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git\equian_ml_ensemble\app\release10\"/>
    </mc:Choice>
  </mc:AlternateContent>
  <bookViews>
    <workbookView xWindow="0" yWindow="0" windowWidth="2520" windowHeight="3495" firstSheet="8" activeTab="11"/>
  </bookViews>
  <sheets>
    <sheet name="Summary" sheetId="5" r:id="rId1"/>
    <sheet name="distributions" sheetId="10" r:id="rId2"/>
    <sheet name="structured data" sheetId="9" r:id="rId3"/>
    <sheet name="49 cases" sheetId="7" r:id="rId4"/>
    <sheet name="34 cases" sheetId="6" r:id="rId5"/>
    <sheet name="Pivot" sheetId="4" r:id="rId6"/>
    <sheet name="after - with revenue codes" sheetId="2" r:id="rId7"/>
    <sheet name="baseline - without revenue code" sheetId="1" r:id="rId8"/>
    <sheet name="comparison" sheetId="3" r:id="rId9"/>
    <sheet name="after with all(rev,amt,units)" sheetId="11" r:id="rId10"/>
    <sheet name="coverage" sheetId="12" r:id="rId11"/>
    <sheet name="Sheet1" sheetId="13" r:id="rId12"/>
  </sheets>
  <definedNames>
    <definedName name="_xlnm._FilterDatabase" localSheetId="9" hidden="1">'after with all(rev,amt,units)'!$A$1:$U$1</definedName>
    <definedName name="_xlnm._FilterDatabase" localSheetId="8" hidden="1">comparison!$A$1:$L$2599</definedName>
  </definedNames>
  <calcPr calcId="171027"/>
  <pivotCaches>
    <pivotCache cacheId="0" r:id="rId13"/>
    <pivotCache cacheId="1" r:id="rId14"/>
    <pivotCache cacheId="12" r:id="rId15"/>
  </pivotCaches>
</workbook>
</file>

<file path=xl/calcChain.xml><?xml version="1.0" encoding="utf-8"?>
<calcChain xmlns="http://schemas.openxmlformats.org/spreadsheetml/2006/main">
  <c r="O3" i="3" l="1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" i="3"/>
  <c r="N2" i="3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" i="11"/>
  <c r="K45" i="5" l="1"/>
  <c r="K44" i="5"/>
  <c r="K43" i="5"/>
  <c r="K42" i="5"/>
  <c r="K27" i="5"/>
  <c r="J28" i="5"/>
  <c r="K28" i="5" s="1"/>
  <c r="J26" i="5"/>
  <c r="K26" i="5" s="1"/>
  <c r="J25" i="5"/>
  <c r="K25" i="5" s="1"/>
  <c r="J24" i="5"/>
  <c r="K24" i="5" s="1"/>
  <c r="H28" i="5"/>
  <c r="H26" i="5"/>
  <c r="H25" i="5"/>
  <c r="H24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23" i="5"/>
  <c r="I5" i="5"/>
  <c r="J5" i="5"/>
  <c r="I6" i="5"/>
  <c r="J6" i="5"/>
  <c r="I7" i="5"/>
  <c r="J7" i="5"/>
  <c r="H6" i="5"/>
  <c r="H7" i="5"/>
  <c r="H5" i="5"/>
  <c r="N3" i="3" l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T2599" i="2"/>
  <c r="T2598" i="2"/>
  <c r="T2597" i="2"/>
  <c r="T2596" i="2"/>
  <c r="T2595" i="2"/>
  <c r="T2594" i="2"/>
  <c r="T2593" i="2"/>
  <c r="T2592" i="2"/>
  <c r="T2591" i="2"/>
  <c r="T2590" i="2"/>
  <c r="T2589" i="2"/>
  <c r="T2588" i="2"/>
  <c r="T2587" i="2"/>
  <c r="T2586" i="2"/>
  <c r="T2585" i="2"/>
  <c r="T2584" i="2"/>
  <c r="T2583" i="2"/>
  <c r="T2582" i="2"/>
  <c r="T2581" i="2"/>
  <c r="T2580" i="2"/>
  <c r="T2579" i="2"/>
  <c r="T2578" i="2"/>
  <c r="T2577" i="2"/>
  <c r="T2576" i="2"/>
  <c r="T2575" i="2"/>
  <c r="T2574" i="2"/>
  <c r="T2573" i="2"/>
  <c r="T2572" i="2"/>
  <c r="T2571" i="2"/>
  <c r="T2570" i="2"/>
  <c r="T2569" i="2"/>
  <c r="T2568" i="2"/>
  <c r="T2567" i="2"/>
  <c r="T2566" i="2"/>
  <c r="T2565" i="2"/>
  <c r="T2564" i="2"/>
  <c r="T2563" i="2"/>
  <c r="T2562" i="2"/>
  <c r="T2561" i="2"/>
  <c r="T2560" i="2"/>
  <c r="T2559" i="2"/>
  <c r="T2558" i="2"/>
  <c r="T2557" i="2"/>
  <c r="T2556" i="2"/>
  <c r="T2555" i="2"/>
  <c r="T2554" i="2"/>
  <c r="T2553" i="2"/>
  <c r="T2552" i="2"/>
  <c r="T2551" i="2"/>
  <c r="T2550" i="2"/>
  <c r="T2549" i="2"/>
  <c r="T2548" i="2"/>
  <c r="T2547" i="2"/>
  <c r="T2546" i="2"/>
  <c r="T2545" i="2"/>
  <c r="T2544" i="2"/>
  <c r="T2543" i="2"/>
  <c r="T2542" i="2"/>
  <c r="T2541" i="2"/>
  <c r="T2540" i="2"/>
  <c r="T2539" i="2"/>
  <c r="T2538" i="2"/>
  <c r="T2537" i="2"/>
  <c r="T2536" i="2"/>
  <c r="T2535" i="2"/>
  <c r="T2534" i="2"/>
  <c r="T2533" i="2"/>
  <c r="T2532" i="2"/>
  <c r="T2531" i="2"/>
  <c r="T2530" i="2"/>
  <c r="T2529" i="2"/>
  <c r="T2528" i="2"/>
  <c r="T2527" i="2"/>
  <c r="T2526" i="2"/>
  <c r="T2525" i="2"/>
  <c r="T2524" i="2"/>
  <c r="T2523" i="2"/>
  <c r="T2522" i="2"/>
  <c r="T2521" i="2"/>
  <c r="T2520" i="2"/>
  <c r="T2519" i="2"/>
  <c r="T2518" i="2"/>
  <c r="T2517" i="2"/>
  <c r="T2516" i="2"/>
  <c r="T2515" i="2"/>
  <c r="T2514" i="2"/>
  <c r="T2513" i="2"/>
  <c r="T2512" i="2"/>
  <c r="T2511" i="2"/>
  <c r="T2510" i="2"/>
  <c r="T2509" i="2"/>
  <c r="T2508" i="2"/>
  <c r="T2507" i="2"/>
  <c r="T2506" i="2"/>
  <c r="T2505" i="2"/>
  <c r="T2504" i="2"/>
  <c r="T2503" i="2"/>
  <c r="T2502" i="2"/>
  <c r="T2501" i="2"/>
  <c r="T2500" i="2"/>
  <c r="T2499" i="2"/>
  <c r="T2498" i="2"/>
  <c r="T2497" i="2"/>
  <c r="T2496" i="2"/>
  <c r="T2495" i="2"/>
  <c r="T2494" i="2"/>
  <c r="T2493" i="2"/>
  <c r="T2492" i="2"/>
  <c r="T2491" i="2"/>
  <c r="T2490" i="2"/>
  <c r="T2489" i="2"/>
  <c r="T2488" i="2"/>
  <c r="T2487" i="2"/>
  <c r="T2486" i="2"/>
  <c r="T2485" i="2"/>
  <c r="T2484" i="2"/>
  <c r="T2483" i="2"/>
  <c r="T2482" i="2"/>
  <c r="T2481" i="2"/>
  <c r="T2480" i="2"/>
  <c r="T2479" i="2"/>
  <c r="T2478" i="2"/>
  <c r="T2477" i="2"/>
  <c r="T2476" i="2"/>
  <c r="T2475" i="2"/>
  <c r="T2474" i="2"/>
  <c r="T2473" i="2"/>
  <c r="T2472" i="2"/>
  <c r="T2471" i="2"/>
  <c r="T2470" i="2"/>
  <c r="T2469" i="2"/>
  <c r="T2468" i="2"/>
  <c r="T2467" i="2"/>
  <c r="T2466" i="2"/>
  <c r="T2465" i="2"/>
  <c r="T2464" i="2"/>
  <c r="T2463" i="2"/>
  <c r="T2462" i="2"/>
  <c r="T2461" i="2"/>
  <c r="T2460" i="2"/>
  <c r="T2459" i="2"/>
  <c r="T2458" i="2"/>
  <c r="T2457" i="2"/>
  <c r="T2456" i="2"/>
  <c r="T2455" i="2"/>
  <c r="T2454" i="2"/>
  <c r="T2453" i="2"/>
  <c r="T2452" i="2"/>
  <c r="T2451" i="2"/>
  <c r="T2450" i="2"/>
  <c r="T2449" i="2"/>
  <c r="T2448" i="2"/>
  <c r="T2447" i="2"/>
  <c r="T2446" i="2"/>
  <c r="T2445" i="2"/>
  <c r="T2444" i="2"/>
  <c r="T2443" i="2"/>
  <c r="T2442" i="2"/>
  <c r="T2441" i="2"/>
  <c r="T2440" i="2"/>
  <c r="T2439" i="2"/>
  <c r="T2438" i="2"/>
  <c r="T2437" i="2"/>
  <c r="T2436" i="2"/>
  <c r="T2435" i="2"/>
  <c r="T2434" i="2"/>
  <c r="T2433" i="2"/>
  <c r="T2432" i="2"/>
  <c r="T2431" i="2"/>
  <c r="T2430" i="2"/>
  <c r="T2429" i="2"/>
  <c r="T2428" i="2"/>
  <c r="T2427" i="2"/>
  <c r="T2426" i="2"/>
  <c r="T2425" i="2"/>
  <c r="T2424" i="2"/>
  <c r="T2423" i="2"/>
  <c r="T2422" i="2"/>
  <c r="T2421" i="2"/>
  <c r="T2420" i="2"/>
  <c r="T2419" i="2"/>
  <c r="T2418" i="2"/>
  <c r="T2417" i="2"/>
  <c r="T2416" i="2"/>
  <c r="T2415" i="2"/>
  <c r="T2414" i="2"/>
  <c r="T2413" i="2"/>
  <c r="T2412" i="2"/>
  <c r="T2411" i="2"/>
  <c r="T2410" i="2"/>
  <c r="T2409" i="2"/>
  <c r="T2408" i="2"/>
  <c r="T2407" i="2"/>
  <c r="T2406" i="2"/>
  <c r="T2405" i="2"/>
  <c r="T2404" i="2"/>
  <c r="T2403" i="2"/>
  <c r="T2402" i="2"/>
  <c r="T2401" i="2"/>
  <c r="T2400" i="2"/>
  <c r="T2399" i="2"/>
  <c r="T2398" i="2"/>
  <c r="T2397" i="2"/>
  <c r="T2396" i="2"/>
  <c r="T2395" i="2"/>
  <c r="T2394" i="2"/>
  <c r="T2393" i="2"/>
  <c r="T2392" i="2"/>
  <c r="T2391" i="2"/>
  <c r="T2390" i="2"/>
  <c r="T2389" i="2"/>
  <c r="T2388" i="2"/>
  <c r="T2387" i="2"/>
  <c r="T2386" i="2"/>
  <c r="T2385" i="2"/>
  <c r="T2384" i="2"/>
  <c r="T2383" i="2"/>
  <c r="T2382" i="2"/>
  <c r="T2381" i="2"/>
  <c r="T2380" i="2"/>
  <c r="T2379" i="2"/>
  <c r="T2378" i="2"/>
  <c r="T2377" i="2"/>
  <c r="T2376" i="2"/>
  <c r="T2375" i="2"/>
  <c r="T2374" i="2"/>
  <c r="T2373" i="2"/>
  <c r="T2372" i="2"/>
  <c r="T2371" i="2"/>
  <c r="T2370" i="2"/>
  <c r="T2369" i="2"/>
  <c r="T2368" i="2"/>
  <c r="T2367" i="2"/>
  <c r="T2366" i="2"/>
  <c r="T2365" i="2"/>
  <c r="T2364" i="2"/>
  <c r="T2363" i="2"/>
  <c r="T2362" i="2"/>
  <c r="T2361" i="2"/>
  <c r="T2360" i="2"/>
  <c r="T2359" i="2"/>
  <c r="T2358" i="2"/>
  <c r="T2357" i="2"/>
  <c r="T2356" i="2"/>
  <c r="T2355" i="2"/>
  <c r="T2354" i="2"/>
  <c r="T2353" i="2"/>
  <c r="T2352" i="2"/>
  <c r="T2351" i="2"/>
  <c r="T2350" i="2"/>
  <c r="T2349" i="2"/>
  <c r="T2348" i="2"/>
  <c r="T2347" i="2"/>
  <c r="T2346" i="2"/>
  <c r="T2345" i="2"/>
  <c r="T2344" i="2"/>
  <c r="T2343" i="2"/>
  <c r="T2342" i="2"/>
  <c r="T2341" i="2"/>
  <c r="T2340" i="2"/>
  <c r="T2339" i="2"/>
  <c r="T2338" i="2"/>
  <c r="T2337" i="2"/>
  <c r="T2336" i="2"/>
  <c r="T2335" i="2"/>
  <c r="T2334" i="2"/>
  <c r="T2333" i="2"/>
  <c r="T2332" i="2"/>
  <c r="T2331" i="2"/>
  <c r="T2330" i="2"/>
  <c r="T2329" i="2"/>
  <c r="T2328" i="2"/>
  <c r="T2327" i="2"/>
  <c r="T2326" i="2"/>
  <c r="T2325" i="2"/>
  <c r="T2324" i="2"/>
  <c r="T2323" i="2"/>
  <c r="T2322" i="2"/>
  <c r="T2321" i="2"/>
  <c r="T2320" i="2"/>
  <c r="T2319" i="2"/>
  <c r="T2318" i="2"/>
  <c r="T2317" i="2"/>
  <c r="T2316" i="2"/>
  <c r="T2315" i="2"/>
  <c r="T2314" i="2"/>
  <c r="T2313" i="2"/>
  <c r="T2312" i="2"/>
  <c r="T2311" i="2"/>
  <c r="T2310" i="2"/>
  <c r="T2309" i="2"/>
  <c r="T2308" i="2"/>
  <c r="T2307" i="2"/>
  <c r="T2306" i="2"/>
  <c r="T2305" i="2"/>
  <c r="T2304" i="2"/>
  <c r="T2303" i="2"/>
  <c r="T2302" i="2"/>
  <c r="T2301" i="2"/>
  <c r="T2300" i="2"/>
  <c r="T2299" i="2"/>
  <c r="T2298" i="2"/>
  <c r="T2297" i="2"/>
  <c r="T2296" i="2"/>
  <c r="T2295" i="2"/>
  <c r="T2294" i="2"/>
  <c r="T2293" i="2"/>
  <c r="T2292" i="2"/>
  <c r="T2291" i="2"/>
  <c r="T2290" i="2"/>
  <c r="T2289" i="2"/>
  <c r="T2288" i="2"/>
  <c r="T2287" i="2"/>
  <c r="T2286" i="2"/>
  <c r="T2285" i="2"/>
  <c r="T2284" i="2"/>
  <c r="T2283" i="2"/>
  <c r="T2282" i="2"/>
  <c r="T2281" i="2"/>
  <c r="T2280" i="2"/>
  <c r="T2279" i="2"/>
  <c r="T2278" i="2"/>
  <c r="T2277" i="2"/>
  <c r="T2276" i="2"/>
  <c r="T2275" i="2"/>
  <c r="T2274" i="2"/>
  <c r="T2273" i="2"/>
  <c r="T2272" i="2"/>
  <c r="T2271" i="2"/>
  <c r="T2270" i="2"/>
  <c r="T2269" i="2"/>
  <c r="T2268" i="2"/>
  <c r="T2267" i="2"/>
  <c r="T2266" i="2"/>
  <c r="T2265" i="2"/>
  <c r="T2264" i="2"/>
  <c r="T2263" i="2"/>
  <c r="T2262" i="2"/>
  <c r="T2261" i="2"/>
  <c r="T2260" i="2"/>
  <c r="T2259" i="2"/>
  <c r="T2258" i="2"/>
  <c r="T2257" i="2"/>
  <c r="T2256" i="2"/>
  <c r="T2255" i="2"/>
  <c r="T2254" i="2"/>
  <c r="T2253" i="2"/>
  <c r="T2252" i="2"/>
  <c r="T2251" i="2"/>
  <c r="T2250" i="2"/>
  <c r="T2249" i="2"/>
  <c r="T2248" i="2"/>
  <c r="T2247" i="2"/>
  <c r="T2246" i="2"/>
  <c r="T2245" i="2"/>
  <c r="T2244" i="2"/>
  <c r="T2243" i="2"/>
  <c r="T2242" i="2"/>
  <c r="T2241" i="2"/>
  <c r="T2240" i="2"/>
  <c r="T2239" i="2"/>
  <c r="T2238" i="2"/>
  <c r="T2237" i="2"/>
  <c r="T2236" i="2"/>
  <c r="T2235" i="2"/>
  <c r="T2234" i="2"/>
  <c r="T2233" i="2"/>
  <c r="T2232" i="2"/>
  <c r="T2231" i="2"/>
  <c r="T2230" i="2"/>
  <c r="T2229" i="2"/>
  <c r="T2228" i="2"/>
  <c r="T2227" i="2"/>
  <c r="T2226" i="2"/>
  <c r="T2225" i="2"/>
  <c r="T2224" i="2"/>
  <c r="T2223" i="2"/>
  <c r="T2222" i="2"/>
  <c r="T2221" i="2"/>
  <c r="T2220" i="2"/>
  <c r="T2219" i="2"/>
  <c r="T2218" i="2"/>
  <c r="T2217" i="2"/>
  <c r="T2216" i="2"/>
  <c r="T2215" i="2"/>
  <c r="T2214" i="2"/>
  <c r="T2213" i="2"/>
  <c r="T2212" i="2"/>
  <c r="T2211" i="2"/>
  <c r="T2210" i="2"/>
  <c r="T2209" i="2"/>
  <c r="T2208" i="2"/>
  <c r="T2207" i="2"/>
  <c r="T2206" i="2"/>
  <c r="T2205" i="2"/>
  <c r="T2204" i="2"/>
  <c r="T2203" i="2"/>
  <c r="T2202" i="2"/>
  <c r="T2201" i="2"/>
  <c r="T2200" i="2"/>
  <c r="T2199" i="2"/>
  <c r="T2198" i="2"/>
  <c r="T2197" i="2"/>
  <c r="T2196" i="2"/>
  <c r="T2195" i="2"/>
  <c r="T2194" i="2"/>
  <c r="T2193" i="2"/>
  <c r="T2192" i="2"/>
  <c r="T2191" i="2"/>
  <c r="T2190" i="2"/>
  <c r="T2189" i="2"/>
  <c r="T2188" i="2"/>
  <c r="T2187" i="2"/>
  <c r="T2186" i="2"/>
  <c r="T2185" i="2"/>
  <c r="T2184" i="2"/>
  <c r="T2183" i="2"/>
  <c r="T2182" i="2"/>
  <c r="T2181" i="2"/>
  <c r="T2180" i="2"/>
  <c r="T2179" i="2"/>
  <c r="T2178" i="2"/>
  <c r="T2177" i="2"/>
  <c r="T2176" i="2"/>
  <c r="T2175" i="2"/>
  <c r="T2174" i="2"/>
  <c r="T2173" i="2"/>
  <c r="T2172" i="2"/>
  <c r="T2171" i="2"/>
  <c r="T2170" i="2"/>
  <c r="T2169" i="2"/>
  <c r="T2168" i="2"/>
  <c r="T2167" i="2"/>
  <c r="T2166" i="2"/>
  <c r="T2165" i="2"/>
  <c r="T2164" i="2"/>
  <c r="T2163" i="2"/>
  <c r="T2162" i="2"/>
  <c r="T2161" i="2"/>
  <c r="T2160" i="2"/>
  <c r="T2159" i="2"/>
  <c r="T2158" i="2"/>
  <c r="T2157" i="2"/>
  <c r="T2156" i="2"/>
  <c r="T2155" i="2"/>
  <c r="T2154" i="2"/>
  <c r="T2153" i="2"/>
  <c r="T2152" i="2"/>
  <c r="T2151" i="2"/>
  <c r="T2150" i="2"/>
  <c r="T2149" i="2"/>
  <c r="T2148" i="2"/>
  <c r="T2147" i="2"/>
  <c r="T2146" i="2"/>
  <c r="T2145" i="2"/>
  <c r="T2144" i="2"/>
  <c r="T2143" i="2"/>
  <c r="T2142" i="2"/>
  <c r="T2141" i="2"/>
  <c r="T2140" i="2"/>
  <c r="T2139" i="2"/>
  <c r="T2138" i="2"/>
  <c r="T2137" i="2"/>
  <c r="T2136" i="2"/>
  <c r="T2135" i="2"/>
  <c r="T2134" i="2"/>
  <c r="T2133" i="2"/>
  <c r="T2132" i="2"/>
  <c r="T2131" i="2"/>
  <c r="T2130" i="2"/>
  <c r="T2129" i="2"/>
  <c r="T2128" i="2"/>
  <c r="T2127" i="2"/>
  <c r="T2126" i="2"/>
  <c r="T2125" i="2"/>
  <c r="T2124" i="2"/>
  <c r="T2123" i="2"/>
  <c r="T2122" i="2"/>
  <c r="T2121" i="2"/>
  <c r="T2120" i="2"/>
  <c r="T2119" i="2"/>
  <c r="T2118" i="2"/>
  <c r="T2117" i="2"/>
  <c r="T2116" i="2"/>
  <c r="T2115" i="2"/>
  <c r="T2114" i="2"/>
  <c r="T2113" i="2"/>
  <c r="T2112" i="2"/>
  <c r="T2111" i="2"/>
  <c r="T2110" i="2"/>
  <c r="T2109" i="2"/>
  <c r="T2108" i="2"/>
  <c r="T2107" i="2"/>
  <c r="T2106" i="2"/>
  <c r="T2105" i="2"/>
  <c r="T2104" i="2"/>
  <c r="T2103" i="2"/>
  <c r="T2102" i="2"/>
  <c r="T2101" i="2"/>
  <c r="T2100" i="2"/>
  <c r="T2099" i="2"/>
  <c r="T2098" i="2"/>
  <c r="T2097" i="2"/>
  <c r="T2096" i="2"/>
  <c r="T2095" i="2"/>
  <c r="T2094" i="2"/>
  <c r="T2093" i="2"/>
  <c r="T2092" i="2"/>
  <c r="T2091" i="2"/>
  <c r="T2090" i="2"/>
  <c r="T2089" i="2"/>
  <c r="T2088" i="2"/>
  <c r="T2087" i="2"/>
  <c r="T2086" i="2"/>
  <c r="T2085" i="2"/>
  <c r="T2084" i="2"/>
  <c r="T2083" i="2"/>
  <c r="T2082" i="2"/>
  <c r="T2081" i="2"/>
  <c r="T2080" i="2"/>
  <c r="T2079" i="2"/>
  <c r="T2078" i="2"/>
  <c r="T2077" i="2"/>
  <c r="T2076" i="2"/>
  <c r="T2075" i="2"/>
  <c r="T2074" i="2"/>
  <c r="T2073" i="2"/>
  <c r="T2072" i="2"/>
  <c r="T2071" i="2"/>
  <c r="T2070" i="2"/>
  <c r="T2069" i="2"/>
  <c r="T2068" i="2"/>
  <c r="T2067" i="2"/>
  <c r="T2066" i="2"/>
  <c r="T2065" i="2"/>
  <c r="T2064" i="2"/>
  <c r="T2063" i="2"/>
  <c r="T2062" i="2"/>
  <c r="T2061" i="2"/>
  <c r="T2060" i="2"/>
  <c r="T2059" i="2"/>
  <c r="T2058" i="2"/>
  <c r="T2057" i="2"/>
  <c r="T2056" i="2"/>
  <c r="T2055" i="2"/>
  <c r="T2054" i="2"/>
  <c r="T2053" i="2"/>
  <c r="T2052" i="2"/>
  <c r="T2051" i="2"/>
  <c r="T2050" i="2"/>
  <c r="T2049" i="2"/>
  <c r="T2048" i="2"/>
  <c r="T2047" i="2"/>
  <c r="T2046" i="2"/>
  <c r="T2045" i="2"/>
  <c r="T2044" i="2"/>
  <c r="T2043" i="2"/>
  <c r="T2042" i="2"/>
  <c r="T2041" i="2"/>
  <c r="T2040" i="2"/>
  <c r="T2039" i="2"/>
  <c r="T2038" i="2"/>
  <c r="T2037" i="2"/>
  <c r="T2036" i="2"/>
  <c r="T2035" i="2"/>
  <c r="T2034" i="2"/>
  <c r="T2033" i="2"/>
  <c r="T2032" i="2"/>
  <c r="T2031" i="2"/>
  <c r="T2030" i="2"/>
  <c r="T2029" i="2"/>
  <c r="T2028" i="2"/>
  <c r="T2027" i="2"/>
  <c r="T2026" i="2"/>
  <c r="T2025" i="2"/>
  <c r="T2024" i="2"/>
  <c r="T2023" i="2"/>
  <c r="T2022" i="2"/>
  <c r="T2021" i="2"/>
  <c r="T2020" i="2"/>
  <c r="T2019" i="2"/>
  <c r="T2018" i="2"/>
  <c r="T2017" i="2"/>
  <c r="T2016" i="2"/>
  <c r="T2015" i="2"/>
  <c r="T2014" i="2"/>
  <c r="T2013" i="2"/>
  <c r="T2012" i="2"/>
  <c r="T2011" i="2"/>
  <c r="T2010" i="2"/>
  <c r="T2009" i="2"/>
  <c r="T2008" i="2"/>
  <c r="T2007" i="2"/>
  <c r="T2006" i="2"/>
  <c r="T2005" i="2"/>
  <c r="T2004" i="2"/>
  <c r="T2003" i="2"/>
  <c r="T2002" i="2"/>
  <c r="T2001" i="2"/>
  <c r="T2000" i="2"/>
  <c r="T1999" i="2"/>
  <c r="T1998" i="2"/>
  <c r="T1997" i="2"/>
  <c r="T1996" i="2"/>
  <c r="T1995" i="2"/>
  <c r="T1994" i="2"/>
  <c r="T1993" i="2"/>
  <c r="T1992" i="2"/>
  <c r="T1991" i="2"/>
  <c r="T1990" i="2"/>
  <c r="T1989" i="2"/>
  <c r="T1988" i="2"/>
  <c r="T1987" i="2"/>
  <c r="T1986" i="2"/>
  <c r="T1985" i="2"/>
  <c r="T1984" i="2"/>
  <c r="T1983" i="2"/>
  <c r="T1982" i="2"/>
  <c r="T1981" i="2"/>
  <c r="T1980" i="2"/>
  <c r="T1979" i="2"/>
  <c r="T1978" i="2"/>
  <c r="T1977" i="2"/>
  <c r="T1976" i="2"/>
  <c r="T1975" i="2"/>
  <c r="T1974" i="2"/>
  <c r="T1973" i="2"/>
  <c r="T1972" i="2"/>
  <c r="T1971" i="2"/>
  <c r="T1970" i="2"/>
  <c r="T1969" i="2"/>
  <c r="T1968" i="2"/>
  <c r="T1967" i="2"/>
  <c r="T1966" i="2"/>
  <c r="T1965" i="2"/>
  <c r="T1964" i="2"/>
  <c r="T1963" i="2"/>
  <c r="T1962" i="2"/>
  <c r="T1961" i="2"/>
  <c r="T1960" i="2"/>
  <c r="T1959" i="2"/>
  <c r="T1958" i="2"/>
  <c r="T1957" i="2"/>
  <c r="T1956" i="2"/>
  <c r="T1955" i="2"/>
  <c r="T1954" i="2"/>
  <c r="T1953" i="2"/>
  <c r="T1952" i="2"/>
  <c r="T1951" i="2"/>
  <c r="T1950" i="2"/>
  <c r="T1949" i="2"/>
  <c r="T1948" i="2"/>
  <c r="T1947" i="2"/>
  <c r="T1946" i="2"/>
  <c r="T1945" i="2"/>
  <c r="T1944" i="2"/>
  <c r="T1943" i="2"/>
  <c r="T1942" i="2"/>
  <c r="T1941" i="2"/>
  <c r="T1940" i="2"/>
  <c r="T1939" i="2"/>
  <c r="T1938" i="2"/>
  <c r="T1937" i="2"/>
  <c r="T1936" i="2"/>
  <c r="T1935" i="2"/>
  <c r="T1934" i="2"/>
  <c r="T1933" i="2"/>
  <c r="T1932" i="2"/>
  <c r="T1931" i="2"/>
  <c r="T1930" i="2"/>
  <c r="T1929" i="2"/>
  <c r="T1928" i="2"/>
  <c r="T1927" i="2"/>
  <c r="T1926" i="2"/>
  <c r="T1925" i="2"/>
  <c r="T1924" i="2"/>
  <c r="T1923" i="2"/>
  <c r="T1922" i="2"/>
  <c r="T1921" i="2"/>
  <c r="T1920" i="2"/>
  <c r="T1919" i="2"/>
  <c r="T1918" i="2"/>
  <c r="T1917" i="2"/>
  <c r="T1916" i="2"/>
  <c r="T1915" i="2"/>
  <c r="T1914" i="2"/>
  <c r="T1913" i="2"/>
  <c r="T1912" i="2"/>
  <c r="T1911" i="2"/>
  <c r="T1910" i="2"/>
  <c r="T1909" i="2"/>
  <c r="T1908" i="2"/>
  <c r="T1907" i="2"/>
  <c r="T1906" i="2"/>
  <c r="T1905" i="2"/>
  <c r="T1904" i="2"/>
  <c r="T1903" i="2"/>
  <c r="T1902" i="2"/>
  <c r="T1901" i="2"/>
  <c r="T1900" i="2"/>
  <c r="T1899" i="2"/>
  <c r="T1898" i="2"/>
  <c r="T1897" i="2"/>
  <c r="T1896" i="2"/>
  <c r="T1895" i="2"/>
  <c r="T1894" i="2"/>
  <c r="T1893" i="2"/>
  <c r="T1892" i="2"/>
  <c r="T1891" i="2"/>
  <c r="T1890" i="2"/>
  <c r="T1889" i="2"/>
  <c r="T1888" i="2"/>
  <c r="T1887" i="2"/>
  <c r="T1886" i="2"/>
  <c r="T1885" i="2"/>
  <c r="T1884" i="2"/>
  <c r="T1883" i="2"/>
  <c r="T1882" i="2"/>
  <c r="T1881" i="2"/>
  <c r="T1880" i="2"/>
  <c r="T1879" i="2"/>
  <c r="T1878" i="2"/>
  <c r="T1877" i="2"/>
  <c r="T1876" i="2"/>
  <c r="T1875" i="2"/>
  <c r="T1874" i="2"/>
  <c r="T1873" i="2"/>
  <c r="T1872" i="2"/>
  <c r="T1871" i="2"/>
  <c r="T1870" i="2"/>
  <c r="T1869" i="2"/>
  <c r="T1868" i="2"/>
  <c r="T1867" i="2"/>
  <c r="T1866" i="2"/>
  <c r="T1865" i="2"/>
  <c r="T1864" i="2"/>
  <c r="T1863" i="2"/>
  <c r="T1862" i="2"/>
  <c r="T1861" i="2"/>
  <c r="T1860" i="2"/>
  <c r="T1859" i="2"/>
  <c r="T1858" i="2"/>
  <c r="T1857" i="2"/>
  <c r="T1856" i="2"/>
  <c r="T1855" i="2"/>
  <c r="T1854" i="2"/>
  <c r="T1853" i="2"/>
  <c r="T1852" i="2"/>
  <c r="T1851" i="2"/>
  <c r="T1850" i="2"/>
  <c r="T1849" i="2"/>
  <c r="T1848" i="2"/>
  <c r="T1847" i="2"/>
  <c r="T1846" i="2"/>
  <c r="T1845" i="2"/>
  <c r="T1844" i="2"/>
  <c r="T1843" i="2"/>
  <c r="T1842" i="2"/>
  <c r="T1841" i="2"/>
  <c r="T1840" i="2"/>
  <c r="T1839" i="2"/>
  <c r="T1838" i="2"/>
  <c r="T1837" i="2"/>
  <c r="T1836" i="2"/>
  <c r="T1835" i="2"/>
  <c r="T1834" i="2"/>
  <c r="T1833" i="2"/>
  <c r="T1832" i="2"/>
  <c r="T1831" i="2"/>
  <c r="T1830" i="2"/>
  <c r="T1829" i="2"/>
  <c r="T1828" i="2"/>
  <c r="T1827" i="2"/>
  <c r="T1826" i="2"/>
  <c r="T1825" i="2"/>
  <c r="T1824" i="2"/>
  <c r="T1823" i="2"/>
  <c r="T1822" i="2"/>
  <c r="T1821" i="2"/>
  <c r="T1820" i="2"/>
  <c r="T1819" i="2"/>
  <c r="T1818" i="2"/>
  <c r="T1817" i="2"/>
  <c r="T1816" i="2"/>
  <c r="T1815" i="2"/>
  <c r="T1814" i="2"/>
  <c r="T1813" i="2"/>
  <c r="T1812" i="2"/>
  <c r="T1811" i="2"/>
  <c r="T1810" i="2"/>
  <c r="T1809" i="2"/>
  <c r="T1808" i="2"/>
  <c r="T1807" i="2"/>
  <c r="T1806" i="2"/>
  <c r="T1805" i="2"/>
  <c r="T1804" i="2"/>
  <c r="T1803" i="2"/>
  <c r="T1802" i="2"/>
  <c r="T1801" i="2"/>
  <c r="T1800" i="2"/>
  <c r="T1799" i="2"/>
  <c r="T1798" i="2"/>
  <c r="T1797" i="2"/>
  <c r="T1796" i="2"/>
  <c r="T1795" i="2"/>
  <c r="T1794" i="2"/>
  <c r="T1793" i="2"/>
  <c r="T1792" i="2"/>
  <c r="T1791" i="2"/>
  <c r="T1790" i="2"/>
  <c r="T1789" i="2"/>
  <c r="T1788" i="2"/>
  <c r="T1787" i="2"/>
  <c r="T1786" i="2"/>
  <c r="T1785" i="2"/>
  <c r="T1784" i="2"/>
  <c r="T1783" i="2"/>
  <c r="T1782" i="2"/>
  <c r="T1781" i="2"/>
  <c r="T1780" i="2"/>
  <c r="T1779" i="2"/>
  <c r="T1778" i="2"/>
  <c r="T1777" i="2"/>
  <c r="T1776" i="2"/>
  <c r="T1775" i="2"/>
  <c r="T1774" i="2"/>
  <c r="T1773" i="2"/>
  <c r="T1772" i="2"/>
  <c r="T1771" i="2"/>
  <c r="T1770" i="2"/>
  <c r="T1769" i="2"/>
  <c r="T1768" i="2"/>
  <c r="T1767" i="2"/>
  <c r="T1766" i="2"/>
  <c r="T1765" i="2"/>
  <c r="T1764" i="2"/>
  <c r="T1763" i="2"/>
  <c r="T1762" i="2"/>
  <c r="T1761" i="2"/>
  <c r="T1760" i="2"/>
  <c r="T1759" i="2"/>
  <c r="T1758" i="2"/>
  <c r="T1757" i="2"/>
  <c r="T1756" i="2"/>
  <c r="T1755" i="2"/>
  <c r="T1754" i="2"/>
  <c r="T1753" i="2"/>
  <c r="T1752" i="2"/>
  <c r="T1751" i="2"/>
  <c r="T1750" i="2"/>
  <c r="T1749" i="2"/>
  <c r="T1748" i="2"/>
  <c r="T1747" i="2"/>
  <c r="T1746" i="2"/>
  <c r="T1745" i="2"/>
  <c r="T1744" i="2"/>
  <c r="T1743" i="2"/>
  <c r="T1742" i="2"/>
  <c r="T1741" i="2"/>
  <c r="T1740" i="2"/>
  <c r="T1739" i="2"/>
  <c r="T1738" i="2"/>
  <c r="T1737" i="2"/>
  <c r="T1736" i="2"/>
  <c r="T1735" i="2"/>
  <c r="T1734" i="2"/>
  <c r="T1733" i="2"/>
  <c r="T1732" i="2"/>
  <c r="T1731" i="2"/>
  <c r="T1730" i="2"/>
  <c r="T1729" i="2"/>
  <c r="T1728" i="2"/>
  <c r="T1727" i="2"/>
  <c r="T1726" i="2"/>
  <c r="T1725" i="2"/>
  <c r="T1724" i="2"/>
  <c r="T1723" i="2"/>
  <c r="T1722" i="2"/>
  <c r="T1721" i="2"/>
  <c r="T1720" i="2"/>
  <c r="T1719" i="2"/>
  <c r="T1718" i="2"/>
  <c r="T1717" i="2"/>
  <c r="T1716" i="2"/>
  <c r="T1715" i="2"/>
  <c r="T1714" i="2"/>
  <c r="T1713" i="2"/>
  <c r="T1712" i="2"/>
  <c r="T1711" i="2"/>
  <c r="T1710" i="2"/>
  <c r="T1709" i="2"/>
  <c r="T1708" i="2"/>
  <c r="T1707" i="2"/>
  <c r="T1706" i="2"/>
  <c r="T1705" i="2"/>
  <c r="T1704" i="2"/>
  <c r="T1703" i="2"/>
  <c r="T1702" i="2"/>
  <c r="T1701" i="2"/>
  <c r="T1700" i="2"/>
  <c r="T1699" i="2"/>
  <c r="T1698" i="2"/>
  <c r="T1697" i="2"/>
  <c r="T1696" i="2"/>
  <c r="T1695" i="2"/>
  <c r="T1694" i="2"/>
  <c r="T1693" i="2"/>
  <c r="T1692" i="2"/>
  <c r="T1691" i="2"/>
  <c r="T1690" i="2"/>
  <c r="T1689" i="2"/>
  <c r="T1688" i="2"/>
  <c r="T1687" i="2"/>
  <c r="T1686" i="2"/>
  <c r="T1685" i="2"/>
  <c r="T1684" i="2"/>
  <c r="T1683" i="2"/>
  <c r="T1682" i="2"/>
  <c r="T1681" i="2"/>
  <c r="T1680" i="2"/>
  <c r="T1679" i="2"/>
  <c r="T1678" i="2"/>
  <c r="T1677" i="2"/>
  <c r="T1676" i="2"/>
  <c r="T1675" i="2"/>
  <c r="T1674" i="2"/>
  <c r="T1673" i="2"/>
  <c r="T1672" i="2"/>
  <c r="T1671" i="2"/>
  <c r="T1670" i="2"/>
  <c r="T1669" i="2"/>
  <c r="T1668" i="2"/>
  <c r="T1667" i="2"/>
  <c r="T1666" i="2"/>
  <c r="T1665" i="2"/>
  <c r="T1664" i="2"/>
  <c r="T1663" i="2"/>
  <c r="T1662" i="2"/>
  <c r="T1661" i="2"/>
  <c r="T1660" i="2"/>
  <c r="T1659" i="2"/>
  <c r="T1658" i="2"/>
  <c r="T1657" i="2"/>
  <c r="T1656" i="2"/>
  <c r="T1655" i="2"/>
  <c r="T1654" i="2"/>
  <c r="T1653" i="2"/>
  <c r="T1652" i="2"/>
  <c r="T1651" i="2"/>
  <c r="T1650" i="2"/>
  <c r="T1649" i="2"/>
  <c r="T1648" i="2"/>
  <c r="T1647" i="2"/>
  <c r="T1646" i="2"/>
  <c r="T1645" i="2"/>
  <c r="T1644" i="2"/>
  <c r="T1643" i="2"/>
  <c r="T1642" i="2"/>
  <c r="T1641" i="2"/>
  <c r="T1640" i="2"/>
  <c r="T1639" i="2"/>
  <c r="T1638" i="2"/>
  <c r="T1637" i="2"/>
  <c r="T1636" i="2"/>
  <c r="T1635" i="2"/>
  <c r="T1634" i="2"/>
  <c r="T1633" i="2"/>
  <c r="T1632" i="2"/>
  <c r="T1631" i="2"/>
  <c r="T1630" i="2"/>
  <c r="T1629" i="2"/>
  <c r="T1628" i="2"/>
  <c r="T1627" i="2"/>
  <c r="T1626" i="2"/>
  <c r="T1625" i="2"/>
  <c r="T1624" i="2"/>
  <c r="T1623" i="2"/>
  <c r="T1622" i="2"/>
  <c r="T1621" i="2"/>
  <c r="T1620" i="2"/>
  <c r="T1619" i="2"/>
  <c r="T1618" i="2"/>
  <c r="T1617" i="2"/>
  <c r="T1616" i="2"/>
  <c r="T1615" i="2"/>
  <c r="T1614" i="2"/>
  <c r="T1613" i="2"/>
  <c r="T1612" i="2"/>
  <c r="T1611" i="2"/>
  <c r="T1610" i="2"/>
  <c r="T1609" i="2"/>
  <c r="T1608" i="2"/>
  <c r="T1607" i="2"/>
  <c r="T1606" i="2"/>
  <c r="T1605" i="2"/>
  <c r="T1604" i="2"/>
  <c r="T1603" i="2"/>
  <c r="T1602" i="2"/>
  <c r="T1601" i="2"/>
  <c r="T1600" i="2"/>
  <c r="T1599" i="2"/>
  <c r="T1598" i="2"/>
  <c r="T1597" i="2"/>
  <c r="T1596" i="2"/>
  <c r="T1595" i="2"/>
  <c r="T1594" i="2"/>
  <c r="T1593" i="2"/>
  <c r="T1592" i="2"/>
  <c r="T1591" i="2"/>
  <c r="T1590" i="2"/>
  <c r="T1589" i="2"/>
  <c r="T1588" i="2"/>
  <c r="T1587" i="2"/>
  <c r="T1586" i="2"/>
  <c r="T1585" i="2"/>
  <c r="T1584" i="2"/>
  <c r="T1583" i="2"/>
  <c r="T1582" i="2"/>
  <c r="T1581" i="2"/>
  <c r="T1580" i="2"/>
  <c r="T1579" i="2"/>
  <c r="T1578" i="2"/>
  <c r="T1577" i="2"/>
  <c r="T1576" i="2"/>
  <c r="T1575" i="2"/>
  <c r="T1574" i="2"/>
  <c r="T1573" i="2"/>
  <c r="T1572" i="2"/>
  <c r="T1571" i="2"/>
  <c r="T1570" i="2"/>
  <c r="T1569" i="2"/>
  <c r="T1568" i="2"/>
  <c r="T1567" i="2"/>
  <c r="T1566" i="2"/>
  <c r="T1565" i="2"/>
  <c r="T1564" i="2"/>
  <c r="T1563" i="2"/>
  <c r="T1562" i="2"/>
  <c r="T1561" i="2"/>
  <c r="T1560" i="2"/>
  <c r="T1559" i="2"/>
  <c r="T1558" i="2"/>
  <c r="T1557" i="2"/>
  <c r="T1556" i="2"/>
  <c r="T1555" i="2"/>
  <c r="T1554" i="2"/>
  <c r="T1553" i="2"/>
  <c r="T1552" i="2"/>
  <c r="T1551" i="2"/>
  <c r="T1550" i="2"/>
  <c r="T1549" i="2"/>
  <c r="T1548" i="2"/>
  <c r="T1547" i="2"/>
  <c r="T1546" i="2"/>
  <c r="T1545" i="2"/>
  <c r="T1544" i="2"/>
  <c r="T1543" i="2"/>
  <c r="T1542" i="2"/>
  <c r="T1541" i="2"/>
  <c r="T1540" i="2"/>
  <c r="T1539" i="2"/>
  <c r="T1538" i="2"/>
  <c r="T1537" i="2"/>
  <c r="T1536" i="2"/>
  <c r="T1535" i="2"/>
  <c r="T1534" i="2"/>
  <c r="T1533" i="2"/>
  <c r="T1532" i="2"/>
  <c r="T1531" i="2"/>
  <c r="T1530" i="2"/>
  <c r="T1529" i="2"/>
  <c r="T1528" i="2"/>
  <c r="T1527" i="2"/>
  <c r="T1526" i="2"/>
  <c r="T1525" i="2"/>
  <c r="T1524" i="2"/>
  <c r="T1523" i="2"/>
  <c r="T1522" i="2"/>
  <c r="T1521" i="2"/>
  <c r="T1520" i="2"/>
  <c r="T1519" i="2"/>
  <c r="T1518" i="2"/>
  <c r="T1517" i="2"/>
  <c r="T1516" i="2"/>
  <c r="T1515" i="2"/>
  <c r="T1514" i="2"/>
  <c r="T1513" i="2"/>
  <c r="T1512" i="2"/>
  <c r="T1511" i="2"/>
  <c r="T1510" i="2"/>
  <c r="T1509" i="2"/>
  <c r="T1508" i="2"/>
  <c r="T1507" i="2"/>
  <c r="T1506" i="2"/>
  <c r="T1505" i="2"/>
  <c r="T1504" i="2"/>
  <c r="T1503" i="2"/>
  <c r="T1502" i="2"/>
  <c r="T1501" i="2"/>
  <c r="T1500" i="2"/>
  <c r="T1499" i="2"/>
  <c r="T1498" i="2"/>
  <c r="T1497" i="2"/>
  <c r="T1496" i="2"/>
  <c r="T1495" i="2"/>
  <c r="T1494" i="2"/>
  <c r="T1493" i="2"/>
  <c r="T1492" i="2"/>
  <c r="T1491" i="2"/>
  <c r="T1490" i="2"/>
  <c r="T1489" i="2"/>
  <c r="T1488" i="2"/>
  <c r="T1487" i="2"/>
  <c r="T1486" i="2"/>
  <c r="T1485" i="2"/>
  <c r="T1484" i="2"/>
  <c r="T1483" i="2"/>
  <c r="T1482" i="2"/>
  <c r="T1481" i="2"/>
  <c r="T1480" i="2"/>
  <c r="T1479" i="2"/>
  <c r="T1478" i="2"/>
  <c r="T1477" i="2"/>
  <c r="T1476" i="2"/>
  <c r="T1475" i="2"/>
  <c r="T1474" i="2"/>
  <c r="T1473" i="2"/>
  <c r="T1472" i="2"/>
  <c r="T1471" i="2"/>
  <c r="T1470" i="2"/>
  <c r="T1469" i="2"/>
  <c r="T1468" i="2"/>
  <c r="T1467" i="2"/>
  <c r="T1466" i="2"/>
  <c r="T1465" i="2"/>
  <c r="T1464" i="2"/>
  <c r="T1463" i="2"/>
  <c r="T1462" i="2"/>
  <c r="T1461" i="2"/>
  <c r="T1460" i="2"/>
  <c r="T1459" i="2"/>
  <c r="T1458" i="2"/>
  <c r="T1457" i="2"/>
  <c r="T1456" i="2"/>
  <c r="T1455" i="2"/>
  <c r="T1454" i="2"/>
  <c r="T1453" i="2"/>
  <c r="T1452" i="2"/>
  <c r="T1451" i="2"/>
  <c r="T1450" i="2"/>
  <c r="T1449" i="2"/>
  <c r="T1448" i="2"/>
  <c r="T1447" i="2"/>
  <c r="T1446" i="2"/>
  <c r="T1445" i="2"/>
  <c r="T1444" i="2"/>
  <c r="T1443" i="2"/>
  <c r="T1442" i="2"/>
  <c r="T1441" i="2"/>
  <c r="T1440" i="2"/>
  <c r="T1439" i="2"/>
  <c r="T1438" i="2"/>
  <c r="T1437" i="2"/>
  <c r="T1436" i="2"/>
  <c r="T1435" i="2"/>
  <c r="T1434" i="2"/>
  <c r="T1433" i="2"/>
  <c r="T1432" i="2"/>
  <c r="T1431" i="2"/>
  <c r="T1430" i="2"/>
  <c r="T1429" i="2"/>
  <c r="T1428" i="2"/>
  <c r="T1427" i="2"/>
  <c r="T1426" i="2"/>
  <c r="T1425" i="2"/>
  <c r="T1424" i="2"/>
  <c r="T1423" i="2"/>
  <c r="T1422" i="2"/>
  <c r="T1421" i="2"/>
  <c r="T1420" i="2"/>
  <c r="T1419" i="2"/>
  <c r="T1418" i="2"/>
  <c r="T1417" i="2"/>
  <c r="T1416" i="2"/>
  <c r="T1415" i="2"/>
  <c r="T1414" i="2"/>
  <c r="T1413" i="2"/>
  <c r="T1412" i="2"/>
  <c r="T1411" i="2"/>
  <c r="T1410" i="2"/>
  <c r="T1409" i="2"/>
  <c r="T1408" i="2"/>
  <c r="T1407" i="2"/>
  <c r="T1406" i="2"/>
  <c r="T1405" i="2"/>
  <c r="T1404" i="2"/>
  <c r="T1403" i="2"/>
  <c r="T1402" i="2"/>
  <c r="T1401" i="2"/>
  <c r="T1400" i="2"/>
  <c r="T1399" i="2"/>
  <c r="T1398" i="2"/>
  <c r="T1397" i="2"/>
  <c r="T1396" i="2"/>
  <c r="T1395" i="2"/>
  <c r="T1394" i="2"/>
  <c r="T1393" i="2"/>
  <c r="T1392" i="2"/>
  <c r="T1391" i="2"/>
  <c r="T1390" i="2"/>
  <c r="T1389" i="2"/>
  <c r="T1388" i="2"/>
  <c r="T1387" i="2"/>
  <c r="T1386" i="2"/>
  <c r="T1385" i="2"/>
  <c r="T1384" i="2"/>
  <c r="T1383" i="2"/>
  <c r="T1382" i="2"/>
  <c r="T1381" i="2"/>
  <c r="T1380" i="2"/>
  <c r="T1379" i="2"/>
  <c r="T1378" i="2"/>
  <c r="T1377" i="2"/>
  <c r="T1376" i="2"/>
  <c r="T1375" i="2"/>
  <c r="T1374" i="2"/>
  <c r="T1373" i="2"/>
  <c r="T1372" i="2"/>
  <c r="T1371" i="2"/>
  <c r="T1370" i="2"/>
  <c r="T1369" i="2"/>
  <c r="T1368" i="2"/>
  <c r="T1367" i="2"/>
  <c r="T1366" i="2"/>
  <c r="T1365" i="2"/>
  <c r="T1364" i="2"/>
  <c r="T1363" i="2"/>
  <c r="T1362" i="2"/>
  <c r="T1361" i="2"/>
  <c r="T1360" i="2"/>
  <c r="T1359" i="2"/>
  <c r="T1358" i="2"/>
  <c r="T1357" i="2"/>
  <c r="T1356" i="2"/>
  <c r="T1355" i="2"/>
  <c r="T1354" i="2"/>
  <c r="T1353" i="2"/>
  <c r="T1352" i="2"/>
  <c r="T1351" i="2"/>
  <c r="T1350" i="2"/>
  <c r="T1349" i="2"/>
  <c r="T1348" i="2"/>
  <c r="T1347" i="2"/>
  <c r="T1346" i="2"/>
  <c r="T1345" i="2"/>
  <c r="T1344" i="2"/>
  <c r="T1343" i="2"/>
  <c r="T1342" i="2"/>
  <c r="T1341" i="2"/>
  <c r="T1340" i="2"/>
  <c r="T1339" i="2"/>
  <c r="T1338" i="2"/>
  <c r="T1337" i="2"/>
  <c r="T1336" i="2"/>
  <c r="T1335" i="2"/>
  <c r="T1334" i="2"/>
  <c r="T1333" i="2"/>
  <c r="T1332" i="2"/>
  <c r="T1331" i="2"/>
  <c r="T1330" i="2"/>
  <c r="T1329" i="2"/>
  <c r="T1328" i="2"/>
  <c r="T1327" i="2"/>
  <c r="T1326" i="2"/>
  <c r="T1325" i="2"/>
  <c r="T1324" i="2"/>
  <c r="T1323" i="2"/>
  <c r="T1322" i="2"/>
  <c r="T1321" i="2"/>
  <c r="T1320" i="2"/>
  <c r="T1319" i="2"/>
  <c r="T1318" i="2"/>
  <c r="T1317" i="2"/>
  <c r="T1316" i="2"/>
  <c r="T1315" i="2"/>
  <c r="T1314" i="2"/>
  <c r="T1313" i="2"/>
  <c r="T1312" i="2"/>
  <c r="T1311" i="2"/>
  <c r="T1310" i="2"/>
  <c r="T1309" i="2"/>
  <c r="T1308" i="2"/>
  <c r="T1307" i="2"/>
  <c r="T1306" i="2"/>
  <c r="T1305" i="2"/>
  <c r="T1304" i="2"/>
  <c r="T1303" i="2"/>
  <c r="T1302" i="2"/>
  <c r="T1301" i="2"/>
  <c r="T1300" i="2"/>
  <c r="T1299" i="2"/>
  <c r="T1298" i="2"/>
  <c r="T1297" i="2"/>
  <c r="T1296" i="2"/>
  <c r="T1295" i="2"/>
  <c r="T1294" i="2"/>
  <c r="T1293" i="2"/>
  <c r="T1292" i="2"/>
  <c r="T1291" i="2"/>
  <c r="T1290" i="2"/>
  <c r="T1289" i="2"/>
  <c r="T1288" i="2"/>
  <c r="T1287" i="2"/>
  <c r="T1286" i="2"/>
  <c r="T1285" i="2"/>
  <c r="T1284" i="2"/>
  <c r="T1283" i="2"/>
  <c r="T1282" i="2"/>
  <c r="T1281" i="2"/>
  <c r="T1280" i="2"/>
  <c r="T1279" i="2"/>
  <c r="T1278" i="2"/>
  <c r="T1277" i="2"/>
  <c r="T1276" i="2"/>
  <c r="T1275" i="2"/>
  <c r="T1274" i="2"/>
  <c r="T1273" i="2"/>
  <c r="T1272" i="2"/>
  <c r="T1271" i="2"/>
  <c r="T1270" i="2"/>
  <c r="T1269" i="2"/>
  <c r="T1268" i="2"/>
  <c r="T1267" i="2"/>
  <c r="T1266" i="2"/>
  <c r="T1265" i="2"/>
  <c r="T1264" i="2"/>
  <c r="T1263" i="2"/>
  <c r="T1262" i="2"/>
  <c r="T1261" i="2"/>
  <c r="T1260" i="2"/>
  <c r="T1259" i="2"/>
  <c r="T1258" i="2"/>
  <c r="T1257" i="2"/>
  <c r="T1256" i="2"/>
  <c r="T1255" i="2"/>
  <c r="T1254" i="2"/>
  <c r="T1253" i="2"/>
  <c r="T1252" i="2"/>
  <c r="T1251" i="2"/>
  <c r="T1250" i="2"/>
  <c r="T1249" i="2"/>
  <c r="T1248" i="2"/>
  <c r="T1247" i="2"/>
  <c r="T1246" i="2"/>
  <c r="T1245" i="2"/>
  <c r="T1244" i="2"/>
  <c r="T1243" i="2"/>
  <c r="T1242" i="2"/>
  <c r="T1241" i="2"/>
  <c r="T1240" i="2"/>
  <c r="T1239" i="2"/>
  <c r="T1238" i="2"/>
  <c r="T1237" i="2"/>
  <c r="T1236" i="2"/>
  <c r="T1235" i="2"/>
  <c r="T1234" i="2"/>
  <c r="T1233" i="2"/>
  <c r="T1232" i="2"/>
  <c r="T1231" i="2"/>
  <c r="T1230" i="2"/>
  <c r="T1229" i="2"/>
  <c r="T1228" i="2"/>
  <c r="T1227" i="2"/>
  <c r="T1226" i="2"/>
  <c r="T1225" i="2"/>
  <c r="T1224" i="2"/>
  <c r="T1223" i="2"/>
  <c r="T1222" i="2"/>
  <c r="T1221" i="2"/>
  <c r="T1220" i="2"/>
  <c r="T1219" i="2"/>
  <c r="T1218" i="2"/>
  <c r="T1217" i="2"/>
  <c r="T1216" i="2"/>
  <c r="T1215" i="2"/>
  <c r="T1214" i="2"/>
  <c r="T1213" i="2"/>
  <c r="T1212" i="2"/>
  <c r="T1211" i="2"/>
  <c r="T1210" i="2"/>
  <c r="T1209" i="2"/>
  <c r="T1208" i="2"/>
  <c r="T1207" i="2"/>
  <c r="T1206" i="2"/>
  <c r="T1205" i="2"/>
  <c r="T1204" i="2"/>
  <c r="T1203" i="2"/>
  <c r="T1202" i="2"/>
  <c r="T1201" i="2"/>
  <c r="T1200" i="2"/>
  <c r="T1199" i="2"/>
  <c r="T1198" i="2"/>
  <c r="T1197" i="2"/>
  <c r="T1196" i="2"/>
  <c r="T1195" i="2"/>
  <c r="T1194" i="2"/>
  <c r="T1193" i="2"/>
  <c r="T1192" i="2"/>
  <c r="T1191" i="2"/>
  <c r="T1190" i="2"/>
  <c r="T1189" i="2"/>
  <c r="T1188" i="2"/>
  <c r="T1187" i="2"/>
  <c r="T1186" i="2"/>
  <c r="T1185" i="2"/>
  <c r="T1184" i="2"/>
  <c r="T1183" i="2"/>
  <c r="T1182" i="2"/>
  <c r="T1181" i="2"/>
  <c r="T1180" i="2"/>
  <c r="T1179" i="2"/>
  <c r="T1178" i="2"/>
  <c r="T1177" i="2"/>
  <c r="T1176" i="2"/>
  <c r="T1175" i="2"/>
  <c r="T1174" i="2"/>
  <c r="T1173" i="2"/>
  <c r="T1172" i="2"/>
  <c r="T1171" i="2"/>
  <c r="T1170" i="2"/>
  <c r="T1169" i="2"/>
  <c r="T1168" i="2"/>
  <c r="T1167" i="2"/>
  <c r="T1166" i="2"/>
  <c r="T1165" i="2"/>
  <c r="T1164" i="2"/>
  <c r="T1163" i="2"/>
  <c r="T1162" i="2"/>
  <c r="T1161" i="2"/>
  <c r="T1160" i="2"/>
  <c r="T1159" i="2"/>
  <c r="T1158" i="2"/>
  <c r="T1157" i="2"/>
  <c r="T1156" i="2"/>
  <c r="T1155" i="2"/>
  <c r="T1154" i="2"/>
  <c r="T1153" i="2"/>
  <c r="T1152" i="2"/>
  <c r="T1151" i="2"/>
  <c r="T1150" i="2"/>
  <c r="T1149" i="2"/>
  <c r="T1148" i="2"/>
  <c r="T1147" i="2"/>
  <c r="T1146" i="2"/>
  <c r="T1145" i="2"/>
  <c r="T1144" i="2"/>
  <c r="T1143" i="2"/>
  <c r="T1142" i="2"/>
  <c r="T1141" i="2"/>
  <c r="T1140" i="2"/>
  <c r="T1139" i="2"/>
  <c r="T1138" i="2"/>
  <c r="T1137" i="2"/>
  <c r="T1136" i="2"/>
  <c r="T1135" i="2"/>
  <c r="T1134" i="2"/>
  <c r="T1133" i="2"/>
  <c r="T1132" i="2"/>
  <c r="T1131" i="2"/>
  <c r="T1130" i="2"/>
  <c r="T1129" i="2"/>
  <c r="T1128" i="2"/>
  <c r="T1127" i="2"/>
  <c r="T1126" i="2"/>
  <c r="T1125" i="2"/>
  <c r="T1124" i="2"/>
  <c r="T1123" i="2"/>
  <c r="T1122" i="2"/>
  <c r="T1121" i="2"/>
  <c r="T1120" i="2"/>
  <c r="T1119" i="2"/>
  <c r="T1118" i="2"/>
  <c r="T1117" i="2"/>
  <c r="T1116" i="2"/>
  <c r="T1115" i="2"/>
  <c r="T1114" i="2"/>
  <c r="T1113" i="2"/>
  <c r="T1112" i="2"/>
  <c r="T1111" i="2"/>
  <c r="T1110" i="2"/>
  <c r="T1109" i="2"/>
  <c r="T1108" i="2"/>
  <c r="T1107" i="2"/>
  <c r="T1106" i="2"/>
  <c r="T1105" i="2"/>
  <c r="T1104" i="2"/>
  <c r="T1103" i="2"/>
  <c r="T1102" i="2"/>
  <c r="T1101" i="2"/>
  <c r="T1100" i="2"/>
  <c r="T1099" i="2"/>
  <c r="T1098" i="2"/>
  <c r="T1097" i="2"/>
  <c r="T1096" i="2"/>
  <c r="T1095" i="2"/>
  <c r="T1094" i="2"/>
  <c r="T1093" i="2"/>
  <c r="T1092" i="2"/>
  <c r="T1091" i="2"/>
  <c r="T1090" i="2"/>
  <c r="T1089" i="2"/>
  <c r="T1088" i="2"/>
  <c r="T1087" i="2"/>
  <c r="T1086" i="2"/>
  <c r="T1085" i="2"/>
  <c r="T1084" i="2"/>
  <c r="T1083" i="2"/>
  <c r="T1082" i="2"/>
  <c r="T1081" i="2"/>
  <c r="T1080" i="2"/>
  <c r="T1079" i="2"/>
  <c r="T1078" i="2"/>
  <c r="T1077" i="2"/>
  <c r="T1076" i="2"/>
  <c r="T1075" i="2"/>
  <c r="T1074" i="2"/>
  <c r="T1073" i="2"/>
  <c r="T1072" i="2"/>
  <c r="T1071" i="2"/>
  <c r="T1070" i="2"/>
  <c r="T1069" i="2"/>
  <c r="T1068" i="2"/>
  <c r="T1067" i="2"/>
  <c r="T1066" i="2"/>
  <c r="T1065" i="2"/>
  <c r="T1064" i="2"/>
  <c r="T1063" i="2"/>
  <c r="T1062" i="2"/>
  <c r="T1061" i="2"/>
  <c r="T1060" i="2"/>
  <c r="T1059" i="2"/>
  <c r="T1058" i="2"/>
  <c r="T1057" i="2"/>
  <c r="T1056" i="2"/>
  <c r="T1055" i="2"/>
  <c r="T1054" i="2"/>
  <c r="T1053" i="2"/>
  <c r="T1052" i="2"/>
  <c r="T1051" i="2"/>
  <c r="T1050" i="2"/>
  <c r="T1049" i="2"/>
  <c r="T1048" i="2"/>
  <c r="T1047" i="2"/>
  <c r="T1046" i="2"/>
  <c r="T1045" i="2"/>
  <c r="T1044" i="2"/>
  <c r="T1043" i="2"/>
  <c r="T1042" i="2"/>
  <c r="T1041" i="2"/>
  <c r="T1040" i="2"/>
  <c r="T1039" i="2"/>
  <c r="T1038" i="2"/>
  <c r="T1037" i="2"/>
  <c r="T1036" i="2"/>
  <c r="T1035" i="2"/>
  <c r="T1034" i="2"/>
  <c r="T1033" i="2"/>
  <c r="T1032" i="2"/>
  <c r="T1031" i="2"/>
  <c r="T1030" i="2"/>
  <c r="T1029" i="2"/>
  <c r="T1028" i="2"/>
  <c r="T1027" i="2"/>
  <c r="T1026" i="2"/>
  <c r="T1025" i="2"/>
  <c r="T1024" i="2"/>
  <c r="T1023" i="2"/>
  <c r="T1022" i="2"/>
  <c r="T1021" i="2"/>
  <c r="T1020" i="2"/>
  <c r="T1019" i="2"/>
  <c r="T1018" i="2"/>
  <c r="T1017" i="2"/>
  <c r="T1016" i="2"/>
  <c r="T1015" i="2"/>
  <c r="T1014" i="2"/>
  <c r="T1013" i="2"/>
  <c r="T1012" i="2"/>
  <c r="T1011" i="2"/>
  <c r="T1010" i="2"/>
  <c r="T1009" i="2"/>
  <c r="T1008" i="2"/>
  <c r="T1007" i="2"/>
  <c r="T1006" i="2"/>
  <c r="T1005" i="2"/>
  <c r="T1004" i="2"/>
  <c r="T1003" i="2"/>
  <c r="T1002" i="2"/>
  <c r="T1001" i="2"/>
  <c r="T1000" i="2"/>
  <c r="T999" i="2"/>
  <c r="T998" i="2"/>
  <c r="T997" i="2"/>
  <c r="T996" i="2"/>
  <c r="T995" i="2"/>
  <c r="T994" i="2"/>
  <c r="T993" i="2"/>
  <c r="T992" i="2"/>
  <c r="T991" i="2"/>
  <c r="T990" i="2"/>
  <c r="T989" i="2"/>
  <c r="T988" i="2"/>
  <c r="T987" i="2"/>
  <c r="T986" i="2"/>
  <c r="T985" i="2"/>
  <c r="T984" i="2"/>
  <c r="T983" i="2"/>
  <c r="T982" i="2"/>
  <c r="T981" i="2"/>
  <c r="T980" i="2"/>
  <c r="T979" i="2"/>
  <c r="T978" i="2"/>
  <c r="T977" i="2"/>
  <c r="T976" i="2"/>
  <c r="T975" i="2"/>
  <c r="T974" i="2"/>
  <c r="T973" i="2"/>
  <c r="T972" i="2"/>
  <c r="T971" i="2"/>
  <c r="T970" i="2"/>
  <c r="T969" i="2"/>
  <c r="T968" i="2"/>
  <c r="T967" i="2"/>
  <c r="T966" i="2"/>
  <c r="T965" i="2"/>
  <c r="T964" i="2"/>
  <c r="T963" i="2"/>
  <c r="T962" i="2"/>
  <c r="T961" i="2"/>
  <c r="T960" i="2"/>
  <c r="T959" i="2"/>
  <c r="T958" i="2"/>
  <c r="T957" i="2"/>
  <c r="T956" i="2"/>
  <c r="T955" i="2"/>
  <c r="T954" i="2"/>
  <c r="T953" i="2"/>
  <c r="T952" i="2"/>
  <c r="T951" i="2"/>
  <c r="T950" i="2"/>
  <c r="T949" i="2"/>
  <c r="T948" i="2"/>
  <c r="T947" i="2"/>
  <c r="T946" i="2"/>
  <c r="T945" i="2"/>
  <c r="T944" i="2"/>
  <c r="T943" i="2"/>
  <c r="T942" i="2"/>
  <c r="T941" i="2"/>
  <c r="T940" i="2"/>
  <c r="T939" i="2"/>
  <c r="T938" i="2"/>
  <c r="T937" i="2"/>
  <c r="T936" i="2"/>
  <c r="T935" i="2"/>
  <c r="T934" i="2"/>
  <c r="T933" i="2"/>
  <c r="T932" i="2"/>
  <c r="T931" i="2"/>
  <c r="T930" i="2"/>
  <c r="T929" i="2"/>
  <c r="T928" i="2"/>
  <c r="T927" i="2"/>
  <c r="T926" i="2"/>
  <c r="T925" i="2"/>
  <c r="T924" i="2"/>
  <c r="T923" i="2"/>
  <c r="T922" i="2"/>
  <c r="T921" i="2"/>
  <c r="T920" i="2"/>
  <c r="T919" i="2"/>
  <c r="T918" i="2"/>
  <c r="T917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T904" i="2"/>
  <c r="T903" i="2"/>
  <c r="T902" i="2"/>
  <c r="T901" i="2"/>
  <c r="T900" i="2"/>
  <c r="T899" i="2"/>
  <c r="T898" i="2"/>
  <c r="T897" i="2"/>
  <c r="T896" i="2"/>
  <c r="T895" i="2"/>
  <c r="T894" i="2"/>
  <c r="T893" i="2"/>
  <c r="T892" i="2"/>
  <c r="T891" i="2"/>
  <c r="T890" i="2"/>
  <c r="T889" i="2"/>
  <c r="T888" i="2"/>
  <c r="T887" i="2"/>
  <c r="T886" i="2"/>
  <c r="T885" i="2"/>
  <c r="T884" i="2"/>
  <c r="T883" i="2"/>
  <c r="T882" i="2"/>
  <c r="T881" i="2"/>
  <c r="T880" i="2"/>
  <c r="T879" i="2"/>
  <c r="T878" i="2"/>
  <c r="T877" i="2"/>
  <c r="T876" i="2"/>
  <c r="T875" i="2"/>
  <c r="T874" i="2"/>
  <c r="T873" i="2"/>
  <c r="T872" i="2"/>
  <c r="T871" i="2"/>
  <c r="T870" i="2"/>
  <c r="T869" i="2"/>
  <c r="T868" i="2"/>
  <c r="T867" i="2"/>
  <c r="T866" i="2"/>
  <c r="T865" i="2"/>
  <c r="T864" i="2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8" i="2"/>
  <c r="T847" i="2"/>
  <c r="T846" i="2"/>
  <c r="T845" i="2"/>
  <c r="T844" i="2"/>
  <c r="T843" i="2"/>
  <c r="T842" i="2"/>
  <c r="T841" i="2"/>
  <c r="T840" i="2"/>
  <c r="T839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T824" i="2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T804" i="2"/>
  <c r="T803" i="2"/>
  <c r="T802" i="2"/>
  <c r="T801" i="2"/>
  <c r="T800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T784" i="2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T764" i="2"/>
  <c r="T763" i="2"/>
  <c r="T762" i="2"/>
  <c r="T761" i="2"/>
  <c r="T760" i="2"/>
  <c r="T759" i="2"/>
  <c r="T758" i="2"/>
  <c r="T757" i="2"/>
  <c r="T756" i="2"/>
  <c r="T755" i="2"/>
  <c r="T754" i="2"/>
  <c r="T753" i="2"/>
  <c r="T752" i="2"/>
  <c r="T751" i="2"/>
  <c r="T750" i="2"/>
  <c r="T749" i="2"/>
  <c r="T748" i="2"/>
  <c r="T747" i="2"/>
  <c r="T746" i="2"/>
  <c r="T745" i="2"/>
  <c r="T744" i="2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T724" i="2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T704" i="2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6" i="2"/>
  <c r="T685" i="2"/>
  <c r="T684" i="2"/>
  <c r="T683" i="2"/>
  <c r="T682" i="2"/>
  <c r="T681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T664" i="2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6" i="2"/>
  <c r="T645" i="2"/>
  <c r="T644" i="2"/>
  <c r="T643" i="2"/>
  <c r="T642" i="2"/>
  <c r="T641" i="2"/>
  <c r="T640" i="2"/>
  <c r="T639" i="2"/>
  <c r="T638" i="2"/>
  <c r="T637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T624" i="2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" i="1"/>
</calcChain>
</file>

<file path=xl/sharedStrings.xml><?xml version="1.0" encoding="utf-8"?>
<sst xmlns="http://schemas.openxmlformats.org/spreadsheetml/2006/main" count="152026" uniqueCount="23157">
  <si>
    <t>cleaned_descrip</t>
  </si>
  <si>
    <t>NORM_DESC</t>
  </si>
  <si>
    <t>CHRG_CLS</t>
  </si>
  <si>
    <t>Rev_Code_Name</t>
  </si>
  <si>
    <t>Predicted_Class_Logistic_OvR</t>
  </si>
  <si>
    <t>Prob_Logistic_OvR</t>
  </si>
  <si>
    <t>Correct_Logistic_OvR</t>
  </si>
  <si>
    <t>Predicted_Class_DeepNN</t>
  </si>
  <si>
    <t>Prob_DeepNN</t>
  </si>
  <si>
    <t>Correct_DeepNN</t>
  </si>
  <si>
    <t>Predicted_Class_Jaro</t>
  </si>
  <si>
    <t>Prob_Jaro</t>
  </si>
  <si>
    <t>Correct_Jaro</t>
  </si>
  <si>
    <t>Predicted_Class_DLevenshtein</t>
  </si>
  <si>
    <t>Prob_DLevenshtein</t>
  </si>
  <si>
    <t>Correct_DLevenshtein</t>
  </si>
  <si>
    <t>Voted Output</t>
  </si>
  <si>
    <t>Voting Algorithm</t>
  </si>
  <si>
    <t>Confidence Score</t>
  </si>
  <si>
    <t xml:space="preserve"> BC 10144 CHLORIDE OTHER</t>
  </si>
  <si>
    <t>bc 10144 chloride</t>
  </si>
  <si>
    <t>Laboratory</t>
  </si>
  <si>
    <t>Diluent / Flush / Irrigant</t>
  </si>
  <si>
    <t>DeepNN, DLevenshtein, Jaro</t>
  </si>
  <si>
    <t xml:space="preserve"> CONTRAST IOHEXOL 300 MG/ML SOLN 50 ML BOTTLE</t>
  </si>
  <si>
    <t>contrast iohexol 300_mg/ml solution 50_ml bottle</t>
  </si>
  <si>
    <t>Pharmacy</t>
  </si>
  <si>
    <t>DeepNN, Logistic_OvR, DLevenshtein, Jaro</t>
  </si>
  <si>
    <t xml:space="preserve"> IRON BINDING CAPACITY</t>
  </si>
  <si>
    <t>iron binding capacity</t>
  </si>
  <si>
    <t>Monitoring</t>
  </si>
  <si>
    <t>DeepNN, Logistic_OvR, Jaro</t>
  </si>
  <si>
    <t>0.9% NACL 250ML</t>
  </si>
  <si>
    <t>0.9% sodium_chloride 250_ml</t>
  </si>
  <si>
    <t>IV Solutions</t>
  </si>
  <si>
    <t>01019207 HB VANCOMYCIN SINGLE LEVEL</t>
  </si>
  <si>
    <t>vancomycin single level</t>
  </si>
  <si>
    <t>01119817 HB SELENIUM BLOOD</t>
  </si>
  <si>
    <t>selenium blood</t>
  </si>
  <si>
    <t>01300011 HB CVC DRESSING CHANGE</t>
  </si>
  <si>
    <t>central venous catheter dressing change</t>
  </si>
  <si>
    <t>Supply</t>
  </si>
  <si>
    <t>Other Therapeutic Services</t>
  </si>
  <si>
    <t>01428291 HB 5%DEXTROSE/1/2NS+KCL 10MEQ/L 1</t>
  </si>
  <si>
    <t>5% dextrose/1/2 normal_saline potassuim_chloride 10 meq l 1</t>
  </si>
  <si>
    <t>01467315 HB OXYCODONE 5MG/5ML CUP</t>
  </si>
  <si>
    <t>oxycodone 5 mg/5 ml cup</t>
  </si>
  <si>
    <t>01481540 HB FENTANYL 50ML INJ 0.05MG/ML</t>
  </si>
  <si>
    <t>fentanyl 50 ml injection 0.05 mg ml</t>
  </si>
  <si>
    <t>01481665 HB VANCOMYCIN 5GM VIAL LEDERLE</t>
  </si>
  <si>
    <t>vancomycin 5 gm vial lederle</t>
  </si>
  <si>
    <t>01481794 HB DIAZEPAM 5MG/ML VIAL</t>
  </si>
  <si>
    <t>diazepam 5 mg ml vial</t>
  </si>
  <si>
    <t>01481886 HB DEXTROSE 10% 1/2 NS IV SOLN</t>
  </si>
  <si>
    <t>dextrose 10% 1/2 normal_saline intravenous solution</t>
  </si>
  <si>
    <t>01482213 HB DEXTROSE NACL 10 0.225 % IV SOLN</t>
  </si>
  <si>
    <t>dextrose sodium_chloride 10 0.225% intravenous solution</t>
  </si>
  <si>
    <t>01482576 HB ACETAMINOPHEN 10 MG/ML IV SOLN</t>
  </si>
  <si>
    <t>acetaminophen 10 mg ml intravenous solution</t>
  </si>
  <si>
    <t>01484602 HB LEVOCARNITINE 50 MG/ML DILUTION IN SW FOR TPN</t>
  </si>
  <si>
    <t>levocarnitine 50 mg ml dilution sterile water total_parenteral_nutrition</t>
  </si>
  <si>
    <t>01855002 RB 1MICU MEDICAL</t>
  </si>
  <si>
    <t>room_and_board medical intestive care unit medical</t>
  </si>
  <si>
    <t>Room and Board</t>
  </si>
  <si>
    <t>Intensive Care</t>
  </si>
  <si>
    <t>02336923 HB ABO TYPING C30</t>
  </si>
  <si>
    <t>abo typing c30</t>
  </si>
  <si>
    <t>03400001 RB 5 MAIN MS SEMI PVT</t>
  </si>
  <si>
    <t>room_and_board 5 main semi private</t>
  </si>
  <si>
    <t>Room &amp; Board</t>
  </si>
  <si>
    <t>03412137 HB MEDICAL GAS ADMINISTRATION</t>
  </si>
  <si>
    <t>medical gas administration</t>
  </si>
  <si>
    <t>Respiratory Therapy</t>
  </si>
  <si>
    <t>Implant/Supply</t>
  </si>
  <si>
    <t>03600001 RB 4 WEST MED ICU</t>
  </si>
  <si>
    <t>room_and_board 4 west medical intensive_care_unit</t>
  </si>
  <si>
    <t>03600007 RB 4 WEST ICU SURG</t>
  </si>
  <si>
    <t>room_and_board 4 west intensive_care_unit surgical</t>
  </si>
  <si>
    <t>1 25 DIHYDROXY INCLUDES FR</t>
  </si>
  <si>
    <t>1 25 dihydroxy includes fr</t>
  </si>
  <si>
    <t>DLevenshtein, Jaro</t>
  </si>
  <si>
    <t>10540800 SOD CHLORIDE 0.9/500ML IV SOL</t>
  </si>
  <si>
    <t>sodium_chloride 0.9/500_ml intravenous solution</t>
  </si>
  <si>
    <t>Diluent / flush / Irrigant</t>
  </si>
  <si>
    <t>DeepNN, Logistic_OvR</t>
  </si>
  <si>
    <t>10541000 SOD CHLORIDE 0.9% PER 250ML</t>
  </si>
  <si>
    <t>sodium_chloride 0.9% per 250_ml</t>
  </si>
  <si>
    <t>11021082 ACETAMINOPHEN 325MG</t>
  </si>
  <si>
    <t>acetaminophen 325_mg</t>
  </si>
  <si>
    <t>11030222 ACETYLCYSTEN INJ 100MG 30ML VL</t>
  </si>
  <si>
    <t>acetylcysteine injection 100_mg 30_ml vial</t>
  </si>
  <si>
    <t>11265042 ASPIRIN TAB CHEW 81MG</t>
  </si>
  <si>
    <t>aspirin tablet chew 81_mg</t>
  </si>
  <si>
    <t>11332962 IOHEXOL 240MG/ML ORAL 50ML</t>
  </si>
  <si>
    <t>iohexol 240_mg/ml oral 50_ml</t>
  </si>
  <si>
    <t>11395212 BENGAY GREASELESS CREAM</t>
  </si>
  <si>
    <t>bengay greaseless cream</t>
  </si>
  <si>
    <t>DeepNN, Jaro</t>
  </si>
  <si>
    <t>11482222 BUMETANIDE 0.25MG/ML 10ML</t>
  </si>
  <si>
    <t>bumetanide 0.25_mg/ml 10_ml</t>
  </si>
  <si>
    <t>11502928 HB KIT GASTMY M KEY SIL L1.5CM OD</t>
  </si>
  <si>
    <t>kit gastrostomy mic key silicone length 1.5cm od</t>
  </si>
  <si>
    <t>11502970 HB KIT IV 3 4 YR PREOP</t>
  </si>
  <si>
    <t>kit intravenous 3 4 years preoperative</t>
  </si>
  <si>
    <t>11555222 CALCIUM GLUCONATE PER 10 ML</t>
  </si>
  <si>
    <t>calcium gluconate per 10_ml</t>
  </si>
  <si>
    <t>11625272 CEFEPIME PER 500MG MB+</t>
  </si>
  <si>
    <t>cefepime per 500_mg mb</t>
  </si>
  <si>
    <t>12386332 ENOXAPARIN SODIUM 10MG INJ</t>
  </si>
  <si>
    <t>enoxaparin sodium 10_mg injection</t>
  </si>
  <si>
    <t>12455600 VANCOMYCIN 50MG PER 1ML ORAL</t>
  </si>
  <si>
    <t>vancomycin 50_mg per 1_ml oral</t>
  </si>
  <si>
    <t>12675042 GENTAMICIN 0.3% 5ML OPTH SOLN</t>
  </si>
  <si>
    <t>gentamicin 0.3% 5_ml ophth solution</t>
  </si>
  <si>
    <t>12820582 HEPARIN SODIUM PER 1000 UNITS</t>
  </si>
  <si>
    <t>heparin sodium per 1000_units</t>
  </si>
  <si>
    <t>12858252 HYDROCODONE/ACETAMIN 5/325 TAB</t>
  </si>
  <si>
    <t>hydrocodone acetamin 5/325 tablet</t>
  </si>
  <si>
    <t>13280212 NOREPINEPHRINE INJ 1MG/ML 4ML</t>
  </si>
  <si>
    <t>norepinephrine injection 1_mg/ml 4_ml</t>
  </si>
  <si>
    <t>13284022 LEVOFLOXACIN TABLET 500MG</t>
  </si>
  <si>
    <t>levofloxacin tablet 500_mg</t>
  </si>
  <si>
    <t>13290632 LIDOCAINE 1% MDV 20ML INJ</t>
  </si>
  <si>
    <t>lidocaine 1% mdv 20_ml injection</t>
  </si>
  <si>
    <t>13607082 METOPROLOL 25MG TABLET</t>
  </si>
  <si>
    <t>metoprolol 25_mg tablet</t>
  </si>
  <si>
    <t>13729002 METOLAZONE TABLET 10MG</t>
  </si>
  <si>
    <t>metolazone tablet 10_mg</t>
  </si>
  <si>
    <t>13730572 METRONIDAZOLE/NSS PREMIX 500MG</t>
  </si>
  <si>
    <t>metronidazole normal_saline_sterile premix 500_mg</t>
  </si>
  <si>
    <t>13945262 ESOMEPRAZOLE 40MG PWD PKT ORAL</t>
  </si>
  <si>
    <t>esomeprazole 40_mg powder packet oral</t>
  </si>
  <si>
    <t>14269002 PANTOPRAZOLE SODIUM 40MG</t>
  </si>
  <si>
    <t>pantoprazole sodium 40_mg</t>
  </si>
  <si>
    <t>14382119 PHARM ANTICOAG COMP CONSULT</t>
  </si>
  <si>
    <t>pharmacist anticoagulation computer consultation</t>
  </si>
  <si>
    <t>Professional Fee</t>
  </si>
  <si>
    <t>Nursing Services</t>
  </si>
  <si>
    <t xml:space="preserve">14595322 PREDNISONE PER 5MG TAB 20MG </t>
  </si>
  <si>
    <t>prednisone per 5_mg tablet 20_mg</t>
  </si>
  <si>
    <t>14630032 POTASSIUM CHLORIDE 20MEQ/15ML</t>
  </si>
  <si>
    <t>potassium chloride 20_meq/15_ml</t>
  </si>
  <si>
    <t>14755052 QUETIAPINE FUMARATE TAB 100MG</t>
  </si>
  <si>
    <t>quetiapine fumarate tablet 100_mg</t>
  </si>
  <si>
    <t>14867002 ROCURONIUM BROMIDE 10MG/ML 5ML</t>
  </si>
  <si>
    <t>rocuronium bromide 10_mg/ml 5_ml</t>
  </si>
  <si>
    <t>15700012 WARFARIN SODIUM TABLET 2.5MG</t>
  </si>
  <si>
    <t>warfarin sodium tablet 2.5_mg</t>
  </si>
  <si>
    <t>15700322 WARFARIN 8MG 2 X 4MG TAB</t>
  </si>
  <si>
    <t>warfarin 8_mg 2 x 4_mg tablet</t>
  </si>
  <si>
    <t>17122771 HB OXIMETRY DAILY</t>
  </si>
  <si>
    <t>hemoglobin oximetry daily</t>
  </si>
  <si>
    <t>Pulmonary Function</t>
  </si>
  <si>
    <t>20G SITE RITE NEEDLE</t>
  </si>
  <si>
    <t>20_gauge site rite needle</t>
  </si>
  <si>
    <t>27045000 CT HEAD/BRAIN W/O CONTRAST</t>
  </si>
  <si>
    <t>computed_tomography head brain without contrast</t>
  </si>
  <si>
    <t>Radiology</t>
  </si>
  <si>
    <t>CT Scan</t>
  </si>
  <si>
    <t>27054009 FLUORO GDE CVAD ACCESS/REM</t>
  </si>
  <si>
    <t>fluroscopy guide cvad access ream</t>
  </si>
  <si>
    <t>27303007 XR SHOULDER MIN 2VWS LT</t>
  </si>
  <si>
    <t>x-ray shoulder minimum 2 views left</t>
  </si>
  <si>
    <t>27400001 XR ABDOMEN 1 AP VW PORT</t>
  </si>
  <si>
    <t>x-ray abdomen 1 anterior_posterior view portable</t>
  </si>
  <si>
    <t>27417600 CT ABD/PELVIS W/O CONTRAST</t>
  </si>
  <si>
    <t>computed_tomography abdomen pelvis without contrast</t>
  </si>
  <si>
    <t>27423000 XR SWALLOW FUNC W/CINE VIDEO</t>
  </si>
  <si>
    <t>x-ray swallow func cine video</t>
  </si>
  <si>
    <t>27907888 ANGIO PACK</t>
  </si>
  <si>
    <t>angiography pack</t>
  </si>
  <si>
    <t>27939750 ULTRASD ABDOMEN VENOUS/ARTERL</t>
  </si>
  <si>
    <t>ultrasound abdomen venous arterial</t>
  </si>
  <si>
    <t>DeepNN, Logistic_OvR, DLevenshtein</t>
  </si>
  <si>
    <t>30000091 HC ROUTINE VENIPUNCTURE</t>
  </si>
  <si>
    <t>hc routine venipuncture</t>
  </si>
  <si>
    <t>30MM BONE SCREWS</t>
  </si>
  <si>
    <t>30_millimeters bone screws</t>
  </si>
  <si>
    <t>Implant</t>
  </si>
  <si>
    <t>Other Implants</t>
  </si>
  <si>
    <t>3D RENDERING W/INTERP&amp;POSTPROC DIFF WORK STATION</t>
  </si>
  <si>
    <t>3 rendering interpretation_&amp;_postprocedure differential work station</t>
  </si>
  <si>
    <t>Cardiology</t>
  </si>
  <si>
    <t>Procedure</t>
  </si>
  <si>
    <t>3D RENDERING W/POSTPROCESS</t>
  </si>
  <si>
    <t>3d rendering postprocess</t>
  </si>
  <si>
    <t>Other Imaging Services</t>
  </si>
  <si>
    <t>46130010 POC BS GLUCOSE 5S</t>
  </si>
  <si>
    <t>point_of_care blood_sugar glucose</t>
  </si>
  <si>
    <t>46740010 POC BS GLUCOSE 6E</t>
  </si>
  <si>
    <t>5% DEXTROSE/WATER</t>
  </si>
  <si>
    <t>5% dextrose water</t>
  </si>
  <si>
    <t>5%DEXTROSE/1/2NS+KCL 10MEQ/L 1</t>
  </si>
  <si>
    <t>5%dextrose/1/2 normal_saline potassium_chloride 10_meq/liter 1</t>
  </si>
  <si>
    <t>52109000 RB CDU GROUND STEP DOWN ICU</t>
  </si>
  <si>
    <t>room_and_board cdu ground step intensive_care_unit</t>
  </si>
  <si>
    <t>53261000 INJECT IVP 1ST/INITIAL</t>
  </si>
  <si>
    <t>inject intravenous_push 1st/initial</t>
  </si>
  <si>
    <t>IV Therapy</t>
  </si>
  <si>
    <t>53277000 ARTERIAL BLD DRAW FOR ANALYSIS</t>
  </si>
  <si>
    <t>arterial blood draw analysis</t>
  </si>
  <si>
    <t>Emergency Room</t>
  </si>
  <si>
    <t>58111000 NEBULIZER ULTRASONIC TREATMENT</t>
  </si>
  <si>
    <t>nebulizer ultrasonic treatment</t>
  </si>
  <si>
    <t>Respiratory Services</t>
  </si>
  <si>
    <t>58193000 INTUBATION</t>
  </si>
  <si>
    <t>intubation</t>
  </si>
  <si>
    <t>58304000 BRONCHOSCOPY</t>
  </si>
  <si>
    <t>bronchoscopy</t>
  </si>
  <si>
    <t>Surgery/Procedure</t>
  </si>
  <si>
    <t>58369000 AEROSOL DAILY</t>
  </si>
  <si>
    <t>aerosol daily</t>
  </si>
  <si>
    <t>58826000 ARTERIAL PUNCTURE</t>
  </si>
  <si>
    <t>arterial puncture</t>
  </si>
  <si>
    <t>58862000 TRANSPORT VENT PATIENT ADULT</t>
  </si>
  <si>
    <t>transport ventilator patient adult</t>
  </si>
  <si>
    <t>58866000 BIPAP W/OXYGEN MUE 1/DAY</t>
  </si>
  <si>
    <t>bipap oxygen mue 1/day</t>
  </si>
  <si>
    <t>58890000 OXYGEN PER 12 HOURS</t>
  </si>
  <si>
    <t>oxygen per 12 hours</t>
  </si>
  <si>
    <t>58892000 RETAPING/SECURING AIRWAY</t>
  </si>
  <si>
    <t>retaping securing airway</t>
  </si>
  <si>
    <t>59706000 480 LOW VOL MRI TUBING</t>
  </si>
  <si>
    <t>480 low volume magnetic_resonance_imagery tubing</t>
  </si>
  <si>
    <t>6.5X4500 POLY SCREW</t>
  </si>
  <si>
    <t>6.5 4500 poly screw</t>
  </si>
  <si>
    <t>62002000 BLOOD GROUP D RH</t>
  </si>
  <si>
    <t>blood group device rhesus</t>
  </si>
  <si>
    <t>62014000 AB ID EACH PANEL</t>
  </si>
  <si>
    <t>antibody id panel</t>
  </si>
  <si>
    <t>62210000 RED BLOOD CELLS LEUKO RED CKBC</t>
  </si>
  <si>
    <t>red_blood_cells leukocyte_reduced ckbc</t>
  </si>
  <si>
    <t>Blood Products</t>
  </si>
  <si>
    <t>Blood</t>
  </si>
  <si>
    <t xml:space="preserve">62975000 RBC AG TYPING NOT ABO/RH D </t>
  </si>
  <si>
    <t>red_blood_cell ag typing abo rhesus device</t>
  </si>
  <si>
    <t xml:space="preserve">62999001 ABRR STATISTICAL </t>
  </si>
  <si>
    <t>abrr statistical</t>
  </si>
  <si>
    <t>63023001 AMYLASE</t>
  </si>
  <si>
    <t>amylase</t>
  </si>
  <si>
    <t>63025212 B NATRIURETIC PEPTIDE</t>
  </si>
  <si>
    <t>b natriuretic peptide</t>
  </si>
  <si>
    <t>63406001 HEPATIC FUNCTION PANEL</t>
  </si>
  <si>
    <t>hepatic function panel</t>
  </si>
  <si>
    <t>63527001 BASIC METABOLIC PANEL</t>
  </si>
  <si>
    <t>basic_metabolic_panel</t>
  </si>
  <si>
    <t>63714001 VITAMIN B12</t>
  </si>
  <si>
    <t>vitamin b12</t>
  </si>
  <si>
    <t>63721001 FOLATE</t>
  </si>
  <si>
    <t>folate</t>
  </si>
  <si>
    <t>63739101 PREALBUMIN</t>
  </si>
  <si>
    <t>prealbumin</t>
  </si>
  <si>
    <t>63801001 LIPASE</t>
  </si>
  <si>
    <t>lipase</t>
  </si>
  <si>
    <t>63901000 CSF/BODY FLUID CELL CTDIFF</t>
  </si>
  <si>
    <t>cerebrospinal_fluid body fluid cell count_differential</t>
  </si>
  <si>
    <t>64202001 COLORECTAL CANCER SCREEN FECAL</t>
  </si>
  <si>
    <t>colorectal cancer screen fecal</t>
  </si>
  <si>
    <t>64902000 TISSUE CULTURE INOCULATION</t>
  </si>
  <si>
    <t>tissue culture inoculation</t>
  </si>
  <si>
    <t>64977000 MULTI DRUG RESISTANCE TEST</t>
  </si>
  <si>
    <t>multiple drug resistance test</t>
  </si>
  <si>
    <t>64985000 CLOSTRIDIUM DIFFICILE PCR</t>
  </si>
  <si>
    <t>clostridium difficile polymerase chain reaction</t>
  </si>
  <si>
    <t>65 CATH KT PICC DEL W/PASV 5FR</t>
  </si>
  <si>
    <t>65 catheter kit peripherally_inserted_central_catheter del pasv 5fr</t>
  </si>
  <si>
    <t>65208000 PROTHROMBIN TIME</t>
  </si>
  <si>
    <t>prothrombin_time</t>
  </si>
  <si>
    <t>66002000 URINE MICROSCOPIC</t>
  </si>
  <si>
    <t>urine microscopic</t>
  </si>
  <si>
    <t>66063000 EOSINOPHIL URINE</t>
  </si>
  <si>
    <t>eosinophil urine</t>
  </si>
  <si>
    <t>67606101 CYTOLOGY ARTISAN GMS CE</t>
  </si>
  <si>
    <t>cytology artisan grams ce</t>
  </si>
  <si>
    <t>69892001 VANCOMYCIN</t>
  </si>
  <si>
    <t>vancomycin</t>
  </si>
  <si>
    <t>70555206 SOLN IV NSS 1000ML 2B1324</t>
  </si>
  <si>
    <t>solution intravenous normal_saline_sterile 1000_ml 2b1324</t>
  </si>
  <si>
    <t>77000039 SUTURE 2 0 NYLON 664H</t>
  </si>
  <si>
    <t>suture 2 0 nylon 664h</t>
  </si>
  <si>
    <t>77001062 CHLORAPREP WITH TINT 10.5 ML</t>
  </si>
  <si>
    <t>chloraprep tint 10.5_ml</t>
  </si>
  <si>
    <t>77001116 TUBE TRACH CUFFLESS 6</t>
  </si>
  <si>
    <t>tube tracheotomy cuffless 6</t>
  </si>
  <si>
    <t>77001226 LINE MORPHEUS PICC 5FR DUAL</t>
  </si>
  <si>
    <t>line morpheus peripherally_inserted_central_catheter 5fr dual</t>
  </si>
  <si>
    <t>77030310 PACK HEAD/NECK</t>
  </si>
  <si>
    <t>pack head neck</t>
  </si>
  <si>
    <t>77033462 SET ADMIN 10 DROP 2C6537</t>
  </si>
  <si>
    <t>set administration 10 drop 2c6537</t>
  </si>
  <si>
    <t>77039543 CLIP LIG APPLIER 9 3/8IN SM</t>
  </si>
  <si>
    <t>clip light applier 9 3/8 inches small</t>
  </si>
  <si>
    <t>77041291 KIT CATH 5INX20GA PEDI CNTRL</t>
  </si>
  <si>
    <t>kit catheter 5inx20ga pediatric cntrl</t>
  </si>
  <si>
    <t>77051522 RESTRNT FRARM WRIST LIMB 54YRS</t>
  </si>
  <si>
    <t>restraint forearm wrist limb 54yrs</t>
  </si>
  <si>
    <t>77058451 PAD GRND 9FR ADLT DISPERSIVE</t>
  </si>
  <si>
    <t>pad ground 9 french adult dispersive</t>
  </si>
  <si>
    <t>77066025 FEE CASE CART</t>
  </si>
  <si>
    <t>fee case cart</t>
  </si>
  <si>
    <t>77072676 FORCEP INSTRU 5 1/2IN CRV</t>
  </si>
  <si>
    <t>forcep instrument 5 1/2 inches crv</t>
  </si>
  <si>
    <t>77073927 DRESSING MEPILEX 6X6</t>
  </si>
  <si>
    <t>dressing mepilex 6x6</t>
  </si>
  <si>
    <t>77074835 DRESSING FOAM 8X20 MEPILEX AG</t>
  </si>
  <si>
    <t>dressing foam 8x20 mepilex ag</t>
  </si>
  <si>
    <t>77076901 CATHETER COMBI 13FR</t>
  </si>
  <si>
    <t>catheter combined 13fr</t>
  </si>
  <si>
    <t>77078719 CATHETER DIALYS 13FR 24CM CV</t>
  </si>
  <si>
    <t>catheter dialysis 13fr 24cm cardiovascular</t>
  </si>
  <si>
    <t>83575000 METABOLIC ASSESSMENT STAT</t>
  </si>
  <si>
    <t>metabolic assessment stat</t>
  </si>
  <si>
    <t>84086111 HEMODIAL ADULT LINE CHANGE IP</t>
  </si>
  <si>
    <t>hemodialysis adult line change inpatient</t>
  </si>
  <si>
    <t>Dialysis</t>
  </si>
  <si>
    <t>Preventive Care Services</t>
  </si>
  <si>
    <t>86100000 BASE CHARGE</t>
  </si>
  <si>
    <t>base charge</t>
  </si>
  <si>
    <t>OR / Anesthesia / Recovery Room</t>
  </si>
  <si>
    <t>PT/OT/Speech</t>
  </si>
  <si>
    <t>PT / OT / Speech Therapy</t>
  </si>
  <si>
    <t xml:space="preserve">86130000 A.D.L. PER 15 MINUTES O.T. </t>
  </si>
  <si>
    <t>activities_of_daily_living per 15_minutes occupational_therapy</t>
  </si>
  <si>
    <t>86401005 WALKING MOVING AROUND</t>
  </si>
  <si>
    <t>walking moving around</t>
  </si>
  <si>
    <t>86403006 WALKING MOVING AROUND</t>
  </si>
  <si>
    <t>86404005 CHANGING MAINT BODY POSITION</t>
  </si>
  <si>
    <t>changing maintain body position</t>
  </si>
  <si>
    <t>86405002 CHANGING MAINT BODY POSITION</t>
  </si>
  <si>
    <t>86452000 OT MISSED TREATMENT LIM TIME</t>
  </si>
  <si>
    <t>occupational_therapy missed treatment limited time</t>
  </si>
  <si>
    <t>86647000 NEUROMUSCULAR REEDUC / 15 MIN</t>
  </si>
  <si>
    <t>neuromuscular re-education/15 minutes</t>
  </si>
  <si>
    <t>86651000 GAIT TRAINING PER 15 MINUTES</t>
  </si>
  <si>
    <t>gait training per 15_minutes</t>
  </si>
  <si>
    <t xml:space="preserve">86851000 OT RE EVALUATION OT </t>
  </si>
  <si>
    <t>occupational_therapy evaluation occupational_therapy</t>
  </si>
  <si>
    <t>86879000 PATIENT ED PER 15 MIN PT</t>
  </si>
  <si>
    <t>patient emergency_department per 15_minutes</t>
  </si>
  <si>
    <t>Other</t>
  </si>
  <si>
    <t>86913000 IND ACT 15 MIN PT THER TECH</t>
  </si>
  <si>
    <t>independant activity 15_minutes physical_therapy therapist tech</t>
  </si>
  <si>
    <t>86961520 MT BEH HLTH INTERVENTION/15MIN</t>
  </si>
  <si>
    <t>behavioral health intervention/15_minutes</t>
  </si>
  <si>
    <t>89295000 MOD BARIUM SWALLOW 2 SPEECH TH</t>
  </si>
  <si>
    <t>modified barium swallow 2 speech therapy</t>
  </si>
  <si>
    <t>89334014 IP SPEECH EVAL/VOICE</t>
  </si>
  <si>
    <t>inpatient speech evaluation voice</t>
  </si>
  <si>
    <t>A1C HEMOGLOBIN</t>
  </si>
  <si>
    <t>a1c hemoglobin</t>
  </si>
  <si>
    <t>ABCESS DRAINAGE SYSTEM</t>
  </si>
  <si>
    <t>abcess drainage system</t>
  </si>
  <si>
    <t xml:space="preserve">ABDOMEN AP KUB ABDOMEN AP KUB </t>
  </si>
  <si>
    <t>abdomen anterior_posterior kidney_ureter_bladder</t>
  </si>
  <si>
    <t>ABG BLOOD COLLECTION</t>
  </si>
  <si>
    <t>arterial_blood_gas blood collection</t>
  </si>
  <si>
    <t>ABG DRAW BY RT</t>
  </si>
  <si>
    <t>arterial_blood_gas draw respiratory_therapy</t>
  </si>
  <si>
    <t>Treatment/Observation Room</t>
  </si>
  <si>
    <t xml:space="preserve">ABG W 02 SAT ABGCOX </t>
  </si>
  <si>
    <t>arterial_blood_gas oxygen saturation abgcoximetry</t>
  </si>
  <si>
    <t>Logistic_OvR, DLevenshtein, Jaro</t>
  </si>
  <si>
    <t>ABO TYPING</t>
  </si>
  <si>
    <t>abo typing</t>
  </si>
  <si>
    <t>Audiology</t>
  </si>
  <si>
    <t>ABO TYPING 030</t>
  </si>
  <si>
    <t>abo typing 030</t>
  </si>
  <si>
    <t>ABO TYPING C30</t>
  </si>
  <si>
    <t>ABR SCREENING</t>
  </si>
  <si>
    <t>auditory_brainstem_response screening</t>
  </si>
  <si>
    <t>ACAPELLA TX SUBSEQUENT</t>
  </si>
  <si>
    <t>acapella treatment subsequent</t>
  </si>
  <si>
    <t xml:space="preserve">ACCUCHE CK POC </t>
  </si>
  <si>
    <t>accucheck creatinine_kinase point_of_care</t>
  </si>
  <si>
    <t>ACCUCHECKS RAPID GLUCOSE</t>
  </si>
  <si>
    <t>accuchecks rapid glucose</t>
  </si>
  <si>
    <t>ACETAMINOPHEN 10 MG/ML IV SOLN</t>
  </si>
  <si>
    <t>Drugs Requiring Detailed Coding</t>
  </si>
  <si>
    <t>ACETAMINOPHEN 1000MG/100ML INJ</t>
  </si>
  <si>
    <t>acetaminophen 1000_mg/100_ml injection</t>
  </si>
  <si>
    <t>EKG/ECG/EEG</t>
  </si>
  <si>
    <t>ACETAMINOPHEN 10MG/1ML INJ</t>
  </si>
  <si>
    <t>acetaminophen 10 mg/1 ml injection</t>
  </si>
  <si>
    <t>ACETAMINOPHEN 120MG SUPPOS</t>
  </si>
  <si>
    <t>acetaminophen 120 mg suppository</t>
  </si>
  <si>
    <t>ACETAMINOPHEN 160 MG/5 ML SUSP 2.5 ML SYRINGE</t>
  </si>
  <si>
    <t>acetaminophen 160_mg/5_ml suspension 2.5_ml syringe</t>
  </si>
  <si>
    <t>ACETAMINOPHEN 160MG/5ML TYLEN</t>
  </si>
  <si>
    <t>acetaminophen 160 mg/5 ml tylenol</t>
  </si>
  <si>
    <t>ACETAMINOPHEN 325 MG TAB</t>
  </si>
  <si>
    <t>acetaminophen 325_mg tablet</t>
  </si>
  <si>
    <t>Drugs Requiring Specific Identification</t>
  </si>
  <si>
    <t>Patient Conv Items</t>
  </si>
  <si>
    <t>ACETAMINOPHEN 325 MG TABS</t>
  </si>
  <si>
    <t>acetaminophen 325_mg tablets</t>
  </si>
  <si>
    <t>ACETAMINOPHEN TAB 325MG U</t>
  </si>
  <si>
    <t>acetaminophen tablet 325_mg</t>
  </si>
  <si>
    <t>ACETAZOLAMIDE 100MG/ML INJ</t>
  </si>
  <si>
    <t>acetazolamide 100 mg ml injection</t>
  </si>
  <si>
    <t>ACETYLCYSTEINE 20 % SOLN 63323 694 04</t>
  </si>
  <si>
    <t>acetylcysteine 20% solution 63323 694 04</t>
  </si>
  <si>
    <t>ACT.PART THROMBOPLASTIN TI</t>
  </si>
  <si>
    <t>activated_clotting_time partial thromboplastin time</t>
  </si>
  <si>
    <t>ACTH</t>
  </si>
  <si>
    <t>adrenocorticotropic hormone</t>
  </si>
  <si>
    <t>ACYCLOVIR SODIUM 500MG VL 10</t>
  </si>
  <si>
    <t>acyclovir sodium 500 mg vial 10</t>
  </si>
  <si>
    <t>ACYCLOVIR/ZOVIRAX 200MG/5ML SU</t>
  </si>
  <si>
    <t>acyclovir zovirax 200 mg/5 ml suspension</t>
  </si>
  <si>
    <t>ACYLCARNITINES QUANTITATI</t>
  </si>
  <si>
    <t>acylcarnitines quantitative</t>
  </si>
  <si>
    <t>ADAPTER CATH PLAS UROL</t>
  </si>
  <si>
    <t>adapter catheter plastic urol</t>
  </si>
  <si>
    <t>ADAPTER CATH PLAS UROL FOLY ST</t>
  </si>
  <si>
    <t>adapter catheter plastic urol poly st</t>
  </si>
  <si>
    <t>ADAPTR BLOOD BAG SPIKE</t>
  </si>
  <si>
    <t>adapter blood bag spike</t>
  </si>
  <si>
    <t>ADENO VIRUS QUAL PCR</t>
  </si>
  <si>
    <t>adenovirus qualitative pcr</t>
  </si>
  <si>
    <t>ADHESIVE SKN CLSR DRMBND ADVANCED.7ML</t>
  </si>
  <si>
    <t>adhesive skin closure dermabond advanced .7 ml</t>
  </si>
  <si>
    <t>ADL EA 15 MIN</t>
  </si>
  <si>
    <t>activities_of_daily_living 15_minutes</t>
  </si>
  <si>
    <t>ADVIL 200MG TABLET UD</t>
  </si>
  <si>
    <t>advil 200 mg tablet unit dose</t>
  </si>
  <si>
    <t xml:space="preserve">AEROBIC CULTURE AER </t>
  </si>
  <si>
    <t>aerobic culture aero</t>
  </si>
  <si>
    <t>AEROBIC DEFINITIVE ID EACH ISO</t>
  </si>
  <si>
    <t>aerobic definitive identification isolate</t>
  </si>
  <si>
    <t>AEROSOL INHALATION INITIAL</t>
  </si>
  <si>
    <t>aerosol inhalation initial</t>
  </si>
  <si>
    <t>AEROSOL INHALATION SUBSEQ</t>
  </si>
  <si>
    <t>aerosol inhalation subsequent</t>
  </si>
  <si>
    <t>AFB STAIN</t>
  </si>
  <si>
    <t>acid fast bacillus stain</t>
  </si>
  <si>
    <t>ALBUMIN 25%</t>
  </si>
  <si>
    <t>albumin 25%</t>
  </si>
  <si>
    <t>ALBUMIN 5% 250ML 12.5GM IN</t>
  </si>
  <si>
    <t>albumin 5% 250_ml 12.5_gm individual</t>
  </si>
  <si>
    <t xml:space="preserve">ALBUMIN HUMAN 25% 100ML </t>
  </si>
  <si>
    <t>albumin human 25% 100 ml</t>
  </si>
  <si>
    <t>ALBUMIN HUMAN 25% SOLP</t>
  </si>
  <si>
    <t>albumin human 25% solution</t>
  </si>
  <si>
    <t>ALBUMIN HUMAN 5% 250ML IV</t>
  </si>
  <si>
    <t>albumin human 5% 250_ml intravenous</t>
  </si>
  <si>
    <t>ALBUMIN HUMAN 5PCT 250ML</t>
  </si>
  <si>
    <t>albumin human 5pct 250_ml</t>
  </si>
  <si>
    <t>ALBUTEROL 0.5% NEBU 20 ML</t>
  </si>
  <si>
    <t>albuterol 0.5% nebulizer 20_ml</t>
  </si>
  <si>
    <t>ALBUTEROL IPRATROPIUM 0.5</t>
  </si>
  <si>
    <t>albuterol ipratropium 0.5</t>
  </si>
  <si>
    <t>ALBUTEROL/VENTOLIN 5MG/ML INH</t>
  </si>
  <si>
    <t>albuterol ventolin 5 mg ml inhaler</t>
  </si>
  <si>
    <t>ALDACTONE SUSPNEN 10MG/ML 3</t>
  </si>
  <si>
    <t>aldactone suspension 10 mg ml 3</t>
  </si>
  <si>
    <t>ALKALINE PHOSPHATASE ALK</t>
  </si>
  <si>
    <t>alkaline phosphatase alkaline</t>
  </si>
  <si>
    <t>ALL RSK FISH PANEL+CULTURE FISH PROBE</t>
  </si>
  <si>
    <t>rsk fish panel culture fish probe</t>
  </si>
  <si>
    <t>ALLOPURINOL 20 MG/ML SUSP</t>
  </si>
  <si>
    <t>allopurinol 20 mg ml suspension</t>
  </si>
  <si>
    <t>ALLOPURINOL 500MG VIAL</t>
  </si>
  <si>
    <t>allopurinol 500 mg vial</t>
  </si>
  <si>
    <t>ALLOPURINOL/ZYLOPRIM 300MG TAB</t>
  </si>
  <si>
    <t>allopurinol zyloprim 300 mg tablet</t>
  </si>
  <si>
    <t>ALPHA 1 ANTITRYPSIN PHENO</t>
  </si>
  <si>
    <t>alpha 1 antitrypsin phenotype</t>
  </si>
  <si>
    <t>ALTEPLASE CATHETER SOLUTION CMPD</t>
  </si>
  <si>
    <t>alteplase catheter solution compound</t>
  </si>
  <si>
    <t>AMBIEN 5MG TAB</t>
  </si>
  <si>
    <t>ambien 5 mg tablet</t>
  </si>
  <si>
    <t>AMIKACIN SULFATE 500 MG/2ML IJ SOLN</t>
  </si>
  <si>
    <t>amikacin sulfate 500 mg/2 ml injection solution</t>
  </si>
  <si>
    <t xml:space="preserve">AMINO ACIDS 10% PREMASOL </t>
  </si>
  <si>
    <t>amino acids 10% premasol</t>
  </si>
  <si>
    <t>AMINOCAPROIC ACID 250 MG/ML SOLN 20 ML VIAL</t>
  </si>
  <si>
    <t>aminocaproic acid 250_mg/ml solution 20_ml vial</t>
  </si>
  <si>
    <t>AMINOCAPROIC ACID 5000MG/</t>
  </si>
  <si>
    <t>aminocaproic acid 5000_mg/</t>
  </si>
  <si>
    <t>AMIODARONE 200MG TAB</t>
  </si>
  <si>
    <t>amiodarone 200_mg tablet</t>
  </si>
  <si>
    <t>AMIODARONE 50 MG/ML SOLN 18 ML VIAL</t>
  </si>
  <si>
    <t>amiodarone 50_mg/ml solution 18_ml vial</t>
  </si>
  <si>
    <t>AMIODARONE IN 5% DEXTROSE 150 MG/100 ML 1.5 MG/ML SOLN</t>
  </si>
  <si>
    <t>amiodarone 5% dextrose 150_mg/100_ml 1.5_mg/ml solution</t>
  </si>
  <si>
    <t>AML FISH PANEL+CULTURE DIRECT CELL CULTURE</t>
  </si>
  <si>
    <t>aml fish panel culture direct cell culture</t>
  </si>
  <si>
    <t>AMLODIPINE BESYLATE TABLET 5MG</t>
  </si>
  <si>
    <t>amlodipine besylate tablet 5_mg</t>
  </si>
  <si>
    <t>AMMONIA PLASMA</t>
  </si>
  <si>
    <t>ammonia plasma</t>
  </si>
  <si>
    <t>AMOXICILLIN 500MG UD CAPS U</t>
  </si>
  <si>
    <t>amoxicillin 500 mg unit dose capsules u</t>
  </si>
  <si>
    <t>AMOXICILLIN CLAVULANATE 600 42.9 MG/5 ML SUSR 2</t>
  </si>
  <si>
    <t>amoxicillin clavulanate 600 42.9_mg/5_ml susr 2</t>
  </si>
  <si>
    <t>AMYLASE BLOOD</t>
  </si>
  <si>
    <t>amylase blood</t>
  </si>
  <si>
    <t>AMYLASE/LIPASE/PROTEASE 12000U</t>
  </si>
  <si>
    <t>amylase lipase protease 12000u</t>
  </si>
  <si>
    <t>ANAEROBIC CULTURE</t>
  </si>
  <si>
    <t>anaerobic culture</t>
  </si>
  <si>
    <t>ANAEROBIC DEFINITIVE IDENTIFICATION MALDI</t>
  </si>
  <si>
    <t>anaerobic definitive identification maldi</t>
  </si>
  <si>
    <t>ANCHOR/SCRW LEVEL 10</t>
  </si>
  <si>
    <t>anchor screw level 10</t>
  </si>
  <si>
    <t>ANCHOR/SCRW LEVEL 3</t>
  </si>
  <si>
    <t>anchor screw level 3</t>
  </si>
  <si>
    <t>ANES ANALYS SODIUM</t>
  </si>
  <si>
    <t>anesthesia analysis sodium</t>
  </si>
  <si>
    <t>ANES GEN 1ST 1/2 HR GEN</t>
  </si>
  <si>
    <t>anesthesia general 1st 1/2 hour general</t>
  </si>
  <si>
    <t>Anesthesia</t>
  </si>
  <si>
    <t>ANES GEN ADDL 1/4 HR GEN</t>
  </si>
  <si>
    <t>anesthesia general additional 1/4 hour general</t>
  </si>
  <si>
    <t>ANESTHESIA C 4 1/4 HR</t>
  </si>
  <si>
    <t>anesthesia cap 4 1/4 hour</t>
  </si>
  <si>
    <t>ANESTHESIA LEVEL 1</t>
  </si>
  <si>
    <t>anesthesia level 1</t>
  </si>
  <si>
    <t>ANESTHESIA LEVEL 3</t>
  </si>
  <si>
    <t>anesthesia level 3</t>
  </si>
  <si>
    <t>ANESTHESIA LEVEL 5</t>
  </si>
  <si>
    <t>anesthesia level 5</t>
  </si>
  <si>
    <t>ANESTHESIA SAFETY MONITOR M</t>
  </si>
  <si>
    <t>anesthesia safety monitor</t>
  </si>
  <si>
    <t>Cast/Recovery/Labor Room</t>
  </si>
  <si>
    <t>OR Services</t>
  </si>
  <si>
    <t>ANESTHESIA TIME EA ADDL 30 MIN</t>
  </si>
  <si>
    <t>anesthesia time additional 30 minutes</t>
  </si>
  <si>
    <t>ANGIOCATH 16G 22G X1</t>
  </si>
  <si>
    <t>angiocath 16_g 22_g x1</t>
  </si>
  <si>
    <t xml:space="preserve">ANTI HEPATITIS B CORE TOTAL </t>
  </si>
  <si>
    <t>anti hepatitis b core total</t>
  </si>
  <si>
    <t>ANTI HEPATITIS C</t>
  </si>
  <si>
    <t>anti hepatitis c</t>
  </si>
  <si>
    <t>ANTIBODY B. HENSELAE</t>
  </si>
  <si>
    <t>antibody b henselae</t>
  </si>
  <si>
    <t>ANTIBODY B. QUINTANA</t>
  </si>
  <si>
    <t>antibody b quintana</t>
  </si>
  <si>
    <t>ANTIBODY BACTERIUM NOT ELSEWHERE SPEC</t>
  </si>
  <si>
    <t>antibody bacterium elsewhere specified</t>
  </si>
  <si>
    <t>ANTIBODY SCREEN RBC EACH SERUM</t>
  </si>
  <si>
    <t>antibody screen red_blood_cell serum</t>
  </si>
  <si>
    <t>ANTIGEN TYPE W SAMPLE C38</t>
  </si>
  <si>
    <t>antigen type sample c38</t>
  </si>
  <si>
    <t>AORTIC BALLOON VALVULOPLASTY</t>
  </si>
  <si>
    <t>aortic balloon valvuloplasty</t>
  </si>
  <si>
    <t>APPLIER CLIP MULTI 20 LG</t>
  </si>
  <si>
    <t>applier clip multiple 20 large</t>
  </si>
  <si>
    <t>APPLIER INTRNL CLP LGCLP TI SM</t>
  </si>
  <si>
    <t>applier internal clip ligaclip titanium small</t>
  </si>
  <si>
    <t>APREPITANT 125MG CAPSULE</t>
  </si>
  <si>
    <t>aprepitant 125 mg capsule</t>
  </si>
  <si>
    <t>AQUAPHOR OINT 14OZ</t>
  </si>
  <si>
    <t>aquaphor ointment 14oz</t>
  </si>
  <si>
    <t>ARISTA AH FLEXTIP XL APPLICATOR</t>
  </si>
  <si>
    <t>arista ah flextip extra large applicator</t>
  </si>
  <si>
    <t>ARM SUPPORT INFANT</t>
  </si>
  <si>
    <t>arm support infant</t>
  </si>
  <si>
    <t>ARM SUPPORT IV ADULT</t>
  </si>
  <si>
    <t>arm support intravenous adult</t>
  </si>
  <si>
    <t>ARM SUPPORT IV CHILD</t>
  </si>
  <si>
    <t>arm support intravenous child</t>
  </si>
  <si>
    <t>ART AIRWAY CARE</t>
  </si>
  <si>
    <t>artificial airway care</t>
  </si>
  <si>
    <t>ARTERIAL PUNCTURE</t>
  </si>
  <si>
    <t>Clinic</t>
  </si>
  <si>
    <t>Gastro-Intestinal Services</t>
  </si>
  <si>
    <t>Other Diagnostic Services</t>
  </si>
  <si>
    <t>ASCORBIC ACID 100 MG/ML DILUTION IN SW</t>
  </si>
  <si>
    <t>ascorbic acid 100 mg ml dilution sterile water</t>
  </si>
  <si>
    <t>ASCORBIC ACID 100 MG/ML DILUTION IN SW FOR T</t>
  </si>
  <si>
    <t>ASCORBIC ACID 250MG TAB</t>
  </si>
  <si>
    <t>ascorbic acid 250_mg tablet</t>
  </si>
  <si>
    <t>ASPIRATOR NEOTECH STD</t>
  </si>
  <si>
    <t>aspirator neotech standard</t>
  </si>
  <si>
    <t>ASPIRIN 325 MG TABS</t>
  </si>
  <si>
    <t>aspirin 325_mg tablets</t>
  </si>
  <si>
    <t>ASPIRIN 81 MG CHEW</t>
  </si>
  <si>
    <t>aspirin 81_mg chew</t>
  </si>
  <si>
    <t>Outpatient or Home</t>
  </si>
  <si>
    <t>ASPIRIN LOW DOSE 81 MG CHEW</t>
  </si>
  <si>
    <t>aspirin low dose 81_mg chew</t>
  </si>
  <si>
    <t>ASPRIN 81MG CHEW TAB</t>
  </si>
  <si>
    <t>aspirin 81_mg chew tablet</t>
  </si>
  <si>
    <t>ASSAY SERUM NA</t>
  </si>
  <si>
    <t>assay serum sodium</t>
  </si>
  <si>
    <t>ASTRAMORPH PF IMG/ML 10ML VL</t>
  </si>
  <si>
    <t>astramorph partial_fill mg ml 10_ml vial</t>
  </si>
  <si>
    <t>ATORVASTATIN 40MG TABLET</t>
  </si>
  <si>
    <t>atorvastatin 40_mg tablet</t>
  </si>
  <si>
    <t>ATORVASTATIN 80 MG TAB 90 EACH BOTTLE</t>
  </si>
  <si>
    <t>atorvastatin 80_mg tablet 90 bottle</t>
  </si>
  <si>
    <t>Plan Benefit</t>
  </si>
  <si>
    <t>ATROPINE ABBOJECT 1MG/10ML</t>
  </si>
  <si>
    <t>atropine abboject 1 mg/10 ml</t>
  </si>
  <si>
    <t>ATROPINE SULFATE 1MG/ML VL</t>
  </si>
  <si>
    <t>atropine sulfate 1 mg ml vial</t>
  </si>
  <si>
    <t>AZITHROMYCIN SUSP 200MG/5ML</t>
  </si>
  <si>
    <t>azithromycin suspension 200 mg/5 ml</t>
  </si>
  <si>
    <t>AZTREONAM 2GM VIAL</t>
  </si>
  <si>
    <t>aztreonam 2 gm vial</t>
  </si>
  <si>
    <t>B COMPLEX VITAMIN C FOLIC ACID 0.8 MG TAB</t>
  </si>
  <si>
    <t>b complex vitamin cap folic acid 0.8_mg tablet</t>
  </si>
  <si>
    <t>BACITRACIN 2000 UNIT/ML OPHTH SOLTN</t>
  </si>
  <si>
    <t>bacitracin 2000 units ml ophthalmic solution</t>
  </si>
  <si>
    <t>BACITRACIN 500 UNIT/GM OINT 0168 0011 31</t>
  </si>
  <si>
    <t>bacitracin 500 units gram ointment 0168 0011 31</t>
  </si>
  <si>
    <t>BACITRACIN 500 UNIT/GRAM OINT 14 G TUBE</t>
  </si>
  <si>
    <t>bacitracin 500_units/gram ointment 14 g tube</t>
  </si>
  <si>
    <t>BACITRACIN 50000 UNIT INJ</t>
  </si>
  <si>
    <t>bacitracin 50000 units injection</t>
  </si>
  <si>
    <t xml:space="preserve">BACTERIAL ID NON URINE </t>
  </si>
  <si>
    <t>bacterial identification non urine</t>
  </si>
  <si>
    <t>BAG HYPERINFLATE W/PRESS MO</t>
  </si>
  <si>
    <t>bag hyperinflate pressure monitor</t>
  </si>
  <si>
    <t>BAG KANGAROO 924 FEED ONLY</t>
  </si>
  <si>
    <t>bag kangaroo 924 feed</t>
  </si>
  <si>
    <t>BAG3</t>
  </si>
  <si>
    <t>bag3</t>
  </si>
  <si>
    <t>BANDAGE GZE CRTY L4INXW4IN 16</t>
  </si>
  <si>
    <t>bandage gauze crty length 4 inches x width 4 inches 16</t>
  </si>
  <si>
    <t>BASIC METABO CA TOTA</t>
  </si>
  <si>
    <t>basic metabolic calcium total</t>
  </si>
  <si>
    <t>BASIC METABOLIC PANEL BMP</t>
  </si>
  <si>
    <t>basic_metabolic_panel basic_metabolic_panel</t>
  </si>
  <si>
    <t>BASIC METABOLIC PNL CALCIUM TOTAL</t>
  </si>
  <si>
    <t>basic_metabolic_panel calcium total</t>
  </si>
  <si>
    <t>BASIC METABOLIC SET</t>
  </si>
  <si>
    <t>basic metabolic set</t>
  </si>
  <si>
    <t>BASILIXIMAB 20 MG IVPB</t>
  </si>
  <si>
    <t>basiliximab 20_mg intravenous_piggyback</t>
  </si>
  <si>
    <t>BATH TUBE</t>
  </si>
  <si>
    <t>bath tube</t>
  </si>
  <si>
    <t>BATTERY PACK DISP STERILE</t>
  </si>
  <si>
    <t>battery pack disp sterile</t>
  </si>
  <si>
    <t>BENADRYL 25MG CAPSULE UD</t>
  </si>
  <si>
    <t>benadryl 25 mg capsule unit dose</t>
  </si>
  <si>
    <t>BETA 2 MICROGLOBULIN</t>
  </si>
  <si>
    <t>beta 2 microglobulin</t>
  </si>
  <si>
    <t>BETA OH BUTYRATE</t>
  </si>
  <si>
    <t>beta oh butyrate</t>
  </si>
  <si>
    <t>BILIRUBIN DIRECT</t>
  </si>
  <si>
    <t>bilirubin direct</t>
  </si>
  <si>
    <t>Outpatient Services</t>
  </si>
  <si>
    <t>BIOCLUSIVE DRESSING 2X3</t>
  </si>
  <si>
    <t>bioclusive dressing 2x3</t>
  </si>
  <si>
    <t>BISACODYL SUP 10MG</t>
  </si>
  <si>
    <t>bisacodyl supository 10_mg</t>
  </si>
  <si>
    <t>BL COUNT CBC AUTO W/AUTO DIFF</t>
  </si>
  <si>
    <t>blood count complete_blood_count automated automated differential</t>
  </si>
  <si>
    <t>BLADDER SCAN US</t>
  </si>
  <si>
    <t>bladder scan ultrasound</t>
  </si>
  <si>
    <t>BLADE DISPOSABLE MILLER 0</t>
  </si>
  <si>
    <t>blade disposable miller 0</t>
  </si>
  <si>
    <t>BLADE DISPOSABLE MILLER 1</t>
  </si>
  <si>
    <t>blade disposable miller 1</t>
  </si>
  <si>
    <t>BLADE SAW L35MMXW10MM STRNL ST</t>
  </si>
  <si>
    <t>blade saw length 35mm width 10mm strnl st e</t>
  </si>
  <si>
    <t>BLADE SAW STERNUM 45X16X0.4</t>
  </si>
  <si>
    <t>blade saw sternum 45 16 0.4</t>
  </si>
  <si>
    <t>BLADE SHVR XPS/SKIMMER L27.5MM</t>
  </si>
  <si>
    <t>blade shaver xps skimmer length 27.5mm</t>
  </si>
  <si>
    <t>BLANKET BAIR HUGGER UPPER BODY</t>
  </si>
  <si>
    <t>blanket bair hugger upper body</t>
  </si>
  <si>
    <t>BLANKET LG FED UNDERBODY</t>
  </si>
  <si>
    <t>blanket large feed underbody</t>
  </si>
  <si>
    <t>BLANKET UPPER BODY 42268</t>
  </si>
  <si>
    <t>blanket upper body 42268</t>
  </si>
  <si>
    <t>BLANKET WARM BAIR HUGGER 108IN</t>
  </si>
  <si>
    <t>blanket warm bair hugger 108 inches</t>
  </si>
  <si>
    <t>BLD COMPL AUTO HHRWP</t>
  </si>
  <si>
    <t>blood complete automated hhrwp</t>
  </si>
  <si>
    <t>BLD PLASMA 4.0 PS200 040</t>
  </si>
  <si>
    <t>blood plasma 4.0 ps200 40</t>
  </si>
  <si>
    <t>BLD RETICULOCYTE MNL</t>
  </si>
  <si>
    <t>blood reticulocyte manual</t>
  </si>
  <si>
    <t>BLD SMR MANUAL DIFF</t>
  </si>
  <si>
    <t>blood smear manual differential</t>
  </si>
  <si>
    <t>BLDE CLIPPER SNGL USE</t>
  </si>
  <si>
    <t>blade clipper single use</t>
  </si>
  <si>
    <t>BLOOD ADMINISTRATION 1 UNIT</t>
  </si>
  <si>
    <t>blood administration 1_units</t>
  </si>
  <si>
    <t>Blood Administration</t>
  </si>
  <si>
    <t>DeepNN, DLevenshtein</t>
  </si>
  <si>
    <t>BLOOD CULTURE AEROBIC</t>
  </si>
  <si>
    <t>blood culture aerobic</t>
  </si>
  <si>
    <t>BLOOD GAS</t>
  </si>
  <si>
    <t>blood_gas</t>
  </si>
  <si>
    <t>BLOOD GLUCOSE TEST</t>
  </si>
  <si>
    <t>blood glucose test</t>
  </si>
  <si>
    <t>BLOOD GLUCOSE TEST STRIP</t>
  </si>
  <si>
    <t>blood glucose test strip</t>
  </si>
  <si>
    <t>BLOOD TYPE RH I</t>
  </si>
  <si>
    <t>blood type rhesus</t>
  </si>
  <si>
    <t>BLOOD TYPING ABO</t>
  </si>
  <si>
    <t>blood typing abo</t>
  </si>
  <si>
    <t>Organ Acquisition</t>
  </si>
  <si>
    <t>BLOOD TYPING RH D</t>
  </si>
  <si>
    <t>blood typing rhesus</t>
  </si>
  <si>
    <t>BNDG ROLL 4.5X4.1YD 8P ST</t>
  </si>
  <si>
    <t>bandage roll 4.5x4.1yard 8p strip</t>
  </si>
  <si>
    <t>BODY FLUID TRIGLYCERIDES</t>
  </si>
  <si>
    <t>body fluid triglycerides</t>
  </si>
  <si>
    <t>BONE WAX</t>
  </si>
  <si>
    <t>bone wax</t>
  </si>
  <si>
    <t>BOVIE PENCIL HAND CONT</t>
  </si>
  <si>
    <t>bovie pencil hand control</t>
  </si>
  <si>
    <t>BREAKOFF SET SCREWS</t>
  </si>
  <si>
    <t>break set screw</t>
  </si>
  <si>
    <t>BREAST PUMP</t>
  </si>
  <si>
    <t>breast pump</t>
  </si>
  <si>
    <t>Capital Equipment</t>
  </si>
  <si>
    <t>BREATHING TREATMENT</t>
  </si>
  <si>
    <t>breathing treatment</t>
  </si>
  <si>
    <t>BRONCHIAL LAVAGE</t>
  </si>
  <si>
    <t>bronchial lavage</t>
  </si>
  <si>
    <t>BUDESONIDE 0.25 MG/2 ML NBSP 2 ML</t>
  </si>
  <si>
    <t>budesonide 0.25_mg/2_ml nbsp 2_ml</t>
  </si>
  <si>
    <t>BUDESONIDE 0.5 MG/2 ML NBSP 2 ML</t>
  </si>
  <si>
    <t>budesonide 0.5_mg/2_ml nbsp 2_ml</t>
  </si>
  <si>
    <t>BUFFERED LIDOCAINE 1 % SYRG 0.2 ML SYRINGE</t>
  </si>
  <si>
    <t>buffered lidocaine 1% syringe 0.2_ml syringe</t>
  </si>
  <si>
    <t>BUPIVACAINE 0.25% 10ML</t>
  </si>
  <si>
    <t>bupivacaine 0.25% 10 ml</t>
  </si>
  <si>
    <t>BUPIVACAINE 0.5% VIAL</t>
  </si>
  <si>
    <t>bupivacaine 0.5% vial</t>
  </si>
  <si>
    <t>BUPIVACAINE LIDOCAINE DUH 1 1 0.25% 1 % SOLN</t>
  </si>
  <si>
    <t>bupivacaine lidocaine duh 1 1 0.25% 1% solution</t>
  </si>
  <si>
    <t>BUPIVACAINE/EPI 0.25%/0.005 VL</t>
  </si>
  <si>
    <t>bupivacaine epinephrine 0.25%/0.005 vial</t>
  </si>
  <si>
    <t>BURETTE KANGAROO 100ML</t>
  </si>
  <si>
    <t>burette kangaroo 100 ml</t>
  </si>
  <si>
    <t>BURKITT FISH PANEL+CULTURE DIRECT CELL CULT</t>
  </si>
  <si>
    <t>burkitt fish panel culture direct cell culture</t>
  </si>
  <si>
    <t>BURKITT FISH PANEL+PET FISH PROBE</t>
  </si>
  <si>
    <t>burkitt fish panel pet fish probe</t>
  </si>
  <si>
    <t>C ARM EXTREMITIES UP TO 1HR</t>
  </si>
  <si>
    <t>arm extremities 1hr</t>
  </si>
  <si>
    <t>Logistic_OvR, DLevenshtein</t>
  </si>
  <si>
    <t>C ARM PAIN MANAGEMENT</t>
  </si>
  <si>
    <t>c-arm pain management</t>
  </si>
  <si>
    <t>C BOOT/HEEL PROTECTOR</t>
  </si>
  <si>
    <t>boot heel protector</t>
  </si>
  <si>
    <t>C POCT GLUCOSE BY MONITORING DEVICE</t>
  </si>
  <si>
    <t>point_of_care_testing glucose monitoring device</t>
  </si>
  <si>
    <t>C REACTIVE PROTEIN</t>
  </si>
  <si>
    <t>c reactive protein</t>
  </si>
  <si>
    <t>C3 COMPLEMENT</t>
  </si>
  <si>
    <t>c3 complement</t>
  </si>
  <si>
    <t>CAFFEINE CITRAT 5MG IN</t>
  </si>
  <si>
    <t>caffeine citrate 5_mg injection</t>
  </si>
  <si>
    <t>CAFFEINE CITRATE 60 MG/3ML SOLN</t>
  </si>
  <si>
    <t>caffeine citrate 60 mg/3 ml solution</t>
  </si>
  <si>
    <t>CALCIUM CARBONATE 500 MG C</t>
  </si>
  <si>
    <t>calcium carbonate 500_mg cap</t>
  </si>
  <si>
    <t>CALCIUM CHLOR 10% 1GM 10ML</t>
  </si>
  <si>
    <t>calcium chloride 10% 1_gm 10_ml</t>
  </si>
  <si>
    <t>CALCIUM GLUC 10%10ML</t>
  </si>
  <si>
    <t>calcium gluconate 10% 10_ml</t>
  </si>
  <si>
    <t>CALCIUM GLUCON.10ML 100MG/ML</t>
  </si>
  <si>
    <t>calcium gluconate 10_ml 100_mg/ml</t>
  </si>
  <si>
    <t>CALCIUM GLUCONATE 100 MG/M</t>
  </si>
  <si>
    <t>calcium gluconate 100_mg/m</t>
  </si>
  <si>
    <t>CALCIUM GLUCONATE IN 0.9% SODIUM CHLORIDE 2 GRAM/120 ML SOLN</t>
  </si>
  <si>
    <t>calcium gluconate 0.9% sodium_chloride 2 gram/120_ml solution</t>
  </si>
  <si>
    <t>CALCIUM IONIZED</t>
  </si>
  <si>
    <t>calcium ionized</t>
  </si>
  <si>
    <t xml:space="preserve">CALCIUM IONIZED BLOOD GAS </t>
  </si>
  <si>
    <t>calcium ionized blood_gas</t>
  </si>
  <si>
    <t>CANISTER SUCT 3000CC VACRIT</t>
  </si>
  <si>
    <t>canister suction 3000 cc vacrit</t>
  </si>
  <si>
    <t>CANISTER SVED W/GEL 1200ML</t>
  </si>
  <si>
    <t>canister sved gel 1200 ml</t>
  </si>
  <si>
    <t>CANN CORONARY PERF</t>
  </si>
  <si>
    <t>cannula coronary perfusion</t>
  </si>
  <si>
    <t>CANN RA 16FR VENOUS</t>
  </si>
  <si>
    <t>cannula ra 16 french venous</t>
  </si>
  <si>
    <t>CANN TWO STAGE VEN 34/46FR MC2</t>
  </si>
  <si>
    <t>cannula two stage venous 34/46fr mc2</t>
  </si>
  <si>
    <t>CANN VEN MALLE SNGL STAGE 18FR</t>
  </si>
  <si>
    <t>cannula venous malleable single stage 18fr</t>
  </si>
  <si>
    <t>CANNULA ARTERIAL 14 FR VENTED</t>
  </si>
  <si>
    <t>cannula arterial 14 fr vented</t>
  </si>
  <si>
    <t>CANNULA IV OD8FR RT ANG</t>
  </si>
  <si>
    <t>cannula intravenous od8fr right angle</t>
  </si>
  <si>
    <t>CANNULA NSL ARLFE INF L7FT CSH</t>
  </si>
  <si>
    <t>cannula nasal airlife infusion length 7 feet csh</t>
  </si>
  <si>
    <t>CANNULA PRFSN BIO MEDICUS FED</t>
  </si>
  <si>
    <t>cannula perfusion bio medicus fed</t>
  </si>
  <si>
    <t>CANNULA PRFSN DLP PED L2.5IN 0</t>
  </si>
  <si>
    <t>cannula perfusion dlp pediatric length 2.5 inches 0</t>
  </si>
  <si>
    <t>CANNULA VENOUS 8FR CARMEDA</t>
  </si>
  <si>
    <t>cannula venous 8 french carmeda</t>
  </si>
  <si>
    <t>CANNULA VENT 16 FR</t>
  </si>
  <si>
    <t>cannula ventilator 16 fr</t>
  </si>
  <si>
    <t>CAPD TUBING CHANGE</t>
  </si>
  <si>
    <t>capd tubing change</t>
  </si>
  <si>
    <t>CAPILLARY GLUCOSE NOVA METER</t>
  </si>
  <si>
    <t>capillary glucose nova meter</t>
  </si>
  <si>
    <t>CARBON DIOXIDE</t>
  </si>
  <si>
    <t>carbon dioxide</t>
  </si>
  <si>
    <t>CART CODE BLUE</t>
  </si>
  <si>
    <t>cart code blue</t>
  </si>
  <si>
    <t>CARTRIDGE GREEN HEPARIN ASSAY 4 CHANNEL</t>
  </si>
  <si>
    <t>cartridge green heparin assay 4 channel</t>
  </si>
  <si>
    <t>CARTRIDGE RED HEP ASSAY 4 CHAN</t>
  </si>
  <si>
    <t>cartridge red heparin assay 4 channel</t>
  </si>
  <si>
    <t>CARVEDILOL 3.125 MG TAB</t>
  </si>
  <si>
    <t>carvedilol 3.125_mg tablet</t>
  </si>
  <si>
    <t>MRI</t>
  </si>
  <si>
    <t>CASPOFUNGIN 5 MG INJ</t>
  </si>
  <si>
    <t>caspofungin 5_mg injection</t>
  </si>
  <si>
    <t>CATH BALLON DILATION AERIS 8X30</t>
  </si>
  <si>
    <t>catheter balloon dilation aeris 8x30</t>
  </si>
  <si>
    <t>CATH BROVIAC 4.2 FR</t>
  </si>
  <si>
    <t>catheter broviac 4.2 fr</t>
  </si>
  <si>
    <t>CATH FOLEY TEMP SENSING LF 10FR 3ML</t>
  </si>
  <si>
    <t>catheter foley temperature sensing lf 10fr 3 ml</t>
  </si>
  <si>
    <t>CATH FOLEY TEMP SENSING LF 16FR 10ML</t>
  </si>
  <si>
    <t>catheter foley temperature sensing latex free 16fr 10 ml</t>
  </si>
  <si>
    <t>CATH GLIDECATH 4F JB1 100CM</t>
  </si>
  <si>
    <t>catheter glidecath 4 jb1 100cm</t>
  </si>
  <si>
    <t>CATH HEMO TRI FLO 11.5FRX12CM</t>
  </si>
  <si>
    <t>catheter hemodialysis tri flo 11.5fr 12cm</t>
  </si>
  <si>
    <t>CATH HEMO TRI FLO 11.5FRX15CM</t>
  </si>
  <si>
    <t>catheter hemodialysis tri flo 11.5fr 15cm</t>
  </si>
  <si>
    <t>CATH IV JELCO 22GX1 BL BX50</t>
  </si>
  <si>
    <t>catheter intravenous jelco 22 gauge x1 blood box 50</t>
  </si>
  <si>
    <t>CATH IV MIDLINE BKIT 20GAX10 PWRGLIDE GEN 2</t>
  </si>
  <si>
    <t>catheter intravenous midline bkit 20gauge x 10 powerglide general 2</t>
  </si>
  <si>
    <t>CATH IV MIDLINE FKIT 20GAX8 PWRGLIDE GEN 2</t>
  </si>
  <si>
    <t>catheter intravenous midline fkit 20 gauge x 8 powerglide general 2</t>
  </si>
  <si>
    <t>CATH IV SAFETY ALL SIZES</t>
  </si>
  <si>
    <t>catheter intravenous safety alle sizes</t>
  </si>
  <si>
    <t>CATH KIT PEDIATRIC 8FR</t>
  </si>
  <si>
    <t>catheter kit pediatric 8fr</t>
  </si>
  <si>
    <t>CATH QUAD 5MM JSN X 5FRX120CM</t>
  </si>
  <si>
    <t>catheter quad 5mm jsn x 5frx120cm</t>
  </si>
  <si>
    <t>CATH SELF 10PX16</t>
  </si>
  <si>
    <t>catheter self 10px16</t>
  </si>
  <si>
    <t>CATH SNGLE LUMEN HICKMAN 7F</t>
  </si>
  <si>
    <t>catheter single lumen hickman 7f</t>
  </si>
  <si>
    <t>CATH SUCTION LATEXFREE DISP</t>
  </si>
  <si>
    <t>catheter suction latexfree disposable</t>
  </si>
  <si>
    <t>CATH SUCTION TRACH KIT EAC</t>
  </si>
  <si>
    <t>catheter suction tracheostomy kit</t>
  </si>
  <si>
    <t>CATH TRAY ONLY</t>
  </si>
  <si>
    <t>catheter tray</t>
  </si>
  <si>
    <t>CATH UMBILICAL ARTERY 3.5FR</t>
  </si>
  <si>
    <t>catheter umbilical artery 3.5fr</t>
  </si>
  <si>
    <t>CATHETER 4FR 12CM DOUBLE LUMEN</t>
  </si>
  <si>
    <t>catheter 4 french 12cm double_lumen</t>
  </si>
  <si>
    <t>CATHETER 5FR 12CM TRIPLE LUMEN</t>
  </si>
  <si>
    <t>catheter 5fr 12cm triple lumen</t>
  </si>
  <si>
    <t>CATHETER 7FR15CM TRIPLE LUMEN</t>
  </si>
  <si>
    <t>catheter 7fr15cm triple lumen</t>
  </si>
  <si>
    <t>CATHETER ANGIO 4FR MPAL 2 SII 1</t>
  </si>
  <si>
    <t>catheter angiography 4fr mpal 2 silicone 1</t>
  </si>
  <si>
    <t>CATHETER ANGIO NIH PED L80CM O</t>
  </si>
  <si>
    <t>catheter angiography nih pediatric length 80 cm</t>
  </si>
  <si>
    <t>CATHETER ANGIOP BLU MAX 20 L12</t>
  </si>
  <si>
    <t>catheter angioplasty blue max 20 length 12</t>
  </si>
  <si>
    <t>CATHETER ATRIOSEPTOSTOMY 5F 02</t>
  </si>
  <si>
    <t>catheter atrioseptostomy 5 2</t>
  </si>
  <si>
    <t>CATHETER BEACON TIP 4FR</t>
  </si>
  <si>
    <t>catheter beacon tip 4 french</t>
  </si>
  <si>
    <t>CATHETER CARDIAC</t>
  </si>
  <si>
    <t>catheter cardiac</t>
  </si>
  <si>
    <t>CATHETER CORONARY JUDKINS RICH</t>
  </si>
  <si>
    <t>catheter coronary judkins rich</t>
  </si>
  <si>
    <t>CATHETER CORONARY JUDKINS RIGH</t>
  </si>
  <si>
    <t>catheter coronary judkins right</t>
  </si>
  <si>
    <t>CATHETER CV BRVC OD4.2FR W/O V</t>
  </si>
  <si>
    <t>catheter central venous broviac od4.2fr without v</t>
  </si>
  <si>
    <t>CATHETER CV L15CM OD10FR CRV E</t>
  </si>
  <si>
    <t>catheter central venous length 15 cm od10fr crv e</t>
  </si>
  <si>
    <t>CATHETER IV INSYT ATOGRD L1.16</t>
  </si>
  <si>
    <t>catheter intravenous insyte autoguard length 1.16</t>
  </si>
  <si>
    <t>CATHETER IV INSYT/ATOGRD L.56I</t>
  </si>
  <si>
    <t>catheter intravenous insyte autoguard length .56 inches</t>
  </si>
  <si>
    <t>CATHETER LVS VENT OD BPR</t>
  </si>
  <si>
    <t>catheter lvs ventilator od bpr</t>
  </si>
  <si>
    <t>CATHETER PICC DOUBLE LUMEN</t>
  </si>
  <si>
    <t>catheter peripherally_inserted_central_catheter double_lumen</t>
  </si>
  <si>
    <t>CATHETER PIV 4.0FR SL EXT DWEL</t>
  </si>
  <si>
    <t>catheter pivot 4.0fr single lumen extension dwell</t>
  </si>
  <si>
    <t>CATHETER PRFSN DLP PED L15IN O</t>
  </si>
  <si>
    <t>catheter perfusion dlp pediatric length 15 inches</t>
  </si>
  <si>
    <t>CATHETER PTCA 135CM 20MM 2MM R</t>
  </si>
  <si>
    <t>catheter percutaneous transluminal coronary angioplasty 135cm 20mm 2mm r</t>
  </si>
  <si>
    <t>CATHETER SX ARGL L61CM OD8FR R</t>
  </si>
  <si>
    <t>catheter suction argl l61cm od8fr r</t>
  </si>
  <si>
    <t>CATHETER SX OD4FR FEXIBLE 1PC</t>
  </si>
  <si>
    <t>catheter suction od4fr flexible 1pc</t>
  </si>
  <si>
    <t>CATHETER SX TRACH CAR ADLT L21</t>
  </si>
  <si>
    <t>catheter suction tracheostomy care adult length 21</t>
  </si>
  <si>
    <t>CATHETER SX TRACK CAR NEO PED</t>
  </si>
  <si>
    <t>catheter suction track care neonatal pediatric</t>
  </si>
  <si>
    <t>CATHETER SX TRIFLO KIT 10 FR DR</t>
  </si>
  <si>
    <t>catheter suction triflo kit 10 french dr</t>
  </si>
  <si>
    <t>CATHETER THRACNTSIS SIL OD16FR</t>
  </si>
  <si>
    <t>catheter thoracentesis silicone od16fr</t>
  </si>
  <si>
    <t>CATHETER UMBIL ARGL PU 12 IN 3.</t>
  </si>
  <si>
    <t>catheter umbilical argyle pu 12 3</t>
  </si>
  <si>
    <t>CATHETER URETH 14FR RED RUB</t>
  </si>
  <si>
    <t>catheter urethral 14fr red rub</t>
  </si>
  <si>
    <t>CATHETER URI SET</t>
  </si>
  <si>
    <t>catheter urinary set</t>
  </si>
  <si>
    <t>CATHETER URTHRL CYSTO CAR PVC</t>
  </si>
  <si>
    <t>catheter urethral cystography care pvc</t>
  </si>
  <si>
    <t>CATHETER URTHRL DOVER SIL OD14</t>
  </si>
  <si>
    <t>catheter urethral dover silver od14</t>
  </si>
  <si>
    <t>CATHETER URTHRL DOVER SIL OD16</t>
  </si>
  <si>
    <t>catheter urethral dover silver od16</t>
  </si>
  <si>
    <t>CBC AUTO</t>
  </si>
  <si>
    <t>complete_blood_count automated</t>
  </si>
  <si>
    <t>CBC AUTO WO DIFF</t>
  </si>
  <si>
    <t>complete_blood_count automated without differential</t>
  </si>
  <si>
    <t>CBC NO DIFF</t>
  </si>
  <si>
    <t>complete_blood_count differential</t>
  </si>
  <si>
    <t>CBC W AUTOMATED DIFF CBCD</t>
  </si>
  <si>
    <t>complete_blood_count automated differential cbcd</t>
  </si>
  <si>
    <t>CBC W PLT AUTO COMPD</t>
  </si>
  <si>
    <t>complete_blood_count platelets automatically compounded</t>
  </si>
  <si>
    <t>CBC W/AUTO DIEFERENTIAL</t>
  </si>
  <si>
    <t>complete_blood_count automated differential</t>
  </si>
  <si>
    <t>CBC WITH AUTOMATED DIFF</t>
  </si>
  <si>
    <t>CCU ROOM GEN</t>
  </si>
  <si>
    <t>critical_care_unit room general</t>
  </si>
  <si>
    <t>Coronary Care</t>
  </si>
  <si>
    <t>CDI SENSOR CVP</t>
  </si>
  <si>
    <t>cdi sensor cvp</t>
  </si>
  <si>
    <t>CEFAZOLIN 1 G VL</t>
  </si>
  <si>
    <t>cefazolin 1 gram vial</t>
  </si>
  <si>
    <t>CEFAZOLIN 100 MG/ML SOLR 1 EACH VIAL</t>
  </si>
  <si>
    <t>cefazolin 100_mg/ml solution 1 vial</t>
  </si>
  <si>
    <t>CEFEPIME 1 GM PREMIX IVPB</t>
  </si>
  <si>
    <t>cefepime 1_gm premix intravenous_piggyback</t>
  </si>
  <si>
    <t>CEFEPIME IN DEXTROSE 2 GRA</t>
  </si>
  <si>
    <t>cefepime dextrose 2 grams</t>
  </si>
  <si>
    <t>CEFOTAXIME 100 MG/ML SOLR</t>
  </si>
  <si>
    <t>cefotaxime 100_mg/ml solution</t>
  </si>
  <si>
    <t>CEFTAROLINE FOSAMIL ACETATE 600MG</t>
  </si>
  <si>
    <t>ceftaroline fosamil acetate 600 mg</t>
  </si>
  <si>
    <t>CEFTAZIDIME 200 MG/ML SOLR</t>
  </si>
  <si>
    <t>ceftazidime 200_mg/ml solution</t>
  </si>
  <si>
    <t>CEFTRIAXONE 10 GRAM SOLR</t>
  </si>
  <si>
    <t>ceftriaxone 10 gram solution</t>
  </si>
  <si>
    <t>CELL CNT BODY FLU</t>
  </si>
  <si>
    <t>cell count body fluids</t>
  </si>
  <si>
    <t>CELL COUNT &amp; DIFF BODY FLU</t>
  </si>
  <si>
    <t>cell count differential body fluid</t>
  </si>
  <si>
    <t>CENTRAL LINE DRESSING KIT</t>
  </si>
  <si>
    <t>central line dressing kit</t>
  </si>
  <si>
    <t>CENTRAL LINE PAC FLUSH</t>
  </si>
  <si>
    <t>central line pulmonary_artery_catheter flush</t>
  </si>
  <si>
    <t>CEPHALEXIN 250MG/5ML SUSP</t>
  </si>
  <si>
    <t>cephalexin 250 mg/5 ml suspension</t>
  </si>
  <si>
    <t>CEPHALEXIN 500 MG CAPS</t>
  </si>
  <si>
    <t>cephalexin 500_mg capsule</t>
  </si>
  <si>
    <t>CHEM POC GLUCOSE</t>
  </si>
  <si>
    <t>chemistry point_of_care glucose</t>
  </si>
  <si>
    <t>CHEST DRAIN THORAKLEX</t>
  </si>
  <si>
    <t>chest drain thoraklex</t>
  </si>
  <si>
    <t>CHEST PHYSIO SIMP 0 10MIN</t>
  </si>
  <si>
    <t>chest physiotherapy simp 0 10min</t>
  </si>
  <si>
    <t>CHEST PHYSIO SUBSEQ 0 10 M</t>
  </si>
  <si>
    <t>chest physiotherapy subsequent 0 10</t>
  </si>
  <si>
    <t>CHEST PHYSIO SUBSEQ 10 30</t>
  </si>
  <si>
    <t>chest physiotherapy subsequent 10 30</t>
  </si>
  <si>
    <t>CHEST/BEDSIDE DR</t>
  </si>
  <si>
    <t>chest bedside dr</t>
  </si>
  <si>
    <t>DLevenshtein</t>
  </si>
  <si>
    <t>CHG POTASSIUM PLASMA/WB</t>
  </si>
  <si>
    <t>potassium plasma whole_blood</t>
  </si>
  <si>
    <t>CHLORAPREP 25 ML</t>
  </si>
  <si>
    <t>chloraprep 25_ml</t>
  </si>
  <si>
    <t>CHLORHEXIDINE 0.12% MWSH</t>
  </si>
  <si>
    <t>chlorhexidine 0.12% mouthwash</t>
  </si>
  <si>
    <t>CHLORHEXIDINE ORAL RINSE 15ML</t>
  </si>
  <si>
    <t>chlorhexidine oral rinse 15_ml</t>
  </si>
  <si>
    <t>CHLORIDE</t>
  </si>
  <si>
    <t>chloride</t>
  </si>
  <si>
    <t xml:space="preserve">CHLORIDE BG </t>
  </si>
  <si>
    <t>chloride blood_gas</t>
  </si>
  <si>
    <t>CHLOROTHIAZIDE 250MG/5ML SUSP</t>
  </si>
  <si>
    <t>chlorothiazide 250 mg/5 ml suspension</t>
  </si>
  <si>
    <t>CHLOROTHIAZIDE 25MG/ML INJ</t>
  </si>
  <si>
    <t>chlorothiazide 25 mg ml injection</t>
  </si>
  <si>
    <t>CHLOROTHIAZIDE 28 MG/ML SOL WCH00 0011 56</t>
  </si>
  <si>
    <t>chlorothiazide 28 mg ml solution wch00 0011 56</t>
  </si>
  <si>
    <t>CHLOROTHIAZIDE DIURIL 250MG</t>
  </si>
  <si>
    <t>chlorothiazide diuril 250 mg</t>
  </si>
  <si>
    <t>CHOLESTYRAMINE 4GM/ASPARTAME 5GM</t>
  </si>
  <si>
    <t>cholestyramine 4 gm aspartame 5 gm</t>
  </si>
  <si>
    <t>CHROMHEM TX CULT BM BLD CELLS</t>
  </si>
  <si>
    <t>chromhem treatment culture bone marrow blood cells</t>
  </si>
  <si>
    <t>CICU VENT MGT LEVEL 1 SUBSQ</t>
  </si>
  <si>
    <t>critical intensive_care_unit ventilation management level 1 subsequent</t>
  </si>
  <si>
    <t>CIPROFLOXACIN IN D5W 400 MG/200ML</t>
  </si>
  <si>
    <t>ciprofloxacin dextrose_5% water 400 mg/200 ml</t>
  </si>
  <si>
    <t>CIRCUIT KIT DRY TUBE ADULT/PED</t>
  </si>
  <si>
    <t>circuit kit dry tube adult pediatric</t>
  </si>
  <si>
    <t>CIRCUIT KIT DRY TUBE NEONATTIL</t>
  </si>
  <si>
    <t>circuit kit dry tube neonatal</t>
  </si>
  <si>
    <t>CIRCUT BREATH ISOFLEX ADLT 108 EXPAND BAG 3L LF</t>
  </si>
  <si>
    <t>circuit breathing isoflex adult 108 expand bag 3_liter lf</t>
  </si>
  <si>
    <t>CISATRACURIUM 10 MG/ML SOLN 0074 4382 20</t>
  </si>
  <si>
    <t>cisatracurium 10 mg ml solution 0074 4382 20</t>
  </si>
  <si>
    <t>CISATRACURIUM 2MG/ML 10ML VL</t>
  </si>
  <si>
    <t>cisatracurium 2 mg ml 10 ml vial</t>
  </si>
  <si>
    <t>CK MB</t>
  </si>
  <si>
    <t>creatinine_kinase mb</t>
  </si>
  <si>
    <t>CLAMP OSTOMY HOLLISTER</t>
  </si>
  <si>
    <t>clamp ostomy hollister</t>
  </si>
  <si>
    <t>CLARITHROMYCIN 500MG TAB</t>
  </si>
  <si>
    <t>clarithromycin 500_mg tablet</t>
  </si>
  <si>
    <t>CLINDAMYCIN 150 MG/ML SOLN 4 ML VIAL</t>
  </si>
  <si>
    <t>clindamycin 150_mg/ml solution 4_ml vial</t>
  </si>
  <si>
    <t>CLINDAMYCIN D5W 900 MG/50 ML</t>
  </si>
  <si>
    <t>clindamycin dextrose_5% water 900 mg/50 ml</t>
  </si>
  <si>
    <t>CLONAZEPAM 0.5 MG TABLET</t>
  </si>
  <si>
    <t>clonazepam 0.5_mg tablet</t>
  </si>
  <si>
    <t>CLONAZEPAM POWD</t>
  </si>
  <si>
    <t>clonazepam powder</t>
  </si>
  <si>
    <t>CLONIDINE/CATAPRES 0.2MG TAB B</t>
  </si>
  <si>
    <t>clonidine catapres 0.2 mg tablet b</t>
  </si>
  <si>
    <t>CLOPIDOGREL 5MG/1ML ORAL SUSP</t>
  </si>
  <si>
    <t>clopidogrel 5 mg/1 ml oral suspension</t>
  </si>
  <si>
    <t>CLOSTRIDIUM TOXINS ASSAY</t>
  </si>
  <si>
    <t>clostridium toxins assay</t>
  </si>
  <si>
    <t>CLOTH 2% CHLORHEXIDINE GLUCONA</t>
  </si>
  <si>
    <t>cloth 2% chlorhexidine gluconate</t>
  </si>
  <si>
    <t>CLOTHS BATHING CHG 2%</t>
  </si>
  <si>
    <t>cloths bathing chlorhexidine_gluconate 2%</t>
  </si>
  <si>
    <t>CLOTRIMAZOLE 10 MG MT TROC</t>
  </si>
  <si>
    <t>clotrimazole 10 mg mt troc</t>
  </si>
  <si>
    <t>CLTNG FACTOR V ACG/PROACCE</t>
  </si>
  <si>
    <t>clotting factor 5 acg proacce</t>
  </si>
  <si>
    <t>CMV IGM</t>
  </si>
  <si>
    <t>cytomegalovirus immunoglobulin</t>
  </si>
  <si>
    <t>CO TRIMOXAZOLE ORAL SUSP 480ML</t>
  </si>
  <si>
    <t>co trimoxazole oral suspension 480 ml</t>
  </si>
  <si>
    <t>CO2 EXPIRED GAS DETRMN INFRARD</t>
  </si>
  <si>
    <t>carbon_dioxide expired gas determination infrared</t>
  </si>
  <si>
    <t>COAG / FIBRIN ASSAY WB IN</t>
  </si>
  <si>
    <t>coag fibrin assay whole_blood individual</t>
  </si>
  <si>
    <t>COENZYME Q10 30 MG CAP</t>
  </si>
  <si>
    <t>coenzyme q10 30_mg capsule</t>
  </si>
  <si>
    <t>COLLECT BLD SPEC FROM ART LINE</t>
  </si>
  <si>
    <t>collection blood specimen arterial line</t>
  </si>
  <si>
    <t>COMPLETE CBC AUTOMATED</t>
  </si>
  <si>
    <t>complete complete_blood_count automated</t>
  </si>
  <si>
    <t>COMPREHENSIVE EMERGENY ROOM VISIT</t>
  </si>
  <si>
    <t>comprehensive emergency_room visit</t>
  </si>
  <si>
    <t>COMPREHENSIVE MET PANEL</t>
  </si>
  <si>
    <t>comprehensive metabolic panel</t>
  </si>
  <si>
    <t>COMPREHENSIVE METABOLIC PANEL</t>
  </si>
  <si>
    <t>Hospice Services</t>
  </si>
  <si>
    <t>COMPREHENSIVE PANEL</t>
  </si>
  <si>
    <t>comprehensive panel</t>
  </si>
  <si>
    <t>CON FISH + CULTURE DIRECT CELL CULTURE</t>
  </si>
  <si>
    <t>contrast fish culture direct cell culture</t>
  </si>
  <si>
    <t>CONCENTRATE SMEARS</t>
  </si>
  <si>
    <t>concentrate smears</t>
  </si>
  <si>
    <t>CONCENTRATION OF SAMPLE</t>
  </si>
  <si>
    <t>concentration sample</t>
  </si>
  <si>
    <t>CONN CODM STR TYPE A</t>
  </si>
  <si>
    <t>connector codm str type</t>
  </si>
  <si>
    <t>CONN S CUF 2TB DINACLK SM AD L</t>
  </si>
  <si>
    <t>conn cuff 2tb dinaclk small ad l</t>
  </si>
  <si>
    <t>CONNECTOR 5 IN 1</t>
  </si>
  <si>
    <t>connector 5 1</t>
  </si>
  <si>
    <t>CONNECTOR EPUMP ANTI FRE</t>
  </si>
  <si>
    <t>connector enteral_feeding_pump anti free</t>
  </si>
  <si>
    <t>CONNECTOR SIM S</t>
  </si>
  <si>
    <t>connector sims</t>
  </si>
  <si>
    <t xml:space="preserve">CONNECTOR SWIVEL Y SONTEK </t>
  </si>
  <si>
    <t>connector swivel sontek</t>
  </si>
  <si>
    <t>CONTIN POS AIRWAY PRESS</t>
  </si>
  <si>
    <t>continuous_positive_airway_pressure</t>
  </si>
  <si>
    <t>COOMBS DIRECT</t>
  </si>
  <si>
    <t>coombs direct</t>
  </si>
  <si>
    <t>COPPER 100 MCG/ML DILUTION IN SW FOR TPN</t>
  </si>
  <si>
    <t>copper 100 mcg ml dilution sw total_parenteral_nutrition</t>
  </si>
  <si>
    <t>COVER BODY BAIR HUG UPPER B</t>
  </si>
  <si>
    <t>cover body bair hug upper body</t>
  </si>
  <si>
    <t>CPAP VENT INIT &amp; MANAGEMENT</t>
  </si>
  <si>
    <t>continuous_positive_airway_pressure ventilation initial &amp; management</t>
  </si>
  <si>
    <t>CR ABDOMEN SINGLE AP VIEW</t>
  </si>
  <si>
    <t>cr abdomen single anterior_posterior view</t>
  </si>
  <si>
    <t>CR CHEST SINGLE VIEW PORTABLE</t>
  </si>
  <si>
    <t>cr chest single view portable</t>
  </si>
  <si>
    <t xml:space="preserve">CREATININE OTHER SOURCE </t>
  </si>
  <si>
    <t>creatinine source</t>
  </si>
  <si>
    <t>CROSS MATCH RESULT</t>
  </si>
  <si>
    <t>cross match result</t>
  </si>
  <si>
    <t>CRRT</t>
  </si>
  <si>
    <t>continuous_renal_replacement_therapy</t>
  </si>
  <si>
    <t>Others</t>
  </si>
  <si>
    <t>CRYOPRECIPITATE</t>
  </si>
  <si>
    <t>cryoprecipitate</t>
  </si>
  <si>
    <t>CSF CULTURE</t>
  </si>
  <si>
    <t>cerebrospinal_fluid culture</t>
  </si>
  <si>
    <t>CT ABD &amp; PELVIS W/O CONTRA</t>
  </si>
  <si>
    <t>computed_tomography abdomen &amp; pelvis without contrast</t>
  </si>
  <si>
    <t>CT ANGIOGRAPHY HEAD W/CONTRAST/NONCONTRAST</t>
  </si>
  <si>
    <t>computed_tomography angiography head contrast noncontrast</t>
  </si>
  <si>
    <t>CT HEAD/BRN C MATRL</t>
  </si>
  <si>
    <t>computed_tomography head brain cap matrinlineal</t>
  </si>
  <si>
    <t>CT THORAX WITH CONTRAST</t>
  </si>
  <si>
    <t>computed_tomography thorax contrast</t>
  </si>
  <si>
    <t>CTSATRACURIUM 2MG/ML 10ML VL</t>
  </si>
  <si>
    <t>CUFF BP CLASSIC SMALL ADULT</t>
  </si>
  <si>
    <t>cuff blood_pressure classic small adult</t>
  </si>
  <si>
    <t>CULT AEROBIC DEFIN ID EA ISOL</t>
  </si>
  <si>
    <t>culture aerobic define identify isolate</t>
  </si>
  <si>
    <t>CULT ANAEROBIC W ISOL ID ISOLATES</t>
  </si>
  <si>
    <t>cult anaerobic isolates id isolates</t>
  </si>
  <si>
    <t>CULT BLOOD ISOL W PRES ID</t>
  </si>
  <si>
    <t>culture blood isolated pres id</t>
  </si>
  <si>
    <t>CULT/COLONY COUNT QUANT URINE</t>
  </si>
  <si>
    <t>culture colony count quantitative urine</t>
  </si>
  <si>
    <t>CULTURE ACID FAST BACILLI</t>
  </si>
  <si>
    <t>culture acid fast bacilli</t>
  </si>
  <si>
    <t>CULTURE BLOOD BACTER</t>
  </si>
  <si>
    <t>culture blood bacteria</t>
  </si>
  <si>
    <t>CULTURE ID ANAEROBIC DEF</t>
  </si>
  <si>
    <t>culture id anaerobic def</t>
  </si>
  <si>
    <t>CULTURE ORG ID AERO DEF 1</t>
  </si>
  <si>
    <t>culture organism identification aerobic def 1</t>
  </si>
  <si>
    <t>CULTURE ORG ID AERO DEF 2</t>
  </si>
  <si>
    <t>culture organism identification aerobic def 2</t>
  </si>
  <si>
    <t>CULTURE TYPING ID BY NUC ACID EACH</t>
  </si>
  <si>
    <t>culture typing id nucleic acid</t>
  </si>
  <si>
    <t>CULTURE TYPING NUCLEIC ACI</t>
  </si>
  <si>
    <t>culture typing nucleic acid</t>
  </si>
  <si>
    <t>CULTURE VIRAL</t>
  </si>
  <si>
    <t>culture viral</t>
  </si>
  <si>
    <t>CULTURE WOUND ANAEROBIC</t>
  </si>
  <si>
    <t>culture wound anaerobic</t>
  </si>
  <si>
    <t>CUSTOM PACK</t>
  </si>
  <si>
    <t>custom pack</t>
  </si>
  <si>
    <t>CVP 2 LUMEN SAFETY CVP</t>
  </si>
  <si>
    <t>central_venous_pressure 2 lumen safety central_venous_pressure</t>
  </si>
  <si>
    <t>CYTARABINE 100MG VIAL</t>
  </si>
  <si>
    <t>cytarabine 100 mg vial</t>
  </si>
  <si>
    <t>CYTOMEGALOVIRUS AB CMV IGM</t>
  </si>
  <si>
    <t>cytomegalovirus ab cytomegalovirus immunoglobulin_m</t>
  </si>
  <si>
    <t>CYTOPATH FL NONGYN SMEARS 1</t>
  </si>
  <si>
    <t>cytopathology fluid nongyn smears 1</t>
  </si>
  <si>
    <t>D5W 1/2NS 1000ML/20MEQ KCL</t>
  </si>
  <si>
    <t>dextrose_5%_in_water 1/2ns 1000_ml/20_meq potassuim_chloride</t>
  </si>
  <si>
    <t>D5W 100ML IVF</t>
  </si>
  <si>
    <t>dextrose_5%_in_water 100_ml intravenous_fluid</t>
  </si>
  <si>
    <t>D5W 250ML</t>
  </si>
  <si>
    <t>dextrose_5%_in_water 250_ml</t>
  </si>
  <si>
    <t>D5W 50 ML</t>
  </si>
  <si>
    <t>dextrose_5%_in_water 50_ml</t>
  </si>
  <si>
    <t>D5W/0.45%NACL 1000ML</t>
  </si>
  <si>
    <t>dextrose_5%_in_water/0.45% sodium_chloride 1000_ml</t>
  </si>
  <si>
    <t>D5W/SOD CHL.9% 500ML</t>
  </si>
  <si>
    <t>dextrose_5%_in_water/sodium chloride .9% 500_ml</t>
  </si>
  <si>
    <t>DAILY CARE INTERMEDIATE ICU</t>
  </si>
  <si>
    <t>daily care intermediate intensive_care_unit</t>
  </si>
  <si>
    <t>DAUNUBICN CIRAT LIPOSM 2 MG/ML IV INJ</t>
  </si>
  <si>
    <t>daunorubicin cirat liposome 2 mg ml intravenous injection</t>
  </si>
  <si>
    <t>DECALCIFICATION PROCEDURE</t>
  </si>
  <si>
    <t>decalcification procedure</t>
  </si>
  <si>
    <t>DESITINONT 30GM</t>
  </si>
  <si>
    <t>desitin_ointment 30_gm</t>
  </si>
  <si>
    <t>DEVICE ANTFG ELVIS SPNG KT ALC</t>
  </si>
  <si>
    <t>device antifog elvis sponge kit alc</t>
  </si>
  <si>
    <t>DEVICE TORQUE</t>
  </si>
  <si>
    <t>device torque</t>
  </si>
  <si>
    <t>DEX 5%/WATER 50ML</t>
  </si>
  <si>
    <t>dextrose 5%/water 50_ml</t>
  </si>
  <si>
    <t>DEXAMETH NA PHOS 10 MG</t>
  </si>
  <si>
    <t>dexamethasone sodium phosphate 10_mg</t>
  </si>
  <si>
    <t>DEXAMETHASONE 1MG TAB</t>
  </si>
  <si>
    <t>dexamethasone 1 mg tablet</t>
  </si>
  <si>
    <t>DEXAMETHASONE 2MG TAB</t>
  </si>
  <si>
    <t>dexamethasone 2 mg tablet</t>
  </si>
  <si>
    <t>DEXAMETHASONE SODIUM PHOSPHATE 4 MG/ML IV FO</t>
  </si>
  <si>
    <t>dexamethasone soduim phosphate 4 mg ml intravenous foam</t>
  </si>
  <si>
    <t>DEXMEDETOMIDINE 200 MCG/2</t>
  </si>
  <si>
    <t>dexmedetomidine 200 microgram/2</t>
  </si>
  <si>
    <t>DEXMEDETOMIDINE 200MCG/2ML VL</t>
  </si>
  <si>
    <t>dexmedetomidine 200 mcg/2 ml vial</t>
  </si>
  <si>
    <t>DEXMEDETOMIDINE 4 MCG/ML S</t>
  </si>
  <si>
    <t>dexmedetomidine 4 mcg ml sigma</t>
  </si>
  <si>
    <t>DEXTROSE 10 % IV SOLN</t>
  </si>
  <si>
    <t>dextrose 10% intravenous solution</t>
  </si>
  <si>
    <t>DEXTROSE 10% IV SOLN</t>
  </si>
  <si>
    <t>DEXTROSE 10% SOLP 250 ML B</t>
  </si>
  <si>
    <t>dextrose 10% solution 250_ml b</t>
  </si>
  <si>
    <t>DEXTROSE 5 % AND 0.9% NACL 5 0.9 % SOLN</t>
  </si>
  <si>
    <t>dextrose_5% 0.9% sodium_chloride 5 0.9% solution</t>
  </si>
  <si>
    <t>DEXTROSE 5 % SOLN</t>
  </si>
  <si>
    <t>dextrose 5% solution</t>
  </si>
  <si>
    <t>DEXTROSE 5 % SOLN 50 ML FLEX CONT</t>
  </si>
  <si>
    <t>dextrose 5% solution 50_ml flex control</t>
  </si>
  <si>
    <t>DEXTROSE 5 % SOLP 250 ML BAG</t>
  </si>
  <si>
    <t>dextrose 5% solution 250_ml bag</t>
  </si>
  <si>
    <t>DEXTROSE 5% 1/4NS/KCL 20 MEQ/L</t>
  </si>
  <si>
    <t>dextrose_5% 1/4 normal saline potassuim chloride 20/l</t>
  </si>
  <si>
    <t>DEXTROSE 5% AND 0.45% NACL WITH 20 MEQ/L POTASS</t>
  </si>
  <si>
    <t>dextrose_5% 0.45% sodium_chloride 20_meq/l potassium</t>
  </si>
  <si>
    <t>DEXTROSE 5% NACL 0 45% 1000ML</t>
  </si>
  <si>
    <t>dextrose_5% sodium_chloride 0 45% 1000 ml</t>
  </si>
  <si>
    <t xml:space="preserve">DEXTROSE 5% SOLN 1000ML </t>
  </si>
  <si>
    <t>dextrose_5% solution 1000 ml</t>
  </si>
  <si>
    <t>DEXTROSE 5% SOLP</t>
  </si>
  <si>
    <t>DEXTROSE 5% SOLP 1 000 ML</t>
  </si>
  <si>
    <t>dextrose_5% solution 1 000_ml</t>
  </si>
  <si>
    <t>DEXTROSE 50% INJ 50ML</t>
  </si>
  <si>
    <t>dextrose 50% injection 50 ml</t>
  </si>
  <si>
    <t>DEXTROSE 70 % SOLN 2 000 ML EXTEMP</t>
  </si>
  <si>
    <t>dextrose 70% solution 2 000_ml extemp</t>
  </si>
  <si>
    <t>DEXTROSE 70% WATER</t>
  </si>
  <si>
    <t>dextrose 70% water</t>
  </si>
  <si>
    <t>DEXTROSE PER 500 ML</t>
  </si>
  <si>
    <t>dextrose per 500_ml</t>
  </si>
  <si>
    <t>DIALYSIS ADMIN DAILY</t>
  </si>
  <si>
    <t>dialysis administration daily</t>
  </si>
  <si>
    <t>DIANEAL PD 1 /1.5% DEXTROSE</t>
  </si>
  <si>
    <t>dianeal peritoneal dialysis 1/1.5% dextrose</t>
  </si>
  <si>
    <t>DIAPERS SIZE 3 16 28LBS PAM</t>
  </si>
  <si>
    <t>diapers size 3 16 28 pounds pampers</t>
  </si>
  <si>
    <t>DIAPERS SIZE 6 35+LBS PAMPE</t>
  </si>
  <si>
    <t>diapers size 6 35 plus pounds pampers</t>
  </si>
  <si>
    <t>DIAZEPAM 5 MG/ML SYRG 2 ML SYRINGE</t>
  </si>
  <si>
    <t>diazepam 5_mg/ml syringe 2_ml syringe</t>
  </si>
  <si>
    <t xml:space="preserve">DIHYDROXYVITAMIN D 125 </t>
  </si>
  <si>
    <t>dihydroxyvitamin 125</t>
  </si>
  <si>
    <t>DILATOR CANNULA SHORT 5MM</t>
  </si>
  <si>
    <t>dilator cannula short 5mm</t>
  </si>
  <si>
    <t>DIPHENHYDRAMI25MG CP</t>
  </si>
  <si>
    <t>diphenhydramine 25_mg capsule</t>
  </si>
  <si>
    <t>DIPHENHYDRAMINE ZINC ACETATE 2 0.1 % CREA 28 G TUBE</t>
  </si>
  <si>
    <t>diphenhydramine zinc acetate 2 0.1% cream 28 g tube</t>
  </si>
  <si>
    <t>DISP 1.000 EACH 250 MG USED NDC QTY 1.000 PCK OF 100.000 EACH BOTTLE CHLOROTHIAZIDE 250 MG TABLET</t>
  </si>
  <si>
    <t>disposable 1 250_mg used ndc quantity 1 pack 100 bottle chlorothiazide 250_mg tablet</t>
  </si>
  <si>
    <t>DISP 10.000 ML 2 MEQ/ML USED NDC OTY 10.000 PCK OF 10.000 ML VIAL POTASSIUM CHLORIDE 2 MEQ IV SOLUTION POTASSIUM CHLORIDE 2 MEQ/ML INTRAVENOUS SOLUTION</t>
  </si>
  <si>
    <t>dispensed 10.000_ml 2_meq/ml used ndc quantity 10 pack 10.000_ml vial potassium chloride 2_meq intravenous solution potassium chloride 2_meq/ml intravenous solution</t>
  </si>
  <si>
    <t>DISP 5.000 ML 10 MG/ML USED NDC QTY 5.000 PCK OF 5.000 ML VIAL ROCURONIUM 10 MG/ML INTRAVENOUS SOLUTION</t>
  </si>
  <si>
    <t>dispensed 5.000_ml 10_mg/ml used ndc quantity 5 pack 5.000_ml vial rocuronium 10_mg/ml intravenous solution</t>
  </si>
  <si>
    <t xml:space="preserve">DISP 50.000 ML 5 % USED NDC QTY 1.000 PCK OF 50.000 ML VIAL ALBUMIN HUMAN 5 % IV SOLUTION ANE ALBUMIN 5 % BOLUS 50 ML </t>
  </si>
  <si>
    <t>dispensed 50.000_ml 5% used ndc quantity 1 pack 50.000_ml vial albumin human 5% intravenous solution ane albumin 5% bolus 50_ml</t>
  </si>
  <si>
    <t>DISPO LECTEO PLATES</t>
  </si>
  <si>
    <t>disposable electro plates</t>
  </si>
  <si>
    <t>DISPOSABLE COVER Z FLO 9INX15</t>
  </si>
  <si>
    <t>disposable cover z flo 9 inches 15</t>
  </si>
  <si>
    <t>DNA FISH PROBE PROBE</t>
  </si>
  <si>
    <t>deoxyribonucleic_acid fish probe probe</t>
  </si>
  <si>
    <t>DOCUSATE 100MG CAP</t>
  </si>
  <si>
    <t>docusate 100_mg capillary</t>
  </si>
  <si>
    <t>DOCUSATE LIQUID 100MG/10ML UD</t>
  </si>
  <si>
    <t>docusate liquid 100 mg/10 ml ud</t>
  </si>
  <si>
    <t>DOCUSATE NA 100MG CP</t>
  </si>
  <si>
    <t>docusate sodium 100_mg capsule</t>
  </si>
  <si>
    <t>DOCUSATE SODIUM 100MG CAPSL</t>
  </si>
  <si>
    <t>docusate soduim 100 mg capsl</t>
  </si>
  <si>
    <t>DOCUSATE SODIUM 50MG CAPSL</t>
  </si>
  <si>
    <t>docusate sodium 50 mg capsule</t>
  </si>
  <si>
    <t>DOPAMINE 400 MG IN DEXTROS</t>
  </si>
  <si>
    <t>dopamine 400_mg dextrose</t>
  </si>
  <si>
    <t>DOPAMINE 40MG/1ML INJ</t>
  </si>
  <si>
    <t>dopamine 40 mg/1 ml injection</t>
  </si>
  <si>
    <t xml:space="preserve">DOPAMINE 800MG/250ML IV HC </t>
  </si>
  <si>
    <t>dopamine 800 mg/250 ml intravenous hc</t>
  </si>
  <si>
    <t xml:space="preserve">DORNASE ALFA 1 MG/ML SOLN 12211 </t>
  </si>
  <si>
    <t>dornase alpha 1_mg/ml solution 12211</t>
  </si>
  <si>
    <t xml:space="preserve">DORNASE ALFA INHA SOLN DORNASE ALFA NEB 1 MG/ML 2.5 ML </t>
  </si>
  <si>
    <t>dornase alpha inhalation solution dornase alpha nebulizer 1_mg/ml 2.5_ml</t>
  </si>
  <si>
    <t>DORNASE PULMOZYME 2.5 MG I</t>
  </si>
  <si>
    <t>dornase pulmozyme 2.5_mg</t>
  </si>
  <si>
    <t>DOXCRUBICIN HCL 2MG/ML 25ML AD</t>
  </si>
  <si>
    <t>doxcrubicin hydrochloride 2 mg ml 25 ml ad</t>
  </si>
  <si>
    <t>DOXYCYCLINE HYCLATE 100MG CAP</t>
  </si>
  <si>
    <t>doxycycline hyclate 100 mg cap</t>
  </si>
  <si>
    <t>DRA SUMP 3LUM W/FILT SIL .67X1</t>
  </si>
  <si>
    <t>drain sump 3 lumen filter silicone 0.67x1</t>
  </si>
  <si>
    <t>DRAPE 96X6IN US GEL SET BAND F</t>
  </si>
  <si>
    <t>drape 96 6 inches ultrasound gel set band f</t>
  </si>
  <si>
    <t>DRAPE STERI 1018 INSTRUMENT PO</t>
  </si>
  <si>
    <t>drape steri 1018 instrument po</t>
  </si>
  <si>
    <t>DRAPE TRNS IOBAN 2 L23INXW23IN</t>
  </si>
  <si>
    <t>drape transparent ioban 2 length 23 inches width 23 inches</t>
  </si>
  <si>
    <t>DRAPE ULTRASOUND PROLIE 3687</t>
  </si>
  <si>
    <t>drape ultrasound prolie 3687</t>
  </si>
  <si>
    <t>DRESSING HYDROCOL DDERM CGF L4</t>
  </si>
  <si>
    <t>dressing hydrogel duoderm cgf l4</t>
  </si>
  <si>
    <t>DRESSING IV 1.5X2</t>
  </si>
  <si>
    <t>dressing intravenous 1.5x2</t>
  </si>
  <si>
    <t>DRESSING IV SECUREMENT TEGA</t>
  </si>
  <si>
    <t>dressing intravenous securement tegaderm</t>
  </si>
  <si>
    <t>DRESSING MEDIPORE PAD SOFT</t>
  </si>
  <si>
    <t>dressing medipore pad soft</t>
  </si>
  <si>
    <t>DRESSING MEPILEX</t>
  </si>
  <si>
    <t>dressing mepilex</t>
  </si>
  <si>
    <t>DRESSING TEGADERM 3.5X4.5 I</t>
  </si>
  <si>
    <t>dressing tegaderm 3.5x4.5</t>
  </si>
  <si>
    <t>DRESSING TRANSPARENT 8X12</t>
  </si>
  <si>
    <t>dressing transparent 8x12</t>
  </si>
  <si>
    <t>DRESSING TRNS TGDRM L1 .75INXW1</t>
  </si>
  <si>
    <t>dressing transparent tegaderm length1.75 inches x width 1</t>
  </si>
  <si>
    <t>DRESSING TRNS TGDRM L1.75INXW1</t>
  </si>
  <si>
    <t>DRESSING TRNS TGDRM L4.75INXW4</t>
  </si>
  <si>
    <t>dressing transparent tegaderm length 4.75 inches x width 4</t>
  </si>
  <si>
    <t>DRESSING VAC GRANUFOAM LARGE B</t>
  </si>
  <si>
    <t>dressing vac granufoam large b</t>
  </si>
  <si>
    <t>DRESSING WND MEPILEX LITE</t>
  </si>
  <si>
    <t>dressing wound mepilex lite</t>
  </si>
  <si>
    <t>DRESSING WND MEPILEX LITE W2.4</t>
  </si>
  <si>
    <t>dressing wound mepilex lite width 2.4</t>
  </si>
  <si>
    <t>DRESSNG TEGADERM CHG 2 3/4X</t>
  </si>
  <si>
    <t>dressing tegaderm chg 2 3/4x</t>
  </si>
  <si>
    <t>DRILL BIT/BLADE LVL1</t>
  </si>
  <si>
    <t>drill bit blade level 1</t>
  </si>
  <si>
    <t>DRILLBIT 315.48</t>
  </si>
  <si>
    <t>drillbit 315.48</t>
  </si>
  <si>
    <t>DRSG ANTIMICROBAL W/CHG 1</t>
  </si>
  <si>
    <t>dressing antimicrobial charge 1</t>
  </si>
  <si>
    <t>DRSG BARRIER MOIST PROTECT 7X7</t>
  </si>
  <si>
    <t>dressing barrier moist protector 7 7</t>
  </si>
  <si>
    <t>DRSG GAUZE QUIKCLOT 3 IN X 4 YD</t>
  </si>
  <si>
    <t>dressing gauze quikclot 3 inches 4 yards</t>
  </si>
  <si>
    <t>DRSG MEPILEX BORDER 9.2IN X 9.2IN</t>
  </si>
  <si>
    <t>dressing mepilex border 9.2 inches x 9.2 inches</t>
  </si>
  <si>
    <t>DRSG MEPITEL IV 10 X 12 SIL/CHG</t>
  </si>
  <si>
    <t>dressing mepitel intravenous 10 x 12 silicon chg</t>
  </si>
  <si>
    <t>DRSG PORT SINGLE 4.5 X 4.5</t>
  </si>
  <si>
    <t>dressing port single 4.5 x 4.5</t>
  </si>
  <si>
    <t>DRSG SORBAVIEW 3 X 5</t>
  </si>
  <si>
    <t>dressing sorbaview 3x5</t>
  </si>
  <si>
    <t>DRSG VAC GRANUPOAM AG SMALL</t>
  </si>
  <si>
    <t>dressing vac granufoam alginate small</t>
  </si>
  <si>
    <t>DRSNG SACRUM MPLX 9.2X9.2 2824</t>
  </si>
  <si>
    <t>dressing sacrum mepilex 9.2x9.2 2824</t>
  </si>
  <si>
    <t>DRUG SCR UA DOASCR PRESUMPTIVE CLASS A 6 SCREEN</t>
  </si>
  <si>
    <t>drug screen urinalysis doascr presumptive class 6 screen</t>
  </si>
  <si>
    <t>DSCAN EXTREM VEINS COMPL UNILAT</t>
  </si>
  <si>
    <t>dscan extremity veins complex unilateral</t>
  </si>
  <si>
    <t>DSG FILM MPTL ANTIMICROBIAL 4X13CM</t>
  </si>
  <si>
    <t>dressing film mepitel antimicrobial 4 13 cm</t>
  </si>
  <si>
    <t>DUONEB INHALATION SOLUTION 3ML</t>
  </si>
  <si>
    <t>duoneb inhalation solution 3_ml</t>
  </si>
  <si>
    <t>DUP SCAN XTR VEINS COMPL BI STD</t>
  </si>
  <si>
    <t>duplex scan extremity veins complete bilateral standard</t>
  </si>
  <si>
    <t>DX C ARM FLUORO OVER 1 HOUR</t>
  </si>
  <si>
    <t>diagnostic cap arm fluroscopy 1 hour</t>
  </si>
  <si>
    <t>DX GUIDEWIRE RAD</t>
  </si>
  <si>
    <t>diagnostic guidewire radiology</t>
  </si>
  <si>
    <t>E DOPPLER COLOR MAPPING</t>
  </si>
  <si>
    <t>e doppler color mapping</t>
  </si>
  <si>
    <t>E DOPPLER ECHOCARD LTD</t>
  </si>
  <si>
    <t>e doppler echocardiogram limited</t>
  </si>
  <si>
    <t xml:space="preserve">E ECHOCARDIOGRAM LIMITED F/U </t>
  </si>
  <si>
    <t>e echocardiogram limited follow up</t>
  </si>
  <si>
    <t>E TRANSESOPHAGEAL ECHOCARDIOGRAM</t>
  </si>
  <si>
    <t>e transesophageal_echocardiogram</t>
  </si>
  <si>
    <t>E TRANSTHORACIC ECHO</t>
  </si>
  <si>
    <t>e transthoracic echocardiogram</t>
  </si>
  <si>
    <t xml:space="preserve">EBV EA QEBVPL </t>
  </si>
  <si>
    <t>ebv qebvpl</t>
  </si>
  <si>
    <t xml:space="preserve">EBV VCA ANTIBODY IGG </t>
  </si>
  <si>
    <t>ebv vca antibody immunoglobulin</t>
  </si>
  <si>
    <t>EC 2D ECHO W DOPPLER &amp; COLOR F</t>
  </si>
  <si>
    <t>ec 2_d echocardiogram doppler color flow</t>
  </si>
  <si>
    <t>ECG MONITOR</t>
  </si>
  <si>
    <t>electrocardiogram monitor</t>
  </si>
  <si>
    <t>ECHO EXAM OF HEAD</t>
  </si>
  <si>
    <t>echocardiogram examination head</t>
  </si>
  <si>
    <t>Prof Fees</t>
  </si>
  <si>
    <t>ECHO TTE W/DOPPLER COMPLETE</t>
  </si>
  <si>
    <t>echocardiogram transesophageal_echocardiogram doppler complete</t>
  </si>
  <si>
    <t>ED VISIT CRITICAL CARE M25</t>
  </si>
  <si>
    <t>emergency_department visit critical care m25</t>
  </si>
  <si>
    <t>EEG NEEDLE ELECTRODE</t>
  </si>
  <si>
    <t>electroencephalogram needle electrode</t>
  </si>
  <si>
    <t>EKG 12 LEAD ALL LOYOLA L</t>
  </si>
  <si>
    <t>electrocardiogram 12 lead alle loyola l</t>
  </si>
  <si>
    <t>EKG ADULT</t>
  </si>
  <si>
    <t>electrocardiogram adult</t>
  </si>
  <si>
    <t>EKG PRO FEE EKG PROFESSIONAL FEE</t>
  </si>
  <si>
    <t>electrocardiogram professional fee electrocardiogram professional fee</t>
  </si>
  <si>
    <t>EKG/ECG 12 LEAD TRACING ONL</t>
  </si>
  <si>
    <t>electrocardiogram electrocardiogram 12 lead tracing</t>
  </si>
  <si>
    <t>EL COUNT CBC AUTO W/AUTO DIFF</t>
  </si>
  <si>
    <t>el count complete_blood_count automated automated differential</t>
  </si>
  <si>
    <t>ELECTRODE 3FR X 105CM BUZZBY</t>
  </si>
  <si>
    <t>electrode 3fr x 105cm buzzby</t>
  </si>
  <si>
    <t>ELECTRODE EKG INF PREWIRED</t>
  </si>
  <si>
    <t>electrode electrocardiogram infusion prewired</t>
  </si>
  <si>
    <t xml:space="preserve">ELECTROLYTE PANEL CHEM 4 </t>
  </si>
  <si>
    <t>electrolyte panel chemistry 4</t>
  </si>
  <si>
    <t>EMERG RESUSCITATION HLY</t>
  </si>
  <si>
    <t>emergency resuscitation hourly</t>
  </si>
  <si>
    <t>END TIDAL C02 MONITORING</t>
  </si>
  <si>
    <t>end tidal carbon_dioxide monitoring</t>
  </si>
  <si>
    <t>ENDOPATH TROCAR 12MM</t>
  </si>
  <si>
    <t>endopath trocar 12mm</t>
  </si>
  <si>
    <t>ENEMA SET DISP</t>
  </si>
  <si>
    <t>enema set disposable</t>
  </si>
  <si>
    <t>ENFACARE LIPIL 26 CAL/OZ</t>
  </si>
  <si>
    <t>enfacare lipil 26 calorie ounce</t>
  </si>
  <si>
    <t>ENOXAPARIN 10MG</t>
  </si>
  <si>
    <t>enoxaparin 10_mg</t>
  </si>
  <si>
    <t>ENOXAPARIN SODIUM 300 MG/3ML IJ SOLN</t>
  </si>
  <si>
    <t>enoxaparin sodium 300 mg/3 ml injection solution</t>
  </si>
  <si>
    <t>ENT FEED PUMP</t>
  </si>
  <si>
    <t>enternal feed pump</t>
  </si>
  <si>
    <t>ENTERAL FEEDING PUMP</t>
  </si>
  <si>
    <t>enteral feeding pump</t>
  </si>
  <si>
    <t xml:space="preserve">ENTERAL TUBE INTAKE </t>
  </si>
  <si>
    <t>enteral tube intake</t>
  </si>
  <si>
    <t>EOSINO FISH PANEL+CULTURE FISH PROBE</t>
  </si>
  <si>
    <t>eosinophil fish panel culture fish probe</t>
  </si>
  <si>
    <t>EPHEDRINE 50MG</t>
  </si>
  <si>
    <t>ephedrine 50_mg</t>
  </si>
  <si>
    <t>EPINEPHRINE 1 10 000 0.1 M</t>
  </si>
  <si>
    <t>epinephrine 1-10 000 0.1</t>
  </si>
  <si>
    <t>EPINEPHRINE 1 MG/ML SOLN 30 ML VIAL</t>
  </si>
  <si>
    <t>epinephrine 1_mg/ml solution 30_ml vial</t>
  </si>
  <si>
    <t>EPINEPHRINE 1MG/ML 30ML VL P</t>
  </si>
  <si>
    <t>epinephrine 1 mg ml 30 ml vial p</t>
  </si>
  <si>
    <t>EPINEPHRINE INJ 2.5 MG/2.5 ML</t>
  </si>
  <si>
    <t>epinephrine injection 2.5_mg/2.5_ml</t>
  </si>
  <si>
    <t>EPOGEN 20 000U/2ML</t>
  </si>
  <si>
    <t>epogen 20 000 units/2 ml</t>
  </si>
  <si>
    <t xml:space="preserve">EPSTEIN BARR VCA QEBVPL </t>
  </si>
  <si>
    <t>epstein barr vca qebvpl</t>
  </si>
  <si>
    <t>EPSTEIN BARR VIRUS EARLY AG</t>
  </si>
  <si>
    <t>epstein barr virus early antigen</t>
  </si>
  <si>
    <t>EPSTEIN BARR VIRUS QUAL PCR</t>
  </si>
  <si>
    <t>epstein barr virus qualitative pcr</t>
  </si>
  <si>
    <t>EPSTEIN BARR VIRUS VIRAL CAPSID</t>
  </si>
  <si>
    <t>epstein barr virus viral capsid</t>
  </si>
  <si>
    <t>EQ BILILITE</t>
  </si>
  <si>
    <t>equipment bililite</t>
  </si>
  <si>
    <t>EQ PCA MODULE ALARIS SYSTEM</t>
  </si>
  <si>
    <t>equipment patient controlled analgesia module alaris system</t>
  </si>
  <si>
    <t>ERX PHARMACOTHERAPEUTIC CONSULT</t>
  </si>
  <si>
    <t>erx pharmacotherapeutic consult</t>
  </si>
  <si>
    <t>ERYTHROMYCIN ES SUSP 40MG/1ML</t>
  </si>
  <si>
    <t>erythromycin es suspension 40_mg/1_ml</t>
  </si>
  <si>
    <t>ERYTHROMYCIN OPHTH 5 MG/GM 17478 070 31</t>
  </si>
  <si>
    <t>erythromycin ophthalmic 5 mg gram 17478 070 31</t>
  </si>
  <si>
    <t>ESMOLOL IN SODIUM CHLORIDE 0.9% 2 000 MG/100 ML SOLP</t>
  </si>
  <si>
    <t>esmolol sodium_chloride 0.9% 2 000_mg/100_ml solution</t>
  </si>
  <si>
    <t>ESOMEPRAZOLE 40MG CAP</t>
  </si>
  <si>
    <t>esomeprazole 40_mg capture</t>
  </si>
  <si>
    <t>ETHANOL LOCK 70 % SOLN WCH00 0008 64</t>
  </si>
  <si>
    <t>ethanol lock 70% solution wch00 0008 64</t>
  </si>
  <si>
    <t>ETOMIDATE INJ 2MG/ML 20ML</t>
  </si>
  <si>
    <t>etomidate injection 2_mg/ml 20_ml</t>
  </si>
  <si>
    <t>ETOPOSIDE 500 MG/25 ML VIAL</t>
  </si>
  <si>
    <t>etoposide 500 mg/25 ml vial</t>
  </si>
  <si>
    <t>EUCERIN CREAM CREA 57 G TUB 72140 03868</t>
  </si>
  <si>
    <t>eucerin cream cream 57 g tube 72140 03868</t>
  </si>
  <si>
    <t>EVACUATOR SILICONE 10CC</t>
  </si>
  <si>
    <t>evacuator silicone 10 cc</t>
  </si>
  <si>
    <t>EVAL FOR SPEECH DEVICE RX 1HR</t>
  </si>
  <si>
    <t>evaluation speech device rx 1hr</t>
  </si>
  <si>
    <t>EVALUATION PT</t>
  </si>
  <si>
    <t>evaluation physical_therapy</t>
  </si>
  <si>
    <t>EVOKED POT POST TIBIAL NERVE</t>
  </si>
  <si>
    <t>evoked potential post tibial nerve</t>
  </si>
  <si>
    <t>EXERCISER THERABND MED RD PER YD</t>
  </si>
  <si>
    <t>exerciser theraband medical red per yard</t>
  </si>
  <si>
    <t>EXHALED CO2 SING</t>
  </si>
  <si>
    <t>exhaled carbon_dioxide single</t>
  </si>
  <si>
    <t>EXP GAS COLLECTION</t>
  </si>
  <si>
    <t>expiratory gas collection</t>
  </si>
  <si>
    <t>EXT SET PRESSURE INFUSE 7IN ROT LUER MICROCLAVE</t>
  </si>
  <si>
    <t>extension set pressure infuse 7 inches rot luer microclave</t>
  </si>
  <si>
    <t>EXTENSION SET ENTERAL 60</t>
  </si>
  <si>
    <t>extension set enteral 60</t>
  </si>
  <si>
    <t>EXTENSIVE GAS DELIVERY DA</t>
  </si>
  <si>
    <t>extensive gas delivery daily</t>
  </si>
  <si>
    <t>EXTENSIVE GAS DELIVERY DAILY</t>
  </si>
  <si>
    <t xml:space="preserve">EXTRINSIC TEG EXTEM </t>
  </si>
  <si>
    <t>extrinsic thomboelastography extremity</t>
  </si>
  <si>
    <t>FACTOR INHIBITOR TEST</t>
  </si>
  <si>
    <t>factor inhibitor test</t>
  </si>
  <si>
    <t>FACTOR VIIA RECOMBINANT 1MCG</t>
  </si>
  <si>
    <t>factor viia recombinant 1mcg</t>
  </si>
  <si>
    <t>FAMOTIDINE 10 MG/ML SOLN</t>
  </si>
  <si>
    <t>famotidine 10_mg/ml solution</t>
  </si>
  <si>
    <t>FAT EMULSION 20 % EMUL</t>
  </si>
  <si>
    <t>fat emulsion 20% emulsion</t>
  </si>
  <si>
    <t>FAT EMULSION 20 % EMUL 50 ML SYRINGE</t>
  </si>
  <si>
    <t>fat emulsion 20% emulsion 50_ml syringe</t>
  </si>
  <si>
    <t>FAT EMULSION 20% EMUL 100</t>
  </si>
  <si>
    <t>fat emulsion 20% emulsion 100</t>
  </si>
  <si>
    <t>FAT EMULSION 20% EMUL 500</t>
  </si>
  <si>
    <t>fat emulsion 20% emulsion 500</t>
  </si>
  <si>
    <t>FAT EMULSION 20% EMUL 500 ML BAG</t>
  </si>
  <si>
    <t>fat emulsion 20% emulsion 500_ml bag</t>
  </si>
  <si>
    <t>FEEDING AID</t>
  </si>
  <si>
    <t>feeding aid</t>
  </si>
  <si>
    <t>FEEDING SUPPLEMENT RESOURCE BREEZE LIQD</t>
  </si>
  <si>
    <t>feeding supplement resource breeze liquid</t>
  </si>
  <si>
    <t>FENOLDOPAM 10MG/ML AMPULE</t>
  </si>
  <si>
    <t>fenoldopam 10 mg ml ampule</t>
  </si>
  <si>
    <t>FENTANY CIT 0.1MGINJ</t>
  </si>
  <si>
    <t>fentanyl citrate 0.1_mg injection</t>
  </si>
  <si>
    <t>FENTANYL 100 MCG/2ML SOLN</t>
  </si>
  <si>
    <t>fentanyl 100 mcg/2_ml solution</t>
  </si>
  <si>
    <t>FENTANYL 2.500MCG/NS 250ML BAG</t>
  </si>
  <si>
    <t>fentanyl 2.500mcg/normal_saline 250_ml bag</t>
  </si>
  <si>
    <t>FENTANYL 50 MCG/ML SOLN 50</t>
  </si>
  <si>
    <t>fentanyl 50 mcg ml solution 50</t>
  </si>
  <si>
    <t>FENTANYL CITRATE 0.1 MG INJ</t>
  </si>
  <si>
    <t>FENTANYL CITRATE PER 0.1 MG</t>
  </si>
  <si>
    <t>fentanyl citrate per 0.1_mg</t>
  </si>
  <si>
    <t>FERROUS SULFATE OS</t>
  </si>
  <si>
    <t>ferrous sulfate mouth</t>
  </si>
  <si>
    <t>FIBRINOGEN ACT</t>
  </si>
  <si>
    <t>fibrinogen activity</t>
  </si>
  <si>
    <t>FILGRASTIM 300MCG/ML 1.6 ML VIAL</t>
  </si>
  <si>
    <t>filgrastim 300 mcg ml 1.6 ml vial</t>
  </si>
  <si>
    <t>FILTER HME HUMID</t>
  </si>
  <si>
    <t>filter heat_and_moisture_exchanger humid</t>
  </si>
  <si>
    <t>FILTER MICRN 80</t>
  </si>
  <si>
    <t>filter micron 80</t>
  </si>
  <si>
    <t>FILTER VENT BACTERIA</t>
  </si>
  <si>
    <t>filter ventilation bacteria</t>
  </si>
  <si>
    <t>FIRST 1/2 HOUR GEN</t>
  </si>
  <si>
    <t>first 1/2 hour general</t>
  </si>
  <si>
    <t>Nursing</t>
  </si>
  <si>
    <t>FL FLUORO 1 HOUR</t>
  </si>
  <si>
    <t>fluoroscopy 1 hour</t>
  </si>
  <si>
    <t>FLOSEAL 110ML</t>
  </si>
  <si>
    <t>floseal 110_ml</t>
  </si>
  <si>
    <t>FLTR REDUC MICAGG 40MIC 199134</t>
  </si>
  <si>
    <t>filter reduced micagg 40mic 199134</t>
  </si>
  <si>
    <t>FLUCONAZOLE 2 MG/ML SOLN WCH00 0008 35</t>
  </si>
  <si>
    <t>fluconazole 2 mg ml solution wch00 0008 35</t>
  </si>
  <si>
    <t>FLUCONAZOLE 200MG/NS 100ML INJ</t>
  </si>
  <si>
    <t>fluconazole 200_mg/normal_saline 100_ml injection</t>
  </si>
  <si>
    <t>FLUCONAZOLE/DIFLUCAN 2MG/ML 10</t>
  </si>
  <si>
    <t>fluconazole diflucan 2 mg ml 10</t>
  </si>
  <si>
    <t>FLUDARABINE PHOS FLUDARA 50MG</t>
  </si>
  <si>
    <t>fludarabine phosphate fludara 50 mg</t>
  </si>
  <si>
    <t>FLUDROCORTISONE 0.1 MG TAB</t>
  </si>
  <si>
    <t>fludrocortisone 0.1_mg tablet</t>
  </si>
  <si>
    <t>FOLEY CATHETER</t>
  </si>
  <si>
    <t>foley catheter</t>
  </si>
  <si>
    <t>FOLIC ACID 1 MG TABS</t>
  </si>
  <si>
    <t>folic acid 1_mg tablets</t>
  </si>
  <si>
    <t>FORMULA ELECARE 20 KCAL/O</t>
  </si>
  <si>
    <t>formula elecare 20 kcal o</t>
  </si>
  <si>
    <t>FORMULA ELECARE 30 KCAL/O</t>
  </si>
  <si>
    <t>formula elecare 30 kcal o</t>
  </si>
  <si>
    <t>FORMULA ELECARE JR 30 KCA</t>
  </si>
  <si>
    <t>formula elecare jr 30 kca</t>
  </si>
  <si>
    <t>FORMULA PEDIASURE PEPTIDE 1.0 30 KCAL/OUNCE</t>
  </si>
  <si>
    <t>formula pediasure peptide 1.0 30 kcal ounce</t>
  </si>
  <si>
    <t>FORMULA PREGESTIMIL LIPIL 20 KCAL/OUNCE</t>
  </si>
  <si>
    <t>formula pregestimil lipil 20 kcal ounce</t>
  </si>
  <si>
    <t>FOROSEMIDE/LASIX 10MG/ML ORL</t>
  </si>
  <si>
    <t>furosemide lasix 10 mg ml oral</t>
  </si>
  <si>
    <t>FOSPHENYTION 50 MG PE/ML I</t>
  </si>
  <si>
    <t>fosphenytion 50_mg pe ml</t>
  </si>
  <si>
    <t>FR FRZ PLAS 8 24 HRS EA F</t>
  </si>
  <si>
    <t>fresh frozen plasma 8 24 hours</t>
  </si>
  <si>
    <t>FUNCT THER ACTIV 15 MIN OT</t>
  </si>
  <si>
    <t>functional therapeutic activities 10 minutes occupational therapyes occupational_therapy</t>
  </si>
  <si>
    <t>FUNCT THER ACTIV 15 MIN PT</t>
  </si>
  <si>
    <t>functional therapeutic activities 15_minutes physical_therapy</t>
  </si>
  <si>
    <t>FUROSEMIDE 10 MG/ML SOLN 10 0409 6102 10</t>
  </si>
  <si>
    <t>furosemide 10 mg ml solution 10 0409 6102 10</t>
  </si>
  <si>
    <t>FUROSEMIDE 10 MG/ML VIAL</t>
  </si>
  <si>
    <t>furosemide 10 mg ml vial</t>
  </si>
  <si>
    <t>FUROSEMIDE 20 MG TAB</t>
  </si>
  <si>
    <t>furosemide 20_mg tablet</t>
  </si>
  <si>
    <t>FUROSEMIDE 20MG TABLET UD</t>
  </si>
  <si>
    <t>furosemide 20 mg tablet unit dose</t>
  </si>
  <si>
    <t>FUROSEMIDE/LASIX 10MG/ML ORL</t>
  </si>
  <si>
    <t>GA NURSE RECOVERY 1ST 15 MIN</t>
  </si>
  <si>
    <t>general_admission nurse recovery 1st 15_minutes</t>
  </si>
  <si>
    <t>GABAPENTIN 300 MG ORAL CAP</t>
  </si>
  <si>
    <t>gabapentin 300_mg oral capillary</t>
  </si>
  <si>
    <t>GABAPENTIN 300MG CAPSULE</t>
  </si>
  <si>
    <t>gabapentin 300 mg capsule</t>
  </si>
  <si>
    <t>GABAPENTIN 400 MG CAP</t>
  </si>
  <si>
    <t>gabapentin 400_mg capillary</t>
  </si>
  <si>
    <t>GABAPENTIN 400MG CAP GABAPENTIN 400 MG CAP</t>
  </si>
  <si>
    <t>gabapentin 400_mg capsule gabapentin 400_mg capsule</t>
  </si>
  <si>
    <t>GABAPENTIN 400MG CAPSULE</t>
  </si>
  <si>
    <t>gabapentin 400 mg capsule</t>
  </si>
  <si>
    <t>GADOTERATE MEGLUMINE 0.5 MMOL/ML SOLN</t>
  </si>
  <si>
    <t>gadoterate meglumine 0.5 mmol ml solution</t>
  </si>
  <si>
    <t>GADOTERATE MEGLUMINE 7.5 MMOL/15ML IV SOLN</t>
  </si>
  <si>
    <t>gadoterate meglumine 7.5 mmol/15 ml intravenous solution</t>
  </si>
  <si>
    <t>GAIT TRAINING EA 15 MIN</t>
  </si>
  <si>
    <t>gait training 15_minutes</t>
  </si>
  <si>
    <t>GAUZE PAD 4X4 STER.</t>
  </si>
  <si>
    <t>gauze pad 4x4 sterile</t>
  </si>
  <si>
    <t>GEL SUPPORT</t>
  </si>
  <si>
    <t>gel support</t>
  </si>
  <si>
    <t>GELATIN ABSORBABLE 10 0 EX MISC</t>
  </si>
  <si>
    <t>gelatin absorbable 10 0 ex miscellaneous</t>
  </si>
  <si>
    <t>GELATIN ADSORBABLE 12 7 MM EX MISC</t>
  </si>
  <si>
    <t>gelatin adsorbable 12 7 millimeters ex miscellaneous</t>
  </si>
  <si>
    <t>GEMCITABINE HCL 1 GM IV SOLR</t>
  </si>
  <si>
    <t>gemcitabine hydrochloride 1 gm intravenous solution</t>
  </si>
  <si>
    <t>GENTAMICIN 10MG/ML 2ML VL EL</t>
  </si>
  <si>
    <t>gentamicin 10 mg ml 2 ml vial el</t>
  </si>
  <si>
    <t>GENTAMICIN 40 MG/ML SOLN 20 ML VIAL</t>
  </si>
  <si>
    <t>gentamicin 40_mg/ml solution 20_ml vial</t>
  </si>
  <si>
    <t>GGTP GAMMA GLUTAMYLTRANSFE</t>
  </si>
  <si>
    <t>ggtp gamma glutamyltransferase</t>
  </si>
  <si>
    <t>GLIDESCOPE GVL 3 STAT</t>
  </si>
  <si>
    <t>glidescope gvl 3 stat</t>
  </si>
  <si>
    <t>GLOVES SURG BGEL 7 PF BEAD CUF</t>
  </si>
  <si>
    <t>gloves surgical biogel 7 powder free bead cuff</t>
  </si>
  <si>
    <t>GLOVES SURG BGEL 7.5 PF BEAD C</t>
  </si>
  <si>
    <t>gloves surgical biogel 7.5 powder free bead cuff</t>
  </si>
  <si>
    <t>GLOVES SURG NEU THERA 6. 5 PF S</t>
  </si>
  <si>
    <t>gloves surgical neu thera 6 5 pf</t>
  </si>
  <si>
    <t>GLOVES SURG NEU THERA 6.5 PF S</t>
  </si>
  <si>
    <t>gloves surgical neu thera 6.5 pf</t>
  </si>
  <si>
    <t>GLOVES SURG NEU THERA 7. 5 PF S</t>
  </si>
  <si>
    <t>gloves surgical neu thera 7.5 pf 5</t>
  </si>
  <si>
    <t>GLUCOSE BEDSIDE</t>
  </si>
  <si>
    <t>glucose bedside</t>
  </si>
  <si>
    <t>GLUCOSE BEDSIDE MONIT</t>
  </si>
  <si>
    <t>glucose bedside monitoring</t>
  </si>
  <si>
    <t>GLUCOSE BLD BY MONITOR DEVICE</t>
  </si>
  <si>
    <t>glucose blood monitor device</t>
  </si>
  <si>
    <t>GLUCOSE BLD QN</t>
  </si>
  <si>
    <t>glucose blood quantitative</t>
  </si>
  <si>
    <t>GLUCOSE BLOOD BY GMD</t>
  </si>
  <si>
    <t>glucose blood glucose_monitioring_device</t>
  </si>
  <si>
    <t>GLUCOSE BLOOD BY MONITORING D</t>
  </si>
  <si>
    <t>glucose blood monitoring device</t>
  </si>
  <si>
    <t>GLUCOSE BLOOD GLUCOSE MONITORING</t>
  </si>
  <si>
    <t>glucose blood glucose monitoring</t>
  </si>
  <si>
    <t>GLUCOSE BLOOD QUANTITATIVE</t>
  </si>
  <si>
    <t>GLUCOSE BLOOD TEST</t>
  </si>
  <si>
    <t>glucose blood test</t>
  </si>
  <si>
    <t>GLUCOSE BY METER</t>
  </si>
  <si>
    <t>glucose meter</t>
  </si>
  <si>
    <t>GLUCOSE BY MONITORING DEVICE</t>
  </si>
  <si>
    <t>glucose monitoring device</t>
  </si>
  <si>
    <t>GLUCOSE GLUCOMETER</t>
  </si>
  <si>
    <t>glucose glucometer</t>
  </si>
  <si>
    <t>GLUCOSE METER</t>
  </si>
  <si>
    <t>GLUCOSE POC ACCUCHEK</t>
  </si>
  <si>
    <t>glucose point_of_care accucheck</t>
  </si>
  <si>
    <t>GLUCOSE QUANTITATIVE</t>
  </si>
  <si>
    <t>glucose quantitative</t>
  </si>
  <si>
    <t>GLUTAMYLTRASE GAMMA</t>
  </si>
  <si>
    <t>glutamyltransferase gamma</t>
  </si>
  <si>
    <t>GLYCERIN CHILD</t>
  </si>
  <si>
    <t>glycerin child</t>
  </si>
  <si>
    <t>GLYCERIN INFANT 1.2 G SUP 0713 0102 09</t>
  </si>
  <si>
    <t>glycerin infant 1.2 g suppository 0713 0102 09</t>
  </si>
  <si>
    <t>GLYCERIN PEDIATRIC 1.2 G</t>
  </si>
  <si>
    <t>glycerin pediatric 1.2 gram</t>
  </si>
  <si>
    <t>GLYCERIN PEDIATRIC 1.2 G SUPP 10 EACH BOX</t>
  </si>
  <si>
    <t>glycerin pediatric 1.2 g suppository 10 box</t>
  </si>
  <si>
    <t xml:space="preserve">GLYCOHEMOGLOBIN AIC </t>
  </si>
  <si>
    <t>glycohemoglobin aic</t>
  </si>
  <si>
    <t>GLYCOPYRROLATE 0.2 MG/ML SOLN</t>
  </si>
  <si>
    <t>glycopyrrolate 0.2_mg/ml solution</t>
  </si>
  <si>
    <t>GLYCOPYRROLATE 0.2 MG/ML SOLN 20 ML VIAL</t>
  </si>
  <si>
    <t>glycopyrrolate 0.2_mg/ml solution 20_ml vial</t>
  </si>
  <si>
    <t>GLYCOPYRROLATE 0.2MG/ML 1ML</t>
  </si>
  <si>
    <t>glycopyrrolate 0.2_mg/ml 1_ml</t>
  </si>
  <si>
    <t>GLYCOPYRROLATE 0.2MG/ML INJ</t>
  </si>
  <si>
    <t>glycopyrrolate 0.2_mg/ml injection</t>
  </si>
  <si>
    <t xml:space="preserve">GLYCOPYRROLATE 1MG/5ML INJ PREFILL SYR </t>
  </si>
  <si>
    <t>glycopyrrolate 1_mg/5_ml injection prefill syringe</t>
  </si>
  <si>
    <t>GOWN SURG XLG CA20 EA1</t>
  </si>
  <si>
    <t>gown surgical extra large ca20 ea1</t>
  </si>
  <si>
    <t>GRAM STAIN</t>
  </si>
  <si>
    <t>gram stain</t>
  </si>
  <si>
    <t>GROUND MILEAGE</t>
  </si>
  <si>
    <t>ground mileage</t>
  </si>
  <si>
    <t>Ambulance</t>
  </si>
  <si>
    <t>DeepNN</t>
  </si>
  <si>
    <t>GUAIFENESIN DEXTROMETHORPHAN 100 10 MG/5ML SYRP</t>
  </si>
  <si>
    <t>guaifenesin dextromethorphan 100 10_mg/5_ml syrup</t>
  </si>
  <si>
    <t>GUIDEWIRE STARTER .35 FCJ 150CM LONG</t>
  </si>
  <si>
    <t>guidewire starter 0.35 fcj 150cm long</t>
  </si>
  <si>
    <t>GUIDEWIRE STIFF</t>
  </si>
  <si>
    <t>guidewire stiff</t>
  </si>
  <si>
    <t>GUIDING CATHETERS</t>
  </si>
  <si>
    <t>guiding catheters</t>
  </si>
  <si>
    <t>H CHROMOTOGRAPHY QUANT MULT</t>
  </si>
  <si>
    <t>chromotography quantitative multiple</t>
  </si>
  <si>
    <t>H CONDITIONER SKIN ALOE VE</t>
  </si>
  <si>
    <t>conditioner skin aloe vesta</t>
  </si>
  <si>
    <t>H CYTP CONCENTRATION SMEAR</t>
  </si>
  <si>
    <t>cytoplasm concentration smear</t>
  </si>
  <si>
    <t>HBC IV SINGLE LINE PUMP</t>
  </si>
  <si>
    <t>hbc intravenous single line pump</t>
  </si>
  <si>
    <t>HCHG BIPAP FIRST DAY HCHG BIPAP FIRST DAY</t>
  </si>
  <si>
    <t>bipap first day bipap first day</t>
  </si>
  <si>
    <t>HCHG CBC AUTO W /AUTO DIFF</t>
  </si>
  <si>
    <t>complete_blood_count automated automated differential</t>
  </si>
  <si>
    <t>HCHG CO2 EXPIRED GAS DETERMINATION HCHG CO2 EXPIRED GAS DETERMINATION</t>
  </si>
  <si>
    <t>carbon_dioxide expired gas determination</t>
  </si>
  <si>
    <t xml:space="preserve">HCHG DRSG GZE PETRO XERO 4INX3YD AKA 43967 </t>
  </si>
  <si>
    <t>dressing gauze petroleum xeroform 4_inches_x_3_yards 43967</t>
  </si>
  <si>
    <t>HCHG EKG ROUTINE TRACING ONLY HCHG EKG ROUTINE TRACING ONLY</t>
  </si>
  <si>
    <t>electrocardiogram routine tracing</t>
  </si>
  <si>
    <t>HCHG EVAL SWAL ORAL FUNC LEVEL 2 HCHG EVAL SWAL ORAL FUNC LEVEL 2</t>
  </si>
  <si>
    <t>evaluation swallow oral function level 2</t>
  </si>
  <si>
    <t>HCHG FACTOR THROMBATE 100</t>
  </si>
  <si>
    <t>factor thrombate 100</t>
  </si>
  <si>
    <t>HCHG HEMOGLOBIN</t>
  </si>
  <si>
    <t>hemoglobin</t>
  </si>
  <si>
    <t>HCHG INHALED NITRIC OXIDE PER MINUTE</t>
  </si>
  <si>
    <t>inhaled nitric oxide per minute</t>
  </si>
  <si>
    <t>HCHG METABOLIC ACYLCARN HCHG METABOLIC ACYLCARN</t>
  </si>
  <si>
    <t>metabolic acylcarnitine</t>
  </si>
  <si>
    <t>HCHG METABOLIC CARN HCHG METABOLIC CARN</t>
  </si>
  <si>
    <t>metabolic carn hchg metabolic carn</t>
  </si>
  <si>
    <t>HCHG MYCOPLASMA PNEUM BY PCR HCHG MYCOPLASMA PNEUM BY PCR</t>
  </si>
  <si>
    <t>mycoplasma pneumoniae pcr</t>
  </si>
  <si>
    <t>HCHG POC CAP BL GAS HCHG POC CAP BL GAS</t>
  </si>
  <si>
    <t>point_of_care capillary blood_gas</t>
  </si>
  <si>
    <t>HCHG PTT</t>
  </si>
  <si>
    <t>partial_prothrombaplastin_time</t>
  </si>
  <si>
    <t>HCHG THERAPY FUNCTIONAL 15 MIN HCHG THERAPY FUNCTIONAL 15 MIN</t>
  </si>
  <si>
    <t>therapy functional 15_minutes</t>
  </si>
  <si>
    <t>HCHG URINALYSIS AUTO W/MICRO HCHG URINALYSIS AUTO W/MICRO</t>
  </si>
  <si>
    <t>urinalysis automated micro</t>
  </si>
  <si>
    <t>HCHG VENTILATOR SUBSEQUENT DAY HCHG VENTILATOR SUBSEQUENT DAY</t>
  </si>
  <si>
    <t>ventilator subsequent day</t>
  </si>
  <si>
    <t>HCHRG ROOM AND BOARD INTENSIVE</t>
  </si>
  <si>
    <t>room_and_board intensive</t>
  </si>
  <si>
    <t>HCT AUTO</t>
  </si>
  <si>
    <t>hematocrit automated</t>
  </si>
  <si>
    <t>HE HEPARIN SODIUM 100U/ML 10MLVL</t>
  </si>
  <si>
    <t>heparin sodium 100 units ml 10 mlvl</t>
  </si>
  <si>
    <t>HE PROCALCITONIN</t>
  </si>
  <si>
    <t>procalcitonin</t>
  </si>
  <si>
    <t>HEART VALVE</t>
  </si>
  <si>
    <t>heart valve</t>
  </si>
  <si>
    <t>HEEL WARMER</t>
  </si>
  <si>
    <t>heel warmer</t>
  </si>
  <si>
    <t>HEM ANEM PANEL PFKM FULL SEQ</t>
  </si>
  <si>
    <t>hemoglobin anem panel pfkm full sequence</t>
  </si>
  <si>
    <t>HEMATOCRIT</t>
  </si>
  <si>
    <t>hematocrit</t>
  </si>
  <si>
    <t>HEMOCLIP MEDIUM LT200</t>
  </si>
  <si>
    <t>hemoclip medium lt200</t>
  </si>
  <si>
    <t>HEMOGLOB FREE SERUM OR PLASM</t>
  </si>
  <si>
    <t>hemoglobin free serum operation_room plasma</t>
  </si>
  <si>
    <t>HEMOGLOBIN/CRIT BG</t>
  </si>
  <si>
    <t>hemoglobin critical blood_gas</t>
  </si>
  <si>
    <t>HEP B SURFACE ANTIGEN</t>
  </si>
  <si>
    <t>hepatitis b surface antigen</t>
  </si>
  <si>
    <t>HEP INDUCED THROMOBCYTOPENIA</t>
  </si>
  <si>
    <t>heparin induced thromobcytopenia</t>
  </si>
  <si>
    <t>HEP LOCK PF 100 U/ML IV TBX</t>
  </si>
  <si>
    <t>heparin lock partial_fill 100_units/ml intravenous tubex</t>
  </si>
  <si>
    <t>HEPARIN 1 000 UNIT/ML SOLN 10 ML VIAL</t>
  </si>
  <si>
    <t>heparin 1 000_units/ml solution 10_ml vial</t>
  </si>
  <si>
    <t>HEPARIN 100 UNIT/ML SOLN</t>
  </si>
  <si>
    <t>heparin 100_units/ml solution</t>
  </si>
  <si>
    <t>HEPARIN 10000 UNTS/10ML V</t>
  </si>
  <si>
    <t>heparin 10000_units/10_ml view</t>
  </si>
  <si>
    <t>HEPARIN 50 UNITS/5 ML LO</t>
  </si>
  <si>
    <t>heparin 50_units/5_ml lo</t>
  </si>
  <si>
    <t>HEPARIN 500 UNITS/5ML UD SYRINGE</t>
  </si>
  <si>
    <t>heparin 500 units/5 ml unit dose syringe</t>
  </si>
  <si>
    <t>HEPARIN FLUSH PRES. FREE 0.5 UN</t>
  </si>
  <si>
    <t>heparin flush pres free 0.5_units</t>
  </si>
  <si>
    <t>HEPARIN IN NS FLUSH 2 UNITS/ML 50 MB</t>
  </si>
  <si>
    <t>heparin normal_saline flush 2 units ml 50 mb</t>
  </si>
  <si>
    <t>HEPARIN NEUTRALIZATION</t>
  </si>
  <si>
    <t>heparin neutralization</t>
  </si>
  <si>
    <t>HEPARIN PER 10U 30 SYRNG</t>
  </si>
  <si>
    <t>heparin per 10_units 30 syringe</t>
  </si>
  <si>
    <t>HEPARIN PORCINE 1000 UNIT 25021 400 01</t>
  </si>
  <si>
    <t>heparin porcine 1000 units 25021 400 01</t>
  </si>
  <si>
    <t>HEPARIN PORCINE PER 1000 UNITS</t>
  </si>
  <si>
    <t>heparin porcine per 1000_units</t>
  </si>
  <si>
    <t>HEPARIN PORCINE PF 5 000 UNIT 0.5 ML SYRG</t>
  </si>
  <si>
    <t>heparin porcine preservative_free 5 000_units 0.5_ml syringe</t>
  </si>
  <si>
    <t>HEPARIN PORCINE PF 5 000UNITS/0.5ML SYRG</t>
  </si>
  <si>
    <t>heparin porcine partial_fill 5 000_units/0.5_ml syringe</t>
  </si>
  <si>
    <t>HEPARIN SOD 10U/ML DISPSYR 1ML</t>
  </si>
  <si>
    <t>heparin sodium 10 units ml dispsyr 1 ml</t>
  </si>
  <si>
    <t xml:space="preserve">HEPARIN SODIUM UNIT </t>
  </si>
  <si>
    <t>heparin sodium unit</t>
  </si>
  <si>
    <t>HEPATIC FUNCTION PAN</t>
  </si>
  <si>
    <t>HEPATITIS A IGG</t>
  </si>
  <si>
    <t>hepatitis immunoglobulin g</t>
  </si>
  <si>
    <t>HEPATITIS B SURFACE ANTIBODY</t>
  </si>
  <si>
    <t>hepatitis b surface antibody</t>
  </si>
  <si>
    <t>HEPATITIS C QUAN PCR</t>
  </si>
  <si>
    <t>hepatitis c quantitative pcr</t>
  </si>
  <si>
    <t>HERPES NA QUAN X00347</t>
  </si>
  <si>
    <t>herpes na quantitative x00347</t>
  </si>
  <si>
    <t>HERPES SIMPLEX L AG BY IF</t>
  </si>
  <si>
    <t>herpes simplex l ag</t>
  </si>
  <si>
    <t>HERPES SIMPLEX TYPE 2 IGG</t>
  </si>
  <si>
    <t>herpes simplex type 2 immunoglobulin</t>
  </si>
  <si>
    <t>HGB ELECTROPHORESIS</t>
  </si>
  <si>
    <t>hemoglobin electrophoresis</t>
  </si>
  <si>
    <t>HI PRESSURE TUBING</t>
  </si>
  <si>
    <t>hi pressure tubing</t>
  </si>
  <si>
    <t>HIGH FLOW OXYGEN EQUIPMT CHNGE</t>
  </si>
  <si>
    <t>high flow oxygen equipment change</t>
  </si>
  <si>
    <t>HIV 1/2 AG/AB COMBO</t>
  </si>
  <si>
    <t>human_immunodeficiency_virus 1/2 1/antibody combo</t>
  </si>
  <si>
    <t>HIV I AMPLIFIED PROBE M56</t>
  </si>
  <si>
    <t>human_immunodeficiency_virus 1 amplified probe m56</t>
  </si>
  <si>
    <t>HIV1 AG WITH HIV1 &amp; HIV2 A</t>
  </si>
  <si>
    <t>hiv1 ag hiv1 &amp; hiv2</t>
  </si>
  <si>
    <t>HME CHANGE</t>
  </si>
  <si>
    <t>heat_and_moisture_exchanger change</t>
  </si>
  <si>
    <t>HOLDER TB DALE ADLT W1IN TRACH</t>
  </si>
  <si>
    <t>holder tube dale adult w1 inches tracheostomy</t>
  </si>
  <si>
    <t>HOLDER TRACH TUBE PED</t>
  </si>
  <si>
    <t>holder tracheostomy tube pediatric</t>
  </si>
  <si>
    <t>HS DISTILLED WATER PO LIQD</t>
  </si>
  <si>
    <t>distilled_water by_mouth liquid</t>
  </si>
  <si>
    <t>HSV 1 2 IGM</t>
  </si>
  <si>
    <t>hsv 1 2 igm</t>
  </si>
  <si>
    <t>HUMIDIFIER RESP ARLFE H20 500C</t>
  </si>
  <si>
    <t>humidifier respiratory airlife water 500c</t>
  </si>
  <si>
    <t>HUMIDIFIER RESP ARLFE H2O 500C</t>
  </si>
  <si>
    <t>HYDREA SUSPENSN 500MG/10ML</t>
  </si>
  <si>
    <t>hydroxyurea suspension 500 mg/10 ml</t>
  </si>
  <si>
    <t>HYDROCORTISONE 1% CREA 28 G TUBE</t>
  </si>
  <si>
    <t>hydrocortisone 1% cream 28 gram tube</t>
  </si>
  <si>
    <t>HYDROCORTISONE 125MG/ML INJ</t>
  </si>
  <si>
    <t>hydrocortisone 125 mg ml injection</t>
  </si>
  <si>
    <t>HYDROCORTISONE 2.5MG/ML SUSP</t>
  </si>
  <si>
    <t>hydrocortisone 2.5 mg ml suspension</t>
  </si>
  <si>
    <t>HYDROCORTISONE 5 MG PO TABS</t>
  </si>
  <si>
    <t>hydrocortisone 5 mg by_mouth tablets</t>
  </si>
  <si>
    <t>HYDROMORPHONE 10 MG/ML SOLN 0703 0110 03</t>
  </si>
  <si>
    <t>hydromorphone 10 mg ml solution 0703 0110 03</t>
  </si>
  <si>
    <t>HYDROMORPHONE 1MG/ML 1ML</t>
  </si>
  <si>
    <t>hydromorphone 1_mg/ml 1_ml</t>
  </si>
  <si>
    <t>Osteopathic Services</t>
  </si>
  <si>
    <t>HYDROMORPHONE 2 MG/ML SOLN</t>
  </si>
  <si>
    <t>hydromorphone 2_mg/ml solution</t>
  </si>
  <si>
    <t>HYDROMORPHONE 2 MG/ML SOLN 1 ML VIAL</t>
  </si>
  <si>
    <t>hydromorphone 2_mg/ml solution 1_ml vial</t>
  </si>
  <si>
    <t>HYDROMORPHONE 4MG TAB</t>
  </si>
  <si>
    <t>hydromorphone 4 mg tablet</t>
  </si>
  <si>
    <t>HYDROMORPHONE INJ UP TO 4MG</t>
  </si>
  <si>
    <t>hydromorphone injection 4_mg</t>
  </si>
  <si>
    <t>HYDROXYZINE HCL 10MG TAB UD U</t>
  </si>
  <si>
    <t>hydroxyzine hydrochloride 10_mg tablet unit_dose u</t>
  </si>
  <si>
    <t>HYDROXYZTNE HCL 25MG TAB UD U</t>
  </si>
  <si>
    <t>hydroxyztne hydrochloride 25_mg tablet unit_dose u</t>
  </si>
  <si>
    <t>HYOSCYAMINE 0.125 MG SUBL</t>
  </si>
  <si>
    <t>hyoscyamine 0.125_mg sublingual</t>
  </si>
  <si>
    <t xml:space="preserve">HYPERFIBRINOLYSIS APTEM </t>
  </si>
  <si>
    <t>hyperfibrinolysis aptem</t>
  </si>
  <si>
    <t>HYROMORPHONE 1MG/ML INJ 50ML P</t>
  </si>
  <si>
    <t>hydromorphone 1_mg/ml injection 50_ml p</t>
  </si>
  <si>
    <t>I STAT GLUCOSE PICU</t>
  </si>
  <si>
    <t>stat glucose pediatric_intensive_care_unit</t>
  </si>
  <si>
    <t xml:space="preserve">I STAT HCT PICU </t>
  </si>
  <si>
    <t>stat hematocrit pediatric_intensive_care_unit</t>
  </si>
  <si>
    <t xml:space="preserve">I STAT K PICU </t>
  </si>
  <si>
    <t>stat potassium pediatric_intensive_care_unit</t>
  </si>
  <si>
    <t>IBUPROFEN 20 MG/ML ORAL</t>
  </si>
  <si>
    <t>ibuprofen 20_mg/ml oral</t>
  </si>
  <si>
    <t>IBUPROFEN 600 MG TABS</t>
  </si>
  <si>
    <t>ibuprofen 600_mg tablets</t>
  </si>
  <si>
    <t>ICU CARDIAC EQUIPMENT CHG</t>
  </si>
  <si>
    <t>intensive_care_unit cardiac equipment charge</t>
  </si>
  <si>
    <t>ICU OTHER</t>
  </si>
  <si>
    <t>intensive_care_unit</t>
  </si>
  <si>
    <t>ICU ROOM 2009/IC</t>
  </si>
  <si>
    <t>intensive_care_unit room 2009/intensive_care</t>
  </si>
  <si>
    <t>IGG IMMUNOGLOBULIN</t>
  </si>
  <si>
    <t>immunoglobulin g immunoglobulin</t>
  </si>
  <si>
    <t>IMMUNOCYTOCHEM EACH AB</t>
  </si>
  <si>
    <t>immunocytochemistry antibody</t>
  </si>
  <si>
    <t>IMMUNOHISTOCHEMISTRY 1ST</t>
  </si>
  <si>
    <t>immunohistochemistry 1st</t>
  </si>
  <si>
    <t xml:space="preserve">INDIV. EXER. PER 15 MIN. OT </t>
  </si>
  <si>
    <t>individual exercise per 15 minutes occupational_therapy</t>
  </si>
  <si>
    <t>INDIVIDUAL ACTIVITY PER 15 MIN</t>
  </si>
  <si>
    <t>individual activity per 15 minutes</t>
  </si>
  <si>
    <t xml:space="preserve">INF HB DOTAREM GADOTERATE MEGLUMINE </t>
  </si>
  <si>
    <t>infusion dotarem gadoterate meglumine</t>
  </si>
  <si>
    <t>INFLATION DEVICE KIT</t>
  </si>
  <si>
    <t>inflation device kit</t>
  </si>
  <si>
    <t>INFLUENZA B AG IF</t>
  </si>
  <si>
    <t>influenza b ag</t>
  </si>
  <si>
    <t>INFUSION PUMP DAILY EACH</t>
  </si>
  <si>
    <t>infusion pump daily</t>
  </si>
  <si>
    <t>INHALATION TREATMENT</t>
  </si>
  <si>
    <t>inhalation treatment</t>
  </si>
  <si>
    <t>INHALATION TX HHN MDI IPPB 1 VISIT PER DAY</t>
  </si>
  <si>
    <t>inhalation treatment high humidity nebulizer metered_dose_inhaler intermittent_positive_pressure_breathing 1 visit per day</t>
  </si>
  <si>
    <t>INJ CEFEPIME PER 500MG MB+</t>
  </si>
  <si>
    <t>injection cefepime per 500_mg mb</t>
  </si>
  <si>
    <t>INJ IVP EA ADDL SEQ NEW DRUG</t>
  </si>
  <si>
    <t>injection intravenous push additional sequential new drug</t>
  </si>
  <si>
    <t>INPT CVC MONITORING</t>
  </si>
  <si>
    <t>inpatient central venous catheter monitoring</t>
  </si>
  <si>
    <t>INPT SURG MAJOR ADD 30 MIN</t>
  </si>
  <si>
    <t>inpatient surgery major additional 30 minutes</t>
  </si>
  <si>
    <t>INPT SURG MINOR 1ST 60 MIN</t>
  </si>
  <si>
    <t>inpatient surgery minor 1st 60 minutes</t>
  </si>
  <si>
    <t>INPT SURG MINOR ADD 30 MIN</t>
  </si>
  <si>
    <t>inpatient surgery minor additional 30 minutes</t>
  </si>
  <si>
    <t>INS NON TUN CV CATH 5YR OR OLDER</t>
  </si>
  <si>
    <t>insert non tun cardiovascular catheter 5yr operation_room older</t>
  </si>
  <si>
    <t>INS NONTUNL CVC &gt; 5YR</t>
  </si>
  <si>
    <t>insert non_tunneled central_venous_catheter greater_than_or_equal_to 5yr</t>
  </si>
  <si>
    <t>INS PERIP CV CATH PICC &gt; 5YR WO</t>
  </si>
  <si>
    <t>insert peripheral cardiovascular catheter peripherally_inserted_central_catheter greater_than 5_years without</t>
  </si>
  <si>
    <t>INS TUNNEL CV CATH WITHOUT &gt; 5YR</t>
  </si>
  <si>
    <t>insert tunnel cardiovascular catheter without greater_than 5_years</t>
  </si>
  <si>
    <t>INSERT PICC PER WO SQ PT 5+YRS</t>
  </si>
  <si>
    <t>insert peripherally_inserted_central_catheter percutaneous without subcutaneous port 5 plus years</t>
  </si>
  <si>
    <t>INSTRU SCISSORS STERILE SIN</t>
  </si>
  <si>
    <t>instrument scissors sterile single</t>
  </si>
  <si>
    <t>INSULIN 100U/100ML NS PREMIXED</t>
  </si>
  <si>
    <t>insulin 100_units/100_ml normal_saline premixed</t>
  </si>
  <si>
    <t>INSULIN DETERMIR 100 UNITS/ML.</t>
  </si>
  <si>
    <t>insulin detemir 100 units ml</t>
  </si>
  <si>
    <t>INSULIN GLARGINE 100 UNIT/ML SC SOPN</t>
  </si>
  <si>
    <t>insulin glargine 100 units ml subcutaneous sopn</t>
  </si>
  <si>
    <t>INSULIN LISPRO U 100 INSULIN LISPRO 100 UNITS/ML</t>
  </si>
  <si>
    <t>insulin lispro_units 100 insulin lispro 100_units/ml</t>
  </si>
  <si>
    <t>INSULIN REGULAR 100 UNIT</t>
  </si>
  <si>
    <t>insulin regular 100_units</t>
  </si>
  <si>
    <t>INSULIN REGULAR 100UN/ML INJ 3</t>
  </si>
  <si>
    <t>insulin regular 100_units/ml injection 3</t>
  </si>
  <si>
    <t>INTERMEDIATE ICU</t>
  </si>
  <si>
    <t>intermediate intensive_care_unit</t>
  </si>
  <si>
    <t>INTERVENTN BRUSHING/WASHING</t>
  </si>
  <si>
    <t>intervention brushing washing</t>
  </si>
  <si>
    <t>INTRODUCER 46CM PERITONEAL SHE</t>
  </si>
  <si>
    <t>introducer 46cm peritoneal</t>
  </si>
  <si>
    <t>INTRODUCER CATH CKFL PRFRMR JT</t>
  </si>
  <si>
    <t>introducer catheter ckfl prfrmr jt</t>
  </si>
  <si>
    <t>INTRODUCER CATH PTFE OD7FR VAS</t>
  </si>
  <si>
    <t>introducer catheter ptfe od7fr vascular</t>
  </si>
  <si>
    <t>INTRODUCER PICC 1.9FR</t>
  </si>
  <si>
    <t>introducer peripherally inserted central catheter 1.9fr</t>
  </si>
  <si>
    <t>INTRODUCER PICC 18 GA SAFETY</t>
  </si>
  <si>
    <t>introducer peripherally_inserted_central_catheter 18 gauge safety</t>
  </si>
  <si>
    <t>INTRODUCER PICC 3 FR ZOGA SAFETY</t>
  </si>
  <si>
    <t>introducer peripherally inserted central catheter 3 french zoga safety</t>
  </si>
  <si>
    <t>INTRODUCER SET CHECK FLO</t>
  </si>
  <si>
    <t>introducer set check flo</t>
  </si>
  <si>
    <t>INTRODUCER SET CHECK FLO PERFO</t>
  </si>
  <si>
    <t>introducer set check flo performer</t>
  </si>
  <si>
    <t>INTRODUCER SET HEMOSTASIS FAST</t>
  </si>
  <si>
    <t>introducer set hemostasis fast</t>
  </si>
  <si>
    <t>INTRODUCER SHTH PED 4FR 10CM 4</t>
  </si>
  <si>
    <t>introducer sheath pediatric 4fr 10cm 4</t>
  </si>
  <si>
    <t>INTRODUCER SHTH PED 4FR 7.5CM</t>
  </si>
  <si>
    <t>introducer sheath pediatric 4fr 7.5cm</t>
  </si>
  <si>
    <t>INTRODUCER SHTH SUP ARWFLX L65</t>
  </si>
  <si>
    <t>introducer sheath sup arwflx l65</t>
  </si>
  <si>
    <t>INTUBATION</t>
  </si>
  <si>
    <t>INTUBATION ENDO EMERG</t>
  </si>
  <si>
    <t>intubation endo emergency</t>
  </si>
  <si>
    <t>INTUBATION ENDOTRACHEAL EMERG PROC</t>
  </si>
  <si>
    <t>intubation endotracheal emergency procedure</t>
  </si>
  <si>
    <t>IOM MEP UPPER &amp; LOWER E</t>
  </si>
  <si>
    <t>intraoperative_monitoring motor_evoked_potential upper lower extremity</t>
  </si>
  <si>
    <t>IR PROCEDURE RM GA FIRST 15 MIN</t>
  </si>
  <si>
    <t>interventional radiology procedure room ga first 15_minutes</t>
  </si>
  <si>
    <t>IRON</t>
  </si>
  <si>
    <t>iron</t>
  </si>
  <si>
    <t>IRON BINDING CAPACITY TOTAL</t>
  </si>
  <si>
    <t>iron binding capacity total</t>
  </si>
  <si>
    <t>IRRADIATION PROCESS</t>
  </si>
  <si>
    <t>irradiation process</t>
  </si>
  <si>
    <t>ISCHEMIC SENSOR</t>
  </si>
  <si>
    <t>ischemic sensor</t>
  </si>
  <si>
    <t>ISOLATION SUPPLIES</t>
  </si>
  <si>
    <t>isolation supplies</t>
  </si>
  <si>
    <t>ISOPROTERENOL 0.2MG/ML AMP</t>
  </si>
  <si>
    <t>isoproterenol 0.2 mg ml ampule</t>
  </si>
  <si>
    <t>ISOSORBIDE DINITRATE 20</t>
  </si>
  <si>
    <t>isosorbide dinitrate 20</t>
  </si>
  <si>
    <t>IV 0.9% NACL 100 ML</t>
  </si>
  <si>
    <t>intravenous 0.9% sodium_chloride 100_ml</t>
  </si>
  <si>
    <t>IV ACCESS VALVE</t>
  </si>
  <si>
    <t>intravenous access valve</t>
  </si>
  <si>
    <t>IV COMBINED SUPPLIES</t>
  </si>
  <si>
    <t>intravenous combined supplies</t>
  </si>
  <si>
    <t>IV D5W 250 ML</t>
  </si>
  <si>
    <t>intravenous dextrose_5%_in_water 250_ml</t>
  </si>
  <si>
    <t>IV D5W 50 ML</t>
  </si>
  <si>
    <t>intravenous dextrose_5%_in_water 50_ml</t>
  </si>
  <si>
    <t>IV EXTENSION Y TYPE</t>
  </si>
  <si>
    <t>intravenous extension type</t>
  </si>
  <si>
    <t>IV INFUSION TX PROPH DX INIT UP TO</t>
  </si>
  <si>
    <t>intravenous_infusion treatment prophylactic diagnostic initial</t>
  </si>
  <si>
    <t>IV INFUSION W SAME MED SEQUENTIAL ED</t>
  </si>
  <si>
    <t>intravenous_infusion medication sequential emergency_department</t>
  </si>
  <si>
    <t>IV PLASMALYTE A 2B2544</t>
  </si>
  <si>
    <t>intravenous plasmalyte 2b2544</t>
  </si>
  <si>
    <t>IV PUMP SET MICROBOR</t>
  </si>
  <si>
    <t>intravenous pump set microbore</t>
  </si>
  <si>
    <t>IV SET 30 SECONDARY</t>
  </si>
  <si>
    <t>intravenous set 30 secondary</t>
  </si>
  <si>
    <t>IV START KIT W/DRSG</t>
  </si>
  <si>
    <t>intravenous start kit dressing</t>
  </si>
  <si>
    <t>IV T CONNECT</t>
  </si>
  <si>
    <t>intravenous tab connect</t>
  </si>
  <si>
    <t>IV TUBING EXT SET W/.22 MICRON</t>
  </si>
  <si>
    <t>intravenous tubing extension set 0.22 micron</t>
  </si>
  <si>
    <t>JANTOVEN 2 MG TABLET</t>
  </si>
  <si>
    <t>jantoven 2_mg tablet</t>
  </si>
  <si>
    <t>K DUR 20 TAB</t>
  </si>
  <si>
    <t>potassium chloride 20 tablet</t>
  </si>
  <si>
    <t>K DUR 20MEQ TABLET</t>
  </si>
  <si>
    <t>potassium dur 20_meq tablet</t>
  </si>
  <si>
    <t>K FLOW/FUNCT IMAGE W/O DRUG</t>
  </si>
  <si>
    <t>k flow function image without drug</t>
  </si>
  <si>
    <t>Nuclear Medicine</t>
  </si>
  <si>
    <t>K V FEED SYSTEM</t>
  </si>
  <si>
    <t>potassium view feed system</t>
  </si>
  <si>
    <t>KEPPRA 500MG</t>
  </si>
  <si>
    <t>keppra 500 mg</t>
  </si>
  <si>
    <t>KETAMINE 10 MG/ML INJECTION SOLUTION</t>
  </si>
  <si>
    <t>ketamine 10_mg/ml injection solution</t>
  </si>
  <si>
    <t>KETAMINE 10 MG/ML SOLN 20 ML VIAL</t>
  </si>
  <si>
    <t>ketamine 10_mg/ml solution 20_ml vial</t>
  </si>
  <si>
    <t>KETAMINE 10MG/ML SOLN CICU/PICU</t>
  </si>
  <si>
    <t>ketamine 10 mg ml solution critical intensive_care_unit pediatric intensive_care_unit</t>
  </si>
  <si>
    <t>KETAMINE 500MG/5ML</t>
  </si>
  <si>
    <t>ketamine 500_mg/5_ml</t>
  </si>
  <si>
    <t>KETOROLAC 15MG/ML INJ</t>
  </si>
  <si>
    <t>ketorolac 15_mg/ml injection</t>
  </si>
  <si>
    <t>KETOROLAC TORADOL INJECTION 30 MG</t>
  </si>
  <si>
    <t>ketorolac toradol injection 30_mg</t>
  </si>
  <si>
    <t>KIT BREAST PUMP ONE HAND DU</t>
  </si>
  <si>
    <t>kit breast pump one hand dual</t>
  </si>
  <si>
    <t>KIT CATH FOLEY PLUS U/M 16FR</t>
  </si>
  <si>
    <t>kit catheter foley plus u m 16_french</t>
  </si>
  <si>
    <t>KIT CATH OD5.0FR URIN CATH CLS</t>
  </si>
  <si>
    <t>kit catheter od5.0fr urine catheter cls</t>
  </si>
  <si>
    <t>KIT DRAIN CLSD VENT CIRCUIT</t>
  </si>
  <si>
    <t>kit drain closed ventilator circuit</t>
  </si>
  <si>
    <t>KIT DRSG CEN</t>
  </si>
  <si>
    <t>kit dressing central</t>
  </si>
  <si>
    <t>KIT DRSG CHANGE PWR GLIDE</t>
  </si>
  <si>
    <t>kit dressing change power glide</t>
  </si>
  <si>
    <t xml:space="preserve">KIT FECAL MGMT SYSTEM FLEXISE 7606 </t>
  </si>
  <si>
    <t>kit fecal management system flexise 7606</t>
  </si>
  <si>
    <t>KIT FOLEY CATH</t>
  </si>
  <si>
    <t>kit foley catheter</t>
  </si>
  <si>
    <t>KIT GASTMY M KEY SIL L.8CM OD1</t>
  </si>
  <si>
    <t>kit gastrostomy mic key silicone length .8cm od1</t>
  </si>
  <si>
    <t>KIT GASTMY M KEY SIL L1CM OD14</t>
  </si>
  <si>
    <t>kit gastrostomy mic key silicone length 1cm od</t>
  </si>
  <si>
    <t>KIT HUB ENTRY/CAP CHANGE</t>
  </si>
  <si>
    <t>kit hub entry cap change</t>
  </si>
  <si>
    <t>KIT IV 3 4 YR PREOP</t>
  </si>
  <si>
    <t>KIT IV INF 7 MNTH 2 YR PREOP</t>
  </si>
  <si>
    <t>kit intravenous_infusion 7 month 2 years preoperative</t>
  </si>
  <si>
    <t>KIT MULTI LUMEN 4 FR</t>
  </si>
  <si>
    <t>kit multiple lumen 4 fr</t>
  </si>
  <si>
    <t>KIT ORAL CARE 2 4 HR SMALL</t>
  </si>
  <si>
    <t>kit oral care 24 hour small</t>
  </si>
  <si>
    <t>KIT ORAL CLE</t>
  </si>
  <si>
    <t>kit oral clean</t>
  </si>
  <si>
    <t>KIT PERCUTANEOUS 8.0 BLUERHINO</t>
  </si>
  <si>
    <t>kit percutaneous 8 bluerhino</t>
  </si>
  <si>
    <t>KIT PIV SECUREMENT INFANT</t>
  </si>
  <si>
    <t>kit pivot securement infant</t>
  </si>
  <si>
    <t>KIT TOOL SURG.PUMP HVAD</t>
  </si>
  <si>
    <t>kit tool surgical pump hvad</t>
  </si>
  <si>
    <t>KIT TRANSPAC IV TRIFU</t>
  </si>
  <si>
    <t>kit transpac intravenous trifuse</t>
  </si>
  <si>
    <t>KIT WILSON FRAME</t>
  </si>
  <si>
    <t>kit wilson frame</t>
  </si>
  <si>
    <t>KNIFE MICRO 00 0152</t>
  </si>
  <si>
    <t>knife micro 00 0152</t>
  </si>
  <si>
    <t>LAB ABSCN</t>
  </si>
  <si>
    <t>laboratory antibody screen</t>
  </si>
  <si>
    <t xml:space="preserve">LAB SODIUM WHOLE BLOOD </t>
  </si>
  <si>
    <t>laboratory sodium whole blood</t>
  </si>
  <si>
    <t>LACOSAMIDE 200 MG/20 ML SO</t>
  </si>
  <si>
    <t>lacosamide 200_mg/20_ml solution</t>
  </si>
  <si>
    <t xml:space="preserve">LACTATE BLOOD GAS </t>
  </si>
  <si>
    <t>lactate blood_gas</t>
  </si>
  <si>
    <t>LACTATE LACTIC ACID</t>
  </si>
  <si>
    <t>lactate lactic acid</t>
  </si>
  <si>
    <t xml:space="preserve">LACTATE LACTIC ACID </t>
  </si>
  <si>
    <t>LACTATE POCT</t>
  </si>
  <si>
    <t>lactate point_of_care_testing</t>
  </si>
  <si>
    <t>LACTATED RINGERS INTRAVENOUS SOLUTION</t>
  </si>
  <si>
    <t>lactated_ringers intravenous solution</t>
  </si>
  <si>
    <t>LACTATED RINGERS SOL 1000ML A</t>
  </si>
  <si>
    <t>lactated_ringers solution 1000 ml</t>
  </si>
  <si>
    <t>LACTATED RINGERS SOL 100OML A</t>
  </si>
  <si>
    <t>lactated_ringers solution 1000ml</t>
  </si>
  <si>
    <t>LACTIC ACID BG SYRINGE</t>
  </si>
  <si>
    <t>lactic acid blood_gas syringe</t>
  </si>
  <si>
    <t>LACTULOSE SYRUP 10G/15ML 240ML</t>
  </si>
  <si>
    <t>lactulose syrup 10 g/15 ml 240 ml</t>
  </si>
  <si>
    <t>LDH BLOOD</t>
  </si>
  <si>
    <t>lactic_dehydrogenase blood</t>
  </si>
  <si>
    <t>LEAD PACE NOVUS CAPSUREFIX 5076 52CM</t>
  </si>
  <si>
    <t>lead pace novus capsurefix 5076 52cm</t>
  </si>
  <si>
    <t>LEUTINIZING HORMONE/5</t>
  </si>
  <si>
    <t>leutinizing hormone/5</t>
  </si>
  <si>
    <t xml:space="preserve">LEVEL 2 ROOM &amp; BOARD SEMI PRIVATE 2 BEDS </t>
  </si>
  <si>
    <t>level 2 room &amp; board semi private 2 beds</t>
  </si>
  <si>
    <t>LEVEL 4 PATHOLOGY SPECIMEN</t>
  </si>
  <si>
    <t>level 4 pathology specimen</t>
  </si>
  <si>
    <t>LEVEL IV SURG PATH GROS</t>
  </si>
  <si>
    <t>level 4 surgical pathology gross</t>
  </si>
  <si>
    <t>LEVETIRACETAM 100MG/ML SOLN</t>
  </si>
  <si>
    <t>levetiracetam 100 mg ml solution</t>
  </si>
  <si>
    <t>LEVETIRACETAM 250 MG TAB</t>
  </si>
  <si>
    <t>levetiracetam 250_mg tablet</t>
  </si>
  <si>
    <t>LEVOCARNITINE 1GM/5ML INJ</t>
  </si>
  <si>
    <t>levocarnitine 1_gm/5_ml injection</t>
  </si>
  <si>
    <t>LEVOFLOXACIN 500 MG/20 ML VIAL</t>
  </si>
  <si>
    <t>levofloxacin 500 mg/20 ml vial</t>
  </si>
  <si>
    <t>LEVOFLOXACIN/D5W 500MG/100ML IV SOLUT</t>
  </si>
  <si>
    <t>levofloxacin dextrose 5% water 500 mg/100 ml intravenous solution</t>
  </si>
  <si>
    <t>LEVOTHYROX 175MCG 0.175 MG TAB</t>
  </si>
  <si>
    <t>levothyroxine 175mcg 0.175_mg tablet</t>
  </si>
  <si>
    <t>LEVOTHYROXINE 50 MCG TABS</t>
  </si>
  <si>
    <t>levothyroxine 50 microgram tablets</t>
  </si>
  <si>
    <t>LIDOCAINE 1% 20 ML INJ</t>
  </si>
  <si>
    <t>lidocaine 1% 20_ml injection</t>
  </si>
  <si>
    <t>LIDOCAINE 1% 50ML</t>
  </si>
  <si>
    <t>lidocaine 1% 50_ml</t>
  </si>
  <si>
    <t xml:space="preserve">LIDOCAINE 1% PF 20ML </t>
  </si>
  <si>
    <t>lidocaine 1% preservative free 20 ml</t>
  </si>
  <si>
    <t xml:space="preserve">LIDOCAINE 20MG/ML INJ 5ML </t>
  </si>
  <si>
    <t>lidocaine 20 mg ml injection 5 ml</t>
  </si>
  <si>
    <t>LIDOCAINE 4% SOL TOP 50ML LIDOCAINE HCL 4% TOPICAL 50 ML BOTT</t>
  </si>
  <si>
    <t>lidocaine 4% solution topical 50_ml lidocaine hydrochloride 4% topical 50_ml bottle</t>
  </si>
  <si>
    <t>LIDOCAINE PER 10 MG</t>
  </si>
  <si>
    <t>lidocaine per 10_mg</t>
  </si>
  <si>
    <t>LINE ALARIS LIPID TUBING W/LNJECTION SITE</t>
  </si>
  <si>
    <t>line alaris lipid tubing w injection site</t>
  </si>
  <si>
    <t>LINER SX MDVC 3000CC W/FLTR LI</t>
  </si>
  <si>
    <t>liner suction mdvc 3000 cc w filter li</t>
  </si>
  <si>
    <t>LIPASE</t>
  </si>
  <si>
    <t xml:space="preserve">LIPASE LIPAS </t>
  </si>
  <si>
    <t>lipase lipas</t>
  </si>
  <si>
    <t>LIPID PANEL</t>
  </si>
  <si>
    <t>lipid panel</t>
  </si>
  <si>
    <t>LISINOPRIL 15.25 2.5 MG TAB 100 EACH BOTTLE</t>
  </si>
  <si>
    <t>lisinopril 15.25 2.5_mg tablet 100 bottle</t>
  </si>
  <si>
    <t>LISINOPRIL 40MG TAB BULK PRINI</t>
  </si>
  <si>
    <t>lisinopril 40 mg tablet bulk prinivil</t>
  </si>
  <si>
    <t>LISINOPRIL/ZESTRIL 10MG TAB BULK</t>
  </si>
  <si>
    <t>lisinopril zestril 10 mg tablet bulk</t>
  </si>
  <si>
    <t>LOPERAMIDE HCL 2 MG PO TABS</t>
  </si>
  <si>
    <t>loperamide hydrochloride 2 mg by_mouth tablets</t>
  </si>
  <si>
    <t>LORAZEPAM 2 MG/ML CONC</t>
  </si>
  <si>
    <t>lorazepam 2_mg/ml concentration</t>
  </si>
  <si>
    <t>LORAZEPAM PER 2 MG</t>
  </si>
  <si>
    <t>lorazepam per 2_mg</t>
  </si>
  <si>
    <t>LYMPHOCYTE CULTURE</t>
  </si>
  <si>
    <t>lymphocyte culture</t>
  </si>
  <si>
    <t>LYMPHOCYTE TRANSFORMATION</t>
  </si>
  <si>
    <t>lymphocyte transformation</t>
  </si>
  <si>
    <t>LYMPHOCYTO WITH TITR GRET</t>
  </si>
  <si>
    <t>lymphocytology titer gret</t>
  </si>
  <si>
    <t>MAGNESIUM ASSAY</t>
  </si>
  <si>
    <t>magnesium assay</t>
  </si>
  <si>
    <t>MAGNESIUM LEVEL</t>
  </si>
  <si>
    <t>magnesium level</t>
  </si>
  <si>
    <t>MAGNESIUM SULFATE 500 MG/ML SOLN</t>
  </si>
  <si>
    <t>magnesium sulfate 500_mg/ml solution</t>
  </si>
  <si>
    <t>MAGNESIUM SULFATE 80 MG/ML</t>
  </si>
  <si>
    <t>magnesium sulfate 80_mg/ml</t>
  </si>
  <si>
    <t>MAGNESIUM SULFATE PER 500 MG</t>
  </si>
  <si>
    <t>magnesium sulfate per 500_mg</t>
  </si>
  <si>
    <t>MAJOR SURGERY ADD 15 MIN</t>
  </si>
  <si>
    <t>major surgery additional 15_minutes</t>
  </si>
  <si>
    <t>MAN THER MOB/MANIP EA 15 MIN</t>
  </si>
  <si>
    <t>manual therapy mobilization manipulation 15_minutes</t>
  </si>
  <si>
    <t>MANNITOL INJ 25% 50ML</t>
  </si>
  <si>
    <t>mannitol injection 25% 50 ml</t>
  </si>
  <si>
    <t>MANUAL DIFFERENTIAL</t>
  </si>
  <si>
    <t>manual differential</t>
  </si>
  <si>
    <t>MARKER SKIN REG TIP 6IN RULE &amp;</t>
  </si>
  <si>
    <t>marker skin regular tip 6 inches rule</t>
  </si>
  <si>
    <t>MARKER SKN W/RULER REG TIP 31145777</t>
  </si>
  <si>
    <t>marker skin ruler regular tip 31145777</t>
  </si>
  <si>
    <t>MASK ANES ADLT MED EA1</t>
  </si>
  <si>
    <t>mask anesthesia adult medical ea1</t>
  </si>
  <si>
    <t>MASK ANES NEO/YTH FACE ADJ AIR</t>
  </si>
  <si>
    <t>mask anesthesia neonatal youth face adjustable air</t>
  </si>
  <si>
    <t>MASK CPAP FULL FACE MEDIUM</t>
  </si>
  <si>
    <t>mask continuous_positive_airway_pressure full face medium</t>
  </si>
  <si>
    <t>MASK O2 HI 3 N 1 7FT TUB ADLT</t>
  </si>
  <si>
    <t>mask oxygen hi 3 n 1 7ft tubing adult</t>
  </si>
  <si>
    <t>MB HEPATIC FUNCTION PANEL</t>
  </si>
  <si>
    <t>MB SENSOR OXIMTRY CRBRL SM ADH FORE SIGHT</t>
  </si>
  <si>
    <t>sensor oximetry cerebral small adhesive fore sight</t>
  </si>
  <si>
    <t>MECHANICAL VENT SUBSEQ DAY</t>
  </si>
  <si>
    <t>mechanical ventilation subsequent day</t>
  </si>
  <si>
    <t>MEDICAL PRIVATE ROOM 311/PR</t>
  </si>
  <si>
    <t>medical private room 311/private</t>
  </si>
  <si>
    <t>MEDIHONEY WOUND/BURN DRESSING</t>
  </si>
  <si>
    <t>medihoney wound burn dressing</t>
  </si>
  <si>
    <t>MEDTRONIC BREAK OFF SET SCREW</t>
  </si>
  <si>
    <t>medtronic break set screw</t>
  </si>
  <si>
    <t>MELATONIN 3 MG TBDL</t>
  </si>
  <si>
    <t>melatonin 3_mg tbdl</t>
  </si>
  <si>
    <t>MEROPENEM 1 G INJ</t>
  </si>
  <si>
    <t>meropenem 1 gram injection</t>
  </si>
  <si>
    <t>MEROPENEM 1 GRAM</t>
  </si>
  <si>
    <t>meropenem 1 gram</t>
  </si>
  <si>
    <t>MEROPENEM 100MG 500MG INJ</t>
  </si>
  <si>
    <t>meropenem 100_mg 500_mg injection</t>
  </si>
  <si>
    <t>MEROPENEM 500 MG INJ</t>
  </si>
  <si>
    <t>meropenem 500_mg injection</t>
  </si>
  <si>
    <t>MEROPENEM 500 MG SOLR</t>
  </si>
  <si>
    <t>meropenem 500_mg solution</t>
  </si>
  <si>
    <t>MESALAMINE CR 250 MG CPCR</t>
  </si>
  <si>
    <t>mesalamine cream 250_mg cpcr</t>
  </si>
  <si>
    <t>METABOLIC PANEL TOTAL CA</t>
  </si>
  <si>
    <t>metabolic panel total calcium</t>
  </si>
  <si>
    <t>METERED DOSE INHALER</t>
  </si>
  <si>
    <t>metered dose inhaler</t>
  </si>
  <si>
    <t>METHADONE 10 MG/ML SOLN</t>
  </si>
  <si>
    <t>methadone 10_mg/ml solution</t>
  </si>
  <si>
    <t>METHADONE 5MG/5ML CUP</t>
  </si>
  <si>
    <t>methadone 5 mg/5 ml cup</t>
  </si>
  <si>
    <t>METHEMOGLOBIN COOX</t>
  </si>
  <si>
    <t>methemoglobin co-oximetry</t>
  </si>
  <si>
    <t>METHYLENE BLUE INJ 1% 10ML</t>
  </si>
  <si>
    <t>methylene blue injection 1% 10 ml</t>
  </si>
  <si>
    <t>METHYLPREDNIS SOLU MEDRO SOLU MEDROL 125 MG/2ML VIAL</t>
  </si>
  <si>
    <t>methylprednisolone solu-medrol solu medrol 125_mg/2_ml vial</t>
  </si>
  <si>
    <t>METHYLPREDNISOLONE 1GM UD INJ</t>
  </si>
  <si>
    <t>methylprednisolone 1 gm unit dose injection</t>
  </si>
  <si>
    <t>METOPROLOL 25MG TAB</t>
  </si>
  <si>
    <t>METRONIDAZOLE 25 MG/ML SUSP</t>
  </si>
  <si>
    <t>metronidazole 25 mg ml suspension</t>
  </si>
  <si>
    <t>METRONIDAZOLE 5 0.79 MG/ML % SOLN</t>
  </si>
  <si>
    <t>metronidazole 5 0.79_mg/ml % solution</t>
  </si>
  <si>
    <t>METRONIDAZOLE 500 MG TAB</t>
  </si>
  <si>
    <t>metronidazole 500_mg tablet</t>
  </si>
  <si>
    <t>METRONIDAZOLE BENZOATE BULK POWD 500 G JAR</t>
  </si>
  <si>
    <t>metronidazole benzoate bulk powder 500 g jar</t>
  </si>
  <si>
    <t>MG SO4 50% 2ML INJ</t>
  </si>
  <si>
    <t>magnesium sulfate 50% 2 ml injection</t>
  </si>
  <si>
    <t xml:space="preserve">MGSO4 PER 500MG 100ML </t>
  </si>
  <si>
    <t>mgso4 per 500_mg 100_ml</t>
  </si>
  <si>
    <t>MICROALBUMIN MALB MALBCR</t>
  </si>
  <si>
    <t>microalbumin malb malbcr</t>
  </si>
  <si>
    <t>MIDAZOLAM 5 MG/5ML SOLN</t>
  </si>
  <si>
    <t>midazolam 5_mg/5_ml solution</t>
  </si>
  <si>
    <t>MIDAZOLAM 5 MG/ML SOLN</t>
  </si>
  <si>
    <t>midazolam 5_mg/ml solution</t>
  </si>
  <si>
    <t xml:space="preserve">MIDAZOLAM 5MG/5ML PF 5ML </t>
  </si>
  <si>
    <t>midazolam 5 mg/5 ml preservative free 5 ml</t>
  </si>
  <si>
    <t>MIDAZOLAM HCL 2 MG/2ML IJ SOLN</t>
  </si>
  <si>
    <t>midazolam hydrochloride 2 mg/2 ml injection solution</t>
  </si>
  <si>
    <t xml:space="preserve">MILRINONE 0.2MG/ML OR USE </t>
  </si>
  <si>
    <t>milrinone 0.2 mg ml operating room use</t>
  </si>
  <si>
    <t>MILRINONE 1 MG/ML SOLN 20 ML</t>
  </si>
  <si>
    <t>milrinone 1_mg/ml solution 20_ml</t>
  </si>
  <si>
    <t>MILRINONE IN DEXTROSE 200 5 MCG/ML % IV SOLN</t>
  </si>
  <si>
    <t>milrinone dextrose 200 5 mcg ml % intravenous solution</t>
  </si>
  <si>
    <t>MINERAL OIL LIGHT STERILE 10ML U</t>
  </si>
  <si>
    <t>mineral oil light sterile 10 ml u</t>
  </si>
  <si>
    <t>MINOXIDIL 2.5MG TABLET</t>
  </si>
  <si>
    <t>minoxidil 2.5 mg tablet</t>
  </si>
  <si>
    <t>MIRALAX POWDER</t>
  </si>
  <si>
    <t>miralax powder</t>
  </si>
  <si>
    <t>MIRALAX PWD. 17GM PKT.</t>
  </si>
  <si>
    <t>miralax powder 17_gm packet</t>
  </si>
  <si>
    <t>MIRTAZAPINE 15MG TABLET</t>
  </si>
  <si>
    <t>mirtazapine 15 mg tablet</t>
  </si>
  <si>
    <t>MNT REASSES EA 15 MINS NUTRN</t>
  </si>
  <si>
    <t>management reassess 15_minutes</t>
  </si>
  <si>
    <t>MOBILITY CURRENT</t>
  </si>
  <si>
    <t>mobility current</t>
  </si>
  <si>
    <t>MOD SEDATION &gt; 5 YRS OLD 1ST 30 MINS</t>
  </si>
  <si>
    <t>moderate sedation greater_than 5 years_old 1st 30 mins</t>
  </si>
  <si>
    <t>MONUMENT 25 X 31 8 DEGREE</t>
  </si>
  <si>
    <t>monument 25 x 31 8 degree</t>
  </si>
  <si>
    <t>MORPHINE 15 MG/ML SOLN 20</t>
  </si>
  <si>
    <t>morphine 15_mg/ml solution 20</t>
  </si>
  <si>
    <t>MORPHINE 2 MG/ML SOLN</t>
  </si>
  <si>
    <t>morphine 2_mg/ml solution</t>
  </si>
  <si>
    <t>MORPHINE 2MG/ML INJ</t>
  </si>
  <si>
    <t>morphine 2_mg/ml injection</t>
  </si>
  <si>
    <t>MORPHINE 4MG/ML INJ</t>
  </si>
  <si>
    <t>morphine 4_mg/ml injection</t>
  </si>
  <si>
    <t>MORPHINE 60 MG TABLET SUSTAINED RELEASE</t>
  </si>
  <si>
    <t>morphine 60_mg tablet sustained release</t>
  </si>
  <si>
    <t>MORPHINE CARPUJECT 2MG/1ML</t>
  </si>
  <si>
    <t>morphine carpuject 2 mg/1 ml</t>
  </si>
  <si>
    <t>MORPHINE SULFATE 0.2% MOUTHWASH</t>
  </si>
  <si>
    <t>morphine_sulfate 0.2% mouthwash</t>
  </si>
  <si>
    <t>MORPHINE SULFATE 10 MG INJ</t>
  </si>
  <si>
    <t>morphine_sulfate 10_mg injection</t>
  </si>
  <si>
    <t>MORPHINE UP TO 10MG</t>
  </si>
  <si>
    <t>morphine 10_mg</t>
  </si>
  <si>
    <t>MR BRAIN WO CONTRAST</t>
  </si>
  <si>
    <t>magnetic_resonance brain without contrast</t>
  </si>
  <si>
    <t>MR MRA LOW EXTREM W AND WO CONTRAST</t>
  </si>
  <si>
    <t>mr magnetic_resonance_angiography lower extremity without contrast</t>
  </si>
  <si>
    <t>MR MRA PELVIS W AND WO CONTRAST</t>
  </si>
  <si>
    <t>mr magnetic_resonance_angiography pelvis without contrast</t>
  </si>
  <si>
    <t>MRI BRAIN NO CONTRAST</t>
  </si>
  <si>
    <t>magnetic resonance imaging brain contrast</t>
  </si>
  <si>
    <t>MRI BRAIN W/WO CONTRAST</t>
  </si>
  <si>
    <t>magnetic resonance imaging brain without contrast</t>
  </si>
  <si>
    <t>MRI LUMBAR SPINE WO CONTRAST</t>
  </si>
  <si>
    <t>magnetic resonance imaging lumbar spine without contrast</t>
  </si>
  <si>
    <t>MS CONTIN 100MG SR TABLET</t>
  </si>
  <si>
    <t>med_surg continuous 100_mg slow_release tablet</t>
  </si>
  <si>
    <t>MS MS/MS ANALY NOT SPEC Q</t>
  </si>
  <si>
    <t>mass spectrometry analysis, specific</t>
  </si>
  <si>
    <t>MULTIPLE PULSE OXIMETRY</t>
  </si>
  <si>
    <t>multiple pulse oximetry</t>
  </si>
  <si>
    <t>MULTIVIT ORAL DROPS PER 0.5ML</t>
  </si>
  <si>
    <t>multivit oral drops per 0.5_ml</t>
  </si>
  <si>
    <t>MULTIVITAMIN WITH MINERALS</t>
  </si>
  <si>
    <t>multivitamin minerals</t>
  </si>
  <si>
    <t>MULTIVITAMIN WITH MINERALS TABS</t>
  </si>
  <si>
    <t>multivitamin minerals tablets</t>
  </si>
  <si>
    <t>MUPIROCIN 2 % OINT 22 G TUB 45802 112 22</t>
  </si>
  <si>
    <t>mupirocin 2% ointment 22 g tube 45802 112 22</t>
  </si>
  <si>
    <t>MYCOPHENOLATE SOD 360 MG T</t>
  </si>
  <si>
    <t>mycophenolate sodium 360_mg tab</t>
  </si>
  <si>
    <t>MYCOPLASMA IGG ANTIBODY</t>
  </si>
  <si>
    <t>mycoplasma immunoglobulin g antibody</t>
  </si>
  <si>
    <t>NA CL 0.9% FLUSH 5ML</t>
  </si>
  <si>
    <t>sodium chloride 0.9% flush 5_ml</t>
  </si>
  <si>
    <t>NA QUANT NOS AGENT X00345</t>
  </si>
  <si>
    <t>na quantitative otherwise specified agent x00345</t>
  </si>
  <si>
    <t>NACL 0.45% SOLN</t>
  </si>
  <si>
    <t>sodium_chloride 0.45% solution</t>
  </si>
  <si>
    <t>NACL 0.9% 100ML</t>
  </si>
  <si>
    <t>sodium_chloride 0.9% 100_ml</t>
  </si>
  <si>
    <t>NACL 0.9% 100ML MBP</t>
  </si>
  <si>
    <t>sodium_chloride 0.9% 100_ml mini-bag_plus</t>
  </si>
  <si>
    <t>NACL 0.9% INJ QS TO 250 ML</t>
  </si>
  <si>
    <t>sodium_chloride 0.9% injection quantity_sufficient 250_ml</t>
  </si>
  <si>
    <t>NACL 0.9% MBP INJ 100ML</t>
  </si>
  <si>
    <t>sodium_chloride 0.9% mini-bag_plus injection 100_ml</t>
  </si>
  <si>
    <t>NACL 4 MEQ/ML SOLN 30 ML VIAL</t>
  </si>
  <si>
    <t>sodium_chloride 4_meq/ml solution 30_ml vial</t>
  </si>
  <si>
    <t xml:space="preserve">NACL 4MEQ/ML INJ 30ML </t>
  </si>
  <si>
    <t>sodium_chloride 4 meq ml injection 30 ml</t>
  </si>
  <si>
    <t>NATRIURETIC PEPTIDE</t>
  </si>
  <si>
    <t>natriuretic peptide</t>
  </si>
  <si>
    <t>NDL HEPRN DOSE RESP 6 CHANNEL</t>
  </si>
  <si>
    <t>needle heparin dose respiratory 6 channel</t>
  </si>
  <si>
    <t>NDL REG BVL 18GA 1.5IN 305196 CSC</t>
  </si>
  <si>
    <t>needle regular bevel 18ga 1.5 inches 305196 csc</t>
  </si>
  <si>
    <t>NEEDLE ELECSURG CO L3CM STR SL</t>
  </si>
  <si>
    <t>needle electrosurgical co l3cm sterile sleeve</t>
  </si>
  <si>
    <t>NEO FER IN SOL 15MG/0.6ML LIQ</t>
  </si>
  <si>
    <t>neonatal fer solution 15_mg/0.6_ml liquid</t>
  </si>
  <si>
    <t>NEOSTIGMINE 5MG INJ</t>
  </si>
  <si>
    <t>neostigmine 5_mg injection</t>
  </si>
  <si>
    <t>NEOSTIGMINE 5MG/ML INJ</t>
  </si>
  <si>
    <t>neostigmine 5_mg/ml injection</t>
  </si>
  <si>
    <t>NEWBORN INTENSIVE CARE L4</t>
  </si>
  <si>
    <t>newborn intensive care level 4</t>
  </si>
  <si>
    <t>NEWBORN SCREEN KIT</t>
  </si>
  <si>
    <t>newborn screen kit</t>
  </si>
  <si>
    <t>NICARDIPINE RTU 20 MG/200 ML</t>
  </si>
  <si>
    <t>nicardipine rtu 20 mg/200 ml</t>
  </si>
  <si>
    <t>NICOTINE 21 MG/24 HR PT24</t>
  </si>
  <si>
    <t>nicotine 21_mg/24 hour pt24</t>
  </si>
  <si>
    <t>NICOTINE 7MG/24HR PATCH</t>
  </si>
  <si>
    <t>nicotine 7_mg/24hr patch</t>
  </si>
  <si>
    <t>NICOTINE PATCH 21 MG</t>
  </si>
  <si>
    <t>nicotine patch 21_mg</t>
  </si>
  <si>
    <t>NICOTINE PATCH NONLEGE</t>
  </si>
  <si>
    <t>nicotine patch nonlege</t>
  </si>
  <si>
    <t>NICU ACUITY III</t>
  </si>
  <si>
    <t>neonatal_intensive_care_unit acuity iii</t>
  </si>
  <si>
    <t>NICU ISOLETTE/BED SUPPLIES</t>
  </si>
  <si>
    <t>neonatal_intensive_care_unit isolette bed supplies</t>
  </si>
  <si>
    <t>NICU MICROFUSION PUMP</t>
  </si>
  <si>
    <t>neonatal_intensive_care_unit microfusion pump</t>
  </si>
  <si>
    <t>NIMODIPINE 30 MG CAPS</t>
  </si>
  <si>
    <t>nimodipine 30 mg capsules</t>
  </si>
  <si>
    <t>NITRIC OXIDE 1 HOUR</t>
  </si>
  <si>
    <t>nitric oxide 1 hour</t>
  </si>
  <si>
    <t>NITRIC OXIDE FOR RT USE</t>
  </si>
  <si>
    <t>nitric oxide respiratory_therapy use</t>
  </si>
  <si>
    <t>NITRIC OXIDE USE HOURLY</t>
  </si>
  <si>
    <t>nitric oxide use hourly</t>
  </si>
  <si>
    <t>NITRICOXIDE</t>
  </si>
  <si>
    <t>nitric oxide</t>
  </si>
  <si>
    <t>NITROGLYCERIN 100MCG/ML 10ML P</t>
  </si>
  <si>
    <t>nitroglycerin 100_mcg/ml 10_ml powder</t>
  </si>
  <si>
    <t>NITROPRUSSIDE 25MG/ML VIAL</t>
  </si>
  <si>
    <t>nitroprusside 25 mg ml vial</t>
  </si>
  <si>
    <t>NON CHARGEABLE MEDICATION</t>
  </si>
  <si>
    <t>non chargeable medication</t>
  </si>
  <si>
    <t>NON FORMULARY DISP BY PHARMACY</t>
  </si>
  <si>
    <t>non_formulary dispensed pharmacy</t>
  </si>
  <si>
    <t>NOREPINEPHRINE INJ 1MG/ML 4ML</t>
  </si>
  <si>
    <t>norepinephrine injection 1 mg ml 4 ml</t>
  </si>
  <si>
    <t>NORMAL SALINE 10 ML VL NACL0</t>
  </si>
  <si>
    <t>normal_saline 10 ml vial sodium_chloride</t>
  </si>
  <si>
    <t>NORMAL SALINE 1OML VL NACLO</t>
  </si>
  <si>
    <t>normal_saline 10ml vial sodium_chloride 0</t>
  </si>
  <si>
    <t>NORMAL SALINE 50ML</t>
  </si>
  <si>
    <t>normal saline 50_ml</t>
  </si>
  <si>
    <t>NS</t>
  </si>
  <si>
    <t>normal_saline</t>
  </si>
  <si>
    <t>NS 0.9 % SOLP</t>
  </si>
  <si>
    <t>normal_saline 0.9% solution</t>
  </si>
  <si>
    <t>NS 0.9% NACL IV SOLUTION</t>
  </si>
  <si>
    <t>normal_saline 0.9% sodium_chloride intravenous solution</t>
  </si>
  <si>
    <t>NS 100ML INJ</t>
  </si>
  <si>
    <t>normal_saline 100_ml injection</t>
  </si>
  <si>
    <t>NS IRR 1L</t>
  </si>
  <si>
    <t>normal_saline irrigation 1l</t>
  </si>
  <si>
    <t>NUK ORTHODONTIC EXERCISER</t>
  </si>
  <si>
    <t>nuk orthodontic exerciser</t>
  </si>
  <si>
    <t>NURSERY ICU</t>
  </si>
  <si>
    <t>nursery intensive_care_unit</t>
  </si>
  <si>
    <t>NUTRITION CONSULT PER 15 M</t>
  </si>
  <si>
    <t>nutrition consult per 15_minutes</t>
  </si>
  <si>
    <t>Education / Training</t>
  </si>
  <si>
    <t>NYSTATIN 100 000 UNIT/ML P</t>
  </si>
  <si>
    <t>nystatin 100,000_units/ml powder</t>
  </si>
  <si>
    <t>NYSTATIN 100 000 UNITS/G OINT 15 G TUBE</t>
  </si>
  <si>
    <t>nystatin 100 000_units/g ointment 15 g tube</t>
  </si>
  <si>
    <t>NYSTATIN 500000 UNITS/5ML SUSP</t>
  </si>
  <si>
    <t>nystatin 500000_units/5_ml suspension</t>
  </si>
  <si>
    <t>NYSTATIN ORAL ELIX 500000U/5ML U</t>
  </si>
  <si>
    <t>nystatin oral elixir 500000 units/5 ml u</t>
  </si>
  <si>
    <t>NYSTATIN POWD 15 G BOTTLE 0574 2008 15</t>
  </si>
  <si>
    <t>nystatin powder 15 g bottle 0574 2008 15</t>
  </si>
  <si>
    <t>O2 DAILY</t>
  </si>
  <si>
    <t>oxygen daily</t>
  </si>
  <si>
    <t>O2 SATUR OXIMETRY S</t>
  </si>
  <si>
    <t>oxygen saturation oximetry sigma</t>
  </si>
  <si>
    <t>O2 THERAPY EA 8 HRS</t>
  </si>
  <si>
    <t>oxygen therapy 8 hours</t>
  </si>
  <si>
    <t>OBSERVATION PER HR</t>
  </si>
  <si>
    <t>observation per hour</t>
  </si>
  <si>
    <t>OCCULT BLOOD FECES 1 3 TESTS</t>
  </si>
  <si>
    <t>occult blood feces 1 3 tests</t>
  </si>
  <si>
    <t>OLANZAPINE 10 MG TABS</t>
  </si>
  <si>
    <t>olanzapine 10_mg tablets</t>
  </si>
  <si>
    <t>OMEPRAZOLE 2 MG/ML SUSP 5 ML SYRINGE</t>
  </si>
  <si>
    <t>omeprazole 2_mg/ml suspension 5_ml syringe</t>
  </si>
  <si>
    <t>OMEPRAZOLE 20MG CAPSULE</t>
  </si>
  <si>
    <t>omeprazole 20 mg capsule</t>
  </si>
  <si>
    <t>ONC FISH + CULTURE ANALYSIS</t>
  </si>
  <si>
    <t>oncology fish culture analysis</t>
  </si>
  <si>
    <t>ONDANSETRON 1MG INJ</t>
  </si>
  <si>
    <t>ondansetron 1_mg injection</t>
  </si>
  <si>
    <t>ONDANSETRON 4 MG/2 ML SOLN</t>
  </si>
  <si>
    <t>ondansetron 4_mg/2_ml solution</t>
  </si>
  <si>
    <t>ONE VIEW CHEST</t>
  </si>
  <si>
    <t>one view chest</t>
  </si>
  <si>
    <t>OP HYDRATE IV INF ADD ON EA HR</t>
  </si>
  <si>
    <t>outpatient hydrate intravenous_infusion add hour</t>
  </si>
  <si>
    <t>OPEN HEART ADDL 30M I/P</t>
  </si>
  <si>
    <t>open heart additional 30 minutes in patient</t>
  </si>
  <si>
    <t>OR LEVEL 2 FIRST 30 MINUTES</t>
  </si>
  <si>
    <t>operating_room level 2 first 30 minutes</t>
  </si>
  <si>
    <t>OR LEVEL 4 ADD L 15 MINUTE</t>
  </si>
  <si>
    <t>operating_room level 4 additional 15 minute</t>
  </si>
  <si>
    <t>OR LEVEL 5 INITIAL 30 MINUTES</t>
  </si>
  <si>
    <t>operating_room level 5 initial 30 minutes</t>
  </si>
  <si>
    <t>OR PROCEDURE RM ADD 15 MIN</t>
  </si>
  <si>
    <t>operation_room procedure room additional 15_minutes</t>
  </si>
  <si>
    <t>OR SURGERY LEVEL 3</t>
  </si>
  <si>
    <t>operating_room surgery level 3</t>
  </si>
  <si>
    <t>OSMOL SERUM</t>
  </si>
  <si>
    <t>osmol serum</t>
  </si>
  <si>
    <t>OSTOMY SKIN PASTE</t>
  </si>
  <si>
    <t>ostomy skin paste</t>
  </si>
  <si>
    <t>OSTOMY WAFER 401902 1 3/4 DISP</t>
  </si>
  <si>
    <t>ostomy wafer 401902 1 3/4 disposable</t>
  </si>
  <si>
    <t>OT EVALUATION</t>
  </si>
  <si>
    <t>occupational_therapy evaluation</t>
  </si>
  <si>
    <t>OT EXERCISE THR EA 1</t>
  </si>
  <si>
    <t>occupational_therapy exercise therapy 1</t>
  </si>
  <si>
    <t>OT SLF CARE/HOME MGT TRAIN EA 15M</t>
  </si>
  <si>
    <t>occupational_therapy self care home management train 15_minutes</t>
  </si>
  <si>
    <t>OT THER EXER 1 OR&gt; AREA EA 15M</t>
  </si>
  <si>
    <t>occupational_therapy therapeutic exercise 1 area 15_minutes</t>
  </si>
  <si>
    <t>OXIMETER CONTINUOUS DAILY</t>
  </si>
  <si>
    <t>oximeter continuous daily</t>
  </si>
  <si>
    <t>OXIMETRY CONTINUOUS OVERNIGHT</t>
  </si>
  <si>
    <t>oximetry continuous overnight</t>
  </si>
  <si>
    <t>OXYBUTYNIN XL 10MG TABLET</t>
  </si>
  <si>
    <t>oxybutynin extended release 10 mg tablet</t>
  </si>
  <si>
    <t>OXYCODONE ACETAMINOPHEN</t>
  </si>
  <si>
    <t>oxycodone acetaminophen</t>
  </si>
  <si>
    <t>OXYCODONE APAP 5 325 TABLET</t>
  </si>
  <si>
    <t>oxycodone acetaminophen 5 325 tablet</t>
  </si>
  <si>
    <t>OXYGEN 1 12 HR</t>
  </si>
  <si>
    <t>oxygen 1 12 hour</t>
  </si>
  <si>
    <t>OXYGEN DAILY</t>
  </si>
  <si>
    <t>OXYGEN NEWBORN PER DAY</t>
  </si>
  <si>
    <t>oxygen newborn per day</t>
  </si>
  <si>
    <t>OXYGEN O2 SET UPDEVICES</t>
  </si>
  <si>
    <t>oxygen oxygen set updevices</t>
  </si>
  <si>
    <t>OXYGEN PER HOUR......</t>
  </si>
  <si>
    <t>oxygen per hour</t>
  </si>
  <si>
    <t>OXYGEN SETUP</t>
  </si>
  <si>
    <t>oxygen setup</t>
  </si>
  <si>
    <t>OXYGEN SUBSEQUENT HO</t>
  </si>
  <si>
    <t>oxygen subsequent hospital</t>
  </si>
  <si>
    <t>OXYMETAZOLINE 0.05% SPRA 15 ML SQUEEZ BTL</t>
  </si>
  <si>
    <t>oxymetazoline 0.05% spray 15_ml squeeze bottle</t>
  </si>
  <si>
    <t>OXYSENSOR DISPOSABLE</t>
  </si>
  <si>
    <t>oxysensor disposable</t>
  </si>
  <si>
    <t>PACIFIER WEE THUMBIE</t>
  </si>
  <si>
    <t>pacifier wee thumbie</t>
  </si>
  <si>
    <t>PACK CELL SAVER ATL</t>
  </si>
  <si>
    <t>pack cell saver atl</t>
  </si>
  <si>
    <t>PACK HEAD AND NECK</t>
  </si>
  <si>
    <t>PACU CLASS 2 NPR 2 1</t>
  </si>
  <si>
    <t>post_anesthesia_care_unit class 2 npr 2 1</t>
  </si>
  <si>
    <t>PACU PHASE 1 EXTEN ADDL 30 MIN</t>
  </si>
  <si>
    <t>post anesthesia care unit phase 1 extensive additional 30 minutes</t>
  </si>
  <si>
    <t>PALIVIZUMAB 100MG INJ</t>
  </si>
  <si>
    <t>palivizumab 100 mg injection</t>
  </si>
  <si>
    <t>PANTO INJ</t>
  </si>
  <si>
    <t>pantoprazole injection</t>
  </si>
  <si>
    <t>PANTOPRAZOLE 40 MG INJ</t>
  </si>
  <si>
    <t>pantoprazole 40_mg injection</t>
  </si>
  <si>
    <t>PANTOPRAZOLE 40 MG TAB</t>
  </si>
  <si>
    <t>pantoprazole 40_mg tablet</t>
  </si>
  <si>
    <t>PANTOPRAZOLE 40 MG TBEC</t>
  </si>
  <si>
    <t>pantoprazole 40_mg tablet_enteric_coated</t>
  </si>
  <si>
    <t>PANTOPRAZOLE 40MG EC T</t>
  </si>
  <si>
    <t>pantoprazole 40_mg tab</t>
  </si>
  <si>
    <t>PANTOPRAZOLE SODIUM INJECTION PER VIAL</t>
  </si>
  <si>
    <t>pantoprazole sodium injection per vial</t>
  </si>
  <si>
    <t>PANTOPRAZOLE SODIUM PER VIAL</t>
  </si>
  <si>
    <t>pantoprazole sodium per vial</t>
  </si>
  <si>
    <t>PAPAVERINE 30 MG/ML SOLN 2 ML VIAL</t>
  </si>
  <si>
    <t>papaverine 30_mg/ml solution 2_ml vial</t>
  </si>
  <si>
    <t xml:space="preserve">PARATHORMONE PTH </t>
  </si>
  <si>
    <t>parathormone parathyroid_hormone</t>
  </si>
  <si>
    <t>PARENTERAL AMINO ACID 10% 10% SOLP 500 ML FLEX CONT</t>
  </si>
  <si>
    <t>parenteral amino acid 10% 10% solution 500_ml flex control</t>
  </si>
  <si>
    <t>PATCH VASCU GUARD 1504028</t>
  </si>
  <si>
    <t>patch vascular guard 1504028</t>
  </si>
  <si>
    <t>PATH STAINS GR I EACH</t>
  </si>
  <si>
    <t>pathology stains gr</t>
  </si>
  <si>
    <t>PATIENT EDUCATION/15 MINUTES</t>
  </si>
  <si>
    <t>patient education/15 minutes</t>
  </si>
  <si>
    <t>PEDIATRIC INTERMEDIATE</t>
  </si>
  <si>
    <t>pediatric intermediate</t>
  </si>
  <si>
    <t>PERFORMANCE TEST EA 15 MINUTES</t>
  </si>
  <si>
    <t>performance test 15_minutes</t>
  </si>
  <si>
    <t>PERIDEX ORAL RINSE 15ML</t>
  </si>
  <si>
    <t>peridex oral rinse 15_ml</t>
  </si>
  <si>
    <t>PERIPHERAL/CENTRAL LINE/CATHETER</t>
  </si>
  <si>
    <t>peripheral central line catheter</t>
  </si>
  <si>
    <t>PERIPHERAL/CENTRAL LINE/CATHETER ASSESSMENT</t>
  </si>
  <si>
    <t>peripheral central line catheter assessment</t>
  </si>
  <si>
    <t>PETROLATUM LACRILUBE EYE 3.5G</t>
  </si>
  <si>
    <t>petrolatum lacrilube eye 3.5_gm</t>
  </si>
  <si>
    <t>PF COMP EMER ROOM VISIT</t>
  </si>
  <si>
    <t>professional fee comprehensive emergency_room visit</t>
  </si>
  <si>
    <t xml:space="preserve">PF CONSULT HEM/ANEM PNL KALFA </t>
  </si>
  <si>
    <t>professional fee consultation hemoglobin anemia panel</t>
  </si>
  <si>
    <t>PF ECHO 2D COMPLT W DOPPLER &amp; COLOR FLOW</t>
  </si>
  <si>
    <t>professional fee echocardiogram 2 dimensional complete doppler color flow</t>
  </si>
  <si>
    <t>PF EEG &gt;1 HOUR</t>
  </si>
  <si>
    <t>professional fee electroencephalogram greater 1 hour</t>
  </si>
  <si>
    <t>PF ELCT MCRSCPY RED SERV</t>
  </si>
  <si>
    <t>professional fee electron microscopy red service</t>
  </si>
  <si>
    <t>PF MRI CHEST WO CONTRAST</t>
  </si>
  <si>
    <t>professional fee magnetic resonance imaging chest without contrast</t>
  </si>
  <si>
    <t>PF SPECIAL STAINS GRP I</t>
  </si>
  <si>
    <t>professional fee special stains group 1</t>
  </si>
  <si>
    <t>PF SPIROMETRY</t>
  </si>
  <si>
    <t>professional fee spirometry</t>
  </si>
  <si>
    <t>PF VIDEO SWALLOWING STUDY</t>
  </si>
  <si>
    <t>professional fee video swallowing study</t>
  </si>
  <si>
    <t>PHARM AGNT ADMIN FOR REPEAT HC</t>
  </si>
  <si>
    <t>pharmacy agent administration repeat hc</t>
  </si>
  <si>
    <t>PHENOBARBITAL 20 MG/5 ML E</t>
  </si>
  <si>
    <t>phenobarbital 20_mg/5_ml e</t>
  </si>
  <si>
    <t>PHENYLEPHRINE 10 MG/ML SOLN</t>
  </si>
  <si>
    <t>phenylephrine 10_mg/ml solution</t>
  </si>
  <si>
    <t>PHENYLEPHRINE 10 MG/ML SOLN 1 ML VIAL</t>
  </si>
  <si>
    <t>phenylephrine 10_mg/ml solution 1_ml vial</t>
  </si>
  <si>
    <t>PHENYLEPHRINE 10MG INJ.</t>
  </si>
  <si>
    <t>phenylephrine 10_mg injection</t>
  </si>
  <si>
    <t>PHENYTOIN TOT</t>
  </si>
  <si>
    <t>phenytoin total</t>
  </si>
  <si>
    <t>PHOSPHORUS</t>
  </si>
  <si>
    <t>phosphorus</t>
  </si>
  <si>
    <t>PHYSICAL THERAPY EVAL TIER I</t>
  </si>
  <si>
    <t>physical_therapy evaluation tier</t>
  </si>
  <si>
    <t xml:space="preserve">PHYSICAL THERAPY RE EVAL PEDIATRIC MOD GP </t>
  </si>
  <si>
    <t>physical_therapy evaluation pediatric mod gp</t>
  </si>
  <si>
    <t>PICU VENT MGT LEV 1 SUBSQ</t>
  </si>
  <si>
    <t>pediatric intensive_care_unit ventilation management level 1 subsequent</t>
  </si>
  <si>
    <t>PILLOW GEL LARGE 6X9 TARRYG</t>
  </si>
  <si>
    <t>pillow gel large 6x9 tarryg</t>
  </si>
  <si>
    <t>PILLOW GEL SMALL 3X6 TARRYG</t>
  </si>
  <si>
    <t>pillow gel small 3x6 tarryg</t>
  </si>
  <si>
    <t>PILLOW PT POLYFILL LG L23INXW1</t>
  </si>
  <si>
    <t>pillow patient polyfill large length 23 inches x width 1</t>
  </si>
  <si>
    <t>PIPERACILLIN TAZOBACTAM 4.</t>
  </si>
  <si>
    <t>piperacillin tazobactam 4</t>
  </si>
  <si>
    <t>PIPERACILLIN TAZOBACTAM 40</t>
  </si>
  <si>
    <t>piperacillin tazobactam 40</t>
  </si>
  <si>
    <t>PK HEMOCONCENTRATOR HCO5</t>
  </si>
  <si>
    <t>pack hemoconcentrator hco5</t>
  </si>
  <si>
    <t>PKU NEONATAL SCREEN</t>
  </si>
  <si>
    <t>phenylketonuria neonatal screen</t>
  </si>
  <si>
    <t>PLACE CATH IN SVC OR IVC</t>
  </si>
  <si>
    <t>place catheter svc ivc</t>
  </si>
  <si>
    <t>PLATELET APH LR UNIT</t>
  </si>
  <si>
    <t>platelet apheresis leukocyte_reduced unit</t>
  </si>
  <si>
    <t>PLATELET COUNT</t>
  </si>
  <si>
    <t>platelet count</t>
  </si>
  <si>
    <t>PLATELETS PHERESIS LEUKOCYTES REDUCED EACH UNIT</t>
  </si>
  <si>
    <t>platelets pheresis leukocytes reduced unit</t>
  </si>
  <si>
    <t>PLATELETS PHERESIS LR 3 4 EU</t>
  </si>
  <si>
    <t>platelets pheresis leukocyte_reduced 3 4 eu</t>
  </si>
  <si>
    <t>PLEUR EVAC INFANT/ADULT</t>
  </si>
  <si>
    <t>pleural evac infant adult</t>
  </si>
  <si>
    <t>PLS DIVERTER TIP</t>
  </si>
  <si>
    <t>plus diverter tip</t>
  </si>
  <si>
    <t xml:space="preserve">PLT LEUKORED CMVN EA PLC </t>
  </si>
  <si>
    <t>platelet leukoreduced cmv negative plc</t>
  </si>
  <si>
    <t xml:space="preserve">PLTS APH/PHER LR CMVN EA </t>
  </si>
  <si>
    <t>platlets apheresis pheresis leukocyte_reduced cmv negative eachced cmvn</t>
  </si>
  <si>
    <t>PM D10W + NACL 0.225% + KCL 5MEQ INJ BAG 250ML</t>
  </si>
  <si>
    <t>between_noon_and_midnight d10w sodium_chloride 0.225% potassuim_chloride 5_meq injection bag 250_ml</t>
  </si>
  <si>
    <t>PM SODIUM CHLORIDE 0.45% W/HEPARIN 1 UNIT/ML</t>
  </si>
  <si>
    <t>between_noon_and_midnight sodium_chloride 0.45% heparin 1_unit/ml</t>
  </si>
  <si>
    <t>PNEUMOCYSTIS FUNGAL STAIN</t>
  </si>
  <si>
    <t>pneumocystis fungal stain</t>
  </si>
  <si>
    <t>PNV PRENATAL PLUS MULTIVITAMIN 27 1 MG PO TA</t>
  </si>
  <si>
    <t>pnv prenatal plus multivitamin 27 1 mg by_mouth tablet</t>
  </si>
  <si>
    <t>POC BLOOD GASES</t>
  </si>
  <si>
    <t>point care blood gases</t>
  </si>
  <si>
    <t>POC GLUCOSE BLOOD MONITOR</t>
  </si>
  <si>
    <t>point_of_care glucose blood monitor</t>
  </si>
  <si>
    <t>POC LACTATE GEM</t>
  </si>
  <si>
    <t>point_of_care lactate glucagon_emergency_management</t>
  </si>
  <si>
    <t>POC SODIUM NA GEM</t>
  </si>
  <si>
    <t>point_of_care sodium sodium glucagon_emergency_management</t>
  </si>
  <si>
    <t>POCT ACTIVATD CLOTTING TIME</t>
  </si>
  <si>
    <t>point_of_care_testing activated clotting time</t>
  </si>
  <si>
    <t>POCT HEMATOCRIT</t>
  </si>
  <si>
    <t>point_of_care_testing hematocrit</t>
  </si>
  <si>
    <t>POCT LACTATE</t>
  </si>
  <si>
    <t>point_of_care_testing lactate</t>
  </si>
  <si>
    <t>POLYETHYLENE GLYCOL 17 GRAM PWPK 8.5 G CUP</t>
  </si>
  <si>
    <t>polyethylene glycol 17 gram powder_pack 8.5 g cup</t>
  </si>
  <si>
    <t>POLYETHYLENE GLYCOL 3350 PACK</t>
  </si>
  <si>
    <t>polyethylene glycol 3350 pack</t>
  </si>
  <si>
    <t>PORT 2C8931</t>
  </si>
  <si>
    <t>port 2c8931</t>
  </si>
  <si>
    <t>PORTABLE BEDSIDE</t>
  </si>
  <si>
    <t>portable bedside</t>
  </si>
  <si>
    <t>POSACONAZOLE SERUM</t>
  </si>
  <si>
    <t>posaconazole serum</t>
  </si>
  <si>
    <t>POSITIONER Z FLO 19IN X 28IN B</t>
  </si>
  <si>
    <t>positioner z flo 19 inches 28 inches b</t>
  </si>
  <si>
    <t>POSITIONER Z FLO 20X30IN COVER REUSE</t>
  </si>
  <si>
    <t>positioner z flo 20 30 inches cover reuse</t>
  </si>
  <si>
    <t>POSITIONER Z FLO 7IN X LOIN YE</t>
  </si>
  <si>
    <t>positioner z flo 7 inches x 10 inches ye</t>
  </si>
  <si>
    <t>POSITIONR HD CRDL SLTTD FOAM</t>
  </si>
  <si>
    <t>positioner hand cradle slotted foam</t>
  </si>
  <si>
    <t>POTAS ACETATE 40MEQ 20ML</t>
  </si>
  <si>
    <t>potassium acetate 40_meq 20_ml</t>
  </si>
  <si>
    <t>POTAS CHL 2 MEQ 40MEQ/ML 100ML</t>
  </si>
  <si>
    <t>potassium chloride 2_meq 40_meq/ml 100_ml</t>
  </si>
  <si>
    <t>POTASSIUM AND SODIUM PHOSP</t>
  </si>
  <si>
    <t>potassium sodium phosphateo</t>
  </si>
  <si>
    <t>POTASSIUM CHLOR 10 MEQ/50 ML I</t>
  </si>
  <si>
    <t>potassium chloride 10_meq/50_ml</t>
  </si>
  <si>
    <t>POTASSIUM CHLOR 20 MEQ/50</t>
  </si>
  <si>
    <t>potassium chloride 20_meq/50</t>
  </si>
  <si>
    <t>POTASSIUM CHLORIDE 0.4 MEQ/ 0338 0703 41</t>
  </si>
  <si>
    <t>potassium chloride 0.4 meq/0338 0703 41</t>
  </si>
  <si>
    <t>POTASSIUM CHLORIDE 10 % 1.33 MEQ/ML LIQD</t>
  </si>
  <si>
    <t>potassium chloride 10% 1.33_meq/ml liquid</t>
  </si>
  <si>
    <t>POTASSIUM CHLORIDE 10 MEQ/100 ML PGBK</t>
  </si>
  <si>
    <t>potassium chloride 10_meq/100_ml pgbk</t>
  </si>
  <si>
    <t>POTASSIUM CHLORIDE 2 MEQ INJ</t>
  </si>
  <si>
    <t>potassium chloride 2_meq injection</t>
  </si>
  <si>
    <t>POTASSIUM CHLORIDE 2 MEQ/M</t>
  </si>
  <si>
    <t>potassium chloride 2_meq/ml</t>
  </si>
  <si>
    <t>POTASSIUM CHLORIDE 20 MEQ/100ML BAG</t>
  </si>
  <si>
    <t>potassium chloride 20 meq/100 ml bag</t>
  </si>
  <si>
    <t>POTASSIUM CHLORIDE 20MEQ TAB S</t>
  </si>
  <si>
    <t>potassium chloride 20_meq tablet</t>
  </si>
  <si>
    <t xml:space="preserve">POTASSIUM CHLORIDE 2MEQ/ML INJ ADDITIVE </t>
  </si>
  <si>
    <t>potassium chloride 2_meq/ml injection additive</t>
  </si>
  <si>
    <t>POTASSIUM CHLORIDE SR 20MEQ TA</t>
  </si>
  <si>
    <t>potassium chloride slow_release 20_meq tablet</t>
  </si>
  <si>
    <t>POTASSIUM CL 20MEQ SA TAB</t>
  </si>
  <si>
    <t>potassium chloride 20_meq slow_action tablet</t>
  </si>
  <si>
    <t>POTASSIUM CL INJ 20MEQ/10ML</t>
  </si>
  <si>
    <t>potassium chloride injection 20 meq/10 ml</t>
  </si>
  <si>
    <t>POTASSIUM I</t>
  </si>
  <si>
    <t>potassium istat</t>
  </si>
  <si>
    <t>POTASSIUM ONLY</t>
  </si>
  <si>
    <t>potassium</t>
  </si>
  <si>
    <t>POTASSIUM PHOSPHATE 3 MMOL</t>
  </si>
  <si>
    <t>potassium phosphate 3 mmol</t>
  </si>
  <si>
    <t>POTASSIUM PHOSPHATE INJ 15ML</t>
  </si>
  <si>
    <t>potassium phosphate injection 15_ml</t>
  </si>
  <si>
    <t>POTASSIUM POC</t>
  </si>
  <si>
    <t>potassium point_of_care</t>
  </si>
  <si>
    <t>POTASSIUM SERUM</t>
  </si>
  <si>
    <t>potassium serum</t>
  </si>
  <si>
    <t>POTASSIUM URINE</t>
  </si>
  <si>
    <t>potassium urine</t>
  </si>
  <si>
    <t>POWERLINE CV CATH 5FR SL</t>
  </si>
  <si>
    <t>powerline cardiovascular catheter 5fr single_lumen</t>
  </si>
  <si>
    <t>PRAFO</t>
  </si>
  <si>
    <t>pressure_relief_ankle_foot_orthosis</t>
  </si>
  <si>
    <t>PRE ENDO SCHEDULE DOS LEVEL 1</t>
  </si>
  <si>
    <t>premix endo schedule dos level 1</t>
  </si>
  <si>
    <t>PRE ICU TRANSPORT</t>
  </si>
  <si>
    <t>pre intensive_care_unit transport</t>
  </si>
  <si>
    <t>PREDNISOLONE 15 MG/5 ML SOLN 237 ML BOTTLE</t>
  </si>
  <si>
    <t>prednisolone 15_mg/5_ml solution 237_ml bottle</t>
  </si>
  <si>
    <t>PREDNISOLONE 3MG/1ML SYRUP</t>
  </si>
  <si>
    <t>prednisolone 3 mg/1 ml syrup</t>
  </si>
  <si>
    <t>PREDNISONE 20MG TABLET UD</t>
  </si>
  <si>
    <t>prednisone 20 mg tablet unit dose</t>
  </si>
  <si>
    <t>PREDNISONE 5MG/5ML SOL 5</t>
  </si>
  <si>
    <t>prednisone 5 mg/5 ml solution 5</t>
  </si>
  <si>
    <t>PREG TEST UR QUAL</t>
  </si>
  <si>
    <t>pregnancy test urine qualitative</t>
  </si>
  <si>
    <t>PREGABLIN 25MG CAPSULE</t>
  </si>
  <si>
    <t>pregablin 25 mg capsule</t>
  </si>
  <si>
    <t>PREP ANTIMIC PVI 10PCT 4OZ</t>
  </si>
  <si>
    <t>preparation antimic pvi 10pct 4oz</t>
  </si>
  <si>
    <t>PRESSURE MONITORING SET</t>
  </si>
  <si>
    <t>pressure monitoring set</t>
  </si>
  <si>
    <t>PROC LEV 2 BASE TIME 0 30</t>
  </si>
  <si>
    <t>procedure level 2 base time 0 30</t>
  </si>
  <si>
    <t>PROCE RED CELL LEUKOREDUCE</t>
  </si>
  <si>
    <t>processed red cell leukoreduced</t>
  </si>
  <si>
    <t>PROMETHAZI UPTO 50MG</t>
  </si>
  <si>
    <t>promethazine 50_mg</t>
  </si>
  <si>
    <t>PROMETHAZINE HCL 25MG/ML INJ 1</t>
  </si>
  <si>
    <t>promethazine hydrochloride 25 mg ml injection 1</t>
  </si>
  <si>
    <t>PROPARACAINE HCL 0.5% OPHTH SOLN 15ML</t>
  </si>
  <si>
    <t>proparacaine hydrochloride 0.5% ophthalmic solution 15_ml</t>
  </si>
  <si>
    <t>PROPOFOL 10 MG IV</t>
  </si>
  <si>
    <t>propofol 10_mg intravenous</t>
  </si>
  <si>
    <t>PROPOFOL 10 MG/ML EMUL</t>
  </si>
  <si>
    <t>propofol 10_mg/ml emulsion</t>
  </si>
  <si>
    <t>PROPOFOL 10MG/ML 20 ML EMUL 63323 269 29</t>
  </si>
  <si>
    <t>propofol 10 mg ml 20 ml emulsion 63323 269 29</t>
  </si>
  <si>
    <t>PROPOFOL 200MG/20ML INJ</t>
  </si>
  <si>
    <t>propofol 200_mg/20_ml injection</t>
  </si>
  <si>
    <t>PROPOFOL 500 MG INJ</t>
  </si>
  <si>
    <t>propofol 500_mg injection</t>
  </si>
  <si>
    <t>PROPOFOL IN 100ML</t>
  </si>
  <si>
    <t>propofol inject 100 ml</t>
  </si>
  <si>
    <t>PROPOFOL PER 10MG/100ML INJ</t>
  </si>
  <si>
    <t>propofol per 10_mg/100_ml injection</t>
  </si>
  <si>
    <t>PROTAMINE SULFATE 10 MG INJ</t>
  </si>
  <si>
    <t>protamine sulfate 10_mg injection</t>
  </si>
  <si>
    <t>PROTEIN ELECTROPHORESIS SERUM</t>
  </si>
  <si>
    <t>protein electrophoresis serum</t>
  </si>
  <si>
    <t xml:space="preserve">PROTEIN TOTAL UR UP RUP </t>
  </si>
  <si>
    <t>protein total urine rup</t>
  </si>
  <si>
    <t>PROTHROMBIN TIME</t>
  </si>
  <si>
    <t xml:space="preserve">PROTHROMBIN TIME PT </t>
  </si>
  <si>
    <t>prothrombin time patient</t>
  </si>
  <si>
    <t>PROTHROMBIN TIMS BATTERY</t>
  </si>
  <si>
    <t>prothrombin_time battery</t>
  </si>
  <si>
    <t>PROX CUTTER RELOAD 75MM BLUE</t>
  </si>
  <si>
    <t>prox cutter reload 75mm blue</t>
  </si>
  <si>
    <t>PSEUDOEPHEDRINE TAB 30MG</t>
  </si>
  <si>
    <t>pseudoephedrine tablet 30_mg</t>
  </si>
  <si>
    <t>PT EVALUATION</t>
  </si>
  <si>
    <t>physical_therapy evaluation</t>
  </si>
  <si>
    <t>PT INDIVIDUAL TREATMENT</t>
  </si>
  <si>
    <t>physical_therapy individual treatment</t>
  </si>
  <si>
    <t xml:space="preserve">PT PRO TIME </t>
  </si>
  <si>
    <t>prothrombin prothrombin_time</t>
  </si>
  <si>
    <t>PT SUCTION PROCEDURE</t>
  </si>
  <si>
    <t>patient suction procedure</t>
  </si>
  <si>
    <t>PT THERAPEUTIC ACTIV PAT EA 15M</t>
  </si>
  <si>
    <t>physical_therapy therapeutic activities patient 15_minutes</t>
  </si>
  <si>
    <t>PT THERAPEUTIC ACTIVITY 15 MIN</t>
  </si>
  <si>
    <t>physical_therapy therapeutic activity 15 minutes</t>
  </si>
  <si>
    <t xml:space="preserve">PTT PARTIAL THROMBOPLASTIN TIME </t>
  </si>
  <si>
    <t>partial_prothrombaplastin_time partial thromboplastin time</t>
  </si>
  <si>
    <t>PULMOZYME 2.5ML INH</t>
  </si>
  <si>
    <t>pulmozyme 2.5_ml inhaled</t>
  </si>
  <si>
    <t>PULSE OX CONTINUOUS OVERNIGHT</t>
  </si>
  <si>
    <t>pulse oximetry continuous overnight</t>
  </si>
  <si>
    <t>PULSE OX SINGLE</t>
  </si>
  <si>
    <t>pulse oximetry single</t>
  </si>
  <si>
    <t>PUMP SYSTEM SYM LACT KIT STERI</t>
  </si>
  <si>
    <t>pump system symptoms lactate kit sterile</t>
  </si>
  <si>
    <t>PUROSEMIDE 10MG/ML VIAL</t>
  </si>
  <si>
    <t>PXSLIM MICROCATHETER</t>
  </si>
  <si>
    <t>px slim microcatheter</t>
  </si>
  <si>
    <t>QUANTIFERON TB GOLD QQFTG</t>
  </si>
  <si>
    <t>quantiferon tab gold qqftg</t>
  </si>
  <si>
    <t>QUANTITATIVE RADIOIMMUNOASSAY</t>
  </si>
  <si>
    <t>quantitative radioimmunoassay</t>
  </si>
  <si>
    <t>QUETIAPINE 300MG TAB</t>
  </si>
  <si>
    <t>quetiapine 300_mg tablet</t>
  </si>
  <si>
    <t>R&amp;B MEDICAL</t>
  </si>
  <si>
    <t>room_and_board medical</t>
  </si>
  <si>
    <t>R&amp;B NURSERY NEWBORN LEVEL 173A</t>
  </si>
  <si>
    <t>room_and_board nursery newborn level 173a</t>
  </si>
  <si>
    <t>RAD EXAM NECK SOFT TISSUE</t>
  </si>
  <si>
    <t>radiology examination neck soft tissue</t>
  </si>
  <si>
    <t>RAD1PENTETATE DTPA PSD TO 25 MCI</t>
  </si>
  <si>
    <t>rad1pentetate diethylenetriaminepentacetate psd 25 mci</t>
  </si>
  <si>
    <t>RADIOLOGY PORTABLE EQUIPMENT</t>
  </si>
  <si>
    <t>radiology portable equipment</t>
  </si>
  <si>
    <t>RANITIDINE 15 MG/ML SYRP</t>
  </si>
  <si>
    <t>ranitidine 15_mg/ml syrup</t>
  </si>
  <si>
    <t>RANITIDINE 75MG TAB</t>
  </si>
  <si>
    <t>ranitidine 75 mg tablet</t>
  </si>
  <si>
    <t>RANITIDINE HCL 50 MG/2ML IJ SOLN</t>
  </si>
  <si>
    <t>ranitidine hydrochloride 50 mg/2 ml injection solution</t>
  </si>
  <si>
    <t>RANTIDINE HCL 50 MG/2ML IJ SOLN</t>
  </si>
  <si>
    <t>RB 3BMC STEP DOWN ONC ICU</t>
  </si>
  <si>
    <t>room_and_board 3bmc step oncology intensive_care_unit</t>
  </si>
  <si>
    <t>RCH LAB WHOLE BLOOD POTASSIUM</t>
  </si>
  <si>
    <t>laboratory whole blood potassium</t>
  </si>
  <si>
    <t>RECOVERY CLASS 1</t>
  </si>
  <si>
    <t>recovery class 1</t>
  </si>
  <si>
    <t>RECOVERY ROOM 1ST HR</t>
  </si>
  <si>
    <t>recovery_room 1st hour</t>
  </si>
  <si>
    <t>RECOVERY ROOM ADD L 30MIN</t>
  </si>
  <si>
    <t>recovery_room additional 30_minutes</t>
  </si>
  <si>
    <t>REFRESH LACRI LUBE OINT 3.5 0023 0312 04</t>
  </si>
  <si>
    <t>refresh lacri lube ointment 3.5 0023 0312 04</t>
  </si>
  <si>
    <t xml:space="preserve">REGULAR INSULIN HUMULIN R </t>
  </si>
  <si>
    <t>regular insulin humulin r</t>
  </si>
  <si>
    <t>RENAL CRRT TREATMENT</t>
  </si>
  <si>
    <t>renal continuous_renal_replacement therapy treatment</t>
  </si>
  <si>
    <t>RENIN ACTIVITY PLASMA</t>
  </si>
  <si>
    <t>renin activity plasma</t>
  </si>
  <si>
    <t>REP TY WET VI GLV PREM</t>
  </si>
  <si>
    <t>rep ty wet vi glv prem</t>
  </si>
  <si>
    <t>REPLACE TUNNELED CV CATH</t>
  </si>
  <si>
    <t>replace tunneled cv catheter</t>
  </si>
  <si>
    <t>RESPIRATORY CULTURE</t>
  </si>
  <si>
    <t>respiratory culture</t>
  </si>
  <si>
    <t>RESTRNTS LIMB PEDS</t>
  </si>
  <si>
    <t>restraints limb pediatrics</t>
  </si>
  <si>
    <t>RESUS ELECTROLYTE PANEL</t>
  </si>
  <si>
    <t>resuscitation electrolyte panel</t>
  </si>
  <si>
    <t>RESUS MASK ADULT</t>
  </si>
  <si>
    <t>resuscitation mask adult</t>
  </si>
  <si>
    <t>REVATIO 10 MG VIAL</t>
  </si>
  <si>
    <t>revatio 10_mg vial</t>
  </si>
  <si>
    <t>REVATIO 20MG TABLET</t>
  </si>
  <si>
    <t>revatio 20_mg tablet</t>
  </si>
  <si>
    <t>REVERSE T3</t>
  </si>
  <si>
    <t>reverse triiodothyronine</t>
  </si>
  <si>
    <t>RH</t>
  </si>
  <si>
    <t>rhesus</t>
  </si>
  <si>
    <t>RH D BLOOD TYPING</t>
  </si>
  <si>
    <t>rhesus blood typing</t>
  </si>
  <si>
    <t>RH D TYPE</t>
  </si>
  <si>
    <t>rhesus daily type</t>
  </si>
  <si>
    <t>RIFAXIMIN 200MG TABLET</t>
  </si>
  <si>
    <t>rifaximin 200 mg tablet</t>
  </si>
  <si>
    <t>RIFAXIMIN 550 MG TAB</t>
  </si>
  <si>
    <t>rifaximin 550_mg tablet</t>
  </si>
  <si>
    <t>RIVAROXABAN 10 MG TAB</t>
  </si>
  <si>
    <t>rivaroxaban 10_mg tablet</t>
  </si>
  <si>
    <t>RNTL OUTLOOK PUMP DAILY</t>
  </si>
  <si>
    <t>rental outlook pump daily</t>
  </si>
  <si>
    <t>ROCURONIUM 10MG/ML 10ML VL</t>
  </si>
  <si>
    <t>rocuronium 10_mg/ml 10_ml vial</t>
  </si>
  <si>
    <t>ROOM ACUTE</t>
  </si>
  <si>
    <t>room acute</t>
  </si>
  <si>
    <t>ROOM CHARGE MEDICAL SURGICAL</t>
  </si>
  <si>
    <t>room charge medical surgical</t>
  </si>
  <si>
    <t>ROOM CHARGE NICU 174</t>
  </si>
  <si>
    <t>room charge neonatal_intensive_care_unit 174</t>
  </si>
  <si>
    <t>ROOM E311 6</t>
  </si>
  <si>
    <t>room e311 6</t>
  </si>
  <si>
    <t>ROOM E313 6</t>
  </si>
  <si>
    <t>room e313 6</t>
  </si>
  <si>
    <t>ROOM E737 2</t>
  </si>
  <si>
    <t>room e737 2</t>
  </si>
  <si>
    <t>ROOM M377 N</t>
  </si>
  <si>
    <t>room m377 n</t>
  </si>
  <si>
    <t>ROPIVACAINE 150 MG INJ</t>
  </si>
  <si>
    <t>ropivacaine 150_mg injection</t>
  </si>
  <si>
    <t>ROPIVACAINE 1MG INJ</t>
  </si>
  <si>
    <t>ropivacaine 1_mg injection</t>
  </si>
  <si>
    <t>ROXICODONE 5MG TABLET</t>
  </si>
  <si>
    <t>roxicodone 5_mg tablet</t>
  </si>
  <si>
    <t>SAFE SLEEP KIT</t>
  </si>
  <si>
    <t>safe sleep kit</t>
  </si>
  <si>
    <t>SAFETY AIRWAY PRECAUTION</t>
  </si>
  <si>
    <t>safety airway precaution</t>
  </si>
  <si>
    <t>SCISSORS S/B 5 DISP</t>
  </si>
  <si>
    <t>scissors sharp blunt 5 disposable</t>
  </si>
  <si>
    <t>SCREW 4.0 X 25</t>
  </si>
  <si>
    <t>screw 4 25</t>
  </si>
  <si>
    <t>SCREW 4.5 X 25</t>
  </si>
  <si>
    <t>screw 4.5 25</t>
  </si>
  <si>
    <t>SCREW 6.5 X 50</t>
  </si>
  <si>
    <t>screw 6.5 50</t>
  </si>
  <si>
    <t>SCREW POLY 4.35X20 DEPUY</t>
  </si>
  <si>
    <t>screw poly 4.35x20 depuy</t>
  </si>
  <si>
    <t>SCREW POLY 5.0X35 DEPUY</t>
  </si>
  <si>
    <t>screw poly 5.0x35 depuy</t>
  </si>
  <si>
    <t>SCREW SLF DRILLING 4MM</t>
  </si>
  <si>
    <t>screw self drilling 4mm</t>
  </si>
  <si>
    <t>SEDIMENTATION RATE RBC AUT</t>
  </si>
  <si>
    <t>sedimentation rate red_blood_cell automated</t>
  </si>
  <si>
    <t>SELF CARE</t>
  </si>
  <si>
    <t>self care</t>
  </si>
  <si>
    <t>SELF CARE/HOME MGMT 15 MIN</t>
  </si>
  <si>
    <t>self care home management 15_minutes</t>
  </si>
  <si>
    <t>SELFCARE HOME MGMT 15 MIN</t>
  </si>
  <si>
    <t>selfcare home management 15_minutes</t>
  </si>
  <si>
    <t>SEMI PRIVATE ROOM</t>
  </si>
  <si>
    <t>semi private room</t>
  </si>
  <si>
    <t>SENNA DOCUSATE 8.6 50 MG T</t>
  </si>
  <si>
    <t>senna docusate 8.6 50_mg tablet</t>
  </si>
  <si>
    <t>SENNA/DOCUSATE 8.6/50 MG TAB</t>
  </si>
  <si>
    <t>senna docusate 8.6/50_mg tablet</t>
  </si>
  <si>
    <t>SENOKOT SYRP 218MG/5ML SENNA</t>
  </si>
  <si>
    <t>senokot syrup 218 mg/5 ml senna</t>
  </si>
  <si>
    <t>SENSER PSOX ADT/NEO DIGITAL LF</t>
  </si>
  <si>
    <t>sensor pulse_ox adult neonatal digital latex_free</t>
  </si>
  <si>
    <t>SERATONIN RELEASE ASSAY</t>
  </si>
  <si>
    <t>seratonin release assay</t>
  </si>
  <si>
    <t>SEROTONIN RELEASE ASSAY</t>
  </si>
  <si>
    <t>serotonin release assay</t>
  </si>
  <si>
    <t>SET AUTOTRNS FRESENIUS C.A.T.S</t>
  </si>
  <si>
    <t>set autotrans fresenius continuous auto transfusion system</t>
  </si>
  <si>
    <t>SET BEQ HLS 7.0</t>
  </si>
  <si>
    <t>set beq hls 7</t>
  </si>
  <si>
    <t>SET CATH PRSS PLCMNT</t>
  </si>
  <si>
    <t>set catheter pressure placement</t>
  </si>
  <si>
    <t>SET CLEARLINK DUAL VENTED FLOW</t>
  </si>
  <si>
    <t>set clearlink dual vented flow</t>
  </si>
  <si>
    <t>SET DILATOR 8 20FRX10 15CM</t>
  </si>
  <si>
    <t>set dilator 8 20fr 10 15cm</t>
  </si>
  <si>
    <t>SET DRESSING SVAMP LARGE</t>
  </si>
  <si>
    <t>set dressing svamp large</t>
  </si>
  <si>
    <t>SET DRESSING SVAMP MEDIUM</t>
  </si>
  <si>
    <t>set dressing svamp medium</t>
  </si>
  <si>
    <t>SET EXT BIFURCATED 4IN</t>
  </si>
  <si>
    <t>set extension bifurcated 4 inches</t>
  </si>
  <si>
    <t>SET GRAVITY 20DRP CK VLV VNT</t>
  </si>
  <si>
    <t>set gravity 20_drop check valve vent</t>
  </si>
  <si>
    <t xml:space="preserve">SET IV SEC NO DHP W/HNG 14230 </t>
  </si>
  <si>
    <t>set intravenous sec dhp hng 14230</t>
  </si>
  <si>
    <t>SET IV TUBE CUST ADLT</t>
  </si>
  <si>
    <t>set intravenous tube custom adult</t>
  </si>
  <si>
    <t>SET IV Y EXT</t>
  </si>
  <si>
    <t>set intravenous extension</t>
  </si>
  <si>
    <t>SET TISSEL FIBRIN SEALANT SPRY</t>
  </si>
  <si>
    <t>set tissel fibrin sealant spray</t>
  </si>
  <si>
    <t>SET VENTED SYRINGE</t>
  </si>
  <si>
    <t>set vented syringe</t>
  </si>
  <si>
    <t>SEVELAMER 400MG TABLET</t>
  </si>
  <si>
    <t>sevelamer 400 mg tablet</t>
  </si>
  <si>
    <t>SEVELAMER CARBONATE 800 MG</t>
  </si>
  <si>
    <t>sevelamer carbonate 800_mg</t>
  </si>
  <si>
    <t>SHEATH INTRO 8FR 2.5CM RSB803</t>
  </si>
  <si>
    <t>sheath introducer 8fr 2.5cm rsb803</t>
  </si>
  <si>
    <t>SHEATH INTRO PINNACLE PERIPH GW6FRX10</t>
  </si>
  <si>
    <t>sheath intro pinnacle peripheral gw6frx10</t>
  </si>
  <si>
    <t>SILDENAFIL 0.8MG PER 1ML INJ</t>
  </si>
  <si>
    <t>sildenafil 0.8_mg per 1_ml injection</t>
  </si>
  <si>
    <t>SILDENAFIL 10 MG/ML SUSR 112 ML BOTTLE</t>
  </si>
  <si>
    <t>sildenafil 10_mg/ml susr 112_ml bottle</t>
  </si>
  <si>
    <t>SILDENAFIL 2.5 MG/ML</t>
  </si>
  <si>
    <t>sildenafil 2.5 mg ml</t>
  </si>
  <si>
    <t>SILDENAFIL 2.5 MG/ML 2.5</t>
  </si>
  <si>
    <t>sildenafil 2.5_mg/ml 2.5</t>
  </si>
  <si>
    <t>SILDENAFIL 2.5 MG/ML 2.5 MG/ML</t>
  </si>
  <si>
    <t>sildenafil 2.5_mg/ml 2.5_mg/ml</t>
  </si>
  <si>
    <t>SILDENAFIL 20 MG TAB</t>
  </si>
  <si>
    <t>sildenafil 20 mg tablet</t>
  </si>
  <si>
    <t>SILDENAFIL ORAL</t>
  </si>
  <si>
    <t>sildenafil oral</t>
  </si>
  <si>
    <t>SILVER SULFADIAZINE CR 1% 50G</t>
  </si>
  <si>
    <t>silver sulfadiazine cream 1% 50_gm</t>
  </si>
  <si>
    <t>SIMETHICONE/MYLICON 40MG/0.6ML</t>
  </si>
  <si>
    <t>simethicone mylicon 40 mg/0.6 ml</t>
  </si>
  <si>
    <t>SKELETAL SURVEY COMPLETE SKELETAL SURVEY COMPLETE</t>
  </si>
  <si>
    <t>skeletal survey complete</t>
  </si>
  <si>
    <t>SLEEP SACK KIT</t>
  </si>
  <si>
    <t>sleep sack kit</t>
  </si>
  <si>
    <t>SLEEVE SUT STP SHRT RADIALLY X</t>
  </si>
  <si>
    <t>sleeve suture strip short radially x</t>
  </si>
  <si>
    <t>SMEAR FLUORESCENT OR AFB</t>
  </si>
  <si>
    <t>smear fluorescent acid fast bacillus</t>
  </si>
  <si>
    <t>SMEAR GRAM GIEMSA</t>
  </si>
  <si>
    <t>smear gram giemsa</t>
  </si>
  <si>
    <t>SMR PRIM SRC GRAM/GIEMSA S</t>
  </si>
  <si>
    <t>smear primary source gram giemsa</t>
  </si>
  <si>
    <t>SMR PRIM SRC GRAM/GIEMSA STAIN BCT FUNGI/CELL</t>
  </si>
  <si>
    <t>smear primary source gram giemsa stain bacteria fungi cell</t>
  </si>
  <si>
    <t>SNARE ENSNARE 27 15MM</t>
  </si>
  <si>
    <t>snare ensnare 27 15mm</t>
  </si>
  <si>
    <t>Logistic_OvR, Jaro</t>
  </si>
  <si>
    <t>SNGL DRUG CLASS IMMUNOASSAY PNL URINE</t>
  </si>
  <si>
    <t>single drug class immunoassay panel urine</t>
  </si>
  <si>
    <t>SOD BICARB 8 4% 50ML</t>
  </si>
  <si>
    <t>sodium_bicarbonate 8.4% 50_ml</t>
  </si>
  <si>
    <t>SOD CHL 0.9% 3ML INH</t>
  </si>
  <si>
    <t>sodium chloride 0.9% 3_ml inhaled</t>
  </si>
  <si>
    <t>SOD CHLOR 0.9%</t>
  </si>
  <si>
    <t>sodium chloride 0.9%</t>
  </si>
  <si>
    <t>SOD CHLOR 9% 20ML</t>
  </si>
  <si>
    <t>sodium_chloride .9% 20_ml</t>
  </si>
  <si>
    <t>SOD CHLORIDE</t>
  </si>
  <si>
    <t>sodium chloride</t>
  </si>
  <si>
    <t>SOD CHLORIDE 0.</t>
  </si>
  <si>
    <t>sodium chloride 0</t>
  </si>
  <si>
    <t>SOD PHOSPHATE 15ML 45MM</t>
  </si>
  <si>
    <t>sodium phosphate 15_ml 45mm</t>
  </si>
  <si>
    <t>SODIUM ACETATE 2 MEQ/ML SOLN 20 ML EXTEMP</t>
  </si>
  <si>
    <t>sodium acetate 2_meq/ml solution 20_ml extemp</t>
  </si>
  <si>
    <t>SODIUM BICARB TAB 650MG</t>
  </si>
  <si>
    <t>sodium bicarb tablet 650_mg</t>
  </si>
  <si>
    <t>SODIUM BICARBONATE 650 MG TABS</t>
  </si>
  <si>
    <t>sodium_bicarbonate 650_mg tablets</t>
  </si>
  <si>
    <t>SODIUM BICARBONATE 8.4 % IV SOLN</t>
  </si>
  <si>
    <t>soduim bicarbonate 8.4% intravenous solution</t>
  </si>
  <si>
    <t>SODIUM BLOOD</t>
  </si>
  <si>
    <t>sodium blood</t>
  </si>
  <si>
    <t xml:space="preserve">SODIUM BLOOD GAS </t>
  </si>
  <si>
    <t>sodium blood_gas</t>
  </si>
  <si>
    <t>SODIUM CHL 0</t>
  </si>
  <si>
    <t>SODIUM CHL QUAD 4MEQ/1ML PED</t>
  </si>
  <si>
    <t>sodium chloride quad 4_meq/1_ml pediatric</t>
  </si>
  <si>
    <t>SODIUM CHLOR</t>
  </si>
  <si>
    <t>SODIUM CHLORID</t>
  </si>
  <si>
    <t>SODIUM CHLORIDE 0.45% SOLP 500 ML BAG</t>
  </si>
  <si>
    <t>sodium_chloride 0.45% solution 500_ml bag</t>
  </si>
  <si>
    <t>SODIUM CHLORIDE 0.9 % 0.9</t>
  </si>
  <si>
    <t>sodium chloride 0.9% 0.9</t>
  </si>
  <si>
    <t>SODIUM CHLORIDE 0.9 % SOLN 1 000 ML BOTTLE</t>
  </si>
  <si>
    <t>sodium chloride 0.9% solution 1 000_ml bottle</t>
  </si>
  <si>
    <t>SODIUM CHLORIDE 0.9 % SOLN 10 ML VIAL</t>
  </si>
  <si>
    <t>sodium chloride 0.9% solution 10_ml vial</t>
  </si>
  <si>
    <t>SODIUM CHLORIDE 0.9 % SOLP</t>
  </si>
  <si>
    <t>sodium chloride 0.9% solution</t>
  </si>
  <si>
    <t>SODIUM CHLORIDE 0.9 % SYRG 10 ML SYRINGE</t>
  </si>
  <si>
    <t>sodium chloride 0.9% syringe 10_ml syringe</t>
  </si>
  <si>
    <t>SODIUM CHLORIDE 0.9% 0.9 % SOLP</t>
  </si>
  <si>
    <t>sodium chloride 0.9% 0.9% solution</t>
  </si>
  <si>
    <t>SODIUM CHLORIDE 0.9% 100 ML BA</t>
  </si>
  <si>
    <t>sodium chloride 0.9% 100_ml bag</t>
  </si>
  <si>
    <t>SODIUM CHLORIDE 0.9% 25ML</t>
  </si>
  <si>
    <t>sodium chloride 0.9% 25_ml</t>
  </si>
  <si>
    <t>SODIUM CHLORIDE 0.9% 50ML 5 0264 1800 31</t>
  </si>
  <si>
    <t>sodium chloride 0.9% 50_ml 5 264 1800 31</t>
  </si>
  <si>
    <t>SODIUM CHLORIDE 0.9% 50ML MB+</t>
  </si>
  <si>
    <t>sodium chloride 0.9% 50_ml mb</t>
  </si>
  <si>
    <t>SODIUM CHLORIDE 0.9% FLU</t>
  </si>
  <si>
    <t>sodium chloride 0.9% flush</t>
  </si>
  <si>
    <t>SODIUM CHLORIDE 0.9% SO</t>
  </si>
  <si>
    <t>SODIUM CHLORIDE 0.9% SOLN</t>
  </si>
  <si>
    <t>SODIUM CHLORIDE 0.9% SOLN HPH0 0000 30</t>
  </si>
  <si>
    <t>sodium chloride 0.9% solution hph0 0 30</t>
  </si>
  <si>
    <t>SODIUM CHLORIDE 0.9% SOLP 50 ML BAG</t>
  </si>
  <si>
    <t>sodium_chloride 0.9% solution 50_ml bag</t>
  </si>
  <si>
    <t>SODIUM CHLORIDE 0.9% SYRG 10 ML SYRINGE</t>
  </si>
  <si>
    <t>SODIUM CHLORIDE 3 % NEBU</t>
  </si>
  <si>
    <t>sodium_chloride 3% nebulizer</t>
  </si>
  <si>
    <t>SODIUM CHLORIDE 3 % SOLUTION FOR NEBULIZATION</t>
  </si>
  <si>
    <t>sodium chloride 3% solution nebulization</t>
  </si>
  <si>
    <t>SODIUM CHLORIDE 4 MEQ/ML SOLP 30 ML VIAL</t>
  </si>
  <si>
    <t>SODIUM CHLORIDE 7%INAHL SOL</t>
  </si>
  <si>
    <t>sodium_chloride 7% inhalation solution</t>
  </si>
  <si>
    <t>SODIUM I</t>
  </si>
  <si>
    <t>sodium istat</t>
  </si>
  <si>
    <t xml:space="preserve">SODIUM ICU BLOOD </t>
  </si>
  <si>
    <t>sodium intensive_care_unit blood</t>
  </si>
  <si>
    <t>SODIUM LEVEL</t>
  </si>
  <si>
    <t>sodium level</t>
  </si>
  <si>
    <t>SODIUM POC</t>
  </si>
  <si>
    <t>sodium point_of_care</t>
  </si>
  <si>
    <t>SODIUM SERUM</t>
  </si>
  <si>
    <t>soduim serum</t>
  </si>
  <si>
    <t>SODIUM WHOLE BLOOD</t>
  </si>
  <si>
    <t>sodium whole blood</t>
  </si>
  <si>
    <t>SOL D5 NACL 0.45PCT KCL20 1L</t>
  </si>
  <si>
    <t>solution dextrose_5% sodium_chloride 0.45pct kcl20 1_liter</t>
  </si>
  <si>
    <t>SOL IV .9 NS INJ 100ML BAG</t>
  </si>
  <si>
    <t>solution intravenous 0.9 normal_saline injection 100_ml bag</t>
  </si>
  <si>
    <t>SOL IV .9 NS INJ 500ML BAG</t>
  </si>
  <si>
    <t>solution intravenous 0.9 normal_saline injection 500_ml bag</t>
  </si>
  <si>
    <t>SOL NACL 0.9 IRR 2L CA8 EA1</t>
  </si>
  <si>
    <t>solution sodium_chloride 0.9 irrigation 2 liter ca8 ea1</t>
  </si>
  <si>
    <t>SOL NACL 0.9PCT 1000ML BG</t>
  </si>
  <si>
    <t>solution sodium_chloride 0.9pct 1000_ml bag</t>
  </si>
  <si>
    <t>SOL NACL 0.9PCT 500ML BG LF</t>
  </si>
  <si>
    <t>solution sodium_chloride 0.9pct 500_ml bag line_flush</t>
  </si>
  <si>
    <t>SPCH THERAPY INDIV</t>
  </si>
  <si>
    <t>speech therapy individual</t>
  </si>
  <si>
    <t>SPECIMEN BAG 6X10 GREEN</t>
  </si>
  <si>
    <t>specimen bag 6x10 green</t>
  </si>
  <si>
    <t>SPECIMEN COLLECTION FEE</t>
  </si>
  <si>
    <t>specimen collection fee</t>
  </si>
  <si>
    <t>SPECIMEN TRAP</t>
  </si>
  <si>
    <t>specimen trap</t>
  </si>
  <si>
    <t>SPINE LUMBOSACRA 2 OR 3</t>
  </si>
  <si>
    <t>spine lumbosacral 2 3</t>
  </si>
  <si>
    <t>SPIROMETER INCENTIVE</t>
  </si>
  <si>
    <t>spirometer incentive</t>
  </si>
  <si>
    <t>SPIRONOLACTONE 25 MG TAB 500 EACH BOTTLE</t>
  </si>
  <si>
    <t>spironolactone 25_mg tablet 500 bottle</t>
  </si>
  <si>
    <t>SPIRONOLACTONE/HCTZ SUSP 5 WCH00 0009 71</t>
  </si>
  <si>
    <t>spironolactone hctz suspension 5 wch00 0009 71</t>
  </si>
  <si>
    <t>SPLIT LEUKOREDUCED PACK CELLS</t>
  </si>
  <si>
    <t>split leukoreduced pack cells</t>
  </si>
  <si>
    <t>SPLITTING OF BLOOD EACH UNIT</t>
  </si>
  <si>
    <t>splitting blood unit</t>
  </si>
  <si>
    <t>SPONGE GA AVANT 4X4 STERILE</t>
  </si>
  <si>
    <t>sponge ga avant 4x4 sterile</t>
  </si>
  <si>
    <t>SPONGE XR DETECTABLE 4X4 CA</t>
  </si>
  <si>
    <t>sponge x ray detectable 4x4 ca</t>
  </si>
  <si>
    <t>SPS SET PWRLOC 20GX.75 0652034</t>
  </si>
  <si>
    <t>sps set power_loc 20gx.75 0652034</t>
  </si>
  <si>
    <t>SPSP SUPPLY USE MAINTA OF DRUG INF CATH</t>
  </si>
  <si>
    <t>spsp supply use maintenance drug infusion catheter</t>
  </si>
  <si>
    <t>STANDARD COGNITIVE PERF TEST PER HR</t>
  </si>
  <si>
    <t>standard cognitive performance test per hour</t>
  </si>
  <si>
    <t>STAPLER LINEAR PROX VASC 3</t>
  </si>
  <si>
    <t>stapler linear proximate vascular 3</t>
  </si>
  <si>
    <t>STAPLER SKIN 35 WIDE</t>
  </si>
  <si>
    <t>stapler skin 35 wide</t>
  </si>
  <si>
    <t>STAY SHARP 5MM LONESTAR RETRAC</t>
  </si>
  <si>
    <t>stay sharp 5mm lonestar retract</t>
  </si>
  <si>
    <t>STERILE WATER</t>
  </si>
  <si>
    <t>sterile water</t>
  </si>
  <si>
    <t>STERILE WATER 10ML VIAL</t>
  </si>
  <si>
    <t>sterile water 10 ml vial</t>
  </si>
  <si>
    <t>STERILE WATER 20ML</t>
  </si>
  <si>
    <t>sterile water 20_ml</t>
  </si>
  <si>
    <t>STERILE WATER FOR INJ 1L</t>
  </si>
  <si>
    <t>sterile water injection 1l</t>
  </si>
  <si>
    <t>STERILE WATER FOR INJ SOLN 0409 4887 10</t>
  </si>
  <si>
    <t>sterile water injection solution 0409 4887 10</t>
  </si>
  <si>
    <t>STERILE WATER IV BAG SOLN WCH00 0004 93</t>
  </si>
  <si>
    <t>sterile water intravenous bag solution wch00 0004 93</t>
  </si>
  <si>
    <t>STERILE WATER TPN SOLN 1 000 ML EXTEMP</t>
  </si>
  <si>
    <t>sterile water total_parenteral_nutrition solution 1 000_ml extemp</t>
  </si>
  <si>
    <t>STETHOSCOPE DISPOSABLE</t>
  </si>
  <si>
    <t>stethoscope disposable</t>
  </si>
  <si>
    <t>STYLETTE ET PED/NEONA</t>
  </si>
  <si>
    <t>stylette endotracheal pediatric neonatal</t>
  </si>
  <si>
    <t>SUBSEQUENT HOSP HIGH COMPLEX</t>
  </si>
  <si>
    <t>subsequent hosp high complex</t>
  </si>
  <si>
    <t>SUCTION IRRIGATION TUBING</t>
  </si>
  <si>
    <t>suction irrigation tubing</t>
  </si>
  <si>
    <t>SUPERVISED COUGH &amp; SUCTION</t>
  </si>
  <si>
    <t>supervised cough suction</t>
  </si>
  <si>
    <t>SURFACTANT ADMIN THROUGH TU</t>
  </si>
  <si>
    <t>surfactant administration tube</t>
  </si>
  <si>
    <t>SURG LEVEL II ADD 30 MIN</t>
  </si>
  <si>
    <t>surgery level ii additional minutes</t>
  </si>
  <si>
    <t>SURG LEVEL IV 1ST HR</t>
  </si>
  <si>
    <t>surgery level iv 1st hour</t>
  </si>
  <si>
    <t>SURG PATH COMPL OR MULTI</t>
  </si>
  <si>
    <t>surgical pathology complex multiple</t>
  </si>
  <si>
    <t xml:space="preserve">SURG PATH LEVEL 3 LEVEL3 </t>
  </si>
  <si>
    <t>surgical path level 3 level3</t>
  </si>
  <si>
    <t>SURG PATH MULTI COMPL</t>
  </si>
  <si>
    <t>surgical pathology multiple complete</t>
  </si>
  <si>
    <t>SURGERY ADDL 30 MINS I/P</t>
  </si>
  <si>
    <t>surgery additional 30 minutes in patient</t>
  </si>
  <si>
    <t>SURGICEL ORIGINAL HEMOSTAT</t>
  </si>
  <si>
    <t>surgicel original hemostat</t>
  </si>
  <si>
    <t>SUSCEPT ENZYME DETECT X 1</t>
  </si>
  <si>
    <t>suscept enzyme detection x 1</t>
  </si>
  <si>
    <t>SUT ABS 2 0 CT 1 L27</t>
  </si>
  <si>
    <t>suture abs 2 0 computed_tomography 1 l27</t>
  </si>
  <si>
    <t>SUT BOOD RED</t>
  </si>
  <si>
    <t>suture boot red</t>
  </si>
  <si>
    <t>SUT CHROMIC G 0 G S DA 794G</t>
  </si>
  <si>
    <t>suture chromic g 0 g da 794 gm</t>
  </si>
  <si>
    <t>SUT ETHIBOND 2 0 SH PXX 86</t>
  </si>
  <si>
    <t>suture ethibond 2 0 sh pxx 86</t>
  </si>
  <si>
    <t>SUT ETHILON 3 0 PS 1/1663G</t>
  </si>
  <si>
    <t>suture ethilon 3 0 ps 1/1663 gm</t>
  </si>
  <si>
    <t>SUT MAXON 6 0 TE 1 6121 11</t>
  </si>
  <si>
    <t>suture maxon 6 0 te 1 6121 11</t>
  </si>
  <si>
    <t>SUT MERSILENE 36IN OS 8</t>
  </si>
  <si>
    <t>suture mersilene 36 inches os 8</t>
  </si>
  <si>
    <t>SUT PDSH 4 0 RB 1 D6261</t>
  </si>
  <si>
    <t>suture pdsh 4 0 rb 1 d6261</t>
  </si>
  <si>
    <t>SUT PDSII 6 0 BV 1 DA Z117H</t>
  </si>
  <si>
    <t>suture pdsii 6 0 bv 1 da z117h</t>
  </si>
  <si>
    <t>SUT POLYSORB 2 0 GS 21 U/D 36IN CL953</t>
  </si>
  <si>
    <t>suture polysorb 2 0 gs 21_units/device 36 inches cl953</t>
  </si>
  <si>
    <t>SUT PROLENE 6 0 BV 1 DA 8805H</t>
  </si>
  <si>
    <t>suture prolene 6 0 bv 1 da 8805h</t>
  </si>
  <si>
    <t>SUT SILK 4 0 30IN A303H</t>
  </si>
  <si>
    <t>suture silk 4 0 30 inches a303h</t>
  </si>
  <si>
    <t>SUT SOFSILK 0 TIES 18IN X12 BLK S176</t>
  </si>
  <si>
    <t>suture sofsilk 0 ties 18 inches x12 blk s176</t>
  </si>
  <si>
    <t>SUT TI CRON 2 0 CV 305</t>
  </si>
  <si>
    <t>suture ticron 2 0 cv 305</t>
  </si>
  <si>
    <t>SUT TI CRON 5 0 CV 302</t>
  </si>
  <si>
    <t>suture ticron 5 0 cv 302</t>
  </si>
  <si>
    <t>SUT VCL 1 CT UD BR OS6</t>
  </si>
  <si>
    <t>suture vicryl 1 computed_tomography ud br os6</t>
  </si>
  <si>
    <t>SUT VICRYL 2 0 SH VCP775D</t>
  </si>
  <si>
    <t>suture vicryl 2 0 sh vcp775d</t>
  </si>
  <si>
    <t>SUT VICRYL 2 0 UR 6 J602H</t>
  </si>
  <si>
    <t>suture vicryl 2 0 ur 6 j602h</t>
  </si>
  <si>
    <t>SUT VICRYL 3 0 RB 1 CR J713D</t>
  </si>
  <si>
    <t>suture vicryl 3 0 rb 1 cr j713d</t>
  </si>
  <si>
    <t>SUT VICRYL 3 0 RB 1 CR VCP713D</t>
  </si>
  <si>
    <t>suture vicryl 3 0 rb 1 cr vcp713d</t>
  </si>
  <si>
    <t>SUT VICRYL 4 0 RB 1 J304H</t>
  </si>
  <si>
    <t>suture vicryl 4 0 rb 1 j304h</t>
  </si>
  <si>
    <t>SUT VICRYL 4 0 RB 1 PO VCP714D</t>
  </si>
  <si>
    <t>suture vicryl 4 0 rb-1 po vcp714d</t>
  </si>
  <si>
    <t>SUT VICRYL 5 0 TF 27IN J433H</t>
  </si>
  <si>
    <t>suture vicryl 5 0 teflon 27 inches j433h</t>
  </si>
  <si>
    <t>SUTR ETHIBOND 2 0 RB 1 X873</t>
  </si>
  <si>
    <t>suture ethibond 2 0 rb 1 x873</t>
  </si>
  <si>
    <t>SUTR ETHIBOND 3 0 RB1 DA X5</t>
  </si>
  <si>
    <t>suture ethibond 3 0 rb1 da x5</t>
  </si>
  <si>
    <t>SUTURE 0 SILK 590H</t>
  </si>
  <si>
    <t>suture 0 silk 590h</t>
  </si>
  <si>
    <t>SUTURE 2 0 VICRYL J945H</t>
  </si>
  <si>
    <t>suture 2 0 vicryl j945h</t>
  </si>
  <si>
    <t>SUTURE NABSORB ETH 3 0 PS 2 L1</t>
  </si>
  <si>
    <t>suture nonabsorbent eth 3 0 ps 2 l1</t>
  </si>
  <si>
    <t>SUTURE NABSORB PROLN 10 0 BV75</t>
  </si>
  <si>
    <t>suture nonabsorbent proln 10 0 bv75</t>
  </si>
  <si>
    <t>SUTURE NABSORB PROLN PP 5 0 RB</t>
  </si>
  <si>
    <t>suture nonabsorbent prolene pp 5 0 rb</t>
  </si>
  <si>
    <t>SUTURE NABSORB SS 2 LS 1 L20IN</t>
  </si>
  <si>
    <t>suture nonabsorbent ss 2 ls 1 length 20 inches</t>
  </si>
  <si>
    <t>SUTURE NABSORB SS 4 0 V 40 MON</t>
  </si>
  <si>
    <t>suture nonabsorbent ss 4 0 v 40 mono</t>
  </si>
  <si>
    <t>SUTURE SILK 0 CT 2 CR</t>
  </si>
  <si>
    <t>suture silk 0 count-2 cr</t>
  </si>
  <si>
    <t>SUTURE TI CRON 2 0 Y 5 3202 51</t>
  </si>
  <si>
    <t>suture ticron 2 0 5 3202 51</t>
  </si>
  <si>
    <t>SUTURE TI CRON 4 0 13MM CV 301</t>
  </si>
  <si>
    <t>suture ticron 4 0 13mm cv 301</t>
  </si>
  <si>
    <t>SWALLOW / FEED THERAPY 60</t>
  </si>
  <si>
    <t>swallow feed therapy 60</t>
  </si>
  <si>
    <t>SYR SALINE 30X10ML SODCHL 0.9PERC</t>
  </si>
  <si>
    <t>syringe saline 30x10_ml sodium_chloride 0.9 percent</t>
  </si>
  <si>
    <t>SYRINGE ASEPTO</t>
  </si>
  <si>
    <t>syringe asepto</t>
  </si>
  <si>
    <t>SYSTEM INTRO SS VALVED 9.0FRX13CM</t>
  </si>
  <si>
    <t>system intro ss valved 9.0frx13cm</t>
  </si>
  <si>
    <t>SYSTEM ORAL HYGIENE CARE W/</t>
  </si>
  <si>
    <t>system oral hygiene care</t>
  </si>
  <si>
    <t>TAMSULOSIN 0.4MG CAPSULE</t>
  </si>
  <si>
    <t>tamsulosin 0.4 mg capsule</t>
  </si>
  <si>
    <t>TC BAG FEEDING PUMP ZEVEX</t>
  </si>
  <si>
    <t>bag feeding pump zevex</t>
  </si>
  <si>
    <t>TCR AB FLOW CYTOMETRY CELL SURF 1ST MRKR</t>
  </si>
  <si>
    <t>tcr antibody flow cytometry cell surface 1st mrkr</t>
  </si>
  <si>
    <t>TEE W/O PROBE PLCMT</t>
  </si>
  <si>
    <t>transesophageal_echocardiogram without probe placement</t>
  </si>
  <si>
    <t>TEGADERM 4X4</t>
  </si>
  <si>
    <t>tegaderm 4x4</t>
  </si>
  <si>
    <t>TELEMETRY MONITORING</t>
  </si>
  <si>
    <t>telemetry monitoring</t>
  </si>
  <si>
    <t>TENDER GRIP</t>
  </si>
  <si>
    <t>tender grip</t>
  </si>
  <si>
    <t>THAWED COMP PREP</t>
  </si>
  <si>
    <t>thawed component preparation</t>
  </si>
  <si>
    <t>THER EXERCISE EA 15 MIN</t>
  </si>
  <si>
    <t>therapeutic exercise 15_minutes</t>
  </si>
  <si>
    <t>THER PROPH/DX NJX EA SEQL IV PUSH SBST/DRUG FAC</t>
  </si>
  <si>
    <t>therapist prophylactic diagnostic injection sequential intravenous push subsequent drug facility</t>
  </si>
  <si>
    <t>THERAPEUTIC ACTIVITIES OT</t>
  </si>
  <si>
    <t>therapeutic activities occupational_therapy</t>
  </si>
  <si>
    <t>THERAPEUTIC EXERCISE OT</t>
  </si>
  <si>
    <t>therapeutic exercise occupational_therapy</t>
  </si>
  <si>
    <t>THERMOMETER DIGITAL</t>
  </si>
  <si>
    <t>thermometer digital</t>
  </si>
  <si>
    <t>THIAMINE HCL 100MG/ML 10ML BE</t>
  </si>
  <si>
    <t>thiamine hydrochloride 100 mg ml 10 ml</t>
  </si>
  <si>
    <t>THIAMINE HCL/VIT B1 100MG TAB</t>
  </si>
  <si>
    <t>thiamine hydrochloride vitamin b1 100 mg tablet</t>
  </si>
  <si>
    <t>THROMBATE INJ 100 NDC 0135336032</t>
  </si>
  <si>
    <t>thrombate injection 100 ndc 0135336032</t>
  </si>
  <si>
    <t>THROMBIN 20000 UNITS SPRAY KIT</t>
  </si>
  <si>
    <t>thrombin 20000 units spray kit</t>
  </si>
  <si>
    <t>THROMBIN RECOMBINANT 5000 UNIT EX</t>
  </si>
  <si>
    <t>thrombin recombinant 5000 units ex</t>
  </si>
  <si>
    <t>THROMBIN TOPICAL 5000 INTUNITS</t>
  </si>
  <si>
    <t>thrombin topical 5000 intunits</t>
  </si>
  <si>
    <t xml:space="preserve">THYROID STIM HORMONE TSH </t>
  </si>
  <si>
    <t>thyroid stim hormone thyroid-stimulating_hormone</t>
  </si>
  <si>
    <t>THYROID STIMULATING HORMONE</t>
  </si>
  <si>
    <t>thyroid stimulating hormone</t>
  </si>
  <si>
    <t xml:space="preserve">THYROID STIMULATING HORMONE TSH </t>
  </si>
  <si>
    <t>thyroid stimulating hormone thyroid stimulating hormone</t>
  </si>
  <si>
    <t>TIAGNESIUM</t>
  </si>
  <si>
    <t>magnesium</t>
  </si>
  <si>
    <t>TISSUE CULTURE</t>
  </si>
  <si>
    <t>tissue culture</t>
  </si>
  <si>
    <t>TISSUE EXAM LEVEL III</t>
  </si>
  <si>
    <t>tissue examination level 3</t>
  </si>
  <si>
    <t>TISSUE EXAM PATHOLOGIST LEVEL4</t>
  </si>
  <si>
    <t>tissue examination pathologist level4</t>
  </si>
  <si>
    <t>TISSUE EXAM PATHOLOGIST LEVEL5</t>
  </si>
  <si>
    <t>tissue examination pathologist level5</t>
  </si>
  <si>
    <t>TITANIUM MATRIX NEURO SCREWS SELF DRILLING</t>
  </si>
  <si>
    <t>titanium matrixneuro screws self drilling</t>
  </si>
  <si>
    <t>TOBRAMYCIN 1.2GM VL/80MG TOBRAMYCIN 1200 MG/30 ML VIAL</t>
  </si>
  <si>
    <t>tobramycin 1.2_gm vial/80_mg tobramycin 1200_mg/30_ml vial</t>
  </si>
  <si>
    <t>TOOL DISSECT OD7.0MM ACORN FLU</t>
  </si>
  <si>
    <t>tool dissect od7.0mm acorn flush</t>
  </si>
  <si>
    <t>TOPIRAMATE 200MG TAB</t>
  </si>
  <si>
    <t>topiramate 200 mg tablet</t>
  </si>
  <si>
    <t>TOURNIQUET CUFF DBL 42</t>
  </si>
  <si>
    <t>tourniquet cuff dbl 42</t>
  </si>
  <si>
    <t>TOWEL OR STER HISORB BL 17X</t>
  </si>
  <si>
    <t>towel sterile hisorb blue 17x</t>
  </si>
  <si>
    <t>TOWEL OR STR BLU DISP MDT21682</t>
  </si>
  <si>
    <t>towel operating_room sterile blue disposable mdt21682</t>
  </si>
  <si>
    <t>TOXOPLASMA GONDII PCR</t>
  </si>
  <si>
    <t>toxoplasma gondii pcr</t>
  </si>
  <si>
    <t>TOXOPLASMA IGM ANTIBODY T TER</t>
  </si>
  <si>
    <t>toxoplasma immunoglobulin antibody ter</t>
  </si>
  <si>
    <t>TPN PED/ADULT 2 IN 1</t>
  </si>
  <si>
    <t>total_parenteral_nutrition pediatric adult 2 1</t>
  </si>
  <si>
    <t>TRACH INLINE SUCTION</t>
  </si>
  <si>
    <t>tracheostomy inline suction</t>
  </si>
  <si>
    <t>TRACH TUBE BIVONA CUFFED</t>
  </si>
  <si>
    <t>tracheostomy tube bivona cuffed</t>
  </si>
  <si>
    <t>TRACH TUBE BIVONA CUFFLESS</t>
  </si>
  <si>
    <t>tracheostomy tube bivona cuffless</t>
  </si>
  <si>
    <t>TRACHEOSTOMY TX MODALITY S</t>
  </si>
  <si>
    <t>tracheostomy treatment modality sigma</t>
  </si>
  <si>
    <t>TRAIN IN ADL EACH 15 MINUTES</t>
  </si>
  <si>
    <t>training activities_of_daily_living 15_minutes</t>
  </si>
  <si>
    <t>TRAMADOL 50 MG TAB</t>
  </si>
  <si>
    <t>tramadol 50_mg tablet</t>
  </si>
  <si>
    <t>TRANSESOPHAGEAL ECHO ENDO</t>
  </si>
  <si>
    <t>transesophageal_echocardiogram endo</t>
  </si>
  <si>
    <t>TRANSFERASE ASPARTATE AMIN</t>
  </si>
  <si>
    <t>transferase aspartate amino</t>
  </si>
  <si>
    <t>TRANSFUSION BLOOD OR BLD COMP</t>
  </si>
  <si>
    <t>transfusion blood operation_room blood component</t>
  </si>
  <si>
    <t>TRAY CATH URET PLAS 16FR</t>
  </si>
  <si>
    <t>tray catheter urethral plastic 16fr</t>
  </si>
  <si>
    <t>TRAY P PICC 5FR TRIPLE W/NSG</t>
  </si>
  <si>
    <t>tray power_peripherally_inserted_central_catheter 5fr triple nursing</t>
  </si>
  <si>
    <t>TRAY PARACENTESIS</t>
  </si>
  <si>
    <t>tray paracentesis</t>
  </si>
  <si>
    <t>TRAY STAPLE REMOVE</t>
  </si>
  <si>
    <t>tray staple remove</t>
  </si>
  <si>
    <t>TRAY SURG PREP SKN DRY/GLVE/D</t>
  </si>
  <si>
    <t>tray surgical preparation skin dry glove day</t>
  </si>
  <si>
    <t>TRAY UMBIL CATH ANY</t>
  </si>
  <si>
    <t>tray umbilical catheter</t>
  </si>
  <si>
    <t>TRIAMCINOLONE 0.1% CR 454GM</t>
  </si>
  <si>
    <t>triamcinolone 0.1% cream 454 gm</t>
  </si>
  <si>
    <t>TRIGLYCERIDES BODY FLUID</t>
  </si>
  <si>
    <t>triglycerides body fluid</t>
  </si>
  <si>
    <t>TROPONIN I</t>
  </si>
  <si>
    <t>troponin</t>
  </si>
  <si>
    <t>TROPONIN QUANTITATIVE TR</t>
  </si>
  <si>
    <t>troponin quantitative tincture</t>
  </si>
  <si>
    <t>TUBE CASTRO FEEDING</t>
  </si>
  <si>
    <t>tube gastro feeding</t>
  </si>
  <si>
    <t>TUBE DRAIN 3/8X12</t>
  </si>
  <si>
    <t>tube drain 3/8x12</t>
  </si>
  <si>
    <t>TUBE FEEDING 8FRX16</t>
  </si>
  <si>
    <t>tube feeding 8frx16</t>
  </si>
  <si>
    <t>TUBE GASTRO FEEDING</t>
  </si>
  <si>
    <t>tube gastrostomy feeding</t>
  </si>
  <si>
    <t>TUBE GT BALLOON BUTTON 12FR 1.5CM</t>
  </si>
  <si>
    <t>tube gastric balloon button 12fr 1.5cm</t>
  </si>
  <si>
    <t>TUBE NG SALEM SUM30IN 8FR DLR</t>
  </si>
  <si>
    <t>tube nasogastric salem sum30 inches 8fr dlr</t>
  </si>
  <si>
    <t>TUBE SUMP 8F</t>
  </si>
  <si>
    <t>tube sump 8f</t>
  </si>
  <si>
    <t>TUBE TRACH 3.5 ID X 40MM L PED</t>
  </si>
  <si>
    <t>tube tracheostomy 3.5 id x 40mm large pediatric</t>
  </si>
  <si>
    <t>TUBE TRACH BIVONA/AIRE CUF SIL</t>
  </si>
  <si>
    <t>tube tracheostomy bivona aire cuff silicon</t>
  </si>
  <si>
    <t>TUBE WASSERMAN</t>
  </si>
  <si>
    <t>tube wasserman</t>
  </si>
  <si>
    <t>TUBING 5MM 3/16 X 6</t>
  </si>
  <si>
    <t>tubing 5mm 3/16 x 6</t>
  </si>
  <si>
    <t>TUBING ENTERAL FEEDING</t>
  </si>
  <si>
    <t>tubing enteral feeding</t>
  </si>
  <si>
    <t>TUBING IV</t>
  </si>
  <si>
    <t>tubing intravenous</t>
  </si>
  <si>
    <t>TUBING IV EXT 48 LL</t>
  </si>
  <si>
    <t>tubing intravenous extension 48 leur lock</t>
  </si>
  <si>
    <t>TUBING PUMP PRIMARY SET DISP</t>
  </si>
  <si>
    <t>tubing pump primary set disposable</t>
  </si>
  <si>
    <t>TUBING SX MDVC L10FT DIAGMM NO</t>
  </si>
  <si>
    <t>tubing suction medi vac length 10 feet diameter 6 mm</t>
  </si>
  <si>
    <t>TUMOR SETUP</t>
  </si>
  <si>
    <t>tumor setup</t>
  </si>
  <si>
    <t>UA W O MICRO AUTO</t>
  </si>
  <si>
    <t>urinalysis oxygen miscroscopic automated</t>
  </si>
  <si>
    <t>UNFRACTIONATED HEPARIN ASSAY</t>
  </si>
  <si>
    <t>unfractionated heparin assay</t>
  </si>
  <si>
    <t>UNIPOLAR JSN HES SUPREME 6FR</t>
  </si>
  <si>
    <t>unipolar jsn hes supreme 6fr</t>
  </si>
  <si>
    <t>UREA NITROGEN BLOOD BUN</t>
  </si>
  <si>
    <t>urea nitrogen blood blood_urea_nitrogen</t>
  </si>
  <si>
    <t>UREA NITROGEN UR UUN/RUUN</t>
  </si>
  <si>
    <t>urea nitrogen urine uun ruun</t>
  </si>
  <si>
    <t>UREA RANDOM URINE</t>
  </si>
  <si>
    <t>urea random urine</t>
  </si>
  <si>
    <t>URIC ACID</t>
  </si>
  <si>
    <t>uric acid</t>
  </si>
  <si>
    <t>URINALYSIS AUTO W MICRO</t>
  </si>
  <si>
    <t xml:space="preserve">URINALYSIS W/ REFEX </t>
  </si>
  <si>
    <t>urinalysis reflex</t>
  </si>
  <si>
    <t>URINARY CATHETER</t>
  </si>
  <si>
    <t>urinary catheter</t>
  </si>
  <si>
    <t>URNLS DIP STICK/TABLET RGNT AUTO W/O MIC</t>
  </si>
  <si>
    <t>urinalysis dip stick tablet reagent automated without minimal_inhibitory_concentration</t>
  </si>
  <si>
    <t>US DPLR CMPL ABD PELVIS SCROTAL</t>
  </si>
  <si>
    <t>ultrasound doppler complex abdomen pelvis scrotal</t>
  </si>
  <si>
    <t>US GUIDE VASC ACCESS</t>
  </si>
  <si>
    <t>ultrasound guide vascular access</t>
  </si>
  <si>
    <t>US HEAD</t>
  </si>
  <si>
    <t>ultrasound head</t>
  </si>
  <si>
    <t>US NEO HEAD</t>
  </si>
  <si>
    <t>ultrasound neonatal head</t>
  </si>
  <si>
    <t>US PELVIS LIMITED</t>
  </si>
  <si>
    <t>ultrasound pelvis limited</t>
  </si>
  <si>
    <t>US RETROPERITONEUM</t>
  </si>
  <si>
    <t>ultrasound retroperitoneum</t>
  </si>
  <si>
    <t>VALGANCICLOVIR 450 MG TAB</t>
  </si>
  <si>
    <t>valganciclovir 450_mg tablet</t>
  </si>
  <si>
    <t>VALVE ENDOSC SUCT BRONCH BX</t>
  </si>
  <si>
    <t>valve endoscopic suction bronchial biopsy</t>
  </si>
  <si>
    <t>VANCOMYCIN 1 GM IVPB</t>
  </si>
  <si>
    <t>vancomycin 1_gm intravenous_piggyback</t>
  </si>
  <si>
    <t>VANCOMYCIN 50 MG/ML SOLR</t>
  </si>
  <si>
    <t>vancomycin 50_mg/ml solution</t>
  </si>
  <si>
    <t>VANCOMYCIN 500 MG SOLR 1 EACH VIAL</t>
  </si>
  <si>
    <t>vancomycin 500_mg solution 1 vial</t>
  </si>
  <si>
    <t>VANCOMYCIN HCL 500 MG</t>
  </si>
  <si>
    <t>vancomycin hydrochloride 500_mg</t>
  </si>
  <si>
    <t>VANCOMYCIN QUANT</t>
  </si>
  <si>
    <t>vancomycin quantitative</t>
  </si>
  <si>
    <t xml:space="preserve">VANCOMYCIN RANDOM VANCR </t>
  </si>
  <si>
    <t>vancomycin random vancr</t>
  </si>
  <si>
    <t>VASOPRESSIN 100 UNITS IN 1</t>
  </si>
  <si>
    <t>vasopressin 100_units individual 1</t>
  </si>
  <si>
    <t>VASOPRESSIN 20UNITS/ML INJ</t>
  </si>
  <si>
    <t>vasopressin 20_units/ml injection</t>
  </si>
  <si>
    <t>VECURONIUM BR INJ 20MG 20ML</t>
  </si>
  <si>
    <t>vecuronium bromide injection 20_mg 20_ml</t>
  </si>
  <si>
    <t xml:space="preserve">VENIPUNCT </t>
  </si>
  <si>
    <t>venipuncture</t>
  </si>
  <si>
    <t>VENIPUNCTURE BLOOD COLLECT</t>
  </si>
  <si>
    <t>venipuncture blood collection</t>
  </si>
  <si>
    <t>VENIPUNCTURE IP</t>
  </si>
  <si>
    <t>venipuncture inpatient</t>
  </si>
  <si>
    <t>VENOGRAPHY CAVAL INFER SE</t>
  </si>
  <si>
    <t>venography caval inferior set</t>
  </si>
  <si>
    <t>VENOUS CANNULA</t>
  </si>
  <si>
    <t>venous cannula</t>
  </si>
  <si>
    <t>VENT MGMT INPAT SUBQ DAY</t>
  </si>
  <si>
    <t>ventilator management inpatient subsequent day</t>
  </si>
  <si>
    <t>VENT NITRIC OXIDE INITIAL D</t>
  </si>
  <si>
    <t>ventilator nitric_oxide initial day</t>
  </si>
  <si>
    <t>VERAPAMIL HCL 80MG UD TAB</t>
  </si>
  <si>
    <t>verapamil hydrochloride 80 mg unit dose tablet</t>
  </si>
  <si>
    <t>VINCRISTINE 1MG/ML 1ML LYPHOME</t>
  </si>
  <si>
    <t>vincristine 1 mg ml 1 ml lyphome</t>
  </si>
  <si>
    <t>VITAL CAPACITY/PEAK FLOW</t>
  </si>
  <si>
    <t>vital capacity peak flow</t>
  </si>
  <si>
    <t>VITAMIN B 12 CYANOCOBALAMIN UP TO 1 000 MCG</t>
  </si>
  <si>
    <t>vitamin b 12 cyanocobalamin 1 0 microgram</t>
  </si>
  <si>
    <t>VITAMIN D 25 HYDROXY</t>
  </si>
  <si>
    <t>vitamin 25 hydroxy</t>
  </si>
  <si>
    <t>VORICONAZOLE LEVEL</t>
  </si>
  <si>
    <t>voriconazole level</t>
  </si>
  <si>
    <t>VWF PROF FACTOR VIII ACTIVITY</t>
  </si>
  <si>
    <t>von willebrand factor prof factor 8 activity</t>
  </si>
  <si>
    <t>VWF PROF MULTIMERS</t>
  </si>
  <si>
    <t>von willebrand factor prof multimers</t>
  </si>
  <si>
    <t>WALL SUCTION</t>
  </si>
  <si>
    <t>wall suction</t>
  </si>
  <si>
    <t>WARFARIN 5 MG TABS</t>
  </si>
  <si>
    <t>warfarin 5_mg tablets</t>
  </si>
  <si>
    <t>WARFARIN SODIUM 2MG TAB UD DUP</t>
  </si>
  <si>
    <t>warfarin sodium 2 mg tablet unit dose dup</t>
  </si>
  <si>
    <t>WATER FOR INJ 20ML</t>
  </si>
  <si>
    <t>water injection 20_ml</t>
  </si>
  <si>
    <t>WATER FOR IRRIGATION 500ML</t>
  </si>
  <si>
    <t>water irrigation 500_ml</t>
  </si>
  <si>
    <t>WATER NEBULIZER</t>
  </si>
  <si>
    <t>water nebulizer</t>
  </si>
  <si>
    <t>WATER ST 1L INJ</t>
  </si>
  <si>
    <t>water sterile 1l injection</t>
  </si>
  <si>
    <t>WATER STERILE INJ</t>
  </si>
  <si>
    <t>water sterile injection</t>
  </si>
  <si>
    <t>WHOLE BLOOD POTASSIUM</t>
  </si>
  <si>
    <t>whole blood potassium</t>
  </si>
  <si>
    <t>WHOLE MITOCHONDRIAL GENOME</t>
  </si>
  <si>
    <t>whole mitochondrial genome</t>
  </si>
  <si>
    <t>WIDE BLADE REDUX HOOK DEPUY</t>
  </si>
  <si>
    <t>wide blade redux hook depuy</t>
  </si>
  <si>
    <t>XR ABDOMEN AP</t>
  </si>
  <si>
    <t>x-ray abdomen anterior_posterior</t>
  </si>
  <si>
    <t>XR COLON WITH CONTRAST</t>
  </si>
  <si>
    <t>x-ray colon contrast</t>
  </si>
  <si>
    <t>XRAY ABDOMEN AP 1 VIEW</t>
  </si>
  <si>
    <t>x-ray abdomen anterior_posterior 1 view</t>
  </si>
  <si>
    <t>XRAY ABDOMEN KUB SINGLE VIEW</t>
  </si>
  <si>
    <t>x-ray abdomen kidney_ureter_bladder single view</t>
  </si>
  <si>
    <t>YANKAUER SUCT BULBTIP</t>
  </si>
  <si>
    <t>yankauer suction bulbtip</t>
  </si>
  <si>
    <t>YANKAUER SUCT FINE CAP CA50</t>
  </si>
  <si>
    <t>yankauer suction fine cap ca50</t>
  </si>
  <si>
    <t>YEAST IDENTIFICATION</t>
  </si>
  <si>
    <t>yeast identification</t>
  </si>
  <si>
    <t>ZINC</t>
  </si>
  <si>
    <t>zinc</t>
  </si>
  <si>
    <t>ZINC CHLORIDE 1MG/1 ML 10ML</t>
  </si>
  <si>
    <t>zinc chloride 1_mg/1_ml 10_ml</t>
  </si>
  <si>
    <t>ZINC OXIDE 40% OINTMENT DESITIN 60G</t>
  </si>
  <si>
    <t>zinc oxide 40% ointment desitin 60_gm</t>
  </si>
  <si>
    <t>ZINC SULFATE 220MG CAPS</t>
  </si>
  <si>
    <t>zinc sulfate 220_mg capsule</t>
  </si>
  <si>
    <t>ZOLPIDEM 5 MG TABLET</t>
  </si>
  <si>
    <t>zolpidem 5_mg tablet</t>
  </si>
  <si>
    <t>ZYVOX 600MG TABLET</t>
  </si>
  <si>
    <t>zyvox 600_mg tablet</t>
  </si>
  <si>
    <t>ZZFAT EMULSION 20% 30ML</t>
  </si>
  <si>
    <t>fat emulsion 20% 30_ml</t>
  </si>
  <si>
    <t>Logistic_OvR</t>
  </si>
  <si>
    <t>Match</t>
  </si>
  <si>
    <t>pred_b</t>
  </si>
  <si>
    <t>conf_b</t>
  </si>
  <si>
    <t>pred_n</t>
  </si>
  <si>
    <t>conf_n</t>
  </si>
  <si>
    <t>match_b</t>
  </si>
  <si>
    <t>match_n</t>
  </si>
  <si>
    <t>conf_n-conf_b</t>
  </si>
  <si>
    <t>(All)</t>
  </si>
  <si>
    <t>Grand Total</t>
  </si>
  <si>
    <t>Count of cleaned_descrip</t>
  </si>
  <si>
    <t>Total</t>
  </si>
  <si>
    <t>&lt;-0.3</t>
  </si>
  <si>
    <t>&gt;0.3</t>
  </si>
  <si>
    <t>-0.3--0.25</t>
  </si>
  <si>
    <t>-0.25--0.2</t>
  </si>
  <si>
    <t>-0.2--0.15</t>
  </si>
  <si>
    <t>-0.15--0.1</t>
  </si>
  <si>
    <t>-0.1--0.05</t>
  </si>
  <si>
    <t>0.05-0.1</t>
  </si>
  <si>
    <t>0.1-0.15</t>
  </si>
  <si>
    <t>0.15-0.2</t>
  </si>
  <si>
    <t>Correct</t>
  </si>
  <si>
    <t>Incorrect</t>
  </si>
  <si>
    <t>Overall</t>
  </si>
  <si>
    <t>Base line</t>
  </si>
  <si>
    <t>Overall accuracy improves from 92.8% to 93.3%.</t>
  </si>
  <si>
    <t>1)</t>
  </si>
  <si>
    <t xml:space="preserve">Looking into 49 cases which were incorrect earlier and now correctly classified - </t>
  </si>
  <si>
    <t>Actual Charge Class</t>
  </si>
  <si>
    <t>pred_baseline</t>
  </si>
  <si>
    <t>conf_baseline</t>
  </si>
  <si>
    <t>pred_after</t>
  </si>
  <si>
    <t>conf_after</t>
  </si>
  <si>
    <t>Conclusion:</t>
  </si>
  <si>
    <t>Looking at these 49 cases, it is evident that addition of revenue code helps in correcting charge class.</t>
  </si>
  <si>
    <t xml:space="preserve">Looking into 34 cases which were correct earlier and now incorrectly classified - </t>
  </si>
  <si>
    <t>2)</t>
  </si>
  <si>
    <t>Change in confidence score for case which were correct before and after</t>
  </si>
  <si>
    <t>0.00-0.05</t>
  </si>
  <si>
    <t>-0.05-0.00</t>
  </si>
  <si>
    <t>confidence Difference (before - now)</t>
  </si>
  <si>
    <t># of desc</t>
  </si>
  <si>
    <t>% # of desc</t>
  </si>
  <si>
    <t>&lt;-30%</t>
  </si>
  <si>
    <t>-30% to -25%</t>
  </si>
  <si>
    <t>-25% to -20%</t>
  </si>
  <si>
    <t>-20% to -15%</t>
  </si>
  <si>
    <t>-15% to -10%</t>
  </si>
  <si>
    <t>-10% to -5%</t>
  </si>
  <si>
    <t>-5% to 0%</t>
  </si>
  <si>
    <t>0% to 5%</t>
  </si>
  <si>
    <t>5% to 10%</t>
  </si>
  <si>
    <t>10% to 15%</t>
  </si>
  <si>
    <t>15% to 20%</t>
  </si>
  <si>
    <t>20% to 25%</t>
  </si>
  <si>
    <t>25% to 30%</t>
  </si>
  <si>
    <t>&gt;30%</t>
  </si>
  <si>
    <t>15% to 30%</t>
  </si>
  <si>
    <t xml:space="preserve">3) </t>
  </si>
  <si>
    <t>Change in confidence score for cases which are incorrect before and after</t>
  </si>
  <si>
    <t>10% to 30%</t>
  </si>
  <si>
    <t>-30% to -10%</t>
  </si>
  <si>
    <t>Study the effect of addition of revenue code in the model</t>
  </si>
  <si>
    <t>After addition of rev code</t>
  </si>
  <si>
    <t>Medical Equipment</t>
  </si>
  <si>
    <t>Oncology</t>
  </si>
  <si>
    <t>Ambulatory Surgical</t>
  </si>
  <si>
    <t>Home Health</t>
  </si>
  <si>
    <t>descrip</t>
  </si>
  <si>
    <t>units</t>
  </si>
  <si>
    <t>billed_amount</t>
  </si>
  <si>
    <t>norm_billed_amount</t>
  </si>
  <si>
    <t>*ALBUMIN SERUM</t>
  </si>
  <si>
    <t xml:space="preserve"> ALBUMIN SERUM</t>
  </si>
  <si>
    <t>albumin serum</t>
  </si>
  <si>
    <t>*AST  SGOT</t>
  </si>
  <si>
    <t xml:space="preserve"> AST SGOT</t>
  </si>
  <si>
    <t>aspartate_aminotransferase_test serum_glutamic_oxaloacetic_transaminase</t>
  </si>
  <si>
    <t>(BC 10144) CHLORIDE, OTHER</t>
  </si>
  <si>
    <t>bc 10144 chloride other</t>
  </si>
  <si>
    <t>(BC 10144) SWEAT COLLECTION</t>
  </si>
  <si>
    <t xml:space="preserve"> BC 10144 SWEAT COLLECTION</t>
  </si>
  <si>
    <t>bc 10144 sweat collection</t>
  </si>
  <si>
    <t>*CBC  AUTOMATED   WO DIFF</t>
  </si>
  <si>
    <t xml:space="preserve"> CBC AUTOMATED WO DIFF</t>
  </si>
  <si>
    <t>*'CBC W AUTO DIFF</t>
  </si>
  <si>
    <t xml:space="preserve"> CBC W AUTO DIFF</t>
  </si>
  <si>
    <t>complete_blood_count with automated differential</t>
  </si>
  <si>
    <t>*COMPREHENSIVE     METABOLIC   PANEL</t>
  </si>
  <si>
    <t xml:space="preserve"> COMPREHENSIVE METABOLIC PANEL</t>
  </si>
  <si>
    <t>(CONTRAST) BARIUM SULFATE</t>
  </si>
  <si>
    <t xml:space="preserve"> CONTRAST BARIUM SULFATE</t>
  </si>
  <si>
    <t>contrast barium sulfate</t>
  </si>
  <si>
    <t>(CONTRAST) GADOFOSVESET 0.25 MMOL/ML SOLN 10 ML</t>
  </si>
  <si>
    <t xml:space="preserve"> CONTRAST GADOFOSVESET 0.25 MMOL/ML SOLN 10 ML</t>
  </si>
  <si>
    <t>contrast gadofosveset 0.25 mmol/ml solution 10_ml</t>
  </si>
  <si>
    <t>(CONTRAST) IODIXANOL 320 MG IODINE/ML SOLN 50 M</t>
  </si>
  <si>
    <t xml:space="preserve"> CONTRAST IODIXANOL 320 MG IODINE/ML SOLN 50 M</t>
  </si>
  <si>
    <t>contrast iodixanol 320_mg iodine/ml solution 50 m</t>
  </si>
  <si>
    <t>(CONTRAST) IOHEXOL 300 MG/</t>
  </si>
  <si>
    <t xml:space="preserve"> CONTRAST IOHEXOL 300 MG/</t>
  </si>
  <si>
    <t>contrast iohexol 300_mg/</t>
  </si>
  <si>
    <t>(CONTRAST) IOHEXOL 300 MG/ML SOLN 50 ML BOTTLE</t>
  </si>
  <si>
    <t>(CONTRAST) IOHEXOL 350 MG/</t>
  </si>
  <si>
    <t xml:space="preserve"> CONTRAST IOHEXOL 350 MG/</t>
  </si>
  <si>
    <t>contrast iohexol 350_mg/</t>
  </si>
  <si>
    <t>(CONTRAST) IOTHALAMATE MEG</t>
  </si>
  <si>
    <t xml:space="preserve"> CONTRAST IOTHALAMATE MEG</t>
  </si>
  <si>
    <t>contrast iothalamate meg</t>
  </si>
  <si>
    <t>(CONTRAST) IOTHALAMATE MEGLUMINE 17.2% SOLN 250</t>
  </si>
  <si>
    <t xml:space="preserve"> CONTRAST IOTHALAMATE MEGLUMINE 17.2% SOLN 250</t>
  </si>
  <si>
    <t>contrast iothalamate meglumine 17.2% solution 250</t>
  </si>
  <si>
    <t>*CULTURE  AEROBIC  ONLY</t>
  </si>
  <si>
    <t xml:space="preserve"> CULTURE AEROBIC ONLY</t>
  </si>
  <si>
    <t>culture aerobic only</t>
  </si>
  <si>
    <t>*HEMOGLOBIN    A1C  GLYCATED</t>
  </si>
  <si>
    <t xml:space="preserve"> HEMOGLOBIN A1C GLYCATED</t>
  </si>
  <si>
    <t>hemoglobin a1c glycated</t>
  </si>
  <si>
    <t>*IRON  BINDING  CAPACITY</t>
  </si>
  <si>
    <t>*IRON  SERUM</t>
  </si>
  <si>
    <t xml:space="preserve"> IRON SERUM</t>
  </si>
  <si>
    <t>iron serum</t>
  </si>
  <si>
    <t>(MISCELLANEOUS TESTING)</t>
  </si>
  <si>
    <t xml:space="preserve"> MISCELLANEOUS TESTING </t>
  </si>
  <si>
    <t>miscellaneous testing</t>
  </si>
  <si>
    <t>*PTT  PARTIAL  THROMBOPLASTIN    TIME</t>
  </si>
  <si>
    <t xml:space="preserve"> PTT PARTIAL THROMBOPLASTIN TIME</t>
  </si>
  <si>
    <t>*URINALYSIS AUTOMATED W/O MICRO</t>
  </si>
  <si>
    <t xml:space="preserve"> URINALYSIS AUTOMATED W/O MICRO</t>
  </si>
  <si>
    <t>urinalysis automated without miscroscopic</t>
  </si>
  <si>
    <t>.9% NACL 500ML</t>
  </si>
  <si>
    <t>.9% sodium_chloride 500_ml</t>
  </si>
  <si>
    <t>0.9% NACL 0.9 % SOLN 50 ML FLEX CONT</t>
  </si>
  <si>
    <t>0.9% sodium_chloride 0.9% solution 50_ml flex cont</t>
  </si>
  <si>
    <t>0.9% NACL 0.9% SOLN</t>
  </si>
  <si>
    <t>0.9% sodium_chloride 0.9% solution</t>
  </si>
  <si>
    <t>0.9% NACL 100ML</t>
  </si>
  <si>
    <t>0.9% sodium_chloride 100_ml</t>
  </si>
  <si>
    <t>HB 0.9% NACL 250ML 2B1322Q INJ</t>
  </si>
  <si>
    <t>0.9% NACL 250ML 2B1322Q INJ</t>
  </si>
  <si>
    <t>0.9% sodium_chloride 250_ml 2b1322q injection</t>
  </si>
  <si>
    <t>0.9% SODIUM CHLORIDE 0.9 % SOLN</t>
  </si>
  <si>
    <t>0.9% sodium chloride 0.9% solution</t>
  </si>
  <si>
    <t>0.9% SODIUM CHLORIDE 0.9 % SOLN 50 ML FLEX CONT</t>
  </si>
  <si>
    <t>0.9% sodium chloride 0.9% solution 50_ml flex control</t>
  </si>
  <si>
    <t>00299285-HB COMPREHENSIVE EMERGENCY ROOM VISIT</t>
  </si>
  <si>
    <t>00299285 HB COMPREHENSIVE EMERGENCY ROOM VISIT</t>
  </si>
  <si>
    <t>00506709-HB ANES MATERIALS ADD'L 15 MIN</t>
  </si>
  <si>
    <t>00506709 HB ANES MATERIALS ADD L 15 MIN</t>
  </si>
  <si>
    <t>anesthesia materials additional 15_minutes</t>
  </si>
  <si>
    <t>00925149-HB ACTIVATED PAR THROMBOPLAS TIME</t>
  </si>
  <si>
    <t>00925149 HB ACTIVATED PAR THROMBOPLAS TIME</t>
  </si>
  <si>
    <t>activated partial thromboplastin time</t>
  </si>
  <si>
    <t>00925339-HB URINALYSIS W/ MICROSCOPIC</t>
  </si>
  <si>
    <t>00925339 HB URINALYSIS W/ MICROSCOPIC</t>
  </si>
  <si>
    <t>urinalysis w microscopic</t>
  </si>
  <si>
    <t>00926618-HB COMPLETE BLOOD COUNT,ONLY</t>
  </si>
  <si>
    <t>00926618 HB COMPLETE BLOOD COUNT ONLY</t>
  </si>
  <si>
    <t>complete_blood_count only</t>
  </si>
  <si>
    <t>00926766-HB LOW MOLECULAR WEIGHT HEPARIN</t>
  </si>
  <si>
    <t>00926766 HB LOW MOLECULAR WEIGHT HEPARIN</t>
  </si>
  <si>
    <t>lower molecular weight heparin</t>
  </si>
  <si>
    <t>01015031-HB POTASSIUM, SERUM</t>
  </si>
  <si>
    <t>01015031 HB POTASSIUM SERUM</t>
  </si>
  <si>
    <t>01015056-HB PHOSPHORUS SERUM</t>
  </si>
  <si>
    <t>01015056 HB PHOSPHORUS SERUM</t>
  </si>
  <si>
    <t>phosphorus serum</t>
  </si>
  <si>
    <t>01015064-HB ALKALINE PHOSPHATASE</t>
  </si>
  <si>
    <t>01015064 HB ALKALINE PHOSPHATASE</t>
  </si>
  <si>
    <t>alkaline phosphatase</t>
  </si>
  <si>
    <t>01015098-HB BILIRUBIN TOTAL</t>
  </si>
  <si>
    <t>01015098 HB BILIRUBIN TOTAL</t>
  </si>
  <si>
    <t>bilirubin total</t>
  </si>
  <si>
    <t>01015106-HB BILIRUBIN DIRECT</t>
  </si>
  <si>
    <t>01015106 HB BILIRUBIN DIRECT</t>
  </si>
  <si>
    <t>01015122-HB TOTAL PROTEIN SERUM</t>
  </si>
  <si>
    <t>01015122 HB TOTAL PROTEIN SERUM</t>
  </si>
  <si>
    <t>total protein serum</t>
  </si>
  <si>
    <t>01015379-HB CREATININE, OTHER SOURCE</t>
  </si>
  <si>
    <t>01015379 HB CREATININE OTHER SOURCE</t>
  </si>
  <si>
    <t>creatinine other source</t>
  </si>
  <si>
    <t>01015510-HB MAGNESIUM SERUM</t>
  </si>
  <si>
    <t>01015510 HB MAGNESIUM SERUM</t>
  </si>
  <si>
    <t>magnesium serum</t>
  </si>
  <si>
    <t>01016096-HB THYROID STIMULATING HORMONE (TSH)</t>
  </si>
  <si>
    <t xml:space="preserve">01016096 HB THYROID STIMULATING HORMONE TSH </t>
  </si>
  <si>
    <t>01017441-HB GAMMA GT</t>
  </si>
  <si>
    <t>01017441 HB GAMMA GT</t>
  </si>
  <si>
    <t>gamma glutamyl transferase</t>
  </si>
  <si>
    <t>01017458-HB LIPASE - SERUM</t>
  </si>
  <si>
    <t>01017458 HB LIPASE SERUM</t>
  </si>
  <si>
    <t>lipase serum</t>
  </si>
  <si>
    <t>01019207-HB VANCOMYCIN SINGLE LEVEL</t>
  </si>
  <si>
    <t>01019595-HB FERRITIN</t>
  </si>
  <si>
    <t>01019595 HB FERRITIN</t>
  </si>
  <si>
    <t>ferritin</t>
  </si>
  <si>
    <t>01118850-HB THYROGLOBULIN</t>
  </si>
  <si>
    <t>01118850 HB THYROGLOBULIN</t>
  </si>
  <si>
    <t>thyroglobulin</t>
  </si>
  <si>
    <t>01119098-HB CERULOPLASMIN</t>
  </si>
  <si>
    <t>01119098 HB CERULOPLASMIN</t>
  </si>
  <si>
    <t>ceruloplasmin</t>
  </si>
  <si>
    <t>01119213-HB ZINC, BLOOD</t>
  </si>
  <si>
    <t>01119213 HB ZINC BLOOD</t>
  </si>
  <si>
    <t>zinc blood</t>
  </si>
  <si>
    <t>01119817-HB SELENIUM BLOOD</t>
  </si>
  <si>
    <t>01136186-HB THYROGLOBULIN SERUM/PLASMA</t>
  </si>
  <si>
    <t>01136186 HB THYROGLOBULIN SERUM/PLASMA</t>
  </si>
  <si>
    <t>thyroglobulin serum/plasma</t>
  </si>
  <si>
    <t>01300011-HB CVC DRESSING CHANGE</t>
  </si>
  <si>
    <t>01300375-HB PERIPHERAL/CENTRAL LINE/CATHETER ASSESSMENT</t>
  </si>
  <si>
    <t>01300375 HB PERIPHERAL/CENTRAL LINE/CATHETER ASSESSMENT</t>
  </si>
  <si>
    <t>peripheral/central line/catheter assessment</t>
  </si>
  <si>
    <t>014 CHIKAI WIRE</t>
  </si>
  <si>
    <t>014 chikai wire</t>
  </si>
  <si>
    <t>01410935-HB MORPHINE 30 MG/30 ML PCA 1 MG/ML</t>
  </si>
  <si>
    <t>01410935 HB MORPHINE 30 MG/30 ML PCA 1 MG/ML</t>
  </si>
  <si>
    <t>morphine 30 mg/30 ml patient controlled analgesia 1 mg/ml</t>
  </si>
  <si>
    <t>01428291-HB 5%DEXTROSE/1/2NS+KCL 10MEQ/L 1</t>
  </si>
  <si>
    <t>5% dextrose/1/2 normal_saline and potassuim_chloride 10 meq/l 1</t>
  </si>
  <si>
    <t>01428523-HB STERILE WATER FOR INJ 1L</t>
  </si>
  <si>
    <t>01428523 HB STERILE WATER FOR INJ 1L</t>
  </si>
  <si>
    <t>sterile water for injection 1 liter</t>
  </si>
  <si>
    <t>01431899-HB NYSTATIN 100,000U/GM OINT 15GM</t>
  </si>
  <si>
    <t>01431899 HB NYSTATIN 100 000U/GM OINT 15GM</t>
  </si>
  <si>
    <t>nystatin 100 000u/gram ointment 15 gm</t>
  </si>
  <si>
    <t>01433309-HB TRIAMCINOLONE 0.1% CR 454GM</t>
  </si>
  <si>
    <t>01433309 HB TRIAMCINOLONE 0.1% CR 454GM</t>
  </si>
  <si>
    <t>01435262-HB FERROUS SO4 220MG/5ML ELIXIR4</t>
  </si>
  <si>
    <t>01435262 HB FERROUS SO4 220MG/5ML ELIXIR4</t>
  </si>
  <si>
    <t>ferrous sulfate 220 mg/5 ml elixir4</t>
  </si>
  <si>
    <t>01435569-HB GLYCOPYRROLATE 0.2MG/ML 1ML</t>
  </si>
  <si>
    <t>01435569 HB GLYCOPYRROLATE 0.2MG/ML 1ML</t>
  </si>
  <si>
    <t>glycopyrrolate 0.2 mg/ml 1 ml</t>
  </si>
  <si>
    <t>01445402-HB ACETAMINOPHEN 160MG/5ML TYLEN</t>
  </si>
  <si>
    <t>01445402 HB ACETAMINOPHEN 160MG/5ML TYLEN</t>
  </si>
  <si>
    <t>01453505-HB ALBUMIN 5%</t>
  </si>
  <si>
    <t>01453505 HB ALBUMIN 5%</t>
  </si>
  <si>
    <t>albumin 5%</t>
  </si>
  <si>
    <t>01465939-HB DEXTROSE 70% WATER</t>
  </si>
  <si>
    <t>01465939 HB DEXTROSE 70% WATER</t>
  </si>
  <si>
    <t>01466275-HB CISATRACURIUM 2MG/ML 10ML VL</t>
  </si>
  <si>
    <t>01466275 HB CISATRACURIUM 2MG/ML 10ML VL</t>
  </si>
  <si>
    <t>cisatracurium 2 mg/ml 10 ml vial</t>
  </si>
  <si>
    <t>01467299-HB DIAZEPAM 5MG/5ML CUP</t>
  </si>
  <si>
    <t>01467299 HB DIAZEPAM 5MG/5ML CUP</t>
  </si>
  <si>
    <t>diazepam 5 mg/5 ml cup</t>
  </si>
  <si>
    <t>01467315-HB OXYCODONE 5MG/5ML CUP</t>
  </si>
  <si>
    <t>01468891-HB RIFAXIMIN 200MG TABLET</t>
  </si>
  <si>
    <t>01468891 HB RIFAXIMIN 200MG TABLET</t>
  </si>
  <si>
    <t>01481540-HB FENTANYL 50ML INJ 0.05MG/ML</t>
  </si>
  <si>
    <t>fentanyl 50 ml injection 0.05 mg/ml</t>
  </si>
  <si>
    <t>01481621-HB 5% DEXTROSE/WATER 1000ML</t>
  </si>
  <si>
    <t>01481621 HB 5% DEXTROSE/WATER 1000ML</t>
  </si>
  <si>
    <t>5% dextrose/water 1000 ml</t>
  </si>
  <si>
    <t>01481665-HB VANCOMYCIN 5GM VIAL LEDERLE</t>
  </si>
  <si>
    <t>01481666-HB MORPHINE SO4 15MG/ML INJ 20ML</t>
  </si>
  <si>
    <t>01481666 HB MORPHINE SO4 15MG/ML INJ 20ML</t>
  </si>
  <si>
    <t>morphine_sulfate 15 mg/ml injection 20 ml</t>
  </si>
  <si>
    <t>01481794-HB DIAZEPAM 5MG/ML VIAL</t>
  </si>
  <si>
    <t>diazepam 5 mg/ml vial</t>
  </si>
  <si>
    <t>01481835-HB NEOSTIGMINE 1MG/ML VIAL</t>
  </si>
  <si>
    <t>01481835 HB NEOSTIGMINE 1MG/ML VIAL</t>
  </si>
  <si>
    <t>neostigmine 1 mg/ml vial</t>
  </si>
  <si>
    <t>01481886-HB DEXTROSE 10%-1/2 NS IV SOLN</t>
  </si>
  <si>
    <t>01482023-HB ZOFRAN 4MG/2ML IV SOLN</t>
  </si>
  <si>
    <t>01482023 HB ZOFRAN 4MG/2ML IV SOLN</t>
  </si>
  <si>
    <t>zofran 4 mg/2 ml intravenous solution</t>
  </si>
  <si>
    <t>01482029-HB HEPARIN SOD 10U/ML DISPSYR 1ML</t>
  </si>
  <si>
    <t>01482029 HB HEPARIN SOD 10U/ML DISPSYR 1ML</t>
  </si>
  <si>
    <t>heparin sodium 10 units/ml dispsyr 1 ml</t>
  </si>
  <si>
    <t>01482102-HB LOPERAMIDE HCL 2 MG PO TABS</t>
  </si>
  <si>
    <t>01482102 HB LOPERAMIDE HCL 2 MG PO TABS</t>
  </si>
  <si>
    <t>01482213-HB DEXTROSE-NACL 10-0.225 % IV SOLN</t>
  </si>
  <si>
    <t>01482221-HB ALBUTEROL SULFATE HFA 108 (90 BASE) MCG/ACT IN AERS</t>
  </si>
  <si>
    <t>01482221 HB ALBUTEROL SULFATE HFA 108 90 BASE MCG/ACT IN AERS</t>
  </si>
  <si>
    <t>albuterol sulfate hfa 108 90 base mcg act</t>
  </si>
  <si>
    <t>01482404-HB LIDOCAINE HCL 2% EX GEL</t>
  </si>
  <si>
    <t>01482404 HB LIDOCAINE HCL 2% EX GEL</t>
  </si>
  <si>
    <t>lidocaine hydrochloride 2% ex gel</t>
  </si>
  <si>
    <t>01482546-HB FERROUS SULFATE 75 (15 FE) MG/ML PO</t>
  </si>
  <si>
    <t>01482546 HB FERROUS SULFATE 75 15 FE MG/ML PO</t>
  </si>
  <si>
    <t>ferrous sulfate 75 15 fe mg/ml by_mouth</t>
  </si>
  <si>
    <t>01482576-HB ACETAMINOPHEN 10 MG/ML IV SOLN</t>
  </si>
  <si>
    <t>acetaminophen 10 mg/ml intravenous solution</t>
  </si>
  <si>
    <t>01482615-HB MIDAZOLAM HCL 2 MG/2ML IJ SOLN</t>
  </si>
  <si>
    <t>01482615 HB MIDAZOLAM HCL 2 MG/2ML IJ SOLN</t>
  </si>
  <si>
    <t>01484079-HB LANSOPRAZOLE 3MG/ML ORAL SUSPENSION K</t>
  </si>
  <si>
    <t>01484079 HB LANSOPRAZOLE 3MG/ML ORAL SUSPENSION K</t>
  </si>
  <si>
    <t>lansoprazole 3 mg/ml oral suspension k</t>
  </si>
  <si>
    <t>01484105-HB ENOXAPARIN SODIUM 300 MG/3ML IJ SOLN</t>
  </si>
  <si>
    <t>01484105 HB ENOXAPARIN SODIUM 300 MG/3ML IJ SOLN</t>
  </si>
  <si>
    <t>01484602-HB LEVOCARNITINE 50 MG/ML DILUTION IN SW FOR TPN</t>
  </si>
  <si>
    <t>levocarnitine 50 mg/ml dilution in sterile water for total_parenteral_nutrition</t>
  </si>
  <si>
    <t>01484738-HB CEFEPIME-DEXTROSE 2 GM/50 ML</t>
  </si>
  <si>
    <t>01484738 HB CEFEPIME DEXTROSE 2 GM/50 ML</t>
  </si>
  <si>
    <t>cefepime dextrose 2 gm/50 ml</t>
  </si>
  <si>
    <t>01495032-HB DISTILLED WATER PO LIQD</t>
  </si>
  <si>
    <t>01495032 HB DISTILLED WATER PO LIQD</t>
  </si>
  <si>
    <t>01495045-HB METRONIDAZOLE BENZOATE POWD</t>
  </si>
  <si>
    <t>01495045 HB METRONIDAZOLE BENZOATE POWD</t>
  </si>
  <si>
    <t>metronidazole benzoate powder</t>
  </si>
  <si>
    <t>01518026-HB URINE CULTURE</t>
  </si>
  <si>
    <t>01518026 HB URINE CULTURE</t>
  </si>
  <si>
    <t>urine culture</t>
  </si>
  <si>
    <t>01522061-HB AUTOMATED MIC</t>
  </si>
  <si>
    <t>01522061 HB AUTOMATED MIC</t>
  </si>
  <si>
    <t>automated minimal inhibitory concentration</t>
  </si>
  <si>
    <t>01522077-HB VERIGENE PROBE, EACH ORGANISM</t>
  </si>
  <si>
    <t>01522077 HB VERIGENE PROBE EACH ORGANISM</t>
  </si>
  <si>
    <t>verigene probe each organism</t>
  </si>
  <si>
    <t>01612290-HB SDS NURSING PREP FOR MR OTHER</t>
  </si>
  <si>
    <t>01612290 HB SDS NURSING PREP FOR MR OTHER</t>
  </si>
  <si>
    <t>same day surgery nursing preparation for mr other</t>
  </si>
  <si>
    <t>01612435-HB SENSOR OXIM INF L18IN ADH S</t>
  </si>
  <si>
    <t>01612435 HB SENSOR OXIM INF L18IN ADH S</t>
  </si>
  <si>
    <t>sensor oximetry infusion length 18 inches adhesive strip</t>
  </si>
  <si>
    <t>01621001 - RB 6E STEP DOWN ICU</t>
  </si>
  <si>
    <t>01621001 RB 6E STEP DOWN ICU</t>
  </si>
  <si>
    <t>room_and_board 6e step down intensive_care_unit</t>
  </si>
  <si>
    <t>018 CHIKAI WIRE</t>
  </si>
  <si>
    <t>018 chikai wire</t>
  </si>
  <si>
    <t>01855002 - RB 1MICU MEDICAL</t>
  </si>
  <si>
    <t>02 SATURATION</t>
  </si>
  <si>
    <t>oxygen saturation</t>
  </si>
  <si>
    <t>02 SATURATION -</t>
  </si>
  <si>
    <t xml:space="preserve">02 SATURATION </t>
  </si>
  <si>
    <t>02336923-HB ABO TYPING, C30</t>
  </si>
  <si>
    <t>03400001 - RB 5 MAIN MS SEMI-PVT</t>
  </si>
  <si>
    <t>03412137-HB MEDICAL GAS ADMINISTRATION</t>
  </si>
  <si>
    <t>03412194-HB OXIMETRY SPOT CHECK,SINGLE</t>
  </si>
  <si>
    <t>03412194 HB OXIMETRY SPOT CHECK SINGLE</t>
  </si>
  <si>
    <t>oximetry spot check single</t>
  </si>
  <si>
    <t>03500001 - RB 4 MS INTERMED CCU</t>
  </si>
  <si>
    <t>03500001 RB 4 MS INTERMED CCU</t>
  </si>
  <si>
    <t>room_and_board 4 intermedial critical_care_unit</t>
  </si>
  <si>
    <t>03600001 - RB 4 WEST MED ICU</t>
  </si>
  <si>
    <t>03600007 - RB 4 WEST ICU SURG</t>
  </si>
  <si>
    <t>03650070-HB OXIMETRY, CONTINUOUS OVERNIGHT</t>
  </si>
  <si>
    <t>03650070 HB OXIMETRY CONTINUOUS OVERNIGHT</t>
  </si>
  <si>
    <t>03650080-HB OXIMETRY SPOT CHECK,SINGLE</t>
  </si>
  <si>
    <t>03650080 HB OXIMETRY SPOT CHECK SINGLE</t>
  </si>
  <si>
    <t>03650471-HB OXIMETRY SPOT CHECK, MULTIPLE</t>
  </si>
  <si>
    <t>03650471 HB OXIMETRY SPOT CHECK MULTIPLE</t>
  </si>
  <si>
    <t>oximetry spot check multiple</t>
  </si>
  <si>
    <t>03666001 - RB 4 WEST STEP DOWN ICU</t>
  </si>
  <si>
    <t>03666001 RB 4 WEST STEP DOWN ICU</t>
  </si>
  <si>
    <t>room_and_board 4 west step down intensive_care_unit</t>
  </si>
  <si>
    <t>04500010 - EMER GSH CRIT CARE 30-74MIN</t>
  </si>
  <si>
    <t>04500010 EMER GSH CRIT CARE 30 74MIN</t>
  </si>
  <si>
    <t>emergency gsh critical care 30-74min</t>
  </si>
  <si>
    <t>06200653-HB C. DIFFICILE TOXIN</t>
  </si>
  <si>
    <t>06200653 HB C. DIFFICILE TOXIN</t>
  </si>
  <si>
    <t>c difficile toxin</t>
  </si>
  <si>
    <t>06500001 - POC BS GLUCOSE 4E TELE (GS)</t>
  </si>
  <si>
    <t xml:space="preserve">06500001 POC BS GLUCOSE 4E TELE GS </t>
  </si>
  <si>
    <t>point_of_care blood_sugar glucose 4e telemetry</t>
  </si>
  <si>
    <t>06600001 - POC BS GLUCOSE 4W ICU (GS)</t>
  </si>
  <si>
    <t xml:space="preserve">06600001 POC BS GLUCOSE 4W ICU GS </t>
  </si>
  <si>
    <t>point_of_care blood_sugar glucose 4w intensive_care_unit general surgery</t>
  </si>
  <si>
    <t>06660004 - RB 2 WEST ROUTINE</t>
  </si>
  <si>
    <t>06660004 RB 2 WEST ROUTINE</t>
  </si>
  <si>
    <t>room_and_board 2 west routine</t>
  </si>
  <si>
    <t>HB 10% DEXTROSE/0.9% NACL 1000ML</t>
  </si>
  <si>
    <t>10% DEXTROSE/0.9% NACL 1000ML</t>
  </si>
  <si>
    <t>10% dextrose/0.9% sodium_chloride 1000 ml</t>
  </si>
  <si>
    <t>10508100 - DXTRSE 5%/WATER / 500ML (100ML</t>
  </si>
  <si>
    <t>10508100 DXTRSE 5%/WATER / 500ML 100ML</t>
  </si>
  <si>
    <t>dextrose 5%/water/500_ml 100_ml</t>
  </si>
  <si>
    <t>10540800 - SOD CHLORIDE 0.9/500ML IV SOL</t>
  </si>
  <si>
    <t>10541000 - SOD CHLORIDE 0.9% PER 250ML</t>
  </si>
  <si>
    <t>10542000 - SOD CHLORIDE 0.9%/250ML 100ML</t>
  </si>
  <si>
    <t>10542000 SOD CHLORIDE 0.9%/250ML 100ML</t>
  </si>
  <si>
    <t>sodium_chloride 0.9%/250_ml 100_ml</t>
  </si>
  <si>
    <t>10543000 - SOD CHLORIDE 0.9%/250ML 50ML</t>
  </si>
  <si>
    <t>10543000 SOD CHLORIDE 0.9%/250ML 50ML</t>
  </si>
  <si>
    <t>sodium_chloride 0.9%/250_ml 50_ml</t>
  </si>
  <si>
    <t>10555312 - SOD CHLORIDE 3% FOR INHALATION</t>
  </si>
  <si>
    <t>10555312 SOD CHLORIDE 3% FOR INHALATION</t>
  </si>
  <si>
    <t>sodium_chloride 3% for inhalation</t>
  </si>
  <si>
    <t>10F CORPAK ULT-LITE SB7 209551</t>
  </si>
  <si>
    <t>10F CORPAK ULT LITE SB7 209551</t>
  </si>
  <si>
    <t>10 corpak ultra liter sb7 209551</t>
  </si>
  <si>
    <t>10FR DILATOR</t>
  </si>
  <si>
    <t>10fr dilator</t>
  </si>
  <si>
    <t>11001212 - ACETAZOLAMIDE SOD UP TO 500MG</t>
  </si>
  <si>
    <t>11001212 ACETAZOLAMIDE SOD UP TO 500MG</t>
  </si>
  <si>
    <t>acetazolamide sodium up to 500_mg</t>
  </si>
  <si>
    <t>11021032 - ACETAMINOPHEN SOLN 650MG</t>
  </si>
  <si>
    <t>11021032 ACETAMINOPHEN SOLN 650MG</t>
  </si>
  <si>
    <t>acetaminophen solution 650_mg</t>
  </si>
  <si>
    <t>11021082 - ACETAMINOPHEN 325MG</t>
  </si>
  <si>
    <t>11030002 - ACETYLCYSTEINE 200MG/ML 30ML</t>
  </si>
  <si>
    <t>11030002 ACETYLCYSTEINE 200MG/ML 30ML</t>
  </si>
  <si>
    <t>acetylcysteine 200_mg/ml 30_ml</t>
  </si>
  <si>
    <t>11030012 - ACETYLCYSTEINE 200MG/ML 4ML</t>
  </si>
  <si>
    <t>11030012 ACETYLCYSTEINE 200MG/ML 4ML</t>
  </si>
  <si>
    <t>acetylcysteine 200_mg/ml 4_ml</t>
  </si>
  <si>
    <t>11030222 - ACETYLCYSTEN INJ 100MG(30ML)VL</t>
  </si>
  <si>
    <t>11034272 - PROBIOTIC ORAL SUSP PER 1ML</t>
  </si>
  <si>
    <t>11034272 PROBIOTIC ORAL SUSP PER 1ML</t>
  </si>
  <si>
    <t>probiotic oral suspension per 1_ml</t>
  </si>
  <si>
    <t>11041282 - ALTEPLASE 1MG, INJ</t>
  </si>
  <si>
    <t>11041282 ALTEPLASE 1MG INJ</t>
  </si>
  <si>
    <t>alteplase 1_mg injection</t>
  </si>
  <si>
    <t>11065262 - INFUSION, ALBUMIN 25% 50 ML</t>
  </si>
  <si>
    <t>11065262 INFUSION ALBUMIN 25% 50 ML</t>
  </si>
  <si>
    <t>infusion albumin 25% 50_ml</t>
  </si>
  <si>
    <t>11066132 - ALBUTEROL/IPRATRPIUM 25.MG/0.5</t>
  </si>
  <si>
    <t>11066132 ALBUTEROL/IPRATRPIUM 25.MG/0.5</t>
  </si>
  <si>
    <t>albuterol/ipratropium 25.mg/0.5</t>
  </si>
  <si>
    <t>11066150 - ALBUTEROL HFA 90MCG INH</t>
  </si>
  <si>
    <t>11066150 ALBUTEROL HFA 90MCG INH</t>
  </si>
  <si>
    <t>albuterol hfa 90mcg inhaled</t>
  </si>
  <si>
    <t>11066252 - ALBUTEROL SULF 0.83MG/ML 3ML</t>
  </si>
  <si>
    <t>11066252 ALBUTEROL SULF 0.83MG/ML 3ML</t>
  </si>
  <si>
    <t>albuterol sulfate 0.83_mg/ml 3_ml</t>
  </si>
  <si>
    <t>11111132 - NON - CHARGEABLE MEDICATION</t>
  </si>
  <si>
    <t>11111132 NON CHARGEABLE MEDICATION</t>
  </si>
  <si>
    <t>11142212 - AMIKACIN SULFATE 100MG INJ</t>
  </si>
  <si>
    <t>11142212 AMIKACIN SULFATE 100MG INJ</t>
  </si>
  <si>
    <t>amikacin sulfate 100_mg injection</t>
  </si>
  <si>
    <t>11192002 - AMMONIUM LACTATE LOTION 225GM</t>
  </si>
  <si>
    <t>11192002 AMMONIUM LACTATE LOTION 225GM</t>
  </si>
  <si>
    <t>ammonium lactate lotion 225_gm</t>
  </si>
  <si>
    <t>11265042 - ASPIRIN TAB CHEW 81MG</t>
  </si>
  <si>
    <t>11295012 - AZITHROMYCIN TABLET 250MG</t>
  </si>
  <si>
    <t>11295012 AZITHROMYCIN TABLET 250MG</t>
  </si>
  <si>
    <t>azithromycin tablet 250_mg</t>
  </si>
  <si>
    <t>11299622 - AZTREONAM 2GM INJ MB+</t>
  </si>
  <si>
    <t>11299622 AZTREONAM 2GM INJ MB+</t>
  </si>
  <si>
    <t>aztreonam 2_gm injection mb and</t>
  </si>
  <si>
    <t>11332962 - IOHEXOL 240MG/ML ORAL 50ML</t>
  </si>
  <si>
    <t>11395212 - BENGAY GREASELESS CREAM</t>
  </si>
  <si>
    <t>11435002 - BISACODYL SUPP.RECT 10MG</t>
  </si>
  <si>
    <t>11435002 BISACODYL SUPP.RECT 10MG</t>
  </si>
  <si>
    <t>bisacodyl suppository rectal 10_mg</t>
  </si>
  <si>
    <t>11475062 - BUDESONIDE 0.5MG PER 2ML NEB</t>
  </si>
  <si>
    <t>11475062 BUDESONIDE 0.5MG PER 2ML NEB</t>
  </si>
  <si>
    <t>budesonide 0.5_mg per 2_ml nebulizer</t>
  </si>
  <si>
    <t>11482002 - BUMETANIDE TABLET 2MG</t>
  </si>
  <si>
    <t>11482002 BUMETANIDE TABLET 2MG</t>
  </si>
  <si>
    <t>bumetanide tablet 2_mg</t>
  </si>
  <si>
    <t>11482022 - BUMETANIDE TABLET 1MG</t>
  </si>
  <si>
    <t>11482022 BUMETANIDE TABLET 1MG</t>
  </si>
  <si>
    <t>bumetanide tablet 1_mg</t>
  </si>
  <si>
    <t>11482052 - BUMETANIDE 1 MG</t>
  </si>
  <si>
    <t>11482052 BUMETANIDE 1 MG</t>
  </si>
  <si>
    <t>bumetanide 1_mg</t>
  </si>
  <si>
    <t>11482222 - BUMETANIDE 0.25MG/ML 10ML</t>
  </si>
  <si>
    <t>11501458-HB CATHETER CV BRVC OD4.2FR W/O V</t>
  </si>
  <si>
    <t>11501458 HB CATHETER CV BRVC OD4.2FR W/O V</t>
  </si>
  <si>
    <t>catheter central venous broviac od4.2fr without view</t>
  </si>
  <si>
    <t>11501648-HB CATHETER THRACNTSIS SIL OD36FR</t>
  </si>
  <si>
    <t>11501648 HB CATHETER THRACNTSIS SIL OD36FR</t>
  </si>
  <si>
    <t>catheter thoracentesis silicone od36fr</t>
  </si>
  <si>
    <t>11502928-HB KIT GASTMY M-KEY SIL L1.5CM OD</t>
  </si>
  <si>
    <t>11502937-HB KIT GASTMY M-KEY SIL L2.0CM OD</t>
  </si>
  <si>
    <t>11502937 HB KIT GASTMY M KEY SIL L2.0CM OD</t>
  </si>
  <si>
    <t>kit gastrostomy mic key sil l2.0cm od</t>
  </si>
  <si>
    <t>11502970-HB KIT IV 3-4 YR PREOP</t>
  </si>
  <si>
    <t>kit intravenous 3 to 4 years preoperative</t>
  </si>
  <si>
    <t>11503880-HB SUTURE ABSRB VCL 3-0 RB-1 BRD</t>
  </si>
  <si>
    <t>11503880 HB SUTURE ABSRB VCL 3 0 RB 1 BRD</t>
  </si>
  <si>
    <t>suture absorbable vicryl 3 0 rb 1 brd</t>
  </si>
  <si>
    <t>11505971-HB CATHETER ANGIO 5FR JB1 50CM PE</t>
  </si>
  <si>
    <t>11505971 HB CATHETER ANGIO 5FR JB1 50CM PE</t>
  </si>
  <si>
    <t>catheter angiography 5fr jb1 50cm pe</t>
  </si>
  <si>
    <t>11505980-HB CATHETER ANGIO 5FR STRG 65CM P</t>
  </si>
  <si>
    <t>11505980 HB CATHETER ANGIO 5FR STRG 65CM P</t>
  </si>
  <si>
    <t>catheter angiography 5fr strg 65cm p</t>
  </si>
  <si>
    <t>11506731-HB CATHETER STRAIGHT GLIDE 5FR 65</t>
  </si>
  <si>
    <t>11506731 HB CATHETER STRAIGHT GLIDE 5FR 65</t>
  </si>
  <si>
    <t>catheter straight glide 5fr 65</t>
  </si>
  <si>
    <t>11512852-HB KIT CVC DRESSING CHANGE</t>
  </si>
  <si>
    <t>11512852 HB KIT CVC DRESSING CHANGE</t>
  </si>
  <si>
    <t>kit central venous catheter dressing change</t>
  </si>
  <si>
    <t>11514639-HB CANN NSL CO2/O2 W/DEHUMID INF</t>
  </si>
  <si>
    <t>11514639 HB CANN NSL CO2/O2 W/DEHUMID INF</t>
  </si>
  <si>
    <t>cannula nasal carbon dioxide/oxygen with dehumid infusion</t>
  </si>
  <si>
    <t>11514640-HB CANN NSL CO2 W/DEHUMID ADULT</t>
  </si>
  <si>
    <t>11514640 HB CANN NSL CO2 W/DEHUMID ADULT</t>
  </si>
  <si>
    <t>cannula nasal carbon_dioxide with dehumid adult</t>
  </si>
  <si>
    <t>11514641-HB CANN NSL CO2 W/DEHUMID PED</t>
  </si>
  <si>
    <t>11514641 HB CANN NSL CO2 W/DEHUMID PED</t>
  </si>
  <si>
    <t>cannula nasal carbon_dioxide with dehumid pediatric</t>
  </si>
  <si>
    <t>11514642-HB CANN NSL CO2 W/DEHUMID INF</t>
  </si>
  <si>
    <t>11514642 HB CANN NSL CO2 W/DEHUMID INF</t>
  </si>
  <si>
    <t>cannula nasal carbon_dioxide with dehumid infusion</t>
  </si>
  <si>
    <t>11544012 - CALCIUM ACETATE TABLET 667MG</t>
  </si>
  <si>
    <t>11544012 CALCIUM ACETATE TABLET 667MG</t>
  </si>
  <si>
    <t>calcium acetate tablet 667_mg</t>
  </si>
  <si>
    <t>11555222 - CALCIUM GLUCONATE PER 10 ML</t>
  </si>
  <si>
    <t>11603152 - CARBXYMTHYLCELLLS .5%BX/30</t>
  </si>
  <si>
    <t>11603152 CARBXYMTHYLCELLLS .5%BX/30</t>
  </si>
  <si>
    <t>carboxymethylcellulose 0.5% box/30</t>
  </si>
  <si>
    <t>11613032 - CARVEDILOL TABLET 12.5MG</t>
  </si>
  <si>
    <t>11613032 CARVEDILOL TABLET 12.5MG</t>
  </si>
  <si>
    <t>carvedilol tablet 12.5_mg</t>
  </si>
  <si>
    <t>11625262 - INJ CEFEPIME PER 500MG MB+</t>
  </si>
  <si>
    <t>11625262 INJ CEFEPIME PER 500MG MB+</t>
  </si>
  <si>
    <t>injection cefepime per 500_mg mb and</t>
  </si>
  <si>
    <t>11625272 - CEFEPIME PER 500MG MB+</t>
  </si>
  <si>
    <t>cefepime per 500_mg mb and</t>
  </si>
  <si>
    <t>11670002 - CHLORASEPTIC SPRAY 180ML</t>
  </si>
  <si>
    <t>11670002 CHLORASEPTIC SPRAY 180ML</t>
  </si>
  <si>
    <t>chloraseptic spray 180_ml</t>
  </si>
  <si>
    <t>11679032 - CHLORHEXIDINE ORAL RINSE 15ML</t>
  </si>
  <si>
    <t>11679032 CHLORHEXIDINE ORAL RINSE 15ML</t>
  </si>
  <si>
    <t>11774032 - CLONIDINE HCL 0.1MG TABLET</t>
  </si>
  <si>
    <t>11774032 CLONIDINE HCL 0.1MG TABLET</t>
  </si>
  <si>
    <t>clonidine hcl 0.1_mg tablet</t>
  </si>
  <si>
    <t>11791262 - CODLIVEROIL/ZINC OXD OINT113GM</t>
  </si>
  <si>
    <t>11791262 CODLIVEROIL/ZINC OXD OINT113GM</t>
  </si>
  <si>
    <t>cod_liver_oil/zinc_oxide ointment 113_grams</t>
  </si>
  <si>
    <t>11885262 - CHOLECALCIFEROL 1000 IU TABLET</t>
  </si>
  <si>
    <t>11885262 CHOLECALCIFEROL 1000 IU TABLET</t>
  </si>
  <si>
    <t>cholecalciferol 1000 iu tablet</t>
  </si>
  <si>
    <t>12007216 - DARBEPOETIN (ESRD) 1MCG/ML</t>
  </si>
  <si>
    <t>12007216 DARBEPOETIN ESRD 1MCG/ML</t>
  </si>
  <si>
    <t>darbepoetin esrd 1_mcg/ml</t>
  </si>
  <si>
    <t>12037212 - PERFLUTREN LIPID MICROSPH/ML</t>
  </si>
  <si>
    <t>12037212 PERFLUTREN LIPID MICROSPH/ML</t>
  </si>
  <si>
    <t>perflutren lipid microspheres per ml</t>
  </si>
  <si>
    <t>12085282 - DIAZEPAM UP TO 5 MG INJ</t>
  </si>
  <si>
    <t>12085282 DIAZEPAM UP TO 5 MG INJ</t>
  </si>
  <si>
    <t>diazepam up to 5_mg injection</t>
  </si>
  <si>
    <t>12155002 - DOCUSATE SODIUM CAPSULE 100MG</t>
  </si>
  <si>
    <t>12155002 DOCUSATE SODIUM CAPSULE 100MG</t>
  </si>
  <si>
    <t>docusate sodium capsule 100_mg</t>
  </si>
  <si>
    <t>12155022 - DOCUSATE SODIUM 150MG/15ML</t>
  </si>
  <si>
    <t>12155022 DOCUSATE SODIUM 150MG/15ML</t>
  </si>
  <si>
    <t>docusate sodium 150_mg/15_ml</t>
  </si>
  <si>
    <t>12248292 - FORMOTRL 5/MOMETAS200MCG 8.8GM</t>
  </si>
  <si>
    <t>12248292 FORMOTRL 5/MOMETAS200MCG 8.8GM</t>
  </si>
  <si>
    <t>formotrl 5/mometas200mcg 8.8_gm</t>
  </si>
  <si>
    <t>12386212 - ENOXAPARIN SODIUM, 10 MG, INJ</t>
  </si>
  <si>
    <t>12386212 ENOXAPARIN SODIUM 10 MG INJ</t>
  </si>
  <si>
    <t>12386292 - ENOXAPARIN SODIUM, 10 MG, INJ</t>
  </si>
  <si>
    <t>12386292 ENOXAPARIN SODIUM 10 MG INJ</t>
  </si>
  <si>
    <t>12386332 - ENOXAPARIN SODIUM, 10MG, INJ</t>
  </si>
  <si>
    <t>12432212 - BASE FLUID *QS* INJ</t>
  </si>
  <si>
    <t>12432212 BASE FLUID QS INJ</t>
  </si>
  <si>
    <t>base fluid quantity_sufficient injection</t>
  </si>
  <si>
    <t>12455600 - VANCOMYCIN 50MG PER 1ML ORAL</t>
  </si>
  <si>
    <t>12465212 - ETOMIDATE 2MG/ML 10ML</t>
  </si>
  <si>
    <t>12465212 ETOMIDATE 2MG/ML 10ML</t>
  </si>
  <si>
    <t>etomidate 2_mg/ml 10_ml</t>
  </si>
  <si>
    <t>12474072 - HYDROCERIN CREAM 113GM TOPICAL</t>
  </si>
  <si>
    <t>12474072 HYDROCERIN CREAM 113GM TOPICAL</t>
  </si>
  <si>
    <t>hydrocerin cream 113_gm topical</t>
  </si>
  <si>
    <t>12478012 - FAMOTIDINE TABLET 20MG</t>
  </si>
  <si>
    <t>12478012 FAMOTIDINE TABLET 20MG</t>
  </si>
  <si>
    <t>famotidine tablet 20_mg</t>
  </si>
  <si>
    <t>12481222 - FENTANYL CITRATE 0.1MG INJ</t>
  </si>
  <si>
    <t>12481222 FENTANYL CITRATE 0.1MG INJ</t>
  </si>
  <si>
    <t>12481592 - FENTANYL CITRATE 0.1MG INJ</t>
  </si>
  <si>
    <t>12481592 FENTANYL CITRATE 0.1MG INJ</t>
  </si>
  <si>
    <t>12563192 - FLUTICASONE 0.05% NASAL  16GM</t>
  </si>
  <si>
    <t>12563192 FLUTICASONE 0.05% NASAL 16GM</t>
  </si>
  <si>
    <t>fluticasone 0.05% nasal 16_grams</t>
  </si>
  <si>
    <t>12590032 - FUROSEMIDE TABLET 40MG</t>
  </si>
  <si>
    <t>12590032 FUROSEMIDE TABLET 40MG</t>
  </si>
  <si>
    <t>furosemide tablet 40_mg</t>
  </si>
  <si>
    <t>12590042 - FUROSEMIDE TABLET 80MG</t>
  </si>
  <si>
    <t>12590042 FUROSEMIDE TABLET 80MG</t>
  </si>
  <si>
    <t>furosemide tablet 80_mg</t>
  </si>
  <si>
    <t>12590192 - FUROSEMIDE PER 20MG INJ</t>
  </si>
  <si>
    <t>12590192 FUROSEMIDE PER 20MG INJ</t>
  </si>
  <si>
    <t>furosemide per 20_mg injection</t>
  </si>
  <si>
    <t>12590212 - FUROSEMIDE, UP TO 20 MG, INJ</t>
  </si>
  <si>
    <t>12590212 FUROSEMIDE UP TO 20 MG INJ</t>
  </si>
  <si>
    <t>furosemide up to 20_mg injection</t>
  </si>
  <si>
    <t>12590222 - FUROSEMIDE, UP TO 20 MG, INJ</t>
  </si>
  <si>
    <t>12590222 FUROSEMIDE UP TO 20 MG INJ</t>
  </si>
  <si>
    <t>12671022 - GABAPENTIN CAPSULE 300MG</t>
  </si>
  <si>
    <t>12671022 GABAPENTIN CAPSULE 300MG</t>
  </si>
  <si>
    <t>gabapentin capsule 300_mg</t>
  </si>
  <si>
    <t>12671032 - GABAPENTIN CAPSULE 400MG</t>
  </si>
  <si>
    <t>12671032 GABAPENTIN CAPSULE 400MG</t>
  </si>
  <si>
    <t>gabapentin capsule 400_mg</t>
  </si>
  <si>
    <t>12671082 - GABAPENTIN SOLN 50MG/1ML</t>
  </si>
  <si>
    <t>12671082 GABAPENTIN SOLN 50MG/1ML</t>
  </si>
  <si>
    <t>gabapentin solution 50_mg/1_ml</t>
  </si>
  <si>
    <t>12675042 - GENTAMICIN 0.3% 5ML OPTH SOLN</t>
  </si>
  <si>
    <t>12676002 - GI COCKTAIL 30ML</t>
  </si>
  <si>
    <t>12676002 GI COCKTAIL 30ML</t>
  </si>
  <si>
    <t>gastrointestinal cocktail 30_ml</t>
  </si>
  <si>
    <t>12737012 - GUAIFENESIN 600MG TABLET</t>
  </si>
  <si>
    <t>12737012 GUAIFENESIN 600MG TABLET</t>
  </si>
  <si>
    <t>guaifenesin 600_mg tablet</t>
  </si>
  <si>
    <t>12737042 - GUAIFENESIN DM 10ML</t>
  </si>
  <si>
    <t>12737042 GUAIFENESIN DM 10ML</t>
  </si>
  <si>
    <t>guaifenesin demo 10_ml</t>
  </si>
  <si>
    <t>12737152 - DXTMPHAN-GUIFENSIN 30/600MG TB</t>
  </si>
  <si>
    <t>12737152 DXTMPHAN GUIFENSIN 30/600MG TB</t>
  </si>
  <si>
    <t>dxtmphan-guaifenesin 30/600_mg tab</t>
  </si>
  <si>
    <t>12800222 - HALOPERIDOL UP TO 5MG INJ</t>
  </si>
  <si>
    <t>12800222 HALOPERIDOL UP TO 5MG INJ</t>
  </si>
  <si>
    <t>haloperidol up to 5_mg injection</t>
  </si>
  <si>
    <t>12820482 - HEPARIN PER 1000 UNITS PREMIX</t>
  </si>
  <si>
    <t>12820482 HEPARIN PER 1000 UNITS PREMIX</t>
  </si>
  <si>
    <t>heparin per 1000_units premix</t>
  </si>
  <si>
    <t>12820582 - HEPARIN SODIUM PER 1000 UNITS</t>
  </si>
  <si>
    <t>12820632 - HEPARIN/1000UN (5000/ML)1ML VL</t>
  </si>
  <si>
    <t>12820632 HEPARIN/1000UN 5000/ML 1ML VL</t>
  </si>
  <si>
    <t>heparin/1000units 5000/ml 1_ml vial</t>
  </si>
  <si>
    <t>12820652 - HEPARIN SODIUM PER 1000 UNITS</t>
  </si>
  <si>
    <t>12820652 HEPARIN SODIUM PER 1000 UNITS</t>
  </si>
  <si>
    <t>12858252 - HYDROCODONE/ACETAMIN 5/325 TAB</t>
  </si>
  <si>
    <t>hydrocodone/acetamin 5/325 tablet</t>
  </si>
  <si>
    <t>12882012 - HYDROPHOR OINTMENT 454GM</t>
  </si>
  <si>
    <t>12882012 HYDROPHOR OINTMENT 454GM</t>
  </si>
  <si>
    <t>hydrophor ointment 454_gm</t>
  </si>
  <si>
    <t>12895032 - HYDROXYZINE PAMOATE 25MG ORAL</t>
  </si>
  <si>
    <t>12895032 HYDROXYZINE PAMOATE 25MG ORAL</t>
  </si>
  <si>
    <t>hydroxyzine pamoate 25_mg oral</t>
  </si>
  <si>
    <t>12895042 - HYDROXYZINE PAMOATE 50MG ORAL</t>
  </si>
  <si>
    <t>12895042 HYDROXYZINE PAMOATE 50MG ORAL</t>
  </si>
  <si>
    <t>hydroxyzine pamoate 50_mg oral</t>
  </si>
  <si>
    <t>13080472 - INSLIN LISPRO (HUMLOG) PER 5 U</t>
  </si>
  <si>
    <t>13080472 INSLIN LISPRO HUMLOG PER 5 U</t>
  </si>
  <si>
    <t>insulin lispro humalog per 5_units</t>
  </si>
  <si>
    <t>13111002 - IRON POLYSACCHARIDES CAP 150MG</t>
  </si>
  <si>
    <t>13111002 IRON POLYSACCHARIDES CAP 150MG</t>
  </si>
  <si>
    <t>iron polysaccharides capture 150_mg</t>
  </si>
  <si>
    <t>13250212 - LIDOCAINE 2% TOPICAL JELLY 5ML</t>
  </si>
  <si>
    <t>13250212 LIDOCAINE 2% TOPICAL JELLY 5ML</t>
  </si>
  <si>
    <t>lidocaine 2% topical jelly 5_ml</t>
  </si>
  <si>
    <t>13255012 - LACTINEX-ACIDOPHILUS</t>
  </si>
  <si>
    <t>13255012 LACTINEX ACIDOPHILUS</t>
  </si>
  <si>
    <t>lactinex acidophilus</t>
  </si>
  <si>
    <t>13256042 - LACTULOSE 20GM/30ML</t>
  </si>
  <si>
    <t>13256042 LACTULOSE 20GM/30ML</t>
  </si>
  <si>
    <t>lactulose 20_gm/30_ml</t>
  </si>
  <si>
    <t>13280212 - NOREPINEPHRINE INJ 1MG/ML 4ML</t>
  </si>
  <si>
    <t>13284022 - LEVOFLOXACIN TABLET 500MG</t>
  </si>
  <si>
    <t>13290632 - LIDOCAINE 1% MDV 20ML INJ</t>
  </si>
  <si>
    <t>13294212 - LEVOFLOXACIN 750MG TAB</t>
  </si>
  <si>
    <t>13294212 LEVOFLOXACIN 750MG TAB</t>
  </si>
  <si>
    <t>levofloxacin 750_mg tablet</t>
  </si>
  <si>
    <t>13295252 - LIDOCAINE 1% W/EPI 1:100000 30</t>
  </si>
  <si>
    <t>13295252 LIDOCAINE 1% W/EPI 1 100000 30</t>
  </si>
  <si>
    <t>lidocaine 1% with epinephrine 1:100000</t>
  </si>
  <si>
    <t>13301222 - LINEZOLID PER 200MG, INJ</t>
  </si>
  <si>
    <t>13301222 LINEZOLID PER 200MG INJ</t>
  </si>
  <si>
    <t>linezolid per 200_mg injection</t>
  </si>
  <si>
    <t>13322042 - ATORVASTATIN 40MG TABLET</t>
  </si>
  <si>
    <t>13322042 ATORVASTATIN 40MG TABLET</t>
  </si>
  <si>
    <t>13508002 - MAGNESIUM OXIDE TABLET 400MG</t>
  </si>
  <si>
    <t>13508002 MAGNESIUM OXIDE TABLET 400MG</t>
  </si>
  <si>
    <t>magnesium oxide tablet 400_mg</t>
  </si>
  <si>
    <t>13509012 - MAGNESIUM GLUCONATE TAB 400MG</t>
  </si>
  <si>
    <t>13509012 MAGNESIUM GLUCONATE TAB 400MG</t>
  </si>
  <si>
    <t>magnesium gluconate tablet 400_mg</t>
  </si>
  <si>
    <t>13510222 - MAGNESIUM SULFATE, PER 500 MG,</t>
  </si>
  <si>
    <t xml:space="preserve">13510222 MAGNESIUM SULFATE PER 500 MG </t>
  </si>
  <si>
    <t>13510592 - MGSO4 PER 500MG (100ML)</t>
  </si>
  <si>
    <t xml:space="preserve">13510592 MGSO4 PER 500MG 100ML </t>
  </si>
  <si>
    <t>13510592_mag si;fate per 500_mg 100_ml</t>
  </si>
  <si>
    <t>13607012 - METOPROLOL TAB 50MG</t>
  </si>
  <si>
    <t>13607012 METOPROLOL TAB 50MG</t>
  </si>
  <si>
    <t>metoprolol tablet 50_mg</t>
  </si>
  <si>
    <t>13607082 - METOPROLOL 25MG TABLET</t>
  </si>
  <si>
    <t>13690412 - NATURAL TEARS LUBRICANT 15ML</t>
  </si>
  <si>
    <t>13690412 NATURAL TEARS LUBRICANT 15ML</t>
  </si>
  <si>
    <t>natural tears lubricant 15_ml</t>
  </si>
  <si>
    <t>13715242 - METHYLPREDNSLNE SS UP TO 125MG</t>
  </si>
  <si>
    <t>13715242 METHYLPREDNSLNE SS UP TO 125MG</t>
  </si>
  <si>
    <t>methylprednisolone ss up to 125_mg</t>
  </si>
  <si>
    <t>13729002 - METOLAZONE TABLET 10MG</t>
  </si>
  <si>
    <t>13729012 - METOLAZONE TABLET 2.5MG</t>
  </si>
  <si>
    <t>13729012 METOLAZONE TABLET 2.5MG</t>
  </si>
  <si>
    <t>metolazone tablet 2.5_mg</t>
  </si>
  <si>
    <t>13729022 - METOLAZONE TABLET 5MG</t>
  </si>
  <si>
    <t>13729022 METOLAZONE TABLET 5MG</t>
  </si>
  <si>
    <t>metolazone tablet 5_mg</t>
  </si>
  <si>
    <t>13730462 - MICAFUNGIN SODIUM/1MG (100MG)</t>
  </si>
  <si>
    <t xml:space="preserve">13730462 MICAFUNGIN SODIUM/1MG 100MG </t>
  </si>
  <si>
    <t>micafungin units/1_mg 100_mg</t>
  </si>
  <si>
    <t>13730572 - METRONIDAZOLE/NSS PREMIX 500MG</t>
  </si>
  <si>
    <t>metronidazole/normal_saline_sterile premix 500_mg</t>
  </si>
  <si>
    <t>13735212 - MIDAZOLAM PER 1MG INJ</t>
  </si>
  <si>
    <t>13735212 MIDAZOLAM PER 1MG INJ</t>
  </si>
  <si>
    <t>midazolam per 1_mg injection</t>
  </si>
  <si>
    <t>13739222 - MIDAZOLAM HCL, PER 1 MG</t>
  </si>
  <si>
    <t>13739222 MIDAZOLAM HCL PER 1 MG</t>
  </si>
  <si>
    <t>midazolam hcl per 1_mg</t>
  </si>
  <si>
    <t>13739242 - MIDAZOLAM HCL, PER 1 MG</t>
  </si>
  <si>
    <t>13739242 MIDAZOLAM HCL PER 1 MG</t>
  </si>
  <si>
    <t>13753012 - MOLASSES 60ML</t>
  </si>
  <si>
    <t>13753012 MOLASSES 60ML</t>
  </si>
  <si>
    <t>molasses 60_ml</t>
  </si>
  <si>
    <t>13754012 - MONTELUKAST SODIUM TABLET 10MG</t>
  </si>
  <si>
    <t>13754012 MONTELUKAST SODIUM TABLET 10MG</t>
  </si>
  <si>
    <t>montelukast sodium tablet 10_mg</t>
  </si>
  <si>
    <t>13755224 - MORPHINE 2MG-4MG INJ VARIABLE</t>
  </si>
  <si>
    <t>13755224 MORPHINE 2MG 4MG INJ VARIABLE</t>
  </si>
  <si>
    <t>morphine 2_mg 4_mg injection variable</t>
  </si>
  <si>
    <t>13802212 - MUPIROCIN 2% OINT 22GM</t>
  </si>
  <si>
    <t>13802212 MUPIROCIN 2% OINT 22GM</t>
  </si>
  <si>
    <t>mupirocin 2% ointment 22_gm</t>
  </si>
  <si>
    <t>13945262 - ESOMEPRAZOLE 40MG PWD PKT ORAL</t>
  </si>
  <si>
    <t>13986222 - PHOS-NAK ORAL PACKET</t>
  </si>
  <si>
    <t>13986222 PHOS NAK ORAL PACKET</t>
  </si>
  <si>
    <t>phosphate nak oral packet</t>
  </si>
  <si>
    <t>13995092 - NICOTINE PATCH 21MG</t>
  </si>
  <si>
    <t>13995092 NICOTINE PATCH 21MG</t>
  </si>
  <si>
    <t>14105002 - OCEAN NASAL 45ML</t>
  </si>
  <si>
    <t>14105002 OCEAN NASAL 45ML</t>
  </si>
  <si>
    <t>ocean nasal 45_ml</t>
  </si>
  <si>
    <t>14113252 - ONDANSETRON HCL, PER 1MG, INJ</t>
  </si>
  <si>
    <t>14113252 ONDANSETRON HCL PER 1MG INJ</t>
  </si>
  <si>
    <t>ondansetron hcl per 1_mg injection</t>
  </si>
  <si>
    <t>14114062 - ONDANSETRON/1MG (4MG)TAB DSNT</t>
  </si>
  <si>
    <t>14114062 ONDANSETRON/1MG 4MG TAB DSNT</t>
  </si>
  <si>
    <t>ondansetron/1_mg 4_mg tablet dsnt</t>
  </si>
  <si>
    <t>14151132 - OXYCODONE SA TAB 10MG</t>
  </si>
  <si>
    <t>14151132 OXYCODONE SA TAB 10MG</t>
  </si>
  <si>
    <t>oxycodone slow_action tablet 10_mg</t>
  </si>
  <si>
    <t>14151142 - OXYCODONE SA TAB 20MG</t>
  </si>
  <si>
    <t>14151142 OXYCODONE SA TAB 20MG</t>
  </si>
  <si>
    <t>oxycodone slow_action tablet 20_mg</t>
  </si>
  <si>
    <t>14151172 - OXYCODONE HCL 1MG/ML 5ML</t>
  </si>
  <si>
    <t>14151172 OXYCODONE HCL 1MG/ML 5ML</t>
  </si>
  <si>
    <t>oxycodone hcl 1_mg/ml 5_ml</t>
  </si>
  <si>
    <t>14151192 - OXYCODONE HCL TABLET 5MG</t>
  </si>
  <si>
    <t>14151192 OXYCODONE HCL TABLET 5MG</t>
  </si>
  <si>
    <t>oxycodone hcl tablet 5_mg</t>
  </si>
  <si>
    <t>14152002 - OXYCODONE HCL/ACETAMIN 5/325MG</t>
  </si>
  <si>
    <t>14152002 OXYCODONE HCL/ACETAMIN 5/325MG</t>
  </si>
  <si>
    <t>oxycodone hcl/acetamin 5/325_mg</t>
  </si>
  <si>
    <t>14152102 - OXYCODONE HCL/ACETAMIN 10/325</t>
  </si>
  <si>
    <t>14152102 OXYCODONE HCL/ACETAMIN 10/325</t>
  </si>
  <si>
    <t>oxycodone hcl/acetamin 10/325</t>
  </si>
  <si>
    <t>14269002 - PANTOPRAZOLE SODIUM 40MG</t>
  </si>
  <si>
    <t>14269042 - PANTOPRAZOLE/VIAL (40MG)</t>
  </si>
  <si>
    <t xml:space="preserve">14269042 PANTOPRAZOLE/VIAL 40MG </t>
  </si>
  <si>
    <t>pantoprazole/vial 40_mg</t>
  </si>
  <si>
    <t>14351002 - PEPPERMINT OIL 30ML</t>
  </si>
  <si>
    <t>14351002 PEPPERMINT OIL 30ML</t>
  </si>
  <si>
    <t>peppermint oil 30_ml</t>
  </si>
  <si>
    <t>14375002 - PETROLATUM LACRILUBE EYE 3.5G</t>
  </si>
  <si>
    <t>14375002 PETROLATUM LACRILUBE EYE 3.5G</t>
  </si>
  <si>
    <t>14382113 - PHARM THERAPEUTIC DRUG MONITOR</t>
  </si>
  <si>
    <t>14382113 PHARM THERAPEUTIC DRUG MONITOR</t>
  </si>
  <si>
    <t>pharmacy therapeutic drug monitoring</t>
  </si>
  <si>
    <t>14382119 - PHARM ANTICOAG COMP CONSULT</t>
  </si>
  <si>
    <t>14382121 - PHARMACY TDM COMP CONSULT</t>
  </si>
  <si>
    <t>14382121 PHARMACY TDM COMP CONSULT</t>
  </si>
  <si>
    <t>pharmacy tdm compounding consult</t>
  </si>
  <si>
    <t>14455262 - PHENYLEPHRN-&gt;1ML (.1MG/ML-10ML</t>
  </si>
  <si>
    <t>14455262 PHENYLEPHRN &gt;1ML .1MG/ML 10ML</t>
  </si>
  <si>
    <t>phenylephrine greater_than 1_ml 0.1_mg/ml 10_ml</t>
  </si>
  <si>
    <t>14512002 - POLYETHYLENE GLYCOL 17GM PWD</t>
  </si>
  <si>
    <t>14512002 POLYETHYLENE GLYCOL 17GM PWD</t>
  </si>
  <si>
    <t>polyethylene glucol 17_gm powder</t>
  </si>
  <si>
    <t>14520002 - POLYSTYRENE SUSP 15GM</t>
  </si>
  <si>
    <t>14520002 POLYSTYRENE SUSP 15GM</t>
  </si>
  <si>
    <t>polystyrene suspension 15_gm</t>
  </si>
  <si>
    <t>14530572 - POTASSIUM CHLORIDE, PER 2 MEQ,</t>
  </si>
  <si>
    <t xml:space="preserve">14530572 POTASSIUM CHLORIDE PER 2 MEQ </t>
  </si>
  <si>
    <t>potassium chloride per 2_meq</t>
  </si>
  <si>
    <t>14530592 - POTASSIUM CHLORIDE, PER 2 MEQ,</t>
  </si>
  <si>
    <t xml:space="preserve">14530592 POTASSIUM CHLORIDE PER 2 MEQ </t>
  </si>
  <si>
    <t>14542272 - POTASSIUM CHL 20 MEQ ER</t>
  </si>
  <si>
    <t>14542272 POTASSIUM CHL 20 MEQ ER</t>
  </si>
  <si>
    <t>potassium chloride 20_meq emergency_room</t>
  </si>
  <si>
    <t>14594212 - DEXMEDETOMIDINE 200MCG/2ML INJ</t>
  </si>
  <si>
    <t>14594212 DEXMEDETOMIDINE 200MCG/2ML INJ</t>
  </si>
  <si>
    <t>dexmedetomidine 200_mcg/2_ml injection</t>
  </si>
  <si>
    <t>14594232 - DEXMEDETOMIDN 400MCG/100ML INJ</t>
  </si>
  <si>
    <t>14594232 DEXMEDETOMIDN 400MCG/100ML INJ</t>
  </si>
  <si>
    <t>dexmedetomidine 400_mcg/100_ml injection</t>
  </si>
  <si>
    <t>14595062 - PREDNISONE, ORAL, PER 5MG</t>
  </si>
  <si>
    <t>14595062 PREDNISONE ORAL PER 5MG</t>
  </si>
  <si>
    <t>prednisone oral per 5_mg</t>
  </si>
  <si>
    <t>14595302 - PREDNISONE PER 5MG TAB (10MG)</t>
  </si>
  <si>
    <t xml:space="preserve">14595302 PREDNISONE PER 5MG TAB 10MG </t>
  </si>
  <si>
    <t>prednisone per 5_mg tablet 10_mg</t>
  </si>
  <si>
    <t>14595322 - PREDNISONE PER 5MG TAB(20MG)</t>
  </si>
  <si>
    <t>14630002 - POTASSIUM CHLOR TAB SA 10MEQ</t>
  </si>
  <si>
    <t>14630002 POTASSIUM CHLOR TAB SA 10MEQ</t>
  </si>
  <si>
    <t>potassium chloride tablet slow_action 10_meq</t>
  </si>
  <si>
    <t>14630032 - POTASSIUM CHLORIDE 20MEQ/15ML</t>
  </si>
  <si>
    <t>14630052 - POTASSIUM CHLORIDE PWD 20MEQ</t>
  </si>
  <si>
    <t>14630052 POTASSIUM CHLORIDE PWD 20MEQ</t>
  </si>
  <si>
    <t>potassium chloride powder 20_meq</t>
  </si>
  <si>
    <t>14668212 - PROPOFOL PER 10MG/ 5ML SYR INJ</t>
  </si>
  <si>
    <t>14668212 PROPOFOL PER 10MG/ 5ML SYR INJ</t>
  </si>
  <si>
    <t>propofol per 10_mg/5_ml syringe injection</t>
  </si>
  <si>
    <t>14668262 - PROPOFOL PER 10MG/100ML INJ</t>
  </si>
  <si>
    <t>14668262 PROPOFOL PER 10MG/100ML INJ</t>
  </si>
  <si>
    <t>14755052 - QUETIAPINE FUMARATE TAB 100MG</t>
  </si>
  <si>
    <t>14755062 - QUETIAPINE FUMARATE TAB 200 MG</t>
  </si>
  <si>
    <t>14755062 QUETIAPINE FUMARATE TAB 200 MG</t>
  </si>
  <si>
    <t>quetiapine fumarate tablet 200_mg</t>
  </si>
  <si>
    <t>14867002 - ROCURONIUM BROMIDE 10MG/ML 5ML</t>
  </si>
  <si>
    <t>14944022 - SENNA W/DOC TAB 8.6-50MG</t>
  </si>
  <si>
    <t>14944022 SENNA W/DOC TAB 8.6 50MG</t>
  </si>
  <si>
    <t>senna with doc tablet 8.6 50_mg</t>
  </si>
  <si>
    <t>14944062 - SENNA 8.6MG TABLET</t>
  </si>
  <si>
    <t>14944062 SENNA 8.6MG TABLET</t>
  </si>
  <si>
    <t>senna 8.6_mg tablet</t>
  </si>
  <si>
    <t>14944082 - SENNA 8.8MG/5ML ORAL LIQ 5ML</t>
  </si>
  <si>
    <t>14944082 SENNA 8.8MG/5ML ORAL LIQ 5ML</t>
  </si>
  <si>
    <t>senna 8.8_mg/5_ml oral liquid 5_ml</t>
  </si>
  <si>
    <t>14944142 - SENNA 8.8MG/1ML ORAL SOLN</t>
  </si>
  <si>
    <t>14944142 SENNA 8.8MG/1ML ORAL SOLN</t>
  </si>
  <si>
    <t>senna 8.8_mg/1_ml oral solution</t>
  </si>
  <si>
    <t>14954082 - SEVELAMER 0.8GM ORAL PWD</t>
  </si>
  <si>
    <t>14954082 SEVELAMER 0.8GM ORAL PWD</t>
  </si>
  <si>
    <t>sevelamer 0.8_gm oral powder</t>
  </si>
  <si>
    <t>14966212 - SIMETHCNE 80MG PER 1.2ML OL LQ</t>
  </si>
  <si>
    <t>14966212 SIMETHCNE 80MG PER 1.2ML OL LQ</t>
  </si>
  <si>
    <t>simethicone 80_mg per 1.2_ml ol lq</t>
  </si>
  <si>
    <t>14980012 - SODIUM BICARB TAB 650MG</t>
  </si>
  <si>
    <t>14980012 SODIUM BICARB TAB 650MG</t>
  </si>
  <si>
    <t>14985722 - SOD CHLORIDE FOR INHALATION 7%</t>
  </si>
  <si>
    <t>14985722 SOD CHLORIDE FOR INHALATION 7%</t>
  </si>
  <si>
    <t>sodium_chloride for inhalation 7%</t>
  </si>
  <si>
    <t>14987242 - SODIUM CITRATE SOLN 4% 3ML</t>
  </si>
  <si>
    <t>14987242 SODIUM CITRATE SOLN 4% 3ML</t>
  </si>
  <si>
    <t>sodium citrate solution 4% 3_ml</t>
  </si>
  <si>
    <t>14GA DLP PED AORTIC ROOT CANN.</t>
  </si>
  <si>
    <t>14 ga dlp pediatric aortic root cannula</t>
  </si>
  <si>
    <t>15035012 - SPIRONOLACTONE TABLET 25MG</t>
  </si>
  <si>
    <t>15035012 SPIRONOLACTONE TABLET 25MG</t>
  </si>
  <si>
    <t>spironolactone tablet 25_mg</t>
  </si>
  <si>
    <t>15278002 - MULTIVITAMINS,THER W-MINERALS</t>
  </si>
  <si>
    <t>15278002 MULTIVITAMINS THER W MINERALS</t>
  </si>
  <si>
    <t>multivitamins therapuetic with minerals</t>
  </si>
  <si>
    <t>15319092 - TIOTROPIUM BROMIDE 18MCG</t>
  </si>
  <si>
    <t>15319092 TIOTROPIUM BROMIDE 18MCG</t>
  </si>
  <si>
    <t>tiotropium bromide 18mcg</t>
  </si>
  <si>
    <t>15324312 - TOBRAMYCIN 300MG/4ML INH SOLN</t>
  </si>
  <si>
    <t>15324312 TOBRAMYCIN 300MG/4ML INH SOLN</t>
  </si>
  <si>
    <t>tobramycin 300_mg/4_ml inhaled solution</t>
  </si>
  <si>
    <t>15600242 - VANCOMYCIN HCL 500MG INJ</t>
  </si>
  <si>
    <t>15600242 VANCOMYCIN HCL 500MG INJ</t>
  </si>
  <si>
    <t>vancomycin hcl 500_mg injection</t>
  </si>
  <si>
    <t>15600362 - VANCMYCN UP TO 500MG 1GM/200ML</t>
  </si>
  <si>
    <t>15600362 VANCMYCN UP TO 500MG 1GM/200ML</t>
  </si>
  <si>
    <t>vancomycin up to 500_mg 1_gm/200_ml</t>
  </si>
  <si>
    <t>15600442 - VANCO/500MG (2GM/250ML)</t>
  </si>
  <si>
    <t xml:space="preserve">15600442 VANCO/500MG 2GM/250ML </t>
  </si>
  <si>
    <t>vanco/500_mg 2_gm/250_ml</t>
  </si>
  <si>
    <t>15601252 - VANOMYCIN NEBS FOR INH</t>
  </si>
  <si>
    <t>15601252 VANOMYCIN NEBS FOR INH</t>
  </si>
  <si>
    <t>vancomycin nebulizer for inhalation</t>
  </si>
  <si>
    <t>15610212 - VASOPRESSIN 20U/ML 1ML</t>
  </si>
  <si>
    <t>15610212 VASOPRESSIN 20U/ML 1ML</t>
  </si>
  <si>
    <t>vasopressin 20_units/ml 1_ml</t>
  </si>
  <si>
    <t>15700002 - WARFARIN SODIUM TABLET 10MG</t>
  </si>
  <si>
    <t>15700002 WARFARIN SODIUM TABLET 10MG</t>
  </si>
  <si>
    <t>warfarin sodium tablet 10_mg</t>
  </si>
  <si>
    <t>15700012 - WARFARIN SODIUM TABLET 2.5MG</t>
  </si>
  <si>
    <t>15700032 - WARFARIN SODIUM TABLET 5MG</t>
  </si>
  <si>
    <t>15700032 WARFARIN SODIUM TABLET 5MG</t>
  </si>
  <si>
    <t>warfarin sodium tablet 5_mg</t>
  </si>
  <si>
    <t>15700042 - WARFARIN SODIUM TABLET 7.5MG</t>
  </si>
  <si>
    <t>15700042 WARFARIN SODIUM TABLET 7.5MG</t>
  </si>
  <si>
    <t>warfarin sodium tablet 7.5_mg</t>
  </si>
  <si>
    <t>15700232 - WARFARIN 3MG TABLET</t>
  </si>
  <si>
    <t>15700232 WARFARIN 3MG TABLET</t>
  </si>
  <si>
    <t>warfarin 3_mg tablet</t>
  </si>
  <si>
    <t>15700242 - WARFARIN 4MG TABLET</t>
  </si>
  <si>
    <t>15700242 WARFARIN 4MG TABLET</t>
  </si>
  <si>
    <t>warfarin 4_mg tablet</t>
  </si>
  <si>
    <t>15700322 - WARFARIN 8MG (2 X 4MG) TAB</t>
  </si>
  <si>
    <t>15735222 - RIVAROXABAN 20MG TABLET</t>
  </si>
  <si>
    <t>15735222 RIVAROXABAN 20MG TABLET</t>
  </si>
  <si>
    <t>rivaroxaban 20_mg tablet</t>
  </si>
  <si>
    <t>15735252 - RIVAROXABAN 15MG TABLET</t>
  </si>
  <si>
    <t>15735252 RIVAROXABAN 15MG TABLET</t>
  </si>
  <si>
    <t>rivaroxaban 15_mg tablet</t>
  </si>
  <si>
    <t>15750252 - RIVAROXABAN 10MG TABLET</t>
  </si>
  <si>
    <t>15750252 RIVAROXABAN 10MG TABLET</t>
  </si>
  <si>
    <t>16/11 TEMNO BX SET</t>
  </si>
  <si>
    <t>16/11 temno biopsy set</t>
  </si>
  <si>
    <t>17122771-HB OXIMETRY DAILY</t>
  </si>
  <si>
    <t>HB 19FR BLAKE SILICONE DRAIN</t>
  </si>
  <si>
    <t>19FR BLAKE SILICONE DRAIN</t>
  </si>
  <si>
    <t>19fr blake silicone drain</t>
  </si>
  <si>
    <t>2.3 X 9MM SCREW</t>
  </si>
  <si>
    <t>2.3 by 9mm screw</t>
  </si>
  <si>
    <t>20 GA ARTERIAL LINE CATHETER</t>
  </si>
  <si>
    <t>20 gauge arterial line catheter</t>
  </si>
  <si>
    <t>HB 20% DEXTROSE/WATER 500ML PART</t>
  </si>
  <si>
    <t>20% DEXTROSE/WATER 500ML PART</t>
  </si>
  <si>
    <t>20% dextrose in water 500 ml part</t>
  </si>
  <si>
    <t>20710935-HB KIT MANGUM FILTER</t>
  </si>
  <si>
    <t>20710935 HB KIT MANGUM FILTER</t>
  </si>
  <si>
    <t>hemoglobin kit mangum filter</t>
  </si>
  <si>
    <t>20800207-PARENTERAL AMINO ACID 10% NO.7 10 % SOLP 1,000 ML BAG</t>
  </si>
  <si>
    <t>20800207 PARENTERAL AMINO ACID 10% NO.7 10 % SOLP 1 000 ML BAG</t>
  </si>
  <si>
    <t>parenteral amino acid 10% no.7 10% solution 1 000_ml bag</t>
  </si>
  <si>
    <t>20800207-PF NS 0.9% 0.9 % SOLN 10 ML VIAL</t>
  </si>
  <si>
    <t>20800207 PF NS 0.9% 0.9 % SOLN 10 ML VIAL</t>
  </si>
  <si>
    <t>partial_fill normal_saline 0.9% 0.9% solution 10_ml vial</t>
  </si>
  <si>
    <t>20800280-CALCIUM GLUCONATE 100 MG/ML (10%) SOLN 10 ML VIAL</t>
  </si>
  <si>
    <t>20800280 CALCIUM GLUCONATE 100 MG/ML 10% SOLN 10 ML VIAL</t>
  </si>
  <si>
    <t>calcium gluconate 100_mg/ml 10% solution 10_ml vial</t>
  </si>
  <si>
    <t>20800462-D5W SOLP 100 ML BAG</t>
  </si>
  <si>
    <t>20800462 D5W SOLP 100 ML BAG</t>
  </si>
  <si>
    <t>dextrose_5%_in_water solution 100_ml bag</t>
  </si>
  <si>
    <t>20G SITE-RITE NEEDLE</t>
  </si>
  <si>
    <t>25 MM BONE SCREWS</t>
  </si>
  <si>
    <t>25 millimeters bone screws</t>
  </si>
  <si>
    <t>25000523-STERILE WATER SOLN</t>
  </si>
  <si>
    <t>25000523 STERILE WATER SOLN</t>
  </si>
  <si>
    <t>sterile water solution</t>
  </si>
  <si>
    <t>25000525-PANTOPRAZOLE 40 MG TBEC</t>
  </si>
  <si>
    <t>25000525 PANTOPRAZOLE 40 MG TBEC</t>
  </si>
  <si>
    <t>27045000 - CT HEAD/BRAIN W/O CONTRAST</t>
  </si>
  <si>
    <t>computed_tomography head/brain without contrast</t>
  </si>
  <si>
    <t>27048600 - CT FACE/SINUS AXIAL W/O CONTRS</t>
  </si>
  <si>
    <t>27048600 CT FACE/SINUS AXIAL W/O CONTRS</t>
  </si>
  <si>
    <t>computed_tomography face/sinus axial without contrast</t>
  </si>
  <si>
    <t>27054009 - FLUORO GDE CVAD ACCESS/REM</t>
  </si>
  <si>
    <t>fluroscopy guide cvad access/ream</t>
  </si>
  <si>
    <t>27054010 - US GUIDED VASCULAR ACCESS</t>
  </si>
  <si>
    <t>27054010 US GUIDED VASCULAR ACCESS</t>
  </si>
  <si>
    <t>ultrasound guided vascular access</t>
  </si>
  <si>
    <t>27101001 - XR CHEST SNG VW PORTABLE</t>
  </si>
  <si>
    <t>27101001 XR CHEST SNG VW PORTABLE</t>
  </si>
  <si>
    <t>x-ray chest single view portable</t>
  </si>
  <si>
    <t>27102000 - XR CHEST 2 VWS PA LATERAL</t>
  </si>
  <si>
    <t>27102000 XR CHEST 2 VWS PA LATERAL</t>
  </si>
  <si>
    <t>x-ray chest 2 views posterior_anterior lateral</t>
  </si>
  <si>
    <t>27125000 - CT CHEST W/O CONTRAST</t>
  </si>
  <si>
    <t>27125000 CT CHEST W/O CONTRAST</t>
  </si>
  <si>
    <t>computed_tomography chest without contrast</t>
  </si>
  <si>
    <t>27212500 - CT C-SPINE W/O CONTRAST</t>
  </si>
  <si>
    <t>27212500 CT C SPINE W/O CONTRAST</t>
  </si>
  <si>
    <t>computed_tomography cervical spine without contrast</t>
  </si>
  <si>
    <t>27302006 - XR SHOULDER 1VW LT PORT</t>
  </si>
  <si>
    <t>27302006 XR SHOULDER 1VW LT PORT</t>
  </si>
  <si>
    <t>x-ray shoulder 1 view left portable</t>
  </si>
  <si>
    <t>27303007 - XR SHOULDER MIN 2VWS-LT</t>
  </si>
  <si>
    <t>27400000 - XR ABDOMEN 1 AP VW</t>
  </si>
  <si>
    <t>27400000 XR ABDOMEN 1 AP VW</t>
  </si>
  <si>
    <t>x-ray abdomen 1 anterior_posterior view</t>
  </si>
  <si>
    <t>27400001 - XR ABDOMEN 1 AP VW PORT</t>
  </si>
  <si>
    <t>27417600 - CT ABD/PELVIS W/O CONTRAST</t>
  </si>
  <si>
    <t>computed_tomography abdomen/pelvis without contrast</t>
  </si>
  <si>
    <t>27423000 - XR SWALLOW FUNC W/CINE-VIDEO</t>
  </si>
  <si>
    <t>x-ray swallow func with cine video</t>
  </si>
  <si>
    <t>27670505 - US ABDOMEN LTD OTHER QUAD</t>
  </si>
  <si>
    <t>27670505 US ABDOMEN LTD OTHER QUAD</t>
  </si>
  <si>
    <t>ultrasound abdomen limited other quadrants</t>
  </si>
  <si>
    <t>27677000 - US RETROPERITONEAL COMP</t>
  </si>
  <si>
    <t>27677000 US RETROPERITONEAL COMP</t>
  </si>
  <si>
    <t>ultrasound retroperitoneal comprehensive</t>
  </si>
  <si>
    <t>27687001 - US SCROTUMCONTENTS PORT</t>
  </si>
  <si>
    <t>27687001 US SCROTUMCONTENTS PORT</t>
  </si>
  <si>
    <t>ultrasound scrotum contents portable</t>
  </si>
  <si>
    <t>27907888 - ANGIO PACK</t>
  </si>
  <si>
    <t>27907918 - REM TUN CVC W/O PORT/PUMP</t>
  </si>
  <si>
    <t>27907918 REM TUN CVC W/O PORT/PUMP</t>
  </si>
  <si>
    <t>removal tunneled central_venous_catheter without port/pump</t>
  </si>
  <si>
    <t>27907923 - PERIPH INS PICC &gt;5 NO PRT/PMP</t>
  </si>
  <si>
    <t>27907923 PERIPH INS PICC &gt;5 NO PRT/PMP</t>
  </si>
  <si>
    <t>peripheral insert peripherally_inserted_central_catheter greater_than 5 no port/pump</t>
  </si>
  <si>
    <t>27907926 - INS CVC TUN W/O PORT/PUMP &gt;5</t>
  </si>
  <si>
    <t>27907926 INS CVC TUN W/O PORT/PUMP &gt;5</t>
  </si>
  <si>
    <t>insert central_venous_catheter tun without portable/pump greater_than 5</t>
  </si>
  <si>
    <t>27939750 - ULTRASD ABDOMEN VENOUS/ARTERL</t>
  </si>
  <si>
    <t>ultrasound abdomen venous/arterial</t>
  </si>
  <si>
    <t>2D ECHO W/DOPPLER  + COLOR FW</t>
  </si>
  <si>
    <t>2D ECHO W/DOPPLER + COLOR FW</t>
  </si>
  <si>
    <t>2D echocardiogram with doppler and color flow</t>
  </si>
  <si>
    <t>30000091 - HC ROUTINE VENIPUNCTURE</t>
  </si>
  <si>
    <t>30092SLEEVE COMPRESS VENO VEN ST</t>
  </si>
  <si>
    <t>sleeve compression venous venous st</t>
  </si>
  <si>
    <t>30559000 - AWAY FROM LAB</t>
  </si>
  <si>
    <t>30559000 AWAY FROM LAB</t>
  </si>
  <si>
    <t>away from laboratory</t>
  </si>
  <si>
    <t>30572000 - VENOUS DUPLEX IMAGE BILAT</t>
  </si>
  <si>
    <t>30572000 VENOUS DUPLEX IMAGE BILAT</t>
  </si>
  <si>
    <t>venous duplex image bilateral</t>
  </si>
  <si>
    <t>36415 VENIPUNCTURE</t>
  </si>
  <si>
    <t>36415 venipuncture</t>
  </si>
  <si>
    <t>HC 3D RENDERING W/INTERP&amp;POSTPROC DIFF WORK STATION</t>
  </si>
  <si>
    <t>3 rendering with interpretation_&amp;_postprocedure differential work station</t>
  </si>
  <si>
    <t>3d rendering with postprocess</t>
  </si>
  <si>
    <t>46110000 - RB 5 SOUTH ROUTINE</t>
  </si>
  <si>
    <t>46110000 RB 5 SOUTH ROUTINE</t>
  </si>
  <si>
    <t>room_and_board 5 south routine</t>
  </si>
  <si>
    <t>46130010 - POC BS GLUCOSE 5S</t>
  </si>
  <si>
    <t>46515000 - RB 6E INTERMEDIATE CCU</t>
  </si>
  <si>
    <t>46515000 RB 6E INTERMEDIATE CCU</t>
  </si>
  <si>
    <t>room_and_board 6e intermediate critical_care_unit</t>
  </si>
  <si>
    <t>46720000 - RB 6 EAST SEMI-PVT</t>
  </si>
  <si>
    <t>46720000 RB 6 EAST SEMI PVT</t>
  </si>
  <si>
    <t>room_and_board 6 east semi private</t>
  </si>
  <si>
    <t>46740010 - POC BS GLUCOSE 6E</t>
  </si>
  <si>
    <t>47621000 - RB 1MICU STEP DOWN ICU</t>
  </si>
  <si>
    <t>47621000 RB 1MICU STEP DOWN ICU</t>
  </si>
  <si>
    <t>room_and_board medical intensive_care_unit step down intensive_care_unit</t>
  </si>
  <si>
    <t>47625001 - POC BS GLUCOSE MICU</t>
  </si>
  <si>
    <t>47625001 POC BS GLUCOSE MICU</t>
  </si>
  <si>
    <t>point_of_care blood_sugar glucose medical_intensive_care_unit</t>
  </si>
  <si>
    <t>4MM SYNTHES NEURO SCREWS</t>
  </si>
  <si>
    <t>4mm synthes neurology screws</t>
  </si>
  <si>
    <t>HB 5% DEXTROSE/ NORMAL SALINE 1000</t>
  </si>
  <si>
    <t>5% DEXTROSE/ NORMAL SALINE 1000</t>
  </si>
  <si>
    <t>5% dextrose/normal saline 1000</t>
  </si>
  <si>
    <t>HB 5% DEXTROSE/1/2 NORMAL SALINE 1</t>
  </si>
  <si>
    <t>5% DEXTROSE/1/2 NORMAL SALINE 1</t>
  </si>
  <si>
    <t>5% dextrose/1/2 normal_saline 1</t>
  </si>
  <si>
    <t>HB 5% DEXTROSE/1/2NS+20MEQ KCL/L 1</t>
  </si>
  <si>
    <t>5% DEXTROSE/1/2NS+20MEQ KCL/L 1</t>
  </si>
  <si>
    <t>5% dextrose/1/2 normal_saline and 20 meq potassuim chloride/l 1</t>
  </si>
  <si>
    <t>HB 5% DEXTROSE/1/2NS+KCL 10MEQ/L 1</t>
  </si>
  <si>
    <t>5% DEXTROSE/1/2NS+KCL 10MEQ/L 1</t>
  </si>
  <si>
    <t>5% dextrose/1/2 normal_saline and potassuim_chloride 10 meq/liter 1</t>
  </si>
  <si>
    <t>HB 5% DEXTROSE/1/4 NORMAL SALINE 1</t>
  </si>
  <si>
    <t>5% DEXTROSE/1/4 NORMAL SALINE 1</t>
  </si>
  <si>
    <t>5% dextrose/1/4 normal_saline 1</t>
  </si>
  <si>
    <t>HB 5% DEXTROSE/LACTATED RINGERS 10</t>
  </si>
  <si>
    <t>5% DEXTROSE/LACTATED RINGERS 10</t>
  </si>
  <si>
    <t>5% dextrose/lactated ringers 10</t>
  </si>
  <si>
    <t>5% dextrose/water</t>
  </si>
  <si>
    <t>HB 5% DEXTROSE/WATER 1000ML</t>
  </si>
  <si>
    <t>5% DEXTROSE/WATER 1000ML</t>
  </si>
  <si>
    <t>HB 5%DEXTR0SE/ NORMAL SALINE 1000</t>
  </si>
  <si>
    <t>5%DEXTR0SE/ NORMAL SALINE 1000</t>
  </si>
  <si>
    <t>5%dextrose/normal saline 1000</t>
  </si>
  <si>
    <t>HB 5%DEXTROSE/ NORMAL SALINE 1000</t>
  </si>
  <si>
    <t>5%DEXTROSE/ NORMAL SALINE 1000</t>
  </si>
  <si>
    <t>HB 5%DEXTROSE/1/2 NORMAL SALINE 1</t>
  </si>
  <si>
    <t>5%DEXTROSE/1/2 NORMAL SALINE 1</t>
  </si>
  <si>
    <t>HB 5%DEXTROSE/1/2 NS+KCL 10MEQ/L 1</t>
  </si>
  <si>
    <t>5%DEXTROSE/1/2 NS+KCL 10MEQ/L 1</t>
  </si>
  <si>
    <t>5%dextrose/1/2 normal_saline and potassuim_chloride 10 meq/liter 1</t>
  </si>
  <si>
    <t>HB 5%DEXTROSE/1/2NS+20MEQ KCL/L 1</t>
  </si>
  <si>
    <t>5%DEXTROSE/1/2NS+20MEQ KCL/L 1</t>
  </si>
  <si>
    <t>5% dextrose/1/2 normal_saline and 20 potassuim chloride/l 1</t>
  </si>
  <si>
    <t>HB 5%DEXTROSE/1/2NS+2OMEQ KCL/L 1</t>
  </si>
  <si>
    <t>5%DEXTROSE/1/2NS+2OMEQ KCL/L 1</t>
  </si>
  <si>
    <t>5%dextrose/1/2 normal_saline and 20meq potassuim chloride/l 1</t>
  </si>
  <si>
    <t>HB 5%DEXTROSE/1/2NS+40MEQ KCL/L 1</t>
  </si>
  <si>
    <t>5%DEXTROSE/1/2NS+40MEQ KCL/L 1</t>
  </si>
  <si>
    <t>5%dextrose/1/2 normal_saline and 40 meq potassuim chloride/l 1</t>
  </si>
  <si>
    <t>HB 5%DEXTROSE/1/2NS+KCL 10MEQ/ L 1</t>
  </si>
  <si>
    <t>5%DEXTROSE/1/2NS+KCL 10MEQ/ L 1</t>
  </si>
  <si>
    <t>HB 5%DEXTROSE/1/2NS+KCL 10MEQ/L 1</t>
  </si>
  <si>
    <t>5%dextrose/1/2 normal_saline and potassium_chloride 10_meq/liter 1</t>
  </si>
  <si>
    <t>HB 5%DEXTROSE/1/4 NORMAL SALINE 1</t>
  </si>
  <si>
    <t>5%DEXTROSE/1/4 NORMAL SALINE 1</t>
  </si>
  <si>
    <t>HB 5%DEXTROSE/LACTATED RINGERS 10</t>
  </si>
  <si>
    <t>5%DEXTROSE/LACTATED RINGERS 10</t>
  </si>
  <si>
    <t>HB 5%DEXTROSE/NORMAL SALINE 1000</t>
  </si>
  <si>
    <t>5%DEXTROSE/NORMAL SALINE 1000</t>
  </si>
  <si>
    <t>5.5X4000 POLY SCREW</t>
  </si>
  <si>
    <t>5.5 by 4000 poly screw</t>
  </si>
  <si>
    <t>50116722-HB MAJOR SURGERY FIRST 15 MIN</t>
  </si>
  <si>
    <t>50116722 HB MAJOR SURGERY FIRST 15 MIN</t>
  </si>
  <si>
    <t>major surgery first 15_minutes</t>
  </si>
  <si>
    <t>52109000 - RB CDU-GROUND STEP DOWN ICU</t>
  </si>
  <si>
    <t>room_and_board cdu ground step down intensive_care_unit</t>
  </si>
  <si>
    <t>52201100 - POC BS GLUCOSE CDU</t>
  </si>
  <si>
    <t>52201100 POC BS GLUCOSE CDU</t>
  </si>
  <si>
    <t>53193000 - PULSE OXIMETRY PER HOUR</t>
  </si>
  <si>
    <t>53193000 PULSE OXIMETRY PER HOUR</t>
  </si>
  <si>
    <t>pulse oximetry per hour</t>
  </si>
  <si>
    <t>53261000 - INJECT IVP 1ST/INITIAL</t>
  </si>
  <si>
    <t>53277000 - ARTERIAL BLD DRAW FOR ANALYSIS</t>
  </si>
  <si>
    <t>arterial blood draw for analysis</t>
  </si>
  <si>
    <t>55551000 - OR GEN LEVEL 1 1ST HR</t>
  </si>
  <si>
    <t>55551000 OR GEN LEVEL 1 1ST HR</t>
  </si>
  <si>
    <t>operation_room general level 1 1st hour</t>
  </si>
  <si>
    <t>55551015 - OR GEN LEVEL 1 EA ADD 15MIN</t>
  </si>
  <si>
    <t>55551015 OR GEN LEVEL 1 EA ADD 15MIN</t>
  </si>
  <si>
    <t>operation_room general level 1 each additional 15_minutes</t>
  </si>
  <si>
    <t>58111000 - NEBULIZER-ULTRASONIC TREATMENT</t>
  </si>
  <si>
    <t>58119000 - BIPAP/CPAP SET UP</t>
  </si>
  <si>
    <t>58119000 BIPAP/CPAP SET UP</t>
  </si>
  <si>
    <t>bipap/continuous_positive_airway_pressure set up</t>
  </si>
  <si>
    <t>58122000 - FLUTTER TREATMENT</t>
  </si>
  <si>
    <t>58122000 FLUTTER TREATMENT</t>
  </si>
  <si>
    <t>flutter treatment</t>
  </si>
  <si>
    <t>58183000 - PERCUSSION AND POSTURAL DRAIN</t>
  </si>
  <si>
    <t>58183000 PERCUSSION AND POSTURAL DRAIN</t>
  </si>
  <si>
    <t>percussion and postural drain</t>
  </si>
  <si>
    <t>58193000 - INTUBATION</t>
  </si>
  <si>
    <t>58304000 - BRONCHOSCOPY</t>
  </si>
  <si>
    <t>58341000 - RESPIRATORY WEANING MECHANICS</t>
  </si>
  <si>
    <t>58341000 RESPIRATORY WEANING MECHANICS</t>
  </si>
  <si>
    <t>respiratory weaning mechanics</t>
  </si>
  <si>
    <t>58369000 - AEROSOL DAILY</t>
  </si>
  <si>
    <t>58370000 - MASK CANNULA DAILY SERVICE</t>
  </si>
  <si>
    <t>58370000 MASK CANNULA DAILY SERVICE</t>
  </si>
  <si>
    <t>mask cannula daily service</t>
  </si>
  <si>
    <t>58826000 - ARTERIAL PUNCTURE</t>
  </si>
  <si>
    <t>58835000 - RESPIRATORY ASSESSMENT INITIAL</t>
  </si>
  <si>
    <t>58835000 RESPIRATORY ASSESSMENT INITIAL</t>
  </si>
  <si>
    <t>respiratory assessment initial</t>
  </si>
  <si>
    <t>58836000 - RESPIRATORY ASSESSMENT FOLLOW</t>
  </si>
  <si>
    <t>58836000 RESPIRATORY ASSESSMENT FOLLOW</t>
  </si>
  <si>
    <t>respiratory assessment follow</t>
  </si>
  <si>
    <t>58850000 - TRANSCUTANEOUS CO2 MONITOR/DAY</t>
  </si>
  <si>
    <t>58850000 TRANSCUTANEOUS CO2 MONITOR/DAY</t>
  </si>
  <si>
    <t>transcutaneous carbon_dioxide monitoring/day</t>
  </si>
  <si>
    <t>58857000 - ALVEOLAR LAVAGE PROCEDURE</t>
  </si>
  <si>
    <t>58857000 ALVEOLAR LAVAGE PROCEDURE</t>
  </si>
  <si>
    <t>alveolar lavage procedure</t>
  </si>
  <si>
    <t>58858000 - VENTILATOR-ADULT SUBSEQ DAY</t>
  </si>
  <si>
    <t>58858000 VENTILATOR ADULT SUBSEQ DAY</t>
  </si>
  <si>
    <t>ventilator adult subsequent day</t>
  </si>
  <si>
    <t>58858001 - ADLT VENT SUBSEQ DAYW EPOPROST</t>
  </si>
  <si>
    <t>58858001 ADLT VENT SUBSEQ DAYW EPOPROST</t>
  </si>
  <si>
    <t>adult ventilator subsequent day epoprostenol</t>
  </si>
  <si>
    <t>58859000 - VENTILATOR-ADULT FIRST DAY</t>
  </si>
  <si>
    <t>58859000 VENTILATOR ADULT FIRST DAY</t>
  </si>
  <si>
    <t>ventilator adult first day</t>
  </si>
  <si>
    <t>58861000 - PPD INITIAL TREATMENT</t>
  </si>
  <si>
    <t>58861000 PPD INITIAL TREATMENT</t>
  </si>
  <si>
    <t>positive postural drainage initial treatment</t>
  </si>
  <si>
    <t>58862000 - TRANSPORT-VENT PATIENT ADULT</t>
  </si>
  <si>
    <t>58864000 - SUCTION ONLY</t>
  </si>
  <si>
    <t>58864000 SUCTION ONLY</t>
  </si>
  <si>
    <t>suction only</t>
  </si>
  <si>
    <t>58865000 - NEBULIZER-ULTRASONIC TREATMENT</t>
  </si>
  <si>
    <t>58865000 NEBULIZER ULTRASONIC TREATMENT</t>
  </si>
  <si>
    <t>58866000 - BIPAP W/OXYGEN* MUE 1/DAY</t>
  </si>
  <si>
    <t>bipap with oxygen MUE 1/day</t>
  </si>
  <si>
    <t>58867000 - MASK CPAP CONTINUOUS*</t>
  </si>
  <si>
    <t xml:space="preserve">58867000 MASK CPAP CONTINUOUS </t>
  </si>
  <si>
    <t>mask continuous_positive_airway_pressure continuous</t>
  </si>
  <si>
    <t>58872000 - PATIENT EDUCATION/15 MINUTES</t>
  </si>
  <si>
    <t>58872000 PATIENT EDUCATION/15 MINUTES</t>
  </si>
  <si>
    <t>58882000 - PROTOCOL PATIENT SUBSEQUENT</t>
  </si>
  <si>
    <t>58882000 PROTOCOL PATIENT SUBSEQUENT</t>
  </si>
  <si>
    <t>protocol patient subsequent</t>
  </si>
  <si>
    <t>58887000 - CALL RESPONSE</t>
  </si>
  <si>
    <t>58887000 CALL RESPONSE</t>
  </si>
  <si>
    <t>call response</t>
  </si>
  <si>
    <t>58888000 - HIGH FLOW NASAL CANNULA</t>
  </si>
  <si>
    <t>58888000 HIGH FLOW NASAL CANNULA</t>
  </si>
  <si>
    <t>high flow nasal_cannula</t>
  </si>
  <si>
    <t>58889000 - OXYGEN PER HOUR</t>
  </si>
  <si>
    <t>58889000 OXYGEN PER HOUR</t>
  </si>
  <si>
    <t>58890000 - OXYGEN PER 12 HOURS</t>
  </si>
  <si>
    <t>58892000 - RETAPING/SECURING AIRWAY</t>
  </si>
  <si>
    <t>retaping/securing airway</t>
  </si>
  <si>
    <t>58895000 - ROUNDS PER PATIENT (15 MIN)</t>
  </si>
  <si>
    <t xml:space="preserve">58895000 ROUNDS PER PATIENT 15 MIN </t>
  </si>
  <si>
    <t>rounds per patient 15_minutes</t>
  </si>
  <si>
    <t>59250000 - GEN ANES OR 1ST HR</t>
  </si>
  <si>
    <t>59250000 GEN ANES OR 1ST HR</t>
  </si>
  <si>
    <t>general anesthesia operation_room 1st hour</t>
  </si>
  <si>
    <t>59250015 - GEN ANES OR ADD 15MIN</t>
  </si>
  <si>
    <t>59250015 GEN ANES OR ADD 15MIN</t>
  </si>
  <si>
    <t>general anesthesia operation_room additional 15_minutes</t>
  </si>
  <si>
    <t>59541000 - PRESSURE TRANSDUCER</t>
  </si>
  <si>
    <t>59541000 PRESSURE TRANSDUCER</t>
  </si>
  <si>
    <t>pressure transducer</t>
  </si>
  <si>
    <t>59650000 - .9% NACL 500ML</t>
  </si>
  <si>
    <t>59650000 .9% NACL 500ML</t>
  </si>
  <si>
    <t>0.9% sodium_chloride 500_ml</t>
  </si>
  <si>
    <t>59692000 - 0.9% NACL 250ML</t>
  </si>
  <si>
    <t>59692000 0.9% NACL 250ML</t>
  </si>
  <si>
    <t>59706000 - 480 LOW VOL MRI TUBING</t>
  </si>
  <si>
    <t>59757000 - CATH SINGLE LUMEN SC14701</t>
  </si>
  <si>
    <t>59757000 CATH SINGLE LUMEN SC14701</t>
  </si>
  <si>
    <t>catheter single lumen</t>
  </si>
  <si>
    <t>5F FEED TUBE</t>
  </si>
  <si>
    <t>5 feed tube</t>
  </si>
  <si>
    <t>6.5 MM X 50 MAS SCREW</t>
  </si>
  <si>
    <t>6.5 millimeters x 50 mas screw</t>
  </si>
  <si>
    <t>6.5MM X 40 MAS SCREW</t>
  </si>
  <si>
    <t>6.5_millimeters x 40 mas screw</t>
  </si>
  <si>
    <t>6.5X4000 POLY SCREW</t>
  </si>
  <si>
    <t>6.5 by 4000 poly screw</t>
  </si>
  <si>
    <t>6.5 by 4500 poly screw</t>
  </si>
  <si>
    <t>60615000 - GLUCOSE VL STATISTIC</t>
  </si>
  <si>
    <t>60615000 GLUCOSE VL STATISTIC</t>
  </si>
  <si>
    <t>glucose vial statistic</t>
  </si>
  <si>
    <t>60615999 - GSH-POC BS GLUCOSE VL STAT</t>
  </si>
  <si>
    <t>60615999 GSH POC BS GLUCOSE VL STAT</t>
  </si>
  <si>
    <t>gsh point_of_care blood_sugar glucose value stat</t>
  </si>
  <si>
    <t>62001000 - BLOOD GROUP ABO</t>
  </si>
  <si>
    <t>62001000 BLOOD GROUP ABO</t>
  </si>
  <si>
    <t>blood group abo</t>
  </si>
  <si>
    <t>62002000 - BLOOD GROUP D RH</t>
  </si>
  <si>
    <t>62011000 - ATYPICAL ANTIBODY SCREEN</t>
  </si>
  <si>
    <t>62011000 ATYPICAL ANTIBODY SCREEN</t>
  </si>
  <si>
    <t>atypical antibody screen</t>
  </si>
  <si>
    <t>62012000 - DIRECT COOMBS TEST</t>
  </si>
  <si>
    <t>62012000 DIRECT COOMBS TEST</t>
  </si>
  <si>
    <t>direct coombs test</t>
  </si>
  <si>
    <t>62014000 - AB ID EACH PANEL</t>
  </si>
  <si>
    <t>antibody id each panel</t>
  </si>
  <si>
    <t>62206000 - CROSSMATCH-ANTIGLOBULIN</t>
  </si>
  <si>
    <t>62206000 CROSSMATCH ANTIGLOBULIN</t>
  </si>
  <si>
    <t>crossmatch antiglobulin</t>
  </si>
  <si>
    <t>62210000 - RED BLOOD CELLS LEUKO RED-CKBC</t>
  </si>
  <si>
    <t>62975000 - RBC AG TYPING NOT ABO/RH(D)</t>
  </si>
  <si>
    <t>red_blood_cell ag typing not abo/rhesus device</t>
  </si>
  <si>
    <t>62999001 - ABRR (STATISTICAL)</t>
  </si>
  <si>
    <t>63003201 - BUN URINE</t>
  </si>
  <si>
    <t>63003201 BUN URINE</t>
  </si>
  <si>
    <t>blood_urea_nitrogen urine</t>
  </si>
  <si>
    <t>63007010 - POTASSIUM WHOLE BLOOD</t>
  </si>
  <si>
    <t>63007010 POTASSIUM WHOLE BLOOD</t>
  </si>
  <si>
    <t>potassium whole_blood</t>
  </si>
  <si>
    <t>63012004 - POTASSIUM</t>
  </si>
  <si>
    <t>63012004 POTASSIUM</t>
  </si>
  <si>
    <t>63015000 - PH BLOOD</t>
  </si>
  <si>
    <t>63015000 PH BLOOD</t>
  </si>
  <si>
    <t>pH blood</t>
  </si>
  <si>
    <t>63016000 - GASES BLOOD O2 DIRECT</t>
  </si>
  <si>
    <t>63016000 GASES BLOOD O2 DIRECT</t>
  </si>
  <si>
    <t>gases blood oxygen direct</t>
  </si>
  <si>
    <t>63018004 - PHOSPHORUS</t>
  </si>
  <si>
    <t>63018004 PHOSPHORUS</t>
  </si>
  <si>
    <t>63019003 - MAGNESIUM</t>
  </si>
  <si>
    <t>63019003 MAGNESIUM</t>
  </si>
  <si>
    <t>63021001 - AMMONIA</t>
  </si>
  <si>
    <t>63021001 AMMONIA</t>
  </si>
  <si>
    <t>ammonia</t>
  </si>
  <si>
    <t>63023001 - AMYLASE</t>
  </si>
  <si>
    <t>63025212 - B-NATRIURETIC PEPTIDE</t>
  </si>
  <si>
    <t>63034001 - CREATININE URINE</t>
  </si>
  <si>
    <t>63034001 CREATININE URINE</t>
  </si>
  <si>
    <t>creatinine urine</t>
  </si>
  <si>
    <t>63039000 - IONIZED CALCIUM</t>
  </si>
  <si>
    <t>63039000 IONIZED CALCIUM</t>
  </si>
  <si>
    <t>ionized calcium</t>
  </si>
  <si>
    <t>63057001 - IRON</t>
  </si>
  <si>
    <t>63057001 IRON</t>
  </si>
  <si>
    <t>63057001 iron</t>
  </si>
  <si>
    <t>63058001 - TOTAL IRON BINDING CAPACITY</t>
  </si>
  <si>
    <t>63058001 TOTAL IRON BINDING CAPACITY</t>
  </si>
  <si>
    <t>total iron binding capacity</t>
  </si>
  <si>
    <t>63077001 - LACTATE WHOLE BLOOD</t>
  </si>
  <si>
    <t>63077001 LACTATE WHOLE BLOOD</t>
  </si>
  <si>
    <t>lactate whole_blood</t>
  </si>
  <si>
    <t>63086003 - CK</t>
  </si>
  <si>
    <t>63086003 CK</t>
  </si>
  <si>
    <t>creatinine_kinase</t>
  </si>
  <si>
    <t>63101001 - SODIUM URINE</t>
  </si>
  <si>
    <t>63101001 SODIUM URINE</t>
  </si>
  <si>
    <t>sodium urine</t>
  </si>
  <si>
    <t>63102002 - POTASSIUM URINE</t>
  </si>
  <si>
    <t>63102002 POTASSIUM URINE</t>
  </si>
  <si>
    <t>63103001 - CHLORIDE URINE</t>
  </si>
  <si>
    <t>63103001 CHLORIDE URINE</t>
  </si>
  <si>
    <t>chloride urine</t>
  </si>
  <si>
    <t>63104001 - PROTEIN TOTAL URINE</t>
  </si>
  <si>
    <t>63104001 PROTEIN TOTAL URINE</t>
  </si>
  <si>
    <t>protein total urine</t>
  </si>
  <si>
    <t>632A</t>
  </si>
  <si>
    <t>632a</t>
  </si>
  <si>
    <t>63406001 - HEPATIC FUNCTION PANEL</t>
  </si>
  <si>
    <t>63527001 - BASIC METABOLIC PANEL</t>
  </si>
  <si>
    <t>63528001 - COMPREHENSIVE METABOLIC PANEL</t>
  </si>
  <si>
    <t>63528001 COMPREHENSIVE METABOLIC PANEL</t>
  </si>
  <si>
    <t>63529001 - RENAL FUNCTION PANEL</t>
  </si>
  <si>
    <t>63529001 RENAL FUNCTION PANEL</t>
  </si>
  <si>
    <t>renal function panel</t>
  </si>
  <si>
    <t>63601000 - EXTRA TUBE STATISTICAL CDM</t>
  </si>
  <si>
    <t>63601000 EXTRA TUBE STATISTICAL CDM</t>
  </si>
  <si>
    <t>extra tube statistical cdm</t>
  </si>
  <si>
    <t>63714001 - VITAMIN B12</t>
  </si>
  <si>
    <t>63719001 - TSH</t>
  </si>
  <si>
    <t>63719001 TSH</t>
  </si>
  <si>
    <t>63719001 thyroid-stimulating_hormone</t>
  </si>
  <si>
    <t>63721001 - FOLATE</t>
  </si>
  <si>
    <t>63739101 - PREALBUMIN</t>
  </si>
  <si>
    <t>63801001 - LIPASE</t>
  </si>
  <si>
    <t>63901000 - CSF/BODY FLUID CELL CTDIFF</t>
  </si>
  <si>
    <t>cerebrospinal_fluid/body fluid cell count_differential</t>
  </si>
  <si>
    <t>63972001 - FERRITIN</t>
  </si>
  <si>
    <t>63972001 FERRITIN</t>
  </si>
  <si>
    <t>64002000 - GRAM STAIN SMEAR</t>
  </si>
  <si>
    <t>64002000 GRAM STAIN SMEAR</t>
  </si>
  <si>
    <t>gram stain smear</t>
  </si>
  <si>
    <t>64003000 - LAB BACTI SMEAR AFB*</t>
  </si>
  <si>
    <t xml:space="preserve">64003000 LAB BACTI SMEAR AFB </t>
  </si>
  <si>
    <t>laboratory bacteria smear acid-fast_bacteria</t>
  </si>
  <si>
    <t>64013000 - RESPIRATORY CULTURES</t>
  </si>
  <si>
    <t>64013000 RESPIRATORY CULTURES</t>
  </si>
  <si>
    <t>respiratory cultures</t>
  </si>
  <si>
    <t>64049000 - URINE CULTURE</t>
  </si>
  <si>
    <t>64049000 URINE CULTURE</t>
  </si>
  <si>
    <t>64053000 - BLOOD CULTURE</t>
  </si>
  <si>
    <t>64053000 BLOOD CULTURE</t>
  </si>
  <si>
    <t>blood culture</t>
  </si>
  <si>
    <t>64104000 - SUSCEPTIBILITY STUDY MULTIPLE</t>
  </si>
  <si>
    <t>64104000 SUSCEPTIBILITY STUDY MULTIPLE</t>
  </si>
  <si>
    <t>susceptibility study multiple</t>
  </si>
  <si>
    <t>64202001 - COLORECTAL CANCER SCREEN;FECAL</t>
  </si>
  <si>
    <t>64266000 - CULTURE ISOLATE ID ADD METHOD</t>
  </si>
  <si>
    <t>64266000 CULTURE ISOLATE ID ADD METHOD</t>
  </si>
  <si>
    <t>culture isolate id additional method</t>
  </si>
  <si>
    <t>64272000 - KIRBY BAUER SUSCEPTIBILITIES</t>
  </si>
  <si>
    <t>64272000 KIRBY BAUER SUSCEPTIBILITIES</t>
  </si>
  <si>
    <t>kirby bauer susceptibilities</t>
  </si>
  <si>
    <t>64321000 - 321 BETA-D GLUCAN-SO+</t>
  </si>
  <si>
    <t>64321000 321 BETA D GLUCAN SO+</t>
  </si>
  <si>
    <t>321 beta-D glucan soluable</t>
  </si>
  <si>
    <t>64339000 - 339 LEGION PNEUMO DNA PCR-SO+</t>
  </si>
  <si>
    <t>64339000 339 LEGION PNEUMO DNA PCR SO+</t>
  </si>
  <si>
    <t>legionnaire's pneumoniae deoxyribonucleic_acid polymerase chain reaction</t>
  </si>
  <si>
    <t>64402000 - KOH FOR SKIN, HAIR NAILS</t>
  </si>
  <si>
    <t>64402000 KOH FOR SKIN HAIR NAILS</t>
  </si>
  <si>
    <t>koh for skin hair nails</t>
  </si>
  <si>
    <t>64601000 - SYPHYLLIS QUALITATIVE</t>
  </si>
  <si>
    <t>64601000 SYPHYLLIS QUALITATIVE</t>
  </si>
  <si>
    <t>syphyllis qualitative</t>
  </si>
  <si>
    <t>64611000 - SEROLOGICAL IDENT OF ORGANISM</t>
  </si>
  <si>
    <t>64611000 SEROLOGICAL IDENT OF ORGANISM</t>
  </si>
  <si>
    <t>serological identification of organism</t>
  </si>
  <si>
    <t>64768100 - ACUTE HEPATITIS PANEL</t>
  </si>
  <si>
    <t>64768100 ACUTE HEPATITIS PANEL</t>
  </si>
  <si>
    <t>acute hepatitis panel</t>
  </si>
  <si>
    <t>64830000 - PARATHYROID HORMONE UK</t>
  </si>
  <si>
    <t>64830000 PARATHYROID HORMONE UK</t>
  </si>
  <si>
    <t>parathyroid hormone uk</t>
  </si>
  <si>
    <t>64831000 - VITAMIN D2/D3 BY LC/MS/MS</t>
  </si>
  <si>
    <t>64831000 VITAMIN D2/D3 BY LC/MS/MS</t>
  </si>
  <si>
    <t>vitamin d2/d3 by lc/morphine_sulfate/morphine_sulfate</t>
  </si>
  <si>
    <t>64870700 - BRONCHIAL CULTURE</t>
  </si>
  <si>
    <t>64870700 BRONCHIAL CULTURE</t>
  </si>
  <si>
    <t>bronchial culture</t>
  </si>
  <si>
    <t>64877000 - AFB/TB CULTURE RESPIRATORY CE</t>
  </si>
  <si>
    <t>64877000 AFB/TB CULTURE RESPIRATORY CE</t>
  </si>
  <si>
    <t>acid-fast_bacilli/tuberculosis culture respiratory ce</t>
  </si>
  <si>
    <t>64878000 - CONCENTRATION FOR INFECT AGENT</t>
  </si>
  <si>
    <t>64878000 CONCENTRATION FOR INFECT AGENT</t>
  </si>
  <si>
    <t>concentration for infectious agent</t>
  </si>
  <si>
    <t>64881000 - SUSCEPTIBILITY MANUAL</t>
  </si>
  <si>
    <t>64881000 SUSCEPTIBILITY MANUAL</t>
  </si>
  <si>
    <t>susceptibility manual</t>
  </si>
  <si>
    <t>64884000 - TB CULTURE ACID FAST</t>
  </si>
  <si>
    <t>64884000 TB CULTURE ACID FAST</t>
  </si>
  <si>
    <t>tube culture acid fast</t>
  </si>
  <si>
    <t>64886000 - MYCOLOG CULTURE,FLUID/TISS/RES</t>
  </si>
  <si>
    <t>64886000 MYCOLOG CULTURE FLUID/TISS/RES</t>
  </si>
  <si>
    <t>mycology culture fluid/tissue/res</t>
  </si>
  <si>
    <t>64887000 - SHELL VIAL W/IMMUNOFLUOR STAIN</t>
  </si>
  <si>
    <t>64887000 SHELL VIAL W/IMMUNOFLUOR STAIN</t>
  </si>
  <si>
    <t>shell vial with immunofluorescence stain</t>
  </si>
  <si>
    <t>64902000 - TISSUE CULTURE INOCULATION</t>
  </si>
  <si>
    <t>64944000 - YEAST ID</t>
  </si>
  <si>
    <t>64944000 YEAST ID</t>
  </si>
  <si>
    <t>64947000 - PROTECTED BRONCH BRUSH CULT</t>
  </si>
  <si>
    <t>64947000 PROTECTED BRONCH BRUSH CULT</t>
  </si>
  <si>
    <t>protected bronchial brush cult</t>
  </si>
  <si>
    <t>64956000 - MRSA BY PCR</t>
  </si>
  <si>
    <t>64956000 MRSA BY PCR</t>
  </si>
  <si>
    <t>methicillin resistant staph aureus by polymerase chain reaction</t>
  </si>
  <si>
    <t>64966000 - URINE CX W/PRESUMP ID</t>
  </si>
  <si>
    <t>64966000 URINE CX W/PRESUMP ID</t>
  </si>
  <si>
    <t>urine culture with presumptive id</t>
  </si>
  <si>
    <t>64977000 - MULTI DRUG RESISTANCE TEST</t>
  </si>
  <si>
    <t>64982000 - RESPIRATORY VIRAL CULTURE</t>
  </si>
  <si>
    <t>64982000 RESPIRATORY VIRAL CULTURE</t>
  </si>
  <si>
    <t>respiratory viral culture</t>
  </si>
  <si>
    <t>64985000 - CLOSTRIDIUM DIFFICILE PCR</t>
  </si>
  <si>
    <t>64994000 - INFLUENZA A, B AND RSV BY PCR</t>
  </si>
  <si>
    <t>64994000 INFLUENZA A B AND RSV BY PCR</t>
  </si>
  <si>
    <t>influenza a b and respiratory syncytial virus by polymerase chain reaction</t>
  </si>
  <si>
    <t>64999000 - COMP GI PANEL BY PCR</t>
  </si>
  <si>
    <t>64999000 COMP GI PANEL BY PCR</t>
  </si>
  <si>
    <t>comprehensive gastrointestinal panel by polymerase_chain_reaction</t>
  </si>
  <si>
    <t>65 catheter kit peripherally_inserted_central_catheter del with pasv 5fr</t>
  </si>
  <si>
    <t>65 PK KYONE MAJOR SET UP 12706</t>
  </si>
  <si>
    <t>65 pack kyone major set up 12706</t>
  </si>
  <si>
    <t>65002003 - HEMOGLOBIN</t>
  </si>
  <si>
    <t>65002003 HEMOGLOBIN</t>
  </si>
  <si>
    <t>65003003 - HEMATOCRIT</t>
  </si>
  <si>
    <t>65003003 HEMATOCRIT</t>
  </si>
  <si>
    <t>65009001 - HEMOGRAM W/O DIFFERENTIAL</t>
  </si>
  <si>
    <t>65009001 HEMOGRAM W/O DIFFERENTIAL</t>
  </si>
  <si>
    <t>hemogram without differential</t>
  </si>
  <si>
    <t>65009002 - HEMOGRAM W/O DIFFERENTIAL</t>
  </si>
  <si>
    <t>65009002 HEMOGRAM W/O DIFFERENTIAL</t>
  </si>
  <si>
    <t>65016001 - WBC DIFFERENTIAL AUTOMATED</t>
  </si>
  <si>
    <t>65016001 WBC DIFFERENTIAL AUTOMATED</t>
  </si>
  <si>
    <t>white_blood_cells differential automated</t>
  </si>
  <si>
    <t>65061000 - GLYCOHEMOGLOBIN</t>
  </si>
  <si>
    <t>65061000 GLYCOHEMOGLOBIN</t>
  </si>
  <si>
    <t>glycohemoglobin</t>
  </si>
  <si>
    <t>65206000 - PARTIAL THROMBOPLAST TIME PTT</t>
  </si>
  <si>
    <t>65206000 PARTIAL THROMBOPLAST TIME PTT</t>
  </si>
  <si>
    <t>partial thromboplastin time partial_prothrombaplastin_time</t>
  </si>
  <si>
    <t>65208000 - PROTHROMBIN TIME</t>
  </si>
  <si>
    <t>65220000 - LOW MOLECULAR WEIGHT HEPARIN</t>
  </si>
  <si>
    <t>65220000 LOW MOLECULAR WEIGHT HEPARIN</t>
  </si>
  <si>
    <t>low molecular weight heparin</t>
  </si>
  <si>
    <t>66001000 - UA AUTO W/O MICROSCOPIC</t>
  </si>
  <si>
    <t>66001000 UA AUTO W/O MICROSCOPIC</t>
  </si>
  <si>
    <t>urinalysis automated without microscopic</t>
  </si>
  <si>
    <t>66002000 - URINE MICROSCOPIC</t>
  </si>
  <si>
    <t>66046000 - O2 SATURATION DIRECT</t>
  </si>
  <si>
    <t>66046000 O2 SATURATION DIRECT</t>
  </si>
  <si>
    <t>oxygen saturation direct</t>
  </si>
  <si>
    <t>66048010 - BLOOD SMEAR STATISTIC</t>
  </si>
  <si>
    <t>66048010 BLOOD SMEAR STATISTIC</t>
  </si>
  <si>
    <t>blood smear statistic</t>
  </si>
  <si>
    <t>66063000 - EOSINOPHIL URINE</t>
  </si>
  <si>
    <t>66065010 - HEMOGLOBINOPATHY EVALUATION</t>
  </si>
  <si>
    <t>66065010 HEMOGLOBINOPATHY EVALUATION</t>
  </si>
  <si>
    <t>hemoglobinopathy evaluation</t>
  </si>
  <si>
    <t>67401000 - CYTOLOGY-NON-GYN W/THIN PREP</t>
  </si>
  <si>
    <t>67401000 CYTOLOGY NON GYN W/THIN PREP</t>
  </si>
  <si>
    <t>cytology non gynecology with thin preparation</t>
  </si>
  <si>
    <t>67409000 - CYTOLOGY GMS SCREEN</t>
  </si>
  <si>
    <t>67409000 CYTOLOGY GMS SCREEN</t>
  </si>
  <si>
    <t>cytology Grocott's_Methenamine_Silver screen</t>
  </si>
  <si>
    <t>67606101 - CYTOLOGY ARTISAN GMS CE</t>
  </si>
  <si>
    <t>67638000 - ARTISAN HISTOLOGY GMS PREP</t>
  </si>
  <si>
    <t>67638000 ARTISAN HISTOLOGY GMS PREP</t>
  </si>
  <si>
    <t>artisan histology grams preparation</t>
  </si>
  <si>
    <t>69884001 - AMIKACIN</t>
  </si>
  <si>
    <t>69884001 AMIKACIN</t>
  </si>
  <si>
    <t>amikacin</t>
  </si>
  <si>
    <t>69892001 - VANCOMYCIN</t>
  </si>
  <si>
    <t>69893001 - TROPONIN T</t>
  </si>
  <si>
    <t>69893001 TROPONIN T</t>
  </si>
  <si>
    <t>troponin tab</t>
  </si>
  <si>
    <t>69971002 - PROCALCITONIN</t>
  </si>
  <si>
    <t>69971002 PROCALCITONIN</t>
  </si>
  <si>
    <t>7.5 X 40 MAS SCREW</t>
  </si>
  <si>
    <t>7.5 x 40 mas screw</t>
  </si>
  <si>
    <t>7.5 X 45 MAS SCREW</t>
  </si>
  <si>
    <t>7.5 x 45 mas screw</t>
  </si>
  <si>
    <t>7.5X4500 POLY SCREW</t>
  </si>
  <si>
    <t>7.5 by 4500 poly screw</t>
  </si>
  <si>
    <t>70001001 - FREE T4</t>
  </si>
  <si>
    <t>70001001 FREE T4</t>
  </si>
  <si>
    <t>free t4</t>
  </si>
  <si>
    <t>70046000 - 046 DRUG SCREEN URINE</t>
  </si>
  <si>
    <t>70046000 046 DRUG SCREEN URINE</t>
  </si>
  <si>
    <t>drug screen urine</t>
  </si>
  <si>
    <t>70046001 - 046 ALKALOIDS ORGANIC BASES</t>
  </si>
  <si>
    <t>70046001 046 ALKALOIDS ORGANIC BASES</t>
  </si>
  <si>
    <t>46 alkaloids organic bases</t>
  </si>
  <si>
    <t>70046002 - 046 GCMS QUALITATIVE CF</t>
  </si>
  <si>
    <t>70046002 046 GCMS QUALITATIVE CF</t>
  </si>
  <si>
    <t>gas_chromatography_mass_Spectrometry qualitative cystic_fibrosis</t>
  </si>
  <si>
    <t>70555115 - SOLN SALIN STERL 0.9PCT 1000ML</t>
  </si>
  <si>
    <t>70555115 SOLN SALIN STERL 0.9PCT 1000ML</t>
  </si>
  <si>
    <t>solution saline sterl 0.9pct 1000_ml</t>
  </si>
  <si>
    <t>70555206 - SOLN IV NSS 1000ML 2B1324</t>
  </si>
  <si>
    <t>70575154 - SOLN IV LR 1000ML 2B2324</t>
  </si>
  <si>
    <t>70575154 SOLN IV LR 1000ML 2B2324</t>
  </si>
  <si>
    <t>solution intravenous lactated_ringers 1000_ml</t>
  </si>
  <si>
    <t>77000039 - SUTURE, 2-0 NYLON 664H</t>
  </si>
  <si>
    <t>77000453 - FLUTTER VALVE</t>
  </si>
  <si>
    <t>77000453 FLUTTER VALVE</t>
  </si>
  <si>
    <t>flutter valve</t>
  </si>
  <si>
    <t>77000498 - SUTURE 4-0 CHROMIC U203H</t>
  </si>
  <si>
    <t>77000498 SUTURE 4 0 CHROMIC U203H</t>
  </si>
  <si>
    <t>suture 4 0 chromic</t>
  </si>
  <si>
    <t>77000547 - SUTURE, 3-0 SILK A184H</t>
  </si>
  <si>
    <t>77000547 SUTURE 3 0 SILK A184H</t>
  </si>
  <si>
    <t>suture 3 0 silk a184h</t>
  </si>
  <si>
    <t>77000914 - BLADE CTD BOVIE INSULATED EDGE</t>
  </si>
  <si>
    <t>77000914 BLADE CTD BOVIE INSULATED EDGE</t>
  </si>
  <si>
    <t>blade ctd bovie insulated edge</t>
  </si>
  <si>
    <t>77000939 - SYSTEM, ORAL CLEANSING</t>
  </si>
  <si>
    <t>77000939 SYSTEM ORAL CLEANSING</t>
  </si>
  <si>
    <t>system oral cleansing</t>
  </si>
  <si>
    <t>77000995 - SLEEVE, COMPRESS KNEE LG</t>
  </si>
  <si>
    <t>77000995 SLEEVE COMPRESS KNEE LG</t>
  </si>
  <si>
    <t>sleeve compress knee large</t>
  </si>
  <si>
    <t>77001062 - CHLORAPREP WITH TINT 10.5 ML</t>
  </si>
  <si>
    <t>chloraprep with tint 10.5_ml</t>
  </si>
  <si>
    <t>77001116 - TUBE, TRACH CUFFLESS #6</t>
  </si>
  <si>
    <t>77001117 - TUBE, TRACH CUFFLESS #8</t>
  </si>
  <si>
    <t>77001117 TUBE TRACH CUFFLESS 8</t>
  </si>
  <si>
    <t>tube tracheotomy cuffless 8</t>
  </si>
  <si>
    <t>77001175 - BRIDAL 10FR</t>
  </si>
  <si>
    <t>77001175 BRIDAL 10FR</t>
  </si>
  <si>
    <t>bridal 10fr</t>
  </si>
  <si>
    <t>77001218 - BED BARI MAXX III</t>
  </si>
  <si>
    <t>77001218 BED BARI MAXX III</t>
  </si>
  <si>
    <t>bed bari maxx iii</t>
  </si>
  <si>
    <t>77001226 - LINE MORPHEUS PICC 5FR DUAL</t>
  </si>
  <si>
    <t>77001261 - TRANSDUCER SAFE SET</t>
  </si>
  <si>
    <t>77001261 TRANSDUCER SAFE SET</t>
  </si>
  <si>
    <t>transducer safe set</t>
  </si>
  <si>
    <t>77001266 - BED MAXXAIR ETS RENTAL</t>
  </si>
  <si>
    <t>77001266 BED MAXXAIR ETS RENTAL</t>
  </si>
  <si>
    <t>bed maxxair ets rental</t>
  </si>
  <si>
    <t>77011195 - CATHETER SWAN GANZ 8FR</t>
  </si>
  <si>
    <t>77011195 CATHETER SWAN GANZ 8FR</t>
  </si>
  <si>
    <t>catheter swan ganz 8fr</t>
  </si>
  <si>
    <t>77012904 - KIT, ARTERIAL LINE (CUSTOM)</t>
  </si>
  <si>
    <t xml:space="preserve">77012904 KIT ARTERIAL LINE CUSTOM </t>
  </si>
  <si>
    <t>kit arterial line custom</t>
  </si>
  <si>
    <t>77015279 - CANNISTER SUCTION DISP 2500</t>
  </si>
  <si>
    <t>77015279 CANNISTER SUCTION DISP 2500</t>
  </si>
  <si>
    <t>cannister suction disposable 2500</t>
  </si>
  <si>
    <t>77019412 - DRESSING WOUND CARE POLYMEM</t>
  </si>
  <si>
    <t>77019412 DRESSING WOUND CARE POLYMEM</t>
  </si>
  <si>
    <t>dressing wound care polymem</t>
  </si>
  <si>
    <t>77019537 - BLNKT LWR BDY WARM</t>
  </si>
  <si>
    <t>77019537 BLNKT LWR BDY WARM</t>
  </si>
  <si>
    <t>blanket lower body warm</t>
  </si>
  <si>
    <t>77019552 - PROTECTOR ULNAR NERVE</t>
  </si>
  <si>
    <t>77019552 PROTECTOR ULNAR NERVE</t>
  </si>
  <si>
    <t>protector ulnar nerve</t>
  </si>
  <si>
    <t>77019768 - SURGIFOAM SPONGE SZ100</t>
  </si>
  <si>
    <t>77019768 SURGIFOAM SPONGE SZ100</t>
  </si>
  <si>
    <t>surgifoam sponge sz100</t>
  </si>
  <si>
    <t>77020121 - VISE MULTI-TORQUE</t>
  </si>
  <si>
    <t>77020121 VISE MULTI TORQUE</t>
  </si>
  <si>
    <t>vise multiple torque</t>
  </si>
  <si>
    <t>77020162 - HEMOSTAT, CELLULOSE (SURGICEL)</t>
  </si>
  <si>
    <t xml:space="preserve">77020162 HEMOSTAT CELLULOSE SURGICEL </t>
  </si>
  <si>
    <t>hemostat cellulose surgicel</t>
  </si>
  <si>
    <t>77020667 - GUIDEWIRE GLIDE SV 018/180ANG</t>
  </si>
  <si>
    <t>77020667 GUIDEWIRE GLIDE SV 018/180ANG</t>
  </si>
  <si>
    <t>guidewire glide sv 018/180ang</t>
  </si>
  <si>
    <t>77030310 - PACK HEAD/NECK</t>
  </si>
  <si>
    <t>pack head/neck</t>
  </si>
  <si>
    <t>77032076 - KIT NEURO BASIN</t>
  </si>
  <si>
    <t>77032076 KIT NEURO BASIN</t>
  </si>
  <si>
    <t>kit neurology basin</t>
  </si>
  <si>
    <t>77033462 - SET, ADMIN 10 DROP 2C6537</t>
  </si>
  <si>
    <t>77039543 - CLIP LIG APPLIER 9 3/8IN SM</t>
  </si>
  <si>
    <t>77039550 - CLIP LIG APPLIER 11.5IN MED</t>
  </si>
  <si>
    <t>77039550 CLIP LIG APPLIER 11.5IN MED</t>
  </si>
  <si>
    <t>clip light applier 11.5 inches medical</t>
  </si>
  <si>
    <t>77041291 - KIT CATH 5INX20GA PEDI CNTRL</t>
  </si>
  <si>
    <t>77041846 - TRAY PARACENTESIS DISPOSABLE</t>
  </si>
  <si>
    <t>77041846 TRAY PARACENTESIS DISPOSABLE</t>
  </si>
  <si>
    <t>tray paracentesis disposable</t>
  </si>
  <si>
    <t>77042463 - TRAY FOLEY 16FR 350CC TEMP MTR</t>
  </si>
  <si>
    <t>77042463 TRAY FOLEY 16FR 350CC TEMP MTR</t>
  </si>
  <si>
    <t>tray foley 16fr 350_cc temperature mtr</t>
  </si>
  <si>
    <t>77045557 - VALVE, TRACH SPEAKING</t>
  </si>
  <si>
    <t>77045557 VALVE TRACH SPEAKING</t>
  </si>
  <si>
    <t>valve tracheostomy speaking</t>
  </si>
  <si>
    <t>77051522 - RESTRNT FRARM WRIST LIMB 54YRS</t>
  </si>
  <si>
    <t>77058113 - SLEEVE COMPRESSION REGULAR</t>
  </si>
  <si>
    <t>77058113 SLEEVE COMPRESSION REGULAR</t>
  </si>
  <si>
    <t>sleeve compression regular</t>
  </si>
  <si>
    <t>77058451 - PAD GRND 9FR ADLT DISPERSIVE</t>
  </si>
  <si>
    <t>77066025 - FEE CASE CART</t>
  </si>
  <si>
    <t>77071562 - TOWEL, STERILE</t>
  </si>
  <si>
    <t>77071562 TOWEL STERILE</t>
  </si>
  <si>
    <t>towel sterile</t>
  </si>
  <si>
    <t>77071643 - KIT PERC INTRODUCER</t>
  </si>
  <si>
    <t>77071643 KIT PERC INTRODUCER</t>
  </si>
  <si>
    <t>kit percutaneous introducer</t>
  </si>
  <si>
    <t>77071644 - KIT INTRODUCER DUAL LUMEN MAC</t>
  </si>
  <si>
    <t>77071644 KIT INTRODUCER DUAL LUMEN MAC</t>
  </si>
  <si>
    <t>kit introducer dual lumen</t>
  </si>
  <si>
    <t>77071716 - KIT CATH MULTILUMEN CV SAFETY</t>
  </si>
  <si>
    <t>77071716 KIT CATH MULTILUMEN CV SAFETY</t>
  </si>
  <si>
    <t>kit catheter multilumen cardiovascular safety</t>
  </si>
  <si>
    <t>77072669 - SYRINGE HYPO 10ML DISP</t>
  </si>
  <si>
    <t>77072669 SYRINGE HYPO 10ML DISP</t>
  </si>
  <si>
    <t>syringe hypodermic_ 10_ml disposable</t>
  </si>
  <si>
    <t>77072676 - FORCEP INSTRU 5 1/2IN CRV</t>
  </si>
  <si>
    <t>77073580 - DRESSING BORDER MEPILEX 3X3</t>
  </si>
  <si>
    <t>77073580 DRESSING BORDER MEPILEX 3X3</t>
  </si>
  <si>
    <t>dressing border mepilex 3x3</t>
  </si>
  <si>
    <t>77073927 - DRESSING MEPILEX 6X6</t>
  </si>
  <si>
    <t>77074525 - KIT POWER PICC 6FR DUAL LUMEN</t>
  </si>
  <si>
    <t>77074525 KIT POWER PICC 6FR DUAL LUMEN</t>
  </si>
  <si>
    <t>kit power peripherally_inserted_central_catheter 6fr dual lumen</t>
  </si>
  <si>
    <t>77074835 - DRESSING FOAM 8X20 MEPILEX AG</t>
  </si>
  <si>
    <t>77074836 - DRESSING FOAM 8X8 MEPILEX AG</t>
  </si>
  <si>
    <t>77074836 DRESSING FOAM 8X8 MEPILEX AG</t>
  </si>
  <si>
    <t>dressing foam 8x8 mepilex ag</t>
  </si>
  <si>
    <t>77075089 - TUBE FDG ADLT NON WTED 55 10F</t>
  </si>
  <si>
    <t>77075089 TUBE FDG ADLT NON WTED 55 10F</t>
  </si>
  <si>
    <t>tube feeding adult non wted 55 10</t>
  </si>
  <si>
    <t>77075640 - KIT WILDCAT BUNDLE</t>
  </si>
  <si>
    <t>77075640 KIT WILDCAT BUNDLE</t>
  </si>
  <si>
    <t>kit wildcat bundle</t>
  </si>
  <si>
    <t>77076901 - CATHETER COMBI 13FR</t>
  </si>
  <si>
    <t>77078719 - CATHETER DIALYS 13FR 24CM CV</t>
  </si>
  <si>
    <t>77078733 - TUBE TRACH 8.0 XLT CUFF DIS</t>
  </si>
  <si>
    <t>77078733 TUBE TRACH 8.0 XLT CUFF DIS</t>
  </si>
  <si>
    <t>tube tracheotomy 8 xlt cuff dis</t>
  </si>
  <si>
    <t>77804702 - TUBE TRACH 7.0 XLT CUFF EXT</t>
  </si>
  <si>
    <t>77804702 TUBE TRACH 7.0 XLT CUFF EXT</t>
  </si>
  <si>
    <t>tube tracheotomy 7 xlt cuff extension</t>
  </si>
  <si>
    <t>77900463 - TUBE TRACH 6.0 XLT CUFF EXT</t>
  </si>
  <si>
    <t>77900463 TUBE TRACH 6.0 XLT CUFF EXT</t>
  </si>
  <si>
    <t>tube tracheotomy 6 xlt cuff extension</t>
  </si>
  <si>
    <t>77959715 - TRAY MAHURKAR 13.5FRX19.5CM SE</t>
  </si>
  <si>
    <t>77959715 TRAY MAHURKAR 13.5FRX19.5CM SE</t>
  </si>
  <si>
    <t>tray mahurkar 13.5frx19.5cm set</t>
  </si>
  <si>
    <t>77960363 - INTRODUCER STYLT 15F</t>
  </si>
  <si>
    <t>77960363 INTRODUCER STYLT 15F</t>
  </si>
  <si>
    <t>introducer stylet 15</t>
  </si>
  <si>
    <t>80000012 - HC GLUCOSE BLD BY MONITOR DEVICE</t>
  </si>
  <si>
    <t>80000012 HC GLUCOSE BLD BY MONITOR DEVICE</t>
  </si>
  <si>
    <t>hc glucose blood by monitor device</t>
  </si>
  <si>
    <t>83101000 - EKG ADULT</t>
  </si>
  <si>
    <t>83101000 EKG ADULT</t>
  </si>
  <si>
    <t>83146000 - AWAY FROM LAB</t>
  </si>
  <si>
    <t>83146000 AWAY FROM LAB</t>
  </si>
  <si>
    <t>83294000 - TTE COMP 2D W/DOPCOLOR FLOW</t>
  </si>
  <si>
    <t>83294000 TTE COMP 2D W/DOPCOLOR FLOW</t>
  </si>
  <si>
    <t>transesophageal_echocardiogram compressors 2 with dopcolor flow</t>
  </si>
  <si>
    <t>83298000 - COMPLETE STUDY WITH DEFINITY</t>
  </si>
  <si>
    <t>83298000 COMPLETE STUDY WITH DEFINITY</t>
  </si>
  <si>
    <t>complete study with definity</t>
  </si>
  <si>
    <t>83575000 - METABOLIC ASSESSMENT STAT</t>
  </si>
  <si>
    <t>83900000 - SPEECH TREATMENT ATTEMPT</t>
  </si>
  <si>
    <t>83900000 SPEECH TREATMENT ATTEMPT</t>
  </si>
  <si>
    <t>speech treatment attempt</t>
  </si>
  <si>
    <t>83946810 - OXYGEN CONSUMPTION</t>
  </si>
  <si>
    <t>83946810 OXYGEN CONSUMPTION</t>
  </si>
  <si>
    <t>oxygen consumption</t>
  </si>
  <si>
    <t>84011111 - HEMODIALYSIS EMERGENT ADULT IP</t>
  </si>
  <si>
    <t>84011111 HEMODIALYSIS EMERGENT ADULT IP</t>
  </si>
  <si>
    <t>hemodialysis emergent adult inpatient</t>
  </si>
  <si>
    <t>84086111 - HEMODIAL ADULT LINE CHANGE IP</t>
  </si>
  <si>
    <t>85868424 - INTRODUCER MICROPUNCTURE 5 FR</t>
  </si>
  <si>
    <t>85868424 INTRODUCER MICROPUNCTURE 5 FR</t>
  </si>
  <si>
    <t>introducer micropuncture 5 fr</t>
  </si>
  <si>
    <t>86100000 - BASE CHARGE</t>
  </si>
  <si>
    <t>86130000 - A.D.L. PER 15 MINUTES (O.T.)</t>
  </si>
  <si>
    <t>86211984-HB GLUCOSE METER BLOOD</t>
  </si>
  <si>
    <t>86211984 HB GLUCOSE METER BLOOD</t>
  </si>
  <si>
    <t>hemoglobin glucose meter blood</t>
  </si>
  <si>
    <t>86400892-HB CBC WITHOUT DIFFERENTIAL</t>
  </si>
  <si>
    <t>86400892 HB CBC WITHOUT DIFFERENTIAL</t>
  </si>
  <si>
    <t>hemoglobin complete_blood_count without differential</t>
  </si>
  <si>
    <t>86401003 - WALKING MOVING AROUND</t>
  </si>
  <si>
    <t>86401003 WALKING MOVING AROUND</t>
  </si>
  <si>
    <t>86401004 - WALKING MOVING AROUND</t>
  </si>
  <si>
    <t>86401004 WALKING MOVING AROUND</t>
  </si>
  <si>
    <t>86401005 - WALKING MOVING AROUND</t>
  </si>
  <si>
    <t>86402001 - WALKING MOVING AROUND</t>
  </si>
  <si>
    <t>86402001 WALKING MOVING AROUND</t>
  </si>
  <si>
    <t>86402002 - WALKING MOVING AROUND</t>
  </si>
  <si>
    <t>86402002 WALKING MOVING AROUND</t>
  </si>
  <si>
    <t>86403006 - WALKING MOVING AROUND</t>
  </si>
  <si>
    <t>86404005 - CHANGING MAINT BODY POSITION</t>
  </si>
  <si>
    <t>86405002 - CHANGING MAINT BODY POSITION</t>
  </si>
  <si>
    <t>86410000 - INDIVIDUAL EXERCISE PER 15 MIN</t>
  </si>
  <si>
    <t>86410000 INDIVIDUAL EXERCISE PER 15 MIN</t>
  </si>
  <si>
    <t>individual exercise per 15_minutes</t>
  </si>
  <si>
    <t>86451000 - PT MISSED TREATMENT LIM TIME</t>
  </si>
  <si>
    <t>86451000 PT MISSED TREATMENT LIM TIME</t>
  </si>
  <si>
    <t>physical_therapy missed treatment limited time</t>
  </si>
  <si>
    <t>86452000 - OT MISSED TREATMENT LIM TIME</t>
  </si>
  <si>
    <t>86453000 - PT MISSED TREATMENT MED REASON</t>
  </si>
  <si>
    <t>86453000 PT MISSED TREATMENT MED REASON</t>
  </si>
  <si>
    <t>physical_therapy missed treatment medical reason</t>
  </si>
  <si>
    <t>86454000 - OT MISSED TREATMENT MED REASON</t>
  </si>
  <si>
    <t>86454000 OT MISSED TREATMENT MED REASON</t>
  </si>
  <si>
    <t>occupational_therapy missed treatment medical reason</t>
  </si>
  <si>
    <t>86611002 - SELF CARE</t>
  </si>
  <si>
    <t>86611002 SELF CARE</t>
  </si>
  <si>
    <t>86612005 - SELF CARE</t>
  </si>
  <si>
    <t>86612005 SELF CARE</t>
  </si>
  <si>
    <t>86613006 - OTHER PT/OT THERAPY FUNC LIMIT</t>
  </si>
  <si>
    <t>86613006 OTHER PT/OT THERAPY FUNC LIMIT</t>
  </si>
  <si>
    <t>other physical_therapy/occupational_therapy therapy func limit</t>
  </si>
  <si>
    <t>86614002 - OTHER PT/OT THERAPY FUNC LIMIT</t>
  </si>
  <si>
    <t>86614002 OTHER PT/OT THERAPY FUNC LIMIT</t>
  </si>
  <si>
    <t>86647000 - NEUROMUSCULAR REEDUC / 15 MIN</t>
  </si>
  <si>
    <t>86648000 - INDIVIDUAL ACTIVITY PER 15 MIN</t>
  </si>
  <si>
    <t>86648000 INDIVIDUAL ACTIVITY PER 15 MIN</t>
  </si>
  <si>
    <t>individual activity per 15_minutes</t>
  </si>
  <si>
    <t>86651000 - GAIT TRAINING PER 15 MINUTES</t>
  </si>
  <si>
    <t>86653000 - PHYSICAL THERAPY RE - EVALUATION</t>
  </si>
  <si>
    <t>86653000 PHYSICAL THERAPY RE EVALUATION</t>
  </si>
  <si>
    <t>physical_therapy re evaluation</t>
  </si>
  <si>
    <t>86810003 - SELF CARE</t>
  </si>
  <si>
    <t>86810003 SELF CARE</t>
  </si>
  <si>
    <t>86810005 - SELF CARE</t>
  </si>
  <si>
    <t>86810005 SELF CARE</t>
  </si>
  <si>
    <t>86810006 - SELF CARE</t>
  </si>
  <si>
    <t>86810006 SELF CARE</t>
  </si>
  <si>
    <t>86836000 - INDIV. EXER. PER 15 MIN. (OT)</t>
  </si>
  <si>
    <t xml:space="preserve">86836000 INDIV. EXER. PER 15 MIN. OT </t>
  </si>
  <si>
    <t>individual exercise per 15_minutes occupational_therapy</t>
  </si>
  <si>
    <t>86838000 - INDIVIDUAL ACT / 15 MIN (OT)</t>
  </si>
  <si>
    <t xml:space="preserve">86838000 INDIVIDUAL ACT / 15 MIN OT </t>
  </si>
  <si>
    <t>individual activity/15 minutes occupational_therapy</t>
  </si>
  <si>
    <t>86850000 - COGNITIVE/SENSE REED/15MIN(OT)</t>
  </si>
  <si>
    <t xml:space="preserve">86850000 COGNITIVE/SENSE REED/15MIN OT </t>
  </si>
  <si>
    <t>cognitive/sense reed/15_minutes occupational_therapy</t>
  </si>
  <si>
    <t>86851000 - OT RE-EVALUATION (OT)</t>
  </si>
  <si>
    <t>occupational_therapy re evaluation occupational_therapy</t>
  </si>
  <si>
    <t>86873000 - PT EVALUATION, INITIAL 30 MIN</t>
  </si>
  <si>
    <t>86873000 PT EVALUATION INITIAL 30 MIN</t>
  </si>
  <si>
    <t>patient evaluation initial 30 minutes</t>
  </si>
  <si>
    <t>86877000 - OT EVALUATION, INITIAL 60 MIN</t>
  </si>
  <si>
    <t>86877000 OT EVALUATION INITIAL 60 MIN</t>
  </si>
  <si>
    <t>occupational_therapy evaluation initial 60 minutes</t>
  </si>
  <si>
    <t>86878000 - PATIENT ED, PER 15 MIN, OT</t>
  </si>
  <si>
    <t>86878000 PATIENT ED PER 15 MIN OT</t>
  </si>
  <si>
    <t>patient education per 15_minutes occupational_therapy</t>
  </si>
  <si>
    <t>86879000 - PATIENT ED PER 15 MIN PT</t>
  </si>
  <si>
    <t>86880000 - OT BASE CHARGE</t>
  </si>
  <si>
    <t>86880000 OT BASE CHARGE</t>
  </si>
  <si>
    <t>occupational_therapy base charge</t>
  </si>
  <si>
    <t>86910000 - GAIT TRAINING 15 MIN THER-TECH</t>
  </si>
  <si>
    <t>86910000 GAIT TRAINING 15 MIN THER TECH</t>
  </si>
  <si>
    <t>gait training 15_minutes therapist tech</t>
  </si>
  <si>
    <t>86913000 - IND ACT 15 MIN PT THER-TECH</t>
  </si>
  <si>
    <t>86921000 - NO CHARGE OT SCREENING</t>
  </si>
  <si>
    <t>86921000 NO CHARGE OT SCREENING</t>
  </si>
  <si>
    <t>no charge occupational_therapy screening</t>
  </si>
  <si>
    <t>86952000 - REFUSAL OF THERAPY</t>
  </si>
  <si>
    <t>86952000 REFUSAL OF THERAPY</t>
  </si>
  <si>
    <t>refusal of therapy</t>
  </si>
  <si>
    <t>86961500 - MT- BEH HLTH ASSESS/15 MIN</t>
  </si>
  <si>
    <t>86961500 MT BEH HLTH ASSESS/15 MIN</t>
  </si>
  <si>
    <t>behavioral health assessment/15 minutes</t>
  </si>
  <si>
    <t>86961520 - MT-BEH HLTH INTERVENTION/15MIN</t>
  </si>
  <si>
    <t>87848000 - RE-EVAL NON-BILL STAT PT</t>
  </si>
  <si>
    <t>87848000 RE EVAL NON BILL STAT PT</t>
  </si>
  <si>
    <t>re evaluation non billable stat physical_therapy</t>
  </si>
  <si>
    <t>87849000 - RE-EVAL NON-BILL STAT OT</t>
  </si>
  <si>
    <t>87849000 RE EVAL NON BILL STAT OT</t>
  </si>
  <si>
    <t>re evaluation non billable stat occupational_therapy</t>
  </si>
  <si>
    <t>89155000 - MODIFIED BARIUM SWALLOW</t>
  </si>
  <si>
    <t>89155000 MODIFIED BARIUM SWALLOW</t>
  </si>
  <si>
    <t>modified barium swallow</t>
  </si>
  <si>
    <t>89156000 - TREATMENT/SWALLOWING</t>
  </si>
  <si>
    <t>89156000 TREATMENT/SWALLOWING</t>
  </si>
  <si>
    <t>treatment/swallowing</t>
  </si>
  <si>
    <t>89295000 - MOD BARIUM SWALLOW-2 SPEECH TH</t>
  </si>
  <si>
    <t>89298000 - PATIENT EDUC EA 15 MINUTES</t>
  </si>
  <si>
    <t>89298000 PATIENT EDUC EA 15 MINUTES</t>
  </si>
  <si>
    <t>patient education each 15_minutes</t>
  </si>
  <si>
    <t>89299000 - BEDSIDE EVAL SWAL/1 SP THERAPI</t>
  </si>
  <si>
    <t>89299000 BEDSIDE EVAL SWAL/1 SP THERAPI</t>
  </si>
  <si>
    <t>bedside evaluation swallow/1 speech therapist</t>
  </si>
  <si>
    <t>89314002 - VOICE EVAL 1-20%</t>
  </si>
  <si>
    <t>89314002 VOICE EVAL 1 20%</t>
  </si>
  <si>
    <t>voice evaluation 1 20%</t>
  </si>
  <si>
    <t>89315002 - VOICE GOAL 1-20%</t>
  </si>
  <si>
    <t>89315002 VOICE GOAL 1 20%</t>
  </si>
  <si>
    <t>voice goal 1 20%</t>
  </si>
  <si>
    <t>89316002 - VOICE D/C 1-20%</t>
  </si>
  <si>
    <t>89316002 VOICE D/C 1 20%</t>
  </si>
  <si>
    <t>voice discharge 1-20%</t>
  </si>
  <si>
    <t>89317002 - SWALLOW EVAL 1-20%</t>
  </si>
  <si>
    <t>89317002 SWALLOW EVAL 1 20%</t>
  </si>
  <si>
    <t>swallow evaluation 1 20%</t>
  </si>
  <si>
    <t>89317003 - SWALLOW EVAL 20-40%</t>
  </si>
  <si>
    <t>89317003 SWALLOW EVAL 20 40%</t>
  </si>
  <si>
    <t>swallow evaluation 20 40%</t>
  </si>
  <si>
    <t>89317007 - SWALLOW EVAL 100%</t>
  </si>
  <si>
    <t>89317007 SWALLOW EVAL 100%</t>
  </si>
  <si>
    <t>swallow evaluation 100%</t>
  </si>
  <si>
    <t>89318001 - SWALLOW GOAL 0%</t>
  </si>
  <si>
    <t>89318001 SWALLOW GOAL 0%</t>
  </si>
  <si>
    <t>swallow goal 0%</t>
  </si>
  <si>
    <t>89318002 - SWALLOW GOAL 1-20%</t>
  </si>
  <si>
    <t>89318002 SWALLOW GOAL 1 20%</t>
  </si>
  <si>
    <t>swallow goal 1 20%</t>
  </si>
  <si>
    <t>89318004 - SWALLOW GOAL 40-60%</t>
  </si>
  <si>
    <t>89318004 SWALLOW GOAL 40 60%</t>
  </si>
  <si>
    <t>swallow goal 40 60%</t>
  </si>
  <si>
    <t>89319002 - SWALLOW D/C 1-20%</t>
  </si>
  <si>
    <t>89319002 SWALLOW D/C 1 20%</t>
  </si>
  <si>
    <t>swallow discharge 1-20%</t>
  </si>
  <si>
    <t>89334014 - IP SPEECH EVAL/VOICE</t>
  </si>
  <si>
    <t>inpatient speech evaluation/voice</t>
  </si>
  <si>
    <t>92365680 - PICC PLACEMENT &gt; 5 YRS OLD</t>
  </si>
  <si>
    <t>92365680 PICC PLACEMENT &gt; 5 YRS OLD</t>
  </si>
  <si>
    <t>peripherally_inserted_central_catheter placement greater_than 5 years_old</t>
  </si>
  <si>
    <t>93000004 - IP-WOUND CARE VISIT</t>
  </si>
  <si>
    <t>93000004 IP WOUND CARE VISIT</t>
  </si>
  <si>
    <t>inpatient wound care visit</t>
  </si>
  <si>
    <t>HC 94760 NONINVASIVE EAR/PULSE *</t>
  </si>
  <si>
    <t xml:space="preserve">94760 NONINVASIVE EAR/PULSE </t>
  </si>
  <si>
    <t>non_invasive ear/pulse</t>
  </si>
  <si>
    <t>97000006 - HC GAIT TRAINING THERAPY EA 15 MIN</t>
  </si>
  <si>
    <t>97000006 HC GAIT TRAINING THERAPY EA 15 MIN</t>
  </si>
  <si>
    <t>hc gait training therapy each 15 minutes</t>
  </si>
  <si>
    <t>HC 97116 PT GAIT TRAINING, EA 15 MIN</t>
  </si>
  <si>
    <t>97116 PT GAIT TRAINING EA 15 MIN</t>
  </si>
  <si>
    <t>patient gait training each 15 minutes</t>
  </si>
  <si>
    <t>AAV CIPRO 400MG/200ML RTU</t>
  </si>
  <si>
    <t>aav ciprofloxacin 400_mg/200_ml rtu</t>
  </si>
  <si>
    <t>AB ID,LEUKOCYTE AB X00229</t>
  </si>
  <si>
    <t>AB ID LEUKOCYTE AB X00229</t>
  </si>
  <si>
    <t>antibody identification leukocyte antibody x00229</t>
  </si>
  <si>
    <t>AB ID, LEUKOCYTE ANTIBODIES</t>
  </si>
  <si>
    <t>AB ID LEUKOCYTE ANTIBODIES</t>
  </si>
  <si>
    <t>antibody id leukocyte antibodies</t>
  </si>
  <si>
    <t>AB ID, PLATELET ASSOC IMMUNOASSAY</t>
  </si>
  <si>
    <t>AB ID PLATELET ASSOC IMMUNOASSAY</t>
  </si>
  <si>
    <t>antibody identification platelet associated immunoassay</t>
  </si>
  <si>
    <t>AB SCREEN</t>
  </si>
  <si>
    <t>antibody screen</t>
  </si>
  <si>
    <t>AB SCRN RBC</t>
  </si>
  <si>
    <t>antibody screen red_blood_cell</t>
  </si>
  <si>
    <t>ABCIXIMAB 10 MG INJ</t>
  </si>
  <si>
    <t>abciximab 10_mg injection</t>
  </si>
  <si>
    <t>ABD COPM+DECU/ER</t>
  </si>
  <si>
    <t>abdomen complete and decubitis emergency_room</t>
  </si>
  <si>
    <t>ABDOMEN 1 POSITION</t>
  </si>
  <si>
    <t>abdomen 1 position</t>
  </si>
  <si>
    <t>ABDOMEN 1 VIEW</t>
  </si>
  <si>
    <t>abdomen 1 view</t>
  </si>
  <si>
    <t>HB ABDOMEN 1 VIEW</t>
  </si>
  <si>
    <t>ABDOMEN - 1 VIEW</t>
  </si>
  <si>
    <t>ABDOMEN  (1 VIEW)</t>
  </si>
  <si>
    <t xml:space="preserve">ABDOMEN 1 VIEW </t>
  </si>
  <si>
    <t>ABDOMEN 1 VW</t>
  </si>
  <si>
    <t>ABDOMEN 2 POSITION</t>
  </si>
  <si>
    <t>abdomen 2 position</t>
  </si>
  <si>
    <t>ABDOMEN AP (KUB) ABDOMEN AP (KUB)</t>
  </si>
  <si>
    <t>ABDOMEN COMPLT ACUTE SERIE</t>
  </si>
  <si>
    <t>abdomen complete acute series</t>
  </si>
  <si>
    <t>HC ABDOMEN KUB</t>
  </si>
  <si>
    <t>ABDOMEN KUB</t>
  </si>
  <si>
    <t>abdomen kidney_ureter_bladder</t>
  </si>
  <si>
    <t>ABDOMEN (KUB)</t>
  </si>
  <si>
    <t xml:space="preserve">ABDOMEN KUB </t>
  </si>
  <si>
    <t>ABG DRAW</t>
  </si>
  <si>
    <t>arterial_blood_gas draw</t>
  </si>
  <si>
    <t>HC ABG DRAW</t>
  </si>
  <si>
    <t>arterial_blood_gas draw by respiratory_therapy</t>
  </si>
  <si>
    <t>ABG W 02 SAT (ABGCOX)</t>
  </si>
  <si>
    <t>arterial_blood_gas with oxygen saturation abgcoximetry</t>
  </si>
  <si>
    <t>ABO</t>
  </si>
  <si>
    <t>abo</t>
  </si>
  <si>
    <t>ABO BLOOD GROUP SEROLOGIC</t>
  </si>
  <si>
    <t>abo blood group serologic</t>
  </si>
  <si>
    <t>ABO  BLOOD  TYPING</t>
  </si>
  <si>
    <t>ABO BLOOD TYPING</t>
  </si>
  <si>
    <t>abo blood typing</t>
  </si>
  <si>
    <t>ABO (BLOOD TYPING)</t>
  </si>
  <si>
    <t xml:space="preserve">ABO BLOOD TYPING </t>
  </si>
  <si>
    <t>ABO GROUP</t>
  </si>
  <si>
    <t>abo group</t>
  </si>
  <si>
    <t>ABO - GROUP</t>
  </si>
  <si>
    <t>ABO GROUP-</t>
  </si>
  <si>
    <t xml:space="preserve">ABO GROUP </t>
  </si>
  <si>
    <t>HB ABO, M30</t>
  </si>
  <si>
    <t>ABO M30</t>
  </si>
  <si>
    <t>abo m30</t>
  </si>
  <si>
    <t>ABO TYPE</t>
  </si>
  <si>
    <t>abo type</t>
  </si>
  <si>
    <t>ABO TYPE *</t>
  </si>
  <si>
    <t xml:space="preserve">ABO TYPE </t>
  </si>
  <si>
    <t>HC ABO TYPING</t>
  </si>
  <si>
    <t>ABO - TYPING</t>
  </si>
  <si>
    <t>HB ABO TYPING, 030</t>
  </si>
  <si>
    <t>ABO TYPING (BILL)</t>
  </si>
  <si>
    <t xml:space="preserve">ABO TYPING BILL </t>
  </si>
  <si>
    <t>abo typing bill</t>
  </si>
  <si>
    <t>ABO TYPING, C30</t>
  </si>
  <si>
    <t>HB ABO TYPING, R30</t>
  </si>
  <si>
    <t>ABO TYPING R30</t>
  </si>
  <si>
    <t>abo typing r30</t>
  </si>
  <si>
    <t>ABR COMPREHENSIVE</t>
  </si>
  <si>
    <t>auditory_brainstem_response comprehensive</t>
  </si>
  <si>
    <t>ABSOLUTE RETICS</t>
  </si>
  <si>
    <t>absolute retics</t>
  </si>
  <si>
    <t>ACAPELLA TX INITIAL</t>
  </si>
  <si>
    <t>acapella treatment initial</t>
  </si>
  <si>
    <t>HB ACAPELLA TX. SUBSEQUENT</t>
  </si>
  <si>
    <t>ACAPELLA TX. SUBSEQUENT</t>
  </si>
  <si>
    <t>HC ACCUCHE CK (POC)</t>
  </si>
  <si>
    <t>ACCUCHECK</t>
  </si>
  <si>
    <t>accucheck</t>
  </si>
  <si>
    <t>HC ACCUCHECK</t>
  </si>
  <si>
    <t>ACCUCHECK, SINGLE</t>
  </si>
  <si>
    <t>ACCUCHECK SINGLE</t>
  </si>
  <si>
    <t>accucheck single</t>
  </si>
  <si>
    <t>ACCUCHECKS - RAPID GLUCOSE</t>
  </si>
  <si>
    <t>HB ACETAMINCPHEN 160MG/5ML TYLEN</t>
  </si>
  <si>
    <t>ACETAMINCPHEN 160MG/5ML TYLEN</t>
  </si>
  <si>
    <t>acetamincphen 160 mg/5 ml tylenol</t>
  </si>
  <si>
    <t>ACETAMINO 10MG INJ</t>
  </si>
  <si>
    <t>acetaminophen 10_mg injection</t>
  </si>
  <si>
    <t>ACETAMINOPHEN</t>
  </si>
  <si>
    <t>acetaminophen</t>
  </si>
  <si>
    <t>ACETAMINOPHEN 10 MG/ML SOL</t>
  </si>
  <si>
    <t>acetaminophen 10_mg/ml solution</t>
  </si>
  <si>
    <t>ACETAMINOPHEN 10 MG/ML SOLN WCH00-0007-37</t>
  </si>
  <si>
    <t>ACETAMINOPHEN 10 MG/ML SOLN WCH00 0007 37</t>
  </si>
  <si>
    <t>acetaminophen 10 mg/ml solution wch00 0007 37</t>
  </si>
  <si>
    <t>ACETAMINOPHEN 1000MG/100ML VL</t>
  </si>
  <si>
    <t>acetaminophen 1000_mg/100_ml vial</t>
  </si>
  <si>
    <t>ACETAMINOPHEN 120 MG SUPP</t>
  </si>
  <si>
    <t>acetaminophen 120_mg suppository</t>
  </si>
  <si>
    <t>HB ACETAMINOPHEN 120MG SUPPOS</t>
  </si>
  <si>
    <t>ACETAMINOPHEN 120MG SUPPOSITORY</t>
  </si>
  <si>
    <t>ACETAMINOPHEN 160 MG/5 ML</t>
  </si>
  <si>
    <t>acetaminophen 160_mg/5_ml</t>
  </si>
  <si>
    <t>ACETAMINOPHEN 160 MG/5 ML SUSP</t>
  </si>
  <si>
    <t>acetaminophen 160_mg/5_ml suspension</t>
  </si>
  <si>
    <t>ACETAMINOPHEN 160 MG/5 ML SUSP 3.75 ML SYRINGE</t>
  </si>
  <si>
    <t>acetaminophen 160_mg/5_ml suspension 3.75_ml syringe</t>
  </si>
  <si>
    <t>ACETAMINOPHEN 160 MG/5ML SOLN</t>
  </si>
  <si>
    <t>acetaminophen 160_mg/5_ml solution</t>
  </si>
  <si>
    <t>ACETAMINOPHEN 160MG/5ML UD CUP</t>
  </si>
  <si>
    <t>acetaminophen 160 mg/5 ml unit dose cup</t>
  </si>
  <si>
    <t>ACETAMINOPHEN 32 MG/ML SUSP</t>
  </si>
  <si>
    <t>acetaminophen 32_mg/ml suspension</t>
  </si>
  <si>
    <t>ACETAMINOPHEN 320 MG/ML SO</t>
  </si>
  <si>
    <t>acetaminophen 320_mg/ml so</t>
  </si>
  <si>
    <t>ACETAMINOPHEN 325 MG SUPP 0713-0164-12</t>
  </si>
  <si>
    <t>ACETAMINOPHEN 325 MG SUPP 0713 0164 12</t>
  </si>
  <si>
    <t>acetaminophen 325 mg suppository 0713 0164 12</t>
  </si>
  <si>
    <t>ACETAMINOPHEN  325 MG TAB</t>
  </si>
  <si>
    <t>ACETAMINOPHEN 325 MG TABLET</t>
  </si>
  <si>
    <t>ACETAMINOPHEN     325 MG TABLET</t>
  </si>
  <si>
    <t>ACETAMINOPHEN 325MG</t>
  </si>
  <si>
    <t>ACETAMINOPHEN    325MG</t>
  </si>
  <si>
    <t>ACETAMINOPHEN 325MG-</t>
  </si>
  <si>
    <t xml:space="preserve">ACETAMINOPHEN 325MG </t>
  </si>
  <si>
    <t>ACETAMINOPHEN 325MG SUPP</t>
  </si>
  <si>
    <t>acetaminophen 325 mg suppository</t>
  </si>
  <si>
    <t>HB ACETAMINOPHEN 325MG SUPPOS</t>
  </si>
  <si>
    <t>ACETAMINOPHEN 325MG SUPPOS</t>
  </si>
  <si>
    <t>ACETAMINOPHEN 325MG TAB</t>
  </si>
  <si>
    <t>ACETAMINOPHEN 325MG TAB-</t>
  </si>
  <si>
    <t xml:space="preserve">ACETAMINOPHEN 325MG TAB </t>
  </si>
  <si>
    <t>ACETAMINOPHEN 500 MG TAB</t>
  </si>
  <si>
    <t>acetaminophen 500_mg tablet</t>
  </si>
  <si>
    <t>HB ACETAMINOPHEN 80 MG PO TBDP</t>
  </si>
  <si>
    <t>ACETAMINOPHEN 80 MG PO TBDP</t>
  </si>
  <si>
    <t>acetaminophen 80 mg by_mouth tbdp</t>
  </si>
  <si>
    <t>ACETAMINOPHEN 80 MG SUPP</t>
  </si>
  <si>
    <t>acetaminophen 80_mg suppository</t>
  </si>
  <si>
    <t>ACETAMINOPHEN 80 MG SUPP 6 EACH BLIST PACK</t>
  </si>
  <si>
    <t>acetaminophen 80_mg suppository 6 each blister pack</t>
  </si>
  <si>
    <t>ACETAMINOPHEN 80 MG SUPP 6 EACH BOX</t>
  </si>
  <si>
    <t>acetaminophen 80_mg suppository 6 each box</t>
  </si>
  <si>
    <t>ACETAMINOPHEN 80MG SUPP</t>
  </si>
  <si>
    <t>acetaminophen 80 mg suppository</t>
  </si>
  <si>
    <t>acetaminophen tablet 325_mg up</t>
  </si>
  <si>
    <t>HB ACETAMTNOPHEN 10 MG/ML IV SOLN</t>
  </si>
  <si>
    <t>ACETAMTNOPHEN 10 MG/ML IV SOLN</t>
  </si>
  <si>
    <t>acetamtnophen 10 mg/ml intravenous solution</t>
  </si>
  <si>
    <t>HB ACETAMTNOPHEN 160MG/5ML TYLEN</t>
  </si>
  <si>
    <t>ACETAMTNOPHEN 160MG/5ML TYLEN</t>
  </si>
  <si>
    <t>acetamtnophen 160 mg/5 ml tylenol</t>
  </si>
  <si>
    <t>ACETAZOLAMIDE 100 MG/ML SOL WCH00-0005-75</t>
  </si>
  <si>
    <t>ACETAZOLAMIDE 100 MG/ML SOL WCH00 0005 75</t>
  </si>
  <si>
    <t>acetazolamide 100 mg/ml solution wch00 0005 75</t>
  </si>
  <si>
    <t>acetazolamide 100 mg/ml injection</t>
  </si>
  <si>
    <t>HB ACETAZOLAMIDE 250MG TAB BULK D</t>
  </si>
  <si>
    <t>ACETAZOLAMIDE 250MG TAB BULK D</t>
  </si>
  <si>
    <t>acetazolamide 250 mg tablet bulk dose</t>
  </si>
  <si>
    <t>ACETAZOLAMIDE 25MG /1ML ORAL</t>
  </si>
  <si>
    <t>acetazolamide 25_mg/1_ml oral</t>
  </si>
  <si>
    <t>HB ACETAZOLAMIDE 500MG CAPS SA</t>
  </si>
  <si>
    <t>ACETAZOLAMIDE 500MG CAPS SA</t>
  </si>
  <si>
    <t>acetazolamide 500 mg capsules slow_action</t>
  </si>
  <si>
    <t>ACETAZOLAMIDE ORAL SUSP 50MG/ML</t>
  </si>
  <si>
    <t>acetazolamide oral suspension 50 mg/ml</t>
  </si>
  <si>
    <t>ACETAZOLAMIDE SODIUM 500 MG -</t>
  </si>
  <si>
    <t xml:space="preserve">ACETAZOLAMIDE SODIUM 500 MG </t>
  </si>
  <si>
    <t>acetazolamide sodium 500_mg</t>
  </si>
  <si>
    <t>ACETYLCYSTEINE 20 % SOLN 63323-694-04</t>
  </si>
  <si>
    <t>ACETYLCYSTEINE 200MG/ML 4ML</t>
  </si>
  <si>
    <t>ACID FAST CULTURE</t>
  </si>
  <si>
    <t>acid fast culture</t>
  </si>
  <si>
    <t>ACID FAST STAIN</t>
  </si>
  <si>
    <t>acid fast stain</t>
  </si>
  <si>
    <t>ACID FAST STAIN FOR BACTERIA</t>
  </si>
  <si>
    <t>acid fast stain for bacteria</t>
  </si>
  <si>
    <t>ACTH STIM PANEL</t>
  </si>
  <si>
    <t>cosyntropin stimulation panel</t>
  </si>
  <si>
    <t>HB ACTIGALL CAPSULES 300MG</t>
  </si>
  <si>
    <t>ACTIGALL CAPSULES 300MG</t>
  </si>
  <si>
    <t>actigall capsules 300 mg</t>
  </si>
  <si>
    <t>ACTIVATED CLOT TIME, STAT</t>
  </si>
  <si>
    <t>ACTIVATED CLOT TIME STAT</t>
  </si>
  <si>
    <t>activated_clot_time stat</t>
  </si>
  <si>
    <t>ACTIVATED CLOT TIME, STAT CVF</t>
  </si>
  <si>
    <t>ACTIVATED CLOT TIME STAT CVF</t>
  </si>
  <si>
    <t>activated_clot_time stat cvf</t>
  </si>
  <si>
    <t>ACTIVATED CLOT TIME, STAT CVP</t>
  </si>
  <si>
    <t>ACTIVATED CLOT TIME STAT CVP</t>
  </si>
  <si>
    <t>activated_clot_time stat cvp</t>
  </si>
  <si>
    <t>HB ACTIVATED PAR THROHBOPLAS TIME</t>
  </si>
  <si>
    <t>ACTIVATED PAR THROHBOPLAS TIME</t>
  </si>
  <si>
    <t>ACTIVATED PAR THROMBOPLAS TIME</t>
  </si>
  <si>
    <t>ACUTE HEPATITIS PANEL</t>
  </si>
  <si>
    <t>ACUTE HEPATITIS PANEL -</t>
  </si>
  <si>
    <t xml:space="preserve">ACUTE HEPATITIS PANEL </t>
  </si>
  <si>
    <t>ACUTE HEPATITIS PANEL (ACU</t>
  </si>
  <si>
    <t>ACUTE HEPATITIS PANEL ACU</t>
  </si>
  <si>
    <t>acute hepatitis panel acute</t>
  </si>
  <si>
    <t>ACUTE PAIN IN THE OR STAT</t>
  </si>
  <si>
    <t>acute pain in the operating_room stat</t>
  </si>
  <si>
    <t>ACYCLOVIR 400MG TAB</t>
  </si>
  <si>
    <t>acyclovir 400 mg tablet</t>
  </si>
  <si>
    <t>HB ACYCLOVIR/ZOVIRAX 200MG/5ML SU</t>
  </si>
  <si>
    <t>acyclovir/zovirax 200 mg/5 ml suspension</t>
  </si>
  <si>
    <t>ACYLCARNITINE</t>
  </si>
  <si>
    <t>acylcarnitine</t>
  </si>
  <si>
    <t>ACYLCARNITINES, QUANTITATI</t>
  </si>
  <si>
    <t>ADAPTER 22MM ID X 6MM</t>
  </si>
  <si>
    <t>adapter 22mm id x 6mm</t>
  </si>
  <si>
    <t>ADAPTER CATH MULTI ST_E</t>
  </si>
  <si>
    <t>ADAPTER CATH MULTI ST E</t>
  </si>
  <si>
    <t>adapter catheter multiple st_e</t>
  </si>
  <si>
    <t>HB ADAPTER CATH PLAS UROL</t>
  </si>
  <si>
    <t>HB ADAPTER CATH PLAS UROL FOLY</t>
  </si>
  <si>
    <t>ADAPTER CATH PLAS UROL FOLY</t>
  </si>
  <si>
    <t>adapter catheter plastic urol foly</t>
  </si>
  <si>
    <t>HB ADAPTER CATH PLAS UROL FOLY ST</t>
  </si>
  <si>
    <t>ADAPTER, CATH STERILE</t>
  </si>
  <si>
    <t>ADAPTER CATH STERILE</t>
  </si>
  <si>
    <t>adapter catheter sterile</t>
  </si>
  <si>
    <t>HB ADAPTER CIRCT W/O SX PRT DL</t>
  </si>
  <si>
    <t>ADAPTER CIRCT W/O SX PRT DL</t>
  </si>
  <si>
    <t>adapter circuit without suction port double_lumen</t>
  </si>
  <si>
    <t>HB ADAPTER IV LEUER LOCK MALE/MAL</t>
  </si>
  <si>
    <t>ADAPTER IV LEUER LOCK MALE/MAL</t>
  </si>
  <si>
    <t>adapter intravenous leuer lock male/mal</t>
  </si>
  <si>
    <t>ADAPTER PRN LIFESHIELD</t>
  </si>
  <si>
    <t>adapter prn lifeshield</t>
  </si>
  <si>
    <t>ADAPTER UROSTOMY BAG_W</t>
  </si>
  <si>
    <t>ADAPTER UROSTOMY BAG W</t>
  </si>
  <si>
    <t>adapter urostomy bag w</t>
  </si>
  <si>
    <t>ADAPTOR, NDLS MICROCLAVE CLEAR</t>
  </si>
  <si>
    <t>ADAPTOR NDLS MICROCLAVE CLEAR</t>
  </si>
  <si>
    <t>adaptor needles microclave clear</t>
  </si>
  <si>
    <t>ADAPTR, BLOOD BAG SPIKE</t>
  </si>
  <si>
    <t>HB ADDERALL TAB 5MG</t>
  </si>
  <si>
    <t>ADDERALL TAB 5MG</t>
  </si>
  <si>
    <t>adderall tablet 5 mg</t>
  </si>
  <si>
    <t>ADDITIONAL KARYOTYPE</t>
  </si>
  <si>
    <t>additional karyotype</t>
  </si>
  <si>
    <t>ADDITIONAL KARYOTYPES</t>
  </si>
  <si>
    <t>additional karyotypes</t>
  </si>
  <si>
    <t>ADDTL 1/4 HR - GEN</t>
  </si>
  <si>
    <t>ADDTL 1/4 HR GEN</t>
  </si>
  <si>
    <t>additional 1/4 hour general</t>
  </si>
  <si>
    <t>HB ADENOSINE 6 MG/2ML IV SOLN</t>
  </si>
  <si>
    <t>ADENOSINE 6 MG/2ML IV SOLN</t>
  </si>
  <si>
    <t>adenosine 6 mg/2 ml intravenous solution</t>
  </si>
  <si>
    <t>ADENOSINE INJECTION</t>
  </si>
  <si>
    <t>adenosine injection</t>
  </si>
  <si>
    <t>ADENOVIRUS NA QUANT, NOS AGENT</t>
  </si>
  <si>
    <t>ADENOVIRUS NA QUANT NOS AGENT</t>
  </si>
  <si>
    <t>adenovirus na quantitative not otherwise specified agent</t>
  </si>
  <si>
    <t>ADENOVIRUS QUANTITATIVE PCR</t>
  </si>
  <si>
    <t>adenovirus quantitative pcr</t>
  </si>
  <si>
    <t>HB ADENOVIRUS QUANTITATTVE, PCR</t>
  </si>
  <si>
    <t>ADENOVIRUS QUANTITATTVE PCR</t>
  </si>
  <si>
    <t>HB ADFT KIT ETCO2 SAMPL PED/INF &lt; 4.0 LF</t>
  </si>
  <si>
    <t>ADFT KIT ETCO2 SAMPL PED/INF 4.0 LF</t>
  </si>
  <si>
    <t>adapt kit end tidal carbon_dioxide sample pediatric/infusion less than 4 lf</t>
  </si>
  <si>
    <t>ADH SKNCLS DRMBND OCTYL CYNCRL</t>
  </si>
  <si>
    <t>adhesive skin_cleanse drumband octyl cyanoacrylate</t>
  </si>
  <si>
    <t>ADH TOP MASTISL 2/3ML VI 0523-</t>
  </si>
  <si>
    <t xml:space="preserve">ADH TOP MASTISL 2/3ML VI 0523 </t>
  </si>
  <si>
    <t>adhesive topical mastisol 2/3_ml vi 0523</t>
  </si>
  <si>
    <t>HB ADHESIVE LIQ MASTSL 2 - 3 ML BNDG</t>
  </si>
  <si>
    <t>ADHESIVE LIQ MASTSL 2 3 ML BNDG</t>
  </si>
  <si>
    <t>adhesive liquid mastisol 2 3 ml bandage</t>
  </si>
  <si>
    <t>HB ADHESIVE LIQ MASTSL 2 - 3ML BNDG</t>
  </si>
  <si>
    <t>ADHESIVE LIQ MASTSL 2 3ML BNDG</t>
  </si>
  <si>
    <t>HB ADHESIVE SKN CLSR DRMBND ADVANCED . 7ML</t>
  </si>
  <si>
    <t>ADHESIVE SKN CLSR DRMBND ADVANCED . 7ML</t>
  </si>
  <si>
    <t>adhesive skin closure dermabond advanced 7 ml</t>
  </si>
  <si>
    <t>HB ADHESIVE SKN CLSR DRMBND ADVANCED .7ML</t>
  </si>
  <si>
    <t>ADHESIVE SKN CLSR DRMBND ADVANCED .7ML</t>
  </si>
  <si>
    <t>HB ADHESIVE SKN CLSR DRMBND ADVANCED.7ML</t>
  </si>
  <si>
    <t>HB ADHESIVE SKN CLSR DRMBND MINI 3.6ML</t>
  </si>
  <si>
    <t>ADHESIVE SKN CLSR DRMBND MINI 3.6ML</t>
  </si>
  <si>
    <t>adhesive skin closure dermabond mini 3.6 ml</t>
  </si>
  <si>
    <t>ADL; EA 15 MIN</t>
  </si>
  <si>
    <t>activities_of_daily_living each 15_minutes</t>
  </si>
  <si>
    <t>ADL SELFCARE MANAGEMENT TRAIN</t>
  </si>
  <si>
    <t>activities_of_daily_living selfcare management training</t>
  </si>
  <si>
    <t>ADMIN  PNEUMONIA  VACCINE</t>
  </si>
  <si>
    <t>ADMIN PNEUMONIA VACCINE</t>
  </si>
  <si>
    <t>administration pneumonia vaccine</t>
  </si>
  <si>
    <t>ADMIN SET IV BLD FLD Y 4C8723</t>
  </si>
  <si>
    <t>administration set intravenous blood fld y 4c8723</t>
  </si>
  <si>
    <t>ADMIXTURE - IV SOLUTION</t>
  </si>
  <si>
    <t>ADMIXTURE IV SOLUTION</t>
  </si>
  <si>
    <t>admixture intravenous solution</t>
  </si>
  <si>
    <t>HB ADPT KIT ET CO2 SAMPL PED/INF &lt; 4.0 LF</t>
  </si>
  <si>
    <t>ADPT KIT ET CO2 SAMPL PED/INF 4.0 LF</t>
  </si>
  <si>
    <t>adapt kit end tidal carbon_dioxide sample fed/infusion less than 4 lf</t>
  </si>
  <si>
    <t>ADPT KIT ETCO2 SAMPL ADULT/PED &gt; 4.0</t>
  </si>
  <si>
    <t>adapt kit end tidal carbon_dioxide sample pediatric/infusion greater than 4</t>
  </si>
  <si>
    <t>ADPT KIT ETCO2 SAMPL PED/INF &lt; 4.0 LF</t>
  </si>
  <si>
    <t>ADPT KIT ETCO2 SAMPL PED/INF 4.0 LF</t>
  </si>
  <si>
    <t>HB ADPT KIT ETCO2 SAMPL PED/INF &lt; 4.0 LP</t>
  </si>
  <si>
    <t>ADPT KIT ETCO2 SAMPL PED/INF 4.0 LP</t>
  </si>
  <si>
    <t>ADULT ED ADMIT CH</t>
  </si>
  <si>
    <t>adult emergency_department admit ch</t>
  </si>
  <si>
    <t>ADULT FOAM ELECTRODES (PACK)</t>
  </si>
  <si>
    <t xml:space="preserve">ADULT FOAM ELECTRODES PACK </t>
  </si>
  <si>
    <t>adult foam electrodes pack</t>
  </si>
  <si>
    <t>HB ADVIL 200MG TABLET UD</t>
  </si>
  <si>
    <t>AEROBIC CULT ISO &amp; PRESUMPT ID</t>
  </si>
  <si>
    <t>aerobic culture isolate and presumptive identification</t>
  </si>
  <si>
    <t>AEROBIC CULTURE (AER)</t>
  </si>
  <si>
    <t>AEROBIC DEFIN ID</t>
  </si>
  <si>
    <t>aerobic definity identification</t>
  </si>
  <si>
    <t>AEROBIC   DEFINITIVE  ID EACH ISO</t>
  </si>
  <si>
    <t>aerobic definitive identification each isolate</t>
  </si>
  <si>
    <t>AEROBIC ORG ID</t>
  </si>
  <si>
    <t>aerobic org id</t>
  </si>
  <si>
    <t>AEROCHAMBER DEVICE</t>
  </si>
  <si>
    <t>aerochamber device</t>
  </si>
  <si>
    <t>AEROGEN NEB TX, INITIAL W/O</t>
  </si>
  <si>
    <t>AEROGEN NEB TX INITIAL W/O</t>
  </si>
  <si>
    <t>aerogen nebulizer treatment initial without</t>
  </si>
  <si>
    <t>AEROGEN NEB TX, INITIAL W/S</t>
  </si>
  <si>
    <t>AEROGEN NEB TX INITIAL W/S</t>
  </si>
  <si>
    <t>aerogen nebulizer treatment initial w/s</t>
  </si>
  <si>
    <t>AEROGEN NEB TX, SUBSEQUENT</t>
  </si>
  <si>
    <t>AEROGEN NEB TX SUBSEQUENT</t>
  </si>
  <si>
    <t>aerogen nebulizer treatment subsequent</t>
  </si>
  <si>
    <t>AEROSOL DAILY</t>
  </si>
  <si>
    <t>AEROSOL EVALUATION</t>
  </si>
  <si>
    <t>aerosol evaluation</t>
  </si>
  <si>
    <t>AEROSOL MASK/DAY</t>
  </si>
  <si>
    <t>aerosol mask/day</t>
  </si>
  <si>
    <t>AEROSOL TREATMENT SUBSEQUENT</t>
  </si>
  <si>
    <t>aerosol treatment subsequent</t>
  </si>
  <si>
    <t>AEROSOL TX</t>
  </si>
  <si>
    <t>aerosol treatment</t>
  </si>
  <si>
    <t>AEROSOL TX-</t>
  </si>
  <si>
    <t xml:space="preserve">AEROSOL TX </t>
  </si>
  <si>
    <t>AEROSOL TX INITIAL</t>
  </si>
  <si>
    <t>aerosol treatment initial</t>
  </si>
  <si>
    <t>AEROSOL TX-SUBSEQUENT</t>
  </si>
  <si>
    <t>AEROSOL TX SUBSEQUENT</t>
  </si>
  <si>
    <t>AEROSOL TX, SUBSEQUENT</t>
  </si>
  <si>
    <t>HC AFB BLOOD CULTURE</t>
  </si>
  <si>
    <t>AFB BLOOD CULTURE</t>
  </si>
  <si>
    <t>acid fast bacillus blood culture</t>
  </si>
  <si>
    <t>AFB CONCENTRATION</t>
  </si>
  <si>
    <t>acid fast bacillus concentration</t>
  </si>
  <si>
    <t>AFB CULTURE ISO &amp; PRESUMPT ID</t>
  </si>
  <si>
    <t>acid-fast_bacillus culture isolate and presumptive identification</t>
  </si>
  <si>
    <t>AFB  STAIN</t>
  </si>
  <si>
    <t>AG DETECT NOS EIA MULTI STEP EACH</t>
  </si>
  <si>
    <t>antigen detection not otherwise specified EIA multiple step each</t>
  </si>
  <si>
    <t>AG DETECTION POLIVAL IF EACH</t>
  </si>
  <si>
    <t>ag detection polival if each</t>
  </si>
  <si>
    <t>AGAR DIFF QUANT SUSCEPT, EA AGNT</t>
  </si>
  <si>
    <t>AGAR DIFF QUANT SUSCEPT EA AGNT</t>
  </si>
  <si>
    <t>agar diffusion quantitative suscept each agent</t>
  </si>
  <si>
    <t>AIRWAY CARE</t>
  </si>
  <si>
    <t>airway care</t>
  </si>
  <si>
    <t>HB AIRWAY CARE/15 MIN</t>
  </si>
  <si>
    <t>AIRWAY CARE/15 MIN</t>
  </si>
  <si>
    <t>airway care/15 minutes</t>
  </si>
  <si>
    <t>AIRWAY, CATHGUID CHILD</t>
  </si>
  <si>
    <t>AIRWAY CATHGUID CHILD</t>
  </si>
  <si>
    <t>airway cathguide child</t>
  </si>
  <si>
    <t>AIRWAY INTGRTY, CARSEAT/BED</t>
  </si>
  <si>
    <t>AIRWAY INTGRTY CARSEAT/BED</t>
  </si>
  <si>
    <t>airway integrity carseat/bed</t>
  </si>
  <si>
    <t>AIRWAY INTUBATOR 9CM</t>
  </si>
  <si>
    <t>airway intubator 9cm</t>
  </si>
  <si>
    <t>AIRWAY KIT</t>
  </si>
  <si>
    <t>airway kit</t>
  </si>
  <si>
    <t>AIRWAY LMA UNIQUE STD 3</t>
  </si>
  <si>
    <t>airway lma unique standard 3</t>
  </si>
  <si>
    <t>AIRWY BRMN 90MM BA1290</t>
  </si>
  <si>
    <t>airway brmn 90mm ba1290</t>
  </si>
  <si>
    <t>AIRWY OP BRMN MEDC 80MM X1</t>
  </si>
  <si>
    <t>airway operative brmn medc 80mm x1</t>
  </si>
  <si>
    <t>AL+MAG HYDROX+SIMETH 30ML CUP</t>
  </si>
  <si>
    <t>aluminum and magnesium hydroxide and simethicone 30_ml cup</t>
  </si>
  <si>
    <t>HB ALANINE QUANTITATION</t>
  </si>
  <si>
    <t>ALANINE QUANTITATION</t>
  </si>
  <si>
    <t>alanine quantitation</t>
  </si>
  <si>
    <t>ALARIS PCU PUMP</t>
  </si>
  <si>
    <t>alaris pump_control_unit pump</t>
  </si>
  <si>
    <t>ALBUMIN 25 % 0.25 G/ML SOL</t>
  </si>
  <si>
    <t>albumin 25% 0.25 g/ml solution</t>
  </si>
  <si>
    <t>ALBUMIN 25 % SOLP</t>
  </si>
  <si>
    <t>albumin 25% solution</t>
  </si>
  <si>
    <t>ALBUMIN 25%Â </t>
  </si>
  <si>
    <t xml:space="preserve">ALBUMIN 25% </t>
  </si>
  <si>
    <t>ALBUMIN 25% 25 % SOLN 13533-684-71</t>
  </si>
  <si>
    <t>ALBUMIN 25% 25 % SOLN 13533 684 71</t>
  </si>
  <si>
    <t>albumin 25% 25% solution 13533 684 71</t>
  </si>
  <si>
    <t>ALBUMIN 25% 50ML 12.5GM I</t>
  </si>
  <si>
    <t>albumin 25% 50_ml 12.5_gm i</t>
  </si>
  <si>
    <t>ALBUMIN 25% 50ML IV</t>
  </si>
  <si>
    <t>albumin 25% 50_ml intravenous</t>
  </si>
  <si>
    <t>ALBUMIN 25%.50ML-100ML VIAL</t>
  </si>
  <si>
    <t>ALBUMIN 25%.50ML 100ML VIAL</t>
  </si>
  <si>
    <t>albumin 25%.50_ml 100_ml vial</t>
  </si>
  <si>
    <t>ALBUMIN 5 % SOLP</t>
  </si>
  <si>
    <t>albumin 5% solution</t>
  </si>
  <si>
    <t>ALBUMIN 5%</t>
  </si>
  <si>
    <t>ALBUMIN 5% 250ML</t>
  </si>
  <si>
    <t>albumin 5% 250 ml</t>
  </si>
  <si>
    <t>ALBUMIN 5% - 250ML</t>
  </si>
  <si>
    <t>ALBUMIN 5% 50ML</t>
  </si>
  <si>
    <t>albumin 5% 50 ml</t>
  </si>
  <si>
    <t>ALBUMIN BLOOD</t>
  </si>
  <si>
    <t>albumin blood</t>
  </si>
  <si>
    <t>ALBUMIN - BLOOD</t>
  </si>
  <si>
    <t>ALBUMIN HUMAN 25 % SOLN</t>
  </si>
  <si>
    <t>ALBUMIN (HUMAN) 25 % SOLN</t>
  </si>
  <si>
    <t>ALBUMIN HUMAN 25% 100ML</t>
  </si>
  <si>
    <t>ALBUMIN HUMAN 25% (100ML)</t>
  </si>
  <si>
    <t>ALBUMIN HUMAN 25% (20ML)</t>
  </si>
  <si>
    <t xml:space="preserve">ALBUMIN HUMAN 25% 20ML </t>
  </si>
  <si>
    <t>albumin human 25% 20 ml</t>
  </si>
  <si>
    <t>ALBUMIN (HUMAN) 25% 50ML</t>
  </si>
  <si>
    <t>ALBUMIN HUMAN 25% 50ML</t>
  </si>
  <si>
    <t>albumin human 25% 50_ml</t>
  </si>
  <si>
    <t>ALBUMIN (HUMAN), 25%, 50ML</t>
  </si>
  <si>
    <t>ALBUMIN HUMAN 25% (50ML)</t>
  </si>
  <si>
    <t xml:space="preserve">ALBUMIN HUMAN 25% 50ML </t>
  </si>
  <si>
    <t>ALBUMIN (HUMAN) 25% SOLP</t>
  </si>
  <si>
    <t>ALBUMIN HUMAN 5% 500 ML IV</t>
  </si>
  <si>
    <t>albumin human 5% 500_ml intravenous</t>
  </si>
  <si>
    <t>ALBUMIN HUMAN 5% SOLN</t>
  </si>
  <si>
    <t>albumin human 5% solution</t>
  </si>
  <si>
    <t>ALBUMIN, QNT OTH SOURCE (FLUID)</t>
  </si>
  <si>
    <t xml:space="preserve">ALBUMIN QNT OTH SOURCE FLUID </t>
  </si>
  <si>
    <t>albumin quantitative other source fluid</t>
  </si>
  <si>
    <t>ALBUMIN; SERUM, PLASMA OR WHOLE BLOOD</t>
  </si>
  <si>
    <t>ALBUMIN SERUM PLASMA OR WHOLE BLOOD</t>
  </si>
  <si>
    <t>albumin serum plasma or whole_blood</t>
  </si>
  <si>
    <t>ALBUMIN SERUM PLASMA/WHOLE</t>
  </si>
  <si>
    <t>albumin serum plasma/whole</t>
  </si>
  <si>
    <t>ALBUMIN SERUM PLASMA/WHOLE BLOOD</t>
  </si>
  <si>
    <t>albumin serum plasma/whole blood</t>
  </si>
  <si>
    <t>ALBUT 2.5MG/IPRATROP 0.5MG</t>
  </si>
  <si>
    <t>albut 2.5_mg/ipratropium 0.5_mg</t>
  </si>
  <si>
    <t>ALBUTERO/IPRATROPIUM 3ML NEB</t>
  </si>
  <si>
    <t>albuterol/ipratropium 3_ml nebulizer</t>
  </si>
  <si>
    <t>HB ALBUTEROL 0. 83MG/ML INH SOL ( P</t>
  </si>
  <si>
    <t>ALBUTEROL 0. 83MG/ML INH SOL P</t>
  </si>
  <si>
    <t>albuterol 0 83 mg/ml inhaler 01 solution p</t>
  </si>
  <si>
    <t>ALBUTEROL 0.08 3 % NEBU</t>
  </si>
  <si>
    <t>albuterol 0.08 3% nebulizer</t>
  </si>
  <si>
    <t>ALBUTEROL 0.083 % NEBU</t>
  </si>
  <si>
    <t>albuterol 0.083% nebulizer</t>
  </si>
  <si>
    <t>ALBUTEROL 0.083 % NEBU 3 ML VIAL</t>
  </si>
  <si>
    <t>albuterol 0.083% nebulizer 3_ml vial</t>
  </si>
  <si>
    <t>HB ALBUTEROL 0.83MG/ML INH SOL (P</t>
  </si>
  <si>
    <t>ALBUTEROL 0.83MG/ML INH SOL P</t>
  </si>
  <si>
    <t>albuterol 0.83 mg/ml inhaler 01 solution p</t>
  </si>
  <si>
    <t>ALBUTEROL 0.83MG/ML INH SOL (P</t>
  </si>
  <si>
    <t>ALBUTEROL 2.5 MG/0.5 ML</t>
  </si>
  <si>
    <t>albuterol 2.5_mg/0.5_ml</t>
  </si>
  <si>
    <t>ALBUTEROL (2.5 MG/3ML) 0.083% NEBU</t>
  </si>
  <si>
    <t>ALBUTEROL 2.5 MG/3ML 0.083% NEBU</t>
  </si>
  <si>
    <t>albuterol 2.5_mg/3_ml 0.083% nebulizer</t>
  </si>
  <si>
    <t>HB ALBUTEROL 2.5MG/0.5ML NEBUL</t>
  </si>
  <si>
    <t>ALBUTEROL 2.5MG/0.5ML NEBUL</t>
  </si>
  <si>
    <t>albuterol 2.5 mg/0.5 ml nebule</t>
  </si>
  <si>
    <t>ALBUTEROL 2.5MG/0.5ML UD INH</t>
  </si>
  <si>
    <t>albuterol 2.5 mg/0.5 ml ud inhaled</t>
  </si>
  <si>
    <t>ALBUTEROL 90 MCG/ACTUATION</t>
  </si>
  <si>
    <t>albuterol 90 microgram/actuation</t>
  </si>
  <si>
    <t>ALBUTEROL INH 2.5MG/3ML U/D</t>
  </si>
  <si>
    <t>albuterol inhaled 2.5_mg/3_ml u/daily</t>
  </si>
  <si>
    <t>ALBUTEROL INH (5 MG/ML) 0.5 0487-9901-30</t>
  </si>
  <si>
    <t>ALBUTEROL INH 5 MG/ML 0.5 0487 9901 30</t>
  </si>
  <si>
    <t>albuterol inhaler 5 mg/ml 0.5 0487 9901 30</t>
  </si>
  <si>
    <t>ALBUTEROL INH SOLN 5MG/ML 20ML</t>
  </si>
  <si>
    <t>albuterol inhaled solution 5 mg/ml 20 ml</t>
  </si>
  <si>
    <t>ALBUTEROL INH U.D. PER MG .....</t>
  </si>
  <si>
    <t>albuterol inhaled u daily per milligram</t>
  </si>
  <si>
    <t>ALBUTEROL - IPRATROPIUM 0.5</t>
  </si>
  <si>
    <t>ALBUTEROL-IPRATROPIUM 0.5-2.5 (3) MG/3ML SOLN</t>
  </si>
  <si>
    <t>ALBUTEROL IPRATROPIUM 0.5 2.5 3 MG/3ML SOLN</t>
  </si>
  <si>
    <t>albuterol ipratropium 0.5 2.5 3_mg/3_ml solution</t>
  </si>
  <si>
    <t>ALBUTEROL - IPRATROPIUM 0.5 - 2.5 (3) MG/3ML SOLN</t>
  </si>
  <si>
    <t>HB ALBUTEROL SOLFATE HFA 108 (90 BASE) MCG/ACT</t>
  </si>
  <si>
    <t>ALBUTEROL SOLFATE HFA 108 90 BASE MCG/ACT</t>
  </si>
  <si>
    <t>ALBUTEROL SULF 0.83MG/ML 3ML</t>
  </si>
  <si>
    <t>ALBUTEROL SULFATE (2.5 MG/3ML) 0.083</t>
  </si>
  <si>
    <t>ALBUTEROL SULFATE 2.5 MG/3ML 0.083</t>
  </si>
  <si>
    <t>albuterol sulfate 2.5_mg/3_ml 0.083</t>
  </si>
  <si>
    <t>HB ALBUTEROL SULFATE HFA 108 (90 BASE) MCG/ACT</t>
  </si>
  <si>
    <t>ALBUTEROL SULFATE HFA 108 90 BASE MCG/ACT</t>
  </si>
  <si>
    <t>HB ALBUTEROL SULFATE HPA 108 (90 BASS) MCG/ACT</t>
  </si>
  <si>
    <t>ALBUTEROL SULFATE HPA 108 90 BASS MCG/ACT</t>
  </si>
  <si>
    <t>ALBUTEROL SULFATE UD-ALBUTEROL SULF 2.5 MG/0.5 ML VIAL</t>
  </si>
  <si>
    <t>ALBUTEROL SULFATE UD ALBUTEROL SULF 2.5 MG/0.5 ML VIAL</t>
  </si>
  <si>
    <t>albuterol sulfate ud albuterol sulfate 2.5_mg/0.5_ml vial</t>
  </si>
  <si>
    <t>albuterol/ventolin 5 mg/ml inhaler</t>
  </si>
  <si>
    <t>ALCAINE/OPHTHAINE 15ML</t>
  </si>
  <si>
    <t>alcaine/ophthaine 15_ml</t>
  </si>
  <si>
    <t>ALDACTAZIDE ORAL SUSP 5MG/ML</t>
  </si>
  <si>
    <t>aldactazide oral suspension 5 mg/ml</t>
  </si>
  <si>
    <t>HB ALDACTONE SUSPNEN 10MG/ML 3</t>
  </si>
  <si>
    <t>aldactone suspension 10 mg/ml 3</t>
  </si>
  <si>
    <t>HB ALDACTONE SUSPNSN 10MG/ML 3</t>
  </si>
  <si>
    <t>ALDACTONE SUSPNSN 10MG/ML 3</t>
  </si>
  <si>
    <t>ALDH7A1 SEQUENCING ANALYSIS MOL030</t>
  </si>
  <si>
    <t>aldh7a1 sequencing analysis mol030</t>
  </si>
  <si>
    <t>HB ALDOLASE/SERUM</t>
  </si>
  <si>
    <t>ALDOLASE/SERUM</t>
  </si>
  <si>
    <t>aldolase/serum</t>
  </si>
  <si>
    <t>ALDOSTERONE</t>
  </si>
  <si>
    <t>aldosterone</t>
  </si>
  <si>
    <t>ALKALINE   PHOSPHATASE</t>
  </si>
  <si>
    <t>ALKALINE PHOSPHATASE</t>
  </si>
  <si>
    <t>ALKALINE PHOSPHATASE -ALK</t>
  </si>
  <si>
    <t>ALKALINE PHOSPHATASE (ALK)</t>
  </si>
  <si>
    <t xml:space="preserve">ALKALINE PHOSPHATASE ALK </t>
  </si>
  <si>
    <t>HB ALL RSK FISH PANEL+CULTURE: ANALYSIS</t>
  </si>
  <si>
    <t>ALL RSK FISH PANEL+CULTURE ANALYSIS</t>
  </si>
  <si>
    <t>all rsk fish panel and culture analysis</t>
  </si>
  <si>
    <t>HB ALL RSK FISH PANEL+CULTURE: DIRECT CELL CULT</t>
  </si>
  <si>
    <t>ALL RSK FISH PANEL+CULTURE DIRECT CELL CULT</t>
  </si>
  <si>
    <t>all rsk fish panel and culture direct cell culture</t>
  </si>
  <si>
    <t>HB ALL RSK FISH PANEL+CULTURE: FISH PROBE</t>
  </si>
  <si>
    <t>all rsk fish panel and culture fish probe</t>
  </si>
  <si>
    <t>ALLOPURINOL 100 MG TABS</t>
  </si>
  <si>
    <t>allopurinol 100_mg tablets</t>
  </si>
  <si>
    <t>allopurinol 20 mg/ml suspension</t>
  </si>
  <si>
    <t>HB ALLOPURINOL 500MG VIAL</t>
  </si>
  <si>
    <t>HB ALLOPURINOL/ZYLOPRIM 300MG TAB</t>
  </si>
  <si>
    <t>allopurinol/zyloprim 300 mg tablet</t>
  </si>
  <si>
    <t>ALOE VESTA OINTMENT 2 OZ</t>
  </si>
  <si>
    <t>aloe vesta ointment 2 ounce</t>
  </si>
  <si>
    <t>ALPHA - 1 - ANTITRYPSIN, FECES</t>
  </si>
  <si>
    <t>ALPHA 1 ANTITRYPSIN FECES</t>
  </si>
  <si>
    <t>alpha 1 antitrypsin feces</t>
  </si>
  <si>
    <t>ALPHA-1 ANTITRYPSIN PHENO</t>
  </si>
  <si>
    <t>ALPHA 1 ANTITRYPSIN PHENOTYPE</t>
  </si>
  <si>
    <t>ALPHA 1 ANTITRYPSIN TOTAL</t>
  </si>
  <si>
    <t>alpha 1 antitrypsin total</t>
  </si>
  <si>
    <t>ALPHA   FETOPROTEIN  SERUM</t>
  </si>
  <si>
    <t>ALPHA FETOPROTEIN SERUM</t>
  </si>
  <si>
    <t>alpha fetoprotein serum</t>
  </si>
  <si>
    <t>ALPROSTADIL 0.5 MG/ML INJ</t>
  </si>
  <si>
    <t>alprostadil 0.5 mg/ml injection</t>
  </si>
  <si>
    <t>ALT</t>
  </si>
  <si>
    <t>alanine aminotransferase test</t>
  </si>
  <si>
    <t>ALT ALANINE AMINOTRANSFERASE SGP</t>
  </si>
  <si>
    <t>alanine aminotransferase alanine aminotransferase sgp</t>
  </si>
  <si>
    <t>ALT  SGPT</t>
  </si>
  <si>
    <t>ALT SGPT</t>
  </si>
  <si>
    <t>alanine aminotransferase test serum_glutamic_pyruvic_transaminase</t>
  </si>
  <si>
    <t>ALT (SGPT)</t>
  </si>
  <si>
    <t xml:space="preserve">ALT SGPT </t>
  </si>
  <si>
    <t>ALTEPLASE 1 MG INJ</t>
  </si>
  <si>
    <t>ALTEPLASE 1 MG/ML SOLR</t>
  </si>
  <si>
    <t>alteplase 1_mg/ml solution</t>
  </si>
  <si>
    <t>ALTEPLASE 1 MG/ML SOLR 0.5 ML SYRINGE</t>
  </si>
  <si>
    <t>alteplase 1_mg/ml solution 0.5_ml syringe</t>
  </si>
  <si>
    <t>ALTEPLASE 2 MG SOLR</t>
  </si>
  <si>
    <t>alteplase 2_mg solution</t>
  </si>
  <si>
    <t>ALTEPLASE 2 MG SOLR 50242-041-64</t>
  </si>
  <si>
    <t>ALTEPLASE 2 MG SOLR 50242 041 64</t>
  </si>
  <si>
    <t>alteplase 2 mg solution 50242 041 64</t>
  </si>
  <si>
    <t>ALTEPLASE CATHFLO.1 MG-2MG INJ</t>
  </si>
  <si>
    <t>ALTEPLASE CATHFLO.1 MG 2MG INJ</t>
  </si>
  <si>
    <t>alteplase cathflo.1_mg 2_mg injection</t>
  </si>
  <si>
    <t>ALVIMOPAN 12 MG CAP</t>
  </si>
  <si>
    <t>alvimopan 12_mg capsule</t>
  </si>
  <si>
    <t>AMBISOME B LIPOSOMAL INJ</t>
  </si>
  <si>
    <t>ambisome b liposomal injection</t>
  </si>
  <si>
    <t>AMBULATING OXIMETRY</t>
  </si>
  <si>
    <t>ambulating oximetry</t>
  </si>
  <si>
    <t>HB AMINO ACID INFUSION 10 % IV SOLN</t>
  </si>
  <si>
    <t>AMINO ACID INFUSION 10 % IV SOLN</t>
  </si>
  <si>
    <t>amino acid infusion 10% intravenous solution</t>
  </si>
  <si>
    <t>AMINO ACIDS 10%  (PREMASOL)</t>
  </si>
  <si>
    <t>AMINO ACIDS PLASMA</t>
  </si>
  <si>
    <t>amino acids plasma</t>
  </si>
  <si>
    <t>AMINO ACIDS; QUANT</t>
  </si>
  <si>
    <t>AMINO ACIDS QUANT</t>
  </si>
  <si>
    <t>amino acids quantitative</t>
  </si>
  <si>
    <t>HB AMINO ACIDS,QUANTITATIVE,URINE</t>
  </si>
  <si>
    <t>AMINO ACIDS QUANTITATIVE URINE</t>
  </si>
  <si>
    <t>amino acids quantitative urine</t>
  </si>
  <si>
    <t>AMINO ACIDS (TROPHAMINE) 10 % SOLN 500 ML GLASS CONT</t>
  </si>
  <si>
    <t>AMINO ACIDS TROPHAMINE 10 % SOLN 500 ML GLASS CONT</t>
  </si>
  <si>
    <t>amino acids trophamine 10% solution 500_ml glass container</t>
  </si>
  <si>
    <t>AMINOCAPROIC ACID 250 MG/ML INJ</t>
  </si>
  <si>
    <t>aminocaproic acid 250 mg/ml injection</t>
  </si>
  <si>
    <t>HB AMINOCAPROIC ACID 250MG/ML VL</t>
  </si>
  <si>
    <t>AMINOCAPROIC ACID 250MG/ML VL</t>
  </si>
  <si>
    <t>aminocaproic acid 250 mg/ml vial</t>
  </si>
  <si>
    <t>AMINOCAPROIC ACID 5GM/20ML INJ</t>
  </si>
  <si>
    <t>aminocaproic acid 5_gm/20_ml injection</t>
  </si>
  <si>
    <t>HB AMIODARONE 1.5MG/ML IN DEXTROSE</t>
  </si>
  <si>
    <t>AMIODARONE 1.5MG/ML IN DEXTROSE</t>
  </si>
  <si>
    <t>amiodarone 1.5 mg/ml in dextrose</t>
  </si>
  <si>
    <t>HB AMIODARONE 1.5MG/ML IN DEXTROSE 100ML</t>
  </si>
  <si>
    <t>AMIODARONE 1.5MG/ML IN DEXTROSE 100ML</t>
  </si>
  <si>
    <t>amiodarone 1.5 mg/ml in dextrose 100 ml</t>
  </si>
  <si>
    <t>AMIODARONE 150MG/100ML INJ</t>
  </si>
  <si>
    <t>amiodarone 150 mg/100 ml injection</t>
  </si>
  <si>
    <t>AMIODARONE 200MG TA</t>
  </si>
  <si>
    <t>amiodarone 200_mg ta</t>
  </si>
  <si>
    <t>AMIODARONE 50 MG/ML SOLN</t>
  </si>
  <si>
    <t>amiodarone 50_mg/ml solution</t>
  </si>
  <si>
    <t>AMIODARONE HCL TABLET 200MG</t>
  </si>
  <si>
    <t>amiodarone hcl tablet 200_mg</t>
  </si>
  <si>
    <t>AMIODARONE IN 5% DEXTROSE 150 MG/100 ML (1.5 MG/ML) SOLN</t>
  </si>
  <si>
    <t>amiodarone in 5% dextrose 150_mg/100_ml 1.5_mg/ml solution</t>
  </si>
  <si>
    <t>HB AMIODARONE/CORDARONE 200MG TAB</t>
  </si>
  <si>
    <t>AMIODARONE/CORDARONE 200MG TAB</t>
  </si>
  <si>
    <t>amiodarone/cordarone 200 mg tablet</t>
  </si>
  <si>
    <t>HB AML FISH PANEL+CULTURE: ANALYSIS</t>
  </si>
  <si>
    <t>AML FISH PANEL+CULTURE ANALYSIS</t>
  </si>
  <si>
    <t>aml fish panel and culture analysis</t>
  </si>
  <si>
    <t>HB AML FISH PANEL+CULTURE: DIRECT CELL CULTURE</t>
  </si>
  <si>
    <t>aml fish panel and culture direct cell culture</t>
  </si>
  <si>
    <t>HB AML FISH PANEL+CULTURE: FISH PROBE</t>
  </si>
  <si>
    <t>AML FISH PANEL+CULTURE FISH PROBE</t>
  </si>
  <si>
    <t>aml fish panel and culture fish probe</t>
  </si>
  <si>
    <t>AMLODIPINE 1 MG/ML SUSP</t>
  </si>
  <si>
    <t>amlodipine 1 mg/ml suspension</t>
  </si>
  <si>
    <t>AMLODIPINE 10 MG TABS</t>
  </si>
  <si>
    <t>amlodipine 10_mg tablets</t>
  </si>
  <si>
    <t>AMLODIPINE 5MG TAB</t>
  </si>
  <si>
    <t>amlodipine 5_mg tablet</t>
  </si>
  <si>
    <t>AMMONIA</t>
  </si>
  <si>
    <t>AMMONIA*</t>
  </si>
  <si>
    <t xml:space="preserve">AMMONIA </t>
  </si>
  <si>
    <t>AMMONIA - BLOOD</t>
  </si>
  <si>
    <t>AMMONIA BLOOD</t>
  </si>
  <si>
    <t>ammonia blood</t>
  </si>
  <si>
    <t>AMMONIUM CHLORIDE 1MEQ/ML</t>
  </si>
  <si>
    <t>ammonium chloride 1 meq/ml</t>
  </si>
  <si>
    <t>AMNIOFIX INJ 160MG AI-5200</t>
  </si>
  <si>
    <t>AMNIOFIX INJ 160MG AI 5200</t>
  </si>
  <si>
    <t>amniofix injection 160_mg ai 5200</t>
  </si>
  <si>
    <t>AMOX/CLAVULANATE 400MG/5ML SUS</t>
  </si>
  <si>
    <t>amoxicillin/clavulanate 400 mg/5 ml suspension</t>
  </si>
  <si>
    <t>HB AMOXICILLIN 400MG/5ML</t>
  </si>
  <si>
    <t>AMOXICILLIN 400MG/5ML</t>
  </si>
  <si>
    <t>amoxicillin 400 mg/5 ml</t>
  </si>
  <si>
    <t>HB AMOXICILLIN 500MG UD CAPS U</t>
  </si>
  <si>
    <t>AMOXICILLIN-CLAVULANATE 600-42.9 MG/5 ML SUSR 2</t>
  </si>
  <si>
    <t>AMOXICILLIN-CLAVULANATE 875-125 MG TABS</t>
  </si>
  <si>
    <t>AMOXICILLIN CLAVULANATE 875 125 MG TABS</t>
  </si>
  <si>
    <t>amoxicillin clavulanate 875 125_mg tablets</t>
  </si>
  <si>
    <t>AMOXICILLIN - CLAVULANATE 875 - 125 MG TABS</t>
  </si>
  <si>
    <t>HB AMOXICILLIN/CLAV ES 600MG/5ML</t>
  </si>
  <si>
    <t>AMOXICILLIN/CLAV ES 600MG/5ML</t>
  </si>
  <si>
    <t>amoxicillin/clave es 600 mg/5 ml</t>
  </si>
  <si>
    <t>AMOXIL 500MG CAP</t>
  </si>
  <si>
    <t>amoxil 500_mg capture</t>
  </si>
  <si>
    <t>AMPICIL-SULBACT 1.5G-2G-1G INJ</t>
  </si>
  <si>
    <t>AMPICIL SULBACT 1.5G 2G 1G INJ</t>
  </si>
  <si>
    <t>ampicillin sulbactam 1.5_gm 2_gm 1_gm injection</t>
  </si>
  <si>
    <t>AMPICILLIN 250 MG/ML SOLR</t>
  </si>
  <si>
    <t>ampicillin 250_mg/ml solution</t>
  </si>
  <si>
    <t>AMPICILLIN 250MG/2.5ML NSY DI</t>
  </si>
  <si>
    <t>ampicillin 250_mg/2.5_ml nursery di</t>
  </si>
  <si>
    <t>AMPICILLIN INJ 250MG</t>
  </si>
  <si>
    <t>ampicillin injection 250 mg</t>
  </si>
  <si>
    <t>AMPICILLIN-SULBACTAM 1.5 (1-0.5) G SOLR 1 EACH VIAL</t>
  </si>
  <si>
    <t>AMPICILLIN SULBACTAM 1.5 1 0.5 G SOLR 1 EACH VIAL</t>
  </si>
  <si>
    <t>ampicillin sulbactam 1.5 1 0.5 g solution 1 each vial</t>
  </si>
  <si>
    <t>AMPICILLIN-SULBACTAM 250-125 MG/ML SOLR 1 EACH</t>
  </si>
  <si>
    <t>AMPICILLIN SULBACTAM 250 125 MG/ML SOLR 1 EACH</t>
  </si>
  <si>
    <t>ampicillin sulbactam 250 125_mg/ml solution 1 each</t>
  </si>
  <si>
    <t>AMPICILLIN-SULBACTAM 3 GRAM SOLR 1 EACH VIAL</t>
  </si>
  <si>
    <t>AMPICILLIN SULBACTAM 3 GRAM SOLR 1 EACH VIAL</t>
  </si>
  <si>
    <t>ampicillin sulbactam 3 gram solution 1 each vial</t>
  </si>
  <si>
    <t>AMPICILLIN - SULBACTAM 3 GRAM SOLR 1 EACH VIAL</t>
  </si>
  <si>
    <t>AMPLIF NA PROBE NOS AGNT MOD058</t>
  </si>
  <si>
    <t>amplified nucleic acid probe not otherwise specified agent mod058</t>
  </si>
  <si>
    <t>AMYLASE</t>
  </si>
  <si>
    <t>AMYLASE -</t>
  </si>
  <si>
    <t xml:space="preserve">AMYLASE </t>
  </si>
  <si>
    <t>AMYLASE; AMY</t>
  </si>
  <si>
    <t>AMYLASE AMY</t>
  </si>
  <si>
    <t>amylase amy</t>
  </si>
  <si>
    <t>AMYLASE (AMY)</t>
  </si>
  <si>
    <t xml:space="preserve">AMYLASE AMY </t>
  </si>
  <si>
    <t>AMYLASE - BLOOD</t>
  </si>
  <si>
    <t>AMYLASE (BLOOD)</t>
  </si>
  <si>
    <t xml:space="preserve">AMYLASE BLOOD </t>
  </si>
  <si>
    <t>AMYLASE, BLOOD, TOTAL</t>
  </si>
  <si>
    <t>AMYLASE BLOOD TOTAL</t>
  </si>
  <si>
    <t>amylase blood total</t>
  </si>
  <si>
    <t>AMYLASE - BODY FLUID</t>
  </si>
  <si>
    <t>AMYLASE BODY FLUID</t>
  </si>
  <si>
    <t>amylase body fluid</t>
  </si>
  <si>
    <t>HC AMYLASE NON BLOOD</t>
  </si>
  <si>
    <t>AMYLASE NON BLOOD</t>
  </si>
  <si>
    <t>amylase non blood</t>
  </si>
  <si>
    <t>AMYLASE - SERUM</t>
  </si>
  <si>
    <t>AMYLASE SERUM</t>
  </si>
  <si>
    <t>amylase serum</t>
  </si>
  <si>
    <t>AMYLASE (SERUM)</t>
  </si>
  <si>
    <t xml:space="preserve">AMYLASE SERUM </t>
  </si>
  <si>
    <t>amylase/lipase/protease 12000u</t>
  </si>
  <si>
    <t>ANA SCREEN</t>
  </si>
  <si>
    <t>antinuclear antibody screen</t>
  </si>
  <si>
    <t>HB ANA SCREEN*</t>
  </si>
  <si>
    <t xml:space="preserve">ANA SCREEN </t>
  </si>
  <si>
    <t>ANAERO CULT ISO &amp; PRESUMPT ID</t>
  </si>
  <si>
    <t>anaerobic culture isolate and presumptive identification</t>
  </si>
  <si>
    <t>ANAEROBIC CULT ISO &amp; PRESUMPT</t>
  </si>
  <si>
    <t>anaerobic culture isolate and presumptive</t>
  </si>
  <si>
    <t>ANAEROBIC CULTURE EXC BLOO</t>
  </si>
  <si>
    <t>anaerobic culture excel blood</t>
  </si>
  <si>
    <t>HB ANAEROBIC DEFINITIVE IDENTIFICATION MALDI</t>
  </si>
  <si>
    <t>HB ANALYSIS 20 - 25 CELLS</t>
  </si>
  <si>
    <t>ANALYSIS 20 25 CELLS</t>
  </si>
  <si>
    <t>analysis 20 25 cells</t>
  </si>
  <si>
    <t>HB ANALYSTS 20-25 CELLS</t>
  </si>
  <si>
    <t>ANALYSTS 20 25 CELLS</t>
  </si>
  <si>
    <t>analysts 20 25 cells</t>
  </si>
  <si>
    <t>anchor/screw level 10</t>
  </si>
  <si>
    <t>anchor/screw level 3</t>
  </si>
  <si>
    <t>ANCHOR/SCRW LEVEL 4</t>
  </si>
  <si>
    <t>anchor/screw level 4</t>
  </si>
  <si>
    <t>ANES ADD 30 MIN</t>
  </si>
  <si>
    <t>anesthesia additional 30 minutes</t>
  </si>
  <si>
    <t>ANES ANALYS CHLORIDE (OCL)</t>
  </si>
  <si>
    <t xml:space="preserve">ANES ANALYS CHLORIDE OCL </t>
  </si>
  <si>
    <t>anesthesia analysis chloride occlu</t>
  </si>
  <si>
    <t>ANES ANALYS FASTING BLOOD</t>
  </si>
  <si>
    <t>anesthesia analysis fasting blood</t>
  </si>
  <si>
    <t>ANES ANALYS HEMOGLOBIN</t>
  </si>
  <si>
    <t>anesthesia analysis hemoglobin</t>
  </si>
  <si>
    <t>ANES ANALYS LACTATE (OLA)</t>
  </si>
  <si>
    <t xml:space="preserve">ANES ANALYS LACTATE OLA </t>
  </si>
  <si>
    <t>anesthesia analysis lactate ola</t>
  </si>
  <si>
    <t>ANES ANALYS POTASSIUM SERU</t>
  </si>
  <si>
    <t>anesthesia analysis potassium serum</t>
  </si>
  <si>
    <t>ANES ANALYSIS BLOOD GAS (F</t>
  </si>
  <si>
    <t>ANES ANALYSIS BLOOD GAS F</t>
  </si>
  <si>
    <t>anesthesia analysis blood_gas follow</t>
  </si>
  <si>
    <t>ANES ANALYSIS CALCIUM</t>
  </si>
  <si>
    <t>anesthesia analysis calcium</t>
  </si>
  <si>
    <t>HC ANES ANORECTAL RVU 5 00902</t>
  </si>
  <si>
    <t>ANES ANORECTAL RVU 5 00902</t>
  </si>
  <si>
    <t>anesthesia anorectal rvu 5 00902</t>
  </si>
  <si>
    <t>ANES FIRST 30 MIN</t>
  </si>
  <si>
    <t>anesthesia first 30 minutes</t>
  </si>
  <si>
    <t>ANES G ADD M</t>
  </si>
  <si>
    <t>anesthesia gram additional m</t>
  </si>
  <si>
    <t>ANES LV 3 EA ADD MIN</t>
  </si>
  <si>
    <t>anesthesia level 3 each additional minute</t>
  </si>
  <si>
    <t>ANES LV 3 INI 15 MIN</t>
  </si>
  <si>
    <t>anesthesia level 3 initial 15_minutes</t>
  </si>
  <si>
    <t>ANES MATERIALS 1ST 15 MIN</t>
  </si>
  <si>
    <t>anesthesia materials 1st 15_minutes</t>
  </si>
  <si>
    <t>ANES MATERIALS ADD'L 15 MIN</t>
  </si>
  <si>
    <t>ANES MATERIALS ADD L 15 MIN</t>
  </si>
  <si>
    <t>HB ANES MATERIALS ADDL 15 MIN</t>
  </si>
  <si>
    <t>ANES MATERIALS ADDL 15 MIN</t>
  </si>
  <si>
    <t>HC ANES PQRI PROPHY AB GIVEN</t>
  </si>
  <si>
    <t>ANES PQRI PROPHY AB GIVEN</t>
  </si>
  <si>
    <t>anesthesia physician_quality_reporting_initiative prophylaxis ab given</t>
  </si>
  <si>
    <t>HC ANES PQRS GEN NEUROAXIAL 60 MIN OR LONGER</t>
  </si>
  <si>
    <t>ANES PQRS GEN NEUROAXIAL 60 MIN OR LONGER</t>
  </si>
  <si>
    <t>anesthesia physician_quality_reporting_system general neuroaxial 60 minutes or longer</t>
  </si>
  <si>
    <t>HC ANES PQRS PERIOP BODY WARMING</t>
  </si>
  <si>
    <t>ANES PQRS PERIOP BODY WARMING</t>
  </si>
  <si>
    <t>anesthesia physician_quality_reporting_system perioperative body warming</t>
  </si>
  <si>
    <t>HC ANES SET UP ROUTINE</t>
  </si>
  <si>
    <t>ANES SET UP ROUTINE</t>
  </si>
  <si>
    <t>anesthesia set up routine</t>
  </si>
  <si>
    <t>HC ANES SKIN EXTREMETIES/ANT TRUNK/PERINEUM RVU 300400</t>
  </si>
  <si>
    <t>ANES SKIN EXTREMETIES/ANT TRUNK/PERINEUM RVU 300400</t>
  </si>
  <si>
    <t>anesthesia skin extremeties/anterior trunk/perineum rvu 300400</t>
  </si>
  <si>
    <t>HC ANES US GUIDE VASCULAR ACCESS</t>
  </si>
  <si>
    <t>ANES US GUIDE VASCULAR ACCESS</t>
  </si>
  <si>
    <t>anesthesia ultrasound guide vascular access</t>
  </si>
  <si>
    <t>ANESTH PER MINUTE</t>
  </si>
  <si>
    <t>anesthesia per minute</t>
  </si>
  <si>
    <t>HC ANESTH PER MINUTE</t>
  </si>
  <si>
    <t>HC ANESTH PROCEDURE ROOM FEE</t>
  </si>
  <si>
    <t>ANESTH PROCEDURE ROOM FEE</t>
  </si>
  <si>
    <t>anesthesia procedure room fee</t>
  </si>
  <si>
    <t>ANESTH SUPPLIES LEVEL 2</t>
  </si>
  <si>
    <t>anesthesia supplies level 2</t>
  </si>
  <si>
    <t>ANESTH SUPPLIES, LEVEL 3</t>
  </si>
  <si>
    <t>ANESTH SUPPLIES LEVEL 3</t>
  </si>
  <si>
    <t>anesthesia supplies level 3</t>
  </si>
  <si>
    <t>ANESTH SUPPLIES, LEVEL 4</t>
  </si>
  <si>
    <t>ANESTH SUPPLIES LEVEL 4</t>
  </si>
  <si>
    <t>anesthesia supplies level 4</t>
  </si>
  <si>
    <t>ANESTHESIA</t>
  </si>
  <si>
    <t>anesthesia</t>
  </si>
  <si>
    <t>HC ANESTHESIA C 4 1/4 HR</t>
  </si>
  <si>
    <t>ANESTHESIA EA MIN</t>
  </si>
  <si>
    <t>anesthesia each minute</t>
  </si>
  <si>
    <t>ANESTHESIA KIT #514505 - 5</t>
  </si>
  <si>
    <t>ANESTHESIA KIT 514505 5</t>
  </si>
  <si>
    <t>anesthesia kit 514505 5</t>
  </si>
  <si>
    <t>ANESTHESIA LEVEL 2</t>
  </si>
  <si>
    <t>anesthesia level 2</t>
  </si>
  <si>
    <t>ANESTHESIA LEVEL 4</t>
  </si>
  <si>
    <t>anesthesia level 4</t>
  </si>
  <si>
    <t>ANESTHESIA PER 30 MIN, TO 90 MIN HCHG ANESTHESIA PER 30 MIN, TO 90 MIN</t>
  </si>
  <si>
    <t>ANESTHESIA PER 30 MIN TO 90 MIN HCHG ANESTHESIA PER 30 MIN TO 90 MIN</t>
  </si>
  <si>
    <t>anesthesia per 30 minutes to 90 minutes</t>
  </si>
  <si>
    <t>ANESTHESIA PER 30MIN &gt; 90MIN HCHG ANESTHESIA PER 30MIN &gt; 90MIN</t>
  </si>
  <si>
    <t>anesthesia per 30min greater_than 90min</t>
  </si>
  <si>
    <t>ANESTHESIA SAFETY MONITOR - M</t>
  </si>
  <si>
    <t>anesthesia safety monitor m</t>
  </si>
  <si>
    <t>ANESTHESIA SAFETY MONITOR-M</t>
  </si>
  <si>
    <t>ANESTHESIA SRVCS/GAS; BASE+</t>
  </si>
  <si>
    <t>ANESTHESIA SRVCS/GAS BASE+</t>
  </si>
  <si>
    <t>anesthesia services/gas base plus</t>
  </si>
  <si>
    <t>ANESTHESIA   TIME EA ADDL  30 MIN</t>
  </si>
  <si>
    <t>anesthesia time each additional 30 minutes</t>
  </si>
  <si>
    <t>ANESTHESIA   TIME FIRST 30 MIN</t>
  </si>
  <si>
    <t>ANESTHESIA TIME FIRST 30 MIN</t>
  </si>
  <si>
    <t>anesthesia time first 30 minutes</t>
  </si>
  <si>
    <t>HC ANGIO FLUSH SYSTEM SUPPLY</t>
  </si>
  <si>
    <t>ANGIO FLUSH SYSTEM SUPPLY</t>
  </si>
  <si>
    <t>angiography flush system supply</t>
  </si>
  <si>
    <t>ANGIOCATH 16G-22G X1</t>
  </si>
  <si>
    <t>ANGIOCATH 18G 1 1/4</t>
  </si>
  <si>
    <t>angiocath 18_g 1 1/4</t>
  </si>
  <si>
    <t>ANGIOGRAM EXTREMITY BILATERAL S/I</t>
  </si>
  <si>
    <t>angiogram extremity bilateral surgical / Interpretation</t>
  </si>
  <si>
    <t>ANGIOSEAL 6FR ORDER INCREMENT OF 10-EA</t>
  </si>
  <si>
    <t>ANGIOSEAL 6FR ORDER INCREMENT OF 10 EA</t>
  </si>
  <si>
    <t>angioseal 6fr order increment of 10 each</t>
  </si>
  <si>
    <t>HC ANGRPH CATH F-UP STD TCAT OTHER THAN THROMBYLSIS</t>
  </si>
  <si>
    <t>ANGRPH CATH F UP STD TCAT OTHER THAN THROMBYLSIS</t>
  </si>
  <si>
    <t>angiography catheter follow up standard transcatheter other than thrombolysis</t>
  </si>
  <si>
    <t>ANIDULAFUNGIN 50 MG SOLR 1</t>
  </si>
  <si>
    <t>anidulafungin 50_mg solution 1</t>
  </si>
  <si>
    <t>ANKLE FOOT ORTHOSIS</t>
  </si>
  <si>
    <t>ankle foot orthosis</t>
  </si>
  <si>
    <t>ANS GENERAL PER MIN</t>
  </si>
  <si>
    <t>anesthesia general per minute</t>
  </si>
  <si>
    <t>ANS MAC REGIONAL PER MINUTE</t>
  </si>
  <si>
    <t>anesthesia monitored anesthesia care regional per minute</t>
  </si>
  <si>
    <t>ANTI HEPATITIS A (TOTAL)</t>
  </si>
  <si>
    <t xml:space="preserve">ANTI HEPATITIS A TOTAL </t>
  </si>
  <si>
    <t>anti hepatitis a total</t>
  </si>
  <si>
    <t>ANTI HEPATITIS B CORE (TOTAL)</t>
  </si>
  <si>
    <t>ANTI MULLERIAN HORMONE</t>
  </si>
  <si>
    <t>anti mullerian hormone</t>
  </si>
  <si>
    <t>HB ANTIBODY-B. HENSELAE</t>
  </si>
  <si>
    <t>HB ANTIBODY-B. QUINTANA</t>
  </si>
  <si>
    <t>HB ANTIBODY, BACTERIUM, NOT ELSEWHERE SPEC</t>
  </si>
  <si>
    <t>antibody bacterium not elsewhere specified</t>
  </si>
  <si>
    <t>ANTIBODY ELUTION</t>
  </si>
  <si>
    <t>antibody elution</t>
  </si>
  <si>
    <t>HB ANTIBODY, HELMINTH</t>
  </si>
  <si>
    <t>ANTIBODY HELMINTH</t>
  </si>
  <si>
    <t>antibody helminth</t>
  </si>
  <si>
    <t>ANTIBODY, HIV - 1</t>
  </si>
  <si>
    <t>ANTIBODY HIV 1</t>
  </si>
  <si>
    <t>antibody human_immunodeficiency_virus 1</t>
  </si>
  <si>
    <t>ANTIBODY, HIV - 2</t>
  </si>
  <si>
    <t>ANTIBODY HIV 2</t>
  </si>
  <si>
    <t>antibody human_immunodeficiency_virus 2</t>
  </si>
  <si>
    <t>ANTIBODY SCR</t>
  </si>
  <si>
    <t>ANTIBODY SCREEN</t>
  </si>
  <si>
    <t>ANTIBODY - SCREEN</t>
  </si>
  <si>
    <t>ANTIBODY SCREEN *</t>
  </si>
  <si>
    <t xml:space="preserve">ANTIBODY SCREEN </t>
  </si>
  <si>
    <t>ANTIBODY SCREEN, C32</t>
  </si>
  <si>
    <t>ANTIBODY SCREEN C32</t>
  </si>
  <si>
    <t>antibody screen c32</t>
  </si>
  <si>
    <t>ANTIBODY SCREEN EACH TECHNIQUE</t>
  </si>
  <si>
    <t>antibody screen each technique</t>
  </si>
  <si>
    <t>HC ANTIBODY SCREEN RBC EA SERUM</t>
  </si>
  <si>
    <t>ANTIBODY SCREEN RBC EA SERUM</t>
  </si>
  <si>
    <t>antibody screen red_blood_cell each serum</t>
  </si>
  <si>
    <t>ANTIBODY   SCREEN  RBC EACH  SERUM</t>
  </si>
  <si>
    <t>HB ANTIBODY TITRATION, C34</t>
  </si>
  <si>
    <t>ANTIBODY TITRATION C34</t>
  </si>
  <si>
    <t>antibody titration c34</t>
  </si>
  <si>
    <t>ANTICOAG SCREEN MIXING STUDIES</t>
  </si>
  <si>
    <t>anticoagulant screen mixing studies</t>
  </si>
  <si>
    <t>HB ANTIGEN TYPE W SAMPLE, C38</t>
  </si>
  <si>
    <t>antigen type with sample c38</t>
  </si>
  <si>
    <t>ANTIMICROBIAL BREAKPOINT/MIC</t>
  </si>
  <si>
    <t>antimicrobial breakpoint/microscopy</t>
  </si>
  <si>
    <t>ANTINUCLEAR ANTIBODIES ANA</t>
  </si>
  <si>
    <t>antinuclear antibodies antinuclear antibody</t>
  </si>
  <si>
    <t>ANTINUCLEAR ANTIBODIES (ANA)</t>
  </si>
  <si>
    <t xml:space="preserve">ANTINUCLEAR ANTIBODIES ANA </t>
  </si>
  <si>
    <t>ANTITHROMBIN III 1750 UNITS SOLR 1 INT'L UNITS VIAL</t>
  </si>
  <si>
    <t>ANTITHROMBIN III 1750 UNITS SOLR 1 INT L UNITS VIAL</t>
  </si>
  <si>
    <t>antithrombin iii 1750_units solution 1 intl_units vial</t>
  </si>
  <si>
    <t>ANTITHROMBIN III 1U NE</t>
  </si>
  <si>
    <t>antithrombin iii 1u ne</t>
  </si>
  <si>
    <t>ANTITHROMBIN III 50 IU</t>
  </si>
  <si>
    <t>antithrombin iii 50 iu</t>
  </si>
  <si>
    <t>ANTITHROMBIN III 500 UN</t>
  </si>
  <si>
    <t>antithrombin iii 500_units</t>
  </si>
  <si>
    <t>ANTITHROMBIN III ACTIVITY</t>
  </si>
  <si>
    <t>antithrombin 3 activity</t>
  </si>
  <si>
    <t>HB ANTTRMBIN III (HUMAN) 500 UNIT IV SLR</t>
  </si>
  <si>
    <t>ANTTRMBIN III HUMAN 500 UNIT IV SLR</t>
  </si>
  <si>
    <t>antithrombin iii human 500_units intravenous slr</t>
  </si>
  <si>
    <t>HB AORTAGRAPHY CATHETER</t>
  </si>
  <si>
    <t>AORTAGRAPHY CATHETER</t>
  </si>
  <si>
    <t>aortagraphy catheter</t>
  </si>
  <si>
    <t>APPLICATOR CHLORAPREP 3ML C</t>
  </si>
  <si>
    <t>applicator chloraprep 3 ml c</t>
  </si>
  <si>
    <t>HB APPLICATOR CHLORAPREP SINGLE S</t>
  </si>
  <si>
    <t>APPLICATOR CHLORAPREP SINGLE S</t>
  </si>
  <si>
    <t>applicator chloraprep single s</t>
  </si>
  <si>
    <t>APPLIER CLIP MULTI 20 MD</t>
  </si>
  <si>
    <t>applier clip multiple 20 medium</t>
  </si>
  <si>
    <t>APPLIER CLIP MULTI 20 SM</t>
  </si>
  <si>
    <t>applier clip multiple 20 small</t>
  </si>
  <si>
    <t>HB APPLIER INTRNL CLP LGCLP TI SM</t>
  </si>
  <si>
    <t>HB APPLIER INTRNL CLP SCLP</t>
  </si>
  <si>
    <t>APPLIER INTRNL CLP SCLP</t>
  </si>
  <si>
    <t>applier internal clip sclp</t>
  </si>
  <si>
    <t>APPLIER LIG MED 11.25 MCM20</t>
  </si>
  <si>
    <t>applier ligaclip med 11.25 mcm20</t>
  </si>
  <si>
    <t>HB APPLIER SCALP CLIP DISP</t>
  </si>
  <si>
    <t>APPLIER SCALP CLIP DISP</t>
  </si>
  <si>
    <t>applier scalp clip disposable</t>
  </si>
  <si>
    <t>HB APREPITANT 125MG CAPSULE</t>
  </si>
  <si>
    <t>HB APREPITANT 80MG CAPSULE</t>
  </si>
  <si>
    <t>APREPITANT 80MG CAPSULE</t>
  </si>
  <si>
    <t>aprepitant 80 mg capsule</t>
  </si>
  <si>
    <t>AQUA-MEPHYTON 10MG/ML 1ML VL</t>
  </si>
  <si>
    <t>AQUA MEPHYTON 10MG/ML 1ML VL</t>
  </si>
  <si>
    <t>aqua mephyton 10 mg/ml 1 ml vial</t>
  </si>
  <si>
    <t>AQUAPHOR OINTMENT 14OZ 1 TUB E</t>
  </si>
  <si>
    <t>aquaphor ointment 14oz 1 tube e</t>
  </si>
  <si>
    <t>HB AQUAPHOR OINTMENT TUB</t>
  </si>
  <si>
    <t>AQUAPHOR OINTMENT TUB</t>
  </si>
  <si>
    <t>aquaphor ointment tube</t>
  </si>
  <si>
    <t>HB ARGININE 10% IV SOL 100MG/ML</t>
  </si>
  <si>
    <t>ARGININE 10% IV SOL 100MG/ML</t>
  </si>
  <si>
    <t>arginine 10% intravenous solution 100 mg/ml</t>
  </si>
  <si>
    <t>ARM BOARD  IV FLEXIBLE  ADULT</t>
  </si>
  <si>
    <t>ARM BOARD IV FLEXIBLE ADULT</t>
  </si>
  <si>
    <t>arm board intravenous flexible adult</t>
  </si>
  <si>
    <t>ARM IMMBLZR,  INFNT</t>
  </si>
  <si>
    <t>ARM IMMBLZR INFNT</t>
  </si>
  <si>
    <t>arm immobilizer infant</t>
  </si>
  <si>
    <t>ARM RESTRAINT</t>
  </si>
  <si>
    <t>arm restraint</t>
  </si>
  <si>
    <t>ARM SUPPORT,  INFANT</t>
  </si>
  <si>
    <t>ARM SUPPORT, IV ADULT</t>
  </si>
  <si>
    <t>ARM SUPPORT, IV CHILD</t>
  </si>
  <si>
    <t>HB ARMBOARD IV SPUN FBRC PED L5IN</t>
  </si>
  <si>
    <t>ARMBOARD IV SPUN FBRC PED L5IN</t>
  </si>
  <si>
    <t>armboard intravenous spun fabric pediatric length 5 inches</t>
  </si>
  <si>
    <t>ARMBOARD, LG. 2X5</t>
  </si>
  <si>
    <t>ARMBOARD LG. 2X5</t>
  </si>
  <si>
    <t>armboard large 2x5</t>
  </si>
  <si>
    <t>ART LWR EXTR DUPLEX GRAFT COMP BI</t>
  </si>
  <si>
    <t>arterial lower extremity duplex graft complete bilateral</t>
  </si>
  <si>
    <t>ART PX BLOOD FOR DIAGNOSIS</t>
  </si>
  <si>
    <t>Arterial PX blood for diagnosis</t>
  </si>
  <si>
    <t>ARTERIAL BLOOD GAS</t>
  </si>
  <si>
    <t>arterial blood gas</t>
  </si>
  <si>
    <t>HC ARTERIAL BLOOD GAS I STAT</t>
  </si>
  <si>
    <t>ARTERIAL BLOOD GAS I STAT</t>
  </si>
  <si>
    <t>arterial blood_gas i stat</t>
  </si>
  <si>
    <t>ARTERIAL PUNCTURE (ABG</t>
  </si>
  <si>
    <t>ARTERIAL PUNCTURE ABG</t>
  </si>
  <si>
    <t>arterial puncture arterial_blood_gas</t>
  </si>
  <si>
    <t>ARTERIAL PUNCTURE (ABG)</t>
  </si>
  <si>
    <t xml:space="preserve">ARTERIAL PUNCTURE ABG </t>
  </si>
  <si>
    <t>ARTERIAL PUNCTURE WITH KIT</t>
  </si>
  <si>
    <t>arterial puncture with kit</t>
  </si>
  <si>
    <t>ARTERIAL WRIST SUPPORT 29980</t>
  </si>
  <si>
    <t>arterial wrist support 29980</t>
  </si>
  <si>
    <t>ARTIFICIAL TEARS OINT 3.5 G TUBE</t>
  </si>
  <si>
    <t>artificial tears ointment 3.5 g tube</t>
  </si>
  <si>
    <t>ASCORB ACID VIT C TAB 500</t>
  </si>
  <si>
    <t>ascorbic acid vitamin cap tablet 500</t>
  </si>
  <si>
    <t>HB ASCORBIC ACID 100 MG/ML DILUTION IN SW</t>
  </si>
  <si>
    <t>ascorbic acid 100 mg/ml dilution in sterile water</t>
  </si>
  <si>
    <t>HB ASCORBIC ACID 100 MG/ML DILUTION IN SW FOR T</t>
  </si>
  <si>
    <t>ascorbic acid 100 mg/ml dilution in sterile water for t</t>
  </si>
  <si>
    <t>HB ASPERGILLUS GALACTOMANNAN ANTIGEN</t>
  </si>
  <si>
    <t>ASPERGILLUS GALACTOMANNAN ANTIGEN</t>
  </si>
  <si>
    <t>aspergillus galactomannan antigen</t>
  </si>
  <si>
    <t>ASPIRATION CATHETER</t>
  </si>
  <si>
    <t>aspiration catheter</t>
  </si>
  <si>
    <t>ASPIRATOR NASAL BBG</t>
  </si>
  <si>
    <t>aspirator nasal bag</t>
  </si>
  <si>
    <t>ASPIRATOR,  NEOTECH STD</t>
  </si>
  <si>
    <t>ASPIRATOR,NEOTECH STD</t>
  </si>
  <si>
    <t>ASPIRIN 325MG; ASPIRIN 325 MG TABLET .EC</t>
  </si>
  <si>
    <t>ASPIRIN 325MG ASPIRIN 325 MG TABLET .EC</t>
  </si>
  <si>
    <t>aspirin 325_mg aspirin 325_mg tablet each</t>
  </si>
  <si>
    <t>HB ASPIRIN 80 MG / 5 ML ORAL LIQUID</t>
  </si>
  <si>
    <t>ASPIRIN 80 MG / 5 ML ORAL LIQUID</t>
  </si>
  <si>
    <t>aspirin 80 mg/5 ml oral liquid</t>
  </si>
  <si>
    <t>ASPIRIN 81 MG CHEW TAB</t>
  </si>
  <si>
    <t>ASPIRIN 81 MG PO CHEW</t>
  </si>
  <si>
    <t>aspirin 81 mg by_mouth chewable</t>
  </si>
  <si>
    <t>ASPIRIN 81 MGCHEW 750 EACH BLIST PACK</t>
  </si>
  <si>
    <t>aspirin 81_mgchew 750 each blister pack</t>
  </si>
  <si>
    <t>HB ASPIRIN 81MG TABLET EC</t>
  </si>
  <si>
    <t>ASPIRIN 81MG TABLET EC</t>
  </si>
  <si>
    <t>aspirin 81 mg tablet_enteric_coated</t>
  </si>
  <si>
    <t>ASPIRIN CHEW TAB 81MG</t>
  </si>
  <si>
    <t>aspirin chew tablet 81 mg</t>
  </si>
  <si>
    <t>ASPIRIN PEDIATRIC 81MG TAB</t>
  </si>
  <si>
    <t>aspirin pediatric 81_mg tablet</t>
  </si>
  <si>
    <t>HB ASPIRIN POWD</t>
  </si>
  <si>
    <t>ASPIRIN POWD</t>
  </si>
  <si>
    <t>aspirin powder</t>
  </si>
  <si>
    <t>ASPIRIN TAB CHEW 81MG</t>
  </si>
  <si>
    <t>ASPIRIN TAB EC 81MG</t>
  </si>
  <si>
    <t>aspirin tablet_enteric_coated 81_mg</t>
  </si>
  <si>
    <t>ASSAY GLUCOSE BLOOD QUANT</t>
  </si>
  <si>
    <t>assay glucose blood quantitative</t>
  </si>
  <si>
    <t>ASSAY OF BLOOD CHLORIDE</t>
  </si>
  <si>
    <t>assay of blood chloride</t>
  </si>
  <si>
    <t>ASSAY OF CALCIUM</t>
  </si>
  <si>
    <t>assay of calcium</t>
  </si>
  <si>
    <t>ASSAY OF CALCIUM IONIZED</t>
  </si>
  <si>
    <t>assay of calcium ionized</t>
  </si>
  <si>
    <t>HB ASSAY OF CALCIUM (IONIZED)</t>
  </si>
  <si>
    <t xml:space="preserve">ASSAY OF CALCIUM IONIZED </t>
  </si>
  <si>
    <t>ASSAY OF LACTIC ACID</t>
  </si>
  <si>
    <t>assay of lactic acid</t>
  </si>
  <si>
    <t>ASSAY OF MAGNESIUM</t>
  </si>
  <si>
    <t>assay of magnesium</t>
  </si>
  <si>
    <t>ASSAY OF PHOSPHORUS</t>
  </si>
  <si>
    <t>assay of phosphorus</t>
  </si>
  <si>
    <t>ASSAY OF PREALBUMIN</t>
  </si>
  <si>
    <t>assay of prealbumin</t>
  </si>
  <si>
    <t>ASSAY OF PROLACTIN</t>
  </si>
  <si>
    <t>assay of prolactin</t>
  </si>
  <si>
    <t>ASSAY OF SERUM POTASSIUM</t>
  </si>
  <si>
    <t>assay of serum potassium</t>
  </si>
  <si>
    <t>ASSAY OF SERUM SODIUM</t>
  </si>
  <si>
    <t>assay of serum sodium</t>
  </si>
  <si>
    <t>ASSAY OF SODIUM</t>
  </si>
  <si>
    <t>assay of sodium</t>
  </si>
  <si>
    <t>ASSAY OF THYROID STIM HORMONE</t>
  </si>
  <si>
    <t>assay of thyroid stimulating hormone</t>
  </si>
  <si>
    <t>ASSAY OF TRIGLYCERIDES</t>
  </si>
  <si>
    <t>assay of triglycerides</t>
  </si>
  <si>
    <t>ASSAY OF URINE CREATININE</t>
  </si>
  <si>
    <t>assay of urine creatinine</t>
  </si>
  <si>
    <t>ASSAY SERUM POTASSIUM</t>
  </si>
  <si>
    <t>assay serum potassium</t>
  </si>
  <si>
    <t>AST</t>
  </si>
  <si>
    <t>aspartate aminotransferase test</t>
  </si>
  <si>
    <t>AST - ASPARTATE AMINOTRANSFERASE</t>
  </si>
  <si>
    <t>AST ASPARTATE AMINOTRANSFERASE</t>
  </si>
  <si>
    <t>aspartate aminotransferase aspartate aminotransferase</t>
  </si>
  <si>
    <t>HB ASTRAMORPH-PF 1MG/ML 10 ML VL</t>
  </si>
  <si>
    <t>ASTRAMORPH PF 1MG/ML 10 ML VL</t>
  </si>
  <si>
    <t>astramorph preservative free 1 mg/ml 10 ml vial</t>
  </si>
  <si>
    <t>HB ASTRAMORPH - PF 1MG/ML 10ML VL</t>
  </si>
  <si>
    <t>ASTRAMORPH PF 1MG/ML 10ML VL</t>
  </si>
  <si>
    <t>ASTRAMORPH - PF 1MG/ML 10ML VL</t>
  </si>
  <si>
    <t>HB ASTRAMORPH-PF IMG/ML 10ML VL</t>
  </si>
  <si>
    <t>astramorph partial_fill mg/ml 10_ml vial</t>
  </si>
  <si>
    <t>atorvastatin 80_mg tablet 90 each bottle</t>
  </si>
  <si>
    <t>ATOVAQUONE 750 MG/5 ML SUS</t>
  </si>
  <si>
    <t>atovaquone 750_mg/5_ml sustainability</t>
  </si>
  <si>
    <t>ATROPINE 0.1MG/ML INJ  (10ML)</t>
  </si>
  <si>
    <t xml:space="preserve">ATROPINE 0.1MG/ML INJ 10ML </t>
  </si>
  <si>
    <t>atropine 0.1 mg/ml injection 10 ml</t>
  </si>
  <si>
    <t>ATROPINE 1 MG/ML SOLN</t>
  </si>
  <si>
    <t>atropine 1_mg/ml solution</t>
  </si>
  <si>
    <t>HB ATROPINE ABBOJECT 1MG/10ML</t>
  </si>
  <si>
    <t>HB ATROPINE SULFATE 1MG/ML VL</t>
  </si>
  <si>
    <t>atropine sulfate 1 mg/ml vial</t>
  </si>
  <si>
    <t>AUDIT EVOKED POTENTIAL LIMITED</t>
  </si>
  <si>
    <t>auditory evoked potential limited</t>
  </si>
  <si>
    <t>AUGMENTIN 400MG/5ML ORAL SUSP</t>
  </si>
  <si>
    <t>augmentin 400 mg/5 ml oral suspension</t>
  </si>
  <si>
    <t>AUTOMATED CBC AND AUTO WBC COUNT</t>
  </si>
  <si>
    <t>automated complete_blood_count and automated white blood count count</t>
  </si>
  <si>
    <t>AUTOMATED MIC</t>
  </si>
  <si>
    <t>AUTOMATED RETICULOCYTE COUNT</t>
  </si>
  <si>
    <t>automated reticulocyte count</t>
  </si>
  <si>
    <t>AV-LOOP CVP</t>
  </si>
  <si>
    <t>AV LOOP CVP</t>
  </si>
  <si>
    <t>arteriovenous loop cvp</t>
  </si>
  <si>
    <t>AV - LOOP CVP</t>
  </si>
  <si>
    <t>AZITHROMYCIN 250 MG TAB</t>
  </si>
  <si>
    <t>azithromycin 250_mg tablet</t>
  </si>
  <si>
    <t>AZITHROMYCIN 500MG INJ</t>
  </si>
  <si>
    <t>azithromycin 500 mg injection</t>
  </si>
  <si>
    <t>AZITHROMYCIN, INJECTION 500MG</t>
  </si>
  <si>
    <t>AZITHROMYCIN INJECTION 500MG</t>
  </si>
  <si>
    <t>azithromycin injection 500_mg</t>
  </si>
  <si>
    <t>HB AZTREONAM 2GM VIAL</t>
  </si>
  <si>
    <t>B COMPLEX-VITAMIN  C-FOLI</t>
  </si>
  <si>
    <t>B COMPLEX VITAMIN C FOLI</t>
  </si>
  <si>
    <t>b complex vitamin cap folic</t>
  </si>
  <si>
    <t>B COMPLEX-VITAMIN C-FOLIC ACID 0.8 MG TAB</t>
  </si>
  <si>
    <t>B - TYPE NATRIURETIC PEPTIDE</t>
  </si>
  <si>
    <t>B TYPE NATRIURETIC PEPTIDE</t>
  </si>
  <si>
    <t>b type natriuretic peptide</t>
  </si>
  <si>
    <t>B - TYPE NATRIURETIC PEPTIDE (BN</t>
  </si>
  <si>
    <t>B TYPE NATRIURETIC PEPTIDE BN</t>
  </si>
  <si>
    <t>b type natriuretic peptide bone</t>
  </si>
  <si>
    <t>B - TYPE NATRIURETIC PEPTIDE PLASMA</t>
  </si>
  <si>
    <t>B TYPE NATRIURETIC PEPTIDE PLASMA</t>
  </si>
  <si>
    <t>b type natriuretic peptide plasma</t>
  </si>
  <si>
    <t>HB BACITRACIN 2000 UNIT/ML OPHTH SOLTN</t>
  </si>
  <si>
    <t>bacitracin 2000 units/ml ophthalmic solution</t>
  </si>
  <si>
    <t>BACITRACIN 50,000 UNIT INJ</t>
  </si>
  <si>
    <t>BACITRACIN 50 000 UNIT INJ</t>
  </si>
  <si>
    <t>bacitracin 50 000_units injection</t>
  </si>
  <si>
    <t>BACITRACIN   50,000   UNIT RECON SOLN</t>
  </si>
  <si>
    <t>BACITRACIN 50 000 UNIT RECON SOLN</t>
  </si>
  <si>
    <t>bacitracin 50 000_units recon solution</t>
  </si>
  <si>
    <t>BACITRACIN 50,000 UNIT SOLR 1 EACH VIAL</t>
  </si>
  <si>
    <t>BACITRACIN 50 000 UNIT SOLR 1 EACH VIAL</t>
  </si>
  <si>
    <t>bacitracin 50 000_units solution 1 each vial</t>
  </si>
  <si>
    <t>BACITRACIN 500 UNIT/GM OINT 0168-0011-31</t>
  </si>
  <si>
    <t>bacitracin 500 units/gram ointment 0168 0011 31</t>
  </si>
  <si>
    <t>HB BACITRACIN 50000U VL PHARMAT</t>
  </si>
  <si>
    <t>BACITRACIN 50000U VL PHARMAT</t>
  </si>
  <si>
    <t>bacitracin 50000u vial pharmacy</t>
  </si>
  <si>
    <t>BACITRACIN 50MU VL</t>
  </si>
  <si>
    <t>bacitracin 50mu vial</t>
  </si>
  <si>
    <t>BACITRACIN OINTMENT 15G TUBE</t>
  </si>
  <si>
    <t>bacitracin ointment 15 gm tube</t>
  </si>
  <si>
    <t>BACITRACIN - POLYMYXIN B 500 - 10,000 UNIT/GRAM OIN</t>
  </si>
  <si>
    <t>BACITRACIN POLYMYXIN B 500 10 000 UNIT/GRAM OIN</t>
  </si>
  <si>
    <t>bacitracin polymyxin b 500 10 000_units/gram oinment</t>
  </si>
  <si>
    <t>BACITRACIN ZINC 500 UN/G OINT</t>
  </si>
  <si>
    <t>bacitracin zinc 500_units/g ointment</t>
  </si>
  <si>
    <t>BACITRACIN ZINC 500 UNIT/GM EX OINT</t>
  </si>
  <si>
    <t>bacitracin zinc 500_units/gram ex ointment</t>
  </si>
  <si>
    <t>HB BACITRACIN ZINC 500 UNIT/GM EX OINT</t>
  </si>
  <si>
    <t>HB BACITRACIN/POLYMYXIN B 15G OINT</t>
  </si>
  <si>
    <t>BACITRACIN/POLYMYXIN B 15G OINT</t>
  </si>
  <si>
    <t>bacitracin/polymyxin b 15 gm ointment</t>
  </si>
  <si>
    <t>HB BACITRACTN 50000U VL PHARMAT</t>
  </si>
  <si>
    <t>BACITRACTN 50000U VL PHARMAT</t>
  </si>
  <si>
    <t>bacitracin 50000units vial pharmacy</t>
  </si>
  <si>
    <t>BACLOFEN 10 MG TABLET</t>
  </si>
  <si>
    <t>baclofen 10_mg tablet</t>
  </si>
  <si>
    <t>BACLOFEN 20MG TABLET</t>
  </si>
  <si>
    <t>baclofen 20 mg tablet</t>
  </si>
  <si>
    <t>HB BACLOFEN 5MG/ML SUSP</t>
  </si>
  <si>
    <t>BACLOFEN 5MG/ML SUSP</t>
  </si>
  <si>
    <t>baclofen 5_mg/ml suspension</t>
  </si>
  <si>
    <t>HB BACLOFEN POWD</t>
  </si>
  <si>
    <t>BACLOFEN POWD</t>
  </si>
  <si>
    <t>baclofen powder</t>
  </si>
  <si>
    <t>HB BACRTRACIN 50000U VL PHARMAT</t>
  </si>
  <si>
    <t>BACRTRACIN 50000U VL PHARMAT</t>
  </si>
  <si>
    <t>bacitracin 50000u vial pharmat</t>
  </si>
  <si>
    <t>BACT. ID (NON URINE) ADDL.TESTIN</t>
  </si>
  <si>
    <t>BACT. ID NON URINE ADDL.TESTIN</t>
  </si>
  <si>
    <t>bacteria identification non urine additional testing</t>
  </si>
  <si>
    <t>BACTERIA BCTPCR</t>
  </si>
  <si>
    <t>bacteria bctpcr</t>
  </si>
  <si>
    <t>BACTERIAL ID  (NON - URINE)</t>
  </si>
  <si>
    <t>BACTERIAL SCRN CEFTAZADIME RESIS</t>
  </si>
  <si>
    <t>bacterial screen ceftazadime resistance</t>
  </si>
  <si>
    <t>BACTRIM 400 - 80MG TABLET UD</t>
  </si>
  <si>
    <t>BACTRIM 400 80MG TABLET UD</t>
  </si>
  <si>
    <t>bactrim 400 80 mg tablet unit dose</t>
  </si>
  <si>
    <t>BACTRIM 80 MG-16 MG/ML INJ</t>
  </si>
  <si>
    <t>BACTRIM 80 MG 16 MG/ML INJ</t>
  </si>
  <si>
    <t>bactrim 80 mg 16 mg/ml injection</t>
  </si>
  <si>
    <t>BAG AMBU RESUS ADULT</t>
  </si>
  <si>
    <t>bag ambu resuscitation adult</t>
  </si>
  <si>
    <t>BAG DISPOZ W/FLIP FLO 150719</t>
  </si>
  <si>
    <t>bag dispoz with flip flo 150719</t>
  </si>
  <si>
    <t>HB BAG DRAIN BECKER 700ML CSF EXT</t>
  </si>
  <si>
    <t>BAG DRAIN BECKER 700ML CSF EXT</t>
  </si>
  <si>
    <t>bag drain becker 700_ml cerebrospinal_fluid extension</t>
  </si>
  <si>
    <t>HB BAG DRAIN CODM VENTR</t>
  </si>
  <si>
    <t>BAG DRAIN CODM VENTR</t>
  </si>
  <si>
    <t>bag drain codm ventricular</t>
  </si>
  <si>
    <t>BAG FEED KANGAROO 500ML</t>
  </si>
  <si>
    <t>bag feed kangaroo 500 ml</t>
  </si>
  <si>
    <t>BAG,  HYPERINFLATE W/PRESS MO</t>
  </si>
  <si>
    <t>bag hyperinflate with pressure monitor</t>
  </si>
  <si>
    <t>HB BAG KANGAROO 924 FEED</t>
  </si>
  <si>
    <t>BAG KANGAROO 924 FEED</t>
  </si>
  <si>
    <t>HB BAG KANGAROO 924 FEED ONLY</t>
  </si>
  <si>
    <t>bag kangaroo 924 feed only</t>
  </si>
  <si>
    <t>BAG PRESSURE INFUSOR EA.</t>
  </si>
  <si>
    <t>bag pressure infusor each</t>
  </si>
  <si>
    <t>BAG PRSS INFUS W/HK 1000ML</t>
  </si>
  <si>
    <t>bag pressure infusion with hk 1000_ml</t>
  </si>
  <si>
    <t>BAG PRSS INFUS W/HK 500ML 4005</t>
  </si>
  <si>
    <t>bag pressure infusion with hk 500_ml 4005</t>
  </si>
  <si>
    <t>BAG REBREATHING 2L CA20 EA1</t>
  </si>
  <si>
    <t>bag rebreathing 2 liter ca20 ea1</t>
  </si>
  <si>
    <t>HB BAG3</t>
  </si>
  <si>
    <t>BAIR HUGGER O.R BLANKET</t>
  </si>
  <si>
    <t>bair hugger operating room blanket</t>
  </si>
  <si>
    <t>HC BAIRHUGGER SLEEVE</t>
  </si>
  <si>
    <t>BAIRHUGGER SLEEVE</t>
  </si>
  <si>
    <t>bairhugger sleeve</t>
  </si>
  <si>
    <t>BALLOON CATHETER</t>
  </si>
  <si>
    <t>balloon catheter</t>
  </si>
  <si>
    <t>BALLOON WEDGE</t>
  </si>
  <si>
    <t>balloon wedge</t>
  </si>
  <si>
    <t>BAND ANNULOPLASTY #4625 28MM</t>
  </si>
  <si>
    <t>BAND ANNULOPLASTY 4625 28MM</t>
  </si>
  <si>
    <t>band annuloplasty 4625 28 mm</t>
  </si>
  <si>
    <t>BANDAGE COBAN 4IN 5YD</t>
  </si>
  <si>
    <t>bandage coban 4 inches 5yd</t>
  </si>
  <si>
    <t>BANDAGE, COTT GAUZ BULKEEII4</t>
  </si>
  <si>
    <t>BANDAGE COTT GAUZ BULKEEII4</t>
  </si>
  <si>
    <t>bandage cotton gauze bulkeeii4</t>
  </si>
  <si>
    <t>HB BANDAGE GZE CRTY L4INXW4IN 16</t>
  </si>
  <si>
    <t>BANDAGE MTRX NS 5 YD 6I</t>
  </si>
  <si>
    <t>bandage matrix nonsterile 5 yard 6i</t>
  </si>
  <si>
    <t>BANDAGE SCISSORS</t>
  </si>
  <si>
    <t>bandage scissors</t>
  </si>
  <si>
    <t>BARRIER, COLOPLAST 4X4</t>
  </si>
  <si>
    <t>BARRIER COLOPLAST 4X4</t>
  </si>
  <si>
    <t>barrier coloplast 4x4</t>
  </si>
  <si>
    <t>BARRIER EAKIN LG 839001</t>
  </si>
  <si>
    <t>barrier eakin large 839001</t>
  </si>
  <si>
    <t>BARRIER EAKIN SM 839002</t>
  </si>
  <si>
    <t>barrier eakin small 839002</t>
  </si>
  <si>
    <t>BARRIER, REPLICAR3.5X</t>
  </si>
  <si>
    <t>BARRIER REPLICAR3.5X</t>
  </si>
  <si>
    <t>barrier replicar3.5x</t>
  </si>
  <si>
    <t>BARRIER SKIN 1 OZ 7906</t>
  </si>
  <si>
    <t>barrier skin 1 ounce 7906</t>
  </si>
  <si>
    <t>BASE CHARGE</t>
  </si>
  <si>
    <t>BASIC ANES SERVICES</t>
  </si>
  <si>
    <t>basic anesthesia services</t>
  </si>
  <si>
    <t>BASIC MET PANEL CA TOTL</t>
  </si>
  <si>
    <t>basic metabolic panel calcium total</t>
  </si>
  <si>
    <t>BASIC METABOLIC PANEL</t>
  </si>
  <si>
    <t>basic metabolic panel</t>
  </si>
  <si>
    <t>BASIC - METABOLIC PANEL</t>
  </si>
  <si>
    <t>BASIC METABOLIC PANEL-</t>
  </si>
  <si>
    <t xml:space="preserve">BASIC METABOLIC PANEL </t>
  </si>
  <si>
    <t>BASIC METABOLIC PANEL (BMP</t>
  </si>
  <si>
    <t>BASIC METABOLIC PANEL (BMP)</t>
  </si>
  <si>
    <t xml:space="preserve">BASIC METABOLIC PANEL BMP </t>
  </si>
  <si>
    <t>BASIC METABOLIC PANEL CA TOTAL</t>
  </si>
  <si>
    <t>BASIC METABOLIC PANEL (CA TOTAL)</t>
  </si>
  <si>
    <t xml:space="preserve">BASIC METABOLIC PANEL CA TOTAL </t>
  </si>
  <si>
    <t>BASIC METABOLIC PANEL TOTAL CA</t>
  </si>
  <si>
    <t>basic_metabolic_panel total calcium</t>
  </si>
  <si>
    <t>HC BASIC METABOLIC PANEL TOTAL CA</t>
  </si>
  <si>
    <t>BASIC METABOLIC PANEL (TOTAL CA)</t>
  </si>
  <si>
    <t xml:space="preserve">BASIC METABOLIC PANEL TOTAL CA </t>
  </si>
  <si>
    <t>BASIC  METABOLIC   PNL CALCIUM  TOTAL</t>
  </si>
  <si>
    <t>BASIC METABOLIC PROFILE</t>
  </si>
  <si>
    <t>basic metabolic profile</t>
  </si>
  <si>
    <t>BASIC OR SERVICES</t>
  </si>
  <si>
    <t>basic operation_room services</t>
  </si>
  <si>
    <t>BASIC POST OP SERVICES</t>
  </si>
  <si>
    <t>basic post operative services</t>
  </si>
  <si>
    <t>BATCH TUB</t>
  </si>
  <si>
    <t>batch tube</t>
  </si>
  <si>
    <t>HB BATTERY PACK DISP STERILE</t>
  </si>
  <si>
    <t>HC BB RBC LEUKO REDUCED</t>
  </si>
  <si>
    <t>BB RBC LEUKO REDUCED</t>
  </si>
  <si>
    <t>red_blood_cell leukocyte_reduced</t>
  </si>
  <si>
    <t>BEAVER BLADE 7546</t>
  </si>
  <si>
    <t>beaver blade 7546</t>
  </si>
  <si>
    <t>BED BARIATRIC</t>
  </si>
  <si>
    <t>bed bariatric</t>
  </si>
  <si>
    <t>BED BARIMAX RNTL</t>
  </si>
  <si>
    <t>bed barimax rental</t>
  </si>
  <si>
    <t>BED DOLPHIN MATTRESS KCI RNTL</t>
  </si>
  <si>
    <t>bed dolphin mattress kinetic_concept_inc rental</t>
  </si>
  <si>
    <t>BED LOW AIR LOSS</t>
  </si>
  <si>
    <t>bed low air loss</t>
  </si>
  <si>
    <t>BEDSIDE GLU SUPPLIES ONLY</t>
  </si>
  <si>
    <t>bedside glucose supplies only</t>
  </si>
  <si>
    <t>BEDSIDE GLUCOSE</t>
  </si>
  <si>
    <t>bedside glucose</t>
  </si>
  <si>
    <t>BEDSIDE GLUCOSE TEST</t>
  </si>
  <si>
    <t>bedside glucose test</t>
  </si>
  <si>
    <t>HB BEDSIDE TESTING-GLUCOSE</t>
  </si>
  <si>
    <t>BEDSIDE TESTING GLUCOSE</t>
  </si>
  <si>
    <t>bedside testing glucose</t>
  </si>
  <si>
    <t>BELL PLASTIC 1.2 CM HCHG BELL PLASTIC 1.2 CM</t>
  </si>
  <si>
    <t>bell plastic 1.2 cm</t>
  </si>
  <si>
    <t>HB BENZOCAINE-MENTHOL 6-10 MG MT LOZG</t>
  </si>
  <si>
    <t>BENZOCAINE MENTHOL 6 10 MG MT LOZG</t>
  </si>
  <si>
    <t>benzocaine menthol 6 10 mg meth lozenge</t>
  </si>
  <si>
    <t>BENZONATATE 100 MG PO CAPS</t>
  </si>
  <si>
    <t>benzonatate 100 mg by_mouth capsule</t>
  </si>
  <si>
    <t>HB BENZONATATE 100 MG PO CAPS</t>
  </si>
  <si>
    <t>BETA-HYDROXYBUTYRATE,SERUM</t>
  </si>
  <si>
    <t>BETA HYDROXYBUTYRATE SERUM</t>
  </si>
  <si>
    <t>beta hydroxybutyrate serum</t>
  </si>
  <si>
    <t>HB-BETA OH BUTYRATE</t>
  </si>
  <si>
    <t>BETAMETHASONE ACET &amp; SOD PHOS 6 (3-3) MG/ML SUSP</t>
  </si>
  <si>
    <t>BETAMETHASONE ACET &amp; SOD PHOS 6 3 3 MG/ML SUSP</t>
  </si>
  <si>
    <t>betamethasone acetaminophen and sodium phosphate 6 3 3_mg/ml suspension</t>
  </si>
  <si>
    <t>HB BEVACIZUMAB 100MG/4ML INTRAVITREAL INJECTIO</t>
  </si>
  <si>
    <t>BEVACIZUMAB 100MG/4ML INTRAVITREAL INJECTIO</t>
  </si>
  <si>
    <t>bevacizumab 100 mg/4 ml intravitreal injectio</t>
  </si>
  <si>
    <t>HB BEVACIZUMAB 100MG/4ML SOLN</t>
  </si>
  <si>
    <t>BEVACIZUMAB 100MG/4ML SOLN</t>
  </si>
  <si>
    <t>bevacizumab 100 mg/4 ml solution</t>
  </si>
  <si>
    <t>BGAS CAL O2 SAT</t>
  </si>
  <si>
    <t>bgas calorie oxygen saturation</t>
  </si>
  <si>
    <t>BI-CAVAL DUAL LUMEN CATHETER</t>
  </si>
  <si>
    <t>BI CAVAL DUAL LUMEN CATHETER</t>
  </si>
  <si>
    <t>bi caval dual lumen catheter</t>
  </si>
  <si>
    <t>BI PAP PER DAY</t>
  </si>
  <si>
    <t>bilevel_positive_airway_pressure per day</t>
  </si>
  <si>
    <t>BI PAP PER DAY-</t>
  </si>
  <si>
    <t xml:space="preserve">BI PAP PER DAY </t>
  </si>
  <si>
    <t>BILE ACIDS TOT</t>
  </si>
  <si>
    <t>bile acids total</t>
  </si>
  <si>
    <t>BILI BLANKET</t>
  </si>
  <si>
    <t>bilirubin blanket</t>
  </si>
  <si>
    <t>BILIRUBIN CONJUGATED</t>
  </si>
  <si>
    <t>bilirubin conjugated</t>
  </si>
  <si>
    <t>BILIRUBIN DIR</t>
  </si>
  <si>
    <t>BILIRUBIN    DIRECT</t>
  </si>
  <si>
    <t>HC BILIRUBIN, DIRECT</t>
  </si>
  <si>
    <t>BILIRUBIN (DIRECT)</t>
  </si>
  <si>
    <t xml:space="preserve">BILIRUBIN DIRECT </t>
  </si>
  <si>
    <t>BILIRUBIN, DIRECT (DBIL)</t>
  </si>
  <si>
    <t xml:space="preserve">BILIRUBIN DIRECT DBIL </t>
  </si>
  <si>
    <t>bilirubin direct dbil</t>
  </si>
  <si>
    <t>BILIRUBIN TOT</t>
  </si>
  <si>
    <t>BILIRUBIN TOT BLD</t>
  </si>
  <si>
    <t>bilirubin total blood</t>
  </si>
  <si>
    <t>BILIRUBIN, TOTA</t>
  </si>
  <si>
    <t>BILIRUBIN TOTA</t>
  </si>
  <si>
    <t>BILIRUBIN   TOTAL</t>
  </si>
  <si>
    <t>BILIRUBIN TOTAL</t>
  </si>
  <si>
    <t>BILIRUBIN (TOTAL)</t>
  </si>
  <si>
    <t xml:space="preserve">BILIRUBIN TOTAL </t>
  </si>
  <si>
    <t>BILIRUBIN  TOTAL BODY FLUID</t>
  </si>
  <si>
    <t>BILIRUBIN TOTAL BODY FLUID</t>
  </si>
  <si>
    <t>bilirubin total body fluid</t>
  </si>
  <si>
    <t>BILIRUBIN - UNCONJUGATED</t>
  </si>
  <si>
    <t>BILIRUBIN UNCONJUGATED</t>
  </si>
  <si>
    <t>bilirubin unconjugated</t>
  </si>
  <si>
    <t>BINDER ABDIOIN SOLID PANELDESU</t>
  </si>
  <si>
    <t>binder abdomin solid panel_desu</t>
  </si>
  <si>
    <t>HB BIO PREP KIT</t>
  </si>
  <si>
    <t>BIO PREP KIT</t>
  </si>
  <si>
    <t>bio preparation kit</t>
  </si>
  <si>
    <t>BIPAP INITIAL INITIATION &amp;</t>
  </si>
  <si>
    <t>bilevel positive airway pressure initial initiation and</t>
  </si>
  <si>
    <t>BIPAP MGMT, SUBSEQUENT DAY</t>
  </si>
  <si>
    <t>BIPAP MGMT SUBSEQUENT DAY</t>
  </si>
  <si>
    <t>bilevel positive airway pressure management subsequent day</t>
  </si>
  <si>
    <t>BIPAP/CPAP MGMT SUBSEQUENT</t>
  </si>
  <si>
    <t>bilevel positive airway pressure/continuous positive airway pressure management subsequent</t>
  </si>
  <si>
    <t>BIPAP/CPAP VENT EA ADDL DAY</t>
  </si>
  <si>
    <t>bipap/continuous_positive_airway_pressure ventilator each additional day</t>
  </si>
  <si>
    <t>BISACODYL 10 MG SUPP</t>
  </si>
  <si>
    <t>bisacodyl 10_mg suppository</t>
  </si>
  <si>
    <t>BISACODYL 10 MG SUPP 0713-0109-50</t>
  </si>
  <si>
    <t>BISACODYL 10 MG SUPP 0713 0109 50</t>
  </si>
  <si>
    <t>bisacodyl 10 mg suppository 0713 0109 50</t>
  </si>
  <si>
    <t>BISACODYL 10MG SUPP</t>
  </si>
  <si>
    <t>BISACODYL 10MG SUPP-</t>
  </si>
  <si>
    <t xml:space="preserve">BISACODYL 10MG SUPP </t>
  </si>
  <si>
    <t>BISACODYL 10MG SUPP (DULO; BISACODYL 10 MG SUPP.RECT</t>
  </si>
  <si>
    <t>BISACODYL 10MG SUPP DULO BISACODYL 10 MG SUPP.RECT</t>
  </si>
  <si>
    <t>bisacodyl 10_mg suppository dulcolox bisacodyl 10_mg suppository rectal</t>
  </si>
  <si>
    <t>HB BISACODYL 5MG TAB UD U-S</t>
  </si>
  <si>
    <t>BISACODYL 5MG TAB UD U S</t>
  </si>
  <si>
    <t>bisacodyl 5 mg tablet unit dose unit u s</t>
  </si>
  <si>
    <t>BISPECTRAL (BIS) SENSOR</t>
  </si>
  <si>
    <t>BISPECTRAL BIS SENSOR</t>
  </si>
  <si>
    <t>bispectral bis sensor</t>
  </si>
  <si>
    <t>HB BK VIRUS, QUALITATIVE PCR</t>
  </si>
  <si>
    <t>BK VIRUS QUALITATIVE PCR</t>
  </si>
  <si>
    <t>bk virus qualitative pcr</t>
  </si>
  <si>
    <t>HB BK VIRUS, QUANTITATIVE PCR</t>
  </si>
  <si>
    <t>BK VIRUS QUANTITATIVE PCR</t>
  </si>
  <si>
    <t>bk virus quantitative pcr</t>
  </si>
  <si>
    <t>HC BL COUNT CBC AUTO W/AUTO DIFF</t>
  </si>
  <si>
    <t>blood count complete_blood_count automated with automated differential</t>
  </si>
  <si>
    <t>BLADDER</t>
  </si>
  <si>
    <t>bladder</t>
  </si>
  <si>
    <t>HC BLADDER SCAN US</t>
  </si>
  <si>
    <t>HB BLADE CLIPPER UNIVER MEDICLIP</t>
  </si>
  <si>
    <t>BLADE CLIPPER UNIVER MEDICLIP</t>
  </si>
  <si>
    <t>blade clipper univer mediclip</t>
  </si>
  <si>
    <t>BLADE COATED W/HEX</t>
  </si>
  <si>
    <t>blade coated with hex</t>
  </si>
  <si>
    <t>HB BLADE DISPOSABLE MILLER 0</t>
  </si>
  <si>
    <t>HB BLADE DISPOSABLE MILLER 1</t>
  </si>
  <si>
    <t>HB BLADE DISPOSABLE SPECIALTY CLI</t>
  </si>
  <si>
    <t>BLADE DISPOSABLE SPECIALTY CLI</t>
  </si>
  <si>
    <t>blade disposable specialty clip</t>
  </si>
  <si>
    <t>HB BLADE SAM L35MMXW10MM STRNL ST</t>
  </si>
  <si>
    <t>BLADE SAM L35MMXW10MM STRNL ST</t>
  </si>
  <si>
    <t>blade saw length 35mm by width 10mm sternal st</t>
  </si>
  <si>
    <t>BLADE SAW 2 CUT STRL</t>
  </si>
  <si>
    <t>blade saw 2 cut sterile</t>
  </si>
  <si>
    <t>HB BLADE SAW L18.5MMXW9MMXH.38MM</t>
  </si>
  <si>
    <t>BLADE SAW L18.5MMXW9MMXH.38MM</t>
  </si>
  <si>
    <t>blade saw length 18.5mm by width 9mm by h.38mm</t>
  </si>
  <si>
    <t>HB BLADE SAW L35MMXW10MM STRNL ST</t>
  </si>
  <si>
    <t>blade saw length 35mm by width 10mm strnl st e</t>
  </si>
  <si>
    <t>HB BLADE SAW L40.1MMXW19.1MMXH.6M</t>
  </si>
  <si>
    <t>BLADE SAW L40.1MMXW19.1MMXH.6M</t>
  </si>
  <si>
    <t>blade saw length 40.1mm by width 19.1mmxh.6m</t>
  </si>
  <si>
    <t>HB BLADE SAW MIC L24.9MMXW9.4MMXH</t>
  </si>
  <si>
    <t>BLADE SAW MIC L24.9MMXW9.4MMXH</t>
  </si>
  <si>
    <t>blade saw mic length 24.9mm by width9.4mm by height</t>
  </si>
  <si>
    <t>BLADE SAW SM L18.5MMXW9MMXH.4M</t>
  </si>
  <si>
    <t>blade saw small length 18.5mm by width 9mm by height .4m</t>
  </si>
  <si>
    <t>HB BLADE SAW STERN 6.1X32.2X0.8MM</t>
  </si>
  <si>
    <t>BLADE SAW STERN 6.1X32.2X0.8MM</t>
  </si>
  <si>
    <t>blade saw stern 6.1 by 32.2 by 0.8mm</t>
  </si>
  <si>
    <t>blade saw sternum 45 by 16 by 0.4</t>
  </si>
  <si>
    <t>HB BLADE SAW STERNUM 63.5X19X0.4</t>
  </si>
  <si>
    <t>BLADE SAW STERNUM 63.5X19X0.4</t>
  </si>
  <si>
    <t>blade saw sternum 63.5 by 19 by 0.4</t>
  </si>
  <si>
    <t>HB BLADE SHVR TRICUT 40DD L11CM O</t>
  </si>
  <si>
    <t>BLADE SHVR TRICUT 40DD L11CM O</t>
  </si>
  <si>
    <t>blade shaver tricut 40dd length 11cm o</t>
  </si>
  <si>
    <t>HB BLADE SHVR TRICUT 5000RPM L11C</t>
  </si>
  <si>
    <t>BLADE SHVR TRICUT 5000RPM L11C</t>
  </si>
  <si>
    <t>blade shaver tricut 5000rpm length 11c</t>
  </si>
  <si>
    <t>HB BLADE SHVR XPS/SKIMMER L27.5MM</t>
  </si>
  <si>
    <t>blade shaver xps/skimmer length 27.5mm</t>
  </si>
  <si>
    <t>HB BLADE SURG BD 60DD 2.5MM EAR B</t>
  </si>
  <si>
    <t>BLADE SURG BD 60DD 2.5MM EAR B</t>
  </si>
  <si>
    <t>blade surgical bd 60dd 2.5mm ear b</t>
  </si>
  <si>
    <t>HB BLADE SURG BD BD CBNSTEL 11 RI</t>
  </si>
  <si>
    <t>BLADE SURG BD BD CBNSTEL 11 RI</t>
  </si>
  <si>
    <t>blade surgical bd bd carbon steel 11 ri</t>
  </si>
  <si>
    <t>HB BLADE SURG BD BD CBNSTEL 15 RI</t>
  </si>
  <si>
    <t>BLADE SURG BD BD CBNSTEL 15 RI</t>
  </si>
  <si>
    <t>blade surgical bd bd carbon steel 15 ri</t>
  </si>
  <si>
    <t>BLADE  SURG CLPR  STD 1  PASS</t>
  </si>
  <si>
    <t>BLADE SURG CLPR STD 1 PASS</t>
  </si>
  <si>
    <t>blade surgical clipper standard 1 pass</t>
  </si>
  <si>
    <t>BLADE SZ 10</t>
  </si>
  <si>
    <t>blade size 10</t>
  </si>
  <si>
    <t>BLANKET   ADULT  UNDERBODY</t>
  </si>
  <si>
    <t>BLANKET ADULT UNDERBODY</t>
  </si>
  <si>
    <t>blanket adult underbody</t>
  </si>
  <si>
    <t>BLANKET BAIRHUGGER FULL PED</t>
  </si>
  <si>
    <t>blanket bairhugger full pediatric</t>
  </si>
  <si>
    <t>BLANKET COOLING ADULT</t>
  </si>
  <si>
    <t>blanket cooling adult</t>
  </si>
  <si>
    <t>HB BLANKET LG FED UNDERBODY</t>
  </si>
  <si>
    <t>HB BLANKET LG PED UNDERBODY</t>
  </si>
  <si>
    <t>BLANKET LG PED UNDERBODY</t>
  </si>
  <si>
    <t>blanket large pediatric underbody</t>
  </si>
  <si>
    <t>BLANKET UPPER BODY #42268</t>
  </si>
  <si>
    <t>HB BLANKET WARM BAIR HUGGER 108IN</t>
  </si>
  <si>
    <t>HB BLANKET WARM BAIR HUGGER ADULT</t>
  </si>
  <si>
    <t>BLANKET WARM BAIR HUGGER ADULT</t>
  </si>
  <si>
    <t>blanket warm bair hugger adult</t>
  </si>
  <si>
    <t>HB BLANKET WARM BAIR HUGGER PED F</t>
  </si>
  <si>
    <t>BLANKET WARM BAIR HUGGER PED F</t>
  </si>
  <si>
    <t>blanket warm bair hugger pediatric f</t>
  </si>
  <si>
    <t>HC BLANKET WARMING UNDERBODY ADULT</t>
  </si>
  <si>
    <t>BLANKET WARMING UNDERBODY ADULT</t>
  </si>
  <si>
    <t>blanket warming underbody adult</t>
  </si>
  <si>
    <t>BLANKETROL</t>
  </si>
  <si>
    <t>blanketrol</t>
  </si>
  <si>
    <t>BLD# COMPL AUTO HHRWP</t>
  </si>
  <si>
    <t>BLD#  COMPL  AUTO  HHRWP&amp;AUTO</t>
  </si>
  <si>
    <t>BLD COMPL AUTO HHRWP&amp;AUTO</t>
  </si>
  <si>
    <t>blood complete automated hhrwp and automated</t>
  </si>
  <si>
    <t>BLD# COMPL AUTO HHRWP&amp;AUTO DIFFIAL</t>
  </si>
  <si>
    <t>BLD COMPL AUTO HHRWP&amp;AUTO DIFFIAL</t>
  </si>
  <si>
    <t>blood complete automated hhrwp and automated differential</t>
  </si>
  <si>
    <t>BLD GAS-PH, PO2,PCO2</t>
  </si>
  <si>
    <t>BLD GAS PH PO2 PCO2</t>
  </si>
  <si>
    <t>blood_gas potential_hydrogen partial_pressure_of_oxygen partial_pressure_of_carbon_dioxide</t>
  </si>
  <si>
    <t>BLD GASES O2 SAT ONLY</t>
  </si>
  <si>
    <t>blood gases oxygen saturation only</t>
  </si>
  <si>
    <t>HC BLD GASES W DIRECT MEAS O2 SAT</t>
  </si>
  <si>
    <t>BLD GASES W DIRECT MEAS O2 SAT</t>
  </si>
  <si>
    <t>blood gases with direct measure oxygen saturation</t>
  </si>
  <si>
    <t>BLD GLUCOSE (ACCU-CHEK)</t>
  </si>
  <si>
    <t xml:space="preserve">BLD GLUCOSE ACCU CHEK </t>
  </si>
  <si>
    <t>blood glucose accu check</t>
  </si>
  <si>
    <t>BLD#  HEMATOCRIT</t>
  </si>
  <si>
    <t>BLD HEMATOCRIT</t>
  </si>
  <si>
    <t>blood hematocrit</t>
  </si>
  <si>
    <t>BLD#  HGB</t>
  </si>
  <si>
    <t>BLD HGB</t>
  </si>
  <si>
    <t>blood hemoglobin</t>
  </si>
  <si>
    <t>BLD PLASMA 4.0 PS200-040</t>
  </si>
  <si>
    <t>BLD# PLTLT AUTO</t>
  </si>
  <si>
    <t>BLD PLTLT AUTO</t>
  </si>
  <si>
    <t>blood platelet automated</t>
  </si>
  <si>
    <t>BLD# RETICULOCYTE MNL</t>
  </si>
  <si>
    <t>BLD SAW SAG/OSC 70X25X1MM BR2108-100</t>
  </si>
  <si>
    <t>BLD SAW SAG/OSC 70X25X1MM BR2108 100</t>
  </si>
  <si>
    <t>blade saw sagital/oscillating 70x25x1mm br2108 100</t>
  </si>
  <si>
    <t>BLD SMR, MANUAL DIFF</t>
  </si>
  <si>
    <t>BLD TYPING RH (D</t>
  </si>
  <si>
    <t>BLD TYPING RH D</t>
  </si>
  <si>
    <t>blood typing rhesus d</t>
  </si>
  <si>
    <t>BLD TYPING RH (D)</t>
  </si>
  <si>
    <t xml:space="preserve">BLD TYPING RH D </t>
  </si>
  <si>
    <t>BLISTEX</t>
  </si>
  <si>
    <t>blistex</t>
  </si>
  <si>
    <t>BLNKT LWR BDY WARM</t>
  </si>
  <si>
    <t>BLOOD ADMINISTRATION</t>
  </si>
  <si>
    <t>blood administration</t>
  </si>
  <si>
    <t>BLOOD ADMINISTRATION - 1 UNIT</t>
  </si>
  <si>
    <t>BLOOD ADMINISTRATION SET</t>
  </si>
  <si>
    <t>blood administration set</t>
  </si>
  <si>
    <t>BLOOD BAS (POINT OF CARE)</t>
  </si>
  <si>
    <t xml:space="preserve">BLOOD BAS POINT OF CARE </t>
  </si>
  <si>
    <t>blood gas point of care</t>
  </si>
  <si>
    <t>BLOOD-BILI. DIRECT</t>
  </si>
  <si>
    <t>BLOOD BILI. DIRECT</t>
  </si>
  <si>
    <t>blood bilirubin direct</t>
  </si>
  <si>
    <t>BLOOD CARDIOPLEGIA SET CVP</t>
  </si>
  <si>
    <t>blood cardioplegia set cvp</t>
  </si>
  <si>
    <t>BLOOD CULTURE</t>
  </si>
  <si>
    <t>HC BLOOD CULTURE</t>
  </si>
  <si>
    <t>BLOOD CULTURE'</t>
  </si>
  <si>
    <t xml:space="preserve">BLOOD CULTURE </t>
  </si>
  <si>
    <t>BLOOD CULTURE ANAEROBIC</t>
  </si>
  <si>
    <t>blood culture anaerobic</t>
  </si>
  <si>
    <t>BLOOD CULTURE (BLD)</t>
  </si>
  <si>
    <t xml:space="preserve">BLOOD CULTURE BLD </t>
  </si>
  <si>
    <t>blood culture blood</t>
  </si>
  <si>
    <t>BLOOD CULTURE FOR BACTERIA</t>
  </si>
  <si>
    <t>blood culture for bacteria</t>
  </si>
  <si>
    <t>BLOOD CULTURE FUNGUS</t>
  </si>
  <si>
    <t>blood culture fungus</t>
  </si>
  <si>
    <t>BLOOD DRAW, CAPILLARY</t>
  </si>
  <si>
    <t>BLOOD DRAW CAPILLARY</t>
  </si>
  <si>
    <t>blood draw capillary</t>
  </si>
  <si>
    <t>BLOOD DRAW,  CAPILLARY</t>
  </si>
  <si>
    <t>BLOOD DRAW - VENIPUNCTURE</t>
  </si>
  <si>
    <t>BLOOD DRAW VENIPUNCTURE</t>
  </si>
  <si>
    <t>blood draw venipuncture</t>
  </si>
  <si>
    <t>HC BLOOD FILTER BURETTE</t>
  </si>
  <si>
    <t>BLOOD FILTER BURETTE</t>
  </si>
  <si>
    <t>blood filter burette</t>
  </si>
  <si>
    <t>BLOOD GAS -</t>
  </si>
  <si>
    <t xml:space="preserve">BLOOD GAS </t>
  </si>
  <si>
    <t>BLOOD GAS ANALYSIS</t>
  </si>
  <si>
    <t>blood_gas analysis</t>
  </si>
  <si>
    <t>HB BLOOD GAS ANALYSIS,</t>
  </si>
  <si>
    <t xml:space="preserve">BLOOD GAS ANALYSIS </t>
  </si>
  <si>
    <t>BLOOD GAS - ARTERIAL</t>
  </si>
  <si>
    <t>BLOOD GAS ARTERIAL</t>
  </si>
  <si>
    <t>blood_gas arterial</t>
  </si>
  <si>
    <t>BLOOD GAS -  CAPILLARY</t>
  </si>
  <si>
    <t>BLOOD GAS CAPILLARY</t>
  </si>
  <si>
    <t>blood_gas capillary</t>
  </si>
  <si>
    <t>BLOOD GAS, CAPILLARY</t>
  </si>
  <si>
    <t>BLOOD GAS KIT</t>
  </si>
  <si>
    <t>blood gas kit</t>
  </si>
  <si>
    <t>BLOOD GAS, MIXE WO O2 SAT</t>
  </si>
  <si>
    <t>BLOOD GAS MIXE WO O2 SAT</t>
  </si>
  <si>
    <t>blood_gas mixed without oxygen saturation</t>
  </si>
  <si>
    <t>BLOOD GAS POTASSIUM</t>
  </si>
  <si>
    <t>blood gas potassium</t>
  </si>
  <si>
    <t>BLOOD GAS SAMPLING- ART PUNCTU</t>
  </si>
  <si>
    <t>BLOOD GAS SAMPLING ART PUNCTU</t>
  </si>
  <si>
    <t>blood gas sampling arterial puncture</t>
  </si>
  <si>
    <t>BLOOD GAS SAMPLING - ART PUNCTU</t>
  </si>
  <si>
    <t>BLOOD GAS SAMPLING ARTERIAL</t>
  </si>
  <si>
    <t>blood gas sampling arterial</t>
  </si>
  <si>
    <t>BLOOD GAS - VENOUS</t>
  </si>
  <si>
    <t>BLOOD GAS VENOUS</t>
  </si>
  <si>
    <t>blood_gas venous</t>
  </si>
  <si>
    <t>HB BLOOD GAS, VENOUS*</t>
  </si>
  <si>
    <t xml:space="preserve">BLOOD GAS VENOUS </t>
  </si>
  <si>
    <t>BLOOD GAS W CALC 02 SAT</t>
  </si>
  <si>
    <t>blood_gas with calculated oxygen saturation</t>
  </si>
  <si>
    <t>BLOOD GASES</t>
  </si>
  <si>
    <t>blood gases</t>
  </si>
  <si>
    <t>HC BLOOD GASES</t>
  </si>
  <si>
    <t>BLOOD GASES -</t>
  </si>
  <si>
    <t xml:space="preserve">BLOOD GASES </t>
  </si>
  <si>
    <t>BLOOD GASES ANY COMBINATIO</t>
  </si>
  <si>
    <t>blood gases any combination</t>
  </si>
  <si>
    <t>BLOOD GASES O2 SAT ONLY</t>
  </si>
  <si>
    <t>BLOOD GASES POC</t>
  </si>
  <si>
    <t>blood gases point_of_care</t>
  </si>
  <si>
    <t>BLOOD GASES W O2 SATURATION</t>
  </si>
  <si>
    <t>blood gases with oxygen saturation</t>
  </si>
  <si>
    <t>BLOOD GASES W/O2 SATURATION</t>
  </si>
  <si>
    <t>BLOOD GLUCOSE MONITORING</t>
  </si>
  <si>
    <t>blood glucose monitoring</t>
  </si>
  <si>
    <t>BLOOD GLUCOSE (POC) BY DEVICE</t>
  </si>
  <si>
    <t>BLOOD GLUCOSE POC BY DEVICE</t>
  </si>
  <si>
    <t>blood glucose point_of_care by device</t>
  </si>
  <si>
    <t>HB - BLOOD GLUCOSE TEST</t>
  </si>
  <si>
    <t>BLOOD LR CMVN (PCLRC)</t>
  </si>
  <si>
    <t xml:space="preserve">BLOOD LR CMVN PCLRC </t>
  </si>
  <si>
    <t>blood leukocyte_reduced cmvn pclrc</t>
  </si>
  <si>
    <t>HC BLOOD SPEC COLLECT CENT PERIP ACCESS</t>
  </si>
  <si>
    <t>BLOOD SPEC COLLECT CENT PERIP ACCESS</t>
  </si>
  <si>
    <t>blood specimen collection central peripheral access</t>
  </si>
  <si>
    <t>BLOOD SPLIT UNIT</t>
  </si>
  <si>
    <t>blood split unit</t>
  </si>
  <si>
    <t>HC BLOOD SPLIT UNIT</t>
  </si>
  <si>
    <t>BLOOD (SPLIT UNIT)</t>
  </si>
  <si>
    <t xml:space="preserve">BLOOD SPLIT UNIT </t>
  </si>
  <si>
    <t>BLOOD TRANSFUSION</t>
  </si>
  <si>
    <t>blood transfusion</t>
  </si>
  <si>
    <t>HC BLOOD TRANSFUSION SERVICE 1 UNIT</t>
  </si>
  <si>
    <t>BLOOD TRANSFUSION SERVICE 1 UNIT</t>
  </si>
  <si>
    <t>blood transfusion service 1_units</t>
  </si>
  <si>
    <t>BLOOD TYPE</t>
  </si>
  <si>
    <t>blood type</t>
  </si>
  <si>
    <t>BLOOD TYPE - ABO</t>
  </si>
  <si>
    <t>BLOOD TYPE ABO</t>
  </si>
  <si>
    <t>blood type abo</t>
  </si>
  <si>
    <t>BLOOD TYPE, ABO</t>
  </si>
  <si>
    <t>BLOOD TYPE (ABO)</t>
  </si>
  <si>
    <t xml:space="preserve">BLOOD TYPE ABO </t>
  </si>
  <si>
    <t>BLOOD TYPE RH (D)</t>
  </si>
  <si>
    <t xml:space="preserve">BLOOD TYPE RH D </t>
  </si>
  <si>
    <t>blood type rhesus d</t>
  </si>
  <si>
    <t>blood type rhesus i</t>
  </si>
  <si>
    <t>BLOOD TYPING - ABO</t>
  </si>
  <si>
    <t>HC BLOOD TYPING ABO</t>
  </si>
  <si>
    <t>BLOOD TYPING, ABO</t>
  </si>
  <si>
    <t>BLOOD TYPING ABO 1</t>
  </si>
  <si>
    <t>blood typing abo 1</t>
  </si>
  <si>
    <t>BLOOD TYPING RH (D)</t>
  </si>
  <si>
    <t xml:space="preserve">BLOOD TYPING RH D </t>
  </si>
  <si>
    <t>BLOOD TYPING - RH (D)</t>
  </si>
  <si>
    <t>HC BLOOD TYPING RH(D)</t>
  </si>
  <si>
    <t>BLOOD TYPING, SEROLOGIC RH</t>
  </si>
  <si>
    <t>BLOOD TYPING SEROLOGIC RH</t>
  </si>
  <si>
    <t>blood typing serologic rhesus</t>
  </si>
  <si>
    <t>BLOOD UREA NITROGEN</t>
  </si>
  <si>
    <t>blood urea nitrogen</t>
  </si>
  <si>
    <t>HB BM/ONC BL CELL CULTURE</t>
  </si>
  <si>
    <t>BM/ONC BL CELL CULTURE</t>
  </si>
  <si>
    <t>bone marrow/oncology blood cell culture</t>
  </si>
  <si>
    <t>BMP TOTAL CALCIUM</t>
  </si>
  <si>
    <t>HB BMT HLA EBV VIRAL CAPSID</t>
  </si>
  <si>
    <t>BMT HLA EBV VIRAL CAPSID</t>
  </si>
  <si>
    <t>bone marrow transplant human leukocyte antigen ebstein Barr virus viral capsid</t>
  </si>
  <si>
    <t>BNDG ESMK STRL LF 6IN</t>
  </si>
  <si>
    <t>bandage esmark sterile line_flush 6 inches</t>
  </si>
  <si>
    <t>BODY ALIGNER</t>
  </si>
  <si>
    <t>body aligner</t>
  </si>
  <si>
    <t>BODY FLUID ALBUMIN</t>
  </si>
  <si>
    <t>body fluid albumin</t>
  </si>
  <si>
    <t>HB BODY FLUID TRIGLYCERIDES</t>
  </si>
  <si>
    <t>BOOST 237ML CAN</t>
  </si>
  <si>
    <t>boost 237_ml canister</t>
  </si>
  <si>
    <t>BOOT SUTURE</t>
  </si>
  <si>
    <t>boot suture</t>
  </si>
  <si>
    <t>HB BORDETELLA IMMUNOBLOT</t>
  </si>
  <si>
    <t>BORDETELLA IMMUNOBLOT</t>
  </si>
  <si>
    <t>bordetella immunoblot</t>
  </si>
  <si>
    <t>BOSENTAN 125 MG TAB 60 EACH BOTTLE</t>
  </si>
  <si>
    <t>bosentan 125_mg tablet 60 each bottle</t>
  </si>
  <si>
    <t>BOSENTAN 5 MG/ML SUSP</t>
  </si>
  <si>
    <t>bosentan 5_mg/ml suspension</t>
  </si>
  <si>
    <t>BOSENTAN 6.25 MG/ML SOLN 5 ML BOTTLE</t>
  </si>
  <si>
    <t>bosentan 6.25_mg/ml solution 5_ml bottle</t>
  </si>
  <si>
    <t>BOSENTAN 62.5 MG TAB</t>
  </si>
  <si>
    <t>bosentan 62.5_mg tablet</t>
  </si>
  <si>
    <t>BOSENTAN 62.5 MG TABLET</t>
  </si>
  <si>
    <t>BOSENTAN 62.5 MG TABS 0.5 E WCH00-0007-51</t>
  </si>
  <si>
    <t>BOSENTAN 62.5 MG TABS 0.5 E WCH00 0007 51</t>
  </si>
  <si>
    <t>bosentan 62.5 mg tablets 0.5 e wch00 0007 51</t>
  </si>
  <si>
    <t>BOSENTAN 62.5 MG TABS 60 EA 66215-101-06</t>
  </si>
  <si>
    <t>BOSENTAN 62.5 MG TABS 60 EA 66215 101 06</t>
  </si>
  <si>
    <t>bosentan 62.5_mg tablets 60 each 66215 101 6</t>
  </si>
  <si>
    <t>BOSENTAN 62.5 MG TABS 66215-101-06</t>
  </si>
  <si>
    <t>BOSENTAN 62.5 MG TABS 66215 101 06</t>
  </si>
  <si>
    <t>bosentan 62.5_mg tablets 66215 101 6</t>
  </si>
  <si>
    <t>BOSENTAN 62.5MG TABLET</t>
  </si>
  <si>
    <t>BOTTLE,  PREEMIE 4OZ STER BAG</t>
  </si>
  <si>
    <t>BOTTLE PREEMIE 4OZ STER BAG</t>
  </si>
  <si>
    <t>bottle preemie 4oz sterile bag</t>
  </si>
  <si>
    <t>BOTTLE, PREEMIE 4OZ STER BAG</t>
  </si>
  <si>
    <t>BOVIE TIP BLADE 0014 LONG TEFL</t>
  </si>
  <si>
    <t>bovie tip blade 0014 long tefl</t>
  </si>
  <si>
    <t>HB BRAF FULL GENE SEQUENCE ANALYSIS</t>
  </si>
  <si>
    <t>BRAF FULL GENE SEQUENCE ANALYSIS</t>
  </si>
  <si>
    <t>braf full gene sequence analysis</t>
  </si>
  <si>
    <t>BRAIN ULTRASOUND</t>
  </si>
  <si>
    <t>brain ultrasound</t>
  </si>
  <si>
    <t>BRAINSTEM EVOKED RESP LTD</t>
  </si>
  <si>
    <t>brainstem evoked response limited</t>
  </si>
  <si>
    <t>BREAK OFF SET SCREW</t>
  </si>
  <si>
    <t>break off set screw</t>
  </si>
  <si>
    <t>BREAST MILK, BANKED,  PER OZ</t>
  </si>
  <si>
    <t>BREAST MILK BANKED PER OZ</t>
  </si>
  <si>
    <t>breast milk banked per ounce</t>
  </si>
  <si>
    <t>BREAST MILK, BANKED, PER OZ</t>
  </si>
  <si>
    <t>BREATHING TREATMENT REPEAT</t>
  </si>
  <si>
    <t>breathing treatment repeat</t>
  </si>
  <si>
    <t>BROMOCRIPTINE 2.5 MG TABLET</t>
  </si>
  <si>
    <t>bromocriptine 2.5_mg tablet</t>
  </si>
  <si>
    <t>HC BRONCHIAL LAVAGE</t>
  </si>
  <si>
    <t>BRONCHOSCOPY</t>
  </si>
  <si>
    <t>BRONCHOSCOPY/LAVAGE</t>
  </si>
  <si>
    <t>bronchoscopy/lavage</t>
  </si>
  <si>
    <t>HB BRUSH BOTTLE SPONGE/BRISTLE HEAD</t>
  </si>
  <si>
    <t>BRUSH BOTTLE SPONGE/BRISTLE HEAD</t>
  </si>
  <si>
    <t>brush bottle sponge/bristle head</t>
  </si>
  <si>
    <t>BUDESONIDE 0.25 MG/2 ML NBSP 2 ML VIAL</t>
  </si>
  <si>
    <t>budesonide 0.25_mg/2_ml nbsp 2_ml vial</t>
  </si>
  <si>
    <t>BUDESONIDE 0.5 MG/2ML SUSP 0093-6816-73</t>
  </si>
  <si>
    <t>BUDESONIDE 0.5 MG/2ML SUSP 0093 6816 73</t>
  </si>
  <si>
    <t>budesonide 0.5 mg/2 ml suspension 0093 6816 73</t>
  </si>
  <si>
    <t>BUDESONIDE 0.5MG/2ML NEB</t>
  </si>
  <si>
    <t>budesonide 0.5 mg/2 ml nebulizer</t>
  </si>
  <si>
    <t>BUDESONIDE - FORMOTEROL 160 -</t>
  </si>
  <si>
    <t xml:space="preserve">BUDESONIDE FORMOTEROL 160 </t>
  </si>
  <si>
    <t>budesonide formoterol 160</t>
  </si>
  <si>
    <t>BUDESONIDE NEB 0.25MG/2ML</t>
  </si>
  <si>
    <t>budesonide nebulizer 0.25_mg/2_ml</t>
  </si>
  <si>
    <t>BUFFERED LIDOCAINE 1 % SYR</t>
  </si>
  <si>
    <t>buffered lidocaine 1% syringe</t>
  </si>
  <si>
    <t>BUMETANIDE 0.25 MG/ML SOLN</t>
  </si>
  <si>
    <t>bumetanide 0.25_mg/ml solution</t>
  </si>
  <si>
    <t>BUMETANIDE 0.25 MG/ML SOLN 10 ML VIAL</t>
  </si>
  <si>
    <t>bumetanide 0.25_mg/ml solution 10_ml vial</t>
  </si>
  <si>
    <t>BUMETANIDE 0.25 MG/ML VI</t>
  </si>
  <si>
    <t>bumetanide 0.25_mg/ml vial</t>
  </si>
  <si>
    <t>BUMETANIDE 0.25MG/ML VIAL</t>
  </si>
  <si>
    <t>bumetanide 0.25 mg/ml vial</t>
  </si>
  <si>
    <t>BUMETANIDE 1 MG TABS</t>
  </si>
  <si>
    <t>bumetanide 1_mg tablets</t>
  </si>
  <si>
    <t>BUMETANIDE 2.5MG/10ML INJ</t>
  </si>
  <si>
    <t>bumetanide 2.5 mg/10 ml injection</t>
  </si>
  <si>
    <t>BUN</t>
  </si>
  <si>
    <t>blood_urea_nitrogen</t>
  </si>
  <si>
    <t>HB BUN</t>
  </si>
  <si>
    <t>BUN *</t>
  </si>
  <si>
    <t xml:space="preserve">BUN </t>
  </si>
  <si>
    <t>BUN - BLOOD - UREA - NITROGEN</t>
  </si>
  <si>
    <t>BUN BLOOD UREA NITROGEN</t>
  </si>
  <si>
    <t>blood_urea_nitrogen blood_urea_nitrogen</t>
  </si>
  <si>
    <t>BUN (BLOOD UREA NITROGEN)</t>
  </si>
  <si>
    <t xml:space="preserve">BUN BLOOD UREA NITROGEN </t>
  </si>
  <si>
    <t>BUPIVACAINE 0.25% SOLN 10</t>
  </si>
  <si>
    <t>bupivacaine 0.25% solution 10</t>
  </si>
  <si>
    <t>BUPIVACAINE 0.25% SOLN 10 ML VIAL</t>
  </si>
  <si>
    <t>bupivacaine 0.25% solution 10_ml vial</t>
  </si>
  <si>
    <t>HB BUPIVACAINE 0.5% VIAL</t>
  </si>
  <si>
    <t>BUPIVACAINE-LIDOCAINE (DUH 1:1) 0.25%-1 % SOLN</t>
  </si>
  <si>
    <t>HB BUPIVACAINE/EPI 0.25%/0.005 VL</t>
  </si>
  <si>
    <t>bupivacaine/epinephrine 0.25%/0.005 vial</t>
  </si>
  <si>
    <t>BUPROPION 100 MG TABS</t>
  </si>
  <si>
    <t>bupropion 100_mg tablets</t>
  </si>
  <si>
    <t>BUPROPION 75 MG TAB</t>
  </si>
  <si>
    <t>bupropion 75_mg tablet</t>
  </si>
  <si>
    <t>BUPROPION SR 150 MG TB12</t>
  </si>
  <si>
    <t>bupropion slow_release 150_mg tb12</t>
  </si>
  <si>
    <t>BURETTE, KANGAROO 100ML</t>
  </si>
  <si>
    <t>HB BURKITT FISH PANEL+CULTURE: ANALYSIS</t>
  </si>
  <si>
    <t>BURKITT FISH PANEL+CULTURE ANALYSIS</t>
  </si>
  <si>
    <t>burkitt fish panel and culture analysis</t>
  </si>
  <si>
    <t>HB BURKITT FISH PANEL+CULTURE: DIRECT CELL CULT</t>
  </si>
  <si>
    <t>burkitt fish panel and culture direct cell culture</t>
  </si>
  <si>
    <t>HB BURKITT FISH PANEL+CULTURE: FISH PROBE</t>
  </si>
  <si>
    <t>BURKITT FISH PANEL+CULTURE FISH PROBE</t>
  </si>
  <si>
    <t>burkitt fish panel and culture fish probe</t>
  </si>
  <si>
    <t>HB BURKITT FISH PANEL+PET: ANALYSIS</t>
  </si>
  <si>
    <t>BURKITT FISH PANEL+PET ANALYSIS</t>
  </si>
  <si>
    <t>burkitt fish panel and pet analysis</t>
  </si>
  <si>
    <t>HB BURKITT FISH PANEL+PET: FISH PROBE</t>
  </si>
  <si>
    <t>burkitt fish panel and pet fish probe</t>
  </si>
  <si>
    <t>HB BURKITT FISH PANEL+PET: PET PROCESSING</t>
  </si>
  <si>
    <t>BURKITT FISH PANEL+PET PET PROCESSING</t>
  </si>
  <si>
    <t>burkitt fish panel and pet pet processing</t>
  </si>
  <si>
    <t>BUTORPHANOL 1MG/ML</t>
  </si>
  <si>
    <t>butorphanol 1 mg/ml</t>
  </si>
  <si>
    <t>HB BUTORPHANOL 2MG/ML</t>
  </si>
  <si>
    <t>BUTORPHANOL 2MG/ML</t>
  </si>
  <si>
    <t>butorphanol 2 mg/ml</t>
  </si>
  <si>
    <t>HB C ARM EXTREMITIES UP TO 1HR</t>
  </si>
  <si>
    <t>arm extremities up to 1hr</t>
  </si>
  <si>
    <t>C - ARM PAIN MANAGEMENT</t>
  </si>
  <si>
    <t>C-arm pain management</t>
  </si>
  <si>
    <t>C ARM USAGE  STAT</t>
  </si>
  <si>
    <t>C ARM USAGE STAT</t>
  </si>
  <si>
    <t>arm usage stat</t>
  </si>
  <si>
    <t>C-BOOT/HEEL PROTECTOR</t>
  </si>
  <si>
    <t>boot/heel protector</t>
  </si>
  <si>
    <t>C BUN ADD-ON</t>
  </si>
  <si>
    <t>C BUN ADD ON</t>
  </si>
  <si>
    <t>blood_urea_nitrogen additional on</t>
  </si>
  <si>
    <t>C CENTRAL/PERIPH BLOOD D</t>
  </si>
  <si>
    <t>central/peripheral blood device</t>
  </si>
  <si>
    <t>C CENTRAL/PERIPH BLOOD DRA</t>
  </si>
  <si>
    <t>central/peripheral blood draw</t>
  </si>
  <si>
    <t>C DIFF AMPLIFIED PROBE</t>
  </si>
  <si>
    <t>clostridium difficile amplified probe</t>
  </si>
  <si>
    <t>C DIFF - AMPLIFIED PROBE</t>
  </si>
  <si>
    <t>C DIFF BY PCR</t>
  </si>
  <si>
    <t>clostridium_difficile by pcr</t>
  </si>
  <si>
    <t>C DIFF TOX GENE AMP PR</t>
  </si>
  <si>
    <t>differential tox gene ampule pressure</t>
  </si>
  <si>
    <t>C - FLEXISEAL FECAL MANAGEMENT KIT</t>
  </si>
  <si>
    <t>C FLEXISEAL FECAL MANAGEMENT KIT</t>
  </si>
  <si>
    <t>flexiseal fecal management kit</t>
  </si>
  <si>
    <t>C GLUCOSE ADD-ON</t>
  </si>
  <si>
    <t>C GLUCOSE ADD ON</t>
  </si>
  <si>
    <t>glucose additional on</t>
  </si>
  <si>
    <t>C - KNEE HI PAS STOCKING</t>
  </si>
  <si>
    <t>C KNEE HI PAS STOCKING</t>
  </si>
  <si>
    <t>knee hi pas stocking</t>
  </si>
  <si>
    <t>C LACTATE (PNL)</t>
  </si>
  <si>
    <t xml:space="preserve">C LACTATE PNL </t>
  </si>
  <si>
    <t>lactate panel</t>
  </si>
  <si>
    <t>C MHOC-NON-CHEMO SUB Q O</t>
  </si>
  <si>
    <t>C MHOC NON CHEMO SUB Q O</t>
  </si>
  <si>
    <t>mhoc non chemo sub q oxygen</t>
  </si>
  <si>
    <t>HB C MOTOR EVOKED UPPER  &amp; LOWER LIMBS</t>
  </si>
  <si>
    <t>C MOTOR EVOKED UPPER &amp; LOWER LIMBS</t>
  </si>
  <si>
    <t>C motor evoked upper and lower limbs</t>
  </si>
  <si>
    <t>C-MULTI-LUMEN CENTRAL VENOUS K</t>
  </si>
  <si>
    <t>C MULTI LUMEN CENTRAL VENOUS K</t>
  </si>
  <si>
    <t>catheter multiple lumen central venous</t>
  </si>
  <si>
    <t>C-MULTI LUMEN CV KIT-45545703MCH.</t>
  </si>
  <si>
    <t>C MULTI LUMEN CV KIT 45545703MCH.</t>
  </si>
  <si>
    <t>multiple lumen cardiovascular kit 45545703mch</t>
  </si>
  <si>
    <t>C PAP PER DAY</t>
  </si>
  <si>
    <t>continuous positive air pressure per day</t>
  </si>
  <si>
    <t>C PEPTIDE</t>
  </si>
  <si>
    <t>c peptide</t>
  </si>
  <si>
    <t>C POCT-GLUCOSE BY MONITORING DEVICE</t>
  </si>
  <si>
    <t>point_of_care_testing glucose by monitoring device</t>
  </si>
  <si>
    <t>C POTASSIUM ADD-ON</t>
  </si>
  <si>
    <t>C POTASSIUM ADD ON</t>
  </si>
  <si>
    <t>potassium additional on</t>
  </si>
  <si>
    <t>C PROC-NITRIC OXIDE THER</t>
  </si>
  <si>
    <t>C PROC NITRIC OXIDE THER</t>
  </si>
  <si>
    <t>procedure nitric oxide therapist</t>
  </si>
  <si>
    <t>C-REACTIVE PROTEIN</t>
  </si>
  <si>
    <t>C - REACTIVE PROTEIN</t>
  </si>
  <si>
    <t>C - REACTIVE PROTEIN *</t>
  </si>
  <si>
    <t xml:space="preserve">C REACTIVE PROTEIN </t>
  </si>
  <si>
    <t>C - REACTIVE PROTEIN; CRP</t>
  </si>
  <si>
    <t>C REACTIVE PROTEIN CRP</t>
  </si>
  <si>
    <t>reactive protein c_reactive_protein</t>
  </si>
  <si>
    <t>C - REACTIVE PROTEIN (CRP)</t>
  </si>
  <si>
    <t xml:space="preserve">C REACTIVE PROTEIN CRP </t>
  </si>
  <si>
    <t>C REACTIVE PROTEIN (CRP)</t>
  </si>
  <si>
    <t>C-SECTION SCHEDULED</t>
  </si>
  <si>
    <t>C SECTION SCHEDULED</t>
  </si>
  <si>
    <t>c-section scheduled</t>
  </si>
  <si>
    <t>C SODIUM ADD-ON</t>
  </si>
  <si>
    <t>C SODIUM ADD ON</t>
  </si>
  <si>
    <t>sodium additional on</t>
  </si>
  <si>
    <t>C- SPECIMEN-COLLECT-FEE</t>
  </si>
  <si>
    <t>C SPECIMEN COLLECT FEE</t>
  </si>
  <si>
    <t>C4 COMPLEMENT</t>
  </si>
  <si>
    <t>c4 complement</t>
  </si>
  <si>
    <t>HB CA CARBONATE ORL SUSP 500MG/5</t>
  </si>
  <si>
    <t>CA CARBONATE ORL SUSP 500MG/5</t>
  </si>
  <si>
    <t>calcium carbonate oral suspension 500 mg/5</t>
  </si>
  <si>
    <t>CA GLUCON10MLIJ</t>
  </si>
  <si>
    <t>calcium glucon10_mlij</t>
  </si>
  <si>
    <t>CABLE, EPS EXT HEX BLK 150 U</t>
  </si>
  <si>
    <t>CABLE EPS EXT HEX BLK 150 U</t>
  </si>
  <si>
    <t>cable eps extension hex black 150_units</t>
  </si>
  <si>
    <t>CABLE, QUAD CONNECTOR</t>
  </si>
  <si>
    <t>CABLE QUAD CONNECTOR</t>
  </si>
  <si>
    <t>cable quad connector</t>
  </si>
  <si>
    <t>CAFFEINE 60MG/3ML ORAL SOLUTION</t>
  </si>
  <si>
    <t>caffeine 60_mg/3_ml oral solution</t>
  </si>
  <si>
    <t>CAFFEINE CITRATE 10 MG/ML S WCH00-0009-92</t>
  </si>
  <si>
    <t>CAFFEINE CITRATE 10 MG/ML S WCH00 0009 92</t>
  </si>
  <si>
    <t>caffeine citrate 10 mg/ml s wch00 0009 92</t>
  </si>
  <si>
    <t>CAFFEINE CITRATE 20 MG/ML</t>
  </si>
  <si>
    <t>caffeine citrate 20_mg/ml</t>
  </si>
  <si>
    <t>CAFFEINE (CITRATE 20 MG/ML</t>
  </si>
  <si>
    <t>CAFFEINE CITRATE 20 MG/ML INJ 3 ML SYRINGE</t>
  </si>
  <si>
    <t>caffeine citrate 20_mg/ml injection 3_ml syringe</t>
  </si>
  <si>
    <t>HB CAFFEINE CITRATE 20 MG/ML PO SOL</t>
  </si>
  <si>
    <t>CAFFEINE CITRATE 20 MG/ML PO SOL</t>
  </si>
  <si>
    <t>caffeine citrate 20 mg/ml by_mouth solution</t>
  </si>
  <si>
    <t>CAFFEINE CITRATE 20 MG/ML SOLN</t>
  </si>
  <si>
    <t>caffeine citrate 20 mg/ml solution</t>
  </si>
  <si>
    <t>CAFFEINE CITRATE 20 MG/ML SOLN 3 ML VIAL</t>
  </si>
  <si>
    <t>caffeine citrate 20_mg/ml solution 3_ml vial</t>
  </si>
  <si>
    <t>CAFFEINE CITRATE 60 MG/3 ML (20 MG/ML) SOLN 3 ML VIAL</t>
  </si>
  <si>
    <t>CAFFEINE CITRATE 60 MG/3 ML 20 MG/ML SOLN 3 ML VIAL</t>
  </si>
  <si>
    <t>caffeine citrate 60_mg/3_ml 20_mg/ml solution 3_ml vial</t>
  </si>
  <si>
    <t>CAFFEINE CITRATE SUSP 20 MG WCH00-0008-69</t>
  </si>
  <si>
    <t>CAFFEINE CITRATE SUSP 20 MG WCH00 0008 69</t>
  </si>
  <si>
    <t>caffeine citrate suspension 20 mg wch00 0008 69</t>
  </si>
  <si>
    <t>CAFFEINE CITRATED 60 MG/3 ML (20_x000D_
MG/ML) ORAL SOLUTION</t>
  </si>
  <si>
    <t>CAFFEINE CITRATED 60 MG/3 ML 20 MG/ML ORAL SOLUTION</t>
  </si>
  <si>
    <t>caffeine citrated 60_mg/3_ml 20_mg/ml oral solution</t>
  </si>
  <si>
    <t>CALC CARB 500MG CHW</t>
  </si>
  <si>
    <t>calcium carbonate 500_mg chew</t>
  </si>
  <si>
    <t>CALCITRIOL 0.25 MCG CAPS</t>
  </si>
  <si>
    <t>calcitriol 0.25 microgram capsule</t>
  </si>
  <si>
    <t>CALCIUM</t>
  </si>
  <si>
    <t>calcium</t>
  </si>
  <si>
    <t>CALCIUM*</t>
  </si>
  <si>
    <t xml:space="preserve">CALCIUM </t>
  </si>
  <si>
    <t>CALCIUM, BLOOD</t>
  </si>
  <si>
    <t>CALCIUM BLOOD</t>
  </si>
  <si>
    <t>calcium blood</t>
  </si>
  <si>
    <t>CALCIUM CARB PPT    650MG</t>
  </si>
  <si>
    <t>CALCIUM CARB PPT 650MG</t>
  </si>
  <si>
    <t>calcium carb ppt 650_mg</t>
  </si>
  <si>
    <t>CALCIUM CARBONATE 500 MG CHEW</t>
  </si>
  <si>
    <t>CALCIUM CARBONATE CHEWABLE</t>
  </si>
  <si>
    <t>calcium carbonate chewable</t>
  </si>
  <si>
    <t>CALCIUM CHLORIDE 10%</t>
  </si>
  <si>
    <t>calcium chloride 10%</t>
  </si>
  <si>
    <t>CALCIUM CHLORIDE    10%</t>
  </si>
  <si>
    <t>CALCIUM CHLORIDE 10% INJ 10ML</t>
  </si>
  <si>
    <t>calcium chloride 10% injection 10 ml</t>
  </si>
  <si>
    <t>CALCIUM CHLORIDE 10% VIAL</t>
  </si>
  <si>
    <t>calcium chloride 10% vial</t>
  </si>
  <si>
    <t>CALCIUM CHLORIDE 20 MG/ML</t>
  </si>
  <si>
    <t>calcium chloride 20_mg/ml</t>
  </si>
  <si>
    <t>CALCIUM CHLORIDE SYRG</t>
  </si>
  <si>
    <t>calcium chloride syringe</t>
  </si>
  <si>
    <t>CALCIUM CL 10% INJ CARTRIDGE</t>
  </si>
  <si>
    <t>calcium chloride 10% injection cartridge</t>
  </si>
  <si>
    <t>CALCIUM GLUC  (ELEM) 10MG/ML INJ</t>
  </si>
  <si>
    <t>CALCIUM GLUC ELEM 10MG/ML INJ</t>
  </si>
  <si>
    <t>calcium gluconate elemental 10 mg/ml injection</t>
  </si>
  <si>
    <t>CALCIUM GLUCON.10ML-100MG/ML</t>
  </si>
  <si>
    <t>CALCIUM GLUCONATE 10 % SOLN 10 ML EXTEMP</t>
  </si>
  <si>
    <t>calcium gluconate 10% solution 10_ml extemp</t>
  </si>
  <si>
    <t>CALCIUM GLUCONATE 10 % SOLN 10 ML VIAL</t>
  </si>
  <si>
    <t>calcium gluconate 10% solution 10_ml vial</t>
  </si>
  <si>
    <t>CALCIUM  GLUCONATE   10  ML INJ</t>
  </si>
  <si>
    <t>CALCIUM GLUCONATE 10 ML INJ</t>
  </si>
  <si>
    <t>calcium gluconate 10_ml injection</t>
  </si>
  <si>
    <t>CALCIUM GLUCONATE 10% INJ, 10ML</t>
  </si>
  <si>
    <t>CALCIUM GLUCONATE 10% INJ 10ML</t>
  </si>
  <si>
    <t>calcium gluconate 10% injection 10 ml</t>
  </si>
  <si>
    <t>CALCIUM GLUCONATE 100 MG/ML SOLN</t>
  </si>
  <si>
    <t>calcium gluconate 100_mg/ml solution</t>
  </si>
  <si>
    <t>CALCIUM GLUCONATE 100MG/ML INJ</t>
  </si>
  <si>
    <t>calcium gluconate 100 mg/ml injection</t>
  </si>
  <si>
    <t>calcium gluconate in 0.9% sodium_chloride 2 gram/120_ml solution</t>
  </si>
  <si>
    <t>CALCIUM GLUCONATE PER 10 ML</t>
  </si>
  <si>
    <t>CALCIUM ION</t>
  </si>
  <si>
    <t>CALCIUM IONIZE</t>
  </si>
  <si>
    <t>HC CALCIUM-IONIZED</t>
  </si>
  <si>
    <t>CALCIUM - IONIZED</t>
  </si>
  <si>
    <t>CALCIUM,  IONIZED</t>
  </si>
  <si>
    <t>CALCIUM (IONIZED)</t>
  </si>
  <si>
    <t xml:space="preserve">CALCIUM IONIZED </t>
  </si>
  <si>
    <t>CALCIUM IONIZED (BLOOD</t>
  </si>
  <si>
    <t>CALCIUM IONIZED BLOOD</t>
  </si>
  <si>
    <t>calcium ionized blood</t>
  </si>
  <si>
    <t>CALCIUM IONIZED (BLOOD GAS</t>
  </si>
  <si>
    <t>CALCIUM IONIZED BLOOD GAS</t>
  </si>
  <si>
    <t>CALCIUM IONIZED (BLOOD GAS)</t>
  </si>
  <si>
    <t>CALCIUM, IONIZED (ICAL)</t>
  </si>
  <si>
    <t xml:space="preserve">CALCIUM IONIZED ICAL </t>
  </si>
  <si>
    <t>calcium ionized ical</t>
  </si>
  <si>
    <t>CALCIUM IONIZED WB</t>
  </si>
  <si>
    <t>calcium ionized whole_blood</t>
  </si>
  <si>
    <t>CALCIUM IONIZED WHOLE BLO</t>
  </si>
  <si>
    <t>calcium ionized whole blood</t>
  </si>
  <si>
    <t>CALCIUM RANDOM URINE</t>
  </si>
  <si>
    <t>calcium random urine</t>
  </si>
  <si>
    <t>CALCIUM TOT</t>
  </si>
  <si>
    <t>calcium total</t>
  </si>
  <si>
    <t>CALCIUM TOTAL</t>
  </si>
  <si>
    <t>CALCIUM (TOTAL)</t>
  </si>
  <si>
    <t xml:space="preserve">CALCIUM TOTAL </t>
  </si>
  <si>
    <t>CALFACTANT 35 MG/ML SUSP</t>
  </si>
  <si>
    <t>calfactant 35_mg/ml suspension</t>
  </si>
  <si>
    <t>CALL RESPONSE</t>
  </si>
  <si>
    <t>CAMERA COVER</t>
  </si>
  <si>
    <t>camera cover</t>
  </si>
  <si>
    <t>CAMPHOR-MENTHOL 0.5-0.5 % LOTN 222 ML BOTTLE</t>
  </si>
  <si>
    <t>CAMPHOR MENTHOL 0.5 0.5 % LOTN 222 ML BOTTLE</t>
  </si>
  <si>
    <t>camphor menthol 0.5 0.5% lotion 222_ml bottle</t>
  </si>
  <si>
    <t>CAN SUCT</t>
  </si>
  <si>
    <t>canister suction</t>
  </si>
  <si>
    <t>CANISTER,  SUCT 1200CC</t>
  </si>
  <si>
    <t>CANISTER SUCT 1200CC</t>
  </si>
  <si>
    <t>canister suction 1200 cc</t>
  </si>
  <si>
    <t>CANISTER, SUCT 1200CC</t>
  </si>
  <si>
    <t>CANISTER SUCT 1200CC GUARD</t>
  </si>
  <si>
    <t>canister suction 1200 cc guard</t>
  </si>
  <si>
    <t>CANISTER SUCTION LINER - 956</t>
  </si>
  <si>
    <t>CANISTER SUCTION LINER 956</t>
  </si>
  <si>
    <t>canister suction liner 956</t>
  </si>
  <si>
    <t>CANISTER, SVED W/GEL 1200ML</t>
  </si>
  <si>
    <t>canister sved with gel 1200 ml</t>
  </si>
  <si>
    <t>HB CANN ART 10FR</t>
  </si>
  <si>
    <t>CANN ART 10FR</t>
  </si>
  <si>
    <t>cannula arterial 10 french</t>
  </si>
  <si>
    <t>CANN ART 12FR</t>
  </si>
  <si>
    <t>cannula arterial 12fr</t>
  </si>
  <si>
    <t>HB CANN ART 14FR</t>
  </si>
  <si>
    <t>CANN ART 14FR</t>
  </si>
  <si>
    <t>cannula arterial 14 french</t>
  </si>
  <si>
    <t>HB CANN ART 8FR</t>
  </si>
  <si>
    <t>CANN ART 8FR</t>
  </si>
  <si>
    <t>cannula arterial 8 french</t>
  </si>
  <si>
    <t>HB CANN ART BFR</t>
  </si>
  <si>
    <t>CANN ART BFR</t>
  </si>
  <si>
    <t>cannula arterial bfr</t>
  </si>
  <si>
    <t>HB CANN CORONARY PERF</t>
  </si>
  <si>
    <t>HB CANN CORONARY PERF 12FR</t>
  </si>
  <si>
    <t>CANN CORONARY PERF 12FR</t>
  </si>
  <si>
    <t>cannula coronary perfusion 12fr</t>
  </si>
  <si>
    <t>HB CANN DUPLO TIP 20GAX10CM</t>
  </si>
  <si>
    <t>CANN DUPLO TIP 20GAX10CM</t>
  </si>
  <si>
    <t>cannula duplo tip 20gax10cm</t>
  </si>
  <si>
    <t>HB CANN NSL CO2 W/DEHUMID ADULT</t>
  </si>
  <si>
    <t>CANN NSL CO2 W/DEHUMID ADULT</t>
  </si>
  <si>
    <t>CANN NSL CO2 W/DEHUMID INF</t>
  </si>
  <si>
    <t>HB CANN NSL CO2 W/DEHUMID PED</t>
  </si>
  <si>
    <t>CANN NSL CO2 W/DEHUMID PED</t>
  </si>
  <si>
    <t>HB CANN NSL CO2/O2 W/DEHUMID ADLT</t>
  </si>
  <si>
    <t>CANN NSL CO2/O2 W/DEHUMID ADLT</t>
  </si>
  <si>
    <t>cannula nasal carbon dioxide/oxygen with dehumid adult</t>
  </si>
  <si>
    <t>HB CANN NSL CO2/O2 W/DEHUMID INF</t>
  </si>
  <si>
    <t>CANN NSL CO2/O2 W/DEHUMID INF</t>
  </si>
  <si>
    <t>HB CANN NSL CO2/O2 W/DEHUMID PED</t>
  </si>
  <si>
    <t>CANN NSL CO2/O2 W/DEHUMID PED</t>
  </si>
  <si>
    <t>cannula nasal carbon dioxide/oxygen with dehumid pediatric</t>
  </si>
  <si>
    <t>HB CANN PEDI ONE PIECE ARTERIAL E</t>
  </si>
  <si>
    <t>CANN PEDI ONE PIECE ARTERIAL E</t>
  </si>
  <si>
    <t>cannula pediatric one piece arterial e</t>
  </si>
  <si>
    <t>HB CANN RA 14FR VENOUS</t>
  </si>
  <si>
    <t>CANN RA 14FR VENOUS</t>
  </si>
  <si>
    <t>cannula ra 14 french venous</t>
  </si>
  <si>
    <t>HB CANN RA 16FR VENOUS</t>
  </si>
  <si>
    <t>HB CANN RA 18FR VENOUS</t>
  </si>
  <si>
    <t>CANN RA 18FR VENOUS</t>
  </si>
  <si>
    <t>cannula ra 18fr venous</t>
  </si>
  <si>
    <t>HB CANN RA 21 FR VENOUS</t>
  </si>
  <si>
    <t>CANN RA 21 FR VENOUS</t>
  </si>
  <si>
    <t>cannula ra 21 fr venous</t>
  </si>
  <si>
    <t>HB CANN RA 24FR VENOUS</t>
  </si>
  <si>
    <t>CANN RA 24FR VENOUS</t>
  </si>
  <si>
    <t>cannula ra 24fr venous</t>
  </si>
  <si>
    <t>HB CANN RA 28FR VENOUS</t>
  </si>
  <si>
    <t>CANN RA 28FR VENOUS</t>
  </si>
  <si>
    <t>cannula ra 28fr venous</t>
  </si>
  <si>
    <t>HB CANN TART 8FR</t>
  </si>
  <si>
    <t>CANN TART 8FR</t>
  </si>
  <si>
    <t>cannula tart 8fr</t>
  </si>
  <si>
    <t>HB CANN TULUP INFILTRATOR 14G</t>
  </si>
  <si>
    <t>CANN TULUP INFILTRATOR 14G</t>
  </si>
  <si>
    <t>cannula tulup infiltrator 14 gm</t>
  </si>
  <si>
    <t>HB CANN TWO STAGE VEN 29/37FR MC2</t>
  </si>
  <si>
    <t>CANN TWO STAGE VEN 29/37FR MC2</t>
  </si>
  <si>
    <t>cannula two stage venous 29/37fr mc2</t>
  </si>
  <si>
    <t>HB CANN TWO STAGE VEN 34/46FR MC2</t>
  </si>
  <si>
    <t>HB CANN VEN MALLE SNGL STAGE 16FR</t>
  </si>
  <si>
    <t>CANN VEN MALLE SNGL STAGE 16FR</t>
  </si>
  <si>
    <t>cannula venous malleable single stage 16 french</t>
  </si>
  <si>
    <t>HB CANN VEN MALLE SNGL STAGE 18FR</t>
  </si>
  <si>
    <t>HB CANN VEN MALLE SNGL STAGE 28FR</t>
  </si>
  <si>
    <t>CANN VEN MALLE SNGL STAGE 28FR</t>
  </si>
  <si>
    <t>cannula venous malleable single stage 28fr</t>
  </si>
  <si>
    <t>HB CANN VEN MALLE SNGL STAGE 34FR</t>
  </si>
  <si>
    <t>CANN VEN MALLE SNGL STAGE 34FR</t>
  </si>
  <si>
    <t>cannula venous malleable single stage 34fr</t>
  </si>
  <si>
    <t>HB CANN VEN MALLE SNGL STAGE 36FR</t>
  </si>
  <si>
    <t>CANN VEN MALLE SNGL STAGE 36FR</t>
  </si>
  <si>
    <t>cannula venous malleable single stage 36fr</t>
  </si>
  <si>
    <t>HB CANN VEN MALLE SNGL STAGE 38FR</t>
  </si>
  <si>
    <t>CANN VEN MALLE SNGL STAGE 38FR</t>
  </si>
  <si>
    <t>cannula venous malleable single stage 38fr</t>
  </si>
  <si>
    <t>HB CANN VEN MALLE SNGL STAGE 40FR</t>
  </si>
  <si>
    <t>CANN VEN MALLE SNGL STAGE 40FR</t>
  </si>
  <si>
    <t>cannula venous malleable single stage 40fr</t>
  </si>
  <si>
    <t>HB CANN VENOUS RT ANG 22FR</t>
  </si>
  <si>
    <t>CANN VENOUS RT ANG 22FR</t>
  </si>
  <si>
    <t>cannula venous right angle 22fr</t>
  </si>
  <si>
    <t>HB CANNABINOID QUANTIFICATION</t>
  </si>
  <si>
    <t>CANNABINOID QUANTIFICATION</t>
  </si>
  <si>
    <t>cannabinoid quantification</t>
  </si>
  <si>
    <t>CANNISTER,  SUCTION 1200CC EA</t>
  </si>
  <si>
    <t>CANNISTER SUCTION 1200CC EA</t>
  </si>
  <si>
    <t>cannister suction 1200_cc each</t>
  </si>
  <si>
    <t>CANNISTER SUCTION DISP 2500</t>
  </si>
  <si>
    <t>CANNISTER SUCTION RIGID 1500ML</t>
  </si>
  <si>
    <t>cannister suction rigid 1500_ml</t>
  </si>
  <si>
    <t>CANNU NASAL ADLT 7FT TUBE COMFT SFT PL</t>
  </si>
  <si>
    <t>cannula nasal adult 7ft tube comfort soft ply</t>
  </si>
  <si>
    <t>HB CANNULA 8FR PED ARTERIAL</t>
  </si>
  <si>
    <t>CANNULA 8FR PED ARTERIAL</t>
  </si>
  <si>
    <t>cannula 8 french pediatric arterial</t>
  </si>
  <si>
    <t>CANNULA ART</t>
  </si>
  <si>
    <t>cannula arterial</t>
  </si>
  <si>
    <t>HB CANNULA ARTERIAL 10 FR CARMEDA</t>
  </si>
  <si>
    <t>CANNULA ARTERIAL 10 FR CARMEDA</t>
  </si>
  <si>
    <t>cannula arterial 10 fr carmeda</t>
  </si>
  <si>
    <t>HB CANNULA ARTERIAL 10 FR VENTED</t>
  </si>
  <si>
    <t>CANNULA ARTERIAL 10 FR VENTED</t>
  </si>
  <si>
    <t>cannula arterial 10 fr vented</t>
  </si>
  <si>
    <t>HB CANNULA ARTERIAL 12 FR VENTED</t>
  </si>
  <si>
    <t>CANNULA ARTERIAL 12 FR VENTED</t>
  </si>
  <si>
    <t>cannula arterial 12 fr vented</t>
  </si>
  <si>
    <t>HB CANNULA ARTERIAL 14 FR VENTED</t>
  </si>
  <si>
    <t>HB CANNULA ARTERIAL 8FR CARMEDA</t>
  </si>
  <si>
    <t>CANNULA ARTERIAL 8FR CARMEDA</t>
  </si>
  <si>
    <t>cannula arterial 8 french carmeda</t>
  </si>
  <si>
    <t>HB CANNULA ARTERIAL10 FR VENTED</t>
  </si>
  <si>
    <t>CANNULA ARTERIAL10 FR VENTED</t>
  </si>
  <si>
    <t>cannula arterial10 fr vented</t>
  </si>
  <si>
    <t>CANNULA BIO-MEDICUS OBTURATOR</t>
  </si>
  <si>
    <t>CANNULA BIO MEDICUS OBTURATOR</t>
  </si>
  <si>
    <t>cannula bio medicus obturator</t>
  </si>
  <si>
    <t>HB CANNULA CAPNOFLEX CO2 ADULT SAMPLE</t>
  </si>
  <si>
    <t>CANNULA CAPNOFLEX CO2 ADULT SAMPLE</t>
  </si>
  <si>
    <t>cannula capnoflex carbon_dioxide adult sample</t>
  </si>
  <si>
    <t>HB CANNULA CAPNOFLEX CO2 INF SAMPLE LF</t>
  </si>
  <si>
    <t>CANNULA CAPNOFLEX CO2 INF SAMPLE LF</t>
  </si>
  <si>
    <t>cannula capnoflex carbon_dioxide infusion sample lf</t>
  </si>
  <si>
    <t>HB CANNULA CAPNOFLEX CO2 PED SAMPLE LF</t>
  </si>
  <si>
    <t>CANNULA CAPNOFLEX CO2 PED SAMPLE LF</t>
  </si>
  <si>
    <t>cannula capnoflex carbon_dioxide pediatric sample line_flush</t>
  </si>
  <si>
    <t>CANNULA DLP VENOUS</t>
  </si>
  <si>
    <t>cannula dlp venous</t>
  </si>
  <si>
    <t>CANNULA DLP VENOUS/ARTERIAL</t>
  </si>
  <si>
    <t>cannula dlp venous/arterial</t>
  </si>
  <si>
    <t>HB CANNULA HIGH FLOW NC INTERMEDIATE INF</t>
  </si>
  <si>
    <t>CANNULA HIGH FLOW NC INTERMEDIATE INF</t>
  </si>
  <si>
    <t>cannula high flow nasal_cannula intermediate infusion</t>
  </si>
  <si>
    <t>HB CANNULA IV OD12FR OD15FR OD18F</t>
  </si>
  <si>
    <t>CANNULA IV OD12FR OD15FR OD18F</t>
  </si>
  <si>
    <t>cannula intravenous od12fr od15fr od18f</t>
  </si>
  <si>
    <t>HB CANNULA IV OD12FR RT ANG</t>
  </si>
  <si>
    <t>CANNULA IV OD12FR RT ANG</t>
  </si>
  <si>
    <t>cannula intravenous od12fr right angle</t>
  </si>
  <si>
    <t>HB CANNULA IV OD14FR RT ANG</t>
  </si>
  <si>
    <t>CANNULA IV OD14FR RT ANG</t>
  </si>
  <si>
    <t>cannula intravenous od14fr right angle</t>
  </si>
  <si>
    <t>CANNULA IV OD16FR RT ANG</t>
  </si>
  <si>
    <t>cannula intravenous od16fr right angle</t>
  </si>
  <si>
    <t>CANNULA IV OD18FR THN WR FLXB</t>
  </si>
  <si>
    <t>cannula intravenous od18fr thin wr flexible</t>
  </si>
  <si>
    <t>HB CANNULA IV OD20FR RT ANG</t>
  </si>
  <si>
    <t>CANNULA IV OD20FR RT ANG</t>
  </si>
  <si>
    <t>cannula intravenous od20fr right angle</t>
  </si>
  <si>
    <t>HB CANNULA IV OD24FR RT ANG</t>
  </si>
  <si>
    <t>CANNULA IV OD24FR RT ANG</t>
  </si>
  <si>
    <t>cannula intravenous od24fr right angle</t>
  </si>
  <si>
    <t>HB CANNULA IV OD28FR RT ANG</t>
  </si>
  <si>
    <t>CANNULA IV OD28FR RT ANG</t>
  </si>
  <si>
    <t>cannula intravenous od28fr right angle</t>
  </si>
  <si>
    <t>HB CANNULA IV OD8FR RT ANG</t>
  </si>
  <si>
    <t>CANNULA L-SERIES</t>
  </si>
  <si>
    <t>CANNULA L SERIES</t>
  </si>
  <si>
    <t>cannula l series</t>
  </si>
  <si>
    <t>HB CANNULA NASAL RAM NB</t>
  </si>
  <si>
    <t>CANNULA NASAL RAM NB</t>
  </si>
  <si>
    <t>cannula nasal ram newborn</t>
  </si>
  <si>
    <t>HB CANNULA NASAL RAM PREMI</t>
  </si>
  <si>
    <t>CANNULA NASAL RAM PREMI</t>
  </si>
  <si>
    <t>cannula nasal ram premi</t>
  </si>
  <si>
    <t>HB CANNULA NSL ARLFE INF L7FT CSH</t>
  </si>
  <si>
    <t>HB CANNULA NSL ARLFE L7FT CRV TP</t>
  </si>
  <si>
    <t>CANNULA NSL ARLFE L7FT CRV TP</t>
  </si>
  <si>
    <t>cannula nasal airlife l7ft crv tip</t>
  </si>
  <si>
    <t>HB CANNULA NSL ARLFE PED L7FT CSH</t>
  </si>
  <si>
    <t>CANNULA NSL ARLFE PED L7FT CSH</t>
  </si>
  <si>
    <t>cannula nasal airlife pediatric length 7ft cush</t>
  </si>
  <si>
    <t>HB CANNULA NSL PED SM 1.9MM VAPOTHERM LOW FLOW</t>
  </si>
  <si>
    <t>CANNULA NSL PED SM 1.9MM VAPOTHERM LOW FLOW</t>
  </si>
  <si>
    <t>cannula nasal pediatric small 1.9mm vapotherm lower flow</t>
  </si>
  <si>
    <t>HB CANNULA ORAL/NSL ADULT CO2 SAMPLE</t>
  </si>
  <si>
    <t>CANNULA ORAL/NSL ADULT CO2 SAMPLE</t>
  </si>
  <si>
    <t>cannula oral/nasal adult carbon_dioxide sample</t>
  </si>
  <si>
    <t>HB CANNULA ORAL/NSL ADULT CO2 SAMPLE/O2</t>
  </si>
  <si>
    <t>CANNULA ORAL/NSL ADULT CO2 SAMPLE/O2</t>
  </si>
  <si>
    <t>cannula oral/nasal adult carbon_dioxide sample/oxygen</t>
  </si>
  <si>
    <t>CANNULA ORAL/NSL PED CO2 SAMPLE/02</t>
  </si>
  <si>
    <t>cannula oral/nasal pediatric carbon_dioxide sample/02</t>
  </si>
  <si>
    <t>HB CANNULA ORAL/NSL PED CO2 SAMPLE/O2</t>
  </si>
  <si>
    <t>CANNULA ORAL/NSL PED CO2 SAMPLE/O2</t>
  </si>
  <si>
    <t>cannula oral/nasal pediatric carbon_dioxide sample/oxygen</t>
  </si>
  <si>
    <t>HB CANNULA OSTIAL 14 FR</t>
  </si>
  <si>
    <t>CANNULA OSTIAL 14 FR</t>
  </si>
  <si>
    <t>cannula ostial 14 fr</t>
  </si>
  <si>
    <t>CANNULA OXYGEN</t>
  </si>
  <si>
    <t>cannula oxygen</t>
  </si>
  <si>
    <t>HB CANNULA PRFSN 18FR1/4 VEN RA MT</t>
  </si>
  <si>
    <t>CANNULA PRFSN 18FR1/4 VEN RA MT</t>
  </si>
  <si>
    <t>cannula perfusion 18fr1/4 venous ra mt</t>
  </si>
  <si>
    <t>HB CANNULA PRFSN BIO-MEDICUS FED</t>
  </si>
  <si>
    <t>HB CANNULA PRFSN BIO - MEDICUS PED</t>
  </si>
  <si>
    <t>CANNULA PRFSN BIO MEDICUS PED</t>
  </si>
  <si>
    <t>cannula perfusion bio medicus pediatric</t>
  </si>
  <si>
    <t>HB CANNULA PRFSN DLP ADLT L5.5IN</t>
  </si>
  <si>
    <t>CANNULA PRFSN DLP ADLT L5.5IN</t>
  </si>
  <si>
    <t>cannula perfusion dlp adult length 5.5 inches</t>
  </si>
  <si>
    <t>HB CANNULA PRFSN DLP PED .25IN CO</t>
  </si>
  <si>
    <t>CANNULA PRFSN DLP PED .25IN CO</t>
  </si>
  <si>
    <t>cannula perfusion dlp pediatric 0.25 inches co</t>
  </si>
  <si>
    <t>HB CANNULA PRFSN DLP PED L2.5 IN O</t>
  </si>
  <si>
    <t>CANNULA PRFSN DLP PED L2.5 IN O</t>
  </si>
  <si>
    <t>cannula perfusion dlp pediatric length 2.5 inches o</t>
  </si>
  <si>
    <t>HB CANNULA PRFSN DLP PED L2.5IN 0</t>
  </si>
  <si>
    <t>HB CANNULA PRFSN DLP PED L2.5IN O</t>
  </si>
  <si>
    <t>CANNULA PRFSN DLP PED L2.5IN O</t>
  </si>
  <si>
    <t>HB CANNULA PRFSN PED L28CM OD10FR</t>
  </si>
  <si>
    <t>CANNULA PRFSN PED L28CM OD10FR</t>
  </si>
  <si>
    <t>cannula perfusion pediatric length 28cm od10fr</t>
  </si>
  <si>
    <t>HB CANNULA PRFSN PED L28CM ODIOFR</t>
  </si>
  <si>
    <t>CANNULA PRFSN PED L28CM ODIOFR</t>
  </si>
  <si>
    <t>cannula perfusion pediatric length 28 cm odiofr</t>
  </si>
  <si>
    <t>HB CANNULA VENOUS 10FR CARMEDA</t>
  </si>
  <si>
    <t>CANNULA VENOUS 10FR CARMEDA</t>
  </si>
  <si>
    <t>cannula venous 10 french carmeda</t>
  </si>
  <si>
    <t>HB CANNULA VENOUS 12 FR RA METAL</t>
  </si>
  <si>
    <t>CANNULA VENOUS 12 FR RA METAL</t>
  </si>
  <si>
    <t>cannula venous 12 fr ra metal</t>
  </si>
  <si>
    <t>HB CANNULA VENOUS 14 FR RA METAL</t>
  </si>
  <si>
    <t>CANNULA VENOUS 14 FR RA METAL</t>
  </si>
  <si>
    <t>cannula venous 14 fr ra metal</t>
  </si>
  <si>
    <t>HB CANNULA VENOUS 16 FR RA METAL</t>
  </si>
  <si>
    <t>CANNULA VENOUS 16 FR RA METAL</t>
  </si>
  <si>
    <t>cannula venous 16 fr ra metal</t>
  </si>
  <si>
    <t>HB CANNULA VENOUS 18 FR RA METAL</t>
  </si>
  <si>
    <t>CANNULA VENOUS 18 FR RA METAL</t>
  </si>
  <si>
    <t>cannula venous 18 fr ra metal</t>
  </si>
  <si>
    <t>HB CANNULA VENOUS 20 FR RA METAL</t>
  </si>
  <si>
    <t>CANNULA VENOUS 20 FR RA METAL</t>
  </si>
  <si>
    <t>cannula venous 20 fr ra metal</t>
  </si>
  <si>
    <t>HB CANNULA VENOUS 22 FR RA METAL</t>
  </si>
  <si>
    <t>CANNULA VENOUS 22 FR RA METAL</t>
  </si>
  <si>
    <t>cannula venous 22 fr ra metal</t>
  </si>
  <si>
    <t>HB CANNULA VENOUS 24 FR RA METAL</t>
  </si>
  <si>
    <t>CANNULA VENOUS 24 FR RA METAL</t>
  </si>
  <si>
    <t>cannula venous 24 fr ra metal</t>
  </si>
  <si>
    <t>HB CANNULA VENOUS 8FR CARMEDA</t>
  </si>
  <si>
    <t>HB CANNULA VENT 13 FR</t>
  </si>
  <si>
    <t>CANNULA VENT 13 FR</t>
  </si>
  <si>
    <t>cannula ventilator 13 fr</t>
  </si>
  <si>
    <t>HB CANNULA VENT 16 FR</t>
  </si>
  <si>
    <t>HB CANNULA VENT 20 FR</t>
  </si>
  <si>
    <t>CANNULA VENT 20 FR</t>
  </si>
  <si>
    <t>cannula ventilator 20 fr</t>
  </si>
  <si>
    <t>CANNULA VNS DL STG 29/37</t>
  </si>
  <si>
    <t>cannula venous double_lumen stg 29/37</t>
  </si>
  <si>
    <t>HB CAPD TUBING CHANGE</t>
  </si>
  <si>
    <t>CAPILLARY BLOOD DRAW</t>
  </si>
  <si>
    <t>capillary blood draw</t>
  </si>
  <si>
    <t>CAPILLARY BLOOD DRAW ;;;;;;;;;</t>
  </si>
  <si>
    <t xml:space="preserve">CAPILLARY BLOOD DRAW </t>
  </si>
  <si>
    <t>CAPILLARY    BLOOD  SPECIMEN    COLLECT</t>
  </si>
  <si>
    <t>CAPILLARY BLOOD SPECIMEN COLLECT</t>
  </si>
  <si>
    <t>capillary blood specimen collection</t>
  </si>
  <si>
    <t>HC CAPILLARY BLOOD SUGAR TEST</t>
  </si>
  <si>
    <t>CAPILLARY BLOOD SUGAR TEST</t>
  </si>
  <si>
    <t>capillary blood sugar test</t>
  </si>
  <si>
    <t>HC CAPILLARY GLUCOSE NOVA METER</t>
  </si>
  <si>
    <t>HB - CAPILLARY PUNCTURE</t>
  </si>
  <si>
    <t>CAPILLARY PUNCTURE</t>
  </si>
  <si>
    <t>capillary puncture</t>
  </si>
  <si>
    <t>CAPILLARY STICK</t>
  </si>
  <si>
    <t>capillary stick</t>
  </si>
  <si>
    <t>CAPTOPRIL 1 MG/ML SUSP 100 ML</t>
  </si>
  <si>
    <t>captopril 1_mg/ml suspension 100_ml</t>
  </si>
  <si>
    <t>CAPTOPRIL 25 MG TAB</t>
  </si>
  <si>
    <t>captopril 25_mg tablet</t>
  </si>
  <si>
    <t>CAPTOPRIL 25 MG TAB 1,000 EACH BOTTLE</t>
  </si>
  <si>
    <t>CAPTOPRIL 25 MG TAB 1 000 EACH BOTTLE</t>
  </si>
  <si>
    <t>captopril 25_mg tablet 1 000 each bottle</t>
  </si>
  <si>
    <t>CAR SEAT 60 MIN</t>
  </si>
  <si>
    <t>care seat 60 minutes</t>
  </si>
  <si>
    <t>CAR SEAT ADDL 30</t>
  </si>
  <si>
    <t>care seat additional 30</t>
  </si>
  <si>
    <t>CARBOHYDRATE DEFICIENT TRA</t>
  </si>
  <si>
    <t>carbohydrate deficient transferrin</t>
  </si>
  <si>
    <t>CARBON DIOXIDE,</t>
  </si>
  <si>
    <t xml:space="preserve">CARBON DIOXIDE </t>
  </si>
  <si>
    <t>CARBON DIOXIDE - BICARBONATE</t>
  </si>
  <si>
    <t>CARBON DIOXIDE BICARBONATE</t>
  </si>
  <si>
    <t>carbon dioxide bicarbonate</t>
  </si>
  <si>
    <t>CARBON DIOXIDE (BICARBONATE)</t>
  </si>
  <si>
    <t xml:space="preserve">CARBON DIOXIDE BICARBONATE </t>
  </si>
  <si>
    <t>CARBON DIOXIDE (CO2)</t>
  </si>
  <si>
    <t xml:space="preserve">CARBON DIOXIDE CO2 </t>
  </si>
  <si>
    <t>carbon dioxide carbon_dioxide</t>
  </si>
  <si>
    <t>HC CARBON DIOXIDE EXPIRED, EA</t>
  </si>
  <si>
    <t>CARBON DIOXIDE EXPIRED EA</t>
  </si>
  <si>
    <t>carbon dioxide expired each</t>
  </si>
  <si>
    <t>CARBON MONOXIDE COOX</t>
  </si>
  <si>
    <t>carbon monoxide co-oximetry</t>
  </si>
  <si>
    <t>CARCINOEMBRYONIC ANTIGEN CEA</t>
  </si>
  <si>
    <t>carcinoembryonic antigen cea</t>
  </si>
  <si>
    <t>CARCINOEMBRYONIC ANTIGEN (CEA)</t>
  </si>
  <si>
    <t xml:space="preserve">CARCINOEMBRYONIC ANTIGEN CEA </t>
  </si>
  <si>
    <t>HC CARD MRI MORPHLGY WO CNTRST</t>
  </si>
  <si>
    <t>CARD MRI MORPHLGY WO CNTRST</t>
  </si>
  <si>
    <t>cardiac magnetic_resonance_imaging morphology without contrast</t>
  </si>
  <si>
    <t>HC CARD MRI MORPHLGY WOW CNTRST</t>
  </si>
  <si>
    <t>CARD MRI MORPHLGY WOW CNTRST</t>
  </si>
  <si>
    <t>cardiac magnetic_resonance_imaging morphology wow contrast</t>
  </si>
  <si>
    <t>HC CARD MRI VELOCITY FLOW</t>
  </si>
  <si>
    <t>CARD MRI VELOCITY FLOW</t>
  </si>
  <si>
    <t>cardiac magnetic_resonance_imaging velocity flow</t>
  </si>
  <si>
    <t>HC CARD REHAB EVALUATION INPT</t>
  </si>
  <si>
    <t>CARD REHAB EVALUATION INPT</t>
  </si>
  <si>
    <t>cardiac rehabilitation evaluation inpatient</t>
  </si>
  <si>
    <t>CARD SGY 1ST 30M I/P</t>
  </si>
  <si>
    <t>cardiac surgery 1st 30 minutes in/patient</t>
  </si>
  <si>
    <t>CARD SGY ADDL 30 MINS I/P</t>
  </si>
  <si>
    <t>cardiac surgery additional 30 minutes in/patient</t>
  </si>
  <si>
    <t>CARDIAC BYPASS PUMP CVP</t>
  </si>
  <si>
    <t>cardiac bypass pump cvp</t>
  </si>
  <si>
    <t>CARDIAC MONITOR PER DAY</t>
  </si>
  <si>
    <t>cardiac monitor per day</t>
  </si>
  <si>
    <t>CARDIOLOGY-CCU-ROOM &amp;</t>
  </si>
  <si>
    <t>CARDIOLOGY CCU ROOM &amp;</t>
  </si>
  <si>
    <t>cardiology critical_care_unit room</t>
  </si>
  <si>
    <t>CARE/ NURSERY- ICU LEVEL 3</t>
  </si>
  <si>
    <t>CARE/ NURSERY ICU LEVEL 3</t>
  </si>
  <si>
    <t>care/nursery intensive_care_unit level 3</t>
  </si>
  <si>
    <t>HB CARNITINE (SERUM)</t>
  </si>
  <si>
    <t xml:space="preserve">CARNITINE SERUM </t>
  </si>
  <si>
    <t>carnitine serum</t>
  </si>
  <si>
    <t>CARNITINE T F QUAN EA RR0012</t>
  </si>
  <si>
    <t>carnitine t f quantitative each rr0012</t>
  </si>
  <si>
    <t>CARNITINE TOTAL AND FREE</t>
  </si>
  <si>
    <t>carnitine total and free</t>
  </si>
  <si>
    <t>HB CARRYING CASE PT. PACK HVAD</t>
  </si>
  <si>
    <t>CARRYING CASE PT. PACK HVAD</t>
  </si>
  <si>
    <t>carrying case pt pack hvad</t>
  </si>
  <si>
    <t>CART ISOLATION</t>
  </si>
  <si>
    <t>cart isolation</t>
  </si>
  <si>
    <t>HB CARTRIDGE BLU HEP ASSAY 4 CHAN</t>
  </si>
  <si>
    <t>CARTRIDGE BLU HEP ASSAY 4 CHAN</t>
  </si>
  <si>
    <t>cartridge blue heparin assay 4 channel</t>
  </si>
  <si>
    <t>HB CARTRIDGE GREEN HEPARIN ASSAY 4 CHANNEL</t>
  </si>
  <si>
    <t>CARTRIDGE TAN HEPARIN ASSAY 4 CHANNEL</t>
  </si>
  <si>
    <t>cartridge tan heparin assay 4 channel</t>
  </si>
  <si>
    <t>HB CARTRIDGE YEL HEP ASSAY 4 CHAN</t>
  </si>
  <si>
    <t>CARTRIDGE YEL HEP ASSAY 4 CHAN</t>
  </si>
  <si>
    <t>cartridge yellow heparin assay 4 channel</t>
  </si>
  <si>
    <t>CARVEDILOL 3.125MG TABLET</t>
  </si>
  <si>
    <t>carvedilol 3.125 mg tablet</t>
  </si>
  <si>
    <t>CARVEDILOL TABLET 25MG</t>
  </si>
  <si>
    <t>carvedilol tablet 25_mg</t>
  </si>
  <si>
    <t>CARVEDILOL TABLET 6.25MG</t>
  </si>
  <si>
    <t>carvedilol tablet 6.25_mg</t>
  </si>
  <si>
    <t>CASPOFUNGIN 50 MG SOLR 1 EA 0006-3822-10</t>
  </si>
  <si>
    <t>CASPOFUNGIN 50 MG SOLR 1 EA 0006 3822 10</t>
  </si>
  <si>
    <t>caspofungin 50 mg solution 1 each 0006 3822 10</t>
  </si>
  <si>
    <t>CASPOFUNGIN 50MG/10ML INJ</t>
  </si>
  <si>
    <t>caspofungin 50 mg/10 ml injection</t>
  </si>
  <si>
    <t>CASPOFUNGIN 70 MG SOLR 1 EA 0006-3823-10</t>
  </si>
  <si>
    <t>CASPOFUNGIN 70 MG SOLR 1 EA 0006 3823 10</t>
  </si>
  <si>
    <t>caspofungin 70 mg solution 1 each 0006 3823 10</t>
  </si>
  <si>
    <t>HB CATECHOLAMINES, TOTAL, URINE</t>
  </si>
  <si>
    <t>CATECHOLAMINES TOTAL URINE</t>
  </si>
  <si>
    <t>catecholamines total urine</t>
  </si>
  <si>
    <t>HC CATEGORY 2 ADDL 15 MIN</t>
  </si>
  <si>
    <t>CATEGORY 2 ADDL 15 MIN</t>
  </si>
  <si>
    <t>category 2 additional 15_minutes</t>
  </si>
  <si>
    <t>HC CATEGORY 2 INITIAL 15 MIN</t>
  </si>
  <si>
    <t>CATEGORY 2 INITIAL 15 MIN</t>
  </si>
  <si>
    <t>category 2 initial 15_minutes</t>
  </si>
  <si>
    <t>HC CATEGORY 3 ADDL 15 MIN</t>
  </si>
  <si>
    <t>CATEGORY 3 ADDL 15 MIN</t>
  </si>
  <si>
    <t>category 3 additional 15_minutes</t>
  </si>
  <si>
    <t>HC CATEGORY 3 INITIAL 15 MIN</t>
  </si>
  <si>
    <t>CATEGORY 3 INITIAL 15 MIN</t>
  </si>
  <si>
    <t>category 3 initial 15_minutes</t>
  </si>
  <si>
    <t>HB CATH 3FR 135CM RENEGADE HI-FLO</t>
  </si>
  <si>
    <t>CATH 3FR 135CM RENEGADE HI FLO</t>
  </si>
  <si>
    <t>catheter 3fr 135cm renegade hi flo</t>
  </si>
  <si>
    <t>HB CATH 5FR 10MM X 40MM BALLOON</t>
  </si>
  <si>
    <t>CATH 5FR 10MM X 40MM BALLOON</t>
  </si>
  <si>
    <t>catheter 5fr 10mm by 40mm balloon</t>
  </si>
  <si>
    <t>HB CATH ANGIO 5FR 65CM JB1 .035IN</t>
  </si>
  <si>
    <t>CATH ANGIO 5FR 65CM JB1 .035IN</t>
  </si>
  <si>
    <t>catheter angiography 5fr 65cm jb1 0.035 inches</t>
  </si>
  <si>
    <t>CATH ANGIO OMNI FLUSH 5FR 65CM/.038 10732203</t>
  </si>
  <si>
    <t>catheter angiography omni flush 5fr 65cm/.038 10732203</t>
  </si>
  <si>
    <t>CATH ART EMBL SGL 3FRX80CM 1801-38</t>
  </si>
  <si>
    <t>CATH ART EMBL SGL 3FRX80CM 1801 38</t>
  </si>
  <si>
    <t>catheter arterial embolization single 3frx80cm 1801 38</t>
  </si>
  <si>
    <t>CATH ART EMBL SGL 4FRX80CM 1801-48</t>
  </si>
  <si>
    <t>CATH ART EMBL SGL 4FRX80CM 1801 48</t>
  </si>
  <si>
    <t>catheter arterial embolization single 4frx80cm 1801 48</t>
  </si>
  <si>
    <t>CATH ART ST 20G 2.5</t>
  </si>
  <si>
    <t>catheter arterial st 20_g 2.5</t>
  </si>
  <si>
    <t>CATH ARTERIAL LINE 2.5 (1 INCH)</t>
  </si>
  <si>
    <t xml:space="preserve">CATH ARTERIAL LINE 2.5 1 INCH </t>
  </si>
  <si>
    <t>catheter arterial line 2.5 1 inches</t>
  </si>
  <si>
    <t>CATH, B ALL PURPOSE RED</t>
  </si>
  <si>
    <t>CATH B ALL PURPOSE RED</t>
  </si>
  <si>
    <t>catheter b all purpose red</t>
  </si>
  <si>
    <t>HB CATH BALLOON DILAT 5MM AERIS</t>
  </si>
  <si>
    <t>CATH BALLOON DILAT 5MM AERIS</t>
  </si>
  <si>
    <t>catheter balloon dilator 5mm aeris</t>
  </si>
  <si>
    <t>CATH BALLOON DILATION AEIRS 9X30</t>
  </si>
  <si>
    <t>catheter balloon dilation aeirs 9x30</t>
  </si>
  <si>
    <t>CATH BALLOON DILATION AERIS 10X30</t>
  </si>
  <si>
    <t>catheter balloon dilation aeris 10x30</t>
  </si>
  <si>
    <t>CATH BALLOON HYPERFORM 7X4</t>
  </si>
  <si>
    <t>catheter balloon hyperform 7x4</t>
  </si>
  <si>
    <t>CATH BALLOON PTA LVL1</t>
  </si>
  <si>
    <t>catheter balloon percutaneous transluminal angioplasty level 1</t>
  </si>
  <si>
    <t>HB CATH BALN SCEPTER 4X11M XTRA</t>
  </si>
  <si>
    <t>CATH BALN SCEPTER 4X11M XTRA</t>
  </si>
  <si>
    <t>catheter balloon scepter 4x11m xtra</t>
  </si>
  <si>
    <t>CATH BLN SCEPTER 4X20</t>
  </si>
  <si>
    <t>catheter balloon scepter 4 by 20</t>
  </si>
  <si>
    <t>CATH,BROVIAC 4.2 FR</t>
  </si>
  <si>
    <t>CATH CENTESIS COOK YUEH 19</t>
  </si>
  <si>
    <t>catheter centesis cook yueh 19</t>
  </si>
  <si>
    <t>HB CATH COOK 2.5FR 5.0 CM SINGLE</t>
  </si>
  <si>
    <t>CATH COOK 2.5FR 5.0 CM SINGLE</t>
  </si>
  <si>
    <t>catheter cook 2.5fr 5.0 cm single</t>
  </si>
  <si>
    <t>CATH CVP 8.5FRX16CM 4 LUMEN</t>
  </si>
  <si>
    <t>catheter central_venous_pressure 8.5frx16cm 4 lumen</t>
  </si>
  <si>
    <t>HB CATH DAWSON MUELLER 10FR 25CM</t>
  </si>
  <si>
    <t>CATH DAWSON MUELLER 10FR 25CM</t>
  </si>
  <si>
    <t>catheter dawson mueller 10 french 25cm</t>
  </si>
  <si>
    <t>HB CATH DAWSON MUELLER 12FR 25CM</t>
  </si>
  <si>
    <t>CATH DAWSON MUELLER 12FR 25CM</t>
  </si>
  <si>
    <t>catheter dawson mueller 12fr 25cm</t>
  </si>
  <si>
    <t>HC CATH DIAG INTERVENT A</t>
  </si>
  <si>
    <t>CATH DIAG INTERVENT A</t>
  </si>
  <si>
    <t>catheter diag intervention a</t>
  </si>
  <si>
    <t>CATH DIAGNOSTIC LVL 1</t>
  </si>
  <si>
    <t>catheter diagnostic level 1</t>
  </si>
  <si>
    <t>CATH DIAGNOSTIC LVL 3</t>
  </si>
  <si>
    <t>catheter diagnostic level 3</t>
  </si>
  <si>
    <t>CATH DLYS NIAGARA CRVD 20CM</t>
  </si>
  <si>
    <t>catheter dialysis niagara curved 20_cm</t>
  </si>
  <si>
    <t>HB CATH DLYS QUIN PERITONEAL 57CM</t>
  </si>
  <si>
    <t>CATH DLYS QUIN PERITONEAL 57CM</t>
  </si>
  <si>
    <t>catheter dialysis quin peritoneal 57 cm</t>
  </si>
  <si>
    <t>CATH ENVOY XB 6FR 90CM MPD</t>
  </si>
  <si>
    <t>catheter envoy xb 6fr 90cm mpd</t>
  </si>
  <si>
    <t>CATH EXCELSIOR SL-10-2-TIP</t>
  </si>
  <si>
    <t>CATH EXCELSIOR SL 10 2 TIP</t>
  </si>
  <si>
    <t>catheter excelsior silk 10 2 tip</t>
  </si>
  <si>
    <t>CATH FOL BARDX LUB SH 16FRX5ML</t>
  </si>
  <si>
    <t>catheter foley bardx lub sh 16frx5_ml</t>
  </si>
  <si>
    <t>CATH FOL SRSTEP ACUTE 16FR</t>
  </si>
  <si>
    <t>catheter foley srstep acute 16_french</t>
  </si>
  <si>
    <t>HB CATH FOLEY TEMP SENSING LF 12FR 10ML</t>
  </si>
  <si>
    <t>CATH FOLEY TEMP SENSING LF 12FR 10ML</t>
  </si>
  <si>
    <t>catheter foley temperature sensing line_flush 12fr 10 ml</t>
  </si>
  <si>
    <t>HB CATH FOLEY TEMP SENSING LF 14FR 10ML</t>
  </si>
  <si>
    <t>CATH FOLEY TEMP SENSING LF 14FR 10ML</t>
  </si>
  <si>
    <t>catheter foley temperature sensing latex free 14fr 10 ml</t>
  </si>
  <si>
    <t>HB CATH FOLEY TEMP SENSING LF 16FR 10ML</t>
  </si>
  <si>
    <t>HB CATH FOLEY TEMP SENSING LF 8FR</t>
  </si>
  <si>
    <t>CATH FOLEY TEMP SENSING LF 8FR</t>
  </si>
  <si>
    <t>catheter foley temperature sensing latex free 8fr</t>
  </si>
  <si>
    <t>HB CATH FOLEY TEMP SENSING LF 8FR 3ML</t>
  </si>
  <si>
    <t>CATH FOLEY TEMP SENSING LF 8FR 3ML</t>
  </si>
  <si>
    <t>catheter foley temperature sensing latex free 8fr 3 ml</t>
  </si>
  <si>
    <t>HB CATH FOLEY TEMP SENSING LF 8PR 3ML</t>
  </si>
  <si>
    <t>CATH FOLEY TEMP SENSING LF 8PR 3ML</t>
  </si>
  <si>
    <t>HB CATH FOLEY TEMP SENSING LP 12FR 10ML</t>
  </si>
  <si>
    <t>CATH FOLEY TEMP SENSING LP 12FR 10ML</t>
  </si>
  <si>
    <t>catheter foley temperature sensing latex free 12fr 10 ml</t>
  </si>
  <si>
    <t>CATH FOLEY URINE METER ADV W/STATLOCK TY 303416</t>
  </si>
  <si>
    <t>catheter foley urine meter advanced with statlock tray 303416</t>
  </si>
  <si>
    <t>HB CATH GLIDECATH 4F JB1 100CM</t>
  </si>
  <si>
    <t>HB CATH HEMO TRI-FLO 11.5FRX12CM</t>
  </si>
  <si>
    <t>catheter hemodialysis tri flo 11.5fr by 12cm</t>
  </si>
  <si>
    <t>HB CATH HEMO TRI-FLO 11.5FRX15CM</t>
  </si>
  <si>
    <t>catheter hemodialysis tri flo 11.5fr by 15cm</t>
  </si>
  <si>
    <t>CATH IV 16GX1-25 DISP</t>
  </si>
  <si>
    <t>CATH IV 16GX1 25 DISP</t>
  </si>
  <si>
    <t>catheter intravenous 16gx1 25 disposable</t>
  </si>
  <si>
    <t>CATH IV 20GX1 3/4 4252527-02</t>
  </si>
  <si>
    <t>CATH IV 20GX1 3/4 4252527 02</t>
  </si>
  <si>
    <t>catheter intravenous 20gaugex1 3/4 4252527 02</t>
  </si>
  <si>
    <t>CATH IV 22GX1 4252519-02</t>
  </si>
  <si>
    <t>CATH IV 22GX1 4252519 02</t>
  </si>
  <si>
    <t>catheter intravenous 22gaugex1 4252519 02</t>
  </si>
  <si>
    <t>CATH, IV 26GX 3/4</t>
  </si>
  <si>
    <t>CATH IV 26GX 3/4</t>
  </si>
  <si>
    <t>catheter intravenous 26gx 3/4</t>
  </si>
  <si>
    <t>CATH,  IV ACUJEL 24GX5/8</t>
  </si>
  <si>
    <t>CATH IV ACUJEL 24GX5/8</t>
  </si>
  <si>
    <t>catheter intravenous acujel 24gx5/8</t>
  </si>
  <si>
    <t>CATH,  IV CLOSED SYS DP NEXIV</t>
  </si>
  <si>
    <t>CATH IV CLOSED SYS DP NEXIV</t>
  </si>
  <si>
    <t>catheter intravenous closed system dp nexiv</t>
  </si>
  <si>
    <t>CATH,IV CLOSED SYS DP NEXIV</t>
  </si>
  <si>
    <t>CATH IV INTRCN SFTY 18GAX1.25I</t>
  </si>
  <si>
    <t>catheter intravenous introcan safety 18gauge  x 1.25inch</t>
  </si>
  <si>
    <t>CATH IV INTRCN SFTY 20GAX1.25I</t>
  </si>
  <si>
    <t>catheter intravenous introcan safety 20gauge x 1.25 inch</t>
  </si>
  <si>
    <t>CATH IV INTROCAN SAFE 22X1</t>
  </si>
  <si>
    <t>catheter intravenous introcan safe 22x1</t>
  </si>
  <si>
    <t>CATH, IV INTROCAN SAFE PUR 2</t>
  </si>
  <si>
    <t>CATH IV INTROCAN SAFE PUR 2</t>
  </si>
  <si>
    <t>catheter intravenous introcan safe pur 2</t>
  </si>
  <si>
    <t>CATH, IV P SAFE 24GX3/4</t>
  </si>
  <si>
    <t>CATH IV P SAFE 24GX3/4</t>
  </si>
  <si>
    <t>catheter intravenous p safe 24gx3/4</t>
  </si>
  <si>
    <t>CATH,IV SAFETY ALL SIZES</t>
  </si>
  <si>
    <t>CATH KIT FOLEY 16FR STATLO</t>
  </si>
  <si>
    <t>catheter kit foley 16fr statlo</t>
  </si>
  <si>
    <t>CATH, KIT PEDIATRIC 8FR</t>
  </si>
  <si>
    <t>HB CATH LARGE LUMEN BACTISEAL EVD</t>
  </si>
  <si>
    <t>CATH LARGE LUMEN BACTISEAL EVD</t>
  </si>
  <si>
    <t>catheter large lumen bactiseal evd</t>
  </si>
  <si>
    <t>CATH LCK DRN RESOLV MRKBND 10F</t>
  </si>
  <si>
    <t>catheter lock drain resolve mrkbnd 10f</t>
  </si>
  <si>
    <t>CATH OCCLUSION</t>
  </si>
  <si>
    <t>catheter occlusion</t>
  </si>
  <si>
    <t>HB CATH OMNI VENT SLOTTED</t>
  </si>
  <si>
    <t>CATH OMNI VENT SLOTTED</t>
  </si>
  <si>
    <t>catheter omni ventilator slotted</t>
  </si>
  <si>
    <t>CATH,PERC DL 2FRX30CM VYGON</t>
  </si>
  <si>
    <t>CATH PERC DL 2FRX30CM VYGON</t>
  </si>
  <si>
    <t>catheter percutaneous double_lumen 2frx30cm vygon</t>
  </si>
  <si>
    <t>HB CATH PICC DBL VASCU 4FR 60CM</t>
  </si>
  <si>
    <t>CATH PICC DBL VASCU 4FR 60CM</t>
  </si>
  <si>
    <t>catheter peripherally inserted central catheter double vascular 4 french 60cm</t>
  </si>
  <si>
    <t>HB CATH PICC FIRST 3FR 65CM SGL</t>
  </si>
  <si>
    <t>CATH PICC FIRST 3FR 65CM SGL</t>
  </si>
  <si>
    <t>catheter peripherally inserted central catheter first 3fr 65cm single</t>
  </si>
  <si>
    <t>HB CATH PICC SGL VASC 1.9FR 4 0CM</t>
  </si>
  <si>
    <t>CATH PICC SGL VASC 1.9FR 4 0CM</t>
  </si>
  <si>
    <t>catheter peripherally inserted central catheter single vascular 1.9fr 4 0cm</t>
  </si>
  <si>
    <t>CATH PICC SGL VASC 1.9FR 40CM</t>
  </si>
  <si>
    <t>catheter peripherally inserted central catheter single vascular 1.9fr 40cm</t>
  </si>
  <si>
    <t>CATH PICC SGL VASC 3FR 60CM</t>
  </si>
  <si>
    <t>catheter peripherally inserted central catheter single vascular 3fr 60cm</t>
  </si>
  <si>
    <t>HB CATH PICC SGL VASC 4FR 60CM</t>
  </si>
  <si>
    <t>CATH PICC SGL VASC 4FR 60CM</t>
  </si>
  <si>
    <t>catheter peripherally inserted central catheter single vascular 4 french 60cm</t>
  </si>
  <si>
    <t>HB CATH PIGTAIL 5F PERFORMA</t>
  </si>
  <si>
    <t>CATH PIGTAIL 5F PERFORMA</t>
  </si>
  <si>
    <t>catheter pigtail 5f performance</t>
  </si>
  <si>
    <t>HB CATH PLCC SGL VASC 1.9FR 40CM</t>
  </si>
  <si>
    <t>CATH PLCC SGL VASC 1.9FR 40CM</t>
  </si>
  <si>
    <t>CATH PULMONAR ART CCO, SVO</t>
  </si>
  <si>
    <t>CATH PULMONAR ART CCO SVO</t>
  </si>
  <si>
    <t>catheter pulmonary artificial cco servo</t>
  </si>
  <si>
    <t>CATH, PULMONARY WEDGE PRESS MONITOR 7FR</t>
  </si>
  <si>
    <t>CATH PULMONARY WEDGE PRESS MONITOR 7FR</t>
  </si>
  <si>
    <t>catheter pulmonary wedge pressure monitor 7fr</t>
  </si>
  <si>
    <t>CATH, QUAD 5MM JSN X 5FRX120CM</t>
  </si>
  <si>
    <t>CATH, ROBINSON 12FR</t>
  </si>
  <si>
    <t>CATH ROBINSON 12FR</t>
  </si>
  <si>
    <t>catheter robinson 12fr</t>
  </si>
  <si>
    <t>CATH SECURE STAT LOCK L.F.</t>
  </si>
  <si>
    <t>catheter secure stat lock line Leg Foley</t>
  </si>
  <si>
    <t>CATH, SELF 10FX16</t>
  </si>
  <si>
    <t>CATH SELF 10FX16</t>
  </si>
  <si>
    <t>catheter self 10fx16</t>
  </si>
  <si>
    <t>CATH, SELF 10PX16</t>
  </si>
  <si>
    <t>CATH, SELF 14FRX16</t>
  </si>
  <si>
    <t>CATH SELF 14FRX16</t>
  </si>
  <si>
    <t>catheter self 14frx16</t>
  </si>
  <si>
    <t>CATH, SELF CDE12FRX16</t>
  </si>
  <si>
    <t>CATH SELF CDE12FRX16</t>
  </si>
  <si>
    <t>catheter self cde12frx16</t>
  </si>
  <si>
    <t>CATH SELF PED. 10FX10</t>
  </si>
  <si>
    <t>catheter self pediatric 10fx10</t>
  </si>
  <si>
    <t>CATH, SELFCDE14FRX16ST</t>
  </si>
  <si>
    <t>CATH SELFCDE14FRX16ST</t>
  </si>
  <si>
    <t>catheter selfcde14frx16st</t>
  </si>
  <si>
    <t>CATH, SNGLE LUMEN HICKMAN 7F</t>
  </si>
  <si>
    <t>CATH ST RD ART 20GX1.75 RA-040</t>
  </si>
  <si>
    <t>CATH ST RD ART 20GX1.75 RA 040</t>
  </si>
  <si>
    <t>catheter straight rd artery 20gx1.75 ra 040</t>
  </si>
  <si>
    <t>CATH SUCTION ELBOW 14FR</t>
  </si>
  <si>
    <t>catheter suction elbow 14fr</t>
  </si>
  <si>
    <t>catheter suction tracheostomy kit each</t>
  </si>
  <si>
    <t>CATH SUCTION TRACH KIT EACH</t>
  </si>
  <si>
    <t>HB CATH THERM 6FR 4LMN NHC LATEX</t>
  </si>
  <si>
    <t>CATH THERM 6FR 4LMN NHC LATEX</t>
  </si>
  <si>
    <t>catheter therm 6 fr 4 lumen nhc latex</t>
  </si>
  <si>
    <t>CATH TRAY (NO CATH)</t>
  </si>
  <si>
    <t xml:space="preserve">CATH TRAY NO CATH </t>
  </si>
  <si>
    <t>catheter tray no catheter</t>
  </si>
  <si>
    <t>HC CATH TRAY ONLY</t>
  </si>
  <si>
    <t>catheter tray only</t>
  </si>
  <si>
    <t>CATH,UMBILICAL ARTERY 3.5FR</t>
  </si>
  <si>
    <t>HB CATH URET DOVER 10FR</t>
  </si>
  <si>
    <t>CATH URET DOVER 10FR</t>
  </si>
  <si>
    <t>catheter urethral dover 10fr</t>
  </si>
  <si>
    <t>HB CATH URET DOVER 12FR</t>
  </si>
  <si>
    <t>CATH URET DOVER 12FR</t>
  </si>
  <si>
    <t>catheter urethral dover 12fr</t>
  </si>
  <si>
    <t>HB CATH URET DOVER 8FR</t>
  </si>
  <si>
    <t>CATH URET DOVER 8FR</t>
  </si>
  <si>
    <t>catheter urethral dover 8fr</t>
  </si>
  <si>
    <t>HB CATH URTH 8FR FL END HL</t>
  </si>
  <si>
    <t>CATH URTH 8FR FL END HL</t>
  </si>
  <si>
    <t>catheter urethral 8fr fl end hl</t>
  </si>
  <si>
    <t>CATH VASCULAR GENERAL</t>
  </si>
  <si>
    <t>catheter vascular general</t>
  </si>
  <si>
    <t>CATH VERTEBRAL 4FR 100CM</t>
  </si>
  <si>
    <t>catheter vertebral 4fr 100cm</t>
  </si>
  <si>
    <t>HB CATHETER 4F IP PIGTAIL AP</t>
  </si>
  <si>
    <t>CATHETER 4F IP PIGTAIL AP</t>
  </si>
  <si>
    <t>catheter 4f inpatient pigtail ap</t>
  </si>
  <si>
    <t>HB CATHETER 4FR 12CM DOUBLE LUMEN</t>
  </si>
  <si>
    <t>HB CATHETER 4FR 5CM DOUBLE LUMEN</t>
  </si>
  <si>
    <t>CATHETER 4FR 5CM DOUBLE LUMEN</t>
  </si>
  <si>
    <t>catheter 4 french 5cm double_lumen</t>
  </si>
  <si>
    <t>HB CATHETER 4FR 8CM DOUBLE LUMEN</t>
  </si>
  <si>
    <t>CATHETER 4FR 8CM DOUBLE LUMEN</t>
  </si>
  <si>
    <t>catheter 4 french 8cm double_lumen</t>
  </si>
  <si>
    <t>HB CATHETER 5FR 12CM TRIPLE LUMEN</t>
  </si>
  <si>
    <t>HB CATHETER 5FR 8CM DOUBLE LUMEN</t>
  </si>
  <si>
    <t>CATHETER 5FR 8CM DOUBLE LUMEN</t>
  </si>
  <si>
    <t>catheter 5fr 8cm double_lumen</t>
  </si>
  <si>
    <t>CATHETER 5FR12CM TRIPLE LUMEN</t>
  </si>
  <si>
    <t>catheter 5fr12cm triple lumen</t>
  </si>
  <si>
    <t>HB CATHETER 7FR15CM TRIPLE LUMEN</t>
  </si>
  <si>
    <t>HB CATHETER 8FR 100CM NAVA EDI</t>
  </si>
  <si>
    <t>CATHETER 8FR 100CM NAVA EDI</t>
  </si>
  <si>
    <t>catheter 8 french 100cm nava edi</t>
  </si>
  <si>
    <t>HB CATHETER ANGIO 3FR PGTL FLSH 1</t>
  </si>
  <si>
    <t>CATHETER ANGIO 3FR PGTL FLSH 1</t>
  </si>
  <si>
    <t>catheter angiography 3fr pigtail flush 1</t>
  </si>
  <si>
    <t>HB CATHETER ANGIO 4FR .041IN SZ P</t>
  </si>
  <si>
    <t>CATHETER ANGIO 4FR .041IN SZ P</t>
  </si>
  <si>
    <t>catheter angiography 4fr 0.041 inches size p</t>
  </si>
  <si>
    <t>HB CATHETER ANGIO 4FR MPA1 2 SH 1</t>
  </si>
  <si>
    <t>CATHETER ANGIO 4FR MPA1 2 SH 1</t>
  </si>
  <si>
    <t>catheter angiography 4fr mpa1 2 sh 1</t>
  </si>
  <si>
    <t>HB CATHETER ANGIO 4FR MPAL 2 SH 1</t>
  </si>
  <si>
    <t>CATHETER ANGIO 4FR MPAL 2 SH 1</t>
  </si>
  <si>
    <t>catheter angiography 4fr mpal 2 sh 1</t>
  </si>
  <si>
    <t>HB CATHETER ANGIO 4FR MPAL 2 SII 1</t>
  </si>
  <si>
    <t>HB CATHETER ANGIO 5FR JB1 50CM PE</t>
  </si>
  <si>
    <t>CATHETER ANGIO 5FR JB1 50CM PE</t>
  </si>
  <si>
    <t>HB CATHETER ANGIO BERMAN L110CM O</t>
  </si>
  <si>
    <t>CATHETER ANGIO BERMAN L110CM O</t>
  </si>
  <si>
    <t>catheter angiography berman length 110 cm o</t>
  </si>
  <si>
    <t>HB CATHETER ANGIO BERMAN L50CM OD</t>
  </si>
  <si>
    <t>CATHETER ANGIO BERMAN L50CM OD</t>
  </si>
  <si>
    <t>catheter angiography berman length 50 cm od</t>
  </si>
  <si>
    <t>HB CATHETER ANGIO BERMAN L90CM OD</t>
  </si>
  <si>
    <t>CATHETER ANGIO BERMAN L90CM OD</t>
  </si>
  <si>
    <t>catheter angiography berman length 90 cm od</t>
  </si>
  <si>
    <t>HB CATHETER ANGIO BERRIAN L90CM OD</t>
  </si>
  <si>
    <t>CATHETER ANGIO BERRIAN L90CM OD</t>
  </si>
  <si>
    <t>catheter angiography berrian length 90 cm od</t>
  </si>
  <si>
    <t>HB CATHETER ANGIO NIH PED L80CM O</t>
  </si>
  <si>
    <t>catheter angiography nih pediatric length 80 cm o</t>
  </si>
  <si>
    <t>HB CATHETER ANGIOGRAPHIC 4F IP PI</t>
  </si>
  <si>
    <t>CATHETER ANGIOGRAPHIC 4F IP PI</t>
  </si>
  <si>
    <t>catheter angiographic 4f ip pi</t>
  </si>
  <si>
    <t>HB CATHETER ANGIOGRAPHIC MULTITRA</t>
  </si>
  <si>
    <t>CATHETER ANGIOGRAPHIC MULTITRA</t>
  </si>
  <si>
    <t>catheter angiographic multitrauma</t>
  </si>
  <si>
    <t>HB CATHETER ANGIOGRAPHIC ROYAL FL</t>
  </si>
  <si>
    <t>CATHETER ANGIOGRAPHIC ROYAL FL</t>
  </si>
  <si>
    <t>catheter angiographic royal flush</t>
  </si>
  <si>
    <t>HB CATHETER ANGIOGRAPHIC TORCON N</t>
  </si>
  <si>
    <t>CATHETER ANGIOGRAPHIC TORCON N</t>
  </si>
  <si>
    <t>catheter angiographic torcon n</t>
  </si>
  <si>
    <t>HB CATHETER ANGIOP BLU MAX 20 L12</t>
  </si>
  <si>
    <t>HB CATHETER ANGIOP TYSHK II L70CM</t>
  </si>
  <si>
    <t>CATHETER ANGIOP TYSHK II L70CM</t>
  </si>
  <si>
    <t>catheter angiograph tyshk 2 length 70cm</t>
  </si>
  <si>
    <t>HB CATHETER ANGIOP ZMED II L100CM</t>
  </si>
  <si>
    <t>CATHETER ANGIOP ZMED II L100CM</t>
  </si>
  <si>
    <t>catheter angiograph zmed 2 length 100 cm</t>
  </si>
  <si>
    <t>HB CATHETER ANGLED GLIDE 4FR 100C</t>
  </si>
  <si>
    <t>CATHETER ANGLED GLIDE 4FR 100C</t>
  </si>
  <si>
    <t>catheter angled glide 4fr 100c</t>
  </si>
  <si>
    <t>HB CATHETER ANGLED GLIDE 5FR 100C</t>
  </si>
  <si>
    <t>CATHETER ANGLED GLIDE 5FR 100C</t>
  </si>
  <si>
    <t>catheter angled glide 5fr 100c</t>
  </si>
  <si>
    <t>HB CATHETER ART L2.5CM OD2.5FR RA</t>
  </si>
  <si>
    <t>CATHETER ART L2.5CM OD2.5FR RA</t>
  </si>
  <si>
    <t>catheter arterial length 2.5cm od2.5fr ra</t>
  </si>
  <si>
    <t>CATHETER ASP NASOTR</t>
  </si>
  <si>
    <t>catheter aspirator nasotracheal</t>
  </si>
  <si>
    <t>HB CATHETER ATR HOLTER L45CM DIST</t>
  </si>
  <si>
    <t>CATHETER ATR HOLTER L45CM DIST</t>
  </si>
  <si>
    <t>catheter atrial holter length 45 cm dist</t>
  </si>
  <si>
    <t>HB CATHETER ATRIOSEPTOSTOMY 5F 02</t>
  </si>
  <si>
    <t>HB CATHETER BACTISEAL KIT</t>
  </si>
  <si>
    <t>CATHETER BACTISEAL KIT</t>
  </si>
  <si>
    <t>catheter bactiseal kit</t>
  </si>
  <si>
    <t>HB CATHETER BALLOON 8MM 2CM</t>
  </si>
  <si>
    <t>CATHETER BALLOON 8MM 2CM</t>
  </si>
  <si>
    <t>catheter balloon 8mm 2cm</t>
  </si>
  <si>
    <t>HB CATHETER BALLOON MONORAIL 6MM</t>
  </si>
  <si>
    <t>CATHETER BALLOON MONORAIL 6MM</t>
  </si>
  <si>
    <t>catheter balloon monorail 6mm</t>
  </si>
  <si>
    <t>HB CATHETER BALN OCCL L60CM OD4FR</t>
  </si>
  <si>
    <t>CATHETER BALN OCCL L60CM OD4FR</t>
  </si>
  <si>
    <t>catheter balloon occlusion length 60 cm od4fr</t>
  </si>
  <si>
    <t>HB CATHETER BALN OCCL L60CM OD5FR</t>
  </si>
  <si>
    <t>CATHETER BALN OCCL L60CM OD5FR</t>
  </si>
  <si>
    <t>catheter balloon occlusion length 60 cm od5fr</t>
  </si>
  <si>
    <t>HB CATHETER BEACON TIP 4FR</t>
  </si>
  <si>
    <t>CATHETER BICAVAL DUAL 27FR</t>
  </si>
  <si>
    <t>catheter bicaval dual 27fr</t>
  </si>
  <si>
    <t>HB CATHETER COOK PIGTAIL 8.5FR 15</t>
  </si>
  <si>
    <t>CATHETER COOK PIGTAIL 8.5FR 15</t>
  </si>
  <si>
    <t>catheter cook pigtail 8.5fr 15</t>
  </si>
  <si>
    <t>HB CATHETER CORONARY JUDKINS LEFT</t>
  </si>
  <si>
    <t>CATHETER CORONARY JUDKINS LEFT</t>
  </si>
  <si>
    <t>catheter coronary judkins l6ft</t>
  </si>
  <si>
    <t>HB CATHETER CORONARY JUDKINS RICH</t>
  </si>
  <si>
    <t>HB CATHETER CORONARY JUDKINS RIGH</t>
  </si>
  <si>
    <t>HB CATHETER CV BRMN L110CM OD 6FR</t>
  </si>
  <si>
    <t>CATHETER CV BRMN L110CM OD 6FR</t>
  </si>
  <si>
    <t>catheter central venous brmn length 110 cm od 6fr</t>
  </si>
  <si>
    <t>HB CATHETER CV BRMN L110CM OD6FR</t>
  </si>
  <si>
    <t>CATHETER CV BRMN L110CM OD6FR</t>
  </si>
  <si>
    <t>catheter central venous brmn length 110cm od6fr</t>
  </si>
  <si>
    <t>HB CATHETER CV BRVC OD4.2FR W/O V</t>
  </si>
  <si>
    <t>HB CATHETER CV BRVC OD6.6FR W/O V</t>
  </si>
  <si>
    <t>CATHETER CV BRVC OD6.6FR W/O V</t>
  </si>
  <si>
    <t>catheter central venous broviac od6.6fr without v</t>
  </si>
  <si>
    <t>HB CATHETER CV HKMN ADLT OD9FR DL</t>
  </si>
  <si>
    <t>CATHETER CV HKMN ADLT OD9FR DL</t>
  </si>
  <si>
    <t>catheter central venous hickman adult od9fr double_lumen</t>
  </si>
  <si>
    <t>HB CATHETER CV HKMN PED OD7FR DL</t>
  </si>
  <si>
    <t>CATHETER CV HKMN PED OD7FR DL</t>
  </si>
  <si>
    <t>catheter central venous hickman pediatric od7fr double_lumen</t>
  </si>
  <si>
    <t>HB CATHETER CV L15CM OD10FR CRV E</t>
  </si>
  <si>
    <t>HB CATHETER CV L5CM OD3FR SINGLE</t>
  </si>
  <si>
    <t>CATHETER CV L5CM OD3FR SINGLE</t>
  </si>
  <si>
    <t>catheter central venous length 5 cm od3fr single</t>
  </si>
  <si>
    <t>CATHETER CV PLAS OD9FR PERI IN</t>
  </si>
  <si>
    <t>catheter central venous plastic od9fr peri in</t>
  </si>
  <si>
    <t>HB CATHETER DIAGNOSTIC INFINITI I</t>
  </si>
  <si>
    <t>CATHETER DIAGNOSTIC INFINITI I</t>
  </si>
  <si>
    <t>catheter diagnostic infiniti i</t>
  </si>
  <si>
    <t>HB CATHETER DLYS QNTN/TENCK PED L</t>
  </si>
  <si>
    <t>CATHETER DLYS QNTN/TENCK PED L</t>
  </si>
  <si>
    <t>catheter dialysis quinton/tenck pediatric l</t>
  </si>
  <si>
    <t>HB CATHETER DRN 25CM 8.5FR HDRPH</t>
  </si>
  <si>
    <t>CATHETER DRN 25CM 8.5FR HDRPH</t>
  </si>
  <si>
    <t>catheter drain 25cm 8.5fr hdrph</t>
  </si>
  <si>
    <t>HB CATHETER DRN L9IN OD10FR THOR</t>
  </si>
  <si>
    <t>CATHETER DRN L9IN OD10FR THOR</t>
  </si>
  <si>
    <t>catheter drain length 9 inches od10fr thoracic</t>
  </si>
  <si>
    <t>HB CATHETER DRN PVC L9IN OD12FR T</t>
  </si>
  <si>
    <t>CATHETER DRN PVC L9IN OD12FR T</t>
  </si>
  <si>
    <t>catheter drain pvc length 9 inches od12fr t</t>
  </si>
  <si>
    <t>HB CATHETER EMB FGRTY L40CM OD4FR</t>
  </si>
  <si>
    <t>CATHETER EMB FGRTY L40CM OD4FR</t>
  </si>
  <si>
    <t>catheter embolism fogarty length 40 cm od4fr</t>
  </si>
  <si>
    <t>HB CATHETER EMB FGRTY L60CM OD2FR</t>
  </si>
  <si>
    <t>CATHETER EMB FGRTY L60CM OD2FR</t>
  </si>
  <si>
    <t>catheter embolism fogarty length 60 cm od2fr</t>
  </si>
  <si>
    <t>HB CATHETER EMB FGRTY L80CM OD3FR</t>
  </si>
  <si>
    <t>CATHETER EMB FGRTY L80CM OD3FR</t>
  </si>
  <si>
    <t>catheter embolism fogarty length 80 cm od3fr</t>
  </si>
  <si>
    <t>CATHETER FOLEY, 16FR 3CC</t>
  </si>
  <si>
    <t>CATHETER FOLEY 16FR 3CC</t>
  </si>
  <si>
    <t>catheter foley 16 french 3 cc</t>
  </si>
  <si>
    <t>HB CATHETER FOLYSIL COUDE 10FR</t>
  </si>
  <si>
    <t>CATHETER FOLYSIL COUDE 10FR</t>
  </si>
  <si>
    <t>catheter polysil coude 10fr</t>
  </si>
  <si>
    <t>HB CATHETER FOLYSIL COUDE 8FR</t>
  </si>
  <si>
    <t>CATHETER FOLYSIL COUDE 8FR</t>
  </si>
  <si>
    <t>catheter folysil coude 8 french</t>
  </si>
  <si>
    <t>HB CATHETER HEMODIA MHRKR L12CM 0</t>
  </si>
  <si>
    <t>CATHETER HEMODIA MHRKR L12CM 0</t>
  </si>
  <si>
    <t>catheter hemodialysis mahurkar length 12 cm 0</t>
  </si>
  <si>
    <t>HB CATHETER HEMODIA QNTN/MAKHURKA</t>
  </si>
  <si>
    <t>CATHETER HEMODIA QNTN/MAKHURKA</t>
  </si>
  <si>
    <t>catheter hemodialysis quinton/makhurka</t>
  </si>
  <si>
    <t>HB CATHETER INNERVISION VENTRIC S</t>
  </si>
  <si>
    <t>CATHETER INNERVISION VENTRIC S</t>
  </si>
  <si>
    <t>catheter innervision ventric shunt</t>
  </si>
  <si>
    <t>HB CATHETER IV ANGCTH TFLN/PTFE L</t>
  </si>
  <si>
    <t>CATHETER IV ANGCTH TFLN/PTFE L</t>
  </si>
  <si>
    <t>catheter intravenous angiocath tfln/ptfe line l</t>
  </si>
  <si>
    <t>HB CATHETER IV INSYT ATOGRD L1.16</t>
  </si>
  <si>
    <t>HB CATHETER IV INSYT ATOGRD L1IN</t>
  </si>
  <si>
    <t>CATHETER IV INSYT ATOGRD L1IN</t>
  </si>
  <si>
    <t>catheter intravenous insyte autoguard length 1 inches</t>
  </si>
  <si>
    <t>HB CATHETER IV INSYT ATOGRD L3/4I</t>
  </si>
  <si>
    <t>CATHETER IV INSYT ATOGRD L3/4I</t>
  </si>
  <si>
    <t>catheter intravenous insyte autoguard length 3/4 inches</t>
  </si>
  <si>
    <t>HB CATHETER IV INSYT/ATOGRD L.56I</t>
  </si>
  <si>
    <t>catheter intravenous insyte/autoguard length .56 inches</t>
  </si>
  <si>
    <t>HB CATHETER IV INSYT/ATOGRD L1.16</t>
  </si>
  <si>
    <t>CATHETER IV INSYT/ATOGRD L1.16</t>
  </si>
  <si>
    <t>catheter intravenous insyte/autoguard legth 1.16</t>
  </si>
  <si>
    <t>HB CATHETER KUMPE 4FR 40CM</t>
  </si>
  <si>
    <t>CATHETER KUMPE 4FR 40CM</t>
  </si>
  <si>
    <t>catheter kumpe 4fr 40cm</t>
  </si>
  <si>
    <t>HB CATHETER KUMPE 4FR 65CM</t>
  </si>
  <si>
    <t>CATHETER KUMPE 4FR 65CM</t>
  </si>
  <si>
    <t>catheter kumpe 4fr 65cm</t>
  </si>
  <si>
    <t>HB CATHETER LARGE LUMEN BACTISEAL</t>
  </si>
  <si>
    <t>CATHETER LARGE LUMEN BACTISEAL</t>
  </si>
  <si>
    <t>catheter large lumen bactiseal</t>
  </si>
  <si>
    <t>HB CATHETER LVS VENT OD 8FR</t>
  </si>
  <si>
    <t>CATHETER LVS VENT OD 8FR</t>
  </si>
  <si>
    <t>catheter lvs ventilator od 8fr</t>
  </si>
  <si>
    <t>HB CATHETER LVS VENT OD BPR</t>
  </si>
  <si>
    <t>HB CATHETER MP 3.3F ANGIO MG</t>
  </si>
  <si>
    <t>CATHETER MP 3.3F ANGIO MG</t>
  </si>
  <si>
    <t>catheter mp 3.3 angiography mg</t>
  </si>
  <si>
    <t>HB CATHETER ORTHRL POLYSIL SIL L1</t>
  </si>
  <si>
    <t>CATHETER ORTHRL POLYSIL SIL L1</t>
  </si>
  <si>
    <t>catheter urethral folysil silicone l1</t>
  </si>
  <si>
    <t>HB CATHETER OXIMETRY 5.5FR X 15CM</t>
  </si>
  <si>
    <t>CATHETER OXIMETRY 5.5FR X 15CM</t>
  </si>
  <si>
    <t>catheter oximetry 5.5fr x 15cm</t>
  </si>
  <si>
    <t>HB CATHETER OXIMETRY 5.5FR X 8CM</t>
  </si>
  <si>
    <t>CATHETER OXIMETRY 5.5FR X 8CM</t>
  </si>
  <si>
    <t>catheter oximetry 5.5fr x 8cm</t>
  </si>
  <si>
    <t>HB CATHETER PIGTAIL 5FR X 2CM</t>
  </si>
  <si>
    <t>CATHETER PIGTAIL 5FR X 2CM</t>
  </si>
  <si>
    <t>catheter pigtail 5fr by 2cm</t>
  </si>
  <si>
    <t>HB CATHETER PIGTAIL VESSEL SIZING</t>
  </si>
  <si>
    <t>CATHETER PIGTAIL VESSEL SIZING</t>
  </si>
  <si>
    <t>catheter pigtail vessel sizing</t>
  </si>
  <si>
    <t>HB CATHETER PIV 4.0FR SL EXT DWEL</t>
  </si>
  <si>
    <t>HB CATHETER PRFSN .25IN CONN L35C</t>
  </si>
  <si>
    <t>CATHETER PRFSN .25IN CONN L35C</t>
  </si>
  <si>
    <t>catheter perfusion 0.25 inches connector length 35 cm</t>
  </si>
  <si>
    <t>HB CATHETER PRFSN DLP PED L15IN 0</t>
  </si>
  <si>
    <t>CATHETER PRFSN DLP PED L15IN 0</t>
  </si>
  <si>
    <t>catheter perfusion dlp pediatric length 15 inches 0</t>
  </si>
  <si>
    <t>catheter perfusion dlp pediatric length 15 inches o</t>
  </si>
  <si>
    <t>HB CATHETER PRFSN DLP PED LI5IN O</t>
  </si>
  <si>
    <t>CATHETER PRFSN DLP PED LI5IN O</t>
  </si>
  <si>
    <t>HB CATHETER PTCA 135CM 20MM 2MM R</t>
  </si>
  <si>
    <t>HB CATHETER PTCA 75CM 2CM 5.3FR 6</t>
  </si>
  <si>
    <t>CATHETER PTCA 75CM 2CM 5.3FR 6</t>
  </si>
  <si>
    <t>catheter percutaneous transluminal coronary angioplasty 75cm 2cm 5.3fr 6</t>
  </si>
  <si>
    <t>HB CATHETER PTCA 75CM 4CM 5.8FR 1</t>
  </si>
  <si>
    <t>CATHETER PTCA 75CM 4CM 5.8FR 1</t>
  </si>
  <si>
    <t>catheter percutaneous transluminal coronary angioplasty 75cm 4cm 5.8fr 1</t>
  </si>
  <si>
    <t>HB CATHETER PTCA 90CM 2CM 3.3FR 4</t>
  </si>
  <si>
    <t>CATHETER PTCA 90CM 2CM 3.3FR 4</t>
  </si>
  <si>
    <t>catheter percutaneous transluminal coronary angioplasty 90cm 2cm 3.3fr 4</t>
  </si>
  <si>
    <t>HB CATHETER PTCA 90CM 2CM 4FR 4MM</t>
  </si>
  <si>
    <t>CATHETER PTCA 90CM 2CM 4FR 4MM</t>
  </si>
  <si>
    <t>catheter percutaneous transluminal coronary angioplasty 90cm 2cm 4fr 4mm</t>
  </si>
  <si>
    <t>HB CATHETER SPRPBC MCOT OD10 FR 4-</t>
  </si>
  <si>
    <t xml:space="preserve">CATHETER SPRPBC MCOT OD10 FR 4 </t>
  </si>
  <si>
    <t>catheter sprpbc mcot od10 fr 4</t>
  </si>
  <si>
    <t>HB CATHETER SPRPBC MCOT OD10FR 4 -</t>
  </si>
  <si>
    <t xml:space="preserve">CATHETER SPRPBC MCOT OD10FR 4 </t>
  </si>
  <si>
    <t>catheter sprpbc mcot od10fr 4</t>
  </si>
  <si>
    <t>HB CATHETER SPRPBC MCOT OD12 FR 4-</t>
  </si>
  <si>
    <t xml:space="preserve">CATHETER SPRPBC MCOT OD12 FR 4 </t>
  </si>
  <si>
    <t>catheter sprpbc mcot od12fr 4</t>
  </si>
  <si>
    <t>HB CATHETER SPRPBC MCOT OD12FR 4 -</t>
  </si>
  <si>
    <t xml:space="preserve">CATHETER SPRPBC MCOT OD12FR 4 </t>
  </si>
  <si>
    <t>HB CATHETER SUCTION 10FR WHISTLE</t>
  </si>
  <si>
    <t>CATHETER SUCTION 10FR WHISTLE</t>
  </si>
  <si>
    <t>catheter suction 10 french whistle</t>
  </si>
  <si>
    <t>CATHETER SUCTION 8FR 3413</t>
  </si>
  <si>
    <t>catheter suction 8fr 3413</t>
  </si>
  <si>
    <t>HB CATHETER SUCTION 8FR DELEE</t>
  </si>
  <si>
    <t>CATHETER SUCTION 8FR DELEE</t>
  </si>
  <si>
    <t>catheter suction 8 french delee</t>
  </si>
  <si>
    <t>CATHETER SUCTION CLOSED</t>
  </si>
  <si>
    <t>catheter suction closed</t>
  </si>
  <si>
    <t>HB CATHETER SUCTION GLOVE KIT 5/6</t>
  </si>
  <si>
    <t>CATHETER SUCTION GLOVE KIT 5/6</t>
  </si>
  <si>
    <t>catheter suction glove kit 5/6</t>
  </si>
  <si>
    <t>CATHETER  (SUPPLY)</t>
  </si>
  <si>
    <t xml:space="preserve">CATHETER SUPPLY </t>
  </si>
  <si>
    <t>catheter supply</t>
  </si>
  <si>
    <t>CATHETER SURG DUPLOCATH 25 L25</t>
  </si>
  <si>
    <t>catheter surgical duplocath 25 length 25 by width 23 inches</t>
  </si>
  <si>
    <t>HB CATHETER SX ARGL L60CM OD10FR</t>
  </si>
  <si>
    <t>CATHETER SX ARGL L60CM OD10FR</t>
  </si>
  <si>
    <t>catheter suction argl l60cm od10fr</t>
  </si>
  <si>
    <t>HB CATHETER SX ARGL L61CM OD8FR R</t>
  </si>
  <si>
    <t>HB CATHETER SX CATH - N - GLOVE</t>
  </si>
  <si>
    <t>CATHETER SX CATH N GLOVE</t>
  </si>
  <si>
    <t>catheter suction catheter andn glove</t>
  </si>
  <si>
    <t>HB CATHETER SX CATH - N - GLOVE 8FR V</t>
  </si>
  <si>
    <t>CATHETER SX CATH N GLOVE 8FR V</t>
  </si>
  <si>
    <t>catheter suction catheter n glove 8fr v</t>
  </si>
  <si>
    <t>HB CATHETER SX CATH - N - GOLVE 8FR V</t>
  </si>
  <si>
    <t>CATHETER SX CATH N GOLVE 8FR V</t>
  </si>
  <si>
    <t>catheter suction catheter and glove 8fr v</t>
  </si>
  <si>
    <t>HB CATHETER SX CTH - N - GLV OD14FR G</t>
  </si>
  <si>
    <t>CATHETER SX CTH N GLV OD14FR G</t>
  </si>
  <si>
    <t>catheter suction catheter n glv od14fr g</t>
  </si>
  <si>
    <t>HB CATHETER SX OD4FR FEXIBLE 1PC</t>
  </si>
  <si>
    <t>CATHETER SX PED OD10FR CLSD W/</t>
  </si>
  <si>
    <t>catheter suction pediatric od10fr closed with</t>
  </si>
  <si>
    <t>HB CATHETER SX PED OD12FR CLSD W/</t>
  </si>
  <si>
    <t>CATHETER SX PED OD12FR CLSD W/</t>
  </si>
  <si>
    <t>catheter suction pediatric od12fr closed with</t>
  </si>
  <si>
    <t>HB CATHETER SX PED OD6FR GRAD W/O</t>
  </si>
  <si>
    <t>CATHETER SX PED OD6FR GRAD W/O</t>
  </si>
  <si>
    <t>catheter suction pediatric od6fr graduated without</t>
  </si>
  <si>
    <t>HB CATHETER SX TRACH CAR ADLT L21</t>
  </si>
  <si>
    <t>HB CATHETER SX TRACH CAR NEO PED</t>
  </si>
  <si>
    <t>CATHETER SX TRACH CAR NEO PED</t>
  </si>
  <si>
    <t>catheter suction tracheostomy care neonatal with pediatric</t>
  </si>
  <si>
    <t>HB CATHETER SX TRACH CAR NEO/PED</t>
  </si>
  <si>
    <t>CATHETER SX TRACH CAR NEO/PED</t>
  </si>
  <si>
    <t>catheter suction tracheostomy care neonatal pediatric</t>
  </si>
  <si>
    <t>HB CATHETER SX TRACK CAR NEO PED</t>
  </si>
  <si>
    <t>catheter suction track care neonatal with pediatric</t>
  </si>
  <si>
    <t>HB CATHETER SX TRIFLO KIT 10 FR DR</t>
  </si>
  <si>
    <t>HB CATHETER SX TRIFLO KIT 10FR DR</t>
  </si>
  <si>
    <t>CATHETER SX TRIFLO KIT 10FR DR</t>
  </si>
  <si>
    <t>HB CATHETER THRACNTSIS SIL OD12FR</t>
  </si>
  <si>
    <t>CATHETER THRACNTSIS SIL OD12FR</t>
  </si>
  <si>
    <t>catheter thoracentesis silicone od12fr</t>
  </si>
  <si>
    <t>HB CATHETER THRACNTSIS SIL OD16FR</t>
  </si>
  <si>
    <t>HB CATHETER THRACNTSIS SIL OD20FR</t>
  </si>
  <si>
    <t>CATHETER THRACNTSIS SIL OD20FR</t>
  </si>
  <si>
    <t>catheter thoracentesis silicone od20fr</t>
  </si>
  <si>
    <t>HB CATHETER THRACNTSIS SIL OD24FR</t>
  </si>
  <si>
    <t>CATHETER THRACNTSIS SIL OD24FR</t>
  </si>
  <si>
    <t>catheter thoracentesis silicone od24fr</t>
  </si>
  <si>
    <t>HB CATHETER THRACNTSIS SIL OD28FR</t>
  </si>
  <si>
    <t>CATHETER THRACNTSIS SIL OD28FR</t>
  </si>
  <si>
    <t>catheter thoracentesis silicone od28fr</t>
  </si>
  <si>
    <t>HB CATHETER THRACNTSIS SIL OD36FR</t>
  </si>
  <si>
    <t>CATHETER THRACNTSIS SIL OD36FR</t>
  </si>
  <si>
    <t>HB CATHETER UMBIL ARGL PU 12 IN 3.</t>
  </si>
  <si>
    <t>catheter umbilical argyle pu 12 in 3</t>
  </si>
  <si>
    <t>HB CATHETER UMBIL ARGL PU 12IN 3</t>
  </si>
  <si>
    <t>CATHETER UMBIL ARGL PU 12IN 3</t>
  </si>
  <si>
    <t>catheter umbilical argyle pu 12 inches 3</t>
  </si>
  <si>
    <t>HB CATHETER UMBIL ARGL PU 12IN 3.</t>
  </si>
  <si>
    <t>CATHETER UMBIL ARGL PU 12IN 3.</t>
  </si>
  <si>
    <t>HB CATHETER UMBIL ARGL PU 12IN 5F</t>
  </si>
  <si>
    <t>CATHETER UMBIL ARGL PU 12IN 5F</t>
  </si>
  <si>
    <t>catheter umbilical argyle pu 12 inches 5</t>
  </si>
  <si>
    <t>HB CATHETER UMBIL ARGL PU L12IN 0</t>
  </si>
  <si>
    <t>CATHETER UMBIL ARGL PU L12IN 0</t>
  </si>
  <si>
    <t>catheter umbilical argyle pu length 12 inches 0</t>
  </si>
  <si>
    <t>HB CATHETER UMBIL ARGL PU L12IN O</t>
  </si>
  <si>
    <t>CATHETER UMBIL ARGL PU L12IN O</t>
  </si>
  <si>
    <t>catheter umbilical argyle pu length 12 inches o</t>
  </si>
  <si>
    <t>HB CATHETER UMBIL ARGL PU L15IN 0</t>
  </si>
  <si>
    <t>CATHETER UMBIL ARGL PU L15IN 0</t>
  </si>
  <si>
    <t>catheter umbilical argyle pu length 15 inches o</t>
  </si>
  <si>
    <t>HB CATHETER UMBIL ARGL PU L15IN O</t>
  </si>
  <si>
    <t>CATHETER UMBIL ARGL PU L15IN O</t>
  </si>
  <si>
    <t>HB CATHETER UMBIL ARGL PVC NEO L1</t>
  </si>
  <si>
    <t>CATHETER UMBIL ARGL PVC NEO L1</t>
  </si>
  <si>
    <t>catheter umbilical argyle pvc neonatal l1</t>
  </si>
  <si>
    <t>HB CATHETER UMBIL SIL OD3.5FR DL</t>
  </si>
  <si>
    <t>CATHETER UMBIL SIL OD3.5FR DL</t>
  </si>
  <si>
    <t>catheter umbilical silicone od3.5fr double_lumen</t>
  </si>
  <si>
    <t>HB CATHETER URTHRL 10FR INTERMITT</t>
  </si>
  <si>
    <t>CATHETER URTHRL 10FR INTERMITT</t>
  </si>
  <si>
    <t>catheter urethral 10 french intermittent</t>
  </si>
  <si>
    <t>HB CATHETER URTHRL CYSTO - CAR PVC</t>
  </si>
  <si>
    <t>HB CATHETER URTHRL DOVER SIL OD12</t>
  </si>
  <si>
    <t>CATHETER URTHRL DOVER SIL OD12</t>
  </si>
  <si>
    <t>catheter urethral dover silver od12</t>
  </si>
  <si>
    <t>HB CATHETER URTHRL DOVER SIL OD14</t>
  </si>
  <si>
    <t>HB CATHETER URTHRL DOVER SIL OD16</t>
  </si>
  <si>
    <t>HB CATHETER URTHRL DOVER SIL OD24</t>
  </si>
  <si>
    <t>CATHETER URTHRL DOVER SIL OD24</t>
  </si>
  <si>
    <t>catheter urethral dover silver od24</t>
  </si>
  <si>
    <t>HB CATHETER URTHRL DOVER SIL OD8F</t>
  </si>
  <si>
    <t>CATHETER URTHRL DOVER SIL OD8F</t>
  </si>
  <si>
    <t>catheter urethral dover silicon od8f</t>
  </si>
  <si>
    <t>HB CATHETER URTHRL FOLYSIL SIL L1</t>
  </si>
  <si>
    <t>CATHETER URTHRL FOLYSIL SIL L1</t>
  </si>
  <si>
    <t>catheter urethral polysil silicone l1</t>
  </si>
  <si>
    <t>HB CATHETER URTHRL FOLYSIL SIL LI</t>
  </si>
  <si>
    <t>CATHETER URTHRL FOLYSIL SIL LI</t>
  </si>
  <si>
    <t>catheter urethral folysil silicone li</t>
  </si>
  <si>
    <t>HB CATHETER URTHRL OD3FR STYL RND</t>
  </si>
  <si>
    <t>CATHETER URTHRL OD3FR STYL RND</t>
  </si>
  <si>
    <t>catheter urethral od3fr style round</t>
  </si>
  <si>
    <t>HB CATHETER URTHRL OD8FR INTMIT C</t>
  </si>
  <si>
    <t>CATHETER URTHRL OD8FR INTMIT C</t>
  </si>
  <si>
    <t>catheter urethral od8fr intermittent c</t>
  </si>
  <si>
    <t>HB CATHETER URTHRL PVC PED L10IN</t>
  </si>
  <si>
    <t>CATHETER URTHRL PVC PED L10IN</t>
  </si>
  <si>
    <t>catheter urethral pvc pediatric length 10 inches</t>
  </si>
  <si>
    <t>HB CATHETER URTHRL SILIASTIC 6FR</t>
  </si>
  <si>
    <t>CATHETER URTHRL SILIASTIC 6FR</t>
  </si>
  <si>
    <t>catheter urethral siliastic 6 fr</t>
  </si>
  <si>
    <t>HB CATHETER URTHRL SILIASTIC 6PR</t>
  </si>
  <si>
    <t>CATHETER URTHRL SILIASTIC 6PR</t>
  </si>
  <si>
    <t>catheter urethral siliastic 6fr</t>
  </si>
  <si>
    <t>HB CATHETER URTHRL SLF-CATH PED 1</t>
  </si>
  <si>
    <t>CATHETER URTHRL SLF CATH PED 1</t>
  </si>
  <si>
    <t>catheter urethral self catheter pediatric 1</t>
  </si>
  <si>
    <t>HB CATHETER URTHRL SLSTC SIL OD10</t>
  </si>
  <si>
    <t>CATHETER URTHRL SLSTC SIL OD10</t>
  </si>
  <si>
    <t>catheter urethral silastic silicone od10</t>
  </si>
  <si>
    <t>CAUTERY PENCIL VALLEYLAB E</t>
  </si>
  <si>
    <t>cautery pencil valleylab e</t>
  </si>
  <si>
    <t>CBC</t>
  </si>
  <si>
    <t>complete_blood_count</t>
  </si>
  <si>
    <t>CBC -</t>
  </si>
  <si>
    <t xml:space="preserve">CBC </t>
  </si>
  <si>
    <t>HC CBC AUTO WO DIFF</t>
  </si>
  <si>
    <t>CBC COMPLETE BLD CNT AUTO DIFF</t>
  </si>
  <si>
    <t>complete_blood_count complete_blood_count urine automated differential</t>
  </si>
  <si>
    <t>CBC - NO DIFF</t>
  </si>
  <si>
    <t>complete_blood_count no differential</t>
  </si>
  <si>
    <t>CBC (NO DIFF)</t>
  </si>
  <si>
    <t xml:space="preserve">CBC NO DIFF </t>
  </si>
  <si>
    <t>CBC NO DIFFERENTIAL</t>
  </si>
  <si>
    <t>CBC (NO DIFFERENTIAL)</t>
  </si>
  <si>
    <t xml:space="preserve">CBC NO DIFFERENTIAL </t>
  </si>
  <si>
    <t>CBC PLT W/AUTO DIFF</t>
  </si>
  <si>
    <t>complete_blood_count platelet with automated differential</t>
  </si>
  <si>
    <t>CBC W AUTO DIFF</t>
  </si>
  <si>
    <t>CBC W AUTO DIFFERENTIAL</t>
  </si>
  <si>
    <t>CBC W AUTOMATED DIFF (CBCD</t>
  </si>
  <si>
    <t>complete_blood_count with automated differential cbcd</t>
  </si>
  <si>
    <t>complete_blood_count with platelets automatically compounded</t>
  </si>
  <si>
    <t>HB CBC W/AUTO DIEFERENTIAL</t>
  </si>
  <si>
    <t>CBC W/AUTO DIFFERENTIAL</t>
  </si>
  <si>
    <t>complete_blood_count w automated differential</t>
  </si>
  <si>
    <t>CBC W/PLT STAT</t>
  </si>
  <si>
    <t>complete_blood_count with platelet stat</t>
  </si>
  <si>
    <t>CBC WITH AUTO DIFFERENTIAL</t>
  </si>
  <si>
    <t>CBC WITH DIFERENTIAL</t>
  </si>
  <si>
    <t>complete_blood_count with differential</t>
  </si>
  <si>
    <t>CBC WITH DIFFERENTIAL</t>
  </si>
  <si>
    <t>HB CBC WITH PLATELET COUNT</t>
  </si>
  <si>
    <t>CBC WITH PLATELET COUNT</t>
  </si>
  <si>
    <t>complete_blood_count with platelet count</t>
  </si>
  <si>
    <t>CBC/PLT W/O DIFF/HEMOGRAM</t>
  </si>
  <si>
    <t>complete blood count/platelet without differential/hemogram</t>
  </si>
  <si>
    <t>HC CCU ROOM GEN</t>
  </si>
  <si>
    <t>HC CCU ROOM - STEP DOWN</t>
  </si>
  <si>
    <t>CCU ROOM STEP DOWN</t>
  </si>
  <si>
    <t>critical_care_unit room step down</t>
  </si>
  <si>
    <t>HB CDI PACK</t>
  </si>
  <si>
    <t>CDI PACK</t>
  </si>
  <si>
    <t>cdi pack</t>
  </si>
  <si>
    <t>CDI, SENSOR CVP</t>
  </si>
  <si>
    <t>HB CDS CRANIOTOMY SURGERY</t>
  </si>
  <si>
    <t>CDS CRANIOTOMY SURGERY</t>
  </si>
  <si>
    <t>cds craniotomy surgery</t>
  </si>
  <si>
    <t>HB CDS SHUNT SURGERY</t>
  </si>
  <si>
    <t>CDS SHUNT SURGERY</t>
  </si>
  <si>
    <t>cds shunt surgery</t>
  </si>
  <si>
    <t>CEFAZOLIN 100 MG/ML SOLR</t>
  </si>
  <si>
    <t>cefazolin 100_mg/ml solution</t>
  </si>
  <si>
    <t>cefazolin 100_mg/ml solution 1 each vial</t>
  </si>
  <si>
    <t>CEFAZOLIN 100MG/ML INJ</t>
  </si>
  <si>
    <t>cefazolin 100 mg/ml injection</t>
  </si>
  <si>
    <t>CEFAZOLIN 2G SOLR</t>
  </si>
  <si>
    <t>cefazolin 2_gm solution</t>
  </si>
  <si>
    <t>CEFAZOLIN 500 MG INJ</t>
  </si>
  <si>
    <t>cefazolin 500_mg injection</t>
  </si>
  <si>
    <t>CEFAZOLIN 500MG INJ</t>
  </si>
  <si>
    <t>CEFAZOLIN 500MG/5ML INJ</t>
  </si>
  <si>
    <t>cefazolin 500_mg/5_ml injection</t>
  </si>
  <si>
    <t>CEFAZOLIN INJ 1G VIAL</t>
  </si>
  <si>
    <t>cefazolin injection 1 gm vial</t>
  </si>
  <si>
    <t>HB CEFAZOLIN NA 1 GM VIAL</t>
  </si>
  <si>
    <t>CEFAZOLIN NA 1 GM VIAL</t>
  </si>
  <si>
    <t>cefazolin sodium 1 gm vial</t>
  </si>
  <si>
    <t>HB CEFAZOLIN NA 1GM VIAL</t>
  </si>
  <si>
    <t>CEFAZOLIN NA 1GM VIAL</t>
  </si>
  <si>
    <t>CEFAZOLIN    SODIUM  500 MG INJ</t>
  </si>
  <si>
    <t>CEFAZOLIN SODIUM 500 MG INJ</t>
  </si>
  <si>
    <t>cefazolin sodium 500_mg injection</t>
  </si>
  <si>
    <t>CEFEPIME 2GM VIAL</t>
  </si>
  <si>
    <t>cefepime 2 gm vial</t>
  </si>
  <si>
    <t>CEFEPIME 500MG-1GM INJ</t>
  </si>
  <si>
    <t>CEFEPIME 500MG 1GM INJ</t>
  </si>
  <si>
    <t>cefepime 500_mg 1_gm injection</t>
  </si>
  <si>
    <t>HB CEFEPIME - DEXTROSE 2 GM/50 ML</t>
  </si>
  <si>
    <t>CEFEPIME DEXTROSE 2 GM/50 ML</t>
  </si>
  <si>
    <t>HB CEFEPIME HCL 1 GM IJ SOLR</t>
  </si>
  <si>
    <t>CEFEPIME HCL 1 GM IJ SOLR</t>
  </si>
  <si>
    <t>cefepime hydrochloride 1 gm injection solution</t>
  </si>
  <si>
    <t>cefepime in dextrose 2 grams</t>
  </si>
  <si>
    <t>CEFEPIME PEDIATRIC 100 MG/ML SOLR</t>
  </si>
  <si>
    <t>cefepime pediatric 100_mg/ml solution</t>
  </si>
  <si>
    <t>HB CEFOTAXIME (CLAFORAN) 2GM VL</t>
  </si>
  <si>
    <t>CEFOTAXIME CLAFORAN 2GM VL</t>
  </si>
  <si>
    <t>cefotaxime claforan 2 gm vial</t>
  </si>
  <si>
    <t>CEFTAZIDIME 1 G SOLR 1 EACH VIAL</t>
  </si>
  <si>
    <t>ceftazidime 1 g solution 1 each vial</t>
  </si>
  <si>
    <t>CEFTAZIDIME 1 GRAM SOLR 1 EACH VIAL</t>
  </si>
  <si>
    <t>ceftazidime 1 gram solution 1 each vial</t>
  </si>
  <si>
    <t>CEFTAZIDIME 180MG/ML INJ</t>
  </si>
  <si>
    <t>ceftazidime 180 mg/ml injection</t>
  </si>
  <si>
    <t>CEFTAZIDIME 2 G SOLR 1 EACH VIAL</t>
  </si>
  <si>
    <t>ceftazidime 2 g solution 1 each vial</t>
  </si>
  <si>
    <t>CEFTAZIDIME 200 MG/ML SOLR 1 EACH VIAL</t>
  </si>
  <si>
    <t>ceftazidime 200_mg/ml solution 1 each vial</t>
  </si>
  <si>
    <t>CEFTAZIDIME 2GM INJ</t>
  </si>
  <si>
    <t>ceftazidime 2 gm injection</t>
  </si>
  <si>
    <t>CEFTAZIDIME 40 MG/ML SOLR WCH00-0009-77</t>
  </si>
  <si>
    <t>CEFTAZIDIME 40 MG/ML SOLR WCH00 0009 77</t>
  </si>
  <si>
    <t>ceftazidime 40 mg/ml solution wch00 0009 77</t>
  </si>
  <si>
    <t>CEFTAZIDIME INJ 1G VIAL</t>
  </si>
  <si>
    <t>ceftazidime injection 1 gm vial</t>
  </si>
  <si>
    <t>CEFTOLZN/TAZBCTM PER 75MG INJ</t>
  </si>
  <si>
    <t>ceftolzn/tazbctm per 75_mg injection</t>
  </si>
  <si>
    <t>CEFTRIAXONE 1 G SOLR</t>
  </si>
  <si>
    <t>ceftriaxone 1 gram solution</t>
  </si>
  <si>
    <t>CEFTRIAXONE 10 GRAM SOLR 1 EACH VIAL</t>
  </si>
  <si>
    <t>ceftriaxone 10 gram solution 1 each vial</t>
  </si>
  <si>
    <t>CEFTRIAXONE 2 G SOLR 1 EACH VIAL</t>
  </si>
  <si>
    <t>ceftriaxone 2 g solution 1 each vial</t>
  </si>
  <si>
    <t>CEFTRIAXONE 2 GRAM/50 ML PGBK</t>
  </si>
  <si>
    <t>ceftriaxone 2 gram/50_ml pgbk</t>
  </si>
  <si>
    <t>CEFTRIAXONE 2GM VL/250MG; CEFTRIAXONE SOD 2 GM VIAL</t>
  </si>
  <si>
    <t>CEFTRIAXONE 2GM VL/250MG CEFTRIAXONE SOD 2 GM VIAL</t>
  </si>
  <si>
    <t>ceftriaxone 2_gm vial/250_mg ceftriaxone sodium 2_gm vial</t>
  </si>
  <si>
    <t>CEFTRIAXONE 40MG/1ML INJ</t>
  </si>
  <si>
    <t>ceftriaxone 40 mg/1 ml injection</t>
  </si>
  <si>
    <t>CEFTRIAXONE SOD 250MG-1G INJ</t>
  </si>
  <si>
    <t>CEFTRIAXONE SOD 250MG 1G INJ</t>
  </si>
  <si>
    <t>ceftriaxone sodium 250_mg 1_gm injection</t>
  </si>
  <si>
    <t>CEFTRIAXONE SODIUM PER 250 MG</t>
  </si>
  <si>
    <t>ceftriaxone sodium per 250_mg</t>
  </si>
  <si>
    <t>HB CEFTRIAXONE/ROCEPHIN 2 GM VL</t>
  </si>
  <si>
    <t>CEFTRIAXONE/ROCEPHIN 2 GM VL</t>
  </si>
  <si>
    <t>ceftriaxone/rocephin 2 gm vial</t>
  </si>
  <si>
    <t>HB CEFTRIAXONE/ROCEPHIN 250MG VL</t>
  </si>
  <si>
    <t>CEFTRIAXONE/ROCEPHIN 250MG VL</t>
  </si>
  <si>
    <t>ceftriaxone/rocephin 250 mg vial</t>
  </si>
  <si>
    <t>CELECOXIB 200MG CAP</t>
  </si>
  <si>
    <t>celecoxib 200_mg capillary</t>
  </si>
  <si>
    <t>CELL COUNT &amp; DIFF (BODY FLU</t>
  </si>
  <si>
    <t>cell count and differential body fluid</t>
  </si>
  <si>
    <t>CELL COUNT CSF WITHOUT DIFF</t>
  </si>
  <si>
    <t>cell count cerebrospinal_fluid without differential</t>
  </si>
  <si>
    <t>CELL COUNTAND DIFF BODY FLUID</t>
  </si>
  <si>
    <t>CELL CT, FLUID, W DIFF (FL</t>
  </si>
  <si>
    <t>CELL CT FLUID W DIFF FL</t>
  </si>
  <si>
    <t>cell count fluid with differential flow</t>
  </si>
  <si>
    <t>HB CELLCEPT SUSP 200MG/ML</t>
  </si>
  <si>
    <t>CELLCEPT SUSP 200MG/ML</t>
  </si>
  <si>
    <t>cellcept suspension 200 mg/ml</t>
  </si>
  <si>
    <t>CEMENT BN ENDRN 40GM</t>
  </si>
  <si>
    <t>cement bone endrn 40_gm</t>
  </si>
  <si>
    <t>CENTRAL LINE DRESSING CHANGE</t>
  </si>
  <si>
    <t>central line dressing change</t>
  </si>
  <si>
    <t>HC-CENTRAL LINE DRESSING CHANGE</t>
  </si>
  <si>
    <t>HC CENTRAL LINE PAC FLUSH</t>
  </si>
  <si>
    <t>CEPAZOLIN 500MG INJ</t>
  </si>
  <si>
    <t>HB CEPAZOLIN NA 1GM VIAL</t>
  </si>
  <si>
    <t>CEPAZOLIN NA 1GM VIAL</t>
  </si>
  <si>
    <t>HB CEPEPIME-DEXTROSE 2 GM/50 ML</t>
  </si>
  <si>
    <t>CEPEPIME DEXTROSE 2 GM/50 ML</t>
  </si>
  <si>
    <t>HB CEPHALEXIN 250MG/5ML SUSP</t>
  </si>
  <si>
    <t>CEPHALEXIN ORAL SUSP 250MG/5ML</t>
  </si>
  <si>
    <t>cephalexin oral suspension 250 mg/5 ml</t>
  </si>
  <si>
    <t>CETIRIZINE 10 MG TAB</t>
  </si>
  <si>
    <t>cetirizine 10_mg tablet</t>
  </si>
  <si>
    <t>CH-ABDOMEN IV</t>
  </si>
  <si>
    <t>CH ABDOMEN IV</t>
  </si>
  <si>
    <t>ch abdomen intravenous</t>
  </si>
  <si>
    <t>CH - CHEST IV</t>
  </si>
  <si>
    <t>CH CHEST IV</t>
  </si>
  <si>
    <t>chest intravenous</t>
  </si>
  <si>
    <t>CHARGE FOR PREOP CARE</t>
  </si>
  <si>
    <t>charge for preoperative care</t>
  </si>
  <si>
    <t>HB CHBST 1 VIEW</t>
  </si>
  <si>
    <t>CHBST 1 VIEW</t>
  </si>
  <si>
    <t>chest 1 view</t>
  </si>
  <si>
    <t>HC CHEM - POC GLUCOSE</t>
  </si>
  <si>
    <t>CHEMILUMINESCENT ASSAY IGF</t>
  </si>
  <si>
    <t>chemiluminescent assay igf</t>
  </si>
  <si>
    <t>CHEMOTHERAPY PREP SUPPLIES</t>
  </si>
  <si>
    <t>chemotherapy preparation supplies</t>
  </si>
  <si>
    <t>CHEST 1 VIEW</t>
  </si>
  <si>
    <t>HB CHEST 1 VIEW</t>
  </si>
  <si>
    <t>CHEST - 1 VIEW</t>
  </si>
  <si>
    <t>HC CHEST 1 VIEW</t>
  </si>
  <si>
    <t>CHEST (1 VIEW)</t>
  </si>
  <si>
    <t xml:space="preserve">CHEST 1 VIEW </t>
  </si>
  <si>
    <t>HC CHEST 1 VIEW PA OR AP ONLY</t>
  </si>
  <si>
    <t>CHEST 1 VIEW PA OR AP ONLY</t>
  </si>
  <si>
    <t>chest 1 view posterior_anterior operation_room anterior_posterior only</t>
  </si>
  <si>
    <t>CHEST 1 VW</t>
  </si>
  <si>
    <t>CHEST 1 VW PA PORTABLE</t>
  </si>
  <si>
    <t>chest 1 view posterior_anterior portable</t>
  </si>
  <si>
    <t>CHEST 1V CHEST 1V</t>
  </si>
  <si>
    <t>chest one_view chest one_view</t>
  </si>
  <si>
    <t>CHEST - 2 VIEW</t>
  </si>
  <si>
    <t>CHEST 2 VIEW</t>
  </si>
  <si>
    <t>chest 2 view</t>
  </si>
  <si>
    <t>CHEST 2 VIEWS</t>
  </si>
  <si>
    <t>chest 2 views</t>
  </si>
  <si>
    <t>CHEST - 2 VIEWS</t>
  </si>
  <si>
    <t>CHEST 2 VW</t>
  </si>
  <si>
    <t>CHEST AP AND LATERAL VIEWS</t>
  </si>
  <si>
    <t>chest anterior_posterior and lateral views</t>
  </si>
  <si>
    <t>CHEST DRAIN SET</t>
  </si>
  <si>
    <t>chest drain set</t>
  </si>
  <si>
    <t>CHEST, DRAIN THORAKLEX</t>
  </si>
  <si>
    <t>CHEST PHYS THPY COMP SUBSQ</t>
  </si>
  <si>
    <t>chest physio therapy compression subsequent</t>
  </si>
  <si>
    <t>CHEST PHYSIO INTER 10 - 30MI</t>
  </si>
  <si>
    <t>CHEST PHYSIO INTER 10 30MI</t>
  </si>
  <si>
    <t>chest physiotherapy intermittant  10 30mi</t>
  </si>
  <si>
    <t>CHEST PHYSIO SIMP 0 - 10MIN</t>
  </si>
  <si>
    <t>CHEST PHYSIO SUBSEQ 0 - 10 M</t>
  </si>
  <si>
    <t>chest physiotherapy subsequent 0 10 m</t>
  </si>
  <si>
    <t>CHEST PHYSIO SUBSEQ 10-30</t>
  </si>
  <si>
    <t>CHEST PHYSIO SUBSEQ 10 - 30</t>
  </si>
  <si>
    <t>CHEST PHYSIO - THERAPY</t>
  </si>
  <si>
    <t>CHEST PHYSIO THERAPY</t>
  </si>
  <si>
    <t>chest physiotherapy therapy</t>
  </si>
  <si>
    <t>CHEST PHYSIO-THERAPY SUBSQ</t>
  </si>
  <si>
    <t>CHEST PHYSIO THERAPY SUBSQ</t>
  </si>
  <si>
    <t>chest physiotherapy therapy subsequent</t>
  </si>
  <si>
    <t>CHEST PHYSIOTHERAPY SUBSEQ</t>
  </si>
  <si>
    <t>chest physiotherapy subsequent</t>
  </si>
  <si>
    <t>CHEST PT AND PD</t>
  </si>
  <si>
    <t>chest physiotherapy and postural drainage</t>
  </si>
  <si>
    <t>CHEST SINGLE VIEW</t>
  </si>
  <si>
    <t>chest single view</t>
  </si>
  <si>
    <t>CHEST - SINGLE VIEW</t>
  </si>
  <si>
    <t>HB CHEST SINGLE VIEW FRONT</t>
  </si>
  <si>
    <t>CHEST SINGLE VIEW FRONT</t>
  </si>
  <si>
    <t>chest single view front</t>
  </si>
  <si>
    <t>CHEST SINGLE VIEW  (PA/AP)</t>
  </si>
  <si>
    <t xml:space="preserve">CHEST SINGLE VIEW PA/AP </t>
  </si>
  <si>
    <t>chest single view posterior anterior/anterior posterior</t>
  </si>
  <si>
    <t>CHEST, SPECIAL VIEWS (DECUB)</t>
  </si>
  <si>
    <t xml:space="preserve">CHEST SPECIAL VIEWS DECUB </t>
  </si>
  <si>
    <t>chest special views decubitus</t>
  </si>
  <si>
    <t>CHEST TUBE</t>
  </si>
  <si>
    <t>chest tube</t>
  </si>
  <si>
    <t>CHEST ULTRA</t>
  </si>
  <si>
    <t>chest ultrasound</t>
  </si>
  <si>
    <t>CHEST WALL MANIP INITIAL</t>
  </si>
  <si>
    <t>chest wall manipulation initial</t>
  </si>
  <si>
    <t>CHEST WALL MANIP SUBSEQUEN</t>
  </si>
  <si>
    <t>chest wall manipulation subsequent</t>
  </si>
  <si>
    <t>CHEST WALL MANIP SUBSEQUENT</t>
  </si>
  <si>
    <t>CHEST/BEDSIDE - DR</t>
  </si>
  <si>
    <t>chest/bedside dr</t>
  </si>
  <si>
    <t>CHG - BLOOD GLUCOSE BY MONIT</t>
  </si>
  <si>
    <t>CHG BLOOD GLUCOSE BY MONIT</t>
  </si>
  <si>
    <t>blood glucose by monitoring</t>
  </si>
  <si>
    <t>CHG GLUCOSE BLOOD BY MONITORING DEV</t>
  </si>
  <si>
    <t>glucose blood by monitoring device</t>
  </si>
  <si>
    <t>potassium plasma/whole_blood</t>
  </si>
  <si>
    <t>CHG VENIPUNCTURE</t>
  </si>
  <si>
    <t>CHINSTRAP, RESP SUPPORT 27, 3</t>
  </si>
  <si>
    <t>CHINSTRAP RESP SUPPORT 27 3</t>
  </si>
  <si>
    <t>chinstrap respiratory support 27 3</t>
  </si>
  <si>
    <t>CHLORA - PREP 3ML</t>
  </si>
  <si>
    <t>CHLORA PREP 3ML</t>
  </si>
  <si>
    <t>chlorhexadine prep 3 ml</t>
  </si>
  <si>
    <t>CHLORAL HYDRATE 500MG/10ML UD</t>
  </si>
  <si>
    <t>chloral hydrate 500 mg/10 ml unit dose</t>
  </si>
  <si>
    <t>CHLORAL HYDRATE 500MG/5ML SYRP</t>
  </si>
  <si>
    <t>chloral hydrate 500 mg/5 ml syrup</t>
  </si>
  <si>
    <t>CHLORAL HYDRATE 50MG/ML ORAL SUS</t>
  </si>
  <si>
    <t>chloral hydrate 50 mg/ml oral suspension</t>
  </si>
  <si>
    <t>CHLORAPREP 26ML ORANGE TINT</t>
  </si>
  <si>
    <t>chloraprep 26 ml orange tint</t>
  </si>
  <si>
    <t>CHLORAPREP W/TINT 10.5ML</t>
  </si>
  <si>
    <t>CHLORAPREP WITH TINT 26ML</t>
  </si>
  <si>
    <t>chloraprep with tint 26_ml</t>
  </si>
  <si>
    <t>CHLORHEXIDINE 0.12 % MWSH</t>
  </si>
  <si>
    <t>CHLORHEXIDINE 0.12% SOLN</t>
  </si>
  <si>
    <t>chlorhexidine 0.12% solution</t>
  </si>
  <si>
    <t>CHLORHEXIDINE 473ML ORAL R</t>
  </si>
  <si>
    <t>chlorhexidine 473_ml oral r</t>
  </si>
  <si>
    <t>HB CHLORHEXIDINE GLUC ORAL RNSE</t>
  </si>
  <si>
    <t>CHLORHEXIDINE GLUC ORAL RNSE</t>
  </si>
  <si>
    <t>chlorhexidine gluconate oral rinse</t>
  </si>
  <si>
    <t>CHLORHEXIDINE GLUCONATE 0.12 % MWSH</t>
  </si>
  <si>
    <t>chlorhexidine gluconate 0.12% mouthwash</t>
  </si>
  <si>
    <t>CHLORHEXIDINE GLUCONATE 4 % LIQD</t>
  </si>
  <si>
    <t>chlorhexidine gluconate 4% liquid</t>
  </si>
  <si>
    <t>CHLORIDE*</t>
  </si>
  <si>
    <t xml:space="preserve">CHLORIDE </t>
  </si>
  <si>
    <t>CHLORIDE (BG)</t>
  </si>
  <si>
    <t>CHLORIDE - BLD</t>
  </si>
  <si>
    <t>CHLORIDE BLD</t>
  </si>
  <si>
    <t>chloride blood</t>
  </si>
  <si>
    <t>CHLORIDE BLOOD</t>
  </si>
  <si>
    <t>HB CHLORIDE BLOOD</t>
  </si>
  <si>
    <t>CHLORIDE (BLOOD)</t>
  </si>
  <si>
    <t xml:space="preserve">CHLORIDE BLOOD </t>
  </si>
  <si>
    <t>CHLORIDE BLOOD GAS</t>
  </si>
  <si>
    <t>CHLORIDE (BLOOD GAS)</t>
  </si>
  <si>
    <t xml:space="preserve">CHLORIDE BLOOD GAS </t>
  </si>
  <si>
    <t>CHLORIDE PLASMA</t>
  </si>
  <si>
    <t>chloride plasma</t>
  </si>
  <si>
    <t>CHLORIDE RANDOM URINE</t>
  </si>
  <si>
    <t>chloride random urine</t>
  </si>
  <si>
    <t>CHLORIDE - SERUM</t>
  </si>
  <si>
    <t>CHLORIDE SERUM</t>
  </si>
  <si>
    <t>chloride serum</t>
  </si>
  <si>
    <t>CHLORIDE  URINE</t>
  </si>
  <si>
    <t>CHLORIDE URINE</t>
  </si>
  <si>
    <t>CHLORIDE (URINE)</t>
  </si>
  <si>
    <t xml:space="preserve">CHLORIDE URINE </t>
  </si>
  <si>
    <t>CHLORIDE WB ASSAY</t>
  </si>
  <si>
    <t>chloride whole_blood assay</t>
  </si>
  <si>
    <t>HB CHLOROTHIAXIDE SODIUM 500MG VL</t>
  </si>
  <si>
    <t>CHLOROTHIAXIDE SODIUM 500MG VL</t>
  </si>
  <si>
    <t>chlorothiaxide sodium 500 mg vial</t>
  </si>
  <si>
    <t>CHLOROTHIAZIDE 250 MG TAB</t>
  </si>
  <si>
    <t>chlorothiazide 250 mg tablet</t>
  </si>
  <si>
    <t>CHLOROTHIAZIDE 250 MG TAB 100 EACH BOTTLE</t>
  </si>
  <si>
    <t>chlorothiazide 250_mg tablet 100 each bottle</t>
  </si>
  <si>
    <t>CHLOROTHIAZIDE 250 MG/5 ML SUSP 237 ML BOTTLE</t>
  </si>
  <si>
    <t>chlorothiazide 250_mg/5_ml suspension 237_ml bottle</t>
  </si>
  <si>
    <t>CHLOROTHIAZIDE 250 MG/5 ML SUSP[9525]</t>
  </si>
  <si>
    <t xml:space="preserve">CHLOROTHIAZIDE 250 MG/5 ML SUSP 9525 </t>
  </si>
  <si>
    <t>chlorothiazide 250_mg/5_ml suspension 9525</t>
  </si>
  <si>
    <t>HB CHLOROTHIAZIDE 250MG/5ML</t>
  </si>
  <si>
    <t>CHLOROTHIAZIDE 250MG/5ML</t>
  </si>
  <si>
    <t>chlorothiazide 250 mg/5 ml</t>
  </si>
  <si>
    <t>HB CHLOROTHIAZIDE 250MG/5ML SUSP</t>
  </si>
  <si>
    <t>chlorothiazide 25 mg/ml injection</t>
  </si>
  <si>
    <t>CHLOROTHIAZIDE 28 MG/ML SO</t>
  </si>
  <si>
    <t>chlorothiazide 28_mg/ml so</t>
  </si>
  <si>
    <t>CHLOROTHIAZIDE 28 MG/ML SOL WCH00-0011-56</t>
  </si>
  <si>
    <t>chlorothiazide 28 mg/ml solution wch00 0011 56</t>
  </si>
  <si>
    <t>CHLOROTHIAZIDE 28 MG/ML SOLR 1 EACH VIAL</t>
  </si>
  <si>
    <t>chlorothiazide 28_mg/ml solution 1 each vial</t>
  </si>
  <si>
    <t>CHLOROTHIAZIDE 50 MG/ML SUSP</t>
  </si>
  <si>
    <t>chlorothiazide 50 mg/ml suspension</t>
  </si>
  <si>
    <t>CHLOROTHIAZIDE 50MG/ML ORAL SUSP</t>
  </si>
  <si>
    <t>chlorothiazide 50 mg/ml oral suspension</t>
  </si>
  <si>
    <t>HB CHLOROTHIAZIDE (DIURIL) 250MG</t>
  </si>
  <si>
    <t>CHLOROTHIAZIDE (DIURIL) 500MG TAB</t>
  </si>
  <si>
    <t>CHLOROTHIAZIDE DIURIL 500MG TAB</t>
  </si>
  <si>
    <t>chlorothiazide diuril 500 mg tablet</t>
  </si>
  <si>
    <t>HB CHLOROTHIAZIDE SODIUM 500MG VL</t>
  </si>
  <si>
    <t>CHLOROTHIAZIDE SODIUM 500MG VL</t>
  </si>
  <si>
    <t>chlorothiazide soduim 500 mg vial</t>
  </si>
  <si>
    <t>CHLOROTHIAZIDE SUSP 250MG/5ML</t>
  </si>
  <si>
    <t>chlorothiazide suspension 250 mg/5 ml</t>
  </si>
  <si>
    <t>CHLOROTHIAZIDE SUSP 50MG/1ML</t>
  </si>
  <si>
    <t>chlorothiazide suspension 50_mg/1_ml</t>
  </si>
  <si>
    <t>CHOLECALCIFEROL 1000 INTLUNITS T</t>
  </si>
  <si>
    <t>cholecalciferol 1000 international units t</t>
  </si>
  <si>
    <t>CHOLECALCIFEROL 1000 UNI</t>
  </si>
  <si>
    <t>cholecalciferol 1000_units</t>
  </si>
  <si>
    <t>CHOLECALCIFEROL ( VITAMIN D</t>
  </si>
  <si>
    <t>CHOLECALCIFEROL VITAMIN D</t>
  </si>
  <si>
    <t>cholecalciferol vitamin daily</t>
  </si>
  <si>
    <t>CHOLECALCIFEROL (VITAMIN D</t>
  </si>
  <si>
    <t>CHOLESTEROL</t>
  </si>
  <si>
    <t>cholesterol</t>
  </si>
  <si>
    <t>cholestyramine 4 gm/aspartame 5 gm</t>
  </si>
  <si>
    <t>CHORIONIC GANADOTROPIN ASSAY</t>
  </si>
  <si>
    <t>chorionic ganadotropin assay</t>
  </si>
  <si>
    <t>CHROMHEM CG, MCG, INT RPT</t>
  </si>
  <si>
    <t>CHROMHEM CG MCG INT RPT</t>
  </si>
  <si>
    <t>chromhem cg mcg initial report</t>
  </si>
  <si>
    <t>CHROMHEM CHROM ANALY, 20'25 CELL</t>
  </si>
  <si>
    <t>CHROMHEM CHROM ANALY 20 25 CELL</t>
  </si>
  <si>
    <t>chromhem chromic analysis 20 25 cell</t>
  </si>
  <si>
    <t>CHROMHEM TX CULT, BM, BLD CELLS</t>
  </si>
  <si>
    <t>CHROMIUM</t>
  </si>
  <si>
    <t>chromium</t>
  </si>
  <si>
    <t>CHROMIUM CHLORIDE 10ML 4MCG/ML</t>
  </si>
  <si>
    <t>chromium chloride 10_ml 4_mcg/ml</t>
  </si>
  <si>
    <t>CHROMIUM CHLORIDE 4MCG/ML 10ML</t>
  </si>
  <si>
    <t>chromium chloride 4 mcg/ml 10 ml</t>
  </si>
  <si>
    <t>HB CHROMOSOME FISH 10-30 CELLS</t>
  </si>
  <si>
    <t>CHROMOSOME FISH 10 30 CELLS</t>
  </si>
  <si>
    <t>chromosome fish 10 to 30 cells</t>
  </si>
  <si>
    <t>CICU VENT MGT LEV 1 INIT</t>
  </si>
  <si>
    <t>critical intensive_care_unit ventilation management level 1 initial</t>
  </si>
  <si>
    <t>CICU VENT MGT LEV 2 INIT</t>
  </si>
  <si>
    <t>critical intensive_care_unit ventilation management level 2 initial</t>
  </si>
  <si>
    <t>CICU VENT MGT LEV 2 SUBSQ</t>
  </si>
  <si>
    <t>critical intensive_care_unit ventilation management level 2 subsequent</t>
  </si>
  <si>
    <t>HB CIPRO 250MG CAP</t>
  </si>
  <si>
    <t>CIPRO 250MG CAP</t>
  </si>
  <si>
    <t>ciprofloxacin 250 mg cap</t>
  </si>
  <si>
    <t>CIPROFLOXACIN 0.3% DROP 5 ML DROP BTL</t>
  </si>
  <si>
    <t>ciprofloxacin 0.3% drop 5_ml drop bottle</t>
  </si>
  <si>
    <t>HB CIPROFLOXACIN 0.3% OINTMENT</t>
  </si>
  <si>
    <t>CIPROFLOXACIN 0.3% OINTMENT</t>
  </si>
  <si>
    <t>ciprofloxacin 0.3% ointment</t>
  </si>
  <si>
    <t>CIPROFLOXACIN 2 MG/ML PGBK</t>
  </si>
  <si>
    <t>ciprofloxacin 2_mg/ml pgbk</t>
  </si>
  <si>
    <t>CIPROFLOXACIN 2 MG/ML SOLN WCH00 - 0005 - 99</t>
  </si>
  <si>
    <t>CIPROFLOXACIN 2 MG/ML SOLN WCH00 0005 99</t>
  </si>
  <si>
    <t>ciprofloxacin 2 mg/ml solution wch00 0005 99</t>
  </si>
  <si>
    <t>CIPROFLOXACIN 200 MG/100 ML INJ</t>
  </si>
  <si>
    <t>ciprofloxacin 200 mg/100 ml injection</t>
  </si>
  <si>
    <t>CIPROFLOXACIN 400 MG/200 ML PGBK</t>
  </si>
  <si>
    <t>ciprofloxacin 400_mg/200_ml pgbk</t>
  </si>
  <si>
    <t>CIPROFLOXACIN 400MG PREMIX</t>
  </si>
  <si>
    <t>ciprofloxacin 400_mg premix</t>
  </si>
  <si>
    <t>CIPROFLOXACIN 400MG/200ML INJ</t>
  </si>
  <si>
    <t>ciprofloxacin 400 mg/200 ml injection</t>
  </si>
  <si>
    <t>CIPROFLOXACIN 500 MG ORAL TAB</t>
  </si>
  <si>
    <t>ciprofloxacin 500_mg oral tablet</t>
  </si>
  <si>
    <t>CIPROFLOXACIN 500 MG/5 ML</t>
  </si>
  <si>
    <t>ciprofloxacin 500_mg/5_ml</t>
  </si>
  <si>
    <t>HB CIPROFLOXACIN  (CIPRO) 750MG TA</t>
  </si>
  <si>
    <t>CIPROFLOXACIN CIPRO 750MG TA</t>
  </si>
  <si>
    <t>ciprofloxacin ciprofloxacin 750 mg tablet</t>
  </si>
  <si>
    <t>CIPROFLOXACIN FOR IV INFUSION 200 MG INJ</t>
  </si>
  <si>
    <t>ciprofloxacin for intravenous_infusion 200_mg injection</t>
  </si>
  <si>
    <t>CIPROFLOXACIN HCL 0.3% DROP 5 ML DROP BTL</t>
  </si>
  <si>
    <t>ciprofloxacin hydrochloride 0.3% drop 5_ml drop bottle</t>
  </si>
  <si>
    <t>CIPROFLOXACIN HCL 500 MG TABLET</t>
  </si>
  <si>
    <t>ciprofloxacin hcl 500_mg tablet</t>
  </si>
  <si>
    <t>HB CIPROFLOXACIN IN D5W 400 MG/200ML</t>
  </si>
  <si>
    <t>ciprofloxacin in dextrose_5% in water 400 mg/200 ml</t>
  </si>
  <si>
    <t>CIPROFLOXACIN IN D5W 400 MG/200ML IV SOLN</t>
  </si>
  <si>
    <t>ciprofloxacin in dextrose_5% in water 400 mg/200 ml intravenous solution</t>
  </si>
  <si>
    <t>HB CIPROFLOXACIN IN D5W 400 MG/200ML IV SOLN</t>
  </si>
  <si>
    <t>CIPROFLOXACIN OPTH OINT 0.3% 3.5</t>
  </si>
  <si>
    <t>ciprofloxacin ophthalmic ointment 0.3% 3.5</t>
  </si>
  <si>
    <t>HB CIPROFLOXACIN SUSP 10%</t>
  </si>
  <si>
    <t>CIPROFLOXACIN SUSP 10%</t>
  </si>
  <si>
    <t>ciprofloxacin suspension 10%</t>
  </si>
  <si>
    <t>HB CIPROFLOXACIN/DEX OTIC</t>
  </si>
  <si>
    <t>CIPROFLOXACIN/DEX OTIC</t>
  </si>
  <si>
    <t>ciprofloxacin/dextrose otic</t>
  </si>
  <si>
    <t>HB CIPROFLOXACIN/DEX OTIC SUSP</t>
  </si>
  <si>
    <t>CIPROFLOXACIN/DEX OTIC SUSP</t>
  </si>
  <si>
    <t>ciprofloxacin/dextrose otic suspension</t>
  </si>
  <si>
    <t>CIRCUIT, ADULTFISHER</t>
  </si>
  <si>
    <t>CIRCUIT ADULTFISHER</t>
  </si>
  <si>
    <t>circuit adultfisher</t>
  </si>
  <si>
    <t>CIRCUIT BREATH PEDIATRICS E</t>
  </si>
  <si>
    <t>circuit breathing pediatrics e</t>
  </si>
  <si>
    <t>CIRCUIT BRTH 1 LMB 72IN LF 3L</t>
  </si>
  <si>
    <t>circuit breathing 1 lmb 72 inches lf 3l</t>
  </si>
  <si>
    <t>HB CIRCUIT BRTH L51IN HTD WRS FLX</t>
  </si>
  <si>
    <t>CIRCUIT BRTH L51IN HTD WRS FLX</t>
  </si>
  <si>
    <t>circuit breathing length 51 inches htd wrs flex</t>
  </si>
  <si>
    <t>CIRCUIT BRTH/KNCF3 76-6121Z</t>
  </si>
  <si>
    <t>CIRCUIT BRTH/KNCF3 76 6121Z</t>
  </si>
  <si>
    <t>circuit breathing/kncf3 76 6121z</t>
  </si>
  <si>
    <t>circuit kit dry tube adult/pediatric</t>
  </si>
  <si>
    <t>CIRCUIT KIT DRY TUBE NEONATAL</t>
  </si>
  <si>
    <t>HB CIRCUIT KIT DRY TUBE NEONATTIL</t>
  </si>
  <si>
    <t>HB CIRCURT KIT DRY TUBE ADULT/PED</t>
  </si>
  <si>
    <t>CIRCURT KIT DRY TUBE ADULT/PED</t>
  </si>
  <si>
    <t>circurt kit dry tube adult/pediatric</t>
  </si>
  <si>
    <t>circuit breathing isoflex adult 108 expand bag 3_liter LF</t>
  </si>
  <si>
    <t>CISATRACURIUM 10 MG/ML SOLN 0074-4382-20</t>
  </si>
  <si>
    <t>cisatracurium 10 mg/ml solution 0074 4382 20</t>
  </si>
  <si>
    <t>CISATRACURIUM 2 MG/ML SOLN 10 ML VIAL</t>
  </si>
  <si>
    <t>cisatracurium 2_mg/ml solution 10_ml vial</t>
  </si>
  <si>
    <t>CISATRACURIUM 2 MG/ML SOLN 5 ML VIAL</t>
  </si>
  <si>
    <t>cisatracurium 2_mg/ml solution 5_ml vial</t>
  </si>
  <si>
    <t>CISATRACURIUM 2MG/ML 10ML</t>
  </si>
  <si>
    <t>cisatracurium 2 mg/ml 10 ml</t>
  </si>
  <si>
    <t>HB CISATRACURIUM 2MG/ML 10ML VL</t>
  </si>
  <si>
    <t>HB CISATRACURIUM 2MG/ML 1OML VL</t>
  </si>
  <si>
    <t>CISATRACURIUM 2MG/ML 1OML VL</t>
  </si>
  <si>
    <t>HB CISATRACURIUM 2MG/ML LOML VL</t>
  </si>
  <si>
    <t>CISATRACURIUM 2MG/ML LOML VL</t>
  </si>
  <si>
    <t>CITALOPRAM 10 MG TAB</t>
  </si>
  <si>
    <t>citalopram 10_mg tablet</t>
  </si>
  <si>
    <t>CITALOPRAM 10MG TABLET</t>
  </si>
  <si>
    <t>citalopram 10 mg tablet</t>
  </si>
  <si>
    <t>CITRATE DEXTROSE SOLUTION 750 ML</t>
  </si>
  <si>
    <t>citrate dextrose solution 750 ml</t>
  </si>
  <si>
    <t>CK - MB</t>
  </si>
  <si>
    <t>CK MB-</t>
  </si>
  <si>
    <t xml:space="preserve">CK MB </t>
  </si>
  <si>
    <t>CKMB</t>
  </si>
  <si>
    <t>creatine_kinase_myocardium</t>
  </si>
  <si>
    <t>CLAMP, OSTOMY HOLLISTER</t>
  </si>
  <si>
    <t>CLAMP TOWEL DRAVON CA25 PK2</t>
  </si>
  <si>
    <t>clamp towel dravon ca25 pk2</t>
  </si>
  <si>
    <t>CLARITIN 10MG TAB</t>
  </si>
  <si>
    <t>claritin 10 mg tablet</t>
  </si>
  <si>
    <t>HB CLARITIN REDITABS</t>
  </si>
  <si>
    <t>CLARITIN REDITABS</t>
  </si>
  <si>
    <t>claritin reditabs</t>
  </si>
  <si>
    <t>CLEANSER 4% CHG DYNA-HEX 4 OZ</t>
  </si>
  <si>
    <t>CLEANSER 4% CHG DYNA HEX 4 OZ</t>
  </si>
  <si>
    <t>cleanser 4% Chlorhexidine_gluconate dyna hex 4 ounce</t>
  </si>
  <si>
    <t>CLINDAMYCIN 150 MG/ML SOLN</t>
  </si>
  <si>
    <t>clindamycin 150_mg/ml solution</t>
  </si>
  <si>
    <t>CLINDAMYCIN 18 MG/ML</t>
  </si>
  <si>
    <t>clindamycin 18_mg/ml</t>
  </si>
  <si>
    <t>CLINDAMYCIN 18MG/ML INJ</t>
  </si>
  <si>
    <t>clindamycin 18 mg/ml injection</t>
  </si>
  <si>
    <t>CLINDAMYCIN 300MG CAPSULE</t>
  </si>
  <si>
    <t>clindamycin 300 mg capsule</t>
  </si>
  <si>
    <t>HB CLINDAMYCIN - D5W 900 MG/50 ML</t>
  </si>
  <si>
    <t>clindamycin dextrose_5% in water 900 mg/50 ml</t>
  </si>
  <si>
    <t>HB CLINDAMYCIN PALMITATE 75MG/5ML</t>
  </si>
  <si>
    <t>CLINDAMYCIN PALMITATE 75MG/5ML</t>
  </si>
  <si>
    <t>clindamycin palmitate 75 mg/5 ml</t>
  </si>
  <si>
    <t>CLINDAMYCIN PHOSPHATE  300 MG INJ</t>
  </si>
  <si>
    <t>CLINDAMYCIN PHOSPHATE 300 MG INJ</t>
  </si>
  <si>
    <t>clindamycin phosphate 300_mg injection</t>
  </si>
  <si>
    <t>HB CLINDAMYCIN PHOSPHATE 900 MG/6ML IJ SOLN</t>
  </si>
  <si>
    <t>CLINDAMYCIN PHOSPHATE 900 MG/6ML IJ SOLN</t>
  </si>
  <si>
    <t>clindamycin phosphate 900 mg/6 ml injection solution</t>
  </si>
  <si>
    <t>CLIP APPLIER LG MCL20 DISP</t>
  </si>
  <si>
    <t>clip applier large mcl20 disposable</t>
  </si>
  <si>
    <t>CLIP HORIZON WECK LG ORNG</t>
  </si>
  <si>
    <t>clip horizon weck large orng</t>
  </si>
  <si>
    <t>CLIP STANDARD RIGHT ANGEL</t>
  </si>
  <si>
    <t>clip standard right angle</t>
  </si>
  <si>
    <t>HB CLONAZEPAM 0.5MG TAB BULK</t>
  </si>
  <si>
    <t>CLONAZEPAM 0.5MG TAB BULK</t>
  </si>
  <si>
    <t>clonazepam 0.5 mg tablet bulk</t>
  </si>
  <si>
    <t>CLONAZEPAM 1MG TABLET</t>
  </si>
  <si>
    <t>clonazepam 1 mg tablet</t>
  </si>
  <si>
    <t>HB CLONAZEPAM 2 MG PO TABS</t>
  </si>
  <si>
    <t>CLONAZEPAM 2 MG PO TABS</t>
  </si>
  <si>
    <t>clonazepam 2 mg by_mouth tablets</t>
  </si>
  <si>
    <t>HB CLONAZEPAM POWD</t>
  </si>
  <si>
    <t>CLONIDINE 0.1 MG/24HR PTWK 0555-1009-16</t>
  </si>
  <si>
    <t>CLONIDINE 0.1 MG/24HR PTWK 0555 1009 16</t>
  </si>
  <si>
    <t>clonidine 0.1 mg/24 hour ptwk 0555 1009 16</t>
  </si>
  <si>
    <t>CLONIDINE 0.1MG TRANSDERMAL PATC</t>
  </si>
  <si>
    <t>clonidine 0.1 mg transdermal patch</t>
  </si>
  <si>
    <t>CLONIDINE 0.2 MG/24HR PTWK 0555-1010-16</t>
  </si>
  <si>
    <t>CLONIDINE 0.2 MG/24HR PTWK 0555 1010 16</t>
  </si>
  <si>
    <t>clonidine 0.2 mg/24 hour ptwk 0555 1010 16</t>
  </si>
  <si>
    <t>HB CLONIDINE 100MCG/ML INJ</t>
  </si>
  <si>
    <t>CLONIDINE 100MCG/ML INJ</t>
  </si>
  <si>
    <t>clonidine 100 mcg/ml injection</t>
  </si>
  <si>
    <t>CLONIDINE ORAL SUSP 0.1MG/ML</t>
  </si>
  <si>
    <t>clonidine oral suspension 0.1 mg/ml</t>
  </si>
  <si>
    <t>HB CLONIDINE/CATAPRES 0.1MG TAB B</t>
  </si>
  <si>
    <t>CLONIDINE/CATAPRES 0.1MG TAB B</t>
  </si>
  <si>
    <t>clonidine/catapres 0.1 mg tablet b</t>
  </si>
  <si>
    <t>HB CLONIDINE/CATAPRES 0.2MG TAB B</t>
  </si>
  <si>
    <t>clonidine/catapres 0.2 mg tablet b</t>
  </si>
  <si>
    <t>CLONIDNE 5MCG/ML ORAL SUSP 1ML</t>
  </si>
  <si>
    <t>clonidine 5_mcg/ml oral suspension 1_ml</t>
  </si>
  <si>
    <t>CLOPIDOGREL 75 MG TAB 90 EACH BOTTLE</t>
  </si>
  <si>
    <t>clopidogrel 75_mg tablet 90 each bottle</t>
  </si>
  <si>
    <t>CLOPIDOGREL 75 MG TABLET</t>
  </si>
  <si>
    <t>clopidogrel 75_mg tablet</t>
  </si>
  <si>
    <t>CLOPIDOGREL    75 MG TABLET</t>
  </si>
  <si>
    <t>CLOPIDOGREL 75 MG TABS</t>
  </si>
  <si>
    <t>clopidogrel 75_mg tablets</t>
  </si>
  <si>
    <t>CLOSTRIDIUM DIFFICILE BY RT PCR</t>
  </si>
  <si>
    <t>clostridium difficile by respiratory_therapy pcr</t>
  </si>
  <si>
    <t>CLOSTRIDIUM ENZYM ANTIGENASSAY</t>
  </si>
  <si>
    <t>clostridium enzyme antigenassay</t>
  </si>
  <si>
    <t>HB CLOTH 2% CHLORHEXIDINE GLUCONA</t>
  </si>
  <si>
    <t>CLOTH, CHLORHEXIDINE GLUCONA</t>
  </si>
  <si>
    <t>CLOTH CHLORHEXIDINE GLUCONA</t>
  </si>
  <si>
    <t>cloth chlorhexidine gluconate</t>
  </si>
  <si>
    <t>CLOTHS, BARRIER CREAM COMFOR</t>
  </si>
  <si>
    <t>CLOTHS BARRIER CREAM COMFOR</t>
  </si>
  <si>
    <t>cloths barrier cream comfort</t>
  </si>
  <si>
    <t>CLOTRIMAZOLE 10 MG MT LOZG</t>
  </si>
  <si>
    <t>clotrimazole 10 mg mt lozenge</t>
  </si>
  <si>
    <t>HB CLOTRIMAZOLE 10 MG MT TROC</t>
  </si>
  <si>
    <t>CLOTTING FACTOR VII PROCON</t>
  </si>
  <si>
    <t>clotting factor vii procon</t>
  </si>
  <si>
    <t>CLOTTING FACTOR VIII AHG 1</t>
  </si>
  <si>
    <t>clotting factor viii ahg 1</t>
  </si>
  <si>
    <t>CLOTTING FUNCT ACTIVITY</t>
  </si>
  <si>
    <t>clotting function activity</t>
  </si>
  <si>
    <t>clotting factor 5 acg/proacce</t>
  </si>
  <si>
    <t>CLTNG NHBTORS ANTITHROMBIN</t>
  </si>
  <si>
    <t>clotting inhibitors antithrombin</t>
  </si>
  <si>
    <t>CLTNG NHBTORS PROTEIN C AC</t>
  </si>
  <si>
    <t>clotting inhibitors protein c ac</t>
  </si>
  <si>
    <t>CMPNT FEM PRCT CR RT S</t>
  </si>
  <si>
    <t>component femoral prct cr respiratory_therapy sigma</t>
  </si>
  <si>
    <t>CMV ANTIBODY IGM</t>
  </si>
  <si>
    <t>cytomegalovirus antibody immunoglobulin m</t>
  </si>
  <si>
    <t>CMV ANTIBODY (IGM)</t>
  </si>
  <si>
    <t xml:space="preserve">CMV ANTIBODY IGM </t>
  </si>
  <si>
    <t>CMV BY PCR, STL, UR, RESP</t>
  </si>
  <si>
    <t>CMV BY PCR STL UR RESP</t>
  </si>
  <si>
    <t>cytomegalovirus by pcr stl urine respiratory</t>
  </si>
  <si>
    <t>cytomegalovirus immunoglobulin m</t>
  </si>
  <si>
    <t>CMV QUANTITATIVE PCR</t>
  </si>
  <si>
    <t>cytomegalovirus quantitative pcr</t>
  </si>
  <si>
    <t>CMV SCREEN PER UNIT (BBH)</t>
  </si>
  <si>
    <t xml:space="preserve">CMV SCREEN PER UNIT BBH </t>
  </si>
  <si>
    <t>cytomegalovirus screen per up bbh</t>
  </si>
  <si>
    <t>HB CNSLT SURGERY W/ FRZN SECT</t>
  </si>
  <si>
    <t>CNSLT SURGERY W/ FRZN SECT</t>
  </si>
  <si>
    <t>consult surgery with frozen section</t>
  </si>
  <si>
    <t>HB CNSLT SURGERY W/FRZN SECT</t>
  </si>
  <si>
    <t>CNSLT SURGERY W/FRZN SECT</t>
  </si>
  <si>
    <t>CO-AXINTRONDL 19GX11MCXS2016AX</t>
  </si>
  <si>
    <t>CO AXINTRONDL 19GX11MCXS2016AX</t>
  </si>
  <si>
    <t>co axintrondl 19gx11mcxs2016ax</t>
  </si>
  <si>
    <t>CO CARBOXYHEMOGLOBIN</t>
  </si>
  <si>
    <t>co carboxyhemoglobin</t>
  </si>
  <si>
    <t>CO-OXIMETER ANALYSIS</t>
  </si>
  <si>
    <t>CO OXIMETER ANALYSIS</t>
  </si>
  <si>
    <t>co oximeter analysis</t>
  </si>
  <si>
    <t>CO - TRIMOXAZOLE ORAL SUSP 480ML</t>
  </si>
  <si>
    <t>CO-TRIMOXAZOLE TAB D/S U/D</t>
  </si>
  <si>
    <t>CO TRIMOXAZOLE TAB D/S U/D</t>
  </si>
  <si>
    <t>co trimoxazole tablet D/S unit dose</t>
  </si>
  <si>
    <t>CO2 CHARGE-DONE</t>
  </si>
  <si>
    <t>CO2 CHARGE DONE</t>
  </si>
  <si>
    <t>carbon_dioxide charge done</t>
  </si>
  <si>
    <t>CO2 EXPIRED GAS DETERMINATION</t>
  </si>
  <si>
    <t>CO2 INFSUFFLATOR</t>
  </si>
  <si>
    <t>carbon_dioxide infsufflator</t>
  </si>
  <si>
    <t>CO2 MONITOR (D</t>
  </si>
  <si>
    <t>CO2 MONITOR D</t>
  </si>
  <si>
    <t>carbon_dioxide monitoring device</t>
  </si>
  <si>
    <t>CO2 SERUM</t>
  </si>
  <si>
    <t>carbon_dioxide serum</t>
  </si>
  <si>
    <t>COAG / FIBRIN ASSAY WB (IN</t>
  </si>
  <si>
    <t>coag/fibrin assay whole_blood individual</t>
  </si>
  <si>
    <t>COAGULATION TIME ACTIVATED</t>
  </si>
  <si>
    <t>coagulation time activated</t>
  </si>
  <si>
    <t>COBAN 4</t>
  </si>
  <si>
    <t xml:space="preserve">COBAN 4 </t>
  </si>
  <si>
    <t>coban 4</t>
  </si>
  <si>
    <t>CODEINE 15 MG TABS</t>
  </si>
  <si>
    <t>codeine 15_mg tablets</t>
  </si>
  <si>
    <t>COIL DETACHABLE HELICAL ULTRA TARGET 1MM X 3CM</t>
  </si>
  <si>
    <t>coil detachable helical ultra target 1mm x 3cm</t>
  </si>
  <si>
    <t>COIL DETACHABLE SOFT TARGET 360 5X15</t>
  </si>
  <si>
    <t>coil detachable soft target 360 5x15</t>
  </si>
  <si>
    <t>COIL DETACHABLE ULTRA TARGET 360 2X3</t>
  </si>
  <si>
    <t>coil detachable ultra target 360 2x3</t>
  </si>
  <si>
    <t>COIL DETACHABLE ULTRA TARGET 360 3X8</t>
  </si>
  <si>
    <t>coil detachable ultra target 360 3x8</t>
  </si>
  <si>
    <t>COIL DETACHABLE ULTRA TARGET 360 4X10</t>
  </si>
  <si>
    <t>coil detachable ultra target 360 4x10</t>
  </si>
  <si>
    <t>COIL DETACHABLE ULTRA TARGET 360 5X10</t>
  </si>
  <si>
    <t>coil detachable ultra target 360 5x10</t>
  </si>
  <si>
    <t>HB COLACE CLEAR 50 MG SOFTGEL</t>
  </si>
  <si>
    <t>COLACE CLEAR 50 MG SOFTGEL</t>
  </si>
  <si>
    <t>colace clear 50 mg softgel</t>
  </si>
  <si>
    <t>HB COLACE LIQUID 10MG/ML 30ML</t>
  </si>
  <si>
    <t>COLACE LIQUID 10MG/ML 30ML</t>
  </si>
  <si>
    <t>colace liquid 10 mg/ml 30 ml</t>
  </si>
  <si>
    <t>HB COLACE LIQUID 10MG/ML 3OML</t>
  </si>
  <si>
    <t>COLACE LIQUID 10MG/ML 3OML</t>
  </si>
  <si>
    <t>colace liquid 10 mg/ml 30ml</t>
  </si>
  <si>
    <t>COLCHICINE 0.6 MG TABS</t>
  </si>
  <si>
    <t>colchicine 0.6_mg tablets</t>
  </si>
  <si>
    <t>COLLAGEN HEMOSTAT 0.5 G 1 EACH</t>
  </si>
  <si>
    <t>collagen hemostat 0.5 g 1 each</t>
  </si>
  <si>
    <t>COLLAGENASE 250 UNIT/GM OINT 30 G TUBE</t>
  </si>
  <si>
    <t>collagenase 250_units/gram ointment 30 g tube</t>
  </si>
  <si>
    <t>COLLAGENASE OINT</t>
  </si>
  <si>
    <t>collagenase ointment</t>
  </si>
  <si>
    <t>collection blood specimen from arterial line</t>
  </si>
  <si>
    <t>COLLECT CAPILLARY BLD SPEC</t>
  </si>
  <si>
    <t>collection capillary blood specimen</t>
  </si>
  <si>
    <t>COLLECT OF CAP BLOOD SPEC HEELSTICK</t>
  </si>
  <si>
    <t>collection of capillary blood specimen heelstick</t>
  </si>
  <si>
    <t>COLLECTION BLOOD VENIPUNCTURE</t>
  </si>
  <si>
    <t>collection blood venipuncture</t>
  </si>
  <si>
    <t>COLLECTION: VENOUS DRAW</t>
  </si>
  <si>
    <t>COLLECTION VENOUS DRAW</t>
  </si>
  <si>
    <t>collection venous draw</t>
  </si>
  <si>
    <t>COLLECTOR COMMODE DYND36600</t>
  </si>
  <si>
    <t>collector commode dynd36600</t>
  </si>
  <si>
    <t>HB COLLOIDAL OATMEAL BATH EX PACK</t>
  </si>
  <si>
    <t>COLLOIDAL OATMEAL BATH EX PACK</t>
  </si>
  <si>
    <t>colloidal oatmeal bath ex pack</t>
  </si>
  <si>
    <t>COLOR FLOW DOPPLER</t>
  </si>
  <si>
    <t>color flow doppler</t>
  </si>
  <si>
    <t>HC COLOR FLOW DOPPLER</t>
  </si>
  <si>
    <t>HB COLOR FLOW DOPPLER</t>
  </si>
  <si>
    <t>COMP MET PNL</t>
  </si>
  <si>
    <t>component metabolic panel</t>
  </si>
  <si>
    <t>COMP METAB PANEL</t>
  </si>
  <si>
    <t>COMP METABOLIC PANEL</t>
  </si>
  <si>
    <t>COMP METABOLIC PANEL (CMPP</t>
  </si>
  <si>
    <t>COMP METABOLIC PANEL CMPP</t>
  </si>
  <si>
    <t>complete metabolic panel cmpp</t>
  </si>
  <si>
    <t>COMP PATELLAR 41MM</t>
  </si>
  <si>
    <t>component patellar 41_mm</t>
  </si>
  <si>
    <t>HC COMPACT FEEDING PUMP</t>
  </si>
  <si>
    <t>COMPACT FEEDING PUMP</t>
  </si>
  <si>
    <t>compact feeding pump</t>
  </si>
  <si>
    <t>COMPATABILITY IS</t>
  </si>
  <si>
    <t>compatability is</t>
  </si>
  <si>
    <t>COMPATIBILITY TEST ELECTRIC</t>
  </si>
  <si>
    <t>compatibility test electric</t>
  </si>
  <si>
    <t>COMPATIBILITY TEST ELECTRONIC</t>
  </si>
  <si>
    <t>compatibility test electronic</t>
  </si>
  <si>
    <t>COMPATIBILITY TEST - ELECTRONIC</t>
  </si>
  <si>
    <t>COMPATIBILITY TEST, SPIN</t>
  </si>
  <si>
    <t>COMPATIBILITY TEST SPIN</t>
  </si>
  <si>
    <t>compatibility test spin</t>
  </si>
  <si>
    <t>COMPL CBC W PLT W AUTOM</t>
  </si>
  <si>
    <t>complete complete_blood_count with platelet with automated</t>
  </si>
  <si>
    <t>COMPLEMENT TOTAL HEMOLYTIC (CH50</t>
  </si>
  <si>
    <t>COMPLEMENT TOTAL HEMOLYTIC CH50</t>
  </si>
  <si>
    <t>complement total hemolytic ch50</t>
  </si>
  <si>
    <t>HC COMPLEMENT; TOTAL HEMOLYTIC (CH50)</t>
  </si>
  <si>
    <t xml:space="preserve">COMPLEMENT TOTAL HEMOLYTIC CH50 </t>
  </si>
  <si>
    <t>COMPLETE 2D ECHO</t>
  </si>
  <si>
    <t>complete 2_dimensional echocardiogram</t>
  </si>
  <si>
    <t>COMPLETE BLOOD COUNT,ONLY</t>
  </si>
  <si>
    <t>COMPLETE BLOOD COUNT ONLY</t>
  </si>
  <si>
    <t>COMPLETE CBC, AUTOMATED</t>
  </si>
  <si>
    <t>COMPLETE CBC W AUTO DIFF WBC 2</t>
  </si>
  <si>
    <t>complete complete_blood_count with automated differential white_blood_cells 2</t>
  </si>
  <si>
    <t>COMPLETE URINALYSIS</t>
  </si>
  <si>
    <t>complete urinalysis</t>
  </si>
  <si>
    <t>HC COMPLETED BLOOD PARAMETER</t>
  </si>
  <si>
    <t>COMPLETED BLOOD PARAMETER</t>
  </si>
  <si>
    <t>completed blood parameter</t>
  </si>
  <si>
    <t>COMPLEX SPEC STN (QOVAP)</t>
  </si>
  <si>
    <t xml:space="preserve">COMPLEX SPEC STN QOVAP </t>
  </si>
  <si>
    <t>complex specimen stain qovap</t>
  </si>
  <si>
    <t>COMPRE METAB PANEL</t>
  </si>
  <si>
    <t>COMPREH METABOLIC PANEL</t>
  </si>
  <si>
    <t>comprehend metabolic panel</t>
  </si>
  <si>
    <t>COMPREHENSIVE ED VST</t>
  </si>
  <si>
    <t>comprehensive emergency_department visit</t>
  </si>
  <si>
    <t>HB COMPREHENSIVE EMERGENCY ROOM VISIT</t>
  </si>
  <si>
    <t>COMPREHENSIVE EMERGENCY ROOM VISIT</t>
  </si>
  <si>
    <t>HB COMPREHENSIVE EMERGENY ROOM VISIT</t>
  </si>
  <si>
    <t>COMPREHENSIVE METABOLIC</t>
  </si>
  <si>
    <t>comprehensive metabolic</t>
  </si>
  <si>
    <t>COMPREHENSIVE METABOLIC P</t>
  </si>
  <si>
    <t>HC COMPREHENSIVE METABOLIC PANEL</t>
  </si>
  <si>
    <t>COMPRESSED AIR/HOUR</t>
  </si>
  <si>
    <t>compressed air/hour</t>
  </si>
  <si>
    <t>HC COMPRESSION DEVICE, LEG EA</t>
  </si>
  <si>
    <t>COMPRESSION DEVICE LEG EA</t>
  </si>
  <si>
    <t>compression device leg each</t>
  </si>
  <si>
    <t>HB COMPRESSION PUMP</t>
  </si>
  <si>
    <t>COMPRESSION PUMP</t>
  </si>
  <si>
    <t>compression pump</t>
  </si>
  <si>
    <t>HC COMPRESSION PUMP</t>
  </si>
  <si>
    <t>HB CON FISH + CULTURE: CHRM FISH ANALYSIS</t>
  </si>
  <si>
    <t>CON FISH + CULTURE CHRM FISH ANALYSIS</t>
  </si>
  <si>
    <t>con fish and culture chrm fish analysis</t>
  </si>
  <si>
    <t>HB CON FISH + CULTURE: DIRECT CELL CULTURE</t>
  </si>
  <si>
    <t>contrast fish and culture direct cell culture</t>
  </si>
  <si>
    <t>HB CON FISH + CULTURE: FISH PROBE</t>
  </si>
  <si>
    <t>CON FISH + CULTURE FISH PROBE</t>
  </si>
  <si>
    <t>cont fish and culture fish probe</t>
  </si>
  <si>
    <t>HB CON FISH + CULTURE: INTERPHASE FISH ANALYSIS</t>
  </si>
  <si>
    <t>CON FISH + CULTURE INTERPHASE FISH ANALYSIS</t>
  </si>
  <si>
    <t>contrast fish and culture interphase fish analysis</t>
  </si>
  <si>
    <t>CONC FOR INFECTIOUS AGENT</t>
  </si>
  <si>
    <t>concentrate for infectious agent</t>
  </si>
  <si>
    <t>CONCENTRATION FOR INFECT AGENT</t>
  </si>
  <si>
    <t>CONCENTRATION INFECTIOUS A</t>
  </si>
  <si>
    <t>concentration infectious agent</t>
  </si>
  <si>
    <t>concentration of sample</t>
  </si>
  <si>
    <t>HB CONN CODM STR TYPE A</t>
  </si>
  <si>
    <t>connector codm str type a</t>
  </si>
  <si>
    <t>conn s cuff 2tb dinaclk small ad l</t>
  </si>
  <si>
    <t>CONNECT MICROCLAVE CLR STER</t>
  </si>
  <si>
    <t>connector microclave clear sterile</t>
  </si>
  <si>
    <t>CONNECT SWIVEL Y CA4 BX25 E</t>
  </si>
  <si>
    <t>connector swivel y ca4 bx25 e</t>
  </si>
  <si>
    <t>CONNECTOR, 3/8 X 3/8 ST.</t>
  </si>
  <si>
    <t>CONNECTOR 3/8 X 3/8 ST.</t>
  </si>
  <si>
    <t>connector 3/8 x 3/8 sterile</t>
  </si>
  <si>
    <t>CONNECTOR 5-IN-1</t>
  </si>
  <si>
    <t>connector 5 in 1</t>
  </si>
  <si>
    <t>CONNECTOR, 6 IN 1 Y</t>
  </si>
  <si>
    <t>CONNECTOR 6 IN 1 Y</t>
  </si>
  <si>
    <t>connector 6 in 1 y</t>
  </si>
  <si>
    <t>CONNECTOR,  CLEAR MICROCLAVE</t>
  </si>
  <si>
    <t>CONNECTOR CLEAR MICROCLAVE</t>
  </si>
  <si>
    <t>connector clear microclave</t>
  </si>
  <si>
    <t>CONNECTOR, CLEAR MICROCLAVE</t>
  </si>
  <si>
    <t>CONNECTOR, DBL T LL</t>
  </si>
  <si>
    <t>CONNECTOR DBL T LL</t>
  </si>
  <si>
    <t>connector double t leur lock</t>
  </si>
  <si>
    <t>CONNECTOR, EPUMP ANTI-FRE</t>
  </si>
  <si>
    <t>HB CONNECTOR FEEDING TUBE ENTERAL</t>
  </si>
  <si>
    <t>CONNECTOR FEEDING TUBE ENTERAL</t>
  </si>
  <si>
    <t>connector feeding tube enteral</t>
  </si>
  <si>
    <t>HB CONNECTOR LUERLOCK 1.5MM DIAME</t>
  </si>
  <si>
    <t>CONNECTOR LUERLOCK 1.5MM DIAME</t>
  </si>
  <si>
    <t>connector luerlock 1.5mm diameter</t>
  </si>
  <si>
    <t>CONNECTOR  MICROCLAVE    CLR</t>
  </si>
  <si>
    <t>CONNECTOR MICROCLAVE CLR</t>
  </si>
  <si>
    <t>connector microclave clear</t>
  </si>
  <si>
    <t>HB CONNECTOR PRFSN L1/4INXW1/4IN</t>
  </si>
  <si>
    <t>CONNECTOR PRFSN L1/4INXW1/4IN</t>
  </si>
  <si>
    <t>connector prfsn length 1/4 inches x width 1/4 inches</t>
  </si>
  <si>
    <t>HB CONNECTOR PRFSN OD3/16X1/4IN R</t>
  </si>
  <si>
    <t>CONNECTOR PRFSN OD3/16X1/4IN R</t>
  </si>
  <si>
    <t>connector perfusion od3/16x1/4 inches r</t>
  </si>
  <si>
    <t>CONNECTOR, SIM'S</t>
  </si>
  <si>
    <t>CONNECTOR, SWIVEL Y SONTEK #</t>
  </si>
  <si>
    <t>connector swivel y sontek</t>
  </si>
  <si>
    <t>CONNECTOR - T,  RMLL</t>
  </si>
  <si>
    <t>CONNECTOR T RMLL</t>
  </si>
  <si>
    <t>connector t rm leur lock</t>
  </si>
  <si>
    <t>CONNECTOR - T W/LL</t>
  </si>
  <si>
    <t>CONNECTOR T W/LL</t>
  </si>
  <si>
    <t>connector t with leur lock</t>
  </si>
  <si>
    <t>HB CONNECTOR TBG 9.5FR SWVL LL SG</t>
  </si>
  <si>
    <t>CONNECTOR TBG 9.5FR SWVL LL SG</t>
  </si>
  <si>
    <t>connector tubing 9.5fr swivel leur lock sg</t>
  </si>
  <si>
    <t>CONNECTOR, VINYL COOKE</t>
  </si>
  <si>
    <t>CONNECTOR VINYL COOKE</t>
  </si>
  <si>
    <t>connector vinyl cooke</t>
  </si>
  <si>
    <t>CONT AEROSOL ADDL HOUR</t>
  </si>
  <si>
    <t>continuous aerosol additional hour</t>
  </si>
  <si>
    <t>CONT OXIMETRY</t>
  </si>
  <si>
    <t>continuous oximetry</t>
  </si>
  <si>
    <t>CONTAINER SPECIMEN STERILE O/R</t>
  </si>
  <si>
    <t>container specimen sterile o/r</t>
  </si>
  <si>
    <t>CONTINUOS NEBULIZER PER HO</t>
  </si>
  <si>
    <t>continuous nebulizer per hour</t>
  </si>
  <si>
    <t>CONTINUOUS A-V HEMOFILT</t>
  </si>
  <si>
    <t>CONTINUOUS A V HEMOFILT</t>
  </si>
  <si>
    <t>continuous atriovenous hemofiltration</t>
  </si>
  <si>
    <t>CONTINUOUS VENTILATIO</t>
  </si>
  <si>
    <t>continuous ventilation</t>
  </si>
  <si>
    <t>COOMBS,DIRECT</t>
  </si>
  <si>
    <t>COOMBS - DIRECT</t>
  </si>
  <si>
    <t>COOMBS - INDIRECT</t>
  </si>
  <si>
    <t>COOMBS INDIRECT</t>
  </si>
  <si>
    <t>coombs indirect</t>
  </si>
  <si>
    <t>COOMBS  (INDIRECT)</t>
  </si>
  <si>
    <t xml:space="preserve">COOMBS INDIRECT </t>
  </si>
  <si>
    <t>COPPER</t>
  </si>
  <si>
    <t>copper</t>
  </si>
  <si>
    <t>HB COPPER 100 MCG/ML DILUTION IN SW FOR TPN</t>
  </si>
  <si>
    <t>copper 100 mcg/ml dilution in sw for total_parenteral_nutrition</t>
  </si>
  <si>
    <t>COPPER BLOOD URINE</t>
  </si>
  <si>
    <t>copper blood urine</t>
  </si>
  <si>
    <t>COPPER - SERUM</t>
  </si>
  <si>
    <t>COPPER SERUM</t>
  </si>
  <si>
    <t>copper serum</t>
  </si>
  <si>
    <t>COPPER (SERUM)</t>
  </si>
  <si>
    <t xml:space="preserve">COPPER SERUM </t>
  </si>
  <si>
    <t>HC COR MI SUB TOT BMS THR OTHR</t>
  </si>
  <si>
    <t>COR MI SUB TOT BMS THR OTHR</t>
  </si>
  <si>
    <t>coronary minutes sub total bms through other</t>
  </si>
  <si>
    <t>CORD BIPOLAR CONNECT E0509</t>
  </si>
  <si>
    <t>cord bipolar connector e0509</t>
  </si>
  <si>
    <t>CORNARY SETP</t>
  </si>
  <si>
    <t>coronary setup</t>
  </si>
  <si>
    <t>HC CORONARY STENT NON COATED</t>
  </si>
  <si>
    <t>CORONARY STENT NON COATED</t>
  </si>
  <si>
    <t>coronary stent non coated</t>
  </si>
  <si>
    <t>HC CORS&amp;ANGIO W RT HC S&amp;I</t>
  </si>
  <si>
    <t>CORS&amp;ANGIO W RT HC S&amp;I</t>
  </si>
  <si>
    <t>cors&amp;angio with rt hc s&amp;i</t>
  </si>
  <si>
    <t>CORTISOL</t>
  </si>
  <si>
    <t>cortisol</t>
  </si>
  <si>
    <t>CORTISOL,</t>
  </si>
  <si>
    <t xml:space="preserve">CORTISOL </t>
  </si>
  <si>
    <t>HC CORTISOL TOTAL</t>
  </si>
  <si>
    <t>CORTISOL TOTAL</t>
  </si>
  <si>
    <t>cortisol total</t>
  </si>
  <si>
    <t>CORTISOL  TOTAL</t>
  </si>
  <si>
    <t>CORTISOL (TOTAL)</t>
  </si>
  <si>
    <t xml:space="preserve">CORTISOL TOTAL </t>
  </si>
  <si>
    <t>CORTISOL TOTAL RANDOM</t>
  </si>
  <si>
    <t>cortisol total random</t>
  </si>
  <si>
    <t>COSEAL SPRAY SET</t>
  </si>
  <si>
    <t>coseal spray set</t>
  </si>
  <si>
    <t>HB COSYNTROPIN 0.2 5MG VL ORGANO</t>
  </si>
  <si>
    <t>COSYNTROPIN 0.2 5MG VL ORGANO</t>
  </si>
  <si>
    <t>cosyntropin 0.2 5 mg vial organo</t>
  </si>
  <si>
    <t>HB COSYNTROPIN 0.25MG VI. ORGANO</t>
  </si>
  <si>
    <t>COSYNTROPIN 0.25MG VI. ORGANO</t>
  </si>
  <si>
    <t>cosyntropin 0.25 mg vi organo</t>
  </si>
  <si>
    <t>COSYNTROPIN 0.25MG VL ORGANO</t>
  </si>
  <si>
    <t>cosyntropin 0.25 mg vial organo</t>
  </si>
  <si>
    <t>COUGH ASSIST TREATMENT</t>
  </si>
  <si>
    <t>cough assist treatment</t>
  </si>
  <si>
    <t>HB COUMADIN 1MG TABLET</t>
  </si>
  <si>
    <t>COUMADIN 1MG TABLET</t>
  </si>
  <si>
    <t>coumadin 1 mg tablet</t>
  </si>
  <si>
    <t>COVER EQUIP OR SOL WRMR DRP</t>
  </si>
  <si>
    <t>cover equipment operating room solution warmer drape</t>
  </si>
  <si>
    <t>COVER LIGHT HANDLE CHROMO B</t>
  </si>
  <si>
    <t>cover light handle chromo b</t>
  </si>
  <si>
    <t>CPAP</t>
  </si>
  <si>
    <t>CPAP - ADULT SUB DAY</t>
  </si>
  <si>
    <t>CPAP ADULT SUB DAY</t>
  </si>
  <si>
    <t>continuous_positive_airway_pressure adult subsequent day</t>
  </si>
  <si>
    <t>CPAP INITIAL INITIATION &amp; M</t>
  </si>
  <si>
    <t>continuous_positive_airway_pressure initial initiation and management</t>
  </si>
  <si>
    <t>CPAP INITIATE AND MGT</t>
  </si>
  <si>
    <t>continuous_positive_airway_pressure initiate and management</t>
  </si>
  <si>
    <t>HB CPAP, INITIATION / MGMT</t>
  </si>
  <si>
    <t>CPAP INITIATION / MGMT</t>
  </si>
  <si>
    <t>continuous_positive_airway_pressure initiation/mgmt</t>
  </si>
  <si>
    <t>CPAP MGMT, SUBSEQUENT DAY</t>
  </si>
  <si>
    <t>CPAP MGMT SUBSEQUENT DAY</t>
  </si>
  <si>
    <t>continuous_positive_airway_pressure management subsequent day</t>
  </si>
  <si>
    <t>CPAP - V</t>
  </si>
  <si>
    <t>CPAP V</t>
  </si>
  <si>
    <t>continuous_positive_airway_pressure v</t>
  </si>
  <si>
    <t>CPK</t>
  </si>
  <si>
    <t>creatine_phosphokinase</t>
  </si>
  <si>
    <t>CPK -</t>
  </si>
  <si>
    <t xml:space="preserve">CPK </t>
  </si>
  <si>
    <t>CPK - MB ISOENZYME</t>
  </si>
  <si>
    <t>CPK MB ISOENZYME</t>
  </si>
  <si>
    <t>creatine_phosphokinase mb isoenzyme</t>
  </si>
  <si>
    <t>CPK - TOTAL</t>
  </si>
  <si>
    <t>CPK TOTAL</t>
  </si>
  <si>
    <t>creatine_phosphokinase total</t>
  </si>
  <si>
    <t>CPK (TOTAL)</t>
  </si>
  <si>
    <t xml:space="preserve">CPK TOTAL </t>
  </si>
  <si>
    <t>CPR/CODE BLUE, 30 MIN</t>
  </si>
  <si>
    <t>CPR/CODE BLUE 30 MIN</t>
  </si>
  <si>
    <t>cardiopulmonary resuscitation/code blue 30 minutes</t>
  </si>
  <si>
    <t>CPT INTERPUL PERCUS/METANEB SUB</t>
  </si>
  <si>
    <t>chest_physiotherapy_treatment interpulsating percussion/metaneb sub</t>
  </si>
  <si>
    <t>CR ABDOMEN FLAT UPRIGHT OR DEC</t>
  </si>
  <si>
    <t>chest radiograft abdomen flat upright or decubitus</t>
  </si>
  <si>
    <t>CR INSTRUMENT COUNT IN OR</t>
  </si>
  <si>
    <t>cr instrument count in operating_room</t>
  </si>
  <si>
    <t>CRADLE FOAM ARM</t>
  </si>
  <si>
    <t>cradle foam arm</t>
  </si>
  <si>
    <t>HB CRAFT 1X3IN SUTURABLE MATRIX REGEN DURAL COL</t>
  </si>
  <si>
    <t>CRAFT 1X3IN SUTURABLE MATRIX REGEN DURAL COL</t>
  </si>
  <si>
    <t>craft 1x3 inches suturable matrix regeneration dural colony</t>
  </si>
  <si>
    <t>CREAM, ILEX, 2.0 OZ. TUBE</t>
  </si>
  <si>
    <t>CREAM ILEX 2.0 OZ. TUBE</t>
  </si>
  <si>
    <t>cream ilex 2.0 ounce tube</t>
  </si>
  <si>
    <t>CREAM,  PROTECTIVE BARR</t>
  </si>
  <si>
    <t>CREAM PROTECTIVE BARR</t>
  </si>
  <si>
    <t>cream protective barrier</t>
  </si>
  <si>
    <t>CREAM, PROTECTIVE BARR</t>
  </si>
  <si>
    <t>CREATINE KINASE (CPK) , TOTAL</t>
  </si>
  <si>
    <t>CREATINE KINASE CPK TOTAL</t>
  </si>
  <si>
    <t>creatine kinase creatine_phosphokinase total</t>
  </si>
  <si>
    <t>CREATINE KINASE MB FRACTION</t>
  </si>
  <si>
    <t>creatine kinase mb fraction</t>
  </si>
  <si>
    <t>CREATINE KINASE TOT</t>
  </si>
  <si>
    <t>creatine kinase total</t>
  </si>
  <si>
    <t>CREATINE KINASE TOTAL</t>
  </si>
  <si>
    <t>Creatine Kinase (Total)</t>
  </si>
  <si>
    <t xml:space="preserve">CREATINE KINASE TOTAL </t>
  </si>
  <si>
    <t>CREATININE</t>
  </si>
  <si>
    <t>creatinine</t>
  </si>
  <si>
    <t>CREATININE *</t>
  </si>
  <si>
    <t xml:space="preserve">CREATININE </t>
  </si>
  <si>
    <t>CREATININE - BLOOD</t>
  </si>
  <si>
    <t>CREATININE BLOOD</t>
  </si>
  <si>
    <t>creatinine blood</t>
  </si>
  <si>
    <t>CREATININE (BLOOD)</t>
  </si>
  <si>
    <t xml:space="preserve">CREATININE BLOOD </t>
  </si>
  <si>
    <t>CREATININE - OTHER SOURCE</t>
  </si>
  <si>
    <t>CREATININE OTHER SOURCE</t>
  </si>
  <si>
    <t>CREATININE, OTHER SOURCE (</t>
  </si>
  <si>
    <t>CREATININE - RANDOM URINE</t>
  </si>
  <si>
    <t>CREATININE RANDOM URINE</t>
  </si>
  <si>
    <t>creatinine random urine</t>
  </si>
  <si>
    <t>CREATININE, URINE OR FLD</t>
  </si>
  <si>
    <t>CREATININE URINE OR FLD</t>
  </si>
  <si>
    <t>creatinine urine or fluid</t>
  </si>
  <si>
    <t>CRIB SLING</t>
  </si>
  <si>
    <t>crib sling</t>
  </si>
  <si>
    <t>CRITICAL CARE</t>
  </si>
  <si>
    <t>critical care</t>
  </si>
  <si>
    <t>CROSSMATCH</t>
  </si>
  <si>
    <t>crossmatch</t>
  </si>
  <si>
    <t>CROSSMATCH ELECTRONIC</t>
  </si>
  <si>
    <t>crossmatch electronic</t>
  </si>
  <si>
    <t>CROSSMATCH  ELECTRONIC</t>
  </si>
  <si>
    <t>CROSSMATCH,ELECTRONIC</t>
  </si>
  <si>
    <t>CROSSMATCH (ELECTRONIC)</t>
  </si>
  <si>
    <t xml:space="preserve">CROSSMATCH ELECTRONIC </t>
  </si>
  <si>
    <t>CROSSMATCH   ELECTRONIC  EA</t>
  </si>
  <si>
    <t>CROSSMATCH ELECTRONIC EA</t>
  </si>
  <si>
    <t>crossmatch electronic each</t>
  </si>
  <si>
    <t>CROSSMATCH IMMEDIATE SPIN</t>
  </si>
  <si>
    <t>crossmatch immediate spin</t>
  </si>
  <si>
    <t>HC CROSSMATCH (IMMEDIATE SPIN)</t>
  </si>
  <si>
    <t xml:space="preserve">CROSSMATCH IMMEDIATE SPIN </t>
  </si>
  <si>
    <t>CROSSMATCH  UNIT  CHARGE /BB</t>
  </si>
  <si>
    <t>CROSSMATCH UNIT CHARGE /BB</t>
  </si>
  <si>
    <t>crossmatch unit charge/blood_bank</t>
  </si>
  <si>
    <t>CRP - HIGH SENSITIVITY</t>
  </si>
  <si>
    <t>CRP HIGH SENSITIVITY</t>
  </si>
  <si>
    <t>c reactive protein high sensitivity</t>
  </si>
  <si>
    <t>CRP, HIGH SENSITIVITY'</t>
  </si>
  <si>
    <t xml:space="preserve">CRP HIGH SENSITIVITY </t>
  </si>
  <si>
    <t>CRP , QUANTITATIVE</t>
  </si>
  <si>
    <t>CRP QUANTITATIVE</t>
  </si>
  <si>
    <t>c reactive protein quantitative</t>
  </si>
  <si>
    <t>HB CRRT</t>
  </si>
  <si>
    <t>CRRT DLY</t>
  </si>
  <si>
    <t>continuous_renal_replacement_therapy daily</t>
  </si>
  <si>
    <t>HC CRYOPRECIPITATE</t>
  </si>
  <si>
    <t>HC CRYOPRECIPITATE 5 UNITS</t>
  </si>
  <si>
    <t>CRYOPRECIPITATE 5 UNITS</t>
  </si>
  <si>
    <t>cryoprecipitate 5_units</t>
  </si>
  <si>
    <t>CRYOPRECIPITATE EA (%CRY)</t>
  </si>
  <si>
    <t xml:space="preserve">CRYOPRECIPITATE EA %CRY </t>
  </si>
  <si>
    <t>cryoprecipitate each %cry</t>
  </si>
  <si>
    <t>CRYOPRECIPITATE EA (PPCRY)</t>
  </si>
  <si>
    <t xml:space="preserve">CRYOPRECIPITATE EA PPCRY </t>
  </si>
  <si>
    <t>cryoprecipitate each ppcry</t>
  </si>
  <si>
    <t>CSF/BODY FLUID CELL CTDIFF</t>
  </si>
  <si>
    <t>CSR-UNDERPAD ULTRASORBS 5PK-UNDERPAD ULTRASORBS 5PK</t>
  </si>
  <si>
    <t>CSR UNDERPAD ULTRASORBS 5PK UNDERPAD ULTRASORBS 5PK</t>
  </si>
  <si>
    <t>csr underpad ultrasorbs 5pk underpad ultrasorbs 5pk</t>
  </si>
  <si>
    <t>CT ABD AND PELVIS W CONT</t>
  </si>
  <si>
    <t>computed_tomography abdomen and pelvis with continuous</t>
  </si>
  <si>
    <t>CT ABD  PELVIS  WITH CONTRAST</t>
  </si>
  <si>
    <t>CT ABD PELVIS WITH CONTRAST</t>
  </si>
  <si>
    <t>computed_tomography abdomen pelvis with contrast</t>
  </si>
  <si>
    <t>CT ABDOMEN AND PELVIS; W/CO</t>
  </si>
  <si>
    <t>CT ABDOMEN AND PELVIS W/CO</t>
  </si>
  <si>
    <t>computerized tomography abdomen and pelvis with contrast</t>
  </si>
  <si>
    <t>HC CT ABDOMEN W O CM</t>
  </si>
  <si>
    <t>CT ABDOMEN W O CM</t>
  </si>
  <si>
    <t>computed_tomography abdomen without contrast_material</t>
  </si>
  <si>
    <t>CT ABDOMEN+PELVIS W/O CONTRAST</t>
  </si>
  <si>
    <t>computed_tomography abdomen and pelvis without contrast</t>
  </si>
  <si>
    <t>HB CT ANGIO ABDOMEN &amp; PELV</t>
  </si>
  <si>
    <t>CT ANGIO ABDOMEN &amp; PELV</t>
  </si>
  <si>
    <t>computed_tomography angiography abdomen and pelvis</t>
  </si>
  <si>
    <t>HB CT ANGIOGRAPHY HEAD W/CONTRAST/NONCONTRAST</t>
  </si>
  <si>
    <t>computed_tomography angiography head with contrast/noncontrast</t>
  </si>
  <si>
    <t>CT BRAIN NO CONTRAST</t>
  </si>
  <si>
    <t>computed_tomography brain no contrast</t>
  </si>
  <si>
    <t>CT C - SPINE NO CONTR</t>
  </si>
  <si>
    <t>CT C SPINE NO CONTR</t>
  </si>
  <si>
    <t>computerized tomography cervical spine no contrast</t>
  </si>
  <si>
    <t>CT CERVICAL SPINE WO CONTRAST</t>
  </si>
  <si>
    <t>computerized tomography cervical spine without contrast</t>
  </si>
  <si>
    <t>CT CHEST WITH CONTRAST - TE</t>
  </si>
  <si>
    <t>CT CHEST WITH CONTRAST TE</t>
  </si>
  <si>
    <t>computerized tomography chest with contrast te</t>
  </si>
  <si>
    <t>HB CT FACIAL WO CONTRAST</t>
  </si>
  <si>
    <t>CT FACIAL WO CONTRAST</t>
  </si>
  <si>
    <t>computerized tomography facial without contrast</t>
  </si>
  <si>
    <t>CT HEAD OR BRAIN W/O CONTRAST</t>
  </si>
  <si>
    <t>computed_tomography head operating_room brain without contrast</t>
  </si>
  <si>
    <t>CT HEAD W CONTRAST</t>
  </si>
  <si>
    <t>computerized tomography head with contrast</t>
  </si>
  <si>
    <t>CT HEAD W/WO CONTRAST</t>
  </si>
  <si>
    <t>computerized tomography head with or without contrast</t>
  </si>
  <si>
    <t>CT HEAD WO CONTRAST</t>
  </si>
  <si>
    <t>computed_tomography head without contrast</t>
  </si>
  <si>
    <t>CT HEAD WO CONTRAST-</t>
  </si>
  <si>
    <t xml:space="preserve">CT HEAD WO CONTRAST </t>
  </si>
  <si>
    <t>HC CT HEAD/BRN C - MATRL</t>
  </si>
  <si>
    <t>computed_tomography head/brain cap matrinlineal</t>
  </si>
  <si>
    <t>HC CT PELVIS W O CM</t>
  </si>
  <si>
    <t>CT PELVIS W O CM</t>
  </si>
  <si>
    <t>computed_tomography pelvis without contrast_material</t>
  </si>
  <si>
    <t>CT RETROPERITO ABSC DRN PERC</t>
  </si>
  <si>
    <t>computed_tomography retroperitoneal absc drain perc</t>
  </si>
  <si>
    <t>CT T SPINE W/O CONT</t>
  </si>
  <si>
    <t>computerized tomography thoracic spine without contrast</t>
  </si>
  <si>
    <t>CT THORAX NO CONTRAST</t>
  </si>
  <si>
    <t>computerized tomography thorax no contrast</t>
  </si>
  <si>
    <t>computed_tomography thorax with contrast</t>
  </si>
  <si>
    <t>CTA ABDOMEN AND PELVIS</t>
  </si>
  <si>
    <t>computed_tomography_angiography abdomen and pelvis</t>
  </si>
  <si>
    <t>CTA, CHEST W/ CONTRAST</t>
  </si>
  <si>
    <t>CTA CHEST W/ CONTRAST</t>
  </si>
  <si>
    <t>computed_tomography chest with contrast</t>
  </si>
  <si>
    <t>HB CTSATRACURIUM 2MG/ML 10ML VL</t>
  </si>
  <si>
    <t>CUFF BP ADLT REG SOFT 1 TUBE</t>
  </si>
  <si>
    <t>cuff blood_pressure adult regular soft 1 tube</t>
  </si>
  <si>
    <t>HB CUFF BP ADLT SM 2 TB LBLU/WHT</t>
  </si>
  <si>
    <t>CUFF BP ADLT SM 2 TB LBLU/WHT</t>
  </si>
  <si>
    <t>cuff blood_pressure adult small 2 tube lblu/white</t>
  </si>
  <si>
    <t>CUFF BP ADLT SM SOFT 1 TUBE</t>
  </si>
  <si>
    <t>cuff blood_pressure adult small soft 1 tube</t>
  </si>
  <si>
    <t>CUFF BP ADULT MED DISP</t>
  </si>
  <si>
    <t>cuff blood_pressure adult medium disposable</t>
  </si>
  <si>
    <t>CUFF, BP CLASSIC ADULT SM 1</t>
  </si>
  <si>
    <t>CUFF BP CLASSIC ADULT SM 1</t>
  </si>
  <si>
    <t>cuff blood_pressure classic adult small 1</t>
  </si>
  <si>
    <t>CUFF, BP CLASSIC CHILD 1 TUB</t>
  </si>
  <si>
    <t>CUFF BP CLASSIC CHILD 1 TUB</t>
  </si>
  <si>
    <t>cuff blood_pressure classic child 1 tube</t>
  </si>
  <si>
    <t>CUFF, BP CLASSIC NEO #1 1 TU</t>
  </si>
  <si>
    <t>CUFF BP CLASSIC NEO 1 1 TU</t>
  </si>
  <si>
    <t>cuff blood_pressure classic neonatal 1 1 tube</t>
  </si>
  <si>
    <t>CUFF,  BP CLASSIC NEO #2 1 TU</t>
  </si>
  <si>
    <t>CUFF BP CLASSIC NEO 2 1 TU</t>
  </si>
  <si>
    <t>cuff blood_pressure classic neonatal 2 1 tube</t>
  </si>
  <si>
    <t>CUFF, BP CLASSIC NEO #3 1 TU</t>
  </si>
  <si>
    <t>CUFF BP CLASSIC NEO 3 1 TU</t>
  </si>
  <si>
    <t>cuff blood_pressure classic neonatal 3 1 tube</t>
  </si>
  <si>
    <t>CUFF, BP CLASSIC NEO  #4 1 TU</t>
  </si>
  <si>
    <t>CUFF BP CLASSIC NEO 4 1 TU</t>
  </si>
  <si>
    <t>cuff blood_pressure classic neonatal 4 1 tu</t>
  </si>
  <si>
    <t>CUFF,BP CLASSIC SMALL ADULT</t>
  </si>
  <si>
    <t>CUL BACT AEROBIC ADDL METH</t>
  </si>
  <si>
    <t>culture bacterial aerobic additional method</t>
  </si>
  <si>
    <t>CUL BACT AEROBIC ADDL METHS DEFINITIVE EA ISOL</t>
  </si>
  <si>
    <t>culture bacterial aerobic additional methods definitive each isolate</t>
  </si>
  <si>
    <t>CUL BACT QUAN COLONY CNT U</t>
  </si>
  <si>
    <t>culture bacterial quantitative colony count urine</t>
  </si>
  <si>
    <t>CUL BACT QUAN COLONY CNT URINE</t>
  </si>
  <si>
    <t>cult bacterial quantitative colony count urine</t>
  </si>
  <si>
    <t>CUL BACT XCPT URINE BLD/ST</t>
  </si>
  <si>
    <t>culture bacterial except urine blood/stool</t>
  </si>
  <si>
    <t>CUL BACT XCPT URINE BLD/STL AERC ISOL</t>
  </si>
  <si>
    <t>culture bacterial except urine blood/stool aerobic isolate</t>
  </si>
  <si>
    <t>CUL BACT XCPT URINE BLOOD/STOOL AEROBIC ISOL</t>
  </si>
  <si>
    <t>CUL PRSMPTV PTHGNC ORGANIS</t>
  </si>
  <si>
    <t>culture presumptive pathogenic organism</t>
  </si>
  <si>
    <t>CUL PRSMPTV PTHGNC ORGANISM SCRN W/COLONY ESTIM</t>
  </si>
  <si>
    <t>culture presumptive pathogenic organism screen with colony estimate</t>
  </si>
  <si>
    <t>culture aerobic define identify each isolate</t>
  </si>
  <si>
    <t>HC CULT AEROBIC DEFIN ID EA ISOL</t>
  </si>
  <si>
    <t>CULT AEROBIC IDENTIF</t>
  </si>
  <si>
    <t>culture aerobic identify</t>
  </si>
  <si>
    <t>HC CULT AEROBIC RESP PRESUMPT ID</t>
  </si>
  <si>
    <t>CULT AEROBIC RESP PRESUMPT ID</t>
  </si>
  <si>
    <t>culture aerobic respiratory presumptive id</t>
  </si>
  <si>
    <t>CULT ANAEROBIC   W ISOL  ID ISOLATES</t>
  </si>
  <si>
    <t>cult anaerobic with isolates id isolates</t>
  </si>
  <si>
    <t>CULT,BACT,ANAEROB</t>
  </si>
  <si>
    <t>CULT BACT ANAEROB</t>
  </si>
  <si>
    <t>culture bacteria anaerobic</t>
  </si>
  <si>
    <t>culture blood isolated with pres id</t>
  </si>
  <si>
    <t>CULT CATHETER TIP</t>
  </si>
  <si>
    <t>culture catheter tip</t>
  </si>
  <si>
    <t>CULT URINE COLONY CT</t>
  </si>
  <si>
    <t>culture urine colony count</t>
  </si>
  <si>
    <t>CULT,URINE,RFX SENS</t>
  </si>
  <si>
    <t>CULT URINE RFX SENS</t>
  </si>
  <si>
    <t>culture urine rfx sensitivity</t>
  </si>
  <si>
    <t>CULT, URINE, RFX SENS</t>
  </si>
  <si>
    <t>CULT, URINE W CC (URIN)</t>
  </si>
  <si>
    <t xml:space="preserve">CULT URINE W CC URIN </t>
  </si>
  <si>
    <t>cult urine with colony counts urine</t>
  </si>
  <si>
    <t>culture/colony count quantitative urine</t>
  </si>
  <si>
    <t>HC CULT/COLONY COUNT QUANT URINE</t>
  </si>
  <si>
    <t>CULTURE AEROBIC</t>
  </si>
  <si>
    <t>culture aerobic</t>
  </si>
  <si>
    <t>CULTURE AEROBIC,</t>
  </si>
  <si>
    <t xml:space="preserve">CULTURE AEROBIC </t>
  </si>
  <si>
    <t>CULTURE AFB</t>
  </si>
  <si>
    <t>culture acid fast bacillus</t>
  </si>
  <si>
    <t>CULTURE AFB ISOLATE AND ID</t>
  </si>
  <si>
    <t>culture acid fast bacillus isolate and identification</t>
  </si>
  <si>
    <t>CULTURE ANAEROBIC</t>
  </si>
  <si>
    <t>culture anaerobic</t>
  </si>
  <si>
    <t>CULTURE - ANAEROBIC</t>
  </si>
  <si>
    <t>CULTURE ANAEROBIC,</t>
  </si>
  <si>
    <t xml:space="preserve">CULTURE ANAEROBIC </t>
  </si>
  <si>
    <t>CULTURE BACTERIA OTHER 1</t>
  </si>
  <si>
    <t>culture bacteria other 1</t>
  </si>
  <si>
    <t>CULTURE BACTERIAL BLOOD AE</t>
  </si>
  <si>
    <t>culture bacterial blood aerobic</t>
  </si>
  <si>
    <t>CULTURE BACTERIAL BLOOD AEROBIC W/ID ISOLATES</t>
  </si>
  <si>
    <t>culture bacterial blood aerobic with id isolates</t>
  </si>
  <si>
    <t>CULTURE BLOOD</t>
  </si>
  <si>
    <t>culture blood</t>
  </si>
  <si>
    <t>CULTURE  BLOOD</t>
  </si>
  <si>
    <t>CULTURE, BLOOD</t>
  </si>
  <si>
    <t>CULTURE BLOOD-</t>
  </si>
  <si>
    <t xml:space="preserve">CULTURE BLOOD </t>
  </si>
  <si>
    <t>CULTURE, BLOOD 1ST SITE, RF</t>
  </si>
  <si>
    <t>CULTURE BLOOD 1ST SITE RF</t>
  </si>
  <si>
    <t>culture blood 1st site right forearm</t>
  </si>
  <si>
    <t>CULTURE, BLOOD 2ND SITE, RF</t>
  </si>
  <si>
    <t>CULTURE BLOOD 2ND SITE RF</t>
  </si>
  <si>
    <t>culture blood second site right forearm</t>
  </si>
  <si>
    <t>CULTURE  BLOOD  BACTERIAL</t>
  </si>
  <si>
    <t>CULTURE BLOOD BACTERIAL</t>
  </si>
  <si>
    <t>culture blood bacterial</t>
  </si>
  <si>
    <t>CULTURE - BRONCHIAL</t>
  </si>
  <si>
    <t>CULTURE BRONCHIAL</t>
  </si>
  <si>
    <t>culture bronchial</t>
  </si>
  <si>
    <t>CULTURE, CF RESPIRATORY</t>
  </si>
  <si>
    <t>CULTURE CF RESPIRATORY</t>
  </si>
  <si>
    <t>culture cystic fibrosis respiratory</t>
  </si>
  <si>
    <t>CULTURE FNGI MOLD/YEAST PR</t>
  </si>
  <si>
    <t>culture fungi mold/yeast pr</t>
  </si>
  <si>
    <t>CULTURE FUNGAL</t>
  </si>
  <si>
    <t>culture fungal</t>
  </si>
  <si>
    <t>CULTURE  FUNGUS  BLOOD</t>
  </si>
  <si>
    <t>CULTURE FUNGUS BLOOD</t>
  </si>
  <si>
    <t>culture fungus blood</t>
  </si>
  <si>
    <t>CULTURE FUNGUS (BLOOD)</t>
  </si>
  <si>
    <t xml:space="preserve">CULTURE FUNGUS BLOOD </t>
  </si>
  <si>
    <t>CULTURE, FUNGUS BLOOD (FBL</t>
  </si>
  <si>
    <t>CULTURE FUNGUS BLOOD FBL</t>
  </si>
  <si>
    <t>culture fungus blood fbl</t>
  </si>
  <si>
    <t>CULTURE FUNGUS OTHER</t>
  </si>
  <si>
    <t>culture fungus other</t>
  </si>
  <si>
    <t>CULTURE - FUNGUS (OTHER)</t>
  </si>
  <si>
    <t xml:space="preserve">CULTURE FUNGUS OTHER </t>
  </si>
  <si>
    <t>CULTURE, ID, ANAEROBIC DEF</t>
  </si>
  <si>
    <t>CULTURE LEGIONELLA</t>
  </si>
  <si>
    <t>culture legionella</t>
  </si>
  <si>
    <t>CULTURE  MRSA</t>
  </si>
  <si>
    <t>CULTURE MRSA</t>
  </si>
  <si>
    <t>culture methicilllin-resistant staphylococcus aureus</t>
  </si>
  <si>
    <t>CULTURE,ORG ID AERO DEF</t>
  </si>
  <si>
    <t>CULTURE ORG ID AERO DEF</t>
  </si>
  <si>
    <t>culture organism identification aerobic def</t>
  </si>
  <si>
    <t>CULTURE, ORG ID AERO DEF 1</t>
  </si>
  <si>
    <t>CULTURE, ORG ID AERO DEF 2</t>
  </si>
  <si>
    <t>CULTURE, ORG ID AERO DEF 3</t>
  </si>
  <si>
    <t>CULTURE ORG ID AERO DEF 3</t>
  </si>
  <si>
    <t>culture organism identification aerobic def 3</t>
  </si>
  <si>
    <t>CULTURE OTHER SOURCE</t>
  </si>
  <si>
    <t>culture other source</t>
  </si>
  <si>
    <t>CULTURE P PATHOG - SCREEN</t>
  </si>
  <si>
    <t>CULTURE P PATHOG SCREEN</t>
  </si>
  <si>
    <t>culture p pathology screen</t>
  </si>
  <si>
    <t>CULTURE  RESPIRATORY</t>
  </si>
  <si>
    <t>CULTURE RESPIRATORY</t>
  </si>
  <si>
    <t>culture respiratory</t>
  </si>
  <si>
    <t>HC (CULTURE RESPIRATORY)</t>
  </si>
  <si>
    <t xml:space="preserve">CULTURE RESPIRATORY </t>
  </si>
  <si>
    <t>HB CULTURE RESPIRATORY (QUANT)</t>
  </si>
  <si>
    <t xml:space="preserve">CULTURE RESPIRATORY QUANT </t>
  </si>
  <si>
    <t>culture respiratory quantitative</t>
  </si>
  <si>
    <t>CULTURE STOOL</t>
  </si>
  <si>
    <t>culture stool</t>
  </si>
  <si>
    <t>CULTURE STOOL,</t>
  </si>
  <si>
    <t xml:space="preserve">CULTURE STOOL </t>
  </si>
  <si>
    <t>CULTURE STOOL ADD PATH</t>
  </si>
  <si>
    <t>culture stool additional pathology</t>
  </si>
  <si>
    <t>CULTURE TYPING ID BY NUC A</t>
  </si>
  <si>
    <t>culture typing id by nucleic acid</t>
  </si>
  <si>
    <t>culture typing id by nucleic acid each</t>
  </si>
  <si>
    <t>CULTURE - URINE</t>
  </si>
  <si>
    <t>CULTURE URINE</t>
  </si>
  <si>
    <t>culture urine</t>
  </si>
  <si>
    <t>CULTURE, URINE</t>
  </si>
  <si>
    <t>HB CULTURE URINE*</t>
  </si>
  <si>
    <t xml:space="preserve">CULTURE URINE </t>
  </si>
  <si>
    <t>CULTURE URINE COL COUNT</t>
  </si>
  <si>
    <t>culture urine coil count</t>
  </si>
  <si>
    <t>CULTURE, URINE, RFLX SENS</t>
  </si>
  <si>
    <t>CULTURE URINE RFLX SENS</t>
  </si>
  <si>
    <t>culture urine reflex sensitivity</t>
  </si>
  <si>
    <t>CULTURE  VIRAL</t>
  </si>
  <si>
    <t>CULTURE VRE</t>
  </si>
  <si>
    <t>culture vancomycin resistant enterococci</t>
  </si>
  <si>
    <t>CULTURE - WOUND</t>
  </si>
  <si>
    <t>CULTURE WOUND</t>
  </si>
  <si>
    <t>culture wound</t>
  </si>
  <si>
    <t>CULTURE,WOUND (AER) , RFLX SE</t>
  </si>
  <si>
    <t>CULTURE WOUND AER RFLX SE</t>
  </si>
  <si>
    <t>culture wound aerobic reflex se</t>
  </si>
  <si>
    <t>CULTURE  WOUND AEROBIC</t>
  </si>
  <si>
    <t>CULTURE WOUND AEROBIC</t>
  </si>
  <si>
    <t>culture wound aerobic</t>
  </si>
  <si>
    <t>CULTURE WOUND (AEROBIC)</t>
  </si>
  <si>
    <t xml:space="preserve">CULTURE WOUND AEROBIC </t>
  </si>
  <si>
    <t>CULTURE WOUND (ANAEROBIC</t>
  </si>
  <si>
    <t>CULTURE, YEAST ID X 1</t>
  </si>
  <si>
    <t>CULTURE YEAST ID X 1</t>
  </si>
  <si>
    <t>culture yeast id x 1</t>
  </si>
  <si>
    <t>CULTURE. RESPIRATORY</t>
  </si>
  <si>
    <t>CULTURE/BACTERIAL FLUID QT</t>
  </si>
  <si>
    <t>culture/bacterial fluid quantitative</t>
  </si>
  <si>
    <t>HB CUSHION WAFFLE ADULT 17IN X 17</t>
  </si>
  <si>
    <t>CUSHION WAFFLE ADULT 17IN X 17</t>
  </si>
  <si>
    <t>cushion waffle adult 17 inches x 17</t>
  </si>
  <si>
    <t>CUSHION WC SFT-CARE 18X17IN</t>
  </si>
  <si>
    <t>CUSHION WC SFT CARE 18X17IN</t>
  </si>
  <si>
    <t>cushion wc soft care 18x17 inches</t>
  </si>
  <si>
    <t>CUSTOM PACK MAJOR GENERAL PROC</t>
  </si>
  <si>
    <t>custom pack major general procedure</t>
  </si>
  <si>
    <t>CUSTOM PACK MINOR GENERAL</t>
  </si>
  <si>
    <t>custom pack minor general</t>
  </si>
  <si>
    <t>CUSTOM PACK MINOR HEAD/NECK</t>
  </si>
  <si>
    <t>custom pack minor head/neck</t>
  </si>
  <si>
    <t>HB CUSTOM PACK - NEO</t>
  </si>
  <si>
    <t>CUSTOM PACK NEO</t>
  </si>
  <si>
    <t>custom pack neonatal with</t>
  </si>
  <si>
    <t>CUSTOM PACK OPEN HEART</t>
  </si>
  <si>
    <t>custom pack open heart</t>
  </si>
  <si>
    <t>HB CUSTOM PACK - PEDI</t>
  </si>
  <si>
    <t>CUSTOM PACK PEDI</t>
  </si>
  <si>
    <t>custom pack pediatric</t>
  </si>
  <si>
    <t>CUTTER BLOOD SET</t>
  </si>
  <si>
    <t>cutter blood set</t>
  </si>
  <si>
    <t>HB CVC DRESSING CHANGE</t>
  </si>
  <si>
    <t>CVC DRESSING CHANGE</t>
  </si>
  <si>
    <t>HC CVP 2 LUMEN SAFETY CVP</t>
  </si>
  <si>
    <t>CVR PROBE INTOP ST 6X96IN W/GEL</t>
  </si>
  <si>
    <t>cardiovascular probe intraoperative strip 6x96 inches with gel</t>
  </si>
  <si>
    <t>HB CXIMETRY, CONTINUOUS OVERNIGHT</t>
  </si>
  <si>
    <t>CXIMETRY CONTINUOUS OVERNIGHT</t>
  </si>
  <si>
    <t>CYASTATIN C X00322</t>
  </si>
  <si>
    <t>cyastatin c x00322</t>
  </si>
  <si>
    <t>HB CYCLER SET</t>
  </si>
  <si>
    <t>CYCLER SET</t>
  </si>
  <si>
    <t>cycler set</t>
  </si>
  <si>
    <t>CYCLOBENZAPRINE 10 MG TAB</t>
  </si>
  <si>
    <t>cyclobenzaprine 10_mg tablet</t>
  </si>
  <si>
    <t>CYCLOBENZAPRINE 10 MG TAB-</t>
  </si>
  <si>
    <t xml:space="preserve">CYCLOBENZAPRINE 10 MG TAB </t>
  </si>
  <si>
    <t>CYCLOBENZAPRINE 10 MG TABS</t>
  </si>
  <si>
    <t>cyclobenzaprine 10_mg tablets</t>
  </si>
  <si>
    <t>CYCLOMYDRIL 2ML</t>
  </si>
  <si>
    <t>cyclomydril 2_ml</t>
  </si>
  <si>
    <t>CYCLOMYDRIL OPHTH SOLN 2ML</t>
  </si>
  <si>
    <t>cyclomydril ophthalmic solution 2 ml</t>
  </si>
  <si>
    <t>CYCLOPENTOLATE 0.2% - PHENY 0065-0359-02</t>
  </si>
  <si>
    <t>CYCLOPENTOLATE 0.2% PHENY 0065 0359 02</t>
  </si>
  <si>
    <t>cyclopentolate 0.2% phenylephrine 65 359 2</t>
  </si>
  <si>
    <t>CYCLOPENTOLATE 0.2%/PHENYLEPHRINE 1% OPHTH SOLN 2M</t>
  </si>
  <si>
    <t>cyclopentolate 0.2%/phenylephrine 1% ophthalmic solution 2m</t>
  </si>
  <si>
    <t>HB CYCLOPENTOLATE HCL 2 % OP SOLN</t>
  </si>
  <si>
    <t>CYCLOPENTOLATE HCL 2 % OP SOLN</t>
  </si>
  <si>
    <t>cyclopentolate hydrochloride 2% opthalmic erative solution</t>
  </si>
  <si>
    <t>CYCLOPENTOLATE-PHENYLEPHRI</t>
  </si>
  <si>
    <t>CYCLOPENTOLATE PHENYLEPHRI</t>
  </si>
  <si>
    <t>cyclopentolate phenylephrine</t>
  </si>
  <si>
    <t>CYCLOPENTOLATE - PHENYLEPHRI</t>
  </si>
  <si>
    <t>CYCLOPENTOLATE PHENYLEPHRINE 0.2-1 % SOLN 2 ML BOTTLE</t>
  </si>
  <si>
    <t>CYCLOPENTOLATE PHENYLEPHRINE 0.2 1 % SOLN 2 ML BOTTLE</t>
  </si>
  <si>
    <t>cyclopentolate phenylephrine 0.2 1% solution 2_ml bottle</t>
  </si>
  <si>
    <t>CYCLOPENTOLATE-PHENYLEPHRINE 0.2-1% DROP 2 ML D</t>
  </si>
  <si>
    <t>CYCLOPENTOLATE PHENYLEPHRINE 0.2 1% DROP 2 ML D</t>
  </si>
  <si>
    <t>cyclopentolate phenylephrine 0.2 1% drop 2_ml d</t>
  </si>
  <si>
    <t>CYCLOPENTOLATE/PHENYLEPHRINE 5</t>
  </si>
  <si>
    <t>cyclopentolate/phenylephrine 5</t>
  </si>
  <si>
    <t>CYPROHEPTADINE 4 MG TAB</t>
  </si>
  <si>
    <t>cyproheptadine 4_mg tablet</t>
  </si>
  <si>
    <t>CYPROHEPTADINE HCL 2MG/5ML SYR</t>
  </si>
  <si>
    <t>cyproheptadine hydrochloride 2 mg/5 ml syringe</t>
  </si>
  <si>
    <t>CYSTATIN C</t>
  </si>
  <si>
    <t>cystatin c</t>
  </si>
  <si>
    <t>CYSTATIN C, PLASMA OR SERU</t>
  </si>
  <si>
    <t>CYSTATIN C PLASMA OR SERU</t>
  </si>
  <si>
    <t>cystatin c plasma or serum</t>
  </si>
  <si>
    <t>HB CYSTEINE HCL 50 MG/ML IV SOLN</t>
  </si>
  <si>
    <t>CYSTEINE HCL 50 MG/ML IV SOLN</t>
  </si>
  <si>
    <t>cysteine hydrochloride 50 mg/ml intravenous solution</t>
  </si>
  <si>
    <t>CYSTEINE (L-CYSTEINE) 50 MG/ML SOLN 50 ML EXTEMP</t>
  </si>
  <si>
    <t>CYSTEINE L CYSTEINE 50 MG/ML SOLN 50 ML EXTEMP</t>
  </si>
  <si>
    <t>cysteine l cysteine 50_mg/ml solution 50_ml extemp</t>
  </si>
  <si>
    <t>HB CYTARABINE 100MG VIAL</t>
  </si>
  <si>
    <t>HB CYTARABINE (PF) 100 MG/ML IJ SOLN</t>
  </si>
  <si>
    <t>CYTARABINE PF 100 MG/ML IJ SOLN</t>
  </si>
  <si>
    <t>cytarabine preservative free 100 mg/ml injection solution</t>
  </si>
  <si>
    <t>CYTOGEN M ARRAY CPY NO SNP MO000</t>
  </si>
  <si>
    <t>cytogenetic m array cpy no snp mo000</t>
  </si>
  <si>
    <t>CYTOMEGALOVIRUS</t>
  </si>
  <si>
    <t>cytomegalovirus</t>
  </si>
  <si>
    <t>CYTOMEGALOVIRUS AB CMV IGG</t>
  </si>
  <si>
    <t>cytomegalovirus ab cytomegalovirus immunoglobulin</t>
  </si>
  <si>
    <t>CYTOMEGALOVIRUS DFA</t>
  </si>
  <si>
    <t>cytomegalovirus dfa</t>
  </si>
  <si>
    <t>CYTOMEGALOVIRUS IGG</t>
  </si>
  <si>
    <t>CYTOMEGALOVIRUS NA QUANT</t>
  </si>
  <si>
    <t>cytomegalovirus neutralizing antibodies quantitative</t>
  </si>
  <si>
    <t>HB CYTOPATH CONCENTRATE</t>
  </si>
  <si>
    <t>CYTOPATH CONCENTRATE</t>
  </si>
  <si>
    <t>cytopathology concentrate</t>
  </si>
  <si>
    <t>CYTOPATH NONGYNTP (PAPTPNG</t>
  </si>
  <si>
    <t>CYTOPATH NONGYNTP PAPTPNG</t>
  </si>
  <si>
    <t>cytopathic nongyntp paptpng</t>
  </si>
  <si>
    <t>HB CYTOPLAS. NEUTROPHIL AB/2</t>
  </si>
  <si>
    <t>CYTOPLAS. NEUTROPHIL AB/2</t>
  </si>
  <si>
    <t>cytoplasmic neutrophil antibody/2</t>
  </si>
  <si>
    <t>CLINDAMYCIN-D5W 900 MG/50 ML</t>
  </si>
  <si>
    <t>Clindamycin D5W 900 Mg/50 Ml</t>
  </si>
  <si>
    <t>D - DIMER</t>
  </si>
  <si>
    <t>D DIMER</t>
  </si>
  <si>
    <t>daily dimer</t>
  </si>
  <si>
    <t>D- DIMER ASSAY</t>
  </si>
  <si>
    <t>D DIMER ASSAY</t>
  </si>
  <si>
    <t>d dimer assay</t>
  </si>
  <si>
    <t>D - DIMER QUANT</t>
  </si>
  <si>
    <t>D DIMER QUANT</t>
  </si>
  <si>
    <t>d dimer quantitative</t>
  </si>
  <si>
    <t>D-DIMER(QUANT)</t>
  </si>
  <si>
    <t xml:space="preserve">D DIMER QUANT </t>
  </si>
  <si>
    <t>D LACTATE (PLASMA)</t>
  </si>
  <si>
    <t xml:space="preserve">D LACTATE PLASMA </t>
  </si>
  <si>
    <t>d lactate plasma</t>
  </si>
  <si>
    <t>D-SCAN ABD VASC FLOW LTD</t>
  </si>
  <si>
    <t>D SCAN ABD VASC FLOW LTD</t>
  </si>
  <si>
    <t>d scan abdomen vascular flow limited</t>
  </si>
  <si>
    <t>D SCAN ADDOM VASC FLOW COMPLETE</t>
  </si>
  <si>
    <t>d scan abdomen vascular flow complete</t>
  </si>
  <si>
    <t>D-SCAN EXTREMITY VEINS COMP/BILA</t>
  </si>
  <si>
    <t>D SCAN EXTREMITY VEINS COMP/BILA</t>
  </si>
  <si>
    <t>d scan extremity veins complete/bilateral</t>
  </si>
  <si>
    <t>D-SCAN LOW EXTREM ARTSR UNI/LIM</t>
  </si>
  <si>
    <t>D SCAN LOW EXTREM ARTSR UNI/LIM</t>
  </si>
  <si>
    <t>d scan lower extremity artsr uni/limited</t>
  </si>
  <si>
    <t>D5-1/4 NS + KCL 30 MEQ/L 30-5-0.2 MEQ/L-%-% SOL</t>
  </si>
  <si>
    <t>D5 1/4 NS + KCL 30 MEQ/L 30 5 0.2 MEQ/L % % SOL</t>
  </si>
  <si>
    <t>dextrose_5% 1/4 normal_saline and potassuim_chloride 30 meq/l 30 5 0.2 meq/l % % solution</t>
  </si>
  <si>
    <t>D5% INJ 250ML</t>
  </si>
  <si>
    <t>dextrose_5% injection 250 ml</t>
  </si>
  <si>
    <t>D5W</t>
  </si>
  <si>
    <t>dextrose_5%_in_water</t>
  </si>
  <si>
    <t>D5W 1000ML</t>
  </si>
  <si>
    <t>dextrose_5%_in_water 1000_ml</t>
  </si>
  <si>
    <t>D5W 250ML INJ</t>
  </si>
  <si>
    <t>dextrose_5%_in_water 250_ml injection</t>
  </si>
  <si>
    <t>D5W 25ML</t>
  </si>
  <si>
    <t>dextrose_5%_in_water 25_ml</t>
  </si>
  <si>
    <t>D5W 50 ML BAG</t>
  </si>
  <si>
    <t>dextrose_5%_in_water 50_ml bag</t>
  </si>
  <si>
    <t>D5W 50ML</t>
  </si>
  <si>
    <t>D5W 50ML  IVF</t>
  </si>
  <si>
    <t>D5W 50ML IVF</t>
  </si>
  <si>
    <t>dextrose_5%_in_water 50_ml intravenous_fluid</t>
  </si>
  <si>
    <t>D5W IV SOL 100ML</t>
  </si>
  <si>
    <t>dextrose_5%_in_water intravenous solution 100_ml</t>
  </si>
  <si>
    <t>D5W WITH NACL 0.45% (500ML)</t>
  </si>
  <si>
    <t xml:space="preserve">D5W WITH NACL 0.45% 500ML </t>
  </si>
  <si>
    <t>dextrose_5% in water with sodium_chloride 0.45% 500 ml</t>
  </si>
  <si>
    <t>DAILY BED &amp; SERVICE</t>
  </si>
  <si>
    <t>daily bed &amp; service</t>
  </si>
  <si>
    <t>HC DAILY CARE INTERMEDIATE ICU</t>
  </si>
  <si>
    <t>DAILY MEDICAL SUPPLIES</t>
  </si>
  <si>
    <t>daily medical supplies</t>
  </si>
  <si>
    <t>DAILY NITRIC OXIDE</t>
  </si>
  <si>
    <t>daily nitric oxide</t>
  </si>
  <si>
    <t>DAPSONE 100 MG TAB</t>
  </si>
  <si>
    <t>dapsone 100_mg tablet</t>
  </si>
  <si>
    <t>DAPTOMYCIN 500MG VIAL</t>
  </si>
  <si>
    <t>daptomycin 500 mg vial</t>
  </si>
  <si>
    <t>DAPTOMYCIN INJ 1MG</t>
  </si>
  <si>
    <t>daptomycin injection 1_mg</t>
  </si>
  <si>
    <t>DARBEPOETIN ALFA 100 MCG/0.5ML SOSY</t>
  </si>
  <si>
    <t>darbepoetin alpha 100 mcg/0.5_ml sosy</t>
  </si>
  <si>
    <t>DAT - C3</t>
  </si>
  <si>
    <t>DAT C3</t>
  </si>
  <si>
    <t>direct antiglobulin test c3</t>
  </si>
  <si>
    <t>DAT - IGG</t>
  </si>
  <si>
    <t>DAT IGG</t>
  </si>
  <si>
    <t>direct antiglobulin test immunoglobulin</t>
  </si>
  <si>
    <t>HB DAUNORUBICIN 5MG/ML VIAL</t>
  </si>
  <si>
    <t>DAUNORUBICIN 5MG/ML VIAL</t>
  </si>
  <si>
    <t>daunorubicin 5 mg/ml vial</t>
  </si>
  <si>
    <t>HB DAUNUBICN CIRAT LIPOSM 2 MG/ML IV INJ</t>
  </si>
  <si>
    <t>daunorubicin cirat liposome 2 mg/ml intravenous injection</t>
  </si>
  <si>
    <t>HB DBC N (SMH ACUTE) 174 - NURSERY/LEVEL IV</t>
  </si>
  <si>
    <t>DBC N SMH ACUTE 174 NURSERY/LEVEL IV</t>
  </si>
  <si>
    <t>dbc n smh acute 174 nursery/level intravenous</t>
  </si>
  <si>
    <t>HC DEBRIDEMENT OPEN WND EA ADDL 20 SQCM</t>
  </si>
  <si>
    <t>DEBRIDEMENT OPEN WND EA ADDL 20 SQCM</t>
  </si>
  <si>
    <t>debridement open wound each additional 20 sqcm</t>
  </si>
  <si>
    <t>HC DEBRIDEMENT OPEN WND FIRST 20 SQCM</t>
  </si>
  <si>
    <t>DEBRIDEMENT OPEN WND FIRST 20 SQCM</t>
  </si>
  <si>
    <t>debridement open wound first 20 sqcm</t>
  </si>
  <si>
    <t>DECALCIFICATION    PROCEDURE</t>
  </si>
  <si>
    <t>HB DECITABINE 50MG VIAL</t>
  </si>
  <si>
    <t>DECITABINE 50MG VIAL</t>
  </si>
  <si>
    <t>decitabine 50 mg vial</t>
  </si>
  <si>
    <t>DEEP SUCTIONING</t>
  </si>
  <si>
    <t>deep suctioning</t>
  </si>
  <si>
    <t>DEFIB, EVERA MRI XT DR</t>
  </si>
  <si>
    <t>DEFIB EVERA MRI XT DR</t>
  </si>
  <si>
    <t>defibrillator evera magnetic_resonance_imaging xt dr</t>
  </si>
  <si>
    <t>DEFIB PAD ELECTRODE PEDIATRIC</t>
  </si>
  <si>
    <t>defibrillator pad electrode pediatric</t>
  </si>
  <si>
    <t>DEFINITY INJ 1 ML</t>
  </si>
  <si>
    <t>definity injection 1_ml</t>
  </si>
  <si>
    <t>DEFOGGER ENDO FOG BX20 EA1</t>
  </si>
  <si>
    <t>defogger endoscope fog box 20 each 1</t>
  </si>
  <si>
    <t>DEMO/EVAL PT USE NEB / MDI</t>
  </si>
  <si>
    <t>demo/evaluation patient use nebulizer/multi-dose_inhaler</t>
  </si>
  <si>
    <t>DEODORIZER M9 DROPS 1 OZ</t>
  </si>
  <si>
    <t>deodorizer m9 drops 1 ounce</t>
  </si>
  <si>
    <t>HB DEPAKOTE 500MG TAB UD (DIVAL</t>
  </si>
  <si>
    <t>DEPAKOTE 500MG TAB UD DIVAL</t>
  </si>
  <si>
    <t>depakote 500 mg tablet unit dose dival</t>
  </si>
  <si>
    <t>DERMABOND PEN BX12 EA1</t>
  </si>
  <si>
    <t>dermabond pen box 12 each 1</t>
  </si>
  <si>
    <t>DERMABOND SKIN ADHESIVE</t>
  </si>
  <si>
    <t>dermabond skin adhesive</t>
  </si>
  <si>
    <t>DESITIN OINTMENT 30GM</t>
  </si>
  <si>
    <t>desitin_ointment 30 gm</t>
  </si>
  <si>
    <t>DETERM EXPIRED CO2</t>
  </si>
  <si>
    <t>determination expired carbon_dioxide</t>
  </si>
  <si>
    <t>HB DEVICE ACCESS MULTIDOSE NEEDLE</t>
  </si>
  <si>
    <t>DEVICE ACCESS MULTIDOSE NEEDLE</t>
  </si>
  <si>
    <t>device access multidose needle</t>
  </si>
  <si>
    <t>HB DEVICE ANTFG ELVIS SPNG KT ALC</t>
  </si>
  <si>
    <t>DEVICE, CAUTERY FORCE TRIVERSE 10FT ST</t>
  </si>
  <si>
    <t>DEVICE CAUTERY FORCE TRIVERSE 10FT ST</t>
  </si>
  <si>
    <t>device cautery force triverse 10ft st</t>
  </si>
  <si>
    <t>DEVICE FOLEY CATH STATLOCK</t>
  </si>
  <si>
    <t>device foley catheter statlock</t>
  </si>
  <si>
    <t>DEVICE HEEL INCISN PREMIE/N</t>
  </si>
  <si>
    <t>device heel incision preemie/neonate</t>
  </si>
  <si>
    <t>DEVICE INFLAT ENCORE 26 15-105</t>
  </si>
  <si>
    <t>DEVICE INFLAT ENCORE 26 15 105</t>
  </si>
  <si>
    <t>device inflation encore 26 15 105</t>
  </si>
  <si>
    <t>HB DEVICE SECUREMENT SM PIC/CVC</t>
  </si>
  <si>
    <t>DEVICE SECUREMENT SM PIC/CVC</t>
  </si>
  <si>
    <t>device securement small peripherally/central venous catheter</t>
  </si>
  <si>
    <t>DEX 5% IV 500ML</t>
  </si>
  <si>
    <t>dextrose 5% intravenous 500_ml</t>
  </si>
  <si>
    <t>DEX 5%/WATER 1000ML</t>
  </si>
  <si>
    <t>dextrose_5% water 1000_ml</t>
  </si>
  <si>
    <t>DEX 5%/WATER 100ML</t>
  </si>
  <si>
    <t>dextrose 5%/water 100_ml</t>
  </si>
  <si>
    <t>DEX 5%/WATER 250ML</t>
  </si>
  <si>
    <t>dextrose 5%/water 250_ml</t>
  </si>
  <si>
    <t>DEXAMETH NA 1MG INJ</t>
  </si>
  <si>
    <t>dexamethasone sodium 1_mg injection</t>
  </si>
  <si>
    <t>DEXAMETHASONE 0.1% DROP 5 ML DROP BTL</t>
  </si>
  <si>
    <t>dexamethasone 0.1% drop 5_ml drop bottle</t>
  </si>
  <si>
    <t>HB DEXAMETHASONE 0.5MG TAB UD</t>
  </si>
  <si>
    <t>DEXAMETHASONE 0.5MG TAB UD</t>
  </si>
  <si>
    <t>dexamethasone 0.5 mg tablet unit dose</t>
  </si>
  <si>
    <t>HB DEXAMETHASONE 0.5MG/.5ML DRP</t>
  </si>
  <si>
    <t>DEXAMETHASONE 0.5MG/.5ML DRP</t>
  </si>
  <si>
    <t>dexamethasone 0.5 mg/.5 ml drape</t>
  </si>
  <si>
    <t>DEXAMETHASONE 20MG/5ML INJ</t>
  </si>
  <si>
    <t>dexamethasone 20_mg/5_ml injection</t>
  </si>
  <si>
    <t>DEXAMETHASONE 2MG TAB-</t>
  </si>
  <si>
    <t xml:space="preserve">DEXAMETHASONE 2MG TAB </t>
  </si>
  <si>
    <t>DEXAMETHASONE  4 MG/ML SOLN</t>
  </si>
  <si>
    <t>DEXAMETHASONE 4 MG/ML SOLN</t>
  </si>
  <si>
    <t>dexamethasone 4_mg/ml solution</t>
  </si>
  <si>
    <t>HB DEXAMETHASONE 4MG TAB UD RO</t>
  </si>
  <si>
    <t>DEXAMETHASONE 4MG TAB UD RO</t>
  </si>
  <si>
    <t>dexamethasone 4 mg tablet unit dose ro</t>
  </si>
  <si>
    <t>DEXAMETHASONE INJ 4MG/1ML</t>
  </si>
  <si>
    <t>dexamethasone injection 4 mg/1 ml</t>
  </si>
  <si>
    <t>HB DEXAMETHASONE NA P04 INJ 4MG/M</t>
  </si>
  <si>
    <t>DEXAMETHASONE NA P04 INJ 4MG/M</t>
  </si>
  <si>
    <t>dexamethasone sodium phosphate injection 4_mg/m</t>
  </si>
  <si>
    <t>HB DEXAMETHASONE NA PO4 INJ 4 MG/M</t>
  </si>
  <si>
    <t>DEXAMETHASONE NA PO4 INJ 4 MG/M</t>
  </si>
  <si>
    <t>HB DEXAMETHASONE NA PO4 INJ 4MG/M</t>
  </si>
  <si>
    <t>DEXAMETHASONE NA PO4 INJ 4MG/M</t>
  </si>
  <si>
    <t>dexamethasone sodium phosphate injection 4 mg/m</t>
  </si>
  <si>
    <t>DEXAMETHASONE (PER .25MG) 4MG T</t>
  </si>
  <si>
    <t>DEXAMETHASONE PER .25MG 4MG T</t>
  </si>
  <si>
    <t>dexamethasone per 0.25_mg 4_mg tab</t>
  </si>
  <si>
    <t>HB DEXAMETHASONE SODIUM PHOSPHATE 4 MG/ML IV FO</t>
  </si>
  <si>
    <t>dexamethasone soduim phosphate 4 mg/ml intravenous foam</t>
  </si>
  <si>
    <t>HB DEXAMETMASONE NA P04 INJ 4MG/M</t>
  </si>
  <si>
    <t>DEXAMETMASONE NA P04 INJ 4MG/M</t>
  </si>
  <si>
    <t>DEXMEDETOMDNE200MCG/50MLPMXIN.</t>
  </si>
  <si>
    <t>dexmedetomdine200mcg/50_mlpmxin</t>
  </si>
  <si>
    <t>DEXMEDETOMIDINE 100 MCG/ML SOLN 2 ML VIAL</t>
  </si>
  <si>
    <t>dexmedetomidine 100 mcg/ml solution 2_ml vial</t>
  </si>
  <si>
    <t>DEXMEDETOMIDINE 200 MCG/2ML 0409-1638-02</t>
  </si>
  <si>
    <t>DEXMEDETOMIDINE 200 MCG/2ML 0409 1638 02</t>
  </si>
  <si>
    <t>dexmedetomidine 200 mcg/2_ml 409 1638 2</t>
  </si>
  <si>
    <t>DEXMEDETOMIDINE 200 MCG/2ML SOLN 2 ML VIAL</t>
  </si>
  <si>
    <t>dexmedetomidine 200 mcg/2_ml solution 2_ml vial</t>
  </si>
  <si>
    <t>DEXMEDETOMIDINE 200MCG/2 ML SOLN</t>
  </si>
  <si>
    <t>dexmedetomidine 200_mcg/2_ml solution</t>
  </si>
  <si>
    <t>DEXMEDETOMIDINE 200MCG/2ML VIAL</t>
  </si>
  <si>
    <t>HB DEXMEDETOMIDINE 200MCG/2ML VL</t>
  </si>
  <si>
    <t>DEXMEDETOMIDINE 4 MCG/ML PREMADE INFUSION</t>
  </si>
  <si>
    <t>dexmedetomidine 4 mcg/ml premade infusion</t>
  </si>
  <si>
    <t>dexmedetomidine 4 mcg/ml sigma</t>
  </si>
  <si>
    <t>DEXMEDETOMIDINE IN 200MCG I 0409-1660-50</t>
  </si>
  <si>
    <t>DEXMEDETOMIDINE IN 200MCG I 0409 1660 50</t>
  </si>
  <si>
    <t>dexmedetomidine in 200 mcg i 0409 1660 50</t>
  </si>
  <si>
    <t>DEXT 5% WATER 100ML</t>
  </si>
  <si>
    <t>dextrose 5% water 100_ml</t>
  </si>
  <si>
    <t>DEXTOSE 10% INJ 1000ML</t>
  </si>
  <si>
    <t>dextrose 10% injection 1000 ml</t>
  </si>
  <si>
    <t>HB DEXTROMETHORPHAN-GUAIFENESIN 10-100 MG/5ML P</t>
  </si>
  <si>
    <t>DEXTROMETHORPHAN GUAIFENESIN 10 100 MG/5ML P</t>
  </si>
  <si>
    <t>dextromethorphan guaifenesin 10 100 mg/5 ml p</t>
  </si>
  <si>
    <t>DEXTROMETHORPHAN-GUAIFENESIN 30-600 MG TB12</t>
  </si>
  <si>
    <t>DEXTROMETHORPHAN GUAIFENESIN 30 600 MG TB12</t>
  </si>
  <si>
    <t>dextromethorphan guaifenesin 30 600_mg tb12</t>
  </si>
  <si>
    <t>DEXTROSE</t>
  </si>
  <si>
    <t>dextrose</t>
  </si>
  <si>
    <t>DEXTROSE % (NON-STANDARD COMPO</t>
  </si>
  <si>
    <t>DEXTROSE % NON STANDARD COMPO</t>
  </si>
  <si>
    <t>dextrose % non standard components</t>
  </si>
  <si>
    <t>DEXTROSE 10 % IN WATER (D10W) INTRAVENOUS SOLUTION</t>
  </si>
  <si>
    <t>DEXTROSE 10 % IN WATER D10W INTRAVENOUS SOLUTION</t>
  </si>
  <si>
    <t>dextrose 10% in water dextrose_10%_in_water intravenous solution</t>
  </si>
  <si>
    <t>DEXTROSE 10 % IN WATER (D10W)_x000D_
INTRAVENOUS SOLUTION</t>
  </si>
  <si>
    <t>HB DEXTROSE 10 % IV BOLUS INFUSION</t>
  </si>
  <si>
    <t>DEXTROSE 10 % IV BOLUS INFUSION</t>
  </si>
  <si>
    <t>dextrose 10% intravenous bolus infusion</t>
  </si>
  <si>
    <t>HB DEXTROSE 10% - 1/2 NS IV SOLN</t>
  </si>
  <si>
    <t>DEXTROSE 10% 1/2 NS IV SOLN</t>
  </si>
  <si>
    <t>DEXTROSE 10% IN WATER (D10W) 10 % SOLP 250 ML BAG</t>
  </si>
  <si>
    <t>DEXTROSE 10% IN WATER D10W 10 % SOLP 250 ML BAG</t>
  </si>
  <si>
    <t>dextrose 10% in water d10w 10% solution 250_ml bag</t>
  </si>
  <si>
    <t>DEXTROSE 10% INJ 500ML</t>
  </si>
  <si>
    <t>dextrose 10% injection 500 ml</t>
  </si>
  <si>
    <t>HB DEXTROSE 10% IV SOLN</t>
  </si>
  <si>
    <t>DEXTROSE 10% SOLP</t>
  </si>
  <si>
    <t>dextrose 10% solution</t>
  </si>
  <si>
    <t>DEXTROSE 10% SOLP 1,000 ML</t>
  </si>
  <si>
    <t>DEXTROSE 10% SOLP 1 000 ML</t>
  </si>
  <si>
    <t>dextrose 10% solution 1 000_ml</t>
  </si>
  <si>
    <t>DEXTROSE  10%  SOLP  500  ML  B</t>
  </si>
  <si>
    <t>DEXTROSE 10% SOLP 500 ML B</t>
  </si>
  <si>
    <t>dextrose 10% solution 500_ml bottle</t>
  </si>
  <si>
    <t>DEXTROSE 10% SOLP 500 ML BAG</t>
  </si>
  <si>
    <t>dextrose 10% solution 500_ml bag</t>
  </si>
  <si>
    <t>HB DEXTROSE 10% WATER</t>
  </si>
  <si>
    <t>DEXTROSE 10% WATER</t>
  </si>
  <si>
    <t>dextrose 10% water</t>
  </si>
  <si>
    <t>HB DEXTROSE 12.5%-1/2 NS IV SOL</t>
  </si>
  <si>
    <t>DEXTROSE 12.5% 1/2 NS IV SOL</t>
  </si>
  <si>
    <t>dextrose 12.5% 1/2 normal_saline intravenous solution</t>
  </si>
  <si>
    <t>HB DEXTROSE 12.5%-1/4 NS IV SOL</t>
  </si>
  <si>
    <t>DEXTROSE 12.5% 1/4 NS IV SOL</t>
  </si>
  <si>
    <t>dextrose 12.5% 1/4 normal_saline intravenous solution</t>
  </si>
  <si>
    <t>HB DEXTROSE 12.5% IV SOLN</t>
  </si>
  <si>
    <t>DEXTROSE 12.5% IV SOLN</t>
  </si>
  <si>
    <t>dextrose 12.5% intravenous solution</t>
  </si>
  <si>
    <t>DEXTROSE 20 % IN WATER (D20W)_x000D_
INTRAVENOUS SOLUTION</t>
  </si>
  <si>
    <t>DEXTROSE 20 % IN WATER D20W INTRAVENOUS SOLUTION</t>
  </si>
  <si>
    <t>dextrose 20% in water dextrose_20%_in_water intravenous solution</t>
  </si>
  <si>
    <t>DEXTROSE 20% SOLP 500 ML B</t>
  </si>
  <si>
    <t>dextrose 20% solution 500_ml b</t>
  </si>
  <si>
    <t>HB DEXTROSE 25% IV SOLN</t>
  </si>
  <si>
    <t>DEXTROSE 25% IV SOLN</t>
  </si>
  <si>
    <t>dextrose 25% intravenous solution</t>
  </si>
  <si>
    <t>DEXTROSE 25% SYRG</t>
  </si>
  <si>
    <t>dextrose 25% syringe</t>
  </si>
  <si>
    <t>DEXTROSE 250 MG/ML IV SOLN</t>
  </si>
  <si>
    <t>dextrose 250 mg/ml intravenous solution</t>
  </si>
  <si>
    <t>DEXTROSE 5 % AND 0.45% NACL 5-0.45 % SOLN</t>
  </si>
  <si>
    <t>DEXTROSE 5 % AND 0.45% NACL 5 0.45 % SOLN</t>
  </si>
  <si>
    <t>dextrose_5% and 0.45% sodium_chloride 5-0.45% solution</t>
  </si>
  <si>
    <t>DEXTROSE 5 % AND 0.9% NACL 5-0.9 % SOLN</t>
  </si>
  <si>
    <t>dextrose_5% and 0.9% sodium_chloride 5 0.9% solution</t>
  </si>
  <si>
    <t>DEXTROSE 5 % IN WATER (D5W) INTRAVENOUS SOLUTION</t>
  </si>
  <si>
    <t>DEXTROSE 5 % IN WATER D5W INTRAVENOUS SOLUTION</t>
  </si>
  <si>
    <t>dextrose 5% in water dextrose_5%_in_water intravenous solution</t>
  </si>
  <si>
    <t>DEXTROSE 5 % IN WATER (D5W)_x000D_
INTRAVENOUS SOLUTION</t>
  </si>
  <si>
    <t>DEXTROSE 5 % SOLN 250 ML FLEX CONT</t>
  </si>
  <si>
    <t>dextrose_5% solution 250_ml</t>
  </si>
  <si>
    <t>DEXTROSE 5%</t>
  </si>
  <si>
    <t>dextrose 5%</t>
  </si>
  <si>
    <t>DEXTROSE 5% -</t>
  </si>
  <si>
    <t xml:space="preserve">DEXTROSE 5% </t>
  </si>
  <si>
    <t>HB DEXTROSE 5% - 1/2NS/KCL 20MEQ</t>
  </si>
  <si>
    <t>DEXTROSE 5% 1/2NS/KCL 20MEQ</t>
  </si>
  <si>
    <t>dextrose_5% 1/2 normal saline/potassuim chloride 20</t>
  </si>
  <si>
    <t>HB DEXTROSE 5% - 1/4NS/KCL 20 MEQ/L</t>
  </si>
  <si>
    <t>dextrose_5% 1/4 normal saline/potassuim chloride 20/l</t>
  </si>
  <si>
    <t>DEXTROSE 5% 100ML</t>
  </si>
  <si>
    <t>dextrose 5% 100_ml</t>
  </si>
  <si>
    <t>DEXTROSE 5% 250ML</t>
  </si>
  <si>
    <t>dextrose 5% 250_ml</t>
  </si>
  <si>
    <t>DEXTROSE 5% 250ML 250 ML FL 0264-7510-20</t>
  </si>
  <si>
    <t>DEXTROSE 5% 250ML 250 ML FL 0264 7510 20</t>
  </si>
  <si>
    <t>dextrose_5% 250 ml 250 ml fl 0264 7510 20</t>
  </si>
  <si>
    <t>DEXTROSE 5% 5 % SOLN</t>
  </si>
  <si>
    <t>dextrose 5% 5% solution</t>
  </si>
  <si>
    <t>DEXTROSE 5% 50ML</t>
  </si>
  <si>
    <t>dextrose 5% 50_ml</t>
  </si>
  <si>
    <t>DEXTROSE 5% 50ML 50 ML FLEX 0264-1510-31</t>
  </si>
  <si>
    <t>DEXTROSE 5% 50ML 50 ML FLEX 0264 1510 31</t>
  </si>
  <si>
    <t>dextrose_5% 50 ml 50 ml flex 0264 1510 31</t>
  </si>
  <si>
    <t>DEXTROSE 5% AND 0.2% NACL</t>
  </si>
  <si>
    <t>dextrose_5% and 0.2% sodium_chloride</t>
  </si>
  <si>
    <t>DEXTROSE 5% AND 0.2% NACL WITH 20 MEQ/L POTASSI</t>
  </si>
  <si>
    <t>dextrose_5% and 0.2% sodium_chloride with 20_meq/liter potassium</t>
  </si>
  <si>
    <t>DEXTROSE 5% AND 0.45% NACL</t>
  </si>
  <si>
    <t>dextrose_5% and 0.45% sodium_chloride</t>
  </si>
  <si>
    <t>dextrose_5% and 0.45% sodium_chloride with 20_meq/l potassium</t>
  </si>
  <si>
    <t>DEXTROSE 5% AND 0.9% NACL</t>
  </si>
  <si>
    <t>dextrose_5% and 0.9% sodium_chloride</t>
  </si>
  <si>
    <t>DEXTROSE 5% AND 0.9% NACL WITH 20 MEQ/L POTASSI</t>
  </si>
  <si>
    <t>dextrose_5% and 0.9% sodium_chloride with 20_meq/l potassium</t>
  </si>
  <si>
    <t>DEXTROSE 5% AND LACTATED RINGERS 5 % SOLN</t>
  </si>
  <si>
    <t>dextrose_5% and lactated_ringers 5% solution</t>
  </si>
  <si>
    <t>DEXTROSE 5% (D5W) SOLP</t>
  </si>
  <si>
    <t>DEXTROSE 5% D5W SOLP</t>
  </si>
  <si>
    <t>dextrose 5% dextrose_5%_in_water solution</t>
  </si>
  <si>
    <t>DEXTROSE 5% IN</t>
  </si>
  <si>
    <t>dextrose 5% injection</t>
  </si>
  <si>
    <t>DEXTROSE 5% IN W</t>
  </si>
  <si>
    <t>dextrose 5% in with</t>
  </si>
  <si>
    <t>DEXTROSE 5% IN WATER, 100ML</t>
  </si>
  <si>
    <t>DEXTROSE 5% IN WATER 100ML</t>
  </si>
  <si>
    <t>dextrose 5% in water 100_ml</t>
  </si>
  <si>
    <t>DEXTROSE 5% IN WATER 250ML</t>
  </si>
  <si>
    <t>dextrose 5% in water 250_ml</t>
  </si>
  <si>
    <t>DEXTROSE 5% IN WATER (250ML)</t>
  </si>
  <si>
    <t xml:space="preserve">DEXTROSE 5% IN WATER 250ML </t>
  </si>
  <si>
    <t>DEXTROSE 5% IN WATER 50ML</t>
  </si>
  <si>
    <t>dextrose 5% in water 50_ml</t>
  </si>
  <si>
    <t>DEXTROSE 5% IN WATER INJ</t>
  </si>
  <si>
    <t>dextrose 5% in water injection</t>
  </si>
  <si>
    <t>DEXTROSE 5% INJ 100ML</t>
  </si>
  <si>
    <t>dextrose_5% injection 100 ml</t>
  </si>
  <si>
    <t>DEXTROSE 5% INJ 250 ML</t>
  </si>
  <si>
    <t>dextrose_5% injection 250_ml</t>
  </si>
  <si>
    <t>DEXTROSE 5%-NACL 0-45% 1000ML</t>
  </si>
  <si>
    <t>DEXTROSE 5% - NACL 0.45% 1000ML</t>
  </si>
  <si>
    <t>DEXTROSE 5% NACL 0.45% 1000ML</t>
  </si>
  <si>
    <t>dextrose_5% sodium_chloride 0.45% 1000 ml</t>
  </si>
  <si>
    <t>DEXTROSE 5%-NACL 0.45% 1000ML</t>
  </si>
  <si>
    <t>DEXTROSE  5% - SODIUM  CHLORIDE  0.45%   PARENTERAL</t>
  </si>
  <si>
    <t>DEXTROSE 5% SODIUM CHLORIDE 0.45% PARENTERAL</t>
  </si>
  <si>
    <t>dextrose_5% sodium_chloride 0.45% parenteral</t>
  </si>
  <si>
    <t>DEXTROSE 5% SOLN</t>
  </si>
  <si>
    <t>DEXTROSE 5% SOLN  (1000ML)</t>
  </si>
  <si>
    <t>DEXTROSE 5% SOLN 50 ML FLEX CONT</t>
  </si>
  <si>
    <t>DEXTROSE 5% SOLN  (500ML)</t>
  </si>
  <si>
    <t xml:space="preserve">DEXTROSE 5% SOLN 500ML </t>
  </si>
  <si>
    <t>dextrose_5% solution 500 ml</t>
  </si>
  <si>
    <t>DEXTROSE 5% SOLN (500ML)</t>
  </si>
  <si>
    <t>DEXTROSE 5% SOLP Â…</t>
  </si>
  <si>
    <t xml:space="preserve">DEXTROSE 5% SOLP </t>
  </si>
  <si>
    <t>DEXTROSE 5% SOLP 1,000 ML</t>
  </si>
  <si>
    <t>DEXTROSE 5% SOLP 1 000 ML BAG</t>
  </si>
  <si>
    <t>dextrose_5% solution 1 000_ml bag</t>
  </si>
  <si>
    <t>DEXTROSE 5% SOLP 1,000 ML BAG</t>
  </si>
  <si>
    <t>DEXTROSE 5% SOLP 100 ML BA</t>
  </si>
  <si>
    <t>dextrose_5% solution 100_ml bag</t>
  </si>
  <si>
    <t>DEXTROSE 5% SOLP 100 ML BAG</t>
  </si>
  <si>
    <t>DEXTROSE 5% SOLP 250 ML BA</t>
  </si>
  <si>
    <t>DEXTROSE 5% SOLP 250 ML BAG</t>
  </si>
  <si>
    <t>dextrose_5% solution 250_ml bag</t>
  </si>
  <si>
    <t>DEXTROSE 5% SOLP 50 ML BAG</t>
  </si>
  <si>
    <t>dextrose_5% solution 50_ml bag</t>
  </si>
  <si>
    <t>DEXTROSE 5% SOLP 500 ML BA</t>
  </si>
  <si>
    <t>dextrose_5% solution 500_ml bag</t>
  </si>
  <si>
    <t>DEXTROSE 5% SOLP 500 ML BAG</t>
  </si>
  <si>
    <t>DEXTROSE 5% W/0.9% NACL (1000ML)</t>
  </si>
  <si>
    <t xml:space="preserve">DEXTROSE 5% W/0.9% NACL 1000ML </t>
  </si>
  <si>
    <t>dextrose_5% with 0.9% sodium_chloride 1000 ml</t>
  </si>
  <si>
    <t>DEXTROSE 5% W/0.9% NACL (500ML)</t>
  </si>
  <si>
    <t xml:space="preserve">DEXTROSE 5% W/0.9% NACL 500ML </t>
  </si>
  <si>
    <t>dextrose_5% with 0.9% sodium_chloride 500 ml</t>
  </si>
  <si>
    <t>DEXTROSE 5%/WATER IV SOLUTION</t>
  </si>
  <si>
    <t>dextrose 5%/water intravenous solution</t>
  </si>
  <si>
    <t>HB DEXTROSE 50 % IV SOLN</t>
  </si>
  <si>
    <t>DEXTROSE 50 % IV SOLN</t>
  </si>
  <si>
    <t>dextrose 50% intravenous solution</t>
  </si>
  <si>
    <t>DEXTROSE 50 % SOLN</t>
  </si>
  <si>
    <t>dextrose 50% solution</t>
  </si>
  <si>
    <t>DEXTROSE 50% INJ 1000ML</t>
  </si>
  <si>
    <t>dextrose 50% injection 1000 ml</t>
  </si>
  <si>
    <t>DEXTROSE 50% INJ (50ML)</t>
  </si>
  <si>
    <t xml:space="preserve">DEXTROSE 50% INJ 50ML </t>
  </si>
  <si>
    <t>HB DEXTROSE 50% IV SOLN</t>
  </si>
  <si>
    <t>DEXTROSE 50% IV SOLN</t>
  </si>
  <si>
    <t>DEXTROSE 50% SOLN</t>
  </si>
  <si>
    <t>DEXTROSE 50% SYRG</t>
  </si>
  <si>
    <t>dextrose 50% syringe</t>
  </si>
  <si>
    <t>DEXTROSE 50ML  50%</t>
  </si>
  <si>
    <t>DEXTROSE 50ML 50%</t>
  </si>
  <si>
    <t>dextrose 50_ml 50%</t>
  </si>
  <si>
    <t>HB DEXTROSE 7.5% - 1/4 NS IV SOL</t>
  </si>
  <si>
    <t>DEXTROSE 7.5% 1/4 NS IV SOL</t>
  </si>
  <si>
    <t>dextrose 7.5% 1/4 normal_saline intravenous solution</t>
  </si>
  <si>
    <t>HB DEXTROSE 7.5% IV SOLN</t>
  </si>
  <si>
    <t>DEXTROSE 7.5% IV SOLN</t>
  </si>
  <si>
    <t>dextrose 7.5% intravenous solution</t>
  </si>
  <si>
    <t>DEXTROSE 70 % SOLN 2,000 ML EXTEMP</t>
  </si>
  <si>
    <t>DEXTROSE 70% 2,000ML IV BAG</t>
  </si>
  <si>
    <t>DEXTROSE 70% 2 000ML IV BAG</t>
  </si>
  <si>
    <t>dextrose 70% 2 000 ml intravenous bag</t>
  </si>
  <si>
    <t>DEXTROSE 70% SOLP</t>
  </si>
  <si>
    <t>dextrose 70% solution</t>
  </si>
  <si>
    <t>DEXTROSE 70% SOLP 2,000 ML</t>
  </si>
  <si>
    <t>DEXTROSE 70% SOLP 2 000 ML</t>
  </si>
  <si>
    <t>dextrose 70% solution 2 000_ml</t>
  </si>
  <si>
    <t>DEXTROSE 70% SOLP 2,000 ML BAG</t>
  </si>
  <si>
    <t>DEXTROSE 70% SOLP 2 000 ML BAG</t>
  </si>
  <si>
    <t>dextrose 70% solution 2 000_ml bag</t>
  </si>
  <si>
    <t>DEXTROSE-NACL 10-0.225 % IV SOLN</t>
  </si>
  <si>
    <t>DEXTROSE NACL 10 0.225 % IV SOLN</t>
  </si>
  <si>
    <t>HB DEXTROSE - NACL 10 - 0.225% IV SOLN</t>
  </si>
  <si>
    <t>DEXTROSE NACL 10 0.225% IV SOLN</t>
  </si>
  <si>
    <t>DEXTROSE SOLP</t>
  </si>
  <si>
    <t>dextrose solution</t>
  </si>
  <si>
    <t>DEXTROSE/TROPHAMINE BAG LINE</t>
  </si>
  <si>
    <t>dextrose/trophamine bag line</t>
  </si>
  <si>
    <t>DIA-GENTAMICIN 40MG/ML INJ</t>
  </si>
  <si>
    <t>DIA GENTAMICIN 40MG/ML INJ</t>
  </si>
  <si>
    <t>dia gentamicin 40 mg/ml injection</t>
  </si>
  <si>
    <t>DIA-HEPARIN 1000UNIT/ML INJ</t>
  </si>
  <si>
    <t>DIA HEPARIN 1000UNIT/ML INJ</t>
  </si>
  <si>
    <t>dia heparin 1000 units/ml injection</t>
  </si>
  <si>
    <t>DIA-POTASSIUM CL 2MEQ/ML INJ</t>
  </si>
  <si>
    <t>DIA POTASSIUM CL 2MEQ/ML INJ</t>
  </si>
  <si>
    <t>dia potassium chloride 2 meq/ml injection</t>
  </si>
  <si>
    <t>DIA-VANCOMYCIN 50MG/ML IN SWI</t>
  </si>
  <si>
    <t>DIA VANCOMYCIN 50MG/ML IN SWI</t>
  </si>
  <si>
    <t>dia vancomycin 50 mg/ml in swi</t>
  </si>
  <si>
    <t>DIAGNOSTIC CATHETER</t>
  </si>
  <si>
    <t>diagnostic catheter</t>
  </si>
  <si>
    <t>DIALYSATE 1.5% 5000ML</t>
  </si>
  <si>
    <t>dialysate 1.5% 5000 ml</t>
  </si>
  <si>
    <t>DIALYSATE 2.5% 5000ML</t>
  </si>
  <si>
    <t>dialysate 2.5% 5000 ml</t>
  </si>
  <si>
    <t>HB DIANEAL LOW CAL/4.25% DEXTROSE</t>
  </si>
  <si>
    <t>DIANEAL LOW CAL/4.25% DEXTROSE</t>
  </si>
  <si>
    <t>dianeal lower calorie/4.25% dextrose</t>
  </si>
  <si>
    <t>HB DIANEAL PD-1 /1.5% DEXTROSE</t>
  </si>
  <si>
    <t>HB DIANEAL PD-1 /2.5% DEXTROSE</t>
  </si>
  <si>
    <t>DIANEAL PD 1 /2.5% DEXTROSE</t>
  </si>
  <si>
    <t>dianeal peritoneal dialysis 1/2.5% dextrose</t>
  </si>
  <si>
    <t>HB DIANEAL PD - 1/1.5% DEXTROSE</t>
  </si>
  <si>
    <t>DIANEAL PD 1/1.5% DEXTROSE</t>
  </si>
  <si>
    <t>HB DIANEAL PD-1/2.5% DEXTROSE</t>
  </si>
  <si>
    <t>DIANEAL PD 1/2.5% DEXTROSE</t>
  </si>
  <si>
    <t>HB DIANEAL PD -2/4.25% DEXTROSE</t>
  </si>
  <si>
    <t>DIANEAL PD 2/4.25% DEXTROSE</t>
  </si>
  <si>
    <t>dianeal peritoneal dialysis 2/4.25% dextrose</t>
  </si>
  <si>
    <t>DIAPERS, NEO (WEE/FLF)</t>
  </si>
  <si>
    <t xml:space="preserve">DIAPERS NEO WEE/FLF </t>
  </si>
  <si>
    <t>diapers neonatal wee/flf</t>
  </si>
  <si>
    <t>DIAPERS, PREEMIE 0 - 6LBS PAMP</t>
  </si>
  <si>
    <t>DIAPERS PREEMIE 0 6LBS PAMP</t>
  </si>
  <si>
    <t>diapers preemie 0 to 6 lbs pampers</t>
  </si>
  <si>
    <t>DIAPERS, PREEMIE SWADDLER 0</t>
  </si>
  <si>
    <t>DIAPERS PREEMIE SWADDLER 0</t>
  </si>
  <si>
    <t>diapers preemie swaddler 0</t>
  </si>
  <si>
    <t>DIAPERS, PREEMIE SWADDLER 0 -</t>
  </si>
  <si>
    <t xml:space="preserve">DIAPERS PREEMIE SWADDLER 0 </t>
  </si>
  <si>
    <t>DIAPERS, SIZE-2 12-18LBS PAM</t>
  </si>
  <si>
    <t>DIAPERS SIZE 2 12 18LBS PAM</t>
  </si>
  <si>
    <t>diapers size 2 12 to 18 pounds pampers</t>
  </si>
  <si>
    <t>DIAPERS, SIZE-3 16-28LBS PAM</t>
  </si>
  <si>
    <t>diapers size 3 16 to 28 pounds pampers</t>
  </si>
  <si>
    <t>DIAPERS, SIZE-6 35+LBS PAMPE</t>
  </si>
  <si>
    <t>DIAPERS,SIZE-6 35+LBS PAMPE</t>
  </si>
  <si>
    <t>HB DIASTAT 5MG GEL KIT</t>
  </si>
  <si>
    <t>DIASTAT 5MG GEL KIT</t>
  </si>
  <si>
    <t>diastat 5 mg gel kit</t>
  </si>
  <si>
    <t>DIAZEPAM 1MG/ML 5ML</t>
  </si>
  <si>
    <t>diazepam 1_mg/ml 5_ml</t>
  </si>
  <si>
    <t>DIAZEPAM 5 MG/5 ML SOLN</t>
  </si>
  <si>
    <t>diazepam 5_mg/5_ml solution</t>
  </si>
  <si>
    <t>DIAZEPAM 5 MG/ML SOLN</t>
  </si>
  <si>
    <t>diazepam 5_mg/ml solution</t>
  </si>
  <si>
    <t>DIAZEPAM 5 MG/ML SOLN 10 ML VIAL</t>
  </si>
  <si>
    <t>diazepam 5_mg/ml solution 10_ml vial</t>
  </si>
  <si>
    <t>DIAZEPAM 5 MG/ML SYRG</t>
  </si>
  <si>
    <t>diazepam 5_mg/ml syringe</t>
  </si>
  <si>
    <t>DIAZEPAM 5MG INJ</t>
  </si>
  <si>
    <t>diazepam 5_mg injection</t>
  </si>
  <si>
    <t>HB DIAZEPAM 5MG TABLET BULK</t>
  </si>
  <si>
    <t>DIAZEPAM 5MG TABLET BULK</t>
  </si>
  <si>
    <t>diazepam 5 mg tablet bulk</t>
  </si>
  <si>
    <t>DIAZEPAM SOLN 1 MG/ML PREPACK</t>
  </si>
  <si>
    <t>diazepam solution 1_mg/ml prepack</t>
  </si>
  <si>
    <t>DIAZEPAM UP TO 5MG</t>
  </si>
  <si>
    <t>diazepam up to 5_mg</t>
  </si>
  <si>
    <t>DIAZOXIDE 50 MG/ML SUSP</t>
  </si>
  <si>
    <t>diazoxide 50_mg/ml suspension</t>
  </si>
  <si>
    <t>DIFFERENTIAL MANUAL</t>
  </si>
  <si>
    <t>differential manual</t>
  </si>
  <si>
    <t>DIFFERENTIAL-MANUAL</t>
  </si>
  <si>
    <t>DIFFERENTIAL (MANUAL)</t>
  </si>
  <si>
    <t xml:space="preserve">DIFFERENTIAL MANUAL </t>
  </si>
  <si>
    <t>HC DIFFICULT IV START VP &gt;3 YO</t>
  </si>
  <si>
    <t>DIFFICULT IV START VP &gt;3 YO</t>
  </si>
  <si>
    <t>difficult intravenous start vp greater_than 3 years_old</t>
  </si>
  <si>
    <t>DIFLUCAN 150MG TAB</t>
  </si>
  <si>
    <t>diflucan 150 mg tablet</t>
  </si>
  <si>
    <t>HB DIFLUCAN 150MG TAB</t>
  </si>
  <si>
    <t>DIGOXIN</t>
  </si>
  <si>
    <t>digoxin</t>
  </si>
  <si>
    <t>DIGOXIN*</t>
  </si>
  <si>
    <t xml:space="preserve">DIGOXIN </t>
  </si>
  <si>
    <t>HB DIGOXIN 0.05MG/ML ELXR B - W</t>
  </si>
  <si>
    <t>DIGOXIN 0.05MG/ML ELXR B W</t>
  </si>
  <si>
    <t>digoxin 0.05 mg/ml elxr b with</t>
  </si>
  <si>
    <t>DIGOXIN 0.125 MG TABS</t>
  </si>
  <si>
    <t>digoxin 0.125_mg tablets</t>
  </si>
  <si>
    <t>DIGOXIN 100MCG/ML INJ</t>
  </si>
  <si>
    <t>digoxin 100 mcg/ml injection</t>
  </si>
  <si>
    <t>DIHYDROXYVITAMIN D 125</t>
  </si>
  <si>
    <t>dihydroxyvitamin d 125</t>
  </si>
  <si>
    <t>DIHYDROXYVITAMIN D, 125-</t>
  </si>
  <si>
    <t>HB DILANTIN 50MG TAB UD</t>
  </si>
  <si>
    <t>DILANTIN 50MG TAB UD</t>
  </si>
  <si>
    <t>dilantin 50 mg tablet unit dose</t>
  </si>
  <si>
    <t>DILATOR, CANNULA, SHORT 5MM</t>
  </si>
  <si>
    <t>DILAUDID 2MG TAB BULK</t>
  </si>
  <si>
    <t>dilaudid 2 mg tablet bulk</t>
  </si>
  <si>
    <t>HB DIPHENHYDRAMINE 12.5MG/5ML</t>
  </si>
  <si>
    <t>DIPHENHYDRAMINE 12.5MG/5ML</t>
  </si>
  <si>
    <t>diphenhydramine 12.5 mg/5 ml</t>
  </si>
  <si>
    <t>DIPHENHYDRAMINE 25 MG CAPS</t>
  </si>
  <si>
    <t>DIPHENHYDRAMINE 50 MG CAP</t>
  </si>
  <si>
    <t>diphenhydramine 50_mg capillary</t>
  </si>
  <si>
    <t>DIPHENHYDRAMINE 50 MG CAP-</t>
  </si>
  <si>
    <t xml:space="preserve">DIPHENHYDRAMINE 50 MG CAP </t>
  </si>
  <si>
    <t>DIPHENHYDRAMINE 50 MG/ML SO 0641 - 0376 - 25</t>
  </si>
  <si>
    <t>DIPHENHYDRAMINE 50 MG/ML SO 0641 0376 25</t>
  </si>
  <si>
    <t>diphenhydramine 50 mg/ml so 0641 0376 25</t>
  </si>
  <si>
    <t>DIPHENHYDRAMINE 50 MG/ML SOLN</t>
  </si>
  <si>
    <t>diphenhydramine 50_mg/ml solution</t>
  </si>
  <si>
    <t>DIPHENHYDRAMINE  50 MG/ML SOLN</t>
  </si>
  <si>
    <t>DIPHENHYDRAMINE 50MG/1ML INJ</t>
  </si>
  <si>
    <t>diphenhydramine 50 mg/1 ml injection</t>
  </si>
  <si>
    <t>DIPHENHYDRAMINE 50MG/ML INJ</t>
  </si>
  <si>
    <t>diphenhydramine 50_mg/ml injection</t>
  </si>
  <si>
    <t>DIPHENHYDRAMINE EL. 12.5MG/5ML U</t>
  </si>
  <si>
    <t>diphenhydramine el 12.5 mg/5 ml u</t>
  </si>
  <si>
    <t>HB DIPHENHYDRAMINE HCL 50MG/MB 1M</t>
  </si>
  <si>
    <t>DIPHENHYDRAMINE HCL 50MG/MB 1M</t>
  </si>
  <si>
    <t>diphenhydramine hydrochloride 50 mg/ml 1m</t>
  </si>
  <si>
    <t>HB DIPHENHYDRAMINE HCL 50MG/ML 1M</t>
  </si>
  <si>
    <t>DIPHENHYDRAMINE HCL 50MG/ML 1M</t>
  </si>
  <si>
    <t>HB DIPHENHYDRAMINE HCL 50MG/ML IM</t>
  </si>
  <si>
    <t>DIPHENHYDRAMINE HCL 50MG/ML IM</t>
  </si>
  <si>
    <t>HB DIPHENHYDRAMINE HCL 50MG/ML1M</t>
  </si>
  <si>
    <t>DIPHENHYDRAMINE HCL 50MG/ML1M</t>
  </si>
  <si>
    <t>diphenhydramine hydrochloride 50 mg/ml1m</t>
  </si>
  <si>
    <t>DIPHENHYDRAMINE-ZINC ACETATE 2-0.1 % CREA 28 G TUBE</t>
  </si>
  <si>
    <t>DIPHENOXYLATE - ATROPINE 2.5 0.025 MG TABS</t>
  </si>
  <si>
    <t>DIPHENOXYLATE ATROPINE 2.5 0.025 MG TABS</t>
  </si>
  <si>
    <t>diphenoxylate atropine 2.5 0.025_mg tablets</t>
  </si>
  <si>
    <t>HB DIPHTHERIA ANTIBODY</t>
  </si>
  <si>
    <t>DIPHTHERIA ANTIBODY</t>
  </si>
  <si>
    <t>diphtheria antibody</t>
  </si>
  <si>
    <t>DIPHTHERIA - TETANUS TOXOID</t>
  </si>
  <si>
    <t>DIPHTHERIA TETANUS TOXOID</t>
  </si>
  <si>
    <t>diphtheria tetanus toxoid</t>
  </si>
  <si>
    <t>DIPHTHERIA-TETANUS TOXOID-</t>
  </si>
  <si>
    <t xml:space="preserve">DIPHTHERIA TETANUS TOXOID </t>
  </si>
  <si>
    <t>DIPHTHERIA-TETANUS TOXOID-ACELLULAR PERTUSSIS-H</t>
  </si>
  <si>
    <t>DIPHTHERIA TETANUS TOXOID ACELLULAR PERTUSSIS H</t>
  </si>
  <si>
    <t>diphtheria tetanus toxoid acellular pertussis h</t>
  </si>
  <si>
    <t>DISC, TOPICAL SEAL STATSEAL</t>
  </si>
  <si>
    <t>DISC TOPICAL SEAL STATSEAL</t>
  </si>
  <si>
    <t>disc topical seal statseal</t>
  </si>
  <si>
    <t>HC DISCHARGE VISIT</t>
  </si>
  <si>
    <t>DISCHARGE VISIT</t>
  </si>
  <si>
    <t>discharge visit</t>
  </si>
  <si>
    <t>HC DISCONTINUE CENTRAL/ INTRA OSSEOUS LINE</t>
  </si>
  <si>
    <t>DISCONTINUE CENTRAL/ INTRA OSSEOUS LINE</t>
  </si>
  <si>
    <t>discontinue central/intra osseous line</t>
  </si>
  <si>
    <t>DISP: 0.077 EACH; 300 MG; USED NDC QTY: 1.000 PCK OF 100.000 EACH BOTTLE URSODIOL 300 MG CAPSULE</t>
  </si>
  <si>
    <t>DISP 0.077 EACH 300 MG USED NDC QTY 1.000 PCK OF 100.000 EACH BOTTLE URSODIOL 300 MG CAPSULE</t>
  </si>
  <si>
    <t>dispensed 0.077 each 300_mg used ndc quantity 1 pack of 100 each bottle ursodiol 300_mg capsule</t>
  </si>
  <si>
    <t>DISP: 0.144 EACH; 20 MG; USED NDC QTY: 1.000 PCK OF 100.000 EACH BOTTLE OMEPRAZOLE 20 MG CAPSULE,DELAYED RELEASE</t>
  </si>
  <si>
    <t>DISP 0.144 EACH 20 MG USED NDC QTY 1.000 PCK OF 100.000 EACH BOTTLE OMEPRAZOLE 20 MG CAPSULE DELAYED RELEASE</t>
  </si>
  <si>
    <t>dispensed 0.144 each 20_mg used ndc quantity 1 pack of 100 each bottle omeprazole 20_mg capsule delayed release</t>
  </si>
  <si>
    <t>DISP: 0.160 EACH; 20 MG; USED NDC QTY: 1.000 PCK OF 100.000 EACH BOTTLE OMEPRAZOLE 20 MG CAPSULE,DELAYED RELEASE</t>
  </si>
  <si>
    <t>DISP 0.160 EACH 20 MG USED NDC QTY 1.000 PCK OF 100.000 EACH BOTTLE OMEPRAZOLE 20 MG CAPSULE DELAYED RELEASE</t>
  </si>
  <si>
    <t>dispensed 0.16 each 20_mg used ndc quantity 1 pack of 100 each bottle omeprazole 20_mg capsule delayed release</t>
  </si>
  <si>
    <t>DISP: 0.200 ML; 4 MG/ML; USED NDC QTY: 4.000 PCK OF 30.000 ML VIAL DEXAMETHASONE 1 MG INJECTION DEXAMETHASONE 4 MG/ML INJECTION SOLUTION</t>
  </si>
  <si>
    <t>DISP 0.200 ML 4 MG/ML USED NDC QTY 4.000 PCK OF 30.000 ML VIAL DEXAMETHASONE 1 MG INJECTION DEXAMETHASONE 4 MG/ML INJECTION SOLUTION</t>
  </si>
  <si>
    <t>dispensed 0.200_ml 4_mg/ml used ndc quantity 4 pack of 30.000_ml vial dexamethasone 1_mg injection dexamethasone 4_mg/ml injection solution</t>
  </si>
  <si>
    <t>DISP: 0.250 EACH; 30 MG; USED NDC QTY: 1.000 PCK OF 500.000 EACH BOTTLE LANSOPRAZOLE 30 MG CAPSULE,DELAYED RELEASE</t>
  </si>
  <si>
    <t>DISP 0.250 EACH 30 MG USED NDC QTY 1.000 PCK OF 500.000 EACH BOTTLE LANSOPRAZOLE 30 MG CAPSULE DELAYED RELEASE</t>
  </si>
  <si>
    <t>dispensed 0.25 each 30_mg used ndc quantity 1 pack of 500 each bottle lansoprazole 30_mg capsule delayed release</t>
  </si>
  <si>
    <t>DISP: 0.250 ML; 1.000 UNIT/ML; USED NDC QTY: 10.000 PCK OF 10.000 ML VIAL HEPARIN (PORCINE) 1000 UNIT INJECTION HEPARIN (PORCINE) 1,000 UNIT/ML INJECTION SOLUTION</t>
  </si>
  <si>
    <t>DISP 0.250 ML 1.000 UNIT/ML USED NDC QTY 10.000 PCK OF 10.000 ML VIAL HEPARIN PORCINE 1000 UNIT INJECTION HEPARIN PORCINE 1 000 UNIT/ML INJECTION SOLUTION</t>
  </si>
  <si>
    <t>disposable 0.250_ml 1.000_unit/ml_used ndc quantity 10 pack of 10.000_ml vial heparin porcine 1000_units injection heparin porcine 1 000_units/ml injection solution</t>
  </si>
  <si>
    <t>DISP: 0.250 ML; 40 MG/ML; USED NDC QTY: 1.000 PCK OF 20.000 ML VIAL GENTAMICIN 80 MG INJECTION GENTAMICIN 40 MG/ML INJECTION SOLUTION</t>
  </si>
  <si>
    <t>DISP 0.250 ML 40 MG/ML USED NDC QTY 1.000 PCK OF 20.000 ML VIAL GENTAMICIN 80 MG INJECTION GENTAMICIN 40 MG/ML INJECTION SOLUTION</t>
  </si>
  <si>
    <t>dispensed 0.250_ml 40_mg/ml used ndc quantity 1 pack of 20.000_ml vial gentamicin 80_mg injection gentamicin 40_mg/ml injection solution</t>
  </si>
  <si>
    <t>DISP: 0.300 ML; 15 MG IRON (75 MG)/ML; USED NDC QTY: 1.000 PCK OF 50.000 ML DROP BTL FERROUS SULFATE 15 MG IRON (75 MG)/ML ORAL DROPS</t>
  </si>
  <si>
    <t>DISP 0.300 ML 15 MG IRON 75 MG /ML USED NDC QTY 1.000 PCK OF 50.000 ML DROP BTL FERROUS SULFATE 15 MG IRON 75 MG /ML ORAL DROPS</t>
  </si>
  <si>
    <t>dispensed 0.300_ml 15_mg iron 75_mg/ml used ndc quantity 1 pack of 50.000_ml drop bottle ferrous sulfate 15_mg iron 75_mg/ml oral drops</t>
  </si>
  <si>
    <t>DISP: 0.360 ML; 15 MG/ML; USED NDC QTY: 1.000 PCK OF 473.000 ML BOTTLE RANITIDINE 15 MG/ML SYRUP</t>
  </si>
  <si>
    <t>DISP 0.360 ML 15 MG/ML USED NDC QTY 1.000 PCK OF 473.000 ML BOTTLE RANITIDINE 15 MG/ML SYRUP</t>
  </si>
  <si>
    <t>dispensed 0.360_ml 15_mg/ml used ndc quantity 1 pack of 473.000_ml bottle ranitidine 15_mg/ml syrup</t>
  </si>
  <si>
    <t>DISP: 0.420 ML; 4 MG/ML; USED NDC QTY: 4.000 PCK OF 30.000 ML VIAL DEXAMETHASONE 1 MG INJECTION DEXAMETHASONE 4 MG/ML INJECTION SOLUTION</t>
  </si>
  <si>
    <t>DISP 0.420 ML 4 MG/ML USED NDC QTY 4.000 PCK OF 30.000 ML VIAL DEXAMETHASONE 1 MG INJECTION DEXAMETHASONE 4 MG/ML INJECTION SOLUTION</t>
  </si>
  <si>
    <t>dispensed 0.420_ml 4_mg/ml used ndc quantity 4 pack of 30.000_ml vial dexamethasone 1_mg injection dexamethasone 4_mg/ml injection solution</t>
  </si>
  <si>
    <t>DISP: 0.500 EACH; 2.25 %; USED NDC QTY: 1.000 PCK OF 1.000 EACH VIAL RACEPINEPHRINE 2.25 % SOLUTION FOR NEBULIZATION</t>
  </si>
  <si>
    <t>DISP 0.500 EACH 2.25 % USED NDC QTY 1.000 PCK OF 1.000 EACH VIAL RACEPINEPHRINE 2.25 % SOLUTION FOR NEBULIZATION</t>
  </si>
  <si>
    <t>dispensed 0.5 each 2.25% used ndc quantity 1 pack of 1.000 each vial racepinephrine 2.25% solution for nebulization</t>
  </si>
  <si>
    <t>DISP: 0.500 ML; 400 MCG/ML; USED NDC QTY: 1.000 PCK OF 60.000 ML DROP BTL PEDIATRIC MULTIVITAMIN COMB NO.40-PHYTONADIONE 400 MCG/ML ORAL DROPS</t>
  </si>
  <si>
    <t>DISP 0.500 ML 400 MCG/ML USED NDC QTY 1.000 PCK OF 60.000 ML DROP BTL PEDIATRIC MULTIVITAMIN COMB NO.40 PHYTONADIONE 400 MCG/ML ORAL DROPS</t>
  </si>
  <si>
    <t>dispensed 0.500_ml 400 mcg/ml used ndc quantity 1 pack of 60.000_ml drop bottle pediatric multivitamin comb no.40 phytonadione 400 mcg/ml oral drops</t>
  </si>
  <si>
    <t>DISP: 0.500 ML:400 UNIT/ML; USED NDC QTY: 1.000 PCK OF 50.000 ML DROP BTL CHOLECALCIFEROL (VITAMIN D3) 400 UNIT/ML ORAL DROPS</t>
  </si>
  <si>
    <t>DISP 0.500 ML 400 UNIT/ML USED NDC QTY 1.000 PCK OF 50.000 ML DROP BTL CHOLECALCIFEROL VITAMIN D3 400 UNIT/ML ORAL DROPS</t>
  </si>
  <si>
    <t>dispensed 0.500_ml 400_units/ml_used ndc quantity 1 pack of 50.000_ml drop bottle cholecalciferol vitamin d3 400_units/ml oral drops</t>
  </si>
  <si>
    <t>DISP: 0.580 ML; 100 MG/5 ML; USED NDC QTY: 1.000 PCK OF 50.000 ML BOTTLE CEFIXIME 100 MG/5 ML ORAL SUSPENSION</t>
  </si>
  <si>
    <t>DISP 0.580 ML 100 MG/5 ML USED NDC QTY 1.000 PCK OF 50.000 ML BOTTLE CEFIXIME 100 MG/5 ML ORAL SUSPENSION</t>
  </si>
  <si>
    <t>dispensed 0.580_ml 100_mg/5_ml used ndc quantity 1 pack of 50.000_ml bottle cefixime 100_mg/5_ml oral suspension</t>
  </si>
  <si>
    <t>DISP: 1.000 EACH; 250 MG; USED NDC QTY: 1.000 PCK OF 100.000 EACH BOTTLE CHLOROTHIAZIDE 250 MG TABLET</t>
  </si>
  <si>
    <t>disposable 1 each 250_mg used ndc quantity 1 pack of 100 each bottle chlorothiazide 250_mg tablet</t>
  </si>
  <si>
    <t>DISP: 1.000 ML; 1 MG/ML (1 ML); USED NDC QTY: 10.000 PCK OF 1.000 ML AMPUL EPINEPHRINE 0.1 MG INJECTION EPINEPHRINE 1 MG/ML (1 ML) INJECTION SOLUTION</t>
  </si>
  <si>
    <t>DISP 1.000 ML 1 MG/ML 1 ML USED NDC QTY 10.000 PCK OF 1.000 ML AMPUL EPINEPHRINE 0.1 MG INJECTION EPINEPHRINE 1 MG/ML 1 ML INJECTION SOLUTION</t>
  </si>
  <si>
    <t>dispensed 1.000_ml 1_mg/ml 1_ml used ndc quantity 10 pack of 1.000_ml ampule epinephrine 0.1_mg injection epinephrine 1_mg/ml 1_ml injection solution</t>
  </si>
  <si>
    <t>DISP: 1.000 ML:2 MG/ML; USED NDC QTY: 1.000 PCK OF 1.000 ML VIAL LORAZEPAM 2 MG INJECTION LORAZEPAM 2 MG/ML INJECTION SOLUTION</t>
  </si>
  <si>
    <t>DISP 1.000 ML 2 MG/ML USED NDC QTY 1.000 PCK OF 1.000 ML VIAL LORAZEPAM 2 MG INJECTION LORAZEPAM 2 MG/ML INJECTION SOLUTION</t>
  </si>
  <si>
    <t>dispensed 1.000_ml 2_mg/ml used ndc quantity 1 pack of 1.000_ml vial lorazepam 2_mg injection lorazepam 2_mg/ml injection solution</t>
  </si>
  <si>
    <t>DISP: 1.660 ML; 10 %; USED NDC QTY: 1.000 PCK OF 10.000 ML VIAL CALCIUM GLUCONATE 1 GRAM IV SOLUTION CALCIUM GLUCONATE 100 MG/ML (10 %) INTRAVENOUS SOLUTION</t>
  </si>
  <si>
    <t>DISP 1.660 ML 10 % USED NDC QTY 1.000 PCK OF 10.000 ML VIAL CALCIUM GLUCONATE 1 GRAM IV SOLUTION CALCIUM GLUCONATE 100 MG/ML 10 % INTRAVENOUS SOLUTION</t>
  </si>
  <si>
    <t>dispensed 1.660_ml 10% used ndc quantity 1 pack of 10.000_ml vial calcium gluconate 1 gram intravenous solution calcium gluconate 100_mg/ml 10% intravenous solution</t>
  </si>
  <si>
    <t>DISP: 10.000 ML; 0.25 %; USED NDC QTY: 1.000 PCK OF 10.000 ML VIAL BUPIVACAINE (PF) 0.25 % (2.5 MG/ML) INJECTION SOLUTION</t>
  </si>
  <si>
    <t>DISP 10.000 ML 0.25 % USED NDC QTY 1.000 PCK OF 10.000 ML VIAL BUPIVACAINE PF 0.25 % 2.5 MG/ML INJECTION SOLUTION</t>
  </si>
  <si>
    <t>dispensed 10.000_ml 0.25% used ndc quantity 1 pack of 10.000_ml vial bupivacaine preservative_free 0.25% 2.5_mg/ml injection solution</t>
  </si>
  <si>
    <t>DISP: 10.000 ML; 10 MG/ML; USED NDC QTY: 10.000 PCK OF 10.000 ML VIAL PROPOFQL 10 MG IV EMULSION PROPOFOL 10 MG/ML INTRAVENOUS EMULSION</t>
  </si>
  <si>
    <t>DISP 10.000 ML 10 MG/ML USED NDC QTY 10.000 PCK OF 10.000 ML VIAL PROPOFQL 10 MG IV EMULSION PROPOFOL 10 MG/ML INTRAVENOUS EMULSION</t>
  </si>
  <si>
    <t>dispensed 10.000_ml 10_mg/ml used ndc quantity 10 pack of 10.000_ml vial propofol 10_mg intravenous emulsion propofol 10_mg/ml intravenous emulsion</t>
  </si>
  <si>
    <t>DISP: 10.000 ML; 2 MEQ/ML; USED NDC OTY: 10.000 PCK OF 10.000 ML VIAL POTASSIUM CHLORIDE 2 MEQ IV SOLUTION POTASSIUM CHLORIDE 2 MEQ/ML INTRAVENOUS SOLUTION</t>
  </si>
  <si>
    <t>dispensed 10.000_ml 2_meq/ml used ndc quantity 10 pack of 10.000_ml vial potassium chloride 2_meq intravenous solution potassium chloride 2_meq/ml intravenous solution</t>
  </si>
  <si>
    <t>DISP: 15.000 G; 500 UNIT/GRAM; USED NDC QTY: 1.000 PCK OF 15.000 G TUBE BACITRACIN ZINC 500 UNIT/GRAM TOPICAL OINTMENT</t>
  </si>
  <si>
    <t>DISP 15.000 G 500 UNIT/GRAM USED NDC QTY 1.000 PCK OF 15.000 G TUBE BACITRACIN ZINC 500 UNIT/GRAM TOPICAL OINTMENT</t>
  </si>
  <si>
    <t>dispensed 15 g 500_units/gram used ndc quantity 1 pack of 15 g tube bacitracin zinc 500_units/gram topical ointment</t>
  </si>
  <si>
    <t>DISP: 2.000 ML; 0.5 %; USED NDC QTY: 1.000 PCK OF 2.000 ML DROP BTL TETRACAINE HCL (PF) 0.5 % EYE DROPS</t>
  </si>
  <si>
    <t>DISP 2.000 ML 0.5 % USED NDC QTY 1.000 PCK OF 2.000 ML DROP BTL TETRACAINE HCL PF 0.5 % EYE DROPS</t>
  </si>
  <si>
    <t>dispensed 2.000_ml 0.5% used ndc quantity 1 pack of 2.000_ml drop bottle tetracaine hydrochloride preservative_free 0.5% eye drops</t>
  </si>
  <si>
    <t>DISP: 2.000 ML; 1 %; USED NDC QTY: 1.000 PCK OF 2.000 ML DROP BTL CYCLOPENTOLATE 1 % EYE DROPS</t>
  </si>
  <si>
    <t>DISP 2.000 ML 1 % USED NDC QTY 1.000 PCK OF 2.000 ML DROP BTL CYCLOPENTOLATE 1 % EYE DROPS</t>
  </si>
  <si>
    <t>dispensed 2.000_ml 1% used ndc quantity 1 pack of 2.000_ml drop bottle cyclopentolate 1% eye drops</t>
  </si>
  <si>
    <t>DISP: 2.000 ML; 2.5 %; USED NDC QTY: 1.000 PCK OF 2.000 ML DROP BTL PHENYLEPHRINE 2.5 % EYE DROPS</t>
  </si>
  <si>
    <t>DISP 2.000 ML 2.5 % USED NDC QTY 1.000 PCK OF 2.000 ML DROP BTL PHENYLEPHRINE 2.5 % EYE DROPS</t>
  </si>
  <si>
    <t>dispensed 2.000_ml 2.5% used ndc quantity 1 pack of 2.000_ml drop bottle phenylephrine 2.5% eye drops</t>
  </si>
  <si>
    <t>DISP: 2.000 ML: 50 MCG/ML USED NDC QTY: 1.000 PCK OF 2.000 ML VIAL FENTANYL (PF) 0.1 MG INJECTION FENTANYL (PF) 50 MCG/ML INJECTION SOLUTION</t>
  </si>
  <si>
    <t>DISP 2.000 ML 50 MCG/ML USED NDC QTY 1.000 PCK OF 2.000 ML VIAL FENTANYL PF 0.1 MG INJECTION FENTANYL PF 50 MCG/ML INJECTION SOLUTION</t>
  </si>
  <si>
    <t>dispensed 2.000_ml 50 mcg/ml used ndc quantity 1 pack of 2.000_ml vial fentanyl preservative_free 0.1_mg injection fentanyl preservative_free 50 mcg/ml injection solution</t>
  </si>
  <si>
    <t>DISP: 2.500 ML:160 MG/5 ML; USED NDC QTY: 1.000 PCK OF 118.000 ML BOTTLE ACETAMINOPHEN 160 MG/5 ML ORAL SUSPENSION</t>
  </si>
  <si>
    <t>DISP 2.500 ML 160 MG/5 ML USED NDC QTY 1.000 PCK OF 118.000 ML BOTTLE ACETAMINOPHEN 160 MG/5 ML ORAL SUSPENSION</t>
  </si>
  <si>
    <t>dispensed 2.500_ml 160_mg/5_ml used ndc quantity 1 pack of 118.000_ml bottle acetaminophen 160_mg/5_ml oral suspension</t>
  </si>
  <si>
    <t>DISP: 2.500 ML; 2 MEQ/ML; USED NDC QTY: 10.000 PCK OF 10.000 ML VIAL POTASSIUM CHLORIDE 2 MEQ IV SOLUTION POTASSIUM CHLORIDE 2 MEQ/ML INTRAVENOUS SOLUTION</t>
  </si>
  <si>
    <t>DISP 2.500 ML 2 MEQ/ML USED NDC QTY 10.000 PCK OF 10.000 ML VIAL POTASSIUM CHLORIDE 2 MEQ IV SOLUTION POTASSIUM CHLORIDE 2 MEQ/ML INTRAVENOUS SOLUTION</t>
  </si>
  <si>
    <t>dispensed 2.500_ml 2_meq/ml used ndc quantity 10 pack of 10.000_ml vial potassium chloride 2_meq intravenous solution potassium chloride 2_meq/ml intravenous solution</t>
  </si>
  <si>
    <t>DISP: 5.000 ML; 10 MG/ML; USED NDC QTY: 5.000 PCK OF 5.000 ML VIAL ROCURONIUM 10 MG/ML INTRAVENOUS SOLUTION</t>
  </si>
  <si>
    <t>dispensed 5.000_ml 10_mg/ml used ndc quantity 5 pack of 5.000_ml vial rocuronium 10_mg/ml intravenous solution</t>
  </si>
  <si>
    <t>DISP: 5.000 ML; 4 MG/ML; USED NDC QTY: 20.000 PCK OF 5.000 ML VIAL DEXAMETHASONE 1 MG INJECTION DEXAMETHASONE 4 MG/ML INJECTION SOLUTION</t>
  </si>
  <si>
    <t>DISP 5.000 ML 4 MG/ML USED NDC QTY 20.000 PCK OF 5.000 ML VIAL DEXAMETHASONE 1 MG INJECTION DEXAMETHASONE 4 MG/ML INJECTION SOLUTION</t>
  </si>
  <si>
    <t>dispensed 5.000_ml 4_mg/ml used ndc quantity 20 pack of 5.000_ml vial dexamethasone 1_mg injection dexamethasone 4_mg/ml injection solution</t>
  </si>
  <si>
    <t>DISP: 50.000 ML:5 %; USED NDC QTY: 1.000 PCK OF 50.000 ML VIAL ALBUMIN, HUMAN 5 % IV SOLUTION ANE ALBUMIN 5 % BOLUS (50 ML)</t>
  </si>
  <si>
    <t>dispensed 50.000_ml 5% used ndc quantity 1 pack of 50.000_ml vial albumin human 5% intravenous solution ane albumin 5% bolus 50_ml</t>
  </si>
  <si>
    <t>HB DISPO ASPIRATE NEEDLE</t>
  </si>
  <si>
    <t>DISPO ASPIRATE NEEDLE</t>
  </si>
  <si>
    <t>disposable aspirate needle</t>
  </si>
  <si>
    <t>HB DISPO BIOPSY NEEDLE</t>
  </si>
  <si>
    <t>DISPO BIOPSY NEEDLE</t>
  </si>
  <si>
    <t>disposable biopsy needle</t>
  </si>
  <si>
    <t>DISPO - LECTEO - PLATES</t>
  </si>
  <si>
    <t>DISPO - LECTRO - PLATES</t>
  </si>
  <si>
    <t>DISPO LECTRO PLATES</t>
  </si>
  <si>
    <t>DISPOSABLE BIPOLAR CORD</t>
  </si>
  <si>
    <t>disposable bipolar cord</t>
  </si>
  <si>
    <t>HB DISPOSABLE COVER Z - FLO 6X30</t>
  </si>
  <si>
    <t>DISPOSABLE COVER Z FLO 6X30</t>
  </si>
  <si>
    <t>disposable cover z flo 6 by 30</t>
  </si>
  <si>
    <t>HB DISPOSABLE COVER Z - FLO 9INX15</t>
  </si>
  <si>
    <t>disposable cover z flo 9 inches by 15</t>
  </si>
  <si>
    <t>DISPOSABLE EXTENSION CABLE</t>
  </si>
  <si>
    <t>disposable extension cable</t>
  </si>
  <si>
    <t>HB DISTILLED WATER PO LIOD</t>
  </si>
  <si>
    <t>DISTILLED WATER PO LIOD</t>
  </si>
  <si>
    <t>DISTILLED WATER PO LIQD</t>
  </si>
  <si>
    <t>HB DNA FISH PROBE</t>
  </si>
  <si>
    <t>DNA FISH PROBE</t>
  </si>
  <si>
    <t>deoxyribonucleic_acid fish probe</t>
  </si>
  <si>
    <t>HB DNA FISH PROBE PROBE</t>
  </si>
  <si>
    <t>DNASE B ANTIBODY</t>
  </si>
  <si>
    <t>dnase b antibody</t>
  </si>
  <si>
    <t>DNIU NEO LEVEL 3 MEDIUM</t>
  </si>
  <si>
    <t>dniu neonatal level 3 medium</t>
  </si>
  <si>
    <t>DOCUSATE 100 MG CAP</t>
  </si>
  <si>
    <t>docusate 100_mg capture</t>
  </si>
  <si>
    <t>DOCUSATE 100 MG CAP--</t>
  </si>
  <si>
    <t xml:space="preserve">DOCUSATE 100 MG CAP </t>
  </si>
  <si>
    <t>DOCUSATE 100MG/10ML UD LIQUID</t>
  </si>
  <si>
    <t xml:space="preserve">DOCUSATE 100MG/10ML UD LIQUID </t>
  </si>
  <si>
    <t>docusate 100_mg/10_ml ud liquid</t>
  </si>
  <si>
    <t>HB DOCUSATE 283MG/5ML ENEMA</t>
  </si>
  <si>
    <t>DOCUSATE 283MG/5ML ENEMA</t>
  </si>
  <si>
    <t>docusate 283 mg/5 ml enema</t>
  </si>
  <si>
    <t>DOCUSATE 50 MG/5 ML LIQD 2 ML SYRINGE</t>
  </si>
  <si>
    <t>docusate 50_mg/5_ml liquid 2_ml syringe</t>
  </si>
  <si>
    <t>DOCUSATE SODIUM 100 MG C</t>
  </si>
  <si>
    <t>docusate sodium 100_mg cap</t>
  </si>
  <si>
    <t>DOCUSATE SODIUM 100 MG CAPS</t>
  </si>
  <si>
    <t>DOCUSATE SODIUM 100 MG CAPSULE</t>
  </si>
  <si>
    <t>DOCUSATE    SODIUM   100  MG CAPSULE</t>
  </si>
  <si>
    <t>DOCUSATE SODIUM 100MG CAP</t>
  </si>
  <si>
    <t>docusate sodium 100_mg capillary</t>
  </si>
  <si>
    <t>HB DOCUSATE SODIUM 100MG CAPSL</t>
  </si>
  <si>
    <t>DOCUSATE SODIUM 100MG U/D</t>
  </si>
  <si>
    <t>docusate sodium 100_mg unit dose</t>
  </si>
  <si>
    <t>DOCUSATE SODIUM 10ML</t>
  </si>
  <si>
    <t>docusate sodium 10_ml</t>
  </si>
  <si>
    <t>DOCUSATE SODIUM 150MG/15ML</t>
  </si>
  <si>
    <t>HB DOCUSATE SODIUM 50MG CAPSL</t>
  </si>
  <si>
    <t>DOCUSATE SODIUM/SENNOSIDES TAB</t>
  </si>
  <si>
    <t>docusate sodium/sennosides tablet</t>
  </si>
  <si>
    <t>DOCUSATE10ML LQ+</t>
  </si>
  <si>
    <t>docusate 10_ml lq and</t>
  </si>
  <si>
    <t>HB DOPAMINE 1.6MG/ML IN DEXTROSE 250 ML</t>
  </si>
  <si>
    <t>DOPAMINE 1.6MG/ML IN DEXTROSE 250 ML</t>
  </si>
  <si>
    <t>dopamine 1.6 mg/ml in dextrose 250 ml</t>
  </si>
  <si>
    <t>DOPAMINE 200 MG IN DEXTROS</t>
  </si>
  <si>
    <t>dopamine 200_mg in dextrose</t>
  </si>
  <si>
    <t>DOPAMINE 200MG/250ML D5W</t>
  </si>
  <si>
    <t>dopamine 200 mg/250 ml dextrose_5% in water</t>
  </si>
  <si>
    <t>DOPAMINE 40 MG/ML SOLN 5 ML 0409-5820-01</t>
  </si>
  <si>
    <t>DOPAMINE 40 MG/ML SOLN 5 ML 0409 5820 01</t>
  </si>
  <si>
    <t>dopamine 40 mg/ml solution 5 ml 0409 5820 01</t>
  </si>
  <si>
    <t>dopamine 400_mg in dextrose</t>
  </si>
  <si>
    <t>DOPAMINE 800MG/250ML IV (HC)</t>
  </si>
  <si>
    <t>DOPAMINE HCL 40MG- 400MG/D5W</t>
  </si>
  <si>
    <t>DOPAMINE HCL 40MG 400MG/D5W</t>
  </si>
  <si>
    <t>dopamine hydrochloride 40_mg 400_mg/dextrose_5%_in_water</t>
  </si>
  <si>
    <t>DOPAMINE PER 40MG INJ (400/250)</t>
  </si>
  <si>
    <t xml:space="preserve">DOPAMINE PER 40MG INJ 400/250 </t>
  </si>
  <si>
    <t>dopamine per 40_mg injection 400/250</t>
  </si>
  <si>
    <t>DOPP COLOR FL</t>
  </si>
  <si>
    <t>doppler color flow</t>
  </si>
  <si>
    <t>DOPP ECHO LTD</t>
  </si>
  <si>
    <t>doppler echocardiogram ltd</t>
  </si>
  <si>
    <t>DOPPLER SPECTRAL COMPLETE</t>
  </si>
  <si>
    <t>doppler spectral complete</t>
  </si>
  <si>
    <t>DOPPLER SPECTRAL LIMITED</t>
  </si>
  <si>
    <t>doppler spectral limited</t>
  </si>
  <si>
    <t>DOPPLER TRANSCRANIAL, LIMITED</t>
  </si>
  <si>
    <t>DOPPLER TRANSCRANIAL LIMITED</t>
  </si>
  <si>
    <t>doppler transcranial limited</t>
  </si>
  <si>
    <t>DORNAS ALPH PER MG-2.5ML INH</t>
  </si>
  <si>
    <t>DORNAS ALPH PER MG 2.5ML INH</t>
  </si>
  <si>
    <t>dornase alpha per milligram 2.5_ml inhaled</t>
  </si>
  <si>
    <t>DORNASE ALFA 1 MG/ML SOLN</t>
  </si>
  <si>
    <t>dornase alpha 1_mg/ml solution</t>
  </si>
  <si>
    <t>DORNASE ALFA 1 MG/ML SOLN[12211]</t>
  </si>
  <si>
    <t>DORNASE ALFA 1 MG/ML SOLN 2 50242-100-40</t>
  </si>
  <si>
    <t>DORNASE ALFA 1 MG/ML SOLN 2 50242 100 40</t>
  </si>
  <si>
    <t>dornase alpha 1_mg/ml solution 2 50242 100 40</t>
  </si>
  <si>
    <t>DORNASE ALFA 1 MG/ML SOLN 2.5 ML PLAS CONT</t>
  </si>
  <si>
    <t>dornase alpha 1_mg/ml solution 2.5_ml plastic container</t>
  </si>
  <si>
    <t>DORNASE ALFA 1 MG/ML SOLN 50242-100-40</t>
  </si>
  <si>
    <t>DORNASE ALFA 1 MG/ML SOLN 50242 100 40</t>
  </si>
  <si>
    <t>dornase alpha 1 mg/ml solution 50242 100 40</t>
  </si>
  <si>
    <t>DORNASE ALFA 1 MG/ML SOLN FOR INHALATION 2.5 MG</t>
  </si>
  <si>
    <t>dornase alpha 1_mg/ml solution for inhalation 2.5_mg</t>
  </si>
  <si>
    <t>DORNASE ALFA INHA SOLN; DORNASE ALFA NEB 1 MG/ML (2.5 ML)</t>
  </si>
  <si>
    <t>DORNASE ALPHA 1 MG/ML SOLN</t>
  </si>
  <si>
    <t>DORNASE ALPHA 1 MG/ML SOLN 2.5 ML AMPUL</t>
  </si>
  <si>
    <t>dornase alpha 1_mg/ml solution 2.5_ml ampule</t>
  </si>
  <si>
    <t>DORNASE ALPHA 2.5ML</t>
  </si>
  <si>
    <t>dornase alpha 2.5_ml</t>
  </si>
  <si>
    <t>dornase pulmozyme 2.5_mg i</t>
  </si>
  <si>
    <t>DOTAREM (GADOTERATE MEGLUMINE)</t>
  </si>
  <si>
    <t xml:space="preserve">DOTAREM GADOTERATE MEGLUMINE </t>
  </si>
  <si>
    <t>dotarem gadoterate meglumine</t>
  </si>
  <si>
    <t>HB DOXCRUBICIN HCL 2MG/ML 25ML (AD</t>
  </si>
  <si>
    <t>doxcrubicin hydrochloride 2 mg/ml 25 ml ad</t>
  </si>
  <si>
    <t>HB DOXORUBICIN HCL 2MG/ML 25ML (AD</t>
  </si>
  <si>
    <t>DOXORUBICIN HCL 2MG/ML 25ML AD</t>
  </si>
  <si>
    <t>doxorubicin hydrochloride 2 mg/ml 25 ml ad</t>
  </si>
  <si>
    <t>HB DOXYCYCLINE HYCLATE 100MG CAP</t>
  </si>
  <si>
    <t>DOXYCYCLINE HYCLATE 100MG VL</t>
  </si>
  <si>
    <t>doxycycline hyclate 100 mg vial</t>
  </si>
  <si>
    <t>HB DPOAES, LIMITED OR TEOAES WITH INTERPRETATIO</t>
  </si>
  <si>
    <t>DPOAES LIMITED OR TEOAES WITH INTERPRETATIO</t>
  </si>
  <si>
    <t>distortion product otoacoustic emissions limited or transient evoked otoacoustic emissions with interpretation</t>
  </si>
  <si>
    <t>drain sump 3 lumen with filter silicone 0.67x1</t>
  </si>
  <si>
    <t>DRAIN, BAG METR 350ML</t>
  </si>
  <si>
    <t>DRAIN BAG METR 350ML</t>
  </si>
  <si>
    <t>drain bag meter 350 ml</t>
  </si>
  <si>
    <t>DRAIN BLAKE 19FR</t>
  </si>
  <si>
    <t>drain blake 19fr</t>
  </si>
  <si>
    <t>HB DRAIN BLAKE ROUND TRC 10FR 1/8</t>
  </si>
  <si>
    <t>DRAIN BLAKE ROUND TRC 10FR 1/8</t>
  </si>
  <si>
    <t>drain blake round trace 10 french 1/8</t>
  </si>
  <si>
    <t>DRAIN CHEST BLOOD RECOVERY</t>
  </si>
  <si>
    <t>drain chest blood recovery</t>
  </si>
  <si>
    <t>HB DRAIN LOCKING LOOP 12FR</t>
  </si>
  <si>
    <t>DRAIN LOCKING LOOP 12FR</t>
  </si>
  <si>
    <t>drain locking loop 12fr</t>
  </si>
  <si>
    <t>DRAIN PENROSE LF .5X12 BX25</t>
  </si>
  <si>
    <t>drain penrose lf 0.5x12 bx25</t>
  </si>
  <si>
    <t>DRAIN PENROSE.25X12 LF BX25</t>
  </si>
  <si>
    <t>drain penrose.25x12 lf bx25</t>
  </si>
  <si>
    <t>HB DRAIN WND 10 0CC J VAC SX RESVR</t>
  </si>
  <si>
    <t>DRAIN WND 10 0CC J VAC SX RESVR</t>
  </si>
  <si>
    <t>drain wound 10 0 cc j vacutainer suction reservoir</t>
  </si>
  <si>
    <t>DRAIN WND RND FL HBLS 19X 0722</t>
  </si>
  <si>
    <t>drain wound rnd fl hbls 19x 0722</t>
  </si>
  <si>
    <t>DRAPE 3/4 SHEET</t>
  </si>
  <si>
    <t>drape 3/4 sheet</t>
  </si>
  <si>
    <t>HB DRAPE 96X6IN US GEL SET BAND F</t>
  </si>
  <si>
    <t>drape 96 by 6 inches ultrasound gel set band f</t>
  </si>
  <si>
    <t>DRAPE BACK TABLE 44X90</t>
  </si>
  <si>
    <t>drape back table 44x90</t>
  </si>
  <si>
    <t>DRAPE BUTTOCKS</t>
  </si>
  <si>
    <t>drape buttocks</t>
  </si>
  <si>
    <t>DRAPE C - ARM</t>
  </si>
  <si>
    <t>DRAPE C ARM</t>
  </si>
  <si>
    <t>drape cap arm</t>
  </si>
  <si>
    <t>DRAPE (C-ARM)</t>
  </si>
  <si>
    <t xml:space="preserve">DRAPE C ARM </t>
  </si>
  <si>
    <t>DRAPE C ARM IMAGE INTENS CA</t>
  </si>
  <si>
    <t>drape c arm image intensive care</t>
  </si>
  <si>
    <t>DRAPE CV STERILE UNFENESTRATED</t>
  </si>
  <si>
    <t>drape central venous sterile unfenestrated</t>
  </si>
  <si>
    <t>DRAPE EXTREMITY LWR 88X131IN 89276 - CSC</t>
  </si>
  <si>
    <t>DRAPE EXTREMITY LWR 88X131IN 89276 CSC</t>
  </si>
  <si>
    <t>drape extremity lower 88x131 inches 89276 central_supply service</t>
  </si>
  <si>
    <t>DRAPE HALF SHEET</t>
  </si>
  <si>
    <t>drape half sheet</t>
  </si>
  <si>
    <t>DRAPE INCISE IOBAN II 35 X 17</t>
  </si>
  <si>
    <t>drape incise ioban 2 35 x 17</t>
  </si>
  <si>
    <t>DRAPE IOBAN</t>
  </si>
  <si>
    <t>drape ioban</t>
  </si>
  <si>
    <t>DRAPE, IOBAN 6640EZ</t>
  </si>
  <si>
    <t>DRAPE IOBAN 6640EZ</t>
  </si>
  <si>
    <t>drape ioban 6640ez</t>
  </si>
  <si>
    <t>DRAPE, IOBAN 6651EZ</t>
  </si>
  <si>
    <t>DRAPE IOBAN 6651EZ</t>
  </si>
  <si>
    <t>drape ioban 6651ez</t>
  </si>
  <si>
    <t>DRAPE IOBAN X LARGE</t>
  </si>
  <si>
    <t>drape ioban extra large</t>
  </si>
  <si>
    <t>HB DRAPE LEICA MINI MICROSCOPE</t>
  </si>
  <si>
    <t>DRAPE LEICA MINI MICROSCOPE</t>
  </si>
  <si>
    <t>drape leica mini microscope</t>
  </si>
  <si>
    <t>HB DRAPE MIO DEVICE ORGANIZER</t>
  </si>
  <si>
    <t>DRAPE MIO DEVICE ORGANIZER</t>
  </si>
  <si>
    <t>drape mio device organizer</t>
  </si>
  <si>
    <t>HB DRAPE POINTER SETTER MITAKA</t>
  </si>
  <si>
    <t>DRAPE POINTER SETTER MITAKA</t>
  </si>
  <si>
    <t>drape pointer setter mitaka</t>
  </si>
  <si>
    <t>DRAPE PROBE COVER STERILE C</t>
  </si>
  <si>
    <t>drape probe cover sterile c</t>
  </si>
  <si>
    <t>DRAPE SLUSH MACHINE CA24 EA</t>
  </si>
  <si>
    <t>drape slush machine ca24 each</t>
  </si>
  <si>
    <t>DRAPE SLUSH ORS320 WITH DISK</t>
  </si>
  <si>
    <t>drape slush ors320 with disk</t>
  </si>
  <si>
    <t>DRAPE SPLIT SHEET</t>
  </si>
  <si>
    <t>drape split sheet</t>
  </si>
  <si>
    <t>DRAPE, STERI (TOWEL)</t>
  </si>
  <si>
    <t xml:space="preserve">DRAPE STERI TOWEL </t>
  </si>
  <si>
    <t>drape steri towel</t>
  </si>
  <si>
    <t>DRAPE STERI TOWEL 17X11 BX1</t>
  </si>
  <si>
    <t>drape sterile towel 17x11 box 1</t>
  </si>
  <si>
    <t>HB DRAPE STERIDRAPE 1000</t>
  </si>
  <si>
    <t>DRAPE STERIDRAPE 1000</t>
  </si>
  <si>
    <t>drape steridrape 1000</t>
  </si>
  <si>
    <t>HB DRAPE SURG CNVRTR PED 77X 121I</t>
  </si>
  <si>
    <t>DRAPE SURG CNVRTR PED 77X 121I</t>
  </si>
  <si>
    <t>drape surgical converter pediatric 77 by 121i</t>
  </si>
  <si>
    <t>HB DRAPE SURG L77INXW53IN 3/4 SHT</t>
  </si>
  <si>
    <t>DRAPE SURG L77INXW53IN 3/4 SHT</t>
  </si>
  <si>
    <t>drape surgical length 77 inches by width 53 inches 3/4 sheett</t>
  </si>
  <si>
    <t>HB DRAPE SURG L99INXW53IN INSTR P</t>
  </si>
  <si>
    <t>DRAPE SURG L99INXW53IN INSTR P</t>
  </si>
  <si>
    <t>drape surgical length 99 inches by width 53 inches instrument p</t>
  </si>
  <si>
    <t>HB DRAPE SURG POLY CTTN L58INXW40</t>
  </si>
  <si>
    <t>DRAPE SURG POLY CTTN L58INXW40</t>
  </si>
  <si>
    <t>drape surgical poly cotton length 58 inches by width 40</t>
  </si>
  <si>
    <t>HB DRAPE SURG POLY CTTN L77INXW53</t>
  </si>
  <si>
    <t>DRAPE SURG POLY CTTN L77INXW53</t>
  </si>
  <si>
    <t>drape surgical poly cotton length 77 inches by width 53</t>
  </si>
  <si>
    <t>HB DRAPE SURG RAD PROTECT 16X16</t>
  </si>
  <si>
    <t>DRAPE SURG RAD PROTECT 16X16</t>
  </si>
  <si>
    <t>drape surgical radiology protector 16 by 16</t>
  </si>
  <si>
    <t>DRAPE  SYS UNIV HD CVARTS  89454</t>
  </si>
  <si>
    <t>DRAPE SYS UNIV HD CVARTS 89454</t>
  </si>
  <si>
    <t>drape system universal hand cvarts 89454</t>
  </si>
  <si>
    <t>HB DRAPE TRNS IOBAN 2 L13INXW13IN</t>
  </si>
  <si>
    <t>DRAPE TRNS IOBAN 2 L13INXW13IN</t>
  </si>
  <si>
    <t>drape transparent ioban 2 length 13 inches by width 13 inches</t>
  </si>
  <si>
    <t>HB DRAPE TRNS IOBAN 2 L23INXW23IN</t>
  </si>
  <si>
    <t>drape transparent ioban 2 length 23 inches by width 23 inches</t>
  </si>
  <si>
    <t>HB DRAPE TRNS IOBAN 2 L32INXW30IN</t>
  </si>
  <si>
    <t>DRAPE TRNS IOBAN 2 L32INXW30IN</t>
  </si>
  <si>
    <t>drape transparent ioban 2 length 32 inches by width 30 inches</t>
  </si>
  <si>
    <t>HB DRAPE TRNS IOBAN 2 L36INXW18IN</t>
  </si>
  <si>
    <t>DRAPE TRNS IOBAN 2 L36INXW18IN</t>
  </si>
  <si>
    <t>drape transparent ioban 2 length 36 inches by width 18 inches</t>
  </si>
  <si>
    <t>HB DRAPE TRNS S-DRP L11INXW7IN IN</t>
  </si>
  <si>
    <t>DRAPE TRNS S DRP L11INXW7IN IN</t>
  </si>
  <si>
    <t>drape transparent s drape length 11 inches by width 7 inches in</t>
  </si>
  <si>
    <t>HB DRAPE TRNS S-DRP L23INXW19IN I</t>
  </si>
  <si>
    <t>DRAPE TRNS S DRP L23INXW19IN I</t>
  </si>
  <si>
    <t>drape transparent s drape length 23 inches x width 19 inches i</t>
  </si>
  <si>
    <t>HB DRAPE TRNS S-DRP L51INXW47IN U</t>
  </si>
  <si>
    <t>DRAPE TRNS S DRP L51INXW47IN U</t>
  </si>
  <si>
    <t>drape transparent s drape length 51 inches x width 47 inches u</t>
  </si>
  <si>
    <t>HB DRAPE TRNS S-DRP LG L23INXW17I</t>
  </si>
  <si>
    <t>DRAPE TRNS S DRP LG L23INXW17I</t>
  </si>
  <si>
    <t>drape transparent s drape large length 23 inches by width 17 inches</t>
  </si>
  <si>
    <t>DRAPE UTILITY</t>
  </si>
  <si>
    <t>drape utility</t>
  </si>
  <si>
    <t>DRAW FEE - ROUTINE</t>
  </si>
  <si>
    <t>DRAW FEE ROUTINE</t>
  </si>
  <si>
    <t>draw fee routine</t>
  </si>
  <si>
    <t>DRESS AQUACELL AG HYDRO 2.0CM</t>
  </si>
  <si>
    <t>dressing aquacell silver hydro 2.0cm</t>
  </si>
  <si>
    <t>DRESS, TEGADERM 1.75</t>
  </si>
  <si>
    <t>DRESS TEGADERM 1.75</t>
  </si>
  <si>
    <t>dressing tegaderm 1.75</t>
  </si>
  <si>
    <t>DRESSING ABSORPTIVE COVER MD</t>
  </si>
  <si>
    <t>dressing absorptive cover medium</t>
  </si>
  <si>
    <t>HB DRESSING ADH CFLX L5YDXW2IN CO</t>
  </si>
  <si>
    <t>DRESSING ADH CFLX L5YDXW2IN CO</t>
  </si>
  <si>
    <t>dressing adhesive cflx l5ydxw2 inches co</t>
  </si>
  <si>
    <t>DRESSING AQUACEL</t>
  </si>
  <si>
    <t>dressing aquacel</t>
  </si>
  <si>
    <t>DRESSING AQUAGUARD 7X7 OWEN</t>
  </si>
  <si>
    <t>dressing aquaguard 7x7 owen</t>
  </si>
  <si>
    <t>DRESSING BIOPATCH</t>
  </si>
  <si>
    <t>dressing biopatch</t>
  </si>
  <si>
    <t>DRESSING, BIOPATCH 1D</t>
  </si>
  <si>
    <t>DRESSING BIOPATCH 1D</t>
  </si>
  <si>
    <t>dressing biopatch 1d</t>
  </si>
  <si>
    <t>DRESSING, BIOPATCH ID</t>
  </si>
  <si>
    <t>DRESSING BIOPATCH ID</t>
  </si>
  <si>
    <t>dressing biopatch id</t>
  </si>
  <si>
    <t>HB DRESSING CMPRS 8 L30YD ELAS NE</t>
  </si>
  <si>
    <t>DRESSING CMPRS 8 L30YD ELAS NE</t>
  </si>
  <si>
    <t>dressing compress 8 length 30yd elastic ne</t>
  </si>
  <si>
    <t>HB DRESSING CMPRS CFLX L5YDXW3IN</t>
  </si>
  <si>
    <t>DRESSING CMPRS CFLX L5YDXW3IN</t>
  </si>
  <si>
    <t>dressing cmprs cflx l5ydxw3 inches</t>
  </si>
  <si>
    <t>DRESSING DRAIN</t>
  </si>
  <si>
    <t>dressing drain</t>
  </si>
  <si>
    <t>DRESSING FLEXINET</t>
  </si>
  <si>
    <t>dressing flexinet</t>
  </si>
  <si>
    <t>DRESSING, FOAM 2X2</t>
  </si>
  <si>
    <t>DRESSING FOAM 2X2</t>
  </si>
  <si>
    <t>dressing foam 2x2</t>
  </si>
  <si>
    <t>DRESSING, FOAM ALLEVYN 2X2</t>
  </si>
  <si>
    <t>DRESSING FOAM ALLEVYN 2X2</t>
  </si>
  <si>
    <t>dressing foam allevyn 2x2</t>
  </si>
  <si>
    <t>DRESSING, FOAM ALLEVYN 4X4</t>
  </si>
  <si>
    <t>DRESSING FOAM ALLEVYN 4X4</t>
  </si>
  <si>
    <t>dressing foam allevyn 4x4</t>
  </si>
  <si>
    <t>DRESSING, FOAM HYDRCELL 5AL</t>
  </si>
  <si>
    <t>DRESSING FOAM HYDRCELL 5AL</t>
  </si>
  <si>
    <t>dressing foam hydrcell 5al</t>
  </si>
  <si>
    <t>DRESSING FOAM MEPILEX</t>
  </si>
  <si>
    <t>dressing foam mepilex</t>
  </si>
  <si>
    <t>HB DRESSING FOAM MEPILEX LITE PU</t>
  </si>
  <si>
    <t>DRESSING FOAM MEPILEX LITE PU</t>
  </si>
  <si>
    <t>dressing foam mepilex lite pu</t>
  </si>
  <si>
    <t>HB DRESSING FOAM MPLX BORDR PUW6I</t>
  </si>
  <si>
    <t>DRESSING FOAM MPLX BORDR PUW6I</t>
  </si>
  <si>
    <t>dressing foam mepilex border puw6i</t>
  </si>
  <si>
    <t>HB DRESSING FOAM MPLX BORDR W3INX</t>
  </si>
  <si>
    <t>DRESSING FOAM MPLX BORDR W3INX</t>
  </si>
  <si>
    <t>dressing foam mepilex border w3inx</t>
  </si>
  <si>
    <t>HB DRESSING FOAM MPLX PU W6INXL8I</t>
  </si>
  <si>
    <t>DRESSING FOAM MPLX PU W6INXL8I</t>
  </si>
  <si>
    <t>dressing foam mepilex pu width 6 inches by length 8 inches</t>
  </si>
  <si>
    <t>HB DRESSING FOAM MPLX PU W8INXL20</t>
  </si>
  <si>
    <t>DRESSING FOAM MPLX PU W8INXL20</t>
  </si>
  <si>
    <t>dressing foam mepilex pu width 8 inches by length 20</t>
  </si>
  <si>
    <t>HB DRESSING FOAM MPLX PU W8INXL8I</t>
  </si>
  <si>
    <t>DRESSING FOAM MPLX PU W8INXL8I</t>
  </si>
  <si>
    <t>dressing foam mepilex pu width 8 inches by length 8 inches</t>
  </si>
  <si>
    <t>DRESSING,  FOAM SLFADHR 6X6 A</t>
  </si>
  <si>
    <t>DRESSING FOAM SLFADHR 6X6 A</t>
  </si>
  <si>
    <t>dressing foam self adhesive 6x6 a</t>
  </si>
  <si>
    <t>DRESSING, FOAM TRANSFER 6X8</t>
  </si>
  <si>
    <t>DRESSING FOAM TRANSFER 6X8</t>
  </si>
  <si>
    <t>dressing foam transfer 6x8</t>
  </si>
  <si>
    <t>DRESSING HDRCLD 125X9C</t>
  </si>
  <si>
    <t>dressing hydrocolloid 125x9c</t>
  </si>
  <si>
    <t>HB DRESSING HYDROCOL AG IONIC SIL</t>
  </si>
  <si>
    <t>DRESSING HYDROCOL AG IONIC SIL</t>
  </si>
  <si>
    <t>dressing hydrogel alginate ionic silver</t>
  </si>
  <si>
    <t>HB DRESSING HYDROCOL DDERM CGF L4</t>
  </si>
  <si>
    <t>DRESSING,  HYPAFIX 2X2</t>
  </si>
  <si>
    <t>DRESSING HYPAFIX 2X2</t>
  </si>
  <si>
    <t>dressing hypafix 2x2</t>
  </si>
  <si>
    <t>DRESSING, IV 1.5X2</t>
  </si>
  <si>
    <t>HB DRESSING IV BPTCH PU CHG OD 1.</t>
  </si>
  <si>
    <t>DRESSING IV BPTCH PU CHG OD 1.</t>
  </si>
  <si>
    <t>dressing intravenous biopatch pu chg od 1</t>
  </si>
  <si>
    <t>HB DRESSING IV BPTCH PU CHG OD1IN</t>
  </si>
  <si>
    <t>DRESSING IV BPTCH PU CHG OD1IN</t>
  </si>
  <si>
    <t>dressing intravenous biopatch pu chg 2 3 od1 inch</t>
  </si>
  <si>
    <t>DRESSING,  IV SECUREMENT TEGA</t>
  </si>
  <si>
    <t>DRESSING, IV SECUREMENT TEGA</t>
  </si>
  <si>
    <t>HB DRESSING MEDIPORE PAD SOFT</t>
  </si>
  <si>
    <t>DRESSING,MEPILEX SAC</t>
  </si>
  <si>
    <t>DRESSING MEPILEX SAC</t>
  </si>
  <si>
    <t>dressing mepilex sacrum</t>
  </si>
  <si>
    <t>DRESSING MEPITEL 4X8</t>
  </si>
  <si>
    <t>dressing mepitel 4x8</t>
  </si>
  <si>
    <t>DRESSING, MEPITEL4X7.5</t>
  </si>
  <si>
    <t>DRESSING MEPITEL4X7.5</t>
  </si>
  <si>
    <t>dressing mepitel 4x7.5</t>
  </si>
  <si>
    <t>DRESSING PETRO 9X3 IN</t>
  </si>
  <si>
    <t>dressing petrolium 9x3 injection</t>
  </si>
  <si>
    <t>DRESSING PETRO GZE 8X3</t>
  </si>
  <si>
    <t>dressing petrolium gauze 8x3</t>
  </si>
  <si>
    <t>HB DRESSING PETRO VSLNE GZE L36IN</t>
  </si>
  <si>
    <t>DRESSING PETRO VSLNE GZE L36IN</t>
  </si>
  <si>
    <t>dressing petroleum vaseline gauze length 36 inches</t>
  </si>
  <si>
    <t>DRESSING, PICC SECUREMENT TE</t>
  </si>
  <si>
    <t>DRESSING PICC SECUREMENT TE</t>
  </si>
  <si>
    <t>dressing peripherally inserted central catheter securement te</t>
  </si>
  <si>
    <t>HB DRESSING PRIMAPORE 6X3 1.25</t>
  </si>
  <si>
    <t>DRESSING PRIMAPORE 6X3 1.25</t>
  </si>
  <si>
    <t>dressing primapore 6x3 1.25</t>
  </si>
  <si>
    <t>DRESSING TEGADERM 2X2</t>
  </si>
  <si>
    <t>dressing tegaderm 2x2</t>
  </si>
  <si>
    <t>DRESSING, TEGADERM 2X2</t>
  </si>
  <si>
    <t>DRESSING, TEGADERM 3.5X4.5 I</t>
  </si>
  <si>
    <t>dressing tegaderm 3.5x4.5 i</t>
  </si>
  <si>
    <t>DRESSING TEGADERM 4X4</t>
  </si>
  <si>
    <t>dressing tegaderm 4x4</t>
  </si>
  <si>
    <t>DRESSING, TEGADERM 4X4</t>
  </si>
  <si>
    <t xml:space="preserve">DRESSING TEGADERM 4X4 </t>
  </si>
  <si>
    <t>DRESSING TEGADERM 4X4 3/4</t>
  </si>
  <si>
    <t>dressing tegaderm 4x4 3/4</t>
  </si>
  <si>
    <t>DRESSING, TEGADERM HP</t>
  </si>
  <si>
    <t>DRESSING TEGADERM HP</t>
  </si>
  <si>
    <t>dressing tegaderm hp</t>
  </si>
  <si>
    <t>DRESSING TEGASORB SACRAL</t>
  </si>
  <si>
    <t>dressing tegasorb sacral</t>
  </si>
  <si>
    <t>HB DRESSING TRNS OPST L2.75INXW3</t>
  </si>
  <si>
    <t>DRESSING TRNS OPST L2.75INXW3</t>
  </si>
  <si>
    <t>dressing transparent opsite length 2.75 inches by width 3</t>
  </si>
  <si>
    <t>HB DRESSING TRNS OPST L2.75INXW3/</t>
  </si>
  <si>
    <t>DRESSING TRNS OPST L2.75INXW3/</t>
  </si>
  <si>
    <t>HB DRESSING TRNS OPST L5INXW4IN O</t>
  </si>
  <si>
    <t>DRESSING TRNS OPST L5INXW4IN O</t>
  </si>
  <si>
    <t>dressing transparent opst length 5 inches x width 4 inches o</t>
  </si>
  <si>
    <t>HB DRESSING TRNS OPST PU L11INXW6</t>
  </si>
  <si>
    <t>DRESSING TRNS OPST PU L11INXW6</t>
  </si>
  <si>
    <t>dressing transparent opst pu l11inxw6</t>
  </si>
  <si>
    <t>HB DRESSING TRNS TGDRM L1 .75INXW1</t>
  </si>
  <si>
    <t>HB DRESSING TRNS TGDRM L1.75INXW1</t>
  </si>
  <si>
    <t>HB DRESSING TRNS TGDRM L2.75INXW2</t>
  </si>
  <si>
    <t>DRESSING TRNS TGDRM L2.75INXW2</t>
  </si>
  <si>
    <t>dressing transparent tegaderm length 2.75 inches x width 2</t>
  </si>
  <si>
    <t>HB DRESSING TRNS TGDRM L4.75INXW4</t>
  </si>
  <si>
    <t>HB DRESSING VAC 10X7 .5CM VERSAFO</t>
  </si>
  <si>
    <t>DRESSING VAC 10X7 .5CM VERSAFO</t>
  </si>
  <si>
    <t>dressing vac 10 by 70.5cm versafo</t>
  </si>
  <si>
    <t>HB DRESSING VAC GRANUFOAM LARGE B</t>
  </si>
  <si>
    <t>HB DRESSING VAC MEDIUM GRANUFOAM</t>
  </si>
  <si>
    <t>DRESSING VAC MEDIUM GRANUFOAM</t>
  </si>
  <si>
    <t>dressing vac medium granufoam</t>
  </si>
  <si>
    <t>HB DRESSING VAC SMALL GRANUFOAM</t>
  </si>
  <si>
    <t>DRESSING VAC SMALL GRANUFOAM</t>
  </si>
  <si>
    <t>dressing vac small granufoam</t>
  </si>
  <si>
    <t>HB DRESSING WND FOAM MEPILEX LITE</t>
  </si>
  <si>
    <t>DRESSING WND FOAM MEPILEX LITE</t>
  </si>
  <si>
    <t>dressing wound foam mepilex lite</t>
  </si>
  <si>
    <t>HB DRESSING WND MEPIFORM SIL W4IN</t>
  </si>
  <si>
    <t>DRESSING WND MEPIFORM SIL W4IN</t>
  </si>
  <si>
    <t>dressing wound mepiform silver w4 inches</t>
  </si>
  <si>
    <t>HB DRESSING WND MEPILEX LITE</t>
  </si>
  <si>
    <t>HB DRESSING WND MEPILEX LITE W2.4</t>
  </si>
  <si>
    <t>HB DRESSING WND MPLX BORDR SIL W4</t>
  </si>
  <si>
    <t>DRESSING WND MPLX BORDR SIL W4</t>
  </si>
  <si>
    <t>dressing wound mepilex border silver w4</t>
  </si>
  <si>
    <t>HB DRESSING WND MPLX FOAM W4INXL4</t>
  </si>
  <si>
    <t>DRESSING WND MPLX FOAM W4INXL4</t>
  </si>
  <si>
    <t>dressing wound mepilex foam w4inxl4</t>
  </si>
  <si>
    <t>DRESSNG BIOPATCH 1 DISC BX1</t>
  </si>
  <si>
    <t>dressing biopatch 1 disc box 1</t>
  </si>
  <si>
    <t>DRESSNG TEGADERM 2X2.75 BX1</t>
  </si>
  <si>
    <t>dressing tegaderm 2x2.75 bx1</t>
  </si>
  <si>
    <t>DRESSNG, TEGADERM CHG 2-3/4X</t>
  </si>
  <si>
    <t>HB DRILL BIT LEGEND 5MM M-35 ROUN</t>
  </si>
  <si>
    <t>DRILL BIT LEGEND 5MM M 35 ROUN</t>
  </si>
  <si>
    <t>drill bit legend 5mm m 35 round</t>
  </si>
  <si>
    <t>drill bit/blade level 1</t>
  </si>
  <si>
    <t>DRILL BIT/BLADE LVL3</t>
  </si>
  <si>
    <t>drill bit/blade level 3</t>
  </si>
  <si>
    <t>DRILLBIT SYN 3.5X110 310.35</t>
  </si>
  <si>
    <t>drillbit synthes 3.5x110 310.35</t>
  </si>
  <si>
    <t>DRNG KIT THOR 2000ML 106295</t>
  </si>
  <si>
    <t>drng kit thoracic 2000_ml 106295</t>
  </si>
  <si>
    <t>DRS ANTIMICRO I</t>
  </si>
  <si>
    <t>dressing antimicrobial i</t>
  </si>
  <si>
    <t>DRS AQUACEL 5X5/420619</t>
  </si>
  <si>
    <t>dressing aquacel 5x5/420619</t>
  </si>
  <si>
    <t>DRSG ALLEVYN FOAM 8X8 7638</t>
  </si>
  <si>
    <t>dressing allevyn foam 8x8 7638</t>
  </si>
  <si>
    <t>dressing antimicrobial with charge 1</t>
  </si>
  <si>
    <t xml:space="preserve">DRSG ANTIMICROBAL W/CHG 1 </t>
  </si>
  <si>
    <t>HB DRSG ANTIMICROBIAL AG/NS 10X36</t>
  </si>
  <si>
    <t>DRSG ANTIMICROBIAL AG/NS 10X36</t>
  </si>
  <si>
    <t>dressing antimicrobial ag/ns 10 by 36</t>
  </si>
  <si>
    <t>HB DRSG BARRIER MOIST PROTECT</t>
  </si>
  <si>
    <t>DRSG BARRIER MOIST PROTECT</t>
  </si>
  <si>
    <t>dressing barrier moist protector</t>
  </si>
  <si>
    <t>HB DRSG BARRIER MOIST PROTECT 5X5</t>
  </si>
  <si>
    <t>DRSG BARRIER MOIST PROTECT 5X5</t>
  </si>
  <si>
    <t>dressing barrier moist protector 5 by 5</t>
  </si>
  <si>
    <t>HB DRSG BARRIER MOIST PROTECT 7X7</t>
  </si>
  <si>
    <t>dressing barrier moist protector 7 by 7</t>
  </si>
  <si>
    <t>HB DRSG GAUZE QUIKCLOT 3 IN X 4 YD</t>
  </si>
  <si>
    <t>dressing gauze quikclot 3 inches by 4 yards</t>
  </si>
  <si>
    <t>HB DRSG GAUZE QUIKCLOT 3IN X 4 YD</t>
  </si>
  <si>
    <t>DRSG GAUZE QUIKCLOT 3IN X 4 YD</t>
  </si>
  <si>
    <t>DRSG GZE 4X4 TUB 10CT 231751 - CSC</t>
  </si>
  <si>
    <t>DRSG GZE 4X4 TUB 10CT 231751 CSC</t>
  </si>
  <si>
    <t>dressing gauze 4x4 tubing 10_count 231751 central_supply service</t>
  </si>
  <si>
    <t>DRSG GZE PETRO XERO 4INX3YD</t>
  </si>
  <si>
    <t>dressing gauze petroleum xeroform 4_inches_x_3_yards</t>
  </si>
  <si>
    <t>DRSG KERLEX HEADROLL</t>
  </si>
  <si>
    <t>dressing kerlix headroll</t>
  </si>
  <si>
    <t>DRSG MEPILEX  BORDER  9.2in  x 9.2in</t>
  </si>
  <si>
    <t>DRSG MEPILEX BORDER 9.2in x 9.2in</t>
  </si>
  <si>
    <t>HB DRSG MEPILEX BORDER AG 4X10</t>
  </si>
  <si>
    <t>DRSG MEPILEX BORDER AG 4X10</t>
  </si>
  <si>
    <t>dressing mepilex border silver 4x10</t>
  </si>
  <si>
    <t>HB DRSG MEPILEX BORDER AG 4X12</t>
  </si>
  <si>
    <t>DRSG MEPILEX BORDER AG 4X12</t>
  </si>
  <si>
    <t>dressing mepilex border silver 4x12</t>
  </si>
  <si>
    <t>HB DRSG MEPILEX BORDER AG 4X8</t>
  </si>
  <si>
    <t>DRSG MEPILEX BORDER AG 4X8</t>
  </si>
  <si>
    <t>dressing mepilex border silver 4x8</t>
  </si>
  <si>
    <t>HB DRSG MEPITEL IV 10 X 12 SIL/CHG</t>
  </si>
  <si>
    <t>dressing mepitel intravenous 10 x 12 silicon/chg</t>
  </si>
  <si>
    <t>DRSG MEPLIEX BDR 6X6 295400</t>
  </si>
  <si>
    <t>dressing mepliex border 6x6 295400</t>
  </si>
  <si>
    <t>DRSG MPLX BRDR 3X3</t>
  </si>
  <si>
    <t>dressing mepilex brdr 3x3</t>
  </si>
  <si>
    <t>DRSG MPLX FOAM BORDER 4X4IN</t>
  </si>
  <si>
    <t>dressing mepilex foam border 4x4 inches</t>
  </si>
  <si>
    <t>HB DRSG PORT SINGLE 4.5 X 4.5</t>
  </si>
  <si>
    <t>HB DRSG SILVASORB 1IN</t>
  </si>
  <si>
    <t>DRSG SILVASORB 1IN</t>
  </si>
  <si>
    <t>dressing silvasorb 1 inches</t>
  </si>
  <si>
    <t>HB DRSG SILVASORB UN</t>
  </si>
  <si>
    <t>DRSG SILVASORB UN</t>
  </si>
  <si>
    <t>dressing silvasorb un</t>
  </si>
  <si>
    <t>HB DRSG SILVER 6X8 NONADHESIVE</t>
  </si>
  <si>
    <t>DRSG SILVER 6X8 NONADHESIVE</t>
  </si>
  <si>
    <t>dressing silver 6x8 nonadhesive</t>
  </si>
  <si>
    <t>HB DRSG SORBAVIEW 2X3</t>
  </si>
  <si>
    <t>DRSG SORBAVIEW 2X3</t>
  </si>
  <si>
    <t>dressing sorbaview 2x3</t>
  </si>
  <si>
    <t>HB DRSG SORBAVIEW 3 X 5</t>
  </si>
  <si>
    <t>HB DRSG SORBAVIEW 3X5</t>
  </si>
  <si>
    <t>DRSG SORBAVIEW 3X5</t>
  </si>
  <si>
    <t>HB DRSG SPNGE QUIKCLOT HEMOSTATIC</t>
  </si>
  <si>
    <t>DRSG SPNGE QUIKCLOT HEMOSTATIC</t>
  </si>
  <si>
    <t>dressing sponge quikclot hemostatic</t>
  </si>
  <si>
    <t>HB DRSG SPNGE QUIKCLOT HEMOSTATIC 2X2</t>
  </si>
  <si>
    <t>DRSG SPNGE QUIKCLOT HEMOSTATIC 2X2</t>
  </si>
  <si>
    <t>dressing sponge quikclot hemostatic 2x2</t>
  </si>
  <si>
    <t>HB DRSG SPONGE QUIKCLOT 4X4</t>
  </si>
  <si>
    <t>DRSG SPONGE QUIKCLOT 4X4</t>
  </si>
  <si>
    <t>dressing sponge quikclot 4x4</t>
  </si>
  <si>
    <t>DRSG TEGADERM 4X4.75IN 1626W - CSC</t>
  </si>
  <si>
    <t>DRSG TEGADERM 4X4.75IN 1626W CSC</t>
  </si>
  <si>
    <t>dressing tegaderm 4x4.75 inches 1626w central_supply service</t>
  </si>
  <si>
    <t>DRSG TRANPAR</t>
  </si>
  <si>
    <t>dressing transparent</t>
  </si>
  <si>
    <t>HB DRSG VAC GRANUFOAM AG SMALL</t>
  </si>
  <si>
    <t>DRSG VAC GRANUFOAM AG SMALL</t>
  </si>
  <si>
    <t>dressing vac granufoam algonate small</t>
  </si>
  <si>
    <t>HB DRSG VAC GRANUPOAM AG SMALL</t>
  </si>
  <si>
    <t>DRSNG AQUACEL AG EXTRA 4X5</t>
  </si>
  <si>
    <t>dressing aquacel silver extra 4x5</t>
  </si>
  <si>
    <t>DRSNG GERMCDL 1X4 NTMC</t>
  </si>
  <si>
    <t>dressing germicidal 1x4 ntmc</t>
  </si>
  <si>
    <t>DRSNG TEGADERM 4X10IN STRL</t>
  </si>
  <si>
    <t>dressing tegaderm 4x10 inches sterile</t>
  </si>
  <si>
    <t>DRUG QUANT NES</t>
  </si>
  <si>
    <t>drug quantitative nes</t>
  </si>
  <si>
    <t>HC DRUG SCR UA DOASCR PRESUMPTIVE CLASS A 6 SCREEN</t>
  </si>
  <si>
    <t>drug screen urinalysis doascr presumptive class a 6 screen</t>
  </si>
  <si>
    <t>DRUG SCREEN QUAL GENTAMICI</t>
  </si>
  <si>
    <t>drug screen qualitative gentamicin</t>
  </si>
  <si>
    <t>DSG, BIOPATCH 00014990</t>
  </si>
  <si>
    <t>DSG BIOPATCH 00014990</t>
  </si>
  <si>
    <t>dressing biopatch 00014990</t>
  </si>
  <si>
    <t>DSG FILM MPTL ANTIMICROBIAL 10X12CM</t>
  </si>
  <si>
    <t>dressing film mepitel antimicrobial 10 by 12 cm</t>
  </si>
  <si>
    <t>HB DSG FILM MPTL ANTIMICROBIAL 4X13CM</t>
  </si>
  <si>
    <t>dressing film mepitel antimicrobial 4 by 13 cm</t>
  </si>
  <si>
    <t>HB DSG FILM MPTL ANTIMICROBIAL 4X7CM</t>
  </si>
  <si>
    <t>DSG FILM MPTL ANTIMICROBIAL 4X7CM</t>
  </si>
  <si>
    <t>dressing film mepitel antimicrobial 4 by 7 cm</t>
  </si>
  <si>
    <t>HB DSG FILM MPTL ANTIMICROBIAL 6X25CM</t>
  </si>
  <si>
    <t>DSG FILM MPTL ANTIMICROBIAL 6X25CM</t>
  </si>
  <si>
    <t>dressing film mepitel antimicrobial 6 by 25 cm</t>
  </si>
  <si>
    <t>DSG MPLX TRANSFER AG SIL 4X5IN</t>
  </si>
  <si>
    <t>dressing mepilex transfer silver 4x5 inches</t>
  </si>
  <si>
    <t>DUAL LUMEN CENTRAL LINE</t>
  </si>
  <si>
    <t>dual lumen central line</t>
  </si>
  <si>
    <t>DULOXETINE 30MG CAPSULE</t>
  </si>
  <si>
    <t>duloxetine 30 mg capsule</t>
  </si>
  <si>
    <t>HC DUP-SCAN XTR VEINS COMPL BI STD</t>
  </si>
  <si>
    <t>DUP-SCAN XTR VEINS COMPL BI STD</t>
  </si>
  <si>
    <t>DUPLEX SCAN EXTREM VEINS;UN</t>
  </si>
  <si>
    <t>DUPLEX SCAN EXTREM VEINS UN</t>
  </si>
  <si>
    <t>duplex scan extremity veins unilateral</t>
  </si>
  <si>
    <t>DX C - ARM (FLUORO) OVER 1 HOUR</t>
  </si>
  <si>
    <t>diagnostic cap arm fluroscopy over 1 hour</t>
  </si>
  <si>
    <t>HC DX GUIDEWIRE RAD</t>
  </si>
  <si>
    <t>DXTRSE 10% W/0.9% NACL 500ML</t>
  </si>
  <si>
    <t>dextrose 10% with 0.9% sodium_chloride 500_ml</t>
  </si>
  <si>
    <t>DXTRSE 5%/WATER PER 500ML</t>
  </si>
  <si>
    <t>dextrose 5%/water per 500_ml</t>
  </si>
  <si>
    <t>E - DOPPLER COLOR MAPPING</t>
  </si>
  <si>
    <t>E - DOPPLER ECHOCARD DISPLAY</t>
  </si>
  <si>
    <t>E DOPPLER ECHOCARD DISPLAY</t>
  </si>
  <si>
    <t>e doppler echocardiogram display</t>
  </si>
  <si>
    <t>E - DOPPLER ECHOCARD, LTD</t>
  </si>
  <si>
    <t>E - ECHOCARDIOGRAM, LIMITED (F/U)</t>
  </si>
  <si>
    <t>e echocardiogram limited follow/up</t>
  </si>
  <si>
    <t>E - F/U TRANSTHORACIC ECHO</t>
  </si>
  <si>
    <t>E F/U TRANSTHORACIC ECHO</t>
  </si>
  <si>
    <t>e follow/up transthoracic echocardiogram</t>
  </si>
  <si>
    <t>E - TRANSESOPHAGEAL ECHOCARDIOGRAM</t>
  </si>
  <si>
    <t>E - TRANSTHORACIC ECHO</t>
  </si>
  <si>
    <t>HC-(EACH ADDTL MINUTE) NITRIC OXIDE THERAPY &amp; GAS</t>
  </si>
  <si>
    <t>EACH ADDTL MINUTE NITRIC OXIDE THERAPY &amp; GAS</t>
  </si>
  <si>
    <t>each additional minute nitric oxide therapy &amp; gas</t>
  </si>
  <si>
    <t>EBV EA (QEBVPL)</t>
  </si>
  <si>
    <t>ebv each qebvpl</t>
  </si>
  <si>
    <t>EBV NA</t>
  </si>
  <si>
    <t>epstein barr virus nucleic acid</t>
  </si>
  <si>
    <t>EBV QUANTITATIVE PCR</t>
  </si>
  <si>
    <t>ebv quantitative pcr</t>
  </si>
  <si>
    <t>EBV-VCA ANTIBODY (IGG)</t>
  </si>
  <si>
    <t>EBV-VCA ANTIBODY (IGM)</t>
  </si>
  <si>
    <t xml:space="preserve">EBV VCA ANTIBODY IGM </t>
  </si>
  <si>
    <t>ebv vca antibody immunoglobulin m</t>
  </si>
  <si>
    <t>ec 2_d echocardiogram with doppler and color flow</t>
  </si>
  <si>
    <t>ECG 12 - LEAD</t>
  </si>
  <si>
    <t>ECG 12 LEAD</t>
  </si>
  <si>
    <t>electrocardiogram 12 lead</t>
  </si>
  <si>
    <t>ECG 12-LEAD</t>
  </si>
  <si>
    <t>ECG 12 LEAD INTERP</t>
  </si>
  <si>
    <t>electrocardiogram 12 lead interp</t>
  </si>
  <si>
    <t>ECHO 2D F-U</t>
  </si>
  <si>
    <t>ECHO 2D F U</t>
  </si>
  <si>
    <t>echocardiogram 2 follow up</t>
  </si>
  <si>
    <t>ECHO ANOMALIES COMP</t>
  </si>
  <si>
    <t>echocardiogram anomalies component</t>
  </si>
  <si>
    <t>echocardiogram examination of head</t>
  </si>
  <si>
    <t>ECHO SUPPLIES</t>
  </si>
  <si>
    <t>echocardiogram supplies</t>
  </si>
  <si>
    <t>ECHO TRANSTHORACIC COMP</t>
  </si>
  <si>
    <t>echocardiogram transthoracic complete</t>
  </si>
  <si>
    <t>HC ECHO TTE W DPLR COMPLT W CONTRST</t>
  </si>
  <si>
    <t>ECHO TTE W DPLR COMPLT W CONTRST</t>
  </si>
  <si>
    <t>echocardiogram transthoracic_echocardiogram with doppler complete with contrast</t>
  </si>
  <si>
    <t>ECHO TTE W/DOPPLER, COMPLETE</t>
  </si>
  <si>
    <t>echocardiogram transesophageal_echocardiogram with doppler complete</t>
  </si>
  <si>
    <t>ECHO TTHRC(2D);FU/LTD WO CO</t>
  </si>
  <si>
    <t>ECHO TTHRC 2D FU/LTD WO CO</t>
  </si>
  <si>
    <t>echocardiogram transthoracic 2d follow up/limited without cardiac output</t>
  </si>
  <si>
    <t>ECHO TTHRC COMP SPEC/COLR F</t>
  </si>
  <si>
    <t>echocardiogram transthoracic complete specimen/color flow</t>
  </si>
  <si>
    <t>ECHO W/ IMAG CONT 2D M-MOD</t>
  </si>
  <si>
    <t>ECHO W/ IMAG CONT 2D M MOD</t>
  </si>
  <si>
    <t>echocardiogram with image control 2 m module</t>
  </si>
  <si>
    <t>ECHOCARDIOGRAM</t>
  </si>
  <si>
    <t>echocardiogram</t>
  </si>
  <si>
    <t>ECHOCARDIOGRAM LIMITED</t>
  </si>
  <si>
    <t>echocardiogram limited</t>
  </si>
  <si>
    <t>ECHOCARDIOGRAM (LIMITED)</t>
  </si>
  <si>
    <t xml:space="preserve">ECHOCARDIOGRAM LIMITED </t>
  </si>
  <si>
    <t>HB - ECHOCARDIOGRAPHY, TRANSTHORACIC, 2D M - MODE; COMPLETE WITH DOPPLER</t>
  </si>
  <si>
    <t>ECHOCARDIOGRAPHY TRANSTHORACIC 2D M MODE COMPLETE WITH DOPPLER</t>
  </si>
  <si>
    <t>echocardiography transthoracic 2_dimensional m mode complete with doppler</t>
  </si>
  <si>
    <t>HC ECHOW PW CW&amp;CF DOPPLER</t>
  </si>
  <si>
    <t>ECHOW PW CW&amp;CF DOPPLER</t>
  </si>
  <si>
    <t>echocardiogram pulsed_waved cw&amp;cf doppler</t>
  </si>
  <si>
    <t>ECMO CIRCUIT CHANGE</t>
  </si>
  <si>
    <t>extracorporeal_membrane_oxygenation circuit change</t>
  </si>
  <si>
    <t>ECMO DAILY CHARGE</t>
  </si>
  <si>
    <t>extracorporeal_membrane_oxygenation daily charge</t>
  </si>
  <si>
    <t>HB ECULIZUMAB 300MG/30ML VIAL</t>
  </si>
  <si>
    <t>ECULIZUMAB 300MG/30ML VIAL</t>
  </si>
  <si>
    <t>eculizumab 300 mg/30 ml vial</t>
  </si>
  <si>
    <t>HC ED CRITICAL CARE FIRST 30 MINS</t>
  </si>
  <si>
    <t>ED CRITICAL CARE FIRST 30 MINS</t>
  </si>
  <si>
    <t>emergency_department critical care first 30 mins</t>
  </si>
  <si>
    <t>HC ED NONCHEMO MED INF EA NEW DRUG 1ST HR</t>
  </si>
  <si>
    <t>ED NONCHEMO MED INF EA NEW DRUG 1ST HR</t>
  </si>
  <si>
    <t>emergency_department nonchemo medical infusion each new drug 1st hour</t>
  </si>
  <si>
    <t>HC ED VISIT CRITICAL CARE M25</t>
  </si>
  <si>
    <t>EEG</t>
  </si>
  <si>
    <t>electroencephalogram</t>
  </si>
  <si>
    <t>EEG AWAKE AND ASLEEP 20 - 40 MIN</t>
  </si>
  <si>
    <t>EEG AWAKE AND ASLEEP 20 40 MIN</t>
  </si>
  <si>
    <t>electroencephalogram awake and asleep 20 40 minutes</t>
  </si>
  <si>
    <t>EEG AWAKE AND ASLEEP 20 - 40 MIN - INT</t>
  </si>
  <si>
    <t>EEG AWAKE AND ASLEEP 20 40 MIN INT</t>
  </si>
  <si>
    <t>electroencephalogram awake and asleep 20 40 minutes int</t>
  </si>
  <si>
    <t>HB EEG - NONINTRACRANIAL</t>
  </si>
  <si>
    <t>EEG NONINTRACRANIAL</t>
  </si>
  <si>
    <t>electroencephalogram nonintracranial</t>
  </si>
  <si>
    <t>EEG VIDEO PER 24</t>
  </si>
  <si>
    <t>electroencephalogram video per 24</t>
  </si>
  <si>
    <t>EEG/VIDEO MONITOR, 24HRS, (EA)</t>
  </si>
  <si>
    <t xml:space="preserve">EEG/VIDEO MONITOR 24HRS EA </t>
  </si>
  <si>
    <t>electroencephalogram/video monitor 24 hours each</t>
  </si>
  <si>
    <t>EGG CRATE PAD</t>
  </si>
  <si>
    <t>egg crate pad</t>
  </si>
  <si>
    <t>HB EJECTOR SLVA TOOTHETTE ORAL PE</t>
  </si>
  <si>
    <t>EJECTOR SLVA TOOTHETTE ORAL PE</t>
  </si>
  <si>
    <t>ejector saliva toothette oral physical_exam</t>
  </si>
  <si>
    <t>EKG</t>
  </si>
  <si>
    <t>electrocardiogram</t>
  </si>
  <si>
    <t>EKG 12 - LEAD - ALL LOYOLA L</t>
  </si>
  <si>
    <t>EKG 12 LEAD ED STAFF</t>
  </si>
  <si>
    <t>electrocardiogram 12 lead emergency_department staff</t>
  </si>
  <si>
    <t>EKG 12 LEAD TRACE ONLY</t>
  </si>
  <si>
    <t>electrocardiogram 12 lead trace only</t>
  </si>
  <si>
    <t>EKG (ADULT)</t>
  </si>
  <si>
    <t xml:space="preserve">EKG ADULT </t>
  </si>
  <si>
    <t>EKG PRO FEE; EKG PROFESSIONAL FEE</t>
  </si>
  <si>
    <t>EKG PROFEE</t>
  </si>
  <si>
    <t>electrocardiogram profee</t>
  </si>
  <si>
    <t>EKG - ROUTINE</t>
  </si>
  <si>
    <t>EKG ROUTINE</t>
  </si>
  <si>
    <t>electrocardiogram routine</t>
  </si>
  <si>
    <t>HC EKG ROUTINE</t>
  </si>
  <si>
    <t>EKG TRACING</t>
  </si>
  <si>
    <t>electrocardiogram tracing</t>
  </si>
  <si>
    <t>EKG TRACING ONLY</t>
  </si>
  <si>
    <t>electrocardiogram tracing only</t>
  </si>
  <si>
    <t>EKG (TRACING ONLY)</t>
  </si>
  <si>
    <t xml:space="preserve">EKG TRACING ONLY </t>
  </si>
  <si>
    <t>EKG/ECG 12 LEAD, TRACING ONL</t>
  </si>
  <si>
    <t>electrocardiogram/electrocardiogram 12 lead tracing only</t>
  </si>
  <si>
    <t>HC EL COUNT CBC AUTO W/AUTO DIFF</t>
  </si>
  <si>
    <t>el count complete_blood_count automated with automated differential</t>
  </si>
  <si>
    <t>ELECTRD CADENCE 308379</t>
  </si>
  <si>
    <t>electrode cadence 308379</t>
  </si>
  <si>
    <t>ELECTROCARDIOGRAM</t>
  </si>
  <si>
    <t>ELECTROCARDIOGRAM--</t>
  </si>
  <si>
    <t xml:space="preserve">ELECTROCARDIOGRAM </t>
  </si>
  <si>
    <t>HB ELECTRODE 3FR X 105CM BUZZBY</t>
  </si>
  <si>
    <t>ELECTRODE AD</t>
  </si>
  <si>
    <t>electrode adhesive</t>
  </si>
  <si>
    <t>ELECTRODE ECG</t>
  </si>
  <si>
    <t>electrode electrocardiogram</t>
  </si>
  <si>
    <t>ELECTRODE ECG FOAM, INF.</t>
  </si>
  <si>
    <t>ELECTRODE ECG FOAM INF.</t>
  </si>
  <si>
    <t>electrode electrocardiogram foam infusion</t>
  </si>
  <si>
    <t>HB ELECTRODE EKG INF PREWIRED</t>
  </si>
  <si>
    <t>HB ELECTRODE EKG INF PREWIRED RAD</t>
  </si>
  <si>
    <t>ELECTRODE EKG INF PREWIRED RAD</t>
  </si>
  <si>
    <t>electrode electrocardiogram infusion prewired radiology</t>
  </si>
  <si>
    <t>HB ELECTRODE ELECSURG L7.2CM NDL</t>
  </si>
  <si>
    <t>ELECTRODE ELECSURG L7.2CM NDL</t>
  </si>
  <si>
    <t>electrode electrosurgical length 7.2cm needle</t>
  </si>
  <si>
    <t>ELECTRODE, FOAM W/ABRADER 5/</t>
  </si>
  <si>
    <t>ELECTRODE FOAM W/ABRADER 5/</t>
  </si>
  <si>
    <t>electrode foam with abrader 5/</t>
  </si>
  <si>
    <t>ELECTRODE SAFETY PEDS</t>
  </si>
  <si>
    <t>electrode safety pediatrics</t>
  </si>
  <si>
    <t>ELECTROGARDIOGRAM, 12 LEAD</t>
  </si>
  <si>
    <t>ELECTROGARDIOGRAM 12 LEAD</t>
  </si>
  <si>
    <t>electrogardiogram 12 lead</t>
  </si>
  <si>
    <t>ELECTROLYTE PANEL</t>
  </si>
  <si>
    <t>electrolyte panel</t>
  </si>
  <si>
    <t>ELECTROLYTE PANEL (CHEM 4)</t>
  </si>
  <si>
    <t>ELECTRONIC CROSSMATCH, C16</t>
  </si>
  <si>
    <t>ELECTRONIC CROSSMATCH C16</t>
  </si>
  <si>
    <t>electronic crossmatch c16</t>
  </si>
  <si>
    <t>ELEMNTAL IRN(AS FS) 5.25MG/0.35</t>
  </si>
  <si>
    <t>ELEMNTAL IRN AS FS 5.25MG/0.35</t>
  </si>
  <si>
    <t>elemental irn as fast 5.25_mg/0.35</t>
  </si>
  <si>
    <t>EMBOLIZ ARTERY W IMAGE NON HEMORRHAGE</t>
  </si>
  <si>
    <t>embolization artery with image non hemorrhage</t>
  </si>
  <si>
    <t>HC EMER DEPT HIGH SEVERITY&amp;THREAT FUNCJ</t>
  </si>
  <si>
    <t>EMER DEPT HIGH SEVERITY&amp;THREAT FUNCJ</t>
  </si>
  <si>
    <t>emergency department high severity&amp;threat funcj</t>
  </si>
  <si>
    <t>EMERG NIV, SUBSEQUENT DAY</t>
  </si>
  <si>
    <t>EMERG NIV SUBSEQUENT DAY</t>
  </si>
  <si>
    <t>emergent noninvasive_ventilator subsequent day</t>
  </si>
  <si>
    <t>HC EMERG RESUSCITATION HLY</t>
  </si>
  <si>
    <t>EMERGENCY ROOM - LEVEL 5 W/MOD</t>
  </si>
  <si>
    <t>EMERGENCY ROOM LEVEL 5 W/MOD</t>
  </si>
  <si>
    <t>emergency_room level 5 with mod</t>
  </si>
  <si>
    <t>EMERGENCY ROOM SCREENING</t>
  </si>
  <si>
    <t>emergency_room screening</t>
  </si>
  <si>
    <t>HB EMG 2 EXTREMITIES</t>
  </si>
  <si>
    <t>EMG 2 EXTREMITIES</t>
  </si>
  <si>
    <t>electromyogram 2 extremities</t>
  </si>
  <si>
    <t>EMG - 2 EXTREMITIES</t>
  </si>
  <si>
    <t>HB EMG NEUROMUSC JUNCTN. T</t>
  </si>
  <si>
    <t>EMG NEUROMUSC JUNCTN. T</t>
  </si>
  <si>
    <t>electromyogram neuromuscular junction t</t>
  </si>
  <si>
    <t>EMLA 30G</t>
  </si>
  <si>
    <t>emla 30 gm</t>
  </si>
  <si>
    <t>HB ENALAPRIL/VASOTEC 10MG TAB BULK</t>
  </si>
  <si>
    <t>ENALAPRIL/VASOTEC 10MG TAB BULK</t>
  </si>
  <si>
    <t>enalapril/vasotec 10 mg tablet bulk</t>
  </si>
  <si>
    <t>END TIDAL C02</t>
  </si>
  <si>
    <t>end tidal carbon_dioxide</t>
  </si>
  <si>
    <t>END TIDAL CO2 MONITORING</t>
  </si>
  <si>
    <t>HC ENDO RECOVERY</t>
  </si>
  <si>
    <t>ENDO RECOVERY</t>
  </si>
  <si>
    <t>endo recovery</t>
  </si>
  <si>
    <t>ENDOPATH TROCAR 5MM</t>
  </si>
  <si>
    <t>endopath trocar 5mm</t>
  </si>
  <si>
    <t>ENDOTRACH TUBE HOLDER</t>
  </si>
  <si>
    <t>endotracheal tube holder</t>
  </si>
  <si>
    <t>enfacare lipil 26 calorie/ounce</t>
  </si>
  <si>
    <t>ENFAPORT</t>
  </si>
  <si>
    <t>enfaport</t>
  </si>
  <si>
    <t>ENOXAPARIN 100MG/ML INJ</t>
  </si>
  <si>
    <t>enoxaparin 100 mg/ml injection</t>
  </si>
  <si>
    <t>ENOXAPARIN 10MG INJ</t>
  </si>
  <si>
    <t>enoxaparin 10_mg injection</t>
  </si>
  <si>
    <t>ENOXAPARIN 300 MG/3 ML SOL</t>
  </si>
  <si>
    <t>enoxaparin 300_mg/3_ml solution</t>
  </si>
  <si>
    <t>ENOXAPARIN 40 MG INJ</t>
  </si>
  <si>
    <t>enoxaparin 40_mg injection</t>
  </si>
  <si>
    <t>ENOXAPARIN 40 MG/0.4 ML SYRG</t>
  </si>
  <si>
    <t>enoxaparin 40_mg/0.4_ml syringe</t>
  </si>
  <si>
    <t>ENOXAPARIN 40 MG/0.4ML SOLN</t>
  </si>
  <si>
    <t>enoxaparin 40_mg/0.4_ml solution</t>
  </si>
  <si>
    <t>ENOXAPARIN INJ</t>
  </si>
  <si>
    <t>enoxaparin injection</t>
  </si>
  <si>
    <t>HB ENOXAPARIN SODIUM 30 MG/0.3ML SC SOLN</t>
  </si>
  <si>
    <t>ENOXAPARIN SODIUM 30 MG/0.3ML SC SOLN</t>
  </si>
  <si>
    <t>enoxaparin sodium 30 mg/0.3 ml subcutaneous solution</t>
  </si>
  <si>
    <t>HB ENOXAPARIN SODIUM 300 MG/3ML IJ SOLN</t>
  </si>
  <si>
    <t>ENOXAPARIN SODIUM 40 MG/0.4ML SC SOLN</t>
  </si>
  <si>
    <t>enoxaparin soduim 40 mg/0.4 ml subcutaneous solution</t>
  </si>
  <si>
    <t>HB ENOXAPARIN SODIUM 40 MG/0.4ML SC SOLN</t>
  </si>
  <si>
    <t>ENOXAPARIN SODIUM 40 MG/0.4ML SOLN</t>
  </si>
  <si>
    <t>enoxaparin sodium 40_mg/0.4_ml solution</t>
  </si>
  <si>
    <t>HB ENOXAPARIN SODIUM 60 MG/0.6ML SC SOLN</t>
  </si>
  <si>
    <t>ENOXAPARIN SODIUM 60 MG/0.6ML SC SOLN</t>
  </si>
  <si>
    <t>enoxaparin sodium 60 mg/0.6 ml subcutaneous solution</t>
  </si>
  <si>
    <t>ENOXAPARIN (SPEC CONC) 20MG/ML</t>
  </si>
  <si>
    <t>ENOXAPARIN SPEC CONC 20MG/ML</t>
  </si>
  <si>
    <t>enoxaparin specimen concentration 20 mg/ml</t>
  </si>
  <si>
    <t>ENSURE PLUS 8 - OZ BTLE (FC)</t>
  </si>
  <si>
    <t xml:space="preserve">ENSURE PLUS 8 OZ BTLE FC </t>
  </si>
  <si>
    <t>ensure plus 8 ounce bottle fc</t>
  </si>
  <si>
    <t>ENT HEAD NECK PACK</t>
  </si>
  <si>
    <t>ear nose throat head neck pack</t>
  </si>
  <si>
    <t>HB ENTERAL FEEDING PUMP</t>
  </si>
  <si>
    <t>ENTERAL TUBE INTAKE</t>
  </si>
  <si>
    <t>ENTERAL TUBE INTAKE:</t>
  </si>
  <si>
    <t>ENZYME HISTOCHEMISTRY</t>
  </si>
  <si>
    <t>enzyme histochemistry</t>
  </si>
  <si>
    <t>EOOH E617 8</t>
  </si>
  <si>
    <t>eooh e617 8</t>
  </si>
  <si>
    <t>EOPA ARTERIA</t>
  </si>
  <si>
    <t>eopa arteria</t>
  </si>
  <si>
    <t>HB EOSINO FISH PANEL+CULTURE: ANALYSIS</t>
  </si>
  <si>
    <t>EOSINO FISH PANEL+CULTURE ANALYSIS</t>
  </si>
  <si>
    <t>eosino fish panel and culture analysis</t>
  </si>
  <si>
    <t>HB EOSINO FISH PANEL+CULTURE: DIRECT CELL CULT</t>
  </si>
  <si>
    <t>EOSINO FISH PANEL+CULTURE DIRECT CELL CULT</t>
  </si>
  <si>
    <t>eosinophil fish panel and culture direct cell culture</t>
  </si>
  <si>
    <t>HB EOSINO FISH PANEL+CULTURE: FISH PROBE</t>
  </si>
  <si>
    <t>eosinophil fish panel and culture fish probe</t>
  </si>
  <si>
    <t>EOSINOPHILS URINE</t>
  </si>
  <si>
    <t>eosinophils urine</t>
  </si>
  <si>
    <t>EPHEDR 50MG/5ML INJ</t>
  </si>
  <si>
    <t>ephedrine 50_mg/5_ml injection</t>
  </si>
  <si>
    <t>EPHEDRINE 10ML INJ PRE - FILLED</t>
  </si>
  <si>
    <t>EPHEDRINE 10ML INJ PRE FILLED</t>
  </si>
  <si>
    <t>ephedrine 10_ml injection pre filled</t>
  </si>
  <si>
    <t>EPHEDRINE 25MG/5ML INJ (PREFILL SYR)</t>
  </si>
  <si>
    <t xml:space="preserve">EPHEDRINE 25MG/5ML INJ PREFILL SYR </t>
  </si>
  <si>
    <t>ephedrine 25_mg/5_ml injection prefill syringe</t>
  </si>
  <si>
    <t>EPHEDRINE           50MG</t>
  </si>
  <si>
    <t>EPHEDRINE INJ 50MG/ML</t>
  </si>
  <si>
    <t>ephedrine injection 50 mg/ml</t>
  </si>
  <si>
    <t>EPHEDRINE SULFATE 50MG/ML AMP</t>
  </si>
  <si>
    <t>ephedrine sulfate 50 mg/ml ampule</t>
  </si>
  <si>
    <t>EPINEPHR 1MG-1ML INJ</t>
  </si>
  <si>
    <t>EPINEPHR 1MG 1ML INJ</t>
  </si>
  <si>
    <t>epinephrine 1_mg 1_ml injection</t>
  </si>
  <si>
    <t>EPINEPHRINE 0.1 MG/ML SOSY</t>
  </si>
  <si>
    <t>epinephrine 0.1_mg/ml sosy</t>
  </si>
  <si>
    <t>EPINEPHRINE 0.1MG/ML INJ  (10ML)</t>
  </si>
  <si>
    <t xml:space="preserve">EPINEPHRINE 0.1MG/ML INJ 10ML </t>
  </si>
  <si>
    <t>epinephrine 0.1 mg/ml injection 10 ml</t>
  </si>
  <si>
    <t>EPINEPHRINE 1:1,000 1 MG</t>
  </si>
  <si>
    <t>EPINEPHRINE 1 1 000 1 MG</t>
  </si>
  <si>
    <t>epinephrine 1 1 0 1_mg</t>
  </si>
  <si>
    <t>EPINEPHRINE (1:1,000) 1 MG</t>
  </si>
  <si>
    <t>EPINEPHRINE 1 : 1,000 1 MG (</t>
  </si>
  <si>
    <t xml:space="preserve">EPINEPHRINE 1 1 000 1 MG </t>
  </si>
  <si>
    <t>EPINEPHRINE 1-10,000 0.1 M</t>
  </si>
  <si>
    <t>epinephrine 1-10 000 0.1 m</t>
  </si>
  <si>
    <t>EPINEPHRINE 1 - 1000 1ML AMP</t>
  </si>
  <si>
    <t>EPINEPHRINE 1 1000 1ML AMP</t>
  </si>
  <si>
    <t>epinephrine 1 1000 1 ml ampule</t>
  </si>
  <si>
    <t>EPINEPHRINE 1 MG/1 ML PF INJ</t>
  </si>
  <si>
    <t>epinephrine 1_mg/1_ml prefilled injection</t>
  </si>
  <si>
    <t>EPINEPHRINE 1 MG/ML SOLN</t>
  </si>
  <si>
    <t>epinephrine 1_mg/ml solution</t>
  </si>
  <si>
    <t>EPINEPHRINE 1 MG/ML SOLN 3</t>
  </si>
  <si>
    <t>epinephrine 1_mg/ml solution 3</t>
  </si>
  <si>
    <t>EPINEPHRINE 1MG/1ML INJ</t>
  </si>
  <si>
    <t>epinephrine 1 mg/1 ml injection</t>
  </si>
  <si>
    <t>HB EPINEPHRINE 1MG/ML 30ML VL P</t>
  </si>
  <si>
    <t>epinephrine 1 mg/ml 30 ml vial p</t>
  </si>
  <si>
    <t>EPINEPHRINE 3MG/100ML D5W BAG</t>
  </si>
  <si>
    <t>epinephrine 3 mg/100 ml dextrose_5% in water bag</t>
  </si>
  <si>
    <t>EPINEPHRINE HCL 1 MG/ML IJ SOLN</t>
  </si>
  <si>
    <t>epinephrine hydrochloride 1 mg/ml injection solution</t>
  </si>
  <si>
    <t>HB EPINEPHRINE HCL 1 MG/ML IJ SOLN</t>
  </si>
  <si>
    <t>EPINEPHRINE  (ULTRALOW BOLUS)</t>
  </si>
  <si>
    <t xml:space="preserve">EPINEPHRINE ULTRALOW BOLUS </t>
  </si>
  <si>
    <t>epinephrine ultralow bolus</t>
  </si>
  <si>
    <t>EPOETIN 2000 UNIT/ML SOLN WCH00-0004-05</t>
  </si>
  <si>
    <t>EPOETIN 2000 UNIT/ML SOLN WCH00 0004 05</t>
  </si>
  <si>
    <t>epoetin 2000 units/ml solution wch00 0004 05</t>
  </si>
  <si>
    <t>EPOETIN ALFA 10000 UNIT/</t>
  </si>
  <si>
    <t>epoetin alpha 10000_unit/</t>
  </si>
  <si>
    <t>EPOETIN ALFA 2000 UNIT/ML SOLN</t>
  </si>
  <si>
    <t>epoetin alpha 2000_units/ml solution</t>
  </si>
  <si>
    <t>HB EPOGEN 20,000U/2ML</t>
  </si>
  <si>
    <t>HC EPS W ARRYTH</t>
  </si>
  <si>
    <t>EPS W ARRYTH</t>
  </si>
  <si>
    <t>eps with arrhythmia</t>
  </si>
  <si>
    <t>EPSTEIN BARR NUCLEAR AG (Q</t>
  </si>
  <si>
    <t>EPSTEIN BARR NUCLEAR AG Q</t>
  </si>
  <si>
    <t>epstein barr nuclear ag q</t>
  </si>
  <si>
    <t>HB EPSTEIN - BARR QUANT PCR</t>
  </si>
  <si>
    <t>EPSTEIN BARR QUANT PCR</t>
  </si>
  <si>
    <t>epstein barr quantitative pcr</t>
  </si>
  <si>
    <t>EPSTEIN BARR VCA (QEBVPL)</t>
  </si>
  <si>
    <t>EPSTEIN-BARR VIRUS, EARLY AG</t>
  </si>
  <si>
    <t>EPSTEIN-BARR VIRUS EARLY ANTIGEN</t>
  </si>
  <si>
    <t>EPSTEIN BARR VIRUS EARLY ANTIGEN</t>
  </si>
  <si>
    <t>EPSTEIN-BARR VIRUS, NUCLEAR AG</t>
  </si>
  <si>
    <t>EPSTEIN BARR VIRUS NUCLEAR AG</t>
  </si>
  <si>
    <t>epstein barr virus nuclear antigen</t>
  </si>
  <si>
    <t>EPSTEIN-BARR VIRUS NUCLEAR ANTIG</t>
  </si>
  <si>
    <t>EPSTEIN BARR VIRUS NUCLEAR ANTIG</t>
  </si>
  <si>
    <t>EPSTEIN BARR VIRUS TEST PE</t>
  </si>
  <si>
    <t>epstein barr virus test pe</t>
  </si>
  <si>
    <t>EPSTEIN-BARR VIRUS VIRAL CAPSID</t>
  </si>
  <si>
    <t>EPTIFIBATIDE PER 5MG</t>
  </si>
  <si>
    <t>eptifibatide per 5_mg</t>
  </si>
  <si>
    <t>HB EPUMP FEED ST 1000ML</t>
  </si>
  <si>
    <t>EPUMP FEED ST 1000ML</t>
  </si>
  <si>
    <t>enteral_feeding_pump feed sterile 1000_ml</t>
  </si>
  <si>
    <t>EQ-CARDIAC MONITOR/INVASIVE</t>
  </si>
  <si>
    <t>EQ CARDIAC MONITOR/INVASIVE</t>
  </si>
  <si>
    <t>equipment cardiac monitor/invasive</t>
  </si>
  <si>
    <t>EQ - CAUTERY,ELECTROSUR</t>
  </si>
  <si>
    <t>EQ CAUTERY ELECTROSUR</t>
  </si>
  <si>
    <t>equipment cautery electrosurgery</t>
  </si>
  <si>
    <t>EQ-CAUTERY, ELECTROSUR</t>
  </si>
  <si>
    <t>EQ-CAUTERY,ELECTROSUR</t>
  </si>
  <si>
    <t>EQ KANGAROO PUMP</t>
  </si>
  <si>
    <t>equipment kangaroo pump</t>
  </si>
  <si>
    <t>EQ MATTRESS, LOW AIR LOSS EN</t>
  </si>
  <si>
    <t>EQ MATTRESS LOW AIR LOSS EN</t>
  </si>
  <si>
    <t>equipment mattress low air loss envision</t>
  </si>
  <si>
    <t>EQ PCA MODULE, ALARIS SYSTEM</t>
  </si>
  <si>
    <t>EQ PCA MODULE,ALARIS SYSTEM</t>
  </si>
  <si>
    <t>EQ PUMP, KANGROO FEEDING</t>
  </si>
  <si>
    <t>EQ PUMP KANGROO FEEDING</t>
  </si>
  <si>
    <t>equipment pump kangaroo feeding</t>
  </si>
  <si>
    <t>EQ PUMP,KANGROO FEEDING</t>
  </si>
  <si>
    <t>EQ PUMP,PCU ALARIS(BRAIN)</t>
  </si>
  <si>
    <t xml:space="preserve">EQ PUMP PCU ALARIS BRAIN </t>
  </si>
  <si>
    <t>equipment pump pump_control_unit alaris brain</t>
  </si>
  <si>
    <t>EQ PUMP,  PCU ALARIS (BRAIN)</t>
  </si>
  <si>
    <t>EQ PUMP, PCU ALARIS (BRAIN)</t>
  </si>
  <si>
    <t>EQ PUMP (SYRINGE</t>
  </si>
  <si>
    <t>EQ PUMP SYRINGE</t>
  </si>
  <si>
    <t>equipment pump syringe</t>
  </si>
  <si>
    <t>EQ PUMP,SYRINGE</t>
  </si>
  <si>
    <t>EQ SEQ COMPRESSOR</t>
  </si>
  <si>
    <t>equipment sequence compressor</t>
  </si>
  <si>
    <t>EQ-TEMPERATURE MONITOR</t>
  </si>
  <si>
    <t>EQ TEMPERATURE MONITOR</t>
  </si>
  <si>
    <t>equipment temperature monitor</t>
  </si>
  <si>
    <t>EQ - TEMPERATURE MONITOR</t>
  </si>
  <si>
    <t>ER LEVEL V</t>
  </si>
  <si>
    <t>emergency_room level V</t>
  </si>
  <si>
    <t>ER ROOM L5 (LIFE THREAT)</t>
  </si>
  <si>
    <t xml:space="preserve">ER ROOM L5 LIFE THREAT </t>
  </si>
  <si>
    <t>emergency_room room level_5 life threat</t>
  </si>
  <si>
    <t>ER SERVICES LEVEL 5</t>
  </si>
  <si>
    <t>emergency_room services level 5</t>
  </si>
  <si>
    <t>ER VISIT - NO CHARGE</t>
  </si>
  <si>
    <t>ER VISIT NO CHARGE</t>
  </si>
  <si>
    <t>emergency_room visit no charge</t>
  </si>
  <si>
    <t>ERTAPENEM 1 GM INJ</t>
  </si>
  <si>
    <t>ertapenem 1_gm injection</t>
  </si>
  <si>
    <t>HC ERX PHARMACOTHERAPEUTIC CONSULT</t>
  </si>
  <si>
    <t>HB ERYTHROMY ETHYLSUCCNTE 400MG/5ML SUSP</t>
  </si>
  <si>
    <t>ERYTHROMY ETHYLSUCCNTE 400MG/5ML SUSP</t>
  </si>
  <si>
    <t>erythromycin ethylsuccinate 400 mg/5 ml suspension</t>
  </si>
  <si>
    <t>ERYTHROMYCIN 0.5 % OINT 1 G PACKET</t>
  </si>
  <si>
    <t>erythromycin 0.5% ointment 1 gram packet</t>
  </si>
  <si>
    <t>ERYTHROMYCIN BASE 0.5% OPHTH OINT 1G</t>
  </si>
  <si>
    <t>erythromycin base 0.5% ophthalmic ointment 1_gm</t>
  </si>
  <si>
    <t>ERYTHROMYCIN ETHYLSUCCINAT</t>
  </si>
  <si>
    <t>erythromycin ethylsuccinate</t>
  </si>
  <si>
    <t>ERYTHROMYCIN OPHTH 0.5% OINT 3.5</t>
  </si>
  <si>
    <t>erythromycin ophthalmic 0.5% ointment 3.5</t>
  </si>
  <si>
    <t>ERYTHROMYCIN OPHTH 5 MG/GM 17478-070-31</t>
  </si>
  <si>
    <t>erythromycin ophthalmic 5 mg/gram 17478 070 31</t>
  </si>
  <si>
    <t>ESCITALOPRAM 5 MG TABLET</t>
  </si>
  <si>
    <t>escitalopram 5 mg tablet</t>
  </si>
  <si>
    <t>ESMOLOL 10-0,59 MG/ML-% SOLN</t>
  </si>
  <si>
    <t>ESMOLOL 10 0 59 MG/ML % SOLN</t>
  </si>
  <si>
    <t>esmolol 10 0 59 mg/ml % solution</t>
  </si>
  <si>
    <t>ESMOLOL 10-0.59 MG/ML-% SOLN</t>
  </si>
  <si>
    <t>ESMOLOL 10 0.59 MG/ML % SOLN</t>
  </si>
  <si>
    <t>esmolol 10 0.59 mg/ml % solution</t>
  </si>
  <si>
    <t>ESMOLOL IN SODIUM CHLORIDE 0.9% 2,000 MG/100 ML SOLP</t>
  </si>
  <si>
    <t>esmolol in sodium_chloride 0.9% 2 000_mg/100_ml solution</t>
  </si>
  <si>
    <t>ESOMEPRAZOLE</t>
  </si>
  <si>
    <t>esomeprazole</t>
  </si>
  <si>
    <t>ESOMEPRAZOLE 40MG PWD PKT ORAL</t>
  </si>
  <si>
    <t>ESOMEPRAZOLE 40MG VIAL</t>
  </si>
  <si>
    <t>esomeprazole 40_mg vial</t>
  </si>
  <si>
    <t>ESOPHAGUS</t>
  </si>
  <si>
    <t>esophagus</t>
  </si>
  <si>
    <t>ESR - AUTO</t>
  </si>
  <si>
    <t>ESR AUTO</t>
  </si>
  <si>
    <t>erythrocyte_sedimentation_rate automated</t>
  </si>
  <si>
    <t>ESSENTIAL FATTY ACIDS</t>
  </si>
  <si>
    <t>essential fatty acids</t>
  </si>
  <si>
    <t>EST PT - LEVEL 1 TWOC</t>
  </si>
  <si>
    <t>EST PT LEVEL 1 TWOC</t>
  </si>
  <si>
    <t>established patient level 1 twoc</t>
  </si>
  <si>
    <t>EST PT - LEVEL 2 TWOC</t>
  </si>
  <si>
    <t>EST PT LEVEL 2 TWOC</t>
  </si>
  <si>
    <t>established patient - level 2 TWOC</t>
  </si>
  <si>
    <t>ESTRADIOL SERUM</t>
  </si>
  <si>
    <t>estradiol serum</t>
  </si>
  <si>
    <t>ET C02 MONITORING, PER DAY</t>
  </si>
  <si>
    <t>ET C02 MONITORING PER DAY</t>
  </si>
  <si>
    <t>endotracheal carbon_dioxide monitoring per day</t>
  </si>
  <si>
    <t>ET CO2 MONITORING, PER DAY</t>
  </si>
  <si>
    <t>ET CO2 MONITORING PER DAY</t>
  </si>
  <si>
    <t>end tidal carbon_dioxide monitoring per day</t>
  </si>
  <si>
    <t>ET TUBE HOLDER, SM.</t>
  </si>
  <si>
    <t>ET TUBE HOLDER SM.</t>
  </si>
  <si>
    <t>endotracheal tube holder small</t>
  </si>
  <si>
    <t>ETHANOL LOCK 70 % SOLN WCH00-0008-64</t>
  </si>
  <si>
    <t>ETOMIDATE 2 MG INJ</t>
  </si>
  <si>
    <t>etomidate 2_mg injection</t>
  </si>
  <si>
    <t>ETOMIDATE 2 MG/ML SOLN</t>
  </si>
  <si>
    <t>etomidate 2_mg/ml solution</t>
  </si>
  <si>
    <t>ETOMIDATE 2 MG/ML SOLN-</t>
  </si>
  <si>
    <t xml:space="preserve">ETOMIDATE 2 MG/ML SOLN </t>
  </si>
  <si>
    <t>HB ETOMIDATE 2/1 10ML</t>
  </si>
  <si>
    <t>ETOMIDATE 2/1 10ML</t>
  </si>
  <si>
    <t>etomidate 2/1 10 ml</t>
  </si>
  <si>
    <t>ETOMIDATE 20MG/10ML VIAL</t>
  </si>
  <si>
    <t>etomidate 20 mg/10 ml vial</t>
  </si>
  <si>
    <t>HB ETOPOSIDE 500 MG/25 ML VIAL</t>
  </si>
  <si>
    <t>EUCERIN CREA.M 480GM</t>
  </si>
  <si>
    <t>eucerin cream 480 gm</t>
  </si>
  <si>
    <t>EUCERIN CREAM CREA 57 G TUB 72140-03868</t>
  </si>
  <si>
    <t>EVAC 250ML VIAFLEX BAG</t>
  </si>
  <si>
    <t>evac 250_ml viaflex bag</t>
  </si>
  <si>
    <t>evaluation for speech device rx 1hr</t>
  </si>
  <si>
    <t>EVAL ORAL/PHARYNG SWALLOWING</t>
  </si>
  <si>
    <t>evaluation oral/pharyngeal swallowing</t>
  </si>
  <si>
    <t>EVAL SWALLOW FUNC</t>
  </si>
  <si>
    <t>evaluation swallow function</t>
  </si>
  <si>
    <t>EVALUATE SWALLOWING FNCTN BEDSID</t>
  </si>
  <si>
    <t>evaluate swallowing function bedside</t>
  </si>
  <si>
    <t>EVALUATION IV PT</t>
  </si>
  <si>
    <t>evaluation intravenous physical_therapy</t>
  </si>
  <si>
    <t>EVALUATION OT</t>
  </si>
  <si>
    <t>evaluation occupational_therapy</t>
  </si>
  <si>
    <t>EVALUATION - OT</t>
  </si>
  <si>
    <t>EVALUTION</t>
  </si>
  <si>
    <t>evaluation</t>
  </si>
  <si>
    <t>EVARREST</t>
  </si>
  <si>
    <t>evarrest</t>
  </si>
  <si>
    <t>HB EVOKED POT POST TIBIAL NERVE</t>
  </si>
  <si>
    <t>HB EVOKED POTENTIAL MEDIAN NERVE</t>
  </si>
  <si>
    <t>EVOKED POTENTIAL MEDIAN NERVE</t>
  </si>
  <si>
    <t>evoked potential median nerve</t>
  </si>
  <si>
    <t>HB EVOKED POTENTIAL UPPER &amp; LOWER</t>
  </si>
  <si>
    <t>EVOKED POTENTIAL UPPER &amp; LOWER</t>
  </si>
  <si>
    <t>evoked potential upper and extremity lower</t>
  </si>
  <si>
    <t>HB EVOKED POTENTIAL UPPER &amp; LOWER LIMBS</t>
  </si>
  <si>
    <t>EVOKED POTENTIAL UPPER &amp; LOWER LIMBS</t>
  </si>
  <si>
    <t>evoked potential upper and lower limbs</t>
  </si>
  <si>
    <t>EX. FOR STREN. END. EA 15 MIN.</t>
  </si>
  <si>
    <t>exercise for strength endurance each 15_minutes</t>
  </si>
  <si>
    <t>HB EXCHANGER HEAT/MOIST BRTH</t>
  </si>
  <si>
    <t>EXCHANGER HEAT/MOIST BRTH</t>
  </si>
  <si>
    <t>exchanger heat/moist breathing</t>
  </si>
  <si>
    <t>HB EXCHANGER HEAT/MOIST BRTH CIRC</t>
  </si>
  <si>
    <t>EXCHANGER HEAT/MOIST BRTH CIRC</t>
  </si>
  <si>
    <t>exchanger heat/moist breathing circumcision</t>
  </si>
  <si>
    <t>EXERCISE 15</t>
  </si>
  <si>
    <t>exercise 15</t>
  </si>
  <si>
    <t>EXERCISES, EACH 15 MINUTES</t>
  </si>
  <si>
    <t>EXERCISES EACH 15 MINUTES</t>
  </si>
  <si>
    <t>exercises each 15_minutes</t>
  </si>
  <si>
    <t>EXHALED CARBON DIOXIDE TEST</t>
  </si>
  <si>
    <t>exhaled carbon_dioxide test</t>
  </si>
  <si>
    <t>EXHALED CO2 DLY</t>
  </si>
  <si>
    <t>exhaled carbon_dioxide daily</t>
  </si>
  <si>
    <t>EXHALED CO2 MONIT</t>
  </si>
  <si>
    <t>exhaled carbon_dioxide monitoring</t>
  </si>
  <si>
    <t>EXTENDED RESP CARE, 15 MIN</t>
  </si>
  <si>
    <t>EXTENDED RESP CARE 15 MIN</t>
  </si>
  <si>
    <t>extended respiratory_care 15_minutes</t>
  </si>
  <si>
    <t>EXTENSIVE GAS DELIVERY INITIAL</t>
  </si>
  <si>
    <t>extensive gas delivery initial</t>
  </si>
  <si>
    <t>EXTRACOR MEMB OXYGENAT/HR</t>
  </si>
  <si>
    <t>extracorporeal membrane oxygenation/hour</t>
  </si>
  <si>
    <t>EXTRINSIC TEG (EXTEM)</t>
  </si>
  <si>
    <t>EYE SHIELD</t>
  </si>
  <si>
    <t>eye shield</t>
  </si>
  <si>
    <t>EYESHLD,  SM PREMIE BILI</t>
  </si>
  <si>
    <t>EYESHLD SM PREMIE BILI</t>
  </si>
  <si>
    <t>eyeshield small preemie bilirubin</t>
  </si>
  <si>
    <t>EZETIMIBE 10MG TAB</t>
  </si>
  <si>
    <t>ezetimibe 10_mg tablet</t>
  </si>
  <si>
    <t>FA BOOT ANKLE CONTRACTURE MED</t>
  </si>
  <si>
    <t>fabricated boot ankle contracture medical</t>
  </si>
  <si>
    <t>HB FACTOR H AUTO AB</t>
  </si>
  <si>
    <t>FACTOR H AUTO AB</t>
  </si>
  <si>
    <t>factor h automated antibody</t>
  </si>
  <si>
    <t>FACTOR V (FV)</t>
  </si>
  <si>
    <t xml:space="preserve">FACTOR V FV </t>
  </si>
  <si>
    <t>factor five FV</t>
  </si>
  <si>
    <t>HB FACTOR VII QUANTITATION</t>
  </si>
  <si>
    <t>FACTOR VII QUANTITATION</t>
  </si>
  <si>
    <t>factor 7 quantitation</t>
  </si>
  <si>
    <t>FACTOR VIIA 1IJ</t>
  </si>
  <si>
    <t>factor viia 1ij</t>
  </si>
  <si>
    <t>FACTOR VIIA RECOMBINANT-1MCG</t>
  </si>
  <si>
    <t>FACTOR VIII ANTIGEN</t>
  </si>
  <si>
    <t>factor viii antigen</t>
  </si>
  <si>
    <t>FACTOR VIII LEVEL</t>
  </si>
  <si>
    <t>factor viii level</t>
  </si>
  <si>
    <t>HB FACTOR XII QUANTITATION</t>
  </si>
  <si>
    <t>FACTOR XII QUANTITATION</t>
  </si>
  <si>
    <t>factor 12 quantitation</t>
  </si>
  <si>
    <t>HB FACTOR XIII SCREEN</t>
  </si>
  <si>
    <t>FACTOR XIII SCREEN</t>
  </si>
  <si>
    <t>factor 8 screen</t>
  </si>
  <si>
    <t>FAMOTIDINE 20 MG TAB</t>
  </si>
  <si>
    <t>famotidine 20_mg tablet</t>
  </si>
  <si>
    <t>FAMOTIDINE 20 MG TABLET</t>
  </si>
  <si>
    <t>FAMOTIDINE    20 MG TABLET</t>
  </si>
  <si>
    <t>FAMOTIDINE 20 MG TABS</t>
  </si>
  <si>
    <t>famotidine 20_mg tablets</t>
  </si>
  <si>
    <t>FAMOTIDINE 20 MG/2 ML INJ</t>
  </si>
  <si>
    <t>famotidine 20_mg/2_ml injection</t>
  </si>
  <si>
    <t>FAMOTIDINE 20MG TAB U/D</t>
  </si>
  <si>
    <t>famotidine 20_mg tablet unit dose</t>
  </si>
  <si>
    <t>FAMOTIDINE 20MG/2ML</t>
  </si>
  <si>
    <t>famotidine 20_mg/2_ml</t>
  </si>
  <si>
    <t>HB FASTENER CATH PERCU-STAY SM SA</t>
  </si>
  <si>
    <t>FASTENER CATH PERCU STAY SM SA</t>
  </si>
  <si>
    <t>fastener catheter percutaneous stay small sa</t>
  </si>
  <si>
    <t>FAT EMULSION 20 % EMUL 0264-4460-30</t>
  </si>
  <si>
    <t>FAT EMULSION 20 % EMUL 0264 4460 30</t>
  </si>
  <si>
    <t>fat emulsion 20% emulsion 0264 4460 30</t>
  </si>
  <si>
    <t>FAT EMULSION 20%</t>
  </si>
  <si>
    <t>fat emulsion 20%</t>
  </si>
  <si>
    <t>FAT EMULSION 20% 100ML</t>
  </si>
  <si>
    <t>fat emulsion 20% 100 ml</t>
  </si>
  <si>
    <t>FAT EMULSION 20% (100ML)</t>
  </si>
  <si>
    <t xml:space="preserve">FAT EMULSION 20% 100ML </t>
  </si>
  <si>
    <t>FAT EMULSION 20%  (100ML)</t>
  </si>
  <si>
    <t>FAT EMULSION 20% 20 % EMUL WCH00-0002-86</t>
  </si>
  <si>
    <t>FAT EMULSION 20% 20 % EMUL WCH00 0002 86</t>
  </si>
  <si>
    <t>fat emulsion 20% 20% emulsion wch00 0002 86</t>
  </si>
  <si>
    <t>FAT EMULSION 20% 20 % EMUL WCH00-0011-63</t>
  </si>
  <si>
    <t>FAT EMULSION 20% 20 % EMUL WCH00 0011 63</t>
  </si>
  <si>
    <t>fat emulsion 20% 20% emulsion wch00 0011 63</t>
  </si>
  <si>
    <t>FAT EMULSION 20% 250ML INJ</t>
  </si>
  <si>
    <t>fat emulsion 20% 250_ml injection</t>
  </si>
  <si>
    <t>FAT EMULSION 20% 500ML</t>
  </si>
  <si>
    <t>fat emulsion 20% 500 ml</t>
  </si>
  <si>
    <t>FAT EMULSION 20% EMUL</t>
  </si>
  <si>
    <t>FAT EMULSION 20% EMUL 100 ML BAG</t>
  </si>
  <si>
    <t>fat emulsion 20% emulsion 100_ml bag</t>
  </si>
  <si>
    <t>FAT EMULSION 20% EMUL 250</t>
  </si>
  <si>
    <t>fat emulsion 20% emulsion 250</t>
  </si>
  <si>
    <t>FAT EMULSION 20% EMUL 250 ML BAG</t>
  </si>
  <si>
    <t>fat emulsion 20% emulsion 250_ml bag</t>
  </si>
  <si>
    <t>FAT EMULSION INJ 20% 250ML</t>
  </si>
  <si>
    <t>fat emulsion injection 20% 250 ml</t>
  </si>
  <si>
    <t>FATTY ACID PROFILE, PEROXISOMAL C22-C26, SERUM 8379350</t>
  </si>
  <si>
    <t>FATTY ACID PROFILE PEROXISOMAL C22 C26 SERUM 8379350</t>
  </si>
  <si>
    <t>fatty acid profile peroxisomal c22 c26 serum 8379350</t>
  </si>
  <si>
    <t>HB FATTY ACIDS, ESSENTIAL, SER</t>
  </si>
  <si>
    <t>FATTY ACIDS ESSENTIAL SER</t>
  </si>
  <si>
    <t>fatty acids essential serum</t>
  </si>
  <si>
    <t>FDP (FIBRIN DEGRADATION PRO</t>
  </si>
  <si>
    <t>FDP FIBRIN DEGRADATION PRO</t>
  </si>
  <si>
    <t>fdp fibrin degradation protein</t>
  </si>
  <si>
    <t>FECAL FAT QUALITATIVE</t>
  </si>
  <si>
    <t>fecal fat qualitative</t>
  </si>
  <si>
    <t>FEE CASE CART</t>
  </si>
  <si>
    <t>FEEDING PUMP</t>
  </si>
  <si>
    <t>feeding pump</t>
  </si>
  <si>
    <t>FEEDING PUMP DLY</t>
  </si>
  <si>
    <t>feeding pump daily</t>
  </si>
  <si>
    <t>FEEDING SUPPLEMENT (GLUCERNA SHAKE) LIQD</t>
  </si>
  <si>
    <t>FEEDING SUPPLEMENT GLUCERNA SHAKE LIQD</t>
  </si>
  <si>
    <t>feeding supplement glucerna shake liquid</t>
  </si>
  <si>
    <t>FEEDING SUPPLEMENT (JEVITY 1.2 CAL) LIQD</t>
  </si>
  <si>
    <t>FEEDING SUPPLEMENT JEVITY 1.2 CAL LIQD</t>
  </si>
  <si>
    <t>feeding supplement jevity 1.2 calorie liquid</t>
  </si>
  <si>
    <t>FEEDING SUPPLEMENT (NEPRO CARS STEADY) LIQD</t>
  </si>
  <si>
    <t>FEEDING SUPPLEMENT NEPRO CARS STEADY LIQD</t>
  </si>
  <si>
    <t>feeding supplement nepro carb steady liquid</t>
  </si>
  <si>
    <t>FEEDING SUPPLEMENT (PRO-STAT SUGAR FREE 64) LIQD</t>
  </si>
  <si>
    <t>FEEDING SUPPLEMENT PRO STAT SUGAR FREE 64 LIQD</t>
  </si>
  <si>
    <t>feeding supplement pro_stat sugar free 64 liquid</t>
  </si>
  <si>
    <t>FEEDING SUPPLEMENT (RESOURCE BREEZE) LIQD</t>
  </si>
  <si>
    <t>FEEDING/SWALLOW THERAPY PE</t>
  </si>
  <si>
    <t>feeding/swallow therapy physical_exam</t>
  </si>
  <si>
    <t>FEEDING/SWALLOW THERAPY PER 15MIN</t>
  </si>
  <si>
    <t>feeding/swallow therapy per 15_minutes</t>
  </si>
  <si>
    <t>HB FELBAMATE 600MG TABLET</t>
  </si>
  <si>
    <t>FELBAMATE 600MG TABLET</t>
  </si>
  <si>
    <t>felbamate 600 mg tablet</t>
  </si>
  <si>
    <t>FELT BARD DEBAKEY 4*4</t>
  </si>
  <si>
    <t>FELT BARD DEBAKEY 4 4</t>
  </si>
  <si>
    <t>felt bard debakey 4 4</t>
  </si>
  <si>
    <t>FELT PLEDGET # X4475</t>
  </si>
  <si>
    <t>FELT PLEDGET X4475</t>
  </si>
  <si>
    <t>felt pledget x4475</t>
  </si>
  <si>
    <t>HB FENOLDOPAM 10MG/ML AMPULE</t>
  </si>
  <si>
    <t>fenoldopam 10 mg/ml ampule</t>
  </si>
  <si>
    <t>FENTANYL 0.05 MG/ML SOLN 2 ML VIAL</t>
  </si>
  <si>
    <t>fentanyl 0.05_mg/ml solution 2_ml vial</t>
  </si>
  <si>
    <t>FENTANYL 0.1MG</t>
  </si>
  <si>
    <t>fentanyl 0.1_mg</t>
  </si>
  <si>
    <t>FENTANYL 1:10 5 MCG/ML SOL</t>
  </si>
  <si>
    <t>FENTANYL 1 10 5 MCG/ML SOL</t>
  </si>
  <si>
    <t>fentanyl 1:10 5 mcg/ml solution</t>
  </si>
  <si>
    <t>FENTANYL 1:10 5 MCG/ML SOLN 1 ML SYRINGE</t>
  </si>
  <si>
    <t>FENTANYL 1 10 5 MCG/ML SOLN 1 ML SYRINGE</t>
  </si>
  <si>
    <t>fentanyl 1:10 5 mcg/ml solution 1_ml syringe</t>
  </si>
  <si>
    <t>FENTANYL 100 MCG INJ</t>
  </si>
  <si>
    <t>fentanyl 100 microgram injection</t>
  </si>
  <si>
    <t>FENTANYL 100 MCG/2 ML INJ</t>
  </si>
  <si>
    <t>fentanyl 100 mcg/2_ml injection</t>
  </si>
  <si>
    <t>FENTANYL 1000 MCG/100 ML SOLN</t>
  </si>
  <si>
    <t>fentanyl 1000 mcg/100_ml solution</t>
  </si>
  <si>
    <t>FENTANYL 100MCG/2ML BD SYRINGE</t>
  </si>
  <si>
    <t>fentanyl 100_mcg/2_ml bd syringe</t>
  </si>
  <si>
    <t>FENTANYL 100MCG/2ML INJ.</t>
  </si>
  <si>
    <t>fentanyl 100_mcg/2_ml injection</t>
  </si>
  <si>
    <t>HB FENTANYL 12MCG/ HR PATCH</t>
  </si>
  <si>
    <t>FENTANYL 12MCG/ HR PATCH</t>
  </si>
  <si>
    <t>fentanyl 12mcg/hour patch</t>
  </si>
  <si>
    <t>FENTANYL 250 MCG/5 ML INJ</t>
  </si>
  <si>
    <t>fentanyl 250 mcg/5_ml injection</t>
  </si>
  <si>
    <t>FENTANYL 250MCG/5ML BD SYRINGE</t>
  </si>
  <si>
    <t>fentanyl 250_mcg/5_ml bd syringe</t>
  </si>
  <si>
    <t>FENTANYL 250MCG/5ML INJ</t>
  </si>
  <si>
    <t>fentanyl 250_mcg/5_ml injection</t>
  </si>
  <si>
    <t>FENTANYL 50 MCG/HR PATCH</t>
  </si>
  <si>
    <t>fentanyl 50 microgram/hour patch</t>
  </si>
  <si>
    <t>FENTANYL  50 MCG/HR  PATCH  72HR</t>
  </si>
  <si>
    <t>FENTANYL 50 MCG/HR PATCH 72HR</t>
  </si>
  <si>
    <t>fentanyl 50 microgram/hour patch 72 hour</t>
  </si>
  <si>
    <t>FENTANYL 50 MCG/ML - 2ML SO 0641-6027-25</t>
  </si>
  <si>
    <t>FENTANYL 50 MCG/ML 2ML SO 0641 6027 25</t>
  </si>
  <si>
    <t>fentanyl 50 mcg/ml 2 ml so 0641 6027 25</t>
  </si>
  <si>
    <t>FENTANYL 50 MCG/ML SOLN</t>
  </si>
  <si>
    <t>fentanyl 50 mcg/ml solution</t>
  </si>
  <si>
    <t>FENTANYL 50 MCG/ML SOLN 2</t>
  </si>
  <si>
    <t>fentanyl 50 mcg/ml solution 2</t>
  </si>
  <si>
    <t>FENTANYL 50 MCG/ML SOLN  2 ML VIAL</t>
  </si>
  <si>
    <t>FENTANYL 50 MCG/ML SOLN 2 ML VIAL</t>
  </si>
  <si>
    <t>fentanyl 50 mcg/ml solution 2_ml vial</t>
  </si>
  <si>
    <t>FENTANYL 50 MCG/ML SOLN 20</t>
  </si>
  <si>
    <t>fentanyl 50 mcg/ml solution 20</t>
  </si>
  <si>
    <t>fentanyl 50 mcg/ml solution 50</t>
  </si>
  <si>
    <t>FENTANYL 50 MCG/ML SOLN 50 ML VIAL</t>
  </si>
  <si>
    <t>fentanyl 50 mcg/ml solution 50_ml vial</t>
  </si>
  <si>
    <t>FENTANYL 50 MCG/ML SOLN WCH00-0005-92</t>
  </si>
  <si>
    <t>FENTANYL 50 MCG/ML SOLN WCH00 0005 92</t>
  </si>
  <si>
    <t>fentanyl 50 mcg/ml solution wch00 0005 92</t>
  </si>
  <si>
    <t>FENTANYL 50 MCG/ML SYRG 5 ML SYRINGE</t>
  </si>
  <si>
    <t>fentanyl 50 mcg/ml syringe 5_ml syringe</t>
  </si>
  <si>
    <t>FENTANYL 50MCG/1ML INJ  (2ML)</t>
  </si>
  <si>
    <t xml:space="preserve">FENTANYL 50MCG/1ML INJ 2ML </t>
  </si>
  <si>
    <t>fentanyl 50 mcg/1 ml injection 2 ml</t>
  </si>
  <si>
    <t>FENTANYL 50MCG/1ML INJ (5ML)</t>
  </si>
  <si>
    <t xml:space="preserve">FENTANYL 50MCG/1ML INJ 5ML </t>
  </si>
  <si>
    <t>fentanyl 50 mcg/1 ml injection 5 ml</t>
  </si>
  <si>
    <t>FENTANYL 50MCG/ML  5ML</t>
  </si>
  <si>
    <t>FENTANYL 50MCG/ML 5ML</t>
  </si>
  <si>
    <t>fentanyl 50_mcg/ml 5_ml</t>
  </si>
  <si>
    <t>HB FENTANYL 50ML INJ 0.05MG/ML</t>
  </si>
  <si>
    <t>FENTANYL 50ML INJ 0.05MG/ML</t>
  </si>
  <si>
    <t>FENTANYL CIT 0.1 MG IN</t>
  </si>
  <si>
    <t>FENTANYL CIT 10MCG/ML 1ML NSY</t>
  </si>
  <si>
    <t>fentanyl citrate 10_mcg/ml 1_ml nursery</t>
  </si>
  <si>
    <t>FENTANYL CITRATE 0.1 MG</t>
  </si>
  <si>
    <t>fentanyl citrate 0.1_mg</t>
  </si>
  <si>
    <t>FENTANYL  CITRATE  0.1   MG INJ</t>
  </si>
  <si>
    <t>FENTANYL CITRATE 0.1MG INJ</t>
  </si>
  <si>
    <t>FENTANYL CITRATE 0.1MG  INJ</t>
  </si>
  <si>
    <t>FENTANYL CITRATE 1,250 MCG/25 ML SPCA</t>
  </si>
  <si>
    <t>FENTANYL CITRATE 1 250 MCG/25 ML SPCA</t>
  </si>
  <si>
    <t>fentanyl citrate 1 250 mcg/25_ml spca</t>
  </si>
  <si>
    <t>FENTANYL CITRATE 2ML</t>
  </si>
  <si>
    <t>fentanyl citrate 2_ml</t>
  </si>
  <si>
    <t>FENTANYL PER 0.1 MG</t>
  </si>
  <si>
    <t>fentanyl per 0.1_mg</t>
  </si>
  <si>
    <t>FENTANYL (PF) 0.05 MG/ML SOLN</t>
  </si>
  <si>
    <t>FENTANYL PF 0.05 MG/ML SOLN</t>
  </si>
  <si>
    <t>fentanyl preservative_free 0.05_mg/ml solution</t>
  </si>
  <si>
    <t>FENTANYL   PF (SUBLIMAZE)   50 MCG/ML  INJECTION   50</t>
  </si>
  <si>
    <t>FENTANYL PF SUBLIMAZE 50 MCG/ML INJECTION 50</t>
  </si>
  <si>
    <t>fentanyl partial_fill sublimaze 50 mcg/ml injection 50</t>
  </si>
  <si>
    <t>FENTANYL SYR 20MCG/ML  (25ML)</t>
  </si>
  <si>
    <t xml:space="preserve">FENTANYL SYR 20MCG/ML 25ML </t>
  </si>
  <si>
    <t>fentanyl syringe 20 mcg/ml 25 ml</t>
  </si>
  <si>
    <t>FENTANYL SYRINGE 50MCG/ML  (55ML)</t>
  </si>
  <si>
    <t xml:space="preserve">FENTANYL SYRINGE 50MCG/ML 55ML </t>
  </si>
  <si>
    <t>fentanyl syringe 50 mcg/ml 55 ml</t>
  </si>
  <si>
    <t>FER-IN-SOL 15MG/ML ORAL SOLN</t>
  </si>
  <si>
    <t>FER IN SOL 15MG/ML ORAL SOLN</t>
  </si>
  <si>
    <t>iron_sulfate 15_mg/ml oral solution</t>
  </si>
  <si>
    <t>FERRITIN</t>
  </si>
  <si>
    <t>FERRITIN*</t>
  </si>
  <si>
    <t xml:space="preserve">FERRITIN </t>
  </si>
  <si>
    <t>HB FERROUS SO4 220MG/5ML ELIXIR4</t>
  </si>
  <si>
    <t>FERROUS SO4 220MG/5ML ELIXIR4</t>
  </si>
  <si>
    <t>FERROUS SULFATE 15 MG IRON (75_x000D_
MG)/ML ORAL DROPS</t>
  </si>
  <si>
    <t>FERROUS SULFATE 15 MG IRON 75 MG /ML ORAL DROPS</t>
  </si>
  <si>
    <t>ferrous sulfate 15_mg iron 75_mg/ml oral drops</t>
  </si>
  <si>
    <t>FERROUS SULFATE 15 MG/ML</t>
  </si>
  <si>
    <t>ferrous sulfate 15_mg/ml</t>
  </si>
  <si>
    <t>FERROUS SULFATE 15 MG/ML (</t>
  </si>
  <si>
    <t xml:space="preserve">FERROUS SULFATE 15 MG/ML </t>
  </si>
  <si>
    <t>FERROUS SULFATE 15MG/1ML</t>
  </si>
  <si>
    <t>ferrous sulfate 15 mg/1 ml</t>
  </si>
  <si>
    <t>FERROUS SULFATE 324MG EC TAB</t>
  </si>
  <si>
    <t>ferrous sulfate 324_mg each tablet</t>
  </si>
  <si>
    <t>FERROUS SULFATE 325 (65</t>
  </si>
  <si>
    <t>FERROUS SULFATE 325 65</t>
  </si>
  <si>
    <t>ferrous sulfate 325 65</t>
  </si>
  <si>
    <t>FERROUS SULFATE 325 MG (65 MG IRON) TABLET</t>
  </si>
  <si>
    <t>FERROUS SULFATE 325 MG 65 MG IRON TABLET</t>
  </si>
  <si>
    <t>ferrous sulfate 325_mg 65_mg iron tablet</t>
  </si>
  <si>
    <t>FERROUS SULFATE 325 MG TOT</t>
  </si>
  <si>
    <t>ferrous sulfate 325_mg total</t>
  </si>
  <si>
    <t>FERROUS SULFATE 75 (15 FE) WCH00-0007-57</t>
  </si>
  <si>
    <t>FERROUS SULFATE 75 15 FE WCH00 0007 57</t>
  </si>
  <si>
    <t>ferrous sulfate 75 15 fe wch00 7 57</t>
  </si>
  <si>
    <t>FERUMOXYTOL 510 MG/17ML SOLN 17 ML VIAL</t>
  </si>
  <si>
    <t>ferumoxytol 510_mg/17_ml solution 17_ml vial</t>
  </si>
  <si>
    <t>FETAL NON-STRESS TEST</t>
  </si>
  <si>
    <t>FETAL NON STRESS TEST</t>
  </si>
  <si>
    <t>fetal non stress test</t>
  </si>
  <si>
    <t>FEVERALL 325MG SUP; ACETAMINOPHEN 325 MG SUPP.RECT</t>
  </si>
  <si>
    <t>FEVERALL 325MG SUP ACETAMINOPHEN 325 MG SUPP.RECT</t>
  </si>
  <si>
    <t>feverall 325_mg suppository acetaminophen 325_mg suppository rectal</t>
  </si>
  <si>
    <t>FFP</t>
  </si>
  <si>
    <t>fresh frozen plasma</t>
  </si>
  <si>
    <t>FFP BY APHERESIS EACH UNIT</t>
  </si>
  <si>
    <t>fresh_frozen_plasma by apheresis each unit</t>
  </si>
  <si>
    <t>FFP, ONE FOURTH UNIT</t>
  </si>
  <si>
    <t>FFP ONE FOURTH UNIT</t>
  </si>
  <si>
    <t>fresh frozen plasma one fourth unit</t>
  </si>
  <si>
    <t>FFP, ONE HALF UNIT</t>
  </si>
  <si>
    <t>FFP ONE HALF UNIT</t>
  </si>
  <si>
    <t>fresh frozen plasma one half unit</t>
  </si>
  <si>
    <t>FFP W/L 24HRS</t>
  </si>
  <si>
    <t>FFP W/l 24HRS</t>
  </si>
  <si>
    <t>fresh_frozen_plasma w/l 24_hours</t>
  </si>
  <si>
    <t>HB FH SEQ MPL</t>
  </si>
  <si>
    <t>FH SEQ MPL</t>
  </si>
  <si>
    <t>family_history sequence mpl</t>
  </si>
  <si>
    <t>FIBEROP SWIV ADAPT -</t>
  </si>
  <si>
    <t xml:space="preserve">FIBEROP SWIV ADAPT </t>
  </si>
  <si>
    <t>fiberoptic swivel adapter</t>
  </si>
  <si>
    <t>FIBRIN DEGREDATION PRODUC</t>
  </si>
  <si>
    <t>fibrin degredation product</t>
  </si>
  <si>
    <t>FIBRIN DGRADJ PRODUXS D-DI</t>
  </si>
  <si>
    <t>FIBRIN DGRADJ PRODUXS D DI</t>
  </si>
  <si>
    <t>fibrin dgradj produxs d-dimer</t>
  </si>
  <si>
    <t>FIBRIN DGRADJ PRODUXS D - DIMER QUAL/SEMIQUAN</t>
  </si>
  <si>
    <t>FIBRIN DGRADJ PRODUXS D DIMER QUAL/SEMIQUAN</t>
  </si>
  <si>
    <t>fibrin dgradj produxs d dimer qualitative/semiquantitative</t>
  </si>
  <si>
    <t>FIBRINOGEN</t>
  </si>
  <si>
    <t>fibrinogen</t>
  </si>
  <si>
    <t>FIBRINOGEN -</t>
  </si>
  <si>
    <t xml:space="preserve">FIBRINOGEN </t>
  </si>
  <si>
    <t>FIBRINOGEN ACTIVITY</t>
  </si>
  <si>
    <t>FIBRINOGEN  ACTIVITY</t>
  </si>
  <si>
    <t>FIBRINOGEN, ACTIVITY</t>
  </si>
  <si>
    <t>FIBRINOGEN (ACTIVITY)</t>
  </si>
  <si>
    <t xml:space="preserve">FIBRINOGEN ACTIVITY </t>
  </si>
  <si>
    <t>FIBRINOGEN ASSAY</t>
  </si>
  <si>
    <t>fibrinogen assay</t>
  </si>
  <si>
    <t>FIBRINOGEN LEVEL</t>
  </si>
  <si>
    <t>fibrinogen level</t>
  </si>
  <si>
    <t>FIBRINOGEN - QUANTATIVE</t>
  </si>
  <si>
    <t>FIBRINOGEN QUANTATIVE</t>
  </si>
  <si>
    <t>fibrinogen quantitative</t>
  </si>
  <si>
    <t>FIBRINOGEN QUANTITATIVE</t>
  </si>
  <si>
    <t>FIBRINOGEN TEG (FIBTEM)</t>
  </si>
  <si>
    <t xml:space="preserve">FIBRINOGEN TEG FIBTEM </t>
  </si>
  <si>
    <t>fibrinogen teg fibtem</t>
  </si>
  <si>
    <t>FIBRN  ACTV</t>
  </si>
  <si>
    <t>FIBRN ACTV</t>
  </si>
  <si>
    <t>fibrinogin activity</t>
  </si>
  <si>
    <t>filgrastim 300 mcg/ml 1.6 ml vial</t>
  </si>
  <si>
    <t>FILGRASTIM INJ 300MCG/ML 1ML</t>
  </si>
  <si>
    <t>filgrastim injection 300 mcg/ml 1 ml</t>
  </si>
  <si>
    <t>FILTER, HME HUMID</t>
  </si>
  <si>
    <t>FILTER PALL</t>
  </si>
  <si>
    <t>filter pall</t>
  </si>
  <si>
    <t>FIRST-VANCOMYCIN 50 50 MG/ML PO SOLN</t>
  </si>
  <si>
    <t>FIRST VANCOMYCIN 50 50 MG/ML PO SOLN</t>
  </si>
  <si>
    <t>first vancomycin 50 50 mg/ml by_mouth solution</t>
  </si>
  <si>
    <t>HB FIRST-VANCOMYCIN 50 50 MG/ML PO SOLN</t>
  </si>
  <si>
    <t>HB FISH CULTURE CHARGE-BLOOD</t>
  </si>
  <si>
    <t>FISH CULTURE CHARGE BLOOD</t>
  </si>
  <si>
    <t>fish culture charge blood</t>
  </si>
  <si>
    <t>FISHMDSP MCG DNA PROBE, EA</t>
  </si>
  <si>
    <t>FISHMDSP MCG DNA PROBE EA</t>
  </si>
  <si>
    <t>fishmdsp mcg deoxyribonucleic_acid probe each</t>
  </si>
  <si>
    <t>FISHMDSP MCG IP SITU 100-300 CEL</t>
  </si>
  <si>
    <t>FISHMDSP MCG IP SITU 100 300 CEL</t>
  </si>
  <si>
    <t>fishmdsp mcg in situ 100 300 cel</t>
  </si>
  <si>
    <t>FLEX ADAPTER 101047</t>
  </si>
  <si>
    <t>flex adapter 101047</t>
  </si>
  <si>
    <t>FLODROCORTISONE 0.1MG TAB 100'S</t>
  </si>
  <si>
    <t>FLODROCORTISONE 0.1MG TAB 100 S</t>
  </si>
  <si>
    <t>flodrocortisone 0.1 mg tablet 100s</t>
  </si>
  <si>
    <t>FLOUROSCOPY</t>
  </si>
  <si>
    <t>flouroscopy</t>
  </si>
  <si>
    <t>FLOW CYTOMETRY EA ADDL MARKER PA</t>
  </si>
  <si>
    <t>flow cytometry each additional marker pa</t>
  </si>
  <si>
    <t>FLUCONAZOL 200MG-400MG NS 200ML</t>
  </si>
  <si>
    <t>FLUCONAZOL 200MG 400MG NS 200ML</t>
  </si>
  <si>
    <t>fluconazole 200_mg 400_mg normal_saline 200_ml</t>
  </si>
  <si>
    <t>FLUCONAZOLE 150 MG TAB</t>
  </si>
  <si>
    <t>fluconazole 150_mg tablet</t>
  </si>
  <si>
    <t>FLUCONAZOLE 2 MG/ML PGBK</t>
  </si>
  <si>
    <t>fluconazole 2_mg/ml pgbk</t>
  </si>
  <si>
    <t>FLUCONAZOLE 2 MG/ML PGBK 100 ML FLEX CONT</t>
  </si>
  <si>
    <t>fluconazole 2_mg/ml pgbk 100_ml flex cont</t>
  </si>
  <si>
    <t>FLUCONAZOLE 2 MG/ML PGBK 200 ML FLEX CONT</t>
  </si>
  <si>
    <t>fluconazole 2_mg/ml pgbk 200_ml flex cont</t>
  </si>
  <si>
    <t>FLUCONAZOLE 2 MG/ML SOLN WCH00-0008-35</t>
  </si>
  <si>
    <t>fluconazole 2 mg/ml solution wch00 0008 35</t>
  </si>
  <si>
    <t>FLUCONAZOLE 200-0.9 MG/100ML-% SOLN</t>
  </si>
  <si>
    <t>FLUCONAZOLE 200 0.9 MG/100ML % SOLN</t>
  </si>
  <si>
    <t>fluconazole 200 0.9_mg/100_ml % solution</t>
  </si>
  <si>
    <t>FLUCONAZOLE 200-0.9 MG/100ML % SOLN</t>
  </si>
  <si>
    <t>FLUCONAZOLE 2MG/ML INJ</t>
  </si>
  <si>
    <t>fluconazole 2 mg/ml injection</t>
  </si>
  <si>
    <t>HB FLUCONAZOLE 40/1 SUSP</t>
  </si>
  <si>
    <t>FLUCONAZOLE 40/1 SUSP</t>
  </si>
  <si>
    <t>fluconazole 40/1 suspension</t>
  </si>
  <si>
    <t>FLUCONAZOLE 400-0.9 MG/200ML-% SOLN</t>
  </si>
  <si>
    <t>FLUCONAZOLE 400 0.9 MG/200ML % SOLN</t>
  </si>
  <si>
    <t>fluconazole 400 0.9_mg/200_ml % solution</t>
  </si>
  <si>
    <t>FLUCONAZOLE SUSP 200MG/5ML 35ML</t>
  </si>
  <si>
    <t>fluconazole suspension 200 mg/5 ml 35 ml</t>
  </si>
  <si>
    <t>FLUCONAZOLE TABLET 200MG</t>
  </si>
  <si>
    <t>fluconazole tablet 200_mg</t>
  </si>
  <si>
    <t>HB FLUCONAZOLE/DIFLUCAN 2MG/ML 10</t>
  </si>
  <si>
    <t>fluconazole/diflucan 2 mg/ml 10</t>
  </si>
  <si>
    <t>HB FLUDARABINE PHOS (FLUDARA)50MG</t>
  </si>
  <si>
    <t>FLUID CELL COUNT</t>
  </si>
  <si>
    <t>fluid cell count</t>
  </si>
  <si>
    <t>FLUID DIFFERENTIAL</t>
  </si>
  <si>
    <t>fluid differential</t>
  </si>
  <si>
    <t>FLUID WARMER STAD FLO</t>
  </si>
  <si>
    <t>fluid warmer stad flo</t>
  </si>
  <si>
    <t>FLUORO EXAM OF G COLON TUBE</t>
  </si>
  <si>
    <t>fluoroscopy examination of g colon tube</t>
  </si>
  <si>
    <t>HC FLUORO GUIDE CENT VENOUS DEVICE</t>
  </si>
  <si>
    <t>FLUORO GUIDE CENT VENOUS DEVICE</t>
  </si>
  <si>
    <t>fluoroscopy guide central venous device</t>
  </si>
  <si>
    <t>FLUORO GUIDE CVNA PLACE, REP</t>
  </si>
  <si>
    <t>FLUORO GUIDE CVNA PLACE REP</t>
  </si>
  <si>
    <t>fluoroscopy guide cvna place rep</t>
  </si>
  <si>
    <t>FLUOROGUIDE FOR VEIN DEVICE</t>
  </si>
  <si>
    <t>fluoroguide for vein device</t>
  </si>
  <si>
    <t>FLUOROSCOPY GREATER THAN 1HR</t>
  </si>
  <si>
    <t>fluoroscopy greater than 1hr</t>
  </si>
  <si>
    <t>HB FLUOXETINE HCL 20MG CAP (PROZA</t>
  </si>
  <si>
    <t>FLUOXETINE HCL 20MG CAP PROZA</t>
  </si>
  <si>
    <t>fluoxetine hydrochloride 20 mg cap prozac</t>
  </si>
  <si>
    <t>FLUTICASONE 44 MCG/PUFF AERO 10.6 G AER W/ADAP</t>
  </si>
  <si>
    <t>fluticasone 44 mcg/puff aerosol 10.6 gram aerosol with adapter</t>
  </si>
  <si>
    <t>FLUTICASONE INH 1</t>
  </si>
  <si>
    <t>fluticasone inhaler 1</t>
  </si>
  <si>
    <t>FLUTICASONE INHALER 7.9GM</t>
  </si>
  <si>
    <t>fluticasone inhaler 7.9 gm</t>
  </si>
  <si>
    <t>FOAM DISC, ANTIMICROBIAL 1IN</t>
  </si>
  <si>
    <t>FOAM DISC ANTIMICROBIAL 1IN</t>
  </si>
  <si>
    <t>foam disc antimicrobial 1 inches</t>
  </si>
  <si>
    <t>FOLATE</t>
  </si>
  <si>
    <t>FOLATE-</t>
  </si>
  <si>
    <t xml:space="preserve">FOLATE </t>
  </si>
  <si>
    <t>FOLATE  SERUM</t>
  </si>
  <si>
    <t>FOLATE SERUM</t>
  </si>
  <si>
    <t>folate serum</t>
  </si>
  <si>
    <t>FOLATE (SERUM)</t>
  </si>
  <si>
    <t xml:space="preserve">FOLATE SERUM </t>
  </si>
  <si>
    <t>FOLET CATH, SILICONE 6FR.</t>
  </si>
  <si>
    <t>FOLET CATH SILICONE 6FR.</t>
  </si>
  <si>
    <t>foley catheter silicone 6 fr</t>
  </si>
  <si>
    <t>FOLEY CATH, SILICONE 6FR.</t>
  </si>
  <si>
    <t>FOLEY CATH SILICONE 6FR.</t>
  </si>
  <si>
    <t>HB FOLEY CATHETER</t>
  </si>
  <si>
    <t>FOLEY URINARY CATHETER</t>
  </si>
  <si>
    <t>foley urinary catheter</t>
  </si>
  <si>
    <t>FOLIC ACID 5 MG/ML SOLN</t>
  </si>
  <si>
    <t>folic acid 5_mg/ml solution</t>
  </si>
  <si>
    <t>FOLIC ACID  SERUM</t>
  </si>
  <si>
    <t>FOLIC ACID SERUM</t>
  </si>
  <si>
    <t>folic acid serum</t>
  </si>
  <si>
    <t>FOLIC ACID, SERUM*</t>
  </si>
  <si>
    <t xml:space="preserve">FOLIC ACID SERUM </t>
  </si>
  <si>
    <t>FOLIC ACID TAB 1MG U/D</t>
  </si>
  <si>
    <t>folic acid tablet 1_mg unit dose</t>
  </si>
  <si>
    <t>HB FOLLICLE STIMULATING HORMONE/5</t>
  </si>
  <si>
    <t>FOLLICLE STIMULATING HORMONE/5</t>
  </si>
  <si>
    <t>follicle stimulating hormone/5</t>
  </si>
  <si>
    <t>HB FORCEP BIPOLAR DISP STER SPETZ</t>
  </si>
  <si>
    <t>FORCEP BIPOLAR DISP STER SPETZ</t>
  </si>
  <si>
    <t>forcep bipolar disposable sterile spetz</t>
  </si>
  <si>
    <t>FORCEPS 5 1/2 STRAIGHT</t>
  </si>
  <si>
    <t>forceps 5 1/2 straight</t>
  </si>
  <si>
    <t>FORMULA: ELECARE 20 KCAL/O</t>
  </si>
  <si>
    <t>formula elecare 20 kcal/o</t>
  </si>
  <si>
    <t>FORMULA: ELECARE 24 KCAL/O</t>
  </si>
  <si>
    <t>FORMULA ELECARE 24 KCAL/O</t>
  </si>
  <si>
    <t>formula elecare 24 kcal/o</t>
  </si>
  <si>
    <t>FORMULA: ELECARE 30 KCAL/O</t>
  </si>
  <si>
    <t>formula elecare 30 kcal/o</t>
  </si>
  <si>
    <t>FORMULA : ELECARE JR 30 KCA</t>
  </si>
  <si>
    <t>FORMULA: ENFAMIL ENFACARE</t>
  </si>
  <si>
    <t>FORMULA ENFAMIL ENFACARE</t>
  </si>
  <si>
    <t>formula enfamil enfacare</t>
  </si>
  <si>
    <t>FORMULA: ENFAMIL PREMATURE</t>
  </si>
  <si>
    <t>FORMULA ENFAMIL PREMATURE</t>
  </si>
  <si>
    <t>formula enfamil premature</t>
  </si>
  <si>
    <t>FORMULA: MONOGEN 24 KCAL/O</t>
  </si>
  <si>
    <t>FORMULA MONOGEN 24 KCAL/O</t>
  </si>
  <si>
    <t>formula monogen 24 kcal/o</t>
  </si>
  <si>
    <t>FORMULA: NEOCATE INFANT 10 KCAL/OUNCE</t>
  </si>
  <si>
    <t>FORMULA NEOCATE INFANT 10 KCAL/OUNCE</t>
  </si>
  <si>
    <t>formula neocate infant 10 kcal/ounce</t>
  </si>
  <si>
    <t>FORMULA: NEOCATE INFANT 10 KCAL/OUNCE, PECTIN 1</t>
  </si>
  <si>
    <t>FORMULA NEOCATE INFANT 10 KCAL/OUNCE PECTIN 1</t>
  </si>
  <si>
    <t>formula neocate infant 10 kcal/ounce pectin 1</t>
  </si>
  <si>
    <t>FORMULA: NEOCATE INFANT 10 KCAL/OUNCE, PECTIN 2</t>
  </si>
  <si>
    <t>FORMULA NEOCATE INFANT 10 KCAL/OUNCE PECTIN 2</t>
  </si>
  <si>
    <t>formula neocate infant 10 kcal/ounce pectin 2</t>
  </si>
  <si>
    <t>FORMULA: NEOCATE INFANT 15 KCAL/OUNCE</t>
  </si>
  <si>
    <t>FORMULA NEOCATE INFANT 15 KCAL/OUNCE</t>
  </si>
  <si>
    <t>formula neocate infant 15 kcal/ounce</t>
  </si>
  <si>
    <t>FORMULA: NEOCATE INFANT 18 KCAL/OUNCE</t>
  </si>
  <si>
    <t>FORMULA NEOCATE INFANT 18 KCAL/OUNCE</t>
  </si>
  <si>
    <t>formula neocate infant 18 kcal/ounce</t>
  </si>
  <si>
    <t>FORMULA: NEOCATE INFANT 20 KCAL/OUNCE</t>
  </si>
  <si>
    <t>FORMULA NEOCATE INFANT 20 KCAL/OUNCE</t>
  </si>
  <si>
    <t>formula neocate infant 20 kcal/ounce</t>
  </si>
  <si>
    <t>FORMULA: PEDIASURE PEPTIDE</t>
  </si>
  <si>
    <t>FORMULA PEDIASURE PEPTIDE</t>
  </si>
  <si>
    <t>formula pediasure peptide</t>
  </si>
  <si>
    <t>FORMULA: PEDIASURE PEPTIDE 1.0 30 KCAL/OUNCE</t>
  </si>
  <si>
    <t>formula pediasure peptide 1.0 30 kcal/ounce</t>
  </si>
  <si>
    <t>FORMULA: PEPTAMEN JR 30 KCAL/OUNCE</t>
  </si>
  <si>
    <t>FORMULA PEPTAMEN JR 30 KCAL/OUNCE</t>
  </si>
  <si>
    <t>formula peptamen jr 30 kcal/ounce</t>
  </si>
  <si>
    <t>FORMULA: PREGESTIMIL LIPIL 20 KCAL/OUNCE</t>
  </si>
  <si>
    <t>formula pregestimil lipil 20 kcal/ounce</t>
  </si>
  <si>
    <t>HB FOROSEMIDE 10MG/ML VIAL</t>
  </si>
  <si>
    <t>FOROSEMIDE 10MG/ML VIAL</t>
  </si>
  <si>
    <t>furosemide 10 mg/ml vial</t>
  </si>
  <si>
    <t>HB FOROSEMIDE/LASIX 10MG/ML ORL</t>
  </si>
  <si>
    <t>furosemide/lasix 10 mg/ml oral</t>
  </si>
  <si>
    <t>FOSPHENYTION  50  MG  PE/ML I</t>
  </si>
  <si>
    <t>fosphenytion 50_mg pe/ml i</t>
  </si>
  <si>
    <t>HB FOUND ONE SEQUENCING</t>
  </si>
  <si>
    <t>FOUND ONE SEQUENCING</t>
  </si>
  <si>
    <t>found one sequencing</t>
  </si>
  <si>
    <t>FR FRZ PLAS 8 - 24 HRS EA (F</t>
  </si>
  <si>
    <t xml:space="preserve">fresh frozen plasma 8 24 hours each </t>
  </si>
  <si>
    <t>FREE T3</t>
  </si>
  <si>
    <t>free triiodothyronine</t>
  </si>
  <si>
    <t>FREE T3,</t>
  </si>
  <si>
    <t xml:space="preserve">FREE T3 </t>
  </si>
  <si>
    <t>HC FREE T4</t>
  </si>
  <si>
    <t>FREE T4</t>
  </si>
  <si>
    <t>free thyroxine</t>
  </si>
  <si>
    <t>FREE T4-</t>
  </si>
  <si>
    <t xml:space="preserve">FREE T4 </t>
  </si>
  <si>
    <t>FRESH FRZ PLASMA SD FRZ W/</t>
  </si>
  <si>
    <t>fresh frozen plasma sd frozen with</t>
  </si>
  <si>
    <t>HB FT THERAPEUTIC ACTV EA 15 MIN</t>
  </si>
  <si>
    <t>FT THERAPEUTIC ACTV EA 15 MIN</t>
  </si>
  <si>
    <t>physical_therapy therapeutic activity each 15_minutes</t>
  </si>
  <si>
    <t>HB FULMOZYME INHALATION 1MG/ML</t>
  </si>
  <si>
    <t>FULMOZYME INHALATION 1MG/ML</t>
  </si>
  <si>
    <t>pulmozyme inhalation 1 mg/ml</t>
  </si>
  <si>
    <t>functional therapeutic activities 10 minutes Occupational Therapyes occupational_therapy</t>
  </si>
  <si>
    <t>FUNCTIONAL ACTIVITIES (15</t>
  </si>
  <si>
    <t>FUNCTIONAL ACTIVITIES 15</t>
  </si>
  <si>
    <t>functional activities 15</t>
  </si>
  <si>
    <t>FUNCTIONAL ACTIVITIES( 15)</t>
  </si>
  <si>
    <t xml:space="preserve">FUNCTIONAL ACTIVITIES 15 </t>
  </si>
  <si>
    <t>FUNGAL CULTURE (FUNG)</t>
  </si>
  <si>
    <t xml:space="preserve">FUNGAL CULTURE FUNG </t>
  </si>
  <si>
    <t>fungal culture fungi</t>
  </si>
  <si>
    <t>FUNGUS CULT ISO &amp; PRSM NOT BLD</t>
  </si>
  <si>
    <t>fungus culture osolate and prsm not blood</t>
  </si>
  <si>
    <t>FUNGUS CULTURE</t>
  </si>
  <si>
    <t>fungus culture</t>
  </si>
  <si>
    <t>HC FUNGUS CULTURE</t>
  </si>
  <si>
    <t>FUROSEM, 20 MG - 10MG/ML 2ML INJ</t>
  </si>
  <si>
    <t>FUROSEM 20 MG 10MG/ML 2ML INJ</t>
  </si>
  <si>
    <t>furosemide 20_mg 10_mg/ml 2_ml injection</t>
  </si>
  <si>
    <t>FUROSEM, 20 MG-10MG/ML 2ML INJ</t>
  </si>
  <si>
    <t>FUROSEM, 20 MG - 10MG/ML 4ML INJ</t>
  </si>
  <si>
    <t>FUROSEM 20 MG 10MG/ML 4ML INJ</t>
  </si>
  <si>
    <t>furosemide 20_mg 10_mg/ml 4_ml injection</t>
  </si>
  <si>
    <t>FUROSEM, 20 MG-10MG/ML 4ML INJ</t>
  </si>
  <si>
    <t>FUROSEMIDE 10 MG/ML INJ 2ML</t>
  </si>
  <si>
    <t>furosemide 10_mg/ml injection 2_ml</t>
  </si>
  <si>
    <t>FUROSEMIDE  10  MG/ML  INJECTION  SOLUTION</t>
  </si>
  <si>
    <t>FUROSEMIDE 10 MG/ML INJECTION SOLUTION</t>
  </si>
  <si>
    <t>furosemide 10_mg/ml injection solution</t>
  </si>
  <si>
    <t>FUROSEMIDE 10 MG/ML INJECTION_x000D_
SOLUTION</t>
  </si>
  <si>
    <t>FUROSEMIDE 10 MG/ML SOLN</t>
  </si>
  <si>
    <t>furosemide 10_mg/ml solution</t>
  </si>
  <si>
    <t>FUROSEMIDE 10 MG/ML SOLN 0409-6102-02</t>
  </si>
  <si>
    <t>FUROSEMIDE 10 MG/ML SOLN 0409 6102 02</t>
  </si>
  <si>
    <t>furosemide 10 mg/ml solution 0409 6102 02</t>
  </si>
  <si>
    <t>FUROSEMIDE 10 MG/ML SOLN 1</t>
  </si>
  <si>
    <t>furosemide 10_mg/ml solution 1</t>
  </si>
  <si>
    <t>FUROSEMIDE 10 MG/ML SOLN 10 0409-6102-10</t>
  </si>
  <si>
    <t>furosemide 10 mg/ml solution 10 0409 6102 10</t>
  </si>
  <si>
    <t>FUROSEMIDE 10 MG/ML SOLN 10 ML VIAL</t>
  </si>
  <si>
    <t>furosemide 10_mg/ml solution 10_ml vial</t>
  </si>
  <si>
    <t>FUROSEMIDE 10 MG/ML SOLN 2 0409-6102-02</t>
  </si>
  <si>
    <t>FUROSEMIDE 10 MG/ML SOLN 2 0409 6102 02</t>
  </si>
  <si>
    <t>furosemide 10_mg/ml solution 2 409 6102 2</t>
  </si>
  <si>
    <t>FUROSEMIDE 100MG/1</t>
  </si>
  <si>
    <t>furosemide 100_mg/1</t>
  </si>
  <si>
    <t>FUROSEMIDE 10MG/1ML INJ  (2ML)</t>
  </si>
  <si>
    <t xml:space="preserve">FUROSEMIDE 10MG/1ML INJ 2ML </t>
  </si>
  <si>
    <t>furosemide 10 mg/1 ml injection 2 ml</t>
  </si>
  <si>
    <t>FUROSEMIDE 10MG/1ML ORAL SOLN</t>
  </si>
  <si>
    <t>furosemide 10 mg/1 ml oral solution</t>
  </si>
  <si>
    <t>FUROSEMIDE 10MG/ML INJ 10ML</t>
  </si>
  <si>
    <t>furosemide 10 mg/ml injection 10 ml</t>
  </si>
  <si>
    <t>FUROSEMIDE 10MG/ML INJ  (10ML)</t>
  </si>
  <si>
    <t xml:space="preserve">FUROSEMIDE 10MG/ML INJ 10ML </t>
  </si>
  <si>
    <t>FUROSEMIDE 10MG/ML VIAL</t>
  </si>
  <si>
    <t>FUROSEMIDE 1OMG/ML VIAL</t>
  </si>
  <si>
    <t>furosemide 1o mg/ml vial</t>
  </si>
  <si>
    <t>FUROSEMIDE 20 MG INJ</t>
  </si>
  <si>
    <t>furosemide 20_mg injection</t>
  </si>
  <si>
    <t>FUROSEMIDE 20 MG TAB-</t>
  </si>
  <si>
    <t xml:space="preserve">FUROSEMIDE 20 MG TAB </t>
  </si>
  <si>
    <t>FUROSEMIDE 40 MG TAB</t>
  </si>
  <si>
    <t>furosemide 40_mg tablet</t>
  </si>
  <si>
    <t>FUROSEMIDE 40MG TABS</t>
  </si>
  <si>
    <t>furosemide 40_mg tablets</t>
  </si>
  <si>
    <t>FUROSEMIDE 80 MG TABS</t>
  </si>
  <si>
    <t>furosemide 80_mg tablets</t>
  </si>
  <si>
    <t>FUROSEMIDE INJ 40MG 4ML</t>
  </si>
  <si>
    <t>furosemide injection 40_mg 4_ml</t>
  </si>
  <si>
    <t>FUROSEMIDE ORAL SOLN 10MG/ 1ML</t>
  </si>
  <si>
    <t>furosemide oral solution 10_mg/1_ml</t>
  </si>
  <si>
    <t>FUROSEMIDE PER 20 MG</t>
  </si>
  <si>
    <t>furosemide per 20_mg</t>
  </si>
  <si>
    <t>FUROSEMIDE UP TO 20 MG</t>
  </si>
  <si>
    <t>furosemide up to 20_mg</t>
  </si>
  <si>
    <t>FUROSEMIDE, UP TO 20 MG,</t>
  </si>
  <si>
    <t xml:space="preserve">FUROSEMIDE UP TO 20 MG </t>
  </si>
  <si>
    <t>HB FUROSEMIDE/LASIX 20MG TAB UD</t>
  </si>
  <si>
    <t>FUROSEMIDE/LASIX 20MG TAB UD</t>
  </si>
  <si>
    <t>furosemide/lasix 20 mg tablet unit dose</t>
  </si>
  <si>
    <t>HB FUROSEMIDE/LASIX 40MG TAB UD H</t>
  </si>
  <si>
    <t>FUROSEMIDE/LASIX 40MG TAB UD H</t>
  </si>
  <si>
    <t>furosemide/lasix 40 mg tablet unit dose h</t>
  </si>
  <si>
    <t>G6PD QUANT</t>
  </si>
  <si>
    <t>g6pd quantitative</t>
  </si>
  <si>
    <t>G6PD SCRN METABOLIC SCREEN, NB-D</t>
  </si>
  <si>
    <t>G6PD SCRN METABOLIC SCREEN NB D</t>
  </si>
  <si>
    <t>g6pd screen metabolic screen newborn d</t>
  </si>
  <si>
    <t>HB GA NURSE RECOVERY 1ST 15 MIN</t>
  </si>
  <si>
    <t>GABAPENTIN 100 MG CAP 1 EA</t>
  </si>
  <si>
    <t>gabapentin 100_mg capillary 1 each</t>
  </si>
  <si>
    <t>GABAPENTIN 100MG CAP</t>
  </si>
  <si>
    <t>gabapentin 100_mg capillary</t>
  </si>
  <si>
    <t>GABAPENTIN 100MG CAPSULE</t>
  </si>
  <si>
    <t>gabapentin 100 mg capsule</t>
  </si>
  <si>
    <t>HB GABAPENTIN 250 MG/5ML PO SOLN</t>
  </si>
  <si>
    <t>GABAPENTIN 250 MG/5ML PO SOLN</t>
  </si>
  <si>
    <t>gabapentin 250 mg/5 ml by_mouth solution</t>
  </si>
  <si>
    <t>GABAPENTIN 300 MG CAP 100</t>
  </si>
  <si>
    <t>gabapentin 300_mg capillary 100</t>
  </si>
  <si>
    <t>GABAPENTIN 300 MG CAPSULE</t>
  </si>
  <si>
    <t>gabapentin 300_mg capsule</t>
  </si>
  <si>
    <t>GABAPENTIN    300 MG CAPSULE</t>
  </si>
  <si>
    <t>GABAPENTIN 300MG CAP; GABAPENTIN 300 MG CAP</t>
  </si>
  <si>
    <t>GABAPENTIN 300MG CAP GABAPENTIN 300 MG CAP</t>
  </si>
  <si>
    <t>gabapentin 300_mg capsule gabapentin 300_mg capsule</t>
  </si>
  <si>
    <t>GABAPENTIN 300MG CAP - GABAPENTIN 300 MG CAP</t>
  </si>
  <si>
    <t>GABAPENTIN 400MG CAP; GABAPENTIN 400 MG CAP</t>
  </si>
  <si>
    <t>GABAPENTIN 600 MG TAB</t>
  </si>
  <si>
    <t>gabapentin 600_mg tablet</t>
  </si>
  <si>
    <t>gadoterate meglumine 0.5 mmol/ml solution</t>
  </si>
  <si>
    <t>HB GADOTERATE MEGLUMINE 7.5 MMOL/15ML IV SOLN</t>
  </si>
  <si>
    <t>GAIT TRAINING</t>
  </si>
  <si>
    <t>gait training</t>
  </si>
  <si>
    <t>GAIT TRAINING (</t>
  </si>
  <si>
    <t xml:space="preserve">GAIT TRAINING </t>
  </si>
  <si>
    <t>GAIT TRAINING 15 MIN</t>
  </si>
  <si>
    <t>GAIT TRAINING (15 MIN)</t>
  </si>
  <si>
    <t xml:space="preserve">GAIT TRAINING 15 MIN </t>
  </si>
  <si>
    <t>GAIT TRAINING 15 MIN P</t>
  </si>
  <si>
    <t>gait training 15 minutes powder</t>
  </si>
  <si>
    <t>GAIT TRAINING 15 MIN PT</t>
  </si>
  <si>
    <t>gait training 15_minutes physical_therapy</t>
  </si>
  <si>
    <t>gait training each 15_minutes</t>
  </si>
  <si>
    <t>GAIT TRAINING EACH 15 MINUTES</t>
  </si>
  <si>
    <t>HC GAIT TRAINING THERAPY EA 15 MIN</t>
  </si>
  <si>
    <t>GAIT TRAINING THERAPY EA 15 MIN</t>
  </si>
  <si>
    <t>gait training therapy each 15 minutes</t>
  </si>
  <si>
    <t>GAL 1 PHOS URIDYL TEAN. (NBSCRNDC</t>
  </si>
  <si>
    <t>GAL 1 PHOS URIDYL TEAN. NBSCRNDC</t>
  </si>
  <si>
    <t>galactose 1 phosphate uridyltransferase newborn screen dc</t>
  </si>
  <si>
    <t>GAL 1 PHOS URIDYL TRAN.  (NBSCRNDC</t>
  </si>
  <si>
    <t>GAL 1 PHOS URIDYL TRAN. NBSCRNDC</t>
  </si>
  <si>
    <t>GAMMA GLUTAMYLTRANSFERASE</t>
  </si>
  <si>
    <t>gamma glutamyltransferase</t>
  </si>
  <si>
    <t>GAMMAGLOBULIN IGA IGD IGG</t>
  </si>
  <si>
    <t>gammaglobulin iga igd immunoglobulin</t>
  </si>
  <si>
    <t>GAMMAGLOBULIN,IGA,IGD,IGG,IGM EA</t>
  </si>
  <si>
    <t>GAMMAGLOBULIN IGA IGD IGG IGM EA</t>
  </si>
  <si>
    <t>gammaglobulin iga igd immunoglobulin immunoglobulin m each</t>
  </si>
  <si>
    <t>GAMMAGLOBULIN IGG</t>
  </si>
  <si>
    <t>gammaglobulin immunoglobulin</t>
  </si>
  <si>
    <t>GAMMAGLOBULIN IMMUNOGLOBUL</t>
  </si>
  <si>
    <t>GAMUNEX 10GM/100ML 10% IVIG</t>
  </si>
  <si>
    <t>gamunex 10 gm/100 ml 10% intravenous immunglobulin</t>
  </si>
  <si>
    <t>GAMUNEX 5GM/50ML 10% IVIG</t>
  </si>
  <si>
    <t>gamunex 5 gm/50 ml 10% intravenous immunglobulin</t>
  </si>
  <si>
    <t>GANCICLOVIR INJ 10MG/ML 25ML</t>
  </si>
  <si>
    <t>ganciclovir injection 10 mg/ml 25 ml</t>
  </si>
  <si>
    <t>GANCICLOVIR SODIUM, 500 MG</t>
  </si>
  <si>
    <t>GANCICLOVIR SODIUM 500 MG</t>
  </si>
  <si>
    <t>ganciclovir sodium 500_mg</t>
  </si>
  <si>
    <t>GARM SCD CALF MED 18IN</t>
  </si>
  <si>
    <t>garment sequential_compression_device calf medium 18 inches</t>
  </si>
  <si>
    <t>HC GARM SCD CALF MED 18IN</t>
  </si>
  <si>
    <t>GASES, BLOOD, ARTERIAL (AB</t>
  </si>
  <si>
    <t>GASES BLOOD ARTERIAL AB</t>
  </si>
  <si>
    <t>gases blood arterial AB</t>
  </si>
  <si>
    <t>GASES, BLOOD ARTERIAL OR VENOUS</t>
  </si>
  <si>
    <t>GASES BLOOD ARTERIAL OR VENOUS</t>
  </si>
  <si>
    <t>gases blood arterial operation_room venous</t>
  </si>
  <si>
    <t>GASES BLOOD O2 DIRECT</t>
  </si>
  <si>
    <t>GASES BLOOD O2 SAT</t>
  </si>
  <si>
    <t>gases blood oxygen saturation</t>
  </si>
  <si>
    <t>GASTROSTOMY TUBE</t>
  </si>
  <si>
    <t>gastrostomy tube</t>
  </si>
  <si>
    <t>HC GASTROSTOMY TUBE</t>
  </si>
  <si>
    <t>GAUZE 4X4 STERILE (10 PK) W</t>
  </si>
  <si>
    <t>GAUZE 4X4 STERILE 10 PK W</t>
  </si>
  <si>
    <t>gauze 4x4 sterile 10 pack w</t>
  </si>
  <si>
    <t>GAUZE, AQUACEL AG 4 INCH #42</t>
  </si>
  <si>
    <t>GAUZE AQUACEL AG 4 INCH 42</t>
  </si>
  <si>
    <t>gauze aquacel silver 4 inch 42</t>
  </si>
  <si>
    <t>GAUZE KERLIX 4.5</t>
  </si>
  <si>
    <t>gauze kerlix 4.5</t>
  </si>
  <si>
    <t xml:space="preserve">GAUZE KERLIX 4.5 </t>
  </si>
  <si>
    <t>GAUZE, KERLIX SPONGE</t>
  </si>
  <si>
    <t>GAUZE KERLIX SPONGE</t>
  </si>
  <si>
    <t>gauze kerlix sponge</t>
  </si>
  <si>
    <t>GAUZE, NON - WOVEN SPONGE AVAN</t>
  </si>
  <si>
    <t>GAUZE NON WOVEN SPONGE AVAN</t>
  </si>
  <si>
    <t>gauze non woven sponge avant</t>
  </si>
  <si>
    <t>GAUZE, PAD 4X4 STER.</t>
  </si>
  <si>
    <t>GAUZE SPNG 4X4</t>
  </si>
  <si>
    <t>gauze sponge 4x4</t>
  </si>
  <si>
    <t>GAUZE SPONGE AVANT 3X3 MEDL</t>
  </si>
  <si>
    <t>gauze sponge avant 3x3 medl</t>
  </si>
  <si>
    <t>GAUZE VERSALON SPONGE 4X4 C</t>
  </si>
  <si>
    <t>gauze versalon sponge 4x4 c</t>
  </si>
  <si>
    <t>HB GDI PACK</t>
  </si>
  <si>
    <t>GDI PACK</t>
  </si>
  <si>
    <t>HB GELATIN ABSORBABLE 10 0 EX MISC</t>
  </si>
  <si>
    <t>GELATIN ABSORBABLE 100 EX MISC</t>
  </si>
  <si>
    <t>gelatin absorbable 100 ex miscellaneous</t>
  </si>
  <si>
    <t>GELATIN ADSORBABLE 100 EX MISC</t>
  </si>
  <si>
    <t>gelatin adsorbable 100 ex miscellaneous</t>
  </si>
  <si>
    <t>HB GELATIN ADSORBABLE 12 - 7 MM EX MISC</t>
  </si>
  <si>
    <t>GELFOAM 1GM POWDER</t>
  </si>
  <si>
    <t>gelfoam 1 gm powder</t>
  </si>
  <si>
    <t>GELFOAM SIZE 100 SPONGE UD</t>
  </si>
  <si>
    <t>gelfoam size 100 sponge unit dose</t>
  </si>
  <si>
    <t>GELFORM 12X7MM SPONGE UD</t>
  </si>
  <si>
    <t>gelfoam 12x7mm sponge unit dose</t>
  </si>
  <si>
    <t>HB GEMCITABINE HCL 1 GM IV SOLR</t>
  </si>
  <si>
    <t>GEN ANES OR 1ST HR</t>
  </si>
  <si>
    <t>GEN ANES OR ADD  15MIN</t>
  </si>
  <si>
    <t>GEN ANES OR ADD 15MIN</t>
  </si>
  <si>
    <t>HB GENTAMICIN 10MG/ML 2ML VL EL</t>
  </si>
  <si>
    <t>gentamicin 10 mg/ml 2 ml vial el</t>
  </si>
  <si>
    <t>GENTAMICIN 2MG/ML</t>
  </si>
  <si>
    <t>gentamicin 2_mg/ml</t>
  </si>
  <si>
    <t>GENTAMICIN 4 MG/ML SOLN</t>
  </si>
  <si>
    <t>gentamicin 4_mg/ml solution</t>
  </si>
  <si>
    <t>GENTAMICIN 40 MG/ML SOLN</t>
  </si>
  <si>
    <t>gentamicin 40_mg/ml solution</t>
  </si>
  <si>
    <t>HB GENTAMICIN 40MG/ML VIAL</t>
  </si>
  <si>
    <t>GENTAMICIN 40MG/ML VIAL</t>
  </si>
  <si>
    <t>gentamicin 40_mg/ml vial</t>
  </si>
  <si>
    <t>GENTAMICIN PEAK</t>
  </si>
  <si>
    <t>gentamicin peak</t>
  </si>
  <si>
    <t>HB GENTAMICIN, SINGLE</t>
  </si>
  <si>
    <t>GENTAMICIN SINGLE</t>
  </si>
  <si>
    <t>gentamicin single</t>
  </si>
  <si>
    <t>GENTAMICIN SYR PUMP 10MG/ML INJ</t>
  </si>
  <si>
    <t>gentamicin syringe pump 10 mg/ml injection</t>
  </si>
  <si>
    <t>GENTAMICIN   TROUGH</t>
  </si>
  <si>
    <t>GENTAMICIN TROUGH</t>
  </si>
  <si>
    <t>gentamicin trough</t>
  </si>
  <si>
    <t>Gentamicin (Trough)</t>
  </si>
  <si>
    <t xml:space="preserve">GENTAMICIN TROUGH </t>
  </si>
  <si>
    <t>GENTAMICIN UP TO 90 MG</t>
  </si>
  <si>
    <t>gentamicin up to 90_mg</t>
  </si>
  <si>
    <t>GERIRATRIC PSY INPATIENT</t>
  </si>
  <si>
    <t>geriatric psych inpatient</t>
  </si>
  <si>
    <t>GGT (GT)</t>
  </si>
  <si>
    <t xml:space="preserve">GGT GT </t>
  </si>
  <si>
    <t>ggt gast</t>
  </si>
  <si>
    <t>GGTP (GAMMA GLUTAMYLTRANSFE</t>
  </si>
  <si>
    <t>GI LAB LEV 2 1ST 15</t>
  </si>
  <si>
    <t>gastrointestinal laboratory level 2 1st 15</t>
  </si>
  <si>
    <t>GI LEV 2 EA ADD MIN</t>
  </si>
  <si>
    <t>gastrointestinal level 2 each additional minute</t>
  </si>
  <si>
    <t>GLiDEWIRE STANDARD ANGLED TIP .035 180CM</t>
  </si>
  <si>
    <t>GLIDEWIRE STANDARD ANGLED TIP .035 180CM</t>
  </si>
  <si>
    <t>glidewire standard angled tip 0.035 180cm</t>
  </si>
  <si>
    <t>GLIPIZIDE 5 MG TAB</t>
  </si>
  <si>
    <t>glipizide 5_mg tablet</t>
  </si>
  <si>
    <t>HB GLOMERULAR FILTRATION RATE</t>
  </si>
  <si>
    <t>GLOMERULAR FILTRATION RATE</t>
  </si>
  <si>
    <t>glomerular filtration rate</t>
  </si>
  <si>
    <t>HB GLOVE BGEL PI INDICATR 6.5 STR</t>
  </si>
  <si>
    <t>GLOVE BGEL PI INDICATR 6.5 STR</t>
  </si>
  <si>
    <t>glove biogel pi indicator 6.5 sterile</t>
  </si>
  <si>
    <t>HB GLOVE BGEL PI INDICATR 8.0 STR</t>
  </si>
  <si>
    <t>GLOVE BGEL PI INDICATR 8.0 STR</t>
  </si>
  <si>
    <t>glove biogel pi indicator 8.0 sterile</t>
  </si>
  <si>
    <t>GLOVE  SKINSENSE  7 31470</t>
  </si>
  <si>
    <t>GLOVE SKINSENSE 7 31470</t>
  </si>
  <si>
    <t>glove skinsense 7 31470</t>
  </si>
  <si>
    <t>HB GLOVES SURG BGEL 7 PF BEAD CUF</t>
  </si>
  <si>
    <t>HB GLOVES SURG BGEL 7.5 PF BEAD C</t>
  </si>
  <si>
    <t>HB GLOVES SURG BGEL LDP PLYMR CTD</t>
  </si>
  <si>
    <t>GLOVES SURG BGEL LDP PLYMR CTD</t>
  </si>
  <si>
    <t>gloves surgical biogel ldp polymer ctd</t>
  </si>
  <si>
    <t>HB GLOVES SURG NEU - THERA 6 PF STR</t>
  </si>
  <si>
    <t>GLOVES SURG NEU THERA 6 PF STR</t>
  </si>
  <si>
    <t>gloves surgical neu thera 6 pf sterile</t>
  </si>
  <si>
    <t>HB GLOVES SURG NEU - THERA 6. 5 PF S</t>
  </si>
  <si>
    <t>gloves surgical neu thera 6 5 pf s</t>
  </si>
  <si>
    <t>HB GLOVES SURG NEU - THERA 6.5 PF S</t>
  </si>
  <si>
    <t>gloves surgical neu thera 6.5 pf s</t>
  </si>
  <si>
    <t>HB GLOVES SURG NEU-THERA 7 PF STR</t>
  </si>
  <si>
    <t>GLOVES SURG NEU THERA 7 PF STR</t>
  </si>
  <si>
    <t>gloves surgical neu thera 7 powder free sterile</t>
  </si>
  <si>
    <t>HB GLOVES SURG NEU  -THERA  7. 5 PF S</t>
  </si>
  <si>
    <t>HB GLOVES SURG NEU-THERA 7.5 PF S</t>
  </si>
  <si>
    <t>GLOVES SURG NEU THERA 7.5 PF S</t>
  </si>
  <si>
    <t>gloves surgical neu thera 7.5 pf s</t>
  </si>
  <si>
    <t>HB GLOVES SURG NEU - THERA 8 PF STR</t>
  </si>
  <si>
    <t>GLOVES SURG NEU THERA 8 PF STR</t>
  </si>
  <si>
    <t>gloves surgical neu thera 8 powder free sterile</t>
  </si>
  <si>
    <t>GLU HOME USE DIAGNOS</t>
  </si>
  <si>
    <t>glucose home use diagnostic</t>
  </si>
  <si>
    <t>GLUC-6-PHOS DEHYDRO QT (QG</t>
  </si>
  <si>
    <t>GLUC 6 PHOS DEHYDRO QT QG</t>
  </si>
  <si>
    <t>glucose 6 phosphate dehydro quantitative qg</t>
  </si>
  <si>
    <t>GLUC BLD MNT DV</t>
  </si>
  <si>
    <t>GLUC BLOOD TEST BY</t>
  </si>
  <si>
    <t>glucose blood test by</t>
  </si>
  <si>
    <t>GLUC QUAN BLD</t>
  </si>
  <si>
    <t>glucose quantitative blood</t>
  </si>
  <si>
    <t>GLUCERNA SHAKE 8 - OZ</t>
  </si>
  <si>
    <t>GLUCERNA SHAKE 8 OZ</t>
  </si>
  <si>
    <t>glucerna shake 8 ounce</t>
  </si>
  <si>
    <t>GLUCOMETER GLUCOSE</t>
  </si>
  <si>
    <t>glucometer glucose</t>
  </si>
  <si>
    <t>GLUCOMETER GLUCOSE LEVEL</t>
  </si>
  <si>
    <t>glucometer glucose level</t>
  </si>
  <si>
    <t>GLUCOMETER LAB</t>
  </si>
  <si>
    <t>glucometer laboratory</t>
  </si>
  <si>
    <t>GLUCOMETER - POC</t>
  </si>
  <si>
    <t>GLUCOMETER POC</t>
  </si>
  <si>
    <t>glucometer point_of_care</t>
  </si>
  <si>
    <t>HC GLUCOMETER SUPPLIES</t>
  </si>
  <si>
    <t>GLUCOMETER SUPPLIES</t>
  </si>
  <si>
    <t>glucometer supplies</t>
  </si>
  <si>
    <t>GLUCOS</t>
  </si>
  <si>
    <t>glucose</t>
  </si>
  <si>
    <t>GLUCOSE</t>
  </si>
  <si>
    <t>GLUCOSE ACCUCHECK</t>
  </si>
  <si>
    <t>glucose accucheck</t>
  </si>
  <si>
    <t>GLUCOSE (ACCUCHECK)</t>
  </si>
  <si>
    <t xml:space="preserve">GLUCOSE ACCUCHECK </t>
  </si>
  <si>
    <t>GLUCOSE - BEDSIDE</t>
  </si>
  <si>
    <t>GLUCOSE BEDSIDE MONITORING</t>
  </si>
  <si>
    <t>GLUCOSE - BLD</t>
  </si>
  <si>
    <t>GLUCOSE BLD</t>
  </si>
  <si>
    <t>glucose blood</t>
  </si>
  <si>
    <t>GLUCOSE - BLD BY</t>
  </si>
  <si>
    <t>GLUCOSE BLD BY</t>
  </si>
  <si>
    <t>glucose blood by</t>
  </si>
  <si>
    <t>glucose blood by monitor device</t>
  </si>
  <si>
    <t>HC GLUCOSE BLD BY MONITOR DEVICE POC</t>
  </si>
  <si>
    <t>GLUCOSE BLD BY MONITOR DEVICE POC</t>
  </si>
  <si>
    <t>glucose blood by monitor device point_of_care</t>
  </si>
  <si>
    <t>GLUCOSE BLD METER</t>
  </si>
  <si>
    <t>glucose blood meter</t>
  </si>
  <si>
    <t>GLUCOSE BLD QN POC</t>
  </si>
  <si>
    <t>glucose blood quantitative point_of_care</t>
  </si>
  <si>
    <t>GLUCOSE BLD QUANT</t>
  </si>
  <si>
    <t>HB GLUCOSE BLD QUANT</t>
  </si>
  <si>
    <t>GLUCOSE , BLOOD</t>
  </si>
  <si>
    <t>GLUCOSE BLOOD</t>
  </si>
  <si>
    <t>GLUCOSE (BLOOD)</t>
  </si>
  <si>
    <t xml:space="preserve">GLUCOSE BLOOD </t>
  </si>
  <si>
    <t>GLUCOSE BLOOD ATP</t>
  </si>
  <si>
    <t>glucose blood atp</t>
  </si>
  <si>
    <t>GLUCOSE BLOOD BEDSIDE TESTING</t>
  </si>
  <si>
    <t>glucose blood bedside testing</t>
  </si>
  <si>
    <t>GLUCOSE - BLOOD BY GMD</t>
  </si>
  <si>
    <t>glucose blood by glucose_monitioring_device</t>
  </si>
  <si>
    <t>GLUCOSE   BLOOD  BY MONITORING    DEV</t>
  </si>
  <si>
    <t>GLUCOSE BLOOD BY MONITORING DEV</t>
  </si>
  <si>
    <t>GLUCOSE, BLOOD GAS</t>
  </si>
  <si>
    <t>GLUCOSE BLOOD GAS</t>
  </si>
  <si>
    <t>glucose blood_gas</t>
  </si>
  <si>
    <t>GLUCOSE (BLOOD GAS)</t>
  </si>
  <si>
    <t xml:space="preserve">GLUCOSE BLOOD GAS </t>
  </si>
  <si>
    <t>GLUCOSE, BLOOD GLUCOSE MONITORING</t>
  </si>
  <si>
    <t>GLUCOSE, BLOOD MONIT DEVICE</t>
  </si>
  <si>
    <t>GLUCOSE BLOOD MONIT DEVICE</t>
  </si>
  <si>
    <t>GLUCOSE BLOOD QUANT</t>
  </si>
  <si>
    <t>GLUCOSE, BLOOD QUANTITATIVE</t>
  </si>
  <si>
    <t>HB GLUCOSE, BLOOD, REAG ST</t>
  </si>
  <si>
    <t>GLUCOSE BLOOD REAG ST</t>
  </si>
  <si>
    <t>glucose blood reagent strip</t>
  </si>
  <si>
    <t>GLUCOSE BLOOD REAGENT STRIP</t>
  </si>
  <si>
    <t>GLUCOSE BLOOD - REAGENT STRIP</t>
  </si>
  <si>
    <t>GLUCOSE-BLOOD REAGENT STRIP</t>
  </si>
  <si>
    <t>GLUCOSE BLOOD STAT ICU</t>
  </si>
  <si>
    <t>glucose blood stat intensive_care_unit</t>
  </si>
  <si>
    <t>GLUCOSE BLOOD STICK TEST</t>
  </si>
  <si>
    <t>glucose blood stick test</t>
  </si>
  <si>
    <t>HB GLUCOSE BLOOD TEST</t>
  </si>
  <si>
    <t>GLUCOSE BLOOD TEST ;;;;;;;;;;;</t>
  </si>
  <si>
    <t xml:space="preserve">GLUCOSE BLOOD TEST </t>
  </si>
  <si>
    <t>GLUCOSE BODY FLU</t>
  </si>
  <si>
    <t>glucose body fluid</t>
  </si>
  <si>
    <t>GLUCOSE - BODY FLUID</t>
  </si>
  <si>
    <t>GLUCOSE BODY FLUID</t>
  </si>
  <si>
    <t>HC GLUCOSE (BODY FLUID)</t>
  </si>
  <si>
    <t xml:space="preserve">GLUCOSE BODY FLUID </t>
  </si>
  <si>
    <t>GLUCOSE BODY FLUID NOT BLOOD</t>
  </si>
  <si>
    <t>glucose body fluid not blood</t>
  </si>
  <si>
    <t>GLUCOSE BODY FLUID (NOT BLOOD)</t>
  </si>
  <si>
    <t xml:space="preserve">GLUCOSE BODY FLUID NOT BLOOD </t>
  </si>
  <si>
    <t>GLUCOSE BY DEVICE</t>
  </si>
  <si>
    <t>glucose by device</t>
  </si>
  <si>
    <t>HC GLUCOSE BY DEVICE</t>
  </si>
  <si>
    <t>GLUCOSE BY GMD</t>
  </si>
  <si>
    <t>glucose by glucose_monitioring_device</t>
  </si>
  <si>
    <t>glucose by meter</t>
  </si>
  <si>
    <t>GLUCOSE BY MONITORING D</t>
  </si>
  <si>
    <t>glucose by monitoring device</t>
  </si>
  <si>
    <t>GLUCOSE BY REAGENT STRIP</t>
  </si>
  <si>
    <t>glucose by reagent strip</t>
  </si>
  <si>
    <t>GLUCOSE - CSF</t>
  </si>
  <si>
    <t>GLUCOSE CSF</t>
  </si>
  <si>
    <t>glucose cerebrospinal_fluid</t>
  </si>
  <si>
    <t>GLUCOSE (CSF)</t>
  </si>
  <si>
    <t xml:space="preserve">GLUCOSE CSF </t>
  </si>
  <si>
    <t>GLUCOSE FINGERSTICK</t>
  </si>
  <si>
    <t>glucose fingerstick</t>
  </si>
  <si>
    <t>HC - GLUCOSE FOR GLUCOMETER</t>
  </si>
  <si>
    <t>GLUCOSE FOR GLUCOMETER</t>
  </si>
  <si>
    <t>glucose for glucometer</t>
  </si>
  <si>
    <t>GLUCOSE GLUCOMET</t>
  </si>
  <si>
    <t>GLUCOSE, GLUCOMETER</t>
  </si>
  <si>
    <t>HC GLUCOSE I STAT ECS</t>
  </si>
  <si>
    <t>GLUCOSE I STAT ECS</t>
  </si>
  <si>
    <t>glucose i stat ecs</t>
  </si>
  <si>
    <t>GLUCOSE METER BLOOD</t>
  </si>
  <si>
    <t>glucose meter blood</t>
  </si>
  <si>
    <t>GLUCOSE METER F</t>
  </si>
  <si>
    <t>glucose meter follow</t>
  </si>
  <si>
    <t>GLUCOSE NEAR PATIENT TES</t>
  </si>
  <si>
    <t>glucose near patient test</t>
  </si>
  <si>
    <t>GLUCOSE ONT BLD NOT REAGENT STRI</t>
  </si>
  <si>
    <t>glucose quantitative blood not reagent strips</t>
  </si>
  <si>
    <t>HC GLUCOSE, POC</t>
  </si>
  <si>
    <t>GLUCOSE POC</t>
  </si>
  <si>
    <t>glucose point_of_care</t>
  </si>
  <si>
    <t>GLUCOSE  POC</t>
  </si>
  <si>
    <t>HC GLUCOSE POC</t>
  </si>
  <si>
    <t>HC GLUCOSE, POC 91</t>
  </si>
  <si>
    <t>GLUCOSE POC 91</t>
  </si>
  <si>
    <t>glucose point_of_care 91</t>
  </si>
  <si>
    <t>HB GLUCOSE POC FDA APPV M</t>
  </si>
  <si>
    <t>GLUCOSE POC FDA APPV M</t>
  </si>
  <si>
    <t>glucose point_of_care food_and_drug_administration approved m</t>
  </si>
  <si>
    <t>GLUCOSE POC NOVA</t>
  </si>
  <si>
    <t>glucose point_of_care nova</t>
  </si>
  <si>
    <t>GLUCOSE - POCT</t>
  </si>
  <si>
    <t>GLUCOSE POCT</t>
  </si>
  <si>
    <t>glucose point_of_care_testing</t>
  </si>
  <si>
    <t>GLUCOSE (POCT)</t>
  </si>
  <si>
    <t xml:space="preserve">GLUCOSE POCT </t>
  </si>
  <si>
    <t>GLUCOSE POINT</t>
  </si>
  <si>
    <t>glucose point</t>
  </si>
  <si>
    <t>GLUCOSE POINT OF CARE</t>
  </si>
  <si>
    <t>glucose point of care</t>
  </si>
  <si>
    <t>GLUCOSE POINT OF CARE NU</t>
  </si>
  <si>
    <t>glucose point of care nursing</t>
  </si>
  <si>
    <t>GLUCOSE POINT OF CARE P28620239</t>
  </si>
  <si>
    <t>glucose point of care p28620239</t>
  </si>
  <si>
    <t>GLUCOSE POINT OF CARE.</t>
  </si>
  <si>
    <t>HC GLUCOSE, QT BY METER FOR</t>
  </si>
  <si>
    <t>GLUCOSE QT BY METER FOR</t>
  </si>
  <si>
    <t>glucose quantitative by meter for</t>
  </si>
  <si>
    <t>GLUCOSE QUAN B</t>
  </si>
  <si>
    <t>glucose quantitative b</t>
  </si>
  <si>
    <t>GLUCOSE QUAN BLOOD</t>
  </si>
  <si>
    <t>GLUCOSE QUAN BLOOD NOT REAGNT</t>
  </si>
  <si>
    <t>glucose quantitative blood not reagent</t>
  </si>
  <si>
    <t>GLUCOSE QUANT</t>
  </si>
  <si>
    <t>GLUCOSE QUANT BLOOD</t>
  </si>
  <si>
    <t>GLUCOSE QUANTITATIVE BLOOD</t>
  </si>
  <si>
    <t>GLUCOSE QUANTITATIVE BLOOD (EXCEPT</t>
  </si>
  <si>
    <t>GLUCOSE QUANTITATIVE BLOOD EXCEPT</t>
  </si>
  <si>
    <t>glucose quantitative blood except</t>
  </si>
  <si>
    <t>GLUCOSE, QUANTITATIVE (GLU</t>
  </si>
  <si>
    <t>GLUCOSE QUANTITATIVE GLU</t>
  </si>
  <si>
    <t>glucose quantitative glucose</t>
  </si>
  <si>
    <t>GLUCOSE, QUANTITATIVE, POC</t>
  </si>
  <si>
    <t>GLUCOSE QUANTITATIVE POC</t>
  </si>
  <si>
    <t>glucose quantitative point_of_care</t>
  </si>
  <si>
    <t>GLUCOSE RANDOM</t>
  </si>
  <si>
    <t>glucose random</t>
  </si>
  <si>
    <t>GLUCOSE (RANDOM)</t>
  </si>
  <si>
    <t xml:space="preserve">GLUCOSE RANDOM </t>
  </si>
  <si>
    <t>GLUCOSE REAGENT STRIP</t>
  </si>
  <si>
    <t>glucose reagent strip</t>
  </si>
  <si>
    <t>GLUCOSE RP</t>
  </si>
  <si>
    <t>glucose rp</t>
  </si>
  <si>
    <t>GLUCOSE - SCREENING</t>
  </si>
  <si>
    <t>GLUCOSE SCREENING</t>
  </si>
  <si>
    <t>glucose screening</t>
  </si>
  <si>
    <t>HC GLUCOSE SUPPLIES AND EQUIPMENT</t>
  </si>
  <si>
    <t>GLUCOSE SUPPLIES AND EQUIPMENT</t>
  </si>
  <si>
    <t>glucose supplies and equipment</t>
  </si>
  <si>
    <t>GLUCOSE VL STATISTIC</t>
  </si>
  <si>
    <t>GLUCOSE WHOLE BLOOD</t>
  </si>
  <si>
    <t>glucose whole blood</t>
  </si>
  <si>
    <t>GLUCOSE, WHOLE BLOOD-POC</t>
  </si>
  <si>
    <t>GLUCOSE WHOLE BLOOD POC</t>
  </si>
  <si>
    <t>glucose whole blood point_of_care</t>
  </si>
  <si>
    <t>GLUTERALDEHYDE TEMFIX</t>
  </si>
  <si>
    <t>gluteraldehyde temfix</t>
  </si>
  <si>
    <t>GLV SURG BIOGEL PI ULTRATOUCH SZ7 40870 - CSC</t>
  </si>
  <si>
    <t>GLV SURG BIOGEL PI ULTRATOUCH SZ7 40870 CSC</t>
  </si>
  <si>
    <t>glove surgical biogel plastic ultratouch size 7 40870-central supply service</t>
  </si>
  <si>
    <t>GLV SURG BIOGEL PI ULTRATOUCH SZ7.5 40875 - CSC</t>
  </si>
  <si>
    <t>GLV SURG BIOGEL PI ULTRATOUCH SZ7.5 40875 CSC</t>
  </si>
  <si>
    <t>glove surgical biogel plastic ultratouch size 7.5 40875 central_supply service</t>
  </si>
  <si>
    <t>GLYCERIN (ADULT) 2 G SUPP 0713-0101-09</t>
  </si>
  <si>
    <t>GLYCERIN ADULT 2 G SUPP 0713 0101 09</t>
  </si>
  <si>
    <t>glycerin adult 2 g suppository 0713 0101 09</t>
  </si>
  <si>
    <t>GLYCERIN (CHILD)</t>
  </si>
  <si>
    <t xml:space="preserve">GLYCERIN CHILD </t>
  </si>
  <si>
    <t>GLYCERIN (CHILD) RECTAL_x000D_
SUPPOSITORY</t>
  </si>
  <si>
    <t>GLYCERIN CHILD RECTAL SUPPOSITORY</t>
  </si>
  <si>
    <t>glycerin child rectal suppository</t>
  </si>
  <si>
    <t>GLYCERIN (INFANT) 1.2 G SUP 0713-0102-09</t>
  </si>
  <si>
    <t>GLYCERIN INFANT SUPP</t>
  </si>
  <si>
    <t>glycerin infant suppository</t>
  </si>
  <si>
    <t>GLYCERIN INFANT SUPPOSITORY</t>
  </si>
  <si>
    <t>GLYCERIN INFANT SUPPOSITORY 12'S</t>
  </si>
  <si>
    <t>GLYCERIN INFANT SUPPOSITORY 12 S</t>
  </si>
  <si>
    <t>glycerin infant suppository 12s</t>
  </si>
  <si>
    <t>GLYCERIN INFANT SUPPOSITORY 12 ' S</t>
  </si>
  <si>
    <t>GLYCERIN (PEDIATRIC) 1.2 G</t>
  </si>
  <si>
    <t>GLYCERIN PEDIATRIC 1.2 G SUPP</t>
  </si>
  <si>
    <t>glycerin pediatric 1.2 gram suppository</t>
  </si>
  <si>
    <t>GLYCERIN (PEDIATRIC) 1.2 G SUPP</t>
  </si>
  <si>
    <t>glycerin pediatric 1.2 g suppository 10 each box</t>
  </si>
  <si>
    <t>GLYCERIN (PEDIATRIC) 1.2 G SUPP 10 EACH BOX</t>
  </si>
  <si>
    <t>GLYCERIN (PEDIATRIC) 1.2 GM RE SUPP</t>
  </si>
  <si>
    <t>GLYCERIN PEDIATRIC 1.2 GM RE SUPP</t>
  </si>
  <si>
    <t>glycerin pediatric 1.2 gm rectal suppository</t>
  </si>
  <si>
    <t>GLYCERIN SUPP</t>
  </si>
  <si>
    <t>glycerin suppository</t>
  </si>
  <si>
    <t>GLYCERIN SUPP INFANT</t>
  </si>
  <si>
    <t>glycerin suppository infant</t>
  </si>
  <si>
    <t>GLYCOHEMOGLOBIN (AIC</t>
  </si>
  <si>
    <t>GLYCOHEMOGLOBIN AIC</t>
  </si>
  <si>
    <t>GLYCOHEMOGLOBIN (AIC)</t>
  </si>
  <si>
    <t>GLYCOPYRRO 1MG/5ML I</t>
  </si>
  <si>
    <t>glycopyrrolate 1_mg/5_ml i</t>
  </si>
  <si>
    <t>GLYCOPYRROLATE 0.2 MG/ML_x000D_
INJECTION SOLUTION</t>
  </si>
  <si>
    <t>GLYCOPYRROLATE 0.2 MG/ML INJECTION SOLUTION</t>
  </si>
  <si>
    <t>glycopyrrolate 0.2_mg/ml injection solution</t>
  </si>
  <si>
    <t>GLYCOPYRROLATE 0.2 MG/ML SO 0143-9682-25</t>
  </si>
  <si>
    <t>GLYCOPYRROLATE 0.2 MG/ML SO 0143 9682 25</t>
  </si>
  <si>
    <t>glycopyrrolate 0.2 mg/ml so 0143 9682 25</t>
  </si>
  <si>
    <t>GLYCOPYRROLATE  0.2 MG/ML SOLN</t>
  </si>
  <si>
    <t>GLYCOPYRROLATE 0.2 MG/ML SOLN 1 ML VIAL</t>
  </si>
  <si>
    <t>glycopyrrolate 0.2_mg/ml solution 1_ml vial</t>
  </si>
  <si>
    <t>GLYCOPYRROLATE 0.4MG/2ML BD SY</t>
  </si>
  <si>
    <t>glycopyrrolate 0.4_mg/2_ml bd syringe</t>
  </si>
  <si>
    <t>GLYCOPYRROLATE 0.5 MG/ML SUSP</t>
  </si>
  <si>
    <t>glycopyrrolate 0.5_mg/ml suspension</t>
  </si>
  <si>
    <t>GLYCOPYRROLATE 1 MG/5 ML</t>
  </si>
  <si>
    <t>glycopyrrolate 1_mg/5_ml</t>
  </si>
  <si>
    <t>GLYCOPYRROLATE 1 MG/5 ML (</t>
  </si>
  <si>
    <t xml:space="preserve">GLYCOPYRROLATE 1 MG/5 ML </t>
  </si>
  <si>
    <t>GLYCOPYRROLATE 1MG/5ML INJ (PREFILL SYR)</t>
  </si>
  <si>
    <t>GLYCOPYRROLATE 2 MG TAB</t>
  </si>
  <si>
    <t>glycopyrrolate 2_mg tablet</t>
  </si>
  <si>
    <t>GLYCOPYRROLATE 200MCG/ML INJ</t>
  </si>
  <si>
    <t>glycopyrrolate 200 mcg/ml injection</t>
  </si>
  <si>
    <t>GLYCOSYLATED HEMOGLOBIN</t>
  </si>
  <si>
    <t>glycosylated hemoglobin</t>
  </si>
  <si>
    <t>GOR-TEX SUTURE CV-6</t>
  </si>
  <si>
    <t>GOR TEX SUTURE CV 6</t>
  </si>
  <si>
    <t>gor tex suture cv 6</t>
  </si>
  <si>
    <t>GOWN DISP SURG X-LG 9041_E</t>
  </si>
  <si>
    <t>GOWN DISP SURG X LG 9041 E</t>
  </si>
  <si>
    <t>gown disposable surgical extra large 9041 e</t>
  </si>
  <si>
    <t>GOWN SRG XL XLNG IMPR</t>
  </si>
  <si>
    <t>gown surgical extra_large extra_long impr</t>
  </si>
  <si>
    <t>GOWN,  STERILE LARGE</t>
  </si>
  <si>
    <t>GOWN STERILE LARGE</t>
  </si>
  <si>
    <t>gown sterile large</t>
  </si>
  <si>
    <t>GOWN, STERILE LARGE</t>
  </si>
  <si>
    <t>HB GOWN SURG 2XL NONREIN STRL REU</t>
  </si>
  <si>
    <t>GOWN SURG 2XL NONREIN STRL REU</t>
  </si>
  <si>
    <t>gown surgical 2xl nonrein sterile reu</t>
  </si>
  <si>
    <t>HB GOWN SURG LG NONREIN STRL DISP</t>
  </si>
  <si>
    <t>GOWN SURG LG NONREIN STRL DISP</t>
  </si>
  <si>
    <t>gown surgical large nonrein sterile disposable</t>
  </si>
  <si>
    <t>GOWN SURG SPECIALTY XL XLO</t>
  </si>
  <si>
    <t>gown surgical specialty extra large extra long</t>
  </si>
  <si>
    <t>HB GOWN SURG XL L47IN NONREIN STR</t>
  </si>
  <si>
    <t>GOWN SURG XL L47IN NONREIN STR</t>
  </si>
  <si>
    <t>gown surgical extra large length 47 inches nonreinforced sterile</t>
  </si>
  <si>
    <t>HB GRAFT 1X3IN SUTURABLE MATRIX REGEN DURAL COL</t>
  </si>
  <si>
    <t>GRAFT 1X3IN SUTURABLE MATRIX REGEN DURAL COL</t>
  </si>
  <si>
    <t>graft 1x3 inches suturable matrix regeneration dural coil</t>
  </si>
  <si>
    <t>GRAFT BONE 26MM 18MM INFUS</t>
  </si>
  <si>
    <t>graft bone 26mm 18mm infuse</t>
  </si>
  <si>
    <t>GRAFT HEMA PLAT 18MM X 30CM</t>
  </si>
  <si>
    <t>graft hemashield plate 18mm x 30cm</t>
  </si>
  <si>
    <t>GRAM  STAIN</t>
  </si>
  <si>
    <t>HC GRAM STAIN</t>
  </si>
  <si>
    <t>GRAM STAIN*</t>
  </si>
  <si>
    <t xml:space="preserve">GRAM STAIN </t>
  </si>
  <si>
    <t>GRAM STAIN ONLY</t>
  </si>
  <si>
    <t>gram stain only</t>
  </si>
  <si>
    <t>GRANISETRON 1MG TABLET</t>
  </si>
  <si>
    <t>granisetron 1 mg tablet</t>
  </si>
  <si>
    <t>HB GRANISETRON 1MG TABLET</t>
  </si>
  <si>
    <t>GRANISETRON HCL 100MCG INJ</t>
  </si>
  <si>
    <t>granisetron hcl 100mcg injection</t>
  </si>
  <si>
    <t>HB GRANISETRON HCL 4 MG/4ML IV SOLN</t>
  </si>
  <si>
    <t>GRANISETRON HCL 4 MG/4ML IV SOLN</t>
  </si>
  <si>
    <t>granisetron hydrochloride 4_mg/4_ml intravenous solution</t>
  </si>
  <si>
    <t>GRANULEX SPRAY</t>
  </si>
  <si>
    <t>granulex spray</t>
  </si>
  <si>
    <t>GRID XR CT GUIDELINES NDL 117</t>
  </si>
  <si>
    <t>grid x-ray computed_tomography guidelines needle 117</t>
  </si>
  <si>
    <t>HB GRIP VELCRO 1X6</t>
  </si>
  <si>
    <t xml:space="preserve">GRIP VELCRO 1X6 </t>
  </si>
  <si>
    <t>grip velcro 1x6</t>
  </si>
  <si>
    <t>GROSS/MICRO II</t>
  </si>
  <si>
    <t>gross/miscroscopic ii</t>
  </si>
  <si>
    <t>GROUP 1 GMS STAINS</t>
  </si>
  <si>
    <t>group 1_gram stains</t>
  </si>
  <si>
    <t>GUAIFENESIN 20MG/ML 10ML</t>
  </si>
  <si>
    <t>guaifenesin 20_mg/ml 10_ml</t>
  </si>
  <si>
    <t>GUAIFENESIN 600 MG TB12</t>
  </si>
  <si>
    <t>guaifenesin 600_mg tb12</t>
  </si>
  <si>
    <t>GUAIFENESIN 600MG</t>
  </si>
  <si>
    <t>guaifenesin 600_mg</t>
  </si>
  <si>
    <t>GUAIFENESIN-DEXTROMETHORPHAN 100-10 MG/5ML SYRP</t>
  </si>
  <si>
    <t>GUAIFENESIN DM 100/10 10M; GUAIFENESIN DM SYRUP 10ML UDCUP</t>
  </si>
  <si>
    <t>GUAIFENESIN DM 100/10 10M GUAIFENESIN DM SYRUP 10ML UDCUP</t>
  </si>
  <si>
    <t>guaifenesin dextromethorphan 100/10 10m guaifenesin dextromethorphan syrup 10_ml udcup</t>
  </si>
  <si>
    <t>GUIDE WIRE</t>
  </si>
  <si>
    <t>guide wire</t>
  </si>
  <si>
    <t>GUIDEWIRE</t>
  </si>
  <si>
    <t>guidewire</t>
  </si>
  <si>
    <t>GUIDEWIRE *</t>
  </si>
  <si>
    <t xml:space="preserve">GUIDEWIRE </t>
  </si>
  <si>
    <t>GUIDEWIRE, AMPLATZ EX-STF CRV.032X180X3</t>
  </si>
  <si>
    <t>GUIDEWIRE AMPLATZ EX STF CRV.032X180X3</t>
  </si>
  <si>
    <t>guidewire amplatzer ex stf crv.032x180x3</t>
  </si>
  <si>
    <t>HB GUIDEWIRE GLIDEWIRE STD TAPER</t>
  </si>
  <si>
    <t>GUIDEWIRE GLIDEWIRE STD TAPER</t>
  </si>
  <si>
    <t>guidewire glidewire standard taper</t>
  </si>
  <si>
    <t>HB GUIDEWIRE J-TIP .014</t>
  </si>
  <si>
    <t>GUIDEWIRE J TIP .014</t>
  </si>
  <si>
    <t>guidewire j tip 0.014</t>
  </si>
  <si>
    <t>GUIDEWIRE LVL 1</t>
  </si>
  <si>
    <t>guidewire level 1</t>
  </si>
  <si>
    <t>GUIDEWIRE LVL 2</t>
  </si>
  <si>
    <t>guidewire level 2</t>
  </si>
  <si>
    <t>GUIDEWIRE PTCA</t>
  </si>
  <si>
    <t>guidewire ptca</t>
  </si>
  <si>
    <t>GUIDEWIRE, PTFE FC J ARGON .032INX150CM</t>
  </si>
  <si>
    <t>GUIDEWIRE PTFE FC J ARGON .032INX150CM</t>
  </si>
  <si>
    <t>guidewire ptfe fc j argon 0.032inx150cm</t>
  </si>
  <si>
    <t>HB GUIDEWIRE SENOR FLEX ST 670308</t>
  </si>
  <si>
    <t>GUIDEWIRE SENOR FLEX ST 670308</t>
  </si>
  <si>
    <t>guidewire sensor flexible sterile 670308</t>
  </si>
  <si>
    <t>GUIDEWIRE SYNCHRO 2/14 200CM SOFT PRESHAPED</t>
  </si>
  <si>
    <t>guidewire synchro 2/14 200cm soft preshaped</t>
  </si>
  <si>
    <t>GUIDNCE ABSCSS DRAIN/CATH</t>
  </si>
  <si>
    <t>guidance abscess drain/catheter</t>
  </si>
  <si>
    <t>GZE SPONGE 2INX2IN 8 - PLY</t>
  </si>
  <si>
    <t>GZE SPONGE 2INX2IN 8 PLY</t>
  </si>
  <si>
    <t>gauze sponge 2 inchesx2 inches 8 ply</t>
  </si>
  <si>
    <t>GZE TYPE VII 4INX4IN 12 - PLY ST</t>
  </si>
  <si>
    <t>GZE TYPE VII 4INX4IN 12 PLY ST</t>
  </si>
  <si>
    <t>gauze type vii 4 inchesx4 inches 12 ply sterile</t>
  </si>
  <si>
    <t>Gentamicin (Peak)</t>
  </si>
  <si>
    <t xml:space="preserve">Gentamicin Peak </t>
  </si>
  <si>
    <t>H 25 OH VITAMIN D3</t>
  </si>
  <si>
    <t>25 oh vitamin d3</t>
  </si>
  <si>
    <t>H BIOTINIDASE SERUM</t>
  </si>
  <si>
    <t>biotinidase serum</t>
  </si>
  <si>
    <t>H CCU INTERMEDIATE</t>
  </si>
  <si>
    <t>critical_care_unit intermediate</t>
  </si>
  <si>
    <t>H CHROMOTOGRAPHY, QUANT, MULT</t>
  </si>
  <si>
    <t>H CONDITIONER SKIN ALOE VESTA 4 OZ</t>
  </si>
  <si>
    <t>conditioner skin aloe vesta 4 ounce</t>
  </si>
  <si>
    <t>H CREAM SKIN SENSICARE 3 O</t>
  </si>
  <si>
    <t>cream skin sensicare 3 o</t>
  </si>
  <si>
    <t>H CREAM SKIN SENSICARE 3 OZ</t>
  </si>
  <si>
    <t>cream skin sensicare 3 ounce</t>
  </si>
  <si>
    <t>H EXHALED CO2 TEST CONT/DAY (AKA ETCO2)</t>
  </si>
  <si>
    <t xml:space="preserve">H EXHALED CO2 TEST CONT/DAY AKA ETCO2 </t>
  </si>
  <si>
    <t>exhaled carbon_dioxide test continuous/day also_known_as end_tidal_carbon_di_oxide</t>
  </si>
  <si>
    <t>H IAAD EIA LAV-1 AG W/LAV-</t>
  </si>
  <si>
    <t xml:space="preserve">H IAAD EIA LAV 1 AG W/LAV </t>
  </si>
  <si>
    <t>iaad eia lav 1 ag with lavage</t>
  </si>
  <si>
    <t>H INFADENT</t>
  </si>
  <si>
    <t>infa_dent</t>
  </si>
  <si>
    <t>H SUSCEPTIBILITY DISK METHOD PER PLATE ZZ00 TO</t>
  </si>
  <si>
    <t>susceptibility disk method per plate zz00 to</t>
  </si>
  <si>
    <t>H TUBE TRACH CUFFED CUSTOM PEDIATRIC</t>
  </si>
  <si>
    <t>tube tracheostomy cuffed custom pediatric</t>
  </si>
  <si>
    <t>H XR FLUORO VEN ACC PROC INTRAOP</t>
  </si>
  <si>
    <t>x-ray fluoroscopy venous access procedure intraoperative</t>
  </si>
  <si>
    <t>H6 PCR, QUALITATIVE</t>
  </si>
  <si>
    <t>H6 PCR QUALITATIVE</t>
  </si>
  <si>
    <t>pcr qualitative</t>
  </si>
  <si>
    <t>HABITROL 21 MG</t>
  </si>
  <si>
    <t>habitrol 21_mg</t>
  </si>
  <si>
    <t>HAEMOPHB-TET TOX 0.5ML VACC</t>
  </si>
  <si>
    <t>HAEMOPHB TET TOX 0.5ML VACC</t>
  </si>
  <si>
    <t>haemophilus tetnus tox 0.5_ml vacc</t>
  </si>
  <si>
    <t>HAEMOPHILUS B CONJUGATE VA</t>
  </si>
  <si>
    <t>haemophilus b conjugate vaccine</t>
  </si>
  <si>
    <t>HAEMOPHILUS B CONJUGATE VAC 49281 - 545 - 05</t>
  </si>
  <si>
    <t>HAEMOPHILUS B CONJUGATE VAC 49281 545 05</t>
  </si>
  <si>
    <t>haemophilus b conjugate vaccine 49281 545 05</t>
  </si>
  <si>
    <t>HAEMOPHILUS B CONJUGATE VACCINE 7.5 MCG/0.5 ML</t>
  </si>
  <si>
    <t>haemophilus b conjugate vaccine 7.5 mcg/0.5_ml</t>
  </si>
  <si>
    <t>HAEMOPHILUS B/TETANUS VACCINE (PRP-T) VL W/DIL</t>
  </si>
  <si>
    <t>HAEMOPHILUS B/TETANUS VACCINE PRP T VL W/DIL</t>
  </si>
  <si>
    <t>haemophilus b/tetanus vaccine prp t vial with dil</t>
  </si>
  <si>
    <t>HALOPERIDOL LACTATE 5 MG/ML SOLN</t>
  </si>
  <si>
    <t>haloperidol lactate 5_mg/ml solution</t>
  </si>
  <si>
    <t>HALOPERIDOL LACTATE 5 MG/ML  SOLN</t>
  </si>
  <si>
    <t>HALOPERIDOL UP TO 5MG</t>
  </si>
  <si>
    <t>haloperidol up to 5_mg</t>
  </si>
  <si>
    <t>HANDPIECE ARGON BENDABEAM</t>
  </si>
  <si>
    <t>handpiece argon bendabeam</t>
  </si>
  <si>
    <t>HANDPIECE LIGASURE IMPACT</t>
  </si>
  <si>
    <t>handpiece ligasure impact</t>
  </si>
  <si>
    <t>HAPTOGLOBIN QT (HAPTO)</t>
  </si>
  <si>
    <t xml:space="preserve">HAPTOGLOBIN QT HAPTO </t>
  </si>
  <si>
    <t>haptoglobin quantitative hapto</t>
  </si>
  <si>
    <t>HBOL BLOOD GASES W/O2 SATU</t>
  </si>
  <si>
    <t>HBOL HEMOGLOBIN (HGB)</t>
  </si>
  <si>
    <t xml:space="preserve">HBOL HEMOGLOBIN HGB </t>
  </si>
  <si>
    <t>hemoglobin hemoglobin</t>
  </si>
  <si>
    <t>HBOL LACTATE</t>
  </si>
  <si>
    <t>lactate</t>
  </si>
  <si>
    <t>HBOL WB GLUCOSE</t>
  </si>
  <si>
    <t>whole_blood glucose</t>
  </si>
  <si>
    <t>HBS ANTIGEN</t>
  </si>
  <si>
    <t>hbs antigen</t>
  </si>
  <si>
    <t>HB HBV QUANT DNA PCR</t>
  </si>
  <si>
    <t>HBV QUANT DNA PCR</t>
  </si>
  <si>
    <t>hbv quantitative deoxyribonucleic_acid pcr</t>
  </si>
  <si>
    <t>HB HCG; URINE, QUAL - DH</t>
  </si>
  <si>
    <t>HCG URINE QUAL DH</t>
  </si>
  <si>
    <t>human_chorionic_gonadotrophin urine qualitative dh</t>
  </si>
  <si>
    <t>HCHG ABR-COMP HCHG ABR-COMP</t>
  </si>
  <si>
    <t>HCHG ABR COMP HCHG ABR COMP</t>
  </si>
  <si>
    <t>auditory_brainstem_response comp</t>
  </si>
  <si>
    <t>HCHG ABR-SCREENER HCHG ABR-SCREENER</t>
  </si>
  <si>
    <t>HCHG ABR SCREENER HCHG ABR SCREENER</t>
  </si>
  <si>
    <t>auditory_brainstem_response screener</t>
  </si>
  <si>
    <t>HCHG AEROSOL TREATMENT HCHG AEROSOL TREATMENT</t>
  </si>
  <si>
    <t>HCHG ALBUMIN, BLOOD HCHG ALBUMIN, BLOOD</t>
  </si>
  <si>
    <t>HCHG ALBUMIN BLOOD HCHG ALBUMIN BLOOD</t>
  </si>
  <si>
    <t>HCHG ANESTHESIA PER 15 MIN, TO 1HR HCHG ANESTHESIA PER 15 MIN, TO 1HR</t>
  </si>
  <si>
    <t>HCHG ANESTHESIA PER 15 MIN TO 1HR HCHG ANESTHESIA PER 15 MIN TO 1HR</t>
  </si>
  <si>
    <t>anesthesia per 15_minutes to 1hr</t>
  </si>
  <si>
    <t>HCHG BAG U BAG NEWBORN HCHG BAG U BAG NEWBORN</t>
  </si>
  <si>
    <t>urine bag newborn</t>
  </si>
  <si>
    <t>HCHG BASIC METABOLIC PANEL HCHG BASIC METABOLIC PANEL</t>
  </si>
  <si>
    <t>HCHG BILIRUBIN DIRECT</t>
  </si>
  <si>
    <t>HCHG BILIRUBIN TOTAL</t>
  </si>
  <si>
    <t>HCHG BIPAP SUBSEQUENT DAY HCHG BIPAP SUBSEQUENT DAY</t>
  </si>
  <si>
    <t>bipap subsequent day</t>
  </si>
  <si>
    <t>HCHG C-REACTIVE PROTEIN HCHG C-REACTIVE PROTEIN</t>
  </si>
  <si>
    <t>HCHG C REACTIVE PROTEIN HCHG C REACTIVE PROTEIN</t>
  </si>
  <si>
    <t>HCHG CATHETER ASPIRATION, NASOTRACHEAL HCHG CATHETER ASPIRATION, NASOTRACHEAL</t>
  </si>
  <si>
    <t>HCHG CATHETER ASPIRATION NASOTRACHEAL HCHG CATHETER ASPIRATION NASOTRACHEAL</t>
  </si>
  <si>
    <t>catheter aspiration nasotracheal</t>
  </si>
  <si>
    <t>complete_blood_count automated with automated differential</t>
  </si>
  <si>
    <t>HCHG CBC AUTO W/AUTO DIFF HCHG CBC AUTO W/AUTO DIFF</t>
  </si>
  <si>
    <t>HCHG CBC AUTO W/O DIFF HCHG CBC AUTO W/O DIFF</t>
  </si>
  <si>
    <t>HCHG CH. PNEUMONIAE BY PCR HCHG CH. PNEUMONIAE BY PCR</t>
  </si>
  <si>
    <t>chlamydophila pneumoniae by pcr</t>
  </si>
  <si>
    <t>HCHG CMA-INTERPRETATION AND REPORT HCHG CMA-INTERPRETATION AND REPORT</t>
  </si>
  <si>
    <t>HCHG CMA INTERPRETATION AND REPORT HCHG CMA INTERPRETATION AND REPORT</t>
  </si>
  <si>
    <t>cma interpretation and report</t>
  </si>
  <si>
    <t>HCHG COMPREHENSIVE METABOLIC_x000D_
PANEL</t>
  </si>
  <si>
    <t>HCHG COMPREHENSIVE METABOLIC PANEL</t>
  </si>
  <si>
    <t>HCHG COOMBS INDIRECT</t>
  </si>
  <si>
    <t>HCHG CULTURE AEROBIC ID HCHG CULTURE AEROBIC ID</t>
  </si>
  <si>
    <t>culture aerobic identification</t>
  </si>
  <si>
    <t>HCHG CULTURE BLOOD HCHG CULTURE BLOOD</t>
  </si>
  <si>
    <t>HCHG CULTURE URINE HCHG CULTURE URINE</t>
  </si>
  <si>
    <t>culture urine culture urine</t>
  </si>
  <si>
    <t>HCHG DRSG GZE PETRO XERO 4INX3YD (AKA 43967)</t>
  </si>
  <si>
    <t>HCHG DRSG TEGADERM 1.75X1.75IN</t>
  </si>
  <si>
    <t>dressing tegaderm 1.75x1.75 inches</t>
  </si>
  <si>
    <t>HCHG DRSNG AQUACEL AG HYDROFIBR_x000D_
4X5</t>
  </si>
  <si>
    <t>HCHG DRSNG AQUACEL AG HYDROFIBR 4X5</t>
  </si>
  <si>
    <t>dressing aquacel ag hydrofiber 4x5</t>
  </si>
  <si>
    <t>HCHG ECHO COLOR FLOW VELOCITY_x000D_
MAP</t>
  </si>
  <si>
    <t>HCHG ECHO COLOR FLOW VELOCITY MAP</t>
  </si>
  <si>
    <t>echocardiogram color flow velocity map</t>
  </si>
  <si>
    <t>electrocardiogram routine tracing only</t>
  </si>
  <si>
    <t>HCHG EVAL INITIAL LEVEL 2 OT HCHG EVAL INITIAL LEVEL 2 OT</t>
  </si>
  <si>
    <t>evaluation initial level 2 occupational_therapy</t>
  </si>
  <si>
    <t>HCHG FACTOR THROMBATE 100 IU</t>
  </si>
  <si>
    <t>factor thrombate 100 iu</t>
  </si>
  <si>
    <t>HCHG GGT/GGTP</t>
  </si>
  <si>
    <t>ggt/ggtp</t>
  </si>
  <si>
    <t>HCHG GLUCOSE PRECISI</t>
  </si>
  <si>
    <t>glucose precision</t>
  </si>
  <si>
    <t>HCHG GLUCOSE PRECISION G</t>
  </si>
  <si>
    <t>glucose precision gram</t>
  </si>
  <si>
    <t>HCHG HEATED HI FLOW 02 HCHG HEATED HI FLOW 02</t>
  </si>
  <si>
    <t>heated hi flow oxygen</t>
  </si>
  <si>
    <t>HCHG HELIOX CYLINDER</t>
  </si>
  <si>
    <t>heliox cylinder</t>
  </si>
  <si>
    <t>HCHG HEMATOCRIT NON SPUN HCHG HEMATOCRIT NON SPUN</t>
  </si>
  <si>
    <t>hematocrit non spun</t>
  </si>
  <si>
    <t>HCHG HEMOGLOBIN HCHG HEMOGLOBIN</t>
  </si>
  <si>
    <t>HCHG HEPARIN ASSAY</t>
  </si>
  <si>
    <t>heparin assay</t>
  </si>
  <si>
    <t>HCHG HEPATIC FUNCTION PANEL HCHG HEPATIC FUNCTION PANEL</t>
  </si>
  <si>
    <t>HCHG INHALED NITRIC OXIDE, PER_x000D_
MINUTE</t>
  </si>
  <si>
    <t>HCHG IV INFUSION EA ADDL HOUR</t>
  </si>
  <si>
    <t>intravenous infusion each additional hour</t>
  </si>
  <si>
    <t>HCHG LAB CALCIUM IONIZED</t>
  </si>
  <si>
    <t>laboratory calcium ionized</t>
  </si>
  <si>
    <t>HCHG LIPASE</t>
  </si>
  <si>
    <t>HCHG MAGNESIUM HCHG MAGNESIUM</t>
  </si>
  <si>
    <t>magnesium magnesium</t>
  </si>
  <si>
    <t>HCHG METABOLIC AMINO HCHG METABOLIC AMINO</t>
  </si>
  <si>
    <t>metabolic amino</t>
  </si>
  <si>
    <t>HCHG METABOLIC ISOTOPE DIL HCHG METABOLIC ISOTOPE DIL</t>
  </si>
  <si>
    <t>metabolic isotope dil</t>
  </si>
  <si>
    <t>HCHG METABOLIC ORGANIC HCHG METABOLIC ORGANIC</t>
  </si>
  <si>
    <t>metabolic organic</t>
  </si>
  <si>
    <t>HCHG METABOLIC UORG HCHG METABOLIC UORG</t>
  </si>
  <si>
    <t>metabolic uorg</t>
  </si>
  <si>
    <t>HCHG MRI BRAIN W/ &amp; W/O CONTRAST HCHG MRI BRAIN W/ &amp; W/O CONTRAST</t>
  </si>
  <si>
    <t>magnetic_resonance_imaging brain with and without contrast</t>
  </si>
  <si>
    <t>HCHG MUCO OTHER SOURCE HCHG MUCO OTHER SOURCE</t>
  </si>
  <si>
    <t>mucous other source</t>
  </si>
  <si>
    <t>HCHG MUCOLYSACCHARIDES HCHG MUCOLYSACCHARIDES</t>
  </si>
  <si>
    <t>mucolysaccharides</t>
  </si>
  <si>
    <t>mycoplasma pneumoniae by pcr</t>
  </si>
  <si>
    <t>HCHG NITRIC OXIDE PER HOUR</t>
  </si>
  <si>
    <t>nitric oxide per hour</t>
  </si>
  <si>
    <t>HCHG OAE SCREENING HCHG OAE SCREENING</t>
  </si>
  <si>
    <t>otoacoustic_emission screening</t>
  </si>
  <si>
    <t>HCHG OLIGO OTHER SOURCE HCHG OLIGO OTHER SOURCE</t>
  </si>
  <si>
    <t>oligonucleotides other source</t>
  </si>
  <si>
    <t>HCHG OR TIME LEVEL B PER 15 MIN TO 1HR HCHG OR TIME LEVEL B PER 15 MIN TO 1HR</t>
  </si>
  <si>
    <t>operating_room time level b per 15_minutes to 1hr</t>
  </si>
  <si>
    <t>HCHG OXYGEN DAILY</t>
  </si>
  <si>
    <t>HCHG PHOSPHATASE ALKALINE HCHG PHOSPHATASE ALKALINE</t>
  </si>
  <si>
    <t>phosphatase alkaline</t>
  </si>
  <si>
    <t>HCHG PHOSPHORUS HCHG PHOSPHORUS</t>
  </si>
  <si>
    <t>HCHG PLATELET COUNT AUTO HCHG PLATELET COUNT AUTO</t>
  </si>
  <si>
    <t>platelet count automated hchg platelet count automated</t>
  </si>
  <si>
    <t>HCHG POC CALCIUM IONIZED HCHG POC CALCIUM IONIZED</t>
  </si>
  <si>
    <t>point_of_care calcium ionized</t>
  </si>
  <si>
    <t>HCHG POC GLUCOSE</t>
  </si>
  <si>
    <t>point_of_care glucose</t>
  </si>
  <si>
    <t>HCHG POC GLUCOSE HCHG POC GLUCOSE</t>
  </si>
  <si>
    <t>point_of_care glucose point_of_care glucose</t>
  </si>
  <si>
    <t>HCHG POC HEMATOCRIT HCHG POC HEMATOCRIT</t>
  </si>
  <si>
    <t>point_of_care hematocrit</t>
  </si>
  <si>
    <t>HCHG POC POTASSIUM</t>
  </si>
  <si>
    <t>point_of_care potassium</t>
  </si>
  <si>
    <t>HCHG POC POTASSIUM HCHG POC POTASSIUM</t>
  </si>
  <si>
    <t>HCHG POC SODIUM HCHG POC SODIUM</t>
  </si>
  <si>
    <t>point_of_care sodium</t>
  </si>
  <si>
    <t>HCHG POC STICK GLUCOSE HCHG POC STICK GLUCOSE</t>
  </si>
  <si>
    <t>point_of_care stick glucose</t>
  </si>
  <si>
    <t>HCHG POC VEN BL GAS HCHG POC VEN BL GAS</t>
  </si>
  <si>
    <t>point_of_care venous blood_gas</t>
  </si>
  <si>
    <t>HCHG PROTHROMBIN TIME (PT</t>
  </si>
  <si>
    <t>HCHG PROTHROMBIN TIME PT</t>
  </si>
  <si>
    <t>HCHG PROTHROMBIN TIME (PT)</t>
  </si>
  <si>
    <t xml:space="preserve">HCHG PROTHROMBIN TIME PT </t>
  </si>
  <si>
    <t>HCHG R&amp;B CICU</t>
  </si>
  <si>
    <t>room_and_board cicu</t>
  </si>
  <si>
    <t>HCHG R&amp;B NICU</t>
  </si>
  <si>
    <t>room_and_board neonatal_intensive_care_unit</t>
  </si>
  <si>
    <t>HCHG R&amp;B NICU HCHG R&amp;B NICU</t>
  </si>
  <si>
    <t>HCHG R&amp;B NICU LEVEL III HCHG R&amp;B NICU LEVEL III</t>
  </si>
  <si>
    <t>room_and_board neonatal_intensive_care_unit level iii</t>
  </si>
  <si>
    <t>HCHG RADIOLOGY VENT SUPPLIES HCHG RADIOLOGY VENT SUPPLIES</t>
  </si>
  <si>
    <t>radiology ventilator supplies</t>
  </si>
  <si>
    <t>HCHG RESPIRATORY VIRUS PANEL BY PCR HCHG RESPIRATORY VIRUS PANEL BY PCR</t>
  </si>
  <si>
    <t>respiratory virus panel by pcr</t>
  </si>
  <si>
    <t>HCHG RETICULOCYTE COUNT HCHG RETICULOCYTE COUNT</t>
  </si>
  <si>
    <t>reticulocyte count</t>
  </si>
  <si>
    <t>HCHG SENSITIVITY MIC HCHG SENSITIVITY MIC</t>
  </si>
  <si>
    <t>sensitivity minimal_inhibitory_concentration</t>
  </si>
  <si>
    <t>HCHG SOL IRRIG WATER ST 1000ML (AKA 1577)</t>
  </si>
  <si>
    <t xml:space="preserve">HCHG SOL IRRIG WATER ST 1000ML AKA 1577 </t>
  </si>
  <si>
    <t>solution irrigation water sterile 1000_ml AKA  1577</t>
  </si>
  <si>
    <t>HCHG STABLE ISOTOPE SOL HCHG STABLE ISOTOPE SOL</t>
  </si>
  <si>
    <t>stable isotope solution</t>
  </si>
  <si>
    <t>HCHG STATE NEWB METAB SCR HANDLING HCHG STATE NEWB METAB SCR HANDLING</t>
  </si>
  <si>
    <t>state newborn metabolic screen handling</t>
  </si>
  <si>
    <t>HCHG SUGARS, MULTIPLE QUANT HCHG SUGARS, MULTIPLE QUANT</t>
  </si>
  <si>
    <t>HCHG SUGARS MULTIPLE QUANT HCHG SUGARS MULTIPLE QUANT</t>
  </si>
  <si>
    <t>sugars multiple quantitative</t>
  </si>
  <si>
    <t>HCHG THER SWAL ORAL FUNC LEVEL 1 HCHG THER SWAL ORAL FUNC LEVEL 1</t>
  </si>
  <si>
    <t>therapist swallow oral function level 1</t>
  </si>
  <si>
    <t>HCHG THER SWAL ORAL FUNC LEVEL 2 HCHG THER SWAL ORAL FUNC LEVEL 2</t>
  </si>
  <si>
    <t>therapist swallow oral function level 2</t>
  </si>
  <si>
    <t>HCHG THIN LAYER ANALYTE HCHG THIN LAYER ANALYTE</t>
  </si>
  <si>
    <t>thin layer analyte</t>
  </si>
  <si>
    <t>HCHG THYROID STIMULATING HORM (TSH) HCHG THYROID STIMULATING HORM (TSH)</t>
  </si>
  <si>
    <t xml:space="preserve">HCHG THYROID STIMULATING HORM TSH HCHG THYROID STIMULATING HORM TSH </t>
  </si>
  <si>
    <t>thyroid stimulating hormone (TSH)</t>
  </si>
  <si>
    <t>HCHG THYROXINE (T-4) FREE HCHG THYROXINE (T-4) FREE</t>
  </si>
  <si>
    <t>HCHG THYROXINE T 4 FREE HCHG THYROXINE T 4 FREE</t>
  </si>
  <si>
    <t>thyroxine (T-4) free</t>
  </si>
  <si>
    <t>HCHG TUBE EXTRA LG BORE EXT 48IN HCHG TUBE EXTRA LG BORE EXT 48IN</t>
  </si>
  <si>
    <t>tube extra large bore extension 48 inches</t>
  </si>
  <si>
    <t>HCHG TUBING M/F ENTERAL 40 ORANGE HCHG TUBING M/F ENTERAL 40 ORANGE</t>
  </si>
  <si>
    <t>tubing male/female enteral 40 orange</t>
  </si>
  <si>
    <t>urinalysis automated with micro</t>
  </si>
  <si>
    <t>HCHG US RETROPERITIONEAL HCHG US RETROPERITIONEAL</t>
  </si>
  <si>
    <t>ultrasound retroperitioneal</t>
  </si>
  <si>
    <t>HCHG VENTILATOR FIRST DAY HCHG VENTILATOR FIRST DAY</t>
  </si>
  <si>
    <t>ventilator first day</t>
  </si>
  <si>
    <t>HCHG VENTILATOR SUBSEQUENT DAY</t>
  </si>
  <si>
    <t>HCHG VITAMIN D 25-HYDROXY HCHG VITAMIN D 25-HYDROXY</t>
  </si>
  <si>
    <t>HCHG VITAMIN D 25 HYDROXY HCHG VITAMIN D 25 HYDROXY</t>
  </si>
  <si>
    <t>vitamin d 25 hydroxy</t>
  </si>
  <si>
    <t>HCHRG ROOM AND BOARD - INTENSIVE</t>
  </si>
  <si>
    <t>HCHRG ROOM AND BOARD - INTERMEDIATE</t>
  </si>
  <si>
    <t>HCHRG ROOM AND BOARD INTERMEDIATE</t>
  </si>
  <si>
    <t>room_and_board intermediate</t>
  </si>
  <si>
    <t>HC HCT</t>
  </si>
  <si>
    <t>HCT</t>
  </si>
  <si>
    <t>HCT,</t>
  </si>
  <si>
    <t xml:space="preserve">HCT </t>
  </si>
  <si>
    <t>HCT ISTAT</t>
  </si>
  <si>
    <t>hematocrit istat</t>
  </si>
  <si>
    <t>HCTZ/SPIRONOLACTONE ORAL SUSP</t>
  </si>
  <si>
    <t>hctz/spironolactone oral suspension</t>
  </si>
  <si>
    <t>HB HCV RNA PCR QUANT</t>
  </si>
  <si>
    <t>HCV RNA PCR QUANT</t>
  </si>
  <si>
    <t>hcv rna pcr quantitative</t>
  </si>
  <si>
    <t>HE BAG DRAIN BECKER 700ML CSF EXT</t>
  </si>
  <si>
    <t>HE C REACTIVE PROTEIN</t>
  </si>
  <si>
    <t>HE CATH FOLEY TEMP SENSING LF 8FR 3ML</t>
  </si>
  <si>
    <t>heparin sodium 100 units/ml 10 mlvl</t>
  </si>
  <si>
    <t>HE RANITIDINE HCL 50 MG/2ML IJ SOLN</t>
  </si>
  <si>
    <t>HE SILDENAFIL CITRATE 10 MG/ML PO SUSR</t>
  </si>
  <si>
    <t>sildenafil citrate 10 mg/ml by_mouth suspension</t>
  </si>
  <si>
    <t>HEALTHY SHOT (FC)</t>
  </si>
  <si>
    <t xml:space="preserve">HEALTHY SHOT FC </t>
  </si>
  <si>
    <t>healthy shot fc</t>
  </si>
  <si>
    <t>HEARING LOSS PANEL HCHG MISC TEST CHEM/REFERRAL</t>
  </si>
  <si>
    <t>hearing loss panel miscellaneous test chemistry/referral</t>
  </si>
  <si>
    <t>HEART B/P MONITOR</t>
  </si>
  <si>
    <t>heart blood_pressure monitor</t>
  </si>
  <si>
    <t>HEART CATH RIGHT</t>
  </si>
  <si>
    <t>heart catheter right</t>
  </si>
  <si>
    <t>HEART VALVE MECHANICAL</t>
  </si>
  <si>
    <t>heart valve mechanical</t>
  </si>
  <si>
    <t>HEATED HI - FLOW NASAL CANNUL</t>
  </si>
  <si>
    <t>HEATED HI FLOW NASAL CANNUL</t>
  </si>
  <si>
    <t>heated hi flow nasal_cannula</t>
  </si>
  <si>
    <t>HEATED HUMIDITY DAY</t>
  </si>
  <si>
    <t>heated humidity day</t>
  </si>
  <si>
    <t>HEHOGLOBIN</t>
  </si>
  <si>
    <t>HB HEM ANEM PANEL GATA1 FULL SEQ</t>
  </si>
  <si>
    <t>HEM ANEM PANEL GATA1 FULL SEQ</t>
  </si>
  <si>
    <t>hemoglobin anemia panel gata1 full sequence</t>
  </si>
  <si>
    <t>HB HEM ANEM PANEL-PFKM FULL SEQ</t>
  </si>
  <si>
    <t>HB - HEMATOCRIT</t>
  </si>
  <si>
    <t>HC HEMATOCRIT</t>
  </si>
  <si>
    <t>HB HEMATOCRIT</t>
  </si>
  <si>
    <t>HB HEMATOCRIT*</t>
  </si>
  <si>
    <t xml:space="preserve">HEMATOCRIT </t>
  </si>
  <si>
    <t>HB HEMATOCRIT AUTOMATED</t>
  </si>
  <si>
    <t>HEMATOCRIT AUTOMATED</t>
  </si>
  <si>
    <t>HEMATOCRIT (AUTOMATED)</t>
  </si>
  <si>
    <t xml:space="preserve">HEMATOCRIT AUTOMATED </t>
  </si>
  <si>
    <t>HC HEMATOCRIT BLOOD COUNT</t>
  </si>
  <si>
    <t>HEMATOCRIT BLOOD COUNT</t>
  </si>
  <si>
    <t>hematocrit blood count</t>
  </si>
  <si>
    <t>HEMATOCRIT HCT</t>
  </si>
  <si>
    <t>hematocrit hematocrit</t>
  </si>
  <si>
    <t>HC - HEMATOCRIT (HCT)</t>
  </si>
  <si>
    <t xml:space="preserve">HEMATOCRIT HCT </t>
  </si>
  <si>
    <t>HC HEMATOCRIT - POC</t>
  </si>
  <si>
    <t>HEMATOCRIT POC</t>
  </si>
  <si>
    <t>hematocrit point_of_care</t>
  </si>
  <si>
    <t>HEMATOCRIT POC I</t>
  </si>
  <si>
    <t>hematocrit point_of_care istat</t>
  </si>
  <si>
    <t>HEMATOCRIT - RT</t>
  </si>
  <si>
    <t>HEMATOCRIT RT</t>
  </si>
  <si>
    <t>hematocrit respiratory therapy</t>
  </si>
  <si>
    <t>HEMATOCRIT (RT)</t>
  </si>
  <si>
    <t xml:space="preserve">HEMATOCRIT RT </t>
  </si>
  <si>
    <t>HEMATOCRIT (WHOLE BLOOD</t>
  </si>
  <si>
    <t>HEMATOCRIT WHOLE BLOOD</t>
  </si>
  <si>
    <t>hematocrit whole blood</t>
  </si>
  <si>
    <t>HEMOCLIP, MEDIUM LT200</t>
  </si>
  <si>
    <t>HEMOCONCENTRATOR CVP</t>
  </si>
  <si>
    <t>hemoconcentrator cvp</t>
  </si>
  <si>
    <t>HEMODIALYSIS INPATIENT</t>
  </si>
  <si>
    <t>hemodialysis inpatient</t>
  </si>
  <si>
    <t>HC HEMODIALYSIS - INPATIENT</t>
  </si>
  <si>
    <t>HC HEMODIALYSIS IP</t>
  </si>
  <si>
    <t>HEMODIALYSIS IP</t>
  </si>
  <si>
    <t>HEMODIALYSIS (IP)</t>
  </si>
  <si>
    <t xml:space="preserve">HEMODIALYSIS IP </t>
  </si>
  <si>
    <t>HEMOFILTER PACK</t>
  </si>
  <si>
    <t>hemofilter pack</t>
  </si>
  <si>
    <t>HEMOGLOB, FREE SERUM OR PLASM</t>
  </si>
  <si>
    <t>HEMOGLOBIN</t>
  </si>
  <si>
    <t>HB - HEMOGLOBIN</t>
  </si>
  <si>
    <t>HC HEMOGLOBIN</t>
  </si>
  <si>
    <t>HEMOGLOBIN -</t>
  </si>
  <si>
    <t xml:space="preserve">HEMOGLOBIN </t>
  </si>
  <si>
    <t>HEMOGLOBIN ALC</t>
  </si>
  <si>
    <t>hemoglobin a1c</t>
  </si>
  <si>
    <t>HB HEMOGLOBIN ALC</t>
  </si>
  <si>
    <t>HEMOGLOBIN GLYCOSYLATED A1</t>
  </si>
  <si>
    <t>hemoglobin glycosylated a1</t>
  </si>
  <si>
    <t>HC HEMOGLOBIN HGB</t>
  </si>
  <si>
    <t>HEMOGLOBIN HGB</t>
  </si>
  <si>
    <t>HC - HEMOGLOBIN (HGB)</t>
  </si>
  <si>
    <t xml:space="preserve">HEMOGLOBIN HGB </t>
  </si>
  <si>
    <t>HEMOGLOBIN - ICU</t>
  </si>
  <si>
    <t>HEMOGLOBIN ICU</t>
  </si>
  <si>
    <t>hemoglobin intensive_care_unit</t>
  </si>
  <si>
    <t>HEMOGLOBIN POC</t>
  </si>
  <si>
    <t>hemoglobin point_of_care</t>
  </si>
  <si>
    <t>hemoglobin/critical blood_gas</t>
  </si>
  <si>
    <t>HB HEMOGLOBLIN</t>
  </si>
  <si>
    <t>HEMOGLOBLIN</t>
  </si>
  <si>
    <t>hemogloblin</t>
  </si>
  <si>
    <t>HB HEMOGRAM</t>
  </si>
  <si>
    <t>HEMOGRAM</t>
  </si>
  <si>
    <t>hemogram</t>
  </si>
  <si>
    <t>HC HEMOGRAM CBC WITHOUT DIFF</t>
  </si>
  <si>
    <t>HEMOGRAM CBC WITHOUT DIFF</t>
  </si>
  <si>
    <t>hemogram complete_blood_count without differential</t>
  </si>
  <si>
    <t>HEMOGRAM W/O DIFFERENTIAL</t>
  </si>
  <si>
    <t>HC HEMOSTASIS PATCH</t>
  </si>
  <si>
    <t>HEMOSTASIS PATCH</t>
  </si>
  <si>
    <t>hemostasis patch</t>
  </si>
  <si>
    <t>HEMOSTAT CELLULOSE (SURGICEL)</t>
  </si>
  <si>
    <t xml:space="preserve">HEMOSTAT CELLULOSE SURGICEL </t>
  </si>
  <si>
    <t>HEMOSTAT STRAIGHT W</t>
  </si>
  <si>
    <t>hemostat straight w</t>
  </si>
  <si>
    <t>HEP B SURF ANTB HBSAB</t>
  </si>
  <si>
    <t>hepatitis b surface antibody hbsab</t>
  </si>
  <si>
    <t>HC HEP B SURFACE ANTIGEN</t>
  </si>
  <si>
    <t>HEP-INDUCED THROMOBCYTOPENIA</t>
  </si>
  <si>
    <t>HEP-LOCK PF 100 U/ML IV TBX</t>
  </si>
  <si>
    <t>HEP PER 1000 UN (5000/ML) 1 ML</t>
  </si>
  <si>
    <t>HEP PER 1000 UN 5000/ML 1 ML</t>
  </si>
  <si>
    <t>heparin per 1000_units 5000/ml 1_ml</t>
  </si>
  <si>
    <t>HEP TEG, CLOTTING ASSAY WHOLE BL</t>
  </si>
  <si>
    <t>HEP TEG CLOTTING ASSAY WHOLE BL</t>
  </si>
  <si>
    <t>hepatitis teg clotting assay whole_blood</t>
  </si>
  <si>
    <t>HEP TEG, COAG TIME ACTIVATED</t>
  </si>
  <si>
    <t>HEP TEG COAG TIME ACTIVATED</t>
  </si>
  <si>
    <t>hepatitis teg coagulation time activated</t>
  </si>
  <si>
    <t>HEP TEG, FIBRINOGEN ACTIVITY</t>
  </si>
  <si>
    <t>HEP TEG FIBRINOGEN ACTIVITY</t>
  </si>
  <si>
    <t>hepatitis teg fibrinogen activity</t>
  </si>
  <si>
    <t>HEPARIN 1,000 UNIT/ML SOLN</t>
  </si>
  <si>
    <t>HEPARIN 1 000 UNIT/ML SOLN</t>
  </si>
  <si>
    <t>heparin 1 000_units/ml solution</t>
  </si>
  <si>
    <t>HEPARIN 1,000 UNIT/ML SOLN 10 ML VIAL</t>
  </si>
  <si>
    <t>HEPARIN 1,000 UNIT/ML SOLN 2 ML VIAL</t>
  </si>
  <si>
    <t>HEPARIN 1 000 UNIT/ML SOLN 2 ML VIAL</t>
  </si>
  <si>
    <t>heparin 1 000_units/ml solution 2_ml vial</t>
  </si>
  <si>
    <t>HEPARIN 1,000 UNIT/ML SOLN 30 ML VIAL</t>
  </si>
  <si>
    <t>HEPARIN 1 000 UNIT/ML SOLN 30 ML VIAL</t>
  </si>
  <si>
    <t>heparin 1 000_units/ml solution 30_ml vial</t>
  </si>
  <si>
    <t>HB HEPARIN 1,000 UNIT/ML VIAL</t>
  </si>
  <si>
    <t>HEPARIN 1 000 UNIT/ML VIAL</t>
  </si>
  <si>
    <t>heparin 1000 units/ml vial</t>
  </si>
  <si>
    <t>HEPARIN 1 UNIT/ML IN 0.45% WCH00-0003-31</t>
  </si>
  <si>
    <t>HEPARIN 1 UNIT/ML IN 0.45% WCH00 0003 31</t>
  </si>
  <si>
    <t>heparin 1 units/ml in 0.45% wch00 0003 31</t>
  </si>
  <si>
    <t>HEPARIN 1 UNIT/ML IN 0.45% WCH00-0010-99</t>
  </si>
  <si>
    <t>HEPARIN 1 UNIT/ML IN 0.45% WCH00 0010 99</t>
  </si>
  <si>
    <t>heparin 1 units/ml in 0.45% wch00 0010 99</t>
  </si>
  <si>
    <t>HEPARIN 10 UNIT/ML INJ</t>
  </si>
  <si>
    <t>heparin 10_units/ml injection</t>
  </si>
  <si>
    <t>HEPARIN 10 UNIT/ML SOLN</t>
  </si>
  <si>
    <t>heparin 10_units/ml solution</t>
  </si>
  <si>
    <t>HEPARIN 10 UNIT/ML SOLN 3</t>
  </si>
  <si>
    <t>heparin 10_units/ml solution 3</t>
  </si>
  <si>
    <t>HEPARIN 10 UNITS/ML SOLN 3</t>
  </si>
  <si>
    <t>HEPARIN 100 UNIT/ML SOLN 10 ML VIAL</t>
  </si>
  <si>
    <t>heparin 100_units/ml solution 10_ml vial</t>
  </si>
  <si>
    <t>HEPARIN 100 UNIT/ML SOLN 30 ML EXTEMP</t>
  </si>
  <si>
    <t>heparin 100_units/ml solution 30_ml extemp</t>
  </si>
  <si>
    <t>HEPARIN 100 UNIT/ML SYRG</t>
  </si>
  <si>
    <t>heparin 100_units/ml syringe</t>
  </si>
  <si>
    <t>HEPARIN 100 UNITS/ML INJ</t>
  </si>
  <si>
    <t>heparin 100_units/ml injection</t>
  </si>
  <si>
    <t>HEPARIN 1000 UNIT/ML INJ 10ML</t>
  </si>
  <si>
    <t>heparin 1000_units/ml injection 10_ml</t>
  </si>
  <si>
    <t>HB HEPARIN 1000 UNITS/ML FOR DIALYSIS</t>
  </si>
  <si>
    <t>HEPARIN 1000 UNITS/ML FOR DIALYSIS</t>
  </si>
  <si>
    <t>heparin 1000 units/ml for dialysis</t>
  </si>
  <si>
    <t>HEPARIN 10UNIT ML 3ML 3</t>
  </si>
  <si>
    <t>heparin 10unit ml 3_ml 3</t>
  </si>
  <si>
    <t>HEPARIN 2 UNITS/ML 500ML NS BAG</t>
  </si>
  <si>
    <t>heparin 2 units/ml 500 ml normal_saline bag</t>
  </si>
  <si>
    <t>HEPARIN 25000 UNIT/500ML 1/2NS; HEPARIN 25000 UNITS/NACL 0.45% 500</t>
  </si>
  <si>
    <t>HEPARIN 25000 UNIT/500ML 1/2NS HEPARIN 25000 UNITS/NACL 0.45% 500</t>
  </si>
  <si>
    <t>heparin 25000_units/500_ml 1/2ns heparin 25000_units/sodium_chloride 0.45% 500</t>
  </si>
  <si>
    <t>HEPARIN 5,000UNITS/ML INJ</t>
  </si>
  <si>
    <t>HEPARIN 5 000UNITS/ML INJ</t>
  </si>
  <si>
    <t>heparin 5 000_units/ml injection</t>
  </si>
  <si>
    <t>HEPARIN 5000 UNIT/ML SOLN</t>
  </si>
  <si>
    <t>heparin 5000_units/ml solution</t>
  </si>
  <si>
    <t>HEPARIN 5000UNITS/0.5ML INJ SY</t>
  </si>
  <si>
    <t>heparin 5000_units/0.5_ml injection syringe</t>
  </si>
  <si>
    <t>HB HEPARIN A PTT</t>
  </si>
  <si>
    <t>HEPARIN A PTT</t>
  </si>
  <si>
    <t>heparin a partial thromboplastin time</t>
  </si>
  <si>
    <t>HB HEPARIN A PTT PATIENT</t>
  </si>
  <si>
    <t>HEPARIN A PTT PATIENT</t>
  </si>
  <si>
    <t>heparin a partial thromboplastin time patient</t>
  </si>
  <si>
    <t>HB HEPARIN ASSAY</t>
  </si>
  <si>
    <t>HEPARIN ASSAY</t>
  </si>
  <si>
    <t>HEPARIN ASSAY RR0009</t>
  </si>
  <si>
    <t>heparin assay rr0009</t>
  </si>
  <si>
    <t>HEPARIN ASSAY RR0010</t>
  </si>
  <si>
    <t>heparin assay rr0010</t>
  </si>
  <si>
    <t>HB HEPARIN - D5W 25,000 UNIT/250 ML</t>
  </si>
  <si>
    <t>HEPARIN D5W 25 000 UNIT/250 ML</t>
  </si>
  <si>
    <t>heparin dextrose_5% in water 25000 units/250 ml</t>
  </si>
  <si>
    <t>HEPARIN FLUSH</t>
  </si>
  <si>
    <t>heparin flush</t>
  </si>
  <si>
    <t>HEPARIN FLUSH 1 UNIT/ML SOL 64253-444-25</t>
  </si>
  <si>
    <t>HEPARIN FLUSH 1 UNIT/ML SOL 64253 444 25</t>
  </si>
  <si>
    <t>heparin flush 1_units/ml solution 64253 444 25</t>
  </si>
  <si>
    <t>HEPARIN FLUSH 10 UNIT/ML SOLUTION 5 ML SYRINGE</t>
  </si>
  <si>
    <t>heparin flush 10_units/ml solution 5_ml syringe</t>
  </si>
  <si>
    <t>HEPARIN FLUSH 10 UNITS</t>
  </si>
  <si>
    <t>heparin flush 10_units</t>
  </si>
  <si>
    <t>HEPARIN FLUSH 10 UNITS/M</t>
  </si>
  <si>
    <t>heparin flush 10_units/m</t>
  </si>
  <si>
    <t>HEPARIN FLUSH 100 UNIT/ML</t>
  </si>
  <si>
    <t>heparin flush 100_units/ml</t>
  </si>
  <si>
    <t>HEPARIN FLUSH 100U/ML 1ML SD</t>
  </si>
  <si>
    <t>heparin flush 100_units/ml 1_ml sd</t>
  </si>
  <si>
    <t>HEPARIN FLUSH 100UNITS/ML INJ</t>
  </si>
  <si>
    <t>heparin flush 100_units/ml injection</t>
  </si>
  <si>
    <t>HEPARIN FLUSH 1UNIT/ML 2ML SYR</t>
  </si>
  <si>
    <t>heparin flush 1 units/ml 2 ml syringe</t>
  </si>
  <si>
    <t>HEPARIN FLUSH 2 UNIT/2</t>
  </si>
  <si>
    <t>heparin flush 2_units/2</t>
  </si>
  <si>
    <t>HEPARIN FLUSH 5</t>
  </si>
  <si>
    <t>heparin flush 5</t>
  </si>
  <si>
    <t>HEPARIN FLUSH 500U/5ML</t>
  </si>
  <si>
    <t>heparin flush 500_units/5_ml</t>
  </si>
  <si>
    <t>HEPARIN FLUSH PER 10 U</t>
  </si>
  <si>
    <t>heparin flush per 10_units</t>
  </si>
  <si>
    <t>HEPARIN FLUSH (PORCINE) 100 UNIT/ML SOLN 3 ML SYRINGE</t>
  </si>
  <si>
    <t>HEPARIN FLUSH PORCINE 100 UNIT/ML SOLN 3 ML SYRINGE</t>
  </si>
  <si>
    <t>heparin flush porcine 100_units/ml solution 3_ml syringe</t>
  </si>
  <si>
    <t>HEPARIN FLUSH (PRES.-FREE) 0.5 UN</t>
  </si>
  <si>
    <t>HB HEPARIN IN D5W FLUSH 2 UNITS/ML 50 ML</t>
  </si>
  <si>
    <t>HEPARIN IN D5W FLUSH 2 UNITS/ML 50 ML</t>
  </si>
  <si>
    <t>heparin in dextrose_5% in water flush 2 units/ml 50 ml</t>
  </si>
  <si>
    <t>HB HEPARIN IN NS FLUSH 2 UNITS/ML</t>
  </si>
  <si>
    <t>HEPARIN IN NS FLUSH 2 UNITS/ML</t>
  </si>
  <si>
    <t>heparin in 15 mg normal_saline flush 2 units/ml</t>
  </si>
  <si>
    <t>HB HEPARIN IN NS FLUSH 2 UNITS/ML 50 MB</t>
  </si>
  <si>
    <t>heparin in normal_saline flush 2 units/ml 50 mb</t>
  </si>
  <si>
    <t>HB HEPARIN IN NS FLUSH 2 UNITS/ML 50 ML</t>
  </si>
  <si>
    <t>HEPARIN IN NS FLUSH 2 UNITS/ML 50 ML</t>
  </si>
  <si>
    <t>heparin in 15 mg normal_saline flush 2 units/ml 50 ml</t>
  </si>
  <si>
    <t>HB HEPARIN INDUCED PLATELET AB</t>
  </si>
  <si>
    <t>HEPARIN INDUCED PLATELET AB</t>
  </si>
  <si>
    <t>heparin induced platelet ab</t>
  </si>
  <si>
    <t>HC HEPARIN INDUCED THROMBOCYTOPENIA</t>
  </si>
  <si>
    <t>HEPARIN INDUCED THROMBOCYTOPENIA</t>
  </si>
  <si>
    <t>heparin induced thrombocytopenia</t>
  </si>
  <si>
    <t>HEPARIN INJ 1000U/ML 10ML</t>
  </si>
  <si>
    <t>heparin injection 1000 units/ml 10 ml</t>
  </si>
  <si>
    <t>HEPARIN INJECTION, PER 10 UT</t>
  </si>
  <si>
    <t>HEPARIN INJECTION PER 10 UT</t>
  </si>
  <si>
    <t>heparin injection per 10_units</t>
  </si>
  <si>
    <t>HEPARIN LOCK FLU 50U/5ML UD INJ</t>
  </si>
  <si>
    <t>heparin lock flush 50 units/5 ml ud injection</t>
  </si>
  <si>
    <t>HEPARIN LOCK FLUSH 10 UNIT</t>
  </si>
  <si>
    <t>heparin lock flush 10_units</t>
  </si>
  <si>
    <t>HEPARIN LOCK FLUSH 10 UNIT/ML SOLN</t>
  </si>
  <si>
    <t>heparin lock flush 10_units/ml solution</t>
  </si>
  <si>
    <t>HEPARIN LOCK FLUSH 10 UNIT/ML SOLN 1 ML SYRINGE</t>
  </si>
  <si>
    <t>heparin lock flush 10_units/ml solution 1_ml syringe</t>
  </si>
  <si>
    <t>HEPARIN LOCK FLUSH 10 UNIT/ML SYRG</t>
  </si>
  <si>
    <t>heparin lock flush 10_units/ml syringe</t>
  </si>
  <si>
    <t>HEPARIN LOCK FLUSH 10 UNIT/ML SYRG 3 ML SYRINGE</t>
  </si>
  <si>
    <t>heparin lock flush 10_units/ml syringe 3_ml syringe</t>
  </si>
  <si>
    <t>HEPARIN LOCK FLUSH 100 UNIT</t>
  </si>
  <si>
    <t>heparin lock flush 100_units</t>
  </si>
  <si>
    <t>HEPARIN LOCK FLUSH 100 UNIT 8290-306513</t>
  </si>
  <si>
    <t>HEPARIN LOCK FLUSH 100 UNIT 8290 306513</t>
  </si>
  <si>
    <t>heparin lock flush 100 units 8290 306513</t>
  </si>
  <si>
    <t>HEPARIN LOCK FLUSH 100 UNIT/ML SOLN 5 ML SYRINGE</t>
  </si>
  <si>
    <t>heparin lock flush 100_units/ml solution 5_ml syringe</t>
  </si>
  <si>
    <t>HEPARIN  LOCK  FLUSH (IN 0.9</t>
  </si>
  <si>
    <t>HEPARIN LOCK FLUSH IN 0.9</t>
  </si>
  <si>
    <t>heparin lock flush in 0.9</t>
  </si>
  <si>
    <t>HEPARIN LOCK FLUSH (IN 0.9% SODIUM CHLORIDE) 1</t>
  </si>
  <si>
    <t>HEPARIN LOCK FLUSH IN 0.9% SODIUM CHLORIDE 1</t>
  </si>
  <si>
    <t>heparin lock flush in 0.9% sodium_chloride 1</t>
  </si>
  <si>
    <t>HEPARIN PER 1000 UNITS PREMIX</t>
  </si>
  <si>
    <t>HEPARIN PER 10U-30 SYRNG</t>
  </si>
  <si>
    <t>HEPARIN (PORCINE) 1,000 UNIT/ML SOLN 1 ML VIAL</t>
  </si>
  <si>
    <t>HEPARIN PORCINE 1 000 UNIT/ML SOLN 1 ML VIAL</t>
  </si>
  <si>
    <t>heparin porcine 1 000_units/ml solution 1_ml vial</t>
  </si>
  <si>
    <t>HEPARIN (PORCINE) 10 UNI</t>
  </si>
  <si>
    <t>HEPARIN PORCINE 10 UNI</t>
  </si>
  <si>
    <t>heparin porcine 10_units</t>
  </si>
  <si>
    <t>HEPARIN (PORCINE) 10 UNIT/ML SOLN 3 ML SYRINGE</t>
  </si>
  <si>
    <t>HEPARIN PORCINE 10 UNIT/ML SOLN 3 ML SYRINGE</t>
  </si>
  <si>
    <t>heparin porcine 10_units/ml solution 3_ml syringe</t>
  </si>
  <si>
    <t>HEPARIN (PORCINE) 100 UNIT/ML SOLN</t>
  </si>
  <si>
    <t>HEPARIN PORCINE 100 UNIT/ML SOLN</t>
  </si>
  <si>
    <t>heparin porcine 100_units/ml solution</t>
  </si>
  <si>
    <t>HEPARIN (PORCINE) 100 UNIT/ML SOLN 250 ML EXTEMP</t>
  </si>
  <si>
    <t>HEPARIN PORCINE 100 UNIT/ML SOLN 250 ML EXTEMP</t>
  </si>
  <si>
    <t>heparin porcine 100_units/ml solution 250_ml extemp</t>
  </si>
  <si>
    <t>HEPARIN (PORCINE) 1000 UNIT 25021-400-01</t>
  </si>
  <si>
    <t>HEPARIN PORCINE 1000 UNITS</t>
  </si>
  <si>
    <t>heparin porcine 1000_units</t>
  </si>
  <si>
    <t>HEPARIN  (PORCINE) 1000 UNITS/ML</t>
  </si>
  <si>
    <t>HEPARIN PORCINE 1000 UNITS/ML</t>
  </si>
  <si>
    <t>heparin porcine 1000 units/ml</t>
  </si>
  <si>
    <t>HEPARIN (PORCINE) 25,000 U</t>
  </si>
  <si>
    <t>HEPARIN PORCINE 25 000 U</t>
  </si>
  <si>
    <t>heparin porcine 25 000_units</t>
  </si>
  <si>
    <t>HEPARIN (PORCINE) 50-0.45 UNIT/ML-% SOLN</t>
  </si>
  <si>
    <t>HEPARIN PORCINE 50 0.45 UNIT/ML % SOLN</t>
  </si>
  <si>
    <t>heparin porcine 50 0.45_unit/ml % solution</t>
  </si>
  <si>
    <t>HB HEPARIN (PORCINE) IN NACL 100 - 0.45 UNIT/ML - %</t>
  </si>
  <si>
    <t>HEPARIN PORCINE IN NACL 100 0.45 UNIT/ML %</t>
  </si>
  <si>
    <t>heparin porcine in sodium_chloride 100 0.45 unit/ml %</t>
  </si>
  <si>
    <t>HEPARIN (PORCINE) PER 1000 UNITS</t>
  </si>
  <si>
    <t>HEPARIN (PORCINE) (PF) 5,000 UNIT 0.5 ML SYRG</t>
  </si>
  <si>
    <t>HEPARIN (PORCINE) PF 5,000UNITS/0.5ML SYRG</t>
  </si>
  <si>
    <t>HB HEPARIN SALN 2U/ML 500ML FLUSH INJ</t>
  </si>
  <si>
    <t>HEPARIN SALN 2U/ML 500ML FLUSH INJ</t>
  </si>
  <si>
    <t>heparin saline 2_units/ml 500_ml flush injection</t>
  </si>
  <si>
    <t>HB HEPARIN SALN 2U/ML 500ML INJ</t>
  </si>
  <si>
    <t>HEPARIN SALN 2U/ML 500ML INJ</t>
  </si>
  <si>
    <t>heparin saline 2 units/ml 500 ml injection</t>
  </si>
  <si>
    <t>HEPARIN SOD 100 UNITS/ML IN D5W</t>
  </si>
  <si>
    <t>heparin sodium 100 units/ml in dextrose_5% in water</t>
  </si>
  <si>
    <t>HB HEPARIN SOD 10U/ML DISPSYR 1ML</t>
  </si>
  <si>
    <t>HEPARIN SOD 50 UNITS/ML IN D5W</t>
  </si>
  <si>
    <t>heparin sodium 50 units/ml in dextrose_5% in water</t>
  </si>
  <si>
    <t>HEPARIN SODIUM 1,000 UNITS</t>
  </si>
  <si>
    <t>HEPARIN SODIUM 1 000 UNITS</t>
  </si>
  <si>
    <t>heparin sodium 1 000_units</t>
  </si>
  <si>
    <t>HEPARIN   SODIUM  1,000   UNITS   INJ</t>
  </si>
  <si>
    <t>HEPARIN SODIUM 1 000 UNITS INJ</t>
  </si>
  <si>
    <t>heparin sodium 1000_units injection</t>
  </si>
  <si>
    <t>HEPARIN SODIUM 1,000 UNITS INJ</t>
  </si>
  <si>
    <t>HEPARIN SODIUM, 1000U-5000U INJ</t>
  </si>
  <si>
    <t>HEPARIN SODIUM 1000U 5000U INJ</t>
  </si>
  <si>
    <t>heparin sodium 1000u 5000u injection</t>
  </si>
  <si>
    <t>HEPARIN SODIUM,1000U - 5000U INJ</t>
  </si>
  <si>
    <t>HEPARIN SODIUM,1000U-5000U INJ</t>
  </si>
  <si>
    <t>HB HEPARIN SODIUM 100U/ML 10ML VL</t>
  </si>
  <si>
    <t>HEPARIN SODIUM 100U/ML 10ML VL</t>
  </si>
  <si>
    <t>heparin sodium 100 units/ml 10 ml vial</t>
  </si>
  <si>
    <t>HB HEPARIN SODIUM 100U/ML 10MLVL</t>
  </si>
  <si>
    <t>HEPARIN SODIUM 100U/ML 10MLVL</t>
  </si>
  <si>
    <t>HB HEPARIN SODIUM 500 UNITS/500ML NS</t>
  </si>
  <si>
    <t>HEPARIN SODIUM 500 UNITS/500ML NS</t>
  </si>
  <si>
    <t>heparin sodium 500 units/500 ml normal_saline</t>
  </si>
  <si>
    <t>HEPARIN SODIUM LOCK FLUSH 1</t>
  </si>
  <si>
    <t>heparin sodium lock flush 1</t>
  </si>
  <si>
    <t>HEPARIN SODIUM LOCK FLUSH 1 8290-306510</t>
  </si>
  <si>
    <t>HEPARIN SODIUM LOCK FLUSH 1 8290 306510</t>
  </si>
  <si>
    <t>heparin sodium lock flush 1 8290 306510</t>
  </si>
  <si>
    <t>HEPARIN SODIUM (UNIT)</t>
  </si>
  <si>
    <t>HEPATC  FUNC  PANEL</t>
  </si>
  <si>
    <t>HEPATC FUNC PANEL</t>
  </si>
  <si>
    <t>HB HEPATIC FUNCITION PANEL</t>
  </si>
  <si>
    <t>HEPATIC FUNCITION PANEL</t>
  </si>
  <si>
    <t>hepatic funcition panel</t>
  </si>
  <si>
    <t>HEPATIC FUNCTION</t>
  </si>
  <si>
    <t>hepatic function</t>
  </si>
  <si>
    <t>HC HEPATIC FUNCTION PAN</t>
  </si>
  <si>
    <t>HEPATIC FUNCTION PANEL</t>
  </si>
  <si>
    <t>HB - HEPATIC FUNCTION PANEL</t>
  </si>
  <si>
    <t>HB HEPATITIS A IGG</t>
  </si>
  <si>
    <t>hepatitis a immunoglobulin g</t>
  </si>
  <si>
    <t>HC HEPATITIS B CORE AB</t>
  </si>
  <si>
    <t>HEPATITIS B CORE AB</t>
  </si>
  <si>
    <t>hepatitis b core antibody</t>
  </si>
  <si>
    <t>HB HEPATITIS B CORE AB,</t>
  </si>
  <si>
    <t xml:space="preserve">HEPATITIS B CORE AB </t>
  </si>
  <si>
    <t>HB HEPATITIS B CORE AB TOTAL</t>
  </si>
  <si>
    <t>HEPATITIS B CORE AB TOTAL</t>
  </si>
  <si>
    <t>hepatitis b core ab total</t>
  </si>
  <si>
    <t>HEPATITIS B CORE AB (TOTAL)</t>
  </si>
  <si>
    <t xml:space="preserve">HEPATITIS B CORE AB TOTAL </t>
  </si>
  <si>
    <t>HB HEPATITIS B SURFACE AB</t>
  </si>
  <si>
    <t>HEPATITIS B SURFACE AB</t>
  </si>
  <si>
    <t>HB - HEPATITIS B SURFACE ANTIBODY</t>
  </si>
  <si>
    <t>HEPATITIS B SURFACE ANTIBODY *</t>
  </si>
  <si>
    <t xml:space="preserve">HEPATITIS B SURFACE ANTIBODY </t>
  </si>
  <si>
    <t>HEPATITIS B SURFACE ANTIGEN</t>
  </si>
  <si>
    <t>HB - HEPATITIS B SURFACE ANTIGEN</t>
  </si>
  <si>
    <t>HEPATITIS B VACCINE 5 MCG/0.5 ML SYRG</t>
  </si>
  <si>
    <t>hepatitis b vaccine 5 mcg/0.5_ml syringe</t>
  </si>
  <si>
    <t>HB HEPATITIS BC ANTIBODY/O</t>
  </si>
  <si>
    <t>HEPATITIS BC ANTIBODY/O</t>
  </si>
  <si>
    <t>hepatitis bc antibody/o</t>
  </si>
  <si>
    <t>HC HEPATITIS C QUAN PCR</t>
  </si>
  <si>
    <t>HC HEPATITIS C VIRUS GENOTYPE</t>
  </si>
  <si>
    <t>HEPATITIS C VIRUS GENOTYPE</t>
  </si>
  <si>
    <t>hepatitis c virus genotype</t>
  </si>
  <si>
    <t>HEPATO PORTAL FLOW DUPLEX</t>
  </si>
  <si>
    <t>hepato portal flow duplex</t>
  </si>
  <si>
    <t>HEPLOCK 100U 1ML PFS</t>
  </si>
  <si>
    <t>heplock 100u 1_ml partial_filled_syringes</t>
  </si>
  <si>
    <t>HB HEPZYME PTT</t>
  </si>
  <si>
    <t>HEPZYME PTT</t>
  </si>
  <si>
    <t>hepzyme partial thromboplastin time</t>
  </si>
  <si>
    <t>herpes simplex l ag by if</t>
  </si>
  <si>
    <t>HB HERPES SIMPLEX NON SPECIFIC TYPE TEST</t>
  </si>
  <si>
    <t>HERPES SIMPLEX NON SPECIFIC TYPE TEST</t>
  </si>
  <si>
    <t>herpes simplex non specific type test</t>
  </si>
  <si>
    <t>HERPES SIMPLEX TYPE 1IGG A</t>
  </si>
  <si>
    <t>herpes simplex type 1igg a</t>
  </si>
  <si>
    <t>HB HERPES SIMPLEX VIRUS QUAL PCR</t>
  </si>
  <si>
    <t>HERPES SIMPLEX VIRUS QUAL PCR</t>
  </si>
  <si>
    <t>herpes simplex virus qualitative pcr</t>
  </si>
  <si>
    <t>HERPES SIMPLEX VIRUS TYPES</t>
  </si>
  <si>
    <t>herpes simplex virus types</t>
  </si>
  <si>
    <t>HERPES TYPING</t>
  </si>
  <si>
    <t>herpes typing</t>
  </si>
  <si>
    <t>HERPES VIRUS-6 AMPLIFIED PROBE</t>
  </si>
  <si>
    <t>HERPES VIRUS 6 AMPLIFIED PROBE</t>
  </si>
  <si>
    <t>herpes virus 6 amplified probe</t>
  </si>
  <si>
    <t>HB HF BELLOWS/WATER TRAP SET</t>
  </si>
  <si>
    <t>HF BELLOWS/WATER TRAP SET</t>
  </si>
  <si>
    <t>hf bellows/water trap set</t>
  </si>
  <si>
    <t>HB HF CAP/DIAPHRAGM SET</t>
  </si>
  <si>
    <t>HF CAP/DIAPHRAGM SET</t>
  </si>
  <si>
    <t>hf cap/diaphragm set</t>
  </si>
  <si>
    <t>HB HGB ELECTROPHORESIS</t>
  </si>
  <si>
    <t>HH FENTANYL 50ML INJ 0.05MG/ML</t>
  </si>
  <si>
    <t>HH POSITIONER Z-FLO 7IN X 10IN YE</t>
  </si>
  <si>
    <t>HH POSITIONER Z FLO 7IN X 10IN YE</t>
  </si>
  <si>
    <t>positioner z flo 7 inches by 10 inches ye</t>
  </si>
  <si>
    <t>HIGH FLOW NASAL CANNULA</t>
  </si>
  <si>
    <t>HB HIGH FLOW NASAL CANNULA</t>
  </si>
  <si>
    <t>HB - HIGH FLOW OXYGEN EQUIPMT CHNGE</t>
  </si>
  <si>
    <t>HIGH FLOW THERAPY</t>
  </si>
  <si>
    <t>high flow therapy</t>
  </si>
  <si>
    <t>HISTOPLASMA</t>
  </si>
  <si>
    <t>histoplasma</t>
  </si>
  <si>
    <t>HB HISTOPLASMOSI ANTIGEN</t>
  </si>
  <si>
    <t>HISTOPLASMOSI ANTIGEN</t>
  </si>
  <si>
    <t>histoplasmosis antigen</t>
  </si>
  <si>
    <t>HB HIV-1 QUALITATIVE DNA PCR EVAL</t>
  </si>
  <si>
    <t>HIV 1 QUALITATIVE DNA PCR EVAL</t>
  </si>
  <si>
    <t>human_immunodeficiency_virus 1 qualitative deoxyribonucleic_acid pcr evaluation</t>
  </si>
  <si>
    <t>HB HIV 1/2 AG/AB COMBO</t>
  </si>
  <si>
    <t>HB HIV - I AMPLIFIED PROBE, M56</t>
  </si>
  <si>
    <t>hiv1 ag with hiv1 &amp; hiv2 a</t>
  </si>
  <si>
    <t>HC HIV1 HIV2 REFLEX SINGLE RESULT</t>
  </si>
  <si>
    <t>HIV1 HIV2 REFLEX SINGLE RESULT</t>
  </si>
  <si>
    <t>human_immunodeficiency_virus_1 human_immunodeficiency_virus_2 reflex single result</t>
  </si>
  <si>
    <t>HC HIVCOM RAPID DETERM HIV 1/2 AG/AB</t>
  </si>
  <si>
    <t>HIVCOM RAPID DETERM HIV 1/2 AG/AB</t>
  </si>
  <si>
    <t>hiv_combo rapid determination human_immunodeficiency_virus 1/2 antigen/antibody</t>
  </si>
  <si>
    <t>HB HLA ANTIBODY ID, T59</t>
  </si>
  <si>
    <t>HLA ANTIBODY ID T59</t>
  </si>
  <si>
    <t>hla antibody id t59</t>
  </si>
  <si>
    <t>HB HLA CLASS II ALLELE TYPING, HIGH</t>
  </si>
  <si>
    <t>HLA CLASS II ALLELE TYPING HIGH</t>
  </si>
  <si>
    <t>human leukocyte antigen class 2 allele typing high</t>
  </si>
  <si>
    <t>HLA TYPE, A B C MULTI AG X00229</t>
  </si>
  <si>
    <t>HLA TYPE A B C MULTI AG X00229</t>
  </si>
  <si>
    <t>hla type a b c multi antigen x00229</t>
  </si>
  <si>
    <t>HLA TYPE, DR-DQ MULTI AG X00229</t>
  </si>
  <si>
    <t>HLA TYPE DR DQ MULTI AG X00229</t>
  </si>
  <si>
    <t>hla type dr dq multiple antigen x00229</t>
  </si>
  <si>
    <t>HLA X - MATCH 1ST SER SAMP (</t>
  </si>
  <si>
    <t xml:space="preserve">HLA X MATCH 1ST SER SAMP </t>
  </si>
  <si>
    <t>hla x match 1st serum sample</t>
  </si>
  <si>
    <t>HNDL CVR LGHT PLS GRN 5240-3FG</t>
  </si>
  <si>
    <t>HNDL CVR LGHT PLS GRN 5240 3FG</t>
  </si>
  <si>
    <t>handle cover light pls grn 5240 3fg</t>
  </si>
  <si>
    <t>HB HOLD CSF  (NOT FOR SERUM)</t>
  </si>
  <si>
    <t xml:space="preserve">HOLD CSF NOT FOR SERUM </t>
  </si>
  <si>
    <t>hold cerebrospinal_fluid not for serum</t>
  </si>
  <si>
    <t>HB HOLD CSP (NOT FOR SERUM)</t>
  </si>
  <si>
    <t xml:space="preserve">HOLD CSP NOT FOR SERUM </t>
  </si>
  <si>
    <t>HB HOLDER INSTRUMENT SANI STOR 24</t>
  </si>
  <si>
    <t>HOLDER INSTRUMENT SANI STOR 24</t>
  </si>
  <si>
    <t>holder instrument sani stor 24</t>
  </si>
  <si>
    <t>HB HOLDER INSTRUMENT SANI STOR 24 IN STRAP</t>
  </si>
  <si>
    <t>HOLDER INSTRUMENT SANI STOR 24 IN STRAP</t>
  </si>
  <si>
    <t>holder instrument sanitizer storage 24 inch strap</t>
  </si>
  <si>
    <t>HB HOLDER TB DALE ADLT W1IN TRACH</t>
  </si>
  <si>
    <t>HOLDER, TRACH TUBE PED</t>
  </si>
  <si>
    <t>HOLDER, TRACHE NEO/INF</t>
  </si>
  <si>
    <t>HOLDER TRACHE NEO/INF</t>
  </si>
  <si>
    <t>holder tracheal neonatal/infant</t>
  </si>
  <si>
    <t>HOLTER HOOK UP AND RECORDI</t>
  </si>
  <si>
    <t>holter hook up and recording</t>
  </si>
  <si>
    <t>HOLTER HOOK UP AND RECORDING 48 HRS TO 21 DAYS</t>
  </si>
  <si>
    <t>holter hook up and recording 48 hours to 21 days</t>
  </si>
  <si>
    <t>HOMOGENIZATION OF TISSUE</t>
  </si>
  <si>
    <t>homogenization of tissue</t>
  </si>
  <si>
    <t>HB HOMOGENIZATION, TISSUE</t>
  </si>
  <si>
    <t>HOMOGENIZATION TISSUE</t>
  </si>
  <si>
    <t>homogenization tissue</t>
  </si>
  <si>
    <t>HOMOGENIZATION, TISSUE,</t>
  </si>
  <si>
    <t xml:space="preserve">HOMOGENIZATION TISSUE </t>
  </si>
  <si>
    <t>HB HOOK RETRCT ELAS STAY 5MM SHRP</t>
  </si>
  <si>
    <t>HOOK RETRCT ELAS STAY 5MM SHRP</t>
  </si>
  <si>
    <t>hook retractor elas stay 5mm sharp</t>
  </si>
  <si>
    <t>HC HOSPITAL OUTPATIENT CLINIC VISIT</t>
  </si>
  <si>
    <t>HOSPITAL OUTPATIENT CLINIC VISIT</t>
  </si>
  <si>
    <t>hospital outpatient clinic visit</t>
  </si>
  <si>
    <t>HOVER CHAIR SIZEWISE RNTL</t>
  </si>
  <si>
    <t>hover chair sizewise rental</t>
  </si>
  <si>
    <t>HOVERMATT FULL SNGL-PATIENT-USE 34IN W</t>
  </si>
  <si>
    <t>HOVERMATT FULL SNGL PATIENT USE 34IN W</t>
  </si>
  <si>
    <t>hovermatt full single patient use 34 inches w</t>
  </si>
  <si>
    <t>HS WARFARIN SODIUM 5MG TAB UD DUP</t>
  </si>
  <si>
    <t>warfarin sodium 5 mg tablet unit dose dup</t>
  </si>
  <si>
    <t>HSV 1,2 IGM</t>
  </si>
  <si>
    <t>HB HUMALOG INSULIN 10ML</t>
  </si>
  <si>
    <t>HUMALOG INSULIN 10ML</t>
  </si>
  <si>
    <t>humalog insulin 10 ml</t>
  </si>
  <si>
    <t>HB HUMAN HERPESVIRUS 7 DNA QT PCR</t>
  </si>
  <si>
    <t>HUMAN HERPESVIRUS 7 DNA QT PCR</t>
  </si>
  <si>
    <t>human herpesvirus 7 deoxyribonucleic_acid quantitative pcr</t>
  </si>
  <si>
    <t>HUMIDIFIER PREFILLD H20 500</t>
  </si>
  <si>
    <t>humidifier prefilld water 500</t>
  </si>
  <si>
    <t>HB HUMIDIFIER RESP ARLFE H20 500C</t>
  </si>
  <si>
    <t>HB HUMIDIFIER RESP ARLFE H2O 500C</t>
  </si>
  <si>
    <t>HURRICAINE 20% SOL 60ML; HURRICAINE SPRAY 100 SPRY/59.2 ML C</t>
  </si>
  <si>
    <t>HURRICAINE 20% SOL 60ML HURRICAINE SPRAY 100 SPRY/59.2 ML C</t>
  </si>
  <si>
    <t>hurricaine 20% solution 60_ml hurricaine spray 100 spray/59.2_ml c</t>
  </si>
  <si>
    <t>HYALURONIDASE 150 UNIT/ML SOLN 1 ML VIAL</t>
  </si>
  <si>
    <t>hyaluronidase 150_units/ml solution 1_ml vial</t>
  </si>
  <si>
    <t>HYDRALAZINE 100 MG TABS</t>
  </si>
  <si>
    <t>hydralazine 100_mg tablets</t>
  </si>
  <si>
    <t>HYDRALAZINE 20MG</t>
  </si>
  <si>
    <t>hydralazine 20_mg</t>
  </si>
  <si>
    <t>HYDRALAZINE 20MG INJ</t>
  </si>
  <si>
    <t>hydralazine 20_mg injection</t>
  </si>
  <si>
    <t>HYDRALAZINE 20MG/1</t>
  </si>
  <si>
    <t>hydralazine 20_mg/1</t>
  </si>
  <si>
    <t>HYDRALAZINE 50 MG TABS</t>
  </si>
  <si>
    <t>hydralazine 50_mg tablets</t>
  </si>
  <si>
    <t>HYDRALAZINE   HCL UP TO 20 MG INJ</t>
  </si>
  <si>
    <t>HYDRALAZINE HCL UP TO 20 MG INJ</t>
  </si>
  <si>
    <t>hydralazine hydrochloride up to 20_mg injection</t>
  </si>
  <si>
    <t>HB HYDREA SUSPENSN 500MG/10ML</t>
  </si>
  <si>
    <t>HYDROCODONE-ACETAMINOPHEN 5-325 MG TABS</t>
  </si>
  <si>
    <t>HYDROCODONE ACETAMINOPHEN 5 325 MG TABS</t>
  </si>
  <si>
    <t>hydrocodone acetaminophen 5 325_mg tablets</t>
  </si>
  <si>
    <t>HYDROCODONE - ACETAMINOPHEN 5 - 325 MG TABS</t>
  </si>
  <si>
    <t>HYDROCODONE/APAP 10/325; HYDROCODONE/APAP 10-325MG TABLET</t>
  </si>
  <si>
    <t>HYDROCODONE/APAP 10/325 HYDROCODONE/APAP 10 325MG TABLET</t>
  </si>
  <si>
    <t>hydrocodone/acetaminophen 10/325 hydrocodone/acetaminophen 10 325_mg tablet</t>
  </si>
  <si>
    <t>HYDROCORTISONE 0.5 % CREA [3747]</t>
  </si>
  <si>
    <t xml:space="preserve">HYDROCORTISONE 0.5 % CREA 3747 </t>
  </si>
  <si>
    <t>hydrocortisone 0.5% cream 3747</t>
  </si>
  <si>
    <t>HB HYDROCORTISONE 0.5 % EX CREA</t>
  </si>
  <si>
    <t>HYDROCORTISONE 0.5 % EX CREA</t>
  </si>
  <si>
    <t>hydrocortisone 0.5% ex cream</t>
  </si>
  <si>
    <t>HYDROCORTISONE 1 % CREA 30 G TUBE</t>
  </si>
  <si>
    <t>hydrocortisone 1% cream 30 g tube</t>
  </si>
  <si>
    <t>HYDROCORTISONE 1% CREA 30 G TUBE</t>
  </si>
  <si>
    <t>hydrocortisone 1% cream 30 gram tube</t>
  </si>
  <si>
    <t>HB HYDROCORTISONE 100MG VL UPJO</t>
  </si>
  <si>
    <t>HYDROCORTISONE 100MG VL UPJO</t>
  </si>
  <si>
    <t>hydrocortisone 100 mg vial upjo</t>
  </si>
  <si>
    <t>hydrocortisone 125 mg/ml injection</t>
  </si>
  <si>
    <t>HB HYDROCORTISONE 2 MG/ML SUSP</t>
  </si>
  <si>
    <t>HYDROCORTISONE 2 MG/ML SUSP</t>
  </si>
  <si>
    <t>hydrocortisone 2 mg/ml suspension</t>
  </si>
  <si>
    <t>HB HYDROCORTISONE 2.5% CREAM</t>
  </si>
  <si>
    <t>HYDROCORTISONE 2.5% CREAM</t>
  </si>
  <si>
    <t>hydrocortisone 2.5% cream</t>
  </si>
  <si>
    <t>HB HYDROCORTISONE 2.5% OINT 30GM</t>
  </si>
  <si>
    <t>HYDROCORTISONE 2.5% OINT 30GM</t>
  </si>
  <si>
    <t>hydrocortisone 2.5% ointment 30 gm</t>
  </si>
  <si>
    <t>hydrocortisone 2.5 mg/ml suspension</t>
  </si>
  <si>
    <t>HB HYDROCORTISONE 5 MG PO TABS</t>
  </si>
  <si>
    <t>HYDROCORTISONE 50MG/1ML INJ</t>
  </si>
  <si>
    <t>hydrocortisone 50 mg/1 ml injection</t>
  </si>
  <si>
    <t>HB HYDROCORTISONE-ALOE 0.5 % EX CREAM</t>
  </si>
  <si>
    <t>HYDROCORTISONE ALOE 0.5 % EX CREAM</t>
  </si>
  <si>
    <t>hydrocortisone aloe 0.5% ex cream</t>
  </si>
  <si>
    <t>HB HYDROCORTISONE POWD</t>
  </si>
  <si>
    <t>HYDROCORTISONE POWD</t>
  </si>
  <si>
    <t>hydrocortisone powder</t>
  </si>
  <si>
    <t>HYDROCORTISONE (SC) 5MG/ML INJ</t>
  </si>
  <si>
    <t>HYDROCORTISONE SC 5MG/ML INJ</t>
  </si>
  <si>
    <t>hydrocortisone subcutaneous 5 mg/ml injection</t>
  </si>
  <si>
    <t>HYDROCORTISONE SODIUM SUCCINATE 100 MG SOLR</t>
  </si>
  <si>
    <t>hydrocortisone sodium succinate 100_mg solution</t>
  </si>
  <si>
    <t>HYDROCORTISONE SS UP TO 100MG</t>
  </si>
  <si>
    <t>hydrocortisone ss up to 100_mg</t>
  </si>
  <si>
    <t>HYDROCORTISONE SUCCINATE SODIUM UP TO 100 MG</t>
  </si>
  <si>
    <t>hydrocortisone succinate sodium up to 100_mg</t>
  </si>
  <si>
    <t>HB HYDROCORTISONE/CORTEF 20MG TAB</t>
  </si>
  <si>
    <t>HYDROCORTISONE/CORTEF 20MG TAB</t>
  </si>
  <si>
    <t>hydrocortisone/cortef 20 mg tablet</t>
  </si>
  <si>
    <t>HYDROGEN PEROXIDE 4OZ.</t>
  </si>
  <si>
    <t>hydrogen peroxide 4oz</t>
  </si>
  <si>
    <t>HYDROMORPH 6MG/30ML PCA INJ</t>
  </si>
  <si>
    <t>hydromorphone 6_mg/30_ml patient_controlled_analgesia injection</t>
  </si>
  <si>
    <t>HYDROMORPH UP TO 4 MG</t>
  </si>
  <si>
    <t>hydromorphone up to 4_mg</t>
  </si>
  <si>
    <t>HYDROMORPH UP TO 4MG</t>
  </si>
  <si>
    <t>HYDROMORPHONE 0.2-0.9 MG/ML-% SOLN</t>
  </si>
  <si>
    <t>HYDROMORPHONE 0.2 0.9 MG/ML % SOLN</t>
  </si>
  <si>
    <t>hydromorphone 0.2 0.9_mg/ml % solution</t>
  </si>
  <si>
    <t>HYDROMORPHONE 1 MG/1 ML INJ</t>
  </si>
  <si>
    <t>hydromorphone 1_mg/1_ml injection</t>
  </si>
  <si>
    <t>HYDROMORPHONE 1 MG/ML SOLN</t>
  </si>
  <si>
    <t>hydromorphone 1_mg/ml solution</t>
  </si>
  <si>
    <t>HB HYDROMORPHONE 10 MG/ML 50 ML VIAL</t>
  </si>
  <si>
    <t>HYDROMORPHONE 10 MG/ML 50 ML VIAL</t>
  </si>
  <si>
    <t>hydromorphone 10 mg/ml 50 ml vial</t>
  </si>
  <si>
    <t>HYDROMORPHONE 10 MG/ML SOLN 0703-0110-03</t>
  </si>
  <si>
    <t>hydromorphone 10 mg/ml solution 0703 0110 03</t>
  </si>
  <si>
    <t>HYDROMORPHONE 1MG/1ML IN HS</t>
  </si>
  <si>
    <t>hydromorphone 1 mg/1 ml in hs</t>
  </si>
  <si>
    <t>HYDROMORPHONE 1MG/1ML IN NS</t>
  </si>
  <si>
    <t>hydromorphone 1 mg/1 ml in normal_saline</t>
  </si>
  <si>
    <t>HYDROMORPHONE 1MG/ML 10ML</t>
  </si>
  <si>
    <t>hydromorphone 1 mg/ml 10 ml</t>
  </si>
  <si>
    <t>HYDROMORPHONE 1MG/ML IN NS</t>
  </si>
  <si>
    <t>hydromorphone 1 mg/ml in normal_saline</t>
  </si>
  <si>
    <t>HYDROMORPHONE 1MG/ML INJ.</t>
  </si>
  <si>
    <t>hydromorphone 1_mg/ml injection</t>
  </si>
  <si>
    <t>HB HYDROMORPHONE 1MG/ML LIQUID</t>
  </si>
  <si>
    <t>HYDROMORPHONE 1MG/ML LIQUID</t>
  </si>
  <si>
    <t>hydromorphone 1 mg/ml liquid</t>
  </si>
  <si>
    <t>HYDROMORPHONE 2 MG INJ</t>
  </si>
  <si>
    <t>hydromorphone 2_mg injection</t>
  </si>
  <si>
    <t>HYDROMORPHONE  2 MG/ML SOLN</t>
  </si>
  <si>
    <t>HYDROMORPHONE 2 MG/ML SOLN 1 ML</t>
  </si>
  <si>
    <t>hydromorphone 2_mg/ml solution 1_ml</t>
  </si>
  <si>
    <t>HYDROMORPHONE 2 MG/ML SOLN 20 ML VIAL</t>
  </si>
  <si>
    <t>hydromorphone 2_mg/ml solution 20_ml vial</t>
  </si>
  <si>
    <t>HB HYDROMORPHONE 2MG/ML SYRINGE</t>
  </si>
  <si>
    <t>HYDROMORPHONE 2MG/ML SYRINGE</t>
  </si>
  <si>
    <t>hydromorphone 2 mg/ml syringe</t>
  </si>
  <si>
    <t>HB HYDROMORPHONE 4MG TAB</t>
  </si>
  <si>
    <t>HB HYDROMORPHONE HCL 1MG/ML NS 30ML</t>
  </si>
  <si>
    <t>HYDROMORPHONE HCL 1MG/ML NS 30ML</t>
  </si>
  <si>
    <t>hydromorphone hydrochloride 1 mg/ml normal_saline 30 ml</t>
  </si>
  <si>
    <t>HYDROMORPHONE HCL - HP 50MG/5ML</t>
  </si>
  <si>
    <t>HYDROMORPHONE HCL HP 50MG/5ML</t>
  </si>
  <si>
    <t>hydromorphone hydrochloride hp 50 mg/5 ml</t>
  </si>
  <si>
    <t>hydromorphone injection up to 4_mg</t>
  </si>
  <si>
    <t>HYDROMORPHONE INJ * UP TO 4MG</t>
  </si>
  <si>
    <t>HYDROMORPHONE INJ (UP TO 4MG)</t>
  </si>
  <si>
    <t xml:space="preserve">HYDROMORPHONE INJ UP TO 4MG </t>
  </si>
  <si>
    <t>HYDROMORPHONE (PF) 2 MG/ML SOLN</t>
  </si>
  <si>
    <t>HYDROMORPHONE PF 2 MG/ML SOLN</t>
  </si>
  <si>
    <t>hydromorphone partial_fill 2_mg/ml solution</t>
  </si>
  <si>
    <t>HYDROMORPHONE     UP TO 4 MG  INJ</t>
  </si>
  <si>
    <t>HYDROMORPHONE UP TO 4 MG INJ</t>
  </si>
  <si>
    <t>hydromorphone up to 4_mg injection</t>
  </si>
  <si>
    <t>HYDROXYZINE 25MG TABLET UD</t>
  </si>
  <si>
    <t>hydroxyzine 25 mg tablet unit dose</t>
  </si>
  <si>
    <t>HB HYDROXYZINE HCL 10MG TAB UD U</t>
  </si>
  <si>
    <t>HB HYDROXYZINE HCL 10MG/5ML SYRP</t>
  </si>
  <si>
    <t>HYDROXYZINE HCL 10MG/5ML SYRP</t>
  </si>
  <si>
    <t>hydroxyzine hydrochloride 10_mg/5_ml syrup</t>
  </si>
  <si>
    <t>HB HYDROXYZINE HCL 25MG TAB UD U</t>
  </si>
  <si>
    <t>HYDROXYZINE HCL 25MG TAB UD U</t>
  </si>
  <si>
    <t>hydroxyzine hydrochloride 25_mg tablet unit_dose u</t>
  </si>
  <si>
    <t>HB HYDROXYZTNE HCL 25MG TAB UD U</t>
  </si>
  <si>
    <t>HYPERAL FILTER</t>
  </si>
  <si>
    <t>hyperal filter</t>
  </si>
  <si>
    <t>HYPERAL SUB/CVP TRAY</t>
  </si>
  <si>
    <t>hyperal sub/central_venous_pressure tray</t>
  </si>
  <si>
    <t>HYPERFIBRINOLYSIS (APTEM)</t>
  </si>
  <si>
    <t>HYPOTHERMIA SUPPLIES</t>
  </si>
  <si>
    <t>hypothermia supplies</t>
  </si>
  <si>
    <t>HC I STAT CHMB W HCT</t>
  </si>
  <si>
    <t>I STAT CHMB W HCT</t>
  </si>
  <si>
    <t>i stat chmb with hematocrit</t>
  </si>
  <si>
    <t>HC I-STAT GLUCOSE</t>
  </si>
  <si>
    <t>I STAT GLUCOSE</t>
  </si>
  <si>
    <t>i stat glucose</t>
  </si>
  <si>
    <t>I STAT GLUCOSE (PICU</t>
  </si>
  <si>
    <t>i stat glucose pediatric_intensive_care_unit</t>
  </si>
  <si>
    <t>I STAT GLUCOSE (PICU)</t>
  </si>
  <si>
    <t xml:space="preserve">I STAT GLUCOSE PICU </t>
  </si>
  <si>
    <t>I STAT HCT (PICU)</t>
  </si>
  <si>
    <t>i stat hematocrit pediatric_intensive_care_unit</t>
  </si>
  <si>
    <t>I STAT HEMATOCRIT</t>
  </si>
  <si>
    <t>i stat hematocrit</t>
  </si>
  <si>
    <t>I STAT ION CA (PICU)</t>
  </si>
  <si>
    <t xml:space="preserve">I STAT ION CA PICU </t>
  </si>
  <si>
    <t>i stat ionized calcium pediatric_intensive_care_unit</t>
  </si>
  <si>
    <t>I STAT IONIZED CALCI</t>
  </si>
  <si>
    <t>i stat ionized calcium</t>
  </si>
  <si>
    <t>I STAT K (PICU)</t>
  </si>
  <si>
    <t>i stat potassium pediatric_intensive_care_unit</t>
  </si>
  <si>
    <t>I STAT NA (PICU)</t>
  </si>
  <si>
    <t xml:space="preserve">I STAT NA PICU </t>
  </si>
  <si>
    <t>i stat sodium pediatric_intensive_care_unit</t>
  </si>
  <si>
    <t>I/P NON-ESRD ACUTE PERIT</t>
  </si>
  <si>
    <t>I/P NON ESRD ACUTE PERIT</t>
  </si>
  <si>
    <t>in patient non end stage renal disease acute peritoneal</t>
  </si>
  <si>
    <t>I/P NON-ESRD INTERMED FD</t>
  </si>
  <si>
    <t>I/P NON ESRD INTERMED FD</t>
  </si>
  <si>
    <t>in patient non end stage renal disease intermediate fd</t>
  </si>
  <si>
    <t>I/P NON-ESRD INTERMED PD</t>
  </si>
  <si>
    <t>I/P NON ESRD INTERMED PD</t>
  </si>
  <si>
    <t>in/patient non end stage renal disease intermediate pd</t>
  </si>
  <si>
    <t>I/P NON-ESRD MAINT PD</t>
  </si>
  <si>
    <t>I/P NON ESRD MAINT PD</t>
  </si>
  <si>
    <t>in/patient non end stage renal disease maintenance peritoneal dialysis</t>
  </si>
  <si>
    <t>IADNA RESPIRATRY PROBE &amp; R</t>
  </si>
  <si>
    <t>iadna respiratory probe and r</t>
  </si>
  <si>
    <t>IADNA RESPIRATRY PROBE &amp; REV TRNSCR 12-25 TARGE</t>
  </si>
  <si>
    <t>IADNA RESPIRATRY PROBE &amp; REV TRNSCR 12 25 TARGE</t>
  </si>
  <si>
    <t>iadna respiratory probe and reverse transcription 12 25 target</t>
  </si>
  <si>
    <t>IBUPROFEN 100 MG/5 ML SUSP</t>
  </si>
  <si>
    <t>ibuprofen 100_mg/5_ml suspension</t>
  </si>
  <si>
    <t>HB IBUPROFEN 20MG/ML SUSP (PEDIA - P</t>
  </si>
  <si>
    <t>IBUPROFEN 20MG/ML SUSP PEDIA P</t>
  </si>
  <si>
    <t>ibuprofen 20 mg/ml suspension pedia p</t>
  </si>
  <si>
    <t>IBUPROFEN 800MG TAB</t>
  </si>
  <si>
    <t>ibuprofen 800_mg tablet</t>
  </si>
  <si>
    <t>IBUPROFEN 800MG TAB,</t>
  </si>
  <si>
    <t xml:space="preserve">IBUPROFEN 800MG TAB </t>
  </si>
  <si>
    <t>IBUPROFEN ORAL SUSP 100MG/5ML UD</t>
  </si>
  <si>
    <t>ibuprofen oral suspension 100 mg/5 ml unit dose</t>
  </si>
  <si>
    <t>IBUPROGEN 800MG TAB; IBUPROFEN 800 MG TAB</t>
  </si>
  <si>
    <t>IBUPROGEN 800MG TAB IBUPROFEN 800 MG TAB</t>
  </si>
  <si>
    <t>ibuprofen 800_mg tablet ibuprofen 800_mg tablet</t>
  </si>
  <si>
    <t>ICC PER SPECIMEN INITIAL S</t>
  </si>
  <si>
    <t>icc per specimen initial s</t>
  </si>
  <si>
    <t>HC ICU CARDIAC EQUIPMENT CHG</t>
  </si>
  <si>
    <t>HC ICU EQUIPMENT CHARGE</t>
  </si>
  <si>
    <t>ICU EQUIPMENT CHARGE</t>
  </si>
  <si>
    <t>intensive_care_unit equipment charge</t>
  </si>
  <si>
    <t>ICU   INTERMEDIATE</t>
  </si>
  <si>
    <t>ICU INTERMEDIATE</t>
  </si>
  <si>
    <t>intensive_care_unit intermediate</t>
  </si>
  <si>
    <t>intensive_care_unit other</t>
  </si>
  <si>
    <t>ICU PHLEBOTOMY</t>
  </si>
  <si>
    <t>intensive_care_unit phlebotomy</t>
  </si>
  <si>
    <t>HC ICU ROOM</t>
  </si>
  <si>
    <t>ICU ROOM</t>
  </si>
  <si>
    <t>intensive_care_unit room</t>
  </si>
  <si>
    <t>ICU; ROOM 2004/IC</t>
  </si>
  <si>
    <t>ICU ROOM 2004/IC</t>
  </si>
  <si>
    <t>intensive_care_unit room 2004/intensive_care</t>
  </si>
  <si>
    <t>ICU; ROOM 2009/IC</t>
  </si>
  <si>
    <t>HB ID ANTIBODY EA, C33</t>
  </si>
  <si>
    <t>ID ANTIBODY EA C33</t>
  </si>
  <si>
    <t>identify antibody each c33</t>
  </si>
  <si>
    <t>HB IGA - IMMUNOGLOBULIN</t>
  </si>
  <si>
    <t>IGA IMMUNOGLOBULIN</t>
  </si>
  <si>
    <t>immunoglobulin a immunoglobulin</t>
  </si>
  <si>
    <t>HB IGE IMMUNOGLOBULIN, TOTAL</t>
  </si>
  <si>
    <t>IGE IMMUNOGLOBULIN TOTAL</t>
  </si>
  <si>
    <t>immunoglobulin e immunoglobulin total</t>
  </si>
  <si>
    <t>HB IGF BINDING PROTEIN 1</t>
  </si>
  <si>
    <t>IGF BINDING PROTEIN 1</t>
  </si>
  <si>
    <t>igf binding protein 1</t>
  </si>
  <si>
    <t>HB IGG - IMMUNOGLOBULIN</t>
  </si>
  <si>
    <t>IGG1 GAMMAGLOBULIN IMMUNOGLOBULI</t>
  </si>
  <si>
    <t>igg1 gammaglobulin immunoglobulin</t>
  </si>
  <si>
    <t>IGG2 GAMMAGLOBULIN IMMUNOGLOBULI</t>
  </si>
  <si>
    <t>igg2 gammaglobulin immunoglobulin</t>
  </si>
  <si>
    <t>IGG3 GAMMAGLOBULIN IMMUNOGLOBULI</t>
  </si>
  <si>
    <t>igg3 gammaglobulin immunoglobulin</t>
  </si>
  <si>
    <t>IGG4 GAMMAGLOBULIN IMMUNOGLOBULI</t>
  </si>
  <si>
    <t>igg4 gammaglobulin immunoglobulin</t>
  </si>
  <si>
    <t>IGM IMMUNOGLOBULIN</t>
  </si>
  <si>
    <t>immunoglobulin m immunoglobulin</t>
  </si>
  <si>
    <t>IMAGE GUIDED FLUID COLL PE</t>
  </si>
  <si>
    <t>image guided fluid collection pe</t>
  </si>
  <si>
    <t>IMHISTOCHEM/CYTCHM INIT SG</t>
  </si>
  <si>
    <t>immunohistochemistry/cytochemistry initial sg</t>
  </si>
  <si>
    <t>IMMIDIATE SPIN</t>
  </si>
  <si>
    <t>immidiate spin</t>
  </si>
  <si>
    <t>IMMUNAS NON INFECT (MIT3)</t>
  </si>
  <si>
    <t xml:space="preserve">IMMUNAS NON INFECT MIT3 </t>
  </si>
  <si>
    <t>immunoassay non infect mit3</t>
  </si>
  <si>
    <t>IMMUNE GLOBULIN (HUMAN) IV</t>
  </si>
  <si>
    <t>IMMUNE GLOBULIN HUMAN IV</t>
  </si>
  <si>
    <t>immune globulin human intravenous</t>
  </si>
  <si>
    <t>IMMUNOASSAY ANALYTE QUAL/S</t>
  </si>
  <si>
    <t>immunoassay analyte qualitative/s</t>
  </si>
  <si>
    <t>HC IMMUNOASSAY QUANT NOS NONAB</t>
  </si>
  <si>
    <t>IMMUNOASSAY QUANT NOS NONAB</t>
  </si>
  <si>
    <t>immunoassay quantitative not otherwise specified nonab</t>
  </si>
  <si>
    <t>immunocytochemistry each antibody</t>
  </si>
  <si>
    <t>HC IMMUNOGLOBULIN G</t>
  </si>
  <si>
    <t>IMMUNOGLOBULIN G</t>
  </si>
  <si>
    <t>immunoglobulin g</t>
  </si>
  <si>
    <t>HB IMMUNOGLOBULIN PROFILE/IGG</t>
  </si>
  <si>
    <t>IMMUNOGLOBULIN PROFILE/IGG</t>
  </si>
  <si>
    <t>immunoglobulin profile/immunoglobulin g</t>
  </si>
  <si>
    <t>IMMUNOGLOBULINS G,A,M</t>
  </si>
  <si>
    <t>IMMUNOGLOBULINS G A M</t>
  </si>
  <si>
    <t>immunoglobulins g a m</t>
  </si>
  <si>
    <t>HC IMMUNOHISTOCHEMISTRY</t>
  </si>
  <si>
    <t>IMMUNOHISTOCHEMISTRY</t>
  </si>
  <si>
    <t>immunohistochemistry</t>
  </si>
  <si>
    <t>HC IMMUNOHISTOCHEMISTRY,</t>
  </si>
  <si>
    <t xml:space="preserve">IMMUNOHISTOCHEMISTRY </t>
  </si>
  <si>
    <t>HB IMMUNOHISTOCHEMISTRY 1ST</t>
  </si>
  <si>
    <t>INCUBATOR SUPPLIES DAILY CHARGE</t>
  </si>
  <si>
    <t>incubator supplies daily charge</t>
  </si>
  <si>
    <t>HC INDIRECT ANTI - GLOB</t>
  </si>
  <si>
    <t>INDIRECT ANTI GLOB</t>
  </si>
  <si>
    <t>indirect antiglobulin</t>
  </si>
  <si>
    <t>INDIRECT ANTIGEN PHENOTYPE</t>
  </si>
  <si>
    <t>indirect antigen phenotype</t>
  </si>
  <si>
    <t>INDIRECT COOMBS (AB SCREEN</t>
  </si>
  <si>
    <t>INDIRECT COOMBS AB SCREEN</t>
  </si>
  <si>
    <t>indirect coombs antibody screen</t>
  </si>
  <si>
    <t>INDIRECT COOMBS (AB SCREEN)  /BB</t>
  </si>
  <si>
    <t>INDIRECT COOMBS AB SCREEN /BB</t>
  </si>
  <si>
    <t>indirect coombs ab screen/bb</t>
  </si>
  <si>
    <t>INDIV. EXER. PER 15 MIN. (OT)</t>
  </si>
  <si>
    <t>INDIVIDUAL ACT / 15 MIN (OT)</t>
  </si>
  <si>
    <t xml:space="preserve">INDIVIDUAL ACT / 15 MIN OT </t>
  </si>
  <si>
    <t>INDIVIDUAL EXERCISE PER 15 MIN</t>
  </si>
  <si>
    <t>individual exercise per 15 minutes</t>
  </si>
  <si>
    <t>INDOMETHACIN 1 MG SOLR 1 EACH VIAL</t>
  </si>
  <si>
    <t>indomethacin 1_mg solution 1 each vial</t>
  </si>
  <si>
    <t>INF-HB 5%DEXTROSE/ NORMAL SALINE 1000</t>
  </si>
  <si>
    <t>INF HB 5%DEXTROSE/ NORMAL SALINE 1000</t>
  </si>
  <si>
    <t>INF-HB 5%DEXTROSE/1/2NS+20MEQ KCL/L 1</t>
  </si>
  <si>
    <t>INF HB 5%DEXTROSE/1/2NS+20MEQ KCL/L 1</t>
  </si>
  <si>
    <t>INF - HB ACETAMINOPHEN 10 MG/ML IV SOLN</t>
  </si>
  <si>
    <t>INF HB ACETAMINOPHEN 10 MG/ML IV SOLN</t>
  </si>
  <si>
    <t>INF - HB ALBUMIN 5%</t>
  </si>
  <si>
    <t>INF HB ALBUMIN 5%</t>
  </si>
  <si>
    <t>INF-HB CEFEPIME-DEXTROSE 2 GM/50 ML</t>
  </si>
  <si>
    <t>INF HB CEFEPIME DEXTROSE 2 GM/50 ML</t>
  </si>
  <si>
    <t>INF-HB DEXAMETHASONE NA PO4 INJ 4MG/M</t>
  </si>
  <si>
    <t>INF HB DEXAMETHASONE NA PO4 INJ 4MG/M</t>
  </si>
  <si>
    <t>infusion hemoglobin dexamethasone sodium phosphate injection 4_mg/m</t>
  </si>
  <si>
    <t>INF-HB DOTAREM (GADOTERATE MEGLUMINE)</t>
  </si>
  <si>
    <t>INF-HB EPINEPHRINE 1MG/ML 30ML VL P</t>
  </si>
  <si>
    <t>INF HB EPINEPHRINE 1MG/ML 30ML VL P</t>
  </si>
  <si>
    <t>INF-HB HYDROMORPHONE 2MG/ML SYRINGE</t>
  </si>
  <si>
    <t>INF HB HYDROMORPHONE 2MG/ML SYRINGE</t>
  </si>
  <si>
    <t>INF-HB LINEZOLID 600MG/300ML SOLN</t>
  </si>
  <si>
    <t>INF HB LINEZOLID 600MG/300ML SOLN</t>
  </si>
  <si>
    <t>linezolid 600 mg/300 ml solution</t>
  </si>
  <si>
    <t>INF - HB LORAZEPAM 2MG/ML UD SYRINGE</t>
  </si>
  <si>
    <t>INF HB LORAZEPAM 2MG/ML UD SYRINGE</t>
  </si>
  <si>
    <t>lorazepam 2 mg/ml unit dose syringe</t>
  </si>
  <si>
    <t>INF - HB METRONIDAZOLE IN NACL 5 - 0.79 MG/ML - % IV</t>
  </si>
  <si>
    <t>INF HB METRONIDAZOLE IN NACL 5 0.79 MG/ML % IV</t>
  </si>
  <si>
    <t>metronidazole in sodium_chloride 5 0.79 mg/ml % intravenous</t>
  </si>
  <si>
    <t>INF-HB MIDAZOLAM 5MG/ML VIAL</t>
  </si>
  <si>
    <t>INF HB MIDAZOLAM 5MG/ML VIAL</t>
  </si>
  <si>
    <t>midazolam 5 mg/ml vial</t>
  </si>
  <si>
    <t>INF - HB VANCOMYCIN 5GM VIAL LEDERLE</t>
  </si>
  <si>
    <t>INF HB VANCOMYCIN 5GM VIAL LEDERLE</t>
  </si>
  <si>
    <t>INF - HB ZOFRAN 4MG/2ML IV SOLN</t>
  </si>
  <si>
    <t>INF HB ZOFRAN 4MG/2ML IV SOLN</t>
  </si>
  <si>
    <t>INFANT TRAINER SET</t>
  </si>
  <si>
    <t>infant trainer set</t>
  </si>
  <si>
    <t>INFECT AGENT AG BY EIA QUAL-QUAN</t>
  </si>
  <si>
    <t>INFECT AGENT AG BY EIA QUAL QUAN</t>
  </si>
  <si>
    <t>infectious agent ag by eia qualitative quantitative</t>
  </si>
  <si>
    <t>INFECT AGENT RESP VIRUS 12 TO 25 T12 TO 25 TARGET</t>
  </si>
  <si>
    <t>infect agent respiratory virus 12 to 25 t12 to 25 target</t>
  </si>
  <si>
    <t>HC INFLATION DEVICE KIT</t>
  </si>
  <si>
    <t>INFLUENZA A AG IF</t>
  </si>
  <si>
    <t>influenza a ag if</t>
  </si>
  <si>
    <t>influenza b ag if</t>
  </si>
  <si>
    <t>INFLUENZA QUADRIVALENT PEDIATRIC (6-35MOS) VACC</t>
  </si>
  <si>
    <t>INFLUENZA QUADRIVALENT PEDIATRIC 6 35MOS VACC</t>
  </si>
  <si>
    <t>influenza quadrivalent pediatric 6 35mos vaccine</t>
  </si>
  <si>
    <t>INFORM GLUCOSE POC</t>
  </si>
  <si>
    <t>inform glucose point_of_care</t>
  </si>
  <si>
    <t>INFUS D5W 100ML INJ</t>
  </si>
  <si>
    <t>infusion dextrose_5%_in_water 100_ml injection</t>
  </si>
  <si>
    <t>INFUS D5W 250ML INJ</t>
  </si>
  <si>
    <t>infusion dextrose_5%_in_water 250_ml injection</t>
  </si>
  <si>
    <t>INFUS NSS 0.9%100ML BAG</t>
  </si>
  <si>
    <t>infusion normal_saline_sterile 0.9%100_ml bag</t>
  </si>
  <si>
    <t>infusion pump daily each</t>
  </si>
  <si>
    <t>INH NITR OXID</t>
  </si>
  <si>
    <t>inhaled nitric oxide</t>
  </si>
  <si>
    <t>INH TX AC AWY OBST</t>
  </si>
  <si>
    <t>inhaled treatment acid airway obstruction</t>
  </si>
  <si>
    <t>HB INHALATION TREATMENT</t>
  </si>
  <si>
    <t>HB INHALATION TREATMENT - ME</t>
  </si>
  <si>
    <t>INHALATION TREATMENT ME</t>
  </si>
  <si>
    <t>inhalation treatment me</t>
  </si>
  <si>
    <t>HB INHALATION TREATMENT - MU</t>
  </si>
  <si>
    <t>INHALATION TREATMENT MU</t>
  </si>
  <si>
    <t>inhalation treatment mu</t>
  </si>
  <si>
    <t>INHALATION TRTMT SUB</t>
  </si>
  <si>
    <t>inhalation treatment subsequent</t>
  </si>
  <si>
    <t>HC INHALATION TX HHN MDI IPPB 1 VISIT PER DAY</t>
  </si>
  <si>
    <t>HC INHALATION TX HHN MDI IPPB 2 - 5 VISITS PER DAY</t>
  </si>
  <si>
    <t>INHALATION TX HHN MDI IPPB 2 5 VISITS PER DAY</t>
  </si>
  <si>
    <t>inhalation treatment hhn metered_dose_inhaler intermittent_positive_pressure_breathing 2 5 visits per day</t>
  </si>
  <si>
    <t>INITIAL HOUR NITRIC OXIDE</t>
  </si>
  <si>
    <t>initial hour nitric_oxide</t>
  </si>
  <si>
    <t>INJ CEFEPIME PER 500MG   MB+</t>
  </si>
  <si>
    <t>INJ IV PUSH</t>
  </si>
  <si>
    <t>injection intravenous push</t>
  </si>
  <si>
    <t>INJ IV SOLN PIGGY BACK; SOD CHLORIDE</t>
  </si>
  <si>
    <t>INJ IV SOLN PIGGY BACK SOD CHLORIDE</t>
  </si>
  <si>
    <t>injection intravenous solution piggy back sodium chloride</t>
  </si>
  <si>
    <t>INJ   IVP ADDL  SAME  DRUG/SUB  AFTER  30MIN</t>
  </si>
  <si>
    <t>INJ IVP ADDL SAME DRUG/SUB AFTER 30MIN</t>
  </si>
  <si>
    <t>injection intravenous_push additional same drug/subsequent after 30min</t>
  </si>
  <si>
    <t>INJ   IVP  EA ADDL  SEQ NEW DRUG</t>
  </si>
  <si>
    <t>injection intravenous push each additional sequential new drug</t>
  </si>
  <si>
    <t>INJ IVP. INITIAL DRUGS/SUB</t>
  </si>
  <si>
    <t>injection intravenous push initial drugs/subsequent</t>
  </si>
  <si>
    <t>INJ PROC PULMONARY ANGIO</t>
  </si>
  <si>
    <t>injection procedure pulmonary angiogram</t>
  </si>
  <si>
    <t>INJ TX OR DX INTRAVENOUS</t>
  </si>
  <si>
    <t>injection treatment or diagnostic intravenous</t>
  </si>
  <si>
    <t>INJ, TX OR DX, INTRAVENOUS</t>
  </si>
  <si>
    <t>INJECTABLE MEDICATION</t>
  </si>
  <si>
    <t>injectable medication</t>
  </si>
  <si>
    <t>INJECTION CAP</t>
  </si>
  <si>
    <t>injection capillary</t>
  </si>
  <si>
    <t>HC INJECTION HEP - B INITIAL</t>
  </si>
  <si>
    <t>INJECTION HEP B INITIAL</t>
  </si>
  <si>
    <t>injection hepatitis b initial</t>
  </si>
  <si>
    <t>HC INJECTION IV PUSH ADD NEW MED ED</t>
  </si>
  <si>
    <t>INJECTION IV PUSH ADD NEW MED ED</t>
  </si>
  <si>
    <t>injection intravenous push additional new medication emergency_department</t>
  </si>
  <si>
    <t>INJECTION IV. SINGLE/INITIAL</t>
  </si>
  <si>
    <t>injection intravenous single/initial</t>
  </si>
  <si>
    <t>INJECTION, LINEZOLID, 200M</t>
  </si>
  <si>
    <t>INJECTION LINEZOLID 200M</t>
  </si>
  <si>
    <t>injection linezolid 200m</t>
  </si>
  <si>
    <t>INO PER HR</t>
  </si>
  <si>
    <t>inhaled_nitric_oxide per hour</t>
  </si>
  <si>
    <t>INO THERAPY EACH HOUR</t>
  </si>
  <si>
    <t>inhaled_nitric_oxide therapy each hour</t>
  </si>
  <si>
    <t>HC INO THERAPY EACH HOUR</t>
  </si>
  <si>
    <t>INOMAX (NITRIC OXIDE) 800PPM/1</t>
  </si>
  <si>
    <t>INOMAX NITRIC OXIDE 800PPM/1</t>
  </si>
  <si>
    <t>inomax nitric oxide 800ppm/1</t>
  </si>
  <si>
    <t>INOMAX PER HOUR</t>
  </si>
  <si>
    <t>inomax per hour</t>
  </si>
  <si>
    <t>HB INPT CVC MONITORING</t>
  </si>
  <si>
    <t>INPT SURG MAJOR 1ST 60 MIN</t>
  </si>
  <si>
    <t>inpatient surgery major 1st 60 minutes</t>
  </si>
  <si>
    <t>HC INR PROTHROMBIN TIME</t>
  </si>
  <si>
    <t>INR PROTHROMBIN TIME</t>
  </si>
  <si>
    <t>international_normalized_ratio prothrombin_time</t>
  </si>
  <si>
    <t>INR (PROTHROMBIN TIME)</t>
  </si>
  <si>
    <t xml:space="preserve">INR PROTHROMBIN TIME </t>
  </si>
  <si>
    <t>HC INS ARTERY LINE PERC</t>
  </si>
  <si>
    <t>INS ARTERY LINE PERC</t>
  </si>
  <si>
    <t>insert artery line percutaneous</t>
  </si>
  <si>
    <t>INS BLADDER  CATH  NON INDWELL</t>
  </si>
  <si>
    <t>INS BLADDER CATH NON INDWELL</t>
  </si>
  <si>
    <t>insert bladder catheter non indwelling</t>
  </si>
  <si>
    <t>INS NON-TUN CV CATH, 5YR OR OLDER</t>
  </si>
  <si>
    <t>HC INS NON TUNNEL CENT VENOUS CATH &gt; 5YR</t>
  </si>
  <si>
    <t>INS NON TUNNEL CENT VENOUS CATH &gt; 5YR</t>
  </si>
  <si>
    <t>insert non tunnel central venous catheter greater_than 5_years</t>
  </si>
  <si>
    <t>HC INS NONTUNL CVC &gt;=5YR</t>
  </si>
  <si>
    <t>HC INS PERIP CV CATH PICC &gt; 5YR WO</t>
  </si>
  <si>
    <t>INS TIB 5X12.5 RP CRV</t>
  </si>
  <si>
    <t>insert tibial 5x12.5 rp crv</t>
  </si>
  <si>
    <t>INS TUNN CV CATH WO SUBQ PORT</t>
  </si>
  <si>
    <t>insert tunneled cardiovascular catheter without subsequent port</t>
  </si>
  <si>
    <t>HC INS TUNNEL CV CATH WITHOUT &gt; 5YR</t>
  </si>
  <si>
    <t>HC INS/REPL ICD ELECT &amp; INS GEN</t>
  </si>
  <si>
    <t>INS/REPL ICD ELECT &amp; INS GEN</t>
  </si>
  <si>
    <t>insert/replace icd elect and insert general</t>
  </si>
  <si>
    <t>INSERT ARTIAL LINE;PERC</t>
  </si>
  <si>
    <t>INSERT ARTIAL LINE PERC</t>
  </si>
  <si>
    <t>insert artial line percutaneous</t>
  </si>
  <si>
    <t>INSERT ARTIAL LINE; PERC</t>
  </si>
  <si>
    <t>INSERT PICC CATH &lt;5YRS</t>
  </si>
  <si>
    <t>INSERT PICC CATH 5YRS</t>
  </si>
  <si>
    <t>insert peripherally inserted central catheter catheter less than 5yrs</t>
  </si>
  <si>
    <t>INSERT PICC CATH &gt;5YRS</t>
  </si>
  <si>
    <t>insert peripherally inserted central catheter catheter greater than 5yrs</t>
  </si>
  <si>
    <t>HB INSLIN ASPART 100/UNIT ML VL</t>
  </si>
  <si>
    <t>INSLIN ASPART 100/UNIT ML VL</t>
  </si>
  <si>
    <t>insulin aspart 100/unit ml vial</t>
  </si>
  <si>
    <t>HB INSTRU SCISSORS STERILE 5IN</t>
  </si>
  <si>
    <t>INSTRU SCISSORS STERILE 5IN</t>
  </si>
  <si>
    <t>instrument scissors sterile 5 inches</t>
  </si>
  <si>
    <t>HB INSTRU SCISSORS STERILE SIN</t>
  </si>
  <si>
    <t>INSTRUMENT SUCTION YANKAUER_E</t>
  </si>
  <si>
    <t>INSTRUMENT SUCTION YANKAUER E</t>
  </si>
  <si>
    <t>instrument suction yankauer e</t>
  </si>
  <si>
    <t>INSULIN 1 UNT INJ</t>
  </si>
  <si>
    <t>insulin 1_unit injection</t>
  </si>
  <si>
    <t>INSULIN   5 UNITS INJ</t>
  </si>
  <si>
    <t>INSULIN 5 UNITS INJ</t>
  </si>
  <si>
    <t>insulin 5_units injection</t>
  </si>
  <si>
    <t>INSULIN ASPART 100 UNIT/ML</t>
  </si>
  <si>
    <t>insulin aspart 100_units/ml</t>
  </si>
  <si>
    <t>INSULIN ASPART 100 UNIT/ML SOLN</t>
  </si>
  <si>
    <t>insulin aspart 100_units/ml solution</t>
  </si>
  <si>
    <t>INSULIN ASPART 5 UNITS</t>
  </si>
  <si>
    <t>insulin aspart 5_units</t>
  </si>
  <si>
    <t>INSULIN DETEMIR 100 UNIT/ML SOLN</t>
  </si>
  <si>
    <t>insulin detemir 100_units/ml solution</t>
  </si>
  <si>
    <t>INSULIN DETEMIR 100 UNIT/ML - SOLN</t>
  </si>
  <si>
    <t>HB INSULIN DETERMIR 100 UNITS/ML</t>
  </si>
  <si>
    <t>INSULIN DETERMIR 100 UNITS/ML</t>
  </si>
  <si>
    <t>insulin detemir 100 units/ml</t>
  </si>
  <si>
    <t>HB INSULIN DETERMIR 100 UNITS/ML.</t>
  </si>
  <si>
    <t>INSULIN GLARGINE 100 UNI</t>
  </si>
  <si>
    <t>insulin glargine 100_units</t>
  </si>
  <si>
    <t>HB INSULIN GLARGINE 100 UNIT/ML SC SOPN</t>
  </si>
  <si>
    <t>insulin glargine 100 units/ml subcutaneous sopn</t>
  </si>
  <si>
    <t>INSULIN GLARGINE 1UNIT</t>
  </si>
  <si>
    <t>insulin glargine 1unit</t>
  </si>
  <si>
    <t>INSULIN HUMAN LISPRO 5 UNI</t>
  </si>
  <si>
    <t>insulin human lispro 5_units</t>
  </si>
  <si>
    <t>INSULIN HUMAN REG 5 UNITS</t>
  </si>
  <si>
    <t>insulin human regular 5_units</t>
  </si>
  <si>
    <t>HB INSULIN HUMAN REG/HUMULIN 100U</t>
  </si>
  <si>
    <t>INSULIN HUMAN REG/HUMULIN 100U</t>
  </si>
  <si>
    <t>insulin human regular/humulin 100u</t>
  </si>
  <si>
    <t>HB INSULIN LANTUS VIAL</t>
  </si>
  <si>
    <t>INSULIN LANTUS VIAL</t>
  </si>
  <si>
    <t>insulin lantus vial</t>
  </si>
  <si>
    <t>INSULIN - LIKE GROWTH FACTOR</t>
  </si>
  <si>
    <t>INSULIN LIKE GROWTH FACTOR</t>
  </si>
  <si>
    <t>insulin like growth factor</t>
  </si>
  <si>
    <t>INSULIN LISPRO 100 UNIT/</t>
  </si>
  <si>
    <t>insulin lispro 100_unit</t>
  </si>
  <si>
    <t>INSULIN LISPRO 50U-100U/ML 1U</t>
  </si>
  <si>
    <t>INSULIN LISPRO 50U 100U/ML 1U</t>
  </si>
  <si>
    <t>insulin lispro 50u 100_units/ml 1u</t>
  </si>
  <si>
    <t>INSULIN LISPRO DOSE</t>
  </si>
  <si>
    <t>insulin lispro dose</t>
  </si>
  <si>
    <t>HB INSULIN LISPRO (HUMAN) 100 UNIT/ML SC SOPN</t>
  </si>
  <si>
    <t>INSULIN LISPRO HUMAN 100 UNIT/ML SC SOPN</t>
  </si>
  <si>
    <t>insulin lispro human 100 units/ml subcutaneous sopn</t>
  </si>
  <si>
    <t>INSULIN LISPRO PER 5 UNITS; INSULIN LISPRO,HMN 5 UNITS/ 0.05 ML</t>
  </si>
  <si>
    <t>INSULIN LISPRO PER 5 UNITS INSULIN LISPRO HMN 5 UNITS/ 0.05 ML</t>
  </si>
  <si>
    <t>insulin lispro per 5_units insulin lispro human 5_units/0.05_ml</t>
  </si>
  <si>
    <t>INSULIN LISPRO U-100; INSULIN LISPRO 100 UNITS/ML</t>
  </si>
  <si>
    <t>HB INSULIN REG DILUTED 10 UNITS/ML</t>
  </si>
  <si>
    <t>INSULIN REG DILUTED 10 UNITS/ML</t>
  </si>
  <si>
    <t>insulin regular diluted 10 units/ml</t>
  </si>
  <si>
    <t>INSULIN REG HUM 5U - 00U/ML UNI</t>
  </si>
  <si>
    <t>INSULIN REG HUM 5U 00U/ML UNI</t>
  </si>
  <si>
    <t>insulin regular human 5u 00_units/ml up</t>
  </si>
  <si>
    <t>INSULIN REG HUM 5U- 00U/ML UNI</t>
  </si>
  <si>
    <t>INSULIN REG PER 5 UNITS INJ</t>
  </si>
  <si>
    <t>insulin regular per 5_units injection</t>
  </si>
  <si>
    <t>INSULIN REGULAR HUMAN 100</t>
  </si>
  <si>
    <t>insulin regular human 100</t>
  </si>
  <si>
    <t>INSULIN REGULAR (HUMAN) 100 UNIT/ML SOLN</t>
  </si>
  <si>
    <t>INSULIN REGULAR HUMAN 100 UNIT/ML SOLN</t>
  </si>
  <si>
    <t>insulin regular human 100_units/ml solution</t>
  </si>
  <si>
    <t>HB INSULIN/5</t>
  </si>
  <si>
    <t>INSULIN/5</t>
  </si>
  <si>
    <t>insulin/5</t>
  </si>
  <si>
    <t>HC INTENSIVE CARE</t>
  </si>
  <si>
    <t>INTENSIVE CARE</t>
  </si>
  <si>
    <t>intensive care</t>
  </si>
  <si>
    <t>HB INTENSIVE CARE</t>
  </si>
  <si>
    <t>HC INTENSIVE CRITICAL ROOM AND CARE</t>
  </si>
  <si>
    <t>INTENSIVE CRITICAL ROOM AND CARE</t>
  </si>
  <si>
    <t>intensive critical room and care</t>
  </si>
  <si>
    <t>HC INTERM STEPDOWN ICU ROOM AND CARE</t>
  </si>
  <si>
    <t>INTERM STEPDOWN ICU ROOM AND CARE</t>
  </si>
  <si>
    <t>intermediate stepdown intensive_care_unit room and care</t>
  </si>
  <si>
    <t>HC INTERMEDIATE ICU</t>
  </si>
  <si>
    <t>HB INTERPHASE FISH 100 - 300 CELLS</t>
  </si>
  <si>
    <t>INTERPHASE FISH 100 300 CELLS</t>
  </si>
  <si>
    <t>interphase fish 100 to 300 cells</t>
  </si>
  <si>
    <t>HB INTERPHASE FISH 25-99 CELLS</t>
  </si>
  <si>
    <t>INTERPHASE FISH 25 99 CELLS</t>
  </si>
  <si>
    <t>interphase fish 25 to 99 cells</t>
  </si>
  <si>
    <t>HB INTERPHASE FISH PROBE 100-300 CELLS</t>
  </si>
  <si>
    <t>INTERPHASE FISH PROBE 100 300 CELLS</t>
  </si>
  <si>
    <t>interphase fish probe 100 to 300 cells</t>
  </si>
  <si>
    <t>intervention brushing/washing</t>
  </si>
  <si>
    <t>HC INTRA-CATHETER</t>
  </si>
  <si>
    <t>INTRA CATHETER</t>
  </si>
  <si>
    <t>intra catheter</t>
  </si>
  <si>
    <t>INTRA - PULM SURFACTANT ADMIN</t>
  </si>
  <si>
    <t>INTRA PULM SURFACTANT ADMIN</t>
  </si>
  <si>
    <t>intra pulmonary surfactant administration</t>
  </si>
  <si>
    <t>INTRALIPID 20% 100</t>
  </si>
  <si>
    <t>intralipid 20% 100</t>
  </si>
  <si>
    <t>HB INTRAOP NEURO TESTING PER HR</t>
  </si>
  <si>
    <t>INTRAOP NEURO TESTING PER HR</t>
  </si>
  <si>
    <t>intraoperative neurology testing per hour</t>
  </si>
  <si>
    <t>INTRO PINNACLE 5FRX10CM RSS503</t>
  </si>
  <si>
    <t>introducer pinnacle 5frx10cm rss503</t>
  </si>
  <si>
    <t>INTRO SHEATH PERC KIT W/ H</t>
  </si>
  <si>
    <t>intro sheath perc kit with h</t>
  </si>
  <si>
    <t>INTROD LONG GI TUBE</t>
  </si>
  <si>
    <t>introducer long gastrointestinal tube</t>
  </si>
  <si>
    <t>HB INTRODUCER 46CM PERITONEAL SHE</t>
  </si>
  <si>
    <t>introducer 46cm peritoneal she</t>
  </si>
  <si>
    <t>HB INTRODUCER 5FX .035X13 JTIP</t>
  </si>
  <si>
    <t>INTRODUCER 5FX .035X13 JTIP</t>
  </si>
  <si>
    <t>introducer 5fx 0.035x13 jtip</t>
  </si>
  <si>
    <t>HB INTRODUCER 5FX.035X13 JTIP</t>
  </si>
  <si>
    <t>INTRODUCER 5FX.035X13 JTIP</t>
  </si>
  <si>
    <t>introducer 5fx.035x13 jtip</t>
  </si>
  <si>
    <t>HB INTRODUCER 61CM PERITONEAL SHE</t>
  </si>
  <si>
    <t>INTRODUCER 61CM PERITONEAL SHE</t>
  </si>
  <si>
    <t>introducer 61cm peritoneal she</t>
  </si>
  <si>
    <t>HB INTRODUCER CATH CKFL PRFRMR JT</t>
  </si>
  <si>
    <t>HB INTRODUCER CATH PTFE OD5FR PER</t>
  </si>
  <si>
    <t>INTRODUCER CATH PTFE OD5FR PER</t>
  </si>
  <si>
    <t>introducer catheter ptfe od5fr per</t>
  </si>
  <si>
    <t>HB INTRODUCER CATH PTFE OD7FR VAS</t>
  </si>
  <si>
    <t>HB INTRODUCER CATH ULTIMUM L8.5CM</t>
  </si>
  <si>
    <t>INTRODUCER CATH ULTIMUM L8.5CM</t>
  </si>
  <si>
    <t>introducer catheter ultimum l8.5cm</t>
  </si>
  <si>
    <t>INTRODUCER DENNY</t>
  </si>
  <si>
    <t>introducer denny</t>
  </si>
  <si>
    <t>INTRODUCER, FAST CATH 0.38 HEMO 9FRX12CM</t>
  </si>
  <si>
    <t>INTRODUCER FAST CATH 0.38 HEMO 9FRX12CM</t>
  </si>
  <si>
    <t>introducer fast catheter 0.38 hemo 9frx12cm</t>
  </si>
  <si>
    <t>HB INTRODUCER MICRO TEARAWAY 6FR</t>
  </si>
  <si>
    <t>INTRODUCER MICRO TEARAWAY 6FR</t>
  </si>
  <si>
    <t>introducer micro tearaway 6 fr</t>
  </si>
  <si>
    <t>INTRODUCER OR SHEATH NON GUIDE NON LASER</t>
  </si>
  <si>
    <t>introducer or sheath non guide non laser</t>
  </si>
  <si>
    <t>INTRODUCER, PICC 1.9FR</t>
  </si>
  <si>
    <t>HB INTRODUCER PICC 18 GA SAFETY</t>
  </si>
  <si>
    <t>HB INTRODUCER PICC 3 FR 20GA SAFETY</t>
  </si>
  <si>
    <t>INTRODUCER PICC 3 FR 20GA SAFETY</t>
  </si>
  <si>
    <t>introducer peripherally inserted central catheter 3 french 20 gauge safety</t>
  </si>
  <si>
    <t>HB INTRODUCER PICC 3 FR ZOGA SAFETY</t>
  </si>
  <si>
    <t>HB INTRODUCER PICC FIRST BD 3 FR</t>
  </si>
  <si>
    <t>INTRODUCER PICC FIRST BD 3 FR</t>
  </si>
  <si>
    <t>introducer peripherally inserted central catheter first bd 3 fr</t>
  </si>
  <si>
    <t>HB INTRODUCER PICC FIRST BD 3FR</t>
  </si>
  <si>
    <t>INTRODUCER PICC FIRST BD 3FR</t>
  </si>
  <si>
    <t>introducer peripherally inserted central catheter first bd 3fr</t>
  </si>
  <si>
    <t>HB INTRODUCER SET CHECK-FLO</t>
  </si>
  <si>
    <t>HB INTRODUCER SET CHECK - FLO 4F 02</t>
  </si>
  <si>
    <t>INTRODUCER SET CHECK FLO 4F 02</t>
  </si>
  <si>
    <t>introducer set check flo 4 2</t>
  </si>
  <si>
    <t>HB INTRODUCER SET CHECK-FLO J-TIP</t>
  </si>
  <si>
    <t>INTRODUCER SET CHECK FLO J TIP</t>
  </si>
  <si>
    <t>introducer set check flo j tip</t>
  </si>
  <si>
    <t>HB INTRODUCER SET CHECK-FLO PERFO</t>
  </si>
  <si>
    <t>HB INTRODUCER SET CHECK-FLO TF-TIP</t>
  </si>
  <si>
    <t>INTRODUCER SET CHECK FLO TF TIP</t>
  </si>
  <si>
    <t>introducer set check flo tf tip</t>
  </si>
  <si>
    <t>HB INTRODUCER SET HEMOSTASIS FAST</t>
  </si>
  <si>
    <t>HB INTRODUCER SHEATH</t>
  </si>
  <si>
    <t>INTRODUCER SHEATH</t>
  </si>
  <si>
    <t>introducer sheath</t>
  </si>
  <si>
    <t>INTRODUCER, SHEATH</t>
  </si>
  <si>
    <t>INTRODUCER, SHEATH 5FRX12CM</t>
  </si>
  <si>
    <t>INTRODUCER SHEATH 5FRX12CM</t>
  </si>
  <si>
    <t>introducer sheath 5frx12cm</t>
  </si>
  <si>
    <t>HB INTRODUCER SHEATH CHECK - FLO FL</t>
  </si>
  <si>
    <t>INTRODUCER SHEATH CHECK FLO FL</t>
  </si>
  <si>
    <t>introducer sheath check flo fl</t>
  </si>
  <si>
    <t>HB INTRODUCER SHEATH SET CHECK - FL</t>
  </si>
  <si>
    <t>INTRODUCER SHEATH SET CHECK FL</t>
  </si>
  <si>
    <t>introducer sheath set check flow</t>
  </si>
  <si>
    <t>HB INTRODUCER SHTH 5FR 15CM 45CM</t>
  </si>
  <si>
    <t>INTRODUCER SHTH 5FR 15CM 45CM</t>
  </si>
  <si>
    <t>introducer sheath 5fr 15cm 45cm</t>
  </si>
  <si>
    <t>HB INTRODUCER SHTH PED 4FR 10CM 4</t>
  </si>
  <si>
    <t>HB INTRODUCER SHTH PED 4FR 7.5CM</t>
  </si>
  <si>
    <t>HB INTRODUCER SHTH SUP ARWFLX L65</t>
  </si>
  <si>
    <t>HC INTUBATION</t>
  </si>
  <si>
    <t>HB INTUBATION</t>
  </si>
  <si>
    <t>INTUBATION,</t>
  </si>
  <si>
    <t xml:space="preserve">INTUBATION </t>
  </si>
  <si>
    <t>INTUBATION, ,</t>
  </si>
  <si>
    <t>HC INTUBATION ENDOTRACHEAL EMERG PROC</t>
  </si>
  <si>
    <t>INTUBATION STYLET 14FR</t>
  </si>
  <si>
    <t>intubation stylet 14_french</t>
  </si>
  <si>
    <t>INV-MYOZYME (EXTENTION STUDY) 5M</t>
  </si>
  <si>
    <t>INV MYOZYME EXTENTION STUDY 5M</t>
  </si>
  <si>
    <t>inv myozyme extention study 5m</t>
  </si>
  <si>
    <t>INVASIVE MONIT ANES 3 SITE</t>
  </si>
  <si>
    <t>invasive monitoring anesthesia 3 site</t>
  </si>
  <si>
    <t>IOBAN DRAPE</t>
  </si>
  <si>
    <t>ioban drape</t>
  </si>
  <si>
    <t>HB IODIXANOL 270 MG/ML IV SOLN</t>
  </si>
  <si>
    <t>IODIXANOL 270 MG/ML IV SOLN</t>
  </si>
  <si>
    <t>iodixanol 270 mg/ml intravenous solution</t>
  </si>
  <si>
    <t>HB IODIXANOL 320 MG/ML IV SOLN</t>
  </si>
  <si>
    <t>IODIXANOL 320 MG/ML IV SOLN</t>
  </si>
  <si>
    <t>iodixanol 320 mg/ml intravenous solution</t>
  </si>
  <si>
    <t>IODIXANOL 320 MG/ML SOLN</t>
  </si>
  <si>
    <t>iodixanol 320_mg/ml solution</t>
  </si>
  <si>
    <t>IOHEXOL 180 MG/ML SOLN 20 M 0407-1411-20</t>
  </si>
  <si>
    <t>IOHEXOL 180 MG/ML SOLN 20 M 0407 1411 20</t>
  </si>
  <si>
    <t>iohexol 180 mg/ml solution 20 m 0407 1411 20</t>
  </si>
  <si>
    <t>IOHEXOL 240 MG/ML SOLN 0407 - 1412 - 30</t>
  </si>
  <si>
    <t>IOHEXOL 240 MG/ML SOLN 0407 1412 30</t>
  </si>
  <si>
    <t>iohexol 240 mg/ml solution 0407 1412 30</t>
  </si>
  <si>
    <t>IOHEXOL 300 MG/ML SOLUTION</t>
  </si>
  <si>
    <t>iohexol 300_mg/ml solution</t>
  </si>
  <si>
    <t>HB IOM MEP UPPER &amp; LOWER E</t>
  </si>
  <si>
    <t>intraoperative_monitoring motor_evoked_potential upper and lower extremity</t>
  </si>
  <si>
    <t>ION CA DIALYSIS</t>
  </si>
  <si>
    <t>ionized calcium dialysis</t>
  </si>
  <si>
    <t>HC IONIZED CA, POC</t>
  </si>
  <si>
    <t>IONIZED CA POC</t>
  </si>
  <si>
    <t>ionized calcium point_of_care</t>
  </si>
  <si>
    <t>IONIZED CALCIUM</t>
  </si>
  <si>
    <t>HB IONIZED CALCIUM</t>
  </si>
  <si>
    <t>IONIZED CALCIUM ISTAT</t>
  </si>
  <si>
    <t>ionized calcium istat</t>
  </si>
  <si>
    <t>IONIZED CALCIUM (PNL)</t>
  </si>
  <si>
    <t xml:space="preserve">IONIZED CALCIUM PNL </t>
  </si>
  <si>
    <t>ionized calcium panel</t>
  </si>
  <si>
    <t>IONIZED CALCIUM, POCT</t>
  </si>
  <si>
    <t>IONIZED CALCIUM POCT</t>
  </si>
  <si>
    <t>ionized calcium point_of_care_testing</t>
  </si>
  <si>
    <t>IONIZED CALICUM</t>
  </si>
  <si>
    <t>IOPAMIDOL 41% SOLN</t>
  </si>
  <si>
    <t>iopamidol 41% solution</t>
  </si>
  <si>
    <t>IOPAMIDOL PER 1 ML</t>
  </si>
  <si>
    <t>iopamidol per 1_ml</t>
  </si>
  <si>
    <t>HB IOVERSOL 240 MG/ML VIAL 50ML</t>
  </si>
  <si>
    <t>IOVERSOL 240 MG/ML VIAL 50ML</t>
  </si>
  <si>
    <t>ioversol 240 mg/ml vial 50 ml</t>
  </si>
  <si>
    <t>HB IOVERSOL 350 MG/ML VIAL  100ML</t>
  </si>
  <si>
    <t>IOVERSOL 350 MG/ML VIAL 100ML</t>
  </si>
  <si>
    <t>ioversol 350 mg/ml vial 100 ml</t>
  </si>
  <si>
    <t>IP ACUTE HEMODIALYSIS 12-19YRS</t>
  </si>
  <si>
    <t>IP ACUTE HEMODIALYSIS 12 19YRS</t>
  </si>
  <si>
    <t>inpatient acute hemodialysis 12 19yrs</t>
  </si>
  <si>
    <t>IP COUGH STIMULATING INITIA</t>
  </si>
  <si>
    <t>inpatient cough stimulating initial</t>
  </si>
  <si>
    <t>IP COUGH STIMULATING THERAP</t>
  </si>
  <si>
    <t>inpatient cough stimulating therapy</t>
  </si>
  <si>
    <t>IP - WOUND CARE VISIT</t>
  </si>
  <si>
    <t>IP WOUND CARE VISIT</t>
  </si>
  <si>
    <t>IPPB INITTAL</t>
  </si>
  <si>
    <t>intermittent_positive_pressure_breathing initial</t>
  </si>
  <si>
    <t>IPRATROPIUM 0.5 MG /2.5</t>
  </si>
  <si>
    <t>ipratropium 0.5_mg/2.5</t>
  </si>
  <si>
    <t>IPRATROPIUM 0.5MG/2.5ML SOLN UD</t>
  </si>
  <si>
    <t>ipratropium 0.5_mg/2.5_ml solution ud</t>
  </si>
  <si>
    <t>IPRATROPIUM - ALBUTEROL 0.5 - 2.5 (3) MG/3ML SOLN</t>
  </si>
  <si>
    <t>IPRATROPIUM ALBUTEROL 0.5 2.5 3 MG/3ML SOLN</t>
  </si>
  <si>
    <t>ipratropium albuterol 0.5 2.5 3_mg/3_ml solution</t>
  </si>
  <si>
    <t>HB IR PROCEDURE RM ADDL 15 MIN</t>
  </si>
  <si>
    <t>IR PROCEDURE RM ADDL 15 MIN</t>
  </si>
  <si>
    <t>interventional radiology procedure room additional 15_minutes</t>
  </si>
  <si>
    <t>HB IR PROCEDURE RM CA FIRST 15 MIN</t>
  </si>
  <si>
    <t>IR PROCEDURE RM CA FIRST 15 MIN</t>
  </si>
  <si>
    <t>interventional radiology procedure room ca first 15_minutes</t>
  </si>
  <si>
    <t>HB IR PROCEDURE RM FIRST 15 MIN</t>
  </si>
  <si>
    <t>IR PROCEDURE RM FIRST 15 MIN</t>
  </si>
  <si>
    <t>interventional radiology procedure room first 15_minutes</t>
  </si>
  <si>
    <t>HB IR PROCEDURE RM GA FIRST 15 MIN</t>
  </si>
  <si>
    <t>HB IRG/INSULIN (TOTAL) 01</t>
  </si>
  <si>
    <t>IRG/INSULIN TOTAL 01</t>
  </si>
  <si>
    <t>irg/insulin total 1</t>
  </si>
  <si>
    <t>IRIS OVERLAY PAD</t>
  </si>
  <si>
    <t>iris overlay pad</t>
  </si>
  <si>
    <t>HB IRON</t>
  </si>
  <si>
    <t>HB IRON *</t>
  </si>
  <si>
    <t xml:space="preserve">IRON </t>
  </si>
  <si>
    <t>HC IRON BINDING CAPACITY TOTAL</t>
  </si>
  <si>
    <t>HB IRON BLOOD</t>
  </si>
  <si>
    <t>IRON BLOOD</t>
  </si>
  <si>
    <t>iron blood</t>
  </si>
  <si>
    <t>IRON BLOOD *</t>
  </si>
  <si>
    <t xml:space="preserve">IRON BLOOD </t>
  </si>
  <si>
    <t>IRON ELEMENTAL 15MG/ML</t>
  </si>
  <si>
    <t>iron elemental 15_mg/ml</t>
  </si>
  <si>
    <t>IRON SUCROSE 20 MG/ML SOLN</t>
  </si>
  <si>
    <t>iron sucrose 20_mg/ml solution</t>
  </si>
  <si>
    <t>IRRADIATION PROCESSING</t>
  </si>
  <si>
    <t>irradiation processing</t>
  </si>
  <si>
    <t>HC IRRIGATION TRAY 70CC</t>
  </si>
  <si>
    <t>IRRIGATION TRAY 70CC</t>
  </si>
  <si>
    <t>irrigation tray 70_cc</t>
  </si>
  <si>
    <t>HB ISLET CELL ANTIBODY</t>
  </si>
  <si>
    <t>ISLET CELL ANTIBODY</t>
  </si>
  <si>
    <t>islet cell antibody</t>
  </si>
  <si>
    <t>ISO HEMAGLUTININ TITER</t>
  </si>
  <si>
    <t>iso hemagglutinin titer</t>
  </si>
  <si>
    <t>ISOAGGLUTININ TITER</t>
  </si>
  <si>
    <t>isoagglutinin titer</t>
  </si>
  <si>
    <t>HC ISOFLURANE PER HOUR</t>
  </si>
  <si>
    <t>ISOFLURANE PER HOUR</t>
  </si>
  <si>
    <t>isoflurane per hour</t>
  </si>
  <si>
    <t>HC ISOLATION SUPPLIES</t>
  </si>
  <si>
    <t>HC ISOLATION SUPPLY NON-PATIENT ROOM</t>
  </si>
  <si>
    <t>ISOLATION SUPPLY NON PATIENT ROOM</t>
  </si>
  <si>
    <t>isolation supply non patient room</t>
  </si>
  <si>
    <t>HB ISOLATION WITH N95 MASK</t>
  </si>
  <si>
    <t>ISOLATION WITH N95 MASK</t>
  </si>
  <si>
    <t>isolation with n95 mask</t>
  </si>
  <si>
    <t>HB ISOPROTERENOL 0.2MG/ML AMP</t>
  </si>
  <si>
    <t>isoproterenol 0.2 mg/ml ampule</t>
  </si>
  <si>
    <t>ISOPROTERENOL IN NS (DUH EP LAB) 0.4 MG/100 ML SOLN</t>
  </si>
  <si>
    <t>ISOPROTERENOL IN NS DUH EP LAB 0.4 MG/100 ML SOLN</t>
  </si>
  <si>
    <t>isoproterenol in normal_saline duh ep laboratory 0.4_mg/100_ml solution</t>
  </si>
  <si>
    <t>ISOSORBIDE DINITRATE 10</t>
  </si>
  <si>
    <t>isosorbide dinitrate 10</t>
  </si>
  <si>
    <t>ISOVUE 370 - PER ML</t>
  </si>
  <si>
    <t>ISOVUE 370 PER ML</t>
  </si>
  <si>
    <t>isovue 370 per ml</t>
  </si>
  <si>
    <t>HC ISOVUE 370 PER ML</t>
  </si>
  <si>
    <t>HB ISRADIPINE 2.5MG PO CAPS</t>
  </si>
  <si>
    <t>ISRADIPINE 2.5MG PO CAPS</t>
  </si>
  <si>
    <t>isradipine 2.5 mg by_mouth capsule</t>
  </si>
  <si>
    <t>HC - ISTAT GLUCOSE</t>
  </si>
  <si>
    <t>ISTAT GLUCOSE</t>
  </si>
  <si>
    <t>istat glucose</t>
  </si>
  <si>
    <t>HC ISTAT, HCT</t>
  </si>
  <si>
    <t>ISTAT HCT</t>
  </si>
  <si>
    <t>istat hematocrit</t>
  </si>
  <si>
    <t>HC ISTAT, K</t>
  </si>
  <si>
    <t>ISTAT K</t>
  </si>
  <si>
    <t>istat potassium</t>
  </si>
  <si>
    <t>ISUCROSE N.F. 24% SOLUTION AMP 1ML</t>
  </si>
  <si>
    <t>sucrose nf 24% solution ampule 1_ml</t>
  </si>
  <si>
    <t>IV 0.9% NACL 1000 ML</t>
  </si>
  <si>
    <t>intravenous 0.9% sodium_chloride 1000_ml</t>
  </si>
  <si>
    <t>IV 0.9% NACL 250 ML</t>
  </si>
  <si>
    <t>intravenous 0.9% sodium_chloride 250_ml</t>
  </si>
  <si>
    <t>IV 0.9% NACL 50 ML</t>
  </si>
  <si>
    <t>intravenous 0.9% sodium_chloride 50_ml</t>
  </si>
  <si>
    <t>IV 0.9% NACL 500 ML</t>
  </si>
  <si>
    <t>intravenous 0.9% sodium_chloride 500_ml</t>
  </si>
  <si>
    <t>IV ACD SOLUTION 1000ML</t>
  </si>
  <si>
    <t>intravenous anticoagulant Citrate Dextrose Solution 1000ml</t>
  </si>
  <si>
    <t>IV CONTINOUS - FLOW TUBI</t>
  </si>
  <si>
    <t>IV CONTINOUS FLOW TUBI</t>
  </si>
  <si>
    <t>intravenous continuous flow tubing</t>
  </si>
  <si>
    <t>IV D5W / 0.45% NACL 1000 M</t>
  </si>
  <si>
    <t>intravenous dextrose_5%_in_water/0.45% sodium_chloride 1000 m</t>
  </si>
  <si>
    <t>IV D5W  100 ML</t>
  </si>
  <si>
    <t>IV D5W 100 ML</t>
  </si>
  <si>
    <t>intravenous dextrose_5%_in_water 100_ml</t>
  </si>
  <si>
    <t>IV D5W  250 ML</t>
  </si>
  <si>
    <t>IV D5W 250ML</t>
  </si>
  <si>
    <t>IV D5W  50 ML</t>
  </si>
  <si>
    <t>IV D5W 500 ML</t>
  </si>
  <si>
    <t>intravenous dextrose_5%_in_water 500_ml</t>
  </si>
  <si>
    <t>IV DEX 05% 250CC</t>
  </si>
  <si>
    <t>intravenous dextrose 05% 250_cc</t>
  </si>
  <si>
    <t>IV DEX 05% LAC RIN 1000CC</t>
  </si>
  <si>
    <t>intravenous dextrose 05% lactated_ringers 1000_cc</t>
  </si>
  <si>
    <t>IV DEX 05% NACL .45% 1000</t>
  </si>
  <si>
    <t>intravenous dextrose 05% sodium_chloride 0.45% 1000</t>
  </si>
  <si>
    <t>intravenous extension y type</t>
  </si>
  <si>
    <t>IV FILTER</t>
  </si>
  <si>
    <t>intravenous filter</t>
  </si>
  <si>
    <t>IV HYDRAT EA ADD HR</t>
  </si>
  <si>
    <t>intravenous hydration each additional hour</t>
  </si>
  <si>
    <t>HC IV INF THER ADD HR</t>
  </si>
  <si>
    <t>IV INF THER ADD HR</t>
  </si>
  <si>
    <t>intravenous_infusion therapy additional hour</t>
  </si>
  <si>
    <t>HC IV INF THER ADD SEQ 1ST HR</t>
  </si>
  <si>
    <t>IV INF THER ADD SEQ 1ST HR</t>
  </si>
  <si>
    <t>intravenous_infusion therapy additional sequence 1st hour</t>
  </si>
  <si>
    <t>HC IV INF THER CONCURR (MAX 1)</t>
  </si>
  <si>
    <t xml:space="preserve">IV INF THER CONCURR MAX 1 </t>
  </si>
  <si>
    <t>intravenous_infusion therapy concurrent max 1</t>
  </si>
  <si>
    <t>HC IV INF THER INIT 1ST HR</t>
  </si>
  <si>
    <t>IV INF THER INIT 1ST HR</t>
  </si>
  <si>
    <t>intravenous_infusion therapy initial 1st hour</t>
  </si>
  <si>
    <t>IV  INFUSION,    ADDL  SEQ UP TO 1   HR</t>
  </si>
  <si>
    <t>IV INFUSION ADDL SEQ UP TO 1 HR</t>
  </si>
  <si>
    <t>intravenous_infusion additional sequential up to 1 hour</t>
  </si>
  <si>
    <t>HC IV INFUSION CONCURRENT ADDL MED ED</t>
  </si>
  <si>
    <t>IV INFUSION CONCURRENT ADDL MED ED</t>
  </si>
  <si>
    <t>intravenous_infusion concurrent additional medication emergency_department</t>
  </si>
  <si>
    <t>IV INFUSION, DRUG UP TO 1H</t>
  </si>
  <si>
    <t>IV INFUSION DRUG UP TO 1H</t>
  </si>
  <si>
    <t>intravenous_infusion drug up to 1_hour</t>
  </si>
  <si>
    <t>IV INFUSION EAADDL HOUR</t>
  </si>
  <si>
    <t>intravenous_infusion each additional hour</t>
  </si>
  <si>
    <t>HC IV INFUSION INITIAL WITH MED 1 ST HR ED</t>
  </si>
  <si>
    <t>IV INFUSION INITIAL WITH MED 1 ST HR ED</t>
  </si>
  <si>
    <t>intravenous_infusion initial with medication 1 st hour emergency_department</t>
  </si>
  <si>
    <t>HB IV INFUSION PUMP</t>
  </si>
  <si>
    <t>IV INFUSION PUMP</t>
  </si>
  <si>
    <t>intravenous_infusion pump</t>
  </si>
  <si>
    <t>IV  INFUSION,TX,PROPH,DX        INIT UP TO</t>
  </si>
  <si>
    <t>intravenous_infusion treatment prophylactic diagnostic initial up to</t>
  </si>
  <si>
    <t>HC IV INFUSION W SAME MED SEQUENTIAL ED</t>
  </si>
  <si>
    <t>intravenous_infusion with same medication sequential emergency_department</t>
  </si>
  <si>
    <t>IV NACL .9% 1000CC</t>
  </si>
  <si>
    <t>intravenous sodium_chloride 0.9% 1000_cc</t>
  </si>
  <si>
    <t>IV NACL 0.9% 100ML</t>
  </si>
  <si>
    <t>intravenous sodium_chloride 0.9% 100_ml</t>
  </si>
  <si>
    <t>IV NS 100ML</t>
  </si>
  <si>
    <t>intravenous normal_saline 100_ml</t>
  </si>
  <si>
    <t>intravenous plasmalyte a 2b2544</t>
  </si>
  <si>
    <t>IV PUMP</t>
  </si>
  <si>
    <t>intravenous pump</t>
  </si>
  <si>
    <t>HC IV PUMP CONTROLLER W MODULES</t>
  </si>
  <si>
    <t>IV PUMP CONTROLLER W MODULES</t>
  </si>
  <si>
    <t>intravenous pump controller with modules</t>
  </si>
  <si>
    <t>IV PUMP-PER LINE/PUMP CHARGE</t>
  </si>
  <si>
    <t>IV PUMP PER LINE/PUMP CHARGE</t>
  </si>
  <si>
    <t>intravenous pump per line/pump charge</t>
  </si>
  <si>
    <t>HC IV PUMP SET IMED ADULT</t>
  </si>
  <si>
    <t>IV PUMP SET IMED ADULT</t>
  </si>
  <si>
    <t>intravenous pump set imed adult</t>
  </si>
  <si>
    <t>IV PUSH</t>
  </si>
  <si>
    <t>intravenous push</t>
  </si>
  <si>
    <t>HC IV PUSH ADD SEQ NEW DRUG</t>
  </si>
  <si>
    <t>IV PUSH ADD SEQ NEW DRUG</t>
  </si>
  <si>
    <t>intravenous push additional sequence new drug</t>
  </si>
  <si>
    <t>HC IV PUSH EA AD NEW DRUG ER</t>
  </si>
  <si>
    <t>IV PUSH EA AD NEW DRUG ER</t>
  </si>
  <si>
    <t>intravenous push each additional new drug emergency_room</t>
  </si>
  <si>
    <t>HC IV PUSH EA AD SEQ SM DRG ER</t>
  </si>
  <si>
    <t>IV PUSH EA AD SEQ SM DRG ER</t>
  </si>
  <si>
    <t>intravenous push each additional sequence same drug emergency_room</t>
  </si>
  <si>
    <t>HB IV PUSH INITIAL SUBSTANCE</t>
  </si>
  <si>
    <t>IV PUSH INITIAL SUBSTANCE</t>
  </si>
  <si>
    <t>intravenous push initial substance</t>
  </si>
  <si>
    <t>IV PUSH SAME DRUG &gt;30 MIN</t>
  </si>
  <si>
    <t>intravenous push same drug greater_than 30 minutes</t>
  </si>
  <si>
    <t>IV SET PRIM SOLUTION EA</t>
  </si>
  <si>
    <t>intravenous set primary solution each</t>
  </si>
  <si>
    <t>IV SET PRIMARY SET</t>
  </si>
  <si>
    <t>intravenous set primary set</t>
  </si>
  <si>
    <t>IV-SODIUM CHLORIDE 0.9% 250ML</t>
  </si>
  <si>
    <t>IV SODIUM CHLORIDE 0.9% 250ML</t>
  </si>
  <si>
    <t>intravenous sodium chloride 0.9% 250_ml</t>
  </si>
  <si>
    <t>IV - SODIUM CHLORIDE 0.9% 250ML</t>
  </si>
  <si>
    <t>IV SOLUTION</t>
  </si>
  <si>
    <t>intravenous solution</t>
  </si>
  <si>
    <t>IV SOLUTION -</t>
  </si>
  <si>
    <t xml:space="preserve">IV SOLUTION </t>
  </si>
  <si>
    <t>IV SPONGE 2X2</t>
  </si>
  <si>
    <t>intravenous sponge 2x2</t>
  </si>
  <si>
    <t>HC IV START KIT</t>
  </si>
  <si>
    <t>IV START KIT</t>
  </si>
  <si>
    <t>intravenous start kit</t>
  </si>
  <si>
    <t>intravenous start kit with dressing</t>
  </si>
  <si>
    <t>IV START PCK PLAIN</t>
  </si>
  <si>
    <t>intravenous start pack plain</t>
  </si>
  <si>
    <t>IV T-CONNECT</t>
  </si>
  <si>
    <t>intravenous tubing extension set with 0.22 micron</t>
  </si>
  <si>
    <t>IV TUBING Y-BLOOD SET</t>
  </si>
  <si>
    <t>IV TUBING Y BLOOD SET</t>
  </si>
  <si>
    <t>intravenous tubing y blood set</t>
  </si>
  <si>
    <t>IVPB INFUSION</t>
  </si>
  <si>
    <t>intravenous_piggyback infusion</t>
  </si>
  <si>
    <t>HB K-DUR 20 TAB</t>
  </si>
  <si>
    <t>K-DUR 20MEQ TABLET</t>
  </si>
  <si>
    <t>K - DUR 20MEQ TABLET</t>
  </si>
  <si>
    <t>k flow/function image without drug</t>
  </si>
  <si>
    <t>K ISTAT</t>
  </si>
  <si>
    <t>K PHOS DI 3MM/ML 15M</t>
  </si>
  <si>
    <t>potassium phosphate dibasic 3_mm/ml 15m</t>
  </si>
  <si>
    <t>K-V FEED SYSTEM</t>
  </si>
  <si>
    <t>KCL 20% (PER ML) ORAL LIQ</t>
  </si>
  <si>
    <t>KCL 20% PER ML ORAL LIQ</t>
  </si>
  <si>
    <t>potassuim_chloride 20% per ml oral liquid</t>
  </si>
  <si>
    <t>KCL 20MEQ/100ML PREMIX; KCL IV PREMIX 20 MEQ/100 ML BAG 0.</t>
  </si>
  <si>
    <t>KCL 20MEQ/100ML PREMIX KCL IV PREMIX 20 MEQ/100 ML BAG 0.</t>
  </si>
  <si>
    <t>potassuim_chloride 20_milliequivalents/100_ml premix potassuim_chloride intravenous premix 20_milliequivalents/100_ml bag 0</t>
  </si>
  <si>
    <t>KEPPRA 250MG</t>
  </si>
  <si>
    <t>keppra 250 mg</t>
  </si>
  <si>
    <t>HB KEPPRA 250MG</t>
  </si>
  <si>
    <t>HB KEPPRA 500MG</t>
  </si>
  <si>
    <t>KETAMINE 10 MG/ML INJECTION_x000D_
SOLUTION</t>
  </si>
  <si>
    <t>KETAMINE 10 MG/ML SOLN</t>
  </si>
  <si>
    <t>ketamine 10_mg/ml solution</t>
  </si>
  <si>
    <t>KETAMINE 100 MG/ML SOLN 5 ML VIAL</t>
  </si>
  <si>
    <t>ketamine 100_mg/ml solution 5_ml vial</t>
  </si>
  <si>
    <t>KETAMINE 10MG/ML SOLN (CICU/PICU</t>
  </si>
  <si>
    <t>ketamine 10 mg/ml solution critical intensive_care_unit/pediatric intensive_care_unit</t>
  </si>
  <si>
    <t>KETAMINE 10MG/ML SOLN (CICU/PICU)</t>
  </si>
  <si>
    <t xml:space="preserve">KETAMINE 10MG/ML SOLN CICU/PICU </t>
  </si>
  <si>
    <t>KETAMINE 50 MG/ML INJ</t>
  </si>
  <si>
    <t>ketamine 50 mg/ml injection</t>
  </si>
  <si>
    <t>KETAMINE 50 MG/ML SOLN 0409-2053-10</t>
  </si>
  <si>
    <t>KETAMINE 50 MG/ML SOLN 0409 2053 10</t>
  </si>
  <si>
    <t>ketamine 50 mg/ml solution 0409 2053 10</t>
  </si>
  <si>
    <t>KETAMINE 50 MG/ML SOLN 10 ML</t>
  </si>
  <si>
    <t>ketamine 50_mg/ml solution 10_ml</t>
  </si>
  <si>
    <t>KETAMINE 500MG/10ML VL</t>
  </si>
  <si>
    <t>ketamine 500_mg/10_ml vial</t>
  </si>
  <si>
    <t>KETAMINE 50MG/5ML 0.9% NACL BD</t>
  </si>
  <si>
    <t>ketamine 50_mg/5_ml 0.9% sodium_chloride bd</t>
  </si>
  <si>
    <t>HB KETAMINE HCL 100MG/ML INJ (KETA</t>
  </si>
  <si>
    <t>KETAMINE HCL 100MG/ML INJ KETA</t>
  </si>
  <si>
    <t>ketamine hydrochloride 100 mg/ml injection keta</t>
  </si>
  <si>
    <t>KETAMINE HCL 50MG/ML 10ML</t>
  </si>
  <si>
    <t>ketamine hcl 50_mg/ml 10_ml</t>
  </si>
  <si>
    <t>KETAMINE INJ 100MG/ML 5ML</t>
  </si>
  <si>
    <t>ketamine injection 100 mg/ml 5 ml</t>
  </si>
  <si>
    <t>HB KETAMINE/KETALAR 10MG/ML VL</t>
  </si>
  <si>
    <t>KETAMINE/KETALAR 10MG/ML VL</t>
  </si>
  <si>
    <t>ketamine/ketalar 10 mg/ml vial</t>
  </si>
  <si>
    <t>KETOROLAC 15MG INJ</t>
  </si>
  <si>
    <t>ketorolac 15_mg injection</t>
  </si>
  <si>
    <t>KETOROLAC 30 MG/1 ML INJ</t>
  </si>
  <si>
    <t>ketorolac 30_mg/1_ml injection</t>
  </si>
  <si>
    <t>KETOROLAC 30 MG/ML SOLN</t>
  </si>
  <si>
    <t>ketorolac 30_mg/ml solution</t>
  </si>
  <si>
    <t>KETOROLAC 30 MG/ML SOLN 0409-3795-01</t>
  </si>
  <si>
    <t>KETOROLAC 30 MG/ML SOLN 0409 3795 01</t>
  </si>
  <si>
    <t>ketorolac 30 mg/ml solution 0409 3795 01</t>
  </si>
  <si>
    <t>KETOROLAC 60 MG/2 ML INJ</t>
  </si>
  <si>
    <t>ketorolac 60_mg/2_ml injection</t>
  </si>
  <si>
    <t>KETOROLAC (TORADOL) INJECTION 30 MG</t>
  </si>
  <si>
    <t>KETOROLAC TROMETHAMINE PER 15MG</t>
  </si>
  <si>
    <t>ketorolac tromethamine per 15_mg</t>
  </si>
  <si>
    <t>KIRBY BAUER SINGLE DISK</t>
  </si>
  <si>
    <t>kirby bauer single disk</t>
  </si>
  <si>
    <t>HB KIT ADM TOOTHETTE/PEROX - A - MNT</t>
  </si>
  <si>
    <t>KIT ADM TOOTHETTE/PEROX A MNT</t>
  </si>
  <si>
    <t>kit admission toothette/peroxide a mint</t>
  </si>
  <si>
    <t>HC KIT ARTERIAL BLOOD GAS</t>
  </si>
  <si>
    <t>KIT ARTERIAL BLOOD GAS</t>
  </si>
  <si>
    <t>kit arterial blood gas</t>
  </si>
  <si>
    <t>KIT ARTERIAL BLOOD GAS -</t>
  </si>
  <si>
    <t xml:space="preserve">KIT ARTERIAL BLOOD GAS </t>
  </si>
  <si>
    <t>KIT ARTERIAL LINE (CUSTOM</t>
  </si>
  <si>
    <t>KIT ARTERIAL LINE CUSTOM</t>
  </si>
  <si>
    <t>KIT ARTERIAL LINE (CUSTOM)</t>
  </si>
  <si>
    <t xml:space="preserve">KIT ARTERIAL LINE CUSTOM </t>
  </si>
  <si>
    <t>HB KIT ARTIFICAL HEART</t>
  </si>
  <si>
    <t>KIT ARTIFICAL HEART</t>
  </si>
  <si>
    <t>kit artificial heart</t>
  </si>
  <si>
    <t>HB KIT BABI PLUS BUB CPAP</t>
  </si>
  <si>
    <t>KIT BABI PLUS BUB CPAP</t>
  </si>
  <si>
    <t>kit babi plus bub continuous_positive_airway_pressure</t>
  </si>
  <si>
    <t>HB KIT BLOOD DRAW NEO 20IN ADD - ON</t>
  </si>
  <si>
    <t>KIT BLOOD DRAW NEO 20IN ADD ON</t>
  </si>
  <si>
    <t>kit blood draw neonatal 20 inches add on</t>
  </si>
  <si>
    <t>KIT  BLOOD GAS</t>
  </si>
  <si>
    <t>KIT BLOOD GAS</t>
  </si>
  <si>
    <t>kit blood gas</t>
  </si>
  <si>
    <t>KIT,BREAST PUMP ONE-HAND DU</t>
  </si>
  <si>
    <t>KIT, BREAST PUMP ONE - HAND DU</t>
  </si>
  <si>
    <t>HC KIT CATH FOLEY PLUS U/M 16FR</t>
  </si>
  <si>
    <t>kit catheter foley plus u/m 16_french</t>
  </si>
  <si>
    <t>HB KIT CATH HKMN CV REP WHT ADPTR</t>
  </si>
  <si>
    <t>KIT CATH HKMN CV REP WHT ADPTR</t>
  </si>
  <si>
    <t>kit catheter hickman central venous rep white adapter</t>
  </si>
  <si>
    <t>KIT, CATH INFANT 5FR</t>
  </si>
  <si>
    <t>KIT CATH INFANT 5FR</t>
  </si>
  <si>
    <t>kit catheter infant 5fr</t>
  </si>
  <si>
    <t>HB KIT CATH OD3.5FR URIN CATH CLS</t>
  </si>
  <si>
    <t>KIT CATH OD3.5FR URIN CATH CLS</t>
  </si>
  <si>
    <t>kit catheter od3.5fr urine catheter cls</t>
  </si>
  <si>
    <t>HB KIT CATH OD5.0FR URIN CATH CLS</t>
  </si>
  <si>
    <t>HB KIT CATH PEDI QUICK 6FR</t>
  </si>
  <si>
    <t>KIT CATH PEDI QUICK 6FR</t>
  </si>
  <si>
    <t>kit catheter pediatric quick 6 fr</t>
  </si>
  <si>
    <t>KIT, CATH PICC SINGLE LUMEN</t>
  </si>
  <si>
    <t>KIT CATH PICC SINGLE LUMEN</t>
  </si>
  <si>
    <t>kit catheter peripherally inserted central catheter single lumen</t>
  </si>
  <si>
    <t>KIT CEMENT MIXEVAC 3</t>
  </si>
  <si>
    <t>kit cement mixevac 3</t>
  </si>
  <si>
    <t>KIT CENTRAL LINE DRESSING</t>
  </si>
  <si>
    <t>kit central line dressing</t>
  </si>
  <si>
    <t>HB KIT COMPLETE ENDOSCOPY CARE</t>
  </si>
  <si>
    <t>KIT COMPLETE ENDOSCOPY CARE</t>
  </si>
  <si>
    <t>kit complete endoscopy care</t>
  </si>
  <si>
    <t>KIT CORRECT SITE SANDEL C3106U</t>
  </si>
  <si>
    <t>kit correct site sandel c3106u</t>
  </si>
  <si>
    <t>HB KIT CUSTOM CDX3</t>
  </si>
  <si>
    <t>KIT CUSTOM CDX3</t>
  </si>
  <si>
    <t>kit custom cdx3</t>
  </si>
  <si>
    <t>HB KIT CUSTOM DRAINAGE BAG</t>
  </si>
  <si>
    <t>KIT CUSTOM DRAINAGE BAG</t>
  </si>
  <si>
    <t>kit custom drainage bag</t>
  </si>
  <si>
    <t>HB KIT CVC DRESSING CHANGE</t>
  </si>
  <si>
    <t>KIT CVC DRESSING CHANGE</t>
  </si>
  <si>
    <t>HB KIT CVC EMERGENCY CARE</t>
  </si>
  <si>
    <t>KIT CVC EMERGENCY CARE</t>
  </si>
  <si>
    <t>kit central venous catheter emergency care</t>
  </si>
  <si>
    <t>KIT, DRAIN CLSD VENT CIRCUIT</t>
  </si>
  <si>
    <t>KIT,DRAIN CLSD VENT CIRCUIT</t>
  </si>
  <si>
    <t>KIT DRESSING CENTRAL LINE</t>
  </si>
  <si>
    <t>kit dressing central line</t>
  </si>
  <si>
    <t>KIT,  DRESSING NICU CENTRAL L</t>
  </si>
  <si>
    <t>KIT DRESSING NICU CENTRAL L</t>
  </si>
  <si>
    <t>kit dressing neonatal intensive_care_unit central line</t>
  </si>
  <si>
    <t>KIT DRSG CHANGE CTL LINE</t>
  </si>
  <si>
    <t>kit dressing change central line</t>
  </si>
  <si>
    <t>KIT ET</t>
  </si>
  <si>
    <t>kit et</t>
  </si>
  <si>
    <t>KIT FECAL MGMT SYSTEM FLEXISE (7606)</t>
  </si>
  <si>
    <t>KIT, FEED, GASTROSTOMY, 14FRX</t>
  </si>
  <si>
    <t>KIT FEED GASTROSTOMY 14FRX</t>
  </si>
  <si>
    <t>kit feed gastrostomy 14fr</t>
  </si>
  <si>
    <t>KIT,FEED,GASTROSTOMY,14FRX1.2CM</t>
  </si>
  <si>
    <t>KIT FEED GASTROSTOMY 14FRX1.2CM</t>
  </si>
  <si>
    <t>kit feed gastrostomy 14frx1.2cm</t>
  </si>
  <si>
    <t>HB KIT FOLEY CATH</t>
  </si>
  <si>
    <t>HB KIT GASTMY M-KEY SIL L.8CM OD1</t>
  </si>
  <si>
    <t>HB KIT GASTMY M - KEY SIL L1.5CM OD</t>
  </si>
  <si>
    <t>KIT GASTMY M KEY SIL L1.5CM OD</t>
  </si>
  <si>
    <t>HB KIT GASTMY M-KEY SIL L1CM OD14</t>
  </si>
  <si>
    <t>HB KIT GASTROSTOMY MIC - KEY 12FR 1.2CM</t>
  </si>
  <si>
    <t>KIT GASTROSTOMY MIC KEY 12FR 1.2CM</t>
  </si>
  <si>
    <t>kit gastrostomy mic key 12fr 1.2cm</t>
  </si>
  <si>
    <t>KIT GENERAL SURGERY</t>
  </si>
  <si>
    <t>kit general surgery</t>
  </si>
  <si>
    <t>HB KIT HUB ENTRY/CAP CHANGE</t>
  </si>
  <si>
    <t>kit hub entry/cap change</t>
  </si>
  <si>
    <t>KIT I.V. START</t>
  </si>
  <si>
    <t>kit intravenous start</t>
  </si>
  <si>
    <t>HB KIT IV 0 - 6 MNTH PREOP</t>
  </si>
  <si>
    <t>KIT IV 0 6 MNTH PREOP</t>
  </si>
  <si>
    <t>kit intravenous 0 to 6 month preoperative</t>
  </si>
  <si>
    <t>HB KIT IV 3 - 4 YR PREOP</t>
  </si>
  <si>
    <t>HB KIT IV ABV 5 YR PREOP</t>
  </si>
  <si>
    <t>KIT IV ABV 5 YR PREOP</t>
  </si>
  <si>
    <t>kit intravenous abv 5 yr preoperative</t>
  </si>
  <si>
    <t>HB KIT IV INF 7 MNTH - 2 YR PREOP</t>
  </si>
  <si>
    <t>kit intravenous_infusion 7 month to 2 years preoperative</t>
  </si>
  <si>
    <t>HB KIT IV SECUREMENT PED/ADULT</t>
  </si>
  <si>
    <t>KIT IV SECUREMENT PED/ADULT</t>
  </si>
  <si>
    <t>kit intravenous securement pediatric/adult</t>
  </si>
  <si>
    <t>KIT LAP GASTROSTOMY 9 18FR</t>
  </si>
  <si>
    <t>kit laparotomy gastrostomy 9 18fr</t>
  </si>
  <si>
    <t>HB KIT LAPAROSCOPIC CARE</t>
  </si>
  <si>
    <t>KIT LAPAROSCOPIC CARE</t>
  </si>
  <si>
    <t>kit laparoscopic care</t>
  </si>
  <si>
    <t>HC KIT MICRO-INTRODUCER STD/NIT/SS-TIP 4FR GUIDEWIRE</t>
  </si>
  <si>
    <t>KIT MICRO INTRODUCER STD/NIT/SS TIP 4FR GUIDEWIRE</t>
  </si>
  <si>
    <t>kit micro introducer std/nit/ss tip 4fr guidewire</t>
  </si>
  <si>
    <t>HC KIT MICRO-INTRODUCER STD/NIT/SS-TIP 4FR INTRODUCER</t>
  </si>
  <si>
    <t>KIT MICRO INTRODUCER STD/NIT/SS TIP 4FR INTRODUCER</t>
  </si>
  <si>
    <t>kit micro introducer std/nit/ss tip 4fr introducer</t>
  </si>
  <si>
    <t>HB KIT MNTR OD14GU INTRCRNL TOUHY</t>
  </si>
  <si>
    <t>KIT MNTR OD14GU INTRCRNL TOUHY</t>
  </si>
  <si>
    <t>kit monitor od14gu intracranial touhy</t>
  </si>
  <si>
    <t>KIT - MOUTH CARE</t>
  </si>
  <si>
    <t>KIT MOUTH CARE</t>
  </si>
  <si>
    <t>kit mouth care</t>
  </si>
  <si>
    <t>KIT, NEEDLE GUIDE 18GAG001C021</t>
  </si>
  <si>
    <t>KIT NEEDLE GUIDE 18GAG001C021</t>
  </si>
  <si>
    <t>kit needle guide 18gauge 001c021</t>
  </si>
  <si>
    <t>KIT, NEEDLE, PG21G W/PROBE COVER</t>
  </si>
  <si>
    <t>KIT NEEDLE PG21G W/PROBE COVER</t>
  </si>
  <si>
    <t>kit needle pg 21_gauge with probe cover</t>
  </si>
  <si>
    <t>HB KIT OATH 0D5. 0FR URIN CATH CLS</t>
  </si>
  <si>
    <t>KIT OATH 0D5. 0FR URIN CATH CLS</t>
  </si>
  <si>
    <t>kit oath 0d5 0fr urine catheter cls</t>
  </si>
  <si>
    <t>KIT OR ROOM TURNOVER ADVM</t>
  </si>
  <si>
    <t>kit operating_room room turnover advm</t>
  </si>
  <si>
    <t>HB KIT ORAL CARE 2 4-HR SMALL</t>
  </si>
  <si>
    <t>HB KIT ORAL CARE 24 - HR LARGE</t>
  </si>
  <si>
    <t>KIT ORAL CARE 24 HR LARGE</t>
  </si>
  <si>
    <t>kit oral care 24 hour large</t>
  </si>
  <si>
    <t>HB KIT ORAL CARE 24 - HR SMALL</t>
  </si>
  <si>
    <t>KIT ORAL CARE 24 HR SMALL</t>
  </si>
  <si>
    <t>KIT ORAL CARE OWENS</t>
  </si>
  <si>
    <t>kit oral care owens</t>
  </si>
  <si>
    <t>KIT ORAL CARE YANKEUR SNGLSPIN</t>
  </si>
  <si>
    <t>kit oral care yankauer single_spin</t>
  </si>
  <si>
    <t>HB KIT PATIENT CARE JACKSON TABLE</t>
  </si>
  <si>
    <t>KIT PATIENT CARE JACKSON TABLE</t>
  </si>
  <si>
    <t>kit patient care jackson table</t>
  </si>
  <si>
    <t>KIT PERCUTANEOUS 6.0 BLUERHINO</t>
  </si>
  <si>
    <t>kit percutaneous 6 bluerhino</t>
  </si>
  <si>
    <t>KIT PICC DOUBLE LUMEN</t>
  </si>
  <si>
    <t>kit peripherally_inserted_central_catheter double_lumen</t>
  </si>
  <si>
    <t>HB KIT PICC INSERTION</t>
  </si>
  <si>
    <t>KIT PICC INSERTION</t>
  </si>
  <si>
    <t>kit peripherally inserted central catheter insertion</t>
  </si>
  <si>
    <t>HB KIT PICC REMOVAL</t>
  </si>
  <si>
    <t>KIT PICC REMOVAL</t>
  </si>
  <si>
    <t>kit peripherally inserted central catheter removal</t>
  </si>
  <si>
    <t>HB KIT PIV SECUREMENT INFANT</t>
  </si>
  <si>
    <t>KIT START  IV SPLIT  TAIL  DRSG REGARD</t>
  </si>
  <si>
    <t>KIT START IV SPLIT TAIL DRSG REGARD</t>
  </si>
  <si>
    <t>kit start intravenous split tail dressing regard</t>
  </si>
  <si>
    <t>KIT, SUCT CATH 10FR</t>
  </si>
  <si>
    <t>KIT SUCT CATH 10FR</t>
  </si>
  <si>
    <t>kit suction catheter 10fr</t>
  </si>
  <si>
    <t>KIT,  SUTR./PCVL INF.</t>
  </si>
  <si>
    <t>KIT SUTR./PCVL INF.</t>
  </si>
  <si>
    <t>kit suture peripheral central venous line infusion</t>
  </si>
  <si>
    <t>KIT SUTRE REMOVL DSP</t>
  </si>
  <si>
    <t>kit suture removal disposable</t>
  </si>
  <si>
    <t>HB KIT SX CHLD CRTCL MEAS INSRT N</t>
  </si>
  <si>
    <t>KIT SX CHLD CRTCL MEAS INSRT N</t>
  </si>
  <si>
    <t>kit suction child critical measure inserted n</t>
  </si>
  <si>
    <t>HB KIT SX NEO/PED L12IN OD6FR Y T</t>
  </si>
  <si>
    <t>KIT SX NEO/PED L12IN OD6FR Y T</t>
  </si>
  <si>
    <t>kit suction neonatal/pediatric length 12 inches od6fr y t</t>
  </si>
  <si>
    <t>HB KIT SXN PORTABLE LAERDAL 4</t>
  </si>
  <si>
    <t>KIT SXN PORTABLE LAERDAL 4</t>
  </si>
  <si>
    <t>kit suction portable laerdal 4</t>
  </si>
  <si>
    <t>HB KIT TOOL SURG.PUMP HVAD</t>
  </si>
  <si>
    <t>KIT, TRACH SUC CATH 10F</t>
  </si>
  <si>
    <t>KIT TRACH SUC CATH 10F</t>
  </si>
  <si>
    <t>kit tracheostomy suction catheter 10f</t>
  </si>
  <si>
    <t>KIT, TRACH SUC CATH 12F</t>
  </si>
  <si>
    <t>KIT TRACH SUC CATH 12F</t>
  </si>
  <si>
    <t>kit tracheostomy suction catheter 12f</t>
  </si>
  <si>
    <t>KIT, TRACH SUC CATH 14F</t>
  </si>
  <si>
    <t>KIT TRACH SUC CATH 14F</t>
  </si>
  <si>
    <t>kit tracheostomy suction catheter 14f</t>
  </si>
  <si>
    <t>HB KIT TRANSDCR ART LN ICU PRSS M</t>
  </si>
  <si>
    <t>KIT TRANSDCR ART LN ICU PRSS M</t>
  </si>
  <si>
    <t>kit transducer arterial line intensive_care_unit press m</t>
  </si>
  <si>
    <t>HB KIT TRANSDCR ART LN RGLTR PRSS</t>
  </si>
  <si>
    <t>KIT TRANSDCR ART LN RGLTR PRSS</t>
  </si>
  <si>
    <t>kit transducer arterial ln rgltr pressure</t>
  </si>
  <si>
    <t>KIT, TRANSDUCER SINGLE LINE</t>
  </si>
  <si>
    <t>KIT TRANSDUCER SINGLE LINE</t>
  </si>
  <si>
    <t>kit transducer single line</t>
  </si>
  <si>
    <t>KIT TRANSDUCER SNGL LN NEO</t>
  </si>
  <si>
    <t>kit transducer single line neonatal</t>
  </si>
  <si>
    <t>HB KIT TUBING COLLECTION BOTTLE</t>
  </si>
  <si>
    <t>KIT TUBING COLLECTION BOTTLE</t>
  </si>
  <si>
    <t>kit tubing collection bottle</t>
  </si>
  <si>
    <t>HB KIT VAP GUARD ORAL CARE</t>
  </si>
  <si>
    <t>KIT VAP GUARD ORAL CARE</t>
  </si>
  <si>
    <t>kit vaporizer guard oral care</t>
  </si>
  <si>
    <t>HB KIT VAP GUTIRD ORAL CARE</t>
  </si>
  <si>
    <t>KIT VAP GUTIRD ORAL CARE</t>
  </si>
  <si>
    <t>kit vaporizer gutird oral care</t>
  </si>
  <si>
    <t>HB KIT WILSON FRAME</t>
  </si>
  <si>
    <t>KLS BATTERY PACK</t>
  </si>
  <si>
    <t>kls battery pack</t>
  </si>
  <si>
    <t>KLS MARTIN BATTERIE PACK, STERILE</t>
  </si>
  <si>
    <t>KLS MARTIN BATTERIE PACK STERILE</t>
  </si>
  <si>
    <t>kls martin battery pack sterile</t>
  </si>
  <si>
    <t>KNIFE MICRO # 00-0152</t>
  </si>
  <si>
    <t>KT ORAL HYGIENE SUCT CATH BR</t>
  </si>
  <si>
    <t>kit oral hygiene suction catheter br</t>
  </si>
  <si>
    <t>KT PNEUMOTHORAX</t>
  </si>
  <si>
    <t>kit pneumothorax</t>
  </si>
  <si>
    <t>L VENT L ATRIAL ANGIO INJ</t>
  </si>
  <si>
    <t>left ventricular left atrial angiography injection</t>
  </si>
  <si>
    <t>HB LAB BLOOD TYPING ABO</t>
  </si>
  <si>
    <t>LAB BLOOD TYPING ABO</t>
  </si>
  <si>
    <t>laboratory blood typing abo</t>
  </si>
  <si>
    <t>HB LAB BLOOD TYPING RH</t>
  </si>
  <si>
    <t>LAB BLOOD TYPING RH</t>
  </si>
  <si>
    <t>laboratory blood typing rhesus</t>
  </si>
  <si>
    <t>HC-LAB CHLORIDE SERUM</t>
  </si>
  <si>
    <t>LAB CHLORIDE SERUM</t>
  </si>
  <si>
    <t>laboratory chloride serum</t>
  </si>
  <si>
    <t>HC-LAB-GLUCOSE BLOOD</t>
  </si>
  <si>
    <t>LAB GLUCOSE BLOOD</t>
  </si>
  <si>
    <t>laboratory glucose blood</t>
  </si>
  <si>
    <t>HC-LAB-GLUCOSE BLOOD MONITOR DEVICE</t>
  </si>
  <si>
    <t>LAB GLUCOSE BLOOD MONITOR DEVICE</t>
  </si>
  <si>
    <t>laboratory glucose blood monitor device</t>
  </si>
  <si>
    <t>LAB GLYC HGB</t>
  </si>
  <si>
    <t>laboratory glycol hemoglobin</t>
  </si>
  <si>
    <t>HC-LAB-IONIZED CA (WHOLE BLOOD)</t>
  </si>
  <si>
    <t xml:space="preserve">LAB IONIZED CA WHOLE BLOOD </t>
  </si>
  <si>
    <t>laboratory ionized calcium whole blood</t>
  </si>
  <si>
    <t>HB LAB POC GLUCOSE</t>
  </si>
  <si>
    <t>LAB POC GLUCOSE</t>
  </si>
  <si>
    <t>laboratory point_of_care glucose</t>
  </si>
  <si>
    <t>HC-LAB-POTASSIUM SER/PLASMA/B</t>
  </si>
  <si>
    <t>LAB POTASSIUM SER/PLASMA/B</t>
  </si>
  <si>
    <t>laboratory potassium serum/plasma/b</t>
  </si>
  <si>
    <t>HC LAB SODIUM</t>
  </si>
  <si>
    <t>LAB SODIUM</t>
  </si>
  <si>
    <t>laboratory sodium</t>
  </si>
  <si>
    <t>HC-LAB-SODIUM-SERUM/WH BLOOD</t>
  </si>
  <si>
    <t>LAB SODIUM SERUM/WH BLOOD</t>
  </si>
  <si>
    <t>laboratory sodium serum/whole blood</t>
  </si>
  <si>
    <t>HC-LAB-SODIUM (WHOLE BLOOD)</t>
  </si>
  <si>
    <t>LABETAL 20ML IJ</t>
  </si>
  <si>
    <t>labetalol 20_ml injection</t>
  </si>
  <si>
    <t>LABETALOL :20MG/4ML</t>
  </si>
  <si>
    <t>LABETALOL 20MG/4ML</t>
  </si>
  <si>
    <t>labetalol 20_mg/4_ml</t>
  </si>
  <si>
    <t>LABETALOL 5 MG/ML INJ 4 ML</t>
  </si>
  <si>
    <t>labetalol 5_mg/ml injection 4_ml</t>
  </si>
  <si>
    <t>LABETALOL 5MG PER ML INJ 5ML S</t>
  </si>
  <si>
    <t>labetalol 5_mg per ml injection 5_ml sigma</t>
  </si>
  <si>
    <t>LABETALOL 5MG/ML 4ML INJ SYR</t>
  </si>
  <si>
    <t>labetalol 5_mg/ml 4_ml injection syringe</t>
  </si>
  <si>
    <t>LACATE</t>
  </si>
  <si>
    <t>LACATED RINGERS PER 1000 ML</t>
  </si>
  <si>
    <t>lactated_ringers per 1000_ml</t>
  </si>
  <si>
    <t>LACOSAMIDE 100 MG TAB</t>
  </si>
  <si>
    <t>lacosamide 100_mg tablet</t>
  </si>
  <si>
    <t>LACRI-LUBE OPHT OINT 3.5GM</t>
  </si>
  <si>
    <t>LACRI LUBE OPHT OINT 3.5GM</t>
  </si>
  <si>
    <t>lacri lube ophth ointment 3.5_gm</t>
  </si>
  <si>
    <t>HB LACTATE</t>
  </si>
  <si>
    <t>LACTATE</t>
  </si>
  <si>
    <t>HC LACTATE (</t>
  </si>
  <si>
    <t xml:space="preserve">LACTATE </t>
  </si>
  <si>
    <t>HB LACTATE, BLOOD</t>
  </si>
  <si>
    <t>LACTATE BLOOD</t>
  </si>
  <si>
    <t>lactate blood</t>
  </si>
  <si>
    <t>LACTATE, BLOOD GAS</t>
  </si>
  <si>
    <t>LACTATE BLOOD GAS</t>
  </si>
  <si>
    <t>LACTATE (BLOOD GAS)</t>
  </si>
  <si>
    <t>LACTATE DEHYD</t>
  </si>
  <si>
    <t>lactate dehydrogenase</t>
  </si>
  <si>
    <t>LACTATE (LAC</t>
  </si>
  <si>
    <t>LACTATE LAC</t>
  </si>
  <si>
    <t>lactate lactate</t>
  </si>
  <si>
    <t>LACTATE (LACTI</t>
  </si>
  <si>
    <t>LACTATE LACTI</t>
  </si>
  <si>
    <t>HB LACTATE LACTIC ACID</t>
  </si>
  <si>
    <t>HC LACTATE (LACTIC ACID)</t>
  </si>
  <si>
    <t>HC LACTATE (LACTIC ACID) POCT</t>
  </si>
  <si>
    <t>LACTATE LACTIC ACID POCT</t>
  </si>
  <si>
    <t>lactate lactic acid point_of_care_testing</t>
  </si>
  <si>
    <t>LACTATE (PNL)</t>
  </si>
  <si>
    <t xml:space="preserve">LACTATE PNL </t>
  </si>
  <si>
    <t>LACTATE - POCT</t>
  </si>
  <si>
    <t>LACTATE WHOLE BLOOD</t>
  </si>
  <si>
    <t>lactate whole blood</t>
  </si>
  <si>
    <t>HC LACTATE/LACTIC ACID</t>
  </si>
  <si>
    <t>LACTATE/LACTIC ACID</t>
  </si>
  <si>
    <t>lactate/lactic acid</t>
  </si>
  <si>
    <t>LACTATE/LACTIC ACID BODY FLUID</t>
  </si>
  <si>
    <t>lactate/lactic acid body fluid</t>
  </si>
  <si>
    <t>HB LACTATED FINGERS SOL 1000ML A</t>
  </si>
  <si>
    <t>LACTATED FINGERS SOL 1000ML A</t>
  </si>
  <si>
    <t>lactated_ringers solution 1000_ml a</t>
  </si>
  <si>
    <t>LACTATED RINGER SOLP</t>
  </si>
  <si>
    <t>lactated ringer solution</t>
  </si>
  <si>
    <t>LACTATED RINGERS 1000</t>
  </si>
  <si>
    <t>lactated ringers 1000</t>
  </si>
  <si>
    <t>LACTATED RINGERS INTRAVENOUS_x000D_
SOLUTION</t>
  </si>
  <si>
    <t>HB LACTATED RINGERS SOL 1000ML A</t>
  </si>
  <si>
    <t>lactated_ringers solution 1000 ml a</t>
  </si>
  <si>
    <t>HB LACTATED RINGERS SOL 100OML A</t>
  </si>
  <si>
    <t>lactated_ringers solution 1000ml a</t>
  </si>
  <si>
    <t>LACTATED RINGERS SOLN</t>
  </si>
  <si>
    <t>lactated ringers solution</t>
  </si>
  <si>
    <t>LACTATED RINGERS SOLP</t>
  </si>
  <si>
    <t>lactated_ringers solution</t>
  </si>
  <si>
    <t>LACTIC ACID</t>
  </si>
  <si>
    <t>lactic acid</t>
  </si>
  <si>
    <t>HB - LACTIC ACID</t>
  </si>
  <si>
    <t>LACTIC ACID (</t>
  </si>
  <si>
    <t xml:space="preserve">LACTIC ACID </t>
  </si>
  <si>
    <t>HC LACTIC ACID ASSAY</t>
  </si>
  <si>
    <t>LACTIC ACID ASSAY</t>
  </si>
  <si>
    <t>lactic acid assay</t>
  </si>
  <si>
    <t>HC LACTIC ACID - BG SYRINGE</t>
  </si>
  <si>
    <t>HC LACTIC ACID ISTAT</t>
  </si>
  <si>
    <t>LACTIC ACID ISTAT</t>
  </si>
  <si>
    <t>lactic acid istat</t>
  </si>
  <si>
    <t>HC LACTIC ACID LACTATE</t>
  </si>
  <si>
    <t>LACTIC ACID LACTATE</t>
  </si>
  <si>
    <t>lactic acid lactate</t>
  </si>
  <si>
    <t>HC LACTIC ACID (LACTATE)</t>
  </si>
  <si>
    <t xml:space="preserve">LACTIC ACID LACTATE </t>
  </si>
  <si>
    <t>LACTIC ACID - WB</t>
  </si>
  <si>
    <t>LACTIC ACID WB</t>
  </si>
  <si>
    <t>lactic acid whole_blood</t>
  </si>
  <si>
    <t>LACTIC ACID (WBLA)</t>
  </si>
  <si>
    <t xml:space="preserve">LACTIC ACID WBLA </t>
  </si>
  <si>
    <t>lactic acid wbla</t>
  </si>
  <si>
    <t>LACTIC DEHYDROGENASE, FLUI</t>
  </si>
  <si>
    <t>LACTIC DEHYDROGENASE FLUI</t>
  </si>
  <si>
    <t>lactic_dehydrogenase fluid</t>
  </si>
  <si>
    <t>LACTINEX TAB</t>
  </si>
  <si>
    <t>lactinex tablet</t>
  </si>
  <si>
    <t>LACTOBACILLUS    ACIDOPH-L.BULGAR     1  MILLION    CELL  T</t>
  </si>
  <si>
    <t>LACTOBACILLUS ACIDOPH L.BULGAR 1 MILLION CELL T</t>
  </si>
  <si>
    <t>lactobacillus acidophilus l bulgar 1 million cell T</t>
  </si>
  <si>
    <t>LACTOBACILLUS CHEWABLE TAB</t>
  </si>
  <si>
    <t>lactobacillus chewable tablet</t>
  </si>
  <si>
    <t>LACTOBACILLUS RHAMNOSUS (G</t>
  </si>
  <si>
    <t>LACTOBACILLUS RHAMNOSUS G</t>
  </si>
  <si>
    <t>lactobacillus rhamnosus gram</t>
  </si>
  <si>
    <t>LACTOSE FREE NUTRITION LIQD</t>
  </si>
  <si>
    <t>lactose free nutrition liquid</t>
  </si>
  <si>
    <t>LACTULOSE 10 GM/15ML SOLN</t>
  </si>
  <si>
    <t>lactulose 10_gm/15_ml solution</t>
  </si>
  <si>
    <t>LACTULOSE 10 GRAM/15 ML SO</t>
  </si>
  <si>
    <t>lactulose 10 gram/15_ml so</t>
  </si>
  <si>
    <t>LACTULOSE 15ML</t>
  </si>
  <si>
    <t>lactulose 15_ml</t>
  </si>
  <si>
    <t>LACTULOSE 20GM/30ML</t>
  </si>
  <si>
    <t>LACTULOSE 20GM/30ML CUP</t>
  </si>
  <si>
    <t>lactulose 20 gm/30 ml cup</t>
  </si>
  <si>
    <t>LACTULOSE 30ML UM</t>
  </si>
  <si>
    <t>lactulose 30_ml um</t>
  </si>
  <si>
    <t>LAL MATTRESS</t>
  </si>
  <si>
    <t>low_air_loss mattress</t>
  </si>
  <si>
    <t>HB LAMICTAL 100MG</t>
  </si>
  <si>
    <t>LAMICTAL 100MG</t>
  </si>
  <si>
    <t>lamictal 100 mg</t>
  </si>
  <si>
    <t>LAMOTRIGINE 25 MG TAB</t>
  </si>
  <si>
    <t>lamotrigine 25_mg tablet</t>
  </si>
  <si>
    <t>LANOLIN OINT 7 G TUBE</t>
  </si>
  <si>
    <t>lanolin ointment 7 gram tube</t>
  </si>
  <si>
    <t>HB LANSOPRAZOLE 15MG CAPSULE</t>
  </si>
  <si>
    <t>LANSOPRAZOLE 15MG CAPSULE</t>
  </si>
  <si>
    <t>lansoprazole 15 mg capsule</t>
  </si>
  <si>
    <t>HB LANSOPRAZOLE 15MG PO TBDP</t>
  </si>
  <si>
    <t>LANSOPRAZOLE 15MG PO TBDP</t>
  </si>
  <si>
    <t>lansoprazole 15 mg by_mouth tbdp</t>
  </si>
  <si>
    <t>LANSOPRAZOLE 3 MG/ML SUSP</t>
  </si>
  <si>
    <t>lansoprazole 3 mg/ml suspension</t>
  </si>
  <si>
    <t>HB LANSOPRAZOLE 30MG CAP</t>
  </si>
  <si>
    <t>LANSOPRAZOLE 30MG CAP</t>
  </si>
  <si>
    <t>lansoprazole 30 mg cap</t>
  </si>
  <si>
    <t>LANSOPRAZOLE 30MG SOLUTAB</t>
  </si>
  <si>
    <t>lansoprazole 30 mg solutab</t>
  </si>
  <si>
    <t>HB LANSOPRAZOLE 30MG SOLUTAB</t>
  </si>
  <si>
    <t>HB LANSOPRAZOLE 3MG/ML ORAL</t>
  </si>
  <si>
    <t>LANSOPRAZOLE 3MG/ML ORAL</t>
  </si>
  <si>
    <t>lansoprazole 3 mg/ml oral</t>
  </si>
  <si>
    <t>LANSOPRAZOLE 3MG/ML SUSPENSION</t>
  </si>
  <si>
    <t>lansoprazole 3_mg/ml suspension</t>
  </si>
  <si>
    <t>LANSOPRAZOLE SOLUTAB 30MG</t>
  </si>
  <si>
    <t>lansoprazole solutab 30_mg</t>
  </si>
  <si>
    <t>LARGE CASE CART</t>
  </si>
  <si>
    <t>large case cart</t>
  </si>
  <si>
    <t>LARYNEGECTOMY PULOMONARY KIT</t>
  </si>
  <si>
    <t>larynegectomy pulomonary kit</t>
  </si>
  <si>
    <t>LCHG BLOOD DRAW</t>
  </si>
  <si>
    <t>blood draw</t>
  </si>
  <si>
    <t>LCHG COMPATIBILITY TEST IMMEDIATE SPIN</t>
  </si>
  <si>
    <t>compatibility test immediate spin</t>
  </si>
  <si>
    <t>LCHG PLATELET PHERESIS LR</t>
  </si>
  <si>
    <t>platelet pheresis leukocyte_reduced</t>
  </si>
  <si>
    <t>LD LDH</t>
  </si>
  <si>
    <t>lactate dehydrogenase lactic_dehydrogenase</t>
  </si>
  <si>
    <t>LD (LDH)</t>
  </si>
  <si>
    <t xml:space="preserve">LD LDH </t>
  </si>
  <si>
    <t>HB LDH</t>
  </si>
  <si>
    <t>LDH</t>
  </si>
  <si>
    <t>lactic_dehydrogenase</t>
  </si>
  <si>
    <t>HB LDH *</t>
  </si>
  <si>
    <t xml:space="preserve">LDH </t>
  </si>
  <si>
    <t>HB LDH BLOOD</t>
  </si>
  <si>
    <t>LDH (BLOOD)</t>
  </si>
  <si>
    <t xml:space="preserve">LDH BLOOD </t>
  </si>
  <si>
    <t>HC LDH - FLUID</t>
  </si>
  <si>
    <t>LDH FLUID</t>
  </si>
  <si>
    <t>LDH; LDH</t>
  </si>
  <si>
    <t>LDH LDH</t>
  </si>
  <si>
    <t>lactic_dehydrogenase lactic_dehydrogenase</t>
  </si>
  <si>
    <t>LDH (LDH)</t>
  </si>
  <si>
    <t xml:space="preserve">LDH LDH </t>
  </si>
  <si>
    <t>HB LDOCN HCL (CARDIAC) 10 MG/ML IV SLN</t>
  </si>
  <si>
    <t>LDOCN HCL CARDIAC 10 MG/ML IV SLN</t>
  </si>
  <si>
    <t>lidocaine hydrochloride cardiac 10 mg/ml intravenous solution</t>
  </si>
  <si>
    <t>LE-TIBIA FIBULA 2V</t>
  </si>
  <si>
    <t>LE TIBIA FIBULA 2V</t>
  </si>
  <si>
    <t>left tibia fibula 2 views</t>
  </si>
  <si>
    <t>LEAD SPRINT QUATTRO SECURE S 62CM</t>
  </si>
  <si>
    <t>lead sprint quattro secure s 62cm</t>
  </si>
  <si>
    <t>HC LEFT HEART CATH</t>
  </si>
  <si>
    <t>LEFT HEART CATH</t>
  </si>
  <si>
    <t>left heart catheter</t>
  </si>
  <si>
    <t>LEGGINGS CLEAR VIEW 8430</t>
  </si>
  <si>
    <t>leggings clear view 8430</t>
  </si>
  <si>
    <t>LEGION PNEUMOPHILIA AG IF 1</t>
  </si>
  <si>
    <t>legion pneumophila antigen if 1</t>
  </si>
  <si>
    <t>HB LEUCOVORIN CALCIUM 25 MG PO TABS</t>
  </si>
  <si>
    <t>LEUCOVORIN CALCIUM 25 MG PO TABS</t>
  </si>
  <si>
    <t>leucovorin calcium 25 mg by_mouth tablets</t>
  </si>
  <si>
    <t>LEUKOPOOR RED CELLS</t>
  </si>
  <si>
    <t>leukopoor red cells</t>
  </si>
  <si>
    <t>HB LEUTINIZING HORMONE/5</t>
  </si>
  <si>
    <t>HB LEVALBUTEROL HFA INHALER</t>
  </si>
  <si>
    <t>LEVALBUTEROL HFA INHALER</t>
  </si>
  <si>
    <t>levalbuterol hfa inhaler</t>
  </si>
  <si>
    <t>HB LEVALBUTEROL (XOAEPCX) 0.63MG</t>
  </si>
  <si>
    <t>LEVALBUTEROL XOAEPCX 0.63MG</t>
  </si>
  <si>
    <t>levalbuterol xopepex 0.63 mg</t>
  </si>
  <si>
    <t>HB LEVALBUTEROL (XOPENCX) 1.25MG</t>
  </si>
  <si>
    <t>LEVALBUTEROL XOPENCX 1.25MG</t>
  </si>
  <si>
    <t>levalbuterol xopepex 1.25 mg</t>
  </si>
  <si>
    <t>LEVAQUIN 750MG/150ML PREM; LEVOFLOXACIN 750 MG/150 ML PREMIX</t>
  </si>
  <si>
    <t>LEVAQUIN 750MG/150ML PREM LEVOFLOXACIN 750 MG/150 ML PREMIX</t>
  </si>
  <si>
    <t>levaquin 750_mg/150_ml premix levofloxacin 750_mg/150_ml premix</t>
  </si>
  <si>
    <t>HC LEVEL - 1 ICU</t>
  </si>
  <si>
    <t>LEVEL 1 ICU</t>
  </si>
  <si>
    <t>level 1 intensive_care_unit</t>
  </si>
  <si>
    <t>HC LEVEL-2 ROOM &amp; BOARD (SEMI-PRIVATE 2 BEDS)</t>
  </si>
  <si>
    <t>LEVEL III - SURG PATH (GROSS/MICRO)</t>
  </si>
  <si>
    <t xml:space="preserve">LEVEL III SURG PATH GROSS/MICRO </t>
  </si>
  <si>
    <t>level 3 surgical pathology gross/micro</t>
  </si>
  <si>
    <t>HC LEVEL IV SURG PATH GROS</t>
  </si>
  <si>
    <t>LEVEL IV SURG PATH GROSS/MICRO</t>
  </si>
  <si>
    <t>level 4 surgical pathology gross/micro</t>
  </si>
  <si>
    <t>LEVEL IV - SURG PATH (GROSS/MICRO)</t>
  </si>
  <si>
    <t xml:space="preserve">LEVEL IV SURG PATH GROSS/MICRO </t>
  </si>
  <si>
    <t>HC LEVEL V SURG PATH GROSS</t>
  </si>
  <si>
    <t>LEVEL V SURG PATH GROSS</t>
  </si>
  <si>
    <t>level 5 surgical pathology gross</t>
  </si>
  <si>
    <t>LEVEL V SURG PATH GROSS/MICRO</t>
  </si>
  <si>
    <t>level 5 surgical pathology gross/micro</t>
  </si>
  <si>
    <t>LEVEL V - SURG PATH (GROSS/MICRO)</t>
  </si>
  <si>
    <t xml:space="preserve">LEVEL V SURG PATH GROSS/MICRO </t>
  </si>
  <si>
    <t>LEVEMIR 100UNIT/ML VIAL 10ML</t>
  </si>
  <si>
    <t>levemir 100_units/ml vial 10_ml</t>
  </si>
  <si>
    <t>LEVETIRACETAM 100 MG/ML SO</t>
  </si>
  <si>
    <t>levetiracetam 100_mg/ml solution</t>
  </si>
  <si>
    <t>LEVETIRACETAM 100 MG/ML SOLN</t>
  </si>
  <si>
    <t>LEVETIRACETAM 100 MG/ML SOLUTION</t>
  </si>
  <si>
    <t>HB LEVETIRACETAM 100MG/ML SOLN</t>
  </si>
  <si>
    <t>levetiracetam 100 mg/ml solution</t>
  </si>
  <si>
    <t>LEVETIRACETAM 500MG TABLET</t>
  </si>
  <si>
    <t>levetiracetam 500_mg tablet</t>
  </si>
  <si>
    <t>LEVETIRACETAM SOLUTION 100 WCH00-0010-91</t>
  </si>
  <si>
    <t>LEVETIRACETAM SOLUTION 100 WCH00 0010 91</t>
  </si>
  <si>
    <t>levetiracetam solution 100 wch00 10 91</t>
  </si>
  <si>
    <t>LEVOCARNITINE 100 MG/ML SOLUTION</t>
  </si>
  <si>
    <t>levocarnitine 100_mg/ml solution</t>
  </si>
  <si>
    <t>LEVOCARNITINE 200 MG/ML SO</t>
  </si>
  <si>
    <t>levocarnitine 200_mg/ml so</t>
  </si>
  <si>
    <t>LEVOCARNITINE 200MG/ML INJ</t>
  </si>
  <si>
    <t>levocarnitine 200 mg/ml injection</t>
  </si>
  <si>
    <t>LEVOCARNITINE 330 MG TAB</t>
  </si>
  <si>
    <t>levocarnitine 330_mg tablet</t>
  </si>
  <si>
    <t>HB LEVOCARNITINE 50 MG/ML DILUTION IN SW FOR</t>
  </si>
  <si>
    <t>LEVOCARNITINE 50 MG/ML DILUTION IN SW FOR</t>
  </si>
  <si>
    <t>levocarnitine 50 mg/ml dilution in sterile water for</t>
  </si>
  <si>
    <t>LEVOCARNITINE LIQ 100MG/ML SF</t>
  </si>
  <si>
    <t>levocarnitine liquid 100 mg/ml sf</t>
  </si>
  <si>
    <t>HB LEVOFLOXACIN 500 MG/20 ML VIAL</t>
  </si>
  <si>
    <t>LEVOFLOXACIN 750 MG TAB</t>
  </si>
  <si>
    <t>HB LEVOFLOXACIN/D5W 500MG/100ML IV</t>
  </si>
  <si>
    <t>LEVOFLOXACIN/D5W 500MG/100ML IV</t>
  </si>
  <si>
    <t>levofloxacin/dextrose 5% in water 500 mg/100 ml intravenous</t>
  </si>
  <si>
    <t>HB LEVOFLOXACIN/D5W 500MG/100ML IV SOLUT</t>
  </si>
  <si>
    <t>levofloxacin/dextrose 5% in water 500 mg/100 ml intravenous solution</t>
  </si>
  <si>
    <t>LEVOTHYROX 175MCG (0.175 MG)TAB</t>
  </si>
  <si>
    <t>LEVOTHYROXINE 0.025MG TAB 100'S</t>
  </si>
  <si>
    <t>LEVOTHYROXINE 0.025MG TAB 100 S</t>
  </si>
  <si>
    <t>levothyroxine 0.025 mg tablet 100s</t>
  </si>
  <si>
    <t>LEVOTHYROXINE 100 MCG SOLR</t>
  </si>
  <si>
    <t>levothyroxine 100 microgram solution</t>
  </si>
  <si>
    <t>LEVOTHYROXINE 100 MCG TABLET</t>
  </si>
  <si>
    <t>levothyroxine 100 microgram tablet</t>
  </si>
  <si>
    <t>LEVOTHYROXINE 100MCG/ML INJ</t>
  </si>
  <si>
    <t>levothyroxine 100 mcg/ml injection</t>
  </si>
  <si>
    <t>LEVOTHYROXINE 200 MCG TABS</t>
  </si>
  <si>
    <t>levothyroxine 200 microgram tablets</t>
  </si>
  <si>
    <t>LEVOTHYROXINE 75 MCG TABS</t>
  </si>
  <si>
    <t>levothyroxine 75 microgram tablets</t>
  </si>
  <si>
    <t>LF LSPRIMPLUM CLV</t>
  </si>
  <si>
    <t>line_flush lsprimplum clav</t>
  </si>
  <si>
    <t>LIBRIDERM UNSCENTED LOTION 480ML</t>
  </si>
  <si>
    <t>lubriderm unscented lotion 480 ml</t>
  </si>
  <si>
    <t>LIDO 1%/EPI 1:100000 20ML VIAL</t>
  </si>
  <si>
    <t>LIDO 1%/EPI 1 100000 20ML VIAL</t>
  </si>
  <si>
    <t>lidocaine 1%/epinephrine 1 100000 20_ml vial</t>
  </si>
  <si>
    <t>LIDO 2% 5ML</t>
  </si>
  <si>
    <t>lido 2% 5_ml</t>
  </si>
  <si>
    <t>LIDOC-MPF 2% INJ 5ML</t>
  </si>
  <si>
    <t>LIDOC MPF 2% INJ 5ML</t>
  </si>
  <si>
    <t>lidocaine methylparaben free 2% injection 5_ml</t>
  </si>
  <si>
    <t>LIDOCAINE</t>
  </si>
  <si>
    <t>lidocaine</t>
  </si>
  <si>
    <t>HB LIDOCAINE</t>
  </si>
  <si>
    <t>LIDOCAINE 0.4% DEXT 5% INJ 500ML</t>
  </si>
  <si>
    <t>lidocaine 0.4% dextrose_5% injection 500 ml</t>
  </si>
  <si>
    <t>HB LIDOCAINE 0.8% IN D5W SOLN</t>
  </si>
  <si>
    <t>LIDOCAINE 0.8% IN D5W SOLN</t>
  </si>
  <si>
    <t>lidocaine 0.8% in dextrose_5% in water solution</t>
  </si>
  <si>
    <t>LIDOCAINE 1 % SOLN</t>
  </si>
  <si>
    <t>lidocaine 1% solution</t>
  </si>
  <si>
    <t>LIDOCAINE 1% PF (20ML)</t>
  </si>
  <si>
    <t>LIDOCAINE 100 MG/5 ML SYRINGE</t>
  </si>
  <si>
    <t>lidocaine 100_mg/5_ml syringe</t>
  </si>
  <si>
    <t>LIDOCAINE 2 % SOLN</t>
  </si>
  <si>
    <t>lidocaine 2% solution</t>
  </si>
  <si>
    <t>LIDOCAINE 2% GEL 5 ML</t>
  </si>
  <si>
    <t>lidocaine 2% gel 5_ml</t>
  </si>
  <si>
    <t>HB LIDOCAINE 2% JELLY-UROJECT</t>
  </si>
  <si>
    <t>LIDOCAINE 2% JELLY UROJECT</t>
  </si>
  <si>
    <t>lidocaine 2% jelly uroject</t>
  </si>
  <si>
    <t>HB LIDOCAINE 2%/ EPI 1:100,000 DN</t>
  </si>
  <si>
    <t>LIDOCAINE 2%/ EPI 1 100 000 DN</t>
  </si>
  <si>
    <t>lidocaine 2%/epinephrine 1 100000 dn</t>
  </si>
  <si>
    <t>LIDOCAINE 20MG/ML INJ (5ML)</t>
  </si>
  <si>
    <t>lidocaine 20 mg/ml injection 5 ml</t>
  </si>
  <si>
    <t>HB LIDOCAINE 4% CREAM 5GM TUBE</t>
  </si>
  <si>
    <t>LIDOCAINE 4% CREAM 5GM TUBE</t>
  </si>
  <si>
    <t>lidocaine 4% cream 5_gram tube</t>
  </si>
  <si>
    <t>LIDOCAINE 4% SOL TOP 50ML; LIDOCAINE HCL 4% TOPICAL 50 ML BOTT</t>
  </si>
  <si>
    <t>HB LIDOCAINE 5% PATCH</t>
  </si>
  <si>
    <t>LIDOCAINE 5% PATCH</t>
  </si>
  <si>
    <t>lidocaine 5% patch</t>
  </si>
  <si>
    <t>LIDOCAINE 5% TOP PATCH</t>
  </si>
  <si>
    <t>lidocaine 5% top patch</t>
  </si>
  <si>
    <t>LIDOCAINE (CARDIAC) 100 MG/5ML 20 MG/ML SOLN</t>
  </si>
  <si>
    <t>LIDOCAINE CARDIAC 100 MG/5ML 20 MG/ML SOLN</t>
  </si>
  <si>
    <t>lidocaine cardiac 100_mg/5_ml 20_mg/ml solution</t>
  </si>
  <si>
    <t>LIDOCAINE-EPINEPHRINE 0.5%-1:200,000 SOLN 50 ML</t>
  </si>
  <si>
    <t>LIDOCAINE EPINEPHRINE 0.5% 1 200 000 SOLN 50 ML</t>
  </si>
  <si>
    <t>lidocaine epinephrine 0.5% 1 200 000 solution 50_ml</t>
  </si>
  <si>
    <t>HB LIDOCAINE HCL 1% EPI 1:100,000</t>
  </si>
  <si>
    <t>LIDOCAINE HCL 1% EPI 1 100 000</t>
  </si>
  <si>
    <t>lidocaine hydrochloride 1% epinephrine 1 100 000</t>
  </si>
  <si>
    <t>LIDOCAINE HCL 10 MG</t>
  </si>
  <si>
    <t>lidocaine hydrochloride 10_mg</t>
  </si>
  <si>
    <t>LIDOCAINE HCL 10MG - 1%20 ML INJ</t>
  </si>
  <si>
    <t>LIDOCAINE HCL 10MG 1%20 ML INJ</t>
  </si>
  <si>
    <t>lidocaine hydrochloride 10_mg 1%20_ml injection</t>
  </si>
  <si>
    <t>LIDOCAINE HCL 10MG-1%20 ML INJ</t>
  </si>
  <si>
    <t>HB LIDOCAINE HCL 2% EX GEL</t>
  </si>
  <si>
    <t>LIDOCAINE HCL 2% EX GEL</t>
  </si>
  <si>
    <t>HB LIDOCAINE HCL (LOCAL ANESTH, )</t>
  </si>
  <si>
    <t xml:space="preserve">LIDOCAINE HCL LOCAL ANESTH </t>
  </si>
  <si>
    <t>lidocaine hydrochloride local anesthesia</t>
  </si>
  <si>
    <t>HB LIDOCAINE HCL (LOCAL ANESTH) 1 % (PF) IJ SO</t>
  </si>
  <si>
    <t>LIDOCAINE HCL LOCAL ANESTH 1 % PF IJ SO</t>
  </si>
  <si>
    <t>lidocaine hydrochloride local anesthesia 1% pf injection so</t>
  </si>
  <si>
    <t>HB LIDOCAINE HCL (LOCAL ANESTH) 1 % (PP) IJ SO</t>
  </si>
  <si>
    <t>LIDOCAINE HCL LOCAL ANESTH 1 % PP IJ SO</t>
  </si>
  <si>
    <t>HB LIDOCAINE HCL (LOCAL ANESTH. )</t>
  </si>
  <si>
    <t xml:space="preserve">LIDOCAINE HCL LOCAL ANESTH. </t>
  </si>
  <si>
    <t>HB LIDOCAINE HCL (LOCAL ANESTH.) 1 % (PF) IJ</t>
  </si>
  <si>
    <t>LIDOCAINE HCL LOCAL ANESTH. 1 % PF IJ</t>
  </si>
  <si>
    <t>lidocaine hydrochloride local anesthesia 1% pf injection</t>
  </si>
  <si>
    <t>HB LIDOCAINE HCL  (LOCAL ANESTH.) 1 %  (PF) IJ SO</t>
  </si>
  <si>
    <t>LIDOCAINE HCL LOCAL ANESTH. 1 % PF IJ SO</t>
  </si>
  <si>
    <t>HB LIDOCAINE HCL (LOCAL ANESTH.) 1 % (PF) IJ SOLN</t>
  </si>
  <si>
    <t>LIDOCAINE HCL LOCAL ANESTH. 1 % PF IJ SOLN</t>
  </si>
  <si>
    <t>lidocaine hydrochloride local anesthesia 1% pf injection solution</t>
  </si>
  <si>
    <t>HB LIDOCAINE HCL (LOCAL ANESTH.) 1%</t>
  </si>
  <si>
    <t>LIDOCAINE HCL LOCAL ANESTH. 1%</t>
  </si>
  <si>
    <t>lidocaine hydrochloride local anesthesia 1%</t>
  </si>
  <si>
    <t>HB LIDOCAINE HCL (LOCAL ANESTH.) 1% (PF)</t>
  </si>
  <si>
    <t xml:space="preserve">LIDOCAINE HCL LOCAL ANESTH. 1% PF </t>
  </si>
  <si>
    <t>lidocaine hydrochloride local anesthesia 1% preservative free</t>
  </si>
  <si>
    <t>HB LIDOCAINE HCL (LOCAL ANESTH.) 1% (PF) IJ</t>
  </si>
  <si>
    <t>LIDOCAINE HCL LOCAL ANESTH. 1% PF IJ</t>
  </si>
  <si>
    <t>HB LIDOCAINE HCL  (LOCAL ANESTH.) 1%  (PF) IJ SO</t>
  </si>
  <si>
    <t>LIDOCAINE HCL LOCAL ANESTH. 1% PF IJ SO</t>
  </si>
  <si>
    <t>HB LIDOCAINE HCL (LOCAL ANESTH.) 2 % (PF) IJ SO</t>
  </si>
  <si>
    <t>LIDOCAINE HCL LOCAL ANESTH. 2 % PF IJ SO</t>
  </si>
  <si>
    <t>lidocaine hydrochloride local anesthesia 2% pf injection so</t>
  </si>
  <si>
    <t>HB LIDOCAINE HCL (LOCAL ANESTH.) 2 % (PF) IJ SOLN</t>
  </si>
  <si>
    <t>LIDOCAINE HCL LOCAL ANESTH. 2 % PF IJ SOLN</t>
  </si>
  <si>
    <t>lidocaine hydrochloride local anesthesia 2% preservative free injection solution</t>
  </si>
  <si>
    <t>LIDOCAINE INJ 1% 2ML</t>
  </si>
  <si>
    <t>lidocaine injection 1% 2 ml</t>
  </si>
  <si>
    <t>LIDOCAINE MPF1% 30ML</t>
  </si>
  <si>
    <t>lidocaine methylparaben free 1% 30_ml</t>
  </si>
  <si>
    <t>LIDOCAINE (PF) 1 % SOLN</t>
  </si>
  <si>
    <t>LIDOCAINE PF 1 % SOLN</t>
  </si>
  <si>
    <t>lidocaine preservative_free 1% solution</t>
  </si>
  <si>
    <t>LIDOCAINE PF 1% 30 ML INJ</t>
  </si>
  <si>
    <t>lidocaine preservative_free 1% 30_ml injection</t>
  </si>
  <si>
    <t>LIDOCAINE - PF 1% 30 ML INJ</t>
  </si>
  <si>
    <t>LIDOCAINE (PF) 100 MG/5 ML (2 %) SYRG</t>
  </si>
  <si>
    <t>LIDOCAINE PF 100 MG/5 ML 2 % SYRG</t>
  </si>
  <si>
    <t>lidocaine preservative_free 100_mg/5_ml 2% syringe</t>
  </si>
  <si>
    <t>LIDOCAINE PF 2% SOLUTION 5 ML VIAL</t>
  </si>
  <si>
    <t>lidocaine partial_fill 2% solution 5_ml vial</t>
  </si>
  <si>
    <t>LIDOCAINE (PF) 20 MG/ML (2%) SOLN 5 ML VIAL</t>
  </si>
  <si>
    <t>LIDOCAINE PF 20 MG/ML 2% SOLN 5 ML VIAL</t>
  </si>
  <si>
    <t>lidocaine partial_fill 20_mg/ml 2% solution 5_ml vial</t>
  </si>
  <si>
    <t>LIDOCAINE VISCOUS 2% SOLN</t>
  </si>
  <si>
    <t>lidocaine viscous 2% solution</t>
  </si>
  <si>
    <t>LIDOCAINE (VISCOUS) 2% SOLN</t>
  </si>
  <si>
    <t>HB LIDOCAINE VISCOUS 2% UD 20ML R</t>
  </si>
  <si>
    <t>LIDOCAINE VISCOUS 2% UD 20ML R</t>
  </si>
  <si>
    <t>lidocaine viscous 2% unit dose 20 ml r</t>
  </si>
  <si>
    <t>HB LIDOCAINE/EPI 0.5%+1;200,000</t>
  </si>
  <si>
    <t>LIDOCAINE/EPI 0.5%+1 200 000</t>
  </si>
  <si>
    <t>lidocaine/epinephrine 0.5% and 1 200 000</t>
  </si>
  <si>
    <t>HC LIDOCAINE/EPINEPH 1% (MD) IF</t>
  </si>
  <si>
    <t>LIDOCAINE/EPINEPH 1% MD IF</t>
  </si>
  <si>
    <t>lidocaine/epinephrine 1% medium if</t>
  </si>
  <si>
    <t>LIGACLIPS, SMALL LT100</t>
  </si>
  <si>
    <t>LIGACLIPS SMALL LT100</t>
  </si>
  <si>
    <t>ligaclips small lt100</t>
  </si>
  <si>
    <t>LIMB BAND ELECTRODE (SCN)</t>
  </si>
  <si>
    <t xml:space="preserve">LIMB BAND ELECTRODE SCN </t>
  </si>
  <si>
    <t>limb band electrode scan</t>
  </si>
  <si>
    <t>HB LINE ALARIS LIPID TUBING W/LNJECTION SITE</t>
  </si>
  <si>
    <t>HB LINE EXTENSION SET TUBING - 60 INCH</t>
  </si>
  <si>
    <t>LINE EXTENSION SET TUBING 60 INCH</t>
  </si>
  <si>
    <t>line extension set tubing 60 inches</t>
  </si>
  <si>
    <t>LINER CANISTER W FILTER 1500ML</t>
  </si>
  <si>
    <t>liner canister with filter 1500_ml</t>
  </si>
  <si>
    <t>HB LINER GLVE REPEL-LITE XL CUT R</t>
  </si>
  <si>
    <t>LINER GLVE REPEL LITE XL CUT R</t>
  </si>
  <si>
    <t>liner glove repel liter extra large cut r</t>
  </si>
  <si>
    <t>LINER SUCTION 1500ML</t>
  </si>
  <si>
    <t>liner suction 1500_ml</t>
  </si>
  <si>
    <t>HB LINER SX MDVC 1000CC W/FLTR</t>
  </si>
  <si>
    <t>LINER SX MDVC 1000CC W/FLTR</t>
  </si>
  <si>
    <t>liner suction mdvc 1000 cc w filter</t>
  </si>
  <si>
    <t>HB LINER SX MDVC 1000CC W/FLTR LI</t>
  </si>
  <si>
    <t>LINER SX MDVC 1000CC W/FLTR LI</t>
  </si>
  <si>
    <t>liner suction mdvc 1000 cc w filter li</t>
  </si>
  <si>
    <t>HB LINER SX MDVC 3000CC W/FLTR LI</t>
  </si>
  <si>
    <t>HB LINER SX MDVC LOOOCC W/FLTR LI</t>
  </si>
  <si>
    <t>LINER SX MDVC LOOOCC W/FLTR LI</t>
  </si>
  <si>
    <t>liner suction medi vac 1000cc with filter li</t>
  </si>
  <si>
    <t>LINEZOLID 2 MG/ML SOLN WCH00-0000-49</t>
  </si>
  <si>
    <t>LINEZOLID 2 MG/ML SOLN WCH00 0000 49</t>
  </si>
  <si>
    <t>linezolid 2 mg/ml solution wch00 0000 49</t>
  </si>
  <si>
    <t>HB LINEZOLID 600MG/300ML SOLN</t>
  </si>
  <si>
    <t>LINEZOLID 600MG/300ML SOLN</t>
  </si>
  <si>
    <t>HB - LIPASE</t>
  </si>
  <si>
    <t>HC LIPASE</t>
  </si>
  <si>
    <t>HB LIPASE*</t>
  </si>
  <si>
    <t xml:space="preserve">LIPASE </t>
  </si>
  <si>
    <t>LIPASE (LIPAS)</t>
  </si>
  <si>
    <t>LIPASE - PROTEASE - AMYLASE 20</t>
  </si>
  <si>
    <t>LIPASE PROTEASE AMYLASE 20</t>
  </si>
  <si>
    <t>lipase protease amylase 20</t>
  </si>
  <si>
    <t>HB LIPASE - SERUM</t>
  </si>
  <si>
    <t>LIPASE SERUM</t>
  </si>
  <si>
    <t>LIPASE/PROTEASE/AMYLASE 12000 UNITS CPEP</t>
  </si>
  <si>
    <t>lipase/protease/amylase 12000_units cpep</t>
  </si>
  <si>
    <t>HB - LIPID PANEL</t>
  </si>
  <si>
    <t>HB LIPID PANEL*</t>
  </si>
  <si>
    <t xml:space="preserve">LIPID PANEL </t>
  </si>
  <si>
    <t>HB LIPID PROFILE</t>
  </si>
  <si>
    <t>LIPID PROFILE</t>
  </si>
  <si>
    <t>lipid profile</t>
  </si>
  <si>
    <t>LIPID PROFILE -</t>
  </si>
  <si>
    <t xml:space="preserve">LIPID PROFILE </t>
  </si>
  <si>
    <t>HB LISINOPRIL 1 MG/ML SUSPENSION</t>
  </si>
  <si>
    <t>LISINOPRIL 1 MG/ML SUSPENSION</t>
  </si>
  <si>
    <t>lisinopril 1 mg/ml suspension</t>
  </si>
  <si>
    <t>LISINOPRIL 10MG UD</t>
  </si>
  <si>
    <t>lisinopril 10_mg unit dose</t>
  </si>
  <si>
    <t>lisinopril 15.25 2.5_mg tablet 100 each bottle</t>
  </si>
  <si>
    <t>HB LISINOPRIL 2.5 MG PO TABS</t>
  </si>
  <si>
    <t>LISINOPRIL 2.5 MG PO TABS</t>
  </si>
  <si>
    <t>lisinopril 2.5 mg by_mouth tablets</t>
  </si>
  <si>
    <t>LISINOPRIL 40 MG TABS</t>
  </si>
  <si>
    <t>lisinopril 40_mg tablets</t>
  </si>
  <si>
    <t>HB LISINOPRIL 40MG TAB BULK (PRINI</t>
  </si>
  <si>
    <t>LISINOPRIL 5 MG TAB</t>
  </si>
  <si>
    <t>lisinopril 5_mg tablet</t>
  </si>
  <si>
    <t>LISINOPRIL 5MG TAB</t>
  </si>
  <si>
    <t>LISINOPRIL 5MG TAB (</t>
  </si>
  <si>
    <t xml:space="preserve">LISINOPRIL 5MG TAB </t>
  </si>
  <si>
    <t>HB LISINOPRIL/ZESTRIL 10MG TAB BULK</t>
  </si>
  <si>
    <t>lisinopril/zestril 10 mg tablet bulk</t>
  </si>
  <si>
    <t>LISINOPRL20MGTB+</t>
  </si>
  <si>
    <t>lisinoprl20_mgtb and</t>
  </si>
  <si>
    <t>LIVER ACQUISITION, CADAVERI</t>
  </si>
  <si>
    <t>LIVER ACQUISITION CADAVERI</t>
  </si>
  <si>
    <t>liver acquisition cadaveri</t>
  </si>
  <si>
    <t>HB LIVER FUNCTION PANEL</t>
  </si>
  <si>
    <t>LIVER FUNCTION PANEL</t>
  </si>
  <si>
    <t>liver function panel</t>
  </si>
  <si>
    <t>LIVER FUNCTION PANEL-</t>
  </si>
  <si>
    <t xml:space="preserve">LIVER FUNCTION PANEL </t>
  </si>
  <si>
    <t>LIVER FUNCTION PANEL (LFPP</t>
  </si>
  <si>
    <t>LIVER FUNCTION PANEL LFPP</t>
  </si>
  <si>
    <t>liver function panel lfpp</t>
  </si>
  <si>
    <t>LMX - 4 PLUS 5GM CREAM</t>
  </si>
  <si>
    <t>LMX 4 PLUS 5GM CREAM</t>
  </si>
  <si>
    <t>lmx 4 plus 5 gm cream</t>
  </si>
  <si>
    <t>HC LOCM 300-399 MG/ML IODINE CONCENTRATION PER ML</t>
  </si>
  <si>
    <t>LOCM 300 399 MG/ML IODINE CONCENTRATION PER ML</t>
  </si>
  <si>
    <t>low_osmolar_contrast_material 300 399_mg/ml iodine concentration per_ml</t>
  </si>
  <si>
    <t>LODIXANOL 320 MG IODINE/ML SOLUTION</t>
  </si>
  <si>
    <t>lodixanol 320_mg iodine/ml solution</t>
  </si>
  <si>
    <t>LONG GI TUBE FLUORO WITH FILMS</t>
  </si>
  <si>
    <t>long gastrointestinal tube fluoroscopy with films</t>
  </si>
  <si>
    <t>HB LONM REMOTE/&gt;1 PT OUT O</t>
  </si>
  <si>
    <t>LONM REMOTE/&gt;1 PT OUT O</t>
  </si>
  <si>
    <t>intraoperative_neurophysiologic_monitoring remote/ greater_than 1 patient out o</t>
  </si>
  <si>
    <t>LOPERAMIDE 2 MG CAPS</t>
  </si>
  <si>
    <t>loperamide 2_mg capsule</t>
  </si>
  <si>
    <t>HB LOPERAMIDE HCL 2 MG PO TABS</t>
  </si>
  <si>
    <t>HB LORAZEPAM 0.5MG TAB (ATIVAN-GE</t>
  </si>
  <si>
    <t>LORAZEPAM 0.5MG TAB ATIVAN GE</t>
  </si>
  <si>
    <t>lorazepam 0.5 mg tablet ativan ge</t>
  </si>
  <si>
    <t>LORAZEPAM 1:4 0.5 MG/ML SOLN</t>
  </si>
  <si>
    <t>LORAZEPAM 1 4 0.5 MG/ML SOLN</t>
  </si>
  <si>
    <t>lorazepam 1:4 0.5_mg/ml solution</t>
  </si>
  <si>
    <t>LORAZEPAM 1:4 0.5 MG/ML SOLN 4 ML VIAL</t>
  </si>
  <si>
    <t>LORAZEPAM 1 4 0.5 MG/ML SOLN 4 ML VIAL</t>
  </si>
  <si>
    <t>lorazepam 1:4 0.5_mg/ml solution 4_ml vial</t>
  </si>
  <si>
    <t>HB LORAZEPAM 1MG TABLET UD</t>
  </si>
  <si>
    <t>LORAZEPAM 1MG TABLET UD</t>
  </si>
  <si>
    <t>lorazepam 1 mg tablet unit dose</t>
  </si>
  <si>
    <t>LORAZEPAM 1MG/0.5ML UD SUSP</t>
  </si>
  <si>
    <t>lorazepam 1 mg/0.5 ml unit dose suspension</t>
  </si>
  <si>
    <t>LORAZEPAM 2 MG/ML CONC 30 ML BOTTLE</t>
  </si>
  <si>
    <t>lorazepam 2_mg/ml concentrate 30_ml bottle</t>
  </si>
  <si>
    <t>LORAZEPAM 2 MG/ML INJ</t>
  </si>
  <si>
    <t>lorazepam 2_mg/ml injection</t>
  </si>
  <si>
    <t>LORAZEPAM 2 MG/ML SOLN</t>
  </si>
  <si>
    <t>lorazepam 2_mg/ml solution</t>
  </si>
  <si>
    <t>LORAZEPAM 2 MG/ML SOLN 0641-6044-25</t>
  </si>
  <si>
    <t>LORAZEPAM 2 MG/ML SOLN 0641 6044 25</t>
  </si>
  <si>
    <t>lorazepam 2 mg/ml solution 0641 6044 25</t>
  </si>
  <si>
    <t>LORAZEPAM 2 MG/ML SOLN 10 ML VIAL</t>
  </si>
  <si>
    <t>lorazepam 2_mg/ml solution 10_ml vial</t>
  </si>
  <si>
    <t>LORAZEPAM 2 MG/ML SOLN 10 ML VIAL[10467]</t>
  </si>
  <si>
    <t xml:space="preserve">LORAZEPAM 2 MG/ML SOLN 10 ML VIAL 10467 </t>
  </si>
  <si>
    <t>lorazepam 2_mg/ml solution 10_ml vial 10467</t>
  </si>
  <si>
    <t>LORAZEPAM 2MG INJ</t>
  </si>
  <si>
    <t>lorazepam 2_mg injection</t>
  </si>
  <si>
    <t>LORAZEPAM 2MG TABLET UD</t>
  </si>
  <si>
    <t>lorazepam 2 mg tablet unit dose</t>
  </si>
  <si>
    <t>LORAZEPAM 2MG/1ML UD SUSP</t>
  </si>
  <si>
    <t>lorazepam 2 mg/1 ml unit dose suspension</t>
  </si>
  <si>
    <t>LORAZEPAM 2MG/ML ORAL SOL</t>
  </si>
  <si>
    <t>lorazepam 2_mg/ml oral solution</t>
  </si>
  <si>
    <t>LORAZEPAM 3MG/0.5ML UD SUSP</t>
  </si>
  <si>
    <t>lorazepam 3 mg/0.5 ml unit dose suspension</t>
  </si>
  <si>
    <t>LORAZEPAM INJ 2MG</t>
  </si>
  <si>
    <t>lorazepam injection 2_mg</t>
  </si>
  <si>
    <t>LORAZEPAM INJ 2MG/ML TUBEX</t>
  </si>
  <si>
    <t>lorazepam injection 2 mg/ml tubex</t>
  </si>
  <si>
    <t>LORAZEPAM O/S 2MG/ML UD</t>
  </si>
  <si>
    <t>lorazepam oxygen/sigma 2_mg/ml ud</t>
  </si>
  <si>
    <t>HB LORAZEPAN 2MG/ML UD SYRINGE</t>
  </si>
  <si>
    <t>LORAZEPAN 2MG/ML UD SYRINGE</t>
  </si>
  <si>
    <t>LOVERSOL 240 MG/ML SOLUTION</t>
  </si>
  <si>
    <t>loversol 240_mg/ml solution</t>
  </si>
  <si>
    <t>HB LOVERSOL 240 MG/ML VIAL 50ML</t>
  </si>
  <si>
    <t>LOVERSOL 240 MG/ML VIAL 50ML</t>
  </si>
  <si>
    <t>loversol 240 mg/ml vial 50 ml</t>
  </si>
  <si>
    <t>HB LOW MOLECULAR WEIGHT HEPARIN</t>
  </si>
  <si>
    <t>LOW MOLECULAR WEIGHT HEPARIN</t>
  </si>
  <si>
    <t>LOW PRESSURE TUBING</t>
  </si>
  <si>
    <t>low pressure tubing</t>
  </si>
  <si>
    <t>LR CELLS</t>
  </si>
  <si>
    <t>leukocyte_reduced cells</t>
  </si>
  <si>
    <t>LR UP TO 1000 ML</t>
  </si>
  <si>
    <t>leukocyte_reduced up to 1000_ml</t>
  </si>
  <si>
    <t>HB LTA KIT PRE - ATTACHED</t>
  </si>
  <si>
    <t>LTA KIT PRE ATTACHED</t>
  </si>
  <si>
    <t>lta kit pre attached</t>
  </si>
  <si>
    <t>HB LUBRICANT INSTR DFSR OILER F/D</t>
  </si>
  <si>
    <t>LUBRICANT INSTR DFSR OILER F/D</t>
  </si>
  <si>
    <t>lubricant instrument diffuser oiler f/d</t>
  </si>
  <si>
    <t>HB LYMPHOCYTE CULTURE</t>
  </si>
  <si>
    <t>HB LYMPHOCYTE TRANSFORMATION</t>
  </si>
  <si>
    <t>LYMPHOCYTO WITH TITR (GRET</t>
  </si>
  <si>
    <t>lymphocytology with titer gret</t>
  </si>
  <si>
    <t>MAG HYD400MG/5ML 30M</t>
  </si>
  <si>
    <t>magnesium hydroxide 400_mg/5_ml 30m</t>
  </si>
  <si>
    <t>MAG SF+DX5% INJ 2G/50ML BG</t>
  </si>
  <si>
    <t>magnesium sulfate and Dextrose_5% injection  2 gram/50ml bag/50_ml blood_gas</t>
  </si>
  <si>
    <t>MAG SULFATE 2G BAG</t>
  </si>
  <si>
    <t>mang sulfate 2_gm bag</t>
  </si>
  <si>
    <t>MAG SULFATE 4 G/WATER INJ 100M</t>
  </si>
  <si>
    <t>magnesium sulfate 4 g/water injection 100m</t>
  </si>
  <si>
    <t>MAGNES SULF 500MGINJ</t>
  </si>
  <si>
    <t>magnesium sulfate 500_mg injection</t>
  </si>
  <si>
    <t>MAGNES SULF. 500 MG-1G/D5W 100M</t>
  </si>
  <si>
    <t>MAGNES SULF. 500 MG 1G/D5W 100M</t>
  </si>
  <si>
    <t>magnesium sulfate 500_mg 1_gm/dextrose_5%_in_water 100m</t>
  </si>
  <si>
    <t>MAGNESIUM</t>
  </si>
  <si>
    <t>HB - MAGNESIUM</t>
  </si>
  <si>
    <t>HB MAGNESIUM *</t>
  </si>
  <si>
    <t xml:space="preserve">MAGNESIUM </t>
  </si>
  <si>
    <t>MAGNESIUM 2 GM IN 50ML D5W</t>
  </si>
  <si>
    <t>magnesium 2_gm individual 50_ml dextrose_5%_in_water</t>
  </si>
  <si>
    <t>HC MAGNESIUM ASSAY</t>
  </si>
  <si>
    <t>HC MAGNESIUM BLOOD</t>
  </si>
  <si>
    <t>MAGNESIUM BLOOD</t>
  </si>
  <si>
    <t>magnesium blood</t>
  </si>
  <si>
    <t>MAGNESIUM CITRATE LIQ</t>
  </si>
  <si>
    <t>magnesium citrate liquid</t>
  </si>
  <si>
    <t>MAGNESIUM CITRATE SOLN 300ML</t>
  </si>
  <si>
    <t>magnesium citrate solution 300_ml</t>
  </si>
  <si>
    <t>MAGNESIUM HYDROXIDE 30ML SUSP</t>
  </si>
  <si>
    <t>magnesium hydroxide 30_ml suspension</t>
  </si>
  <si>
    <t>MAGNESIUM HYDROXIDE 400</t>
  </si>
  <si>
    <t>magnesium hydroxide 400</t>
  </si>
  <si>
    <t>MAGNESIUM HYDROXIDE 400 MG/5 ML SUSP</t>
  </si>
  <si>
    <t>magnesium hydroxide 400_mg/5_ml suspension</t>
  </si>
  <si>
    <t>MAGNESIUM HYDROXIDE 400 MG/5 ML SUSP-</t>
  </si>
  <si>
    <t xml:space="preserve">MAGNESIUM HYDROXIDE 400 MG/5 ML SUSP </t>
  </si>
  <si>
    <t>MAGNESIUM HYDROXIDE 400 MG/5ML SUSP</t>
  </si>
  <si>
    <t>HC MAGNESIUM LEVEL</t>
  </si>
  <si>
    <t>MAGNESIUM (MG/UMG/RUMG)</t>
  </si>
  <si>
    <t xml:space="preserve">MAGNESIUM MG/UMG/RUMG </t>
  </si>
  <si>
    <t>magnesium milligram/umg/rumg</t>
  </si>
  <si>
    <t>MAGNESIUM OXIDE 400MG TAB</t>
  </si>
  <si>
    <t>magnesium oxide 400 mg tablet</t>
  </si>
  <si>
    <t>HB MAGNESIUM SERUM</t>
  </si>
  <si>
    <t>MAGNESIUM SERUM</t>
  </si>
  <si>
    <t>MAGNESIUM (SERUM)</t>
  </si>
  <si>
    <t xml:space="preserve">MAGNESIUM SERUM </t>
  </si>
  <si>
    <t>MAGNESIUM SO4 INJ 50% 2ML</t>
  </si>
  <si>
    <t>magnesium so4 injection 50% 2_ml</t>
  </si>
  <si>
    <t>MAGNESIUM SUL 40MG/1ML IN SWI</t>
  </si>
  <si>
    <t>magnesium sulfate 40 mg/1 ml in swi</t>
  </si>
  <si>
    <t>MAGNESIUM SULF/WATER 2G/50ML I</t>
  </si>
  <si>
    <t>magnesium sulfate/water 2_g/50_ml i</t>
  </si>
  <si>
    <t>MAGNESIUM SULFATE 2 GM/50ML SOLN</t>
  </si>
  <si>
    <t>magnesium sulfate 2_gm/50_ml solution</t>
  </si>
  <si>
    <t>HB MAGNESIUM SULFATE 2 GM/50ML SOLN</t>
  </si>
  <si>
    <t>MAGNESIUM SULFATE 4.0 6 MEQ/ML SOLN 2 ML VIAL</t>
  </si>
  <si>
    <t>magnesium sulfate 4.0 6_meq/ml solution 2_ml vial</t>
  </si>
  <si>
    <t>MAGNESIUM SULFATE 4.06 MEQ</t>
  </si>
  <si>
    <t>magnesium sulfate 4.06_meq</t>
  </si>
  <si>
    <t>MAGNESIUM SULFATE 40 MG/ML</t>
  </si>
  <si>
    <t>magnesium sulfate 40_mg/ml</t>
  </si>
  <si>
    <t>HB MAGNESIUM SULFATE 40MG/ML 50ML</t>
  </si>
  <si>
    <t>MAGNESIUM SULFATE 40MG/ML 50ML</t>
  </si>
  <si>
    <t>magnesium sulfate 40 mg/ml 50 ml</t>
  </si>
  <si>
    <t>MAGNESIUM SULFATE 50 MG/ML 50 ML SYRINGE</t>
  </si>
  <si>
    <t>magnesium sulfate 50_mg/ml 50_ml syringe</t>
  </si>
  <si>
    <t>MAGNESIUM SULFATE 50% 1GM/2ML</t>
  </si>
  <si>
    <t>magnesium sulfate 50% 1_gm/2_ml</t>
  </si>
  <si>
    <t>MAGNESIUM SULFATE 50% 2ML</t>
  </si>
  <si>
    <t>magnesium sulfate 50% 2 ml</t>
  </si>
  <si>
    <t>MAGNESIUM SULFATE 50%  (2ML)</t>
  </si>
  <si>
    <t xml:space="preserve">MAGNESIUM SULFATE 50% 2ML </t>
  </si>
  <si>
    <t>MAGNESIUM SULFATE 50% INJ (20ML</t>
  </si>
  <si>
    <t>MAGNESIUM SULFATE 50% INJ 20ML</t>
  </si>
  <si>
    <t>magnesium sulfate 50% injection 20 ml</t>
  </si>
  <si>
    <t>MAGNESIUM SULFATE 50% INJ (20ML)</t>
  </si>
  <si>
    <t xml:space="preserve">MAGNESIUM SULFATE 50% INJ 20ML </t>
  </si>
  <si>
    <t>MAGNESIUM SULFATE 500 MG INJ C</t>
  </si>
  <si>
    <t>magnesium sulfate 500_mg injection cap</t>
  </si>
  <si>
    <t>MAGNESIUM SULFATE 500 MG/M</t>
  </si>
  <si>
    <t>magnesium sulfate 500_mg/m</t>
  </si>
  <si>
    <t>MAGNESIUM SULFATE BOLUS 2 GM/50ML SOLN</t>
  </si>
  <si>
    <t>magnesium sulfate bolus 2_gm/50_ml solution</t>
  </si>
  <si>
    <t>MAGNESIUM SULFATE IN WATER 2 GRAM/50 ML PGBK</t>
  </si>
  <si>
    <t>magnesium sulfate in water 2 gram/50_ml pgbk</t>
  </si>
  <si>
    <t>MAGNESIUM SULFATE IN WATER 40 GRAM/1,000 ML (4 %) SOLP</t>
  </si>
  <si>
    <t>MAGNESIUM SULFATE IN WATER 40 GRAM/1 000 ML 4 % SOLP</t>
  </si>
  <si>
    <t>magnesium sulfate in water 40 gram/1 000_ml 4% solution</t>
  </si>
  <si>
    <t>MAGNESIUM SULFATE INJ PER 500MG</t>
  </si>
  <si>
    <t>magnesium sulfate injection per 500_mg</t>
  </si>
  <si>
    <t>MAGNESIUM SULFATE INJ *PER 500MG</t>
  </si>
  <si>
    <t>MAGNESIUM SULFATE, PER 500 MG,</t>
  </si>
  <si>
    <t xml:space="preserve">MAGNESIUM SULFATE PER 500 MG </t>
  </si>
  <si>
    <t>MAGNIFY 26 X 34 8 DEGREE 1</t>
  </si>
  <si>
    <t>magnify 26 x 34 8 degree 1</t>
  </si>
  <si>
    <t>MAGNIFY 26X 34 8 DEGREE 8-</t>
  </si>
  <si>
    <t xml:space="preserve">MAGNIFY 26X 34 8 DEGREE 8 </t>
  </si>
  <si>
    <t>magnify 26x 34 8 degree 8</t>
  </si>
  <si>
    <t>HB MAJOR SURGARY FIRST 15 MIN</t>
  </si>
  <si>
    <t>MAJOR SURGARY FIRST 15 MIN</t>
  </si>
  <si>
    <t>HB MAJOR SURGERY ADD 15 MIN</t>
  </si>
  <si>
    <t>HB MAJOR SURGERY FIRST 15 MIN</t>
  </si>
  <si>
    <t>MAJOR SURGERY FIRST 15 MIN</t>
  </si>
  <si>
    <t>MAN THER (MOB/MANIP) EA 15 MIN</t>
  </si>
  <si>
    <t>manual therapy mobilization manipulation each 15_minutes</t>
  </si>
  <si>
    <t>HC MANGANESE, SERUM</t>
  </si>
  <si>
    <t>MANGANESE SERUM</t>
  </si>
  <si>
    <t>manganese serum</t>
  </si>
  <si>
    <t>MANIFOLD NEPTUNE2 4PORT STCO</t>
  </si>
  <si>
    <t>manifold neptune2 4port stco</t>
  </si>
  <si>
    <t>MANIFOLD SUC FLTR NEPTUNE</t>
  </si>
  <si>
    <t>manifold suction filter neptune</t>
  </si>
  <si>
    <t>HB MANIPULATION CHEST WALL</t>
  </si>
  <si>
    <t>MANIPULATION CHEST WALL</t>
  </si>
  <si>
    <t>manipulation chest wall</t>
  </si>
  <si>
    <t>MANNITOL 50ML</t>
  </si>
  <si>
    <t>mannitol 50_ml</t>
  </si>
  <si>
    <t>HB MANUAL DIFFERENTIAL</t>
  </si>
  <si>
    <t>HB MANUAL DIFFERENTIAL*</t>
  </si>
  <si>
    <t xml:space="preserve">MANUAL DIFFERENTIAL </t>
  </si>
  <si>
    <t>HC MANUAL THERAPY 15 MIN_PT</t>
  </si>
  <si>
    <t>MANUAL THERAPY 15 MIN PT</t>
  </si>
  <si>
    <t>manual therapy 15_minutes physical_therapy</t>
  </si>
  <si>
    <t>HB MARKER SKIN REG TIP 6IN RULE &amp;</t>
  </si>
  <si>
    <t>marker skin regular tip 6 inches rule and</t>
  </si>
  <si>
    <t>MARKER  SKN W/RULER  REG TIP 31145777</t>
  </si>
  <si>
    <t>marker skin with ruler regular tip 31145777</t>
  </si>
  <si>
    <t>HB MASK AERO ARLFE ADLT UNDR CHIN</t>
  </si>
  <si>
    <t>MASK AERO ARLFE ADLT UNDR CHIN</t>
  </si>
  <si>
    <t>mask aerobic airlife adult under chin</t>
  </si>
  <si>
    <t>HB MASK AERO PED TRACH LTX</t>
  </si>
  <si>
    <t>MASK AERO PED TRACH LTX</t>
  </si>
  <si>
    <t>mask aerosol pediatric tracheostomy latex</t>
  </si>
  <si>
    <t>HB MASK AEROSOL ECO PEDIATRIC</t>
  </si>
  <si>
    <t>MASK AEROSOL ECO PEDIATRIC</t>
  </si>
  <si>
    <t>mask aerosol eco pediatric</t>
  </si>
  <si>
    <t>MASK, AEROSOL PEDS</t>
  </si>
  <si>
    <t>MASK AEROSOL PEDS</t>
  </si>
  <si>
    <t>mask aerosol pediatrics</t>
  </si>
  <si>
    <t>HB MASK ANES ADLT ADJ AIR CSHN LT</t>
  </si>
  <si>
    <t>MASK ANES ADLT ADJ AIR CSHN LT</t>
  </si>
  <si>
    <t>mask anesthesia adult adjustable air cushion latex</t>
  </si>
  <si>
    <t>HB MASK ANES CHLD ADJ AIR CSHN LT</t>
  </si>
  <si>
    <t>MASK ANES CHLD ADJ AIR CSHN LT</t>
  </si>
  <si>
    <t>mask anesthesia child adjustable air cushion latex</t>
  </si>
  <si>
    <t>MASK ANES FACE ADLT LG</t>
  </si>
  <si>
    <t>mask anesthesia face adult large</t>
  </si>
  <si>
    <t>HB MASK ANES INF ADJ AIR CSHN LTX</t>
  </si>
  <si>
    <t>MASK ANES INF ADJ AIR CSHN LTX</t>
  </si>
  <si>
    <t>mask anesthesia infusion adjustable air cushion latex</t>
  </si>
  <si>
    <t>HB MASK ANES INF ADJ ALR CSHN LTX</t>
  </si>
  <si>
    <t>MASK ANES INF ADJ ALR CSHN LTX</t>
  </si>
  <si>
    <t>HB MASK ANES NEO/YTH FACE ADJ AIR</t>
  </si>
  <si>
    <t>mask anesthesia neonatal/youth face adjustable air</t>
  </si>
  <si>
    <t>MASK, ANES NEONATE</t>
  </si>
  <si>
    <t>MASK ANES NEONATE</t>
  </si>
  <si>
    <t>mask anesthesia neonatal</t>
  </si>
  <si>
    <t>MASK,  ANES NEWBORN</t>
  </si>
  <si>
    <t>MASK ANES NEWBORN</t>
  </si>
  <si>
    <t>mask anesthesia newborn</t>
  </si>
  <si>
    <t>MASK ANES TODDLER</t>
  </si>
  <si>
    <t>mask anesthesia toddler</t>
  </si>
  <si>
    <t>HB MASK CPAP FULL FACE LARGE</t>
  </si>
  <si>
    <t>MASK CPAP FULL FACE LARGE</t>
  </si>
  <si>
    <t>mask continuous_positive_airway_pressure full face large</t>
  </si>
  <si>
    <t>HB MASK CPAP FULL FACE MEDIUM</t>
  </si>
  <si>
    <t>HB MASK CPAP FULL FACE SMALL</t>
  </si>
  <si>
    <t>MASK CPAP FULL FACE SMALL</t>
  </si>
  <si>
    <t>mask continuous_positive_airway_pressure full face small</t>
  </si>
  <si>
    <t>HB MASK CPAP NASAL XSM</t>
  </si>
  <si>
    <t>MASK CPAP NASAL XSM</t>
  </si>
  <si>
    <t>mask continuous_positive_airway_pressure nasal extra small</t>
  </si>
  <si>
    <t>HB MASK LARGE W/HEADGEAR FITLIFE</t>
  </si>
  <si>
    <t>MASK LARGE W/HEADGEAR FITLIFE</t>
  </si>
  <si>
    <t>mask large with headgear fitlife</t>
  </si>
  <si>
    <t>HB MASK NASAL INF SIL LG</t>
  </si>
  <si>
    <t>MASK NASAL INF SIL LG</t>
  </si>
  <si>
    <t>mask nasal infant silicone large</t>
  </si>
  <si>
    <t>HB MASK NASAL INFANT SIL MED</t>
  </si>
  <si>
    <t>MASK NASAL INFANT SIL MED</t>
  </si>
  <si>
    <t>mask nasal infant silicone medium</t>
  </si>
  <si>
    <t>HB MASK NASAL INFANT SIL SM</t>
  </si>
  <si>
    <t>MASK NASAL INFANT SIL SM</t>
  </si>
  <si>
    <t>mask nasal infant silicone small</t>
  </si>
  <si>
    <t>HB MASK NEB COMFORT SEAL LG</t>
  </si>
  <si>
    <t>MASK NEB COMFORT SEAL LG</t>
  </si>
  <si>
    <t>mask nebulizer comfort seal large</t>
  </si>
  <si>
    <t>HB MASK O2 OXYMASK ADULT</t>
  </si>
  <si>
    <t>MASK O2 OXYMASK ADULT</t>
  </si>
  <si>
    <t>mask oxygen oxymask adult</t>
  </si>
  <si>
    <t>HB MASK OXYKID PED O2 PENGUIN</t>
  </si>
  <si>
    <t>MASK OXYKID PED O2 PENGUIN</t>
  </si>
  <si>
    <t>mask oxykid pediatric oxygen penguin</t>
  </si>
  <si>
    <t>MASK RESUSCITATION SM AD SIZE 4</t>
  </si>
  <si>
    <t>mask resuscitation small adult size 4</t>
  </si>
  <si>
    <t>HB MASK SMALL W/HEADGEAR FITLIFE</t>
  </si>
  <si>
    <t>MASK SMALL W/HEADGEAR FITLIFE</t>
  </si>
  <si>
    <t>mask small with headgear fitlife</t>
  </si>
  <si>
    <t>HB MASK SPCR AERCHM + LG</t>
  </si>
  <si>
    <t>MASK SPCR AERCHM + LG</t>
  </si>
  <si>
    <t>mask spacer aerochamber large</t>
  </si>
  <si>
    <t>HB MASK XSM SGL LEAK ELBW YEL CP</t>
  </si>
  <si>
    <t>MASK XSM SGL LEAK ELBW YEL CP</t>
  </si>
  <si>
    <t>mask extra small single leak elbow yellow cap</t>
  </si>
  <si>
    <t>HB MASK XXSM SGL LEAK ELBW YEL CP</t>
  </si>
  <si>
    <t>MASK XXSM SGL LEAK ELBW YEL CP</t>
  </si>
  <si>
    <t>mask extra extra small single leak elbow yellow cap</t>
  </si>
  <si>
    <t>MASS SPEC EA ANALYTE, QUAL  (NBSCRD</t>
  </si>
  <si>
    <t>MASS SPEC EA ANALYTE QUAL NBSCRD</t>
  </si>
  <si>
    <t>mass spectrometer each analyte qualitative newborn screen</t>
  </si>
  <si>
    <t>MASS SPECT&amp;TANDEM MASS SPE</t>
  </si>
  <si>
    <t>mass spectrometry and tandem mass spectromety</t>
  </si>
  <si>
    <t>MB LORAZEPAM 2MG/ML UD SYRINGE</t>
  </si>
  <si>
    <t>MB NIMODIPINE 30 MG CAPS</t>
  </si>
  <si>
    <t>nimodipine 30 mg capsule</t>
  </si>
  <si>
    <t>MB RANITIDINE HCL 50 MG/2ML IJ SOLN</t>
  </si>
  <si>
    <t>MB SENSOR OXIMTRY CRBRL SM ADH FORE-SIGHT</t>
  </si>
  <si>
    <t>MB WARFARIN SODIUM 5MG TAB UD DUP</t>
  </si>
  <si>
    <t>MDI-SUBSEQ 24HRS</t>
  </si>
  <si>
    <t>MDI SUBSEQ 24HRS</t>
  </si>
  <si>
    <t>metered-dose_inhaler subsequent 24hrs</t>
  </si>
  <si>
    <t>MDI TREATMENT EACH</t>
  </si>
  <si>
    <t>multi-dose_inhaler treatment each</t>
  </si>
  <si>
    <t>MEAS  POST VOID  BLADDR  RESID SCAN</t>
  </si>
  <si>
    <t>MEAS POST VOID BLADDR RESID SCAN</t>
  </si>
  <si>
    <t>measurement post void bladder residual scan</t>
  </si>
  <si>
    <t>MEASLES ANTIBODY, IGG</t>
  </si>
  <si>
    <t>MEASLES ANTIBODY IGG</t>
  </si>
  <si>
    <t>measles antibody immunoglobulin</t>
  </si>
  <si>
    <t>MEASURE BLOOD OXYGEN LVL SNGL</t>
  </si>
  <si>
    <t>measure blood oxygen level single</t>
  </si>
  <si>
    <t>MEASURED O2 SAT</t>
  </si>
  <si>
    <t>measured oxygen saturation</t>
  </si>
  <si>
    <t>MECHANICAL    CHEST WALL  OSCILLATION   PER SESSION</t>
  </si>
  <si>
    <t>MECHANICAL CHEST WALL OSCILLATION PER SESSION</t>
  </si>
  <si>
    <t>mechanical chest wall oscillation per session</t>
  </si>
  <si>
    <t>MEDFUSION SYRINGE PUMP CHARGE</t>
  </si>
  <si>
    <t>medfusion syringe pump charge</t>
  </si>
  <si>
    <t>MEDICAL ADHESIVE SPRA</t>
  </si>
  <si>
    <t>medical adhesive spray</t>
  </si>
  <si>
    <t>HB MEDICAL GAS ADMINISTRATION</t>
  </si>
  <si>
    <t>MEDICAL GAS ADMINISTRATION</t>
  </si>
  <si>
    <t>MEDICAL PRIVATE; ROOM 311/PR</t>
  </si>
  <si>
    <t>MEDICATION INFUSION PUMP</t>
  </si>
  <si>
    <t>medication infusion pump</t>
  </si>
  <si>
    <t>HB MEDIHONEY WOUND/BURN DRESSING</t>
  </si>
  <si>
    <t>medihoney wound/burn dressing</t>
  </si>
  <si>
    <t>medtronic break off set screw</t>
  </si>
  <si>
    <t>HB MEGESTROL 20MG TABLET</t>
  </si>
  <si>
    <t>MEGESTROL 20MG TABLET</t>
  </si>
  <si>
    <t>megestrol 20 mg tablet</t>
  </si>
  <si>
    <t>HB MEGESTROL 40MG TABLET</t>
  </si>
  <si>
    <t>MEGESTROL 40MG TABLET</t>
  </si>
  <si>
    <t>megestrol 40 mg tablet</t>
  </si>
  <si>
    <t>MELATONIN 1MG TAB</t>
  </si>
  <si>
    <t>melatonin 1 mg tablet</t>
  </si>
  <si>
    <t>HB MELATONIN 1MG TABLET</t>
  </si>
  <si>
    <t>MELATONIN 1MG TABLET</t>
  </si>
  <si>
    <t>MELATONIN 3MG TAB</t>
  </si>
  <si>
    <t>melatonin 3_mg tablet</t>
  </si>
  <si>
    <t>HC MELATONIN 3MG TAB</t>
  </si>
  <si>
    <t>MELATONIN 3MG TABLET</t>
  </si>
  <si>
    <t>melatonin 3 mg tablet</t>
  </si>
  <si>
    <t>HB MELATONIN 3MG TABLET</t>
  </si>
  <si>
    <t>MELATONIN 5 MG SUBL 54629-615-00</t>
  </si>
  <si>
    <t>MELATONIN 5 MG SUBL 54629 615 00</t>
  </si>
  <si>
    <t>melatonin 5 mg sublingual 54629 615 00</t>
  </si>
  <si>
    <t>HB MELPHALAN 50MG</t>
  </si>
  <si>
    <t>MELPHALAN 50MG</t>
  </si>
  <si>
    <t>melphalan 50 mg</t>
  </si>
  <si>
    <t>MEPERID HCL 100MGINJ</t>
  </si>
  <si>
    <t>meperidine hydrochloride 100_mg injection</t>
  </si>
  <si>
    <t>HB MEPERIDINE 50MG/ML VIAL</t>
  </si>
  <si>
    <t>MEPERIDINE 50MG/ML VIAL</t>
  </si>
  <si>
    <t>meperidine 50 mg/ml vial</t>
  </si>
  <si>
    <t>HB MEPILEX AG 6IN X 6IN</t>
  </si>
  <si>
    <t>MEPILEX AG 6IN X 6IN</t>
  </si>
  <si>
    <t>mepilex alginate 6 inches by 6 inches</t>
  </si>
  <si>
    <t>MEROPEN100MG</t>
  </si>
  <si>
    <t>meropen100_mg</t>
  </si>
  <si>
    <t>HB MEROPENEM 1 GRAM</t>
  </si>
  <si>
    <t>MEROPENEM, 100 MG - 1G INJ</t>
  </si>
  <si>
    <t>MEROPENEM 100 MG 1G INJ</t>
  </si>
  <si>
    <t>meropenem 100_mg 1_gm injection</t>
  </si>
  <si>
    <t>MEROPENEM, 100 MG-1G INJ</t>
  </si>
  <si>
    <t>MEROPENEM, 100MG-500MG INJ</t>
  </si>
  <si>
    <t>MEROPENEM 1G/50ML SOLN</t>
  </si>
  <si>
    <t>meropenem 1 g/50 ml solution</t>
  </si>
  <si>
    <t>MEROPENEM 20 MG/ML SOLR WCH00-0011-55</t>
  </si>
  <si>
    <t>MEROPENEM 20 MG/ML SOLR WCH00 0011 55</t>
  </si>
  <si>
    <t>meropenem 20 mg/ml solution wch00 0011 55</t>
  </si>
  <si>
    <t>MEROPENEM 20 MG/ML SOLR WCH00-0011-68</t>
  </si>
  <si>
    <t>MEROPENEM 20 MG/ML SOLR WCH00 0011 68</t>
  </si>
  <si>
    <t>meropenem 20 mg/ml solution wch00 0011 68</t>
  </si>
  <si>
    <t>MEROPENEM 20MG/ML INJ</t>
  </si>
  <si>
    <t>meropenem 20 mg/ml injection</t>
  </si>
  <si>
    <t>HB MESNA 100MG/ML 10ML AMPULE</t>
  </si>
  <si>
    <t>MESNA 100MG/ML 10ML AMPULE</t>
  </si>
  <si>
    <t>mesna 100 mg/ml 10 ml ampule</t>
  </si>
  <si>
    <t>HB METABOLIC PANEL TOTAL CA</t>
  </si>
  <si>
    <t>HB METERED DOSE INHALER</t>
  </si>
  <si>
    <t>METERED DOSE INHALER ADMI</t>
  </si>
  <si>
    <t>metered dose inhaler administration</t>
  </si>
  <si>
    <t>METFORMIN 500MG TAB</t>
  </si>
  <si>
    <t>metformin 500_mg tablet</t>
  </si>
  <si>
    <t>METHADONE 1 MG/ML SOLN</t>
  </si>
  <si>
    <t>methadone 1_mg/ml solution</t>
  </si>
  <si>
    <t>METHADONE 1 MG/ML SOLN 500 ML BOTTLE</t>
  </si>
  <si>
    <t>methadone 1_mg/ml solution 500_ml bottle</t>
  </si>
  <si>
    <t>METHADONE 10 MG/ML ORAL</t>
  </si>
  <si>
    <t>methadone 10_mg/ml oral</t>
  </si>
  <si>
    <t>METHADONE 1MG/ML ORAL SYR U/D</t>
  </si>
  <si>
    <t>methadone 1 mg/ml oral syringe unit dose</t>
  </si>
  <si>
    <t>HB METHADONE 2MG/ML 2ML VIAL</t>
  </si>
  <si>
    <t>METHADONE 2MG/ML 2ML VIAL</t>
  </si>
  <si>
    <t>methadone 2 mg/ml 2 ml vial</t>
  </si>
  <si>
    <t>METHADONE 5MG TABLET 100'S</t>
  </si>
  <si>
    <t>METHADONE 5MG TABLET 100 S</t>
  </si>
  <si>
    <t>methadone 5 mg tablet 100s</t>
  </si>
  <si>
    <t>HB METHADONE 5MG/5ML CUP</t>
  </si>
  <si>
    <t>METHADONE HCL 5MG/5ML ORAL SYR</t>
  </si>
  <si>
    <t>methadone hydrochloride 5 mg/5 ml oral syringe</t>
  </si>
  <si>
    <t>METHADONE INJ 10MG/ML</t>
  </si>
  <si>
    <t>methadone injection 10 mg/ml</t>
  </si>
  <si>
    <t>HB METHEMOGLOBIN</t>
  </si>
  <si>
    <t>METHEMOGLOBIN</t>
  </si>
  <si>
    <t>methemoglobin</t>
  </si>
  <si>
    <t>METHOCARBAMOL 500MG TABLET</t>
  </si>
  <si>
    <t>methocarbamol 500 mg tablet</t>
  </si>
  <si>
    <t>HB METHOCARBAMOL 500MG TABLET</t>
  </si>
  <si>
    <t>HB METHOCARBAMOL 750MG TABLET</t>
  </si>
  <si>
    <t>METHOCARBAMOL 750MG TABLET</t>
  </si>
  <si>
    <t>methocarbamol 750 mg tablet</t>
  </si>
  <si>
    <t>HB METHOTREXATE</t>
  </si>
  <si>
    <t>METHOTREXATE</t>
  </si>
  <si>
    <t>methotrexate</t>
  </si>
  <si>
    <t>METHYLPRED SOD SUCC 40 MG; SOLU - MEDROL 40 MG VIAL</t>
  </si>
  <si>
    <t>METHYLPRED SOD SUCC 40 MG SOLU MEDROL 40 MG VIAL</t>
  </si>
  <si>
    <t>methylprednisolone sodium succinate 40_mg solu-medrol 40_mg vial</t>
  </si>
  <si>
    <t>METHYLPRED SOD SUCC 40 MG; SOLU-MEDROL 40 MG VIAL</t>
  </si>
  <si>
    <t>METHYLPREDNIS (SOLU - MEDRO; SOLU - MEDROL 125 MG/2ML VIAL</t>
  </si>
  <si>
    <t>METHYLPREDNIS (SOLU-MEDRO; SOLU-MEDROL 125 MG/2ML VIAL</t>
  </si>
  <si>
    <t>HB METHYLPREDNISOLONE 1000MG VL</t>
  </si>
  <si>
    <t>METHYLPREDNISOLONE 1000MG VL</t>
  </si>
  <si>
    <t>methylprednisolone 1000 mg vial</t>
  </si>
  <si>
    <t>METHYLPREDNISOLONE 125MG INJ</t>
  </si>
  <si>
    <t>methylprednisolone 125 mg injection</t>
  </si>
  <si>
    <t>HB METHYLPREDNISOLONE 125MG VL</t>
  </si>
  <si>
    <t>METHYLPREDNISOLONE 125MG VL</t>
  </si>
  <si>
    <t>methylprednisolone 125 mg vial</t>
  </si>
  <si>
    <t>METHYLPREDNISOLONE 2.5 MG/ML SOLN 200 ML</t>
  </si>
  <si>
    <t>methylprednisolone 2.5_mg/ml solution 200_ml</t>
  </si>
  <si>
    <t>METHYLPREDNISOLONE 62.5 MG/ML SOLR 1 EACH VIAL</t>
  </si>
  <si>
    <t>methylprednisolone 62.5_mg/ml solution 1 each vial</t>
  </si>
  <si>
    <t>METHYLPREDNISOLONE (SOLUME</t>
  </si>
  <si>
    <t>METHYLPREDNISOLONE SOLUME</t>
  </si>
  <si>
    <t>methylprednisolone solume</t>
  </si>
  <si>
    <t>METHYLPRENISOLONE (SC) 1MG/ML IN</t>
  </si>
  <si>
    <t>METHYLPRENISOLONE SC 1MG/ML IN</t>
  </si>
  <si>
    <t>methylprednisolone subcutaneous 1 mg/ml in</t>
  </si>
  <si>
    <t>HB METHYLPREONISOLONE 1000MG VL</t>
  </si>
  <si>
    <t>METHYLPREONISOLONE 1000MG VL</t>
  </si>
  <si>
    <t>methylpreonisolone 1000 mg vial</t>
  </si>
  <si>
    <t>METOCLOPRAM 10MG INJ</t>
  </si>
  <si>
    <t>metoclopramide 10_mg injection</t>
  </si>
  <si>
    <t>METOCLOPRAMIDE  5 MG/ML SOLN</t>
  </si>
  <si>
    <t>METOCLOPRAMIDE 5 MG/ML SOLN</t>
  </si>
  <si>
    <t>metoclopramide 5_mg/ml solution</t>
  </si>
  <si>
    <t>METOCLOPRAMIDE 5MG TABLET</t>
  </si>
  <si>
    <t>metoclopramide 5 mg tablet</t>
  </si>
  <si>
    <t>HB METOCLOPRAMIDE 5MG/ML VIAL</t>
  </si>
  <si>
    <t>METOCLOPRAMIDE 5MG/ML VIAL</t>
  </si>
  <si>
    <t>metoclopramide 5 mg/ml vial</t>
  </si>
  <si>
    <t>METOCLOPRAMIDE HCL 5 MG/ML IJ SOLN</t>
  </si>
  <si>
    <t>metoclopramide hcl 5_mg/ml injection solution</t>
  </si>
  <si>
    <t>METOCLOPRAMIDE (SC) 1MG/ML INJ</t>
  </si>
  <si>
    <t>METOCLOPRAMIDE SC 1MG/ML INJ</t>
  </si>
  <si>
    <t>metoclopramide subcutaneous 1 mg/ml injection</t>
  </si>
  <si>
    <t>METOCLOPRAMIDE SYRUP 1MG/ML 480M</t>
  </si>
  <si>
    <t>metoclopramide syrup 1 mg/ml 480m</t>
  </si>
  <si>
    <t>HB METOCLOPRAMIDE/REGLAN 5MG/5ML</t>
  </si>
  <si>
    <t>METOCLOPRAMIDE/REGLAN 5MG/5ML</t>
  </si>
  <si>
    <t>metoclopramide/reglan 5 mg/5 ml</t>
  </si>
  <si>
    <t>HB METOLAZONE 1 MG/ML SUSP</t>
  </si>
  <si>
    <t>METOLAZONE 1 MG/ML SUSP</t>
  </si>
  <si>
    <t>metolazone 1 mg/ml suspension</t>
  </si>
  <si>
    <t>HB METOLAZONE/ZAROXOLYN 5MG TAB U</t>
  </si>
  <si>
    <t>METOLAZONE/ZAROXOLYN 5MG TAB U</t>
  </si>
  <si>
    <t>metolazone/zaroxolyn 5 mg tablet units</t>
  </si>
  <si>
    <t>HC METOPROLOL 25MG TAB</t>
  </si>
  <si>
    <t>METOPROLOL 25MG TAB-</t>
  </si>
  <si>
    <t xml:space="preserve">METOPROLOL 25MG TAB </t>
  </si>
  <si>
    <t>METOPROLOL 5MG/5ML</t>
  </si>
  <si>
    <t>metoprolol 5_mg/5_ml</t>
  </si>
  <si>
    <t>METOPROLOL   TARTRATE  12.5  MG TABLET</t>
  </si>
  <si>
    <t>METOPROLOL TARTRATE 12.5 MG TABLET</t>
  </si>
  <si>
    <t>metoprolol tartrate 12.5_mg tablet</t>
  </si>
  <si>
    <t>METOPROLOL TARTRATE 25 MG TABLET</t>
  </si>
  <si>
    <t>metoprolol tartrate 25_mg tablet</t>
  </si>
  <si>
    <t>METOPROLOL   TARTRATE  25 MG TABLET</t>
  </si>
  <si>
    <t>METOPROLOL TARTRATE 25 MG TABS</t>
  </si>
  <si>
    <t>metoprolol tartrate 25_mg tablets</t>
  </si>
  <si>
    <t>METOPROLOL TARTRATE 50 MG TABLET</t>
  </si>
  <si>
    <t>metoprolol tartrate 50_mg tablet</t>
  </si>
  <si>
    <t>METOPROLOL    TARTRATE  50 MG TABLET</t>
  </si>
  <si>
    <t>HB METOPROLOL XL 25MG TABLET</t>
  </si>
  <si>
    <t>METOPROLOL XL 25MG TABLET</t>
  </si>
  <si>
    <t>metoprolol extended release 25 mg tablet</t>
  </si>
  <si>
    <t>HB METRONIDAOLE 500MG TAB</t>
  </si>
  <si>
    <t>METRONIDAOLE 500MG TAB</t>
  </si>
  <si>
    <t>metronidazole 500 mg tablet</t>
  </si>
  <si>
    <t>METRONIDAZOL</t>
  </si>
  <si>
    <t>metronidazole</t>
  </si>
  <si>
    <t>HB METRONIDAZOLE 25 MG/ML SUSP</t>
  </si>
  <si>
    <t>metronidazole 25 mg/ml suspension</t>
  </si>
  <si>
    <t>HB METRONIDAZOLE 250MG TAB UD</t>
  </si>
  <si>
    <t>METRONIDAZOLE 250MG TAB UD</t>
  </si>
  <si>
    <t>metronidazole 250 mg tablet unit dose</t>
  </si>
  <si>
    <t>METRONIDAZOLE 5 - 0.79 MG/ML - % SOLN</t>
  </si>
  <si>
    <t>METRONIDAZOLE 5 MG/ML PGBK</t>
  </si>
  <si>
    <t>metronidazole 5_mg/ml pgbk</t>
  </si>
  <si>
    <t>METRONIDAZOLE 5 MG/ML SOLN WCH00-0009-36</t>
  </si>
  <si>
    <t>METRONIDAZOLE 5 MG/ML SOLN WCH00 0009 36</t>
  </si>
  <si>
    <t>metronidazole 5 mg/ml solution wch00 0009 36</t>
  </si>
  <si>
    <t>METRONIDAZOLE 50 MG/ML PO</t>
  </si>
  <si>
    <t>metronidazole 50_mg/ml by_mouth</t>
  </si>
  <si>
    <t>METRONIDAZOLE 500 MG IVPB</t>
  </si>
  <si>
    <t>metronidazole 500_mg intravenous_piggyback</t>
  </si>
  <si>
    <t>METRONIDAZOLE 500 MG PO TABS</t>
  </si>
  <si>
    <t>metronidazole 500_mg by_mouth tablets</t>
  </si>
  <si>
    <t>METRONIDAZOLE 500 MG TABLET</t>
  </si>
  <si>
    <t>METRONIDAZOLE   500 MG TABLET</t>
  </si>
  <si>
    <t>METRONIDAZOLE 500 MG/100 ML PGBK</t>
  </si>
  <si>
    <t>metronidazole 500_mg/100_ml pgbk</t>
  </si>
  <si>
    <t>METRONIDAZOLE 500MG TABLET</t>
  </si>
  <si>
    <t>METRONIDAZOLE 5MG/ML INJ</t>
  </si>
  <si>
    <t>metronidazole 5 mg/ml injection</t>
  </si>
  <si>
    <t>METRONIDAZOLE BENZOATE (BU</t>
  </si>
  <si>
    <t>METRONIDAZOLE BENZOATE BU</t>
  </si>
  <si>
    <t>metronidazole benzoate bu</t>
  </si>
  <si>
    <t>METRONIDAZOLE BENZOATE (BULK) POWD 500 G JAR</t>
  </si>
  <si>
    <t>HB METRONIDAZOLE BENZOATE POWD</t>
  </si>
  <si>
    <t>METRONIDAZOLE BENZOATE POWD</t>
  </si>
  <si>
    <t>HB METRONIDAZOLE IN NACL 5 - 0.79 MG/ML - % IV SOLN</t>
  </si>
  <si>
    <t>METRONIDAZOLE IN NACL 5 0.79 MG/ML % IV SOLN</t>
  </si>
  <si>
    <t>metronidazole in sodium_chloride 5 0.79 mg/ml % intravenous solution</t>
  </si>
  <si>
    <t>METRONIDAZOLE/NSS PREMIX 500MG</t>
  </si>
  <si>
    <t>MG - PLUS PROTEIN 133 MG TAB</t>
  </si>
  <si>
    <t>MG PLUS PROTEIN 133 MG TAB</t>
  </si>
  <si>
    <t>milligram plus protein 133_mg tablet</t>
  </si>
  <si>
    <t>HB MG SO4 50% 2ML INJ</t>
  </si>
  <si>
    <t>HB MGS04 50% 2ML INJ</t>
  </si>
  <si>
    <t>MGS04 50% 2ML INJ</t>
  </si>
  <si>
    <t>MGSO4 PER 500MG  (100ML)</t>
  </si>
  <si>
    <t>MGSO4/500MG  (4% PREMIX)</t>
  </si>
  <si>
    <t xml:space="preserve">MGSO4/500MG 4% PREMIX </t>
  </si>
  <si>
    <t>mgso_4/500_mg 4% premix</t>
  </si>
  <si>
    <t>MIC - SENSITIVITY</t>
  </si>
  <si>
    <t>MIC SENSITIVITY</t>
  </si>
  <si>
    <t>minimal inhibitory concentration sensitivity</t>
  </si>
  <si>
    <t>MIC (UG/ML)</t>
  </si>
  <si>
    <t xml:space="preserve">MIC UG/ML </t>
  </si>
  <si>
    <t>minimal inhibitory concentration mcg/ml</t>
  </si>
  <si>
    <t>MICAFUNGIN 50 MG SOLR 1 EACH VIAL</t>
  </si>
  <si>
    <t>micafungin 50_mg solution 1 each vial</t>
  </si>
  <si>
    <t>HC MICRO PUNCTURE 5 FR STIFF</t>
  </si>
  <si>
    <t>MICRO PUNCTURE 5 FR STIFF</t>
  </si>
  <si>
    <t>micro puncture 5 fr stiff</t>
  </si>
  <si>
    <t>MICROALBUMIN (MALB, MALBCR</t>
  </si>
  <si>
    <t>HB MICROARRAY : SNP CONSTITUTIONAL</t>
  </si>
  <si>
    <t>MICROARRAY SNP CONSTITUTIONAL</t>
  </si>
  <si>
    <t>microarray single nucleotide polymorphism constitutional</t>
  </si>
  <si>
    <t>HB MICROARRAY: SNP ONCOLOGY</t>
  </si>
  <si>
    <t>MICROARRAY SNP ONCOLOGY</t>
  </si>
  <si>
    <t>microarray single_nucleotide_polymorphism oncology</t>
  </si>
  <si>
    <t>HB MICROPUNCTURE SET COAXIAL 4FR</t>
  </si>
  <si>
    <t>MICROPUNCTURE SET COAXIAL 4FR</t>
  </si>
  <si>
    <t>micropuncture set coaxial 4 french</t>
  </si>
  <si>
    <t>HC MICU</t>
  </si>
  <si>
    <t>MICU</t>
  </si>
  <si>
    <t>medical_intensive_care_unit</t>
  </si>
  <si>
    <t>MIDAZOL HCL 1MG 1MG/ML 5 ML IN</t>
  </si>
  <si>
    <t>midazolam hydrochloride 1_mg 1_mg/ml 5_ml individual</t>
  </si>
  <si>
    <t>MIDAZOL HCL,1MG-1MG/ML 5 ML IN</t>
  </si>
  <si>
    <t>MIDAZOL HCL 1MG INJ</t>
  </si>
  <si>
    <t>midazolam hydrochloride 1_mg injection</t>
  </si>
  <si>
    <t>MIDAZOL  HCL 1MG INJ</t>
  </si>
  <si>
    <t>MIDAZOLAM 1 MG/ML SOLN</t>
  </si>
  <si>
    <t>midazolam 1_mg/ml solution</t>
  </si>
  <si>
    <t>MIDAZOLAM (1 MG/ML) SOLN</t>
  </si>
  <si>
    <t>MIDAZOLAM 1 MG/ML SOLN 2 ML VIAL</t>
  </si>
  <si>
    <t>midazolam 1_mg/ml solution 2_ml vial</t>
  </si>
  <si>
    <t>MIDAZOLAM 10 MG/2ML SOLN</t>
  </si>
  <si>
    <t>midazolam 10_mg/2_ml solution</t>
  </si>
  <si>
    <t>HB MIDAZOLAM 10MG/5ML SYRUP CUP</t>
  </si>
  <si>
    <t>MIDAZOLAM 10MG/5ML SYRUP CUP</t>
  </si>
  <si>
    <t>midazolam 10_mg/5_ml syrup cup</t>
  </si>
  <si>
    <t>MIDAZOLAM 1MG - MG/ML 2ML VL</t>
  </si>
  <si>
    <t>MIDAZOLAM 1MG MG/ML 2ML VL</t>
  </si>
  <si>
    <t>midazolam 1_mg mg/ml 2_ml vial</t>
  </si>
  <si>
    <t>MIDAZOLAM 1MG- MG/ML  2ML VL</t>
  </si>
  <si>
    <t>MIDAZOLAM 1MG/ML 2ML VIAL</t>
  </si>
  <si>
    <t>midazolam 1 mg/ml 2 ml vial</t>
  </si>
  <si>
    <t>MIDAZOLAM 2 MG INJ</t>
  </si>
  <si>
    <t>midazolam 2_mg injection</t>
  </si>
  <si>
    <t>MIDAZOLAM 2 MG/2 ML INJECTION</t>
  </si>
  <si>
    <t>midazolam 2_mg/2_ml injection</t>
  </si>
  <si>
    <t>MIDAZOLAM 2 MG/2ML SOLN</t>
  </si>
  <si>
    <t>midazolam 2_mg/2_ml solution</t>
  </si>
  <si>
    <t>MIDAZOLAM 2 MG/2ML SOLN 0641-6057-25</t>
  </si>
  <si>
    <t>MIDAZOLAM 2 MG/2ML SOLN 0641 6057 25</t>
  </si>
  <si>
    <t>midazolam 2 mg/2 ml solution 0641 6057 25</t>
  </si>
  <si>
    <t>MIDAZOLAM 2MG/2ML INJ</t>
  </si>
  <si>
    <t>MIDAZOLAM  2MG/2ML INJ</t>
  </si>
  <si>
    <t>MIDAZOLAM 2MG/2ML VIAL</t>
  </si>
  <si>
    <t>midazolam 2_mg/2_ml vial</t>
  </si>
  <si>
    <t>MIDAZOLAM 5 MG/5ML SOLN,</t>
  </si>
  <si>
    <t xml:space="preserve">MIDAZOLAM 5 MG/5ML SOLN </t>
  </si>
  <si>
    <t>MIDAZOLAM 5 MG/ML INJECTION_x000D_
SOLUTION</t>
  </si>
  <si>
    <t>MIDAZOLAM 5 MG/ML INJECTION SOLUTION</t>
  </si>
  <si>
    <t>midazolam 5_mg/ml injection solution</t>
  </si>
  <si>
    <t>MIDAZOLAM 5 MG/ML SOLN 1 ML VIAL</t>
  </si>
  <si>
    <t>midazolam 5_mg/ml solution 1_ml vial</t>
  </si>
  <si>
    <t>MIDAZOLAM 5 MG/ML SOLN 10</t>
  </si>
  <si>
    <t>midazolam 5_mg/ml solution 10</t>
  </si>
  <si>
    <t>MIDAZOLAM 5 MG/ML SOLN  10 ML VIAL</t>
  </si>
  <si>
    <t>MIDAZOLAM 5 MG/ML SOLN 10 ML VIAL</t>
  </si>
  <si>
    <t>midazolam 5_mg/ml solution 10_ml vial</t>
  </si>
  <si>
    <t>MIDAZOLAM 5 MG/ML SOLN 2 M</t>
  </si>
  <si>
    <t>midazolam 5_mg/ml solution 2 m</t>
  </si>
  <si>
    <t>MIDAZOLAM 50 MG/10ML SOLN 1 0641-6060-10</t>
  </si>
  <si>
    <t>MIDAZOLAM 50 MG/10ML SOLN 1 0641 6060 10</t>
  </si>
  <si>
    <t>midazolam 50 mg/10 ml solution 1 0641 6060 10</t>
  </si>
  <si>
    <t>MIDAZOLAM 5MG/1ML INJ</t>
  </si>
  <si>
    <t>midazolam 5 mg/1 ml injection</t>
  </si>
  <si>
    <t>MIDAZOLAM 5MG/5ML INJ</t>
  </si>
  <si>
    <t>midazolam 5_mg/5_ml injection</t>
  </si>
  <si>
    <t>MIDAZOLAM  5MG/5ML INJ</t>
  </si>
  <si>
    <t>MIDAZOLAM 5MG/5ML PF (5ML)</t>
  </si>
  <si>
    <t>HB MIDAZOLAM 5MG/ML VIAL</t>
  </si>
  <si>
    <t>MIDAZOLAM 5MG/ML VIAL</t>
  </si>
  <si>
    <t>MIDAZOLAM     HCL  1   MG INJ</t>
  </si>
  <si>
    <t>MIDAZOLAM HCL 1 MG INJ</t>
  </si>
  <si>
    <t>midazolam hcl 1_mg injection</t>
  </si>
  <si>
    <t>MIDAZOLAM HCL 10MG/2ML INJ</t>
  </si>
  <si>
    <t>midazolam hcl 10_mg/2_ml injection</t>
  </si>
  <si>
    <t>HB MIDAZOLAM HCL 2 MG/2ML IJ SOLN</t>
  </si>
  <si>
    <t>HB MIDAZOLAM HCL 50 MG/10ML IJ SOLN</t>
  </si>
  <si>
    <t>MIDAZOLAM HCL 50 MG/10ML IJ SOLN</t>
  </si>
  <si>
    <t>midazolam hydrochloride 50 mg/10 ml injection solution</t>
  </si>
  <si>
    <t>MIDODRINE 5 MG TAB</t>
  </si>
  <si>
    <t>midodrine 5_mg tablet</t>
  </si>
  <si>
    <t>MIDODRINE HCL TAB 5MG</t>
  </si>
  <si>
    <t>midodrine hcl tablet 5_mg</t>
  </si>
  <si>
    <t>MILRINONE 0.2MG/ML  (OR USE)</t>
  </si>
  <si>
    <t>milrinone 0.2 mg/ml operating room use</t>
  </si>
  <si>
    <t>MILRINONE 1 MG/ML SOLN 10 ML VIAL</t>
  </si>
  <si>
    <t>milrinone 1_mg/ml solution 10_ml vial</t>
  </si>
  <si>
    <t>MILRINONE 1 MG/ML SOLN 50 ML VIAL</t>
  </si>
  <si>
    <t>milrinone 1_mg/ml solution 50_ml vial</t>
  </si>
  <si>
    <t>MILRINONE 20MG/100ML BAG</t>
  </si>
  <si>
    <t>milrinone 20 mg/100 ml bag</t>
  </si>
  <si>
    <t>MILRINONE 40MG/200ML IV BAG</t>
  </si>
  <si>
    <t>milrinone 40 mg/200 ml intravenous bag</t>
  </si>
  <si>
    <t>HB MILRINONE IN DEXTROSE 200 - 5 MCG/ML - % IV</t>
  </si>
  <si>
    <t>MILRINONE IN DEXTROSE 200 5 MCG/ML % IV</t>
  </si>
  <si>
    <t>milrinone in dextrose 200 5 mcg/ml % intravenous</t>
  </si>
  <si>
    <t>HB MILRINONE IN DEXTROSE 200-5 MCG/ML-% IV SOLN</t>
  </si>
  <si>
    <t>milrinone in dextrose 200 5 mcg/ml % intravenous solution</t>
  </si>
  <si>
    <t>HB MILRINONE IN DEXTROSE 200 - 5 MCG/ML - % IV SOLN</t>
  </si>
  <si>
    <t>MINERAL OIL LIGHT-STERILE 10ML U</t>
  </si>
  <si>
    <t>MINI BAL</t>
  </si>
  <si>
    <t>mini ball</t>
  </si>
  <si>
    <t>HB MINOR SURGERY ADD 15 MIN</t>
  </si>
  <si>
    <t>MINOR SURGERY ADD 15 MIN</t>
  </si>
  <si>
    <t>minor surgery additional 15_minutes</t>
  </si>
  <si>
    <t>MINOR SURGERY, ADD 15 MIN</t>
  </si>
  <si>
    <t>HB MINOR SURGERY FIRST 15 MIN</t>
  </si>
  <si>
    <t>MINOR SURGERY FIRST 15 MIN</t>
  </si>
  <si>
    <t>minor surgery first 15_minutes</t>
  </si>
  <si>
    <t>MIRALAX 17GM PACKET</t>
  </si>
  <si>
    <t>miralax 17 gm packet</t>
  </si>
  <si>
    <t>HB MIRALAX PACKET</t>
  </si>
  <si>
    <t>MIRALAX PACKET</t>
  </si>
  <si>
    <t>miralax packet</t>
  </si>
  <si>
    <t>HB MIRALAX POWDER</t>
  </si>
  <si>
    <t>MIROSENIDE 10MG/1ML ORAL SOLN</t>
  </si>
  <si>
    <t>mirosenide 10 mg/1 ml oral solution</t>
  </si>
  <si>
    <t>HB MIRTAZAPINE 15MG TABLET</t>
  </si>
  <si>
    <t>MIRTAZAPINE SOLTAB 15 MG TB 66993-709-30</t>
  </si>
  <si>
    <t>MIRTAZAPINE SOLTAB 15 MG TB 66993 709 30</t>
  </si>
  <si>
    <t>mirtazapine soltab 15 mg tab 66993 709 30</t>
  </si>
  <si>
    <t>MISC NITRIC OXIDE PER HR</t>
  </si>
  <si>
    <t>misc nitric oxide per hour</t>
  </si>
  <si>
    <t>HB MITOXANTRONE HCL 20 MG/10ML IV CONC</t>
  </si>
  <si>
    <t>MITOXANTRONE HCL 20 MG/10ML IV CONC</t>
  </si>
  <si>
    <t>mitoxantrone hydrochloride 20 mg/10 ml intravenous concentration</t>
  </si>
  <si>
    <t>HB MNT, REASSES EA 15 MINS- CARD</t>
  </si>
  <si>
    <t>MNT REASSES EA 15 MINS CARD</t>
  </si>
  <si>
    <t>management reassess each 15_minutes cardiac</t>
  </si>
  <si>
    <t>HB MNT, REASSES EA 15 MINS- CRC/DB</t>
  </si>
  <si>
    <t>MNT REASSES EA 15 MINS CRC/DB</t>
  </si>
  <si>
    <t>management reassess each 15_minutes crc/db</t>
  </si>
  <si>
    <t>HB MNT, REASSES EA 15 MINS - NUTRN</t>
  </si>
  <si>
    <t>management reassess each 15_minutes</t>
  </si>
  <si>
    <t>HC MOBILITY CURRENT</t>
  </si>
  <si>
    <t>HC MOBILITY D/C STATUS</t>
  </si>
  <si>
    <t>MOBILITY D/C STATUS</t>
  </si>
  <si>
    <t>mobility discontinue status</t>
  </si>
  <si>
    <t>MOBILITY GOAL STATUS</t>
  </si>
  <si>
    <t>mobility goal status</t>
  </si>
  <si>
    <t>HB MOBILITY GOAL STATUS</t>
  </si>
  <si>
    <t>HC MOBILITY GOAL STATUS -</t>
  </si>
  <si>
    <t xml:space="preserve">MOBILITY GOAL STATUS </t>
  </si>
  <si>
    <t>HC MOD SEDATION &gt; 5 YRS OLD 1ST 30 MINS</t>
  </si>
  <si>
    <t>MONITORING, CARDIO/RESP/OXIM</t>
  </si>
  <si>
    <t>MONITORING CARDIO/RESP/OXIM</t>
  </si>
  <si>
    <t>monitoring cardio/respiratory/oximetry</t>
  </si>
  <si>
    <t>MONITORING LINE</t>
  </si>
  <si>
    <t>monitoring line</t>
  </si>
  <si>
    <t>MONITORING,MULTI-PHYSIO</t>
  </si>
  <si>
    <t>MONITORING MULTI PHYSIO</t>
  </si>
  <si>
    <t>monitoring multi physio</t>
  </si>
  <si>
    <t>MONITORING ,MULTI-PHYSIO</t>
  </si>
  <si>
    <t>MONITORING, MULTI-PHYSIO</t>
  </si>
  <si>
    <t>MONITORING,OXIMETER CONTINU</t>
  </si>
  <si>
    <t>MONITORING OXIMETER CONTINU</t>
  </si>
  <si>
    <t>monitoring oximeter continuous</t>
  </si>
  <si>
    <t>MONITORING, OXIMETER CONTINU</t>
  </si>
  <si>
    <t>MORPH SULF 10MG - 2MG CARPUJECT</t>
  </si>
  <si>
    <t>MORPH SULF 10MG 2MG CARPUJECT</t>
  </si>
  <si>
    <t>morph sulfate 10_mg 2_mg carpuject</t>
  </si>
  <si>
    <t>MORPHINE 1 MG/ML SOLN</t>
  </si>
  <si>
    <t>morphine 1_mg/ml solution</t>
  </si>
  <si>
    <t>MORPHINE 1 MG/ML SOLN WCH00-0008-83</t>
  </si>
  <si>
    <t>MORPHINE 1 MG/ML SOLN WCH00 0008 83</t>
  </si>
  <si>
    <t>morphine 1 mg/ml solution wch00 0008 83</t>
  </si>
  <si>
    <t>MORPHINE 10MG/5ML ORAL LIQUID UD</t>
  </si>
  <si>
    <t>morphine 10 mg/5 ml oral liquid unit dose</t>
  </si>
  <si>
    <t>MORPHINE   15  MG TABLET  SUSTAINED   RELEASE</t>
  </si>
  <si>
    <t>MORPHINE 15 MG TABLET SUSTAINED RELEASE</t>
  </si>
  <si>
    <t>morphine 15_mg tablet sustained release</t>
  </si>
  <si>
    <t>MORPHINE 15 MG/ML INJECTION_x000D_
SOLUTION</t>
  </si>
  <si>
    <t>MORPHINE 15 MG/ML INJECTION SOLUTION</t>
  </si>
  <si>
    <t>morphine 15_mg/ml injection solution</t>
  </si>
  <si>
    <t>MORPHINE 15 MG/ML SOLN 20 ML VIAL</t>
  </si>
  <si>
    <t>morphine 15_mg/ml solution 20_ml vial</t>
  </si>
  <si>
    <t>MORPHINE 1MG/ML IN NS  (55ML)</t>
  </si>
  <si>
    <t xml:space="preserve">MORPHINE 1MG/ML IN NS 55ML </t>
  </si>
  <si>
    <t>morphine 1 mg/ml in normal_saline 55 ml</t>
  </si>
  <si>
    <t>MORPHINE 2 MG INJ</t>
  </si>
  <si>
    <t>morphine 2_mg injection</t>
  </si>
  <si>
    <t>MORPHINE 2 MG/ML SYRG</t>
  </si>
  <si>
    <t>morphine 2_mg/ml syringe</t>
  </si>
  <si>
    <t>MORPHINE 25 MG/ML SOLN 10</t>
  </si>
  <si>
    <t>morphine 25_mg/ml solution 10</t>
  </si>
  <si>
    <t>MORPHINE 25MG/1ML INJ</t>
  </si>
  <si>
    <t>morphine 25 mg/1 ml injection</t>
  </si>
  <si>
    <t>MORPHINE  30 MG TABLET  SUSTAINED  RELEASE</t>
  </si>
  <si>
    <t>MORPHINE 30 MG TABLET SUSTAINED RELEASE</t>
  </si>
  <si>
    <t>morphine 30_mg tablet sustained release</t>
  </si>
  <si>
    <t>MORPHINE 30 MG/30 ML (1 MG/ML)_x000D_
INTRAVENOUS PCA SYRINGE</t>
  </si>
  <si>
    <t>MORPHINE 30 MG/30 ML 1 MG/ML INTRAVENOUS PCA SYRINGE</t>
  </si>
  <si>
    <t>morphine 30_mg/30_ml 1_mg/ml intravenous patient_controlled_analgesia syringe</t>
  </si>
  <si>
    <t>HB MORPHINE 30 MG/30 ML PCA 1 MG/ML</t>
  </si>
  <si>
    <t>MORPHINE 30 MG/30 ML PCA 1 MG/ML</t>
  </si>
  <si>
    <t>MORPHINE PF 10MG INJ</t>
  </si>
  <si>
    <t>morphine partial_fill 10_mg injection</t>
  </si>
  <si>
    <t>MORPHINE (PF) IN 0.9 % NACL 2 MG/2 ML (1 MG/ML)</t>
  </si>
  <si>
    <t xml:space="preserve">MORPHINE PF IN 0.9 % NACL 2 MG/2 ML 1 MG/ML </t>
  </si>
  <si>
    <t>morphine preservative_free in 0.9% sodium_chloride 2_mg/2_ml 1_mg/ml</t>
  </si>
  <si>
    <t>HB MORPHINE SO4 15MG/ML INJ 20ML</t>
  </si>
  <si>
    <t>MORPHINE SO4 15MG/ML INJ 20ML</t>
  </si>
  <si>
    <t>MORPHINE SULF 10MG/ML 1ML INJ</t>
  </si>
  <si>
    <t>morphine sulfate 10_mg/ml 1_ml injection</t>
  </si>
  <si>
    <t>MORPHINE SULF 30MG INJ</t>
  </si>
  <si>
    <t>morphine sulfate 30_mg injection</t>
  </si>
  <si>
    <t>HB MORPHINE SULFATE 0.2% MOUTHWASH</t>
  </si>
  <si>
    <t>MORPHINE SULFATE 1 MG/ML I</t>
  </si>
  <si>
    <t>morphine sulfate 1_mg/ml i</t>
  </si>
  <si>
    <t>MORPHINE  SULFATE  10 MG INJ</t>
  </si>
  <si>
    <t>HB MORPHINE SULFATE 15MG TAB BULK</t>
  </si>
  <si>
    <t>MORPHINE SULFATE 15MG TAB BULK</t>
  </si>
  <si>
    <t>morphine_sulfate 15 mg tablet bulk</t>
  </si>
  <si>
    <t>MORPHINE SULFATE (PF) 10 MG 0641-6127-25</t>
  </si>
  <si>
    <t>MORPHINE SULFATE PF 10 MG 0641 6127 25</t>
  </si>
  <si>
    <t>morphine_sulfate preservative free 10 mg 0641 6127 25</t>
  </si>
  <si>
    <t>HB MORPHINE SULFATE POWD</t>
  </si>
  <si>
    <t>MORPHINE SULFATE POWD</t>
  </si>
  <si>
    <t>morphine_sulfate powder</t>
  </si>
  <si>
    <t>MORPHINE  SULFATE  UP TO 10  MG INJ</t>
  </si>
  <si>
    <t>MORPHINE SULFATE UP TO 10 MG INJ</t>
  </si>
  <si>
    <t>morphine_sulfate up to 10_mg injection</t>
  </si>
  <si>
    <t>morphine up to 10_mg</t>
  </si>
  <si>
    <t>HB - MOTION FLUOROSCOPY/SWALLOW (MOD GN)</t>
  </si>
  <si>
    <t xml:space="preserve">MOTION FLUOROSCOPY/SWALLOW MOD GN </t>
  </si>
  <si>
    <t>motion fluoroscopy/swallow mod gn</t>
  </si>
  <si>
    <t>MOUTHCARE KIT ICU CHG</t>
  </si>
  <si>
    <t>mouthcare kit intensive_care_unit charge</t>
  </si>
  <si>
    <t>MOUTHWASH BLM COMP KIT</t>
  </si>
  <si>
    <t>mouthwash balm component kit</t>
  </si>
  <si>
    <t>MOXIFLOXACIN 0.5% OPTH 3ML</t>
  </si>
  <si>
    <t>moxifloxacin 0.5% ophthalmic 3 ml</t>
  </si>
  <si>
    <t>HB MOXIFLOXACIN 400MG TABLET</t>
  </si>
  <si>
    <t>MOXIFLOXACIN 400MG TABLET</t>
  </si>
  <si>
    <t>moxifloxacin 400 mg tablet</t>
  </si>
  <si>
    <t>HB MPD FISH PANEL+CULTURE: ANALYSIS</t>
  </si>
  <si>
    <t>MPD FISH PANEL+CULTURE ANALYSIS</t>
  </si>
  <si>
    <t>mpd fish panel and culture analysis</t>
  </si>
  <si>
    <t>HB MPD FISH PANEL+CULTURE: DIRECT CELL CULT</t>
  </si>
  <si>
    <t>MPD FISH PANEL+CULTURE DIRECT CELL CULT</t>
  </si>
  <si>
    <t>mpd fish panel and culture direct cell culture</t>
  </si>
  <si>
    <t>HB MPD FISH PANEL+CULTURE: FISH PROBE</t>
  </si>
  <si>
    <t>MPD FISH PANEL+CULTURE FISH PROBE</t>
  </si>
  <si>
    <t>mpd fish panel and culture fish probe</t>
  </si>
  <si>
    <t>HB MR BRAIN WO CONTRAST</t>
  </si>
  <si>
    <t>MR DOTAREM CONTRAST</t>
  </si>
  <si>
    <t>magnetic resonance dotarem contrast</t>
  </si>
  <si>
    <t>MR MRA ABDOMEN W AND WO CONTRAST</t>
  </si>
  <si>
    <t>mr magnetic_resonance_angiography abdomen with and without contrast</t>
  </si>
  <si>
    <t>mr magnetic_resonance_angiography lower extremity with and without contrast</t>
  </si>
  <si>
    <t>mr magnetic_resonance_angiography pelvis with and without contrast</t>
  </si>
  <si>
    <t>MR MRS</t>
  </si>
  <si>
    <t>magnetic_resonance magnetic_resonance_spectroscopy</t>
  </si>
  <si>
    <t>HC MR - STAPH, DNA, AMP PROBE</t>
  </si>
  <si>
    <t>MR STAPH DNA AMP PROBE</t>
  </si>
  <si>
    <t>methicillin resistant staphylococcus deoxyribonucleic_acid ampule probe</t>
  </si>
  <si>
    <t>HB MRA NECK WO CONTRAST</t>
  </si>
  <si>
    <t>MRA NECK WO CONTRAST</t>
  </si>
  <si>
    <t>magnetic resonance angiography neck without contrast</t>
  </si>
  <si>
    <t>MRI ABDOMEN NON CONTRAST</t>
  </si>
  <si>
    <t>magnetic_resonance_imaging abdomen non contrast</t>
  </si>
  <si>
    <t>magnetic resonance imaging brain no contrast</t>
  </si>
  <si>
    <t>MRI BRAIN W AND W/O CONTRAST</t>
  </si>
  <si>
    <t>magnetic resonance imaging brain with and without contrast</t>
  </si>
  <si>
    <t>HB MRI BRAIN W/ CONTRAST</t>
  </si>
  <si>
    <t>MRI BRAIN W/ CONTRAST</t>
  </si>
  <si>
    <t>magnetic resonance imaging brain with contrast</t>
  </si>
  <si>
    <t>HB MRI BRAIN W/CONTRAST</t>
  </si>
  <si>
    <t>MRI BRAIN W/CONTRAST</t>
  </si>
  <si>
    <t>MRI - BRAIN W/O CNTRST</t>
  </si>
  <si>
    <t>MRI BRAIN W/O CNTRST</t>
  </si>
  <si>
    <t>magnetic_resonance_imagery brain without contrast</t>
  </si>
  <si>
    <t>MRI BRAIN W/O CONTRAST</t>
  </si>
  <si>
    <t>magnetic_resonance_imaging brain without contrast</t>
  </si>
  <si>
    <t>HB MRI BRAIN W/O CONTRAST</t>
  </si>
  <si>
    <t>HC MRI BRAIN W/O CONTRAST</t>
  </si>
  <si>
    <t>HB MRI BRAIN W/WO CONTRAST</t>
  </si>
  <si>
    <t>magnetic resonance imaging brain with or without contrast</t>
  </si>
  <si>
    <t>HB MRI BRAIN WO CONTRAST</t>
  </si>
  <si>
    <t>MRI BRAIN WO CONTRAST</t>
  </si>
  <si>
    <t>MRI C SPINE W+W/O CONTRAST</t>
  </si>
  <si>
    <t>magnetic resonance imaging cervical spine with and without contrast</t>
  </si>
  <si>
    <t>HB MRI C-SPINE W/ CONTRAST</t>
  </si>
  <si>
    <t>MRI C SPINE W/ CONTRAST</t>
  </si>
  <si>
    <t>magnetic_resonance_imagery cervical spine with contrast</t>
  </si>
  <si>
    <t>HB MRI CHEST WO CONTRAST</t>
  </si>
  <si>
    <t>MRI CHEST WO CONTRAST</t>
  </si>
  <si>
    <t>magnetic resonance imaging chest without contrast</t>
  </si>
  <si>
    <t>MRI KIT</t>
  </si>
  <si>
    <t>magnetic resonance imaging kit</t>
  </si>
  <si>
    <t>MRI KITS</t>
  </si>
  <si>
    <t>magnetic resonance imaging kits</t>
  </si>
  <si>
    <t>MRI L SPINE W+W/O CONTRAST</t>
  </si>
  <si>
    <t>magnetic resonance imaging lumbar spine with and without contrast</t>
  </si>
  <si>
    <t>HB MRI L-SPINE W/ CONTRAST</t>
  </si>
  <si>
    <t>MRI L SPINE W/ CONTRAST</t>
  </si>
  <si>
    <t>magnetic_resonance_imagery lumbar spine with contrast</t>
  </si>
  <si>
    <t>HB MRI L-SPINE W/WO CONTRAST</t>
  </si>
  <si>
    <t>MRI L SPINE W/WO CONTRAST</t>
  </si>
  <si>
    <t>magnetic resonance imaging lumbar spine with or without contrast</t>
  </si>
  <si>
    <t>HB MRI LUMBAR SPINE WO CONTRAST</t>
  </si>
  <si>
    <t>MRI PELVIS NON CONTRAST</t>
  </si>
  <si>
    <t>magnetic_resonance_imaging pelvis non contrast</t>
  </si>
  <si>
    <t>MRI T SPINE W+W/O CONTRAST</t>
  </si>
  <si>
    <t>magnetic resonance imaging thoracic spine with and without contrast</t>
  </si>
  <si>
    <t>HB MRI T-SPINE W/ CONTRAST</t>
  </si>
  <si>
    <t>MRI T SPINE W/ CONTRAST</t>
  </si>
  <si>
    <t>magnetic_resonance_imagery thoracic spine with contrast</t>
  </si>
  <si>
    <t>HB MRI THORACIC SPINE WO CONTRAST</t>
  </si>
  <si>
    <t>MRI THORACIC SPINE WO CONTRAST</t>
  </si>
  <si>
    <t>magnetic resonance imaging thoracic spine without contrast</t>
  </si>
  <si>
    <t>MRSA SCREEN, PCR, NASAL</t>
  </si>
  <si>
    <t>MRSA SCREEN PCR NASAL</t>
  </si>
  <si>
    <t>mrsa screen pcr nasal</t>
  </si>
  <si>
    <t>HC MRSA SCREEN, PCR (NASAL)</t>
  </si>
  <si>
    <t xml:space="preserve">MRSA SCREEN PCR NASAL </t>
  </si>
  <si>
    <t>MS CLOTH 2% GLUCO CHLOR 2P</t>
  </si>
  <si>
    <t>med_surg cloth 2% glucose chloride 2_pack</t>
  </si>
  <si>
    <t>HB MS CONTIN 15MG TAB UD (MORPHIN</t>
  </si>
  <si>
    <t>MS CONTIN 15MG TAB UD MORPHIN</t>
  </si>
  <si>
    <t>morphine_sulfate continuous 15 mg tablet unit dose morphine</t>
  </si>
  <si>
    <t>MS MS/MS ANALY NOT SPEC; Q</t>
  </si>
  <si>
    <t>mass spectrometry analysis, not specific</t>
  </si>
  <si>
    <t>MUD BIT DRILL QUICK COUPLING GOL</t>
  </si>
  <si>
    <t>mud bit drill quick coupling gold</t>
  </si>
  <si>
    <t>MULTI-FLOW ADAPTER</t>
  </si>
  <si>
    <t>MULTI FLOW ADAPTER</t>
  </si>
  <si>
    <t>multiple flow adapter</t>
  </si>
  <si>
    <t>MULTI-VITAMIN W/IRON DROPS 1ML U</t>
  </si>
  <si>
    <t>MULTI VITAMIN W/IRON DROPS 1ML U</t>
  </si>
  <si>
    <t>multi vitamin with iron drops 1 ml u</t>
  </si>
  <si>
    <t>MULTIVITAMIN DROP</t>
  </si>
  <si>
    <t>multivitamin drop</t>
  </si>
  <si>
    <t>MULTIVITAMIN FE 0.5ML</t>
  </si>
  <si>
    <t>multivitamin fe 0.5_ml</t>
  </si>
  <si>
    <t>MULTIVITAMIN - IRON DROP</t>
  </si>
  <si>
    <t>MULTIVITAMIN IRON DROP</t>
  </si>
  <si>
    <t>multivitamin iron drop</t>
  </si>
  <si>
    <t>MULTIVITAMIN WITH IRON 0.25 ML LIQD 0.25 ML SYRINGE</t>
  </si>
  <si>
    <t>multivitamin with iron 0.25_ml liquid 0.25_ml syringe</t>
  </si>
  <si>
    <t>MULTIVITAMIN WITH IRON 0.5 ML LIQD 0.5 ML SYRINGE</t>
  </si>
  <si>
    <t>multivitamin with iron 0.5_ml liquid 0.5_ml syringe</t>
  </si>
  <si>
    <t>multivitamin with minerals</t>
  </si>
  <si>
    <t>multivitamin with minerals tablets</t>
  </si>
  <si>
    <t>MULTIVITAMIN-ZINC-COENZYME</t>
  </si>
  <si>
    <t>MULTIVITAMIN ZINC COENZYME</t>
  </si>
  <si>
    <t>multivitamin zinc coenzyme</t>
  </si>
  <si>
    <t>MULTIVITAMINS - 12 INJ PER 10ML</t>
  </si>
  <si>
    <t>MULTIVITAMINS 12 INJ PER 10ML</t>
  </si>
  <si>
    <t>multivitamins 12 injection per 10_ml</t>
  </si>
  <si>
    <t>MUPIROCIN 2 % OINT 22 G TUB 45802-112-22</t>
  </si>
  <si>
    <t>MUPIROCIN OINT 22GM TUBE</t>
  </si>
  <si>
    <t>mupirocin ointment 22_gram tube</t>
  </si>
  <si>
    <t>MVI, PEDIATRIC INJ 10 ML EXTEMP</t>
  </si>
  <si>
    <t>MVI PEDIATRIC INJ 10 ML EXTEMP</t>
  </si>
  <si>
    <t>multivitamin pediatric injection 10_ml extemp</t>
  </si>
  <si>
    <t>MVI/IRON PED</t>
  </si>
  <si>
    <t>multivitamin/iron pediatric</t>
  </si>
  <si>
    <t>HB MYCAMINE 500MG VIAL</t>
  </si>
  <si>
    <t>MYCAMINE 500MG VIAL</t>
  </si>
  <si>
    <t>mycamine 500 mg vial</t>
  </si>
  <si>
    <t>MYCOPHENALATE 250 MG PO S</t>
  </si>
  <si>
    <t>mycophenalate 250_mg by_mouth sigma</t>
  </si>
  <si>
    <t>MYCOPHENOLATE 500 MG INJ</t>
  </si>
  <si>
    <t>mycophenolate 500_mg injection</t>
  </si>
  <si>
    <t>MYCOPHENOLATE 500 MG SOLR</t>
  </si>
  <si>
    <t>mycophenolate 500_mg solution</t>
  </si>
  <si>
    <t>HB MYCOPHENOLATE MOFETIL 250 MG PO CAPS</t>
  </si>
  <si>
    <t>MYCOPHENOLATE MOFETIL 250 MG PO CAPS</t>
  </si>
  <si>
    <t>mycophenolate mofetil 250 mg by_mouth capsules</t>
  </si>
  <si>
    <t>HB MYCOPHENOLATE MOFETIL 500 MG PO TABS</t>
  </si>
  <si>
    <t>MYCOPHENOLATE MOFETIL 500 MG PO TABS</t>
  </si>
  <si>
    <t>mycophenolate mofetil 500 mg by_mouth tablets</t>
  </si>
  <si>
    <t>HB MYCOPHENOLIC ACID ASSAY</t>
  </si>
  <si>
    <t>MYCOPHENOLIC ACID ASSAY</t>
  </si>
  <si>
    <t>mycophenolic acid assay</t>
  </si>
  <si>
    <t>MYCOPLASMA, AMPLIF NA PROBE</t>
  </si>
  <si>
    <t>MYCOPLASMA AMPLIF NA PROBE</t>
  </si>
  <si>
    <t>mycoplasma amplified nucleic acid probe</t>
  </si>
  <si>
    <t>HB MYCOPLASMA PNEUMONIAE PCR</t>
  </si>
  <si>
    <t>MYCOPLASMA PNEUMONIAE PCR</t>
  </si>
  <si>
    <t>HB MYCTUYILNE 500MG VIAL</t>
  </si>
  <si>
    <t>MYCTUYILNE 500MG VIAL</t>
  </si>
  <si>
    <t>myctuyilne 500 mg vial</t>
  </si>
  <si>
    <t>HB MYEL DISOR FISH PANEL+CULTURE: ANALYSIS</t>
  </si>
  <si>
    <t>MYEL DISOR FISH PANEL+CULTURE ANALYSIS</t>
  </si>
  <si>
    <t>myelin disorder fish panel and culture analysis</t>
  </si>
  <si>
    <t>HB MYEL DISOR FISH PANEL+CULTURE: DIRECT CELL C</t>
  </si>
  <si>
    <t>MYEL DISOR FISH PANEL+CULTURE DIRECT CELL C</t>
  </si>
  <si>
    <t>myelin disorder fish panel and culture direct cell c</t>
  </si>
  <si>
    <t>HB MYEL DISOR FISH PANEL+CULTURE: FISH PROBE</t>
  </si>
  <si>
    <t>MYEL DISOR FISH PANEL+CULTURE FISH PROBE</t>
  </si>
  <si>
    <t>myelin disorder fish panel and culture fish probe</t>
  </si>
  <si>
    <t>MYLOGOBIN</t>
  </si>
  <si>
    <t>myoglobin</t>
  </si>
  <si>
    <t>HB MYOGLOBIN URINE</t>
  </si>
  <si>
    <t>MYOGLOBIN URINE</t>
  </si>
  <si>
    <t>myoglobin urine</t>
  </si>
  <si>
    <t>HC MYOGLOBIN (URINE)</t>
  </si>
  <si>
    <t xml:space="preserve">MYOGLOBIN URINE </t>
  </si>
  <si>
    <t>N AUTOM URINALYSIS WITH OUT MICR</t>
  </si>
  <si>
    <t>non automated urinalysis with out microscopy</t>
  </si>
  <si>
    <t>N - G TUBE VERIFICATION</t>
  </si>
  <si>
    <t>N G TUBE VERIFICATION</t>
  </si>
  <si>
    <t>nasogastric_tube verification</t>
  </si>
  <si>
    <t>HB NA ACETAZOLAMIDE 500MG INJ  (DI</t>
  </si>
  <si>
    <t>NA ACETAZOLAMIDE 500MG INJ DI</t>
  </si>
  <si>
    <t>sodium acetazolamide 500 mg injection di</t>
  </si>
  <si>
    <t>NA CHLORIDE 1MEQ/ML ORAL SOL</t>
  </si>
  <si>
    <t>sodium_chloride 1 meq/ml oral solution</t>
  </si>
  <si>
    <t>NA QUANT NOS AGENT</t>
  </si>
  <si>
    <t>na quantitative not otherwise specified agent</t>
  </si>
  <si>
    <t>na quantitative not otherwise specified agent x00345</t>
  </si>
  <si>
    <t>HB NACARDIPINE 2.5MG CAPSULE</t>
  </si>
  <si>
    <t>NACARDIPINE 2.5MG CAPSULE</t>
  </si>
  <si>
    <t>nacardipine 2.5 mg capsule</t>
  </si>
  <si>
    <t>NACL .9 100 IVF</t>
  </si>
  <si>
    <t>sodium_chloride 0.9 100 intravenous_fluid</t>
  </si>
  <si>
    <t>NACL .9 100IVF</t>
  </si>
  <si>
    <t>sodium_chloride 0.9 100ivf</t>
  </si>
  <si>
    <t>NACL .9 100ML</t>
  </si>
  <si>
    <t>sodium_chloride 0.9 100_ml</t>
  </si>
  <si>
    <t>NACL .9 1L IRR</t>
  </si>
  <si>
    <t>sodium_chloride 0.9 1l irrigation</t>
  </si>
  <si>
    <t>NACL .9 250ML</t>
  </si>
  <si>
    <t>sodium_chloride 0.9 250_ml</t>
  </si>
  <si>
    <t>NACL .9 50ML</t>
  </si>
  <si>
    <t>sodium_chloride 0.9 50_ml</t>
  </si>
  <si>
    <t>NACL 0.9 % PGBK 100 ML BAG</t>
  </si>
  <si>
    <t>sodium_chloride 0.9% pgbk 100_ml bag</t>
  </si>
  <si>
    <t>NACL 0.9 % PGBK 50 ML BAG</t>
  </si>
  <si>
    <t>sodium_chloride 0.9% pgbk 50_ml bag</t>
  </si>
  <si>
    <t>NACL 0.9 % SOLP 100 ML BAG</t>
  </si>
  <si>
    <t>sodium_chloride 0.9% solution 100_ml bag</t>
  </si>
  <si>
    <t>NACL 0.9% 1000ML</t>
  </si>
  <si>
    <t>sodium_chloride 0.9% 1000_ml</t>
  </si>
  <si>
    <t>NACL 0.9% [1000ML]</t>
  </si>
  <si>
    <t xml:space="preserve">NACL 0.9% 1000ML </t>
  </si>
  <si>
    <t>NACL 0.9% [100ML]</t>
  </si>
  <si>
    <t xml:space="preserve">NACL 0.9% 100ML </t>
  </si>
  <si>
    <t>NACL 0.9% 100ML MBP-</t>
  </si>
  <si>
    <t xml:space="preserve">NACL 0.9% 100ML MBP </t>
  </si>
  <si>
    <t>NACL 0.9% 250ML</t>
  </si>
  <si>
    <t>sodium_chloride 0.9% 250_ml</t>
  </si>
  <si>
    <t>NACL 0.9% 250ML J</t>
  </si>
  <si>
    <t>sodium_chloride 0.9% 250_ml j</t>
  </si>
  <si>
    <t>NACL 0.9% INJ 10ML</t>
  </si>
  <si>
    <t>sodium_chloride 0.9% injection 10_ml</t>
  </si>
  <si>
    <t>NACL 0.9% INJ 1L</t>
  </si>
  <si>
    <t>sodium_chloride 0.9% injection 1 liter</t>
  </si>
  <si>
    <t>NACL 0.9% INJ 250ML</t>
  </si>
  <si>
    <t>sodium_chloride 0.9% injection 250_ml</t>
  </si>
  <si>
    <t>NACL 0.9% INJ 50 ML</t>
  </si>
  <si>
    <t>sodium_chloride 0.9% injection 50_ml</t>
  </si>
  <si>
    <t>NACL 0.9% INJ 500ML</t>
  </si>
  <si>
    <t>sodium_chloride 0.9% injection 500 ml</t>
  </si>
  <si>
    <t>sodium_chloride 0.9% injection quantity_sufficient to 250_ml</t>
  </si>
  <si>
    <t>NACL 0.9% *MBP* INJ 100 ML</t>
  </si>
  <si>
    <t>NACL 0.9% MBP INJ 100 ML</t>
  </si>
  <si>
    <t>NACL 0.9% *MBP* INJ 100ML</t>
  </si>
  <si>
    <t>NACL 0.9% *MBP* INJ 50 ML</t>
  </si>
  <si>
    <t>NACL 0.9% MBP INJ 50 ML</t>
  </si>
  <si>
    <t>sodium_chloride 0.9% mini-bag_plus injection 50_ml</t>
  </si>
  <si>
    <t>NACL 0.9% MINI BAG P</t>
  </si>
  <si>
    <t>sodium_chloride 0.9% mini bag powder</t>
  </si>
  <si>
    <t>NACL 0.9% MINI BAG PLUS 100ML</t>
  </si>
  <si>
    <t>sodium_chloride 0.9% mini bag plus 100_ml</t>
  </si>
  <si>
    <t>NACL 0.9% *PF* INJ</t>
  </si>
  <si>
    <t>NACL 0.9% PF INJ</t>
  </si>
  <si>
    <t>sodium_chloride 0.9% preservative_free injection</t>
  </si>
  <si>
    <t>NACL 0.9RIGATION 250ML BTL</t>
  </si>
  <si>
    <t>sodium_chloride 0.9 irrigation 250_ml bottle</t>
  </si>
  <si>
    <t>NACL 4MEQ/ML INJ  (30ML)</t>
  </si>
  <si>
    <t>sodium_chloride 4 meq/ml injection 30 ml</t>
  </si>
  <si>
    <t>HB NALBUPHINE 20MG/ML AMP</t>
  </si>
  <si>
    <t>NALBUPHINE 20MG/ML AMP</t>
  </si>
  <si>
    <t>nalbuphine 20 mg/ml ampule</t>
  </si>
  <si>
    <t>NALOXONE 0.4MG/1ML (10ML)</t>
  </si>
  <si>
    <t xml:space="preserve">NALOXONE 0.4MG/1ML 10ML </t>
  </si>
  <si>
    <t>naloxone 0.4 mg/1 ml 10 ml</t>
  </si>
  <si>
    <t>NARROW BLADE REDUX HOOK DEPUY</t>
  </si>
  <si>
    <t>narrow blade redux hook depuy</t>
  </si>
  <si>
    <t>NASAL CANNULA</t>
  </si>
  <si>
    <t>nasal_cannula</t>
  </si>
  <si>
    <t>HC NASAL CANNULA</t>
  </si>
  <si>
    <t>NASAL JEJUNAL TUBE</t>
  </si>
  <si>
    <t>nasal jejunal tube</t>
  </si>
  <si>
    <t>HB NASAL TIP SUCTION DEVICE STAND</t>
  </si>
  <si>
    <t>NASAL TIP SUCTION DEVICE STAND</t>
  </si>
  <si>
    <t>nasal tip suction device stand</t>
  </si>
  <si>
    <t>NASAL/ORAL INTRO LONG GI T</t>
  </si>
  <si>
    <t>nasal/oral intro long gastrointestinal t</t>
  </si>
  <si>
    <t>NASOGASTRIC TUBE</t>
  </si>
  <si>
    <t>nasogastric_tube</t>
  </si>
  <si>
    <t>NASOTRACHEAL ASPIRATION / BAL</t>
  </si>
  <si>
    <t>nasotracheal aspiration/ballard</t>
  </si>
  <si>
    <t>HB-NATRIURETIC PEPTIDE</t>
  </si>
  <si>
    <t>NB LEVEL II</t>
  </si>
  <si>
    <t>newborn level ii</t>
  </si>
  <si>
    <t>HB NDL H IGH RANGE ACT 2 CHANNEL</t>
  </si>
  <si>
    <t>NDL H IGH RANGE ACT 2 CHANNEL</t>
  </si>
  <si>
    <t>needle high range act 2 channel</t>
  </si>
  <si>
    <t>HB NDL HEPRN DOSE RESP 6 CHANNEL</t>
  </si>
  <si>
    <t>NDL PRT HUBER SAF 20GX1IN WNG</t>
  </si>
  <si>
    <t>needl port huber saf 20gx1 inches wing</t>
  </si>
  <si>
    <t>NDL PRT HUBER SAF 20GX75IN WN</t>
  </si>
  <si>
    <t>needl port huber saf 20gx75 inches wn</t>
  </si>
  <si>
    <t>NDL REG BVL 18GA 1.5IN 305196 - CSC</t>
  </si>
  <si>
    <t>NEB PREF'LD 1000ML WATER ONLY</t>
  </si>
  <si>
    <t>NEB PREF LD 1000ML WATER ONLY</t>
  </si>
  <si>
    <t>nebulizer prefilled 1000_ml water only</t>
  </si>
  <si>
    <t>HB NEBULIZER AERO 1000CC PRFLL KT</t>
  </si>
  <si>
    <t>NEBULIZER AERO 1000CC PRFLL KT</t>
  </si>
  <si>
    <t>nebulizer aerobic 1000 cc prefill kit</t>
  </si>
  <si>
    <t>HB NEBULIZER AERO LOOOCC PRFLL KT</t>
  </si>
  <si>
    <t>NEBULIZER AERO LOOOCC PRFLL KT</t>
  </si>
  <si>
    <t>nebulizer aerobic 1000cc prefill kit</t>
  </si>
  <si>
    <t>NEBULIZER TX INTERMITTENT</t>
  </si>
  <si>
    <t>nebulizer treatment intermittent</t>
  </si>
  <si>
    <t>NEBULIZER - ULTRASONIC TREATMENT</t>
  </si>
  <si>
    <t>NEBULIZER ULTRASONIC TREATMENT</t>
  </si>
  <si>
    <t>HB NEEDLE 7CM 20GA 4FR HLW STY FL</t>
  </si>
  <si>
    <t>NEEDLE 7CM 20GA 4FR HLW STY FL</t>
  </si>
  <si>
    <t>needle 7cm 20 gauge 4fr hlw sty fl</t>
  </si>
  <si>
    <t>HB NEEDLE BUTTERFLY 2 3G</t>
  </si>
  <si>
    <t>NEEDLE BUTTERFLY 2 3G</t>
  </si>
  <si>
    <t>needle butterfly 2 3 g</t>
  </si>
  <si>
    <t>HB NEEDLE BUTTERFLY 21G</t>
  </si>
  <si>
    <t>NEEDLE BUTTERFLY 21G</t>
  </si>
  <si>
    <t>needle butterfly 21 gauge</t>
  </si>
  <si>
    <t>HB NEEDLE BUTTERFLY 23G</t>
  </si>
  <si>
    <t>NEEDLE BUTTERFLY 23G</t>
  </si>
  <si>
    <t>needle butterfly 23_gm</t>
  </si>
  <si>
    <t>HB NEEDLE BUTTERFLY 25G</t>
  </si>
  <si>
    <t>NEEDLE BUTTERFLY 25G</t>
  </si>
  <si>
    <t>needle butterfly 25 gm</t>
  </si>
  <si>
    <t>NEEDLE,  BUTTERFLY 25GX3/4 SA</t>
  </si>
  <si>
    <t>NEEDLE BUTTERFLY 25GX3/4 SA</t>
  </si>
  <si>
    <t>needle butterfly 25gx3/4 sa</t>
  </si>
  <si>
    <t>HB NEEDLE BX 15GA 11.8CM VMRK COA</t>
  </si>
  <si>
    <t>NEEDLE BX 15GA 11.8CM VMRK COA</t>
  </si>
  <si>
    <t>needle biopsy 15ga 11.8cm vmrk coag</t>
  </si>
  <si>
    <t>HB NEEDLE BX 17GA 11.8CM VMRK COA</t>
  </si>
  <si>
    <t>NEEDLE BX 17GA 11.8CM VMRK COA</t>
  </si>
  <si>
    <t>needle biopsy 17ga 11.8cm vmrk coag</t>
  </si>
  <si>
    <t>HB NEEDLE BX 18GA 10CM ACC SHTH S</t>
  </si>
  <si>
    <t>NEEDLE BX 18GA 10CM ACC SHTH S</t>
  </si>
  <si>
    <t>needle biopsy 18ga 10cm access sheath s</t>
  </si>
  <si>
    <t>HB NEEDLE BX TRU-CUT L4.5IN OD14G</t>
  </si>
  <si>
    <t>NEEDLE BX TRU CUT L4.5IN OD14G</t>
  </si>
  <si>
    <t>needle biopsy thru cut length 4.5 inches od14 gm</t>
  </si>
  <si>
    <t>HB NEEDLE ELECSURG CO L3CM STR SL</t>
  </si>
  <si>
    <t>NEEDLE HOLDERS - WEBSTR</t>
  </si>
  <si>
    <t>NEEDLE HOLDERS WEBSTR</t>
  </si>
  <si>
    <t>needle holders webster</t>
  </si>
  <si>
    <t>HB NEEDLE HYPO LIFEGUARD L.75IN O</t>
  </si>
  <si>
    <t>NEEDLE HYPO LIFEGUARD L.75IN O</t>
  </si>
  <si>
    <t>needle hypodermic lifeguard 1.75 inches o</t>
  </si>
  <si>
    <t>HB NEEDLE INSUF EPATH ULT VRRS L1</t>
  </si>
  <si>
    <t>NEEDLE INSUF EPATH ULT VRRS L1</t>
  </si>
  <si>
    <t>needle insufflation epath ultra vrrs length 1</t>
  </si>
  <si>
    <t>HB NEEDLE INSUFFLATION SHORT 14GA</t>
  </si>
  <si>
    <t>NEEDLE INSUFFLATION SHORT 14GA</t>
  </si>
  <si>
    <t>needle insufflation short 14 ga</t>
  </si>
  <si>
    <t>NEEDLE, INSUFFLATION, SHRT</t>
  </si>
  <si>
    <t>NEEDLE INSUFFLATION SHRT</t>
  </si>
  <si>
    <t>needle insufflation short</t>
  </si>
  <si>
    <t>HB NEEDLE PEDIATRIC AIR ASPIRATOR</t>
  </si>
  <si>
    <t>NEEDLE PEDIATRIC AIR ASPIRATOR</t>
  </si>
  <si>
    <t>needle pediatric air aspirator</t>
  </si>
  <si>
    <t>HB NEEDLE PROC VRRS 0D14GA INSUF</t>
  </si>
  <si>
    <t>NEEDLE PROC VRRS 0D14GA INSUF</t>
  </si>
  <si>
    <t>needle procedure vrrs 0d14ga insufflation</t>
  </si>
  <si>
    <t>HB NEEDLE PROC VRRS OD14GA INSUF</t>
  </si>
  <si>
    <t>NEEDLE PROC VRRS OD14GA INSUF</t>
  </si>
  <si>
    <t>needle procedure vrrs od14ga insuf</t>
  </si>
  <si>
    <t>HC NEEDLE PRTCT+CATH 20GX1.2</t>
  </si>
  <si>
    <t>NEEDLE PRTCT+CATH 20GX1.2</t>
  </si>
  <si>
    <t>needle protect and catheter 20gx1.2</t>
  </si>
  <si>
    <t>HB NEEDLE SPNL BD PLAS HUB L3.5IN</t>
  </si>
  <si>
    <t>NEEDLE SPNL BD PLAS HUB L3.5IN</t>
  </si>
  <si>
    <t>needle spinl bd plastic hub length 3.5 inches</t>
  </si>
  <si>
    <t>HB NEEDLE TRANSSEPTAL 19GAX56CM</t>
  </si>
  <si>
    <t>NEEDLE TRANSSEPTAL 19GAX56CM</t>
  </si>
  <si>
    <t>needle transseptal 19gax56cm</t>
  </si>
  <si>
    <t>NEO FER-IN-SOL 15MG/0.6ML LIQ</t>
  </si>
  <si>
    <t>neonatal fer in solution 15_mg/0.6_ml liquid</t>
  </si>
  <si>
    <t>NEOMYCIN/POLYMIXIN GU IRR SOLN</t>
  </si>
  <si>
    <t>neomycin/polymyxin genitourinary irrigation solution</t>
  </si>
  <si>
    <t>NEONATAL FLEXTEND WITH TTS CUFF TRACHEOSTOMY TU</t>
  </si>
  <si>
    <t>neonatal flextend with tts cuff tracheostomy tube</t>
  </si>
  <si>
    <t>NEONATAL INTENSIVE CARE I</t>
  </si>
  <si>
    <t>neonatal intensive care i</t>
  </si>
  <si>
    <t>NEONATAL INTENSIVE CARE M</t>
  </si>
  <si>
    <t>neonatal intensive care m</t>
  </si>
  <si>
    <t>NEONATAL TRANSPORT</t>
  </si>
  <si>
    <t>neonatal transport</t>
  </si>
  <si>
    <t>NEONATE FFP THAWED</t>
  </si>
  <si>
    <t>neonatal  fresh_frozen_plasma thawed</t>
  </si>
  <si>
    <t>NEOSPORIN GU IRR. SOLN 1ML</t>
  </si>
  <si>
    <t>neosporin gu irrigation solution 1 ml</t>
  </si>
  <si>
    <t>NEOSTIG 1/1000 0.5MG/0.5ML</t>
  </si>
  <si>
    <t>neostigmine 1/1000 0.5_mg/0.5_ml</t>
  </si>
  <si>
    <t>NEOSTIGMINE 1 MG/ML SOLN</t>
  </si>
  <si>
    <t>neostigmine 1_mg/ml solution</t>
  </si>
  <si>
    <t>NEOSTIGMINE 10 MG/10ML SOLN</t>
  </si>
  <si>
    <t>neostigmine 10_mg/10_ml solution</t>
  </si>
  <si>
    <t>HB NEOSTIGMINE 1MG/ML VIAL</t>
  </si>
  <si>
    <t>NEOSTIGMINE 1MG/ML VIAL</t>
  </si>
  <si>
    <t>neostigmine 1_mg/ml vial</t>
  </si>
  <si>
    <t>NEOSTIGMINE 5MG/5ML INJ (PREFILL SYR)</t>
  </si>
  <si>
    <t xml:space="preserve">NEOSTIGMINE 5MG/5ML INJ PREFILL SYR </t>
  </si>
  <si>
    <t>neostigmine 5_mg/5_ml injection prefill syringe</t>
  </si>
  <si>
    <t>NEPHRONEX LIQUID</t>
  </si>
  <si>
    <t>nephronex liquid</t>
  </si>
  <si>
    <t>NESIRITIDE 1.5 MG INJ</t>
  </si>
  <si>
    <t>nesiritide 1.5_mg injection</t>
  </si>
  <si>
    <t>NEUBLIZER KIT</t>
  </si>
  <si>
    <t>neublizer kit</t>
  </si>
  <si>
    <t>NEURAL RESPONSE TELEMETRY</t>
  </si>
  <si>
    <t>neural response telemetry</t>
  </si>
  <si>
    <t>NEURO RE-ED, BAL PSTURE-15 ML</t>
  </si>
  <si>
    <t>NEURO RE ED BAL PSTURE 15 ML</t>
  </si>
  <si>
    <t>neuro re-education balance posture 15_minutes</t>
  </si>
  <si>
    <t>NEUROMUS PER 15</t>
  </si>
  <si>
    <t>neuromuscular per 15</t>
  </si>
  <si>
    <t>HB NEURONAL ANTIBODY</t>
  </si>
  <si>
    <t>NEURONAL ANTIBODY</t>
  </si>
  <si>
    <t>neuronal antibody</t>
  </si>
  <si>
    <t>NEW EVAL 15 MIN OT</t>
  </si>
  <si>
    <t>new evaluation 15_minutes occupational_therapy</t>
  </si>
  <si>
    <t>NEW EVAL 15 MIN PT</t>
  </si>
  <si>
    <t>new evaluation 15_minutes physical_therapy</t>
  </si>
  <si>
    <t>HB - NEWBORN LEVEL IV</t>
  </si>
  <si>
    <t>NEWBORN LEVEL IV</t>
  </si>
  <si>
    <t>newborn level iv</t>
  </si>
  <si>
    <t>HC NEWBORN METABOLIC SCREEN</t>
  </si>
  <si>
    <t>NEWBORN METABOLIC SCREEN</t>
  </si>
  <si>
    <t>newborn metabolic screen</t>
  </si>
  <si>
    <t>HB - NEWBORN METABOLIC SCREEN. CAH</t>
  </si>
  <si>
    <t>NEWBORN METABOLIC SCREEN. CAH</t>
  </si>
  <si>
    <t>newborn metabolic screen congenital_adrenal_hyperplasia</t>
  </si>
  <si>
    <t>NEWBORN SCR COLLECTION</t>
  </si>
  <si>
    <t>newborn screen collection</t>
  </si>
  <si>
    <t>NIACIN 100 MG TAB</t>
  </si>
  <si>
    <t>niacin 100_mg tablet</t>
  </si>
  <si>
    <t>NIBP MONITOR</t>
  </si>
  <si>
    <t>nibp monitor</t>
  </si>
  <si>
    <t>HB NICARDIPINE 10MG CAPSULE</t>
  </si>
  <si>
    <t>NICARDIPINE 10MG CAPSULE</t>
  </si>
  <si>
    <t>nicardipine 10 mg capsule</t>
  </si>
  <si>
    <t>HB NICARDIPINE 5MG CAPSULE</t>
  </si>
  <si>
    <t>NICARDIPINE 5MG CAPSULE</t>
  </si>
  <si>
    <t>nicardipine 5 mg capsule</t>
  </si>
  <si>
    <t>NICARDIPINE DRIP KIT</t>
  </si>
  <si>
    <t>nicardipine drip kit</t>
  </si>
  <si>
    <t>NICARDIPINE - NACL 40MG/200ML SO</t>
  </si>
  <si>
    <t>NICARDIPINE NACL 40MG/200ML SO</t>
  </si>
  <si>
    <t>nicardipine sodium_chloride 40_mg/200_ml so</t>
  </si>
  <si>
    <t>HB NICARDIPINE RTU 20 MG/200 ML</t>
  </si>
  <si>
    <t>NICOTINE 14 MG/24 HR PT24</t>
  </si>
  <si>
    <t>nicotine 14_mg/24 hour pt24</t>
  </si>
  <si>
    <t>HB NICOTINE 14MG/24HR CQ PATCH</t>
  </si>
  <si>
    <t>NICOTINE 14MG/24HR CQ PATCH</t>
  </si>
  <si>
    <t>nicotine 14 mg/24 hour cq patch</t>
  </si>
  <si>
    <t>NICOTINE 21 MG/24 HR PATCH</t>
  </si>
  <si>
    <t>nicotine 21_mg/24 hour patch</t>
  </si>
  <si>
    <t>NICOTINE 21 MG/24HR PT24</t>
  </si>
  <si>
    <t>nicotine 21_mg/24 hour patch_24</t>
  </si>
  <si>
    <t>NICOTINE PATCH 14MG</t>
  </si>
  <si>
    <t>nicotine patch 14_mg</t>
  </si>
  <si>
    <t>NICOTINE PATCH 21MG</t>
  </si>
  <si>
    <t>NICOTINE PATCHNONLEGEN</t>
  </si>
  <si>
    <t>nicotine patchnonlegen</t>
  </si>
  <si>
    <t>NICU-7N</t>
  </si>
  <si>
    <t>NICU 7N</t>
  </si>
  <si>
    <t>neonatal_intensive_care_unit 7n</t>
  </si>
  <si>
    <t>NICU ACUITY IV</t>
  </si>
  <si>
    <t>neonatal_intensive_care_unit acuity intravenous</t>
  </si>
  <si>
    <t>neonatal_intensive_care_unit isolette/bed supplies</t>
  </si>
  <si>
    <t>NICU LEVEL III</t>
  </si>
  <si>
    <t>neonatal_intensive_care_unit level iii</t>
  </si>
  <si>
    <t>HC NICU-MICROFUSION PUMP</t>
  </si>
  <si>
    <t>NIFEDIPINE 10 MG CAPS</t>
  </si>
  <si>
    <t>nifedipine 10_mg capsule</t>
  </si>
  <si>
    <t>HB NIFEDIPINE 60MG TAB UD (PROCAR</t>
  </si>
  <si>
    <t>NIFEDIPINE 60MG TAB UD PROCAR</t>
  </si>
  <si>
    <t>nifedipine 60 mg tablet unit dose procardia</t>
  </si>
  <si>
    <t>NIFEDIPINE SUSP 5MG/ML PREPACK</t>
  </si>
  <si>
    <t>nifedipine suspension 5_mg/ml prepack</t>
  </si>
  <si>
    <t>HB NIMODIPINE 30 MG CAPS</t>
  </si>
  <si>
    <t>HB NIMODTPINE 30 MG CAPS</t>
  </si>
  <si>
    <t>NIMODTPINE 30 MG CAPS</t>
  </si>
  <si>
    <t>HB NITRIC OXIDE - 1 HOUR</t>
  </si>
  <si>
    <t>NITRIC OXIDE: ADMIN PER</t>
  </si>
  <si>
    <t>NITRIC OXIDE ADMIN PER</t>
  </si>
  <si>
    <t>nitric oxide administration per</t>
  </si>
  <si>
    <t>NITRIC OXIDE: ADMIN, PER</t>
  </si>
  <si>
    <t>NITRIC OXIDE DAILY</t>
  </si>
  <si>
    <t>nitric oxide daily</t>
  </si>
  <si>
    <t>NITRIC OXIDE DLY</t>
  </si>
  <si>
    <t>nitric_oxide daily</t>
  </si>
  <si>
    <t>NITRIC OXIDE, EA 15 MIN</t>
  </si>
  <si>
    <t>NITRIC OXIDE EA 15 MIN</t>
  </si>
  <si>
    <t>nitric oxide each 15 minutes</t>
  </si>
  <si>
    <t>HC NITRIC OXIDE EACH HOUR</t>
  </si>
  <si>
    <t>NITRIC OXIDE EACH HOUR</t>
  </si>
  <si>
    <t>nitric oxide each hour</t>
  </si>
  <si>
    <t>NITRIC OXIDE, EACH HOUR</t>
  </si>
  <si>
    <t>HC NITRIC OXIDE FOR RT USE</t>
  </si>
  <si>
    <t>nitric oxide for respiratory_therapy use</t>
  </si>
  <si>
    <t>NITRIC OXIDE GAS-EACH HOUR</t>
  </si>
  <si>
    <t>NITRIC OXIDE GAS EACH HOUR</t>
  </si>
  <si>
    <t>nitric oxide gas each hour</t>
  </si>
  <si>
    <t>HC NITRIC OXIDE HOURLY</t>
  </si>
  <si>
    <t>NITRIC OXIDE HOURLY</t>
  </si>
  <si>
    <t>nitric oxide hourly</t>
  </si>
  <si>
    <t>NITRIC OXIDE HR</t>
  </si>
  <si>
    <t>nitric_oxide hour</t>
  </si>
  <si>
    <t>HB NITRIC OXIDE PER HALF HOUR</t>
  </si>
  <si>
    <t>NITRIC OXIDE PER HALF HOUR</t>
  </si>
  <si>
    <t>nitric oxide per half hour</t>
  </si>
  <si>
    <t>HB NITRIC OXIDE PER HOUR</t>
  </si>
  <si>
    <t>NITRIC OXIDE PER HOUR</t>
  </si>
  <si>
    <t>HC NITRIC OXIDE PER HOUR</t>
  </si>
  <si>
    <t>HB - NITRIC OXIDE PER HOUR</t>
  </si>
  <si>
    <t>NITRIC OXIDE PER HR</t>
  </si>
  <si>
    <t>HC NITRIC OXIDE PER HR</t>
  </si>
  <si>
    <t>NITRIC OXIDE (PER HR)</t>
  </si>
  <si>
    <t xml:space="preserve">NITRIC OXIDE PER HR </t>
  </si>
  <si>
    <t>NITRIC OXIDE (SU</t>
  </si>
  <si>
    <t>NITRIC OXIDE SU</t>
  </si>
  <si>
    <t>nitric oxide supply</t>
  </si>
  <si>
    <t>HC NITRIC OXIDE SUBSEQUENT DAY</t>
  </si>
  <si>
    <t>NITRIC OXIDE SUBSEQUENT DAY</t>
  </si>
  <si>
    <t>nitric oxide subsequent day</t>
  </si>
  <si>
    <t>HC NITRIC OXIDE USE HOURLY</t>
  </si>
  <si>
    <t>NITRIC THERAPY EACH HR</t>
  </si>
  <si>
    <t>nitric therapy each hour</t>
  </si>
  <si>
    <t>NITROGLYCERIN 0.4 MG SUBL 25 EACH BOTTLE</t>
  </si>
  <si>
    <t>nitroglycerin 0.4_mg sublingual 25 each bottle</t>
  </si>
  <si>
    <t>NITROGLYCERIN 2% OINT 1 G</t>
  </si>
  <si>
    <t>nitroglycerin 2% ointment 1 g</t>
  </si>
  <si>
    <t>NITROGLYCERIN 200 MCG/ML 10 ML SYRINGE</t>
  </si>
  <si>
    <t>nitroglycerin 200 mcg/ml 10_ml syringe</t>
  </si>
  <si>
    <t>NITROGLYCERIN IN 5 % DEXTROSE 50 MG/250 ML (200 MCG/ML) SOLN 250 ML BOTTLE</t>
  </si>
  <si>
    <t>NITROGLYCERIN IN 5 % DEXTROSE 50 MG/250 ML 200 MCG/ML SOLN 250 ML BOTTLE</t>
  </si>
  <si>
    <t>nitroglycerin in 5% dextrose 50_mg/250_ml 200 mcg/ml solution 250_ml bottle</t>
  </si>
  <si>
    <t>HB NITROGLYCERIN IN D5W 200-5 MCG/ML-% IV SOLN</t>
  </si>
  <si>
    <t>NITROGLYCERIN IN D5W 200 5 MCG/ML % IV SOLN</t>
  </si>
  <si>
    <t>nitroglycerin in dextrose_5% in water 200 5 mcg/ml % intravenous solution</t>
  </si>
  <si>
    <t>HB NITROPRUSSIDE 25MG/ML VIAL</t>
  </si>
  <si>
    <t>nitroprusside 25 mg/ml vial</t>
  </si>
  <si>
    <t>HB NJ TUBE PLACEMENT</t>
  </si>
  <si>
    <t>NJ TUBE PLACEMENT</t>
  </si>
  <si>
    <t>nasojejunal tube placement</t>
  </si>
  <si>
    <t>HB NM CT ABDOMEN PELVIS W/ CONTRAST</t>
  </si>
  <si>
    <t>NM CT ABDOMEN PELVIS W/ CONTRAST</t>
  </si>
  <si>
    <t>nuclear computerized tomography abdomen pelvis with contrast</t>
  </si>
  <si>
    <t>NM HEPATOBILIARY SYS</t>
  </si>
  <si>
    <t>nuclear medicine hepatobiliary system</t>
  </si>
  <si>
    <t>NON  CHARGEABLE MEDICATION</t>
  </si>
  <si>
    <t>NON-FORMULARY DISP BY PHARMACY</t>
  </si>
  <si>
    <t>non_formulary dispensed by pharmacy</t>
  </si>
  <si>
    <t>NON TUNNELED PICC(5+Y</t>
  </si>
  <si>
    <t>NON TUNNELED PICC 5+Y</t>
  </si>
  <si>
    <t>non tunneled peripherally_inserted_central_catheter 5 plus years</t>
  </si>
  <si>
    <t>HC NONPRES INHAL TX FOR ACUTE AIR OBS SUBSQ</t>
  </si>
  <si>
    <t>NONPRES INHAL TX FOR ACUTE AIR OBS SUBSQ</t>
  </si>
  <si>
    <t>nonpress inhalation treatment for acute air observation subsequent</t>
  </si>
  <si>
    <t>NONPRES INHL TX ACUT AIR OBS</t>
  </si>
  <si>
    <t>non_pressurized inhalation treatment acute air obstruction</t>
  </si>
  <si>
    <t>NOREPINEPHRIN IV D5 16MG 250MG</t>
  </si>
  <si>
    <t>norepinephrine intravenous dextrose_5% 16_mg 250_mg</t>
  </si>
  <si>
    <t>NOREPINEPHRINE 1 MG/ML SOLN 0409-3375-04</t>
  </si>
  <si>
    <t>NOREPINEPHRINE 1 MG/ML SOLN 0409 3375 04</t>
  </si>
  <si>
    <t>norepinephrine 1 mg/ml solution 0409 3375 04</t>
  </si>
  <si>
    <t>NOREPINEPHRINE 1 MG/ML SOLN 4 ML VIAL</t>
  </si>
  <si>
    <t>norepinephrine 1_mg/ml solution 4_ml vial</t>
  </si>
  <si>
    <t>NOREPINEPHRINE 4 MG IN 250</t>
  </si>
  <si>
    <t>norepinephrine 4_mg individual 250</t>
  </si>
  <si>
    <t>NOREPINEPHRINE 8MG/250ML NS 32 MCG/ML SOLN</t>
  </si>
  <si>
    <t>norepinephrine 8_mg/250_ml normal_saline 32 mcg/ml solution</t>
  </si>
  <si>
    <t>NOREPINEPHRINE 8MG/NS 250 ML K</t>
  </si>
  <si>
    <t>norepinephrine 8_mg/normal_saline 250_ml potassium</t>
  </si>
  <si>
    <t>NOREPINEPHRINE -INJ 1MG/ML 4ML</t>
  </si>
  <si>
    <t>norepinephrine injection 1 mg/ml 4 ml</t>
  </si>
  <si>
    <t>HB NOREPINEPHRINE/LEVOPHED 1MG/ML</t>
  </si>
  <si>
    <t>NOREPINEPHRINE/LEVOPHED 1MG/ML</t>
  </si>
  <si>
    <t>norepinephrine/levophed 1 mg/ml</t>
  </si>
  <si>
    <t>NORM SAL STER500MLIV</t>
  </si>
  <si>
    <t>normal_saline sterile 500_ml intravenous</t>
  </si>
  <si>
    <t>NORM SALIN 1000ML IV</t>
  </si>
  <si>
    <t>normal_saline 1000_ml intravenous</t>
  </si>
  <si>
    <t>NORM SALINE 250ML IV</t>
  </si>
  <si>
    <t>normal_saline 250_ml intravenous</t>
  </si>
  <si>
    <t>HB NORMAL SALINE 10 ML VL (NACL0</t>
  </si>
  <si>
    <t>NORMAL SALINE 100ML</t>
  </si>
  <si>
    <t>normal saline 100_ml</t>
  </si>
  <si>
    <t>NORMAL SALINE 10ML FLU</t>
  </si>
  <si>
    <t>normal saline 10_ml flush</t>
  </si>
  <si>
    <t>HB NORMAL SALINE 10ML VL (NACL0</t>
  </si>
  <si>
    <t>NORMAL SALINE 10ML VL NACL0</t>
  </si>
  <si>
    <t>normal saline 10_ml vial sodium chloride</t>
  </si>
  <si>
    <t>HB NORMAL SALINE 10ML VL  (NACLO</t>
  </si>
  <si>
    <t>NORMAL SALINE 10ML VL NACLO</t>
  </si>
  <si>
    <t>normal saline 10_ml vial naclo</t>
  </si>
  <si>
    <t>HB NORMAL SALINE 1OML VL (NACLO</t>
  </si>
  <si>
    <t>NORMAL SALINE 3ML FLUS</t>
  </si>
  <si>
    <t>normal saline 3_ml flush</t>
  </si>
  <si>
    <t>NORMAL SALINE FLUSH 10ML</t>
  </si>
  <si>
    <t>normal saline flush 10_ml</t>
  </si>
  <si>
    <t>HB NORMAL SALINE IRRIG 500ML BOTT</t>
  </si>
  <si>
    <t>NORMAL SALINE IRRIG 500ML BOTT</t>
  </si>
  <si>
    <t>normal_saline irrigation 500 ml bottle</t>
  </si>
  <si>
    <t>NORMAL SALINE SOLUTION INFUSION 250CC</t>
  </si>
  <si>
    <t>normal saline solution infusion 250_cc</t>
  </si>
  <si>
    <t>HB NOROVIRUS PCR</t>
  </si>
  <si>
    <t>NOROVIRUS PCR</t>
  </si>
  <si>
    <t>norovirus pcr</t>
  </si>
  <si>
    <t>HB NOXAFIL 300 MG/16.7 ML VIAL</t>
  </si>
  <si>
    <t>NOXAFIL 300 MG/16.7 ML VIAL</t>
  </si>
  <si>
    <t>noxafil 300 mg/16.7 ml vial</t>
  </si>
  <si>
    <t>HB NOXAFIL DR 100 MG TABLET</t>
  </si>
  <si>
    <t>NOXAFIL DR 100 MG TABLET</t>
  </si>
  <si>
    <t>noxafil dr 100 mg tablet</t>
  </si>
  <si>
    <t>NS 0.9% 250ML</t>
  </si>
  <si>
    <t>normal_saline 0.9% 250_ml</t>
  </si>
  <si>
    <t>NS (0.9% NACL) IV SOLUTION</t>
  </si>
  <si>
    <t>NS ( 0.9% NACL ) IV SOLUTION</t>
  </si>
  <si>
    <t>NS 1000 ML</t>
  </si>
  <si>
    <t>normal_saline 1000_ml</t>
  </si>
  <si>
    <t>NS 100ML</t>
  </si>
  <si>
    <t>normal_saline 100_ml</t>
  </si>
  <si>
    <t>NS 100ML BAG</t>
  </si>
  <si>
    <t>normal_saline 100_ml bag</t>
  </si>
  <si>
    <t>NS 10ML INJ</t>
  </si>
  <si>
    <t>normal_saline 10_ml injection</t>
  </si>
  <si>
    <t>NS 250 ML</t>
  </si>
  <si>
    <t>normal_saline 250_ml</t>
  </si>
  <si>
    <t>NS 250ML</t>
  </si>
  <si>
    <t>NS 50 ML</t>
  </si>
  <si>
    <t>normal_saline 50_ml</t>
  </si>
  <si>
    <t>NS 50ML</t>
  </si>
  <si>
    <t>NS 50ML ADD-A</t>
  </si>
  <si>
    <t>NS 50ML ADD A</t>
  </si>
  <si>
    <t>normal_saline 50_ml additional a</t>
  </si>
  <si>
    <t>NS 50ML ADD-A-</t>
  </si>
  <si>
    <t xml:space="preserve">NS 50ML ADD A </t>
  </si>
  <si>
    <t>NS 50ML IV</t>
  </si>
  <si>
    <t>normal_saline 50_ml intravenous</t>
  </si>
  <si>
    <t>NS 50ML IV BAG</t>
  </si>
  <si>
    <t>normal_saline 50_ml intravenous bag</t>
  </si>
  <si>
    <t>NS FLUSH 0.9% SOLN</t>
  </si>
  <si>
    <t>normal_saline flush 0.9% solution</t>
  </si>
  <si>
    <t>NS FLUSH 10ML IJ</t>
  </si>
  <si>
    <t>normal_saline flush 10_ml injection</t>
  </si>
  <si>
    <t>NS FLUSH, 10ML SYR</t>
  </si>
  <si>
    <t>NS FLUSH 10ML SYR</t>
  </si>
  <si>
    <t>normal_saline flush 10_ml syringe</t>
  </si>
  <si>
    <t>NS PICC AGE FIVE OR MORE</t>
  </si>
  <si>
    <t>insert peripherally inserted central catheter age five or more</t>
  </si>
  <si>
    <t>NSS 100ML</t>
  </si>
  <si>
    <t>normal_saline_sterile 100_ml</t>
  </si>
  <si>
    <t>NUCLEAR MITOCHONDRIAL 100</t>
  </si>
  <si>
    <t>nuclear mitochondrial 100</t>
  </si>
  <si>
    <t>NUK BRUSH</t>
  </si>
  <si>
    <t>nuk brush</t>
  </si>
  <si>
    <t>NURSERY - ICU</t>
  </si>
  <si>
    <t>NURSERY INTERMEDIATE-NEWBOR</t>
  </si>
  <si>
    <t>NURSERY INTERMEDIATE NEWBOR</t>
  </si>
  <si>
    <t>nursery intermediate newborn</t>
  </si>
  <si>
    <t>NURSERY - NEWBORN LEVEL IV</t>
  </si>
  <si>
    <t>NURSERY NEWBORN LEVEL IV</t>
  </si>
  <si>
    <t>nursery newborn level 4</t>
  </si>
  <si>
    <t>HB NURSERY/LEVEL IV</t>
  </si>
  <si>
    <t>NURSERY/LEVEL IV</t>
  </si>
  <si>
    <t>nursery/level intravenous</t>
  </si>
  <si>
    <t>NUTREN 1.0</t>
  </si>
  <si>
    <t>nutren 1.0</t>
  </si>
  <si>
    <t>HC NUTREN 1.5</t>
  </si>
  <si>
    <t>NUTREN 1.5</t>
  </si>
  <si>
    <t>nutren 1.5</t>
  </si>
  <si>
    <t>NUTREN JR</t>
  </si>
  <si>
    <t>nutren jr</t>
  </si>
  <si>
    <t>HB NUTRIENT INTAKE ANALYSIS, LTD</t>
  </si>
  <si>
    <t>NUTRIENT INTAKE ANALYSIS LTD</t>
  </si>
  <si>
    <t>nutrient intake analysis limited</t>
  </si>
  <si>
    <t>HB NUTRIENT INTAKE ANALYSIS. LTD</t>
  </si>
  <si>
    <t>NUTRIENT INTAKE ANALYSIS. LTD</t>
  </si>
  <si>
    <t>NUTRITION CONSULT PER 15 MIN</t>
  </si>
  <si>
    <t>NYSTATIN 100,000 UNIT/ML P</t>
  </si>
  <si>
    <t>NYSTATIN 100,000 UNIT/ML SUSP 2 ML SYRINGE</t>
  </si>
  <si>
    <t>NYSTATIN 100 000 UNIT/ML SUSP 2 ML SYRINGE</t>
  </si>
  <si>
    <t>nystatin 100 000_units/ml suspension 2_ml syringe</t>
  </si>
  <si>
    <t>NYSTATIN 100,000 UNITS/G C</t>
  </si>
  <si>
    <t>NYSTATIN 100 000 UNITS/G C</t>
  </si>
  <si>
    <t>nystatin 100 000_units/g c</t>
  </si>
  <si>
    <t>NYSTATIN 100,000 UNITS/G CREA 15 G TUBE</t>
  </si>
  <si>
    <t>NYSTATIN 100 000 UNITS/G CREA 15 G TUBE</t>
  </si>
  <si>
    <t>nystatin 100 000_units/g cream 15 gram tube</t>
  </si>
  <si>
    <t>NYSTATIN 100,000 UNITS/G OINT 15 G TUBE</t>
  </si>
  <si>
    <t>NYSTATIN 100,000 UNITS/G P</t>
  </si>
  <si>
    <t>NYSTATIN 100 000 UNITS/G P</t>
  </si>
  <si>
    <t>nystatin 100 000_units/g p</t>
  </si>
  <si>
    <t>NYSTATIN 100,000 UNITS/G POWD 15 G SQUEEZ BTL</t>
  </si>
  <si>
    <t>NYSTATIN 100 000 UNITS/G POWD 15 G SQUEEZ BTL</t>
  </si>
  <si>
    <t>nystatin 100 000_units/g powder 15 g squeeze bottle</t>
  </si>
  <si>
    <t>HB NYSTATIN 100,000U/GM OINT 15GM</t>
  </si>
  <si>
    <t>NYSTATIN 100 000U/GM OINT 15GM</t>
  </si>
  <si>
    <t>NYSTATIN CREAM 100MU/GM 15GM</t>
  </si>
  <si>
    <t>nystatin cream 100mu/gram 15 gm</t>
  </si>
  <si>
    <t>NYSTATIN OINTMENT 100MU/GM 15GM</t>
  </si>
  <si>
    <t>nystatin ointment 100mu/gram 15 gm</t>
  </si>
  <si>
    <t>NYSTATIN POWD 15 G BOTTLE 0574-2008-15</t>
  </si>
  <si>
    <t>HB NYSTATIN SUSP 100,000U/ML 60ML</t>
  </si>
  <si>
    <t>NYSTATIN SUSP 100 000U/ML 60ML</t>
  </si>
  <si>
    <t>nystatin suspension 100 000 units/ml 60 ml</t>
  </si>
  <si>
    <t>NYSTATIN TOP POWDER 100MU/G 15GM</t>
  </si>
  <si>
    <t>nystatin topical powder 100mu/g 15 gm</t>
  </si>
  <si>
    <t>O2</t>
  </si>
  <si>
    <t>oxygen</t>
  </si>
  <si>
    <t>HB O2 DAILY</t>
  </si>
  <si>
    <t>HC O2 PER DAY</t>
  </si>
  <si>
    <t>O2 PER DAY</t>
  </si>
  <si>
    <t>oxygen per day</t>
  </si>
  <si>
    <t>O2 SATURATION DIRECT</t>
  </si>
  <si>
    <t>HC O2 THERAPY DAILY</t>
  </si>
  <si>
    <t>O2 THERAPY DAILY</t>
  </si>
  <si>
    <t>oxygen therapy daily</t>
  </si>
  <si>
    <t>O2 THERAPY - EA 8 HRS</t>
  </si>
  <si>
    <t>oxygen therapy each 8 hours</t>
  </si>
  <si>
    <t>O2 UPTAKE EXPIRED GAS ANALYSIS</t>
  </si>
  <si>
    <t>oxygen uptake expired gas analysis</t>
  </si>
  <si>
    <t>OB ASSESSMENT</t>
  </si>
  <si>
    <t>obstetrics assessment</t>
  </si>
  <si>
    <t>HB OCCULT BLOOD, DIAGNOSTIC</t>
  </si>
  <si>
    <t>OCCULT BLOOD DIAGNOSTIC</t>
  </si>
  <si>
    <t>occult blood diagnostic</t>
  </si>
  <si>
    <t>HC OCCULT BLOOD FECES 1-3 TESTS</t>
  </si>
  <si>
    <t>occult blood feces 1 to 3 tests</t>
  </si>
  <si>
    <t>HB OCCUPATIONAL THERAPY EV</t>
  </si>
  <si>
    <t>OCCUPATIONAL THERAPY EV</t>
  </si>
  <si>
    <t>HC OCCUPATIONAL THERAPY EVAL</t>
  </si>
  <si>
    <t>OCCUPATIONAL THERAPY EVAL</t>
  </si>
  <si>
    <t>HC OCCUPATIONAL THERAPY EVAL TIER I</t>
  </si>
  <si>
    <t>OCCUPATIONAL THERAPY EVAL TIER I</t>
  </si>
  <si>
    <t>occupational_therapy evaluation tier i</t>
  </si>
  <si>
    <t>OCTREOTIDE ACET (SANDOSTAT</t>
  </si>
  <si>
    <t>OCTREOTIDE ACET SANDOSTAT</t>
  </si>
  <si>
    <t>octreotide acet sandostatin</t>
  </si>
  <si>
    <t>OCTREOTIDE INJ 500MCG/ML</t>
  </si>
  <si>
    <t>octreotide injection 500 mcg/ml</t>
  </si>
  <si>
    <t>OCTREOTIDE INJ 50MCG/ML</t>
  </si>
  <si>
    <t>octreotide injection 50 mcg/ml</t>
  </si>
  <si>
    <t>OCULAR LUBRICANT PF 0.9ML</t>
  </si>
  <si>
    <t>ocular lubricant partial_fill 0.9_ml</t>
  </si>
  <si>
    <t>OFLOXACIN 0.3% DROP 5 ML DROP BTL</t>
  </si>
  <si>
    <t>ofloxacin 0.3% drop 5_ml drop bottle</t>
  </si>
  <si>
    <t>OINTMENT BARRIER CRITICAID</t>
  </si>
  <si>
    <t>ointment barrier criticaid</t>
  </si>
  <si>
    <t>OINTMENT, BARRIER CRITICAID</t>
  </si>
  <si>
    <t>OLIGOSACCHARIDES/SIALIC</t>
  </si>
  <si>
    <t>oligosaccharides/sialic</t>
  </si>
  <si>
    <t>OMEPRAZOLE 2 MG/ML SUSP</t>
  </si>
  <si>
    <t>omeprazole 2_mg/ml suspension</t>
  </si>
  <si>
    <t>OMEPRAZOLE 2 MG/ML SUSP 2.5 ML SYRINGE</t>
  </si>
  <si>
    <t>omeprazole 2_mg/ml suspension 2.5_ml syringe</t>
  </si>
  <si>
    <t>OMEPRAZOLE 20 MG CPDR</t>
  </si>
  <si>
    <t>omeprazole 20_mg cpdr</t>
  </si>
  <si>
    <t>OMEPRAZOLE 20 MG CPDR 1,000 EACH BOTTLE</t>
  </si>
  <si>
    <t>OMEPRAZOLE 20 MG CPDR 1 000 EACH BOTTLE</t>
  </si>
  <si>
    <t>omeprazole 20_mg cpdr 1 000 each bottle</t>
  </si>
  <si>
    <t>HB OMEPRAZOLE 20MG CAPSULE</t>
  </si>
  <si>
    <t>HB OMEPRAZOLE 2MG/ML ORAL SUSPENSION KIT</t>
  </si>
  <si>
    <t>OMEPRAZOLE 2MG/ML ORAL SUSPENSION KIT</t>
  </si>
  <si>
    <t>omeprazole 2 mg/ml oral suspension kit</t>
  </si>
  <si>
    <t>OMEPRAZOLE 40 MG CPDR</t>
  </si>
  <si>
    <t>omeprazole 40_mg cpdr</t>
  </si>
  <si>
    <t>HB ONC FISH + CULTURE: ANALYSIS</t>
  </si>
  <si>
    <t>oncology fish and culture analysis</t>
  </si>
  <si>
    <t>HB ONC FISH + CULTURE: DIRECT CELL CULTURE</t>
  </si>
  <si>
    <t>ONC FISH + CULTURE DIRECT CELL CULTURE</t>
  </si>
  <si>
    <t>oncology fish and culture direct cell culture</t>
  </si>
  <si>
    <t>HB ONC FISH + CULTURE: FISH PROBE</t>
  </si>
  <si>
    <t>ONC FISH + CULTURE FISH PROBE</t>
  </si>
  <si>
    <t>oncology fish and culture fish probe</t>
  </si>
  <si>
    <t>HB ONC FISH + PET: ANALYSIS</t>
  </si>
  <si>
    <t>ONC FISH + PET ANALYSIS</t>
  </si>
  <si>
    <t>oncology fish and pet analysis</t>
  </si>
  <si>
    <t>HB ONC FISH + PET: FISH PROBE</t>
  </si>
  <si>
    <t>ONC FISH + PET FISH PROBE</t>
  </si>
  <si>
    <t>oncology fish and pet fish probe</t>
  </si>
  <si>
    <t>HB ONC FISH + PET: PET PROCESSING</t>
  </si>
  <si>
    <t>ONC FISH + PET PET PROCESSING</t>
  </si>
  <si>
    <t>oncology fish and pet pet processing</t>
  </si>
  <si>
    <t>ONDANS HCL 1MG - 2MG/ML 2ML INJ</t>
  </si>
  <si>
    <t>ONDANS HCL 1MG 2MG/ML 2ML INJ</t>
  </si>
  <si>
    <t>ondansetron hydrochloride 1_mg 2_mg/ml 2_ml injection</t>
  </si>
  <si>
    <t>ONDANSETRON 1 MG INJ</t>
  </si>
  <si>
    <t>HC-ONDANSETRON 1MG INJ</t>
  </si>
  <si>
    <t>ONDANSETRON 1MG ODT</t>
  </si>
  <si>
    <t>ondansetron 1_mg orally disintegrating tablet</t>
  </si>
  <si>
    <t>ONDANSETRON 2 MG/ML SOLN</t>
  </si>
  <si>
    <t>ondansetron 2_mg/ml solution</t>
  </si>
  <si>
    <t>ONDANSETRON 4 MG TABS</t>
  </si>
  <si>
    <t>ondansetron 4_mg tablets</t>
  </si>
  <si>
    <t>ONDANSETRON 4 MG TBDL</t>
  </si>
  <si>
    <t>ondansetron 4_mg tbdl</t>
  </si>
  <si>
    <t>ONDANSETRON 4 MG VL</t>
  </si>
  <si>
    <t>ondansetron 4_mg vial</t>
  </si>
  <si>
    <t>ONDANSETRON 4 MG/2 ML INJ</t>
  </si>
  <si>
    <t>ondansetron 4_mg/2_ml injection</t>
  </si>
  <si>
    <t>ONDANSETRON 4 MG/2 ML SOLN 2 ML VIAL</t>
  </si>
  <si>
    <t>ondansetron 4_mg/2_ml solution 2_ml vial</t>
  </si>
  <si>
    <t>ONDANSETRON 4 MG/2ML  SOLN</t>
  </si>
  <si>
    <t>ONDANSETRON 4 MG/2ML SOLN</t>
  </si>
  <si>
    <t>ONDANSETRON 4MG/2ML INJ</t>
  </si>
  <si>
    <t>ONDANSETRON   HCL 1  MG INJ</t>
  </si>
  <si>
    <t>ONDANSETRON HCL 1 MG INJ</t>
  </si>
  <si>
    <t>ondansetron hcl 1_mg injection</t>
  </si>
  <si>
    <t>HB ONDANSETRON HCL 40 MC/20ML IJ SOLN</t>
  </si>
  <si>
    <t>ONDANSETRON HCL 40 MC/20ML IJ SOLN</t>
  </si>
  <si>
    <t>ondansetron hydrochloride 40 mc/20 ml injection solution</t>
  </si>
  <si>
    <t>HB ONDANSETRON HCL 40 MG/20ML IJ</t>
  </si>
  <si>
    <t>ONDANSETRON HCL 40 MG/20ML IJ</t>
  </si>
  <si>
    <t>ondansetron hydrochloride 40 mg/20 ml injection</t>
  </si>
  <si>
    <t>HB ONDANSETRON HCL 40 MG/20ML IJ SOLN</t>
  </si>
  <si>
    <t>ONDANSETRON HCL 40 MG/20ML IJ SOLN</t>
  </si>
  <si>
    <t>ondansetron hydrochloride 40 mg/20 ml injection solution</t>
  </si>
  <si>
    <t>ONDANSETRON INJ 2MG/ML 2ML</t>
  </si>
  <si>
    <t>ondansetron injection 2 mg/ml 2 ml</t>
  </si>
  <si>
    <t>HC ONE VIEW CHEST</t>
  </si>
  <si>
    <t>OP HYDRATE IV INF ADD-ON EA HR</t>
  </si>
  <si>
    <t>outpatient hydrate intravenous_infusion add on each hour</t>
  </si>
  <si>
    <t>OP THER/PROPH/DIAG INJ, IV PUSH</t>
  </si>
  <si>
    <t>OP THER/PROPH/DIAG INJ IV PUSH</t>
  </si>
  <si>
    <t>outpatient therapeutic/prophylactic/diagnostic injection intravenous push</t>
  </si>
  <si>
    <t>OP TX/PRO/DX INJ NEW DRUG ADDON</t>
  </si>
  <si>
    <t>outpatient treatment/prophylactic/diagnostic injection new drug addon</t>
  </si>
  <si>
    <t>OPCAB-BLOWER CO2 # CB</t>
  </si>
  <si>
    <t>OPCAB BLOWER CO2 CB</t>
  </si>
  <si>
    <t>opcab blower carbon_dioxide cb</t>
  </si>
  <si>
    <t>OPEN END URETHERAL CATHETER</t>
  </si>
  <si>
    <t>open end ureteral catheter</t>
  </si>
  <si>
    <t>OPEN - HEART 1ST 30M I/P</t>
  </si>
  <si>
    <t>OPEN HEART 1ST 30M I/P</t>
  </si>
  <si>
    <t>open heart 1st 30 minutes in/patient</t>
  </si>
  <si>
    <t>OPEN - HEART ADDL 30M I/P</t>
  </si>
  <si>
    <t>open heart additional 30 minutes in/patient</t>
  </si>
  <si>
    <t>OPERATING ROOM ER SURGERY</t>
  </si>
  <si>
    <t>operating room emergency_room surgery</t>
  </si>
  <si>
    <t>OPHTHALMIC LUBRICANT OINT 3.5GM</t>
  </si>
  <si>
    <t>ophthalmic lubricant ointment 3.5 gm</t>
  </si>
  <si>
    <t>OPN HEART PERF ADDL 30 M CVP</t>
  </si>
  <si>
    <t>open heart perfusion additional 30 minutes cvp</t>
  </si>
  <si>
    <t>OPN HEART PERFUS 1ST 2HRS CVP</t>
  </si>
  <si>
    <t>open heart perfusion 1st 2 hrs cvp</t>
  </si>
  <si>
    <t>OPTIRAY CONTRAST 100ML</t>
  </si>
  <si>
    <t>optiray contrast 100 ml</t>
  </si>
  <si>
    <t>OPTIRAY CONTRAST 50ML</t>
  </si>
  <si>
    <t>optiray contrast 50 ml</t>
  </si>
  <si>
    <t>OR GEN LEVEL 1 1ST HR</t>
  </si>
  <si>
    <t>OR GEN LEVEL 1 EA ADD 15MIN</t>
  </si>
  <si>
    <t>OR LEV 4 EA ADD MIN</t>
  </si>
  <si>
    <t>operation_room level 4 each additional minute</t>
  </si>
  <si>
    <t>OR LEV 4 INI 15 MIN</t>
  </si>
  <si>
    <t>operation_room level 4 initial 15_minutes</t>
  </si>
  <si>
    <t>OR LEVEL 2 ADD'L 15 MINUTES</t>
  </si>
  <si>
    <t>OR LEVEL 2 ADD L 15 MINUTES</t>
  </si>
  <si>
    <t>operating_room level 2 additional 15_minutes</t>
  </si>
  <si>
    <t>OR LEVEL 2 - BASE + PER MIN</t>
  </si>
  <si>
    <t>OR LEVEL 2 BASE + PER MIN</t>
  </si>
  <si>
    <t>operating room level 2 base and per minutes</t>
  </si>
  <si>
    <t>OR LEVEL 2 FIRST \30 MINUTES</t>
  </si>
  <si>
    <t>OR LEVEL 3 ADD'L 15 MINUTES</t>
  </si>
  <si>
    <t>OR LEVEL 3 ADD L 15 MINUTES</t>
  </si>
  <si>
    <t>operating_room level 3 additional 15_minutes</t>
  </si>
  <si>
    <t>OR LEVEL 3 - BASE + PER MIN</t>
  </si>
  <si>
    <t>OR LEVEL 3 BASE + PER MIN</t>
  </si>
  <si>
    <t>operating room level 3 base and per minutes</t>
  </si>
  <si>
    <t>OR LEVEL 3 FIRST 30 MINUTES</t>
  </si>
  <si>
    <t>operating_room level 3 first 30 minutes</t>
  </si>
  <si>
    <t>OR LEVEL 4 ADD'L 15 MINUTE</t>
  </si>
  <si>
    <t>OR LEVEL 4 ADD'L 15 MINUTES</t>
  </si>
  <si>
    <t>OR LEVEL 4 ADD L 15 MINUTES</t>
  </si>
  <si>
    <t>operating_room level 4 additional 15_minutes</t>
  </si>
  <si>
    <t>OR LEVEL 4 FIRST 30 MINUTE</t>
  </si>
  <si>
    <t>operating_room level 4 first 30 minute</t>
  </si>
  <si>
    <t>OR LEVEL 4 FIRST 30 MINUTES</t>
  </si>
  <si>
    <t>operating_room level 4 first 30 minutes</t>
  </si>
  <si>
    <t>OR LEVEL 5 ADD'L 15 MINUTE</t>
  </si>
  <si>
    <t>OR LEVEL 5 ADD L 15 MINUTE</t>
  </si>
  <si>
    <t>operating_room level 5 additional 15 minute</t>
  </si>
  <si>
    <t>OR LEVEL 5 EA ADDTL 30 MINUTES</t>
  </si>
  <si>
    <t>operation_room level 5 each additional 30 minutes</t>
  </si>
  <si>
    <t>OR LEVEL 5 FIRST 30 MINUTE</t>
  </si>
  <si>
    <t>operating_room level 5 first 30 minute</t>
  </si>
  <si>
    <t>OR Level  5 Ea Addtl  30 Minutes</t>
  </si>
  <si>
    <t>OR Level 5 Ea Addtl 30 Minutes</t>
  </si>
  <si>
    <t>OR Level  5 Initial   30 Minutes</t>
  </si>
  <si>
    <t>OR Level 5 Initial 30 Minutes</t>
  </si>
  <si>
    <t>OR PER MIN LEVEL 2</t>
  </si>
  <si>
    <t>operation_room per minutes level 2</t>
  </si>
  <si>
    <t>HB OR PROCEDURE RM ADD 15 MIN</t>
  </si>
  <si>
    <t>HB OR PROCEDURE RM FIRST 15 MIN</t>
  </si>
  <si>
    <t>OR PROCEDURE RM FIRST 15 MIN</t>
  </si>
  <si>
    <t>operation_room procedure room first 15_minutes</t>
  </si>
  <si>
    <t>OR RM TIME LV 1 1ST 1</t>
  </si>
  <si>
    <t>operating_room room time level 1 1st 1</t>
  </si>
  <si>
    <t>OR RM TIME LV 1 EA AD</t>
  </si>
  <si>
    <t>operating_room room time level 1 each additional</t>
  </si>
  <si>
    <t>OR SURGERY LEVEL 3 PER MIN</t>
  </si>
  <si>
    <t>operating_room surgery level 3 per minutes</t>
  </si>
  <si>
    <t>HC OR SURGERY LEVEL 4</t>
  </si>
  <si>
    <t>OR SURGERY LEVEL 4</t>
  </si>
  <si>
    <t>operating_room surgery level 4</t>
  </si>
  <si>
    <t>HC OR SURGERY LEVEL 4 PER MIN</t>
  </si>
  <si>
    <t>OR SURGERY LEVEL 4 PER MIN</t>
  </si>
  <si>
    <t>operating_room surgery level 4 per minutes</t>
  </si>
  <si>
    <t>OR TIME LEVEL B PER 30MIN &gt; 90MIN HCHG OR TIME LEVEL B PER 30MIN &gt; 90MIN</t>
  </si>
  <si>
    <t>operating_room time level b per 30min greater_than 90min</t>
  </si>
  <si>
    <t>OR TIME LEVEL B PER 30MIN TO 90MIN HCHG OR TIME LEVEL B PER 30MIN TO 90MIN</t>
  </si>
  <si>
    <t>operating_room time level b per 30min to 90min</t>
  </si>
  <si>
    <t>HB ORA - SWEET PO SYRP</t>
  </si>
  <si>
    <t>ORA SWEET PO SYRP</t>
  </si>
  <si>
    <t>oral sweet by_mouth syrup</t>
  </si>
  <si>
    <t>ORAL FUNCTION FEEDING ASSMT</t>
  </si>
  <si>
    <t>oral function feeding assessment</t>
  </si>
  <si>
    <t>HB ORAL NASAL SUCTION DEVICE PRE</t>
  </si>
  <si>
    <t>ORAL NASAL SUCTION DEVICE PRE</t>
  </si>
  <si>
    <t>oral nasal suction device pre</t>
  </si>
  <si>
    <t>HB ORAL NASAL SUCTION DEVICE STA</t>
  </si>
  <si>
    <t>ORAL NASAL SUCTION DEVICE STA</t>
  </si>
  <si>
    <t>oral nasal suction device sta</t>
  </si>
  <si>
    <t>ORAM STAIN</t>
  </si>
  <si>
    <t>HB ORGANIC ACID ANALYSIS QUAL</t>
  </si>
  <si>
    <t>ORGANIC ACID ANALYSIS QUAL</t>
  </si>
  <si>
    <t>organic acid analysis qualitative</t>
  </si>
  <si>
    <t>ORGANIC ACID SCREEN URINE</t>
  </si>
  <si>
    <t>organic acid screen urine</t>
  </si>
  <si>
    <t>HB ORGANIC ACIDS, SERUM</t>
  </si>
  <si>
    <t>ORGANIC ACIDS SERUM</t>
  </si>
  <si>
    <t>organic acids serum</t>
  </si>
  <si>
    <t>ORTHOTIC MGMT AND TRAINING</t>
  </si>
  <si>
    <t>orthotic management and training</t>
  </si>
  <si>
    <t>OSCOR DISPOSABLE EXTENSION CABLE</t>
  </si>
  <si>
    <t>oscor disposable extension cable</t>
  </si>
  <si>
    <t>HB OSMOL, SERUM</t>
  </si>
  <si>
    <t>HB - OSMOLALITY, BLOOD</t>
  </si>
  <si>
    <t>OSMOLALITY BLOOD</t>
  </si>
  <si>
    <t>osmolality blood</t>
  </si>
  <si>
    <t>OSMOLALITY, URINE (UOSMO)</t>
  </si>
  <si>
    <t xml:space="preserve">OSMOLALITY URINE UOSMO </t>
  </si>
  <si>
    <t>osmolality urine uosmo</t>
  </si>
  <si>
    <t>OSMOLITE 1.5 8OZ CAN (FC)</t>
  </si>
  <si>
    <t xml:space="preserve">OSMOLITE 1.5 8OZ CAN FC </t>
  </si>
  <si>
    <t>osmolite 1.5 8oz can fc</t>
  </si>
  <si>
    <t>OSTOMY ALLKARE PRO BAR</t>
  </si>
  <si>
    <t>ostomy allkare pro bar</t>
  </si>
  <si>
    <t>OSTOMY ALLKARE WIPES DISP</t>
  </si>
  <si>
    <t>ostomy allkare wipes disposable</t>
  </si>
  <si>
    <t>HC OSTOMY BAG 2 PIECE</t>
  </si>
  <si>
    <t>OSTOMY BAG 2 PIECE</t>
  </si>
  <si>
    <t>ostomy bag 2 piece</t>
  </si>
  <si>
    <t>OSTOMY DEODORANT SPRAY DISP</t>
  </si>
  <si>
    <t>ostomy deodorant spray disposable</t>
  </si>
  <si>
    <t>OSTOMY POUCH 22771 2 1/2 DISP</t>
  </si>
  <si>
    <t>ostomy pouch 22771 2 1/2 disposable</t>
  </si>
  <si>
    <t>OSTOMY POUCH 401512 1 3/4 DISP</t>
  </si>
  <si>
    <t>ostomy pouch 401512 1 3/4 disposable</t>
  </si>
  <si>
    <t>OSTOMY POUCH NEWBORN/BOX</t>
  </si>
  <si>
    <t>ostomy pouch newborn/box</t>
  </si>
  <si>
    <t>OSTOMY POUCH POST OP 20929DISP</t>
  </si>
  <si>
    <t>ostomy pouch post operative 20929disp</t>
  </si>
  <si>
    <t>OSTOMY, SKIN PASTE</t>
  </si>
  <si>
    <t>OSTOMY,SKIN PASTE</t>
  </si>
  <si>
    <t>OSTOMY STOMAHSV PWDR</t>
  </si>
  <si>
    <t>ostomy stomahesive powder</t>
  </si>
  <si>
    <t>OT BASE CHARGE</t>
  </si>
  <si>
    <t>HB OT BRIEF EVAL</t>
  </si>
  <si>
    <t>OT BRIEF EVAL</t>
  </si>
  <si>
    <t>occupational_therapy brief evaluation</t>
  </si>
  <si>
    <t>HC OT EVAL 15-30MIN</t>
  </si>
  <si>
    <t>OT EVAL 15 30MIN</t>
  </si>
  <si>
    <t>occupational_therapy evaluation 15 30min</t>
  </si>
  <si>
    <t>OT EVAL - INTERMEDIATE</t>
  </si>
  <si>
    <t>OT EVAL INTERMEDIATE</t>
  </si>
  <si>
    <t>occupational_therapy evaluation intermediate</t>
  </si>
  <si>
    <t>OT EVAL  UP TO 30M</t>
  </si>
  <si>
    <t>OT EVAL UP TO 30M</t>
  </si>
  <si>
    <t>occupational_therapy evaluation up to 30minutes</t>
  </si>
  <si>
    <t>OT EVAL VISIT</t>
  </si>
  <si>
    <t>occupational_therapy evaluation visit</t>
  </si>
  <si>
    <t>OT EVAL/CONSULT</t>
  </si>
  <si>
    <t>occupational_therapy evaluation/consultation</t>
  </si>
  <si>
    <t>HB OT EVALUATION</t>
  </si>
  <si>
    <t>OT EVALUATION - NICU</t>
  </si>
  <si>
    <t>OT EVALUATION NICU</t>
  </si>
  <si>
    <t>occupational_therapy evaluation neonatal intensive_care_unit</t>
  </si>
  <si>
    <t>occupational_therapy exercise therapy each 1</t>
  </si>
  <si>
    <t>HB OT EXTENDED EVAL</t>
  </si>
  <si>
    <t>OT EXTENDED EVAL</t>
  </si>
  <si>
    <t>occupational_therapy extended evaluation</t>
  </si>
  <si>
    <t>HC OT GROUP</t>
  </si>
  <si>
    <t>OT GROUP</t>
  </si>
  <si>
    <t>occupational_therapy group</t>
  </si>
  <si>
    <t>OT INDIVIDUAL TREATMENT</t>
  </si>
  <si>
    <t>occupational_therapy individual treatment</t>
  </si>
  <si>
    <t>HB OT NEUROMUSC RE - EDU EA 15 MIN</t>
  </si>
  <si>
    <t>OT NEUROMUSC RE EDU EA 15 MIN</t>
  </si>
  <si>
    <t>occupational_therapy neuromuscular re education each 15_minutes</t>
  </si>
  <si>
    <t>OT ROM, EXTR&amp;HAND W/ RPT, 4</t>
  </si>
  <si>
    <t>OT ROM EXTR&amp;HAND W/ RPT 4</t>
  </si>
  <si>
    <t>occupational_therapy range_of_motion extremity and hand with report 4</t>
  </si>
  <si>
    <t>HB OT SELF CARE TRAIN EA 15 MIN</t>
  </si>
  <si>
    <t>OT SELF CARE TRAIN EA 15 MIN</t>
  </si>
  <si>
    <t>occupational_therapy self care training each 15_minutes</t>
  </si>
  <si>
    <t>OT SLF CARE/HOME  MGT TRAIN  EA 15M</t>
  </si>
  <si>
    <t>occupational_therapy self care/home management train each 15_minutes</t>
  </si>
  <si>
    <t>HB OT STANDARD EVAL</t>
  </si>
  <si>
    <t>OT STANDARD EVAL</t>
  </si>
  <si>
    <t>occupational_therapy standard evaluation</t>
  </si>
  <si>
    <t>OT THER ACT, DIRECT, DYNAMIC,</t>
  </si>
  <si>
    <t xml:space="preserve">OT THER ACT DIRECT DYNAMIC </t>
  </si>
  <si>
    <t>occupational_therapy therapy actitivity direct dynamic</t>
  </si>
  <si>
    <t>occupational_therapy therapeutic exercise 1 or more area each 15_minutes</t>
  </si>
  <si>
    <t>OT THERAPEUTIC   ACTIV  PAT EA 15M</t>
  </si>
  <si>
    <t>OT THERAPEUTIC ACTIV PAT EA 15M</t>
  </si>
  <si>
    <t>occupational_therapy therapeutic activities patient each 15_minutes</t>
  </si>
  <si>
    <t>HB OT THERAPEUTIC ACTV EA 15 MIN</t>
  </si>
  <si>
    <t>OT THERAPEUTIC ACTV EA 15 MIN</t>
  </si>
  <si>
    <t>occupational_therapy therapeutic activity each 15_minutes</t>
  </si>
  <si>
    <t>OT - THERAPEUTIC EXERCISE 15</t>
  </si>
  <si>
    <t>OT THERAPEUTIC EXERCISE 15</t>
  </si>
  <si>
    <t>occupational_therapy therapeutic exercise 15</t>
  </si>
  <si>
    <t>HB OT THERAPEUTIC EXERCISE 15 MIN</t>
  </si>
  <si>
    <t>OT THERAPEUTIC EXERCISE 15 MIN</t>
  </si>
  <si>
    <t>occupational_therapy therapeutic exercise 15 minutes</t>
  </si>
  <si>
    <t>OTH STER SUPP LVL</t>
  </si>
  <si>
    <t>other sterile supply level</t>
  </si>
  <si>
    <t>OTHER BACTERIAL CULTURE</t>
  </si>
  <si>
    <t>other bacterial culture</t>
  </si>
  <si>
    <t>OTHER BACTERIAL CULTURE,</t>
  </si>
  <si>
    <t xml:space="preserve">OTHER BACTERIAL CULTURE </t>
  </si>
  <si>
    <t>OTOACS EMISS LIMIT</t>
  </si>
  <si>
    <t>otoacoustic emission limit</t>
  </si>
  <si>
    <t>OXACILLIN 100MG/ML INJ IN SWI</t>
  </si>
  <si>
    <t>oxacillin 100 mg/ml injection in swi</t>
  </si>
  <si>
    <t>HB OXALIPLATIN 100 MG/20ML IV SOLN</t>
  </si>
  <si>
    <t>OXALIPLATIN 100 MG/20ML IV SOLN</t>
  </si>
  <si>
    <t>oxaliplatin 100 mg/20 ml intravenous solution</t>
  </si>
  <si>
    <t>OXIMETER CONTINUOUS-DAILY</t>
  </si>
  <si>
    <t>OXIMETER PER DAY</t>
  </si>
  <si>
    <t>oximeter per day</t>
  </si>
  <si>
    <t>OXIMETRY</t>
  </si>
  <si>
    <t>oximetry</t>
  </si>
  <si>
    <t>HB OXIMETRY, CONTINUOUS</t>
  </si>
  <si>
    <t>OXIMETRY CONTINUOUS</t>
  </si>
  <si>
    <t>oximetry continuous</t>
  </si>
  <si>
    <t>HC-OXIMETRY-CONTINUOUS  MONITORING</t>
  </si>
  <si>
    <t>OXIMETRY CONTINUOUS MONITORING</t>
  </si>
  <si>
    <t>oximetry continuous monitoring</t>
  </si>
  <si>
    <t>HC-OXIMETRY-CONTINUOUS MONITORING</t>
  </si>
  <si>
    <t>HB OXIMETRY, CONTINUOUS OVERNIGHT</t>
  </si>
  <si>
    <t>OXIMETRY MULTIPLE</t>
  </si>
  <si>
    <t>oximetry multiple</t>
  </si>
  <si>
    <t>HB OXIMETRY SPOT CHECK, MULTIPLE</t>
  </si>
  <si>
    <t>OXIMETRY SPOT CHECK MULTIPLE</t>
  </si>
  <si>
    <t>HB OXIMETRY SPOT CHECK, SINGLE</t>
  </si>
  <si>
    <t>OXIMETRY SPOT CHECK SINGLE</t>
  </si>
  <si>
    <t>HB OXIMETRY SPOT CHECK. MULTIPLE</t>
  </si>
  <si>
    <t>OXIMETRY SPOT CHECK. MULTIPLE</t>
  </si>
  <si>
    <t>OXIMETRY SPOT CHK ASSM</t>
  </si>
  <si>
    <t>oximetry spot check assembly</t>
  </si>
  <si>
    <t>HB OXIMETRY. CONTINUOUS OVERNIGHT</t>
  </si>
  <si>
    <t>OXIMETRY. CONTINUOUS OVERNIGHT</t>
  </si>
  <si>
    <t>HC OXISENSOR</t>
  </si>
  <si>
    <t>OXISENSOR</t>
  </si>
  <si>
    <t>oxisensor</t>
  </si>
  <si>
    <t>OXISENSOR ADULT LONG D25L DISP</t>
  </si>
  <si>
    <t>oxisensor adult long d25l disposable</t>
  </si>
  <si>
    <t>HC OXISENSOR NEONATAL</t>
  </si>
  <si>
    <t>OXISENSOR NEONATAL</t>
  </si>
  <si>
    <t>oxisensor neonatal</t>
  </si>
  <si>
    <t>OXYBUTYNIN CR 5MG TAB</t>
  </si>
  <si>
    <t>oxybutynin cr 5_mg tablet</t>
  </si>
  <si>
    <t>HB OXYBUTYNIN XL 10MG TABLET</t>
  </si>
  <si>
    <t>OXYCODONE 1MG/1ML ELIXIR</t>
  </si>
  <si>
    <t>oxycodone 1 mg/1 ml elixir</t>
  </si>
  <si>
    <t>OXYCODONE 20MG SR TAB</t>
  </si>
  <si>
    <t>oxycodone 20_mg slow_release tablet</t>
  </si>
  <si>
    <t>OXYCODONE 5 MG TAB</t>
  </si>
  <si>
    <t>oxycodone 5_mg tablet</t>
  </si>
  <si>
    <t>OXYCODONE 5 MG TABLET</t>
  </si>
  <si>
    <t>OXYCODONE  5 MG TABLET</t>
  </si>
  <si>
    <t>OXYCODONE 5 MG TABS</t>
  </si>
  <si>
    <t>oxycodone 5_mg tablets</t>
  </si>
  <si>
    <t>OXYCODONE 5 MG/5ML OR SOL UD</t>
  </si>
  <si>
    <t>oxycodone 5_mg/5_ml operation_room solution ud</t>
  </si>
  <si>
    <t>OXYCODONE 5MG / ASPIRIN 32</t>
  </si>
  <si>
    <t>oxycodone 5_mg/aspirin 32</t>
  </si>
  <si>
    <t>OXYCODONE 5MG TAB</t>
  </si>
  <si>
    <t>oxycodone 5 mg tablet</t>
  </si>
  <si>
    <t>HB OXYCODONE 5MG TAB</t>
  </si>
  <si>
    <t>OXYCODONE 5MG TAB (</t>
  </si>
  <si>
    <t xml:space="preserve">OXYCODONE 5MG TAB </t>
  </si>
  <si>
    <t>HB OXYCODONE 5MG/5ML CUP</t>
  </si>
  <si>
    <t>OXYCODONE 5MG/5ML CUP</t>
  </si>
  <si>
    <t>OXYCODONE-ACETAMINOPHEN</t>
  </si>
  <si>
    <t>OXYCODONE - ACETAMINOPHEN</t>
  </si>
  <si>
    <t>OXYCODONE - ACETAMINOPHEN 10 - 325 MG TABLET</t>
  </si>
  <si>
    <t>OXYCODONE ACETAMINOPHEN 10 325 MG TABLET</t>
  </si>
  <si>
    <t>oxycodone acetaminophen 10 325_mg tablet</t>
  </si>
  <si>
    <t>OXYCODONE-ACETAMINOPHEN 10-325 MG TABS</t>
  </si>
  <si>
    <t>OXYCODONE ACETAMINOPHEN 10 325 MG TABS</t>
  </si>
  <si>
    <t>oxycodone acetaminophen 10 325_mg tablets</t>
  </si>
  <si>
    <t>OXYCODONE-ACETAMINOPHEN 5-325 MG TABLET</t>
  </si>
  <si>
    <t>OXYCODONE ACETAMINOPHEN 5 325 MG TABLET</t>
  </si>
  <si>
    <t>oxycodone acetaminophen 5 325_mg tablet</t>
  </si>
  <si>
    <t>OXYCODONE - ACETAMINOPHEN 5 - 325 MG TABLET</t>
  </si>
  <si>
    <t>OXYCODONE - ACETAMINOPHEN 5 - 325 MG TABS</t>
  </si>
  <si>
    <t>OXYCODONE ACETAMINOPHEN 5 325 MG TABS</t>
  </si>
  <si>
    <t>oxycodone acetaminophen 5 325_mg tablets</t>
  </si>
  <si>
    <t>OXYCODONE-APAP 5-325 TABLET</t>
  </si>
  <si>
    <t>OXYCODONE/APAP 5/325 T</t>
  </si>
  <si>
    <t>oxycodone/apap 5/325 tab</t>
  </si>
  <si>
    <t>HB OXYGEN</t>
  </si>
  <si>
    <t>OXYGEN</t>
  </si>
  <si>
    <t>OXYGEN 1 - 12 HR</t>
  </si>
  <si>
    <t>OXYGEN 1-12 HR</t>
  </si>
  <si>
    <t>OXYGEN BLOCK TIME</t>
  </si>
  <si>
    <t>oxygen block time</t>
  </si>
  <si>
    <t>OXYGEN CHG (8 HO</t>
  </si>
  <si>
    <t>OXYGEN CHG 8 HO</t>
  </si>
  <si>
    <t>oxygen charge 8 hour</t>
  </si>
  <si>
    <t>OXYGEN CONTENT, DIRECT</t>
  </si>
  <si>
    <t>OXYGEN CONTENT DIRECT</t>
  </si>
  <si>
    <t>oxygen content direct</t>
  </si>
  <si>
    <t>HB OXYGEN DAILY</t>
  </si>
  <si>
    <t>HC OXYGEN, DAILY</t>
  </si>
  <si>
    <t>OXYGEN DAILY -</t>
  </si>
  <si>
    <t xml:space="preserve">OXYGEN DAILY </t>
  </si>
  <si>
    <t>HC OXYGEN DAILY CHARGE</t>
  </si>
  <si>
    <t>OXYGEN DAILY CHARGE</t>
  </si>
  <si>
    <t>oxygen daily charge</t>
  </si>
  <si>
    <t>OXYGEN HEATED PER HOUR</t>
  </si>
  <si>
    <t>oxygen heated per hour</t>
  </si>
  <si>
    <t>HC OXYGEN HOURLY</t>
  </si>
  <si>
    <t>OXYGEN HOURLY</t>
  </si>
  <si>
    <t>oxygen hourly</t>
  </si>
  <si>
    <t>OXYGEN (HOURLY)</t>
  </si>
  <si>
    <t xml:space="preserve">OXYGEN HOURLY </t>
  </si>
  <si>
    <t>HC OXYGEN HOURS</t>
  </si>
  <si>
    <t>OXYGEN HOURS</t>
  </si>
  <si>
    <t>oxygen hours</t>
  </si>
  <si>
    <t>OXYGEN HOURS $</t>
  </si>
  <si>
    <t xml:space="preserve">OXYGEN HOURS </t>
  </si>
  <si>
    <t>OXYGEN - INITIAL</t>
  </si>
  <si>
    <t>OXYGEN INITIAL</t>
  </si>
  <si>
    <t>oxygen initial</t>
  </si>
  <si>
    <t>OXYGEN - INITIAL-</t>
  </si>
  <si>
    <t xml:space="preserve">OXYGEN INITIAL </t>
  </si>
  <si>
    <t>HC OXYGEN O2 SET UPDEVICES</t>
  </si>
  <si>
    <t>OXYGEN PER 12 HOURS</t>
  </si>
  <si>
    <t>HB OXYGEN PER DAY</t>
  </si>
  <si>
    <t>OXYGEN PER DAY</t>
  </si>
  <si>
    <t>OXYGEN (PER DAY)</t>
  </si>
  <si>
    <t xml:space="preserve">OXYGEN PER DAY </t>
  </si>
  <si>
    <t>OXYGEN PER HOUR</t>
  </si>
  <si>
    <t>HC OXYGEN PER HOUR</t>
  </si>
  <si>
    <t>OXYGEN PER HOUR AFTER INT</t>
  </si>
  <si>
    <t>oxygen per hour after initial</t>
  </si>
  <si>
    <t>OXYGEN, PER HR</t>
  </si>
  <si>
    <t>OXYGEN PER HR</t>
  </si>
  <si>
    <t>HC OXYGEN PER HR</t>
  </si>
  <si>
    <t>OXYGEN PER SHIFT</t>
  </si>
  <si>
    <t>oxygen per shift</t>
  </si>
  <si>
    <t>OXYGEN READINGS DLY</t>
  </si>
  <si>
    <t>oxygen readings daily</t>
  </si>
  <si>
    <t>OXYGEN - SUBSEQUENT</t>
  </si>
  <si>
    <t>OXYGEN SUBSEQUENT</t>
  </si>
  <si>
    <t>oxygen subsequent</t>
  </si>
  <si>
    <t>OXYGEN - SUBSEQUENT  (MANUAL)</t>
  </si>
  <si>
    <t xml:space="preserve">OXYGEN SUBSEQUENT MANUAL </t>
  </si>
  <si>
    <t>oxygen subsequent manual</t>
  </si>
  <si>
    <t>HC OXYGEN THERAPY</t>
  </si>
  <si>
    <t>OXYGEN THERAPY</t>
  </si>
  <si>
    <t>oxygen therapy</t>
  </si>
  <si>
    <t>OXYGEN USE/DAY</t>
  </si>
  <si>
    <t>oxygen use/day</t>
  </si>
  <si>
    <t>OXYGEN/AIR TRANSPORT SUPPLY</t>
  </si>
  <si>
    <t>oxygen/air transport supply</t>
  </si>
  <si>
    <t>OXYGEN/HOUR</t>
  </si>
  <si>
    <t>oxygen/hour</t>
  </si>
  <si>
    <t>OXYGEN/HR VENTILATOR</t>
  </si>
  <si>
    <t>oxygen/hour ventilator</t>
  </si>
  <si>
    <t>OXYGENATOR MEMBRANE TYPE CVP</t>
  </si>
  <si>
    <t>oxygenator membrane type cvp</t>
  </si>
  <si>
    <t>OXYMETAZOLINE 0.05% SPRY 15 ML SQUEEZ BTL</t>
  </si>
  <si>
    <t>OXYMETAZOLINE NASAL SOLN</t>
  </si>
  <si>
    <t>oxymetazoline nasal solution</t>
  </si>
  <si>
    <t>OXYSENSOR DISPOSABLE,</t>
  </si>
  <si>
    <t xml:space="preserve">OXYSENSOR DISPOSABLE </t>
  </si>
  <si>
    <t>OXYTOCIN INJ</t>
  </si>
  <si>
    <t>oxytocin injection</t>
  </si>
  <si>
    <t>P VENIPUNCTURE</t>
  </si>
  <si>
    <t>powder venipuncture</t>
  </si>
  <si>
    <t>P500 OVERLAY MATTRESS</t>
  </si>
  <si>
    <t>p500 overlay mattress</t>
  </si>
  <si>
    <t>HC P9059 FFP FRZ IN 8-24 HRS EA UNIT</t>
  </si>
  <si>
    <t>P9059 FFP FRZ IN 8 24 HRS EA UNIT</t>
  </si>
  <si>
    <t>p9059 fresh_frozen_plasma frozen in 8 24 hours each unit</t>
  </si>
  <si>
    <t>PACIFIER,  SOOTHIE</t>
  </si>
  <si>
    <t>PACIFIER SOOTHIE</t>
  </si>
  <si>
    <t>pacifier soothie</t>
  </si>
  <si>
    <t>PACIFIER,  WEE SOOTHIE</t>
  </si>
  <si>
    <t>PACIFIER WEE SOOTHIE</t>
  </si>
  <si>
    <t>pacifier wee soothie</t>
  </si>
  <si>
    <t>HB PACIFIER WUBBANUB HORSE</t>
  </si>
  <si>
    <t>PACIFIER WUBBANUB HORSE</t>
  </si>
  <si>
    <t>pacifier wubbanub horse</t>
  </si>
  <si>
    <t>PACK CELL SAVER # ATL</t>
  </si>
  <si>
    <t>PACK COLD REUSABLE</t>
  </si>
  <si>
    <t>pack cold reusable</t>
  </si>
  <si>
    <t>HB PACK CSC 14 CUSTOM</t>
  </si>
  <si>
    <t>PACK CSC 14 CUSTOM</t>
  </si>
  <si>
    <t>pack csc 14 custom</t>
  </si>
  <si>
    <t>PACK CUSTOM ANGIO/IR</t>
  </si>
  <si>
    <t>pack custom angiogram/interventional radiology</t>
  </si>
  <si>
    <t>PACK GENERAL/GYN</t>
  </si>
  <si>
    <t>pack general/gynecology</t>
  </si>
  <si>
    <t>PACK GYN ONCOLOGY OPEN</t>
  </si>
  <si>
    <t>pack gynecology oncology open</t>
  </si>
  <si>
    <t>HB PACK HEAD AND NECK</t>
  </si>
  <si>
    <t>pack head and neck</t>
  </si>
  <si>
    <t>PACK  ICE 4 TIES STAY  DRY LG</t>
  </si>
  <si>
    <t>PACK ICE 4 TIES STAY DRY LG</t>
  </si>
  <si>
    <t>pack ice 4 ties stay dry large</t>
  </si>
  <si>
    <t>PACK,  ICE CONSTANT LGE</t>
  </si>
  <si>
    <t>PACK ICE CONSTANT LGE</t>
  </si>
  <si>
    <t>pack ice constant large</t>
  </si>
  <si>
    <t>PACK, ICE CONSTANT LGE</t>
  </si>
  <si>
    <t>HB PACK ICE SET N CLD PLAS CLTH L</t>
  </si>
  <si>
    <t>PACK ICE SET N CLD PLAS CLTH L</t>
  </si>
  <si>
    <t>pack ice set n cold plastic cloth l</t>
  </si>
  <si>
    <t>PACK INSTANT COLD LG</t>
  </si>
  <si>
    <t>pack instant cold large</t>
  </si>
  <si>
    <t>PACK-MAJOR SURGERY HCHG PACK-MAJOR SURGERY</t>
  </si>
  <si>
    <t>PACK MAJOR SURGERY HCHG PACK MAJOR SURGERY</t>
  </si>
  <si>
    <t>pack major surgery</t>
  </si>
  <si>
    <t>PACK, MINOR BASINSUT 22MNJMD</t>
  </si>
  <si>
    <t>PACK MINOR BASINSUT 22MNJMD</t>
  </si>
  <si>
    <t>pack minor basin suture 22mnjmd</t>
  </si>
  <si>
    <t>PACK MYRINGOTOMY CUSTOM SRCMC HCHG PACK MYRINGOTOMY CUSTOM SRCMC</t>
  </si>
  <si>
    <t>pack myringotomy custom srcmc pack myringotomy custom srcmc</t>
  </si>
  <si>
    <t>HB PACK NEURO SPINE</t>
  </si>
  <si>
    <t>PACK NEURO SPINE</t>
  </si>
  <si>
    <t>pack neurology spine</t>
  </si>
  <si>
    <t>PACK PERI/GYN (LITH SHEET W/ A</t>
  </si>
  <si>
    <t>PACK PERI/GYN LITH SHEET W/ A</t>
  </si>
  <si>
    <t>pack peri/gynecology lith sheet with a</t>
  </si>
  <si>
    <t>PACK PERINEAL COLD</t>
  </si>
  <si>
    <t>pack perineal cold</t>
  </si>
  <si>
    <t>HB PACK PLASTICS</t>
  </si>
  <si>
    <t>PACK PLASTICS</t>
  </si>
  <si>
    <t>pack plastics</t>
  </si>
  <si>
    <t>HB PACK SURG PROC VNTRCLSTMY W/DR</t>
  </si>
  <si>
    <t>PACK SURG PROC VNTRCLSTMY W/DR</t>
  </si>
  <si>
    <t>pack surgical procedure vntrclstmy with dr</t>
  </si>
  <si>
    <t>HB PACK THRPTC INST HOT</t>
  </si>
  <si>
    <t>PACK THRPTC INST HOT</t>
  </si>
  <si>
    <t>pack therapeutic inst hot</t>
  </si>
  <si>
    <t>HB PACK TUBING CUSTOM CIRC ACCESSARY</t>
  </si>
  <si>
    <t>PACK TUBING CUSTOM CIRC ACCESSARY</t>
  </si>
  <si>
    <t>pack tubing custom circuit accessory</t>
  </si>
  <si>
    <t>PACKED CELLS FILT&amp;WASHED</t>
  </si>
  <si>
    <t>packed cells filtered_and_washed</t>
  </si>
  <si>
    <t>HB PACKING SINUS KENNEDY REGULAR</t>
  </si>
  <si>
    <t>PACKING SINUS KENNEDY REGULAR</t>
  </si>
  <si>
    <t>packing sinus kennedy regular</t>
  </si>
  <si>
    <t>HB PACU 1ST 15 MIN</t>
  </si>
  <si>
    <t>PACU 1ST 15 MIN</t>
  </si>
  <si>
    <t>post anesthesia care unit 1st 15_minutes</t>
  </si>
  <si>
    <t>HB PACU ADD 15 MIN</t>
  </si>
  <si>
    <t>PACU ADD 15 MIN</t>
  </si>
  <si>
    <t>post anesthesia care unit additional 15_minutes</t>
  </si>
  <si>
    <t>HC PACU CLASS 2 NPR 1:1</t>
  </si>
  <si>
    <t>PACU CLASS 2 NPR 1 1</t>
  </si>
  <si>
    <t>post_anesthesia_care_unit class 2 npr 1 1</t>
  </si>
  <si>
    <t>HC PACU CLASS 2 NPR 2:1</t>
  </si>
  <si>
    <t>PACU LEV 2 EA ADD MN</t>
  </si>
  <si>
    <t>pacu level 2 each additional minute</t>
  </si>
  <si>
    <t>PACU LEV 2 INI 15 MN</t>
  </si>
  <si>
    <t>post anesthesia care unit level 2 initial 15_minutes</t>
  </si>
  <si>
    <t>PACU PHASE 1 EXTENSIVE</t>
  </si>
  <si>
    <t>Post anesthesia care unit phase 1 extensive</t>
  </si>
  <si>
    <t>PACU STAGE ONE FIRST 1/2 H</t>
  </si>
  <si>
    <t>pacu stage one first 1/2 h</t>
  </si>
  <si>
    <t>PAD, ABDOMINAL 71/2X8</t>
  </si>
  <si>
    <t>PAD ABDOMINAL 71/2X8</t>
  </si>
  <si>
    <t>pad abdominal 71/2x8</t>
  </si>
  <si>
    <t>PAD ABDOMINAL STRL LF 8X7.5IN</t>
  </si>
  <si>
    <t>pad abdominal sterile lf 8x7.5 inches</t>
  </si>
  <si>
    <t>PAD DEFIB ADULT STAT-</t>
  </si>
  <si>
    <t xml:space="preserve">PAD DEFIB ADULT STAT </t>
  </si>
  <si>
    <t>pad defibrillator adult stat</t>
  </si>
  <si>
    <t>PAD DISP 17*24</t>
  </si>
  <si>
    <t>PAD DISP 17 24</t>
  </si>
  <si>
    <t>pad disposable 17 24</t>
  </si>
  <si>
    <t>HB PAD DISPOSABLE BRA PK/4</t>
  </si>
  <si>
    <t>PAD DISPOSABLE BRA PK/4</t>
  </si>
  <si>
    <t>pad disposable bra pack/4</t>
  </si>
  <si>
    <t>PAD ELECTRO REM SAFE 60941</t>
  </si>
  <si>
    <t>pad electrode rem safe 60941</t>
  </si>
  <si>
    <t>PAD GROUNDING  ADULT  E7507 - CSC</t>
  </si>
  <si>
    <t>PAD GROUNDING ADULT E7507 CSC</t>
  </si>
  <si>
    <t>pad grounding adult e7507 central_supply service</t>
  </si>
  <si>
    <t>HB PAD POSITION NED 12X20IN W/ TU</t>
  </si>
  <si>
    <t>PAD POSITION NED 12X20IN W/ TU</t>
  </si>
  <si>
    <t>pad position neonate 12x20 inches w tube</t>
  </si>
  <si>
    <t>HB PAD POSITION NEO 12X20IN W/ TU</t>
  </si>
  <si>
    <t>PAD POSITION NEO 12X20IN W/ TU</t>
  </si>
  <si>
    <t>pad position neonatal 12x20 inches with tu</t>
  </si>
  <si>
    <t>HB PAD POSITION NEO 12X20IN W/TU</t>
  </si>
  <si>
    <t>PAD POSITION NEO 12X20IN W/TU</t>
  </si>
  <si>
    <t>PAD REM GROUNDING ADULT CA5</t>
  </si>
  <si>
    <t>pad rem grounding adult ca5</t>
  </si>
  <si>
    <t>PAD SANITARY ST 1 S</t>
  </si>
  <si>
    <t>pad sanitary st 1 s</t>
  </si>
  <si>
    <t>PAD, SURGIPAD 8X10</t>
  </si>
  <si>
    <t>PAD SURGIPAD 8X10</t>
  </si>
  <si>
    <t>pad surgical_pad 8x10</t>
  </si>
  <si>
    <t>HB PAD TRAC EXTRA</t>
  </si>
  <si>
    <t>PAD TRAC EXTRA</t>
  </si>
  <si>
    <t>pad trac extra</t>
  </si>
  <si>
    <t>PAH RECOVERY LEVEL II - STATIS</t>
  </si>
  <si>
    <t>PAH RECOVERY LEVEL II STATIS</t>
  </si>
  <si>
    <t>pah recovery level 2 statistician</t>
  </si>
  <si>
    <t>PALIVIZUMAB 100 MG/ML SOLN</t>
  </si>
  <si>
    <t>palivizumab 100_mg/ml solution</t>
  </si>
  <si>
    <t>HB PALIVIZUMAB 100MG (SYNAGIS)</t>
  </si>
  <si>
    <t xml:space="preserve">PALIVIZUMAB 100MG SYNAGIS </t>
  </si>
  <si>
    <t>palivizumab 100 mg synagis</t>
  </si>
  <si>
    <t>PALIVIZUMAB 50MG INJ</t>
  </si>
  <si>
    <t>palivizumab 50 mg injection</t>
  </si>
  <si>
    <t>HB PANCREATIC AMYLASE</t>
  </si>
  <si>
    <t>PANCREATIC AMYLASE</t>
  </si>
  <si>
    <t>pancreatic amylase</t>
  </si>
  <si>
    <t>PANTOPRAZO 40MG ECTB</t>
  </si>
  <si>
    <t>pantoprazole 40_mg extended c tab</t>
  </si>
  <si>
    <t>PANTOPRAZOLE 0.8MG/ML IN NS</t>
  </si>
  <si>
    <t>pantoprazole 0.8 mg/ml in normal_saline</t>
  </si>
  <si>
    <t>PANTOPRAZOLE 4 MG/ML SOLN WCH00-0003-72</t>
  </si>
  <si>
    <t>PANTOPRAZOLE 4 MG/ML SOLN WCH00 0003 72</t>
  </si>
  <si>
    <t>pantoprazole 4 mg/ml solution wch00 0003 72</t>
  </si>
  <si>
    <t>PANTOPRAZOLE 4 MG/ML SOLR</t>
  </si>
  <si>
    <t>pantoprazole 4_mg/ml solution</t>
  </si>
  <si>
    <t>PANTOPRAZOLE 4 MG/ML SOLR 1 EACH VIAL</t>
  </si>
  <si>
    <t>pantoprazole 4_mg/ml solution 1 each vial</t>
  </si>
  <si>
    <t>PANTOPRAZOLE 40 MG INJ,</t>
  </si>
  <si>
    <t xml:space="preserve">PANTOPRAZOLE 40 MG INJ </t>
  </si>
  <si>
    <t>PANTOPRAZOLE 40 MG SOLR</t>
  </si>
  <si>
    <t>pantoprazole 40_mg solution</t>
  </si>
  <si>
    <t>PANTOPRAZOLE 40 MG SOLR 1 E 0008-0923-55</t>
  </si>
  <si>
    <t>PANTOPRAZOLE 40 MG SOLR 1 E 0008 0923 55</t>
  </si>
  <si>
    <t>pantoprazole 40 mg solution 1 e 0008 0923 55</t>
  </si>
  <si>
    <t>PANTOPRAZOLE 40 MG SOLR 1 EACH VIAL</t>
  </si>
  <si>
    <t>pantoprazole 40_mg solution 1 each vial</t>
  </si>
  <si>
    <t>PANTOPRAZOLE 40 MG TAB,</t>
  </si>
  <si>
    <t xml:space="preserve">PANTOPRAZOLE 40 MG TAB </t>
  </si>
  <si>
    <t>PANTOPRAZOLE 40 MG TAB DR</t>
  </si>
  <si>
    <t>pantoprazole 40_mg tablet dr</t>
  </si>
  <si>
    <t>PANTOPRAZOLE 40 MG TBEC-</t>
  </si>
  <si>
    <t xml:space="preserve">PANTOPRAZOLE 40 MG TBEC </t>
  </si>
  <si>
    <t>pantoprazole 40_mg each tab</t>
  </si>
  <si>
    <t>PANTOPRAZOLE 40MG TABLET</t>
  </si>
  <si>
    <t>pantoprazole 40 mg tablet</t>
  </si>
  <si>
    <t>HB PANTOPRAZOLE 40MG TABLET</t>
  </si>
  <si>
    <t>HB PANTOPRAZOLE (PROTONIX) 10MG VL</t>
  </si>
  <si>
    <t>PANTOPRAZOLE PROTONIX 10MG VL</t>
  </si>
  <si>
    <t>pantoprazole protonix 10 mg vial</t>
  </si>
  <si>
    <t>HB PANTOPRAZOLE (PROTONIX) 40MG VL</t>
  </si>
  <si>
    <t>PANTOPRAZOLE PROTONIX 40MG VL</t>
  </si>
  <si>
    <t>pantoprazole protonix 40 mg vial</t>
  </si>
  <si>
    <t>PANTOPRAZOLE SOD VL</t>
  </si>
  <si>
    <t>pantoprazole sodium vial</t>
  </si>
  <si>
    <t>PANTOPRAZOLE SODIUM INJECTION, PER VIAL</t>
  </si>
  <si>
    <t>PANTOPRAZOLE SODIUM  PER VIAL</t>
  </si>
  <si>
    <t>PANTY MESH</t>
  </si>
  <si>
    <t>panty mesh</t>
  </si>
  <si>
    <t>PAPAVERINE 30 MG/ML SOLN 10 ML VIAL</t>
  </si>
  <si>
    <t>papaverine 30_mg/ml solution 10_ml vial</t>
  </si>
  <si>
    <t>PAPAVERINE 30 MG/ML SOLN  2 ML VIAL</t>
  </si>
  <si>
    <t>PAPAVERINE 60MG INJ</t>
  </si>
  <si>
    <t>papaverine 60_mg injection</t>
  </si>
  <si>
    <t>PAPAVERINE INJ 30MG/ML 10ML</t>
  </si>
  <si>
    <t>papaverine injection 30 mg/ml 10 ml</t>
  </si>
  <si>
    <t>PARACENTESIS ABD W IMAGING</t>
  </si>
  <si>
    <t>paracentesis abdomen with imaging</t>
  </si>
  <si>
    <t>PARATHORM</t>
  </si>
  <si>
    <t>parathormone</t>
  </si>
  <si>
    <t>PARATHORMONE PTH</t>
  </si>
  <si>
    <t>HC PARATHORMONE (PTH)</t>
  </si>
  <si>
    <t>HB PARATHYROID HORMONE ASSAY</t>
  </si>
  <si>
    <t>PARATHYROID HORMONE ASSAY</t>
  </si>
  <si>
    <t>parathyroid hormone assay</t>
  </si>
  <si>
    <t>PART THROMBOPLASTIN PTT WTH RATI</t>
  </si>
  <si>
    <t>partial thromboplastin partial thromboplastin time with ratio</t>
  </si>
  <si>
    <t>PARTIAL THROMBOPLAST TIME PTT</t>
  </si>
  <si>
    <t>HC - PARTIAL THROMBOPLASTIN TI</t>
  </si>
  <si>
    <t>PARTIAL THROMBOPLASTIN TI</t>
  </si>
  <si>
    <t>partial thromboplastin time</t>
  </si>
  <si>
    <t>PASSEY MUIR EVALUATION PER 15 MIN</t>
  </si>
  <si>
    <t>passey muir evaluation per 15_minutes</t>
  </si>
  <si>
    <t>PASTE PROTECTIVE WITH ZINC OXIDE</t>
  </si>
  <si>
    <t>paste protective with zinc oxide</t>
  </si>
  <si>
    <t>PATCH VASCU-GUARD 1504028</t>
  </si>
  <si>
    <t>PATCH VASCULAR 50X75 IMPRA</t>
  </si>
  <si>
    <t>patch vascular 50x75 impra</t>
  </si>
  <si>
    <t>PATCH. EXTERNAL REFERENCE F/CARTO 3</t>
  </si>
  <si>
    <t>patch external reference f/carto 3</t>
  </si>
  <si>
    <t>PATECH VASCULAR 30X30 IMPRA</t>
  </si>
  <si>
    <t>patch vascular 30x30 impra</t>
  </si>
  <si>
    <t>PATH CONSULT INTROP 1 BLOC</t>
  </si>
  <si>
    <t>pathology consult introp 1 bloc</t>
  </si>
  <si>
    <t>pathology stains gr i each</t>
  </si>
  <si>
    <t>PATH STAINS GR II EACH</t>
  </si>
  <si>
    <t>pathology stains gr 2 each</t>
  </si>
  <si>
    <t>PATIENT EDUC EA 15 MINUTES</t>
  </si>
  <si>
    <t>patient education each 15 minutes</t>
  </si>
  <si>
    <t>PATIENT EDUCATION</t>
  </si>
  <si>
    <t>patient education</t>
  </si>
  <si>
    <t>HB PATIENT EDUCATION</t>
  </si>
  <si>
    <t>PBDS, BRONCHOSCOPY</t>
  </si>
  <si>
    <t>PBDS BRONCHOSCOPY</t>
  </si>
  <si>
    <t>pbds bronchoscopy</t>
  </si>
  <si>
    <t>PBDS, CENTRAL LINE</t>
  </si>
  <si>
    <t>PBDS CENTRAL LINE</t>
  </si>
  <si>
    <t>pbds central line</t>
  </si>
  <si>
    <t>PBDS, PEDS MAJOR</t>
  </si>
  <si>
    <t>PBDS PEDS MAJOR</t>
  </si>
  <si>
    <t>pbds pediatrics major</t>
  </si>
  <si>
    <t>PBDS, PEDS MINOR</t>
  </si>
  <si>
    <t>PBDS PEDS MINOR</t>
  </si>
  <si>
    <t>pbds pediatric minor</t>
  </si>
  <si>
    <t>PBDS,PLASTIC BASIC</t>
  </si>
  <si>
    <t>PBDS PLASTIC BASIC</t>
  </si>
  <si>
    <t>pbds plastic basic</t>
  </si>
  <si>
    <t>PC SPLIT FILTERED</t>
  </si>
  <si>
    <t>packed_cells split filtered</t>
  </si>
  <si>
    <t>PC SPLIT FILTERED IRRAD</t>
  </si>
  <si>
    <t>packed cells split filtered irradiated</t>
  </si>
  <si>
    <t>HB PCA PUMP</t>
  </si>
  <si>
    <t>PCA PUMP</t>
  </si>
  <si>
    <t>patient controlled analgesia pump</t>
  </si>
  <si>
    <t>PCA PUMP DAILY</t>
  </si>
  <si>
    <t>patient_controlled_analgesia pump daily</t>
  </si>
  <si>
    <t>PCT OXYGEN SATURATION VENOUS</t>
  </si>
  <si>
    <t>point_of_care_test oxygen saturation venous</t>
  </si>
  <si>
    <t>HC PEDIATRIC INTENSIVE CARE</t>
  </si>
  <si>
    <t>PEDIATRIC INTENSIVE CARE</t>
  </si>
  <si>
    <t>pediatric intensive care</t>
  </si>
  <si>
    <t>PEDIATRIC INTERMEDIATE ISOL</t>
  </si>
  <si>
    <t>pediatric intermediate isolation</t>
  </si>
  <si>
    <t>PEDIATRIC - ISOLATION</t>
  </si>
  <si>
    <t>PEDIATRIC ISOLATION</t>
  </si>
  <si>
    <t>pediatric isolation</t>
  </si>
  <si>
    <t>PEDIATRIC MULTIVIT COMB NO.20 1,500 - 35 - 400 UNIT - MG - UNIT/ML DROP 1 ML ORAL SYRINGE</t>
  </si>
  <si>
    <t>PEDIATRIC MULTIVIT COMB NO.20 1 500 35 400 UNIT MG UNIT/ML DROP 1 ML ORAL SYRINGE</t>
  </si>
  <si>
    <t>pediatric multivit comb no.20 1 500 35 400_units/ml drop 1_ml oral syringe</t>
  </si>
  <si>
    <t>PEDIATRIC MULTIVITAMIN SOLN</t>
  </si>
  <si>
    <t>pediatric multivitamin solution</t>
  </si>
  <si>
    <t>PEDIATRIC MULTIVITAMINS-IRON DROPS</t>
  </si>
  <si>
    <t>PEDIATRIC MULTIVITAMINS IRON DROPS</t>
  </si>
  <si>
    <t>pediatric multivitamins iron drops</t>
  </si>
  <si>
    <t>PEDIATRIC - PRIVATE</t>
  </si>
  <si>
    <t>PEDIATRIC PRIVATE</t>
  </si>
  <si>
    <t>pediatric private</t>
  </si>
  <si>
    <t>PEDIATRIC TRACE MINERALS SOLN 10 ML VIAL</t>
  </si>
  <si>
    <t>pediatric trace minerals solution 10_ml vial</t>
  </si>
  <si>
    <t>HB PEDICLE SCREW PROBE</t>
  </si>
  <si>
    <t>PEDICLE SCREW PROBE</t>
  </si>
  <si>
    <t>pedicle screw probe</t>
  </si>
  <si>
    <t>PEDS PT ATTEMPT (STATISTICAL)</t>
  </si>
  <si>
    <t xml:space="preserve">PEDS PT ATTEMPT STATISTICAL </t>
  </si>
  <si>
    <t>pediatrics physical_therapy attempt statistical</t>
  </si>
  <si>
    <t>PENCIL CAUT HND ROCK PTFE 10FT</t>
  </si>
  <si>
    <t>pencil cautery hand rock ptfe 10ft</t>
  </si>
  <si>
    <t>PENTACEL VACCINE</t>
  </si>
  <si>
    <t>pentacel vaccine</t>
  </si>
  <si>
    <t>HB PENTAFLUOROPROP - TETRAFLUOROETH</t>
  </si>
  <si>
    <t>PENTAFLUOROPROP TETRAFLUOROETH</t>
  </si>
  <si>
    <t>pentafluoropropane tetrafluoroethane</t>
  </si>
  <si>
    <t>HB PENTAFLUOROPROP - TETRAFLUOROETH EX AER</t>
  </si>
  <si>
    <t>PENTAFLUOROPROP TETRAFLUOROETH EX AER</t>
  </si>
  <si>
    <t>pentafluoropropane tetrafluoroethane ex aerobic</t>
  </si>
  <si>
    <t>HB PENTAFLUOROPROP-TETRAFLUOROETH EX AERO- DUP</t>
  </si>
  <si>
    <t>PENTAFLUOROPROP TETRAFLUOROETH EX AERO DUP</t>
  </si>
  <si>
    <t>pentafluoropropane tetrafluoroethane ex aerobic dup</t>
  </si>
  <si>
    <t>HB PENTAMIDINE ISETH 300MG NEBUL</t>
  </si>
  <si>
    <t>PENTAMIDINE ISETH 300MG NEBUL</t>
  </si>
  <si>
    <t>pentamidine isethionate 300 mg nebule</t>
  </si>
  <si>
    <t>PENTAMIDINE ISETHIONATE 30</t>
  </si>
  <si>
    <t>pentamidine isethionate 30</t>
  </si>
  <si>
    <t>HB PENTAMIDINE ISETHIONATE 300MG</t>
  </si>
  <si>
    <t>PENTAMIDINE ISETHIONATE 300MG</t>
  </si>
  <si>
    <t>pentamidine isethionate 300 mg</t>
  </si>
  <si>
    <t>HB PENTANYL 50ML INJ 0.05MG/ML</t>
  </si>
  <si>
    <t>PENTANYL 50ML INJ 0.05MG/ML</t>
  </si>
  <si>
    <t>pentanyl 50 ml injection 0.05 mg/ml</t>
  </si>
  <si>
    <t>PENTOBARBITAL INJ 50MG/ML 2ML</t>
  </si>
  <si>
    <t>pentobarbital injection 50 mg/ml 2 ml</t>
  </si>
  <si>
    <t>HB PENTOBARBITAL/NEMBUTAL 50MG/ML</t>
  </si>
  <si>
    <t>PENTOBARBITAL/NEMBUTAL 50MG/ML</t>
  </si>
  <si>
    <t>pentobarbital/nembutal 50 mg/ml</t>
  </si>
  <si>
    <t>PEP INITIAL</t>
  </si>
  <si>
    <t>positive expiratory pressure initial</t>
  </si>
  <si>
    <t>PEP SUBSEQUENT</t>
  </si>
  <si>
    <t>positive expiratory pressure subsequent</t>
  </si>
  <si>
    <t>HB PEP TX, SUBSEQUENT</t>
  </si>
  <si>
    <t>PEP TX SUBSEQUENT</t>
  </si>
  <si>
    <t>positive expiratory pressure treatment subsequent</t>
  </si>
  <si>
    <t>PERFLUTREN LIPID MICROSHERE PER 1 ML</t>
  </si>
  <si>
    <t>perflutren lipid microspheres per 1_ml</t>
  </si>
  <si>
    <t>PERFORMANCE TEST, EA 15 MINUTES</t>
  </si>
  <si>
    <t>performance test each 15_minutes</t>
  </si>
  <si>
    <t>PERFORMANCE TEST, EACH 15 MIN</t>
  </si>
  <si>
    <t>PERFORMANCE TEST EACH 15 MIN</t>
  </si>
  <si>
    <t>PERFUSION ACCESSORY PACK CVP</t>
  </si>
  <si>
    <t>perfusion accessory pack cvp</t>
  </si>
  <si>
    <t>PERFUSION SET</t>
  </si>
  <si>
    <t>perfusion set</t>
  </si>
  <si>
    <t>PERICARDIAL MEMBRANE</t>
  </si>
  <si>
    <t>pericardial membrane</t>
  </si>
  <si>
    <t>PERICARDIAL MEMBRANE 12X12</t>
  </si>
  <si>
    <t>pericardial membrane 12x12</t>
  </si>
  <si>
    <t>PERIDEX ORAL RINSE  15ML</t>
  </si>
  <si>
    <t>HB PERIPHBRAL/CENTRAL LINE/CATHETER ASSESSMENT</t>
  </si>
  <si>
    <t>PERIPHBRAL/CENTRAL LINE/CATHETER ASSESSMENT</t>
  </si>
  <si>
    <t>HB PERIPHERAL/CENTRAL LINE/CATHETER</t>
  </si>
  <si>
    <t>peripheral/central line/catheter</t>
  </si>
  <si>
    <t>HB PERIPHERAL/CENTRAL LINE/CATHETER ASSESSMENT</t>
  </si>
  <si>
    <t>PERITONEAL CATHETER</t>
  </si>
  <si>
    <t>peritoneal catheter</t>
  </si>
  <si>
    <t>PETROLATUM LACRILUBE EYE  3.5G</t>
  </si>
  <si>
    <t>PETROLATUM - MINERAL OIL OIN</t>
  </si>
  <si>
    <t>PETROLATUM MINERAL OIL OIN</t>
  </si>
  <si>
    <t>petrolatum mineral oil ointment</t>
  </si>
  <si>
    <t>PETROLATUM-MINERAL OIL OINT 3.5 G TUBE</t>
  </si>
  <si>
    <t>PETROLATUM MINERAL OIL OINT 3.5 G TUBE</t>
  </si>
  <si>
    <t>petrolatum mineral oil ointment 3.5 g tube</t>
  </si>
  <si>
    <t>PF-ABDOMEN 1 VIEW</t>
  </si>
  <si>
    <t>PF ABDOMEN 1 VIEW</t>
  </si>
  <si>
    <t>professional fee abdomen 1 view</t>
  </si>
  <si>
    <t>PF-ABDOMEN 2 VIEWS</t>
  </si>
  <si>
    <t>PF ABDOMEN 2 VIEWS</t>
  </si>
  <si>
    <t>professional fee abdomen 2 views</t>
  </si>
  <si>
    <t>PF-CHEST 1 VIEW</t>
  </si>
  <si>
    <t>PF CHEST 1 VIEW</t>
  </si>
  <si>
    <t>professional fee chest 1 view</t>
  </si>
  <si>
    <t>PF-CHEST 1V</t>
  </si>
  <si>
    <t>PF CHEST 1V</t>
  </si>
  <si>
    <t>professional fee chest one_view</t>
  </si>
  <si>
    <t>PF-CHEST 2 VIEWS</t>
  </si>
  <si>
    <t>PF CHEST 2 VIEWS</t>
  </si>
  <si>
    <t>professional fee chest 2 views</t>
  </si>
  <si>
    <t>PF - CNSLT SRGRY W/FRZN SECT ADDL</t>
  </si>
  <si>
    <t>PF CNSLT SRGRY W/FRZN SECT ADDL</t>
  </si>
  <si>
    <t>professional fee consult surgery with frozen section additional</t>
  </si>
  <si>
    <t>PF- CNSLT SURGERY W/ FRZN SECT</t>
  </si>
  <si>
    <t>PF CNSLT SURGERY W/ FRZN SECT</t>
  </si>
  <si>
    <t>professional fee consult surgery with frozen section</t>
  </si>
  <si>
    <t>PF - CNSLT SURGERY W/FRZN SECT</t>
  </si>
  <si>
    <t>PF CNSLT SURGERY W/FRZN SECT</t>
  </si>
  <si>
    <t>PF-COLOR FLOW DOPPLER</t>
  </si>
  <si>
    <t>PF COLOR FLOW DOPPLER</t>
  </si>
  <si>
    <t>professional fee color flow doppler</t>
  </si>
  <si>
    <t>PF-COMP EMER ROOM VISIT</t>
  </si>
  <si>
    <t>PF-CONSULT HEM/ANEM PNL (KALFA)</t>
  </si>
  <si>
    <t>professional fee consultation hemoglobin/anemia panel</t>
  </si>
  <si>
    <t>PF- CYTOGENETICS INTERPRETATION &amp; REPORT (H. SAA</t>
  </si>
  <si>
    <t>PF CYTOGENETICS INTERPRETATION &amp; REPORT H. SAA</t>
  </si>
  <si>
    <t>professional fee cytogenetics interpretation and report</t>
  </si>
  <si>
    <t>PF - CYTOPATH CONCENTRATE</t>
  </si>
  <si>
    <t>PF CYTOPATH CONCENTRATE</t>
  </si>
  <si>
    <t>professional fee cytopathology concentrate</t>
  </si>
  <si>
    <t>PF - CYTOPATHOLOGY SMEARS</t>
  </si>
  <si>
    <t>PF CYTOPATHOLOGY SMEARS</t>
  </si>
  <si>
    <t>professional fee cytopathology smears</t>
  </si>
  <si>
    <t>PF - DECALCIFY TISSUE</t>
  </si>
  <si>
    <t>PF DECALCIFY TISSUE</t>
  </si>
  <si>
    <t>professional fee decalcify tissue</t>
  </si>
  <si>
    <t>PF-DOPPLER ECHO LIMITED OR F/U</t>
  </si>
  <si>
    <t>PF DOPPLER ECHO LIMITED OR F/U</t>
  </si>
  <si>
    <t>professional fee doppler echocardiogram limited or follow up</t>
  </si>
  <si>
    <t>PF-DOPPLER STUDY, COMPLETE</t>
  </si>
  <si>
    <t>PF DOPPLER STUDY COMPLETE</t>
  </si>
  <si>
    <t>professional fee doppler study complete</t>
  </si>
  <si>
    <t>PF-ECHO 2D COMPLT W DOPPLER &amp; COLOR FLOW</t>
  </si>
  <si>
    <t>professional fee echocardiogram 2 dimensional complete with doppler and color flow</t>
  </si>
  <si>
    <t>PF-ECHO CONGENITAL COMPLETE</t>
  </si>
  <si>
    <t>PF ECHO CONGENITAL COMPLETE</t>
  </si>
  <si>
    <t>professional fee echocardiogram congenital complete</t>
  </si>
  <si>
    <t>PF-ECHO CONGENITAL F/U OR LIMITED</t>
  </si>
  <si>
    <t>PF ECHO CONGENITAL F/U OR LIMITED</t>
  </si>
  <si>
    <t>professional fee echocardiogram congenital follow up or limited</t>
  </si>
  <si>
    <t>PF- EEG &gt;1 HOUR</t>
  </si>
  <si>
    <t>professional fee electroencephalogram greater than 1 hour</t>
  </si>
  <si>
    <t>PF - ELCT MCRSCPY RED SERV</t>
  </si>
  <si>
    <t>PF- ENZYME HISTOCHEMISTRY</t>
  </si>
  <si>
    <t>PF ENZYME HISTOCHEMISTRY</t>
  </si>
  <si>
    <t>professional fee enzyme histochemistry</t>
  </si>
  <si>
    <t>PF - IMMUNOHISTOCHEMISTRY 1ST</t>
  </si>
  <si>
    <t>PF IMMUNOHISTOCHEMISTRY 1ST</t>
  </si>
  <si>
    <t>professional fee immunohistochemistry 1st</t>
  </si>
  <si>
    <t>PF - IN SITU HYBRID 1ST</t>
  </si>
  <si>
    <t>PF IN SITU HYBRID 1ST</t>
  </si>
  <si>
    <t>professional fee in situ hybrid 1st</t>
  </si>
  <si>
    <t>PF-MOLECULAR PATH INTERP (C.T.QUINN)</t>
  </si>
  <si>
    <t xml:space="preserve">PF MOLECULAR PATH INTERP C.T.QUINN </t>
  </si>
  <si>
    <t>professional fee molecular pathology interpretation</t>
  </si>
  <si>
    <t>PF-MRI BRAIN W/WO CONTRAST</t>
  </si>
  <si>
    <t>PF MRI BRAIN W/WO CONTRAST</t>
  </si>
  <si>
    <t>professional fee magnetic resonance imaging brain with or without contrast</t>
  </si>
  <si>
    <t>PF-MRI BRAIN WO CONTRAST</t>
  </si>
  <si>
    <t>PF MRI BRAIN WO CONTRAST</t>
  </si>
  <si>
    <t>professional fee magnetic resonance imaging brain without contrast</t>
  </si>
  <si>
    <t>PF-MRI CHEST WO CONTRAST</t>
  </si>
  <si>
    <t>PF - PATHOLOGIST INTERPRETATION - FLOW 16 OR MORE</t>
  </si>
  <si>
    <t>PF PATHOLOGIST INTERPRETATION FLOW 16 OR MORE</t>
  </si>
  <si>
    <t>professional fee pathologist interpretation flow 16 or more</t>
  </si>
  <si>
    <t>PF - SPECIAL STAINS GRP I</t>
  </si>
  <si>
    <t>PF - SPECIAL STAINS GRP II</t>
  </si>
  <si>
    <t>PF SPECIAL STAINS GRP II</t>
  </si>
  <si>
    <t>professional fee special stains group 2</t>
  </si>
  <si>
    <t>PF-SPIROMETRY</t>
  </si>
  <si>
    <t>PF - SURGICAL PATH GROSS ONLY</t>
  </si>
  <si>
    <t>PF SURGICAL PATH GROSS ONLY</t>
  </si>
  <si>
    <t>professional fee surgical pathology gross only</t>
  </si>
  <si>
    <t>PF-TELEM UP TO 24HR; 16 &gt; CHAN</t>
  </si>
  <si>
    <t>PF TELEM UP TO 24HR 16 &gt; CHAN</t>
  </si>
  <si>
    <t>professional fee telemetry up to 24 hour greater than 16 chan</t>
  </si>
  <si>
    <t>PF - TISSUE EXAM LEVEL II</t>
  </si>
  <si>
    <t>PF TISSUE EXAM LEVEL II</t>
  </si>
  <si>
    <t>professional fee tissue examination level 2</t>
  </si>
  <si>
    <t>PF - TISSUE EXAM LEVEL III</t>
  </si>
  <si>
    <t>PF TISSUE EXAM LEVEL III</t>
  </si>
  <si>
    <t>professional fee tissue examination level 3</t>
  </si>
  <si>
    <t>PF - TISSUE EXAM LEVEL IV</t>
  </si>
  <si>
    <t>PF TISSUE EXAM LEVEL IV</t>
  </si>
  <si>
    <t>professional fee tissue examination level 4</t>
  </si>
  <si>
    <t>PF - TISSUE EXAM LEVEL V</t>
  </si>
  <si>
    <t>PF TISSUE EXAM LEVEL V</t>
  </si>
  <si>
    <t>professional fee tissue examination level 5</t>
  </si>
  <si>
    <t>PF-TISSUE EXAM LEVEL VI</t>
  </si>
  <si>
    <t>PF TISSUE EXAM LEVEL VI</t>
  </si>
  <si>
    <t>PF-UGI WITH SMALL BOWEL</t>
  </si>
  <si>
    <t>PF UGI WITH SMALL BOWEL</t>
  </si>
  <si>
    <t>professional fee upper gastrointestinal with small_bowel</t>
  </si>
  <si>
    <t>PF-ULT HEAD</t>
  </si>
  <si>
    <t>PF ULT HEAD</t>
  </si>
  <si>
    <t>professional fee ultrasound head</t>
  </si>
  <si>
    <t>PF-ULT RETROPERITONEAL REN, AOR</t>
  </si>
  <si>
    <t>PF ULT RETROPERITONEAL REN AOR</t>
  </si>
  <si>
    <t>professional fee ultrasound retroperitoneal renal aortigram</t>
  </si>
  <si>
    <t>PF-ULT SINGLE QUADRANT</t>
  </si>
  <si>
    <t>PF ULT SINGLE QUADRANT</t>
  </si>
  <si>
    <t>professional fee ultrasound single quadrant</t>
  </si>
  <si>
    <t>PF-VIDEO SWALLOWING STUDY</t>
  </si>
  <si>
    <t>PFC S C/R FEM LT SZ5</t>
  </si>
  <si>
    <t>pfc sigma cap/r femoral left size 5</t>
  </si>
  <si>
    <t>HC PGL</t>
  </si>
  <si>
    <t>PGL</t>
  </si>
  <si>
    <t>plasma_glucose_level</t>
  </si>
  <si>
    <t>PH, PC02, P02 SIMUL</t>
  </si>
  <si>
    <t>PH PC02 P02 SIMUL</t>
  </si>
  <si>
    <t>acidity partial_pressure_of_carbon_dioxide partial_pressure_of_oxygen simultaneous</t>
  </si>
  <si>
    <t>pharmacy agent administration for repeat hc</t>
  </si>
  <si>
    <t>HB PHARMACY ANESTHESIA  (15 MIN UNITS)</t>
  </si>
  <si>
    <t xml:space="preserve">PHARMACY ANESTHESIA 15 MIN UNITS </t>
  </si>
  <si>
    <t>pharmacy anesthesia 15_minutes units</t>
  </si>
  <si>
    <t>HC PHASE 1 EXERCISE</t>
  </si>
  <si>
    <t>PHASE 1 EXERCISE</t>
  </si>
  <si>
    <t>phase 1 exercise</t>
  </si>
  <si>
    <t>HB PHENERGAN 25MG TABLET UD</t>
  </si>
  <si>
    <t>PHENERGAN 25MG TABLET UD</t>
  </si>
  <si>
    <t>phenergan 25 mg tablet unit dose</t>
  </si>
  <si>
    <t>PHENOBARB</t>
  </si>
  <si>
    <t>phenobarbital</t>
  </si>
  <si>
    <t>HB PHENOBARB</t>
  </si>
  <si>
    <t>HC PHENOBARBITAL</t>
  </si>
  <si>
    <t>PHENOBARBITAL</t>
  </si>
  <si>
    <t>PHENOBARBITAL 130 MG/ML SO</t>
  </si>
  <si>
    <t>phenobarbital 130_mg/ml solution</t>
  </si>
  <si>
    <t>PHENOBARBITAL 130 MG/ML SOLN</t>
  </si>
  <si>
    <t>PHENOBARBITAL 16.2 MG TAB</t>
  </si>
  <si>
    <t>phenobarbital 16.2_mg tablet</t>
  </si>
  <si>
    <t>HB PHENOBARBITAL 20 MG/5ML PO SUSP - ALCOHOL FR</t>
  </si>
  <si>
    <t>PHENOBARBITAL 20 MG/5ML PO SUSP ALCOHOL FR</t>
  </si>
  <si>
    <t>phenobarbital 20 mg/5 ml by_mouth suspension alcohol free</t>
  </si>
  <si>
    <t>HB PHENOBARBITAL 20MG/5ML ELIXIR</t>
  </si>
  <si>
    <t>PHENOBARBITAL 20MG/5ML ELIXIR</t>
  </si>
  <si>
    <t>phenobarbital 20_mg/5_ml elixir</t>
  </si>
  <si>
    <t>PHENOBARBITAL 32.4 MG TAB</t>
  </si>
  <si>
    <t>phenobarbital 32.4_mg tablet</t>
  </si>
  <si>
    <t>HB PHENOBARBITAL NA 65MG/ML 1ML VL</t>
  </si>
  <si>
    <t>PHENOBARBITAL NA 65MG/ML 1ML VL</t>
  </si>
  <si>
    <t>phenobarbital sodium 65 mg/ml 1 ml vial</t>
  </si>
  <si>
    <t>HB PHENOBARBITAL POWD</t>
  </si>
  <si>
    <t>PHENOBARBITAL POWD</t>
  </si>
  <si>
    <t>phenobarbital powder</t>
  </si>
  <si>
    <t>HB PHENYLALANINE</t>
  </si>
  <si>
    <t>PHENYLALANINE</t>
  </si>
  <si>
    <t>phenylalanine</t>
  </si>
  <si>
    <t>PHENYLEP HCL 1 ML-10 MG/ML 1ML</t>
  </si>
  <si>
    <t>PHENYLEP HCL 1 ML 10 MG/ML 1ML</t>
  </si>
  <si>
    <t>phenylephrine hcl 1_ml 10_mg/ml 1_ml</t>
  </si>
  <si>
    <t>PHENYLEPHR/CYCLOPENT 2</t>
  </si>
  <si>
    <t>phenylephrine/cyclopent 2</t>
  </si>
  <si>
    <t>PHENYLEPHRIN 1ML INJ</t>
  </si>
  <si>
    <t>phenylephrine 1_ml injection</t>
  </si>
  <si>
    <t>PHENYLEPHRINE 1,000MCG/10ML(PREFILL SYR)</t>
  </si>
  <si>
    <t xml:space="preserve">PHENYLEPHRINE 1 000MCG/10ML PREFILL SYR </t>
  </si>
  <si>
    <t>phenylephrine 1 000_mcg/10_ml prefill syringe</t>
  </si>
  <si>
    <t>PHENYLEPHRINE 10 MG/ML SOLN 1 ML</t>
  </si>
  <si>
    <t>phenylephrine 10_mg/ml solution 1_ml</t>
  </si>
  <si>
    <t>PHENYLEPHRINE 10 MG/ML SOLN  1 ML VIAL</t>
  </si>
  <si>
    <t>HB PHENYLEPHRINE 100 MCG/ML NS SYRINGE FOR OR</t>
  </si>
  <si>
    <t>PHENYLEPHRINE 100 MCG/ML NS SYRINGE FOR OR</t>
  </si>
  <si>
    <t>phenylephrine 100 mcg/ml normal_saline syringe for or</t>
  </si>
  <si>
    <t>HB PHENYLEPHRINE 100MCG/ML NS 10 ML SYRINGE</t>
  </si>
  <si>
    <t>PHENYLEPHRINE 100MCG/ML NS 10 ML SYRINGE</t>
  </si>
  <si>
    <t>phenylephrine 100 mcg/ml normal_saline 10 ml syringe</t>
  </si>
  <si>
    <t>PHENYLEPHRINE 10MG INJ</t>
  </si>
  <si>
    <t>PHENYLEPHRINE 1MG/10 ML-NS IV</t>
  </si>
  <si>
    <t>PHENYLEPHRINE 1MG/10 ML NS IV</t>
  </si>
  <si>
    <t>phenylephrine 1_mg/10_ml normal_saline intravenous</t>
  </si>
  <si>
    <t>HB PHENYLEPHRINE HCL 10MG/ML 1ML</t>
  </si>
  <si>
    <t>PHENYLEPHRINE HCL 10MG/ML 1ML</t>
  </si>
  <si>
    <t>phenylephrine hydrochloride 10 mg/ml 1 ml</t>
  </si>
  <si>
    <t>HB PHENYLEPHRINE HCL 10MG/ML IML</t>
  </si>
  <si>
    <t>PHENYLEPHRINE HCL 10MG/ML IML</t>
  </si>
  <si>
    <t>phenylephrine hydrochloride 10 mg/ml 1ml</t>
  </si>
  <si>
    <t>PHENYLEPHRINE    HCL UP TO 1  ML INJ</t>
  </si>
  <si>
    <t>PHENYLEPHRINE HCL UP TO 1 ML INJ</t>
  </si>
  <si>
    <t>phenylephrine hydrochloride up to 1_ml injection</t>
  </si>
  <si>
    <t>PHENYLEPHRINE INJ</t>
  </si>
  <si>
    <t>phenylephrine injection</t>
  </si>
  <si>
    <t>PHENYLEPHRINE INJ 10MG/ML</t>
  </si>
  <si>
    <t>phenylephrine injection 10 mg/ml</t>
  </si>
  <si>
    <t>HB PHENYLEPHRINE/NEOSYNEPH 10% EYE</t>
  </si>
  <si>
    <t>PHENYLEPHRINE/NEOSYNEPH 10% EYE</t>
  </si>
  <si>
    <t>phenylephrine/neosynephrine 10% eye</t>
  </si>
  <si>
    <t>PHENYLEPHRN HCL &lt; = 1ML 10ML SYR</t>
  </si>
  <si>
    <t>PHENYLEPHRN HCL 1ML 10ML SYR</t>
  </si>
  <si>
    <t>phenylephrine hcl &lt; 1_ml 10_ml syringe</t>
  </si>
  <si>
    <t>HC PHENYTOIN, TOTAL</t>
  </si>
  <si>
    <t>PHENYTOIN TOTAL</t>
  </si>
  <si>
    <t>HB PHLEBOTOMY CHARGE</t>
  </si>
  <si>
    <t>PHLEBOTOMY CHARGE</t>
  </si>
  <si>
    <t>phlebotomy charge</t>
  </si>
  <si>
    <t>HB PHOSPHATASE, ALKALINE</t>
  </si>
  <si>
    <t>PHOSPHATASE ALKALINE</t>
  </si>
  <si>
    <t>HC PHOSPHATASE, ALKALINE;</t>
  </si>
  <si>
    <t xml:space="preserve">PHOSPHATASE ALKALINE </t>
  </si>
  <si>
    <t>PHOSPHATASE ALKALINE ISOENZYMES</t>
  </si>
  <si>
    <t>phosphatase alkaline isoenzymes</t>
  </si>
  <si>
    <t>HC PHOSPHATE</t>
  </si>
  <si>
    <t>PHOSPHATE</t>
  </si>
  <si>
    <t>phosphate</t>
  </si>
  <si>
    <t>PHOSPHATES ENEMA ADULT</t>
  </si>
  <si>
    <t>phosphates enema adult</t>
  </si>
  <si>
    <t>HB PHOSPHOROUS</t>
  </si>
  <si>
    <t>PHOSPHOROUS</t>
  </si>
  <si>
    <t>phosphorous</t>
  </si>
  <si>
    <t>HB PHOSPHORUS</t>
  </si>
  <si>
    <t>HC PHOSPHORUS</t>
  </si>
  <si>
    <t>HB PHOSPHORUS *</t>
  </si>
  <si>
    <t xml:space="preserve">PHOSPHORUS </t>
  </si>
  <si>
    <t>PHOSPHORUS BLD</t>
  </si>
  <si>
    <t>phosphorus blood</t>
  </si>
  <si>
    <t>PHOSPHORUS, BLOOD</t>
  </si>
  <si>
    <t>PHOSPHORUS BLOOD</t>
  </si>
  <si>
    <t>HB PHOSPHORUS BLOOD</t>
  </si>
  <si>
    <t>PHOSPHORUS (BLOOD)</t>
  </si>
  <si>
    <t xml:space="preserve">PHOSPHORUS BLOOD </t>
  </si>
  <si>
    <t>PHOSPHORUS INORGANIC</t>
  </si>
  <si>
    <t>phosphorus inorganic</t>
  </si>
  <si>
    <t>HB PHOSPHORUS INORGANIC</t>
  </si>
  <si>
    <t>HB PHOSPHORUS, INORGANIC,</t>
  </si>
  <si>
    <t xml:space="preserve">PHOSPHORUS INORGANIC </t>
  </si>
  <si>
    <t>PHOSPHORUS INORGANIC (PHOS</t>
  </si>
  <si>
    <t>PHOSPHORUS INORGANIC PHOS</t>
  </si>
  <si>
    <t>phosphorus inorganic phosphate</t>
  </si>
  <si>
    <t>PHOSPHORUS INORGANIC (PHOSPHATE</t>
  </si>
  <si>
    <t>PHOSPHORUS INORGANIC PHOSPHATE</t>
  </si>
  <si>
    <t>HC PHOSPHORUS INORGANIC (PHOSPHATE)</t>
  </si>
  <si>
    <t xml:space="preserve">PHOSPHORUS INORGANIC PHOSPHATE </t>
  </si>
  <si>
    <t>HB PHOSPHORUS, RANDOM URINE</t>
  </si>
  <si>
    <t>PHOSPHORUS RANDOM URINE</t>
  </si>
  <si>
    <t>phosphorus random urine</t>
  </si>
  <si>
    <t>HB - PHOSPHORUS SERUM</t>
  </si>
  <si>
    <t>PHOSPHORUS SERUM</t>
  </si>
  <si>
    <t>PHOSPHORUS, SERUM</t>
  </si>
  <si>
    <t>PHOSPHORUS SERUM ( )</t>
  </si>
  <si>
    <t xml:space="preserve">PHOSPHORUS SERUM </t>
  </si>
  <si>
    <t>HC PHOTOTHERAPY</t>
  </si>
  <si>
    <t>PHOTOTHERAPY</t>
  </si>
  <si>
    <t>phototherapy</t>
  </si>
  <si>
    <t>PHYS CRITICAL CARE &lt; /= 74 MIN</t>
  </si>
  <si>
    <t>PHYS CRITICAL CARE / 74 MIN</t>
  </si>
  <si>
    <t>physician critical care less_than_or_equal_to 74 minutes</t>
  </si>
  <si>
    <t>PHYS HOSP DISCHARGE DAY &gt;30MIN</t>
  </si>
  <si>
    <t>physician hospital discharge day greater_than 30min</t>
  </si>
  <si>
    <t>PHYS SUBSEQUENT HOSP CARE HIGH</t>
  </si>
  <si>
    <t>physician subsequent hospital care high</t>
  </si>
  <si>
    <t>PHYS SUBSEQUENT HOSP CARE MOD</t>
  </si>
  <si>
    <t>physician subsequent hospital care moderate</t>
  </si>
  <si>
    <t>HC PHYSICAL THERAPY EVAL</t>
  </si>
  <si>
    <t>PHYSICAL THERAPY EVAL</t>
  </si>
  <si>
    <t>HB - PHYSICAL THERAPY EVAL: PEDIATRIC (MOD GP)</t>
  </si>
  <si>
    <t xml:space="preserve">PHYSICAL THERAPY EVAL PEDIATRIC MOD GP </t>
  </si>
  <si>
    <t>HC PHYSICAL THERAPY EVAL TIER I</t>
  </si>
  <si>
    <t>physical_therapy evaluation tier i</t>
  </si>
  <si>
    <t>HB PHYSICAL THERAPY EVALUATION</t>
  </si>
  <si>
    <t>PHYSICAL THERAPY EVALUATION</t>
  </si>
  <si>
    <t>PHYSICAL THERAPY EVALUATION -</t>
  </si>
  <si>
    <t xml:space="preserve">PHYSICAL THERAPY EVALUATION </t>
  </si>
  <si>
    <t>HB - PHYSICAL THERAPY RE-EVAL; PEDIATRIC (MOD GP)</t>
  </si>
  <si>
    <t>physical_therapy re evaluation pediatric mod gp</t>
  </si>
  <si>
    <t>PHYSICIAN FEE LEVEL IV</t>
  </si>
  <si>
    <t>physician fee level 4</t>
  </si>
  <si>
    <t>PHYTONADIONE 1 MG INJ</t>
  </si>
  <si>
    <t>phytonadione 1_mg injection</t>
  </si>
  <si>
    <t>PHYTONADIONE 1 MG/0.5ML SOL 76329-1240-1</t>
  </si>
  <si>
    <t>PHYTONADIONE 1 MG/0.5ML SOL 76329 1240 1</t>
  </si>
  <si>
    <t>phytonadione 1 mg/0.5 ml solution 76329 1240 1</t>
  </si>
  <si>
    <t>PHYTONADIONE 1 MG/0.5ML SOLN 0.5 ML SYRINGE</t>
  </si>
  <si>
    <t>phytonadione 1_mg/0.5_ml solution 0.5_ml syringe</t>
  </si>
  <si>
    <t>PHYTONADIONE 10 MG/ML SOLN</t>
  </si>
  <si>
    <t>phytonadione 10_mg/ml solution</t>
  </si>
  <si>
    <t>PHYTONADIONE 10 MG/ML SOLN 1 ML AMPUL</t>
  </si>
  <si>
    <t>phytonadione 10_mg/ml solution 1_ml ampule</t>
  </si>
  <si>
    <t>PHYTONADIONE 1MG/0.5ML INJ</t>
  </si>
  <si>
    <t>phytonadione 1 mg/0.5 ml injection</t>
  </si>
  <si>
    <t>PHYTONADIONE 2 MG/ML SOLN</t>
  </si>
  <si>
    <t>phytonadione 2_mg/ml solution</t>
  </si>
  <si>
    <t>PHYTONADIONE 2 MG/ML SYRG 0.5 ML SYRINGE</t>
  </si>
  <si>
    <t>phytonadione 2_mg/ml syringe 0.5_ml syringe</t>
  </si>
  <si>
    <t>HB PHYTONADIONE 5MG TAB  (MEPHYT</t>
  </si>
  <si>
    <t>PHYTONADIONE 5MG TAB MEPHYT</t>
  </si>
  <si>
    <t>phytonadione 5 mg tablet mephyt</t>
  </si>
  <si>
    <t>PHYTONADIONE (VITAMIN K) PER 1 MG</t>
  </si>
  <si>
    <t>PHYTONADIONE VITAMIN K PER 1 MG</t>
  </si>
  <si>
    <t>phytonadione vitamin potassium per 1_mg</t>
  </si>
  <si>
    <t>PHYTONADIONE (VITAMIN K1</t>
  </si>
  <si>
    <t>PHYTONADIONE VITAMIN K1</t>
  </si>
  <si>
    <t>phytonadione vitamin k1</t>
  </si>
  <si>
    <t>PHYTONADIONE (VITAMIN K1)</t>
  </si>
  <si>
    <t xml:space="preserve">PHYTONADIONE VITAMIN K1 </t>
  </si>
  <si>
    <t>PIC&lt;5YO</t>
  </si>
  <si>
    <t>PIC 5YO</t>
  </si>
  <si>
    <t>peripherally_inserted_central_catheter less_than 5_years_old</t>
  </si>
  <si>
    <t>HB PICC 4FR DBL LMN PWR INJ</t>
  </si>
  <si>
    <t>PICC 4FR DBL LMN PWR INJ</t>
  </si>
  <si>
    <t>peripherally_inserted_central_catheter 4fr double_lumen power injection</t>
  </si>
  <si>
    <t>HB PICC 6FR TRP LMN ANTIB PWR INJ</t>
  </si>
  <si>
    <t>PICC 6FR TRP LMN ANTIB PWR INJ</t>
  </si>
  <si>
    <t>peripherally inserted central catheter 6fr triple lumen antib pwr injection</t>
  </si>
  <si>
    <t>PICC DRSG TRAY DTI0225 DISP</t>
  </si>
  <si>
    <t>peripherally_inserted_central_catheter dressing tray dti0225 disposable</t>
  </si>
  <si>
    <t>HB PICC INSERTION &lt; 5 YR OLD</t>
  </si>
  <si>
    <t>PICC INSERTION 5 YR OLD</t>
  </si>
  <si>
    <t>peripherally inserted central catheter insertion less than 5 years_old</t>
  </si>
  <si>
    <t>HB PICC INSERTION &gt;/ = 5 YR OLD</t>
  </si>
  <si>
    <t>PICC INSERTION &gt;/ 5 YR OLD</t>
  </si>
  <si>
    <t>peripherally inserted central catheter insertion greater than 5 years_old</t>
  </si>
  <si>
    <t>PICC LESS THAN5YRS</t>
  </si>
  <si>
    <t>peripherally inserted central catheter less than5yrs</t>
  </si>
  <si>
    <t>PICC LINE INSERT WO PORT &gt;5YR</t>
  </si>
  <si>
    <t>peripherally_inserted_central_catheter line insert without portable greater_than 5yr</t>
  </si>
  <si>
    <t>PICC LINE PLC WO SO PORT &gt;5 YRS</t>
  </si>
  <si>
    <t>peripherally_inserted_central_catheter line placement without so port greater_than 5 years</t>
  </si>
  <si>
    <t>PICS LINE</t>
  </si>
  <si>
    <t>peripherally_inserted_central_catheter line</t>
  </si>
  <si>
    <t>PICU - BLOOD COUNT HEMATOCRIT</t>
  </si>
  <si>
    <t>PICU BLOOD COUNT HEMATOCRIT</t>
  </si>
  <si>
    <t>pediatric_intensive_care_unit blood count hematocrit</t>
  </si>
  <si>
    <t>PICU VENT MGT LEV 1 INIT</t>
  </si>
  <si>
    <t>pediatric intensive_care_unit ventilation management level 1 initial</t>
  </si>
  <si>
    <t>PICU VENT MGT LEV 2 INIT</t>
  </si>
  <si>
    <t>pediatric intensive_care_unit ventilation management level 2 initial</t>
  </si>
  <si>
    <t>PICU VENT MGT LEV 2 (SUBSQ</t>
  </si>
  <si>
    <t>PICU VENT MGT LEV 2 SUBSQ</t>
  </si>
  <si>
    <t>pediatric intensive_care_unit ventilation management level 2 subsequent</t>
  </si>
  <si>
    <t>PILLOW, GEL LARGE 6X9 TARRYG</t>
  </si>
  <si>
    <t>PILLOW, GEL MEDIUM 6X6 TARRY</t>
  </si>
  <si>
    <t>PILLOW GEL MEDIUM 6X6 TARRY</t>
  </si>
  <si>
    <t>pillow gel medium 6x6 tarry</t>
  </si>
  <si>
    <t>PILLOW, GEL SMALL 3X6 TARRYG</t>
  </si>
  <si>
    <t>HB PILLOW PT POLYFILL LG L23INXW1</t>
  </si>
  <si>
    <t>PIN TRACTION 71065504</t>
  </si>
  <si>
    <t>pin traction 71065504</t>
  </si>
  <si>
    <t>PIPERACILLIN / TAZOBACTAM</t>
  </si>
  <si>
    <t>piperacillin/tazobactam</t>
  </si>
  <si>
    <t>PIPERACILLIN - TAZO 3.375GM INJ</t>
  </si>
  <si>
    <t>PIPERACILLIN TAZO 3.375GM INJ</t>
  </si>
  <si>
    <t>piperacillin tazobactam 3.375_gm injection</t>
  </si>
  <si>
    <t>PIPERACILLIN-TAZO 3.375GM INJ</t>
  </si>
  <si>
    <t>PIPERACILLIN - TAZOBACTAM 1.125 G IV</t>
  </si>
  <si>
    <t>PIPERACILLIN TAZOBACTAM 1.125 G IV</t>
  </si>
  <si>
    <t>piperacillin tazobactam 1.125 gram intravenous</t>
  </si>
  <si>
    <t>PIPERACILLIN - TAZOBACTAM 3.375 GM/50ML SOLN</t>
  </si>
  <si>
    <t>PIPERACILLIN TAZOBACTAM 3.375 GM/50ML SOLN</t>
  </si>
  <si>
    <t>piperacillin tazobactam 3.375_gm/50_ml solution</t>
  </si>
  <si>
    <t>PIPERACILLIN - TAZOBACTAM 4.</t>
  </si>
  <si>
    <t>PIPERACILLIN - TAZOBACTAM 40</t>
  </si>
  <si>
    <t>HC PIPERACILLIN/TAZO 4 5 GM</t>
  </si>
  <si>
    <t>PIPERACILLIN/TAZO 4 5 GM</t>
  </si>
  <si>
    <t>piperacillin/tazo 4 5_gm</t>
  </si>
  <si>
    <t>PIPERACILLIN/TAZOBACT 4.5 GM; PIPERACILLIN SOD/TAZOBACT 4.5 GM VI</t>
  </si>
  <si>
    <t>PIPERACILLIN/TAZOBACT 4.5 GM PIPERACILLIN SOD/TAZOBACT 4.5 GM VI</t>
  </si>
  <si>
    <t>piperacillin/tazobactam 4.5_gm piperacillin sodium/tazobactam 4.5_gm vial</t>
  </si>
  <si>
    <t>HB PIPERACILN - TAZO IN D5W 3 - 0.375</t>
  </si>
  <si>
    <t>PIPERACILN TAZO IN D5W 3 0.375</t>
  </si>
  <si>
    <t>piperacillin tazobactam in dextrose_5% in water 3 0.375</t>
  </si>
  <si>
    <t>HB PIPERACILN-TAZO IN D5W 3-0.375 GM/50M</t>
  </si>
  <si>
    <t>PIPERACILN TAZO IN D5W 3 0.375 GM/50M</t>
  </si>
  <si>
    <t>piperacillin tazobactam in dextrose_5% in water 3 0.375 gm/50m</t>
  </si>
  <si>
    <t>PK CENTRAL LINE CAP CHNG</t>
  </si>
  <si>
    <t>pack central line capillary change</t>
  </si>
  <si>
    <t>HB PK CIRCULATORY ACCESSORY</t>
  </si>
  <si>
    <t>PK CIRCULATORY ACCESSORY</t>
  </si>
  <si>
    <t>pack circulatory accessory</t>
  </si>
  <si>
    <t>HB PK CIRCULATORY SUPPORT 1/4 IN</t>
  </si>
  <si>
    <t>PK CIRCULATORY SUPPORT 1/4 IN</t>
  </si>
  <si>
    <t>pack circulatory support 1/4 in</t>
  </si>
  <si>
    <t>HB PK CIRCULATORY SUPPORT 3/8 IN</t>
  </si>
  <si>
    <t>PK CIRCULATORY SUPPORT 3/8 IN</t>
  </si>
  <si>
    <t>pack circulatory support 3/8 in</t>
  </si>
  <si>
    <t>PK CUST BPSC0 GS0135 - CSC</t>
  </si>
  <si>
    <t>PK CUST BPSC0 GS0135 CSC</t>
  </si>
  <si>
    <t>pack custom bpsc0 gs0135 central_supply service</t>
  </si>
  <si>
    <t>PK CUST ENDO KIT GS0191 -CSC</t>
  </si>
  <si>
    <t>PK CUST ENDO KIT GS0191 CSC</t>
  </si>
  <si>
    <t>pack custom endoscopic kit gs0191 central_supply service</t>
  </si>
  <si>
    <t>PK CUST MINOR CARDIO CO35 ONLY CV0190 - CSC</t>
  </si>
  <si>
    <t>PK CUST MINOR CARDIO CO35 ONLY CV0190 CSC</t>
  </si>
  <si>
    <t>pack custom minor cardiology co35 only cv0190 central_supply service</t>
  </si>
  <si>
    <t>PK HEAD NECK PBDS CA2 EA1</t>
  </si>
  <si>
    <t>pack head neck pbds ca2 each 1</t>
  </si>
  <si>
    <t>HB PK HEMOCONCENTRATOR HCO5</t>
  </si>
  <si>
    <t>PK HOT THRPTC SM 11X4.25</t>
  </si>
  <si>
    <t>pack hot therapeutic same 11x4.25</t>
  </si>
  <si>
    <t>PK PEDIATRIC MAJOR PBDS CA2</t>
  </si>
  <si>
    <t>pack pediatric major pbds ca2</t>
  </si>
  <si>
    <t>PK SET UP SBA63GSJWG</t>
  </si>
  <si>
    <t>pack set up sba63gsjwg</t>
  </si>
  <si>
    <t>place catheter in svc or ivc</t>
  </si>
  <si>
    <t>HB - PLASMA HEMOGLOBIN</t>
  </si>
  <si>
    <t>PLASMA HEMOGLOBIN</t>
  </si>
  <si>
    <t>plasma hemoglobin</t>
  </si>
  <si>
    <t>PLASMA THAW</t>
  </si>
  <si>
    <t>plasma thawing</t>
  </si>
  <si>
    <t>PLATELET APH, LR, UNIT</t>
  </si>
  <si>
    <t>HB - PLATELET COUNT</t>
  </si>
  <si>
    <t>PLATELET PHER LEUKOREDUCED</t>
  </si>
  <si>
    <t>platelet pheresis leukoreduced</t>
  </si>
  <si>
    <t>HC PLATELETS, PHERESIS, LEUKOCYTES REDUCED, EACH UNIT</t>
  </si>
  <si>
    <t>platelets pheresis leukocytes reduced each unit</t>
  </si>
  <si>
    <t>PLATELETS, PHERESIS, LR, 1 - 2 EU</t>
  </si>
  <si>
    <t>PLATELETS PHERESIS LR 1 2 EU</t>
  </si>
  <si>
    <t>platelets pheresis leukocyte_reduced 1 2 eu</t>
  </si>
  <si>
    <t>PLATELETS, PHERESIS, LR, 3 - 4 EU</t>
  </si>
  <si>
    <t>PLATELETS, PHERESIS, LR, 5 - 9 EU</t>
  </si>
  <si>
    <t>PLATELETS PHERESIS LR 5 9 EU</t>
  </si>
  <si>
    <t>platelets pheresis leukocyte_reduced 5 9 eu</t>
  </si>
  <si>
    <t>PLATELETS, PHERESIS, LR, VOL RED, 3 -</t>
  </si>
  <si>
    <t xml:space="preserve">PLATELETS PHERESIS LR VOL RED 3 </t>
  </si>
  <si>
    <t>platelets pheresis leukocyte_reduced volume reduced 3</t>
  </si>
  <si>
    <t>PLATELETS, PHERESIS, LR, VOLRED, 5-9</t>
  </si>
  <si>
    <t>PLATELETS PHERESIS LR VOLRED 5 9</t>
  </si>
  <si>
    <t>platelets pheresis leukocyte_reduced volume reduced 5 9</t>
  </si>
  <si>
    <t>PLEDGT BTTRS FIRM 3X7 111828</t>
  </si>
  <si>
    <t>pledget bttrs firm 3x7 111828</t>
  </si>
  <si>
    <t>pleural evac infant/adult</t>
  </si>
  <si>
    <t>HC PLS DIVERTER TIP</t>
  </si>
  <si>
    <t>HC PLS IRRIGATOR AND DIVERTER TIP</t>
  </si>
  <si>
    <t>PLS IRRIGATOR AND DIVERTER TIP</t>
  </si>
  <si>
    <t>plus irrigator and diverter tip</t>
  </si>
  <si>
    <t>PLT &amp;PLASMA ADMINISTRATION SET</t>
  </si>
  <si>
    <t>platelet &amp;plasma administration set</t>
  </si>
  <si>
    <t>PLT LEUKORED CMVN EA (PLC)</t>
  </si>
  <si>
    <t>platelet leukoreduced cmv negative each PLC</t>
  </si>
  <si>
    <t>PLTS APH/PHER LR CMVN EA (</t>
  </si>
  <si>
    <t>platlets apheresis/pheresis leukocyte_reduced CMV Negative eachced cmvn each</t>
  </si>
  <si>
    <t>PLTS LEUKO RED EA UNIT  (PL</t>
  </si>
  <si>
    <t>PLTS LEUKO RED EA UNIT PL</t>
  </si>
  <si>
    <t>platelets leukocyte_reduced each unit plasma</t>
  </si>
  <si>
    <t>PM-D10W + NACL 0.225% + KCL 5MEQ INJ BAG 250ML</t>
  </si>
  <si>
    <t>between_noon_and_midnight d10w and sodium_chloride 0.225% and potassuim_chloride 5_meq injection bag 250_ml</t>
  </si>
  <si>
    <t>PM-DEXTROSE 10% W/HEPARIN 1UNIT/ML</t>
  </si>
  <si>
    <t>PM DEXTROSE 10% W/HEPARIN 1UNIT/ML</t>
  </si>
  <si>
    <t>between_noon_and_midnight dextrose 10% with heparin 1_unit/ml</t>
  </si>
  <si>
    <t>PM-DEXTROSE 5% W/HEPARIN 1UNIT/ML</t>
  </si>
  <si>
    <t>PM DEXTROSE 5% W/HEPARIN 1UNIT/ML</t>
  </si>
  <si>
    <t>between_noon_and_midnight dextrose_5% with heparin 1_unit/ml</t>
  </si>
  <si>
    <t>PM-SODIUM CHLORIDE 0.45% W/HEPARIN 1 UNIT/ML</t>
  </si>
  <si>
    <t>between_noon_and_midnight sodium_chloride 0.45% with heparin 1_unit/ml</t>
  </si>
  <si>
    <t>PNEUMOCOCCAL (13 - VAL)  CONJ</t>
  </si>
  <si>
    <t>PNEUMOCOCCAL 13 VAL CONJ</t>
  </si>
  <si>
    <t>pneumococcal 13 valent conjugate</t>
  </si>
  <si>
    <t>HB PNEUMOCOCCAL 13 VAL CONJ</t>
  </si>
  <si>
    <t>PNEUMOCOCCAL 13 VALENT VACCINE</t>
  </si>
  <si>
    <t>pneumococcal 13 valent vaccine</t>
  </si>
  <si>
    <t>PNEUMOCOCCAL 13 - VALENT VACCINE</t>
  </si>
  <si>
    <t>PNEUMOCOCCAL CONJUGATE 13</t>
  </si>
  <si>
    <t>pneumococcal conjugate 13</t>
  </si>
  <si>
    <t>PNEUMOCOCCAL CONJUGATE 13-</t>
  </si>
  <si>
    <t xml:space="preserve">PNEUMOCOCCAL CONJUGATE 13 </t>
  </si>
  <si>
    <t>PNEUMOCOCCAL CONJUGATE 13-VALENT VACCINE 0.5 ML</t>
  </si>
  <si>
    <t>PNEUMOCOCCAL CONJUGATE 13 VALENT VACCINE 0.5 ML</t>
  </si>
  <si>
    <t>pneumococcal conjugate 13 valent vaccine 0.5_ml</t>
  </si>
  <si>
    <t>PNEUMOCOCCAL POLYSACCHARIDE 23 25 MCG/0.5ML INJ</t>
  </si>
  <si>
    <t>pneumococcal polysaccharide 23 25 mcg/0.5_ml injection</t>
  </si>
  <si>
    <t>PNEUMOCOCCAL VACC ADULT IN</t>
  </si>
  <si>
    <t>pneumococcal vaccine adult individual</t>
  </si>
  <si>
    <t>HB PNEUMOVAX ADMIN M/CARE</t>
  </si>
  <si>
    <t>PNEUMOVAX ADMIN M/CARE</t>
  </si>
  <si>
    <t>pneumovax administration m/care</t>
  </si>
  <si>
    <t>HB PNV PRENATAL PLUS MULTIVITAMIN 27-1 MG PO TA</t>
  </si>
  <si>
    <t>HB POC ACTIVATED CLOTTING TIME</t>
  </si>
  <si>
    <t>POC ACTIVATED CLOTTING TIME</t>
  </si>
  <si>
    <t>point of care activated clotting time</t>
  </si>
  <si>
    <t>HB POC BEDSIDE TESTINE-GLUCOSE</t>
  </si>
  <si>
    <t>POC BEDSIDE TESTINE GLUCOSE</t>
  </si>
  <si>
    <t>point of care bedside testing glucose</t>
  </si>
  <si>
    <t>HB POC BEDSIDE TESTING - GLUCOSE</t>
  </si>
  <si>
    <t>POC BEDSIDE TESTING GLUCOSE</t>
  </si>
  <si>
    <t>HB POC BLOOD GAS WITH MEASURED 02</t>
  </si>
  <si>
    <t>POC BLOOD GAS WITH MEASURED 02</t>
  </si>
  <si>
    <t>point of care blood_gas with measured oxygen</t>
  </si>
  <si>
    <t>HB POC BLOOD GAS WITH MEASURED 02 SAT</t>
  </si>
  <si>
    <t>POC BLOOD GAS WITH MEASURED 02 SAT</t>
  </si>
  <si>
    <t>point of care blood_gas with measured oxygen saturation</t>
  </si>
  <si>
    <t>HB POC BLOOD GAS WITH MEASURED O2 SAT</t>
  </si>
  <si>
    <t>POC BLOOD GAS WITH MEASURED O2 SAT</t>
  </si>
  <si>
    <t>HB POC BLOOD GASES</t>
  </si>
  <si>
    <t>point of care blood gases</t>
  </si>
  <si>
    <t>HC POC BLOOD GLUCOSE/REAGE</t>
  </si>
  <si>
    <t>POC BLOOD GLUCOSE/REAGE</t>
  </si>
  <si>
    <t>point_of_care blood glucose/reagent</t>
  </si>
  <si>
    <t>POC BS GLUCOSE CVICU/STEPDOWN</t>
  </si>
  <si>
    <t>point_of_care blood_sugar glucose carviovascular_intensive_care_unit/stepdown</t>
  </si>
  <si>
    <t>HB POC CARBOXYHEMOGLOBIN, QUANT</t>
  </si>
  <si>
    <t>POC CARBOXYHEMOGLOBIN QUANT</t>
  </si>
  <si>
    <t>point of care carboxyhemoglobin quantitative</t>
  </si>
  <si>
    <t>HC POC - GLUCOSE</t>
  </si>
  <si>
    <t>POC GLUCOSE</t>
  </si>
  <si>
    <t>POC GLUCOSE (</t>
  </si>
  <si>
    <t xml:space="preserve">POC GLUCOSE </t>
  </si>
  <si>
    <t>POC GLUCOSE BLOOD</t>
  </si>
  <si>
    <t>point_of_care glucose blood</t>
  </si>
  <si>
    <t>POC - GLUCOSE BLOOD MONITOR</t>
  </si>
  <si>
    <t>POC - GLUCOSE - GEM</t>
  </si>
  <si>
    <t>POC GLUCOSE GEM</t>
  </si>
  <si>
    <t>point_of_care glucose glucagon_emergency_management</t>
  </si>
  <si>
    <t>HB POC HEMATOCRIT</t>
  </si>
  <si>
    <t>POC HEMATOCRIT</t>
  </si>
  <si>
    <t>POC-HEMATOCRIT (HCT)  GEM</t>
  </si>
  <si>
    <t>POC HEMATOCRIT HCT GEM</t>
  </si>
  <si>
    <t>point_of_care hematocrit hematocrit glucagon_emergency_management</t>
  </si>
  <si>
    <t>HB POC IONIZED CALCIUM</t>
  </si>
  <si>
    <t>POC IONIZED CALCIUM</t>
  </si>
  <si>
    <t>point_of_care ionized calcium</t>
  </si>
  <si>
    <t>POC - IONIZED CALCIUM (ICA) GEM</t>
  </si>
  <si>
    <t>POC IONIZED CALCIUM ICA GEM</t>
  </si>
  <si>
    <t>point_of_care ionized calcium internal_carotid_artery glucagon_emergency_management</t>
  </si>
  <si>
    <t>POC - LACTATE - GEM</t>
  </si>
  <si>
    <t>HC POC LACTIC ACID</t>
  </si>
  <si>
    <t>POC LACTIC ACID</t>
  </si>
  <si>
    <t>point_of_care lactic acid</t>
  </si>
  <si>
    <t>HB POC LACTIC ACID STAT</t>
  </si>
  <si>
    <t>POC LACTIC ACID STAT</t>
  </si>
  <si>
    <t>point of care lactic acid stat</t>
  </si>
  <si>
    <t>HC POC LIFESCAN GLUCOSE</t>
  </si>
  <si>
    <t>POC LIFESCAN GLUCOSE</t>
  </si>
  <si>
    <t>point_of_care lifescan glucose</t>
  </si>
  <si>
    <t>HB POC METHEMOGLOBIN</t>
  </si>
  <si>
    <t>POC METHEMOGLOBIN</t>
  </si>
  <si>
    <t>point of care methemoglobin</t>
  </si>
  <si>
    <t>HB POC POTASSIUM</t>
  </si>
  <si>
    <t>POC POTASSIUM</t>
  </si>
  <si>
    <t>point of care potassium</t>
  </si>
  <si>
    <t>POC-POTASSIUM  (K) GEM</t>
  </si>
  <si>
    <t>POC POTASSIUM K GEM</t>
  </si>
  <si>
    <t>point_of_care potassium potassium glucagon_emergency_management</t>
  </si>
  <si>
    <t>HB POC SODIUM</t>
  </si>
  <si>
    <t>POC SODIUM</t>
  </si>
  <si>
    <t>point of care sodium</t>
  </si>
  <si>
    <t>POC-SODIUM  (NA) GEM</t>
  </si>
  <si>
    <t>HC POCT ACTIVATD CLOTTING TIME</t>
  </si>
  <si>
    <t>HB POCT CALCIUM IONIZED</t>
  </si>
  <si>
    <t>POCT CALCIUM IONIZED</t>
  </si>
  <si>
    <t>point_of_care_testing calcium ionized</t>
  </si>
  <si>
    <t>POCT - CALCIUM (IONIZED)</t>
  </si>
  <si>
    <t xml:space="preserve">POCT CALCIUM IONIZED </t>
  </si>
  <si>
    <t>HB POCT GLUCOSE</t>
  </si>
  <si>
    <t>POCT GLUCOSE</t>
  </si>
  <si>
    <t>point_of_care_testing glucose</t>
  </si>
  <si>
    <t>HC POCT GLUCOSE</t>
  </si>
  <si>
    <t>POCT GLUCOSE METER</t>
  </si>
  <si>
    <t>point_of_care_testing glucose meter</t>
  </si>
  <si>
    <t>POCT, GLUCOSE (METER)</t>
  </si>
  <si>
    <t xml:space="preserve">POCT GLUCOSE METER </t>
  </si>
  <si>
    <t>HB POCT HEMATOCRIT</t>
  </si>
  <si>
    <t>HC POCT LACTATE</t>
  </si>
  <si>
    <t>HB POCT POTASSIUM</t>
  </si>
  <si>
    <t>POCT POTASSIUM</t>
  </si>
  <si>
    <t>point_of_care_testing potassium</t>
  </si>
  <si>
    <t>POINT OF CARE GLUCOSE</t>
  </si>
  <si>
    <t>point of care glucose</t>
  </si>
  <si>
    <t>POLYETH GLY 3350 PKT</t>
  </si>
  <si>
    <t>polyethylene glycol 3350 packet</t>
  </si>
  <si>
    <t>POLYETHENE GLYC 17GM P</t>
  </si>
  <si>
    <t>polyethylene glycol 17_gm powder</t>
  </si>
  <si>
    <t>POLYETHYLENE GLYCOL 17 GRAM PWPK</t>
  </si>
  <si>
    <t>polyethylene glucol 17 gram pwpk</t>
  </si>
  <si>
    <t>POLYETHYLENE GLYCOL 17 GRAM PWPK-</t>
  </si>
  <si>
    <t xml:space="preserve">POLYETHYLENE GLYCOL 17 GRAM PWPK </t>
  </si>
  <si>
    <t>POLYETHYLENE GLYCOL 17GM PWD P</t>
  </si>
  <si>
    <t>polyethylene glycol 17_gm powder p</t>
  </si>
  <si>
    <t>POLYETHYLENE GLYCOL 3350-NF POWDER 17G</t>
  </si>
  <si>
    <t>POLYETHYLENE GLYCOL 3350 NF POWDER 17G</t>
  </si>
  <si>
    <t>polyethylene glucol 3350 non_formulary powder 17_gm</t>
  </si>
  <si>
    <t>HB POLYETHYLENE GLYCOL 3350 PO 4.25 POWD PACKET</t>
  </si>
  <si>
    <t>POLYETHYLENE GLYCOL 3350 PO 4.25 POWD PACKET</t>
  </si>
  <si>
    <t>polyethylene glycol 3350 by_mouth 4.25 powder packet</t>
  </si>
  <si>
    <t>HB POLYETHYLENE GLYCOL 3350 PO 8.5 POWD</t>
  </si>
  <si>
    <t>POLYETHYLENE GLYCOL 3350 PO 8.5 POWD</t>
  </si>
  <si>
    <t>polyethylene glycol 3350 by_mouth 8.5 powder</t>
  </si>
  <si>
    <t>HB POLYETHYLENE GLYCOL 3350 PO 8.5 POWD PACKET</t>
  </si>
  <si>
    <t>POLYETHYLENE GLYCOL 3350 PO 8.5 POWD PACKET</t>
  </si>
  <si>
    <t>polyethylene glycol 3350 by_mouth 8.5 powder packet</t>
  </si>
  <si>
    <t>POLYETHYLENE GLYCOL PACK</t>
  </si>
  <si>
    <t>polyethylene glucol pack</t>
  </si>
  <si>
    <t>POLYETHYLENE GLYCOL PWD 17G</t>
  </si>
  <si>
    <t>polyethylene glycol powder 17_gm</t>
  </si>
  <si>
    <t>POLYMYXIN B SULFATE INJ</t>
  </si>
  <si>
    <t>polymyxin b sulfate injection</t>
  </si>
  <si>
    <t>POOLING BLOOD PRODUCTS</t>
  </si>
  <si>
    <t>pooling blood products</t>
  </si>
  <si>
    <t>POS AIRWAY PRESSURE CPAP</t>
  </si>
  <si>
    <t>postprandial airway pressure continuous_positive_airway_pressure</t>
  </si>
  <si>
    <t>HB POS AIRWAY PRESSURE, CPAP</t>
  </si>
  <si>
    <t>HC POSACONAZOLE, SERUM</t>
  </si>
  <si>
    <t>HB POSACONZAZOLE 40 MG/ML SUSP</t>
  </si>
  <si>
    <t>POSACONZAZOLE 40 MG/ML SUSP</t>
  </si>
  <si>
    <t>posaconzazole 40 mg/ml suspension</t>
  </si>
  <si>
    <t>HB POSITIONER 2-FLO 7IN X 10IN YE</t>
  </si>
  <si>
    <t>POSITIONER 2 FLO 7IN X 10IN YE</t>
  </si>
  <si>
    <t>POSITIONER BODY ALIGN FOAM</t>
  </si>
  <si>
    <t>positioner body align foam</t>
  </si>
  <si>
    <t>POSITIONER FLUIDIZED NEO 1</t>
  </si>
  <si>
    <t>positioner fluidized neonatal 1</t>
  </si>
  <si>
    <t>POSITIONER FLUIDIZED NEO 16X24</t>
  </si>
  <si>
    <t>positioner fluidized neonatal 16x24</t>
  </si>
  <si>
    <t>POSITIONER FLUIDIZED NEO 7</t>
  </si>
  <si>
    <t>positioner fluidized neonatal 7</t>
  </si>
  <si>
    <t>POSITIONER FLUIDIZED NEO 7X10</t>
  </si>
  <si>
    <t>positioner fluidized neonatal 7x10</t>
  </si>
  <si>
    <t>HB POSITIONER Z - FLO 12X20 YELLOW</t>
  </si>
  <si>
    <t>POSITIONER Z FLO 12X20 YELLOW</t>
  </si>
  <si>
    <t>positioner z flo 12x20 yellow</t>
  </si>
  <si>
    <t>HB POSITIONER Z-FLO 19IN X 28IN B</t>
  </si>
  <si>
    <t>positioner z flo 19 inches by 28 inches b</t>
  </si>
  <si>
    <t>HB POSITIONER Z-FLO 20X30IN COVER REUSE</t>
  </si>
  <si>
    <t>positioner z flo 20 by 30 inches cover reuse</t>
  </si>
  <si>
    <t>HB POSITIONER Z-FLO 7IN X LOIN YE</t>
  </si>
  <si>
    <t>HB POSITIONER Z - FLO 9X15 YELLOW</t>
  </si>
  <si>
    <t>POSITIONER Z FLO 9X15 YELLOW</t>
  </si>
  <si>
    <t>positioner z flo 9 by 15 yellow</t>
  </si>
  <si>
    <t>HB POST - ICU TRANSPORT</t>
  </si>
  <si>
    <t>POST ICU TRANSPORT</t>
  </si>
  <si>
    <t>post intensive_care_unit transport</t>
  </si>
  <si>
    <t>HB POST-ICU TRANSPORT</t>
  </si>
  <si>
    <t>POST OP PER MINUTE</t>
  </si>
  <si>
    <t>post operative per minute</t>
  </si>
  <si>
    <t>HB POST VOID RESIDUAL</t>
  </si>
  <si>
    <t>POST VOID RESIDUAL</t>
  </si>
  <si>
    <t>post void residual</t>
  </si>
  <si>
    <t>POT CHLORIDE 10% 20MEQ/15ML UD</t>
  </si>
  <si>
    <t>pot chloride 10% 20_meq/15_ml ud</t>
  </si>
  <si>
    <t>POT CHLORIDE 10% LIQ 15ML; KCL LIQUID LIQ 10% 20 MEQ/15 ML UDC</t>
  </si>
  <si>
    <t>POT CHLORIDE 10% LIQ 15ML KCL LIQUID LIQ 10% 20 MEQ/15 ML UDC</t>
  </si>
  <si>
    <t>potassium chloride 10% liquid 15_ml potassuim_chloride liquid liquid 10% 20_milliequivalents/15_ml udc</t>
  </si>
  <si>
    <t>POT CL20MEQ MIC CRTB</t>
  </si>
  <si>
    <t>potassium chloride 20_milliequivalents mic cr tablet</t>
  </si>
  <si>
    <t>POTAS CHL, 2 MEQ - 10MEQ/ML 100ML</t>
  </si>
  <si>
    <t>POTAS CHL 2 MEQ 10MEQ/ML 100ML</t>
  </si>
  <si>
    <t>potassium chloride 2_meq 10_meq/ml 100_ml</t>
  </si>
  <si>
    <t>POTAS CHL, 2 MEQ - 20MEQ/ML 100ML</t>
  </si>
  <si>
    <t>POTAS CHL 2 MEQ 20MEQ/ML 100ML</t>
  </si>
  <si>
    <t>potassium chloride 2_meq 20_meq/ml 100_ml</t>
  </si>
  <si>
    <t>POTAS CHL, 2 MEQ-40MEQ/ML 100ML</t>
  </si>
  <si>
    <t>POTASSI CHL 2MEQ INJ</t>
  </si>
  <si>
    <t>potassium chloride 2_milliequivalents injection</t>
  </si>
  <si>
    <t>POTASSIUM</t>
  </si>
  <si>
    <t>HB POTASSIUM</t>
  </si>
  <si>
    <t>HC POTASSIUM</t>
  </si>
  <si>
    <t>POTASSIUM (</t>
  </si>
  <si>
    <t xml:space="preserve">POTASSIUM </t>
  </si>
  <si>
    <t>POTASSIUM ACETATE 2 MEQ/ML</t>
  </si>
  <si>
    <t>potassium acetate 2_meq/ml</t>
  </si>
  <si>
    <t>POTASSIUM ACETATE 2 MEQ/ML SOLN 20 ML EXTEMP</t>
  </si>
  <si>
    <t>potassium acetate 2_meq/ml solution 20_ml extemp</t>
  </si>
  <si>
    <t>HB POTASSIUM ACETATE 2MEQ/ML 20ML</t>
  </si>
  <si>
    <t>POTASSIUM ACETATE 2MEQ/ML 20ML</t>
  </si>
  <si>
    <t>potassium acetate 2 meq/ml 20 ml</t>
  </si>
  <si>
    <t>potassium and sodium phosphateo</t>
  </si>
  <si>
    <t>POTASSIUM BLD</t>
  </si>
  <si>
    <t>potassium blood</t>
  </si>
  <si>
    <t>HB-POTASSIUM BLD</t>
  </si>
  <si>
    <t>POTASSIUM BLOOD</t>
  </si>
  <si>
    <t>HB POTASSIUM BLOOD</t>
  </si>
  <si>
    <t>POTASSIUM BLOOD GAS</t>
  </si>
  <si>
    <t>potassium blood_gas</t>
  </si>
  <si>
    <t>POTASSIUM (BLOOD GAS)</t>
  </si>
  <si>
    <t xml:space="preserve">POTASSIUM BLOOD GAS </t>
  </si>
  <si>
    <t>potassium chloride 10_meq/50_ml i</t>
  </si>
  <si>
    <t>POTASSIUM CHLOR 20 MEQ PO</t>
  </si>
  <si>
    <t>potassium chloride 20_meq by_mouth</t>
  </si>
  <si>
    <t>POTASSIUM CHLOR 20 MEQ SR</t>
  </si>
  <si>
    <t>potassium chloride 20_meq slow_release</t>
  </si>
  <si>
    <t>POTASSIUM CHLOR 20 MEQ/100</t>
  </si>
  <si>
    <t>potassium chloride 20_meq/100</t>
  </si>
  <si>
    <t>POTASSIUM CHLORIDE 0.4 MEQ/ 0338-0703-41</t>
  </si>
  <si>
    <t>POTASSIUM CHLORIDE 10 % 1.33 MEQ/ML LIQD 10 MEQ</t>
  </si>
  <si>
    <t>potassium chloride 10% 1.33_meq/ml liquid 10_meq</t>
  </si>
  <si>
    <t>POTASSIUM CHLORIDE 10 % 1.33 MEQ/ML LIQD 473 ML</t>
  </si>
  <si>
    <t>potassium chloride 10% 1.33_meq/ml liquid 473_ml</t>
  </si>
  <si>
    <t>POTASSIUM CHLORIDE 10 ME</t>
  </si>
  <si>
    <t>potassium chloride 10_meq</t>
  </si>
  <si>
    <t>POTASSIUM CHLORIDE 10 MEQ TABLET SUSTAINED RELE</t>
  </si>
  <si>
    <t>potassium chloride 10_meq tablet sustained release</t>
  </si>
  <si>
    <t>POTASSIUM   CHLORIDE  10  MEQ TABLET SUSTAINED   RELE</t>
  </si>
  <si>
    <t>POTASSIUM CHLORIDE 10 MEQ/100ML SOLN</t>
  </si>
  <si>
    <t>potassium chloride 10_meq/100_ml solution</t>
  </si>
  <si>
    <t>POTASSIUM CHLORIDE 10% 30ML LI</t>
  </si>
  <si>
    <t>potassium chloride 10% 30_ml li</t>
  </si>
  <si>
    <t>POTASSIUM    CHLORIDE  2 MEQ INJ</t>
  </si>
  <si>
    <t>POTASSIUM CHLORIDE 2 MEQ/ML_x000D_
INTRAVENOUS SOLUTION</t>
  </si>
  <si>
    <t>POTASSIUM CHLORIDE 2 MEQ/ML INTRAVENOUS SOLUTION</t>
  </si>
  <si>
    <t>potassium chloride 2_meq/ml intravenous solution</t>
  </si>
  <si>
    <t>POTASSIUM CHLORIDE 2 MEQ/ML SOLN 20 ML VIAL</t>
  </si>
  <si>
    <t>potassium chloride 2_meq/ml solution 20_ml vial</t>
  </si>
  <si>
    <t>POTASSIUM CHLORIDE 2 MEQ/ML SOLN 250 ML GLASS CONT</t>
  </si>
  <si>
    <t>potassium chloride 2_meq/ml solution 250_ml glass container</t>
  </si>
  <si>
    <t>POTASSIUM CHLORIDE 2 MEQ/ML SOLP</t>
  </si>
  <si>
    <t>potassium chloride 2_meq/ml solution</t>
  </si>
  <si>
    <t>POTASSIUM CHLORIDE 2 MEQ/ML SOLP 20 ML VIAL</t>
  </si>
  <si>
    <t>HB POTASSIUM CHLORIDE 20 MEQ/100ML BAG</t>
  </si>
  <si>
    <t>POTASSIUM CHLORIDE 20 MEQ/15ML (10%)</t>
  </si>
  <si>
    <t xml:space="preserve">POTASSIUM CHLORIDE 20 MEQ/15ML 10% </t>
  </si>
  <si>
    <t>potassium chloride 20_meq/15_ml 10%</t>
  </si>
  <si>
    <t>POTASSIUM CHLORIDE 20 MEQ/15ML (10%) SOLN</t>
  </si>
  <si>
    <t>POTASSIUM CHLORIDE 20 MEQ/15ML 10% SOLN</t>
  </si>
  <si>
    <t>potassium chloride 20_meq/15_ml 10% solution</t>
  </si>
  <si>
    <t>POTASSIUM CHLORIDE 20 MEQ/15ML (10%) SOLN -</t>
  </si>
  <si>
    <t xml:space="preserve">POTASSIUM CHLORIDE 20 MEQ/15ML 10% SOLN </t>
  </si>
  <si>
    <t>potassium chloride 20_meq tablet s</t>
  </si>
  <si>
    <t>POTASSIUM CHLORIDE 20MEQ/15ML</t>
  </si>
  <si>
    <t>POTASSIUM CHLORIDE 20MEQ/50ML</t>
  </si>
  <si>
    <t>potassium chloride 20 meq/50 ml</t>
  </si>
  <si>
    <t>POTASSIUM CHLORIDE 2MEQ/ML INJ (ADDITIVE)</t>
  </si>
  <si>
    <t>POTASSIUM CHLORIDE 40 MEQ/100ML IV 40 MEQ/100ML SOLN</t>
  </si>
  <si>
    <t>potassium chloride 40_meq/100_ml intravenous 40_meq/100_ml solution</t>
  </si>
  <si>
    <t>POTASSIUM CHLORIDE IN STERILE WATER 40 MEQ/100 ML PGBK</t>
  </si>
  <si>
    <t>potassium chloride in sterile water 40_meq/100_ml pgbk</t>
  </si>
  <si>
    <t>POTASSIUM CHLORIDE INJECTION PER 2 MEQ</t>
  </si>
  <si>
    <t>potassium chloride injection per 2_meq</t>
  </si>
  <si>
    <t>POTASSIUM CHLORIDE INJECTION, PER 2 MEQ</t>
  </si>
  <si>
    <t>POTASSIUM CHLORIDE LIQ 1.33MEQ</t>
  </si>
  <si>
    <t>potassium chloride liquid 1.33_meq</t>
  </si>
  <si>
    <t>POTASSIUM CHLORIDE PER 2 MEQ</t>
  </si>
  <si>
    <t>POTASSIUM CHLORIDE, PER 2 MEQ,</t>
  </si>
  <si>
    <t xml:space="preserve">POTASSIUM CHLORIDE PER 2 MEQ </t>
  </si>
  <si>
    <t>POTASSIUM CHLORIDE PREMIXE</t>
  </si>
  <si>
    <t>potassium chloride premixed</t>
  </si>
  <si>
    <t>POTASSIUM CHLORIDE PREMIXED 20 MEQ/50 ML BAG PG</t>
  </si>
  <si>
    <t>potassium chloride premixed 20_meq/50_ml bag pg</t>
  </si>
  <si>
    <t>POTASSIUM CHLORIDE SA 20</t>
  </si>
  <si>
    <t>potassium chloride slow_action 20</t>
  </si>
  <si>
    <t>POTASSIUM CHLORIDE SA 20 MEQ TBCR</t>
  </si>
  <si>
    <t>potassium chloride slow_action 20 milliequivalents tablet_controlled_release</t>
  </si>
  <si>
    <t>POTASSIUM CL 1.333MEQ/ML SOLN</t>
  </si>
  <si>
    <t>potassium chloride 1.333 meq/ml solution</t>
  </si>
  <si>
    <t>POTASSIUM CL 10MEQ/10</t>
  </si>
  <si>
    <t>potassium chloride 10_milliequivalents/10</t>
  </si>
  <si>
    <t>POTASSIUM - ICU (BLOOD)</t>
  </si>
  <si>
    <t xml:space="preserve">POTASSIUM ICU BLOOD </t>
  </si>
  <si>
    <t>potassium intensive_care_unit blood</t>
  </si>
  <si>
    <t>HC POTASSIUM - ISTAT</t>
  </si>
  <si>
    <t>POTASSIUM ISTAT</t>
  </si>
  <si>
    <t>POTASSIUM (ISTAT)</t>
  </si>
  <si>
    <t xml:space="preserve">POTASSIUM ISTAT </t>
  </si>
  <si>
    <t>POTASSIUM (K) , POCT</t>
  </si>
  <si>
    <t>POTASSIUM K POCT</t>
  </si>
  <si>
    <t>potassium potassium point_of_care_testing</t>
  </si>
  <si>
    <t>potassium only</t>
  </si>
  <si>
    <t>POTASSIUM PHOSPHATE 0.6 MMOL/ML 50 ML SYRINGE</t>
  </si>
  <si>
    <t>potassium phosphate 0.6 mmol/ml 50_ml syringe</t>
  </si>
  <si>
    <t>POTASSIUM PHOSPHATE 3 MMOL/ML</t>
  </si>
  <si>
    <t>potassium phosphate 3 mmol/ml</t>
  </si>
  <si>
    <t>POTASSIUM PHOSPHATE 3 MMOL/ML SOLN 15 ML VIAL</t>
  </si>
  <si>
    <t>potassium phosphate 3 mmol/ml solution 15_ml vial</t>
  </si>
  <si>
    <t>POTASSIUM PHOSPHATE 4.4 ME</t>
  </si>
  <si>
    <t>potassium phosphate 4.4 millequivalent</t>
  </si>
  <si>
    <t>POTASSIUM PLASMA</t>
  </si>
  <si>
    <t>potassium plasma</t>
  </si>
  <si>
    <t>HC POTASSIUM POC</t>
  </si>
  <si>
    <t>POTASSIUM (POC)</t>
  </si>
  <si>
    <t xml:space="preserve">POTASSIUM POC </t>
  </si>
  <si>
    <t>HB POTASSIUM, RANDOM URINE</t>
  </si>
  <si>
    <t>POTASSIUM RANDOM URINE</t>
  </si>
  <si>
    <t>potassium random urine</t>
  </si>
  <si>
    <t>POTASSIUM, SERU</t>
  </si>
  <si>
    <t>POTASSIUM SERU</t>
  </si>
  <si>
    <t>HB POTASSIUM SERUM</t>
  </si>
  <si>
    <t>POTASSIUM, SERUM</t>
  </si>
  <si>
    <t>POTASSIUM (SERUM)</t>
  </si>
  <si>
    <t xml:space="preserve">POTASSIUM SERUM </t>
  </si>
  <si>
    <t>HC POTASSIUM SERUM PLASMA WB</t>
  </si>
  <si>
    <t>POTASSIUM SERUM PLASMA WB</t>
  </si>
  <si>
    <t>potassium serum plasma whole_blood</t>
  </si>
  <si>
    <t>POTASSIUM SERUM PLASMA WHOLE BL</t>
  </si>
  <si>
    <t>POTASSIUM SERUM PLASMA/WHO</t>
  </si>
  <si>
    <t>potassium serum plasma/whole</t>
  </si>
  <si>
    <t>HB POTASSIUM SERUM PLASMA/WHOLE BLOOD</t>
  </si>
  <si>
    <t>POTASSIUM SERUM PLASMA/WHOLE BLOOD</t>
  </si>
  <si>
    <t>potassium serum plasma/whole blood</t>
  </si>
  <si>
    <t>POTASSIUM SERUM/ PLASMA/ BLOOD</t>
  </si>
  <si>
    <t>potassium serum/plasma/blood</t>
  </si>
  <si>
    <t>HC POTASSIUM SERUM/PLASMA/WHOLE BLD</t>
  </si>
  <si>
    <t>POTASSIUM SERUM/PLASMA/WHOLE BLD</t>
  </si>
  <si>
    <t>potassium serum/plasma/whole blood</t>
  </si>
  <si>
    <t>POTASSIUM - SODIUM - PHOSPHORU</t>
  </si>
  <si>
    <t>POTASSIUM SODIUM PHOSPHORU</t>
  </si>
  <si>
    <t>potassium sodium phosphorus</t>
  </si>
  <si>
    <t>HB - POTASSIUM, URINE</t>
  </si>
  <si>
    <t>HC POTASSIUM (URINE)</t>
  </si>
  <si>
    <t xml:space="preserve">POTASSIUM URINE </t>
  </si>
  <si>
    <t>POTASSIUM WB ASSAY</t>
  </si>
  <si>
    <t>potassium whole_blood assay</t>
  </si>
  <si>
    <t>HB POTASSIUM WHOLE BLOOD</t>
  </si>
  <si>
    <t>POTASSIUM WHOLE BLOOD</t>
  </si>
  <si>
    <t>potassium whole blood</t>
  </si>
  <si>
    <t>HB POTASSIUM. SERUM</t>
  </si>
  <si>
    <t>POTASSIUM. SERUM</t>
  </si>
  <si>
    <t>POTASSIUM/K, B</t>
  </si>
  <si>
    <t>POTASSIUM/K B</t>
  </si>
  <si>
    <t>potassium/potassium b</t>
  </si>
  <si>
    <t>POUCH, DRAIN W/BARRIER 1-PC (</t>
  </si>
  <si>
    <t xml:space="preserve">POUCH DRAIN W/BARRIER 1 PC </t>
  </si>
  <si>
    <t>pouch drain with barrier 1 pc</t>
  </si>
  <si>
    <t>POUCH, OST ACT LIFE 1PC</t>
  </si>
  <si>
    <t>POUCH OST ACT LIFE 1PC</t>
  </si>
  <si>
    <t>pouch ostomy act life 1pc</t>
  </si>
  <si>
    <t>POUCH OSTMY MAXI 2PC 50MM RED</t>
  </si>
  <si>
    <t>pouch ostmy maxi 2pc 50mm red</t>
  </si>
  <si>
    <t>POVIDONE IODINE 10% OINT</t>
  </si>
  <si>
    <t>povidone iodine 10% ointment</t>
  </si>
  <si>
    <t>HB POWDER WOUND STATSEAL</t>
  </si>
  <si>
    <t>POWDER WOUND STATSEAL</t>
  </si>
  <si>
    <t>powder wound statseal</t>
  </si>
  <si>
    <t>HB POWDER WOUND STATSSAL</t>
  </si>
  <si>
    <t>POWDER WOUND STATSSAL</t>
  </si>
  <si>
    <t>powder wound statssal</t>
  </si>
  <si>
    <t>HC POWERLINE CV CATH 5FR SL</t>
  </si>
  <si>
    <t>POWERLINE POLYURETHANE CATHETER WITH SURECUFF I</t>
  </si>
  <si>
    <t>powerline polyurethane catheter w surecuff i</t>
  </si>
  <si>
    <t>PRAMIPEXOLE 0.25 MG TABLET</t>
  </si>
  <si>
    <t>pramipexole 0.25_mg tablet</t>
  </si>
  <si>
    <t>PRAVASTATIN 20 MG TABS</t>
  </si>
  <si>
    <t>pravastatin 20_mg tablets</t>
  </si>
  <si>
    <t>HB PRAVASTATIN SODIUM 10 MG PO TABS</t>
  </si>
  <si>
    <t>PRAVASTATIN SODIUM 10 MG PO TABS</t>
  </si>
  <si>
    <t>pravastatin soduim 10 mg by_mouth tablets</t>
  </si>
  <si>
    <t>HB PRE ALBUMIN</t>
  </si>
  <si>
    <t>PRE ALBUMIN</t>
  </si>
  <si>
    <t>pre albumin</t>
  </si>
  <si>
    <t>HC PRE ENDO SCHEDULE DOS LEVEL 1</t>
  </si>
  <si>
    <t>HB PRE - ICU TRANSPORT</t>
  </si>
  <si>
    <t>HC PRE OP SCHED LEVEL 1</t>
  </si>
  <si>
    <t>PRE OP SCHED LEVEL 1</t>
  </si>
  <si>
    <t>pre operative schedule level 1</t>
  </si>
  <si>
    <t>PRE-WARMED IAT</t>
  </si>
  <si>
    <t>PRE WARMED IAT</t>
  </si>
  <si>
    <t>pre warmed iat</t>
  </si>
  <si>
    <t>PREALBUMIN</t>
  </si>
  <si>
    <t>HB PREALBUMIN</t>
  </si>
  <si>
    <t>HB PREALBUMIN*</t>
  </si>
  <si>
    <t xml:space="preserve">PREALBUMIN </t>
  </si>
  <si>
    <t>HB PREALBUMIN (PAB)</t>
  </si>
  <si>
    <t xml:space="preserve">PREALBUMIN PAB </t>
  </si>
  <si>
    <t>prealbumin pab</t>
  </si>
  <si>
    <t>HB PREDNISOLONE GRAPE 15MG/5ML</t>
  </si>
  <si>
    <t>PREDNISOLONE GRAPE 15MG/5ML</t>
  </si>
  <si>
    <t>prednisolone grape 15 mg/5 ml</t>
  </si>
  <si>
    <t>PREDNISOLONE PER 5MG LIQ (3MG)</t>
  </si>
  <si>
    <t xml:space="preserve">PREDNISOLONE PER 5MG LIQ 3MG </t>
  </si>
  <si>
    <t>prednisolone per 5_mg liquid 3_mg</t>
  </si>
  <si>
    <t>HB PREDNISONE 10MG TABLET UD</t>
  </si>
  <si>
    <t>PREDNISONE 10MG TABLET UD</t>
  </si>
  <si>
    <t>prednisone 10 mg tablet unit dose</t>
  </si>
  <si>
    <t>PREDNISONE 10MG/1ML ORAL SUSP</t>
  </si>
  <si>
    <t>prednisone 10 mg/1 ml oral suspension</t>
  </si>
  <si>
    <t>HB PREDNISONE 1MG TABLET UD</t>
  </si>
  <si>
    <t>PREDNISONE 1MG TABLET UD</t>
  </si>
  <si>
    <t>prednisone 1 mg tablet unit dose</t>
  </si>
  <si>
    <t>PREDNISONE 2.5MG TABLET</t>
  </si>
  <si>
    <t>prednisone 2.5 mg tablet</t>
  </si>
  <si>
    <t>PREDNISONE 20 MG TAB</t>
  </si>
  <si>
    <t>prednisone 20_mg tablet</t>
  </si>
  <si>
    <t>PREDNISONE 20MG TAB U/D; PREDNISONE 20 MG TAB</t>
  </si>
  <si>
    <t>PREDNISONE 20MG TAB U/D PREDNISONE 20 MG TAB</t>
  </si>
  <si>
    <t>prednisone 20_mg tablet u/d prednisone 20_mg tablet</t>
  </si>
  <si>
    <t>HB PREDNISONE 20MG TABLET UD</t>
  </si>
  <si>
    <t>PREDNISONE 5 MG TAB</t>
  </si>
  <si>
    <t>prednisone 5_mg tablet</t>
  </si>
  <si>
    <t>PREDNISONE 50MG TAB</t>
  </si>
  <si>
    <t>prednisone 50 mg tablet</t>
  </si>
  <si>
    <t>HB PREDNISONE 50MG TAB</t>
  </si>
  <si>
    <t>PREDNISONE, 5MG 20MG TAB</t>
  </si>
  <si>
    <t>PREDNISONE 5MG 20MG TAB</t>
  </si>
  <si>
    <t>prednisone 5_mg 20_mg tablet</t>
  </si>
  <si>
    <t>HB PREDNISONE 5MG TABLET UD</t>
  </si>
  <si>
    <t>PREDNISONE 5MG TABLET UD</t>
  </si>
  <si>
    <t>prednisone 5 mg tablet unit dose</t>
  </si>
  <si>
    <t>HB PREDNISONE 5MG/5ML SOL 5</t>
  </si>
  <si>
    <t>PREDNISONE ORAL PER 5MG</t>
  </si>
  <si>
    <t>PREDNISONE, ORAL, PER 5MG</t>
  </si>
  <si>
    <t>HB PREG TEST-BLD; QUAL</t>
  </si>
  <si>
    <t>PREG TEST BLD QUAL</t>
  </si>
  <si>
    <t>pregnancy test blood qualitative</t>
  </si>
  <si>
    <t>HB PREG TEST UR - QUAL</t>
  </si>
  <si>
    <t>PREGABALIN 50 MG CAP 100 EACH BLIST PACK</t>
  </si>
  <si>
    <t>pregabalin 50_mg capillary 100 each blister pack</t>
  </si>
  <si>
    <t>PREGABALIN 75 MG CAPSULE</t>
  </si>
  <si>
    <t>pregabalin 75_mg capsule</t>
  </si>
  <si>
    <t>PREGABALIN 75MG CAP</t>
  </si>
  <si>
    <t>pregabalin 75_mg capillary</t>
  </si>
  <si>
    <t>HB PREGABLIN 25MG CAPSULE</t>
  </si>
  <si>
    <t>PREMIX NARC DILUENT</t>
  </si>
  <si>
    <t>premix narcotic diluent</t>
  </si>
  <si>
    <t>PREMIX TITRATE DILUENT</t>
  </si>
  <si>
    <t>premix titrate diluent</t>
  </si>
  <si>
    <t>PRENATAL VITAMIN WTH IRON TABS</t>
  </si>
  <si>
    <t>prenatal vitamin with iron tablets</t>
  </si>
  <si>
    <t>PREP CHLORAPREP   ORNG 26ML  260815  Â• CSC</t>
  </si>
  <si>
    <t>PREP CHLORAPREP ORNG 26ML 260815 CSC</t>
  </si>
  <si>
    <t>preparation chloraprep orange 26_ml 260815 central_supply service</t>
  </si>
  <si>
    <t>PREP CHLORAPREP STICK</t>
  </si>
  <si>
    <t>preparation chloraprep stick</t>
  </si>
  <si>
    <t>PRESSURE INFUSOR 1000ML #IN</t>
  </si>
  <si>
    <t>PRESSURE INFUSOR 1000ML IN</t>
  </si>
  <si>
    <t>pressure infusor 1000 ml in</t>
  </si>
  <si>
    <t>PRESSURE INFUSOR 500 (EA)</t>
  </si>
  <si>
    <t xml:space="preserve">PRESSURE INFUSOR 500 EA </t>
  </si>
  <si>
    <t>pressure infusor 500 each</t>
  </si>
  <si>
    <t>HC PRESSURE MONITOR CHANGE</t>
  </si>
  <si>
    <t>PRESSURE MONITOR CHANGE</t>
  </si>
  <si>
    <t>pressure monitor change</t>
  </si>
  <si>
    <t>PRESSURE TRANSDUCER</t>
  </si>
  <si>
    <t>PRESUMPT BACT ID URINE, EA ISOL</t>
  </si>
  <si>
    <t>PRESUMPT BACT ID URINE EA ISOL</t>
  </si>
  <si>
    <t>presumptive bacteria identification urine each isolate</t>
  </si>
  <si>
    <t>PREVNAR 13 0.5ML VACCINE</t>
  </si>
  <si>
    <t>prevnar 13 0.5_ml vaccine</t>
  </si>
  <si>
    <t>PRIMASOL BGK 2/0 (CRRT FLUID)</t>
  </si>
  <si>
    <t xml:space="preserve">PRIMASOL BGK 2/0 CRRT FLUID </t>
  </si>
  <si>
    <t>primasol bgk 2/0 continuous_renal_replacement_therapy fluid</t>
  </si>
  <si>
    <t>PRIMAXIN INJ PER 250 MG</t>
  </si>
  <si>
    <t>primaxin injection per 250_mg</t>
  </si>
  <si>
    <t>HB PRISMA SET</t>
  </si>
  <si>
    <t>PRISMA SET</t>
  </si>
  <si>
    <t>prisma set</t>
  </si>
  <si>
    <t>PRISMASOL BGK 2/3.5 INJ 5,000</t>
  </si>
  <si>
    <t>PRISMASOL BGK 2/3.5 INJ 5 000</t>
  </si>
  <si>
    <t>prismasol bgk 2/3.5 injection 5 000</t>
  </si>
  <si>
    <t>HC PRIVATE ROOM AND CARE</t>
  </si>
  <si>
    <t>PRIVATE ROOM AND CARE</t>
  </si>
  <si>
    <t>private room and care</t>
  </si>
  <si>
    <t>PRIVATE STANDARD          RM</t>
  </si>
  <si>
    <t>PRIVATE STANDARD RM</t>
  </si>
  <si>
    <t>private standard room</t>
  </si>
  <si>
    <t>HC PRIVATE - TELEMETRY</t>
  </si>
  <si>
    <t>PRIVATE TELEMETRY</t>
  </si>
  <si>
    <t>private telemetry</t>
  </si>
  <si>
    <t>HC PRIVATE TELEMETRY ROOM AND CARE</t>
  </si>
  <si>
    <t>PRIVATE TELEMETRY ROOM AND CARE</t>
  </si>
  <si>
    <t>private telemetry room and care</t>
  </si>
  <si>
    <t>PRO-STAT 101 15GM LIQUID</t>
  </si>
  <si>
    <t>PRO STAT 101 15GM LIQUID</t>
  </si>
  <si>
    <t>products stat 101 15_gm liquid</t>
  </si>
  <si>
    <t>PROBE,  GIRAFFE OMNIBED</t>
  </si>
  <si>
    <t>PROBE GIRAFFE OMNIBED</t>
  </si>
  <si>
    <t>probe giraffe omnibed</t>
  </si>
  <si>
    <t>PROBE, OXIMETR POSY WRP</t>
  </si>
  <si>
    <t>PROBE OXIMETR POSY WRP</t>
  </si>
  <si>
    <t>probe oximeter posey wrap</t>
  </si>
  <si>
    <t>HB PROBE PEDICAL SCREW 3MM BALL</t>
  </si>
  <si>
    <t>PROBE PEDICAL SCREW 3MM BALL</t>
  </si>
  <si>
    <t>probe pedical screw 3mm ball</t>
  </si>
  <si>
    <t>HB PROBE PULSE OX BLUE NEO/ADULT</t>
  </si>
  <si>
    <t>PROBE PULSE OX BLUE NEO/ADULT</t>
  </si>
  <si>
    <t>probe pulse oximetry blue neonatal with/adult</t>
  </si>
  <si>
    <t>HB PROBE PULSE OX INFANT</t>
  </si>
  <si>
    <t>PROBE PULSE OX INFANT</t>
  </si>
  <si>
    <t>probe pulse oximetry infant</t>
  </si>
  <si>
    <t>HB PROBE PULSE OX NEO/ADULT</t>
  </si>
  <si>
    <t>PROBE PULSE OX NEO/ADULT</t>
  </si>
  <si>
    <t>probe pulse oximetry neu/adult</t>
  </si>
  <si>
    <t>HB PROBE PULSE OX PEDIATRIC</t>
  </si>
  <si>
    <t>PROBE PULSE OX PEDIATRIC</t>
  </si>
  <si>
    <t>probe pulse oximetry pediatric</t>
  </si>
  <si>
    <t>PROBE, SKIN TEMP</t>
  </si>
  <si>
    <t>PROBE SKIN TEMP</t>
  </si>
  <si>
    <t>probe skin temperature</t>
  </si>
  <si>
    <t>PROBE, SKIN TEMP (DRAGER) PU</t>
  </si>
  <si>
    <t>PROBE SKIN TEMP DRAGER PU</t>
  </si>
  <si>
    <t>probe skin temperature drager pu</t>
  </si>
  <si>
    <t>PROBENECID TAB 500MG</t>
  </si>
  <si>
    <t>probenecid tablet 500_mg</t>
  </si>
  <si>
    <t>PROBIOTIC ORAL SUSP PER 1ML</t>
  </si>
  <si>
    <t>PROC LEV 2 BASE TIME 0-30</t>
  </si>
  <si>
    <t>PROCAINAMIDE</t>
  </si>
  <si>
    <t>procainamide</t>
  </si>
  <si>
    <t>PROCAINAMIDE 100 MG/ML SOLN 10 ML VIAL</t>
  </si>
  <si>
    <t>procainamide 100_mg/ml solution 10_ml vial</t>
  </si>
  <si>
    <t>PROCAINAMIDE INJ 100MG/ML 10ML</t>
  </si>
  <si>
    <t>procainamide injection 100 mg/ml 10 ml</t>
  </si>
  <si>
    <t>PROCAINAMIDE PER 1 G</t>
  </si>
  <si>
    <t>procainamide per 1 g</t>
  </si>
  <si>
    <t>HB PROCALCITONIN</t>
  </si>
  <si>
    <t>PROCALCITONIN</t>
  </si>
  <si>
    <t>PROCALCITONIN PCT</t>
  </si>
  <si>
    <t>procalcitonin procalcitonin</t>
  </si>
  <si>
    <t>HC PROCALCITONIN PCT</t>
  </si>
  <si>
    <t>HC PROCALCITONIN (PCT)</t>
  </si>
  <si>
    <t xml:space="preserve">PROCALCITONIN PCT </t>
  </si>
  <si>
    <t>PROCHLORPERAZINE 10MG/2ML INJ</t>
  </si>
  <si>
    <t>prochlorperazine 10_mg/2_ml injection</t>
  </si>
  <si>
    <t>PROLACT+4 CONC 20 ML BOTTLE</t>
  </si>
  <si>
    <t>prolactin and 4 conc 20_ml bottle</t>
  </si>
  <si>
    <t>HB PROLACTIN</t>
  </si>
  <si>
    <t>PROLACTIN</t>
  </si>
  <si>
    <t>prolactin</t>
  </si>
  <si>
    <t>HB PROMACTA 25MG TABS</t>
  </si>
  <si>
    <t>PROMACTA 25MG TABS</t>
  </si>
  <si>
    <t>promacta 25 mg tablets</t>
  </si>
  <si>
    <t>promethazine up to 50_mg</t>
  </si>
  <si>
    <t>PROMETHAZINE 25 MG INJECTION</t>
  </si>
  <si>
    <t>promethazine 25_mg injection</t>
  </si>
  <si>
    <t>HB PROMETHAZINE HCL 25MG/ML INJ 1</t>
  </si>
  <si>
    <t>promethazine hydrochloride 25 mg/ml injection 1</t>
  </si>
  <si>
    <t>PROMOTE 8OZ CAN (FC)</t>
  </si>
  <si>
    <t xml:space="preserve">PROMOTE 8OZ CAN FC </t>
  </si>
  <si>
    <t>promote 8oz can fc</t>
  </si>
  <si>
    <t>PROPANOLOL 4MG SYR</t>
  </si>
  <si>
    <t>propanolol 4_mg syringe</t>
  </si>
  <si>
    <t>PROPOFOL 1 G/100 ML EMUL</t>
  </si>
  <si>
    <t>propofol 1 g/100_ml emulsion</t>
  </si>
  <si>
    <t>PROPOFOL   10 MG INJ</t>
  </si>
  <si>
    <t>PROPOFOL 10 MG INJ</t>
  </si>
  <si>
    <t>propofol 10_mg injection</t>
  </si>
  <si>
    <t>PROPOFOL (10 MG/ML) EMUL</t>
  </si>
  <si>
    <t>PROPOFOL 10 MG/ML EMUL -</t>
  </si>
  <si>
    <t xml:space="preserve">PROPOFOL 10 MG/ML EMUL </t>
  </si>
  <si>
    <t>PROPOFOL 10 MG/ML EMUL 100 ML VIAL</t>
  </si>
  <si>
    <t>propofol 10_mg/ml emulsion 100_ml vial</t>
  </si>
  <si>
    <t>PROPOFOL (10 MG/ML) EMUL 100 ML VIAL</t>
  </si>
  <si>
    <t>PROPOFOL 10 MG/ML EMUL 20 ML</t>
  </si>
  <si>
    <t>propofol 10_mg/ml emulsion 20_ml</t>
  </si>
  <si>
    <t>PROPOFOL 10 MG/ML EMUL 20 ML VIAL</t>
  </si>
  <si>
    <t>propofol 10_mg/ml emulsion 20_ml vial</t>
  </si>
  <si>
    <t>PROPOFOL 10 MG/ML EMULSI</t>
  </si>
  <si>
    <t>PROPOFOL 10 MG/ML INJ</t>
  </si>
  <si>
    <t>propofol 10_mg/ml injection</t>
  </si>
  <si>
    <t>HB PROPOFOL 10 MG/ML IV BOLUS EMUL</t>
  </si>
  <si>
    <t>PROPOFOL 10 MG/ML IV BOLUS EMUL</t>
  </si>
  <si>
    <t>propofol 10 mg/ml intravenous bolus emulsion</t>
  </si>
  <si>
    <t>PROPOFOL 10 MG/ML IV EMUL</t>
  </si>
  <si>
    <t>propofol 10 mg/ml intravenous emulsion</t>
  </si>
  <si>
    <t>PROPOFOL 100 ML 10 MG/ML 10 53323-269-65</t>
  </si>
  <si>
    <t>PROPOFOL 100 ML 10 MG/ML 10 53323 269 65</t>
  </si>
  <si>
    <t>propofol 100 ml 10 mg/ml 10 53323 269 65</t>
  </si>
  <si>
    <t>PROPOFOL 1000 MG INJ</t>
  </si>
  <si>
    <t>propofol 1000_mg injection</t>
  </si>
  <si>
    <t>PROPOFOL 1000MG/100ML</t>
  </si>
  <si>
    <t>propofol 1000_mg/100_ml</t>
  </si>
  <si>
    <t>PROPOFOL 100ML VL</t>
  </si>
  <si>
    <t>propofol 100_ml vial</t>
  </si>
  <si>
    <t>PROPOFOL 10MG INJ</t>
  </si>
  <si>
    <t>PROPOFOL 10MG/ML 20 ML EMUL 63323-269-29</t>
  </si>
  <si>
    <t>propofol 10 mg/ml 20 ml emulsion 63323 269 29</t>
  </si>
  <si>
    <t>PROPOFOL 10MG/ML  20ML VL</t>
  </si>
  <si>
    <t>PROPOFOL 10MG/ML 20ML VL</t>
  </si>
  <si>
    <t>propofol 10_mg/ml 20_ml vial</t>
  </si>
  <si>
    <t>HB PROPOFOL 10MG/ML IV BOLUS EMUL</t>
  </si>
  <si>
    <t>PROPOFOL 10MG/ML IV BOLUS EMUL</t>
  </si>
  <si>
    <t>HB PROPOFOL 10MG/ML IV EMUL</t>
  </si>
  <si>
    <t>PROPOFOL 10MG/ML IV EMUL</t>
  </si>
  <si>
    <t>PROPOFOL INJ 10MG/ML 20ML</t>
  </si>
  <si>
    <t>propofol injection 10 mg/ml 20 ml</t>
  </si>
  <si>
    <t>PROPOFOL PER 10MG/50ML INJ</t>
  </si>
  <si>
    <t>propofol per 10_mg/50_ml injection</t>
  </si>
  <si>
    <t>HB PROPOPOL 10MG/ML IV BOLUS EMUL</t>
  </si>
  <si>
    <t>PROPOPOL 10MG/ML IV BOLUS EMUL</t>
  </si>
  <si>
    <t>propopol 10 mg/ml intravenous bolus emulsion</t>
  </si>
  <si>
    <t>HB PROPRANOLOL 10MG TABLET</t>
  </si>
  <si>
    <t>PROPRANOLOL 10MG TABLET</t>
  </si>
  <si>
    <t>propranolol 10 mg tablet</t>
  </si>
  <si>
    <t>HB PROPRANOLOL HCL 20MG/5ML ORL</t>
  </si>
  <si>
    <t>PROPRANOLOL HCL 20MG/5ML ORL</t>
  </si>
  <si>
    <t>propranolol hcl 20_mg/5_ml oral</t>
  </si>
  <si>
    <t>PROSTHESIS PATELLA 38M</t>
  </si>
  <si>
    <t>prosthesis patella 38m</t>
  </si>
  <si>
    <t>PROTAM10INJ</t>
  </si>
  <si>
    <t>protam10inj</t>
  </si>
  <si>
    <t>PROTAMINE 10MG/ML INJ 25ML</t>
  </si>
  <si>
    <t>protamine 10 mg/ml injection 25 ml</t>
  </si>
  <si>
    <t>PROTAMINE 10MG/ML INJ (25ML)</t>
  </si>
  <si>
    <t xml:space="preserve">PROTAMINE 10MG/ML INJ 25ML </t>
  </si>
  <si>
    <t>PROTAMINE 10MG/ML INJ  (5ML)</t>
  </si>
  <si>
    <t xml:space="preserve">PROTAMINE 10MG/ML INJ 5ML </t>
  </si>
  <si>
    <t>protamine 10 mg/ml injection 5 ml</t>
  </si>
  <si>
    <t>PROTAMINE   SULFATE  10  MG INJ</t>
  </si>
  <si>
    <t>PROTECTOR HEEL SHEEPSKIN MED</t>
  </si>
  <si>
    <t>protector heel sheepskin medium</t>
  </si>
  <si>
    <t>PROTECTOR  ULNAR  NERVE</t>
  </si>
  <si>
    <t>PROTECTOR ULNAR NERVE</t>
  </si>
  <si>
    <t>HB PROTEIN, BODY FLUID</t>
  </si>
  <si>
    <t>PROTEIN BODY FLUID</t>
  </si>
  <si>
    <t>protein body fluid</t>
  </si>
  <si>
    <t>PROTEIN BODY FLUID,</t>
  </si>
  <si>
    <t xml:space="preserve">PROTEIN BODY FLUID </t>
  </si>
  <si>
    <t>HB PROTEIN C PROFILE</t>
  </si>
  <si>
    <t>PROTEIN C PROFILE</t>
  </si>
  <si>
    <t>protein c profile</t>
  </si>
  <si>
    <t>HB PROTEIN, CSF</t>
  </si>
  <si>
    <t>PROTEIN CSF</t>
  </si>
  <si>
    <t>protein cerebrospinal_fluid</t>
  </si>
  <si>
    <t>PROTEIN, CSF</t>
  </si>
  <si>
    <t>HB PROTEIN CSF*</t>
  </si>
  <si>
    <t xml:space="preserve">PROTEIN CSF </t>
  </si>
  <si>
    <t>HB - PROTEIN ELECTROPHORESIS, SERUM</t>
  </si>
  <si>
    <t>PROTEIN ELECTROPHORESIS (SERUM)</t>
  </si>
  <si>
    <t xml:space="preserve">PROTEIN ELECTROPHORESIS SERUM </t>
  </si>
  <si>
    <t>HB PROTEIN S FREE</t>
  </si>
  <si>
    <t>PROTEIN S FREE</t>
  </si>
  <si>
    <t>protein s free</t>
  </si>
  <si>
    <t>PROTEIN TOT XCPT REFRACTOM</t>
  </si>
  <si>
    <t>protein total except refractometry</t>
  </si>
  <si>
    <t>HC PROTEIN TOTAL FLUID</t>
  </si>
  <si>
    <t>PROTEIN TOTAL FLUID</t>
  </si>
  <si>
    <t>protein total fluid</t>
  </si>
  <si>
    <t>PROTEIN, TOTAL (FLUID)</t>
  </si>
  <si>
    <t xml:space="preserve">PROTEIN TOTAL FLUID </t>
  </si>
  <si>
    <t>PROTEIN, TOTAL, SER</t>
  </si>
  <si>
    <t>PROTEIN TOTAL SER</t>
  </si>
  <si>
    <t>protein total serum</t>
  </si>
  <si>
    <t>PROTEIN TOTAL UR (UP, RUP)</t>
  </si>
  <si>
    <t>protein total urine up rup</t>
  </si>
  <si>
    <t>PROTEIN  XCPT  REFRAT  PLASMA/WB</t>
  </si>
  <si>
    <t>PROTEIN XCPT REFRAT PLASMA/WB</t>
  </si>
  <si>
    <t>protein xcpt refractometric plasma/whole_blood</t>
  </si>
  <si>
    <t>HC PROTHROMBIN</t>
  </si>
  <si>
    <t>PROTHROMBIN</t>
  </si>
  <si>
    <t>prothrombin</t>
  </si>
  <si>
    <t>HB - PROTHROMBIN TIME</t>
  </si>
  <si>
    <t>HC PROTHROMBIN TIME</t>
  </si>
  <si>
    <t>HC PROTHROMBIN TIME;</t>
  </si>
  <si>
    <t xml:space="preserve">PROTHROMBIN TIME </t>
  </si>
  <si>
    <t>PROTHROMBIN TIME 1</t>
  </si>
  <si>
    <t>prothrombin_time 1</t>
  </si>
  <si>
    <t>PROTHROMBIN TIME BATTERY</t>
  </si>
  <si>
    <t>HB PROTHROMBIN TIME INR</t>
  </si>
  <si>
    <t>PROTHROMBIN TIME INR</t>
  </si>
  <si>
    <t>prothrombin time inr</t>
  </si>
  <si>
    <t>PROTHROMBIN TIME (INR)</t>
  </si>
  <si>
    <t xml:space="preserve">PROTHROMBIN TIME INR </t>
  </si>
  <si>
    <t>HC PROTHROMBIN TIME PT</t>
  </si>
  <si>
    <t>PROTHROMBIN TIME PT</t>
  </si>
  <si>
    <t>HC PROTHROMBIN TIME (PT)</t>
  </si>
  <si>
    <t>PROTHROMBIN TIME (PT)</t>
  </si>
  <si>
    <t>PROTHROMBIN TIME W/INR</t>
  </si>
  <si>
    <t>prothrombin time with inr</t>
  </si>
  <si>
    <t>PROTHROMBIN TM</t>
  </si>
  <si>
    <t>HB PROTIME</t>
  </si>
  <si>
    <t>PROTIME</t>
  </si>
  <si>
    <t>protime</t>
  </si>
  <si>
    <t>HC PROTIME</t>
  </si>
  <si>
    <t>PROTIME SUB PL FRAC EA</t>
  </si>
  <si>
    <t>protime sub plasmal fraction each</t>
  </si>
  <si>
    <t>PROTONIX IV 40MG &amp; FILTER; PROTONIX 40 MG VIAL</t>
  </si>
  <si>
    <t>PROTONIX IV 40MG &amp; FILTER PROTONIX 40 MG VIAL</t>
  </si>
  <si>
    <t>protonix intravenous 40_mg and filter protonix 40_mg vial</t>
  </si>
  <si>
    <t>PROZAC 20MG CAP; FLUOXETINE 20 MG CAP</t>
  </si>
  <si>
    <t>PROZAC 20MG CAP FLUOXETINE 20 MG CAP</t>
  </si>
  <si>
    <t>prozac 20_mg capsule fluoxetine 20_mg capsule</t>
  </si>
  <si>
    <t>HB PT</t>
  </si>
  <si>
    <t>PT</t>
  </si>
  <si>
    <t>physical_therapy</t>
  </si>
  <si>
    <t>PT-</t>
  </si>
  <si>
    <t xml:space="preserve">PT </t>
  </si>
  <si>
    <t>HC PT EVAL 0 - 15 MIN</t>
  </si>
  <si>
    <t>PT EVAL 0 15 MIN</t>
  </si>
  <si>
    <t>physical_therapy evaluation 0 15_minutes</t>
  </si>
  <si>
    <t>HC PT EVAL - INTERMEDIATE</t>
  </si>
  <si>
    <t>PT EVAL INTERMEDIATE</t>
  </si>
  <si>
    <t>physical_therapy evaluation intermediate</t>
  </si>
  <si>
    <t>PT EVAL  UP TO 30M</t>
  </si>
  <si>
    <t>PT EVAL UP TO 30M</t>
  </si>
  <si>
    <t>physical_therapy evaluation up to 30 minutes</t>
  </si>
  <si>
    <t>PT EVAL VISIT</t>
  </si>
  <si>
    <t>physical_therapy evaluation visit</t>
  </si>
  <si>
    <t>PT-EVALUATION</t>
  </si>
  <si>
    <t>HB PT EVALUATION</t>
  </si>
  <si>
    <t>PT GAIT  TRAIN  1  OR &gt; AREAS  EA 15M</t>
  </si>
  <si>
    <t>PT GAIT TRAIN 1 OR &gt; AREAS EA 15M</t>
  </si>
  <si>
    <t>patient gait training 1 or more areas each 15_minutes</t>
  </si>
  <si>
    <t>PT - INR</t>
  </si>
  <si>
    <t>PT INR</t>
  </si>
  <si>
    <t>prothrombin_time - international normalized ratio</t>
  </si>
  <si>
    <t>HC PT (INR)</t>
  </si>
  <si>
    <t xml:space="preserve">PT INR </t>
  </si>
  <si>
    <t>HB PT NEUROMUSC RE - EDU EA 15 MIN</t>
  </si>
  <si>
    <t>PT NEUROMUSC RE EDU EA 15 MIN</t>
  </si>
  <si>
    <t>patient neuromuscular re education each 15_minutes</t>
  </si>
  <si>
    <t>PT (PRO TIME)</t>
  </si>
  <si>
    <t>HC PT-PROTIME</t>
  </si>
  <si>
    <t>PT PROTIME</t>
  </si>
  <si>
    <t>prothrombin_time protime</t>
  </si>
  <si>
    <t>PT (PROTIME)</t>
  </si>
  <si>
    <t xml:space="preserve">PT PROTIME </t>
  </si>
  <si>
    <t>HB PT RE-EVAL</t>
  </si>
  <si>
    <t>PT RE EVAL</t>
  </si>
  <si>
    <t>PT SLF CARE/HOME MGT TRAIN EA 15M</t>
  </si>
  <si>
    <t>physical_therapy self care/home management training each 15_minutes</t>
  </si>
  <si>
    <t>HB PT STANDARD EVAL</t>
  </si>
  <si>
    <t>PT STANDARD EVAL</t>
  </si>
  <si>
    <t>physical_therapy standard evaluation</t>
  </si>
  <si>
    <t>HB PT STANDARD RE-EVAL</t>
  </si>
  <si>
    <t>PT STANDARD RE EVAL</t>
  </si>
  <si>
    <t>physical_therapy standard re evaluation</t>
  </si>
  <si>
    <t>PT THER ACT, DIRECT DYNAMIC</t>
  </si>
  <si>
    <t>PT THER ACT DIRECT DYNAMIC</t>
  </si>
  <si>
    <t>physical_therapy therapist activity direct dynamic</t>
  </si>
  <si>
    <t>PT THER  EXER 1   OR &gt; AREA  EA 15M</t>
  </si>
  <si>
    <t>PT THER EXER 1 OR &gt; AREA EA 15M</t>
  </si>
  <si>
    <t>physical_therapy therapeutic exercise 1 or more area each 15_minutes</t>
  </si>
  <si>
    <t>PT THERAPEUTIC   ACTIV  PAT EA 15M</t>
  </si>
  <si>
    <t>physical_therapy therapeutic activities patient each 15_minutes</t>
  </si>
  <si>
    <t>HB PT THERAPEUTIC ACTIVITY 15 MIN</t>
  </si>
  <si>
    <t>HB PT THERAPEUTIC ACTV EA 15</t>
  </si>
  <si>
    <t>PT THERAPEUTIC ACTV EA 15</t>
  </si>
  <si>
    <t>physical_therapy therapeutic activity each 15</t>
  </si>
  <si>
    <t>HB PT THERAPEUTIC ACTV EA 15 MIN</t>
  </si>
  <si>
    <t>PT THERAPEUTIC ACTV EA 15 MIN</t>
  </si>
  <si>
    <t>HC PTCA BALLOON CATHETER</t>
  </si>
  <si>
    <t>PTCA BALLOON CATHETER</t>
  </si>
  <si>
    <t>ptca balloon catheter</t>
  </si>
  <si>
    <t>HB PTH INTACT</t>
  </si>
  <si>
    <t>PTH INTACT</t>
  </si>
  <si>
    <t>parathyroid_hormone intact</t>
  </si>
  <si>
    <t>PTH (INTACT)</t>
  </si>
  <si>
    <t xml:space="preserve">PTH INTACT </t>
  </si>
  <si>
    <t>HB PTH RELATED PROTEIN</t>
  </si>
  <si>
    <t>PTH RELATED PROTEIN</t>
  </si>
  <si>
    <t>parathyroid hormone related protein</t>
  </si>
  <si>
    <t>PTT</t>
  </si>
  <si>
    <t>HB PTT</t>
  </si>
  <si>
    <t>PTT,</t>
  </si>
  <si>
    <t xml:space="preserve">PTT </t>
  </si>
  <si>
    <t>PTT ACTIVA - STAT</t>
  </si>
  <si>
    <t>PTT ACTIVA STAT</t>
  </si>
  <si>
    <t>partial_prothrombaplastin_time activate stat</t>
  </si>
  <si>
    <t>PTT (PARTIAL THROMBOPLASTIN</t>
  </si>
  <si>
    <t>PTT PARTIAL THROMBOPLASTIN</t>
  </si>
  <si>
    <t>partial thromboplastin time partial thromboplastin</t>
  </si>
  <si>
    <t>HC PTT-PARTIAL THROMBOPLASTIN TIME</t>
  </si>
  <si>
    <t>PTT PARTIAL THROMBOPLASTIN TIME</t>
  </si>
  <si>
    <t>PTT (PARTIAL THROMBOPLASTIN TIME)</t>
  </si>
  <si>
    <t>PTT/APTT</t>
  </si>
  <si>
    <t>partial_thromboplastin_time/aptt</t>
  </si>
  <si>
    <t>PULL UP ADULT MED PKG</t>
  </si>
  <si>
    <t>pull up adult medium package</t>
  </si>
  <si>
    <t>PULMONARY SERVICE/PROCEDURE</t>
  </si>
  <si>
    <t>pulmonary service/procedure</t>
  </si>
  <si>
    <t>PULMOZYME 1MG/ML 2.5ML</t>
  </si>
  <si>
    <t>pulmozyme 1_mg/ml 2.5_ml</t>
  </si>
  <si>
    <t>HB PULMOZYME INHALATION 1MG/ML</t>
  </si>
  <si>
    <t>PULMOZYME INHALATION 1MG/ML</t>
  </si>
  <si>
    <t>pulmozyme inhalation 1_mg/ml</t>
  </si>
  <si>
    <t>PULSE OX CONT PER DAY</t>
  </si>
  <si>
    <t>pulse oximetry continuous per day</t>
  </si>
  <si>
    <t>PULSE OX (CONT) PER DAY</t>
  </si>
  <si>
    <t>HB PULSE OX-CONTINUOUS</t>
  </si>
  <si>
    <t>PULSE OX CONTINUOUS</t>
  </si>
  <si>
    <t>pulse oximetry continuous</t>
  </si>
  <si>
    <t>HC PULSE OX CONTINUOUS</t>
  </si>
  <si>
    <t>PULSE OX-CONTINUOUS -</t>
  </si>
  <si>
    <t xml:space="preserve">PULSE OX CONTINUOUS </t>
  </si>
  <si>
    <t>PULSE OX, CONTINUOUS NEONATAL</t>
  </si>
  <si>
    <t>PULSE OX CONTINUOUS NEONATAL</t>
  </si>
  <si>
    <t>pulse oximetry continuous neonatal</t>
  </si>
  <si>
    <t>PULSE OX DAILY</t>
  </si>
  <si>
    <t>pulse oximetry daily</t>
  </si>
  <si>
    <t>PULSE OX DAILY SINGLE READING</t>
  </si>
  <si>
    <t>pulse oximetry daily single reading</t>
  </si>
  <si>
    <t>PULSE OX MAX N</t>
  </si>
  <si>
    <t>pulse oximetry maxi n</t>
  </si>
  <si>
    <t>PULSE OX MULTIP</t>
  </si>
  <si>
    <t>pulse oximetry multiple</t>
  </si>
  <si>
    <t>HC PULSE OX O2 SAT SNGL</t>
  </si>
  <si>
    <t>PULSE OX O2 SAT SNGL</t>
  </si>
  <si>
    <t>pulse oximetry oxygen saturation single</t>
  </si>
  <si>
    <t>PULSE OX SIN</t>
  </si>
  <si>
    <t>HC PULSE OX SINGLE</t>
  </si>
  <si>
    <t>PULSE OX (SINGLE)</t>
  </si>
  <si>
    <t xml:space="preserve">PULSE OX SINGLE </t>
  </si>
  <si>
    <t>PULSE OX SPOT CHECK EACH</t>
  </si>
  <si>
    <t>pulse oximetry spot check each</t>
  </si>
  <si>
    <t>PULSE OXIMETER CHECK</t>
  </si>
  <si>
    <t>pulse oximeter check</t>
  </si>
  <si>
    <t>PULSE OXIMETER, DAILY</t>
  </si>
  <si>
    <t>PULSE OXIMETER DAILY</t>
  </si>
  <si>
    <t>pulse oximeter daily</t>
  </si>
  <si>
    <t>PULSE OXIMETER SNSR A</t>
  </si>
  <si>
    <t>pulse oximeter sensor a</t>
  </si>
  <si>
    <t>PULSE OXIMETRY CONT</t>
  </si>
  <si>
    <t>PULSE OXIMETRY CONTINUOUS</t>
  </si>
  <si>
    <t>PULSE OXIMETRY - CONTINUOUS</t>
  </si>
  <si>
    <t>HC PULSE OXIMETRY CONTINUOUS</t>
  </si>
  <si>
    <t>PULSE OXIMETRY (CONTINUOUS)</t>
  </si>
  <si>
    <t xml:space="preserve">PULSE OXIMETRY CONTINUOUS </t>
  </si>
  <si>
    <t>HC PULSE OXIMETRY MULT DETERMINAT</t>
  </si>
  <si>
    <t>PULSE OXIMETRY MULT DETERMINAT</t>
  </si>
  <si>
    <t>pulse oximetry multiple determinations</t>
  </si>
  <si>
    <t>HB PULSE OXIMETRY MULTIPL</t>
  </si>
  <si>
    <t>PULSE OXIMETRY MULTIPL</t>
  </si>
  <si>
    <t>PULSE OXIMETRY PER HOUR</t>
  </si>
  <si>
    <t>PULSE OXIMETRY PER HOUR (</t>
  </si>
  <si>
    <t xml:space="preserve">PULSE OXIMETRY PER HOUR </t>
  </si>
  <si>
    <t>PULSE OXIMETRY SENSOR</t>
  </si>
  <si>
    <t>pulse oximetry sensor</t>
  </si>
  <si>
    <t>PULSE OXIMETRY-SINGLE</t>
  </si>
  <si>
    <t>PULSE OXIMETRY SINGLE</t>
  </si>
  <si>
    <t>HB - PULSE OXIMETRY, SINGLE</t>
  </si>
  <si>
    <t>HB PULSE OXIMETRY SINGLE</t>
  </si>
  <si>
    <t>PULSE OXIMETRY SPOT CHEC</t>
  </si>
  <si>
    <t>pulse oximetry spot check</t>
  </si>
  <si>
    <t>PULSE OXIMETRY-SPOT CHEC</t>
  </si>
  <si>
    <t>PULSE OXIMETRY/DAILY</t>
  </si>
  <si>
    <t>pulse oximetry/daily</t>
  </si>
  <si>
    <t>PULSE OXIMTRY SINGLE</t>
  </si>
  <si>
    <t>HC PUMP IMED PC1</t>
  </si>
  <si>
    <t>PUMP IMED PC1</t>
  </si>
  <si>
    <t>pump imed pc1</t>
  </si>
  <si>
    <t>PUMP INFUS CLAVE/Y - SIT</t>
  </si>
  <si>
    <t>PUMP INFUS CLAVE/Y SIT</t>
  </si>
  <si>
    <t>pump infusion clave/y sit</t>
  </si>
  <si>
    <t>HB PUMP LVL 2</t>
  </si>
  <si>
    <t>PUMP LVL 2</t>
  </si>
  <si>
    <t>pump level 2</t>
  </si>
  <si>
    <t>PUMP - PCA, EPIDURAL OR INFUSION</t>
  </si>
  <si>
    <t>PUMP PCA EPIDURAL OR INFUSION</t>
  </si>
  <si>
    <t>pump patient_controlled_analgesia epidural operation_room infusion</t>
  </si>
  <si>
    <t>HB PUMP SYSTEM SYM LACT KIT STERI</t>
  </si>
  <si>
    <t>PUMP TUBING CVP</t>
  </si>
  <si>
    <t>pump tubing cvp</t>
  </si>
  <si>
    <t>HC PUMP VAC WOUND CARE</t>
  </si>
  <si>
    <t>PUMP VAC WOUND CARE</t>
  </si>
  <si>
    <t>pump vacuum wound care</t>
  </si>
  <si>
    <t>HB PUNCH .035IN SS HL CATH NS DIS</t>
  </si>
  <si>
    <t>PUNCH .035IN SS HL CATH NS DIS</t>
  </si>
  <si>
    <t>punch 0.035 inches ss heel catheter ns dis</t>
  </si>
  <si>
    <t>PUNCH DISPOSABLE</t>
  </si>
  <si>
    <t>punch disposable</t>
  </si>
  <si>
    <t>HB PURE TONE AUDIOMETRY, AIR ONLY</t>
  </si>
  <si>
    <t>PURE TONE AUDIOMETRY AIR ONLY</t>
  </si>
  <si>
    <t>pure tone audiometry air only</t>
  </si>
  <si>
    <t>HB PUROSEMIDE 10MG/ML VIAL</t>
  </si>
  <si>
    <t>HB PUROSEMIDE/LASIX 10MG/ML ORL</t>
  </si>
  <si>
    <t>PUROSEMIDE/LASIX 10MG/ML ORL</t>
  </si>
  <si>
    <t>HB PYRIDOXINE HCL 50 MG PO TABS</t>
  </si>
  <si>
    <t>PYRIDOXINE HCL 50 MG PO TABS</t>
  </si>
  <si>
    <t>pyridoxine hydrochloride 50 mg by_mouth tablets</t>
  </si>
  <si>
    <t>HB PYRIDOXINE/VIT B-6 100MG/ML 10</t>
  </si>
  <si>
    <t>PYRIDOXINE/VIT B 6 100MG/ML 10</t>
  </si>
  <si>
    <t>pyridoxine/vitamin b 6 100 mg/ml 10</t>
  </si>
  <si>
    <t>PYRUVATE</t>
  </si>
  <si>
    <t>pyruvate</t>
  </si>
  <si>
    <t>HB PYRUVATE, BLOOD</t>
  </si>
  <si>
    <t>PYRUVATE BLOOD</t>
  </si>
  <si>
    <t>pyruvate blood</t>
  </si>
  <si>
    <t>QUADROX D OXYGENATOR</t>
  </si>
  <si>
    <t>quadrox d oxygenator</t>
  </si>
  <si>
    <t>QUANT URINE CULTURE</t>
  </si>
  <si>
    <t>quantitative urine culture</t>
  </si>
  <si>
    <t>QUANTIFERON GOLD TB</t>
  </si>
  <si>
    <t>quantiferon gold tube</t>
  </si>
  <si>
    <t>QUANTIFERON TB GOLD (QQFTG</t>
  </si>
  <si>
    <t>HB QUANTITATIVE, RADIOIMMUNOASSAY</t>
  </si>
  <si>
    <t>QUETIAPINE 25 MG TABS</t>
  </si>
  <si>
    <t>quetiapine 25_mg tablets</t>
  </si>
  <si>
    <t>HC QUETIAPINE 300MG TAB</t>
  </si>
  <si>
    <t>QUETIAPINE 50 MG XR TAB</t>
  </si>
  <si>
    <t>quetiapine 50_mg extended_release tablet</t>
  </si>
  <si>
    <t>QUETIAPINE FUMARATE</t>
  </si>
  <si>
    <t>quetiapine fumarate</t>
  </si>
  <si>
    <t>QUETIATINE FUMARANE 200MG TAB; QUETIAPINE FUMARATE 200 MG TAB</t>
  </si>
  <si>
    <t>QUETIATINE FUMARANE 200MG TAB QUETIAPINE FUMARATE 200 MG TAB</t>
  </si>
  <si>
    <t>quetiapine fumarate 200_mg tablet quetiapine fumarate 200_mg tablet</t>
  </si>
  <si>
    <t>QUICK METHOD SERUM SCREENING CYT</t>
  </si>
  <si>
    <t>quick method serum screening cytology</t>
  </si>
  <si>
    <t>R VENT R ATRIAL ANGIO INJ</t>
  </si>
  <si>
    <t>right ventricular right artrial angiography injection</t>
  </si>
  <si>
    <t>R&amp;B ICU/CCU</t>
  </si>
  <si>
    <t>room_and_board intensive care unit/critical care unit</t>
  </si>
  <si>
    <t>HC R&amp;B INTERMEDIA TEICU</t>
  </si>
  <si>
    <t>R&amp;B INTERMEDIA TEICU</t>
  </si>
  <si>
    <t>room_and_board intermediate telemetry_intensive_care_unit</t>
  </si>
  <si>
    <t>HB R&amp;B NURSERY NEWBORN LEVEL 173A</t>
  </si>
  <si>
    <t>HB R&amp;B NURSERY NEWBORN LEVEL 2</t>
  </si>
  <si>
    <t>R&amp;B NURSERY NEWBORN LEVEL 2</t>
  </si>
  <si>
    <t>room_and_board nursery newborn level 2</t>
  </si>
  <si>
    <t>R&amp;B PROG/TELE</t>
  </si>
  <si>
    <t>room_and_board program/telemetry</t>
  </si>
  <si>
    <t>R&amp;B STEPDOWN SEMI</t>
  </si>
  <si>
    <t>room_and_board stepdown semi</t>
  </si>
  <si>
    <t>HB R&amp;B TCU</t>
  </si>
  <si>
    <t>R&amp;B TCU</t>
  </si>
  <si>
    <t>room_and_board tcu</t>
  </si>
  <si>
    <t>R/O MRSA/ OX RES. SCREEN</t>
  </si>
  <si>
    <t>rule_out methicilllin resistant staphylococcus aureus/ ox res screen</t>
  </si>
  <si>
    <t>RACEMIC EPINEPHRINE 2.25 %</t>
  </si>
  <si>
    <t>racemic epinephrine 2.25%</t>
  </si>
  <si>
    <t>HB RAD EXAM, NECK SOFT TISSUE</t>
  </si>
  <si>
    <t>RAD S&amp;I FOR LONG GI TUBE</t>
  </si>
  <si>
    <t>radiology s&amp;i for long gastrointestinal tube</t>
  </si>
  <si>
    <t>rad1pentetate diethylenetriaminepentacetate psd to 25 mci</t>
  </si>
  <si>
    <t>HC RADIAL ARTERY KIT</t>
  </si>
  <si>
    <t>RADIAL ARTERY KIT</t>
  </si>
  <si>
    <t>radial artery kit</t>
  </si>
  <si>
    <t>HC RADIOLOGY PORTABLE EQUIPMENT</t>
  </si>
  <si>
    <t>RANITIDINE 1MG/1ML IN NS</t>
  </si>
  <si>
    <t>ranitidine 1 mg/1 ml in normal_saline</t>
  </si>
  <si>
    <t>RANITIDINE 25 MG/ML SOLN</t>
  </si>
  <si>
    <t>ranitidine 25_mg/ml solution</t>
  </si>
  <si>
    <t>RANITIDINE 25 MG/ML SOLN 6 ML VIAL</t>
  </si>
  <si>
    <t>ranitidine 25_mg/ml solution 6_ml vial</t>
  </si>
  <si>
    <t>HB RANITIDINE 75MG TAB</t>
  </si>
  <si>
    <t>RANITIDINE ELIX 15MG/ML 480ML</t>
  </si>
  <si>
    <t>ranitidine elixir 15 mg/ml 480 ml</t>
  </si>
  <si>
    <t>HB RANITIDINE HCL 150 MG PO TABS</t>
  </si>
  <si>
    <t>RANITIDINE HCL 150 MG PO TABS</t>
  </si>
  <si>
    <t>ranitidine hydrochloride 150 mg by_mouth tablets</t>
  </si>
  <si>
    <t>HB RANITIDINE HCL 50 MG/2ML IJ SOLN</t>
  </si>
  <si>
    <t>RANITIDINE IN 0.9% SODIUM</t>
  </si>
  <si>
    <t>ranitidine injection 0.9% sodium</t>
  </si>
  <si>
    <t>RANITIDINE INJ 25MG/ML 10ML</t>
  </si>
  <si>
    <t>ranitidine injection 25 mg/ml 10 ml</t>
  </si>
  <si>
    <t>HB RANITIDINE/ZANTAC 15MG/ML SYR</t>
  </si>
  <si>
    <t>RANITIDINE/ZANTAC 15MG/ML SYR</t>
  </si>
  <si>
    <t>ranitidine/zantac 15 mg/ml syringe</t>
  </si>
  <si>
    <t>HB RANTIDINE HCL 50 MG/2ML IJ SOLN</t>
  </si>
  <si>
    <t>HB RANTIDINE/ZANTAC 15MG/ML SYR</t>
  </si>
  <si>
    <t>RANTIDINE/ZANTAC 15MG/ML SYR</t>
  </si>
  <si>
    <t>RAPID DEPLOYMENT PACK PEDIATRI</t>
  </si>
  <si>
    <t>rapid deployment pack pediatric</t>
  </si>
  <si>
    <t>room_and_board 3bmc step down oncology intensive_care_unit</t>
  </si>
  <si>
    <t>RB CVICU/SD ICU SURG</t>
  </si>
  <si>
    <t>room_and_board carviovascular_intensive_care_unit/sd intensive_care_unit surgical</t>
  </si>
  <si>
    <t>HC RB ICU MEDICAL</t>
  </si>
  <si>
    <t>RB ICU MEDICAL</t>
  </si>
  <si>
    <t>room_and_board intensive_care_unit medical</t>
  </si>
  <si>
    <t>RB NEONATAL - ICU CRIT LEV 1</t>
  </si>
  <si>
    <t>RB NEONATAL ICU CRIT LEV 1</t>
  </si>
  <si>
    <t>room_and_board neonatal intensive_care_unit critical level 1</t>
  </si>
  <si>
    <t>RB PRIVATE OB</t>
  </si>
  <si>
    <t>room_and_board private obstetrics</t>
  </si>
  <si>
    <t>RBC ANTIBODY SCREEN</t>
  </si>
  <si>
    <t>red_blood_cell antibody screen</t>
  </si>
  <si>
    <t>HB RBC ANTIBODY SCREEN</t>
  </si>
  <si>
    <t>HC RBC LEUKOCYTES REDUCED</t>
  </si>
  <si>
    <t>RBC LEUKOCYTES REDUCED</t>
  </si>
  <si>
    <t>red_blood_cell leukocytes reduced</t>
  </si>
  <si>
    <t>RBC  LEUKOCYTES   REDUCED  EA UNIT</t>
  </si>
  <si>
    <t>RBC LEUKOCYTES REDUCED EA UNIT</t>
  </si>
  <si>
    <t>red_blood_cell leukocytes reduced each unit</t>
  </si>
  <si>
    <t>HC RBC LEUKOREDUCED</t>
  </si>
  <si>
    <t>RBC LEUKOREDUCED</t>
  </si>
  <si>
    <t>red_blood_cell leukoreduced</t>
  </si>
  <si>
    <t>RBC LEUKOREDUCED,ONE FOURTH UNIT</t>
  </si>
  <si>
    <t>RBC LEUKOREDUCED ONE FOURTH UNIT</t>
  </si>
  <si>
    <t>red_blood_cell leukoreduced one fourth unit</t>
  </si>
  <si>
    <t>RBC, LEUKOREDUCED, ONE HALF UNIT</t>
  </si>
  <si>
    <t>RBC LEUKOREDUCED ONE HALF UNIT</t>
  </si>
  <si>
    <t>red_blood_cell leukoreduced one half unit</t>
  </si>
  <si>
    <t>RBC, LEUKOREDUCTED , ONE HALF UNIT</t>
  </si>
  <si>
    <t>RBC LEUKOREDUCTED ONE HALF UNIT</t>
  </si>
  <si>
    <t>red_blood_cell leukoreducted one half unit</t>
  </si>
  <si>
    <t>HC RBC SED RATE AUTOMATED</t>
  </si>
  <si>
    <t>RBC SED RATE AUTOMATED</t>
  </si>
  <si>
    <t>red_blood_cell sedimentation rate automated</t>
  </si>
  <si>
    <t>RBC SED RATE (AUTOMATED)</t>
  </si>
  <si>
    <t xml:space="preserve">RBC SED RATE AUTOMATED </t>
  </si>
  <si>
    <t>HC RBCS LR EA UNIT</t>
  </si>
  <si>
    <t>RBCS LR EA UNIT</t>
  </si>
  <si>
    <t>red_blood_cells leukocyte_reduced each unit</t>
  </si>
  <si>
    <t>RC MEDICAL GAS SUPPLY PER DAY</t>
  </si>
  <si>
    <t>medical gas supply per day</t>
  </si>
  <si>
    <t>HC RC PROTOCOL ASSESSMENT</t>
  </si>
  <si>
    <t>RC PROTOCOL ASSESSMENT</t>
  </si>
  <si>
    <t>rc protocol assessment</t>
  </si>
  <si>
    <t>RCH LAB-GLUCOSE BGT-POCT</t>
  </si>
  <si>
    <t>RCH LAB GLUCOSE BGT POCT</t>
  </si>
  <si>
    <t>laboratory glucose blood_glucose_test point_of_care_testing</t>
  </si>
  <si>
    <t>RCH LAB-WHOLE BLOOD GLUCOS</t>
  </si>
  <si>
    <t>RCH LAB WHOLE BLOOD GLUCOS</t>
  </si>
  <si>
    <t>laboratory whole blood glucose</t>
  </si>
  <si>
    <t>RCH LAB-WHOLE BLOOD IONIZE</t>
  </si>
  <si>
    <t>RCH LAB WHOLE BLOOD IONIZE</t>
  </si>
  <si>
    <t>laboratory whole blood ionized</t>
  </si>
  <si>
    <t>RCH LAB-WHOLE BLOOD IONIZED CA</t>
  </si>
  <si>
    <t>RCH LAB WHOLE BLOOD IONIZED CA</t>
  </si>
  <si>
    <t>laboratory whole blood ionized calcium</t>
  </si>
  <si>
    <t>RCH LAB-WHOLE BLOOD LACTIC ACID</t>
  </si>
  <si>
    <t>RCH LAB WHOLE BLOOD LACTIC ACID</t>
  </si>
  <si>
    <t>laboratory whole blood lactic acid</t>
  </si>
  <si>
    <t>RCH LAB-WHOLE BLOOD POTASS</t>
  </si>
  <si>
    <t>RCH LAB WHOLE BLOOD POTASS</t>
  </si>
  <si>
    <t>RCH LAB-WHOLE BLOOD POTASSIUM</t>
  </si>
  <si>
    <t>RE - EVAL NON - BILL STAT OT</t>
  </si>
  <si>
    <t>RE EVAL NON BILL STAT OT</t>
  </si>
  <si>
    <t>re evaluation non bill stat occupational_therapy</t>
  </si>
  <si>
    <t>RE - EVAL NON - BILL STAT PT</t>
  </si>
  <si>
    <t>RE EVAL NON BILL STAT PT</t>
  </si>
  <si>
    <t>re evaluation non bill stat physical_therapy</t>
  </si>
  <si>
    <t>HB RE-EVALUATION - OT</t>
  </si>
  <si>
    <t>RE EVALUATION OT</t>
  </si>
  <si>
    <t>re evaluation occupational_therapy</t>
  </si>
  <si>
    <t>RE - EVALUATION OT</t>
  </si>
  <si>
    <t>REACHER REGULAR DISP</t>
  </si>
  <si>
    <t>reacher regular disposable</t>
  </si>
  <si>
    <t>REAGENT STRIP</t>
  </si>
  <si>
    <t>reagent strip</t>
  </si>
  <si>
    <t>REC RM EA ADD 30 MIN</t>
  </si>
  <si>
    <t>recovery_room each additional 30 minutes</t>
  </si>
  <si>
    <t>RECOMBIVAX 5MCG/0.5ML VACCINE</t>
  </si>
  <si>
    <t>recombivax 5 mcg/0.5 ml vaccine</t>
  </si>
  <si>
    <t>RECOVERY CLASS 2</t>
  </si>
  <si>
    <t>recovery class 2</t>
  </si>
  <si>
    <t>RECOVERY ROOM 1ST 30MIN</t>
  </si>
  <si>
    <t>recovery_room 1st 30min</t>
  </si>
  <si>
    <t>HC RECOVERY ROOM 1ST HR</t>
  </si>
  <si>
    <t>RECOVERY ROOM ADD'L 30MIN</t>
  </si>
  <si>
    <t>RED BLOOD CELLS LEUKO RED</t>
  </si>
  <si>
    <t>red_blood_cells leukocyte_reduced</t>
  </si>
  <si>
    <t>RED BLOOD CELLS LEUKO RED  CKBC</t>
  </si>
  <si>
    <t>RED BLOOD CELLS LEUKO RED CKBC</t>
  </si>
  <si>
    <t>red blood cells leukocyte red ckbc</t>
  </si>
  <si>
    <t>RED BLOOD CELLS, LEUKO REDCD</t>
  </si>
  <si>
    <t>RED BLOOD CELLS LEUKO REDCD</t>
  </si>
  <si>
    <t>HC RED BLOOD CELLS, LEUKOCYTES REDUCED, EACH UNIT</t>
  </si>
  <si>
    <t>RED BLOOD CELLS LEUKOCYTES REDUCED EACH UNIT</t>
  </si>
  <si>
    <t>red blood cells leukocytes reduced each unit</t>
  </si>
  <si>
    <t>RED BLOOD CELLS - LR - IRR - CKBC</t>
  </si>
  <si>
    <t>RED BLOOD CELLS LR IRR CKBC</t>
  </si>
  <si>
    <t>red blood cells leukocyte_reduced irrigation ckbc</t>
  </si>
  <si>
    <t>RED CELLS, LEUKODEPLETE</t>
  </si>
  <si>
    <t>RED CELLS LEUKODEPLETE</t>
  </si>
  <si>
    <t>red cells leukodepleted</t>
  </si>
  <si>
    <t>REFRESH LACRI-LUBE OINT 3.5 0023-0312-04</t>
  </si>
  <si>
    <t>REGULAR INS 10U/ML SPEC CONC</t>
  </si>
  <si>
    <t>regular insulin 10 units/ml specified concentration</t>
  </si>
  <si>
    <t>REGULAR INSULIN (HUMULIN R)</t>
  </si>
  <si>
    <t>REMIFENTANIL 5MG VIAL</t>
  </si>
  <si>
    <t>remifentanil 5_mg vial</t>
  </si>
  <si>
    <t>HB REMIFENTANIL 5MG VIAL</t>
  </si>
  <si>
    <t>REMIFENTANIL HCL 2 MG INJ</t>
  </si>
  <si>
    <t>remifentanil hydrochloride 2_mg injection</t>
  </si>
  <si>
    <t>RENAL CRRT TREATMENT DURIN</t>
  </si>
  <si>
    <t>renal continuous_renal_replacement_therapy treatment during</t>
  </si>
  <si>
    <t>RENAL FUNCTION PANEL</t>
  </si>
  <si>
    <t>HB RENAL FUNCTION PANEL</t>
  </si>
  <si>
    <t>HB RENAL FUNCTION PANEL*</t>
  </si>
  <si>
    <t xml:space="preserve">RENAL FUNCTION PANEL </t>
  </si>
  <si>
    <t>HB RENAL PANEL</t>
  </si>
  <si>
    <t>RENAL PANEL</t>
  </si>
  <si>
    <t>renal panel</t>
  </si>
  <si>
    <t>RENAL PANEL WITH GFR</t>
  </si>
  <si>
    <t>renal panel with gfr</t>
  </si>
  <si>
    <t>REPLACE TUNNELD PICC CATH</t>
  </si>
  <si>
    <t>replace tunneled peripherally inserted central catheter catheter</t>
  </si>
  <si>
    <t>REPLOGLE CATHETER</t>
  </si>
  <si>
    <t>replogle catheter</t>
  </si>
  <si>
    <t>RESP - HOURLY NITRIC/OXIDE THPY</t>
  </si>
  <si>
    <t>RESP HOURLY NITRIC/OXIDE THPY</t>
  </si>
  <si>
    <t>respiratory hourly nitric/oxide therapy</t>
  </si>
  <si>
    <t>RESP-HOURLY NITRIC/OXIDE THPY</t>
  </si>
  <si>
    <t>RESP VIRUS 6 - 11 TARGETS</t>
  </si>
  <si>
    <t>RESP VIRUS 6 11 TARGETS</t>
  </si>
  <si>
    <t>respiratory virus 6 to 11 targets</t>
  </si>
  <si>
    <t>RESPIRATORY ASSESSMENT FOLLOW</t>
  </si>
  <si>
    <t>HB RESPIRATORY ASSESSMENT PER 1/2 HR</t>
  </si>
  <si>
    <t>RESPIRATORY ASSESSMENT PER 1/2 HR</t>
  </si>
  <si>
    <t>respiratory assessment per 1/2 hour</t>
  </si>
  <si>
    <t>HB - RESPIRATORY CULTURE</t>
  </si>
  <si>
    <t>RESPIRATORY CULTURE-</t>
  </si>
  <si>
    <t xml:space="preserve">RESPIRATORY CULTURE </t>
  </si>
  <si>
    <t>RESTRNT, LIMB PEDS</t>
  </si>
  <si>
    <t>RESTRNT LIMB PEDS</t>
  </si>
  <si>
    <t>restraint limb pediatrics</t>
  </si>
  <si>
    <t>RESTRNTS, LIMB INFNT</t>
  </si>
  <si>
    <t>RESTRNTS LIMB INFNT</t>
  </si>
  <si>
    <t>restraints limb infant</t>
  </si>
  <si>
    <t>RESTRNTS, LIMB PEDS</t>
  </si>
  <si>
    <t>RESUS BLOOD GAS</t>
  </si>
  <si>
    <t>resuscitation blood_gas</t>
  </si>
  <si>
    <t>RESUS CALCIUM IONIZED</t>
  </si>
  <si>
    <t>resuscitation calcium ionized</t>
  </si>
  <si>
    <t>RESUS GLUCOSE</t>
  </si>
  <si>
    <t>resuscitation glucose</t>
  </si>
  <si>
    <t>RESUS, MASK ADULT</t>
  </si>
  <si>
    <t>HB RESUSCITATION BAG</t>
  </si>
  <si>
    <t>RESUSCITATION BAG</t>
  </si>
  <si>
    <t>resuscitation bag</t>
  </si>
  <si>
    <t>RESUSCITATOR INFANT</t>
  </si>
  <si>
    <t>resuscitator infant</t>
  </si>
  <si>
    <t>RESVOIR SUC WND DRAIN CLSD 100</t>
  </si>
  <si>
    <t>reservoir suction wound drain closed 100</t>
  </si>
  <si>
    <t>RESVR DRN BULB EVC 100ML 00707</t>
  </si>
  <si>
    <t>reservoir drain bulb evc 100_ml 00707</t>
  </si>
  <si>
    <t>HC RETIC COUNT AUTOMATED</t>
  </si>
  <si>
    <t>RETIC COUNT AUTOMATED</t>
  </si>
  <si>
    <t>retic count automated</t>
  </si>
  <si>
    <t>RETIC, FLOW CYTOMETRY (ARE</t>
  </si>
  <si>
    <t>RETIC FLOW CYTOMETRY ARE</t>
  </si>
  <si>
    <t>retic flow cytometry are</t>
  </si>
  <si>
    <t>HC RETICULOCYTE, AUTOMATED</t>
  </si>
  <si>
    <t>RETICULOCYTE AUTOMATED</t>
  </si>
  <si>
    <t>reticulocyte automated</t>
  </si>
  <si>
    <t>HC RETINOL BINDING PROTEIN</t>
  </si>
  <si>
    <t>RETINOL BINDING PROTEIN</t>
  </si>
  <si>
    <t>retinol binding protein</t>
  </si>
  <si>
    <t>RETRACT-O-TAPE # 1041</t>
  </si>
  <si>
    <t>RETRACT O TAPE 1041</t>
  </si>
  <si>
    <t>retract o tape 1041</t>
  </si>
  <si>
    <t>RETRACTOR RIGID X-LARGE ALEXIS</t>
  </si>
  <si>
    <t>RETRACTOR RIGID X LARGE ALEXIS</t>
  </si>
  <si>
    <t>retractor rigid extra large alexis</t>
  </si>
  <si>
    <t>RETRACTOR RING LONE STAR 3307G</t>
  </si>
  <si>
    <t>retractor ring lone star 3307g</t>
  </si>
  <si>
    <t>HB RH</t>
  </si>
  <si>
    <t>RH BLOOD TYPE</t>
  </si>
  <si>
    <t>rhesus blood type</t>
  </si>
  <si>
    <t>HC RH BLOOD TYPE</t>
  </si>
  <si>
    <t>RH (BLOOD TYPE)</t>
  </si>
  <si>
    <t xml:space="preserve">RH BLOOD TYPE </t>
  </si>
  <si>
    <t>HB RH C29</t>
  </si>
  <si>
    <t>RH C29</t>
  </si>
  <si>
    <t>rhesus c29</t>
  </si>
  <si>
    <t>HB RH (D) BLOOD TYPING</t>
  </si>
  <si>
    <t>rhesus D blood typing</t>
  </si>
  <si>
    <t>HC RH (D) TYPE</t>
  </si>
  <si>
    <t>RH TYPE</t>
  </si>
  <si>
    <t>rhesus type</t>
  </si>
  <si>
    <t>HB RH TYPE</t>
  </si>
  <si>
    <t>HB RH TYPE*</t>
  </si>
  <si>
    <t xml:space="preserve">RH TYPE </t>
  </si>
  <si>
    <t>HC RH TYPING</t>
  </si>
  <si>
    <t>RH TYPING</t>
  </si>
  <si>
    <t>rhesus typing</t>
  </si>
  <si>
    <t>HC - RH TYPING</t>
  </si>
  <si>
    <t>HB RIFAXIMIN 200MG TABLET</t>
  </si>
  <si>
    <t>RINGERS  LACTATE  INFUSION    UP TO 1,000   CC</t>
  </si>
  <si>
    <t>RINGERS LACTATE INFUSION UP TO 1 000 CC</t>
  </si>
  <si>
    <t>ringers_lactate infusion up to 1000_cc</t>
  </si>
  <si>
    <t>HB RITUXIMAB 100 MG/10ML SOLN</t>
  </si>
  <si>
    <t>RITUXIMAB 100 MG/10ML SOLN</t>
  </si>
  <si>
    <t>rituximab 100 mg/10 ml solution</t>
  </si>
  <si>
    <t>RNL FUNCJ PANEL</t>
  </si>
  <si>
    <t>RNTL BED PLEXUS DAILY</t>
  </si>
  <si>
    <t>rental bed plexus daily</t>
  </si>
  <si>
    <t>ROCURONIUM 10 MG/ML SOLN</t>
  </si>
  <si>
    <t>rocuronium 10_mg/ml solution</t>
  </si>
  <si>
    <t>ROCURONIUM 10 MG/ML  SOLN</t>
  </si>
  <si>
    <t>ROCURONIUM 10 MG/ML SOLN 5</t>
  </si>
  <si>
    <t>rocuronium 10_mg/ml solution 5</t>
  </si>
  <si>
    <t>ROCURONIUM 10 MG/ML SOLN 5 ML VIAL</t>
  </si>
  <si>
    <t>rocuronium 10_mg/ml solution 5_ml vial</t>
  </si>
  <si>
    <t>ROCURONIUM 10 MG/ML SOLN  5 ML VIAL</t>
  </si>
  <si>
    <t>ROCURONIUM 100 MG/10ML SOLN</t>
  </si>
  <si>
    <t>rocuronium 100_mg/10_ml solution</t>
  </si>
  <si>
    <t>ROCURONIUM 10MG/ML SOLN 5 ML VIAL</t>
  </si>
  <si>
    <t>ROCURONIUM 50 MG/5ML SOLN 5 67457-228-05</t>
  </si>
  <si>
    <t>ROCURONIUM 50 MG/5ML SOLN 5 67457 228 05</t>
  </si>
  <si>
    <t>rocuronium 50 mg/5 ml solution 5 67457 228 05</t>
  </si>
  <si>
    <t>ROCURONIUM 50MG/5ML</t>
  </si>
  <si>
    <t>rocuronium 50_mg/5_ml</t>
  </si>
  <si>
    <t>HC-ROCURONIUM 50MG/5ML</t>
  </si>
  <si>
    <t>ROCURONIUM 50MG/5ML BD SYRINGE</t>
  </si>
  <si>
    <t>rocuronium 50_mg/5_ml bd syringe</t>
  </si>
  <si>
    <t>ROCURONIUM 50MG/5ML INJ</t>
  </si>
  <si>
    <t>rocuronium 50_mg/5_ml injection</t>
  </si>
  <si>
    <t>ROCURONIUM BROM 10 MG / ML</t>
  </si>
  <si>
    <t>rocuronium bromide 10_mg/ml</t>
  </si>
  <si>
    <t>ROCURONIUM BROMIDE 10MG/ML 5ML</t>
  </si>
  <si>
    <t>HB ROCURONIUM BROMIDE 50 MG/5ML IV</t>
  </si>
  <si>
    <t>ROCURONIUM BROMIDE 50 MG/5ML IV</t>
  </si>
  <si>
    <t>rocuronium bromide 50 mg/5 ml intravenous</t>
  </si>
  <si>
    <t>HB ROCURONIUM BROMIDE 50 MG/5ML IV SOLN</t>
  </si>
  <si>
    <t>ROCURONIUM BROMIDE 50 MG/5ML IV SOLN</t>
  </si>
  <si>
    <t>rocuronium bromide 50 mg/5 ml intravenous solution</t>
  </si>
  <si>
    <t>ROCURONIUM INJ 10MG/ML 5ML</t>
  </si>
  <si>
    <t>rocuronium injection 10 mg/ml 5 ml</t>
  </si>
  <si>
    <t>ROLL,INTERDRY SILVER 10X12</t>
  </si>
  <si>
    <t>ROLL INTERDRY SILVER 10X12</t>
  </si>
  <si>
    <t>roll interdry silver 10x12</t>
  </si>
  <si>
    <t>HB ROLLER BNDG CNFRM GZE L4.5YDXW</t>
  </si>
  <si>
    <t>ROLLER BNDG CNFRM GZE L4.5YDXW</t>
  </si>
  <si>
    <t>roller bandage cnfrm gauze l4.5ydxw</t>
  </si>
  <si>
    <t>HB ROLLER BNDG KRLX GZE L4.1YDXW4</t>
  </si>
  <si>
    <t>ROLLER BNDG KRLX GZE L4.1YDXW4</t>
  </si>
  <si>
    <t>roller bandage kerlex gauze length 4.1 yard by wide 4</t>
  </si>
  <si>
    <t>ROOM &amp; BOARD - NICU LEVEL II</t>
  </si>
  <si>
    <t>ROOM &amp; BOARD NICU LEVEL II</t>
  </si>
  <si>
    <t>room &amp; board neonatal_intensive_care_unit level ii</t>
  </si>
  <si>
    <t>ROOM &amp; BOARD - NICU LEVEL III</t>
  </si>
  <si>
    <t>ROOM &amp; BOARD NICU LEVEL III</t>
  </si>
  <si>
    <t>room &amp; board neonatal_intensive_care_unit level iii</t>
  </si>
  <si>
    <t>ROOM &amp; BOARD - SEMI PRIVATE</t>
  </si>
  <si>
    <t>ROOM &amp; BOARD SEMI PRIVATE</t>
  </si>
  <si>
    <t>room &amp; board semi private</t>
  </si>
  <si>
    <t>ROOM 0448 AB</t>
  </si>
  <si>
    <t>room 0448 ab</t>
  </si>
  <si>
    <t>ROOM 0473 A</t>
  </si>
  <si>
    <t>room 0473 a</t>
  </si>
  <si>
    <t>ROOM 0779 I</t>
  </si>
  <si>
    <t>room 0779 i</t>
  </si>
  <si>
    <t>ROOM 3511 6</t>
  </si>
  <si>
    <t>room 3511 6</t>
  </si>
  <si>
    <t>ROOM 532 D</t>
  </si>
  <si>
    <t>room 532 d</t>
  </si>
  <si>
    <t>ROOM 539 D</t>
  </si>
  <si>
    <t>room 539 d</t>
  </si>
  <si>
    <t>ROOM 7708 7</t>
  </si>
  <si>
    <t>room 7708 7</t>
  </si>
  <si>
    <t>ROOM 7708 8</t>
  </si>
  <si>
    <t>room 7708 8</t>
  </si>
  <si>
    <t>ROOM AND CARE</t>
  </si>
  <si>
    <t>room and care</t>
  </si>
  <si>
    <t>HC ROOM CHARGE MEDICAL SURGICAL</t>
  </si>
  <si>
    <t>HC ROOM CHARGE NICU 174</t>
  </si>
  <si>
    <t>HC ROOM CHRG INTERMEDIATE NURSERY 173</t>
  </si>
  <si>
    <t>ROOM CHRG INTERMEDIATE NURSERY 173</t>
  </si>
  <si>
    <t>room charge intermediate nursery 173</t>
  </si>
  <si>
    <t>ROOM E307 6</t>
  </si>
  <si>
    <t>room e307 6</t>
  </si>
  <si>
    <t>ROOM E308 6</t>
  </si>
  <si>
    <t>room e308 6</t>
  </si>
  <si>
    <t>ROOM E309 6</t>
  </si>
  <si>
    <t>room e309 6</t>
  </si>
  <si>
    <t>ROOM E314 6</t>
  </si>
  <si>
    <t>room e314 6</t>
  </si>
  <si>
    <t>ROOM E315 6</t>
  </si>
  <si>
    <t>room e315 6</t>
  </si>
  <si>
    <t>ROOM E319 6</t>
  </si>
  <si>
    <t>room e319 6</t>
  </si>
  <si>
    <t>ROOM E321 6</t>
  </si>
  <si>
    <t>room e321 6</t>
  </si>
  <si>
    <t>ROOM E333 K</t>
  </si>
  <si>
    <t>room e333 k</t>
  </si>
  <si>
    <t>ROOM E335 K</t>
  </si>
  <si>
    <t>room e335 k</t>
  </si>
  <si>
    <t>ROOM E339 K</t>
  </si>
  <si>
    <t>room e339 k</t>
  </si>
  <si>
    <t>ROOM E617 7</t>
  </si>
  <si>
    <t>room e617 7</t>
  </si>
  <si>
    <t>ROOM E621 8</t>
  </si>
  <si>
    <t>room e621 8</t>
  </si>
  <si>
    <t>ROOM E631 7</t>
  </si>
  <si>
    <t>room e631 7</t>
  </si>
  <si>
    <t>ROOM E631 8</t>
  </si>
  <si>
    <t>room e631 8</t>
  </si>
  <si>
    <t>ROOM E631 9</t>
  </si>
  <si>
    <t>room e631 9</t>
  </si>
  <si>
    <t>ROOM E713 2</t>
  </si>
  <si>
    <t>room e713 2</t>
  </si>
  <si>
    <t>ROOM INTENSIVE</t>
  </si>
  <si>
    <t>room intensive</t>
  </si>
  <si>
    <t>ROOM INTERMEDIATE</t>
  </si>
  <si>
    <t>room intermediate</t>
  </si>
  <si>
    <t>ROOM M361 N</t>
  </si>
  <si>
    <t>room m361 n</t>
  </si>
  <si>
    <t>ROOM M367 N</t>
  </si>
  <si>
    <t>room m367 n</t>
  </si>
  <si>
    <t>ROOM M369 L</t>
  </si>
  <si>
    <t>room m369 l</t>
  </si>
  <si>
    <t>ROOM M369 N</t>
  </si>
  <si>
    <t>room m369 n</t>
  </si>
  <si>
    <t>ROOM M371 N</t>
  </si>
  <si>
    <t>room m371 n</t>
  </si>
  <si>
    <t>ROOM M372 N</t>
  </si>
  <si>
    <t>room m372 n</t>
  </si>
  <si>
    <t>ROOM M375 N</t>
  </si>
  <si>
    <t>room m375 n</t>
  </si>
  <si>
    <t>ROOM M381 N</t>
  </si>
  <si>
    <t>room m381 n</t>
  </si>
  <si>
    <t>ROOM NICU</t>
  </si>
  <si>
    <t>room neonatal_intensive_care_unit</t>
  </si>
  <si>
    <t>ROOM NMO8 E</t>
  </si>
  <si>
    <t>room nmo8 e</t>
  </si>
  <si>
    <t>HB ROOM RATE</t>
  </si>
  <si>
    <t>ROOM RATE</t>
  </si>
  <si>
    <t>room rate</t>
  </si>
  <si>
    <t>HB ROOM RATE CCU</t>
  </si>
  <si>
    <t>ROOM RATE CCU</t>
  </si>
  <si>
    <t>room rate critical_care_unit</t>
  </si>
  <si>
    <t>HB ROOM RATE ICU</t>
  </si>
  <si>
    <t>ROOM RATE ICU</t>
  </si>
  <si>
    <t>room rate intensive_care_unit</t>
  </si>
  <si>
    <t>HB ROOM RATE NICU</t>
  </si>
  <si>
    <t>ROOM RATE NICU</t>
  </si>
  <si>
    <t>room rate neonatal intensive_care_unit</t>
  </si>
  <si>
    <t>ROOM SEMI PVT REHAB</t>
  </si>
  <si>
    <t>room semi private rehabilitation</t>
  </si>
  <si>
    <t>ROOM T7W A</t>
  </si>
  <si>
    <t>room t7w a</t>
  </si>
  <si>
    <t>ROOM W360</t>
  </si>
  <si>
    <t>room w360</t>
  </si>
  <si>
    <t>ROPIVACAINE 05% INJ 30ML</t>
  </si>
  <si>
    <t>ropivacaine 05% injection 30_ml</t>
  </si>
  <si>
    <t>ROPIVACAINE 1% INJ 10 ML</t>
  </si>
  <si>
    <t>ropivacaine 1% injection 10_ml</t>
  </si>
  <si>
    <t>HB ROPIVACAINE 5MG/ML VL 30ML</t>
  </si>
  <si>
    <t>ROPIVACAINE 5MG/ML VL 30ML</t>
  </si>
  <si>
    <t>ropivacaine 5 mg/ml vial 30 ml</t>
  </si>
  <si>
    <t>ROTOFLO PUMP INSERT</t>
  </si>
  <si>
    <t>rotoflo pump insert</t>
  </si>
  <si>
    <t>ROUNDS PER PATIENT  (15 MIN)</t>
  </si>
  <si>
    <t xml:space="preserve">ROUNDS PER PATIENT 15 MIN </t>
  </si>
  <si>
    <t>rounds per patient 15 minutes</t>
  </si>
  <si>
    <t>ROUTINE VENIPUNCTURE</t>
  </si>
  <si>
    <t>routine venipuncture</t>
  </si>
  <si>
    <t>HB ROUTINE VENIPUNCTURE</t>
  </si>
  <si>
    <t>HC RPR SCREEN</t>
  </si>
  <si>
    <t>RPR SCREEN</t>
  </si>
  <si>
    <t>rpr screen</t>
  </si>
  <si>
    <t>RT EVALUATION DAILY</t>
  </si>
  <si>
    <t>respiratory_therapy evaluation daily</t>
  </si>
  <si>
    <t>RT INO GAS PER HR (UNLISTED)</t>
  </si>
  <si>
    <t xml:space="preserve">RT INO GAS PER HR UNLISTED </t>
  </si>
  <si>
    <t>respiratory_therapy inhaled_nitric_oxide gas per hour unlisted</t>
  </si>
  <si>
    <t>RT INO THERAPEUTIC PER HR</t>
  </si>
  <si>
    <t>respiratory_therapy inhaled_nitric_oxide therapeutic per hour</t>
  </si>
  <si>
    <t>HC RT - POTASSIUM</t>
  </si>
  <si>
    <t>RT POTASSIUM</t>
  </si>
  <si>
    <t>respiratory_therapy potassium</t>
  </si>
  <si>
    <t>RT RETRO LT HRT CATH CONGENITL</t>
  </si>
  <si>
    <t>right retrograde left heart catheter congenital</t>
  </si>
  <si>
    <t>HC RT - SODIUM</t>
  </si>
  <si>
    <t>RT SODIUM</t>
  </si>
  <si>
    <t>respiratory_therapy sodium</t>
  </si>
  <si>
    <t>HC RT SXN COUGH&amp;DEEP BREATH</t>
  </si>
  <si>
    <t>RT SXN COUGH&amp;DEEP BREATH</t>
  </si>
  <si>
    <t>respiratory_therapy suction cough&amp;deep breath</t>
  </si>
  <si>
    <t>HC RTRVL INTRVAS VC FILTR W/WO ACS VSL SELXN RS&amp;I</t>
  </si>
  <si>
    <t>RTRVL INTRVAS VC FILTR W/WO ACS VSL SELXN RS&amp;I</t>
  </si>
  <si>
    <t>retreval intravascular vena_cava filter with without access vessel selxn radiology_supervision_and_interpretation</t>
  </si>
  <si>
    <t>HB RUBELLA ANTIBODY IGG</t>
  </si>
  <si>
    <t>RUBELLA ANTIBODY IGG</t>
  </si>
  <si>
    <t>rubella antibody immunoglobulin g</t>
  </si>
  <si>
    <t>RULE OUT VANCOMYCIN RESISTANT</t>
  </si>
  <si>
    <t>rule_out vancomycin resistant</t>
  </si>
  <si>
    <t>HC S AUREUS AMPLIFIED PROBE</t>
  </si>
  <si>
    <t>S AUREUS AMPLIFIED PROBE</t>
  </si>
  <si>
    <t>staphylococcus aureus amplified probe</t>
  </si>
  <si>
    <t>HC S AUREUS METHICILLIN RESIST</t>
  </si>
  <si>
    <t>S AUREUS METHICILLIN RESIST</t>
  </si>
  <si>
    <t>staphylococcus aureus methicillin resist</t>
  </si>
  <si>
    <t>SALINE FLUSH 0.45% 10ML</t>
  </si>
  <si>
    <t>saline flush 0.45% 10_ml</t>
  </si>
  <si>
    <t>SALINE SOLUTION, STERILE</t>
  </si>
  <si>
    <t>SALINE SOLUTION STERILE</t>
  </si>
  <si>
    <t>saline solution sterile</t>
  </si>
  <si>
    <t>SCANNING ANALYSIS AND REPO</t>
  </si>
  <si>
    <t>scanning analysis and report</t>
  </si>
  <si>
    <t>SCANNING ANALYSIS AND REPORT 48 HRS TO 21 DAYS</t>
  </si>
  <si>
    <t>scanning analysis and report 48 hours to 21 days</t>
  </si>
  <si>
    <t>HB SCDIUM CHLORIDE 0.9% IV</t>
  </si>
  <si>
    <t>SCDIUM CHLORIDE 0.9% IV</t>
  </si>
  <si>
    <t>sodium_chloride 0.9% intravenous</t>
  </si>
  <si>
    <t>scissors sharp/blunt 5 disposable</t>
  </si>
  <si>
    <t>SCISSORS , SHARP/BLUNT 5</t>
  </si>
  <si>
    <t>SCISSORS SHARP/BLUNT 5</t>
  </si>
  <si>
    <t>scissors sharp/blunt 5</t>
  </si>
  <si>
    <t>SCISSORS, SHARP/BLUNT 5</t>
  </si>
  <si>
    <t>SCREEN ANTICOAGULANT (PTT)</t>
  </si>
  <si>
    <t xml:space="preserve">SCREEN ANTICOAGULANT PTT </t>
  </si>
  <si>
    <t>screen anticoagulant partial thromboplastin time</t>
  </si>
  <si>
    <t>SCREEN FOR PHYSICAL THERAPY</t>
  </si>
  <si>
    <t>screen for physical_therapy</t>
  </si>
  <si>
    <t>SCREW 4.0 X 20</t>
  </si>
  <si>
    <t>screw 4 by 20</t>
  </si>
  <si>
    <t>screw 4 by 25</t>
  </si>
  <si>
    <t>screw 4.5 by 25</t>
  </si>
  <si>
    <t>SCREW 5.0 X 30</t>
  </si>
  <si>
    <t>screw 5 by 30</t>
  </si>
  <si>
    <t>SCREW 5.5 X 30</t>
  </si>
  <si>
    <t>screw 5.5 by 30</t>
  </si>
  <si>
    <t>SCREW 5.5 X 35</t>
  </si>
  <si>
    <t>screw 5.5 by 35</t>
  </si>
  <si>
    <t>screw 6.5 by 50</t>
  </si>
  <si>
    <t>SCREW KLS-MARTIN R.E.D. II PURPLE LESS AND O/R</t>
  </si>
  <si>
    <t>SCREW KLS MARTIN R.E.D. II PURPLE LESS AND O/R</t>
  </si>
  <si>
    <t>screw kls martin rigid external distraction 2 purple less and operating room</t>
  </si>
  <si>
    <t>SCREW POLY 4.35X30 DEPUY</t>
  </si>
  <si>
    <t>screw poly 4.35x30 depuy</t>
  </si>
  <si>
    <t>SCREW POLY 5.0X30 DEPUY</t>
  </si>
  <si>
    <t>screw poly 5.0x30 depuy</t>
  </si>
  <si>
    <t>SCREW POLY 5.0X40 DEPUY</t>
  </si>
  <si>
    <t>screw poly 5.0x40 depuy</t>
  </si>
  <si>
    <t>SCREW POLY 6.5X30</t>
  </si>
  <si>
    <t>screw poly 6.5 by 30</t>
  </si>
  <si>
    <t>SCREW POLY 6.5X45</t>
  </si>
  <si>
    <t>screw poly 6.5 by 45</t>
  </si>
  <si>
    <t>SCREW SAS 6.5X35</t>
  </si>
  <si>
    <t>screw sas 6.5 by 35</t>
  </si>
  <si>
    <t>SCREW SAS 6.5X40</t>
  </si>
  <si>
    <t>screw sas 6.5 by 40</t>
  </si>
  <si>
    <t>SCREW SAS 6.5X45</t>
  </si>
  <si>
    <t>screw sas 6.5 by 45</t>
  </si>
  <si>
    <t>SCREW SET TI SUBGKE DEPUY</t>
  </si>
  <si>
    <t>screw set ticron 3 0 subgke depuy</t>
  </si>
  <si>
    <t>HB SCREW SONICPIN RX 2.1X 4MM</t>
  </si>
  <si>
    <t>SCREW SONICPIN RX 2.1X 4MM</t>
  </si>
  <si>
    <t>screw sonicpin rx 2.1 by 4mm</t>
  </si>
  <si>
    <t>SCREWS MATRIX NEURO TITANIUM SELF DRILLING 4 MM</t>
  </si>
  <si>
    <t>screws matrix neurology titanium self drilling 4 millimeters</t>
  </si>
  <si>
    <t>HB SDS IN HOLDING OR RN</t>
  </si>
  <si>
    <t>SDS IN HOLDING OR RN</t>
  </si>
  <si>
    <t>sds individual holding operating_room rn</t>
  </si>
  <si>
    <t>HB SDS NURSING PREP FOR MR OTHER</t>
  </si>
  <si>
    <t>SDS NURSING PREP FOR MR OTHER</t>
  </si>
  <si>
    <t>sds nursing preparation for mr other</t>
  </si>
  <si>
    <t>SEAL, COHESIVE EAKIN 4IN</t>
  </si>
  <si>
    <t>SEAL COHESIVE EAKIN 4IN</t>
  </si>
  <si>
    <t>seal cohesive eakin 4 inches</t>
  </si>
  <si>
    <t>HB SEALANT HMSTTC FLO - SEAL THROM</t>
  </si>
  <si>
    <t>SEALANT HMSTTC FLO SEAL THROM</t>
  </si>
  <si>
    <t>sealant hemostatic flo seal thrombolytic</t>
  </si>
  <si>
    <t>SEDIMENTATION RAT</t>
  </si>
  <si>
    <t>sedimentation rate</t>
  </si>
  <si>
    <t>HB - SEDIMENTATION RATE</t>
  </si>
  <si>
    <t>SEDIMENTATION RATE</t>
  </si>
  <si>
    <t>SEDIMENTATION RATE (</t>
  </si>
  <si>
    <t xml:space="preserve">SEDIMENTATION RATE </t>
  </si>
  <si>
    <t>HC SEDIMENTATION RATE (ESR</t>
  </si>
  <si>
    <t>SEDIMENTATION RATE ESR</t>
  </si>
  <si>
    <t>sedimentation rate erythrocyte_sedimentation_rate</t>
  </si>
  <si>
    <t>HC SEDIMENTATION RATE (ESR)</t>
  </si>
  <si>
    <t xml:space="preserve">SEDIMENTATION RATE ESR </t>
  </si>
  <si>
    <t>SEDIMENTATION RATE RBC AUTOMATED</t>
  </si>
  <si>
    <t>SELENIOUS ACID 40MCG/ML 10M INJ</t>
  </si>
  <si>
    <t>selenious acid 40_mcg/ml 10m injection</t>
  </si>
  <si>
    <t>HC SELENIUM</t>
  </si>
  <si>
    <t>SELENIUM</t>
  </si>
  <si>
    <t>selenium</t>
  </si>
  <si>
    <t>HB SELENIUM 10 MCG/ML DILUTION IN SW FOR TPN</t>
  </si>
  <si>
    <t>SELENIUM 10 MCG/ML DILUTION IN SW FOR TPN</t>
  </si>
  <si>
    <t>selenium 10 mcg/ml dilution in sw for total_parenteral_nutrition</t>
  </si>
  <si>
    <t>SELENIUM INJ 0.04MG/ML 10ML</t>
  </si>
  <si>
    <t>selenium injection 0.04 mg/ml 10 ml</t>
  </si>
  <si>
    <t>HB SELF CARE CURRENT STATUS</t>
  </si>
  <si>
    <t>SELF CARE CURRENT STATUS</t>
  </si>
  <si>
    <t>self care current status</t>
  </si>
  <si>
    <t>HB SELF CARE D/C STATUS</t>
  </si>
  <si>
    <t>SELF CARE D/C STATUS</t>
  </si>
  <si>
    <t>self care discontinue status</t>
  </si>
  <si>
    <t>HC SELF CARE D/C STATUS-</t>
  </si>
  <si>
    <t xml:space="preserve">SELF CARE D/C STATUS </t>
  </si>
  <si>
    <t>HB SELF CARE GOAL STATUS</t>
  </si>
  <si>
    <t>SELF CARE GOAL STATUS</t>
  </si>
  <si>
    <t>self care goal status</t>
  </si>
  <si>
    <t>HC SELF CARE GOAL STATUS (</t>
  </si>
  <si>
    <t xml:space="preserve">SELF CARE GOAL STATUS </t>
  </si>
  <si>
    <t>HC SELF CARE HOME MGMNT OT</t>
  </si>
  <si>
    <t>SELF CARE HOME MGMNT OT</t>
  </si>
  <si>
    <t>self care home management occupational_therapy</t>
  </si>
  <si>
    <t>self care/home management 15_minutes</t>
  </si>
  <si>
    <t>SELF DRILLING SCREWS 4MM TITANIUM MATRIX NEURO</t>
  </si>
  <si>
    <t>self drilling screws 4mm titanium matrix neurology</t>
  </si>
  <si>
    <t>SEMI PRIVATE</t>
  </si>
  <si>
    <t>semi private</t>
  </si>
  <si>
    <t>SEMI-PRIVATE</t>
  </si>
  <si>
    <t>HC SEMI PRIVATE</t>
  </si>
  <si>
    <t>HB SEMI-PRIVATE ROOM</t>
  </si>
  <si>
    <t>SEMIPRIVATE</t>
  </si>
  <si>
    <t>semiprivate</t>
  </si>
  <si>
    <t>SENNA 176 MG/5ML 5YRP</t>
  </si>
  <si>
    <t>senna 176_mg/5_ml 5yrp</t>
  </si>
  <si>
    <t>SENNA 8 6 MG TABS</t>
  </si>
  <si>
    <t>senna 8 6_mg tablets</t>
  </si>
  <si>
    <t>SENNA 8.6MG TAB</t>
  </si>
  <si>
    <t>SENNA 8.8 MG/5 ML ORAL S</t>
  </si>
  <si>
    <t>senna 8.8_mg/5_ml oral sigma</t>
  </si>
  <si>
    <t>SENNA 8.8 MG/5 ML SYRP 2.5 ML SYRINGE</t>
  </si>
  <si>
    <t>senna 8.8_mg/5_ml syrup 2.5_ml syringe</t>
  </si>
  <si>
    <t>SENNA-DOCUSATE 8.6-50 MG</t>
  </si>
  <si>
    <t>SENNA DOCUSATE 8.6 50 MG</t>
  </si>
  <si>
    <t>senna docusate 8.6 50_mg</t>
  </si>
  <si>
    <t>SENNA - DOCUSATE 8.6 - 50 MG</t>
  </si>
  <si>
    <t>SENNA - DOCUSATE 8.6 - 50 MG T</t>
  </si>
  <si>
    <t>SENNA-DOCUSATE 8.6-50 MG TABS</t>
  </si>
  <si>
    <t>SENNA DOCUSATE 8.6 50 MG TABS</t>
  </si>
  <si>
    <t>senna docusate 8.6 50_mg tablets</t>
  </si>
  <si>
    <t>SENNA - DOCUSATE 8.6 - 50 MG TABS</t>
  </si>
  <si>
    <t>senna/docusate 8.6/50_mg tablet</t>
  </si>
  <si>
    <t>HB SENNOSIDES 15 MG PO CHEW</t>
  </si>
  <si>
    <t>SENNOSIDES 15 MG PO CHEW</t>
  </si>
  <si>
    <t>sennosides 15_mg by_mouth chew</t>
  </si>
  <si>
    <t>HB SENNOSIDES 15 MG PO CREW</t>
  </si>
  <si>
    <t>SENNOSIDES 15 MG PO CREW</t>
  </si>
  <si>
    <t>sennosides 15_mg by_mouth crew</t>
  </si>
  <si>
    <t>SENNOSIDES 8.6 MG PO TAB</t>
  </si>
  <si>
    <t>sennosides 8.6_mg by_mouth tablet</t>
  </si>
  <si>
    <t>HB SENNOSIDES 8.6 MG PO TABS</t>
  </si>
  <si>
    <t>SENNOSIDES 8.6 MG PO TABS</t>
  </si>
  <si>
    <t>sennosides 8.6 mg by_mouth tablets</t>
  </si>
  <si>
    <t>HB SENNOSIDES 8.6 MG PO. TABS</t>
  </si>
  <si>
    <t>SENNOSIDES 8.6 MG PO. TABS</t>
  </si>
  <si>
    <t>SENNOSIDES 8.8MG/5ML</t>
  </si>
  <si>
    <t>sennosides 8.8_mg/5_ml</t>
  </si>
  <si>
    <t>SENNOSIDES-DOCUSATE 8.6-50 MG TAB</t>
  </si>
  <si>
    <t>SENNOSIDES DOCUSATE 8.6 50 MG TAB</t>
  </si>
  <si>
    <t>sennosides docusate 8.6 50_mg tablet</t>
  </si>
  <si>
    <t>SENNOSIDES - DOCUSATE 8.6 - 50 MG TAB</t>
  </si>
  <si>
    <t>HB SENOKOT SYRP 218MG/5ML SENNA</t>
  </si>
  <si>
    <t>SENSER, PSOX ADT/NEO DIGITAL LF</t>
  </si>
  <si>
    <t>sensor pulse_ox adult/neonatal digital latex_free</t>
  </si>
  <si>
    <t>SENSI - CARE LOTION</t>
  </si>
  <si>
    <t>SENSI CARE LOTION</t>
  </si>
  <si>
    <t>sensi-care lotion</t>
  </si>
  <si>
    <t>SENSITIVITY AGAR DILUTION AGENT</t>
  </si>
  <si>
    <t>sensitivity agar dilution agent</t>
  </si>
  <si>
    <t>HB SENSITIVITY MIC</t>
  </si>
  <si>
    <t>SENSITIVITY MIC</t>
  </si>
  <si>
    <t>SENSITIVITY (MIC)</t>
  </si>
  <si>
    <t xml:space="preserve">SENSITIVITY MIC </t>
  </si>
  <si>
    <t>SENSITIVTY MIC</t>
  </si>
  <si>
    <t>sensitivity microclave</t>
  </si>
  <si>
    <t>SENSOR ADLT NEONATAL MAX-N</t>
  </si>
  <si>
    <t>SENSOR ADLT NEONATAL MAX N</t>
  </si>
  <si>
    <t>sensor adult neonatal max n</t>
  </si>
  <si>
    <t>HC SENSOR ADULT DISP</t>
  </si>
  <si>
    <t>SENSOR ADULT DISP</t>
  </si>
  <si>
    <t>sensor adult disposable</t>
  </si>
  <si>
    <t>SENSOR BIP QUATTRO</t>
  </si>
  <si>
    <t>sensor bip quattro</t>
  </si>
  <si>
    <t>SENSOR, CEREBRAL F/NONIN OXIMETER</t>
  </si>
  <si>
    <t>SENSOR CEREBRAL F/NONIN OXIMETER</t>
  </si>
  <si>
    <t>sensor cerebral f/nonin oximeter</t>
  </si>
  <si>
    <t>SENSOR DEPTH BIS 186 - 0100</t>
  </si>
  <si>
    <t>SENSOR DEPTH BIS 186 0100</t>
  </si>
  <si>
    <t>sensor depth bis 186 0100</t>
  </si>
  <si>
    <t>SENSOR FLOTRAC ADLT 84IN</t>
  </si>
  <si>
    <t>sensor flotrac adult 84 inches</t>
  </si>
  <si>
    <t>SENSOR,  MASIMO LCNS NEONATE</t>
  </si>
  <si>
    <t>SENSOR MASIMO LCNS NEONATE</t>
  </si>
  <si>
    <t>sensor masimo lcns neonatal</t>
  </si>
  <si>
    <t>SENSOR, MASIMO LCNS NEONATE</t>
  </si>
  <si>
    <t>SENSOR,  MASIMO LNCS 18 INFA</t>
  </si>
  <si>
    <t>SENSOR MASIMO LNCS 18 INFA</t>
  </si>
  <si>
    <t>sensor masimo lncs 18 infant</t>
  </si>
  <si>
    <t>SENSOR, NEO PT SENSITIVE MAS</t>
  </si>
  <si>
    <t>SENSOR NEO PT SENSITIVE MAS</t>
  </si>
  <si>
    <t>sensor neonatal patient sensitive mas</t>
  </si>
  <si>
    <t>HB SENSOR NEURO NEUROPEN 15.5DF L</t>
  </si>
  <si>
    <t>SENSOR NEURO NEUROPEN 15.5DF L</t>
  </si>
  <si>
    <t>sensor neurology neuropen 15.5df l</t>
  </si>
  <si>
    <t>SENSOR O2 OXIMAX FINGER ADLT</t>
  </si>
  <si>
    <t>sensor oxygen oximax finger adult</t>
  </si>
  <si>
    <t>SENSOR O2 PULSE FOREHEAD DGT</t>
  </si>
  <si>
    <t>sensor oxygen pulse forehead digital</t>
  </si>
  <si>
    <t>HB SENSOR OXIM INF L18IN ADH S</t>
  </si>
  <si>
    <t>SENSOR OXIM INF L18IN ADH S</t>
  </si>
  <si>
    <t>sensor oximetry inf length 18 inches adhesive strip</t>
  </si>
  <si>
    <t>HB SENSOR OXIM NEO L18IN ADH STRP</t>
  </si>
  <si>
    <t>SENSOR OXIM NEO L18IN ADH STRP</t>
  </si>
  <si>
    <t>sensor oximetry neonatal length 18 inches adhesive strip</t>
  </si>
  <si>
    <t>HB SENSOR OXIM NEO LI8IN ADH STRP</t>
  </si>
  <si>
    <t>SENSOR OXIM NEO LI8IN ADH STRP</t>
  </si>
  <si>
    <t>HB SENSOR OXIM PED L18IN ADH STRP</t>
  </si>
  <si>
    <t>SENSOR OXIM PED L18IN ADH STRP</t>
  </si>
  <si>
    <t>sensor oximetry pediatric length 18 inches adhesive strip</t>
  </si>
  <si>
    <t>HB SENSOR OXIM TNDR GRP ADLT SKN</t>
  </si>
  <si>
    <t>SENSOR OXIM TNDR GRP ADLT SKN</t>
  </si>
  <si>
    <t>sensor oximetry tndr group adult skin</t>
  </si>
  <si>
    <t>SENSOR  OXIMETRY    NEONATAL</t>
  </si>
  <si>
    <t>SENSOR OXIMETRY NEONATAL</t>
  </si>
  <si>
    <t>sensor oximetry neonatal</t>
  </si>
  <si>
    <t>HB SENSOR OXIMTRY CRBRL LG ADH FORE</t>
  </si>
  <si>
    <t>SENSOR OXIMTRY CRBRL LG ADH FORE</t>
  </si>
  <si>
    <t>sensor oximetry cerebral large adhesive fore</t>
  </si>
  <si>
    <t>HB SENSOR OXIMTRY CRBRL LG ADH FORE - SIGHT</t>
  </si>
  <si>
    <t>SENSOR OXIMTRY CRBRL LG ADH FORE SIGHT</t>
  </si>
  <si>
    <t>sensor oximetry cerebral large adhesive fore sight</t>
  </si>
  <si>
    <t>HB SENSOR OXIMTRY CRBRL MED ADH FORE</t>
  </si>
  <si>
    <t>SENSOR OXIMTRY CRBRL MED ADH FORE</t>
  </si>
  <si>
    <t>sensor oximetry cerebral medical adhesive fore</t>
  </si>
  <si>
    <t>HB SENSOR OXIMTRY CRBRL MED ADH FORE - SIGHT</t>
  </si>
  <si>
    <t>SENSOR OXIMTRY CRBRL MED ADH FORE SIGHT</t>
  </si>
  <si>
    <t>sensor oximetry cerebral medical adhesive fore sight</t>
  </si>
  <si>
    <t>HB SENSOR OXIMTRY CRBRL MED ADH FORE-SLGHT</t>
  </si>
  <si>
    <t>SENSOR OXIMTRY CRBRL MED ADH FORE SLGHT</t>
  </si>
  <si>
    <t>sensor oximetry cerebral medical adhesive fore slght</t>
  </si>
  <si>
    <t>HB SENSOR OXIMTRY CRBRL SM ADH FORE - SIGHT</t>
  </si>
  <si>
    <t>SENSOR OXIMTRY CRBRL SM ADH FORE SIGHT</t>
  </si>
  <si>
    <t>SENSOR SPO2 ADHES ADL</t>
  </si>
  <si>
    <t>sensor spo2 adhesive additional</t>
  </si>
  <si>
    <t>SENSOR TEMP SKIN EA</t>
  </si>
  <si>
    <t>sensor temperature skin each</t>
  </si>
  <si>
    <t>SEQ COMP SLEEVES</t>
  </si>
  <si>
    <t>sequence compressors sleeves</t>
  </si>
  <si>
    <t>HC SEQUENT COMPRESSION DEV</t>
  </si>
  <si>
    <t>SEQUENT COMPRESSION DEV</t>
  </si>
  <si>
    <t>sequential compression device</t>
  </si>
  <si>
    <t>HC SERATONIN RELEASE ASSAY</t>
  </si>
  <si>
    <t>HB - SEROTONIN RELEASE ASSAY</t>
  </si>
  <si>
    <t>SERTRALINE 25MG TAB</t>
  </si>
  <si>
    <t>sertraline 25 mg tablet</t>
  </si>
  <si>
    <t>HB SERTRALINE 25MG TAB</t>
  </si>
  <si>
    <t>SERTRALINE 50 MG TABS</t>
  </si>
  <si>
    <t>sertraline 50_mg tablets</t>
  </si>
  <si>
    <t>SERTRALINE 60 MG TABS</t>
  </si>
  <si>
    <t>sertraline 60_mg tablets</t>
  </si>
  <si>
    <t>SERTRALINE HCL TABLET 50MG</t>
  </si>
  <si>
    <t>sertraline hcl tablet 50_mg</t>
  </si>
  <si>
    <t>SET, 61 PRIMING VOL 2.0ML</t>
  </si>
  <si>
    <t>SET 61 PRIMING VOL 2.0ML</t>
  </si>
  <si>
    <t>set 61 priming volume 2.0 ml</t>
  </si>
  <si>
    <t>SET, ADD-I-MED W/O FILTER (PUMP</t>
  </si>
  <si>
    <t>SET ADD I MED W/O FILTER PUMP</t>
  </si>
  <si>
    <t>set add_i_med without filter pump</t>
  </si>
  <si>
    <t>SET ADM L80 Y HEMA FLT</t>
  </si>
  <si>
    <t>set admission l80 y hematocrit flt</t>
  </si>
  <si>
    <t>SET ADMIN 10 DROP 2C6537</t>
  </si>
  <si>
    <t>HB SET ADMIN 80 IN SECUR LOK IV B</t>
  </si>
  <si>
    <t>SET ADMIN 80 IN SECUR LOK IV B</t>
  </si>
  <si>
    <t>set administration 80 in secure lok intravenous b</t>
  </si>
  <si>
    <t>SET,  ADMIN W/CHVALV</t>
  </si>
  <si>
    <t>SET ADMIN W/CHVALV</t>
  </si>
  <si>
    <t>set administration w ch valve</t>
  </si>
  <si>
    <t>HB SET AUTOTRNS FRESENIUS C.A. T.S</t>
  </si>
  <si>
    <t>SET AUTOTRNS FRESENIUS C.A. T.S</t>
  </si>
  <si>
    <t>HB SET AUTOTRNS FRESENIUS C.A.T.S</t>
  </si>
  <si>
    <t>HB SET AUTOTRNS PRESENIUS C.A.T.S</t>
  </si>
  <si>
    <t>SET AUTOTRNS PRESENIUS C.A.T.S</t>
  </si>
  <si>
    <t>SET BEQ HIT 7050 ADVANCED 7.0</t>
  </si>
  <si>
    <t>set beq hit 7050 advanced 7</t>
  </si>
  <si>
    <t>HB SET BEQ HLS 7.0</t>
  </si>
  <si>
    <t>SET, BLOOD 180MICRON</t>
  </si>
  <si>
    <t>SET BLOOD 180MICRON</t>
  </si>
  <si>
    <t>set blood 180micron</t>
  </si>
  <si>
    <t>HB SET CATH BACTISEAL PERITONEAL</t>
  </si>
  <si>
    <t>SET CATH BACTISEAL PERITONEAL</t>
  </si>
  <si>
    <t>set catheter bactiseal peritoneal</t>
  </si>
  <si>
    <t>HB SET CATH BACTISEAL VENTRICULAR</t>
  </si>
  <si>
    <t>SET CATH BACTISEAL VENTRICULAR</t>
  </si>
  <si>
    <t>set catheter bactiseal ventricular</t>
  </si>
  <si>
    <t>HB SET CATH PRSS PLCMNT</t>
  </si>
  <si>
    <t>SET CK VALVE 20DP</t>
  </si>
  <si>
    <t>set check valve 20 dp</t>
  </si>
  <si>
    <t>SET CONT CONTR - 9040</t>
  </si>
  <si>
    <t>SET CONT CONTR 9040</t>
  </si>
  <si>
    <t>set continuous control 9040</t>
  </si>
  <si>
    <t>SET, DILATOR</t>
  </si>
  <si>
    <t>SET DILATOR</t>
  </si>
  <si>
    <t>set dilator</t>
  </si>
  <si>
    <t>HB SET DILATOR 8-20FRX10-15CM</t>
  </si>
  <si>
    <t>set dilator 8 20fr by 10 to 15cm</t>
  </si>
  <si>
    <t>HB SET DPHRM SNSR CAP</t>
  </si>
  <si>
    <t>SET DPHRM SNSR CAP</t>
  </si>
  <si>
    <t>set diaphragm sensor cap</t>
  </si>
  <si>
    <t>SET, DRESSING SVAMP LARGE</t>
  </si>
  <si>
    <t>SET, DRESSING SVAMP MEDIUM</t>
  </si>
  <si>
    <t>SET ENTERAL PUMP W/ BAG 1000CC</t>
  </si>
  <si>
    <t>set enteral pump with bag 1000_cc</t>
  </si>
  <si>
    <t>SET EPIDURAL SAPHIRE</t>
  </si>
  <si>
    <t>set epidural sapphire</t>
  </si>
  <si>
    <t>HB SET EXT BIFURCATED 4IN</t>
  </si>
  <si>
    <t>SET, EXT FILTERFLW LOW VOL 'W</t>
  </si>
  <si>
    <t>SET EXT FILTERFLW LOW VOL W</t>
  </si>
  <si>
    <t>set extension filterflow lower volume with</t>
  </si>
  <si>
    <t>SET EXT IV/12525-01</t>
  </si>
  <si>
    <t>SET EXT IV/12525 01</t>
  </si>
  <si>
    <t>set extension intravenous/12525 01</t>
  </si>
  <si>
    <t>SET, EXT SMALL BORE 5IN QUAD</t>
  </si>
  <si>
    <t>SET EXT SMALL BORE 5IN QUAD</t>
  </si>
  <si>
    <t>set extension small bore 5 inches quad</t>
  </si>
  <si>
    <t>SET EXT T PORT MSPINLOCK CA</t>
  </si>
  <si>
    <t>set extension t port mspinlock ca</t>
  </si>
  <si>
    <t>SET EXT W/20 TUBE</t>
  </si>
  <si>
    <t>set extension with 20 tube</t>
  </si>
  <si>
    <t>HC SET EXTENSION EXTERNAL ONLY 60</t>
  </si>
  <si>
    <t xml:space="preserve">SET EXTENSION EXTERNAL ONLY 60 </t>
  </si>
  <si>
    <t>set extension external only 60</t>
  </si>
  <si>
    <t>SET EXTENSION TPN IV</t>
  </si>
  <si>
    <t>set extension total_parenteral_nutrition intravenous</t>
  </si>
  <si>
    <t>HB SET EZ - IO NEEDLE PED 15GA 15MM</t>
  </si>
  <si>
    <t>SET EZ IO NEEDLE PED 15GA 15MM</t>
  </si>
  <si>
    <t>set ez io needle pediatric 15ga 15mm</t>
  </si>
  <si>
    <t>HB SET FD FMLR 8FR 3 PORT GW PEEL</t>
  </si>
  <si>
    <t>SET FD FMLR 8FR 3 PORT GW PEEL</t>
  </si>
  <si>
    <t>set fd fmlr 8fr 3 port guide wire peel</t>
  </si>
  <si>
    <t>HB SET FEEDING FARRELL GASTRIC</t>
  </si>
  <si>
    <t>SET FEEDING FARRELL GASTRIC</t>
  </si>
  <si>
    <t>set feeding farrell gastric</t>
  </si>
  <si>
    <t>HB SET FEEDING FARRELL GASTRIC PR</t>
  </si>
  <si>
    <t>SET FEEDING FARRELL GASTRIC PR</t>
  </si>
  <si>
    <t>set feeding farrell gastric pressure</t>
  </si>
  <si>
    <t>SET, FEEDING TUBE CONTINU 24</t>
  </si>
  <si>
    <t>SET FEEDING TUBE CONTINU 24</t>
  </si>
  <si>
    <t>set feeding tube continuous 24</t>
  </si>
  <si>
    <t>SET GEM 20 DRIP</t>
  </si>
  <si>
    <t>set glucagon_emergency_management 20 drip</t>
  </si>
  <si>
    <t>SET, GRAVITY 20DRP CK VLV VNT</t>
  </si>
  <si>
    <t>SET, IMED ADD-ON FILTER</t>
  </si>
  <si>
    <t>SET IMED ADD ON FILTER</t>
  </si>
  <si>
    <t>set imed add-on filter</t>
  </si>
  <si>
    <t>HB SET INFUSION SUBQ INSULIN PUMP</t>
  </si>
  <si>
    <t>SET INFUSION SUBQ INSULIN PUMP</t>
  </si>
  <si>
    <t>set infusion subsequent insulin pump</t>
  </si>
  <si>
    <t>SET, INSYTE 20GA 1 1/4</t>
  </si>
  <si>
    <t>SET INSYTE 20GA 1 1/4</t>
  </si>
  <si>
    <t>set insyte 20_gauge 1 1/4</t>
  </si>
  <si>
    <t>SET, INTRODUCER 5FR</t>
  </si>
  <si>
    <t>SET INTRODUCER 5FR</t>
  </si>
  <si>
    <t>set introducer 5fr</t>
  </si>
  <si>
    <t>SET IV ADMIN 20 GTT W/CHECK</t>
  </si>
  <si>
    <t>set intravenous administration 20 drip with check</t>
  </si>
  <si>
    <t>SET IV ADMIN   2ND 20 GTT W/SPIN</t>
  </si>
  <si>
    <t>SET IV ADMIN 2ND 20 GTT W/SPIN</t>
  </si>
  <si>
    <t>set intravenous administration 2nd 20 drip with spin</t>
  </si>
  <si>
    <t>SET IV  BLD  N-VENT  N-NDL  PORT</t>
  </si>
  <si>
    <t>SET IV BLD N VENT N NDL PORT</t>
  </si>
  <si>
    <t>set intravenous blood vent needle port</t>
  </si>
  <si>
    <t>SET, IV EXT FILTR0.2MIC</t>
  </si>
  <si>
    <t>SET IV EXT FILTR0.2MIC</t>
  </si>
  <si>
    <t>set intravenous extension filter 0.2 micro</t>
  </si>
  <si>
    <t>SET IV EXT LIPID 60</t>
  </si>
  <si>
    <t>set intravenous extension lipid 60</t>
  </si>
  <si>
    <t>SET IV EXT MIN-VOL 60</t>
  </si>
  <si>
    <t>SET IV EXT MIN VOL 60</t>
  </si>
  <si>
    <t>set intravenous extension minutes volume 60</t>
  </si>
  <si>
    <t>SET,  IV EXT TRI - PORT</t>
  </si>
  <si>
    <t>SET IV EXT TRI PORT</t>
  </si>
  <si>
    <t>set intravenous extension tri port</t>
  </si>
  <si>
    <t>SET,  IV EXT ULTR 6MLL</t>
  </si>
  <si>
    <t>SET IV EXT ULTR 6MLL</t>
  </si>
  <si>
    <t>set intravenous extension ultra 6 m leur lock</t>
  </si>
  <si>
    <t>SET IV EXT2-W N-NDL PORT</t>
  </si>
  <si>
    <t>SET IV EXT2 W N NDL PORT</t>
  </si>
  <si>
    <t>set intravenous extention 2 with needle port</t>
  </si>
  <si>
    <t>HB SET IV PLATELET CONCENTRATE</t>
  </si>
  <si>
    <t>SET IV PLATELET CONCENTRATE</t>
  </si>
  <si>
    <t>set intravenous platelet concentrate</t>
  </si>
  <si>
    <t>SET, IV PRIMARY PUMP PLUM 51674</t>
  </si>
  <si>
    <t>SET IV PRIMARY PUMP PLUM 51674</t>
  </si>
  <si>
    <t>set intravenous primary pump plum 51674</t>
  </si>
  <si>
    <t>SET, IV PRM VNT ITR/LIP</t>
  </si>
  <si>
    <t>SET IV PRM VNT ITR/LIP</t>
  </si>
  <si>
    <t>set intravenous primary vent itr/lipids</t>
  </si>
  <si>
    <t>SET IV SEC NO DHP W/HNG 14230-</t>
  </si>
  <si>
    <t>set intravenous sec no dhp with hng 14230</t>
  </si>
  <si>
    <t>HC SET IV SECONDARY</t>
  </si>
  <si>
    <t>SET IV SECONDARY</t>
  </si>
  <si>
    <t>set intravenous secondary</t>
  </si>
  <si>
    <t>SET IV TUBE  CUST PED</t>
  </si>
  <si>
    <t>SET IV TUBE CUST PED</t>
  </si>
  <si>
    <t>set intravenous tube custom pediatric</t>
  </si>
  <si>
    <t>SET,  IV Y - EXT</t>
  </si>
  <si>
    <t>set intravenous y extension</t>
  </si>
  <si>
    <t>SET IVEX-2 HP FILTERSET</t>
  </si>
  <si>
    <t>SET IVEX 2 HP FILTERSET</t>
  </si>
  <si>
    <t>set ivex 2 hp filterset</t>
  </si>
  <si>
    <t>SET, KANGAROO EPUMP ANTI - FRE</t>
  </si>
  <si>
    <t>SET KANGAROO EPUMP ANTI FRE</t>
  </si>
  <si>
    <t>set kangaroo enteral_feeding_pump anti fre</t>
  </si>
  <si>
    <t>SET, MICROPUNCTURE TRANSITIONLESS 10CM</t>
  </si>
  <si>
    <t>SET MICROPUNCTURE TRANSITIONLESS 10CM</t>
  </si>
  <si>
    <t>set micropuncture transitionless 10cm</t>
  </si>
  <si>
    <t>HB SET MNTR QUK PRSS STRL F/MEAS</t>
  </si>
  <si>
    <t>SET MNTR QUK PRSS STRL F/MEAS</t>
  </si>
  <si>
    <t>set monitor quk pressure sterile f/measure</t>
  </si>
  <si>
    <t>SET PRIMARY PUMP CLAVE</t>
  </si>
  <si>
    <t>set primary pump clave</t>
  </si>
  <si>
    <t>HB SET PRISMAFLSX HF 1000</t>
  </si>
  <si>
    <t>SET PRISMAFLSX HF 1000</t>
  </si>
  <si>
    <t>set prismaflex hf 1000</t>
  </si>
  <si>
    <t>HC SET PUMP IV PRIMARY</t>
  </si>
  <si>
    <t>SET PUMP IV PRIMARY</t>
  </si>
  <si>
    <t>set pump intravenous primary</t>
  </si>
  <si>
    <t>SET, RADIAL ARTERY CATH 20GA</t>
  </si>
  <si>
    <t>SET RADIAL ARTERY CATH 20GA</t>
  </si>
  <si>
    <t>set radial artery catheter 20_gauge</t>
  </si>
  <si>
    <t>SET SCREW</t>
  </si>
  <si>
    <t>set screw</t>
  </si>
  <si>
    <t>SET SCREWS</t>
  </si>
  <si>
    <t>set screws</t>
  </si>
  <si>
    <t>SET SECONDARY 40IN</t>
  </si>
  <si>
    <t>set secondary 40 inches</t>
  </si>
  <si>
    <t>HB SET TISSEL FIBRIN SEALANT SPRY</t>
  </si>
  <si>
    <t>SET, TUBING IRRIGATION SMART ABLATE</t>
  </si>
  <si>
    <t>SET TUBING IRRIGATION SMART ABLATE</t>
  </si>
  <si>
    <t>set tubing irrigation smart ablate</t>
  </si>
  <si>
    <t>SET UNIVERSAL 3 - BAG SPIKE SET</t>
  </si>
  <si>
    <t>SET UNIVERSAL 3 BAG SPIKE SET</t>
  </si>
  <si>
    <t>set universal 3 bag spike set</t>
  </si>
  <si>
    <t>SET XTN 59IN IV SPNLK</t>
  </si>
  <si>
    <t>set extension 59 inches intravenous splunk</t>
  </si>
  <si>
    <t>HB SEVELAMER 400MG TABLET</t>
  </si>
  <si>
    <t>HB SEVELAMER 800MG TABLET</t>
  </si>
  <si>
    <t>SEVELAMER 800MG TABLET</t>
  </si>
  <si>
    <t>sevelamer 800 mg tablet</t>
  </si>
  <si>
    <t>SEVO EA ADDL  30 MIN</t>
  </si>
  <si>
    <t>SEVO EA ADDL 30 MIN</t>
  </si>
  <si>
    <t>servoflurane each additional 30 minutes</t>
  </si>
  <si>
    <t>SEVO FIRST  30 MIN</t>
  </si>
  <si>
    <t>SEVO FIRST 30 MIN</t>
  </si>
  <si>
    <t>servoflurane first 30 minutes</t>
  </si>
  <si>
    <t>HC SEVOFLURANE PER HOUR</t>
  </si>
  <si>
    <t>SEVOFLURANE PER HOUR</t>
  </si>
  <si>
    <t>sevoflurane per hour</t>
  </si>
  <si>
    <t>SEX HORMONE BINDING GLOBULIN</t>
  </si>
  <si>
    <t>sex hormone binding globulin</t>
  </si>
  <si>
    <t>HB SHEARS COAG LAP CRVD BLADE 5M</t>
  </si>
  <si>
    <t>SHEARS COAG LAP CRVD BLADE 5M</t>
  </si>
  <si>
    <t>shears coagulation laparotomy curved blade 5m</t>
  </si>
  <si>
    <t>SHEATH</t>
  </si>
  <si>
    <t>sheath</t>
  </si>
  <si>
    <t>HB SHEATH</t>
  </si>
  <si>
    <t>HC SHEATH</t>
  </si>
  <si>
    <t>SHEATH ENGAGE 6FR 12CM 0.035</t>
  </si>
  <si>
    <t>sheath engage 6fr 12cm 0.035</t>
  </si>
  <si>
    <t>SHEATH FLEXOR CHECK FLO II 10F 40CM</t>
  </si>
  <si>
    <t>sheath flexor check flo ii 10 40cm</t>
  </si>
  <si>
    <t>SHEATH INTRO 7FR 2.5CM RSB703</t>
  </si>
  <si>
    <t>sheath introducer 7fr 2.5cm rsb703</t>
  </si>
  <si>
    <t>SHEATH, INTRO PINNACLE PERIPH GW6FRX10</t>
  </si>
  <si>
    <t>SHEATH, INTRO PINNACLE PERIPH GW7FRX10</t>
  </si>
  <si>
    <t>SHEATH INTRO PINNACLE PERIPH GW7FRX10</t>
  </si>
  <si>
    <t>sheath intro pinnacle peripheral gw7frx10</t>
  </si>
  <si>
    <t>SHEATH PINNACLE 1FR</t>
  </si>
  <si>
    <t>sheath pinnacle 1fr</t>
  </si>
  <si>
    <t>SHEATH STANDARD IK NO WIRE 5FR 10CM</t>
  </si>
  <si>
    <t>sheath standard ik nitric_oxide wire 5fr 10cm</t>
  </si>
  <si>
    <t>SHEET CV SPLIT WITH TROUGHS</t>
  </si>
  <si>
    <t>sheet cardiovascular split with troughs</t>
  </si>
  <si>
    <t>SHEET LAPAROTOMY</t>
  </si>
  <si>
    <t>sheet laparotomy</t>
  </si>
  <si>
    <t>SHEET SPLIT 29433 CA11 EA1</t>
  </si>
  <si>
    <t>sheet split 29433 ca11 each 1</t>
  </si>
  <si>
    <t>SHEET THREEQUARTER 57X77 CA</t>
  </si>
  <si>
    <t>sheet threequarter 57x77 ca</t>
  </si>
  <si>
    <t>SHEET TOP CA14 EA1</t>
  </si>
  <si>
    <t>sheet top ca14 ea1</t>
  </si>
  <si>
    <t>HC SHIGA TOXIN 1</t>
  </si>
  <si>
    <t>SHIGA TOXIN 1</t>
  </si>
  <si>
    <t>shiga toxin 1</t>
  </si>
  <si>
    <t>HC SHIGA TOXIN 2</t>
  </si>
  <si>
    <t>SHIGA TOXIN 2</t>
  </si>
  <si>
    <t>shiga toxin 2</t>
  </si>
  <si>
    <t>SHILEY TRACH TUBE, PEDIATRIC</t>
  </si>
  <si>
    <t>SHILEY TRACH TUBE PEDIATRIC</t>
  </si>
  <si>
    <t>shiley tracheostomy tube pediatric</t>
  </si>
  <si>
    <t>SICKLE TEST ON UNIT</t>
  </si>
  <si>
    <t>sickle test on unit</t>
  </si>
  <si>
    <t>SILDENAFIL 0.8 MG/ML SOLN</t>
  </si>
  <si>
    <t>sildenafil 0.8_mg/ml solution</t>
  </si>
  <si>
    <t>SILDENAFIL 10 MG/12.5 ML_x000D_
INTRAVENOUS SOLUTION</t>
  </si>
  <si>
    <t>SILDENAFIL 10 MG/12.5 ML INTRAVENOUS SOLUTION</t>
  </si>
  <si>
    <t>sildenafil 10_mg/12.5_ml intravenous solution</t>
  </si>
  <si>
    <t>SILDENAFIL 100 MG TAB 30 EACH BOTTLE</t>
  </si>
  <si>
    <t>sildenafil 100_mg tablet 30 each bottle</t>
  </si>
  <si>
    <t>SILDENAFIL 100 MG TABLET</t>
  </si>
  <si>
    <t>sildenafil 100_mg tablet</t>
  </si>
  <si>
    <t>SILDENAFIL 10MG/1ML ORAL SUSP</t>
  </si>
  <si>
    <t>sildenafil 10_mg/1_ml oral suspension</t>
  </si>
  <si>
    <t>HB SILDENAFIL 2.5 MG/ML</t>
  </si>
  <si>
    <t>sildenafil 2.5 mg/ml</t>
  </si>
  <si>
    <t>SILDENAFIL 2.5 MG/ML LIQD</t>
  </si>
  <si>
    <t>sildenafil 2.5_mg/ml liquid</t>
  </si>
  <si>
    <t>SILDENAFIL 2.5 MG/ML LIQD 1 ML</t>
  </si>
  <si>
    <t>sildenafil 2.5_mg/ml liquid 1_ml</t>
  </si>
  <si>
    <t>HB SILDENAFIL 2.5 MG/ML ORAL</t>
  </si>
  <si>
    <t>SILDENAFIL 2.5 MG/ML ORAL</t>
  </si>
  <si>
    <t>sildenafil 2.5 mg/ml oral</t>
  </si>
  <si>
    <t>HB SILDENAFIL 2.5 MG/ML ORAL SUSP</t>
  </si>
  <si>
    <t>SILDENAFIL 2.5 MG/ML ORAL SUSP</t>
  </si>
  <si>
    <t>sildenafil 2.5_mg/ml oral suspension</t>
  </si>
  <si>
    <t>SILDENAFIL 2.5 MG/ML SUSP</t>
  </si>
  <si>
    <t>sildenafil 2.5_mg/ml suspension</t>
  </si>
  <si>
    <t>SILDENAFIL 2.5 MG/ML SUSP 1 ML CUP</t>
  </si>
  <si>
    <t>sildenafil 2.5_mg/ml suspension 1_ml cup</t>
  </si>
  <si>
    <t>SILDENAFIL 2.5 MG/ML SUSP 50 ML BOTTLE</t>
  </si>
  <si>
    <t>sildenafil 2.5_mg/ml suspension 50_ml bottle</t>
  </si>
  <si>
    <t>SILDENAFIL 2.5MG PER 1ML ORAL</t>
  </si>
  <si>
    <t>sildenafil 2.5_mg per 1_ml oral</t>
  </si>
  <si>
    <t>SILDENAFIL 2.5MG/ML SUSP</t>
  </si>
  <si>
    <t>SILDENAFIL 2.5MG/ML SUSP 4ML</t>
  </si>
  <si>
    <t>sildenafil 2.5_mg/ml suspension 4_ml</t>
  </si>
  <si>
    <t>SILDENAFIL 2.5MG/ML SUSPENSION</t>
  </si>
  <si>
    <t>HB SILDENAFIL 20 MG TABLET</t>
  </si>
  <si>
    <t>SILDENAFIL 20 MG TABLET</t>
  </si>
  <si>
    <t>SILDENAFIL 20 MG TABS</t>
  </si>
  <si>
    <t>sildenafil 20_mg tablets</t>
  </si>
  <si>
    <t>SILDENAFIL CIT 100MG/4</t>
  </si>
  <si>
    <t>sildenafil citrate 100_mg/4</t>
  </si>
  <si>
    <t>HB SILDENAFIL CITRATE 10 MG/ML</t>
  </si>
  <si>
    <t>SILDENAFIL CITRATE 10 MG/ML</t>
  </si>
  <si>
    <t>sildenafil citrate 10 mg/ml</t>
  </si>
  <si>
    <t>HB SILDENAFIL CITRATE 10 MG/ML PO SUSR</t>
  </si>
  <si>
    <t>SILDENAFIL CITRATE 10 MG/ML PO SUSR</t>
  </si>
  <si>
    <t>sildenafil citrate 10_mg/ml by_mouth susr</t>
  </si>
  <si>
    <t>HB SILDENAFIL CLTRATE 10 MG/ML PO SUSR</t>
  </si>
  <si>
    <t>SILDENAFIL CLTRATE 10 MG/ML PO SUSR</t>
  </si>
  <si>
    <t>SILDENAFIL SUSP 2.5MG/ML</t>
  </si>
  <si>
    <t>sildenafil suspension 2.5_mg/ml</t>
  </si>
  <si>
    <t>SILDENAFIL SUSP 2MG/ML PREPACK</t>
  </si>
  <si>
    <t>sildenafil suspension 2_mg/ml prepack</t>
  </si>
  <si>
    <t>SILDENAFIL SUSPENSION 2.5 M WCH00-0010-93</t>
  </si>
  <si>
    <t>SILDENAFIL SUSPENSION 2.5 M WCH00 0010 93</t>
  </si>
  <si>
    <t>sildenafil suspension 2.5 m wch00 10 93</t>
  </si>
  <si>
    <t>SILICON SHEET</t>
  </si>
  <si>
    <t>silicon sheet</t>
  </si>
  <si>
    <t>SILICONE SHEET 2X3</t>
  </si>
  <si>
    <t>silicone sheet 2x3</t>
  </si>
  <si>
    <t>SILVER NITRATE 75-25 % STCK 100 EACH PACKET</t>
  </si>
  <si>
    <t>SILVER NITRATE 75 25 % STCK 100 EACH PACKET</t>
  </si>
  <si>
    <t>silver nitrate 75 25% stick 100 each packet</t>
  </si>
  <si>
    <t>SIMETHICONE 20 MG/0.3 ML ORAL</t>
  </si>
  <si>
    <t>simethicone 20_mg/0.3_ml oral</t>
  </si>
  <si>
    <t>SIMETHICONE 80 MG CHEW</t>
  </si>
  <si>
    <t>simethicone 80_mg chew</t>
  </si>
  <si>
    <t>HB SIMETHICONE 80MG CHEW TAB UD</t>
  </si>
  <si>
    <t>SIMETHICONE 80MG CHEW TAB UD</t>
  </si>
  <si>
    <t>simethicone 80 mg chewable tablet unit dose</t>
  </si>
  <si>
    <t>SIMETHICONE-80MG U/D</t>
  </si>
  <si>
    <t>SIMETHICONE 80MG U/D</t>
  </si>
  <si>
    <t>simethicone 80_mg unit dose</t>
  </si>
  <si>
    <t>SIMETHICONE DROPS LIQ 30ML</t>
  </si>
  <si>
    <t>simethicone drops liquid 30 ml</t>
  </si>
  <si>
    <t>HB SIMETHICONE/MYLICON 40MG/0.6ML</t>
  </si>
  <si>
    <t>simethicone/mylicon 40 mg/0.6 ml</t>
  </si>
  <si>
    <t>SIMVASTATIN 20MG TAB</t>
  </si>
  <si>
    <t>simvastatin 20_mg tablet</t>
  </si>
  <si>
    <t>SINCALIDE INJ 5MCG</t>
  </si>
  <si>
    <t>sincalide injection 5_mcg</t>
  </si>
  <si>
    <t>SKIN BARRIER W/FLOATING FLANGE</t>
  </si>
  <si>
    <t>skin barrier with floating flange</t>
  </si>
  <si>
    <t>SKIN PREP,  CHLORHEXIDINE GLU</t>
  </si>
  <si>
    <t>SKIN PREP CHLORHEXIDINE GLU</t>
  </si>
  <si>
    <t>skin preparation chlorhexidine glucose</t>
  </si>
  <si>
    <t>SKULL 1 3 VIEWS</t>
  </si>
  <si>
    <t>skull 1 3 views</t>
  </si>
  <si>
    <t>HB SKULL (1 - 3 VIEWS)</t>
  </si>
  <si>
    <t xml:space="preserve">SKULL 1 3 VIEWS </t>
  </si>
  <si>
    <t>HC SLCTV CATH INTRNL CAROTID ART ANGIO INTRCRNL ART</t>
  </si>
  <si>
    <t>SLCTV CATH INTRNL CAROTID ART ANGIO INTRCRNL ART</t>
  </si>
  <si>
    <t>selective catheter internal carotid arteries angiogram intracranial arteries</t>
  </si>
  <si>
    <t>HB SLCTV CATH VERTEBRAL ART ANGIO VERTEBRAL ARTERY</t>
  </si>
  <si>
    <t>SLCTV CATH VERTEBRAL ART ANGIO VERTEBRAL ARTERY</t>
  </si>
  <si>
    <t>selective catheter vertebral arteries angiogram vertebral artery</t>
  </si>
  <si>
    <t>HC SLCTV CATHJ 3RD+ ORD SLCTV THRC/BRCH/CPHLC BRNCH</t>
  </si>
  <si>
    <t>SLCTV CATHJ 3RD+ ORD SLCTV THRC/BRCH/CPHLC BRNCH</t>
  </si>
  <si>
    <t>selective catheterization 3rd and order selective thoracic/brachial/cephalic branch</t>
  </si>
  <si>
    <t>SLEEP SACK KITS</t>
  </si>
  <si>
    <t>sleep sack kits</t>
  </si>
  <si>
    <t>HB SLEEVE CMPRS SCD CALF LARGE</t>
  </si>
  <si>
    <t>SLEEVE CMPRS SCD CALF LARGE</t>
  </si>
  <si>
    <t>sleeve compression sequential compression device calf large</t>
  </si>
  <si>
    <t>SLEEVE, KNEE LENGTH SCD MED</t>
  </si>
  <si>
    <t>SLEEVE KNEE LENGTH SCD MED</t>
  </si>
  <si>
    <t>sleeve knee length sequential compression device medium</t>
  </si>
  <si>
    <t>HB SLEEVE SUT STP SHRT RADIALLY X</t>
  </si>
  <si>
    <t>SLF CARE HM MNG, EQU TR, EA 15 M</t>
  </si>
  <si>
    <t>SLF CARE HM MNG EQU TR EA 15 M</t>
  </si>
  <si>
    <t>self care home managment equipment training each 15_minutes</t>
  </si>
  <si>
    <t>HC SMEAR,AFB</t>
  </si>
  <si>
    <t>SMEAR AFB</t>
  </si>
  <si>
    <t>smear acid fast bacillus</t>
  </si>
  <si>
    <t>SMEAR FLOURESCENT AFB STN X00346</t>
  </si>
  <si>
    <t>smear fluorescent acid fast bacillus stain x00346</t>
  </si>
  <si>
    <t>HC SMEAR FLUORESCENT ACID FAST</t>
  </si>
  <si>
    <t>SMEAR FLUORESCENT ACID FAST</t>
  </si>
  <si>
    <t>smear fluorescent acid fast</t>
  </si>
  <si>
    <t>SMEAR, FLUORESCENT OR AFB</t>
  </si>
  <si>
    <t>smear fluorescent or acid fast bacillus</t>
  </si>
  <si>
    <t>HC SMEAR FLUORESCENT/ACID STAI</t>
  </si>
  <si>
    <t>SMEAR FLUORESCENT/ACID STAI</t>
  </si>
  <si>
    <t>smear fluorescent/acid stain</t>
  </si>
  <si>
    <t>SMEAR FOR BACTERIA</t>
  </si>
  <si>
    <t>smear for bacteria</t>
  </si>
  <si>
    <t>SMEAR, FUNGAL, FLUORESCE (FU</t>
  </si>
  <si>
    <t>SMEAR FUNGAL FLUORESCE FU</t>
  </si>
  <si>
    <t>smear fungal fluorescent fu</t>
  </si>
  <si>
    <t>HC SMEAR GRAM GIEMSA</t>
  </si>
  <si>
    <t>HB SMEAR - GRAM STAIN</t>
  </si>
  <si>
    <t>SMEAR GRAM STAIN</t>
  </si>
  <si>
    <t>smear gram stain</t>
  </si>
  <si>
    <t>SMEAR, PRIM SOUR W/INTERP (G</t>
  </si>
  <si>
    <t>SMEAR PRIM SOUR W/INTERP G</t>
  </si>
  <si>
    <t xml:space="preserve">smear primary source with interpretation </t>
  </si>
  <si>
    <t>smear primary source gram/giemsa s</t>
  </si>
  <si>
    <t>smear primary source gram/giemsa stain bacteria fungi/cell</t>
  </si>
  <si>
    <t>SNARE ENSNARE 27-15MM</t>
  </si>
  <si>
    <t>HC SNGL DRUG CLASS IMMUNOASSAY PNL BLOOD ACETAMINOPHEN</t>
  </si>
  <si>
    <t>SNGL DRUG CLASS IMMUNOASSAY PNL BLOOD ACETAMINOPHEN</t>
  </si>
  <si>
    <t>single drug class immunoassay panel blood acetaminophen</t>
  </si>
  <si>
    <t>HC SNGL DRUG CLASS IMMUNOASSAY PNL BLOOD ETHANDL</t>
  </si>
  <si>
    <t>SNGL DRUG CLASS IMMUNOASSAY PNL BLOOD ETHANDL</t>
  </si>
  <si>
    <t>single drug class immunoassay panel blood ethanol</t>
  </si>
  <si>
    <t>HC SNGL DRUG CLASS IMMUNOASSAY PNL BLOOD SALICYLATE</t>
  </si>
  <si>
    <t>SNGL DRUG CLASS IMMUNOASSAY PNL BLOOD SALICYLATE</t>
  </si>
  <si>
    <t>single drug class immunoassay panel blood salicylate</t>
  </si>
  <si>
    <t>HC SNGL DRUG CLASS IMMUNOASSAY PNL URINE</t>
  </si>
  <si>
    <t>SO DETECT AGENT NOS DNA AMP 3</t>
  </si>
  <si>
    <t>so detection agent not_otherwise_specified deoxyribonucleic_acid ampule 3</t>
  </si>
  <si>
    <t>SO VIRUS INOCULATION TISSUE</t>
  </si>
  <si>
    <t>so virus inoculation tissue</t>
  </si>
  <si>
    <t>SO VIRUS ISOLATION, CENT ENHAN</t>
  </si>
  <si>
    <t>SO VIRUS ISOLATION CENT ENHAN</t>
  </si>
  <si>
    <t>so virus isolation cent enhancement</t>
  </si>
  <si>
    <t>SOCK STUMP 18X6X5</t>
  </si>
  <si>
    <t>sock stump 18x6x5</t>
  </si>
  <si>
    <t>SOCK STUMP 18X8X6</t>
  </si>
  <si>
    <t>sock stump 18x8x6</t>
  </si>
  <si>
    <t>SOD BICARBONATE     50MEQ</t>
  </si>
  <si>
    <t>SOD BICARBONATE 50MEQ</t>
  </si>
  <si>
    <t>sodium_bicarbonate 50_meq</t>
  </si>
  <si>
    <t>SOD BICARBONATE 8.4% 50 ML SYR</t>
  </si>
  <si>
    <t>sodium_bicarbonate 8.4% 50_ml syringe</t>
  </si>
  <si>
    <t>SOD BICARBONATE INJ 4.2% 10ML SY</t>
  </si>
  <si>
    <t>sodium_bicarbonate injection 4.2% 10 ml syringe</t>
  </si>
  <si>
    <t>SOD BICARBONATE INJ 8.4% 50ML</t>
  </si>
  <si>
    <t>sodium_bicarbonate injection 8.4% 50 ml</t>
  </si>
  <si>
    <t>SOD CHL 0.9% 100ML BAG</t>
  </si>
  <si>
    <t>SOD CHL 0.9% 50ML MINIPL</t>
  </si>
  <si>
    <t>sodium chloride 0.9% 50_ml minipl</t>
  </si>
  <si>
    <t>SOD CHLOR .9% 100ML</t>
  </si>
  <si>
    <t>sodium chloride 0.9% 100_ml</t>
  </si>
  <si>
    <t>SOD CHLOR .9% 10ML</t>
  </si>
  <si>
    <t>sodium chloride 0.9% 10_ml</t>
  </si>
  <si>
    <t>HC SOD CHLOR 0.9% ADV BAG 100ML</t>
  </si>
  <si>
    <t>SOD CHLOR 0.9% ADV BAG 100ML</t>
  </si>
  <si>
    <t>sodium chloride 0.9% advanced bag 100_ml</t>
  </si>
  <si>
    <t>SOD CHLORIDE 0.9% 10 ML FLUSH</t>
  </si>
  <si>
    <t>sodium chloride 0.9% 10_ml flush</t>
  </si>
  <si>
    <t>SOD CHLORIDE 0.9% 100ML IN</t>
  </si>
  <si>
    <t>sodium chloride 0.9% 100_ml injection</t>
  </si>
  <si>
    <t>SOD CHLORIDE 0.9% 10ML SYRINGE; SODIUM CHLORIDE 0.9% FLUSH 10 ML SY</t>
  </si>
  <si>
    <t>SOD CHLORIDE 0.9% 10ML SYRINGE SODIUM CHLORIDE 0.9% FLUSH 10 ML SY</t>
  </si>
  <si>
    <t>sodium chloride 0.9% 10_ml syringe sodium chloride 0.9% flush 10_ml syringe</t>
  </si>
  <si>
    <t>SOD CHLORIDE 0.9% INJ 10; NACL 0.9% PF 10 ML VIAL</t>
  </si>
  <si>
    <t>SOD CHLORIDE 0.9% INJ 10 NACL 0.9% PF 10 ML VIAL</t>
  </si>
  <si>
    <t>sodium_chloride 0.9% injection 10 sodium_chloride 0.9% prel_filled 10_ml vial</t>
  </si>
  <si>
    <t>SOD CHLORIDE 0.9% INJ 10; NACL 0.9% PF 10 ML VIAL (HOS</t>
  </si>
  <si>
    <t>SOD CHLORIDE 0.9% INJ 10 NACL 0.9% PF 10 ML VIAL HOS</t>
  </si>
  <si>
    <t>sodium_chloride 0.9% injection 10 sodium_chloride 0.9% pre_filled 10_ml vial hos</t>
  </si>
  <si>
    <t>SOD CHLORIDE 0.9% PER 250ML</t>
  </si>
  <si>
    <t>sodium chloride 0.9% per 250_ml</t>
  </si>
  <si>
    <t>SOD CHLORIDE 0.9%/250ML 100ML</t>
  </si>
  <si>
    <t>sodium chloride 0.9%/250_ml 100_ml</t>
  </si>
  <si>
    <t>SOD CHLORIDE 0.9%/250ML 50ML</t>
  </si>
  <si>
    <t>sodium chloride 0.9%/250_ml 50_ml</t>
  </si>
  <si>
    <t>SOD CHLORIDE INJ 0.45% 1000ML</t>
  </si>
  <si>
    <t>sodium_chloride injection 0.45% 1000 ml</t>
  </si>
  <si>
    <t>SOD CHLORIDE INJ 0.45% 500ML</t>
  </si>
  <si>
    <t>sodium_chloride injection 0.45% 500 ml</t>
  </si>
  <si>
    <t>SOD CHLORIDE INJ 0.9% 1000ML</t>
  </si>
  <si>
    <t>sodium_chloride injection 0.9% 1000 ml</t>
  </si>
  <si>
    <t>SOD CHLORIDE INJ 0.9% 500ML</t>
  </si>
  <si>
    <t>sodium_chloride injection 0.9% 500 ml</t>
  </si>
  <si>
    <t>SOD CHLORIDE INJ 3% 500ML</t>
  </si>
  <si>
    <t>sodium_chloride injection 3% 500 ml</t>
  </si>
  <si>
    <t>SOD CHLORIDE STER 0.9% SOLN 5ML</t>
  </si>
  <si>
    <t>sodium_chloride sterile 0.9% solution 5 ml</t>
  </si>
  <si>
    <t>SOD CL .9% 10ML</t>
  </si>
  <si>
    <t>SOD PHOSPHATE 15ML  45MM</t>
  </si>
  <si>
    <t>SOD PHOSPHATE 3 MMOLE/ML INJ 1</t>
  </si>
  <si>
    <t>sodium phosphate 3 mmole/ml injection 1</t>
  </si>
  <si>
    <t>SOD POLYSTYRENE SULF 15GM SUSP</t>
  </si>
  <si>
    <t>sodium polystyrene sulfonate 15_gm suspension</t>
  </si>
  <si>
    <t>SODIUM</t>
  </si>
  <si>
    <t>sodium</t>
  </si>
  <si>
    <t>HB SODIUM</t>
  </si>
  <si>
    <t>HC SODIUM</t>
  </si>
  <si>
    <t>SODIUM -</t>
  </si>
  <si>
    <t xml:space="preserve">SODIUM </t>
  </si>
  <si>
    <t>SODIUM ACETATE 2 MEQ/ML SO</t>
  </si>
  <si>
    <t>sodium acetate 2_meq/ml so</t>
  </si>
  <si>
    <t>SODIUM BICARB 50MEQ/50ML INJ V</t>
  </si>
  <si>
    <t>sodium_bicarbonate 50_milliequivalents/50_ml injection v</t>
  </si>
  <si>
    <t>SODIUM BICARB 8.4% 50MEQ 5</t>
  </si>
  <si>
    <t>sodium bicarb 8.4% 50_meq 5</t>
  </si>
  <si>
    <t>SODIUM BICARBONATE 1 MEQ/ML SOLN</t>
  </si>
  <si>
    <t>sodium_bicarbonate 1_meq/ml solution</t>
  </si>
  <si>
    <t>SODIUM BICARBONATE 1 MEQ/ML SOLN 50 ML VIAL</t>
  </si>
  <si>
    <t>sodium_bicarbonate 1_meq/ml solution 50_ml vial</t>
  </si>
  <si>
    <t>HB SODIUM BICARBONATE 325MG TAB</t>
  </si>
  <si>
    <t>SODIUM BICARBONATE 325MG TAB</t>
  </si>
  <si>
    <t>sodium_bicarbonate 325 mg tablet</t>
  </si>
  <si>
    <t>SODIUM BICARBONATE 4% NEUT 5ML V</t>
  </si>
  <si>
    <t>sodium_bicarbonate 4% neut 5 ml vial</t>
  </si>
  <si>
    <t>SODIUM BICARBONATE 4.2% 0.</t>
  </si>
  <si>
    <t>sodium_bicarbonate 4.2% 0</t>
  </si>
  <si>
    <t>SODIUM BICARBONATE 5.4 % SOLN</t>
  </si>
  <si>
    <t>sodium_bicarbonate 5.4% solution</t>
  </si>
  <si>
    <t>SODIUM BICARBONATE 650MG TAB</t>
  </si>
  <si>
    <t>sodium_bicarbonate 650 mg tablet</t>
  </si>
  <si>
    <t>HB SODIUM BICARBONATE 650MG TAB</t>
  </si>
  <si>
    <t>HB SODIUM BICARBONATE 8.4 % IV SOLN</t>
  </si>
  <si>
    <t>SODIUM BICARBONATE 8.4% 1</t>
  </si>
  <si>
    <t>sodium_bicarbonate 8.4% 1</t>
  </si>
  <si>
    <t>SODIUM BLD</t>
  </si>
  <si>
    <t>HB-SODIUM BLD</t>
  </si>
  <si>
    <t>HB SODIUM BLOOD</t>
  </si>
  <si>
    <t>SODIUM (BLOOD)</t>
  </si>
  <si>
    <t xml:space="preserve">SODIUM BLOOD </t>
  </si>
  <si>
    <t>SODIUM BLOOD GAS</t>
  </si>
  <si>
    <t>SODIUM (BLOOD GAS)</t>
  </si>
  <si>
    <t>SODIUM CHL 0.9% 100ML</t>
  </si>
  <si>
    <t>HB SODIUM CHL 0.9% 100ML</t>
  </si>
  <si>
    <t>SODIUM CHL 0.9% INJ 100ML</t>
  </si>
  <si>
    <t>sodium chloride 0.9% injection 100_ml</t>
  </si>
  <si>
    <t>SODIUM CHL PER</t>
  </si>
  <si>
    <t>sodium chloride per</t>
  </si>
  <si>
    <t>SODIUM CHL (QUAD) 4MEQ/1ML PED</t>
  </si>
  <si>
    <t>SODIUM CHLOR 3% INHAL SLN</t>
  </si>
  <si>
    <t>sodium chloride 3% inhalation solution</t>
  </si>
  <si>
    <t>SODIUM CHLOR 4 MEQ/ML INJ</t>
  </si>
  <si>
    <t>sodium_chloride 4_meq/ml injection</t>
  </si>
  <si>
    <t>SODIUM CHLORI</t>
  </si>
  <si>
    <t>SODIUM CHLORID 0.9% IRRIG B</t>
  </si>
  <si>
    <t>sodium_chloride 0.9% irrigation b</t>
  </si>
  <si>
    <t>SODIUM CHLORIDE</t>
  </si>
  <si>
    <t>SODIUM CHLORIDE*</t>
  </si>
  <si>
    <t xml:space="preserve">SODIUM CHLORIDE </t>
  </si>
  <si>
    <t>SODIUM CHLORIDE .9% 1000ML INJ</t>
  </si>
  <si>
    <t>sodium chloride 0.9% 1000_ml injection</t>
  </si>
  <si>
    <t>SODIUM CHLORIDE .9% INJ 1</t>
  </si>
  <si>
    <t>sodium chloride 0.9% injection 1</t>
  </si>
  <si>
    <t>SODIUM CHLORIDE .9% INJ 2</t>
  </si>
  <si>
    <t>sodium chloride 0.9% injection 2</t>
  </si>
  <si>
    <t>SODIUM CHLORIDE 0</t>
  </si>
  <si>
    <t>SODIUM CHLORIDE 0Â…</t>
  </si>
  <si>
    <t xml:space="preserve">SODIUM CHLORIDE 0 </t>
  </si>
  <si>
    <t>SODIUM CHLORIDE 0 9% IV</t>
  </si>
  <si>
    <t>soduim chloride 0.9% intravenous</t>
  </si>
  <si>
    <t>HB SODIUM CHLORIDE 0,9% IV</t>
  </si>
  <si>
    <t>SODIUM CHLORIDE 0 9% SOLN</t>
  </si>
  <si>
    <t>sodium chloride 0 9% solution</t>
  </si>
  <si>
    <t>SODIUM CHLORIDE 0.</t>
  </si>
  <si>
    <t>SODIUM CHLORIDE 0.45 % SOLN 1,000 ML FLEX CONT</t>
  </si>
  <si>
    <t>SODIUM CHLORIDE 0.45 % SOLN 1 000 ML FLEX CONT</t>
  </si>
  <si>
    <t>sodium chloride 0.45% solution 1 000_ml flex control</t>
  </si>
  <si>
    <t>SODIUM CHLORIDE 0.45%</t>
  </si>
  <si>
    <t>sodium chloride 0.45%</t>
  </si>
  <si>
    <t>SODIUM CHLORIDE 0.45% SOLP</t>
  </si>
  <si>
    <t>SODIUM CHLORIDE 0.9</t>
  </si>
  <si>
    <t>sodium chloride 0.9</t>
  </si>
  <si>
    <t>SODIUM CHLORIDE 0.9 % 0.9 % PGBK 100 ML ADDVANTAGE</t>
  </si>
  <si>
    <t>sodium chloride 0.9% 0.9% pgbk 100_ml advantage</t>
  </si>
  <si>
    <t>SODIUM CHLORIDE 0.9 % INJECTION 3 ML</t>
  </si>
  <si>
    <t>sodium chloride 0.9% injection 3_ml</t>
  </si>
  <si>
    <t>SODIUM CHLORIDE 0.9 % INTRAVENOUS SOLUTION</t>
  </si>
  <si>
    <t>sodium chloride 0.9% intravenous solution</t>
  </si>
  <si>
    <t>SODIUM CHLORIDE 0.9 % INTRAVENOUS_x000D_
SOLUTION</t>
  </si>
  <si>
    <t>SODIUM CHLORIDE 0.9 % IV SOLP</t>
  </si>
  <si>
    <t>SODIUM CHLORIDE 0.9 % PGBK 100 ML BAG</t>
  </si>
  <si>
    <t>sodium chloride 0.9% pgbk 100_ml bag</t>
  </si>
  <si>
    <t>SODIUM CHLORIDE 0.9 % PGBK 50 ML BAG</t>
  </si>
  <si>
    <t>sodium chloride 0.9% pgbk 50_ml bag</t>
  </si>
  <si>
    <t>SODIUM CHLORIDE 0.9 % SO</t>
  </si>
  <si>
    <t>sodium chloride 0.9% so</t>
  </si>
  <si>
    <t>SODIUM CHLORIDE 0.9 % SOLN</t>
  </si>
  <si>
    <t>SODIUM CHLORIDE 0.9 % SOLN-</t>
  </si>
  <si>
    <t xml:space="preserve">SODIUM CHLORIDE 0.9 % SOLN </t>
  </si>
  <si>
    <t>SODIUM CHLORIDE 0.9 % SOLN 1,000 ML BOTTLE</t>
  </si>
  <si>
    <t>SODIUM CHLORIDE 0.9 % SOLN 100 ML FLEX CONT</t>
  </si>
  <si>
    <t>sodium_chloride 0.9% solution 100_ml</t>
  </si>
  <si>
    <t>SODIUM CHLORIDE 0.9 % SOLN 50 ML FLEX CONT</t>
  </si>
  <si>
    <t>sodium_chloride 0.9% solution 50_ml</t>
  </si>
  <si>
    <t>SODIUM CHLORIDE 0.9 % SOLP 250 ML BAG</t>
  </si>
  <si>
    <t>sodium chloride 0.9% solution 250_ml bag</t>
  </si>
  <si>
    <t>SODIUM CHLORIDE 0.9 % SOLP 50 ML BAG</t>
  </si>
  <si>
    <t>sodium chloride 0.9% solution 50_ml bag</t>
  </si>
  <si>
    <t>SODIUM  CHLORIDE    0.9  % SYRINGE</t>
  </si>
  <si>
    <t>SODIUM CHLORIDE 0.9 % SYRINGE</t>
  </si>
  <si>
    <t>sodium_chloride 0.9% syringe</t>
  </si>
  <si>
    <t>HC SODIUM CHLORIDE 0.9 % SYRINGE</t>
  </si>
  <si>
    <t>SODIUM  CHLORIDE 0.9%</t>
  </si>
  <si>
    <t>SODIUM CHLORIDE 0.9%</t>
  </si>
  <si>
    <t>SODIUM CHLORIDE 0.9% 0.9</t>
  </si>
  <si>
    <t>SODIUM CHLORIDE 0.9% 0.9 % SOLP 1 000 ML BAG</t>
  </si>
  <si>
    <t>sodium chloride 0.9% 0.9% solution 1 000_ml bag</t>
  </si>
  <si>
    <t>SODIUM CHLORIDE 0.9% 0.9 % SOLP 1,000 ML BAG</t>
  </si>
  <si>
    <t>SODIUM CHLORIDE 0.9% 0.9 % SOLP 50 ML BAG</t>
  </si>
  <si>
    <t>sodium chloride 0.9% 0.9% solution 50_ml bag</t>
  </si>
  <si>
    <t>SODIUM CHLORIDE 0.9% 0.9% SOLN</t>
  </si>
  <si>
    <t>SODIUM CHLORIDE 0.9% 100ML</t>
  </si>
  <si>
    <t>HC SODIUM CHLORIDE 0.9% 100ML</t>
  </si>
  <si>
    <t>SODIUM CHLORIDE 0.9% 100ML 0264-1800-32</t>
  </si>
  <si>
    <t>SODIUM CHLORIDE 0.9% 100ML 0264 1800 32</t>
  </si>
  <si>
    <t>sodium chloride 0.9% 100_ml 264 1800 32</t>
  </si>
  <si>
    <t>SODIUM CHLORIDE 0.9% 100ML BAG</t>
  </si>
  <si>
    <t>sodium_chloride 0.9% 100 ml bag</t>
  </si>
  <si>
    <t>SODIUM CHLORIDE 0.9% 100ML IV</t>
  </si>
  <si>
    <t>sodium chloride 0.9% 100_ml intravenous</t>
  </si>
  <si>
    <t>SODIUM CHLORIDE 0.9% 250ML</t>
  </si>
  <si>
    <t>sodium chloride 0.9% 250_ml</t>
  </si>
  <si>
    <t>HC SODIUM CHLORIDE 0.9% 250ML</t>
  </si>
  <si>
    <t>SODIUM CHLORIDE - 0.9% 250ML</t>
  </si>
  <si>
    <t>SODIUM CHLORIDE 0.9% 250ML 0264-7800-20</t>
  </si>
  <si>
    <t>SODIUM CHLORIDE 0.9% 250ML 0264 7800 20</t>
  </si>
  <si>
    <t>sodium_chloride 0.9% 250 ml 0264 7800 20</t>
  </si>
  <si>
    <t>SODIUM CHLORIDE 0.9% 250ML BAG</t>
  </si>
  <si>
    <t>sodium_chloride 0.9% 250 ml bag</t>
  </si>
  <si>
    <t>SODIUM CHLORIDE 0.9% 250ML IV</t>
  </si>
  <si>
    <t>sodium chloride 0.9% 250_ml intravenous</t>
  </si>
  <si>
    <t>SODIUM CHLORIDE 0.9% 3ML INHA</t>
  </si>
  <si>
    <t>sodium chloride 0.9% 3_ml inhalation</t>
  </si>
  <si>
    <t>SODIUM CHLORIDE 0.9% 50ML</t>
  </si>
  <si>
    <t>sodium_chloride 0.9% 50 ml</t>
  </si>
  <si>
    <t>SODIUM CHLORIDE 0.9% (50ML)</t>
  </si>
  <si>
    <t xml:space="preserve">SODIUM CHLORIDE 0.9% 50ML </t>
  </si>
  <si>
    <t>SODIUM CHLORIDE 0.9% 50ML 5 0264-1800-31</t>
  </si>
  <si>
    <t>SODIUM CHLORIDE 0.9% 50ML BAG</t>
  </si>
  <si>
    <t>sodium chloride 0.9% 50_ml bag</t>
  </si>
  <si>
    <t>sodium chloride 0.9% 50_ml mb and</t>
  </si>
  <si>
    <t>SODIUM CHLORIDE 0.9% INJ</t>
  </si>
  <si>
    <t>sodium chloride 0.9% injection</t>
  </si>
  <si>
    <t>SODIUM CHLORIDE 0.9% INJ 10ML</t>
  </si>
  <si>
    <t>sodium chloride 0.9% injection 10_ml</t>
  </si>
  <si>
    <t>HB SODIUM CHLORIDE 0.9% IV</t>
  </si>
  <si>
    <t>SODIUM CHLORIDE 0.9% IV</t>
  </si>
  <si>
    <t>SODIUM CHLORIDE 0.9% (IV</t>
  </si>
  <si>
    <t>SODIUM CHLORIDE 0.9% IV SOLP</t>
  </si>
  <si>
    <t>SODIUM   CHLORIDE  0.9% PARENTERAL   SOLUTION</t>
  </si>
  <si>
    <t>SODIUM CHLORIDE 0.9% PARENTERAL SOLUTION</t>
  </si>
  <si>
    <t>sodium_chloride 0.9% parenteral solution</t>
  </si>
  <si>
    <t>SODIUM   CHLORIDE   0.9% PARENTERAL   SOLUTION  100 ML</t>
  </si>
  <si>
    <t>SODIUM CHLORIDE 0.9% PARENTERAL SOLUTION 100 ML</t>
  </si>
  <si>
    <t>sodium_chloride 0.9% parenteral solution 100_ml</t>
  </si>
  <si>
    <t>SODIUM   CHLORIDE   0.9% PARENTERAL   SOLUTION  150 ML</t>
  </si>
  <si>
    <t>SODIUM CHLORIDE 0.9% PARENTERAL SOLUTION 150 ML</t>
  </si>
  <si>
    <t>sodium_chloride 0.9% parenteral solution 150_ml</t>
  </si>
  <si>
    <t>SODIUM CHLORIDE 0.9% QS BASE</t>
  </si>
  <si>
    <t>sodium chloride 0.9% quantity_sufficient base</t>
  </si>
  <si>
    <t>SODIUM CHLORIDE 0.9% SOL</t>
  </si>
  <si>
    <t>SODIUM CHLORIDE 0.9% SOL 100ML</t>
  </si>
  <si>
    <t>sodium chloride 0.9% solution 100_ml</t>
  </si>
  <si>
    <t>SODIUM CHLORIDE 0.9% - SOLN</t>
  </si>
  <si>
    <t>SODIUM CHLORIDE 0.9% SOLN HPH0-0000-30</t>
  </si>
  <si>
    <t>SODIUM CHLORIDE 0.9% SOLP</t>
  </si>
  <si>
    <t>SODIUM CHLORIDE 0.9% SOLP 1 000 ML FLEX CONT</t>
  </si>
  <si>
    <t>sodium_chloride 0.9% solution 1 000_ml flex cont</t>
  </si>
  <si>
    <t>SODIUM CHLORIDE 0.9% SOLP 1,000 ML FLEX CONT</t>
  </si>
  <si>
    <t>SODIUM CHLORIDE 0.9% SOLP 100 ML BAG</t>
  </si>
  <si>
    <t>SODIUM CHLORIDE 0.9% SOLP 250 ML BAG</t>
  </si>
  <si>
    <t>sodium_chloride 0.9% solution 250_ml bag</t>
  </si>
  <si>
    <t>SODIUM CHLORIDE 0.9% SOLP 250 ML FLEX CONT</t>
  </si>
  <si>
    <t>sodium_chloride 0.9% solution 250_ml flex cont</t>
  </si>
  <si>
    <t>SODIUM CHLORIDE 0.9% SOLP 500 ML FLEX CONT</t>
  </si>
  <si>
    <t>sodium_chloride 0.9% solution 500_ml flex cont</t>
  </si>
  <si>
    <t>SODIUM CHLORIDE 0.9% SYRG</t>
  </si>
  <si>
    <t>sodium chloride 0.9% syringe</t>
  </si>
  <si>
    <t>SODIUM  CHLORIDE  0.9%  SYRG</t>
  </si>
  <si>
    <t>SODIUM CHLORIDE 0.9% VIAL 10ML</t>
  </si>
  <si>
    <t>sodium chloride 0.9% vial 10_ml</t>
  </si>
  <si>
    <t>SODIUM CHLORIDE 10 ML SYR</t>
  </si>
  <si>
    <t>sodium chloride 10_ml syringe</t>
  </si>
  <si>
    <t>SODIUM CHLORIDE 10.9% 250ML BAG</t>
  </si>
  <si>
    <t>sodium_chloride 10.9% 250 ml bag</t>
  </si>
  <si>
    <t>SODIUM CHLORIDE 2.5 MEQ/ML</t>
  </si>
  <si>
    <t>sodium_chloride 2.5_meq/ml</t>
  </si>
  <si>
    <t>SODIUM CHLORIDE 2.5 MEQ/ML SOLN</t>
  </si>
  <si>
    <t>sodium_chloride 2.5_meq/ml solution</t>
  </si>
  <si>
    <t>SODIUM CHLORIDE 2.5 MEQ/ML SOLN 40 ML</t>
  </si>
  <si>
    <t>sodium_chloride 2.5_meq/ml solution 40_ml</t>
  </si>
  <si>
    <t>sodium chloride 3% solution for nebulization</t>
  </si>
  <si>
    <t>SODIUM CHLORIDE 3% 3 % SOLN 0338-0054-03</t>
  </si>
  <si>
    <t>SODIUM CHLORIDE 3% 3 % SOLN 0338 0054 03</t>
  </si>
  <si>
    <t>sodium_chloride 3% 3% solution 0338 0054 03</t>
  </si>
  <si>
    <t>SODIUM CHLORIDE 3% 500ML</t>
  </si>
  <si>
    <t>sodium chloride 3% 500_ml</t>
  </si>
  <si>
    <t>SODIUM CHLORIDE 3% (HLS) NEB</t>
  </si>
  <si>
    <t>SODIUM CHLORIDE 3% HLS NEB</t>
  </si>
  <si>
    <t>sodium_chloride 3% hls nebulizer</t>
  </si>
  <si>
    <t>SODIUM CHLORIDE 3% NEBU 15 ML PLAS CONT</t>
  </si>
  <si>
    <t>sodium chloride 3% nebulizer 15_ml plastic container</t>
  </si>
  <si>
    <t>HB SODIUM CHLORIDE 3% NEBULE</t>
  </si>
  <si>
    <t>SODIUM CHLORIDE 3% NEBULE</t>
  </si>
  <si>
    <t>SODIUM CHLORIDE 3% (NEBULIZ 0378-6997-89</t>
  </si>
  <si>
    <t>SODIUM CHLORIDE 3% NEBULIZ 0378 6997 89</t>
  </si>
  <si>
    <t>sodium_chloride 3% nebulizer 0378 6997 89</t>
  </si>
  <si>
    <t>SODIUM CHLORIDE 3% SOLP</t>
  </si>
  <si>
    <t>sodium_chloride 3% solution</t>
  </si>
  <si>
    <t>SODIUM CHLORIDE 4 MEQ/ML IV SOLN</t>
  </si>
  <si>
    <t>sodium chloride 4_meq/ml intravenous solution</t>
  </si>
  <si>
    <t>HB SODIUM CHLORIDE 4 MEQ/ML IV SOLN</t>
  </si>
  <si>
    <t>SODIUM CHLORIDE 4 MEQ/ML S</t>
  </si>
  <si>
    <t>sodium_chloride 4_meq/ml s</t>
  </si>
  <si>
    <t>SODIUM CHLORIDE 4 MEQ/ML SOLN 30 ML VIAL</t>
  </si>
  <si>
    <t>sodium chloride 4_meq/ml solution 30_ml vial</t>
  </si>
  <si>
    <t>SODIUM CHLORIDE 4 MEQ/ML SOLP</t>
  </si>
  <si>
    <t>sodium_chloride 4_meq/ml solution</t>
  </si>
  <si>
    <t>SODIUM CHLORIDE 4 MEQ/ML SOLP 100 ML VIAL</t>
  </si>
  <si>
    <t>sodium_chloride 4_meq/ml solution 100_ml vial</t>
  </si>
  <si>
    <t>SODIUM CHLORIDE 7 % NEBU</t>
  </si>
  <si>
    <t>sodium chloride 7% nebulizer</t>
  </si>
  <si>
    <t>HB SODIUM CHLORIDE 7% INAHL SOL</t>
  </si>
  <si>
    <t>SODIUM CHLORIDE 7% INAHL SOL</t>
  </si>
  <si>
    <t>HB SODIUM CHLORIDE 7%INAHL SOL</t>
  </si>
  <si>
    <t>SODIUM CHLORIDE IRRIGATION 0.9 % SOLN 1,000 ML BOTTLE</t>
  </si>
  <si>
    <t>SODIUM CHLORIDE IRRIGATION 0.9 % SOLN 1 000 ML BOTTLE</t>
  </si>
  <si>
    <t>sodium_chloride irrigation 0.9% solution 1 000_ml bottle</t>
  </si>
  <si>
    <t>SODIUM CHLORIDE LIQUID 2.5 WCH00 - 0006 - 31</t>
  </si>
  <si>
    <t>SODIUM CHLORIDE LIQUID 2.5 WCH00 0006 31</t>
  </si>
  <si>
    <t>sodium_chloride liquid 2.5 wch00 0006 31</t>
  </si>
  <si>
    <t>SODIUM CHLORIDE PER 250 ML</t>
  </si>
  <si>
    <t>sodium chloride per 250_ml</t>
  </si>
  <si>
    <t>SODIUM CHLORIDE PER 500 ML</t>
  </si>
  <si>
    <t>sodium_chloride per 500_ml</t>
  </si>
  <si>
    <t>SODIUM CHLORIDE (PF) 0.9 % SOLN 10ML VIAL</t>
  </si>
  <si>
    <t>SODIUM CHLORIDE PF 0.9 % SOLN 10ML VIAL</t>
  </si>
  <si>
    <t>sodium_chloride preservative_free 0.9% solution 10_ml vial</t>
  </si>
  <si>
    <t>HC SODIUM CHLORIDE (PF) 3% NEBU 4 ML PLAS CONT</t>
  </si>
  <si>
    <t>SODIUM CHLORIDE PF 3% NEBU 4 ML PLAS CONT</t>
  </si>
  <si>
    <t>sodium chloride partial_fill 3% nebulizer 4_ml plastic container</t>
  </si>
  <si>
    <t>SODIUM CHLORIDE POWD</t>
  </si>
  <si>
    <t>sodium_chloride powder</t>
  </si>
  <si>
    <t>SODIUM CHLORIDE POWD 500 G JAR</t>
  </si>
  <si>
    <t>sodium_chloride powder 500 g jar</t>
  </si>
  <si>
    <t>SODIUM CL 0.9% IRRIG 500 CC</t>
  </si>
  <si>
    <t>sodium_chloride 0.9% irrigation 500 cubic_centimeters</t>
  </si>
  <si>
    <t>SODIUM CL 0.9% IVS; NACL 0.9%</t>
  </si>
  <si>
    <t>SODIUM CL 0.9% IVS NACL 0.9%</t>
  </si>
  <si>
    <t>sodium chloride 0.9% intravenous sodium_chloride 0.9%</t>
  </si>
  <si>
    <t>SODIUM CL 0.9% IVS - NACL 0.9%</t>
  </si>
  <si>
    <t>HB SODIUM HYALURONATE 10 MG/ML 10 SOLN</t>
  </si>
  <si>
    <t>SODIUM HYALURONATE 10 MG/ML 10 SOLN</t>
  </si>
  <si>
    <t>sodium hyaluronate 10 mg/ml 10 solution</t>
  </si>
  <si>
    <t>SODIUM - ICU (BLOOD)</t>
  </si>
  <si>
    <t>SODIUM  LEVEL</t>
  </si>
  <si>
    <t>HC SODIUM (NA) BLOOD</t>
  </si>
  <si>
    <t>SODIUM NA BLOOD</t>
  </si>
  <si>
    <t>sodium sodium blood</t>
  </si>
  <si>
    <t>SODIUM PHOSPHATE 0.12 MMOL/ WCH00-0008-86</t>
  </si>
  <si>
    <t>SODIUM PHOSPHATE 0.12 MMOL/ WCH00 0008 86</t>
  </si>
  <si>
    <t>sodium phosphate 0.12 mmol/wch00 0008 86</t>
  </si>
  <si>
    <t>SODIUM PHOSPHATE 3 MMOL/ML SOLN 5 ML VIAL</t>
  </si>
  <si>
    <t>sodium phosphate 3 mmol/ml solution 5_ml vial</t>
  </si>
  <si>
    <t>SODIUM PHOSPHATE 3 MMOLE</t>
  </si>
  <si>
    <t>sodium phosphate 3 mmole</t>
  </si>
  <si>
    <t>HC SODIUM POC</t>
  </si>
  <si>
    <t>SODIUM (POC)</t>
  </si>
  <si>
    <t xml:space="preserve">SODIUM POC </t>
  </si>
  <si>
    <t>SODIUM POLYSTYRENE 30 GRAM</t>
  </si>
  <si>
    <t>sodium polystyrene 30 gram</t>
  </si>
  <si>
    <t>HB SODIUM, RANDOM URINE</t>
  </si>
  <si>
    <t>SODIUM RANDOM URINE</t>
  </si>
  <si>
    <t>sodium random urine</t>
  </si>
  <si>
    <t>HB SODIUM SERUM</t>
  </si>
  <si>
    <t>SODIUM (SERUM)</t>
  </si>
  <si>
    <t xml:space="preserve">SODIUM SERUM </t>
  </si>
  <si>
    <t>SODIUM  SERUM  PLASMA  OR  WHO</t>
  </si>
  <si>
    <t>SODIUM SERUM PLASMA OR WHO</t>
  </si>
  <si>
    <t>sodium serum plasma or whole</t>
  </si>
  <si>
    <t>SODIUM, SERUM, PLASMA, WHOLE BLD</t>
  </si>
  <si>
    <t>SODIUM SERUM PLASMA WHOLE BLD</t>
  </si>
  <si>
    <t>sodium serum plasma whole_blood</t>
  </si>
  <si>
    <t>HC SODIUM SERUM/PLASMA/WHOLE BLD</t>
  </si>
  <si>
    <t>SODIUM SERUM/PLASMA/WHOLE BLD</t>
  </si>
  <si>
    <t>sodium serum/plasma/whole blood</t>
  </si>
  <si>
    <t>HB - SODIUM, URINE</t>
  </si>
  <si>
    <t>SODIUM URINE</t>
  </si>
  <si>
    <t>HC SODIUM (URINE)</t>
  </si>
  <si>
    <t xml:space="preserve">SODIUM URINE </t>
  </si>
  <si>
    <t>SODIUM WB ASSAY</t>
  </si>
  <si>
    <t>sodium whole_blood assay</t>
  </si>
  <si>
    <t>HB SODIUM WHOLE BLOOD</t>
  </si>
  <si>
    <t>HB SODLUM ACETATE 2MEQ/ML 20MLAME</t>
  </si>
  <si>
    <t>SODLUM ACETATE 2MEQ/ML 20MLAME</t>
  </si>
  <si>
    <t>sodium acetate 2 meq/ml 20 mlame</t>
  </si>
  <si>
    <t>SOL .9 SOD CHL 500ML</t>
  </si>
  <si>
    <t>solution 0.9 sodium chloride 500_ml</t>
  </si>
  <si>
    <t>SOL D5 NACL 0.45PCT 1000ML</t>
  </si>
  <si>
    <t>solution dextrose_5% sodium_chloride 0.45pct 1000_ml</t>
  </si>
  <si>
    <t>SOL INHAL SEVOFLURANE 250ML</t>
  </si>
  <si>
    <t>solution inhalation sevoflurane 250_ml</t>
  </si>
  <si>
    <t>SOL IRRIG SALINE  0.9% 1000ML   BOTTLE  2F7124   - CS</t>
  </si>
  <si>
    <t>SOL IRRIG SALINE 0.9% 1000ML BOTTLE 2F7124 CS</t>
  </si>
  <si>
    <t>solution irrigation saline 0.9% 1000_ml bottle 2f7124 central_supply</t>
  </si>
  <si>
    <t>SOL IRRIG WATER 3.5OZ-1939</t>
  </si>
  <si>
    <t>SOL IRRIG WATER 3.5OZ 1939</t>
  </si>
  <si>
    <t>solution irrigation water 3.5oz 1939</t>
  </si>
  <si>
    <t>SOL IV .9 NS INJ 250 BAG</t>
  </si>
  <si>
    <t>solution intravenous 0.9 normal_saline injection 250 bag</t>
  </si>
  <si>
    <t>HC SOL IV 0.9% NACL 500ML LC LF</t>
  </si>
  <si>
    <t>SOL IV 0.9% NACL 500ML LC LF</t>
  </si>
  <si>
    <t>solution intravenous 0.9% sodium_chloride 500_ml lc line_flush</t>
  </si>
  <si>
    <t>SOL IV DEX INJ 5% 100ML</t>
  </si>
  <si>
    <t>solution intravenous dextrose injection 5% 100_ml</t>
  </si>
  <si>
    <t>SOL IV NACL INJ 0.8% 1L</t>
  </si>
  <si>
    <t>solution intravenous sodium_chloride injection 0.8% 1 liter</t>
  </si>
  <si>
    <t>SOL LAGENASE OINT</t>
  </si>
  <si>
    <t>solution lagenase ointment</t>
  </si>
  <si>
    <t>SOL LR 1000ML BG</t>
  </si>
  <si>
    <t>solution lactated_ringers 1000_ml bag</t>
  </si>
  <si>
    <t>SOL N/S 100 CC</t>
  </si>
  <si>
    <t>solution normal_saline 100 cubic_centimeters</t>
  </si>
  <si>
    <t>SOL N/S IRRIG 1500 CC</t>
  </si>
  <si>
    <t>solution normal_saline irrigation 1500 cubic_centimeters</t>
  </si>
  <si>
    <t>SOL NACL 0.9 500ML CA24 EA1</t>
  </si>
  <si>
    <t>solution sodium_chloride 0.9 500 ml ca24 ea1</t>
  </si>
  <si>
    <t>SOL NACL 0.9 IRR 1L BTL CA1</t>
  </si>
  <si>
    <t>solution sodium_chloride 0.9 irrigation 1 liter bottle ca1</t>
  </si>
  <si>
    <t>SOL NACL 0.9PCT 250ML BG LF</t>
  </si>
  <si>
    <t>solution sodium_chloride 0.9pct 250_ml bag line_flush</t>
  </si>
  <si>
    <t>SOL NACL 0.9PCT PF 50ML</t>
  </si>
  <si>
    <t>solution sodium_chloride 0.9pct preservative_free 50_ml</t>
  </si>
  <si>
    <t>SOL NORMAL SALINE 0.9% SC 5</t>
  </si>
  <si>
    <t>solution normal saline 0.9% subcutaneous 5</t>
  </si>
  <si>
    <t>SOL NRMSOL - R PH 7.4 1000ML 17205</t>
  </si>
  <si>
    <t>SOL NRMSOL R PH 7.4 1000ML 17205</t>
  </si>
  <si>
    <t>solution normosol r hydrogen_ion_concentration 7.4 1000_ml 17205</t>
  </si>
  <si>
    <t>SOL NRMSOL-R PH 7.4 1000ML BG</t>
  </si>
  <si>
    <t>SOL NRMSOL R PH 7.4 1000ML BG</t>
  </si>
  <si>
    <t>solution normosol r ph 7.4 1000_ml bag</t>
  </si>
  <si>
    <t>SOL STER WATER IRR 1L BTL C</t>
  </si>
  <si>
    <t>solution sterile water irrigation 1 liter bottle c</t>
  </si>
  <si>
    <t>SOL WATER ST 1000ML</t>
  </si>
  <si>
    <t>solution water sterile 1000_ml</t>
  </si>
  <si>
    <t>HB SOLIFENACIN SUCCINATE 5 MG PO TABS</t>
  </si>
  <si>
    <t>SOLIFENACIN SUCCINATE 5 MG PO TABS</t>
  </si>
  <si>
    <t>solifenacin succinate 5 mg by_mouth tablets</t>
  </si>
  <si>
    <t>SOLN IV NSS 1000ML 2B1324</t>
  </si>
  <si>
    <t>SOLN SALIN STERL 0.9PCT 1000ML</t>
  </si>
  <si>
    <t>SOLUTION IRR AQLT 0.9%</t>
  </si>
  <si>
    <t>solution irrigation aqlt 0.9%</t>
  </si>
  <si>
    <t>HB SOLUTION SURG PREP CHLORAPREP</t>
  </si>
  <si>
    <t>SOLUTION SURG PREP CHLORAPREP</t>
  </si>
  <si>
    <t>solution surgical preparation chloraprep</t>
  </si>
  <si>
    <t>HB SOMATOSENSORY TESTING U</t>
  </si>
  <si>
    <t>SOMATOSENSORY TESTING U</t>
  </si>
  <si>
    <t>somatosensory testing u</t>
  </si>
  <si>
    <t>SONOGRAM, ABDOMINAL</t>
  </si>
  <si>
    <t>SONOGRAM ABDOMINAL</t>
  </si>
  <si>
    <t>sonogram abdominal</t>
  </si>
  <si>
    <t>SORE THROAT SPRAY 180 ML B</t>
  </si>
  <si>
    <t>sore throat spray 180_ml b</t>
  </si>
  <si>
    <t>SP G+M LEVEL V TC</t>
  </si>
  <si>
    <t>specimen gross and micro level 5 technical component</t>
  </si>
  <si>
    <t>SPCH THERAPY, INDIV</t>
  </si>
  <si>
    <t>SPCL STN 2 I&amp;R EXCPT MICRO</t>
  </si>
  <si>
    <t>special stain 2 i&amp;r except micro</t>
  </si>
  <si>
    <t>SPECIAL STAIN GROUP II (ST</t>
  </si>
  <si>
    <t>SPECIAL STAIN GROUP II ST</t>
  </si>
  <si>
    <t>special stain group ii set</t>
  </si>
  <si>
    <t>HC SPECIAL STAINS GROUP II</t>
  </si>
  <si>
    <t>SPECIAL STAINS GROUP II</t>
  </si>
  <si>
    <t>special stains group 2</t>
  </si>
  <si>
    <t>HB SPECIAL STAINS GRP I</t>
  </si>
  <si>
    <t>SPECIAL STAINS GRP I</t>
  </si>
  <si>
    <t>special stains group 1</t>
  </si>
  <si>
    <t>HB SPECIAL STAINS GRP II</t>
  </si>
  <si>
    <t>SPECIAL STAINS GRP II</t>
  </si>
  <si>
    <t>HB SPECIAL STAINS GRP T</t>
  </si>
  <si>
    <t>SPECIAL STAINS GRP T</t>
  </si>
  <si>
    <t>special stains group t</t>
  </si>
  <si>
    <t>HB SPECIMEN BAG 6X10 GREEN</t>
  </si>
  <si>
    <t>SPECIMEN COLL-VENIPUNCTURE</t>
  </si>
  <si>
    <t>SPECIMEN COLL VENIPUNCTURE</t>
  </si>
  <si>
    <t>specimen collection venipuncture</t>
  </si>
  <si>
    <t>SPECIMEN COLLECTION - CHG ON</t>
  </si>
  <si>
    <t>SPECIMEN COLLECTION CHG ON</t>
  </si>
  <si>
    <t>specimen collection charge on</t>
  </si>
  <si>
    <t>SPECIMEN PROCUREMENT, ARTERIAL RC</t>
  </si>
  <si>
    <t>SPECIMEN PROCUREMENT ARTERIAL RC</t>
  </si>
  <si>
    <t>specimen procurement arterial respiratory_care</t>
  </si>
  <si>
    <t>SPECIMEN TRAP STR CP EA1</t>
  </si>
  <si>
    <t>specimen trap sterile cp each 1</t>
  </si>
  <si>
    <t>HC SPECTRAL DOPPLER ECHO LIMITED</t>
  </si>
  <si>
    <t>SPECTRAL DOPPLER ECHO LIMITED</t>
  </si>
  <si>
    <t>spectral doppler echocardiogram limited</t>
  </si>
  <si>
    <t>HC SPECTROPHOTOMETRY ANALYTE NES</t>
  </si>
  <si>
    <t>SPECTROPHOTOMETRY ANALYTE NES</t>
  </si>
  <si>
    <t>spectrophotometry analyte nes</t>
  </si>
  <si>
    <t>HB-SPEECH THERAPY</t>
  </si>
  <si>
    <t>SPEECH THERAPY</t>
  </si>
  <si>
    <t>speech therapy</t>
  </si>
  <si>
    <t>SPEECH TREATMENT ATTEMPT</t>
  </si>
  <si>
    <t>SPIKE ADAPTOR</t>
  </si>
  <si>
    <t>spike adaptor</t>
  </si>
  <si>
    <t>SPIKE ST EPUMP SAFETY SCR</t>
  </si>
  <si>
    <t>spike set enteral_feeding_pump safety screen</t>
  </si>
  <si>
    <t>HB SPINAL FLUID COUNT - DIFF</t>
  </si>
  <si>
    <t>SPINAL FLUID COUNT DIFF</t>
  </si>
  <si>
    <t>spinal fluid count_differential</t>
  </si>
  <si>
    <t>SPINAL PUNCTURE LUMBAR DIAG</t>
  </si>
  <si>
    <t>spinal puncture lumbar diagnostic</t>
  </si>
  <si>
    <t>HC SPINAL PUNCTURE,LUMBAR DIAG</t>
  </si>
  <si>
    <t>SPINAL PUNCTURE, LUMBAR, DIAG</t>
  </si>
  <si>
    <t>HB SPINE LUMBOSACRA 2 OR 3</t>
  </si>
  <si>
    <t>spine lumbosacral 2 or 3</t>
  </si>
  <si>
    <t>HC SPIROMETER INCENTIVE</t>
  </si>
  <si>
    <t>SPIROMETER VOL 4 LTR BA</t>
  </si>
  <si>
    <t>spirometer volume 4 liter bag</t>
  </si>
  <si>
    <t>SPIROMETRY</t>
  </si>
  <si>
    <t>spirometry</t>
  </si>
  <si>
    <t>HB SPIROMETRY</t>
  </si>
  <si>
    <t>HC SPIROMETRY</t>
  </si>
  <si>
    <t>HB SPIRONOLACTONE 10 MG/ML SUSP</t>
  </si>
  <si>
    <t>SPIRONOLACTONE 10 MG/ML SUSP</t>
  </si>
  <si>
    <t>spironolactone 10 mg/ml suspension</t>
  </si>
  <si>
    <t>HB SPIRONOLACTONE 100MG TAB U</t>
  </si>
  <si>
    <t>SPIRONOLACTONE 100MG TAB U</t>
  </si>
  <si>
    <t>spironolactone 100 mg tablet u adapt</t>
  </si>
  <si>
    <t>SPIRONOLACTONE 25 MG TAB</t>
  </si>
  <si>
    <t>spironolactone 25_mg tablet</t>
  </si>
  <si>
    <t>spironolactone 25_mg tablet 500 each bottle</t>
  </si>
  <si>
    <t>SPIRONOLACTONE 5 MG/ML SUS</t>
  </si>
  <si>
    <t>spironolactone 5_mg/ml suspension</t>
  </si>
  <si>
    <t>SPIRONOLACTONE 5 MG/ML SUSP 100 ML BOTTLE</t>
  </si>
  <si>
    <t>spironolactone 5_mg/ml suspension 100_ml bottle</t>
  </si>
  <si>
    <t>SPIRONOLACTONE 5MG/1ML ORAL</t>
  </si>
  <si>
    <t>spironolactone 5_mg/1_ml oral</t>
  </si>
  <si>
    <t>SPIRONOLACTONE-HYDROCHLORO</t>
  </si>
  <si>
    <t>SPIRONOLACTONE HYDROCHLORO</t>
  </si>
  <si>
    <t>spironolactone hydrochlorothiazide</t>
  </si>
  <si>
    <t>SPIRONOLACTONE/HCTZ SUSP 5 WCH00 - 0009 - 71</t>
  </si>
  <si>
    <t>spironolactone/hctz suspension 5 wch00 0009 71</t>
  </si>
  <si>
    <t>SPLIT ALIQUOT PROCESSING</t>
  </si>
  <si>
    <t>split aliquot processing</t>
  </si>
  <si>
    <t>SPLITTING BLOOD PRODUCT</t>
  </si>
  <si>
    <t>splitting blood product</t>
  </si>
  <si>
    <t>HB SPLITTING BLOOD PRODUCT</t>
  </si>
  <si>
    <t>HB - SPLITTING OF BLOOD, EACH UNIT</t>
  </si>
  <si>
    <t>splitting of blood each unit</t>
  </si>
  <si>
    <t>SPNG GZ 2 6X6-3/4 STRL</t>
  </si>
  <si>
    <t>SPNG GZ 2 6X6 3/4 STRL</t>
  </si>
  <si>
    <t>sponge gauze 2 6x6 3/4 sterile</t>
  </si>
  <si>
    <t>SPNG KTNR 9/16X0.25IN STRL X1</t>
  </si>
  <si>
    <t>sponge ktnr 9/16x0.25 inches sterile x1</t>
  </si>
  <si>
    <t>SPONGE 4X4 STERILE 2/PK</t>
  </si>
  <si>
    <t>sponge 4x4 sterile 2/pack</t>
  </si>
  <si>
    <t>SPONGE DRAIN T'SORB</t>
  </si>
  <si>
    <t>SPONGE DRAIN T SORB</t>
  </si>
  <si>
    <t>sponge drain tsorb</t>
  </si>
  <si>
    <t>SPONGE GZ 4X4 STRL NON21426</t>
  </si>
  <si>
    <t>sponge gauze 4x4 sterile non21426</t>
  </si>
  <si>
    <t>SPONGE IV 2X2 STR 6 PLY CA2</t>
  </si>
  <si>
    <t>sponge intravenous 2x2 sterile 6 ply ca2</t>
  </si>
  <si>
    <t>SPONGE IV 2X2 STR 6 PLY CA7</t>
  </si>
  <si>
    <t>sponge intravenous 2x2 sterile 6 ply ca7</t>
  </si>
  <si>
    <t>HB SPONGE SUPER DRSG KERLIX 6X6X.</t>
  </si>
  <si>
    <t>SPONGE SUPER DRSG KERLIX 6X6X.</t>
  </si>
  <si>
    <t>sponge super dressing kerlix 6x6x</t>
  </si>
  <si>
    <t>HB SPP/ALBUMIN</t>
  </si>
  <si>
    <t>SPP/ALBUMIN</t>
  </si>
  <si>
    <t>spp/albumin</t>
  </si>
  <si>
    <t>HB SPP/TRANSFERRIN</t>
  </si>
  <si>
    <t>SPP/TRANSFERRIN</t>
  </si>
  <si>
    <t>spp/transferrin</t>
  </si>
  <si>
    <t>SPRAY, ZINC DIMETH 2OZ</t>
  </si>
  <si>
    <t>SPRAY ZINC DIMETH 2OZ</t>
  </si>
  <si>
    <t>spray zinc dimethicone 2oz</t>
  </si>
  <si>
    <t>SPSP-INS TUNEL CNTR VEN CTH W/O PRT&gt;5YRS</t>
  </si>
  <si>
    <t>SPSP INS TUNEL CNTR VEN CTH W/O PRT&gt;5YRS</t>
  </si>
  <si>
    <t>spsp insert tunel cntrl ven catheter without port greater_than 5yrs</t>
  </si>
  <si>
    <t>SPSP - SUPPLY USE MAINTA OF DRUG INF CATH</t>
  </si>
  <si>
    <t>spsp supply use maintenance of drug infusion catheter</t>
  </si>
  <si>
    <t>SPSP-SUPPLY USE MAINTA OF DRUG INF CATH</t>
  </si>
  <si>
    <t>SPUTUM COLLECTION</t>
  </si>
  <si>
    <t>sputum collection</t>
  </si>
  <si>
    <t>HC SPUTUM COLLECTION</t>
  </si>
  <si>
    <t>SPUTUM COLLECTION -</t>
  </si>
  <si>
    <t xml:space="preserve">SPUTUM COLLECTION </t>
  </si>
  <si>
    <t>SPUTUM INDUCTION</t>
  </si>
  <si>
    <t>sputum induction</t>
  </si>
  <si>
    <t>HC SPUTUM INDUCTION</t>
  </si>
  <si>
    <t>HB SPUTUM INDUCTION</t>
  </si>
  <si>
    <t>SPUTUM INDUCTION INITIAL</t>
  </si>
  <si>
    <t>sputum induction initial</t>
  </si>
  <si>
    <t>HC SPUTUM INDUCTION INITIAL</t>
  </si>
  <si>
    <t>ST EVAL SWALLOW INTERM</t>
  </si>
  <si>
    <t>speech_therapy evaluation swallow intermediate</t>
  </si>
  <si>
    <t>ST IV ADM</t>
  </si>
  <si>
    <t>set intravenous admission</t>
  </si>
  <si>
    <t>ST JUDE MECHANICAL HEART VALVE</t>
  </si>
  <si>
    <t>st jude mechanical heart valve</t>
  </si>
  <si>
    <t>ST - TX SWALLOW/FEEDING FN</t>
  </si>
  <si>
    <t>ST TX SWALLOW/FEEDING FN</t>
  </si>
  <si>
    <t>set treatment swallow/feeding fn</t>
  </si>
  <si>
    <t>HC STANDARD BED CHARGE</t>
  </si>
  <si>
    <t>STANDARD BED CHARGE</t>
  </si>
  <si>
    <t>standard bed charge</t>
  </si>
  <si>
    <t>HB STANDARD TRIFURCATED TUBING</t>
  </si>
  <si>
    <t>STANDARD TRIFURCATED TUBING</t>
  </si>
  <si>
    <t>standard trifurcated tubing</t>
  </si>
  <si>
    <t>STAPH SURVEILLANCE CUL</t>
  </si>
  <si>
    <t>staphylococcus surveillance culture</t>
  </si>
  <si>
    <t>STAPLE GUN SKN REG</t>
  </si>
  <si>
    <t>staple gun skin regular</t>
  </si>
  <si>
    <t>STAPLE REMOVER, SKIN 3M</t>
  </si>
  <si>
    <t>STAPLE REMOVER SKIN 3M</t>
  </si>
  <si>
    <t>staple remover skin 3m</t>
  </si>
  <si>
    <t>STAPLER CONTOUR CVD GRN CS40G</t>
  </si>
  <si>
    <t>stapler contour cvd grn cs40_gm</t>
  </si>
  <si>
    <t>STAPLER EXTRACTOR</t>
  </si>
  <si>
    <t>stapler extractor</t>
  </si>
  <si>
    <t>STAPLER RELOAD LINEAR PROX</t>
  </si>
  <si>
    <t>stapler reload linear proximate</t>
  </si>
  <si>
    <t>STAPLER SKIN</t>
  </si>
  <si>
    <t>stapler skin</t>
  </si>
  <si>
    <t>HC STAPLER SKIN</t>
  </si>
  <si>
    <t>STAPLER SKIN (35 WIDE)</t>
  </si>
  <si>
    <t xml:space="preserve">STAPLER SKIN 35 WIDE </t>
  </si>
  <si>
    <t>STAPLER SKIN APPMED APPOSE</t>
  </si>
  <si>
    <t>stapler skin appmed appose</t>
  </si>
  <si>
    <t>STAPLER SKIN MULTIFIRE 35R</t>
  </si>
  <si>
    <t>stapler skin multifire 35r</t>
  </si>
  <si>
    <t>STAPLER SKIN PROXIMATE WIDE_E</t>
  </si>
  <si>
    <t>STAPLER SKIN PROXIMATE WIDE E</t>
  </si>
  <si>
    <t>stapler skin proximate wide e</t>
  </si>
  <si>
    <t>STAPLER SKIN ULC APPOSE 35W</t>
  </si>
  <si>
    <t>stapler skin ulc appose 35w</t>
  </si>
  <si>
    <t>HB STAPLER SKN MF PREM ROT HD 35</t>
  </si>
  <si>
    <t>STAPLER SKN MF PREM ROT HD 35</t>
  </si>
  <si>
    <t>stapler skin mf prem root hand 35</t>
  </si>
  <si>
    <t>STATLOCK-CATHETER SECUREDEVICE</t>
  </si>
  <si>
    <t>STATLOCK CATHETER SECUREDEVICE</t>
  </si>
  <si>
    <t>statlock catheter securedevice</t>
  </si>
  <si>
    <t>STATLOCK PICC PLUS DISP</t>
  </si>
  <si>
    <t>statlock peripherally_inserted_central_catheter plus disposable</t>
  </si>
  <si>
    <t>STE, CK VALVE 20DP</t>
  </si>
  <si>
    <t>STE CK VALVE 20DP</t>
  </si>
  <si>
    <t>STENT ICAST COVERED 7X59X80 85405</t>
  </si>
  <si>
    <t>stent icast covered 7x59x80 85405</t>
  </si>
  <si>
    <t>HC STERI STRIP 1/2 IN</t>
  </si>
  <si>
    <t>STERI STRIP 1/2 IN</t>
  </si>
  <si>
    <t>steri strip 1/2 inch</t>
  </si>
  <si>
    <t>STERIL WATER INJ 10ML</t>
  </si>
  <si>
    <t>sterile water injection 10_ml</t>
  </si>
  <si>
    <t>STERILE H2O IRRIG BTL 1L</t>
  </si>
  <si>
    <t>sterile water irrigation bottle 1 liter</t>
  </si>
  <si>
    <t>STERILE WATER 1000ML</t>
  </si>
  <si>
    <t>sterile water 1000_ml</t>
  </si>
  <si>
    <t>STERILE WATER (1000ML)</t>
  </si>
  <si>
    <t xml:space="preserve">STERILE WATER 1000ML </t>
  </si>
  <si>
    <t>STERILE WATER FOR COMPOUNDING</t>
  </si>
  <si>
    <t>sterile water for compounding</t>
  </si>
  <si>
    <t>STERILE WATER FOR INJ 1000ML</t>
  </si>
  <si>
    <t>sterile water for injection 1000_ml</t>
  </si>
  <si>
    <t>HB STERILE WATER FOR INJ 1L</t>
  </si>
  <si>
    <t>sterile water for injection 1l</t>
  </si>
  <si>
    <t>HB STERILE WATER FOR INJ IL</t>
  </si>
  <si>
    <t>STERILE WATER FOR INJ IL</t>
  </si>
  <si>
    <t>sterile water for injection il</t>
  </si>
  <si>
    <t>STERILE WATER FOR INJ SOLN 0409-4887-10</t>
  </si>
  <si>
    <t>sterile water for injection solution 0409 4887 10</t>
  </si>
  <si>
    <t>STERILE WATER FOR INJ SOLN 0409 - 4887 - 10</t>
  </si>
  <si>
    <t>STERILE WATER FOR INJECTION 10</t>
  </si>
  <si>
    <t>sterile water for injection 10</t>
  </si>
  <si>
    <t>STERILE WATER FOR INJECTION SOLP</t>
  </si>
  <si>
    <t>sterile water for injection solution</t>
  </si>
  <si>
    <t>STERILE WATER FOR IRRIG 250ML</t>
  </si>
  <si>
    <t>sterile water for irrigation 250_ml</t>
  </si>
  <si>
    <t>STERILE WATER IRRIGATION 50</t>
  </si>
  <si>
    <t>sterile water irrigation 50</t>
  </si>
  <si>
    <t>STERILE WATER IV (BAG) SOLN WCH00-0004-93</t>
  </si>
  <si>
    <t>STERILE WATER QS BASE</t>
  </si>
  <si>
    <t>sterile water quantity_sufficient base</t>
  </si>
  <si>
    <t>STERILE WATER SOLN</t>
  </si>
  <si>
    <t>STERILE WATER SOLN 1,000 ML FLEX CONT</t>
  </si>
  <si>
    <t>STERILE WATER SOLN 1 000 ML FLEX CONT</t>
  </si>
  <si>
    <t>sterile water solution 1 000_ml flex control</t>
  </si>
  <si>
    <t>STERILE WATER SOLP</t>
  </si>
  <si>
    <t>STERILE WATER SOLP 1,000 M</t>
  </si>
  <si>
    <t>STERILE WATER SOLP 1 000 M</t>
  </si>
  <si>
    <t>sterile water solution 1 000 m</t>
  </si>
  <si>
    <t>STERILE WATER SOLP 1,000 ML BAG</t>
  </si>
  <si>
    <t>STERILE WATER SOLP 1 000 ML BAG</t>
  </si>
  <si>
    <t>sterile water solution 1 000_ml bag</t>
  </si>
  <si>
    <t>STERILE WATER TPN SOLN 1,000 ML EXTEMP</t>
  </si>
  <si>
    <t>STERNAL SAW BLADE</t>
  </si>
  <si>
    <t>sternal saw blade</t>
  </si>
  <si>
    <t>STETHOSCOPE, ADLT DISP</t>
  </si>
  <si>
    <t>STETHOSCOPE ADLT DISP</t>
  </si>
  <si>
    <t>stethoscope adult disposable</t>
  </si>
  <si>
    <t>STETHOSCOPE ESOPHAGEAL 18FR</t>
  </si>
  <si>
    <t>stethoscope esophageal 18fr</t>
  </si>
  <si>
    <t>STETHOSCOPE ESOPHAGEAL 18FR(</t>
  </si>
  <si>
    <t xml:space="preserve">STETHOSCOPE ESOPHAGEAL 18FR </t>
  </si>
  <si>
    <t>STHANOL LOCK 70 % SOLN WCH00-0008-64</t>
  </si>
  <si>
    <t>STHANOL LOCK 70 % SOLN WCH00 0008 64</t>
  </si>
  <si>
    <t>HC STIM HRT PACING POST IV INF</t>
  </si>
  <si>
    <t>STIM HRT PACING POST IV INF</t>
  </si>
  <si>
    <t>stimulation heart pacing post intravenous_infusion</t>
  </si>
  <si>
    <t>STMETHICONE-80MG U/D</t>
  </si>
  <si>
    <t>STMETHICONE 80MG U/D</t>
  </si>
  <si>
    <t>STOCK ANTIEMB KN LG REG LF</t>
  </si>
  <si>
    <t>stocking anti_embolism knee large regular lf</t>
  </si>
  <si>
    <t>STOCK ANTIEMB KN MD REG LF</t>
  </si>
  <si>
    <t>stocking anti_embolism knee medium regular lf</t>
  </si>
  <si>
    <t>STOCKINETTE IMPERV 12X48IN 89821 - CSC</t>
  </si>
  <si>
    <t>STOCKINETTE IMPERV 12X48IN 89821 CSC</t>
  </si>
  <si>
    <t>stockinette impervious 12x48 inches 89821 central_supply service</t>
  </si>
  <si>
    <t>HB - STOOL CULTURE</t>
  </si>
  <si>
    <t>STOOL CULTURE</t>
  </si>
  <si>
    <t>stool culture</t>
  </si>
  <si>
    <t>HC STOPCOCK 3 - WAY</t>
  </si>
  <si>
    <t>STOPCOCK 3 WAY</t>
  </si>
  <si>
    <t>stopcock 3_way</t>
  </si>
  <si>
    <t>STOPCOCK 3WAY</t>
  </si>
  <si>
    <t>stopcock 3way</t>
  </si>
  <si>
    <t>STOPCOCK 4 WAY LARGE BORE OWEN</t>
  </si>
  <si>
    <t>stopcock 4 way large bore owen</t>
  </si>
  <si>
    <t>STOPCOCK 4WAY SPINLOCK CA10</t>
  </si>
  <si>
    <t>stopcock 4way spinlock ca10</t>
  </si>
  <si>
    <t>HB STOPCOCK IV 3W M LL ON/OFF HND</t>
  </si>
  <si>
    <t>STOPCOCK IV 3W M LL ON/OFF HND</t>
  </si>
  <si>
    <t>stopcock intravenous 3w m leur lock on/off handle</t>
  </si>
  <si>
    <t>STOPCOCK,  IV 3WY MLL</t>
  </si>
  <si>
    <t>STOPCOCK IV 3WY MLL</t>
  </si>
  <si>
    <t>stopcock intravenous 3 way m leur lock</t>
  </si>
  <si>
    <t>STOPCOCK, IV 3WY MLL</t>
  </si>
  <si>
    <t>STRAP OR TABLE STRETCHER CA</t>
  </si>
  <si>
    <t>strap or table stretcher ca</t>
  </si>
  <si>
    <t>HB STRIP SKN CLSR STRSTRP L3INXW1</t>
  </si>
  <si>
    <t>STRIP SKN CLSR STRSTRP L3INXW1</t>
  </si>
  <si>
    <t>strip skin closure steristrip length 3 inches by width 1</t>
  </si>
  <si>
    <t>HB STRIP SKN CLSR STRSTRP L4INXW1</t>
  </si>
  <si>
    <t>STRIP SKN CLSR STRSTRP L4INXW1</t>
  </si>
  <si>
    <t>strip skin closure steristrip length 4 inches by width 1</t>
  </si>
  <si>
    <t>STYLET ADULT ET 45CM BX25 E</t>
  </si>
  <si>
    <t>stylet adult endotracheal 45cm bx25 e</t>
  </si>
  <si>
    <t>STYLET NAVION PICC 2011 DISP</t>
  </si>
  <si>
    <t>stylet navion peripherally_inserted_central_catheter 2011 disposable</t>
  </si>
  <si>
    <t>STYLETTE, ET PED/NEONA</t>
  </si>
  <si>
    <t>stylette endotracheal pediatric/neonatal</t>
  </si>
  <si>
    <t>HB SUBDERMAL NEEDLE</t>
  </si>
  <si>
    <t>SUBDERMAL NEEDLE</t>
  </si>
  <si>
    <t>subdermal needle</t>
  </si>
  <si>
    <t>SUBSEQ HR NITRIC OXIDE</t>
  </si>
  <si>
    <t>subsequent hour nitric oxide</t>
  </si>
  <si>
    <t>HB SUBSEQUENT VENTILATOR DAY</t>
  </si>
  <si>
    <t>SUBSEQUENT VENTILATOR DAY</t>
  </si>
  <si>
    <t>subsequent ventilator day</t>
  </si>
  <si>
    <t>SUC KIT W/WATER 8FR</t>
  </si>
  <si>
    <t>suction kit with water 8fr</t>
  </si>
  <si>
    <t>SUCCINYL ACETONE - URINE</t>
  </si>
  <si>
    <t>SUCCINYL ACETONE URINE</t>
  </si>
  <si>
    <t>succinyl acetone urine</t>
  </si>
  <si>
    <t>SUCCINYL CHL 100 MG/5ML SYG 5</t>
  </si>
  <si>
    <t>succinyl chloride 100_mg/5_ml syringe 5</t>
  </si>
  <si>
    <t>SUCCINYL CL 20MG - 10ML INJ</t>
  </si>
  <si>
    <t>SUCCINYL CL 20MG 10ML INJ</t>
  </si>
  <si>
    <t>succinyl chloride 20_mg 10_ml injection</t>
  </si>
  <si>
    <t>SUCCINYLCHN 20MG INJ</t>
  </si>
  <si>
    <t>succinylcholine 20_mg injection</t>
  </si>
  <si>
    <t>SUCCINYLCHOLINE 20 MG/ML SOLN</t>
  </si>
  <si>
    <t>succinylcholine 20_mg/ml solution</t>
  </si>
  <si>
    <t>SUCCINYLCHOLINE 200MG/10ML INJ</t>
  </si>
  <si>
    <t>succinylcholine 200_mg/10_ml injection</t>
  </si>
  <si>
    <t>SUCCINYLCHOLINE CHLORIDE PER 20 MG</t>
  </si>
  <si>
    <t>succinylcholine chloride per 20_mg</t>
  </si>
  <si>
    <t>HB SUCCINYLCHOLINE CL 20MG/ML 10ML</t>
  </si>
  <si>
    <t>SUCCINYLCHOLINE CL 20MG/ML 10ML</t>
  </si>
  <si>
    <t>succinylcholine chloride 20 mg/ml 10 ml</t>
  </si>
  <si>
    <t>HB SUCCINYLCHOLINE CL 20MG/ML10ML</t>
  </si>
  <si>
    <t>SUCCINYLCHOLINE CL 20MG/ML10ML</t>
  </si>
  <si>
    <t>succinylcholine chloride 20_mg/ml10_ml</t>
  </si>
  <si>
    <t>SUCRALFATE 1 GRAM TAB</t>
  </si>
  <si>
    <t>sucralfate 1 gram tablet</t>
  </si>
  <si>
    <t>SUCRALFATE 1000MG/10</t>
  </si>
  <si>
    <t>sucralfate 1000_mg/10</t>
  </si>
  <si>
    <t>SUCROSE 1 ML UNIT DOSE PKG</t>
  </si>
  <si>
    <t>sucrose 1_ml unit dose package</t>
  </si>
  <si>
    <t>SUCROSE 24% 24% 1 ML VIAL</t>
  </si>
  <si>
    <t>sucrose 24% 24% 1_ml vial</t>
  </si>
  <si>
    <t>SUCROSE 24% ORAL SOLN</t>
  </si>
  <si>
    <t>sucrose 24% oral solution</t>
  </si>
  <si>
    <t>SUCROSE N.F. 24% SOLUTION AMP 1ML</t>
  </si>
  <si>
    <t>sucrose NF 24% solution ampule 1_ml</t>
  </si>
  <si>
    <t>SUCT DRAIN SYS 500ML TCS500D</t>
  </si>
  <si>
    <t>suction drain system 500_ml tcs500d</t>
  </si>
  <si>
    <t>SUCT SYS CLSD NEO/PEDS ELBO</t>
  </si>
  <si>
    <t>suction system closed neonatal/pediatrics elbow</t>
  </si>
  <si>
    <t>SUCT SYS CLSD TURB-CLN 12FR</t>
  </si>
  <si>
    <t>SUCT SYS CLSD TURB CLN 12FR</t>
  </si>
  <si>
    <t>suction system closed turb cln 12fr</t>
  </si>
  <si>
    <t>SUCTION 15 MIN BY RESP THERPST</t>
  </si>
  <si>
    <t>suction 15 minutes by respiratory therapist</t>
  </si>
  <si>
    <t>SUCTION ARTIFICIAL AIRWAY</t>
  </si>
  <si>
    <t>suction artificial airway</t>
  </si>
  <si>
    <t>SUCTION ONLY</t>
  </si>
  <si>
    <t>SUCTION, ORAL CARE SYSTEM PE</t>
  </si>
  <si>
    <t>SUCTION ORAL CARE SYSTEM PE</t>
  </si>
  <si>
    <t>suction oral care system pe</t>
  </si>
  <si>
    <t>SUCTION SUPPLIES</t>
  </si>
  <si>
    <t>suction supplies</t>
  </si>
  <si>
    <t>HB SUCTION TUBE CARDIAC 6FR</t>
  </si>
  <si>
    <t>SUCTION TUBE CARDIAC 6FR</t>
  </si>
  <si>
    <t>suction tube cardiac 6 fr</t>
  </si>
  <si>
    <t>SUCTIONING</t>
  </si>
  <si>
    <t>suctioning</t>
  </si>
  <si>
    <t>SUCTIONING/ LAVAGE</t>
  </si>
  <si>
    <t>suctioning/lavage</t>
  </si>
  <si>
    <t>HB SULFADIAZINE 500MG TAB BULK</t>
  </si>
  <si>
    <t>SULFADIAZINE 500MG TAB BULK</t>
  </si>
  <si>
    <t>sulfadiazine 500 mg tablet bulk</t>
  </si>
  <si>
    <t>SULFAMETHOXAZOLE-TRIMETHOPRIM 80-16 MG/ML SOLN</t>
  </si>
  <si>
    <t>SULFAMETHOXAZOLE TRIMETHOPRIM 80 16 MG/ML SOLN</t>
  </si>
  <si>
    <t>sulfamethoxazole trimethoprim 80 16_mg/ml solution</t>
  </si>
  <si>
    <t>SULFOSALICYLIC ACID</t>
  </si>
  <si>
    <t>sulfosalicylic acid</t>
  </si>
  <si>
    <t>SUMATRIPTAN 50MG TABLET</t>
  </si>
  <si>
    <t>sumatriptan 50 mg tablet</t>
  </si>
  <si>
    <t>SUPERIOR CAVAL VENOGRAPHY</t>
  </si>
  <si>
    <t>superior caval venography</t>
  </si>
  <si>
    <t>HB SUPERVISED COUGH &amp; SUCTION</t>
  </si>
  <si>
    <t>supervised cough and suction</t>
  </si>
  <si>
    <t>HC SUPPLY CHARGE NICU</t>
  </si>
  <si>
    <t>SUPPLY CHARGE NICU</t>
  </si>
  <si>
    <t>supply charge neonatal_intensive_care_unit</t>
  </si>
  <si>
    <t>SUPPLY OXYGEN PER 12 HR PERIOD</t>
  </si>
  <si>
    <t>supply oxygen per 12 hour period</t>
  </si>
  <si>
    <t>HC SUPPLY PER DIEM (NS 42)</t>
  </si>
  <si>
    <t xml:space="preserve">SUPPLY PER DIEM NS 42 </t>
  </si>
  <si>
    <t>supply per diem normal_saline 42</t>
  </si>
  <si>
    <t>SUPRAVALVULAR AORTOGRAPHY INJ</t>
  </si>
  <si>
    <t>supravalvular aortography injection</t>
  </si>
  <si>
    <t>surfactant administration through tube</t>
  </si>
  <si>
    <t>SURG LEVEL II 1ST HR</t>
  </si>
  <si>
    <t>surgery level ii 1st hour</t>
  </si>
  <si>
    <t>surgery Level II additional minutes</t>
  </si>
  <si>
    <t>surgery level IV 1st hour</t>
  </si>
  <si>
    <t>SURG LEVEL IV ADD 30 MIN</t>
  </si>
  <si>
    <t>surgery level IV additional 30 minutes</t>
  </si>
  <si>
    <t>surgical pathology complex or multiple</t>
  </si>
  <si>
    <t>SURG PATH ID AND RECORD</t>
  </si>
  <si>
    <t>surgical pathology identification and record</t>
  </si>
  <si>
    <t>SURG PATH LEV 4 CELL BLOCK</t>
  </si>
  <si>
    <t>surgical pathology level 4 cell block</t>
  </si>
  <si>
    <t>SURG PATH LEVEL 3 (LEVEL3)</t>
  </si>
  <si>
    <t>SURG PATH LEVEL 6 (LEVEL6)</t>
  </si>
  <si>
    <t xml:space="preserve">SURG PATH LEVEL 6 LEVEL6 </t>
  </si>
  <si>
    <t>surgical path level 6 level6</t>
  </si>
  <si>
    <t>SURG PATH LEW GROSS AND MICRO</t>
  </si>
  <si>
    <t>surgical pathology lew gross and miscroscopic</t>
  </si>
  <si>
    <t>SURG PATTIES .75X.75 CA20 E</t>
  </si>
  <si>
    <t>surgical patties 0.75x.75 ca20 e</t>
  </si>
  <si>
    <t>SURGERY 1ST 30M I/P</t>
  </si>
  <si>
    <t>surgery 1st 30 minutes in/patient</t>
  </si>
  <si>
    <t>surgery additional 30 minutes in/patient</t>
  </si>
  <si>
    <t>SURGICAL GROSS AND MICRO, L</t>
  </si>
  <si>
    <t>SURGICAL GROSS AND MICRO L</t>
  </si>
  <si>
    <t>surgical gross and micro l</t>
  </si>
  <si>
    <t>SURGICAL SUPPLY</t>
  </si>
  <si>
    <t>surgical supply</t>
  </si>
  <si>
    <t>SURGICEL ABSORBABLE HEMOSTAT</t>
  </si>
  <si>
    <t>surgicel absorbable hemostat</t>
  </si>
  <si>
    <t>SURGIFLO HEMOSTAT MATRIX 8</t>
  </si>
  <si>
    <t>surgiflo hemostat matrix 8</t>
  </si>
  <si>
    <t>SURGIFOAM ABS GEL SPONGE H</t>
  </si>
  <si>
    <t>surgifoam abs gel sponge h</t>
  </si>
  <si>
    <t>SUSCEPT ENZYME, DETECT X 1</t>
  </si>
  <si>
    <t>SUSCEPT MIC MULTI ANTIMICROBIAL</t>
  </si>
  <si>
    <t>susceptibility microscopic multi antimicrobial</t>
  </si>
  <si>
    <t>HC SUSCEPTIBILITY MIC PER PLATE</t>
  </si>
  <si>
    <t>SUSCEPTIBILITY MIC PER PLATE</t>
  </si>
  <si>
    <t>susceptibility minimal_inhibitory_concentration per plate</t>
  </si>
  <si>
    <t>SUSCEPTIBILITY MICRODILUTI</t>
  </si>
  <si>
    <t>susceptibility microdilution</t>
  </si>
  <si>
    <t>SUSCEPTIBILITY MICRODILUTION PER PLATE ZZ00 TO</t>
  </si>
  <si>
    <t>susceptibility microdilution per plate zz00 to</t>
  </si>
  <si>
    <t>SUT ABS 2 - 0 CT - 1 L27</t>
  </si>
  <si>
    <t>HB SUT BOOD RED</t>
  </si>
  <si>
    <t>SUT BOOT AID 051003</t>
  </si>
  <si>
    <t>suture boot aid 51003</t>
  </si>
  <si>
    <t>HB SUT CHROMIC 6-0 G-6 DA 794G</t>
  </si>
  <si>
    <t>SUT CHROMIC 6 0 G 6 DA 794G</t>
  </si>
  <si>
    <t>suture chromic 6 0 g 6 da 794 gm</t>
  </si>
  <si>
    <t>HB SUT CHROMIC G-0 G-S DA 794G</t>
  </si>
  <si>
    <t>suture chromic g 0 g s da 794 gm</t>
  </si>
  <si>
    <t>HB SUT ETHIBOND 2-0 EN-S D8425</t>
  </si>
  <si>
    <t>SUT ETHIBOND 2 0 EN S D8425</t>
  </si>
  <si>
    <t>suture ethibond 2 0 en s d8425</t>
  </si>
  <si>
    <t>HB SUT ETHIBOND 2 - 0 SH PXX - 86</t>
  </si>
  <si>
    <t>SUT ETHILON 2 0 FS 18</t>
  </si>
  <si>
    <t>suture ethilon 2 0 fs 18</t>
  </si>
  <si>
    <t>HB SUT ETHILON 3-0 PS-1/1663G</t>
  </si>
  <si>
    <t>HB SUT GORETEX CV-7 24IN TTC-9</t>
  </si>
  <si>
    <t>SUT GORETEX CV 7 24IN TTC 9</t>
  </si>
  <si>
    <t>suture goretex cv 7 24 inches ttc 9</t>
  </si>
  <si>
    <t>HB SUT MAXON 2-0 T-5 CR 6229-53</t>
  </si>
  <si>
    <t>SUT MAXON 2 0 T 5 CR 6229 53</t>
  </si>
  <si>
    <t>suture maxon 2 0 t 5 cr 6229 53</t>
  </si>
  <si>
    <t>HB SUT MAXON 6-0 CV-310 6145-11</t>
  </si>
  <si>
    <t>SUT MAXON 6 0 CV 310 6145 11</t>
  </si>
  <si>
    <t>suture maxon 6 0 cv 310 6145 11</t>
  </si>
  <si>
    <t>HB SUT MAXON 6-0 TE-1 6121-11</t>
  </si>
  <si>
    <t>HB SUT MERSILENE 36IN OS-8</t>
  </si>
  <si>
    <t>HB SUT MONOCRYL 4-0 PC-1 Y835G</t>
  </si>
  <si>
    <t>SUT MONOCRYL 4 0 PC 1 Y835G</t>
  </si>
  <si>
    <t>suture monocryl 4 0 pc 1 y835 gm</t>
  </si>
  <si>
    <t>HB SUT MONOCRYL 4-0 PS-2 Y496G</t>
  </si>
  <si>
    <t>SUT MONOCRYL 4 0 PS 2 Y496G</t>
  </si>
  <si>
    <t>suture monocryl 4 0 ps 2 y496 gm</t>
  </si>
  <si>
    <t>HB SUT MONOCRYL 5-0 TF Y433H</t>
  </si>
  <si>
    <t>SUT MONOCRYL 5 0 TF Y433H</t>
  </si>
  <si>
    <t>suture monocryl 5 0 tf y433h</t>
  </si>
  <si>
    <t>HB SUT NUROLON 4-0 RB-1 CR C554</t>
  </si>
  <si>
    <t>SUT NUROLON 4 0 RB 1 CR C554</t>
  </si>
  <si>
    <t>suture nurolon 4 0 rb 1 cr c554</t>
  </si>
  <si>
    <t>HB SUT NUROLON 4-0 RE-1 CR C554</t>
  </si>
  <si>
    <t>SUT NUROLON 4 0 RE 1 CR C554</t>
  </si>
  <si>
    <t>suture nurolon 4 0 re 1 cr c554</t>
  </si>
  <si>
    <t>HB SUT PACING WIRE 2-0 RB-1 TPW10</t>
  </si>
  <si>
    <t>SUT PACING WIRE 2 0 RB 1 TPW10</t>
  </si>
  <si>
    <t>suture pacing wire 2 0 rb 1 tpw10</t>
  </si>
  <si>
    <t>HB SUT PACING WIRE 2-0 RB-1 TPWIO</t>
  </si>
  <si>
    <t>SUT PACING WIRE 2 0 RB 1 TPWIO</t>
  </si>
  <si>
    <t>suture pacing wire 2 0 rb 1 tpwio</t>
  </si>
  <si>
    <t>HB SUT PACING WIRE 2-0 SH TPW32</t>
  </si>
  <si>
    <t>SUT PACING WIRE 2 0 SH TPW32</t>
  </si>
  <si>
    <t>suture pacing wire 2 0 sh tpw32</t>
  </si>
  <si>
    <t>HB SUT PDSH 4 - 0 RB - 1 D6261</t>
  </si>
  <si>
    <t>HB SUT PDSII 3-0 SH 18IN Z774D</t>
  </si>
  <si>
    <t>SUT PDSII 3 0 SH 18IN Z774D</t>
  </si>
  <si>
    <t>suture pds 2 3 0 sh 18 inches z774d</t>
  </si>
  <si>
    <t>HB SUT PDSII 6 - 0 BV - 1 DA Z117H</t>
  </si>
  <si>
    <t>HB SUT PDSII 7-0 BV175-6</t>
  </si>
  <si>
    <t>SUT PDSII 7 0 BV175 6</t>
  </si>
  <si>
    <t>suture pdsii 7 0 bv175 6</t>
  </si>
  <si>
    <t>SUT POLYSORB 0 UNDYED 36IN GS- CL954 - CSC</t>
  </si>
  <si>
    <t>SUT POLYSORB 0 UNDYED 36IN GS CL954 CSC</t>
  </si>
  <si>
    <t>suture polysorb 0_undyed 36 inches gs cl954 central_supply service</t>
  </si>
  <si>
    <t>SUT POLYSORB 2 - 0 GS - 21 U/D 36IN CL953</t>
  </si>
  <si>
    <t>suture polysorb 2 0 GS 21_units/device 36 inches cl953</t>
  </si>
  <si>
    <t>SUT PROLENE 3 0 SH DA 8522H</t>
  </si>
  <si>
    <t>suture prolene 3 0 sh da 8522h</t>
  </si>
  <si>
    <t>SUT PROLENE 4-0 HS-6</t>
  </si>
  <si>
    <t>SUT PROLENE 4 0 HS 6</t>
  </si>
  <si>
    <t>suture prolene 4 0 hs 6</t>
  </si>
  <si>
    <t>HB SUT PROLENE 5-0RB-3DA D7689</t>
  </si>
  <si>
    <t>SUT PROLENE 5 0RB 3DA D7689</t>
  </si>
  <si>
    <t>suture prolene 5 0rb 3da d7689</t>
  </si>
  <si>
    <t>HB SUT PROLENE 6 - 0 BV - 1 DA 8805H</t>
  </si>
  <si>
    <t>HB SUT PROLENE 7-0 18IN BV175-6</t>
  </si>
  <si>
    <t>SUT PROLENE 7 0 18IN BV175 6</t>
  </si>
  <si>
    <t>suture prolene 7 0 18 inches bv175 6</t>
  </si>
  <si>
    <t>HB SUT PROLENE 7-0 4 PV175-6 24IN</t>
  </si>
  <si>
    <t>SUT PROLENE 7 0 4 PV175 6 24IN</t>
  </si>
  <si>
    <t>suture prolene 7 0 4 pv175 6 24 inches</t>
  </si>
  <si>
    <t>HB SUT PROLENE 7 - 0 BV175 DA 8735H</t>
  </si>
  <si>
    <t>SUT PROLENE 7 0 BV175 DA 8735H</t>
  </si>
  <si>
    <t>suture prolene 7 0 bv175 da 8735h</t>
  </si>
  <si>
    <t>HB SUT PROLENE 8 - 0 24IN BV130 - 5</t>
  </si>
  <si>
    <t>SUT PROLENE 8 0 24IN BV130 5</t>
  </si>
  <si>
    <t>suture prolene 8 0 24 inches bv130 5</t>
  </si>
  <si>
    <t>HB SUT PROLENS 6-0 BV-1 DA 8805H</t>
  </si>
  <si>
    <t>SUT PROLENS 6 0 BV 1 DA 8805H</t>
  </si>
  <si>
    <t>suture prolens 6 0 bv 1 da 8805h</t>
  </si>
  <si>
    <t>SUT SILK 0 SH (K834H)</t>
  </si>
  <si>
    <t xml:space="preserve">SUT SILK 0 SH K834H </t>
  </si>
  <si>
    <t>suture silk 0 sh k834h</t>
  </si>
  <si>
    <t>SUT SILK 3 - 0 18IN MP BLK 108924</t>
  </si>
  <si>
    <t>SUT SILK 3 0 18IN MP BLK 108924</t>
  </si>
  <si>
    <t>suture silk 3 0 18 inches mp blk 108924</t>
  </si>
  <si>
    <t>HB SUT SILK 3-0 30IN A304H</t>
  </si>
  <si>
    <t>SUT SILK 3 0 30IN A304H</t>
  </si>
  <si>
    <t>suture silk 3 0 30 inches a304h</t>
  </si>
  <si>
    <t>HB SUT SILK 3-0 EN-S 48IN D-7794</t>
  </si>
  <si>
    <t>SUT SILK 3 0 EN S 48IN D 7794</t>
  </si>
  <si>
    <t>suture silk 3 0 en s 48 inches d 7794</t>
  </si>
  <si>
    <t>HB SUT SILK 4-0 30IN A303H</t>
  </si>
  <si>
    <t>SUT SKN GLUE</t>
  </si>
  <si>
    <t>suture skin glue</t>
  </si>
  <si>
    <t>SUT SLK 2-0 SH 8X18(C0120)</t>
  </si>
  <si>
    <t xml:space="preserve">SUT SLK 2 0 SH 8 X18 C0120 </t>
  </si>
  <si>
    <t>suture silk 2 0 sh 8 x18 c0120</t>
  </si>
  <si>
    <t>SUT SLK 3-0 SH 8X18 CR (C013D)</t>
  </si>
  <si>
    <t xml:space="preserve">SUT SLK 3 0 SH 8 X18 CR C013D </t>
  </si>
  <si>
    <t>suture silk 3 0 sh 8 x18 cr c013d</t>
  </si>
  <si>
    <t>SUT SOFSILK 2 - 0 PRE - CUT 12X18IN S195 - CSC</t>
  </si>
  <si>
    <t>SUT SOFSILK 2 0 PRE CUT 12X18IN S195 CSC</t>
  </si>
  <si>
    <t>suture sofsilk 2 0 pre cut 12x18 inches s195 csc</t>
  </si>
  <si>
    <t>HB SUT SURG STEEL 6 V-40</t>
  </si>
  <si>
    <t>SUT SURG STEEL 6 V 40</t>
  </si>
  <si>
    <t>suture surgical steel 6 view 40</t>
  </si>
  <si>
    <t>HB SUT SURGICAL STEEL 2-0 CT-1</t>
  </si>
  <si>
    <t>SUT SURGICAL STEEL 2 0 CT 1</t>
  </si>
  <si>
    <t>suture surgical steel 2 0 ct 1</t>
  </si>
  <si>
    <t>SUT TEVDEK 6-0</t>
  </si>
  <si>
    <t>SUT TEVDEK 6 0</t>
  </si>
  <si>
    <t>suture tevdek 6 0</t>
  </si>
  <si>
    <t>HB SUT TI CRON 2 - 0 CV - 305</t>
  </si>
  <si>
    <t>HB SUT TI CRON 2 - 0 Y - 5</t>
  </si>
  <si>
    <t>SUT TI CRON 2 0 Y 5</t>
  </si>
  <si>
    <t>suture ticron 2 0 y 5</t>
  </si>
  <si>
    <t>HB SUT TI CRON 3-0 CV-331</t>
  </si>
  <si>
    <t>SUT TI CRON 3 0 CV 331</t>
  </si>
  <si>
    <t>suture ticron 3 0 cv 331</t>
  </si>
  <si>
    <t>HB SUT TI CRON 4 - 0 CV - 301</t>
  </si>
  <si>
    <t>SUT TI CRON 4 0 CV 301</t>
  </si>
  <si>
    <t>suture ticron 4 0 cv 301</t>
  </si>
  <si>
    <t>HB SUT TI CRON 5 - 0 CV - 302</t>
  </si>
  <si>
    <t>HB SUT TICRON 2 - 0 Y - 5 3202 - 51</t>
  </si>
  <si>
    <t>SUT TICRON 2 0 Y 5 3202 51</t>
  </si>
  <si>
    <t>suture ticron 2 0 y 5 3202 51</t>
  </si>
  <si>
    <t>HB SUT VICRYL 2-0 CP-2 CRU J762D</t>
  </si>
  <si>
    <t>SUT VICRYL 2 0 CP 2 CRU J762D</t>
  </si>
  <si>
    <t>suture vicryl 2 0 cp 2 cru j762d</t>
  </si>
  <si>
    <t>SUT VICRYL 2-0 CT-1 36IN</t>
  </si>
  <si>
    <t>SUT VICRYL 2 0 CT 1 36IN</t>
  </si>
  <si>
    <t>suture vicryl 2 0 count 1 36 inches</t>
  </si>
  <si>
    <t>HB SUT VICRYL 2-0 CT-1 CRU J839D</t>
  </si>
  <si>
    <t>SUT VICRYL 2 0 CT 1 CRU J839D</t>
  </si>
  <si>
    <t>suture vicryl 2 0 ct 1 cru j839d</t>
  </si>
  <si>
    <t>HB SUT VICRYL 2-0 CT-1 CRU VCP839D</t>
  </si>
  <si>
    <t>SUT VICRYL 2 0 CT 1 CRU VCP839D</t>
  </si>
  <si>
    <t>suture vicryl 2 0 ct 1 cru vcp839d</t>
  </si>
  <si>
    <t>SUT VICRYL 2-0 RB-1 J306H</t>
  </si>
  <si>
    <t>SUT VICRYL 2 0 RB 1 J306H</t>
  </si>
  <si>
    <t>suture vicryl 2 0 rb 1 j306h</t>
  </si>
  <si>
    <t>HB SUT VICRYL 2-0 SH VCP775D</t>
  </si>
  <si>
    <t>HB SUT VICRYL 3-0 RB-1 CR J713D</t>
  </si>
  <si>
    <t>HB SUT VICRYL 3 - 0 RB - 1 CR VCP713D</t>
  </si>
  <si>
    <t>HB SUT VICRYL 3-0 SH VCP7 74D</t>
  </si>
  <si>
    <t>SUT VICRYL 3 0 SH VCP7 74D</t>
  </si>
  <si>
    <t>suture vicryl 3 0 sh vcp7 74</t>
  </si>
  <si>
    <t>HB SUT VICRYL 3-0 SH VCP7 84D</t>
  </si>
  <si>
    <t>SUT VICRYL 3 0 SH VCP7 84D</t>
  </si>
  <si>
    <t>suture vicryl 3 0 sh vcp7 84</t>
  </si>
  <si>
    <t>HB SUT VICRYL 3-0 SH VCP774D</t>
  </si>
  <si>
    <t>SUT VICRYL 3 0 SH VCP774D</t>
  </si>
  <si>
    <t>suture vicryl 3 0 sh vcp774d</t>
  </si>
  <si>
    <t>SUT VICRYL 4-0 RB-1 J304H</t>
  </si>
  <si>
    <t>HB SUT VICRYL 4-0 RB-1 PO J714D</t>
  </si>
  <si>
    <t>SUT VICRYL 4 0 RB 1 PO J714D</t>
  </si>
  <si>
    <t>suture vicryl 4 0 rb 1 by_mouth j714d</t>
  </si>
  <si>
    <t>HB SUT VICRYL 4-0 RB-1 PO VCP714D</t>
  </si>
  <si>
    <t>HB SUT VICRYL 4 - 0 RB - 1 VCP714D</t>
  </si>
  <si>
    <t>SUT VICRYL 4 0 RB 1 VCP714D</t>
  </si>
  <si>
    <t>suture vicryl 4 0 rb 1 vcp714d</t>
  </si>
  <si>
    <t>HB SUT VICRYL 5-0 TF 27IN J433H</t>
  </si>
  <si>
    <t>HB SUT VICRYL 6-0 RB-1 U J212H</t>
  </si>
  <si>
    <t>SUT VICRYL 6 0 RB 1 U J212H</t>
  </si>
  <si>
    <t>suture vicryl 6 0 rb 1 u j212h</t>
  </si>
  <si>
    <t>SUTR 3 0 SILK RB 1 HCHG SUTR 3 0 SILK RB 1</t>
  </si>
  <si>
    <t>suture 3 0 silk rb 1</t>
  </si>
  <si>
    <t>SUTR CHROMIC GUT 4 0 RBI HCHG SUTR CHROMIC GUT 4 0 RBI</t>
  </si>
  <si>
    <t>suture chromic gut 4 0 rbi i</t>
  </si>
  <si>
    <t>SUTR ETHILON 3 0 PS 2 1669H</t>
  </si>
  <si>
    <t>suture ethilon 3 0 ps 2 1669h</t>
  </si>
  <si>
    <t>SUTR MONOCRYL 4 0 RB 1 Y214</t>
  </si>
  <si>
    <t>suture monocryl 4 0 rb 1 y214</t>
  </si>
  <si>
    <t>SUTR MONOCRYL 5 0 P 3 Y493G</t>
  </si>
  <si>
    <t>suture monocryl 5 0 p 3 y493g</t>
  </si>
  <si>
    <t>SUTR PDS 3 0 RB 1 Z305H BX3</t>
  </si>
  <si>
    <t>suture pbds 3 0 rb 1 z305h bx3</t>
  </si>
  <si>
    <t>SUTR VICRYL 40 RB1 J214H UN</t>
  </si>
  <si>
    <t>suture vicryl 40 rb1 j214h un</t>
  </si>
  <si>
    <t>SUTURE 1 ETHIBOND X865H</t>
  </si>
  <si>
    <t>suture 1 ethibond x865h</t>
  </si>
  <si>
    <t>SUTURE 2-0 NYLON 664H</t>
  </si>
  <si>
    <t>SUTURE 2 0 NYLON 664H</t>
  </si>
  <si>
    <t>SUTURE 2-0 VICRYL J945H</t>
  </si>
  <si>
    <t>SUTURE 2 SILK SA8H</t>
  </si>
  <si>
    <t>suture 2 silk sa8h</t>
  </si>
  <si>
    <t>SUTURE 2.0 SILK CE-6 NEEDLE</t>
  </si>
  <si>
    <t>SUTURE 2.0 SILK CE 6 NEEDLE</t>
  </si>
  <si>
    <t>suture 2.0 silk ce-6 needle</t>
  </si>
  <si>
    <t>SUTURE 3-0 ETHILON 1691H</t>
  </si>
  <si>
    <t>SUTURE 3 0 ETHILON 1691H</t>
  </si>
  <si>
    <t>suture 3 0 ethilon 1691h</t>
  </si>
  <si>
    <t>SUTURE 3-0 SLK BLK 684G</t>
  </si>
  <si>
    <t>SUTURE 3 0 SLK BLK 684G</t>
  </si>
  <si>
    <t>suture 3 0 silk black 684_gm</t>
  </si>
  <si>
    <t>SUTURE 5-0 PROLENE M8725</t>
  </si>
  <si>
    <t>SUTURE 5 0 PROLENE M8725</t>
  </si>
  <si>
    <t>suture 5 0 prolene m8725</t>
  </si>
  <si>
    <t>HB SUTURE ABSRB CHR GUT 5-0 G-1/H</t>
  </si>
  <si>
    <t>SUTURE ABSRB CHR GUT 5 0 G 1/H</t>
  </si>
  <si>
    <t>suture absorbable chromic gut 5 0 g 1/h</t>
  </si>
  <si>
    <t>HB SUTURE ABSRB MCRYL 4-0 PC-1 L1</t>
  </si>
  <si>
    <t>SUTURE ABSRB MCRYL 4 0 PC 1 L1</t>
  </si>
  <si>
    <t>suture absorbable monocryl 4 0 pc 1 l1</t>
  </si>
  <si>
    <t>HB SUTURE ABSRB MCRYL 4-0 PS-1 L1</t>
  </si>
  <si>
    <t>SUTURE ABSRB MCRYL 4 0 PS 1 L1</t>
  </si>
  <si>
    <t>suture absorbable monocryl 4 0 ps 1 length1.75</t>
  </si>
  <si>
    <t>HB SUTURE ABSRB MCRYL 5-0 PC-1 L1</t>
  </si>
  <si>
    <t>SUTURE ABSRB MCRYL 5 0 PC 1 L1</t>
  </si>
  <si>
    <t>suture absorbable monocryl 5 0 pc 1 l1</t>
  </si>
  <si>
    <t>HB SUTURE ABSRB MXN 5-0 PRE-2 L18</t>
  </si>
  <si>
    <t>SUTURE ABSRB MXN 5 0 PRE 2 L18</t>
  </si>
  <si>
    <t>suture absorbable maxon 5 0 pre 2 l18</t>
  </si>
  <si>
    <t>HB SUTURE ABSRB PDS II 7 - 0 BV - 1 L</t>
  </si>
  <si>
    <t>SUTURE ABSRB PDS II 7 0 BV 1 L</t>
  </si>
  <si>
    <t>suture absorbable pads 2 7 0 bv 1 l</t>
  </si>
  <si>
    <t>HB SUTURE ABSRB PDS II ENDLP 0 LI</t>
  </si>
  <si>
    <t>SUTURE ABSRB PDS II ENDLP 0 LI</t>
  </si>
  <si>
    <t>suture absorbable pbds 2 endlp 0 li</t>
  </si>
  <si>
    <t>HB SUTURE ABSRB PDS II PED 2 - 0 SH</t>
  </si>
  <si>
    <t>SUTURE ABSRB PDS II PED 2 0 SH</t>
  </si>
  <si>
    <t>suture absorbable pds 2 pediatric 2 0 sh</t>
  </si>
  <si>
    <t>HB SUTURE ABSRB VCL 0 CT-1 L27IN</t>
  </si>
  <si>
    <t>SUTURE ABSRB VCL 0 CT 1 L27IN</t>
  </si>
  <si>
    <t>suture absorbable vicryl 0 ct 1 length 27 inches</t>
  </si>
  <si>
    <t>HB SUTURE ABSRB VCL 2-0 SH L18IN</t>
  </si>
  <si>
    <t>SUTURE ABSRB VCL 2 0 SH L18IN</t>
  </si>
  <si>
    <t>suture absorbable vicryl 2 0 sh length 18 inches</t>
  </si>
  <si>
    <t>HB SUTURE ABSRB VCL 3 - 0 RB - 1 BRD</t>
  </si>
  <si>
    <t>SUTURE ABSRB VCL 3 0 RB 1 BRD</t>
  </si>
  <si>
    <t>HB SUTURE ABSRB VCL 3 - 0 SH L18IN</t>
  </si>
  <si>
    <t>SUTURE ABSRB VCL 3 0 SH L18IN</t>
  </si>
  <si>
    <t>suture absorbable vicryl 3 0 sh length 18 inches</t>
  </si>
  <si>
    <t>HB SUTURE ABSRB VCL 4-0 PC-5 L2 7I</t>
  </si>
  <si>
    <t>SUTURE ABSRB VCL 4 0 PC 5 L2 7I</t>
  </si>
  <si>
    <t>suture absorbable vicryl 4 0 pc 5 l2 7i</t>
  </si>
  <si>
    <t>HB SUTURE ABSRB VCL 4 - 0 PC - 5 L27I</t>
  </si>
  <si>
    <t>SUTURE ABSRB VCL 4 0 PC 5 L27I</t>
  </si>
  <si>
    <t>suture absorbable vicryl 4 0 pc 5 l27i</t>
  </si>
  <si>
    <t>HB SUTURE ABSRB VCL 4-0 RB-1 L27I</t>
  </si>
  <si>
    <t>SUTURE ABSRB VCL 4 0 RB 1 L27I</t>
  </si>
  <si>
    <t>suture absorbable vicryl 4 0 rb 1 length 27 inches</t>
  </si>
  <si>
    <t>HB SUTURE ABSRB VCL 4-0 SH-1 L8-1</t>
  </si>
  <si>
    <t>SUTURE ABSRB VCL 4 0 SH 1 L8 1</t>
  </si>
  <si>
    <t>suture absorbable vicryl 4 0 sh 1 l8 1</t>
  </si>
  <si>
    <t>HB SUTURE ABSRB VCL 4.0 L18IN BRD</t>
  </si>
  <si>
    <t>SUTURE ABSRB VCL 4.0 L18IN BRD</t>
  </si>
  <si>
    <t>suture absorbable vicryl 4.0 l18 inches brd</t>
  </si>
  <si>
    <t>HB SUTURE ABSRB VCL 6-0 S-24/S-24</t>
  </si>
  <si>
    <t>SUTURE ABSRB VCL 6 0 S 24/S 24</t>
  </si>
  <si>
    <t>suture absorbable vicryl 6 0 s 24/s 24</t>
  </si>
  <si>
    <t>HB SUTURE ABSRB VCL 6/1/2000 BRD</t>
  </si>
  <si>
    <t>SUTURE ABSRB VCL 6/1/2000 BRD</t>
  </si>
  <si>
    <t>suture absorbable vicryl 6/1/2000 brd</t>
  </si>
  <si>
    <t>HB SUTURE ABSRB VOL 3-0 RB-1 BRD</t>
  </si>
  <si>
    <t>SUTURE ABSRB VOL 3 0 RB 1 BRD</t>
  </si>
  <si>
    <t>suture absorbable volume 3 0 rb 1 brd</t>
  </si>
  <si>
    <t>HB SUTURE BOOT</t>
  </si>
  <si>
    <t>SUTURE BOOT</t>
  </si>
  <si>
    <t>suture boot</t>
  </si>
  <si>
    <t>SUTURE GORETEX 6 CV-6 6N04</t>
  </si>
  <si>
    <t>SUTURE GORETEX 6 CV 6 6N04</t>
  </si>
  <si>
    <t>suture goretex 6 cv 6 6n04</t>
  </si>
  <si>
    <t>HB SUTURE NABSORB EBOKD EXCEL 3-0</t>
  </si>
  <si>
    <t>SUTURE NABSORB EBOKD EXCEL 3 0</t>
  </si>
  <si>
    <t>suture nonabsorbent ebokd excel 3 0</t>
  </si>
  <si>
    <t>HB SUTURE NABSORB EBOND EXCEL PLY</t>
  </si>
  <si>
    <t>SUTURE NABSORB EBOND EXCEL PLY</t>
  </si>
  <si>
    <t>suture nonabsorbent ethibond excel ply</t>
  </si>
  <si>
    <t>HB SUTURE NABSORB ETH 3-0 PS-2 L1</t>
  </si>
  <si>
    <t>HB SUTURE NABSORB ETH 4-0 PC-3 L1</t>
  </si>
  <si>
    <t>SUTURE NABSORB ETH 4 0 PC 3 L1</t>
  </si>
  <si>
    <t>suture nonabsorbent eth 4 0 pc 3 l1</t>
  </si>
  <si>
    <t>HB SUTURE NABSORB LGPK SLK 3-0 L1</t>
  </si>
  <si>
    <t>SUTURE NABSORB LGPK SLK 3 0 L1</t>
  </si>
  <si>
    <t>suture nonabsorbent lgpk silk 3 0 l1</t>
  </si>
  <si>
    <t>HB SUTURE NABSORB NURLN 4 - 0 TF L1</t>
  </si>
  <si>
    <t>SUTURE NABSORB NURLN 4 0 TF L1</t>
  </si>
  <si>
    <t>suture nonabsorbent nurolon 4 0 tf l1</t>
  </si>
  <si>
    <t>HB SUTURE NABSORB NURLN 4-0 TF LI</t>
  </si>
  <si>
    <t>SUTURE NABSORB NURLN 4 0 TF LI</t>
  </si>
  <si>
    <t>suture nonabsorbent nurolon 4 0 tf li</t>
  </si>
  <si>
    <t>HB SUTURE NABSORB PRMHND SLK 0 L3</t>
  </si>
  <si>
    <t>SUTURE NABSORB PRMHND SLK 0 L3</t>
  </si>
  <si>
    <t>suture nonabsorbent prmhnd silk 0 l3</t>
  </si>
  <si>
    <t>HB SUTURE NABSORB PRMHND SLK 0 MO</t>
  </si>
  <si>
    <t>SUTURE NABSORB PRMHND SLK 0 MO</t>
  </si>
  <si>
    <t>suture nonabsorbent prmhnd silk 0 monitoring</t>
  </si>
  <si>
    <t>HB SUTURE NABSORB PRMHND SLK 2-0</t>
  </si>
  <si>
    <t>SUTURE NABSORB PRMHND SLK 2 0</t>
  </si>
  <si>
    <t>suture nonabsorbent prmhnd silk 2 0</t>
  </si>
  <si>
    <t>HB SUTURE NABSORB PRMHND SLK 3-0</t>
  </si>
  <si>
    <t>SUTURE NABSORB PRMHND SLK 3 0</t>
  </si>
  <si>
    <t>suture nonabsorbent prmhnd silk 3 0</t>
  </si>
  <si>
    <t>HB SUTURE NABSORB PROLN 10-0 BV75</t>
  </si>
  <si>
    <t>HB SUTURE NABSORB PROLN 2-0 FS/FS</t>
  </si>
  <si>
    <t>SUTURE NABSORB PROLN 2 0 FS/FS</t>
  </si>
  <si>
    <t>suture nonabsorbent prolene 2 0 fs/fs</t>
  </si>
  <si>
    <t>HB SUTURE NABSORB PROLN 3-0 RB-1</t>
  </si>
  <si>
    <t>SUTURE NABSORB PROLN 3 0 RB 1</t>
  </si>
  <si>
    <t>suture nonabsorbent prolene 3 0 rb 1</t>
  </si>
  <si>
    <t>HB SUTURE NABSORB PROLN 4-0 RB-1</t>
  </si>
  <si>
    <t>SUTURE NABSORB PROLN 4 0 RB 1</t>
  </si>
  <si>
    <t>suture nonabsorbent prolene 4 0 rb 1</t>
  </si>
  <si>
    <t>HB SUTURE NABSORB PROLN 4 - 0 RB - 2</t>
  </si>
  <si>
    <t>SUTURE NABSORB PROLN 4 0 RB 2</t>
  </si>
  <si>
    <t>suture nonabsorbent prolene 4 0 rb 2</t>
  </si>
  <si>
    <t>HB SUTURE NABSORB PROLN 6 - 0 BV - 1/</t>
  </si>
  <si>
    <t>SUTURE NABSORB PROLN 6 0 BV 1/</t>
  </si>
  <si>
    <t>suture nonabsorbent proln 6 0 bv 1/</t>
  </si>
  <si>
    <t>HB SUTURE NABSORB PROLN 6-0 BV-L/</t>
  </si>
  <si>
    <t>SUTURE NABSORB PROLN 6 0 BV L/</t>
  </si>
  <si>
    <t>HB SUTURE NABSORB PROLN 6-0 C-1 L</t>
  </si>
  <si>
    <t>SUTURE NABSORB PROLN 6 0 C 1 L</t>
  </si>
  <si>
    <t>suture nonabsorbent prolene 6 0 c 1 l</t>
  </si>
  <si>
    <t>HB SUTURE NABSORB PROLN 8-0 BV130</t>
  </si>
  <si>
    <t>SUTURE NABSORB PROLN 8 0 BV130</t>
  </si>
  <si>
    <t>suture nonabsorbent proln 8 0 bv130</t>
  </si>
  <si>
    <t>HB SUTURE NABSORB PROLN PP 4-0 PC</t>
  </si>
  <si>
    <t>SUTURE NABSORB PROLN PP 4 0 PC</t>
  </si>
  <si>
    <t>suture nonabsorbent prolene pp 4 0 pc</t>
  </si>
  <si>
    <t>HB SUTURE NABSORB PROLN PP 5-0 RB</t>
  </si>
  <si>
    <t>HB SUTURE NABSORB PROLN PP 5-0 SM</t>
  </si>
  <si>
    <t>SUTURE NABSORB PROLN PP 5 0 SM</t>
  </si>
  <si>
    <t>suture nonabsorbent prolene pp 5 0 small</t>
  </si>
  <si>
    <t>HB SUTURE NABSORB SLK 2-0 SH L18I</t>
  </si>
  <si>
    <t>SUTURE NABSORB SLK 2 0 SH L18I</t>
  </si>
  <si>
    <t>suture nonabsorbent silk 2 0 sh l18i</t>
  </si>
  <si>
    <t>HB SUTURE NABSORB SLK 4 - 0 RB - 1 L1</t>
  </si>
  <si>
    <t>SUTURE NABSORB SLK 4 0 RB 1 L1</t>
  </si>
  <si>
    <t>suture nonabsorbent silk 4 0 rb 1 l1</t>
  </si>
  <si>
    <t>HB SUTURE NABSORB SLK 4-0 RB-1 LI</t>
  </si>
  <si>
    <t>SUTURE NABSORB SLK 4 0 RB 1 LI</t>
  </si>
  <si>
    <t>suture nonabsorbent silk 4 0 rb 1 li</t>
  </si>
  <si>
    <t>HB SUTURE NABSORB SLK 4 - 0 RB - L1</t>
  </si>
  <si>
    <t>SUTURE NABSORB SLK 4 0 RB L1</t>
  </si>
  <si>
    <t>suture nonabsorbent silk 4 0 rb l1</t>
  </si>
  <si>
    <t>HB SUTURE NABSORB SLK 5-0 C-1 L30</t>
  </si>
  <si>
    <t>SUTURE NABSORB SLK 5 0 C 1 L30</t>
  </si>
  <si>
    <t>suture nonabsorbent silk 5 0 c 1 l30</t>
  </si>
  <si>
    <t>HB SUTURE NABSORB SLK 5-0 C-L L3 0</t>
  </si>
  <si>
    <t>SUTURE NABSORB SLK 5 0 C L L3 0</t>
  </si>
  <si>
    <t>suture nonabsorbent silk 5 0 cervical line leg l3 0</t>
  </si>
  <si>
    <t>HB SUTURE NABSORB SLK 6-0 C-L L3 0</t>
  </si>
  <si>
    <t>SUTURE NABSORB SLK 6 0 C L L3 0</t>
  </si>
  <si>
    <t>suture nonabsorbent silk 6 0 cervical line leg l3 0</t>
  </si>
  <si>
    <t>HB SUTURE NABSORB SS 1 V - 37 L18IN</t>
  </si>
  <si>
    <t>SUTURE NABSORB SS 1 V 37 L18IN</t>
  </si>
  <si>
    <t>suture nonabsorbent ss 1 v 37 length 18 inches</t>
  </si>
  <si>
    <t>HB SUTURE NABSORB SS 2 LS-1 L2 0IN</t>
  </si>
  <si>
    <t>SUTURE NABSORB SS 2 LS 1 L2 0IN</t>
  </si>
  <si>
    <t>HB SUTURE NABSORB SS 2 LS-1 L20IN</t>
  </si>
  <si>
    <t>HB SUTURE NABSORB SS 4-0 V-40 MON</t>
  </si>
  <si>
    <t>HB SUTURE PDSII 7 - 0 24 D - 8450</t>
  </si>
  <si>
    <t>SUTURE PDSII 7 0 24 D 8450</t>
  </si>
  <si>
    <t>suture pds 2 7 0 24 d 8450</t>
  </si>
  <si>
    <t>HB SUTURE POLYDEK SILKY 2-0 C-2</t>
  </si>
  <si>
    <t>SUTURE POLYDEK SILKY 2 0 C 2</t>
  </si>
  <si>
    <t>suture polydek silky 2 0 cap 2</t>
  </si>
  <si>
    <t>HB SUTURE PROLENE 5-0 HS-7</t>
  </si>
  <si>
    <t>SUTURE PROLENE 5 0 HS 7</t>
  </si>
  <si>
    <t>suture prolene 5 0 hs 7</t>
  </si>
  <si>
    <t>SUTURE SILK 0 BRD SH</t>
  </si>
  <si>
    <t>suture silk 0 bard sh</t>
  </si>
  <si>
    <t>SUTURE SILK 0 CT-2 CR</t>
  </si>
  <si>
    <t>suture silk 0 count-2 CR</t>
  </si>
  <si>
    <t>HB SUTURE STERNOTMY MYO/WIRE SS #6</t>
  </si>
  <si>
    <t>SUTURE STERNOTMY MYO/WIRE SS 6</t>
  </si>
  <si>
    <t>suture sternotomy mayo/wire ss 6</t>
  </si>
  <si>
    <t>HB SUTURE TI-CRON 2-0 Y-5 3202-51</t>
  </si>
  <si>
    <t>HB SUTURE TI - CRON 3 - 0 CV - 330 3295</t>
  </si>
  <si>
    <t>SUTURE TI CRON 3 0 CV 330 3295</t>
  </si>
  <si>
    <t>suture ticron 3 0 cv 330 3295</t>
  </si>
  <si>
    <t>HB SUTURE TI - CRON 4 - 0 13MM CV - 301</t>
  </si>
  <si>
    <t>HB SUTURE TI - CRON 4 - 0 CV - 301 3314</t>
  </si>
  <si>
    <t>SUTURE TI CRON 4 0 CV 301 3314</t>
  </si>
  <si>
    <t>suture ticron 4 0 cv 301 3314</t>
  </si>
  <si>
    <t>SUTURE TYPE II</t>
  </si>
  <si>
    <t>suture type 2</t>
  </si>
  <si>
    <t>SUTURE TYPE III</t>
  </si>
  <si>
    <t>suture type 3</t>
  </si>
  <si>
    <t>SUTURES TYPE I</t>
  </si>
  <si>
    <t>sutures type 1</t>
  </si>
  <si>
    <t>HC SW ALTERNATE MATTRESS REPLACEMENT PER DAY</t>
  </si>
  <si>
    <t>SW ALTERNATE MATTRESS REPLACEMENT PER DAY</t>
  </si>
  <si>
    <t>sw alternate mattress replacement per day</t>
  </si>
  <si>
    <t>HC SW EVOLUTION W ALT MATTRESS PER DAY</t>
  </si>
  <si>
    <t>SW EVOLUTION W ALT MATTRESS PER DAY</t>
  </si>
  <si>
    <t>sw evolution with alternating mattress per day</t>
  </si>
  <si>
    <t>SWABSTICK, NO-STING</t>
  </si>
  <si>
    <t>SWABSTICK NO STING</t>
  </si>
  <si>
    <t>swabstick nitric_oxide sting</t>
  </si>
  <si>
    <t>SWALLOW / FEED THERAPY 15</t>
  </si>
  <si>
    <t>swallow/feeding therapy 15</t>
  </si>
  <si>
    <t>swallow/feed therapy 60</t>
  </si>
  <si>
    <t>HB - SWALLOW EVALUATION (MOD GN)</t>
  </si>
  <si>
    <t xml:space="preserve">SWALLOW EVALUATION MOD GN </t>
  </si>
  <si>
    <t>swallow evaluation mod gn</t>
  </si>
  <si>
    <t>SWALLOW EVALUATION PER 15</t>
  </si>
  <si>
    <t>swallow evaluation per 15</t>
  </si>
  <si>
    <t>SWALLOW EVALUATION PER 15 MIN</t>
  </si>
  <si>
    <t>swallow evaluation per 15_minutes</t>
  </si>
  <si>
    <t>SWALLOW/FEED EVAL 30 MIN S</t>
  </si>
  <si>
    <t>swallow/feeding evaluation 30 minutes subsequent</t>
  </si>
  <si>
    <t>HB - SWALLOW/FEEDING THERAPY 30 MINUTES (MOD GN)</t>
  </si>
  <si>
    <t xml:space="preserve">SWALLOW/FEEDING THERAPY 30 MINUTES MOD GN </t>
  </si>
  <si>
    <t>swallow/feeding therapy 30 minutes mod gn</t>
  </si>
  <si>
    <t>HB - SWALLOW/FEEDING THERAPY 45 MINUTES (MOD GN)</t>
  </si>
  <si>
    <t xml:space="preserve">SWALLOW/FEEDING THERAPY 45 MINUTES MOD GN </t>
  </si>
  <si>
    <t>swallow/feeding therapy 45 minutes mod gn</t>
  </si>
  <si>
    <t>SYNTHESE LOW PROFILE SCREW 3MM</t>
  </si>
  <si>
    <t>synthese low profile screw 3mm</t>
  </si>
  <si>
    <t>HC SYPHILLIS TEST QUAL</t>
  </si>
  <si>
    <t>SYPHILLIS TEST QUAL</t>
  </si>
  <si>
    <t>syphillis test qualitative</t>
  </si>
  <si>
    <t>SYPHILUS TEST QUAL</t>
  </si>
  <si>
    <t>syphilus test qual</t>
  </si>
  <si>
    <t>SYR LL 10ML W/O NDL 309604 - CSC</t>
  </si>
  <si>
    <t>SYR LL 10ML W/O NDL 309604 CSC</t>
  </si>
  <si>
    <t>syringe leur lock 10_ml without needle 309604 csc</t>
  </si>
  <si>
    <t>SYR SALINE  10ML   REG PR FILL</t>
  </si>
  <si>
    <t>SYR SALINE 10ML REG PR FILL</t>
  </si>
  <si>
    <t>syringe saline 10_ml regular pressure fill</t>
  </si>
  <si>
    <t>SYRINGE</t>
  </si>
  <si>
    <t>syringe</t>
  </si>
  <si>
    <t>SYRINGE, 60CC LL</t>
  </si>
  <si>
    <t>SYRINGE 60CC LL</t>
  </si>
  <si>
    <t>syringe 60 cc leur lock</t>
  </si>
  <si>
    <t>SYRINGE,60CC LL</t>
  </si>
  <si>
    <t>SYRINGE, BULB 3 OZ.</t>
  </si>
  <si>
    <t>SYRINGE BULB 3 OZ.</t>
  </si>
  <si>
    <t>syringe bulb 3 ounce</t>
  </si>
  <si>
    <t>SYRINGE CATH TIP 60CC</t>
  </si>
  <si>
    <t>syringe catheter tip 60 cc</t>
  </si>
  <si>
    <t>HB SYRINGE CATH TP BD 60ML STRL L</t>
  </si>
  <si>
    <t>SYRINGE CATH TP BD 60ML STRL L</t>
  </si>
  <si>
    <t>syringe catheter tip bd 60 ml sterile line leg</t>
  </si>
  <si>
    <t>HB SYRINGE CATH TP BD 6OML STRL L</t>
  </si>
  <si>
    <t>SYRINGE CATH TP BD 6OML STRL L</t>
  </si>
  <si>
    <t>syringe catheter tip bd 60 ml sterile l</t>
  </si>
  <si>
    <t>SYRINGE CATHETER TIP 60CC DISP</t>
  </si>
  <si>
    <t>syringe catheter tip 60_cc disposable</t>
  </si>
  <si>
    <t>HB SYRINGE EAR 1OZ BLB STRL LTXFR</t>
  </si>
  <si>
    <t>SYRINGE EAR 1OZ BLB STRL LTXFR</t>
  </si>
  <si>
    <t>syringe ear 1 ounce bulb sterile ltxfr</t>
  </si>
  <si>
    <t>SYRINGE EAR BULB 2 OZ</t>
  </si>
  <si>
    <t>syringe ear bulb 2 ounce</t>
  </si>
  <si>
    <t>HB SYRINGE KIT S/LABELS</t>
  </si>
  <si>
    <t>SYRINGE KIT S/LABELS</t>
  </si>
  <si>
    <t>syringe kit s/labels</t>
  </si>
  <si>
    <t>SYRINGE - NEONATAL</t>
  </si>
  <si>
    <t>SYRINGE NEONATAL</t>
  </si>
  <si>
    <t>syringe neonatal</t>
  </si>
  <si>
    <t>HB SYRINGE PUMP</t>
  </si>
  <si>
    <t>SYRINGE PUMP</t>
  </si>
  <si>
    <t>syringe pump</t>
  </si>
  <si>
    <t>SYS 5 LEAD CABLE &amp; WIRE DUAL</t>
  </si>
  <si>
    <t>system 5 lead cable and wire dual</t>
  </si>
  <si>
    <t>SYS THERAWASH   SILVER  BATH</t>
  </si>
  <si>
    <t>SYS THERAWASH SILVER BATH</t>
  </si>
  <si>
    <t>system therawash silver bath</t>
  </si>
  <si>
    <t>SYSTEM CLOSED SUCTION 14FR WIT</t>
  </si>
  <si>
    <t>system closed suction 14_french wit</t>
  </si>
  <si>
    <t>HB SYSTEM EVD BECKER EXTERNAL NE</t>
  </si>
  <si>
    <t>SYSTEM EVD BECKER EXTERNAL NE</t>
  </si>
  <si>
    <t>system external_ventricular_Drains becker external ne</t>
  </si>
  <si>
    <t>SYSTEM, INTRO SS VALVED 7.0FRX13CM</t>
  </si>
  <si>
    <t>SYSTEM INTRO SS VALVED 7.0FRX13CM</t>
  </si>
  <si>
    <t>system intro ss valved 7.0frx13cm</t>
  </si>
  <si>
    <t>SYSTEM, INTRO SS VALVED 9.0FRX13CM</t>
  </si>
  <si>
    <t>SYSTEM ORAL CLEANSING</t>
  </si>
  <si>
    <t>SYSTEM, ORAL HYGIENE CARE W/</t>
  </si>
  <si>
    <t>system oral hygiene care with</t>
  </si>
  <si>
    <t>HB T3 RIA/1</t>
  </si>
  <si>
    <t>T3 RIA/1</t>
  </si>
  <si>
    <t>triiodothyronine ria/1</t>
  </si>
  <si>
    <t>HB - T4</t>
  </si>
  <si>
    <t>T4</t>
  </si>
  <si>
    <t>thyroxine</t>
  </si>
  <si>
    <t>HB - T4, FREE</t>
  </si>
  <si>
    <t>T4 FREE</t>
  </si>
  <si>
    <t>thyroxine free</t>
  </si>
  <si>
    <t>HB T4 FREE BY DIALYSIS</t>
  </si>
  <si>
    <t>T4 FREE BY DIALYSIS</t>
  </si>
  <si>
    <t>t4 free by dialysis</t>
  </si>
  <si>
    <t>HB T4 RIA/1</t>
  </si>
  <si>
    <t>T4 RIA/1</t>
  </si>
  <si>
    <t>thyroxine ria/1</t>
  </si>
  <si>
    <t>HB T40 ADDED XM SERUM</t>
  </si>
  <si>
    <t>T40 ADDED XM SERUM</t>
  </si>
  <si>
    <t>t40 added xm serum</t>
  </si>
  <si>
    <t>HB T41 HLA ADDITIONAL SERUM W/DTT</t>
  </si>
  <si>
    <t>T41 HLA ADDITIONAL SERUM W/DTT</t>
  </si>
  <si>
    <t>t41 hla additional serum with dtt</t>
  </si>
  <si>
    <t>T4NW GENERAL MEDICINE PRIVATE</t>
  </si>
  <si>
    <t>t4nw general medicine private</t>
  </si>
  <si>
    <t>HB T51 HLA ABC LOCI</t>
  </si>
  <si>
    <t>T51 HLA ABC LOCI</t>
  </si>
  <si>
    <t>t51 hla abc loci</t>
  </si>
  <si>
    <t>HB T61 HLA CROSSMATCH</t>
  </si>
  <si>
    <t>T61 HLA CROSSMATCH</t>
  </si>
  <si>
    <t>t61 hla crossmatch</t>
  </si>
  <si>
    <t>HB TACROLIMUS</t>
  </si>
  <si>
    <t>TACROLIMUS</t>
  </si>
  <si>
    <t>tacrolimus</t>
  </si>
  <si>
    <t>TACROLIMUS 1 MG CAP</t>
  </si>
  <si>
    <t>tacrolimus 1_mg capture</t>
  </si>
  <si>
    <t>TACROLIMUS 5 MG (0.5 MG/ML</t>
  </si>
  <si>
    <t>TACROLIMUS 5 MG 0.5 MG/ML</t>
  </si>
  <si>
    <t>tacrolimus 5_mg 0.5_mg/ml</t>
  </si>
  <si>
    <t>TACROLIMUS (FK506B)</t>
  </si>
  <si>
    <t xml:space="preserve">TACROLIMUS FK506B </t>
  </si>
  <si>
    <t>tacrolimus fk506b</t>
  </si>
  <si>
    <t>HB TAMSULOSIN 0.4MG CAPSULE</t>
  </si>
  <si>
    <t>TAMSULOSIN SR CAP 0.4MG</t>
  </si>
  <si>
    <t>tamsulosin slow_release capillary 0.4_mg</t>
  </si>
  <si>
    <t>TAP CTN UMBILICAL U-11T</t>
  </si>
  <si>
    <t>TAP CTN UMBILICAL U 11T</t>
  </si>
  <si>
    <t>tape ctn umbilical up 11t</t>
  </si>
  <si>
    <t>TAPE MEDIPORE 6INX10YD (18 SQ IN - 120)</t>
  </si>
  <si>
    <t xml:space="preserve">TAPE MEDIPORE 6INX10YD 18 SQ IN 120 </t>
  </si>
  <si>
    <t>tape medipore 6_inches_x_10_yards 18 square inches equals 120</t>
  </si>
  <si>
    <t>TAPE TB HY-TAPE 0.5INX5YD LF</t>
  </si>
  <si>
    <t>TAPE TB HY TAPE 0.5INX5YD LF</t>
  </si>
  <si>
    <t>tape tube hy tape 0.5inx5yd lf</t>
  </si>
  <si>
    <t>HB TAZ</t>
  </si>
  <si>
    <t>TAZ</t>
  </si>
  <si>
    <t>tafazzin</t>
  </si>
  <si>
    <t>TB ENDOTRACH</t>
  </si>
  <si>
    <t>tube endotracheal</t>
  </si>
  <si>
    <t>TB ET CUF INMD HI LO 7.5MM 864</t>
  </si>
  <si>
    <t>tube et cuff inmd hi lo 7.5mm 864</t>
  </si>
  <si>
    <t>TB ET CUF INTMED HI LO 7MM LF</t>
  </si>
  <si>
    <t>tube endotracheal cuff intmed hi lo 7mm lf</t>
  </si>
  <si>
    <t>TB ET CUF INTMED HI LO 8MM LF</t>
  </si>
  <si>
    <t>tube endotracheal cuff intmed hi lo 8mm lf</t>
  </si>
  <si>
    <t>TBG IV PUMP BURETTE</t>
  </si>
  <si>
    <t>tubing intravenous pump burette</t>
  </si>
  <si>
    <t>TBO-FILGRASTIM 480 MCG/0.8</t>
  </si>
  <si>
    <t>TBO FILGRASTIM 480 MCG/0.8</t>
  </si>
  <si>
    <t>tbo filgrastim 480 microgram/0.8</t>
  </si>
  <si>
    <t>TC BAG ENTERNAL FEED 1000M</t>
  </si>
  <si>
    <t>bag enteral feed 1000m</t>
  </si>
  <si>
    <t>TC DRESSING OCCLUSIVE THIN 4</t>
  </si>
  <si>
    <t>dressing occlusive thin 4</t>
  </si>
  <si>
    <t>TC  HEMATOCRIT (EPOC)</t>
  </si>
  <si>
    <t xml:space="preserve">TC HEMATOCRIT EPOC </t>
  </si>
  <si>
    <t>hematocrit enterprise_point_of_care</t>
  </si>
  <si>
    <t>TC LACTATE WHOLE BLOOD</t>
  </si>
  <si>
    <t>TC NITRIC OXIDE/PER HR</t>
  </si>
  <si>
    <t>nitric oxide/per hour</t>
  </si>
  <si>
    <t>TC OXYGEN/HOUR</t>
  </si>
  <si>
    <t>TC SOLUTION RT H2O STRL 1000</t>
  </si>
  <si>
    <t>solution respiratory_therapy water sterile 1000</t>
  </si>
  <si>
    <t>TC XR ABDOMEN</t>
  </si>
  <si>
    <t>x-ray abdomen</t>
  </si>
  <si>
    <t>HC TCAT PRM OCCLUSION/EMBOliZATION PRQ CNS</t>
  </si>
  <si>
    <t>TCAT PRM OCCLUSION/EMBOLIZATION PRQ CNS</t>
  </si>
  <si>
    <t>transcatheter permanent occlusion/embolication percutaneous central_nervous_sysyem</t>
  </si>
  <si>
    <t>HC TCAT THER EMBOLIZATION ANY METH RS&amp;I</t>
  </si>
  <si>
    <t>TCAT THER EMBOLIZATION ANY METH RS&amp;I</t>
  </si>
  <si>
    <t>transcatheter therapist embolication any method radiology_supervision_and_interpretation</t>
  </si>
  <si>
    <t>HC TCD STD ICRA ART EMBOLI DETCJ W/O IV MBUBB NJX</t>
  </si>
  <si>
    <t>TCD STD ICRA ART EMBOLI DETCJ W/O IV MBUBB NJX</t>
  </si>
  <si>
    <t>transcranial standard intracranial arteries emoli detection without intravenous microbubble injection</t>
  </si>
  <si>
    <t>TCM MONITORING PER DAY</t>
  </si>
  <si>
    <t>Transcutaneous monitoring monitoring per day</t>
  </si>
  <si>
    <t>HB TCR AB FLOW CYTOMETRY, CELL SURF,1ST MRKR</t>
  </si>
  <si>
    <t>HB TCR AB FLOW CYTOMETRY, INTERP 2-8 MRKRS</t>
  </si>
  <si>
    <t>TCR AB FLOW CYTOMETRY INTERP 2 8 MRKRS</t>
  </si>
  <si>
    <t>tcr antibody flow cytometry interp 2 8 mrkrs</t>
  </si>
  <si>
    <t>TEARISOL OPHTH 0.5% SOLN 15ML</t>
  </si>
  <si>
    <t>tearisol ophthalmic 0.5% solution 15 ml</t>
  </si>
  <si>
    <t>HB TEE, CONG, W/O PROBE PLCMT</t>
  </si>
  <si>
    <t>TEE CONG W/O PROBE PLCMT</t>
  </si>
  <si>
    <t>transesophageal_echocardiogram congenital without probe placement</t>
  </si>
  <si>
    <t>TEE FOR MANITORING</t>
  </si>
  <si>
    <t>transesophageal_echocardiogram for monitoring</t>
  </si>
  <si>
    <t>HB TEE FOR MONITORING</t>
  </si>
  <si>
    <t>TEE FOR MONITORING</t>
  </si>
  <si>
    <t>HB TEE, W/O PROBE PLCMT</t>
  </si>
  <si>
    <t>TEG, CLOTTING ASSAY WHOLE BLOOD</t>
  </si>
  <si>
    <t>TEG CLOTTING ASSAY WHOLE BLOOD</t>
  </si>
  <si>
    <t>teg clotting assay whole_blood</t>
  </si>
  <si>
    <t>HC TEG - COAG TIME ACTIVATED</t>
  </si>
  <si>
    <t>TEG COAG TIME ACTIVATED</t>
  </si>
  <si>
    <t>teg coagulation time activated</t>
  </si>
  <si>
    <t>TEG FIBRINOGEN ACTIVITY</t>
  </si>
  <si>
    <t>teg fibrinogen activity</t>
  </si>
  <si>
    <t>TEGADEEM 4X4</t>
  </si>
  <si>
    <t>TELEMETRY</t>
  </si>
  <si>
    <t>telemetry</t>
  </si>
  <si>
    <t>HC TELEMETRY MONITOR DAY</t>
  </si>
  <si>
    <t>TELEMETRY MONITOR DAY</t>
  </si>
  <si>
    <t>telemetry monitor day</t>
  </si>
  <si>
    <t>TELEMETRY  MONITORING</t>
  </si>
  <si>
    <t>HC TELEMETRY MONITORING</t>
  </si>
  <si>
    <t>TELEPHONE</t>
  </si>
  <si>
    <t>telephone</t>
  </si>
  <si>
    <t>TELEVISION</t>
  </si>
  <si>
    <t>television</t>
  </si>
  <si>
    <t>TELMISARTAN 40 MG TABLET</t>
  </si>
  <si>
    <t>telmisartan 40_mg tablet</t>
  </si>
  <si>
    <t>TELMISARTAN 80 MG TABLET</t>
  </si>
  <si>
    <t>telmisartan 80_mg tablet</t>
  </si>
  <si>
    <t>TENSOR 6 IN X-LENGTH</t>
  </si>
  <si>
    <t>TENSOR 6 IN X LENGTH</t>
  </si>
  <si>
    <t>tensor 6 in x length</t>
  </si>
  <si>
    <t>TETRACAINE 0.5 % DROP 2 ML DROP BTL</t>
  </si>
  <si>
    <t>tetracaine 0.5% drop 2_ml drop bottle</t>
  </si>
  <si>
    <t>TETRACAINE 0.5 % SOLN 15 ML BOTTLE</t>
  </si>
  <si>
    <t>tetracaine 0.5% solution 15_ml bottle</t>
  </si>
  <si>
    <t>TETRACAINE 0.5% DROP 2 ML</t>
  </si>
  <si>
    <t>tetracaine 0.5% drop 2_ml</t>
  </si>
  <si>
    <t>TETRACAINE 0.5% SOLN 2 ML 0065-0741-12</t>
  </si>
  <si>
    <t>TETRACAINE 0.5% SOLN 2 ML 0065 0741 12</t>
  </si>
  <si>
    <t>tetracaine 0.5% solution 2 ml 0065 0741 12</t>
  </si>
  <si>
    <t>THAWED PLASMA</t>
  </si>
  <si>
    <t>thawed plasma</t>
  </si>
  <si>
    <t>THER ACT - DYN ACT EA 15 MIN.</t>
  </si>
  <si>
    <t>THER ACT DYN ACT EA 15 MIN.</t>
  </si>
  <si>
    <t>therapuetic activity-dynamic activity each 15_minutes each 15_minutes</t>
  </si>
  <si>
    <t>THER ACT:FUNCT/DYN.EA 15 MIN</t>
  </si>
  <si>
    <t>THER ACT FUNCT/DYN.EA 15 MIN</t>
  </si>
  <si>
    <t>therapeutic activity function/dyn each 15_minutes</t>
  </si>
  <si>
    <t>THER ACT PER 15</t>
  </si>
  <si>
    <t>therapist activity per 15</t>
  </si>
  <si>
    <t>THER ACTIVITIES EA 15MIN</t>
  </si>
  <si>
    <t>therapist activities each 15_minutes</t>
  </si>
  <si>
    <t>THER AD IVP SAME MED</t>
  </si>
  <si>
    <t>therapeutic administration intravenous_push same medication</t>
  </si>
  <si>
    <t>THER EX, STR, END, ROM, EA 15 MIN</t>
  </si>
  <si>
    <t>THER EX STR END ROM EA 15 MIN</t>
  </si>
  <si>
    <t>therapeutic exercise; stair endurance range_of_motion each 15_minutes</t>
  </si>
  <si>
    <t>THER EXER EACH 15MIN</t>
  </si>
  <si>
    <t>therapist exercise each 15_minutes</t>
  </si>
  <si>
    <t>THER EXERCISE 15 MIN OT</t>
  </si>
  <si>
    <t>therapist exercise 15_minutes occupational_therapy</t>
  </si>
  <si>
    <t>HC THER EXERCISE 15 MIN PT</t>
  </si>
  <si>
    <t>THER EXERCISE 15 MIN PT</t>
  </si>
  <si>
    <t>therapist exercise 15_minutes physical_therapy</t>
  </si>
  <si>
    <t>HC THER EXERCISE EA 15 MIN</t>
  </si>
  <si>
    <t>therapeutic exercise each 15_minutes</t>
  </si>
  <si>
    <t>THER EXERCISES 15 MIN</t>
  </si>
  <si>
    <t>therapist exercises 15 minutes</t>
  </si>
  <si>
    <t>THER PROC - GAIT TRNG EA 15 MIN</t>
  </si>
  <si>
    <t>THER PROC GAIT TRNG EA 15 MIN</t>
  </si>
  <si>
    <t>therapeutic procedure gait training each 15_minutes</t>
  </si>
  <si>
    <t>HC THER PROPH/DX NJX EA SEQL IV PUSH SBST/DRUG</t>
  </si>
  <si>
    <t>THER PROPH/DX NJX EA SEQL IV PUSH SBST/DRUG</t>
  </si>
  <si>
    <t>therapist prophylactic/diagnostic injection each sequential intravenous push subsequent/drug</t>
  </si>
  <si>
    <t>HC THER PROPH/DX NJX EA SEQL IV PUSH SBST/DRUG FAC</t>
  </si>
  <si>
    <t>therapist prophylactic/diagnostic injection each sequential intravenous push subsequent/drug facility</t>
  </si>
  <si>
    <t>HB THER PROPH/DX NJX EA SEQL IV PUSH SBST/DRUG FAC</t>
  </si>
  <si>
    <t>HC - THER PROPH/DX NJX IV PUSH SINGLE/1ST SBST/DRUG</t>
  </si>
  <si>
    <t>THER PROPH/DX NJX IV PUSH SINGLE/1ST SBST/DRUG</t>
  </si>
  <si>
    <t>therapist prophylactic/diagnostic injection intravenous push single/1st subsequent/drug</t>
  </si>
  <si>
    <t>THERA ACTIVITIES 15 MIN</t>
  </si>
  <si>
    <t>therapeutic activities 15_minutes</t>
  </si>
  <si>
    <t>THERA DYNAMIC ACT EA 15 MIN</t>
  </si>
  <si>
    <t>therapy dynamic activity each 15_minutes</t>
  </si>
  <si>
    <t>THERA EA AD IV PUSH</t>
  </si>
  <si>
    <t>therapeutic each additional intravenous push</t>
  </si>
  <si>
    <t>THERAP ACTVTS 15 MIN</t>
  </si>
  <si>
    <t>THERAP EXERCS 15 MIN</t>
  </si>
  <si>
    <t>therapy exercise 15_minutes</t>
  </si>
  <si>
    <t>THERAPEUT ACTIVITIES EA 15</t>
  </si>
  <si>
    <t>therapeutic activities each 15</t>
  </si>
  <si>
    <t>THERAPEUTIC ACTIVITIES, EA 15 MI</t>
  </si>
  <si>
    <t>THERAPEUTIC ACTIVITIES EA 15 MI</t>
  </si>
  <si>
    <t>therapeutic activities each 15 minutes</t>
  </si>
  <si>
    <t>HC THERAPEUTIC ACTIVITIES OT</t>
  </si>
  <si>
    <t>THERAPEUTIC ACTIVITIES (OT)</t>
  </si>
  <si>
    <t xml:space="preserve">THERAPEUTIC ACTIVITIES OT </t>
  </si>
  <si>
    <t>HC THERAPEUTIC ACTIVITIES PT</t>
  </si>
  <si>
    <t>THERAPEUTIC ACTIVITIES PT</t>
  </si>
  <si>
    <t>therapeutic activities physical_therapy</t>
  </si>
  <si>
    <t>HC THERAPEUTIC ACTIVITY EA 15 MIN</t>
  </si>
  <si>
    <t>THERAPEUTIC ACTIVITY EA 15 MIN</t>
  </si>
  <si>
    <t>therapeutic activity each 15_minutes</t>
  </si>
  <si>
    <t>THERAPEUTIC DX SQ IM</t>
  </si>
  <si>
    <t>therapeutic diagnostic subcutaneous intramuscular</t>
  </si>
  <si>
    <t>HC THERAPEUTIC EXERCISE OT</t>
  </si>
  <si>
    <t>THERAPEUTIC PROC 1+ AREAS 15M</t>
  </si>
  <si>
    <t>therapeutic procedure 1 or more areas 15minute</t>
  </si>
  <si>
    <t>HC THERAPY INF INITIAL 1ST HR</t>
  </si>
  <si>
    <t>THERAPY INF INITIAL 1ST HR</t>
  </si>
  <si>
    <t>therapy infusion initial 1st hour</t>
  </si>
  <si>
    <t>THERMOMETER, DIGITAL</t>
  </si>
  <si>
    <t>THERMOMETER,-DIGITAL------ -</t>
  </si>
  <si>
    <t xml:space="preserve">THERMOMETER DIGITAL </t>
  </si>
  <si>
    <t>THIAMINE 100 MG TABS</t>
  </si>
  <si>
    <t>thiamine 100_mg tablets</t>
  </si>
  <si>
    <t>THIAMINE 100 MG/ML SOLN</t>
  </si>
  <si>
    <t>thiamine 100_mg/ml solution</t>
  </si>
  <si>
    <t>THIAMINE HCL 100MG TABS</t>
  </si>
  <si>
    <t>thiamine hcl 100_mg tablets</t>
  </si>
  <si>
    <t>HB THIAMINE HCL 100MG/ML 10ML (BE</t>
  </si>
  <si>
    <t>thiamine hydrochloride 100 mg/ml 10 ml be</t>
  </si>
  <si>
    <t>HB THIAMINE HCL/VIT B1 100MG TAB</t>
  </si>
  <si>
    <t>thiamine hydrochloride/vitamin b1 100 mg tablet</t>
  </si>
  <si>
    <t>HB THIOGUANINE 40 MG/ML SUSP</t>
  </si>
  <si>
    <t>THIOGUANINE 40 MG/ML SUSP</t>
  </si>
  <si>
    <t>thioguanine 40 mg/ml suspension</t>
  </si>
  <si>
    <t>THORACENTESIS W/ IMAG GUID</t>
  </si>
  <si>
    <t>thoracentesis with image guidance</t>
  </si>
  <si>
    <t>THROMBATE, INJ 1 -NDC 01353360320</t>
  </si>
  <si>
    <t>THROMBATE INJ 1 NDC 01353360320</t>
  </si>
  <si>
    <t>thrombate injection 1 ndc 01353360320</t>
  </si>
  <si>
    <t>THROMBATE INJ 10 -NDC 0135336032</t>
  </si>
  <si>
    <t>THROMBATE INJ 10 NDC 0135336032</t>
  </si>
  <si>
    <t>thrombate injection 10 ndc 0135336032</t>
  </si>
  <si>
    <t>THROMBATE INJ, 100-NDC 0135336032</t>
  </si>
  <si>
    <t>THROMBIN 5000 UNIT KIT POW</t>
  </si>
  <si>
    <t>thrombin 5000_units kit power</t>
  </si>
  <si>
    <t>HB THROMBIN (RECMBINNT) 20000 UNIT</t>
  </si>
  <si>
    <t>THROMBIN RECMBINNT 20000 UNIT</t>
  </si>
  <si>
    <t>thrombin recombinant 20000 units</t>
  </si>
  <si>
    <t>HB THROMBIN (RECMBINNT) 20000 UNIT EX S</t>
  </si>
  <si>
    <t>THROMBIN RECMBINNT 20000 UNIT EX S</t>
  </si>
  <si>
    <t>thrombin recombinant 20000_units ex s</t>
  </si>
  <si>
    <t>HB THROMBIN (RECOMBINANT) 5000 UNIT</t>
  </si>
  <si>
    <t>THROMBIN RECOMBINANT 5000 UNIT</t>
  </si>
  <si>
    <t>thrombin recombinant 5000 units</t>
  </si>
  <si>
    <t>HB THROMBIN  (RECOMBINANT) 5000 UNIT EX</t>
  </si>
  <si>
    <t>THROMBIN TOPICAL PWD 200000 UNIT</t>
  </si>
  <si>
    <t>thrombin topical powder 200000 units</t>
  </si>
  <si>
    <t>HC THROMBOLYSIS ARTERIAL INFUSION W/IMAGING INIT TX</t>
  </si>
  <si>
    <t>THROMBOLYSIS ARTERIAL INFUSION W/IMAGING INIT TX</t>
  </si>
  <si>
    <t>thrombolysis arterial infusion with imaging initial treatment</t>
  </si>
  <si>
    <t>HC THROMBOPLASTIN TIME (APTT)</t>
  </si>
  <si>
    <t xml:space="preserve">THROMBOPLASTIN TIME APTT </t>
  </si>
  <si>
    <t>thromboplastin time aptt</t>
  </si>
  <si>
    <t>THROMBOPLASTIN TIME PARTIA</t>
  </si>
  <si>
    <t>thromboplastin time partial</t>
  </si>
  <si>
    <t>HB - THROMBOPLASTIN TIME PARTIAL</t>
  </si>
  <si>
    <t>THROMBOPLASTIN TIME PARTIAL</t>
  </si>
  <si>
    <t>THROMBOPLASTIN TIME PARTIAL PLASMA/WHOLE BLOOD</t>
  </si>
  <si>
    <t>thromboplastin time partial plasma/whole blood</t>
  </si>
  <si>
    <t>HB THROMBOPLASTIN TIME PARTIAL (PLASMA/WHOLE BLOOD)</t>
  </si>
  <si>
    <t xml:space="preserve">THROMBOPLASTIN TIME PARTIAL PLASMA/WHOLE BLOOD </t>
  </si>
  <si>
    <t>THROMBOPLASTIN TM PRTL PLS</t>
  </si>
  <si>
    <t>thromboplastin time partial plasma</t>
  </si>
  <si>
    <t>HC THROMBOPLASTIN  TM PRTL PLSM/WHL BLD</t>
  </si>
  <si>
    <t>THROMBOPLASTIN TM PRTL PLSM/WHL BLD</t>
  </si>
  <si>
    <t>HC THRPY ACTVTY DIRCT 15MIN</t>
  </si>
  <si>
    <t>THRPY ACTVTY DIRCT 15MIN</t>
  </si>
  <si>
    <t>therapy activity direct 15_minutes</t>
  </si>
  <si>
    <t>THYROID STIM HORMONE (TSH</t>
  </si>
  <si>
    <t>THYROID STIM HORMONE TSH</t>
  </si>
  <si>
    <t>HC THYROID STIM, HORMONE (TSH)</t>
  </si>
  <si>
    <t>THYROID STIM. HORMONE  (NBSCRN DC</t>
  </si>
  <si>
    <t>THYROID STIM. HORMONE NBSCRN DC</t>
  </si>
  <si>
    <t>thyroid stimulating hormone newborn screen dc</t>
  </si>
  <si>
    <t>HB THYROID STIMULATING H</t>
  </si>
  <si>
    <t>THYROID STIMULATING H</t>
  </si>
  <si>
    <t>HB THYROID STIMULATING HORMONE</t>
  </si>
  <si>
    <t>HC THYROID STIMULATING HORMONE *</t>
  </si>
  <si>
    <t xml:space="preserve">THYROID STIMULATING HORMONE </t>
  </si>
  <si>
    <t>HC THYROID STIMULATING HORMONE TSH</t>
  </si>
  <si>
    <t>THYROID STIMULATING HORMONE TSH</t>
  </si>
  <si>
    <t>HB - THYROID STIMULATING HORMONE (TSH)</t>
  </si>
  <si>
    <t>THYROXINE FR</t>
  </si>
  <si>
    <t>HB TIME ANES - CMPLX EACH 1S</t>
  </si>
  <si>
    <t>TIME ANES CMPLX EACH 1S</t>
  </si>
  <si>
    <t>time anesthesia complex each 1s</t>
  </si>
  <si>
    <t>HB TIME ANES - CMPLX EACH AD</t>
  </si>
  <si>
    <t>TIME ANES CMPLX EACH AD</t>
  </si>
  <si>
    <t>time anesthesia complex each additional</t>
  </si>
  <si>
    <t>TIP SUCTION YANKAUER</t>
  </si>
  <si>
    <t>tip suction yankauer</t>
  </si>
  <si>
    <t>TISS LIVE FRM STRTCE 16X20</t>
  </si>
  <si>
    <t>tissue live from strtce 16x20</t>
  </si>
  <si>
    <t>TISSUE ADHESIV 0.7G TB</t>
  </si>
  <si>
    <t>tissue adhesive 0.7_gm tube</t>
  </si>
  <si>
    <t>HB TISSUE CULTURE</t>
  </si>
  <si>
    <t>TISSUE DECALCIFY</t>
  </si>
  <si>
    <t>tissue decalcify</t>
  </si>
  <si>
    <t>HB TISSUE EX/AM LEVEL IV</t>
  </si>
  <si>
    <t>TISSUE EX/AM LEVEL IV</t>
  </si>
  <si>
    <t>tissue exam level 4</t>
  </si>
  <si>
    <t>HB TISSUE EXAM LEVEL II</t>
  </si>
  <si>
    <t>TISSUE EXAM LEVEL II</t>
  </si>
  <si>
    <t>tissue examination level 2</t>
  </si>
  <si>
    <t>HB TISSUE EXAM LEVEL III</t>
  </si>
  <si>
    <t>HB TISSUE EXAM LEVEL IV</t>
  </si>
  <si>
    <t>TISSUE EXAM LEVEL IV</t>
  </si>
  <si>
    <t>tissue examination level 4</t>
  </si>
  <si>
    <t>HB TISSUE EXAM LEVEL V</t>
  </si>
  <si>
    <t>TISSUE EXAM LEVEL V</t>
  </si>
  <si>
    <t>tissue examination level 5</t>
  </si>
  <si>
    <t>HB TISSUE EXAM LEVEL VI</t>
  </si>
  <si>
    <t>TISSUE EXAM LEVEL VI</t>
  </si>
  <si>
    <t>tissue examination level 6</t>
  </si>
  <si>
    <t>TISSUE EXAM PATHOLOGIST LEVEL6</t>
  </si>
  <si>
    <t>tissue examination pathologist level6</t>
  </si>
  <si>
    <t>TITANIUM MATRIX NEURO STRAIGHT PLATE 2 HOLE 9M</t>
  </si>
  <si>
    <t>titanium matrix neurologic straight plate 2 hole 9m</t>
  </si>
  <si>
    <t>TITANIUM MATRIXNEURO SCREWS SELF DRILLING</t>
  </si>
  <si>
    <t>TITANIUMMATRIXNEURO SCREWS 4MM</t>
  </si>
  <si>
    <t>titaniummatrixneuro screws 4mm</t>
  </si>
  <si>
    <t>HB TIZANIDINE 2MG TABLET</t>
  </si>
  <si>
    <t>TIZANIDINE 2MG TABLET</t>
  </si>
  <si>
    <t>tizanidine 2 mg tablet</t>
  </si>
  <si>
    <t>HB TOBI (TOBRA,) INH 300MG/5ML</t>
  </si>
  <si>
    <t>TOBI TOBRA INH 300MG/5ML</t>
  </si>
  <si>
    <t>tobi tobramycin inhaler 300 mg/5 ml</t>
  </si>
  <si>
    <t>HB TOBI (TOBRA.) INH 300MG/5ML</t>
  </si>
  <si>
    <t>TOBI TOBRA. INH 300MG/5ML</t>
  </si>
  <si>
    <t>TOBRAMYCIN 1.2GM VL/80MG; TOBRAMYCIN 1200 MG/30 ML VIAL</t>
  </si>
  <si>
    <t>TOBRAMYCIN 300MG/4ML INH SOLN</t>
  </si>
  <si>
    <t>TOBRAMYCIN 40 MG/ML SOLN 3</t>
  </si>
  <si>
    <t>tobramycin 40_mg/ml solution 3</t>
  </si>
  <si>
    <t>TOBRAMYCIN 40 MG/ML SOLN 30 ML VIAL</t>
  </si>
  <si>
    <t>tobramycin 40_mg/ml solution 30_ml vial</t>
  </si>
  <si>
    <t>TOBRAMYCIN 80MG/2ML INJ</t>
  </si>
  <si>
    <t>tobramycin 80 mg/2 ml injection</t>
  </si>
  <si>
    <t>HB TOBRAMYCIN (BETHKIS) 300 MG/4 ML</t>
  </si>
  <si>
    <t>TOBRAMYCIN BETHKIS 300 MG/4 ML</t>
  </si>
  <si>
    <t>tobramycin bethkis 300 mg/4 ml</t>
  </si>
  <si>
    <t>HC TOBRAMYCIN PEAK</t>
  </si>
  <si>
    <t>TOBRAMYCIN PEAK</t>
  </si>
  <si>
    <t>tobramycin peak</t>
  </si>
  <si>
    <t>HC TOBRAMYCIN - RANDOM</t>
  </si>
  <si>
    <t>TOBRAMYCIN RANDOM</t>
  </si>
  <si>
    <t>tobramycin random</t>
  </si>
  <si>
    <t>TOBRAMYCIN (RANDOM)</t>
  </si>
  <si>
    <t xml:space="preserve">TOBRAMYCIN RANDOM </t>
  </si>
  <si>
    <t>TOBRAMYCIN SYRINGE PUMP 10MG/ML</t>
  </si>
  <si>
    <t>tobramycin syringe pump 10 mg/ml</t>
  </si>
  <si>
    <t>HC TOBRAMYCIN TROUGH</t>
  </si>
  <si>
    <t>TOBRAMYCIN TROUGH</t>
  </si>
  <si>
    <t>tobramycin trough</t>
  </si>
  <si>
    <t>HB TOOL DISSECT LEGEND 9CM 7.5MM</t>
  </si>
  <si>
    <t>TOOL DISSECT LEGEND 9CM 7.5MM</t>
  </si>
  <si>
    <t>tool dissect legend 9cm 7.5mm</t>
  </si>
  <si>
    <t>HB TOOL DISSECT MRCS L8CM OD2.3MM</t>
  </si>
  <si>
    <t>TOOL DISSECT MRCS L8CM OD2.3MM</t>
  </si>
  <si>
    <t>tool dissection mrcs l8cm od2.3mm</t>
  </si>
  <si>
    <t>HB TOOL DISSECT OD7.0MM ACORN FLU</t>
  </si>
  <si>
    <t>TOOTSWEET SUCROSE SOLN</t>
  </si>
  <si>
    <t>tootsweet sucrose solution</t>
  </si>
  <si>
    <t>TOPIRAMATE 25 MG TAB</t>
  </si>
  <si>
    <t>topiramate 25 mg tablet</t>
  </si>
  <si>
    <t>HB TOPIRAMATE 25 MG TAB</t>
  </si>
  <si>
    <t>TORSEMIDE 100 MG TABS</t>
  </si>
  <si>
    <t>torsemide 100_mg tablets</t>
  </si>
  <si>
    <t>TORSEMIDE 20 MG TABS</t>
  </si>
  <si>
    <t>torsemide 20_mg tablets</t>
  </si>
  <si>
    <t>HB TOT PROTEIN; CSF</t>
  </si>
  <si>
    <t>TOT PROTEIN CSF</t>
  </si>
  <si>
    <t>total protein cerebrospinal_fluid</t>
  </si>
  <si>
    <t>HC TOTAL CARE 500 BED (500LB WEIGHT LIMIT)</t>
  </si>
  <si>
    <t xml:space="preserve">TOTAL CARE 500 BED 500LB WEIGHT LIMIT </t>
  </si>
  <si>
    <t>total care 500 bed 500lb weight limit</t>
  </si>
  <si>
    <t>TOTAL PARENTERAL NUTRITION</t>
  </si>
  <si>
    <t>total_parenteral_nutrition</t>
  </si>
  <si>
    <t>HB TOTAL PROTEIN</t>
  </si>
  <si>
    <t>TOTAL PROTEIN</t>
  </si>
  <si>
    <t>total protein</t>
  </si>
  <si>
    <t>TOTAL PROTEIN (BLOOD</t>
  </si>
  <si>
    <t>TOTAL PROTEIN BLOOD</t>
  </si>
  <si>
    <t>total protein blood</t>
  </si>
  <si>
    <t>TOTAL PROTEIN (BLOOD)</t>
  </si>
  <si>
    <t xml:space="preserve">TOTAL PROTEIN BLOOD </t>
  </si>
  <si>
    <t>HB TOTAL PROTEIN SERUM</t>
  </si>
  <si>
    <t>TOTAL PROTEIN SERUM</t>
  </si>
  <si>
    <t>TOWEL 18 X 26</t>
  </si>
  <si>
    <t>towel 18 x 26</t>
  </si>
  <si>
    <t>TOWEL  BLU 6PK REGARD  236353  - CSC</t>
  </si>
  <si>
    <t>TOWEL BLU 6PK REGARD 236353 CSC</t>
  </si>
  <si>
    <t>towel blue 6 pack regard 236353 central_supply service</t>
  </si>
  <si>
    <t>TOWEL,  BLUE STERILE #28700-0</t>
  </si>
  <si>
    <t>TOWEL BLUE STERILE 28700 0</t>
  </si>
  <si>
    <t>towel blue sterile 28700 0</t>
  </si>
  <si>
    <t>towel or sterile hisorb blue 17x</t>
  </si>
  <si>
    <t>HB TOWEL SURG BLUE L26INXW17IN ST</t>
  </si>
  <si>
    <t>TOWEL SURG BLUE L26INXW17IN ST</t>
  </si>
  <si>
    <t>towel surgical blue length 26 inches x width 17 inches st</t>
  </si>
  <si>
    <t>HB TOWEL WHITE RFID 6/PK</t>
  </si>
  <si>
    <t>TOWEL WHITE RFID 6/PK</t>
  </si>
  <si>
    <t>towel white rfid 6/pack</t>
  </si>
  <si>
    <t>HB TOXOPLASMA GONDII PCR</t>
  </si>
  <si>
    <t>HB TOXOPLASMA IGG</t>
  </si>
  <si>
    <t>TOXOPLASMA IGG</t>
  </si>
  <si>
    <t>toxoplasma immunoglobulin</t>
  </si>
  <si>
    <t>HB TOXOPLASMA IGG ANTIBODY TITER</t>
  </si>
  <si>
    <t>TOXOPLASMA IGG ANTIBODY TITER</t>
  </si>
  <si>
    <t>toxoplasma immunoglobulin antibody titer</t>
  </si>
  <si>
    <t>HB TOXOPLASMA IGG IANTIBODY TITER</t>
  </si>
  <si>
    <t>TOXOPLASMA IGG IANTIBODY TITER</t>
  </si>
  <si>
    <t>toxoplasma immunoglobulin g iantibody titer</t>
  </si>
  <si>
    <t>HC TOXOPLASMA IGM</t>
  </si>
  <si>
    <t>TOXOPLASMA IGM</t>
  </si>
  <si>
    <t>toxoplasma immunoglobulin m</t>
  </si>
  <si>
    <t>HB TOXOPLASMA IGM ANTIBODY T] [TER</t>
  </si>
  <si>
    <t>toxoplasma immunoglobulin m antibody t ter</t>
  </si>
  <si>
    <t>HB TOXOPLASMA IGM ANTIBODY TITER</t>
  </si>
  <si>
    <t>TOXOPLASMA IGM ANTIBODY TITER</t>
  </si>
  <si>
    <t>toxoplasma immunoglobulin m antibody titer</t>
  </si>
  <si>
    <t>HB TOXPLASMA IGG (DYE TEST)</t>
  </si>
  <si>
    <t xml:space="preserve">TOXPLASMA IGG DYE TEST </t>
  </si>
  <si>
    <t>toxoplasma immunoglobulin g dye test</t>
  </si>
  <si>
    <t>TPN ADULT</t>
  </si>
  <si>
    <t>total_parenteral_nutrition adult</t>
  </si>
  <si>
    <t>TPN (ADULT)</t>
  </si>
  <si>
    <t xml:space="preserve">TPN ADULT </t>
  </si>
  <si>
    <t>TPN ADULT 1L -BAG</t>
  </si>
  <si>
    <t>TPN ADULT 1L BAG</t>
  </si>
  <si>
    <t>total_parenteral_nutrition adult 1l bag</t>
  </si>
  <si>
    <t>TPN ADULT INJECTION</t>
  </si>
  <si>
    <t>total_parenteral_nutrition adult injection</t>
  </si>
  <si>
    <t>TPN D10 W/2.5%AA</t>
  </si>
  <si>
    <t>total_parenteral_nutrition d10 with 2.5% amino acid</t>
  </si>
  <si>
    <t>TPN NEONATE/INFANT (NSCU)</t>
  </si>
  <si>
    <t xml:space="preserve">TPN NEONATE/INFANT NSCU </t>
  </si>
  <si>
    <t>total_parenteral_nutrition neonatal /infant nscu</t>
  </si>
  <si>
    <t>TPN - (PATIENTS 5-10 KG)</t>
  </si>
  <si>
    <t xml:space="preserve">TPN PATIENTS 5 10 KG </t>
  </si>
  <si>
    <t>total_parenteral_nutrition patients 5 10 kg</t>
  </si>
  <si>
    <t>TPN (PATIENTS &lt; 5 KG)</t>
  </si>
  <si>
    <t xml:space="preserve">TPN PATIENTS 5 KG </t>
  </si>
  <si>
    <t>total_parenteral_nutrition patients less_than 5 kg</t>
  </si>
  <si>
    <t>total_parenteral_nutrition pediatric/adult 2 in 1</t>
  </si>
  <si>
    <t>TPN PED/ADULT 3 IN 1</t>
  </si>
  <si>
    <t>total_parenteral_nutrition pediatric/adult 3 in 1</t>
  </si>
  <si>
    <t>TRACH CARE 15 MIN BY RESP THER</t>
  </si>
  <si>
    <t>tracheostomy care 15 minutes by respiratory therapist</t>
  </si>
  <si>
    <t>TRACH CARE KIT</t>
  </si>
  <si>
    <t>tracheostomy care kit</t>
  </si>
  <si>
    <t>TRACH HYPERFLEX</t>
  </si>
  <si>
    <t>tracheostomy hyperflex</t>
  </si>
  <si>
    <t>TRACH SUC SYS 10FR</t>
  </si>
  <si>
    <t>tracheostomy suction system 10fr</t>
  </si>
  <si>
    <t>TRACH SUCT 14FR - 12 W/SWVL A</t>
  </si>
  <si>
    <t>TRACH SUCT 14FR 12 W/SWVL A</t>
  </si>
  <si>
    <t>tracheostomy suction 14fr 12 with swivel a</t>
  </si>
  <si>
    <t>TRACH TIE</t>
  </si>
  <si>
    <t>tracheostomy tie</t>
  </si>
  <si>
    <t>HC TRACHEOSTOMY CARE</t>
  </si>
  <si>
    <t>TRACHEOSTOMY CARE</t>
  </si>
  <si>
    <t>tracheostomy care</t>
  </si>
  <si>
    <t>TRAIN IN ADL, EACH 15 MINUTES</t>
  </si>
  <si>
    <t>training in activities_of_daily_living each 15_minutes</t>
  </si>
  <si>
    <t>TRANEXAMIC AC 1000MG A</t>
  </si>
  <si>
    <t>tranexamic acid 1000_mg a</t>
  </si>
  <si>
    <t>TRANSCUTANEOUS CO2 MONITOR/DAY</t>
  </si>
  <si>
    <t>transcutaneous carbon_dioxide monitor/day</t>
  </si>
  <si>
    <t>TRANSCUTANEOUS MONIT</t>
  </si>
  <si>
    <t>transcutaneous monitoring</t>
  </si>
  <si>
    <t>HC TRANSDUCER</t>
  </si>
  <si>
    <t>TRANSDUCER</t>
  </si>
  <si>
    <t>transducer</t>
  </si>
  <si>
    <t>TRANSDUCER*</t>
  </si>
  <si>
    <t xml:space="preserve">TRANSDUCER </t>
  </si>
  <si>
    <t>HB TRANSDUCER KIT</t>
  </si>
  <si>
    <t>TRANSDUCER KIT</t>
  </si>
  <si>
    <t>transducer kit</t>
  </si>
  <si>
    <t>TRANSDUCER PATIENT ADULT</t>
  </si>
  <si>
    <t>transducer patient adult</t>
  </si>
  <si>
    <t>HC TRANSESOPHAGEAL ECHO ENDO</t>
  </si>
  <si>
    <t>HC TRANSFERASE ALANINE AMINO</t>
  </si>
  <si>
    <t>TRANSFERASE ALANINE AMINO</t>
  </si>
  <si>
    <t>transferase alanine amino</t>
  </si>
  <si>
    <t>HC TRANSFERASE; ALANINE AMINO (*</t>
  </si>
  <si>
    <t xml:space="preserve">TRANSFERASE ALANINE AMINO </t>
  </si>
  <si>
    <t>HC TRANSFERASE; ALANINE AMINO (ALT) (SGP</t>
  </si>
  <si>
    <t>TRANSFERASE ALANINE AMINO ALT SGP</t>
  </si>
  <si>
    <t>transferase alanine amino an alanine aminotransferase test sgp</t>
  </si>
  <si>
    <t>HC TRANSFERASE ASPARTATE AMINO</t>
  </si>
  <si>
    <t>TRANSFERASE ASPARTATE AMINO</t>
  </si>
  <si>
    <t>HC TRANSFERASE; ASPARTATE AMINO*</t>
  </si>
  <si>
    <t xml:space="preserve">TRANSFERASE ASPARTATE AMINO </t>
  </si>
  <si>
    <t>HC TRANSFERASE; ASPARTATE AMINO (AST) (S</t>
  </si>
  <si>
    <t>TRANSFERASE ASPARTATE AMINO AST S</t>
  </si>
  <si>
    <t>transferase aspartate amino aspartate_aminotransferase_test sigma</t>
  </si>
  <si>
    <t>HB TRANSFERIN</t>
  </si>
  <si>
    <t>TRANSFERIN</t>
  </si>
  <si>
    <t>transferrin</t>
  </si>
  <si>
    <t>HB TRANSFERRIN, SERUM</t>
  </si>
  <si>
    <t>TRANSFERRIN SERUM</t>
  </si>
  <si>
    <t>transferrin serum</t>
  </si>
  <si>
    <t>HB TRANSFUSE BLOOD/BLOOD C</t>
  </si>
  <si>
    <t>TRANSFUSE BLOOD/BLOOD C</t>
  </si>
  <si>
    <t>transfuse blood/blood cap</t>
  </si>
  <si>
    <t>TRANSFUSION</t>
  </si>
  <si>
    <t>transfusion</t>
  </si>
  <si>
    <t>HC TRANSFUSION BLD/BLD COMPONENTS</t>
  </si>
  <si>
    <t>TRANSFUSION BLD/BLD COMPONENTS</t>
  </si>
  <si>
    <t>transfusion blood/blood components</t>
  </si>
  <si>
    <t>TRANSFUSION BLOOD OR BLOOD COMPONE</t>
  </si>
  <si>
    <t>transfusion blood or blood components</t>
  </si>
  <si>
    <t>TRANSFUSION FILTER</t>
  </si>
  <si>
    <t>transfusion filter</t>
  </si>
  <si>
    <t>HC TRANSFUSION PROCEDURE</t>
  </si>
  <si>
    <t>TRANSFUSION PROCEDURE</t>
  </si>
  <si>
    <t>transfusion procedure</t>
  </si>
  <si>
    <t>TRANSFUSION REACTION - MINOR</t>
  </si>
  <si>
    <t>TRANSFUSION REACTION MINOR</t>
  </si>
  <si>
    <t>transfusion reaction minor</t>
  </si>
  <si>
    <t>TRANSFUSION SERVICE FEE</t>
  </si>
  <si>
    <t>transfusion service fee</t>
  </si>
  <si>
    <t>TRANSFUSN, BLOOD COMPONENT &lt; 3</t>
  </si>
  <si>
    <t>TRANSFUSN BLOOD COMPONENT 3</t>
  </si>
  <si>
    <t>transfusion blood component less than 3</t>
  </si>
  <si>
    <t>TRANSFUSN, BLOOD COMPONENT&lt;3</t>
  </si>
  <si>
    <t>TRANSFUSN,BLOOD COMPONENT&lt;3</t>
  </si>
  <si>
    <t>TRANSFUSN, BLOOD COMPONENT 3-</t>
  </si>
  <si>
    <t xml:space="preserve">TRANSFUSN BLOOD COMPONENT 3 </t>
  </si>
  <si>
    <t>TRANSFUSN, BLOOD COMPONENTS</t>
  </si>
  <si>
    <t>TRANSFUSN BLOOD COMPONENTS</t>
  </si>
  <si>
    <t>transfusion blood components</t>
  </si>
  <si>
    <t>TRANSFUSN, BLOOD COMPONENTS 3</t>
  </si>
  <si>
    <t>TRANSFUSN BLOOD COMPONENTS 3</t>
  </si>
  <si>
    <t>transfusion blood components 3</t>
  </si>
  <si>
    <t>TRANSITIONAL CARE</t>
  </si>
  <si>
    <t>transitional care</t>
  </si>
  <si>
    <t>TRANSITIONAL   CARE</t>
  </si>
  <si>
    <t>TRANSPAC MONITORING KIT INFAN</t>
  </si>
  <si>
    <t>transpac monitoring kit infant</t>
  </si>
  <si>
    <t>TRANSPORT TEAM CRITICAL CA</t>
  </si>
  <si>
    <t>transport team critical care</t>
  </si>
  <si>
    <t>TRANSPORT TEAM SERVICES ON</t>
  </si>
  <si>
    <t>transport team services on</t>
  </si>
  <si>
    <t>TRANSPORT  VENT PATIENT ADULT</t>
  </si>
  <si>
    <t>TRANSPORT VENT PATIENT ADULT</t>
  </si>
  <si>
    <t>TRANSPORT WARMER</t>
  </si>
  <si>
    <t>transport warmer</t>
  </si>
  <si>
    <t>TRAP MUCOUS SPECIMEN</t>
  </si>
  <si>
    <t>trap mucous specimen</t>
  </si>
  <si>
    <t>HB TRAP MUCUS 40ML SPEC KT</t>
  </si>
  <si>
    <t>TRAP MUCUS 40ML SPEC KT</t>
  </si>
  <si>
    <t>trap mucus 40 ml specimen kit</t>
  </si>
  <si>
    <t>HB TRAP MUCUS 40ML SPEC KT GRAD S</t>
  </si>
  <si>
    <t>TRAP MUCUS 40ML SPEC KT GRAD S</t>
  </si>
  <si>
    <t>trap mucus 40_ml specimen kit graduated sigma</t>
  </si>
  <si>
    <t>TRAY 4 MBT TIB POR KEE</t>
  </si>
  <si>
    <t>tray 4 mbt tibial porous knee</t>
  </si>
  <si>
    <t>TRAY 5 MBT TIB POR KEE</t>
  </si>
  <si>
    <t>tray 5 mbt tibial porous knee</t>
  </si>
  <si>
    <t>TRAY ANGIO</t>
  </si>
  <si>
    <t>tray angiography</t>
  </si>
  <si>
    <t>HC TRAY ANGIO SPECIAL</t>
  </si>
  <si>
    <t>TRAY ANGIO SPECIAL</t>
  </si>
  <si>
    <t>tray angiography special</t>
  </si>
  <si>
    <t>TRAY, ANGIOGRAPHY EP THROW STD LF - DUH</t>
  </si>
  <si>
    <t>TRAY ANGIOGRAPHY EP THROW STD LF DUH</t>
  </si>
  <si>
    <t>tray angiography ep throw std lf duh</t>
  </si>
  <si>
    <t>TRAY BIOPSY DISP</t>
  </si>
  <si>
    <t>tray biopsy disposable</t>
  </si>
  <si>
    <t>HB TRAY CATH 40CM 8FR PERICRDCNTS</t>
  </si>
  <si>
    <t>TRAY CATH 40CM 8FR PERICRDCNTS</t>
  </si>
  <si>
    <t>tray catheter 40cm 8 french pericardiocentesis</t>
  </si>
  <si>
    <t>HB TRAY CATH L20CM OD7FR CV DL LU</t>
  </si>
  <si>
    <t>TRAY CATH L20CM OD7FR CV DL LU</t>
  </si>
  <si>
    <t>tray catheter l20cm od7fr cv dl lu</t>
  </si>
  <si>
    <t>HB TRAY CATH LAB</t>
  </si>
  <si>
    <t>TRAY CATH LAB</t>
  </si>
  <si>
    <t>tray catheter laboratory</t>
  </si>
  <si>
    <t>TRAY  CATH  URET PLAS  16FR</t>
  </si>
  <si>
    <t>HB TRAY CATH URETHRAL W/O CATH ST</t>
  </si>
  <si>
    <t>TRAY CATH URETHRAL W/O CATH ST</t>
  </si>
  <si>
    <t>tray catheter urethral without catheter st</t>
  </si>
  <si>
    <t>TRAY, CATH W/O CATHETER</t>
  </si>
  <si>
    <t>TRAY CATH W/O CATHETER</t>
  </si>
  <si>
    <t>tray catheter without catheter</t>
  </si>
  <si>
    <t>HB TRAY CATHETER HEMODIALYSIS 10FR 12CM DUAL LU</t>
  </si>
  <si>
    <t>TRAY CATHETER HEMODIALYSIS 10FR 12CM DUAL LU</t>
  </si>
  <si>
    <t>tray catheter hemodialysis 10fr 12cm dual lu</t>
  </si>
  <si>
    <t>HB TRAY CATHETER HEMODIALYSIS 10FR 15CM DUAL LU</t>
  </si>
  <si>
    <t>TRAY CATHETER HEMODIALYSIS 10FR 15CM DUAL LU</t>
  </si>
  <si>
    <t>tray catheter hemodialysis 10fr 15cm dual lu</t>
  </si>
  <si>
    <t>HB TRAY CATHETER HEMODIALYSIS 8FR 9CM DUAL LUME</t>
  </si>
  <si>
    <t>TRAY CATHETER HEMODIALYSIS 8FR 9CM DUAL LUME</t>
  </si>
  <si>
    <t>tray catheter hemodialysis 8fr 9cm dual lumen</t>
  </si>
  <si>
    <t>TRAY CENTRAL LINE DSG -1966</t>
  </si>
  <si>
    <t>TRAY CENTRAL LINE DSG 1966</t>
  </si>
  <si>
    <t>tray central line dressing 1966</t>
  </si>
  <si>
    <t>TRAY, CHEST TUBE 12FR</t>
  </si>
  <si>
    <t>TRAY CHEST TUBE 12FR</t>
  </si>
  <si>
    <t>tray chest tube 12fr</t>
  </si>
  <si>
    <t>HB TRAY CIRCUMCISION</t>
  </si>
  <si>
    <t>TRAY CIRCUMCISION</t>
  </si>
  <si>
    <t>tray circumcision</t>
  </si>
  <si>
    <t>HC TRAY EPIDURAL</t>
  </si>
  <si>
    <t>TRAY EPIDURAL</t>
  </si>
  <si>
    <t>tray epidural</t>
  </si>
  <si>
    <t>TRAY FOLEY URINEMETER 800092</t>
  </si>
  <si>
    <t>tray foley urinemeter 800092</t>
  </si>
  <si>
    <t>TRAY,  GENERAL PROCEDURE</t>
  </si>
  <si>
    <t>TRAY GENERAL PROCEDURE</t>
  </si>
  <si>
    <t>tray general procedure</t>
  </si>
  <si>
    <t>TRAY, IRRIGATION 2-PC BULB SYR.</t>
  </si>
  <si>
    <t>TRAY IRRIGATION 2 PC BULB SYR.</t>
  </si>
  <si>
    <t>tray irrigation 2 piece bulb syringe</t>
  </si>
  <si>
    <t>TRAY, IRRIGATION W/CATH</t>
  </si>
  <si>
    <t>TRAY IRRIGATION W/CATH</t>
  </si>
  <si>
    <t>tray irrigation with catheter</t>
  </si>
  <si>
    <t>HC TRAY LUMBAR PUNCTURE</t>
  </si>
  <si>
    <t>TRAY LUMBAR PUNCTURE</t>
  </si>
  <si>
    <t>tray lumbar_puncture</t>
  </si>
  <si>
    <t>TRAY MONITOR ARTERIAL</t>
  </si>
  <si>
    <t>tray monitor arterial</t>
  </si>
  <si>
    <t>TRAY MONITOR SWAN-GANZ</t>
  </si>
  <si>
    <t>TRAY MONITOR SWAN GANZ</t>
  </si>
  <si>
    <t>tray monitoring swan ganz</t>
  </si>
  <si>
    <t>TRAY, P-PICC 5FR TRIPLE W/NSG</t>
  </si>
  <si>
    <t>tray power_peripherally_inserted_central_catheter 5fr triple with nursing</t>
  </si>
  <si>
    <t>HC TRAY PICC POWER TL</t>
  </si>
  <si>
    <t>TRAY PICC POWER TL</t>
  </si>
  <si>
    <t>tray peripherally_inserted_central_catheter power tl</t>
  </si>
  <si>
    <t>TRAY PRECISION 400 16FR</t>
  </si>
  <si>
    <t>tray precision 400 16_french</t>
  </si>
  <si>
    <t>HB TRAY PROC CHST TB DISP</t>
  </si>
  <si>
    <t>TRAY PROC CHST TB DISP</t>
  </si>
  <si>
    <t>tray procedure chest tube disposable</t>
  </si>
  <si>
    <t>TRAY,  PROCEDURE INSERTION NI</t>
  </si>
  <si>
    <t>TRAY PROCEDURE INSERTION NI</t>
  </si>
  <si>
    <t>tray procedure insertion ni</t>
  </si>
  <si>
    <t>HB TRAY PROCEUDRE UMBIL VSSL</t>
  </si>
  <si>
    <t>TRAY PROCEUDRE UMBIL VSSL</t>
  </si>
  <si>
    <t>tray procedure umbilical vessel</t>
  </si>
  <si>
    <t>TRAY SUCT CATH WHSTL 1</t>
  </si>
  <si>
    <t>tray suction catheter whistle 1</t>
  </si>
  <si>
    <t>HB TRAY SURG PREP SKN DRY/GLVE/D</t>
  </si>
  <si>
    <t>tray surgical preparation skin dry/glove/day</t>
  </si>
  <si>
    <t>TRAY SURGICAL</t>
  </si>
  <si>
    <t>tray surgical</t>
  </si>
  <si>
    <t>HB TRAY SUT REMOV SUT STRL LTXFR</t>
  </si>
  <si>
    <t>TRAY SUT REMOV SUT STRL LTXFR</t>
  </si>
  <si>
    <t>tray suture removal suture sterile ltxfr</t>
  </si>
  <si>
    <t>TRAY  SUT REMOVE</t>
  </si>
  <si>
    <t>TRAY SUT REMOVE</t>
  </si>
  <si>
    <t>tray suture remove</t>
  </si>
  <si>
    <t>TRAY SUTURE</t>
  </si>
  <si>
    <t>tray suture</t>
  </si>
  <si>
    <t>HC TRAY SUTURE REMOVAL</t>
  </si>
  <si>
    <t>TRAY SUTURE REMOVAL</t>
  </si>
  <si>
    <t>tray suture removal</t>
  </si>
  <si>
    <t>TRAY TRACH CARE CLEANING</t>
  </si>
  <si>
    <t>tray tracheostomy care cleaning</t>
  </si>
  <si>
    <t>TRAY TRACH CARE DISP</t>
  </si>
  <si>
    <t>tray tracheostomy care disposable</t>
  </si>
  <si>
    <t>TRAY, TRACH CARE/EA</t>
  </si>
  <si>
    <t>TRAY TRACH CARE/EA</t>
  </si>
  <si>
    <t>tray tracheostomy care/each</t>
  </si>
  <si>
    <t>tray umbilical catheter any</t>
  </si>
  <si>
    <t>HB TRAY, URETH, CATH, RED</t>
  </si>
  <si>
    <t>TRAY URETH CATH RED</t>
  </si>
  <si>
    <t>tray urethral catheter red</t>
  </si>
  <si>
    <t>TRAY WET SKINSCRUB BOTTLE C</t>
  </si>
  <si>
    <t>tray wet skinscrub bottle c</t>
  </si>
  <si>
    <t>TRAZODONE 50 MG TAB</t>
  </si>
  <si>
    <t>trazodone 50_mg tablet</t>
  </si>
  <si>
    <t>TREATMENT SWALLOWING DYSFUNCTION AND OR ORAL FUNCTION FOR FEEDING</t>
  </si>
  <si>
    <t>treatment swallowing dysfunction and operation_room oral function for feeding</t>
  </si>
  <si>
    <t>TREATMENT/SWALLOWING</t>
  </si>
  <si>
    <t>TREPROSTINIL 1 MG/ML SOLN</t>
  </si>
  <si>
    <t>treprostinil 1_mg/ml solution</t>
  </si>
  <si>
    <t>TRIAMCINOLONE 0.025% CREAM</t>
  </si>
  <si>
    <t>triamcinolone 0.025% cream</t>
  </si>
  <si>
    <t>HB TRIAMCINOLONE 0.025% CREAM</t>
  </si>
  <si>
    <t>HB TRIAMCINOLONE 0.1% CR 454GM</t>
  </si>
  <si>
    <t>TRIAMCINOLONE 0.1% CREA 15</t>
  </si>
  <si>
    <t>triamcinolone 0.1% cream 15</t>
  </si>
  <si>
    <t>HB TRIAMCINOLONE 0.5% CR 15GM</t>
  </si>
  <si>
    <t>TRIAMCINOLONE 0.5% CR 15GM</t>
  </si>
  <si>
    <t>triamcinolone 0.5% cream 15 gm</t>
  </si>
  <si>
    <t>TRIAMCINOLONE 0.5% CREA 15 G TUBE</t>
  </si>
  <si>
    <t>triamcinolone 0.5% cream 15 gram tube</t>
  </si>
  <si>
    <t>HB TRIAMCINOLONE 0.5% OINTMENT</t>
  </si>
  <si>
    <t>TRIAMCINOLONE 0.5% OINTMENT</t>
  </si>
  <si>
    <t>triamcinolone 0.5% ointment</t>
  </si>
  <si>
    <t>HB TRIAMCINOLONE ACET 0.1% OINT15</t>
  </si>
  <si>
    <t>TRIAMCINOLONE ACET 0.1% OINT15</t>
  </si>
  <si>
    <t>triamcinolone acetonide 0.1% ointment 15</t>
  </si>
  <si>
    <t>HB TRIAMCINOLONE ACETONID 0.025 %</t>
  </si>
  <si>
    <t>TRIAMCINOLONE ACETONID 0.025 %</t>
  </si>
  <si>
    <t>triamcinolone acetonide 0.025%</t>
  </si>
  <si>
    <t>HB TRIAMCINOLONE ACETONID 0.025 % EX ONT</t>
  </si>
  <si>
    <t>TRIAMCINOLONE ACETONID 0.025 % EX ONT</t>
  </si>
  <si>
    <t>triamcinolone acetonide 0.025% external ointment</t>
  </si>
  <si>
    <t>TRIAMCINOLONE ACETONIDE 0.1 % OINT 15 G TUBE</t>
  </si>
  <si>
    <t>triamcinolone acetonide 0.1% ointment 15 gram tube</t>
  </si>
  <si>
    <t>HB TRICHOMONAS ANTIGEN TEST</t>
  </si>
  <si>
    <t>TRICHOMONAS ANTIGEN TEST</t>
  </si>
  <si>
    <t>trichomonas antigen test</t>
  </si>
  <si>
    <t>HB TRIGLYCERIDE</t>
  </si>
  <si>
    <t>TRIGLYCERIDE</t>
  </si>
  <si>
    <t>triglyceride</t>
  </si>
  <si>
    <t>TRIGLYCERIDE -</t>
  </si>
  <si>
    <t xml:space="preserve">TRIGLYCERIDE </t>
  </si>
  <si>
    <t>TRIGLYCERIDES</t>
  </si>
  <si>
    <t>triglycerides</t>
  </si>
  <si>
    <t>HB - TRIGLYCERIDES</t>
  </si>
  <si>
    <t>HB TRIGLYCERIDES *</t>
  </si>
  <si>
    <t xml:space="preserve">TRIGLYCERIDES </t>
  </si>
  <si>
    <t>HB TRIGLYCERIDES, FLUID</t>
  </si>
  <si>
    <t>TRIGLYCERIDES FLUID</t>
  </si>
  <si>
    <t>triglycerides fluid</t>
  </si>
  <si>
    <t>HB TRIHEXYPHENIDYL 2MG/5ML ELX</t>
  </si>
  <si>
    <t>TRIHEXYPHENIDYL 2MG/5ML ELX</t>
  </si>
  <si>
    <t>trihexyphenidyl 2 mg/5 ml elixer</t>
  </si>
  <si>
    <t>TRIMETHOPRIM - SULFAMETHOXAZ</t>
  </si>
  <si>
    <t>TRIMETHOPRIM SULFAMETHOXAZ</t>
  </si>
  <si>
    <t>trimethoprim sulfamethoxazole</t>
  </si>
  <si>
    <t>TRNSDUC SET SGL 60IN PX260</t>
  </si>
  <si>
    <t>transducer set single 60 inches px260</t>
  </si>
  <si>
    <t>TROCAR CATHETER</t>
  </si>
  <si>
    <t>trocar catheter</t>
  </si>
  <si>
    <t>HB TROCAR DISPOSABLE SPLIT</t>
  </si>
  <si>
    <t>TROCAR DISPOSABLE SPLIT</t>
  </si>
  <si>
    <t>trocar disposable split</t>
  </si>
  <si>
    <t>TROCAR, VENTRICULAR, SPLIT</t>
  </si>
  <si>
    <t>TROCAR VENTRICULAR SPLIT</t>
  </si>
  <si>
    <t>trocar ventricular split</t>
  </si>
  <si>
    <t>HB TROCAR XCEL BLADELESS 12MMX100</t>
  </si>
  <si>
    <t>TROCAR XCEL BLADELESS 12MMX100</t>
  </si>
  <si>
    <t>trocar xcel bladeless 12mm by 100</t>
  </si>
  <si>
    <t>HB TROCAR XCEL BLADELESS 5MMX75MM</t>
  </si>
  <si>
    <t>TROCAR XCEL BLADELESS 5MMX75MM</t>
  </si>
  <si>
    <t>trocar xcel bladeless 5mm by 75mm</t>
  </si>
  <si>
    <t>TROPHAMINE 10 % SOLN 500 ML GLASS CONT</t>
  </si>
  <si>
    <t>trophamine 10% solution 500_ml glass container</t>
  </si>
  <si>
    <t>TROPHAMINE SOLP 500 ML BAG</t>
  </si>
  <si>
    <t>trophamine solution 500_ml bag</t>
  </si>
  <si>
    <t>TROPICAMIDE 0.5% DROP 15 M</t>
  </si>
  <si>
    <t>tropicamide 0.5% drop 15_minutes</t>
  </si>
  <si>
    <t>TROPICAMIDE 0.5% DROP 15 ML DROP BTL</t>
  </si>
  <si>
    <t>tropicamide 0.5% drop 15_ml drop bottle</t>
  </si>
  <si>
    <t>TROPICAMIDE 0.5% OPHTH SOLN 15ML</t>
  </si>
  <si>
    <t>tropicamide 0.5% ophthalmic solution 15_ml</t>
  </si>
  <si>
    <t>HB - TROPONIN</t>
  </si>
  <si>
    <t>TROPONIN</t>
  </si>
  <si>
    <t>HC TROPONIN!</t>
  </si>
  <si>
    <t xml:space="preserve">TROPONIN </t>
  </si>
  <si>
    <t>TROPONIN - I</t>
  </si>
  <si>
    <t>troponin i</t>
  </si>
  <si>
    <t>HB TROPONIN I</t>
  </si>
  <si>
    <t>TROPONIN I-</t>
  </si>
  <si>
    <t xml:space="preserve">TROPONIN I </t>
  </si>
  <si>
    <t>HC TROPONIN QNT</t>
  </si>
  <si>
    <t>TROPONIN QNT</t>
  </si>
  <si>
    <t>troponin quantity</t>
  </si>
  <si>
    <t>TROPONIN QUANT</t>
  </si>
  <si>
    <t>troponin quantitative</t>
  </si>
  <si>
    <t>HC TROPONIN QUANT</t>
  </si>
  <si>
    <t>TROPONIN (QUANT)</t>
  </si>
  <si>
    <t xml:space="preserve">TROPONIN QUANT </t>
  </si>
  <si>
    <t>TROPONIN, QUANTITATIVE (TR</t>
  </si>
  <si>
    <t>TROPONIN T QUANT</t>
  </si>
  <si>
    <t>troponin tab quantitative</t>
  </si>
  <si>
    <t>HC TROPONIN T QUANT</t>
  </si>
  <si>
    <t>TRY DRS SUBCLV</t>
  </si>
  <si>
    <t>try dressing subclavian</t>
  </si>
  <si>
    <t>HB TRYPSINOGEN</t>
  </si>
  <si>
    <t>TRYPSINOGEN</t>
  </si>
  <si>
    <t>trypsinogen</t>
  </si>
  <si>
    <t>TSH</t>
  </si>
  <si>
    <t>thyroid-stimulating_hormone</t>
  </si>
  <si>
    <t>HB TSH</t>
  </si>
  <si>
    <t>TSH,</t>
  </si>
  <si>
    <t xml:space="preserve">TSH </t>
  </si>
  <si>
    <t>TSH THYROID STIM HORMONE</t>
  </si>
  <si>
    <t>thyroid-stimulating_hormone thyroid stimulating hormone</t>
  </si>
  <si>
    <t>HC TSH THYROID STIM HORMONE</t>
  </si>
  <si>
    <t>TSH(THYROID STIM HORMONE)</t>
  </si>
  <si>
    <t xml:space="preserve">TSH THYROID STIM HORMONE </t>
  </si>
  <si>
    <t>HC TSH - THYROID STIMULATING HORMON</t>
  </si>
  <si>
    <t>TSH THYROID STIMULATING HORMON</t>
  </si>
  <si>
    <t>HB TTE W/DOPPLER COMPLETE</t>
  </si>
  <si>
    <t>TTE W/DOPPLER COMPLETE</t>
  </si>
  <si>
    <t>transthoracic echocardiogram with doppler complete</t>
  </si>
  <si>
    <t>TTE W/DOPPLER, COMPLETE</t>
  </si>
  <si>
    <t>TTE WITH DOPPLER &amp;AND COLOR FLOW IRP</t>
  </si>
  <si>
    <t>transesophageal_echocardiogram with doppler &amp;and color flow irp</t>
  </si>
  <si>
    <t>TTE WITH DOPPLER AND COLOR FLOW</t>
  </si>
  <si>
    <t>transesophageal_echocardiogram with doppler and color flow</t>
  </si>
  <si>
    <t>TUBE,EAR,REUTER BOBBIN VENT,1.14MM</t>
  </si>
  <si>
    <t>TUBE EAR REUTER BOBBIN VENT 1.14MM</t>
  </si>
  <si>
    <t>tube ear reuter bobbin ventilation 1.14mm</t>
  </si>
  <si>
    <t>TUBE ENDOTRACH 6.5 LPC BX10</t>
  </si>
  <si>
    <t>tube endotracheal 6.5 lpc box 10</t>
  </si>
  <si>
    <t>HB TUBE, ET</t>
  </si>
  <si>
    <t>TUBE ET</t>
  </si>
  <si>
    <t>HB TUBE ET LO-PRO ID2.5MM MRPH UN</t>
  </si>
  <si>
    <t>TUBE ET LO PRO ID2.5MM MRPH UN</t>
  </si>
  <si>
    <t>tube endotracheal lo pro id2.5mm mrph un</t>
  </si>
  <si>
    <t>TUBE,ET UNCUFPED 2.5</t>
  </si>
  <si>
    <t>TUBE ET UNCUFPED 2.5</t>
  </si>
  <si>
    <t>tube endotracheal uncuffed 2.5</t>
  </si>
  <si>
    <t>HB TUBE EXT 192 MICRO LL</t>
  </si>
  <si>
    <t>TUBE EXT 192 MICRO LL</t>
  </si>
  <si>
    <t>tube extension 192 micro leur lock</t>
  </si>
  <si>
    <t>TUBE, EXT FDG MIC 12</t>
  </si>
  <si>
    <t>TUBE EXT FDG MIC 12</t>
  </si>
  <si>
    <t>tube extension feeding micro 12</t>
  </si>
  <si>
    <t>TUBE, FEEDING 5FRX16</t>
  </si>
  <si>
    <t>TUBE FEEDING 5FRX16</t>
  </si>
  <si>
    <t>tube feeding 5frx16</t>
  </si>
  <si>
    <t>TUBE, FEEDING 8FRX16</t>
  </si>
  <si>
    <t>TUBE FEEDING CATHETER</t>
  </si>
  <si>
    <t>tube feeding catheter</t>
  </si>
  <si>
    <t>TUBE, FEEDING ENTERAL EXT 60</t>
  </si>
  <si>
    <t>TUBE FEEDING ENTERAL EXT 60</t>
  </si>
  <si>
    <t>tube feeding enteral extension 60</t>
  </si>
  <si>
    <t>HC-TUBE FEEDING ENTERAL PRODUC</t>
  </si>
  <si>
    <t>TUBE FEEDING ENTERAL PRODUC</t>
  </si>
  <si>
    <t>tube feeding enteral product</t>
  </si>
  <si>
    <t>TUBE FEEDING SET</t>
  </si>
  <si>
    <t>tube feeding set</t>
  </si>
  <si>
    <t>HB TUBE GT BALLOON BUTTON 12FR 1.5CM</t>
  </si>
  <si>
    <t>HB TUBE GT BALLOON BUTTON 12FR 1.7CM</t>
  </si>
  <si>
    <t>TUBE GT BALLOON BUTTON 12FR 1.7CM</t>
  </si>
  <si>
    <t>tube gastric balloon button 12fr 1.7cm</t>
  </si>
  <si>
    <t>HB TUBE GT CAPSULE 14 FR</t>
  </si>
  <si>
    <t>TUBE GT CAPSULE 14 FR</t>
  </si>
  <si>
    <t>tube gastric capsule 14 fr</t>
  </si>
  <si>
    <t>HB TUBE NG SALEM SUM30IN 8FR DLR</t>
  </si>
  <si>
    <t>HB TUBE NG SALM SUMP L36IN OD10FR</t>
  </si>
  <si>
    <t>TUBE NG SALM SUMP L36IN OD10FR</t>
  </si>
  <si>
    <t>tube nasogastric salm sump l36 inches od10fr</t>
  </si>
  <si>
    <t>TUBE,  POLY RADIOPAQUE 5F/6.5</t>
  </si>
  <si>
    <t>TUBE POLY RADIOPAQUE 5F/6.5</t>
  </si>
  <si>
    <t>tube poly radiopaque 5f/6.5</t>
  </si>
  <si>
    <t>TUBE SALEM SUMP 10FR</t>
  </si>
  <si>
    <t>tube salem sump 10fr</t>
  </si>
  <si>
    <t>TUBE SALEM SUMP 18FR DISP</t>
  </si>
  <si>
    <t>tube salem sump 18fr disposable</t>
  </si>
  <si>
    <t>TUBE SUCTION CONNECT6X10 CA</t>
  </si>
  <si>
    <t>tube suction connect6x10 ca</t>
  </si>
  <si>
    <t>HB TUBE SUCTION YANKAUER</t>
  </si>
  <si>
    <t>TUBE SUCTION YANKAUER</t>
  </si>
  <si>
    <t>tube suction yankauer</t>
  </si>
  <si>
    <t>TUBE, SUMP 8F</t>
  </si>
  <si>
    <t>HB TUBE TRACH 3.0 ID X 36MM L PED</t>
  </si>
  <si>
    <t>TUBE TRACH 3.0 ID X 36MM L PED</t>
  </si>
  <si>
    <t>tube tracheostomy 3 id x 36mm large pediatric</t>
  </si>
  <si>
    <t>HB TUBE TRACH 3.5 ID X 40MM L PED</t>
  </si>
  <si>
    <t>HB TUBE TRACH BIVONA/AIRE - CUF SIL</t>
  </si>
  <si>
    <t>tube tracheostomy bivona/aire cuff silicon</t>
  </si>
  <si>
    <t>HB TUBE WASSERMAN</t>
  </si>
  <si>
    <t>TUBE YANKAUE</t>
  </si>
  <si>
    <t>tube yankauer</t>
  </si>
  <si>
    <t>HB TUBING 3 6KHZ DISP CUSA MANIFOL</t>
  </si>
  <si>
    <t>TUBING 3 6KHZ DISP CUSA MANIFOL</t>
  </si>
  <si>
    <t>tubing 36khz disp cusa manifold</t>
  </si>
  <si>
    <t>HB TUBING 36KHZ DISP CUSA MANIFOL</t>
  </si>
  <si>
    <t>TUBING 36KHZ DISP CUSA MANIFOL</t>
  </si>
  <si>
    <t>TUBING, 7' VINYL OXYGEN (RT)</t>
  </si>
  <si>
    <t xml:space="preserve">TUBING 7 VINYL OXYGEN RT </t>
  </si>
  <si>
    <t>tubing 7_foot vinyl oxygen respiratory_therapy</t>
  </si>
  <si>
    <t>HB TUBING BASE PACK CUSTOM</t>
  </si>
  <si>
    <t>TUBING BASE PACK CUSTOM</t>
  </si>
  <si>
    <t>tubing base pack custom</t>
  </si>
  <si>
    <t>HB TUBING BIOLINE 1/4 X 3/32 X 6 FT</t>
  </si>
  <si>
    <t>TUBING BIOLINE 1/4 X 3/32 X 6 FT</t>
  </si>
  <si>
    <t>tubing bioline 1/4 by 3/32 by 6 foot</t>
  </si>
  <si>
    <t>HB TUBING BIOLINE 3/8 X 3/32 X 6 FT</t>
  </si>
  <si>
    <t>TUBING BIOLINE 3/8 X 3/32 X 6 FT</t>
  </si>
  <si>
    <t>tubing bioline 3/8 x 3/32 x 6 foot</t>
  </si>
  <si>
    <t>TUBING BYPASS 3/8X3/32X6</t>
  </si>
  <si>
    <t>tubing bypass 3/8x3/32x6</t>
  </si>
  <si>
    <t>TUBING CONNECTOR CVP</t>
  </si>
  <si>
    <t>tubing connector cvp</t>
  </si>
  <si>
    <t>TUBING  CORR FLEXIBLE   DISP 72</t>
  </si>
  <si>
    <t>TUBING CORR FLEXIBLE DISP 72</t>
  </si>
  <si>
    <t>tubing corr flexible disposable 72</t>
  </si>
  <si>
    <t>HB TUBING ENTERAL EXT SET ANTI-IV</t>
  </si>
  <si>
    <t>TUBING ENTERAL EXT SET ANTI IV</t>
  </si>
  <si>
    <t>tubing enteral extension set anti intravenous</t>
  </si>
  <si>
    <t>HB TUBING INFLATION DEVICE 20MPX61CM</t>
  </si>
  <si>
    <t>TUBING INFLATION DEVICE 20MPX61CM</t>
  </si>
  <si>
    <t>tubing inflation device 20mpx61cm</t>
  </si>
  <si>
    <t>TUBING INSUFFLATION</t>
  </si>
  <si>
    <t>tubing insufflation</t>
  </si>
  <si>
    <t>TUBING, INSUFFLATION FILTER</t>
  </si>
  <si>
    <t>TUBING INSUFFLATION FILTER</t>
  </si>
  <si>
    <t>tubing insufflation filter</t>
  </si>
  <si>
    <t>HB TUBING IV 3 PORT NEEDLE FREE</t>
  </si>
  <si>
    <t>TUBING IV 3 PORT NEEDLE FREE</t>
  </si>
  <si>
    <t>tubing intravenous 3 portable needle free</t>
  </si>
  <si>
    <t>TUBING,  IV EXT 48 LL</t>
  </si>
  <si>
    <t>TUBING IV PRIMARY</t>
  </si>
  <si>
    <t>tubing intravenous primary</t>
  </si>
  <si>
    <t>TUBING  LINE COILED  FEM/MALE  60</t>
  </si>
  <si>
    <t>TUBING LINE COILED FEM/MALE 60</t>
  </si>
  <si>
    <t>tubing line coiled femoral/male 60</t>
  </si>
  <si>
    <t>HB TUBING PACK, CIRCULATORY SUPPORT</t>
  </si>
  <si>
    <t>TUBING PACK CIRCULATORY SUPPORT</t>
  </si>
  <si>
    <t>tubing pack circulatory support</t>
  </si>
  <si>
    <t>TUBING PRESSURE 36</t>
  </si>
  <si>
    <t>tubing pressure 36</t>
  </si>
  <si>
    <t>HB TUBING PRFSN A-V LOOP 1/4X3/8</t>
  </si>
  <si>
    <t>TUBING PRFSN A V LOOP 1/4X3/8</t>
  </si>
  <si>
    <t>tubing perfusion arterial venous loop 1/4 by 3/8</t>
  </si>
  <si>
    <t>HB TUBING PRFSN A - V LOOP 3/16X1/4</t>
  </si>
  <si>
    <t>TUBING PRFSN A V LOOP 3/16X1/4</t>
  </si>
  <si>
    <t>tubing perfusion arterial venous loop 3/16 by 1/4</t>
  </si>
  <si>
    <t>HB TUBING PRFSN A - V LOOP 3/8X1/2</t>
  </si>
  <si>
    <t>TUBING PRFSN A V LOOP 3/8X1/2</t>
  </si>
  <si>
    <t>tubing perfusion arterial venous loop 3/8 by 1/2</t>
  </si>
  <si>
    <t>HB TUBING PRFSN A - V LOOP 3/8X3/8</t>
  </si>
  <si>
    <t>TUBING PRFSN A V LOOP 3/8X3/8</t>
  </si>
  <si>
    <t>tubing perfusion arterial venous loop 3/8 by 3/8</t>
  </si>
  <si>
    <t>HB TUBING PRFSN VAVD KIT</t>
  </si>
  <si>
    <t>TUBING PRFSN VAVD KIT</t>
  </si>
  <si>
    <t>tubing perfusion venous arterial vascular device kit</t>
  </si>
  <si>
    <t>TUBING PRIMARY</t>
  </si>
  <si>
    <t>tubing primary</t>
  </si>
  <si>
    <t>HB TUBING PRPSN A-V LOOP 3/16X1/4</t>
  </si>
  <si>
    <t>TUBING PRPSN A V LOOP 3/16X1/4</t>
  </si>
  <si>
    <t>HB TUBING PRPSN VAVD KIT</t>
  </si>
  <si>
    <t>TUBING PRPSN VAVD KIT</t>
  </si>
  <si>
    <t>tubing perfusion vacuum assisted venous drainage kit</t>
  </si>
  <si>
    <t>TUBING PUMP</t>
  </si>
  <si>
    <t>tubing pump</t>
  </si>
  <si>
    <t>TUBING SECONDARY</t>
  </si>
  <si>
    <t>tubing secondary</t>
  </si>
  <si>
    <t>HB TUBING SILICONE 4FR</t>
  </si>
  <si>
    <t>TUBING SILICONE 4FR</t>
  </si>
  <si>
    <t>tubing silicone 4fr</t>
  </si>
  <si>
    <t>HB TUBING SILICONE 8FR</t>
  </si>
  <si>
    <t>TUBING SILICONE 8FR</t>
  </si>
  <si>
    <t>tubing silicone 8 french</t>
  </si>
  <si>
    <t>HB TUBING STERILE IRRIGATION SET</t>
  </si>
  <si>
    <t>TUBING STERILE IRRIGATION SET</t>
  </si>
  <si>
    <t>tubing sterile irrigation set</t>
  </si>
  <si>
    <t>HB TUBING SUCTION LINE FOR CATS</t>
  </si>
  <si>
    <t>TUBING SUCTION LINE FOR CATS</t>
  </si>
  <si>
    <t>tubing suction line for cats</t>
  </si>
  <si>
    <t>HB TUBING SX MDVC L10FT DIA6MM NO</t>
  </si>
  <si>
    <t>TUBING SX MDVC L10FT DIA6MM NO</t>
  </si>
  <si>
    <t>tubing suction medi vac length 10 feet diameter 6 mm no</t>
  </si>
  <si>
    <t>HB TUBING SX MDVC L10FT DIAGMM NO</t>
  </si>
  <si>
    <t>HB TUBING SX MDVC L6FT OD6MM</t>
  </si>
  <si>
    <t>TUBING SX MDVC L6FT OD6MM</t>
  </si>
  <si>
    <t>tubing suction medi vac l6ft od6mm</t>
  </si>
  <si>
    <t>HB TUBING SX MDVC L6FT OD6MM NONC</t>
  </si>
  <si>
    <t>TUBING SX MDVC L6FT OD6MM NONC</t>
  </si>
  <si>
    <t>tubing suction mdvc l6ft od6mm nonc</t>
  </si>
  <si>
    <t>HB TUBING SX SIMS 0D3 - 6MM IRR NOZ</t>
  </si>
  <si>
    <t>TUBING SX SIMS 0D3 6MM IRR NOZ</t>
  </si>
  <si>
    <t>tubing suction sims 0d3 6mm irrigation nozzle</t>
  </si>
  <si>
    <t>HB TUBING SX SIMS OD3 - 6MM IRR NOZ</t>
  </si>
  <si>
    <t>TUBING SX SIMS OD3 6MM IRR NOZ</t>
  </si>
  <si>
    <t>tubing suction sims od3 6mm irrigation nozzle</t>
  </si>
  <si>
    <t>HB TUBING, TAPER FOR ROTAFLOW</t>
  </si>
  <si>
    <t>TUBING TAPER FOR ROTAFLOW</t>
  </si>
  <si>
    <t>tubing taper for rotaflow</t>
  </si>
  <si>
    <t>HB TUBING ULTRSNC ASP DISP SONOPE</t>
  </si>
  <si>
    <t>TUBING ULTRSNC ASP DISP SONOPE</t>
  </si>
  <si>
    <t>tubing ultrasonic aspiration disposable sonope</t>
  </si>
  <si>
    <t>HB TUBING Y - ADPTR FOR C.A.T.S</t>
  </si>
  <si>
    <t>TUBING Y ADPTR FOR C.A.T.S</t>
  </si>
  <si>
    <t>tubing y adaptor for continuous auto transfusion system</t>
  </si>
  <si>
    <t>HB TUMOR SETUP</t>
  </si>
  <si>
    <t>HB TWISTED SUBDERMAL NEEDLE</t>
  </si>
  <si>
    <t>TWISTED SUBDERMAL NEEDLE</t>
  </si>
  <si>
    <t>twisted subdermal needle</t>
  </si>
  <si>
    <t>TWO CAL HN 8 - OZ (FC)</t>
  </si>
  <si>
    <t xml:space="preserve">TWO CAL HN 8 OZ FC </t>
  </si>
  <si>
    <t>two calorie high nutrition 8 ounce fc</t>
  </si>
  <si>
    <t>TX NEBULIZER SUPPLY</t>
  </si>
  <si>
    <t>treatment nebulizer supply</t>
  </si>
  <si>
    <t>TX OF SWALLOWING DYSFUNCTION</t>
  </si>
  <si>
    <t>treatment of swallowing dysfunction</t>
  </si>
  <si>
    <t>TX SWAL/ORAL FUNCTION</t>
  </si>
  <si>
    <t>treatment swallow/oral function</t>
  </si>
  <si>
    <t>HC TX SWALLOWING DYSFUNCTION</t>
  </si>
  <si>
    <t>TX SWALLOWING DYSFUNCTION</t>
  </si>
  <si>
    <t>treatment swallowing dysfunction</t>
  </si>
  <si>
    <t>TY CATH FOLEY SURESTEP DR BG LTX-F 16FR</t>
  </si>
  <si>
    <t>TY CATH FOLEY SURESTEP DR BG LTX F 16FR</t>
  </si>
  <si>
    <t>tray catheter foley surestep drainage bag latex-free 16_french</t>
  </si>
  <si>
    <t>TY PORT DRSNG CHG DT17425</t>
  </si>
  <si>
    <t>tray portable dressing change dt17425</t>
  </si>
  <si>
    <t>HB TYLENOL 325MG TAB UD (ACETAM</t>
  </si>
  <si>
    <t>TYLENOL 325MG TAB UD ACETAM</t>
  </si>
  <si>
    <t>tylenol 325 mg tablet unit dose acetaminophen</t>
  </si>
  <si>
    <t>HB TYLENOL 325MG TAB UD  (ACETAM</t>
  </si>
  <si>
    <t>HB TYMPANOMETRY</t>
  </si>
  <si>
    <t>TYMPANOMETRY</t>
  </si>
  <si>
    <t>tympanometry</t>
  </si>
  <si>
    <t>TYMPANOMETRY AND REFLEX TH</t>
  </si>
  <si>
    <t>tympanometry and reflex th</t>
  </si>
  <si>
    <t>HB U. BETA 2 MICROGLOBULIN</t>
  </si>
  <si>
    <t>U. BETA 2 MICROGLOBULIN</t>
  </si>
  <si>
    <t>u beta 2 microglobulin</t>
  </si>
  <si>
    <t>U/A AUTO W/O MICRO (DIPSTK</t>
  </si>
  <si>
    <t>U/A AUTO W/O MICRO DIPSTK</t>
  </si>
  <si>
    <t>urinalysis automated without miscroscopy dipstick</t>
  </si>
  <si>
    <t>U/A MICROSCOPIC ONLY (UAMI</t>
  </si>
  <si>
    <t>U/A MICROSCOPIC ONLY UAMI</t>
  </si>
  <si>
    <t>urinalysis microscopic only uami</t>
  </si>
  <si>
    <t>U/S ABD VISERAL DOP/PELVIC</t>
  </si>
  <si>
    <t>ultrasound abdomen visceral doppler/pelvic</t>
  </si>
  <si>
    <t>U/S ABDOMINAL, COMPLETE</t>
  </si>
  <si>
    <t>U/S ABDOMINAL COMPLETE</t>
  </si>
  <si>
    <t>ultrasound abdominal complete</t>
  </si>
  <si>
    <t>UA AUTO W SCOPE</t>
  </si>
  <si>
    <t>urinalysis automated with scope</t>
  </si>
  <si>
    <t>UA W MICRO AUTO</t>
  </si>
  <si>
    <t>urinalysis with miscroscopic automated</t>
  </si>
  <si>
    <t>urinalysis with oxygen miscroscopic automated</t>
  </si>
  <si>
    <t>UIBC</t>
  </si>
  <si>
    <t>unsaturated_iron_binding_capacity</t>
  </si>
  <si>
    <t>HB ULT GUIDANCE NEEDLE PLCMT</t>
  </si>
  <si>
    <t>ULT GUIDANCE NEEDLE PLCMT</t>
  </si>
  <si>
    <t>ultrasound guidance needle placement</t>
  </si>
  <si>
    <t>ULTRA ABD (COMP)</t>
  </si>
  <si>
    <t xml:space="preserve">ULTRA ABD COMP </t>
  </si>
  <si>
    <t>ultrasound abdomen complete</t>
  </si>
  <si>
    <t>ULTRA ABDL (LIM)</t>
  </si>
  <si>
    <t xml:space="preserve">ULTRA ABDL LIM </t>
  </si>
  <si>
    <t>ultrasound abdominal limited</t>
  </si>
  <si>
    <t>ULTRA RETROPERI</t>
  </si>
  <si>
    <t>ultrasound retroperitoneal</t>
  </si>
  <si>
    <t>ULTRA SCROTUM</t>
  </si>
  <si>
    <t>ultrasound scrotum</t>
  </si>
  <si>
    <t>ULTRASOUND PELV NON-OB LIM</t>
  </si>
  <si>
    <t>ULTRASOUND PELV NON OB LIM</t>
  </si>
  <si>
    <t>ultrasound pelvis non obstetrics limited</t>
  </si>
  <si>
    <t>HB - UMBILICAL CATHETERIZATION</t>
  </si>
  <si>
    <t>UMBILICAL CATHETERIZATION</t>
  </si>
  <si>
    <t>umbilical catheterization</t>
  </si>
  <si>
    <t>UNDERPAD, SMALL CHUX</t>
  </si>
  <si>
    <t>UNDERPAD SMALL CHUX</t>
  </si>
  <si>
    <t>underpad small chux</t>
  </si>
  <si>
    <t>UNDERPADS</t>
  </si>
  <si>
    <t>underpads</t>
  </si>
  <si>
    <t>HB UNFRACTIONATED HEPARIN ASSAY</t>
  </si>
  <si>
    <t>UNIPOLAR, JSN HES SUPREME 6FR</t>
  </si>
  <si>
    <t>HB UNIT PULSED LAV PULSAVAC KT BR</t>
  </si>
  <si>
    <t>UNIT PULSED LAV PULSAVAC KT BR</t>
  </si>
  <si>
    <t>unit pulsed lav pulsavac kit bromide</t>
  </si>
  <si>
    <t>UNSTABLE NEONATAL TRANSPORT</t>
  </si>
  <si>
    <t>unstable neonatal transport</t>
  </si>
  <si>
    <t>UNSTABLE NN GROUND MILEAGE</t>
  </si>
  <si>
    <t>unstable nn ground mileage</t>
  </si>
  <si>
    <t>UPPER GI W/KUB</t>
  </si>
  <si>
    <t>upper gastrointestinal with kidney_ureter_bladder</t>
  </si>
  <si>
    <t>HB UPPER GI W/O KUB</t>
  </si>
  <si>
    <t>UPPER GI W/O KUB</t>
  </si>
  <si>
    <t>upper gastrointestinal without kidney_ureter_bladder</t>
  </si>
  <si>
    <t>HB UR - ISOLATION/PRESUMPTIVE IDENT</t>
  </si>
  <si>
    <t>UR ISOLATION/PRESUMPTIVE IDENT</t>
  </si>
  <si>
    <t>urine isolation/presumptive identify</t>
  </si>
  <si>
    <t>HB-UREA NITROGEN BLOOD (BUN)</t>
  </si>
  <si>
    <t xml:space="preserve">UREA NITROGEN BLOOD BUN </t>
  </si>
  <si>
    <t>HC UREA NITROGEN; QUANTITATIVE</t>
  </si>
  <si>
    <t>UREA NITROGEN QUANTITATIVE</t>
  </si>
  <si>
    <t>urea nitrogen quantitative</t>
  </si>
  <si>
    <t>UREA NITROGEN UR (UUN/RUUN</t>
  </si>
  <si>
    <t>urea nitrogen urine uun/ruun</t>
  </si>
  <si>
    <t>UREA NITROGEN, URINE OR FLD</t>
  </si>
  <si>
    <t>UREA NITROGEN URINE OR FLD</t>
  </si>
  <si>
    <t>urea nitrogen urine or fluid</t>
  </si>
  <si>
    <t>HB UREA, RANDOM URINE</t>
  </si>
  <si>
    <t>URETERAL CATHETEE TRAY</t>
  </si>
  <si>
    <t>ureteral catheter tray</t>
  </si>
  <si>
    <t>URETERAL CATHETER BAG</t>
  </si>
  <si>
    <t>ureteral catheter bag</t>
  </si>
  <si>
    <t>URETERAL CATHETER TRAY</t>
  </si>
  <si>
    <t>URETHRA CATH SIMPLE</t>
  </si>
  <si>
    <t>urethra catheter simple</t>
  </si>
  <si>
    <t>HB URIC ACID</t>
  </si>
  <si>
    <t>HB URIC ACID *</t>
  </si>
  <si>
    <t xml:space="preserve">URIC ACID </t>
  </si>
  <si>
    <t>HB URIC ACID, SERUM</t>
  </si>
  <si>
    <t>URIC ACID SERUM</t>
  </si>
  <si>
    <t>uric acid serum</t>
  </si>
  <si>
    <t>HC URINALYSIS AUTO W</t>
  </si>
  <si>
    <t>URINALYSIS AUTO W</t>
  </si>
  <si>
    <t>urinalysis automated with</t>
  </si>
  <si>
    <t>HB - URINALYSIS AUTO W MICRO</t>
  </si>
  <si>
    <t>HC URINALYSIS AUTO W MICRO</t>
  </si>
  <si>
    <t>HC URINALYSIS AUTO W SCOPE</t>
  </si>
  <si>
    <t>URINALYSIS AUTO W SCOPE</t>
  </si>
  <si>
    <t>HC URINALYSIS AUTO WO MICRO</t>
  </si>
  <si>
    <t>URINALYSIS AUTO WO MICRO</t>
  </si>
  <si>
    <t>urinalysis automated without micro</t>
  </si>
  <si>
    <t>HC URINALYSIS AUTOMATED WITH MICRO</t>
  </si>
  <si>
    <t>URINALYSIS AUTOMATED WITH MICRO</t>
  </si>
  <si>
    <t>urinalysis automated with microscopy</t>
  </si>
  <si>
    <t>URINALYSIS, COMPLETE</t>
  </si>
  <si>
    <t>URINALYSIS COMPLETE</t>
  </si>
  <si>
    <t>urinalysis complete</t>
  </si>
  <si>
    <t>HB - URINALYSIS COMPLETE</t>
  </si>
  <si>
    <t>URINALYSIS, CULTURE IF INDICAT</t>
  </si>
  <si>
    <t>URINALYSIS CULTURE IF INDICAT</t>
  </si>
  <si>
    <t>urinalysis culture if indicated</t>
  </si>
  <si>
    <t>URINALYSIS DIPSTICK AUTO</t>
  </si>
  <si>
    <t>urinalysis dipstick automated</t>
  </si>
  <si>
    <t>URINALYSIS POC</t>
  </si>
  <si>
    <t>urinalysis point_of_care</t>
  </si>
  <si>
    <t>URINALYSIS ROUTINE AUTO W MICROSCOPIC</t>
  </si>
  <si>
    <t>urinalysis routine automated with microscopic</t>
  </si>
  <si>
    <t>HB URINALYSIS W/ MICROSCOPIC</t>
  </si>
  <si>
    <t>URINALYSIS W/ MICROSCOPIC</t>
  </si>
  <si>
    <t>URINALYSIS (W/ REFEX)</t>
  </si>
  <si>
    <t>urinalysis with reflex</t>
  </si>
  <si>
    <t>HB URINALYSIS W/MICROSCOPIC</t>
  </si>
  <si>
    <t>URINALYSIS W/MICROSCOPIC</t>
  </si>
  <si>
    <t>URINALYSIS WITHOUT MICRO, AUTO</t>
  </si>
  <si>
    <t>URINALYSIS WITHOUT MICRO AUTO</t>
  </si>
  <si>
    <t>urinalysis without miscroscopic automated</t>
  </si>
  <si>
    <t>URINARY CATH KIT (SILI)</t>
  </si>
  <si>
    <t xml:space="preserve">URINARY CATH KIT SILI </t>
  </si>
  <si>
    <t>urinary catheter kit silicone</t>
  </si>
  <si>
    <t>HB URINARY MICROALBUMIN</t>
  </si>
  <si>
    <t>URINARY MICROALBUMIN</t>
  </si>
  <si>
    <t>urinary microalbumin</t>
  </si>
  <si>
    <t>URINE CHLORIDE CONC, RANDOM</t>
  </si>
  <si>
    <t>URINE CHLORIDE CONC RANDOM</t>
  </si>
  <si>
    <t>urine chloride concentrate random</t>
  </si>
  <si>
    <t>HB - URINE CULTURE</t>
  </si>
  <si>
    <t>URINE CULTURE</t>
  </si>
  <si>
    <t>URINE CULTURE-</t>
  </si>
  <si>
    <t xml:space="preserve">URINE CULTURE </t>
  </si>
  <si>
    <t>URINE CULTURE QNT COL CNT W GR S</t>
  </si>
  <si>
    <t>urine culture quantitative colony count with gram stain</t>
  </si>
  <si>
    <t>URINE CULTURE QNT COL CUT W GR S</t>
  </si>
  <si>
    <t>urine culture quantitative colony cut with gram stain</t>
  </si>
  <si>
    <t>URINE CULTURE QUANT COLONY COUNT</t>
  </si>
  <si>
    <t>urine culture quantitative colony count</t>
  </si>
  <si>
    <t>URINE CULTURE QUANT COLONY COURT</t>
  </si>
  <si>
    <t>HB URINE CULTURE/COLONY COUNT</t>
  </si>
  <si>
    <t>URINE CULTURE/COLONY COUNT</t>
  </si>
  <si>
    <t>urine culture/colony count</t>
  </si>
  <si>
    <t>HB URINE PREGNANCY TEST-MPS</t>
  </si>
  <si>
    <t>URINE PREGNANCY TEST MPS</t>
  </si>
  <si>
    <t>urine pregnancy test mps</t>
  </si>
  <si>
    <t>URINE REDUCING SUBSTANCE</t>
  </si>
  <si>
    <t>urine reducing substance</t>
  </si>
  <si>
    <t>HB URINE-REDUCING SUBSTANCES</t>
  </si>
  <si>
    <t>URINE REDUCING SUBSTANCES</t>
  </si>
  <si>
    <t>urine reducing substances</t>
  </si>
  <si>
    <t>URINE URINALYSIS W MICRO</t>
  </si>
  <si>
    <t>urine urinalysis with miscroscopic</t>
  </si>
  <si>
    <t>URNLS DIP STICK/TABLET RGN</t>
  </si>
  <si>
    <t>urinalysis dip stick/tablet reagent</t>
  </si>
  <si>
    <t>URNLS DIP STICK/TABLET RGNT AUTO MIC</t>
  </si>
  <si>
    <t>urinalysis dip stick/tablet reagent automated minimal_inhibitory_concentration</t>
  </si>
  <si>
    <t>urinalysis dip stick/tablet reagent automated without minimal_inhibitory_concentration</t>
  </si>
  <si>
    <t>URSODIOL 300 MG CAP</t>
  </si>
  <si>
    <t>ursodiol 300_mg capsule</t>
  </si>
  <si>
    <t>URSODIOL 300 MG CAPSULE</t>
  </si>
  <si>
    <t>URSODIOL 60 MG/ML PO SUSP</t>
  </si>
  <si>
    <t>ursodiol 60_mg/ml by_mouth suspension</t>
  </si>
  <si>
    <t>URSODIOL 60 MG/ML SUSP</t>
  </si>
  <si>
    <t>ursodiol 60_mg/ml suspension</t>
  </si>
  <si>
    <t>HB URSODIOL 60 MG/ML SUSP</t>
  </si>
  <si>
    <t>URSODIOL SUSP 60MG/1ML</t>
  </si>
  <si>
    <t>ursodiol suspension 60_mg/1_ml</t>
  </si>
  <si>
    <t>HC US ABDOMEN</t>
  </si>
  <si>
    <t>US ABDOMEN</t>
  </si>
  <si>
    <t>ultrasound abdomen</t>
  </si>
  <si>
    <t>HB US ABDOMEN LIMITED</t>
  </si>
  <si>
    <t>US ABDOMEN LIMITED</t>
  </si>
  <si>
    <t>ultrasound abdomen limited</t>
  </si>
  <si>
    <t>US ABDOMEN RETROPERITONEAL</t>
  </si>
  <si>
    <t>ultrasound abdomen retroperitoneal</t>
  </si>
  <si>
    <t>US-ABDOMEN SNGL ORG</t>
  </si>
  <si>
    <t>US ABDOMEN SNGL ORG</t>
  </si>
  <si>
    <t>ultrasound abdomen single org</t>
  </si>
  <si>
    <t>US BRAIN/ENCEPHALOGRAM - TECH</t>
  </si>
  <si>
    <t>US BRAIN/ENCEPHALOGRAM TECH</t>
  </si>
  <si>
    <t>ultrasound brain/encephalogram tech</t>
  </si>
  <si>
    <t>HB - US CHEST</t>
  </si>
  <si>
    <t>US CHEST</t>
  </si>
  <si>
    <t>ultrasound chest</t>
  </si>
  <si>
    <t>HC US DOP ECHO C FLOW</t>
  </si>
  <si>
    <t>US DOP ECHO C FLOW</t>
  </si>
  <si>
    <t>ultrasound doppler echocardiogram c flow</t>
  </si>
  <si>
    <t>US DOPPLER EXTREMITY VEIN BILAT</t>
  </si>
  <si>
    <t>ultrasound doppler extremity vein bilateral</t>
  </si>
  <si>
    <t>US DPLER EXTREM VEIN UNILA</t>
  </si>
  <si>
    <t>ultrasound doppler extremity vein unilateral</t>
  </si>
  <si>
    <t>US DPLER EXTREM VEIN UNILAT</t>
  </si>
  <si>
    <t>US DPLR CMPL ABD PELVIS SC</t>
  </si>
  <si>
    <t>ultrasound doppler complex abdomen pelvis sc</t>
  </si>
  <si>
    <t>US DPLR LIMIT ABD PELVIS S</t>
  </si>
  <si>
    <t>ultrasound doppler limit abdomen pelvis s</t>
  </si>
  <si>
    <t>US DPLR LOW EXTREM ART BILAT</t>
  </si>
  <si>
    <t>ultrasound doppler lower extremity arterial bilateral</t>
  </si>
  <si>
    <t>US ECHO SPECTRAL DOPPLER LTD</t>
  </si>
  <si>
    <t>ultrasound echocardiogram spectral doppler ltd</t>
  </si>
  <si>
    <t>HC US ECHOCARDIOGRAPHY LIMITED</t>
  </si>
  <si>
    <t>US ECHOCARDIOGRAPHY LIMITED</t>
  </si>
  <si>
    <t>ultrasound echocardiography limited</t>
  </si>
  <si>
    <t>US ECHOENCEPHGRM PEDI</t>
  </si>
  <si>
    <t>ultrasound echoencephalogram pediatric</t>
  </si>
  <si>
    <t>HC US GUID VASC ACCESS</t>
  </si>
  <si>
    <t>US GUID VASC ACCESS</t>
  </si>
  <si>
    <t>HC US GUIDANCE FOR VASCULAR ACCESS</t>
  </si>
  <si>
    <t>US GUIDANCE FOR VASCULAR ACCESS</t>
  </si>
  <si>
    <t>ultrasound guidance for vascular access</t>
  </si>
  <si>
    <t>HB US GUIDE NEEDLE PLCMT</t>
  </si>
  <si>
    <t>US GUIDE NEEDLE PLCMT</t>
  </si>
  <si>
    <t>ultrasound guide needle placement</t>
  </si>
  <si>
    <t>HB US GUIDE VASC ACCESS</t>
  </si>
  <si>
    <t>HC US GUIDE VASCU ACCESS</t>
  </si>
  <si>
    <t>US GUIDE VASCU ACCESS</t>
  </si>
  <si>
    <t>HB US HEAD</t>
  </si>
  <si>
    <t>US PICC GUIDANCE</t>
  </si>
  <si>
    <t>ultrasound peripherally_inserted_central_catheter guidance</t>
  </si>
  <si>
    <t>US PREG UTERUS FOLLOW UP</t>
  </si>
  <si>
    <t>ultrasound pregnant uterus follow up</t>
  </si>
  <si>
    <t>US QUID VASC ACCESS</t>
  </si>
  <si>
    <t>VACUTAINER 21GA</t>
  </si>
  <si>
    <t>vacutainer 21_gauge</t>
  </si>
  <si>
    <t>VALACYCLOVIR 500MG TABLET</t>
  </si>
  <si>
    <t>valacyclovir 500_mg tablet</t>
  </si>
  <si>
    <t>HB VALACYCLOVIR HCL 1GM PO TABS</t>
  </si>
  <si>
    <t>VALACYCLOVIR HCL 1GM PO TABS</t>
  </si>
  <si>
    <t>valacyclovir hydrochloride 1 gm by_mouth tablets</t>
  </si>
  <si>
    <t>HB VALGANCICLOVIR 450MG TABLET</t>
  </si>
  <si>
    <t>VALGANCICLOVIR 450MG TABLET</t>
  </si>
  <si>
    <t>valganciclovir 450 mg tablet</t>
  </si>
  <si>
    <t>VALGANCICLOVIR 50 MG/ML</t>
  </si>
  <si>
    <t>valganciclovir 50_mg/ml</t>
  </si>
  <si>
    <t>VALGANCICLOVIR 50 MG/ML -</t>
  </si>
  <si>
    <t xml:space="preserve">VALGANCICLOVIR 50 MG/ML </t>
  </si>
  <si>
    <t>VALGANCICLOVIR 50MG / 1ML ORAL</t>
  </si>
  <si>
    <t>valganciclovir 50_mg/1_ml oral</t>
  </si>
  <si>
    <t>HB VALV BLEEDBACK CONTRL Y-ADAPTR</t>
  </si>
  <si>
    <t>VALV BLEEDBACK CONTRL Y ADAPTR</t>
  </si>
  <si>
    <t>valve bleedback control y adapter</t>
  </si>
  <si>
    <t>HB VALVE BACTISEAL PROGRAM</t>
  </si>
  <si>
    <t>VALVE BACTISEAL PROGRAM</t>
  </si>
  <si>
    <t>valve bactiseal program</t>
  </si>
  <si>
    <t>VALVE,BIOPSY SINGLE USE OLY</t>
  </si>
  <si>
    <t>VALVE BIOPSY SINGLE USE OLY</t>
  </si>
  <si>
    <t>valve biopsy single use only</t>
  </si>
  <si>
    <t>VALVE BX DISP ST MAJ 210 BX</t>
  </si>
  <si>
    <t>valve biopsy disposable sterile major 210 biopsy</t>
  </si>
  <si>
    <t>VALVE, GASTRIC</t>
  </si>
  <si>
    <t>VALVE GASTRIC</t>
  </si>
  <si>
    <t>valve gastric</t>
  </si>
  <si>
    <t>VALVE, SUCTION SINGLE USE OL</t>
  </si>
  <si>
    <t>VALVE SUCTION SINGLE USE OL</t>
  </si>
  <si>
    <t>valve suction single use only</t>
  </si>
  <si>
    <t>VANCMYCN UP TO 500MG 1GM/200ML</t>
  </si>
  <si>
    <t>VANCOMYCIN</t>
  </si>
  <si>
    <t>HB VANCOMYCIN</t>
  </si>
  <si>
    <t>HC VANCOMYCIN</t>
  </si>
  <si>
    <t>VANCOMYCIN -</t>
  </si>
  <si>
    <t xml:space="preserve">VANCOMYCIN </t>
  </si>
  <si>
    <t>VANCOMYCIN 1</t>
  </si>
  <si>
    <t>vancomycin 1</t>
  </si>
  <si>
    <t>VANCOMYCIN 1 000 MG SOLR 1 EACH VIAL</t>
  </si>
  <si>
    <t>vancomycin 1 000_mg solution 1 each vial</t>
  </si>
  <si>
    <t>VANCOMYCIN 1 GM/200ML SOLN</t>
  </si>
  <si>
    <t>vancomycin 1_gm/200_ml solution</t>
  </si>
  <si>
    <t>VANCOMYCIN 1 GRAM/200 ML PGBK</t>
  </si>
  <si>
    <t>vancomycin 1 gram/200_ml pgbk</t>
  </si>
  <si>
    <t>VANCOMYCIN 10 GRAM INTRAVENOUS_x000D_
SOLUTION</t>
  </si>
  <si>
    <t>VANCOMYCIN 10 GRAM INTRAVENOUS SOLUTION</t>
  </si>
  <si>
    <t>vancomycin 10 gram intravenous solution</t>
  </si>
  <si>
    <t>VANCOMYCIN 1G/D5W 200ML</t>
  </si>
  <si>
    <t>vancomycin 1_gm/dextrose_5%_in_water 200_ml</t>
  </si>
  <si>
    <t>VANCOMYCIN 1GM INJ</t>
  </si>
  <si>
    <t>vancomycin 1_gm injection</t>
  </si>
  <si>
    <t>VANCOMYCIN 1GM INJ:</t>
  </si>
  <si>
    <t xml:space="preserve">VANCOMYCIN 1GM INJ </t>
  </si>
  <si>
    <t>HB VANCOMYCIN 1GM VL 10ML LEDER</t>
  </si>
  <si>
    <t>VANCOMYCIN 1GM VL 10ML LEDER</t>
  </si>
  <si>
    <t>vancomycin immunoglobulin m vial 10ml lederle</t>
  </si>
  <si>
    <t>VANCOMYCIN 1GM/10ML INJ</t>
  </si>
  <si>
    <t>vancomycin 1_gm/10_ml injection</t>
  </si>
  <si>
    <t>HB VANCOMYCIN 25MG/ML OPH SOLN</t>
  </si>
  <si>
    <t>VANCOMYCIN 25MG/ML OPH SOLN</t>
  </si>
  <si>
    <t>vancomycin 25 mg/ml ophthalmic solution</t>
  </si>
  <si>
    <t>VANCOMYCIN 5 MG/ML SOLN 1,000 ML</t>
  </si>
  <si>
    <t>VANCOMYCIN 5 MG/ML SOLN 1 000 ML</t>
  </si>
  <si>
    <t>vancomycin 5_mg/ml solution 1 000_ml</t>
  </si>
  <si>
    <t>VANCOMYCIN 50 MG/ML SOLN</t>
  </si>
  <si>
    <t>vancomycin 50 mg/ml solution</t>
  </si>
  <si>
    <t>VANCOMYCIN 50 MG/ML SOLR 1</t>
  </si>
  <si>
    <t>vancomycin 50_mg/ml solution 1</t>
  </si>
  <si>
    <t>VANCOMYCIN 50 MG/ML SOLR 1 EACH VIAL</t>
  </si>
  <si>
    <t>vancomycin 50_mg/ml solution 1 each vial</t>
  </si>
  <si>
    <t>VANCOMYCIN 500 MG INJ</t>
  </si>
  <si>
    <t>vancomycin 500_mg injection</t>
  </si>
  <si>
    <t>VANCOMYCIN 500 MG IVPB</t>
  </si>
  <si>
    <t>vancomycin 500_mg intravenous_piggyback</t>
  </si>
  <si>
    <t>vancomycin 500_mg solution 1 each vial</t>
  </si>
  <si>
    <t>VANCOMYCIN 500MG INJ</t>
  </si>
  <si>
    <t>HB VANCOMYCIN 500MG V - 10ML LED</t>
  </si>
  <si>
    <t>VANCOMYCIN 500MG V 10ML LED</t>
  </si>
  <si>
    <t>vancomycin 500 mg v 10 ml led</t>
  </si>
  <si>
    <t>HB VANCOMYCIN 5GM VIAL LEDERLE</t>
  </si>
  <si>
    <t>VANCOMYCIN 5GM VIAL LEDERLE</t>
  </si>
  <si>
    <t>VANCOMYCIN 5MG/ML INJ</t>
  </si>
  <si>
    <t>vancomycin 5 mg/ml injection</t>
  </si>
  <si>
    <t>VANCOMYCIN HCI 500 MG</t>
  </si>
  <si>
    <t>vancomycin hcl 500_mg</t>
  </si>
  <si>
    <t>HC VANCOMYCIN HCL 1000MG IV</t>
  </si>
  <si>
    <t>VANCOMYCIN HCL 1000MG IV</t>
  </si>
  <si>
    <t>vancomycin hcl 1000_mg intravenous</t>
  </si>
  <si>
    <t>VANCOMYCIN HCL. 500 MG-INJ</t>
  </si>
  <si>
    <t>VANCOMYCIN HCL. 500 MG INJ</t>
  </si>
  <si>
    <t>vancomycin hydrochloride 500_mg injection</t>
  </si>
  <si>
    <t>VANCOMYCIN IN 0.9% SODIUM CHLORIDE 1.25 GRAM/250 ML SOLN</t>
  </si>
  <si>
    <t>vancomycin in 0.9% sodium_chloride 1.25 gram/250_ml solution</t>
  </si>
  <si>
    <t>VANCOMYCIN INJ 500MG</t>
  </si>
  <si>
    <t>vancomycin injection 500 mg</t>
  </si>
  <si>
    <t>HB VANCOMYCIN LEVEL</t>
  </si>
  <si>
    <t>VANCOMYCIN LEVEL</t>
  </si>
  <si>
    <t>vancomycin level</t>
  </si>
  <si>
    <t>VANCOMYCIN PER 500 MG</t>
  </si>
  <si>
    <t>vancomycin per 500_mg</t>
  </si>
  <si>
    <t>HB VANCOMYCIN QUANT</t>
  </si>
  <si>
    <t>HB VANCOMYCIN RANDOM</t>
  </si>
  <si>
    <t>VANCOMYCIN RANDOM</t>
  </si>
  <si>
    <t>vancomycin random</t>
  </si>
  <si>
    <t>VANCOMYCIN ( RANDOM)</t>
  </si>
  <si>
    <t xml:space="preserve">VANCOMYCIN RANDOM </t>
  </si>
  <si>
    <t>VANCOMYCIN, RANDOM (VANCR)</t>
  </si>
  <si>
    <t>HB VANCOMYCIN SINGLE LEVEL</t>
  </si>
  <si>
    <t>VANCOMYCIN SINGLE LEVEL</t>
  </si>
  <si>
    <t>VANCOMYCIN TROUGH</t>
  </si>
  <si>
    <t>vancomycin trough</t>
  </si>
  <si>
    <t>HB VANCOMYCIN TROUGH</t>
  </si>
  <si>
    <t>VANCOMYCIN (TROUGH)</t>
  </si>
  <si>
    <t xml:space="preserve">VANCOMYCIN TROUGH </t>
  </si>
  <si>
    <t>HB VAPOTHERM NITRIC OXIDE HI</t>
  </si>
  <si>
    <t>VAPOTHERM NITRIC OXIDE HI</t>
  </si>
  <si>
    <t>vapotherm nitric_oxide hi</t>
  </si>
  <si>
    <t>HB VAPOTHERM NITRIC OXIDE LO</t>
  </si>
  <si>
    <t>VAPOTHERM NITRIC OXIDE LO</t>
  </si>
  <si>
    <t>vapotherm nitric_oxide lo</t>
  </si>
  <si>
    <t>HC VARICELLA ZOSTER AB</t>
  </si>
  <si>
    <t>VARICELLA ZOSTER AB</t>
  </si>
  <si>
    <t>varicella zoster antibody</t>
  </si>
  <si>
    <t>VARICELLA ZOSTER AB,</t>
  </si>
  <si>
    <t xml:space="preserve">VARICELLA ZOSTER AB </t>
  </si>
  <si>
    <t>VARICELLA - ZOSTER VIRUS (VZ</t>
  </si>
  <si>
    <t>VARICELLA ZOSTER VIRUS VZ</t>
  </si>
  <si>
    <t>varicella zoster virus vz</t>
  </si>
  <si>
    <t>VASELINE 3.25 OZ.</t>
  </si>
  <si>
    <t>vaseline 3.25 ounce</t>
  </si>
  <si>
    <t>VASOPRESSIN 20 UNIT INJ</t>
  </si>
  <si>
    <t>vasopressin 20_units injection</t>
  </si>
  <si>
    <t>VASOPRESSIN 20 UNIT/ML SOL</t>
  </si>
  <si>
    <t>vasopressin 20_units/ml solution</t>
  </si>
  <si>
    <t>VASOPRESSIN 20 UNIT/ML SOLN 1 ML VIAL</t>
  </si>
  <si>
    <t>vasopressin 20_units/ml solution 1_ml vial</t>
  </si>
  <si>
    <t>VASOPRESSIN INJ 20U/ML</t>
  </si>
  <si>
    <t>vasopressin injection 20 units/ml</t>
  </si>
  <si>
    <t>VASOPRESSIN IV DRIP 50U</t>
  </si>
  <si>
    <t>vasopressin intravenous drip 50u</t>
  </si>
  <si>
    <t>VECURONIUM 1 MG/ML SOLR 1 EACH VIAL</t>
  </si>
  <si>
    <t>vecuronium 1_mg/ml solution 1 each vial</t>
  </si>
  <si>
    <t>VECURONIUM 10 MG SOLR 47335-931-44</t>
  </si>
  <si>
    <t>VECURONIUM 10 MG SOLR 47335 931 44</t>
  </si>
  <si>
    <t>vecuronium 10 mg solution 47335 931 44</t>
  </si>
  <si>
    <t>VECURONIUM   10MG INJ</t>
  </si>
  <si>
    <t>VECURONIUM 10MG INJ</t>
  </si>
  <si>
    <t>vecuronium 10_mg injection</t>
  </si>
  <si>
    <t>VECURONIUM 10MG INJ'</t>
  </si>
  <si>
    <t xml:space="preserve">VECURONIUM 10MG INJ </t>
  </si>
  <si>
    <t>VECURONIUM 10MG SOLR 1 EACH</t>
  </si>
  <si>
    <t>vecuronium 10_mg solution 1 each</t>
  </si>
  <si>
    <t>HB VECURONIUM 20MG VIAL</t>
  </si>
  <si>
    <t>VECURONIUM 20MG VIAL</t>
  </si>
  <si>
    <t>vecuronium 20 mg vial</t>
  </si>
  <si>
    <t>VECURONIUM BR 10MG INJ</t>
  </si>
  <si>
    <t>vecuronium bromide 10_mg injection</t>
  </si>
  <si>
    <t>VECURONIUM BR INJ 20MG - 20ML</t>
  </si>
  <si>
    <t>VECURONIUM HA 1MG/ ML 10MG SYR</t>
  </si>
  <si>
    <t>vecuronium ha 1_mg/ml 10_mg syringe</t>
  </si>
  <si>
    <t>VECURONIUM INJ 10MG/5ML</t>
  </si>
  <si>
    <t>vecuronium injection 10 mg/5 ml</t>
  </si>
  <si>
    <t>HB VECURONIUM/NORCURON 10MG VL</t>
  </si>
  <si>
    <t>VECURONIUM/NORCURON 10MG VL</t>
  </si>
  <si>
    <t>vecuronium/norcuron 10 mg vial</t>
  </si>
  <si>
    <t>VENIPUNCT</t>
  </si>
  <si>
    <t>VENIPUNCT *</t>
  </si>
  <si>
    <t>VENIPUNCTURE</t>
  </si>
  <si>
    <t>HB - VENIPUNCTURE</t>
  </si>
  <si>
    <t>HC VENIPUNCTURE</t>
  </si>
  <si>
    <t>VENIPUNCTURE,</t>
  </si>
  <si>
    <t xml:space="preserve">VENIPUNCTURE </t>
  </si>
  <si>
    <t>VENIPUNCTURE  *</t>
  </si>
  <si>
    <t>HC VENIPUNCTURE - CAPILLARY</t>
  </si>
  <si>
    <t>VENIPUNCTURE CAPILLARY</t>
  </si>
  <si>
    <t>venipuncture capillary</t>
  </si>
  <si>
    <t>VENIPUNCTURE CHARGE</t>
  </si>
  <si>
    <t>venipuncture charge</t>
  </si>
  <si>
    <t>VENIPUNCTURE - CHRG ONLY</t>
  </si>
  <si>
    <t>VENIPUNCTURE CHRG ONLY</t>
  </si>
  <si>
    <t>venipuncture charge only</t>
  </si>
  <si>
    <t>HC VENIPUNCTURE COLLECTION</t>
  </si>
  <si>
    <t>VENIPUNCTURE COLLECTION</t>
  </si>
  <si>
    <t>venipuncture collection</t>
  </si>
  <si>
    <t>VENIPUNCTURE FINGER/HEEL/EAR SHM</t>
  </si>
  <si>
    <t>venipuncture finger/heel/ear shm</t>
  </si>
  <si>
    <t>VENIPUNCTURE - IP</t>
  </si>
  <si>
    <t>HC VENIPUNCTURE ROUTINE</t>
  </si>
  <si>
    <t>VENIPUNCTURE ROUTINE</t>
  </si>
  <si>
    <t>venipuncture routine</t>
  </si>
  <si>
    <t>VENIPUNCTURE ROUTINE CHG</t>
  </si>
  <si>
    <t>venipuncture routine charge</t>
  </si>
  <si>
    <t>VENIPUNCTURE ROUTINE SPEC</t>
  </si>
  <si>
    <t>venipuncture routine specimen</t>
  </si>
  <si>
    <t>VENIPUNCTURE ROUTINE SPEC COLL</t>
  </si>
  <si>
    <t>venipuncture routine specimen collection</t>
  </si>
  <si>
    <t>VENIPUNCTURE - VENP</t>
  </si>
  <si>
    <t>VENIPUNCTURE VENP</t>
  </si>
  <si>
    <t>venipuncture venp</t>
  </si>
  <si>
    <t>HC VENIPUNCTURE/BL COLL</t>
  </si>
  <si>
    <t>VENIPUNCTURE/BL COLL</t>
  </si>
  <si>
    <t>venipuncture/blood collection</t>
  </si>
  <si>
    <t>VENLAFAXINE TAB 75MG</t>
  </si>
  <si>
    <t>venlafaxine tablet 75_mg</t>
  </si>
  <si>
    <t>HB VENOGRAPHY, CAVAL,INFER, SE</t>
  </si>
  <si>
    <t>VENOUS DUPLEX DVT LEG UNIL</t>
  </si>
  <si>
    <t>venous duplex deep vein thrombosis leg unilateral</t>
  </si>
  <si>
    <t>HB VENOUS DUPLEX UNILATERAL</t>
  </si>
  <si>
    <t>VENOUS DUPLEX UNILATERAL</t>
  </si>
  <si>
    <t>venous duplex unilateral</t>
  </si>
  <si>
    <t>VENT ADULT MGMT INITIAL 0</t>
  </si>
  <si>
    <t>ventilator adult management initial 0</t>
  </si>
  <si>
    <t>VENT ADULT MGMT INITIAL 0 -</t>
  </si>
  <si>
    <t xml:space="preserve">VENT ADULT MGMT INITIAL 0 </t>
  </si>
  <si>
    <t>VENT ADULT MGMT SUBSQ DAY</t>
  </si>
  <si>
    <t>ventilator adult management subsequent day</t>
  </si>
  <si>
    <t>HB - VENT CIRCUIT CONV - CHG</t>
  </si>
  <si>
    <t>VENT CIRCUIT CONV CHG</t>
  </si>
  <si>
    <t>ventilator circuit conventional change</t>
  </si>
  <si>
    <t>VENT, CONVENTIONAL, INITIAL D</t>
  </si>
  <si>
    <t>VENT CONVENTIONAL INITIAL D</t>
  </si>
  <si>
    <t>ventilator conventional initial day</t>
  </si>
  <si>
    <t>VENT, CONVENTIONAL, SUBSEQUEN</t>
  </si>
  <si>
    <t>VENT CONVENTIONAL SUBSEQUEN</t>
  </si>
  <si>
    <t>ventilator conventional subsequent</t>
  </si>
  <si>
    <t>VENT, HIGH FREQUENCY, INITIAL</t>
  </si>
  <si>
    <t>VENT HIGH FREQUENCY INITIAL</t>
  </si>
  <si>
    <t>ventilator high frequency initial</t>
  </si>
  <si>
    <t>VENT, HOME SUPPLIES, SUBSEQUE</t>
  </si>
  <si>
    <t>VENT HOME SUPPLIES SUBSEQUE</t>
  </si>
  <si>
    <t>ventilator home supplies subsequent</t>
  </si>
  <si>
    <t>VENT INITIAL DAY MGMT - LEVL 1</t>
  </si>
  <si>
    <t>VENT INITIAL DAY MGMT LEVL 1</t>
  </si>
  <si>
    <t>ventilator initial day management level 1</t>
  </si>
  <si>
    <t>VENT MGMT ADULT, SUB DAY</t>
  </si>
  <si>
    <t>VENT MGMT ADULT SUB DAY</t>
  </si>
  <si>
    <t>ventilator management adult subsequent day</t>
  </si>
  <si>
    <t>HB VENT MGMT INPAT SUBQ DAY</t>
  </si>
  <si>
    <t>HC VENT MGMT INPT/OBS INIT DAY</t>
  </si>
  <si>
    <t>VENT MGMT INPT/OBS INIT DAY</t>
  </si>
  <si>
    <t>ventilator management inpatient/observation initial day</t>
  </si>
  <si>
    <t>HC VENT MGMT INPT/OBS SUESQ DAY</t>
  </si>
  <si>
    <t>VENT MGMT INPT/OBS SUESQ DAY</t>
  </si>
  <si>
    <t>ventilator management inpatient/observation subsequent day</t>
  </si>
  <si>
    <t>VENT MGMT IP/OBS SUB D</t>
  </si>
  <si>
    <t>ventilation management inpatient/observation sub daily</t>
  </si>
  <si>
    <t>VENT, NITRIC OXIDE,INITIAL D</t>
  </si>
  <si>
    <t>VENT NON - INV MGMT INITIAL</t>
  </si>
  <si>
    <t>VENT NON INV MGMT INITIAL</t>
  </si>
  <si>
    <t>ventilator non invasive management initial</t>
  </si>
  <si>
    <t>VENT NON-INV MGMT SUBSQ DA</t>
  </si>
  <si>
    <t>VENT NON INV MGMT SUBSQ DA</t>
  </si>
  <si>
    <t>ventilator non-invasive management subsequent daily</t>
  </si>
  <si>
    <t>VENT SUBSEQ DAY MGMT - LEVL 1</t>
  </si>
  <si>
    <t>VENT SUBSEQ DAY MGMT LEVL 1</t>
  </si>
  <si>
    <t>ventilator subsequent day management level 1</t>
  </si>
  <si>
    <t>VENT SUBSQ WEAN MGMT - LEVL 2</t>
  </si>
  <si>
    <t>VENT SUBSQ WEAN MGMT LEVL 2</t>
  </si>
  <si>
    <t>ventilator subsequent wean management level 2</t>
  </si>
  <si>
    <t>HB - VENT SUPPORT-CONV; INITIAL</t>
  </si>
  <si>
    <t>VENT SUPPORT CONV INITIAL</t>
  </si>
  <si>
    <t>ventilator support conventional initial</t>
  </si>
  <si>
    <t>HB - VENT SUPPORT-CONV; SUBSQUENT DAY</t>
  </si>
  <si>
    <t>VENT SUPPORT CONV SUBSQUENT DAY</t>
  </si>
  <si>
    <t>ventilator support conventional subsequent day</t>
  </si>
  <si>
    <t>VENT SUPPORT EA ADD DAY</t>
  </si>
  <si>
    <t>ventilator support each additional day</t>
  </si>
  <si>
    <t>VENT SUPPORT INITIAL DAY</t>
  </si>
  <si>
    <t>ventilator support initial day</t>
  </si>
  <si>
    <t>VENTILATOR  ADULT SUBSEQ DAY</t>
  </si>
  <si>
    <t>VENTILATOR ADULT SUBSEQ DAY</t>
  </si>
  <si>
    <t>VENTILATOR DAILY PICU</t>
  </si>
  <si>
    <t>ventilator daily pediatric intensive_care_unit</t>
  </si>
  <si>
    <t>VENTILATOR MANAGEMENT</t>
  </si>
  <si>
    <t>ventilator management</t>
  </si>
  <si>
    <t>HC VENTILATOR MGMT INPAT/OBS SUBSEQ DAY</t>
  </si>
  <si>
    <t>VENTILATOR MGMT INPAT/OBS SUBSEQ DAY</t>
  </si>
  <si>
    <t>VENTILATOR - PEDS SUBSEQ DAY</t>
  </si>
  <si>
    <t>VENTILATOR PEDS SUBSEQ DAY</t>
  </si>
  <si>
    <t>ventilator pediatrics subsequent day</t>
  </si>
  <si>
    <t>VERAPAMIL 2.5 MG/ML SOLN 2 ML VIAL</t>
  </si>
  <si>
    <t>verapamil 2.5_mg/ml solution 2_ml vial</t>
  </si>
  <si>
    <t>HB VERAPAMIL HCL 2.5MG/ML 2ML VL</t>
  </si>
  <si>
    <t>VERAPAMIL HCL 2.5MG/ML 2ML VL</t>
  </si>
  <si>
    <t>verapamil hydrochloride 2.5 mg/ml 2 ml vial</t>
  </si>
  <si>
    <t>HB VERAPAMIL HCL 80MG UD TAB</t>
  </si>
  <si>
    <t>VESSEL LOOPS</t>
  </si>
  <si>
    <t>vessel loops</t>
  </si>
  <si>
    <t>VETILATOR DAILY CICU</t>
  </si>
  <si>
    <t>ventilator daily critical intensive_care_unit</t>
  </si>
  <si>
    <t>VIDEO EEG REDUCED</t>
  </si>
  <si>
    <t>video electroencephalogram reduced</t>
  </si>
  <si>
    <t>HB VIMPAT 100MBG TAB</t>
  </si>
  <si>
    <t>VIMPAT 100MBG TAB</t>
  </si>
  <si>
    <t>vimpat 100mbg tablet</t>
  </si>
  <si>
    <t>HB VIMPAT 200MG/20ML VIAL</t>
  </si>
  <si>
    <t>VIMPAT 200MG/20ML VIAL</t>
  </si>
  <si>
    <t>vimpat 200 mg/20 ml vial</t>
  </si>
  <si>
    <t>HB VINCRISTINE 1MG/ML 1ML LYPHOME</t>
  </si>
  <si>
    <t>vincristine 1 mg/ml 1 ml lyphome</t>
  </si>
  <si>
    <t>VINCRISTINE INJ 1MG/ML 2ML</t>
  </si>
  <si>
    <t>vincristine injection 1 mg/ml 2 ml</t>
  </si>
  <si>
    <t>VIRAL CULTURES</t>
  </si>
  <si>
    <t>viral cultures</t>
  </si>
  <si>
    <t>HB VIRICONAZOLE 40MG/ML SUSP</t>
  </si>
  <si>
    <t>VIRICONAZOLE 40MG/ML SUSP</t>
  </si>
  <si>
    <t>viriconazole 40 mg/ml suspension</t>
  </si>
  <si>
    <t>VISCERAL RETAINER LG</t>
  </si>
  <si>
    <t>visceral retainer large</t>
  </si>
  <si>
    <t>VITAL CAPACITY (FC)</t>
  </si>
  <si>
    <t xml:space="preserve">VITAL CAPACITY FC </t>
  </si>
  <si>
    <t>vital capacity fc</t>
  </si>
  <si>
    <t>vital capacity/peak flow</t>
  </si>
  <si>
    <t>VITAL HP 1000ML</t>
  </si>
  <si>
    <t>vital high 1000_ml</t>
  </si>
  <si>
    <t>HB VITAMIN B 12</t>
  </si>
  <si>
    <t>VITAMIN B 12</t>
  </si>
  <si>
    <t>vitamin b 12</t>
  </si>
  <si>
    <t>VITAMIN B-12 CYANOCOBALAMIN UP TO 1,000 MCG</t>
  </si>
  <si>
    <t>vitamin b 12 cyanocobalamin up to 1 0 microgram</t>
  </si>
  <si>
    <t>HB VITAMIN B12</t>
  </si>
  <si>
    <t>VITAMIN B12</t>
  </si>
  <si>
    <t>HB VITAMIN B12*</t>
  </si>
  <si>
    <t xml:space="preserve">VITAMIN B12 </t>
  </si>
  <si>
    <t>VITAMIN BL ASSESSMENT</t>
  </si>
  <si>
    <t>vitamin B1 assessment</t>
  </si>
  <si>
    <t>HB - VITAMIN D 25 HYDROXY</t>
  </si>
  <si>
    <t>HC VITAMIN D (25-HYDROXY)</t>
  </si>
  <si>
    <t xml:space="preserve">VITAMIN D 25 HYDROXY </t>
  </si>
  <si>
    <t>HC VITAMIN D 25 HYROXY</t>
  </si>
  <si>
    <t>VITAMIN D 25 HYROXY</t>
  </si>
  <si>
    <t>VITAMIN D LEVEL</t>
  </si>
  <si>
    <t>vitamin d level</t>
  </si>
  <si>
    <t>VITAMIN D SUPPLEMENT DROPS</t>
  </si>
  <si>
    <t>vitamin daily supplement drops</t>
  </si>
  <si>
    <t>VITAMIN K, SERUM</t>
  </si>
  <si>
    <t>VITAMIN K SERUM</t>
  </si>
  <si>
    <t>vitamin potassium serum</t>
  </si>
  <si>
    <t>HB VITRAM 50MG TAB</t>
  </si>
  <si>
    <t>VITRAM 50MG TAB</t>
  </si>
  <si>
    <t>vitram 50 mg tablet</t>
  </si>
  <si>
    <t>VOLUME REDUCED</t>
  </si>
  <si>
    <t>volume reduced</t>
  </si>
  <si>
    <t>VON WILLEBRAND FACTOR SCREEN</t>
  </si>
  <si>
    <t>von willebrand factor screen</t>
  </si>
  <si>
    <t>HB VORICONAZOLE 10 MG/ML OPHTH SOLUTION</t>
  </si>
  <si>
    <t>VORICONAZOLE 10 MG/ML OPHTH SOLUTION</t>
  </si>
  <si>
    <t>voriconazole 10 mg/ml ophthalmic solution</t>
  </si>
  <si>
    <t>VORICONAZOLE 10MG/ML INJ</t>
  </si>
  <si>
    <t>voriconazole 10 mg/ml injection</t>
  </si>
  <si>
    <t>VORICONAZOLE 200 MG TABS</t>
  </si>
  <si>
    <t>voriconazole 200_mg tablets</t>
  </si>
  <si>
    <t>HB VORICONAZOLE 200MG TABLET</t>
  </si>
  <si>
    <t>VORICONAZOLE 200MG TABLET</t>
  </si>
  <si>
    <t>voriconazole 200 mg tablet</t>
  </si>
  <si>
    <t>HB VORICONAZOLE 200MG TABLETS</t>
  </si>
  <si>
    <t>VORICONAZOLE 200MG TABLETS</t>
  </si>
  <si>
    <t>voriconazole 200 mg tablets</t>
  </si>
  <si>
    <t>VORICONAZOLE 200MG VIAL</t>
  </si>
  <si>
    <t>voriconazole 200_mg vial</t>
  </si>
  <si>
    <t>HB VORICONAZOLE 50MG TABLET</t>
  </si>
  <si>
    <t>VORICONAZOLE 50MG TABLET</t>
  </si>
  <si>
    <t>voriconazole 50 mg tablet</t>
  </si>
  <si>
    <t>HB - VORICONAZOLE LEVEL</t>
  </si>
  <si>
    <t>HB - VRE SCREENING CULTURE</t>
  </si>
  <si>
    <t>VRE SCREENING CULTURE</t>
  </si>
  <si>
    <t>vancomycin resistant enterococci screening culture</t>
  </si>
  <si>
    <t>VWF MULTIMER ANALYSIS</t>
  </si>
  <si>
    <t>vwf multimer analysis</t>
  </si>
  <si>
    <t>HB VWF PROF ACTIVITY</t>
  </si>
  <si>
    <t>VWF PROF ACTIVITY</t>
  </si>
  <si>
    <t>von willebrand factor prof activity</t>
  </si>
  <si>
    <t>HB VWF PROF ANTIGEN</t>
  </si>
  <si>
    <t>VWF PROF ANTIGEN</t>
  </si>
  <si>
    <t>vwf prof antigen</t>
  </si>
  <si>
    <t>HB VWF PROF FACTOR VIII ACTIVITY</t>
  </si>
  <si>
    <t>HB VWF PROF MULTIMERS</t>
  </si>
  <si>
    <t>WALKING  MOVING AROUND</t>
  </si>
  <si>
    <t>WALKING MOVING AROUND</t>
  </si>
  <si>
    <t>HB WALL SUCTION UNITS</t>
  </si>
  <si>
    <t>WALL SUCTION UNITS</t>
  </si>
  <si>
    <t>wall suction units</t>
  </si>
  <si>
    <t>WARD</t>
  </si>
  <si>
    <t>ward</t>
  </si>
  <si>
    <t>WARFARIN 10 MG TABS</t>
  </si>
  <si>
    <t>warfarin 10_mg tablets</t>
  </si>
  <si>
    <t>WARFARIN 10 MG TABS 1 EA</t>
  </si>
  <si>
    <t>warfarin 10_mg tablets 1 each</t>
  </si>
  <si>
    <t>WARFARIN 2 MG TABS</t>
  </si>
  <si>
    <t>warfarin 2_mg tablets</t>
  </si>
  <si>
    <t>WARFARIN 2.5 MG TABS 1 E</t>
  </si>
  <si>
    <t>warfarin 2.5_mg tablets 1 e</t>
  </si>
  <si>
    <t>WARFARIN 3 MG TABS 1 EAC</t>
  </si>
  <si>
    <t>warfarin 3_mg tablets 1 each</t>
  </si>
  <si>
    <t>WARFARIN 5 MG TABS 1 EAC</t>
  </si>
  <si>
    <t>warfarin 5_mg tablets 1 each</t>
  </si>
  <si>
    <t>WARFARIN 7.5 MG TABS</t>
  </si>
  <si>
    <t>warfarin 7.5_mg tablets</t>
  </si>
  <si>
    <t>HB WARFARIN SODIUM 2.5MG TAB DUPO</t>
  </si>
  <si>
    <t>WARFARIN SODIUM 2.5MG TAB DUPO</t>
  </si>
  <si>
    <t>warfarin soduim 2.5 mg tablet dupo</t>
  </si>
  <si>
    <t>HB WARFARIN SODIUM 2MG TAB UD DUP</t>
  </si>
  <si>
    <t>HB WARFARIN SODIUM 5MG TAB UD DUP</t>
  </si>
  <si>
    <t>WARFARIN SODIUM 5MG TAB UD DUP</t>
  </si>
  <si>
    <t>warfarin soduim 5 mg tablet unit dose dup</t>
  </si>
  <si>
    <t>WARM PAK, 7X9</t>
  </si>
  <si>
    <t>WARM PAK 7X9</t>
  </si>
  <si>
    <t>warm pack 7x9</t>
  </si>
  <si>
    <t>WARM PAK,  BREAST</t>
  </si>
  <si>
    <t>WARM PAK BREAST</t>
  </si>
  <si>
    <t>warm pack breast</t>
  </si>
  <si>
    <t>WARM PAK,BREAST</t>
  </si>
  <si>
    <t>WARMER,  INFANT HEEL</t>
  </si>
  <si>
    <t>WARMER INFANT HEEL</t>
  </si>
  <si>
    <t>warmer infant heel</t>
  </si>
  <si>
    <t>WARMER,INFANT HEEL</t>
  </si>
  <si>
    <t>WARMER/DAILY CHG</t>
  </si>
  <si>
    <t>warmer/daily charge</t>
  </si>
  <si>
    <t>WARMING BLANKET</t>
  </si>
  <si>
    <t>warming blanket</t>
  </si>
  <si>
    <t>WATER 1000ML AQUACS/12</t>
  </si>
  <si>
    <t>water 1000_ml aquacs/12</t>
  </si>
  <si>
    <t>WATER FOR INJ</t>
  </si>
  <si>
    <t>water for injection</t>
  </si>
  <si>
    <t>WATER FOR INJ 10ML</t>
  </si>
  <si>
    <t>water for injection 10_ml</t>
  </si>
  <si>
    <t>water for injection 20_ml</t>
  </si>
  <si>
    <t>WATER FOR INJ IV</t>
  </si>
  <si>
    <t>water for injection intravenous</t>
  </si>
  <si>
    <t>water for irrigation 500_ml</t>
  </si>
  <si>
    <t>WATER FOR IRRIGATION STERILE SOLUTION</t>
  </si>
  <si>
    <t>water for irrigation sterile solution</t>
  </si>
  <si>
    <t>WATER FOR IRRIGATION, STERILE SOLUTION</t>
  </si>
  <si>
    <t>WATER NEBULIZER AQUA/INH</t>
  </si>
  <si>
    <t>water nebulizer aqua/inhaled</t>
  </si>
  <si>
    <t>WATER NON-BACT INJ  10ML</t>
  </si>
  <si>
    <t>WATER NON BACT INJ 10ML</t>
  </si>
  <si>
    <t>water non bacterial injection 10_ml</t>
  </si>
  <si>
    <t>WATER STERILE FOR INJ 100</t>
  </si>
  <si>
    <t>water sterile for injection 100</t>
  </si>
  <si>
    <t>HB WATER STERILE INJ</t>
  </si>
  <si>
    <t>WB GLUCOSE BY MONITOR DEVICE</t>
  </si>
  <si>
    <t>whole_blood glucose by monitor device</t>
  </si>
  <si>
    <t>WBC DIFFERENTIAL AUTOMATED</t>
  </si>
  <si>
    <t>HC WEANING VC EA</t>
  </si>
  <si>
    <t>WEANING VC EA</t>
  </si>
  <si>
    <t>weaning vena_cava each</t>
  </si>
  <si>
    <t>WET MOUNT</t>
  </si>
  <si>
    <t>wet mount</t>
  </si>
  <si>
    <t>WHEELCHAIR MANAGMNT</t>
  </si>
  <si>
    <t>wheelchair management</t>
  </si>
  <si>
    <t>WHITE PETROLATUM GEL</t>
  </si>
  <si>
    <t>white petrolatum gel</t>
  </si>
  <si>
    <t>WHO CUSTOM</t>
  </si>
  <si>
    <t>who custom</t>
  </si>
  <si>
    <t>WHOLE BLOOD GLUCOSE</t>
  </si>
  <si>
    <t>whole blood glucose</t>
  </si>
  <si>
    <t>WHOLE BLOOD GLUCOSE POC</t>
  </si>
  <si>
    <t>whole blood glucose point_of_care</t>
  </si>
  <si>
    <t>HB WHOLE BLOOD VITAMIN B1</t>
  </si>
  <si>
    <t>WHOLE BLOOD VITAMIN B1</t>
  </si>
  <si>
    <t>whole_blood vitamin b1</t>
  </si>
  <si>
    <t>WIDE LARGE LAMINAR HOOK</t>
  </si>
  <si>
    <t>wide large laminar hook</t>
  </si>
  <si>
    <t>WILATE H, INJ10-NDC 06746718202</t>
  </si>
  <si>
    <t>WILATE H INJ10 NDC 06746718202</t>
  </si>
  <si>
    <t>wilate h inj10 ndc 06746718202</t>
  </si>
  <si>
    <t>WILATE H, INJ100-NDC 06746718202</t>
  </si>
  <si>
    <t>WILATE H INJ100 NDC 06746718202</t>
  </si>
  <si>
    <t>wilate h inj100 ndc 06746718202</t>
  </si>
  <si>
    <t>WINGUARD DRESSING</t>
  </si>
  <si>
    <t>winguard dressing</t>
  </si>
  <si>
    <t>WIRE AMPLATZ SS 035/180</t>
  </si>
  <si>
    <t>wire amplatzer ss 035/180</t>
  </si>
  <si>
    <t>HB WIRE GRAND SLAM 014 - 300</t>
  </si>
  <si>
    <t>WIRE GRAND SLAM 014 300</t>
  </si>
  <si>
    <t>wire grand slam 014 300</t>
  </si>
  <si>
    <t>WIRE J 3MMX180CM 49-120</t>
  </si>
  <si>
    <t>WIRE J 3MMX180CM 49 120</t>
  </si>
  <si>
    <t>wire j 3mmx180cm 49 120</t>
  </si>
  <si>
    <t>WIRE PACINGMYOCARDART/VEN279103</t>
  </si>
  <si>
    <t>wire pacingmyocardart/ven279103</t>
  </si>
  <si>
    <t>WIRE STRAIGHT COOK 80CM COOK</t>
  </si>
  <si>
    <t>wire straight cook 80cm cook</t>
  </si>
  <si>
    <t>HB WIRE ZINGERLIGHT 0.014</t>
  </si>
  <si>
    <t>WIRE ZINGERLIGHT 0.014</t>
  </si>
  <si>
    <t>wire zingerlight 0.014</t>
  </si>
  <si>
    <t>HC WOUND OSTOMY CONTINENCE TREATMENT PLAN INITIAL</t>
  </si>
  <si>
    <t>WOUND OSTOMY CONTINENCE TREATMENT PLAN INITIAL</t>
  </si>
  <si>
    <t>wound ostomy continence treatment plan initial</t>
  </si>
  <si>
    <t>WOUND - SIGNAL 4X4 THIN</t>
  </si>
  <si>
    <t>WOUND SIGNAL 4X4 THIN</t>
  </si>
  <si>
    <t>wound signal 4x4 thin</t>
  </si>
  <si>
    <t>WRAP COBAN 4IN 2084S - CSC</t>
  </si>
  <si>
    <t>WRAP COBAN 4IN 2084S CSC</t>
  </si>
  <si>
    <t>wrap coban 4 inches 2084s central_supply service</t>
  </si>
  <si>
    <t>X - MATCH 1 UNIT</t>
  </si>
  <si>
    <t>X MATCH 1 UNIT</t>
  </si>
  <si>
    <t>x match 1_units</t>
  </si>
  <si>
    <t>XIFAXAN 550 MG TABLET</t>
  </si>
  <si>
    <t>xifaxan 550 mg tablet</t>
  </si>
  <si>
    <t>HC XR ABD SGL AP VIEW</t>
  </si>
  <si>
    <t>XR ABD SGL AP VIEW</t>
  </si>
  <si>
    <t>x-ray abdomen single anterior_posterior view</t>
  </si>
  <si>
    <t>XR ABDOMEN 1 AP VW PORT</t>
  </si>
  <si>
    <t>XR ABDOMEN, 1 VIEW-TECH</t>
  </si>
  <si>
    <t>XR ABDOMEN 1 VIEW TECH</t>
  </si>
  <si>
    <t>x ray abdomen 1 view tech</t>
  </si>
  <si>
    <t>HC XR ABDOMEN 2 VIEWS</t>
  </si>
  <si>
    <t>XR ABDOMEN 2 VIEWS</t>
  </si>
  <si>
    <t>x-ray abdomen 2 views</t>
  </si>
  <si>
    <t>HC XR ABDOMEN AP</t>
  </si>
  <si>
    <t>XR CHEST 1 V</t>
  </si>
  <si>
    <t>x-ray chest 1 view</t>
  </si>
  <si>
    <t>HC XR CHEST 1 V</t>
  </si>
  <si>
    <t>HC XR CHEST 1 VIEW</t>
  </si>
  <si>
    <t>XR CHEST 1 VIEW</t>
  </si>
  <si>
    <t>XR CHEST- 1 VIEW*</t>
  </si>
  <si>
    <t xml:space="preserve">XR CHEST 1 VIEW </t>
  </si>
  <si>
    <t>XR CHEST 1 VIEW FRONTAL</t>
  </si>
  <si>
    <t>x-ray chest 1 view frontal</t>
  </si>
  <si>
    <t>HC XR CHEST 1V</t>
  </si>
  <si>
    <t>XR CHEST 1V</t>
  </si>
  <si>
    <t>x-ray chest one_view</t>
  </si>
  <si>
    <t>HC XR CHEST 1V,</t>
  </si>
  <si>
    <t xml:space="preserve">XR CHEST 1V </t>
  </si>
  <si>
    <t>HC XR CHEST 2V</t>
  </si>
  <si>
    <t>XR CHEST 2V</t>
  </si>
  <si>
    <t>x-ray chest 2_views</t>
  </si>
  <si>
    <t>XR CHEST FRONTAL 1V</t>
  </si>
  <si>
    <t>x-ray chest front one_view</t>
  </si>
  <si>
    <t>XR CHEST, FRONTAL SINGLE VIE</t>
  </si>
  <si>
    <t>XR CHEST FRONTAL SINGLE VIE</t>
  </si>
  <si>
    <t>x ray chest frontal single view</t>
  </si>
  <si>
    <t>XR CHEST INCL ABD, NSY 1V</t>
  </si>
  <si>
    <t>XR CHEST INCL ABD NSY 1V</t>
  </si>
  <si>
    <t>x-ray chest including abdomen nursery one_view</t>
  </si>
  <si>
    <t>HC XR CHEST PA &amp; LAT</t>
  </si>
  <si>
    <t>XR CHEST PA &amp; LAT</t>
  </si>
  <si>
    <t>x-ray chest posterior_anterior and lateral</t>
  </si>
  <si>
    <t>XR CHEST SNG VW PORTABLE</t>
  </si>
  <si>
    <t>x-ray colon with contrast</t>
  </si>
  <si>
    <t>HB XR FOREARM 2 VIEWS</t>
  </si>
  <si>
    <t>XR FOREARM 2 VIEWS</t>
  </si>
  <si>
    <t>x-ray forearm 2 views</t>
  </si>
  <si>
    <t>HC XR PELVIS 1 OR 2 VIEWS</t>
  </si>
  <si>
    <t>XR PELVIS 1 OR 2 VIEWS</t>
  </si>
  <si>
    <t>x-ray pelvis 1 or 2 views</t>
  </si>
  <si>
    <t>XR UGI AND SMALL BOWEL</t>
  </si>
  <si>
    <t>x-ray upper_gastrointestinal and small_bowel</t>
  </si>
  <si>
    <t>XR UGI WITH KUB</t>
  </si>
  <si>
    <t>x-ray upper_gastrointestinal with kidney_ureter_bladder</t>
  </si>
  <si>
    <t>XRAY ABDOMEN (KUB) SINGLE VIEW</t>
  </si>
  <si>
    <t>XRAY ABDOMEN W/CHEST COMPLETE</t>
  </si>
  <si>
    <t>x-ray abdomen with chest complete</t>
  </si>
  <si>
    <t>HC XRAY - CHEST ONE VIEW</t>
  </si>
  <si>
    <t>XRAY CHEST ONE VIEW</t>
  </si>
  <si>
    <t>x-ray chest one view</t>
  </si>
  <si>
    <t>XRAY CHEST SINGLE VIEW FRONTAL</t>
  </si>
  <si>
    <t>x-ray chest single view frontal</t>
  </si>
  <si>
    <t>HB - XRAY CHEST SINGLE VIEW, FRONTAL</t>
  </si>
  <si>
    <t>HB - XRAY COOKIE SWALLOW FLUORO</t>
  </si>
  <si>
    <t>XRAY COOKIE SWALLOW FLUORO</t>
  </si>
  <si>
    <t>x-ray cookie swallow fluoroscopy</t>
  </si>
  <si>
    <t>XRAY SPONGE 10 PK</t>
  </si>
  <si>
    <t>x_ray sponge 10 pack</t>
  </si>
  <si>
    <t>YANKAUER SUCT BAXTER REG. C</t>
  </si>
  <si>
    <t>yankauer suction baxter regular c</t>
  </si>
  <si>
    <t>YANKAUER,  SUCT BULBTIP</t>
  </si>
  <si>
    <t>YANKAUER SUCTION, FINE</t>
  </si>
  <si>
    <t>YANKAUER SUCTION FINE</t>
  </si>
  <si>
    <t>yankauer suction fine</t>
  </si>
  <si>
    <t>YEAST ID</t>
  </si>
  <si>
    <t>HB YEAST ID</t>
  </si>
  <si>
    <t>HC- YEAST IDENTIFICATION</t>
  </si>
  <si>
    <t>HC YH SURG INTENS CARE UN</t>
  </si>
  <si>
    <t>YH SURG INTENS CARE UN</t>
  </si>
  <si>
    <t>yh surgical intensive care unit</t>
  </si>
  <si>
    <t>YUEH NEEDLE</t>
  </si>
  <si>
    <t>yueh needle</t>
  </si>
  <si>
    <t>HC ZINC</t>
  </si>
  <si>
    <t>ZINC CHLORIDE INJ 1MG/ML 10ML</t>
  </si>
  <si>
    <t>zinc chloride injection 1 mg/ml 10 ml</t>
  </si>
  <si>
    <t>ZINC OXIDE 40% OINTMENT (DESITIN) 60G</t>
  </si>
  <si>
    <t>HB ZINC SERUM</t>
  </si>
  <si>
    <t>ZINC SERUM</t>
  </si>
  <si>
    <t>zinc serum</t>
  </si>
  <si>
    <t>ZINC SULF           220MG</t>
  </si>
  <si>
    <t>ZINC SULF 220MG</t>
  </si>
  <si>
    <t>zinc sulfate 220_mg</t>
  </si>
  <si>
    <t>HB ZINC SULFATE 1 MG/ML DILUTION IN 5W FOR TPN</t>
  </si>
  <si>
    <t>ZINC SULFATE 1 MG/ML DILUTION IN 5W FOR TPN</t>
  </si>
  <si>
    <t>zinc sulfate 1 mg/ml dilution in 5w for total_parenteral_nutrition</t>
  </si>
  <si>
    <t>HB ZINC SULFATE 1 MG/ML DILUTION IN SW FOR TPN</t>
  </si>
  <si>
    <t>ZINC SULFATE 1 MG/ML DILUTION IN SW FOR TPN</t>
  </si>
  <si>
    <t>zinc sulfate 1 mg/ml dilution in sterile water for total_parenteral_nutrition</t>
  </si>
  <si>
    <t>HB ZINC SULFATE 20 MG/ML SUSP</t>
  </si>
  <si>
    <t>ZINC SULFATE 20 MG/ML SUSP</t>
  </si>
  <si>
    <t>zinc sulfate 20 mg/ml suspension</t>
  </si>
  <si>
    <t>HB ZOFRAN 4 MG TABLET</t>
  </si>
  <si>
    <t>ZOFRAN 4 MG TABLET</t>
  </si>
  <si>
    <t>zofran 4 mg tablet</t>
  </si>
  <si>
    <t>HB ZOFRAN 4MG/2ML IV SOLN</t>
  </si>
  <si>
    <t>ZOFRAN 4MG/2ML IV SOLN</t>
  </si>
  <si>
    <t>ZOFRAN ODT 4MG</t>
  </si>
  <si>
    <t>zofran oral dissolving tab 4_mg</t>
  </si>
  <si>
    <t>HB ZOFRAN ODT 4MG</t>
  </si>
  <si>
    <t>HB ZOFRAN SUSP 4MG/5ML</t>
  </si>
  <si>
    <t>ZOFRAN SUSP 4MG/5ML</t>
  </si>
  <si>
    <t>zofran suspension 4 mg/5 ml</t>
  </si>
  <si>
    <t>ZOLDIPEM 5MG TAB</t>
  </si>
  <si>
    <t>zoldipem 5 mg tablet</t>
  </si>
  <si>
    <t>HB ZOLINZA 100 MG CAPSULE</t>
  </si>
  <si>
    <t>ZOLINZA 100 MG CAPSULE</t>
  </si>
  <si>
    <t>zolinza 100 mg capsule</t>
  </si>
  <si>
    <t>ZOLOFT 100MG TAB</t>
  </si>
  <si>
    <t>zoloft 100 mg tablet</t>
  </si>
  <si>
    <t>HB ZOLOFT 100MG TAB</t>
  </si>
  <si>
    <t>ZOSYN 3 GM-0.375 GM UD INJ</t>
  </si>
  <si>
    <t>ZOSYN 3 GM 0.375 GM UD INJ</t>
  </si>
  <si>
    <t>zosyn 3 gm 0.375 gm unit dose injection</t>
  </si>
  <si>
    <t>ZOSYN 60MG/1ML INJ</t>
  </si>
  <si>
    <t>zosyn 60 mg/1 ml injection</t>
  </si>
  <si>
    <t>HB ZYRTEC TABLET</t>
  </si>
  <si>
    <t>ZYRTEC TABLET</t>
  </si>
  <si>
    <t>zyrtec tablet</t>
  </si>
  <si>
    <t>ZZTPN (BABY) TOTAL VOLUME</t>
  </si>
  <si>
    <t>ZZTPN BABY TOTAL VOLUME</t>
  </si>
  <si>
    <t>total_parenteral_nutrition baby total volume</t>
  </si>
  <si>
    <t>Values</t>
  </si>
  <si>
    <t>Count of descrip</t>
  </si>
  <si>
    <t>pred_a</t>
  </si>
  <si>
    <t>conf_a</t>
  </si>
  <si>
    <t>match_a</t>
  </si>
  <si>
    <t>conf_a-conf_b</t>
  </si>
  <si>
    <t>Row Labels</t>
  </si>
  <si>
    <t>0.98-1</t>
  </si>
  <si>
    <t>0.96-0.98</t>
  </si>
  <si>
    <t>0.94-0.96</t>
  </si>
  <si>
    <t>0.92-0.94</t>
  </si>
  <si>
    <t>0.9-0.92</t>
  </si>
  <si>
    <t>0.88-0.9</t>
  </si>
  <si>
    <t>0.86-0.88</t>
  </si>
  <si>
    <t>0.84-0.86</t>
  </si>
  <si>
    <t>0.82-0.84</t>
  </si>
  <si>
    <t>0.8-0.82</t>
  </si>
  <si>
    <t>0.78-0.8</t>
  </si>
  <si>
    <t>0.76-0.78</t>
  </si>
  <si>
    <t>0.74-0.76</t>
  </si>
  <si>
    <t>0.72-0.74</t>
  </si>
  <si>
    <t>0.7-0.72</t>
  </si>
  <si>
    <t>0.68-0.7</t>
  </si>
  <si>
    <t>0.66-0.68</t>
  </si>
  <si>
    <t>0.64-0.66</t>
  </si>
  <si>
    <t>0.62-0.64</t>
  </si>
  <si>
    <t>0.6-0.62</t>
  </si>
  <si>
    <t>0.58-0.6</t>
  </si>
  <si>
    <t>0.56-0.58</t>
  </si>
  <si>
    <t>0.54-0.56</t>
  </si>
  <si>
    <t>0.52-0.54</t>
  </si>
  <si>
    <t>0.5-0.52</t>
  </si>
  <si>
    <t>0.48-0.5</t>
  </si>
  <si>
    <t>0.46-0.48</t>
  </si>
  <si>
    <t>0.44-0.46</t>
  </si>
  <si>
    <t>0.42-0.44</t>
  </si>
  <si>
    <t>0.4-0.42</t>
  </si>
  <si>
    <t>0.38-0.4</t>
  </si>
  <si>
    <t>0.36-0.38</t>
  </si>
  <si>
    <t>0.34-0.36</t>
  </si>
  <si>
    <t>0.32-0.34</t>
  </si>
  <si>
    <t>0.3-0.32</t>
  </si>
  <si>
    <t>0.28-0.3</t>
  </si>
  <si>
    <t>0.26-0.28</t>
  </si>
  <si>
    <t>0.24-0.26</t>
  </si>
  <si>
    <t>0.22-0.24</t>
  </si>
  <si>
    <t>0.2-0.22</t>
  </si>
  <si>
    <t>0.18-0.2</t>
  </si>
  <si>
    <t>0.16-0.18</t>
  </si>
  <si>
    <t>0.14-0.16</t>
  </si>
  <si>
    <t>Match_before</t>
  </si>
  <si>
    <t>Match_after_rev</t>
  </si>
  <si>
    <t>Match_after_all</t>
  </si>
  <si>
    <t># of correct after_rev</t>
  </si>
  <si>
    <t># of correct after_all</t>
  </si>
  <si>
    <t>Sum of match_b</t>
  </si>
  <si>
    <t>Count of match_b2</t>
  </si>
  <si>
    <t>Sum of match_n</t>
  </si>
  <si>
    <t>Count of match_n2</t>
  </si>
  <si>
    <t>Sum of match_a</t>
  </si>
  <si>
    <t>Count of match_a2</t>
  </si>
  <si>
    <t># of cases baseline</t>
  </si>
  <si>
    <t># of correct baseline</t>
  </si>
  <si>
    <t># of cases after_rev</t>
  </si>
  <si>
    <t># of cases after_all</t>
  </si>
  <si>
    <t>Confidence Buckets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</si>
</sst>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* #,##0.00_);_(* \(#,##0.00\);_(* &quot;-&quot;??_);_(@_)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7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16" fillId="33" borderId="11" xfId="0" applyFont="1" applyFill="1" applyBorder="1"/>
    <xf numFmtId="165" fontId="0" fillId="0" borderId="0" xfId="43" applyNumberFormat="1" applyFont="1"/>
    <xf numFmtId="0" fontId="16" fillId="0" borderId="0" xfId="0" applyFont="1" applyFill="1" applyBorder="1"/>
    <xf numFmtId="0" fontId="0" fillId="34" borderId="0" xfId="0" applyFill="1"/>
    <xf numFmtId="164" fontId="0" fillId="0" borderId="0" xfId="42" applyFont="1"/>
    <xf numFmtId="0" fontId="0" fillId="36" borderId="0" xfId="0" applyFill="1"/>
    <xf numFmtId="164" fontId="0" fillId="36" borderId="0" xfId="42" applyFont="1" applyFill="1"/>
    <xf numFmtId="0" fontId="18" fillId="0" borderId="0" xfId="44"/>
    <xf numFmtId="0" fontId="0" fillId="0" borderId="0" xfId="0" applyFill="1"/>
    <xf numFmtId="0" fontId="0" fillId="37" borderId="0" xfId="0" applyFill="1"/>
    <xf numFmtId="164" fontId="0" fillId="34" borderId="0" xfId="42" applyFont="1" applyFill="1"/>
    <xf numFmtId="164" fontId="0" fillId="37" borderId="0" xfId="42" applyFont="1" applyFill="1"/>
    <xf numFmtId="0" fontId="16" fillId="33" borderId="12" xfId="0" applyFont="1" applyFill="1" applyBorder="1" applyAlignment="1">
      <alignment wrapText="1"/>
    </xf>
    <xf numFmtId="0" fontId="16" fillId="33" borderId="12" xfId="0" applyFont="1" applyFill="1" applyBorder="1"/>
    <xf numFmtId="0" fontId="0" fillId="0" borderId="12" xfId="0" applyBorder="1"/>
    <xf numFmtId="0" fontId="0" fillId="0" borderId="12" xfId="0" applyNumberFormat="1" applyBorder="1"/>
    <xf numFmtId="165" fontId="0" fillId="0" borderId="12" xfId="43" applyNumberFormat="1" applyFont="1" applyBorder="1"/>
    <xf numFmtId="0" fontId="16" fillId="33" borderId="12" xfId="0" applyNumberFormat="1" applyFont="1" applyFill="1" applyBorder="1"/>
    <xf numFmtId="0" fontId="0" fillId="0" borderId="12" xfId="0" quotePrefix="1" applyBorder="1"/>
    <xf numFmtId="9" fontId="0" fillId="0" borderId="12" xfId="0" applyNumberFormat="1" applyBorder="1"/>
    <xf numFmtId="0" fontId="16" fillId="38" borderId="0" xfId="0" applyFont="1" applyFill="1"/>
    <xf numFmtId="0" fontId="0" fillId="38" borderId="0" xfId="0" applyFill="1"/>
    <xf numFmtId="0" fontId="17" fillId="35" borderId="12" xfId="0" applyFont="1" applyFill="1" applyBorder="1"/>
    <xf numFmtId="9" fontId="0" fillId="0" borderId="0" xfId="43" applyFont="1"/>
    <xf numFmtId="0" fontId="0" fillId="0" borderId="0" xfId="0" applyAlignment="1">
      <alignment wrapText="1"/>
    </xf>
    <xf numFmtId="10" fontId="0" fillId="0" borderId="0" xfId="0" applyNumberFormat="1"/>
    <xf numFmtId="10" fontId="0" fillId="0" borderId="0" xfId="43" applyNumberFormat="1" applyFont="1"/>
    <xf numFmtId="0" fontId="17" fillId="35" borderId="12" xfId="0" applyFont="1" applyFill="1" applyBorder="1" applyAlignment="1">
      <alignment horizontal="center" wrapText="1"/>
    </xf>
    <xf numFmtId="0" fontId="16" fillId="33" borderId="12" xfId="0" applyFont="1" applyFill="1" applyBorder="1" applyAlignment="1">
      <alignment horizontal="left"/>
    </xf>
    <xf numFmtId="0" fontId="16" fillId="39" borderId="12" xfId="0" applyFont="1" applyFill="1" applyBorder="1"/>
    <xf numFmtId="0" fontId="16" fillId="0" borderId="12" xfId="0" applyFont="1" applyBorder="1"/>
    <xf numFmtId="0" fontId="16" fillId="0" borderId="12" xfId="0" applyFont="1" applyBorder="1" applyAlignment="1">
      <alignment horizontal="left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Shift</a:t>
            </a:r>
            <a:r>
              <a:rPr lang="en-US" baseline="0"/>
              <a:t> in confidence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303368328958882E-2"/>
          <c:y val="0.13004629629629633"/>
          <c:w val="0.91114107611548556"/>
          <c:h val="0.65665099154272388"/>
        </c:manualLayout>
      </c:layout>
      <c:barChart>
        <c:barDir val="col"/>
        <c:grouping val="stacked"/>
        <c:varyColors val="0"/>
        <c:ser>
          <c:idx val="0"/>
          <c:order val="0"/>
          <c:tx>
            <c:v>Score Increase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0.208209755030621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52E-4511-971F-6D5B385FC7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Summary!$F$24:$F$28</c:f>
              <c:strCache>
                <c:ptCount val="5"/>
                <c:pt idx="0">
                  <c:v>0% to 5%</c:v>
                </c:pt>
                <c:pt idx="1">
                  <c:v>5% to 10%</c:v>
                </c:pt>
                <c:pt idx="2">
                  <c:v>10% to 15%</c:v>
                </c:pt>
                <c:pt idx="3">
                  <c:v>15% to 30%</c:v>
                </c:pt>
                <c:pt idx="4">
                  <c:v>&gt;30%</c:v>
                </c:pt>
              </c:strCache>
            </c:strRef>
          </c:cat>
          <c:val>
            <c:numRef>
              <c:f>Summary!$H$24:$H$28</c:f>
              <c:numCache>
                <c:formatCode>0.0%</c:formatCode>
                <c:ptCount val="5"/>
                <c:pt idx="0">
                  <c:v>0.60521885521885521</c:v>
                </c:pt>
                <c:pt idx="1">
                  <c:v>4.1666666666666664E-2</c:v>
                </c:pt>
                <c:pt idx="2">
                  <c:v>1.8518518518518517E-2</c:v>
                </c:pt>
                <c:pt idx="3">
                  <c:v>2.0202020202020204E-2</c:v>
                </c:pt>
                <c:pt idx="4">
                  <c:v>1.0942760942760943E-2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E-4511-971F-6D5B385FC77F}"/>
            </c:ext>
          </c:extLst>
        </c:ser>
        <c:ser>
          <c:idx val="1"/>
          <c:order val="1"/>
          <c:tx>
            <c:v>Score Decrease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7777777777777779E-3"/>
                  <c:y val="-0.11111111111111102"/>
                </c:manualLayout>
              </c:layout>
              <c:tx>
                <c:rich>
                  <a:bodyPr/>
                  <a:lstStyle/>
                  <a:p>
                    <a:fld id="{6C390D1F-CF23-45ED-963A-D533EFD94E46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A52E-4511-971F-6D5B385FC77F}"/>
                </c:ext>
              </c:extLst>
            </c:dLbl>
            <c:dLbl>
              <c:idx val="1"/>
              <c:layout>
                <c:manualLayout>
                  <c:x val="0"/>
                  <c:y val="-5.5555555555555469E-2"/>
                </c:manualLayout>
              </c:layout>
              <c:tx>
                <c:rich>
                  <a:bodyPr/>
                  <a:lstStyle/>
                  <a:p>
                    <a:fld id="{7AE5CBA6-A123-4DFF-93DD-2D2C55EE3D34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A52E-4511-971F-6D5B385FC77F}"/>
                </c:ext>
              </c:extLst>
            </c:dLbl>
            <c:dLbl>
              <c:idx val="2"/>
              <c:layout>
                <c:manualLayout>
                  <c:x val="-2.7777777777778798E-3"/>
                  <c:y val="-3.7037037037037035E-2"/>
                </c:manualLayout>
              </c:layout>
              <c:tx>
                <c:rich>
                  <a:bodyPr/>
                  <a:lstStyle/>
                  <a:p>
                    <a:fld id="{4C0D31A2-3653-4F05-AFA4-6EF360B308CC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A52E-4511-971F-6D5B385FC77F}"/>
                </c:ext>
              </c:extLst>
            </c:dLbl>
            <c:dLbl>
              <c:idx val="3"/>
              <c:layout>
                <c:manualLayout>
                  <c:x val="0"/>
                  <c:y val="-3.7037037037037035E-2"/>
                </c:manualLayout>
              </c:layout>
              <c:tx>
                <c:rich>
                  <a:bodyPr/>
                  <a:lstStyle/>
                  <a:p>
                    <a:fld id="{26BCBAEB-C540-40AD-A906-9399AEC5FA16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A52E-4511-971F-6D5B385FC77F}"/>
                </c:ext>
              </c:extLst>
            </c:dLbl>
            <c:dLbl>
              <c:idx val="4"/>
              <c:layout>
                <c:manualLayout>
                  <c:x val="-1.0185067526415994E-16"/>
                  <c:y val="-3.7037037037036952E-2"/>
                </c:manualLayout>
              </c:layout>
              <c:tx>
                <c:rich>
                  <a:bodyPr/>
                  <a:lstStyle/>
                  <a:p>
                    <a:fld id="{D1BE8DCF-2A94-48FC-872C-03C4AD1E2A2C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A52E-4511-971F-6D5B385FC7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Summary!$F$24:$F$28</c:f>
              <c:strCache>
                <c:ptCount val="5"/>
                <c:pt idx="0">
                  <c:v>0% to 5%</c:v>
                </c:pt>
                <c:pt idx="1">
                  <c:v>5% to 10%</c:v>
                </c:pt>
                <c:pt idx="2">
                  <c:v>10% to 15%</c:v>
                </c:pt>
                <c:pt idx="3">
                  <c:v>15% to 30%</c:v>
                </c:pt>
                <c:pt idx="4">
                  <c:v>&gt;30%</c:v>
                </c:pt>
              </c:strCache>
            </c:strRef>
          </c:cat>
          <c:val>
            <c:numRef>
              <c:f>Summary!$J$24:$J$28</c:f>
              <c:numCache>
                <c:formatCode>0.0%</c:formatCode>
                <c:ptCount val="5"/>
                <c:pt idx="0">
                  <c:v>-0.257996632996633</c:v>
                </c:pt>
                <c:pt idx="1">
                  <c:v>-2.2306397306397305E-2</c:v>
                </c:pt>
                <c:pt idx="2">
                  <c:v>-1.0521885521885523E-2</c:v>
                </c:pt>
                <c:pt idx="3">
                  <c:v>-5.0505050505050501E-3</c:v>
                </c:pt>
                <c:pt idx="4">
                  <c:v>-7.575757575757576E-3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Summary!$K$24:$K$28</c15:f>
                <c15:dlblRangeCache>
                  <c:ptCount val="5"/>
                  <c:pt idx="0">
                    <c:v>25.8%</c:v>
                  </c:pt>
                  <c:pt idx="1">
                    <c:v>2.2%</c:v>
                  </c:pt>
                  <c:pt idx="2">
                    <c:v>1.1%</c:v>
                  </c:pt>
                  <c:pt idx="3">
                    <c:v>0.5%</c:v>
                  </c:pt>
                  <c:pt idx="4">
                    <c:v>0.8%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7-A52E-4511-971F-6D5B385FC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096736"/>
        <c:axId val="630097128"/>
      </c:barChart>
      <c:catAx>
        <c:axId val="63009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Change in confidence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097128"/>
        <c:crossesAt val="-0.5"/>
        <c:auto val="1"/>
        <c:lblAlgn val="ctr"/>
        <c:lblOffset val="100"/>
        <c:noMultiLvlLbl val="0"/>
      </c:catAx>
      <c:valAx>
        <c:axId val="63009712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total description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crossAx val="63009673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925940507436584"/>
          <c:y val="0.13041593759113443"/>
          <c:w val="0.19993547681539808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Shift</a:t>
            </a:r>
            <a:r>
              <a:rPr lang="en-US" baseline="0"/>
              <a:t> in confidence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747812773403326E-2"/>
          <c:y val="0.13004629629629633"/>
          <c:w val="0.9166966316710411"/>
          <c:h val="0.65665099154272388"/>
        </c:manualLayout>
      </c:layout>
      <c:barChart>
        <c:barDir val="col"/>
        <c:grouping val="stacked"/>
        <c:varyColors val="0"/>
        <c:ser>
          <c:idx val="0"/>
          <c:order val="0"/>
          <c:tx>
            <c:v>Score Increase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0.208209755030621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435-43CE-B18F-16F791C3CA7D}"/>
                </c:ext>
              </c:extLst>
            </c:dLbl>
            <c:dLbl>
              <c:idx val="1"/>
              <c:layout>
                <c:manualLayout>
                  <c:x val="0"/>
                  <c:y val="-8.275517643627880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435-43CE-B18F-16F791C3CA7D}"/>
                </c:ext>
              </c:extLst>
            </c:dLbl>
            <c:dLbl>
              <c:idx val="2"/>
              <c:layout>
                <c:manualLayout>
                  <c:x val="0"/>
                  <c:y val="-5.37729658792650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435-43CE-B18F-16F791C3CA7D}"/>
                </c:ext>
              </c:extLst>
            </c:dLbl>
            <c:dLbl>
              <c:idx val="3"/>
              <c:layout>
                <c:manualLayout>
                  <c:x val="1.0185067526415994E-16"/>
                  <c:y val="-4.874161563137940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35-43CE-B18F-16F791C3CA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Summary!$F$42:$F$45</c:f>
              <c:strCache>
                <c:ptCount val="4"/>
                <c:pt idx="0">
                  <c:v>0% to 5%</c:v>
                </c:pt>
                <c:pt idx="1">
                  <c:v>5% to 10%</c:v>
                </c:pt>
                <c:pt idx="2">
                  <c:v>10% to 30%</c:v>
                </c:pt>
                <c:pt idx="3">
                  <c:v>&gt;30%</c:v>
                </c:pt>
              </c:strCache>
            </c:strRef>
          </c:cat>
          <c:val>
            <c:numRef>
              <c:f>Summary!$H$42:$H$45</c:f>
              <c:numCache>
                <c:formatCode>0.0%</c:formatCode>
                <c:ptCount val="4"/>
                <c:pt idx="0">
                  <c:v>0.38848920863309355</c:v>
                </c:pt>
                <c:pt idx="1">
                  <c:v>0.1366906474820144</c:v>
                </c:pt>
                <c:pt idx="2">
                  <c:v>7.1942446043165464E-2</c:v>
                </c:pt>
                <c:pt idx="3">
                  <c:v>5.0359712230215826E-2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35-43CE-B18F-16F791C3CA7D}"/>
            </c:ext>
          </c:extLst>
        </c:ser>
        <c:ser>
          <c:idx val="1"/>
          <c:order val="1"/>
          <c:tx>
            <c:v>Score Decrease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5462668816039986E-17"/>
                  <c:y val="-6.2560148731408485E-2"/>
                </c:manualLayout>
              </c:layout>
              <c:tx>
                <c:rich>
                  <a:bodyPr/>
                  <a:lstStyle/>
                  <a:p>
                    <a:fld id="{D80D54EE-80FD-4DCD-B6A8-A546A969E2FE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435-43CE-B18F-16F791C3CA7D}"/>
                </c:ext>
              </c:extLst>
            </c:dLbl>
            <c:dLbl>
              <c:idx val="1"/>
              <c:layout>
                <c:manualLayout>
                  <c:x val="-5.0925337632079971E-17"/>
                  <c:y val="-5.9678477690288716E-2"/>
                </c:manualLayout>
              </c:layout>
              <c:tx>
                <c:rich>
                  <a:bodyPr/>
                  <a:lstStyle/>
                  <a:p>
                    <a:fld id="{27B2A866-507E-42BB-920B-C7E908BF0821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8435-43CE-B18F-16F791C3CA7D}"/>
                </c:ext>
              </c:extLst>
            </c:dLbl>
            <c:dLbl>
              <c:idx val="2"/>
              <c:layout>
                <c:manualLayout>
                  <c:x val="0"/>
                  <c:y val="-6.1757072032662584E-2"/>
                </c:manualLayout>
              </c:layout>
              <c:tx>
                <c:rich>
                  <a:bodyPr/>
                  <a:lstStyle/>
                  <a:p>
                    <a:fld id="{72B6C489-B8EE-47E6-9CB0-2DEFAC89DD53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8435-43CE-B18F-16F791C3CA7D}"/>
                </c:ext>
              </c:extLst>
            </c:dLbl>
            <c:dLbl>
              <c:idx val="3"/>
              <c:layout>
                <c:manualLayout>
                  <c:x val="1.0185067526415994E-16"/>
                  <c:y val="-6.4709463400408285E-2"/>
                </c:manualLayout>
              </c:layout>
              <c:tx>
                <c:rich>
                  <a:bodyPr/>
                  <a:lstStyle/>
                  <a:p>
                    <a:fld id="{7CFD663B-E141-46DC-95E5-822E1BCDA79E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8435-43CE-B18F-16F791C3CA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Summary!$F$42:$F$45</c:f>
              <c:strCache>
                <c:ptCount val="4"/>
                <c:pt idx="0">
                  <c:v>0% to 5%</c:v>
                </c:pt>
                <c:pt idx="1">
                  <c:v>5% to 10%</c:v>
                </c:pt>
                <c:pt idx="2">
                  <c:v>10% to 30%</c:v>
                </c:pt>
                <c:pt idx="3">
                  <c:v>&gt;30%</c:v>
                </c:pt>
              </c:strCache>
            </c:strRef>
          </c:cat>
          <c:val>
            <c:numRef>
              <c:f>Summary!$J$42:$J$45</c:f>
              <c:numCache>
                <c:formatCode>0.0%</c:formatCode>
                <c:ptCount val="4"/>
                <c:pt idx="0">
                  <c:v>-0.12949640287769784</c:v>
                </c:pt>
                <c:pt idx="1">
                  <c:v>-5.7553956834532377E-2</c:v>
                </c:pt>
                <c:pt idx="2">
                  <c:v>-8.6330935251798566E-2</c:v>
                </c:pt>
                <c:pt idx="3">
                  <c:v>-7.9136690647482008E-2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Summary!$K$42:$K$45</c15:f>
                <c15:dlblRangeCache>
                  <c:ptCount val="4"/>
                  <c:pt idx="0">
                    <c:v>12.9%</c:v>
                  </c:pt>
                  <c:pt idx="1">
                    <c:v>5.8%</c:v>
                  </c:pt>
                  <c:pt idx="2">
                    <c:v>8.6%</c:v>
                  </c:pt>
                  <c:pt idx="3">
                    <c:v>7.9%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8435-43CE-B18F-16F791C3C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187096"/>
        <c:axId val="574187488"/>
      </c:barChart>
      <c:catAx>
        <c:axId val="574187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Change in confidence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87488"/>
        <c:crossesAt val="-0.5"/>
        <c:auto val="1"/>
        <c:lblAlgn val="ctr"/>
        <c:lblOffset val="100"/>
        <c:noMultiLvlLbl val="0"/>
      </c:catAx>
      <c:valAx>
        <c:axId val="57418748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total description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crossAx val="57418709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259273840769905"/>
          <c:y val="0.12578630796150483"/>
          <c:w val="0.19993547681539808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357187</xdr:colOff>
      <xdr:row>20</xdr:row>
      <xdr:rowOff>176212</xdr:rowOff>
    </xdr:from>
    <xdr:to>
      <xdr:col>11</xdr:col>
      <xdr:colOff>519112</xdr:colOff>
      <xdr:row>34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276225</xdr:colOff>
      <xdr:row>39</xdr:row>
      <xdr:rowOff>180975</xdr:rowOff>
    </xdr:from>
    <xdr:to>
      <xdr:col>11</xdr:col>
      <xdr:colOff>438150</xdr:colOff>
      <xdr:row>53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equain_vikas\development_vikas\app\release10\df_train_struc_joined%20-%20Copy.tsv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kash Kumawat" refreshedDate="42746.724238657407" createdVersion="6" refreshedVersion="6" minRefreshableVersion="3" recordCount="2598">
  <cacheSource type="worksheet">
    <worksheetSource ref="A1:N2599" sheet="comparison"/>
  </cacheSource>
  <cacheFields count="11">
    <cacheField name="cleaned_descrip" numFmtId="0">
      <sharedItems/>
    </cacheField>
    <cacheField name="NORM_DESC" numFmtId="0">
      <sharedItems/>
    </cacheField>
    <cacheField name="CHRG_CLS" numFmtId="0">
      <sharedItems/>
    </cacheField>
    <cacheField name="Rev_Code_Name" numFmtId="0">
      <sharedItems count="45">
        <s v="Laboratory"/>
        <s v="Pharmacy"/>
        <s v="IV Solutions"/>
        <s v="Other Therapeutic Services"/>
        <s v="Intensive Care"/>
        <s v="Room &amp; Board"/>
        <s v="Implant/Supply"/>
        <s v="Pulmonary Function"/>
        <s v="CT Scan"/>
        <s v="Radiology"/>
        <s v="Other Implants"/>
        <s v="Other Imaging Services"/>
        <s v="IV Therapy"/>
        <s v="Emergency Room"/>
        <s v="Respiratory Services"/>
        <s v="Surgery/Procedure"/>
        <s v="Blood"/>
        <s v="Preventive Care Services"/>
        <s v="PT/OT/Speech"/>
        <s v="Treatment/Observation Room"/>
        <s v="Audiology"/>
        <s v="Drugs Requiring Detailed Coding"/>
        <s v="EKG/ECG/EEG"/>
        <s v="Drugs Requiring Specific Identification"/>
        <s v="Patient Conv Items"/>
        <s v="Anesthesia"/>
        <s v="Cast/Recovery/Labor Room"/>
        <s v="OR Services"/>
        <s v="Cardiology"/>
        <s v="Clinic"/>
        <s v="Gastro-Intestinal Services"/>
        <s v="Other Diagnostic Services"/>
        <s v="Outpatient or Home"/>
        <s v="Outpatient Services"/>
        <s v="Blood Administration"/>
        <s v="Organ Acquisition"/>
        <s v="MRI"/>
        <s v="Coronary Care"/>
        <s v="Hospice Services"/>
        <s v="Others"/>
        <s v="Prof Fees"/>
        <s v="Nursing"/>
        <s v="Ambulance"/>
        <s v="Osteopathic Services"/>
        <s v="Nuclear Medicine"/>
      </sharedItems>
    </cacheField>
    <cacheField name="pred_b" numFmtId="0">
      <sharedItems count="21">
        <s v="Laboratory"/>
        <s v="Pharmacy"/>
        <s v="Diluent / Flush / Irrigant"/>
        <s v="Supply"/>
        <s v="Room and Board"/>
        <s v="Respiratory Therapy"/>
        <s v="Monitoring"/>
        <s v="Radiology"/>
        <s v="Nursing Services"/>
        <s v="Implant"/>
        <s v="Procedure"/>
        <s v="Blood Products"/>
        <s v="Dialysis"/>
        <s v="PT / OT / Speech Therapy"/>
        <s v="OR / Anesthesia / Recovery Room"/>
        <s v="Capital Equipment"/>
        <s v="Other"/>
        <s v="Plan Benefit"/>
        <s v="Cardiology"/>
        <s v="Professional Fee"/>
        <s v="Education / Training"/>
      </sharedItems>
    </cacheField>
    <cacheField name="conf_b" numFmtId="0">
      <sharedItems containsSemiMixedTypes="0" containsString="0" containsNumber="1" minValue="0.17" maxValue="0.99837470649000004"/>
    </cacheField>
    <cacheField name="pred_n" numFmtId="0">
      <sharedItems count="21">
        <s v="Laboratory"/>
        <s v="Pharmacy"/>
        <s v="Diluent / Flush / Irrigant"/>
        <s v="Supply"/>
        <s v="Room and Board"/>
        <s v="Respiratory Therapy"/>
        <s v="Monitoring"/>
        <s v="Radiology"/>
        <s v="Nursing Services"/>
        <s v="Implant"/>
        <s v="Procedure"/>
        <s v="Blood Products"/>
        <s v="Dialysis"/>
        <s v="PT / OT / Speech Therapy"/>
        <s v="OR / Anesthesia / Recovery Room"/>
        <s v="Capital Equipment"/>
        <s v="Other"/>
        <s v="Professional Fee"/>
        <s v="Plan Benefit"/>
        <s v="Cardiology"/>
        <s v="Education / Training"/>
      </sharedItems>
    </cacheField>
    <cacheField name="conf_n" numFmtId="0">
      <sharedItems containsSemiMixedTypes="0" containsString="0" containsNumber="1" minValue="0.17499999999999999" maxValue="0.99849510838300004"/>
    </cacheField>
    <cacheField name="match_b" numFmtId="0">
      <sharedItems containsSemiMixedTypes="0" containsString="0" containsNumber="1" containsInteger="1" minValue="0" maxValue="1" count="2">
        <n v="1"/>
        <n v="0"/>
      </sharedItems>
    </cacheField>
    <cacheField name="match_n" numFmtId="0">
      <sharedItems containsSemiMixedTypes="0" containsString="0" containsNumber="1" containsInteger="1" minValue="0" maxValue="1" count="2">
        <n v="1"/>
        <n v="0"/>
      </sharedItems>
    </cacheField>
    <cacheField name="conf_n-conf_b" numFmtId="0">
      <sharedItems containsSemiMixedTypes="0" containsString="0" containsNumber="1" minValue="-0.56374424566100001" maxValue="0.48963864347700004" count="2209">
        <n v="0.14787437914699997"/>
        <n v="4.6728556949999778E-3"/>
        <n v="-5.6120609435999946E-2"/>
        <n v="-6.4700290400000471E-3"/>
        <n v="-1.1356346261000017E-2"/>
        <n v="-1.8328449404000025E-2"/>
        <n v="6.465159913000007E-3"/>
        <n v="1.7720191870000956E-3"/>
        <n v="2.6339662050000046E-3"/>
        <n v="6.7498303899993228E-4"/>
        <n v="-5.5765624000003733E-5"/>
        <n v="7.0539163449999664E-3"/>
        <n v="2.2505348099999267E-4"/>
        <n v="9.690097081999971E-3"/>
        <n v="3.1837433665000026E-2"/>
        <n v="2.2534430099996339E-4"/>
        <n v="-3.8177824239999936E-3"/>
        <n v="9.7240267360000354E-3"/>
        <n v="2.4768421299999899E-3"/>
        <n v="6.7902223419999963E-3"/>
        <n v="3.9090560370000027E-2"/>
        <n v="9.7935117679999184E-3"/>
        <n v="9.9023504810000773E-3"/>
        <n v="0.44320814552400006"/>
        <n v="1.3610373399997044E-4"/>
        <n v="1.0850323902999948E-2"/>
        <n v="5.8254082019999487E-3"/>
        <n v="7.256204400000188E-4"/>
        <n v="4.883891670000029E-4"/>
        <n v="-1.2301647718999997E-2"/>
        <n v="3.999999999999998E-2"/>
        <n v="2.3179820300001097E-4"/>
        <n v="1.6927146499999823E-3"/>
        <n v="-2.5847883899998703E-4"/>
        <n v="8.3870747380000443E-3"/>
        <n v="-3.6206032199992411E-4"/>
        <n v="-1.932476523000104E-3"/>
        <n v="2.279158105000012E-3"/>
        <n v="2.3572087869999647E-3"/>
        <n v="0"/>
        <n v="6.4357688599991913E-4"/>
        <n v="8.0159686000058628E-5"/>
        <n v="5.7567789700008198E-4"/>
        <n v="-9.5643816299995077E-4"/>
        <n v="5.3110428300007229E-4"/>
        <n v="6.6536920400006583E-4"/>
        <n v="1.8353591819999515E-3"/>
        <n v="-5.9180090700006183E-4"/>
        <n v="-1.165587383799993E-2"/>
        <n v="0.372492053835"/>
        <n v="-5.9624779999989386E-5"/>
        <n v="5.3701461879999135E-3"/>
        <n v="-1.7991071199996433E-4"/>
        <n v="6.7019416999936077E-5"/>
        <n v="4.2114723399999665E-4"/>
        <n v="6.1158116799997497E-4"/>
        <n v="-5.4340891109999623E-3"/>
        <n v="1.0576605674000095E-2"/>
        <n v="5.4706841160000463E-3"/>
        <n v="0.23763050045899997"/>
        <n v="1.4117921189999993E-2"/>
        <n v="9.8824308299999553E-3"/>
        <n v="1.9157647659999721E-3"/>
        <n v="-8.7175283400009462E-4"/>
        <n v="1.2557017705000006E-2"/>
        <n v="-7.1086427300004473E-4"/>
        <n v="9.4578976339999565E-3"/>
        <n v="8.7560461907999931E-2"/>
        <n v="1.0398027480999994E-2"/>
        <n v="-1.6235502719999517E-3"/>
        <n v="-1.0295514068E-2"/>
        <n v="6.924010754000065E-3"/>
        <n v="4.5965618419999688E-3"/>
        <n v="-0.1096428559"/>
        <n v="-6.2023077799999715E-4"/>
        <n v="-0.17154823933800006"/>
        <n v="-1.0548789266000003E-2"/>
        <n v="8.8510149832000007E-2"/>
        <n v="-1.4585256345999997E-2"/>
        <n v="3.3134320711000087E-2"/>
        <n v="7.4136240464000025E-2"/>
        <n v="7.6802272883999989E-2"/>
        <n v="0.15176084164900006"/>
        <n v="9.5706275100004845E-4"/>
        <n v="-8.0095875849999221E-3"/>
        <n v="0.13548598138199996"/>
        <n v="4.9466633066000021E-2"/>
        <n v="4.2893124249999692E-3"/>
        <n v="-9.9414019100000361E-3"/>
        <n v="2.214287760000655E-4"/>
        <n v="5.4421183504000048E-2"/>
        <n v="1.2887959603000043E-2"/>
        <n v="-0.117739994648"/>
        <n v="0.11614405303999997"/>
        <n v="4.1373810662000077E-2"/>
        <n v="3.1235757770000649E-3"/>
        <n v="-1.6311444135999942E-2"/>
        <n v="-4.8297396140000171E-3"/>
        <n v="3.1811686239999748E-3"/>
        <n v="1.1920659976999981E-2"/>
        <n v="1.9573097457999955E-2"/>
        <n v="1.5757149907999923E-2"/>
        <n v="-4.8923115118000071E-2"/>
        <n v="2.1188841650000567E-3"/>
        <n v="-1.9972951901000013E-2"/>
        <n v="-1.9874147770000405E-3"/>
        <n v="7.0888704399999503E-3"/>
        <n v="6.3859475254000042E-2"/>
        <n v="2.6966889219999235E-3"/>
        <n v="7.4299200370000484E-3"/>
        <n v="0.47876759639300004"/>
        <n v="9.6226107499999936E-2"/>
        <n v="9.6496309540000103E-3"/>
        <n v="6.1386270150000088E-3"/>
        <n v="-8.5478614898999994E-2"/>
        <n v="-6.7619710249999798E-3"/>
        <n v="-5.4854381419999765E-3"/>
        <n v="9.7247341319999236E-3"/>
        <n v="5.4816290649999377E-3"/>
        <n v="4.6013122210000201E-3"/>
        <n v="1.0277700340000084E-3"/>
        <n v="0.28752454349199996"/>
        <n v="9.6440418509999848E-3"/>
        <n v="5.2979306398999948E-2"/>
        <n v="5.0776394629999944E-3"/>
        <n v="3.4888350610000618E-3"/>
        <n v="5.3905069849999876E-3"/>
        <n v="-2.5058328729999912E-3"/>
        <n v="1.5267644273999958E-2"/>
        <n v="-8.3064514817999979E-2"/>
        <n v="0.15200238382099995"/>
        <n v="-1.3436959691000006E-2"/>
        <n v="0.121809994458"/>
        <n v="9.2970232263999975E-2"/>
        <n v="0.10047023226399998"/>
        <n v="-1.9518404097000008E-2"/>
        <n v="0.11718396769899997"/>
        <n v="9.5910849999825132E-6"/>
        <n v="2.3031813889999864E-3"/>
        <n v="6.4461229819999799E-3"/>
        <n v="9.4670724979999399E-3"/>
        <n v="3.5674287670000027E-3"/>
        <n v="4.1440258804000041E-2"/>
        <n v="-5.7438250589999518E-3"/>
        <n v="5.6325560119999674E-3"/>
        <n v="0.47180081220099995"/>
        <n v="-1.4487418131000074E-2"/>
        <n v="-2.8599839700999996E-2"/>
        <n v="4.9065271310999914E-2"/>
        <n v="-1.7101725314999983E-2"/>
        <n v="-8.9267618373000013E-2"/>
        <n v="-5.2279495786999974E-2"/>
        <n v="6.5477136154999949E-2"/>
        <n v="3.3341219299998226E-4"/>
        <n v="0.11519923267199994"/>
        <n v="-1.0550814900001093E-4"/>
        <n v="-3.9306010762999999E-2"/>
        <n v="-6.9673663270000019E-2"/>
        <n v="-2.311279175400005E-2"/>
        <n v="2.2363457999996506E-4"/>
        <n v="1.7149956420000612E-3"/>
        <n v="4.8623123799995671E-4"/>
        <n v="5.2544932599996041E-4"/>
        <n v="1.060035113000013E-3"/>
        <n v="1.361799852000023E-3"/>
        <n v="-3.3131939839999847E-3"/>
        <n v="-8.4782084500001353E-4"/>
        <n v="1.6285018410000518E-3"/>
        <n v="2.3059498009999624E-3"/>
        <n v="-6.7181078960000251E-3"/>
        <n v="-1.1909379956000055E-2"/>
        <n v="-2.5417081080000292E-3"/>
        <n v="2.4839875650000121E-3"/>
        <n v="1.0600350259999392E-3"/>
        <n v="1.6285017409999325E-3"/>
        <n v="-8.6149172999983037E-5"/>
        <n v="9.1038013599997747E-4"/>
        <n v="1.4880280303000037E-2"/>
        <n v="-0.15568004727599993"/>
        <n v="-3.3383159359999803E-3"/>
        <n v="-2.7429728799999165E-4"/>
        <n v="1.063655799993235E-5"/>
        <n v="1.0938292902999969E-2"/>
        <n v="4.0489435670000296E-3"/>
        <n v="1.253370722200009E-2"/>
        <n v="-1.0119229039999844E-3"/>
        <n v="3.4089270550000661E-3"/>
        <n v="5.4395934130000434E-3"/>
        <n v="-1.1443247518999999E-2"/>
        <n v="3.689545739999911E-4"/>
        <n v="3.7302968109999002E-3"/>
        <n v="3.1894867080000111E-3"/>
        <n v="4.3642231280999977E-2"/>
        <n v="4.0207665657000069E-2"/>
        <n v="2.5255229439999916E-3"/>
        <n v="2.9978956675000057E-2"/>
        <n v="4.9364909334000062E-2"/>
        <n v="5.0275084947000059E-2"/>
        <n v="5.1020889537000014E-2"/>
        <n v="-1.1479808831999949E-2"/>
        <n v="-7.4805522649999956E-3"/>
        <n v="-5.032063530000519E-4"/>
        <n v="-1.0752468655000014E-2"/>
        <n v="1.1077802910000045E-3"/>
        <n v="1.7463722549999616E-3"/>
        <n v="-5.267676368600005E-2"/>
        <n v="-3.6539240246000082E-2"/>
        <n v="-8.6241881909999707E-3"/>
        <n v="-9.4064768709999358E-3"/>
        <n v="-3.3794169190000112E-3"/>
        <n v="5.2704369959999386E-3"/>
        <n v="4.9190595000003778E-4"/>
        <n v="1.12399500999949E-4"/>
        <n v="7.3231337349999315E-3"/>
        <n v="3.1654016269999641E-3"/>
        <n v="4.4767709000081979E-5"/>
        <n v="8.1209192400000241E-4"/>
        <n v="8.4733781900003802E-4"/>
        <n v="-3.2615270679999808E-3"/>
        <n v="5.2628585519999938E-2"/>
        <n v="2.7562646299994498E-4"/>
        <n v="3.4317722799992456E-4"/>
        <n v="2.5269087999935103E-5"/>
        <n v="1.5207988099996683E-4"/>
        <n v="-0.43583645682199995"/>
        <n v="-4.8208536530000012E-3"/>
        <n v="-1.646819281999945E-3"/>
        <n v="-6.2452430180000018E-3"/>
        <n v="-1.6039328509999118E-3"/>
        <n v="4.5077887321000043E-2"/>
        <n v="4.399604449999428E-4"/>
        <n v="6.0833907599999737E-4"/>
        <n v="1.0139497899996908E-4"/>
        <n v="4.0235715699998842E-4"/>
        <n v="-4.9864820800005205E-4"/>
        <n v="1.4633248009999766E-3"/>
        <n v="3.6036735799993558E-4"/>
        <n v="9.5630013360000765E-3"/>
        <n v="9.0697433999997745E-4"/>
        <n v="1.7322317339999449E-3"/>
        <n v="4.6264890389999813E-3"/>
        <n v="0.31956086646999993"/>
        <n v="4.9733093369999093E-3"/>
        <n v="4.4424179490000215E-3"/>
        <n v="2.5805260910000127E-3"/>
        <n v="4.9502873419999815E-3"/>
        <n v="-1.017188560600002E-2"/>
        <n v="-1.8339157000002437E-5"/>
        <n v="-4.2404963000008955E-5"/>
        <n v="2.4890233140000273E-3"/>
        <n v="6.623258070000082E-3"/>
        <n v="8.2739861600000797E-4"/>
        <n v="-1.4709486566999996E-2"/>
        <n v="6.176049631699998E-2"/>
        <n v="-9.7428226821000052E-2"/>
        <n v="-0.11051796575500006"/>
        <n v="6.1326118428999932E-2"/>
        <n v="-9.7303113598000035E-2"/>
        <n v="-3.1578948293999987E-2"/>
        <n v="3.6371911229999832E-3"/>
        <n v="0.11624666512900006"/>
        <n v="-9.1961818619999969E-3"/>
        <n v="5.0625191946000014E-2"/>
        <n v="2.3583989731999933E-2"/>
        <n v="1.4053146785000026E-2"/>
        <n v="3.8757203620000125E-3"/>
        <n v="7.9906660609999625E-3"/>
        <n v="4.333226620999997E-3"/>
        <n v="-0.24719018936500003"/>
        <n v="-3.0268975280000054E-3"/>
        <n v="-1.3637644570000385E-3"/>
        <n v="2.503820900000564E-4"/>
        <n v="6.7360022600004843E-4"/>
        <n v="0.127663536809"/>
        <n v="4.085599142999996E-3"/>
        <n v="9.9576810540000782E-3"/>
        <n v="-9.0416208699999889E-3"/>
        <n v="7.9650913150000058E-3"/>
        <n v="0.47106988672300004"/>
        <n v="0.12222310269399994"/>
        <n v="0.13047122504499997"/>
        <n v="0.21997031619700003"/>
        <n v="0.11285026036299994"/>
        <n v="-0.25888633053500004"/>
        <n v="0.22975998801999997"/>
        <n v="0.114285301201"/>
        <n v="0.180722832138"/>
        <n v="0.21801882725699995"/>
        <n v="0.16978505034699998"/>
        <n v="0.17013997247299995"/>
        <n v="3.7677709391999992E-2"/>
        <n v="0.21959698132399996"/>
        <n v="-8.5518507270000432E-3"/>
        <n v="-8.5518507280000211E-3"/>
        <n v="3.2774018619999845E-3"/>
        <n v="1.5871710435000019E-2"/>
        <n v="2.063479782000055E-3"/>
        <n v="1.1714625900000053E-3"/>
        <n v="-7.6482826789999736E-3"/>
        <n v="-4.8760086769999988E-3"/>
        <n v="4.6385003200000163E-4"/>
        <n v="1.4482625930000159E-3"/>
        <n v="8.5479560699996959E-4"/>
        <n v="-2.9452052930000194E-3"/>
        <n v="1.3120330299998262E-4"/>
        <n v="-3.0039204099999717E-3"/>
        <n v="8.0343274899996597E-4"/>
        <n v="1.8205720649999702E-3"/>
        <n v="4.883891850000488E-4"/>
        <n v="3.3970228420000526E-3"/>
        <n v="-6.3569898347999976E-2"/>
        <n v="3.5346973000005555E-4"/>
        <n v="3.5118787029999599E-3"/>
        <n v="-4.5092825300000472E-3"/>
        <n v="-1.4683954500005481E-4"/>
        <n v="3.1434914700001482E-4"/>
        <n v="2.438764400003457E-5"/>
        <n v="1.7862469499996259E-4"/>
        <n v="2.5944286699997043E-4"/>
        <n v="3.6494485130000864E-3"/>
        <n v="6.3492458399994067E-4"/>
        <n v="6.3990073399999847E-4"/>
        <n v="2.40983364300007E-3"/>
        <n v="-2.8214654687999996E-2"/>
        <n v="-1.8736481717000042E-2"/>
        <n v="1.4484990209999715E-3"/>
        <n v="1.8575430120000291E-3"/>
        <n v="9.4585440200001258E-4"/>
        <n v="1.2282541227999988E-2"/>
        <n v="2.7635036439999094E-3"/>
        <n v="-1.403278009999287E-4"/>
        <n v="5.3198192710000036E-3"/>
        <n v="-1.6311442106999974E-2"/>
        <n v="-3.5795431458000015E-2"/>
        <n v="9.3687573800005364E-4"/>
        <n v="2.8719204320000191E-3"/>
        <n v="-2.1684909495000015E-2"/>
        <n v="3.51286205500001E-3"/>
        <n v="3.0835516260000029E-2"/>
        <n v="2.7767508870000235E-3"/>
        <n v="-1.0169550799998817E-4"/>
        <n v="2.991336305000003E-2"/>
        <n v="0.15483589046099999"/>
        <n v="-7.8907455750000244E-3"/>
        <n v="3.9275196050000405E-3"/>
        <n v="-2.1335948000023031E-5"/>
        <n v="-1.6826789568999967E-2"/>
        <n v="3.9401598980000063E-3"/>
        <n v="1.0316751290000425E-3"/>
        <n v="9.9595811999997341E-4"/>
        <n v="-2.0518346879999649E-3"/>
        <n v="-4.4263976909999503E-3"/>
        <n v="4.2737723760000179E-3"/>
        <n v="1.0132102367999996E-2"/>
        <n v="1.2289990040999954E-2"/>
        <n v="4.483185175999993E-3"/>
        <n v="4.4105961100000535E-3"/>
        <n v="-7.424746461000109E-3"/>
        <n v="1.0576798843000002E-2"/>
        <n v="3.5105451639999563E-3"/>
        <n v="-0.11229159344799999"/>
        <n v="0.138372432371"/>
        <n v="-1.0019488435000001E-2"/>
        <n v="6.4986120369999734E-3"/>
        <n v="1.7706464259999999E-2"/>
        <n v="0.47893036025800001"/>
        <n v="7.9274672100004828E-4"/>
        <n v="-6.2676768789999837E-3"/>
        <n v="7.2322023543999969E-2"/>
        <n v="-0.39617923348"/>
        <n v="8.9947493510000864E-3"/>
        <n v="-4.6152341558999943E-2"/>
        <n v="5.9021842399999969E-3"/>
        <n v="-2.0451943671000006E-2"/>
        <n v="-1.6347642899994241E-4"/>
        <n v="-2.5785368239999995E-3"/>
        <n v="7.3135288140000476E-3"/>
        <n v="5.7288092689999903E-3"/>
        <n v="9.5150036240000402E-3"/>
        <n v="0.23509145806999998"/>
        <n v="0.15175223072599997"/>
        <n v="-5.1225274900001949E-4"/>
        <n v="5.4177551340000019E-2"/>
        <n v="-0.36825260621099998"/>
        <n v="3.3088734690999932E-2"/>
        <n v="0.244668401471"/>
        <n v="8.1583424234000002E-2"/>
        <n v="3.0247324599996794E-4"/>
        <n v="2.4984390299997994E-4"/>
        <n v="1.9423834200005263E-4"/>
        <n v="2.5205086300006396E-4"/>
        <n v="-6.5936664889999497E-3"/>
        <n v="2.14280328500005E-3"/>
        <n v="-6.5784823879999621E-3"/>
        <n v="7.5712212599998718E-4"/>
        <n v="1.7147292710000261E-3"/>
        <n v="0.48963864347700004"/>
        <n v="0.45209273029700003"/>
        <n v="1.409935359999448E-4"/>
        <n v="3.5500882720000959E-3"/>
        <n v="0.13737448167300004"/>
        <n v="-0.17178677245700003"/>
        <n v="9.0088967789999641E-3"/>
        <n v="7.312939493000048E-3"/>
        <n v="4.4120691269999845E-3"/>
        <n v="5.7240415400000577E-3"/>
        <n v="-4.5714115849999626E-3"/>
        <n v="3.5081615240000197E-3"/>
        <n v="3.4661501225000002E-2"/>
        <n v="3.5832356999998538E-5"/>
        <n v="4.1266779699999923E-4"/>
        <n v="-8.9510704299999855E-4"/>
        <n v="-4.7252936899999654E-4"/>
        <n v="1.2532836620000598E-3"/>
        <n v="9.5754549200000039E-4"/>
        <n v="2.1832731569999542E-3"/>
        <n v="4.2673382809998994E-3"/>
        <n v="-2.1846679899995003E-4"/>
        <n v="8.5560954320000882E-3"/>
        <n v="9.727784448000043E-3"/>
        <n v="-1.3686603094000049E-2"/>
        <n v="-4.4870478550000925E-3"/>
        <n v="-6.1595476894000023E-2"/>
        <n v="3.758309184999975E-3"/>
        <n v="-6.9873228014000088E-2"/>
        <n v="2.4456177979998994E-3"/>
        <n v="5.4531476029999748E-3"/>
        <n v="-0.1410166692860001"/>
        <n v="6.0332200410000425E-3"/>
        <n v="-4.2934421420000035E-3"/>
        <n v="8.3491087690000021E-2"/>
        <n v="2.2135050559999314E-3"/>
        <n v="8.8602055570000671E-3"/>
        <n v="4.8872898589999991E-3"/>
        <n v="4.0381098199999688E-3"/>
        <n v="4.1993469130000571E-3"/>
        <n v="4.1039902939999928E-3"/>
        <n v="1.7151104269998996E-3"/>
        <n v="2.6364419229999436E-3"/>
        <n v="7.0264426170000283E-3"/>
        <n v="8.0370202010000558E-3"/>
        <n v="4.023985466000024E-3"/>
        <n v="7.1581590990000832E-3"/>
        <n v="1.04909930899999E-3"/>
        <n v="7.0908389456000032E-2"/>
        <n v="6.9197444690999976E-2"/>
        <n v="2.6290582234000048E-2"/>
        <n v="8.3718596699999814E-4"/>
        <n v="-2.6119856099993122E-4"/>
        <n v="-1.5708268759999644E-3"/>
        <n v="6.3194544000000352E-4"/>
        <n v="1.5208517759999207E-3"/>
        <n v="1.1642113745999993E-2"/>
        <n v="-2.6777912579999397E-3"/>
        <n v="1.3984730789999844E-3"/>
        <n v="9.5479293599998183E-4"/>
        <n v="3.9760740500000002E-3"/>
        <n v="1.3526598199999906E-3"/>
        <n v="-1.1601028768999933E-2"/>
        <n v="-5.3703164780000145E-3"/>
        <n v="-8.8737240820000451E-3"/>
        <n v="5.6702644880000097E-3"/>
        <n v="1.4512098510000015E-3"/>
        <n v="8.6650990299996788E-4"/>
        <n v="7.0776741800000487E-3"/>
        <n v="5.138479899999937E-3"/>
        <n v="7.1554251130000468E-3"/>
        <n v="2.7151581269999614E-3"/>
        <n v="2.471800733000018E-3"/>
        <n v="1.964764330000035E-3"/>
        <n v="-1.0639943057000001E-2"/>
        <n v="2.9232309280000646E-3"/>
        <n v="2.2506235540000752E-3"/>
        <n v="2.6636977190001021E-3"/>
        <n v="5.6934332539999577E-3"/>
        <n v="9.308190975999997E-3"/>
        <n v="1.1402381611999912E-2"/>
        <n v="1.1771155053999949E-2"/>
        <n v="3.7399840119999306E-3"/>
        <n v="2.7637940154999985E-2"/>
        <n v="2.3548640728999981E-2"/>
        <n v="-3.7106619600002499E-4"/>
        <n v="2.4541589306000033E-2"/>
        <n v="6.7667648100000477E-4"/>
        <n v="-5.8094416820000383E-3"/>
        <n v="5.1854135679999525E-3"/>
        <n v="1.8108840530000059E-3"/>
        <n v="-1.7725447499999936E-3"/>
        <n v="1.0995656599999903E-2"/>
        <n v="3.3527826929999893E-3"/>
        <n v="1.8436604360000386E-3"/>
        <n v="2.122646510000048E-3"/>
        <n v="2.7131899630000733E-3"/>
        <n v="1.7451479830000727E-3"/>
        <n v="8.5037999920000162E-3"/>
        <n v="1.0446709763999973E-2"/>
        <n v="5.6277010899996593E-4"/>
        <n v="1.9456343179999891E-3"/>
        <n v="4.915947520999997E-3"/>
        <n v="1.5780025089999761E-3"/>
        <n v="1.6950879110000372E-3"/>
        <n v="3.0989882809999703E-3"/>
        <n v="1.3063591059999657E-3"/>
        <n v="4.8480243630000253E-3"/>
        <n v="-6.9314524050000381E-3"/>
        <n v="3.4917180750000387E-3"/>
        <n v="-8.3262962429999643E-3"/>
        <n v="2.5993533539999669E-3"/>
        <n v="2.3869811330000656E-3"/>
        <n v="-3.3239060500001028E-3"/>
        <n v="-0.18532927962400003"/>
        <n v="9.2203646969999387E-3"/>
        <n v="-7.3867220649999066E-3"/>
        <n v="3.6666723760000464E-3"/>
        <n v="3.2446361110000099E-3"/>
        <n v="9.479632099995694E-5"/>
        <n v="2.2774806480000409E-3"/>
        <n v="-2.0619808537000073E-2"/>
        <n v="-9.4263306440000028E-3"/>
        <n v="5.5853839300001873E-4"/>
        <n v="3.7670415399999602E-3"/>
        <n v="2.3057500899992256E-4"/>
        <n v="2.9983749899997747E-4"/>
        <n v="2.2858967299999033E-4"/>
        <n v="1.0691628306000012E-2"/>
        <n v="3.665614782000004E-3"/>
        <n v="2.5787829260000006E-3"/>
        <n v="-0.25812469530300003"/>
        <n v="-1.0303979499992622E-4"/>
        <n v="9.2270448800002569E-4"/>
        <n v="6.0803533499997897E-4"/>
        <n v="8.8397506119999303E-3"/>
        <n v="9.3405967405999935E-2"/>
        <n v="7.9568418042999967E-2"/>
        <n v="-9.5373566620000627E-3"/>
        <n v="-4.8135070831999971E-2"/>
        <n v="-1.0407579880000073E-2"/>
        <n v="0.15999999999999998"/>
        <n v="-1.4724597449999877E-3"/>
        <n v="-1.9996854035999934E-2"/>
        <n v="-3.9228287488000002E-2"/>
        <n v="-7.9239710476999958E-2"/>
        <n v="-1.6100783839999577E-3"/>
        <n v="-1.0314784994999937E-2"/>
        <n v="-1.1542967795999948E-2"/>
        <n v="0.40668866855799995"/>
        <n v="4.4199174690000564E-3"/>
        <n v="1.3017709899998398E-4"/>
        <n v="1.170577070001011E-4"/>
        <n v="3.0984027899993993E-4"/>
        <n v="1.1599139610000142E-3"/>
        <n v="3.73737865599999E-3"/>
        <n v="-3.8078591090000558E-3"/>
        <n v="1.1258626333999988E-2"/>
        <n v="5.2426436999997161E-4"/>
        <n v="1.6399591389999468E-3"/>
        <n v="1.0627846869999402E-3"/>
        <n v="9.2264029049999863E-3"/>
        <n v="-3.5375381999991351E-4"/>
        <n v="-9.8094829000028305E-5"/>
        <n v="-5.6189874221999947E-2"/>
        <n v="-0.130558416525"/>
        <n v="2.9498849832999996E-2"/>
        <n v="1.4685833267999993E-2"/>
        <n v="4.4222204600008475E-4"/>
        <n v="5.5443835300006405E-4"/>
        <n v="2.0431533700004945E-4"/>
        <n v="6.0871603900003457E-4"/>
        <n v="2.1433073740000363E-3"/>
        <n v="-3.0103999959507632E-8"/>
        <n v="3.4982291170000401E-3"/>
        <n v="4.3301358600000839E-4"/>
        <n v="7.1840609000006772E-5"/>
        <n v="6.0777843629999939E-3"/>
        <n v="-0.42228330652000007"/>
        <n v="0.15776824320899996"/>
        <n v="-1.1146279839999718E-3"/>
        <n v="5.7736863881999945E-2"/>
        <n v="9.6815055719999821E-3"/>
        <n v="-5.629843368999965E-3"/>
        <n v="1.030237821399993E-2"/>
        <n v="-1.3603179447999936E-2"/>
        <n v="6.5446016100001447E-4"/>
        <n v="-1.2743960665000054E-2"/>
        <n v="1.1022801049999975E-2"/>
        <n v="-3.8594675641000054E-2"/>
        <n v="1.4257132014000029E-2"/>
        <n v="6.9889478129999683E-3"/>
        <n v="-6.2793836929999625E-3"/>
        <n v="-8.5411335399999677E-3"/>
        <n v="6.9889478130000793E-3"/>
        <n v="4.0526274270000773E-3"/>
        <n v="-7.2218540219999294E-3"/>
        <n v="4.826512994199994E-2"/>
        <n v="5.5500771299998863E-4"/>
        <n v="6.9935430010000799E-3"/>
        <n v="1.1533850119999078E-3"/>
        <n v="-0.12448321920400007"/>
        <n v="4.220898425999986E-3"/>
        <n v="-7.6602486969999939E-3"/>
        <n v="6.6389525380000647E-3"/>
        <n v="-5.9375746490000214E-3"/>
        <n v="5.8432251860000006E-3"/>
        <n v="-1.1594635524000085E-2"/>
        <n v="-0.15828511139300006"/>
        <n v="-4.4772227264000097E-2"/>
        <n v="-6.133582400003057E-5"/>
        <n v="1.1170284952000009E-2"/>
        <n v="4.8831777679999577E-3"/>
        <n v="1.1034141202000081E-2"/>
        <n v="4.4061566270000574E-3"/>
        <n v="3.0718709308000025E-2"/>
        <n v="-1.2291070926000014E-2"/>
        <n v="-0.41437082054699997"/>
        <n v="-5.267365227599996E-2"/>
        <n v="-0.33266614682399998"/>
        <n v="1.7480300659000081E-2"/>
        <n v="-3.6502497553999924E-2"/>
        <n v="-0.27302334919999993"/>
        <n v="1.6153711130000303E-3"/>
        <n v="-0.38092156963799995"/>
        <n v="-1.7460922905999987E-2"/>
        <n v="3.4127670260000187E-3"/>
        <n v="-2.3759516900001554E-4"/>
        <n v="2.7675690400008612E-4"/>
        <n v="1.2130804226999969E-2"/>
        <n v="1.9312965200002363E-4"/>
        <n v="-9.8094828999917283E-5"/>
        <n v="5.5023446290000111E-3"/>
        <n v="2.3754673020000006E-3"/>
        <n v="-7.4443049299999231E-3"/>
        <n v="4.5774123780000231E-3"/>
        <n v="1.4672912270000671E-3"/>
        <n v="1.3343890460000285E-3"/>
        <n v="-1.8945016339999565E-3"/>
        <n v="3.4485751470000325E-3"/>
        <n v="1.9388663039999754E-3"/>
        <n v="5.9201756999999189E-3"/>
        <n v="4.2018123400000551E-4"/>
        <n v="7.3967612100001023E-4"/>
        <n v="7.0717781099993715E-4"/>
        <n v="3.2028499370000407E-3"/>
        <n v="3.0336166909999962E-3"/>
        <n v="2.7997943959999771E-3"/>
        <n v="-1.5664007247000011E-2"/>
        <n v="-1.452290099990261E-5"/>
        <n v="1.244303397900004E-2"/>
        <n v="-4.0438130896000013E-2"/>
        <n v="-9.8856560694999984E-2"/>
        <n v="5.6177836170000495E-3"/>
        <n v="2.8593472299998091E-4"/>
        <n v="2.8142195670000092E-3"/>
        <n v="3.2350772350000501E-3"/>
        <n v="-8.9127856330000199E-3"/>
        <n v="8.2059060700001574E-4"/>
        <n v="4.1627567680000421E-3"/>
        <n v="9.8231683640001011E-3"/>
        <n v="-2.8376984000000327E-4"/>
        <n v="1.1324976395000019E-2"/>
        <n v="6.711455202999983E-3"/>
        <n v="1.2699815829000038E-2"/>
        <n v="2.1435705330000721E-3"/>
        <n v="-0.39796384179800004"/>
        <n v="7.5609632864999998E-2"/>
        <n v="5.3616134630000145E-3"/>
        <n v="5.1064860466999984E-2"/>
        <n v="2.0808496369999485E-3"/>
        <n v="1.7871502630000258E-3"/>
        <n v="4.1070027959999589E-3"/>
        <n v="5.9572169880000025E-3"/>
        <n v="1.8063469399998144E-4"/>
        <n v="3.9145143899999013E-4"/>
        <n v="2.8420948999996476E-4"/>
        <n v="1.2287578919999431E-3"/>
        <n v="8.9729912179999927E-3"/>
        <n v="6.9466668000000009E-3"/>
        <n v="5.8504548900006892E-4"/>
        <n v="8.5505847700007021E-4"/>
        <n v="3.9188477550000655E-3"/>
        <n v="4.6488147899992338E-4"/>
        <n v="3.0269624779999393E-3"/>
        <n v="-0.11433958655700005"/>
        <n v="-0.37006649314000001"/>
        <n v="9.5740958456999925E-2"/>
        <n v="6.1419409328999919E-2"/>
        <n v="3.233227347799994E-2"/>
        <n v="1.2069637999999938E-2"/>
        <n v="3.1110152559999937E-3"/>
        <n v="3.2259189979999547E-3"/>
        <n v="-1.553974311000017E-3"/>
        <n v="3.9133573320000448E-3"/>
        <n v="4.0103891580000051E-3"/>
        <n v="-1.8092314929999409E-3"/>
        <n v="-0.10342356758799998"/>
        <n v="3.6672993149999833E-3"/>
        <n v="-2.5194487070000493E-3"/>
        <n v="-2.0848586688000048E-2"/>
        <n v="9.5740958457000036E-2"/>
        <n v="6.141940932900003E-2"/>
        <n v="5.9542708080000062E-2"/>
        <n v="4.1609434158999981E-2"/>
        <n v="2.154486738200001E-2"/>
        <n v="2.9533941029999955E-3"/>
        <n v="-7.1378306550000659E-3"/>
        <n v="0.36068557846400001"/>
        <n v="-1.5082841311999995E-2"/>
        <n v="-0.20574329165999999"/>
        <n v="-0.32815478699599998"/>
        <n v="-3.5622898680000015E-3"/>
        <n v="-2.8152134379999527E-3"/>
        <n v="-9.9018896363999964E-2"/>
        <n v="1.3930383100002608E-4"/>
        <n v="-6.6482687399993523E-4"/>
        <n v="0.17048823453600004"/>
        <n v="1.0363873139000002E-2"/>
        <n v="4.6500524699999435E-4"/>
        <n v="-5.2618196360000313E-3"/>
        <n v="-1.0984249773000054E-2"/>
        <n v="-1.1289880375999983E-2"/>
        <n v="6.9943146000062129E-5"/>
        <n v="-5.3703416299999418E-4"/>
        <n v="3.0226259710000036E-3"/>
        <n v="5.5431314762000028E-2"/>
        <n v="8.1775556399998894E-4"/>
        <n v="1.2453032917000062E-2"/>
        <n v="4.5420956599995232E-4"/>
        <n v="-8.5529641629999986E-3"/>
        <n v="2.0516979069999941E-3"/>
        <n v="-2.6960478199999915E-4"/>
        <n v="5.4179274199994687E-4"/>
        <n v="3.0256239699999465E-4"/>
        <n v="1.5209087499989948E-4"/>
        <n v="2.4528037500000099E-3"/>
        <n v="3.9653140999995617E-4"/>
        <n v="-1.2943246350000104E-3"/>
        <n v="1.474987467799993E-2"/>
        <n v="8.4009576999999336E-4"/>
        <n v="0.13080819065999993"/>
        <n v="1.2779562599996019E-4"/>
        <n v="-3.692929219999419E-4"/>
        <n v="5.2991875230000152E-3"/>
        <n v="5.1369483430000473E-3"/>
        <n v="3.5138776619999534E-3"/>
        <n v="-9.0637766899992478E-4"/>
        <n v="0.216677711479"/>
        <n v="6.1260788779999853E-3"/>
        <n v="4.2461108350000387E-3"/>
        <n v="-2.6643394159999723E-3"/>
        <n v="-2.0955659450999975E-2"/>
        <n v="4.0420353239999374E-3"/>
        <n v="3.3675028210000679E-3"/>
        <n v="4.0688868540000867E-3"/>
        <n v="2.4714984240000737E-3"/>
        <n v="9.753474959999231E-4"/>
        <n v="3.272159593999957E-3"/>
        <n v="3.6232451280000522E-3"/>
        <n v="3.8494500179999669E-3"/>
        <n v="1.2951603972999992E-2"/>
        <n v="0.15874666512900004"/>
        <n v="7.9515343420000217E-3"/>
        <n v="3.0037348230000926E-3"/>
        <n v="1.031332106000038E-3"/>
        <n v="3.7168568599998952E-4"/>
        <n v="1.3345414942000033E-2"/>
        <n v="4.552216263000064E-3"/>
        <n v="3.1136841840000429E-3"/>
        <n v="6.7181310989999909E-3"/>
        <n v="6.5696413739999571E-3"/>
        <n v="5.4012767859999977E-3"/>
        <n v="2.1505341280000367E-3"/>
        <n v="4.8012154319999611E-3"/>
        <n v="-0.10609957025200001"/>
        <n v="-7.5046953500002012E-4"/>
        <n v="3.1183742901999989E-2"/>
        <n v="0.10642261829400002"/>
        <n v="5.2863378090000079E-2"/>
        <n v="-1.0766307982999934E-2"/>
        <n v="9.730466409399996E-2"/>
        <n v="-2.2842646294000013E-2"/>
        <n v="9.0537065589999521E-3"/>
        <n v="1.9826721757999932E-2"/>
        <n v="-3.0548764018999974E-2"/>
        <n v="2.7777113589999569E-3"/>
        <n v="0.31261042636399999"/>
        <n v="-1.4290296996000013E-2"/>
        <n v="5.5287381937000002E-2"/>
        <n v="-2.2231072204000002E-2"/>
        <n v="-4.0777295952000026E-2"/>
        <n v="-4.2152885360000059E-3"/>
        <n v="-4.2698453965999916E-2"/>
        <n v="-4.0698426023000001E-2"/>
        <n v="1.2190000120426703E-9"/>
        <n v="-1.0406133229999837E-3"/>
        <n v="2.1929774400000213E-3"/>
        <n v="-2.1895007969999769E-3"/>
        <n v="6.4100073589999917E-3"/>
        <n v="5.6986301399999384E-3"/>
        <n v="-5.1036110112999966E-2"/>
        <n v="1.0972652244999992E-2"/>
        <n v="1.2005838080999975E-2"/>
        <n v="2.7328603439999988E-3"/>
        <n v="4.5372716499999521E-3"/>
        <n v="1.9796933679999684E-3"/>
        <n v="2.6394972959999929E-3"/>
        <n v="-3.0865428320000499E-3"/>
        <n v="-1.2373112339999492E-3"/>
        <n v="-9.005680840300001E-2"/>
        <n v="-2.3539639436999993E-2"/>
        <n v="0.41170232316699995"/>
        <n v="2.614985700000183E-4"/>
        <n v="5.8128174499993968E-4"/>
        <n v="-3.0973998559999938E-3"/>
        <n v="-7.6719605999975293E-5"/>
        <n v="2.3482836800003959E-4"/>
        <n v="-6.1725900000086931E-5"/>
        <n v="1.0122281299995706E-4"/>
        <n v="1.048546459999633E-4"/>
        <n v="3.659477990000104E-4"/>
        <n v="0.28210329839000003"/>
        <n v="3.32215278700001E-2"/>
        <n v="5.3038944069999649E-3"/>
        <n v="-4.5712331614000012E-2"/>
        <n v="-9.3097031785000006E-2"/>
        <n v="-0.23358949419800007"/>
        <n v="6.7604543501999959E-2"/>
        <n v="2.5098784676999997E-2"/>
        <n v="-0.49189200973300001"/>
        <n v="7.4604582399995234E-4"/>
        <n v="4.1596792400000471E-4"/>
        <n v="1.4676475382000009E-2"/>
        <n v="3.8784346640000633E-3"/>
        <n v="1.7131674379999851E-3"/>
        <n v="-3.3232354402000008E-2"/>
        <n v="3.2099136700003417E-4"/>
        <n v="2.7945018700004098E-4"/>
        <n v="0.13187564161800003"/>
        <n v="6.4262016879999995E-2"/>
        <n v="1.5084446403000107E-2"/>
        <n v="0.16804637725299998"/>
        <n v="2.1733379859999458E-3"/>
        <n v="-4.2583555971000053E-2"/>
        <n v="5.7237018123000083E-2"/>
        <n v="1.0430317145999957E-2"/>
        <n v="-1.7785687383000015E-2"/>
        <n v="5.0974158100000055E-3"/>
        <n v="7.3488220509999591E-3"/>
        <n v="1.7987769537999965E-2"/>
        <n v="0.13108052583999996"/>
        <n v="-1.4099382139999284E-3"/>
        <n v="-4.3045685110000287E-3"/>
        <n v="-8.7177458000020636E-5"/>
        <n v="2.4289881600003671E-4"/>
        <n v="7.6772592349999558E-3"/>
        <n v="7.9562774179999796E-3"/>
        <n v="5.0835786199999733E-3"/>
        <n v="-1.7441164999998371E-4"/>
        <n v="1.9141623239999905E-3"/>
        <n v="-1.3638391679999806E-3"/>
        <n v="6.8429150450000087E-3"/>
        <n v="9.1052498199994947E-4"/>
        <n v="0.10506634567700002"/>
        <n v="2.4137190669999975E-3"/>
        <n v="-7.2944360000049002E-5"/>
        <n v="1.4986597600008533E-4"/>
        <n v="4.3852203900007769E-4"/>
        <n v="3.6411722099993771E-4"/>
        <n v="1.2546571449999488E-3"/>
        <n v="1.1404373549999125E-3"/>
        <n v="7.595526929999874E-4"/>
        <n v="6.1703510599999678E-3"/>
        <n v="8.230074800008591E-5"/>
        <n v="3.2811804400001421E-4"/>
        <n v="1.4986597599997431E-4"/>
        <n v="4.3852203899996667E-4"/>
        <n v="-7.774445439999722E-4"/>
        <n v="2.5244340600000248E-3"/>
        <n v="-1.1701677799991206E-4"/>
        <n v="1.8906672949999814E-3"/>
        <n v="5.8419444699997491E-4"/>
        <n v="7.6547439960000796E-3"/>
        <n v="3.2676835400002879E-4"/>
        <n v="2.2481293040999994E-2"/>
        <n v="-9.2899732600000284E-3"/>
        <n v="6.393377958799995E-2"/>
        <n v="-9.1203003251999926E-2"/>
        <n v="9.2855201830000067E-2"/>
        <n v="0.20420202204899995"/>
        <n v="-0.56374424566100001"/>
        <n v="0.21639108227299997"/>
        <n v="2.4774993400000778E-4"/>
        <n v="-4.0503855405999989E-2"/>
        <n v="4.3193170074000031E-2"/>
        <n v="2.6317526000019242E-5"/>
        <n v="9.1819856599995031E-4"/>
        <n v="8.9940047399994505E-4"/>
        <n v="-5.4039845180000601E-3"/>
        <n v="3.1521924699995374E-4"/>
        <n v="3.9782636959999618E-3"/>
        <n v="6.6912587940000101E-3"/>
        <n v="-9.5505802899999992E-3"/>
        <n v="-1.7099927361999945E-2"/>
        <n v="-1.0395097642999951E-2"/>
        <n v="0.15689277634400001"/>
        <n v="-3.7176267153000042E-2"/>
        <n v="-9.2648330861999972E-2"/>
        <n v="6.3902966699991293E-4"/>
        <n v="7.0535079300004799E-4"/>
        <n v="8.0976551000033758E-5"/>
        <n v="7.735633259999819E-4"/>
        <n v="4.9221990942999949E-2"/>
        <n v="4.1908963380000719E-3"/>
        <n v="5.6033271980000521E-3"/>
        <n v="-8.7981709999906954E-5"/>
        <n v="7.8583917999974773E-5"/>
        <n v="1.2040189299999948E-4"/>
        <n v="4.6004634999996519E-4"/>
        <n v="4.324464480000012E-4"/>
        <n v="2.3806728600006544E-4"/>
        <n v="8.0976550999922736E-5"/>
        <n v="3.7930037038999997E-2"/>
        <n v="3.4361685870000214E-3"/>
        <n v="2.4998550599997227E-4"/>
        <n v="7.3997771900002896E-4"/>
        <n v="-1.0002762349999861E-3"/>
        <n v="-5.8676006619999832E-3"/>
        <n v="3.3356410020000116E-3"/>
        <n v="3.9442340899997763E-4"/>
        <n v="1.5409290800005859E-4"/>
        <n v="6.891888119999745E-4"/>
        <n v="-4.1541293760000153E-3"/>
        <n v="3.5354551900002029E-4"/>
        <n v="-2.7271602220000357E-3"/>
        <n v="-1.3058987486999962E-2"/>
        <n v="2.6090560000247009E-6"/>
        <n v="2.516108059000044E-3"/>
        <n v="2.0658466165999978E-2"/>
        <n v="-1.4601150185999945E-2"/>
        <n v="-8.4138930749999563E-3"/>
        <n v="3.0355104479999895E-3"/>
        <n v="1.0000366800000382E-4"/>
        <n v="1.8359776400000971E-4"/>
        <n v="3.5708625899999458E-4"/>
        <n v="8.9992853774000015E-2"/>
        <n v="0.31650704829599996"/>
        <n v="8.0826938479999777E-3"/>
        <n v="1.1057805913999963E-2"/>
        <n v="1.1057805914000074E-2"/>
        <n v="4.0405928179999551E-3"/>
        <n v="7.0807249519999615E-3"/>
        <n v="1.012225059399996E-2"/>
        <n v="2.8880681220000426E-3"/>
        <n v="7.442448228999976E-3"/>
        <n v="-1.3547534540000017E-2"/>
        <n v="-2.7673516880000193E-3"/>
        <n v="8.6540836389000009E-2"/>
        <n v="1.2247182990000605E-3"/>
        <n v="1.752224290000326E-4"/>
        <n v="-1.3725912423000031E-2"/>
        <n v="5.4241517658000005E-2"/>
        <n v="6.1366178531999993E-2"/>
        <n v="5.4880764279999772E-3"/>
        <n v="9.1650753459999734E-3"/>
        <n v="5.712876994299998E-2"/>
        <n v="3.9242203419999067E-3"/>
        <n v="-5.5190940820000201E-3"/>
        <n v="1.4096470029999475E-3"/>
        <n v="1.0628892494000008E-2"/>
        <n v="1.4605604170999986E-2"/>
        <n v="1.0797590944999991E-2"/>
        <n v="6.1231138620000403E-3"/>
        <n v="-5.7075509720000417E-3"/>
        <n v="0.15967830402999994"/>
        <n v="-3.8273620848000012E-2"/>
        <n v="-3.8539896055000078E-2"/>
        <n v="0.12736526125300007"/>
        <n v="1.937309070000337E-4"/>
        <n v="8.6589063800002197E-4"/>
        <n v="4.3409574300001808E-4"/>
        <n v="3.6704928999997666E-4"/>
        <n v="6.7994478400001945E-4"/>
        <n v="6.0034228799998868E-4"/>
        <n v="1.8197602800007484E-4"/>
        <n v="4.106755320000266E-4"/>
        <n v="2.1973266899999455E-4"/>
        <n v="4.2312447270000941E-3"/>
        <n v="1.4371892229999572E-3"/>
        <n v="-0.14643459492199995"/>
        <n v="3.6359805269999823E-3"/>
        <n v="-3.101823434600004E-2"/>
        <n v="-8.7734801350000113E-3"/>
        <n v="4.0901638660000295E-3"/>
        <n v="-1.5393014549999973E-2"/>
        <n v="-5.2500000000000019E-2"/>
        <n v="4.8669822300007048E-4"/>
        <n v="5.7625707180000152E-3"/>
        <n v="1.3388576281999964E-2"/>
        <n v="6.3471063679999995E-2"/>
        <n v="8.9218297559999771E-3"/>
        <n v="2.7305157782000045E-2"/>
        <n v="1.0676276780000049E-2"/>
        <n v="3.4600730164999982E-2"/>
        <n v="6.3406928520000072E-2"/>
        <n v="2.9144278259999323E-3"/>
        <n v="9.3747519790000622E-3"/>
        <n v="1.0230303858000056E-2"/>
        <n v="2.78169041599996E-3"/>
        <n v="-3.5560978194000004E-2"/>
        <n v="-4.4008744299994795E-4"/>
        <n v="0.47116984218200003"/>
        <n v="1.451636526900002E-2"/>
        <n v="4.5879353380000598E-3"/>
        <n v="2.7110903240000761E-3"/>
        <n v="1.5232488202999939E-2"/>
        <n v="-7.314070489000013E-3"/>
        <n v="-2.7468906990000264E-3"/>
        <n v="1.1795499114999997E-2"/>
        <n v="3.7202560710000165E-3"/>
        <n v="1.3541998699999613E-3"/>
        <n v="-5.6867331999943538E-5"/>
        <n v="-2.4277643600001397E-4"/>
        <n v="-3.9451231089999705E-3"/>
        <n v="0.13798823453600007"/>
        <n v="-0.34077673956600002"/>
        <n v="-7.1867657256999951E-2"/>
        <n v="0.17296538657600002"/>
        <n v="3.0762206780000634E-3"/>
        <n v="6.9641107820000436E-3"/>
        <n v="1.2718240724000018E-2"/>
        <n v="1.3304262566000036E-2"/>
        <n v="-3.7598101929999794E-3"/>
        <n v="2.755729669999929E-3"/>
        <n v="5.7251787900000073E-3"/>
        <n v="1.0069320607999921E-2"/>
        <n v="5.4560986493999986E-2"/>
        <n v="-3.4375232999983574E-5"/>
        <n v="2.8687709479000012E-2"/>
        <n v="-6.8992604123000012E-2"/>
        <n v="7.1804381399998007E-4"/>
        <n v="0.32837133290199999"/>
        <n v="1.001667990599997E-2"/>
        <n v="6.2762898429999936E-3"/>
        <n v="-1.7238641069999838E-3"/>
        <n v="-9.4955719570000152E-3"/>
        <n v="3.9412623601000008E-2"/>
        <n v="-1.1848922039999765E-3"/>
        <n v="5.5120603039999772E-3"/>
        <n v="-2.0138537630000064E-2"/>
        <n v="-0.11073917326900007"/>
        <n v="-4.2781552524000066E-2"/>
        <n v="-2.351373003700008E-2"/>
        <n v="-3.5303107499999875E-3"/>
        <n v="-1.3607997844000019E-2"/>
        <n v="-2.4504996540000157E-3"/>
        <n v="3.4206190814000004E-2"/>
        <n v="-7.5069813799999441E-4"/>
        <n v="1.3903923852999989E-2"/>
        <n v="-3.0829150058999999E-2"/>
        <n v="3.5420132050000275E-3"/>
        <n v="5.2351940869999058E-3"/>
        <n v="9.8868395826000044E-2"/>
        <n v="-6.5291147500001756E-4"/>
        <n v="4.0363810590000049E-3"/>
        <n v="7.4245468329999786E-3"/>
        <n v="4.2611996975999933E-2"/>
        <n v="0.13015969315099996"/>
        <n v="-7.8424675600008431E-4"/>
        <n v="2.5379029174000034E-2"/>
        <n v="8.5472050479000028E-2"/>
        <n v="-9.4169601694999994E-2"/>
        <n v="4.786877901000075E-3"/>
        <n v="1.2239585974999967E-2"/>
        <n v="2.6129020780000012E-2"/>
        <n v="4.9108437577000008E-2"/>
        <n v="0.22215237105300001"/>
        <n v="5.2902671999977002E-5"/>
        <n v="-2.5608679262999923E-2"/>
        <n v="3.0674730299995456E-4"/>
        <n v="2.9669298000001287E-4"/>
        <n v="3.2839583099997238E-4"/>
        <n v="1.6121341799990585E-4"/>
        <n v="1.6044326800002118E-4"/>
        <n v="3.2766739209999507E-3"/>
        <n v="4.5156057200002042E-4"/>
        <n v="1.3875574099997401E-4"/>
        <n v="3.4787743899999946E-4"/>
        <n v="2.7180963799999791E-4"/>
        <n v="5.3916993600000573E-4"/>
        <n v="4.1532264600008251E-4"/>
        <n v="3.2567755099999207E-4"/>
        <n v="6.4076941699997558E-4"/>
        <n v="4.6268163999996226E-4"/>
        <n v="1.1569088160000573E-3"/>
        <n v="5.1086278000000984E-4"/>
        <n v="5.1186310200002083E-4"/>
        <n v="5.8692412399996563E-4"/>
        <n v="-1.7697658152999951E-2"/>
        <n v="-1.1966719775000079E-2"/>
        <n v="-9.5918086500001998E-4"/>
        <n v="3.8501041680000236E-3"/>
        <n v="-1.805410513999961E-3"/>
        <n v="1.3283255570000208E-3"/>
        <n v="5.2595160099999649E-4"/>
        <n v="1.8552831900000566E-3"/>
        <n v="8.1550803300001196E-4"/>
        <n v="-4.9047937799995278E-4"/>
        <n v="5.3181583475000016E-2"/>
        <n v="-1.4172516305000049E-2"/>
        <n v="8.3725024160000716E-3"/>
        <n v="2.3719792598000056E-2"/>
        <n v="-1.2417424865000082E-2"/>
        <n v="-9.0881047569999485E-3"/>
        <n v="1.1699123199000017E-2"/>
        <n v="6.2689817069999654E-3"/>
        <n v="2.2985622004000006E-2"/>
        <n v="4.1381536484000003E-2"/>
        <n v="-6.8372757649999283E-3"/>
        <n v="3.2722838540000243E-3"/>
        <n v="5.0067412186000082E-2"/>
        <n v="4.7713633400003896E-4"/>
        <n v="6.023055922499998E-2"/>
        <n v="-3.3463905532000016E-2"/>
        <n v="-5.2248581748999989E-2"/>
        <n v="-1.453054320999958E-3"/>
        <n v="3.9980788375000076E-2"/>
        <n v="-1.0148038250000768E-3"/>
        <n v="9.9669324879999577E-3"/>
        <n v="-4.6684099899996223E-4"/>
        <n v="3.9987225557000072E-2"/>
        <n v="0.107014661811"/>
        <n v="-4.3892717835000039E-2"/>
        <n v="0.10069703819299991"/>
        <n v="6.1081146099999373E-3"/>
        <n v="6.0277488750000163E-3"/>
        <n v="5.6224251500003319E-4"/>
        <n v="6.656057500000756E-4"/>
        <n v="1.1291073315000011E-2"/>
        <n v="1.0282849762000001E-2"/>
        <n v="4.7680606699995742E-4"/>
        <n v="2.7160743400000964E-4"/>
        <n v="5.6265341700001414E-4"/>
        <n v="-6.9323659690000428E-3"/>
        <n v="-7.4065615420000341E-3"/>
        <n v="-3.3497920430000105E-3"/>
        <n v="-5.1562921754000013E-2"/>
        <n v="-7.0141893882999962E-2"/>
        <n v="-1.4208697700002215E-4"/>
        <n v="-0.48948856059699997"/>
        <n v="-2.1513784899999111E-3"/>
        <n v="5.5101954039999956E-3"/>
        <n v="3.8962660119999937E-3"/>
        <n v="0.101206151882"/>
        <n v="2.0898011409999917E-3"/>
        <n v="1.1703198060000086E-2"/>
        <n v="2.5311672450000211E-3"/>
        <n v="1.7122337680000044E-3"/>
        <n v="7.5749079499999317E-3"/>
        <n v="4.8099090949998979E-3"/>
        <n v="4.809909095000009E-3"/>
        <n v="1.3201318057999956E-2"/>
        <n v="0.13034160610399997"/>
        <n v="0.115090614338"/>
        <n v="0.218874585151"/>
        <n v="6.1650681109999828E-3"/>
        <n v="6.5636126347999979E-2"/>
        <n v="0.256156436514"/>
        <n v="0.11219195564500001"/>
        <n v="0.12770871865700001"/>
        <n v="-6.1267160304000035E-2"/>
        <n v="-0.19279740420700003"/>
        <n v="-0.28427921759000002"/>
        <n v="2.506950029799998E-2"/>
        <n v="2.1033306188999984E-2"/>
        <n v="0.26109310172799999"/>
        <n v="6.8791163428000013E-2"/>
        <n v="0.10916844595899999"/>
        <n v="0.11772454048500003"/>
        <n v="0.33972858330500005"/>
        <n v="-0.18632457282300008"/>
        <n v="1.4735609714000009E-2"/>
        <n v="-4.2929060099999861E-3"/>
        <n v="0.14623852918199998"/>
        <n v="6.699618746200009E-2"/>
        <n v="3.1542682899998731E-4"/>
        <n v="-1.3338405556999944E-2"/>
        <n v="-1.1176755210999922E-2"/>
        <n v="-1.4583066560999947E-2"/>
        <n v="0.46261204546099993"/>
        <n v="2.2349950535999974E-2"/>
        <n v="1.7981365509999181E-3"/>
        <n v="1.3369916459999853E-3"/>
        <n v="5.4977593375000078E-2"/>
        <n v="8.6628275988000047E-2"/>
        <n v="0.43420445335899999"/>
        <n v="5.3212717347000005E-2"/>
        <n v="4.2393033800003366E-4"/>
        <n v="1.2992369145999993E-2"/>
        <n v="-0.14093934656199991"/>
        <n v="3.3643947689999676E-3"/>
        <n v="0.16363206641299999"/>
        <n v="2.7106735319999409E-3"/>
        <n v="4.7125752400001275E-4"/>
        <n v="1.912477708000071E-3"/>
        <n v="2.6277894699999749E-3"/>
        <n v="3.3071113150000553E-3"/>
        <n v="-0.23495170237099999"/>
        <n v="0.16307378836299996"/>
        <n v="-1.3656793100003117E-4"/>
        <n v="1.2836569140000087E-3"/>
        <n v="9.3389219900008591E-4"/>
        <n v="3.5274714999999901E-4"/>
        <n v="-1.1027519500000915E-3"/>
        <n v="8.7313438600000737E-4"/>
        <n v="5.5768770699993198E-4"/>
        <n v="6.739640790000001E-4"/>
        <n v="1.8348902589999661E-3"/>
        <n v="-6.8799038647999966E-2"/>
        <n v="2.0462722959999624E-3"/>
        <n v="1.288362637999918E-3"/>
        <n v="9.3660930299999112E-4"/>
        <n v="1.0652303962999987E-2"/>
        <n v="1.1048546452000041E-2"/>
        <n v="2.1681752709999946E-3"/>
        <n v="2.2516328519999185E-3"/>
        <n v="8.7942837990000466E-3"/>
        <n v="1.4210602149999918E-3"/>
        <n v="1.8143614329999558E-3"/>
        <n v="5.2599773810000361E-3"/>
        <n v="4.678225753099996E-2"/>
        <n v="2.680637611999992E-3"/>
        <n v="6.8576011229999345E-3"/>
        <n v="5.0490591259999551E-3"/>
        <n v="5.5851815140000038E-3"/>
        <n v="2.0527770280001079E-3"/>
        <n v="3.7743188000005645E-4"/>
        <n v="-5.1082118020000511E-3"/>
        <n v="8.6331461890000183E-3"/>
        <n v="2.2266426720000121E-3"/>
        <n v="2.7323466099999916E-3"/>
        <n v="2.554440381000056E-3"/>
        <n v="4.5454511400000452E-4"/>
        <n v="7.7062062559999367E-3"/>
        <n v="-6.6538183750000091E-3"/>
        <n v="3.3329697855999985E-2"/>
        <n v="6.3391703999937654E-5"/>
        <n v="-1.5009962577000047E-2"/>
        <n v="2.6328816739999983E-3"/>
        <n v="3.3776801779999976E-3"/>
        <n v="-1.5027869979999942E-3"/>
        <n v="1.3605374404000004E-2"/>
        <n v="-3.5326095299992311E-4"/>
        <n v="7.9399808689999407E-3"/>
        <n v="0.15331908154499996"/>
        <n v="-8.5208774949999677E-3"/>
        <n v="3.592913030299999E-2"/>
        <n v="9.5183108330000321E-3"/>
        <n v="-5.064470839999391E-4"/>
        <n v="9.054520860000137E-4"/>
        <n v="6.5097282400006229E-4"/>
        <n v="-3.3958232000030897E-5"/>
        <n v="1.8781106600007647E-4"/>
        <n v="-1.3296513341000016E-2"/>
        <n v="7.492504689999846E-4"/>
        <n v="6.4536546299998054E-4"/>
        <n v="5.7215596799997659E-4"/>
        <n v="-6.4786001799999049E-4"/>
        <n v="-2.9133381149999416E-3"/>
        <n v="-3.1257950250000999E-3"/>
        <n v="2.1314154899998439E-4"/>
        <n v="2.4969385599993288E-4"/>
        <n v="-3.9224881149999558E-3"/>
        <n v="8.9670134899999532E-4"/>
        <n v="2.7325771639999941E-3"/>
        <n v="1.6260900139999368E-3"/>
        <n v="1.2465659483000047E-2"/>
        <n v="4.5265851110000144E-3"/>
        <n v="-2.681817829199995E-2"/>
        <n v="1.9573097458000066E-2"/>
        <n v="1.3112698304000081E-2"/>
        <n v="1.0885063009999918E-3"/>
        <n v="-1.6356070240000076E-3"/>
        <n v="-9.5478471499998996E-4"/>
        <n v="3.8024370699996091E-4"/>
        <n v="2.2639947799996119E-4"/>
        <n v="3.9364375999995094E-4"/>
        <n v="2.4083692719999439E-3"/>
        <n v="1.8198698679999792E-3"/>
        <n v="4.4939671499999445E-4"/>
        <n v="1.5566261170000262E-3"/>
        <n v="-2.5027142019999893E-3"/>
        <n v="-3.8324714219999945E-3"/>
        <n v="3.2581171117000096E-2"/>
        <n v="8.1830356409999805E-3"/>
        <n v="-3.2559172199997377E-4"/>
        <n v="-1.3668341973000042E-2"/>
        <n v="-4.8544575900000275E-4"/>
        <n v="6.148212000001152E-5"/>
        <n v="1.0731319779999637E-3"/>
        <n v="2.9422179540000704E-3"/>
        <n v="4.9589726150000013E-3"/>
        <n v="9.2388219999905985E-6"/>
        <n v="-3.4905867099999099E-4"/>
        <n v="-4.0072630860000236E-3"/>
        <n v="8.8220122000048917E-5"/>
        <n v="6.7634774900005024E-4"/>
        <n v="0.11584581016399997"/>
        <n v="1.5419029173999954E-2"/>
        <n v="6.8885281420999978E-2"/>
        <n v="-0.10060031300899996"/>
        <n v="4.420238785999997E-2"/>
        <n v="4.5630050600009575E-4"/>
        <n v="5.5132391439999928E-2"/>
        <n v="-1.5645942009000047E-2"/>
        <n v="3.1235757769999539E-3"/>
        <n v="5.1046037949999956E-3"/>
        <n v="-1.4194399485000009E-2"/>
        <n v="6.9994256190000215E-3"/>
        <n v="9.2543076339999253E-3"/>
        <n v="-7.2348967761000083E-2"/>
        <n v="4.1728302449999255E-3"/>
        <n v="7.5788262800002837E-4"/>
        <n v="9.1601966999999007E-4"/>
        <n v="1.0231293205000047E-2"/>
        <n v="3.9049463399998263E-4"/>
        <n v="8.0603262299994149E-4"/>
        <n v="1.2526992199999309E-3"/>
        <n v="-1.6682435599990608E-4"/>
        <n v="1.3018483400006886E-4"/>
        <n v="8.357349589999119E-4"/>
        <n v="2.2104178969999388E-3"/>
        <n v="0.47538939049700002"/>
        <n v="0.36130980210399999"/>
        <n v="-1.3226913800001849E-4"/>
        <n v="1.8361751870000775E-3"/>
        <n v="2.5560677699998369E-4"/>
        <n v="6.6153029700000143E-4"/>
        <n v="-5.2800575240000702E-3"/>
        <n v="9.0987060000002895E-4"/>
        <n v="5.3714984300001767E-4"/>
        <n v="-1.2621971300000867E-3"/>
        <n v="9.5221624999974885E-5"/>
        <n v="1.067984786999987E-3"/>
        <n v="5.3110428299996126E-4"/>
        <n v="1.6186553599994991E-4"/>
        <n v="9.0029145299996838E-4"/>
        <n v="2.0108663300000273E-4"/>
        <n v="2.5159185600009959E-4"/>
        <n v="-1.2021159899999745E-3"/>
        <n v="3.3402156799999805E-4"/>
        <n v="-2.5500395213000071E-2"/>
        <n v="8.5738022799997093E-4"/>
        <n v="-2.1970818320000696E-3"/>
        <n v="0.48732590745299997"/>
        <n v="9.5484380999932839E-5"/>
        <n v="4.4918412599992408E-4"/>
        <n v="-2.2546012000024263E-5"/>
        <n v="3.9728348799994428E-4"/>
        <n v="3.0995304700009996E-4"/>
        <n v="1.0758228299989625E-4"/>
        <n v="3.8957760299995758E-4"/>
        <n v="-1.6855080886000073E-2"/>
        <n v="-5.9371031200006197E-4"/>
        <n v="2.6550954900006474E-4"/>
        <n v="1.7204294079999904E-3"/>
        <n v="0.168503241789"/>
        <n v="8.6435120502999951E-2"/>
        <n v="4.3146561599993749E-4"/>
        <n v="4.4422814099998043E-4"/>
        <n v="3.335263067500005E-2"/>
        <n v="-9.5646512749999468E-3"/>
        <n v="8.5370908500004283E-4"/>
        <n v="2.9274654600008887E-4"/>
        <n v="0.11144880283199998"/>
        <n v="-9.8670979360000466E-3"/>
        <n v="3.7496024499994451E-4"/>
        <n v="2.5011565900001642E-4"/>
        <n v="2.3676237260000788E-3"/>
        <n v="2.3107722540000042E-3"/>
        <n v="8.5820262600000419E-4"/>
        <n v="-2.7622007000016602E-5"/>
        <n v="8.0165654300001776E-4"/>
        <n v="-3.3209387799992829E-4"/>
        <n v="7.3123011700004792E-4"/>
        <n v="1.0812367760000274E-3"/>
        <n v="4.9679200000007917E-4"/>
        <n v="5.0892681299999909E-3"/>
        <n v="-7.1436097999977299E-5"/>
        <n v="2.0555747499995114E-4"/>
        <n v="7.6587472899991571E-4"/>
        <n v="-2.5073900423999929E-2"/>
        <n v="-6.4848188258999961E-2"/>
        <n v="-1.3463623353999976E-2"/>
        <n v="3.4137874660999934E-2"/>
        <n v="-7.0701728300004429E-4"/>
        <n v="-1.6893879008999968E-2"/>
        <n v="9.6013842099995639E-4"/>
        <n v="-6.7725309510000553E-3"/>
        <n v="9.9578234010000433E-3"/>
        <n v="8.9484443149999704E-3"/>
        <n v="3.9311081029999029E-3"/>
        <n v="3.8680444377000023E-2"/>
        <n v="1.0371514910000323E-3"/>
        <n v="5.2221418200004699E-4"/>
        <n v="-0.13632803607999999"/>
        <n v="2.1104019210000935E-3"/>
        <n v="2.0412959968999944E-2"/>
        <n v="6.9973257000000011E-4"/>
        <n v="6.0752614860000165E-3"/>
        <n v="3.8221284378999965E-2"/>
        <n v="1.8146114961999971E-2"/>
        <n v="2.0062813819999858E-3"/>
        <n v="1.9885380130000296E-3"/>
        <n v="1.9130998580000336E-3"/>
        <n v="1.7745043069999911E-3"/>
        <n v="1.8333215250000423E-3"/>
        <n v="-8.1752123790000963E-3"/>
        <n v="5.1945513509999985E-3"/>
        <n v="-1.9450102999973851E-5"/>
        <n v="2.0442280480000852E-3"/>
        <n v="-0.43315809738299993"/>
        <n v="-0.15108583962900002"/>
        <n v="3.1030357996000069E-2"/>
        <n v="-0.13315087484999999"/>
        <n v="0.47558914171800004"/>
        <n v="3.4033931010000185E-3"/>
        <n v="5.722530311000007E-3"/>
        <n v="-9.4983799799996937E-4"/>
        <n v="1.0642675090000164E-3"/>
        <n v="-5.1432114999916401E-5"/>
        <n v="-2.1414729379999331E-3"/>
        <n v="9.9927846070000381E-3"/>
        <n v="5.738143130400003E-2"/>
        <n v="4.237216315300002E-2"/>
        <n v="3.3907730000448666E-6"/>
        <n v="3.8465683999999722E-4"/>
        <n v="3.9621174299997453E-4"/>
        <n v="2.7036656570000872E-3"/>
        <n v="1.5347701743000042E-2"/>
        <n v="1.0922442847999925E-2"/>
        <n v="2.260319179100001E-2"/>
        <n v="9.5688615110000041E-3"/>
        <n v="0.11028160508399998"/>
        <n v="0.17478209041899995"/>
        <n v="3.7610182899994182E-4"/>
        <n v="-1.3980404469999819E-3"/>
        <n v="1.2925563059999923E-2"/>
        <n v="2.1461504599995518E-4"/>
        <n v="1.911745124599995E-2"/>
        <n v="1.605700222999995E-3"/>
        <n v="1.9137114400002986E-4"/>
        <n v="0.14120839910899996"/>
        <n v="1.6232598887000016E-2"/>
        <n v="-1.1651119399991305E-4"/>
        <n v="4.5088894199999396E-3"/>
        <n v="4.206347420000478E-4"/>
        <n v="1.8873371070000644E-3"/>
        <n v="-6.0681430649999202E-3"/>
        <n v="-6.8583420509999993E-3"/>
        <n v="-2.3153653408000019E-2"/>
        <n v="-3.4357324282000001E-2"/>
        <n v="-3.2547439199992478E-4"/>
        <n v="-5.5982548099997587E-4"/>
        <n v="9.9394685100000491E-3"/>
        <n v="-5.5733252800005406E-4"/>
        <n v="0.28623402069699999"/>
        <n v="-1.257719627999998E-2"/>
        <n v="-1.3196468279000007E-2"/>
        <n v="-5.7162776946000027E-2"/>
        <n v="1.9653572630000005E-2"/>
        <n v="7.263014720999994E-3"/>
        <n v="-4.0531585390000124E-3"/>
        <n v="1.0425586380000684E-3"/>
        <n v="-2.4295923210000403E-3"/>
        <n v="1.4796128969999378E-3"/>
        <n v="9.4972258999992398E-4"/>
        <n v="6.5464597750000131E-3"/>
        <n v="-0.25226832973400004"/>
        <n v="-5.2908703209999519E-3"/>
        <n v="-4.9504875969998974E-3"/>
        <n v="1.2129072099997806E-4"/>
        <n v="-1.0109936022999921E-2"/>
        <n v="1.8356573062999981E-2"/>
        <n v="7.0835871054999999E-2"/>
        <n v="2.7517096550000453E-3"/>
        <n v="2.8777091449999626E-3"/>
        <n v="-3.2178857999998201E-5"/>
        <n v="2.4474558500009458E-4"/>
        <n v="-2.1531731699997447E-4"/>
        <n v="1.7515995899997083E-4"/>
        <n v="9.8284490889999354E-3"/>
        <n v="9.8391736499992E-4"/>
        <n v="1.5909610750000081E-3"/>
        <n v="-4.2373691670000158E-3"/>
        <n v="1.492703040000265E-4"/>
        <n v="3.7104879500005072E-4"/>
        <n v="2.6300540102000003E-2"/>
        <n v="0.18711309773200002"/>
        <n v="4.3992200490000632E-3"/>
        <n v="-9.2799256819999787E-3"/>
        <n v="-1.2592424232000021E-2"/>
        <n v="-9.0856650060000543E-3"/>
        <n v="-3.1305275973999958E-2"/>
        <n v="-1.3847395994999956E-2"/>
        <n v="3.2008625389999823E-3"/>
        <n v="6.9278466640000369E-3"/>
        <n v="6.8474739800000739E-3"/>
        <n v="6.5418758320000547E-3"/>
        <n v="7.2535568389999749E-3"/>
        <n v="1.2515512553999963E-2"/>
        <n v="-1.727728422899999E-2"/>
        <n v="-1.0359838049999959E-2"/>
        <n v="-7.7950775730000199E-3"/>
        <n v="7.053686583999963E-3"/>
        <n v="-3.58171508359999E-2"/>
        <n v="2.2781796800001031E-3"/>
        <n v="-1.5183317799000062E-2"/>
        <n v="-1.445835898000003E-2"/>
        <n v="2.8197432499998953E-4"/>
        <n v="5.124234909899994E-2"/>
        <n v="1.584640632799994E-2"/>
        <n v="5.9838028736999949E-2"/>
        <n v="3.569163463000069E-3"/>
        <n v="3.7036622100006245E-4"/>
        <n v="-1.1347721634999974E-2"/>
        <n v="8.5258914779999806E-3"/>
        <n v="-3.3624312700000214E-3"/>
        <n v="-4.9504875970000084E-3"/>
        <n v="-3.8344503099996263E-4"/>
        <n v="0.17892934676700001"/>
        <n v="-9.9608874429999439E-3"/>
        <n v="-4.6193118101999997E-2"/>
        <n v="5.3092812402000034E-2"/>
        <n v="1.7555851878000017E-2"/>
        <n v="1.2805738424999991E-2"/>
        <n v="-9.8290821079000001E-2"/>
        <n v="1.8329182416000012E-2"/>
        <n v="1.769872453400001E-2"/>
        <n v="-0.10371693904599999"/>
        <n v="6.6110438739999999E-2"/>
        <n v="5.174003179699993E-2"/>
        <n v="9.7247341309999458E-3"/>
        <n v="6.8195500029999412E-3"/>
        <n v="0.18858133484700002"/>
        <n v="9.9887524009999451E-3"/>
        <n v="3.7643083399996335E-4"/>
        <n v="4.2688693799999289E-3"/>
        <n v="1.7286694800000557E-4"/>
        <n v="-3.9383760890000508E-3"/>
        <n v="4.971525910000274E-4"/>
        <n v="9.8493581100000949E-4"/>
        <n v="1.1810671060000777E-3"/>
        <n v="-1.0129047499999322E-3"/>
        <n v="4.2315298899997522E-4"/>
        <n v="5.9643666490000191E-3"/>
        <n v="4.960473049000047E-3"/>
        <n v="2.3473272560000646E-3"/>
        <n v="1.7966948380000458E-3"/>
        <n v="2.7196772909999778E-3"/>
        <n v="3.7688699350000299E-3"/>
        <n v="1.218153734000027E-3"/>
        <n v="-8.2987735090001014E-3"/>
        <n v="1.1292749529999702E-3"/>
        <n v="6.3176951479999577E-3"/>
        <n v="7.3228189000018595E-5"/>
        <n v="1.1658382040000692E-3"/>
        <n v="4.2535722000003329E-4"/>
        <n v="7.7082718790000282E-3"/>
        <n v="-4.3889501000093922E-5"/>
        <n v="0.43666666666699994"/>
        <n v="5.9734727489999528E-3"/>
        <n v="9.7858186089999633E-3"/>
        <n v="-6.5983586819999829E-3"/>
        <n v="1.0892285518000033E-2"/>
        <n v="1.723895856900004E-2"/>
        <n v="3.2024914046000053E-2"/>
        <n v="0.32965100417100002"/>
        <n v="7.9289107999980235E-5"/>
        <n v="4.2079529125999993E-2"/>
        <n v="4.1213191688999951E-2"/>
        <n v="-8.6019890144000022E-2"/>
        <n v="-9.4422430139999847E-3"/>
        <n v="-1.8000303928000005E-2"/>
        <n v="5.6539730819999967E-3"/>
        <n v="-1.6923569249999992E-2"/>
        <n v="-2.6884048799996618E-4"/>
        <n v="-5.343063518000013E-3"/>
        <n v="6.0438000049067853E-8"/>
        <n v="1.1720945100002211E-4"/>
        <n v="1.0012765208999963E-2"/>
        <n v="6.3322032300000552E-4"/>
        <n v="2.2193062960000898E-3"/>
        <n v="1.4527178290000275E-3"/>
        <n v="9.0427409999982444E-6"/>
        <n v="9.3322280300001115E-4"/>
        <n v="2.4634071099993715E-4"/>
        <n v="2.3222963700009203E-4"/>
        <n v="1.03223687600007E-3"/>
        <n v="4.8739901000005581E-4"/>
        <n v="6.1854698100005656E-4"/>
        <n v="1.3224628950000428E-3"/>
        <n v="6.7805785217999959E-2"/>
        <n v="1.0573944520000378E-3"/>
        <n v="-5.9904326769999461E-3"/>
        <n v="-1.5821285974999988E-2"/>
        <n v="6.1308651020000049E-3"/>
        <n v="-9.9513801170000304E-3"/>
        <n v="8.8764725855999926E-2"/>
        <n v="-1.0679354327000068E-2"/>
        <n v="1.1757963476E-2"/>
        <n v="9.361102165999946E-3"/>
        <n v="3.2218167070000581E-3"/>
        <n v="-7.6831296500000645E-3"/>
        <n v="-5.7084668319999921E-3"/>
        <n v="-7.3487288740000656E-3"/>
        <n v="-5.3306141410000007E-3"/>
        <n v="8.2453406927999962E-2"/>
        <n v="-1.7971551720999956E-2"/>
        <n v="-4.9306592448999931E-2"/>
        <n v="9.368530900000227E-5"/>
        <n v="5.6864746270000044E-3"/>
        <n v="5.1535990142999921E-2"/>
        <n v="1.1032306085999921E-2"/>
        <n v="1.4541779600000027E-2"/>
        <n v="0.47383042378200002"/>
        <n v="0.40209840310599992"/>
        <n v="0.21712421754600009"/>
        <n v="-7.2802456199994037E-4"/>
        <n v="1.5529357999977123E-5"/>
        <n v="1.5853814189999982E-3"/>
        <n v="5.1374589500008394E-4"/>
        <n v="-0.42142456254999999"/>
        <n v="3.1155894409999885E-3"/>
        <n v="-8.8073478330000232E-3"/>
        <n v="-1.2859283118999976E-2"/>
        <n v="3.2058931417000003E-2"/>
        <n v="7.5237887853999985E-2"/>
        <n v="0.11731835228100007"/>
        <n v="-2.0660036011000082E-2"/>
        <n v="-2.4693298686000009E-2"/>
        <n v="-1.0035463592999949E-2"/>
        <n v="2.2878176982000009E-2"/>
        <n v="-0.47663792934500004"/>
        <n v="-0.46404739249800003"/>
        <n v="-0.30550880939100006"/>
        <n v="-4.0770800872999946E-2"/>
        <n v="1.4580887899995343E-4"/>
        <n v="1.0500284663000015E-2"/>
        <n v="1.2392390679999421E-3"/>
        <n v="1.2541924890999923E-2"/>
        <n v="1.1092002672000056E-2"/>
        <n v="-9.2476767399995996E-4"/>
        <n v="-1.5170344289999749E-3"/>
        <n v="-6.4222454399998075E-4"/>
        <n v="7.3039919200000858E-3"/>
        <n v="1.0701095439999975E-2"/>
        <n v="6.0840152099994604E-4"/>
        <n v="9.8230540100008312E-4"/>
        <n v="2.6958642700000146E-3"/>
        <n v="5.3215818039999974E-3"/>
        <n v="2.2133802869999109E-3"/>
        <n v="4.5692830739999524E-3"/>
        <n v="2.5421184899999671E-3"/>
        <n v="4.317048613999952E-3"/>
        <n v="1.767674118000051E-3"/>
        <n v="3.7877448270000613E-3"/>
        <n v="3.1118291600007453E-4"/>
        <n v="6.578262140000124E-4"/>
        <n v="2.8727748960000188E-3"/>
        <n v="3.228916841000018E-3"/>
        <n v="2.785521584000028E-3"/>
        <n v="2.3847513550000476E-3"/>
        <n v="3.2715405600003411E-4"/>
        <n v="0.13105911134799997"/>
        <n v="3.0644746047999938E-2"/>
        <n v="5.6179090867000014E-2"/>
        <n v="4.7202079973000077E-2"/>
        <n v="2.7361818600000198E-3"/>
        <n v="-3.0507182360000051E-3"/>
        <n v="-6.6234280799999379E-3"/>
        <n v="-1.296287678300001E-2"/>
        <n v="-5.0231478409999974E-3"/>
        <n v="-4.8126179559999649E-3"/>
        <n v="5.4381445009999974E-3"/>
        <n v="-1.4452921951000008E-2"/>
        <n v="0.42734885416200002"/>
        <n v="5.0543503325000017E-2"/>
        <n v="3.1393011999947262E-5"/>
        <n v="-8.597671490000458E-4"/>
        <n v="1.2303964299997805E-4"/>
        <n v="4.2679635400000304E-4"/>
        <n v="3.6857975800008713E-4"/>
        <n v="1.7484084200003469E-4"/>
        <n v="-5.689349570000557E-4"/>
        <n v="5.9360767200000719E-4"/>
        <n v="0.368839935191"/>
        <n v="-0.43976853025499996"/>
        <n v="3.7891304700999995E-2"/>
        <n v="2.2040395639999488E-3"/>
        <n v="5.0129617720999997E-2"/>
        <n v="1.3425085149999516E-3"/>
        <n v="1.2321350400001929E-4"/>
        <n v="2.7957465100003631E-4"/>
        <n v="9.2139382899991684E-4"/>
        <n v="6.5022510879999551E-3"/>
        <n v="7.324308010000502E-4"/>
        <n v="1.2581229100000479E-3"/>
        <n v="1.5150987190000187E-3"/>
        <n v="5.3219038300000854E-4"/>
        <n v="8.6874925799995673E-4"/>
        <n v="-4.9219339899997383E-4"/>
        <n v="7.6205970800002909E-4"/>
        <n v="1.1341992150000202E-3"/>
        <n v="1.3699660400001701E-4"/>
        <n v="2.310707911999943E-3"/>
        <n v="1.1084310299991351E-4"/>
        <n v="1.2262445999999816E-3"/>
        <n v="1.6328551600000019E-3"/>
        <n v="-3.25253885299992E-3"/>
        <n v="9.565527010000352E-4"/>
        <n v="1.7801957800001045E-4"/>
        <n v="4.4551998599995368E-4"/>
        <n v="1.9265561829999722E-3"/>
        <n v="8.4656293200002786E-4"/>
        <n v="-9.0251718465999997E-2"/>
        <n v="1.9128290971999973E-2"/>
        <n v="-8.2641786639000014E-2"/>
        <n v="7.0781434995999981E-2"/>
        <n v="6.7125580566000043E-2"/>
        <n v="-0.41416436560500003"/>
        <n v="1.1404027896000035E-2"/>
        <n v="-2.4272968953000018E-2"/>
        <n v="6.6243141430000207E-3"/>
        <n v="-0.46598450012100001"/>
        <n v="4.0488231918999973E-2"/>
        <n v="0.47469965295900002"/>
        <n v="8.8101547699992455E-4"/>
        <n v="-9.7059532689999228E-3"/>
        <n v="-9.0835785109999456E-3"/>
        <n v="1.6300034550000841E-3"/>
        <n v="-4.3396405874999933E-2"/>
        <n v="-0.15049950474899998"/>
        <n v="-0.14456380132699997"/>
        <n v="1.6960229589000009E-2"/>
        <n v="5.3892510366000068E-2"/>
        <n v="0.20581761238699997"/>
        <n v="-9.9608586849999625E-3"/>
        <n v="3.0514560040000305E-3"/>
        <n v="6.2760832900000674E-3"/>
        <n v="8.8517641399998848E-4"/>
        <n v="1.016828462399999E-2"/>
        <n v="2.6630409999395255E-6"/>
        <n v="-1.7286642000069463E-5"/>
        <n v="-1.2669267850000665E-3"/>
        <n v="-3.2407652520000108E-3"/>
        <n v="-1.4328421020000093E-3"/>
        <n v="0.35982536994400005"/>
        <n v="0.11252832499900001"/>
        <n v="0.45666666666700001"/>
        <n v="5.445843760999991E-3"/>
        <n v="2.2707305840000691E-3"/>
        <n v="6.0921195399998851E-4"/>
        <n v="1.0222429301000036E-2"/>
        <n v="-9.4847109690000542E-3"/>
        <n v="0.178909538117"/>
        <n v="-0.28247943821800003"/>
        <n v="-0.18909710545300001"/>
        <n v="5.163124106000061E-3"/>
        <n v="1.754878373000035E-3"/>
        <n v="8.3349979799995921E-4"/>
        <n v="4.1921631399999271E-4"/>
        <n v="2.6114958799994259E-4"/>
        <n v="2.6114958800005361E-4"/>
        <n v="-9.3361617999998536E-5"/>
        <n v="2.1572308069999213E-3"/>
        <n v="4.037097144199997E-2"/>
        <n v="-4.2692286023999992E-2"/>
        <n v="-7.2911934814999912E-2"/>
        <n v="0.10506137604999999"/>
        <n v="-4.0069685926999998E-2"/>
        <n v="6.8505191929999487E-3"/>
        <n v="-0.16731592885199997"/>
        <n v="1.4292890138999925E-2"/>
        <n v="3.9063059470000328E-3"/>
        <n v="-8.9945889160000236E-3"/>
        <n v="-9.2403895660000401E-3"/>
        <n v="-1.3625424913000006E-2"/>
        <n v="2.5074299455999927E-2"/>
        <n v="-1.1121848177999993E-2"/>
        <n v="-6.3124308469999502E-3"/>
        <n v="8.6065636899990139E-4"/>
        <n v="1.1462816599994152E-4"/>
        <n v="7.2758034028999941E-2"/>
        <n v="1.2690016427000073E-2"/>
        <n v="-7.7689977494999951E-2"/>
        <n v="7.313528665999991E-3"/>
        <n v="8.8460889299999401E-3"/>
        <n v="4.9692083999997028E-4"/>
        <n v="7.6368000899995625E-4"/>
        <n v="-1.3930580940000326E-3"/>
        <n v="9.3108338500003107E-4"/>
        <n v="1.3436480440000009E-3"/>
        <n v="2.458804820000271E-4"/>
        <n v="6.8700424169999552E-3"/>
        <n v="-2.790099640000987E-4"/>
        <n v="6.3604500860000579E-3"/>
        <n v="0.21342931956899991"/>
        <n v="1.0021637625999946E-2"/>
        <n v="-8.6645399360000264E-3"/>
        <n v="-8.1986974530000589E-3"/>
        <n v="1.2465681300000142E-3"/>
        <n v="1.6192527160000525E-3"/>
        <n v="4.1811425680000625E-3"/>
        <n v="-2.956036160000064E-4"/>
        <n v="-6.5373211699992773E-4"/>
        <n v="1.3086036588999983E-2"/>
        <n v="-0.17175656292799998"/>
        <n v="-2.2485745320000028E-3"/>
        <n v="-5.7066003799999265E-4"/>
        <n v="-7.4506324799994417E-4"/>
        <n v="-1.3070010078999994E-2"/>
        <n v="5.6889047210000321E-3"/>
        <n v="-1.491880047399996E-2"/>
        <n v="1.3982563837000028E-2"/>
        <n v="9.897915724000006E-3"/>
        <n v="-8.0668096806000067E-2"/>
        <n v="0.11167350416499999"/>
        <n v="2.791495053000026E-3"/>
        <n v="5.7325507899996797E-4"/>
        <n v="5.5274461300003352E-4"/>
        <n v="5.527446129999225E-4"/>
        <n v="-1.3596034039999871E-3"/>
        <n v="4.3124598820000193E-3"/>
        <n v="1.1606924799999918E-2"/>
        <n v="-5.2685215820000297E-3"/>
        <n v="-7.2195137499999618E-3"/>
        <n v="7.6014304660000365E-3"/>
        <n v="4.1704668330000416E-3"/>
        <n v="7.8250225489999714E-3"/>
        <n v="4.3057185650000607E-3"/>
        <n v="1.247167614000011E-3"/>
        <n v="2.5410505999999833E-3"/>
        <n v="-3.2122852950000613E-3"/>
        <n v="8.0976654769999712E-3"/>
        <n v="5.0157330660000055E-3"/>
        <n v="2.0882374959999561E-3"/>
        <n v="-5.5519219589998947E-3"/>
        <n v="8.1100279169999956E-3"/>
        <n v="4.1784551699999839E-3"/>
        <n v="6.6376265000056556E-5"/>
        <n v="-9.8630774119999876E-3"/>
        <n v="-9.3995827489999906E-3"/>
        <n v="6.8210656920000279E-3"/>
        <n v="1.7777587569999254E-3"/>
        <n v="1.3113037396000005E-2"/>
        <n v="1.1040803295000012E-2"/>
        <n v="2.0444288070000649E-3"/>
        <n v="-4.8486472200000019E-3"/>
        <n v="-2.3210808449999343E-3"/>
        <n v="5.9120679644000029E-2"/>
        <n v="-3.9838391023999997E-2"/>
        <n v="-1.1127490165000031E-2"/>
        <n v="1.5566109011999951E-2"/>
        <n v="3.5176873699993561E-4"/>
        <n v="0.11322955351300001"/>
        <n v="2.3131085099999948E-3"/>
        <n v="8.2548431540000466E-3"/>
        <n v="5.1948188810000406E-3"/>
        <n v="4.2946183205999966E-2"/>
        <n v="7.543593790000358E-4"/>
        <n v="5.8425662659999933E-3"/>
        <n v="0.203104252757"/>
        <n v="-1.7354294259999126E-3"/>
        <n v="-2.9101938204000088E-2"/>
        <n v="8.041688604000008E-3"/>
        <n v="-1.604959859999866E-4"/>
        <n v="1.2093002916000017E-2"/>
        <n v="1.07222514719999E-2"/>
        <n v="-2.1399464700000426E-4"/>
        <n v="-8.8383638365999939E-2"/>
        <n v="-3.0243416899999875E-3"/>
        <n v="-3.5680207756000004E-2"/>
        <n v="-2.7181861739999924E-3"/>
        <n v="1.6882286750000697E-3"/>
        <n v="-5.0920807969999649E-3"/>
        <n v="1.022318994000071E-3"/>
        <n v="-1.311451694400001E-2"/>
        <n v="-8.3245473327999919E-2"/>
        <n v="-1.3245971096999987E-2"/>
        <n v="7.6919218900006747E-4"/>
        <n v="-1.8477900979000039E-2"/>
        <n v="7.6919218899995645E-4"/>
        <n v="-1.6049598600009762E-4"/>
        <n v="-8.838363836600005E-2"/>
        <n v="4.5925072126000055E-2"/>
        <n v="8.8920610736999972E-2"/>
        <n v="3.3298928500002933E-4"/>
        <n v="2.953133330000357E-4"/>
        <n v="-1.0429156500002534E-4"/>
        <n v="7.6511013399993555E-4"/>
        <n v="5.242807749999967E-4"/>
        <n v="8.5959304799998471E-4"/>
        <n v="5.9567750900002547E-4"/>
        <n v="-2.3522019393000027E-2"/>
        <n v="-1.0077331294999992E-2"/>
        <n v="1.2292245149999603E-3"/>
        <n v="-3.074499377999973E-3"/>
        <n v="-1.3337510986000001E-2"/>
        <n v="5.9567750899991445E-4"/>
        <n v="4.7810125320000285E-3"/>
        <n v="4.3348513690000257E-3"/>
        <n v="-5.8907708759999844E-3"/>
        <n v="7.4312888400007715E-4"/>
        <n v="1.0571970852000012E-2"/>
        <n v="1.030974419999886E-4"/>
        <n v="-1.4235513061999994E-2"/>
        <n v="-1.0538861699000091E-2"/>
        <n v="5.0466769999979455E-5"/>
        <n v="4.7911824420000526E-3"/>
        <n v="7.3440338090000612E-3"/>
        <n v="2.3415545760000489E-3"/>
        <n v="-9.4821551799999515E-3"/>
        <n v="5.2638511299996082E-4"/>
        <n v="-3.7957308856999994E-2"/>
        <n v="6.279669798999965E-3"/>
        <n v="6.6392468279999894E-3"/>
        <n v="1.1367446907999956E-2"/>
        <n v="1.8658644279999637E-3"/>
        <n v="-0.32920747107000004"/>
        <n v="0.18300333654400003"/>
        <n v="-0.32671621317799998"/>
        <n v="0.10101276859800001"/>
        <n v="-3.0041260769999578E-3"/>
        <n v="2.3596322800001346E-4"/>
        <n v="1.1763538029999632E-3"/>
        <n v="2.0442280479999742E-3"/>
        <n v="0.32680910997500007"/>
        <n v="0.322247874105"/>
        <n v="7.2538337459999935E-2"/>
        <n v="-4.9125694039999779E-3"/>
        <n v="3.2558764030000686E-3"/>
        <n v="-1.3267228748000015E-2"/>
        <n v="-0.36899421350399997"/>
        <n v="-6.5049988999921204E-5"/>
        <n v="-4.4051991999971563E-5"/>
        <n v="-4.6638464799997337E-4"/>
        <n v="-1.884945969999885E-4"/>
        <n v="1.2186484162999944E-2"/>
        <n v="9.0747455140000044E-3"/>
        <n v="9.6401076099994487E-4"/>
        <n v="-9.8229123499999904E-3"/>
        <n v="-2.2739911100000398E-4"/>
        <n v="-1.3027912801999997E-2"/>
        <n v="4.430264247999971E-3"/>
        <n v="-2.6466579030000048E-3"/>
        <n v="0.14802170526900005"/>
        <n v="0.13778418020400007"/>
        <n v="5.4446069940999986E-2"/>
        <n v="-0.26325182918199996"/>
        <n v="0.30917938098300002"/>
        <n v="7.2193002300002806E-4"/>
        <n v="5.0495330490000212E-3"/>
        <n v="0.14932260538300002"/>
        <n v="0.11599229498499997"/>
        <n v="7.6967527749999265E-3"/>
        <n v="-1.5979650040000015E-3"/>
        <n v="7.2704449465000098E-2"/>
        <n v="-4.6300909609999774E-3"/>
        <n v="5.3358846400003435E-4"/>
        <n v="5.3367178384000014E-2"/>
        <n v="0.16677024292999998"/>
        <n v="8.1307029110000428E-3"/>
        <n v="3.3609671500001159E-4"/>
        <n v="4.9524658292000034E-2"/>
        <n v="2.0833281396000047E-2"/>
        <n v="4.8876407428000035E-2"/>
        <n v="3.6612384476999993E-2"/>
        <n v="-5.7457532500004849E-4"/>
        <n v="-5.5219820658000018E-2"/>
        <n v="-4.2074047500006984E-4"/>
        <n v="-6.1734948928000022E-2"/>
        <n v="4.9303808007000072E-2"/>
        <n v="5.4919899176000042E-2"/>
        <n v="5.0133279410999987E-2"/>
        <n v="5.0097549509999784E-3"/>
        <n v="1.2921181428000028E-2"/>
        <n v="-0.26520518091500001"/>
        <n v="-3.7739621510000099E-3"/>
        <n v="0.43692012518800005"/>
        <n v="6.5557239369999909E-3"/>
        <n v="7.8371622659999529E-3"/>
        <n v="-0.26843649381099999"/>
        <n v="-7.0966378400000307E-3"/>
        <n v="-8.747099049999929E-3"/>
        <n v="1.5303060839000016E-2"/>
        <n v="0.182480438021"/>
        <n v="0.15757784900299998"/>
        <n v="1.0087071012999993E-2"/>
        <n v="2.1000097519999983E-2"/>
        <n v="5.2708429700000226E-3"/>
        <n v="-6.0672351520000278E-3"/>
        <n v="5.5825481939999477E-3"/>
        <n v="2.9361761839999945E-3"/>
        <n v="3.6585502289999683E-3"/>
        <n v="4.1620731850000592E-3"/>
        <n v="3.7985429310000152E-3"/>
        <n v="2.3475618730000036E-3"/>
        <n v="3.9350906810000641E-3"/>
        <n v="3.0386633400000251E-3"/>
        <n v="1.8017334729999446E-3"/>
        <n v="2.5110409680000334E-3"/>
        <n v="1.2468845319999478E-3"/>
        <n v="2.5539249239999728E-3"/>
        <n v="4.3523713969999545E-3"/>
        <n v="-6.8425477719999961E-3"/>
        <n v="2.4380385000000171E-3"/>
        <n v="3.8749696089999119E-3"/>
        <n v="1.9500201250000071E-3"/>
        <n v="4.4024342059999499E-3"/>
        <n v="2.8983130690000136E-3"/>
        <n v="4.6162802899999411E-3"/>
        <n v="1.4863195230000459E-3"/>
        <n v="2.8107706259999921E-3"/>
        <n v="3.7838662920000043E-3"/>
        <n v="-8.2870446660000541E-3"/>
        <n v="1.9508717530000164E-3"/>
        <n v="4.7598053749999814E-3"/>
        <n v="1.9167038770000477E-3"/>
        <n v="-4.8943533999978861E-5"/>
        <n v="9.8527024380000716E-3"/>
        <n v="5.0443899779999413E-3"/>
        <n v="-8.8125921959999465E-3"/>
        <n v="4.0605058179999931E-3"/>
        <n v="-2.1833978924999942E-2"/>
        <n v="-4.4502701100002096E-4"/>
        <n v="8.4696169636999996E-2"/>
        <n v="1.3630918678000037E-2"/>
        <n v="0.163180173762"/>
        <n v="8.8610834716999931E-2"/>
        <n v="1.1699823100008722E-4"/>
        <n v="9.055284630000715E-4"/>
        <n v="-0.10377109953699992"/>
        <n v="1.295818440599994E-2"/>
        <n v="8.8289150521000059E-2"/>
        <n v="0.10763746434799992"/>
        <n v="3.6535622000011259E-5"/>
        <n v="-1.0565882852999975E-2"/>
        <n v="4.1129926000027517E-5"/>
        <n v="-4.4817393599999589E-3"/>
        <n v="0.15155836654400001"/>
        <n v="1.0242585782999969E-2"/>
        <n v="3.5853613759999625E-3"/>
        <n v="5.3685673509999976E-3"/>
        <n v="4.3076055859999629E-3"/>
        <n v="1.4112291608999961E-2"/>
        <n v="7.7004134639999666E-3"/>
        <n v="9.3498051210000321E-3"/>
        <n v="5.1920675771999991E-2"/>
        <n v="5.1176654200000005E-2"/>
        <n v="-1.4100008749999837E-3"/>
        <n v="1.326225929999536E-4"/>
        <n v="6.7072812739999987E-3"/>
        <n v="-0.13678403603599998"/>
        <n v="5.7103674032000007E-2"/>
        <n v="1.3445723890000982E-3"/>
        <n v="8.9613642649999381E-3"/>
        <n v="1.1638081210000095E-2"/>
        <n v="6.6801669109999295E-3"/>
        <n v="1.9912355899998069E-4"/>
        <n v="4.3848746929999738E-3"/>
        <n v="-2.8462504910000019E-2"/>
        <n v="1.2512705269999924E-2"/>
        <n v="7.9967827936999969E-2"/>
        <n v="8.2570486899999906E-3"/>
        <n v="7.8561946914000091E-2"/>
        <n v="5.3144266399995921E-4"/>
        <n v="1.087035678199999E-2"/>
        <n v="5.0864779347000011E-2"/>
        <n v="5.5682751704000055E-2"/>
        <n v="5.4479343029999461E-3"/>
        <n v="1.4744212762999975E-2"/>
        <n v="-1.3957973983000027E-2"/>
        <n v="-9.2005373019999892E-3"/>
        <n v="1.3680878850000022E-2"/>
        <n v="-6.1712563079999727E-3"/>
        <n v="0.24053716125900004"/>
        <n v="1.0096912793000068E-2"/>
        <n v="9.3391677199994305E-4"/>
        <n v="9.8058876100004522E-4"/>
        <n v="-3.5518938459999649E-3"/>
        <n v="-1.8946829039999669E-3"/>
        <n v="7.5488869399997771E-4"/>
        <n v="0.11955836954900001"/>
        <n v="-2.8487767410000364E-3"/>
        <n v="-6.4816057450000075E-3"/>
        <n v="1.1567926889999303E-3"/>
        <n v="-8.0985576950000082E-3"/>
        <n v="4.6720654440000065E-3"/>
        <n v="6.8494054240000324E-3"/>
        <n v="7.8871962079999358E-3"/>
        <n v="3.5367747769999847E-3"/>
        <n v="1.3117172690000345E-3"/>
        <n v="9.5150041420000164E-3"/>
        <n v="-1.4678098490999991E-2"/>
        <n v="2.0550807439999597E-3"/>
        <n v="-7.7027223780000043E-2"/>
        <n v="-1.7415383450000044E-2"/>
        <n v="-2.9854933230000213E-3"/>
        <n v="1.9357762637999931E-2"/>
        <n v="1.0496079614999987E-2"/>
        <n v="8.322095011000008E-3"/>
        <n v="-1.4415736763000009E-2"/>
        <n v="9.4575277240001032E-3"/>
        <n v="3.6091038559999955E-3"/>
        <n v="-4.8950512580000494E-3"/>
        <n v="4.3577429669999779E-3"/>
        <n v="8.6954182990000017E-3"/>
        <n v="7.0114218629999669E-3"/>
        <n v="6.7647409329999464E-3"/>
        <n v="7.5661806519999875E-3"/>
        <n v="4.3167356430000581E-3"/>
        <n v="-2.3880785669999627E-3"/>
        <n v="3.6026444050000217E-3"/>
        <n v="1.9502751609999924E-3"/>
        <n v="3.5807715890000535E-3"/>
        <n v="-0.12403011157900001"/>
        <n v="-8.7412718919000043E-2"/>
        <n v="3.2416832719999955E-2"/>
        <n v="3.7836477542000035E-2"/>
        <n v="0.29763992639400005"/>
        <n v="3.3579163470000006E-3"/>
        <n v="5.752390167000021E-3"/>
        <n v="2.0865071100000243E-3"/>
        <n v="9.6513391300001583E-4"/>
        <n v="3.4862517100009427E-4"/>
        <n v="-1.4816666736999995E-2"/>
        <n v="-1.1991667601999989E-2"/>
        <n v="1.2445572168000019E-2"/>
        <n v="-6.6515510728999971E-2"/>
        <n v="-4.4018348102000004E-2"/>
        <n v="-1.7346024787999959E-2"/>
        <n v="-1.339740986700011E-2"/>
        <n v="-7.4725157440000967E-3"/>
        <n v="-1.0497711475000004E-2"/>
        <n v="-4.1240169480000033E-2"/>
        <n v="-4.0841767416000097E-2"/>
        <n v="-1.5546221403999971E-2"/>
        <n v="1.078806194000026E-3"/>
        <n v="3.6127785100004139E-4"/>
        <n v="-3.0016753509999328E-3"/>
        <n v="-3.1393683420000151E-3"/>
        <n v="-5.0900612730000461E-3"/>
        <n v="5.4402844500001102E-4"/>
        <n v="-4.0284859099992687E-4"/>
        <n v="4.7991033999994492E-5"/>
        <n v="3.7757515249999818E-3"/>
        <n v="5.192534349000022E-3"/>
        <n v="1.3732540032999951E-2"/>
        <n v="1.4414072240999998E-2"/>
        <n v="1.3599863658000033E-2"/>
        <n v="-5.8348912599992531E-4"/>
        <n v="-1.1642611973999961E-2"/>
        <n v="3.4440007000036132E-5"/>
        <n v="5.5449215570000376E-3"/>
        <n v="-8.5074818499997207E-4"/>
        <n v="3.7582796499999738E-3"/>
        <n v="-0.37819933066200001"/>
        <n v="1.2482866132999981E-2"/>
        <n v="1.4902034000008335E-5"/>
        <n v="-5.0088751346999971E-2"/>
        <n v="-1.2782794773000039E-2"/>
        <n v="-9.3617622612000018E-2"/>
        <n v="3.0875795700002762E-4"/>
        <n v="-2.7470718199995581E-4"/>
        <n v="0.34200649619499995"/>
        <n v="-7.0623978299999557E-4"/>
        <n v="-3.352024660499997E-2"/>
        <n v="-0.32199001036199998"/>
        <n v="2.3499366420000056E-3"/>
        <n v="5.2005157658999934E-2"/>
        <n v="-2.0880398279999879E-3"/>
        <n v="1.9211421360000314E-3"/>
        <n v="2.1158110000008001E-4"/>
        <n v="2.7225634499994378E-4"/>
        <n v="-1.9068765439999025E-3"/>
        <n v="4.2706505099998626E-4"/>
        <n v="-3.1917824310000453E-3"/>
        <n v="7.5683624269999861E-3"/>
        <n v="-3.6995160700004082E-4"/>
        <n v="-3.6995160699992979E-4"/>
        <n v="4.1382736330000114E-3"/>
        <n v="-6.866500680000609E-4"/>
        <n v="-4.9175772767000026E-2"/>
        <n v="-6.2901069860000769E-3"/>
        <n v="-1.6786860215000088E-2"/>
        <n v="5.0005623719999726E-3"/>
        <n v="5.8011749859999684E-3"/>
        <n v="1.6830087979999853E-3"/>
        <n v="3.6322729135999987E-2"/>
        <n v="1.4160591316000004E-2"/>
        <n v="6.4502462429999463E-3"/>
        <n v="0.16486025902500001"/>
        <n v="-1.8742213823000009E-2"/>
        <n v="6.5498538539999762E-3"/>
        <n v="3.112431560000628E-4"/>
        <n v="3.8453597660000893E-3"/>
        <n v="3.2956408049999997E-3"/>
        <n v="1.9215392400007136E-4"/>
        <n v="2.686112615999936E-3"/>
        <n v="4.9841266799999229E-4"/>
        <n v="1.1969232420000475E-3"/>
      </sharedItems>
      <fieldGroup base="10">
        <rangePr autoStart="0" autoEnd="0" startNum="-0.3" endNum="0.3" groupInterval="0.05"/>
        <groupItems count="14">
          <s v="&lt;-0.3"/>
          <s v="-0.3--0.25"/>
          <s v="-0.25--0.2"/>
          <s v="-0.2--0.15"/>
          <s v="-0.15--0.1"/>
          <s v="-0.1--0.05"/>
          <s v="-0.05-1.38777878078145E-17"/>
          <s v="5.55111512312578E-17-0.0500000000000001"/>
          <s v="0.05-0.1"/>
          <s v="0.1-0.15"/>
          <s v="0.15-0.2"/>
          <s v="0.2-0.25"/>
          <s v="0.25-0.3"/>
          <s v="&gt;0.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Vikash Kumawat" refreshedDate="42747.57473252315" createdVersion="6" refreshedVersion="6" minRefreshableVersion="3" recordCount="11522">
  <cacheSource type="worksheet">
    <worksheetSource ref="A1:H11523" sheet="structured data" r:id="rId2"/>
  </cacheSource>
  <cacheFields count="8">
    <cacheField name="descrip" numFmtId="0">
      <sharedItems/>
    </cacheField>
    <cacheField name="cleaned_descrip" numFmtId="0">
      <sharedItems/>
    </cacheField>
    <cacheField name="Rev_Code_Name" numFmtId="0">
      <sharedItems count="49">
        <s v="Laboratory"/>
        <s v="Pharmacy"/>
        <s v="IV Solutions"/>
        <s v="Drugs Requiring Detailed Coding"/>
        <s v="Emergency Room"/>
        <s v="Anesthesia"/>
        <s v="Other Therapeutic Services"/>
        <s v="Other Diagnostic Services"/>
        <s v="Implant/Supply"/>
        <s v="MRI"/>
        <s v="Intensive Care"/>
        <s v="Respiratory Services"/>
        <s v="Pulmonary Function"/>
        <s v="Room &amp; Board"/>
        <s v="Coronary Care"/>
        <s v="Other Implants"/>
        <s v="CT Scan"/>
        <s v="Radiology"/>
        <s v="Other Imaging Services"/>
        <s v="Surgery/Procedure"/>
        <s v="Cardiology"/>
        <s v="OR Services"/>
        <s v="IV Therapy"/>
        <s v="Blood"/>
        <s v="EKG/ECG/EEG"/>
        <s v="Preventive Care Services"/>
        <s v="PT/OT/Speech"/>
        <s v="Treatment/Observation Room"/>
        <s v="Blood Administration"/>
        <s v="Gastro-Intestinal Services"/>
        <s v="Audiology"/>
        <s v="Patient Conv Items"/>
        <s v="Drugs Requiring Specific Identification"/>
        <s v="Hospice Services"/>
        <s v="Organ Acquisition"/>
        <s v="Cast/Recovery/Labor Room"/>
        <s v="Clinic"/>
        <s v="Outpatient or Home"/>
        <s v="Others"/>
        <s v="Outpatient Services"/>
        <s v="Nursing"/>
        <s v="Ambulatory Surgical"/>
        <s v="Osteopathic Services"/>
        <s v="Medical Equipment"/>
        <s v="Prof Fees"/>
        <s v="Nuclear Medicine"/>
        <s v="Ambulance"/>
        <s v="Oncology"/>
        <s v="Home Health"/>
      </sharedItems>
    </cacheField>
    <cacheField name="units" numFmtId="0">
      <sharedItems containsSemiMixedTypes="0" containsString="0" containsNumber="1" minValue="1" maxValue="2000"/>
    </cacheField>
    <cacheField name="billed_amount" numFmtId="0">
      <sharedItems containsSemiMixedTypes="0" containsString="0" containsNumber="1" minValue="0" maxValue="187611"/>
    </cacheField>
    <cacheField name="norm_billed_amount" numFmtId="0">
      <sharedItems containsSemiMixedTypes="0" containsString="0" containsNumber="1" minValue="0" maxValue="187611"/>
    </cacheField>
    <cacheField name="NORM_DESC" numFmtId="0">
      <sharedItems/>
    </cacheField>
    <cacheField name="CHRG_CLS" numFmtId="0">
      <sharedItems count="21">
        <s v="Laboratory"/>
        <s v="Pharmacy"/>
        <s v="Diluent / Flush / Irrigant"/>
        <s v="Other"/>
        <s v="OR / Anesthesia / Recovery Room"/>
        <s v="Supply"/>
        <s v="Nursing Services"/>
        <s v="Room and Board"/>
        <s v="Monitoring"/>
        <s v="Respiratory Therapy"/>
        <s v="Plan Benefit"/>
        <s v="Professional Fee"/>
        <s v="Implant"/>
        <s v="Radiology"/>
        <s v="Procedure"/>
        <s v="Cardiology"/>
        <s v="Education / Training"/>
        <s v="PT / OT / Speech Therapy"/>
        <s v="Blood Products"/>
        <s v="Capital Equipment"/>
        <s v="Dialysi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olaka.mukherjee" refreshedDate="42747.749132291669" createdVersion="6" refreshedVersion="6" minRefreshableVersion="3" recordCount="2598">
  <cacheSource type="worksheet">
    <worksheetSource ref="A1:O2599" sheet="comparison"/>
  </cacheSource>
  <cacheFields count="15">
    <cacheField name="cleaned_descrip" numFmtId="0">
      <sharedItems/>
    </cacheField>
    <cacheField name="NORM_DESC" numFmtId="0">
      <sharedItems/>
    </cacheField>
    <cacheField name="CHRG_CLS" numFmtId="0">
      <sharedItems/>
    </cacheField>
    <cacheField name="Rev_Code_Name" numFmtId="0">
      <sharedItems/>
    </cacheField>
    <cacheField name="pred_b" numFmtId="0">
      <sharedItems/>
    </cacheField>
    <cacheField name="conf_b" numFmtId="0">
      <sharedItems containsSemiMixedTypes="0" containsString="0" containsNumber="1" minValue="0.17" maxValue="0.99837470649000004" count="1701">
        <n v="0.55459939342200004"/>
        <n v="0.891579788032"/>
        <n v="0.90757452852099996"/>
        <n v="0.96751491994500005"/>
        <n v="0.92446872425799997"/>
        <n v="0.89312443179500001"/>
        <n v="0.90566273182799995"/>
        <n v="0.90703234227600005"/>
        <n v="0.90466856367600001"/>
        <n v="0.92475403820400004"/>
        <n v="0.92902340691399998"/>
        <n v="0.93044135639500003"/>
        <n v="0.91098247574900004"/>
        <n v="0.86209730457900002"/>
        <n v="0.94189176678200004"/>
        <n v="0.93796062617700005"/>
        <n v="0.879724340913"/>
        <n v="0.86483072723900001"/>
        <n v="0.87440936621800003"/>
        <n v="0.78602082142499996"/>
        <n v="0.91492397857100005"/>
        <n v="0.86720813416499998"/>
        <n v="0.28999999999999998"/>
        <n v="0.47862675157000001"/>
        <n v="0.47873190461800003"/>
        <n v="0.93799660193800005"/>
        <n v="0.94156424255899995"/>
        <n v="0.94008497265799995"/>
        <n v="0.87474327525200002"/>
        <n v="0.27750000000000002"/>
        <n v="0.90241611444699998"/>
        <n v="0.96446384025700005"/>
        <n v="0.78110172163299996"/>
        <n v="0.94185650133999999"/>
        <n v="0.94490883684399996"/>
        <n v="0.96604020176500005"/>
        <n v="0.92682999736399996"/>
        <n v="0.79236555151700006"/>
        <n v="0.48"/>
        <n v="0.90748032229700004"/>
        <n v="0.88451900059599997"/>
        <n v="0.90974130076899995"/>
        <n v="0.87515456794699997"/>
        <n v="0.93173644683199996"/>
        <n v="0.97096578667699995"/>
        <n v="0.95599839247200002"/>
        <n v="0.93428529390100001"/>
        <n v="0.94425455199099995"/>
        <n v="0.44500000000000001"/>
        <n v="0.96377803886299995"/>
        <n v="0.93579953333200006"/>
        <n v="0.96606195242199999"/>
        <n v="0.94088136791300003"/>
        <n v="0.96900152953700003"/>
        <n v="0.93038821223099999"/>
        <n v="0.88202161556199998"/>
        <n v="0.77167928875299996"/>
        <n v="0.90862106732199999"/>
        <n v="0.29499999999999998"/>
        <n v="0.90495023995900004"/>
        <n v="0.92814966345200001"/>
        <n v="0.91825206364400003"/>
        <n v="0.73600565863300005"/>
        <n v="0.47976229904500001"/>
        <n v="0.88661093483800002"/>
        <n v="0.88749933571600004"/>
        <n v="0.85144431385700003"/>
        <n v="0.478667889535"/>
        <n v="0.48825232723899997"/>
        <n v="0.91635385730399999"/>
        <n v="0.94475378063500004"/>
        <n v="0.90089596611800005"/>
        <n v="0.86971404729699997"/>
        <n v="0.60463443369400005"/>
        <n v="0.48762590570300002"/>
        <n v="0.86607101813300003"/>
        <n v="0.223625414849"/>
        <n v="0.89435470258399996"/>
        <n v="0.78549456330099998"/>
        <n v="0.67388633053500002"/>
        <n v="0.80051208423099995"/>
        <n v="0.76903879922999996"/>
        <n v="0.94884891983099995"/>
        <n v="0.28000000000000003"/>
        <n v="0.43567432223399999"/>
        <n v="0.95362913428899998"/>
        <n v="0.94639282842000005"/>
        <n v="0.89967979884399996"/>
        <n v="0.89801202323999996"/>
        <n v="0.73140888182399999"/>
        <n v="0.75285437461799998"/>
        <n v="0.82241161904799998"/>
        <n v="0.87913431983799994"/>
        <n v="0.95146114757699995"/>
        <n v="0.94558859006499996"/>
        <n v="0.81314576277399997"/>
        <n v="0.86584110929900004"/>
        <n v="0.89309220100999998"/>
        <n v="0.773035590898"/>
        <n v="0.93657974717500003"/>
        <n v="0.74650296261100002"/>
        <n v="0.76895865024099996"/>
        <n v="0.764651860761"/>
        <n v="0.91585101262900004"/>
        <n v="0.76151706502000005"/>
        <n v="0.84916436560499997"/>
        <n v="0.91202345872900004"/>
        <n v="0.919832015783"/>
        <n v="0.3075"/>
        <n v="0.80882444182000002"/>
        <n v="0.47988268102199999"/>
        <n v="0.91490509318299995"/>
        <n v="0.946439431951"/>
        <n v="0.954722664459"/>
        <n v="0.76727514087799997"/>
        <n v="0.79936409178400003"/>
        <n v="0.90379343517300004"/>
        <n v="0.93153759680000003"/>
        <n v="0.76833233561699998"/>
        <n v="0.47037539821300001"/>
        <n v="0.72938699639600002"/>
        <n v="0.85390898564100004"/>
        <n v="0.74704246680999997"/>
        <n v="0.91945056466399999"/>
        <n v="0.952105259968"/>
        <n v="0.78761678999200002"/>
        <n v="0.76936111543800001"/>
        <n v="0.47306451481799999"/>
        <n v="0.71548560284100005"/>
        <n v="0.46500000000000002"/>
        <n v="0.78249795077399997"/>
        <n v="0.85213529603299998"/>
        <n v="0.83963529603300002"/>
        <n v="0.23558733020200001"/>
        <n v="0.96490627177400001"/>
        <n v="0.75485672852200003"/>
        <n v="0.92248620812600002"/>
        <n v="0.90160126919100003"/>
        <n v="0.47"/>
        <n v="0.89556152710100001"/>
        <n v="0.89248312506600003"/>
        <n v="0.48360513961000001"/>
        <n v="0.69851615533199996"/>
        <n v="0.94716439403399999"/>
        <n v="0.31"/>
        <n v="0.80630411960500004"/>
        <n v="0.468570833942"/>
        <n v="0.87994409275600005"/>
        <n v="0.51292376533399997"/>
        <n v="0.95483072723899998"/>
        <n v="0.94983072723899997"/>
        <n v="0.95733072723900003"/>
        <n v="0.4325"/>
        <n v="0.89666666666700001"/>
        <n v="0.952144545743"/>
        <n v="0.74857733228300005"/>
        <n v="0.97939176678200002"/>
        <n v="0.94545503685300003"/>
        <n v="0.96597740028400003"/>
        <n v="0.96393327894199998"/>
        <n v="0.97545252658100001"/>
        <n v="0.98004071364900003"/>
        <n v="0.993130880163"/>
        <n v="0.97011811535600001"/>
        <n v="0.96813088032100003"/>
        <n v="0.94218343340199995"/>
        <n v="0.89161417167500001"/>
        <n v="0.91324909067799998"/>
        <n v="0.87395090356799998"/>
        <n v="0.94260749002400002"/>
        <n v="0.79449978579400005"/>
        <n v="0.91337595911699998"/>
        <n v="0.96485689104399996"/>
        <n v="0.95196727238699996"/>
        <n v="0.48760644429"/>
        <n v="0.92718633329099998"/>
        <n v="0.98792034959399999"/>
        <n v="0.48850454486"/>
        <n v="0.92857746873000002"/>
        <n v="0.92503875433000005"/>
        <n v="0.90639983411699998"/>
        <n v="0.851143726893"/>
        <n v="0.83710655665099998"/>
        <n v="0.90830152687099996"/>
        <n v="0.90569207900299997"/>
        <n v="0.96606073562999994"/>
        <n v="0.95863591261400005"/>
        <n v="0.971120839909"/>
        <n v="0.95287017853800005"/>
        <n v="0.94543618044099997"/>
        <n v="0.87057553188400005"/>
        <n v="0.93658413251100003"/>
        <n v="0.91520240150099996"/>
        <n v="0.97689129042800005"/>
        <n v="0.95936496830700002"/>
        <n v="0.94579735083000005"/>
        <n v="0.92944648653499995"/>
        <n v="0.94561407769600003"/>
        <n v="0.92859957422999995"/>
        <n v="0.96104178037300003"/>
        <n v="0.64964633892000001"/>
        <n v="0.92932982714400003"/>
        <n v="0.93171443111200003"/>
        <n v="0.87083645682199995"/>
        <n v="0.94584655196699996"/>
        <n v="0.90078692700499996"/>
        <n v="0.97569274116600002"/>
        <n v="0.95733620145200005"/>
        <n v="0.894076768829"/>
        <n v="0.94680986410400003"/>
        <n v="0.79872931312100004"/>
        <n v="0.90471025056099996"/>
        <n v="0.92766884713300002"/>
        <n v="0.92738865326300002"/>
        <n v="0.94276539394600001"/>
        <n v="0.40500906019100003"/>
        <n v="0.94662563336000005"/>
        <n v="0.88671402570699998"/>
        <n v="0.95797112617000002"/>
        <n v="0.95373678025399999"/>
        <n v="0.93391199466499997"/>
        <n v="0.79999984416699998"/>
        <n v="0.88499923141799997"/>
        <n v="0.89732193607199995"/>
        <n v="0.95186194572399996"/>
        <n v="0.83824561496100003"/>
        <n v="0.92045552878100001"/>
        <n v="0.67938238121299999"/>
        <n v="0.94350573541399996"/>
        <n v="0.87002363006200001"/>
        <n v="0.86307961765200003"/>
        <n v="0.89023368256799995"/>
        <n v="0.79082469078100004"/>
        <n v="0.957966954471"/>
        <n v="0.49003117750000003"/>
        <n v="0.59198169489700003"/>
        <n v="0.93849400285200002"/>
        <n v="0.947562096977"/>
        <n v="0.966388493194"/>
        <n v="0.77774440649800003"/>
        <n v="0.79142660997500003"/>
        <n v="0.86997679777799997"/>
        <n v="0.48950599272099998"/>
        <n v="0.474451654517"/>
        <n v="0.43"/>
        <n v="0.73638633053500002"/>
        <n v="0.69047381722500001"/>
        <n v="0.72714048389200003"/>
        <n v="0.90226656588999998"/>
        <n v="0.89113853445299995"/>
        <n v="0.92216796467999995"/>
        <n v="0.97366868589900002"/>
        <n v="0.90913352755800003"/>
        <n v="0.97008497257799997"/>
        <n v="0.904966436067"/>
        <n v="0.95672529477799995"/>
        <n v="0.93710450203899998"/>
        <n v="0.89103773180300005"/>
        <n v="0.88691518626999999"/>
        <n v="0.951101782806"/>
        <n v="0.928294253904"/>
        <n v="0.86983185329699997"/>
        <n v="0.93227564722300005"/>
        <n v="0.93025492547699995"/>
        <n v="0.90427465324099998"/>
        <n v="0.91115909113500004"/>
        <n v="0.99245927072600004"/>
        <n v="0.91254476958800002"/>
        <n v="0.478454696156"/>
        <n v="0.474246517132"/>
        <n v="0.85654032072200004"/>
        <n v="0.78693834368399995"/>
        <n v="0.94041308062399998"/>
        <n v="0.96558859019900001"/>
        <n v="0.92929745417499998"/>
        <n v="0.935569895702"/>
        <n v="0.85639304602499999"/>
        <n v="0.91964369754300002"/>
        <n v="0.88194176863899998"/>
        <n v="0.80573741407599997"/>
        <n v="0.91079268926000001"/>
        <n v="0.71255051400299996"/>
        <n v="0.960910425126"/>
        <n v="0.78083036113500004"/>
        <n v="0.92773811967399999"/>
        <n v="0.886855049417"/>
        <n v="0.89320911790099999"/>
        <n v="0.92032465698499999"/>
        <n v="0.95881243581999998"/>
        <n v="0.94065024916200002"/>
        <n v="0.79107613066399995"/>
        <n v="0.941368623899"/>
        <n v="0.96946048304200005"/>
        <n v="0.87501140415500001"/>
        <n v="0.94489846178400005"/>
        <n v="0.943421473678"/>
        <n v="0.25750000000000001"/>
        <n v="0.84654797697899997"/>
        <n v="0.75985327760400001"/>
        <n v="0.860782287614"/>
        <n v="0.47249999999999998"/>
        <n v="0.96387552559099998"/>
        <n v="0.96246525859099996"/>
        <n v="0.73778422401300003"/>
        <n v="0.849738784563"/>
        <n v="0.94472448347899995"/>
        <n v="0.95628533572999996"/>
        <n v="0.980132095546"/>
        <n v="0.73079273631300001"/>
        <n v="0.87891317706399996"/>
        <n v="0.2525"/>
        <n v="0.487975167702"/>
        <n v="0.84945751957299998"/>
        <n v="0.70390161199199996"/>
        <n v="0.91940887858200004"/>
        <n v="0.40749999999999997"/>
        <n v="0.97682380482800002"/>
        <n v="0.96665450247999996"/>
        <n v="0.92221834123199997"/>
        <n v="0.95569560338699999"/>
        <n v="0.92478488784599999"/>
        <n v="0.89197441953099998"/>
        <n v="0.90770316972499998"/>
        <n v="0.41249999999999998"/>
        <n v="0.95098628410800001"/>
        <n v="0.95749982530699995"/>
        <n v="0.27158465771399998"/>
        <n v="0.35928677245700003"/>
        <n v="0.47647728725100003"/>
        <n v="0.914000444749"/>
        <n v="0.96268165644299997"/>
        <n v="0.91005058042200004"/>
        <n v="0.94358633907599998"/>
        <n v="0.96352679558700005"/>
        <n v="0.96401732639799997"/>
        <n v="0.92825406539900002"/>
        <n v="0.92852776988600005"/>
        <n v="0.94049256357599997"/>
        <n v="0.95397757956999996"/>
        <n v="0.90116388981100004"/>
        <n v="0.96079189481000005"/>
        <n v="0.98507437955400001"/>
        <n v="0.93285694846300005"/>
        <n v="0.78548354758200001"/>
        <n v="0.96489362558400005"/>
        <n v="0.93972161565199996"/>
        <n v="0.96873099402200002"/>
        <n v="0.96908578435199999"/>
        <n v="0.97115964604799998"/>
        <n v="0.953670795425"/>
        <n v="0.97525339383700005"/>
        <n v="0.97465843530700003"/>
        <n v="0.95074745602900002"/>
        <n v="0.95138756726899998"/>
        <n v="0.90424358384600001"/>
        <n v="0.88226209940699996"/>
        <n v="0.94334302012600002"/>
        <n v="0.41085252326499999"/>
        <n v="0.87298919025499999"/>
        <n v="0.911439084314"/>
        <n v="0.97500993526799995"/>
        <n v="0.93622654236400005"/>
        <n v="0.92790734775399997"/>
        <n v="0.88118213558699998"/>
        <n v="0.96935261838999998"/>
        <n v="0.98267178740899996"/>
        <n v="0.88382528695399998"/>
        <n v="0.89115933214099996"/>
        <n v="0.88365933214100001"/>
        <n v="0.78852618007499997"/>
        <n v="0.75998624272299997"/>
        <n v="0.75928644701600001"/>
        <n v="0.77912664126300002"/>
        <n v="0.89172999865000002"/>
        <n v="0.78577613105699995"/>
        <n v="0.96157848183600003"/>
        <n v="0.80168636283299999"/>
        <n v="0.885398231373"/>
        <n v="0.98053688691399998"/>
        <n v="0.92561835401100001"/>
        <n v="0.77655081387900005"/>
        <n v="0.96324404960499999"/>
        <n v="0.99425442512899997"/>
        <n v="0.96116167778499995"/>
        <n v="0.95805965494800005"/>
        <n v="0.91725654631800002"/>
        <n v="0.90852016066600005"/>
        <n v="0.86660719424300003"/>
        <n v="0.92130791258400002"/>
        <n v="0.85378161746199999"/>
        <n v="0.950547018385"/>
        <n v="0.93042167096700001"/>
        <n v="0.95677540851200005"/>
        <n v="0.92588144319400001"/>
        <n v="0.97415109065600003"/>
        <n v="0.97150047074400003"/>
        <n v="0.94710630557300002"/>
        <n v="0.93427096351000005"/>
        <n v="0.79777857608799996"/>
        <n v="0.97748342587600001"/>
        <n v="0.91616953640599996"/>
        <n v="0.96285985200299995"/>
        <n v="0.80762300621399996"/>
        <n v="0.92884839564999999"/>
        <n v="0.96613435484900001"/>
        <n v="0.99646884394500002"/>
        <n v="0.97955746404599997"/>
        <n v="0.989747640052"/>
        <n v="0.89243056074600002"/>
        <n v="0.92795179934700001"/>
        <n v="0.92294985908500005"/>
        <n v="0.97844367743299998"/>
        <n v="0.90050906816499998"/>
        <n v="0.95149117873"/>
        <n v="0.92429522370200001"/>
        <n v="0.92677049963799996"/>
        <n v="0.88304902564200005"/>
        <n v="0.96177049963799999"/>
        <n v="0.93677049963799996"/>
        <n v="0.91242341135000005"/>
        <n v="0.88767076018299995"/>
        <n v="0.94904155725999995"/>
        <n v="0.962395582586"/>
        <n v="0.87464116539100001"/>
        <n v="0.92326374673300005"/>
        <n v="0.93678675985199999"/>
        <n v="0.78861208851700004"/>
        <n v="0.95272529250000004"/>
        <n v="0.96133111678200001"/>
        <n v="0.877048848494"/>
        <n v="0.95154263455499999"/>
        <n v="0.93937458833300003"/>
        <n v="0.67312469530300001"/>
        <n v="0.93225533905799995"/>
        <n v="0.910058750774"/>
        <n v="0.92730813176500004"/>
        <n v="0.80572289354500004"/>
        <n v="0.842871074198"/>
        <n v="0.91982446978200005"/>
        <n v="0.91975356086100002"/>
        <n v="0.1875"/>
        <n v="0.94669292387699999"/>
        <n v="0.95792240735699996"/>
        <n v="0.94678013244600001"/>
        <n v="0.93731312331299999"/>
        <n v="0.46"/>
        <n v="0.94594517160799996"/>
        <n v="0.97342008083700005"/>
        <n v="0.97075020579899995"/>
        <n v="0.93925196865500005"/>
        <n v="0.96702219270199996"/>
        <n v="0.75710944699000005"/>
        <n v="0.76063571023200005"/>
        <n v="0.95371939430800001"/>
        <n v="0.970828754031"/>
        <n v="0.97167904168300001"/>
        <n v="0.96256244711200001"/>
        <n v="0.88290610969100003"/>
        <n v="0.92964835795699996"/>
        <n v="0.97968671242600003"/>
        <n v="0.95716781683399998"/>
        <n v="0.75748419412900003"/>
        <n v="0.94092386521399995"/>
        <n v="0.95667157541199999"/>
        <n v="0.92122698997899999"/>
        <n v="0.96346506936999998"/>
        <n v="0.92005166089599999"/>
        <n v="0.98183420035900004"/>
        <n v="0.927689073985"/>
        <n v="0.89976600743199997"/>
        <n v="0.89978330652000005"/>
        <n v="0.61730923693200002"/>
        <n v="0.95642102145300001"/>
        <n v="0.75433647874400001"/>
        <n v="0.76829751314700001"/>
        <n v="0.87902239384199998"/>
        <n v="0.92955567317200005"/>
        <n v="0.80190721240999996"/>
        <n v="0.87848456740799996"/>
        <n v="0.79671643623400001"/>
        <n v="0.91141521943500003"/>
        <n v="0.95430244100399997"/>
        <n v="0.93607727951800002"/>
        <n v="0.98107727951799995"/>
        <n v="0.87565307345700005"/>
        <n v="0.97942324899099997"/>
        <n v="0.83333333333299997"/>
        <n v="0.89760865684400004"/>
        <n v="0.79014839261900005"/>
        <n v="0.48678031340299999"/>
        <n v="0.96138573733199995"/>
        <n v="0.89402094943099997"/>
        <n v="0.93485698732400002"/>
        <n v="0.89170120408099995"/>
        <n v="0.79541602710500003"/>
        <n v="0.90662432471200005"/>
        <n v="0.92175247557100004"/>
        <n v="0.77474683654599996"/>
        <n v="0.89237167903400005"/>
        <n v="0.93161134272299995"/>
        <n v="0.90226051003999996"/>
        <n v="0.98954644550600002"/>
        <n v="0.888860149411"/>
        <n v="0.75016614682399996"/>
        <n v="0.83842156963799996"/>
        <n v="0.92425648750099998"/>
        <n v="0.93325206364400004"/>
        <n v="0.80563352868899996"/>
        <n v="0.86676348615200005"/>
        <n v="0.94196973684300001"/>
        <n v="0.95218671242599995"/>
        <n v="0.92507222595799998"/>
        <n v="0.90909668971199997"/>
        <n v="0.88167962820099999"/>
        <n v="0.80759421625299999"/>
        <n v="0.91162071808199996"/>
        <n v="0.90951617555999997"/>
        <n v="0.97085095985199998"/>
        <n v="0.93422940917200004"/>
        <n v="0.978256186922"/>
        <n v="0.95896333947699997"/>
        <n v="0.92957408843900002"/>
        <n v="0.94286759532499997"/>
        <n v="0.96100174994599996"/>
        <n v="0.95219012840899997"/>
        <n v="0.38188502542399999"/>
        <n v="0.92884760433799995"/>
        <n v="0.95751420708099999"/>
        <n v="0.48543813089600002"/>
        <n v="0.40885656069499998"/>
        <n v="0.94449882868099999"/>
        <n v="0.967564522757"/>
        <n v="0.97960063668599995"/>
        <n v="0.47749999999999998"/>
        <n v="0.90766493783699997"/>
        <n v="0.93307289466900001"/>
        <n v="0.79109124248399998"/>
        <n v="0.58046384179800004"/>
        <n v="0.77947208308100002"/>
        <n v="0.78024494020799995"/>
        <n v="0.83823786741799999"/>
        <n v="0.96767672036300001"/>
        <n v="0.89499927502900001"/>
        <n v="0.95719852174800002"/>
        <n v="0.88855836608700001"/>
        <n v="0.94767317418999997"/>
        <n v="0.97467209062399995"/>
        <n v="0.95040884076499998"/>
        <n v="0.95454456138300003"/>
        <n v="0.85397802711100002"/>
        <n v="0.83506649314000003"/>
        <n v="0.88672238713100004"/>
        <n v="0.98169346400500002"/>
        <n v="0.97909327190399997"/>
        <n v="0.843734990776"/>
        <n v="0.95674631553400002"/>
        <n v="0.97712093685400003"/>
        <n v="0.94657665639499999"/>
        <n v="0.84672238713100001"/>
        <n v="0.77414778224199998"/>
        <n v="0.95073523416100003"/>
        <n v="0.45500000000000002"/>
        <n v="0.47499999999999998"/>
        <n v="0.47008284131200001"/>
        <n v="0.45911162117999998"/>
        <n v="0.82815478699599998"/>
        <n v="0.95918235884699998"/>
        <n v="0.93003353955699997"/>
        <n v="0.93391209845199996"/>
        <n v="0.60001416240899996"/>
        <n v="0.76448463408900003"/>
        <n v="0.96944691852099996"/>
        <n v="0.78721258082500001"/>
        <n v="0.91766710356100001"/>
        <n v="0.95456636195199995"/>
        <n v="0.928111577332"/>
        <n v="0.86757288543900002"/>
        <n v="0.89057153310399995"/>
        <n v="0.95715400037800002"/>
        <n v="0.93727881450299999"/>
        <n v="0.99543540854400003"/>
        <n v="0.92636716720000001"/>
        <n v="0.96202332864200002"/>
        <n v="0.98306545477200002"/>
        <n v="0.97159130378900005"/>
        <n v="0.96802805919500001"/>
        <n v="0.942486939473"/>
        <n v="0.93141838645800001"/>
        <n v="0.93987836558500004"/>
        <n v="0.87557810412500003"/>
        <n v="0.71747159623800005"/>
        <n v="0.96493146726900003"/>
        <n v="0.96065613171999997"/>
        <n v="0.48588859734099998"/>
        <n v="0.77128088746699996"/>
        <n v="0.79082067401900003"/>
        <n v="0.96451602576899997"/>
        <n v="0.27294320518699999"/>
        <n v="0.91967529534600001"/>
        <n v="0.89365781510099995"/>
        <n v="0.94203302708699999"/>
        <n v="0.88655978461100005"/>
        <n v="0.96195056466399997"/>
        <n v="0.93954911102899996"/>
        <n v="0.88275065740299996"/>
        <n v="0.96338405645299996"/>
        <n v="0.96605638737300004"/>
        <n v="0.90617327593300001"/>
        <n v="0.961107436333"/>
        <n v="0.931229836506"/>
        <n v="0.95154616945100001"/>
        <n v="0.50938238121299995"/>
        <n v="0.91361211972900003"/>
        <n v="0.95743945596799995"/>
        <n v="0.99468821499899995"/>
        <n v="0.92855443631300005"/>
        <n v="0.77332008225600002"/>
        <n v="0.77640261445299996"/>
        <n v="0.985830361135"/>
        <n v="0.97302148212399997"/>
        <n v="0.740747159722"/>
        <n v="0.77066582247600002"/>
        <n v="0.92199172674899998"/>
        <n v="0.96822911860200001"/>
        <n v="0.36844232469400001"/>
        <n v="0.87943290358500004"/>
        <n v="0.17"/>
        <n v="0.80697452222199995"/>
        <n v="0.77884178161399997"/>
        <n v="0.92570420034099998"/>
        <n v="0.79269533590600005"/>
        <n v="0.29749999999999999"/>
        <n v="0.95539894877700005"/>
        <n v="0.73005424105700001"/>
        <n v="0.93519623169400001"/>
        <n v="0.47554876401899998"/>
        <n v="0.41222228864100002"/>
        <n v="0.19429029699600001"/>
        <n v="0.92118438277100001"/>
        <n v="0.4"/>
        <n v="0.48948185593600002"/>
        <n v="0.87594009777799997"/>
        <n v="0.88273795680599998"/>
        <n v="0.91333333208900003"/>
        <n v="0.90496098930000002"/>
        <n v="0.88842348432399998"/>
        <n v="0.78077750648099997"/>
        <n v="0.95935519065200003"/>
        <n v="0.95444393325400001"/>
        <n v="0.41499999999999998"/>
        <n v="0.94228136865400003"/>
        <n v="0.95307675548799997"/>
        <n v="0.92824296119299998"/>
        <n v="0.75436681205400002"/>
        <n v="0.96658824564300005"/>
        <n v="0.959468330185"/>
        <n v="0.89222479091899998"/>
        <n v="0.92001747618399998"/>
        <n v="0.34065095419500002"/>
        <n v="0.950169129143"/>
        <n v="0.93210905284400003"/>
        <n v="0.96026045567600005"/>
        <n v="0.966287697986"/>
        <n v="0.95629231686500005"/>
        <n v="0.92716560399600001"/>
        <n v="0.80163148608199997"/>
        <n v="0.48897820217999999"/>
        <n v="0.93043275792799995"/>
        <n v="0.94485065227499998"/>
        <n v="0.48977897709899998"/>
        <n v="0.72557452131800004"/>
        <n v="0.76674430690700002"/>
        <n v="0.89093885178200005"/>
        <n v="0.88977758884000002"/>
        <n v="0.69715262729299998"/>
        <n v="0.95346985118399996"/>
        <n v="0.97599271886000005"/>
        <n v="0.92912444431999996"/>
        <n v="0.931040712213"/>
        <n v="0.65553780239600001"/>
        <n v="0.88490797645599995"/>
        <n v="0.32130300361899999"/>
        <n v="0.95773184944"/>
        <n v="0.74542742416499996"/>
        <n v="0.92701421464300005"/>
        <n v="0.82154551416599997"/>
        <n v="0.78662765261099998"/>
        <n v="0.80031712666300003"/>
        <n v="0.61445706368399999"/>
        <n v="0.89788894125999996"/>
        <n v="0.42959456808500002"/>
        <n v="0.94805298823700002"/>
        <n v="0.97995108118700003"/>
        <n v="0.94640396100199997"/>
        <n v="0.94370223251899998"/>
        <n v="0.94780721166299997"/>
        <n v="0.97134434454100005"/>
        <n v="0.363275934922"/>
        <n v="0.80473374923200003"/>
        <n v="0.97644462247499997"/>
        <n v="0.97046110550200004"/>
        <n v="0.38099592158700002"/>
        <n v="0.97855843148699995"/>
        <n v="0.99644462247499999"/>
        <n v="0.96709843930999995"/>
        <n v="0.924758687144"/>
        <n v="0.94590356781499996"/>
        <n v="0.940048790405"/>
        <n v="0.77297412693400003"/>
        <n v="0.80571320545500003"/>
        <n v="0.82031085587800001"/>
        <n v="0.62177744726399997"/>
        <n v="0.495797977951"/>
        <n v="0.81845160394200001"/>
        <n v="0.55317594791400004"/>
        <n v="0.94248493747100004"/>
        <n v="0.866806829926"/>
        <n v="0.91247033495800001"/>
        <n v="0.49509328136000003"/>
        <n v="0.94789939985100002"/>
        <n v="0.91840457455400004"/>
        <n v="0.92375222591899997"/>
        <n v="0.80870677565899995"/>
        <n v="0.89447985021400001"/>
        <n v="0.91081299731499998"/>
        <n v="0.91669339908400005"/>
        <n v="0.92175465667599998"/>
        <n v="0.95943237223400002"/>
        <n v="0.79068554266199997"/>
        <n v="0.72718290957200005"/>
        <n v="0.86473731095499995"/>
        <n v="0.86258375821199995"/>
        <n v="0.96764323687599996"/>
        <n v="0.99837470649000004"/>
        <n v="0.971335942635"/>
        <n v="0.95325412159699996"/>
        <n v="0.97943237223400004"/>
        <n v="0.757490747119"/>
        <n v="0.94561842482699998"/>
        <n v="0.995806159192"/>
        <n v="0.96674856985699997"/>
        <n v="0.97038469406299999"/>
        <n v="0.97611409724499998"/>
        <n v="0.788647248159"/>
        <n v="0.72966475379600004"/>
        <n v="0.96999479451799997"/>
        <n v="0.883187105355"/>
        <n v="0.84974771382400005"/>
        <n v="0.88469123975999997"/>
        <n v="0.95567586867999998"/>
        <n v="0.89088450456900004"/>
        <n v="0.94142455012199999"/>
        <n v="0.95647124582599996"/>
        <n v="0.789148001594"/>
        <n v="0.54477568375600005"/>
        <n v="0.89726043751700002"/>
        <n v="0.95710841672000002"/>
        <n v="0.97460841671999998"/>
        <n v="0.91972477282700005"/>
        <n v="0.95134717938699997"/>
        <n v="0.95547123257099997"/>
        <n v="0.964530592538"/>
        <n v="0.71222366939100001"/>
        <n v="0.95816753375499997"/>
        <n v="0.93452838180800002"/>
        <n v="0.94703059253800004"/>
        <n v="0.32083816800999998"/>
        <n v="0.94977754812500004"/>
        <n v="0.95489738306500005"/>
        <n v="0.90197636773800005"/>
        <n v="0.95000103048600004"/>
        <n v="0.95676828097099997"/>
        <n v="0.76164800159400003"/>
        <n v="0.91031633047100002"/>
        <n v="0.934691327879"/>
        <n v="0.78084240117000003"/>
        <n v="0.93814112015600004"/>
        <n v="0.70649700112799996"/>
        <n v="0.968819600818"/>
        <n v="0.97413629790099998"/>
        <n v="0.96359998439799999"/>
        <n v="0.97312560919699997"/>
        <n v="0.93198016607800005"/>
        <n v="0.90478880817999996"/>
        <n v="0.954465474373"/>
        <n v="0.23"/>
        <n v="0.80941659473899996"/>
        <n v="0.79819339603600004"/>
        <n v="0.92889612508300001"/>
        <n v="0.83344975073200001"/>
        <n v="0.77804869522700004"/>
        <n v="0.91830441224299997"/>
        <n v="0.91457824424699996"/>
        <n v="0.55586930885399999"/>
        <n v="0.83102152779899996"/>
        <n v="0.92355850940600004"/>
        <n v="0.77457410361099999"/>
        <n v="0.92643215100200005"/>
        <n v="0.47531754279400001"/>
        <n v="0.92829963230199997"/>
        <n v="0.92966439403400003"/>
        <n v="0.88290387040700002"/>
        <n v="0.91853759907099997"/>
        <n v="0.94860314875499996"/>
        <n v="0.85539470947200003"/>
        <n v="0.83666666666699996"/>
        <n v="0.88991692077700002"/>
        <n v="0.47711537321500003"/>
        <n v="0.79300484884400002"/>
        <n v="0.92678675481799999"/>
        <n v="0.94249811189499999"/>
        <n v="0.89358783386100005"/>
        <n v="0.96710201595699996"/>
        <n v="0.73001416240899997"/>
        <n v="0.755776739566"/>
        <n v="0.71895147733300002"/>
        <n v="0.94182991951899997"/>
        <n v="0.77745383378999999"/>
        <n v="0.77947122563000004"/>
        <n v="0.92308062076300001"/>
        <n v="0.92328354498700005"/>
        <n v="0.86666666666699999"/>
        <n v="0.90499658344599998"/>
        <n v="0.87464562385400002"/>
        <n v="0.48249999999999998"/>
        <n v="0.48877870463500001"/>
        <n v="0.93020847116700001"/>
        <n v="0.91127883102200002"/>
        <n v="0.963835406339"/>
        <n v="0.84666666666699997"/>
        <n v="0.43868469515699998"/>
        <n v="0.92448681427000001"/>
        <n v="0.96832169793300005"/>
        <n v="0.941763406937"/>
        <n v="0.883325412107"/>
        <n v="0.956087099587"/>
        <n v="0.91200935776400005"/>
        <n v="0.96146114757699996"/>
        <n v="0.88831074018"/>
        <n v="0.944882521187"/>
        <n v="0.89056479696599999"/>
        <n v="0.77116717892700004"/>
        <n v="0.790015662851"/>
        <n v="0.95099060301299998"/>
        <n v="0.48943674208999999"/>
        <n v="0.94519768172399998"/>
        <n v="0.51904452555500002"/>
        <n v="0.592503200703"/>
        <n v="0.92148421819000004"/>
        <n v="0.71198591347999995"/>
        <n v="0.40360559215399999"/>
        <n v="0.78854326495799998"/>
        <n v="0.89003578182400001"/>
        <n v="0.85968619020100001"/>
        <n v="0.41472129160900001"/>
        <n v="0.67627666368100003"/>
        <n v="0.67377666368099998"/>
        <n v="0.803149263452"/>
        <n v="0.95768694189799997"/>
        <n v="0.964604677932"/>
        <n v="0.96914536708400001"/>
        <n v="0.94296051746200005"/>
        <n v="0.93981844853100005"/>
        <n v="0.97669108872900001"/>
        <n v="0.97829026231100003"/>
        <n v="0.97406449553499996"/>
        <n v="0.94376917114799996"/>
        <n v="0.95850866559699999"/>
        <n v="0.96137461819299996"/>
        <n v="0.95965174078100002"/>
        <n v="0.77534337356799998"/>
        <n v="0.79666600909999996"/>
        <n v="0.94225186055700005"/>
        <n v="0.95226486916300002"/>
        <n v="0.94251475110600003"/>
        <n v="0.94662121869799998"/>
        <n v="0.92669022504099996"/>
        <n v="0.96337358424399999"/>
        <n v="0.87888879835199996"/>
        <n v="0.43456002321999998"/>
        <n v="0.95993518356100005"/>
        <n v="0.94452271045199998"/>
        <n v="0.84670586605499998"/>
        <n v="0.94997719262900004"/>
        <n v="0.94949246017599997"/>
        <n v="0.93944031037499998"/>
        <n v="0.905589657188"/>
        <n v="0.79721724211800005"/>
        <n v="0.75041278146099999"/>
        <n v="0.95422228371999995"/>
        <n v="0.90993149048699995"/>
        <n v="0.94147487102799998"/>
        <n v="0.85199946619800004"/>
        <n v="0.36093428397900001"/>
        <n v="0.89747692784699995"/>
        <n v="0.93999688879700005"/>
        <n v="0.88499346252599997"/>
        <n v="0.46986686352599999"/>
        <n v="0.80669129251500005"/>
        <n v="0.87504008780099996"/>
        <n v="0.88942698896299999"/>
        <n v="0.87342642912199997"/>
        <n v="0.96342460850099998"/>
        <n v="0.42693523363000002"/>
        <n v="0.98386516823000003"/>
        <n v="0.95157860916199999"/>
        <n v="0.92408195213699995"/>
        <n v="0.93245796556600002"/>
        <n v="0.91037953901500002"/>
        <n v="0.95425178359399998"/>
        <n v="0.721490367272"/>
        <n v="0.96452603322599995"/>
        <n v="0.920922650244"/>
        <n v="0.95736920602700004"/>
        <n v="0.80585684310899997"/>
        <n v="0.93797737007500004"/>
        <n v="0.94752479841299997"/>
        <n v="0.96918983517199997"/>
        <n v="0.96127132507000002"/>
        <n v="0.90087058734900005"/>
        <n v="0.92388382490700005"/>
        <n v="0.92138382490699999"/>
        <n v="0.89216949835000003"/>
        <n v="0.67177921759000003"/>
        <n v="0.21864316681500001"/>
        <n v="0.65363205672699998"/>
        <n v="0.79434029692200003"/>
        <n v="0.79417553178599998"/>
        <n v="0.72616304595600001"/>
        <n v="0.86770557879099997"/>
        <n v="0.88938645720700005"/>
        <n v="0.96951590040699998"/>
        <n v="0.96995521050099998"/>
        <n v="0.40250000000000002"/>
        <n v="0.87145740163200003"/>
        <n v="0.98450908877300003"/>
        <n v="0.94423096738699996"/>
        <n v="0.85237382151499996"/>
        <n v="0.711901923155"/>
        <n v="0.38750000000000001"/>
        <n v="0.90546477034999995"/>
        <n v="0.93680568662999997"/>
        <n v="0.9307445338"/>
        <n v="0.75941256552699998"/>
        <n v="0.80570462711400004"/>
        <n v="0.93533111171399996"/>
        <n v="0.75430314684099997"/>
        <n v="0.86872794117399998"/>
        <n v="0.49995170237100001"/>
        <n v="0.46966846679000002"/>
        <n v="0.96458064715400005"/>
        <n v="0.94615130052999996"/>
        <n v="0.96411682290199996"/>
        <n v="0.93247022661300005"/>
        <n v="0.96154594760000001"/>
        <n v="0.97167483129200005"/>
        <n v="0.49162646542400001"/>
        <n v="0.72510657145099999"/>
        <n v="0.88246714526500003"/>
        <n v="0.96726066580500003"/>
        <n v="0.77284314238399998"/>
        <n v="0.90538890236799996"/>
        <n v="0.93471155801000005"/>
        <n v="0.88139933295399997"/>
        <n v="0.88402588808100002"/>
        <n v="0.96674544814100005"/>
        <n v="0.96946384025700005"/>
        <n v="0.77241573420999998"/>
        <n v="0.93860172163300004"/>
        <n v="0.85946568858000005"/>
        <n v="0.77903891606800002"/>
        <n v="0.98317855973400003"/>
        <n v="0.90336486370900004"/>
        <n v="0.97013477296499995"/>
        <n v="0.91795791552999995"/>
        <n v="0.69921093032699999"/>
        <n v="0.81071484881300004"/>
        <n v="0.76621988561499998"/>
        <n v="0.76954863547200003"/>
        <n v="0.77692685660600003"/>
        <n v="0.92521558457499997"/>
        <n v="0.926770013856"/>
        <n v="0.95602800808400001"/>
        <n v="0.96728924981999997"/>
        <n v="0.45250000000000001"/>
        <n v="0.92954070529400001"/>
        <n v="0.96789908783"/>
        <n v="0.94960063626400004"/>
        <n v="0.890113640092"/>
        <n v="0.90876832816599995"/>
        <n v="0.91480373046600005"/>
        <n v="0.488658555351"/>
        <n v="0.86145090356800003"/>
        <n v="0.89249985870100002"/>
        <n v="0.43732107570000001"/>
        <n v="0.95982639730499997"/>
        <n v="0.99520811379999996"/>
        <n v="0.95962507510799999"/>
        <n v="0.93703435722600004"/>
        <n v="0.93025838689899998"/>
        <n v="0.967239058401"/>
        <n v="0.91018208350200003"/>
        <n v="0.96515015923900005"/>
        <n v="0.95265456794699999"/>
        <n v="0.93827060866800005"/>
        <n v="0.94876084470300004"/>
        <n v="0.94629345059900005"/>
        <n v="0.77055474347499997"/>
        <n v="0.95199945803300001"/>
        <n v="0.76084692678099997"/>
        <n v="0.96974224099700002"/>
        <n v="0.91053559089799996"/>
        <n v="0.86553559089800003"/>
        <n v="0.92181599525900004"/>
        <n v="0.92416007540900003"/>
        <n v="0.93391093293000005"/>
        <n v="0.91185318290799999"/>
        <n v="0.93294458513900003"/>
        <n v="0.96549447501600005"/>
        <n v="0.94301714118000002"/>
        <n v="0.789939873387"/>
        <n v="0.47850635281100001"/>
        <n v="0.71131015457299995"/>
        <n v="0.92183810744299999"/>
        <n v="0.94195868215900003"/>
        <n v="0.97309069211499999"/>
        <n v="0.97132983270100004"/>
        <n v="0.95956713716999997"/>
        <n v="0.94744545193899998"/>
        <n v="0.47979377014300001"/>
        <n v="0.93072248632499999"/>
        <n v="0.81289143612600001"/>
        <n v="0.763917383758"/>
        <n v="0.423162710863"/>
        <n v="0.84967790075799998"/>
        <n v="0.90429944794999995"/>
        <n v="0.87166909376400004"/>
        <n v="0.79663933567800005"/>
        <n v="0.96396114757700002"/>
        <n v="0.94470023560299998"/>
        <n v="0.87983836540000004"/>
        <n v="0.78841145443799998"/>
        <n v="0.78132887916600002"/>
        <n v="0.86463566517400003"/>
        <n v="0.95773832941500003"/>
        <n v="0.95182996174000001"/>
        <n v="0.90983317964499999"/>
        <n v="0.96608691068600006"/>
        <n v="0.96618215042300004"/>
        <n v="0.93918173807899996"/>
        <n v="0.77959477410300004"/>
        <n v="0.92669398447700002"/>
        <n v="0.97748409061999997"/>
        <n v="0.94024575489700002"/>
        <n v="0.46250000000000002"/>
        <n v="0.88504023783200003"/>
        <n v="0.91095358985899999"/>
        <n v="0.95663333255000005"/>
        <n v="0.95673644683199999"/>
        <n v="0.95764523067200003"/>
        <n v="0.95043625229799999"/>
        <n v="0.97937288614999995"/>
        <n v="0.93338802700900003"/>
        <n v="0.96037350319000003"/>
        <n v="0.89654047737700004"/>
        <n v="0.180010621807"/>
        <n v="0.95717795565200003"/>
        <n v="0.97462785128700002"/>
        <n v="0.94694723839499995"/>
        <n v="0.96818273661200005"/>
        <n v="0.90806043320600005"/>
        <n v="0.96529336332100002"/>
        <n v="0.97322159497299998"/>
        <n v="0.32106487949700002"/>
        <n v="0.91413794600800002"/>
        <n v="0.82998070265799995"/>
        <n v="0.89482182113099995"/>
        <n v="0.92782679847399996"/>
        <n v="0.79852985698699996"/>
        <n v="0.72692664440700006"/>
        <n v="0.17499999999999999"/>
        <n v="0.95922429725900005"/>
        <n v="0.96875330776199997"/>
        <n v="0.97222028955799999"/>
        <n v="0.96397980730599997"/>
        <n v="0.98343771439799998"/>
        <n v="0.89312270239299996"/>
        <n v="0.91032466386999999"/>
        <n v="0.97007790876"/>
        <n v="0.92737729676900005"/>
        <n v="0.95707912718199994"/>
        <n v="0.93219545660699998"/>
        <n v="0.91873851593400002"/>
        <n v="0.90586212533900001"/>
        <n v="0.96404035061600002"/>
        <n v="0.93022721234200001"/>
        <n v="0.91107800582200005"/>
        <n v="0.88654809025000003"/>
        <n v="0.81095570502100001"/>
        <n v="0.90218384353900005"/>
        <n v="0.87780625402199997"/>
        <n v="0.888151313981"/>
        <n v="0.82538140652299996"/>
        <n v="0.92454191472299996"/>
        <n v="0.87979487325000005"/>
        <n v="0.91827962992400003"/>
        <n v="0.94845657289499996"/>
        <n v="0.37177871562100001"/>
        <n v="0.96541675357199996"/>
        <n v="0.94973196085800005"/>
        <n v="0.95365294410199997"/>
        <n v="0.98994671508800003"/>
        <n v="0.89568082296999996"/>
        <n v="0.83815809738299996"/>
        <n v="0.86685073987899997"/>
        <n v="0.4425"/>
        <n v="0.76542292243300003"/>
        <n v="0.77687038038099998"/>
        <n v="0.87234083065099999"/>
        <n v="0.92660096848899998"/>
        <n v="0.95763854922799996"/>
        <n v="0.91249678702299997"/>
        <n v="0.94102427471399996"/>
        <n v="0.98957825028099999"/>
        <n v="0.89430843544899996"/>
        <n v="0.92290966605699998"/>
        <n v="0.94891051645400004"/>
        <n v="0.94967650029700001"/>
        <n v="0.62485975927199999"/>
        <n v="0.68480354025500001"/>
        <n v="0.96669416361600002"/>
        <n v="0.96027033881799995"/>
        <n v="0.91864257902400004"/>
        <n v="0.95100332186100001"/>
        <n v="0.94811031280900004"/>
        <n v="0.93130068395499999"/>
        <n v="0.91633848521700001"/>
        <n v="0.77391743017199999"/>
        <n v="0.46872744420899998"/>
        <n v="0.93518397111999996"/>
        <n v="0.5"/>
        <n v="0.86460068050200001"/>
        <n v="0.96432139278899998"/>
        <n v="0.71254356435599997"/>
        <n v="0.79661203109099998"/>
        <n v="0.90972428314499998"/>
        <n v="0.94697780035199997"/>
        <n v="0.79663827782700003"/>
        <n v="0.1825"/>
        <n v="0.80462361913699998"/>
        <n v="0.81887390779199998"/>
        <n v="0.96023233473699998"/>
        <n v="0.79371037437900005"/>
        <n v="0.94655178955200003"/>
        <n v="0.86998268428799996"/>
        <n v="0.71271079928900005"/>
        <n v="0.87888589699599995"/>
        <n v="0.87985510099499997"/>
        <n v="0.92428859936899999"/>
        <n v="0.185"/>
        <n v="0.86251924641699995"/>
        <n v="0.92971191074199999"/>
        <n v="0.97588222728999996"/>
        <n v="0.94999692573799999"/>
        <n v="0.92999168683400002"/>
        <n v="0.99258123541300003"/>
        <n v="0.99720164915099996"/>
        <n v="0.76884627601800004"/>
        <n v="0.68379056281499995"/>
        <n v="0.91755422333799996"/>
        <n v="0.96999450547199995"/>
        <n v="0.97235736228000003"/>
        <n v="0.93499687310000001"/>
        <n v="0.48880527597399998"/>
        <n v="0.96249778051099999"/>
        <n v="0.89983244547700003"/>
        <n v="0.87307621483599995"/>
        <n v="0.91639035694799997"/>
        <n v="0.93829412149400004"/>
        <n v="0.90498884775099997"/>
        <n v="0.95749894332100005"/>
        <n v="0.96168136923199998"/>
        <n v="0.93458080053899995"/>
        <n v="0.97527620248900004"/>
        <n v="0.929293302584"/>
        <n v="0.86152966649600005"/>
        <n v="0.94595018050799995"/>
        <n v="0.93450736733999995"/>
        <n v="0.933885896996"/>
        <n v="0.915889957235"/>
        <n v="0.65210308880400003"/>
        <n v="0.93086191762799997"/>
        <n v="0.81803607225099995"/>
        <n v="0.951766654022"/>
        <n v="0.92239522412300001"/>
        <n v="0.85241438305899997"/>
        <n v="0.927870621013"/>
        <n v="0.84706386237200004"/>
        <n v="0.78603075845100001"/>
        <n v="0.72107076856899999"/>
        <n v="0.91248510485800005"/>
        <n v="0.97072438911400005"/>
        <n v="0.90855797628400004"/>
        <n v="0.954438167299"/>
        <n v="0.96233448321299997"/>
        <n v="0.96284134602299998"/>
        <n v="0.95724908117499996"/>
        <n v="0.90186192884000005"/>
        <n v="0.91966715700000001"/>
        <n v="0.97135767488299996"/>
        <n v="0.90259254484200002"/>
        <n v="0.93324193115700005"/>
        <n v="0.39"/>
        <n v="0.95736835638700002"/>
        <n v="0.82285980909400003"/>
        <n v="0.95531406860500001"/>
        <n v="0.924238300239"/>
        <n v="0.55769833514199996"/>
        <n v="0.42992071089200001"/>
        <n v="0.90028953992500005"/>
        <n v="0.95179841658200004"/>
        <n v="0.37655515228899999"/>
        <n v="0.82743663704600001"/>
        <n v="0.47998136963799998"/>
        <n v="0.48998908371400002"/>
        <n v="0.957499925719"/>
        <n v="0.97233977350699996"/>
        <n v="0.46750000000000003"/>
        <n v="0.47997833040100002"/>
        <n v="0.18"/>
        <n v="0.96575850137599994"/>
        <n v="0.97644347025400002"/>
        <n v="0.97710455850199995"/>
        <n v="0.97753776377799995"/>
        <n v="0.82219421478200005"/>
        <n v="0.95271622721299998"/>
        <n v="0.95968416839500004"/>
        <n v="0.86007088817800004"/>
        <n v="0.96699946799000003"/>
        <n v="0.88846444049999995"/>
        <n v="0.912421382768"/>
        <n v="0.77402497230199996"/>
        <n v="0.96628070315600001"/>
        <n v="0.96717239325100002"/>
        <n v="0.86192928428000004"/>
        <n v="0.908346249946"/>
        <n v="0.76313130798899997"/>
        <n v="0.88239831218999998"/>
        <n v="0.92737207212399997"/>
        <n v="0.85595315419600004"/>
        <n v="0.94142039148300005"/>
        <n v="0.77670598878800001"/>
        <n v="0.46568834109700002"/>
        <n v="0.54693452065799997"/>
        <n v="0.75844335490299997"/>
        <n v="0.851080119267"/>
        <n v="0.90723649209500001"/>
        <n v="0.78229248094299997"/>
        <n v="0.87642456255000001"/>
        <n v="0.93454828210999996"/>
        <n v="0.489348660278"/>
        <n v="0.84022019651000002"/>
        <n v="0.74736300592899996"/>
        <n v="0.85649140153900005"/>
        <n v="0.78378791251299995"/>
        <n v="0.95632434933800003"/>
        <n v="0.91421382421399999"/>
        <n v="0.48234044530999998"/>
        <n v="0.75941630791500003"/>
        <n v="0.47499978403799997"/>
        <n v="0.94282105251100001"/>
        <n v="0.87295063631100001"/>
        <n v="0.96192815670800003"/>
        <n v="0.90477891069000005"/>
        <n v="0.890012696858"/>
        <n v="0.96313833340499999"/>
        <n v="0.95486224781200002"/>
        <n v="0.94457089325099997"/>
        <n v="0.91157161559"/>
        <n v="0.97246481715400002"/>
        <n v="0.94500021507599996"/>
        <n v="0.94008813184100004"/>
        <n v="0.96247959281499995"/>
        <n v="0.96648577624099996"/>
        <n v="0.95972048944099997"/>
        <n v="0.92388358467300002"/>
        <n v="0.97071049637700002"/>
        <n v="0.94206960074299995"/>
        <n v="0.94797363181399996"/>
        <n v="0.74560755531900003"/>
        <n v="0.91392538357200004"/>
        <n v="0.91220307470899997"/>
        <n v="0.93854725886400003"/>
        <n v="0.48004256835800002"/>
        <n v="0.96656520376599997"/>
        <n v="0.94697642610699995"/>
        <n v="0.48845943181099999"/>
        <n v="0.86631669240099995"/>
        <n v="0.40195292195100002"/>
        <n v="0.77005102366900002"/>
        <n v="0.90248156082700004"/>
        <n v="0.92664669861799998"/>
        <n v="0.97785533694899995"/>
        <n v="0.930053331742"/>
        <n v="0.94031964256400002"/>
        <n v="0.94048655755999999"/>
        <n v="0.89726853025499997"/>
        <n v="0.48153190701800003"/>
        <n v="0.85484670250600003"/>
        <n v="0.88579838114800002"/>
        <n v="0.91351612165399998"/>
        <n v="0.91244202995400003"/>
        <n v="0.95335821377200003"/>
        <n v="0.96374610387699999"/>
        <n v="0.93326327076799998"/>
        <n v="0.95506710709700005"/>
        <n v="0.965741999633"/>
        <n v="0.94989101831699996"/>
        <n v="0.960226953253"/>
        <n v="0.92934605722300001"/>
        <n v="0.49108849654300002"/>
        <n v="0.92723270834600002"/>
        <n v="0.89416436560500001"/>
        <n v="0.94098450012099999"/>
        <n v="0.91665522678599998"/>
        <n v="0.28499999999999998"/>
        <n v="0.80041973849500003"/>
        <n v="0.93829888711099996"/>
        <n v="0.952680341115"/>
        <n v="0.92269770519299998"/>
        <n v="0.19"/>
        <n v="0.95993106519399996"/>
        <n v="0.94365752306399997"/>
        <n v="0.98792964028499997"/>
        <n v="0.47924462931200001"/>
        <n v="0.92910428307500004"/>
        <n v="0.95249711556100003"/>
        <n v="0.224085752379"/>
        <n v="0.97837470649000002"/>
        <n v="0.76223748175299999"/>
        <n v="0.45"/>
        <n v="0.86274129542599998"/>
        <n v="0.95029848738699996"/>
        <n v="0.91219577729099999"/>
        <n v="0.96249998410600002"/>
        <n v="0.28400498310299999"/>
        <n v="0.61373399954600005"/>
        <n v="0.47409710545299999"/>
        <n v="0.94572383224699996"/>
        <n v="0.94537684845699999"/>
        <n v="0.97619137171600001"/>
        <n v="0.93619137171599998"/>
        <n v="0.86493228433000002"/>
        <n v="0.97105855162700006"/>
        <n v="0.90774001057800002"/>
        <n v="0.83330113484400004"/>
        <n v="0.89756899028899995"/>
        <n v="0.65050515019800004"/>
        <n v="0.87967860948400001"/>
        <n v="0.92024483725700001"/>
        <n v="0.85938837872200002"/>
        <n v="0.47558038594199997"/>
        <n v="0.48872963722700002"/>
        <n v="0.93248117243100004"/>
        <n v="0.92048006598800003"/>
        <n v="0.91491933373699996"/>
        <n v="0.87739001339699996"/>
        <n v="0.87781675093800005"/>
        <n v="0.92363660331800002"/>
        <n v="0.83011306493100001"/>
        <n v="0.79258634203699996"/>
        <n v="0.92763209564799998"/>
        <n v="0.94880086884600001"/>
        <n v="0.94226951638099998"/>
        <n v="0.92749723137200002"/>
        <n v="0.903595691383"/>
        <n v="0.85710052738200004"/>
        <n v="0.94965132555200005"/>
        <n v="0.91598257596699995"/>
        <n v="0.56732937202300004"/>
        <n v="0.894779608773"/>
        <n v="0.962368146295"/>
        <n v="0.95486814629500005"/>
        <n v="0.92847346749500004"/>
        <n v="0.940382030747"/>
        <n v="0.96132953328799997"/>
        <n v="0.91528039824899998"/>
        <n v="0.37160973805399999"/>
        <n v="0.88154858978200001"/>
        <n v="0.95224076932699997"/>
        <n v="0.94974076932700002"/>
        <n v="0.94719139782299999"/>
        <n v="0.96948232738899998"/>
        <n v="0.77622080980999997"/>
        <n v="0.94623376666100001"/>
        <n v="0.89090860151899998"/>
        <n v="0.91733476347300003"/>
        <n v="0.82096949106299999"/>
        <n v="0.94881874048699999"/>
        <n v="0.978841089045"/>
        <n v="0.97634108904500005"/>
        <n v="0.78319334343699998"/>
        <n v="0.79183576016599999"/>
        <n v="0.76501567458200004"/>
        <n v="0.48973679660500002"/>
        <n v="0.98999012126300001"/>
        <n v="0.76522426538999999"/>
        <n v="0.78933419604099997"/>
        <n v="0.76223099830300001"/>
        <n v="0.81353286206999997"/>
        <n v="0.88204567635300002"/>
        <n v="0.92840784104600005"/>
        <n v="0.87517919326100002"/>
        <n v="0.74749698638700002"/>
        <n v="0.77225327150800005"/>
        <n v="0.95152113226000001"/>
        <n v="0.81998115284499995"/>
        <n v="0.483401564856"/>
        <n v="0.483586424076"/>
        <n v="0.97729678018499999"/>
        <n v="0.90289171665099999"/>
        <n v="0.95384735446199997"/>
        <n v="0.97571340823700003"/>
        <n v="0.90333333333300003"/>
        <n v="0.936230484636"/>
        <n v="0.96283239871799997"/>
        <n v="0.94551137983400002"/>
        <n v="0.92690883463899998"/>
        <n v="0.88917772014999996"/>
        <n v="0.918752915482"/>
        <n v="0.76723407555800005"/>
        <n v="0.91058106175200004"/>
        <n v="0.31326230651199999"/>
        <n v="0.95892284874400002"/>
        <n v="0.74721153836999998"/>
        <n v="0.93960767786999999"/>
        <n v="0.87989509693400003"/>
        <n v="0.77239325377500001"/>
        <n v="0.73800519008099996"/>
        <n v="0.27425105937299998"/>
        <n v="0.93994599953799995"/>
        <n v="0.87676492980200005"/>
        <n v="0.85"/>
        <n v="0.92029095254600002"/>
        <n v="0.89313513310199999"/>
        <n v="0.94705460339400005"/>
        <n v="0.93279095254599997"/>
        <n v="0.90727732830300001"/>
        <n v="0.93052650655799996"/>
        <n v="0.92975406494799995"/>
        <n v="0.97578828995699995"/>
        <n v="0.96620310144599997"/>
        <n v="0.94246744983800002"/>
        <n v="0.91103426006800003"/>
        <n v="0.95029095254600005"/>
        <n v="0.95529095254600005"/>
        <n v="0.79985524817499998"/>
        <n v="0.97779095254600001"/>
        <n v="0.95202986528599998"/>
        <n v="0.95914677286000005"/>
        <n v="0.98875693471199999"/>
        <n v="0.93976975194500001"/>
        <n v="0.97125693471200003"/>
        <n v="0.97372443712199996"/>
        <n v="0.96654866681499996"/>
        <n v="0.95494736484200005"/>
        <n v="0.96980206853600004"/>
        <n v="0.95937378762199998"/>
        <n v="0.93124173111300002"/>
        <n v="0.97846220458900002"/>
        <n v="0.78443413524200001"/>
        <n v="0.89169328173499995"/>
        <n v="0.97568082297000003"/>
        <n v="0.83806594906700005"/>
        <n v="0.484712917661"/>
        <n v="0.91862064366899998"/>
        <n v="0.944746611387"/>
        <n v="0.82149421350399998"/>
        <n v="0.95499095544799995"/>
        <n v="0.95228860705700002"/>
        <n v="0.92264201757700004"/>
        <n v="0.94364080101500003"/>
        <n v="0.95988827689199996"/>
        <n v="0.88747706908599999"/>
        <n v="0.47469264830000002"/>
        <n v="0.92"/>
        <n v="0.77882918284299996"/>
        <n v="0.359912919336"/>
        <n v="0.60652440456199996"/>
        <n v="0.93103056028999998"/>
        <n v="0.79948350068700003"/>
        <n v="0.72944836995700002"/>
        <n v="0.80577614980900003"/>
        <n v="0.87715920891700006"/>
        <n v="0.72409110954099998"/>
        <n v="0.70711888290299996"/>
        <n v="0.48942106852299999"/>
        <n v="0.43648140936699997"/>
        <n v="0.73794349750300003"/>
        <n v="0.92165756347799999"/>
        <n v="0.48513092872199998"/>
        <n v="0.90244734441399999"/>
        <n v="0.45750000000000002"/>
        <n v="0.90975442055300004"/>
        <n v="0.96994964326300004"/>
        <n v="0.79679404764100004"/>
        <n v="0.85493173054799998"/>
        <n v="0.83018547818999999"/>
        <n v="0.90418923340199997"/>
        <n v="0.74763120171399999"/>
        <n v="0.47399065357199999"/>
        <n v="0.91024423356299999"/>
        <n v="0.34554598750499999"/>
        <n v="0.88215667557800004"/>
        <n v="0.95499389280699998"/>
        <n v="0.96499834108399996"/>
        <n v="0.78055659425299995"/>
        <n v="0.69542245496099997"/>
        <n v="0.59430649294799998"/>
        <n v="0.92676441832500001"/>
        <n v="0.87561591571800002"/>
        <n v="0.75514778903699997"/>
        <n v="0.88244691100299999"/>
        <n v="0.88414798217900004"/>
        <n v="0.92984043753500001"/>
        <n v="0.91951450894300002"/>
        <n v="0.93771537498699997"/>
        <n v="0.93033473127400002"/>
        <n v="0.78156855967700001"/>
        <n v="0.78859173921199999"/>
        <n v="0.90535854020999995"/>
        <n v="0.90796952143300003"/>
        <n v="0.96896324928199995"/>
        <n v="0.95212089893600005"/>
        <n v="0.79130178232100001"/>
        <n v="0.95527328593000005"/>
        <n v="0.76961108047600002"/>
        <n v="0.94484993928600003"/>
        <n v="0.93812818107600005"/>
        <n v="0.94851158887999998"/>
        <n v="0.943952150175"/>
        <n v="0.96050331395900002"/>
        <n v="0.95083971701400005"/>
        <n v="0.90772608400999999"/>
        <n v="0.91859173921199999"/>
        <n v="0.90624210945000006"/>
        <n v="0.93064049456800002"/>
        <n v="0.88746505501600004"/>
        <n v="0.96261681934599996"/>
        <n v="0.94923919883399999"/>
        <n v="0.95436967822999996"/>
        <n v="0.99136597129299997"/>
        <n v="0.90870283971099997"/>
        <n v="0.91908750799100003"/>
        <n v="0.95992794203599996"/>
        <n v="0.94326395237899996"/>
        <n v="0.939096249025"/>
        <n v="0.47991452859900002"/>
        <n v="0.85181252874000002"/>
        <n v="0.96246832714599995"/>
        <n v="0.73480765489800004"/>
        <n v="0.91656631680199996"/>
        <n v="0.80909035152599995"/>
        <n v="0.89394322758800004"/>
        <n v="0.82837751614599997"/>
        <n v="0.79019781625600005"/>
        <n v="0.95243562134199999"/>
        <n v="0.78758642156699998"/>
        <n v="0.24099197284000001"/>
        <n v="0.953002531396"/>
        <n v="0.95570977810400004"/>
        <n v="0.957627470157"/>
        <n v="0.95370505458599997"/>
        <n v="0.42826349480600001"/>
        <n v="0.93626922519"/>
        <n v="0.94127605688500005"/>
        <n v="0.78620373318900005"/>
        <n v="0.87703626213300001"/>
        <n v="0.85807938547200002"/>
        <n v="0.92199843836999995"/>
        <n v="0.93017665166200003"/>
        <n v="0.94510799115199995"/>
        <n v="0.93896515317200002"/>
        <n v="0.95035848571199999"/>
        <n v="0.91762705061600003"/>
        <n v="0.96960036974200003"/>
        <n v="0.95415396139700004"/>
        <n v="0.882162949734"/>
        <n v="0.79082596601900002"/>
        <n v="0.72290685581299996"/>
        <n v="0.970472261856"/>
        <n v="0.72730317720000004"/>
        <n v="0.42562164906299998"/>
        <n v="0.71012171663799994"/>
        <n v="0.90182653797000001"/>
        <n v="0.955715005334"/>
        <n v="0.96436705314100002"/>
        <n v="0.89321106990400001"/>
        <n v="0.88742402241999996"/>
        <n v="0.77986934028599997"/>
        <n v="0.64916681760899997"/>
        <n v="0.92489578217299995"/>
        <n v="0.94166374179000001"/>
        <n v="0.17749999999999999"/>
        <n v="0.97627871635300001"/>
        <n v="0.96026074010100004"/>
        <n v="0.90958589804300005"/>
        <n v="0.78097854137300005"/>
        <n v="0.90407392022199995"/>
        <n v="0.91623501356799997"/>
        <n v="0.87737038289000002"/>
        <n v="0.90430943033300004"/>
        <n v="0.95544247164399998"/>
        <n v="0.94391317590099999"/>
        <n v="0.96408205011699999"/>
        <n v="0.92156919039600005"/>
        <n v="0.91722265608200004"/>
        <n v="0.78048449526899999"/>
        <n v="0.957091159967"/>
        <n v="0.93144413369099999"/>
        <n v="0.96559608917499995"/>
        <n v="0.92510054441099998"/>
        <n v="0.88737251682600005"/>
        <n v="0.95838893117900004"/>
        <n v="0.48307515495199999"/>
        <n v="0.76864428488199998"/>
        <n v="0.78327675418800002"/>
        <n v="0.91798589052199997"/>
        <n v="0.91586231390299999"/>
        <n v="0.87657847674099998"/>
        <n v="0.89091439675399997"/>
        <n v="0.97180884251699995"/>
        <n v="0.36819718033600002"/>
        <n v="0.88468937945199999"/>
        <n v="0.85011752870599999"/>
        <n v="0.45251756418599998"/>
        <n v="0.90196701598700002"/>
        <n v="0.91423591164700002"/>
        <n v="0.90849478131700001"/>
        <n v="0.92680685948599995"/>
        <n v="0.96550484884400001"/>
        <n v="0.90736602376300002"/>
        <n v="0.93443745829799996"/>
        <n v="0.95450363545100003"/>
        <n v="0.96656829503300001"/>
        <n v="0.96998232874800006"/>
        <n v="0.92187066592800004"/>
        <n v="0.46806705650800001"/>
        <n v="0.92282076099200006"/>
        <n v="0.92195692704400001"/>
        <n v="0.97425267309399999"/>
        <n v="0.79324523589999996"/>
        <n v="0.95402252647600005"/>
        <n v="0.97817139038199996"/>
        <n v="0.95871213905499997"/>
        <n v="0.95629841209999999"/>
        <n v="0.93549276931500003"/>
        <n v="0.93674070175299995"/>
        <n v="0.94389437264499998"/>
        <n v="0.95312326302499994"/>
        <n v="0.94673183135799999"/>
        <n v="0.98442120234399999"/>
        <n v="0.93252314986700002"/>
        <n v="0.95860880617900002"/>
        <n v="0.65812751254599999"/>
        <n v="0.862478797731"/>
        <n v="0.942483592009"/>
        <n v="0.85580603469899996"/>
        <n v="0.88532285695299995"/>
        <n v="0.911019169317"/>
        <n v="0.435"/>
        <n v="0.77235415396700002"/>
        <n v="0.96329068782399996"/>
        <n v="0.76381727523999998"/>
        <n v="0.89431673002500001"/>
        <n v="0.78606557762600004"/>
        <n v="0.92918992770099995"/>
        <n v="0.96127257647999997"/>
        <n v="0.98008421070700003"/>
        <n v="0.90966198531599995"/>
        <n v="0.90445074266600001"/>
        <n v="0.91478699117700002"/>
        <n v="0.92244964326300005"/>
        <n v="0.94744964326299996"/>
        <n v="0.91834336868300004"/>
        <n v="0.91665055102500004"/>
        <n v="0.91365084089100002"/>
        <n v="0.94655008378500005"/>
        <n v="0.91007954370499999"/>
        <n v="0.921153819007"/>
        <n v="0.90756722215800001"/>
        <n v="0.86917071966600001"/>
        <n v="0.88857884320299996"/>
        <n v="0.915945170059"/>
        <n v="0.73051734679299996"/>
        <n v="0.91135000876100003"/>
        <n v="0.47967563500100002"/>
        <n v="0.93311300998199997"/>
        <n v="0.94987895989899995"/>
        <n v="0.87115519926200002"/>
        <n v="0.95903533563499999"/>
      </sharedItems>
      <fieldGroup base="5">
        <rangePr autoStart="0" autoEnd="0" startNum="0" endNum="1" groupInterval="0.02"/>
        <groupItems count="52">
          <s v="&lt;0"/>
          <s v="0-0.02"/>
          <s v="0.02-0.04"/>
          <s v="0.04-0.06"/>
          <s v="0.06-0.08"/>
          <s v="0.08-0.1"/>
          <s v="0.1-0.12"/>
          <s v="0.12-0.14"/>
          <s v="0.14-0.16"/>
          <s v="0.16-0.18"/>
          <s v="0.18-0.2"/>
          <s v="0.2-0.22"/>
          <s v="0.22-0.24"/>
          <s v="0.24-0.26"/>
          <s v="0.26-0.28"/>
          <s v="0.28-0.3"/>
          <s v="0.3-0.32"/>
          <s v="0.32-0.34"/>
          <s v="0.34-0.36"/>
          <s v="0.36-0.38"/>
          <s v="0.38-0.4"/>
          <s v="0.4-0.42"/>
          <s v="0.42-0.44"/>
          <s v="0.44-0.46"/>
          <s v="0.46-0.48"/>
          <s v="0.48-0.5"/>
          <s v="0.5-0.52"/>
          <s v="0.52-0.54"/>
          <s v="0.54-0.56"/>
          <s v="0.56-0.58"/>
          <s v="0.58-0.6"/>
          <s v="0.6-0.62"/>
          <s v="0.62-0.64"/>
          <s v="0.64-0.66"/>
          <s v="0.66-0.68"/>
          <s v="0.68-0.7"/>
          <s v="0.7-0.72"/>
          <s v="0.72-0.74"/>
          <s v="0.74-0.76"/>
          <s v="0.76-0.78"/>
          <s v="0.78-0.8"/>
          <s v="0.8-0.82"/>
          <s v="0.82-0.84"/>
          <s v="0.84-0.86"/>
          <s v="0.86-0.88"/>
          <s v="0.88-0.9"/>
          <s v="0.9-0.92"/>
          <s v="0.92-0.94"/>
          <s v="0.94-0.96"/>
          <s v="0.96-0.98"/>
          <s v="0.98-1"/>
          <s v="&gt;1"/>
        </groupItems>
      </fieldGroup>
    </cacheField>
    <cacheField name="pred_n" numFmtId="0">
      <sharedItems/>
    </cacheField>
    <cacheField name="conf_n" numFmtId="0">
      <sharedItems containsSemiMixedTypes="0" containsString="0" containsNumber="1" minValue="0.17499999999999999" maxValue="0.99849510838300004" count="2247">
        <n v="0.70247377256900001"/>
        <n v="0.89625264372699998"/>
        <n v="0.85145391908500001"/>
        <n v="0.961044890905"/>
        <n v="0.95615857368400003"/>
        <n v="0.90614027485399995"/>
        <n v="0.89958959170800001"/>
        <n v="0.90743475101500004"/>
        <n v="0.90966630848100005"/>
        <n v="0.90534354671499995"/>
        <n v="0.92469827258000004"/>
        <n v="0.93607732325899995"/>
        <n v="0.93066640987600002"/>
        <n v="0.92067257283100001"/>
        <n v="0.89393473824400005"/>
        <n v="0.942117111083"/>
        <n v="0.93414284375300005"/>
        <n v="0.88944836764900004"/>
        <n v="0.867307569369"/>
        <n v="0.88119958856000002"/>
        <n v="0.82511138179499999"/>
        <n v="0.92471749033899997"/>
        <n v="0.87711048464600005"/>
        <n v="0.73320814552400004"/>
        <n v="0.47876285530399998"/>
        <n v="0.48958222852099997"/>
        <n v="0.94382201014"/>
        <n v="0.94228986299899997"/>
        <n v="0.94057336182499995"/>
        <n v="0.86244162753300002"/>
        <n v="0.3175"/>
        <n v="0.90264791264999999"/>
        <n v="0.96615655490700003"/>
        <n v="0.78084324279399997"/>
        <n v="0.95024357607800003"/>
        <n v="0.94454677652200003"/>
        <n v="0.96410772524199995"/>
        <n v="0.92910915546899997"/>
        <n v="0.79472276030400002"/>
        <n v="0.48"/>
        <n v="0.90812389918299996"/>
        <n v="0.88459916028200003"/>
        <n v="0.91031697866600003"/>
        <n v="0.87419812978400002"/>
        <n v="0.93226755111500004"/>
        <n v="0.97163115588100002"/>
        <n v="0.95783375165399998"/>
        <n v="0.93369349299399995"/>
        <n v="0.93259867815300002"/>
        <n v="0.81749205383500001"/>
        <n v="0.96371841408299996"/>
        <n v="0.94116967951999997"/>
        <n v="0.96588204171000003"/>
        <n v="0.94094838732999997"/>
        <n v="0.96942267677100002"/>
        <n v="0.93099979339899996"/>
        <n v="0.87658752645100002"/>
        <n v="0.78225589442700005"/>
        <n v="0.91409175143800003"/>
        <n v="0.53263050045899996"/>
        <n v="0.91906816114900003"/>
        <n v="0.93803209428199996"/>
        <n v="0.92016782841"/>
        <n v="0.73513390579899995"/>
        <n v="0.49231931675000001"/>
        <n v="0.88590007056499998"/>
        <n v="0.89695723334999999"/>
        <n v="0.93900477576499997"/>
        <n v="0.489065917016"/>
        <n v="0.48662877696700002"/>
        <n v="0.47795681317099997"/>
        <n v="0.92327786805800005"/>
        <n v="0.94935034247700001"/>
        <n v="0.79125311021800004"/>
        <n v="0.86909381651899997"/>
        <n v="0.43308619435599999"/>
        <n v="0.47707711643700002"/>
        <n v="0.95458116796500003"/>
        <n v="0.20904015850300001"/>
        <n v="0.92748902329500005"/>
        <n v="0.85963080376500001"/>
        <n v="0.75068860341900001"/>
        <n v="0.95227292588000001"/>
        <n v="0.76999586198100001"/>
        <n v="0.94083933224600003"/>
        <n v="0.41548598138199999"/>
        <n v="0.48514095530000001"/>
        <n v="0.95791844671399995"/>
        <n v="0.93645142651000002"/>
        <n v="0.89990122762000002"/>
        <n v="0.952433206744"/>
        <n v="0.74429684142700003"/>
        <n v="0.63511437996999998"/>
        <n v="0.93855567208799995"/>
        <n v="0.92050813050000002"/>
        <n v="0.95458472335400002"/>
        <n v="0.92927714592900001"/>
        <n v="0.80831602315999995"/>
        <n v="0.86902227792300002"/>
        <n v="0.90501286098699996"/>
        <n v="0.79260868835599996"/>
        <n v="0.95233689708299996"/>
        <n v="0.69757984749299995"/>
        <n v="0.77107753440600002"/>
        <n v="0.74467890885999999"/>
        <n v="0.913863597852"/>
        <n v="0.76860593546"/>
        <n v="0.91302384085900001"/>
        <n v="0.91472014765099996"/>
        <n v="0.92726193582000005"/>
        <n v="0.78626759639300003"/>
        <n v="0.90505054931999995"/>
        <n v="0.489532311976"/>
        <n v="0.92104372019799996"/>
        <n v="0.860960817052"/>
        <n v="0.94796069343400002"/>
        <n v="0.761789702736"/>
        <n v="0.80908882591599995"/>
        <n v="0.90927506423799997"/>
        <n v="0.93613890902100005"/>
        <n v="0.76936010565099999"/>
        <n v="0.75789994170499997"/>
        <n v="0.73903103824700001"/>
        <n v="0.90688829203999999"/>
        <n v="0.75212010627299997"/>
        <n v="0.92293939972500005"/>
        <n v="0.95749576695299998"/>
        <n v="0.78511095711900003"/>
        <n v="0.78462875971199997"/>
        <n v="0.39"/>
        <n v="0.867487986662"/>
        <n v="0.46500000000000002"/>
        <n v="0.76906099108299997"/>
        <n v="0.97394529049099998"/>
        <n v="0.96144529049100003"/>
        <n v="0.32855756246599999"/>
        <n v="0.33605756246599999"/>
        <n v="0.945387867677"/>
        <n v="0.872040696221"/>
        <n v="0.922495799211"/>
        <n v="0.90390445058000002"/>
        <n v="0.47"/>
        <n v="0.90200765008299999"/>
        <n v="0.90195019756399997"/>
        <n v="0.48717256837700001"/>
        <n v="0.739956414136"/>
        <n v="0.94142056897500004"/>
        <n v="0.95279695004599996"/>
        <n v="0.78180081220099995"/>
        <n v="0.79181670147399996"/>
        <n v="0.439970994241"/>
        <n v="0.92900936406699997"/>
        <n v="0.49582204001899999"/>
        <n v="0.86556310886599996"/>
        <n v="0.95730756936899997"/>
        <n v="0.95230756936899996"/>
        <n v="0.95980756936900002"/>
        <n v="0.38022050421300002"/>
        <n v="0.4325"/>
        <n v="0.96214380282199996"/>
        <n v="0.95247795793599999"/>
        <n v="0.86377656495499999"/>
        <n v="0.97928625863300001"/>
        <n v="0.97961711108299998"/>
        <n v="0.90614902609000003"/>
        <n v="0.87578137358300001"/>
        <n v="0.92234224509899998"/>
        <n v="0.966201034864"/>
        <n v="0.96564827458400004"/>
        <n v="0.97593875781899997"/>
        <n v="0.98056616297499999"/>
        <n v="0.99419091527600001"/>
        <n v="0.99449268001500002"/>
        <n v="0.98981768617900001"/>
        <n v="0.99228305931799998"/>
        <n v="0.99475938200400005"/>
        <n v="0.97242406515699997"/>
        <n v="0.96340000745999999"/>
        <n v="0.95820873539999996"/>
        <n v="0.96757640724799998"/>
        <n v="0.97260210292100002"/>
        <n v="0.96919091534699997"/>
        <n v="0.96975938206199996"/>
        <n v="0.94209728422899996"/>
        <n v="0.89252455181099999"/>
        <n v="0.92812937098100001"/>
        <n v="0.75756904340200004"/>
        <n v="0.870612587632"/>
        <n v="0.94233319273600002"/>
        <n v="0.79451042235199998"/>
        <n v="0.92431425201999995"/>
        <n v="0.96890583461099999"/>
        <n v="0.96450097960900005"/>
        <n v="0.48659452138600001"/>
        <n v="0.93059526034600004"/>
        <n v="0.99335994300700003"/>
        <n v="0.477061297341"/>
        <n v="0.92894642330400001"/>
        <n v="0.92876905114099995"/>
        <n v="0.90958932082499999"/>
        <n v="0.89478595817399997"/>
        <n v="0.87731422230800005"/>
        <n v="0.91082704981499996"/>
        <n v="0.93567103567800003"/>
        <n v="0.95505698833700003"/>
        <n v="0.95596716395000003"/>
        <n v="0.95671296853999999"/>
        <n v="0.954580926798"/>
        <n v="0.95858018336499995"/>
        <n v="0.958132706261"/>
        <n v="0.96036837125399999"/>
        <n v="0.9722286202"/>
        <n v="0.97286721216399996"/>
        <n v="0.900193414852"/>
        <n v="0.91633093829199996"/>
        <n v="0.93681199225"/>
        <n v="0.93602970357000004"/>
        <n v="0.86719611496500004"/>
        <n v="0.94185456950699997"/>
        <n v="0.915694307451"/>
        <n v="0.977003689929"/>
        <n v="0.96668810204199995"/>
        <n v="0.94896275245700001"/>
        <n v="0.92949125424400003"/>
        <n v="0.94642616962000004"/>
        <n v="0.92944691204899998"/>
        <n v="0.95778025330500005"/>
        <n v="0.70227492443999995"/>
        <n v="0.92960545360699998"/>
        <n v="0.92967300437199996"/>
        <n v="0.93173970019999997"/>
        <n v="0.931866510993"/>
        <n v="0.435"/>
        <n v="0.94102569831399996"/>
        <n v="0.94419973268500001"/>
        <n v="0.93960130894899996"/>
        <n v="0.94424261911600005"/>
        <n v="0.945864814326"/>
        <n v="0.97613270161099996"/>
        <n v="0.97630108024200002"/>
        <n v="0.95743759643100002"/>
        <n v="0.95773855860900003"/>
        <n v="0.89357812062099995"/>
        <n v="0.94827318890500001"/>
        <n v="0.79908968047899998"/>
        <n v="0.91427325189700004"/>
        <n v="0.928575821473"/>
        <n v="0.92912088499699996"/>
        <n v="0.94739188298499999"/>
        <n v="0.72456992666099995"/>
        <n v="0.95159894269699996"/>
        <n v="0.891156443656"/>
        <n v="0.96055165226100003"/>
        <n v="0.95868706759599998"/>
        <n v="0.92374010905899995"/>
        <n v="0.79998150500999998"/>
        <n v="0.88495682645499996"/>
        <n v="0.89981095938599998"/>
        <n v="0.95848520379400004"/>
        <n v="0.95268934433999997"/>
        <n v="0.82353612839400003"/>
        <n v="0.90000611127800001"/>
        <n v="0.74081738813999998"/>
        <n v="0.72772764920599997"/>
        <n v="0.89957173338999996"/>
        <n v="0.74094250136299999"/>
        <n v="0.80666666666700004"/>
        <n v="0.92409271990399999"/>
        <n v="0.79562904634200005"/>
        <n v="0.93430955355199996"/>
        <n v="0.92064882200800002"/>
        <n v="0.88666360738399996"/>
        <n v="0.90428682935299998"/>
        <n v="0.79470041114300005"/>
        <n v="0.96595762053199996"/>
        <n v="0.49436440412100002"/>
        <n v="0.344791505532"/>
        <n v="0.93546710532400001"/>
        <n v="0.94619833251999996"/>
        <n v="0.96663887528400005"/>
        <n v="0.96706209342000005"/>
        <n v="0.90540794330700003"/>
        <n v="0.79551220911800002"/>
        <n v="0.87993447883200004"/>
        <n v="0.48046437185099999"/>
        <n v="0.482416745832"/>
        <n v="0.90106988672300004"/>
        <n v="0.85860943322899996"/>
        <n v="0.86685755557999999"/>
        <n v="0.95635664673200005"/>
        <n v="0.84923659089799997"/>
        <n v="0.47749999999999998"/>
        <n v="0.96614631855499999"/>
        <n v="0.85067163173600002"/>
        <n v="0.91710916267300002"/>
        <n v="0.95440515779199997"/>
        <n v="0.906171380882"/>
        <n v="0.90652630300799997"/>
        <n v="0.81318860341900001"/>
        <n v="0.77406403992700001"/>
        <n v="0.95598331185899998"/>
        <n v="0.68192196649799997"/>
        <n v="0.71858863316400001"/>
        <n v="0.90554396775199997"/>
        <n v="0.90701024488799997"/>
        <n v="0.89320201423500001"/>
        <n v="0.92333942726999996"/>
        <n v="0.91451968200099998"/>
        <n v="0.91729195600299995"/>
        <n v="0.92263181471199995"/>
        <n v="0.97511694849200004"/>
        <n v="0.97452348150599999"/>
        <n v="0.970723480606"/>
        <n v="0.973799889202"/>
        <n v="0.97066476548900005"/>
        <n v="0.97447211864799999"/>
        <n v="0.910954099623"/>
        <n v="0.97057336176300002"/>
        <n v="0.90836345890900005"/>
        <n v="0.89315539642999997"/>
        <n v="0.93745797176900003"/>
        <n v="0.89454961050600001"/>
        <n v="0.88652844927300001"/>
        <n v="0.890890892258"/>
        <n v="0.887229535417"/>
        <n v="0.95112617045000003"/>
        <n v="0.95128040750099996"/>
        <n v="0.92855369677099997"/>
        <n v="0.87348130181000005"/>
        <n v="0.93291057180699999"/>
        <n v="0.93089482621099995"/>
        <n v="0.90668448688400005"/>
        <n v="0.88294443644700005"/>
        <n v="0.892422609418"/>
        <n v="0.99390776974700001"/>
        <n v="0.91440231260000004"/>
        <n v="0.47940055055800002"/>
        <n v="0.48652905835999999"/>
        <n v="0.85930382436599995"/>
        <n v="0.78679801588300002"/>
        <n v="0.94573289989499998"/>
        <n v="0.94927714809200003"/>
        <n v="0.92979315874099999"/>
        <n v="0.93023432991300004"/>
        <n v="0.93844181613400002"/>
        <n v="0.91388498620699998"/>
        <n v="0.85990590808"/>
        <n v="0.95047921380300004"/>
        <n v="0.884718519526"/>
        <n v="0.80563571856799998"/>
        <n v="0.94070605231000004"/>
        <n v="0.86738640446399995"/>
        <n v="0.95301967955099998"/>
        <n v="0.96483794473100004"/>
        <n v="0.96088908917799998"/>
        <n v="0.94408363555700003"/>
        <n v="0.78477052103300005"/>
        <n v="0.92876979480300004"/>
        <n v="0.88785100753699997"/>
        <n v="0.88480321472900003"/>
        <n v="0.88878272021000004"/>
        <n v="0.92459842936100001"/>
        <n v="0.96894453818799997"/>
        <n v="0.95294023920299997"/>
        <n v="0.79555931583999995"/>
        <n v="0.94577922000900005"/>
        <n v="0.96203573658099995"/>
        <n v="0.88558820299800001"/>
        <n v="0.94840900694800001"/>
        <n v="0.83112988023000001"/>
        <n v="0.395872432371"/>
        <n v="0.83652848854399997"/>
        <n v="0.76635188964099998"/>
        <n v="0.878488751874"/>
        <n v="0.95143036025799999"/>
        <n v="0.96466827231200003"/>
        <n v="0.95619758171199998"/>
        <n v="0.810106247557"/>
        <n v="0.453559551083"/>
        <n v="0.95371923283000004"/>
        <n v="0.91013299417100002"/>
        <n v="0.96218751996999996"/>
        <n v="0.93583339205899996"/>
        <n v="0.95612185930100002"/>
        <n v="0.977553558722"/>
        <n v="0.98744562436000005"/>
        <n v="0.736521545582"/>
        <n v="0.888428180688"/>
        <n v="0.48759145806999998"/>
        <n v="0.40425223072599997"/>
        <n v="0.48746291495299998"/>
        <n v="0.90363507091299999"/>
        <n v="0.33564900578099999"/>
        <n v="0.95249761327299998"/>
        <n v="0.65216840147099997"/>
        <n v="0.48908342423399997"/>
        <n v="0.97712627807399999"/>
        <n v="0.977073648731"/>
        <n v="0.96684874082200001"/>
        <n v="0.96690655334300002"/>
        <n v="0.91562467474300002"/>
        <n v="0.95783840667200004"/>
        <n v="0.91820640545800003"/>
        <n v="0.89273154165699997"/>
        <n v="0.90941789899600001"/>
        <n v="0.90213864347700001"/>
        <n v="0.86459273029700001"/>
        <n v="0.95112727764399996"/>
        <n v="0.96104991357900005"/>
        <n v="0.40895913938700001"/>
        <n v="0.1875"/>
        <n v="0.48548618402999999"/>
        <n v="0.92131338424200004"/>
        <n v="0.96709372556999995"/>
        <n v="0.96840569798300002"/>
        <n v="0.958110244858"/>
        <n v="0.96618981796699999"/>
        <n v="0.94471208164700005"/>
        <n v="0.94362217143299998"/>
        <n v="0.94399900687299998"/>
        <n v="0.96263168854400005"/>
        <n v="0.96305426621800005"/>
        <n v="0.96527061006000003"/>
        <n v="0.96497487188999997"/>
        <n v="0.93043733855599997"/>
        <n v="0.93279510816699995"/>
        <n v="0.94027409677700002"/>
        <n v="0.96253367500200004"/>
        <n v="0.963705364018"/>
        <n v="0.88747728671699999"/>
        <n v="0.89667684195599995"/>
        <n v="0.89919641791600002"/>
        <n v="0.96455020399500002"/>
        <n v="0.89091866679599996"/>
        <n v="0.96323751260799995"/>
        <n v="0.96624504241300002"/>
        <n v="0.81977522552399995"/>
        <n v="0.99110759959500006"/>
        <n v="0.92856350632100004"/>
        <n v="0.86897463527200003"/>
        <n v="0.47249999999999998"/>
        <n v="0.96710713063999998"/>
        <n v="0.94858182120900003"/>
        <n v="0.97361828388100002"/>
        <n v="0.97312389417199996"/>
        <n v="0.97535899296100004"/>
        <n v="0.95777478571899999"/>
        <n v="0.97696850426399995"/>
        <n v="0.97729487722999997"/>
        <n v="0.95777389864600004"/>
        <n v="0.95942458747000003"/>
        <n v="0.90826756931200003"/>
        <n v="0.88942025850600004"/>
        <n v="0.94439211943500001"/>
        <n v="0.48176091272100002"/>
        <n v="0.94218663494599997"/>
        <n v="0.93772966654800005"/>
        <n v="0.97584712123499995"/>
        <n v="0.97474873670700002"/>
        <n v="0.97343910839199999"/>
        <n v="0.97564188070799995"/>
        <n v="0.93774739413999997"/>
        <n v="0.93954946149999996"/>
        <n v="0.87850434432900004"/>
        <n v="0.97075109146899996"/>
        <n v="0.98362658034499995"/>
        <n v="0.88780136100399998"/>
        <n v="0.89251199196099995"/>
        <n v="0.885011991961"/>
        <n v="0.77692515130600004"/>
        <n v="0.75461592624499996"/>
        <n v="0.75041272293399996"/>
        <n v="0.78479690575100003"/>
        <n v="0.78057785111400002"/>
        <n v="0.89259650855299999"/>
        <n v="0.792853805237"/>
        <n v="0.96671696173599997"/>
        <n v="0.80884178794600003"/>
        <n v="0.88811338949999996"/>
        <n v="0.983008687647"/>
        <n v="0.92758311834100005"/>
        <n v="0.76591087082200004"/>
        <n v="0.96616728053300005"/>
        <n v="0.99650504868300005"/>
        <n v="0.96382537550400005"/>
        <n v="0.96375308820200001"/>
        <n v="0.92656473729400002"/>
        <n v="0.91992254227799997"/>
        <n v="0.87837834929699998"/>
        <n v="0.92504789659599995"/>
        <n v="0.88141955761699997"/>
        <n v="0.87733025819099997"/>
        <n v="0.95017595218899997"/>
        <n v="0.95496326027300005"/>
        <n v="0.95745208499300005"/>
        <n v="0.92007200151199997"/>
        <n v="0.97933650422399998"/>
        <n v="0.97331135479700004"/>
        <n v="0.94533376082300002"/>
        <n v="0.94526662010999996"/>
        <n v="0.80113135878099995"/>
        <n v="0.97932708631200005"/>
        <n v="0.91829218291600001"/>
        <n v="0.96557304196600002"/>
        <n v="0.80936815419700003"/>
        <n v="0.93735219564200001"/>
        <n v="0.97658106461299998"/>
        <n v="0.99703161405399998"/>
        <n v="0.98150309836399996"/>
        <n v="0.994663587573"/>
        <n v="0.894008563255"/>
        <n v="0.92964688725800004"/>
        <n v="0.92604884736600002"/>
        <n v="0.97975003653899995"/>
        <n v="0.90535709252800001"/>
        <n v="0.94455972632499996"/>
        <n v="0.95498289680500004"/>
        <n v="0.94316488248700003"/>
        <n v="0.92689457705599998"/>
        <n v="0.92915748077100002"/>
        <n v="0.87972511959199995"/>
        <n v="0.96415748077100005"/>
        <n v="0.93915748077100003"/>
        <n v="0.72709413172600001"/>
        <n v="0.92164377604699999"/>
        <n v="0.88028403811800005"/>
        <n v="0.95270822963599999"/>
        <n v="0.95228619337099996"/>
        <n v="0.96249037890699995"/>
        <n v="0.87691864603900005"/>
        <n v="0.90264393819599997"/>
        <n v="0.91383741608900004"/>
        <n v="0.93734529824500001"/>
        <n v="0.792379130057"/>
        <n v="0.95295586750899997"/>
        <n v="0.96163095428099998"/>
        <n v="0.961559706455"/>
        <n v="0.88774047680000001"/>
        <n v="0.95520824933699999"/>
        <n v="0.94195337125900003"/>
        <n v="0.41499999999999998"/>
        <n v="0.93215229926300003"/>
        <n v="0.91098145526200003"/>
        <n v="0.91066678610899998"/>
        <n v="0.93614788237699997"/>
        <n v="0.89912886095099998"/>
        <n v="0.92243949224099997"/>
        <n v="0.91028711311999999"/>
        <n v="0.87161849002900005"/>
        <n v="0.90934598098099995"/>
        <n v="0.34749999999999998"/>
        <n v="0.945220464132"/>
        <n v="0.93792555332100003"/>
        <n v="0.90755184495800001"/>
        <n v="0.86754042196900005"/>
        <n v="0.94517005406200005"/>
        <n v="0.92699833831800005"/>
        <n v="0.92577015551700004"/>
        <n v="0.86668866855799997"/>
        <n v="0.95036508907700001"/>
        <n v="0.97355025793600003"/>
        <n v="0.97086726350600006"/>
        <n v="0.93956180893399999"/>
        <n v="0.96818210666299998"/>
        <n v="0.76084682564600004"/>
        <n v="0.75682785112299999"/>
        <n v="0.964978020642"/>
        <n v="0.97135301840099997"/>
        <n v="0.97331900082199996"/>
        <n v="0.96362523179899995"/>
        <n v="0.89213251259600002"/>
        <n v="0.92929460413700005"/>
        <n v="0.979588617597"/>
        <n v="0.90097794261200004"/>
        <n v="0.82660940030899999"/>
        <n v="0.98666666666699998"/>
        <n v="0.77217002739700003"/>
        <n v="0.94136608726000004"/>
        <n v="0.95722601376500005"/>
        <n v="0.95687589074900004"/>
        <n v="0.92183570601800002"/>
        <n v="0.96560837674400002"/>
        <n v="0.96346503926600002"/>
        <n v="0.92354989001300003"/>
        <n v="0.98226721394500005"/>
        <n v="0.92776091459400001"/>
        <n v="0.90584379179499996"/>
        <n v="0.77507748014099997"/>
        <n v="0.95530639346900004"/>
        <n v="0.81207334262599995"/>
        <n v="0.77797901871899999"/>
        <n v="0.87339255047300002"/>
        <n v="0.93985805138599998"/>
        <n v="0.78830403296200002"/>
        <n v="0.87913902756899998"/>
        <n v="0.78397247556899996"/>
        <n v="0.92243802048500001"/>
        <n v="0.87282054379399998"/>
        <n v="0.968559573018"/>
        <n v="0.94306622733099998"/>
        <n v="0.97479789582499998"/>
        <n v="0.97253614597799998"/>
        <n v="0.98806622733100002"/>
        <n v="0.98512990694500002"/>
        <n v="0.97385542549600002"/>
        <n v="0.92391820339899999"/>
        <n v="0.97997825670399996"/>
        <n v="0.84032687633400005"/>
        <n v="0.89876204185599995"/>
        <n v="0.66566517341499998"/>
        <n v="0.49100121182899997"/>
        <n v="0.95372548863499995"/>
        <n v="0.90065990196900003"/>
        <n v="0.928919412675"/>
        <n v="0.89754442926699995"/>
        <n v="0.78382139158099995"/>
        <n v="0.748339213319"/>
        <n v="0.86185209744799995"/>
        <n v="0.92169113974700001"/>
        <n v="0.78591712149799997"/>
        <n v="0.89725485680200001"/>
        <n v="0.94264548392500003"/>
        <n v="0.90666666666700002"/>
        <n v="0.93297921934799999"/>
        <n v="0.97725537458"/>
        <n v="0.47448932886400003"/>
        <n v="0.83618649713500004"/>
        <n v="0.41749999999999998"/>
        <n v="0.76764644748300004"/>
        <n v="0.71366364927000003"/>
        <n v="0.47714279762400003"/>
        <n v="0.84003694075099999"/>
        <n v="0.45750000000000002"/>
        <n v="0.82096064673199998"/>
        <n v="0.927669254527"/>
        <n v="0.93516782841000001"/>
        <n v="0.93301446847500003"/>
        <n v="0.80591028559300004"/>
        <n v="0.87889429037900002"/>
        <n v="0.94216286649500003"/>
        <n v="0.95208861759700003"/>
        <n v="0.93057457058699999"/>
        <n v="0.91147215701399997"/>
        <n v="0.90165238478200005"/>
        <n v="0.88625704057900001"/>
        <n v="0.80906150748000005"/>
        <n v="0.91295510712799999"/>
        <n v="0.909726216448"/>
        <n v="0.91296475070700001"/>
        <n v="0.97278982615599996"/>
        <n v="0.94014958487199995"/>
        <n v="0.97867636815600001"/>
        <n v="0.95970301559799998"/>
        <n v="0.93028126624999996"/>
        <n v="0.94607044526200001"/>
        <n v="0.96403536663699996"/>
        <n v="0.95498992280499995"/>
        <n v="0.36622101817699998"/>
        <n v="0.92883308143700005"/>
        <n v="0.96995724106000003"/>
        <n v="0.44500000000000001"/>
        <n v="0.31"/>
        <n v="0.95011661229800004"/>
        <n v="0.94478476340399997"/>
        <n v="0.97037874232400001"/>
        <n v="0.97079959999200005"/>
        <n v="0.95865173712399998"/>
        <n v="0.96838511336400002"/>
        <n v="0.98376339345399999"/>
        <n v="0.98942380505000005"/>
        <n v="0.97931686684599994"/>
        <n v="0.488824976395"/>
        <n v="0.91437639303999996"/>
        <n v="0.94577271049800005"/>
        <n v="0.79323481301700005"/>
        <n v="0.1825"/>
        <n v="0.85508171594600002"/>
        <n v="0.78560655367099996"/>
        <n v="0.88930272788499998"/>
        <n v="0.96975756999999996"/>
        <n v="0.96946387062600003"/>
        <n v="0.89910627782499997"/>
        <n v="0.90095649201700001"/>
        <n v="0.957379156442"/>
        <n v="0.95758997318700001"/>
        <n v="0.95748273123799998"/>
        <n v="0.88978712397899995"/>
        <n v="0.95664616540799996"/>
        <n v="0.95461984098999997"/>
        <n v="0.97525713611300002"/>
        <n v="0.97552714910100002"/>
        <n v="0.95432768852000005"/>
        <n v="0.95500944286199996"/>
        <n v="0.95757152386099997"/>
        <n v="0.73963844055399997"/>
        <n v="0.98246334558799997"/>
        <n v="0.94814179645999996"/>
        <n v="0.91905466060899998"/>
        <n v="0.99376310200499995"/>
        <n v="0.98480447926100001"/>
        <n v="0.98491938300299997"/>
        <n v="0.980139489694"/>
        <n v="0.98300662923600002"/>
        <n v="0.98310366106199998"/>
        <n v="0.97728404041100003"/>
        <n v="0.74031142318800003"/>
        <n v="0.96041361484900001"/>
        <n v="0.97460148814699998"/>
        <n v="0.92572806970699995"/>
        <n v="0.94246334558800005"/>
        <n v="0.90814179646000004"/>
        <n v="0.87905466060899995"/>
        <n v="0.83369049032200004"/>
        <n v="0.81575721640099996"/>
        <n v="0.79569264962399999"/>
        <n v="0.95368862826400003"/>
        <n v="0.94359740350599997"/>
        <n v="0.45500000000000002"/>
        <n v="0.47499999999999998"/>
        <n v="0.83076841977600002"/>
        <n v="0.25336832951999999"/>
        <n v="0.5"/>
        <n v="0.95562006897899998"/>
        <n v="0.92721832611900001"/>
        <n v="0.831014643193"/>
        <n v="0.93405140228299999"/>
        <n v="0.93324727157800003"/>
        <n v="0.770502396945"/>
        <n v="0.77484850722800003"/>
        <n v="0.96991192376799995"/>
        <n v="0.78195076118899998"/>
        <n v="0.77622833105199995"/>
        <n v="0.90637722318500002"/>
        <n v="0.95463630509800002"/>
        <n v="0.92757454316900001"/>
        <n v="0.87059551141000002"/>
        <n v="0.94600284786599997"/>
        <n v="0.95797175594200001"/>
        <n v="0.94973184742000005"/>
        <n v="0.99588961810999999"/>
        <n v="0.98688244438100003"/>
        <n v="0.99748710645100003"/>
        <n v="0.92609756241800001"/>
        <n v="0.96256512138399997"/>
        <n v="0.98336801716900002"/>
        <n v="0.97174339466399995"/>
        <n v="0.97048086294500002"/>
        <n v="0.94288347088299995"/>
        <n v="0.930124061823"/>
        <n v="0.95462824026299997"/>
        <n v="0.87641819989500003"/>
        <n v="0.84827978689799999"/>
        <n v="0.96505926289499999"/>
        <n v="0.96028683879800003"/>
        <n v="0.491187784864"/>
        <n v="0.77641783581000001"/>
        <n v="0.79433455168099998"/>
        <n v="0.96360964810000005"/>
        <n v="0.48962091666599999"/>
        <n v="0.925801374224"/>
        <n v="0.89790392593599999"/>
        <n v="0.93936868767100001"/>
        <n v="0.92107736763600001"/>
        <n v="0.89060181993499998"/>
        <n v="0.96543939972500004"/>
        <n v="0.94291661385000003"/>
        <n v="0.88681954425700005"/>
        <n v="0.96585555487700003"/>
        <n v="0.96703173486899996"/>
        <n v="0.90944543552699997"/>
        <n v="0.96473068146100005"/>
        <n v="0.93507928652399996"/>
        <n v="0.964497773424"/>
        <n v="0.66812904634199999"/>
        <n v="0.92156365407100005"/>
        <n v="0.96044319079100005"/>
        <n v="0.99571954710499999"/>
        <n v="0.92892612199900004"/>
        <n v="0.78666549719800005"/>
        <n v="0.78095483071600003"/>
        <n v="0.98977052103300001"/>
        <n v="0.97613516630800001"/>
        <n v="0.74746529082099999"/>
        <n v="0.77723546384999997"/>
        <n v="0.92739300353499998"/>
        <n v="0.97037965273000004"/>
        <n v="0.37324354012599997"/>
        <n v="0.77333333333300003"/>
        <n v="0.87868243405000002"/>
        <n v="0.201183742902"/>
        <n v="0.91339714051599996"/>
        <n v="0.83170515970400005"/>
        <n v="0.91493789235800005"/>
        <n v="0.89"/>
        <n v="0.29749999999999999"/>
        <n v="0.93255630248300003"/>
        <n v="0.73910794761599996"/>
        <n v="0.95502295345199995"/>
        <n v="0.72483271500500002"/>
        <n v="0.18"/>
        <n v="0.24957767893300001"/>
        <n v="0.89895331056700001"/>
        <n v="0.359222704048"/>
        <n v="0.48526656740000002"/>
        <n v="0.83324164381200005"/>
        <n v="0.84203953078299998"/>
        <n v="0.91333333330800004"/>
        <n v="0.90392037597700003"/>
        <n v="0.890616461764"/>
        <n v="0.778588005684"/>
        <n v="0.96576519801100003"/>
        <n v="0.96014256339399995"/>
        <n v="0.36396388988700001"/>
        <n v="0.95325402089900002"/>
        <n v="0.96508259356899995"/>
        <n v="0.93097582153699998"/>
        <n v="0.75890408370399998"/>
        <n v="0.96856793901100002"/>
        <n v="0.96922774293900005"/>
        <n v="0.95638178735299995"/>
        <n v="0.95823101895100005"/>
        <n v="0.80216798251599997"/>
        <n v="0.89647783674699999"/>
        <n v="0.75235327736199997"/>
        <n v="0.95043062771300002"/>
        <n v="0.93269033458899997"/>
        <n v="0.95716305582000005"/>
        <n v="0.96621097838000003"/>
        <n v="0.96652252635400004"/>
        <n v="0.95623059096499996"/>
        <n v="0.956393539678"/>
        <n v="0.92727045864199997"/>
        <n v="0.80199743388099998"/>
        <n v="0.77108150057000002"/>
        <n v="0.96365428579800005"/>
        <n v="0.95015454668199995"/>
        <n v="0.850954335053"/>
        <n v="0.39668194531399997"/>
        <n v="0.49198502711999997"/>
        <n v="0.79317906482"/>
        <n v="0.75067330599500004"/>
        <n v="0.274852297174"/>
        <n v="0.891684897606"/>
        <n v="0.89019355676400003"/>
        <n v="0.71182910267499999"/>
        <n v="0.95734828584800002"/>
        <n v="0.95518301862199995"/>
        <n v="0.94276036445800004"/>
        <n v="0.929445435687"/>
        <n v="0.93132016240000004"/>
        <n v="0.78741344401400004"/>
        <n v="0.71979981927600001"/>
        <n v="0.89999242285900005"/>
        <n v="0.48934938087199997"/>
        <n v="0.95990518742599995"/>
        <n v="0.91514829346899995"/>
        <n v="0.80266444228800005"/>
        <n v="0.27750000000000002"/>
        <n v="0.937444531789"/>
        <n v="0.80375982678299995"/>
        <n v="0.79172506842099999"/>
        <n v="0.80766594871399999"/>
        <n v="0.47798776953799998"/>
        <n v="0.74553758952399996"/>
        <n v="0.89647900304600003"/>
        <n v="0.42528999957399999"/>
        <n v="0.947965810779"/>
        <n v="0.94829588705300005"/>
        <n v="0.98762834042199998"/>
        <n v="0.98790735860500001"/>
        <n v="0.985034659807"/>
        <n v="0.94622954935199999"/>
        <n v="0.94561639484299997"/>
        <n v="0.942338393351"/>
        <n v="0.95465012670799998"/>
        <n v="0.972254869523"/>
        <n v="0.46834228059900002"/>
        <n v="0.43491371906699999"/>
        <n v="0.80466080487199998"/>
        <n v="0.97659448845100005"/>
        <n v="0.97688314451400005"/>
        <n v="0.97082522272299998"/>
        <n v="0.97171576264699999"/>
        <n v="0.97160154285699996"/>
        <n v="0.97122065819500003"/>
        <n v="0.38716627264699999"/>
        <n v="0.97864073223500003"/>
        <n v="0.97888654953099996"/>
        <n v="0.99659448845099996"/>
        <n v="0.99688314451399995"/>
        <n v="0.96632099476599997"/>
        <n v="0.96962287336999997"/>
        <n v="0.96698142253200003"/>
        <n v="0.92664935443899998"/>
        <n v="0.92534288159099998"/>
        <n v="0.95355831181100004"/>
        <n v="0.94037555875900003"/>
        <n v="0.79545541997500002"/>
        <n v="0.796423232195"/>
        <n v="0.88424463546599996"/>
        <n v="0.53057444401200005"/>
        <n v="0.71463264909400004"/>
        <n v="0.7"/>
        <n v="0.254707358281"/>
        <n v="0.76956703018700001"/>
        <n v="0.94273268740500005"/>
        <n v="0.82630297452000001"/>
        <n v="0.91"/>
        <n v="0.91249665248400003"/>
        <n v="0.49601147992599998"/>
        <n v="0.94879880032499997"/>
        <n v="0.94249541533299996"/>
        <n v="0.94821461909799998"/>
        <n v="0.92238283825"/>
        <n v="0.92509583334800005"/>
        <n v="0.90885399426400004"/>
        <n v="0.90665229855700002"/>
        <n v="0.91335712827600002"/>
        <n v="0.96559955200299996"/>
        <n v="0.85730358306099996"/>
        <n v="0.81816466645300001"/>
        <n v="0.91733242875099996"/>
        <n v="0.92246000746900003"/>
        <n v="0.95951334878500005"/>
        <n v="0.79145910598799996"/>
        <n v="0.776404900515"/>
        <n v="0.86892820729300002"/>
        <n v="0.86818708541"/>
        <n v="0.96755525516600005"/>
        <n v="0.99845329040800002"/>
        <n v="0.99849510838300004"/>
        <n v="0.97179598898499997"/>
        <n v="0.97176838908300001"/>
        <n v="0.95349218888300002"/>
        <n v="0.97951334878499996"/>
        <n v="0.79542078415799999"/>
        <n v="0.949054593414"/>
        <n v="0.99605614469799997"/>
        <n v="0.99654613691100002"/>
        <n v="0.96574829362199999"/>
        <n v="0.96088096919499999"/>
        <n v="0.97008421085899998"/>
        <n v="0.97077911747199996"/>
        <n v="0.97626819015300004"/>
        <n v="0.97680328605699995"/>
        <n v="0.78449311878299999"/>
        <n v="0.78900079367800002"/>
        <n v="0.72693759357400001"/>
        <n v="0.95693580703100001"/>
        <n v="0.96999740357399999"/>
        <n v="0.88570321341400005"/>
        <n v="0.87040617999000003"/>
        <n v="0.87009008957400003"/>
        <n v="0.94726197560500003"/>
        <n v="0.89392001501700002"/>
        <n v="0.94152455379"/>
        <n v="0.95665484358999997"/>
        <n v="0.95682833208499996"/>
        <n v="0.87914085536800002"/>
        <n v="0.86128273205200001"/>
        <n v="0.905343131365"/>
        <n v="0.96816622263399998"/>
        <n v="0.98566622263400006"/>
        <n v="0.923765365645"/>
        <n v="0.92680549777900001"/>
        <n v="0.92984702342100001"/>
        <n v="0.95423524750900002"/>
        <n v="0.96291368079999995"/>
        <n v="0.95098305799799998"/>
        <n v="0.96176324084999998"/>
        <n v="0.79876450578000002"/>
        <n v="0.95939225205400003"/>
        <n v="0.93470360423700005"/>
        <n v="0.94426324085000002"/>
        <n v="0.93330468011500001"/>
        <n v="0.37507968566799998"/>
        <n v="0.38220434654199997"/>
        <n v="0.95526562455300001"/>
        <n v="0.96406245841100002"/>
        <n v="0.95910513768100003"/>
        <n v="0.95392525082799995"/>
        <n v="0.95124918688899995"/>
        <n v="0.85164085536800005"/>
        <n v="0.91172597747399997"/>
        <n v="0.92094522296500003"/>
        <n v="0.92492193464200001"/>
        <n v="0.92111392141600001"/>
        <n v="0.94081444174100004"/>
        <n v="0.92898377690699996"/>
        <n v="0.94052070519999997"/>
        <n v="0.89986749930800003"/>
        <n v="0.89960122410099996"/>
        <n v="0.83386226238100003"/>
        <n v="0.96901333172500004"/>
        <n v="0.96968549145600003"/>
        <n v="0.96925369656100002"/>
        <n v="0.97450334719099996"/>
        <n v="0.96427992918200001"/>
        <n v="0.96420032668599998"/>
        <n v="0.97330758522500005"/>
        <n v="0.973536284729"/>
        <n v="0.93219989874700004"/>
        <n v="0.90902005290700005"/>
        <n v="0.95590266359599996"/>
        <n v="0.80803087945100005"/>
        <n v="0.95810145489999998"/>
        <n v="0.92344724002699996"/>
        <n v="0.94569199423799999"/>
        <n v="0.95855563823900003"/>
        <n v="0.93907245982300003"/>
        <n v="0.17749999999999999"/>
        <n v="0.80990329296200003"/>
        <n v="0.80395596675400005"/>
        <n v="0.94228470136499998"/>
        <n v="0.896920814412"/>
        <n v="0.78697052498300002"/>
        <n v="0.94560957002500001"/>
        <n v="0.92525452102700001"/>
        <n v="0.59047003901899997"/>
        <n v="0.89442845631900003"/>
        <n v="0.92647293723199997"/>
        <n v="0.78394885559000005"/>
        <n v="0.78480440746900004"/>
        <n v="0.92921384141800001"/>
        <n v="0.43975656460000001"/>
        <n v="0.92785954485900002"/>
        <n v="0.94366984218200001"/>
        <n v="0.935296950046"/>
        <n v="0.89742023567600004"/>
        <n v="0.92312553440900003"/>
        <n v="0.95131423907900003"/>
        <n v="0.87062719767499996"/>
        <n v="0.82935259617799995"/>
        <n v="0.88717003007799999"/>
        <n v="0.48891087233000002"/>
        <n v="0.79672510491500004"/>
        <n v="0.92814095468799995"/>
        <n v="0.94244124456300005"/>
        <n v="0.89334505742500003"/>
        <n v="0.96315689284799999"/>
        <n v="0.86800239694500003"/>
        <n v="0.68390908230900005"/>
        <n v="0.89191686390900005"/>
        <n v="0.94490614019700003"/>
        <n v="0.48196411078200002"/>
        <n v="0.487718240724"/>
        <n v="0.48830426256600001"/>
        <n v="0.77369402359700001"/>
        <n v="0.78222695529999997"/>
        <n v="0.92880579955300002"/>
        <n v="0.93335286559499997"/>
        <n v="0.92122765316099997"/>
        <n v="0.904962208213"/>
        <n v="0.90333333333300003"/>
        <n v="0.80565301973100001"/>
        <n v="0.48249999999999998"/>
        <n v="0.48949674844899999"/>
        <n v="0.78337133290200001"/>
        <n v="0.94022515107299998"/>
        <n v="0.91755512086500002"/>
        <n v="0.96211154223200002"/>
        <n v="0.83717109470999995"/>
        <n v="0.47809731875799999"/>
        <n v="0.43749980295300001"/>
        <n v="0.92999887457399999"/>
        <n v="0.94818316030299998"/>
        <n v="0.85758252466399998"/>
        <n v="0.92554014540899998"/>
        <n v="0.94480796789599997"/>
        <n v="0.93823309618700002"/>
        <n v="0.86971741426299998"/>
        <n v="0.95363659993299998"/>
        <n v="0.94621554857800005"/>
        <n v="0.96458472335400003"/>
        <n v="0.88756004204200001"/>
        <n v="0.95878644503999999"/>
        <n v="0.914053371128"/>
        <n v="0.89410681017100002"/>
        <n v="0.77640237301399995"/>
        <n v="0.88888405867700004"/>
        <n v="0.95033769153799996"/>
        <n v="0.49347312314899999"/>
        <n v="0.95262222855699996"/>
        <n v="0.56165652253099996"/>
        <n v="0.72266289385399995"/>
        <n v="0.92069997143399995"/>
        <n v="0.73736494265399999"/>
        <n v="0.48907764263300002"/>
        <n v="0.309435990459"/>
        <n v="0.79333014285900005"/>
        <n v="0.90227536779899997"/>
        <n v="0.88581521098100002"/>
        <n v="0.46382972918600002"/>
        <n v="0.89842903473400004"/>
        <n v="0.89592903473399998"/>
        <n v="0.80320216612399997"/>
        <n v="0.93207826263500004"/>
        <n v="0.96491142523499995"/>
        <n v="0.96944206006400002"/>
        <n v="0.94328891329300002"/>
        <n v="0.93997966194899996"/>
        <n v="0.97685153199700003"/>
        <n v="0.97996776264999996"/>
        <n v="0.97714264930100003"/>
        <n v="0.978429018052"/>
        <n v="0.97863813975000002"/>
        <n v="0.97433630517299996"/>
        <n v="0.97460366547099997"/>
        <n v="0.94418449379400005"/>
        <n v="0.94409484869899996"/>
        <n v="0.95914943501399996"/>
        <n v="0.95897134723699995"/>
        <n v="0.95966557441300004"/>
        <n v="0.96188548097299997"/>
        <n v="0.96016360388300004"/>
        <n v="0.77593029769199995"/>
        <n v="0.77896835094700001"/>
        <n v="0.93028514078199998"/>
        <n v="0.951305688298"/>
        <n v="0.94636485527400005"/>
        <n v="0.94481580818400002"/>
        <n v="0.92801855059799998"/>
        <n v="0.92721617664199996"/>
        <n v="0.96522886743400005"/>
        <n v="0.964189092277"/>
        <n v="0.878398318974"/>
        <n v="0.487741606695"/>
        <n v="0.945762667256"/>
        <n v="0.95289521286800005"/>
        <n v="0.87042565865300003"/>
        <n v="0.93755976776399996"/>
        <n v="0.94040435541900003"/>
        <n v="0.95113943357399999"/>
        <n v="0.91185863889499996"/>
        <n v="0.82020286412200005"/>
        <n v="0.79179431794499999"/>
        <n v="0.94738500795500002"/>
        <n v="0.95749456757399998"/>
        <n v="0.95999890267300003"/>
        <n v="0.94195200736200002"/>
        <n v="0.91223002542300002"/>
        <n v="0.327470378447"/>
        <n v="0.30868570223000003"/>
        <n v="0.89602387352599999"/>
        <n v="0.93745771622200003"/>
        <n v="0.93898208497199998"/>
        <n v="0.94996382128500001"/>
        <n v="0.88452662152700001"/>
        <n v="0.92498068808300005"/>
        <n v="0.57688152533699999"/>
        <n v="0.76279857468000001"/>
        <n v="0.90738833070799996"/>
        <n v="0.81279940712499998"/>
        <n v="0.88106783667599997"/>
        <n v="0.88998923147800002"/>
        <n v="0.87409203487200005"/>
        <n v="0.97471568181599999"/>
        <n v="0.43721808339200002"/>
        <n v="0.98434197429699999"/>
        <n v="0.951850216596"/>
        <n v="0.92464460555399997"/>
        <n v="0.92552559959699998"/>
        <n v="0.92505140402399999"/>
        <n v="0.92910817352300001"/>
        <n v="0.858816617261"/>
        <n v="0.84023764513200005"/>
        <n v="0.95410969661699996"/>
        <n v="0.23200180667500001"/>
        <n v="0.96237465473600003"/>
        <n v="0.92643284564799999"/>
        <n v="0.96126547203900004"/>
        <n v="0.90706299499099996"/>
        <n v="0.94006717121600003"/>
        <n v="0.95922799647300006"/>
        <n v="0.97172100241699999"/>
        <n v="0.96298355883800002"/>
        <n v="0.90844549529899998"/>
        <n v="0.92869373400199995"/>
        <n v="0.926193734002"/>
        <n v="0.90537081640799999"/>
        <n v="0.35396702095299998"/>
        <n v="0.338716029187"/>
        <n v="0.4425"/>
        <n v="0.22979048295999999"/>
        <n v="0.28926154119699998"/>
        <n v="0.479781851363"/>
        <n v="0.33581737049400001"/>
        <n v="0.35133413350600001"/>
        <n v="0.610512057286"/>
        <n v="0.478981813383"/>
        <n v="0.38750000000000001"/>
        <n v="0.24371266711299999"/>
        <n v="0.239676473004"/>
        <n v="0.479736268543"/>
        <n v="0.28743433024300002"/>
        <n v="0.32781161277400001"/>
        <n v="0.77135659721200001"/>
        <n v="0.82222858330500004"/>
        <n v="0.60801572409899995"/>
        <n v="0.80907590663600004"/>
        <n v="0.78988262577599999"/>
        <n v="0.87240157513799999"/>
        <n v="0.93470176625300005"/>
        <n v="0.88970188403600003"/>
        <n v="0.95617749485000003"/>
        <n v="0.95833914519600005"/>
        <n v="0.95537214394000003"/>
        <n v="0.86511204546099996"/>
        <n v="0.893807352168"/>
        <n v="0.98630722532399995"/>
        <n v="0.94556795903299995"/>
        <n v="0.90735141489000004"/>
        <n v="0.79853019914300005"/>
        <n v="0.821704453359"/>
        <n v="0.34321271734699998"/>
        <n v="0.90588870068799998"/>
        <n v="0.94979805577599996"/>
        <n v="0.79586634006800006"/>
        <n v="0.93410892856899996"/>
        <n v="0.92304463193999997"/>
        <n v="0.80841530064599998"/>
        <n v="0.93580236923799998"/>
        <n v="0.75621562454900004"/>
        <n v="0.87135573064399996"/>
        <n v="0.87203505248900004"/>
        <n v="0.26500000000000001"/>
        <n v="0.63274225515299998"/>
        <n v="0.96444407922300002"/>
        <n v="0.94743495744399997"/>
        <n v="0.96505071510100005"/>
        <n v="0.96446957005199996"/>
        <n v="0.93136747466299996"/>
        <n v="0.96241908198600001"/>
        <n v="0.97223251899899998"/>
        <n v="0.97234879537100005"/>
        <n v="0.49346135568299998"/>
        <n v="0.65630753280300003"/>
        <n v="0.72715284374699996"/>
        <n v="0.88375550790299995"/>
        <n v="0.96819727510800002"/>
        <n v="0.78349544634699997"/>
        <n v="0.78389168883600002"/>
        <n v="0.90755707763899995"/>
        <n v="0.93696319086199997"/>
        <n v="0.89019361675300002"/>
        <n v="0.88544694829600001"/>
        <n v="0.96855980957400001"/>
        <n v="0.97115655490700004"/>
        <n v="0.77767571159100002"/>
        <n v="0.93834324279400005"/>
        <n v="0.90624794611100001"/>
        <n v="0.78171955368000001"/>
        <n v="0.99003616085699997"/>
        <n v="0.908413922835"/>
        <n v="0.97571995447899995"/>
        <n v="0.92001069255800005"/>
        <n v="0.69958836220700005"/>
        <n v="0.80560663701099999"/>
        <n v="0.774853031804"/>
        <n v="0.77177527814400004"/>
        <n v="0.77965920321600002"/>
        <n v="0.92777002495600003"/>
        <n v="0.92722455897"/>
        <n v="0.96373421433999995"/>
        <n v="0.96063543144499997"/>
        <n v="0.485829697856"/>
        <n v="0.92960409699799995"/>
        <n v="0.91453074271699997"/>
        <n v="0.970531969504"/>
        <n v="0.971276768008"/>
        <n v="0.94809784926600005"/>
        <n v="0.90371901449600001"/>
        <n v="0.90841506721300003"/>
        <n v="0.92274371133499999"/>
        <n v="0.64197763689599996"/>
        <n v="0.85811258763200005"/>
        <n v="0.88397898120600005"/>
        <n v="0.473250206003"/>
        <n v="0.969344708138"/>
        <n v="0.99470166671600002"/>
        <n v="0.96053052719400001"/>
        <n v="0.96027604793200005"/>
        <n v="0.93700039899400001"/>
        <n v="0.93044619796500005"/>
        <n v="0.95394254505999998"/>
        <n v="0.91093133397100001"/>
        <n v="0.96579552470200003"/>
        <n v="0.96572231520700003"/>
        <n v="0.952006707929"/>
        <n v="0.94974122983200004"/>
        <n v="0.95169812978400004"/>
        <n v="0.93514481364299995"/>
        <n v="0.94897398625200002"/>
        <n v="0.94654314445499999"/>
        <n v="0.76663225536000001"/>
        <n v="0.95289615938200001"/>
        <n v="0.95473203519700001"/>
        <n v="0.95362554804699995"/>
        <n v="0.77331258626400001"/>
        <n v="0.97426882610800003"/>
        <n v="0.88371741260600001"/>
        <n v="0.93010868835600002"/>
        <n v="0.92364828920200004"/>
        <n v="0.88510868835599998"/>
        <n v="0.92290450156000003"/>
        <n v="0.92018038823500004"/>
        <n v="0.92320529069400004"/>
        <n v="0.93429117663700001"/>
        <n v="0.91207958238599995"/>
        <n v="0.93333822889899998"/>
        <n v="0.967902844288"/>
        <n v="0.96731434488400003"/>
        <n v="0.94346653789500001"/>
        <n v="0.94457376729700004"/>
        <n v="0.78743715918500001"/>
        <n v="0.47467388138900002"/>
        <n v="0.74389132569000005"/>
        <n v="0.93002114308399997"/>
        <n v="0.94163309043700005"/>
        <n v="0.92829034018599998"/>
        <n v="0.97260524635599999"/>
        <n v="0.973152174235"/>
        <n v="0.972402964679"/>
        <n v="0.96250935512400004"/>
        <n v="0.96452610978499997"/>
        <n v="0.94745469076099997"/>
        <n v="0.94709639326799999"/>
        <n v="0.47578650705699999"/>
        <n v="0.93081070644700004"/>
        <n v="0.93139883407400004"/>
        <n v="0.92873724628999998"/>
        <n v="0.77933641293199996"/>
        <n v="0.49204799228399998"/>
        <n v="0.74907758774900002"/>
        <n v="0.89388028861799995"/>
        <n v="0.90475574845600004"/>
        <n v="0.92680148520399996"/>
        <n v="0.780993393669"/>
        <n v="0.96708472335399998"/>
        <n v="0.94980483939799998"/>
        <n v="0.86564396591500004"/>
        <n v="0.795410880057"/>
        <n v="0.79058318679999995"/>
        <n v="0.79228669741299995"/>
        <n v="0.96191115965999996"/>
        <n v="0.95258784436800004"/>
        <n v="0.95274598141"/>
        <n v="0.92006447285000004"/>
        <n v="0.96647740532000004"/>
        <n v="0.96698818304599998"/>
        <n v="0.96743484964299997"/>
        <n v="0.93901491372300006"/>
        <n v="0.93931192291300003"/>
        <n v="0.78043050906199996"/>
        <n v="0.92890440237399996"/>
        <n v="0.950389390497"/>
        <n v="0.83630980210399997"/>
        <n v="0.97735182148199995"/>
        <n v="0.97932026580700005"/>
        <n v="0.97773969739699995"/>
        <n v="0.94090728519400002"/>
        <n v="0.46250000000000002"/>
        <n v="0.87976018030799996"/>
        <n v="0.91186346045900002"/>
        <n v="0.91149073970200001"/>
        <n v="0.95537113541999996"/>
        <n v="0.95683166845699996"/>
        <n v="0.95780443161899997"/>
        <n v="0.95726755111499995"/>
        <n v="0.95780709620799998"/>
        <n v="0.95133654375099996"/>
        <n v="0.97957397278299996"/>
        <n v="0.97962447800600005"/>
        <n v="0.97817077015999998"/>
        <n v="0.97970690771799995"/>
        <n v="0.90788763179599996"/>
        <n v="0.961230883418"/>
        <n v="0.89434339554499998"/>
        <n v="0.66733652925999998"/>
        <n v="0.95727344003299997"/>
        <n v="0.95762713977799996"/>
        <n v="0.974605305275"/>
        <n v="0.97502513477499997"/>
        <n v="0.94725719144200005"/>
        <n v="0.96829031889499995"/>
        <n v="0.96857231421500001"/>
        <n v="0.89120535231999998"/>
        <n v="0.96469965300899996"/>
        <n v="0.97348710452200005"/>
        <n v="0.97494202438099997"/>
        <n v="0.48956812128600002"/>
        <n v="0.40749999999999997"/>
        <n v="0.91456941162399996"/>
        <n v="0.914582174149"/>
        <n v="0.863333333333"/>
        <n v="0.885257169856"/>
        <n v="0.928680507559"/>
        <n v="0.92811954502000005"/>
        <n v="0.90997865981899995"/>
        <n v="0.71705954647100001"/>
        <n v="0.17499999999999999"/>
        <n v="0.95959925750399999"/>
        <n v="0.96900342342099999"/>
        <n v="0.97112093148800005"/>
        <n v="0.97106408001599998"/>
        <n v="0.96961151038799998"/>
        <n v="0.97219266755099998"/>
        <n v="0.97302194610100001"/>
        <n v="0.96364771342800004"/>
        <n v="0.96471103742300002"/>
        <n v="0.98451895117400001"/>
        <n v="0.89361949439300004"/>
        <n v="0.91541393199999999"/>
        <n v="0.97000647266200002"/>
        <n v="0.927582854244"/>
        <n v="0.92814317149799996"/>
        <n v="0.93200522675800002"/>
        <n v="0.86734726834800002"/>
        <n v="0.90527489258000005"/>
        <n v="0.94"/>
        <n v="0.96333333333299997"/>
        <n v="0.91333333333300004"/>
        <n v="0.912038144243"/>
        <n v="0.87977555929899998"/>
        <n v="0.82091352842200005"/>
        <n v="0.81990414933599998"/>
        <n v="0.90611495164199996"/>
        <n v="0.91648669839899999"/>
        <n v="0.88918846547200003"/>
        <n v="0.88867352816300005"/>
        <n v="0.68905337044299997"/>
        <n v="0.92665231664400005"/>
        <n v="0.900207833219"/>
        <n v="0.91897936249400003"/>
        <n v="0.95453183438099998"/>
        <n v="0.41"/>
        <n v="0.38992483058299998"/>
        <n v="0.96742303495399995"/>
        <n v="0.96740529158499999"/>
        <n v="0.96732985343"/>
        <n v="0.96719125787899995"/>
        <n v="0.96725007509700001"/>
        <n v="0.94155674847899995"/>
        <n v="0.95884749545299996"/>
        <n v="0.98992726498500005"/>
        <n v="0.89772505101800004"/>
        <n v="0.40500000000000003"/>
        <n v="0.71576490024999995"/>
        <n v="0.89788109787500003"/>
        <n v="0.73369986502899998"/>
        <n v="0.91808914171800005"/>
        <n v="0.76882631553400005"/>
        <n v="0.78259291069199999"/>
        <n v="0.87139099265300002"/>
        <n v="0.92766523599799999"/>
        <n v="0.95758711711300004"/>
        <n v="0.95549707629000002"/>
        <n v="0.92248957163"/>
        <n v="0.48988143130400003"/>
        <n v="0.47487216315300002"/>
        <n v="0.94102766548700001"/>
        <n v="0.98996290712099999"/>
        <n v="0.98997446202399997"/>
        <n v="0.89701210110600005"/>
        <n v="0.93825736780000002"/>
        <n v="0.95983295930199997"/>
        <n v="0.97151370824500005"/>
        <n v="0.95924536180800002"/>
        <n v="0.73514136435599997"/>
        <n v="0.85958563067399996"/>
        <n v="0.96707026544499997"/>
        <n v="0.95887229837099996"/>
        <n v="0.93156814208399996"/>
        <n v="0.95121793690699996"/>
        <n v="0.96722776405499999"/>
        <n v="0.93290638417799998"/>
        <n v="0.91652985636100004"/>
        <n v="0.91512582928099995"/>
        <n v="0.48496004309599999"/>
        <n v="0.93506745992600004"/>
        <n v="0.86910956992199995"/>
        <n v="0.96474202753100002"/>
        <n v="0.71443090146300003"/>
        <n v="0.70647542129100005"/>
        <n v="0.78975368903999998"/>
        <n v="0.77345837768299996"/>
        <n v="0.76225470680899998"/>
        <n v="0.90939880875300005"/>
        <n v="0.909164457664"/>
        <n v="0.95691726886200001"/>
        <n v="0.79608094529899998"/>
        <n v="0.46873402069699999"/>
        <n v="0.792046422857"/>
        <n v="0.80567743951299997"/>
        <n v="0.76171113084599995"/>
        <n v="0.83852748042199998"/>
        <n v="0.96749534945799998"/>
        <n v="0.95617917619799997"/>
        <n v="0.96127489337500005"/>
        <n v="0.79128078205800001"/>
        <n v="0.94803140244899997"/>
        <n v="0.94750151214199996"/>
        <n v="0.87652914406299998"/>
        <n v="0.46044246955500001"/>
        <n v="0.873595026675"/>
        <n v="0.87393540939900005"/>
        <n v="0.87997639171599995"/>
        <n v="0.86974516497200005"/>
        <n v="0.94264517243199997"/>
        <n v="0.255835871055"/>
        <n v="0.865270956072"/>
        <n v="0.93258961988699995"/>
        <n v="0.92967973188399999"/>
        <n v="0.97612697287500005"/>
        <n v="0.94978160842100001"/>
        <n v="0.95017208569699996"/>
        <n v="0.93982013592299996"/>
        <n v="0.99356515277799995"/>
        <n v="0.99417219648800004"/>
        <n v="0.98834386624600001"/>
        <n v="0.99735091945499998"/>
        <n v="0.99757269794600001"/>
        <n v="0.79514681612000004"/>
        <n v="0.87090366054699997"/>
        <n v="0.92195344338700003"/>
        <n v="0.96071457978999997"/>
        <n v="0.959764938048"/>
        <n v="0.92591120809399996"/>
        <n v="0.94865038451600003"/>
        <n v="0.90303330801600001"/>
        <n v="0.88000406149999999"/>
        <n v="0.87992368881600003"/>
        <n v="0.92293223278000003"/>
        <n v="0.94554767833300002"/>
        <n v="0.95080963404800001"/>
        <n v="0.92101683726500005"/>
        <n v="0.89462900970100001"/>
        <n v="0.94970386574800003"/>
        <n v="0.96873505581599995"/>
        <n v="0.89876364970300004"/>
        <n v="0.93685898021900005"/>
        <n v="0.96009288468999998"/>
        <n v="0.96081784350900001"/>
        <n v="0.92957527690899999"/>
        <n v="0.91277201559499999"/>
        <n v="0.87737607282399999"/>
        <n v="0.92136769523299999"/>
        <n v="0.94951934397100002"/>
        <n v="0.93487773356100001"/>
        <n v="0.92315964570499998"/>
        <n v="0.94241178847399998"/>
        <n v="0.92859502667500005"/>
        <n v="0.93052346572599998"/>
        <n v="0.92893540939899999"/>
        <n v="0.91550651220400003"/>
        <n v="0.83103243557100004"/>
        <n v="0.92090103018500002"/>
        <n v="0.77184295414899995"/>
        <n v="0.87112888465299998"/>
        <n v="0.96932250590000002"/>
        <n v="0.96457239244699999"/>
        <n v="0.82410440304400001"/>
        <n v="0.87074356547499998"/>
        <n v="0.94556934554700001"/>
        <n v="0.74334692332600005"/>
        <n v="0.91317430111200004"/>
        <n v="0.89880389416899997"/>
        <n v="0.79575549258199996"/>
        <n v="0.79285030845399995"/>
        <n v="0.909652103416"/>
        <n v="0.922473857259"/>
        <n v="0.97110081994800002"/>
        <n v="0.91282684566399996"/>
        <n v="0.954611034247"/>
        <n v="0.95049979120999994"/>
        <n v="0.95493531989000002"/>
        <n v="0.95542310311"/>
        <n v="0.96351555031900005"/>
        <n v="0.96132157846300004"/>
        <n v="0.96275763620199994"/>
        <n v="0.968805712672"/>
        <n v="0.96780181907200002"/>
        <n v="0.96518867327900004"/>
        <n v="0.96463804086100002"/>
        <n v="0.96556102331399996"/>
        <n v="0.96101795110999999"/>
        <n v="0.95846723490899999"/>
        <n v="0.89356315533099995"/>
        <n v="0.92079643195299998"/>
        <n v="0.92598485214799997"/>
        <n v="0.97143090307199997"/>
        <n v="0.97252351308700002"/>
        <n v="0.97178303210299999"/>
        <n v="0.91030081672100005"/>
        <n v="0.93319804165599995"/>
        <n v="0.82666666666699995"/>
        <n v="0.96334182913599997"/>
        <n v="0.83264562770299999"/>
        <n v="0.94871570992300003"/>
        <n v="0.96620635412300004"/>
        <n v="0.94147725880800004"/>
        <n v="0.58972324918800001"/>
        <n v="0.75957171506300003"/>
        <n v="0.43"/>
        <n v="0.94236906905100004"/>
        <n v="0.941502731614"/>
        <n v="0.81426964978100003"/>
        <n v="0.94235617356800006"/>
        <n v="0.35855484836099999"/>
        <n v="0.83309061012800001"/>
        <n v="0.37307643075000002"/>
        <n v="0.47971252915000001"/>
        <n v="0.484646020196"/>
        <n v="0.95749998615700005"/>
        <n v="0.97245698295799998"/>
        <n v="0.46750000000000003"/>
        <n v="0.48999109560999998"/>
        <n v="0.180633220323"/>
        <n v="0.96797780767200003"/>
        <n v="0.96721121920499997"/>
        <n v="0.97645251299500002"/>
        <n v="0.97737669305700003"/>
        <n v="0.97668981096499996"/>
        <n v="0.97733678813900005"/>
        <n v="0.97813679537800002"/>
        <n v="0.97759195751200001"/>
        <n v="0.978156310759"/>
        <n v="0.97886022667299999"/>
        <n v="0.95377362166500002"/>
        <n v="0.94672579453600003"/>
        <n v="0.93689494123799999"/>
        <n v="0.95884709231499998"/>
        <n v="0.94973278827800001"/>
        <n v="0.94883561403399996"/>
        <n v="0.95632011366299996"/>
        <n v="0.90022240397599995"/>
        <n v="0.92178248493399995"/>
        <n v="0.77724678900900002"/>
        <n v="0.95859757350599994"/>
        <n v="0.96057223632400002"/>
        <n v="0.95982366437699995"/>
        <n v="0.96184177911000002"/>
        <n v="0.944382691208"/>
        <n v="0.89037469822500004"/>
        <n v="0.71382471554000004"/>
        <n v="0.88249199749899998"/>
        <n v="0.93305854675099997"/>
        <n v="0.90748914433899996"/>
        <n v="0.95245269756899997"/>
        <n v="0.79124776838800004"/>
        <n v="0.91633042378200003"/>
        <n v="0.86778674420299995"/>
        <n v="0.76405873820400005"/>
        <n v="0.75771533034100003"/>
        <n v="0.85109564862499998"/>
        <n v="0.90882187351400001"/>
        <n v="0.78280622683800005"/>
        <n v="0.93766387155099995"/>
        <n v="0.48054131244499998"/>
        <n v="0.82736091339100004"/>
        <n v="0.77942193734599996"/>
        <n v="0.93172928939300004"/>
        <n v="0.90110626479400002"/>
        <n v="0.93566431332699995"/>
        <n v="0.88952052552799998"/>
        <n v="0.47230498171700003"/>
        <n v="0.78229448489700004"/>
        <n v="0.28277837856999999"/>
        <n v="0.295368915417"/>
        <n v="0.45390749852399997"/>
        <n v="0.43422898316500003"/>
        <n v="0.94296686138999997"/>
        <n v="0.88345092097400002"/>
        <n v="0.96316739577599997"/>
        <n v="0.91732083558099997"/>
        <n v="0.90110469953000005"/>
        <n v="0.96221356573100003"/>
        <n v="0.45250000000000001"/>
        <n v="0.95334521338300005"/>
        <n v="0.95422002326800004"/>
        <n v="0.95187488517100005"/>
        <n v="0.92227271102999997"/>
        <n v="0.97307321867499996"/>
        <n v="0.94598252047700004"/>
        <n v="0.94769607934599998"/>
        <n v="0.95032179687999996"/>
        <n v="0.94230151212799995"/>
        <n v="0.94465741491499999"/>
        <n v="0.94263025033100001"/>
        <n v="0.94440518045499999"/>
        <n v="0.964247266933"/>
        <n v="0.96626733764200001"/>
        <n v="0.96679695915700004"/>
        <n v="0.96714360245499997"/>
        <n v="0.96259326433699999"/>
        <n v="0.92711250151400004"/>
        <n v="0.97349601796100005"/>
        <n v="0.94445435209799999"/>
        <n v="0.94830078587"/>
        <n v="0.87666666666699999"/>
        <n v="0.94457012961999998"/>
        <n v="0.96838216557599999"/>
        <n v="0.95940515468200005"/>
        <n v="0.94128344072400005"/>
        <n v="0.47699185012200002"/>
        <n v="0.95994177568600003"/>
        <n v="0.95360232698299996"/>
        <n v="0.94195327826599995"/>
        <n v="0.48364681385500002"/>
        <n v="0.87175483690199995"/>
        <n v="0.82930177611300004"/>
        <n v="0.82059452699400004"/>
        <n v="0.90251295383899999"/>
        <n v="0.90162179367799999"/>
        <n v="0.90260460047000002"/>
        <n v="0.92707349497199998"/>
        <n v="0.97822391670700004"/>
        <n v="0.93022817258400003"/>
        <n v="0.93975070760699997"/>
        <n v="0.941080165232"/>
        <n v="0.64883993519100003"/>
        <n v="0.93515983495599997"/>
        <n v="0.48373594658199998"/>
        <n v="0.90497632022700003"/>
        <n v="0.88714088966299998"/>
        <n v="0.913639335158"/>
        <n v="0.91379569630500002"/>
        <n v="0.91336342378299995"/>
        <n v="0.95986046485999998"/>
        <n v="0.96447853467800004"/>
        <n v="0.96500422678700004"/>
        <n v="0.96526120259600001"/>
        <n v="0.96427829426"/>
        <n v="0.96461485313499995"/>
        <n v="0.96325391047800002"/>
        <n v="0.96450816358500002"/>
        <n v="0.96488030309200001"/>
        <n v="0.93340026737199999"/>
        <n v="0.95737781500899999"/>
        <n v="0.95517795019999996"/>
        <n v="0.95629335169700003"/>
        <n v="0.96737485479300001"/>
        <n v="0.94663847946400004"/>
        <n v="0.96118350595400004"/>
        <n v="0.92952407680100002"/>
        <n v="0.92979157720899996"/>
        <n v="0.49301505272599999"/>
        <n v="0.92807927127800005"/>
        <n v="0.80391264713900001"/>
        <n v="0.91329265657699998"/>
        <n v="0.95802384085900005"/>
        <n v="0.811522578966"/>
        <n v="0.96494580060099999"/>
        <n v="0.96128994617100005"/>
        <n v="0.90556839350100005"/>
        <n v="0.86989139665199999"/>
        <n v="0.94760881426400001"/>
        <n v="0.95714345870499995"/>
        <n v="0.75969965295899999"/>
        <n v="0.80130075397199996"/>
        <n v="0.92859293384200003"/>
        <n v="0.92921530860000001"/>
        <n v="0.93992889056600004"/>
        <n v="0.89490248123600002"/>
        <n v="0.78779938236199998"/>
        <n v="0.79373508578399998"/>
        <n v="0.969640570704"/>
        <n v="0.97659021555900005"/>
        <n v="0.39581761238699997"/>
        <n v="0.94997020650899999"/>
        <n v="0.946708979068"/>
        <n v="0.99420572357500003"/>
        <n v="0.480129805726"/>
        <n v="0.93927256769900003"/>
        <n v="0.95249977860199997"/>
        <n v="0.95247982891899996"/>
        <n v="0.95123018877599996"/>
        <n v="0.94925635030900002"/>
        <n v="0.95106427345900002"/>
        <n v="0.58391112232300002"/>
        <n v="0.97849510838300002"/>
        <n v="0.874765806752"/>
        <n v="0.86818713918699997"/>
        <n v="0.95256921797100003"/>
        <n v="0.95090769934099995"/>
        <n v="0.92241820659200002"/>
        <n v="0.95301527313699996"/>
        <n v="0.46291452121999999"/>
        <n v="0.33125456132800002"/>
        <n v="0.28499999999999998"/>
        <n v="0.95088695635300002"/>
        <n v="0.94747871062"/>
        <n v="0.94621034825499994"/>
        <n v="0.94579606477099998"/>
        <n v="0.97645252130399995"/>
        <n v="0.93645252130400003"/>
        <n v="0.86483892271200002"/>
        <n v="0.97321578243399998"/>
        <n v="0.94811098201999999"/>
        <n v="0.79060884882000004"/>
        <n v="0.82465705547400003"/>
        <n v="0.75556652624800003"/>
        <n v="0.61043546427100004"/>
        <n v="0.88652912867699996"/>
        <n v="0.75292890840500004"/>
        <n v="0.87368126886099995"/>
        <n v="0.47948669188900001"/>
        <n v="0.479735048311"/>
        <n v="0.47948924766099998"/>
        <n v="0.91885574751800003"/>
        <n v="0.94555436544399996"/>
        <n v="0.90379748555899997"/>
        <n v="0.87107758255000001"/>
        <n v="0.87867740730699995"/>
        <n v="0.92375123148399996"/>
        <n v="0.90287109895999995"/>
        <n v="0.80527635846400003"/>
        <n v="0.71489636454200001"/>
        <n v="0.93494562431399997"/>
        <n v="0.95764695777599995"/>
        <n v="0.94276643722099995"/>
        <n v="0.92826091138099998"/>
        <n v="0.92610417327799999"/>
        <n v="0.92842831475700005"/>
        <n v="0.904939339427"/>
        <n v="0.90384157186500003"/>
        <n v="0.863970569799"/>
        <n v="0.94937231558799995"/>
        <n v="0.922343026053"/>
        <n v="0.78075869159199995"/>
        <n v="0.90480124639899995"/>
        <n v="0.95370360635899998"/>
        <n v="0.94666944884199999"/>
        <n v="0.92972003562500005"/>
        <n v="0.94200128346300005"/>
        <n v="0.96551067585600003"/>
        <n v="0.96103392967199996"/>
        <n v="0.96067580117100004"/>
        <n v="0.92836643483799997"/>
        <n v="0.19985317512600001"/>
        <n v="0.87930001525000001"/>
        <n v="0.95167010928899998"/>
        <n v="0.94917010928900003"/>
        <n v="0.94644633457500005"/>
        <n v="0.95641231730999998"/>
        <n v="0.781909714531"/>
        <n v="0.93131496618700005"/>
        <n v="0.904891165356"/>
        <n v="0.92723267919700003"/>
        <n v="0.83666666666699996"/>
        <n v="0.93264299522799998"/>
        <n v="0.95161023554000002"/>
        <n v="0.97941434412399997"/>
        <n v="0.97939383365800003"/>
        <n v="0.97689383365799998"/>
        <n v="0.78183374003299999"/>
        <n v="0.79614822004800001"/>
        <n v="0.77662259938199996"/>
        <n v="0.48446827502299999"/>
        <n v="0.98277060751300005"/>
        <n v="0.77282569585600003"/>
        <n v="0.79350466287400001"/>
        <n v="0.77005602085199998"/>
        <n v="0.81783858063500003"/>
        <n v="0.88329284396700003"/>
        <n v="0.93094889164600003"/>
        <n v="0.87196690796599996"/>
        <n v="0.75559465186399999"/>
        <n v="0.77726900457400006"/>
        <n v="0.95360936975599997"/>
        <n v="0.81442923088600006"/>
        <n v="0.49151159277299999"/>
        <n v="0.48776487924599998"/>
        <n v="0.97736315645000005"/>
        <n v="0.893028639239"/>
        <n v="0.893492133902"/>
        <n v="0.960668420154"/>
        <n v="0.97749116699399996"/>
        <n v="0.91644637072900004"/>
        <n v="0.94727128793100002"/>
        <n v="0.96487682752500004"/>
        <n v="0.94066273261400002"/>
        <n v="0.92458775379400004"/>
        <n v="0.94829839979399999"/>
        <n v="0.84933932912599996"/>
        <n v="0.90762542531699997"/>
        <n v="0.78280018457"/>
        <n v="0.91093283048899998"/>
        <n v="0.426491860025"/>
        <n v="0.96123595725400002"/>
        <n v="0.75546638152400003"/>
        <n v="0.94480249675100003"/>
        <n v="0.92284128014"/>
        <n v="0.77314761315400005"/>
        <n v="0.74384775634699996"/>
        <n v="0.47735531212999999"/>
        <n v="0.93821057011200004"/>
        <n v="0.84766299159799996"/>
        <n v="0.85"/>
        <n v="0.92833264115000003"/>
        <n v="0.92013045656000003"/>
        <n v="0.90522813601800001"/>
        <n v="0.95777685486599995"/>
        <n v="0.94684060874700005"/>
        <n v="0.84440731418000003"/>
        <n v="0.90425298661300002"/>
        <n v="0.89484629880199995"/>
        <n v="0.92703587877399996"/>
        <n v="0.97747651863200002"/>
        <n v="0.97069620915999999"/>
        <n v="0.97681060895100003"/>
        <n v="0.95308858450199996"/>
        <n v="0.88295762811800005"/>
        <n v="0.92922147874100003"/>
        <n v="0.93356014473500004"/>
        <n v="0.94083264114999998"/>
        <n v="0.93263045655999999"/>
        <n v="0.892556359089"/>
        <n v="0.951060144735"/>
        <n v="0.95833264115000005"/>
        <n v="0.95013045655999995"/>
        <n v="0.95606014473500001"/>
        <n v="0.86690731418"/>
        <n v="0.95513045655999995"/>
        <n v="0.84578032030100003"/>
        <n v="0.88877585891199995"/>
        <n v="0.98583264115000002"/>
        <n v="0.97763045656000003"/>
        <n v="0.95236285457100001"/>
        <n v="0.95232517861900001"/>
        <n v="0.95192557372099995"/>
        <n v="0.95991188299399999"/>
        <n v="0.95967105363500005"/>
        <n v="0.98961652775999998"/>
        <n v="0.98935261222100002"/>
        <n v="0.96523491531899996"/>
        <n v="0.978679603417"/>
        <n v="0.94099897645999997"/>
        <n v="0.93669525256700004"/>
        <n v="0.92643224095900001"/>
        <n v="0.97185261222099995"/>
        <n v="0.96117960341700004"/>
        <n v="0.97850544965399999"/>
        <n v="0.97805928849099999"/>
        <n v="0.96783366624599998"/>
        <n v="0.97446756600600004"/>
        <n v="0.97712063766699997"/>
        <n v="0.96665176425699995"/>
        <n v="0.94071185178000005"/>
        <n v="0.95926320683699995"/>
        <n v="0.96985253530600002"/>
        <n v="0.96416497006400004"/>
        <n v="0.96671782143100005"/>
        <n v="0.96171534219800003"/>
        <n v="0.88940731417999996"/>
        <n v="0.97927477953200004"/>
        <n v="0.98928331982499995"/>
        <n v="0.89328442225600002"/>
        <n v="0.98474187438799998"/>
        <n v="0.98510145141700001"/>
        <n v="0.98982965149699997"/>
        <n v="0.98032806901699998"/>
        <n v="0.45522666417199997"/>
        <n v="0.96743747178600004"/>
        <n v="0.45771792206400003"/>
        <n v="0.88544690384000002"/>
        <n v="0.888689155658"/>
        <n v="0.97591678619800004"/>
        <n v="0.97685717677299999"/>
        <n v="0.977725051018"/>
        <n v="0.80430910997500005"/>
        <n v="0.77474787410500001"/>
        <n v="0.91060428652699998"/>
        <n v="0.47980034825700002"/>
        <n v="0.92187652007200005"/>
        <n v="0.93147938263899999"/>
        <n v="0.95492590545900002"/>
        <n v="0.95494690345599997"/>
        <n v="0.95182222240900005"/>
        <n v="0.95210011246000004"/>
        <n v="0.93482850173999998"/>
        <n v="0.95271554652900003"/>
        <n v="0.94460481177599998"/>
        <n v="0.95006536454199997"/>
        <n v="0.95966087778099995"/>
        <n v="0.874449156284"/>
        <n v="0.47912291254799999"/>
        <n v="0.91735334209700004"/>
        <n v="0.926850888112"/>
        <n v="0.91661336304700003"/>
        <n v="0.41435898927699999"/>
        <n v="0.34327257538"/>
        <n v="0.91570378554499998"/>
        <n v="0.931752490313"/>
        <n v="0.80453303373600005"/>
        <n v="0.87877097534000004"/>
        <n v="0.921768444794"/>
        <n v="0.88485596169199998"/>
        <n v="0.72249314453699998"/>
        <n v="0.77982333236800006"/>
        <n v="0.48479097756200001"/>
        <n v="0.48995465698700003"/>
        <n v="0.48984858775099999"/>
        <n v="0.90471374043300001"/>
        <n v="0.92978826638900003"/>
        <n v="0.48546702543699999"/>
        <n v="0.95197200270600002"/>
        <n v="0.92328062581000003"/>
        <n v="0.95132375184200002"/>
        <n v="0.94636680503000004"/>
        <n v="0.96937506793799999"/>
        <n v="0.74157422698300002"/>
        <n v="0.79637330716599997"/>
        <n v="0.79319678161999996"/>
        <n v="0.90423553855500005"/>
        <n v="0.88510537736600003"/>
        <n v="0.88031875760099998"/>
        <n v="0.90919898835299995"/>
        <n v="0.76055238314200002"/>
        <n v="0.20878547265700001"/>
        <n v="0.90647027141199998"/>
        <n v="0.78246611269300004"/>
        <n v="0.88871239951500003"/>
        <n v="0.88999383784399999"/>
        <n v="0.61372018176700005"/>
        <n v="0.94789725496699995"/>
        <n v="0.95625124203400003"/>
        <n v="0.79585965509199996"/>
        <n v="0.87790289298199997"/>
        <n v="0.75188434195099996"/>
        <n v="0.936851489338"/>
        <n v="0.896616013238"/>
        <n v="0.76041863200699999"/>
        <n v="0.87637967585099996"/>
        <n v="0.88973053037299998"/>
        <n v="0.932776613719"/>
        <n v="0.92317305917199999"/>
        <n v="0.94187744817200003"/>
        <n v="0.93413327420500003"/>
        <n v="0.78391612155000001"/>
        <n v="0.79252682989300005"/>
        <n v="0.90839720354999998"/>
        <n v="0.90977125490599997"/>
        <n v="0.97147429024999998"/>
        <n v="0.953367783468"/>
        <n v="0.79385570724499999"/>
        <n v="0.959625657327"/>
        <n v="0.76276853270400002"/>
        <n v="0.94728797778600005"/>
        <n v="0.94200315068499996"/>
        <n v="0.95046160900499999"/>
        <n v="0.94835458438099995"/>
        <n v="0.96340162702800003"/>
        <n v="0.95545599730399999"/>
        <n v="0.90921240353300004"/>
        <n v="0.92252682989300006"/>
        <n v="0.90905288007600005"/>
        <n v="0.93442436086000003"/>
        <n v="0.87917801034999998"/>
        <n v="0.96456769109899998"/>
        <n v="0.95399900420899997"/>
        <n v="0.95628638210700001"/>
        <n v="0.99131702775899999"/>
        <n v="0.91855554214900004"/>
        <n v="0.92413189796899997"/>
        <n v="0.95111534984000001"/>
        <n v="0.94732445819699995"/>
        <n v="0.91726227010000005"/>
        <n v="0.479469501588"/>
        <n v="0.93650869837700002"/>
        <n v="0.97609924582399998"/>
        <n v="0.89798782866000004"/>
        <n v="0.82341848961499997"/>
        <n v="0.91668331503300005"/>
        <n v="0.91747184526500003"/>
        <n v="0.70531925198900003"/>
        <n v="0.90690141199399998"/>
        <n v="0.91666666666700003"/>
        <n v="0.89783528060399997"/>
        <n v="0.95247215696400001"/>
        <n v="0.94186973848900002"/>
        <n v="0.95247675126800002"/>
        <n v="0.78310468220700002"/>
        <n v="0.39255033938400002"/>
        <n v="0.96324511717899997"/>
        <n v="0.95658789277199996"/>
        <n v="0.96107834545500004"/>
        <n v="0.96001738369"/>
        <n v="0.97173976176599997"/>
        <n v="0.96532788362099997"/>
        <n v="0.963054859707"/>
        <n v="0.480184170578"/>
        <n v="0.47944014900600002"/>
        <n v="0.93485922431500001"/>
        <n v="0.941408679478"/>
        <n v="0.79291101446300005"/>
        <n v="0.74025222609700003"/>
        <n v="0.91518305950400003"/>
        <n v="0.92334301075900005"/>
        <n v="0.93913801592699997"/>
        <n v="0.95674607236200004"/>
        <n v="0.94564532008299995"/>
        <n v="0.95055760927099997"/>
        <n v="0.922011925309"/>
        <n v="0.94113786483200002"/>
        <n v="0.96666666666699996"/>
        <n v="0.96213077767099997"/>
        <n v="0.79908301470900001"/>
        <n v="0.80146880272700005"/>
        <n v="0.97100370451999996"/>
        <n v="0.73817353398200003"/>
        <n v="0.47648642841"/>
        <n v="0.765804468342"/>
        <n v="0.90727447227299995"/>
        <n v="0.97045921809699998"/>
        <n v="0.95040907915799999"/>
        <n v="0.88401053260200002"/>
        <n v="0.90110490126999998"/>
        <n v="0.773698083978"/>
        <n v="0.88970397886800001"/>
        <n v="0.93499269496600002"/>
        <n v="0.94259765856199995"/>
        <n v="0.94264433055100005"/>
        <n v="0.93811184794400004"/>
        <n v="0.93976905888600004"/>
        <n v="0.94241863048399999"/>
        <n v="0.297058369549"/>
        <n v="0.97342993961199997"/>
        <n v="0.95377913435600004"/>
        <n v="0.91074269073199998"/>
        <n v="0.77287998367800004"/>
        <n v="0.90874598566599996"/>
        <n v="0.923084418992"/>
        <n v="0.88525757909799996"/>
        <n v="0.90784620511000003"/>
        <n v="0.95675418891300001"/>
        <n v="0.95342818004300001"/>
        <n v="0.949403951626"/>
        <n v="0.96613713086099995"/>
        <n v="0.88705482633699995"/>
        <n v="0.94666666666699995"/>
        <n v="0.91858369707300003"/>
        <n v="0.93658041871999997"/>
        <n v="0.79098057488399998"/>
        <n v="0.96541325497800001"/>
        <n v="0.91702839692799998"/>
        <n v="0.97505361689900005"/>
        <n v="0.92870964826699998"/>
        <n v="0.882477465568"/>
        <n v="0.96274667414600001"/>
        <n v="0.49177057325099999"/>
        <n v="0.77565570674499995"/>
        <n v="0.79004149512099997"/>
        <n v="0.92555207117399996"/>
        <n v="0.92230262616500003"/>
        <n v="0.91347423533600003"/>
        <n v="0.880181121146"/>
        <n v="0.89286467191499996"/>
        <n v="0.975389614106"/>
        <n v="0.24416706875700001"/>
        <n v="0.79727666053299995"/>
        <n v="0.91710621217199995"/>
        <n v="0.88795400624800003"/>
        <n v="0.75015749058000003"/>
        <n v="0.90532493233400002"/>
        <n v="0.91998830181400004"/>
        <n v="0.91058128842700004"/>
        <n v="0.92777199339899996"/>
        <n v="0.92715548465700004"/>
        <n v="0.96922510491500002"/>
        <n v="0.95068818210700001"/>
        <n v="0.89537435616100003"/>
        <n v="0.94688303046599998"/>
        <n v="0.86792194756899999"/>
        <n v="0.91048528734900003"/>
        <n v="0.94922227024500005"/>
        <n v="0.95658491888099995"/>
        <n v="0.96250981300399996"/>
        <n v="0.91137295445300004"/>
        <n v="0.42682688702799998"/>
        <n v="0.88197899357599996"/>
        <n v="0.90641070564000004"/>
        <n v="0.97533147928800001"/>
        <n v="0.97461395094500003"/>
        <n v="0.79024356054900002"/>
        <n v="0.95088315813400004"/>
        <n v="0.94893246520300001"/>
        <n v="0.97871541882699997"/>
        <n v="0.95830929046400004"/>
        <n v="0.95876013008899996"/>
        <n v="0.96007416362499998"/>
        <n v="0.96149094644900002"/>
        <n v="0.94922530934799998"/>
        <n v="0.94990684155600003"/>
        <n v="0.95034056541099998"/>
        <n v="0.94331088351900005"/>
        <n v="0.94148065105099998"/>
        <n v="0.94676627136500002"/>
        <n v="0.98996612390100003"/>
        <n v="0.93167240168200005"/>
        <n v="0.96236708582899999"/>
        <n v="0.27992818188399998"/>
        <n v="0.87496166386399998"/>
        <n v="0.94249849404300001"/>
        <n v="0.89239484066200003"/>
        <n v="0.92970079723599997"/>
        <n v="0.76218841208699994"/>
        <n v="0.88563161490999998"/>
        <n v="0.91074446213500004"/>
        <n v="0.77700649619499995"/>
        <n v="0.77164791418400003"/>
        <n v="0.92977044121899999"/>
        <n v="0.441827264878"/>
        <n v="0.89666666666700001"/>
        <n v="0.83807073528499998"/>
        <n v="0.92710188787299996"/>
        <n v="0.96319371861600001"/>
        <n v="0.96148415758000005"/>
        <n v="0.98035646705199997"/>
        <n v="0.90775510877200005"/>
        <n v="0.90487780771699999"/>
        <n v="0.90125896023499996"/>
        <n v="0.92235535360400001"/>
        <n v="0.921875067938"/>
        <n v="0.92207969165600001"/>
        <n v="0.94707969165600003"/>
        <n v="0.92248164231600005"/>
        <n v="0.91596390095699998"/>
        <n v="0.86447506812399999"/>
        <n v="0.94025997679899997"/>
        <n v="0.92976322356999996"/>
        <n v="0.91508010607699997"/>
        <n v="0.92695499399299996"/>
        <n v="0.90925023095599999"/>
        <n v="0.905493448802"/>
        <n v="0.90273943451899996"/>
        <n v="0.92239541630199995"/>
        <n v="0.89537760581799997"/>
        <n v="0.89260779493800002"/>
        <n v="0.486225488855"/>
        <n v="0.93342425313800004"/>
        <n v="0.95372431966500004"/>
        <n v="0.95317460070399995"/>
        <n v="0.95007111382300002"/>
        <n v="0.87384131187799996"/>
        <n v="0.87165361193000002"/>
        <n v="0.96023225887700003"/>
      </sharedItems>
      <fieldGroup base="7">
        <rangePr autoStart="0" autoEnd="0" startNum="0" endNum="1" groupInterval="0.02"/>
        <groupItems count="52">
          <s v="&lt;0"/>
          <s v="0-0.02"/>
          <s v="0.02-0.04"/>
          <s v="0.04-0.06"/>
          <s v="0.06-0.08"/>
          <s v="0.08-0.1"/>
          <s v="0.1-0.12"/>
          <s v="0.12-0.14"/>
          <s v="0.14-0.16"/>
          <s v="0.16-0.18"/>
          <s v="0.18-0.2"/>
          <s v="0.2-0.22"/>
          <s v="0.22-0.24"/>
          <s v="0.24-0.26"/>
          <s v="0.26-0.28"/>
          <s v="0.28-0.3"/>
          <s v="0.3-0.32"/>
          <s v="0.32-0.34"/>
          <s v="0.34-0.36"/>
          <s v="0.36-0.38"/>
          <s v="0.38-0.4"/>
          <s v="0.4-0.42"/>
          <s v="0.42-0.44"/>
          <s v="0.44-0.46"/>
          <s v="0.46-0.48"/>
          <s v="0.48-0.5"/>
          <s v="0.5-0.52"/>
          <s v="0.52-0.54"/>
          <s v="0.54-0.56"/>
          <s v="0.56-0.58"/>
          <s v="0.58-0.6"/>
          <s v="0.6-0.62"/>
          <s v="0.62-0.64"/>
          <s v="0.64-0.66"/>
          <s v="0.66-0.68"/>
          <s v="0.68-0.7"/>
          <s v="0.7-0.72"/>
          <s v="0.72-0.74"/>
          <s v="0.74-0.76"/>
          <s v="0.76-0.78"/>
          <s v="0.78-0.8"/>
          <s v="0.8-0.82"/>
          <s v="0.82-0.84"/>
          <s v="0.84-0.86"/>
          <s v="0.86-0.88"/>
          <s v="0.88-0.9"/>
          <s v="0.9-0.92"/>
          <s v="0.92-0.94"/>
          <s v="0.94-0.96"/>
          <s v="0.96-0.98"/>
          <s v="0.98-1"/>
          <s v="&gt;1"/>
        </groupItems>
      </fieldGroup>
    </cacheField>
    <cacheField name="pred_a" numFmtId="0">
      <sharedItems/>
    </cacheField>
    <cacheField name="conf_a" numFmtId="0">
      <sharedItems containsSemiMixedTypes="0" containsString="0" containsNumber="1" minValue="0.145371556859" maxValue="0.99891472002899995" count="2269">
        <n v="0.74802507032400001"/>
        <n v="0.906292458794"/>
        <n v="0.83110139511199999"/>
        <n v="0.96353686172300002"/>
        <n v="0.96956775397999995"/>
        <n v="0.91969840041899997"/>
        <n v="0.88662617802499999"/>
        <n v="0.90714024810100002"/>
        <n v="0.91056689531900004"/>
        <n v="0.90533897719599998"/>
        <n v="0.92558039427399996"/>
        <n v="0.93829769862599999"/>
        <n v="0.931112158483"/>
        <n v="0.90774090941899999"/>
        <n v="0.91836971618100005"/>
        <n v="0.94232779177799997"/>
        <n v="0.93553380808099995"/>
        <n v="0.88997856233100003"/>
        <n v="0.865983878682"/>
        <n v="0.88126724430299996"/>
        <n v="0.82265057181500001"/>
        <n v="0.92493035992200001"/>
        <n v="0.87738842387299998"/>
        <n v="0.75758816617799996"/>
        <n v="0.47615092821600002"/>
        <n v="0.48727057020800002"/>
        <n v="0.94146839430899998"/>
        <n v="0.94259373143900005"/>
        <n v="0.93991237093199997"/>
        <n v="0.87466892723099998"/>
        <n v="0.27750000000000002"/>
        <n v="0.90211455665399998"/>
        <n v="0.96612291473099998"/>
        <n v="0.78221326586399997"/>
        <n v="0.95508688560599997"/>
        <n v="0.95669943535799995"/>
        <n v="0.96710418552300004"/>
        <n v="0.929293640102"/>
        <n v="0.79554632242900003"/>
        <n v="0.48"/>
        <n v="0.90674838248400003"/>
        <n v="0.88622673012499997"/>
        <n v="0.91179756690799996"/>
        <n v="0.88354130123100005"/>
        <n v="0.93373542230700002"/>
        <n v="0.97276093881199999"/>
        <n v="0.95908572036299999"/>
        <n v="0.93336660421899997"/>
        <n v="0.93076121524199995"/>
        <n v="0.84666666666699997"/>
        <n v="0.96020876930700005"/>
        <n v="0.94670191419899996"/>
        <n v="0.96907264529799997"/>
        <n v="0.94304739850899999"/>
        <n v="0.96987230894099996"/>
        <n v="0.93150926808500001"/>
        <n v="0.87864122634200004"/>
        <n v="0.78416753810899997"/>
        <n v="0.914936556894"/>
        <n v="0.58075237174000005"/>
        <n v="0.92068100976199996"/>
        <n v="0.93787622940899995"/>
        <n v="0.92244504592400001"/>
        <n v="0.75482056045900003"/>
        <n v="0.49225438295099999"/>
        <n v="0.87534806939499998"/>
        <n v="0.89568501194899997"/>
        <n v="0.95462534044799996"/>
        <n v="0.48975499292199998"/>
        <n v="0.48752005181399999"/>
        <n v="0.48957447429500001"/>
        <n v="0.92192835525000005"/>
        <n v="0.94986579943299998"/>
        <n v="0.82125654877700005"/>
        <n v="0.85691637169500001"/>
        <n v="0.43824403705499998"/>
        <n v="0.47502898204400001"/>
        <n v="0.95496920963599996"/>
        <n v="0.17749999999999999"/>
        <n v="0.92733604461300001"/>
        <n v="0.4375"/>
        <n v="0.77178352891400004"/>
        <n v="0.94156431198099999"/>
        <n v="0.75811736952499997"/>
        <n v="0.95437387177499999"/>
        <n v="0.43018115065399998"/>
        <n v="0.49366895166500002"/>
        <n v="0.96422881672299998"/>
        <n v="0.93005643723700004"/>
        <n v="0.90129023876400005"/>
        <n v="0.95235287020199999"/>
        <n v="0.74784612688899998"/>
        <n v="0.70202860253699995"/>
        <n v="0.94477908692900003"/>
        <n v="0.92732320981100003"/>
        <n v="0.95474621176700003"/>
        <n v="0.90780006854399997"/>
        <n v="0.78740452915500003"/>
        <n v="0.87448414919100004"/>
        <n v="0.90542362914700003"/>
        <n v="0.79329325673499995"/>
        <n v="0.95317608532599996"/>
        <n v="0.66054625778700005"/>
        <n v="0.77764204393900005"/>
        <n v="0.69448181560699995"/>
        <n v="0.91544785180099997"/>
        <n v="0.75794294836700005"/>
        <n v="0.92136729259700001"/>
        <n v="0.91459226750199996"/>
        <n v="0.92754159929299995"/>
        <n v="0.78914633489399999"/>
        <n v="0.93174606642000002"/>
        <n v="0.48927340359999999"/>
        <n v="0.92377102652099996"/>
        <n v="0.92772441346900003"/>
        <n v="0.94698701532200003"/>
        <n v="0.75775983820100001"/>
        <n v="0.80444556270800005"/>
        <n v="0.91479527646600001"/>
        <n v="0.93559549524200003"/>
        <n v="0.76897787873599999"/>
        <n v="0.73191247890099997"/>
        <n v="0.73589444375199997"/>
        <n v="0.90718875262499998"/>
        <n v="0.74994095566700003"/>
        <n v="0.92252719118199999"/>
        <n v="0.95641262692499995"/>
        <n v="0.78806416438299998"/>
        <n v="0.78246495093199997"/>
        <n v="0.39"/>
        <n v="0.68165022629899996"/>
        <n v="0.46500000000000002"/>
        <n v="0.77132606008000004"/>
        <n v="0.97169375550299997"/>
        <n v="0.95919375550300001"/>
        <n v="0.61700950802999999"/>
        <n v="0.62700950803"/>
        <n v="0.95464072781200005"/>
        <n v="0.88615925349900004"/>
        <n v="0.922482061395"/>
        <n v="0.90403956274300001"/>
        <n v="0.47"/>
        <n v="0.90367732926199995"/>
        <n v="0.90245438058000005"/>
        <n v="0.42280498028300001"/>
        <n v="0.73799014844300004"/>
        <n v="0.94243700617399995"/>
        <n v="0.95362923474700001"/>
        <n v="0.81298582409700004"/>
        <n v="0.79560447447000004"/>
        <n v="0.439976584442"/>
        <n v="0.92977434558700001"/>
        <n v="0.36322838316799999"/>
        <n v="0.84462650623500002"/>
        <n v="0.95872200799200002"/>
        <n v="0.95098387868199996"/>
        <n v="0.95848387868200002"/>
        <n v="0.4325"/>
        <n v="0.97193066300999997"/>
        <n v="0.945054259334"/>
        <n v="0.81185005473899996"/>
        <n v="0.98002623685800005"/>
        <n v="0.98007679977200002"/>
        <n v="0.96369378222699997"/>
        <n v="0.908039372038"/>
        <n v="0.96043573654900005"/>
        <n v="0.96632801358800002"/>
        <n v="0.96349678915900006"/>
        <n v="0.97620165742499998"/>
        <n v="0.98078238176499999"/>
        <n v="0.99558195608199995"/>
        <n v="0.99511671988899997"/>
        <n v="0.99310379265199999"/>
        <n v="0.99421310711499999"/>
        <n v="0.99568529221699997"/>
        <n v="0.97329934852099997"/>
        <n v="0.96929967823100005"/>
        <n v="0.95099499995100001"/>
        <n v="0.96229988153799995"/>
        <n v="0.97407711146700005"/>
        <n v="0.97005244769300003"/>
        <n v="0.97068529228400002"/>
        <n v="0.94321188321500005"/>
        <n v="0.89136371142500004"/>
        <n v="0.93221440509499998"/>
        <n v="0.77849917720600004"/>
        <n v="0.87331995794600004"/>
        <n v="0.94186848009199997"/>
        <n v="0.79586463301099997"/>
        <n v="0.92608066404400002"/>
        <n v="0.96932238904400003"/>
        <n v="0.96297346473099998"/>
        <n v="0.48120563868600003"/>
        <n v="0.93051204553400002"/>
        <n v="0.99276600981899998"/>
        <n v="0.47957371843399998"/>
        <n v="0.92894603255700003"/>
        <n v="0.92832351457899998"/>
        <n v="0.91041200378499998"/>
        <n v="0.89666817644499996"/>
        <n v="0.87733748863500005"/>
        <n v="0.91102622538"/>
        <n v="0.90224737914099995"/>
        <n v="0.95722968716300005"/>
        <n v="0.94251985777900005"/>
        <n v="0.95684669487200003"/>
        <n v="0.96865245357899998"/>
        <n v="0.96543029382900003"/>
        <n v="0.95303385280200004"/>
        <n v="0.96257683882"/>
        <n v="0.97189844284299998"/>
        <n v="0.97184197497900005"/>
        <n v="0.93757047598900001"/>
        <n v="0.93179642578099997"/>
        <n v="0.95197268414199998"/>
        <n v="0.89173750159700005"/>
        <n v="0.83735800688100004"/>
        <n v="0.94187139979900003"/>
        <n v="0.91589908395599995"/>
        <n v="0.97889968007600003"/>
        <n v="0.96715661559099997"/>
        <n v="0.94964809884400003"/>
        <n v="0.93015157426999995"/>
        <n v="0.94788855623199997"/>
        <n v="0.92988705893099999"/>
        <n v="0.96231108641700003"/>
        <n v="0.75003634154599996"/>
        <n v="0.930278193403"/>
        <n v="0.93097428208699995"/>
        <n v="0.93184755580699996"/>
        <n v="0.93208299960800001"/>
        <n v="0.86724779803800001"/>
        <n v="0.94580372315700001"/>
        <n v="0.94394142778800005"/>
        <n v="0.94345192465100003"/>
        <n v="0.94746509408400004"/>
        <n v="0.94548385806599999"/>
        <n v="0.97632882580900004"/>
        <n v="0.97716454322799995"/>
        <n v="0.95817506276499997"/>
        <n v="0.95838091033799999"/>
        <n v="0.89587268342500004"/>
        <n v="0.94792880588399997"/>
        <n v="0.80134115085000002"/>
        <n v="0.91426986552099998"/>
        <n v="0.92891754182399999"/>
        <n v="0.92942733861000004"/>
        <n v="0.95022335260400004"/>
        <n v="0.66284051988799997"/>
        <n v="0.95207529326600004"/>
        <n v="0.89239224150300001"/>
        <n v="0.96328238057399995"/>
        <n v="0.96487682931600005"/>
        <n v="0.92239032344500005"/>
        <n v="0.79998121897100005"/>
        <n v="0.88498353651200001"/>
        <n v="0.90252051516499998"/>
        <n v="0.95729053669700004"/>
        <n v="0.96493376831599997"/>
        <n v="0.95833110887100004"/>
        <n v="0.95763684229299995"/>
        <n v="0.77290874864900005"/>
        <n v="0.88446549396200003"/>
        <n v="0.80666666666700004"/>
        <n v="0.64772312920200004"/>
        <n v="0.88954976223600002"/>
        <n v="0.74180227248200004"/>
        <n v="0.73284310145599996"/>
        <n v="0.93499946758899999"/>
        <n v="0.76179456056200001"/>
        <n v="0.934143197689"/>
        <n v="0.92638019126500004"/>
        <n v="0.888786190468"/>
        <n v="0.90699777336099996"/>
        <n v="0.79663165427899996"/>
        <n v="0.96618913413399998"/>
        <n v="0.49553669389999999"/>
        <n v="0.43323530797600002"/>
        <n v="0.93391193908500003"/>
        <n v="0.94463889912700005"/>
        <n v="0.96262306560400002"/>
        <n v="0.96717206022400004"/>
        <n v="0.848829023972"/>
        <n v="0.79584784137200004"/>
        <n v="0.86999452185100001"/>
        <n v="0.48754532096800002"/>
        <n v="0.47882626902699998"/>
        <n v="0.90321150105199999"/>
        <n v="0.89621798263300001"/>
        <n v="0.73825915430900002"/>
        <n v="0.95644032741200002"/>
        <n v="0.907826131461"/>
        <n v="0.47749999999999998"/>
        <n v="0.96700340759699999"/>
        <n v="0.90651302758999996"/>
        <n v="0.95699178870699997"/>
        <n v="0.95680083424700002"/>
        <n v="0.91055879917299998"/>
        <n v="0.76484564861899995"/>
        <n v="0.83428352891400004"/>
        <n v="0.75722739286999996"/>
        <n v="0.95665953455800001"/>
        <n v="0.74629732439600005"/>
        <n v="0.78296399106199999"/>
        <n v="0.90842512337400005"/>
        <n v="0.90797199434800002"/>
        <n v="0.89375791372699998"/>
        <n v="0.92397405866100002"/>
        <n v="0.91521395016899998"/>
        <n v="0.91941521759800005"/>
        <n v="0.92353177578699996"/>
        <n v="0.97516298127699996"/>
        <n v="0.97490615915699996"/>
        <n v="0.97328171697800003"/>
        <n v="0.97411529449199996"/>
        <n v="0.96891603651500002"/>
        <n v="0.97413899315399999"/>
        <n v="0.91086509872999999"/>
        <n v="0.97109490548999999"/>
        <n v="0.90453289744099996"/>
        <n v="0.95541504260300003"/>
        <n v="0.93854314868099997"/>
        <n v="0.89541691497200004"/>
        <n v="0.88852188274099997"/>
        <n v="0.893210753134"/>
        <n v="0.88741135142600003"/>
        <n v="0.95130026500099996"/>
        <n v="0.95138011509200004"/>
        <n v="0.92861216023399995"/>
        <n v="0.87025502944300004"/>
        <n v="0.93341120422199997"/>
        <n v="0.93097693156899997"/>
        <n v="0.90790934757499997"/>
        <n v="0.89960613865799999"/>
        <n v="0.89367284327899998"/>
        <n v="0.99374644237900001"/>
        <n v="0.91462528761600004"/>
        <n v="0.47937996415599998"/>
        <n v="0.48927245500200001"/>
        <n v="0.81603225876399998"/>
        <n v="0.78648057850899999"/>
        <n v="0.94590295195200003"/>
        <n v="0.92780006996300002"/>
        <n v="0.95488978184999995"/>
        <n v="0.93269978781200003"/>
        <n v="0.90256969214899996"/>
        <n v="0.88663906854700003"/>
        <n v="0.862170760915"/>
        <n v="0.94535723069599997"/>
        <n v="0.88442034272500003"/>
        <n v="0.80216660458599998"/>
        <n v="0.94921414519400005"/>
        <n v="0.88185640325500003"/>
        <n v="0.94649132189899998"/>
        <n v="0.96550090496600005"/>
        <n v="0.96287295602300005"/>
        <n v="0.94644634017700002"/>
        <n v="0.78515896470799995"/>
        <n v="0.92897524478500004"/>
        <n v="0.88724801000200004"/>
        <n v="0.88388216258600005"/>
        <n v="0.88892717983799996"/>
        <n v="0.92547634568299997"/>
        <n v="0.96911509876099999"/>
        <n v="0.95389685302299998"/>
        <n v="0.79555040206200001"/>
        <n v="0.94661279344299998"/>
        <n v="0.96215720244299996"/>
        <n v="0.88865006590200002"/>
        <n v="0.95031336923599996"/>
        <n v="0.93666666666700005"/>
        <n v="0.25750000000000001"/>
        <n v="0.84342677513300002"/>
        <n v="0.72839141275099994"/>
        <n v="0.87488536047599996"/>
        <n v="0.94996978031900003"/>
        <n v="0.96371317310799998"/>
        <n v="0.95471207294899996"/>
        <n v="0.82731503656100003"/>
        <n v="0.44815089962400001"/>
        <n v="0.95544593708199999"/>
        <n v="0.95666666666699995"/>
        <n v="0.96319788192300004"/>
        <n v="0.92656519155200001"/>
        <n v="0.95911676518800004"/>
        <n v="0.94016346696499997"/>
        <n v="0.98940357607100005"/>
        <n v="0.739737256791"/>
        <n v="0.86902550108999999"/>
        <n v="0.48957256707399999"/>
        <n v="0.36548212130399998"/>
        <n v="0.48935939199700002"/>
        <n v="0.91142454956200003"/>
        <n v="0.66233038189899995"/>
        <n v="0.952444164466"/>
        <n v="0.726437205852"/>
        <n v="0.47799839226399998"/>
        <n v="0.976722545557"/>
        <n v="0.97685060751499997"/>
        <n v="0.96676835096400004"/>
        <n v="0.96678083384900004"/>
        <n v="0.92290143835899996"/>
        <n v="0.95731385003900005"/>
        <n v="0.91418025865899999"/>
        <n v="0.89337547295399999"/>
        <n v="0.908648458454"/>
        <n v="0.90197487848199998"/>
        <n v="0.82645226435899999"/>
        <n v="0.95073344367900003"/>
        <n v="0.96393100688199995"/>
        <n v="0.414245858307"/>
        <n v="0.1875"/>
        <n v="0.48219749992499999"/>
        <n v="0.92122820792100002"/>
        <n v="0.96693754916999997"/>
        <n v="0.96829283960099999"/>
        <n v="0.95980597337899998"/>
        <n v="0.964029081585"/>
        <n v="0.949953309631"/>
        <n v="0.94455418907199995"/>
        <n v="0.94482979980299997"/>
        <n v="0.96155265045100002"/>
        <n v="0.96167099610100004"/>
        <n v="0.96356750232999999"/>
        <n v="0.96331520748999999"/>
        <n v="0.930859572573"/>
        <n v="0.93791546945100002"/>
        <n v="0.94010458640700001"/>
        <n v="0.96649718954499997"/>
        <n v="0.97016010960700005"/>
        <n v="0.89192979322099997"/>
        <n v="0.90175898832099999"/>
        <n v="0.87032926682599998"/>
        <n v="0.94987344003800001"/>
        <n v="0.87500260663600005"/>
        <n v="0.96537559355699998"/>
        <n v="0.95378769579"/>
        <n v="0.86842440688099998"/>
        <n v="0.99075399208600001"/>
        <n v="0.93057515534500002"/>
        <n v="0.87200454794100002"/>
        <n v="0.89899586910499996"/>
        <n v="0.96687546896400001"/>
        <n v="0.94963828471199996"/>
        <n v="0.97277167660200003"/>
        <n v="0.97226191400200002"/>
        <n v="0.97526679794799997"/>
        <n v="0.95854880790800001"/>
        <n v="0.97573785941900004"/>
        <n v="0.97781626773999997"/>
        <n v="0.95738802719500005"/>
        <n v="0.96174015375699995"/>
        <n v="0.90753076765999996"/>
        <n v="0.88975828458600004"/>
        <n v="0.93816020312799997"/>
        <n v="0.47702991824099999"/>
        <n v="0.95407776122800003"/>
        <n v="0.93331939541499997"/>
        <n v="0.97591744161299998"/>
        <n v="0.975293691159"/>
        <n v="0.97389944013899998"/>
        <n v="0.97652020211799995"/>
        <n v="0.94726410514500003"/>
        <n v="0.93442111619900003"/>
        <n v="0.876319593525"/>
        <n v="0.97164917167099996"/>
        <n v="0.98443021053699997"/>
        <n v="0.88791975887700003"/>
        <n v="0.89242680431700006"/>
        <n v="0.88492680431699999"/>
        <n v="0.78503094782899996"/>
        <n v="0.75001392225399999"/>
        <n v="0.74597348275800002"/>
        <n v="0.78218153143199998"/>
        <n v="0.77051187614500005"/>
        <n v="0.89321613281099999"/>
        <n v="0.79298812494299997"/>
        <n v="0.96708027652600004"/>
        <n v="0.80644691565600002"/>
        <n v="0.88827170156400004"/>
        <n v="0.98449328942000003"/>
        <n v="0.92666414730799995"/>
        <n v="0.77094771105299997"/>
        <n v="0.96561620988300001"/>
        <n v="0.995900427378"/>
        <n v="0.96320621853599997"/>
        <n v="0.96473250134699995"/>
        <n v="0.927622163497"/>
        <n v="0.91918123704099997"/>
        <n v="0.87796479728200005"/>
        <n v="0.92567426929200003"/>
        <n v="0.88158988121299997"/>
        <n v="0.884204262272"/>
        <n v="0.953361229536"/>
        <n v="0.94491025633199999"/>
        <n v="0.95731843924000004"/>
        <n v="0.92390586707199995"/>
        <n v="0.97842783399599997"/>
        <n v="0.97448439307099999"/>
        <n v="0.94303560606900005"/>
        <n v="0.94368527559199999"/>
        <n v="0.80143068013399998"/>
        <n v="0.97982492488899997"/>
        <n v="0.87257203165499997"/>
        <n v="0.96568883368299996"/>
        <n v="0.80875776600299998"/>
        <n v="0.93722734948099995"/>
        <n v="0.97683065884700004"/>
        <n v="0.99726462400100002"/>
        <n v="0.98191302683899995"/>
        <n v="0.99565442513400004"/>
        <n v="0.89325737260399996"/>
        <n v="0.92954537077999999"/>
        <n v="0.92875534645799995"/>
        <n v="0.98009422239300004"/>
        <n v="0.90722857989000005"/>
        <n v="0.94914735291100005"/>
        <n v="0.955556486802"/>
        <n v="0.94774624061500001"/>
        <n v="0.92731979964300004"/>
        <n v="0.92978316267500005"/>
        <n v="0.88236269285799995"/>
        <n v="0.96298541666600002"/>
        <n v="0.93978316267499995"/>
        <n v="0.77046168526400005"/>
        <n v="0.92173665902599999"/>
        <n v="0.88317378126000001"/>
        <n v="0.95156586423300005"/>
        <n v="0.95133252879399999"/>
        <n v="0.962269291699"/>
        <n v="0.87589584170400003"/>
        <n v="0.92442243893700005"/>
        <n v="0.92548075052500001"/>
        <n v="0.93564790949200005"/>
        <n v="0.79638200816100002"/>
        <n v="0.95572635899199998"/>
        <n v="0.96213745300800002"/>
        <n v="0.96111939974899996"/>
        <n v="0.88607467623699998"/>
        <n v="0.95547762481700005"/>
        <n v="0.94263455435999999"/>
        <n v="0.41499999999999998"/>
        <n v="0.93220165687900003"/>
        <n v="0.91133974033200005"/>
        <n v="0.91059768647499995"/>
        <n v="0.93814067423900005"/>
        <n v="0.902435816196"/>
        <n v="0.90943252729799995"/>
        <n v="0.91171925695699996"/>
        <n v="0.90666708128600004"/>
        <n v="0.91104688115300003"/>
        <n v="0.34749999999999998"/>
        <n v="0.94608814394399998"/>
        <n v="0.96078317533400004"/>
        <n v="0.92903375645599995"/>
        <n v="0.98666666666699998"/>
        <n v="0.96537108767900004"/>
        <n v="0.855348265143"/>
        <n v="0.92619080231799999"/>
        <n v="0.88868986387399995"/>
        <n v="0.95668585596199995"/>
        <n v="0.97509635678200002"/>
        <n v="0.97139444533399999"/>
        <n v="0.93900520835500001"/>
        <n v="0.97025253794400002"/>
        <n v="0.76574052863300002"/>
        <n v="0.74986831683800004"/>
        <n v="0.95247315092200002"/>
        <n v="0.97217328170700001"/>
        <n v="0.97236571696100005"/>
        <n v="0.96106293460600001"/>
        <n v="0.89146315194299997"/>
        <n v="0.92555145463900002"/>
        <n v="0.98063878332800003"/>
        <n v="0.89754266479199996"/>
        <n v="0.92"/>
        <n v="0.90427971022599996"/>
        <n v="0.77370243855800003"/>
        <n v="0.94235043779500005"/>
        <n v="0.95617508931700002"/>
        <n v="0.95653898919799996"/>
        <n v="0.92382458347899998"/>
        <n v="0.96617843771099998"/>
        <n v="0.96524766802200002"/>
        <n v="0.92012476189100001"/>
        <n v="0.98244465249099999"/>
        <n v="0.927523598404"/>
        <n v="0.90530071356700004"/>
        <n v="0.77730728754900003"/>
        <n v="0.95930398770400005"/>
        <n v="0.830881428325"/>
        <n v="0.78259261925400003"/>
        <n v="0.88295202522799998"/>
        <n v="0.93999762200699999"/>
        <n v="0.79320363189900001"/>
        <n v="0.880435125752"/>
        <n v="0.78604573962000002"/>
        <n v="0.92579067980999996"/>
        <n v="0.81738030819100005"/>
        <n v="0.96970636202100002"/>
        <n v="0.94234823578600002"/>
        <n v="0.973841224028"/>
        <n v="0.97607790704599995"/>
        <n v="0.98734823578599995"/>
        <n v="0.98821251608500005"/>
        <n v="0.97632236152999996"/>
        <n v="0.94030445628299997"/>
        <n v="0.97932154731099996"/>
        <n v="0.83328574328299998"/>
        <n v="0.87570431461099996"/>
        <n v="0.72876240918400004"/>
        <n v="0.49322843774899999"/>
        <n v="0.95942899649699998"/>
        <n v="0.90739619824899997"/>
        <n v="0.93382806078500002"/>
        <n v="0.90351106688399996"/>
        <n v="0.77755734348399996"/>
        <n v="0.79554339964999998"/>
        <n v="0.92316230393499998"/>
        <n v="0.92365539279700004"/>
        <n v="0.78993131115899995"/>
        <n v="0.89141623035200002"/>
        <n v="0.945297055951"/>
        <n v="0.91625564391600001"/>
        <n v="0.93326291399700001"/>
        <n v="0.97982804376599997"/>
        <n v="0.48913711888099998"/>
        <n v="0.88174147984999995"/>
        <n v="0.78832203693199998"/>
        <n v="0.72661534908699998"/>
        <n v="0.641706012406"/>
        <n v="0.79383319487299997"/>
        <n v="0.74096099608400001"/>
        <n v="0.81899598222799996"/>
        <n v="0.45750000000000002"/>
        <n v="0.73724385330499997"/>
        <n v="0.92836877934399997"/>
        <n v="0.93744504592400002"/>
        <n v="0.93845951032300001"/>
        <n v="0.80655650162699999"/>
        <n v="0.86703369881699999"/>
        <n v="0.94246866768100002"/>
        <n v="0.95313878332799995"/>
        <n v="0.93275434591700002"/>
        <n v="0.91179198396399996"/>
        <n v="0.90514882741500002"/>
        <n v="0.88656058062200005"/>
        <n v="0.80938222326099996"/>
        <n v="0.91312374252100004"/>
        <n v="0.91100561542199998"/>
        <n v="0.91335319236500001"/>
        <n v="0.97133233860799995"/>
        <n v="0.94147180990500001"/>
        <n v="0.97923310113899997"/>
        <n v="0.95905327943999996"/>
        <n v="0.93008980463699997"/>
        <n v="0.94657075553799996"/>
        <n v="0.96433619119000002"/>
        <n v="0.95129734144400002"/>
        <n v="0.42632536133100002"/>
        <n v="0.92911615044600004"/>
        <n v="0.97226071569399997"/>
        <n v="0.47789051399600002"/>
        <n v="0.437804630551"/>
        <n v="0.94801125018599997"/>
        <n v="0.95424479295700004"/>
        <n v="0.96952374346500003"/>
        <n v="0.97189675831099998"/>
        <n v="0.96124971892400002"/>
        <n v="0.96930513854400002"/>
        <n v="0.981542734142"/>
        <n v="0.98828048020899995"/>
        <n v="0.97533154109200004"/>
        <n v="0.47957523043099998"/>
        <n v="0.91932131377899995"/>
        <n v="0.94646527202599995"/>
        <n v="0.79178900976900002"/>
        <n v="0.35249254927099999"/>
        <n v="0.90207585727499995"/>
        <n v="0.78785673188000005"/>
        <n v="0.88955172723200004"/>
        <n v="0.96899465259499995"/>
        <n v="0.96888399358800004"/>
        <n v="0.90494160384199995"/>
        <n v="0.90017524884300004"/>
        <n v="0.95816918725"/>
        <n v="0.957593944606"/>
        <n v="0.95806416775600001"/>
        <n v="0.95790099573900001"/>
        <n v="0.95767240511999996"/>
        <n v="0.88774132576599996"/>
        <n v="0.95422414116499998"/>
        <n v="0.95054651507900001"/>
        <n v="0.97394619291499995"/>
        <n v="0.973890988821"/>
        <n v="0.95582149987499998"/>
        <n v="0.95654594989999997"/>
        <n v="0.95905431328299995"/>
        <n v="0.78271079880399996"/>
        <n v="0.89184275356999998"/>
        <n v="0.87882003302"/>
        <n v="0.90424115754000001"/>
        <n v="0.5"/>
        <n v="0.99315609975200003"/>
        <n v="0.98464416140900002"/>
        <n v="0.984606494266"/>
        <n v="0.98021519025899995"/>
        <n v="0.98367194670299996"/>
        <n v="0.98686054356200004"/>
        <n v="0.97689654041600005"/>
        <n v="0.82406916611299996"/>
        <n v="0.95921118869800004"/>
        <n v="0.97742554696899997"/>
        <n v="0.95076868580999996"/>
        <n v="0.87735687824700004"/>
        <n v="0.40995131269500001"/>
        <n v="0.77012944031700004"/>
        <n v="0.82292221736100002"/>
        <n v="0.94380451132099996"/>
        <n v="0.94136423818299997"/>
        <n v="0.45500000000000002"/>
        <n v="0.47499999999999998"/>
        <n v="0.47368035634099998"/>
        <n v="0.46524090927900003"/>
        <n v="0.472158043586"/>
        <n v="0.46810985506399999"/>
        <n v="0.17838488930400001"/>
        <n v="0.95813023254499996"/>
        <n v="0.93135795197799998"/>
        <n v="0.87429503797499997"/>
        <n v="0.93413828417599998"/>
        <n v="0.93352588007299997"/>
        <n v="0.81904360992000003"/>
        <n v="0.77411486344299996"/>
        <n v="0.97017762347799996"/>
        <n v="0.78536391547600004"/>
        <n v="0.78092125243300003"/>
        <n v="0.91448544767100004"/>
        <n v="0.95453382070000004"/>
        <n v="0.92722544778000004"/>
        <n v="0.86860023938700004"/>
        <n v="0.95126653405700001"/>
        <n v="0.95862018284100003"/>
        <n v="0.94874568404199999"/>
        <n v="0.997318750388"/>
        <n v="0.99281952942999996"/>
        <n v="0.99829941398499999"/>
        <n v="0.92643027982600001"/>
        <n v="0.96314875720899995"/>
        <n v="0.98425091864799996"/>
        <n v="0.97141391256200005"/>
        <n v="0.97047867605399996"/>
        <n v="0.94274599279100002"/>
        <n v="0.93224409626600002"/>
        <n v="0.91394038444100001"/>
        <n v="0.87935416879499995"/>
        <n v="0.82585091267199995"/>
        <n v="0.96462218472200001"/>
        <n v="0.96395633814000004"/>
        <n v="0.49093221522800001"/>
        <n v="0.77851496512899998"/>
        <n v="0.79736787843800006"/>
        <n v="0.96604556269099995"/>
        <n v="0.462518608409"/>
        <n v="0.92740573699999995"/>
        <n v="0.90613323970899995"/>
        <n v="0.94677212726899995"/>
        <n v="0.94737408867499995"/>
        <n v="0.89207122951100004"/>
        <n v="0.96621232785800004"/>
        <n v="0.94521156572499998"/>
        <n v="0.887876823855"/>
        <n v="0.96543382080700002"/>
        <n v="0.96458972384899999"/>
        <n v="0.96621983712500004"/>
        <n v="0.90898859668300003"/>
        <n v="0.96774389167300001"/>
        <n v="0.93771384256199997"/>
        <n v="0.94226183220299997"/>
        <n v="0.96205563203699995"/>
        <n v="0.63986549168999995"/>
        <n v="0.92187082366600004"/>
        <n v="0.96385620788899995"/>
        <n v="0.99477012674400001"/>
        <n v="0.92894866736000004"/>
        <n v="0.78666436589699995"/>
        <n v="0.78175441082499997"/>
        <n v="0.99177173779399996"/>
        <n v="0.97564203966200003"/>
        <n v="0.74656246095400003"/>
        <n v="0.77877181012499996"/>
        <n v="0.93412207656000001"/>
        <n v="0.97038840573200003"/>
        <n v="0.37416867856300001"/>
        <n v="0.78060768144699999"/>
        <n v="0.87975560236100003"/>
        <n v="0.23437148130499999"/>
        <n v="0.88091189917099999"/>
        <n v="0.83681124305599996"/>
        <n v="0.944424446034"/>
        <n v="0.95245377652800001"/>
        <n v="0.36518843706199999"/>
        <n v="0.96701711635300003"/>
        <n v="0.74534283911900001"/>
        <n v="0.96370515159199999"/>
        <n v="0.44500000000000001"/>
        <n v="0.47909704565700001"/>
        <n v="0.811585004231"/>
        <n v="0.43618515194700003"/>
        <n v="0.83917944505499997"/>
        <n v="0.74653773829799996"/>
        <n v="0.868075951066"/>
        <n v="0.41813026242899998"/>
        <n v="0.18"/>
        <n v="0.92304181102100002"/>
        <n v="0.36419316190000001"/>
        <n v="0.48800874279700002"/>
        <n v="0.87510735337800005"/>
        <n v="0.916645388831"/>
        <n v="0.91333333197300004"/>
        <n v="0.890425743155"/>
        <n v="0.88935172190599998"/>
        <n v="0.77747006731299995"/>
        <n v="0.96143791200299999"/>
        <n v="0.95959931896299999"/>
        <n v="0.95157039235499996"/>
        <n v="0.96362378549100003"/>
        <n v="0.93244360015899996"/>
        <n v="0.756691384543"/>
        <n v="0.970419300215"/>
        <n v="0.97086173406499998"/>
        <n v="0.96041341017699999"/>
        <n v="0.95667682341899996"/>
        <n v="0.832980279243"/>
        <n v="0.85550215559999998"/>
        <n v="0.79372612733199999"/>
        <n v="0.95044847423199996"/>
        <n v="0.93537430172000002"/>
        <n v="0.96277741420899998"/>
        <n v="0.96752289112800005"/>
        <n v="0.96770564023799999"/>
        <n v="0.95642197231699999"/>
        <n v="0.95628539706299998"/>
        <n v="0.92755123053900002"/>
        <n v="0.80203793270299995"/>
        <n v="0.75324505498000005"/>
        <n v="0.96924579709299996"/>
        <n v="0.94976476023699996"/>
        <n v="0.90836020638000003"/>
        <n v="0.47602394756700001"/>
        <n v="0.64136539273399995"/>
        <n v="0.79597703523999996"/>
        <n v="0.79361191477699999"/>
        <n v="0.48853731533099998"/>
        <n v="0.89032466405999999"/>
        <n v="0.88992224038699996"/>
        <n v="0.700466886821"/>
        <n v="0.95643684876400004"/>
        <n v="0.95941068327699996"/>
        <n v="0.97111466783199996"/>
        <n v="0.92943721768700005"/>
        <n v="0.93174883442300005"/>
        <n v="0.78719180798300004"/>
        <n v="0.66256281113100002"/>
        <n v="0.88989831884799997"/>
        <n v="0.39869081777400001"/>
        <n v="0.95884112557300005"/>
        <n v="0.92297321630999996"/>
        <n v="0.82578251133500002"/>
        <n v="0.45923186413"/>
        <n v="0.92632381813300002"/>
        <n v="0.71246608904200004"/>
        <n v="0.79374880174100004"/>
        <n v="0.81098228514199999"/>
        <n v="0.46"/>
        <n v="0.751185889218"/>
        <n v="0.895228722629"/>
        <n v="0.47451833200600002"/>
        <n v="0.94891286728799995"/>
        <n v="0.94994241105300004"/>
        <n v="0.99252347799600005"/>
        <n v="0.98999193335199998"/>
        <n v="0.98351516292999996"/>
        <n v="0.94487123753500002"/>
        <n v="0.94977101966300004"/>
        <n v="0.94532180875399996"/>
        <n v="0.954671175762"/>
        <n v="0.97480347106599996"/>
        <n v="0.44940349241900002"/>
        <n v="0.47752462835699999"/>
        <n v="0.79711645397300002"/>
        <n v="0.97716053526900004"/>
        <n v="0.97680216999500002"/>
        <n v="0.96937600767400001"/>
        <n v="0.97164554706899997"/>
        <n v="0.97160361886000002"/>
        <n v="0.97124789902300002"/>
        <n v="0.743798588973"/>
        <n v="0.97882383554399999"/>
        <n v="0.97901175010800001"/>
        <n v="0.99693344052599997"/>
        <n v="0.99708160661900003"/>
        <n v="0.972886597242"/>
        <n v="0.97264552434700002"/>
        <n v="0.97184402821600002"/>
        <n v="0.93948139340000003"/>
        <n v="0.93809543801999995"/>
        <n v="0.95558909519599999"/>
        <n v="0.94013135995700003"/>
        <n v="0.79600886633800005"/>
        <n v="0.801255498274"/>
        <n v="0.89168601642199996"/>
        <n v="0.54436897949100005"/>
        <n v="0.73534362863500002"/>
        <n v="0.73220500304500002"/>
        <n v="0.60601558179600001"/>
        <n v="0.76885620567000001"/>
        <n v="0.94310535380899996"/>
        <n v="0.92689286097800005"/>
        <n v="0.85431640873799997"/>
        <n v="0.91338840600600002"/>
        <n v="0.49395931134100002"/>
        <n v="0.949640430817"/>
        <n v="0.94748881877799995"/>
        <n v="0.94941205673100004"/>
        <n v="0.92235286128799998"/>
        <n v="0.92600280993799999"/>
        <n v="0.91910890055399996"/>
        <n v="0.91645678937300001"/>
        <n v="0.90520879151300004"/>
        <n v="0.94804632404900002"/>
        <n v="0.89760684778599997"/>
        <n v="0.78429612073800004"/>
        <n v="0.91711093283400003"/>
        <n v="0.92239244686400002"/>
        <n v="0.95884384874200002"/>
        <n v="0.79048837717999998"/>
        <n v="0.77745426613500002"/>
        <n v="0.86908411628100002"/>
        <n v="0.86824671071500004"/>
        <n v="0.96670118853499998"/>
        <n v="0.99890414562600005"/>
        <n v="0.99891472002899995"/>
        <n v="0.97177284214199999"/>
        <n v="0.97171250026"/>
        <n v="0.95377060813900005"/>
        <n v="0.97884384874200003"/>
        <n v="0.79032825209900004"/>
        <n v="0.94891228656899995"/>
        <n v="0.99682013220099996"/>
        <n v="0.99789958032799997"/>
        <n v="0.96854932301100005"/>
        <n v="0.96673421641599999"/>
        <n v="0.970318105594"/>
        <n v="0.97228722047399996"/>
        <n v="0.97762877139299997"/>
        <n v="0.97701313191399997"/>
        <n v="0.79365578760599997"/>
        <n v="0.79378439729600003"/>
        <n v="0.76844518134999995"/>
        <n v="0.89824677089799998"/>
        <n v="0.95599579461600004"/>
        <n v="0.88925554155700004"/>
        <n v="0.87107308198"/>
        <n v="0.84185290565000004"/>
        <n v="0.94688881273199998"/>
        <n v="0.89398568695900005"/>
        <n v="0.94261206461199998"/>
        <n v="0.95624307679800002"/>
        <n v="0.95673938553600002"/>
        <n v="0.896581931705"/>
        <n v="0.42749999999999999"/>
        <n v="0.90486074517000004"/>
        <n v="0.90669311990000001"/>
        <n v="0.96931667219100004"/>
        <n v="0.96852747421200003"/>
        <n v="0.98972466396500003"/>
        <n v="0.93004726802799997"/>
        <n v="0.92706341772900003"/>
        <n v="0.92807768669799995"/>
        <n v="0.95616969678899999"/>
        <n v="0.96627223378799998"/>
        <n v="0.95703078645299999"/>
        <n v="0.95233625115300002"/>
        <n v="0.88478498186999999"/>
        <n v="0.96599555875300003"/>
        <n v="0.93262874541399998"/>
        <n v="0.93483625115299995"/>
        <n v="0.94146315323800001"/>
        <n v="0.387986277421"/>
        <n v="0.45323032703499999"/>
        <n v="0.95714736359599994"/>
        <n v="0.96499773695199997"/>
        <n v="0.95992922840100003"/>
        <n v="0.96249220123799994"/>
        <n v="0.95394972810199996"/>
        <n v="0.96422066332699996"/>
        <n v="0.86021258338700002"/>
        <n v="0.92232905793700004"/>
        <n v="0.92224723620100002"/>
        <n v="0.92657035626399997"/>
        <n v="0.92179952061899995"/>
        <n v="0.94115197013200003"/>
        <n v="0.92609209482699995"/>
        <n v="0.87486936852399999"/>
        <n v="0.89916792531800005"/>
        <n v="0.89747006296599996"/>
        <n v="0.91129280837600002"/>
        <n v="0.96985399958200003"/>
        <n v="0.96941459670600005"/>
        <n v="0.96940030268499999"/>
        <n v="0.97469610609199997"/>
        <n v="0.96413998159600001"/>
        <n v="0.96423069744000001"/>
        <n v="0.97277243635099997"/>
        <n v="0.97500883489500001"/>
        <n v="0.93279429725600005"/>
        <n v="0.91162444739899995"/>
        <n v="0.96100099423200003"/>
        <n v="0.78030936093199998"/>
        <n v="0.96214365292000004"/>
        <n v="0.94567123050599999"/>
        <n v="0.94555588556500003"/>
        <n v="0.95493605088699995"/>
        <n v="0.94244142836900002"/>
        <n v="0.554039321054"/>
        <n v="0.81313351168100001"/>
        <n v="0.80401092766399995"/>
        <n v="0.941330850399"/>
        <n v="0.89622769218499998"/>
        <n v="0.78777881471800004"/>
        <n v="0.94842846870300002"/>
        <n v="0.92517376926100003"/>
        <n v="0.60393157265300002"/>
        <n v="0.892264246516"/>
        <n v="0.92715200282200005"/>
        <n v="0.77496334595899996"/>
        <n v="0.78499674055299995"/>
        <n v="0.93003375475799999"/>
        <n v="0.489979192896"/>
        <n v="0.92698621190200003"/>
        <n v="0.83878513742799998"/>
        <n v="0.93612923474700005"/>
        <n v="0.88655714442300004"/>
        <n v="0.92380867154900004"/>
        <n v="0.95125687165299999"/>
        <n v="0.872741220988"/>
        <n v="0.82254683880400004"/>
        <n v="0.88787842719300003"/>
        <n v="0.48967560971099999"/>
        <n v="0.79755803042999995"/>
        <n v="0.93079497770700004"/>
        <n v="0.92909641711299995"/>
        <n v="0.86"/>
        <n v="0.96715544566800005"/>
        <n v="0.85950965911900001"/>
        <n v="0.71999669522400001"/>
        <n v="0.89309508588300002"/>
        <n v="0.94527069890100002"/>
        <n v="0.48770844125099999"/>
        <n v="0.77520950724600002"/>
        <n v="0.78252916829899999"/>
        <n v="0.92773737043600002"/>
        <n v="0.93355278862699997"/>
        <n v="0.91772066893699999"/>
        <n v="0.88978905173400002"/>
        <n v="0.87025974238500003"/>
        <n v="0.94770982157000005"/>
        <n v="0.48249999999999998"/>
        <n v="0.482703848032"/>
        <n v="0.943362617126"/>
        <n v="0.91636481205800002"/>
        <n v="0.90167776035900005"/>
        <n v="0.80201359728800004"/>
        <n v="0.40906181824799998"/>
        <n v="0.44567776314200003"/>
        <n v="0.92891562407899997"/>
        <n v="0.96964217066400005"/>
        <n v="0.95617919815399999"/>
        <n v="0.96790545607599998"/>
        <n v="0.95814087452300001"/>
        <n v="0.94318012591199996"/>
        <n v="0.93299137640499996"/>
        <n v="0.94957692801000004"/>
        <n v="0.96474621176700004"/>
        <n v="0.89973355343399997"/>
        <n v="0.96033074315099998"/>
        <n v="0.955227242345"/>
        <n v="0.89395869379100001"/>
        <n v="0.77551341124999995"/>
        <n v="0.90981891848999996"/>
        <n v="0.94788339358499996"/>
        <n v="0.49279302733399999"/>
        <n v="0.95213789347800004"/>
        <n v="0.56386814551499997"/>
        <n v="0.74254875011999999"/>
        <n v="0.92407151762700002"/>
        <n v="0.74075455086800002"/>
        <n v="0.473638742788"/>
        <n v="0.34269965009300002"/>
        <n v="0.79576399841300005"/>
        <n v="0.90354463513700001"/>
        <n v="0.88711134863899999"/>
        <n v="0.47656369648199998"/>
        <n v="0.91420898532299999"/>
        <n v="0.91170898532300004"/>
        <n v="0.80354366811"/>
        <n v="0.95352895320300002"/>
        <n v="0.96578235799099998"/>
        <n v="0.96985480151900005"/>
        <n v="0.94373121992999998"/>
        <n v="0.93915656794699998"/>
        <n v="0.97906591523499997"/>
        <n v="0.98172688555499998"/>
        <n v="0.98157164916999995"/>
        <n v="0.97844078097200005"/>
        <n v="0.97889877024799998"/>
        <n v="0.97401255817700005"/>
        <n v="0.97525538987799998"/>
        <n v="0.94451092822000005"/>
        <n v="0.94448811069399996"/>
        <n v="0.95906593176900001"/>
        <n v="0.958501359537"/>
        <n v="0.96017982223599996"/>
        <n v="0.96304045684100004"/>
        <n v="0.96080473332299998"/>
        <n v="0.77783279767900004"/>
        <n v="0.78651351658299995"/>
        <n v="0.94121945095799997"/>
        <n v="0.9532805338"/>
        <n v="0.95712110775699999"/>
        <n v="0.95110126149999996"/>
        <n v="0.92868014091399997"/>
        <n v="0.92797069891999995"/>
        <n v="0.96531099165500001"/>
        <n v="0.96553421270299999"/>
        <n v="0.87894910141100002"/>
        <n v="0.48913526039600003"/>
        <n v="0.94551197380200003"/>
        <n v="0.95559415462800001"/>
        <n v="0.87133892625700005"/>
        <n v="0.47485019696800002"/>
        <n v="0.93757461115700003"/>
        <n v="0.94131685294199996"/>
        <n v="0.95351336708800005"/>
        <n v="0.91058000343900003"/>
        <n v="0.87959884771899999"/>
        <n v="0.77556718584899997"/>
        <n v="0.94550559676099999"/>
        <n v="0.95745207938200005"/>
        <n v="0.94998011258799997"/>
        <n v="0.94251474405400004"/>
        <n v="0.91035002293599998"/>
        <n v="0.72936930162799996"/>
        <n v="0.43778999806699997"/>
        <n v="0.94749451069500001"/>
        <n v="0.94749965106"/>
        <n v="0.94999233646900005"/>
        <n v="0.94999952513700003"/>
        <n v="0.93499842048399995"/>
        <n v="0.934999596047"/>
        <n v="0.741159235453"/>
        <n v="0.83519289011300002"/>
        <n v="0.90686713400800001"/>
        <n v="0.853923204642"/>
        <n v="0.88169950991099999"/>
        <n v="0.88997350819900001"/>
        <n v="0.872673695227"/>
        <n v="0.97558310281600003"/>
        <n v="0.383531677327"/>
        <n v="0.984202632322"/>
        <n v="0.95297784279599995"/>
        <n v="0.92542287128900003"/>
        <n v="0.93075217022300005"/>
        <n v="0.92480836973299996"/>
        <n v="0.926990161777"/>
        <n v="0.91849720622499997"/>
        <n v="0.89827679110900005"/>
        <n v="0.95458283489700002"/>
        <n v="0.200608902906"/>
        <n v="0.96486381814599997"/>
        <n v="0.92749560184299995"/>
        <n v="0.961293163236"/>
        <n v="0.82689907226100001"/>
        <n v="0.93977667054699998"/>
        <n v="0.94398982742100002"/>
        <n v="0.97149794678900003"/>
        <n v="0.96359773715999997"/>
        <n v="0.90950870553999996"/>
        <n v="0.92894884117999998"/>
        <n v="0.92644884118000004"/>
        <n v="0.90234991240100004"/>
        <n v="0.418599885241"/>
        <n v="0.145371556859"/>
        <n v="0.4425"/>
        <n v="0.26691910778299999"/>
        <n v="0.36744786127599999"/>
        <n v="0.47378501961199998"/>
        <n v="0.43568319250699999"/>
        <n v="0.21249999999999999"/>
        <n v="0.38750000000000001"/>
        <n v="0.48821731597500001"/>
        <n v="0.35825447593800003"/>
        <n v="0.185"/>
        <n v="0.242021580303"/>
        <n v="0.43412280210199999"/>
        <n v="0.43217291318500001"/>
        <n v="0.671019466886"/>
        <n v="0.79133446785700001"/>
        <n v="0.61850914424699999"/>
        <n v="0.80515982963099997"/>
        <n v="0.79474470883199999"/>
        <n v="0.87238289680699999"/>
        <n v="0.93458150289700004"/>
        <n v="0.88096055508000004"/>
        <n v="0.97078027689000002"/>
        <n v="0.96084654882800002"/>
        <n v="0.96014620162099995"/>
        <n v="0.86331151859300004"/>
        <n v="0.89493310692100003"/>
        <n v="0.98867968517399996"/>
        <n v="0.94901735766299999"/>
        <n v="0.91370661526100005"/>
        <n v="0.79985155164400001"/>
        <n v="0.82685228129900001"/>
        <n v="0.28999999999999998"/>
        <n v="0.90680613612700001"/>
        <n v="0.94990492626099998"/>
        <n v="0.83406111727400001"/>
        <n v="0.93361358439800002"/>
        <n v="0.92305405659799999"/>
        <n v="0.80852635339300005"/>
        <n v="0.93511878532299997"/>
        <n v="0.75811011659799998"/>
        <n v="0.87624136658600005"/>
        <n v="0.875842392237"/>
        <n v="0.19580266747300001"/>
        <n v="0.527649160585"/>
        <n v="0.96971564476899996"/>
        <n v="0.94728839011199995"/>
        <n v="0.96498387649999995"/>
        <n v="0.96466640975499995"/>
        <n v="0.938408243985"/>
        <n v="0.96180088535399999"/>
        <n v="0.97227800656200003"/>
        <n v="0.97294824783199996"/>
        <n v="0.49530841213100002"/>
        <n v="0.69803239378899995"/>
        <n v="0.68301594214700001"/>
        <n v="0.88205822185100002"/>
        <n v="0.96755251267300002"/>
        <n v="0.78606307557900001"/>
        <n v="0.78481695961700004"/>
        <n v="0.90795988269500005"/>
        <n v="0.938011767577"/>
        <n v="0.88821531046699997"/>
        <n v="0.88398875936599997"/>
        <n v="0.96855131495299995"/>
        <n v="0.97112291473099999"/>
        <n v="0.78254549350699998"/>
        <n v="0.93971326586399995"/>
        <n v="0.91224237394800001"/>
        <n v="0.78029713960000002"/>
        <n v="0.99023213323500003"/>
        <n v="0.90836463515999999"/>
        <n v="0.96325575604000002"/>
        <n v="0.92277578286600004"/>
        <n v="0.69982270439899996"/>
        <n v="0.80734028170100003"/>
        <n v="0.77372160933400003"/>
        <n v="0.77810121745100003"/>
        <n v="0.78044140261499995"/>
        <n v="0.92604149196300001"/>
        <n v="0.92692765929200005"/>
        <n v="0.96317923397899996"/>
        <n v="0.91985169307900005"/>
        <n v="0.47984764731099999"/>
        <n v="0.92796309135499999"/>
        <n v="0.91653931660099996"/>
        <n v="0.97143652383900003"/>
        <n v="0.97175433406300005"/>
        <n v="0.94985622484300003"/>
        <n v="0.90114959689899998"/>
        <n v="0.9121179157"/>
        <n v="0.92124749105500003"/>
        <n v="0.26250000000000001"/>
        <n v="0.86081995794599997"/>
        <n v="0.88389234640000003"/>
        <n v="0.47968293508400001"/>
        <n v="0.969961490541"/>
        <n v="0.99587849166499998"/>
        <n v="0.96134405568900005"/>
        <n v="0.96224464187000003"/>
        <n v="0.948321524162"/>
        <n v="0.927976153488"/>
        <n v="0.96512377218900003"/>
        <n v="0.91125627830199996"/>
        <n v="0.96637177699900001"/>
        <n v="0.96646858404699998"/>
        <n v="0.94947855963899996"/>
        <n v="0.94867854730099999"/>
        <n v="0.96104130123099996"/>
        <n v="0.93815865949099997"/>
        <n v="0.94892984152799997"/>
        <n v="0.94652672532799997"/>
        <n v="0.76746903133699995"/>
        <n v="0.95011307786099997"/>
        <n v="0.95406802232400001"/>
        <n v="0.95062856440900001"/>
        <n v="0.77333920469299999"/>
        <n v="0.97524408490199999"/>
        <n v="0.91569637866700004"/>
        <n v="0.93079325673500002"/>
        <n v="0.92446848797400005"/>
        <n v="0.88579325673499998"/>
        <n v="0.92318208836899995"/>
        <n v="0.92071811512400004"/>
        <n v="0.92608889438599995"/>
        <n v="0.93472369990500004"/>
        <n v="0.91276872679400001"/>
        <n v="0.93358850060300003"/>
        <n v="0.96919609191800005"/>
        <n v="0.96894596790400001"/>
        <n v="0.94941858959500003"/>
        <n v="0.94908290206199997"/>
        <n v="0.78838671925899995"/>
        <n v="0.47612911553499998"/>
        <n v="0.75161921395700004"/>
        <n v="0.92920037133800004"/>
        <n v="0.92818882700500005"/>
        <n v="0.940639101403"/>
        <n v="0.97395137479600002"/>
        <n v="0.974436672655"/>
        <n v="0.96792070319800005"/>
        <n v="0.97261908302699995"/>
        <n v="0.96510059483599997"/>
        <n v="0.94743857177799995"/>
        <n v="0.94647609682099998"/>
        <n v="0.47700616857200001"/>
        <n v="0.92866529928499997"/>
        <n v="0.93180762399999995"/>
        <n v="0.92978446897800004"/>
        <n v="0.77964892397200003"/>
        <n v="0.49264120266200001"/>
        <n v="0.89105102136500003"/>
        <n v="0.89587100358600003"/>
        <n v="0.92489813733199999"/>
        <n v="0.78563201595300003"/>
        <n v="0.96724621176699999"/>
        <n v="0.948289134634"/>
        <n v="0.87033997741000002"/>
        <n v="0.78867956901299996"/>
        <n v="0.79059733899200002"/>
        <n v="0.80690148710800003"/>
        <n v="0.96282029381300005"/>
        <n v="0.94971034833000001"/>
        <n v="0.95333528412400004"/>
        <n v="0.92389494893199997"/>
        <n v="0.96654467393700005"/>
        <n v="0.966383322416"/>
        <n v="0.96741542864800001"/>
        <n v="0.93934174449700003"/>
        <n v="0.94120684959800005"/>
        <n v="0.78515940656500005"/>
        <n v="0.92901132437099998"/>
        <n v="0.77533859918600001"/>
        <n v="0.97606420471300004"/>
        <n v="0.97957499744800003"/>
        <n v="0.97632363762499996"/>
        <n v="0.94082950370899998"/>
        <n v="0.78406302439200004"/>
        <n v="0.88729953326599997"/>
        <n v="0.91175040009399999"/>
        <n v="0.91142418784300006"/>
        <n v="0.94832585646900003"/>
        <n v="0.95784388292900002"/>
        <n v="0.95787986022000005"/>
        <n v="0.95805328689799996"/>
        <n v="0.95807417022600005"/>
        <n v="0.95209448831800003"/>
        <n v="0.98007246972700002"/>
        <n v="0.97993382713900001"/>
        <n v="0.97868286623699996"/>
        <n v="0.98015163627599999"/>
        <n v="0.92522070723399996"/>
        <n v="0.96122794046100002"/>
        <n v="0.90031882451099998"/>
        <n v="0.73205814655900003"/>
        <n v="0.956096070982"/>
        <n v="0.95675641431500003"/>
        <n v="0.97529286605999999"/>
        <n v="0.97490772415100002"/>
        <n v="0.94775923683600005"/>
        <n v="0.96840641817600004"/>
        <n v="0.96862689696799997"/>
        <n v="0.90952815211299998"/>
        <n v="0.96524426696300003"/>
        <n v="0.976396709034"/>
        <n v="0.97704972861799999"/>
        <n v="0.48968634289500002"/>
        <n v="0.40749999999999997"/>
        <n v="0.91518472814899998"/>
        <n v="0.91500179994899999"/>
        <n v="0.863333333333"/>
        <n v="0.89965634292100005"/>
        <n v="0.92861252342699996"/>
        <n v="0.92897873904799999"/>
        <n v="0.79369766633799999"/>
        <n v="0.94209700091399995"/>
        <n v="0.92331427780999997"/>
        <n v="0.69847036893600001"/>
        <n v="0.30224790075399999"/>
        <n v="0.95816652896300003"/>
        <n v="0.97037677197799999"/>
        <n v="0.970797509846"/>
        <n v="0.97095756122400001"/>
        <n v="0.97095143379100002"/>
        <n v="0.97425529326000004"/>
        <n v="0.97493673636599998"/>
        <n v="0.964319357554"/>
        <n v="0.965771250671"/>
        <n v="0.98501055966999995"/>
        <n v="0.89384473604000003"/>
        <n v="0.91912134110800003"/>
        <n v="0.97108713228900001"/>
        <n v="0.92713917938400003"/>
        <n v="0.93030531757099999"/>
        <n v="0.94625866784000001"/>
        <n v="0.92893113269600003"/>
        <n v="0.90938174937299998"/>
        <n v="0.95407138690299997"/>
        <n v="0.97108551547999999"/>
        <n v="0.93422785574900002"/>
        <n v="0.91199443452600004"/>
        <n v="0.87833865186799998"/>
        <n v="0.82229239467299997"/>
        <n v="0.81955541672300003"/>
        <n v="0.90236797739100005"/>
        <n v="0.91274078449999996"/>
        <n v="0.88914630250500004"/>
        <n v="0.88898971066999999"/>
        <n v="0.72515906005599995"/>
        <n v="0.929104487072"/>
        <n v="0.90759495003799995"/>
        <n v="0.91802122615100001"/>
        <n v="0.95372368646100003"/>
        <n v="0.371725682211"/>
        <n v="0.47512506287200001"/>
        <n v="0.952609167526"/>
        <n v="0.96710769259700002"/>
        <n v="0.96680268110400003"/>
        <n v="0.96716731662300004"/>
        <n v="0.96481023473500005"/>
        <n v="0.94798653995299997"/>
        <n v="0.95964275512300001"/>
        <n v="0.98937261763899997"/>
        <n v="0.89886637317100004"/>
        <n v="0.86340884669999995"/>
        <n v="0.85117995996700002"/>
        <n v="0.90299240735800002"/>
        <n v="0.75341221989100005"/>
        <n v="0.92326369073500003"/>
        <n v="0.77006702270299998"/>
        <n v="0.78043999414700005"/>
        <n v="0.86227388573099994"/>
        <n v="0.92753674358799998"/>
        <n v="0.95695054582700001"/>
        <n v="0.95538921366600005"/>
        <n v="0.91035498439700002"/>
        <n v="0.47643789554799998"/>
        <n v="0.488759813682"/>
        <n v="0.92721841130799998"/>
        <n v="0.98988121764899994"/>
        <n v="0.98989943210999998"/>
        <n v="0.85185607232500005"/>
        <n v="0.93944340894800005"/>
        <n v="0.95775901901500005"/>
        <n v="0.97208994655799996"/>
        <n v="0.95985541378399997"/>
        <n v="0.66761040800500004"/>
        <n v="0.81846378640899997"/>
        <n v="0.967733608385"/>
        <n v="0.95807187335400001"/>
        <n v="0.93248070796799998"/>
        <n v="0.952435180469"/>
        <n v="0.96739304832499995"/>
        <n v="0.93194434979399998"/>
        <n v="0.91591050197099999"/>
        <n v="0.86110024410700003"/>
        <n v="0.47607253127999999"/>
        <n v="0.93611252164500003"/>
        <n v="0.90291454488599998"/>
        <n v="0.96415383293900003"/>
        <n v="0.76403374460999995"/>
        <n v="0.76644214968699997"/>
        <n v="0.77292453148899998"/>
        <n v="0.74152954748199995"/>
        <n v="0.70428437686300005"/>
        <n v="0.92179520005500004"/>
        <n v="0.90857078912300004"/>
        <n v="0.94504114790600002"/>
        <n v="0.79653623058"/>
        <n v="0.38527861242299999"/>
        <n v="0.79720793543400004"/>
        <n v="0.88460120112899998"/>
        <n v="0.80919943026700003"/>
        <n v="0.91091675041800002"/>
        <n v="0.96846816575700001"/>
        <n v="0.96395887669000002"/>
        <n v="0.96194137110599998"/>
        <n v="0.73318087603500004"/>
        <n v="0.94801197960399997"/>
        <n v="0.94927157797700001"/>
        <n v="0.87575865104799999"/>
        <n v="0.47002152197300001"/>
        <n v="0.884144845904"/>
        <n v="0.88620116318999997"/>
        <n v="0.87999981807600003"/>
        <n v="0.869998077496"/>
        <n v="0.94359553046900002"/>
        <n v="0.41325581690099999"/>
        <n v="0.86850294699099995"/>
        <n v="0.93063767385600005"/>
        <n v="0.93342033747999997"/>
        <n v="0.97645404555600002"/>
        <n v="0.94992232659800002"/>
        <n v="0.951154793981"/>
        <n v="0.93998440057499999"/>
        <n v="0.99491270177500002"/>
        <n v="0.99549005078700004"/>
        <n v="0.98889033711200003"/>
        <n v="0.99721174608499996"/>
        <n v="0.99778628340700004"/>
        <n v="0.79457990821799995"/>
        <n v="0.88473342821599998"/>
        <n v="0.931263587442"/>
        <n v="0.96268563142300001"/>
        <n v="0.96196069244399995"/>
        <n v="0.92882786677600004"/>
        <n v="0.94884752746000001"/>
        <n v="0.90396613346700005"/>
        <n v="0.88062131286099998"/>
        <n v="0.87986344129799998"/>
        <n v="0.92365837567700004"/>
        <n v="0.94512367955900001"/>
        <n v="0.94458189562600003"/>
        <n v="0.938648161137"/>
        <n v="0.89506028369500001"/>
        <n v="0.95271177327800005"/>
        <n v="0.97323238707000004"/>
        <n v="0.93018223135699996"/>
        <n v="0.94475207283399998"/>
        <n v="0.97747232843099996"/>
        <n v="0.964250601007"/>
        <n v="0.930291335755"/>
        <n v="0.87947875252600005"/>
        <n v="0.91333333333300004"/>
        <n v="0.92699450635699998"/>
        <n v="0.95217131624999995"/>
        <n v="0.92799228940599998"/>
        <n v="0.93448853387300002"/>
        <n v="0.92072326946799998"/>
        <n v="0.93914484590400005"/>
        <n v="0.93964118435199995"/>
        <n v="0.94120116319000002"/>
        <n v="0.91492825542900003"/>
        <n v="0.74816761397800002"/>
        <n v="0.92811852361000002"/>
        <n v="0.70788154041899998"/>
        <n v="0.78865356127999997"/>
        <n v="0.96517144840000002"/>
        <n v="0.96873928455199998"/>
        <n v="0.95384402754399999"/>
        <n v="0.87157072799000002"/>
        <n v="0.946579773565"/>
        <n v="0.65142523647299999"/>
        <n v="0.911659906322"/>
        <n v="0.80153727614400005"/>
        <n v="0.79779830114799999"/>
        <n v="0.79316562639900001"/>
        <n v="0.92750531651799994"/>
        <n v="0.91247771640099995"/>
        <n v="0.97125375535500003"/>
        <n v="0.91440241442600001"/>
        <n v="0.95466674656100003"/>
        <n v="0.94917478653999998"/>
        <n v="0.95349654995099997"/>
        <n v="0.95438347486700004"/>
        <n v="0.96338994390199995"/>
        <n v="0.96352279851300004"/>
        <n v="0.96363038659900002"/>
        <n v="0.96993705777700001"/>
        <n v="0.96492622164899999"/>
        <n v="0.96759584317199998"/>
        <n v="0.95845985201399997"/>
        <n v="0.9661632577"/>
        <n v="0.95978207751599998"/>
        <n v="0.95705869035299995"/>
        <n v="0.90527301982399999"/>
        <n v="0.92420943830400004"/>
        <n v="0.93116542821899995"/>
        <n v="0.97129952256700003"/>
        <n v="0.97313550653299996"/>
        <n v="0.97215790561100002"/>
        <n v="0.91696977493999998"/>
        <n v="0.93463563777699998"/>
        <n v="0.77333333333300003"/>
        <n v="0.96988368007199999"/>
        <n v="0.82997308978600004"/>
        <n v="0.95126771245399999"/>
        <n v="0.96472820559399997"/>
        <n v="0.86954633517000002"/>
        <n v="0.36105203078699999"/>
        <n v="0.77612630407700001"/>
        <n v="0.43"/>
        <n v="0.94243156662899996"/>
        <n v="0.95243876522799997"/>
        <n v="0.89616195602500004"/>
        <n v="0.95210866159999996"/>
        <n v="0.62485403680399998"/>
        <n v="0.81941063435100003"/>
        <n v="0.36804523250799998"/>
        <n v="0.42463467223599999"/>
        <n v="0.48125866649600002"/>
        <n v="0.95749977632500005"/>
        <n v="0.97178920878999997"/>
        <n v="0.46750000000000003"/>
        <n v="0.48992633862700002"/>
        <n v="0.23229392869500001"/>
        <n v="0.97142098510099995"/>
        <n v="0.96989911454900002"/>
        <n v="0.97774663903600001"/>
        <n v="0.97766142931199995"/>
        <n v="0.97797357377299998"/>
        <n v="0.97798382664200001"/>
        <n v="0.97840373154000004"/>
        <n v="0.97844913719899995"/>
        <n v="0.97797660767799999"/>
        <n v="0.97876428787400005"/>
        <n v="0.82466217131800001"/>
        <n v="0.95435177474999999"/>
        <n v="0.94429772593600003"/>
        <n v="0.94761202300699998"/>
        <n v="0.95907269792100003"/>
        <n v="0.950648594658"/>
        <n v="0.94483902716400003"/>
        <n v="0.95842510475200005"/>
        <n v="0.90108772815399996"/>
        <n v="0.92288416746799995"/>
        <n v="0.77941634500000001"/>
        <n v="0.972142852861"/>
        <n v="0.97226494743299996"/>
        <n v="0.96940139622999999"/>
        <n v="0.96939843508199997"/>
        <n v="0.94171163848999995"/>
        <n v="0.75536954961299996"/>
        <n v="0.647136274279"/>
        <n v="0.88248956482899998"/>
        <n v="0.938953196218"/>
        <n v="0.90749477130199996"/>
        <n v="0.95248245836000001"/>
        <n v="0.79119449108899997"/>
        <n v="0.91584443931000004"/>
        <n v="0.80305490996999995"/>
        <n v="0.76420515619899998"/>
        <n v="0.75218062306400002"/>
        <n v="0.90910079034900004"/>
        <n v="0.78333155806499999"/>
        <n v="0.79407529744700001"/>
        <n v="0.93794854230699998"/>
        <n v="0.47627620567899998"/>
        <n v="0.92802462162599997"/>
        <n v="0.92274819880299996"/>
        <n v="0.93494974963199995"/>
        <n v="0.89313019647400005"/>
        <n v="0.95432917610199997"/>
        <n v="0.94737309078099996"/>
        <n v="0.48873550681"/>
        <n v="0.78011375226299995"/>
        <n v="0.42836261910500001"/>
        <n v="0.52355701491899997"/>
        <n v="0.64620650696100002"/>
        <n v="0.45778578589800001"/>
        <n v="0.94154635892399996"/>
        <n v="0.88417683126299995"/>
        <n v="0.96398160677800004"/>
        <n v="0.92064750445400001"/>
        <n v="0.88782203740999999"/>
        <n v="0.96831749219499996"/>
        <n v="0.76672048424799999"/>
        <n v="0.95489000270699997"/>
        <n v="0.95490862743500005"/>
        <n v="0.95256947150000004"/>
        <n v="0.92216586142099999"/>
        <n v="0.97062769890599998"/>
        <n v="0.94908951607400005"/>
        <n v="0.94522578940099999"/>
        <n v="0.94845476600400003"/>
        <n v="0.94399451261699996"/>
        <n v="0.94679459897399998"/>
        <n v="0.94602216555100005"/>
        <n v="0.94594009411199997"/>
        <n v="0.96616406796800003"/>
        <n v="0.96996393428500005"/>
        <n v="0.96758623854900006"/>
        <n v="0.968202980509"/>
        <n v="0.96171950440099996"/>
        <n v="0.92774037246300001"/>
        <n v="0.97294139710000005"/>
        <n v="0.94601016749599998"/>
        <n v="0.94849616049999996"/>
        <n v="0.93"/>
        <n v="0.94722350063000005"/>
        <n v="0.95709048192199997"/>
        <n v="0.957694971176"/>
        <n v="0.94201464130500001"/>
        <n v="0.48999776601700001"/>
        <n v="0.965057571999"/>
        <n v="0.95337311865899999"/>
        <n v="0.93904238265200002"/>
        <n v="0.48626965346000001"/>
        <n v="0.87886502496100005"/>
        <n v="0.365932432403"/>
        <n v="0.74226784273099999"/>
        <n v="0.84795158590599995"/>
        <n v="0.90522098136399998"/>
        <n v="0.90522073134900005"/>
        <n v="0.90541533769500004"/>
        <n v="0.92978247661799995"/>
        <n v="0.97821074729500002"/>
        <n v="0.93124915414200005"/>
        <n v="0.87100020085999996"/>
        <n v="0.94134059599700004"/>
        <n v="0.68939611596499994"/>
        <n v="0.93678040922000005"/>
        <n v="0.47904626490000002"/>
        <n v="0.90499353403399996"/>
        <n v="0.889203190664"/>
        <n v="0.91375439671299996"/>
        <n v="0.91370076986000004"/>
        <n v="0.91509410317499995"/>
        <n v="0.96041408595099997"/>
        <n v="0.96503214398100001"/>
        <n v="0.96530312521700001"/>
        <n v="0.964810543026"/>
        <n v="0.96509346335400004"/>
        <n v="0.96487475825400004"/>
        <n v="0.96396997858400002"/>
        <n v="0.96476898240800002"/>
        <n v="0.96098395362599998"/>
        <n v="0.93302064228299997"/>
        <n v="0.95523817254700005"/>
        <n v="0.950304749103"/>
        <n v="0.95494005531399995"/>
        <n v="0.96641441067800005"/>
        <n v="0.95228491745199995"/>
        <n v="0.96472649179699999"/>
        <n v="0.929702915804"/>
        <n v="0.93015491799299999"/>
        <n v="0.49301265816299999"/>
        <n v="0.92788356896099999"/>
        <n v="0.89333333333300002"/>
        <n v="0.82335686595500002"/>
        <n v="0.96636729259700005"/>
        <n v="0.82216655888500001"/>
        <n v="0.96517089465000006"/>
        <n v="0.96415186443500001"/>
        <n v="0.82604512695599996"/>
        <n v="0.92572532664399998"/>
        <n v="0.955766299461"/>
        <n v="0.93992507372400003"/>
        <n v="0.81223366850400003"/>
        <n v="0.96294402576399996"/>
        <n v="0.747000141432"/>
        <n v="0.796889399502"/>
        <n v="0.83743298474899996"/>
        <n v="0.85080625411199995"/>
        <n v="0.93913084412299996"/>
        <n v="0.89748639514499995"/>
        <n v="0.79919754430800005"/>
        <n v="0.85333333333299999"/>
        <n v="0.96998235284000001"/>
        <n v="0.98633568239900005"/>
        <n v="0.37672774329999997"/>
        <n v="0.95044280417500004"/>
        <n v="0.94652185853199999"/>
        <n v="0.99425622226699994"/>
        <n v="0.42462590717199999"/>
        <n v="0.938178241463"/>
        <n v="0.93840984801399996"/>
        <n v="0.94249609704699999"/>
        <n v="0.95363753910500004"/>
        <n v="0.94995585131299998"/>
        <n v="0.95141032781599999"/>
        <n v="0.21733169083500001"/>
        <n v="0.97855524376799996"/>
        <n v="0.86581105122699997"/>
        <n v="0.88230856045100003"/>
        <n v="0.86716677046199997"/>
        <n v="0.95360980590900002"/>
        <n v="0.95246568604000004"/>
        <n v="0.92248463448600004"/>
        <n v="0.95570105348199996"/>
        <n v="0.48391395124199998"/>
        <n v="0.32888044332799998"/>
        <n v="0.41813242860700001"/>
        <n v="0.95216122860499997"/>
        <n v="0.948792179126"/>
        <n v="0.94680277996399997"/>
        <n v="0.94646196994999998"/>
        <n v="0.97650193908600003"/>
        <n v="0.93662662338500002"/>
        <n v="0.86489506139000005"/>
        <n v="0.97463389898200004"/>
        <n v="0.92946852151799997"/>
        <n v="0.91268344575500004"/>
        <n v="0.92431135983699997"/>
        <n v="0.75952915855000003"/>
        <n v="0.33296907352499999"/>
        <n v="0.88728961786100002"/>
        <n v="0.93182154435300002"/>
        <n v="0.87141728954300002"/>
        <n v="0.48988940062899999"/>
        <n v="0.91884903860300005"/>
        <n v="0.94713198390300002"/>
        <n v="0.80801785309999996"/>
        <n v="0.86993341744499997"/>
        <n v="0.87880689031400006"/>
        <n v="0.90939983013699999"/>
        <n v="0.93044843573199998"/>
        <n v="0.80469137082700004"/>
        <n v="0.79710950414699999"/>
        <n v="0.93690357604200003"/>
        <n v="0.95380998910299997"/>
        <n v="0.94292392857899998"/>
        <n v="0.92798114343799998"/>
        <n v="0.92472771357899997"/>
        <n v="0.92874251198799995"/>
        <n v="0.90606517458699998"/>
        <n v="0.90730400977299996"/>
        <n v="0.86709388259999998"/>
        <n v="0.94992055506299999"/>
        <n v="0.92168934942400005"/>
        <n v="0.79200237492900005"/>
        <n v="0.90485080785700001"/>
        <n v="0.95716790212199998"/>
        <n v="0.95057605270199996"/>
        <n v="0.932282342037"/>
        <n v="0.94260219193200001"/>
        <n v="0.96710352425000001"/>
        <n v="0.96979349043700003"/>
        <n v="0.96751208976699998"/>
        <n v="0.92390866542899996"/>
        <n v="0.262260801288"/>
        <n v="0.88294860339100001"/>
        <n v="0.95238408585800005"/>
        <n v="0.93979314940299996"/>
        <n v="0.93929599521700002"/>
        <n v="0.96430222188199999"/>
        <n v="0.96569389089900004"/>
        <n v="0.77696097424900001"/>
        <n v="0.92774634027000003"/>
        <n v="0.90495509261399998"/>
        <n v="0.92606651225299996"/>
        <n v="0.90031868994300002"/>
        <n v="0.92968662858200002"/>
        <n v="0.95142477659799995"/>
        <n v="0.98001974790400004"/>
        <n v="0.98013664337399997"/>
        <n v="0.97763664337400003"/>
        <n v="0.78463911389600005"/>
        <n v="0.79626624996999995"/>
        <n v="0.77905612641599997"/>
        <n v="0.486299049767"/>
        <n v="0.98146895142000001"/>
        <n v="0.76452059444499998"/>
        <n v="0.79251248611500003"/>
        <n v="0.77028313873300003"/>
        <n v="0.81804481488900005"/>
        <n v="0.88293635980399998"/>
        <n v="0.93035463970800003"/>
        <n v="0.87910552987299995"/>
        <n v="0.75729816227199998"/>
        <n v="0.77703601736500005"/>
        <n v="0.95356421751700005"/>
        <n v="0.81374507031700005"/>
        <n v="0.49065437543500001"/>
        <n v="0.48832182150600001"/>
        <n v="0.97773013437900003"/>
        <n v="0.89785771943199999"/>
        <n v="0.900824802112"/>
        <n v="0.96046618586599997"/>
        <n v="0.97909300638200003"/>
        <n v="0.92293750079799997"/>
        <n v="0.94749280165100003"/>
        <n v="0.96494681724700004"/>
        <n v="0.95241728018399996"/>
        <n v="0.93749356023899999"/>
        <n v="0.93377162783099998"/>
        <n v="0.832591800662"/>
        <n v="0.91049830420300004"/>
        <n v="0.78076401149200003"/>
        <n v="0.91185906083000001"/>
        <n v="0.43288327149200001"/>
        <n v="0.95778612908500005"/>
        <n v="0.755714331962"/>
        <n v="0.94380401519299995"/>
        <n v="0.92179854971999997"/>
        <n v="0.77516504609500003"/>
        <n v="0.74390466581199999"/>
        <n v="0.46216906714599998"/>
        <n v="0.93942917098199996"/>
        <n v="0.87858614033899995"/>
        <n v="0.85"/>
        <n v="0.92114041020000004"/>
        <n v="0.91857084117499999"/>
        <n v="0.87715364225199999"/>
        <n v="0.94328931974399999"/>
        <n v="0.96020902419099996"/>
        <n v="0.89166576706400003"/>
        <n v="0.89737481720900003"/>
        <n v="0.93348507836700001"/>
        <n v="0.93382072385199999"/>
        <n v="0.97748437544099998"/>
        <n v="0.97320356326199997"/>
        <n v="0.97704722682099998"/>
        <n v="0.90451456347400006"/>
        <n v="0.95448712391599999"/>
        <n v="0.93022417394599999"/>
        <n v="0.93308339847099997"/>
        <n v="0.93361103190600003"/>
        <n v="0.93285195021699996"/>
        <n v="0.92190779395699995"/>
        <n v="0.95038107770400004"/>
        <n v="0.95114041019999995"/>
        <n v="0.94857084117500001"/>
        <n v="0.95538107770400005"/>
        <n v="0.91416576706399999"/>
        <n v="0.95535195021700003"/>
        <n v="0.81467344620100002"/>
        <n v="0.83243529486900003"/>
        <n v="0.97864041020000003"/>
        <n v="0.977851950217"/>
        <n v="0.94834134653799995"/>
        <n v="0.95196004303299997"/>
        <n v="0.94917854241300004"/>
        <n v="0.95755351510200004"/>
        <n v="0.95547172440600003"/>
        <n v="0.98827183749500003"/>
        <n v="0.98966073138599997"/>
        <n v="0.97555610667600001"/>
        <n v="0.98630361309900005"/>
        <n v="0.92233210667700005"/>
        <n v="0.93580678942200002"/>
        <n v="0.92349629628600005"/>
        <n v="0.97183386829499996"/>
        <n v="0.97015134458200003"/>
        <n v="0.97752149815800005"/>
        <n v="0.97768206124599999"/>
        <n v="0.97833557935399995"/>
        <n v="0.97621770560300003"/>
        <n v="0.97628795808400004"/>
        <n v="0.97650024953400005"/>
        <n v="0.94206927255799999"/>
        <n v="0.95941591190099995"/>
        <n v="0.96909916184"/>
        <n v="0.96556166129999998"/>
        <n v="0.96740711833100002"/>
        <n v="0.963517425032"/>
        <n v="0.979315783025"/>
        <n v="0.92928601263300004"/>
        <n v="0.97918329102799995"/>
        <n v="0.97894178365100004"/>
        <n v="0.98971105719100005"/>
        <n v="0.87751330202800004"/>
        <n v="0.98846233336400002"/>
        <n v="0.98845466301999996"/>
        <n v="0.97829516645600001"/>
        <n v="0.98493138970500005"/>
        <n v="0.924718049115"/>
        <n v="0.42226266956300001"/>
        <n v="0.96309872042099998"/>
        <n v="0.67775430491400002"/>
        <n v="0.827911666878"/>
        <n v="0.87414316457999997"/>
        <n v="0.97133266853599998"/>
        <n v="0.97382670937000004"/>
        <n v="0.97323991759899997"/>
        <n v="0.84151082164799995"/>
        <n v="0.89"/>
        <n v="0.79167761839499995"/>
        <n v="0.40250000000000002"/>
        <n v="0.48999792400800002"/>
        <n v="0.92452382894200003"/>
        <n v="0.932537159216"/>
        <n v="0.45250000000000001"/>
        <n v="0.81126079828099995"/>
        <n v="0.94225570167299999"/>
        <n v="0.95494605410199995"/>
        <n v="0.95167198342699999"/>
        <n v="0.95201412623100001"/>
        <n v="0.93418822015400005"/>
        <n v="0.95259900490000005"/>
        <n v="0.94447033179200002"/>
        <n v="0.947820954657"/>
        <n v="0.95904475605600004"/>
        <n v="0.88744068874500004"/>
        <n v="0.49212615353700001"/>
        <n v="0.94996904896800005"/>
        <n v="0.92721597140599998"/>
        <n v="0.90673587907200004"/>
        <n v="0.46056108011000002"/>
        <n v="0.86636091784000002"/>
        <n v="0.90122115825899995"/>
        <n v="0.93077954251200001"/>
        <n v="0.80421741855899997"/>
        <n v="0.88233515719699995"/>
        <n v="0.90197238422899995"/>
        <n v="0.88637328735599996"/>
        <n v="0.77830963997400004"/>
        <n v="0.48252344668500002"/>
        <n v="0.48981431011400001"/>
        <n v="0.47293457720299997"/>
        <n v="0.90132614577199999"/>
        <n v="0.93197063942299996"/>
        <n v="0.48703158276500003"/>
        <n v="0.94031795979699995"/>
        <n v="0.78508293978200006"/>
        <n v="0.94812205818700002"/>
        <n v="0.45373162795499999"/>
        <n v="0.91584243407300003"/>
        <n v="0.95247891766100001"/>
        <n v="0.74452768467899999"/>
        <n v="0.765863288433"/>
        <n v="0.72242973290699997"/>
        <n v="0.90279616935600004"/>
        <n v="0.83973224892499998"/>
        <n v="0.82198295322600001"/>
        <n v="0.90913255667699999"/>
        <n v="0.76314722994899997"/>
        <n v="0.37643533281399999"/>
        <n v="0.90692208774000005"/>
        <n v="0.725700422043"/>
        <n v="0.890382090844"/>
        <n v="0.89318516580899998"/>
        <n v="0.70322830911199996"/>
        <n v="0.94823722794300003"/>
        <n v="0.95939335951799998"/>
        <n v="0.80269973574999998"/>
        <n v="0.80808067938999995"/>
        <n v="0.93647378446999996"/>
        <n v="0.89441656045499995"/>
        <n v="0.75117165838599997"/>
        <n v="0.88372953748799998"/>
        <n v="0.89126234095400003"/>
        <n v="0.933183318431"/>
        <n v="0.92276610995099995"/>
        <n v="0.94381826562399995"/>
        <n v="0.93365140496800003"/>
        <n v="0.78275861830000004"/>
        <n v="0.79222634829399996"/>
        <n v="0.90816829110899999"/>
        <n v="0.91124401040400005"/>
        <n v="0.97135693468499995"/>
        <n v="0.95515980013699997"/>
        <n v="0.79642031679900005"/>
        <n v="0.95881025607600001"/>
        <n v="0.96030211756399997"/>
        <n v="0.763490924811"/>
        <n v="0.94825220286099998"/>
        <n v="0.944333726506"/>
        <n v="0.95045126314100004"/>
        <n v="0.94978981248399996"/>
        <n v="0.96638619935699999"/>
        <n v="0.95053124264400002"/>
        <n v="0.91078564372399995"/>
        <n v="0.92203340153000002"/>
        <n v="0.91159311522399999"/>
        <n v="0.93673671452200002"/>
        <n v="0.88528918133500001"/>
        <n v="0.96671823822299996"/>
        <n v="0.94816912630799999"/>
        <n v="0.95701871146799999"/>
        <n v="0.99226446669199997"/>
        <n v="0.92035001951200002"/>
        <n v="0.92643314554800005"/>
        <n v="0.94957745465599996"/>
        <n v="0.946528845136"/>
        <n v="0.920869025668"/>
        <n v="0.47963649632599997"/>
        <n v="0.93641481888"/>
        <n v="0.97432525201200004"/>
        <n v="0.90402005453599998"/>
        <n v="0.84648274348499997"/>
        <n v="0.91664343999700004"/>
        <n v="0.91658655625100005"/>
        <n v="0.65855651893"/>
        <n v="0.924816738651"/>
        <n v="0.90653078692300004"/>
        <n v="0.89921624233200004"/>
        <n v="0.95249818794800001"/>
        <n v="0.94249726215200003"/>
        <n v="0.95249335179500005"/>
        <n v="0.78750214471799995"/>
        <n v="0.40936006051500001"/>
        <n v="0.96271417141299997"/>
        <n v="0.91825001448499999"/>
        <n v="0.96062310937899997"/>
        <n v="0.95984233225600002"/>
        <n v="0.97058726401200002"/>
        <n v="0.96603181517400005"/>
        <n v="0.962951454584"/>
        <n v="0.48694962000699998"/>
        <n v="0.48652504056899998"/>
        <n v="0.93851729468300005"/>
        <n v="0.94234463994600004"/>
        <n v="0.69962193106600001"/>
        <n v="0.84352061167400005"/>
        <n v="0.88863088316600003"/>
        <n v="0.93469796164399999"/>
        <n v="0.93955514823399999"/>
        <n v="0.95792705629700003"/>
        <n v="0.946186389771"/>
        <n v="0.95033190003800005"/>
        <n v="0.92285615170299995"/>
        <n v="0.95645107874400004"/>
        <n v="0.95012662712200002"/>
        <n v="0.96981366143900005"/>
        <n v="0.94568162105700004"/>
        <n v="0.80329299541499999"/>
        <n v="0.79165710127900002"/>
        <n v="0.97236753578000001"/>
        <n v="0.74025448777299996"/>
        <n v="0.477822762101"/>
        <n v="0.77294756231200001"/>
        <n v="0.90761461147300004"/>
        <n v="0.97846676182199999"/>
        <n v="0.94878877108000004"/>
        <n v="0.90130410531100003"/>
        <n v="0.902540775505"/>
        <n v="0.77156550239499999"/>
        <n v="0.87513429704699996"/>
        <n v="0.92327552903800003"/>
        <n v="0.94422928420800001"/>
        <n v="0.94283789765699999"/>
        <n v="0.93396785450300002"/>
        <n v="0.94050238835300004"/>
        <n v="0.94334064470199996"/>
        <n v="0.425688932987"/>
        <n v="0.97452596030700001"/>
        <n v="0.94893009552100005"/>
        <n v="0.91127388659899999"/>
        <n v="0.77218634260100005"/>
        <n v="0.90773089645500005"/>
        <n v="0.92423794533400006"/>
        <n v="0.88781779874599998"/>
        <n v="0.90622972765999998"/>
        <n v="0.95863600169600005"/>
        <n v="0.95469597990999999"/>
        <n v="0.95780247633899995"/>
        <n v="0.96727418612600002"/>
        <n v="0.95122714446000001"/>
        <n v="0.90073284518800001"/>
        <n v="0.91990822912199999"/>
        <n v="0.93654707078300004"/>
        <n v="0.79133395000499995"/>
        <n v="0.96715061970600003"/>
        <n v="0.92124948392100003"/>
        <n v="0.97298446868599997"/>
        <n v="0.92886990290899996"/>
        <n v="0.88403608823000002"/>
        <n v="0.96248287697799995"/>
        <n v="0.49132261726499998"/>
        <n v="0.77998460567600003"/>
        <n v="0.79061061377999997"/>
        <n v="0.92527795796800005"/>
        <n v="0.92245792859300002"/>
        <n v="0.91126126388899997"/>
        <n v="0.88204537000100003"/>
        <n v="0.89383684974400002"/>
        <n v="0.972571737115"/>
        <n v="0.237402938801"/>
        <n v="0.86728512184600004"/>
        <n v="0.89702268693099996"/>
        <n v="0.89600811324399998"/>
        <n v="0.52208268536500002"/>
        <n v="0.90530960365099999"/>
        <n v="0.92098667966900005"/>
        <n v="0.91077172703999998"/>
        <n v="0.92885679272199995"/>
        <n v="0.91632058085599999"/>
        <n v="0.97049970740400004"/>
        <n v="0.96076940439500003"/>
        <n v="0.90462679482399999"/>
        <n v="0.94665191981899999"/>
        <n v="0.824079610701"/>
        <n v="0.94735727371699996"/>
        <n v="0.95955885701400001"/>
        <n v="0.96997707451799997"/>
        <n v="0.96107817592599998"/>
        <n v="0.92250245167400002"/>
        <n v="0.48873176055599998"/>
        <n v="0.91985158359100005"/>
        <n v="0.90831745103700001"/>
        <n v="0.97308700632900003"/>
        <n v="0.97280339096799995"/>
        <n v="0.801368924087"/>
        <n v="0.93837027990400002"/>
        <n v="0.94886633622700001"/>
        <n v="0.97771031753399995"/>
        <n v="0.95955688854700005"/>
        <n v="0.95541463331700005"/>
        <n v="0.96661162388300004"/>
        <n v="0.95900450209400001"/>
        <n v="0.949598487027"/>
        <n v="0.95463878446200001"/>
        <n v="0.95291947860899995"/>
        <n v="0.90162756813400002"/>
        <n v="0.96441819499400006"/>
        <n v="0.94851139672200002"/>
        <n v="0.98998093573699997"/>
        <n v="0.94249986037400002"/>
        <n v="0.96306000360499999"/>
        <n v="0.436192678542"/>
        <n v="0.87495947847599997"/>
        <n v="0.94242566384000004"/>
        <n v="0.89133207391000002"/>
        <n v="0.93061633893899998"/>
        <n v="0.85060586233199997"/>
        <n v="0.88541592188100005"/>
        <n v="0.91177294600100001"/>
        <n v="0.77241962841400003"/>
        <n v="0.77423421388000002"/>
        <n v="0.88742938475300004"/>
        <n v="0.44501171441100001"/>
        <n v="0.86863559756800002"/>
        <n v="0.89819116456500003"/>
        <n v="0.923871771003"/>
        <n v="0.96368488129499996"/>
        <n v="0.96328694506599999"/>
        <n v="0.98003907038899996"/>
        <n v="0.82591903210100004"/>
        <n v="0.90278531473800006"/>
        <n v="0.90037486175000003"/>
        <n v="0.92938437085500003"/>
        <n v="0.92011589489400003"/>
        <n v="0.91844404813400005"/>
        <n v="0.94005583804000004"/>
        <n v="0.92312065549900002"/>
        <n v="0.92304201381600004"/>
        <n v="0.81391367111199997"/>
        <n v="0.94617932434100005"/>
        <n v="0.92897218787900004"/>
        <n v="0.91725110235999996"/>
        <n v="0.92986390372700001"/>
        <n v="0.909174187927"/>
        <n v="0.89886813421099998"/>
        <n v="0.90617002087700005"/>
        <n v="0.92352064363999997"/>
        <n v="0.90014770243700004"/>
        <n v="0.85855823332000003"/>
        <n v="0.489441406222"/>
        <n v="0.93334627533199999"/>
        <n v="0.95399742001099996"/>
        <n v="0.95505493594099999"/>
        <n v="0.95205242714899996"/>
        <n v="0.87073353756600003"/>
        <n v="0.85910515508399998"/>
        <n v="0.95927993472200002"/>
      </sharedItems>
      <fieldGroup base="9">
        <rangePr autoStart="0" autoEnd="0" startNum="0" endNum="1" groupInterval="0.02"/>
        <groupItems count="52">
          <s v="&lt;0"/>
          <s v="0-0.02"/>
          <s v="0.02-0.04"/>
          <s v="0.04-0.06"/>
          <s v="0.06-0.08"/>
          <s v="0.08-0.1"/>
          <s v="0.1-0.12"/>
          <s v="0.12-0.14"/>
          <s v="0.14-0.16"/>
          <s v="0.16-0.18"/>
          <s v="0.18-0.2"/>
          <s v="0.2-0.22"/>
          <s v="0.22-0.24"/>
          <s v="0.24-0.26"/>
          <s v="0.26-0.28"/>
          <s v="0.28-0.3"/>
          <s v="0.3-0.32"/>
          <s v="0.32-0.34"/>
          <s v="0.34-0.36"/>
          <s v="0.36-0.38"/>
          <s v="0.38-0.4"/>
          <s v="0.4-0.42"/>
          <s v="0.42-0.44"/>
          <s v="0.44-0.46"/>
          <s v="0.46-0.48"/>
          <s v="0.48-0.5"/>
          <s v="0.5-0.52"/>
          <s v="0.52-0.54"/>
          <s v="0.54-0.56"/>
          <s v="0.56-0.58"/>
          <s v="0.58-0.6"/>
          <s v="0.6-0.62"/>
          <s v="0.62-0.64"/>
          <s v="0.64-0.66"/>
          <s v="0.66-0.68"/>
          <s v="0.68-0.7"/>
          <s v="0.7-0.72"/>
          <s v="0.72-0.74"/>
          <s v="0.74-0.76"/>
          <s v="0.76-0.78"/>
          <s v="0.78-0.8"/>
          <s v="0.8-0.82"/>
          <s v="0.82-0.84"/>
          <s v="0.84-0.86"/>
          <s v="0.86-0.88"/>
          <s v="0.88-0.9"/>
          <s v="0.9-0.92"/>
          <s v="0.92-0.94"/>
          <s v="0.94-0.96"/>
          <s v="0.96-0.98"/>
          <s v="0.98-1"/>
          <s v="&gt;1"/>
        </groupItems>
      </fieldGroup>
    </cacheField>
    <cacheField name="match_b" numFmtId="0">
      <sharedItems containsSemiMixedTypes="0" containsString="0" containsNumber="1" containsInteger="1" minValue="0" maxValue="1"/>
    </cacheField>
    <cacheField name="match_n" numFmtId="0">
      <sharedItems containsSemiMixedTypes="0" containsString="0" containsNumber="1" containsInteger="1" minValue="0" maxValue="1"/>
    </cacheField>
    <cacheField name="match_a" numFmtId="0">
      <sharedItems containsSemiMixedTypes="0" containsString="0" containsNumber="1" containsInteger="1" minValue="0" maxValue="1"/>
    </cacheField>
    <cacheField name="conf_n-conf_b" numFmtId="0">
      <sharedItems containsSemiMixedTypes="0" containsString="0" containsNumber="1" minValue="-0.56374424566100001" maxValue="0.48963864347700004"/>
    </cacheField>
    <cacheField name="conf_a-conf_b" numFmtId="0">
      <sharedItems containsSemiMixedTypes="0" containsString="0" containsNumber="1" minValue="-0.52088146436600002" maxValue="0.552047524752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98">
  <r>
    <s v=" BC 10144 CHLORIDE OTHER"/>
    <s v="bc 10144 chloride"/>
    <s v="Laboratory"/>
    <x v="0"/>
    <x v="0"/>
    <n v="0.55459939342200004"/>
    <x v="0"/>
    <n v="0.70247377256900001"/>
    <x v="0"/>
    <x v="0"/>
    <x v="0"/>
  </r>
  <r>
    <s v=" CONTRAST IOHEXOL 300 MG/ML SOLN 50 ML BOTTLE"/>
    <s v="contrast iohexol 300_mg/ml solution 50_ml bottle"/>
    <s v="Pharmacy"/>
    <x v="1"/>
    <x v="1"/>
    <n v="0.891579788032"/>
    <x v="1"/>
    <n v="0.89625264372699998"/>
    <x v="0"/>
    <x v="0"/>
    <x v="1"/>
  </r>
  <r>
    <s v=" IRON BINDING CAPACITY"/>
    <s v="iron binding capacity"/>
    <s v="Laboratory"/>
    <x v="0"/>
    <x v="0"/>
    <n v="0.90757452852099996"/>
    <x v="0"/>
    <n v="0.85145391908500001"/>
    <x v="0"/>
    <x v="0"/>
    <x v="2"/>
  </r>
  <r>
    <s v="0.9% NACL 250ML"/>
    <s v="0.9% sodium_chloride 250_ml"/>
    <s v="Diluent / Flush / Irrigant"/>
    <x v="2"/>
    <x v="2"/>
    <n v="0.96751491994500005"/>
    <x v="2"/>
    <n v="0.961044890905"/>
    <x v="0"/>
    <x v="0"/>
    <x v="3"/>
  </r>
  <r>
    <s v="0.9% NACL 250ML"/>
    <s v="0.9% sodium_chloride 250_ml"/>
    <s v="Diluent / Flush / Irrigant"/>
    <x v="1"/>
    <x v="2"/>
    <n v="0.96751491994500005"/>
    <x v="2"/>
    <n v="0.95615857368400003"/>
    <x v="0"/>
    <x v="0"/>
    <x v="4"/>
  </r>
  <r>
    <s v="01019207 HB VANCOMYCIN SINGLE LEVEL"/>
    <s v="vancomycin single level"/>
    <s v="Laboratory"/>
    <x v="0"/>
    <x v="0"/>
    <n v="0.92446872425799997"/>
    <x v="0"/>
    <n v="0.90614027485399995"/>
    <x v="0"/>
    <x v="0"/>
    <x v="5"/>
  </r>
  <r>
    <s v="01119817 HB SELENIUM BLOOD"/>
    <s v="selenium blood"/>
    <s v="Laboratory"/>
    <x v="0"/>
    <x v="0"/>
    <n v="0.89312443179500001"/>
    <x v="0"/>
    <n v="0.89958959170800001"/>
    <x v="0"/>
    <x v="0"/>
    <x v="6"/>
  </r>
  <r>
    <s v="01300011 HB CVC DRESSING CHANGE"/>
    <s v="central venous catheter dressing change"/>
    <s v="Supply"/>
    <x v="3"/>
    <x v="3"/>
    <n v="0.90566273182799995"/>
    <x v="3"/>
    <n v="0.90743475101500004"/>
    <x v="0"/>
    <x v="0"/>
    <x v="7"/>
  </r>
  <r>
    <s v="01428291 HB 5%DEXTROSE/1/2NS+KCL 10MEQ/L 1"/>
    <s v="5% dextrose/1/2 normal_saline potassuim_chloride 10 meq l 1"/>
    <s v="Pharmacy"/>
    <x v="2"/>
    <x v="1"/>
    <n v="0.90703234227600005"/>
    <x v="1"/>
    <n v="0.90966630848100005"/>
    <x v="0"/>
    <x v="0"/>
    <x v="8"/>
  </r>
  <r>
    <s v="01467315 HB OXYCODONE 5MG/5ML CUP"/>
    <s v="oxycodone 5 mg/5 ml cup"/>
    <s v="Pharmacy"/>
    <x v="1"/>
    <x v="1"/>
    <n v="0.90466856367600001"/>
    <x v="1"/>
    <n v="0.90534354671499995"/>
    <x v="0"/>
    <x v="0"/>
    <x v="9"/>
  </r>
  <r>
    <s v="01481540 HB FENTANYL 50ML INJ 0.05MG/ML"/>
    <s v="fentanyl 50 ml injection 0.05 mg ml"/>
    <s v="Pharmacy"/>
    <x v="1"/>
    <x v="1"/>
    <n v="0.92475403820400004"/>
    <x v="1"/>
    <n v="0.92469827258000004"/>
    <x v="0"/>
    <x v="0"/>
    <x v="10"/>
  </r>
  <r>
    <s v="01481665 HB VANCOMYCIN 5GM VIAL LEDERLE"/>
    <s v="vancomycin 5 gm vial lederle"/>
    <s v="Pharmacy"/>
    <x v="1"/>
    <x v="1"/>
    <n v="0.92902340691399998"/>
    <x v="1"/>
    <n v="0.93607732325899995"/>
    <x v="0"/>
    <x v="0"/>
    <x v="11"/>
  </r>
  <r>
    <s v="01481794 HB DIAZEPAM 5MG/ML VIAL"/>
    <s v="diazepam 5 mg ml vial"/>
    <s v="Pharmacy"/>
    <x v="1"/>
    <x v="1"/>
    <n v="0.93044135639500003"/>
    <x v="1"/>
    <n v="0.93066640987600002"/>
    <x v="0"/>
    <x v="0"/>
    <x v="12"/>
  </r>
  <r>
    <s v="01481886 HB DEXTROSE 10% 1/2 NS IV SOLN"/>
    <s v="dextrose 10% 1/2 normal_saline intravenous solution"/>
    <s v="Pharmacy"/>
    <x v="1"/>
    <x v="1"/>
    <n v="0.91098247574900004"/>
    <x v="1"/>
    <n v="0.92067257283100001"/>
    <x v="0"/>
    <x v="0"/>
    <x v="13"/>
  </r>
  <r>
    <s v="01482213 HB DEXTROSE NACL 10 0.225 % IV SOLN"/>
    <s v="dextrose sodium_chloride 10 0.225% intravenous solution"/>
    <s v="Pharmacy"/>
    <x v="1"/>
    <x v="1"/>
    <n v="0.86209730457900002"/>
    <x v="1"/>
    <n v="0.89393473824400005"/>
    <x v="0"/>
    <x v="0"/>
    <x v="14"/>
  </r>
  <r>
    <s v="01482576 HB ACETAMINOPHEN 10 MG/ML IV SOLN"/>
    <s v="acetaminophen 10 mg ml intravenous solution"/>
    <s v="Pharmacy"/>
    <x v="1"/>
    <x v="1"/>
    <n v="0.94189176678200004"/>
    <x v="1"/>
    <n v="0.942117111083"/>
    <x v="0"/>
    <x v="0"/>
    <x v="15"/>
  </r>
  <r>
    <s v="01484602 HB LEVOCARNITINE 50 MG/ML DILUTION IN SW FOR TPN"/>
    <s v="levocarnitine 50 mg ml dilution sterile water total_parenteral_nutrition"/>
    <s v="Pharmacy"/>
    <x v="1"/>
    <x v="1"/>
    <n v="0.93796062617700005"/>
    <x v="1"/>
    <n v="0.93414284375300005"/>
    <x v="0"/>
    <x v="0"/>
    <x v="16"/>
  </r>
  <r>
    <s v="01855002 RB 1MICU MEDICAL"/>
    <s v="room_and_board medical intestive care unit medical"/>
    <s v="Room and Board"/>
    <x v="4"/>
    <x v="4"/>
    <n v="0.879724340913"/>
    <x v="4"/>
    <n v="0.88944836764900004"/>
    <x v="0"/>
    <x v="0"/>
    <x v="17"/>
  </r>
  <r>
    <s v="02336923 HB ABO TYPING C30"/>
    <s v="abo typing c30"/>
    <s v="Laboratory"/>
    <x v="0"/>
    <x v="0"/>
    <n v="0.86483072723900001"/>
    <x v="0"/>
    <n v="0.867307569369"/>
    <x v="0"/>
    <x v="0"/>
    <x v="18"/>
  </r>
  <r>
    <s v="03400001 RB 5 MAIN MS SEMI PVT"/>
    <s v="room_and_board 5 main semi private"/>
    <s v="Room and Board"/>
    <x v="5"/>
    <x v="4"/>
    <n v="0.87440936621800003"/>
    <x v="4"/>
    <n v="0.88119958856000002"/>
    <x v="0"/>
    <x v="0"/>
    <x v="19"/>
  </r>
  <r>
    <s v="03412137 HB MEDICAL GAS ADMINISTRATION"/>
    <s v="medical gas administration"/>
    <s v="Respiratory Therapy"/>
    <x v="6"/>
    <x v="5"/>
    <n v="0.78602082142499996"/>
    <x v="5"/>
    <n v="0.82511138179499999"/>
    <x v="0"/>
    <x v="0"/>
    <x v="20"/>
  </r>
  <r>
    <s v="03600001 RB 4 WEST MED ICU"/>
    <s v="room_and_board 4 west medical intensive_care_unit"/>
    <s v="Room and Board"/>
    <x v="4"/>
    <x v="4"/>
    <n v="0.91492397857100005"/>
    <x v="4"/>
    <n v="0.92471749033899997"/>
    <x v="0"/>
    <x v="0"/>
    <x v="21"/>
  </r>
  <r>
    <s v="03600007 RB 4 WEST ICU SURG"/>
    <s v="room_and_board 4 west intensive_care_unit surgical"/>
    <s v="Room and Board"/>
    <x v="4"/>
    <x v="4"/>
    <n v="0.86720813416499998"/>
    <x v="4"/>
    <n v="0.87711048464600005"/>
    <x v="0"/>
    <x v="0"/>
    <x v="22"/>
  </r>
  <r>
    <s v="1 25 DIHYDROXY INCLUDES FR"/>
    <s v="1 25 dihydroxy includes fr"/>
    <s v="Laboratory"/>
    <x v="0"/>
    <x v="0"/>
    <n v="0.28999999999999998"/>
    <x v="0"/>
    <n v="0.73320814552400004"/>
    <x v="0"/>
    <x v="0"/>
    <x v="23"/>
  </r>
  <r>
    <s v="10540800 SOD CHLORIDE 0.9/500ML IV SOL"/>
    <s v="sodium_chloride 0.9/500_ml intravenous solution"/>
    <s v="Diluent / Flush / Irrigant"/>
    <x v="2"/>
    <x v="2"/>
    <n v="0.47862675157000001"/>
    <x v="2"/>
    <n v="0.47876285530399998"/>
    <x v="0"/>
    <x v="0"/>
    <x v="24"/>
  </r>
  <r>
    <s v="10541000 SOD CHLORIDE 0.9% PER 250ML"/>
    <s v="sodium_chloride 0.9% per 250_ml"/>
    <s v="Diluent / Flush / Irrigant"/>
    <x v="2"/>
    <x v="2"/>
    <n v="0.47873190461800003"/>
    <x v="2"/>
    <n v="0.48958222852099997"/>
    <x v="0"/>
    <x v="0"/>
    <x v="25"/>
  </r>
  <r>
    <s v="11021082 ACETAMINOPHEN 325MG"/>
    <s v="acetaminophen 325_mg"/>
    <s v="Pharmacy"/>
    <x v="1"/>
    <x v="1"/>
    <n v="0.93799660193800005"/>
    <x v="1"/>
    <n v="0.94382201014"/>
    <x v="0"/>
    <x v="0"/>
    <x v="26"/>
  </r>
  <r>
    <s v="11030222 ACETYLCYSTEN INJ 100MG 30ML VL"/>
    <s v="acetylcysteine injection 100_mg 30_ml vial"/>
    <s v="Pharmacy"/>
    <x v="1"/>
    <x v="1"/>
    <n v="0.94156424255899995"/>
    <x v="1"/>
    <n v="0.94228986299899997"/>
    <x v="0"/>
    <x v="0"/>
    <x v="27"/>
  </r>
  <r>
    <s v="11265042 ASPIRIN TAB CHEW 81MG"/>
    <s v="aspirin tablet chew 81_mg"/>
    <s v="Pharmacy"/>
    <x v="1"/>
    <x v="1"/>
    <n v="0.94008497265799995"/>
    <x v="1"/>
    <n v="0.94057336182499995"/>
    <x v="0"/>
    <x v="0"/>
    <x v="28"/>
  </r>
  <r>
    <s v="11332962 IOHEXOL 240MG/ML ORAL 50ML"/>
    <s v="iohexol 240_mg/ml oral 50_ml"/>
    <s v="Pharmacy"/>
    <x v="1"/>
    <x v="1"/>
    <n v="0.87474327525200002"/>
    <x v="1"/>
    <n v="0.86244162753300002"/>
    <x v="0"/>
    <x v="0"/>
    <x v="29"/>
  </r>
  <r>
    <s v="11395212 BENGAY GREASELESS CREAM"/>
    <s v="bengay greaseless cream"/>
    <s v="Pharmacy"/>
    <x v="1"/>
    <x v="1"/>
    <n v="0.27750000000000002"/>
    <x v="1"/>
    <n v="0.3175"/>
    <x v="0"/>
    <x v="0"/>
    <x v="30"/>
  </r>
  <r>
    <s v="11482222 BUMETANIDE 0.25MG/ML 10ML"/>
    <s v="bumetanide 0.25_mg/ml 10_ml"/>
    <s v="Pharmacy"/>
    <x v="1"/>
    <x v="1"/>
    <n v="0.90241611444699998"/>
    <x v="1"/>
    <n v="0.90264791264999999"/>
    <x v="0"/>
    <x v="0"/>
    <x v="31"/>
  </r>
  <r>
    <s v="11502928 HB KIT GASTMY M KEY SIL L1.5CM OD"/>
    <s v="kit gastrostomy mic key silicone length 1.5cm od"/>
    <s v="Supply"/>
    <x v="6"/>
    <x v="3"/>
    <n v="0.96446384025700005"/>
    <x v="3"/>
    <n v="0.96615655490700003"/>
    <x v="0"/>
    <x v="0"/>
    <x v="32"/>
  </r>
  <r>
    <s v="11502970 HB KIT IV 3 4 YR PREOP"/>
    <s v="kit intravenous 3 4 years preoperative"/>
    <s v="Supply"/>
    <x v="6"/>
    <x v="3"/>
    <n v="0.78110172163299996"/>
    <x v="3"/>
    <n v="0.78084324279399997"/>
    <x v="0"/>
    <x v="0"/>
    <x v="33"/>
  </r>
  <r>
    <s v="11555222 CALCIUM GLUCONATE PER 10 ML"/>
    <s v="calcium gluconate per 10_ml"/>
    <s v="Pharmacy"/>
    <x v="1"/>
    <x v="1"/>
    <n v="0.94185650133999999"/>
    <x v="1"/>
    <n v="0.95024357607800003"/>
    <x v="0"/>
    <x v="0"/>
    <x v="34"/>
  </r>
  <r>
    <s v="11625272 CEFEPIME PER 500MG MB+"/>
    <s v="cefepime per 500_mg mb"/>
    <s v="Pharmacy"/>
    <x v="1"/>
    <x v="1"/>
    <n v="0.94490883684399996"/>
    <x v="1"/>
    <n v="0.94454677652200003"/>
    <x v="0"/>
    <x v="0"/>
    <x v="35"/>
  </r>
  <r>
    <s v="12386332 ENOXAPARIN SODIUM 10MG INJ"/>
    <s v="enoxaparin sodium 10_mg injection"/>
    <s v="Pharmacy"/>
    <x v="1"/>
    <x v="1"/>
    <n v="0.96604020176500005"/>
    <x v="1"/>
    <n v="0.96410772524199995"/>
    <x v="0"/>
    <x v="0"/>
    <x v="36"/>
  </r>
  <r>
    <s v="12455600 VANCOMYCIN 50MG PER 1ML ORAL"/>
    <s v="vancomycin 50_mg per 1_ml oral"/>
    <s v="Pharmacy"/>
    <x v="1"/>
    <x v="1"/>
    <n v="0.92682999736399996"/>
    <x v="1"/>
    <n v="0.92910915546899997"/>
    <x v="0"/>
    <x v="0"/>
    <x v="37"/>
  </r>
  <r>
    <s v="12675042 GENTAMICIN 0.3% 5ML OPTH SOLN"/>
    <s v="gentamicin 0.3% 5_ml ophth solution"/>
    <s v="Pharmacy"/>
    <x v="1"/>
    <x v="1"/>
    <n v="0.79236555151700006"/>
    <x v="1"/>
    <n v="0.79472276030400002"/>
    <x v="0"/>
    <x v="0"/>
    <x v="38"/>
  </r>
  <r>
    <s v="12820582 HEPARIN SODIUM PER 1000 UNITS"/>
    <s v="heparin sodium per 1000_units"/>
    <s v="Diluent / Flush / Irrigant"/>
    <x v="2"/>
    <x v="2"/>
    <n v="0.48"/>
    <x v="2"/>
    <n v="0.48"/>
    <x v="0"/>
    <x v="0"/>
    <x v="39"/>
  </r>
  <r>
    <s v="12858252 HYDROCODONE/ACETAMIN 5/325 TAB"/>
    <s v="hydrocodone acetamin 5/325 tablet"/>
    <s v="Pharmacy"/>
    <x v="1"/>
    <x v="1"/>
    <n v="0.90748032229700004"/>
    <x v="1"/>
    <n v="0.90812389918299996"/>
    <x v="0"/>
    <x v="0"/>
    <x v="40"/>
  </r>
  <r>
    <s v="13280212 NOREPINEPHRINE INJ 1MG/ML 4ML"/>
    <s v="norepinephrine injection 1_mg/ml 4_ml"/>
    <s v="Pharmacy"/>
    <x v="1"/>
    <x v="1"/>
    <n v="0.88451900059599997"/>
    <x v="1"/>
    <n v="0.88459916028200003"/>
    <x v="0"/>
    <x v="0"/>
    <x v="41"/>
  </r>
  <r>
    <s v="13284022 LEVOFLOXACIN TABLET 500MG"/>
    <s v="levofloxacin tablet 500_mg"/>
    <s v="Pharmacy"/>
    <x v="1"/>
    <x v="1"/>
    <n v="0.90974130076899995"/>
    <x v="1"/>
    <n v="0.91031697866600003"/>
    <x v="0"/>
    <x v="0"/>
    <x v="42"/>
  </r>
  <r>
    <s v="13290632 LIDOCAINE 1% MDV 20ML INJ"/>
    <s v="lidocaine 1% mdv 20_ml injection"/>
    <s v="Pharmacy"/>
    <x v="1"/>
    <x v="1"/>
    <n v="0.87515456794699997"/>
    <x v="1"/>
    <n v="0.87419812978400002"/>
    <x v="0"/>
    <x v="0"/>
    <x v="43"/>
  </r>
  <r>
    <s v="13607082 METOPROLOL 25MG TABLET"/>
    <s v="metoprolol 25_mg tablet"/>
    <s v="Pharmacy"/>
    <x v="1"/>
    <x v="1"/>
    <n v="0.93173644683199996"/>
    <x v="1"/>
    <n v="0.93226755111500004"/>
    <x v="0"/>
    <x v="0"/>
    <x v="44"/>
  </r>
  <r>
    <s v="13729002 METOLAZONE TABLET 10MG"/>
    <s v="metolazone tablet 10_mg"/>
    <s v="Pharmacy"/>
    <x v="1"/>
    <x v="1"/>
    <n v="0.97096578667699995"/>
    <x v="1"/>
    <n v="0.97163115588100002"/>
    <x v="0"/>
    <x v="0"/>
    <x v="45"/>
  </r>
  <r>
    <s v="13730572 METRONIDAZOLE/NSS PREMIX 500MG"/>
    <s v="metronidazole normal_saline_sterile premix 500_mg"/>
    <s v="Pharmacy"/>
    <x v="2"/>
    <x v="1"/>
    <n v="0.95599839247200002"/>
    <x v="1"/>
    <n v="0.95783375165399998"/>
    <x v="0"/>
    <x v="0"/>
    <x v="46"/>
  </r>
  <r>
    <s v="13945262 ESOMEPRAZOLE 40MG PWD PKT ORAL"/>
    <s v="esomeprazole 40_mg powder packet oral"/>
    <s v="Pharmacy"/>
    <x v="1"/>
    <x v="1"/>
    <n v="0.93428529390100001"/>
    <x v="1"/>
    <n v="0.93369349299399995"/>
    <x v="0"/>
    <x v="0"/>
    <x v="47"/>
  </r>
  <r>
    <s v="14269002 PANTOPRAZOLE SODIUM 40MG"/>
    <s v="pantoprazole sodium 40_mg"/>
    <s v="Pharmacy"/>
    <x v="1"/>
    <x v="1"/>
    <n v="0.94425455199099995"/>
    <x v="1"/>
    <n v="0.93259867815300002"/>
    <x v="0"/>
    <x v="0"/>
    <x v="48"/>
  </r>
  <r>
    <s v="14382119 PHARM ANTICOAG COMP CONSULT"/>
    <s v="pharmacist anticoagulation computer consultation"/>
    <s v="Professional Fee"/>
    <x v="1"/>
    <x v="1"/>
    <n v="0.44500000000000001"/>
    <x v="1"/>
    <n v="0.81749205383500001"/>
    <x v="1"/>
    <x v="1"/>
    <x v="49"/>
  </r>
  <r>
    <s v="14595322 PREDNISONE PER 5MG TAB 20MG "/>
    <s v="prednisone per 5_mg tablet 20_mg"/>
    <s v="Pharmacy"/>
    <x v="1"/>
    <x v="1"/>
    <n v="0.96377803886299995"/>
    <x v="1"/>
    <n v="0.96371841408299996"/>
    <x v="0"/>
    <x v="0"/>
    <x v="50"/>
  </r>
  <r>
    <s v="14630032 POTASSIUM CHLORIDE 20MEQ/15ML"/>
    <s v="potassium chloride 20_meq/15_ml"/>
    <s v="Pharmacy"/>
    <x v="1"/>
    <x v="1"/>
    <n v="0.93579953333200006"/>
    <x v="1"/>
    <n v="0.94116967951999997"/>
    <x v="0"/>
    <x v="0"/>
    <x v="51"/>
  </r>
  <r>
    <s v="14755052 QUETIAPINE FUMARATE TAB 100MG"/>
    <s v="quetiapine fumarate tablet 100_mg"/>
    <s v="Pharmacy"/>
    <x v="1"/>
    <x v="1"/>
    <n v="0.96606195242199999"/>
    <x v="1"/>
    <n v="0.96588204171000003"/>
    <x v="0"/>
    <x v="0"/>
    <x v="52"/>
  </r>
  <r>
    <s v="14867002 ROCURONIUM BROMIDE 10MG/ML 5ML"/>
    <s v="rocuronium bromide 10_mg/ml 5_ml"/>
    <s v="Pharmacy"/>
    <x v="1"/>
    <x v="1"/>
    <n v="0.94088136791300003"/>
    <x v="1"/>
    <n v="0.94094838732999997"/>
    <x v="0"/>
    <x v="0"/>
    <x v="53"/>
  </r>
  <r>
    <s v="15700012 WARFARIN SODIUM TABLET 2.5MG"/>
    <s v="warfarin sodium tablet 2.5_mg"/>
    <s v="Pharmacy"/>
    <x v="1"/>
    <x v="1"/>
    <n v="0.96900152953700003"/>
    <x v="1"/>
    <n v="0.96942267677100002"/>
    <x v="0"/>
    <x v="0"/>
    <x v="54"/>
  </r>
  <r>
    <s v="15700322 WARFARIN 8MG 2 X 4MG TAB"/>
    <s v="warfarin 8_mg 2 x 4_mg tablet"/>
    <s v="Pharmacy"/>
    <x v="1"/>
    <x v="1"/>
    <n v="0.93038821223099999"/>
    <x v="1"/>
    <n v="0.93099979339899996"/>
    <x v="0"/>
    <x v="0"/>
    <x v="55"/>
  </r>
  <r>
    <s v="17122771 HB OXIMETRY DAILY"/>
    <s v="hemoglobin oximetry daily"/>
    <s v="Monitoring"/>
    <x v="7"/>
    <x v="6"/>
    <n v="0.88202161556199998"/>
    <x v="6"/>
    <n v="0.87658752645100002"/>
    <x v="0"/>
    <x v="0"/>
    <x v="56"/>
  </r>
  <r>
    <s v="20G SITE RITE NEEDLE"/>
    <s v="20_gauge site rite needle"/>
    <s v="Supply"/>
    <x v="6"/>
    <x v="3"/>
    <n v="0.77167928875299996"/>
    <x v="3"/>
    <n v="0.78225589442700005"/>
    <x v="0"/>
    <x v="0"/>
    <x v="57"/>
  </r>
  <r>
    <s v="27045000 CT HEAD/BRAIN W/O CONTRAST"/>
    <s v="computed_tomography head brain without contrast"/>
    <s v="Radiology"/>
    <x v="8"/>
    <x v="7"/>
    <n v="0.90862106732199999"/>
    <x v="7"/>
    <n v="0.91409175143800003"/>
    <x v="0"/>
    <x v="0"/>
    <x v="58"/>
  </r>
  <r>
    <s v="27054009 FLUORO GDE CVAD ACCESS/REM"/>
    <s v="fluroscopy guide cvad access ream"/>
    <s v="Radiology"/>
    <x v="9"/>
    <x v="7"/>
    <n v="0.29499999999999998"/>
    <x v="7"/>
    <n v="0.53263050045899996"/>
    <x v="0"/>
    <x v="0"/>
    <x v="59"/>
  </r>
  <r>
    <s v="27303007 XR SHOULDER MIN 2VWS LT"/>
    <s v="x-ray shoulder minimum 2 views left"/>
    <s v="Radiology"/>
    <x v="9"/>
    <x v="7"/>
    <n v="0.90495023995900004"/>
    <x v="7"/>
    <n v="0.91906816114900003"/>
    <x v="0"/>
    <x v="0"/>
    <x v="60"/>
  </r>
  <r>
    <s v="27400001 XR ABDOMEN 1 AP VW PORT"/>
    <s v="x-ray abdomen 1 anterior_posterior view portable"/>
    <s v="Radiology"/>
    <x v="9"/>
    <x v="7"/>
    <n v="0.92814966345200001"/>
    <x v="7"/>
    <n v="0.93803209428199996"/>
    <x v="0"/>
    <x v="0"/>
    <x v="61"/>
  </r>
  <r>
    <s v="27417600 CT ABD/PELVIS W/O CONTRAST"/>
    <s v="computed_tomography abdomen pelvis without contrast"/>
    <s v="Radiology"/>
    <x v="8"/>
    <x v="7"/>
    <n v="0.91825206364400003"/>
    <x v="7"/>
    <n v="0.92016782841"/>
    <x v="0"/>
    <x v="0"/>
    <x v="62"/>
  </r>
  <r>
    <s v="27423000 XR SWALLOW FUNC W/CINE VIDEO"/>
    <s v="x-ray swallow func cine video"/>
    <s v="Radiology"/>
    <x v="9"/>
    <x v="7"/>
    <n v="0.73600565863300005"/>
    <x v="7"/>
    <n v="0.73513390579899995"/>
    <x v="0"/>
    <x v="0"/>
    <x v="63"/>
  </r>
  <r>
    <s v="27907888 ANGIO PACK"/>
    <s v="angiography pack"/>
    <s v="Supply"/>
    <x v="6"/>
    <x v="3"/>
    <n v="0.47976229904500001"/>
    <x v="3"/>
    <n v="0.49231931675000001"/>
    <x v="0"/>
    <x v="0"/>
    <x v="64"/>
  </r>
  <r>
    <s v="27939750 ULTRASD ABDOMEN VENOUS/ARTERL"/>
    <s v="ultrasound abdomen venous arterial"/>
    <s v="Radiology"/>
    <x v="9"/>
    <x v="7"/>
    <n v="0.88661093483800002"/>
    <x v="7"/>
    <n v="0.88590007056499998"/>
    <x v="0"/>
    <x v="0"/>
    <x v="65"/>
  </r>
  <r>
    <s v="30000091 HC ROUTINE VENIPUNCTURE"/>
    <s v="hc routine venipuncture"/>
    <s v="Nursing Services"/>
    <x v="0"/>
    <x v="8"/>
    <n v="0.88749933571600004"/>
    <x v="8"/>
    <n v="0.89695723334999999"/>
    <x v="0"/>
    <x v="0"/>
    <x v="66"/>
  </r>
  <r>
    <s v="30MM BONE SCREWS"/>
    <s v="30_millimeters bone screws"/>
    <s v="Implant"/>
    <x v="10"/>
    <x v="9"/>
    <n v="0.85144431385700003"/>
    <x v="9"/>
    <n v="0.93900477576499997"/>
    <x v="0"/>
    <x v="0"/>
    <x v="67"/>
  </r>
  <r>
    <s v="3D RENDERING W/INTERP&amp;POSTPROC DIFF WORK STATION"/>
    <s v="3 rendering interpretation_&amp;_postprocedure differential work station"/>
    <s v="Cardiology"/>
    <x v="8"/>
    <x v="0"/>
    <n v="0.478667889535"/>
    <x v="0"/>
    <n v="0.489065917016"/>
    <x v="1"/>
    <x v="1"/>
    <x v="68"/>
  </r>
  <r>
    <s v="3D RENDERING W/POSTPROCESS"/>
    <s v="3d rendering postprocess"/>
    <s v="Radiology"/>
    <x v="8"/>
    <x v="0"/>
    <n v="0.48825232723899997"/>
    <x v="0"/>
    <n v="0.48662877696700002"/>
    <x v="1"/>
    <x v="1"/>
    <x v="69"/>
  </r>
  <r>
    <s v="3D RENDERING W/POSTPROCESS"/>
    <s v="3d rendering postprocess"/>
    <s v="Radiology"/>
    <x v="11"/>
    <x v="0"/>
    <n v="0.48825232723899997"/>
    <x v="0"/>
    <n v="0.47795681317099997"/>
    <x v="1"/>
    <x v="1"/>
    <x v="70"/>
  </r>
  <r>
    <s v="46130010 POC BS GLUCOSE 5S"/>
    <s v="point_of_care blood_sugar glucose"/>
    <s v="Monitoring"/>
    <x v="0"/>
    <x v="6"/>
    <n v="0.91635385730399999"/>
    <x v="6"/>
    <n v="0.92327786805800005"/>
    <x v="0"/>
    <x v="0"/>
    <x v="71"/>
  </r>
  <r>
    <s v="46740010 POC BS GLUCOSE 6E"/>
    <s v="point_of_care blood_sugar glucose"/>
    <s v="Monitoring"/>
    <x v="0"/>
    <x v="6"/>
    <n v="0.91635385730399999"/>
    <x v="6"/>
    <n v="0.92327786805800005"/>
    <x v="0"/>
    <x v="0"/>
    <x v="71"/>
  </r>
  <r>
    <s v="5% DEXTROSE/WATER"/>
    <s v="5% dextrose water"/>
    <s v="Diluent / Flush / Irrigant"/>
    <x v="2"/>
    <x v="2"/>
    <n v="0.94475378063500004"/>
    <x v="2"/>
    <n v="0.94935034247700001"/>
    <x v="0"/>
    <x v="0"/>
    <x v="72"/>
  </r>
  <r>
    <s v="5%DEXTROSE/1/2NS+KCL 10MEQ/L 1"/>
    <s v="5%dextrose/1/2 normal_saline potassium_chloride 10_meq/liter 1"/>
    <s v="Pharmacy"/>
    <x v="2"/>
    <x v="1"/>
    <n v="0.90089596611800005"/>
    <x v="1"/>
    <n v="0.79125311021800004"/>
    <x v="0"/>
    <x v="0"/>
    <x v="73"/>
  </r>
  <r>
    <s v="52109000 RB CDU GROUND STEP DOWN ICU"/>
    <s v="room_and_board cdu ground step intensive_care_unit"/>
    <s v="Room and Board"/>
    <x v="4"/>
    <x v="4"/>
    <n v="0.86971404729699997"/>
    <x v="4"/>
    <n v="0.86909381651899997"/>
    <x v="0"/>
    <x v="0"/>
    <x v="74"/>
  </r>
  <r>
    <s v="53261000 INJECT IVP 1ST/INITIAL"/>
    <s v="inject intravenous_push 1st/initial"/>
    <s v="Nursing Services"/>
    <x v="12"/>
    <x v="1"/>
    <n v="0.60463443369400005"/>
    <x v="8"/>
    <n v="0.43308619435599999"/>
    <x v="1"/>
    <x v="0"/>
    <x v="75"/>
  </r>
  <r>
    <s v="53277000 ARTERIAL BLD DRAW FOR ANALYSIS"/>
    <s v="arterial blood draw analysis"/>
    <s v="Nursing Services"/>
    <x v="13"/>
    <x v="8"/>
    <n v="0.48762590570300002"/>
    <x v="8"/>
    <n v="0.47707711643700002"/>
    <x v="0"/>
    <x v="0"/>
    <x v="76"/>
  </r>
  <r>
    <s v="58111000 NEBULIZER ULTRASONIC TREATMENT"/>
    <s v="nebulizer ultrasonic treatment"/>
    <s v="Respiratory Therapy"/>
    <x v="14"/>
    <x v="5"/>
    <n v="0.86607101813300003"/>
    <x v="5"/>
    <n v="0.95458116796500003"/>
    <x v="0"/>
    <x v="0"/>
    <x v="77"/>
  </r>
  <r>
    <s v="58193000 INTUBATION"/>
    <s v="intubation"/>
    <s v="Respiratory Therapy"/>
    <x v="6"/>
    <x v="5"/>
    <n v="0.223625414849"/>
    <x v="5"/>
    <n v="0.20904015850300001"/>
    <x v="0"/>
    <x v="0"/>
    <x v="78"/>
  </r>
  <r>
    <s v="58304000 BRONCHOSCOPY"/>
    <s v="bronchoscopy"/>
    <s v="Procedure"/>
    <x v="15"/>
    <x v="10"/>
    <n v="0.89435470258399996"/>
    <x v="10"/>
    <n v="0.92748902329500005"/>
    <x v="0"/>
    <x v="0"/>
    <x v="79"/>
  </r>
  <r>
    <s v="58369000 AEROSOL DAILY"/>
    <s v="aerosol daily"/>
    <s v="Respiratory Therapy"/>
    <x v="6"/>
    <x v="5"/>
    <n v="0.78549456330099998"/>
    <x v="5"/>
    <n v="0.85963080376500001"/>
    <x v="0"/>
    <x v="0"/>
    <x v="80"/>
  </r>
  <r>
    <s v="58826000 ARTERIAL PUNCTURE"/>
    <s v="arterial puncture"/>
    <s v="Nursing Services"/>
    <x v="14"/>
    <x v="8"/>
    <n v="0.67388633053500002"/>
    <x v="8"/>
    <n v="0.75068860341900001"/>
    <x v="0"/>
    <x v="0"/>
    <x v="81"/>
  </r>
  <r>
    <s v="58862000 TRANSPORT VENT PATIENT ADULT"/>
    <s v="transport ventilator patient adult"/>
    <s v="Respiratory Therapy"/>
    <x v="14"/>
    <x v="5"/>
    <n v="0.80051208423099995"/>
    <x v="5"/>
    <n v="0.95227292588000001"/>
    <x v="0"/>
    <x v="0"/>
    <x v="82"/>
  </r>
  <r>
    <s v="58866000 BIPAP W/OXYGEN MUE 1/DAY"/>
    <s v="bipap oxygen mue 1/day"/>
    <s v="Respiratory Therapy"/>
    <x v="14"/>
    <x v="5"/>
    <n v="0.76903879922999996"/>
    <x v="5"/>
    <n v="0.76999586198100001"/>
    <x v="0"/>
    <x v="0"/>
    <x v="83"/>
  </r>
  <r>
    <s v="58890000 OXYGEN PER 12 HOURS"/>
    <s v="oxygen per 12 hours"/>
    <s v="Respiratory Therapy"/>
    <x v="6"/>
    <x v="5"/>
    <n v="0.94884891983099995"/>
    <x v="5"/>
    <n v="0.94083933224600003"/>
    <x v="0"/>
    <x v="0"/>
    <x v="84"/>
  </r>
  <r>
    <s v="58892000 RETAPING/SECURING AIRWAY"/>
    <s v="retaping securing airway"/>
    <s v="Respiratory Therapy"/>
    <x v="6"/>
    <x v="5"/>
    <n v="0.28000000000000003"/>
    <x v="3"/>
    <n v="0.41548598138199999"/>
    <x v="0"/>
    <x v="1"/>
    <x v="85"/>
  </r>
  <r>
    <s v="59706000 480 LOW VOL MRI TUBING"/>
    <s v="480 low volume magnetic_resonance_imagery tubing"/>
    <s v="Supply"/>
    <x v="6"/>
    <x v="3"/>
    <n v="0.43567432223399999"/>
    <x v="3"/>
    <n v="0.48514095530000001"/>
    <x v="0"/>
    <x v="0"/>
    <x v="86"/>
  </r>
  <r>
    <s v="6.5X4500 POLY SCREW"/>
    <s v="6.5 4500 poly screw"/>
    <s v="Implant"/>
    <x v="10"/>
    <x v="9"/>
    <n v="0.95362913428899998"/>
    <x v="9"/>
    <n v="0.95791844671399995"/>
    <x v="0"/>
    <x v="0"/>
    <x v="87"/>
  </r>
  <r>
    <s v="62002000 BLOOD GROUP D RH"/>
    <s v="blood group device rhesus"/>
    <s v="Laboratory"/>
    <x v="0"/>
    <x v="0"/>
    <n v="0.94639282842000005"/>
    <x v="0"/>
    <n v="0.93645142651000002"/>
    <x v="0"/>
    <x v="0"/>
    <x v="88"/>
  </r>
  <r>
    <s v="62014000 AB ID EACH PANEL"/>
    <s v="antibody id panel"/>
    <s v="Laboratory"/>
    <x v="0"/>
    <x v="0"/>
    <n v="0.89967979884399996"/>
    <x v="0"/>
    <n v="0.89990122762000002"/>
    <x v="0"/>
    <x v="0"/>
    <x v="89"/>
  </r>
  <r>
    <s v="62210000 RED BLOOD CELLS LEUKO RED CKBC"/>
    <s v="red_blood_cells leukocyte_reduced ckbc"/>
    <s v="Blood Products"/>
    <x v="16"/>
    <x v="11"/>
    <n v="0.89801202323999996"/>
    <x v="11"/>
    <n v="0.952433206744"/>
    <x v="0"/>
    <x v="0"/>
    <x v="90"/>
  </r>
  <r>
    <s v="62975000 RBC AG TYPING NOT ABO/RH D "/>
    <s v="red_blood_cell ag typing abo rhesus device"/>
    <s v="Laboratory"/>
    <x v="0"/>
    <x v="0"/>
    <n v="0.73140888182399999"/>
    <x v="0"/>
    <n v="0.74429684142700003"/>
    <x v="0"/>
    <x v="0"/>
    <x v="91"/>
  </r>
  <r>
    <s v="62999001 ABRR STATISTICAL "/>
    <s v="abrr statistical"/>
    <s v="Laboratory"/>
    <x v="6"/>
    <x v="0"/>
    <n v="0.75285437461799998"/>
    <x v="0"/>
    <n v="0.63511437996999998"/>
    <x v="0"/>
    <x v="0"/>
    <x v="92"/>
  </r>
  <r>
    <s v="63023001 AMYLASE"/>
    <s v="amylase"/>
    <s v="Laboratory"/>
    <x v="0"/>
    <x v="0"/>
    <n v="0.82241161904799998"/>
    <x v="0"/>
    <n v="0.93855567208799995"/>
    <x v="0"/>
    <x v="0"/>
    <x v="93"/>
  </r>
  <r>
    <s v="63025212 B NATRIURETIC PEPTIDE"/>
    <s v="b natriuretic peptide"/>
    <s v="Laboratory"/>
    <x v="0"/>
    <x v="0"/>
    <n v="0.87913431983799994"/>
    <x v="0"/>
    <n v="0.92050813050000002"/>
    <x v="0"/>
    <x v="0"/>
    <x v="94"/>
  </r>
  <r>
    <s v="63406001 HEPATIC FUNCTION PANEL"/>
    <s v="hepatic function panel"/>
    <s v="Laboratory"/>
    <x v="0"/>
    <x v="0"/>
    <n v="0.95146114757699995"/>
    <x v="0"/>
    <n v="0.95458472335400002"/>
    <x v="0"/>
    <x v="0"/>
    <x v="95"/>
  </r>
  <r>
    <s v="63527001 BASIC METABOLIC PANEL"/>
    <s v="basic_metabolic_panel"/>
    <s v="Laboratory"/>
    <x v="0"/>
    <x v="0"/>
    <n v="0.94558859006499996"/>
    <x v="0"/>
    <n v="0.92927714592900001"/>
    <x v="0"/>
    <x v="0"/>
    <x v="96"/>
  </r>
  <r>
    <s v="63714001 VITAMIN B12"/>
    <s v="vitamin b12"/>
    <s v="Pharmacy"/>
    <x v="0"/>
    <x v="1"/>
    <n v="0.81314576277399997"/>
    <x v="1"/>
    <n v="0.80831602315999995"/>
    <x v="0"/>
    <x v="0"/>
    <x v="97"/>
  </r>
  <r>
    <s v="63721001 FOLATE"/>
    <s v="folate"/>
    <s v="Laboratory"/>
    <x v="0"/>
    <x v="0"/>
    <n v="0.86584110929900004"/>
    <x v="0"/>
    <n v="0.86902227792300002"/>
    <x v="0"/>
    <x v="0"/>
    <x v="98"/>
  </r>
  <r>
    <s v="63739101 PREALBUMIN"/>
    <s v="prealbumin"/>
    <s v="Laboratory"/>
    <x v="0"/>
    <x v="0"/>
    <n v="0.89309220100999998"/>
    <x v="0"/>
    <n v="0.90501286098699996"/>
    <x v="0"/>
    <x v="0"/>
    <x v="99"/>
  </r>
  <r>
    <s v="63801001 LIPASE"/>
    <s v="lipase"/>
    <s v="Laboratory"/>
    <x v="0"/>
    <x v="0"/>
    <n v="0.773035590898"/>
    <x v="0"/>
    <n v="0.79260868835599996"/>
    <x v="0"/>
    <x v="0"/>
    <x v="100"/>
  </r>
  <r>
    <s v="63901000 CSF/BODY FLUID CELL CTDIFF"/>
    <s v="cerebrospinal_fluid body fluid cell count_differential"/>
    <s v="Laboratory"/>
    <x v="0"/>
    <x v="0"/>
    <n v="0.93657974717500003"/>
    <x v="0"/>
    <n v="0.95233689708299996"/>
    <x v="0"/>
    <x v="0"/>
    <x v="101"/>
  </r>
  <r>
    <s v="64202001 COLORECTAL CANCER SCREEN FECAL"/>
    <s v="colorectal cancer screen fecal"/>
    <s v="Laboratory"/>
    <x v="0"/>
    <x v="0"/>
    <n v="0.74650296261100002"/>
    <x v="0"/>
    <n v="0.69757984749299995"/>
    <x v="0"/>
    <x v="0"/>
    <x v="102"/>
  </r>
  <r>
    <s v="64902000 TISSUE CULTURE INOCULATION"/>
    <s v="tissue culture inoculation"/>
    <s v="Laboratory"/>
    <x v="0"/>
    <x v="0"/>
    <n v="0.76895865024099996"/>
    <x v="0"/>
    <n v="0.77107753440600002"/>
    <x v="0"/>
    <x v="0"/>
    <x v="103"/>
  </r>
  <r>
    <s v="64977000 MULTI DRUG RESISTANCE TEST"/>
    <s v="multiple drug resistance test"/>
    <s v="Laboratory"/>
    <x v="0"/>
    <x v="0"/>
    <n v="0.764651860761"/>
    <x v="0"/>
    <n v="0.74467890885999999"/>
    <x v="0"/>
    <x v="0"/>
    <x v="104"/>
  </r>
  <r>
    <s v="64985000 CLOSTRIDIUM DIFFICILE PCR"/>
    <s v="clostridium difficile polymerase chain reaction"/>
    <s v="Laboratory"/>
    <x v="0"/>
    <x v="0"/>
    <n v="0.91585101262900004"/>
    <x v="0"/>
    <n v="0.913863597852"/>
    <x v="0"/>
    <x v="0"/>
    <x v="105"/>
  </r>
  <r>
    <s v="65 CATH KT PICC DEL W/PASV 5FR"/>
    <s v="65 catheter kit peripherally_inserted_central_catheter del pasv 5fr"/>
    <s v="Supply"/>
    <x v="6"/>
    <x v="3"/>
    <n v="0.76151706502000005"/>
    <x v="3"/>
    <n v="0.76860593546"/>
    <x v="0"/>
    <x v="0"/>
    <x v="106"/>
  </r>
  <r>
    <s v="65208000 PROTHROMBIN TIME"/>
    <s v="prothrombin_time"/>
    <s v="Laboratory"/>
    <x v="0"/>
    <x v="0"/>
    <n v="0.84916436560499997"/>
    <x v="0"/>
    <n v="0.91302384085900001"/>
    <x v="0"/>
    <x v="0"/>
    <x v="107"/>
  </r>
  <r>
    <s v="66002000 URINE MICROSCOPIC"/>
    <s v="urine microscopic"/>
    <s v="Laboratory"/>
    <x v="0"/>
    <x v="0"/>
    <n v="0.91202345872900004"/>
    <x v="0"/>
    <n v="0.91472014765099996"/>
    <x v="0"/>
    <x v="0"/>
    <x v="108"/>
  </r>
  <r>
    <s v="66063000 EOSINOPHIL URINE"/>
    <s v="eosinophil urine"/>
    <s v="Laboratory"/>
    <x v="0"/>
    <x v="0"/>
    <n v="0.919832015783"/>
    <x v="0"/>
    <n v="0.92726193582000005"/>
    <x v="0"/>
    <x v="0"/>
    <x v="109"/>
  </r>
  <r>
    <s v="67606101 CYTOLOGY ARTISAN GMS CE"/>
    <s v="cytology artisan grams ce"/>
    <s v="Laboratory"/>
    <x v="0"/>
    <x v="0"/>
    <n v="0.3075"/>
    <x v="0"/>
    <n v="0.78626759639300003"/>
    <x v="0"/>
    <x v="0"/>
    <x v="110"/>
  </r>
  <r>
    <s v="69892001 VANCOMYCIN"/>
    <s v="vancomycin"/>
    <s v="Pharmacy"/>
    <x v="0"/>
    <x v="0"/>
    <n v="0.80882444182000002"/>
    <x v="0"/>
    <n v="0.90505054931999995"/>
    <x v="1"/>
    <x v="1"/>
    <x v="111"/>
  </r>
  <r>
    <s v="70555206 SOLN IV NSS 1000ML 2B1324"/>
    <s v="solution intravenous normal_saline_sterile 1000_ml 2b1324"/>
    <s v="Diluent / Flush / Irrigant"/>
    <x v="2"/>
    <x v="2"/>
    <n v="0.47988268102199999"/>
    <x v="2"/>
    <n v="0.489532311976"/>
    <x v="0"/>
    <x v="0"/>
    <x v="112"/>
  </r>
  <r>
    <s v="77000039 SUTURE 2 0 NYLON 664H"/>
    <s v="suture 2 0 nylon 664h"/>
    <s v="Supply"/>
    <x v="6"/>
    <x v="3"/>
    <n v="0.91490509318299995"/>
    <x v="3"/>
    <n v="0.92104372019799996"/>
    <x v="0"/>
    <x v="0"/>
    <x v="113"/>
  </r>
  <r>
    <s v="77001062 CHLORAPREP WITH TINT 10.5 ML"/>
    <s v="chloraprep tint 10.5_ml"/>
    <s v="Pharmacy"/>
    <x v="6"/>
    <x v="1"/>
    <n v="0.946439431951"/>
    <x v="1"/>
    <n v="0.860960817052"/>
    <x v="0"/>
    <x v="0"/>
    <x v="114"/>
  </r>
  <r>
    <s v="77001116 TUBE TRACH CUFFLESS 6"/>
    <s v="tube tracheotomy cuffless 6"/>
    <s v="Supply"/>
    <x v="6"/>
    <x v="3"/>
    <n v="0.954722664459"/>
    <x v="3"/>
    <n v="0.94796069343400002"/>
    <x v="0"/>
    <x v="0"/>
    <x v="115"/>
  </r>
  <r>
    <s v="77001226 LINE MORPHEUS PICC 5FR DUAL"/>
    <s v="line morpheus peripherally_inserted_central_catheter 5fr dual"/>
    <s v="Supply"/>
    <x v="6"/>
    <x v="3"/>
    <n v="0.76727514087799997"/>
    <x v="3"/>
    <n v="0.761789702736"/>
    <x v="0"/>
    <x v="0"/>
    <x v="116"/>
  </r>
  <r>
    <s v="77030310 PACK HEAD/NECK"/>
    <s v="pack head neck"/>
    <s v="Supply"/>
    <x v="6"/>
    <x v="3"/>
    <n v="0.79936409178400003"/>
    <x v="3"/>
    <n v="0.80908882591599995"/>
    <x v="0"/>
    <x v="0"/>
    <x v="117"/>
  </r>
  <r>
    <s v="77033462 SET ADMIN 10 DROP 2C6537"/>
    <s v="set administration 10 drop 2c6537"/>
    <s v="Supply"/>
    <x v="6"/>
    <x v="3"/>
    <n v="0.90379343517300004"/>
    <x v="3"/>
    <n v="0.90927506423799997"/>
    <x v="0"/>
    <x v="0"/>
    <x v="118"/>
  </r>
  <r>
    <s v="77039543 CLIP LIG APPLIER 9 3/8IN SM"/>
    <s v="clip light applier 9 3/8 inches small"/>
    <s v="Supply"/>
    <x v="6"/>
    <x v="3"/>
    <n v="0.93153759680000003"/>
    <x v="3"/>
    <n v="0.93613890902100005"/>
    <x v="0"/>
    <x v="0"/>
    <x v="119"/>
  </r>
  <r>
    <s v="77041291 KIT CATH 5INX20GA PEDI CNTRL"/>
    <s v="kit catheter 5inx20ga pediatric cntrl"/>
    <s v="Supply"/>
    <x v="6"/>
    <x v="3"/>
    <n v="0.76833233561699998"/>
    <x v="3"/>
    <n v="0.76936010565099999"/>
    <x v="0"/>
    <x v="0"/>
    <x v="120"/>
  </r>
  <r>
    <s v="77051522 RESTRNT FRARM WRIST LIMB 54YRS"/>
    <s v="restraint forearm wrist limb 54yrs"/>
    <s v="Supply"/>
    <x v="6"/>
    <x v="3"/>
    <n v="0.47037539821300001"/>
    <x v="3"/>
    <n v="0.75789994170499997"/>
    <x v="0"/>
    <x v="0"/>
    <x v="121"/>
  </r>
  <r>
    <s v="77058451 PAD GRND 9FR ADLT DISPERSIVE"/>
    <s v="pad ground 9 french adult dispersive"/>
    <s v="Supply"/>
    <x v="6"/>
    <x v="3"/>
    <n v="0.72938699639600002"/>
    <x v="3"/>
    <n v="0.73903103824700001"/>
    <x v="0"/>
    <x v="0"/>
    <x v="122"/>
  </r>
  <r>
    <s v="77066025 FEE CASE CART"/>
    <s v="fee case cart"/>
    <s v="Supply"/>
    <x v="6"/>
    <x v="3"/>
    <n v="0.85390898564100004"/>
    <x v="3"/>
    <n v="0.90688829203999999"/>
    <x v="0"/>
    <x v="0"/>
    <x v="123"/>
  </r>
  <r>
    <s v="77072676 FORCEP INSTRU 5 1/2IN CRV"/>
    <s v="forcep instrument 5 1/2 inches crv"/>
    <s v="Supply"/>
    <x v="6"/>
    <x v="3"/>
    <n v="0.74704246680999997"/>
    <x v="3"/>
    <n v="0.75212010627299997"/>
    <x v="0"/>
    <x v="0"/>
    <x v="124"/>
  </r>
  <r>
    <s v="77073927 DRESSING MEPILEX 6X6"/>
    <s v="dressing mepilex 6x6"/>
    <s v="Supply"/>
    <x v="6"/>
    <x v="3"/>
    <n v="0.91945056466399999"/>
    <x v="3"/>
    <n v="0.92293939972500005"/>
    <x v="0"/>
    <x v="0"/>
    <x v="125"/>
  </r>
  <r>
    <s v="77074835 DRESSING FOAM 8X20 MEPILEX AG"/>
    <s v="dressing foam 8x20 mepilex ag"/>
    <s v="Supply"/>
    <x v="6"/>
    <x v="3"/>
    <n v="0.952105259968"/>
    <x v="3"/>
    <n v="0.95749576695299998"/>
    <x v="0"/>
    <x v="0"/>
    <x v="126"/>
  </r>
  <r>
    <s v="77076901 CATHETER COMBI 13FR"/>
    <s v="catheter combined 13fr"/>
    <s v="Supply"/>
    <x v="10"/>
    <x v="3"/>
    <n v="0.78761678999200002"/>
    <x v="3"/>
    <n v="0.78511095711900003"/>
    <x v="0"/>
    <x v="0"/>
    <x v="127"/>
  </r>
  <r>
    <s v="77078719 CATHETER DIALYS 13FR 24CM CV"/>
    <s v="catheter dialysis 13fr 24cm cardiovascular"/>
    <s v="Supply"/>
    <x v="10"/>
    <x v="3"/>
    <n v="0.76936111543800001"/>
    <x v="3"/>
    <n v="0.78462875971199997"/>
    <x v="0"/>
    <x v="0"/>
    <x v="128"/>
  </r>
  <r>
    <s v="83575000 METABOLIC ASSESSMENT STAT"/>
    <s v="metabolic assessment stat"/>
    <s v="Laboratory"/>
    <x v="6"/>
    <x v="0"/>
    <n v="0.47306451481799999"/>
    <x v="5"/>
    <n v="0.39"/>
    <x v="0"/>
    <x v="1"/>
    <x v="129"/>
  </r>
  <r>
    <s v="84086111 HEMODIAL ADULT LINE CHANGE IP"/>
    <s v="hemodialysis adult line change inpatient"/>
    <s v="Dialysis"/>
    <x v="17"/>
    <x v="12"/>
    <n v="0.71548560284100005"/>
    <x v="12"/>
    <n v="0.867487986662"/>
    <x v="0"/>
    <x v="0"/>
    <x v="130"/>
  </r>
  <r>
    <s v="86100000 BASE CHARGE"/>
    <s v="base charge"/>
    <s v="OR / Anesthesia / Recovery Room"/>
    <x v="18"/>
    <x v="13"/>
    <n v="0.46500000000000002"/>
    <x v="13"/>
    <n v="0.46500000000000002"/>
    <x v="1"/>
    <x v="1"/>
    <x v="39"/>
  </r>
  <r>
    <s v="86130000 A.D.L. PER 15 MINUTES O.T. "/>
    <s v="activities_of_daily_living per 15_minutes occupational_therapy"/>
    <s v="PT / OT / Speech Therapy"/>
    <x v="18"/>
    <x v="13"/>
    <n v="0.78249795077399997"/>
    <x v="13"/>
    <n v="0.76906099108299997"/>
    <x v="0"/>
    <x v="0"/>
    <x v="131"/>
  </r>
  <r>
    <s v="86401005 WALKING MOVING AROUND"/>
    <s v="walking moving around"/>
    <s v="PT / OT / Speech Therapy"/>
    <x v="18"/>
    <x v="13"/>
    <n v="0.85213529603299998"/>
    <x v="13"/>
    <n v="0.97394529049099998"/>
    <x v="0"/>
    <x v="0"/>
    <x v="132"/>
  </r>
  <r>
    <s v="86403006 WALKING MOVING AROUND"/>
    <s v="walking moving around"/>
    <s v="PT / OT / Speech Therapy"/>
    <x v="18"/>
    <x v="13"/>
    <n v="0.83963529603300002"/>
    <x v="13"/>
    <n v="0.96144529049100003"/>
    <x v="0"/>
    <x v="0"/>
    <x v="132"/>
  </r>
  <r>
    <s v="86404005 CHANGING MAINT BODY POSITION"/>
    <s v="changing maintain body position"/>
    <s v="PT / OT / Speech Therapy"/>
    <x v="18"/>
    <x v="3"/>
    <n v="0.23558733020200001"/>
    <x v="13"/>
    <n v="0.32855756246599999"/>
    <x v="1"/>
    <x v="0"/>
    <x v="133"/>
  </r>
  <r>
    <s v="86405002 CHANGING MAINT BODY POSITION"/>
    <s v="changing maintain body position"/>
    <s v="PT / OT / Speech Therapy"/>
    <x v="18"/>
    <x v="3"/>
    <n v="0.23558733020200001"/>
    <x v="13"/>
    <n v="0.33605756246599999"/>
    <x v="1"/>
    <x v="0"/>
    <x v="134"/>
  </r>
  <r>
    <s v="86452000 OT MISSED TREATMENT LIM TIME"/>
    <s v="occupational_therapy missed treatment limited time"/>
    <s v="PT / OT / Speech Therapy"/>
    <x v="6"/>
    <x v="13"/>
    <n v="0.96490627177400001"/>
    <x v="13"/>
    <n v="0.945387867677"/>
    <x v="0"/>
    <x v="0"/>
    <x v="135"/>
  </r>
  <r>
    <s v="86647000 NEUROMUSCULAR REEDUC / 15 MIN"/>
    <s v="neuromuscular re-education/15 minutes"/>
    <s v="PT / OT / Speech Therapy"/>
    <x v="18"/>
    <x v="13"/>
    <n v="0.75485672852200003"/>
    <x v="13"/>
    <n v="0.872040696221"/>
    <x v="0"/>
    <x v="0"/>
    <x v="136"/>
  </r>
  <r>
    <s v="86651000 GAIT TRAINING PER 15 MINUTES"/>
    <s v="gait training per 15_minutes"/>
    <s v="PT / OT / Speech Therapy"/>
    <x v="18"/>
    <x v="13"/>
    <n v="0.92248620812600002"/>
    <x v="13"/>
    <n v="0.922495799211"/>
    <x v="0"/>
    <x v="0"/>
    <x v="137"/>
  </r>
  <r>
    <s v="86851000 OT RE EVALUATION OT "/>
    <s v="occupational_therapy evaluation occupational_therapy"/>
    <s v="PT / OT / Speech Therapy"/>
    <x v="18"/>
    <x v="13"/>
    <n v="0.90160126919100003"/>
    <x v="13"/>
    <n v="0.90390445058000002"/>
    <x v="0"/>
    <x v="0"/>
    <x v="138"/>
  </r>
  <r>
    <s v="86879000 PATIENT ED PER 15 MIN PT"/>
    <s v="patient emergency_department per 15_minutes"/>
    <s v="Other"/>
    <x v="6"/>
    <x v="13"/>
    <n v="0.47"/>
    <x v="13"/>
    <n v="0.47"/>
    <x v="1"/>
    <x v="1"/>
    <x v="39"/>
  </r>
  <r>
    <s v="86913000 IND ACT 15 MIN PT THER TECH"/>
    <s v="independant activity 15_minutes physical_therapy therapist tech"/>
    <s v="PT / OT / Speech Therapy"/>
    <x v="18"/>
    <x v="13"/>
    <n v="0.89556152710100001"/>
    <x v="13"/>
    <n v="0.90200765008299999"/>
    <x v="0"/>
    <x v="0"/>
    <x v="139"/>
  </r>
  <r>
    <s v="86961520 MT BEH HLTH INTERVENTION/15MIN"/>
    <s v="behavioral health intervention/15_minutes"/>
    <s v="Other"/>
    <x v="6"/>
    <x v="13"/>
    <n v="0.89248312506600003"/>
    <x v="13"/>
    <n v="0.90195019756399997"/>
    <x v="1"/>
    <x v="1"/>
    <x v="140"/>
  </r>
  <r>
    <s v="89295000 MOD BARIUM SWALLOW 2 SPEECH TH"/>
    <s v="modified barium swallow 2 speech therapy"/>
    <s v="Radiology"/>
    <x v="18"/>
    <x v="13"/>
    <n v="0.48360513961000001"/>
    <x v="13"/>
    <n v="0.48717256837700001"/>
    <x v="1"/>
    <x v="1"/>
    <x v="141"/>
  </r>
  <r>
    <s v="89334014 IP SPEECH EVAL/VOICE"/>
    <s v="inpatient speech evaluation voice"/>
    <s v="PT / OT / Speech Therapy"/>
    <x v="18"/>
    <x v="13"/>
    <n v="0.69851615533199996"/>
    <x v="13"/>
    <n v="0.739956414136"/>
    <x v="0"/>
    <x v="0"/>
    <x v="142"/>
  </r>
  <r>
    <s v="A1C HEMOGLOBIN"/>
    <s v="a1c hemoglobin"/>
    <s v="Laboratory"/>
    <x v="13"/>
    <x v="0"/>
    <n v="0.94716439403399999"/>
    <x v="0"/>
    <n v="0.94142056897500004"/>
    <x v="0"/>
    <x v="0"/>
    <x v="143"/>
  </r>
  <r>
    <s v="A1C HEMOGLOBIN"/>
    <s v="a1c hemoglobin"/>
    <s v="Laboratory"/>
    <x v="0"/>
    <x v="0"/>
    <n v="0.94716439403399999"/>
    <x v="0"/>
    <n v="0.95279695004599996"/>
    <x v="0"/>
    <x v="0"/>
    <x v="144"/>
  </r>
  <r>
    <s v="ABCESS DRAINAGE SYSTEM"/>
    <s v="abcess drainage system"/>
    <s v="Supply"/>
    <x v="6"/>
    <x v="3"/>
    <n v="0.31"/>
    <x v="3"/>
    <n v="0.78180081220099995"/>
    <x v="0"/>
    <x v="0"/>
    <x v="145"/>
  </r>
  <r>
    <s v="ABDOMEN AP KUB ABDOMEN AP KUB "/>
    <s v="abdomen anterior_posterior kidney_ureter_bladder"/>
    <s v="Radiology"/>
    <x v="9"/>
    <x v="7"/>
    <n v="0.80630411960500004"/>
    <x v="7"/>
    <n v="0.79181670147399996"/>
    <x v="0"/>
    <x v="0"/>
    <x v="146"/>
  </r>
  <r>
    <s v="ABG BLOOD COLLECTION"/>
    <s v="arterial_blood_gas blood collection"/>
    <s v="Nursing Services"/>
    <x v="0"/>
    <x v="8"/>
    <n v="0.468570833942"/>
    <x v="8"/>
    <n v="0.439970994241"/>
    <x v="0"/>
    <x v="0"/>
    <x v="147"/>
  </r>
  <r>
    <s v="ABG DRAW BY RT"/>
    <s v="arterial_blood_gas draw respiratory_therapy"/>
    <s v="Nursing Services"/>
    <x v="19"/>
    <x v="8"/>
    <n v="0.87994409275600005"/>
    <x v="8"/>
    <n v="0.92900936406699997"/>
    <x v="0"/>
    <x v="0"/>
    <x v="148"/>
  </r>
  <r>
    <s v="ABG W 02 SAT ABGCOX "/>
    <s v="arterial_blood_gas oxygen saturation abgcoximetry"/>
    <s v="Laboratory"/>
    <x v="0"/>
    <x v="0"/>
    <n v="0.51292376533399997"/>
    <x v="0"/>
    <n v="0.49582204001899999"/>
    <x v="0"/>
    <x v="0"/>
    <x v="149"/>
  </r>
  <r>
    <s v="ABO TYPING"/>
    <s v="abo typing"/>
    <s v="Laboratory"/>
    <x v="20"/>
    <x v="0"/>
    <n v="0.95483072723899998"/>
    <x v="0"/>
    <n v="0.86556310886599996"/>
    <x v="0"/>
    <x v="0"/>
    <x v="150"/>
  </r>
  <r>
    <s v="ABO TYPING"/>
    <s v="abo typing"/>
    <s v="Laboratory"/>
    <x v="20"/>
    <x v="0"/>
    <n v="0.95483072723899998"/>
    <x v="0"/>
    <n v="0.86556310886599996"/>
    <x v="0"/>
    <x v="0"/>
    <x v="150"/>
  </r>
  <r>
    <s v="ABO TYPING"/>
    <s v="abo typing"/>
    <s v="Laboratory"/>
    <x v="0"/>
    <x v="0"/>
    <n v="0.95483072723899998"/>
    <x v="0"/>
    <n v="0.95730756936899997"/>
    <x v="0"/>
    <x v="0"/>
    <x v="18"/>
  </r>
  <r>
    <s v="ABO TYPING"/>
    <s v="abo typing"/>
    <s v="Laboratory"/>
    <x v="0"/>
    <x v="0"/>
    <n v="0.95483072723899998"/>
    <x v="0"/>
    <n v="0.95730756936899997"/>
    <x v="0"/>
    <x v="0"/>
    <x v="18"/>
  </r>
  <r>
    <s v="ABO TYPING 030"/>
    <s v="abo typing 030"/>
    <s v="Laboratory"/>
    <x v="0"/>
    <x v="0"/>
    <n v="0.94983072723899997"/>
    <x v="0"/>
    <n v="0.95230756936899996"/>
    <x v="0"/>
    <x v="0"/>
    <x v="18"/>
  </r>
  <r>
    <s v="ABO TYPING C30"/>
    <s v="abo typing c30"/>
    <s v="Laboratory"/>
    <x v="0"/>
    <x v="0"/>
    <n v="0.95733072723900003"/>
    <x v="0"/>
    <n v="0.95980756936900002"/>
    <x v="0"/>
    <x v="0"/>
    <x v="18"/>
  </r>
  <r>
    <s v="ABR SCREENING"/>
    <s v="auditory_brainstem_response screening"/>
    <s v="Nursing Services"/>
    <x v="20"/>
    <x v="0"/>
    <n v="0.4325"/>
    <x v="13"/>
    <n v="0.38022050421300002"/>
    <x v="1"/>
    <x v="1"/>
    <x v="151"/>
  </r>
  <r>
    <s v="ABR SCREENING"/>
    <s v="auditory_brainstem_response screening"/>
    <s v="Nursing Services"/>
    <x v="14"/>
    <x v="0"/>
    <n v="0.4325"/>
    <x v="0"/>
    <n v="0.4325"/>
    <x v="1"/>
    <x v="1"/>
    <x v="39"/>
  </r>
  <r>
    <s v="ACAPELLA TX SUBSEQUENT"/>
    <s v="acapella treatment subsequent"/>
    <s v="Respiratory Therapy"/>
    <x v="14"/>
    <x v="5"/>
    <n v="0.89666666666700001"/>
    <x v="5"/>
    <n v="0.96214380282199996"/>
    <x v="0"/>
    <x v="0"/>
    <x v="152"/>
  </r>
  <r>
    <s v="ACAPELLA TX SUBSEQUENT"/>
    <s v="acapella treatment subsequent"/>
    <s v="Respiratory Therapy"/>
    <x v="14"/>
    <x v="5"/>
    <n v="0.89666666666700001"/>
    <x v="5"/>
    <n v="0.96214380282199996"/>
    <x v="0"/>
    <x v="0"/>
    <x v="152"/>
  </r>
  <r>
    <s v="ACCUCHE CK POC "/>
    <s v="accucheck creatinine_kinase point_of_care"/>
    <s v="Monitoring"/>
    <x v="0"/>
    <x v="6"/>
    <n v="0.952144545743"/>
    <x v="6"/>
    <n v="0.95247795793599999"/>
    <x v="0"/>
    <x v="0"/>
    <x v="153"/>
  </r>
  <r>
    <s v="ACCUCHECKS RAPID GLUCOSE"/>
    <s v="accuchecks rapid glucose"/>
    <s v="Monitoring"/>
    <x v="0"/>
    <x v="6"/>
    <n v="0.74857733228300005"/>
    <x v="6"/>
    <n v="0.86377656495499999"/>
    <x v="0"/>
    <x v="0"/>
    <x v="154"/>
  </r>
  <r>
    <s v="ACCUCHECKS RAPID GLUCOSE"/>
    <s v="accuchecks rapid glucose"/>
    <s v="Monitoring"/>
    <x v="0"/>
    <x v="6"/>
    <n v="0.74857733228300005"/>
    <x v="6"/>
    <n v="0.86377656495499999"/>
    <x v="0"/>
    <x v="0"/>
    <x v="154"/>
  </r>
  <r>
    <s v="ACCUCHECKS RAPID GLUCOSE"/>
    <s v="accuchecks rapid glucose"/>
    <s v="Monitoring"/>
    <x v="0"/>
    <x v="6"/>
    <n v="0.74857733228300005"/>
    <x v="6"/>
    <n v="0.86377656495499999"/>
    <x v="0"/>
    <x v="0"/>
    <x v="154"/>
  </r>
  <r>
    <s v="ACETAMINOPHEN 10 MG/ML IV SOLN"/>
    <s v="acetaminophen 10 mg ml intravenous solution"/>
    <s v="Pharmacy"/>
    <x v="21"/>
    <x v="1"/>
    <n v="0.97939176678200002"/>
    <x v="1"/>
    <n v="0.97928625863300001"/>
    <x v="0"/>
    <x v="0"/>
    <x v="155"/>
  </r>
  <r>
    <s v="ACETAMINOPHEN 10 MG/ML IV SOLN"/>
    <s v="acetaminophen 10 mg ml intravenous solution"/>
    <s v="Pharmacy"/>
    <x v="21"/>
    <x v="1"/>
    <n v="0.97939176678200002"/>
    <x v="1"/>
    <n v="0.97928625863300001"/>
    <x v="0"/>
    <x v="0"/>
    <x v="155"/>
  </r>
  <r>
    <s v="ACETAMINOPHEN 10 MG/ML IV SOLN"/>
    <s v="acetaminophen 10 mg ml intravenous solution"/>
    <s v="Pharmacy"/>
    <x v="1"/>
    <x v="1"/>
    <n v="0.97939176678200002"/>
    <x v="1"/>
    <n v="0.97961711108299998"/>
    <x v="0"/>
    <x v="0"/>
    <x v="15"/>
  </r>
  <r>
    <s v="ACETAMINOPHEN 10 MG/ML IV SOLN"/>
    <s v="acetaminophen 10 mg ml intravenous solution"/>
    <s v="Pharmacy"/>
    <x v="1"/>
    <x v="1"/>
    <n v="0.97939176678200002"/>
    <x v="1"/>
    <n v="0.97961711108299998"/>
    <x v="0"/>
    <x v="0"/>
    <x v="15"/>
  </r>
  <r>
    <s v="ACETAMINOPHEN 1000MG/100ML INJ"/>
    <s v="acetaminophen 1000_mg/100_ml injection"/>
    <s v="Pharmacy"/>
    <x v="21"/>
    <x v="1"/>
    <n v="0.94545503685300003"/>
    <x v="1"/>
    <n v="0.90614902609000003"/>
    <x v="0"/>
    <x v="0"/>
    <x v="156"/>
  </r>
  <r>
    <s v="ACETAMINOPHEN 1000MG/100ML INJ"/>
    <s v="acetaminophen 1000_mg/100_ml injection"/>
    <s v="Pharmacy"/>
    <x v="22"/>
    <x v="1"/>
    <n v="0.94545503685300003"/>
    <x v="1"/>
    <n v="0.87578137358300001"/>
    <x v="0"/>
    <x v="0"/>
    <x v="157"/>
  </r>
  <r>
    <s v="ACETAMINOPHEN 1000MG/100ML INJ"/>
    <s v="acetaminophen 1000_mg/100_ml injection"/>
    <s v="Pharmacy"/>
    <x v="1"/>
    <x v="1"/>
    <n v="0.94545503685300003"/>
    <x v="1"/>
    <n v="0.92234224509899998"/>
    <x v="0"/>
    <x v="0"/>
    <x v="158"/>
  </r>
  <r>
    <s v="ACETAMINOPHEN 10MG/1ML INJ"/>
    <s v="acetaminophen 10 mg/1 ml injection"/>
    <s v="Pharmacy"/>
    <x v="1"/>
    <x v="1"/>
    <n v="0.96597740028400003"/>
    <x v="1"/>
    <n v="0.966201034864"/>
    <x v="0"/>
    <x v="0"/>
    <x v="159"/>
  </r>
  <r>
    <s v="ACETAMINOPHEN 120MG SUPPOS"/>
    <s v="acetaminophen 120 mg suppository"/>
    <s v="Pharmacy"/>
    <x v="1"/>
    <x v="1"/>
    <n v="0.96393327894199998"/>
    <x v="1"/>
    <n v="0.96564827458400004"/>
    <x v="0"/>
    <x v="0"/>
    <x v="160"/>
  </r>
  <r>
    <s v="ACETAMINOPHEN 160 MG/5 ML SUSP 2.5 ML SYRINGE"/>
    <s v="acetaminophen 160_mg/5_ml suspension 2.5_ml syringe"/>
    <s v="Pharmacy"/>
    <x v="1"/>
    <x v="1"/>
    <n v="0.97545252658100001"/>
    <x v="1"/>
    <n v="0.97593875781899997"/>
    <x v="0"/>
    <x v="0"/>
    <x v="161"/>
  </r>
  <r>
    <s v="ACETAMINOPHEN 160MG/5ML TYLEN"/>
    <s v="acetaminophen 160 mg/5 ml tylenol"/>
    <s v="Pharmacy"/>
    <x v="1"/>
    <x v="1"/>
    <n v="0.98004071364900003"/>
    <x v="1"/>
    <n v="0.98056616297499999"/>
    <x v="0"/>
    <x v="0"/>
    <x v="162"/>
  </r>
  <r>
    <s v="ACETAMINOPHEN 160MG/5ML TYLEN"/>
    <s v="acetaminophen 160 mg/5 ml tylenol"/>
    <s v="Pharmacy"/>
    <x v="1"/>
    <x v="1"/>
    <n v="0.98004071364900003"/>
    <x v="1"/>
    <n v="0.98056616297499999"/>
    <x v="0"/>
    <x v="0"/>
    <x v="162"/>
  </r>
  <r>
    <s v="ACETAMINOPHEN 325 MG TAB"/>
    <s v="acetaminophen 325_mg tablet"/>
    <s v="Pharmacy"/>
    <x v="21"/>
    <x v="1"/>
    <n v="0.993130880163"/>
    <x v="1"/>
    <n v="0.99419091527600001"/>
    <x v="0"/>
    <x v="0"/>
    <x v="163"/>
  </r>
  <r>
    <s v="ACETAMINOPHEN 325 MG TAB"/>
    <s v="acetaminophen 325_mg tablet"/>
    <s v="Pharmacy"/>
    <x v="23"/>
    <x v="1"/>
    <n v="0.993130880163"/>
    <x v="1"/>
    <n v="0.99449268001500002"/>
    <x v="0"/>
    <x v="0"/>
    <x v="164"/>
  </r>
  <r>
    <s v="ACETAMINOPHEN 325 MG TAB"/>
    <s v="acetaminophen 325_mg tablet"/>
    <s v="Pharmacy"/>
    <x v="12"/>
    <x v="1"/>
    <n v="0.993130880163"/>
    <x v="1"/>
    <n v="0.98981768617900001"/>
    <x v="0"/>
    <x v="0"/>
    <x v="165"/>
  </r>
  <r>
    <s v="ACETAMINOPHEN 325 MG TAB"/>
    <s v="acetaminophen 325_mg tablet"/>
    <s v="Pharmacy"/>
    <x v="24"/>
    <x v="1"/>
    <n v="0.993130880163"/>
    <x v="1"/>
    <n v="0.99228305931799998"/>
    <x v="0"/>
    <x v="0"/>
    <x v="166"/>
  </r>
  <r>
    <s v="ACETAMINOPHEN 325 MG TAB"/>
    <s v="acetaminophen 325_mg tablet"/>
    <s v="Pharmacy"/>
    <x v="1"/>
    <x v="1"/>
    <n v="0.993130880163"/>
    <x v="1"/>
    <n v="0.99475938200400005"/>
    <x v="0"/>
    <x v="0"/>
    <x v="167"/>
  </r>
  <r>
    <s v="ACETAMINOPHEN 325 MG TABS"/>
    <s v="acetaminophen 325_mg tablets"/>
    <s v="Pharmacy"/>
    <x v="23"/>
    <x v="1"/>
    <n v="0.97011811535600001"/>
    <x v="1"/>
    <n v="0.97242406515699997"/>
    <x v="0"/>
    <x v="0"/>
    <x v="168"/>
  </r>
  <r>
    <s v="ACETAMINOPHEN 325 MG TABS"/>
    <s v="acetaminophen 325_mg tablets"/>
    <s v="Pharmacy"/>
    <x v="12"/>
    <x v="1"/>
    <n v="0.97011811535600001"/>
    <x v="1"/>
    <n v="0.96340000745999999"/>
    <x v="0"/>
    <x v="0"/>
    <x v="169"/>
  </r>
  <r>
    <s v="ACETAMINOPHEN 325 MG TABS"/>
    <s v="acetaminophen 325_mg tablets"/>
    <s v="Pharmacy"/>
    <x v="0"/>
    <x v="1"/>
    <n v="0.97011811535600001"/>
    <x v="1"/>
    <n v="0.95820873539999996"/>
    <x v="0"/>
    <x v="0"/>
    <x v="170"/>
  </r>
  <r>
    <s v="ACETAMINOPHEN 325 MG TABS"/>
    <s v="acetaminophen 325_mg tablets"/>
    <s v="Pharmacy"/>
    <x v="24"/>
    <x v="1"/>
    <n v="0.97011811535600001"/>
    <x v="1"/>
    <n v="0.96757640724799998"/>
    <x v="0"/>
    <x v="0"/>
    <x v="171"/>
  </r>
  <r>
    <s v="ACETAMINOPHEN 325 MG TABS"/>
    <s v="acetaminophen 325_mg tablets"/>
    <s v="Pharmacy"/>
    <x v="1"/>
    <x v="1"/>
    <n v="0.97011811535600001"/>
    <x v="1"/>
    <n v="0.97260210292100002"/>
    <x v="0"/>
    <x v="0"/>
    <x v="172"/>
  </r>
  <r>
    <s v="ACETAMINOPHEN TAB 325MG U"/>
    <s v="acetaminophen tablet 325_mg"/>
    <s v="Pharmacy"/>
    <x v="21"/>
    <x v="1"/>
    <n v="0.96813088032100003"/>
    <x v="1"/>
    <n v="0.96919091534699997"/>
    <x v="0"/>
    <x v="0"/>
    <x v="173"/>
  </r>
  <r>
    <s v="ACETAMINOPHEN TAB 325MG U"/>
    <s v="acetaminophen tablet 325_mg"/>
    <s v="Pharmacy"/>
    <x v="1"/>
    <x v="1"/>
    <n v="0.96813088032100003"/>
    <x v="1"/>
    <n v="0.96975938206199996"/>
    <x v="0"/>
    <x v="0"/>
    <x v="174"/>
  </r>
  <r>
    <s v="ACETAZOLAMIDE 100MG/ML INJ"/>
    <s v="acetazolamide 100 mg ml injection"/>
    <s v="Pharmacy"/>
    <x v="1"/>
    <x v="1"/>
    <n v="0.94218343340199995"/>
    <x v="1"/>
    <n v="0.94209728422899996"/>
    <x v="0"/>
    <x v="0"/>
    <x v="175"/>
  </r>
  <r>
    <s v="ACETYLCYSTEINE 20 % SOLN 63323 694 04"/>
    <s v="acetylcysteine 20% solution 63323 694 04"/>
    <s v="Pharmacy"/>
    <x v="1"/>
    <x v="1"/>
    <n v="0.89161417167500001"/>
    <x v="1"/>
    <n v="0.89252455181099999"/>
    <x v="0"/>
    <x v="0"/>
    <x v="176"/>
  </r>
  <r>
    <s v="ACT.PART THROMBOPLASTIN TI"/>
    <s v="activated_clotting_time partial thromboplastin time"/>
    <s v="Laboratory"/>
    <x v="0"/>
    <x v="0"/>
    <n v="0.91324909067799998"/>
    <x v="0"/>
    <n v="0.92812937098100001"/>
    <x v="0"/>
    <x v="0"/>
    <x v="177"/>
  </r>
  <r>
    <s v="ACT.PART THROMBOPLASTIN TI"/>
    <s v="activated_clotting_time partial thromboplastin time"/>
    <s v="Laboratory"/>
    <x v="1"/>
    <x v="0"/>
    <n v="0.91324909067799998"/>
    <x v="0"/>
    <n v="0.75756904340200004"/>
    <x v="0"/>
    <x v="0"/>
    <x v="178"/>
  </r>
  <r>
    <s v="ACTH"/>
    <s v="adrenocorticotropic hormone"/>
    <s v="Laboratory"/>
    <x v="0"/>
    <x v="0"/>
    <n v="0.87395090356799998"/>
    <x v="0"/>
    <n v="0.870612587632"/>
    <x v="0"/>
    <x v="0"/>
    <x v="179"/>
  </r>
  <r>
    <s v="ACYCLOVIR SODIUM 500MG VL 10"/>
    <s v="acyclovir sodium 500 mg vial 10"/>
    <s v="Pharmacy"/>
    <x v="1"/>
    <x v="1"/>
    <n v="0.94260749002400002"/>
    <x v="1"/>
    <n v="0.94233319273600002"/>
    <x v="0"/>
    <x v="0"/>
    <x v="180"/>
  </r>
  <r>
    <s v="ACYCLOVIR SODIUM 500MG VL 10"/>
    <s v="acyclovir sodium 500 mg vial 10"/>
    <s v="Pharmacy"/>
    <x v="1"/>
    <x v="1"/>
    <n v="0.94260749002400002"/>
    <x v="1"/>
    <n v="0.94233319273600002"/>
    <x v="0"/>
    <x v="0"/>
    <x v="180"/>
  </r>
  <r>
    <s v="ACYCLOVIR/ZOVIRAX 200MG/5ML SU"/>
    <s v="acyclovir zovirax 200 mg/5 ml suspension"/>
    <s v="Pharmacy"/>
    <x v="1"/>
    <x v="1"/>
    <n v="0.79449978579400005"/>
    <x v="1"/>
    <n v="0.79451042235199998"/>
    <x v="0"/>
    <x v="0"/>
    <x v="181"/>
  </r>
  <r>
    <s v="ACYLCARNITINES QUANTITATI"/>
    <s v="acylcarnitines quantitative"/>
    <s v="Laboratory"/>
    <x v="0"/>
    <x v="0"/>
    <n v="0.91337595911699998"/>
    <x v="0"/>
    <n v="0.92431425201999995"/>
    <x v="0"/>
    <x v="0"/>
    <x v="182"/>
  </r>
  <r>
    <s v="ADAPTER CATH PLAS UROL"/>
    <s v="adapter catheter plastic urol"/>
    <s v="Supply"/>
    <x v="6"/>
    <x v="3"/>
    <n v="0.96485689104399996"/>
    <x v="3"/>
    <n v="0.96890583461099999"/>
    <x v="0"/>
    <x v="0"/>
    <x v="183"/>
  </r>
  <r>
    <s v="ADAPTER CATH PLAS UROL FOLY ST"/>
    <s v="adapter catheter plastic urol poly st"/>
    <s v="Supply"/>
    <x v="6"/>
    <x v="3"/>
    <n v="0.95196727238699996"/>
    <x v="3"/>
    <n v="0.96450097960900005"/>
    <x v="0"/>
    <x v="0"/>
    <x v="184"/>
  </r>
  <r>
    <s v="ADAPTER CATH PLAS UROL FOLY ST"/>
    <s v="adapter catheter plastic urol poly st"/>
    <s v="Supply"/>
    <x v="6"/>
    <x v="3"/>
    <n v="0.95196727238699996"/>
    <x v="3"/>
    <n v="0.96450097960900005"/>
    <x v="0"/>
    <x v="0"/>
    <x v="184"/>
  </r>
  <r>
    <s v="ADAPTR BLOOD BAG SPIKE"/>
    <s v="adapter blood bag spike"/>
    <s v="Supply"/>
    <x v="6"/>
    <x v="3"/>
    <n v="0.48760644429"/>
    <x v="3"/>
    <n v="0.48659452138600001"/>
    <x v="0"/>
    <x v="0"/>
    <x v="185"/>
  </r>
  <r>
    <s v="ADENO VIRUS QUAL PCR"/>
    <s v="adenovirus qualitative pcr"/>
    <s v="Laboratory"/>
    <x v="0"/>
    <x v="0"/>
    <n v="0.92718633329099998"/>
    <x v="0"/>
    <n v="0.93059526034600004"/>
    <x v="0"/>
    <x v="0"/>
    <x v="186"/>
  </r>
  <r>
    <s v="ADENO VIRUS QUAL PCR"/>
    <s v="adenovirus qualitative pcr"/>
    <s v="Laboratory"/>
    <x v="0"/>
    <x v="0"/>
    <n v="0.92718633329099998"/>
    <x v="0"/>
    <n v="0.93059526034600004"/>
    <x v="0"/>
    <x v="0"/>
    <x v="186"/>
  </r>
  <r>
    <s v="ADHESIVE SKN CLSR DRMBND ADVANCED.7ML"/>
    <s v="adhesive skin closure dermabond advanced .7 ml"/>
    <s v="Supply"/>
    <x v="6"/>
    <x v="3"/>
    <n v="0.98792034959399999"/>
    <x v="3"/>
    <n v="0.99335994300700003"/>
    <x v="0"/>
    <x v="0"/>
    <x v="187"/>
  </r>
  <r>
    <s v="ADL EA 15 MIN"/>
    <s v="activities_of_daily_living 15_minutes"/>
    <s v="PT / OT / Speech Therapy"/>
    <x v="18"/>
    <x v="13"/>
    <n v="0.48850454486"/>
    <x v="13"/>
    <n v="0.477061297341"/>
    <x v="0"/>
    <x v="0"/>
    <x v="188"/>
  </r>
  <r>
    <s v="ADVIL 200MG TABLET UD"/>
    <s v="advil 200 mg tablet unit dose"/>
    <s v="Pharmacy"/>
    <x v="1"/>
    <x v="1"/>
    <n v="0.92857746873000002"/>
    <x v="1"/>
    <n v="0.92894642330400001"/>
    <x v="0"/>
    <x v="0"/>
    <x v="189"/>
  </r>
  <r>
    <s v="AEROBIC CULTURE AER "/>
    <s v="aerobic culture aero"/>
    <s v="Laboratory"/>
    <x v="0"/>
    <x v="0"/>
    <n v="0.92503875433000005"/>
    <x v="0"/>
    <n v="0.92876905114099995"/>
    <x v="0"/>
    <x v="0"/>
    <x v="190"/>
  </r>
  <r>
    <s v="AEROBIC DEFINITIVE ID EACH ISO"/>
    <s v="aerobic definitive identification isolate"/>
    <s v="Laboratory"/>
    <x v="0"/>
    <x v="0"/>
    <n v="0.90639983411699998"/>
    <x v="0"/>
    <n v="0.90958932082499999"/>
    <x v="0"/>
    <x v="0"/>
    <x v="191"/>
  </r>
  <r>
    <s v="AEROSOL INHALATION INITIAL"/>
    <s v="aerosol inhalation initial"/>
    <s v="Respiratory Therapy"/>
    <x v="14"/>
    <x v="5"/>
    <n v="0.851143726893"/>
    <x v="5"/>
    <n v="0.89478595817399997"/>
    <x v="0"/>
    <x v="0"/>
    <x v="192"/>
  </r>
  <r>
    <s v="AEROSOL INHALATION SUBSEQ"/>
    <s v="aerosol inhalation subsequent"/>
    <s v="Respiratory Therapy"/>
    <x v="14"/>
    <x v="5"/>
    <n v="0.83710655665099998"/>
    <x v="5"/>
    <n v="0.87731422230800005"/>
    <x v="0"/>
    <x v="0"/>
    <x v="193"/>
  </r>
  <r>
    <s v="AFB STAIN"/>
    <s v="acid fast bacillus stain"/>
    <s v="Laboratory"/>
    <x v="0"/>
    <x v="0"/>
    <n v="0.90830152687099996"/>
    <x v="0"/>
    <n v="0.91082704981499996"/>
    <x v="0"/>
    <x v="0"/>
    <x v="194"/>
  </r>
  <r>
    <s v="AFB STAIN"/>
    <s v="acid fast bacillus stain"/>
    <s v="Laboratory"/>
    <x v="0"/>
    <x v="0"/>
    <n v="0.90830152687099996"/>
    <x v="0"/>
    <n v="0.91082704981499996"/>
    <x v="0"/>
    <x v="0"/>
    <x v="194"/>
  </r>
  <r>
    <s v="ALBUMIN 25%"/>
    <s v="albumin 25%"/>
    <s v="Pharmacy"/>
    <x v="16"/>
    <x v="1"/>
    <n v="0.90569207900299997"/>
    <x v="1"/>
    <n v="0.93567103567800003"/>
    <x v="0"/>
    <x v="0"/>
    <x v="195"/>
  </r>
  <r>
    <s v="ALBUMIN 25%"/>
    <s v="albumin 25%"/>
    <s v="Pharmacy"/>
    <x v="16"/>
    <x v="1"/>
    <n v="0.90569207900299997"/>
    <x v="1"/>
    <n v="0.93567103567800003"/>
    <x v="0"/>
    <x v="0"/>
    <x v="195"/>
  </r>
  <r>
    <s v="ALBUMIN 25%"/>
    <s v="albumin 25%"/>
    <s v="Pharmacy"/>
    <x v="21"/>
    <x v="1"/>
    <n v="0.90569207900299997"/>
    <x v="1"/>
    <n v="0.95505698833700003"/>
    <x v="0"/>
    <x v="0"/>
    <x v="196"/>
  </r>
  <r>
    <s v="ALBUMIN 25%"/>
    <s v="albumin 25%"/>
    <s v="Pharmacy"/>
    <x v="21"/>
    <x v="1"/>
    <n v="0.90569207900299997"/>
    <x v="1"/>
    <n v="0.95505698833700003"/>
    <x v="0"/>
    <x v="0"/>
    <x v="196"/>
  </r>
  <r>
    <s v="ALBUMIN 25%"/>
    <s v="albumin 25%"/>
    <s v="Pharmacy"/>
    <x v="2"/>
    <x v="1"/>
    <n v="0.90569207900299997"/>
    <x v="1"/>
    <n v="0.95596716395000003"/>
    <x v="0"/>
    <x v="0"/>
    <x v="197"/>
  </r>
  <r>
    <s v="ALBUMIN 25%"/>
    <s v="albumin 25%"/>
    <s v="Pharmacy"/>
    <x v="2"/>
    <x v="1"/>
    <n v="0.90569207900299997"/>
    <x v="1"/>
    <n v="0.95596716395000003"/>
    <x v="0"/>
    <x v="0"/>
    <x v="197"/>
  </r>
  <r>
    <s v="ALBUMIN 25%"/>
    <s v="albumin 25%"/>
    <s v="Pharmacy"/>
    <x v="1"/>
    <x v="1"/>
    <n v="0.90569207900299997"/>
    <x v="1"/>
    <n v="0.95671296853999999"/>
    <x v="0"/>
    <x v="0"/>
    <x v="198"/>
  </r>
  <r>
    <s v="ALBUMIN 25%"/>
    <s v="albumin 25%"/>
    <s v="Pharmacy"/>
    <x v="1"/>
    <x v="1"/>
    <n v="0.90569207900299997"/>
    <x v="1"/>
    <n v="0.95671296853999999"/>
    <x v="0"/>
    <x v="0"/>
    <x v="198"/>
  </r>
  <r>
    <s v="ALBUMIN 5% 250ML 12.5GM IN"/>
    <s v="albumin 5% 250_ml 12.5_gm individual"/>
    <s v="Pharmacy"/>
    <x v="21"/>
    <x v="1"/>
    <n v="0.96606073562999994"/>
    <x v="1"/>
    <n v="0.954580926798"/>
    <x v="0"/>
    <x v="0"/>
    <x v="199"/>
  </r>
  <r>
    <s v="ALBUMIN 5% 250ML 12.5GM IN"/>
    <s v="albumin 5% 250_ml 12.5_gm individual"/>
    <s v="Pharmacy"/>
    <x v="1"/>
    <x v="1"/>
    <n v="0.96606073562999994"/>
    <x v="1"/>
    <n v="0.95858018336499995"/>
    <x v="0"/>
    <x v="0"/>
    <x v="200"/>
  </r>
  <r>
    <s v="ALBUMIN HUMAN 25% 100ML "/>
    <s v="albumin human 25% 100 ml"/>
    <s v="Pharmacy"/>
    <x v="1"/>
    <x v="1"/>
    <n v="0.95863591261400005"/>
    <x v="1"/>
    <n v="0.958132706261"/>
    <x v="0"/>
    <x v="0"/>
    <x v="201"/>
  </r>
  <r>
    <s v="ALBUMIN HUMAN 25% SOLP"/>
    <s v="albumin human 25% solution"/>
    <s v="Pharmacy"/>
    <x v="16"/>
    <x v="1"/>
    <n v="0.971120839909"/>
    <x v="1"/>
    <n v="0.96036837125399999"/>
    <x v="0"/>
    <x v="0"/>
    <x v="202"/>
  </r>
  <r>
    <s v="ALBUMIN HUMAN 25% SOLP"/>
    <s v="albumin human 25% solution"/>
    <s v="Pharmacy"/>
    <x v="21"/>
    <x v="1"/>
    <n v="0.971120839909"/>
    <x v="1"/>
    <n v="0.9722286202"/>
    <x v="0"/>
    <x v="0"/>
    <x v="203"/>
  </r>
  <r>
    <s v="ALBUMIN HUMAN 25% SOLP"/>
    <s v="albumin human 25% solution"/>
    <s v="Pharmacy"/>
    <x v="1"/>
    <x v="1"/>
    <n v="0.971120839909"/>
    <x v="1"/>
    <n v="0.97286721216399996"/>
    <x v="0"/>
    <x v="0"/>
    <x v="204"/>
  </r>
  <r>
    <s v="ALBUMIN HUMAN 5% 250ML IV"/>
    <s v="albumin human 5% 250_ml intravenous"/>
    <s v="Pharmacy"/>
    <x v="21"/>
    <x v="1"/>
    <n v="0.95287017853800005"/>
    <x v="1"/>
    <n v="0.900193414852"/>
    <x v="0"/>
    <x v="0"/>
    <x v="205"/>
  </r>
  <r>
    <s v="ALBUMIN HUMAN 5% 250ML IV"/>
    <s v="albumin human 5% 250_ml intravenous"/>
    <s v="Pharmacy"/>
    <x v="1"/>
    <x v="1"/>
    <n v="0.95287017853800005"/>
    <x v="1"/>
    <n v="0.91633093829199996"/>
    <x v="0"/>
    <x v="0"/>
    <x v="206"/>
  </r>
  <r>
    <s v="ALBUMIN HUMAN 5PCT 250ML"/>
    <s v="albumin human 5pct 250_ml"/>
    <s v="Pharmacy"/>
    <x v="21"/>
    <x v="1"/>
    <n v="0.94543618044099997"/>
    <x v="1"/>
    <n v="0.93681199225"/>
    <x v="0"/>
    <x v="0"/>
    <x v="207"/>
  </r>
  <r>
    <s v="ALBUMIN HUMAN 5PCT 250ML"/>
    <s v="albumin human 5pct 250_ml"/>
    <s v="Pharmacy"/>
    <x v="22"/>
    <x v="1"/>
    <n v="0.94543618044099997"/>
    <x v="1"/>
    <n v="0.93602970357000004"/>
    <x v="0"/>
    <x v="0"/>
    <x v="208"/>
  </r>
  <r>
    <s v="ALBUTEROL 0.5% NEBU 20 ML"/>
    <s v="albuterol 0.5% nebulizer 20_ml"/>
    <s v="Pharmacy"/>
    <x v="1"/>
    <x v="1"/>
    <n v="0.87057553188400005"/>
    <x v="1"/>
    <n v="0.86719611496500004"/>
    <x v="0"/>
    <x v="0"/>
    <x v="209"/>
  </r>
  <r>
    <s v="ALBUTEROL IPRATROPIUM 0.5"/>
    <s v="albuterol ipratropium 0.5"/>
    <s v="Pharmacy"/>
    <x v="1"/>
    <x v="1"/>
    <n v="0.93658413251100003"/>
    <x v="1"/>
    <n v="0.94185456950699997"/>
    <x v="0"/>
    <x v="0"/>
    <x v="210"/>
  </r>
  <r>
    <s v="ALBUTEROL/VENTOLIN 5MG/ML INH"/>
    <s v="albuterol ventolin 5 mg ml inhaler"/>
    <s v="Pharmacy"/>
    <x v="1"/>
    <x v="1"/>
    <n v="0.91520240150099996"/>
    <x v="1"/>
    <n v="0.915694307451"/>
    <x v="0"/>
    <x v="0"/>
    <x v="211"/>
  </r>
  <r>
    <s v="ALBUTEROL/VENTOLIN 5MG/ML INH"/>
    <s v="albuterol ventolin 5 mg ml inhaler"/>
    <s v="Pharmacy"/>
    <x v="1"/>
    <x v="1"/>
    <n v="0.91520240150099996"/>
    <x v="1"/>
    <n v="0.915694307451"/>
    <x v="0"/>
    <x v="0"/>
    <x v="211"/>
  </r>
  <r>
    <s v="ALDACTONE SUSPNEN 10MG/ML 3"/>
    <s v="aldactone suspension 10 mg ml 3"/>
    <s v="Pharmacy"/>
    <x v="1"/>
    <x v="1"/>
    <n v="0.97689129042800005"/>
    <x v="1"/>
    <n v="0.977003689929"/>
    <x v="0"/>
    <x v="0"/>
    <x v="212"/>
  </r>
  <r>
    <s v="ALKALINE PHOSPHATASE ALK"/>
    <s v="alkaline phosphatase alkaline"/>
    <s v="Laboratory"/>
    <x v="0"/>
    <x v="0"/>
    <n v="0.95936496830700002"/>
    <x v="0"/>
    <n v="0.96668810204199995"/>
    <x v="0"/>
    <x v="0"/>
    <x v="213"/>
  </r>
  <r>
    <s v="ALL RSK FISH PANEL+CULTURE FISH PROBE"/>
    <s v="rsk fish panel culture fish probe"/>
    <s v="Supply"/>
    <x v="0"/>
    <x v="0"/>
    <n v="0.94579735083000005"/>
    <x v="0"/>
    <n v="0.94896275245700001"/>
    <x v="1"/>
    <x v="1"/>
    <x v="214"/>
  </r>
  <r>
    <s v="ALLOPURINOL 20 MG/ML SUSP"/>
    <s v="allopurinol 20 mg ml suspension"/>
    <s v="Pharmacy"/>
    <x v="1"/>
    <x v="1"/>
    <n v="0.92944648653499995"/>
    <x v="1"/>
    <n v="0.92949125424400003"/>
    <x v="0"/>
    <x v="0"/>
    <x v="215"/>
  </r>
  <r>
    <s v="ALLOPURINOL 500MG VIAL"/>
    <s v="allopurinol 500 mg vial"/>
    <s v="Pharmacy"/>
    <x v="1"/>
    <x v="1"/>
    <n v="0.94561407769600003"/>
    <x v="1"/>
    <n v="0.94642616962000004"/>
    <x v="0"/>
    <x v="0"/>
    <x v="216"/>
  </r>
  <r>
    <s v="ALLOPURINOL/ZYLOPRIM 300MG TAB"/>
    <s v="allopurinol zyloprim 300 mg tablet"/>
    <s v="Pharmacy"/>
    <x v="1"/>
    <x v="1"/>
    <n v="0.92859957422999995"/>
    <x v="1"/>
    <n v="0.92944691204899998"/>
    <x v="0"/>
    <x v="0"/>
    <x v="217"/>
  </r>
  <r>
    <s v="ALPHA 1 ANTITRYPSIN PHENO"/>
    <s v="alpha 1 antitrypsin phenotype"/>
    <s v="Laboratory"/>
    <x v="0"/>
    <x v="0"/>
    <n v="0.96104178037300003"/>
    <x v="0"/>
    <n v="0.95778025330500005"/>
    <x v="0"/>
    <x v="0"/>
    <x v="218"/>
  </r>
  <r>
    <s v="ALTEPLASE CATHETER SOLUTION CMPD"/>
    <s v="alteplase catheter solution compound"/>
    <s v="Pharmacy"/>
    <x v="21"/>
    <x v="1"/>
    <n v="0.64964633892000001"/>
    <x v="1"/>
    <n v="0.70227492443999995"/>
    <x v="0"/>
    <x v="0"/>
    <x v="219"/>
  </r>
  <r>
    <s v="AMBIEN 5MG TAB"/>
    <s v="ambien 5 mg tablet"/>
    <s v="Pharmacy"/>
    <x v="23"/>
    <x v="1"/>
    <n v="0.92932982714400003"/>
    <x v="1"/>
    <n v="0.92960545360699998"/>
    <x v="0"/>
    <x v="0"/>
    <x v="220"/>
  </r>
  <r>
    <s v="AMBIEN 5MG TAB"/>
    <s v="ambien 5 mg tablet"/>
    <s v="Pharmacy"/>
    <x v="1"/>
    <x v="1"/>
    <n v="0.92932982714400003"/>
    <x v="1"/>
    <n v="0.92967300437199996"/>
    <x v="0"/>
    <x v="0"/>
    <x v="221"/>
  </r>
  <r>
    <s v="AMIKACIN SULFATE 500 MG/2ML IJ SOLN"/>
    <s v="amikacin sulfate 500 mg/2 ml injection solution"/>
    <s v="Pharmacy"/>
    <x v="21"/>
    <x v="1"/>
    <n v="0.93171443111200003"/>
    <x v="1"/>
    <n v="0.93173970019999997"/>
    <x v="0"/>
    <x v="0"/>
    <x v="222"/>
  </r>
  <r>
    <s v="AMIKACIN SULFATE 500 MG/2ML IJ SOLN"/>
    <s v="amikacin sulfate 500 mg/2 ml injection solution"/>
    <s v="Pharmacy"/>
    <x v="21"/>
    <x v="1"/>
    <n v="0.93171443111200003"/>
    <x v="1"/>
    <n v="0.93173970019999997"/>
    <x v="0"/>
    <x v="0"/>
    <x v="222"/>
  </r>
  <r>
    <s v="AMIKACIN SULFATE 500 MG/2ML IJ SOLN"/>
    <s v="amikacin sulfate 500 mg/2 ml injection solution"/>
    <s v="Pharmacy"/>
    <x v="1"/>
    <x v="1"/>
    <n v="0.93171443111200003"/>
    <x v="1"/>
    <n v="0.931866510993"/>
    <x v="0"/>
    <x v="0"/>
    <x v="223"/>
  </r>
  <r>
    <s v="AMIKACIN SULFATE 500 MG/2ML IJ SOLN"/>
    <s v="amikacin sulfate 500 mg/2 ml injection solution"/>
    <s v="Pharmacy"/>
    <x v="1"/>
    <x v="1"/>
    <n v="0.93171443111200003"/>
    <x v="1"/>
    <n v="0.931866510993"/>
    <x v="0"/>
    <x v="0"/>
    <x v="223"/>
  </r>
  <r>
    <s v="AMINO ACIDS 10% PREMASOL "/>
    <s v="amino acids 10% premasol"/>
    <s v="Pharmacy"/>
    <x v="1"/>
    <x v="0"/>
    <n v="0.87083645682199995"/>
    <x v="0"/>
    <n v="0.435"/>
    <x v="1"/>
    <x v="1"/>
    <x v="224"/>
  </r>
  <r>
    <s v="AMINOCAPROIC ACID 250 MG/ML SOLN 20 ML VIAL"/>
    <s v="aminocaproic acid 250_mg/ml solution 20_ml vial"/>
    <s v="Pharmacy"/>
    <x v="21"/>
    <x v="1"/>
    <n v="0.94584655196699996"/>
    <x v="1"/>
    <n v="0.94102569831399996"/>
    <x v="0"/>
    <x v="0"/>
    <x v="225"/>
  </r>
  <r>
    <s v="AMINOCAPROIC ACID 250 MG/ML SOLN 20 ML VIAL"/>
    <s v="aminocaproic acid 250_mg/ml solution 20_ml vial"/>
    <s v="Pharmacy"/>
    <x v="2"/>
    <x v="1"/>
    <n v="0.94584655196699996"/>
    <x v="1"/>
    <n v="0.94419973268500001"/>
    <x v="0"/>
    <x v="0"/>
    <x v="226"/>
  </r>
  <r>
    <s v="AMINOCAPROIC ACID 250 MG/ML SOLN 20 ML VIAL"/>
    <s v="aminocaproic acid 250_mg/ml solution 20_ml vial"/>
    <s v="Pharmacy"/>
    <x v="24"/>
    <x v="1"/>
    <n v="0.94584655196699996"/>
    <x v="1"/>
    <n v="0.93960130894899996"/>
    <x v="0"/>
    <x v="0"/>
    <x v="227"/>
  </r>
  <r>
    <s v="AMINOCAPROIC ACID 250 MG/ML SOLN 20 ML VIAL"/>
    <s v="aminocaproic acid 250_mg/ml solution 20_ml vial"/>
    <s v="Pharmacy"/>
    <x v="1"/>
    <x v="1"/>
    <n v="0.94584655196699996"/>
    <x v="1"/>
    <n v="0.94424261911600005"/>
    <x v="0"/>
    <x v="0"/>
    <x v="228"/>
  </r>
  <r>
    <s v="AMINOCAPROIC ACID 5000MG/"/>
    <s v="aminocaproic acid 5000_mg/"/>
    <s v="Pharmacy"/>
    <x v="1"/>
    <x v="1"/>
    <n v="0.90078692700499996"/>
    <x v="1"/>
    <n v="0.945864814326"/>
    <x v="0"/>
    <x v="0"/>
    <x v="229"/>
  </r>
  <r>
    <s v="AMIODARONE 200MG TAB"/>
    <s v="amiodarone 200_mg tablet"/>
    <s v="Pharmacy"/>
    <x v="23"/>
    <x v="1"/>
    <n v="0.97569274116600002"/>
    <x v="1"/>
    <n v="0.97613270161099996"/>
    <x v="0"/>
    <x v="0"/>
    <x v="230"/>
  </r>
  <r>
    <s v="AMIODARONE 200MG TAB"/>
    <s v="amiodarone 200_mg tablet"/>
    <s v="Pharmacy"/>
    <x v="1"/>
    <x v="1"/>
    <n v="0.97569274116600002"/>
    <x v="1"/>
    <n v="0.97630108024200002"/>
    <x v="0"/>
    <x v="0"/>
    <x v="231"/>
  </r>
  <r>
    <s v="AMIODARONE 50 MG/ML SOLN 18 ML VIAL"/>
    <s v="amiodarone 50_mg/ml solution 18_ml vial"/>
    <s v="Pharmacy"/>
    <x v="21"/>
    <x v="1"/>
    <n v="0.95733620145200005"/>
    <x v="1"/>
    <n v="0.95743759643100002"/>
    <x v="0"/>
    <x v="0"/>
    <x v="232"/>
  </r>
  <r>
    <s v="AMIODARONE 50 MG/ML SOLN 18 ML VIAL"/>
    <s v="amiodarone 50_mg/ml solution 18_ml vial"/>
    <s v="Pharmacy"/>
    <x v="1"/>
    <x v="1"/>
    <n v="0.95733620145200005"/>
    <x v="1"/>
    <n v="0.95773855860900003"/>
    <x v="0"/>
    <x v="0"/>
    <x v="233"/>
  </r>
  <r>
    <s v="AMIODARONE IN 5% DEXTROSE 150 MG/100 ML 1.5 MG/ML SOLN"/>
    <s v="amiodarone 5% dextrose 150_mg/100_ml 1.5_mg/ml solution"/>
    <s v="Pharmacy"/>
    <x v="1"/>
    <x v="1"/>
    <n v="0.894076768829"/>
    <x v="1"/>
    <n v="0.89357812062099995"/>
    <x v="0"/>
    <x v="0"/>
    <x v="234"/>
  </r>
  <r>
    <s v="AML FISH PANEL+CULTURE DIRECT CELL CULTURE"/>
    <s v="aml fish panel culture direct cell culture"/>
    <s v="Laboratory"/>
    <x v="0"/>
    <x v="0"/>
    <n v="0.94680986410400003"/>
    <x v="0"/>
    <n v="0.94827318890500001"/>
    <x v="0"/>
    <x v="0"/>
    <x v="235"/>
  </r>
  <r>
    <s v="AMLODIPINE BESYLATE TABLET 5MG"/>
    <s v="amlodipine besylate tablet 5_mg"/>
    <s v="Pharmacy"/>
    <x v="1"/>
    <x v="1"/>
    <n v="0.79872931312100004"/>
    <x v="1"/>
    <n v="0.79908968047899998"/>
    <x v="0"/>
    <x v="0"/>
    <x v="236"/>
  </r>
  <r>
    <s v="AMMONIA PLASMA"/>
    <s v="ammonia plasma"/>
    <s v="Laboratory"/>
    <x v="0"/>
    <x v="0"/>
    <n v="0.90471025056099996"/>
    <x v="0"/>
    <n v="0.91427325189700004"/>
    <x v="0"/>
    <x v="0"/>
    <x v="237"/>
  </r>
  <r>
    <s v="AMOXICILLIN 500MG UD CAPS U"/>
    <s v="amoxicillin 500 mg unit dose capsules u"/>
    <s v="Pharmacy"/>
    <x v="1"/>
    <x v="1"/>
    <n v="0.92766884713300002"/>
    <x v="1"/>
    <n v="0.928575821473"/>
    <x v="0"/>
    <x v="0"/>
    <x v="238"/>
  </r>
  <r>
    <s v="AMOXICILLIN CLAVULANATE 600 42.9 MG/5 ML SUSR 2"/>
    <s v="amoxicillin clavulanate 600 42.9_mg/5_ml susr 2"/>
    <s v="Pharmacy"/>
    <x v="1"/>
    <x v="1"/>
    <n v="0.92738865326300002"/>
    <x v="1"/>
    <n v="0.92912088499699996"/>
    <x v="0"/>
    <x v="0"/>
    <x v="239"/>
  </r>
  <r>
    <s v="AMYLASE BLOOD"/>
    <s v="amylase blood"/>
    <s v="Laboratory"/>
    <x v="0"/>
    <x v="0"/>
    <n v="0.94276539394600001"/>
    <x v="0"/>
    <n v="0.94739188298499999"/>
    <x v="0"/>
    <x v="0"/>
    <x v="240"/>
  </r>
  <r>
    <s v="AMYLASE/LIPASE/PROTEASE 12000U"/>
    <s v="amylase lipase protease 12000u"/>
    <s v="Laboratory"/>
    <x v="1"/>
    <x v="0"/>
    <n v="0.40500906019100003"/>
    <x v="1"/>
    <n v="0.72456992666099995"/>
    <x v="0"/>
    <x v="1"/>
    <x v="241"/>
  </r>
  <r>
    <s v="ANAEROBIC CULTURE"/>
    <s v="anaerobic culture"/>
    <s v="Laboratory"/>
    <x v="0"/>
    <x v="0"/>
    <n v="0.94662563336000005"/>
    <x v="0"/>
    <n v="0.95159894269699996"/>
    <x v="0"/>
    <x v="0"/>
    <x v="242"/>
  </r>
  <r>
    <s v="ANAEROBIC DEFINITIVE IDENTIFICATION MALDI"/>
    <s v="anaerobic definitive identification maldi"/>
    <s v="Laboratory"/>
    <x v="0"/>
    <x v="0"/>
    <n v="0.88671402570699998"/>
    <x v="0"/>
    <n v="0.891156443656"/>
    <x v="0"/>
    <x v="0"/>
    <x v="243"/>
  </r>
  <r>
    <s v="ANCHOR/SCRW LEVEL 10"/>
    <s v="anchor screw level 10"/>
    <s v="Implant"/>
    <x v="10"/>
    <x v="9"/>
    <n v="0.95797112617000002"/>
    <x v="9"/>
    <n v="0.96055165226100003"/>
    <x v="0"/>
    <x v="0"/>
    <x v="244"/>
  </r>
  <r>
    <s v="ANCHOR/SCRW LEVEL 3"/>
    <s v="anchor screw level 3"/>
    <s v="Implant"/>
    <x v="10"/>
    <x v="9"/>
    <n v="0.95373678025399999"/>
    <x v="9"/>
    <n v="0.95868706759599998"/>
    <x v="0"/>
    <x v="0"/>
    <x v="245"/>
  </r>
  <r>
    <s v="ANES ANALYS SODIUM"/>
    <s v="anesthesia analysis sodium"/>
    <s v="Laboratory"/>
    <x v="0"/>
    <x v="0"/>
    <n v="0.93391199466499997"/>
    <x v="0"/>
    <n v="0.92374010905899995"/>
    <x v="0"/>
    <x v="0"/>
    <x v="246"/>
  </r>
  <r>
    <s v="ANES GEN 1ST 1/2 HR GEN"/>
    <s v="anesthesia general 1st 1/2 hour general"/>
    <s v="OR / Anesthesia / Recovery Room"/>
    <x v="25"/>
    <x v="14"/>
    <n v="0.79999984416699998"/>
    <x v="14"/>
    <n v="0.79998150500999998"/>
    <x v="0"/>
    <x v="0"/>
    <x v="247"/>
  </r>
  <r>
    <s v="ANES GEN ADDL 1/4 HR GEN"/>
    <s v="anesthesia general additional 1/4 hour general"/>
    <s v="OR / Anesthesia / Recovery Room"/>
    <x v="25"/>
    <x v="14"/>
    <n v="0.88499923141799997"/>
    <x v="14"/>
    <n v="0.88495682645499996"/>
    <x v="0"/>
    <x v="0"/>
    <x v="248"/>
  </r>
  <r>
    <s v="ANESTHESIA C 4 1/4 HR"/>
    <s v="anesthesia cap 4 1/4 hour"/>
    <s v="OR / Anesthesia / Recovery Room"/>
    <x v="25"/>
    <x v="14"/>
    <n v="0.89732193607199995"/>
    <x v="14"/>
    <n v="0.89981095938599998"/>
    <x v="0"/>
    <x v="0"/>
    <x v="249"/>
  </r>
  <r>
    <s v="ANESTHESIA LEVEL 1"/>
    <s v="anesthesia level 1"/>
    <s v="OR / Anesthesia / Recovery Room"/>
    <x v="25"/>
    <x v="14"/>
    <n v="0.95186194572399996"/>
    <x v="14"/>
    <n v="0.95848520379400004"/>
    <x v="0"/>
    <x v="0"/>
    <x v="250"/>
  </r>
  <r>
    <s v="ANESTHESIA LEVEL 3"/>
    <s v="anesthesia level 3"/>
    <s v="OR / Anesthesia / Recovery Room"/>
    <x v="25"/>
    <x v="14"/>
    <n v="0.95186194572399996"/>
    <x v="14"/>
    <n v="0.95848520379400004"/>
    <x v="0"/>
    <x v="0"/>
    <x v="250"/>
  </r>
  <r>
    <s v="ANESTHESIA LEVEL 3"/>
    <s v="anesthesia level 3"/>
    <s v="OR / Anesthesia / Recovery Room"/>
    <x v="6"/>
    <x v="14"/>
    <n v="0.95186194572399996"/>
    <x v="14"/>
    <n v="0.95268934433999997"/>
    <x v="0"/>
    <x v="0"/>
    <x v="251"/>
  </r>
  <r>
    <s v="ANESTHESIA LEVEL 5"/>
    <s v="anesthesia level 5"/>
    <s v="OR / Anesthesia / Recovery Room"/>
    <x v="25"/>
    <x v="14"/>
    <n v="0.95186194572399996"/>
    <x v="14"/>
    <n v="0.95848520379400004"/>
    <x v="0"/>
    <x v="0"/>
    <x v="250"/>
  </r>
  <r>
    <s v="ANESTHESIA LEVEL 5"/>
    <s v="anesthesia level 5"/>
    <s v="OR / Anesthesia / Recovery Room"/>
    <x v="6"/>
    <x v="14"/>
    <n v="0.95186194572399996"/>
    <x v="14"/>
    <n v="0.95268934433999997"/>
    <x v="0"/>
    <x v="0"/>
    <x v="251"/>
  </r>
  <r>
    <s v="ANESTHESIA SAFETY MONITOR M"/>
    <s v="anesthesia safety monitor"/>
    <s v="Supply"/>
    <x v="25"/>
    <x v="14"/>
    <n v="0.83824561496100003"/>
    <x v="14"/>
    <n v="0.82353612839400003"/>
    <x v="1"/>
    <x v="1"/>
    <x v="252"/>
  </r>
  <r>
    <s v="ANESTHESIA SAFETY MONITOR M"/>
    <s v="anesthesia safety monitor"/>
    <s v="Supply"/>
    <x v="26"/>
    <x v="14"/>
    <n v="0.83824561496100003"/>
    <x v="14"/>
    <n v="0.90000611127800001"/>
    <x v="1"/>
    <x v="1"/>
    <x v="253"/>
  </r>
  <r>
    <s v="ANESTHESIA SAFETY MONITOR M"/>
    <s v="anesthesia safety monitor"/>
    <s v="Supply"/>
    <x v="22"/>
    <x v="14"/>
    <n v="0.83824561496100003"/>
    <x v="14"/>
    <n v="0.74081738813999998"/>
    <x v="1"/>
    <x v="1"/>
    <x v="254"/>
  </r>
  <r>
    <s v="ANESTHESIA SAFETY MONITOR M"/>
    <s v="anesthesia safety monitor"/>
    <s v="Supply"/>
    <x v="6"/>
    <x v="14"/>
    <n v="0.83824561496100003"/>
    <x v="14"/>
    <n v="0.72772764920599997"/>
    <x v="1"/>
    <x v="1"/>
    <x v="255"/>
  </r>
  <r>
    <s v="ANESTHESIA SAFETY MONITOR M"/>
    <s v="anesthesia safety monitor"/>
    <s v="Supply"/>
    <x v="27"/>
    <x v="14"/>
    <n v="0.83824561496100003"/>
    <x v="14"/>
    <n v="0.89957173338999996"/>
    <x v="1"/>
    <x v="1"/>
    <x v="256"/>
  </r>
  <r>
    <s v="ANESTHESIA SAFETY MONITOR M"/>
    <s v="anesthesia safety monitor"/>
    <s v="Supply"/>
    <x v="14"/>
    <x v="14"/>
    <n v="0.83824561496100003"/>
    <x v="14"/>
    <n v="0.74094250136299999"/>
    <x v="1"/>
    <x v="1"/>
    <x v="257"/>
  </r>
  <r>
    <s v="ANESTHESIA SAFETY MONITOR M"/>
    <s v="anesthesia safety monitor"/>
    <s v="Supply"/>
    <x v="15"/>
    <x v="14"/>
    <n v="0.83824561496100003"/>
    <x v="14"/>
    <n v="0.80666666666700004"/>
    <x v="1"/>
    <x v="1"/>
    <x v="258"/>
  </r>
  <r>
    <s v="ANESTHESIA TIME EA ADDL 30 MIN"/>
    <s v="anesthesia time additional 30 minutes"/>
    <s v="OR / Anesthesia / Recovery Room"/>
    <x v="25"/>
    <x v="14"/>
    <n v="0.92045552878100001"/>
    <x v="14"/>
    <n v="0.92409271990399999"/>
    <x v="0"/>
    <x v="0"/>
    <x v="259"/>
  </r>
  <r>
    <s v="ANGIOCATH 16G 22G X1"/>
    <s v="angiocath 16_g 22_g x1"/>
    <s v="Supply"/>
    <x v="6"/>
    <x v="3"/>
    <n v="0.67938238121299999"/>
    <x v="3"/>
    <n v="0.79562904634200005"/>
    <x v="0"/>
    <x v="0"/>
    <x v="260"/>
  </r>
  <r>
    <s v="ANTI HEPATITIS B CORE TOTAL "/>
    <s v="anti hepatitis b core total"/>
    <s v="Laboratory"/>
    <x v="0"/>
    <x v="0"/>
    <n v="0.94350573541399996"/>
    <x v="0"/>
    <n v="0.93430955355199996"/>
    <x v="0"/>
    <x v="0"/>
    <x v="261"/>
  </r>
  <r>
    <s v="ANTI HEPATITIS C"/>
    <s v="anti hepatitis c"/>
    <s v="Laboratory"/>
    <x v="0"/>
    <x v="0"/>
    <n v="0.87002363006200001"/>
    <x v="0"/>
    <n v="0.92064882200800002"/>
    <x v="0"/>
    <x v="0"/>
    <x v="262"/>
  </r>
  <r>
    <s v="ANTIBODY B. HENSELAE"/>
    <s v="antibody b henselae"/>
    <s v="Laboratory"/>
    <x v="0"/>
    <x v="0"/>
    <n v="0.86307961765200003"/>
    <x v="0"/>
    <n v="0.88666360738399996"/>
    <x v="0"/>
    <x v="0"/>
    <x v="263"/>
  </r>
  <r>
    <s v="ANTIBODY B. QUINTANA"/>
    <s v="antibody b quintana"/>
    <s v="Laboratory"/>
    <x v="0"/>
    <x v="0"/>
    <n v="0.89023368256799995"/>
    <x v="0"/>
    <n v="0.90428682935299998"/>
    <x v="0"/>
    <x v="0"/>
    <x v="264"/>
  </r>
  <r>
    <s v="ANTIBODY BACTERIUM NOT ELSEWHERE SPEC"/>
    <s v="antibody bacterium elsewhere specified"/>
    <s v="Laboratory"/>
    <x v="0"/>
    <x v="0"/>
    <n v="0.79082469078100004"/>
    <x v="0"/>
    <n v="0.79470041114300005"/>
    <x v="0"/>
    <x v="0"/>
    <x v="265"/>
  </r>
  <r>
    <s v="ANTIBODY SCREEN RBC EACH SERUM"/>
    <s v="antibody screen red_blood_cell serum"/>
    <s v="Laboratory"/>
    <x v="0"/>
    <x v="0"/>
    <n v="0.957966954471"/>
    <x v="0"/>
    <n v="0.96595762053199996"/>
    <x v="0"/>
    <x v="0"/>
    <x v="266"/>
  </r>
  <r>
    <s v="ANTIGEN TYPE W SAMPLE C38"/>
    <s v="antigen type sample c38"/>
    <s v="Laboratory"/>
    <x v="0"/>
    <x v="0"/>
    <n v="0.49003117750000003"/>
    <x v="0"/>
    <n v="0.49436440412100002"/>
    <x v="0"/>
    <x v="0"/>
    <x v="267"/>
  </r>
  <r>
    <s v="AORTIC BALLOON VALVULOPLASTY"/>
    <s v="aortic balloon valvuloplasty"/>
    <s v="Cardiology"/>
    <x v="28"/>
    <x v="3"/>
    <n v="0.59198169489700003"/>
    <x v="7"/>
    <n v="0.344791505532"/>
    <x v="1"/>
    <x v="1"/>
    <x v="268"/>
  </r>
  <r>
    <s v="APPLIER CLIP MULTI 20 LG"/>
    <s v="applier clip multiple 20 large"/>
    <s v="Supply"/>
    <x v="6"/>
    <x v="3"/>
    <n v="0.93849400285200002"/>
    <x v="3"/>
    <n v="0.93546710532400001"/>
    <x v="0"/>
    <x v="0"/>
    <x v="269"/>
  </r>
  <r>
    <s v="APPLIER INTRNL CLP LGCLP TI SM"/>
    <s v="applier internal clip ligaclip titanium small"/>
    <s v="Supply"/>
    <x v="6"/>
    <x v="3"/>
    <n v="0.947562096977"/>
    <x v="3"/>
    <n v="0.94619833251999996"/>
    <x v="0"/>
    <x v="0"/>
    <x v="270"/>
  </r>
  <r>
    <s v="APREPITANT 125MG CAPSULE"/>
    <s v="aprepitant 125 mg capsule"/>
    <s v="Pharmacy"/>
    <x v="21"/>
    <x v="1"/>
    <n v="0.966388493194"/>
    <x v="1"/>
    <n v="0.96663887528400005"/>
    <x v="0"/>
    <x v="0"/>
    <x v="271"/>
  </r>
  <r>
    <s v="APREPITANT 125MG CAPSULE"/>
    <s v="aprepitant 125 mg capsule"/>
    <s v="Pharmacy"/>
    <x v="1"/>
    <x v="1"/>
    <n v="0.966388493194"/>
    <x v="1"/>
    <n v="0.96706209342000005"/>
    <x v="0"/>
    <x v="0"/>
    <x v="272"/>
  </r>
  <r>
    <s v="AQUAPHOR OINT 14OZ"/>
    <s v="aquaphor ointment 14oz"/>
    <s v="Supply"/>
    <x v="1"/>
    <x v="3"/>
    <n v="0.77774440649800003"/>
    <x v="3"/>
    <n v="0.90540794330700003"/>
    <x v="0"/>
    <x v="0"/>
    <x v="273"/>
  </r>
  <r>
    <s v="ARISTA AH FLEXTIP XL APPLICATOR"/>
    <s v="arista ah flextip extra large applicator"/>
    <s v="Supply"/>
    <x v="6"/>
    <x v="3"/>
    <n v="0.79142660997500003"/>
    <x v="3"/>
    <n v="0.79551220911800002"/>
    <x v="0"/>
    <x v="0"/>
    <x v="274"/>
  </r>
  <r>
    <s v="ARM SUPPORT INFANT"/>
    <s v="arm support infant"/>
    <s v="Supply"/>
    <x v="6"/>
    <x v="3"/>
    <n v="0.86997679777799997"/>
    <x v="3"/>
    <n v="0.87993447883200004"/>
    <x v="0"/>
    <x v="0"/>
    <x v="275"/>
  </r>
  <r>
    <s v="ARM SUPPORT IV ADULT"/>
    <s v="arm support intravenous adult"/>
    <s v="Supply"/>
    <x v="6"/>
    <x v="3"/>
    <n v="0.48950599272099998"/>
    <x v="3"/>
    <n v="0.48046437185099999"/>
    <x v="0"/>
    <x v="0"/>
    <x v="276"/>
  </r>
  <r>
    <s v="ARM SUPPORT IV CHILD"/>
    <s v="arm support intravenous child"/>
    <s v="Supply"/>
    <x v="6"/>
    <x v="3"/>
    <n v="0.474451654517"/>
    <x v="3"/>
    <n v="0.482416745832"/>
    <x v="0"/>
    <x v="0"/>
    <x v="277"/>
  </r>
  <r>
    <s v="ART AIRWAY CARE"/>
    <s v="artificial airway care"/>
    <s v="Respiratory Therapy"/>
    <x v="14"/>
    <x v="5"/>
    <n v="0.43"/>
    <x v="5"/>
    <n v="0.90106988672300004"/>
    <x v="0"/>
    <x v="0"/>
    <x v="278"/>
  </r>
  <r>
    <s v="ARTERIAL PUNCTURE"/>
    <s v="arterial puncture"/>
    <s v="Nursing Services"/>
    <x v="28"/>
    <x v="8"/>
    <n v="0.73638633053500002"/>
    <x v="8"/>
    <n v="0.85860943322899996"/>
    <x v="0"/>
    <x v="0"/>
    <x v="279"/>
  </r>
  <r>
    <s v="ARTERIAL PUNCTURE"/>
    <s v="arterial puncture"/>
    <s v="Nursing Services"/>
    <x v="28"/>
    <x v="8"/>
    <n v="0.73638633053500002"/>
    <x v="8"/>
    <n v="0.85860943322899996"/>
    <x v="0"/>
    <x v="0"/>
    <x v="279"/>
  </r>
  <r>
    <s v="ARTERIAL PUNCTURE"/>
    <s v="arterial puncture"/>
    <s v="Nursing Services"/>
    <x v="29"/>
    <x v="8"/>
    <n v="0.73638633053500002"/>
    <x v="8"/>
    <n v="0.86685755557999999"/>
    <x v="0"/>
    <x v="0"/>
    <x v="280"/>
  </r>
  <r>
    <s v="ARTERIAL PUNCTURE"/>
    <s v="arterial puncture"/>
    <s v="Nursing Services"/>
    <x v="29"/>
    <x v="8"/>
    <n v="0.73638633053500002"/>
    <x v="8"/>
    <n v="0.86685755557999999"/>
    <x v="0"/>
    <x v="0"/>
    <x v="280"/>
  </r>
  <r>
    <s v="ARTERIAL PUNCTURE"/>
    <s v="arterial puncture"/>
    <s v="Nursing Services"/>
    <x v="13"/>
    <x v="8"/>
    <n v="0.73638633053500002"/>
    <x v="8"/>
    <n v="0.95635664673200005"/>
    <x v="0"/>
    <x v="0"/>
    <x v="281"/>
  </r>
  <r>
    <s v="ARTERIAL PUNCTURE"/>
    <s v="arterial puncture"/>
    <s v="Nursing Services"/>
    <x v="13"/>
    <x v="8"/>
    <n v="0.73638633053500002"/>
    <x v="8"/>
    <n v="0.95635664673200005"/>
    <x v="0"/>
    <x v="0"/>
    <x v="281"/>
  </r>
  <r>
    <s v="ARTERIAL PUNCTURE"/>
    <s v="arterial puncture"/>
    <s v="Nursing Services"/>
    <x v="30"/>
    <x v="8"/>
    <n v="0.73638633053500002"/>
    <x v="8"/>
    <n v="0.84923659089799997"/>
    <x v="0"/>
    <x v="0"/>
    <x v="282"/>
  </r>
  <r>
    <s v="ARTERIAL PUNCTURE"/>
    <s v="arterial puncture"/>
    <s v="Nursing Services"/>
    <x v="30"/>
    <x v="8"/>
    <n v="0.73638633053500002"/>
    <x v="8"/>
    <n v="0.84923659089799997"/>
    <x v="0"/>
    <x v="0"/>
    <x v="282"/>
  </r>
  <r>
    <s v="ARTERIAL PUNCTURE"/>
    <s v="arterial puncture"/>
    <s v="Nursing Services"/>
    <x v="6"/>
    <x v="8"/>
    <n v="0.73638633053500002"/>
    <x v="8"/>
    <n v="0.47749999999999998"/>
    <x v="0"/>
    <x v="0"/>
    <x v="283"/>
  </r>
  <r>
    <s v="ARTERIAL PUNCTURE"/>
    <s v="arterial puncture"/>
    <s v="Nursing Services"/>
    <x v="6"/>
    <x v="8"/>
    <n v="0.73638633053500002"/>
    <x v="8"/>
    <n v="0.47749999999999998"/>
    <x v="0"/>
    <x v="0"/>
    <x v="283"/>
  </r>
  <r>
    <s v="ARTERIAL PUNCTURE"/>
    <s v="arterial puncture"/>
    <s v="Nursing Services"/>
    <x v="0"/>
    <x v="8"/>
    <n v="0.73638633053500002"/>
    <x v="8"/>
    <n v="0.96614631855499999"/>
    <x v="0"/>
    <x v="0"/>
    <x v="284"/>
  </r>
  <r>
    <s v="ARTERIAL PUNCTURE"/>
    <s v="arterial puncture"/>
    <s v="Nursing Services"/>
    <x v="0"/>
    <x v="8"/>
    <n v="0.73638633053500002"/>
    <x v="8"/>
    <n v="0.96614631855499999"/>
    <x v="0"/>
    <x v="0"/>
    <x v="284"/>
  </r>
  <r>
    <s v="ARTERIAL PUNCTURE"/>
    <s v="arterial puncture"/>
    <s v="Nursing Services"/>
    <x v="27"/>
    <x v="8"/>
    <n v="0.73638633053500002"/>
    <x v="8"/>
    <n v="0.85067163173600002"/>
    <x v="0"/>
    <x v="0"/>
    <x v="285"/>
  </r>
  <r>
    <s v="ARTERIAL PUNCTURE"/>
    <s v="arterial puncture"/>
    <s v="Nursing Services"/>
    <x v="27"/>
    <x v="8"/>
    <n v="0.73638633053500002"/>
    <x v="8"/>
    <n v="0.85067163173600002"/>
    <x v="0"/>
    <x v="0"/>
    <x v="285"/>
  </r>
  <r>
    <s v="ARTERIAL PUNCTURE"/>
    <s v="arterial puncture"/>
    <s v="Nursing Services"/>
    <x v="31"/>
    <x v="8"/>
    <n v="0.73638633053500002"/>
    <x v="8"/>
    <n v="0.91710916267300002"/>
    <x v="0"/>
    <x v="0"/>
    <x v="286"/>
  </r>
  <r>
    <s v="ARTERIAL PUNCTURE"/>
    <s v="arterial puncture"/>
    <s v="Nursing Services"/>
    <x v="31"/>
    <x v="8"/>
    <n v="0.73638633053500002"/>
    <x v="8"/>
    <n v="0.91710916267300002"/>
    <x v="0"/>
    <x v="0"/>
    <x v="286"/>
  </r>
  <r>
    <s v="ARTERIAL PUNCTURE"/>
    <s v="arterial puncture"/>
    <s v="Nursing Services"/>
    <x v="3"/>
    <x v="8"/>
    <n v="0.73638633053500002"/>
    <x v="8"/>
    <n v="0.95440515779199997"/>
    <x v="0"/>
    <x v="0"/>
    <x v="287"/>
  </r>
  <r>
    <s v="ARTERIAL PUNCTURE"/>
    <s v="arterial puncture"/>
    <s v="Nursing Services"/>
    <x v="3"/>
    <x v="8"/>
    <n v="0.73638633053500002"/>
    <x v="8"/>
    <n v="0.95440515779199997"/>
    <x v="0"/>
    <x v="0"/>
    <x v="287"/>
  </r>
  <r>
    <s v="ARTERIAL PUNCTURE"/>
    <s v="arterial puncture"/>
    <s v="Nursing Services"/>
    <x v="7"/>
    <x v="8"/>
    <n v="0.73638633053500002"/>
    <x v="8"/>
    <n v="0.906171380882"/>
    <x v="0"/>
    <x v="0"/>
    <x v="288"/>
  </r>
  <r>
    <s v="ARTERIAL PUNCTURE"/>
    <s v="arterial puncture"/>
    <s v="Nursing Services"/>
    <x v="7"/>
    <x v="8"/>
    <n v="0.73638633053500002"/>
    <x v="8"/>
    <n v="0.906171380882"/>
    <x v="0"/>
    <x v="0"/>
    <x v="288"/>
  </r>
  <r>
    <s v="ARTERIAL PUNCTURE"/>
    <s v="arterial puncture"/>
    <s v="Nursing Services"/>
    <x v="9"/>
    <x v="8"/>
    <n v="0.73638633053500002"/>
    <x v="8"/>
    <n v="0.90652630300799997"/>
    <x v="0"/>
    <x v="0"/>
    <x v="289"/>
  </r>
  <r>
    <s v="ARTERIAL PUNCTURE"/>
    <s v="arterial puncture"/>
    <s v="Nursing Services"/>
    <x v="9"/>
    <x v="8"/>
    <n v="0.73638633053500002"/>
    <x v="8"/>
    <n v="0.90652630300799997"/>
    <x v="0"/>
    <x v="0"/>
    <x v="289"/>
  </r>
  <r>
    <s v="ARTERIAL PUNCTURE"/>
    <s v="arterial puncture"/>
    <s v="Nursing Services"/>
    <x v="14"/>
    <x v="8"/>
    <n v="0.73638633053500002"/>
    <x v="8"/>
    <n v="0.81318860341900001"/>
    <x v="0"/>
    <x v="0"/>
    <x v="81"/>
  </r>
  <r>
    <s v="ARTERIAL PUNCTURE"/>
    <s v="arterial puncture"/>
    <s v="Nursing Services"/>
    <x v="14"/>
    <x v="8"/>
    <n v="0.73638633053500002"/>
    <x v="8"/>
    <n v="0.81318860341900001"/>
    <x v="0"/>
    <x v="0"/>
    <x v="81"/>
  </r>
  <r>
    <s v="ARTERIAL PUNCTURE"/>
    <s v="arterial puncture"/>
    <s v="Nursing Services"/>
    <x v="15"/>
    <x v="8"/>
    <n v="0.73638633053500002"/>
    <x v="8"/>
    <n v="0.77406403992700001"/>
    <x v="0"/>
    <x v="0"/>
    <x v="290"/>
  </r>
  <r>
    <s v="ARTERIAL PUNCTURE"/>
    <s v="arterial puncture"/>
    <s v="Nursing Services"/>
    <x v="15"/>
    <x v="8"/>
    <n v="0.73638633053500002"/>
    <x v="8"/>
    <n v="0.77406403992700001"/>
    <x v="0"/>
    <x v="0"/>
    <x v="290"/>
  </r>
  <r>
    <s v="ARTERIAL PUNCTURE"/>
    <s v="arterial puncture"/>
    <s v="Nursing Services"/>
    <x v="19"/>
    <x v="8"/>
    <n v="0.73638633053500002"/>
    <x v="8"/>
    <n v="0.95598331185899998"/>
    <x v="0"/>
    <x v="0"/>
    <x v="291"/>
  </r>
  <r>
    <s v="ARTERIAL PUNCTURE"/>
    <s v="arterial puncture"/>
    <s v="Nursing Services"/>
    <x v="19"/>
    <x v="8"/>
    <n v="0.73638633053500002"/>
    <x v="8"/>
    <n v="0.95598331185899998"/>
    <x v="0"/>
    <x v="0"/>
    <x v="291"/>
  </r>
  <r>
    <s v="ASCORBIC ACID 100 MG/ML DILUTION IN SW"/>
    <s v="ascorbic acid 100 mg ml dilution sterile water"/>
    <s v="Pharmacy"/>
    <x v="1"/>
    <x v="1"/>
    <n v="0.69047381722500001"/>
    <x v="1"/>
    <n v="0.68192196649799997"/>
    <x v="0"/>
    <x v="0"/>
    <x v="292"/>
  </r>
  <r>
    <s v="ASCORBIC ACID 100 MG/ML DILUTION IN SW FOR T"/>
    <s v="ascorbic acid 100 mg ml dilution sterile water"/>
    <s v="Pharmacy"/>
    <x v="1"/>
    <x v="1"/>
    <n v="0.72714048389200003"/>
    <x v="1"/>
    <n v="0.71858863316400001"/>
    <x v="0"/>
    <x v="0"/>
    <x v="293"/>
  </r>
  <r>
    <s v="ASCORBIC ACID 250MG TAB"/>
    <s v="ascorbic acid 250_mg tablet"/>
    <s v="Pharmacy"/>
    <x v="1"/>
    <x v="1"/>
    <n v="0.90226656588999998"/>
    <x v="1"/>
    <n v="0.90554396775199997"/>
    <x v="0"/>
    <x v="0"/>
    <x v="294"/>
  </r>
  <r>
    <s v="ASPIRATOR NEOTECH STD"/>
    <s v="aspirator neotech standard"/>
    <s v="Supply"/>
    <x v="6"/>
    <x v="3"/>
    <n v="0.89113853445299995"/>
    <x v="3"/>
    <n v="0.90701024488799997"/>
    <x v="0"/>
    <x v="0"/>
    <x v="295"/>
  </r>
  <r>
    <s v="ASPIRATOR NEOTECH STD"/>
    <s v="aspirator neotech standard"/>
    <s v="Supply"/>
    <x v="6"/>
    <x v="3"/>
    <n v="0.89113853445299995"/>
    <x v="3"/>
    <n v="0.90701024488799997"/>
    <x v="0"/>
    <x v="0"/>
    <x v="295"/>
  </r>
  <r>
    <s v="ASPIRATOR NEOTECH STD"/>
    <s v="aspirator neotech standard"/>
    <s v="Supply"/>
    <x v="1"/>
    <x v="3"/>
    <n v="0.89113853445299995"/>
    <x v="3"/>
    <n v="0.89320201423500001"/>
    <x v="0"/>
    <x v="0"/>
    <x v="296"/>
  </r>
  <r>
    <s v="ASPIRATOR NEOTECH STD"/>
    <s v="aspirator neotech standard"/>
    <s v="Supply"/>
    <x v="1"/>
    <x v="3"/>
    <n v="0.89113853445299995"/>
    <x v="3"/>
    <n v="0.89320201423500001"/>
    <x v="0"/>
    <x v="0"/>
    <x v="296"/>
  </r>
  <r>
    <s v="ASPIRIN 325 MG TABS"/>
    <s v="aspirin 325_mg tablets"/>
    <s v="Pharmacy"/>
    <x v="23"/>
    <x v="1"/>
    <n v="0.92216796467999995"/>
    <x v="1"/>
    <n v="0.92333942726999996"/>
    <x v="0"/>
    <x v="0"/>
    <x v="297"/>
  </r>
  <r>
    <s v="ASPIRIN 325 MG TABS"/>
    <s v="aspirin 325_mg tablets"/>
    <s v="Pharmacy"/>
    <x v="6"/>
    <x v="1"/>
    <n v="0.92216796467999995"/>
    <x v="1"/>
    <n v="0.91451968200099998"/>
    <x v="0"/>
    <x v="0"/>
    <x v="298"/>
  </r>
  <r>
    <s v="ASPIRIN 325 MG TABS"/>
    <s v="aspirin 325_mg tablets"/>
    <s v="Pharmacy"/>
    <x v="24"/>
    <x v="1"/>
    <n v="0.92216796467999995"/>
    <x v="1"/>
    <n v="0.91729195600299995"/>
    <x v="0"/>
    <x v="0"/>
    <x v="299"/>
  </r>
  <r>
    <s v="ASPIRIN 325 MG TABS"/>
    <s v="aspirin 325_mg tablets"/>
    <s v="Pharmacy"/>
    <x v="1"/>
    <x v="1"/>
    <n v="0.92216796467999995"/>
    <x v="1"/>
    <n v="0.92263181471199995"/>
    <x v="0"/>
    <x v="0"/>
    <x v="300"/>
  </r>
  <r>
    <s v="ASPIRIN 81 MG CHEW"/>
    <s v="aspirin 81_mg chew"/>
    <s v="Pharmacy"/>
    <x v="21"/>
    <x v="1"/>
    <n v="0.97366868589900002"/>
    <x v="1"/>
    <n v="0.97511694849200004"/>
    <x v="0"/>
    <x v="0"/>
    <x v="301"/>
  </r>
  <r>
    <s v="ASPIRIN 81 MG CHEW"/>
    <s v="aspirin 81_mg chew"/>
    <s v="Pharmacy"/>
    <x v="23"/>
    <x v="1"/>
    <n v="0.97366868589900002"/>
    <x v="1"/>
    <n v="0.97452348150599999"/>
    <x v="0"/>
    <x v="0"/>
    <x v="302"/>
  </r>
  <r>
    <s v="ASPIRIN 81 MG CHEW"/>
    <s v="aspirin 81_mg chew"/>
    <s v="Pharmacy"/>
    <x v="12"/>
    <x v="1"/>
    <n v="0.97366868589900002"/>
    <x v="1"/>
    <n v="0.970723480606"/>
    <x v="0"/>
    <x v="0"/>
    <x v="303"/>
  </r>
  <r>
    <s v="ASPIRIN 81 MG CHEW"/>
    <s v="aspirin 81_mg chew"/>
    <s v="Pharmacy"/>
    <x v="32"/>
    <x v="1"/>
    <n v="0.97366868589900002"/>
    <x v="1"/>
    <n v="0.973799889202"/>
    <x v="0"/>
    <x v="0"/>
    <x v="304"/>
  </r>
  <r>
    <s v="ASPIRIN 81 MG CHEW"/>
    <s v="aspirin 81_mg chew"/>
    <s v="Pharmacy"/>
    <x v="24"/>
    <x v="1"/>
    <n v="0.97366868589900002"/>
    <x v="1"/>
    <n v="0.97066476548900005"/>
    <x v="0"/>
    <x v="0"/>
    <x v="305"/>
  </r>
  <r>
    <s v="ASPIRIN 81 MG CHEW"/>
    <s v="aspirin 81_mg chew"/>
    <s v="Pharmacy"/>
    <x v="1"/>
    <x v="1"/>
    <n v="0.97366868589900002"/>
    <x v="1"/>
    <n v="0.97447211864799999"/>
    <x v="0"/>
    <x v="0"/>
    <x v="306"/>
  </r>
  <r>
    <s v="ASPIRIN LOW DOSE 81 MG CHEW"/>
    <s v="aspirin low dose 81_mg chew"/>
    <s v="Pharmacy"/>
    <x v="1"/>
    <x v="1"/>
    <n v="0.90913352755800003"/>
    <x v="1"/>
    <n v="0.910954099623"/>
    <x v="0"/>
    <x v="0"/>
    <x v="307"/>
  </r>
  <r>
    <s v="ASPRIN 81MG CHEW TAB"/>
    <s v="aspirin 81_mg chew tablet"/>
    <s v="Pharmacy"/>
    <x v="1"/>
    <x v="1"/>
    <n v="0.97008497257799997"/>
    <x v="1"/>
    <n v="0.97057336176300002"/>
    <x v="0"/>
    <x v="0"/>
    <x v="308"/>
  </r>
  <r>
    <s v="ASSAY SERUM NA"/>
    <s v="assay serum sodium"/>
    <s v="Laboratory"/>
    <x v="0"/>
    <x v="0"/>
    <n v="0.904966436067"/>
    <x v="0"/>
    <n v="0.90836345890900005"/>
    <x v="0"/>
    <x v="0"/>
    <x v="309"/>
  </r>
  <r>
    <s v="ASTRAMORPH PF IMG/ML 10ML VL"/>
    <s v="astramorph partial_fill mg ml 10_ml vial"/>
    <s v="Pharmacy"/>
    <x v="1"/>
    <x v="1"/>
    <n v="0.95672529477799995"/>
    <x v="1"/>
    <n v="0.89315539642999997"/>
    <x v="0"/>
    <x v="0"/>
    <x v="310"/>
  </r>
  <r>
    <s v="ATORVASTATIN 40MG TABLET"/>
    <s v="atorvastatin 40_mg tablet"/>
    <s v="Pharmacy"/>
    <x v="1"/>
    <x v="1"/>
    <n v="0.93710450203899998"/>
    <x v="1"/>
    <n v="0.93745797176900003"/>
    <x v="0"/>
    <x v="0"/>
    <x v="311"/>
  </r>
  <r>
    <s v="ATORVASTATIN 80 MG TAB 90 EACH BOTTLE"/>
    <s v="atorvastatin 80_mg tablet 90 bottle"/>
    <s v="Pharmacy"/>
    <x v="23"/>
    <x v="1"/>
    <n v="0.89103773180300005"/>
    <x v="1"/>
    <n v="0.89454961050600001"/>
    <x v="0"/>
    <x v="0"/>
    <x v="312"/>
  </r>
  <r>
    <s v="ATORVASTATIN 80 MG TAB 90 EACH BOTTLE"/>
    <s v="atorvastatin 80_mg tablet 90 bottle"/>
    <s v="Pharmacy"/>
    <x v="24"/>
    <x v="1"/>
    <n v="0.89103773180300005"/>
    <x v="1"/>
    <n v="0.88652844927300001"/>
    <x v="0"/>
    <x v="0"/>
    <x v="313"/>
  </r>
  <r>
    <s v="ATORVASTATIN 80 MG TAB 90 EACH BOTTLE"/>
    <s v="atorvastatin 80_mg tablet 90 bottle"/>
    <s v="Pharmacy"/>
    <x v="1"/>
    <x v="1"/>
    <n v="0.89103773180300005"/>
    <x v="1"/>
    <n v="0.890890892258"/>
    <x v="0"/>
    <x v="0"/>
    <x v="314"/>
  </r>
  <r>
    <s v="ATROPINE ABBOJECT 1MG/10ML"/>
    <s v="atropine abboject 1 mg/10 ml"/>
    <s v="Pharmacy"/>
    <x v="1"/>
    <x v="1"/>
    <n v="0.88691518626999999"/>
    <x v="1"/>
    <n v="0.887229535417"/>
    <x v="0"/>
    <x v="0"/>
    <x v="315"/>
  </r>
  <r>
    <s v="ATROPINE SULFATE 1MG/ML VL"/>
    <s v="atropine sulfate 1 mg ml vial"/>
    <s v="Pharmacy"/>
    <x v="21"/>
    <x v="1"/>
    <n v="0.951101782806"/>
    <x v="1"/>
    <n v="0.95112617045000003"/>
    <x v="0"/>
    <x v="0"/>
    <x v="316"/>
  </r>
  <r>
    <s v="ATROPINE SULFATE 1MG/ML VL"/>
    <s v="atropine sulfate 1 mg ml vial"/>
    <s v="Pharmacy"/>
    <x v="1"/>
    <x v="1"/>
    <n v="0.951101782806"/>
    <x v="1"/>
    <n v="0.95128040750099996"/>
    <x v="0"/>
    <x v="0"/>
    <x v="317"/>
  </r>
  <r>
    <s v="AZITHROMYCIN SUSP 200MG/5ML"/>
    <s v="azithromycin suspension 200 mg/5 ml"/>
    <s v="Pharmacy"/>
    <x v="1"/>
    <x v="1"/>
    <n v="0.928294253904"/>
    <x v="1"/>
    <n v="0.92855369677099997"/>
    <x v="0"/>
    <x v="0"/>
    <x v="318"/>
  </r>
  <r>
    <s v="AZTREONAM 2GM VIAL"/>
    <s v="aztreonam 2 gm vial"/>
    <s v="Pharmacy"/>
    <x v="1"/>
    <x v="1"/>
    <n v="0.86983185329699997"/>
    <x v="1"/>
    <n v="0.87348130181000005"/>
    <x v="0"/>
    <x v="0"/>
    <x v="319"/>
  </r>
  <r>
    <s v="B COMPLEX VITAMIN C FOLIC ACID 0.8 MG TAB"/>
    <s v="b complex vitamin cap folic acid 0.8_mg tablet"/>
    <s v="Pharmacy"/>
    <x v="1"/>
    <x v="1"/>
    <n v="0.93227564722300005"/>
    <x v="1"/>
    <n v="0.93291057180699999"/>
    <x v="0"/>
    <x v="0"/>
    <x v="320"/>
  </r>
  <r>
    <s v="BACITRACIN 2000 UNIT/ML OPHTH SOLTN"/>
    <s v="bacitracin 2000 units ml ophthalmic solution"/>
    <s v="Pharmacy"/>
    <x v="1"/>
    <x v="1"/>
    <n v="0.93025492547699995"/>
    <x v="1"/>
    <n v="0.93089482621099995"/>
    <x v="0"/>
    <x v="0"/>
    <x v="321"/>
  </r>
  <r>
    <s v="BACITRACIN 500 UNIT/GM OINT 0168 0011 31"/>
    <s v="bacitracin 500 units gram ointment 0168 0011 31"/>
    <s v="Pharmacy"/>
    <x v="1"/>
    <x v="1"/>
    <n v="0.90427465324099998"/>
    <x v="1"/>
    <n v="0.90668448688400005"/>
    <x v="0"/>
    <x v="0"/>
    <x v="322"/>
  </r>
  <r>
    <s v="BACITRACIN 500 UNIT/GRAM OINT 14 G TUBE"/>
    <s v="bacitracin 500_units/gram ointment 14 g tube"/>
    <s v="Pharmacy"/>
    <x v="23"/>
    <x v="1"/>
    <n v="0.91115909113500004"/>
    <x v="1"/>
    <n v="0.88294443644700005"/>
    <x v="0"/>
    <x v="0"/>
    <x v="323"/>
  </r>
  <r>
    <s v="BACITRACIN 500 UNIT/GRAM OINT 14 G TUBE"/>
    <s v="bacitracin 500_units/gram ointment 14 g tube"/>
    <s v="Pharmacy"/>
    <x v="1"/>
    <x v="1"/>
    <n v="0.91115909113500004"/>
    <x v="1"/>
    <n v="0.892422609418"/>
    <x v="0"/>
    <x v="0"/>
    <x v="324"/>
  </r>
  <r>
    <s v="BACITRACIN 50000 UNIT INJ"/>
    <s v="bacitracin 50000 units injection"/>
    <s v="Pharmacy"/>
    <x v="1"/>
    <x v="1"/>
    <n v="0.99245927072600004"/>
    <x v="1"/>
    <n v="0.99390776974700001"/>
    <x v="0"/>
    <x v="0"/>
    <x v="325"/>
  </r>
  <r>
    <s v="BACTERIAL ID NON URINE "/>
    <s v="bacterial identification non urine"/>
    <s v="Laboratory"/>
    <x v="0"/>
    <x v="0"/>
    <n v="0.91254476958800002"/>
    <x v="0"/>
    <n v="0.91440231260000004"/>
    <x v="0"/>
    <x v="0"/>
    <x v="326"/>
  </r>
  <r>
    <s v="BAG HYPERINFLATE W/PRESS MO"/>
    <s v="bag hyperinflate pressure monitor"/>
    <s v="Supply"/>
    <x v="6"/>
    <x v="3"/>
    <n v="0.478454696156"/>
    <x v="3"/>
    <n v="0.47940055055800002"/>
    <x v="0"/>
    <x v="0"/>
    <x v="327"/>
  </r>
  <r>
    <s v="BAG KANGAROO 924 FEED ONLY"/>
    <s v="bag kangaroo 924 feed"/>
    <s v="Supply"/>
    <x v="6"/>
    <x v="3"/>
    <n v="0.474246517132"/>
    <x v="3"/>
    <n v="0.48652905835999999"/>
    <x v="0"/>
    <x v="0"/>
    <x v="328"/>
  </r>
  <r>
    <s v="BAG KANGAROO 924 FEED ONLY"/>
    <s v="bag kangaroo 924 feed"/>
    <s v="Supply"/>
    <x v="6"/>
    <x v="3"/>
    <n v="0.474246517132"/>
    <x v="3"/>
    <n v="0.48652905835999999"/>
    <x v="0"/>
    <x v="0"/>
    <x v="328"/>
  </r>
  <r>
    <s v="BAG3"/>
    <s v="bag3"/>
    <s v="Nursing Services"/>
    <x v="0"/>
    <x v="3"/>
    <n v="0.85654032072200004"/>
    <x v="3"/>
    <n v="0.85930382436599995"/>
    <x v="1"/>
    <x v="1"/>
    <x v="329"/>
  </r>
  <r>
    <s v="BANDAGE GZE CRTY L4INXW4IN 16"/>
    <s v="bandage gauze crty length 4 inches x width 4 inches 16"/>
    <s v="Supply"/>
    <x v="6"/>
    <x v="3"/>
    <n v="0.78693834368399995"/>
    <x v="3"/>
    <n v="0.78679801588300002"/>
    <x v="0"/>
    <x v="0"/>
    <x v="330"/>
  </r>
  <r>
    <s v="BASIC METABO CA TOTA"/>
    <s v="basic metabolic calcium total"/>
    <s v="Laboratory"/>
    <x v="0"/>
    <x v="0"/>
    <n v="0.94041308062399998"/>
    <x v="0"/>
    <n v="0.94573289989499998"/>
    <x v="0"/>
    <x v="0"/>
    <x v="331"/>
  </r>
  <r>
    <s v="BASIC METABOLIC PANEL BMP"/>
    <s v="basic_metabolic_panel basic_metabolic_panel"/>
    <s v="Laboratory"/>
    <x v="0"/>
    <x v="0"/>
    <n v="0.96558859019900001"/>
    <x v="0"/>
    <n v="0.94927714809200003"/>
    <x v="0"/>
    <x v="0"/>
    <x v="332"/>
  </r>
  <r>
    <s v="BASIC METABOLIC PANEL BMP"/>
    <s v="basic_metabolic_panel basic_metabolic_panel"/>
    <s v="Laboratory"/>
    <x v="1"/>
    <x v="0"/>
    <n v="0.96558859019900001"/>
    <x v="0"/>
    <n v="0.92979315874099999"/>
    <x v="0"/>
    <x v="0"/>
    <x v="333"/>
  </r>
  <r>
    <s v="BASIC METABOLIC PNL CALCIUM TOTAL"/>
    <s v="basic_metabolic_panel calcium total"/>
    <s v="Laboratory"/>
    <x v="0"/>
    <x v="0"/>
    <n v="0.92929745417499998"/>
    <x v="0"/>
    <n v="0.93023432991300004"/>
    <x v="0"/>
    <x v="0"/>
    <x v="334"/>
  </r>
  <r>
    <s v="BASIC METABOLIC SET"/>
    <s v="basic metabolic set"/>
    <s v="Laboratory"/>
    <x v="0"/>
    <x v="0"/>
    <n v="0.935569895702"/>
    <x v="0"/>
    <n v="0.93844181613400002"/>
    <x v="0"/>
    <x v="0"/>
    <x v="335"/>
  </r>
  <r>
    <s v="BASIC METABOLIC SET"/>
    <s v="basic metabolic set"/>
    <s v="Laboratory"/>
    <x v="1"/>
    <x v="0"/>
    <n v="0.935569895702"/>
    <x v="0"/>
    <n v="0.91388498620699998"/>
    <x v="0"/>
    <x v="0"/>
    <x v="336"/>
  </r>
  <r>
    <s v="BASILIXIMAB 20 MG IVPB"/>
    <s v="basiliximab 20_mg intravenous_piggyback"/>
    <s v="Pharmacy"/>
    <x v="1"/>
    <x v="1"/>
    <n v="0.85639304602499999"/>
    <x v="1"/>
    <n v="0.85990590808"/>
    <x v="0"/>
    <x v="0"/>
    <x v="337"/>
  </r>
  <r>
    <s v="BATH TUBE"/>
    <s v="bath tube"/>
    <s v="Supply"/>
    <x v="6"/>
    <x v="3"/>
    <n v="0.91964369754300002"/>
    <x v="3"/>
    <n v="0.95047921380300004"/>
    <x v="0"/>
    <x v="0"/>
    <x v="338"/>
  </r>
  <r>
    <s v="BATTERY PACK DISP STERILE"/>
    <s v="battery pack disp sterile"/>
    <s v="Supply"/>
    <x v="6"/>
    <x v="3"/>
    <n v="0.88194176863899998"/>
    <x v="3"/>
    <n v="0.884718519526"/>
    <x v="0"/>
    <x v="0"/>
    <x v="339"/>
  </r>
  <r>
    <s v="BENADRYL 25MG CAPSULE UD"/>
    <s v="benadryl 25 mg capsule unit dose"/>
    <s v="Pharmacy"/>
    <x v="1"/>
    <x v="1"/>
    <n v="0.80573741407599997"/>
    <x v="1"/>
    <n v="0.80563571856799998"/>
    <x v="0"/>
    <x v="0"/>
    <x v="340"/>
  </r>
  <r>
    <s v="BENADRYL 25MG CAPSULE UD"/>
    <s v="benadryl 25 mg capsule unit dose"/>
    <s v="Pharmacy"/>
    <x v="1"/>
    <x v="1"/>
    <n v="0.80573741407599997"/>
    <x v="1"/>
    <n v="0.80563571856799998"/>
    <x v="0"/>
    <x v="0"/>
    <x v="340"/>
  </r>
  <r>
    <s v="BETA 2 MICROGLOBULIN"/>
    <s v="beta 2 microglobulin"/>
    <s v="Laboratory"/>
    <x v="0"/>
    <x v="0"/>
    <n v="0.91079268926000001"/>
    <x v="0"/>
    <n v="0.94070605231000004"/>
    <x v="0"/>
    <x v="0"/>
    <x v="341"/>
  </r>
  <r>
    <s v="BETA 2 MICROGLOBULIN"/>
    <s v="beta 2 microglobulin"/>
    <s v="Laboratory"/>
    <x v="0"/>
    <x v="0"/>
    <n v="0.91079268926000001"/>
    <x v="0"/>
    <n v="0.94070605231000004"/>
    <x v="0"/>
    <x v="0"/>
    <x v="341"/>
  </r>
  <r>
    <s v="BETA OH BUTYRATE"/>
    <s v="beta oh butyrate"/>
    <s v="Laboratory"/>
    <x v="0"/>
    <x v="0"/>
    <n v="0.71255051400299996"/>
    <x v="0"/>
    <n v="0.86738640446399995"/>
    <x v="0"/>
    <x v="0"/>
    <x v="342"/>
  </r>
  <r>
    <s v="BILIRUBIN DIRECT"/>
    <s v="bilirubin direct"/>
    <s v="Laboratory"/>
    <x v="22"/>
    <x v="0"/>
    <n v="0.960910425126"/>
    <x v="0"/>
    <n v="0.95301967955099998"/>
    <x v="0"/>
    <x v="0"/>
    <x v="343"/>
  </r>
  <r>
    <s v="BILIRUBIN DIRECT"/>
    <s v="bilirubin direct"/>
    <s v="Laboratory"/>
    <x v="22"/>
    <x v="0"/>
    <n v="0.960910425126"/>
    <x v="0"/>
    <n v="0.95301967955099998"/>
    <x v="0"/>
    <x v="0"/>
    <x v="343"/>
  </r>
  <r>
    <s v="BILIRUBIN DIRECT"/>
    <s v="bilirubin direct"/>
    <s v="Laboratory"/>
    <x v="0"/>
    <x v="0"/>
    <n v="0.960910425126"/>
    <x v="0"/>
    <n v="0.96483794473100004"/>
    <x v="0"/>
    <x v="0"/>
    <x v="344"/>
  </r>
  <r>
    <s v="BILIRUBIN DIRECT"/>
    <s v="bilirubin direct"/>
    <s v="Laboratory"/>
    <x v="0"/>
    <x v="0"/>
    <n v="0.960910425126"/>
    <x v="0"/>
    <n v="0.96483794473100004"/>
    <x v="0"/>
    <x v="0"/>
    <x v="344"/>
  </r>
  <r>
    <s v="BILIRUBIN DIRECT"/>
    <s v="bilirubin direct"/>
    <s v="Laboratory"/>
    <x v="33"/>
    <x v="0"/>
    <n v="0.960910425126"/>
    <x v="0"/>
    <n v="0.96088908917799998"/>
    <x v="0"/>
    <x v="0"/>
    <x v="345"/>
  </r>
  <r>
    <s v="BILIRUBIN DIRECT"/>
    <s v="bilirubin direct"/>
    <s v="Laboratory"/>
    <x v="33"/>
    <x v="0"/>
    <n v="0.960910425126"/>
    <x v="0"/>
    <n v="0.96088908917799998"/>
    <x v="0"/>
    <x v="0"/>
    <x v="345"/>
  </r>
  <r>
    <s v="BILIRUBIN DIRECT"/>
    <s v="bilirubin direct"/>
    <s v="Laboratory"/>
    <x v="1"/>
    <x v="0"/>
    <n v="0.960910425126"/>
    <x v="0"/>
    <n v="0.94408363555700003"/>
    <x v="0"/>
    <x v="0"/>
    <x v="346"/>
  </r>
  <r>
    <s v="BILIRUBIN DIRECT"/>
    <s v="bilirubin direct"/>
    <s v="Laboratory"/>
    <x v="1"/>
    <x v="0"/>
    <n v="0.960910425126"/>
    <x v="0"/>
    <n v="0.94408363555700003"/>
    <x v="0"/>
    <x v="0"/>
    <x v="346"/>
  </r>
  <r>
    <s v="BIOCLUSIVE DRESSING 2X3"/>
    <s v="bioclusive dressing 2x3"/>
    <s v="Supply"/>
    <x v="6"/>
    <x v="3"/>
    <n v="0.78083036113500004"/>
    <x v="3"/>
    <n v="0.78477052103300005"/>
    <x v="0"/>
    <x v="0"/>
    <x v="347"/>
  </r>
  <r>
    <s v="BISACODYL SUP 10MG"/>
    <s v="bisacodyl supository 10_mg"/>
    <s v="Pharmacy"/>
    <x v="1"/>
    <x v="1"/>
    <n v="0.92773811967399999"/>
    <x v="1"/>
    <n v="0.92876979480300004"/>
    <x v="0"/>
    <x v="0"/>
    <x v="348"/>
  </r>
  <r>
    <s v="BL COUNT CBC AUTO W/AUTO DIFF"/>
    <s v="blood count complete_blood_count automated automated differential"/>
    <s v="Laboratory"/>
    <x v="0"/>
    <x v="0"/>
    <n v="0.886855049417"/>
    <x v="0"/>
    <n v="0.88785100753699997"/>
    <x v="0"/>
    <x v="0"/>
    <x v="349"/>
  </r>
  <r>
    <s v="BL COUNT CBC AUTO W/AUTO DIFF"/>
    <s v="blood count complete_blood_count automated automated differential"/>
    <s v="Laboratory"/>
    <x v="18"/>
    <x v="0"/>
    <n v="0.886855049417"/>
    <x v="0"/>
    <n v="0.88480321472900003"/>
    <x v="0"/>
    <x v="0"/>
    <x v="350"/>
  </r>
  <r>
    <s v="BLADDER SCAN US"/>
    <s v="bladder scan ultrasound"/>
    <s v="Nursing Services"/>
    <x v="11"/>
    <x v="7"/>
    <n v="0.89320911790099999"/>
    <x v="7"/>
    <n v="0.88878272021000004"/>
    <x v="1"/>
    <x v="1"/>
    <x v="351"/>
  </r>
  <r>
    <s v="BLADE DISPOSABLE MILLER 0"/>
    <s v="blade disposable miller 0"/>
    <s v="Supply"/>
    <x v="6"/>
    <x v="3"/>
    <n v="0.92032465698499999"/>
    <x v="3"/>
    <n v="0.92459842936100001"/>
    <x v="0"/>
    <x v="0"/>
    <x v="352"/>
  </r>
  <r>
    <s v="BLADE DISPOSABLE MILLER 1"/>
    <s v="blade disposable miller 1"/>
    <s v="Supply"/>
    <x v="6"/>
    <x v="3"/>
    <n v="0.92032465698499999"/>
    <x v="3"/>
    <n v="0.92459842936100001"/>
    <x v="0"/>
    <x v="0"/>
    <x v="352"/>
  </r>
  <r>
    <s v="BLADE SAW L35MMXW10MM STRNL ST"/>
    <s v="blade saw length 35mm width 10mm strnl st e"/>
    <s v="Supply"/>
    <x v="6"/>
    <x v="3"/>
    <n v="0.95881243581999998"/>
    <x v="3"/>
    <n v="0.96894453818799997"/>
    <x v="0"/>
    <x v="0"/>
    <x v="353"/>
  </r>
  <r>
    <s v="BLADE SAW STERNUM 45X16X0.4"/>
    <s v="blade saw sternum 45 16 0.4"/>
    <s v="Supply"/>
    <x v="6"/>
    <x v="3"/>
    <n v="0.94065024916200002"/>
    <x v="3"/>
    <n v="0.95294023920299997"/>
    <x v="0"/>
    <x v="0"/>
    <x v="354"/>
  </r>
  <r>
    <s v="BLADE SAW STERNUM 45X16X0.4"/>
    <s v="blade saw sternum 45 16 0.4"/>
    <s v="Supply"/>
    <x v="6"/>
    <x v="3"/>
    <n v="0.94065024916200002"/>
    <x v="3"/>
    <n v="0.95294023920299997"/>
    <x v="0"/>
    <x v="0"/>
    <x v="354"/>
  </r>
  <r>
    <s v="BLADE SHVR XPS/SKIMMER L27.5MM"/>
    <s v="blade shaver xps skimmer length 27.5mm"/>
    <s v="Supply"/>
    <x v="6"/>
    <x v="3"/>
    <n v="0.79107613066399995"/>
    <x v="3"/>
    <n v="0.79555931583999995"/>
    <x v="0"/>
    <x v="0"/>
    <x v="355"/>
  </r>
  <r>
    <s v="BLANKET BAIR HUGGER UPPER BODY"/>
    <s v="blanket bair hugger upper body"/>
    <s v="Supply"/>
    <x v="6"/>
    <x v="3"/>
    <n v="0.941368623899"/>
    <x v="3"/>
    <n v="0.94577922000900005"/>
    <x v="0"/>
    <x v="0"/>
    <x v="356"/>
  </r>
  <r>
    <s v="BLANKET LG FED UNDERBODY"/>
    <s v="blanket large feed underbody"/>
    <s v="Supply"/>
    <x v="6"/>
    <x v="3"/>
    <n v="0.96946048304200005"/>
    <x v="3"/>
    <n v="0.96203573658099995"/>
    <x v="0"/>
    <x v="0"/>
    <x v="357"/>
  </r>
  <r>
    <s v="BLANKET UPPER BODY 42268"/>
    <s v="blanket upper body 42268"/>
    <s v="Supply"/>
    <x v="6"/>
    <x v="3"/>
    <n v="0.87501140415500001"/>
    <x v="3"/>
    <n v="0.88558820299800001"/>
    <x v="0"/>
    <x v="0"/>
    <x v="358"/>
  </r>
  <r>
    <s v="BLANKET WARM BAIR HUGGER 108IN"/>
    <s v="blanket warm bair hugger 108 inches"/>
    <s v="Supply"/>
    <x v="6"/>
    <x v="3"/>
    <n v="0.94489846178400005"/>
    <x v="3"/>
    <n v="0.94840900694800001"/>
    <x v="0"/>
    <x v="0"/>
    <x v="359"/>
  </r>
  <r>
    <s v="BLD COMPL AUTO HHRWP"/>
    <s v="blood complete automated hhrwp"/>
    <s v="Laboratory"/>
    <x v="0"/>
    <x v="0"/>
    <n v="0.943421473678"/>
    <x v="0"/>
    <n v="0.83112988023000001"/>
    <x v="0"/>
    <x v="0"/>
    <x v="360"/>
  </r>
  <r>
    <s v="BLD PLASMA 4.0 PS200 040"/>
    <s v="blood plasma 4.0 ps200 40"/>
    <s v="Laboratory"/>
    <x v="6"/>
    <x v="1"/>
    <n v="0.25750000000000001"/>
    <x v="3"/>
    <n v="0.395872432371"/>
    <x v="1"/>
    <x v="1"/>
    <x v="361"/>
  </r>
  <r>
    <s v="BLD RETICULOCYTE MNL"/>
    <s v="blood reticulocyte manual"/>
    <s v="Laboratory"/>
    <x v="0"/>
    <x v="0"/>
    <n v="0.84654797697899997"/>
    <x v="0"/>
    <n v="0.83652848854399997"/>
    <x v="0"/>
    <x v="0"/>
    <x v="362"/>
  </r>
  <r>
    <s v="BLD SMR MANUAL DIFF"/>
    <s v="blood smear manual differential"/>
    <s v="Laboratory"/>
    <x v="0"/>
    <x v="0"/>
    <n v="0.75985327760400001"/>
    <x v="0"/>
    <n v="0.76635188964099998"/>
    <x v="0"/>
    <x v="0"/>
    <x v="363"/>
  </r>
  <r>
    <s v="BLDE CLIPPER SNGL USE"/>
    <s v="blade clipper single use"/>
    <s v="Supply"/>
    <x v="6"/>
    <x v="3"/>
    <n v="0.860782287614"/>
    <x v="3"/>
    <n v="0.878488751874"/>
    <x v="0"/>
    <x v="0"/>
    <x v="364"/>
  </r>
  <r>
    <s v="BLOOD ADMINISTRATION 1 UNIT"/>
    <s v="blood administration 1_units"/>
    <s v="Nursing Services"/>
    <x v="34"/>
    <x v="8"/>
    <n v="0.47249999999999998"/>
    <x v="8"/>
    <n v="0.95143036025799999"/>
    <x v="0"/>
    <x v="0"/>
    <x v="365"/>
  </r>
  <r>
    <s v="BLOOD CULTURE AEROBIC"/>
    <s v="blood culture aerobic"/>
    <s v="Laboratory"/>
    <x v="0"/>
    <x v="0"/>
    <n v="0.96387552559099998"/>
    <x v="0"/>
    <n v="0.96466827231200003"/>
    <x v="0"/>
    <x v="0"/>
    <x v="366"/>
  </r>
  <r>
    <s v="BLOOD GAS"/>
    <s v="blood_gas"/>
    <s v="Laboratory"/>
    <x v="0"/>
    <x v="0"/>
    <n v="0.96246525859099996"/>
    <x v="0"/>
    <n v="0.95619758171199998"/>
    <x v="0"/>
    <x v="0"/>
    <x v="367"/>
  </r>
  <r>
    <s v="BLOOD GLUCOSE TEST"/>
    <s v="blood glucose test"/>
    <s v="Laboratory"/>
    <x v="0"/>
    <x v="6"/>
    <n v="0.73778422401300003"/>
    <x v="6"/>
    <n v="0.810106247557"/>
    <x v="1"/>
    <x v="1"/>
    <x v="368"/>
  </r>
  <r>
    <s v="BLOOD GLUCOSE TEST STRIP"/>
    <s v="blood glucose test strip"/>
    <s v="Supply"/>
    <x v="6"/>
    <x v="6"/>
    <n v="0.849738784563"/>
    <x v="3"/>
    <n v="0.453559551083"/>
    <x v="1"/>
    <x v="0"/>
    <x v="369"/>
  </r>
  <r>
    <s v="BLOOD TYPE RH I"/>
    <s v="blood type rhesus"/>
    <s v="Laboratory"/>
    <x v="0"/>
    <x v="0"/>
    <n v="0.94472448347899995"/>
    <x v="0"/>
    <n v="0.95371923283000004"/>
    <x v="0"/>
    <x v="0"/>
    <x v="370"/>
  </r>
  <r>
    <s v="BLOOD TYPING ABO"/>
    <s v="blood typing abo"/>
    <s v="Laboratory"/>
    <x v="16"/>
    <x v="0"/>
    <n v="0.95628533572999996"/>
    <x v="0"/>
    <n v="0.91013299417100002"/>
    <x v="0"/>
    <x v="0"/>
    <x v="371"/>
  </r>
  <r>
    <s v="BLOOD TYPING ABO"/>
    <s v="blood typing abo"/>
    <s v="Laboratory"/>
    <x v="0"/>
    <x v="0"/>
    <n v="0.95628533572999996"/>
    <x v="0"/>
    <n v="0.96218751996999996"/>
    <x v="0"/>
    <x v="0"/>
    <x v="372"/>
  </r>
  <r>
    <s v="BLOOD TYPING ABO"/>
    <s v="blood typing abo"/>
    <s v="Laboratory"/>
    <x v="35"/>
    <x v="0"/>
    <n v="0.95628533572999996"/>
    <x v="0"/>
    <n v="0.93583339205899996"/>
    <x v="0"/>
    <x v="0"/>
    <x v="373"/>
  </r>
  <r>
    <s v="BLOOD TYPING ABO"/>
    <s v="blood typing abo"/>
    <s v="Laboratory"/>
    <x v="11"/>
    <x v="0"/>
    <n v="0.95628533572999996"/>
    <x v="0"/>
    <n v="0.95612185930100002"/>
    <x v="0"/>
    <x v="0"/>
    <x v="374"/>
  </r>
  <r>
    <s v="BLOOD TYPING RH D"/>
    <s v="blood typing rhesus"/>
    <s v="Laboratory"/>
    <x v="16"/>
    <x v="0"/>
    <n v="0.980132095546"/>
    <x v="0"/>
    <n v="0.977553558722"/>
    <x v="0"/>
    <x v="0"/>
    <x v="375"/>
  </r>
  <r>
    <s v="BLOOD TYPING RH D"/>
    <s v="blood typing rhesus"/>
    <s v="Laboratory"/>
    <x v="16"/>
    <x v="0"/>
    <n v="0.980132095546"/>
    <x v="0"/>
    <n v="0.977553558722"/>
    <x v="0"/>
    <x v="0"/>
    <x v="375"/>
  </r>
  <r>
    <s v="BLOOD TYPING RH D"/>
    <s v="blood typing rhesus"/>
    <s v="Laboratory"/>
    <x v="0"/>
    <x v="0"/>
    <n v="0.980132095546"/>
    <x v="0"/>
    <n v="0.98744562436000005"/>
    <x v="0"/>
    <x v="0"/>
    <x v="376"/>
  </r>
  <r>
    <s v="BLOOD TYPING RH D"/>
    <s v="blood typing rhesus"/>
    <s v="Laboratory"/>
    <x v="0"/>
    <x v="0"/>
    <n v="0.980132095546"/>
    <x v="0"/>
    <n v="0.98744562436000005"/>
    <x v="0"/>
    <x v="0"/>
    <x v="376"/>
  </r>
  <r>
    <s v="BNDG ROLL 4.5X4.1YD 8P ST"/>
    <s v="bandage roll 4.5x4.1yard 8p strip"/>
    <s v="Supply"/>
    <x v="6"/>
    <x v="3"/>
    <n v="0.73079273631300001"/>
    <x v="3"/>
    <n v="0.736521545582"/>
    <x v="0"/>
    <x v="0"/>
    <x v="377"/>
  </r>
  <r>
    <s v="BODY FLUID TRIGLYCERIDES"/>
    <s v="body fluid triglycerides"/>
    <s v="Laboratory"/>
    <x v="0"/>
    <x v="0"/>
    <n v="0.87891317706399996"/>
    <x v="0"/>
    <n v="0.888428180688"/>
    <x v="0"/>
    <x v="0"/>
    <x v="378"/>
  </r>
  <r>
    <s v="BONE WAX"/>
    <s v="bone wax"/>
    <s v="Supply"/>
    <x v="6"/>
    <x v="0"/>
    <n v="0.2525"/>
    <x v="3"/>
    <n v="0.48759145806999998"/>
    <x v="1"/>
    <x v="0"/>
    <x v="379"/>
  </r>
  <r>
    <s v="BONE WAX"/>
    <s v="bone wax"/>
    <s v="Supply"/>
    <x v="10"/>
    <x v="0"/>
    <n v="0.2525"/>
    <x v="9"/>
    <n v="0.40425223072599997"/>
    <x v="1"/>
    <x v="1"/>
    <x v="380"/>
  </r>
  <r>
    <s v="BOVIE PENCIL HAND CONT"/>
    <s v="bovie pencil hand control"/>
    <s v="Supply"/>
    <x v="6"/>
    <x v="3"/>
    <n v="0.487975167702"/>
    <x v="3"/>
    <n v="0.48746291495299998"/>
    <x v="0"/>
    <x v="0"/>
    <x v="381"/>
  </r>
  <r>
    <s v="BREAKOFF SET SCREWS"/>
    <s v="break set screw"/>
    <s v="Implant"/>
    <x v="10"/>
    <x v="9"/>
    <n v="0.84945751957299998"/>
    <x v="9"/>
    <n v="0.90363507091299999"/>
    <x v="0"/>
    <x v="0"/>
    <x v="382"/>
  </r>
  <r>
    <s v="BREAST PUMP"/>
    <s v="breast pump"/>
    <s v="Capital Equipment"/>
    <x v="6"/>
    <x v="15"/>
    <n v="0.70390161199199996"/>
    <x v="15"/>
    <n v="0.33564900578099999"/>
    <x v="0"/>
    <x v="0"/>
    <x v="383"/>
  </r>
  <r>
    <s v="BREATHING TREATMENT"/>
    <s v="breathing treatment"/>
    <s v="Respiratory Therapy"/>
    <x v="14"/>
    <x v="5"/>
    <n v="0.91940887858200004"/>
    <x v="5"/>
    <n v="0.95249761327299998"/>
    <x v="0"/>
    <x v="0"/>
    <x v="384"/>
  </r>
  <r>
    <s v="BRONCHIAL LAVAGE"/>
    <s v="bronchial lavage"/>
    <s v="Procedure"/>
    <x v="27"/>
    <x v="10"/>
    <n v="0.40749999999999997"/>
    <x v="10"/>
    <n v="0.65216840147099997"/>
    <x v="0"/>
    <x v="0"/>
    <x v="385"/>
  </r>
  <r>
    <s v="BRONCHIAL LAVAGE"/>
    <s v="bronchial lavage"/>
    <s v="Procedure"/>
    <x v="14"/>
    <x v="10"/>
    <n v="0.40749999999999997"/>
    <x v="5"/>
    <n v="0.48908342423399997"/>
    <x v="0"/>
    <x v="1"/>
    <x v="386"/>
  </r>
  <r>
    <s v="BUDESONIDE 0.25 MG/2 ML NBSP 2 ML"/>
    <s v="budesonide 0.25_mg/2_ml nbsp 2_ml"/>
    <s v="Pharmacy"/>
    <x v="21"/>
    <x v="1"/>
    <n v="0.97682380482800002"/>
    <x v="1"/>
    <n v="0.97712627807399999"/>
    <x v="0"/>
    <x v="0"/>
    <x v="387"/>
  </r>
  <r>
    <s v="BUDESONIDE 0.25 MG/2 ML NBSP 2 ML"/>
    <s v="budesonide 0.25_mg/2_ml nbsp 2_ml"/>
    <s v="Pharmacy"/>
    <x v="1"/>
    <x v="1"/>
    <n v="0.97682380482800002"/>
    <x v="1"/>
    <n v="0.977073648731"/>
    <x v="0"/>
    <x v="0"/>
    <x v="388"/>
  </r>
  <r>
    <s v="BUDESONIDE 0.5 MG/2 ML NBSP 2 ML"/>
    <s v="budesonide 0.5_mg/2_ml nbsp 2_ml"/>
    <s v="Pharmacy"/>
    <x v="21"/>
    <x v="1"/>
    <n v="0.96665450247999996"/>
    <x v="1"/>
    <n v="0.96684874082200001"/>
    <x v="0"/>
    <x v="0"/>
    <x v="389"/>
  </r>
  <r>
    <s v="BUDESONIDE 0.5 MG/2 ML NBSP 2 ML"/>
    <s v="budesonide 0.5_mg/2_ml nbsp 2_ml"/>
    <s v="Pharmacy"/>
    <x v="1"/>
    <x v="1"/>
    <n v="0.96665450247999996"/>
    <x v="1"/>
    <n v="0.96690655334300002"/>
    <x v="0"/>
    <x v="0"/>
    <x v="390"/>
  </r>
  <r>
    <s v="BUFFERED LIDOCAINE 1 % SYRG 0.2 ML SYRINGE"/>
    <s v="buffered lidocaine 1% syringe 0.2_ml syringe"/>
    <s v="Pharmacy"/>
    <x v="1"/>
    <x v="1"/>
    <n v="0.92221834123199997"/>
    <x v="1"/>
    <n v="0.91562467474300002"/>
    <x v="0"/>
    <x v="0"/>
    <x v="391"/>
  </r>
  <r>
    <s v="BUPIVACAINE 0.25% 10ML"/>
    <s v="bupivacaine 0.25% 10 ml"/>
    <s v="Pharmacy"/>
    <x v="1"/>
    <x v="1"/>
    <n v="0.95569560338699999"/>
    <x v="1"/>
    <n v="0.95783840667200004"/>
    <x v="0"/>
    <x v="0"/>
    <x v="392"/>
  </r>
  <r>
    <s v="BUPIVACAINE 0.5% VIAL"/>
    <s v="bupivacaine 0.5% vial"/>
    <s v="Pharmacy"/>
    <x v="1"/>
    <x v="1"/>
    <n v="0.92478488784599999"/>
    <x v="1"/>
    <n v="0.91820640545800003"/>
    <x v="0"/>
    <x v="0"/>
    <x v="393"/>
  </r>
  <r>
    <s v="BUPIVACAINE LIDOCAINE DUH 1 1 0.25% 1 % SOLN"/>
    <s v="bupivacaine lidocaine duh 1 1 0.25% 1% solution"/>
    <s v="Pharmacy"/>
    <x v="1"/>
    <x v="1"/>
    <n v="0.89197441953099998"/>
    <x v="1"/>
    <n v="0.89273154165699997"/>
    <x v="0"/>
    <x v="0"/>
    <x v="394"/>
  </r>
  <r>
    <s v="BUPIVACAINE/EPI 0.25%/0.005 VL"/>
    <s v="bupivacaine epinephrine 0.25%/0.005 vial"/>
    <s v="Pharmacy"/>
    <x v="1"/>
    <x v="1"/>
    <n v="0.90770316972499998"/>
    <x v="1"/>
    <n v="0.90941789899600001"/>
    <x v="0"/>
    <x v="0"/>
    <x v="395"/>
  </r>
  <r>
    <s v="BURETTE KANGAROO 100ML"/>
    <s v="burette kangaroo 100 ml"/>
    <s v="Supply"/>
    <x v="6"/>
    <x v="3"/>
    <n v="0.41249999999999998"/>
    <x v="3"/>
    <n v="0.90213864347700001"/>
    <x v="0"/>
    <x v="0"/>
    <x v="396"/>
  </r>
  <r>
    <s v="BURETTE KANGAROO 100ML"/>
    <s v="burette kangaroo 100 ml"/>
    <s v="Supply"/>
    <x v="1"/>
    <x v="3"/>
    <n v="0.41249999999999998"/>
    <x v="3"/>
    <n v="0.86459273029700001"/>
    <x v="0"/>
    <x v="0"/>
    <x v="397"/>
  </r>
  <r>
    <s v="BURKITT FISH PANEL+CULTURE DIRECT CELL CULT"/>
    <s v="burkitt fish panel culture direct cell culture"/>
    <s v="Laboratory"/>
    <x v="0"/>
    <x v="0"/>
    <n v="0.95098628410800001"/>
    <x v="0"/>
    <n v="0.95112727764399996"/>
    <x v="0"/>
    <x v="0"/>
    <x v="398"/>
  </r>
  <r>
    <s v="BURKITT FISH PANEL+PET FISH PROBE"/>
    <s v="burkitt fish panel pet fish probe"/>
    <s v="Laboratory"/>
    <x v="0"/>
    <x v="0"/>
    <n v="0.95749982530699995"/>
    <x v="0"/>
    <n v="0.96104991357900005"/>
    <x v="0"/>
    <x v="0"/>
    <x v="399"/>
  </r>
  <r>
    <s v="C ARM EXTREMITIES UP TO 1HR"/>
    <s v="arm extremities 1hr"/>
    <s v="Radiology"/>
    <x v="9"/>
    <x v="3"/>
    <n v="0.27158465771399998"/>
    <x v="10"/>
    <n v="0.40895913938700001"/>
    <x v="1"/>
    <x v="1"/>
    <x v="400"/>
  </r>
  <r>
    <s v="C ARM PAIN MANAGEMENT"/>
    <s v="c-arm pain management"/>
    <s v="PT / OT / Speech Therapy"/>
    <x v="9"/>
    <x v="13"/>
    <n v="0.35928677245700003"/>
    <x v="3"/>
    <n v="0.1875"/>
    <x v="0"/>
    <x v="1"/>
    <x v="401"/>
  </r>
  <r>
    <s v="C BOOT/HEEL PROTECTOR"/>
    <s v="boot heel protector"/>
    <s v="Supply"/>
    <x v="6"/>
    <x v="3"/>
    <n v="0.47647728725100003"/>
    <x v="3"/>
    <n v="0.48548618402999999"/>
    <x v="0"/>
    <x v="0"/>
    <x v="402"/>
  </r>
  <r>
    <s v="C POCT GLUCOSE BY MONITORING DEVICE"/>
    <s v="point_of_care_testing glucose monitoring device"/>
    <s v="Monitoring"/>
    <x v="0"/>
    <x v="6"/>
    <n v="0.914000444749"/>
    <x v="6"/>
    <n v="0.92131338424200004"/>
    <x v="0"/>
    <x v="0"/>
    <x v="403"/>
  </r>
  <r>
    <s v="C REACTIVE PROTEIN"/>
    <s v="c reactive protein"/>
    <s v="Laboratory"/>
    <x v="22"/>
    <x v="0"/>
    <n v="0.96268165644299997"/>
    <x v="0"/>
    <n v="0.96709372556999995"/>
    <x v="0"/>
    <x v="0"/>
    <x v="404"/>
  </r>
  <r>
    <s v="C REACTIVE PROTEIN"/>
    <s v="c reactive protein"/>
    <s v="Laboratory"/>
    <x v="22"/>
    <x v="0"/>
    <n v="0.96268165644299997"/>
    <x v="0"/>
    <n v="0.96709372556999995"/>
    <x v="0"/>
    <x v="0"/>
    <x v="404"/>
  </r>
  <r>
    <s v="C REACTIVE PROTEIN"/>
    <s v="c reactive protein"/>
    <s v="Laboratory"/>
    <x v="22"/>
    <x v="0"/>
    <n v="0.96268165644299997"/>
    <x v="0"/>
    <n v="0.96709372556999995"/>
    <x v="0"/>
    <x v="0"/>
    <x v="404"/>
  </r>
  <r>
    <s v="C REACTIVE PROTEIN"/>
    <s v="c reactive protein"/>
    <s v="Laboratory"/>
    <x v="22"/>
    <x v="0"/>
    <n v="0.96268165644299997"/>
    <x v="0"/>
    <n v="0.96709372556999995"/>
    <x v="0"/>
    <x v="0"/>
    <x v="404"/>
  </r>
  <r>
    <s v="C REACTIVE PROTEIN"/>
    <s v="c reactive protein"/>
    <s v="Laboratory"/>
    <x v="0"/>
    <x v="0"/>
    <n v="0.96268165644299997"/>
    <x v="0"/>
    <n v="0.96840569798300002"/>
    <x v="0"/>
    <x v="0"/>
    <x v="405"/>
  </r>
  <r>
    <s v="C REACTIVE PROTEIN"/>
    <s v="c reactive protein"/>
    <s v="Laboratory"/>
    <x v="0"/>
    <x v="0"/>
    <n v="0.96268165644299997"/>
    <x v="0"/>
    <n v="0.96840569798300002"/>
    <x v="0"/>
    <x v="0"/>
    <x v="405"/>
  </r>
  <r>
    <s v="C REACTIVE PROTEIN"/>
    <s v="c reactive protein"/>
    <s v="Laboratory"/>
    <x v="0"/>
    <x v="0"/>
    <n v="0.96268165644299997"/>
    <x v="0"/>
    <n v="0.96840569798300002"/>
    <x v="0"/>
    <x v="0"/>
    <x v="405"/>
  </r>
  <r>
    <s v="C REACTIVE PROTEIN"/>
    <s v="c reactive protein"/>
    <s v="Laboratory"/>
    <x v="0"/>
    <x v="0"/>
    <n v="0.96268165644299997"/>
    <x v="0"/>
    <n v="0.96840569798300002"/>
    <x v="0"/>
    <x v="0"/>
    <x v="405"/>
  </r>
  <r>
    <s v="C REACTIVE PROTEIN"/>
    <s v="c reactive protein"/>
    <s v="Laboratory"/>
    <x v="11"/>
    <x v="0"/>
    <n v="0.96268165644299997"/>
    <x v="0"/>
    <n v="0.958110244858"/>
    <x v="0"/>
    <x v="0"/>
    <x v="406"/>
  </r>
  <r>
    <s v="C REACTIVE PROTEIN"/>
    <s v="c reactive protein"/>
    <s v="Laboratory"/>
    <x v="11"/>
    <x v="0"/>
    <n v="0.96268165644299997"/>
    <x v="0"/>
    <n v="0.958110244858"/>
    <x v="0"/>
    <x v="0"/>
    <x v="406"/>
  </r>
  <r>
    <s v="C REACTIVE PROTEIN"/>
    <s v="c reactive protein"/>
    <s v="Laboratory"/>
    <x v="11"/>
    <x v="0"/>
    <n v="0.96268165644299997"/>
    <x v="0"/>
    <n v="0.958110244858"/>
    <x v="0"/>
    <x v="0"/>
    <x v="406"/>
  </r>
  <r>
    <s v="C REACTIVE PROTEIN"/>
    <s v="c reactive protein"/>
    <s v="Laboratory"/>
    <x v="11"/>
    <x v="0"/>
    <n v="0.96268165644299997"/>
    <x v="0"/>
    <n v="0.958110244858"/>
    <x v="0"/>
    <x v="0"/>
    <x v="406"/>
  </r>
  <r>
    <s v="C REACTIVE PROTEIN"/>
    <s v="c reactive protein"/>
    <s v="Laboratory"/>
    <x v="9"/>
    <x v="0"/>
    <n v="0.96268165644299997"/>
    <x v="0"/>
    <n v="0.96618981796699999"/>
    <x v="0"/>
    <x v="0"/>
    <x v="407"/>
  </r>
  <r>
    <s v="C REACTIVE PROTEIN"/>
    <s v="c reactive protein"/>
    <s v="Laboratory"/>
    <x v="9"/>
    <x v="0"/>
    <n v="0.96268165644299997"/>
    <x v="0"/>
    <n v="0.96618981796699999"/>
    <x v="0"/>
    <x v="0"/>
    <x v="407"/>
  </r>
  <r>
    <s v="C REACTIVE PROTEIN"/>
    <s v="c reactive protein"/>
    <s v="Laboratory"/>
    <x v="9"/>
    <x v="0"/>
    <n v="0.96268165644299997"/>
    <x v="0"/>
    <n v="0.96618981796699999"/>
    <x v="0"/>
    <x v="0"/>
    <x v="407"/>
  </r>
  <r>
    <s v="C REACTIVE PROTEIN"/>
    <s v="c reactive protein"/>
    <s v="Laboratory"/>
    <x v="9"/>
    <x v="0"/>
    <n v="0.96268165644299997"/>
    <x v="0"/>
    <n v="0.96618981796699999"/>
    <x v="0"/>
    <x v="0"/>
    <x v="407"/>
  </r>
  <r>
    <s v="C3 COMPLEMENT"/>
    <s v="c3 complement"/>
    <s v="Laboratory"/>
    <x v="0"/>
    <x v="0"/>
    <n v="0.91005058042200004"/>
    <x v="0"/>
    <n v="0.94471208164700005"/>
    <x v="0"/>
    <x v="0"/>
    <x v="408"/>
  </r>
  <r>
    <s v="C3 COMPLEMENT"/>
    <s v="c3 complement"/>
    <s v="Laboratory"/>
    <x v="0"/>
    <x v="0"/>
    <n v="0.91005058042200004"/>
    <x v="0"/>
    <n v="0.94471208164700005"/>
    <x v="0"/>
    <x v="0"/>
    <x v="408"/>
  </r>
  <r>
    <s v="CAFFEINE CITRAT 5MG IN"/>
    <s v="caffeine citrate 5_mg injection"/>
    <s v="Pharmacy"/>
    <x v="21"/>
    <x v="1"/>
    <n v="0.94358633907599998"/>
    <x v="1"/>
    <n v="0.94362217143299998"/>
    <x v="0"/>
    <x v="0"/>
    <x v="409"/>
  </r>
  <r>
    <s v="CAFFEINE CITRAT 5MG IN"/>
    <s v="caffeine citrate 5_mg injection"/>
    <s v="Pharmacy"/>
    <x v="1"/>
    <x v="1"/>
    <n v="0.94358633907599998"/>
    <x v="1"/>
    <n v="0.94399900687299998"/>
    <x v="0"/>
    <x v="0"/>
    <x v="410"/>
  </r>
  <r>
    <s v="CAFFEINE CITRATE 60 MG/3ML SOLN"/>
    <s v="caffeine citrate 60 mg/3 ml solution"/>
    <s v="Pharmacy"/>
    <x v="21"/>
    <x v="1"/>
    <n v="0.96352679558700005"/>
    <x v="1"/>
    <n v="0.96263168854400005"/>
    <x v="0"/>
    <x v="0"/>
    <x v="411"/>
  </r>
  <r>
    <s v="CAFFEINE CITRATE 60 MG/3ML SOLN"/>
    <s v="caffeine citrate 60 mg/3 ml solution"/>
    <s v="Pharmacy"/>
    <x v="1"/>
    <x v="1"/>
    <n v="0.96352679558700005"/>
    <x v="1"/>
    <n v="0.96305426621800005"/>
    <x v="0"/>
    <x v="0"/>
    <x v="412"/>
  </r>
  <r>
    <s v="CALCIUM CARBONATE 500 MG C"/>
    <s v="calcium carbonate 500_mg cap"/>
    <s v="Pharmacy"/>
    <x v="23"/>
    <x v="1"/>
    <n v="0.96401732639799997"/>
    <x v="1"/>
    <n v="0.96527061006000003"/>
    <x v="0"/>
    <x v="0"/>
    <x v="413"/>
  </r>
  <r>
    <s v="CALCIUM CARBONATE 500 MG C"/>
    <s v="calcium carbonate 500_mg cap"/>
    <s v="Pharmacy"/>
    <x v="1"/>
    <x v="1"/>
    <n v="0.96401732639799997"/>
    <x v="1"/>
    <n v="0.96497487188999997"/>
    <x v="0"/>
    <x v="0"/>
    <x v="414"/>
  </r>
  <r>
    <s v="CALCIUM CHLOR 10% 1GM 10ML"/>
    <s v="calcium chloride 10% 1_gm 10_ml"/>
    <s v="Pharmacy"/>
    <x v="1"/>
    <x v="1"/>
    <n v="0.92825406539900002"/>
    <x v="1"/>
    <n v="0.93043733855599997"/>
    <x v="0"/>
    <x v="0"/>
    <x v="415"/>
  </r>
  <r>
    <s v="CALCIUM GLUC 10%10ML"/>
    <s v="calcium gluconate 10% 10_ml"/>
    <s v="Pharmacy"/>
    <x v="1"/>
    <x v="1"/>
    <n v="0.92852776988600005"/>
    <x v="1"/>
    <n v="0.93279510816699995"/>
    <x v="0"/>
    <x v="0"/>
    <x v="416"/>
  </r>
  <r>
    <s v="CALCIUM GLUCON.10ML 100MG/ML"/>
    <s v="calcium gluconate 10_ml 100_mg/ml"/>
    <s v="Pharmacy"/>
    <x v="21"/>
    <x v="1"/>
    <n v="0.94049256357599997"/>
    <x v="1"/>
    <n v="0.94027409677700002"/>
    <x v="0"/>
    <x v="0"/>
    <x v="417"/>
  </r>
  <r>
    <s v="CALCIUM GLUCONATE 100 MG/M"/>
    <s v="calcium gluconate 100_mg/m"/>
    <s v="Pharmacy"/>
    <x v="21"/>
    <x v="1"/>
    <n v="0.95397757956999996"/>
    <x v="1"/>
    <n v="0.96253367500200004"/>
    <x v="0"/>
    <x v="0"/>
    <x v="418"/>
  </r>
  <r>
    <s v="CALCIUM GLUCONATE 100 MG/M"/>
    <s v="calcium gluconate 100_mg/m"/>
    <s v="Pharmacy"/>
    <x v="1"/>
    <x v="1"/>
    <n v="0.95397757956999996"/>
    <x v="1"/>
    <n v="0.963705364018"/>
    <x v="0"/>
    <x v="0"/>
    <x v="419"/>
  </r>
  <r>
    <s v="CALCIUM GLUCONATE IN 0.9% SODIUM CHLORIDE 2 GRAM/120 ML SOLN"/>
    <s v="calcium gluconate 0.9% sodium_chloride 2 gram/120_ml solution"/>
    <s v="Pharmacy"/>
    <x v="21"/>
    <x v="1"/>
    <n v="0.90116388981100004"/>
    <x v="1"/>
    <n v="0.88747728671699999"/>
    <x v="0"/>
    <x v="0"/>
    <x v="420"/>
  </r>
  <r>
    <s v="CALCIUM GLUCONATE IN 0.9% SODIUM CHLORIDE 2 GRAM/120 ML SOLN"/>
    <s v="calcium gluconate 0.9% sodium_chloride 2 gram/120_ml solution"/>
    <s v="Pharmacy"/>
    <x v="1"/>
    <x v="1"/>
    <n v="0.90116388981100004"/>
    <x v="1"/>
    <n v="0.89667684195599995"/>
    <x v="0"/>
    <x v="0"/>
    <x v="421"/>
  </r>
  <r>
    <s v="CALCIUM IONIZED"/>
    <s v="calcium ionized"/>
    <s v="Laboratory"/>
    <x v="16"/>
    <x v="0"/>
    <n v="0.96079189481000005"/>
    <x v="0"/>
    <n v="0.89919641791600002"/>
    <x v="0"/>
    <x v="0"/>
    <x v="422"/>
  </r>
  <r>
    <s v="CALCIUM IONIZED"/>
    <s v="calcium ionized"/>
    <s v="Laboratory"/>
    <x v="16"/>
    <x v="0"/>
    <n v="0.96079189481000005"/>
    <x v="0"/>
    <n v="0.89919641791600002"/>
    <x v="0"/>
    <x v="0"/>
    <x v="422"/>
  </r>
  <r>
    <s v="CALCIUM IONIZED"/>
    <s v="calcium ionized"/>
    <s v="Laboratory"/>
    <x v="16"/>
    <x v="0"/>
    <n v="0.96079189481000005"/>
    <x v="0"/>
    <n v="0.89919641791600002"/>
    <x v="0"/>
    <x v="0"/>
    <x v="422"/>
  </r>
  <r>
    <s v="CALCIUM IONIZED"/>
    <s v="calcium ionized"/>
    <s v="Laboratory"/>
    <x v="16"/>
    <x v="0"/>
    <n v="0.96079189481000005"/>
    <x v="0"/>
    <n v="0.89919641791600002"/>
    <x v="0"/>
    <x v="0"/>
    <x v="422"/>
  </r>
  <r>
    <s v="CALCIUM IONIZED"/>
    <s v="calcium ionized"/>
    <s v="Laboratory"/>
    <x v="22"/>
    <x v="0"/>
    <n v="0.96079189481000005"/>
    <x v="0"/>
    <n v="0.96455020399500002"/>
    <x v="0"/>
    <x v="0"/>
    <x v="423"/>
  </r>
  <r>
    <s v="CALCIUM IONIZED"/>
    <s v="calcium ionized"/>
    <s v="Laboratory"/>
    <x v="22"/>
    <x v="0"/>
    <n v="0.96079189481000005"/>
    <x v="0"/>
    <n v="0.96455020399500002"/>
    <x v="0"/>
    <x v="0"/>
    <x v="423"/>
  </r>
  <r>
    <s v="CALCIUM IONIZED"/>
    <s v="calcium ionized"/>
    <s v="Laboratory"/>
    <x v="22"/>
    <x v="0"/>
    <n v="0.96079189481000005"/>
    <x v="0"/>
    <n v="0.96455020399500002"/>
    <x v="0"/>
    <x v="0"/>
    <x v="423"/>
  </r>
  <r>
    <s v="CALCIUM IONIZED"/>
    <s v="calcium ionized"/>
    <s v="Laboratory"/>
    <x v="22"/>
    <x v="0"/>
    <n v="0.96079189481000005"/>
    <x v="0"/>
    <n v="0.96455020399500002"/>
    <x v="0"/>
    <x v="0"/>
    <x v="423"/>
  </r>
  <r>
    <s v="CALCIUM IONIZED"/>
    <s v="calcium ionized"/>
    <s v="Laboratory"/>
    <x v="6"/>
    <x v="0"/>
    <n v="0.96079189481000005"/>
    <x v="0"/>
    <n v="0.89091866679599996"/>
    <x v="0"/>
    <x v="0"/>
    <x v="424"/>
  </r>
  <r>
    <s v="CALCIUM IONIZED"/>
    <s v="calcium ionized"/>
    <s v="Laboratory"/>
    <x v="6"/>
    <x v="0"/>
    <n v="0.96079189481000005"/>
    <x v="0"/>
    <n v="0.89091866679599996"/>
    <x v="0"/>
    <x v="0"/>
    <x v="424"/>
  </r>
  <r>
    <s v="CALCIUM IONIZED"/>
    <s v="calcium ionized"/>
    <s v="Laboratory"/>
    <x v="6"/>
    <x v="0"/>
    <n v="0.96079189481000005"/>
    <x v="0"/>
    <n v="0.89091866679599996"/>
    <x v="0"/>
    <x v="0"/>
    <x v="424"/>
  </r>
  <r>
    <s v="CALCIUM IONIZED"/>
    <s v="calcium ionized"/>
    <s v="Laboratory"/>
    <x v="6"/>
    <x v="0"/>
    <n v="0.96079189481000005"/>
    <x v="0"/>
    <n v="0.89091866679599996"/>
    <x v="0"/>
    <x v="0"/>
    <x v="424"/>
  </r>
  <r>
    <s v="CALCIUM IONIZED"/>
    <s v="calcium ionized"/>
    <s v="Laboratory"/>
    <x v="0"/>
    <x v="0"/>
    <n v="0.96079189481000005"/>
    <x v="0"/>
    <n v="0.96323751260799995"/>
    <x v="0"/>
    <x v="0"/>
    <x v="425"/>
  </r>
  <r>
    <s v="CALCIUM IONIZED"/>
    <s v="calcium ionized"/>
    <s v="Laboratory"/>
    <x v="0"/>
    <x v="0"/>
    <n v="0.96079189481000005"/>
    <x v="0"/>
    <n v="0.96323751260799995"/>
    <x v="0"/>
    <x v="0"/>
    <x v="425"/>
  </r>
  <r>
    <s v="CALCIUM IONIZED"/>
    <s v="calcium ionized"/>
    <s v="Laboratory"/>
    <x v="0"/>
    <x v="0"/>
    <n v="0.96079189481000005"/>
    <x v="0"/>
    <n v="0.96323751260799995"/>
    <x v="0"/>
    <x v="0"/>
    <x v="425"/>
  </r>
  <r>
    <s v="CALCIUM IONIZED"/>
    <s v="calcium ionized"/>
    <s v="Laboratory"/>
    <x v="0"/>
    <x v="0"/>
    <n v="0.96079189481000005"/>
    <x v="0"/>
    <n v="0.96323751260799995"/>
    <x v="0"/>
    <x v="0"/>
    <x v="425"/>
  </r>
  <r>
    <s v="CALCIUM IONIZED"/>
    <s v="calcium ionized"/>
    <s v="Laboratory"/>
    <x v="11"/>
    <x v="0"/>
    <n v="0.96079189481000005"/>
    <x v="0"/>
    <n v="0.96624504241300002"/>
    <x v="0"/>
    <x v="0"/>
    <x v="426"/>
  </r>
  <r>
    <s v="CALCIUM IONIZED"/>
    <s v="calcium ionized"/>
    <s v="Laboratory"/>
    <x v="11"/>
    <x v="0"/>
    <n v="0.96079189481000005"/>
    <x v="0"/>
    <n v="0.96624504241300002"/>
    <x v="0"/>
    <x v="0"/>
    <x v="426"/>
  </r>
  <r>
    <s v="CALCIUM IONIZED"/>
    <s v="calcium ionized"/>
    <s v="Laboratory"/>
    <x v="11"/>
    <x v="0"/>
    <n v="0.96079189481000005"/>
    <x v="0"/>
    <n v="0.96624504241300002"/>
    <x v="0"/>
    <x v="0"/>
    <x v="426"/>
  </r>
  <r>
    <s v="CALCIUM IONIZED"/>
    <s v="calcium ionized"/>
    <s v="Laboratory"/>
    <x v="11"/>
    <x v="0"/>
    <n v="0.96079189481000005"/>
    <x v="0"/>
    <n v="0.96624504241300002"/>
    <x v="0"/>
    <x v="0"/>
    <x v="426"/>
  </r>
  <r>
    <s v="CALCIUM IONIZED"/>
    <s v="calcium ionized"/>
    <s v="Laboratory"/>
    <x v="1"/>
    <x v="0"/>
    <n v="0.96079189481000005"/>
    <x v="0"/>
    <n v="0.81977522552399995"/>
    <x v="0"/>
    <x v="0"/>
    <x v="427"/>
  </r>
  <r>
    <s v="CALCIUM IONIZED"/>
    <s v="calcium ionized"/>
    <s v="Laboratory"/>
    <x v="1"/>
    <x v="0"/>
    <n v="0.96079189481000005"/>
    <x v="0"/>
    <n v="0.81977522552399995"/>
    <x v="0"/>
    <x v="0"/>
    <x v="427"/>
  </r>
  <r>
    <s v="CALCIUM IONIZED"/>
    <s v="calcium ionized"/>
    <s v="Laboratory"/>
    <x v="1"/>
    <x v="0"/>
    <n v="0.96079189481000005"/>
    <x v="0"/>
    <n v="0.81977522552399995"/>
    <x v="0"/>
    <x v="0"/>
    <x v="427"/>
  </r>
  <r>
    <s v="CALCIUM IONIZED"/>
    <s v="calcium ionized"/>
    <s v="Laboratory"/>
    <x v="1"/>
    <x v="0"/>
    <n v="0.96079189481000005"/>
    <x v="0"/>
    <n v="0.81977522552399995"/>
    <x v="0"/>
    <x v="0"/>
    <x v="427"/>
  </r>
  <r>
    <s v="CALCIUM IONIZED BLOOD GAS "/>
    <s v="calcium ionized blood_gas"/>
    <s v="Laboratory"/>
    <x v="0"/>
    <x v="0"/>
    <n v="0.98507437955400001"/>
    <x v="0"/>
    <n v="0.99110759959500006"/>
    <x v="0"/>
    <x v="0"/>
    <x v="428"/>
  </r>
  <r>
    <s v="CANISTER SUCT 3000CC VACRIT"/>
    <s v="canister suction 3000 cc vacrit"/>
    <s v="Supply"/>
    <x v="6"/>
    <x v="3"/>
    <n v="0.93285694846300005"/>
    <x v="3"/>
    <n v="0.92856350632100004"/>
    <x v="0"/>
    <x v="0"/>
    <x v="429"/>
  </r>
  <r>
    <s v="CANISTER SVED W/GEL 1200ML"/>
    <s v="canister sved gel 1200 ml"/>
    <s v="Supply"/>
    <x v="6"/>
    <x v="3"/>
    <n v="0.78548354758200001"/>
    <x v="3"/>
    <n v="0.86897463527200003"/>
    <x v="0"/>
    <x v="0"/>
    <x v="430"/>
  </r>
  <r>
    <s v="CANN CORONARY PERF"/>
    <s v="cannula coronary perfusion"/>
    <s v="Supply"/>
    <x v="6"/>
    <x v="7"/>
    <n v="0.47249999999999998"/>
    <x v="7"/>
    <n v="0.47249999999999998"/>
    <x v="1"/>
    <x v="1"/>
    <x v="39"/>
  </r>
  <r>
    <s v="CANN RA 16FR VENOUS"/>
    <s v="cannula ra 16 french venous"/>
    <s v="Supply"/>
    <x v="6"/>
    <x v="3"/>
    <n v="0.96489362558400005"/>
    <x v="3"/>
    <n v="0.96710713063999998"/>
    <x v="0"/>
    <x v="0"/>
    <x v="431"/>
  </r>
  <r>
    <s v="CANN TWO STAGE VEN 34/46FR MC2"/>
    <s v="cannula two stage venous 34/46fr mc2"/>
    <s v="Supply"/>
    <x v="6"/>
    <x v="3"/>
    <n v="0.93972161565199996"/>
    <x v="3"/>
    <n v="0.94858182120900003"/>
    <x v="0"/>
    <x v="0"/>
    <x v="432"/>
  </r>
  <r>
    <s v="CANN TWO STAGE VEN 34/46FR MC2"/>
    <s v="cannula two stage venous 34/46fr mc2"/>
    <s v="Supply"/>
    <x v="6"/>
    <x v="3"/>
    <n v="0.93972161565199996"/>
    <x v="3"/>
    <n v="0.94858182120900003"/>
    <x v="0"/>
    <x v="0"/>
    <x v="432"/>
  </r>
  <r>
    <s v="CANN VEN MALLE SNGL STAGE 18FR"/>
    <s v="cannula venous malleable single stage 18fr"/>
    <s v="Supply"/>
    <x v="6"/>
    <x v="3"/>
    <n v="0.96873099402200002"/>
    <x v="3"/>
    <n v="0.97361828388100002"/>
    <x v="0"/>
    <x v="0"/>
    <x v="433"/>
  </r>
  <r>
    <s v="CANNULA ARTERIAL 14 FR VENTED"/>
    <s v="cannula arterial 14 fr vented"/>
    <s v="Supply"/>
    <x v="6"/>
    <x v="3"/>
    <n v="0.96908578435199999"/>
    <x v="3"/>
    <n v="0.97312389417199996"/>
    <x v="0"/>
    <x v="0"/>
    <x v="434"/>
  </r>
  <r>
    <s v="CANNULA IV OD8FR RT ANG"/>
    <s v="cannula intravenous od8fr right angle"/>
    <s v="Supply"/>
    <x v="6"/>
    <x v="3"/>
    <n v="0.97115964604799998"/>
    <x v="3"/>
    <n v="0.97535899296100004"/>
    <x v="0"/>
    <x v="0"/>
    <x v="435"/>
  </r>
  <r>
    <s v="CANNULA NSL ARLFE INF L7FT CSH"/>
    <s v="cannula nasal airlife infusion length 7 feet csh"/>
    <s v="Supply"/>
    <x v="6"/>
    <x v="3"/>
    <n v="0.953670795425"/>
    <x v="3"/>
    <n v="0.95777478571899999"/>
    <x v="0"/>
    <x v="0"/>
    <x v="436"/>
  </r>
  <r>
    <s v="CANNULA NSL ARLFE INF L7FT CSH"/>
    <s v="cannula nasal airlife infusion length 7 feet csh"/>
    <s v="Supply"/>
    <x v="6"/>
    <x v="3"/>
    <n v="0.953670795425"/>
    <x v="3"/>
    <n v="0.95777478571899999"/>
    <x v="0"/>
    <x v="0"/>
    <x v="436"/>
  </r>
  <r>
    <s v="CANNULA PRFSN BIO MEDICUS FED"/>
    <s v="cannula perfusion bio medicus fed"/>
    <s v="Supply"/>
    <x v="6"/>
    <x v="3"/>
    <n v="0.97525339383700005"/>
    <x v="3"/>
    <n v="0.97696850426399995"/>
    <x v="0"/>
    <x v="0"/>
    <x v="437"/>
  </r>
  <r>
    <s v="CANNULA PRFSN DLP PED L2.5IN 0"/>
    <s v="cannula perfusion dlp pediatric length 2.5 inches 0"/>
    <s v="Supply"/>
    <x v="6"/>
    <x v="3"/>
    <n v="0.97465843530700003"/>
    <x v="3"/>
    <n v="0.97729487722999997"/>
    <x v="0"/>
    <x v="0"/>
    <x v="438"/>
  </r>
  <r>
    <s v="CANNULA VENOUS 8FR CARMEDA"/>
    <s v="cannula venous 8 french carmeda"/>
    <s v="Supply"/>
    <x v="6"/>
    <x v="3"/>
    <n v="0.95074745602900002"/>
    <x v="3"/>
    <n v="0.95777389864600004"/>
    <x v="0"/>
    <x v="0"/>
    <x v="439"/>
  </r>
  <r>
    <s v="CANNULA VENT 16 FR"/>
    <s v="cannula ventilator 16 fr"/>
    <s v="Supply"/>
    <x v="6"/>
    <x v="3"/>
    <n v="0.95138756726899998"/>
    <x v="3"/>
    <n v="0.95942458747000003"/>
    <x v="0"/>
    <x v="0"/>
    <x v="440"/>
  </r>
  <r>
    <s v="CAPD TUBING CHANGE"/>
    <s v="capd tubing change"/>
    <s v="Supply"/>
    <x v="6"/>
    <x v="3"/>
    <n v="0.90424358384600001"/>
    <x v="3"/>
    <n v="0.90826756931200003"/>
    <x v="0"/>
    <x v="0"/>
    <x v="441"/>
  </r>
  <r>
    <s v="CAPILLARY GLUCOSE NOVA METER"/>
    <s v="capillary glucose nova meter"/>
    <s v="Monitoring"/>
    <x v="0"/>
    <x v="6"/>
    <n v="0.88226209940699996"/>
    <x v="6"/>
    <n v="0.88942025850600004"/>
    <x v="0"/>
    <x v="0"/>
    <x v="442"/>
  </r>
  <r>
    <s v="CARBON DIOXIDE"/>
    <s v="carbon dioxide"/>
    <s v="Laboratory"/>
    <x v="0"/>
    <x v="0"/>
    <n v="0.94334302012600002"/>
    <x v="0"/>
    <n v="0.94439211943500001"/>
    <x v="0"/>
    <x v="0"/>
    <x v="443"/>
  </r>
  <r>
    <s v="CART CODE BLUE"/>
    <s v="cart code blue"/>
    <s v="Supply"/>
    <x v="6"/>
    <x v="3"/>
    <n v="0.41085252326499999"/>
    <x v="3"/>
    <n v="0.48176091272100002"/>
    <x v="0"/>
    <x v="0"/>
    <x v="444"/>
  </r>
  <r>
    <s v="CARTRIDGE GREEN HEPARIN ASSAY 4 CHANNEL"/>
    <s v="cartridge green heparin assay 4 channel"/>
    <s v="Supply"/>
    <x v="6"/>
    <x v="3"/>
    <n v="0.87298919025499999"/>
    <x v="3"/>
    <n v="0.94218663494599997"/>
    <x v="0"/>
    <x v="0"/>
    <x v="445"/>
  </r>
  <r>
    <s v="CARTRIDGE RED HEP ASSAY 4 CHAN"/>
    <s v="cartridge red heparin assay 4 channel"/>
    <s v="Supply"/>
    <x v="6"/>
    <x v="3"/>
    <n v="0.911439084314"/>
    <x v="3"/>
    <n v="0.93772966654800005"/>
    <x v="0"/>
    <x v="0"/>
    <x v="446"/>
  </r>
  <r>
    <s v="CARTRIDGE RED HEP ASSAY 4 CHAN"/>
    <s v="cartridge red heparin assay 4 channel"/>
    <s v="Supply"/>
    <x v="6"/>
    <x v="3"/>
    <n v="0.911439084314"/>
    <x v="3"/>
    <n v="0.93772966654800005"/>
    <x v="0"/>
    <x v="0"/>
    <x v="446"/>
  </r>
  <r>
    <s v="CARVEDILOL 3.125 MG TAB"/>
    <s v="carvedilol 3.125_mg tablet"/>
    <s v="Pharmacy"/>
    <x v="23"/>
    <x v="1"/>
    <n v="0.97500993526799995"/>
    <x v="1"/>
    <n v="0.97584712123499995"/>
    <x v="0"/>
    <x v="0"/>
    <x v="447"/>
  </r>
  <r>
    <s v="CARVEDILOL 3.125 MG TAB"/>
    <s v="carvedilol 3.125_mg tablet"/>
    <s v="Pharmacy"/>
    <x v="36"/>
    <x v="1"/>
    <n v="0.97500993526799995"/>
    <x v="1"/>
    <n v="0.97474873670700002"/>
    <x v="0"/>
    <x v="0"/>
    <x v="448"/>
  </r>
  <r>
    <s v="CARVEDILOL 3.125 MG TAB"/>
    <s v="carvedilol 3.125_mg tablet"/>
    <s v="Pharmacy"/>
    <x v="24"/>
    <x v="1"/>
    <n v="0.97500993526799995"/>
    <x v="1"/>
    <n v="0.97343910839199999"/>
    <x v="0"/>
    <x v="0"/>
    <x v="449"/>
  </r>
  <r>
    <s v="CARVEDILOL 3.125 MG TAB"/>
    <s v="carvedilol 3.125_mg tablet"/>
    <s v="Pharmacy"/>
    <x v="1"/>
    <x v="1"/>
    <n v="0.97500993526799995"/>
    <x v="1"/>
    <n v="0.97564188070799995"/>
    <x v="0"/>
    <x v="0"/>
    <x v="450"/>
  </r>
  <r>
    <s v="CASPOFUNGIN 5 MG INJ"/>
    <s v="caspofungin 5_mg injection"/>
    <s v="Pharmacy"/>
    <x v="1"/>
    <x v="1"/>
    <n v="0.93622654236400005"/>
    <x v="1"/>
    <n v="0.93774739413999997"/>
    <x v="0"/>
    <x v="0"/>
    <x v="451"/>
  </r>
  <r>
    <s v="CATH BALLON DILATION AERIS 8X30"/>
    <s v="catheter balloon dilation aeris 8x30"/>
    <s v="Supply"/>
    <x v="6"/>
    <x v="3"/>
    <n v="0.92790734775399997"/>
    <x v="3"/>
    <n v="0.93954946149999996"/>
    <x v="0"/>
    <x v="0"/>
    <x v="452"/>
  </r>
  <r>
    <s v="CATH BROVIAC 4.2 FR"/>
    <s v="catheter broviac 4.2 fr"/>
    <s v="Supply"/>
    <x v="10"/>
    <x v="3"/>
    <n v="0.88118213558699998"/>
    <x v="3"/>
    <n v="0.87850434432900004"/>
    <x v="0"/>
    <x v="0"/>
    <x v="453"/>
  </r>
  <r>
    <s v="CATH FOLEY TEMP SENSING LF 10FR 3ML"/>
    <s v="catheter foley temperature sensing lf 10fr 3 ml"/>
    <s v="Supply"/>
    <x v="6"/>
    <x v="3"/>
    <n v="0.96935261838999998"/>
    <x v="3"/>
    <n v="0.97075109146899996"/>
    <x v="0"/>
    <x v="0"/>
    <x v="454"/>
  </r>
  <r>
    <s v="CATH FOLEY TEMP SENSING LF 10FR 3ML"/>
    <s v="catheter foley temperature sensing lf 10fr 3 ml"/>
    <s v="Supply"/>
    <x v="6"/>
    <x v="3"/>
    <n v="0.96935261838999998"/>
    <x v="3"/>
    <n v="0.97075109146899996"/>
    <x v="0"/>
    <x v="0"/>
    <x v="454"/>
  </r>
  <r>
    <s v="CATH FOLEY TEMP SENSING LF 16FR 10ML"/>
    <s v="catheter foley temperature sensing latex free 16fr 10 ml"/>
    <s v="Supply"/>
    <x v="6"/>
    <x v="3"/>
    <n v="0.98267178740899996"/>
    <x v="3"/>
    <n v="0.98362658034499995"/>
    <x v="0"/>
    <x v="0"/>
    <x v="455"/>
  </r>
  <r>
    <s v="CATH GLIDECATH 4F JB1 100CM"/>
    <s v="catheter glidecath 4 jb1 100cm"/>
    <s v="Supply"/>
    <x v="6"/>
    <x v="3"/>
    <n v="0.88382528695399998"/>
    <x v="3"/>
    <n v="0.88780136100399998"/>
    <x v="0"/>
    <x v="0"/>
    <x v="456"/>
  </r>
  <r>
    <s v="CATH HEMO TRI FLO 11.5FRX12CM"/>
    <s v="catheter hemodialysis tri flo 11.5fr 12cm"/>
    <s v="Supply"/>
    <x v="6"/>
    <x v="3"/>
    <n v="0.89115933214099996"/>
    <x v="3"/>
    <n v="0.89251199196099995"/>
    <x v="0"/>
    <x v="0"/>
    <x v="457"/>
  </r>
  <r>
    <s v="CATH HEMO TRI FLO 11.5FRX15CM"/>
    <s v="catheter hemodialysis tri flo 11.5fr 15cm"/>
    <s v="Supply"/>
    <x v="6"/>
    <x v="3"/>
    <n v="0.88365933214100001"/>
    <x v="3"/>
    <n v="0.885011991961"/>
    <x v="0"/>
    <x v="0"/>
    <x v="457"/>
  </r>
  <r>
    <s v="CATH IV JELCO 22GX1 BL BX50"/>
    <s v="catheter intravenous jelco 22 gauge x1 blood box 50"/>
    <s v="Supply"/>
    <x v="6"/>
    <x v="3"/>
    <n v="0.78852618007499997"/>
    <x v="3"/>
    <n v="0.77692515130600004"/>
    <x v="0"/>
    <x v="0"/>
    <x v="458"/>
  </r>
  <r>
    <s v="CATH IV MIDLINE BKIT 20GAX10 PWRGLIDE GEN 2"/>
    <s v="catheter intravenous midline bkit 20gauge x 10 powerglide general 2"/>
    <s v="Supply"/>
    <x v="6"/>
    <x v="3"/>
    <n v="0.75998624272299997"/>
    <x v="3"/>
    <n v="0.75461592624499996"/>
    <x v="0"/>
    <x v="0"/>
    <x v="459"/>
  </r>
  <r>
    <s v="CATH IV MIDLINE FKIT 20GAX8 PWRGLIDE GEN 2"/>
    <s v="catheter intravenous midline fkit 20 gauge x 8 powerglide general 2"/>
    <s v="Supply"/>
    <x v="6"/>
    <x v="3"/>
    <n v="0.75928644701600001"/>
    <x v="3"/>
    <n v="0.75041272293399996"/>
    <x v="0"/>
    <x v="0"/>
    <x v="460"/>
  </r>
  <r>
    <s v="CATH IV SAFETY ALL SIZES"/>
    <s v="catheter intravenous safety alle sizes"/>
    <s v="Supply"/>
    <x v="6"/>
    <x v="3"/>
    <n v="0.77912664126300002"/>
    <x v="3"/>
    <n v="0.78479690575100003"/>
    <x v="0"/>
    <x v="0"/>
    <x v="461"/>
  </r>
  <r>
    <s v="CATH IV SAFETY ALL SIZES"/>
    <s v="catheter intravenous safety alle sizes"/>
    <s v="Supply"/>
    <x v="0"/>
    <x v="3"/>
    <n v="0.77912664126300002"/>
    <x v="3"/>
    <n v="0.78057785111400002"/>
    <x v="0"/>
    <x v="0"/>
    <x v="462"/>
  </r>
  <r>
    <s v="CATH KIT PEDIATRIC 8FR"/>
    <s v="catheter kit pediatric 8fr"/>
    <s v="Supply"/>
    <x v="6"/>
    <x v="3"/>
    <n v="0.89172999865000002"/>
    <x v="3"/>
    <n v="0.89259650855299999"/>
    <x v="0"/>
    <x v="0"/>
    <x v="463"/>
  </r>
  <r>
    <s v="CATH QUAD 5MM JSN X 5FRX120CM"/>
    <s v="catheter quad 5mm jsn x 5frx120cm"/>
    <s v="Supply"/>
    <x v="6"/>
    <x v="3"/>
    <n v="0.78577613105699995"/>
    <x v="3"/>
    <n v="0.792853805237"/>
    <x v="0"/>
    <x v="0"/>
    <x v="464"/>
  </r>
  <r>
    <s v="CATH SELF 10PX16"/>
    <s v="catheter self 10px16"/>
    <s v="Supply"/>
    <x v="6"/>
    <x v="3"/>
    <n v="0.96157848183600003"/>
    <x v="3"/>
    <n v="0.96671696173599997"/>
    <x v="0"/>
    <x v="0"/>
    <x v="465"/>
  </r>
  <r>
    <s v="CATH SNGLE LUMEN HICKMAN 7F"/>
    <s v="catheter single lumen hickman 7f"/>
    <s v="Supply"/>
    <x v="6"/>
    <x v="3"/>
    <n v="0.80168636283299999"/>
    <x v="3"/>
    <n v="0.80884178794600003"/>
    <x v="0"/>
    <x v="0"/>
    <x v="466"/>
  </r>
  <r>
    <s v="CATH SUCTION LATEXFREE DISP"/>
    <s v="catheter suction latexfree disposable"/>
    <s v="Supply"/>
    <x v="6"/>
    <x v="3"/>
    <n v="0.885398231373"/>
    <x v="3"/>
    <n v="0.88811338949999996"/>
    <x v="0"/>
    <x v="0"/>
    <x v="467"/>
  </r>
  <r>
    <s v="CATH SUCTION TRACH KIT EAC"/>
    <s v="catheter suction tracheostomy kit"/>
    <s v="Supply"/>
    <x v="6"/>
    <x v="3"/>
    <n v="0.98053688691399998"/>
    <x v="3"/>
    <n v="0.983008687647"/>
    <x v="0"/>
    <x v="0"/>
    <x v="468"/>
  </r>
  <r>
    <s v="CATH TRAY ONLY"/>
    <s v="catheter tray"/>
    <s v="Supply"/>
    <x v="6"/>
    <x v="3"/>
    <n v="0.92561835401100001"/>
    <x v="3"/>
    <n v="0.92758311834100005"/>
    <x v="0"/>
    <x v="0"/>
    <x v="469"/>
  </r>
  <r>
    <s v="CATH UMBILICAL ARTERY 3.5FR"/>
    <s v="catheter umbilical artery 3.5fr"/>
    <s v="Supply"/>
    <x v="1"/>
    <x v="3"/>
    <n v="0.77655081387900005"/>
    <x v="3"/>
    <n v="0.76591087082200004"/>
    <x v="0"/>
    <x v="0"/>
    <x v="470"/>
  </r>
  <r>
    <s v="CATHETER 4FR 12CM DOUBLE LUMEN"/>
    <s v="catheter 4 french 12cm double_lumen"/>
    <s v="Supply"/>
    <x v="6"/>
    <x v="3"/>
    <n v="0.96324404960499999"/>
    <x v="3"/>
    <n v="0.96616728053300005"/>
    <x v="0"/>
    <x v="0"/>
    <x v="471"/>
  </r>
  <r>
    <s v="CATHETER 5FR 12CM TRIPLE LUMEN"/>
    <s v="catheter 5fr 12cm triple lumen"/>
    <s v="Supply"/>
    <x v="6"/>
    <x v="3"/>
    <n v="0.99425442512899997"/>
    <x v="3"/>
    <n v="0.99650504868300005"/>
    <x v="0"/>
    <x v="0"/>
    <x v="472"/>
  </r>
  <r>
    <s v="CATHETER 7FR15CM TRIPLE LUMEN"/>
    <s v="catheter 7fr15cm triple lumen"/>
    <s v="Supply"/>
    <x v="6"/>
    <x v="3"/>
    <n v="0.96116167778499995"/>
    <x v="3"/>
    <n v="0.96382537550400005"/>
    <x v="0"/>
    <x v="0"/>
    <x v="473"/>
  </r>
  <r>
    <s v="CATHETER ANGIO 4FR MPAL 2 SII 1"/>
    <s v="catheter angiography 4fr mpal 2 silicone 1"/>
    <s v="Supply"/>
    <x v="6"/>
    <x v="3"/>
    <n v="0.95805965494800005"/>
    <x v="3"/>
    <n v="0.96375308820200001"/>
    <x v="0"/>
    <x v="0"/>
    <x v="474"/>
  </r>
  <r>
    <s v="CATHETER ANGIO NIH PED L80CM O"/>
    <s v="catheter angiography nih pediatric length 80 cm"/>
    <s v="Supply"/>
    <x v="6"/>
    <x v="3"/>
    <n v="0.91725654631800002"/>
    <x v="3"/>
    <n v="0.92656473729400002"/>
    <x v="0"/>
    <x v="0"/>
    <x v="475"/>
  </r>
  <r>
    <s v="CATHETER ANGIOP BLU MAX 20 L12"/>
    <s v="catheter angioplasty blue max 20 length 12"/>
    <s v="Supply"/>
    <x v="6"/>
    <x v="3"/>
    <n v="0.90852016066600005"/>
    <x v="3"/>
    <n v="0.91992254227799997"/>
    <x v="0"/>
    <x v="0"/>
    <x v="476"/>
  </r>
  <r>
    <s v="CATHETER ANGIOP BLU MAX 20 L12"/>
    <s v="catheter angioplasty blue max 20 length 12"/>
    <s v="Supply"/>
    <x v="6"/>
    <x v="3"/>
    <n v="0.90852016066600005"/>
    <x v="3"/>
    <n v="0.91992254227799997"/>
    <x v="0"/>
    <x v="0"/>
    <x v="476"/>
  </r>
  <r>
    <s v="CATHETER ATRIOSEPTOSTOMY 5F 02"/>
    <s v="catheter atrioseptostomy 5 2"/>
    <s v="Supply"/>
    <x v="6"/>
    <x v="3"/>
    <n v="0.86660719424300003"/>
    <x v="3"/>
    <n v="0.87837834929699998"/>
    <x v="0"/>
    <x v="0"/>
    <x v="477"/>
  </r>
  <r>
    <s v="CATHETER BEACON TIP 4FR"/>
    <s v="catheter beacon tip 4 french"/>
    <s v="Supply"/>
    <x v="6"/>
    <x v="3"/>
    <n v="0.92130791258400002"/>
    <x v="3"/>
    <n v="0.92504789659599995"/>
    <x v="0"/>
    <x v="0"/>
    <x v="478"/>
  </r>
  <r>
    <s v="CATHETER CARDIAC"/>
    <s v="catheter cardiac"/>
    <s v="Supply"/>
    <x v="6"/>
    <x v="3"/>
    <n v="0.85378161746199999"/>
    <x v="3"/>
    <n v="0.88141955761699997"/>
    <x v="0"/>
    <x v="0"/>
    <x v="479"/>
  </r>
  <r>
    <s v="CATHETER CARDIAC"/>
    <s v="catheter cardiac"/>
    <s v="Supply"/>
    <x v="10"/>
    <x v="3"/>
    <n v="0.85378161746199999"/>
    <x v="3"/>
    <n v="0.87733025819099997"/>
    <x v="0"/>
    <x v="0"/>
    <x v="480"/>
  </r>
  <r>
    <s v="CATHETER CORONARY JUDKINS RICH"/>
    <s v="catheter coronary judkins rich"/>
    <s v="Supply"/>
    <x v="6"/>
    <x v="3"/>
    <n v="0.950547018385"/>
    <x v="3"/>
    <n v="0.95017595218899997"/>
    <x v="0"/>
    <x v="0"/>
    <x v="481"/>
  </r>
  <r>
    <s v="CATHETER CORONARY JUDKINS RIGH"/>
    <s v="catheter coronary judkins right"/>
    <s v="Supply"/>
    <x v="6"/>
    <x v="3"/>
    <n v="0.93042167096700001"/>
    <x v="3"/>
    <n v="0.95496326027300005"/>
    <x v="0"/>
    <x v="0"/>
    <x v="482"/>
  </r>
  <r>
    <s v="CATHETER CV BRVC OD4.2FR W/O V"/>
    <s v="catheter central venous broviac od4.2fr without v"/>
    <s v="Supply"/>
    <x v="10"/>
    <x v="3"/>
    <n v="0.95677540851200005"/>
    <x v="3"/>
    <n v="0.95745208499300005"/>
    <x v="0"/>
    <x v="0"/>
    <x v="483"/>
  </r>
  <r>
    <s v="CATHETER CV L15CM OD10FR CRV E"/>
    <s v="catheter central venous length 15 cm od10fr crv e"/>
    <s v="Supply"/>
    <x v="10"/>
    <x v="3"/>
    <n v="0.92588144319400001"/>
    <x v="3"/>
    <n v="0.92007200151199997"/>
    <x v="0"/>
    <x v="0"/>
    <x v="484"/>
  </r>
  <r>
    <s v="CATHETER IV INSYT ATOGRD L1.16"/>
    <s v="catheter intravenous insyte autoguard length 1.16"/>
    <s v="Supply"/>
    <x v="6"/>
    <x v="3"/>
    <n v="0.97415109065600003"/>
    <x v="3"/>
    <n v="0.97933650422399998"/>
    <x v="0"/>
    <x v="0"/>
    <x v="485"/>
  </r>
  <r>
    <s v="CATHETER IV INSYT/ATOGRD L.56I"/>
    <s v="catheter intravenous insyte autoguard length .56 inches"/>
    <s v="Supply"/>
    <x v="6"/>
    <x v="3"/>
    <n v="0.97150047074400003"/>
    <x v="3"/>
    <n v="0.97331135479700004"/>
    <x v="0"/>
    <x v="0"/>
    <x v="486"/>
  </r>
  <r>
    <s v="CATHETER LVS VENT OD BPR"/>
    <s v="catheter lvs ventilator od bpr"/>
    <s v="Supply"/>
    <x v="6"/>
    <x v="3"/>
    <n v="0.94710630557300002"/>
    <x v="3"/>
    <n v="0.94533376082300002"/>
    <x v="0"/>
    <x v="0"/>
    <x v="487"/>
  </r>
  <r>
    <s v="CATHETER PICC DOUBLE LUMEN"/>
    <s v="catheter peripherally_inserted_central_catheter double_lumen"/>
    <s v="Supply"/>
    <x v="6"/>
    <x v="3"/>
    <n v="0.93427096351000005"/>
    <x v="3"/>
    <n v="0.94526662010999996"/>
    <x v="0"/>
    <x v="0"/>
    <x v="488"/>
  </r>
  <r>
    <s v="CATHETER PIV 4.0FR SL EXT DWEL"/>
    <s v="catheter pivot 4.0fr single lumen extension dwell"/>
    <s v="Supply"/>
    <x v="6"/>
    <x v="3"/>
    <n v="0.79777857608799996"/>
    <x v="3"/>
    <n v="0.80113135878099995"/>
    <x v="0"/>
    <x v="0"/>
    <x v="489"/>
  </r>
  <r>
    <s v="CATHETER PRFSN DLP PED L15IN O"/>
    <s v="catheter perfusion dlp pediatric length 15 inches"/>
    <s v="Supply"/>
    <x v="6"/>
    <x v="3"/>
    <n v="0.97748342587600001"/>
    <x v="3"/>
    <n v="0.97932708631200005"/>
    <x v="0"/>
    <x v="0"/>
    <x v="490"/>
  </r>
  <r>
    <s v="CATHETER PRFSN DLP PED L15IN O"/>
    <s v="catheter perfusion dlp pediatric length 15 inches"/>
    <s v="Supply"/>
    <x v="6"/>
    <x v="3"/>
    <n v="0.97748342587600001"/>
    <x v="3"/>
    <n v="0.97932708631200005"/>
    <x v="0"/>
    <x v="0"/>
    <x v="490"/>
  </r>
  <r>
    <s v="CATHETER PTCA 135CM 20MM 2MM R"/>
    <s v="catheter percutaneous transluminal coronary angioplasty 135cm 20mm 2mm r"/>
    <s v="Supply"/>
    <x v="6"/>
    <x v="3"/>
    <n v="0.91616953640599996"/>
    <x v="3"/>
    <n v="0.91829218291600001"/>
    <x v="0"/>
    <x v="0"/>
    <x v="491"/>
  </r>
  <r>
    <s v="CATHETER SX ARGL L61CM OD8FR R"/>
    <s v="catheter suction argl l61cm od8fr r"/>
    <s v="Supply"/>
    <x v="6"/>
    <x v="3"/>
    <n v="0.96285985200299995"/>
    <x v="3"/>
    <n v="0.96557304196600002"/>
    <x v="0"/>
    <x v="0"/>
    <x v="492"/>
  </r>
  <r>
    <s v="CATHETER SX OD4FR FEXIBLE 1PC"/>
    <s v="catheter suction od4fr flexible 1pc"/>
    <s v="Supply"/>
    <x v="6"/>
    <x v="3"/>
    <n v="0.80762300621399996"/>
    <x v="3"/>
    <n v="0.80936815419700003"/>
    <x v="0"/>
    <x v="0"/>
    <x v="493"/>
  </r>
  <r>
    <s v="CATHETER SX TRACH CAR ADLT L21"/>
    <s v="catheter suction tracheostomy care adult length 21"/>
    <s v="Supply"/>
    <x v="6"/>
    <x v="3"/>
    <n v="0.92884839564999999"/>
    <x v="3"/>
    <n v="0.93735219564200001"/>
    <x v="0"/>
    <x v="0"/>
    <x v="494"/>
  </r>
  <r>
    <s v="CATHETER SX TRACK CAR NEO PED"/>
    <s v="catheter suction track care neonatal pediatric"/>
    <s v="Supply"/>
    <x v="6"/>
    <x v="3"/>
    <n v="0.96613435484900001"/>
    <x v="3"/>
    <n v="0.97658106461299998"/>
    <x v="0"/>
    <x v="0"/>
    <x v="495"/>
  </r>
  <r>
    <s v="CATHETER SX TRIFLO KIT 10 FR DR"/>
    <s v="catheter suction triflo kit 10 french dr"/>
    <s v="Supply"/>
    <x v="6"/>
    <x v="3"/>
    <n v="0.99646884394500002"/>
    <x v="3"/>
    <n v="0.99703161405399998"/>
    <x v="0"/>
    <x v="0"/>
    <x v="496"/>
  </r>
  <r>
    <s v="CATHETER THRACNTSIS SIL OD16FR"/>
    <s v="catheter thoracentesis silicone od16fr"/>
    <s v="Supply"/>
    <x v="6"/>
    <x v="3"/>
    <n v="0.97955746404599997"/>
    <x v="3"/>
    <n v="0.98150309836399996"/>
    <x v="0"/>
    <x v="0"/>
    <x v="497"/>
  </r>
  <r>
    <s v="CATHETER UMBIL ARGL PU 12 IN 3."/>
    <s v="catheter umbilical argyle pu 12 3"/>
    <s v="Supply"/>
    <x v="6"/>
    <x v="3"/>
    <n v="0.989747640052"/>
    <x v="3"/>
    <n v="0.994663587573"/>
    <x v="0"/>
    <x v="0"/>
    <x v="498"/>
  </r>
  <r>
    <s v="CATHETER URETH 14FR RED RUB"/>
    <s v="catheter urethral 14fr red rub"/>
    <s v="Supply"/>
    <x v="6"/>
    <x v="3"/>
    <n v="0.89243056074600002"/>
    <x v="3"/>
    <n v="0.894008563255"/>
    <x v="0"/>
    <x v="0"/>
    <x v="499"/>
  </r>
  <r>
    <s v="CATHETER URI SET"/>
    <s v="catheter urinary set"/>
    <s v="Supply"/>
    <x v="6"/>
    <x v="3"/>
    <n v="0.92795179934700001"/>
    <x v="3"/>
    <n v="0.92964688725800004"/>
    <x v="0"/>
    <x v="0"/>
    <x v="500"/>
  </r>
  <r>
    <s v="CATHETER URTHRL CYSTO CAR PVC"/>
    <s v="catheter urethral cystography care pvc"/>
    <s v="Supply"/>
    <x v="6"/>
    <x v="3"/>
    <n v="0.92294985908500005"/>
    <x v="3"/>
    <n v="0.92604884736600002"/>
    <x v="0"/>
    <x v="0"/>
    <x v="501"/>
  </r>
  <r>
    <s v="CATHETER URTHRL DOVER SIL OD14"/>
    <s v="catheter urethral dover silver od14"/>
    <s v="Supply"/>
    <x v="6"/>
    <x v="3"/>
    <n v="0.97844367743299998"/>
    <x v="3"/>
    <n v="0.97975003653899995"/>
    <x v="0"/>
    <x v="0"/>
    <x v="502"/>
  </r>
  <r>
    <s v="CATHETER URTHRL DOVER SIL OD16"/>
    <s v="catheter urethral dover silver od16"/>
    <s v="Supply"/>
    <x v="6"/>
    <x v="3"/>
    <n v="0.97844367743299998"/>
    <x v="3"/>
    <n v="0.97975003653899995"/>
    <x v="0"/>
    <x v="0"/>
    <x v="502"/>
  </r>
  <r>
    <s v="CBC AUTO"/>
    <s v="complete_blood_count automated"/>
    <s v="Laboratory"/>
    <x v="0"/>
    <x v="0"/>
    <n v="0.90050906816499998"/>
    <x v="0"/>
    <n v="0.90535709252800001"/>
    <x v="0"/>
    <x v="0"/>
    <x v="503"/>
  </r>
  <r>
    <s v="CBC AUTO WO DIFF"/>
    <s v="complete_blood_count automated without differential"/>
    <s v="Laboratory"/>
    <x v="21"/>
    <x v="0"/>
    <n v="0.95149117873"/>
    <x v="0"/>
    <n v="0.94455972632499996"/>
    <x v="0"/>
    <x v="0"/>
    <x v="504"/>
  </r>
  <r>
    <s v="CBC AUTO WO DIFF"/>
    <s v="complete_blood_count automated without differential"/>
    <s v="Laboratory"/>
    <x v="0"/>
    <x v="0"/>
    <n v="0.95149117873"/>
    <x v="0"/>
    <n v="0.95498289680500004"/>
    <x v="0"/>
    <x v="0"/>
    <x v="505"/>
  </r>
  <r>
    <s v="CBC AUTO WO DIFF"/>
    <s v="complete_blood_count automated without differential"/>
    <s v="Laboratory"/>
    <x v="35"/>
    <x v="0"/>
    <n v="0.95149117873"/>
    <x v="0"/>
    <n v="0.94316488248700003"/>
    <x v="0"/>
    <x v="0"/>
    <x v="506"/>
  </r>
  <r>
    <s v="CBC NO DIFF"/>
    <s v="complete_blood_count differential"/>
    <s v="Laboratory"/>
    <x v="0"/>
    <x v="0"/>
    <n v="0.92429522370200001"/>
    <x v="0"/>
    <n v="0.92689457705599998"/>
    <x v="0"/>
    <x v="0"/>
    <x v="507"/>
  </r>
  <r>
    <s v="CBC W AUTOMATED DIFF CBCD"/>
    <s v="complete_blood_count automated differential cbcd"/>
    <s v="Laboratory"/>
    <x v="0"/>
    <x v="0"/>
    <n v="0.92677049963799996"/>
    <x v="0"/>
    <n v="0.92915748077100002"/>
    <x v="0"/>
    <x v="0"/>
    <x v="508"/>
  </r>
  <r>
    <s v="CBC W PLT AUTO COMPD"/>
    <s v="complete_blood_count platelets automatically compounded"/>
    <s v="Laboratory"/>
    <x v="0"/>
    <x v="0"/>
    <n v="0.88304902564200005"/>
    <x v="0"/>
    <n v="0.87972511959199995"/>
    <x v="0"/>
    <x v="0"/>
    <x v="509"/>
  </r>
  <r>
    <s v="CBC W PLT AUTO COMPD"/>
    <s v="complete_blood_count platelets automatically compounded"/>
    <s v="Laboratory"/>
    <x v="0"/>
    <x v="0"/>
    <n v="0.88304902564200005"/>
    <x v="0"/>
    <n v="0.87972511959199995"/>
    <x v="0"/>
    <x v="0"/>
    <x v="509"/>
  </r>
  <r>
    <s v="CBC W/AUTO DIEFERENTIAL"/>
    <s v="complete_blood_count automated differential"/>
    <s v="Laboratory"/>
    <x v="0"/>
    <x v="0"/>
    <n v="0.96177049963799999"/>
    <x v="0"/>
    <n v="0.96415748077100005"/>
    <x v="0"/>
    <x v="0"/>
    <x v="508"/>
  </r>
  <r>
    <s v="CBC WITH AUTOMATED DIFF"/>
    <s v="complete_blood_count automated differential"/>
    <s v="Laboratory"/>
    <x v="0"/>
    <x v="0"/>
    <n v="0.93677049963799996"/>
    <x v="0"/>
    <n v="0.93915748077100003"/>
    <x v="0"/>
    <x v="0"/>
    <x v="508"/>
  </r>
  <r>
    <s v="CCU ROOM GEN"/>
    <s v="critical_care_unit room general"/>
    <s v="Room and Board"/>
    <x v="26"/>
    <x v="4"/>
    <n v="0.91242341135000005"/>
    <x v="4"/>
    <n v="0.72709413172600001"/>
    <x v="0"/>
    <x v="0"/>
    <x v="510"/>
  </r>
  <r>
    <s v="CCU ROOM GEN"/>
    <s v="critical_care_unit room general"/>
    <s v="Room and Board"/>
    <x v="37"/>
    <x v="4"/>
    <n v="0.91242341135000005"/>
    <x v="4"/>
    <n v="0.92164377604699999"/>
    <x v="0"/>
    <x v="0"/>
    <x v="511"/>
  </r>
  <r>
    <s v="CDI SENSOR CVP"/>
    <s v="cdi sensor cvp"/>
    <s v="Supply"/>
    <x v="6"/>
    <x v="3"/>
    <n v="0.88767076018299995"/>
    <x v="3"/>
    <n v="0.88028403811800005"/>
    <x v="0"/>
    <x v="0"/>
    <x v="512"/>
  </r>
  <r>
    <s v="CEFAZOLIN 1 G VL"/>
    <s v="cefazolin 1 gram vial"/>
    <s v="Pharmacy"/>
    <x v="21"/>
    <x v="1"/>
    <n v="0.94904155725999995"/>
    <x v="1"/>
    <n v="0.95270822963599999"/>
    <x v="0"/>
    <x v="0"/>
    <x v="513"/>
  </r>
  <r>
    <s v="CEFAZOLIN 1 G VL"/>
    <s v="cefazolin 1 gram vial"/>
    <s v="Pharmacy"/>
    <x v="1"/>
    <x v="1"/>
    <n v="0.94904155725999995"/>
    <x v="1"/>
    <n v="0.95228619337099996"/>
    <x v="0"/>
    <x v="0"/>
    <x v="514"/>
  </r>
  <r>
    <s v="CEFAZOLIN 100 MG/ML SOLR 1 EACH VIAL"/>
    <s v="cefazolin 100_mg/ml solution 1 vial"/>
    <s v="Pharmacy"/>
    <x v="1"/>
    <x v="1"/>
    <n v="0.962395582586"/>
    <x v="1"/>
    <n v="0.96249037890699995"/>
    <x v="0"/>
    <x v="0"/>
    <x v="515"/>
  </r>
  <r>
    <s v="CEFEPIME 1 GM PREMIX IVPB"/>
    <s v="cefepime 1_gm premix intravenous_piggyback"/>
    <s v="Pharmacy"/>
    <x v="1"/>
    <x v="1"/>
    <n v="0.87464116539100001"/>
    <x v="1"/>
    <n v="0.87691864603900005"/>
    <x v="0"/>
    <x v="0"/>
    <x v="516"/>
  </r>
  <r>
    <s v="CEFEPIME IN DEXTROSE 2 GRA"/>
    <s v="cefepime dextrose 2 grams"/>
    <s v="Pharmacy"/>
    <x v="21"/>
    <x v="1"/>
    <n v="0.92326374673300005"/>
    <x v="1"/>
    <n v="0.90264393819599997"/>
    <x v="0"/>
    <x v="0"/>
    <x v="517"/>
  </r>
  <r>
    <s v="CEFEPIME IN DEXTROSE 2 GRA"/>
    <s v="cefepime dextrose 2 grams"/>
    <s v="Pharmacy"/>
    <x v="1"/>
    <x v="1"/>
    <n v="0.92326374673300005"/>
    <x v="1"/>
    <n v="0.91383741608900004"/>
    <x v="0"/>
    <x v="0"/>
    <x v="518"/>
  </r>
  <r>
    <s v="CEFOTAXIME 100 MG/ML SOLR"/>
    <s v="cefotaxime 100_mg/ml solution"/>
    <s v="Pharmacy"/>
    <x v="1"/>
    <x v="1"/>
    <n v="0.93678675985199999"/>
    <x v="1"/>
    <n v="0.93734529824500001"/>
    <x v="0"/>
    <x v="0"/>
    <x v="519"/>
  </r>
  <r>
    <s v="CEFTAROLINE FOSAMIL ACETATE 600MG"/>
    <s v="ceftaroline fosamil acetate 600 mg"/>
    <s v="Pharmacy"/>
    <x v="1"/>
    <x v="1"/>
    <n v="0.78861208851700004"/>
    <x v="1"/>
    <n v="0.792379130057"/>
    <x v="0"/>
    <x v="0"/>
    <x v="520"/>
  </r>
  <r>
    <s v="CEFTAZIDIME 200 MG/ML SOLR"/>
    <s v="ceftazidime 200_mg/ml solution"/>
    <s v="Pharmacy"/>
    <x v="1"/>
    <x v="1"/>
    <n v="0.95272529250000004"/>
    <x v="1"/>
    <n v="0.95295586750899997"/>
    <x v="0"/>
    <x v="0"/>
    <x v="521"/>
  </r>
  <r>
    <s v="CEFTRIAXONE 10 GRAM SOLR"/>
    <s v="ceftriaxone 10 gram solution"/>
    <s v="Pharmacy"/>
    <x v="21"/>
    <x v="1"/>
    <n v="0.96133111678200001"/>
    <x v="1"/>
    <n v="0.96163095428099998"/>
    <x v="0"/>
    <x v="0"/>
    <x v="522"/>
  </r>
  <r>
    <s v="CEFTRIAXONE 10 GRAM SOLR"/>
    <s v="ceftriaxone 10 gram solution"/>
    <s v="Pharmacy"/>
    <x v="1"/>
    <x v="1"/>
    <n v="0.96133111678200001"/>
    <x v="1"/>
    <n v="0.961559706455"/>
    <x v="0"/>
    <x v="0"/>
    <x v="523"/>
  </r>
  <r>
    <s v="CELL CNT BODY FLU"/>
    <s v="cell count body fluids"/>
    <s v="Laboratory"/>
    <x v="0"/>
    <x v="0"/>
    <n v="0.877048848494"/>
    <x v="0"/>
    <n v="0.88774047680000001"/>
    <x v="0"/>
    <x v="0"/>
    <x v="524"/>
  </r>
  <r>
    <s v="CELL COUNT &amp; DIFF BODY FLU"/>
    <s v="cell count differential body fluid"/>
    <s v="Laboratory"/>
    <x v="0"/>
    <x v="0"/>
    <n v="0.95154263455499999"/>
    <x v="0"/>
    <n v="0.95520824933699999"/>
    <x v="0"/>
    <x v="0"/>
    <x v="525"/>
  </r>
  <r>
    <s v="CENTRAL LINE DRESSING KIT"/>
    <s v="central line dressing kit"/>
    <s v="Supply"/>
    <x v="6"/>
    <x v="3"/>
    <n v="0.93937458833300003"/>
    <x v="3"/>
    <n v="0.94195337125900003"/>
    <x v="0"/>
    <x v="0"/>
    <x v="526"/>
  </r>
  <r>
    <s v="CENTRAL LINE PAC FLUSH"/>
    <s v="central line pulmonary_artery_catheter flush"/>
    <s v="Nursing Services"/>
    <x v="19"/>
    <x v="3"/>
    <n v="0.67312469530300001"/>
    <x v="3"/>
    <n v="0.41499999999999998"/>
    <x v="1"/>
    <x v="1"/>
    <x v="527"/>
  </r>
  <r>
    <s v="CEPHALEXIN 250MG/5ML SUSP"/>
    <s v="cephalexin 250 mg/5 ml suspension"/>
    <s v="Pharmacy"/>
    <x v="1"/>
    <x v="1"/>
    <n v="0.93225533905799995"/>
    <x v="1"/>
    <n v="0.93215229926300003"/>
    <x v="0"/>
    <x v="0"/>
    <x v="528"/>
  </r>
  <r>
    <s v="CEPHALEXIN 500 MG CAPS"/>
    <s v="cephalexin 500_mg capsule"/>
    <s v="Pharmacy"/>
    <x v="23"/>
    <x v="1"/>
    <n v="0.910058750774"/>
    <x v="1"/>
    <n v="0.91098145526200003"/>
    <x v="0"/>
    <x v="0"/>
    <x v="529"/>
  </r>
  <r>
    <s v="CEPHALEXIN 500 MG CAPS"/>
    <s v="cephalexin 500_mg capsule"/>
    <s v="Pharmacy"/>
    <x v="1"/>
    <x v="1"/>
    <n v="0.910058750774"/>
    <x v="1"/>
    <n v="0.91066678610899998"/>
    <x v="0"/>
    <x v="0"/>
    <x v="530"/>
  </r>
  <r>
    <s v="CHEM POC GLUCOSE"/>
    <s v="chemistry point_of_care glucose"/>
    <s v="Monitoring"/>
    <x v="0"/>
    <x v="6"/>
    <n v="0.92730813176500004"/>
    <x v="6"/>
    <n v="0.93614788237699997"/>
    <x v="0"/>
    <x v="0"/>
    <x v="531"/>
  </r>
  <r>
    <s v="CHEST DRAIN THORAKLEX"/>
    <s v="chest drain thoraklex"/>
    <s v="Supply"/>
    <x v="6"/>
    <x v="3"/>
    <n v="0.80572289354500004"/>
    <x v="3"/>
    <n v="0.89912886095099998"/>
    <x v="0"/>
    <x v="0"/>
    <x v="532"/>
  </r>
  <r>
    <s v="CHEST PHYSIO SIMP 0 10MIN"/>
    <s v="chest physiotherapy simp 0 10min"/>
    <s v="Respiratory Therapy"/>
    <x v="14"/>
    <x v="5"/>
    <n v="0.842871074198"/>
    <x v="5"/>
    <n v="0.92243949224099997"/>
    <x v="0"/>
    <x v="0"/>
    <x v="533"/>
  </r>
  <r>
    <s v="CHEST PHYSIO SUBSEQ 0 10 M"/>
    <s v="chest physiotherapy subsequent 0 10"/>
    <s v="Respiratory Therapy"/>
    <x v="14"/>
    <x v="5"/>
    <n v="0.91982446978200005"/>
    <x v="5"/>
    <n v="0.91028711311999999"/>
    <x v="0"/>
    <x v="0"/>
    <x v="534"/>
  </r>
  <r>
    <s v="CHEST PHYSIO SUBSEQ 10 30"/>
    <s v="chest physiotherapy subsequent 10 30"/>
    <s v="Respiratory Therapy"/>
    <x v="11"/>
    <x v="5"/>
    <n v="0.91975356086100002"/>
    <x v="5"/>
    <n v="0.87161849002900005"/>
    <x v="0"/>
    <x v="0"/>
    <x v="535"/>
  </r>
  <r>
    <s v="CHEST PHYSIO SUBSEQ 10 30"/>
    <s v="chest physiotherapy subsequent 10 30"/>
    <s v="Respiratory Therapy"/>
    <x v="14"/>
    <x v="5"/>
    <n v="0.91975356086100002"/>
    <x v="5"/>
    <n v="0.90934598098099995"/>
    <x v="0"/>
    <x v="0"/>
    <x v="536"/>
  </r>
  <r>
    <s v="CHEST/BEDSIDE DR"/>
    <s v="chest bedside dr"/>
    <s v="Radiology"/>
    <x v="9"/>
    <x v="3"/>
    <n v="0.1875"/>
    <x v="7"/>
    <n v="0.34749999999999998"/>
    <x v="1"/>
    <x v="0"/>
    <x v="537"/>
  </r>
  <r>
    <s v="CHG POTASSIUM PLASMA/WB"/>
    <s v="potassium plasma whole_blood"/>
    <s v="Laboratory"/>
    <x v="0"/>
    <x v="0"/>
    <n v="0.94669292387699999"/>
    <x v="0"/>
    <n v="0.945220464132"/>
    <x v="0"/>
    <x v="0"/>
    <x v="538"/>
  </r>
  <r>
    <s v="CHLORAPREP 25 ML"/>
    <s v="chloraprep 25_ml"/>
    <s v="Pharmacy"/>
    <x v="6"/>
    <x v="1"/>
    <n v="0.95792240735699996"/>
    <x v="1"/>
    <n v="0.93792555332100003"/>
    <x v="0"/>
    <x v="0"/>
    <x v="539"/>
  </r>
  <r>
    <s v="CHLORHEXIDINE 0.12% MWSH"/>
    <s v="chlorhexidine 0.12% mouthwash"/>
    <s v="Supply"/>
    <x v="23"/>
    <x v="1"/>
    <n v="0.94678013244600001"/>
    <x v="1"/>
    <n v="0.90755184495800001"/>
    <x v="1"/>
    <x v="1"/>
    <x v="540"/>
  </r>
  <r>
    <s v="CHLORHEXIDINE 0.12% MWSH"/>
    <s v="chlorhexidine 0.12% mouthwash"/>
    <s v="Supply"/>
    <x v="4"/>
    <x v="1"/>
    <n v="0.94678013244600001"/>
    <x v="1"/>
    <n v="0.86754042196900005"/>
    <x v="1"/>
    <x v="1"/>
    <x v="541"/>
  </r>
  <r>
    <s v="CHLORHEXIDINE 0.12% MWSH"/>
    <s v="chlorhexidine 0.12% mouthwash"/>
    <s v="Supply"/>
    <x v="1"/>
    <x v="1"/>
    <n v="0.94678013244600001"/>
    <x v="1"/>
    <n v="0.94517005406200005"/>
    <x v="1"/>
    <x v="1"/>
    <x v="542"/>
  </r>
  <r>
    <s v="CHLORHEXIDINE ORAL RINSE 15ML"/>
    <s v="chlorhexidine oral rinse 15_ml"/>
    <s v="Pharmacy"/>
    <x v="23"/>
    <x v="1"/>
    <n v="0.93731312331299999"/>
    <x v="1"/>
    <n v="0.92699833831800005"/>
    <x v="0"/>
    <x v="0"/>
    <x v="543"/>
  </r>
  <r>
    <s v="CHLORHEXIDINE ORAL RINSE 15ML"/>
    <s v="chlorhexidine oral rinse 15_ml"/>
    <s v="Pharmacy"/>
    <x v="1"/>
    <x v="1"/>
    <n v="0.93731312331299999"/>
    <x v="1"/>
    <n v="0.92577015551700004"/>
    <x v="0"/>
    <x v="0"/>
    <x v="544"/>
  </r>
  <r>
    <s v="CHLORIDE"/>
    <s v="chloride"/>
    <s v="Laboratory"/>
    <x v="0"/>
    <x v="0"/>
    <n v="0.46"/>
    <x v="0"/>
    <n v="0.86668866855799997"/>
    <x v="0"/>
    <x v="0"/>
    <x v="545"/>
  </r>
  <r>
    <s v="CHLORIDE BG "/>
    <s v="chloride blood_gas"/>
    <s v="Laboratory"/>
    <x v="0"/>
    <x v="0"/>
    <n v="0.94594517160799996"/>
    <x v="0"/>
    <n v="0.95036508907700001"/>
    <x v="0"/>
    <x v="0"/>
    <x v="546"/>
  </r>
  <r>
    <s v="CHLOROTHIAZIDE 250MG/5ML SUSP"/>
    <s v="chlorothiazide 250 mg/5 ml suspension"/>
    <s v="Pharmacy"/>
    <x v="1"/>
    <x v="1"/>
    <n v="0.97342008083700005"/>
    <x v="1"/>
    <n v="0.97355025793600003"/>
    <x v="0"/>
    <x v="0"/>
    <x v="547"/>
  </r>
  <r>
    <s v="CHLOROTHIAZIDE 25MG/ML INJ"/>
    <s v="chlorothiazide 25 mg ml injection"/>
    <s v="Pharmacy"/>
    <x v="21"/>
    <x v="1"/>
    <n v="0.97075020579899995"/>
    <x v="1"/>
    <n v="0.97086726350600006"/>
    <x v="0"/>
    <x v="0"/>
    <x v="548"/>
  </r>
  <r>
    <s v="CHLOROTHIAZIDE 28 MG/ML SOL WCH00 0011 56"/>
    <s v="chlorothiazide 28 mg ml solution wch00 0011 56"/>
    <s v="Pharmacy"/>
    <x v="1"/>
    <x v="1"/>
    <n v="0.93925196865500005"/>
    <x v="1"/>
    <n v="0.93956180893399999"/>
    <x v="0"/>
    <x v="0"/>
    <x v="549"/>
  </r>
  <r>
    <s v="CHLOROTHIAZIDE DIURIL 250MG"/>
    <s v="chlorothiazide diuril 250 mg"/>
    <s v="Pharmacy"/>
    <x v="1"/>
    <x v="1"/>
    <n v="0.96702219270199996"/>
    <x v="1"/>
    <n v="0.96818210666299998"/>
    <x v="0"/>
    <x v="0"/>
    <x v="550"/>
  </r>
  <r>
    <s v="CHOLESTYRAMINE 4GM/ASPARTAME 5GM"/>
    <s v="cholestyramine 4 gm aspartame 5 gm"/>
    <s v="Pharmacy"/>
    <x v="1"/>
    <x v="1"/>
    <n v="0.75710944699000005"/>
    <x v="1"/>
    <n v="0.76084682564600004"/>
    <x v="0"/>
    <x v="0"/>
    <x v="551"/>
  </r>
  <r>
    <s v="CHROMHEM TX CULT BM BLD CELLS"/>
    <s v="chromhem treatment culture bone marrow blood cells"/>
    <s v="Laboratory"/>
    <x v="0"/>
    <x v="0"/>
    <n v="0.76063571023200005"/>
    <x v="0"/>
    <n v="0.75682785112299999"/>
    <x v="0"/>
    <x v="0"/>
    <x v="552"/>
  </r>
  <r>
    <s v="CICU VENT MGT LEVEL 1 SUBSQ"/>
    <s v="critical intensive_care_unit ventilation management level 1 subsequent"/>
    <s v="Respiratory Therapy"/>
    <x v="14"/>
    <x v="5"/>
    <n v="0.95371939430800001"/>
    <x v="5"/>
    <n v="0.964978020642"/>
    <x v="0"/>
    <x v="0"/>
    <x v="553"/>
  </r>
  <r>
    <s v="CIPROFLOXACIN IN D5W 400 MG/200ML"/>
    <s v="ciprofloxacin dextrose_5% water 400 mg/200 ml"/>
    <s v="Pharmacy"/>
    <x v="1"/>
    <x v="1"/>
    <n v="0.970828754031"/>
    <x v="1"/>
    <n v="0.97135301840099997"/>
    <x v="0"/>
    <x v="0"/>
    <x v="554"/>
  </r>
  <r>
    <s v="CIRCUIT KIT DRY TUBE ADULT/PED"/>
    <s v="circuit kit dry tube adult pediatric"/>
    <s v="Supply"/>
    <x v="6"/>
    <x v="3"/>
    <n v="0.97167904168300001"/>
    <x v="3"/>
    <n v="0.97331900082199996"/>
    <x v="0"/>
    <x v="0"/>
    <x v="555"/>
  </r>
  <r>
    <s v="CIRCUIT KIT DRY TUBE ADULT/PED"/>
    <s v="circuit kit dry tube adult pediatric"/>
    <s v="Supply"/>
    <x v="6"/>
    <x v="3"/>
    <n v="0.97167904168300001"/>
    <x v="3"/>
    <n v="0.97331900082199996"/>
    <x v="0"/>
    <x v="0"/>
    <x v="555"/>
  </r>
  <r>
    <s v="CIRCUIT KIT DRY TUBE NEONATTIL"/>
    <s v="circuit kit dry tube neonatal"/>
    <s v="Supply"/>
    <x v="6"/>
    <x v="3"/>
    <n v="0.96256244711200001"/>
    <x v="3"/>
    <n v="0.96362523179899995"/>
    <x v="0"/>
    <x v="0"/>
    <x v="556"/>
  </r>
  <r>
    <s v="CIRCUT BREATH ISOFLEX ADLT 108 EXPAND BAG 3L LF"/>
    <s v="circuit breathing isoflex adult 108 expand bag 3_liter lf"/>
    <s v="Supply"/>
    <x v="6"/>
    <x v="3"/>
    <n v="0.88290610969100003"/>
    <x v="3"/>
    <n v="0.89213251259600002"/>
    <x v="0"/>
    <x v="0"/>
    <x v="557"/>
  </r>
  <r>
    <s v="CISATRACURIUM 10 MG/ML SOLN 0074 4382 20"/>
    <s v="cisatracurium 10 mg ml solution 0074 4382 20"/>
    <s v="Pharmacy"/>
    <x v="1"/>
    <x v="1"/>
    <n v="0.92964835795699996"/>
    <x v="1"/>
    <n v="0.92929460413700005"/>
    <x v="0"/>
    <x v="0"/>
    <x v="558"/>
  </r>
  <r>
    <s v="CISATRACURIUM 2MG/ML 10ML VL"/>
    <s v="cisatracurium 2 mg ml 10 ml vial"/>
    <s v="Pharmacy"/>
    <x v="1"/>
    <x v="1"/>
    <n v="0.97968671242600003"/>
    <x v="1"/>
    <n v="0.979588617597"/>
    <x v="0"/>
    <x v="0"/>
    <x v="559"/>
  </r>
  <r>
    <s v="CK MB"/>
    <s v="creatinine_kinase mb"/>
    <s v="Laboratory"/>
    <x v="22"/>
    <x v="0"/>
    <n v="0.95716781683399998"/>
    <x v="0"/>
    <n v="0.90097794261200004"/>
    <x v="0"/>
    <x v="0"/>
    <x v="560"/>
  </r>
  <r>
    <s v="CK MB"/>
    <s v="creatinine_kinase mb"/>
    <s v="Laboratory"/>
    <x v="6"/>
    <x v="0"/>
    <n v="0.95716781683399998"/>
    <x v="0"/>
    <n v="0.82660940030899999"/>
    <x v="0"/>
    <x v="0"/>
    <x v="561"/>
  </r>
  <r>
    <s v="CK MB"/>
    <s v="creatinine_kinase mb"/>
    <s v="Laboratory"/>
    <x v="0"/>
    <x v="0"/>
    <n v="0.95716781683399998"/>
    <x v="0"/>
    <n v="0.98666666666699998"/>
    <x v="0"/>
    <x v="0"/>
    <x v="562"/>
  </r>
  <r>
    <s v="CLAMP OSTOMY HOLLISTER"/>
    <s v="clamp ostomy hollister"/>
    <s v="Supply"/>
    <x v="6"/>
    <x v="3"/>
    <n v="0.75748419412900003"/>
    <x v="3"/>
    <n v="0.77217002739700003"/>
    <x v="0"/>
    <x v="0"/>
    <x v="563"/>
  </r>
  <r>
    <s v="CLARITHROMYCIN 500MG TAB"/>
    <s v="clarithromycin 500_mg tablet"/>
    <s v="Pharmacy"/>
    <x v="1"/>
    <x v="1"/>
    <n v="0.94092386521399995"/>
    <x v="1"/>
    <n v="0.94136608726000004"/>
    <x v="0"/>
    <x v="0"/>
    <x v="564"/>
  </r>
  <r>
    <s v="CLINDAMYCIN 150 MG/ML SOLN 4 ML VIAL"/>
    <s v="clindamycin 150_mg/ml solution 4_ml vial"/>
    <s v="Pharmacy"/>
    <x v="2"/>
    <x v="1"/>
    <n v="0.95667157541199999"/>
    <x v="1"/>
    <n v="0.95722601376500005"/>
    <x v="0"/>
    <x v="0"/>
    <x v="565"/>
  </r>
  <r>
    <s v="CLINDAMYCIN 150 MG/ML SOLN 4 ML VIAL"/>
    <s v="clindamycin 150_mg/ml solution 4_ml vial"/>
    <s v="Pharmacy"/>
    <x v="1"/>
    <x v="1"/>
    <n v="0.95667157541199999"/>
    <x v="1"/>
    <n v="0.95687589074900004"/>
    <x v="0"/>
    <x v="0"/>
    <x v="566"/>
  </r>
  <r>
    <s v="CLINDAMYCIN D5W 900 MG/50 ML"/>
    <s v="clindamycin dextrose_5% water 900 mg/50 ml"/>
    <s v="Pharmacy"/>
    <x v="1"/>
    <x v="1"/>
    <n v="0.92122698997899999"/>
    <x v="1"/>
    <n v="0.92183570601800002"/>
    <x v="0"/>
    <x v="0"/>
    <x v="567"/>
  </r>
  <r>
    <s v="CLINDAMYCIN D5W 900 MG/50 ML"/>
    <s v="clindamycin dextrose_5% water 900 mg/50 ml"/>
    <s v="Pharmacy"/>
    <x v="1"/>
    <x v="1"/>
    <n v="0.92122698997899999"/>
    <x v="1"/>
    <n v="0.92183570601800002"/>
    <x v="0"/>
    <x v="0"/>
    <x v="567"/>
  </r>
  <r>
    <s v="CLONAZEPAM 0.5 MG TABLET"/>
    <s v="clonazepam 0.5_mg tablet"/>
    <s v="Pharmacy"/>
    <x v="23"/>
    <x v="1"/>
    <n v="0.96346506936999998"/>
    <x v="1"/>
    <n v="0.96560837674400002"/>
    <x v="0"/>
    <x v="0"/>
    <x v="568"/>
  </r>
  <r>
    <s v="CLONAZEPAM 0.5 MG TABLET"/>
    <s v="clonazepam 0.5_mg tablet"/>
    <s v="Pharmacy"/>
    <x v="1"/>
    <x v="1"/>
    <n v="0.96346506936999998"/>
    <x v="1"/>
    <n v="0.96346503926600002"/>
    <x v="0"/>
    <x v="0"/>
    <x v="569"/>
  </r>
  <r>
    <s v="CLONAZEPAM POWD"/>
    <s v="clonazepam powder"/>
    <s v="Pharmacy"/>
    <x v="1"/>
    <x v="1"/>
    <n v="0.92005166089599999"/>
    <x v="1"/>
    <n v="0.92354989001300003"/>
    <x v="0"/>
    <x v="0"/>
    <x v="570"/>
  </r>
  <r>
    <s v="CLONIDINE/CATAPRES 0.2MG TAB B"/>
    <s v="clonidine catapres 0.2 mg tablet b"/>
    <s v="Pharmacy"/>
    <x v="1"/>
    <x v="1"/>
    <n v="0.98183420035900004"/>
    <x v="1"/>
    <n v="0.98226721394500005"/>
    <x v="0"/>
    <x v="0"/>
    <x v="571"/>
  </r>
  <r>
    <s v="CLOPIDOGREL 5MG/1ML ORAL SUSP"/>
    <s v="clopidogrel 5 mg/1 ml oral suspension"/>
    <s v="Pharmacy"/>
    <x v="1"/>
    <x v="1"/>
    <n v="0.927689073985"/>
    <x v="1"/>
    <n v="0.92776091459400001"/>
    <x v="0"/>
    <x v="0"/>
    <x v="572"/>
  </r>
  <r>
    <s v="CLOSTRIDIUM TOXINS ASSAY"/>
    <s v="clostridium toxins assay"/>
    <s v="Laboratory"/>
    <x v="0"/>
    <x v="0"/>
    <n v="0.89976600743199997"/>
    <x v="0"/>
    <n v="0.90584379179499996"/>
    <x v="0"/>
    <x v="0"/>
    <x v="573"/>
  </r>
  <r>
    <s v="CLOTH 2% CHLORHEXIDINE GLUCONA"/>
    <s v="cloth 2% chlorhexidine gluconate"/>
    <s v="Pharmacy"/>
    <x v="6"/>
    <x v="1"/>
    <n v="0.89978330652000005"/>
    <x v="1"/>
    <n v="0.47749999999999998"/>
    <x v="0"/>
    <x v="0"/>
    <x v="574"/>
  </r>
  <r>
    <s v="CLOTH 2% CHLORHEXIDINE GLUCONA"/>
    <s v="cloth 2% chlorhexidine gluconate"/>
    <s v="Pharmacy"/>
    <x v="6"/>
    <x v="1"/>
    <n v="0.89978330652000005"/>
    <x v="1"/>
    <n v="0.47749999999999998"/>
    <x v="0"/>
    <x v="0"/>
    <x v="574"/>
  </r>
  <r>
    <s v="CLOTHS BATHING CHG 2%"/>
    <s v="cloths bathing chlorhexidine_gluconate 2%"/>
    <s v="Supply"/>
    <x v="6"/>
    <x v="3"/>
    <n v="0.61730923693200002"/>
    <x v="3"/>
    <n v="0.77507748014099997"/>
    <x v="0"/>
    <x v="0"/>
    <x v="575"/>
  </r>
  <r>
    <s v="CLOTRIMAZOLE 10 MG MT TROC"/>
    <s v="clotrimazole 10 mg mt troc"/>
    <s v="Pharmacy"/>
    <x v="1"/>
    <x v="1"/>
    <n v="0.95642102145300001"/>
    <x v="1"/>
    <n v="0.95530639346900004"/>
    <x v="0"/>
    <x v="0"/>
    <x v="576"/>
  </r>
  <r>
    <s v="CLTNG FACTOR V ACG/PROACCE"/>
    <s v="clotting factor 5 acg proacce"/>
    <s v="Laboratory"/>
    <x v="0"/>
    <x v="0"/>
    <n v="0.75433647874400001"/>
    <x v="0"/>
    <n v="0.81207334262599995"/>
    <x v="0"/>
    <x v="0"/>
    <x v="577"/>
  </r>
  <r>
    <s v="CMV IGM"/>
    <s v="cytomegalovirus immunoglobulin"/>
    <s v="Pharmacy"/>
    <x v="0"/>
    <x v="0"/>
    <n v="0.76829751314700001"/>
    <x v="0"/>
    <n v="0.77797901871899999"/>
    <x v="1"/>
    <x v="1"/>
    <x v="578"/>
  </r>
  <r>
    <s v="CO TRIMOXAZOLE ORAL SUSP 480ML"/>
    <s v="co trimoxazole oral suspension 480 ml"/>
    <s v="Pharmacy"/>
    <x v="1"/>
    <x v="1"/>
    <n v="0.87902239384199998"/>
    <x v="1"/>
    <n v="0.87339255047300002"/>
    <x v="0"/>
    <x v="0"/>
    <x v="579"/>
  </r>
  <r>
    <s v="CO2 EXPIRED GAS DETRMN INFRARD"/>
    <s v="carbon_dioxide expired gas determination infrared"/>
    <s v="Monitoring"/>
    <x v="7"/>
    <x v="6"/>
    <n v="0.92955567317200005"/>
    <x v="6"/>
    <n v="0.93985805138599998"/>
    <x v="0"/>
    <x v="0"/>
    <x v="580"/>
  </r>
  <r>
    <s v="COAG / FIBRIN ASSAY WB IN"/>
    <s v="coag fibrin assay whole_blood individual"/>
    <s v="Laboratory"/>
    <x v="0"/>
    <x v="0"/>
    <n v="0.80190721240999996"/>
    <x v="0"/>
    <n v="0.78830403296200002"/>
    <x v="0"/>
    <x v="0"/>
    <x v="581"/>
  </r>
  <r>
    <s v="COENZYME Q10 30 MG CAP"/>
    <s v="coenzyme q10 30_mg capsule"/>
    <s v="Pharmacy"/>
    <x v="1"/>
    <x v="1"/>
    <n v="0.87848456740799996"/>
    <x v="1"/>
    <n v="0.87913902756899998"/>
    <x v="0"/>
    <x v="0"/>
    <x v="582"/>
  </r>
  <r>
    <s v="COLLECT BLD SPEC FROM ART LINE"/>
    <s v="collection blood specimen arterial line"/>
    <s v="Nursing Services"/>
    <x v="19"/>
    <x v="8"/>
    <n v="0.79671643623400001"/>
    <x v="8"/>
    <n v="0.78397247556899996"/>
    <x v="0"/>
    <x v="0"/>
    <x v="583"/>
  </r>
  <r>
    <s v="COMPLETE CBC AUTOMATED"/>
    <s v="complete complete_blood_count automated"/>
    <s v="Laboratory"/>
    <x v="0"/>
    <x v="0"/>
    <n v="0.91141521943500003"/>
    <x v="0"/>
    <n v="0.92243802048500001"/>
    <x v="0"/>
    <x v="0"/>
    <x v="584"/>
  </r>
  <r>
    <s v="COMPLETE CBC AUTOMATED"/>
    <s v="complete complete_blood_count automated"/>
    <s v="Laboratory"/>
    <x v="27"/>
    <x v="0"/>
    <n v="0.91141521943500003"/>
    <x v="0"/>
    <n v="0.87282054379399998"/>
    <x v="0"/>
    <x v="0"/>
    <x v="585"/>
  </r>
  <r>
    <s v="COMPREHENSIVE EMERGENY ROOM VISIT"/>
    <s v="comprehensive emergency_room visit"/>
    <s v="Other"/>
    <x v="13"/>
    <x v="16"/>
    <n v="0.95430244100399997"/>
    <x v="16"/>
    <n v="0.968559573018"/>
    <x v="0"/>
    <x v="0"/>
    <x v="586"/>
  </r>
  <r>
    <s v="COMPREHENSIVE MET PANEL"/>
    <s v="comprehensive metabolic panel"/>
    <s v="Laboratory"/>
    <x v="0"/>
    <x v="0"/>
    <n v="0.93607727951800002"/>
    <x v="0"/>
    <n v="0.94306622733099998"/>
    <x v="0"/>
    <x v="0"/>
    <x v="587"/>
  </r>
  <r>
    <s v="COMPREHENSIVE METABOLIC PANEL"/>
    <s v="comprehensive metabolic panel"/>
    <s v="Laboratory"/>
    <x v="38"/>
    <x v="0"/>
    <n v="0.98107727951799995"/>
    <x v="0"/>
    <n v="0.97479789582499998"/>
    <x v="0"/>
    <x v="0"/>
    <x v="588"/>
  </r>
  <r>
    <s v="COMPREHENSIVE METABOLIC PANEL"/>
    <s v="comprehensive metabolic panel"/>
    <s v="Laboratory"/>
    <x v="38"/>
    <x v="0"/>
    <n v="0.98107727951799995"/>
    <x v="0"/>
    <n v="0.97479789582499998"/>
    <x v="0"/>
    <x v="0"/>
    <x v="588"/>
  </r>
  <r>
    <s v="COMPREHENSIVE METABOLIC PANEL"/>
    <s v="comprehensive metabolic panel"/>
    <s v="Laboratory"/>
    <x v="38"/>
    <x v="0"/>
    <n v="0.98107727951799995"/>
    <x v="0"/>
    <n v="0.97479789582499998"/>
    <x v="0"/>
    <x v="0"/>
    <x v="588"/>
  </r>
  <r>
    <s v="COMPREHENSIVE METABOLIC PANEL"/>
    <s v="comprehensive metabolic panel"/>
    <s v="Laboratory"/>
    <x v="6"/>
    <x v="0"/>
    <n v="0.98107727951799995"/>
    <x v="0"/>
    <n v="0.97253614597799998"/>
    <x v="0"/>
    <x v="0"/>
    <x v="589"/>
  </r>
  <r>
    <s v="COMPREHENSIVE METABOLIC PANEL"/>
    <s v="comprehensive metabolic panel"/>
    <s v="Laboratory"/>
    <x v="6"/>
    <x v="0"/>
    <n v="0.98107727951799995"/>
    <x v="0"/>
    <n v="0.97253614597799998"/>
    <x v="0"/>
    <x v="0"/>
    <x v="589"/>
  </r>
  <r>
    <s v="COMPREHENSIVE METABOLIC PANEL"/>
    <s v="comprehensive metabolic panel"/>
    <s v="Laboratory"/>
    <x v="6"/>
    <x v="0"/>
    <n v="0.98107727951799995"/>
    <x v="0"/>
    <n v="0.97253614597799998"/>
    <x v="0"/>
    <x v="0"/>
    <x v="589"/>
  </r>
  <r>
    <s v="COMPREHENSIVE METABOLIC PANEL"/>
    <s v="comprehensive metabolic panel"/>
    <s v="Laboratory"/>
    <x v="0"/>
    <x v="0"/>
    <n v="0.98107727951799995"/>
    <x v="0"/>
    <n v="0.98806622733100002"/>
    <x v="0"/>
    <x v="0"/>
    <x v="590"/>
  </r>
  <r>
    <s v="COMPREHENSIVE METABOLIC PANEL"/>
    <s v="comprehensive metabolic panel"/>
    <s v="Laboratory"/>
    <x v="0"/>
    <x v="0"/>
    <n v="0.98107727951799995"/>
    <x v="0"/>
    <n v="0.98806622733100002"/>
    <x v="0"/>
    <x v="0"/>
    <x v="590"/>
  </r>
  <r>
    <s v="COMPREHENSIVE METABOLIC PANEL"/>
    <s v="comprehensive metabolic panel"/>
    <s v="Laboratory"/>
    <x v="0"/>
    <x v="0"/>
    <n v="0.98107727951799995"/>
    <x v="0"/>
    <n v="0.98806622733100002"/>
    <x v="0"/>
    <x v="0"/>
    <x v="590"/>
  </r>
  <r>
    <s v="COMPREHENSIVE METABOLIC PANEL"/>
    <s v="comprehensive metabolic panel"/>
    <s v="Laboratory"/>
    <x v="35"/>
    <x v="0"/>
    <n v="0.98107727951799995"/>
    <x v="0"/>
    <n v="0.98512990694500002"/>
    <x v="0"/>
    <x v="0"/>
    <x v="591"/>
  </r>
  <r>
    <s v="COMPREHENSIVE METABOLIC PANEL"/>
    <s v="comprehensive metabolic panel"/>
    <s v="Laboratory"/>
    <x v="35"/>
    <x v="0"/>
    <n v="0.98107727951799995"/>
    <x v="0"/>
    <n v="0.98512990694500002"/>
    <x v="0"/>
    <x v="0"/>
    <x v="591"/>
  </r>
  <r>
    <s v="COMPREHENSIVE METABOLIC PANEL"/>
    <s v="comprehensive metabolic panel"/>
    <s v="Laboratory"/>
    <x v="35"/>
    <x v="0"/>
    <n v="0.98107727951799995"/>
    <x v="0"/>
    <n v="0.98512990694500002"/>
    <x v="0"/>
    <x v="0"/>
    <x v="591"/>
  </r>
  <r>
    <s v="COMPREHENSIVE METABOLIC PANEL"/>
    <s v="comprehensive metabolic panel"/>
    <s v="Laboratory"/>
    <x v="11"/>
    <x v="0"/>
    <n v="0.98107727951799995"/>
    <x v="0"/>
    <n v="0.97385542549600002"/>
    <x v="0"/>
    <x v="0"/>
    <x v="592"/>
  </r>
  <r>
    <s v="COMPREHENSIVE METABOLIC PANEL"/>
    <s v="comprehensive metabolic panel"/>
    <s v="Laboratory"/>
    <x v="11"/>
    <x v="0"/>
    <n v="0.98107727951799995"/>
    <x v="0"/>
    <n v="0.97385542549600002"/>
    <x v="0"/>
    <x v="0"/>
    <x v="592"/>
  </r>
  <r>
    <s v="COMPREHENSIVE METABOLIC PANEL"/>
    <s v="comprehensive metabolic panel"/>
    <s v="Laboratory"/>
    <x v="11"/>
    <x v="0"/>
    <n v="0.98107727951799995"/>
    <x v="0"/>
    <n v="0.97385542549600002"/>
    <x v="0"/>
    <x v="0"/>
    <x v="592"/>
  </r>
  <r>
    <s v="COMPREHENSIVE PANEL"/>
    <s v="comprehensive panel"/>
    <s v="Laboratory"/>
    <x v="0"/>
    <x v="0"/>
    <n v="0.87565307345700005"/>
    <x v="0"/>
    <n v="0.92391820339899999"/>
    <x v="0"/>
    <x v="0"/>
    <x v="593"/>
  </r>
  <r>
    <s v="CON FISH + CULTURE DIRECT CELL CULTURE"/>
    <s v="contrast fish culture direct cell culture"/>
    <s v="Laboratory"/>
    <x v="0"/>
    <x v="0"/>
    <n v="0.97942324899099997"/>
    <x v="0"/>
    <n v="0.97997825670399996"/>
    <x v="0"/>
    <x v="0"/>
    <x v="594"/>
  </r>
  <r>
    <s v="CONCENTRATE SMEARS"/>
    <s v="concentrate smears"/>
    <s v="Laboratory"/>
    <x v="0"/>
    <x v="0"/>
    <n v="0.83333333333299997"/>
    <x v="0"/>
    <n v="0.84032687633400005"/>
    <x v="0"/>
    <x v="0"/>
    <x v="595"/>
  </r>
  <r>
    <s v="CONCENTRATION OF SAMPLE"/>
    <s v="concentration sample"/>
    <s v="Laboratory"/>
    <x v="0"/>
    <x v="0"/>
    <n v="0.89760865684400004"/>
    <x v="0"/>
    <n v="0.89876204185599995"/>
    <x v="0"/>
    <x v="0"/>
    <x v="596"/>
  </r>
  <r>
    <s v="CONN CODM STR TYPE A"/>
    <s v="connector codm str type"/>
    <s v="Supply"/>
    <x v="10"/>
    <x v="3"/>
    <n v="0.79014839261900005"/>
    <x v="3"/>
    <n v="0.66566517341499998"/>
    <x v="0"/>
    <x v="0"/>
    <x v="597"/>
  </r>
  <r>
    <s v="CONN S CUF 2TB DINACLK SM AD L"/>
    <s v="conn cuff 2tb dinaclk small ad l"/>
    <s v="Supply"/>
    <x v="6"/>
    <x v="3"/>
    <n v="0.48678031340299999"/>
    <x v="3"/>
    <n v="0.49100121182899997"/>
    <x v="0"/>
    <x v="0"/>
    <x v="598"/>
  </r>
  <r>
    <s v="CONNECTOR 5 IN 1"/>
    <s v="connector 5 1"/>
    <s v="Supply"/>
    <x v="6"/>
    <x v="3"/>
    <n v="0.96138573733199995"/>
    <x v="3"/>
    <n v="0.95372548863499995"/>
    <x v="0"/>
    <x v="0"/>
    <x v="599"/>
  </r>
  <r>
    <s v="CONNECTOR EPUMP ANTI FRE"/>
    <s v="connector enteral_feeding_pump anti free"/>
    <s v="Supply"/>
    <x v="6"/>
    <x v="3"/>
    <n v="0.89402094943099997"/>
    <x v="3"/>
    <n v="0.90065990196900003"/>
    <x v="0"/>
    <x v="0"/>
    <x v="600"/>
  </r>
  <r>
    <s v="CONNECTOR SIM S"/>
    <s v="connector sims"/>
    <s v="Supply"/>
    <x v="6"/>
    <x v="3"/>
    <n v="0.93485698732400002"/>
    <x v="3"/>
    <n v="0.928919412675"/>
    <x v="0"/>
    <x v="0"/>
    <x v="601"/>
  </r>
  <r>
    <s v="CONNECTOR SWIVEL Y SONTEK "/>
    <s v="connector swivel sontek"/>
    <s v="Supply"/>
    <x v="6"/>
    <x v="3"/>
    <n v="0.89170120408099995"/>
    <x v="3"/>
    <n v="0.89754442926699995"/>
    <x v="0"/>
    <x v="0"/>
    <x v="602"/>
  </r>
  <r>
    <s v="CONTIN POS AIRWAY PRESS"/>
    <s v="continuous_positive_airway_pressure"/>
    <s v="Respiratory Therapy"/>
    <x v="14"/>
    <x v="5"/>
    <n v="0.79541602710500003"/>
    <x v="5"/>
    <n v="0.78382139158099995"/>
    <x v="0"/>
    <x v="0"/>
    <x v="603"/>
  </r>
  <r>
    <s v="COOMBS DIRECT"/>
    <s v="coombs direct"/>
    <s v="Laboratory"/>
    <x v="16"/>
    <x v="0"/>
    <n v="0.90662432471200005"/>
    <x v="0"/>
    <n v="0.748339213319"/>
    <x v="0"/>
    <x v="0"/>
    <x v="604"/>
  </r>
  <r>
    <s v="COOMBS DIRECT"/>
    <s v="coombs direct"/>
    <s v="Laboratory"/>
    <x v="0"/>
    <x v="0"/>
    <n v="0.90662432471200005"/>
    <x v="0"/>
    <n v="0.86185209744799995"/>
    <x v="0"/>
    <x v="0"/>
    <x v="605"/>
  </r>
  <r>
    <s v="COPPER 100 MCG/ML DILUTION IN SW FOR TPN"/>
    <s v="copper 100 mcg ml dilution sw total_parenteral_nutrition"/>
    <s v="Pharmacy"/>
    <x v="1"/>
    <x v="1"/>
    <n v="0.92175247557100004"/>
    <x v="1"/>
    <n v="0.92169113974700001"/>
    <x v="0"/>
    <x v="0"/>
    <x v="606"/>
  </r>
  <r>
    <s v="COVER BODY BAIR HUG UPPER B"/>
    <s v="cover body bair hug upper body"/>
    <s v="Supply"/>
    <x v="6"/>
    <x v="3"/>
    <n v="0.77474683654599996"/>
    <x v="3"/>
    <n v="0.78591712149799997"/>
    <x v="0"/>
    <x v="0"/>
    <x v="607"/>
  </r>
  <r>
    <s v="CPAP VENT INIT &amp; MANAGEMENT"/>
    <s v="continuous_positive_airway_pressure ventilation initial &amp; management"/>
    <s v="Respiratory Therapy"/>
    <x v="14"/>
    <x v="5"/>
    <n v="0.89237167903400005"/>
    <x v="5"/>
    <n v="0.89725485680200001"/>
    <x v="0"/>
    <x v="0"/>
    <x v="608"/>
  </r>
  <r>
    <s v="CR ABDOMEN SINGLE AP VIEW"/>
    <s v="cr abdomen single anterior_posterior view"/>
    <s v="Radiology"/>
    <x v="9"/>
    <x v="7"/>
    <n v="0.93161134272299995"/>
    <x v="7"/>
    <n v="0.94264548392500003"/>
    <x v="0"/>
    <x v="0"/>
    <x v="609"/>
  </r>
  <r>
    <s v="CR CHEST SINGLE VIEW PORTABLE"/>
    <s v="cr chest single view portable"/>
    <s v="Radiology"/>
    <x v="27"/>
    <x v="7"/>
    <n v="0.90226051003999996"/>
    <x v="7"/>
    <n v="0.90666666666700002"/>
    <x v="0"/>
    <x v="0"/>
    <x v="610"/>
  </r>
  <r>
    <s v="CR CHEST SINGLE VIEW PORTABLE"/>
    <s v="cr chest single view portable"/>
    <s v="Radiology"/>
    <x v="9"/>
    <x v="7"/>
    <n v="0.90226051003999996"/>
    <x v="7"/>
    <n v="0.93297921934799999"/>
    <x v="0"/>
    <x v="0"/>
    <x v="611"/>
  </r>
  <r>
    <s v="CREATININE OTHER SOURCE "/>
    <s v="creatinine source"/>
    <s v="Laboratory"/>
    <x v="0"/>
    <x v="0"/>
    <n v="0.98954644550600002"/>
    <x v="0"/>
    <n v="0.97725537458"/>
    <x v="0"/>
    <x v="0"/>
    <x v="612"/>
  </r>
  <r>
    <s v="CROSS MATCH RESULT"/>
    <s v="cross match result"/>
    <s v="Laboratory"/>
    <x v="6"/>
    <x v="0"/>
    <n v="0.888860149411"/>
    <x v="3"/>
    <n v="0.47448932886400003"/>
    <x v="0"/>
    <x v="1"/>
    <x v="613"/>
  </r>
  <r>
    <s v="CROSS MATCH RESULT"/>
    <s v="cross match result"/>
    <s v="Laboratory"/>
    <x v="0"/>
    <x v="0"/>
    <n v="0.888860149411"/>
    <x v="0"/>
    <n v="0.83618649713500004"/>
    <x v="0"/>
    <x v="0"/>
    <x v="614"/>
  </r>
  <r>
    <s v="CRRT"/>
    <s v="continuous_renal_replacement_therapy"/>
    <s v="Procedure"/>
    <x v="6"/>
    <x v="12"/>
    <n v="0.75016614682399996"/>
    <x v="12"/>
    <n v="0.41749999999999998"/>
    <x v="1"/>
    <x v="1"/>
    <x v="615"/>
  </r>
  <r>
    <s v="CRRT"/>
    <s v="continuous_renal_replacement_therapy"/>
    <s v="Procedure"/>
    <x v="39"/>
    <x v="12"/>
    <n v="0.75016614682399996"/>
    <x v="12"/>
    <n v="0.76764644748300004"/>
    <x v="1"/>
    <x v="1"/>
    <x v="616"/>
  </r>
  <r>
    <s v="CRRT"/>
    <s v="continuous_renal_replacement_therapy"/>
    <s v="Procedure"/>
    <x v="32"/>
    <x v="12"/>
    <n v="0.75016614682399996"/>
    <x v="12"/>
    <n v="0.41749999999999998"/>
    <x v="1"/>
    <x v="1"/>
    <x v="615"/>
  </r>
  <r>
    <s v="CRRT"/>
    <s v="continuous_renal_replacement_therapy"/>
    <s v="Procedure"/>
    <x v="17"/>
    <x v="12"/>
    <n v="0.75016614682399996"/>
    <x v="12"/>
    <n v="0.71366364927000003"/>
    <x v="1"/>
    <x v="1"/>
    <x v="617"/>
  </r>
  <r>
    <s v="CRRT"/>
    <s v="continuous_renal_replacement_therapy"/>
    <s v="Procedure"/>
    <x v="14"/>
    <x v="12"/>
    <n v="0.75016614682399996"/>
    <x v="5"/>
    <n v="0.47714279762400003"/>
    <x v="1"/>
    <x v="1"/>
    <x v="618"/>
  </r>
  <r>
    <s v="CRYOPRECIPITATE"/>
    <s v="cryoprecipitate"/>
    <s v="Blood Products"/>
    <x v="16"/>
    <x v="11"/>
    <n v="0.83842156963799996"/>
    <x v="11"/>
    <n v="0.84003694075099999"/>
    <x v="0"/>
    <x v="0"/>
    <x v="619"/>
  </r>
  <r>
    <s v="CRYOPRECIPITATE"/>
    <s v="cryoprecipitate"/>
    <s v="Blood Products"/>
    <x v="33"/>
    <x v="11"/>
    <n v="0.83842156963799996"/>
    <x v="11"/>
    <n v="0.45750000000000002"/>
    <x v="0"/>
    <x v="0"/>
    <x v="620"/>
  </r>
  <r>
    <s v="CRYOPRECIPITATE"/>
    <s v="cryoprecipitate"/>
    <s v="Blood Products"/>
    <x v="9"/>
    <x v="11"/>
    <n v="0.83842156963799996"/>
    <x v="11"/>
    <n v="0.82096064673199998"/>
    <x v="0"/>
    <x v="0"/>
    <x v="621"/>
  </r>
  <r>
    <s v="CSF CULTURE"/>
    <s v="cerebrospinal_fluid culture"/>
    <s v="Laboratory"/>
    <x v="0"/>
    <x v="0"/>
    <n v="0.92425648750099998"/>
    <x v="0"/>
    <n v="0.927669254527"/>
    <x v="0"/>
    <x v="0"/>
    <x v="622"/>
  </r>
  <r>
    <s v="CSF CULTURE"/>
    <s v="cerebrospinal_fluid culture"/>
    <s v="Laboratory"/>
    <x v="0"/>
    <x v="0"/>
    <n v="0.92425648750099998"/>
    <x v="0"/>
    <n v="0.927669254527"/>
    <x v="0"/>
    <x v="0"/>
    <x v="622"/>
  </r>
  <r>
    <s v="CT ABD &amp; PELVIS W/O CONTRA"/>
    <s v="computed_tomography abdomen &amp; pelvis without contrast"/>
    <s v="Radiology"/>
    <x v="8"/>
    <x v="7"/>
    <n v="0.93325206364400004"/>
    <x v="7"/>
    <n v="0.93516782841000001"/>
    <x v="0"/>
    <x v="0"/>
    <x v="62"/>
  </r>
  <r>
    <s v="CT ABD &amp; PELVIS W/O CONTRA"/>
    <s v="computed_tomography abdomen &amp; pelvis without contrast"/>
    <s v="Radiology"/>
    <x v="1"/>
    <x v="7"/>
    <n v="0.93325206364400004"/>
    <x v="7"/>
    <n v="0.93301446847500003"/>
    <x v="0"/>
    <x v="0"/>
    <x v="623"/>
  </r>
  <r>
    <s v="CT ANGIOGRAPHY HEAD W/CONTRAST/NONCONTRAST"/>
    <s v="computed_tomography angiography head contrast noncontrast"/>
    <s v="Radiology"/>
    <x v="8"/>
    <x v="7"/>
    <n v="0.80563352868899996"/>
    <x v="7"/>
    <n v="0.80591028559300004"/>
    <x v="0"/>
    <x v="0"/>
    <x v="624"/>
  </r>
  <r>
    <s v="CT HEAD/BRN C MATRL"/>
    <s v="computed_tomography head brain cap matrinlineal"/>
    <s v="Radiology"/>
    <x v="8"/>
    <x v="7"/>
    <n v="0.86676348615200005"/>
    <x v="7"/>
    <n v="0.87889429037900002"/>
    <x v="0"/>
    <x v="0"/>
    <x v="625"/>
  </r>
  <r>
    <s v="CT THORAX WITH CONTRAST"/>
    <s v="computed_tomography thorax contrast"/>
    <s v="Radiology"/>
    <x v="8"/>
    <x v="7"/>
    <n v="0.94196973684300001"/>
    <x v="7"/>
    <n v="0.94216286649500003"/>
    <x v="0"/>
    <x v="0"/>
    <x v="626"/>
  </r>
  <r>
    <s v="CTSATRACURIUM 2MG/ML 10ML VL"/>
    <s v="cisatracurium 2 mg ml 10 ml vial"/>
    <s v="Pharmacy"/>
    <x v="1"/>
    <x v="1"/>
    <n v="0.95218671242599995"/>
    <x v="1"/>
    <n v="0.95208861759700003"/>
    <x v="0"/>
    <x v="0"/>
    <x v="627"/>
  </r>
  <r>
    <s v="CUFF BP CLASSIC SMALL ADULT"/>
    <s v="cuff blood_pressure classic small adult"/>
    <s v="Supply"/>
    <x v="6"/>
    <x v="3"/>
    <n v="0.92507222595799998"/>
    <x v="3"/>
    <n v="0.93057457058699999"/>
    <x v="0"/>
    <x v="0"/>
    <x v="628"/>
  </r>
  <r>
    <s v="CULT AEROBIC DEFIN ID EA ISOL"/>
    <s v="culture aerobic define identify isolate"/>
    <s v="Laboratory"/>
    <x v="0"/>
    <x v="0"/>
    <n v="0.90909668971199997"/>
    <x v="0"/>
    <n v="0.91147215701399997"/>
    <x v="0"/>
    <x v="0"/>
    <x v="629"/>
  </r>
  <r>
    <s v="CULT AEROBIC DEFIN ID EA ISOL"/>
    <s v="culture aerobic define identify isolate"/>
    <s v="Laboratory"/>
    <x v="35"/>
    <x v="0"/>
    <n v="0.90909668971199997"/>
    <x v="0"/>
    <n v="0.90165238478200005"/>
    <x v="0"/>
    <x v="0"/>
    <x v="630"/>
  </r>
  <r>
    <s v="CULT ANAEROBIC W ISOL ID ISOLATES"/>
    <s v="cult anaerobic isolates id isolates"/>
    <s v="Laboratory"/>
    <x v="0"/>
    <x v="0"/>
    <n v="0.88167962820099999"/>
    <x v="0"/>
    <n v="0.88625704057900001"/>
    <x v="0"/>
    <x v="0"/>
    <x v="631"/>
  </r>
  <r>
    <s v="CULT BLOOD ISOL W PRES ID"/>
    <s v="culture blood isolated pres id"/>
    <s v="Laboratory"/>
    <x v="0"/>
    <x v="0"/>
    <n v="0.80759421625299999"/>
    <x v="0"/>
    <n v="0.80906150748000005"/>
    <x v="0"/>
    <x v="0"/>
    <x v="632"/>
  </r>
  <r>
    <s v="CULT/COLONY COUNT QUANT URINE"/>
    <s v="culture colony count quantitative urine"/>
    <s v="Laboratory"/>
    <x v="0"/>
    <x v="0"/>
    <n v="0.91162071808199996"/>
    <x v="0"/>
    <n v="0.91295510712799999"/>
    <x v="0"/>
    <x v="0"/>
    <x v="633"/>
  </r>
  <r>
    <s v="CULT/COLONY COUNT QUANT URINE"/>
    <s v="culture colony count quantitative urine"/>
    <s v="Laboratory"/>
    <x v="35"/>
    <x v="0"/>
    <n v="0.91162071808199996"/>
    <x v="0"/>
    <n v="0.909726216448"/>
    <x v="0"/>
    <x v="0"/>
    <x v="634"/>
  </r>
  <r>
    <s v="CULTURE ACID FAST BACILLI"/>
    <s v="culture acid fast bacilli"/>
    <s v="Laboratory"/>
    <x v="0"/>
    <x v="0"/>
    <n v="0.90951617555999997"/>
    <x v="0"/>
    <n v="0.91296475070700001"/>
    <x v="0"/>
    <x v="0"/>
    <x v="635"/>
  </r>
  <r>
    <s v="CULTURE BLOOD BACTER"/>
    <s v="culture blood bacteria"/>
    <s v="Laboratory"/>
    <x v="0"/>
    <x v="0"/>
    <n v="0.97085095985199998"/>
    <x v="0"/>
    <n v="0.97278982615599996"/>
    <x v="0"/>
    <x v="0"/>
    <x v="636"/>
  </r>
  <r>
    <s v="CULTURE ID ANAEROBIC DEF"/>
    <s v="culture id anaerobic def"/>
    <s v="Laboratory"/>
    <x v="0"/>
    <x v="0"/>
    <n v="0.93422940917200004"/>
    <x v="0"/>
    <n v="0.94014958487199995"/>
    <x v="0"/>
    <x v="0"/>
    <x v="637"/>
  </r>
  <r>
    <s v="CULTURE ORG ID AERO DEF 1"/>
    <s v="culture organism identification aerobic def 1"/>
    <s v="Laboratory"/>
    <x v="0"/>
    <x v="0"/>
    <n v="0.978256186922"/>
    <x v="0"/>
    <n v="0.97867636815600001"/>
    <x v="0"/>
    <x v="0"/>
    <x v="638"/>
  </r>
  <r>
    <s v="CULTURE ORG ID AERO DEF 2"/>
    <s v="culture organism identification aerobic def 2"/>
    <s v="Laboratory"/>
    <x v="0"/>
    <x v="0"/>
    <n v="0.978256186922"/>
    <x v="0"/>
    <n v="0.97867636815600001"/>
    <x v="0"/>
    <x v="0"/>
    <x v="638"/>
  </r>
  <r>
    <s v="CULTURE TYPING ID BY NUC ACID EACH"/>
    <s v="culture typing id nucleic acid"/>
    <s v="Laboratory"/>
    <x v="0"/>
    <x v="0"/>
    <n v="0.95896333947699997"/>
    <x v="0"/>
    <n v="0.95970301559799998"/>
    <x v="0"/>
    <x v="0"/>
    <x v="639"/>
  </r>
  <r>
    <s v="CULTURE TYPING NUCLEIC ACI"/>
    <s v="culture typing nucleic acid"/>
    <s v="Laboratory"/>
    <x v="0"/>
    <x v="0"/>
    <n v="0.92957408843900002"/>
    <x v="0"/>
    <n v="0.93028126624999996"/>
    <x v="0"/>
    <x v="0"/>
    <x v="640"/>
  </r>
  <r>
    <s v="CULTURE VIRAL"/>
    <s v="culture viral"/>
    <s v="Laboratory"/>
    <x v="0"/>
    <x v="0"/>
    <n v="0.94286759532499997"/>
    <x v="0"/>
    <n v="0.94607044526200001"/>
    <x v="0"/>
    <x v="0"/>
    <x v="641"/>
  </r>
  <r>
    <s v="CULTURE WOUND ANAEROBIC"/>
    <s v="culture wound anaerobic"/>
    <s v="Laboratory"/>
    <x v="0"/>
    <x v="0"/>
    <n v="0.96100174994599996"/>
    <x v="0"/>
    <n v="0.96403536663699996"/>
    <x v="0"/>
    <x v="0"/>
    <x v="642"/>
  </r>
  <r>
    <s v="CUSTOM PACK"/>
    <s v="custom pack"/>
    <s v="Supply"/>
    <x v="6"/>
    <x v="3"/>
    <n v="0.95219012840899997"/>
    <x v="3"/>
    <n v="0.95498992280499995"/>
    <x v="0"/>
    <x v="0"/>
    <x v="643"/>
  </r>
  <r>
    <s v="CVP 2 LUMEN SAFETY CVP"/>
    <s v="central_venous_pressure 2 lumen safety central_venous_pressure"/>
    <s v="Supply"/>
    <x v="10"/>
    <x v="3"/>
    <n v="0.38188502542399999"/>
    <x v="3"/>
    <n v="0.36622101817699998"/>
    <x v="0"/>
    <x v="0"/>
    <x v="644"/>
  </r>
  <r>
    <s v="CYTARABINE 100MG VIAL"/>
    <s v="cytarabine 100 mg vial"/>
    <s v="Pharmacy"/>
    <x v="1"/>
    <x v="1"/>
    <n v="0.92884760433799995"/>
    <x v="1"/>
    <n v="0.92883308143700005"/>
    <x v="0"/>
    <x v="0"/>
    <x v="645"/>
  </r>
  <r>
    <s v="CYTOMEGALOVIRUS AB CMV IGM"/>
    <s v="cytomegalovirus ab cytomegalovirus immunoglobulin_m"/>
    <s v="Laboratory"/>
    <x v="0"/>
    <x v="0"/>
    <n v="0.95751420708099999"/>
    <x v="0"/>
    <n v="0.96995724106000003"/>
    <x v="0"/>
    <x v="0"/>
    <x v="646"/>
  </r>
  <r>
    <s v="CYTOPATH FL NONGYN SMEARS 1"/>
    <s v="cytopathology fluid nongyn smears 1"/>
    <s v="Laboratory"/>
    <x v="0"/>
    <x v="0"/>
    <n v="0.48543813089600002"/>
    <x v="17"/>
    <n v="0.44500000000000001"/>
    <x v="0"/>
    <x v="1"/>
    <x v="647"/>
  </r>
  <r>
    <s v="D5W 1/2NS 1000ML/20MEQ KCL"/>
    <s v="dextrose_5%_in_water 1/2ns 1000_ml/20_meq potassuim_chloride"/>
    <s v="Diluent / Flush / Irrigant"/>
    <x v="2"/>
    <x v="1"/>
    <n v="0.40885656069499998"/>
    <x v="2"/>
    <n v="0.31"/>
    <x v="1"/>
    <x v="0"/>
    <x v="648"/>
  </r>
  <r>
    <s v="D5W 100ML IVF"/>
    <s v="dextrose_5%_in_water 100_ml intravenous_fluid"/>
    <s v="Diluent / Flush / Irrigant"/>
    <x v="21"/>
    <x v="2"/>
    <n v="0.94449882868099999"/>
    <x v="2"/>
    <n v="0.95011661229800004"/>
    <x v="0"/>
    <x v="0"/>
    <x v="649"/>
  </r>
  <r>
    <s v="D5W 100ML IVF"/>
    <s v="dextrose_5%_in_water 100_ml intravenous_fluid"/>
    <s v="Diluent / Flush / Irrigant"/>
    <x v="1"/>
    <x v="2"/>
    <n v="0.94449882868099999"/>
    <x v="2"/>
    <n v="0.94478476340399997"/>
    <x v="0"/>
    <x v="0"/>
    <x v="650"/>
  </r>
  <r>
    <s v="D5W 250ML"/>
    <s v="dextrose_5%_in_water 250_ml"/>
    <s v="Diluent / Flush / Irrigant"/>
    <x v="21"/>
    <x v="2"/>
    <n v="0.967564522757"/>
    <x v="2"/>
    <n v="0.97037874232400001"/>
    <x v="0"/>
    <x v="0"/>
    <x v="651"/>
  </r>
  <r>
    <s v="D5W 250ML"/>
    <s v="dextrose_5%_in_water 250_ml"/>
    <s v="Diluent / Flush / Irrigant"/>
    <x v="2"/>
    <x v="2"/>
    <n v="0.967564522757"/>
    <x v="2"/>
    <n v="0.97079959999200005"/>
    <x v="0"/>
    <x v="0"/>
    <x v="652"/>
  </r>
  <r>
    <s v="D5W 250ML"/>
    <s v="dextrose_5%_in_water 250_ml"/>
    <s v="Diluent / Flush / Irrigant"/>
    <x v="6"/>
    <x v="2"/>
    <n v="0.967564522757"/>
    <x v="2"/>
    <n v="0.95865173712399998"/>
    <x v="0"/>
    <x v="0"/>
    <x v="653"/>
  </r>
  <r>
    <s v="D5W 250ML"/>
    <s v="dextrose_5%_in_water 250_ml"/>
    <s v="Diluent / Flush / Irrigant"/>
    <x v="1"/>
    <x v="2"/>
    <n v="0.967564522757"/>
    <x v="2"/>
    <n v="0.96838511336400002"/>
    <x v="0"/>
    <x v="0"/>
    <x v="654"/>
  </r>
  <r>
    <s v="D5W 50 ML"/>
    <s v="dextrose_5%_in_water 50_ml"/>
    <s v="Diluent / Flush / Irrigant"/>
    <x v="2"/>
    <x v="2"/>
    <n v="0.97960063668599995"/>
    <x v="2"/>
    <n v="0.98376339345399999"/>
    <x v="0"/>
    <x v="0"/>
    <x v="655"/>
  </r>
  <r>
    <s v="D5W 50 ML"/>
    <s v="dextrose_5%_in_water 50_ml"/>
    <s v="Diluent / Flush / Irrigant"/>
    <x v="12"/>
    <x v="2"/>
    <n v="0.97960063668599995"/>
    <x v="2"/>
    <n v="0.98942380505000005"/>
    <x v="0"/>
    <x v="0"/>
    <x v="656"/>
  </r>
  <r>
    <s v="D5W 50 ML"/>
    <s v="dextrose_5%_in_water 50_ml"/>
    <s v="Diluent / Flush / Irrigant"/>
    <x v="1"/>
    <x v="2"/>
    <n v="0.97960063668599995"/>
    <x v="2"/>
    <n v="0.97931686684599994"/>
    <x v="0"/>
    <x v="0"/>
    <x v="657"/>
  </r>
  <r>
    <s v="D5W/0.45%NACL 1000ML"/>
    <s v="dextrose_5%_in_water/0.45% sodium_chloride 1000_ml"/>
    <s v="Diluent / Flush / Irrigant"/>
    <x v="2"/>
    <x v="1"/>
    <n v="0.47749999999999998"/>
    <x v="2"/>
    <n v="0.488824976395"/>
    <x v="1"/>
    <x v="0"/>
    <x v="658"/>
  </r>
  <r>
    <s v="D5W/SOD CHL.9% 500ML"/>
    <s v="dextrose_5%_in_water/sodium chloride .9% 500_ml"/>
    <s v="Diluent / Flush / Irrigant"/>
    <x v="2"/>
    <x v="2"/>
    <n v="0.90766493783699997"/>
    <x v="2"/>
    <n v="0.91437639303999996"/>
    <x v="0"/>
    <x v="0"/>
    <x v="659"/>
  </r>
  <r>
    <s v="DAILY CARE INTERMEDIATE ICU"/>
    <s v="daily care intermediate intensive_care_unit"/>
    <s v="Room and Board"/>
    <x v="4"/>
    <x v="4"/>
    <n v="0.93307289466900001"/>
    <x v="4"/>
    <n v="0.94577271049800005"/>
    <x v="0"/>
    <x v="0"/>
    <x v="660"/>
  </r>
  <r>
    <s v="DAUNUBICN CIRAT LIPOSM 2 MG/ML IV INJ"/>
    <s v="daunorubicin cirat liposome 2 mg ml intravenous injection"/>
    <s v="Pharmacy"/>
    <x v="1"/>
    <x v="1"/>
    <n v="0.79109124248399998"/>
    <x v="1"/>
    <n v="0.79323481301700005"/>
    <x v="0"/>
    <x v="0"/>
    <x v="661"/>
  </r>
  <r>
    <s v="DECALCIFICATION PROCEDURE"/>
    <s v="decalcification procedure"/>
    <s v="Laboratory"/>
    <x v="0"/>
    <x v="7"/>
    <n v="0.58046384179800004"/>
    <x v="7"/>
    <n v="0.1825"/>
    <x v="1"/>
    <x v="1"/>
    <x v="662"/>
  </r>
  <r>
    <s v="DESITINONT 30GM"/>
    <s v="desitin_ointment 30_gm"/>
    <s v="Supply"/>
    <x v="1"/>
    <x v="3"/>
    <n v="0.77947208308100002"/>
    <x v="3"/>
    <n v="0.85508171594600002"/>
    <x v="0"/>
    <x v="0"/>
    <x v="663"/>
  </r>
  <r>
    <s v="DEVICE ANTFG ELVIS SPNG KT ALC"/>
    <s v="device antifog elvis sponge kit alc"/>
    <s v="Supply"/>
    <x v="6"/>
    <x v="3"/>
    <n v="0.78024494020799995"/>
    <x v="3"/>
    <n v="0.78560655367099996"/>
    <x v="0"/>
    <x v="0"/>
    <x v="664"/>
  </r>
  <r>
    <s v="DEVICE TORQUE"/>
    <s v="device torque"/>
    <s v="Supply"/>
    <x v="6"/>
    <x v="3"/>
    <n v="0.83823786741799999"/>
    <x v="3"/>
    <n v="0.88930272788499998"/>
    <x v="0"/>
    <x v="0"/>
    <x v="665"/>
  </r>
  <r>
    <s v="DEX 5%/WATER 50ML"/>
    <s v="dextrose 5%/water 50_ml"/>
    <s v="Diluent / Flush / Irrigant"/>
    <x v="2"/>
    <x v="2"/>
    <n v="0.96767672036300001"/>
    <x v="2"/>
    <n v="0.96975756999999996"/>
    <x v="0"/>
    <x v="0"/>
    <x v="666"/>
  </r>
  <r>
    <s v="DEX 5%/WATER 50ML"/>
    <s v="dextrose 5%/water 50_ml"/>
    <s v="Diluent / Flush / Irrigant"/>
    <x v="1"/>
    <x v="2"/>
    <n v="0.96767672036300001"/>
    <x v="2"/>
    <n v="0.96946387062600003"/>
    <x v="0"/>
    <x v="0"/>
    <x v="667"/>
  </r>
  <r>
    <s v="DEXAMETH NA PHOS 10 MG"/>
    <s v="dexamethasone sodium phosphate 10_mg"/>
    <s v="Pharmacy"/>
    <x v="21"/>
    <x v="1"/>
    <n v="0.89499927502900001"/>
    <x v="1"/>
    <n v="0.89910627782499997"/>
    <x v="0"/>
    <x v="0"/>
    <x v="668"/>
  </r>
  <r>
    <s v="DEXAMETH NA PHOS 10 MG"/>
    <s v="dexamethasone sodium phosphate 10_mg"/>
    <s v="Pharmacy"/>
    <x v="1"/>
    <x v="1"/>
    <n v="0.89499927502900001"/>
    <x v="1"/>
    <n v="0.90095649201700001"/>
    <x v="0"/>
    <x v="0"/>
    <x v="669"/>
  </r>
  <r>
    <s v="DEXAMETHASONE 1MG TAB"/>
    <s v="dexamethasone 1 mg tablet"/>
    <s v="Pharmacy"/>
    <x v="21"/>
    <x v="1"/>
    <n v="0.95719852174800002"/>
    <x v="1"/>
    <n v="0.957379156442"/>
    <x v="0"/>
    <x v="0"/>
    <x v="670"/>
  </r>
  <r>
    <s v="DEXAMETHASONE 1MG TAB"/>
    <s v="dexamethasone 1 mg tablet"/>
    <s v="Pharmacy"/>
    <x v="1"/>
    <x v="1"/>
    <n v="0.95719852174800002"/>
    <x v="1"/>
    <n v="0.95758997318700001"/>
    <x v="0"/>
    <x v="0"/>
    <x v="671"/>
  </r>
  <r>
    <s v="DEXAMETHASONE 2MG TAB"/>
    <s v="dexamethasone 2 mg tablet"/>
    <s v="Pharmacy"/>
    <x v="21"/>
    <x v="1"/>
    <n v="0.95719852174800002"/>
    <x v="1"/>
    <n v="0.957379156442"/>
    <x v="0"/>
    <x v="0"/>
    <x v="670"/>
  </r>
  <r>
    <s v="DEXAMETHASONE 2MG TAB"/>
    <s v="dexamethasone 2 mg tablet"/>
    <s v="Pharmacy"/>
    <x v="23"/>
    <x v="1"/>
    <n v="0.95719852174800002"/>
    <x v="1"/>
    <n v="0.95748273123799998"/>
    <x v="0"/>
    <x v="0"/>
    <x v="672"/>
  </r>
  <r>
    <s v="DEXAMETHASONE 2MG TAB"/>
    <s v="dexamethasone 2 mg tablet"/>
    <s v="Pharmacy"/>
    <x v="1"/>
    <x v="1"/>
    <n v="0.95719852174800002"/>
    <x v="1"/>
    <n v="0.95758997318700001"/>
    <x v="0"/>
    <x v="0"/>
    <x v="671"/>
  </r>
  <r>
    <s v="DEXAMETHASONE SODIUM PHOSPHATE 4 MG/ML IV FO"/>
    <s v="dexamethasone soduim phosphate 4 mg ml intravenous foam"/>
    <s v="Pharmacy"/>
    <x v="1"/>
    <x v="1"/>
    <n v="0.88855836608700001"/>
    <x v="1"/>
    <n v="0.88978712397899995"/>
    <x v="0"/>
    <x v="0"/>
    <x v="673"/>
  </r>
  <r>
    <s v="DEXMEDETOMIDINE 200 MCG/2"/>
    <s v="dexmedetomidine 200 microgram/2"/>
    <s v="Pharmacy"/>
    <x v="2"/>
    <x v="1"/>
    <n v="0.94767317418999997"/>
    <x v="1"/>
    <n v="0.95664616540799996"/>
    <x v="0"/>
    <x v="0"/>
    <x v="674"/>
  </r>
  <r>
    <s v="DEXMEDETOMIDINE 200 MCG/2"/>
    <s v="dexmedetomidine 200 microgram/2"/>
    <s v="Pharmacy"/>
    <x v="1"/>
    <x v="1"/>
    <n v="0.94767317418999997"/>
    <x v="1"/>
    <n v="0.95461984098999997"/>
    <x v="0"/>
    <x v="0"/>
    <x v="675"/>
  </r>
  <r>
    <s v="DEXMEDETOMIDINE 200MCG/2ML VL"/>
    <s v="dexmedetomidine 200 mcg/2 ml vial"/>
    <s v="Pharmacy"/>
    <x v="8"/>
    <x v="1"/>
    <n v="0.97467209062399995"/>
    <x v="1"/>
    <n v="0.97525713611300002"/>
    <x v="0"/>
    <x v="0"/>
    <x v="676"/>
  </r>
  <r>
    <s v="DEXMEDETOMIDINE 200MCG/2ML VL"/>
    <s v="dexmedetomidine 200 mcg/2 ml vial"/>
    <s v="Pharmacy"/>
    <x v="8"/>
    <x v="1"/>
    <n v="0.97467209062399995"/>
    <x v="1"/>
    <n v="0.97525713611300002"/>
    <x v="0"/>
    <x v="0"/>
    <x v="676"/>
  </r>
  <r>
    <s v="DEXMEDETOMIDINE 200MCG/2ML VL"/>
    <s v="dexmedetomidine 200 mcg/2 ml vial"/>
    <s v="Pharmacy"/>
    <x v="1"/>
    <x v="1"/>
    <n v="0.97467209062399995"/>
    <x v="1"/>
    <n v="0.97552714910100002"/>
    <x v="0"/>
    <x v="0"/>
    <x v="677"/>
  </r>
  <r>
    <s v="DEXMEDETOMIDINE 200MCG/2ML VL"/>
    <s v="dexmedetomidine 200 mcg/2 ml vial"/>
    <s v="Pharmacy"/>
    <x v="1"/>
    <x v="1"/>
    <n v="0.97467209062399995"/>
    <x v="1"/>
    <n v="0.97552714910100002"/>
    <x v="0"/>
    <x v="0"/>
    <x v="677"/>
  </r>
  <r>
    <s v="DEXMEDETOMIDINE 4 MCG/ML S"/>
    <s v="dexmedetomidine 4 mcg ml sigma"/>
    <s v="Pharmacy"/>
    <x v="1"/>
    <x v="1"/>
    <n v="0.95040884076499998"/>
    <x v="1"/>
    <n v="0.95432768852000005"/>
    <x v="0"/>
    <x v="0"/>
    <x v="678"/>
  </r>
  <r>
    <s v="DEXTROSE 10 % IV SOLN"/>
    <s v="dextrose 10% intravenous solution"/>
    <s v="Pharmacy"/>
    <x v="2"/>
    <x v="1"/>
    <n v="0.95454456138300003"/>
    <x v="1"/>
    <n v="0.95500944286199996"/>
    <x v="0"/>
    <x v="0"/>
    <x v="679"/>
  </r>
  <r>
    <s v="DEXTROSE 10 % IV SOLN"/>
    <s v="dextrose 10% intravenous solution"/>
    <s v="Pharmacy"/>
    <x v="2"/>
    <x v="1"/>
    <n v="0.95454456138300003"/>
    <x v="1"/>
    <n v="0.95500944286199996"/>
    <x v="0"/>
    <x v="0"/>
    <x v="679"/>
  </r>
  <r>
    <s v="DEXTROSE 10 % IV SOLN"/>
    <s v="dextrose 10% intravenous solution"/>
    <s v="Pharmacy"/>
    <x v="1"/>
    <x v="1"/>
    <n v="0.95454456138300003"/>
    <x v="1"/>
    <n v="0.95757152386099997"/>
    <x v="0"/>
    <x v="0"/>
    <x v="680"/>
  </r>
  <r>
    <s v="DEXTROSE 10 % IV SOLN"/>
    <s v="dextrose 10% intravenous solution"/>
    <s v="Pharmacy"/>
    <x v="1"/>
    <x v="1"/>
    <n v="0.95454456138300003"/>
    <x v="1"/>
    <n v="0.95757152386099997"/>
    <x v="0"/>
    <x v="0"/>
    <x v="680"/>
  </r>
  <r>
    <s v="DEXTROSE 10% IV SOLN"/>
    <s v="dextrose 10% intravenous solution"/>
    <s v="Pharmacy"/>
    <x v="2"/>
    <x v="1"/>
    <n v="0.95454456138300003"/>
    <x v="1"/>
    <n v="0.95500944286199996"/>
    <x v="0"/>
    <x v="0"/>
    <x v="679"/>
  </r>
  <r>
    <s v="DEXTROSE 10% SOLP 250 ML B"/>
    <s v="dextrose 10% solution 250_ml b"/>
    <s v="Pharmacy"/>
    <x v="2"/>
    <x v="1"/>
    <n v="0.85397802711100002"/>
    <x v="1"/>
    <n v="0.73963844055399997"/>
    <x v="0"/>
    <x v="0"/>
    <x v="681"/>
  </r>
  <r>
    <s v="DEXTROSE 5 % AND 0.9% NACL 5 0.9 % SOLN"/>
    <s v="dextrose_5% 0.9% sodium_chloride 5 0.9% solution"/>
    <s v="Diluent / Flush / Irrigant"/>
    <x v="2"/>
    <x v="1"/>
    <n v="0.83506649314000003"/>
    <x v="1"/>
    <n v="0.46500000000000002"/>
    <x v="1"/>
    <x v="1"/>
    <x v="682"/>
  </r>
  <r>
    <s v="DEXTROSE 5 % SOLN"/>
    <s v="dextrose 5% solution"/>
    <s v="Diluent / Flush / Irrigant"/>
    <x v="21"/>
    <x v="2"/>
    <n v="0.88672238713100004"/>
    <x v="2"/>
    <n v="0.98246334558799997"/>
    <x v="0"/>
    <x v="0"/>
    <x v="683"/>
  </r>
  <r>
    <s v="DEXTROSE 5 % SOLN"/>
    <s v="dextrose 5% solution"/>
    <s v="Diluent / Flush / Irrigant"/>
    <x v="2"/>
    <x v="2"/>
    <n v="0.88672238713100004"/>
    <x v="2"/>
    <n v="0.94814179645999996"/>
    <x v="0"/>
    <x v="0"/>
    <x v="684"/>
  </r>
  <r>
    <s v="DEXTROSE 5 % SOLN"/>
    <s v="dextrose 5% solution"/>
    <s v="Diluent / Flush / Irrigant"/>
    <x v="1"/>
    <x v="2"/>
    <n v="0.88672238713100004"/>
    <x v="2"/>
    <n v="0.91905466060899998"/>
    <x v="0"/>
    <x v="0"/>
    <x v="685"/>
  </r>
  <r>
    <s v="DEXTROSE 5 % SOLN 50 ML FLEX CONT"/>
    <s v="dextrose 5% solution 50_ml flex control"/>
    <s v="Diluent / Flush / Irrigant"/>
    <x v="25"/>
    <x v="2"/>
    <n v="0.98169346400500002"/>
    <x v="2"/>
    <n v="0.99376310200499995"/>
    <x v="0"/>
    <x v="0"/>
    <x v="686"/>
  </r>
  <r>
    <s v="DEXTROSE 5 % SOLN 50 ML FLEX CONT"/>
    <s v="dextrose 5% solution 50_ml flex control"/>
    <s v="Diluent / Flush / Irrigant"/>
    <x v="21"/>
    <x v="2"/>
    <n v="0.98169346400500002"/>
    <x v="2"/>
    <n v="0.98480447926100001"/>
    <x v="0"/>
    <x v="0"/>
    <x v="687"/>
  </r>
  <r>
    <s v="DEXTROSE 5 % SOLN 50 ML FLEX CONT"/>
    <s v="dextrose 5% solution 50_ml flex control"/>
    <s v="Diluent / Flush / Irrigant"/>
    <x v="2"/>
    <x v="2"/>
    <n v="0.98169346400500002"/>
    <x v="2"/>
    <n v="0.98491938300299997"/>
    <x v="0"/>
    <x v="0"/>
    <x v="688"/>
  </r>
  <r>
    <s v="DEXTROSE 5 % SOLN 50 ML FLEX CONT"/>
    <s v="dextrose 5% solution 50_ml flex control"/>
    <s v="Diluent / Flush / Irrigant"/>
    <x v="1"/>
    <x v="2"/>
    <n v="0.98169346400500002"/>
    <x v="2"/>
    <n v="0.980139489694"/>
    <x v="0"/>
    <x v="0"/>
    <x v="689"/>
  </r>
  <r>
    <s v="DEXTROSE 5 % SOLP 250 ML BAG"/>
    <s v="dextrose 5% solution 250_ml bag"/>
    <s v="Diluent / Flush / Irrigant"/>
    <x v="21"/>
    <x v="2"/>
    <n v="0.97909327190399997"/>
    <x v="2"/>
    <n v="0.98300662923600002"/>
    <x v="0"/>
    <x v="0"/>
    <x v="690"/>
  </r>
  <r>
    <s v="DEXTROSE 5 % SOLP 250 ML BAG"/>
    <s v="dextrose 5% solution 250_ml bag"/>
    <s v="Diluent / Flush / Irrigant"/>
    <x v="2"/>
    <x v="2"/>
    <n v="0.97909327190399997"/>
    <x v="2"/>
    <n v="0.98310366106199998"/>
    <x v="0"/>
    <x v="0"/>
    <x v="691"/>
  </r>
  <r>
    <s v="DEXTROSE 5 % SOLP 250 ML BAG"/>
    <s v="dextrose 5% solution 250_ml bag"/>
    <s v="Diluent / Flush / Irrigant"/>
    <x v="1"/>
    <x v="2"/>
    <n v="0.97909327190399997"/>
    <x v="2"/>
    <n v="0.97728404041100003"/>
    <x v="0"/>
    <x v="0"/>
    <x v="692"/>
  </r>
  <r>
    <s v="DEXTROSE 5% 1/4NS/KCL 20 MEQ/L"/>
    <s v="dextrose_5% 1/4 normal saline potassuim chloride 20/l"/>
    <s v="Pharmacy"/>
    <x v="1"/>
    <x v="1"/>
    <n v="0.843734990776"/>
    <x v="1"/>
    <n v="0.74031142318800003"/>
    <x v="0"/>
    <x v="0"/>
    <x v="693"/>
  </r>
  <r>
    <s v="DEXTROSE 5% AND 0.45% NACL WITH 20 MEQ/L POTASS"/>
    <s v="dextrose_5% 0.45% sodium_chloride 20_meq/l potassium"/>
    <s v="Pharmacy"/>
    <x v="2"/>
    <x v="1"/>
    <n v="0.95674631553400002"/>
    <x v="1"/>
    <n v="0.96041361484900001"/>
    <x v="0"/>
    <x v="0"/>
    <x v="694"/>
  </r>
  <r>
    <s v="DEXTROSE 5% NACL 0 45% 1000ML"/>
    <s v="dextrose_5% sodium_chloride 0 45% 1000 ml"/>
    <s v="Pharmacy"/>
    <x v="2"/>
    <x v="1"/>
    <n v="0.97712093685400003"/>
    <x v="1"/>
    <n v="0.97460148814699998"/>
    <x v="0"/>
    <x v="0"/>
    <x v="695"/>
  </r>
  <r>
    <s v="DEXTROSE 5% SOLN 1000ML "/>
    <s v="dextrose_5% solution 1000 ml"/>
    <s v="Pharmacy"/>
    <x v="2"/>
    <x v="1"/>
    <n v="0.94657665639499999"/>
    <x v="1"/>
    <n v="0.92572806970699995"/>
    <x v="0"/>
    <x v="0"/>
    <x v="696"/>
  </r>
  <r>
    <s v="DEXTROSE 5% SOLP"/>
    <s v="dextrose 5% solution"/>
    <s v="Diluent / Flush / Irrigant"/>
    <x v="21"/>
    <x v="2"/>
    <n v="0.84672238713100001"/>
    <x v="2"/>
    <n v="0.94246334558800005"/>
    <x v="0"/>
    <x v="0"/>
    <x v="697"/>
  </r>
  <r>
    <s v="DEXTROSE 5% SOLP"/>
    <s v="dextrose 5% solution"/>
    <s v="Diluent / Flush / Irrigant"/>
    <x v="2"/>
    <x v="2"/>
    <n v="0.84672238713100001"/>
    <x v="2"/>
    <n v="0.90814179646000004"/>
    <x v="0"/>
    <x v="0"/>
    <x v="698"/>
  </r>
  <r>
    <s v="DEXTROSE 5% SOLP"/>
    <s v="dextrose 5% solution"/>
    <s v="Diluent / Flush / Irrigant"/>
    <x v="1"/>
    <x v="2"/>
    <n v="0.84672238713100001"/>
    <x v="2"/>
    <n v="0.87905466060899995"/>
    <x v="0"/>
    <x v="0"/>
    <x v="685"/>
  </r>
  <r>
    <s v="DEXTROSE 5% SOLP 1 000 ML"/>
    <s v="dextrose_5% solution 1 000_ml"/>
    <s v="Diluent / Flush / Irrigant"/>
    <x v="21"/>
    <x v="2"/>
    <n v="0.77414778224199998"/>
    <x v="2"/>
    <n v="0.83369049032200004"/>
    <x v="0"/>
    <x v="0"/>
    <x v="699"/>
  </r>
  <r>
    <s v="DEXTROSE 5% SOLP 1 000 ML"/>
    <s v="dextrose_5% solution 1 000_ml"/>
    <s v="Diluent / Flush / Irrigant"/>
    <x v="2"/>
    <x v="2"/>
    <n v="0.77414778224199998"/>
    <x v="2"/>
    <n v="0.81575721640099996"/>
    <x v="0"/>
    <x v="0"/>
    <x v="700"/>
  </r>
  <r>
    <s v="DEXTROSE 5% SOLP 1 000 ML"/>
    <s v="dextrose_5% solution 1 000_ml"/>
    <s v="Diluent / Flush / Irrigant"/>
    <x v="1"/>
    <x v="2"/>
    <n v="0.77414778224199998"/>
    <x v="2"/>
    <n v="0.79569264962399999"/>
    <x v="0"/>
    <x v="0"/>
    <x v="701"/>
  </r>
  <r>
    <s v="DEXTROSE 50% INJ 50ML"/>
    <s v="dextrose 50% injection 50 ml"/>
    <s v="Pharmacy"/>
    <x v="2"/>
    <x v="1"/>
    <n v="0.95073523416100003"/>
    <x v="1"/>
    <n v="0.95368862826400003"/>
    <x v="0"/>
    <x v="0"/>
    <x v="702"/>
  </r>
  <r>
    <s v="DEXTROSE 50% INJ 50ML"/>
    <s v="dextrose 50% injection 50 ml"/>
    <s v="Pharmacy"/>
    <x v="1"/>
    <x v="1"/>
    <n v="0.95073523416100003"/>
    <x v="1"/>
    <n v="0.94359740350599997"/>
    <x v="0"/>
    <x v="0"/>
    <x v="703"/>
  </r>
  <r>
    <s v="DEXTROSE 70 % SOLN 2 000 ML EXTEMP"/>
    <s v="dextrose 70% solution 2 000_ml extemp"/>
    <s v="Pharmacy"/>
    <x v="2"/>
    <x v="1"/>
    <n v="0.45500000000000002"/>
    <x v="1"/>
    <n v="0.45500000000000002"/>
    <x v="0"/>
    <x v="0"/>
    <x v="39"/>
  </r>
  <r>
    <s v="DEXTROSE 70% WATER"/>
    <s v="dextrose 70% water"/>
    <s v="Pharmacy"/>
    <x v="1"/>
    <x v="1"/>
    <n v="0.47499999999999998"/>
    <x v="1"/>
    <n v="0.47499999999999998"/>
    <x v="0"/>
    <x v="0"/>
    <x v="39"/>
  </r>
  <r>
    <s v="DEXTROSE 70% WATER"/>
    <s v="dextrose 70% water"/>
    <s v="Pharmacy"/>
    <x v="1"/>
    <x v="1"/>
    <n v="0.47499999999999998"/>
    <x v="1"/>
    <n v="0.47499999999999998"/>
    <x v="0"/>
    <x v="0"/>
    <x v="39"/>
  </r>
  <r>
    <s v="DEXTROSE PER 500 ML"/>
    <s v="dextrose per 500_ml"/>
    <s v="Diluent / Flush / Irrigant"/>
    <x v="21"/>
    <x v="1"/>
    <n v="0.47008284131200001"/>
    <x v="2"/>
    <n v="0.83076841977600002"/>
    <x v="1"/>
    <x v="0"/>
    <x v="704"/>
  </r>
  <r>
    <s v="DEXTROSE PER 500 ML"/>
    <s v="dextrose per 500_ml"/>
    <s v="Diluent / Flush / Irrigant"/>
    <x v="23"/>
    <x v="1"/>
    <n v="0.47008284131200001"/>
    <x v="2"/>
    <n v="0.45500000000000002"/>
    <x v="1"/>
    <x v="0"/>
    <x v="705"/>
  </r>
  <r>
    <s v="DEXTROSE PER 500 ML"/>
    <s v="dextrose per 500_ml"/>
    <s v="Diluent / Flush / Irrigant"/>
    <x v="2"/>
    <x v="1"/>
    <n v="0.47008284131200001"/>
    <x v="2"/>
    <n v="0.45500000000000002"/>
    <x v="1"/>
    <x v="0"/>
    <x v="705"/>
  </r>
  <r>
    <s v="DEXTROSE PER 500 ML"/>
    <s v="dextrose per 500_ml"/>
    <s v="Diluent / Flush / Irrigant"/>
    <x v="1"/>
    <x v="1"/>
    <n v="0.47008284131200001"/>
    <x v="2"/>
    <n v="0.45500000000000002"/>
    <x v="1"/>
    <x v="0"/>
    <x v="705"/>
  </r>
  <r>
    <s v="DIALYSIS ADMIN DAILY"/>
    <s v="dialysis administration daily"/>
    <s v="Dialysis"/>
    <x v="17"/>
    <x v="5"/>
    <n v="0.45911162117999998"/>
    <x v="5"/>
    <n v="0.25336832951999999"/>
    <x v="1"/>
    <x v="1"/>
    <x v="706"/>
  </r>
  <r>
    <s v="DIANEAL PD 1 /1.5% DEXTROSE"/>
    <s v="dianeal peritoneal dialysis 1/1.5% dextrose"/>
    <s v="Laboratory"/>
    <x v="1"/>
    <x v="0"/>
    <n v="0.82815478699599998"/>
    <x v="0"/>
    <n v="0.5"/>
    <x v="0"/>
    <x v="0"/>
    <x v="707"/>
  </r>
  <r>
    <s v="DIAPERS SIZE 3 16 28LBS PAM"/>
    <s v="diapers size 3 16 28 pounds pampers"/>
    <s v="Supply"/>
    <x v="6"/>
    <x v="3"/>
    <n v="0.95918235884699998"/>
    <x v="3"/>
    <n v="0.95562006897899998"/>
    <x v="0"/>
    <x v="0"/>
    <x v="708"/>
  </r>
  <r>
    <s v="DIAPERS SIZE 6 35+LBS PAMPE"/>
    <s v="diapers size 6 35 plus pounds pampers"/>
    <s v="Supply"/>
    <x v="6"/>
    <x v="3"/>
    <n v="0.93003353955699997"/>
    <x v="3"/>
    <n v="0.92721832611900001"/>
    <x v="0"/>
    <x v="0"/>
    <x v="709"/>
  </r>
  <r>
    <s v="DIAPERS SIZE 6 35+LBS PAMPE"/>
    <s v="diapers size 6 35 plus pounds pampers"/>
    <s v="Supply"/>
    <x v="1"/>
    <x v="3"/>
    <n v="0.93003353955699997"/>
    <x v="3"/>
    <n v="0.831014643193"/>
    <x v="0"/>
    <x v="0"/>
    <x v="710"/>
  </r>
  <r>
    <s v="DIAZEPAM 5 MG/ML SYRG 2 ML SYRINGE"/>
    <s v="diazepam 5_mg/ml syringe 2_ml syringe"/>
    <s v="Pharmacy"/>
    <x v="21"/>
    <x v="1"/>
    <n v="0.93391209845199996"/>
    <x v="1"/>
    <n v="0.93405140228299999"/>
    <x v="0"/>
    <x v="0"/>
    <x v="711"/>
  </r>
  <r>
    <s v="DIAZEPAM 5 MG/ML SYRG 2 ML SYRINGE"/>
    <s v="diazepam 5_mg/ml syringe 2_ml syringe"/>
    <s v="Pharmacy"/>
    <x v="1"/>
    <x v="1"/>
    <n v="0.93391209845199996"/>
    <x v="1"/>
    <n v="0.93324727157800003"/>
    <x v="0"/>
    <x v="0"/>
    <x v="712"/>
  </r>
  <r>
    <s v="DIHYDROXYVITAMIN D 125 "/>
    <s v="dihydroxyvitamin 125"/>
    <s v="Laboratory"/>
    <x v="0"/>
    <x v="0"/>
    <n v="0.60001416240899996"/>
    <x v="0"/>
    <n v="0.770502396945"/>
    <x v="0"/>
    <x v="0"/>
    <x v="713"/>
  </r>
  <r>
    <s v="DILATOR CANNULA SHORT 5MM"/>
    <s v="dilator cannula short 5mm"/>
    <s v="Supply"/>
    <x v="6"/>
    <x v="3"/>
    <n v="0.76448463408900003"/>
    <x v="3"/>
    <n v="0.77484850722800003"/>
    <x v="0"/>
    <x v="0"/>
    <x v="714"/>
  </r>
  <r>
    <s v="DIPHENHYDRAMI25MG CP"/>
    <s v="diphenhydramine 25_mg capsule"/>
    <s v="Pharmacy"/>
    <x v="1"/>
    <x v="1"/>
    <n v="0.96944691852099996"/>
    <x v="1"/>
    <n v="0.96991192376799995"/>
    <x v="0"/>
    <x v="0"/>
    <x v="715"/>
  </r>
  <r>
    <s v="DIPHENHYDRAMINE ZINC ACETATE 2 0.1 % CREA 28 G TUBE"/>
    <s v="diphenhydramine zinc acetate 2 0.1% cream 28 g tube"/>
    <s v="Pharmacy"/>
    <x v="23"/>
    <x v="1"/>
    <n v="0.78721258082500001"/>
    <x v="1"/>
    <n v="0.78195076118899998"/>
    <x v="0"/>
    <x v="0"/>
    <x v="716"/>
  </r>
  <r>
    <s v="DIPHENHYDRAMINE ZINC ACETATE 2 0.1 % CREA 28 G TUBE"/>
    <s v="diphenhydramine zinc acetate 2 0.1% cream 28 g tube"/>
    <s v="Pharmacy"/>
    <x v="1"/>
    <x v="1"/>
    <n v="0.78721258082500001"/>
    <x v="1"/>
    <n v="0.77622833105199995"/>
    <x v="0"/>
    <x v="0"/>
    <x v="717"/>
  </r>
  <r>
    <s v="DISP 1.000 EACH 250 MG USED NDC QTY 1.000 PCK OF 100.000 EACH BOTTLE CHLOROTHIAZIDE 250 MG TABLET"/>
    <s v="disposable 1 250_mg used ndc quantity 1 pack 100 bottle chlorothiazide 250_mg tablet"/>
    <s v="Pharmacy"/>
    <x v="1"/>
    <x v="1"/>
    <n v="0.91766710356100001"/>
    <x v="1"/>
    <n v="0.90637722318500002"/>
    <x v="0"/>
    <x v="0"/>
    <x v="718"/>
  </r>
  <r>
    <s v="DISP 10.000 ML 2 MEQ/ML USED NDC OTY 10.000 PCK OF 10.000 ML VIAL POTASSIUM CHLORIDE 2 MEQ IV SOLUTION POTASSIUM CHLORIDE 2 MEQ/ML INTRAVENOUS SOLUTION"/>
    <s v="dispensed 10.000_ml 2_meq/ml used ndc quantity 10 pack 10.000_ml vial potassium chloride 2_meq intravenous solution potassium chloride 2_meq/ml intravenous solution"/>
    <s v="Pharmacy"/>
    <x v="1"/>
    <x v="1"/>
    <n v="0.95456636195199995"/>
    <x v="1"/>
    <n v="0.95463630509800002"/>
    <x v="0"/>
    <x v="0"/>
    <x v="719"/>
  </r>
  <r>
    <s v="DISP 5.000 ML 10 MG/ML USED NDC QTY 5.000 PCK OF 5.000 ML VIAL ROCURONIUM 10 MG/ML INTRAVENOUS SOLUTION"/>
    <s v="dispensed 5.000_ml 10_mg/ml used ndc quantity 5 pack 5.000_ml vial rocuronium 10_mg/ml intravenous solution"/>
    <s v="Pharmacy"/>
    <x v="1"/>
    <x v="1"/>
    <n v="0.928111577332"/>
    <x v="1"/>
    <n v="0.92757454316900001"/>
    <x v="0"/>
    <x v="0"/>
    <x v="720"/>
  </r>
  <r>
    <s v="DISP 50.000 ML 5 % USED NDC QTY 1.000 PCK OF 50.000 ML VIAL ALBUMIN HUMAN 5 % IV SOLUTION ANE ALBUMIN 5 % BOLUS 50 ML "/>
    <s v="dispensed 50.000_ml 5% used ndc quantity 1 pack 50.000_ml vial albumin human 5% intravenous solution ane albumin 5% bolus 50_ml"/>
    <s v="Pharmacy"/>
    <x v="1"/>
    <x v="1"/>
    <n v="0.86757288543900002"/>
    <x v="1"/>
    <n v="0.87059551141000002"/>
    <x v="0"/>
    <x v="0"/>
    <x v="721"/>
  </r>
  <r>
    <s v="DISPO LECTEO PLATES"/>
    <s v="disposable electro plates"/>
    <s v="Supply"/>
    <x v="6"/>
    <x v="3"/>
    <n v="0.89057153310399995"/>
    <x v="3"/>
    <n v="0.94600284786599997"/>
    <x v="0"/>
    <x v="0"/>
    <x v="722"/>
  </r>
  <r>
    <s v="DISPOSABLE COVER Z FLO 9INX15"/>
    <s v="disposable cover z flo 9 inches 15"/>
    <s v="Supply"/>
    <x v="6"/>
    <x v="3"/>
    <n v="0.95715400037800002"/>
    <x v="3"/>
    <n v="0.95797175594200001"/>
    <x v="0"/>
    <x v="0"/>
    <x v="723"/>
  </r>
  <r>
    <s v="DNA FISH PROBE PROBE"/>
    <s v="deoxyribonucleic_acid fish probe probe"/>
    <s v="Laboratory"/>
    <x v="0"/>
    <x v="0"/>
    <n v="0.93727881450299999"/>
    <x v="0"/>
    <n v="0.94973184742000005"/>
    <x v="0"/>
    <x v="0"/>
    <x v="724"/>
  </r>
  <r>
    <s v="DOCUSATE 100MG CAP"/>
    <s v="docusate 100_mg capillary"/>
    <s v="Pharmacy"/>
    <x v="23"/>
    <x v="1"/>
    <n v="0.99543540854400003"/>
    <x v="1"/>
    <n v="0.99588961810999999"/>
    <x v="0"/>
    <x v="0"/>
    <x v="725"/>
  </r>
  <r>
    <s v="DOCUSATE 100MG CAP"/>
    <s v="docusate 100_mg capillary"/>
    <s v="Pharmacy"/>
    <x v="12"/>
    <x v="1"/>
    <n v="0.99543540854400003"/>
    <x v="1"/>
    <n v="0.98688244438100003"/>
    <x v="0"/>
    <x v="0"/>
    <x v="726"/>
  </r>
  <r>
    <s v="DOCUSATE 100MG CAP"/>
    <s v="docusate 100_mg capillary"/>
    <s v="Pharmacy"/>
    <x v="1"/>
    <x v="1"/>
    <n v="0.99543540854400003"/>
    <x v="1"/>
    <n v="0.99748710645100003"/>
    <x v="0"/>
    <x v="0"/>
    <x v="727"/>
  </r>
  <r>
    <s v="DOCUSATE LIQUID 100MG/10ML UD"/>
    <s v="docusate liquid 100 mg/10 ml ud"/>
    <s v="Pharmacy"/>
    <x v="1"/>
    <x v="1"/>
    <n v="0.92636716720000001"/>
    <x v="1"/>
    <n v="0.92609756241800001"/>
    <x v="0"/>
    <x v="0"/>
    <x v="728"/>
  </r>
  <r>
    <s v="DOCUSATE NA 100MG CP"/>
    <s v="docusate sodium 100_mg capsule"/>
    <s v="Pharmacy"/>
    <x v="1"/>
    <x v="1"/>
    <n v="0.96202332864200002"/>
    <x v="1"/>
    <n v="0.96256512138399997"/>
    <x v="0"/>
    <x v="0"/>
    <x v="729"/>
  </r>
  <r>
    <s v="DOCUSATE SODIUM 100MG CAPSL"/>
    <s v="docusate soduim 100 mg capsl"/>
    <s v="Pharmacy"/>
    <x v="1"/>
    <x v="1"/>
    <n v="0.98306545477200002"/>
    <x v="1"/>
    <n v="0.98336801716900002"/>
    <x v="0"/>
    <x v="0"/>
    <x v="730"/>
  </r>
  <r>
    <s v="DOCUSATE SODIUM 50MG CAPSL"/>
    <s v="docusate sodium 50 mg capsule"/>
    <s v="Pharmacy"/>
    <x v="1"/>
    <x v="1"/>
    <n v="0.97159130378900005"/>
    <x v="1"/>
    <n v="0.97174339466399995"/>
    <x v="0"/>
    <x v="0"/>
    <x v="731"/>
  </r>
  <r>
    <s v="DOPAMINE 400 MG IN DEXTROS"/>
    <s v="dopamine 400_mg dextrose"/>
    <s v="Pharmacy"/>
    <x v="1"/>
    <x v="1"/>
    <n v="0.96802805919500001"/>
    <x v="1"/>
    <n v="0.97048086294500002"/>
    <x v="0"/>
    <x v="0"/>
    <x v="732"/>
  </r>
  <r>
    <s v="DOPAMINE 40MG/1ML INJ"/>
    <s v="dopamine 40 mg/1 ml injection"/>
    <s v="Pharmacy"/>
    <x v="1"/>
    <x v="1"/>
    <n v="0.942486939473"/>
    <x v="1"/>
    <n v="0.94288347088299995"/>
    <x v="0"/>
    <x v="0"/>
    <x v="733"/>
  </r>
  <r>
    <s v="DOPAMINE 800MG/250ML IV HC "/>
    <s v="dopamine 800 mg/250 ml intravenous hc"/>
    <s v="Pharmacy"/>
    <x v="1"/>
    <x v="1"/>
    <n v="0.93141838645800001"/>
    <x v="1"/>
    <n v="0.930124061823"/>
    <x v="0"/>
    <x v="0"/>
    <x v="734"/>
  </r>
  <r>
    <s v="DORNASE ALFA 1 MG/ML SOLN 12211 "/>
    <s v="dornase alpha 1_mg/ml solution 12211"/>
    <s v="Plan Benefit"/>
    <x v="1"/>
    <x v="17"/>
    <n v="0.93987836558500004"/>
    <x v="18"/>
    <n v="0.95462824026299997"/>
    <x v="0"/>
    <x v="0"/>
    <x v="735"/>
  </r>
  <r>
    <s v="DORNASE ALFA INHA SOLN DORNASE ALFA NEB 1 MG/ML 2.5 ML "/>
    <s v="dornase alpha inhalation solution dornase alpha nebulizer 1_mg/ml 2.5_ml"/>
    <s v="Plan Benefit"/>
    <x v="1"/>
    <x v="17"/>
    <n v="0.87557810412500003"/>
    <x v="18"/>
    <n v="0.87641819989500003"/>
    <x v="0"/>
    <x v="0"/>
    <x v="736"/>
  </r>
  <r>
    <s v="DORNASE PULMOZYME 2.5 MG I"/>
    <s v="dornase pulmozyme 2.5_mg"/>
    <s v="Plan Benefit"/>
    <x v="1"/>
    <x v="17"/>
    <n v="0.71747159623800005"/>
    <x v="18"/>
    <n v="0.84827978689799999"/>
    <x v="0"/>
    <x v="0"/>
    <x v="737"/>
  </r>
  <r>
    <s v="DOXCRUBICIN HCL 2MG/ML 25ML AD"/>
    <s v="doxcrubicin hydrochloride 2 mg ml 25 ml ad"/>
    <s v="Pharmacy"/>
    <x v="1"/>
    <x v="1"/>
    <n v="0.96493146726900003"/>
    <x v="1"/>
    <n v="0.96505926289499999"/>
    <x v="0"/>
    <x v="0"/>
    <x v="738"/>
  </r>
  <r>
    <s v="DOXYCYCLINE HYCLATE 100MG CAP"/>
    <s v="doxycycline hyclate 100 mg cap"/>
    <s v="Pharmacy"/>
    <x v="1"/>
    <x v="1"/>
    <n v="0.96065613171999997"/>
    <x v="1"/>
    <n v="0.96028683879800003"/>
    <x v="0"/>
    <x v="0"/>
    <x v="739"/>
  </r>
  <r>
    <s v="DRA SUMP 3LUM W/FILT SIL .67X1"/>
    <s v="drain sump 3 lumen filter silicone 0.67x1"/>
    <s v="Supply"/>
    <x v="6"/>
    <x v="3"/>
    <n v="0.48588859734099998"/>
    <x v="3"/>
    <n v="0.491187784864"/>
    <x v="0"/>
    <x v="0"/>
    <x v="740"/>
  </r>
  <r>
    <s v="DRAPE 96X6IN US GEL SET BAND F"/>
    <s v="drape 96 6 inches ultrasound gel set band f"/>
    <s v="Supply"/>
    <x v="6"/>
    <x v="3"/>
    <n v="0.77128088746699996"/>
    <x v="3"/>
    <n v="0.77641783581000001"/>
    <x v="0"/>
    <x v="0"/>
    <x v="741"/>
  </r>
  <r>
    <s v="DRAPE 96X6IN US GEL SET BAND F"/>
    <s v="drape 96 6 inches ultrasound gel set band f"/>
    <s v="Supply"/>
    <x v="6"/>
    <x v="3"/>
    <n v="0.77128088746699996"/>
    <x v="3"/>
    <n v="0.77641783581000001"/>
    <x v="0"/>
    <x v="0"/>
    <x v="741"/>
  </r>
  <r>
    <s v="DRAPE STERI 1018 INSTRUMENT PO"/>
    <s v="drape steri 1018 instrument po"/>
    <s v="Supply"/>
    <x v="6"/>
    <x v="3"/>
    <n v="0.79082067401900003"/>
    <x v="3"/>
    <n v="0.79433455168099998"/>
    <x v="0"/>
    <x v="0"/>
    <x v="742"/>
  </r>
  <r>
    <s v="DRAPE TRNS IOBAN 2 L23INXW23IN"/>
    <s v="drape transparent ioban 2 length 23 inches width 23 inches"/>
    <s v="Supply"/>
    <x v="6"/>
    <x v="3"/>
    <n v="0.96451602576899997"/>
    <x v="3"/>
    <n v="0.96360964810000005"/>
    <x v="0"/>
    <x v="0"/>
    <x v="743"/>
  </r>
  <r>
    <s v="DRAPE ULTRASOUND PROLIE 3687"/>
    <s v="drape ultrasound prolie 3687"/>
    <s v="Supply"/>
    <x v="6"/>
    <x v="3"/>
    <n v="0.27294320518699999"/>
    <x v="3"/>
    <n v="0.48962091666599999"/>
    <x v="0"/>
    <x v="0"/>
    <x v="744"/>
  </r>
  <r>
    <s v="DRESSING HYDROCOL DDERM CGF L4"/>
    <s v="dressing hydrogel duoderm cgf l4"/>
    <s v="Supply"/>
    <x v="6"/>
    <x v="3"/>
    <n v="0.91967529534600001"/>
    <x v="3"/>
    <n v="0.925801374224"/>
    <x v="0"/>
    <x v="0"/>
    <x v="745"/>
  </r>
  <r>
    <s v="DRESSING IV 1.5X2"/>
    <s v="dressing intravenous 1.5x2"/>
    <s v="Supply"/>
    <x v="6"/>
    <x v="3"/>
    <n v="0.89365781510099995"/>
    <x v="3"/>
    <n v="0.89790392593599999"/>
    <x v="0"/>
    <x v="0"/>
    <x v="746"/>
  </r>
  <r>
    <s v="DRESSING IV SECUREMENT TEGA"/>
    <s v="dressing intravenous securement tegaderm"/>
    <s v="Supply"/>
    <x v="6"/>
    <x v="3"/>
    <n v="0.94203302708699999"/>
    <x v="3"/>
    <n v="0.93936868767100001"/>
    <x v="0"/>
    <x v="0"/>
    <x v="747"/>
  </r>
  <r>
    <s v="DRESSING IV SECUREMENT TEGA"/>
    <s v="dressing intravenous securement tegaderm"/>
    <s v="Supply"/>
    <x v="1"/>
    <x v="3"/>
    <n v="0.94203302708699999"/>
    <x v="3"/>
    <n v="0.92107736763600001"/>
    <x v="0"/>
    <x v="0"/>
    <x v="748"/>
  </r>
  <r>
    <s v="DRESSING MEDIPORE PAD SOFT"/>
    <s v="dressing medipore pad soft"/>
    <s v="Supply"/>
    <x v="6"/>
    <x v="3"/>
    <n v="0.88655978461100005"/>
    <x v="3"/>
    <n v="0.89060181993499998"/>
    <x v="0"/>
    <x v="0"/>
    <x v="749"/>
  </r>
  <r>
    <s v="DRESSING MEDIPORE PAD SOFT"/>
    <s v="dressing medipore pad soft"/>
    <s v="Supply"/>
    <x v="6"/>
    <x v="3"/>
    <n v="0.88655978461100005"/>
    <x v="3"/>
    <n v="0.89060181993499998"/>
    <x v="0"/>
    <x v="0"/>
    <x v="749"/>
  </r>
  <r>
    <s v="DRESSING MEPILEX"/>
    <s v="dressing mepilex"/>
    <s v="Supply"/>
    <x v="6"/>
    <x v="3"/>
    <n v="0.96195056466399997"/>
    <x v="3"/>
    <n v="0.96543939972500004"/>
    <x v="0"/>
    <x v="0"/>
    <x v="125"/>
  </r>
  <r>
    <s v="DRESSING TEGADERM 3.5X4.5 I"/>
    <s v="dressing tegaderm 3.5x4.5"/>
    <s v="Supply"/>
    <x v="6"/>
    <x v="3"/>
    <n v="0.93954911102899996"/>
    <x v="3"/>
    <n v="0.94291661385000003"/>
    <x v="0"/>
    <x v="0"/>
    <x v="750"/>
  </r>
  <r>
    <s v="DRESSING TRANSPARENT 8X12"/>
    <s v="dressing transparent 8x12"/>
    <s v="Supply"/>
    <x v="6"/>
    <x v="3"/>
    <n v="0.88275065740299996"/>
    <x v="3"/>
    <n v="0.88681954425700005"/>
    <x v="0"/>
    <x v="0"/>
    <x v="751"/>
  </r>
  <r>
    <s v="DRESSING TRNS TGDRM L1 .75INXW1"/>
    <s v="dressing transparent tegaderm length1.75 inches x width 1"/>
    <s v="Supply"/>
    <x v="6"/>
    <x v="3"/>
    <n v="0.96338405645299996"/>
    <x v="3"/>
    <n v="0.96585555487700003"/>
    <x v="0"/>
    <x v="0"/>
    <x v="752"/>
  </r>
  <r>
    <s v="DRESSING TRNS TGDRM L1.75INXW1"/>
    <s v="dressing transparent tegaderm length1.75 inches x width 1"/>
    <s v="Supply"/>
    <x v="6"/>
    <x v="3"/>
    <n v="0.96338405645299996"/>
    <x v="3"/>
    <n v="0.96585555487700003"/>
    <x v="0"/>
    <x v="0"/>
    <x v="752"/>
  </r>
  <r>
    <s v="DRESSING TRNS TGDRM L1.75INXW1"/>
    <s v="dressing transparent tegaderm length1.75 inches x width 1"/>
    <s v="Supply"/>
    <x v="6"/>
    <x v="3"/>
    <n v="0.96338405645299996"/>
    <x v="3"/>
    <n v="0.96585555487700003"/>
    <x v="0"/>
    <x v="0"/>
    <x v="752"/>
  </r>
  <r>
    <s v="DRESSING TRNS TGDRM L4.75INXW4"/>
    <s v="dressing transparent tegaderm length 4.75 inches x width 4"/>
    <s v="Supply"/>
    <x v="6"/>
    <x v="3"/>
    <n v="0.96605638737300004"/>
    <x v="3"/>
    <n v="0.96703173486899996"/>
    <x v="0"/>
    <x v="0"/>
    <x v="753"/>
  </r>
  <r>
    <s v="DRESSING TRNS TGDRM L4.75INXW4"/>
    <s v="dressing transparent tegaderm length 4.75 inches x width 4"/>
    <s v="Supply"/>
    <x v="6"/>
    <x v="3"/>
    <n v="0.96605638737300004"/>
    <x v="3"/>
    <n v="0.96703173486899996"/>
    <x v="0"/>
    <x v="0"/>
    <x v="753"/>
  </r>
  <r>
    <s v="DRESSING VAC GRANUFOAM LARGE B"/>
    <s v="dressing vac granufoam large b"/>
    <s v="Supply"/>
    <x v="6"/>
    <x v="3"/>
    <n v="0.90617327593300001"/>
    <x v="3"/>
    <n v="0.90944543552699997"/>
    <x v="0"/>
    <x v="0"/>
    <x v="754"/>
  </r>
  <r>
    <s v="DRESSING WND MEPILEX LITE"/>
    <s v="dressing wound mepilex lite"/>
    <s v="Supply"/>
    <x v="6"/>
    <x v="3"/>
    <n v="0.961107436333"/>
    <x v="3"/>
    <n v="0.96473068146100005"/>
    <x v="0"/>
    <x v="0"/>
    <x v="755"/>
  </r>
  <r>
    <s v="DRESSING WND MEPILEX LITE W2.4"/>
    <s v="dressing wound mepilex lite width 2.4"/>
    <s v="Supply"/>
    <x v="6"/>
    <x v="3"/>
    <n v="0.931229836506"/>
    <x v="3"/>
    <n v="0.93507928652399996"/>
    <x v="0"/>
    <x v="0"/>
    <x v="756"/>
  </r>
  <r>
    <s v="DRESSNG TEGADERM CHG 2 3/4X"/>
    <s v="dressing tegaderm chg 2 3/4x"/>
    <s v="Supply"/>
    <x v="6"/>
    <x v="3"/>
    <n v="0.93954911102899996"/>
    <x v="3"/>
    <n v="0.94291661385000003"/>
    <x v="0"/>
    <x v="0"/>
    <x v="750"/>
  </r>
  <r>
    <s v="DRILL BIT/BLADE LVL1"/>
    <s v="drill bit blade level 1"/>
    <s v="Supply"/>
    <x v="6"/>
    <x v="3"/>
    <n v="0.95154616945100001"/>
    <x v="3"/>
    <n v="0.964497773424"/>
    <x v="0"/>
    <x v="0"/>
    <x v="757"/>
  </r>
  <r>
    <s v="DRILLBIT 315.48"/>
    <s v="drillbit 315.48"/>
    <s v="Supply"/>
    <x v="6"/>
    <x v="3"/>
    <n v="0.50938238121299995"/>
    <x v="3"/>
    <n v="0.66812904634199999"/>
    <x v="0"/>
    <x v="0"/>
    <x v="758"/>
  </r>
  <r>
    <s v="DRSG ANTIMICROBAL W/CHG 1"/>
    <s v="dressing antimicrobial charge 1"/>
    <s v="Supply"/>
    <x v="6"/>
    <x v="3"/>
    <n v="0.91361211972900003"/>
    <x v="3"/>
    <n v="0.92156365407100005"/>
    <x v="0"/>
    <x v="0"/>
    <x v="759"/>
  </r>
  <r>
    <s v="DRSG BARRIER MOIST PROTECT 7X7"/>
    <s v="dressing barrier moist protector 7 7"/>
    <s v="Supply"/>
    <x v="6"/>
    <x v="3"/>
    <n v="0.95743945596799995"/>
    <x v="3"/>
    <n v="0.96044319079100005"/>
    <x v="0"/>
    <x v="0"/>
    <x v="760"/>
  </r>
  <r>
    <s v="DRSG GAUZE QUIKCLOT 3 IN X 4 YD"/>
    <s v="dressing gauze quikclot 3 inches 4 yards"/>
    <s v="Supply"/>
    <x v="6"/>
    <x v="3"/>
    <n v="0.99468821499899995"/>
    <x v="3"/>
    <n v="0.99571954710499999"/>
    <x v="0"/>
    <x v="0"/>
    <x v="761"/>
  </r>
  <r>
    <s v="DRSG MEPILEX BORDER 9.2IN X 9.2IN"/>
    <s v="dressing mepilex border 9.2 inches x 9.2 inches"/>
    <s v="Supply"/>
    <x v="6"/>
    <x v="3"/>
    <n v="0.92855443631300005"/>
    <x v="3"/>
    <n v="0.92892612199900004"/>
    <x v="0"/>
    <x v="0"/>
    <x v="762"/>
  </r>
  <r>
    <s v="DRSG MEPITEL IV 10 X 12 SIL/CHG"/>
    <s v="dressing mepitel intravenous 10 x 12 silicon chg"/>
    <s v="Supply"/>
    <x v="6"/>
    <x v="3"/>
    <n v="0.77332008225600002"/>
    <x v="3"/>
    <n v="0.78666549719800005"/>
    <x v="0"/>
    <x v="0"/>
    <x v="763"/>
  </r>
  <r>
    <s v="DRSG PORT SINGLE 4.5 X 4.5"/>
    <s v="dressing port single 4.5 x 4.5"/>
    <s v="Supply"/>
    <x v="6"/>
    <x v="3"/>
    <n v="0.77640261445299996"/>
    <x v="3"/>
    <n v="0.78095483071600003"/>
    <x v="0"/>
    <x v="0"/>
    <x v="764"/>
  </r>
  <r>
    <s v="DRSG SORBAVIEW 3 X 5"/>
    <s v="dressing sorbaview 3x5"/>
    <s v="Supply"/>
    <x v="6"/>
    <x v="3"/>
    <n v="0.985830361135"/>
    <x v="3"/>
    <n v="0.98977052103300001"/>
    <x v="0"/>
    <x v="0"/>
    <x v="347"/>
  </r>
  <r>
    <s v="DRSG VAC GRANUPOAM AG SMALL"/>
    <s v="dressing vac granufoam alginate small"/>
    <s v="Supply"/>
    <x v="6"/>
    <x v="3"/>
    <n v="0.97302148212399997"/>
    <x v="3"/>
    <n v="0.97613516630800001"/>
    <x v="0"/>
    <x v="0"/>
    <x v="765"/>
  </r>
  <r>
    <s v="DRSNG SACRUM MPLX 9.2X9.2 2824"/>
    <s v="dressing sacrum mepilex 9.2x9.2 2824"/>
    <s v="Supply"/>
    <x v="6"/>
    <x v="3"/>
    <n v="0.740747159722"/>
    <x v="3"/>
    <n v="0.74746529082099999"/>
    <x v="0"/>
    <x v="0"/>
    <x v="766"/>
  </r>
  <r>
    <s v="DRUG SCR UA DOASCR PRESUMPTIVE CLASS A 6 SCREEN"/>
    <s v="drug screen urinalysis doascr presumptive class 6 screen"/>
    <s v="Laboratory"/>
    <x v="0"/>
    <x v="0"/>
    <n v="0.77066582247600002"/>
    <x v="0"/>
    <n v="0.77723546384999997"/>
    <x v="0"/>
    <x v="0"/>
    <x v="767"/>
  </r>
  <r>
    <s v="DSCAN EXTREM VEINS COMPL UNILAT"/>
    <s v="dscan extremity veins complex unilateral"/>
    <s v="Radiology"/>
    <x v="9"/>
    <x v="7"/>
    <n v="0.92199172674899998"/>
    <x v="7"/>
    <n v="0.92739300353499998"/>
    <x v="0"/>
    <x v="0"/>
    <x v="768"/>
  </r>
  <r>
    <s v="DSG FILM MPTL ANTIMICROBIAL 4X13CM"/>
    <s v="dressing film mepitel antimicrobial 4 13 cm"/>
    <s v="Supply"/>
    <x v="6"/>
    <x v="3"/>
    <n v="0.96822911860200001"/>
    <x v="3"/>
    <n v="0.97037965273000004"/>
    <x v="0"/>
    <x v="0"/>
    <x v="769"/>
  </r>
  <r>
    <s v="DUONEB INHALATION SOLUTION 3ML"/>
    <s v="duoneb inhalation solution 3_ml"/>
    <s v="Supply"/>
    <x v="1"/>
    <x v="3"/>
    <n v="0.36844232469400001"/>
    <x v="3"/>
    <n v="0.37324354012599997"/>
    <x v="0"/>
    <x v="0"/>
    <x v="770"/>
  </r>
  <r>
    <s v="DUP SCAN XTR VEINS COMPL BI STD"/>
    <s v="duplex scan extremity veins complete bilateral standard"/>
    <s v="Radiology"/>
    <x v="31"/>
    <x v="7"/>
    <n v="0.87943290358500004"/>
    <x v="7"/>
    <n v="0.77333333333300003"/>
    <x v="0"/>
    <x v="0"/>
    <x v="771"/>
  </r>
  <r>
    <s v="DUP SCAN XTR VEINS COMPL BI STD"/>
    <s v="duplex scan extremity veins complete bilateral standard"/>
    <s v="Radiology"/>
    <x v="9"/>
    <x v="7"/>
    <n v="0.87943290358500004"/>
    <x v="7"/>
    <n v="0.87868243405000002"/>
    <x v="0"/>
    <x v="0"/>
    <x v="772"/>
  </r>
  <r>
    <s v="DX C ARM FLUORO OVER 1 HOUR"/>
    <s v="diagnostic cap arm fluroscopy 1 hour"/>
    <s v="Radiology"/>
    <x v="9"/>
    <x v="0"/>
    <n v="0.17"/>
    <x v="10"/>
    <n v="0.201183742902"/>
    <x v="1"/>
    <x v="1"/>
    <x v="773"/>
  </r>
  <r>
    <s v="DX GUIDEWIRE RAD"/>
    <s v="diagnostic guidewire radiology"/>
    <s v="Supply"/>
    <x v="6"/>
    <x v="3"/>
    <n v="0.80697452222199995"/>
    <x v="3"/>
    <n v="0.91339714051599996"/>
    <x v="0"/>
    <x v="0"/>
    <x v="774"/>
  </r>
  <r>
    <s v="E DOPPLER COLOR MAPPING"/>
    <s v="e doppler color mapping"/>
    <s v="Cardiology"/>
    <x v="28"/>
    <x v="18"/>
    <n v="0.77884178161399997"/>
    <x v="19"/>
    <n v="0.83170515970400005"/>
    <x v="0"/>
    <x v="0"/>
    <x v="775"/>
  </r>
  <r>
    <s v="E DOPPLER ECHOCARD LTD"/>
    <s v="e doppler echocardiogram limited"/>
    <s v="Cardiology"/>
    <x v="28"/>
    <x v="18"/>
    <n v="0.92570420034099998"/>
    <x v="19"/>
    <n v="0.91493789235800005"/>
    <x v="0"/>
    <x v="0"/>
    <x v="776"/>
  </r>
  <r>
    <s v="E ECHOCARDIOGRAM LIMITED F/U "/>
    <s v="e echocardiogram limited follow up"/>
    <s v="Cardiology"/>
    <x v="28"/>
    <x v="18"/>
    <n v="0.79269533590600005"/>
    <x v="19"/>
    <n v="0.89"/>
    <x v="0"/>
    <x v="0"/>
    <x v="777"/>
  </r>
  <r>
    <s v="E TRANSESOPHAGEAL ECHOCARDIOGRAM"/>
    <s v="e transesophageal_echocardiogram"/>
    <s v="Cardiology"/>
    <x v="28"/>
    <x v="18"/>
    <n v="0.29749999999999999"/>
    <x v="19"/>
    <n v="0.29749999999999999"/>
    <x v="0"/>
    <x v="0"/>
    <x v="39"/>
  </r>
  <r>
    <s v="E TRANSTHORACIC ECHO"/>
    <s v="e transthoracic echocardiogram"/>
    <s v="Cardiology"/>
    <x v="28"/>
    <x v="18"/>
    <n v="0.95539894877700005"/>
    <x v="19"/>
    <n v="0.93255630248300003"/>
    <x v="0"/>
    <x v="0"/>
    <x v="778"/>
  </r>
  <r>
    <s v="EBV EA QEBVPL "/>
    <s v="ebv qebvpl"/>
    <s v="Laboratory"/>
    <x v="0"/>
    <x v="0"/>
    <n v="0.73005424105700001"/>
    <x v="0"/>
    <n v="0.73910794761599996"/>
    <x v="0"/>
    <x v="0"/>
    <x v="779"/>
  </r>
  <r>
    <s v="EBV VCA ANTIBODY IGG "/>
    <s v="ebv vca antibody immunoglobulin"/>
    <s v="Laboratory"/>
    <x v="0"/>
    <x v="0"/>
    <n v="0.93519623169400001"/>
    <x v="0"/>
    <n v="0.95502295345199995"/>
    <x v="0"/>
    <x v="0"/>
    <x v="780"/>
  </r>
  <r>
    <s v="EC 2D ECHO W DOPPLER &amp; COLOR F"/>
    <s v="ec 2_d echocardiogram doppler color flow"/>
    <s v="Cardiology"/>
    <x v="28"/>
    <x v="18"/>
    <n v="0.47554876401899998"/>
    <x v="7"/>
    <n v="0.44500000000000001"/>
    <x v="0"/>
    <x v="1"/>
    <x v="781"/>
  </r>
  <r>
    <s v="ECG MONITOR"/>
    <s v="electrocardiogram monitor"/>
    <s v="Cardiology"/>
    <x v="25"/>
    <x v="18"/>
    <n v="0.41222228864100002"/>
    <x v="6"/>
    <n v="0.41499999999999998"/>
    <x v="0"/>
    <x v="1"/>
    <x v="782"/>
  </r>
  <r>
    <s v="ECG MONITOR"/>
    <s v="electrocardiogram monitor"/>
    <s v="Cardiology"/>
    <x v="28"/>
    <x v="18"/>
    <n v="0.41222228864100002"/>
    <x v="6"/>
    <n v="0.41499999999999998"/>
    <x v="0"/>
    <x v="1"/>
    <x v="782"/>
  </r>
  <r>
    <s v="ECG MONITOR"/>
    <s v="electrocardiogram monitor"/>
    <s v="Cardiology"/>
    <x v="26"/>
    <x v="18"/>
    <n v="0.41222228864100002"/>
    <x v="6"/>
    <n v="0.72483271500500002"/>
    <x v="0"/>
    <x v="1"/>
    <x v="783"/>
  </r>
  <r>
    <s v="ECG MONITOR"/>
    <s v="electrocardiogram monitor"/>
    <s v="Cardiology"/>
    <x v="22"/>
    <x v="18"/>
    <n v="0.41222228864100002"/>
    <x v="6"/>
    <n v="0.41499999999999998"/>
    <x v="0"/>
    <x v="1"/>
    <x v="782"/>
  </r>
  <r>
    <s v="ECG MONITOR"/>
    <s v="electrocardiogram monitor"/>
    <s v="Cardiology"/>
    <x v="6"/>
    <x v="18"/>
    <n v="0.41222228864100002"/>
    <x v="6"/>
    <n v="0.41499999999999998"/>
    <x v="0"/>
    <x v="1"/>
    <x v="782"/>
  </r>
  <r>
    <s v="ECG MONITOR"/>
    <s v="electrocardiogram monitor"/>
    <s v="Cardiology"/>
    <x v="27"/>
    <x v="18"/>
    <n v="0.41222228864100002"/>
    <x v="6"/>
    <n v="0.41499999999999998"/>
    <x v="0"/>
    <x v="1"/>
    <x v="782"/>
  </r>
  <r>
    <s v="ECG MONITOR"/>
    <s v="electrocardiogram monitor"/>
    <s v="Cardiology"/>
    <x v="31"/>
    <x v="18"/>
    <n v="0.41222228864100002"/>
    <x v="6"/>
    <n v="0.41499999999999998"/>
    <x v="0"/>
    <x v="1"/>
    <x v="782"/>
  </r>
  <r>
    <s v="ECG MONITOR"/>
    <s v="electrocardiogram monitor"/>
    <s v="Cardiology"/>
    <x v="14"/>
    <x v="18"/>
    <n v="0.41222228864100002"/>
    <x v="6"/>
    <n v="0.41499999999999998"/>
    <x v="0"/>
    <x v="1"/>
    <x v="782"/>
  </r>
  <r>
    <s v="ECHO EXAM OF HEAD"/>
    <s v="echocardiogram examination head"/>
    <s v="Radiology"/>
    <x v="11"/>
    <x v="7"/>
    <n v="0.19429029699600001"/>
    <x v="19"/>
    <n v="0.18"/>
    <x v="0"/>
    <x v="1"/>
    <x v="784"/>
  </r>
  <r>
    <s v="ECHO EXAM OF HEAD"/>
    <s v="echocardiogram examination head"/>
    <s v="Radiology"/>
    <x v="40"/>
    <x v="7"/>
    <n v="0.19429029699600001"/>
    <x v="17"/>
    <n v="0.24957767893300001"/>
    <x v="0"/>
    <x v="1"/>
    <x v="785"/>
  </r>
  <r>
    <s v="ECHO TTE W/DOPPLER COMPLETE"/>
    <s v="echocardiogram transesophageal_echocardiogram doppler complete"/>
    <s v="Cardiology"/>
    <x v="28"/>
    <x v="18"/>
    <n v="0.92118438277100001"/>
    <x v="19"/>
    <n v="0.89895331056700001"/>
    <x v="0"/>
    <x v="0"/>
    <x v="786"/>
  </r>
  <r>
    <s v="ED VISIT CRITICAL CARE M25"/>
    <s v="emergency_department visit critical care m25"/>
    <s v="Other"/>
    <x v="13"/>
    <x v="4"/>
    <n v="0.4"/>
    <x v="16"/>
    <n v="0.359222704048"/>
    <x v="1"/>
    <x v="0"/>
    <x v="787"/>
  </r>
  <r>
    <s v="EEG NEEDLE ELECTRODE"/>
    <s v="electroencephalogram needle electrode"/>
    <s v="Supply"/>
    <x v="6"/>
    <x v="3"/>
    <n v="0.48948185593600002"/>
    <x v="3"/>
    <n v="0.48526656740000002"/>
    <x v="0"/>
    <x v="0"/>
    <x v="788"/>
  </r>
  <r>
    <s v="EKG 12 LEAD ALL LOYOLA L"/>
    <s v="electrocardiogram 12 lead alle loyola l"/>
    <s v="Cardiology"/>
    <x v="22"/>
    <x v="18"/>
    <n v="0.87594009777799997"/>
    <x v="19"/>
    <n v="0.83324164381200005"/>
    <x v="0"/>
    <x v="0"/>
    <x v="789"/>
  </r>
  <r>
    <s v="EKG 12 LEAD ALL LOYOLA L"/>
    <s v="electrocardiogram 12 lead alle loyola l"/>
    <s v="Cardiology"/>
    <x v="22"/>
    <x v="18"/>
    <n v="0.87594009777799997"/>
    <x v="19"/>
    <n v="0.83324164381200005"/>
    <x v="0"/>
    <x v="0"/>
    <x v="789"/>
  </r>
  <r>
    <s v="EKG ADULT"/>
    <s v="electrocardiogram adult"/>
    <s v="Cardiology"/>
    <x v="22"/>
    <x v="18"/>
    <n v="0.88273795680599998"/>
    <x v="19"/>
    <n v="0.84203953078299998"/>
    <x v="0"/>
    <x v="0"/>
    <x v="790"/>
  </r>
  <r>
    <s v="EKG PRO FEE EKG PROFESSIONAL FEE"/>
    <s v="electrocardiogram professional fee electrocardiogram professional fee"/>
    <s v="Professional Fee"/>
    <x v="40"/>
    <x v="19"/>
    <n v="0.91333333208900003"/>
    <x v="17"/>
    <n v="0.91333333330800004"/>
    <x v="0"/>
    <x v="0"/>
    <x v="791"/>
  </r>
  <r>
    <s v="EKG/ECG 12 LEAD TRACING ONL"/>
    <s v="electrocardiogram electrocardiogram 12 lead tracing"/>
    <s v="Cardiology"/>
    <x v="22"/>
    <x v="18"/>
    <n v="0.90496098930000002"/>
    <x v="19"/>
    <n v="0.90392037597700003"/>
    <x v="0"/>
    <x v="0"/>
    <x v="792"/>
  </r>
  <r>
    <s v="EL COUNT CBC AUTO W/AUTO DIFF"/>
    <s v="el count complete_blood_count automated automated differential"/>
    <s v="Laboratory"/>
    <x v="0"/>
    <x v="0"/>
    <n v="0.88842348432399998"/>
    <x v="0"/>
    <n v="0.890616461764"/>
    <x v="0"/>
    <x v="0"/>
    <x v="793"/>
  </r>
  <r>
    <s v="ELECTRODE 3FR X 105CM BUZZBY"/>
    <s v="electrode 3fr x 105cm buzzby"/>
    <s v="Supply"/>
    <x v="6"/>
    <x v="3"/>
    <n v="0.78077750648099997"/>
    <x v="3"/>
    <n v="0.778588005684"/>
    <x v="0"/>
    <x v="0"/>
    <x v="794"/>
  </r>
  <r>
    <s v="ELECTRODE EKG INF PREWIRED"/>
    <s v="electrode electrocardiogram infusion prewired"/>
    <s v="Supply"/>
    <x v="6"/>
    <x v="3"/>
    <n v="0.95935519065200003"/>
    <x v="3"/>
    <n v="0.96576519801100003"/>
    <x v="0"/>
    <x v="0"/>
    <x v="795"/>
  </r>
  <r>
    <s v="ELECTROLYTE PANEL CHEM 4 "/>
    <s v="electrolyte panel chemistry 4"/>
    <s v="Laboratory"/>
    <x v="0"/>
    <x v="0"/>
    <n v="0.95444393325400001"/>
    <x v="0"/>
    <n v="0.96014256339399995"/>
    <x v="0"/>
    <x v="0"/>
    <x v="796"/>
  </r>
  <r>
    <s v="EMERG RESUSCITATION HLY"/>
    <s v="emergency resuscitation hourly"/>
    <s v="Respiratory Therapy"/>
    <x v="28"/>
    <x v="3"/>
    <n v="0.41499999999999998"/>
    <x v="5"/>
    <n v="0.36396388988700001"/>
    <x v="1"/>
    <x v="0"/>
    <x v="797"/>
  </r>
  <r>
    <s v="END TIDAL C02 MONITORING"/>
    <s v="end tidal carbon_dioxide monitoring"/>
    <s v="Monitoring"/>
    <x v="7"/>
    <x v="6"/>
    <n v="0.94228136865400003"/>
    <x v="6"/>
    <n v="0.95325402089900002"/>
    <x v="0"/>
    <x v="0"/>
    <x v="798"/>
  </r>
  <r>
    <s v="END TIDAL C02 MONITORING"/>
    <s v="end tidal carbon_dioxide monitoring"/>
    <s v="Monitoring"/>
    <x v="7"/>
    <x v="6"/>
    <n v="0.94228136865400003"/>
    <x v="6"/>
    <n v="0.95325402089900002"/>
    <x v="0"/>
    <x v="0"/>
    <x v="798"/>
  </r>
  <r>
    <s v="ENDOPATH TROCAR 12MM"/>
    <s v="endopath trocar 12mm"/>
    <s v="Supply"/>
    <x v="6"/>
    <x v="3"/>
    <n v="0.95307675548799997"/>
    <x v="3"/>
    <n v="0.96508259356899995"/>
    <x v="0"/>
    <x v="0"/>
    <x v="799"/>
  </r>
  <r>
    <s v="ENEMA SET DISP"/>
    <s v="enema set disposable"/>
    <s v="Supply"/>
    <x v="6"/>
    <x v="3"/>
    <n v="0.92824296119299998"/>
    <x v="3"/>
    <n v="0.93097582153699998"/>
    <x v="0"/>
    <x v="0"/>
    <x v="800"/>
  </r>
  <r>
    <s v="ENFACARE LIPIL 26 CAL/OZ"/>
    <s v="enfacare lipil 26 calorie ounce"/>
    <s v="Supply"/>
    <x v="6"/>
    <x v="3"/>
    <n v="0.75436681205400002"/>
    <x v="3"/>
    <n v="0.75890408370399998"/>
    <x v="0"/>
    <x v="0"/>
    <x v="801"/>
  </r>
  <r>
    <s v="ENOXAPARIN 10MG"/>
    <s v="enoxaparin 10_mg"/>
    <s v="Pharmacy"/>
    <x v="21"/>
    <x v="1"/>
    <n v="0.96658824564300005"/>
    <x v="1"/>
    <n v="0.96856793901100002"/>
    <x v="0"/>
    <x v="0"/>
    <x v="802"/>
  </r>
  <r>
    <s v="ENOXAPARIN 10MG"/>
    <s v="enoxaparin 10_mg"/>
    <s v="Pharmacy"/>
    <x v="1"/>
    <x v="1"/>
    <n v="0.96658824564300005"/>
    <x v="1"/>
    <n v="0.96922774293900005"/>
    <x v="0"/>
    <x v="0"/>
    <x v="803"/>
  </r>
  <r>
    <s v="ENOXAPARIN SODIUM 300 MG/3ML IJ SOLN"/>
    <s v="enoxaparin sodium 300 mg/3 ml injection solution"/>
    <s v="Pharmacy"/>
    <x v="21"/>
    <x v="1"/>
    <n v="0.959468330185"/>
    <x v="1"/>
    <n v="0.95638178735299995"/>
    <x v="0"/>
    <x v="0"/>
    <x v="804"/>
  </r>
  <r>
    <s v="ENOXAPARIN SODIUM 300 MG/3ML IJ SOLN"/>
    <s v="enoxaparin sodium 300 mg/3 ml injection solution"/>
    <s v="Pharmacy"/>
    <x v="1"/>
    <x v="1"/>
    <n v="0.959468330185"/>
    <x v="1"/>
    <n v="0.95823101895100005"/>
    <x v="0"/>
    <x v="0"/>
    <x v="805"/>
  </r>
  <r>
    <s v="ENT FEED PUMP"/>
    <s v="enternal feed pump"/>
    <s v="Capital Equipment"/>
    <x v="6"/>
    <x v="15"/>
    <n v="0.89222479091899998"/>
    <x v="15"/>
    <n v="0.80216798251599997"/>
    <x v="0"/>
    <x v="0"/>
    <x v="806"/>
  </r>
  <r>
    <s v="ENTERAL FEEDING PUMP"/>
    <s v="enteral feeding pump"/>
    <s v="Capital Equipment"/>
    <x v="6"/>
    <x v="15"/>
    <n v="0.92001747618399998"/>
    <x v="15"/>
    <n v="0.89647783674699999"/>
    <x v="0"/>
    <x v="0"/>
    <x v="807"/>
  </r>
  <r>
    <s v="ENTERAL FEEDING PUMP"/>
    <s v="enteral feeding pump"/>
    <s v="Capital Equipment"/>
    <x v="6"/>
    <x v="15"/>
    <n v="0.92001747618399998"/>
    <x v="15"/>
    <n v="0.89647783674699999"/>
    <x v="0"/>
    <x v="0"/>
    <x v="807"/>
  </r>
  <r>
    <s v="ENTERAL TUBE INTAKE "/>
    <s v="enteral tube intake"/>
    <s v="Supply"/>
    <x v="6"/>
    <x v="1"/>
    <n v="0.34065095419500002"/>
    <x v="3"/>
    <n v="0.75235327736199997"/>
    <x v="1"/>
    <x v="0"/>
    <x v="808"/>
  </r>
  <r>
    <s v="EOSINO FISH PANEL+CULTURE FISH PROBE"/>
    <s v="eosinophil fish panel culture fish probe"/>
    <s v="Laboratory"/>
    <x v="0"/>
    <x v="0"/>
    <n v="0.950169129143"/>
    <x v="0"/>
    <n v="0.95043062771300002"/>
    <x v="0"/>
    <x v="0"/>
    <x v="809"/>
  </r>
  <r>
    <s v="EPHEDRINE 50MG"/>
    <s v="ephedrine 50_mg"/>
    <s v="Pharmacy"/>
    <x v="1"/>
    <x v="1"/>
    <n v="0.93210905284400003"/>
    <x v="1"/>
    <n v="0.93269033458899997"/>
    <x v="0"/>
    <x v="0"/>
    <x v="810"/>
  </r>
  <r>
    <s v="EPINEPHRINE 1 10 000 0.1 M"/>
    <s v="epinephrine 1-10 000 0.1"/>
    <s v="Pharmacy"/>
    <x v="1"/>
    <x v="1"/>
    <n v="0.96026045567600005"/>
    <x v="1"/>
    <n v="0.95716305582000005"/>
    <x v="0"/>
    <x v="0"/>
    <x v="811"/>
  </r>
  <r>
    <s v="EPINEPHRINE 1 MG/ML SOLN 30 ML VIAL"/>
    <s v="epinephrine 1_mg/ml solution 30_ml vial"/>
    <s v="Pharmacy"/>
    <x v="21"/>
    <x v="1"/>
    <n v="0.966287697986"/>
    <x v="1"/>
    <n v="0.96621097838000003"/>
    <x v="0"/>
    <x v="0"/>
    <x v="812"/>
  </r>
  <r>
    <s v="EPINEPHRINE 1 MG/ML SOLN 30 ML VIAL"/>
    <s v="epinephrine 1_mg/ml solution 30_ml vial"/>
    <s v="Pharmacy"/>
    <x v="1"/>
    <x v="1"/>
    <n v="0.966287697986"/>
    <x v="1"/>
    <n v="0.96652252635400004"/>
    <x v="0"/>
    <x v="0"/>
    <x v="813"/>
  </r>
  <r>
    <s v="EPINEPHRINE 1MG/ML 30ML VL P"/>
    <s v="epinephrine 1 mg ml 30 ml vial p"/>
    <s v="Pharmacy"/>
    <x v="21"/>
    <x v="1"/>
    <n v="0.95629231686500005"/>
    <x v="1"/>
    <n v="0.95623059096499996"/>
    <x v="0"/>
    <x v="0"/>
    <x v="814"/>
  </r>
  <r>
    <s v="EPINEPHRINE 1MG/ML 30ML VL P"/>
    <s v="epinephrine 1 mg ml 30 ml vial p"/>
    <s v="Pharmacy"/>
    <x v="1"/>
    <x v="1"/>
    <n v="0.95629231686500005"/>
    <x v="1"/>
    <n v="0.956393539678"/>
    <x v="0"/>
    <x v="0"/>
    <x v="815"/>
  </r>
  <r>
    <s v="EPINEPHRINE INJ 2.5 MG/2.5 ML"/>
    <s v="epinephrine injection 2.5_mg/2.5_ml"/>
    <s v="Pharmacy"/>
    <x v="21"/>
    <x v="1"/>
    <n v="0.92716560399600001"/>
    <x v="1"/>
    <n v="0.92727045864199997"/>
    <x v="0"/>
    <x v="0"/>
    <x v="816"/>
  </r>
  <r>
    <s v="EPOGEN 20 000U/2ML"/>
    <s v="epogen 20 000 units/2 ml"/>
    <s v="Pharmacy"/>
    <x v="1"/>
    <x v="1"/>
    <n v="0.80163148608199997"/>
    <x v="1"/>
    <n v="0.80199743388099998"/>
    <x v="0"/>
    <x v="0"/>
    <x v="817"/>
  </r>
  <r>
    <s v="EPSTEIN BARR VCA QEBVPL "/>
    <s v="epstein barr vca qebvpl"/>
    <s v="Laboratory"/>
    <x v="0"/>
    <x v="3"/>
    <n v="0.48897820217999999"/>
    <x v="0"/>
    <n v="0.77108150057000002"/>
    <x v="1"/>
    <x v="0"/>
    <x v="818"/>
  </r>
  <r>
    <s v="EPSTEIN BARR VIRUS EARLY AG"/>
    <s v="epstein barr virus early antigen"/>
    <s v="Laboratory"/>
    <x v="0"/>
    <x v="0"/>
    <n v="0.93043275792799995"/>
    <x v="0"/>
    <n v="0.96365428579800005"/>
    <x v="0"/>
    <x v="0"/>
    <x v="819"/>
  </r>
  <r>
    <s v="EPSTEIN BARR VIRUS QUAL PCR"/>
    <s v="epstein barr virus qualitative pcr"/>
    <s v="Laboratory"/>
    <x v="0"/>
    <x v="0"/>
    <n v="0.94485065227499998"/>
    <x v="0"/>
    <n v="0.95015454668199995"/>
    <x v="0"/>
    <x v="0"/>
    <x v="820"/>
  </r>
  <r>
    <s v="EPSTEIN BARR VIRUS VIRAL CAPSID"/>
    <s v="epstein barr virus viral capsid"/>
    <s v="Laboratory"/>
    <x v="0"/>
    <x v="0"/>
    <n v="0.89666666666700001"/>
    <x v="0"/>
    <n v="0.850954335053"/>
    <x v="0"/>
    <x v="0"/>
    <x v="821"/>
  </r>
  <r>
    <s v="EQ BILILITE"/>
    <s v="equipment bililite"/>
    <s v="Capital Equipment"/>
    <x v="6"/>
    <x v="15"/>
    <n v="0.48977897709899998"/>
    <x v="15"/>
    <n v="0.39668194531399997"/>
    <x v="0"/>
    <x v="0"/>
    <x v="822"/>
  </r>
  <r>
    <s v="EQ PCA MODULE ALARIS SYSTEM"/>
    <s v="equipment patient controlled analgesia module alaris system"/>
    <s v="Capital Equipment"/>
    <x v="6"/>
    <x v="15"/>
    <n v="0.72557452131800004"/>
    <x v="15"/>
    <n v="0.49198502711999997"/>
    <x v="0"/>
    <x v="0"/>
    <x v="823"/>
  </r>
  <r>
    <s v="EQ PCA MODULE ALARIS SYSTEM"/>
    <s v="equipment patient controlled analgesia module alaris system"/>
    <s v="Capital Equipment"/>
    <x v="27"/>
    <x v="15"/>
    <n v="0.72557452131800004"/>
    <x v="15"/>
    <n v="0.79317906482"/>
    <x v="0"/>
    <x v="0"/>
    <x v="824"/>
  </r>
  <r>
    <s v="EQ PCA MODULE ALARIS SYSTEM"/>
    <s v="equipment patient controlled analgesia module alaris system"/>
    <s v="Capital Equipment"/>
    <x v="10"/>
    <x v="15"/>
    <n v="0.72557452131800004"/>
    <x v="15"/>
    <n v="0.75067330599500004"/>
    <x v="0"/>
    <x v="0"/>
    <x v="825"/>
  </r>
  <r>
    <s v="ERX PHARMACOTHERAPEUTIC CONSULT"/>
    <s v="erx pharmacotherapeutic consult"/>
    <s v="Professional Fee"/>
    <x v="6"/>
    <x v="0"/>
    <n v="0.76674430690700002"/>
    <x v="13"/>
    <n v="0.274852297174"/>
    <x v="1"/>
    <x v="1"/>
    <x v="826"/>
  </r>
  <r>
    <s v="ERYTHROMYCIN ES SUSP 40MG/1ML"/>
    <s v="erythromycin es suspension 40_mg/1_ml"/>
    <s v="Pharmacy"/>
    <x v="1"/>
    <x v="1"/>
    <n v="0.89093885178200005"/>
    <x v="1"/>
    <n v="0.891684897606"/>
    <x v="0"/>
    <x v="0"/>
    <x v="827"/>
  </r>
  <r>
    <s v="ERYTHROMYCIN OPHTH 5 MG/GM 17478 070 31"/>
    <s v="erythromycin ophthalmic 5 mg gram 17478 070 31"/>
    <s v="Pharmacy"/>
    <x v="1"/>
    <x v="1"/>
    <n v="0.88977758884000002"/>
    <x v="1"/>
    <n v="0.89019355676400003"/>
    <x v="0"/>
    <x v="0"/>
    <x v="828"/>
  </r>
  <r>
    <s v="ESMOLOL IN SODIUM CHLORIDE 0.9% 2 000 MG/100 ML SOLP"/>
    <s v="esmolol sodium_chloride 0.9% 2 000_mg/100_ml solution"/>
    <s v="Pharmacy"/>
    <x v="1"/>
    <x v="2"/>
    <n v="0.69715262729299998"/>
    <x v="2"/>
    <n v="0.71182910267499999"/>
    <x v="1"/>
    <x v="1"/>
    <x v="829"/>
  </r>
  <r>
    <s v="ESOMEPRAZOLE 40MG CAP"/>
    <s v="esomeprazole 40_mg capture"/>
    <s v="Pharmacy"/>
    <x v="23"/>
    <x v="1"/>
    <n v="0.95346985118399996"/>
    <x v="1"/>
    <n v="0.95734828584800002"/>
    <x v="0"/>
    <x v="0"/>
    <x v="830"/>
  </r>
  <r>
    <s v="ESOMEPRAZOLE 40MG CAP"/>
    <s v="esomeprazole 40_mg capture"/>
    <s v="Pharmacy"/>
    <x v="1"/>
    <x v="1"/>
    <n v="0.95346985118399996"/>
    <x v="1"/>
    <n v="0.95518301862199995"/>
    <x v="0"/>
    <x v="0"/>
    <x v="831"/>
  </r>
  <r>
    <s v="ETHANOL LOCK 70 % SOLN WCH00 0008 64"/>
    <s v="ethanol lock 70% solution wch00 0008 64"/>
    <s v="Pharmacy"/>
    <x v="1"/>
    <x v="1"/>
    <n v="0.97599271886000005"/>
    <x v="1"/>
    <n v="0.94276036445800004"/>
    <x v="0"/>
    <x v="0"/>
    <x v="832"/>
  </r>
  <r>
    <s v="ETOMIDATE INJ 2MG/ML 20ML"/>
    <s v="etomidate injection 2_mg/ml 20_ml"/>
    <s v="Pharmacy"/>
    <x v="1"/>
    <x v="1"/>
    <n v="0.92912444431999996"/>
    <x v="1"/>
    <n v="0.929445435687"/>
    <x v="0"/>
    <x v="0"/>
    <x v="833"/>
  </r>
  <r>
    <s v="ETOPOSIDE 500 MG/25 ML VIAL"/>
    <s v="etoposide 500 mg/25 ml vial"/>
    <s v="Pharmacy"/>
    <x v="1"/>
    <x v="1"/>
    <n v="0.931040712213"/>
    <x v="1"/>
    <n v="0.93132016240000004"/>
    <x v="0"/>
    <x v="0"/>
    <x v="834"/>
  </r>
  <r>
    <s v="EUCERIN CREAM CREA 57 G TUB 72140 03868"/>
    <s v="eucerin cream cream 57 g tube 72140 03868"/>
    <s v="Supply"/>
    <x v="6"/>
    <x v="3"/>
    <n v="0.65553780239600001"/>
    <x v="3"/>
    <n v="0.78741344401400004"/>
    <x v="0"/>
    <x v="0"/>
    <x v="835"/>
  </r>
  <r>
    <s v="EUCERIN CREAM CREA 57 G TUB 72140 03868"/>
    <s v="eucerin cream cream 57 g tube 72140 03868"/>
    <s v="Supply"/>
    <x v="1"/>
    <x v="3"/>
    <n v="0.65553780239600001"/>
    <x v="3"/>
    <n v="0.71979981927600001"/>
    <x v="0"/>
    <x v="0"/>
    <x v="836"/>
  </r>
  <r>
    <s v="EVACUATOR SILICONE 10CC"/>
    <s v="evacuator silicone 10 cc"/>
    <s v="Supply"/>
    <x v="6"/>
    <x v="3"/>
    <n v="0.88490797645599995"/>
    <x v="3"/>
    <n v="0.89999242285900005"/>
    <x v="0"/>
    <x v="0"/>
    <x v="837"/>
  </r>
  <r>
    <s v="EVAL FOR SPEECH DEVICE RX 1HR"/>
    <s v="evaluation speech device rx 1hr"/>
    <s v="PT / OT / Speech Therapy"/>
    <x v="18"/>
    <x v="13"/>
    <n v="0.32130300361899999"/>
    <x v="13"/>
    <n v="0.48934938087199997"/>
    <x v="0"/>
    <x v="0"/>
    <x v="838"/>
  </r>
  <r>
    <s v="EVALUATION PT"/>
    <s v="evaluation physical_therapy"/>
    <s v="PT / OT / Speech Therapy"/>
    <x v="18"/>
    <x v="13"/>
    <n v="0.95773184944"/>
    <x v="13"/>
    <n v="0.95990518742599995"/>
    <x v="0"/>
    <x v="0"/>
    <x v="839"/>
  </r>
  <r>
    <s v="EVALUATION PT"/>
    <s v="evaluation physical_therapy"/>
    <s v="PT / OT / Speech Therapy"/>
    <x v="19"/>
    <x v="13"/>
    <n v="0.95773184944"/>
    <x v="13"/>
    <n v="0.91514829346899995"/>
    <x v="0"/>
    <x v="0"/>
    <x v="840"/>
  </r>
  <r>
    <s v="EVOKED POT POST TIBIAL NERVE"/>
    <s v="evoked potential post tibial nerve"/>
    <s v="Procedure"/>
    <x v="31"/>
    <x v="10"/>
    <n v="0.74542742416499996"/>
    <x v="10"/>
    <n v="0.80266444228800005"/>
    <x v="0"/>
    <x v="0"/>
    <x v="841"/>
  </r>
  <r>
    <s v="EXERCISER THERABND MED RD PER YD"/>
    <s v="exerciser theraband medical red per yard"/>
    <s v="Supply"/>
    <x v="6"/>
    <x v="13"/>
    <n v="0.27750000000000002"/>
    <x v="13"/>
    <n v="0.27750000000000002"/>
    <x v="1"/>
    <x v="1"/>
    <x v="39"/>
  </r>
  <r>
    <s v="EXHALED CO2 SING"/>
    <s v="exhaled carbon_dioxide single"/>
    <s v="Monitoring"/>
    <x v="7"/>
    <x v="6"/>
    <n v="0.92701421464300005"/>
    <x v="6"/>
    <n v="0.937444531789"/>
    <x v="0"/>
    <x v="0"/>
    <x v="842"/>
  </r>
  <r>
    <s v="EXP GAS COLLECTION"/>
    <s v="expiratory gas collection"/>
    <s v="Monitoring"/>
    <x v="7"/>
    <x v="5"/>
    <n v="0.82154551416599997"/>
    <x v="5"/>
    <n v="0.80375982678299995"/>
    <x v="1"/>
    <x v="1"/>
    <x v="843"/>
  </r>
  <r>
    <s v="EXT SET PRESSURE INFUSE 7IN ROT LUER MICROCLAVE"/>
    <s v="extension set pressure infuse 7 inches rot luer microclave"/>
    <s v="Supply"/>
    <x v="6"/>
    <x v="3"/>
    <n v="0.78662765261099998"/>
    <x v="3"/>
    <n v="0.79172506842099999"/>
    <x v="0"/>
    <x v="0"/>
    <x v="844"/>
  </r>
  <r>
    <s v="EXTENSION SET ENTERAL 60"/>
    <s v="extension set enteral 60"/>
    <s v="Supply"/>
    <x v="6"/>
    <x v="3"/>
    <n v="0.80031712666300003"/>
    <x v="3"/>
    <n v="0.80766594871399999"/>
    <x v="0"/>
    <x v="0"/>
    <x v="845"/>
  </r>
  <r>
    <s v="EXTENSIVE GAS DELIVERY DA"/>
    <s v="extensive gas delivery daily"/>
    <s v="Plan Benefit"/>
    <x v="14"/>
    <x v="17"/>
    <n v="0.46"/>
    <x v="5"/>
    <n v="0.47798776953799998"/>
    <x v="0"/>
    <x v="1"/>
    <x v="846"/>
  </r>
  <r>
    <s v="EXTENSIVE GAS DELIVERY DAILY"/>
    <s v="extensive gas delivery daily"/>
    <s v="Plan Benefit"/>
    <x v="14"/>
    <x v="17"/>
    <n v="0.46"/>
    <x v="5"/>
    <n v="0.47798776953799998"/>
    <x v="0"/>
    <x v="1"/>
    <x v="846"/>
  </r>
  <r>
    <s v="EXTRINSIC TEG EXTEM "/>
    <s v="extrinsic thomboelastography extremity"/>
    <s v="Radiology"/>
    <x v="0"/>
    <x v="0"/>
    <n v="0.61445706368399999"/>
    <x v="0"/>
    <n v="0.74553758952399996"/>
    <x v="1"/>
    <x v="1"/>
    <x v="847"/>
  </r>
  <r>
    <s v="FACTOR INHIBITOR TEST"/>
    <s v="factor inhibitor test"/>
    <s v="Laboratory"/>
    <x v="0"/>
    <x v="0"/>
    <n v="0.89788894125999996"/>
    <x v="0"/>
    <n v="0.89647900304600003"/>
    <x v="0"/>
    <x v="0"/>
    <x v="848"/>
  </r>
  <r>
    <s v="FACTOR VIIA RECOMBINANT 1MCG"/>
    <s v="factor viia recombinant 1mcg"/>
    <s v="Plan Benefit"/>
    <x v="21"/>
    <x v="1"/>
    <n v="0.42959456808500002"/>
    <x v="1"/>
    <n v="0.42528999957399999"/>
    <x v="1"/>
    <x v="1"/>
    <x v="849"/>
  </r>
  <r>
    <s v="FAMOTIDINE 10 MG/ML SOLN"/>
    <s v="famotidine 10_mg/ml solution"/>
    <s v="Pharmacy"/>
    <x v="21"/>
    <x v="1"/>
    <n v="0.94805298823700002"/>
    <x v="1"/>
    <n v="0.947965810779"/>
    <x v="0"/>
    <x v="0"/>
    <x v="850"/>
  </r>
  <r>
    <s v="FAMOTIDINE 10 MG/ML SOLN"/>
    <s v="famotidine 10_mg/ml solution"/>
    <s v="Pharmacy"/>
    <x v="1"/>
    <x v="1"/>
    <n v="0.94805298823700002"/>
    <x v="1"/>
    <n v="0.94829588705300005"/>
    <x v="0"/>
    <x v="0"/>
    <x v="851"/>
  </r>
  <r>
    <s v="FAT EMULSION 20 % EMUL"/>
    <s v="fat emulsion 20% emulsion"/>
    <s v="Pharmacy"/>
    <x v="21"/>
    <x v="1"/>
    <n v="0.97995108118700003"/>
    <x v="1"/>
    <n v="0.98762834042199998"/>
    <x v="0"/>
    <x v="0"/>
    <x v="852"/>
  </r>
  <r>
    <s v="FAT EMULSION 20 % EMUL"/>
    <s v="fat emulsion 20% emulsion"/>
    <s v="Pharmacy"/>
    <x v="2"/>
    <x v="1"/>
    <n v="0.97995108118700003"/>
    <x v="1"/>
    <n v="0.98790735860500001"/>
    <x v="0"/>
    <x v="0"/>
    <x v="853"/>
  </r>
  <r>
    <s v="FAT EMULSION 20 % EMUL"/>
    <s v="fat emulsion 20% emulsion"/>
    <s v="Pharmacy"/>
    <x v="1"/>
    <x v="1"/>
    <n v="0.97995108118700003"/>
    <x v="1"/>
    <n v="0.985034659807"/>
    <x v="0"/>
    <x v="0"/>
    <x v="854"/>
  </r>
  <r>
    <s v="FAT EMULSION 20 % EMUL 50 ML SYRINGE"/>
    <s v="fat emulsion 20% emulsion 50_ml syringe"/>
    <s v="Pharmacy"/>
    <x v="1"/>
    <x v="1"/>
    <n v="0.94640396100199997"/>
    <x v="1"/>
    <n v="0.94622954935199999"/>
    <x v="0"/>
    <x v="0"/>
    <x v="855"/>
  </r>
  <r>
    <s v="FAT EMULSION 20% EMUL 100"/>
    <s v="fat emulsion 20% emulsion 100"/>
    <s v="Pharmacy"/>
    <x v="2"/>
    <x v="1"/>
    <n v="0.94370223251899998"/>
    <x v="1"/>
    <n v="0.94561639484299997"/>
    <x v="0"/>
    <x v="0"/>
    <x v="856"/>
  </r>
  <r>
    <s v="FAT EMULSION 20% EMUL 100"/>
    <s v="fat emulsion 20% emulsion 100"/>
    <s v="Pharmacy"/>
    <x v="1"/>
    <x v="1"/>
    <n v="0.94370223251899998"/>
    <x v="1"/>
    <n v="0.942338393351"/>
    <x v="0"/>
    <x v="0"/>
    <x v="857"/>
  </r>
  <r>
    <s v="FAT EMULSION 20% EMUL 500"/>
    <s v="fat emulsion 20% emulsion 500"/>
    <s v="Pharmacy"/>
    <x v="1"/>
    <x v="1"/>
    <n v="0.94780721166299997"/>
    <x v="1"/>
    <n v="0.95465012670799998"/>
    <x v="0"/>
    <x v="0"/>
    <x v="858"/>
  </r>
  <r>
    <s v="FAT EMULSION 20% EMUL 500 ML BAG"/>
    <s v="fat emulsion 20% emulsion 500_ml bag"/>
    <s v="Pharmacy"/>
    <x v="1"/>
    <x v="1"/>
    <n v="0.97134434454100005"/>
    <x v="1"/>
    <n v="0.972254869523"/>
    <x v="0"/>
    <x v="0"/>
    <x v="859"/>
  </r>
  <r>
    <s v="FEEDING AID"/>
    <s v="feeding aid"/>
    <s v="Supply"/>
    <x v="18"/>
    <x v="13"/>
    <n v="0.363275934922"/>
    <x v="13"/>
    <n v="0.46834228059900002"/>
    <x v="1"/>
    <x v="1"/>
    <x v="860"/>
  </r>
  <r>
    <s v="FEEDING SUPPLEMENT RESOURCE BREEZE LIQD"/>
    <s v="feeding supplement resource breeze liquid"/>
    <s v="Supply"/>
    <x v="1"/>
    <x v="1"/>
    <n v="0.4325"/>
    <x v="3"/>
    <n v="0.43491371906699999"/>
    <x v="1"/>
    <x v="0"/>
    <x v="861"/>
  </r>
  <r>
    <s v="FENOLDOPAM 10MG/ML AMPULE"/>
    <s v="fenoldopam 10 mg ml ampule"/>
    <s v="Pharmacy"/>
    <x v="1"/>
    <x v="1"/>
    <n v="0.80473374923200003"/>
    <x v="1"/>
    <n v="0.80466080487199998"/>
    <x v="0"/>
    <x v="0"/>
    <x v="862"/>
  </r>
  <r>
    <s v="FENTANY CIT 0.1MGINJ"/>
    <s v="fentanyl citrate 0.1_mg injection"/>
    <s v="Pharmacy"/>
    <x v="21"/>
    <x v="1"/>
    <n v="0.97644462247499997"/>
    <x v="1"/>
    <n v="0.97659448845100005"/>
    <x v="0"/>
    <x v="0"/>
    <x v="863"/>
  </r>
  <r>
    <s v="FENTANY CIT 0.1MGINJ"/>
    <s v="fentanyl citrate 0.1_mg injection"/>
    <s v="Pharmacy"/>
    <x v="1"/>
    <x v="1"/>
    <n v="0.97644462247499997"/>
    <x v="1"/>
    <n v="0.97688314451400005"/>
    <x v="0"/>
    <x v="0"/>
    <x v="864"/>
  </r>
  <r>
    <s v="FENTANYL 100 MCG/2ML SOLN"/>
    <s v="fentanyl 100 mcg/2_ml solution"/>
    <s v="Pharmacy"/>
    <x v="21"/>
    <x v="1"/>
    <n v="0.97046110550200004"/>
    <x v="1"/>
    <n v="0.97082522272299998"/>
    <x v="0"/>
    <x v="0"/>
    <x v="865"/>
  </r>
  <r>
    <s v="FENTANYL 100 MCG/2ML SOLN"/>
    <s v="fentanyl 100 mcg/2_ml solution"/>
    <s v="Pharmacy"/>
    <x v="23"/>
    <x v="1"/>
    <n v="0.97046110550200004"/>
    <x v="1"/>
    <n v="0.97171576264699999"/>
    <x v="0"/>
    <x v="0"/>
    <x v="866"/>
  </r>
  <r>
    <s v="FENTANYL 100 MCG/2ML SOLN"/>
    <s v="fentanyl 100 mcg/2_ml solution"/>
    <s v="Pharmacy"/>
    <x v="32"/>
    <x v="1"/>
    <n v="0.97046110550200004"/>
    <x v="1"/>
    <n v="0.97160154285699996"/>
    <x v="0"/>
    <x v="0"/>
    <x v="867"/>
  </r>
  <r>
    <s v="FENTANYL 100 MCG/2ML SOLN"/>
    <s v="fentanyl 100 mcg/2_ml solution"/>
    <s v="Pharmacy"/>
    <x v="1"/>
    <x v="1"/>
    <n v="0.97046110550200004"/>
    <x v="1"/>
    <n v="0.97122065819500003"/>
    <x v="0"/>
    <x v="0"/>
    <x v="868"/>
  </r>
  <r>
    <s v="FENTANYL 2.500MCG/NS 250ML BAG"/>
    <s v="fentanyl 2.500mcg/normal_saline 250_ml bag"/>
    <s v="Diluent / Flush / Irrigant"/>
    <x v="21"/>
    <x v="2"/>
    <n v="0.38099592158700002"/>
    <x v="2"/>
    <n v="0.38716627264699999"/>
    <x v="0"/>
    <x v="0"/>
    <x v="869"/>
  </r>
  <r>
    <s v="FENTANYL 50 MCG/ML SOLN 50"/>
    <s v="fentanyl 50 mcg ml solution 50"/>
    <s v="Pharmacy"/>
    <x v="21"/>
    <x v="1"/>
    <n v="0.97855843148699995"/>
    <x v="1"/>
    <n v="0.97864073223500003"/>
    <x v="0"/>
    <x v="0"/>
    <x v="870"/>
  </r>
  <r>
    <s v="FENTANYL 50 MCG/ML SOLN 50"/>
    <s v="fentanyl 50 mcg ml solution 50"/>
    <s v="Pharmacy"/>
    <x v="1"/>
    <x v="1"/>
    <n v="0.97855843148699995"/>
    <x v="1"/>
    <n v="0.97888654953099996"/>
    <x v="0"/>
    <x v="0"/>
    <x v="871"/>
  </r>
  <r>
    <s v="FENTANYL CITRATE 0.1 MG INJ"/>
    <s v="fentanyl citrate 0.1_mg injection"/>
    <s v="Pharmacy"/>
    <x v="21"/>
    <x v="1"/>
    <n v="0.99644462247499999"/>
    <x v="1"/>
    <n v="0.99659448845099996"/>
    <x v="0"/>
    <x v="0"/>
    <x v="872"/>
  </r>
  <r>
    <s v="FENTANYL CITRATE 0.1 MG INJ"/>
    <s v="fentanyl citrate 0.1_mg injection"/>
    <s v="Pharmacy"/>
    <x v="1"/>
    <x v="1"/>
    <n v="0.99644462247499999"/>
    <x v="1"/>
    <n v="0.99688314451399995"/>
    <x v="0"/>
    <x v="0"/>
    <x v="873"/>
  </r>
  <r>
    <s v="FENTANYL CITRATE PER 0.1 MG"/>
    <s v="fentanyl citrate per 0.1_mg"/>
    <s v="Pharmacy"/>
    <x v="21"/>
    <x v="1"/>
    <n v="0.96709843930999995"/>
    <x v="1"/>
    <n v="0.96632099476599997"/>
    <x v="0"/>
    <x v="0"/>
    <x v="874"/>
  </r>
  <r>
    <s v="FENTANYL CITRATE PER 0.1 MG"/>
    <s v="fentanyl citrate per 0.1_mg"/>
    <s v="Pharmacy"/>
    <x v="35"/>
    <x v="1"/>
    <n v="0.96709843930999995"/>
    <x v="1"/>
    <n v="0.96962287336999997"/>
    <x v="0"/>
    <x v="0"/>
    <x v="875"/>
  </r>
  <r>
    <s v="FENTANYL CITRATE PER 0.1 MG"/>
    <s v="fentanyl citrate per 0.1_mg"/>
    <s v="Pharmacy"/>
    <x v="1"/>
    <x v="1"/>
    <n v="0.96709843930999995"/>
    <x v="1"/>
    <n v="0.96698142253200003"/>
    <x v="0"/>
    <x v="0"/>
    <x v="876"/>
  </r>
  <r>
    <s v="FERROUS SULFATE OS"/>
    <s v="ferrous sulfate mouth"/>
    <s v="Pharmacy"/>
    <x v="23"/>
    <x v="1"/>
    <n v="0.924758687144"/>
    <x v="1"/>
    <n v="0.92664935443899998"/>
    <x v="0"/>
    <x v="0"/>
    <x v="877"/>
  </r>
  <r>
    <s v="FERROUS SULFATE OS"/>
    <s v="ferrous sulfate mouth"/>
    <s v="Pharmacy"/>
    <x v="1"/>
    <x v="1"/>
    <n v="0.924758687144"/>
    <x v="1"/>
    <n v="0.92534288159099998"/>
    <x v="0"/>
    <x v="0"/>
    <x v="878"/>
  </r>
  <r>
    <s v="FIBRINOGEN ACT"/>
    <s v="fibrinogen activity"/>
    <s v="Laboratory"/>
    <x v="0"/>
    <x v="0"/>
    <n v="0.94590356781499996"/>
    <x v="0"/>
    <n v="0.95355831181100004"/>
    <x v="0"/>
    <x v="0"/>
    <x v="879"/>
  </r>
  <r>
    <s v="FILGRASTIM 300MCG/ML 1.6 ML VIAL"/>
    <s v="filgrastim 300 mcg ml 1.6 ml vial"/>
    <s v="Pharmacy"/>
    <x v="21"/>
    <x v="1"/>
    <n v="0.940048790405"/>
    <x v="1"/>
    <n v="0.94037555875900003"/>
    <x v="0"/>
    <x v="0"/>
    <x v="880"/>
  </r>
  <r>
    <s v="FILTER HME HUMID"/>
    <s v="filter heat_and_moisture_exchanger humid"/>
    <s v="Supply"/>
    <x v="6"/>
    <x v="3"/>
    <n v="0.77297412693400003"/>
    <x v="3"/>
    <n v="0.79545541997500002"/>
    <x v="0"/>
    <x v="0"/>
    <x v="881"/>
  </r>
  <r>
    <s v="FILTER MICRN 80"/>
    <s v="filter micron 80"/>
    <s v="Supply"/>
    <x v="6"/>
    <x v="3"/>
    <n v="0.80571320545500003"/>
    <x v="3"/>
    <n v="0.796423232195"/>
    <x v="0"/>
    <x v="0"/>
    <x v="882"/>
  </r>
  <r>
    <s v="FILTER VENT BACTERIA"/>
    <s v="filter ventilation bacteria"/>
    <s v="Supply"/>
    <x v="6"/>
    <x v="3"/>
    <n v="0.82031085587800001"/>
    <x v="3"/>
    <n v="0.88424463546599996"/>
    <x v="0"/>
    <x v="0"/>
    <x v="883"/>
  </r>
  <r>
    <s v="FIRST 1/2 HOUR GEN"/>
    <s v="first 1/2 hour general"/>
    <s v="OR / Anesthesia / Recovery Room"/>
    <x v="41"/>
    <x v="14"/>
    <n v="0.62177744726399997"/>
    <x v="14"/>
    <n v="0.53057444401200005"/>
    <x v="0"/>
    <x v="0"/>
    <x v="884"/>
  </r>
  <r>
    <s v="FIRST 1/2 HOUR GEN"/>
    <s v="first 1/2 hour general"/>
    <s v="OR / Anesthesia / Recovery Room"/>
    <x v="27"/>
    <x v="14"/>
    <n v="0.62177744726399997"/>
    <x v="14"/>
    <n v="0.71463264909400004"/>
    <x v="0"/>
    <x v="0"/>
    <x v="885"/>
  </r>
  <r>
    <s v="FL FLUORO 1 HOUR"/>
    <s v="fluoroscopy 1 hour"/>
    <s v="Radiology"/>
    <x v="9"/>
    <x v="7"/>
    <n v="0.495797977951"/>
    <x v="7"/>
    <n v="0.7"/>
    <x v="0"/>
    <x v="0"/>
    <x v="886"/>
  </r>
  <r>
    <s v="FLOSEAL 110ML"/>
    <s v="floseal 110_ml"/>
    <s v="Supply"/>
    <x v="6"/>
    <x v="1"/>
    <n v="0.81845160394200001"/>
    <x v="3"/>
    <n v="0.254707358281"/>
    <x v="1"/>
    <x v="0"/>
    <x v="887"/>
  </r>
  <r>
    <s v="FLTR REDUC MICAGG 40MIC 199134"/>
    <s v="filter reduced micagg 40mic 199134"/>
    <s v="Supply"/>
    <x v="6"/>
    <x v="3"/>
    <n v="0.55317594791400004"/>
    <x v="3"/>
    <n v="0.76956703018700001"/>
    <x v="0"/>
    <x v="0"/>
    <x v="888"/>
  </r>
  <r>
    <s v="FLUCONAZOLE 2 MG/ML SOLN WCH00 0008 35"/>
    <s v="fluconazole 2 mg ml solution wch00 0008 35"/>
    <s v="Pharmacy"/>
    <x v="1"/>
    <x v="1"/>
    <n v="0.94248493747100004"/>
    <x v="1"/>
    <n v="0.94273268740500005"/>
    <x v="0"/>
    <x v="0"/>
    <x v="889"/>
  </r>
  <r>
    <s v="FLUCONAZOLE 200MG/NS 100ML INJ"/>
    <s v="fluconazole 200_mg/normal_saline 100_ml injection"/>
    <s v="Pharmacy"/>
    <x v="21"/>
    <x v="1"/>
    <n v="0.866806829926"/>
    <x v="1"/>
    <n v="0.82630297452000001"/>
    <x v="0"/>
    <x v="0"/>
    <x v="890"/>
  </r>
  <r>
    <s v="FLUCONAZOLE 200MG/NS 100ML INJ"/>
    <s v="fluconazole 200_mg/normal_saline 100_ml injection"/>
    <s v="Pharmacy"/>
    <x v="1"/>
    <x v="1"/>
    <n v="0.866806829926"/>
    <x v="1"/>
    <n v="0.91"/>
    <x v="0"/>
    <x v="0"/>
    <x v="891"/>
  </r>
  <r>
    <s v="FLUCONAZOLE/DIFLUCAN 2MG/ML 10"/>
    <s v="fluconazole diflucan 2 mg ml 10"/>
    <s v="Pharmacy"/>
    <x v="1"/>
    <x v="1"/>
    <n v="0.91247033495800001"/>
    <x v="1"/>
    <n v="0.91249665248400003"/>
    <x v="0"/>
    <x v="0"/>
    <x v="892"/>
  </r>
  <r>
    <s v="FLUDARABINE PHOS FLUDARA 50MG"/>
    <s v="fludarabine phosphate fludara 50 mg"/>
    <s v="Pharmacy"/>
    <x v="1"/>
    <x v="1"/>
    <n v="0.49509328136000003"/>
    <x v="1"/>
    <n v="0.49601147992599998"/>
    <x v="0"/>
    <x v="0"/>
    <x v="893"/>
  </r>
  <r>
    <s v="FLUDROCORTISONE 0.1 MG TAB"/>
    <s v="fludrocortisone 0.1_mg tablet"/>
    <s v="Pharmacy"/>
    <x v="23"/>
    <x v="1"/>
    <n v="0.94789939985100002"/>
    <x v="1"/>
    <n v="0.94879880032499997"/>
    <x v="0"/>
    <x v="0"/>
    <x v="894"/>
  </r>
  <r>
    <s v="FLUDROCORTISONE 0.1 MG TAB"/>
    <s v="fludrocortisone 0.1_mg tablet"/>
    <s v="Pharmacy"/>
    <x v="24"/>
    <x v="1"/>
    <n v="0.94789939985100002"/>
    <x v="1"/>
    <n v="0.94249541533299996"/>
    <x v="0"/>
    <x v="0"/>
    <x v="895"/>
  </r>
  <r>
    <s v="FLUDROCORTISONE 0.1 MG TAB"/>
    <s v="fludrocortisone 0.1_mg tablet"/>
    <s v="Pharmacy"/>
    <x v="1"/>
    <x v="1"/>
    <n v="0.94789939985100002"/>
    <x v="1"/>
    <n v="0.94821461909799998"/>
    <x v="0"/>
    <x v="0"/>
    <x v="896"/>
  </r>
  <r>
    <s v="FOLEY CATHETER"/>
    <s v="foley catheter"/>
    <s v="Supply"/>
    <x v="13"/>
    <x v="3"/>
    <n v="0.91840457455400004"/>
    <x v="3"/>
    <n v="0.92238283825"/>
    <x v="0"/>
    <x v="0"/>
    <x v="897"/>
  </r>
  <r>
    <s v="FOLEY CATHETER"/>
    <s v="foley catheter"/>
    <s v="Supply"/>
    <x v="6"/>
    <x v="3"/>
    <n v="0.91840457455400004"/>
    <x v="3"/>
    <n v="0.92509583334800005"/>
    <x v="0"/>
    <x v="0"/>
    <x v="898"/>
  </r>
  <r>
    <s v="FOLEY CATHETER"/>
    <s v="foley catheter"/>
    <s v="Supply"/>
    <x v="10"/>
    <x v="3"/>
    <n v="0.91840457455400004"/>
    <x v="3"/>
    <n v="0.90885399426400004"/>
    <x v="0"/>
    <x v="0"/>
    <x v="899"/>
  </r>
  <r>
    <s v="FOLIC ACID 1 MG TABS"/>
    <s v="folic acid 1_mg tablets"/>
    <s v="Pharmacy"/>
    <x v="23"/>
    <x v="1"/>
    <n v="0.92375222591899997"/>
    <x v="1"/>
    <n v="0.90665229855700002"/>
    <x v="0"/>
    <x v="0"/>
    <x v="900"/>
  </r>
  <r>
    <s v="FOLIC ACID 1 MG TABS"/>
    <s v="folic acid 1_mg tablets"/>
    <s v="Pharmacy"/>
    <x v="1"/>
    <x v="1"/>
    <n v="0.92375222591899997"/>
    <x v="1"/>
    <n v="0.91335712827600002"/>
    <x v="0"/>
    <x v="0"/>
    <x v="901"/>
  </r>
  <r>
    <s v="FORMULA ELECARE 20 KCAL/O"/>
    <s v="formula elecare 20 kcal o"/>
    <s v="Supply"/>
    <x v="1"/>
    <x v="3"/>
    <n v="0.80870677565899995"/>
    <x v="3"/>
    <n v="0.96559955200299996"/>
    <x v="0"/>
    <x v="0"/>
    <x v="902"/>
  </r>
  <r>
    <s v="FORMULA ELECARE 30 KCAL/O"/>
    <s v="formula elecare 30 kcal o"/>
    <s v="Supply"/>
    <x v="1"/>
    <x v="3"/>
    <n v="0.89447985021400001"/>
    <x v="3"/>
    <n v="0.85730358306099996"/>
    <x v="0"/>
    <x v="0"/>
    <x v="903"/>
  </r>
  <r>
    <s v="FORMULA ELECARE JR 30 KCA"/>
    <s v="formula elecare jr 30 kca"/>
    <s v="Supply"/>
    <x v="1"/>
    <x v="3"/>
    <n v="0.91081299731499998"/>
    <x v="3"/>
    <n v="0.81816466645300001"/>
    <x v="0"/>
    <x v="0"/>
    <x v="904"/>
  </r>
  <r>
    <s v="FORMULA PEDIASURE PEPTIDE 1.0 30 KCAL/OUNCE"/>
    <s v="formula pediasure peptide 1.0 30 kcal ounce"/>
    <s v="Supply"/>
    <x v="1"/>
    <x v="3"/>
    <n v="0.91669339908400005"/>
    <x v="3"/>
    <n v="0.91733242875099996"/>
    <x v="0"/>
    <x v="0"/>
    <x v="905"/>
  </r>
  <r>
    <s v="FORMULA PREGESTIMIL LIPIL 20 KCAL/OUNCE"/>
    <s v="formula pregestimil lipil 20 kcal ounce"/>
    <s v="Supply"/>
    <x v="1"/>
    <x v="3"/>
    <n v="0.92175465667599998"/>
    <x v="3"/>
    <n v="0.92246000746900003"/>
    <x v="0"/>
    <x v="0"/>
    <x v="906"/>
  </r>
  <r>
    <s v="FOROSEMIDE/LASIX 10MG/ML ORL"/>
    <s v="furosemide lasix 10 mg ml oral"/>
    <s v="Pharmacy"/>
    <x v="1"/>
    <x v="1"/>
    <n v="0.95943237223400002"/>
    <x v="1"/>
    <n v="0.95951334878500005"/>
    <x v="0"/>
    <x v="0"/>
    <x v="907"/>
  </r>
  <r>
    <s v="FOSPHENYTION 50 MG PE/ML I"/>
    <s v="fosphenytion 50_mg pe ml"/>
    <s v="Pharmacy"/>
    <x v="1"/>
    <x v="1"/>
    <n v="0.79068554266199997"/>
    <x v="1"/>
    <n v="0.79145910598799996"/>
    <x v="0"/>
    <x v="0"/>
    <x v="908"/>
  </r>
  <r>
    <s v="FR FRZ PLAS 8 24 HRS EA F"/>
    <s v="fresh frozen plasma 8 24 hours"/>
    <s v="Blood Products"/>
    <x v="16"/>
    <x v="11"/>
    <n v="0.72718290957200005"/>
    <x v="11"/>
    <n v="0.776404900515"/>
    <x v="0"/>
    <x v="0"/>
    <x v="909"/>
  </r>
  <r>
    <s v="FUNCT THER ACTIV 15 MIN OT"/>
    <s v="functional therapeutic activities 10 minutes occupational therapyes occupational_therapy"/>
    <s v="PT / OT / Speech Therapy"/>
    <x v="18"/>
    <x v="13"/>
    <n v="0.86473731095499995"/>
    <x v="13"/>
    <n v="0.86892820729300002"/>
    <x v="0"/>
    <x v="0"/>
    <x v="910"/>
  </r>
  <r>
    <s v="FUNCT THER ACTIV 15 MIN PT"/>
    <s v="functional therapeutic activities 15_minutes physical_therapy"/>
    <s v="PT / OT / Speech Therapy"/>
    <x v="18"/>
    <x v="13"/>
    <n v="0.86258375821199995"/>
    <x v="13"/>
    <n v="0.86818708541"/>
    <x v="0"/>
    <x v="0"/>
    <x v="911"/>
  </r>
  <r>
    <s v="FUROSEMIDE 10 MG/ML SOLN 10 0409 6102 10"/>
    <s v="furosemide 10 mg ml solution 10 0409 6102 10"/>
    <s v="Pharmacy"/>
    <x v="1"/>
    <x v="1"/>
    <n v="0.96764323687599996"/>
    <x v="1"/>
    <n v="0.96755525516600005"/>
    <x v="0"/>
    <x v="0"/>
    <x v="912"/>
  </r>
  <r>
    <s v="FUROSEMIDE 10 MG/ML VIAL"/>
    <s v="furosemide 10 mg ml vial"/>
    <s v="Pharmacy"/>
    <x v="21"/>
    <x v="1"/>
    <n v="0.99837470649000004"/>
    <x v="1"/>
    <n v="0.99845329040800002"/>
    <x v="0"/>
    <x v="0"/>
    <x v="913"/>
  </r>
  <r>
    <s v="FUROSEMIDE 10 MG/ML VIAL"/>
    <s v="furosemide 10 mg ml vial"/>
    <s v="Pharmacy"/>
    <x v="1"/>
    <x v="1"/>
    <n v="0.99837470649000004"/>
    <x v="1"/>
    <n v="0.99849510838300004"/>
    <x v="0"/>
    <x v="0"/>
    <x v="914"/>
  </r>
  <r>
    <s v="FUROSEMIDE 20 MG TAB"/>
    <s v="furosemide 20_mg tablet"/>
    <s v="Pharmacy"/>
    <x v="23"/>
    <x v="1"/>
    <n v="0.971335942635"/>
    <x v="1"/>
    <n v="0.97179598898499997"/>
    <x v="0"/>
    <x v="0"/>
    <x v="915"/>
  </r>
  <r>
    <s v="FUROSEMIDE 20 MG TAB"/>
    <s v="furosemide 20_mg tablet"/>
    <s v="Pharmacy"/>
    <x v="1"/>
    <x v="1"/>
    <n v="0.971335942635"/>
    <x v="1"/>
    <n v="0.97176838908300001"/>
    <x v="0"/>
    <x v="0"/>
    <x v="916"/>
  </r>
  <r>
    <s v="FUROSEMIDE 20MG TABLET UD"/>
    <s v="furosemide 20 mg tablet unit dose"/>
    <s v="Pharmacy"/>
    <x v="1"/>
    <x v="1"/>
    <n v="0.95325412159699996"/>
    <x v="1"/>
    <n v="0.95349218888300002"/>
    <x v="0"/>
    <x v="0"/>
    <x v="917"/>
  </r>
  <r>
    <s v="FUROSEMIDE/LASIX 10MG/ML ORL"/>
    <s v="furosemide lasix 10 mg ml oral"/>
    <s v="Pharmacy"/>
    <x v="1"/>
    <x v="1"/>
    <n v="0.97943237223400004"/>
    <x v="1"/>
    <n v="0.97951334878499996"/>
    <x v="0"/>
    <x v="0"/>
    <x v="918"/>
  </r>
  <r>
    <s v="GA NURSE RECOVERY 1ST 15 MIN"/>
    <s v="general_admission nurse recovery 1st 15_minutes"/>
    <s v="OR / Anesthesia / Recovery Room"/>
    <x v="26"/>
    <x v="14"/>
    <n v="0.757490747119"/>
    <x v="14"/>
    <n v="0.79542078415799999"/>
    <x v="0"/>
    <x v="0"/>
    <x v="919"/>
  </r>
  <r>
    <s v="GABAPENTIN 300 MG ORAL CAP"/>
    <s v="gabapentin 300_mg oral capillary"/>
    <s v="Pharmacy"/>
    <x v="1"/>
    <x v="1"/>
    <n v="0.94561842482699998"/>
    <x v="1"/>
    <n v="0.949054593414"/>
    <x v="0"/>
    <x v="0"/>
    <x v="920"/>
  </r>
  <r>
    <s v="GABAPENTIN 300MG CAPSULE"/>
    <s v="gabapentin 300 mg capsule"/>
    <s v="Pharmacy"/>
    <x v="23"/>
    <x v="1"/>
    <n v="0.995806159192"/>
    <x v="1"/>
    <n v="0.99605614469799997"/>
    <x v="0"/>
    <x v="0"/>
    <x v="921"/>
  </r>
  <r>
    <s v="GABAPENTIN 300MG CAPSULE"/>
    <s v="gabapentin 300 mg capsule"/>
    <s v="Pharmacy"/>
    <x v="1"/>
    <x v="1"/>
    <n v="0.995806159192"/>
    <x v="1"/>
    <n v="0.99654613691100002"/>
    <x v="0"/>
    <x v="0"/>
    <x v="922"/>
  </r>
  <r>
    <s v="GABAPENTIN 400 MG CAP"/>
    <s v="gabapentin 400_mg capillary"/>
    <s v="Pharmacy"/>
    <x v="23"/>
    <x v="1"/>
    <n v="0.96674856985699997"/>
    <x v="1"/>
    <n v="0.96574829362199999"/>
    <x v="0"/>
    <x v="0"/>
    <x v="923"/>
  </r>
  <r>
    <s v="GABAPENTIN 400 MG CAP"/>
    <s v="gabapentin 400_mg capillary"/>
    <s v="Pharmacy"/>
    <x v="41"/>
    <x v="1"/>
    <n v="0.96674856985699997"/>
    <x v="1"/>
    <n v="0.96088096919499999"/>
    <x v="0"/>
    <x v="0"/>
    <x v="924"/>
  </r>
  <r>
    <s v="GABAPENTIN 400 MG CAP"/>
    <s v="gabapentin 400_mg capillary"/>
    <s v="Pharmacy"/>
    <x v="1"/>
    <x v="1"/>
    <n v="0.96674856985699997"/>
    <x v="1"/>
    <n v="0.97008421085899998"/>
    <x v="0"/>
    <x v="0"/>
    <x v="925"/>
  </r>
  <r>
    <s v="GABAPENTIN 400MG CAP GABAPENTIN 400 MG CAP"/>
    <s v="gabapentin 400_mg capsule gabapentin 400_mg capsule"/>
    <s v="Pharmacy"/>
    <x v="23"/>
    <x v="1"/>
    <n v="0.97038469406299999"/>
    <x v="1"/>
    <n v="0.97077911747199996"/>
    <x v="0"/>
    <x v="0"/>
    <x v="926"/>
  </r>
  <r>
    <s v="GABAPENTIN 400MG CAPSULE"/>
    <s v="gabapentin 400 mg capsule"/>
    <s v="Pharmacy"/>
    <x v="23"/>
    <x v="1"/>
    <n v="0.97611409724499998"/>
    <x v="1"/>
    <n v="0.97626819015300004"/>
    <x v="0"/>
    <x v="0"/>
    <x v="927"/>
  </r>
  <r>
    <s v="GABAPENTIN 400MG CAPSULE"/>
    <s v="gabapentin 400 mg capsule"/>
    <s v="Pharmacy"/>
    <x v="23"/>
    <x v="1"/>
    <n v="0.97611409724499998"/>
    <x v="1"/>
    <n v="0.97626819015300004"/>
    <x v="0"/>
    <x v="0"/>
    <x v="927"/>
  </r>
  <r>
    <s v="GABAPENTIN 400MG CAPSULE"/>
    <s v="gabapentin 400 mg capsule"/>
    <s v="Pharmacy"/>
    <x v="1"/>
    <x v="1"/>
    <n v="0.97611409724499998"/>
    <x v="1"/>
    <n v="0.97680328605699995"/>
    <x v="0"/>
    <x v="0"/>
    <x v="928"/>
  </r>
  <r>
    <s v="GABAPENTIN 400MG CAPSULE"/>
    <s v="gabapentin 400 mg capsule"/>
    <s v="Pharmacy"/>
    <x v="1"/>
    <x v="1"/>
    <n v="0.97611409724499998"/>
    <x v="1"/>
    <n v="0.97680328605699995"/>
    <x v="0"/>
    <x v="0"/>
    <x v="928"/>
  </r>
  <r>
    <s v="GADOTERATE MEGLUMINE 0.5 MMOL/ML SOLN"/>
    <s v="gadoterate meglumine 0.5 mmol ml solution"/>
    <s v="Pharmacy"/>
    <x v="21"/>
    <x v="1"/>
    <n v="0.788647248159"/>
    <x v="1"/>
    <n v="0.78449311878299999"/>
    <x v="0"/>
    <x v="0"/>
    <x v="929"/>
  </r>
  <r>
    <s v="GADOTERATE MEGLUMINE 0.5 MMOL/ML SOLN"/>
    <s v="gadoterate meglumine 0.5 mmol ml solution"/>
    <s v="Pharmacy"/>
    <x v="1"/>
    <x v="1"/>
    <n v="0.788647248159"/>
    <x v="1"/>
    <n v="0.78900079367800002"/>
    <x v="0"/>
    <x v="0"/>
    <x v="930"/>
  </r>
  <r>
    <s v="GADOTERATE MEGLUMINE 7.5 MMOL/15ML IV SOLN"/>
    <s v="gadoterate meglumine 7.5 mmol/15 ml intravenous solution"/>
    <s v="Pharmacy"/>
    <x v="1"/>
    <x v="1"/>
    <n v="0.72966475379600004"/>
    <x v="1"/>
    <n v="0.72693759357400001"/>
    <x v="0"/>
    <x v="0"/>
    <x v="931"/>
  </r>
  <r>
    <s v="GAIT TRAINING EA 15 MIN"/>
    <s v="gait training 15_minutes"/>
    <s v="PT / OT / Speech Therapy"/>
    <x v="6"/>
    <x v="13"/>
    <n v="0.96999479451799997"/>
    <x v="13"/>
    <n v="0.95693580703100001"/>
    <x v="0"/>
    <x v="0"/>
    <x v="932"/>
  </r>
  <r>
    <s v="GAIT TRAINING EA 15 MIN"/>
    <s v="gait training 15_minutes"/>
    <s v="PT / OT / Speech Therapy"/>
    <x v="18"/>
    <x v="13"/>
    <n v="0.96999479451799997"/>
    <x v="13"/>
    <n v="0.96999740357399999"/>
    <x v="0"/>
    <x v="0"/>
    <x v="933"/>
  </r>
  <r>
    <s v="GAUZE PAD 4X4 STER."/>
    <s v="gauze pad 4x4 sterile"/>
    <s v="Supply"/>
    <x v="6"/>
    <x v="3"/>
    <n v="0.883187105355"/>
    <x v="3"/>
    <n v="0.88570321341400005"/>
    <x v="0"/>
    <x v="0"/>
    <x v="934"/>
  </r>
  <r>
    <s v="GEL SUPPORT"/>
    <s v="gel support"/>
    <s v="Supply"/>
    <x v="6"/>
    <x v="3"/>
    <n v="0.84974771382400005"/>
    <x v="3"/>
    <n v="0.87040617999000003"/>
    <x v="0"/>
    <x v="0"/>
    <x v="935"/>
  </r>
  <r>
    <s v="GELATIN ABSORBABLE 10 0 EX MISC"/>
    <s v="gelatin absorbable 10 0 ex miscellaneous"/>
    <s v="Supply"/>
    <x v="1"/>
    <x v="3"/>
    <n v="0.88469123975999997"/>
    <x v="3"/>
    <n v="0.87009008957400003"/>
    <x v="0"/>
    <x v="0"/>
    <x v="936"/>
  </r>
  <r>
    <s v="GELATIN ADSORBABLE 12 7 MM EX MISC"/>
    <s v="gelatin adsorbable 12 7 millimeters ex miscellaneous"/>
    <s v="Supply"/>
    <x v="1"/>
    <x v="3"/>
    <n v="0.95567586867999998"/>
    <x v="3"/>
    <n v="0.94726197560500003"/>
    <x v="0"/>
    <x v="0"/>
    <x v="937"/>
  </r>
  <r>
    <s v="GELATIN ADSORBABLE 12 7 MM EX MISC"/>
    <s v="gelatin adsorbable 12 7 millimeters ex miscellaneous"/>
    <s v="Supply"/>
    <x v="1"/>
    <x v="3"/>
    <n v="0.95567586867999998"/>
    <x v="3"/>
    <n v="0.94726197560500003"/>
    <x v="0"/>
    <x v="0"/>
    <x v="937"/>
  </r>
  <r>
    <s v="GEMCITABINE HCL 1 GM IV SOLR"/>
    <s v="gemcitabine hydrochloride 1 gm intravenous solution"/>
    <s v="Pharmacy"/>
    <x v="1"/>
    <x v="1"/>
    <n v="0.89088450456900004"/>
    <x v="1"/>
    <n v="0.89392001501700002"/>
    <x v="0"/>
    <x v="0"/>
    <x v="938"/>
  </r>
  <r>
    <s v="GENTAMICIN 10MG/ML 2ML VL EL"/>
    <s v="gentamicin 10 mg ml 2 ml vial el"/>
    <s v="Pharmacy"/>
    <x v="1"/>
    <x v="1"/>
    <n v="0.94142455012199999"/>
    <x v="1"/>
    <n v="0.94152455379"/>
    <x v="0"/>
    <x v="0"/>
    <x v="939"/>
  </r>
  <r>
    <s v="GENTAMICIN 40 MG/ML SOLN 20 ML VIAL"/>
    <s v="gentamicin 40_mg/ml solution 20_ml vial"/>
    <s v="Pharmacy"/>
    <x v="21"/>
    <x v="1"/>
    <n v="0.95647124582599996"/>
    <x v="1"/>
    <n v="0.95665484358999997"/>
    <x v="0"/>
    <x v="0"/>
    <x v="940"/>
  </r>
  <r>
    <s v="GENTAMICIN 40 MG/ML SOLN 20 ML VIAL"/>
    <s v="gentamicin 40_mg/ml solution 20_ml vial"/>
    <s v="Pharmacy"/>
    <x v="1"/>
    <x v="1"/>
    <n v="0.95647124582599996"/>
    <x v="1"/>
    <n v="0.95682833208499996"/>
    <x v="0"/>
    <x v="0"/>
    <x v="941"/>
  </r>
  <r>
    <s v="GGTP GAMMA GLUTAMYLTRANSFE"/>
    <s v="ggtp gamma glutamyltransferase"/>
    <s v="Laboratory"/>
    <x v="0"/>
    <x v="0"/>
    <n v="0.789148001594"/>
    <x v="0"/>
    <n v="0.87914085536800002"/>
    <x v="0"/>
    <x v="0"/>
    <x v="942"/>
  </r>
  <r>
    <s v="GLIDESCOPE GVL 3 STAT"/>
    <s v="glidescope gvl 3 stat"/>
    <s v="Supply"/>
    <x v="6"/>
    <x v="3"/>
    <n v="0.54477568375600005"/>
    <x v="3"/>
    <n v="0.86128273205200001"/>
    <x v="0"/>
    <x v="0"/>
    <x v="943"/>
  </r>
  <r>
    <s v="GLOVES SURG BGEL 7 PF BEAD CUF"/>
    <s v="gloves surgical biogel 7 powder free bead cuff"/>
    <s v="Supply"/>
    <x v="6"/>
    <x v="3"/>
    <n v="0.89726043751700002"/>
    <x v="3"/>
    <n v="0.905343131365"/>
    <x v="0"/>
    <x v="0"/>
    <x v="944"/>
  </r>
  <r>
    <s v="GLOVES SURG BGEL 7 PF BEAD CUF"/>
    <s v="gloves surgical biogel 7 powder free bead cuff"/>
    <s v="Supply"/>
    <x v="6"/>
    <x v="3"/>
    <n v="0.89726043751700002"/>
    <x v="3"/>
    <n v="0.905343131365"/>
    <x v="0"/>
    <x v="0"/>
    <x v="944"/>
  </r>
  <r>
    <s v="GLOVES SURG BGEL 7.5 PF BEAD C"/>
    <s v="gloves surgical biogel 7.5 powder free bead cuff"/>
    <s v="Supply"/>
    <x v="6"/>
    <x v="3"/>
    <n v="0.89726043751700002"/>
    <x v="3"/>
    <n v="0.905343131365"/>
    <x v="0"/>
    <x v="0"/>
    <x v="944"/>
  </r>
  <r>
    <s v="GLOVES SURG BGEL 7.5 PF BEAD C"/>
    <s v="gloves surgical biogel 7.5 powder free bead cuff"/>
    <s v="Supply"/>
    <x v="6"/>
    <x v="3"/>
    <n v="0.89726043751700002"/>
    <x v="3"/>
    <n v="0.905343131365"/>
    <x v="0"/>
    <x v="0"/>
    <x v="944"/>
  </r>
  <r>
    <s v="GLOVES SURG NEU THERA 6. 5 PF S"/>
    <s v="gloves surgical neu thera 6 5 pf"/>
    <s v="Supply"/>
    <x v="6"/>
    <x v="3"/>
    <n v="0.95710841672000002"/>
    <x v="3"/>
    <n v="0.96816622263399998"/>
    <x v="0"/>
    <x v="0"/>
    <x v="945"/>
  </r>
  <r>
    <s v="GLOVES SURG NEU THERA 6.5 PF S"/>
    <s v="gloves surgical neu thera 6.5 pf"/>
    <s v="Supply"/>
    <x v="6"/>
    <x v="3"/>
    <n v="0.95710841672000002"/>
    <x v="3"/>
    <n v="0.96816622263399998"/>
    <x v="0"/>
    <x v="0"/>
    <x v="945"/>
  </r>
  <r>
    <s v="GLOVES SURG NEU THERA 6.5 PF S"/>
    <s v="gloves surgical neu thera 6.5 pf"/>
    <s v="Supply"/>
    <x v="6"/>
    <x v="3"/>
    <n v="0.95710841672000002"/>
    <x v="3"/>
    <n v="0.96816622263399998"/>
    <x v="0"/>
    <x v="0"/>
    <x v="945"/>
  </r>
  <r>
    <s v="GLOVES SURG NEU THERA 6.5 PF S"/>
    <s v="gloves surgical neu thera 6.5 pf"/>
    <s v="Supply"/>
    <x v="6"/>
    <x v="3"/>
    <n v="0.95710841672000002"/>
    <x v="3"/>
    <n v="0.96816622263399998"/>
    <x v="0"/>
    <x v="0"/>
    <x v="945"/>
  </r>
  <r>
    <s v="GLOVES SURG NEU THERA 7. 5 PF S"/>
    <s v="gloves surgical neu thera 7.5 pf 5"/>
    <s v="Supply"/>
    <x v="6"/>
    <x v="3"/>
    <n v="0.97460841671999998"/>
    <x v="3"/>
    <n v="0.98566622263400006"/>
    <x v="0"/>
    <x v="0"/>
    <x v="946"/>
  </r>
  <r>
    <s v="GLUCOSE BEDSIDE"/>
    <s v="glucose bedside"/>
    <s v="Monitoring"/>
    <x v="0"/>
    <x v="6"/>
    <n v="0.91972477282700005"/>
    <x v="6"/>
    <n v="0.923765365645"/>
    <x v="0"/>
    <x v="0"/>
    <x v="947"/>
  </r>
  <r>
    <s v="GLUCOSE BEDSIDE"/>
    <s v="glucose bedside"/>
    <s v="Monitoring"/>
    <x v="0"/>
    <x v="6"/>
    <n v="0.91972477282700005"/>
    <x v="6"/>
    <n v="0.923765365645"/>
    <x v="0"/>
    <x v="0"/>
    <x v="947"/>
  </r>
  <r>
    <s v="GLUCOSE BEDSIDE"/>
    <s v="glucose bedside"/>
    <s v="Monitoring"/>
    <x v="0"/>
    <x v="6"/>
    <n v="0.91972477282700005"/>
    <x v="6"/>
    <n v="0.923765365645"/>
    <x v="0"/>
    <x v="0"/>
    <x v="947"/>
  </r>
  <r>
    <s v="GLUCOSE BEDSIDE"/>
    <s v="glucose bedside"/>
    <s v="Monitoring"/>
    <x v="11"/>
    <x v="6"/>
    <n v="0.91972477282700005"/>
    <x v="6"/>
    <n v="0.92680549777900001"/>
    <x v="0"/>
    <x v="0"/>
    <x v="948"/>
  </r>
  <r>
    <s v="GLUCOSE BEDSIDE"/>
    <s v="glucose bedside"/>
    <s v="Monitoring"/>
    <x v="11"/>
    <x v="6"/>
    <n v="0.91972477282700005"/>
    <x v="6"/>
    <n v="0.92680549777900001"/>
    <x v="0"/>
    <x v="0"/>
    <x v="948"/>
  </r>
  <r>
    <s v="GLUCOSE BEDSIDE"/>
    <s v="glucose bedside"/>
    <s v="Monitoring"/>
    <x v="11"/>
    <x v="6"/>
    <n v="0.91972477282700005"/>
    <x v="6"/>
    <n v="0.92680549777900001"/>
    <x v="0"/>
    <x v="0"/>
    <x v="948"/>
  </r>
  <r>
    <s v="GLUCOSE BEDSIDE"/>
    <s v="glucose bedside"/>
    <s v="Monitoring"/>
    <x v="24"/>
    <x v="6"/>
    <n v="0.91972477282700005"/>
    <x v="6"/>
    <n v="0.92984702342100001"/>
    <x v="0"/>
    <x v="0"/>
    <x v="949"/>
  </r>
  <r>
    <s v="GLUCOSE BEDSIDE"/>
    <s v="glucose bedside"/>
    <s v="Monitoring"/>
    <x v="24"/>
    <x v="6"/>
    <n v="0.91972477282700005"/>
    <x v="6"/>
    <n v="0.92984702342100001"/>
    <x v="0"/>
    <x v="0"/>
    <x v="949"/>
  </r>
  <r>
    <s v="GLUCOSE BEDSIDE"/>
    <s v="glucose bedside"/>
    <s v="Monitoring"/>
    <x v="24"/>
    <x v="6"/>
    <n v="0.91972477282700005"/>
    <x v="6"/>
    <n v="0.92984702342100001"/>
    <x v="0"/>
    <x v="0"/>
    <x v="949"/>
  </r>
  <r>
    <s v="GLUCOSE BEDSIDE MONIT"/>
    <s v="glucose bedside monitoring"/>
    <s v="Monitoring"/>
    <x v="0"/>
    <x v="6"/>
    <n v="0.95134717938699997"/>
    <x v="6"/>
    <n v="0.95423524750900002"/>
    <x v="0"/>
    <x v="0"/>
    <x v="950"/>
  </r>
  <r>
    <s v="GLUCOSE BLD BY MONITOR DEVICE"/>
    <s v="glucose blood monitor device"/>
    <s v="Monitoring"/>
    <x v="0"/>
    <x v="6"/>
    <n v="0.95547123257099997"/>
    <x v="6"/>
    <n v="0.96291368079999995"/>
    <x v="0"/>
    <x v="0"/>
    <x v="951"/>
  </r>
  <r>
    <s v="GLUCOSE BLD BY MONITOR DEVICE"/>
    <s v="glucose blood monitor device"/>
    <s v="Monitoring"/>
    <x v="0"/>
    <x v="6"/>
    <n v="0.95547123257099997"/>
    <x v="6"/>
    <n v="0.96291368079999995"/>
    <x v="0"/>
    <x v="0"/>
    <x v="951"/>
  </r>
  <r>
    <s v="GLUCOSE BLD BY MONITOR DEVICE"/>
    <s v="glucose blood monitor device"/>
    <s v="Monitoring"/>
    <x v="0"/>
    <x v="6"/>
    <n v="0.95547123257099997"/>
    <x v="6"/>
    <n v="0.96291368079999995"/>
    <x v="0"/>
    <x v="0"/>
    <x v="951"/>
  </r>
  <r>
    <s v="GLUCOSE BLD QN"/>
    <s v="glucose blood quantitative"/>
    <s v="Laboratory"/>
    <x v="22"/>
    <x v="0"/>
    <n v="0.964530592538"/>
    <x v="0"/>
    <n v="0.95098305799799998"/>
    <x v="0"/>
    <x v="0"/>
    <x v="952"/>
  </r>
  <r>
    <s v="GLUCOSE BLD QN"/>
    <s v="glucose blood quantitative"/>
    <s v="Laboratory"/>
    <x v="0"/>
    <x v="0"/>
    <n v="0.964530592538"/>
    <x v="0"/>
    <n v="0.96176324084999998"/>
    <x v="0"/>
    <x v="0"/>
    <x v="953"/>
  </r>
  <r>
    <s v="GLUCOSE BLOOD BY GMD"/>
    <s v="glucose blood glucose_monitioring_device"/>
    <s v="Monitoring"/>
    <x v="0"/>
    <x v="6"/>
    <n v="0.71222366939100001"/>
    <x v="6"/>
    <n v="0.79876450578000002"/>
    <x v="0"/>
    <x v="0"/>
    <x v="954"/>
  </r>
  <r>
    <s v="GLUCOSE BLOOD BY GMD"/>
    <s v="glucose blood glucose_monitioring_device"/>
    <s v="Monitoring"/>
    <x v="0"/>
    <x v="6"/>
    <n v="0.71222366939100001"/>
    <x v="6"/>
    <n v="0.79876450578000002"/>
    <x v="0"/>
    <x v="0"/>
    <x v="954"/>
  </r>
  <r>
    <s v="GLUCOSE BLOOD BY MONITORING D"/>
    <s v="glucose blood monitoring device"/>
    <s v="Monitoring"/>
    <x v="0"/>
    <x v="6"/>
    <n v="0.95816753375499997"/>
    <x v="6"/>
    <n v="0.95939225205400003"/>
    <x v="0"/>
    <x v="0"/>
    <x v="955"/>
  </r>
  <r>
    <s v="GLUCOSE BLOOD GLUCOSE MONITORING"/>
    <s v="glucose blood glucose monitoring"/>
    <s v="Monitoring"/>
    <x v="24"/>
    <x v="6"/>
    <n v="0.93452838180800002"/>
    <x v="6"/>
    <n v="0.93470360423700005"/>
    <x v="0"/>
    <x v="0"/>
    <x v="956"/>
  </r>
  <r>
    <s v="GLUCOSE BLOOD GLUCOSE MONITORING"/>
    <s v="glucose blood glucose monitoring"/>
    <s v="Monitoring"/>
    <x v="24"/>
    <x v="6"/>
    <n v="0.93452838180800002"/>
    <x v="6"/>
    <n v="0.93470360423700005"/>
    <x v="0"/>
    <x v="0"/>
    <x v="956"/>
  </r>
  <r>
    <s v="GLUCOSE BLOOD QUANTITATIVE"/>
    <s v="glucose blood quantitative"/>
    <s v="Laboratory"/>
    <x v="0"/>
    <x v="0"/>
    <n v="0.94703059253800004"/>
    <x v="0"/>
    <n v="0.94426324085000002"/>
    <x v="0"/>
    <x v="0"/>
    <x v="953"/>
  </r>
  <r>
    <s v="GLUCOSE BLOOD QUANTITATIVE"/>
    <s v="glucose blood quantitative"/>
    <s v="Laboratory"/>
    <x v="1"/>
    <x v="0"/>
    <n v="0.94703059253800004"/>
    <x v="0"/>
    <n v="0.93330468011500001"/>
    <x v="0"/>
    <x v="0"/>
    <x v="957"/>
  </r>
  <r>
    <s v="GLUCOSE BLOOD TEST"/>
    <s v="glucose blood test"/>
    <s v="Laboratory"/>
    <x v="0"/>
    <x v="6"/>
    <n v="0.32083816800999998"/>
    <x v="6"/>
    <n v="0.37507968566799998"/>
    <x v="1"/>
    <x v="1"/>
    <x v="958"/>
  </r>
  <r>
    <s v="GLUCOSE BLOOD TEST"/>
    <s v="glucose blood test"/>
    <s v="Laboratory"/>
    <x v="0"/>
    <x v="6"/>
    <n v="0.32083816800999998"/>
    <x v="6"/>
    <n v="0.37507968566799998"/>
    <x v="1"/>
    <x v="1"/>
    <x v="958"/>
  </r>
  <r>
    <s v="GLUCOSE BLOOD TEST"/>
    <s v="glucose blood test"/>
    <s v="Laboratory"/>
    <x v="0"/>
    <x v="6"/>
    <n v="0.32083816800999998"/>
    <x v="6"/>
    <n v="0.37507968566799998"/>
    <x v="1"/>
    <x v="1"/>
    <x v="958"/>
  </r>
  <r>
    <s v="GLUCOSE BLOOD TEST"/>
    <s v="glucose blood test"/>
    <s v="Laboratory"/>
    <x v="0"/>
    <x v="6"/>
    <n v="0.32083816800999998"/>
    <x v="6"/>
    <n v="0.37507968566799998"/>
    <x v="1"/>
    <x v="1"/>
    <x v="958"/>
  </r>
  <r>
    <s v="GLUCOSE BLOOD TEST"/>
    <s v="glucose blood test"/>
    <s v="Laboratory"/>
    <x v="1"/>
    <x v="6"/>
    <n v="0.32083816800999998"/>
    <x v="6"/>
    <n v="0.38220434654199997"/>
    <x v="1"/>
    <x v="1"/>
    <x v="959"/>
  </r>
  <r>
    <s v="GLUCOSE BLOOD TEST"/>
    <s v="glucose blood test"/>
    <s v="Laboratory"/>
    <x v="1"/>
    <x v="6"/>
    <n v="0.32083816800999998"/>
    <x v="6"/>
    <n v="0.38220434654199997"/>
    <x v="1"/>
    <x v="1"/>
    <x v="959"/>
  </r>
  <r>
    <s v="GLUCOSE BLOOD TEST"/>
    <s v="glucose blood test"/>
    <s v="Laboratory"/>
    <x v="1"/>
    <x v="6"/>
    <n v="0.32083816800999998"/>
    <x v="6"/>
    <n v="0.38220434654199997"/>
    <x v="1"/>
    <x v="1"/>
    <x v="959"/>
  </r>
  <r>
    <s v="GLUCOSE BLOOD TEST"/>
    <s v="glucose blood test"/>
    <s v="Laboratory"/>
    <x v="1"/>
    <x v="6"/>
    <n v="0.32083816800999998"/>
    <x v="6"/>
    <n v="0.38220434654199997"/>
    <x v="1"/>
    <x v="1"/>
    <x v="959"/>
  </r>
  <r>
    <s v="GLUCOSE BY METER"/>
    <s v="glucose meter"/>
    <s v="Monitoring"/>
    <x v="0"/>
    <x v="6"/>
    <n v="0.94977754812500004"/>
    <x v="6"/>
    <n v="0.95526562455300001"/>
    <x v="0"/>
    <x v="0"/>
    <x v="960"/>
  </r>
  <r>
    <s v="GLUCOSE BY MONITORING DEVICE"/>
    <s v="glucose monitoring device"/>
    <s v="Monitoring"/>
    <x v="0"/>
    <x v="6"/>
    <n v="0.95489738306500005"/>
    <x v="6"/>
    <n v="0.96406245841100002"/>
    <x v="0"/>
    <x v="0"/>
    <x v="961"/>
  </r>
  <r>
    <s v="GLUCOSE GLUCOMETER"/>
    <s v="glucose glucometer"/>
    <s v="Monitoring"/>
    <x v="0"/>
    <x v="6"/>
    <n v="0.90197636773800005"/>
    <x v="6"/>
    <n v="0.95910513768100003"/>
    <x v="0"/>
    <x v="0"/>
    <x v="962"/>
  </r>
  <r>
    <s v="GLUCOSE METER"/>
    <s v="glucose meter"/>
    <s v="Monitoring"/>
    <x v="0"/>
    <x v="6"/>
    <n v="0.94977754812500004"/>
    <x v="6"/>
    <n v="0.95526562455300001"/>
    <x v="0"/>
    <x v="0"/>
    <x v="960"/>
  </r>
  <r>
    <s v="GLUCOSE POC ACCUCHEK"/>
    <s v="glucose point_of_care accucheck"/>
    <s v="Monitoring"/>
    <x v="0"/>
    <x v="6"/>
    <n v="0.95000103048600004"/>
    <x v="6"/>
    <n v="0.95392525082799995"/>
    <x v="0"/>
    <x v="0"/>
    <x v="963"/>
  </r>
  <r>
    <s v="GLUCOSE QUANTITATIVE"/>
    <s v="glucose quantitative"/>
    <s v="Laboratory"/>
    <x v="0"/>
    <x v="0"/>
    <n v="0.95676828097099997"/>
    <x v="0"/>
    <n v="0.95124918688899995"/>
    <x v="0"/>
    <x v="0"/>
    <x v="964"/>
  </r>
  <r>
    <s v="GLUTAMYLTRASE GAMMA"/>
    <s v="glutamyltransferase gamma"/>
    <s v="Laboratory"/>
    <x v="0"/>
    <x v="0"/>
    <n v="0.76164800159400003"/>
    <x v="0"/>
    <n v="0.85164085536800005"/>
    <x v="0"/>
    <x v="0"/>
    <x v="942"/>
  </r>
  <r>
    <s v="GLYCERIN CHILD"/>
    <s v="glycerin child"/>
    <s v="Pharmacy"/>
    <x v="21"/>
    <x v="3"/>
    <n v="0.91031633047100002"/>
    <x v="3"/>
    <n v="0.91172597747399997"/>
    <x v="1"/>
    <x v="1"/>
    <x v="965"/>
  </r>
  <r>
    <s v="GLYCERIN CHILD"/>
    <s v="glycerin child"/>
    <s v="Pharmacy"/>
    <x v="23"/>
    <x v="3"/>
    <n v="0.91031633047100002"/>
    <x v="3"/>
    <n v="0.92094522296500003"/>
    <x v="1"/>
    <x v="1"/>
    <x v="966"/>
  </r>
  <r>
    <s v="GLYCERIN CHILD"/>
    <s v="glycerin child"/>
    <s v="Pharmacy"/>
    <x v="6"/>
    <x v="3"/>
    <n v="0.91031633047100002"/>
    <x v="3"/>
    <n v="0.92492193464200001"/>
    <x v="1"/>
    <x v="1"/>
    <x v="967"/>
  </r>
  <r>
    <s v="GLYCERIN CHILD"/>
    <s v="glycerin child"/>
    <s v="Pharmacy"/>
    <x v="1"/>
    <x v="3"/>
    <n v="0.91031633047100002"/>
    <x v="3"/>
    <n v="0.92111392141600001"/>
    <x v="1"/>
    <x v="1"/>
    <x v="968"/>
  </r>
  <r>
    <s v="GLYCERIN INFANT 1.2 G SUP 0713 0102 09"/>
    <s v="glycerin infant 1.2 g suppository 0713 0102 09"/>
    <s v="Supply"/>
    <x v="6"/>
    <x v="3"/>
    <n v="0.934691327879"/>
    <x v="3"/>
    <n v="0.94081444174100004"/>
    <x v="0"/>
    <x v="0"/>
    <x v="969"/>
  </r>
  <r>
    <s v="GLYCERIN INFANT 1.2 G SUP 0713 0102 09"/>
    <s v="glycerin infant 1.2 g suppository 0713 0102 09"/>
    <s v="Supply"/>
    <x v="1"/>
    <x v="3"/>
    <n v="0.934691327879"/>
    <x v="3"/>
    <n v="0.92898377690699996"/>
    <x v="0"/>
    <x v="0"/>
    <x v="970"/>
  </r>
  <r>
    <s v="GLYCERIN PEDIATRIC 1.2 G"/>
    <s v="glycerin pediatric 1.2 gram"/>
    <s v="Supply"/>
    <x v="1"/>
    <x v="3"/>
    <n v="0.78084240117000003"/>
    <x v="3"/>
    <n v="0.94052070519999997"/>
    <x v="0"/>
    <x v="0"/>
    <x v="971"/>
  </r>
  <r>
    <s v="GLYCERIN PEDIATRIC 1.2 G SUPP 10 EACH BOX"/>
    <s v="glycerin pediatric 1.2 g suppository 10 box"/>
    <s v="Supply"/>
    <x v="23"/>
    <x v="3"/>
    <n v="0.93814112015600004"/>
    <x v="3"/>
    <n v="0.89986749930800003"/>
    <x v="0"/>
    <x v="0"/>
    <x v="972"/>
  </r>
  <r>
    <s v="GLYCERIN PEDIATRIC 1.2 G SUPP 10 EACH BOX"/>
    <s v="glycerin pediatric 1.2 g suppository 10 box"/>
    <s v="Supply"/>
    <x v="1"/>
    <x v="3"/>
    <n v="0.93814112015600004"/>
    <x v="3"/>
    <n v="0.89960122410099996"/>
    <x v="0"/>
    <x v="0"/>
    <x v="973"/>
  </r>
  <r>
    <s v="GLYCOHEMOGLOBIN AIC "/>
    <s v="glycohemoglobin aic"/>
    <s v="Laboratory"/>
    <x v="0"/>
    <x v="0"/>
    <n v="0.70649700112799996"/>
    <x v="0"/>
    <n v="0.83386226238100003"/>
    <x v="0"/>
    <x v="0"/>
    <x v="974"/>
  </r>
  <r>
    <s v="GLYCOPYRROLATE 0.2 MG/ML SOLN"/>
    <s v="glycopyrrolate 0.2_mg/ml solution"/>
    <s v="Pharmacy"/>
    <x v="21"/>
    <x v="1"/>
    <n v="0.968819600818"/>
    <x v="1"/>
    <n v="0.96901333172500004"/>
    <x v="0"/>
    <x v="0"/>
    <x v="975"/>
  </r>
  <r>
    <s v="GLYCOPYRROLATE 0.2 MG/ML SOLN"/>
    <s v="glycopyrrolate 0.2_mg/ml solution"/>
    <s v="Pharmacy"/>
    <x v="35"/>
    <x v="1"/>
    <n v="0.968819600818"/>
    <x v="1"/>
    <n v="0.96968549145600003"/>
    <x v="0"/>
    <x v="0"/>
    <x v="976"/>
  </r>
  <r>
    <s v="GLYCOPYRROLATE 0.2 MG/ML SOLN"/>
    <s v="glycopyrrolate 0.2_mg/ml solution"/>
    <s v="Pharmacy"/>
    <x v="1"/>
    <x v="1"/>
    <n v="0.968819600818"/>
    <x v="1"/>
    <n v="0.96925369656100002"/>
    <x v="0"/>
    <x v="0"/>
    <x v="977"/>
  </r>
  <r>
    <s v="GLYCOPYRROLATE 0.2 MG/ML SOLN 20 ML VIAL"/>
    <s v="glycopyrrolate 0.2_mg/ml solution 20_ml vial"/>
    <s v="Pharmacy"/>
    <x v="1"/>
    <x v="1"/>
    <n v="0.97413629790099998"/>
    <x v="1"/>
    <n v="0.97450334719099996"/>
    <x v="0"/>
    <x v="0"/>
    <x v="978"/>
  </r>
  <r>
    <s v="GLYCOPYRROLATE 0.2MG/ML 1ML"/>
    <s v="glycopyrrolate 0.2_mg/ml 1_ml"/>
    <s v="Pharmacy"/>
    <x v="21"/>
    <x v="1"/>
    <n v="0.96359998439799999"/>
    <x v="1"/>
    <n v="0.96427992918200001"/>
    <x v="0"/>
    <x v="0"/>
    <x v="979"/>
  </r>
  <r>
    <s v="GLYCOPYRROLATE 0.2MG/ML 1ML"/>
    <s v="glycopyrrolate 0.2_mg/ml 1_ml"/>
    <s v="Pharmacy"/>
    <x v="1"/>
    <x v="1"/>
    <n v="0.96359998439799999"/>
    <x v="1"/>
    <n v="0.96420032668599998"/>
    <x v="0"/>
    <x v="0"/>
    <x v="980"/>
  </r>
  <r>
    <s v="GLYCOPYRROLATE 0.2MG/ML INJ"/>
    <s v="glycopyrrolate 0.2_mg/ml injection"/>
    <s v="Pharmacy"/>
    <x v="21"/>
    <x v="1"/>
    <n v="0.97312560919699997"/>
    <x v="1"/>
    <n v="0.97330758522500005"/>
    <x v="0"/>
    <x v="0"/>
    <x v="981"/>
  </r>
  <r>
    <s v="GLYCOPYRROLATE 0.2MG/ML INJ"/>
    <s v="glycopyrrolate 0.2_mg/ml injection"/>
    <s v="Pharmacy"/>
    <x v="1"/>
    <x v="1"/>
    <n v="0.97312560919699997"/>
    <x v="1"/>
    <n v="0.973536284729"/>
    <x v="0"/>
    <x v="0"/>
    <x v="982"/>
  </r>
  <r>
    <s v="GLYCOPYRROLATE 1MG/5ML INJ PREFILL SYR "/>
    <s v="glycopyrrolate 1_mg/5_ml injection prefill syringe"/>
    <s v="Pharmacy"/>
    <x v="1"/>
    <x v="1"/>
    <n v="0.93198016607800005"/>
    <x v="1"/>
    <n v="0.93219989874700004"/>
    <x v="0"/>
    <x v="0"/>
    <x v="983"/>
  </r>
  <r>
    <s v="GOWN SURG XLG CA20 EA1"/>
    <s v="gown surgical extra large ca20 ea1"/>
    <s v="Supply"/>
    <x v="6"/>
    <x v="3"/>
    <n v="0.90478880817999996"/>
    <x v="3"/>
    <n v="0.90902005290700005"/>
    <x v="0"/>
    <x v="0"/>
    <x v="984"/>
  </r>
  <r>
    <s v="GRAM STAIN"/>
    <s v="gram stain"/>
    <s v="Laboratory"/>
    <x v="22"/>
    <x v="0"/>
    <n v="0.954465474373"/>
    <x v="0"/>
    <n v="0.95590266359599996"/>
    <x v="0"/>
    <x v="0"/>
    <x v="985"/>
  </r>
  <r>
    <s v="GRAM STAIN"/>
    <s v="gram stain"/>
    <s v="Laboratory"/>
    <x v="22"/>
    <x v="0"/>
    <n v="0.954465474373"/>
    <x v="0"/>
    <n v="0.95590266359599996"/>
    <x v="0"/>
    <x v="0"/>
    <x v="985"/>
  </r>
  <r>
    <s v="GRAM STAIN"/>
    <s v="gram stain"/>
    <s v="Laboratory"/>
    <x v="6"/>
    <x v="0"/>
    <n v="0.954465474373"/>
    <x v="0"/>
    <n v="0.80803087945100005"/>
    <x v="0"/>
    <x v="0"/>
    <x v="986"/>
  </r>
  <r>
    <s v="GRAM STAIN"/>
    <s v="gram stain"/>
    <s v="Laboratory"/>
    <x v="6"/>
    <x v="0"/>
    <n v="0.954465474373"/>
    <x v="0"/>
    <n v="0.80803087945100005"/>
    <x v="0"/>
    <x v="0"/>
    <x v="986"/>
  </r>
  <r>
    <s v="GRAM STAIN"/>
    <s v="gram stain"/>
    <s v="Laboratory"/>
    <x v="0"/>
    <x v="0"/>
    <n v="0.954465474373"/>
    <x v="0"/>
    <n v="0.95810145489999998"/>
    <x v="0"/>
    <x v="0"/>
    <x v="987"/>
  </r>
  <r>
    <s v="GRAM STAIN"/>
    <s v="gram stain"/>
    <s v="Laboratory"/>
    <x v="0"/>
    <x v="0"/>
    <n v="0.954465474373"/>
    <x v="0"/>
    <n v="0.95810145489999998"/>
    <x v="0"/>
    <x v="0"/>
    <x v="987"/>
  </r>
  <r>
    <s v="GRAM STAIN"/>
    <s v="gram stain"/>
    <s v="Laboratory"/>
    <x v="41"/>
    <x v="0"/>
    <n v="0.954465474373"/>
    <x v="0"/>
    <n v="0.92344724002699996"/>
    <x v="0"/>
    <x v="0"/>
    <x v="988"/>
  </r>
  <r>
    <s v="GRAM STAIN"/>
    <s v="gram stain"/>
    <s v="Laboratory"/>
    <x v="41"/>
    <x v="0"/>
    <n v="0.954465474373"/>
    <x v="0"/>
    <n v="0.92344724002699996"/>
    <x v="0"/>
    <x v="0"/>
    <x v="988"/>
  </r>
  <r>
    <s v="GRAM STAIN"/>
    <s v="gram stain"/>
    <s v="Laboratory"/>
    <x v="11"/>
    <x v="0"/>
    <n v="0.954465474373"/>
    <x v="0"/>
    <n v="0.94569199423799999"/>
    <x v="0"/>
    <x v="0"/>
    <x v="989"/>
  </r>
  <r>
    <s v="GRAM STAIN"/>
    <s v="gram stain"/>
    <s v="Laboratory"/>
    <x v="11"/>
    <x v="0"/>
    <n v="0.954465474373"/>
    <x v="0"/>
    <n v="0.94569199423799999"/>
    <x v="0"/>
    <x v="0"/>
    <x v="989"/>
  </r>
  <r>
    <s v="GRAM STAIN"/>
    <s v="gram stain"/>
    <s v="Laboratory"/>
    <x v="18"/>
    <x v="0"/>
    <n v="0.954465474373"/>
    <x v="0"/>
    <n v="0.95855563823900003"/>
    <x v="0"/>
    <x v="0"/>
    <x v="990"/>
  </r>
  <r>
    <s v="GRAM STAIN"/>
    <s v="gram stain"/>
    <s v="Laboratory"/>
    <x v="18"/>
    <x v="0"/>
    <n v="0.954465474373"/>
    <x v="0"/>
    <n v="0.95855563823900003"/>
    <x v="0"/>
    <x v="0"/>
    <x v="990"/>
  </r>
  <r>
    <s v="GRAM STAIN"/>
    <s v="gram stain"/>
    <s v="Laboratory"/>
    <x v="9"/>
    <x v="0"/>
    <n v="0.954465474373"/>
    <x v="0"/>
    <n v="0.93907245982300003"/>
    <x v="0"/>
    <x v="0"/>
    <x v="991"/>
  </r>
  <r>
    <s v="GRAM STAIN"/>
    <s v="gram stain"/>
    <s v="Laboratory"/>
    <x v="9"/>
    <x v="0"/>
    <n v="0.954465474373"/>
    <x v="0"/>
    <n v="0.93907245982300003"/>
    <x v="0"/>
    <x v="0"/>
    <x v="991"/>
  </r>
  <r>
    <s v="GROUND MILEAGE"/>
    <s v="ground mileage"/>
    <s v="Other"/>
    <x v="42"/>
    <x v="3"/>
    <n v="0.23"/>
    <x v="0"/>
    <n v="0.17749999999999999"/>
    <x v="1"/>
    <x v="1"/>
    <x v="992"/>
  </r>
  <r>
    <s v="GUAIFENESIN DEXTROMETHORPHAN 100 10 MG/5ML SYRP"/>
    <s v="guaifenesin dextromethorphan 100 10_mg/5_ml syrup"/>
    <s v="Pharmacy"/>
    <x v="1"/>
    <x v="1"/>
    <n v="0.80941659473899996"/>
    <x v="1"/>
    <n v="0.80990329296200003"/>
    <x v="0"/>
    <x v="0"/>
    <x v="993"/>
  </r>
  <r>
    <s v="GUIDEWIRE STARTER .35 FCJ 150CM LONG"/>
    <s v="guidewire starter 0.35 fcj 150cm long"/>
    <s v="Supply"/>
    <x v="6"/>
    <x v="3"/>
    <n v="0.79819339603600004"/>
    <x v="3"/>
    <n v="0.80395596675400005"/>
    <x v="0"/>
    <x v="0"/>
    <x v="994"/>
  </r>
  <r>
    <s v="GUIDEWIRE STIFF"/>
    <s v="guidewire stiff"/>
    <s v="Supply"/>
    <x v="6"/>
    <x v="3"/>
    <n v="0.92889612508300001"/>
    <x v="3"/>
    <n v="0.94228470136499998"/>
    <x v="0"/>
    <x v="0"/>
    <x v="995"/>
  </r>
  <r>
    <s v="GUIDING CATHETERS"/>
    <s v="guiding catheters"/>
    <s v="Supply"/>
    <x v="6"/>
    <x v="3"/>
    <n v="0.83344975073200001"/>
    <x v="3"/>
    <n v="0.896920814412"/>
    <x v="0"/>
    <x v="0"/>
    <x v="996"/>
  </r>
  <r>
    <s v="H CHROMOTOGRAPHY QUANT MULT"/>
    <s v="chromotography quantitative multiple"/>
    <s v="Laboratory"/>
    <x v="0"/>
    <x v="0"/>
    <n v="0.77804869522700004"/>
    <x v="0"/>
    <n v="0.78697052498300002"/>
    <x v="0"/>
    <x v="0"/>
    <x v="997"/>
  </r>
  <r>
    <s v="H CONDITIONER SKIN ALOE VE"/>
    <s v="conditioner skin aloe vesta"/>
    <s v="Supply"/>
    <x v="6"/>
    <x v="3"/>
    <n v="0.91830441224299997"/>
    <x v="3"/>
    <n v="0.94560957002500001"/>
    <x v="0"/>
    <x v="0"/>
    <x v="998"/>
  </r>
  <r>
    <s v="H CYTP CONCENTRATION SMEAR"/>
    <s v="cytoplasm concentration smear"/>
    <s v="Laboratory"/>
    <x v="0"/>
    <x v="0"/>
    <n v="0.91457824424699996"/>
    <x v="0"/>
    <n v="0.92525452102700001"/>
    <x v="0"/>
    <x v="0"/>
    <x v="999"/>
  </r>
  <r>
    <s v="HBC IV SINGLE LINE PUMP"/>
    <s v="hbc intravenous single line pump"/>
    <s v="Capital Equipment"/>
    <x v="6"/>
    <x v="15"/>
    <n v="0.55586930885399999"/>
    <x v="15"/>
    <n v="0.59047003901899997"/>
    <x v="0"/>
    <x v="0"/>
    <x v="1000"/>
  </r>
  <r>
    <s v="HCHG BIPAP FIRST DAY HCHG BIPAP FIRST DAY"/>
    <s v="bipap first day bipap first day"/>
    <s v="Respiratory Therapy"/>
    <x v="14"/>
    <x v="5"/>
    <n v="0.83102152779899996"/>
    <x v="5"/>
    <n v="0.89442845631900003"/>
    <x v="0"/>
    <x v="0"/>
    <x v="1001"/>
  </r>
  <r>
    <s v="HCHG CBC AUTO W /AUTO DIFF"/>
    <s v="complete_blood_count automated automated differential"/>
    <s v="Laboratory"/>
    <x v="0"/>
    <x v="0"/>
    <n v="0.92355850940600004"/>
    <x v="0"/>
    <n v="0.92647293723199997"/>
    <x v="0"/>
    <x v="0"/>
    <x v="1002"/>
  </r>
  <r>
    <s v="HCHG CO2 EXPIRED GAS DETERMINATION HCHG CO2 EXPIRED GAS DETERMINATION"/>
    <s v="carbon_dioxide expired gas determination"/>
    <s v="Monitoring"/>
    <x v="13"/>
    <x v="6"/>
    <n v="0.77457410361099999"/>
    <x v="6"/>
    <n v="0.78394885559000005"/>
    <x v="0"/>
    <x v="0"/>
    <x v="1003"/>
  </r>
  <r>
    <s v="HCHG CO2 EXPIRED GAS DETERMINATION HCHG CO2 EXPIRED GAS DETERMINATION"/>
    <s v="carbon_dioxide expired gas determination"/>
    <s v="Monitoring"/>
    <x v="7"/>
    <x v="6"/>
    <n v="0.77457410361099999"/>
    <x v="6"/>
    <n v="0.78480440746900004"/>
    <x v="0"/>
    <x v="0"/>
    <x v="1004"/>
  </r>
  <r>
    <s v="HCHG DRSG GZE PETRO XERO 4INX3YD AKA 43967 "/>
    <s v="dressing gauze petroleum xeroform 4_inches_x_3_yards 43967"/>
    <s v="Supply"/>
    <x v="6"/>
    <x v="3"/>
    <n v="0.92643215100200005"/>
    <x v="3"/>
    <n v="0.92921384141800001"/>
    <x v="0"/>
    <x v="0"/>
    <x v="1005"/>
  </r>
  <r>
    <s v="HCHG EKG ROUTINE TRACING ONLY HCHG EKG ROUTINE TRACING ONLY"/>
    <s v="electrocardiogram routine tracing"/>
    <s v="Cardiology"/>
    <x v="22"/>
    <x v="18"/>
    <n v="0.47531754279400001"/>
    <x v="19"/>
    <n v="0.43975656460000001"/>
    <x v="0"/>
    <x v="0"/>
    <x v="1006"/>
  </r>
  <r>
    <s v="HCHG EVAL SWAL ORAL FUNC LEVEL 2 HCHG EVAL SWAL ORAL FUNC LEVEL 2"/>
    <s v="evaluation swallow oral function level 2"/>
    <s v="PT / OT / Speech Therapy"/>
    <x v="18"/>
    <x v="13"/>
    <n v="0.92829963230199997"/>
    <x v="13"/>
    <n v="0.92785954485900002"/>
    <x v="0"/>
    <x v="0"/>
    <x v="1007"/>
  </r>
  <r>
    <s v="HCHG FACTOR THROMBATE 100"/>
    <s v="factor thrombate 100"/>
    <s v="Plan Benefit"/>
    <x v="1"/>
    <x v="17"/>
    <n v="0.47249999999999998"/>
    <x v="18"/>
    <n v="0.94366984218200001"/>
    <x v="0"/>
    <x v="0"/>
    <x v="1008"/>
  </r>
  <r>
    <s v="HCHG HEMOGLOBIN"/>
    <s v="hemoglobin"/>
    <s v="Laboratory"/>
    <x v="0"/>
    <x v="0"/>
    <n v="0.92966439403400003"/>
    <x v="0"/>
    <n v="0.935296950046"/>
    <x v="0"/>
    <x v="0"/>
    <x v="144"/>
  </r>
  <r>
    <s v="HCHG INHALED NITRIC OXIDE PER MINUTE"/>
    <s v="inhaled nitric oxide per minute"/>
    <s v="Plan Benefit"/>
    <x v="1"/>
    <x v="17"/>
    <n v="0.88290387040700002"/>
    <x v="18"/>
    <n v="0.89742023567600004"/>
    <x v="0"/>
    <x v="0"/>
    <x v="1009"/>
  </r>
  <r>
    <s v="HCHG METABOLIC ACYLCARN HCHG METABOLIC ACYLCARN"/>
    <s v="metabolic acylcarnitine"/>
    <s v="Laboratory"/>
    <x v="0"/>
    <x v="0"/>
    <n v="0.91853759907099997"/>
    <x v="0"/>
    <n v="0.92312553440900003"/>
    <x v="0"/>
    <x v="0"/>
    <x v="1010"/>
  </r>
  <r>
    <s v="HCHG METABOLIC CARN HCHG METABOLIC CARN"/>
    <s v="metabolic carn hchg metabolic carn"/>
    <s v="Laboratory"/>
    <x v="0"/>
    <x v="0"/>
    <n v="0.94860314875499996"/>
    <x v="0"/>
    <n v="0.95131423907900003"/>
    <x v="0"/>
    <x v="0"/>
    <x v="1011"/>
  </r>
  <r>
    <s v="HCHG MYCOPLASMA PNEUM BY PCR HCHG MYCOPLASMA PNEUM BY PCR"/>
    <s v="mycoplasma pneumoniae pcr"/>
    <s v="Laboratory"/>
    <x v="0"/>
    <x v="0"/>
    <n v="0.85539470947200003"/>
    <x v="0"/>
    <n v="0.87062719767499996"/>
    <x v="0"/>
    <x v="0"/>
    <x v="1012"/>
  </r>
  <r>
    <s v="HCHG POC CAP BL GAS HCHG POC CAP BL GAS"/>
    <s v="point_of_care capillary blood_gas"/>
    <s v="Monitoring"/>
    <x v="0"/>
    <x v="6"/>
    <n v="0.83666666666699996"/>
    <x v="6"/>
    <n v="0.82935259617799995"/>
    <x v="0"/>
    <x v="0"/>
    <x v="1013"/>
  </r>
  <r>
    <s v="HCHG PTT"/>
    <s v="partial_prothrombaplastin_time"/>
    <s v="Laboratory"/>
    <x v="0"/>
    <x v="0"/>
    <n v="0.88991692077700002"/>
    <x v="0"/>
    <n v="0.88717003007799999"/>
    <x v="0"/>
    <x v="0"/>
    <x v="1014"/>
  </r>
  <r>
    <s v="HCHG THERAPY FUNCTIONAL 15 MIN HCHG THERAPY FUNCTIONAL 15 MIN"/>
    <s v="therapy functional 15_minutes"/>
    <s v="PT / OT / Speech Therapy"/>
    <x v="18"/>
    <x v="13"/>
    <n v="0.47711537321500003"/>
    <x v="13"/>
    <n v="0.48891087233000002"/>
    <x v="0"/>
    <x v="0"/>
    <x v="1015"/>
  </r>
  <r>
    <s v="HCHG URINALYSIS AUTO W/MICRO HCHG URINALYSIS AUTO W/MICRO"/>
    <s v="urinalysis automated micro"/>
    <s v="Laboratory"/>
    <x v="0"/>
    <x v="0"/>
    <n v="0.79300484884400002"/>
    <x v="0"/>
    <n v="0.79672510491500004"/>
    <x v="0"/>
    <x v="0"/>
    <x v="1016"/>
  </r>
  <r>
    <s v="HCHG VENTILATOR SUBSEQUENT DAY HCHG VENTILATOR SUBSEQUENT DAY"/>
    <s v="ventilator subsequent day"/>
    <s v="Respiratory Therapy"/>
    <x v="14"/>
    <x v="5"/>
    <n v="0.92678675481799999"/>
    <x v="5"/>
    <n v="0.92814095468799995"/>
    <x v="0"/>
    <x v="0"/>
    <x v="1017"/>
  </r>
  <r>
    <s v="HCHRG ROOM AND BOARD INTENSIVE"/>
    <s v="room_and_board intensive"/>
    <s v="Room and Board"/>
    <x v="4"/>
    <x v="4"/>
    <n v="0.94249811189499999"/>
    <x v="4"/>
    <n v="0.94244124456300005"/>
    <x v="0"/>
    <x v="0"/>
    <x v="1018"/>
  </r>
  <r>
    <s v="HCHRG ROOM AND BOARD INTENSIVE"/>
    <s v="room_and_board intensive"/>
    <s v="Room and Board"/>
    <x v="4"/>
    <x v="4"/>
    <n v="0.94249811189499999"/>
    <x v="4"/>
    <n v="0.94244124456300005"/>
    <x v="0"/>
    <x v="0"/>
    <x v="1018"/>
  </r>
  <r>
    <s v="HCT AUTO"/>
    <s v="hematocrit automated"/>
    <s v="Laboratory"/>
    <x v="0"/>
    <x v="0"/>
    <n v="0.89358783386100005"/>
    <x v="0"/>
    <n v="0.89334505742500003"/>
    <x v="0"/>
    <x v="0"/>
    <x v="1019"/>
  </r>
  <r>
    <s v="HCT AUTO"/>
    <s v="hematocrit automated"/>
    <s v="Laboratory"/>
    <x v="0"/>
    <x v="0"/>
    <n v="0.89358783386100005"/>
    <x v="0"/>
    <n v="0.89334505742500003"/>
    <x v="0"/>
    <x v="0"/>
    <x v="1019"/>
  </r>
  <r>
    <s v="HE HEPARIN SODIUM 100U/ML 10MLVL"/>
    <s v="heparin sodium 100 units ml 10 mlvl"/>
    <s v="Pharmacy"/>
    <x v="1"/>
    <x v="1"/>
    <n v="0.96710201595699996"/>
    <x v="1"/>
    <n v="0.96315689284799999"/>
    <x v="0"/>
    <x v="0"/>
    <x v="1020"/>
  </r>
  <r>
    <s v="HE PROCALCITONIN"/>
    <s v="procalcitonin"/>
    <s v="Laboratory"/>
    <x v="0"/>
    <x v="0"/>
    <n v="0.73001416240899997"/>
    <x v="0"/>
    <n v="0.86800239694500003"/>
    <x v="0"/>
    <x v="0"/>
    <x v="1021"/>
  </r>
  <r>
    <s v="HEART VALVE"/>
    <s v="heart valve"/>
    <s v="Implant"/>
    <x v="0"/>
    <x v="9"/>
    <n v="0.755776739566"/>
    <x v="9"/>
    <n v="0.41499999999999998"/>
    <x v="0"/>
    <x v="0"/>
    <x v="1022"/>
  </r>
  <r>
    <s v="HEART VALVE"/>
    <s v="heart valve"/>
    <s v="Implant"/>
    <x v="10"/>
    <x v="9"/>
    <n v="0.755776739566"/>
    <x v="9"/>
    <n v="0.68390908230900005"/>
    <x v="0"/>
    <x v="0"/>
    <x v="1023"/>
  </r>
  <r>
    <s v="HEEL WARMER"/>
    <s v="heel warmer"/>
    <s v="Supply"/>
    <x v="6"/>
    <x v="3"/>
    <n v="0.71895147733300002"/>
    <x v="3"/>
    <n v="0.89191686390900005"/>
    <x v="0"/>
    <x v="0"/>
    <x v="1024"/>
  </r>
  <r>
    <s v="HEM ANEM PANEL PFKM FULL SEQ"/>
    <s v="hemoglobin anem panel pfkm full sequence"/>
    <s v="Laboratory"/>
    <x v="0"/>
    <x v="0"/>
    <n v="0.94182991951899997"/>
    <x v="0"/>
    <n v="0.94490614019700003"/>
    <x v="0"/>
    <x v="0"/>
    <x v="1025"/>
  </r>
  <r>
    <s v="HEMATOCRIT"/>
    <s v="hematocrit"/>
    <s v="Laboratory"/>
    <x v="22"/>
    <x v="6"/>
    <n v="0.47499999999999998"/>
    <x v="6"/>
    <n v="0.47499999999999998"/>
    <x v="1"/>
    <x v="1"/>
    <x v="39"/>
  </r>
  <r>
    <s v="HEMATOCRIT"/>
    <s v="hematocrit"/>
    <s v="Laboratory"/>
    <x v="22"/>
    <x v="6"/>
    <n v="0.47499999999999998"/>
    <x v="6"/>
    <n v="0.47499999999999998"/>
    <x v="1"/>
    <x v="1"/>
    <x v="39"/>
  </r>
  <r>
    <s v="HEMATOCRIT"/>
    <s v="hematocrit"/>
    <s v="Laboratory"/>
    <x v="22"/>
    <x v="6"/>
    <n v="0.47499999999999998"/>
    <x v="6"/>
    <n v="0.47499999999999998"/>
    <x v="1"/>
    <x v="1"/>
    <x v="39"/>
  </r>
  <r>
    <s v="HEMATOCRIT"/>
    <s v="hematocrit"/>
    <s v="Laboratory"/>
    <x v="13"/>
    <x v="6"/>
    <n v="0.47499999999999998"/>
    <x v="6"/>
    <n v="0.47499999999999998"/>
    <x v="1"/>
    <x v="1"/>
    <x v="39"/>
  </r>
  <r>
    <s v="HEMATOCRIT"/>
    <s v="hematocrit"/>
    <s v="Laboratory"/>
    <x v="13"/>
    <x v="6"/>
    <n v="0.47499999999999998"/>
    <x v="6"/>
    <n v="0.47499999999999998"/>
    <x v="1"/>
    <x v="1"/>
    <x v="39"/>
  </r>
  <r>
    <s v="HEMATOCRIT"/>
    <s v="hematocrit"/>
    <s v="Laboratory"/>
    <x v="13"/>
    <x v="6"/>
    <n v="0.47499999999999998"/>
    <x v="6"/>
    <n v="0.47499999999999998"/>
    <x v="1"/>
    <x v="1"/>
    <x v="39"/>
  </r>
  <r>
    <s v="HEMATOCRIT"/>
    <s v="hematocrit"/>
    <s v="Laboratory"/>
    <x v="0"/>
    <x v="6"/>
    <n v="0.47499999999999998"/>
    <x v="0"/>
    <n v="0.48196411078200002"/>
    <x v="1"/>
    <x v="0"/>
    <x v="1026"/>
  </r>
  <r>
    <s v="HEMATOCRIT"/>
    <s v="hematocrit"/>
    <s v="Laboratory"/>
    <x v="0"/>
    <x v="6"/>
    <n v="0.47499999999999998"/>
    <x v="0"/>
    <n v="0.48196411078200002"/>
    <x v="1"/>
    <x v="0"/>
    <x v="1026"/>
  </r>
  <r>
    <s v="HEMATOCRIT"/>
    <s v="hematocrit"/>
    <s v="Laboratory"/>
    <x v="0"/>
    <x v="6"/>
    <n v="0.47499999999999998"/>
    <x v="0"/>
    <n v="0.48196411078200002"/>
    <x v="1"/>
    <x v="0"/>
    <x v="1026"/>
  </r>
  <r>
    <s v="HEMATOCRIT"/>
    <s v="hematocrit"/>
    <s v="Laboratory"/>
    <x v="35"/>
    <x v="6"/>
    <n v="0.47499999999999998"/>
    <x v="6"/>
    <n v="0.47499999999999998"/>
    <x v="1"/>
    <x v="1"/>
    <x v="39"/>
  </r>
  <r>
    <s v="HEMATOCRIT"/>
    <s v="hematocrit"/>
    <s v="Laboratory"/>
    <x v="35"/>
    <x v="6"/>
    <n v="0.47499999999999998"/>
    <x v="6"/>
    <n v="0.47499999999999998"/>
    <x v="1"/>
    <x v="1"/>
    <x v="39"/>
  </r>
  <r>
    <s v="HEMATOCRIT"/>
    <s v="hematocrit"/>
    <s v="Laboratory"/>
    <x v="35"/>
    <x v="6"/>
    <n v="0.47499999999999998"/>
    <x v="6"/>
    <n v="0.47499999999999998"/>
    <x v="1"/>
    <x v="1"/>
    <x v="39"/>
  </r>
  <r>
    <s v="HEMATOCRIT"/>
    <s v="hematocrit"/>
    <s v="Laboratory"/>
    <x v="33"/>
    <x v="6"/>
    <n v="0.47499999999999998"/>
    <x v="0"/>
    <n v="0.487718240724"/>
    <x v="1"/>
    <x v="0"/>
    <x v="1027"/>
  </r>
  <r>
    <s v="HEMATOCRIT"/>
    <s v="hematocrit"/>
    <s v="Laboratory"/>
    <x v="33"/>
    <x v="6"/>
    <n v="0.47499999999999998"/>
    <x v="0"/>
    <n v="0.487718240724"/>
    <x v="1"/>
    <x v="0"/>
    <x v="1027"/>
  </r>
  <r>
    <s v="HEMATOCRIT"/>
    <s v="hematocrit"/>
    <s v="Laboratory"/>
    <x v="33"/>
    <x v="6"/>
    <n v="0.47499999999999998"/>
    <x v="0"/>
    <n v="0.487718240724"/>
    <x v="1"/>
    <x v="0"/>
    <x v="1027"/>
  </r>
  <r>
    <s v="HEMATOCRIT"/>
    <s v="hematocrit"/>
    <s v="Laboratory"/>
    <x v="18"/>
    <x v="6"/>
    <n v="0.47499999999999998"/>
    <x v="0"/>
    <n v="0.48830426256600001"/>
    <x v="1"/>
    <x v="0"/>
    <x v="1028"/>
  </r>
  <r>
    <s v="HEMATOCRIT"/>
    <s v="hematocrit"/>
    <s v="Laboratory"/>
    <x v="18"/>
    <x v="6"/>
    <n v="0.47499999999999998"/>
    <x v="0"/>
    <n v="0.48830426256600001"/>
    <x v="1"/>
    <x v="0"/>
    <x v="1028"/>
  </r>
  <r>
    <s v="HEMATOCRIT"/>
    <s v="hematocrit"/>
    <s v="Laboratory"/>
    <x v="18"/>
    <x v="6"/>
    <n v="0.47499999999999998"/>
    <x v="0"/>
    <n v="0.48830426256600001"/>
    <x v="1"/>
    <x v="0"/>
    <x v="1028"/>
  </r>
  <r>
    <s v="HEMATOCRIT"/>
    <s v="hematocrit"/>
    <s v="Laboratory"/>
    <x v="1"/>
    <x v="6"/>
    <n v="0.47499999999999998"/>
    <x v="6"/>
    <n v="0.47499999999999998"/>
    <x v="1"/>
    <x v="1"/>
    <x v="39"/>
  </r>
  <r>
    <s v="HEMATOCRIT"/>
    <s v="hematocrit"/>
    <s v="Laboratory"/>
    <x v="1"/>
    <x v="6"/>
    <n v="0.47499999999999998"/>
    <x v="6"/>
    <n v="0.47499999999999998"/>
    <x v="1"/>
    <x v="1"/>
    <x v="39"/>
  </r>
  <r>
    <s v="HEMATOCRIT"/>
    <s v="hematocrit"/>
    <s v="Laboratory"/>
    <x v="1"/>
    <x v="6"/>
    <n v="0.47499999999999998"/>
    <x v="6"/>
    <n v="0.47499999999999998"/>
    <x v="1"/>
    <x v="1"/>
    <x v="39"/>
  </r>
  <r>
    <s v="HEMOCLIP MEDIUM LT200"/>
    <s v="hemoclip medium lt200"/>
    <s v="Supply"/>
    <x v="6"/>
    <x v="3"/>
    <n v="0.77745383378999999"/>
    <x v="3"/>
    <n v="0.77369402359700001"/>
    <x v="0"/>
    <x v="0"/>
    <x v="1029"/>
  </r>
  <r>
    <s v="HEMOGLOB FREE SERUM OR PLASM"/>
    <s v="hemoglobin free serum operation_room plasma"/>
    <s v="Laboratory"/>
    <x v="0"/>
    <x v="0"/>
    <n v="0.77947122563000004"/>
    <x v="0"/>
    <n v="0.78222695529999997"/>
    <x v="0"/>
    <x v="0"/>
    <x v="1030"/>
  </r>
  <r>
    <s v="HEMOGLOBIN/CRIT BG"/>
    <s v="hemoglobin critical blood_gas"/>
    <s v="Monitoring"/>
    <x v="0"/>
    <x v="0"/>
    <n v="0.92308062076300001"/>
    <x v="0"/>
    <n v="0.92880579955300002"/>
    <x v="1"/>
    <x v="1"/>
    <x v="1031"/>
  </r>
  <r>
    <s v="HEP B SURFACE ANTIGEN"/>
    <s v="hepatitis b surface antigen"/>
    <s v="Laboratory"/>
    <x v="0"/>
    <x v="0"/>
    <n v="0.92328354498700005"/>
    <x v="0"/>
    <n v="0.93335286559499997"/>
    <x v="0"/>
    <x v="0"/>
    <x v="1032"/>
  </r>
  <r>
    <s v="HEP INDUCED THROMOBCYTOPENIA"/>
    <s v="heparin induced thromobcytopenia"/>
    <s v="Laboratory"/>
    <x v="0"/>
    <x v="0"/>
    <n v="0.86666666666699999"/>
    <x v="0"/>
    <n v="0.92122765316099997"/>
    <x v="0"/>
    <x v="0"/>
    <x v="1033"/>
  </r>
  <r>
    <s v="HEP LOCK PF 100 U/ML IV TBX"/>
    <s v="heparin lock partial_fill 100_units/ml intravenous tubex"/>
    <s v="Diluent / Flush / Irrigant"/>
    <x v="1"/>
    <x v="2"/>
    <n v="0.90499658344599998"/>
    <x v="2"/>
    <n v="0.904962208213"/>
    <x v="0"/>
    <x v="0"/>
    <x v="1034"/>
  </r>
  <r>
    <s v="HEPARIN 1 000 UNIT/ML SOLN 10 ML VIAL"/>
    <s v="heparin 1 000_units/ml solution 10_ml vial"/>
    <s v="Pharmacy"/>
    <x v="21"/>
    <x v="1"/>
    <n v="0.87464562385400002"/>
    <x v="1"/>
    <n v="0.90333333333300003"/>
    <x v="0"/>
    <x v="0"/>
    <x v="1035"/>
  </r>
  <r>
    <s v="HEPARIN 1 000 UNIT/ML SOLN 10 ML VIAL"/>
    <s v="heparin 1 000_units/ml solution 10_ml vial"/>
    <s v="Pharmacy"/>
    <x v="1"/>
    <x v="1"/>
    <n v="0.87464562385400002"/>
    <x v="1"/>
    <n v="0.80565301973100001"/>
    <x v="0"/>
    <x v="0"/>
    <x v="1036"/>
  </r>
  <r>
    <s v="HEPARIN 100 UNIT/ML SOLN"/>
    <s v="heparin 100_units/ml solution"/>
    <s v="Diluent / Flush / Irrigant"/>
    <x v="21"/>
    <x v="1"/>
    <n v="0.48249999999999998"/>
    <x v="1"/>
    <n v="0.48249999999999998"/>
    <x v="1"/>
    <x v="1"/>
    <x v="39"/>
  </r>
  <r>
    <s v="HEPARIN 100 UNIT/ML SOLN"/>
    <s v="heparin 100_units/ml solution"/>
    <s v="Diluent / Flush / Irrigant"/>
    <x v="2"/>
    <x v="1"/>
    <n v="0.48249999999999998"/>
    <x v="1"/>
    <n v="0.48249999999999998"/>
    <x v="1"/>
    <x v="1"/>
    <x v="39"/>
  </r>
  <r>
    <s v="HEPARIN 100 UNIT/ML SOLN"/>
    <s v="heparin 100_units/ml solution"/>
    <s v="Diluent / Flush / Irrigant"/>
    <x v="1"/>
    <x v="1"/>
    <n v="0.48249999999999998"/>
    <x v="1"/>
    <n v="0.48249999999999998"/>
    <x v="1"/>
    <x v="1"/>
    <x v="39"/>
  </r>
  <r>
    <s v="HEPARIN 10000 UNTS/10ML V"/>
    <s v="heparin 10000_units/10_ml view"/>
    <s v="Pharmacy"/>
    <x v="1"/>
    <x v="2"/>
    <n v="0.48877870463500001"/>
    <x v="2"/>
    <n v="0.48949674844899999"/>
    <x v="1"/>
    <x v="1"/>
    <x v="1037"/>
  </r>
  <r>
    <s v="HEPARIN 50 UNITS/5 ML LO"/>
    <s v="heparin 50_units/5_ml lo"/>
    <s v="Diluent / Flush / Irrigant"/>
    <x v="21"/>
    <x v="2"/>
    <n v="0.45500000000000002"/>
    <x v="2"/>
    <n v="0.78337133290200001"/>
    <x v="0"/>
    <x v="0"/>
    <x v="1038"/>
  </r>
  <r>
    <s v="HEPARIN 50 UNITS/5 ML LO"/>
    <s v="heparin 50_units/5_ml lo"/>
    <s v="Diluent / Flush / Irrigant"/>
    <x v="1"/>
    <x v="2"/>
    <n v="0.45500000000000002"/>
    <x v="2"/>
    <n v="0.45500000000000002"/>
    <x v="0"/>
    <x v="0"/>
    <x v="39"/>
  </r>
  <r>
    <s v="HEPARIN 500 UNITS/5ML UD SYRINGE"/>
    <s v="heparin 500 units/5 ml unit dose syringe"/>
    <s v="Pharmacy"/>
    <x v="1"/>
    <x v="1"/>
    <n v="0.93020847116700001"/>
    <x v="1"/>
    <n v="0.94022515107299998"/>
    <x v="0"/>
    <x v="0"/>
    <x v="1039"/>
  </r>
  <r>
    <s v="HEPARIN FLUSH PRES. FREE 0.5 UN"/>
    <s v="heparin flush pres free 0.5_units"/>
    <s v="Diluent / Flush / Irrigant"/>
    <x v="1"/>
    <x v="2"/>
    <n v="0.91127883102200002"/>
    <x v="2"/>
    <n v="0.91755512086500002"/>
    <x v="0"/>
    <x v="0"/>
    <x v="1040"/>
  </r>
  <r>
    <s v="HEPARIN IN NS FLUSH 2 UNITS/ML 50 MB"/>
    <s v="heparin normal_saline flush 2 units ml 50 mb"/>
    <s v="Diluent / Flush / Irrigant"/>
    <x v="1"/>
    <x v="2"/>
    <n v="0.963835406339"/>
    <x v="2"/>
    <n v="0.96211154223200002"/>
    <x v="0"/>
    <x v="0"/>
    <x v="1041"/>
  </r>
  <r>
    <s v="HEPARIN NEUTRALIZATION"/>
    <s v="heparin neutralization"/>
    <s v="Laboratory"/>
    <x v="0"/>
    <x v="0"/>
    <n v="0.84666666666699997"/>
    <x v="0"/>
    <n v="0.83717109470999995"/>
    <x v="0"/>
    <x v="0"/>
    <x v="1042"/>
  </r>
  <r>
    <s v="HEPARIN PER 10U 30 SYRNG"/>
    <s v="heparin per 10_units 30 syringe"/>
    <s v="Diluent / Flush / Irrigant"/>
    <x v="21"/>
    <x v="2"/>
    <n v="0.43868469515699998"/>
    <x v="2"/>
    <n v="0.47809731875799999"/>
    <x v="0"/>
    <x v="0"/>
    <x v="1043"/>
  </r>
  <r>
    <s v="HEPARIN PER 10U 30 SYRNG"/>
    <s v="heparin per 10_units 30 syringe"/>
    <s v="Diluent / Flush / Irrigant"/>
    <x v="1"/>
    <x v="2"/>
    <n v="0.43868469515699998"/>
    <x v="2"/>
    <n v="0.43749980295300001"/>
    <x v="0"/>
    <x v="0"/>
    <x v="1044"/>
  </r>
  <r>
    <s v="HEPARIN PORCINE 1000 UNIT 25021 400 01"/>
    <s v="heparin porcine 1000 units 25021 400 01"/>
    <s v="Pharmacy"/>
    <x v="1"/>
    <x v="1"/>
    <n v="0.92448681427000001"/>
    <x v="1"/>
    <n v="0.92999887457399999"/>
    <x v="0"/>
    <x v="0"/>
    <x v="1045"/>
  </r>
  <r>
    <s v="HEPARIN PORCINE PER 1000 UNITS"/>
    <s v="heparin porcine per 1000_units"/>
    <s v="Pharmacy"/>
    <x v="21"/>
    <x v="1"/>
    <n v="0.96832169793300005"/>
    <x v="1"/>
    <n v="0.94818316030299998"/>
    <x v="0"/>
    <x v="0"/>
    <x v="1046"/>
  </r>
  <r>
    <s v="HEPARIN PORCINE PER 1000 UNITS"/>
    <s v="heparin porcine per 1000_units"/>
    <s v="Pharmacy"/>
    <x v="12"/>
    <x v="1"/>
    <n v="0.96832169793300005"/>
    <x v="1"/>
    <n v="0.85758252466399998"/>
    <x v="0"/>
    <x v="0"/>
    <x v="1047"/>
  </r>
  <r>
    <s v="HEPARIN PORCINE PER 1000 UNITS"/>
    <s v="heparin porcine per 1000_units"/>
    <s v="Pharmacy"/>
    <x v="35"/>
    <x v="1"/>
    <n v="0.96832169793300005"/>
    <x v="1"/>
    <n v="0.92554014540899998"/>
    <x v="0"/>
    <x v="0"/>
    <x v="1048"/>
  </r>
  <r>
    <s v="HEPARIN PORCINE PER 1000 UNITS"/>
    <s v="heparin porcine per 1000_units"/>
    <s v="Pharmacy"/>
    <x v="1"/>
    <x v="1"/>
    <n v="0.96832169793300005"/>
    <x v="1"/>
    <n v="0.94480796789599997"/>
    <x v="0"/>
    <x v="0"/>
    <x v="1049"/>
  </r>
  <r>
    <s v="HEPARIN PORCINE PF 5 000 UNIT 0.5 ML SYRG"/>
    <s v="heparin porcine preservative_free 5 000_units 0.5_ml syringe"/>
    <s v="Pharmacy"/>
    <x v="21"/>
    <x v="1"/>
    <n v="0.941763406937"/>
    <x v="1"/>
    <n v="0.93823309618700002"/>
    <x v="0"/>
    <x v="0"/>
    <x v="1050"/>
  </r>
  <r>
    <s v="HEPARIN PORCINE PF 5 000UNITS/0.5ML SYRG"/>
    <s v="heparin porcine partial_fill 5 000_units/0.5_ml syringe"/>
    <s v="Pharmacy"/>
    <x v="1"/>
    <x v="1"/>
    <n v="0.883325412107"/>
    <x v="1"/>
    <n v="0.86971741426299998"/>
    <x v="0"/>
    <x v="0"/>
    <x v="1051"/>
  </r>
  <r>
    <s v="HEPARIN SOD 10U/ML DISPSYR 1ML"/>
    <s v="heparin sodium 10 units ml dispsyr 1 ml"/>
    <s v="Pharmacy"/>
    <x v="1"/>
    <x v="1"/>
    <n v="0.956087099587"/>
    <x v="1"/>
    <n v="0.95363659993299998"/>
    <x v="0"/>
    <x v="0"/>
    <x v="1052"/>
  </r>
  <r>
    <s v="HEPARIN SODIUM UNIT "/>
    <s v="heparin sodium unit"/>
    <s v="Pharmacy"/>
    <x v="1"/>
    <x v="2"/>
    <n v="0.91200935776400005"/>
    <x v="2"/>
    <n v="0.94621554857800005"/>
    <x v="1"/>
    <x v="1"/>
    <x v="1053"/>
  </r>
  <r>
    <s v="HEPATIC FUNCTION PAN"/>
    <s v="hepatic function panel"/>
    <s v="Laboratory"/>
    <x v="0"/>
    <x v="0"/>
    <n v="0.96146114757699996"/>
    <x v="0"/>
    <n v="0.96458472335400003"/>
    <x v="0"/>
    <x v="0"/>
    <x v="95"/>
  </r>
  <r>
    <s v="HEPATITIS A IGG"/>
    <s v="hepatitis immunoglobulin g"/>
    <s v="Laboratory"/>
    <x v="0"/>
    <x v="0"/>
    <n v="0.88831074018"/>
    <x v="0"/>
    <n v="0.88756004204200001"/>
    <x v="0"/>
    <x v="0"/>
    <x v="1054"/>
  </r>
  <r>
    <s v="HEPATITIS B SURFACE ANTIBODY"/>
    <s v="hepatitis b surface antibody"/>
    <s v="Laboratory"/>
    <x v="0"/>
    <x v="0"/>
    <n v="0.944882521187"/>
    <x v="0"/>
    <n v="0.95878644503999999"/>
    <x v="0"/>
    <x v="0"/>
    <x v="1055"/>
  </r>
  <r>
    <s v="HEPATITIS B SURFACE ANTIBODY"/>
    <s v="hepatitis b surface antibody"/>
    <s v="Laboratory"/>
    <x v="35"/>
    <x v="0"/>
    <n v="0.944882521187"/>
    <x v="0"/>
    <n v="0.914053371128"/>
    <x v="0"/>
    <x v="0"/>
    <x v="1056"/>
  </r>
  <r>
    <s v="HEPATITIS C QUAN PCR"/>
    <s v="hepatitis c quantitative pcr"/>
    <s v="Laboratory"/>
    <x v="0"/>
    <x v="0"/>
    <n v="0.89056479696599999"/>
    <x v="0"/>
    <n v="0.89410681017100002"/>
    <x v="0"/>
    <x v="0"/>
    <x v="1057"/>
  </r>
  <r>
    <s v="HERPES NA QUAN X00347"/>
    <s v="herpes na quantitative x00347"/>
    <s v="Laboratory"/>
    <x v="0"/>
    <x v="0"/>
    <n v="0.77116717892700004"/>
    <x v="0"/>
    <n v="0.77640237301399995"/>
    <x v="0"/>
    <x v="0"/>
    <x v="1058"/>
  </r>
  <r>
    <s v="HERPES SIMPLEX L AG BY IF"/>
    <s v="herpes simplex l ag"/>
    <s v="Laboratory"/>
    <x v="0"/>
    <x v="0"/>
    <n v="0.790015662851"/>
    <x v="0"/>
    <n v="0.88888405867700004"/>
    <x v="0"/>
    <x v="0"/>
    <x v="1059"/>
  </r>
  <r>
    <s v="HERPES SIMPLEX TYPE 2 IGG"/>
    <s v="herpes simplex type 2 immunoglobulin"/>
    <s v="Laboratory"/>
    <x v="0"/>
    <x v="0"/>
    <n v="0.95099060301299998"/>
    <x v="0"/>
    <n v="0.95033769153799996"/>
    <x v="0"/>
    <x v="0"/>
    <x v="1060"/>
  </r>
  <r>
    <s v="HGB ELECTROPHORESIS"/>
    <s v="hemoglobin electrophoresis"/>
    <s v="Laboratory"/>
    <x v="0"/>
    <x v="0"/>
    <n v="0.48943674208999999"/>
    <x v="0"/>
    <n v="0.49347312314899999"/>
    <x v="0"/>
    <x v="0"/>
    <x v="1061"/>
  </r>
  <r>
    <s v="HI PRESSURE TUBING"/>
    <s v="hi pressure tubing"/>
    <s v="Supply"/>
    <x v="6"/>
    <x v="3"/>
    <n v="0.94519768172399998"/>
    <x v="3"/>
    <n v="0.95262222855699996"/>
    <x v="0"/>
    <x v="0"/>
    <x v="1062"/>
  </r>
  <r>
    <s v="HIGH FLOW OXYGEN EQUIPMT CHNGE"/>
    <s v="high flow oxygen equipment change"/>
    <s v="Respiratory Therapy"/>
    <x v="6"/>
    <x v="5"/>
    <n v="0.51904452555500002"/>
    <x v="5"/>
    <n v="0.56165652253099996"/>
    <x v="0"/>
    <x v="0"/>
    <x v="1063"/>
  </r>
  <r>
    <s v="HIV 1/2 AG/AB COMBO"/>
    <s v="human_immunodeficiency_virus 1/2 1/antibody combo"/>
    <s v="Pharmacy"/>
    <x v="0"/>
    <x v="0"/>
    <n v="0.592503200703"/>
    <x v="0"/>
    <n v="0.72266289385399995"/>
    <x v="1"/>
    <x v="1"/>
    <x v="1064"/>
  </r>
  <r>
    <s v="HIV I AMPLIFIED PROBE M56"/>
    <s v="human_immunodeficiency_virus 1 amplified probe m56"/>
    <s v="Laboratory"/>
    <x v="0"/>
    <x v="0"/>
    <n v="0.92148421819000004"/>
    <x v="0"/>
    <n v="0.92069997143399995"/>
    <x v="0"/>
    <x v="0"/>
    <x v="1065"/>
  </r>
  <r>
    <s v="HIV1 AG WITH HIV1 &amp; HIV2 A"/>
    <s v="hiv1 ag hiv1 &amp; hiv2"/>
    <s v="Laboratory"/>
    <x v="0"/>
    <x v="0"/>
    <n v="0.71198591347999995"/>
    <x v="0"/>
    <n v="0.73736494265399999"/>
    <x v="0"/>
    <x v="0"/>
    <x v="1066"/>
  </r>
  <r>
    <s v="HME CHANGE"/>
    <s v="heat_and_moisture_exchanger change"/>
    <s v="Supply"/>
    <x v="6"/>
    <x v="3"/>
    <n v="0.40360559215399999"/>
    <x v="3"/>
    <n v="0.48907764263300002"/>
    <x v="0"/>
    <x v="0"/>
    <x v="1067"/>
  </r>
  <r>
    <s v="HME CHANGE"/>
    <s v="heat_and_moisture_exchanger change"/>
    <s v="Supply"/>
    <x v="27"/>
    <x v="3"/>
    <n v="0.40360559215399999"/>
    <x v="3"/>
    <n v="0.309435990459"/>
    <x v="0"/>
    <x v="0"/>
    <x v="1068"/>
  </r>
  <r>
    <s v="HOLDER TB DALE ADLT W1IN TRACH"/>
    <s v="holder tube dale adult w1 inches tracheostomy"/>
    <s v="Supply"/>
    <x v="6"/>
    <x v="3"/>
    <n v="0.78854326495799998"/>
    <x v="3"/>
    <n v="0.79333014285900005"/>
    <x v="0"/>
    <x v="0"/>
    <x v="1069"/>
  </r>
  <r>
    <s v="HOLDER TRACH TUBE PED"/>
    <s v="holder tracheostomy tube pediatric"/>
    <s v="Supply"/>
    <x v="6"/>
    <x v="3"/>
    <n v="0.89003578182400001"/>
    <x v="3"/>
    <n v="0.90227536779899997"/>
    <x v="0"/>
    <x v="0"/>
    <x v="1070"/>
  </r>
  <r>
    <s v="HS DISTILLED WATER PO LIQD"/>
    <s v="distilled_water by_mouth liquid"/>
    <s v="Diluent / Flush / Irrigant"/>
    <x v="1"/>
    <x v="2"/>
    <n v="0.85968619020100001"/>
    <x v="2"/>
    <n v="0.88581521098100002"/>
    <x v="0"/>
    <x v="0"/>
    <x v="1071"/>
  </r>
  <r>
    <s v="HSV 1 2 IGM"/>
    <s v="hsv 1 2 igm"/>
    <s v="Laboratory"/>
    <x v="0"/>
    <x v="0"/>
    <n v="0.41472129160900001"/>
    <x v="0"/>
    <n v="0.46382972918600002"/>
    <x v="0"/>
    <x v="0"/>
    <x v="1072"/>
  </r>
  <r>
    <s v="HUMIDIFIER RESP ARLFE H20 500C"/>
    <s v="humidifier respiratory airlife water 500c"/>
    <s v="Supply"/>
    <x v="6"/>
    <x v="3"/>
    <n v="0.67627666368100003"/>
    <x v="3"/>
    <n v="0.89842903473400004"/>
    <x v="0"/>
    <x v="0"/>
    <x v="1073"/>
  </r>
  <r>
    <s v="HUMIDIFIER RESP ARLFE H2O 500C"/>
    <s v="humidifier respiratory airlife water 500c"/>
    <s v="Supply"/>
    <x v="6"/>
    <x v="3"/>
    <n v="0.67377666368099998"/>
    <x v="3"/>
    <n v="0.89592903473399998"/>
    <x v="0"/>
    <x v="0"/>
    <x v="1073"/>
  </r>
  <r>
    <s v="HUMIDIFIER RESP ARLFE H2O 500C"/>
    <s v="humidifier respiratory airlife water 500c"/>
    <s v="Supply"/>
    <x v="6"/>
    <x v="3"/>
    <n v="0.67377666368099998"/>
    <x v="3"/>
    <n v="0.89592903473399998"/>
    <x v="0"/>
    <x v="0"/>
    <x v="1073"/>
  </r>
  <r>
    <s v="HYDREA SUSPENSN 500MG/10ML"/>
    <s v="hydroxyurea suspension 500 mg/10 ml"/>
    <s v="Pharmacy"/>
    <x v="1"/>
    <x v="1"/>
    <n v="0.803149263452"/>
    <x v="1"/>
    <n v="0.80320216612399997"/>
    <x v="0"/>
    <x v="0"/>
    <x v="1074"/>
  </r>
  <r>
    <s v="HYDROCORTISONE 1% CREA 28 G TUBE"/>
    <s v="hydrocortisone 1% cream 28 gram tube"/>
    <s v="Pharmacy"/>
    <x v="1"/>
    <x v="1"/>
    <n v="0.95768694189799997"/>
    <x v="1"/>
    <n v="0.93207826263500004"/>
    <x v="0"/>
    <x v="0"/>
    <x v="1075"/>
  </r>
  <r>
    <s v="HYDROCORTISONE 125MG/ML INJ"/>
    <s v="hydrocortisone 125 mg ml injection"/>
    <s v="Pharmacy"/>
    <x v="1"/>
    <x v="1"/>
    <n v="0.964604677932"/>
    <x v="1"/>
    <n v="0.96491142523499995"/>
    <x v="0"/>
    <x v="0"/>
    <x v="1076"/>
  </r>
  <r>
    <s v="HYDROCORTISONE 2.5MG/ML SUSP"/>
    <s v="hydrocortisone 2.5 mg ml suspension"/>
    <s v="Pharmacy"/>
    <x v="1"/>
    <x v="1"/>
    <n v="0.96914536708400001"/>
    <x v="1"/>
    <n v="0.96944206006400002"/>
    <x v="0"/>
    <x v="0"/>
    <x v="1077"/>
  </r>
  <r>
    <s v="HYDROCORTISONE 5 MG PO TABS"/>
    <s v="hydrocortisone 5 mg by_mouth tablets"/>
    <s v="Pharmacy"/>
    <x v="1"/>
    <x v="1"/>
    <n v="0.94296051746200005"/>
    <x v="1"/>
    <n v="0.94328891329300002"/>
    <x v="0"/>
    <x v="0"/>
    <x v="1078"/>
  </r>
  <r>
    <s v="HYDROMORPHONE 10 MG/ML SOLN 0703 0110 03"/>
    <s v="hydromorphone 10 mg ml solution 0703 0110 03"/>
    <s v="Pharmacy"/>
    <x v="1"/>
    <x v="1"/>
    <n v="0.93981844853100005"/>
    <x v="1"/>
    <n v="0.93997966194899996"/>
    <x v="0"/>
    <x v="0"/>
    <x v="1079"/>
  </r>
  <r>
    <s v="HYDROMORPHONE 1MG/ML 1ML"/>
    <s v="hydromorphone 1_mg/ml 1_ml"/>
    <s v="Pharmacy"/>
    <x v="21"/>
    <x v="1"/>
    <n v="0.97669108872900001"/>
    <x v="1"/>
    <n v="0.97685153199700003"/>
    <x v="0"/>
    <x v="0"/>
    <x v="1080"/>
  </r>
  <r>
    <s v="HYDROMORPHONE 1MG/ML 1ML"/>
    <s v="hydromorphone 1_mg/ml 1_ml"/>
    <s v="Pharmacy"/>
    <x v="43"/>
    <x v="1"/>
    <n v="0.97669108872900001"/>
    <x v="1"/>
    <n v="0.97996776264999996"/>
    <x v="0"/>
    <x v="0"/>
    <x v="1081"/>
  </r>
  <r>
    <s v="HYDROMORPHONE 1MG/ML 1ML"/>
    <s v="hydromorphone 1_mg/ml 1_ml"/>
    <s v="Pharmacy"/>
    <x v="1"/>
    <x v="1"/>
    <n v="0.97669108872900001"/>
    <x v="1"/>
    <n v="0.97714264930100003"/>
    <x v="0"/>
    <x v="0"/>
    <x v="1082"/>
  </r>
  <r>
    <s v="HYDROMORPHONE 2 MG/ML SOLN"/>
    <s v="hydromorphone 2_mg/ml solution"/>
    <s v="Pharmacy"/>
    <x v="21"/>
    <x v="1"/>
    <n v="0.97829026231100003"/>
    <x v="1"/>
    <n v="0.978429018052"/>
    <x v="0"/>
    <x v="0"/>
    <x v="1083"/>
  </r>
  <r>
    <s v="HYDROMORPHONE 2 MG/ML SOLN"/>
    <s v="hydromorphone 2_mg/ml solution"/>
    <s v="Pharmacy"/>
    <x v="1"/>
    <x v="1"/>
    <n v="0.97829026231100003"/>
    <x v="1"/>
    <n v="0.97863813975000002"/>
    <x v="0"/>
    <x v="0"/>
    <x v="1084"/>
  </r>
  <r>
    <s v="HYDROMORPHONE 2 MG/ML SOLN 1 ML VIAL"/>
    <s v="hydromorphone 2_mg/ml solution 1_ml vial"/>
    <s v="Pharmacy"/>
    <x v="21"/>
    <x v="1"/>
    <n v="0.97406449553499996"/>
    <x v="1"/>
    <n v="0.97433630517299996"/>
    <x v="0"/>
    <x v="0"/>
    <x v="1085"/>
  </r>
  <r>
    <s v="HYDROMORPHONE 2 MG/ML SOLN 1 ML VIAL"/>
    <s v="hydromorphone 2_mg/ml solution 1_ml vial"/>
    <s v="Pharmacy"/>
    <x v="1"/>
    <x v="1"/>
    <n v="0.97406449553499996"/>
    <x v="1"/>
    <n v="0.97460366547099997"/>
    <x v="0"/>
    <x v="0"/>
    <x v="1086"/>
  </r>
  <r>
    <s v="HYDROMORPHONE 4MG TAB"/>
    <s v="hydromorphone 4 mg tablet"/>
    <s v="Pharmacy"/>
    <x v="23"/>
    <x v="1"/>
    <n v="0.94376917114799996"/>
    <x v="1"/>
    <n v="0.94418449379400005"/>
    <x v="0"/>
    <x v="0"/>
    <x v="1087"/>
  </r>
  <r>
    <s v="HYDROMORPHONE 4MG TAB"/>
    <s v="hydromorphone 4 mg tablet"/>
    <s v="Pharmacy"/>
    <x v="1"/>
    <x v="1"/>
    <n v="0.94376917114799996"/>
    <x v="1"/>
    <n v="0.94409484869899996"/>
    <x v="0"/>
    <x v="0"/>
    <x v="1088"/>
  </r>
  <r>
    <s v="HYDROMORPHONE INJ UP TO 4MG"/>
    <s v="hydromorphone injection 4_mg"/>
    <s v="Pharmacy"/>
    <x v="21"/>
    <x v="1"/>
    <n v="0.95850866559699999"/>
    <x v="1"/>
    <n v="0.95914943501399996"/>
    <x v="0"/>
    <x v="0"/>
    <x v="1089"/>
  </r>
  <r>
    <s v="HYDROMORPHONE INJ UP TO 4MG"/>
    <s v="hydromorphone injection 4_mg"/>
    <s v="Pharmacy"/>
    <x v="2"/>
    <x v="1"/>
    <n v="0.95850866559699999"/>
    <x v="1"/>
    <n v="0.95897134723699995"/>
    <x v="0"/>
    <x v="0"/>
    <x v="1090"/>
  </r>
  <r>
    <s v="HYDROMORPHONE INJ UP TO 4MG"/>
    <s v="hydromorphone injection 4_mg"/>
    <s v="Pharmacy"/>
    <x v="1"/>
    <x v="1"/>
    <n v="0.95850866559699999"/>
    <x v="1"/>
    <n v="0.95966557441300004"/>
    <x v="0"/>
    <x v="0"/>
    <x v="1091"/>
  </r>
  <r>
    <s v="HYDROXYZINE HCL 10MG TAB UD U"/>
    <s v="hydroxyzine hydrochloride 10_mg tablet unit_dose u"/>
    <s v="Pharmacy"/>
    <x v="1"/>
    <x v="1"/>
    <n v="0.96137461819299996"/>
    <x v="1"/>
    <n v="0.96188548097299997"/>
    <x v="0"/>
    <x v="0"/>
    <x v="1092"/>
  </r>
  <r>
    <s v="HYDROXYZTNE HCL 25MG TAB UD U"/>
    <s v="hydroxyztne hydrochloride 25_mg tablet unit_dose u"/>
    <s v="Pharmacy"/>
    <x v="1"/>
    <x v="1"/>
    <n v="0.95965174078100002"/>
    <x v="1"/>
    <n v="0.96016360388300004"/>
    <x v="0"/>
    <x v="0"/>
    <x v="1093"/>
  </r>
  <r>
    <s v="HYOSCYAMINE 0.125 MG SUBL"/>
    <s v="hyoscyamine 0.125_mg sublingual"/>
    <s v="Pharmacy"/>
    <x v="1"/>
    <x v="1"/>
    <n v="0.77534337356799998"/>
    <x v="1"/>
    <n v="0.77593029769199995"/>
    <x v="0"/>
    <x v="0"/>
    <x v="1094"/>
  </r>
  <r>
    <s v="HYPERFIBRINOLYSIS APTEM "/>
    <s v="hyperfibrinolysis aptem"/>
    <s v="Laboratory"/>
    <x v="0"/>
    <x v="0"/>
    <n v="0.79666600909999996"/>
    <x v="0"/>
    <n v="0.77896835094700001"/>
    <x v="0"/>
    <x v="0"/>
    <x v="1095"/>
  </r>
  <r>
    <s v="HYROMORPHONE 1MG/ML INJ 50ML P"/>
    <s v="hydromorphone 1_mg/ml injection 50_ml p"/>
    <s v="Pharmacy"/>
    <x v="21"/>
    <x v="1"/>
    <n v="0.94225186055700005"/>
    <x v="1"/>
    <n v="0.93028514078199998"/>
    <x v="0"/>
    <x v="0"/>
    <x v="1096"/>
  </r>
  <r>
    <s v="I STAT GLUCOSE PICU"/>
    <s v="stat glucose pediatric_intensive_care_unit"/>
    <s v="Monitoring"/>
    <x v="0"/>
    <x v="6"/>
    <n v="0.95226486916300002"/>
    <x v="6"/>
    <n v="0.951305688298"/>
    <x v="0"/>
    <x v="0"/>
    <x v="1097"/>
  </r>
  <r>
    <s v="I STAT HCT PICU "/>
    <s v="stat hematocrit pediatric_intensive_care_unit"/>
    <s v="Monitoring"/>
    <x v="0"/>
    <x v="6"/>
    <n v="0.94251475110600003"/>
    <x v="6"/>
    <n v="0.94636485527400005"/>
    <x v="0"/>
    <x v="0"/>
    <x v="1098"/>
  </r>
  <r>
    <s v="I STAT K PICU "/>
    <s v="stat potassium pediatric_intensive_care_unit"/>
    <s v="Monitoring"/>
    <x v="0"/>
    <x v="6"/>
    <n v="0.94662121869799998"/>
    <x v="6"/>
    <n v="0.94481580818400002"/>
    <x v="0"/>
    <x v="0"/>
    <x v="1099"/>
  </r>
  <r>
    <s v="IBUPROFEN 20 MG/ML ORAL"/>
    <s v="ibuprofen 20_mg/ml oral"/>
    <s v="Pharmacy"/>
    <x v="23"/>
    <x v="1"/>
    <n v="0.92669022504099996"/>
    <x v="1"/>
    <n v="0.92801855059799998"/>
    <x v="0"/>
    <x v="0"/>
    <x v="1100"/>
  </r>
  <r>
    <s v="IBUPROFEN 20 MG/ML ORAL"/>
    <s v="ibuprofen 20_mg/ml oral"/>
    <s v="Pharmacy"/>
    <x v="1"/>
    <x v="1"/>
    <n v="0.92669022504099996"/>
    <x v="1"/>
    <n v="0.92721617664199996"/>
    <x v="0"/>
    <x v="0"/>
    <x v="1101"/>
  </r>
  <r>
    <s v="IBUPROFEN 600 MG TABS"/>
    <s v="ibuprofen 600_mg tablets"/>
    <s v="Pharmacy"/>
    <x v="23"/>
    <x v="1"/>
    <n v="0.96337358424399999"/>
    <x v="1"/>
    <n v="0.96522886743400005"/>
    <x v="0"/>
    <x v="0"/>
    <x v="1102"/>
  </r>
  <r>
    <s v="IBUPROFEN 600 MG TABS"/>
    <s v="ibuprofen 600_mg tablets"/>
    <s v="Pharmacy"/>
    <x v="1"/>
    <x v="1"/>
    <n v="0.96337358424399999"/>
    <x v="1"/>
    <n v="0.964189092277"/>
    <x v="0"/>
    <x v="0"/>
    <x v="1103"/>
  </r>
  <r>
    <s v="ICU CARDIAC EQUIPMENT CHG"/>
    <s v="intensive_care_unit cardiac equipment charge"/>
    <s v="Capital Equipment"/>
    <x v="6"/>
    <x v="15"/>
    <n v="0.87888879835199996"/>
    <x v="15"/>
    <n v="0.878398318974"/>
    <x v="0"/>
    <x v="0"/>
    <x v="1104"/>
  </r>
  <r>
    <s v="ICU OTHER"/>
    <s v="intensive_care_unit"/>
    <s v="Room and Board"/>
    <x v="4"/>
    <x v="4"/>
    <n v="0.43456002321999998"/>
    <x v="4"/>
    <n v="0.487741606695"/>
    <x v="0"/>
    <x v="0"/>
    <x v="1105"/>
  </r>
  <r>
    <s v="ICU ROOM 2009/IC"/>
    <s v="intensive_care_unit room 2009/intensive_care"/>
    <s v="Room and Board"/>
    <x v="4"/>
    <x v="4"/>
    <n v="0.95993518356100005"/>
    <x v="4"/>
    <n v="0.945762667256"/>
    <x v="0"/>
    <x v="0"/>
    <x v="1106"/>
  </r>
  <r>
    <s v="IGG IMMUNOGLOBULIN"/>
    <s v="immunoglobulin g immunoglobulin"/>
    <s v="Laboratory"/>
    <x v="0"/>
    <x v="0"/>
    <n v="0.94452271045199998"/>
    <x v="0"/>
    <n v="0.95289521286800005"/>
    <x v="0"/>
    <x v="0"/>
    <x v="1107"/>
  </r>
  <r>
    <s v="IGG IMMUNOGLOBULIN"/>
    <s v="immunoglobulin g immunoglobulin"/>
    <s v="Laboratory"/>
    <x v="0"/>
    <x v="0"/>
    <n v="0.94452271045199998"/>
    <x v="0"/>
    <n v="0.95289521286800005"/>
    <x v="0"/>
    <x v="0"/>
    <x v="1107"/>
  </r>
  <r>
    <s v="IMMUNOCYTOCHEM EACH AB"/>
    <s v="immunocytochemistry antibody"/>
    <s v="Laboratory"/>
    <x v="0"/>
    <x v="0"/>
    <n v="0.84670586605499998"/>
    <x v="0"/>
    <n v="0.87042565865300003"/>
    <x v="0"/>
    <x v="0"/>
    <x v="1108"/>
  </r>
  <r>
    <s v="IMMUNOHISTOCHEMISTRY 1ST"/>
    <s v="immunohistochemistry 1st"/>
    <s v="Laboratory"/>
    <x v="0"/>
    <x v="19"/>
    <n v="0.47249999999999998"/>
    <x v="17"/>
    <n v="0.47249999999999998"/>
    <x v="1"/>
    <x v="1"/>
    <x v="39"/>
  </r>
  <r>
    <s v="INDIV. EXER. PER 15 MIN. OT "/>
    <s v="individual exercise per 15 minutes occupational_therapy"/>
    <s v="PT / OT / Speech Therapy"/>
    <x v="18"/>
    <x v="13"/>
    <n v="0.94997719262900004"/>
    <x v="13"/>
    <n v="0.93755976776399996"/>
    <x v="0"/>
    <x v="0"/>
    <x v="1109"/>
  </r>
  <r>
    <s v="INDIVIDUAL ACTIVITY PER 15 MIN"/>
    <s v="individual activity per 15 minutes"/>
    <s v="PT / OT / Speech Therapy"/>
    <x v="18"/>
    <x v="13"/>
    <n v="0.94949246017599997"/>
    <x v="13"/>
    <n v="0.94040435541900003"/>
    <x v="0"/>
    <x v="0"/>
    <x v="1110"/>
  </r>
  <r>
    <s v="INF HB DOTAREM GADOTERATE MEGLUMINE "/>
    <s v="infusion dotarem gadoterate meglumine"/>
    <s v="Pharmacy"/>
    <x v="1"/>
    <x v="1"/>
    <n v="0.93944031037499998"/>
    <x v="1"/>
    <n v="0.95113943357399999"/>
    <x v="0"/>
    <x v="0"/>
    <x v="1111"/>
  </r>
  <r>
    <s v="INFLATION DEVICE KIT"/>
    <s v="inflation device kit"/>
    <s v="Supply"/>
    <x v="6"/>
    <x v="3"/>
    <n v="0.905589657188"/>
    <x v="3"/>
    <n v="0.91185863889499996"/>
    <x v="0"/>
    <x v="0"/>
    <x v="1112"/>
  </r>
  <r>
    <s v="INFLUENZA B AG IF"/>
    <s v="influenza b ag"/>
    <s v="Laboratory"/>
    <x v="0"/>
    <x v="0"/>
    <n v="0.79721724211800005"/>
    <x v="0"/>
    <n v="0.82020286412200005"/>
    <x v="0"/>
    <x v="0"/>
    <x v="1113"/>
  </r>
  <r>
    <s v="INFUSION PUMP DAILY EACH"/>
    <s v="infusion pump daily"/>
    <s v="Capital Equipment"/>
    <x v="6"/>
    <x v="15"/>
    <n v="0.75041278146099999"/>
    <x v="15"/>
    <n v="0.79179431794499999"/>
    <x v="0"/>
    <x v="0"/>
    <x v="1114"/>
  </r>
  <r>
    <s v="INHALATION TREATMENT"/>
    <s v="inhalation treatment"/>
    <s v="Respiratory Therapy"/>
    <x v="13"/>
    <x v="5"/>
    <n v="0.95422228371999995"/>
    <x v="5"/>
    <n v="0.94738500795500002"/>
    <x v="0"/>
    <x v="0"/>
    <x v="1115"/>
  </r>
  <r>
    <s v="INHALATION TREATMENT"/>
    <s v="inhalation treatment"/>
    <s v="Respiratory Therapy"/>
    <x v="14"/>
    <x v="5"/>
    <n v="0.95422228371999995"/>
    <x v="5"/>
    <n v="0.95749456757399998"/>
    <x v="0"/>
    <x v="0"/>
    <x v="1116"/>
  </r>
  <r>
    <s v="INHALATION TX HHN MDI IPPB 1 VISIT PER DAY"/>
    <s v="inhalation treatment high humidity nebulizer metered_dose_inhaler intermittent_positive_pressure_breathing 1 visit per day"/>
    <s v="Respiratory Therapy"/>
    <x v="14"/>
    <x v="5"/>
    <n v="0.90993149048699995"/>
    <x v="5"/>
    <n v="0.95999890267300003"/>
    <x v="0"/>
    <x v="0"/>
    <x v="1117"/>
  </r>
  <r>
    <s v="INJ CEFEPIME PER 500MG MB+"/>
    <s v="injection cefepime per 500_mg mb"/>
    <s v="Pharmacy"/>
    <x v="1"/>
    <x v="1"/>
    <n v="0.94147487102799998"/>
    <x v="1"/>
    <n v="0.94195200736200002"/>
    <x v="0"/>
    <x v="0"/>
    <x v="1118"/>
  </r>
  <r>
    <s v="INJ IVP EA ADDL SEQ NEW DRUG"/>
    <s v="injection intravenous push additional sequential new drug"/>
    <s v="Nursing Services"/>
    <x v="3"/>
    <x v="8"/>
    <n v="0.85199946619800004"/>
    <x v="8"/>
    <n v="0.91223002542300002"/>
    <x v="0"/>
    <x v="0"/>
    <x v="1119"/>
  </r>
  <r>
    <s v="INPT CVC MONITORING"/>
    <s v="inpatient central venous catheter monitoring"/>
    <s v="Monitoring"/>
    <x v="41"/>
    <x v="3"/>
    <n v="0.36093428397900001"/>
    <x v="6"/>
    <n v="0.327470378447"/>
    <x v="1"/>
    <x v="0"/>
    <x v="1120"/>
  </r>
  <r>
    <s v="INPT CVC MONITORING"/>
    <s v="inpatient central venous catheter monitoring"/>
    <s v="Monitoring"/>
    <x v="41"/>
    <x v="3"/>
    <n v="0.36093428397900001"/>
    <x v="6"/>
    <n v="0.327470378447"/>
    <x v="1"/>
    <x v="0"/>
    <x v="1120"/>
  </r>
  <r>
    <s v="INPT CVC MONITORING"/>
    <s v="inpatient central venous catheter monitoring"/>
    <s v="Monitoring"/>
    <x v="19"/>
    <x v="3"/>
    <n v="0.36093428397900001"/>
    <x v="6"/>
    <n v="0.30868570223000003"/>
    <x v="1"/>
    <x v="0"/>
    <x v="1121"/>
  </r>
  <r>
    <s v="INPT CVC MONITORING"/>
    <s v="inpatient central venous catheter monitoring"/>
    <s v="Monitoring"/>
    <x v="19"/>
    <x v="3"/>
    <n v="0.36093428397900001"/>
    <x v="6"/>
    <n v="0.30868570223000003"/>
    <x v="1"/>
    <x v="0"/>
    <x v="1121"/>
  </r>
  <r>
    <s v="INPT SURG MAJOR ADD 30 MIN"/>
    <s v="inpatient surgery major additional 30 minutes"/>
    <s v="OR / Anesthesia / Recovery Room"/>
    <x v="25"/>
    <x v="14"/>
    <n v="0.89747692784699995"/>
    <x v="14"/>
    <n v="0.89602387352599999"/>
    <x v="0"/>
    <x v="0"/>
    <x v="1122"/>
  </r>
  <r>
    <s v="INPT SURG MAJOR ADD 30 MIN"/>
    <s v="inpatient surgery major additional 30 minutes"/>
    <s v="OR / Anesthesia / Recovery Room"/>
    <x v="27"/>
    <x v="14"/>
    <n v="0.89747692784699995"/>
    <x v="14"/>
    <n v="0.93745771622200003"/>
    <x v="0"/>
    <x v="0"/>
    <x v="1123"/>
  </r>
  <r>
    <s v="INPT SURG MINOR 1ST 60 MIN"/>
    <s v="inpatient surgery minor 1st 60 minutes"/>
    <s v="OR / Anesthesia / Recovery Room"/>
    <x v="25"/>
    <x v="14"/>
    <n v="0.93999688879700005"/>
    <x v="14"/>
    <n v="0.93898208497199998"/>
    <x v="0"/>
    <x v="0"/>
    <x v="1124"/>
  </r>
  <r>
    <s v="INPT SURG MINOR 1ST 60 MIN"/>
    <s v="inpatient surgery minor 1st 60 minutes"/>
    <s v="OR / Anesthesia / Recovery Room"/>
    <x v="27"/>
    <x v="14"/>
    <n v="0.93999688879700005"/>
    <x v="14"/>
    <n v="0.94996382128500001"/>
    <x v="0"/>
    <x v="0"/>
    <x v="1125"/>
  </r>
  <r>
    <s v="INPT SURG MINOR ADD 30 MIN"/>
    <s v="inpatient surgery minor additional 30 minutes"/>
    <s v="OR / Anesthesia / Recovery Room"/>
    <x v="25"/>
    <x v="14"/>
    <n v="0.88499346252599997"/>
    <x v="14"/>
    <n v="0.88452662152700001"/>
    <x v="0"/>
    <x v="0"/>
    <x v="1126"/>
  </r>
  <r>
    <s v="INPT SURG MINOR ADD 30 MIN"/>
    <s v="inpatient surgery minor additional 30 minutes"/>
    <s v="OR / Anesthesia / Recovery Room"/>
    <x v="27"/>
    <x v="14"/>
    <n v="0.88499346252599997"/>
    <x v="14"/>
    <n v="0.92498068808300005"/>
    <x v="0"/>
    <x v="0"/>
    <x v="1127"/>
  </r>
  <r>
    <s v="INS NON TUN CV CATH 5YR OR OLDER"/>
    <s v="insert non tun cardiovascular catheter 5yr operation_room older"/>
    <s v="Procedure"/>
    <x v="27"/>
    <x v="3"/>
    <n v="0.46986686352599999"/>
    <x v="10"/>
    <n v="0.57688152533699999"/>
    <x v="1"/>
    <x v="0"/>
    <x v="1128"/>
  </r>
  <r>
    <s v="INS NONTUNL CVC &gt; 5YR"/>
    <s v="insert non_tunneled central_venous_catheter greater_than_or_equal_to 5yr"/>
    <s v="Procedure"/>
    <x v="13"/>
    <x v="10"/>
    <n v="0.80669129251500005"/>
    <x v="10"/>
    <n v="0.76279857468000001"/>
    <x v="0"/>
    <x v="0"/>
    <x v="1129"/>
  </r>
  <r>
    <s v="INS NONTUNL CVC &gt; 5YR"/>
    <s v="insert non_tunneled central_venous_catheter greater_than_or_equal_to 5yr"/>
    <s v="Procedure"/>
    <x v="15"/>
    <x v="10"/>
    <n v="0.80669129251500005"/>
    <x v="10"/>
    <n v="0.90738833070799996"/>
    <x v="0"/>
    <x v="0"/>
    <x v="1130"/>
  </r>
  <r>
    <s v="INS NONTUNL CVC &gt; 5YR"/>
    <s v="insert non_tunneled central_venous_catheter greater_than_or_equal_to 5yr"/>
    <s v="Procedure"/>
    <x v="19"/>
    <x v="10"/>
    <n v="0.80669129251500005"/>
    <x v="10"/>
    <n v="0.81279940712499998"/>
    <x v="0"/>
    <x v="0"/>
    <x v="1131"/>
  </r>
  <r>
    <s v="INS PERIP CV CATH PICC &gt; 5YR WO"/>
    <s v="insert peripheral cardiovascular catheter peripherally_inserted_central_catheter greater_than 5_years without"/>
    <s v="Procedure"/>
    <x v="27"/>
    <x v="10"/>
    <n v="0.87504008780099996"/>
    <x v="10"/>
    <n v="0.88106783667599997"/>
    <x v="0"/>
    <x v="0"/>
    <x v="1132"/>
  </r>
  <r>
    <s v="INS TUNNEL CV CATH WITHOUT &gt; 5YR"/>
    <s v="insert tunnel cardiovascular catheter without greater_than 5_years"/>
    <s v="Procedure"/>
    <x v="27"/>
    <x v="10"/>
    <n v="0.88942698896299999"/>
    <x v="10"/>
    <n v="0.88998923147800002"/>
    <x v="0"/>
    <x v="0"/>
    <x v="1133"/>
  </r>
  <r>
    <s v="INSERT PICC PER WO SQ PT 5+YRS"/>
    <s v="insert peripherally_inserted_central_catheter percutaneous without subcutaneous port 5 plus years"/>
    <s v="Procedure"/>
    <x v="15"/>
    <x v="10"/>
    <n v="0.87342642912199997"/>
    <x v="10"/>
    <n v="0.87409203487200005"/>
    <x v="0"/>
    <x v="0"/>
    <x v="1134"/>
  </r>
  <r>
    <s v="INSTRU SCISSORS STERILE SIN"/>
    <s v="instrument scissors sterile single"/>
    <s v="Supply"/>
    <x v="6"/>
    <x v="3"/>
    <n v="0.96342460850099998"/>
    <x v="3"/>
    <n v="0.97471568181599999"/>
    <x v="0"/>
    <x v="0"/>
    <x v="1135"/>
  </r>
  <r>
    <s v="INSULIN 100U/100ML NS PREMIXED"/>
    <s v="insulin 100_units/100_ml normal_saline premixed"/>
    <s v="Pharmacy"/>
    <x v="1"/>
    <x v="2"/>
    <n v="0.42693523363000002"/>
    <x v="2"/>
    <n v="0.43721808339200002"/>
    <x v="1"/>
    <x v="1"/>
    <x v="1136"/>
  </r>
  <r>
    <s v="INSULIN DETERMIR 100 UNITS/ML."/>
    <s v="insulin detemir 100 units ml"/>
    <s v="Pharmacy"/>
    <x v="1"/>
    <x v="1"/>
    <n v="0.98386516823000003"/>
    <x v="1"/>
    <n v="0.98434197429699999"/>
    <x v="0"/>
    <x v="0"/>
    <x v="1137"/>
  </r>
  <r>
    <s v="INSULIN GLARGINE 100 UNIT/ML SC SOPN"/>
    <s v="insulin glargine 100 units ml subcutaneous sopn"/>
    <s v="Pharmacy"/>
    <x v="1"/>
    <x v="1"/>
    <n v="0.95157860916199999"/>
    <x v="1"/>
    <n v="0.951850216596"/>
    <x v="0"/>
    <x v="0"/>
    <x v="1138"/>
  </r>
  <r>
    <s v="INSULIN LISPRO U 100 INSULIN LISPRO 100 UNITS/ML"/>
    <s v="insulin lispro_units 100 insulin lispro 100_units/ml"/>
    <s v="Pharmacy"/>
    <x v="23"/>
    <x v="1"/>
    <n v="0.92408195213699995"/>
    <x v="1"/>
    <n v="0.92464460555399997"/>
    <x v="0"/>
    <x v="0"/>
    <x v="1139"/>
  </r>
  <r>
    <s v="INSULIN REGULAR 100 UNIT"/>
    <s v="insulin regular 100_units"/>
    <s v="Pharmacy"/>
    <x v="21"/>
    <x v="1"/>
    <n v="0.93245796556600002"/>
    <x v="1"/>
    <n v="0.92552559959699998"/>
    <x v="0"/>
    <x v="0"/>
    <x v="1140"/>
  </r>
  <r>
    <s v="INSULIN REGULAR 100 UNIT"/>
    <s v="insulin regular 100_units"/>
    <s v="Pharmacy"/>
    <x v="23"/>
    <x v="1"/>
    <n v="0.93245796556600002"/>
    <x v="1"/>
    <n v="0.92505140402399999"/>
    <x v="0"/>
    <x v="0"/>
    <x v="1141"/>
  </r>
  <r>
    <s v="INSULIN REGULAR 100 UNIT"/>
    <s v="insulin regular 100_units"/>
    <s v="Pharmacy"/>
    <x v="1"/>
    <x v="1"/>
    <n v="0.93245796556600002"/>
    <x v="1"/>
    <n v="0.92910817352300001"/>
    <x v="0"/>
    <x v="0"/>
    <x v="1142"/>
  </r>
  <r>
    <s v="INSULIN REGULAR 100UN/ML INJ 3"/>
    <s v="insulin regular 100_units/ml injection 3"/>
    <s v="Pharmacy"/>
    <x v="21"/>
    <x v="1"/>
    <n v="0.91037953901500002"/>
    <x v="1"/>
    <n v="0.858816617261"/>
    <x v="0"/>
    <x v="0"/>
    <x v="1143"/>
  </r>
  <r>
    <s v="INSULIN REGULAR 100UN/ML INJ 3"/>
    <s v="insulin regular 100_units/ml injection 3"/>
    <s v="Pharmacy"/>
    <x v="22"/>
    <x v="1"/>
    <n v="0.91037953901500002"/>
    <x v="1"/>
    <n v="0.84023764513200005"/>
    <x v="0"/>
    <x v="0"/>
    <x v="1144"/>
  </r>
  <r>
    <s v="INTERMEDIATE ICU"/>
    <s v="intermediate intensive_care_unit"/>
    <s v="Room and Board"/>
    <x v="4"/>
    <x v="4"/>
    <n v="0.95425178359399998"/>
    <x v="4"/>
    <n v="0.95410969661699996"/>
    <x v="0"/>
    <x v="0"/>
    <x v="1145"/>
  </r>
  <r>
    <s v="INTERVENTN BRUSHING/WASHING"/>
    <s v="intervention brushing washing"/>
    <s v="Supply"/>
    <x v="27"/>
    <x v="3"/>
    <n v="0.721490367272"/>
    <x v="3"/>
    <n v="0.23200180667500001"/>
    <x v="0"/>
    <x v="0"/>
    <x v="1146"/>
  </r>
  <r>
    <s v="INTRODUCER 46CM PERITONEAL SHE"/>
    <s v="introducer 46cm peritoneal"/>
    <s v="Supply"/>
    <x v="6"/>
    <x v="3"/>
    <n v="0.96452603322599995"/>
    <x v="3"/>
    <n v="0.96237465473600003"/>
    <x v="0"/>
    <x v="0"/>
    <x v="1147"/>
  </r>
  <r>
    <s v="INTRODUCER CATH CKFL PRFRMR JT"/>
    <s v="introducer catheter ckfl prfrmr jt"/>
    <s v="Supply"/>
    <x v="6"/>
    <x v="3"/>
    <n v="0.920922650244"/>
    <x v="3"/>
    <n v="0.92643284564799999"/>
    <x v="0"/>
    <x v="0"/>
    <x v="1148"/>
  </r>
  <r>
    <s v="INTRODUCER CATH PTFE OD7FR VAS"/>
    <s v="introducer catheter ptfe od7fr vascular"/>
    <s v="Supply"/>
    <x v="6"/>
    <x v="3"/>
    <n v="0.95736920602700004"/>
    <x v="3"/>
    <n v="0.96126547203900004"/>
    <x v="0"/>
    <x v="0"/>
    <x v="1149"/>
  </r>
  <r>
    <s v="INTRODUCER PICC 1.9FR"/>
    <s v="introducer peripherally inserted central catheter 1.9fr"/>
    <s v="Supply"/>
    <x v="6"/>
    <x v="3"/>
    <n v="0.80585684310899997"/>
    <x v="3"/>
    <n v="0.90706299499099996"/>
    <x v="0"/>
    <x v="0"/>
    <x v="1150"/>
  </r>
  <r>
    <s v="INTRODUCER PICC 18 GA SAFETY"/>
    <s v="introducer peripherally_inserted_central_catheter 18 gauge safety"/>
    <s v="Supply"/>
    <x v="6"/>
    <x v="3"/>
    <n v="0.93797737007500004"/>
    <x v="3"/>
    <n v="0.94006717121600003"/>
    <x v="0"/>
    <x v="0"/>
    <x v="1151"/>
  </r>
  <r>
    <s v="INTRODUCER PICC 3 FR ZOGA SAFETY"/>
    <s v="introducer peripherally inserted central catheter 3 french zoga safety"/>
    <s v="Supply"/>
    <x v="6"/>
    <x v="3"/>
    <n v="0.94752479841299997"/>
    <x v="3"/>
    <n v="0.95922799647300006"/>
    <x v="0"/>
    <x v="0"/>
    <x v="1152"/>
  </r>
  <r>
    <s v="INTRODUCER SET CHECK FLO"/>
    <s v="introducer set check flo"/>
    <s v="Supply"/>
    <x v="6"/>
    <x v="3"/>
    <n v="0.96918983517199997"/>
    <x v="3"/>
    <n v="0.97172100241699999"/>
    <x v="0"/>
    <x v="0"/>
    <x v="1153"/>
  </r>
  <r>
    <s v="INTRODUCER SET CHECK FLO PERFO"/>
    <s v="introducer set check flo performer"/>
    <s v="Supply"/>
    <x v="6"/>
    <x v="3"/>
    <n v="0.96127132507000002"/>
    <x v="3"/>
    <n v="0.96298355883800002"/>
    <x v="0"/>
    <x v="0"/>
    <x v="1154"/>
  </r>
  <r>
    <s v="INTRODUCER SET HEMOSTASIS FAST"/>
    <s v="introducer set hemostasis fast"/>
    <s v="Supply"/>
    <x v="6"/>
    <x v="3"/>
    <n v="0.90087058734900005"/>
    <x v="3"/>
    <n v="0.90844549529899998"/>
    <x v="0"/>
    <x v="0"/>
    <x v="1155"/>
  </r>
  <r>
    <s v="INTRODUCER SHTH PED 4FR 10CM 4"/>
    <s v="introducer sheath pediatric 4fr 10cm 4"/>
    <s v="Supply"/>
    <x v="6"/>
    <x v="3"/>
    <n v="0.92388382490700005"/>
    <x v="3"/>
    <n v="0.92869373400199995"/>
    <x v="0"/>
    <x v="0"/>
    <x v="1156"/>
  </r>
  <r>
    <s v="INTRODUCER SHTH PED 4FR 7.5CM"/>
    <s v="introducer sheath pediatric 4fr 7.5cm"/>
    <s v="Supply"/>
    <x v="6"/>
    <x v="3"/>
    <n v="0.92138382490699999"/>
    <x v="3"/>
    <n v="0.926193734002"/>
    <x v="0"/>
    <x v="0"/>
    <x v="1157"/>
  </r>
  <r>
    <s v="INTRODUCER SHTH SUP ARWFLX L65"/>
    <s v="introducer sheath sup arwflx l65"/>
    <s v="Supply"/>
    <x v="6"/>
    <x v="3"/>
    <n v="0.89216949835000003"/>
    <x v="3"/>
    <n v="0.90537081640799999"/>
    <x v="0"/>
    <x v="0"/>
    <x v="1158"/>
  </r>
  <r>
    <s v="INTUBATION"/>
    <s v="intubation"/>
    <s v="Respiratory Therapy"/>
    <x v="28"/>
    <x v="5"/>
    <n v="0.223625414849"/>
    <x v="5"/>
    <n v="0.35396702095299998"/>
    <x v="0"/>
    <x v="0"/>
    <x v="1159"/>
  </r>
  <r>
    <s v="INTUBATION"/>
    <s v="intubation"/>
    <s v="Respiratory Therapy"/>
    <x v="13"/>
    <x v="5"/>
    <n v="0.223625414849"/>
    <x v="5"/>
    <n v="0.338716029187"/>
    <x v="0"/>
    <x v="0"/>
    <x v="1160"/>
  </r>
  <r>
    <s v="INTUBATION"/>
    <s v="intubation"/>
    <s v="Respiratory Therapy"/>
    <x v="6"/>
    <x v="5"/>
    <n v="0.223625414849"/>
    <x v="3"/>
    <n v="0.4425"/>
    <x v="0"/>
    <x v="1"/>
    <x v="1161"/>
  </r>
  <r>
    <s v="INTUBATION"/>
    <s v="intubation"/>
    <s v="Respiratory Therapy"/>
    <x v="27"/>
    <x v="5"/>
    <n v="0.223625414849"/>
    <x v="5"/>
    <n v="0.22979048295999999"/>
    <x v="0"/>
    <x v="0"/>
    <x v="1162"/>
  </r>
  <r>
    <s v="INTUBATION"/>
    <s v="intubation"/>
    <s v="Respiratory Therapy"/>
    <x v="3"/>
    <x v="5"/>
    <n v="0.223625414849"/>
    <x v="5"/>
    <n v="0.28926154119699998"/>
    <x v="0"/>
    <x v="0"/>
    <x v="1163"/>
  </r>
  <r>
    <s v="INTUBATION"/>
    <s v="intubation"/>
    <s v="Respiratory Therapy"/>
    <x v="14"/>
    <x v="5"/>
    <n v="0.223625414849"/>
    <x v="5"/>
    <n v="0.479781851363"/>
    <x v="0"/>
    <x v="0"/>
    <x v="1164"/>
  </r>
  <r>
    <s v="INTUBATION"/>
    <s v="intubation"/>
    <s v="Respiratory Therapy"/>
    <x v="15"/>
    <x v="5"/>
    <n v="0.223625414849"/>
    <x v="10"/>
    <n v="0.33581737049400001"/>
    <x v="0"/>
    <x v="1"/>
    <x v="1165"/>
  </r>
  <r>
    <s v="INTUBATION"/>
    <s v="intubation"/>
    <s v="Respiratory Therapy"/>
    <x v="19"/>
    <x v="5"/>
    <n v="0.223625414849"/>
    <x v="5"/>
    <n v="0.35133413350600001"/>
    <x v="0"/>
    <x v="0"/>
    <x v="1166"/>
  </r>
  <r>
    <s v="INTUBATION ENDO EMERG"/>
    <s v="intubation endo emergency"/>
    <s v="Respiratory Therapy"/>
    <x v="13"/>
    <x v="3"/>
    <n v="0.67177921759000003"/>
    <x v="3"/>
    <n v="0.610512057286"/>
    <x v="1"/>
    <x v="1"/>
    <x v="1167"/>
  </r>
  <r>
    <s v="INTUBATION ENDO EMERG"/>
    <s v="intubation endo emergency"/>
    <s v="Respiratory Therapy"/>
    <x v="14"/>
    <x v="3"/>
    <n v="0.67177921759000003"/>
    <x v="5"/>
    <n v="0.478981813383"/>
    <x v="1"/>
    <x v="0"/>
    <x v="1168"/>
  </r>
  <r>
    <s v="INTUBATION ENDO EMERG"/>
    <s v="intubation endo emergency"/>
    <s v="Respiratory Therapy"/>
    <x v="15"/>
    <x v="3"/>
    <n v="0.67177921759000003"/>
    <x v="3"/>
    <n v="0.38750000000000001"/>
    <x v="1"/>
    <x v="1"/>
    <x v="1169"/>
  </r>
  <r>
    <s v="INTUBATION ENDO EMERG"/>
    <s v="intubation endo emergency"/>
    <s v="Respiratory Therapy"/>
    <x v="19"/>
    <x v="3"/>
    <n v="0.67177921759000003"/>
    <x v="3"/>
    <n v="0.38750000000000001"/>
    <x v="1"/>
    <x v="1"/>
    <x v="1169"/>
  </r>
  <r>
    <s v="INTUBATION ENDOTRACHEAL EMERG PROC"/>
    <s v="intubation endotracheal emergency procedure"/>
    <s v="Respiratory Therapy"/>
    <x v="13"/>
    <x v="3"/>
    <n v="0.21864316681500001"/>
    <x v="5"/>
    <n v="0.24371266711299999"/>
    <x v="1"/>
    <x v="0"/>
    <x v="1170"/>
  </r>
  <r>
    <s v="INTUBATION ENDOTRACHEAL EMERG PROC"/>
    <s v="intubation endotracheal emergency procedure"/>
    <s v="Respiratory Therapy"/>
    <x v="27"/>
    <x v="3"/>
    <n v="0.21864316681500001"/>
    <x v="5"/>
    <n v="0.239676473004"/>
    <x v="1"/>
    <x v="0"/>
    <x v="1171"/>
  </r>
  <r>
    <s v="INTUBATION ENDOTRACHEAL EMERG PROC"/>
    <s v="intubation endotracheal emergency procedure"/>
    <s v="Respiratory Therapy"/>
    <x v="14"/>
    <x v="3"/>
    <n v="0.21864316681500001"/>
    <x v="5"/>
    <n v="0.479736268543"/>
    <x v="1"/>
    <x v="0"/>
    <x v="1172"/>
  </r>
  <r>
    <s v="INTUBATION ENDOTRACHEAL EMERG PROC"/>
    <s v="intubation endotracheal emergency procedure"/>
    <s v="Respiratory Therapy"/>
    <x v="15"/>
    <x v="3"/>
    <n v="0.21864316681500001"/>
    <x v="10"/>
    <n v="0.28743433024300002"/>
    <x v="1"/>
    <x v="1"/>
    <x v="1173"/>
  </r>
  <r>
    <s v="INTUBATION ENDOTRACHEAL EMERG PROC"/>
    <s v="intubation endotracheal emergency procedure"/>
    <s v="Respiratory Therapy"/>
    <x v="19"/>
    <x v="3"/>
    <n v="0.21864316681500001"/>
    <x v="5"/>
    <n v="0.32781161277400001"/>
    <x v="1"/>
    <x v="0"/>
    <x v="1174"/>
  </r>
  <r>
    <s v="IOM MEP UPPER &amp; LOWER E"/>
    <s v="intraoperative_monitoring motor_evoked_potential upper lower extremity"/>
    <s v="Procedure"/>
    <x v="31"/>
    <x v="10"/>
    <n v="0.65363205672699998"/>
    <x v="10"/>
    <n v="0.77135659721200001"/>
    <x v="0"/>
    <x v="0"/>
    <x v="1175"/>
  </r>
  <r>
    <s v="IR PROCEDURE RM GA FIRST 15 MIN"/>
    <s v="interventional radiology procedure room ga first 15_minutes"/>
    <s v="Procedure"/>
    <x v="27"/>
    <x v="10"/>
    <n v="0.48249999999999998"/>
    <x v="10"/>
    <n v="0.82222858330500004"/>
    <x v="0"/>
    <x v="0"/>
    <x v="1176"/>
  </r>
  <r>
    <s v="IRON"/>
    <s v="iron"/>
    <s v="Laboratory"/>
    <x v="6"/>
    <x v="0"/>
    <n v="0.79434029692200003"/>
    <x v="0"/>
    <n v="0.60801572409899995"/>
    <x v="0"/>
    <x v="0"/>
    <x v="1177"/>
  </r>
  <r>
    <s v="IRON"/>
    <s v="iron"/>
    <s v="Laboratory"/>
    <x v="0"/>
    <x v="0"/>
    <n v="0.79434029692200003"/>
    <x v="0"/>
    <n v="0.80907590663600004"/>
    <x v="0"/>
    <x v="0"/>
    <x v="1178"/>
  </r>
  <r>
    <s v="IRON BINDING CAPACITY TOTAL"/>
    <s v="iron binding capacity total"/>
    <s v="Laboratory"/>
    <x v="0"/>
    <x v="0"/>
    <n v="0.79417553178599998"/>
    <x v="0"/>
    <n v="0.78988262577599999"/>
    <x v="0"/>
    <x v="0"/>
    <x v="1179"/>
  </r>
  <r>
    <s v="IRRADIATION PROCESS"/>
    <s v="irradiation process"/>
    <s v="Blood Products"/>
    <x v="0"/>
    <x v="11"/>
    <n v="0.47749999999999998"/>
    <x v="11"/>
    <n v="0.47749999999999998"/>
    <x v="0"/>
    <x v="0"/>
    <x v="39"/>
  </r>
  <r>
    <s v="ISCHEMIC SENSOR"/>
    <s v="ischemic sensor"/>
    <s v="Supply"/>
    <x v="6"/>
    <x v="3"/>
    <n v="0.72616304595600001"/>
    <x v="3"/>
    <n v="0.87240157513799999"/>
    <x v="0"/>
    <x v="0"/>
    <x v="1180"/>
  </r>
  <r>
    <s v="ISOLATION SUPPLIES"/>
    <s v="isolation supplies"/>
    <s v="Supply"/>
    <x v="6"/>
    <x v="3"/>
    <n v="0.86770557879099997"/>
    <x v="3"/>
    <n v="0.93470176625300005"/>
    <x v="0"/>
    <x v="0"/>
    <x v="1181"/>
  </r>
  <r>
    <s v="ISOPROTERENOL 0.2MG/ML AMP"/>
    <s v="isoproterenol 0.2 mg ml ampule"/>
    <s v="Pharmacy"/>
    <x v="1"/>
    <x v="1"/>
    <n v="0.88938645720700005"/>
    <x v="1"/>
    <n v="0.88970188403600003"/>
    <x v="0"/>
    <x v="0"/>
    <x v="1182"/>
  </r>
  <r>
    <s v="ISOSORBIDE DINITRATE 20"/>
    <s v="isosorbide dinitrate 20"/>
    <s v="Pharmacy"/>
    <x v="23"/>
    <x v="1"/>
    <n v="0.96951590040699998"/>
    <x v="1"/>
    <n v="0.95617749485000003"/>
    <x v="0"/>
    <x v="0"/>
    <x v="1183"/>
  </r>
  <r>
    <s v="ISOSORBIDE DINITRATE 20"/>
    <s v="isosorbide dinitrate 20"/>
    <s v="Pharmacy"/>
    <x v="1"/>
    <x v="1"/>
    <n v="0.96951590040699998"/>
    <x v="1"/>
    <n v="0.95833914519600005"/>
    <x v="0"/>
    <x v="0"/>
    <x v="1184"/>
  </r>
  <r>
    <s v="IV 0.9% NACL 100 ML"/>
    <s v="intravenous 0.9% sodium_chloride 100_ml"/>
    <s v="Diluent / Flush / Irrigant"/>
    <x v="1"/>
    <x v="2"/>
    <n v="0.96995521050099998"/>
    <x v="2"/>
    <n v="0.95537214394000003"/>
    <x v="0"/>
    <x v="0"/>
    <x v="1185"/>
  </r>
  <r>
    <s v="IV ACCESS VALVE"/>
    <s v="intravenous access valve"/>
    <s v="Supply"/>
    <x v="6"/>
    <x v="3"/>
    <n v="0.40250000000000002"/>
    <x v="3"/>
    <n v="0.86511204546099996"/>
    <x v="0"/>
    <x v="0"/>
    <x v="1186"/>
  </r>
  <r>
    <s v="IV COMBINED SUPPLIES"/>
    <s v="intravenous combined supplies"/>
    <s v="Supply"/>
    <x v="6"/>
    <x v="3"/>
    <n v="0.87145740163200003"/>
    <x v="3"/>
    <n v="0.893807352168"/>
    <x v="0"/>
    <x v="0"/>
    <x v="1187"/>
  </r>
  <r>
    <s v="IV D5W 250 ML"/>
    <s v="intravenous dextrose_5%_in_water 250_ml"/>
    <s v="Diluent / Flush / Irrigant"/>
    <x v="1"/>
    <x v="2"/>
    <n v="0.98450908877300003"/>
    <x v="2"/>
    <n v="0.98630722532399995"/>
    <x v="0"/>
    <x v="0"/>
    <x v="1188"/>
  </r>
  <r>
    <s v="IV D5W 50 ML"/>
    <s v="intravenous dextrose_5%_in_water 50_ml"/>
    <s v="Diluent / Flush / Irrigant"/>
    <x v="1"/>
    <x v="2"/>
    <n v="0.94423096738699996"/>
    <x v="2"/>
    <n v="0.94556795903299995"/>
    <x v="0"/>
    <x v="0"/>
    <x v="1189"/>
  </r>
  <r>
    <s v="IV EXTENSION Y TYPE"/>
    <s v="intravenous extension type"/>
    <s v="Supply"/>
    <x v="6"/>
    <x v="3"/>
    <n v="0.85237382151499996"/>
    <x v="3"/>
    <n v="0.90735141489000004"/>
    <x v="0"/>
    <x v="0"/>
    <x v="1190"/>
  </r>
  <r>
    <s v="IV INFUSION TX PROPH DX INIT UP TO"/>
    <s v="intravenous_infusion treatment prophylactic diagnostic initial"/>
    <s v="Nursing Services"/>
    <x v="12"/>
    <x v="8"/>
    <n v="0.711901923155"/>
    <x v="8"/>
    <n v="0.79853019914300005"/>
    <x v="0"/>
    <x v="0"/>
    <x v="1191"/>
  </r>
  <r>
    <s v="IV INFUSION W SAME MED SEQUENTIAL ED"/>
    <s v="intravenous_infusion medication sequential emergency_department"/>
    <s v="Nursing Services"/>
    <x v="13"/>
    <x v="8"/>
    <n v="0.38750000000000001"/>
    <x v="8"/>
    <n v="0.821704453359"/>
    <x v="0"/>
    <x v="0"/>
    <x v="1192"/>
  </r>
  <r>
    <s v="IV PLASMALYTE A 2B2544"/>
    <s v="intravenous plasmalyte 2b2544"/>
    <s v="Pharmacy"/>
    <x v="6"/>
    <x v="11"/>
    <n v="0.28999999999999998"/>
    <x v="3"/>
    <n v="0.34321271734699998"/>
    <x v="1"/>
    <x v="1"/>
    <x v="1193"/>
  </r>
  <r>
    <s v="IV PUMP SET MICROBOR"/>
    <s v="intravenous pump set microbore"/>
    <s v="Supply"/>
    <x v="6"/>
    <x v="3"/>
    <n v="0.90546477034999995"/>
    <x v="3"/>
    <n v="0.90588870068799998"/>
    <x v="0"/>
    <x v="0"/>
    <x v="1194"/>
  </r>
  <r>
    <s v="IV SET 30 SECONDARY"/>
    <s v="intravenous set 30 secondary"/>
    <s v="Supply"/>
    <x v="6"/>
    <x v="3"/>
    <n v="0.93680568662999997"/>
    <x v="3"/>
    <n v="0.94979805577599996"/>
    <x v="0"/>
    <x v="0"/>
    <x v="1195"/>
  </r>
  <r>
    <s v="IV SET 30 SECONDARY"/>
    <s v="intravenous set 30 secondary"/>
    <s v="Supply"/>
    <x v="1"/>
    <x v="3"/>
    <n v="0.93680568662999997"/>
    <x v="3"/>
    <n v="0.79586634006800006"/>
    <x v="0"/>
    <x v="0"/>
    <x v="1196"/>
  </r>
  <r>
    <s v="IV START KIT W/DRSG"/>
    <s v="intravenous start kit dressing"/>
    <s v="Supply"/>
    <x v="6"/>
    <x v="3"/>
    <n v="0.9307445338"/>
    <x v="3"/>
    <n v="0.93410892856899996"/>
    <x v="0"/>
    <x v="0"/>
    <x v="1197"/>
  </r>
  <r>
    <s v="IV T CONNECT"/>
    <s v="intravenous tab connect"/>
    <s v="Supply"/>
    <x v="6"/>
    <x v="3"/>
    <n v="0.75941256552699998"/>
    <x v="3"/>
    <n v="0.92304463193999997"/>
    <x v="0"/>
    <x v="0"/>
    <x v="1198"/>
  </r>
  <r>
    <s v="IV TUBING EXT SET W/.22 MICRON"/>
    <s v="intravenous tubing extension set 0.22 micron"/>
    <s v="Supply"/>
    <x v="6"/>
    <x v="3"/>
    <n v="0.80570462711400004"/>
    <x v="3"/>
    <n v="0.80841530064599998"/>
    <x v="0"/>
    <x v="0"/>
    <x v="1199"/>
  </r>
  <r>
    <s v="JANTOVEN 2 MG TABLET"/>
    <s v="jantoven 2_mg tablet"/>
    <s v="Pharmacy"/>
    <x v="1"/>
    <x v="1"/>
    <n v="0.93533111171399996"/>
    <x v="1"/>
    <n v="0.93580236923799998"/>
    <x v="0"/>
    <x v="0"/>
    <x v="1200"/>
  </r>
  <r>
    <s v="K DUR 20 TAB"/>
    <s v="potassium chloride 20 tablet"/>
    <s v="Pharmacy"/>
    <x v="1"/>
    <x v="1"/>
    <n v="0.75430314684099997"/>
    <x v="1"/>
    <n v="0.75621562454900004"/>
    <x v="0"/>
    <x v="0"/>
    <x v="1201"/>
  </r>
  <r>
    <s v="K DUR 20MEQ TABLET"/>
    <s v="potassium dur 20_meq tablet"/>
    <s v="Pharmacy"/>
    <x v="23"/>
    <x v="1"/>
    <n v="0.86872794117399998"/>
    <x v="1"/>
    <n v="0.87135573064399996"/>
    <x v="0"/>
    <x v="0"/>
    <x v="1202"/>
  </r>
  <r>
    <s v="K DUR 20MEQ TABLET"/>
    <s v="potassium dur 20_meq tablet"/>
    <s v="Pharmacy"/>
    <x v="1"/>
    <x v="1"/>
    <n v="0.86872794117399998"/>
    <x v="1"/>
    <n v="0.87203505248900004"/>
    <x v="0"/>
    <x v="0"/>
    <x v="1203"/>
  </r>
  <r>
    <s v="K FLOW/FUNCT IMAGE W/O DRUG"/>
    <s v="k flow function image without drug"/>
    <s v="Radiology"/>
    <x v="44"/>
    <x v="0"/>
    <n v="0.49995170237100001"/>
    <x v="0"/>
    <n v="0.26500000000000001"/>
    <x v="1"/>
    <x v="1"/>
    <x v="1204"/>
  </r>
  <r>
    <s v="K V FEED SYSTEM"/>
    <s v="potassium view feed system"/>
    <s v="Supply"/>
    <x v="6"/>
    <x v="0"/>
    <n v="0.46966846679000002"/>
    <x v="3"/>
    <n v="0.63274225515299998"/>
    <x v="1"/>
    <x v="0"/>
    <x v="1205"/>
  </r>
  <r>
    <s v="KEPPRA 500MG"/>
    <s v="keppra 500 mg"/>
    <s v="Pharmacy"/>
    <x v="1"/>
    <x v="1"/>
    <n v="0.96458064715400005"/>
    <x v="1"/>
    <n v="0.96444407922300002"/>
    <x v="0"/>
    <x v="0"/>
    <x v="1206"/>
  </r>
  <r>
    <s v="KETAMINE 10 MG/ML INJECTION SOLUTION"/>
    <s v="ketamine 10_mg/ml injection solution"/>
    <s v="Pharmacy"/>
    <x v="1"/>
    <x v="1"/>
    <n v="0.94615130052999996"/>
    <x v="1"/>
    <n v="0.94743495744399997"/>
    <x v="0"/>
    <x v="0"/>
    <x v="1207"/>
  </r>
  <r>
    <s v="KETAMINE 10 MG/ML SOLN 20 ML VIAL"/>
    <s v="ketamine 10_mg/ml solution 20_ml vial"/>
    <s v="Pharmacy"/>
    <x v="2"/>
    <x v="1"/>
    <n v="0.96411682290199996"/>
    <x v="1"/>
    <n v="0.96505071510100005"/>
    <x v="0"/>
    <x v="0"/>
    <x v="1208"/>
  </r>
  <r>
    <s v="KETAMINE 10 MG/ML SOLN 20 ML VIAL"/>
    <s v="ketamine 10_mg/ml solution 20_ml vial"/>
    <s v="Pharmacy"/>
    <x v="1"/>
    <x v="1"/>
    <n v="0.96411682290199996"/>
    <x v="1"/>
    <n v="0.96446957005199996"/>
    <x v="0"/>
    <x v="0"/>
    <x v="1209"/>
  </r>
  <r>
    <s v="KETAMINE 10MG/ML SOLN CICU/PICU"/>
    <s v="ketamine 10 mg ml solution critical intensive_care_unit pediatric intensive_care_unit"/>
    <s v="Pharmacy"/>
    <x v="1"/>
    <x v="1"/>
    <n v="0.93247022661300005"/>
    <x v="1"/>
    <n v="0.93136747466299996"/>
    <x v="0"/>
    <x v="0"/>
    <x v="1210"/>
  </r>
  <r>
    <s v="KETAMINE 500MG/5ML"/>
    <s v="ketamine 500_mg/5_ml"/>
    <s v="Pharmacy"/>
    <x v="1"/>
    <x v="1"/>
    <n v="0.96154594760000001"/>
    <x v="1"/>
    <n v="0.96241908198600001"/>
    <x v="0"/>
    <x v="0"/>
    <x v="1211"/>
  </r>
  <r>
    <s v="KETOROLAC 15MG/ML INJ"/>
    <s v="ketorolac 15_mg/ml injection"/>
    <s v="Pharmacy"/>
    <x v="21"/>
    <x v="1"/>
    <n v="0.97167483129200005"/>
    <x v="1"/>
    <n v="0.97223251899899998"/>
    <x v="0"/>
    <x v="0"/>
    <x v="1212"/>
  </r>
  <r>
    <s v="KETOROLAC 15MG/ML INJ"/>
    <s v="ketorolac 15_mg/ml injection"/>
    <s v="Pharmacy"/>
    <x v="1"/>
    <x v="1"/>
    <n v="0.97167483129200005"/>
    <x v="1"/>
    <n v="0.97234879537100005"/>
    <x v="0"/>
    <x v="0"/>
    <x v="1213"/>
  </r>
  <r>
    <s v="KETOROLAC TORADOL INJECTION 30 MG"/>
    <s v="ketorolac toradol injection 30_mg"/>
    <s v="Pharmacy"/>
    <x v="21"/>
    <x v="1"/>
    <n v="0.49162646542400001"/>
    <x v="1"/>
    <n v="0.49346135568299998"/>
    <x v="0"/>
    <x v="0"/>
    <x v="1214"/>
  </r>
  <r>
    <s v="KIT BREAST PUMP ONE HAND DU"/>
    <s v="kit breast pump one hand dual"/>
    <s v="Supply"/>
    <x v="26"/>
    <x v="3"/>
    <n v="0.72510657145099999"/>
    <x v="3"/>
    <n v="0.65630753280300003"/>
    <x v="0"/>
    <x v="0"/>
    <x v="1215"/>
  </r>
  <r>
    <s v="KIT BREAST PUMP ONE HAND DU"/>
    <s v="kit breast pump one hand dual"/>
    <s v="Supply"/>
    <x v="6"/>
    <x v="3"/>
    <n v="0.72510657145099999"/>
    <x v="3"/>
    <n v="0.72715284374699996"/>
    <x v="0"/>
    <x v="0"/>
    <x v="1216"/>
  </r>
  <r>
    <s v="KIT CATH FOLEY PLUS U/M 16FR"/>
    <s v="kit catheter foley plus u m 16_french"/>
    <s v="Supply"/>
    <x v="6"/>
    <x v="3"/>
    <n v="0.88246714526500003"/>
    <x v="3"/>
    <n v="0.88375550790299995"/>
    <x v="0"/>
    <x v="0"/>
    <x v="1217"/>
  </r>
  <r>
    <s v="KIT CATH OD5.0FR URIN CATH CLS"/>
    <s v="kit catheter od5.0fr urine catheter cls"/>
    <s v="Supply"/>
    <x v="6"/>
    <x v="3"/>
    <n v="0.96726066580500003"/>
    <x v="3"/>
    <n v="0.96819727510800002"/>
    <x v="0"/>
    <x v="0"/>
    <x v="1218"/>
  </r>
  <r>
    <s v="KIT DRAIN CLSD VENT CIRCUIT"/>
    <s v="kit drain closed ventilator circuit"/>
    <s v="Supply"/>
    <x v="6"/>
    <x v="3"/>
    <n v="0.77284314238399998"/>
    <x v="3"/>
    <n v="0.78349544634699997"/>
    <x v="0"/>
    <x v="0"/>
    <x v="1219"/>
  </r>
  <r>
    <s v="KIT DRAIN CLSD VENT CIRCUIT"/>
    <s v="kit drain closed ventilator circuit"/>
    <s v="Supply"/>
    <x v="1"/>
    <x v="3"/>
    <n v="0.77284314238399998"/>
    <x v="3"/>
    <n v="0.78389168883600002"/>
    <x v="0"/>
    <x v="0"/>
    <x v="1220"/>
  </r>
  <r>
    <s v="KIT DRSG CEN"/>
    <s v="kit dressing central"/>
    <s v="Supply"/>
    <x v="6"/>
    <x v="3"/>
    <n v="0.90538890236799996"/>
    <x v="3"/>
    <n v="0.90755707763899995"/>
    <x v="0"/>
    <x v="0"/>
    <x v="1221"/>
  </r>
  <r>
    <s v="KIT DRSG CHANGE PWR GLIDE"/>
    <s v="kit dressing change power glide"/>
    <s v="Supply"/>
    <x v="6"/>
    <x v="3"/>
    <n v="0.93471155801000005"/>
    <x v="3"/>
    <n v="0.93696319086199997"/>
    <x v="0"/>
    <x v="0"/>
    <x v="1222"/>
  </r>
  <r>
    <s v="KIT FECAL MGMT SYSTEM FLEXISE 7606 "/>
    <s v="kit fecal management system flexise 7606"/>
    <s v="Supply"/>
    <x v="6"/>
    <x v="3"/>
    <n v="0.88139933295399997"/>
    <x v="3"/>
    <n v="0.89019361675300002"/>
    <x v="0"/>
    <x v="0"/>
    <x v="1223"/>
  </r>
  <r>
    <s v="KIT FOLEY CATH"/>
    <s v="kit foley catheter"/>
    <s v="Supply"/>
    <x v="6"/>
    <x v="3"/>
    <n v="0.88402588808100002"/>
    <x v="3"/>
    <n v="0.88544694829600001"/>
    <x v="0"/>
    <x v="0"/>
    <x v="1224"/>
  </r>
  <r>
    <s v="KIT FOLEY CATH"/>
    <s v="kit foley catheter"/>
    <s v="Supply"/>
    <x v="6"/>
    <x v="3"/>
    <n v="0.88402588808100002"/>
    <x v="3"/>
    <n v="0.88544694829600001"/>
    <x v="0"/>
    <x v="0"/>
    <x v="1224"/>
  </r>
  <r>
    <s v="KIT GASTMY M KEY SIL L.8CM OD1"/>
    <s v="kit gastrostomy mic key silicone length .8cm od1"/>
    <s v="Supply"/>
    <x v="6"/>
    <x v="3"/>
    <n v="0.96674544814100005"/>
    <x v="3"/>
    <n v="0.96855980957400001"/>
    <x v="0"/>
    <x v="0"/>
    <x v="1225"/>
  </r>
  <r>
    <s v="KIT GASTMY M KEY SIL L1CM OD14"/>
    <s v="kit gastrostomy mic key silicone length 1cm od"/>
    <s v="Supply"/>
    <x v="6"/>
    <x v="3"/>
    <n v="0.96946384025700005"/>
    <x v="3"/>
    <n v="0.97115655490700004"/>
    <x v="0"/>
    <x v="0"/>
    <x v="32"/>
  </r>
  <r>
    <s v="KIT HUB ENTRY/CAP CHANGE"/>
    <s v="kit hub entry cap change"/>
    <s v="Supply"/>
    <x v="6"/>
    <x v="3"/>
    <n v="0.77241573420999998"/>
    <x v="3"/>
    <n v="0.77767571159100002"/>
    <x v="0"/>
    <x v="0"/>
    <x v="1226"/>
  </r>
  <r>
    <s v="KIT HUB ENTRY/CAP CHANGE"/>
    <s v="kit hub entry cap change"/>
    <s v="Supply"/>
    <x v="6"/>
    <x v="3"/>
    <n v="0.77241573420999998"/>
    <x v="3"/>
    <n v="0.77767571159100002"/>
    <x v="0"/>
    <x v="0"/>
    <x v="1226"/>
  </r>
  <r>
    <s v="KIT IV 3 4 YR PREOP"/>
    <s v="kit intravenous 3 4 years preoperative"/>
    <s v="Supply"/>
    <x v="6"/>
    <x v="3"/>
    <n v="0.93860172163300004"/>
    <x v="3"/>
    <n v="0.93834324279400005"/>
    <x v="0"/>
    <x v="0"/>
    <x v="33"/>
  </r>
  <r>
    <s v="KIT IV INF 7 MNTH 2 YR PREOP"/>
    <s v="kit intravenous_infusion 7 month 2 years preoperative"/>
    <s v="Supply"/>
    <x v="6"/>
    <x v="3"/>
    <n v="0.85946568858000005"/>
    <x v="3"/>
    <n v="0.90624794611100001"/>
    <x v="0"/>
    <x v="0"/>
    <x v="1227"/>
  </r>
  <r>
    <s v="KIT MULTI LUMEN 4 FR"/>
    <s v="kit multiple lumen 4 fr"/>
    <s v="Supply"/>
    <x v="6"/>
    <x v="3"/>
    <n v="0.77903891606800002"/>
    <x v="3"/>
    <n v="0.78171955368000001"/>
    <x v="0"/>
    <x v="0"/>
    <x v="1228"/>
  </r>
  <r>
    <s v="KIT ORAL CARE 2 4 HR SMALL"/>
    <s v="kit oral care 24 hour small"/>
    <s v="Supply"/>
    <x v="6"/>
    <x v="3"/>
    <n v="0.98317855973400003"/>
    <x v="3"/>
    <n v="0.99003616085699997"/>
    <x v="0"/>
    <x v="0"/>
    <x v="1229"/>
  </r>
  <r>
    <s v="KIT ORAL CLE"/>
    <s v="kit oral clean"/>
    <s v="Supply"/>
    <x v="6"/>
    <x v="3"/>
    <n v="0.90336486370900004"/>
    <x v="3"/>
    <n v="0.908413922835"/>
    <x v="0"/>
    <x v="0"/>
    <x v="1230"/>
  </r>
  <r>
    <s v="KIT PERCUTANEOUS 8.0 BLUERHINO"/>
    <s v="kit percutaneous 8 bluerhino"/>
    <s v="Supply"/>
    <x v="6"/>
    <x v="3"/>
    <n v="0.97013477296499995"/>
    <x v="3"/>
    <n v="0.97571995447899995"/>
    <x v="0"/>
    <x v="0"/>
    <x v="1231"/>
  </r>
  <r>
    <s v="KIT PIV SECUREMENT INFANT"/>
    <s v="kit pivot securement infant"/>
    <s v="Supply"/>
    <x v="6"/>
    <x v="3"/>
    <n v="0.91795791552999995"/>
    <x v="3"/>
    <n v="0.92001069255800005"/>
    <x v="0"/>
    <x v="0"/>
    <x v="1232"/>
  </r>
  <r>
    <s v="KIT PIV SECUREMENT INFANT"/>
    <s v="kit pivot securement infant"/>
    <s v="Supply"/>
    <x v="6"/>
    <x v="3"/>
    <n v="0.91795791552999995"/>
    <x v="3"/>
    <n v="0.92001069255800005"/>
    <x v="0"/>
    <x v="0"/>
    <x v="1232"/>
  </r>
  <r>
    <s v="KIT TOOL SURG.PUMP HVAD"/>
    <s v="kit tool surgical pump hvad"/>
    <s v="Capital Equipment"/>
    <x v="6"/>
    <x v="3"/>
    <n v="0.69921093032699999"/>
    <x v="3"/>
    <n v="0.69958836220700005"/>
    <x v="1"/>
    <x v="1"/>
    <x v="1233"/>
  </r>
  <r>
    <s v="KIT TRANSPAC IV TRIFU"/>
    <s v="kit transpac intravenous trifuse"/>
    <s v="Supply"/>
    <x v="6"/>
    <x v="3"/>
    <n v="0.81071484881300004"/>
    <x v="3"/>
    <n v="0.80560663701099999"/>
    <x v="0"/>
    <x v="0"/>
    <x v="1234"/>
  </r>
  <r>
    <s v="KIT WILSON FRAME"/>
    <s v="kit wilson frame"/>
    <s v="Supply"/>
    <x v="6"/>
    <x v="3"/>
    <n v="0.76621988561499998"/>
    <x v="3"/>
    <n v="0.774853031804"/>
    <x v="0"/>
    <x v="0"/>
    <x v="1235"/>
  </r>
  <r>
    <s v="KNIFE MICRO 00 0152"/>
    <s v="knife micro 00 0152"/>
    <s v="Supply"/>
    <x v="6"/>
    <x v="3"/>
    <n v="0.76954863547200003"/>
    <x v="3"/>
    <n v="0.77177527814400004"/>
    <x v="0"/>
    <x v="0"/>
    <x v="1236"/>
  </r>
  <r>
    <s v="LAB ABSCN"/>
    <s v="laboratory antibody screen"/>
    <s v="Laboratory"/>
    <x v="0"/>
    <x v="0"/>
    <n v="0.77692685660600003"/>
    <x v="0"/>
    <n v="0.77965920321600002"/>
    <x v="0"/>
    <x v="0"/>
    <x v="1237"/>
  </r>
  <r>
    <s v="LAB SODIUM WHOLE BLOOD "/>
    <s v="laboratory sodium whole blood"/>
    <s v="Laboratory"/>
    <x v="0"/>
    <x v="0"/>
    <n v="0.92521558457499997"/>
    <x v="0"/>
    <n v="0.92777002495600003"/>
    <x v="0"/>
    <x v="0"/>
    <x v="1238"/>
  </r>
  <r>
    <s v="LACOSAMIDE 200 MG/20 ML SO"/>
    <s v="lacosamide 200_mg/20_ml solution"/>
    <s v="Pharmacy"/>
    <x v="1"/>
    <x v="1"/>
    <n v="0.926770013856"/>
    <x v="1"/>
    <n v="0.92722455897"/>
    <x v="0"/>
    <x v="0"/>
    <x v="1239"/>
  </r>
  <r>
    <s v="LACTATE BLOOD GAS "/>
    <s v="lactate blood_gas"/>
    <s v="Laboratory"/>
    <x v="0"/>
    <x v="0"/>
    <n v="0.95602800808400001"/>
    <x v="0"/>
    <n v="0.96373421433999995"/>
    <x v="0"/>
    <x v="0"/>
    <x v="1240"/>
  </r>
  <r>
    <s v="LACTATE LACTIC ACID"/>
    <s v="lactate lactic acid"/>
    <s v="Laboratory"/>
    <x v="0"/>
    <x v="0"/>
    <n v="0.96728924981999997"/>
    <x v="0"/>
    <n v="0.96063543144499997"/>
    <x v="0"/>
    <x v="0"/>
    <x v="1241"/>
  </r>
  <r>
    <s v="LACTATE LACTIC ACID "/>
    <s v="lactate lactic acid"/>
    <s v="Laboratory"/>
    <x v="0"/>
    <x v="0"/>
    <n v="0.96728924981999997"/>
    <x v="0"/>
    <n v="0.96063543144499997"/>
    <x v="0"/>
    <x v="0"/>
    <x v="1241"/>
  </r>
  <r>
    <s v="LACTATE POCT"/>
    <s v="lactate point_of_care_testing"/>
    <s v="Monitoring"/>
    <x v="0"/>
    <x v="0"/>
    <n v="0.45250000000000001"/>
    <x v="6"/>
    <n v="0.485829697856"/>
    <x v="1"/>
    <x v="0"/>
    <x v="1242"/>
  </r>
  <r>
    <s v="LACTATED RINGERS INTRAVENOUS SOLUTION"/>
    <s v="lactated_ringers intravenous solution"/>
    <s v="Pharmacy"/>
    <x v="2"/>
    <x v="1"/>
    <n v="0.92954070529400001"/>
    <x v="1"/>
    <n v="0.92960409699799995"/>
    <x v="0"/>
    <x v="0"/>
    <x v="1243"/>
  </r>
  <r>
    <s v="LACTATED RINGERS INTRAVENOUS SOLUTION"/>
    <s v="lactated_ringers intravenous solution"/>
    <s v="Pharmacy"/>
    <x v="1"/>
    <x v="1"/>
    <n v="0.92954070529400001"/>
    <x v="1"/>
    <n v="0.91453074271699997"/>
    <x v="0"/>
    <x v="0"/>
    <x v="1244"/>
  </r>
  <r>
    <s v="LACTATED RINGERS SOL 1000ML A"/>
    <s v="lactated_ringers solution 1000 ml"/>
    <s v="Pharmacy"/>
    <x v="21"/>
    <x v="1"/>
    <n v="0.96789908783"/>
    <x v="1"/>
    <n v="0.970531969504"/>
    <x v="0"/>
    <x v="0"/>
    <x v="1245"/>
  </r>
  <r>
    <s v="LACTATED RINGERS SOL 1000ML A"/>
    <s v="lactated_ringers solution 1000 ml"/>
    <s v="Pharmacy"/>
    <x v="21"/>
    <x v="1"/>
    <n v="0.96789908783"/>
    <x v="1"/>
    <n v="0.970531969504"/>
    <x v="0"/>
    <x v="0"/>
    <x v="1245"/>
  </r>
  <r>
    <s v="LACTATED RINGERS SOL 1000ML A"/>
    <s v="lactated_ringers solution 1000 ml"/>
    <s v="Pharmacy"/>
    <x v="2"/>
    <x v="1"/>
    <n v="0.96789908783"/>
    <x v="1"/>
    <n v="0.971276768008"/>
    <x v="0"/>
    <x v="0"/>
    <x v="1246"/>
  </r>
  <r>
    <s v="LACTATED RINGERS SOL 1000ML A"/>
    <s v="lactated_ringers solution 1000 ml"/>
    <s v="Pharmacy"/>
    <x v="2"/>
    <x v="1"/>
    <n v="0.96789908783"/>
    <x v="1"/>
    <n v="0.971276768008"/>
    <x v="0"/>
    <x v="0"/>
    <x v="1246"/>
  </r>
  <r>
    <s v="LACTATED RINGERS SOL 100OML A"/>
    <s v="lactated_ringers solution 1000ml"/>
    <s v="Pharmacy"/>
    <x v="2"/>
    <x v="1"/>
    <n v="0.94960063626400004"/>
    <x v="1"/>
    <n v="0.94809784926600005"/>
    <x v="0"/>
    <x v="0"/>
    <x v="1247"/>
  </r>
  <r>
    <s v="LACTIC ACID BG SYRINGE"/>
    <s v="lactic acid blood_gas syringe"/>
    <s v="Monitoring"/>
    <x v="0"/>
    <x v="0"/>
    <n v="0.890113640092"/>
    <x v="0"/>
    <n v="0.90371901449600001"/>
    <x v="1"/>
    <x v="1"/>
    <x v="1248"/>
  </r>
  <r>
    <s v="LACTULOSE SYRUP 10G/15ML 240ML"/>
    <s v="lactulose syrup 10 g/15 ml 240 ml"/>
    <s v="Pharmacy"/>
    <x v="1"/>
    <x v="1"/>
    <n v="0.90876832816599995"/>
    <x v="1"/>
    <n v="0.90841506721300003"/>
    <x v="0"/>
    <x v="0"/>
    <x v="1249"/>
  </r>
  <r>
    <s v="LDH BLOOD"/>
    <s v="lactic_dehydrogenase blood"/>
    <s v="Laboratory"/>
    <x v="0"/>
    <x v="0"/>
    <n v="0.91480373046600005"/>
    <x v="0"/>
    <n v="0.92274371133499999"/>
    <x v="0"/>
    <x v="0"/>
    <x v="1250"/>
  </r>
  <r>
    <s v="LDH BLOOD"/>
    <s v="lactic_dehydrogenase blood"/>
    <s v="Laboratory"/>
    <x v="0"/>
    <x v="0"/>
    <n v="0.91480373046600005"/>
    <x v="0"/>
    <n v="0.92274371133499999"/>
    <x v="0"/>
    <x v="0"/>
    <x v="1250"/>
  </r>
  <r>
    <s v="LEAD PACE NOVUS CAPSUREFIX 5076 52CM"/>
    <s v="lead pace novus capsurefix 5076 52cm"/>
    <s v="Implant"/>
    <x v="10"/>
    <x v="3"/>
    <n v="0.488658555351"/>
    <x v="3"/>
    <n v="0.64197763689599996"/>
    <x v="1"/>
    <x v="1"/>
    <x v="1251"/>
  </r>
  <r>
    <s v="LEUTINIZING HORMONE/5"/>
    <s v="leutinizing hormone/5"/>
    <s v="Laboratory"/>
    <x v="0"/>
    <x v="0"/>
    <n v="0.86145090356800003"/>
    <x v="0"/>
    <n v="0.85811258763200005"/>
    <x v="0"/>
    <x v="0"/>
    <x v="179"/>
  </r>
  <r>
    <s v="LEVEL 2 ROOM &amp; BOARD SEMI PRIVATE 2 BEDS "/>
    <s v="level 2 room &amp; board semi private 2 beds"/>
    <s v="Room and Board"/>
    <x v="5"/>
    <x v="4"/>
    <n v="0.89249985870100002"/>
    <x v="4"/>
    <n v="0.88397898120600005"/>
    <x v="0"/>
    <x v="0"/>
    <x v="1252"/>
  </r>
  <r>
    <s v="LEVEL 4 PATHOLOGY SPECIMEN"/>
    <s v="level 4 pathology specimen"/>
    <s v="Laboratory"/>
    <x v="0"/>
    <x v="0"/>
    <n v="0.43732107570000001"/>
    <x v="0"/>
    <n v="0.473250206003"/>
    <x v="0"/>
    <x v="0"/>
    <x v="1253"/>
  </r>
  <r>
    <s v="LEVEL IV SURG PATH GROS"/>
    <s v="level 4 surgical pathology gross"/>
    <s v="Laboratory"/>
    <x v="0"/>
    <x v="0"/>
    <n v="0.95982639730499997"/>
    <x v="0"/>
    <n v="0.969344708138"/>
    <x v="0"/>
    <x v="0"/>
    <x v="1254"/>
  </r>
  <r>
    <s v="LEVETIRACETAM 100MG/ML SOLN"/>
    <s v="levetiracetam 100 mg ml solution"/>
    <s v="Pharmacy"/>
    <x v="1"/>
    <x v="1"/>
    <n v="0.99520811379999996"/>
    <x v="1"/>
    <n v="0.99470166671600002"/>
    <x v="0"/>
    <x v="0"/>
    <x v="1255"/>
  </r>
  <r>
    <s v="LEVETIRACETAM 250 MG TAB"/>
    <s v="levetiracetam 250_mg tablet"/>
    <s v="Pharmacy"/>
    <x v="23"/>
    <x v="1"/>
    <n v="0.95962507510799999"/>
    <x v="1"/>
    <n v="0.96053052719400001"/>
    <x v="0"/>
    <x v="0"/>
    <x v="1256"/>
  </r>
  <r>
    <s v="LEVETIRACETAM 250 MG TAB"/>
    <s v="levetiracetam 250_mg tablet"/>
    <s v="Pharmacy"/>
    <x v="1"/>
    <x v="1"/>
    <n v="0.95962507510799999"/>
    <x v="1"/>
    <n v="0.96027604793200005"/>
    <x v="0"/>
    <x v="0"/>
    <x v="1257"/>
  </r>
  <r>
    <s v="LEVOCARNITINE 1GM/5ML INJ"/>
    <s v="levocarnitine 1_gm/5_ml injection"/>
    <s v="Pharmacy"/>
    <x v="21"/>
    <x v="1"/>
    <n v="0.93703435722600004"/>
    <x v="1"/>
    <n v="0.93700039899400001"/>
    <x v="0"/>
    <x v="0"/>
    <x v="1258"/>
  </r>
  <r>
    <s v="LEVOFLOXACIN 500 MG/20 ML VIAL"/>
    <s v="levofloxacin 500 mg/20 ml vial"/>
    <s v="Pharmacy"/>
    <x v="1"/>
    <x v="1"/>
    <n v="0.93025838689899998"/>
    <x v="1"/>
    <n v="0.93044619796500005"/>
    <x v="0"/>
    <x v="0"/>
    <x v="1259"/>
  </r>
  <r>
    <s v="LEVOFLOXACIN/D5W 500MG/100ML IV SOLUT"/>
    <s v="levofloxacin dextrose 5% water 500 mg/100 ml intravenous solution"/>
    <s v="Pharmacy"/>
    <x v="1"/>
    <x v="1"/>
    <n v="0.967239058401"/>
    <x v="1"/>
    <n v="0.95394254505999998"/>
    <x v="0"/>
    <x v="0"/>
    <x v="1260"/>
  </r>
  <r>
    <s v="LEVOTHYROX 175MCG 0.175 MG TAB"/>
    <s v="levothyroxine 175mcg 0.175_mg tablet"/>
    <s v="Pharmacy"/>
    <x v="1"/>
    <x v="1"/>
    <n v="0.91018208350200003"/>
    <x v="1"/>
    <n v="0.91093133397100001"/>
    <x v="0"/>
    <x v="0"/>
    <x v="1261"/>
  </r>
  <r>
    <s v="LEVOTHYROXINE 50 MCG TABS"/>
    <s v="levothyroxine 50 microgram tablets"/>
    <s v="Pharmacy"/>
    <x v="23"/>
    <x v="1"/>
    <n v="0.96515015923900005"/>
    <x v="1"/>
    <n v="0.96579552470200003"/>
    <x v="0"/>
    <x v="0"/>
    <x v="1262"/>
  </r>
  <r>
    <s v="LEVOTHYROXINE 50 MCG TABS"/>
    <s v="levothyroxine 50 microgram tablets"/>
    <s v="Pharmacy"/>
    <x v="1"/>
    <x v="1"/>
    <n v="0.96515015923900005"/>
    <x v="1"/>
    <n v="0.96572231520700003"/>
    <x v="0"/>
    <x v="0"/>
    <x v="1263"/>
  </r>
  <r>
    <s v="LIDOCAINE 1% 20 ML INJ"/>
    <s v="lidocaine 1% 20_ml injection"/>
    <s v="Pharmacy"/>
    <x v="21"/>
    <x v="1"/>
    <n v="0.95265456794699999"/>
    <x v="1"/>
    <n v="0.952006707929"/>
    <x v="0"/>
    <x v="0"/>
    <x v="1264"/>
  </r>
  <r>
    <s v="LIDOCAINE 1% 20 ML INJ"/>
    <s v="lidocaine 1% 20_ml injection"/>
    <s v="Pharmacy"/>
    <x v="18"/>
    <x v="1"/>
    <n v="0.95265456794699999"/>
    <x v="1"/>
    <n v="0.94974122983200004"/>
    <x v="0"/>
    <x v="0"/>
    <x v="1265"/>
  </r>
  <r>
    <s v="LIDOCAINE 1% 20 ML INJ"/>
    <s v="lidocaine 1% 20_ml injection"/>
    <s v="Pharmacy"/>
    <x v="1"/>
    <x v="1"/>
    <n v="0.95265456794699999"/>
    <x v="1"/>
    <n v="0.95169812978400004"/>
    <x v="0"/>
    <x v="0"/>
    <x v="43"/>
  </r>
  <r>
    <s v="LIDOCAINE 1% 50ML"/>
    <s v="lidocaine 1% 50_ml"/>
    <s v="Pharmacy"/>
    <x v="1"/>
    <x v="1"/>
    <n v="0.93827060866800005"/>
    <x v="1"/>
    <n v="0.93514481364299995"/>
    <x v="0"/>
    <x v="0"/>
    <x v="1266"/>
  </r>
  <r>
    <s v="LIDOCAINE 1% PF 20ML "/>
    <s v="lidocaine 1% preservative free 20 ml"/>
    <s v="Pharmacy"/>
    <x v="1"/>
    <x v="1"/>
    <n v="0.94876084470300004"/>
    <x v="1"/>
    <n v="0.94897398625200002"/>
    <x v="0"/>
    <x v="0"/>
    <x v="1267"/>
  </r>
  <r>
    <s v="LIDOCAINE 20MG/ML INJ 5ML "/>
    <s v="lidocaine 20 mg ml injection 5 ml"/>
    <s v="Pharmacy"/>
    <x v="1"/>
    <x v="1"/>
    <n v="0.94629345059900005"/>
    <x v="1"/>
    <n v="0.94654314445499999"/>
    <x v="0"/>
    <x v="0"/>
    <x v="1268"/>
  </r>
  <r>
    <s v="LIDOCAINE 4% SOL TOP 50ML LIDOCAINE HCL 4% TOPICAL 50 ML BOTT"/>
    <s v="lidocaine 4% solution topical 50_ml lidocaine hydrochloride 4% topical 50_ml bottle"/>
    <s v="Pharmacy"/>
    <x v="1"/>
    <x v="1"/>
    <n v="0.77055474347499997"/>
    <x v="1"/>
    <n v="0.76663225536000001"/>
    <x v="0"/>
    <x v="0"/>
    <x v="1269"/>
  </r>
  <r>
    <s v="LIDOCAINE PER 10 MG"/>
    <s v="lidocaine per 10_mg"/>
    <s v="Pharmacy"/>
    <x v="21"/>
    <x v="1"/>
    <n v="0.95199945803300001"/>
    <x v="1"/>
    <n v="0.95289615938200001"/>
    <x v="0"/>
    <x v="0"/>
    <x v="1270"/>
  </r>
  <r>
    <s v="LIDOCAINE PER 10 MG"/>
    <s v="lidocaine per 10_mg"/>
    <s v="Pharmacy"/>
    <x v="2"/>
    <x v="1"/>
    <n v="0.95199945803300001"/>
    <x v="1"/>
    <n v="0.95473203519700001"/>
    <x v="0"/>
    <x v="0"/>
    <x v="1271"/>
  </r>
  <r>
    <s v="LIDOCAINE PER 10 MG"/>
    <s v="lidocaine per 10_mg"/>
    <s v="Pharmacy"/>
    <x v="1"/>
    <x v="1"/>
    <n v="0.95199945803300001"/>
    <x v="1"/>
    <n v="0.95362554804699995"/>
    <x v="0"/>
    <x v="0"/>
    <x v="1272"/>
  </r>
  <r>
    <s v="LINE ALARIS LIPID TUBING W/LNJECTION SITE"/>
    <s v="line alaris lipid tubing w injection site"/>
    <s v="Supply"/>
    <x v="6"/>
    <x v="3"/>
    <n v="0.76084692678099997"/>
    <x v="3"/>
    <n v="0.77331258626400001"/>
    <x v="0"/>
    <x v="0"/>
    <x v="1273"/>
  </r>
  <r>
    <s v="LINER SX MDVC 3000CC W/FLTR LI"/>
    <s v="liner suction mdvc 3000 cc w filter li"/>
    <s v="Supply"/>
    <x v="6"/>
    <x v="3"/>
    <n v="0.96974224099700002"/>
    <x v="3"/>
    <n v="0.97426882610800003"/>
    <x v="0"/>
    <x v="0"/>
    <x v="1274"/>
  </r>
  <r>
    <s v="LINER SX MDVC 3000CC W/FLTR LI"/>
    <s v="liner suction mdvc 3000 cc w filter li"/>
    <s v="Supply"/>
    <x v="6"/>
    <x v="3"/>
    <n v="0.96974224099700002"/>
    <x v="3"/>
    <n v="0.97426882610800003"/>
    <x v="0"/>
    <x v="0"/>
    <x v="1274"/>
  </r>
  <r>
    <s v="LIPASE"/>
    <s v="lipase"/>
    <s v="Laboratory"/>
    <x v="6"/>
    <x v="0"/>
    <n v="0.91053559089799996"/>
    <x v="0"/>
    <n v="0.88371741260600001"/>
    <x v="0"/>
    <x v="0"/>
    <x v="1275"/>
  </r>
  <r>
    <s v="LIPASE"/>
    <s v="lipase"/>
    <s v="Laboratory"/>
    <x v="6"/>
    <x v="0"/>
    <n v="0.91053559089799996"/>
    <x v="0"/>
    <n v="0.88371741260600001"/>
    <x v="0"/>
    <x v="0"/>
    <x v="1275"/>
  </r>
  <r>
    <s v="LIPASE"/>
    <s v="lipase"/>
    <s v="Laboratory"/>
    <x v="0"/>
    <x v="0"/>
    <n v="0.91053559089799996"/>
    <x v="0"/>
    <n v="0.93010868835600002"/>
    <x v="0"/>
    <x v="0"/>
    <x v="1276"/>
  </r>
  <r>
    <s v="LIPASE"/>
    <s v="lipase"/>
    <s v="Laboratory"/>
    <x v="0"/>
    <x v="0"/>
    <n v="0.91053559089799996"/>
    <x v="0"/>
    <n v="0.93010868835600002"/>
    <x v="0"/>
    <x v="0"/>
    <x v="1276"/>
  </r>
  <r>
    <s v="LIPASE"/>
    <s v="lipase"/>
    <s v="Laboratory"/>
    <x v="33"/>
    <x v="0"/>
    <n v="0.91053559089799996"/>
    <x v="0"/>
    <n v="0.92364828920200004"/>
    <x v="0"/>
    <x v="0"/>
    <x v="1277"/>
  </r>
  <r>
    <s v="LIPASE"/>
    <s v="lipase"/>
    <s v="Laboratory"/>
    <x v="33"/>
    <x v="0"/>
    <n v="0.91053559089799996"/>
    <x v="0"/>
    <n v="0.92364828920200004"/>
    <x v="0"/>
    <x v="0"/>
    <x v="1277"/>
  </r>
  <r>
    <s v="LIPASE LIPAS "/>
    <s v="lipase lipas"/>
    <s v="Laboratory"/>
    <x v="0"/>
    <x v="0"/>
    <n v="0.86553559089800003"/>
    <x v="0"/>
    <n v="0.88510868835599998"/>
    <x v="0"/>
    <x v="0"/>
    <x v="100"/>
  </r>
  <r>
    <s v="LIPID PANEL"/>
    <s v="lipid panel"/>
    <s v="Laboratory"/>
    <x v="22"/>
    <x v="0"/>
    <n v="0.92181599525900004"/>
    <x v="0"/>
    <n v="0.92290450156000003"/>
    <x v="0"/>
    <x v="0"/>
    <x v="1278"/>
  </r>
  <r>
    <s v="LIPID PANEL"/>
    <s v="lipid panel"/>
    <s v="Laboratory"/>
    <x v="22"/>
    <x v="0"/>
    <n v="0.92181599525900004"/>
    <x v="0"/>
    <n v="0.92290450156000003"/>
    <x v="0"/>
    <x v="0"/>
    <x v="1278"/>
  </r>
  <r>
    <s v="LIPID PANEL"/>
    <s v="lipid panel"/>
    <s v="Laboratory"/>
    <x v="0"/>
    <x v="0"/>
    <n v="0.92181599525900004"/>
    <x v="0"/>
    <n v="0.92018038823500004"/>
    <x v="0"/>
    <x v="0"/>
    <x v="1279"/>
  </r>
  <r>
    <s v="LIPID PANEL"/>
    <s v="lipid panel"/>
    <s v="Laboratory"/>
    <x v="0"/>
    <x v="0"/>
    <n v="0.92181599525900004"/>
    <x v="0"/>
    <n v="0.92018038823500004"/>
    <x v="0"/>
    <x v="0"/>
    <x v="1279"/>
  </r>
  <r>
    <s v="LISINOPRIL 15.25 2.5 MG TAB 100 EACH BOTTLE"/>
    <s v="lisinopril 15.25 2.5_mg tablet 100 bottle"/>
    <s v="Pharmacy"/>
    <x v="1"/>
    <x v="1"/>
    <n v="0.92416007540900003"/>
    <x v="1"/>
    <n v="0.92320529069400004"/>
    <x v="0"/>
    <x v="0"/>
    <x v="1280"/>
  </r>
  <r>
    <s v="LISINOPRIL 40MG TAB BULK PRINI"/>
    <s v="lisinopril 40 mg tablet bulk prinivil"/>
    <s v="Pharmacy"/>
    <x v="1"/>
    <x v="1"/>
    <n v="0.93391093293000005"/>
    <x v="1"/>
    <n v="0.93429117663700001"/>
    <x v="0"/>
    <x v="0"/>
    <x v="1281"/>
  </r>
  <r>
    <s v="LISINOPRIL/ZESTRIL 10MG TAB BULK"/>
    <s v="lisinopril zestril 10 mg tablet bulk"/>
    <s v="Pharmacy"/>
    <x v="1"/>
    <x v="1"/>
    <n v="0.91185318290799999"/>
    <x v="1"/>
    <n v="0.91207958238599995"/>
    <x v="0"/>
    <x v="0"/>
    <x v="1282"/>
  </r>
  <r>
    <s v="LOPERAMIDE HCL 2 MG PO TABS"/>
    <s v="loperamide hydrochloride 2 mg by_mouth tablets"/>
    <s v="Pharmacy"/>
    <x v="1"/>
    <x v="1"/>
    <n v="0.93294458513900003"/>
    <x v="1"/>
    <n v="0.93333822889899998"/>
    <x v="0"/>
    <x v="0"/>
    <x v="1283"/>
  </r>
  <r>
    <s v="LORAZEPAM 2 MG/ML CONC"/>
    <s v="lorazepam 2_mg/ml concentration"/>
    <s v="Pharmacy"/>
    <x v="23"/>
    <x v="1"/>
    <n v="0.96549447501600005"/>
    <x v="1"/>
    <n v="0.967902844288"/>
    <x v="0"/>
    <x v="0"/>
    <x v="1284"/>
  </r>
  <r>
    <s v="LORAZEPAM 2 MG/ML CONC"/>
    <s v="lorazepam 2_mg/ml concentration"/>
    <s v="Pharmacy"/>
    <x v="1"/>
    <x v="1"/>
    <n v="0.96549447501600005"/>
    <x v="1"/>
    <n v="0.96731434488400003"/>
    <x v="0"/>
    <x v="0"/>
    <x v="1285"/>
  </r>
  <r>
    <s v="LORAZEPAM PER 2 MG"/>
    <s v="lorazepam per 2_mg"/>
    <s v="Pharmacy"/>
    <x v="21"/>
    <x v="1"/>
    <n v="0.94301714118000002"/>
    <x v="1"/>
    <n v="0.94346653789500001"/>
    <x v="0"/>
    <x v="0"/>
    <x v="1286"/>
  </r>
  <r>
    <s v="LORAZEPAM PER 2 MG"/>
    <s v="lorazepam per 2_mg"/>
    <s v="Pharmacy"/>
    <x v="1"/>
    <x v="1"/>
    <n v="0.94301714118000002"/>
    <x v="1"/>
    <n v="0.94457376729700004"/>
    <x v="0"/>
    <x v="0"/>
    <x v="1287"/>
  </r>
  <r>
    <s v="LYMPHOCYTE CULTURE"/>
    <s v="lymphocyte culture"/>
    <s v="Laboratory"/>
    <x v="0"/>
    <x v="0"/>
    <n v="0.789939873387"/>
    <x v="0"/>
    <n v="0.78743715918500001"/>
    <x v="0"/>
    <x v="0"/>
    <x v="1288"/>
  </r>
  <r>
    <s v="LYMPHOCYTE TRANSFORMATION"/>
    <s v="lymphocyte transformation"/>
    <s v="Laboratory"/>
    <x v="0"/>
    <x v="0"/>
    <n v="0.47850635281100001"/>
    <x v="0"/>
    <n v="0.47467388138900002"/>
    <x v="0"/>
    <x v="0"/>
    <x v="1289"/>
  </r>
  <r>
    <s v="LYMPHOCYTO WITH TITR GRET"/>
    <s v="lymphocytology titer gret"/>
    <s v="Laboratory"/>
    <x v="0"/>
    <x v="0"/>
    <n v="0.71131015457299995"/>
    <x v="0"/>
    <n v="0.74389132569000005"/>
    <x v="0"/>
    <x v="0"/>
    <x v="1290"/>
  </r>
  <r>
    <s v="MAGNESIUM ASSAY"/>
    <s v="magnesium assay"/>
    <s v="Laboratory"/>
    <x v="0"/>
    <x v="0"/>
    <n v="0.92183810744299999"/>
    <x v="0"/>
    <n v="0.93002114308399997"/>
    <x v="0"/>
    <x v="0"/>
    <x v="1291"/>
  </r>
  <r>
    <s v="MAGNESIUM LEVEL"/>
    <s v="magnesium level"/>
    <s v="Laboratory"/>
    <x v="0"/>
    <x v="0"/>
    <n v="0.94195868215900003"/>
    <x v="0"/>
    <n v="0.94163309043700005"/>
    <x v="0"/>
    <x v="0"/>
    <x v="1292"/>
  </r>
  <r>
    <s v="MAGNESIUM LEVEL"/>
    <s v="magnesium level"/>
    <s v="Laboratory"/>
    <x v="11"/>
    <x v="0"/>
    <n v="0.94195868215900003"/>
    <x v="0"/>
    <n v="0.92829034018599998"/>
    <x v="0"/>
    <x v="0"/>
    <x v="1293"/>
  </r>
  <r>
    <s v="MAGNESIUM SULFATE 500 MG/ML SOLN"/>
    <s v="magnesium sulfate 500_mg/ml solution"/>
    <s v="Pharmacy"/>
    <x v="21"/>
    <x v="1"/>
    <n v="0.97309069211499999"/>
    <x v="1"/>
    <n v="0.97260524635599999"/>
    <x v="0"/>
    <x v="0"/>
    <x v="1294"/>
  </r>
  <r>
    <s v="MAGNESIUM SULFATE 500 MG/ML SOLN"/>
    <s v="magnesium sulfate 500_mg/ml solution"/>
    <s v="Pharmacy"/>
    <x v="1"/>
    <x v="1"/>
    <n v="0.97309069211499999"/>
    <x v="1"/>
    <n v="0.973152174235"/>
    <x v="0"/>
    <x v="0"/>
    <x v="1295"/>
  </r>
  <r>
    <s v="MAGNESIUM SULFATE 80 MG/ML"/>
    <s v="magnesium sulfate 80_mg/ml"/>
    <s v="Pharmacy"/>
    <x v="1"/>
    <x v="1"/>
    <n v="0.97132983270100004"/>
    <x v="1"/>
    <n v="0.972402964679"/>
    <x v="0"/>
    <x v="0"/>
    <x v="1296"/>
  </r>
  <r>
    <s v="MAGNESIUM SULFATE PER 500 MG"/>
    <s v="magnesium sulfate per 500_mg"/>
    <s v="Pharmacy"/>
    <x v="21"/>
    <x v="1"/>
    <n v="0.95956713716999997"/>
    <x v="1"/>
    <n v="0.96250935512400004"/>
    <x v="0"/>
    <x v="0"/>
    <x v="1297"/>
  </r>
  <r>
    <s v="MAGNESIUM SULFATE PER 500 MG"/>
    <s v="magnesium sulfate per 500_mg"/>
    <s v="Pharmacy"/>
    <x v="1"/>
    <x v="1"/>
    <n v="0.95956713716999997"/>
    <x v="1"/>
    <n v="0.96452610978499997"/>
    <x v="0"/>
    <x v="0"/>
    <x v="1298"/>
  </r>
  <r>
    <s v="MAJOR SURGERY ADD 15 MIN"/>
    <s v="major surgery additional 15_minutes"/>
    <s v="OR / Anesthesia / Recovery Room"/>
    <x v="27"/>
    <x v="14"/>
    <n v="0.94744545193899998"/>
    <x v="14"/>
    <n v="0.94745469076099997"/>
    <x v="0"/>
    <x v="0"/>
    <x v="1299"/>
  </r>
  <r>
    <s v="MAJOR SURGERY ADD 15 MIN"/>
    <s v="major surgery additional 15_minutes"/>
    <s v="OR / Anesthesia / Recovery Room"/>
    <x v="27"/>
    <x v="14"/>
    <n v="0.94744545193899998"/>
    <x v="14"/>
    <n v="0.94745469076099997"/>
    <x v="0"/>
    <x v="0"/>
    <x v="1299"/>
  </r>
  <r>
    <s v="MAJOR SURGERY ADD 15 MIN"/>
    <s v="major surgery additional 15_minutes"/>
    <s v="OR / Anesthesia / Recovery Room"/>
    <x v="9"/>
    <x v="14"/>
    <n v="0.94744545193899998"/>
    <x v="14"/>
    <n v="0.94709639326799999"/>
    <x v="0"/>
    <x v="0"/>
    <x v="1300"/>
  </r>
  <r>
    <s v="MAJOR SURGERY ADD 15 MIN"/>
    <s v="major surgery additional 15_minutes"/>
    <s v="OR / Anesthesia / Recovery Room"/>
    <x v="9"/>
    <x v="14"/>
    <n v="0.94744545193899998"/>
    <x v="14"/>
    <n v="0.94709639326799999"/>
    <x v="0"/>
    <x v="0"/>
    <x v="1300"/>
  </r>
  <r>
    <s v="MAN THER MOB/MANIP EA 15 MIN"/>
    <s v="manual therapy mobilization manipulation 15_minutes"/>
    <s v="PT / OT / Speech Therapy"/>
    <x v="18"/>
    <x v="13"/>
    <n v="0.47979377014300001"/>
    <x v="13"/>
    <n v="0.47578650705699999"/>
    <x v="0"/>
    <x v="0"/>
    <x v="1301"/>
  </r>
  <r>
    <s v="MANNITOL INJ 25% 50ML"/>
    <s v="mannitol injection 25% 50 ml"/>
    <s v="Pharmacy"/>
    <x v="21"/>
    <x v="1"/>
    <n v="0.93072248632499999"/>
    <x v="1"/>
    <n v="0.93081070644700004"/>
    <x v="0"/>
    <x v="0"/>
    <x v="1302"/>
  </r>
  <r>
    <s v="MANNITOL INJ 25% 50ML"/>
    <s v="mannitol injection 25% 50 ml"/>
    <s v="Pharmacy"/>
    <x v="1"/>
    <x v="1"/>
    <n v="0.93072248632499999"/>
    <x v="1"/>
    <n v="0.93139883407400004"/>
    <x v="0"/>
    <x v="0"/>
    <x v="1303"/>
  </r>
  <r>
    <s v="MANUAL DIFFERENTIAL"/>
    <s v="manual differential"/>
    <s v="Laboratory"/>
    <x v="0"/>
    <x v="0"/>
    <n v="0.81289143612600001"/>
    <x v="0"/>
    <n v="0.92873724628999998"/>
    <x v="0"/>
    <x v="0"/>
    <x v="1304"/>
  </r>
  <r>
    <s v="MARKER SKIN REG TIP 6IN RULE &amp;"/>
    <s v="marker skin regular tip 6 inches rule"/>
    <s v="Supply"/>
    <x v="6"/>
    <x v="3"/>
    <n v="0.763917383758"/>
    <x v="3"/>
    <n v="0.77933641293199996"/>
    <x v="0"/>
    <x v="0"/>
    <x v="1305"/>
  </r>
  <r>
    <s v="MARKER SKIN REG TIP 6IN RULE &amp;"/>
    <s v="marker skin regular tip 6 inches rule"/>
    <s v="Supply"/>
    <x v="6"/>
    <x v="3"/>
    <n v="0.763917383758"/>
    <x v="3"/>
    <n v="0.77933641293199996"/>
    <x v="0"/>
    <x v="0"/>
    <x v="1305"/>
  </r>
  <r>
    <s v="MARKER SKN W/RULER REG TIP 31145777"/>
    <s v="marker skin ruler regular tip 31145777"/>
    <s v="Supply"/>
    <x v="6"/>
    <x v="3"/>
    <n v="0.423162710863"/>
    <x v="3"/>
    <n v="0.49204799228399998"/>
    <x v="0"/>
    <x v="0"/>
    <x v="1306"/>
  </r>
  <r>
    <s v="MASK ANES ADLT MED EA1"/>
    <s v="mask anesthesia adult medical ea1"/>
    <s v="Supply"/>
    <x v="25"/>
    <x v="3"/>
    <n v="0.84967790075799998"/>
    <x v="3"/>
    <n v="0.74907758774900002"/>
    <x v="0"/>
    <x v="0"/>
    <x v="1307"/>
  </r>
  <r>
    <s v="MASK ANES ADLT MED EA1"/>
    <s v="mask anesthesia adult medical ea1"/>
    <s v="Supply"/>
    <x v="6"/>
    <x v="3"/>
    <n v="0.84967790075799998"/>
    <x v="3"/>
    <n v="0.89388028861799995"/>
    <x v="0"/>
    <x v="0"/>
    <x v="1308"/>
  </r>
  <r>
    <s v="MASK ANES NEO/YTH FACE ADJ AIR"/>
    <s v="mask anesthesia neonatal youth face adjustable air"/>
    <s v="Supply"/>
    <x v="6"/>
    <x v="3"/>
    <n v="0.90429944794999995"/>
    <x v="3"/>
    <n v="0.90475574845600004"/>
    <x v="0"/>
    <x v="0"/>
    <x v="1309"/>
  </r>
  <r>
    <s v="MASK CPAP FULL FACE MEDIUM"/>
    <s v="mask continuous_positive_airway_pressure full face medium"/>
    <s v="Nursing Services"/>
    <x v="6"/>
    <x v="3"/>
    <n v="0.87166909376400004"/>
    <x v="3"/>
    <n v="0.92680148520399996"/>
    <x v="1"/>
    <x v="1"/>
    <x v="1310"/>
  </r>
  <r>
    <s v="MASK O2 HI 3 N 1 7FT TUB ADLT"/>
    <s v="mask oxygen hi 3 n 1 7ft tubing adult"/>
    <s v="Supply"/>
    <x v="6"/>
    <x v="3"/>
    <n v="0.79663933567800005"/>
    <x v="3"/>
    <n v="0.780993393669"/>
    <x v="0"/>
    <x v="0"/>
    <x v="1311"/>
  </r>
  <r>
    <s v="MB HEPATIC FUNCTION PANEL"/>
    <s v="hepatic function panel"/>
    <s v="Laboratory"/>
    <x v="0"/>
    <x v="0"/>
    <n v="0.96396114757700002"/>
    <x v="0"/>
    <n v="0.96708472335399998"/>
    <x v="0"/>
    <x v="0"/>
    <x v="1312"/>
  </r>
  <r>
    <s v="MB SENSOR OXIMTRY CRBRL SM ADH FORE SIGHT"/>
    <s v="sensor oximetry cerebral small adhesive fore sight"/>
    <s v="Supply"/>
    <x v="6"/>
    <x v="3"/>
    <n v="0.94470023560299998"/>
    <x v="3"/>
    <n v="0.94980483939799998"/>
    <x v="0"/>
    <x v="0"/>
    <x v="1313"/>
  </r>
  <r>
    <s v="MECHANICAL VENT SUBSEQ DAY"/>
    <s v="mechanical ventilation subsequent day"/>
    <s v="Respiratory Therapy"/>
    <x v="14"/>
    <x v="5"/>
    <n v="0.87983836540000004"/>
    <x v="5"/>
    <n v="0.86564396591500004"/>
    <x v="0"/>
    <x v="0"/>
    <x v="1314"/>
  </r>
  <r>
    <s v="MEDICAL PRIVATE ROOM 311/PR"/>
    <s v="medical private room 311/private"/>
    <s v="Room and Board"/>
    <x v="5"/>
    <x v="4"/>
    <n v="0.78841145443799998"/>
    <x v="4"/>
    <n v="0.795410880057"/>
    <x v="0"/>
    <x v="0"/>
    <x v="1315"/>
  </r>
  <r>
    <s v="MEDIHONEY WOUND/BURN DRESSING"/>
    <s v="medihoney wound burn dressing"/>
    <s v="Supply"/>
    <x v="1"/>
    <x v="3"/>
    <n v="0.78132887916600002"/>
    <x v="3"/>
    <n v="0.79058318679999995"/>
    <x v="0"/>
    <x v="0"/>
    <x v="1316"/>
  </r>
  <r>
    <s v="MEDTRONIC BREAK OFF SET SCREW"/>
    <s v="medtronic break set screw"/>
    <s v="Implant"/>
    <x v="10"/>
    <x v="9"/>
    <n v="0.86463566517400003"/>
    <x v="9"/>
    <n v="0.79228669741299995"/>
    <x v="0"/>
    <x v="0"/>
    <x v="1317"/>
  </r>
  <r>
    <s v="MELATONIN 3 MG TBDL"/>
    <s v="melatonin 3_mg tbdl"/>
    <s v="Pharmacy"/>
    <x v="1"/>
    <x v="1"/>
    <n v="0.95773832941500003"/>
    <x v="1"/>
    <n v="0.96191115965999996"/>
    <x v="0"/>
    <x v="0"/>
    <x v="1318"/>
  </r>
  <r>
    <s v="MEROPENEM 1 G INJ"/>
    <s v="meropenem 1 gram injection"/>
    <s v="Pharmacy"/>
    <x v="21"/>
    <x v="1"/>
    <n v="0.95182996174000001"/>
    <x v="1"/>
    <n v="0.95258784436800004"/>
    <x v="0"/>
    <x v="0"/>
    <x v="1319"/>
  </r>
  <r>
    <s v="MEROPENEM 1 G INJ"/>
    <s v="meropenem 1 gram injection"/>
    <s v="Pharmacy"/>
    <x v="1"/>
    <x v="1"/>
    <n v="0.95182996174000001"/>
    <x v="1"/>
    <n v="0.95274598141"/>
    <x v="0"/>
    <x v="0"/>
    <x v="1320"/>
  </r>
  <r>
    <s v="MEROPENEM 1 GRAM"/>
    <s v="meropenem 1 gram"/>
    <s v="Pharmacy"/>
    <x v="1"/>
    <x v="1"/>
    <n v="0.90983317964499999"/>
    <x v="1"/>
    <n v="0.92006447285000004"/>
    <x v="0"/>
    <x v="0"/>
    <x v="1321"/>
  </r>
  <r>
    <s v="MEROPENEM 100MG 500MG INJ"/>
    <s v="meropenem 100_mg 500_mg injection"/>
    <s v="Pharmacy"/>
    <x v="21"/>
    <x v="1"/>
    <n v="0.96608691068600006"/>
    <x v="1"/>
    <n v="0.96647740532000004"/>
    <x v="0"/>
    <x v="0"/>
    <x v="1322"/>
  </r>
  <r>
    <s v="MEROPENEM 500 MG INJ"/>
    <s v="meropenem 500_mg injection"/>
    <s v="Pharmacy"/>
    <x v="21"/>
    <x v="1"/>
    <n v="0.96618215042300004"/>
    <x v="1"/>
    <n v="0.96698818304599998"/>
    <x v="0"/>
    <x v="0"/>
    <x v="1323"/>
  </r>
  <r>
    <s v="MEROPENEM 500 MG INJ"/>
    <s v="meropenem 500_mg injection"/>
    <s v="Pharmacy"/>
    <x v="1"/>
    <x v="1"/>
    <n v="0.96618215042300004"/>
    <x v="1"/>
    <n v="0.96743484964299997"/>
    <x v="0"/>
    <x v="0"/>
    <x v="1324"/>
  </r>
  <r>
    <s v="MEROPENEM 500 MG SOLR"/>
    <s v="meropenem 500_mg solution"/>
    <s v="Pharmacy"/>
    <x v="21"/>
    <x v="1"/>
    <n v="0.93918173807899996"/>
    <x v="1"/>
    <n v="0.93901491372300006"/>
    <x v="0"/>
    <x v="0"/>
    <x v="1325"/>
  </r>
  <r>
    <s v="MEROPENEM 500 MG SOLR"/>
    <s v="meropenem 500_mg solution"/>
    <s v="Pharmacy"/>
    <x v="1"/>
    <x v="1"/>
    <n v="0.93918173807899996"/>
    <x v="1"/>
    <n v="0.93931192291300003"/>
    <x v="0"/>
    <x v="0"/>
    <x v="1326"/>
  </r>
  <r>
    <s v="MESALAMINE CR 250 MG CPCR"/>
    <s v="mesalamine cream 250_mg cpcr"/>
    <s v="Pharmacy"/>
    <x v="1"/>
    <x v="1"/>
    <n v="0.77959477410300004"/>
    <x v="1"/>
    <n v="0.78043050906199996"/>
    <x v="0"/>
    <x v="0"/>
    <x v="1327"/>
  </r>
  <r>
    <s v="METABOLIC PANEL TOTAL CA"/>
    <s v="metabolic panel total calcium"/>
    <s v="Laboratory"/>
    <x v="0"/>
    <x v="0"/>
    <n v="0.92669398447700002"/>
    <x v="0"/>
    <n v="0.92890440237399996"/>
    <x v="0"/>
    <x v="0"/>
    <x v="1328"/>
  </r>
  <r>
    <s v="METABOLIC PANEL TOTAL CA"/>
    <s v="metabolic panel total calcium"/>
    <s v="Laboratory"/>
    <x v="0"/>
    <x v="0"/>
    <n v="0.92669398447700002"/>
    <x v="0"/>
    <n v="0.92890440237399996"/>
    <x v="0"/>
    <x v="0"/>
    <x v="1328"/>
  </r>
  <r>
    <s v="METERED DOSE INHALER"/>
    <s v="metered dose inhaler"/>
    <s v="Respiratory Therapy"/>
    <x v="6"/>
    <x v="5"/>
    <n v="0.47499999999999998"/>
    <x v="5"/>
    <n v="0.47499999999999998"/>
    <x v="0"/>
    <x v="0"/>
    <x v="39"/>
  </r>
  <r>
    <s v="METERED DOSE INHALER"/>
    <s v="metered dose inhaler"/>
    <s v="Respiratory Therapy"/>
    <x v="7"/>
    <x v="5"/>
    <n v="0.47499999999999998"/>
    <x v="5"/>
    <n v="0.950389390497"/>
    <x v="0"/>
    <x v="0"/>
    <x v="1329"/>
  </r>
  <r>
    <s v="METERED DOSE INHALER"/>
    <s v="metered dose inhaler"/>
    <s v="Respiratory Therapy"/>
    <x v="14"/>
    <x v="5"/>
    <n v="0.47499999999999998"/>
    <x v="5"/>
    <n v="0.83630980210399997"/>
    <x v="0"/>
    <x v="0"/>
    <x v="1330"/>
  </r>
  <r>
    <s v="METHADONE 10 MG/ML SOLN"/>
    <s v="methadone 10_mg/ml solution"/>
    <s v="Pharmacy"/>
    <x v="21"/>
    <x v="1"/>
    <n v="0.97748409061999997"/>
    <x v="1"/>
    <n v="0.97735182148199995"/>
    <x v="0"/>
    <x v="0"/>
    <x v="1331"/>
  </r>
  <r>
    <s v="METHADONE 10 MG/ML SOLN"/>
    <s v="methadone 10_mg/ml solution"/>
    <s v="Pharmacy"/>
    <x v="2"/>
    <x v="1"/>
    <n v="0.97748409061999997"/>
    <x v="1"/>
    <n v="0.97932026580700005"/>
    <x v="0"/>
    <x v="0"/>
    <x v="1332"/>
  </r>
  <r>
    <s v="METHADONE 10 MG/ML SOLN"/>
    <s v="methadone 10_mg/ml solution"/>
    <s v="Pharmacy"/>
    <x v="1"/>
    <x v="1"/>
    <n v="0.97748409061999997"/>
    <x v="1"/>
    <n v="0.97773969739699995"/>
    <x v="0"/>
    <x v="0"/>
    <x v="1333"/>
  </r>
  <r>
    <s v="METHADONE 5MG/5ML CUP"/>
    <s v="methadone 5 mg/5 ml cup"/>
    <s v="Pharmacy"/>
    <x v="1"/>
    <x v="1"/>
    <n v="0.94024575489700002"/>
    <x v="1"/>
    <n v="0.94090728519400002"/>
    <x v="0"/>
    <x v="0"/>
    <x v="1334"/>
  </r>
  <r>
    <s v="METHEMOGLOBIN COOX"/>
    <s v="methemoglobin co-oximetry"/>
    <s v="Laboratory"/>
    <x v="0"/>
    <x v="0"/>
    <n v="0.46250000000000002"/>
    <x v="0"/>
    <n v="0.46250000000000002"/>
    <x v="0"/>
    <x v="0"/>
    <x v="39"/>
  </r>
  <r>
    <s v="METHYLENE BLUE INJ 1% 10ML"/>
    <s v="methylene blue injection 1% 10 ml"/>
    <s v="Pharmacy"/>
    <x v="1"/>
    <x v="1"/>
    <n v="0.88504023783200003"/>
    <x v="1"/>
    <n v="0.87976018030799996"/>
    <x v="0"/>
    <x v="0"/>
    <x v="1335"/>
  </r>
  <r>
    <s v="METHYLPREDNIS SOLU MEDRO SOLU MEDROL 125 MG/2ML VIAL"/>
    <s v="methylprednisolone solu-medrol solu medrol 125_mg/2_ml vial"/>
    <s v="Pharmacy"/>
    <x v="21"/>
    <x v="1"/>
    <n v="0.91095358985899999"/>
    <x v="1"/>
    <n v="0.91186346045900002"/>
    <x v="0"/>
    <x v="0"/>
    <x v="1336"/>
  </r>
  <r>
    <s v="METHYLPREDNIS SOLU MEDRO SOLU MEDROL 125 MG/2ML VIAL"/>
    <s v="methylprednisolone solu-medrol solu medrol 125_mg/2_ml vial"/>
    <s v="Pharmacy"/>
    <x v="1"/>
    <x v="1"/>
    <n v="0.91095358985899999"/>
    <x v="1"/>
    <n v="0.91149073970200001"/>
    <x v="0"/>
    <x v="0"/>
    <x v="1337"/>
  </r>
  <r>
    <s v="METHYLPREDNISOLONE 1GM UD INJ"/>
    <s v="methylprednisolone 1 gm unit dose injection"/>
    <s v="Pharmacy"/>
    <x v="1"/>
    <x v="1"/>
    <n v="0.95663333255000005"/>
    <x v="1"/>
    <n v="0.95537113541999996"/>
    <x v="0"/>
    <x v="0"/>
    <x v="1338"/>
  </r>
  <r>
    <s v="METOPROLOL 25MG TAB"/>
    <s v="metoprolol 25_mg tablet"/>
    <s v="Pharmacy"/>
    <x v="21"/>
    <x v="1"/>
    <n v="0.95673644683199999"/>
    <x v="1"/>
    <n v="0.95683166845699996"/>
    <x v="0"/>
    <x v="0"/>
    <x v="1339"/>
  </r>
  <r>
    <s v="METOPROLOL 25MG TAB"/>
    <s v="metoprolol 25_mg tablet"/>
    <s v="Pharmacy"/>
    <x v="23"/>
    <x v="1"/>
    <n v="0.95673644683199999"/>
    <x v="1"/>
    <n v="0.95780443161899997"/>
    <x v="0"/>
    <x v="0"/>
    <x v="1340"/>
  </r>
  <r>
    <s v="METOPROLOL 25MG TAB"/>
    <s v="metoprolol 25_mg tablet"/>
    <s v="Pharmacy"/>
    <x v="1"/>
    <x v="1"/>
    <n v="0.95673644683199999"/>
    <x v="1"/>
    <n v="0.95726755111499995"/>
    <x v="0"/>
    <x v="0"/>
    <x v="1341"/>
  </r>
  <r>
    <s v="METRONIDAZOLE 25 MG/ML SUSP"/>
    <s v="metronidazole 25 mg ml suspension"/>
    <s v="Pharmacy"/>
    <x v="1"/>
    <x v="1"/>
    <n v="0.95764523067200003"/>
    <x v="1"/>
    <n v="0.95780709620799998"/>
    <x v="0"/>
    <x v="0"/>
    <x v="1342"/>
  </r>
  <r>
    <s v="METRONIDAZOLE 5 0.79 MG/ML % SOLN"/>
    <s v="metronidazole 5 0.79_mg/ml % solution"/>
    <s v="Pharmacy"/>
    <x v="1"/>
    <x v="1"/>
    <n v="0.95043625229799999"/>
    <x v="1"/>
    <n v="0.95133654375099996"/>
    <x v="0"/>
    <x v="0"/>
    <x v="1343"/>
  </r>
  <r>
    <s v="METRONIDAZOLE 500 MG TAB"/>
    <s v="metronidazole 500_mg tablet"/>
    <s v="Pharmacy"/>
    <x v="21"/>
    <x v="1"/>
    <n v="0.97937288614999995"/>
    <x v="1"/>
    <n v="0.97957397278299996"/>
    <x v="0"/>
    <x v="0"/>
    <x v="1344"/>
  </r>
  <r>
    <s v="METRONIDAZOLE 500 MG TAB"/>
    <s v="metronidazole 500_mg tablet"/>
    <s v="Pharmacy"/>
    <x v="23"/>
    <x v="1"/>
    <n v="0.97937288614999995"/>
    <x v="1"/>
    <n v="0.97962447800600005"/>
    <x v="0"/>
    <x v="0"/>
    <x v="1345"/>
  </r>
  <r>
    <s v="METRONIDAZOLE 500 MG TAB"/>
    <s v="metronidazole 500_mg tablet"/>
    <s v="Pharmacy"/>
    <x v="24"/>
    <x v="1"/>
    <n v="0.97937288614999995"/>
    <x v="1"/>
    <n v="0.97817077015999998"/>
    <x v="0"/>
    <x v="0"/>
    <x v="1346"/>
  </r>
  <r>
    <s v="METRONIDAZOLE 500 MG TAB"/>
    <s v="metronidazole 500_mg tablet"/>
    <s v="Pharmacy"/>
    <x v="1"/>
    <x v="1"/>
    <n v="0.97937288614999995"/>
    <x v="1"/>
    <n v="0.97970690771799995"/>
    <x v="0"/>
    <x v="0"/>
    <x v="1347"/>
  </r>
  <r>
    <s v="METRONIDAZOLE BENZOATE BULK POWD 500 G JAR"/>
    <s v="metronidazole benzoate bulk powder 500 g jar"/>
    <s v="Pharmacy"/>
    <x v="1"/>
    <x v="1"/>
    <n v="0.93338802700900003"/>
    <x v="1"/>
    <n v="0.90788763179599996"/>
    <x v="0"/>
    <x v="0"/>
    <x v="1348"/>
  </r>
  <r>
    <s v="MG SO4 50% 2ML INJ"/>
    <s v="magnesium sulfate 50% 2 ml injection"/>
    <s v="Pharmacy"/>
    <x v="1"/>
    <x v="1"/>
    <n v="0.96037350319000003"/>
    <x v="1"/>
    <n v="0.961230883418"/>
    <x v="0"/>
    <x v="0"/>
    <x v="1349"/>
  </r>
  <r>
    <s v="MGSO4 PER 500MG 100ML "/>
    <s v="mgso4 per 500_mg 100_ml"/>
    <s v="Pharmacy"/>
    <x v="1"/>
    <x v="1"/>
    <n v="0.89654047737700004"/>
    <x v="1"/>
    <n v="0.89434339554499998"/>
    <x v="0"/>
    <x v="0"/>
    <x v="1350"/>
  </r>
  <r>
    <s v="MICROALBUMIN MALB MALBCR"/>
    <s v="microalbumin malb malbcr"/>
    <s v="Laboratory"/>
    <x v="0"/>
    <x v="0"/>
    <n v="0.180010621807"/>
    <x v="0"/>
    <n v="0.66733652925999998"/>
    <x v="0"/>
    <x v="0"/>
    <x v="1351"/>
  </r>
  <r>
    <s v="MIDAZOLAM 5 MG/5ML SOLN"/>
    <s v="midazolam 5_mg/5_ml solution"/>
    <s v="Pharmacy"/>
    <x v="21"/>
    <x v="1"/>
    <n v="0.95717795565200003"/>
    <x v="1"/>
    <n v="0.95727344003299997"/>
    <x v="0"/>
    <x v="0"/>
    <x v="1352"/>
  </r>
  <r>
    <s v="MIDAZOLAM 5 MG/5ML SOLN"/>
    <s v="midazolam 5_mg/5_ml solution"/>
    <s v="Pharmacy"/>
    <x v="1"/>
    <x v="1"/>
    <n v="0.95717795565200003"/>
    <x v="1"/>
    <n v="0.95762713977799996"/>
    <x v="0"/>
    <x v="0"/>
    <x v="1353"/>
  </r>
  <r>
    <s v="MIDAZOLAM 5 MG/ML SOLN"/>
    <s v="midazolam 5_mg/ml solution"/>
    <s v="Pharmacy"/>
    <x v="21"/>
    <x v="1"/>
    <n v="0.97462785128700002"/>
    <x v="1"/>
    <n v="0.974605305275"/>
    <x v="0"/>
    <x v="0"/>
    <x v="1354"/>
  </r>
  <r>
    <s v="MIDAZOLAM 5 MG/ML SOLN"/>
    <s v="midazolam 5_mg/ml solution"/>
    <s v="Pharmacy"/>
    <x v="1"/>
    <x v="1"/>
    <n v="0.97462785128700002"/>
    <x v="1"/>
    <n v="0.97502513477499997"/>
    <x v="0"/>
    <x v="0"/>
    <x v="1355"/>
  </r>
  <r>
    <s v="MIDAZOLAM 5MG/5ML PF 5ML "/>
    <s v="midazolam 5 mg/5 ml preservative free 5 ml"/>
    <s v="Pharmacy"/>
    <x v="1"/>
    <x v="1"/>
    <n v="0.94694723839499995"/>
    <x v="1"/>
    <n v="0.94725719144200005"/>
    <x v="0"/>
    <x v="0"/>
    <x v="1356"/>
  </r>
  <r>
    <s v="MIDAZOLAM HCL 2 MG/2ML IJ SOLN"/>
    <s v="midazolam hydrochloride 2 mg/2 ml injection solution"/>
    <s v="Pharmacy"/>
    <x v="21"/>
    <x v="1"/>
    <n v="0.96818273661200005"/>
    <x v="1"/>
    <n v="0.96829031889499995"/>
    <x v="0"/>
    <x v="0"/>
    <x v="1357"/>
  </r>
  <r>
    <s v="MIDAZOLAM HCL 2 MG/2ML IJ SOLN"/>
    <s v="midazolam hydrochloride 2 mg/2 ml injection solution"/>
    <s v="Pharmacy"/>
    <x v="21"/>
    <x v="1"/>
    <n v="0.96818273661200005"/>
    <x v="1"/>
    <n v="0.96829031889499995"/>
    <x v="0"/>
    <x v="0"/>
    <x v="1357"/>
  </r>
  <r>
    <s v="MIDAZOLAM HCL 2 MG/2ML IJ SOLN"/>
    <s v="midazolam hydrochloride 2 mg/2 ml injection solution"/>
    <s v="Pharmacy"/>
    <x v="1"/>
    <x v="1"/>
    <n v="0.96818273661200005"/>
    <x v="1"/>
    <n v="0.96857231421500001"/>
    <x v="0"/>
    <x v="0"/>
    <x v="1358"/>
  </r>
  <r>
    <s v="MIDAZOLAM HCL 2 MG/2ML IJ SOLN"/>
    <s v="midazolam hydrochloride 2 mg/2 ml injection solution"/>
    <s v="Pharmacy"/>
    <x v="1"/>
    <x v="1"/>
    <n v="0.96818273661200005"/>
    <x v="1"/>
    <n v="0.96857231421500001"/>
    <x v="0"/>
    <x v="0"/>
    <x v="1358"/>
  </r>
  <r>
    <s v="MILRINONE 0.2MG/ML OR USE "/>
    <s v="milrinone 0.2 mg ml operating room use"/>
    <s v="Pharmacy"/>
    <x v="1"/>
    <x v="1"/>
    <n v="0.90806043320600005"/>
    <x v="1"/>
    <n v="0.89120535231999998"/>
    <x v="0"/>
    <x v="0"/>
    <x v="1359"/>
  </r>
  <r>
    <s v="MILRINONE 1 MG/ML SOLN 20 ML"/>
    <s v="milrinone 1_mg/ml solution 20_ml"/>
    <s v="Pharmacy"/>
    <x v="1"/>
    <x v="1"/>
    <n v="0.96529336332100002"/>
    <x v="1"/>
    <n v="0.96469965300899996"/>
    <x v="0"/>
    <x v="0"/>
    <x v="1360"/>
  </r>
  <r>
    <s v="MILRINONE IN DEXTROSE 200 5 MCG/ML % IV SOLN"/>
    <s v="milrinone dextrose 200 5 mcg ml % intravenous solution"/>
    <s v="Pharmacy"/>
    <x v="21"/>
    <x v="1"/>
    <n v="0.97322159497299998"/>
    <x v="1"/>
    <n v="0.97348710452200005"/>
    <x v="0"/>
    <x v="0"/>
    <x v="1361"/>
  </r>
  <r>
    <s v="MILRINONE IN DEXTROSE 200 5 MCG/ML % IV SOLN"/>
    <s v="milrinone dextrose 200 5 mcg ml % intravenous solution"/>
    <s v="Pharmacy"/>
    <x v="21"/>
    <x v="1"/>
    <n v="0.97322159497299998"/>
    <x v="1"/>
    <n v="0.97348710452200005"/>
    <x v="0"/>
    <x v="0"/>
    <x v="1361"/>
  </r>
  <r>
    <s v="MILRINONE IN DEXTROSE 200 5 MCG/ML % IV SOLN"/>
    <s v="milrinone dextrose 200 5 mcg ml % intravenous solution"/>
    <s v="Pharmacy"/>
    <x v="1"/>
    <x v="1"/>
    <n v="0.97322159497299998"/>
    <x v="1"/>
    <n v="0.97494202438099997"/>
    <x v="0"/>
    <x v="0"/>
    <x v="1362"/>
  </r>
  <r>
    <s v="MILRINONE IN DEXTROSE 200 5 MCG/ML % IV SOLN"/>
    <s v="milrinone dextrose 200 5 mcg ml % intravenous solution"/>
    <s v="Pharmacy"/>
    <x v="1"/>
    <x v="1"/>
    <n v="0.97322159497299998"/>
    <x v="1"/>
    <n v="0.97494202438099997"/>
    <x v="0"/>
    <x v="0"/>
    <x v="1362"/>
  </r>
  <r>
    <s v="MINERAL OIL LIGHT STERILE 10ML U"/>
    <s v="mineral oil light sterile 10 ml u"/>
    <s v="Supply"/>
    <x v="6"/>
    <x v="1"/>
    <n v="0.32106487949700002"/>
    <x v="3"/>
    <n v="0.48956812128600002"/>
    <x v="1"/>
    <x v="0"/>
    <x v="1363"/>
  </r>
  <r>
    <s v="MINERAL OIL LIGHT STERILE 10ML U"/>
    <s v="mineral oil light sterile 10 ml u"/>
    <s v="Supply"/>
    <x v="1"/>
    <x v="1"/>
    <n v="0.32106487949700002"/>
    <x v="1"/>
    <n v="0.40749999999999997"/>
    <x v="1"/>
    <x v="1"/>
    <x v="1364"/>
  </r>
  <r>
    <s v="MINOXIDIL 2.5MG TABLET"/>
    <s v="minoxidil 2.5 mg tablet"/>
    <s v="Pharmacy"/>
    <x v="23"/>
    <x v="1"/>
    <n v="0.91413794600800002"/>
    <x v="1"/>
    <n v="0.91456941162399996"/>
    <x v="0"/>
    <x v="0"/>
    <x v="1365"/>
  </r>
  <r>
    <s v="MINOXIDIL 2.5MG TABLET"/>
    <s v="minoxidil 2.5 mg tablet"/>
    <s v="Pharmacy"/>
    <x v="1"/>
    <x v="1"/>
    <n v="0.91413794600800002"/>
    <x v="1"/>
    <n v="0.914582174149"/>
    <x v="0"/>
    <x v="0"/>
    <x v="1366"/>
  </r>
  <r>
    <s v="MIRALAX POWDER"/>
    <s v="miralax powder"/>
    <s v="Pharmacy"/>
    <x v="1"/>
    <x v="1"/>
    <n v="0.82998070265799995"/>
    <x v="1"/>
    <n v="0.863333333333"/>
    <x v="0"/>
    <x v="0"/>
    <x v="1367"/>
  </r>
  <r>
    <s v="MIRALAX PWD. 17GM PKT."/>
    <s v="miralax powder 17_gm packet"/>
    <s v="Pharmacy"/>
    <x v="1"/>
    <x v="1"/>
    <n v="0.89482182113099995"/>
    <x v="1"/>
    <n v="0.885257169856"/>
    <x v="0"/>
    <x v="0"/>
    <x v="1368"/>
  </r>
  <r>
    <s v="MIRTAZAPINE 15MG TABLET"/>
    <s v="mirtazapine 15 mg tablet"/>
    <s v="Pharmacy"/>
    <x v="23"/>
    <x v="1"/>
    <n v="0.92782679847399996"/>
    <x v="1"/>
    <n v="0.928680507559"/>
    <x v="0"/>
    <x v="0"/>
    <x v="1369"/>
  </r>
  <r>
    <s v="MIRTAZAPINE 15MG TABLET"/>
    <s v="mirtazapine 15 mg tablet"/>
    <s v="Pharmacy"/>
    <x v="1"/>
    <x v="1"/>
    <n v="0.92782679847399996"/>
    <x v="1"/>
    <n v="0.92811954502000005"/>
    <x v="0"/>
    <x v="0"/>
    <x v="1370"/>
  </r>
  <r>
    <s v="MNT REASSES EA 15 MINS NUTRN"/>
    <s v="management reassess 15_minutes"/>
    <s v="Monitoring"/>
    <x v="44"/>
    <x v="6"/>
    <n v="0.46500000000000002"/>
    <x v="6"/>
    <n v="0.46500000000000002"/>
    <x v="0"/>
    <x v="0"/>
    <x v="39"/>
  </r>
  <r>
    <s v="MNT REASSES EA 15 MINS NUTRN"/>
    <s v="management reassess 15_minutes"/>
    <s v="Monitoring"/>
    <x v="44"/>
    <x v="6"/>
    <n v="0.46500000000000002"/>
    <x v="6"/>
    <n v="0.46500000000000002"/>
    <x v="0"/>
    <x v="0"/>
    <x v="39"/>
  </r>
  <r>
    <s v="MNT REASSES EA 15 MINS NUTRN"/>
    <s v="management reassess 15_minutes"/>
    <s v="Monitoring"/>
    <x v="3"/>
    <x v="6"/>
    <n v="0.46500000000000002"/>
    <x v="6"/>
    <n v="0.46500000000000002"/>
    <x v="0"/>
    <x v="0"/>
    <x v="39"/>
  </r>
  <r>
    <s v="MNT REASSES EA 15 MINS NUTRN"/>
    <s v="management reassess 15_minutes"/>
    <s v="Monitoring"/>
    <x v="3"/>
    <x v="6"/>
    <n v="0.46500000000000002"/>
    <x v="6"/>
    <n v="0.46500000000000002"/>
    <x v="0"/>
    <x v="0"/>
    <x v="39"/>
  </r>
  <r>
    <s v="MOBILITY CURRENT"/>
    <s v="mobility current"/>
    <s v="PT / OT / Speech Therapy"/>
    <x v="18"/>
    <x v="13"/>
    <n v="0.79852985698699996"/>
    <x v="13"/>
    <n v="0.90997865981899995"/>
    <x v="0"/>
    <x v="0"/>
    <x v="1371"/>
  </r>
  <r>
    <s v="MOD SEDATION &gt; 5 YRS OLD 1ST 30 MINS"/>
    <s v="moderate sedation greater_than 5 years_old 1st 30 mins"/>
    <s v="OR / Anesthesia / Recovery Room"/>
    <x v="25"/>
    <x v="14"/>
    <n v="0.72692664440700006"/>
    <x v="14"/>
    <n v="0.71705954647100001"/>
    <x v="0"/>
    <x v="0"/>
    <x v="1372"/>
  </r>
  <r>
    <s v="MONUMENT 25 X 31 8 DEGREE"/>
    <s v="monument 25 x 31 8 degree"/>
    <s v="Implant"/>
    <x v="10"/>
    <x v="5"/>
    <n v="0.17499999999999999"/>
    <x v="5"/>
    <n v="0.17499999999999999"/>
    <x v="1"/>
    <x v="1"/>
    <x v="39"/>
  </r>
  <r>
    <s v="MORPHINE 15 MG/ML SOLN 20"/>
    <s v="morphine 15_mg/ml solution 20"/>
    <s v="Pharmacy"/>
    <x v="1"/>
    <x v="1"/>
    <n v="0.95922429725900005"/>
    <x v="1"/>
    <n v="0.95959925750399999"/>
    <x v="0"/>
    <x v="0"/>
    <x v="1373"/>
  </r>
  <r>
    <s v="MORPHINE 2 MG/ML SOLN"/>
    <s v="morphine 2_mg/ml solution"/>
    <s v="Pharmacy"/>
    <x v="21"/>
    <x v="1"/>
    <n v="0.96875330776199997"/>
    <x v="1"/>
    <n v="0.96900342342099999"/>
    <x v="0"/>
    <x v="0"/>
    <x v="1374"/>
  </r>
  <r>
    <s v="MORPHINE 2 MG/ML SOLN"/>
    <s v="morphine 2_mg/ml solution"/>
    <s v="Pharmacy"/>
    <x v="23"/>
    <x v="1"/>
    <n v="0.96875330776199997"/>
    <x v="1"/>
    <n v="0.97112093148800005"/>
    <x v="0"/>
    <x v="0"/>
    <x v="1375"/>
  </r>
  <r>
    <s v="MORPHINE 2 MG/ML SOLN"/>
    <s v="morphine 2_mg/ml solution"/>
    <s v="Pharmacy"/>
    <x v="32"/>
    <x v="1"/>
    <n v="0.96875330776199997"/>
    <x v="1"/>
    <n v="0.97106408001599998"/>
    <x v="0"/>
    <x v="0"/>
    <x v="1376"/>
  </r>
  <r>
    <s v="MORPHINE 2 MG/ML SOLN"/>
    <s v="morphine 2_mg/ml solution"/>
    <s v="Pharmacy"/>
    <x v="1"/>
    <x v="1"/>
    <n v="0.96875330776199997"/>
    <x v="1"/>
    <n v="0.96961151038799998"/>
    <x v="0"/>
    <x v="0"/>
    <x v="1377"/>
  </r>
  <r>
    <s v="MORPHINE 2MG/ML INJ"/>
    <s v="morphine 2_mg/ml injection"/>
    <s v="Pharmacy"/>
    <x v="21"/>
    <x v="1"/>
    <n v="0.97222028955799999"/>
    <x v="1"/>
    <n v="0.97219266755099998"/>
    <x v="0"/>
    <x v="0"/>
    <x v="1378"/>
  </r>
  <r>
    <s v="MORPHINE 2MG/ML INJ"/>
    <s v="morphine 2_mg/ml injection"/>
    <s v="Pharmacy"/>
    <x v="1"/>
    <x v="1"/>
    <n v="0.97222028955799999"/>
    <x v="1"/>
    <n v="0.97302194610100001"/>
    <x v="0"/>
    <x v="0"/>
    <x v="1379"/>
  </r>
  <r>
    <s v="MORPHINE 4MG/ML INJ"/>
    <s v="morphine 4_mg/ml injection"/>
    <s v="Pharmacy"/>
    <x v="21"/>
    <x v="1"/>
    <n v="0.96397980730599997"/>
    <x v="1"/>
    <n v="0.96364771342800004"/>
    <x v="0"/>
    <x v="0"/>
    <x v="1380"/>
  </r>
  <r>
    <s v="MORPHINE 4MG/ML INJ"/>
    <s v="morphine 4_mg/ml injection"/>
    <s v="Pharmacy"/>
    <x v="1"/>
    <x v="1"/>
    <n v="0.96397980730599997"/>
    <x v="1"/>
    <n v="0.96471103742300002"/>
    <x v="0"/>
    <x v="0"/>
    <x v="1381"/>
  </r>
  <r>
    <s v="MORPHINE 60 MG TABLET SUSTAINED RELEASE"/>
    <s v="morphine 60_mg tablet sustained release"/>
    <s v="Pharmacy"/>
    <x v="1"/>
    <x v="1"/>
    <n v="0.98343771439799998"/>
    <x v="1"/>
    <n v="0.98451895117400001"/>
    <x v="0"/>
    <x v="0"/>
    <x v="1382"/>
  </r>
  <r>
    <s v="MORPHINE CARPUJECT 2MG/1ML"/>
    <s v="morphine carpuject 2 mg/1 ml"/>
    <s v="Pharmacy"/>
    <x v="1"/>
    <x v="1"/>
    <n v="0.89312270239299996"/>
    <x v="1"/>
    <n v="0.89361949439300004"/>
    <x v="0"/>
    <x v="0"/>
    <x v="1383"/>
  </r>
  <r>
    <s v="MORPHINE SULFATE 0.2% MOUTHWASH"/>
    <s v="morphine_sulfate 0.2% mouthwash"/>
    <s v="Pharmacy"/>
    <x v="1"/>
    <x v="1"/>
    <n v="0.91032466386999999"/>
    <x v="1"/>
    <n v="0.91541393199999999"/>
    <x v="0"/>
    <x v="0"/>
    <x v="1384"/>
  </r>
  <r>
    <s v="MORPHINE SULFATE 10 MG INJ"/>
    <s v="morphine_sulfate 10_mg injection"/>
    <s v="Pharmacy"/>
    <x v="21"/>
    <x v="1"/>
    <n v="0.97007790876"/>
    <x v="1"/>
    <n v="0.97000647266200002"/>
    <x v="0"/>
    <x v="0"/>
    <x v="1385"/>
  </r>
  <r>
    <s v="MORPHINE UP TO 10MG"/>
    <s v="morphine 10_mg"/>
    <s v="Pharmacy"/>
    <x v="21"/>
    <x v="1"/>
    <n v="0.92737729676900005"/>
    <x v="1"/>
    <n v="0.927582854244"/>
    <x v="0"/>
    <x v="0"/>
    <x v="1386"/>
  </r>
  <r>
    <s v="MORPHINE UP TO 10MG"/>
    <s v="morphine 10_mg"/>
    <s v="Pharmacy"/>
    <x v="1"/>
    <x v="1"/>
    <n v="0.92737729676900005"/>
    <x v="1"/>
    <n v="0.92814317149799996"/>
    <x v="0"/>
    <x v="0"/>
    <x v="1387"/>
  </r>
  <r>
    <s v="MR BRAIN WO CONTRAST"/>
    <s v="magnetic_resonance brain without contrast"/>
    <s v="Radiology"/>
    <x v="36"/>
    <x v="7"/>
    <n v="0.95707912718199994"/>
    <x v="7"/>
    <n v="0.93200522675800002"/>
    <x v="0"/>
    <x v="0"/>
    <x v="1388"/>
  </r>
  <r>
    <s v="MR MRA LOW EXTREM W AND WO CONTRAST"/>
    <s v="mr magnetic_resonance_angiography lower extremity without contrast"/>
    <s v="Radiology"/>
    <x v="36"/>
    <x v="7"/>
    <n v="0.93219545660699998"/>
    <x v="7"/>
    <n v="0.86734726834800002"/>
    <x v="0"/>
    <x v="0"/>
    <x v="1389"/>
  </r>
  <r>
    <s v="MR MRA PELVIS W AND WO CONTRAST"/>
    <s v="mr magnetic_resonance_angiography pelvis without contrast"/>
    <s v="Radiology"/>
    <x v="36"/>
    <x v="7"/>
    <n v="0.91873851593400002"/>
    <x v="7"/>
    <n v="0.90527489258000005"/>
    <x v="0"/>
    <x v="0"/>
    <x v="1390"/>
  </r>
  <r>
    <s v="MRI BRAIN NO CONTRAST"/>
    <s v="magnetic resonance imaging brain contrast"/>
    <s v="Radiology"/>
    <x v="36"/>
    <x v="7"/>
    <n v="0.90586212533900001"/>
    <x v="7"/>
    <n v="0.94"/>
    <x v="0"/>
    <x v="0"/>
    <x v="1391"/>
  </r>
  <r>
    <s v="MRI BRAIN W/WO CONTRAST"/>
    <s v="magnetic resonance imaging brain without contrast"/>
    <s v="Radiology"/>
    <x v="36"/>
    <x v="7"/>
    <n v="0.96404035061600002"/>
    <x v="7"/>
    <n v="0.96333333333299997"/>
    <x v="0"/>
    <x v="0"/>
    <x v="1392"/>
  </r>
  <r>
    <s v="MRI BRAIN W/WO CONTRAST"/>
    <s v="magnetic resonance imaging brain without contrast"/>
    <s v="Radiology"/>
    <x v="36"/>
    <x v="7"/>
    <n v="0.96404035061600002"/>
    <x v="7"/>
    <n v="0.96333333333299997"/>
    <x v="0"/>
    <x v="0"/>
    <x v="1392"/>
  </r>
  <r>
    <s v="MRI LUMBAR SPINE WO CONTRAST"/>
    <s v="magnetic resonance imaging lumbar spine without contrast"/>
    <s v="Radiology"/>
    <x v="36"/>
    <x v="7"/>
    <n v="0.93022721234200001"/>
    <x v="7"/>
    <n v="0.91333333333300004"/>
    <x v="0"/>
    <x v="0"/>
    <x v="1393"/>
  </r>
  <r>
    <s v="MS CONTIN 100MG SR TABLET"/>
    <s v="med_surg continuous 100_mg slow_release tablet"/>
    <s v="Pharmacy"/>
    <x v="23"/>
    <x v="1"/>
    <n v="0.91107800582200005"/>
    <x v="1"/>
    <n v="0.912038144243"/>
    <x v="0"/>
    <x v="0"/>
    <x v="1394"/>
  </r>
  <r>
    <s v="MS MS/MS ANALY NOT SPEC Q"/>
    <s v="mass spectrometry analysis, specific"/>
    <s v="Laboratory"/>
    <x v="0"/>
    <x v="0"/>
    <n v="0.88654809025000003"/>
    <x v="0"/>
    <n v="0.87977555929899998"/>
    <x v="0"/>
    <x v="0"/>
    <x v="1395"/>
  </r>
  <r>
    <s v="MULTIPLE PULSE OXIMETRY"/>
    <s v="multiple pulse oximetry"/>
    <s v="Monitoring"/>
    <x v="7"/>
    <x v="6"/>
    <n v="0.81095570502100001"/>
    <x v="6"/>
    <n v="0.82091352842200005"/>
    <x v="0"/>
    <x v="0"/>
    <x v="1396"/>
  </r>
  <r>
    <s v="MULTIPLE PULSE OXIMETRY"/>
    <s v="multiple pulse oximetry"/>
    <s v="Monitoring"/>
    <x v="14"/>
    <x v="6"/>
    <n v="0.81095570502100001"/>
    <x v="6"/>
    <n v="0.81990414933599998"/>
    <x v="0"/>
    <x v="0"/>
    <x v="1397"/>
  </r>
  <r>
    <s v="MULTIVIT ORAL DROPS PER 0.5ML"/>
    <s v="multivit oral drops per 0.5_ml"/>
    <s v="Pharmacy"/>
    <x v="1"/>
    <x v="1"/>
    <n v="0.90218384353900005"/>
    <x v="1"/>
    <n v="0.90611495164199996"/>
    <x v="0"/>
    <x v="0"/>
    <x v="1398"/>
  </r>
  <r>
    <s v="MULTIVITAMIN WITH MINERALS"/>
    <s v="multivitamin minerals"/>
    <s v="Pharmacy"/>
    <x v="1"/>
    <x v="1"/>
    <n v="0.87780625402199997"/>
    <x v="1"/>
    <n v="0.91648669839899999"/>
    <x v="0"/>
    <x v="0"/>
    <x v="1399"/>
  </r>
  <r>
    <s v="MULTIVITAMIN WITH MINERALS TABS"/>
    <s v="multivitamin minerals tablets"/>
    <s v="Pharmacy"/>
    <x v="23"/>
    <x v="1"/>
    <n v="0.888151313981"/>
    <x v="1"/>
    <n v="0.88918846547200003"/>
    <x v="0"/>
    <x v="0"/>
    <x v="1400"/>
  </r>
  <r>
    <s v="MULTIVITAMIN WITH MINERALS TABS"/>
    <s v="multivitamin minerals tablets"/>
    <s v="Pharmacy"/>
    <x v="1"/>
    <x v="1"/>
    <n v="0.888151313981"/>
    <x v="1"/>
    <n v="0.88867352816300005"/>
    <x v="0"/>
    <x v="0"/>
    <x v="1401"/>
  </r>
  <r>
    <s v="MUPIROCIN 2 % OINT 22 G TUB 45802 112 22"/>
    <s v="mupirocin 2% ointment 22 g tube 45802 112 22"/>
    <s v="Pharmacy"/>
    <x v="1"/>
    <x v="1"/>
    <n v="0.82538140652299996"/>
    <x v="1"/>
    <n v="0.68905337044299997"/>
    <x v="0"/>
    <x v="0"/>
    <x v="1402"/>
  </r>
  <r>
    <s v="MYCOPHENOLATE SOD 360 MG T"/>
    <s v="mycophenolate sodium 360_mg tab"/>
    <s v="Pharmacy"/>
    <x v="1"/>
    <x v="1"/>
    <n v="0.92454191472299996"/>
    <x v="1"/>
    <n v="0.92665231664400005"/>
    <x v="0"/>
    <x v="0"/>
    <x v="1403"/>
  </r>
  <r>
    <s v="MYCOPLASMA IGG ANTIBODY"/>
    <s v="mycoplasma immunoglobulin g antibody"/>
    <s v="Laboratory"/>
    <x v="0"/>
    <x v="0"/>
    <n v="0.87979487325000005"/>
    <x v="0"/>
    <n v="0.900207833219"/>
    <x v="0"/>
    <x v="0"/>
    <x v="1404"/>
  </r>
  <r>
    <s v="NA CL 0.9% FLUSH 5ML"/>
    <s v="sodium chloride 0.9% flush 5_ml"/>
    <s v="Diluent / Flush / Irrigant"/>
    <x v="1"/>
    <x v="2"/>
    <n v="0.91827962992400003"/>
    <x v="2"/>
    <n v="0.91897936249400003"/>
    <x v="0"/>
    <x v="0"/>
    <x v="1405"/>
  </r>
  <r>
    <s v="NA QUANT NOS AGENT X00345"/>
    <s v="na quantitative otherwise specified agent x00345"/>
    <s v="Laboratory"/>
    <x v="0"/>
    <x v="0"/>
    <n v="0.94845657289499996"/>
    <x v="0"/>
    <n v="0.95453183438099998"/>
    <x v="0"/>
    <x v="0"/>
    <x v="1406"/>
  </r>
  <r>
    <s v="NACL 0.45% SOLN"/>
    <s v="sodium_chloride 0.45% solution"/>
    <s v="Pharmacy"/>
    <x v="2"/>
    <x v="1"/>
    <n v="0.37177871562100001"/>
    <x v="2"/>
    <n v="0.41"/>
    <x v="0"/>
    <x v="1"/>
    <x v="1407"/>
  </r>
  <r>
    <s v="NACL 0.45% SOLN"/>
    <s v="sodium_chloride 0.45% solution"/>
    <s v="Pharmacy"/>
    <x v="1"/>
    <x v="1"/>
    <n v="0.37177871562100001"/>
    <x v="1"/>
    <n v="0.38992483058299998"/>
    <x v="0"/>
    <x v="0"/>
    <x v="1408"/>
  </r>
  <r>
    <s v="NACL 0.9% 100ML"/>
    <s v="sodium_chloride 0.9% 100_ml"/>
    <s v="Diluent / Flush / Irrigant"/>
    <x v="21"/>
    <x v="2"/>
    <n v="0.96541675357199996"/>
    <x v="2"/>
    <n v="0.96742303495399995"/>
    <x v="0"/>
    <x v="0"/>
    <x v="1409"/>
  </r>
  <r>
    <s v="NACL 0.9% 100ML"/>
    <s v="sodium_chloride 0.9% 100_ml"/>
    <s v="Diluent / Flush / Irrigant"/>
    <x v="23"/>
    <x v="2"/>
    <n v="0.96541675357199996"/>
    <x v="2"/>
    <n v="0.96740529158499999"/>
    <x v="0"/>
    <x v="0"/>
    <x v="1410"/>
  </r>
  <r>
    <s v="NACL 0.9% 100ML"/>
    <s v="sodium_chloride 0.9% 100_ml"/>
    <s v="Diluent / Flush / Irrigant"/>
    <x v="2"/>
    <x v="2"/>
    <n v="0.96541675357199996"/>
    <x v="2"/>
    <n v="0.96732985343"/>
    <x v="0"/>
    <x v="0"/>
    <x v="1411"/>
  </r>
  <r>
    <s v="NACL 0.9% 100ML"/>
    <s v="sodium_chloride 0.9% 100_ml"/>
    <s v="Diluent / Flush / Irrigant"/>
    <x v="6"/>
    <x v="2"/>
    <n v="0.96541675357199996"/>
    <x v="2"/>
    <n v="0.96719125787899995"/>
    <x v="0"/>
    <x v="0"/>
    <x v="1412"/>
  </r>
  <r>
    <s v="NACL 0.9% 100ML"/>
    <s v="sodium_chloride 0.9% 100_ml"/>
    <s v="Diluent / Flush / Irrigant"/>
    <x v="1"/>
    <x v="2"/>
    <n v="0.96541675357199996"/>
    <x v="2"/>
    <n v="0.96725007509700001"/>
    <x v="0"/>
    <x v="0"/>
    <x v="1413"/>
  </r>
  <r>
    <s v="NACL 0.9% 100ML MBP"/>
    <s v="sodium_chloride 0.9% 100_ml mini-bag_plus"/>
    <s v="Diluent / Flush / Irrigant"/>
    <x v="2"/>
    <x v="2"/>
    <n v="0.94973196085800005"/>
    <x v="2"/>
    <n v="0.94155674847899995"/>
    <x v="0"/>
    <x v="0"/>
    <x v="1414"/>
  </r>
  <r>
    <s v="NACL 0.9% INJ QS TO 250 ML"/>
    <s v="sodium_chloride 0.9% injection quantity_sufficient 250_ml"/>
    <s v="Diluent / Flush / Irrigant"/>
    <x v="1"/>
    <x v="2"/>
    <n v="0.95365294410199997"/>
    <x v="2"/>
    <n v="0.95884749545299996"/>
    <x v="0"/>
    <x v="0"/>
    <x v="1415"/>
  </r>
  <r>
    <s v="NACL 0.9% MBP INJ 100ML"/>
    <s v="sodium_chloride 0.9% mini-bag_plus injection 100_ml"/>
    <s v="Diluent / Flush / Irrigant"/>
    <x v="1"/>
    <x v="2"/>
    <n v="0.98994671508800003"/>
    <x v="2"/>
    <n v="0.98992726498500005"/>
    <x v="0"/>
    <x v="0"/>
    <x v="1416"/>
  </r>
  <r>
    <s v="NACL 4 MEQ/ML SOLN 30 ML VIAL"/>
    <s v="sodium_chloride 4_meq/ml solution 30_ml vial"/>
    <s v="Pharmacy"/>
    <x v="1"/>
    <x v="1"/>
    <n v="0.89568082296999996"/>
    <x v="1"/>
    <n v="0.89772505101800004"/>
    <x v="0"/>
    <x v="0"/>
    <x v="1417"/>
  </r>
  <r>
    <s v="NACL 4MEQ/ML INJ 30ML "/>
    <s v="sodium_chloride 4 meq ml injection 30 ml"/>
    <s v="Pharmacy"/>
    <x v="1"/>
    <x v="1"/>
    <n v="0.83815809738299996"/>
    <x v="1"/>
    <n v="0.40500000000000003"/>
    <x v="0"/>
    <x v="0"/>
    <x v="1418"/>
  </r>
  <r>
    <s v="NATRIURETIC PEPTIDE"/>
    <s v="natriuretic peptide"/>
    <s v="Laboratory"/>
    <x v="6"/>
    <x v="0"/>
    <n v="0.86685073987899997"/>
    <x v="0"/>
    <n v="0.71576490024999995"/>
    <x v="0"/>
    <x v="0"/>
    <x v="1419"/>
  </r>
  <r>
    <s v="NATRIURETIC PEPTIDE"/>
    <s v="natriuretic peptide"/>
    <s v="Laboratory"/>
    <x v="6"/>
    <x v="0"/>
    <n v="0.86685073987899997"/>
    <x v="0"/>
    <n v="0.71576490024999995"/>
    <x v="0"/>
    <x v="0"/>
    <x v="1419"/>
  </r>
  <r>
    <s v="NATRIURETIC PEPTIDE"/>
    <s v="natriuretic peptide"/>
    <s v="Laboratory"/>
    <x v="0"/>
    <x v="0"/>
    <n v="0.86685073987899997"/>
    <x v="0"/>
    <n v="0.89788109787500003"/>
    <x v="0"/>
    <x v="0"/>
    <x v="1420"/>
  </r>
  <r>
    <s v="NATRIURETIC PEPTIDE"/>
    <s v="natriuretic peptide"/>
    <s v="Laboratory"/>
    <x v="0"/>
    <x v="0"/>
    <n v="0.86685073987899997"/>
    <x v="0"/>
    <n v="0.89788109787500003"/>
    <x v="0"/>
    <x v="0"/>
    <x v="1420"/>
  </r>
  <r>
    <s v="NATRIURETIC PEPTIDE"/>
    <s v="natriuretic peptide"/>
    <s v="Laboratory"/>
    <x v="1"/>
    <x v="0"/>
    <n v="0.86685073987899997"/>
    <x v="0"/>
    <n v="0.73369986502899998"/>
    <x v="0"/>
    <x v="0"/>
    <x v="1421"/>
  </r>
  <r>
    <s v="NATRIURETIC PEPTIDE"/>
    <s v="natriuretic peptide"/>
    <s v="Laboratory"/>
    <x v="1"/>
    <x v="0"/>
    <n v="0.86685073987899997"/>
    <x v="0"/>
    <n v="0.73369986502899998"/>
    <x v="0"/>
    <x v="0"/>
    <x v="1421"/>
  </r>
  <r>
    <s v="NDL HEPRN DOSE RESP 6 CHANNEL"/>
    <s v="needle heparin dose respiratory 6 channel"/>
    <s v="Pharmacy"/>
    <x v="6"/>
    <x v="3"/>
    <n v="0.4425"/>
    <x v="3"/>
    <n v="0.91808914171800005"/>
    <x v="1"/>
    <x v="1"/>
    <x v="1422"/>
  </r>
  <r>
    <s v="NDL HEPRN DOSE RESP 6 CHANNEL"/>
    <s v="needle heparin dose respiratory 6 channel"/>
    <s v="Pharmacy"/>
    <x v="6"/>
    <x v="3"/>
    <n v="0.4425"/>
    <x v="3"/>
    <n v="0.91808914171800005"/>
    <x v="1"/>
    <x v="1"/>
    <x v="1422"/>
  </r>
  <r>
    <s v="NDL REG BVL 18GA 1.5IN 305196 CSC"/>
    <s v="needle regular bevel 18ga 1.5 inches 305196 csc"/>
    <s v="Supply"/>
    <x v="6"/>
    <x v="3"/>
    <n v="0.76542292243300003"/>
    <x v="3"/>
    <n v="0.76882631553400005"/>
    <x v="0"/>
    <x v="0"/>
    <x v="1423"/>
  </r>
  <r>
    <s v="NEEDLE ELECSURG CO L3CM STR SL"/>
    <s v="needle electrosurgical co l3cm sterile sleeve"/>
    <s v="Supply"/>
    <x v="6"/>
    <x v="3"/>
    <n v="0.77687038038099998"/>
    <x v="3"/>
    <n v="0.78259291069199999"/>
    <x v="0"/>
    <x v="0"/>
    <x v="1424"/>
  </r>
  <r>
    <s v="NEO FER IN SOL 15MG/0.6ML LIQ"/>
    <s v="neonatal fer solution 15_mg/0.6_ml liquid"/>
    <s v="Pharmacy"/>
    <x v="1"/>
    <x v="1"/>
    <n v="0.87234083065099999"/>
    <x v="1"/>
    <n v="0.87139099265300002"/>
    <x v="0"/>
    <x v="0"/>
    <x v="1425"/>
  </r>
  <r>
    <s v="NEOSTIGMINE 5MG INJ"/>
    <s v="neostigmine 5_mg injection"/>
    <s v="Pharmacy"/>
    <x v="1"/>
    <x v="1"/>
    <n v="0.92660096848899998"/>
    <x v="1"/>
    <n v="0.92766523599799999"/>
    <x v="0"/>
    <x v="0"/>
    <x v="1426"/>
  </r>
  <r>
    <s v="NEOSTIGMINE 5MG/ML INJ"/>
    <s v="neostigmine 5_mg/ml injection"/>
    <s v="Pharmacy"/>
    <x v="21"/>
    <x v="1"/>
    <n v="0.95763854922799996"/>
    <x v="1"/>
    <n v="0.95758711711300004"/>
    <x v="0"/>
    <x v="0"/>
    <x v="1427"/>
  </r>
  <r>
    <s v="NEOSTIGMINE 5MG/ML INJ"/>
    <s v="neostigmine 5_mg/ml injection"/>
    <s v="Pharmacy"/>
    <x v="22"/>
    <x v="1"/>
    <n v="0.95763854922799996"/>
    <x v="1"/>
    <n v="0.95549707629000002"/>
    <x v="0"/>
    <x v="0"/>
    <x v="1428"/>
  </r>
  <r>
    <s v="NEWBORN INTENSIVE CARE L4"/>
    <s v="newborn intensive care level 4"/>
    <s v="Room and Board"/>
    <x v="5"/>
    <x v="4"/>
    <n v="0.91249678702299997"/>
    <x v="4"/>
    <n v="0.92248957163"/>
    <x v="0"/>
    <x v="0"/>
    <x v="1429"/>
  </r>
  <r>
    <s v="NEWBORN SCREEN KIT"/>
    <s v="newborn screen kit"/>
    <s v="Laboratory"/>
    <x v="6"/>
    <x v="8"/>
    <n v="0.4325"/>
    <x v="3"/>
    <n v="0.48988143130400003"/>
    <x v="1"/>
    <x v="1"/>
    <x v="1430"/>
  </r>
  <r>
    <s v="NEWBORN SCREEN KIT"/>
    <s v="newborn screen kit"/>
    <s v="Laboratory"/>
    <x v="0"/>
    <x v="8"/>
    <n v="0.4325"/>
    <x v="0"/>
    <n v="0.47487216315300002"/>
    <x v="1"/>
    <x v="0"/>
    <x v="1431"/>
  </r>
  <r>
    <s v="NICARDIPINE RTU 20 MG/200 ML"/>
    <s v="nicardipine rtu 20 mg/200 ml"/>
    <s v="Pharmacy"/>
    <x v="1"/>
    <x v="1"/>
    <n v="0.94102427471399996"/>
    <x v="1"/>
    <n v="0.94102766548700001"/>
    <x v="0"/>
    <x v="0"/>
    <x v="1432"/>
  </r>
  <r>
    <s v="NICOTINE 21 MG/24 HR PT24"/>
    <s v="nicotine 21_mg/24 hour pt24"/>
    <s v="Plan Benefit"/>
    <x v="23"/>
    <x v="17"/>
    <n v="0.98957825028099999"/>
    <x v="18"/>
    <n v="0.98996290712099999"/>
    <x v="0"/>
    <x v="0"/>
    <x v="1433"/>
  </r>
  <r>
    <s v="NICOTINE 21 MG/24 HR PT24"/>
    <s v="nicotine 21_mg/24 hour pt24"/>
    <s v="Plan Benefit"/>
    <x v="1"/>
    <x v="17"/>
    <n v="0.98957825028099999"/>
    <x v="18"/>
    <n v="0.98997446202399997"/>
    <x v="0"/>
    <x v="0"/>
    <x v="1434"/>
  </r>
  <r>
    <s v="NICOTINE 7MG/24HR PATCH"/>
    <s v="nicotine 7_mg/24hr patch"/>
    <s v="Plan Benefit"/>
    <x v="1"/>
    <x v="17"/>
    <n v="0.89430843544899996"/>
    <x v="18"/>
    <n v="0.89701210110600005"/>
    <x v="0"/>
    <x v="0"/>
    <x v="1435"/>
  </r>
  <r>
    <s v="NICOTINE PATCH 21 MG"/>
    <s v="nicotine patch 21_mg"/>
    <s v="Plan Benefit"/>
    <x v="1"/>
    <x v="17"/>
    <n v="0.92290966605699998"/>
    <x v="18"/>
    <n v="0.93825736780000002"/>
    <x v="0"/>
    <x v="0"/>
    <x v="1436"/>
  </r>
  <r>
    <s v="NICOTINE PATCH NONLEGE"/>
    <s v="nicotine patch nonlege"/>
    <s v="Plan Benefit"/>
    <x v="23"/>
    <x v="17"/>
    <n v="0.94891051645400004"/>
    <x v="18"/>
    <n v="0.95983295930199997"/>
    <x v="0"/>
    <x v="0"/>
    <x v="1437"/>
  </r>
  <r>
    <s v="NICOTINE PATCH NONLEGE"/>
    <s v="nicotine patch nonlege"/>
    <s v="Plan Benefit"/>
    <x v="1"/>
    <x v="17"/>
    <n v="0.94891051645400004"/>
    <x v="18"/>
    <n v="0.97151370824500005"/>
    <x v="0"/>
    <x v="0"/>
    <x v="1438"/>
  </r>
  <r>
    <s v="NICU ACUITY III"/>
    <s v="neonatal_intensive_care_unit acuity iii"/>
    <s v="Room and Board"/>
    <x v="5"/>
    <x v="4"/>
    <n v="0.94967650029700001"/>
    <x v="4"/>
    <n v="0.95924536180800002"/>
    <x v="0"/>
    <x v="0"/>
    <x v="1439"/>
  </r>
  <r>
    <s v="NICU ISOLETTE/BED SUPPLIES"/>
    <s v="neonatal_intensive_care_unit isolette bed supplies"/>
    <s v="Supply"/>
    <x v="6"/>
    <x v="3"/>
    <n v="0.62485975927199999"/>
    <x v="3"/>
    <n v="0.73514136435599997"/>
    <x v="0"/>
    <x v="0"/>
    <x v="1440"/>
  </r>
  <r>
    <s v="NICU MICROFUSION PUMP"/>
    <s v="neonatal_intensive_care_unit microfusion pump"/>
    <s v="Capital Equipment"/>
    <x v="6"/>
    <x v="15"/>
    <n v="0.68480354025500001"/>
    <x v="15"/>
    <n v="0.85958563067399996"/>
    <x v="0"/>
    <x v="0"/>
    <x v="1441"/>
  </r>
  <r>
    <s v="NIMODIPINE 30 MG CAPS"/>
    <s v="nimodipine 30 mg capsules"/>
    <s v="Pharmacy"/>
    <x v="1"/>
    <x v="1"/>
    <n v="0.96669416361600002"/>
    <x v="1"/>
    <n v="0.96707026544499997"/>
    <x v="0"/>
    <x v="0"/>
    <x v="1442"/>
  </r>
  <r>
    <s v="NIMODIPINE 30 MG CAPS"/>
    <s v="nimodipine 30 mg capsules"/>
    <s v="Pharmacy"/>
    <x v="1"/>
    <x v="1"/>
    <n v="0.96669416361600002"/>
    <x v="1"/>
    <n v="0.96707026544499997"/>
    <x v="0"/>
    <x v="0"/>
    <x v="1442"/>
  </r>
  <r>
    <s v="NITRIC OXIDE 1 HOUR"/>
    <s v="nitric oxide 1 hour"/>
    <s v="Plan Benefit"/>
    <x v="7"/>
    <x v="17"/>
    <n v="0.96027033881799995"/>
    <x v="18"/>
    <n v="0.95887229837099996"/>
    <x v="0"/>
    <x v="0"/>
    <x v="1443"/>
  </r>
  <r>
    <s v="NITRIC OXIDE 1 HOUR"/>
    <s v="nitric oxide 1 hour"/>
    <s v="Plan Benefit"/>
    <x v="7"/>
    <x v="17"/>
    <n v="0.96027033881799995"/>
    <x v="18"/>
    <n v="0.95887229837099996"/>
    <x v="0"/>
    <x v="0"/>
    <x v="1443"/>
  </r>
  <r>
    <s v="NITRIC OXIDE 1 HOUR"/>
    <s v="nitric oxide 1 hour"/>
    <s v="Plan Benefit"/>
    <x v="7"/>
    <x v="17"/>
    <n v="0.96027033881799995"/>
    <x v="18"/>
    <n v="0.95887229837099996"/>
    <x v="0"/>
    <x v="0"/>
    <x v="1443"/>
  </r>
  <r>
    <s v="NITRIC OXIDE 1 HOUR"/>
    <s v="nitric oxide 1 hour"/>
    <s v="Plan Benefit"/>
    <x v="7"/>
    <x v="17"/>
    <n v="0.96027033881799995"/>
    <x v="18"/>
    <n v="0.95887229837099996"/>
    <x v="0"/>
    <x v="0"/>
    <x v="1443"/>
  </r>
  <r>
    <s v="NITRIC OXIDE FOR RT USE"/>
    <s v="nitric oxide respiratory_therapy use"/>
    <s v="Plan Benefit"/>
    <x v="1"/>
    <x v="17"/>
    <n v="0.91864257902400004"/>
    <x v="18"/>
    <n v="0.93156814208399996"/>
    <x v="0"/>
    <x v="0"/>
    <x v="1444"/>
  </r>
  <r>
    <s v="NITRIC OXIDE USE HOURLY"/>
    <s v="nitric oxide use hourly"/>
    <s v="Plan Benefit"/>
    <x v="1"/>
    <x v="17"/>
    <n v="0.95100332186100001"/>
    <x v="18"/>
    <n v="0.95121793690699996"/>
    <x v="0"/>
    <x v="0"/>
    <x v="1445"/>
  </r>
  <r>
    <s v="NITRICOXIDE"/>
    <s v="nitric oxide"/>
    <s v="Plan Benefit"/>
    <x v="1"/>
    <x v="17"/>
    <n v="0.94811031280900004"/>
    <x v="18"/>
    <n v="0.96722776405499999"/>
    <x v="0"/>
    <x v="0"/>
    <x v="1446"/>
  </r>
  <r>
    <s v="NITROGLYCERIN 100MCG/ML 10ML P"/>
    <s v="nitroglycerin 100_mcg/ml 10_ml powder"/>
    <s v="Pharmacy"/>
    <x v="1"/>
    <x v="1"/>
    <n v="0.93130068395499999"/>
    <x v="1"/>
    <n v="0.93290638417799998"/>
    <x v="0"/>
    <x v="0"/>
    <x v="1447"/>
  </r>
  <r>
    <s v="NITROPRUSSIDE 25MG/ML VIAL"/>
    <s v="nitroprusside 25 mg ml vial"/>
    <s v="Pharmacy"/>
    <x v="1"/>
    <x v="1"/>
    <n v="0.91633848521700001"/>
    <x v="1"/>
    <n v="0.91652985636100004"/>
    <x v="0"/>
    <x v="0"/>
    <x v="1448"/>
  </r>
  <r>
    <s v="NON CHARGEABLE MEDICATION"/>
    <s v="non chargeable medication"/>
    <s v="Pharmacy"/>
    <x v="1"/>
    <x v="1"/>
    <n v="0.77391743017199999"/>
    <x v="1"/>
    <n v="0.91512582928099995"/>
    <x v="0"/>
    <x v="0"/>
    <x v="1449"/>
  </r>
  <r>
    <s v="NON FORMULARY DISP BY PHARMACY"/>
    <s v="non_formulary dispensed pharmacy"/>
    <s v="Pharmacy"/>
    <x v="1"/>
    <x v="1"/>
    <n v="0.46872744420899998"/>
    <x v="1"/>
    <n v="0.48496004309599999"/>
    <x v="0"/>
    <x v="0"/>
    <x v="1450"/>
  </r>
  <r>
    <s v="NOREPINEPHRINE INJ 1MG/ML 4ML"/>
    <s v="norepinephrine injection 1 mg ml 4 ml"/>
    <s v="Pharmacy"/>
    <x v="1"/>
    <x v="1"/>
    <n v="0.93518397111999996"/>
    <x v="1"/>
    <n v="0.93506745992600004"/>
    <x v="0"/>
    <x v="0"/>
    <x v="1451"/>
  </r>
  <r>
    <s v="NORMAL SALINE 10 ML VL NACL0"/>
    <s v="normal_saline 10 ml vial sodium_chloride"/>
    <s v="Diluent / Flush / Irrigant"/>
    <x v="1"/>
    <x v="2"/>
    <n v="0.5"/>
    <x v="2"/>
    <n v="0.5"/>
    <x v="0"/>
    <x v="0"/>
    <x v="39"/>
  </r>
  <r>
    <s v="NORMAL SALINE 1OML VL NACLO"/>
    <s v="normal_saline 10ml vial sodium_chloride 0"/>
    <s v="Diluent / Flush / Irrigant"/>
    <x v="1"/>
    <x v="2"/>
    <n v="0.86460068050200001"/>
    <x v="2"/>
    <n v="0.86910956992199995"/>
    <x v="0"/>
    <x v="0"/>
    <x v="1452"/>
  </r>
  <r>
    <s v="NORMAL SALINE 50ML"/>
    <s v="normal saline 50_ml"/>
    <s v="Diluent / Flush / Irrigant"/>
    <x v="1"/>
    <x v="2"/>
    <n v="0.96432139278899998"/>
    <x v="2"/>
    <n v="0.96474202753100002"/>
    <x v="0"/>
    <x v="0"/>
    <x v="1453"/>
  </r>
  <r>
    <s v="NS"/>
    <s v="normal_saline"/>
    <s v="Diluent / Flush / Irrigant"/>
    <x v="2"/>
    <x v="2"/>
    <n v="0.71254356435599997"/>
    <x v="2"/>
    <n v="0.71443090146300003"/>
    <x v="0"/>
    <x v="0"/>
    <x v="1454"/>
  </r>
  <r>
    <s v="NS"/>
    <s v="normal_saline"/>
    <s v="Diluent / Flush / Irrigant"/>
    <x v="1"/>
    <x v="2"/>
    <n v="0.71254356435599997"/>
    <x v="2"/>
    <n v="0.70647542129100005"/>
    <x v="0"/>
    <x v="0"/>
    <x v="1455"/>
  </r>
  <r>
    <s v="NS 0.9 % SOLP"/>
    <s v="normal_saline 0.9% solution"/>
    <s v="Diluent / Flush / Irrigant"/>
    <x v="21"/>
    <x v="2"/>
    <n v="0.79661203109099998"/>
    <x v="2"/>
    <n v="0.78975368903999998"/>
    <x v="0"/>
    <x v="0"/>
    <x v="1456"/>
  </r>
  <r>
    <s v="NS 0.9 % SOLP"/>
    <s v="normal_saline 0.9% solution"/>
    <s v="Diluent / Flush / Irrigant"/>
    <x v="2"/>
    <x v="2"/>
    <n v="0.79661203109099998"/>
    <x v="2"/>
    <n v="0.77345837768299996"/>
    <x v="0"/>
    <x v="0"/>
    <x v="1457"/>
  </r>
  <r>
    <s v="NS 0.9 % SOLP"/>
    <s v="normal_saline 0.9% solution"/>
    <s v="Diluent / Flush / Irrigant"/>
    <x v="1"/>
    <x v="2"/>
    <n v="0.79661203109099998"/>
    <x v="2"/>
    <n v="0.76225470680899998"/>
    <x v="0"/>
    <x v="0"/>
    <x v="1458"/>
  </r>
  <r>
    <s v="NS 0.9% NACL IV SOLUTION"/>
    <s v="normal_saline 0.9% sodium_chloride intravenous solution"/>
    <s v="Diluent / Flush / Irrigant"/>
    <x v="2"/>
    <x v="2"/>
    <n v="0.90972428314499998"/>
    <x v="2"/>
    <n v="0.90939880875300005"/>
    <x v="0"/>
    <x v="0"/>
    <x v="1459"/>
  </r>
  <r>
    <s v="NS 0.9% NACL IV SOLUTION"/>
    <s v="normal_saline 0.9% sodium_chloride intravenous solution"/>
    <s v="Diluent / Flush / Irrigant"/>
    <x v="1"/>
    <x v="2"/>
    <n v="0.90972428314499998"/>
    <x v="2"/>
    <n v="0.909164457664"/>
    <x v="0"/>
    <x v="0"/>
    <x v="1460"/>
  </r>
  <r>
    <s v="NS 100ML INJ"/>
    <s v="normal_saline 100_ml injection"/>
    <s v="Diluent / Flush / Irrigant"/>
    <x v="2"/>
    <x v="2"/>
    <n v="0.94697780035199997"/>
    <x v="2"/>
    <n v="0.95691726886200001"/>
    <x v="0"/>
    <x v="0"/>
    <x v="1461"/>
  </r>
  <r>
    <s v="NS IRR 1L"/>
    <s v="normal_saline irrigation 1l"/>
    <s v="Diluent / Flush / Irrigant"/>
    <x v="6"/>
    <x v="2"/>
    <n v="0.79663827782700003"/>
    <x v="2"/>
    <n v="0.79608094529899998"/>
    <x v="0"/>
    <x v="0"/>
    <x v="1462"/>
  </r>
  <r>
    <s v="NUK ORTHODONTIC EXERCISER"/>
    <s v="nuk orthodontic exerciser"/>
    <s v="Supply"/>
    <x v="6"/>
    <x v="17"/>
    <n v="0.1825"/>
    <x v="3"/>
    <n v="0.46873402069699999"/>
    <x v="1"/>
    <x v="0"/>
    <x v="1463"/>
  </r>
  <r>
    <s v="NURSERY ICU"/>
    <s v="nursery intensive_care_unit"/>
    <s v="Room and Board"/>
    <x v="5"/>
    <x v="4"/>
    <n v="0.80462361913699998"/>
    <x v="4"/>
    <n v="0.792046422857"/>
    <x v="0"/>
    <x v="0"/>
    <x v="1464"/>
  </r>
  <r>
    <s v="NURSERY ICU"/>
    <s v="nursery intensive_care_unit"/>
    <s v="Room and Board"/>
    <x v="5"/>
    <x v="4"/>
    <n v="0.80462361913699998"/>
    <x v="4"/>
    <n v="0.792046422857"/>
    <x v="0"/>
    <x v="0"/>
    <x v="1464"/>
  </r>
  <r>
    <s v="NUTRITION CONSULT PER 15 M"/>
    <s v="nutrition consult per 15_minutes"/>
    <s v="Education / Training"/>
    <x v="3"/>
    <x v="13"/>
    <n v="0.81887390779199998"/>
    <x v="13"/>
    <n v="0.80567743951299997"/>
    <x v="1"/>
    <x v="1"/>
    <x v="1465"/>
  </r>
  <r>
    <s v="NUTRITION CONSULT PER 15 M"/>
    <s v="nutrition consult per 15_minutes"/>
    <s v="Education / Training"/>
    <x v="1"/>
    <x v="13"/>
    <n v="0.81887390779199998"/>
    <x v="13"/>
    <n v="0.76171113084599995"/>
    <x v="1"/>
    <x v="1"/>
    <x v="1466"/>
  </r>
  <r>
    <s v="NUTRITION CONSULT PER 15 M"/>
    <s v="nutrition consult per 15_minutes"/>
    <s v="Education / Training"/>
    <x v="15"/>
    <x v="13"/>
    <n v="0.81887390779199998"/>
    <x v="13"/>
    <n v="0.83852748042199998"/>
    <x v="1"/>
    <x v="1"/>
    <x v="1467"/>
  </r>
  <r>
    <s v="NYSTATIN 100 000 UNIT/ML P"/>
    <s v="nystatin 100,000_units/ml powder"/>
    <s v="Pharmacy"/>
    <x v="8"/>
    <x v="1"/>
    <n v="0.96023233473699998"/>
    <x v="1"/>
    <n v="0.96749534945799998"/>
    <x v="0"/>
    <x v="0"/>
    <x v="1468"/>
  </r>
  <r>
    <s v="NYSTATIN 100 000 UNIT/ML P"/>
    <s v="nystatin 100,000_units/ml powder"/>
    <s v="Pharmacy"/>
    <x v="30"/>
    <x v="1"/>
    <n v="0.96023233473699998"/>
    <x v="1"/>
    <n v="0.95617917619799997"/>
    <x v="0"/>
    <x v="0"/>
    <x v="1469"/>
  </r>
  <r>
    <s v="NYSTATIN 100 000 UNIT/ML P"/>
    <s v="nystatin 100,000_units/ml powder"/>
    <s v="Pharmacy"/>
    <x v="1"/>
    <x v="1"/>
    <n v="0.96023233473699998"/>
    <x v="1"/>
    <n v="0.96127489337500005"/>
    <x v="0"/>
    <x v="0"/>
    <x v="1470"/>
  </r>
  <r>
    <s v="NYSTATIN 100 000 UNITS/G OINT 15 G TUBE"/>
    <s v="nystatin 100 000_units/g ointment 15 g tube"/>
    <s v="Pharmacy"/>
    <x v="1"/>
    <x v="1"/>
    <n v="0.79371037437900005"/>
    <x v="1"/>
    <n v="0.79128078205800001"/>
    <x v="0"/>
    <x v="0"/>
    <x v="1471"/>
  </r>
  <r>
    <s v="NYSTATIN 500000 UNITS/5ML SUSP"/>
    <s v="nystatin 500000_units/5_ml suspension"/>
    <s v="Pharmacy"/>
    <x v="23"/>
    <x v="1"/>
    <n v="0.94655178955200003"/>
    <x v="1"/>
    <n v="0.94803140244899997"/>
    <x v="0"/>
    <x v="0"/>
    <x v="1472"/>
  </r>
  <r>
    <s v="NYSTATIN 500000 UNITS/5ML SUSP"/>
    <s v="nystatin 500000_units/5_ml suspension"/>
    <s v="Pharmacy"/>
    <x v="1"/>
    <x v="1"/>
    <n v="0.94655178955200003"/>
    <x v="1"/>
    <n v="0.94750151214199996"/>
    <x v="0"/>
    <x v="0"/>
    <x v="1473"/>
  </r>
  <r>
    <s v="NYSTATIN ORAL ELIX 500000U/5ML U"/>
    <s v="nystatin oral elixir 500000 units/5 ml u"/>
    <s v="Pharmacy"/>
    <x v="1"/>
    <x v="1"/>
    <n v="0.86998268428799996"/>
    <x v="1"/>
    <n v="0.87652914406299998"/>
    <x v="0"/>
    <x v="0"/>
    <x v="1474"/>
  </r>
  <r>
    <s v="NYSTATIN POWD 15 G BOTTLE 0574 2008 15"/>
    <s v="nystatin powder 15 g bottle 0574 2008 15"/>
    <s v="Pharmacy"/>
    <x v="6"/>
    <x v="1"/>
    <n v="0.71271079928900005"/>
    <x v="3"/>
    <n v="0.46044246955500001"/>
    <x v="0"/>
    <x v="1"/>
    <x v="1475"/>
  </r>
  <r>
    <s v="O2 DAILY"/>
    <s v="oxygen daily"/>
    <s v="Respiratory Therapy"/>
    <x v="6"/>
    <x v="5"/>
    <n v="0.87888589699599995"/>
    <x v="5"/>
    <n v="0.873595026675"/>
    <x v="0"/>
    <x v="0"/>
    <x v="1476"/>
  </r>
  <r>
    <s v="O2 DAILY"/>
    <s v="oxygen daily"/>
    <s v="Respiratory Therapy"/>
    <x v="14"/>
    <x v="5"/>
    <n v="0.87888589699599995"/>
    <x v="5"/>
    <n v="0.87393540939900005"/>
    <x v="0"/>
    <x v="0"/>
    <x v="1477"/>
  </r>
  <r>
    <s v="O2 SATUR OXIMETRY S"/>
    <s v="oxygen saturation oximetry sigma"/>
    <s v="Monitoring"/>
    <x v="7"/>
    <x v="6"/>
    <n v="0.87985510099499997"/>
    <x v="6"/>
    <n v="0.87997639171599995"/>
    <x v="0"/>
    <x v="0"/>
    <x v="1478"/>
  </r>
  <r>
    <s v="O2 SATUR OXIMETRY S"/>
    <s v="oxygen saturation oximetry sigma"/>
    <s v="Monitoring"/>
    <x v="14"/>
    <x v="6"/>
    <n v="0.87985510099499997"/>
    <x v="6"/>
    <n v="0.86974516497200005"/>
    <x v="0"/>
    <x v="0"/>
    <x v="1479"/>
  </r>
  <r>
    <s v="O2 THERAPY EA 8 HRS"/>
    <s v="oxygen therapy 8 hours"/>
    <s v="Respiratory Therapy"/>
    <x v="6"/>
    <x v="5"/>
    <n v="0.92428859936899999"/>
    <x v="5"/>
    <n v="0.94264517243199997"/>
    <x v="0"/>
    <x v="0"/>
    <x v="1480"/>
  </r>
  <r>
    <s v="OBSERVATION PER HR"/>
    <s v="observation per hour"/>
    <s v="Room and Board"/>
    <x v="19"/>
    <x v="16"/>
    <n v="0.185"/>
    <x v="18"/>
    <n v="0.255835871055"/>
    <x v="1"/>
    <x v="1"/>
    <x v="1481"/>
  </r>
  <r>
    <s v="OCCULT BLOOD FECES 1 3 TESTS"/>
    <s v="occult blood feces 1 3 tests"/>
    <s v="Laboratory"/>
    <x v="0"/>
    <x v="0"/>
    <n v="0.86251924641699995"/>
    <x v="0"/>
    <n v="0.865270956072"/>
    <x v="0"/>
    <x v="0"/>
    <x v="1482"/>
  </r>
  <r>
    <s v="OLANZAPINE 10 MG TABS"/>
    <s v="olanzapine 10_mg tablets"/>
    <s v="Pharmacy"/>
    <x v="23"/>
    <x v="1"/>
    <n v="0.92971191074199999"/>
    <x v="1"/>
    <n v="0.93258961988699995"/>
    <x v="0"/>
    <x v="0"/>
    <x v="1483"/>
  </r>
  <r>
    <s v="OLANZAPINE 10 MG TABS"/>
    <s v="olanzapine 10_mg tablets"/>
    <s v="Pharmacy"/>
    <x v="1"/>
    <x v="1"/>
    <n v="0.92971191074199999"/>
    <x v="1"/>
    <n v="0.92967973188399999"/>
    <x v="0"/>
    <x v="0"/>
    <x v="1484"/>
  </r>
  <r>
    <s v="OMEPRAZOLE 2 MG/ML SUSP 5 ML SYRINGE"/>
    <s v="omeprazole 2_mg/ml suspension 5_ml syringe"/>
    <s v="Pharmacy"/>
    <x v="1"/>
    <x v="1"/>
    <n v="0.97588222728999996"/>
    <x v="1"/>
    <n v="0.97612697287500005"/>
    <x v="0"/>
    <x v="0"/>
    <x v="1485"/>
  </r>
  <r>
    <s v="OMEPRAZOLE 20MG CAPSULE"/>
    <s v="omeprazole 20 mg capsule"/>
    <s v="Pharmacy"/>
    <x v="23"/>
    <x v="1"/>
    <n v="0.94999692573799999"/>
    <x v="1"/>
    <n v="0.94978160842100001"/>
    <x v="0"/>
    <x v="0"/>
    <x v="1486"/>
  </r>
  <r>
    <s v="OMEPRAZOLE 20MG CAPSULE"/>
    <s v="omeprazole 20 mg capsule"/>
    <s v="Pharmacy"/>
    <x v="1"/>
    <x v="1"/>
    <n v="0.94999692573799999"/>
    <x v="1"/>
    <n v="0.95017208569699996"/>
    <x v="0"/>
    <x v="0"/>
    <x v="1487"/>
  </r>
  <r>
    <s v="ONC FISH + CULTURE ANALYSIS"/>
    <s v="oncology fish culture analysis"/>
    <s v="Laboratory"/>
    <x v="0"/>
    <x v="0"/>
    <n v="0.92999168683400002"/>
    <x v="0"/>
    <n v="0.93982013592299996"/>
    <x v="0"/>
    <x v="0"/>
    <x v="1488"/>
  </r>
  <r>
    <s v="ONDANSETRON 1MG INJ"/>
    <s v="ondansetron 1_mg injection"/>
    <s v="Pharmacy"/>
    <x v="21"/>
    <x v="1"/>
    <n v="0.99258123541300003"/>
    <x v="1"/>
    <n v="0.99356515277799995"/>
    <x v="0"/>
    <x v="0"/>
    <x v="1489"/>
  </r>
  <r>
    <s v="ONDANSETRON 1MG INJ"/>
    <s v="ondansetron 1_mg injection"/>
    <s v="Pharmacy"/>
    <x v="1"/>
    <x v="1"/>
    <n v="0.99258123541300003"/>
    <x v="1"/>
    <n v="0.99417219648800004"/>
    <x v="0"/>
    <x v="0"/>
    <x v="1490"/>
  </r>
  <r>
    <s v="ONDANSETRON 1MG INJ"/>
    <s v="ondansetron 1_mg injection"/>
    <s v="Pharmacy"/>
    <x v="17"/>
    <x v="1"/>
    <n v="0.99258123541300003"/>
    <x v="1"/>
    <n v="0.98834386624600001"/>
    <x v="0"/>
    <x v="0"/>
    <x v="1491"/>
  </r>
  <r>
    <s v="ONDANSETRON 4 MG/2 ML SOLN"/>
    <s v="ondansetron 4_mg/2_ml solution"/>
    <s v="Pharmacy"/>
    <x v="21"/>
    <x v="1"/>
    <n v="0.99720164915099996"/>
    <x v="1"/>
    <n v="0.99735091945499998"/>
    <x v="0"/>
    <x v="0"/>
    <x v="1492"/>
  </r>
  <r>
    <s v="ONDANSETRON 4 MG/2 ML SOLN"/>
    <s v="ondansetron 4_mg/2_ml solution"/>
    <s v="Pharmacy"/>
    <x v="1"/>
    <x v="1"/>
    <n v="0.99720164915099996"/>
    <x v="1"/>
    <n v="0.99757269794600001"/>
    <x v="0"/>
    <x v="0"/>
    <x v="1493"/>
  </r>
  <r>
    <s v="ONE VIEW CHEST"/>
    <s v="one view chest"/>
    <s v="Radiology"/>
    <x v="9"/>
    <x v="7"/>
    <n v="0.76884627601800004"/>
    <x v="7"/>
    <n v="0.79514681612000004"/>
    <x v="0"/>
    <x v="0"/>
    <x v="1494"/>
  </r>
  <r>
    <s v="OP HYDRATE IV INF ADD ON EA HR"/>
    <s v="outpatient hydrate intravenous_infusion add hour"/>
    <s v="Nursing Services"/>
    <x v="12"/>
    <x v="8"/>
    <n v="0.68379056281499995"/>
    <x v="8"/>
    <n v="0.87090366054699997"/>
    <x v="0"/>
    <x v="0"/>
    <x v="1495"/>
  </r>
  <r>
    <s v="OPEN HEART ADDL 30M I/P"/>
    <s v="open heart additional 30 minutes in patient"/>
    <s v="OR / Anesthesia / Recovery Room"/>
    <x v="27"/>
    <x v="14"/>
    <n v="0.91755422333799996"/>
    <x v="14"/>
    <n v="0.92195344338700003"/>
    <x v="0"/>
    <x v="0"/>
    <x v="1496"/>
  </r>
  <r>
    <s v="OR LEVEL 2 FIRST 30 MINUTES"/>
    <s v="operating_room level 2 first 30 minutes"/>
    <s v="OR / Anesthesia / Recovery Room"/>
    <x v="27"/>
    <x v="14"/>
    <n v="0.96999450547199995"/>
    <x v="14"/>
    <n v="0.96071457978999997"/>
    <x v="0"/>
    <x v="0"/>
    <x v="1497"/>
  </r>
  <r>
    <s v="OR LEVEL 4 ADD L 15 MINUTE"/>
    <s v="operating_room level 4 additional 15 minute"/>
    <s v="OR / Anesthesia / Recovery Room"/>
    <x v="27"/>
    <x v="14"/>
    <n v="0.97235736228000003"/>
    <x v="14"/>
    <n v="0.959764938048"/>
    <x v="0"/>
    <x v="0"/>
    <x v="1498"/>
  </r>
  <r>
    <s v="OR LEVEL 5 INITIAL 30 MINUTES"/>
    <s v="operating_room level 5 initial 30 minutes"/>
    <s v="OR / Anesthesia / Recovery Room"/>
    <x v="27"/>
    <x v="14"/>
    <n v="0.93499687310000001"/>
    <x v="14"/>
    <n v="0.92591120809399996"/>
    <x v="0"/>
    <x v="0"/>
    <x v="1499"/>
  </r>
  <r>
    <s v="OR PROCEDURE RM ADD 15 MIN"/>
    <s v="operation_room procedure room additional 15_minutes"/>
    <s v="OR / Anesthesia / Recovery Room"/>
    <x v="27"/>
    <x v="14"/>
    <n v="0.48880527597399998"/>
    <x v="10"/>
    <n v="0.45750000000000002"/>
    <x v="0"/>
    <x v="1"/>
    <x v="1500"/>
  </r>
  <r>
    <s v="OR SURGERY LEVEL 3"/>
    <s v="operating_room surgery level 3"/>
    <s v="OR / Anesthesia / Recovery Room"/>
    <x v="27"/>
    <x v="14"/>
    <n v="0.96249778051099999"/>
    <x v="14"/>
    <n v="0.94865038451600003"/>
    <x v="0"/>
    <x v="0"/>
    <x v="1501"/>
  </r>
  <r>
    <s v="OSMOL SERUM"/>
    <s v="osmol serum"/>
    <s v="Laboratory"/>
    <x v="0"/>
    <x v="0"/>
    <n v="0.89983244547700003"/>
    <x v="0"/>
    <n v="0.90303330801600001"/>
    <x v="0"/>
    <x v="0"/>
    <x v="1502"/>
  </r>
  <r>
    <s v="OSTOMY SKIN PASTE"/>
    <s v="ostomy skin paste"/>
    <s v="Supply"/>
    <x v="6"/>
    <x v="3"/>
    <n v="0.87307621483599995"/>
    <x v="3"/>
    <n v="0.88000406149999999"/>
    <x v="0"/>
    <x v="0"/>
    <x v="1503"/>
  </r>
  <r>
    <s v="OSTOMY SKIN PASTE"/>
    <s v="ostomy skin paste"/>
    <s v="Supply"/>
    <x v="1"/>
    <x v="3"/>
    <n v="0.87307621483599995"/>
    <x v="3"/>
    <n v="0.87992368881600003"/>
    <x v="0"/>
    <x v="0"/>
    <x v="1504"/>
  </r>
  <r>
    <s v="OSTOMY WAFER 401902 1 3/4 DISP"/>
    <s v="ostomy wafer 401902 1 3/4 disposable"/>
    <s v="Supply"/>
    <x v="6"/>
    <x v="3"/>
    <n v="0.91639035694799997"/>
    <x v="3"/>
    <n v="0.92293223278000003"/>
    <x v="0"/>
    <x v="0"/>
    <x v="1505"/>
  </r>
  <r>
    <s v="OT EVALUATION"/>
    <s v="occupational_therapy evaluation"/>
    <s v="PT / OT / Speech Therapy"/>
    <x v="18"/>
    <x v="13"/>
    <n v="0.93829412149400004"/>
    <x v="13"/>
    <n v="0.94554767833300002"/>
    <x v="0"/>
    <x v="0"/>
    <x v="1506"/>
  </r>
  <r>
    <s v="OT EVALUATION"/>
    <s v="occupational_therapy evaluation"/>
    <s v="PT / OT / Speech Therapy"/>
    <x v="18"/>
    <x v="13"/>
    <n v="0.93829412149400004"/>
    <x v="13"/>
    <n v="0.94554767833300002"/>
    <x v="0"/>
    <x v="0"/>
    <x v="1506"/>
  </r>
  <r>
    <s v="OT EVALUATION"/>
    <s v="occupational_therapy evaluation"/>
    <s v="PT / OT / Speech Therapy"/>
    <x v="17"/>
    <x v="13"/>
    <n v="0.93829412149400004"/>
    <x v="13"/>
    <n v="0.95080963404800001"/>
    <x v="0"/>
    <x v="0"/>
    <x v="1507"/>
  </r>
  <r>
    <s v="OT EVALUATION"/>
    <s v="occupational_therapy evaluation"/>
    <s v="PT / OT / Speech Therapy"/>
    <x v="17"/>
    <x v="13"/>
    <n v="0.93829412149400004"/>
    <x v="13"/>
    <n v="0.95080963404800001"/>
    <x v="0"/>
    <x v="0"/>
    <x v="1507"/>
  </r>
  <r>
    <s v="OT EVALUATION"/>
    <s v="occupational_therapy evaluation"/>
    <s v="PT / OT / Speech Therapy"/>
    <x v="5"/>
    <x v="13"/>
    <n v="0.93829412149400004"/>
    <x v="13"/>
    <n v="0.92101683726500005"/>
    <x v="0"/>
    <x v="0"/>
    <x v="1508"/>
  </r>
  <r>
    <s v="OT EVALUATION"/>
    <s v="occupational_therapy evaluation"/>
    <s v="PT / OT / Speech Therapy"/>
    <x v="5"/>
    <x v="13"/>
    <n v="0.93829412149400004"/>
    <x v="13"/>
    <n v="0.92101683726500005"/>
    <x v="0"/>
    <x v="0"/>
    <x v="1508"/>
  </r>
  <r>
    <s v="OT EXERCISE THR EA 1"/>
    <s v="occupational_therapy exercise therapy 1"/>
    <s v="PT / OT / Speech Therapy"/>
    <x v="18"/>
    <x v="13"/>
    <n v="0.90498884775099997"/>
    <x v="13"/>
    <n v="0.89462900970100001"/>
    <x v="0"/>
    <x v="0"/>
    <x v="1509"/>
  </r>
  <r>
    <s v="OT SLF CARE/HOME MGT TRAIN EA 15M"/>
    <s v="occupational_therapy self care home management train 15_minutes"/>
    <s v="PT / OT / Speech Therapy"/>
    <x v="18"/>
    <x v="13"/>
    <n v="0.95749894332100005"/>
    <x v="13"/>
    <n v="0.94970386574800003"/>
    <x v="0"/>
    <x v="0"/>
    <x v="1510"/>
  </r>
  <r>
    <s v="OT THER EXER 1 OR&gt; AREA EA 15M"/>
    <s v="occupational_therapy therapeutic exercise 1 area 15_minutes"/>
    <s v="PT / OT / Speech Therapy"/>
    <x v="18"/>
    <x v="13"/>
    <n v="0.96168136923199998"/>
    <x v="13"/>
    <n v="0.96873505581599995"/>
    <x v="0"/>
    <x v="0"/>
    <x v="1511"/>
  </r>
  <r>
    <s v="OXIMETER CONTINUOUS DAILY"/>
    <s v="oximeter continuous daily"/>
    <s v="Monitoring"/>
    <x v="24"/>
    <x v="6"/>
    <n v="0.93458080053899995"/>
    <x v="6"/>
    <n v="0.89876364970300004"/>
    <x v="0"/>
    <x v="0"/>
    <x v="1512"/>
  </r>
  <r>
    <s v="OXIMETER CONTINUOUS DAILY"/>
    <s v="oximeter continuous daily"/>
    <s v="Monitoring"/>
    <x v="7"/>
    <x v="6"/>
    <n v="0.93458080053899995"/>
    <x v="6"/>
    <n v="0.93685898021900005"/>
    <x v="0"/>
    <x v="0"/>
    <x v="1513"/>
  </r>
  <r>
    <s v="OXIMETRY CONTINUOUS OVERNIGHT"/>
    <s v="oximetry continuous overnight"/>
    <s v="Monitoring"/>
    <x v="13"/>
    <x v="6"/>
    <n v="0.97527620248900004"/>
    <x v="6"/>
    <n v="0.96009288468999998"/>
    <x v="0"/>
    <x v="0"/>
    <x v="1514"/>
  </r>
  <r>
    <s v="OXIMETRY CONTINUOUS OVERNIGHT"/>
    <s v="oximetry continuous overnight"/>
    <s v="Monitoring"/>
    <x v="13"/>
    <x v="6"/>
    <n v="0.97527620248900004"/>
    <x v="6"/>
    <n v="0.96009288468999998"/>
    <x v="0"/>
    <x v="0"/>
    <x v="1514"/>
  </r>
  <r>
    <s v="OXIMETRY CONTINUOUS OVERNIGHT"/>
    <s v="oximetry continuous overnight"/>
    <s v="Monitoring"/>
    <x v="13"/>
    <x v="6"/>
    <n v="0.97527620248900004"/>
    <x v="6"/>
    <n v="0.96009288468999998"/>
    <x v="0"/>
    <x v="0"/>
    <x v="1514"/>
  </r>
  <r>
    <s v="OXIMETRY CONTINUOUS OVERNIGHT"/>
    <s v="oximetry continuous overnight"/>
    <s v="Monitoring"/>
    <x v="7"/>
    <x v="6"/>
    <n v="0.97527620248900004"/>
    <x v="6"/>
    <n v="0.96081784350900001"/>
    <x v="0"/>
    <x v="0"/>
    <x v="1515"/>
  </r>
  <r>
    <s v="OXIMETRY CONTINUOUS OVERNIGHT"/>
    <s v="oximetry continuous overnight"/>
    <s v="Monitoring"/>
    <x v="7"/>
    <x v="6"/>
    <n v="0.97527620248900004"/>
    <x v="6"/>
    <n v="0.96081784350900001"/>
    <x v="0"/>
    <x v="0"/>
    <x v="1515"/>
  </r>
  <r>
    <s v="OXIMETRY CONTINUOUS OVERNIGHT"/>
    <s v="oximetry continuous overnight"/>
    <s v="Monitoring"/>
    <x v="7"/>
    <x v="6"/>
    <n v="0.97527620248900004"/>
    <x v="6"/>
    <n v="0.96081784350900001"/>
    <x v="0"/>
    <x v="0"/>
    <x v="1515"/>
  </r>
  <r>
    <s v="OXYBUTYNIN XL 10MG TABLET"/>
    <s v="oxybutynin extended release 10 mg tablet"/>
    <s v="Pharmacy"/>
    <x v="1"/>
    <x v="1"/>
    <n v="0.929293302584"/>
    <x v="1"/>
    <n v="0.92957527690899999"/>
    <x v="0"/>
    <x v="0"/>
    <x v="1516"/>
  </r>
  <r>
    <s v="OXYCODONE ACETAMINOPHEN"/>
    <s v="oxycodone acetaminophen"/>
    <s v="Pharmacy"/>
    <x v="23"/>
    <x v="1"/>
    <n v="0.86152966649600005"/>
    <x v="1"/>
    <n v="0.91277201559499999"/>
    <x v="0"/>
    <x v="0"/>
    <x v="1517"/>
  </r>
  <r>
    <s v="OXYCODONE ACETAMINOPHEN"/>
    <s v="oxycodone acetaminophen"/>
    <s v="Pharmacy"/>
    <x v="41"/>
    <x v="1"/>
    <n v="0.86152966649600005"/>
    <x v="1"/>
    <n v="0.87737607282399999"/>
    <x v="0"/>
    <x v="0"/>
    <x v="1518"/>
  </r>
  <r>
    <s v="OXYCODONE ACETAMINOPHEN"/>
    <s v="oxycodone acetaminophen"/>
    <s v="Pharmacy"/>
    <x v="1"/>
    <x v="1"/>
    <n v="0.86152966649600005"/>
    <x v="1"/>
    <n v="0.92136769523299999"/>
    <x v="0"/>
    <x v="0"/>
    <x v="1519"/>
  </r>
  <r>
    <s v="OXYCODONE APAP 5 325 TABLET"/>
    <s v="oxycodone acetaminophen 5 325 tablet"/>
    <s v="Pharmacy"/>
    <x v="1"/>
    <x v="1"/>
    <n v="0.94595018050799995"/>
    <x v="1"/>
    <n v="0.94951934397100002"/>
    <x v="0"/>
    <x v="0"/>
    <x v="1520"/>
  </r>
  <r>
    <s v="OXYGEN 1 12 HR"/>
    <s v="oxygen 1 12 hour"/>
    <s v="Respiratory Therapy"/>
    <x v="6"/>
    <x v="5"/>
    <n v="0.93450736733999995"/>
    <x v="5"/>
    <n v="0.93487773356100001"/>
    <x v="0"/>
    <x v="0"/>
    <x v="1521"/>
  </r>
  <r>
    <s v="OXYGEN 1 12 HR"/>
    <s v="oxygen 1 12 hour"/>
    <s v="Respiratory Therapy"/>
    <x v="6"/>
    <x v="5"/>
    <n v="0.93450736733999995"/>
    <x v="5"/>
    <n v="0.93487773356100001"/>
    <x v="0"/>
    <x v="0"/>
    <x v="1521"/>
  </r>
  <r>
    <s v="OXYGEN 1 12 HR"/>
    <s v="oxygen 1 12 hour"/>
    <s v="Respiratory Therapy"/>
    <x v="1"/>
    <x v="5"/>
    <n v="0.93450736733999995"/>
    <x v="5"/>
    <n v="0.92315964570499998"/>
    <x v="0"/>
    <x v="0"/>
    <x v="1522"/>
  </r>
  <r>
    <s v="OXYGEN 1 12 HR"/>
    <s v="oxygen 1 12 hour"/>
    <s v="Respiratory Therapy"/>
    <x v="1"/>
    <x v="5"/>
    <n v="0.93450736733999995"/>
    <x v="5"/>
    <n v="0.92315964570499998"/>
    <x v="0"/>
    <x v="0"/>
    <x v="1522"/>
  </r>
  <r>
    <s v="OXYGEN DAILY"/>
    <s v="oxygen daily"/>
    <s v="Respiratory Therapy"/>
    <x v="21"/>
    <x v="5"/>
    <n v="0.933885896996"/>
    <x v="5"/>
    <n v="0.94241178847399998"/>
    <x v="0"/>
    <x v="0"/>
    <x v="1523"/>
  </r>
  <r>
    <s v="OXYGEN DAILY"/>
    <s v="oxygen daily"/>
    <s v="Respiratory Therapy"/>
    <x v="21"/>
    <x v="5"/>
    <n v="0.933885896996"/>
    <x v="5"/>
    <n v="0.94241178847399998"/>
    <x v="0"/>
    <x v="0"/>
    <x v="1523"/>
  </r>
  <r>
    <s v="OXYGEN DAILY"/>
    <s v="oxygen daily"/>
    <s v="Respiratory Therapy"/>
    <x v="6"/>
    <x v="5"/>
    <n v="0.933885896996"/>
    <x v="5"/>
    <n v="0.92859502667500005"/>
    <x v="0"/>
    <x v="0"/>
    <x v="1476"/>
  </r>
  <r>
    <s v="OXYGEN DAILY"/>
    <s v="oxygen daily"/>
    <s v="Respiratory Therapy"/>
    <x v="6"/>
    <x v="5"/>
    <n v="0.933885896996"/>
    <x v="5"/>
    <n v="0.92859502667500005"/>
    <x v="0"/>
    <x v="0"/>
    <x v="1476"/>
  </r>
  <r>
    <s v="OXYGEN DAILY"/>
    <s v="oxygen daily"/>
    <s v="Respiratory Therapy"/>
    <x v="1"/>
    <x v="5"/>
    <n v="0.933885896996"/>
    <x v="5"/>
    <n v="0.93052346572599998"/>
    <x v="0"/>
    <x v="0"/>
    <x v="1524"/>
  </r>
  <r>
    <s v="OXYGEN DAILY"/>
    <s v="oxygen daily"/>
    <s v="Respiratory Therapy"/>
    <x v="1"/>
    <x v="5"/>
    <n v="0.933885896996"/>
    <x v="5"/>
    <n v="0.93052346572599998"/>
    <x v="0"/>
    <x v="0"/>
    <x v="1524"/>
  </r>
  <r>
    <s v="OXYGEN DAILY"/>
    <s v="oxygen daily"/>
    <s v="Respiratory Therapy"/>
    <x v="14"/>
    <x v="5"/>
    <n v="0.933885896996"/>
    <x v="5"/>
    <n v="0.92893540939899999"/>
    <x v="0"/>
    <x v="0"/>
    <x v="1525"/>
  </r>
  <r>
    <s v="OXYGEN DAILY"/>
    <s v="oxygen daily"/>
    <s v="Respiratory Therapy"/>
    <x v="14"/>
    <x v="5"/>
    <n v="0.933885896996"/>
    <x v="5"/>
    <n v="0.92893540939899999"/>
    <x v="0"/>
    <x v="0"/>
    <x v="1525"/>
  </r>
  <r>
    <s v="OXYGEN NEWBORN PER DAY"/>
    <s v="oxygen newborn per day"/>
    <s v="Respiratory Therapy"/>
    <x v="6"/>
    <x v="5"/>
    <n v="0.915889957235"/>
    <x v="5"/>
    <n v="0.91550651220400003"/>
    <x v="0"/>
    <x v="0"/>
    <x v="1526"/>
  </r>
  <r>
    <s v="OXYGEN O2 SET UPDEVICES"/>
    <s v="oxygen oxygen set updevices"/>
    <s v="Supply"/>
    <x v="6"/>
    <x v="5"/>
    <n v="0.65210308880400003"/>
    <x v="5"/>
    <n v="0.83103243557100004"/>
    <x v="1"/>
    <x v="1"/>
    <x v="1527"/>
  </r>
  <r>
    <s v="OXYGEN PER HOUR......"/>
    <s v="oxygen per hour"/>
    <s v="Respiratory Therapy"/>
    <x v="6"/>
    <x v="5"/>
    <n v="0.93086191762799997"/>
    <x v="5"/>
    <n v="0.92090103018500002"/>
    <x v="0"/>
    <x v="0"/>
    <x v="1528"/>
  </r>
  <r>
    <s v="OXYGEN SETUP"/>
    <s v="oxygen setup"/>
    <s v="Supply"/>
    <x v="6"/>
    <x v="5"/>
    <n v="0.81803607225099995"/>
    <x v="5"/>
    <n v="0.77184295414899995"/>
    <x v="1"/>
    <x v="1"/>
    <x v="1529"/>
  </r>
  <r>
    <s v="OXYGEN SETUP"/>
    <s v="oxygen setup"/>
    <s v="Supply"/>
    <x v="39"/>
    <x v="5"/>
    <n v="0.81803607225099995"/>
    <x v="5"/>
    <n v="0.87112888465299998"/>
    <x v="1"/>
    <x v="1"/>
    <x v="1530"/>
  </r>
  <r>
    <s v="OXYGEN SUBSEQUENT HO"/>
    <s v="oxygen subsequent hospital"/>
    <s v="Respiratory Therapy"/>
    <x v="6"/>
    <x v="5"/>
    <n v="0.951766654022"/>
    <x v="5"/>
    <n v="0.96932250590000002"/>
    <x v="0"/>
    <x v="0"/>
    <x v="1531"/>
  </r>
  <r>
    <s v="OXYGEN SUBSEQUENT HO"/>
    <s v="oxygen subsequent hospital"/>
    <s v="Respiratory Therapy"/>
    <x v="14"/>
    <x v="5"/>
    <n v="0.951766654022"/>
    <x v="5"/>
    <n v="0.96457239244699999"/>
    <x v="0"/>
    <x v="0"/>
    <x v="1532"/>
  </r>
  <r>
    <s v="OXYMETAZOLINE 0.05% SPRA 15 ML SQUEEZ BTL"/>
    <s v="oxymetazoline 0.05% spray 15_ml squeeze bottle"/>
    <s v="Pharmacy"/>
    <x v="1"/>
    <x v="1"/>
    <n v="0.92239522412300001"/>
    <x v="1"/>
    <n v="0.82410440304400001"/>
    <x v="0"/>
    <x v="0"/>
    <x v="1533"/>
  </r>
  <r>
    <s v="OXYSENSOR DISPOSABLE"/>
    <s v="oxysensor disposable"/>
    <s v="Supply"/>
    <x v="6"/>
    <x v="3"/>
    <n v="0.85241438305899997"/>
    <x v="3"/>
    <n v="0.87074356547499998"/>
    <x v="0"/>
    <x v="0"/>
    <x v="1534"/>
  </r>
  <r>
    <s v="PACIFIER WEE THUMBIE"/>
    <s v="pacifier wee thumbie"/>
    <s v="Supply"/>
    <x v="6"/>
    <x v="3"/>
    <n v="0.927870621013"/>
    <x v="3"/>
    <n v="0.94556934554700001"/>
    <x v="0"/>
    <x v="0"/>
    <x v="1535"/>
  </r>
  <r>
    <s v="PACK CELL SAVER ATL"/>
    <s v="pack cell saver atl"/>
    <s v="Supply"/>
    <x v="16"/>
    <x v="3"/>
    <n v="0.84706386237200004"/>
    <x v="3"/>
    <n v="0.74334692332600005"/>
    <x v="0"/>
    <x v="0"/>
    <x v="1536"/>
  </r>
  <r>
    <s v="PACK CELL SAVER ATL"/>
    <s v="pack cell saver atl"/>
    <s v="Supply"/>
    <x v="6"/>
    <x v="3"/>
    <n v="0.84706386237200004"/>
    <x v="3"/>
    <n v="0.91317430111200004"/>
    <x v="0"/>
    <x v="0"/>
    <x v="1537"/>
  </r>
  <r>
    <s v="PACK CELL SAVER ATL"/>
    <s v="pack cell saver atl"/>
    <s v="Supply"/>
    <x v="27"/>
    <x v="3"/>
    <n v="0.84706386237200004"/>
    <x v="3"/>
    <n v="0.89880389416899997"/>
    <x v="0"/>
    <x v="0"/>
    <x v="1538"/>
  </r>
  <r>
    <s v="PACK HEAD AND NECK"/>
    <s v="pack head neck"/>
    <s v="Supply"/>
    <x v="6"/>
    <x v="3"/>
    <n v="0.78603075845100001"/>
    <x v="3"/>
    <n v="0.79575549258199996"/>
    <x v="0"/>
    <x v="0"/>
    <x v="1539"/>
  </r>
  <r>
    <s v="PACK HEAD AND NECK"/>
    <s v="pack head neck"/>
    <s v="Supply"/>
    <x v="27"/>
    <x v="3"/>
    <n v="0.78603075845100001"/>
    <x v="3"/>
    <n v="0.79285030845399995"/>
    <x v="0"/>
    <x v="0"/>
    <x v="1540"/>
  </r>
  <r>
    <s v="PACU CLASS 2 NPR 2 1"/>
    <s v="post_anesthesia_care_unit class 2 npr 2 1"/>
    <s v="OR / Anesthesia / Recovery Room"/>
    <x v="26"/>
    <x v="14"/>
    <n v="0.72107076856899999"/>
    <x v="14"/>
    <n v="0.909652103416"/>
    <x v="0"/>
    <x v="0"/>
    <x v="1541"/>
  </r>
  <r>
    <s v="PACU PHASE 1 EXTEN ADDL 30 MIN"/>
    <s v="post anesthesia care unit phase 1 extensive additional 30 minutes"/>
    <s v="OR / Anesthesia / Recovery Room"/>
    <x v="26"/>
    <x v="14"/>
    <n v="0.91248510485800005"/>
    <x v="14"/>
    <n v="0.922473857259"/>
    <x v="0"/>
    <x v="0"/>
    <x v="1542"/>
  </r>
  <r>
    <s v="PALIVIZUMAB 100MG INJ"/>
    <s v="palivizumab 100 mg injection"/>
    <s v="Pharmacy"/>
    <x v="21"/>
    <x v="1"/>
    <n v="0.97072438911400005"/>
    <x v="1"/>
    <n v="0.97110081994800002"/>
    <x v="0"/>
    <x v="0"/>
    <x v="1543"/>
  </r>
  <r>
    <s v="PANTO INJ"/>
    <s v="pantoprazole injection"/>
    <s v="Pharmacy"/>
    <x v="1"/>
    <x v="1"/>
    <n v="0.90855797628400004"/>
    <x v="1"/>
    <n v="0.91282684566399996"/>
    <x v="0"/>
    <x v="0"/>
    <x v="1544"/>
  </r>
  <r>
    <s v="PANTOPRAZOLE 40 MG INJ"/>
    <s v="pantoprazole 40_mg injection"/>
    <s v="Pharmacy"/>
    <x v="8"/>
    <x v="1"/>
    <n v="0.954438167299"/>
    <x v="1"/>
    <n v="0.954611034247"/>
    <x v="0"/>
    <x v="0"/>
    <x v="1545"/>
  </r>
  <r>
    <s v="PANTOPRAZOLE 40 MG INJ"/>
    <s v="pantoprazole 40_mg injection"/>
    <s v="Pharmacy"/>
    <x v="26"/>
    <x v="1"/>
    <n v="0.954438167299"/>
    <x v="1"/>
    <n v="0.95049979120999994"/>
    <x v="0"/>
    <x v="0"/>
    <x v="1546"/>
  </r>
  <r>
    <s v="PANTOPRAZOLE 40 MG INJ"/>
    <s v="pantoprazole 40_mg injection"/>
    <s v="Pharmacy"/>
    <x v="21"/>
    <x v="1"/>
    <n v="0.954438167299"/>
    <x v="1"/>
    <n v="0.95493531989000002"/>
    <x v="0"/>
    <x v="0"/>
    <x v="1547"/>
  </r>
  <r>
    <s v="PANTOPRAZOLE 40 MG INJ"/>
    <s v="pantoprazole 40_mg injection"/>
    <s v="Pharmacy"/>
    <x v="1"/>
    <x v="1"/>
    <n v="0.954438167299"/>
    <x v="1"/>
    <n v="0.95542310311"/>
    <x v="0"/>
    <x v="0"/>
    <x v="1548"/>
  </r>
  <r>
    <s v="PANTOPRAZOLE 40 MG TAB"/>
    <s v="pantoprazole 40_mg tablet"/>
    <s v="Pharmacy"/>
    <x v="23"/>
    <x v="1"/>
    <n v="0.96233448321299997"/>
    <x v="1"/>
    <n v="0.96351555031900005"/>
    <x v="0"/>
    <x v="0"/>
    <x v="1549"/>
  </r>
  <r>
    <s v="PANTOPRAZOLE 40 MG TAB"/>
    <s v="pantoprazole 40_mg tablet"/>
    <s v="Pharmacy"/>
    <x v="18"/>
    <x v="1"/>
    <n v="0.96233448321299997"/>
    <x v="1"/>
    <n v="0.96132157846300004"/>
    <x v="0"/>
    <x v="0"/>
    <x v="1550"/>
  </r>
  <r>
    <s v="PANTOPRAZOLE 40 MG TAB"/>
    <s v="pantoprazole 40_mg tablet"/>
    <s v="Pharmacy"/>
    <x v="1"/>
    <x v="1"/>
    <n v="0.96233448321299997"/>
    <x v="1"/>
    <n v="0.96275763620199994"/>
    <x v="0"/>
    <x v="0"/>
    <x v="1551"/>
  </r>
  <r>
    <s v="PANTOPRAZOLE 40 MG TBEC"/>
    <s v="pantoprazole 40_mg tablet_enteric_coated"/>
    <s v="Pharmacy"/>
    <x v="8"/>
    <x v="1"/>
    <n v="0.96284134602299998"/>
    <x v="1"/>
    <n v="0.968805712672"/>
    <x v="0"/>
    <x v="0"/>
    <x v="1552"/>
  </r>
  <r>
    <s v="PANTOPRAZOLE 40 MG TBEC"/>
    <s v="pantoprazole 40_mg tablet_enteric_coated"/>
    <s v="Pharmacy"/>
    <x v="23"/>
    <x v="1"/>
    <n v="0.96284134602299998"/>
    <x v="1"/>
    <n v="0.96780181907200002"/>
    <x v="0"/>
    <x v="0"/>
    <x v="1553"/>
  </r>
  <r>
    <s v="PANTOPRAZOLE 40 MG TBEC"/>
    <s v="pantoprazole 40_mg tablet_enteric_coated"/>
    <s v="Pharmacy"/>
    <x v="12"/>
    <x v="1"/>
    <n v="0.96284134602299998"/>
    <x v="1"/>
    <n v="0.96518867327900004"/>
    <x v="0"/>
    <x v="0"/>
    <x v="1554"/>
  </r>
  <r>
    <s v="PANTOPRAZOLE 40 MG TBEC"/>
    <s v="pantoprazole 40_mg tablet_enteric_coated"/>
    <s v="Pharmacy"/>
    <x v="24"/>
    <x v="1"/>
    <n v="0.96284134602299998"/>
    <x v="1"/>
    <n v="0.96463804086100002"/>
    <x v="0"/>
    <x v="0"/>
    <x v="1555"/>
  </r>
  <r>
    <s v="PANTOPRAZOLE 40 MG TBEC"/>
    <s v="pantoprazole 40_mg tablet_enteric_coated"/>
    <s v="Pharmacy"/>
    <x v="1"/>
    <x v="1"/>
    <n v="0.96284134602299998"/>
    <x v="1"/>
    <n v="0.96556102331399996"/>
    <x v="0"/>
    <x v="0"/>
    <x v="1556"/>
  </r>
  <r>
    <s v="PANTOPRAZOLE 40MG EC T"/>
    <s v="pantoprazole 40_mg tab"/>
    <s v="Pharmacy"/>
    <x v="23"/>
    <x v="1"/>
    <n v="0.95724908117499996"/>
    <x v="1"/>
    <n v="0.96101795110999999"/>
    <x v="0"/>
    <x v="0"/>
    <x v="1557"/>
  </r>
  <r>
    <s v="PANTOPRAZOLE 40MG EC T"/>
    <s v="pantoprazole 40_mg tab"/>
    <s v="Pharmacy"/>
    <x v="1"/>
    <x v="1"/>
    <n v="0.95724908117499996"/>
    <x v="1"/>
    <n v="0.95846723490899999"/>
    <x v="0"/>
    <x v="0"/>
    <x v="1558"/>
  </r>
  <r>
    <s v="PANTOPRAZOLE SODIUM INJECTION PER VIAL"/>
    <s v="pantoprazole sodium injection per vial"/>
    <s v="Pharmacy"/>
    <x v="1"/>
    <x v="1"/>
    <n v="0.90186192884000005"/>
    <x v="1"/>
    <n v="0.89356315533099995"/>
    <x v="0"/>
    <x v="0"/>
    <x v="1559"/>
  </r>
  <r>
    <s v="PANTOPRAZOLE SODIUM PER VIAL"/>
    <s v="pantoprazole sodium per vial"/>
    <s v="Pharmacy"/>
    <x v="21"/>
    <x v="1"/>
    <n v="0.91966715700000001"/>
    <x v="1"/>
    <n v="0.92079643195299998"/>
    <x v="0"/>
    <x v="0"/>
    <x v="1560"/>
  </r>
  <r>
    <s v="PANTOPRAZOLE SODIUM PER VIAL"/>
    <s v="pantoprazole sodium per vial"/>
    <s v="Pharmacy"/>
    <x v="1"/>
    <x v="1"/>
    <n v="0.91966715700000001"/>
    <x v="1"/>
    <n v="0.92598485214799997"/>
    <x v="0"/>
    <x v="0"/>
    <x v="1561"/>
  </r>
  <r>
    <s v="PAPAVERINE 30 MG/ML SOLN 2 ML VIAL"/>
    <s v="papaverine 30_mg/ml solution 2_ml vial"/>
    <s v="Pharmacy"/>
    <x v="21"/>
    <x v="1"/>
    <n v="0.97135767488299996"/>
    <x v="1"/>
    <n v="0.97143090307199997"/>
    <x v="0"/>
    <x v="0"/>
    <x v="1562"/>
  </r>
  <r>
    <s v="PAPAVERINE 30 MG/ML SOLN 2 ML VIAL"/>
    <s v="papaverine 30_mg/ml solution 2_ml vial"/>
    <s v="Pharmacy"/>
    <x v="23"/>
    <x v="1"/>
    <n v="0.97135767488299996"/>
    <x v="1"/>
    <n v="0.97252351308700002"/>
    <x v="0"/>
    <x v="0"/>
    <x v="1563"/>
  </r>
  <r>
    <s v="PAPAVERINE 30 MG/ML SOLN 2 ML VIAL"/>
    <s v="papaverine 30_mg/ml solution 2_ml vial"/>
    <s v="Pharmacy"/>
    <x v="1"/>
    <x v="1"/>
    <n v="0.97135767488299996"/>
    <x v="1"/>
    <n v="0.97178303210299999"/>
    <x v="0"/>
    <x v="0"/>
    <x v="1564"/>
  </r>
  <r>
    <s v="PARATHORMONE PTH "/>
    <s v="parathormone parathyroid_hormone"/>
    <s v="Laboratory"/>
    <x v="0"/>
    <x v="0"/>
    <n v="0.90259254484200002"/>
    <x v="0"/>
    <n v="0.91030081672100005"/>
    <x v="0"/>
    <x v="0"/>
    <x v="1565"/>
  </r>
  <r>
    <s v="PARENTERAL AMINO ACID 10% 10% SOLP 500 ML FLEX CONT"/>
    <s v="parenteral amino acid 10% 10% solution 500_ml flex control"/>
    <s v="Pharmacy"/>
    <x v="1"/>
    <x v="1"/>
    <n v="0.93324193115700005"/>
    <x v="1"/>
    <n v="0.93319804165599995"/>
    <x v="0"/>
    <x v="0"/>
    <x v="1566"/>
  </r>
  <r>
    <s v="PATCH VASCU GUARD 1504028"/>
    <s v="patch vascular guard 1504028"/>
    <s v="Implant"/>
    <x v="10"/>
    <x v="9"/>
    <n v="0.39"/>
    <x v="9"/>
    <n v="0.82666666666699995"/>
    <x v="0"/>
    <x v="0"/>
    <x v="1567"/>
  </r>
  <r>
    <s v="PATH STAINS GR I EACH"/>
    <s v="pathology stains gr"/>
    <s v="Laboratory"/>
    <x v="0"/>
    <x v="0"/>
    <n v="0.95736835638700002"/>
    <x v="0"/>
    <n v="0.96334182913599997"/>
    <x v="0"/>
    <x v="0"/>
    <x v="1568"/>
  </r>
  <r>
    <s v="PATIENT EDUCATION/15 MINUTES"/>
    <s v="patient education/15 minutes"/>
    <s v="Education / Training"/>
    <x v="14"/>
    <x v="20"/>
    <n v="0.82285980909400003"/>
    <x v="20"/>
    <n v="0.83264562770299999"/>
    <x v="0"/>
    <x v="0"/>
    <x v="1569"/>
  </r>
  <r>
    <s v="PEDIATRIC INTERMEDIATE"/>
    <s v="pediatric intermediate"/>
    <s v="Room and Board"/>
    <x v="4"/>
    <x v="4"/>
    <n v="0.95531406860500001"/>
    <x v="4"/>
    <n v="0.94871570992300003"/>
    <x v="0"/>
    <x v="0"/>
    <x v="1570"/>
  </r>
  <r>
    <s v="PEDIATRIC INTERMEDIATE"/>
    <s v="pediatric intermediate"/>
    <s v="Room and Board"/>
    <x v="5"/>
    <x v="4"/>
    <n v="0.95531406860500001"/>
    <x v="4"/>
    <n v="0.96620635412300004"/>
    <x v="0"/>
    <x v="0"/>
    <x v="1571"/>
  </r>
  <r>
    <s v="PERFORMANCE TEST EA 15 MINUTES"/>
    <s v="performance test 15_minutes"/>
    <s v="PT / OT / Speech Therapy"/>
    <x v="18"/>
    <x v="13"/>
    <n v="0.924238300239"/>
    <x v="13"/>
    <n v="0.94147725880800004"/>
    <x v="0"/>
    <x v="0"/>
    <x v="1572"/>
  </r>
  <r>
    <s v="PERIDEX ORAL RINSE 15ML"/>
    <s v="peridex oral rinse 15_ml"/>
    <s v="Pharmacy"/>
    <x v="1"/>
    <x v="1"/>
    <n v="0.55769833514199996"/>
    <x v="1"/>
    <n v="0.58972324918800001"/>
    <x v="0"/>
    <x v="0"/>
    <x v="1573"/>
  </r>
  <r>
    <s v="PERIPHERAL/CENTRAL LINE/CATHETER"/>
    <s v="peripheral central line catheter"/>
    <s v="Supply"/>
    <x v="31"/>
    <x v="3"/>
    <n v="0.42992071089200001"/>
    <x v="8"/>
    <n v="0.75957171506300003"/>
    <x v="0"/>
    <x v="1"/>
    <x v="1574"/>
  </r>
  <r>
    <s v="PERIPHERAL/CENTRAL LINE/CATHETER"/>
    <s v="peripheral central line catheter"/>
    <s v="Supply"/>
    <x v="9"/>
    <x v="3"/>
    <n v="0.42992071089200001"/>
    <x v="8"/>
    <n v="0.43"/>
    <x v="0"/>
    <x v="1"/>
    <x v="1575"/>
  </r>
  <r>
    <s v="PERIPHERAL/CENTRAL LINE/CATHETER ASSESSMENT"/>
    <s v="peripheral central line catheter assessment"/>
    <s v="Nursing Services"/>
    <x v="31"/>
    <x v="8"/>
    <n v="0.90028953992500005"/>
    <x v="8"/>
    <n v="0.94236906905100004"/>
    <x v="0"/>
    <x v="0"/>
    <x v="1576"/>
  </r>
  <r>
    <s v="PERIPHERAL/CENTRAL LINE/CATHETER ASSESSMENT"/>
    <s v="peripheral central line catheter assessment"/>
    <s v="Nursing Services"/>
    <x v="31"/>
    <x v="8"/>
    <n v="0.90028953992500005"/>
    <x v="8"/>
    <n v="0.94236906905100004"/>
    <x v="0"/>
    <x v="0"/>
    <x v="1576"/>
  </r>
  <r>
    <s v="PERIPHERAL/CENTRAL LINE/CATHETER ASSESSMENT"/>
    <s v="peripheral central line catheter assessment"/>
    <s v="Nursing Services"/>
    <x v="3"/>
    <x v="8"/>
    <n v="0.90028953992500005"/>
    <x v="8"/>
    <n v="0.941502731614"/>
    <x v="0"/>
    <x v="0"/>
    <x v="1577"/>
  </r>
  <r>
    <s v="PERIPHERAL/CENTRAL LINE/CATHETER ASSESSMENT"/>
    <s v="peripheral central line catheter assessment"/>
    <s v="Nursing Services"/>
    <x v="3"/>
    <x v="8"/>
    <n v="0.90028953992500005"/>
    <x v="8"/>
    <n v="0.941502731614"/>
    <x v="0"/>
    <x v="0"/>
    <x v="1577"/>
  </r>
  <r>
    <s v="PERIPHERAL/CENTRAL LINE/CATHETER ASSESSMENT"/>
    <s v="peripheral central line catheter assessment"/>
    <s v="Nursing Services"/>
    <x v="9"/>
    <x v="8"/>
    <n v="0.90028953992500005"/>
    <x v="8"/>
    <n v="0.81426964978100003"/>
    <x v="0"/>
    <x v="0"/>
    <x v="1578"/>
  </r>
  <r>
    <s v="PERIPHERAL/CENTRAL LINE/CATHETER ASSESSMENT"/>
    <s v="peripheral central line catheter assessment"/>
    <s v="Nursing Services"/>
    <x v="9"/>
    <x v="8"/>
    <n v="0.90028953992500005"/>
    <x v="8"/>
    <n v="0.81426964978100003"/>
    <x v="0"/>
    <x v="0"/>
    <x v="1578"/>
  </r>
  <r>
    <s v="PETROLATUM LACRILUBE EYE 3.5G"/>
    <s v="petrolatum lacrilube eye 3.5_gm"/>
    <s v="Supply"/>
    <x v="1"/>
    <x v="3"/>
    <n v="0.95179841658200004"/>
    <x v="3"/>
    <n v="0.94235617356800006"/>
    <x v="0"/>
    <x v="0"/>
    <x v="1579"/>
  </r>
  <r>
    <s v="PF COMP EMER ROOM VISIT"/>
    <s v="professional fee comprehensive emergency_room visit"/>
    <s v="Professional Fee"/>
    <x v="13"/>
    <x v="19"/>
    <n v="0.37655515228899999"/>
    <x v="17"/>
    <n v="0.35855484836099999"/>
    <x v="0"/>
    <x v="0"/>
    <x v="1580"/>
  </r>
  <r>
    <s v="PF CONSULT HEM/ANEM PNL KALFA "/>
    <s v="professional fee consultation hemoglobin anemia panel"/>
    <s v="Professional Fee"/>
    <x v="0"/>
    <x v="19"/>
    <n v="0.82743663704600001"/>
    <x v="17"/>
    <n v="0.83309061012800001"/>
    <x v="0"/>
    <x v="0"/>
    <x v="1581"/>
  </r>
  <r>
    <s v="PF ECHO 2D COMPLT W DOPPLER &amp; COLOR FLOW"/>
    <s v="professional fee echocardiogram 2 dimensional complete doppler color flow"/>
    <s v="Professional Fee"/>
    <x v="28"/>
    <x v="7"/>
    <n v="0.39"/>
    <x v="17"/>
    <n v="0.37307643075000002"/>
    <x v="1"/>
    <x v="0"/>
    <x v="1582"/>
  </r>
  <r>
    <s v="PF EEG &gt;1 HOUR"/>
    <s v="professional fee electroencephalogram greater 1 hour"/>
    <s v="Professional Fee"/>
    <x v="15"/>
    <x v="19"/>
    <n v="0.47998136963799998"/>
    <x v="17"/>
    <n v="0.47971252915000001"/>
    <x v="0"/>
    <x v="0"/>
    <x v="1583"/>
  </r>
  <r>
    <s v="PF ELCT MCRSCPY RED SERV"/>
    <s v="professional fee electron microscopy red service"/>
    <s v="Professional Fee"/>
    <x v="0"/>
    <x v="19"/>
    <n v="0.48998908371400002"/>
    <x v="17"/>
    <n v="0.484646020196"/>
    <x v="0"/>
    <x v="0"/>
    <x v="1584"/>
  </r>
  <r>
    <s v="PF MRI CHEST WO CONTRAST"/>
    <s v="professional fee magnetic resonance imaging chest without contrast"/>
    <s v="Professional Fee"/>
    <x v="36"/>
    <x v="19"/>
    <n v="0.957499925719"/>
    <x v="17"/>
    <n v="0.95749998615700005"/>
    <x v="0"/>
    <x v="0"/>
    <x v="1585"/>
  </r>
  <r>
    <s v="PF SPECIAL STAINS GRP I"/>
    <s v="professional fee special stains group 1"/>
    <s v="Professional Fee"/>
    <x v="0"/>
    <x v="19"/>
    <n v="0.97233977350699996"/>
    <x v="17"/>
    <n v="0.97245698295799998"/>
    <x v="0"/>
    <x v="0"/>
    <x v="1586"/>
  </r>
  <r>
    <s v="PF SPIROMETRY"/>
    <s v="professional fee spirometry"/>
    <s v="Professional Fee"/>
    <x v="7"/>
    <x v="5"/>
    <n v="0.46750000000000003"/>
    <x v="5"/>
    <n v="0.46750000000000003"/>
    <x v="1"/>
    <x v="1"/>
    <x v="39"/>
  </r>
  <r>
    <s v="PF VIDEO SWALLOWING STUDY"/>
    <s v="professional fee video swallowing study"/>
    <s v="Professional Fee"/>
    <x v="9"/>
    <x v="19"/>
    <n v="0.47997833040100002"/>
    <x v="17"/>
    <n v="0.48999109560999998"/>
    <x v="0"/>
    <x v="0"/>
    <x v="1587"/>
  </r>
  <r>
    <s v="PHARM AGNT ADMIN FOR REPEAT HC"/>
    <s v="pharmacy agent administration repeat hc"/>
    <s v="Nursing Services"/>
    <x v="28"/>
    <x v="3"/>
    <n v="0.18"/>
    <x v="5"/>
    <n v="0.180633220323"/>
    <x v="1"/>
    <x v="1"/>
    <x v="1588"/>
  </r>
  <r>
    <s v="PHENOBARBITAL 20 MG/5 ML E"/>
    <s v="phenobarbital 20_mg/5_ml e"/>
    <s v="Pharmacy"/>
    <x v="23"/>
    <x v="1"/>
    <n v="0.96575850137599994"/>
    <x v="1"/>
    <n v="0.96797780767200003"/>
    <x v="0"/>
    <x v="0"/>
    <x v="1589"/>
  </r>
  <r>
    <s v="PHENOBARBITAL 20 MG/5 ML E"/>
    <s v="phenobarbital 20_mg/5_ml e"/>
    <s v="Pharmacy"/>
    <x v="1"/>
    <x v="1"/>
    <n v="0.96575850137599994"/>
    <x v="1"/>
    <n v="0.96721121920499997"/>
    <x v="0"/>
    <x v="0"/>
    <x v="1590"/>
  </r>
  <r>
    <s v="PHENYLEPHRINE 10 MG/ML SOLN"/>
    <s v="phenylephrine 10_mg/ml solution"/>
    <s v="Pharmacy"/>
    <x v="21"/>
    <x v="1"/>
    <n v="0.97644347025400002"/>
    <x v="1"/>
    <n v="0.97645251299500002"/>
    <x v="0"/>
    <x v="0"/>
    <x v="1591"/>
  </r>
  <r>
    <s v="PHENYLEPHRINE 10 MG/ML SOLN"/>
    <s v="phenylephrine 10_mg/ml solution"/>
    <s v="Pharmacy"/>
    <x v="43"/>
    <x v="1"/>
    <n v="0.97644347025400002"/>
    <x v="1"/>
    <n v="0.97737669305700003"/>
    <x v="0"/>
    <x v="0"/>
    <x v="1592"/>
  </r>
  <r>
    <s v="PHENYLEPHRINE 10 MG/ML SOLN"/>
    <s v="phenylephrine 10_mg/ml solution"/>
    <s v="Pharmacy"/>
    <x v="1"/>
    <x v="1"/>
    <n v="0.97644347025400002"/>
    <x v="1"/>
    <n v="0.97668981096499996"/>
    <x v="0"/>
    <x v="0"/>
    <x v="1593"/>
  </r>
  <r>
    <s v="PHENYLEPHRINE 10 MG/ML SOLN 1 ML VIAL"/>
    <s v="phenylephrine 10_mg/ml solution 1_ml vial"/>
    <s v="Pharmacy"/>
    <x v="21"/>
    <x v="1"/>
    <n v="0.97710455850199995"/>
    <x v="1"/>
    <n v="0.97733678813900005"/>
    <x v="0"/>
    <x v="0"/>
    <x v="1594"/>
  </r>
  <r>
    <s v="PHENYLEPHRINE 10 MG/ML SOLN 1 ML VIAL"/>
    <s v="phenylephrine 10_mg/ml solution 1_ml vial"/>
    <s v="Pharmacy"/>
    <x v="23"/>
    <x v="1"/>
    <n v="0.97710455850199995"/>
    <x v="1"/>
    <n v="0.97813679537800002"/>
    <x v="0"/>
    <x v="0"/>
    <x v="1595"/>
  </r>
  <r>
    <s v="PHENYLEPHRINE 10 MG/ML SOLN 1 ML VIAL"/>
    <s v="phenylephrine 10_mg/ml solution 1_ml vial"/>
    <s v="Pharmacy"/>
    <x v="1"/>
    <x v="1"/>
    <n v="0.97710455850199995"/>
    <x v="1"/>
    <n v="0.97759195751200001"/>
    <x v="0"/>
    <x v="0"/>
    <x v="1596"/>
  </r>
  <r>
    <s v="PHENYLEPHRINE 10MG INJ."/>
    <s v="phenylephrine 10_mg injection"/>
    <s v="Pharmacy"/>
    <x v="21"/>
    <x v="1"/>
    <n v="0.97753776377799995"/>
    <x v="1"/>
    <n v="0.978156310759"/>
    <x v="0"/>
    <x v="0"/>
    <x v="1597"/>
  </r>
  <r>
    <s v="PHENYLEPHRINE 10MG INJ."/>
    <s v="phenylephrine 10_mg injection"/>
    <s v="Pharmacy"/>
    <x v="1"/>
    <x v="1"/>
    <n v="0.97753776377799995"/>
    <x v="1"/>
    <n v="0.97886022667299999"/>
    <x v="0"/>
    <x v="0"/>
    <x v="1598"/>
  </r>
  <r>
    <s v="PHENYTOIN TOT"/>
    <s v="phenytoin total"/>
    <s v="Laboratory"/>
    <x v="0"/>
    <x v="0"/>
    <n v="0.82219421478200005"/>
    <x v="0"/>
    <n v="0.89"/>
    <x v="0"/>
    <x v="0"/>
    <x v="1599"/>
  </r>
  <r>
    <s v="PHOSPHORUS"/>
    <s v="phosphorus"/>
    <s v="Laboratory"/>
    <x v="0"/>
    <x v="0"/>
    <n v="0.95271622721299998"/>
    <x v="0"/>
    <n v="0.95377362166500002"/>
    <x v="0"/>
    <x v="0"/>
    <x v="1600"/>
  </r>
  <r>
    <s v="PHOSPHORUS"/>
    <s v="phosphorus"/>
    <s v="Laboratory"/>
    <x v="0"/>
    <x v="0"/>
    <n v="0.95271622721299998"/>
    <x v="0"/>
    <n v="0.95377362166500002"/>
    <x v="0"/>
    <x v="0"/>
    <x v="1600"/>
  </r>
  <r>
    <s v="PHOSPHORUS"/>
    <s v="phosphorus"/>
    <s v="Laboratory"/>
    <x v="35"/>
    <x v="0"/>
    <n v="0.95271622721299998"/>
    <x v="0"/>
    <n v="0.94672579453600003"/>
    <x v="0"/>
    <x v="0"/>
    <x v="1601"/>
  </r>
  <r>
    <s v="PHOSPHORUS"/>
    <s v="phosphorus"/>
    <s v="Laboratory"/>
    <x v="35"/>
    <x v="0"/>
    <n v="0.95271622721299998"/>
    <x v="0"/>
    <n v="0.94672579453600003"/>
    <x v="0"/>
    <x v="0"/>
    <x v="1601"/>
  </r>
  <r>
    <s v="PHOSPHORUS"/>
    <s v="phosphorus"/>
    <s v="Laboratory"/>
    <x v="39"/>
    <x v="0"/>
    <n v="0.95271622721299998"/>
    <x v="0"/>
    <n v="0.93689494123799999"/>
    <x v="0"/>
    <x v="0"/>
    <x v="1602"/>
  </r>
  <r>
    <s v="PHOSPHORUS"/>
    <s v="phosphorus"/>
    <s v="Laboratory"/>
    <x v="39"/>
    <x v="0"/>
    <n v="0.95271622721299998"/>
    <x v="0"/>
    <n v="0.93689494123799999"/>
    <x v="0"/>
    <x v="0"/>
    <x v="1602"/>
  </r>
  <r>
    <s v="PHOSPHORUS"/>
    <s v="phosphorus"/>
    <s v="Laboratory"/>
    <x v="33"/>
    <x v="0"/>
    <n v="0.95271622721299998"/>
    <x v="0"/>
    <n v="0.95884709231499998"/>
    <x v="0"/>
    <x v="0"/>
    <x v="1603"/>
  </r>
  <r>
    <s v="PHOSPHORUS"/>
    <s v="phosphorus"/>
    <s v="Laboratory"/>
    <x v="33"/>
    <x v="0"/>
    <n v="0.95271622721299998"/>
    <x v="0"/>
    <n v="0.95884709231499998"/>
    <x v="0"/>
    <x v="0"/>
    <x v="1603"/>
  </r>
  <r>
    <s v="PHYSICAL THERAPY EVAL TIER I"/>
    <s v="physical_therapy evaluation tier"/>
    <s v="PT / OT / Speech Therapy"/>
    <x v="18"/>
    <x v="13"/>
    <n v="0.95968416839500004"/>
    <x v="13"/>
    <n v="0.94973278827800001"/>
    <x v="0"/>
    <x v="0"/>
    <x v="1604"/>
  </r>
  <r>
    <s v="PHYSICAL THERAPY RE EVAL PEDIATRIC MOD GP "/>
    <s v="physical_therapy evaluation pediatric mod gp"/>
    <s v="PT / OT / Speech Therapy"/>
    <x v="18"/>
    <x v="13"/>
    <n v="0.86007088817800004"/>
    <x v="13"/>
    <n v="0.94883561403399996"/>
    <x v="0"/>
    <x v="0"/>
    <x v="1605"/>
  </r>
  <r>
    <s v="PICU VENT MGT LEV 1 SUBSQ"/>
    <s v="pediatric intensive_care_unit ventilation management level 1 subsequent"/>
    <s v="Respiratory Therapy"/>
    <x v="14"/>
    <x v="5"/>
    <n v="0.96699946799000003"/>
    <x v="5"/>
    <n v="0.95632011366299996"/>
    <x v="0"/>
    <x v="0"/>
    <x v="1606"/>
  </r>
  <r>
    <s v="PILLOW GEL LARGE 6X9 TARRYG"/>
    <s v="pillow gel large 6x9 tarryg"/>
    <s v="Supply"/>
    <x v="6"/>
    <x v="3"/>
    <n v="0.88846444049999995"/>
    <x v="3"/>
    <n v="0.90022240397599995"/>
    <x v="0"/>
    <x v="0"/>
    <x v="1607"/>
  </r>
  <r>
    <s v="PILLOW GEL SMALL 3X6 TARRYG"/>
    <s v="pillow gel small 3x6 tarryg"/>
    <s v="Supply"/>
    <x v="6"/>
    <x v="3"/>
    <n v="0.912421382768"/>
    <x v="3"/>
    <n v="0.92178248493399995"/>
    <x v="0"/>
    <x v="0"/>
    <x v="1608"/>
  </r>
  <r>
    <s v="PILLOW PT POLYFILL LG L23INXW1"/>
    <s v="pillow patient polyfill large length 23 inches x width 1"/>
    <s v="Supply"/>
    <x v="6"/>
    <x v="3"/>
    <n v="0.77402497230199996"/>
    <x v="3"/>
    <n v="0.77724678900900002"/>
    <x v="0"/>
    <x v="0"/>
    <x v="1609"/>
  </r>
  <r>
    <s v="PILLOW PT POLYFILL LG L23INXW1"/>
    <s v="pillow patient polyfill large length 23 inches x width 1"/>
    <s v="Supply"/>
    <x v="6"/>
    <x v="3"/>
    <n v="0.77402497230199996"/>
    <x v="3"/>
    <n v="0.77724678900900002"/>
    <x v="0"/>
    <x v="0"/>
    <x v="1609"/>
  </r>
  <r>
    <s v="PIPERACILLIN TAZOBACTAM 4."/>
    <s v="piperacillin tazobactam 4"/>
    <s v="Pharmacy"/>
    <x v="21"/>
    <x v="1"/>
    <n v="0.96628070315600001"/>
    <x v="1"/>
    <n v="0.95859757350599994"/>
    <x v="0"/>
    <x v="0"/>
    <x v="1610"/>
  </r>
  <r>
    <s v="PIPERACILLIN TAZOBACTAM 4."/>
    <s v="piperacillin tazobactam 4"/>
    <s v="Pharmacy"/>
    <x v="1"/>
    <x v="1"/>
    <n v="0.96628070315600001"/>
    <x v="1"/>
    <n v="0.96057223632400002"/>
    <x v="0"/>
    <x v="0"/>
    <x v="1611"/>
  </r>
  <r>
    <s v="PIPERACILLIN TAZOBACTAM 40"/>
    <s v="piperacillin tazobactam 40"/>
    <s v="Pharmacy"/>
    <x v="21"/>
    <x v="1"/>
    <n v="0.96717239325100002"/>
    <x v="1"/>
    <n v="0.95982366437699995"/>
    <x v="0"/>
    <x v="0"/>
    <x v="1612"/>
  </r>
  <r>
    <s v="PIPERACILLIN TAZOBACTAM 40"/>
    <s v="piperacillin tazobactam 40"/>
    <s v="Pharmacy"/>
    <x v="1"/>
    <x v="1"/>
    <n v="0.96717239325100002"/>
    <x v="1"/>
    <n v="0.96184177911000002"/>
    <x v="0"/>
    <x v="0"/>
    <x v="1613"/>
  </r>
  <r>
    <s v="PK HEMOCONCENTRATOR HCO5"/>
    <s v="pack hemoconcentrator hco5"/>
    <s v="Supply"/>
    <x v="6"/>
    <x v="3"/>
    <n v="0.86192928428000004"/>
    <x v="3"/>
    <n v="0.944382691208"/>
    <x v="0"/>
    <x v="0"/>
    <x v="1614"/>
  </r>
  <r>
    <s v="PKU NEONATAL SCREEN"/>
    <s v="phenylketonuria neonatal screen"/>
    <s v="Laboratory"/>
    <x v="0"/>
    <x v="0"/>
    <n v="0.908346249946"/>
    <x v="0"/>
    <n v="0.89037469822500004"/>
    <x v="0"/>
    <x v="0"/>
    <x v="1615"/>
  </r>
  <r>
    <s v="PLACE CATH IN SVC OR IVC"/>
    <s v="place catheter svc ivc"/>
    <s v="Procedure"/>
    <x v="15"/>
    <x v="3"/>
    <n v="0.76313130798899997"/>
    <x v="3"/>
    <n v="0.71382471554000004"/>
    <x v="1"/>
    <x v="1"/>
    <x v="1616"/>
  </r>
  <r>
    <s v="PLATELET APH LR UNIT"/>
    <s v="platelet apheresis leukocyte_reduced unit"/>
    <s v="Blood Products"/>
    <x v="16"/>
    <x v="11"/>
    <n v="0.88239831218999998"/>
    <x v="11"/>
    <n v="0.88249199749899998"/>
    <x v="0"/>
    <x v="0"/>
    <x v="1617"/>
  </r>
  <r>
    <s v="PLATELET COUNT"/>
    <s v="platelet count"/>
    <s v="Laboratory"/>
    <x v="0"/>
    <x v="0"/>
    <n v="0.92737207212399997"/>
    <x v="0"/>
    <n v="0.93305854675099997"/>
    <x v="0"/>
    <x v="0"/>
    <x v="1618"/>
  </r>
  <r>
    <s v="PLATELETS PHERESIS LEUKOCYTES REDUCED EACH UNIT"/>
    <s v="platelets pheresis leukocytes reduced unit"/>
    <s v="Blood Products"/>
    <x v="16"/>
    <x v="11"/>
    <n v="0.85595315419600004"/>
    <x v="11"/>
    <n v="0.90748914433899996"/>
    <x v="0"/>
    <x v="0"/>
    <x v="1619"/>
  </r>
  <r>
    <s v="PLATELETS PHERESIS LR 3 4 EU"/>
    <s v="platelets pheresis leukocyte_reduced 3 4 eu"/>
    <s v="Blood Products"/>
    <x v="16"/>
    <x v="11"/>
    <n v="0.94142039148300005"/>
    <x v="11"/>
    <n v="0.95245269756899997"/>
    <x v="0"/>
    <x v="0"/>
    <x v="1620"/>
  </r>
  <r>
    <s v="PLEUR EVAC INFANT/ADULT"/>
    <s v="pleural evac infant adult"/>
    <s v="Supply"/>
    <x v="6"/>
    <x v="3"/>
    <n v="0.77670598878800001"/>
    <x v="3"/>
    <n v="0.79124776838800004"/>
    <x v="0"/>
    <x v="0"/>
    <x v="1621"/>
  </r>
  <r>
    <s v="PLS DIVERTER TIP"/>
    <s v="plus diverter tip"/>
    <s v="Supply"/>
    <x v="6"/>
    <x v="3"/>
    <n v="0.4425"/>
    <x v="3"/>
    <n v="0.91633042378200003"/>
    <x v="0"/>
    <x v="0"/>
    <x v="1622"/>
  </r>
  <r>
    <s v="PLT LEUKORED CMVN EA PLC "/>
    <s v="platelet leukoreduced cmv negative plc"/>
    <s v="Blood Products"/>
    <x v="16"/>
    <x v="0"/>
    <n v="0.46568834109700002"/>
    <x v="11"/>
    <n v="0.86778674420299995"/>
    <x v="1"/>
    <x v="0"/>
    <x v="1623"/>
  </r>
  <r>
    <s v="PLTS APH/PHER LR CMVN EA "/>
    <s v="platlets apheresis pheresis leukocyte_reduced cmv negative eachced cmvn"/>
    <s v="Blood Products"/>
    <x v="16"/>
    <x v="11"/>
    <n v="0.54693452065799997"/>
    <x v="11"/>
    <n v="0.76405873820400005"/>
    <x v="0"/>
    <x v="0"/>
    <x v="1624"/>
  </r>
  <r>
    <s v="PM D10W + NACL 0.225% + KCL 5MEQ INJ BAG 250ML"/>
    <s v="between_noon_and_midnight d10w sodium_chloride 0.225% potassuim_chloride 5_meq injection bag 250_ml"/>
    <s v="Pharmacy"/>
    <x v="1"/>
    <x v="2"/>
    <n v="0.75844335490299997"/>
    <x v="2"/>
    <n v="0.75771533034100003"/>
    <x v="1"/>
    <x v="1"/>
    <x v="1625"/>
  </r>
  <r>
    <s v="PM SODIUM CHLORIDE 0.45% W/HEPARIN 1 UNIT/ML"/>
    <s v="between_noon_and_midnight sodium_chloride 0.45% heparin 1_unit/ml"/>
    <s v="Pharmacy"/>
    <x v="1"/>
    <x v="2"/>
    <n v="0.851080119267"/>
    <x v="2"/>
    <n v="0.85109564862499998"/>
    <x v="1"/>
    <x v="1"/>
    <x v="1626"/>
  </r>
  <r>
    <s v="PNEUMOCYSTIS FUNGAL STAIN"/>
    <s v="pneumocystis fungal stain"/>
    <s v="Laboratory"/>
    <x v="0"/>
    <x v="0"/>
    <n v="0.90723649209500001"/>
    <x v="0"/>
    <n v="0.90882187351400001"/>
    <x v="0"/>
    <x v="0"/>
    <x v="1627"/>
  </r>
  <r>
    <s v="PNV PRENATAL PLUS MULTIVITAMIN 27 1 MG PO TA"/>
    <s v="pnv prenatal plus multivitamin 27 1 mg by_mouth tablet"/>
    <s v="Pharmacy"/>
    <x v="1"/>
    <x v="1"/>
    <n v="0.78229248094299997"/>
    <x v="1"/>
    <n v="0.78280622683800005"/>
    <x v="0"/>
    <x v="0"/>
    <x v="1628"/>
  </r>
  <r>
    <s v="POC BLOOD GASES"/>
    <s v="point care blood gases"/>
    <s v="Monitoring"/>
    <x v="0"/>
    <x v="0"/>
    <n v="0.87642456255000001"/>
    <x v="0"/>
    <n v="0.45500000000000002"/>
    <x v="1"/>
    <x v="1"/>
    <x v="1629"/>
  </r>
  <r>
    <s v="POC BLOOD GASES"/>
    <s v="point care blood gases"/>
    <s v="Monitoring"/>
    <x v="0"/>
    <x v="0"/>
    <n v="0.87642456255000001"/>
    <x v="0"/>
    <n v="0.45500000000000002"/>
    <x v="1"/>
    <x v="1"/>
    <x v="1629"/>
  </r>
  <r>
    <s v="POC GLUCOSE BLOOD MONITOR"/>
    <s v="point_of_care glucose blood monitor"/>
    <s v="Monitoring"/>
    <x v="0"/>
    <x v="6"/>
    <n v="0.93454828210999996"/>
    <x v="6"/>
    <n v="0.93766387155099995"/>
    <x v="0"/>
    <x v="0"/>
    <x v="1630"/>
  </r>
  <r>
    <s v="POC LACTATE GEM"/>
    <s v="point_of_care lactate glucagon_emergency_management"/>
    <s v="Monitoring"/>
    <x v="0"/>
    <x v="6"/>
    <n v="0.489348660278"/>
    <x v="6"/>
    <n v="0.48054131244499998"/>
    <x v="0"/>
    <x v="0"/>
    <x v="1631"/>
  </r>
  <r>
    <s v="POC SODIUM NA GEM"/>
    <s v="point_of_care sodium sodium glucagon_emergency_management"/>
    <s v="Monitoring"/>
    <x v="0"/>
    <x v="6"/>
    <n v="0.84022019651000002"/>
    <x v="6"/>
    <n v="0.82736091339100004"/>
    <x v="0"/>
    <x v="0"/>
    <x v="1632"/>
  </r>
  <r>
    <s v="POCT ACTIVATD CLOTTING TIME"/>
    <s v="point_of_care_testing activated clotting time"/>
    <s v="Laboratory"/>
    <x v="0"/>
    <x v="6"/>
    <n v="0.74736300592899996"/>
    <x v="6"/>
    <n v="0.77942193734599996"/>
    <x v="1"/>
    <x v="1"/>
    <x v="1633"/>
  </r>
  <r>
    <s v="POCT HEMATOCRIT"/>
    <s v="point_of_care_testing hematocrit"/>
    <s v="Monitoring"/>
    <x v="0"/>
    <x v="6"/>
    <n v="0.85649140153900005"/>
    <x v="6"/>
    <n v="0.93172928939300004"/>
    <x v="0"/>
    <x v="0"/>
    <x v="1634"/>
  </r>
  <r>
    <s v="POCT LACTATE"/>
    <s v="point_of_care_testing lactate"/>
    <s v="Monitoring"/>
    <x v="0"/>
    <x v="6"/>
    <n v="0.78378791251299995"/>
    <x v="6"/>
    <n v="0.90110626479400002"/>
    <x v="0"/>
    <x v="0"/>
    <x v="1635"/>
  </r>
  <r>
    <s v="POLYETHYLENE GLYCOL 17 GRAM PWPK 8.5 G CUP"/>
    <s v="polyethylene glycol 17 gram powder_pack 8.5 g cup"/>
    <s v="Pharmacy"/>
    <x v="1"/>
    <x v="1"/>
    <n v="0.95632434933800003"/>
    <x v="1"/>
    <n v="0.93566431332699995"/>
    <x v="0"/>
    <x v="0"/>
    <x v="1636"/>
  </r>
  <r>
    <s v="POLYETHYLENE GLYCOL 3350 PACK"/>
    <s v="polyethylene glycol 3350 pack"/>
    <s v="Pharmacy"/>
    <x v="1"/>
    <x v="1"/>
    <n v="0.91421382421399999"/>
    <x v="1"/>
    <n v="0.88952052552799998"/>
    <x v="0"/>
    <x v="0"/>
    <x v="1637"/>
  </r>
  <r>
    <s v="PORT 2C8931"/>
    <s v="port 2c8931"/>
    <s v="Supply"/>
    <x v="6"/>
    <x v="3"/>
    <n v="0.48234044530999998"/>
    <x v="3"/>
    <n v="0.47230498171700003"/>
    <x v="0"/>
    <x v="0"/>
    <x v="1638"/>
  </r>
  <r>
    <s v="PORTABLE BEDSIDE"/>
    <s v="portable bedside"/>
    <s v="Radiology"/>
    <x v="6"/>
    <x v="3"/>
    <n v="0.75941630791500003"/>
    <x v="3"/>
    <n v="0.78229448489700004"/>
    <x v="1"/>
    <x v="1"/>
    <x v="1639"/>
  </r>
  <r>
    <s v="PORTABLE BEDSIDE"/>
    <s v="portable bedside"/>
    <s v="Radiology"/>
    <x v="0"/>
    <x v="3"/>
    <n v="0.75941630791500003"/>
    <x v="3"/>
    <n v="0.28277837856999999"/>
    <x v="1"/>
    <x v="1"/>
    <x v="1640"/>
  </r>
  <r>
    <s v="PORTABLE BEDSIDE"/>
    <s v="portable bedside"/>
    <s v="Radiology"/>
    <x v="9"/>
    <x v="3"/>
    <n v="0.75941630791500003"/>
    <x v="3"/>
    <n v="0.295368915417"/>
    <x v="1"/>
    <x v="1"/>
    <x v="1641"/>
  </r>
  <r>
    <s v="PORTABLE BEDSIDE"/>
    <s v="portable bedside"/>
    <s v="Radiology"/>
    <x v="14"/>
    <x v="3"/>
    <n v="0.75941630791500003"/>
    <x v="3"/>
    <n v="0.45390749852399997"/>
    <x v="1"/>
    <x v="1"/>
    <x v="1642"/>
  </r>
  <r>
    <s v="POSACONAZOLE SERUM"/>
    <s v="posaconazole serum"/>
    <s v="Pharmacy"/>
    <x v="0"/>
    <x v="0"/>
    <n v="0.47499978403799997"/>
    <x v="0"/>
    <n v="0.43422898316500003"/>
    <x v="1"/>
    <x v="1"/>
    <x v="1643"/>
  </r>
  <r>
    <s v="POSITIONER Z FLO 19IN X 28IN B"/>
    <s v="positioner z flo 19 inches 28 inches b"/>
    <s v="Supply"/>
    <x v="6"/>
    <x v="3"/>
    <n v="0.94282105251100001"/>
    <x v="3"/>
    <n v="0.94296686138999997"/>
    <x v="0"/>
    <x v="0"/>
    <x v="1644"/>
  </r>
  <r>
    <s v="POSITIONER Z FLO 20X30IN COVER REUSE"/>
    <s v="positioner z flo 20 30 inches cover reuse"/>
    <s v="Supply"/>
    <x v="6"/>
    <x v="3"/>
    <n v="0.87295063631100001"/>
    <x v="3"/>
    <n v="0.88345092097400002"/>
    <x v="0"/>
    <x v="0"/>
    <x v="1645"/>
  </r>
  <r>
    <s v="POSITIONER Z FLO 7IN X LOIN YE"/>
    <s v="positioner z flo 7 inches x 10 inches ye"/>
    <s v="Supply"/>
    <x v="6"/>
    <x v="3"/>
    <n v="0.96192815670800003"/>
    <x v="3"/>
    <n v="0.96316739577599997"/>
    <x v="0"/>
    <x v="0"/>
    <x v="1646"/>
  </r>
  <r>
    <s v="POSITIONR HD CRDL SLTTD FOAM"/>
    <s v="positioner hand cradle slotted foam"/>
    <s v="Supply"/>
    <x v="6"/>
    <x v="3"/>
    <n v="0.90477891069000005"/>
    <x v="3"/>
    <n v="0.91732083558099997"/>
    <x v="0"/>
    <x v="0"/>
    <x v="1647"/>
  </r>
  <r>
    <s v="POTAS ACETATE 40MEQ 20ML"/>
    <s v="potassium acetate 40_meq 20_ml"/>
    <s v="Pharmacy"/>
    <x v="1"/>
    <x v="1"/>
    <n v="0.890012696858"/>
    <x v="1"/>
    <n v="0.90110469953000005"/>
    <x v="0"/>
    <x v="0"/>
    <x v="1648"/>
  </r>
  <r>
    <s v="POTAS CHL 2 MEQ 40MEQ/ML 100ML"/>
    <s v="potassium chloride 2_meq 40_meq/ml 100_ml"/>
    <s v="Pharmacy"/>
    <x v="21"/>
    <x v="1"/>
    <n v="0.96313833340499999"/>
    <x v="1"/>
    <n v="0.96221356573100003"/>
    <x v="0"/>
    <x v="0"/>
    <x v="1649"/>
  </r>
  <r>
    <s v="POTASSIUM AND SODIUM PHOSP"/>
    <s v="potassium sodium phosphateo"/>
    <s v="Pharmacy"/>
    <x v="1"/>
    <x v="1"/>
    <n v="0.45250000000000001"/>
    <x v="1"/>
    <n v="0.45250000000000001"/>
    <x v="0"/>
    <x v="0"/>
    <x v="39"/>
  </r>
  <r>
    <s v="POTASSIUM CHLOR 10 MEQ/50 ML I"/>
    <s v="potassium chloride 10_meq/50_ml"/>
    <s v="Pharmacy"/>
    <x v="21"/>
    <x v="1"/>
    <n v="0.95486224781200002"/>
    <x v="1"/>
    <n v="0.95334521338300005"/>
    <x v="0"/>
    <x v="0"/>
    <x v="1650"/>
  </r>
  <r>
    <s v="POTASSIUM CHLOR 10 MEQ/50 ML I"/>
    <s v="potassium chloride 10_meq/50_ml"/>
    <s v="Pharmacy"/>
    <x v="1"/>
    <x v="1"/>
    <n v="0.95486224781200002"/>
    <x v="1"/>
    <n v="0.95422002326800004"/>
    <x v="0"/>
    <x v="0"/>
    <x v="1651"/>
  </r>
  <r>
    <s v="POTASSIUM CHLOR 20 MEQ/50"/>
    <s v="potassium chloride 20_meq/50"/>
    <s v="Pharmacy"/>
    <x v="1"/>
    <x v="1"/>
    <n v="0.94457089325099997"/>
    <x v="1"/>
    <n v="0.95187488517100005"/>
    <x v="0"/>
    <x v="0"/>
    <x v="1652"/>
  </r>
  <r>
    <s v="POTASSIUM CHLORIDE 0.4 MEQ/ 0338 0703 41"/>
    <s v="potassium chloride 0.4 meq/0338 0703 41"/>
    <s v="Pharmacy"/>
    <x v="1"/>
    <x v="1"/>
    <n v="0.91157161559"/>
    <x v="1"/>
    <n v="0.92227271102999997"/>
    <x v="0"/>
    <x v="0"/>
    <x v="1653"/>
  </r>
  <r>
    <s v="POTASSIUM CHLORIDE 10 % 1.33 MEQ/ML LIQD"/>
    <s v="potassium chloride 10% 1.33_meq/ml liquid"/>
    <s v="Pharmacy"/>
    <x v="1"/>
    <x v="1"/>
    <n v="0.97246481715400002"/>
    <x v="1"/>
    <n v="0.97307321867499996"/>
    <x v="0"/>
    <x v="0"/>
    <x v="1654"/>
  </r>
  <r>
    <s v="POTASSIUM CHLORIDE 10 MEQ/100 ML PGBK"/>
    <s v="potassium chloride 10_meq/100_ml pgbk"/>
    <s v="Pharmacy"/>
    <x v="21"/>
    <x v="1"/>
    <n v="0.94500021507599996"/>
    <x v="1"/>
    <n v="0.94598252047700004"/>
    <x v="0"/>
    <x v="0"/>
    <x v="1655"/>
  </r>
  <r>
    <s v="POTASSIUM CHLORIDE 10 MEQ/100 ML PGBK"/>
    <s v="potassium chloride 10_meq/100_ml pgbk"/>
    <s v="Pharmacy"/>
    <x v="2"/>
    <x v="1"/>
    <n v="0.94500021507599996"/>
    <x v="1"/>
    <n v="0.94769607934599998"/>
    <x v="0"/>
    <x v="0"/>
    <x v="1656"/>
  </r>
  <r>
    <s v="POTASSIUM CHLORIDE 10 MEQ/100 ML PGBK"/>
    <s v="potassium chloride 10_meq/100_ml pgbk"/>
    <s v="Pharmacy"/>
    <x v="1"/>
    <x v="1"/>
    <n v="0.94500021507599996"/>
    <x v="1"/>
    <n v="0.95032179687999996"/>
    <x v="0"/>
    <x v="0"/>
    <x v="1657"/>
  </r>
  <r>
    <s v="POTASSIUM CHLORIDE 2 MEQ INJ"/>
    <s v="potassium chloride 2_meq injection"/>
    <s v="Pharmacy"/>
    <x v="21"/>
    <x v="1"/>
    <n v="0.94008813184100004"/>
    <x v="1"/>
    <n v="0.94230151212799995"/>
    <x v="0"/>
    <x v="0"/>
    <x v="1658"/>
  </r>
  <r>
    <s v="POTASSIUM CHLORIDE 2 MEQ INJ"/>
    <s v="potassium chloride 2_meq injection"/>
    <s v="Pharmacy"/>
    <x v="23"/>
    <x v="1"/>
    <n v="0.94008813184100004"/>
    <x v="1"/>
    <n v="0.94465741491499999"/>
    <x v="0"/>
    <x v="0"/>
    <x v="1659"/>
  </r>
  <r>
    <s v="POTASSIUM CHLORIDE 2 MEQ INJ"/>
    <s v="potassium chloride 2_meq injection"/>
    <s v="Pharmacy"/>
    <x v="32"/>
    <x v="1"/>
    <n v="0.94008813184100004"/>
    <x v="1"/>
    <n v="0.94263025033100001"/>
    <x v="0"/>
    <x v="0"/>
    <x v="1660"/>
  </r>
  <r>
    <s v="POTASSIUM CHLORIDE 2 MEQ INJ"/>
    <s v="potassium chloride 2_meq injection"/>
    <s v="Pharmacy"/>
    <x v="1"/>
    <x v="1"/>
    <n v="0.94008813184100004"/>
    <x v="1"/>
    <n v="0.94440518045499999"/>
    <x v="0"/>
    <x v="0"/>
    <x v="1661"/>
  </r>
  <r>
    <s v="POTASSIUM CHLORIDE 2 MEQ/M"/>
    <s v="potassium chloride 2_meq/ml"/>
    <s v="Pharmacy"/>
    <x v="21"/>
    <x v="1"/>
    <n v="0.96247959281499995"/>
    <x v="1"/>
    <n v="0.964247266933"/>
    <x v="0"/>
    <x v="0"/>
    <x v="1662"/>
  </r>
  <r>
    <s v="POTASSIUM CHLORIDE 2 MEQ/M"/>
    <s v="potassium chloride 2_meq/ml"/>
    <s v="Pharmacy"/>
    <x v="1"/>
    <x v="1"/>
    <n v="0.96247959281499995"/>
    <x v="1"/>
    <n v="0.96626733764200001"/>
    <x v="0"/>
    <x v="0"/>
    <x v="1663"/>
  </r>
  <r>
    <s v="POTASSIUM CHLORIDE 20 MEQ/100ML BAG"/>
    <s v="potassium chloride 20 meq/100 ml bag"/>
    <s v="Pharmacy"/>
    <x v="21"/>
    <x v="1"/>
    <n v="0.96648577624099996"/>
    <x v="1"/>
    <n v="0.96679695915700004"/>
    <x v="0"/>
    <x v="0"/>
    <x v="1664"/>
  </r>
  <r>
    <s v="POTASSIUM CHLORIDE 20 MEQ/100ML BAG"/>
    <s v="potassium chloride 20 meq/100 ml bag"/>
    <s v="Pharmacy"/>
    <x v="1"/>
    <x v="1"/>
    <n v="0.96648577624099996"/>
    <x v="1"/>
    <n v="0.96714360245499997"/>
    <x v="0"/>
    <x v="0"/>
    <x v="1665"/>
  </r>
  <r>
    <s v="POTASSIUM CHLORIDE 20MEQ TAB S"/>
    <s v="potassium chloride 20_meq tablet"/>
    <s v="Pharmacy"/>
    <x v="1"/>
    <x v="1"/>
    <n v="0.95972048944099997"/>
    <x v="1"/>
    <n v="0.96259326433699999"/>
    <x v="0"/>
    <x v="0"/>
    <x v="1666"/>
  </r>
  <r>
    <s v="POTASSIUM CHLORIDE 2MEQ/ML INJ ADDITIVE "/>
    <s v="potassium chloride 2_meq/ml injection additive"/>
    <s v="Pharmacy"/>
    <x v="1"/>
    <x v="1"/>
    <n v="0.92388358467300002"/>
    <x v="1"/>
    <n v="0.92711250151400004"/>
    <x v="0"/>
    <x v="0"/>
    <x v="1667"/>
  </r>
  <r>
    <s v="POTASSIUM CHLORIDE SR 20MEQ TA"/>
    <s v="potassium chloride slow_release 20_meq tablet"/>
    <s v="Pharmacy"/>
    <x v="1"/>
    <x v="1"/>
    <n v="0.97071049637700002"/>
    <x v="1"/>
    <n v="0.97349601796100005"/>
    <x v="0"/>
    <x v="0"/>
    <x v="1668"/>
  </r>
  <r>
    <s v="POTASSIUM CL 20MEQ SA TAB"/>
    <s v="potassium chloride 20_meq slow_action tablet"/>
    <s v="Pharmacy"/>
    <x v="1"/>
    <x v="1"/>
    <n v="0.94206960074299995"/>
    <x v="1"/>
    <n v="0.94445435209799999"/>
    <x v="0"/>
    <x v="0"/>
    <x v="1669"/>
  </r>
  <r>
    <s v="POTASSIUM CL INJ 20MEQ/10ML"/>
    <s v="potassium chloride injection 20 meq/10 ml"/>
    <s v="Pharmacy"/>
    <x v="1"/>
    <x v="1"/>
    <n v="0.94797363181399996"/>
    <x v="1"/>
    <n v="0.94830078587"/>
    <x v="0"/>
    <x v="0"/>
    <x v="1670"/>
  </r>
  <r>
    <s v="POTASSIUM I"/>
    <s v="potassium istat"/>
    <s v="Monitoring"/>
    <x v="0"/>
    <x v="0"/>
    <n v="0.74560755531900003"/>
    <x v="0"/>
    <n v="0.87666666666699999"/>
    <x v="1"/>
    <x v="1"/>
    <x v="1671"/>
  </r>
  <r>
    <s v="POTASSIUM ONLY"/>
    <s v="potassium"/>
    <s v="Laboratory"/>
    <x v="0"/>
    <x v="0"/>
    <n v="0.91392538357200004"/>
    <x v="0"/>
    <n v="0.94457012961999998"/>
    <x v="0"/>
    <x v="0"/>
    <x v="1672"/>
  </r>
  <r>
    <s v="POTASSIUM PHOSPHATE 3 MMOL"/>
    <s v="potassium phosphate 3 mmol"/>
    <s v="Pharmacy"/>
    <x v="2"/>
    <x v="1"/>
    <n v="0.91220307470899997"/>
    <x v="1"/>
    <n v="0.96838216557599999"/>
    <x v="0"/>
    <x v="0"/>
    <x v="1673"/>
  </r>
  <r>
    <s v="POTASSIUM PHOSPHATE 3 MMOL"/>
    <s v="potassium phosphate 3 mmol"/>
    <s v="Pharmacy"/>
    <x v="1"/>
    <x v="1"/>
    <n v="0.91220307470899997"/>
    <x v="1"/>
    <n v="0.95940515468200005"/>
    <x v="0"/>
    <x v="0"/>
    <x v="1674"/>
  </r>
  <r>
    <s v="POTASSIUM PHOSPHATE INJ 15ML"/>
    <s v="potassium phosphate injection 15_ml"/>
    <s v="Pharmacy"/>
    <x v="1"/>
    <x v="1"/>
    <n v="0.93854725886400003"/>
    <x v="1"/>
    <n v="0.94128344072400005"/>
    <x v="0"/>
    <x v="0"/>
    <x v="1675"/>
  </r>
  <r>
    <s v="POTASSIUM POC"/>
    <s v="potassium point_of_care"/>
    <s v="Monitoring"/>
    <x v="0"/>
    <x v="6"/>
    <n v="0.48004256835800002"/>
    <x v="6"/>
    <n v="0.47699185012200002"/>
    <x v="0"/>
    <x v="0"/>
    <x v="1676"/>
  </r>
  <r>
    <s v="POTASSIUM POC"/>
    <s v="potassium point_of_care"/>
    <s v="Monitoring"/>
    <x v="0"/>
    <x v="6"/>
    <n v="0.48004256835800002"/>
    <x v="6"/>
    <n v="0.47699185012200002"/>
    <x v="0"/>
    <x v="0"/>
    <x v="1676"/>
  </r>
  <r>
    <s v="POTASSIUM POC"/>
    <s v="potassium point_of_care"/>
    <s v="Monitoring"/>
    <x v="0"/>
    <x v="6"/>
    <n v="0.48004256835800002"/>
    <x v="6"/>
    <n v="0.47699185012200002"/>
    <x v="0"/>
    <x v="0"/>
    <x v="1676"/>
  </r>
  <r>
    <s v="POTASSIUM SERUM"/>
    <s v="potassium serum"/>
    <s v="Laboratory"/>
    <x v="0"/>
    <x v="0"/>
    <n v="0.96656520376599997"/>
    <x v="0"/>
    <n v="0.95994177568600003"/>
    <x v="0"/>
    <x v="0"/>
    <x v="1677"/>
  </r>
  <r>
    <s v="POTASSIUM SERUM"/>
    <s v="potassium serum"/>
    <s v="Laboratory"/>
    <x v="0"/>
    <x v="0"/>
    <n v="0.96656520376599997"/>
    <x v="0"/>
    <n v="0.95994177568600003"/>
    <x v="0"/>
    <x v="0"/>
    <x v="1677"/>
  </r>
  <r>
    <s v="POTASSIUM SERUM"/>
    <s v="potassium serum"/>
    <s v="Laboratory"/>
    <x v="0"/>
    <x v="0"/>
    <n v="0.96656520376599997"/>
    <x v="0"/>
    <n v="0.95994177568600003"/>
    <x v="0"/>
    <x v="0"/>
    <x v="1677"/>
  </r>
  <r>
    <s v="POTASSIUM SERUM"/>
    <s v="potassium serum"/>
    <s v="Laboratory"/>
    <x v="0"/>
    <x v="0"/>
    <n v="0.96656520376599997"/>
    <x v="0"/>
    <n v="0.95994177568600003"/>
    <x v="0"/>
    <x v="0"/>
    <x v="1677"/>
  </r>
  <r>
    <s v="POTASSIUM SERUM"/>
    <s v="potassium serum"/>
    <s v="Laboratory"/>
    <x v="0"/>
    <x v="0"/>
    <n v="0.96656520376599997"/>
    <x v="0"/>
    <n v="0.95994177568600003"/>
    <x v="0"/>
    <x v="0"/>
    <x v="1677"/>
  </r>
  <r>
    <s v="POTASSIUM SERUM"/>
    <s v="potassium serum"/>
    <s v="Laboratory"/>
    <x v="11"/>
    <x v="0"/>
    <n v="0.96656520376599997"/>
    <x v="0"/>
    <n v="0.95360232698299996"/>
    <x v="0"/>
    <x v="0"/>
    <x v="1678"/>
  </r>
  <r>
    <s v="POTASSIUM SERUM"/>
    <s v="potassium serum"/>
    <s v="Laboratory"/>
    <x v="11"/>
    <x v="0"/>
    <n v="0.96656520376599997"/>
    <x v="0"/>
    <n v="0.95360232698299996"/>
    <x v="0"/>
    <x v="0"/>
    <x v="1678"/>
  </r>
  <r>
    <s v="POTASSIUM SERUM"/>
    <s v="potassium serum"/>
    <s v="Laboratory"/>
    <x v="11"/>
    <x v="0"/>
    <n v="0.96656520376599997"/>
    <x v="0"/>
    <n v="0.95360232698299996"/>
    <x v="0"/>
    <x v="0"/>
    <x v="1678"/>
  </r>
  <r>
    <s v="POTASSIUM SERUM"/>
    <s v="potassium serum"/>
    <s v="Laboratory"/>
    <x v="11"/>
    <x v="0"/>
    <n v="0.96656520376599997"/>
    <x v="0"/>
    <n v="0.95360232698299996"/>
    <x v="0"/>
    <x v="0"/>
    <x v="1678"/>
  </r>
  <r>
    <s v="POTASSIUM SERUM"/>
    <s v="potassium serum"/>
    <s v="Laboratory"/>
    <x v="11"/>
    <x v="0"/>
    <n v="0.96656520376599997"/>
    <x v="0"/>
    <n v="0.95360232698299996"/>
    <x v="0"/>
    <x v="0"/>
    <x v="1678"/>
  </r>
  <r>
    <s v="POTASSIUM URINE"/>
    <s v="potassium urine"/>
    <s v="Laboratory"/>
    <x v="0"/>
    <x v="0"/>
    <n v="0.94697642610699995"/>
    <x v="0"/>
    <n v="0.94195327826599995"/>
    <x v="0"/>
    <x v="0"/>
    <x v="1679"/>
  </r>
  <r>
    <s v="POWERLINE CV CATH 5FR SL"/>
    <s v="powerline cardiovascular catheter 5fr single_lumen"/>
    <s v="Supply"/>
    <x v="10"/>
    <x v="3"/>
    <n v="0.48845943181099999"/>
    <x v="3"/>
    <n v="0.48364681385500002"/>
    <x v="0"/>
    <x v="0"/>
    <x v="1680"/>
  </r>
  <r>
    <s v="PRAFO"/>
    <s v="pressure_relief_ankle_foot_orthosis"/>
    <s v="Supply"/>
    <x v="6"/>
    <x v="3"/>
    <n v="0.86631669240099995"/>
    <x v="3"/>
    <n v="0.87175483690199995"/>
    <x v="0"/>
    <x v="0"/>
    <x v="1681"/>
  </r>
  <r>
    <s v="PRE ENDO SCHEDULE DOS LEVEL 1"/>
    <s v="premix endo schedule dos level 1"/>
    <s v="Pharmacy"/>
    <x v="6"/>
    <x v="1"/>
    <n v="0.40195292195100002"/>
    <x v="14"/>
    <n v="0.38750000000000001"/>
    <x v="0"/>
    <x v="1"/>
    <x v="1682"/>
  </r>
  <r>
    <s v="PRE ENDO SCHEDULE DOS LEVEL 1"/>
    <s v="premix endo schedule dos level 1"/>
    <s v="Pharmacy"/>
    <x v="19"/>
    <x v="1"/>
    <n v="0.40195292195100002"/>
    <x v="14"/>
    <n v="0.82930177611300004"/>
    <x v="0"/>
    <x v="1"/>
    <x v="1683"/>
  </r>
  <r>
    <s v="PRE ICU TRANSPORT"/>
    <s v="pre intensive_care_unit transport"/>
    <s v="Other"/>
    <x v="27"/>
    <x v="16"/>
    <n v="0.77005102366900002"/>
    <x v="16"/>
    <n v="0.82059452699400004"/>
    <x v="0"/>
    <x v="0"/>
    <x v="1684"/>
  </r>
  <r>
    <s v="PRE ICU TRANSPORT"/>
    <s v="pre intensive_care_unit transport"/>
    <s v="Other"/>
    <x v="27"/>
    <x v="16"/>
    <n v="0.77005102366900002"/>
    <x v="16"/>
    <n v="0.82059452699400004"/>
    <x v="0"/>
    <x v="0"/>
    <x v="1684"/>
  </r>
  <r>
    <s v="PRE ICU TRANSPORT"/>
    <s v="pre intensive_care_unit transport"/>
    <s v="Other"/>
    <x v="27"/>
    <x v="16"/>
    <n v="0.77005102366900002"/>
    <x v="16"/>
    <n v="0.82059452699400004"/>
    <x v="0"/>
    <x v="0"/>
    <x v="1684"/>
  </r>
  <r>
    <s v="PREDNISOLONE 15 MG/5 ML SOLN 237 ML BOTTLE"/>
    <s v="prednisolone 15_mg/5_ml solution 237_ml bottle"/>
    <s v="Pharmacy"/>
    <x v="21"/>
    <x v="1"/>
    <n v="0.90248156082700004"/>
    <x v="1"/>
    <n v="0.90251295383899999"/>
    <x v="0"/>
    <x v="0"/>
    <x v="1685"/>
  </r>
  <r>
    <s v="PREDNISOLONE 15 MG/5 ML SOLN 237 ML BOTTLE"/>
    <s v="prednisolone 15_mg/5_ml solution 237_ml bottle"/>
    <s v="Pharmacy"/>
    <x v="12"/>
    <x v="1"/>
    <n v="0.90248156082700004"/>
    <x v="1"/>
    <n v="0.90162179367799999"/>
    <x v="0"/>
    <x v="0"/>
    <x v="1686"/>
  </r>
  <r>
    <s v="PREDNISOLONE 15 MG/5 ML SOLN 237 ML BOTTLE"/>
    <s v="prednisolone 15_mg/5_ml solution 237_ml bottle"/>
    <s v="Pharmacy"/>
    <x v="1"/>
    <x v="1"/>
    <n v="0.90248156082700004"/>
    <x v="1"/>
    <n v="0.90260460047000002"/>
    <x v="0"/>
    <x v="0"/>
    <x v="1687"/>
  </r>
  <r>
    <s v="PREDNISOLONE 3MG/1ML SYRUP"/>
    <s v="prednisolone 3 mg/1 ml syrup"/>
    <s v="Pharmacy"/>
    <x v="1"/>
    <x v="1"/>
    <n v="0.92664669861799998"/>
    <x v="1"/>
    <n v="0.92707349497199998"/>
    <x v="0"/>
    <x v="0"/>
    <x v="1688"/>
  </r>
  <r>
    <s v="PREDNISONE 20MG TABLET UD"/>
    <s v="prednisone 20 mg tablet unit dose"/>
    <s v="Pharmacy"/>
    <x v="1"/>
    <x v="1"/>
    <n v="0.97785533694899995"/>
    <x v="1"/>
    <n v="0.97822391670700004"/>
    <x v="0"/>
    <x v="0"/>
    <x v="1689"/>
  </r>
  <r>
    <s v="PREDNISONE 5MG/5ML SOL 5"/>
    <s v="prednisone 5 mg/5 ml solution 5"/>
    <s v="Pharmacy"/>
    <x v="1"/>
    <x v="1"/>
    <n v="0.930053331742"/>
    <x v="1"/>
    <n v="0.93022817258400003"/>
    <x v="0"/>
    <x v="0"/>
    <x v="1690"/>
  </r>
  <r>
    <s v="PREG TEST UR QUAL"/>
    <s v="pregnancy test urine qualitative"/>
    <s v="Laboratory"/>
    <x v="0"/>
    <x v="0"/>
    <n v="0.94031964256400002"/>
    <x v="0"/>
    <n v="0.93975070760699997"/>
    <x v="0"/>
    <x v="0"/>
    <x v="1691"/>
  </r>
  <r>
    <s v="PREGABLIN 25MG CAPSULE"/>
    <s v="pregablin 25 mg capsule"/>
    <s v="Pharmacy"/>
    <x v="1"/>
    <x v="1"/>
    <n v="0.94048655755999999"/>
    <x v="1"/>
    <n v="0.941080165232"/>
    <x v="0"/>
    <x v="0"/>
    <x v="1692"/>
  </r>
  <r>
    <s v="PREP ANTIMIC PVI 10PCT 4OZ"/>
    <s v="preparation antimic pvi 10pct 4oz"/>
    <s v="Pharmacy"/>
    <x v="6"/>
    <x v="3"/>
    <n v="0.28000000000000003"/>
    <x v="3"/>
    <n v="0.64883993519100003"/>
    <x v="1"/>
    <x v="1"/>
    <x v="1693"/>
  </r>
  <r>
    <s v="PRESSURE MONITORING SET"/>
    <s v="pressure monitoring set"/>
    <s v="Supply"/>
    <x v="28"/>
    <x v="3"/>
    <n v="0.89726853025499997"/>
    <x v="3"/>
    <n v="0.45750000000000002"/>
    <x v="0"/>
    <x v="0"/>
    <x v="1694"/>
  </r>
  <r>
    <s v="PRESSURE MONITORING SET"/>
    <s v="pressure monitoring set"/>
    <s v="Supply"/>
    <x v="6"/>
    <x v="3"/>
    <n v="0.89726853025499997"/>
    <x v="3"/>
    <n v="0.93515983495599997"/>
    <x v="0"/>
    <x v="0"/>
    <x v="1695"/>
  </r>
  <r>
    <s v="PROC LEV 2 BASE TIME 0 30"/>
    <s v="procedure level 2 base time 0 30"/>
    <s v="OR / Anesthesia / Recovery Room"/>
    <x v="27"/>
    <x v="14"/>
    <n v="0.48153190701800003"/>
    <x v="14"/>
    <n v="0.48373594658199998"/>
    <x v="0"/>
    <x v="0"/>
    <x v="1696"/>
  </r>
  <r>
    <s v="PROCE RED CELL LEUKOREDUCE"/>
    <s v="processed red cell leukoreduced"/>
    <s v="Blood Products"/>
    <x v="16"/>
    <x v="11"/>
    <n v="0.85484670250600003"/>
    <x v="11"/>
    <n v="0.90497632022700003"/>
    <x v="0"/>
    <x v="0"/>
    <x v="1697"/>
  </r>
  <r>
    <s v="PROMETHAZI UPTO 50MG"/>
    <s v="promethazine 50_mg"/>
    <s v="Pharmacy"/>
    <x v="1"/>
    <x v="1"/>
    <n v="0.88579838114800002"/>
    <x v="1"/>
    <n v="0.88714088966299998"/>
    <x v="0"/>
    <x v="0"/>
    <x v="1698"/>
  </r>
  <r>
    <s v="PROMETHAZINE HCL 25MG/ML INJ 1"/>
    <s v="promethazine hydrochloride 25 mg ml injection 1"/>
    <s v="Pharmacy"/>
    <x v="21"/>
    <x v="1"/>
    <n v="0.91351612165399998"/>
    <x v="1"/>
    <n v="0.913639335158"/>
    <x v="0"/>
    <x v="0"/>
    <x v="1699"/>
  </r>
  <r>
    <s v="PROMETHAZINE HCL 25MG/ML INJ 1"/>
    <s v="promethazine hydrochloride 25 mg ml injection 1"/>
    <s v="Pharmacy"/>
    <x v="1"/>
    <x v="1"/>
    <n v="0.91351612165399998"/>
    <x v="1"/>
    <n v="0.91379569630500002"/>
    <x v="0"/>
    <x v="0"/>
    <x v="1700"/>
  </r>
  <r>
    <s v="PROPARACAINE HCL 0.5% OPHTH SOLN 15ML"/>
    <s v="proparacaine hydrochloride 0.5% ophthalmic solution 15_ml"/>
    <s v="Pharmacy"/>
    <x v="1"/>
    <x v="1"/>
    <n v="0.91244202995400003"/>
    <x v="1"/>
    <n v="0.91336342378299995"/>
    <x v="0"/>
    <x v="0"/>
    <x v="1701"/>
  </r>
  <r>
    <s v="PROPOFOL 10 MG IV"/>
    <s v="propofol 10_mg intravenous"/>
    <s v="Pharmacy"/>
    <x v="1"/>
    <x v="1"/>
    <n v="0.95335821377200003"/>
    <x v="1"/>
    <n v="0.95986046485999998"/>
    <x v="0"/>
    <x v="0"/>
    <x v="1702"/>
  </r>
  <r>
    <s v="PROPOFOL 10 MG/ML EMUL"/>
    <s v="propofol 10_mg/ml emulsion"/>
    <s v="Pharmacy"/>
    <x v="21"/>
    <x v="1"/>
    <n v="0.96374610387699999"/>
    <x v="1"/>
    <n v="0.96447853467800004"/>
    <x v="0"/>
    <x v="0"/>
    <x v="1703"/>
  </r>
  <r>
    <s v="PROPOFOL 10 MG/ML EMUL"/>
    <s v="propofol 10_mg/ml emulsion"/>
    <s v="Pharmacy"/>
    <x v="23"/>
    <x v="1"/>
    <n v="0.96374610387699999"/>
    <x v="1"/>
    <n v="0.96500422678700004"/>
    <x v="0"/>
    <x v="0"/>
    <x v="1704"/>
  </r>
  <r>
    <s v="PROPOFOL 10 MG/ML EMUL"/>
    <s v="propofol 10_mg/ml emulsion"/>
    <s v="Pharmacy"/>
    <x v="2"/>
    <x v="1"/>
    <n v="0.96374610387699999"/>
    <x v="1"/>
    <n v="0.96526120259600001"/>
    <x v="0"/>
    <x v="0"/>
    <x v="1705"/>
  </r>
  <r>
    <s v="PROPOFOL 10 MG/ML EMUL"/>
    <s v="propofol 10_mg/ml emulsion"/>
    <s v="Pharmacy"/>
    <x v="12"/>
    <x v="1"/>
    <n v="0.96374610387699999"/>
    <x v="1"/>
    <n v="0.96427829426"/>
    <x v="0"/>
    <x v="0"/>
    <x v="1706"/>
  </r>
  <r>
    <s v="PROPOFOL 10 MG/ML EMUL"/>
    <s v="propofol 10_mg/ml emulsion"/>
    <s v="Pharmacy"/>
    <x v="35"/>
    <x v="1"/>
    <n v="0.96374610387699999"/>
    <x v="1"/>
    <n v="0.96461485313499995"/>
    <x v="0"/>
    <x v="0"/>
    <x v="1707"/>
  </r>
  <r>
    <s v="PROPOFOL 10 MG/ML EMUL"/>
    <s v="propofol 10_mg/ml emulsion"/>
    <s v="Pharmacy"/>
    <x v="24"/>
    <x v="1"/>
    <n v="0.96374610387699999"/>
    <x v="1"/>
    <n v="0.96325391047800002"/>
    <x v="0"/>
    <x v="0"/>
    <x v="1708"/>
  </r>
  <r>
    <s v="PROPOFOL 10 MG/ML EMUL"/>
    <s v="propofol 10_mg/ml emulsion"/>
    <s v="Pharmacy"/>
    <x v="1"/>
    <x v="1"/>
    <n v="0.96374610387699999"/>
    <x v="1"/>
    <n v="0.96450816358500002"/>
    <x v="0"/>
    <x v="0"/>
    <x v="1709"/>
  </r>
  <r>
    <s v="PROPOFOL 10 MG/ML EMUL"/>
    <s v="propofol 10_mg/ml emulsion"/>
    <s v="Pharmacy"/>
    <x v="9"/>
    <x v="1"/>
    <n v="0.96374610387699999"/>
    <x v="1"/>
    <n v="0.96488030309200001"/>
    <x v="0"/>
    <x v="0"/>
    <x v="1710"/>
  </r>
  <r>
    <s v="PROPOFOL 10MG/ML 20 ML EMUL 63323 269 29"/>
    <s v="propofol 10 mg ml 20 ml emulsion 63323 269 29"/>
    <s v="Pharmacy"/>
    <x v="1"/>
    <x v="1"/>
    <n v="0.93326327076799998"/>
    <x v="1"/>
    <n v="0.93340026737199999"/>
    <x v="0"/>
    <x v="0"/>
    <x v="1711"/>
  </r>
  <r>
    <s v="PROPOFOL 200MG/20ML INJ"/>
    <s v="propofol 200_mg/20_ml injection"/>
    <s v="Pharmacy"/>
    <x v="21"/>
    <x v="1"/>
    <n v="0.95506710709700005"/>
    <x v="1"/>
    <n v="0.95737781500899999"/>
    <x v="0"/>
    <x v="0"/>
    <x v="1712"/>
  </r>
  <r>
    <s v="PROPOFOL 200MG/20ML INJ"/>
    <s v="propofol 200_mg/20_ml injection"/>
    <s v="Pharmacy"/>
    <x v="22"/>
    <x v="1"/>
    <n v="0.95506710709700005"/>
    <x v="1"/>
    <n v="0.95517795019999996"/>
    <x v="0"/>
    <x v="0"/>
    <x v="1713"/>
  </r>
  <r>
    <s v="PROPOFOL 200MG/20ML INJ"/>
    <s v="propofol 200_mg/20_ml injection"/>
    <s v="Pharmacy"/>
    <x v="1"/>
    <x v="1"/>
    <n v="0.95506710709700005"/>
    <x v="1"/>
    <n v="0.95629335169700003"/>
    <x v="0"/>
    <x v="0"/>
    <x v="1714"/>
  </r>
  <r>
    <s v="PROPOFOL 500 MG INJ"/>
    <s v="propofol 500_mg injection"/>
    <s v="Pharmacy"/>
    <x v="21"/>
    <x v="1"/>
    <n v="0.965741999633"/>
    <x v="1"/>
    <n v="0.96737485479300001"/>
    <x v="0"/>
    <x v="0"/>
    <x v="1715"/>
  </r>
  <r>
    <s v="PROPOFOL IN 100ML"/>
    <s v="propofol inject 100 ml"/>
    <s v="Pharmacy"/>
    <x v="1"/>
    <x v="1"/>
    <n v="0.94989101831699996"/>
    <x v="1"/>
    <n v="0.94663847946400004"/>
    <x v="0"/>
    <x v="0"/>
    <x v="1716"/>
  </r>
  <r>
    <s v="PROPOFOL PER 10MG/100ML INJ"/>
    <s v="propofol per 10_mg/100_ml injection"/>
    <s v="Pharmacy"/>
    <x v="1"/>
    <x v="1"/>
    <n v="0.960226953253"/>
    <x v="1"/>
    <n v="0.96118350595400004"/>
    <x v="0"/>
    <x v="0"/>
    <x v="1717"/>
  </r>
  <r>
    <s v="PROTAMINE SULFATE 10 MG INJ"/>
    <s v="protamine sulfate 10_mg injection"/>
    <s v="Pharmacy"/>
    <x v="21"/>
    <x v="1"/>
    <n v="0.92934605722300001"/>
    <x v="1"/>
    <n v="0.92952407680100002"/>
    <x v="0"/>
    <x v="0"/>
    <x v="1718"/>
  </r>
  <r>
    <s v="PROTAMINE SULFATE 10 MG INJ"/>
    <s v="protamine sulfate 10_mg injection"/>
    <s v="Pharmacy"/>
    <x v="23"/>
    <x v="1"/>
    <n v="0.92934605722300001"/>
    <x v="1"/>
    <n v="0.92979157720899996"/>
    <x v="0"/>
    <x v="0"/>
    <x v="1719"/>
  </r>
  <r>
    <s v="PROTEIN ELECTROPHORESIS SERUM"/>
    <s v="protein electrophoresis serum"/>
    <s v="Laboratory"/>
    <x v="0"/>
    <x v="0"/>
    <n v="0.49108849654300002"/>
    <x v="0"/>
    <n v="0.49301505272599999"/>
    <x v="0"/>
    <x v="0"/>
    <x v="1720"/>
  </r>
  <r>
    <s v="PROTEIN TOTAL UR UP RUP "/>
    <s v="protein total urine rup"/>
    <s v="Laboratory"/>
    <x v="0"/>
    <x v="0"/>
    <n v="0.92723270834600002"/>
    <x v="0"/>
    <n v="0.92807927127800005"/>
    <x v="0"/>
    <x v="0"/>
    <x v="1721"/>
  </r>
  <r>
    <s v="PROTHROMBIN TIME"/>
    <s v="prothrombin_time"/>
    <s v="Laboratory"/>
    <x v="21"/>
    <x v="0"/>
    <n v="0.89416436560500001"/>
    <x v="0"/>
    <n v="0.80391264713900001"/>
    <x v="0"/>
    <x v="0"/>
    <x v="1722"/>
  </r>
  <r>
    <s v="PROTHROMBIN TIME"/>
    <s v="prothrombin_time"/>
    <s v="Laboratory"/>
    <x v="21"/>
    <x v="0"/>
    <n v="0.89416436560500001"/>
    <x v="0"/>
    <n v="0.80391264713900001"/>
    <x v="0"/>
    <x v="0"/>
    <x v="1722"/>
  </r>
  <r>
    <s v="PROTHROMBIN TIME"/>
    <s v="prothrombin_time"/>
    <s v="Laboratory"/>
    <x v="4"/>
    <x v="0"/>
    <n v="0.89416436560500001"/>
    <x v="0"/>
    <n v="0.91329265657699998"/>
    <x v="0"/>
    <x v="0"/>
    <x v="1723"/>
  </r>
  <r>
    <s v="PROTHROMBIN TIME"/>
    <s v="prothrombin_time"/>
    <s v="Laboratory"/>
    <x v="4"/>
    <x v="0"/>
    <n v="0.89416436560500001"/>
    <x v="0"/>
    <n v="0.91329265657699998"/>
    <x v="0"/>
    <x v="0"/>
    <x v="1723"/>
  </r>
  <r>
    <s v="PROTHROMBIN TIME"/>
    <s v="prothrombin_time"/>
    <s v="Laboratory"/>
    <x v="0"/>
    <x v="0"/>
    <n v="0.89416436560500001"/>
    <x v="0"/>
    <n v="0.95802384085900005"/>
    <x v="0"/>
    <x v="0"/>
    <x v="107"/>
  </r>
  <r>
    <s v="PROTHROMBIN TIME"/>
    <s v="prothrombin_time"/>
    <s v="Laboratory"/>
    <x v="0"/>
    <x v="0"/>
    <n v="0.89416436560500001"/>
    <x v="0"/>
    <n v="0.95802384085900005"/>
    <x v="0"/>
    <x v="0"/>
    <x v="107"/>
  </r>
  <r>
    <s v="PROTHROMBIN TIME"/>
    <s v="prothrombin_time"/>
    <s v="Laboratory"/>
    <x v="27"/>
    <x v="0"/>
    <n v="0.89416436560500001"/>
    <x v="0"/>
    <n v="0.811522578966"/>
    <x v="0"/>
    <x v="0"/>
    <x v="1724"/>
  </r>
  <r>
    <s v="PROTHROMBIN TIME"/>
    <s v="prothrombin_time"/>
    <s v="Laboratory"/>
    <x v="27"/>
    <x v="0"/>
    <n v="0.89416436560500001"/>
    <x v="0"/>
    <n v="0.811522578966"/>
    <x v="0"/>
    <x v="0"/>
    <x v="1724"/>
  </r>
  <r>
    <s v="PROTHROMBIN TIME"/>
    <s v="prothrombin_time"/>
    <s v="Laboratory"/>
    <x v="11"/>
    <x v="0"/>
    <n v="0.89416436560500001"/>
    <x v="0"/>
    <n v="0.96494580060099999"/>
    <x v="0"/>
    <x v="0"/>
    <x v="1725"/>
  </r>
  <r>
    <s v="PROTHROMBIN TIME"/>
    <s v="prothrombin_time"/>
    <s v="Laboratory"/>
    <x v="11"/>
    <x v="0"/>
    <n v="0.89416436560500001"/>
    <x v="0"/>
    <n v="0.96494580060099999"/>
    <x v="0"/>
    <x v="0"/>
    <x v="1725"/>
  </r>
  <r>
    <s v="PROTHROMBIN TIME"/>
    <s v="prothrombin_time"/>
    <s v="Laboratory"/>
    <x v="33"/>
    <x v="0"/>
    <n v="0.89416436560500001"/>
    <x v="0"/>
    <n v="0.96128994617100005"/>
    <x v="0"/>
    <x v="0"/>
    <x v="1726"/>
  </r>
  <r>
    <s v="PROTHROMBIN TIME"/>
    <s v="prothrombin_time"/>
    <s v="Laboratory"/>
    <x v="33"/>
    <x v="0"/>
    <n v="0.89416436560500001"/>
    <x v="0"/>
    <n v="0.96128994617100005"/>
    <x v="0"/>
    <x v="0"/>
    <x v="1726"/>
  </r>
  <r>
    <s v="PROTHROMBIN TIME"/>
    <s v="prothrombin_time"/>
    <s v="Laboratory"/>
    <x v="1"/>
    <x v="0"/>
    <n v="0.89416436560500001"/>
    <x v="0"/>
    <n v="0.48"/>
    <x v="0"/>
    <x v="0"/>
    <x v="1727"/>
  </r>
  <r>
    <s v="PROTHROMBIN TIME"/>
    <s v="prothrombin_time"/>
    <s v="Laboratory"/>
    <x v="1"/>
    <x v="0"/>
    <n v="0.89416436560500001"/>
    <x v="0"/>
    <n v="0.48"/>
    <x v="0"/>
    <x v="0"/>
    <x v="1727"/>
  </r>
  <r>
    <s v="PROTHROMBIN TIME"/>
    <s v="prothrombin_time"/>
    <s v="Laboratory"/>
    <x v="17"/>
    <x v="0"/>
    <n v="0.89416436560500001"/>
    <x v="0"/>
    <n v="0.90556839350100005"/>
    <x v="0"/>
    <x v="0"/>
    <x v="1728"/>
  </r>
  <r>
    <s v="PROTHROMBIN TIME"/>
    <s v="prothrombin_time"/>
    <s v="Laboratory"/>
    <x v="17"/>
    <x v="0"/>
    <n v="0.89416436560500001"/>
    <x v="0"/>
    <n v="0.90556839350100005"/>
    <x v="0"/>
    <x v="0"/>
    <x v="1728"/>
  </r>
  <r>
    <s v="PROTHROMBIN TIME"/>
    <s v="prothrombin_time"/>
    <s v="Laboratory"/>
    <x v="9"/>
    <x v="0"/>
    <n v="0.89416436560500001"/>
    <x v="0"/>
    <n v="0.86989139665199999"/>
    <x v="0"/>
    <x v="0"/>
    <x v="1729"/>
  </r>
  <r>
    <s v="PROTHROMBIN TIME"/>
    <s v="prothrombin_time"/>
    <s v="Laboratory"/>
    <x v="9"/>
    <x v="0"/>
    <n v="0.89416436560500001"/>
    <x v="0"/>
    <n v="0.86989139665199999"/>
    <x v="0"/>
    <x v="0"/>
    <x v="1729"/>
  </r>
  <r>
    <s v="PROTHROMBIN TIME PT "/>
    <s v="prothrombin time patient"/>
    <s v="Laboratory"/>
    <x v="0"/>
    <x v="0"/>
    <n v="0.94098450012099999"/>
    <x v="0"/>
    <n v="0.94760881426400001"/>
    <x v="0"/>
    <x v="0"/>
    <x v="1730"/>
  </r>
  <r>
    <s v="PROTHROMBIN TIME PT "/>
    <s v="prothrombin time patient"/>
    <s v="Laboratory"/>
    <x v="0"/>
    <x v="0"/>
    <n v="0.94098450012099999"/>
    <x v="0"/>
    <n v="0.94760881426400001"/>
    <x v="0"/>
    <x v="0"/>
    <x v="1730"/>
  </r>
  <r>
    <s v="PROTHROMBIN TIME PT "/>
    <s v="prothrombin time patient"/>
    <s v="Laboratory"/>
    <x v="1"/>
    <x v="0"/>
    <n v="0.94098450012099999"/>
    <x v="0"/>
    <n v="0.47499999999999998"/>
    <x v="0"/>
    <x v="0"/>
    <x v="1731"/>
  </r>
  <r>
    <s v="PROTHROMBIN TIME PT "/>
    <s v="prothrombin time patient"/>
    <s v="Laboratory"/>
    <x v="1"/>
    <x v="0"/>
    <n v="0.94098450012099999"/>
    <x v="0"/>
    <n v="0.47499999999999998"/>
    <x v="0"/>
    <x v="0"/>
    <x v="1731"/>
  </r>
  <r>
    <s v="PROTHROMBIN TIMS BATTERY"/>
    <s v="prothrombin_time battery"/>
    <s v="Laboratory"/>
    <x v="0"/>
    <x v="0"/>
    <n v="0.91665522678599998"/>
    <x v="0"/>
    <n v="0.95714345870499995"/>
    <x v="0"/>
    <x v="0"/>
    <x v="1732"/>
  </r>
  <r>
    <s v="PROX CUTTER RELOAD 75MM BLUE"/>
    <s v="prox cutter reload 75mm blue"/>
    <s v="Supply"/>
    <x v="6"/>
    <x v="3"/>
    <n v="0.28499999999999998"/>
    <x v="3"/>
    <n v="0.75969965295899999"/>
    <x v="0"/>
    <x v="0"/>
    <x v="1733"/>
  </r>
  <r>
    <s v="PSEUDOEPHEDRINE TAB 30MG"/>
    <s v="pseudoephedrine tablet 30_mg"/>
    <s v="Pharmacy"/>
    <x v="1"/>
    <x v="1"/>
    <n v="0.80041973849500003"/>
    <x v="1"/>
    <n v="0.80130075397199996"/>
    <x v="0"/>
    <x v="0"/>
    <x v="1734"/>
  </r>
  <r>
    <s v="PT EVALUATION"/>
    <s v="physical_therapy evaluation"/>
    <s v="PT / OT / Speech Therapy"/>
    <x v="25"/>
    <x v="13"/>
    <n v="0.93829888711099996"/>
    <x v="13"/>
    <n v="0.92859293384200003"/>
    <x v="0"/>
    <x v="0"/>
    <x v="1735"/>
  </r>
  <r>
    <s v="PT EVALUATION"/>
    <s v="physical_therapy evaluation"/>
    <s v="PT / OT / Speech Therapy"/>
    <x v="25"/>
    <x v="13"/>
    <n v="0.93829888711099996"/>
    <x v="13"/>
    <n v="0.92859293384200003"/>
    <x v="0"/>
    <x v="0"/>
    <x v="1735"/>
  </r>
  <r>
    <s v="PT EVALUATION"/>
    <s v="physical_therapy evaluation"/>
    <s v="PT / OT / Speech Therapy"/>
    <x v="32"/>
    <x v="13"/>
    <n v="0.93829888711099996"/>
    <x v="13"/>
    <n v="0.92921530860000001"/>
    <x v="0"/>
    <x v="0"/>
    <x v="1736"/>
  </r>
  <r>
    <s v="PT EVALUATION"/>
    <s v="physical_therapy evaluation"/>
    <s v="PT / OT / Speech Therapy"/>
    <x v="32"/>
    <x v="13"/>
    <n v="0.93829888711099996"/>
    <x v="13"/>
    <n v="0.92921530860000001"/>
    <x v="0"/>
    <x v="0"/>
    <x v="1736"/>
  </r>
  <r>
    <s v="PT EVALUATION"/>
    <s v="physical_therapy evaluation"/>
    <s v="PT / OT / Speech Therapy"/>
    <x v="18"/>
    <x v="13"/>
    <n v="0.93829888711099996"/>
    <x v="13"/>
    <n v="0.93992889056600004"/>
    <x v="0"/>
    <x v="0"/>
    <x v="1737"/>
  </r>
  <r>
    <s v="PT EVALUATION"/>
    <s v="physical_therapy evaluation"/>
    <s v="PT / OT / Speech Therapy"/>
    <x v="18"/>
    <x v="13"/>
    <n v="0.93829888711099996"/>
    <x v="13"/>
    <n v="0.93992889056600004"/>
    <x v="0"/>
    <x v="0"/>
    <x v="1737"/>
  </r>
  <r>
    <s v="PT EVALUATION"/>
    <s v="physical_therapy evaluation"/>
    <s v="PT / OT / Speech Therapy"/>
    <x v="7"/>
    <x v="13"/>
    <n v="0.93829888711099996"/>
    <x v="13"/>
    <n v="0.89490248123600002"/>
    <x v="0"/>
    <x v="0"/>
    <x v="1738"/>
  </r>
  <r>
    <s v="PT EVALUATION"/>
    <s v="physical_therapy evaluation"/>
    <s v="PT / OT / Speech Therapy"/>
    <x v="7"/>
    <x v="13"/>
    <n v="0.93829888711099996"/>
    <x v="13"/>
    <n v="0.89490248123600002"/>
    <x v="0"/>
    <x v="0"/>
    <x v="1738"/>
  </r>
  <r>
    <s v="PT EVALUATION"/>
    <s v="physical_therapy evaluation"/>
    <s v="PT / OT / Speech Therapy"/>
    <x v="14"/>
    <x v="13"/>
    <n v="0.93829888711099996"/>
    <x v="13"/>
    <n v="0.78779938236199998"/>
    <x v="0"/>
    <x v="0"/>
    <x v="1739"/>
  </r>
  <r>
    <s v="PT EVALUATION"/>
    <s v="physical_therapy evaluation"/>
    <s v="PT / OT / Speech Therapy"/>
    <x v="14"/>
    <x v="13"/>
    <n v="0.93829888711099996"/>
    <x v="13"/>
    <n v="0.78779938236199998"/>
    <x v="0"/>
    <x v="0"/>
    <x v="1739"/>
  </r>
  <r>
    <s v="PT EVALUATION"/>
    <s v="physical_therapy evaluation"/>
    <s v="PT / OT / Speech Therapy"/>
    <x v="5"/>
    <x v="13"/>
    <n v="0.93829888711099996"/>
    <x v="13"/>
    <n v="0.79373508578399998"/>
    <x v="0"/>
    <x v="0"/>
    <x v="1740"/>
  </r>
  <r>
    <s v="PT EVALUATION"/>
    <s v="physical_therapy evaluation"/>
    <s v="PT / OT / Speech Therapy"/>
    <x v="5"/>
    <x v="13"/>
    <n v="0.93829888711099996"/>
    <x v="13"/>
    <n v="0.79373508578399998"/>
    <x v="0"/>
    <x v="0"/>
    <x v="1740"/>
  </r>
  <r>
    <s v="PT INDIVIDUAL TREATMENT"/>
    <s v="physical_therapy individual treatment"/>
    <s v="PT / OT / Speech Therapy"/>
    <x v="18"/>
    <x v="13"/>
    <n v="0.952680341115"/>
    <x v="13"/>
    <n v="0.969640570704"/>
    <x v="0"/>
    <x v="0"/>
    <x v="1741"/>
  </r>
  <r>
    <s v="PT PRO TIME "/>
    <s v="prothrombin prothrombin_time"/>
    <s v="Laboratory"/>
    <x v="0"/>
    <x v="0"/>
    <n v="0.92269770519299998"/>
    <x v="0"/>
    <n v="0.97659021555900005"/>
    <x v="0"/>
    <x v="0"/>
    <x v="1742"/>
  </r>
  <r>
    <s v="PT SUCTION PROCEDURE"/>
    <s v="patient suction procedure"/>
    <s v="Respiratory Therapy"/>
    <x v="14"/>
    <x v="14"/>
    <n v="0.19"/>
    <x v="5"/>
    <n v="0.39581761238699997"/>
    <x v="1"/>
    <x v="0"/>
    <x v="1743"/>
  </r>
  <r>
    <s v="PT THERAPEUTIC ACTIV PAT EA 15M"/>
    <s v="physical_therapy therapeutic activities patient 15_minutes"/>
    <s v="PT / OT / Speech Therapy"/>
    <x v="18"/>
    <x v="13"/>
    <n v="0.95993106519399996"/>
    <x v="13"/>
    <n v="0.94997020650899999"/>
    <x v="0"/>
    <x v="0"/>
    <x v="1744"/>
  </r>
  <r>
    <s v="PT THERAPEUTIC ACTIVITY 15 MIN"/>
    <s v="physical_therapy therapeutic activity 15 minutes"/>
    <s v="PT / OT / Speech Therapy"/>
    <x v="18"/>
    <x v="13"/>
    <n v="0.94365752306399997"/>
    <x v="13"/>
    <n v="0.946708979068"/>
    <x v="0"/>
    <x v="0"/>
    <x v="1745"/>
  </r>
  <r>
    <s v="PTT PARTIAL THROMBOPLASTIN TIME "/>
    <s v="partial_prothrombaplastin_time partial thromboplastin time"/>
    <s v="Laboratory"/>
    <x v="0"/>
    <x v="0"/>
    <n v="0.98792964028499997"/>
    <x v="0"/>
    <n v="0.99420572357500003"/>
    <x v="0"/>
    <x v="0"/>
    <x v="1746"/>
  </r>
  <r>
    <s v="PULMOZYME 2.5ML INH"/>
    <s v="pulmozyme 2.5_ml inhaled"/>
    <s v="Plan Benefit"/>
    <x v="1"/>
    <x v="1"/>
    <n v="0.47924462931200001"/>
    <x v="1"/>
    <n v="0.480129805726"/>
    <x v="1"/>
    <x v="1"/>
    <x v="1747"/>
  </r>
  <r>
    <s v="PULSE OX CONTINUOUS OVERNIGHT"/>
    <s v="pulse oximetry continuous overnight"/>
    <s v="Monitoring"/>
    <x v="7"/>
    <x v="6"/>
    <n v="0.92910428307500004"/>
    <x v="6"/>
    <n v="0.93927256769900003"/>
    <x v="0"/>
    <x v="0"/>
    <x v="1748"/>
  </r>
  <r>
    <s v="PULSE OX SINGLE"/>
    <s v="pulse oximetry single"/>
    <s v="Monitoring"/>
    <x v="28"/>
    <x v="6"/>
    <n v="0.95249711556100003"/>
    <x v="6"/>
    <n v="0.95249977860199997"/>
    <x v="0"/>
    <x v="0"/>
    <x v="1749"/>
  </r>
  <r>
    <s v="PULSE OX SINGLE"/>
    <s v="pulse oximetry single"/>
    <s v="Monitoring"/>
    <x v="6"/>
    <x v="6"/>
    <n v="0.95249711556100003"/>
    <x v="6"/>
    <n v="0.95247982891899996"/>
    <x v="0"/>
    <x v="0"/>
    <x v="1750"/>
  </r>
  <r>
    <s v="PULSE OX SINGLE"/>
    <s v="pulse oximetry single"/>
    <s v="Monitoring"/>
    <x v="0"/>
    <x v="6"/>
    <n v="0.95249711556100003"/>
    <x v="6"/>
    <n v="0.95123018877599996"/>
    <x v="0"/>
    <x v="0"/>
    <x v="1751"/>
  </r>
  <r>
    <s v="PULSE OX SINGLE"/>
    <s v="pulse oximetry single"/>
    <s v="Monitoring"/>
    <x v="7"/>
    <x v="6"/>
    <n v="0.95249711556100003"/>
    <x v="6"/>
    <n v="0.94925635030900002"/>
    <x v="0"/>
    <x v="0"/>
    <x v="1752"/>
  </r>
  <r>
    <s v="PULSE OX SINGLE"/>
    <s v="pulse oximetry single"/>
    <s v="Monitoring"/>
    <x v="14"/>
    <x v="6"/>
    <n v="0.95249711556100003"/>
    <x v="6"/>
    <n v="0.95106427345900002"/>
    <x v="0"/>
    <x v="0"/>
    <x v="1753"/>
  </r>
  <r>
    <s v="PUMP SYSTEM SYM LACT KIT STERI"/>
    <s v="pump system symptoms lactate kit sterile"/>
    <s v="Supply"/>
    <x v="6"/>
    <x v="3"/>
    <n v="0.224085752379"/>
    <x v="3"/>
    <n v="0.58391112232300002"/>
    <x v="0"/>
    <x v="0"/>
    <x v="1754"/>
  </r>
  <r>
    <s v="PUMP SYSTEM SYM LACT KIT STERI"/>
    <s v="pump system symptoms lactate kit sterile"/>
    <s v="Supply"/>
    <x v="6"/>
    <x v="3"/>
    <n v="0.224085752379"/>
    <x v="3"/>
    <n v="0.58391112232300002"/>
    <x v="0"/>
    <x v="0"/>
    <x v="1754"/>
  </r>
  <r>
    <s v="PUROSEMIDE 10MG/ML VIAL"/>
    <s v="furosemide 10 mg ml vial"/>
    <s v="Pharmacy"/>
    <x v="1"/>
    <x v="1"/>
    <n v="0.97837470649000002"/>
    <x v="1"/>
    <n v="0.97849510838300002"/>
    <x v="0"/>
    <x v="0"/>
    <x v="914"/>
  </r>
  <r>
    <s v="PXSLIM MICROCATHETER"/>
    <s v="px slim microcatheter"/>
    <s v="Supply"/>
    <x v="6"/>
    <x v="3"/>
    <n v="0.76223748175299999"/>
    <x v="3"/>
    <n v="0.874765806752"/>
    <x v="0"/>
    <x v="0"/>
    <x v="1755"/>
  </r>
  <r>
    <s v="QUANTIFERON TB GOLD QQFTG"/>
    <s v="quantiferon tab gold qqftg"/>
    <s v="Pharmacy"/>
    <x v="0"/>
    <x v="0"/>
    <n v="0.45"/>
    <x v="0"/>
    <n v="0.90666666666700002"/>
    <x v="1"/>
    <x v="1"/>
    <x v="1756"/>
  </r>
  <r>
    <s v="QUANTITATIVE RADIOIMMUNOASSAY"/>
    <s v="quantitative radioimmunoassay"/>
    <s v="Laboratory"/>
    <x v="0"/>
    <x v="0"/>
    <n v="0.86274129542599998"/>
    <x v="0"/>
    <n v="0.86818713918699997"/>
    <x v="0"/>
    <x v="0"/>
    <x v="1757"/>
  </r>
  <r>
    <s v="QUETIAPINE 300MG TAB"/>
    <s v="quetiapine 300_mg tablet"/>
    <s v="Pharmacy"/>
    <x v="23"/>
    <x v="1"/>
    <n v="0.95029848738699996"/>
    <x v="1"/>
    <n v="0.95256921797100003"/>
    <x v="0"/>
    <x v="0"/>
    <x v="1758"/>
  </r>
  <r>
    <s v="QUETIAPINE 300MG TAB"/>
    <s v="quetiapine 300_mg tablet"/>
    <s v="Pharmacy"/>
    <x v="1"/>
    <x v="1"/>
    <n v="0.95029848738699996"/>
    <x v="1"/>
    <n v="0.95090769934099995"/>
    <x v="0"/>
    <x v="0"/>
    <x v="1759"/>
  </r>
  <r>
    <s v="R&amp;B MEDICAL"/>
    <s v="room_and_board medical"/>
    <s v="Room and Board"/>
    <x v="5"/>
    <x v="4"/>
    <n v="0.91219577729099999"/>
    <x v="4"/>
    <n v="0.92241820659200002"/>
    <x v="0"/>
    <x v="0"/>
    <x v="1760"/>
  </r>
  <r>
    <s v="R&amp;B NURSERY NEWBORN LEVEL 173A"/>
    <s v="room_and_board nursery newborn level 173a"/>
    <s v="Room and Board"/>
    <x v="5"/>
    <x v="4"/>
    <n v="0.96249998410600002"/>
    <x v="4"/>
    <n v="0.95301527313699996"/>
    <x v="0"/>
    <x v="0"/>
    <x v="1761"/>
  </r>
  <r>
    <s v="RAD EXAM NECK SOFT TISSUE"/>
    <s v="radiology examination neck soft tissue"/>
    <s v="Radiology"/>
    <x v="9"/>
    <x v="0"/>
    <n v="0.28400498310299999"/>
    <x v="7"/>
    <n v="0.46291452121999999"/>
    <x v="1"/>
    <x v="0"/>
    <x v="1762"/>
  </r>
  <r>
    <s v="RAD1PENTETATE DTPA PSD TO 25 MCI"/>
    <s v="rad1pentetate diethylenetriaminepentacetate psd 25 mci"/>
    <s v="Laboratory"/>
    <x v="44"/>
    <x v="0"/>
    <n v="0.61373399954600005"/>
    <x v="1"/>
    <n v="0.33125456132800002"/>
    <x v="0"/>
    <x v="1"/>
    <x v="1763"/>
  </r>
  <r>
    <s v="RADIOLOGY PORTABLE EQUIPMENT"/>
    <s v="radiology portable equipment"/>
    <s v="Capital Equipment"/>
    <x v="6"/>
    <x v="15"/>
    <n v="0.47409710545299999"/>
    <x v="3"/>
    <n v="0.28499999999999998"/>
    <x v="0"/>
    <x v="1"/>
    <x v="1764"/>
  </r>
  <r>
    <s v="RANITIDINE 15 MG/ML SYRP"/>
    <s v="ranitidine 15_mg/ml syrup"/>
    <s v="Pharmacy"/>
    <x v="23"/>
    <x v="1"/>
    <n v="0.94572383224699996"/>
    <x v="1"/>
    <n v="0.95088695635300002"/>
    <x v="0"/>
    <x v="0"/>
    <x v="1765"/>
  </r>
  <r>
    <s v="RANITIDINE 15 MG/ML SYRP"/>
    <s v="ranitidine 15_mg/ml syrup"/>
    <s v="Pharmacy"/>
    <x v="1"/>
    <x v="1"/>
    <n v="0.94572383224699996"/>
    <x v="1"/>
    <n v="0.94747871062"/>
    <x v="0"/>
    <x v="0"/>
    <x v="1766"/>
  </r>
  <r>
    <s v="RANITIDINE 75MG TAB"/>
    <s v="ranitidine 75 mg tablet"/>
    <s v="Pharmacy"/>
    <x v="23"/>
    <x v="1"/>
    <n v="0.94537684845699999"/>
    <x v="1"/>
    <n v="0.94621034825499994"/>
    <x v="0"/>
    <x v="0"/>
    <x v="1767"/>
  </r>
  <r>
    <s v="RANITIDINE 75MG TAB"/>
    <s v="ranitidine 75 mg tablet"/>
    <s v="Pharmacy"/>
    <x v="1"/>
    <x v="1"/>
    <n v="0.94537684845699999"/>
    <x v="1"/>
    <n v="0.94579606477099998"/>
    <x v="0"/>
    <x v="0"/>
    <x v="1768"/>
  </r>
  <r>
    <s v="RANITIDINE HCL 50 MG/2ML IJ SOLN"/>
    <s v="ranitidine hydrochloride 50 mg/2 ml injection solution"/>
    <s v="Pharmacy"/>
    <x v="1"/>
    <x v="1"/>
    <n v="0.97619137171600001"/>
    <x v="1"/>
    <n v="0.97645252130399995"/>
    <x v="0"/>
    <x v="0"/>
    <x v="1769"/>
  </r>
  <r>
    <s v="RANITIDINE HCL 50 MG/2ML IJ SOLN"/>
    <s v="ranitidine hydrochloride 50 mg/2 ml injection solution"/>
    <s v="Pharmacy"/>
    <x v="1"/>
    <x v="1"/>
    <n v="0.97619137171600001"/>
    <x v="1"/>
    <n v="0.97645252130399995"/>
    <x v="0"/>
    <x v="0"/>
    <x v="1769"/>
  </r>
  <r>
    <s v="RANTIDINE HCL 50 MG/2ML IJ SOLN"/>
    <s v="ranitidine hydrochloride 50 mg/2 ml injection solution"/>
    <s v="Pharmacy"/>
    <x v="1"/>
    <x v="1"/>
    <n v="0.93619137171599998"/>
    <x v="1"/>
    <n v="0.93645252130400003"/>
    <x v="0"/>
    <x v="0"/>
    <x v="1770"/>
  </r>
  <r>
    <s v="RB 3BMC STEP DOWN ONC ICU"/>
    <s v="room_and_board 3bmc step oncology intensive_care_unit"/>
    <s v="Room and Board"/>
    <x v="4"/>
    <x v="4"/>
    <n v="0.86493228433000002"/>
    <x v="4"/>
    <n v="0.86483892271200002"/>
    <x v="0"/>
    <x v="0"/>
    <x v="1771"/>
  </r>
  <r>
    <s v="RCH LAB WHOLE BLOOD POTASSIUM"/>
    <s v="laboratory whole blood potassium"/>
    <s v="Laboratory"/>
    <x v="0"/>
    <x v="0"/>
    <n v="0.97105855162700006"/>
    <x v="0"/>
    <n v="0.97321578243399998"/>
    <x v="0"/>
    <x v="0"/>
    <x v="1772"/>
  </r>
  <r>
    <s v="RECOVERY CLASS 1"/>
    <s v="recovery class 1"/>
    <s v="OR / Anesthesia / Recovery Room"/>
    <x v="26"/>
    <x v="14"/>
    <n v="0.90774001057800002"/>
    <x v="14"/>
    <n v="0.94811098201999999"/>
    <x v="0"/>
    <x v="0"/>
    <x v="1773"/>
  </r>
  <r>
    <s v="RECOVERY ROOM 1ST HR"/>
    <s v="recovery_room 1st hour"/>
    <s v="OR / Anesthesia / Recovery Room"/>
    <x v="26"/>
    <x v="14"/>
    <n v="0.83330113484400004"/>
    <x v="14"/>
    <n v="0.79060884882000004"/>
    <x v="0"/>
    <x v="0"/>
    <x v="1774"/>
  </r>
  <r>
    <s v="RECOVERY ROOM ADD L 30MIN"/>
    <s v="recovery_room additional 30_minutes"/>
    <s v="OR / Anesthesia / Recovery Room"/>
    <x v="26"/>
    <x v="14"/>
    <n v="0.89756899028899995"/>
    <x v="14"/>
    <n v="0.82465705547400003"/>
    <x v="0"/>
    <x v="0"/>
    <x v="1775"/>
  </r>
  <r>
    <s v="REFRESH LACRI LUBE OINT 3.5 0023 0312 04"/>
    <s v="refresh lacri lube ointment 3.5 0023 0312 04"/>
    <s v="Supply"/>
    <x v="6"/>
    <x v="3"/>
    <n v="0.65050515019800004"/>
    <x v="3"/>
    <n v="0.75556652624800003"/>
    <x v="0"/>
    <x v="0"/>
    <x v="1776"/>
  </r>
  <r>
    <s v="REFRESH LACRI LUBE OINT 3.5 0023 0312 04"/>
    <s v="refresh lacri lube ointment 3.5 0023 0312 04"/>
    <s v="Supply"/>
    <x v="1"/>
    <x v="3"/>
    <n v="0.65050515019800004"/>
    <x v="3"/>
    <n v="0.61043546427100004"/>
    <x v="0"/>
    <x v="0"/>
    <x v="1777"/>
  </r>
  <r>
    <s v="REGULAR INSULIN HUMULIN R "/>
    <s v="regular insulin humulin r"/>
    <s v="Pharmacy"/>
    <x v="1"/>
    <x v="1"/>
    <n v="0.87967860948400001"/>
    <x v="1"/>
    <n v="0.88652912867699996"/>
    <x v="0"/>
    <x v="0"/>
    <x v="1778"/>
  </r>
  <r>
    <s v="RENAL CRRT TREATMENT"/>
    <s v="renal continuous_renal_replacement therapy treatment"/>
    <s v="Dialysis"/>
    <x v="17"/>
    <x v="12"/>
    <n v="0.92024483725700001"/>
    <x v="12"/>
    <n v="0.75292890840500004"/>
    <x v="0"/>
    <x v="0"/>
    <x v="1779"/>
  </r>
  <r>
    <s v="RENIN ACTIVITY PLASMA"/>
    <s v="renin activity plasma"/>
    <s v="Laboratory"/>
    <x v="0"/>
    <x v="0"/>
    <n v="0.85938837872200002"/>
    <x v="0"/>
    <n v="0.87368126886099995"/>
    <x v="0"/>
    <x v="0"/>
    <x v="1780"/>
  </r>
  <r>
    <s v="REP TY WET VI GLV PREM"/>
    <s v="rep ty wet vi glv prem"/>
    <s v="Supply"/>
    <x v="6"/>
    <x v="3"/>
    <n v="0.47558038594199997"/>
    <x v="3"/>
    <n v="0.47948669188900001"/>
    <x v="0"/>
    <x v="0"/>
    <x v="1781"/>
  </r>
  <r>
    <s v="REPLACE TUNNELED CV CATH"/>
    <s v="replace tunneled cv catheter"/>
    <s v="Procedure"/>
    <x v="9"/>
    <x v="3"/>
    <n v="0.48872963722700002"/>
    <x v="3"/>
    <n v="0.479735048311"/>
    <x v="1"/>
    <x v="1"/>
    <x v="1782"/>
  </r>
  <r>
    <s v="REPLACE TUNNELED CV CATH"/>
    <s v="replace tunneled cv catheter"/>
    <s v="Procedure"/>
    <x v="15"/>
    <x v="3"/>
    <n v="0.48872963722700002"/>
    <x v="3"/>
    <n v="0.47948924766099998"/>
    <x v="1"/>
    <x v="1"/>
    <x v="1783"/>
  </r>
  <r>
    <s v="RESPIRATORY CULTURE"/>
    <s v="respiratory culture"/>
    <s v="Laboratory"/>
    <x v="0"/>
    <x v="0"/>
    <n v="0.93248117243100004"/>
    <x v="0"/>
    <n v="0.91885574751800003"/>
    <x v="0"/>
    <x v="0"/>
    <x v="1784"/>
  </r>
  <r>
    <s v="RESTRNTS LIMB PEDS"/>
    <s v="restraints limb pediatrics"/>
    <s v="Supply"/>
    <x v="6"/>
    <x v="3"/>
    <n v="0.92048006598800003"/>
    <x v="3"/>
    <n v="0.94555436544399996"/>
    <x v="0"/>
    <x v="0"/>
    <x v="1785"/>
  </r>
  <r>
    <s v="RESUS ELECTROLYTE PANEL"/>
    <s v="resuscitation electrolyte panel"/>
    <s v="Laboratory"/>
    <x v="0"/>
    <x v="0"/>
    <n v="0.91491933373699996"/>
    <x v="0"/>
    <n v="0.90379748555899997"/>
    <x v="0"/>
    <x v="0"/>
    <x v="1786"/>
  </r>
  <r>
    <s v="RESUS MASK ADULT"/>
    <s v="resuscitation mask adult"/>
    <s v="Supply"/>
    <x v="6"/>
    <x v="3"/>
    <n v="0.87739001339699996"/>
    <x v="3"/>
    <n v="0.87107758255000001"/>
    <x v="0"/>
    <x v="0"/>
    <x v="1787"/>
  </r>
  <r>
    <s v="REVATIO 10 MG VIAL"/>
    <s v="revatio 10_mg vial"/>
    <s v="Plan Benefit"/>
    <x v="1"/>
    <x v="1"/>
    <n v="0.87781675093800005"/>
    <x v="1"/>
    <n v="0.87867740730699995"/>
    <x v="1"/>
    <x v="1"/>
    <x v="1788"/>
  </r>
  <r>
    <s v="REVATIO 20MG TABLET"/>
    <s v="revatio 20_mg tablet"/>
    <s v="Plan Benefit"/>
    <x v="1"/>
    <x v="1"/>
    <n v="0.92363660331800002"/>
    <x v="1"/>
    <n v="0.92375123148399996"/>
    <x v="1"/>
    <x v="1"/>
    <x v="1789"/>
  </r>
  <r>
    <s v="REVERSE T3"/>
    <s v="reverse triiodothyronine"/>
    <s v="Laboratory"/>
    <x v="0"/>
    <x v="0"/>
    <n v="0.83011306493100001"/>
    <x v="0"/>
    <n v="0.90287109895999995"/>
    <x v="0"/>
    <x v="0"/>
    <x v="1790"/>
  </r>
  <r>
    <s v="RH"/>
    <s v="rhesus"/>
    <s v="Laboratory"/>
    <x v="0"/>
    <x v="0"/>
    <n v="0.79258634203699996"/>
    <x v="0"/>
    <n v="0.80527635846400003"/>
    <x v="0"/>
    <x v="0"/>
    <x v="1791"/>
  </r>
  <r>
    <s v="RH"/>
    <s v="rhesus"/>
    <s v="Laboratory"/>
    <x v="1"/>
    <x v="0"/>
    <n v="0.79258634203699996"/>
    <x v="0"/>
    <n v="0.71489636454200001"/>
    <x v="0"/>
    <x v="0"/>
    <x v="1792"/>
  </r>
  <r>
    <s v="RH D BLOOD TYPING"/>
    <s v="rhesus blood typing"/>
    <s v="Laboratory"/>
    <x v="0"/>
    <x v="0"/>
    <n v="0.92763209564799998"/>
    <x v="0"/>
    <n v="0.93494562431399997"/>
    <x v="0"/>
    <x v="0"/>
    <x v="1793"/>
  </r>
  <r>
    <s v="RH D TYPE"/>
    <s v="rhesus daily type"/>
    <s v="Laboratory"/>
    <x v="0"/>
    <x v="0"/>
    <n v="0.94880086884600001"/>
    <x v="0"/>
    <n v="0.95764695777599995"/>
    <x v="0"/>
    <x v="0"/>
    <x v="1794"/>
  </r>
  <r>
    <s v="RIFAXIMIN 200MG TABLET"/>
    <s v="rifaximin 200 mg tablet"/>
    <s v="Pharmacy"/>
    <x v="1"/>
    <x v="1"/>
    <n v="0.94226951638099998"/>
    <x v="1"/>
    <n v="0.94276643722099995"/>
    <x v="0"/>
    <x v="0"/>
    <x v="1795"/>
  </r>
  <r>
    <s v="RIFAXIMIN 200MG TABLET"/>
    <s v="rifaximin 200 mg tablet"/>
    <s v="Pharmacy"/>
    <x v="1"/>
    <x v="1"/>
    <n v="0.94226951638099998"/>
    <x v="1"/>
    <n v="0.94276643722099995"/>
    <x v="0"/>
    <x v="0"/>
    <x v="1795"/>
  </r>
  <r>
    <s v="RIFAXIMIN 550 MG TAB"/>
    <s v="rifaximin 550_mg tablet"/>
    <s v="Pharmacy"/>
    <x v="23"/>
    <x v="1"/>
    <n v="0.92749723137200002"/>
    <x v="1"/>
    <n v="0.92826091138099998"/>
    <x v="0"/>
    <x v="0"/>
    <x v="1796"/>
  </r>
  <r>
    <s v="RIFAXIMIN 550 MG TAB"/>
    <s v="rifaximin 550_mg tablet"/>
    <s v="Pharmacy"/>
    <x v="24"/>
    <x v="1"/>
    <n v="0.92749723137200002"/>
    <x v="1"/>
    <n v="0.92610417327799999"/>
    <x v="0"/>
    <x v="0"/>
    <x v="1797"/>
  </r>
  <r>
    <s v="RIFAXIMIN 550 MG TAB"/>
    <s v="rifaximin 550_mg tablet"/>
    <s v="Pharmacy"/>
    <x v="1"/>
    <x v="1"/>
    <n v="0.92749723137200002"/>
    <x v="1"/>
    <n v="0.92842831475700005"/>
    <x v="0"/>
    <x v="0"/>
    <x v="1798"/>
  </r>
  <r>
    <s v="RIVAROXABAN 10 MG TAB"/>
    <s v="rivaroxaban 10_mg tablet"/>
    <s v="Pharmacy"/>
    <x v="23"/>
    <x v="1"/>
    <n v="0.903595691383"/>
    <x v="1"/>
    <n v="0.904939339427"/>
    <x v="0"/>
    <x v="0"/>
    <x v="1799"/>
  </r>
  <r>
    <s v="RIVAROXABAN 10 MG TAB"/>
    <s v="rivaroxaban 10_mg tablet"/>
    <s v="Pharmacy"/>
    <x v="1"/>
    <x v="1"/>
    <n v="0.903595691383"/>
    <x v="1"/>
    <n v="0.90384157186500003"/>
    <x v="0"/>
    <x v="0"/>
    <x v="1800"/>
  </r>
  <r>
    <s v="RNTL OUTLOOK PUMP DAILY"/>
    <s v="rental outlook pump daily"/>
    <s v="Capital Equipment"/>
    <x v="6"/>
    <x v="15"/>
    <n v="0.85710052738200004"/>
    <x v="15"/>
    <n v="0.863970569799"/>
    <x v="0"/>
    <x v="0"/>
    <x v="1801"/>
  </r>
  <r>
    <s v="ROCURONIUM 10MG/ML 10ML VL"/>
    <s v="rocuronium 10_mg/ml 10_ml vial"/>
    <s v="Pharmacy"/>
    <x v="1"/>
    <x v="1"/>
    <n v="0.94965132555200005"/>
    <x v="1"/>
    <n v="0.94937231558799995"/>
    <x v="0"/>
    <x v="0"/>
    <x v="1802"/>
  </r>
  <r>
    <s v="ROOM ACUTE"/>
    <s v="room acute"/>
    <s v="Room and Board"/>
    <x v="5"/>
    <x v="4"/>
    <n v="0.91598257596699995"/>
    <x v="4"/>
    <n v="0.922343026053"/>
    <x v="0"/>
    <x v="0"/>
    <x v="1803"/>
  </r>
  <r>
    <s v="ROOM CHARGE MEDICAL SURGICAL"/>
    <s v="room charge medical surgical"/>
    <s v="Room and Board"/>
    <x v="5"/>
    <x v="4"/>
    <n v="0.56732937202300004"/>
    <x v="4"/>
    <n v="0.78075869159199995"/>
    <x v="0"/>
    <x v="0"/>
    <x v="1804"/>
  </r>
  <r>
    <s v="ROOM CHARGE NICU 174"/>
    <s v="room charge neonatal_intensive_care_unit 174"/>
    <s v="Room and Board"/>
    <x v="5"/>
    <x v="4"/>
    <n v="0.894779608773"/>
    <x v="4"/>
    <n v="0.90480124639899995"/>
    <x v="0"/>
    <x v="0"/>
    <x v="1805"/>
  </r>
  <r>
    <s v="ROOM CHARGE NICU 174"/>
    <s v="room charge neonatal_intensive_care_unit 174"/>
    <s v="Room and Board"/>
    <x v="5"/>
    <x v="4"/>
    <n v="0.894779608773"/>
    <x v="4"/>
    <n v="0.90480124639899995"/>
    <x v="0"/>
    <x v="0"/>
    <x v="1805"/>
  </r>
  <r>
    <s v="ROOM E311 6"/>
    <s v="room e311 6"/>
    <s v="Room and Board"/>
    <x v="4"/>
    <x v="4"/>
    <n v="0.962368146295"/>
    <x v="4"/>
    <n v="0.95370360635899998"/>
    <x v="0"/>
    <x v="0"/>
    <x v="1806"/>
  </r>
  <r>
    <s v="ROOM E313 6"/>
    <s v="room e313 6"/>
    <s v="Room and Board"/>
    <x v="4"/>
    <x v="4"/>
    <n v="0.962368146295"/>
    <x v="4"/>
    <n v="0.95370360635899998"/>
    <x v="0"/>
    <x v="0"/>
    <x v="1806"/>
  </r>
  <r>
    <s v="ROOM E737 2"/>
    <s v="room e737 2"/>
    <s v="Room and Board"/>
    <x v="5"/>
    <x v="4"/>
    <n v="0.95486814629500005"/>
    <x v="4"/>
    <n v="0.94666944884199999"/>
    <x v="0"/>
    <x v="0"/>
    <x v="1807"/>
  </r>
  <r>
    <s v="ROOM M377 N"/>
    <s v="room m377 n"/>
    <s v="Room and Board"/>
    <x v="4"/>
    <x v="4"/>
    <n v="0.962368146295"/>
    <x v="4"/>
    <n v="0.95370360635899998"/>
    <x v="0"/>
    <x v="0"/>
    <x v="1806"/>
  </r>
  <r>
    <s v="ROPIVACAINE 150 MG INJ"/>
    <s v="ropivacaine 150_mg injection"/>
    <s v="Pharmacy"/>
    <x v="21"/>
    <x v="1"/>
    <n v="0.92847346749500004"/>
    <x v="1"/>
    <n v="0.92972003562500005"/>
    <x v="0"/>
    <x v="0"/>
    <x v="1808"/>
  </r>
  <r>
    <s v="ROPIVACAINE 1MG INJ"/>
    <s v="ropivacaine 1_mg injection"/>
    <s v="Pharmacy"/>
    <x v="1"/>
    <x v="1"/>
    <n v="0.940382030747"/>
    <x v="1"/>
    <n v="0.94200128346300005"/>
    <x v="0"/>
    <x v="0"/>
    <x v="1809"/>
  </r>
  <r>
    <s v="ROXICODONE 5MG TABLET"/>
    <s v="roxicodone 5_mg tablet"/>
    <s v="Pharmacy"/>
    <x v="23"/>
    <x v="1"/>
    <n v="0.96132953328799997"/>
    <x v="1"/>
    <n v="0.96551067585600003"/>
    <x v="0"/>
    <x v="0"/>
    <x v="1810"/>
  </r>
  <r>
    <s v="ROXICODONE 5MG TABLET"/>
    <s v="roxicodone 5_mg tablet"/>
    <s v="Pharmacy"/>
    <x v="13"/>
    <x v="1"/>
    <n v="0.96132953328799997"/>
    <x v="1"/>
    <n v="0.96103392967199996"/>
    <x v="0"/>
    <x v="0"/>
    <x v="1811"/>
  </r>
  <r>
    <s v="ROXICODONE 5MG TABLET"/>
    <s v="roxicodone 5_mg tablet"/>
    <s v="Pharmacy"/>
    <x v="1"/>
    <x v="1"/>
    <n v="0.96132953328799997"/>
    <x v="1"/>
    <n v="0.96067580117100004"/>
    <x v="0"/>
    <x v="0"/>
    <x v="1812"/>
  </r>
  <r>
    <s v="SAFE SLEEP KIT"/>
    <s v="safe sleep kit"/>
    <s v="Supply"/>
    <x v="6"/>
    <x v="3"/>
    <n v="0.91528039824899998"/>
    <x v="3"/>
    <n v="0.92836643483799997"/>
    <x v="0"/>
    <x v="0"/>
    <x v="1813"/>
  </r>
  <r>
    <s v="SAFETY AIRWAY PRECAUTION"/>
    <s v="safety airway precaution"/>
    <s v="Supply"/>
    <x v="6"/>
    <x v="5"/>
    <n v="0.37160973805399999"/>
    <x v="5"/>
    <n v="0.19985317512600001"/>
    <x v="1"/>
    <x v="1"/>
    <x v="1814"/>
  </r>
  <r>
    <s v="SCISSORS S/B 5 DISP"/>
    <s v="scissors sharp blunt 5 disposable"/>
    <s v="Supply"/>
    <x v="6"/>
    <x v="3"/>
    <n v="0.88154858978200001"/>
    <x v="3"/>
    <n v="0.87930001525000001"/>
    <x v="0"/>
    <x v="0"/>
    <x v="1815"/>
  </r>
  <r>
    <s v="SCREW 4.0 X 25"/>
    <s v="screw 4 25"/>
    <s v="Implant"/>
    <x v="10"/>
    <x v="9"/>
    <n v="0.95224076932699997"/>
    <x v="9"/>
    <n v="0.95167010928899998"/>
    <x v="0"/>
    <x v="0"/>
    <x v="1816"/>
  </r>
  <r>
    <s v="SCREW 4.5 X 25"/>
    <s v="screw 4.5 25"/>
    <s v="Implant"/>
    <x v="10"/>
    <x v="9"/>
    <n v="0.94974076932700002"/>
    <x v="9"/>
    <n v="0.94917010928900003"/>
    <x v="0"/>
    <x v="0"/>
    <x v="1816"/>
  </r>
  <r>
    <s v="SCREW 6.5 X 50"/>
    <s v="screw 6.5 50"/>
    <s v="Implant"/>
    <x v="10"/>
    <x v="9"/>
    <n v="0.94719139782299999"/>
    <x v="9"/>
    <n v="0.94644633457500005"/>
    <x v="0"/>
    <x v="0"/>
    <x v="1817"/>
  </r>
  <r>
    <s v="SCREW POLY 4.35X20 DEPUY"/>
    <s v="screw poly 4.35x20 depuy"/>
    <s v="Implant"/>
    <x v="10"/>
    <x v="9"/>
    <n v="0.96948232738899998"/>
    <x v="9"/>
    <n v="0.95641231730999998"/>
    <x v="0"/>
    <x v="0"/>
    <x v="1818"/>
  </r>
  <r>
    <s v="SCREW POLY 5.0X35 DEPUY"/>
    <s v="screw poly 5.0x35 depuy"/>
    <s v="Implant"/>
    <x v="10"/>
    <x v="9"/>
    <n v="0.96948232738899998"/>
    <x v="9"/>
    <n v="0.95641231730999998"/>
    <x v="0"/>
    <x v="0"/>
    <x v="1818"/>
  </r>
  <r>
    <s v="SCREW SLF DRILLING 4MM"/>
    <s v="screw self drilling 4mm"/>
    <s v="Implant"/>
    <x v="10"/>
    <x v="9"/>
    <n v="0.77622080980999997"/>
    <x v="9"/>
    <n v="0.781909714531"/>
    <x v="0"/>
    <x v="0"/>
    <x v="1819"/>
  </r>
  <r>
    <s v="SEDIMENTATION RATE RBC AUT"/>
    <s v="sedimentation rate red_blood_cell automated"/>
    <s v="Laboratory"/>
    <x v="0"/>
    <x v="0"/>
    <n v="0.94623376666100001"/>
    <x v="0"/>
    <n v="0.93131496618700005"/>
    <x v="0"/>
    <x v="0"/>
    <x v="1820"/>
  </r>
  <r>
    <s v="SELF CARE"/>
    <s v="self care"/>
    <s v="PT / OT / Speech Therapy"/>
    <x v="18"/>
    <x v="13"/>
    <n v="0.89090860151899998"/>
    <x v="13"/>
    <n v="0.904891165356"/>
    <x v="0"/>
    <x v="0"/>
    <x v="1821"/>
  </r>
  <r>
    <s v="SELF CARE/HOME MGMT 15 MIN"/>
    <s v="self care home management 15_minutes"/>
    <s v="PT / OT / Speech Therapy"/>
    <x v="18"/>
    <x v="13"/>
    <n v="0.91733476347300003"/>
    <x v="13"/>
    <n v="0.92723267919700003"/>
    <x v="0"/>
    <x v="0"/>
    <x v="1822"/>
  </r>
  <r>
    <s v="SELF CARE/HOME MGMT 15 MIN"/>
    <s v="self care home management 15_minutes"/>
    <s v="PT / OT / Speech Therapy"/>
    <x v="1"/>
    <x v="13"/>
    <n v="0.91733476347300003"/>
    <x v="13"/>
    <n v="0.83666666666699996"/>
    <x v="0"/>
    <x v="0"/>
    <x v="1823"/>
  </r>
  <r>
    <s v="SELFCARE HOME MGMT 15 MIN"/>
    <s v="selfcare home management 15_minutes"/>
    <s v="PT / OT / Speech Therapy"/>
    <x v="18"/>
    <x v="13"/>
    <n v="0.82096949106299999"/>
    <x v="13"/>
    <n v="0.93264299522799998"/>
    <x v="0"/>
    <x v="0"/>
    <x v="1824"/>
  </r>
  <r>
    <s v="SEMI PRIVATE ROOM"/>
    <s v="semi private room"/>
    <s v="Room and Board"/>
    <x v="5"/>
    <x v="4"/>
    <n v="0.94881874048699999"/>
    <x v="4"/>
    <n v="0.95161023554000002"/>
    <x v="0"/>
    <x v="0"/>
    <x v="1825"/>
  </r>
  <r>
    <s v="SENNA DOCUSATE 8.6 50 MG T"/>
    <s v="senna docusate 8.6 50_mg tablet"/>
    <s v="Pharmacy"/>
    <x v="23"/>
    <x v="1"/>
    <n v="0.978841089045"/>
    <x v="1"/>
    <n v="0.97941434412399997"/>
    <x v="0"/>
    <x v="0"/>
    <x v="1826"/>
  </r>
  <r>
    <s v="SENNA DOCUSATE 8.6 50 MG T"/>
    <s v="senna docusate 8.6 50_mg tablet"/>
    <s v="Pharmacy"/>
    <x v="1"/>
    <x v="1"/>
    <n v="0.978841089045"/>
    <x v="1"/>
    <n v="0.97939383365800003"/>
    <x v="0"/>
    <x v="0"/>
    <x v="1827"/>
  </r>
  <r>
    <s v="SENNA/DOCUSATE 8.6/50 MG TAB"/>
    <s v="senna docusate 8.6/50_mg tablet"/>
    <s v="Pharmacy"/>
    <x v="1"/>
    <x v="1"/>
    <n v="0.97634108904500005"/>
    <x v="1"/>
    <n v="0.97689383365799998"/>
    <x v="0"/>
    <x v="0"/>
    <x v="1828"/>
  </r>
  <r>
    <s v="SENOKOT SYRP 218MG/5ML SENNA"/>
    <s v="senokot syrup 218 mg/5 ml senna"/>
    <s v="Pharmacy"/>
    <x v="1"/>
    <x v="1"/>
    <n v="0.78319334343699998"/>
    <x v="1"/>
    <n v="0.78183374003299999"/>
    <x v="0"/>
    <x v="0"/>
    <x v="1829"/>
  </r>
  <r>
    <s v="SENOKOT SYRP 218MG/5ML SENNA"/>
    <s v="senokot syrup 218 mg/5 ml senna"/>
    <s v="Pharmacy"/>
    <x v="1"/>
    <x v="1"/>
    <n v="0.78319334343699998"/>
    <x v="1"/>
    <n v="0.78183374003299999"/>
    <x v="0"/>
    <x v="0"/>
    <x v="1829"/>
  </r>
  <r>
    <s v="SENSER PSOX ADT/NEO DIGITAL LF"/>
    <s v="sensor pulse_ox adult neonatal digital latex_free"/>
    <s v="Supply"/>
    <x v="6"/>
    <x v="3"/>
    <n v="0.79183576016599999"/>
    <x v="3"/>
    <n v="0.79614822004800001"/>
    <x v="0"/>
    <x v="0"/>
    <x v="1830"/>
  </r>
  <r>
    <s v="SERATONIN RELEASE ASSAY"/>
    <s v="seratonin release assay"/>
    <s v="Laboratory"/>
    <x v="0"/>
    <x v="0"/>
    <n v="0.76501567458200004"/>
    <x v="0"/>
    <n v="0.77662259938199996"/>
    <x v="0"/>
    <x v="0"/>
    <x v="1831"/>
  </r>
  <r>
    <s v="SEROTONIN RELEASE ASSAY"/>
    <s v="serotonin release assay"/>
    <s v="Laboratory"/>
    <x v="0"/>
    <x v="0"/>
    <n v="0.48973679660500002"/>
    <x v="0"/>
    <n v="0.48446827502299999"/>
    <x v="0"/>
    <x v="0"/>
    <x v="1832"/>
  </r>
  <r>
    <s v="SET AUTOTRNS FRESENIUS C.A.T.S"/>
    <s v="set autotrans fresenius continuous auto transfusion system"/>
    <s v="Supply"/>
    <x v="6"/>
    <x v="3"/>
    <n v="0.98999012126300001"/>
    <x v="3"/>
    <n v="0.98277060751300005"/>
    <x v="0"/>
    <x v="0"/>
    <x v="1833"/>
  </r>
  <r>
    <s v="SET AUTOTRNS FRESENIUS C.A.T.S"/>
    <s v="set autotrans fresenius continuous auto transfusion system"/>
    <s v="Supply"/>
    <x v="6"/>
    <x v="3"/>
    <n v="0.98999012126300001"/>
    <x v="3"/>
    <n v="0.98277060751300005"/>
    <x v="0"/>
    <x v="0"/>
    <x v="1833"/>
  </r>
  <r>
    <s v="SET BEQ HLS 7.0"/>
    <s v="set beq hls 7"/>
    <s v="Nursing Services"/>
    <x v="6"/>
    <x v="3"/>
    <n v="0.76522426538999999"/>
    <x v="3"/>
    <n v="0.77282569585600003"/>
    <x v="1"/>
    <x v="1"/>
    <x v="1834"/>
  </r>
  <r>
    <s v="SET CATH PRSS PLCMNT"/>
    <s v="set catheter pressure placement"/>
    <s v="Supply"/>
    <x v="6"/>
    <x v="3"/>
    <n v="0.78933419604099997"/>
    <x v="3"/>
    <n v="0.79350466287400001"/>
    <x v="0"/>
    <x v="0"/>
    <x v="1835"/>
  </r>
  <r>
    <s v="SET CATH PRSS PLCMNT"/>
    <s v="set catheter pressure placement"/>
    <s v="Supply"/>
    <x v="6"/>
    <x v="3"/>
    <n v="0.78933419604099997"/>
    <x v="3"/>
    <n v="0.79350466287400001"/>
    <x v="0"/>
    <x v="0"/>
    <x v="1835"/>
  </r>
  <r>
    <s v="SET CLEARLINK DUAL VENTED FLOW"/>
    <s v="set clearlink dual vented flow"/>
    <s v="Supply"/>
    <x v="6"/>
    <x v="3"/>
    <n v="0.76223099830300001"/>
    <x v="3"/>
    <n v="0.77005602085199998"/>
    <x v="0"/>
    <x v="0"/>
    <x v="1836"/>
  </r>
  <r>
    <s v="SET DILATOR 8 20FRX10 15CM"/>
    <s v="set dilator 8 20fr 10 15cm"/>
    <s v="Supply"/>
    <x v="6"/>
    <x v="3"/>
    <n v="0.81353286206999997"/>
    <x v="3"/>
    <n v="0.81783858063500003"/>
    <x v="0"/>
    <x v="0"/>
    <x v="1837"/>
  </r>
  <r>
    <s v="SET DRESSING SVAMP LARGE"/>
    <s v="set dressing svamp large"/>
    <s v="Supply"/>
    <x v="6"/>
    <x v="3"/>
    <n v="0.88204567635300002"/>
    <x v="3"/>
    <n v="0.88329284396700003"/>
    <x v="0"/>
    <x v="0"/>
    <x v="1838"/>
  </r>
  <r>
    <s v="SET DRESSING SVAMP MEDIUM"/>
    <s v="set dressing svamp medium"/>
    <s v="Supply"/>
    <x v="6"/>
    <x v="3"/>
    <n v="0.92840784104600005"/>
    <x v="3"/>
    <n v="0.93094889164600003"/>
    <x v="0"/>
    <x v="0"/>
    <x v="1839"/>
  </r>
  <r>
    <s v="SET EXT BIFURCATED 4IN"/>
    <s v="set extension bifurcated 4 inches"/>
    <s v="Supply"/>
    <x v="6"/>
    <x v="3"/>
    <n v="0.87517919326100002"/>
    <x v="3"/>
    <n v="0.87196690796599996"/>
    <x v="0"/>
    <x v="0"/>
    <x v="1840"/>
  </r>
  <r>
    <s v="SET EXT BIFURCATED 4IN"/>
    <s v="set extension bifurcated 4 inches"/>
    <s v="Supply"/>
    <x v="6"/>
    <x v="3"/>
    <n v="0.87517919326100002"/>
    <x v="3"/>
    <n v="0.87196690796599996"/>
    <x v="0"/>
    <x v="0"/>
    <x v="1840"/>
  </r>
  <r>
    <s v="SET GRAVITY 20DRP CK VLV VNT"/>
    <s v="set gravity 20_drop check valve vent"/>
    <s v="Supply"/>
    <x v="6"/>
    <x v="3"/>
    <n v="0.74749698638700002"/>
    <x v="3"/>
    <n v="0.75559465186399999"/>
    <x v="0"/>
    <x v="0"/>
    <x v="1841"/>
  </r>
  <r>
    <s v="SET IV SEC NO DHP W/HNG 14230 "/>
    <s v="set intravenous sec dhp hng 14230"/>
    <s v="Supply"/>
    <x v="6"/>
    <x v="3"/>
    <n v="0.77225327150800005"/>
    <x v="3"/>
    <n v="0.77726900457400006"/>
    <x v="0"/>
    <x v="0"/>
    <x v="1842"/>
  </r>
  <r>
    <s v="SET IV TUBE CUST ADLT"/>
    <s v="set intravenous tube custom adult"/>
    <s v="Supply"/>
    <x v="6"/>
    <x v="3"/>
    <n v="0.95152113226000001"/>
    <x v="3"/>
    <n v="0.95360936975599997"/>
    <x v="0"/>
    <x v="0"/>
    <x v="1843"/>
  </r>
  <r>
    <s v="SET IV Y EXT"/>
    <s v="set intravenous extension"/>
    <s v="Supply"/>
    <x v="6"/>
    <x v="3"/>
    <n v="0.81998115284499995"/>
    <x v="3"/>
    <n v="0.81442923088600006"/>
    <x v="0"/>
    <x v="0"/>
    <x v="1844"/>
  </r>
  <r>
    <s v="SET TISSEL FIBRIN SEALANT SPRY"/>
    <s v="set tissel fibrin sealant spray"/>
    <s v="Supply"/>
    <x v="6"/>
    <x v="3"/>
    <n v="0.483401564856"/>
    <x v="3"/>
    <n v="0.49151159277299999"/>
    <x v="0"/>
    <x v="0"/>
    <x v="1845"/>
  </r>
  <r>
    <s v="SET VENTED SYRINGE"/>
    <s v="set vented syringe"/>
    <s v="Supply"/>
    <x v="6"/>
    <x v="3"/>
    <n v="0.483586424076"/>
    <x v="3"/>
    <n v="0.48776487924599998"/>
    <x v="0"/>
    <x v="0"/>
    <x v="1846"/>
  </r>
  <r>
    <s v="SEVELAMER 400MG TABLET"/>
    <s v="sevelamer 400 mg tablet"/>
    <s v="Pharmacy"/>
    <x v="1"/>
    <x v="1"/>
    <n v="0.97729678018499999"/>
    <x v="1"/>
    <n v="0.97736315645000005"/>
    <x v="0"/>
    <x v="0"/>
    <x v="1847"/>
  </r>
  <r>
    <s v="SEVELAMER CARBONATE 800 MG"/>
    <s v="sevelamer carbonate 800_mg"/>
    <s v="Pharmacy"/>
    <x v="23"/>
    <x v="1"/>
    <n v="0.90289171665099999"/>
    <x v="1"/>
    <n v="0.893028639239"/>
    <x v="0"/>
    <x v="0"/>
    <x v="1848"/>
  </r>
  <r>
    <s v="SEVELAMER CARBONATE 800 MG"/>
    <s v="sevelamer carbonate 800_mg"/>
    <s v="Pharmacy"/>
    <x v="1"/>
    <x v="1"/>
    <n v="0.90289171665099999"/>
    <x v="1"/>
    <n v="0.893492133902"/>
    <x v="0"/>
    <x v="0"/>
    <x v="1849"/>
  </r>
  <r>
    <s v="SHEATH INTRO 8FR 2.5CM RSB803"/>
    <s v="sheath introducer 8fr 2.5cm rsb803"/>
    <s v="Supply"/>
    <x v="6"/>
    <x v="3"/>
    <n v="0.95384735446199997"/>
    <x v="3"/>
    <n v="0.960668420154"/>
    <x v="0"/>
    <x v="0"/>
    <x v="1850"/>
  </r>
  <r>
    <s v="SHEATH INTRO PINNACLE PERIPH GW6FRX10"/>
    <s v="sheath intro pinnacle peripheral gw6frx10"/>
    <s v="Supply"/>
    <x v="6"/>
    <x v="3"/>
    <n v="0.97571340823700003"/>
    <x v="3"/>
    <n v="0.97749116699399996"/>
    <x v="0"/>
    <x v="0"/>
    <x v="1851"/>
  </r>
  <r>
    <s v="SILDENAFIL 0.8MG PER 1ML INJ"/>
    <s v="sildenafil 0.8_mg per 1_ml injection"/>
    <s v="Plan Benefit"/>
    <x v="1"/>
    <x v="17"/>
    <n v="0.90333333333300003"/>
    <x v="18"/>
    <n v="0.91644637072900004"/>
    <x v="0"/>
    <x v="0"/>
    <x v="1852"/>
  </r>
  <r>
    <s v="SILDENAFIL 10 MG/ML SUSR 112 ML BOTTLE"/>
    <s v="sildenafil 10_mg/ml susr 112_ml bottle"/>
    <s v="Plan Benefit"/>
    <x v="1"/>
    <x v="17"/>
    <n v="0.936230484636"/>
    <x v="18"/>
    <n v="0.94727128793100002"/>
    <x v="0"/>
    <x v="0"/>
    <x v="1853"/>
  </r>
  <r>
    <s v="SILDENAFIL 2.5 MG/ML"/>
    <s v="sildenafil 2.5 mg ml"/>
    <s v="Plan Benefit"/>
    <x v="1"/>
    <x v="17"/>
    <n v="0.96283239871799997"/>
    <x v="18"/>
    <n v="0.96487682752500004"/>
    <x v="0"/>
    <x v="0"/>
    <x v="1854"/>
  </r>
  <r>
    <s v="SILDENAFIL 2.5 MG/ML"/>
    <s v="sildenafil 2.5 mg ml"/>
    <s v="Plan Benefit"/>
    <x v="1"/>
    <x v="17"/>
    <n v="0.96283239871799997"/>
    <x v="18"/>
    <n v="0.96487682752500004"/>
    <x v="0"/>
    <x v="0"/>
    <x v="1854"/>
  </r>
  <r>
    <s v="SILDENAFIL 2.5 MG/ML 2.5"/>
    <s v="sildenafil 2.5_mg/ml 2.5"/>
    <s v="Plan Benefit"/>
    <x v="1"/>
    <x v="17"/>
    <n v="0.94551137983400002"/>
    <x v="18"/>
    <n v="0.94066273261400002"/>
    <x v="0"/>
    <x v="0"/>
    <x v="1855"/>
  </r>
  <r>
    <s v="SILDENAFIL 2.5 MG/ML 2.5 MG/ML"/>
    <s v="sildenafil 2.5_mg/ml 2.5_mg/ml"/>
    <s v="Plan Benefit"/>
    <x v="1"/>
    <x v="17"/>
    <n v="0.92690883463899998"/>
    <x v="18"/>
    <n v="0.92458775379400004"/>
    <x v="0"/>
    <x v="0"/>
    <x v="1856"/>
  </r>
  <r>
    <s v="SILDENAFIL 20 MG TAB"/>
    <s v="sildenafil 20 mg tablet"/>
    <s v="Plan Benefit"/>
    <x v="23"/>
    <x v="17"/>
    <n v="0.88917772014999996"/>
    <x v="18"/>
    <n v="0.94829839979399999"/>
    <x v="0"/>
    <x v="0"/>
    <x v="1857"/>
  </r>
  <r>
    <s v="SILDENAFIL 20 MG TAB"/>
    <s v="sildenafil 20 mg tablet"/>
    <s v="Plan Benefit"/>
    <x v="1"/>
    <x v="17"/>
    <n v="0.88917772014999996"/>
    <x v="18"/>
    <n v="0.84933932912599996"/>
    <x v="0"/>
    <x v="0"/>
    <x v="1858"/>
  </r>
  <r>
    <s v="SILDENAFIL ORAL"/>
    <s v="sildenafil oral"/>
    <s v="Plan Benefit"/>
    <x v="1"/>
    <x v="17"/>
    <n v="0.918752915482"/>
    <x v="18"/>
    <n v="0.90762542531699997"/>
    <x v="0"/>
    <x v="0"/>
    <x v="1859"/>
  </r>
  <r>
    <s v="SILVER SULFADIAZINE CR 1% 50G"/>
    <s v="silver sulfadiazine cream 1% 50_gm"/>
    <s v="Pharmacy"/>
    <x v="1"/>
    <x v="1"/>
    <n v="0.76723407555800005"/>
    <x v="1"/>
    <n v="0.78280018457"/>
    <x v="0"/>
    <x v="0"/>
    <x v="1860"/>
  </r>
  <r>
    <s v="SIMETHICONE/MYLICON 40MG/0.6ML"/>
    <s v="simethicone mylicon 40 mg/0.6 ml"/>
    <s v="Pharmacy"/>
    <x v="1"/>
    <x v="1"/>
    <n v="0.91058106175200004"/>
    <x v="1"/>
    <n v="0.91093283048899998"/>
    <x v="0"/>
    <x v="0"/>
    <x v="1861"/>
  </r>
  <r>
    <s v="SIMETHICONE/MYLICON 40MG/0.6ML"/>
    <s v="simethicone mylicon 40 mg/0.6 ml"/>
    <s v="Pharmacy"/>
    <x v="1"/>
    <x v="1"/>
    <n v="0.91058106175200004"/>
    <x v="1"/>
    <n v="0.91093283048899998"/>
    <x v="0"/>
    <x v="0"/>
    <x v="1861"/>
  </r>
  <r>
    <s v="SKELETAL SURVEY COMPLETE SKELETAL SURVEY COMPLETE"/>
    <s v="skeletal survey complete"/>
    <s v="Radiology"/>
    <x v="9"/>
    <x v="7"/>
    <n v="0.31326230651199999"/>
    <x v="7"/>
    <n v="0.426491860025"/>
    <x v="0"/>
    <x v="0"/>
    <x v="1862"/>
  </r>
  <r>
    <s v="SLEEP SACK KIT"/>
    <s v="sleep sack kit"/>
    <s v="Supply"/>
    <x v="6"/>
    <x v="3"/>
    <n v="0.95892284874400002"/>
    <x v="3"/>
    <n v="0.96123595725400002"/>
    <x v="0"/>
    <x v="0"/>
    <x v="1863"/>
  </r>
  <r>
    <s v="SLEEVE SUT STP SHRT RADIALLY X"/>
    <s v="sleeve suture strip short radially x"/>
    <s v="Supply"/>
    <x v="6"/>
    <x v="3"/>
    <n v="0.74721153836999998"/>
    <x v="3"/>
    <n v="0.75546638152400003"/>
    <x v="0"/>
    <x v="0"/>
    <x v="1864"/>
  </r>
  <r>
    <s v="SMEAR FLUORESCENT OR AFB"/>
    <s v="smear fluorescent acid fast bacillus"/>
    <s v="Laboratory"/>
    <x v="0"/>
    <x v="0"/>
    <n v="0.93960767786999999"/>
    <x v="0"/>
    <n v="0.94480249675100003"/>
    <x v="0"/>
    <x v="0"/>
    <x v="1865"/>
  </r>
  <r>
    <s v="SMEAR GRAM GIEMSA"/>
    <s v="smear gram giemsa"/>
    <s v="Laboratory"/>
    <x v="0"/>
    <x v="0"/>
    <n v="0.87989509693400003"/>
    <x v="0"/>
    <n v="0.92284128014"/>
    <x v="0"/>
    <x v="0"/>
    <x v="1866"/>
  </r>
  <r>
    <s v="SMR PRIM SRC GRAM/GIEMSA S"/>
    <s v="smear primary source gram giemsa"/>
    <s v="Laboratory"/>
    <x v="0"/>
    <x v="0"/>
    <n v="0.77239325377500001"/>
    <x v="0"/>
    <n v="0.77314761315400005"/>
    <x v="0"/>
    <x v="0"/>
    <x v="1867"/>
  </r>
  <r>
    <s v="SMR PRIM SRC GRAM/GIEMSA STAIN BCT FUNGI/CELL"/>
    <s v="smear primary source gram giemsa stain bacteria fungi cell"/>
    <s v="Laboratory"/>
    <x v="0"/>
    <x v="0"/>
    <n v="0.73800519008099996"/>
    <x v="0"/>
    <n v="0.74384775634699996"/>
    <x v="0"/>
    <x v="0"/>
    <x v="1868"/>
  </r>
  <r>
    <s v="SNARE ENSNARE 27 15MM"/>
    <s v="snare ensnare 27 15mm"/>
    <s v="Supply"/>
    <x v="6"/>
    <x v="9"/>
    <n v="0.27425105937299998"/>
    <x v="3"/>
    <n v="0.47735531212999999"/>
    <x v="1"/>
    <x v="0"/>
    <x v="1869"/>
  </r>
  <r>
    <s v="SNGL DRUG CLASS IMMUNOASSAY PNL URINE"/>
    <s v="single drug class immunoassay panel urine"/>
    <s v="Laboratory"/>
    <x v="0"/>
    <x v="0"/>
    <n v="0.93994599953799995"/>
    <x v="0"/>
    <n v="0.93821057011200004"/>
    <x v="0"/>
    <x v="0"/>
    <x v="1870"/>
  </r>
  <r>
    <s v="SOD BICARB 8 4% 50ML"/>
    <s v="sodium_bicarbonate 8.4% 50_ml"/>
    <s v="Pharmacy"/>
    <x v="1"/>
    <x v="1"/>
    <n v="0.87676492980200005"/>
    <x v="1"/>
    <n v="0.84766299159799996"/>
    <x v="0"/>
    <x v="0"/>
    <x v="1871"/>
  </r>
  <r>
    <s v="SOD CHL 0.9% 3ML INH"/>
    <s v="sodium chloride 0.9% 3_ml inhaled"/>
    <s v="Supply"/>
    <x v="1"/>
    <x v="2"/>
    <n v="0.85"/>
    <x v="2"/>
    <n v="0.85"/>
    <x v="1"/>
    <x v="1"/>
    <x v="39"/>
  </r>
  <r>
    <s v="SOD CHLOR 0.9%"/>
    <s v="sodium chloride 0.9%"/>
    <s v="Diluent / Flush / Irrigant"/>
    <x v="2"/>
    <x v="2"/>
    <n v="0.92029095254600002"/>
    <x v="2"/>
    <n v="0.92833264115000003"/>
    <x v="0"/>
    <x v="0"/>
    <x v="1872"/>
  </r>
  <r>
    <s v="SOD CHLOR 0.9%"/>
    <s v="sodium chloride 0.9%"/>
    <s v="Diluent / Flush / Irrigant"/>
    <x v="1"/>
    <x v="2"/>
    <n v="0.92029095254600002"/>
    <x v="2"/>
    <n v="0.92013045656000003"/>
    <x v="0"/>
    <x v="0"/>
    <x v="1873"/>
  </r>
  <r>
    <s v="SOD CHLOR 9% 20ML"/>
    <s v="sodium_chloride .9% 20_ml"/>
    <s v="Diluent / Flush / Irrigant"/>
    <x v="1"/>
    <x v="2"/>
    <n v="0.89313513310199999"/>
    <x v="2"/>
    <n v="0.90522813601800001"/>
    <x v="0"/>
    <x v="0"/>
    <x v="1874"/>
  </r>
  <r>
    <s v="SOD CHLORIDE"/>
    <s v="sodium chloride"/>
    <s v="Diluent / Flush / Irrigant"/>
    <x v="2"/>
    <x v="2"/>
    <n v="0.94705460339400005"/>
    <x v="2"/>
    <n v="0.95777685486599995"/>
    <x v="0"/>
    <x v="0"/>
    <x v="1875"/>
  </r>
  <r>
    <s v="SOD CHLORIDE"/>
    <s v="sodium chloride"/>
    <s v="Diluent / Flush / Irrigant"/>
    <x v="1"/>
    <x v="2"/>
    <n v="0.94705460339400005"/>
    <x v="2"/>
    <n v="0.94684060874700005"/>
    <x v="0"/>
    <x v="0"/>
    <x v="1876"/>
  </r>
  <r>
    <s v="SOD CHLORIDE 0."/>
    <s v="sodium chloride 0"/>
    <s v="Diluent / Flush / Irrigant"/>
    <x v="6"/>
    <x v="2"/>
    <n v="0.93279095254599997"/>
    <x v="2"/>
    <n v="0.84440731418000003"/>
    <x v="0"/>
    <x v="0"/>
    <x v="1877"/>
  </r>
  <r>
    <s v="SOD PHOSPHATE 15ML 45MM"/>
    <s v="sodium phosphate 15_ml 45mm"/>
    <s v="Pharmacy"/>
    <x v="1"/>
    <x v="1"/>
    <n v="0.90727732830300001"/>
    <x v="1"/>
    <n v="0.90425298661300002"/>
    <x v="0"/>
    <x v="0"/>
    <x v="1878"/>
  </r>
  <r>
    <s v="SODIUM ACETATE 2 MEQ/ML SOLN 20 ML EXTEMP"/>
    <s v="sodium acetate 2_meq/ml solution 20_ml extemp"/>
    <s v="Pharmacy"/>
    <x v="1"/>
    <x v="1"/>
    <n v="0.93052650655799996"/>
    <x v="1"/>
    <n v="0.89484629880199995"/>
    <x v="0"/>
    <x v="0"/>
    <x v="1879"/>
  </r>
  <r>
    <s v="SODIUM BICARB TAB 650MG"/>
    <s v="sodium bicarb tablet 650_mg"/>
    <s v="Pharmacy"/>
    <x v="1"/>
    <x v="1"/>
    <n v="0.92975406494799995"/>
    <x v="1"/>
    <n v="0.92703587877399996"/>
    <x v="0"/>
    <x v="0"/>
    <x v="1880"/>
  </r>
  <r>
    <s v="SODIUM BICARBONATE 650 MG TABS"/>
    <s v="sodium_bicarbonate 650_mg tablets"/>
    <s v="Pharmacy"/>
    <x v="23"/>
    <x v="1"/>
    <n v="0.97578828995699995"/>
    <x v="1"/>
    <n v="0.97747651863200002"/>
    <x v="0"/>
    <x v="0"/>
    <x v="1881"/>
  </r>
  <r>
    <s v="SODIUM BICARBONATE 650 MG TABS"/>
    <s v="sodium_bicarbonate 650_mg tablets"/>
    <s v="Pharmacy"/>
    <x v="12"/>
    <x v="1"/>
    <n v="0.97578828995699995"/>
    <x v="1"/>
    <n v="0.97069620915999999"/>
    <x v="0"/>
    <x v="0"/>
    <x v="1882"/>
  </r>
  <r>
    <s v="SODIUM BICARBONATE 650 MG TABS"/>
    <s v="sodium_bicarbonate 650_mg tablets"/>
    <s v="Pharmacy"/>
    <x v="1"/>
    <x v="1"/>
    <n v="0.97578828995699995"/>
    <x v="1"/>
    <n v="0.97681060895100003"/>
    <x v="0"/>
    <x v="0"/>
    <x v="1883"/>
  </r>
  <r>
    <s v="SODIUM BICARBONATE 8.4 % IV SOLN"/>
    <s v="soduim bicarbonate 8.4% intravenous solution"/>
    <s v="Pharmacy"/>
    <x v="1"/>
    <x v="1"/>
    <n v="0.47749999999999998"/>
    <x v="1"/>
    <n v="0.47749999999999998"/>
    <x v="0"/>
    <x v="0"/>
    <x v="39"/>
  </r>
  <r>
    <s v="SODIUM BLOOD"/>
    <s v="sodium blood"/>
    <s v="Laboratory"/>
    <x v="0"/>
    <x v="0"/>
    <n v="0.96620310144599997"/>
    <x v="0"/>
    <n v="0.95308858450199996"/>
    <x v="0"/>
    <x v="0"/>
    <x v="1884"/>
  </r>
  <r>
    <s v="SODIUM BLOOD"/>
    <s v="sodium blood"/>
    <s v="Laboratory"/>
    <x v="0"/>
    <x v="0"/>
    <n v="0.96620310144599997"/>
    <x v="0"/>
    <n v="0.95308858450199996"/>
    <x v="0"/>
    <x v="0"/>
    <x v="1884"/>
  </r>
  <r>
    <s v="SODIUM BLOOD"/>
    <s v="sodium blood"/>
    <s v="Laboratory"/>
    <x v="1"/>
    <x v="0"/>
    <n v="0.96620310144599997"/>
    <x v="0"/>
    <n v="0.88295762811800005"/>
    <x v="0"/>
    <x v="0"/>
    <x v="1885"/>
  </r>
  <r>
    <s v="SODIUM BLOOD"/>
    <s v="sodium blood"/>
    <s v="Laboratory"/>
    <x v="1"/>
    <x v="0"/>
    <n v="0.96620310144599997"/>
    <x v="0"/>
    <n v="0.88295762811800005"/>
    <x v="0"/>
    <x v="0"/>
    <x v="1885"/>
  </r>
  <r>
    <s v="SODIUM BLOOD GAS "/>
    <s v="sodium blood_gas"/>
    <s v="Laboratory"/>
    <x v="0"/>
    <x v="0"/>
    <n v="0.94246744983800002"/>
    <x v="0"/>
    <n v="0.92922147874100003"/>
    <x v="0"/>
    <x v="0"/>
    <x v="1886"/>
  </r>
  <r>
    <s v="SODIUM CHL 0"/>
    <s v="sodium chloride 0"/>
    <s v="Diluent / Flush / Irrigant"/>
    <x v="21"/>
    <x v="2"/>
    <n v="0.93279095254599997"/>
    <x v="2"/>
    <n v="0.93356014473500004"/>
    <x v="0"/>
    <x v="0"/>
    <x v="1887"/>
  </r>
  <r>
    <s v="SODIUM CHL 0"/>
    <s v="sodium chloride 0"/>
    <s v="Diluent / Flush / Irrigant"/>
    <x v="2"/>
    <x v="2"/>
    <n v="0.93279095254599997"/>
    <x v="2"/>
    <n v="0.94083264114999998"/>
    <x v="0"/>
    <x v="0"/>
    <x v="1872"/>
  </r>
  <r>
    <s v="SODIUM CHL 0"/>
    <s v="sodium chloride 0"/>
    <s v="Diluent / Flush / Irrigant"/>
    <x v="1"/>
    <x v="2"/>
    <n v="0.93279095254599997"/>
    <x v="2"/>
    <n v="0.93263045655999999"/>
    <x v="0"/>
    <x v="0"/>
    <x v="1873"/>
  </r>
  <r>
    <s v="SODIUM CHL QUAD 4MEQ/1ML PED"/>
    <s v="sodium chloride quad 4_meq/1_ml pediatric"/>
    <s v="Pharmacy"/>
    <x v="1"/>
    <x v="1"/>
    <n v="0.91103426006800003"/>
    <x v="1"/>
    <n v="0.892556359089"/>
    <x v="0"/>
    <x v="0"/>
    <x v="1888"/>
  </r>
  <r>
    <s v="SODIUM CHLOR"/>
    <s v="sodium chloride"/>
    <s v="Diluent / Flush / Irrigant"/>
    <x v="21"/>
    <x v="2"/>
    <n v="0.95029095254600005"/>
    <x v="2"/>
    <n v="0.951060144735"/>
    <x v="0"/>
    <x v="0"/>
    <x v="1889"/>
  </r>
  <r>
    <s v="SODIUM CHLOR"/>
    <s v="sodium chloride"/>
    <s v="Diluent / Flush / Irrigant"/>
    <x v="2"/>
    <x v="2"/>
    <n v="0.95029095254600005"/>
    <x v="2"/>
    <n v="0.95833264115000005"/>
    <x v="0"/>
    <x v="0"/>
    <x v="1872"/>
  </r>
  <r>
    <s v="SODIUM CHLOR"/>
    <s v="sodium chloride"/>
    <s v="Diluent / Flush / Irrigant"/>
    <x v="1"/>
    <x v="2"/>
    <n v="0.95029095254600005"/>
    <x v="2"/>
    <n v="0.95013045655999995"/>
    <x v="0"/>
    <x v="0"/>
    <x v="1890"/>
  </r>
  <r>
    <s v="SODIUM CHLORID"/>
    <s v="sodium chloride"/>
    <s v="Diluent / Flush / Irrigant"/>
    <x v="21"/>
    <x v="2"/>
    <n v="0.95529095254600005"/>
    <x v="2"/>
    <n v="0.95606014473500001"/>
    <x v="0"/>
    <x v="0"/>
    <x v="1889"/>
  </r>
  <r>
    <s v="SODIUM CHLORID"/>
    <s v="sodium chloride"/>
    <s v="Diluent / Flush / Irrigant"/>
    <x v="6"/>
    <x v="2"/>
    <n v="0.95529095254600005"/>
    <x v="2"/>
    <n v="0.86690731418"/>
    <x v="0"/>
    <x v="0"/>
    <x v="1891"/>
  </r>
  <r>
    <s v="SODIUM CHLORID"/>
    <s v="sodium chloride"/>
    <s v="Diluent / Flush / Irrigant"/>
    <x v="1"/>
    <x v="2"/>
    <n v="0.95529095254600005"/>
    <x v="2"/>
    <n v="0.95513045655999995"/>
    <x v="0"/>
    <x v="0"/>
    <x v="1890"/>
  </r>
  <r>
    <s v="SODIUM CHLORIDE 0.45% SOLP 500 ML BAG"/>
    <s v="sodium_chloride 0.45% solution 500_ml bag"/>
    <s v="Diluent / Flush / Irrigant"/>
    <x v="2"/>
    <x v="2"/>
    <n v="0.79985524817499998"/>
    <x v="2"/>
    <n v="0.84578032030100003"/>
    <x v="0"/>
    <x v="0"/>
    <x v="1892"/>
  </r>
  <r>
    <s v="SODIUM CHLORIDE 0.45% SOLP 500 ML BAG"/>
    <s v="sodium_chloride 0.45% solution 500_ml bag"/>
    <s v="Diluent / Flush / Irrigant"/>
    <x v="6"/>
    <x v="2"/>
    <n v="0.79985524817499998"/>
    <x v="2"/>
    <n v="0.88877585891199995"/>
    <x v="0"/>
    <x v="0"/>
    <x v="1893"/>
  </r>
  <r>
    <s v="SODIUM CHLORIDE 0.9 % 0.9"/>
    <s v="sodium chloride 0.9% 0.9"/>
    <s v="Diluent / Flush / Irrigant"/>
    <x v="2"/>
    <x v="2"/>
    <n v="0.97779095254600001"/>
    <x v="2"/>
    <n v="0.98583264115000002"/>
    <x v="0"/>
    <x v="0"/>
    <x v="1872"/>
  </r>
  <r>
    <s v="SODIUM CHLORIDE 0.9 % 0.9"/>
    <s v="sodium chloride 0.9% 0.9"/>
    <s v="Diluent / Flush / Irrigant"/>
    <x v="1"/>
    <x v="2"/>
    <n v="0.97779095254600001"/>
    <x v="2"/>
    <n v="0.97763045656000003"/>
    <x v="0"/>
    <x v="0"/>
    <x v="1873"/>
  </r>
  <r>
    <s v="SODIUM CHLORIDE 0.9 % SOLN 1 000 ML BOTTLE"/>
    <s v="sodium chloride 0.9% solution 1 000_ml bottle"/>
    <s v="Diluent / Flush / Irrigant"/>
    <x v="21"/>
    <x v="2"/>
    <n v="0.95202986528599998"/>
    <x v="2"/>
    <n v="0.95236285457100001"/>
    <x v="0"/>
    <x v="0"/>
    <x v="1894"/>
  </r>
  <r>
    <s v="SODIUM CHLORIDE 0.9 % SOLN 1 000 ML BOTTLE"/>
    <s v="sodium chloride 0.9% solution 1 000_ml bottle"/>
    <s v="Diluent / Flush / Irrigant"/>
    <x v="2"/>
    <x v="2"/>
    <n v="0.95202986528599998"/>
    <x v="2"/>
    <n v="0.95232517861900001"/>
    <x v="0"/>
    <x v="0"/>
    <x v="1895"/>
  </r>
  <r>
    <s v="SODIUM CHLORIDE 0.9 % SOLN 1 000 ML BOTTLE"/>
    <s v="sodium chloride 0.9% solution 1 000_ml bottle"/>
    <s v="Diluent / Flush / Irrigant"/>
    <x v="1"/>
    <x v="2"/>
    <n v="0.95202986528599998"/>
    <x v="2"/>
    <n v="0.95192557372099995"/>
    <x v="0"/>
    <x v="0"/>
    <x v="1896"/>
  </r>
  <r>
    <s v="SODIUM CHLORIDE 0.9 % SOLN 10 ML VIAL"/>
    <s v="sodium chloride 0.9% solution 10_ml vial"/>
    <s v="Diluent / Flush / Irrigant"/>
    <x v="2"/>
    <x v="2"/>
    <n v="0.95914677286000005"/>
    <x v="2"/>
    <n v="0.95991188299399999"/>
    <x v="0"/>
    <x v="0"/>
    <x v="1897"/>
  </r>
  <r>
    <s v="SODIUM CHLORIDE 0.9 % SOLN 10 ML VIAL"/>
    <s v="sodium chloride 0.9% solution 10_ml vial"/>
    <s v="Diluent / Flush / Irrigant"/>
    <x v="1"/>
    <x v="2"/>
    <n v="0.95914677286000005"/>
    <x v="2"/>
    <n v="0.95967105363500005"/>
    <x v="0"/>
    <x v="0"/>
    <x v="1898"/>
  </r>
  <r>
    <s v="SODIUM CHLORIDE 0.9 % SOLP"/>
    <s v="sodium chloride 0.9% solution"/>
    <s v="Diluent / Flush / Irrigant"/>
    <x v="21"/>
    <x v="2"/>
    <n v="0.98875693471199999"/>
    <x v="2"/>
    <n v="0.98961652775999998"/>
    <x v="0"/>
    <x v="0"/>
    <x v="1899"/>
  </r>
  <r>
    <s v="SODIUM CHLORIDE 0.9 % SOLP"/>
    <s v="sodium chloride 0.9% solution"/>
    <s v="Diluent / Flush / Irrigant"/>
    <x v="2"/>
    <x v="2"/>
    <n v="0.98875693471199999"/>
    <x v="2"/>
    <n v="0.98935261222100002"/>
    <x v="0"/>
    <x v="0"/>
    <x v="1900"/>
  </r>
  <r>
    <s v="SODIUM CHLORIDE 0.9 % SOLP"/>
    <s v="sodium chloride 0.9% solution"/>
    <s v="Diluent / Flush / Irrigant"/>
    <x v="6"/>
    <x v="2"/>
    <n v="0.98875693471199999"/>
    <x v="2"/>
    <n v="0.96523491531899996"/>
    <x v="0"/>
    <x v="0"/>
    <x v="1901"/>
  </r>
  <r>
    <s v="SODIUM CHLORIDE 0.9 % SOLP"/>
    <s v="sodium chloride 0.9% solution"/>
    <s v="Diluent / Flush / Irrigant"/>
    <x v="1"/>
    <x v="2"/>
    <n v="0.98875693471199999"/>
    <x v="2"/>
    <n v="0.978679603417"/>
    <x v="0"/>
    <x v="0"/>
    <x v="1902"/>
  </r>
  <r>
    <s v="SODIUM CHLORIDE 0.9 % SYRG 10 ML SYRINGE"/>
    <s v="sodium chloride 0.9% syringe 10_ml syringe"/>
    <s v="Diluent / Flush / Irrigant"/>
    <x v="21"/>
    <x v="2"/>
    <n v="0.93976975194500001"/>
    <x v="2"/>
    <n v="0.94099897645999997"/>
    <x v="0"/>
    <x v="0"/>
    <x v="1903"/>
  </r>
  <r>
    <s v="SODIUM CHLORIDE 0.9 % SYRG 10 ML SYRINGE"/>
    <s v="sodium chloride 0.9% syringe 10_ml syringe"/>
    <s v="Diluent / Flush / Irrigant"/>
    <x v="2"/>
    <x v="2"/>
    <n v="0.93976975194500001"/>
    <x v="2"/>
    <n v="0.93669525256700004"/>
    <x v="0"/>
    <x v="0"/>
    <x v="1904"/>
  </r>
  <r>
    <s v="SODIUM CHLORIDE 0.9 % SYRG 10 ML SYRINGE"/>
    <s v="sodium chloride 0.9% syringe 10_ml syringe"/>
    <s v="Diluent / Flush / Irrigant"/>
    <x v="1"/>
    <x v="2"/>
    <n v="0.93976975194500001"/>
    <x v="2"/>
    <n v="0.92643224095900001"/>
    <x v="0"/>
    <x v="0"/>
    <x v="1905"/>
  </r>
  <r>
    <s v="SODIUM CHLORIDE 0.9% 0.9 % SOLP"/>
    <s v="sodium chloride 0.9% 0.9% solution"/>
    <s v="Diluent / Flush / Irrigant"/>
    <x v="2"/>
    <x v="2"/>
    <n v="0.97125693471200003"/>
    <x v="2"/>
    <n v="0.97185261222099995"/>
    <x v="0"/>
    <x v="0"/>
    <x v="1906"/>
  </r>
  <r>
    <s v="SODIUM CHLORIDE 0.9% 0.9 % SOLP"/>
    <s v="sodium chloride 0.9% 0.9% solution"/>
    <s v="Diluent / Flush / Irrigant"/>
    <x v="1"/>
    <x v="2"/>
    <n v="0.97125693471200003"/>
    <x v="2"/>
    <n v="0.96117960341700004"/>
    <x v="0"/>
    <x v="0"/>
    <x v="1902"/>
  </r>
  <r>
    <s v="SODIUM CHLORIDE 0.9% 100 ML BA"/>
    <s v="sodium chloride 0.9% 100_ml bag"/>
    <s v="Diluent / Flush / Irrigant"/>
    <x v="21"/>
    <x v="2"/>
    <n v="0.97372443712199996"/>
    <x v="2"/>
    <n v="0.97850544965399999"/>
    <x v="0"/>
    <x v="0"/>
    <x v="1907"/>
  </r>
  <r>
    <s v="SODIUM CHLORIDE 0.9% 100 ML BA"/>
    <s v="sodium chloride 0.9% 100_ml bag"/>
    <s v="Diluent / Flush / Irrigant"/>
    <x v="2"/>
    <x v="2"/>
    <n v="0.97372443712199996"/>
    <x v="2"/>
    <n v="0.97805928849099999"/>
    <x v="0"/>
    <x v="0"/>
    <x v="1908"/>
  </r>
  <r>
    <s v="SODIUM CHLORIDE 0.9% 100 ML BA"/>
    <s v="sodium chloride 0.9% 100_ml bag"/>
    <s v="Diluent / Flush / Irrigant"/>
    <x v="0"/>
    <x v="2"/>
    <n v="0.97372443712199996"/>
    <x v="2"/>
    <n v="0.96783366624599998"/>
    <x v="0"/>
    <x v="0"/>
    <x v="1909"/>
  </r>
  <r>
    <s v="SODIUM CHLORIDE 0.9% 100 ML BA"/>
    <s v="sodium chloride 0.9% 100_ml bag"/>
    <s v="Diluent / Flush / Irrigant"/>
    <x v="1"/>
    <x v="2"/>
    <n v="0.97372443712199996"/>
    <x v="2"/>
    <n v="0.97446756600600004"/>
    <x v="0"/>
    <x v="0"/>
    <x v="1910"/>
  </r>
  <r>
    <s v="SODIUM CHLORIDE 0.9% 25ML"/>
    <s v="sodium chloride 0.9% 25_ml"/>
    <s v="Diluent / Flush / Irrigant"/>
    <x v="21"/>
    <x v="2"/>
    <n v="0.96654866681499996"/>
    <x v="2"/>
    <n v="0.97712063766699997"/>
    <x v="0"/>
    <x v="0"/>
    <x v="1911"/>
  </r>
  <r>
    <s v="SODIUM CHLORIDE 0.9% 25ML"/>
    <s v="sodium chloride 0.9% 25_ml"/>
    <s v="Diluent / Flush / Irrigant"/>
    <x v="1"/>
    <x v="2"/>
    <n v="0.96654866681499996"/>
    <x v="2"/>
    <n v="0.96665176425699995"/>
    <x v="0"/>
    <x v="0"/>
    <x v="1912"/>
  </r>
  <r>
    <s v="SODIUM CHLORIDE 0.9% 50ML 5 0264 1800 31"/>
    <s v="sodium chloride 0.9% 50_ml 5 264 1800 31"/>
    <s v="Diluent / Flush / Irrigant"/>
    <x v="1"/>
    <x v="2"/>
    <n v="0.95494736484200005"/>
    <x v="2"/>
    <n v="0.94071185178000005"/>
    <x v="0"/>
    <x v="0"/>
    <x v="1913"/>
  </r>
  <r>
    <s v="SODIUM CHLORIDE 0.9% 50ML MB+"/>
    <s v="sodium chloride 0.9% 50_ml mb"/>
    <s v="Diluent / Flush / Irrigant"/>
    <x v="2"/>
    <x v="2"/>
    <n v="0.96980206853600004"/>
    <x v="2"/>
    <n v="0.95926320683699995"/>
    <x v="0"/>
    <x v="0"/>
    <x v="1914"/>
  </r>
  <r>
    <s v="SODIUM CHLORIDE 0.9% 50ML MB+"/>
    <s v="sodium chloride 0.9% 50_ml mb"/>
    <s v="Diluent / Flush / Irrigant"/>
    <x v="1"/>
    <x v="2"/>
    <n v="0.96980206853600004"/>
    <x v="2"/>
    <n v="0.96985253530600002"/>
    <x v="0"/>
    <x v="0"/>
    <x v="1915"/>
  </r>
  <r>
    <s v="SODIUM CHLORIDE 0.9% FLU"/>
    <s v="sodium chloride 0.9% flush"/>
    <s v="Diluent / Flush / Irrigant"/>
    <x v="21"/>
    <x v="2"/>
    <n v="0.95937378762199998"/>
    <x v="2"/>
    <n v="0.96416497006400004"/>
    <x v="0"/>
    <x v="0"/>
    <x v="1916"/>
  </r>
  <r>
    <s v="SODIUM CHLORIDE 0.9% FLU"/>
    <s v="sodium chloride 0.9% flush"/>
    <s v="Diluent / Flush / Irrigant"/>
    <x v="6"/>
    <x v="2"/>
    <n v="0.95937378762199998"/>
    <x v="2"/>
    <n v="0.96671782143100005"/>
    <x v="0"/>
    <x v="0"/>
    <x v="1917"/>
  </r>
  <r>
    <s v="SODIUM CHLORIDE 0.9% FLU"/>
    <s v="sodium chloride 0.9% flush"/>
    <s v="Diluent / Flush / Irrigant"/>
    <x v="1"/>
    <x v="2"/>
    <n v="0.95937378762199998"/>
    <x v="2"/>
    <n v="0.96171534219800003"/>
    <x v="0"/>
    <x v="0"/>
    <x v="1918"/>
  </r>
  <r>
    <s v="SODIUM CHLORIDE 0.9% SO"/>
    <s v="sodium chloride 0.9%"/>
    <s v="Diluent / Flush / Irrigant"/>
    <x v="2"/>
    <x v="2"/>
    <n v="0.97779095254600001"/>
    <x v="2"/>
    <n v="0.98583264115000002"/>
    <x v="0"/>
    <x v="0"/>
    <x v="1872"/>
  </r>
  <r>
    <s v="SODIUM CHLORIDE 0.9% SO"/>
    <s v="sodium chloride 0.9%"/>
    <s v="Diluent / Flush / Irrigant"/>
    <x v="6"/>
    <x v="2"/>
    <n v="0.97779095254600001"/>
    <x v="2"/>
    <n v="0.88940731417999996"/>
    <x v="0"/>
    <x v="0"/>
    <x v="1891"/>
  </r>
  <r>
    <s v="SODIUM CHLORIDE 0.9% SO"/>
    <s v="sodium chloride 0.9%"/>
    <s v="Diluent / Flush / Irrigant"/>
    <x v="1"/>
    <x v="2"/>
    <n v="0.97779095254600001"/>
    <x v="2"/>
    <n v="0.97763045656000003"/>
    <x v="0"/>
    <x v="0"/>
    <x v="1873"/>
  </r>
  <r>
    <s v="SODIUM CHLORIDE 0.9% SOLN"/>
    <s v="sodium chloride 0.9% solution"/>
    <s v="Diluent / Flush / Irrigant"/>
    <x v="21"/>
    <x v="2"/>
    <n v="0.98875693471199999"/>
    <x v="2"/>
    <n v="0.98961652775999998"/>
    <x v="0"/>
    <x v="0"/>
    <x v="1899"/>
  </r>
  <r>
    <s v="SODIUM CHLORIDE 0.9% SOLN"/>
    <s v="sodium chloride 0.9% solution"/>
    <s v="Diluent / Flush / Irrigant"/>
    <x v="23"/>
    <x v="2"/>
    <n v="0.98875693471199999"/>
    <x v="2"/>
    <n v="0.97927477953200004"/>
    <x v="0"/>
    <x v="0"/>
    <x v="1919"/>
  </r>
  <r>
    <s v="SODIUM CHLORIDE 0.9% SOLN"/>
    <s v="sodium chloride 0.9% solution"/>
    <s v="Diluent / Flush / Irrigant"/>
    <x v="2"/>
    <x v="2"/>
    <n v="0.98875693471199999"/>
    <x v="2"/>
    <n v="0.98935261222100002"/>
    <x v="0"/>
    <x v="0"/>
    <x v="1900"/>
  </r>
  <r>
    <s v="SODIUM CHLORIDE 0.9% SOLN"/>
    <s v="sodium chloride 0.9% solution"/>
    <s v="Diluent / Flush / Irrigant"/>
    <x v="6"/>
    <x v="2"/>
    <n v="0.98875693471199999"/>
    <x v="2"/>
    <n v="0.96523491531899996"/>
    <x v="0"/>
    <x v="0"/>
    <x v="1901"/>
  </r>
  <r>
    <s v="SODIUM CHLORIDE 0.9% SOLN"/>
    <s v="sodium chloride 0.9% solution"/>
    <s v="Diluent / Flush / Irrigant"/>
    <x v="32"/>
    <x v="2"/>
    <n v="0.98875693471199999"/>
    <x v="2"/>
    <n v="0.98928331982499995"/>
    <x v="0"/>
    <x v="0"/>
    <x v="1920"/>
  </r>
  <r>
    <s v="SODIUM CHLORIDE 0.9% SOLN"/>
    <s v="sodium chloride 0.9% solution"/>
    <s v="Diluent / Flush / Irrigant"/>
    <x v="1"/>
    <x v="2"/>
    <n v="0.98875693471199999"/>
    <x v="2"/>
    <n v="0.978679603417"/>
    <x v="0"/>
    <x v="0"/>
    <x v="1902"/>
  </r>
  <r>
    <s v="SODIUM CHLORIDE 0.9% SOLN HPH0 0000 30"/>
    <s v="sodium chloride 0.9% solution hph0 0 30"/>
    <s v="Diluent / Flush / Irrigant"/>
    <x v="1"/>
    <x v="2"/>
    <n v="0.93124173111300002"/>
    <x v="2"/>
    <n v="0.89328442225600002"/>
    <x v="0"/>
    <x v="0"/>
    <x v="1921"/>
  </r>
  <r>
    <s v="SODIUM CHLORIDE 0.9% SOLP 50 ML BAG"/>
    <s v="sodium_chloride 0.9% solution 50_ml bag"/>
    <s v="Diluent / Flush / Irrigant"/>
    <x v="21"/>
    <x v="2"/>
    <n v="0.97846220458900002"/>
    <x v="2"/>
    <n v="0.98474187438799998"/>
    <x v="0"/>
    <x v="0"/>
    <x v="1922"/>
  </r>
  <r>
    <s v="SODIUM CHLORIDE 0.9% SOLP 50 ML BAG"/>
    <s v="sodium_chloride 0.9% solution 50_ml bag"/>
    <s v="Diluent / Flush / Irrigant"/>
    <x v="2"/>
    <x v="2"/>
    <n v="0.97846220458900002"/>
    <x v="2"/>
    <n v="0.98510145141700001"/>
    <x v="0"/>
    <x v="0"/>
    <x v="1923"/>
  </r>
  <r>
    <s v="SODIUM CHLORIDE 0.9% SOLP 50 ML BAG"/>
    <s v="sodium_chloride 0.9% solution 50_ml bag"/>
    <s v="Diluent / Flush / Irrigant"/>
    <x v="6"/>
    <x v="2"/>
    <n v="0.97846220458900002"/>
    <x v="2"/>
    <n v="0.98982965149699997"/>
    <x v="0"/>
    <x v="0"/>
    <x v="1924"/>
  </r>
  <r>
    <s v="SODIUM CHLORIDE 0.9% SOLP 50 ML BAG"/>
    <s v="sodium_chloride 0.9% solution 50_ml bag"/>
    <s v="Diluent / Flush / Irrigant"/>
    <x v="1"/>
    <x v="2"/>
    <n v="0.97846220458900002"/>
    <x v="2"/>
    <n v="0.98032806901699998"/>
    <x v="0"/>
    <x v="0"/>
    <x v="1925"/>
  </r>
  <r>
    <s v="SODIUM CHLORIDE 0.9% SYRG 10 ML SYRINGE"/>
    <s v="sodium chloride 0.9% syringe 10_ml syringe"/>
    <s v="Diluent / Flush / Irrigant"/>
    <x v="1"/>
    <x v="2"/>
    <n v="0.93976975194500001"/>
    <x v="2"/>
    <n v="0.92643224095900001"/>
    <x v="0"/>
    <x v="0"/>
    <x v="1905"/>
  </r>
  <r>
    <s v="SODIUM CHLORIDE 3 % NEBU"/>
    <s v="sodium_chloride 3% nebulizer"/>
    <s v="Supply"/>
    <x v="21"/>
    <x v="3"/>
    <n v="0.78443413524200001"/>
    <x v="3"/>
    <n v="0.45522666417199997"/>
    <x v="0"/>
    <x v="0"/>
    <x v="1926"/>
  </r>
  <r>
    <s v="SODIUM CHLORIDE 3 % NEBU"/>
    <s v="sodium_chloride 3% nebulizer"/>
    <s v="Supply"/>
    <x v="6"/>
    <x v="3"/>
    <n v="0.78443413524200001"/>
    <x v="3"/>
    <n v="0.96743747178600004"/>
    <x v="0"/>
    <x v="0"/>
    <x v="1927"/>
  </r>
  <r>
    <s v="SODIUM CHLORIDE 3 % NEBU"/>
    <s v="sodium_chloride 3% nebulizer"/>
    <s v="Supply"/>
    <x v="1"/>
    <x v="3"/>
    <n v="0.78443413524200001"/>
    <x v="3"/>
    <n v="0.45771792206400003"/>
    <x v="0"/>
    <x v="0"/>
    <x v="1928"/>
  </r>
  <r>
    <s v="SODIUM CHLORIDE 3 % NEBU"/>
    <s v="sodium_chloride 3% nebulizer"/>
    <s v="Supply"/>
    <x v="14"/>
    <x v="3"/>
    <n v="0.78443413524200001"/>
    <x v="5"/>
    <n v="0.88544690384000002"/>
    <x v="0"/>
    <x v="1"/>
    <x v="1929"/>
  </r>
  <r>
    <s v="SODIUM CHLORIDE 3 % SOLUTION FOR NEBULIZATION"/>
    <s v="sodium chloride 3% solution nebulization"/>
    <s v="Supply"/>
    <x v="1"/>
    <x v="2"/>
    <n v="0.89169328173499995"/>
    <x v="2"/>
    <n v="0.888689155658"/>
    <x v="1"/>
    <x v="1"/>
    <x v="1930"/>
  </r>
  <r>
    <s v="SODIUM CHLORIDE 4 MEQ/ML SOLP 30 ML VIAL"/>
    <s v="sodium_chloride 4_meq/ml solution 30_ml vial"/>
    <s v="Pharmacy"/>
    <x v="21"/>
    <x v="1"/>
    <n v="0.97568082297000003"/>
    <x v="1"/>
    <n v="0.97591678619800004"/>
    <x v="0"/>
    <x v="0"/>
    <x v="1931"/>
  </r>
  <r>
    <s v="SODIUM CHLORIDE 4 MEQ/ML SOLP 30 ML VIAL"/>
    <s v="sodium_chloride 4_meq/ml solution 30_ml vial"/>
    <s v="Pharmacy"/>
    <x v="2"/>
    <x v="1"/>
    <n v="0.97568082297000003"/>
    <x v="1"/>
    <n v="0.97685717677299999"/>
    <x v="0"/>
    <x v="0"/>
    <x v="1932"/>
  </r>
  <r>
    <s v="SODIUM CHLORIDE 4 MEQ/ML SOLP 30 ML VIAL"/>
    <s v="sodium_chloride 4_meq/ml solution 30_ml vial"/>
    <s v="Pharmacy"/>
    <x v="1"/>
    <x v="1"/>
    <n v="0.97568082297000003"/>
    <x v="1"/>
    <n v="0.977725051018"/>
    <x v="0"/>
    <x v="0"/>
    <x v="1933"/>
  </r>
  <r>
    <s v="SODIUM CHLORIDE 7%INAHL SOL"/>
    <s v="sodium_chloride 7% inhalation solution"/>
    <s v="Supply"/>
    <x v="1"/>
    <x v="3"/>
    <n v="0.5"/>
    <x v="3"/>
    <n v="0.5"/>
    <x v="0"/>
    <x v="0"/>
    <x v="39"/>
  </r>
  <r>
    <s v="SODIUM I"/>
    <s v="sodium istat"/>
    <s v="Monitoring"/>
    <x v="0"/>
    <x v="0"/>
    <n v="0.47749999999999998"/>
    <x v="0"/>
    <n v="0.80430910997500005"/>
    <x v="1"/>
    <x v="1"/>
    <x v="1934"/>
  </r>
  <r>
    <s v="SODIUM ICU BLOOD "/>
    <s v="sodium intensive_care_unit blood"/>
    <s v="Laboratory"/>
    <x v="0"/>
    <x v="0"/>
    <n v="0.45250000000000001"/>
    <x v="0"/>
    <n v="0.77474787410500001"/>
    <x v="0"/>
    <x v="0"/>
    <x v="1935"/>
  </r>
  <r>
    <s v="SODIUM LEVEL"/>
    <s v="sodium level"/>
    <s v="Laboratory"/>
    <x v="0"/>
    <x v="0"/>
    <n v="0.83806594906700005"/>
    <x v="0"/>
    <n v="0.91060428652699998"/>
    <x v="0"/>
    <x v="0"/>
    <x v="1936"/>
  </r>
  <r>
    <s v="SODIUM POC"/>
    <s v="sodium point_of_care"/>
    <s v="Monitoring"/>
    <x v="0"/>
    <x v="6"/>
    <n v="0.484712917661"/>
    <x v="6"/>
    <n v="0.47980034825700002"/>
    <x v="0"/>
    <x v="0"/>
    <x v="1937"/>
  </r>
  <r>
    <s v="SODIUM POC"/>
    <s v="sodium point_of_care"/>
    <s v="Monitoring"/>
    <x v="0"/>
    <x v="6"/>
    <n v="0.484712917661"/>
    <x v="6"/>
    <n v="0.47980034825700002"/>
    <x v="0"/>
    <x v="0"/>
    <x v="1937"/>
  </r>
  <r>
    <s v="SODIUM SERUM"/>
    <s v="soduim serum"/>
    <s v="Laboratory"/>
    <x v="0"/>
    <x v="0"/>
    <n v="0.91862064366899998"/>
    <x v="0"/>
    <n v="0.92187652007200005"/>
    <x v="0"/>
    <x v="0"/>
    <x v="1938"/>
  </r>
  <r>
    <s v="SODIUM SERUM"/>
    <s v="soduim serum"/>
    <s v="Laboratory"/>
    <x v="0"/>
    <x v="0"/>
    <n v="0.91862064366899998"/>
    <x v="0"/>
    <n v="0.92187652007200005"/>
    <x v="0"/>
    <x v="0"/>
    <x v="1938"/>
  </r>
  <r>
    <s v="SODIUM WHOLE BLOOD"/>
    <s v="sodium whole blood"/>
    <s v="Laboratory"/>
    <x v="0"/>
    <x v="0"/>
    <n v="0.944746611387"/>
    <x v="0"/>
    <n v="0.93147938263899999"/>
    <x v="0"/>
    <x v="0"/>
    <x v="1939"/>
  </r>
  <r>
    <s v="SODIUM WHOLE BLOOD"/>
    <s v="sodium whole blood"/>
    <s v="Laboratory"/>
    <x v="0"/>
    <x v="0"/>
    <n v="0.944746611387"/>
    <x v="0"/>
    <n v="0.93147938263899999"/>
    <x v="0"/>
    <x v="0"/>
    <x v="1939"/>
  </r>
  <r>
    <s v="SOL D5 NACL 0.45PCT KCL20 1L"/>
    <s v="solution dextrose_5% sodium_chloride 0.45pct kcl20 1_liter"/>
    <s v="Pharmacy"/>
    <x v="2"/>
    <x v="1"/>
    <n v="0.82149421350399998"/>
    <x v="1"/>
    <n v="0.45250000000000001"/>
    <x v="0"/>
    <x v="0"/>
    <x v="1940"/>
  </r>
  <r>
    <s v="SOL D5 NACL 0.45PCT KCL20 1L"/>
    <s v="solution dextrose_5% sodium_chloride 0.45pct kcl20 1_liter"/>
    <s v="Pharmacy"/>
    <x v="1"/>
    <x v="1"/>
    <n v="0.82149421350399998"/>
    <x v="1"/>
    <n v="0.45250000000000001"/>
    <x v="0"/>
    <x v="0"/>
    <x v="1940"/>
  </r>
  <r>
    <s v="SOL IV .9 NS INJ 100ML BAG"/>
    <s v="solution intravenous 0.9 normal_saline injection 100_ml bag"/>
    <s v="Diluent / Flush / Irrigant"/>
    <x v="2"/>
    <x v="2"/>
    <n v="0.95499095544799995"/>
    <x v="2"/>
    <n v="0.95492590545900002"/>
    <x v="0"/>
    <x v="0"/>
    <x v="1941"/>
  </r>
  <r>
    <s v="SOL IV .9 NS INJ 100ML BAG"/>
    <s v="solution intravenous 0.9 normal_saline injection 100_ml bag"/>
    <s v="Diluent / Flush / Irrigant"/>
    <x v="1"/>
    <x v="2"/>
    <n v="0.95499095544799995"/>
    <x v="2"/>
    <n v="0.95494690345599997"/>
    <x v="0"/>
    <x v="0"/>
    <x v="1942"/>
  </r>
  <r>
    <s v="SOL IV .9 NS INJ 500ML BAG"/>
    <s v="solution intravenous 0.9 normal_saline injection 500_ml bag"/>
    <s v="Diluent / Flush / Irrigant"/>
    <x v="2"/>
    <x v="2"/>
    <n v="0.95228860705700002"/>
    <x v="2"/>
    <n v="0.95182222240900005"/>
    <x v="0"/>
    <x v="0"/>
    <x v="1943"/>
  </r>
  <r>
    <s v="SOL IV .9 NS INJ 500ML BAG"/>
    <s v="solution intravenous 0.9 normal_saline injection 500_ml bag"/>
    <s v="Diluent / Flush / Irrigant"/>
    <x v="1"/>
    <x v="2"/>
    <n v="0.95228860705700002"/>
    <x v="2"/>
    <n v="0.95210011246000004"/>
    <x v="0"/>
    <x v="0"/>
    <x v="1944"/>
  </r>
  <r>
    <s v="SOL NACL 0.9 IRR 2L CA8 EA1"/>
    <s v="solution sodium_chloride 0.9 irrigation 2 liter ca8 ea1"/>
    <s v="Diluent / Flush / Irrigant"/>
    <x v="1"/>
    <x v="2"/>
    <n v="0.92264201757700004"/>
    <x v="2"/>
    <n v="0.93482850173999998"/>
    <x v="0"/>
    <x v="0"/>
    <x v="1945"/>
  </r>
  <r>
    <s v="SOL NACL 0.9PCT 1000ML BG"/>
    <s v="solution sodium_chloride 0.9pct 1000_ml bag"/>
    <s v="Diluent / Flush / Irrigant"/>
    <x v="2"/>
    <x v="2"/>
    <n v="0.94364080101500003"/>
    <x v="2"/>
    <n v="0.95271554652900003"/>
    <x v="0"/>
    <x v="0"/>
    <x v="1946"/>
  </r>
  <r>
    <s v="SOL NACL 0.9PCT 1000ML BG"/>
    <s v="solution sodium_chloride 0.9pct 1000_ml bag"/>
    <s v="Diluent / Flush / Irrigant"/>
    <x v="1"/>
    <x v="2"/>
    <n v="0.94364080101500003"/>
    <x v="2"/>
    <n v="0.94460481177599998"/>
    <x v="0"/>
    <x v="0"/>
    <x v="1947"/>
  </r>
  <r>
    <s v="SOL NACL 0.9PCT 500ML BG LF"/>
    <s v="solution sodium_chloride 0.9pct 500_ml bag line_flush"/>
    <s v="Diluent / Flush / Irrigant"/>
    <x v="2"/>
    <x v="2"/>
    <n v="0.95988827689199996"/>
    <x v="2"/>
    <n v="0.95006536454199997"/>
    <x v="0"/>
    <x v="0"/>
    <x v="1948"/>
  </r>
  <r>
    <s v="SOL NACL 0.9PCT 500ML BG LF"/>
    <s v="solution sodium_chloride 0.9pct 500_ml bag line_flush"/>
    <s v="Diluent / Flush / Irrigant"/>
    <x v="1"/>
    <x v="2"/>
    <n v="0.95988827689199996"/>
    <x v="2"/>
    <n v="0.95966087778099995"/>
    <x v="0"/>
    <x v="0"/>
    <x v="1949"/>
  </r>
  <r>
    <s v="SPCH THERAPY INDIV"/>
    <s v="speech therapy individual"/>
    <s v="PT / OT / Speech Therapy"/>
    <x v="18"/>
    <x v="13"/>
    <n v="0.88747706908599999"/>
    <x v="13"/>
    <n v="0.874449156284"/>
    <x v="0"/>
    <x v="0"/>
    <x v="1950"/>
  </r>
  <r>
    <s v="SPECIMEN BAG 6X10 GREEN"/>
    <s v="specimen bag 6x10 green"/>
    <s v="Supply"/>
    <x v="6"/>
    <x v="3"/>
    <n v="0.47469264830000002"/>
    <x v="3"/>
    <n v="0.47912291254799999"/>
    <x v="0"/>
    <x v="0"/>
    <x v="1951"/>
  </r>
  <r>
    <s v="SPECIMEN BAG 6X10 GREEN"/>
    <s v="specimen bag 6x10 green"/>
    <s v="Supply"/>
    <x v="6"/>
    <x v="3"/>
    <n v="0.47469264830000002"/>
    <x v="3"/>
    <n v="0.47912291254799999"/>
    <x v="0"/>
    <x v="0"/>
    <x v="1951"/>
  </r>
  <r>
    <s v="SPECIMEN COLLECTION FEE"/>
    <s v="specimen collection fee"/>
    <s v="Nursing Services"/>
    <x v="0"/>
    <x v="8"/>
    <n v="0.92"/>
    <x v="8"/>
    <n v="0.91735334209700004"/>
    <x v="0"/>
    <x v="0"/>
    <x v="1952"/>
  </r>
  <r>
    <s v="SPECIMEN TRAP"/>
    <s v="specimen trap"/>
    <s v="Supply"/>
    <x v="6"/>
    <x v="3"/>
    <n v="0.77882918284299996"/>
    <x v="3"/>
    <n v="0.926850888112"/>
    <x v="0"/>
    <x v="0"/>
    <x v="1953"/>
  </r>
  <r>
    <s v="SPECIMEN TRAP"/>
    <s v="specimen trap"/>
    <s v="Supply"/>
    <x v="1"/>
    <x v="3"/>
    <n v="0.77882918284299996"/>
    <x v="3"/>
    <n v="0.91661336304700003"/>
    <x v="0"/>
    <x v="0"/>
    <x v="1954"/>
  </r>
  <r>
    <s v="SPINE LUMBOSACRA 2 OR 3"/>
    <s v="spine lumbosacral 2 3"/>
    <s v="Radiology"/>
    <x v="9"/>
    <x v="7"/>
    <n v="0.359912919336"/>
    <x v="7"/>
    <n v="0.41435898927699999"/>
    <x v="0"/>
    <x v="0"/>
    <x v="1955"/>
  </r>
  <r>
    <s v="SPIROMETER INCENTIVE"/>
    <s v="spirometer incentive"/>
    <s v="Supply"/>
    <x v="6"/>
    <x v="5"/>
    <n v="0.60652440456199996"/>
    <x v="5"/>
    <n v="0.34327257538"/>
    <x v="1"/>
    <x v="1"/>
    <x v="1956"/>
  </r>
  <r>
    <s v="SPIROMETER INCENTIVE"/>
    <s v="spirometer incentive"/>
    <s v="Supply"/>
    <x v="14"/>
    <x v="5"/>
    <n v="0.60652440456199996"/>
    <x v="5"/>
    <n v="0.91570378554499998"/>
    <x v="1"/>
    <x v="1"/>
    <x v="1957"/>
  </r>
  <r>
    <s v="SPIRONOLACTONE 25 MG TAB 500 EACH BOTTLE"/>
    <s v="spironolactone 25_mg tablet 500 bottle"/>
    <s v="Pharmacy"/>
    <x v="1"/>
    <x v="1"/>
    <n v="0.93103056028999998"/>
    <x v="1"/>
    <n v="0.931752490313"/>
    <x v="0"/>
    <x v="0"/>
    <x v="1958"/>
  </r>
  <r>
    <s v="SPIRONOLACTONE/HCTZ SUSP 5 WCH00 0009 71"/>
    <s v="spironolactone hctz suspension 5 wch00 0009 71"/>
    <s v="Pharmacy"/>
    <x v="1"/>
    <x v="1"/>
    <n v="0.79948350068700003"/>
    <x v="1"/>
    <n v="0.80453303373600005"/>
    <x v="0"/>
    <x v="0"/>
    <x v="1959"/>
  </r>
  <r>
    <s v="SPLIT LEUKOREDUCED PACK CELLS"/>
    <s v="split leukoreduced pack cells"/>
    <s v="Blood Products"/>
    <x v="16"/>
    <x v="11"/>
    <n v="0.72944836995700002"/>
    <x v="11"/>
    <n v="0.87877097534000004"/>
    <x v="0"/>
    <x v="0"/>
    <x v="1960"/>
  </r>
  <r>
    <s v="SPLITTING OF BLOOD EACH UNIT"/>
    <s v="splitting blood unit"/>
    <s v="Blood Products"/>
    <x v="16"/>
    <x v="11"/>
    <n v="0.80577614980900003"/>
    <x v="11"/>
    <n v="0.921768444794"/>
    <x v="0"/>
    <x v="0"/>
    <x v="1961"/>
  </r>
  <r>
    <s v="SPONGE GA AVANT 4X4 STERILE"/>
    <s v="sponge ga avant 4x4 sterile"/>
    <s v="Supply"/>
    <x v="6"/>
    <x v="3"/>
    <n v="0.87715920891700006"/>
    <x v="3"/>
    <n v="0.88485596169199998"/>
    <x v="0"/>
    <x v="0"/>
    <x v="1962"/>
  </r>
  <r>
    <s v="SPONGE XR DETECTABLE 4X4 CA"/>
    <s v="sponge x ray detectable 4x4 ca"/>
    <s v="Supply"/>
    <x v="6"/>
    <x v="0"/>
    <n v="0.72409110954099998"/>
    <x v="3"/>
    <n v="0.72249314453699998"/>
    <x v="1"/>
    <x v="0"/>
    <x v="1963"/>
  </r>
  <r>
    <s v="SPS SET PWRLOC 20GX.75 0652034"/>
    <s v="sps set power_loc 20gx.75 0652034"/>
    <s v="Supply"/>
    <x v="6"/>
    <x v="3"/>
    <n v="0.70711888290299996"/>
    <x v="3"/>
    <n v="0.77982333236800006"/>
    <x v="0"/>
    <x v="0"/>
    <x v="1964"/>
  </r>
  <r>
    <s v="SPSP SUPPLY USE MAINTA OF DRUG INF CATH"/>
    <s v="spsp supply use maintenance drug infusion catheter"/>
    <s v="Supply"/>
    <x v="6"/>
    <x v="3"/>
    <n v="0.48942106852299999"/>
    <x v="3"/>
    <n v="0.48479097756200001"/>
    <x v="0"/>
    <x v="0"/>
    <x v="1965"/>
  </r>
  <r>
    <s v="SPSP SUPPLY USE MAINTA OF DRUG INF CATH"/>
    <s v="spsp supply use maintenance drug infusion catheter"/>
    <s v="Supply"/>
    <x v="10"/>
    <x v="3"/>
    <n v="0.48942106852299999"/>
    <x v="3"/>
    <n v="0.48995465698700003"/>
    <x v="0"/>
    <x v="0"/>
    <x v="1966"/>
  </r>
  <r>
    <s v="STANDARD COGNITIVE PERF TEST PER HR"/>
    <s v="standard cognitive performance test per hour"/>
    <s v="PT / OT / Speech Therapy"/>
    <x v="18"/>
    <x v="13"/>
    <n v="0.43648140936699997"/>
    <x v="13"/>
    <n v="0.48984858775099999"/>
    <x v="0"/>
    <x v="0"/>
    <x v="1967"/>
  </r>
  <r>
    <s v="STAPLER LINEAR PROX VASC 3"/>
    <s v="stapler linear proximate vascular 3"/>
    <s v="Supply"/>
    <x v="6"/>
    <x v="3"/>
    <n v="0.73794349750300003"/>
    <x v="3"/>
    <n v="0.90471374043300001"/>
    <x v="0"/>
    <x v="0"/>
    <x v="1968"/>
  </r>
  <r>
    <s v="STAPLER SKIN 35 WIDE"/>
    <s v="stapler skin 35 wide"/>
    <s v="Supply"/>
    <x v="6"/>
    <x v="3"/>
    <n v="0.92165756347799999"/>
    <x v="3"/>
    <n v="0.92978826638900003"/>
    <x v="0"/>
    <x v="0"/>
    <x v="1969"/>
  </r>
  <r>
    <s v="STAY SHARP 5MM LONESTAR RETRAC"/>
    <s v="stay sharp 5mm lonestar retract"/>
    <s v="Supply"/>
    <x v="6"/>
    <x v="3"/>
    <n v="0.48513092872199998"/>
    <x v="3"/>
    <n v="0.48546702543699999"/>
    <x v="0"/>
    <x v="0"/>
    <x v="1970"/>
  </r>
  <r>
    <s v="STERILE WATER"/>
    <s v="sterile water"/>
    <s v="Diluent / Flush / Irrigant"/>
    <x v="2"/>
    <x v="2"/>
    <n v="0.90244734441399999"/>
    <x v="2"/>
    <n v="0.95197200270600002"/>
    <x v="0"/>
    <x v="0"/>
    <x v="1971"/>
  </r>
  <r>
    <s v="STERILE WATER"/>
    <s v="sterile water"/>
    <s v="Diluent / Flush / Irrigant"/>
    <x v="6"/>
    <x v="2"/>
    <n v="0.90244734441399999"/>
    <x v="2"/>
    <n v="0.92328062581000003"/>
    <x v="0"/>
    <x v="0"/>
    <x v="1972"/>
  </r>
  <r>
    <s v="STERILE WATER"/>
    <s v="sterile water"/>
    <s v="Diluent / Flush / Irrigant"/>
    <x v="1"/>
    <x v="2"/>
    <n v="0.90244734441399999"/>
    <x v="2"/>
    <n v="0.95132375184200002"/>
    <x v="0"/>
    <x v="0"/>
    <x v="1973"/>
  </r>
  <r>
    <s v="STERILE WATER 10ML VIAL"/>
    <s v="sterile water 10 ml vial"/>
    <s v="Diluent / Flush / Irrigant"/>
    <x v="1"/>
    <x v="2"/>
    <n v="0.45750000000000002"/>
    <x v="2"/>
    <n v="0.45750000000000002"/>
    <x v="0"/>
    <x v="0"/>
    <x v="39"/>
  </r>
  <r>
    <s v="STERILE WATER 20ML"/>
    <s v="sterile water 20_ml"/>
    <s v="Diluent / Flush / Irrigant"/>
    <x v="1"/>
    <x v="2"/>
    <n v="0.90975442055300004"/>
    <x v="2"/>
    <n v="0.94636680503000004"/>
    <x v="0"/>
    <x v="0"/>
    <x v="1974"/>
  </r>
  <r>
    <s v="STERILE WATER FOR INJ 1L"/>
    <s v="sterile water injection 1l"/>
    <s v="Diluent / Flush / Irrigant"/>
    <x v="2"/>
    <x v="2"/>
    <n v="0.96994964326300004"/>
    <x v="2"/>
    <n v="0.96937506793799999"/>
    <x v="0"/>
    <x v="0"/>
    <x v="1975"/>
  </r>
  <r>
    <s v="STERILE WATER FOR INJ 1L"/>
    <s v="sterile water injection 1l"/>
    <s v="Diluent / Flush / Irrigant"/>
    <x v="2"/>
    <x v="2"/>
    <n v="0.96994964326300004"/>
    <x v="2"/>
    <n v="0.96937506793799999"/>
    <x v="0"/>
    <x v="0"/>
    <x v="1975"/>
  </r>
  <r>
    <s v="STERILE WATER FOR INJ SOLN 0409 4887 10"/>
    <s v="sterile water injection solution 0409 4887 10"/>
    <s v="Diluent / Flush / Irrigant"/>
    <x v="6"/>
    <x v="2"/>
    <n v="0.79679404764100004"/>
    <x v="2"/>
    <n v="0.74157422698300002"/>
    <x v="0"/>
    <x v="0"/>
    <x v="1976"/>
  </r>
  <r>
    <s v="STERILE WATER FOR INJ SOLN 0409 4887 10"/>
    <s v="sterile water injection solution 0409 4887 10"/>
    <s v="Diluent / Flush / Irrigant"/>
    <x v="1"/>
    <x v="2"/>
    <n v="0.79679404764100004"/>
    <x v="2"/>
    <n v="0.79637330716599997"/>
    <x v="0"/>
    <x v="0"/>
    <x v="1977"/>
  </r>
  <r>
    <s v="STERILE WATER IV BAG SOLN WCH00 0004 93"/>
    <s v="sterile water intravenous bag solution wch00 0004 93"/>
    <s v="Diluent / Flush / Irrigant"/>
    <x v="6"/>
    <x v="2"/>
    <n v="0.85493173054799998"/>
    <x v="2"/>
    <n v="0.79319678161999996"/>
    <x v="0"/>
    <x v="0"/>
    <x v="1978"/>
  </r>
  <r>
    <s v="STERILE WATER IV BAG SOLN WCH00 0004 93"/>
    <s v="sterile water intravenous bag solution wch00 0004 93"/>
    <s v="Diluent / Flush / Irrigant"/>
    <x v="1"/>
    <x v="2"/>
    <n v="0.85493173054799998"/>
    <x v="2"/>
    <n v="0.90423553855500005"/>
    <x v="0"/>
    <x v="0"/>
    <x v="1979"/>
  </r>
  <r>
    <s v="STERILE WATER TPN SOLN 1 000 ML EXTEMP"/>
    <s v="sterile water total_parenteral_nutrition solution 1 000_ml extemp"/>
    <s v="Diluent / Flush / Irrigant"/>
    <x v="2"/>
    <x v="2"/>
    <n v="0.83018547818999999"/>
    <x v="2"/>
    <n v="0.88510537736600003"/>
    <x v="0"/>
    <x v="0"/>
    <x v="1980"/>
  </r>
  <r>
    <s v="STERILE WATER TPN SOLN 1 000 ML EXTEMP"/>
    <s v="sterile water total_parenteral_nutrition solution 1 000_ml extemp"/>
    <s v="Diluent / Flush / Irrigant"/>
    <x v="1"/>
    <x v="2"/>
    <n v="0.83018547818999999"/>
    <x v="2"/>
    <n v="0.88031875760099998"/>
    <x v="0"/>
    <x v="0"/>
    <x v="1981"/>
  </r>
  <r>
    <s v="STETHOSCOPE DISPOSABLE"/>
    <s v="stethoscope disposable"/>
    <s v="Supply"/>
    <x v="6"/>
    <x v="3"/>
    <n v="0.90418923340199997"/>
    <x v="3"/>
    <n v="0.90919898835299995"/>
    <x v="0"/>
    <x v="0"/>
    <x v="1982"/>
  </r>
  <r>
    <s v="STYLETTE ET PED/NEONA"/>
    <s v="stylette endotracheal pediatric neonatal"/>
    <s v="Supply"/>
    <x v="6"/>
    <x v="3"/>
    <n v="0.74763120171399999"/>
    <x v="3"/>
    <n v="0.76055238314200002"/>
    <x v="0"/>
    <x v="0"/>
    <x v="1983"/>
  </r>
  <r>
    <s v="SUBSEQUENT HOSP HIGH COMPLEX"/>
    <s v="subsequent hosp high complex"/>
    <s v="Professional Fee"/>
    <x v="40"/>
    <x v="0"/>
    <n v="0.47399065357199999"/>
    <x v="5"/>
    <n v="0.20878547265700001"/>
    <x v="1"/>
    <x v="1"/>
    <x v="1984"/>
  </r>
  <r>
    <s v="SUCTION IRRIGATION TUBING"/>
    <s v="suction irrigation tubing"/>
    <s v="Supply"/>
    <x v="6"/>
    <x v="3"/>
    <n v="0.91024423356299999"/>
    <x v="3"/>
    <n v="0.90647027141199998"/>
    <x v="0"/>
    <x v="0"/>
    <x v="1985"/>
  </r>
  <r>
    <s v="SUPERVISED COUGH &amp; SUCTION"/>
    <s v="supervised cough suction"/>
    <s v="Respiratory Therapy"/>
    <x v="14"/>
    <x v="5"/>
    <n v="0.34554598750499999"/>
    <x v="5"/>
    <n v="0.78246611269300004"/>
    <x v="0"/>
    <x v="0"/>
    <x v="1986"/>
  </r>
  <r>
    <s v="SUPERVISED COUGH &amp; SUCTION"/>
    <s v="supervised cough suction"/>
    <s v="Respiratory Therapy"/>
    <x v="14"/>
    <x v="5"/>
    <n v="0.34554598750499999"/>
    <x v="5"/>
    <n v="0.78246611269300004"/>
    <x v="0"/>
    <x v="0"/>
    <x v="1986"/>
  </r>
  <r>
    <s v="SURFACTANT ADMIN THROUGH TU"/>
    <s v="surfactant administration tube"/>
    <s v="Respiratory Therapy"/>
    <x v="6"/>
    <x v="3"/>
    <n v="0.88215667557800004"/>
    <x v="3"/>
    <n v="0.88871239951500003"/>
    <x v="1"/>
    <x v="1"/>
    <x v="1987"/>
  </r>
  <r>
    <s v="SURFACTANT ADMIN THROUGH TU"/>
    <s v="surfactant administration tube"/>
    <s v="Respiratory Therapy"/>
    <x v="1"/>
    <x v="3"/>
    <n v="0.88215667557800004"/>
    <x v="3"/>
    <n v="0.88999383784399999"/>
    <x v="1"/>
    <x v="1"/>
    <x v="1988"/>
  </r>
  <r>
    <s v="SURFACTANT ADMIN THROUGH TU"/>
    <s v="surfactant administration tube"/>
    <s v="Respiratory Therapy"/>
    <x v="14"/>
    <x v="3"/>
    <n v="0.88215667557800004"/>
    <x v="3"/>
    <n v="0.61372018176700005"/>
    <x v="1"/>
    <x v="1"/>
    <x v="1989"/>
  </r>
  <r>
    <s v="SURG LEVEL II ADD 30 MIN"/>
    <s v="surgery level ii additional minutes"/>
    <s v="OR / Anesthesia / Recovery Room"/>
    <x v="27"/>
    <x v="14"/>
    <n v="0.95499389280699998"/>
    <x v="14"/>
    <n v="0.94789725496699995"/>
    <x v="0"/>
    <x v="0"/>
    <x v="1990"/>
  </r>
  <r>
    <s v="SURG LEVEL IV 1ST HR"/>
    <s v="surgery level iv 1st hour"/>
    <s v="OR / Anesthesia / Recovery Room"/>
    <x v="27"/>
    <x v="14"/>
    <n v="0.96499834108399996"/>
    <x v="14"/>
    <n v="0.95625124203400003"/>
    <x v="0"/>
    <x v="0"/>
    <x v="1991"/>
  </r>
  <r>
    <s v="SURG PATH COMPL OR MULTI"/>
    <s v="surgical pathology complex multiple"/>
    <s v="Laboratory"/>
    <x v="0"/>
    <x v="0"/>
    <n v="0.78055659425299995"/>
    <x v="0"/>
    <n v="0.79585965509199996"/>
    <x v="0"/>
    <x v="0"/>
    <x v="1992"/>
  </r>
  <r>
    <s v="SURG PATH LEVEL 3 LEVEL3 "/>
    <s v="surgical path level 3 level3"/>
    <s v="Laboratory"/>
    <x v="0"/>
    <x v="0"/>
    <n v="0.69542245496099997"/>
    <x v="0"/>
    <n v="0.87790289298199997"/>
    <x v="0"/>
    <x v="0"/>
    <x v="1993"/>
  </r>
  <r>
    <s v="SURG PATH MULTI COMPL"/>
    <s v="surgical pathology multiple complete"/>
    <s v="Laboratory"/>
    <x v="0"/>
    <x v="0"/>
    <n v="0.59430649294799998"/>
    <x v="0"/>
    <n v="0.75188434195099996"/>
    <x v="0"/>
    <x v="0"/>
    <x v="1994"/>
  </r>
  <r>
    <s v="SURGERY ADDL 30 MINS I/P"/>
    <s v="surgery additional 30 minutes in patient"/>
    <s v="OR / Anesthesia / Recovery Room"/>
    <x v="27"/>
    <x v="14"/>
    <n v="0.92676441832500001"/>
    <x v="14"/>
    <n v="0.936851489338"/>
    <x v="0"/>
    <x v="0"/>
    <x v="1995"/>
  </r>
  <r>
    <s v="SURGICEL ORIGINAL HEMOSTAT"/>
    <s v="surgicel original hemostat"/>
    <s v="Supply"/>
    <x v="6"/>
    <x v="3"/>
    <n v="0.87561591571800002"/>
    <x v="3"/>
    <n v="0.896616013238"/>
    <x v="0"/>
    <x v="0"/>
    <x v="1996"/>
  </r>
  <r>
    <s v="SUSCEPT ENZYME DETECT X 1"/>
    <s v="suscept enzyme detection x 1"/>
    <s v="Laboratory"/>
    <x v="0"/>
    <x v="0"/>
    <n v="0.75514778903699997"/>
    <x v="0"/>
    <n v="0.76041863200699999"/>
    <x v="0"/>
    <x v="0"/>
    <x v="1997"/>
  </r>
  <r>
    <s v="SUT ABS 2 0 CT 1 L27"/>
    <s v="suture abs 2 0 computed_tomography 1 l27"/>
    <s v="Supply"/>
    <x v="6"/>
    <x v="3"/>
    <n v="0.88244691100299999"/>
    <x v="3"/>
    <n v="0.87637967585099996"/>
    <x v="0"/>
    <x v="0"/>
    <x v="1998"/>
  </r>
  <r>
    <s v="SUT BOOD RED"/>
    <s v="suture boot red"/>
    <s v="Supply"/>
    <x v="6"/>
    <x v="3"/>
    <n v="0.88414798217900004"/>
    <x v="3"/>
    <n v="0.88973053037299998"/>
    <x v="0"/>
    <x v="0"/>
    <x v="1999"/>
  </r>
  <r>
    <s v="SUT CHROMIC G 0 G S DA 794G"/>
    <s v="suture chromic g 0 g da 794 gm"/>
    <s v="Supply"/>
    <x v="6"/>
    <x v="3"/>
    <n v="0.92984043753500001"/>
    <x v="3"/>
    <n v="0.932776613719"/>
    <x v="0"/>
    <x v="0"/>
    <x v="2000"/>
  </r>
  <r>
    <s v="SUT ETHIBOND 2 0 SH PXX 86"/>
    <s v="suture ethibond 2 0 sh pxx 86"/>
    <s v="Supply"/>
    <x v="6"/>
    <x v="3"/>
    <n v="0.91951450894300002"/>
    <x v="3"/>
    <n v="0.92317305917199999"/>
    <x v="0"/>
    <x v="0"/>
    <x v="2001"/>
  </r>
  <r>
    <s v="SUT ETHILON 3 0 PS 1/1663G"/>
    <s v="suture ethilon 3 0 ps 1/1663 gm"/>
    <s v="Supply"/>
    <x v="6"/>
    <x v="3"/>
    <n v="0.93771537498699997"/>
    <x v="3"/>
    <n v="0.94187744817200003"/>
    <x v="0"/>
    <x v="0"/>
    <x v="2002"/>
  </r>
  <r>
    <s v="SUT MAXON 6 0 TE 1 6121 11"/>
    <s v="suture maxon 6 0 te 1 6121 11"/>
    <s v="Supply"/>
    <x v="6"/>
    <x v="3"/>
    <n v="0.93033473127400002"/>
    <x v="3"/>
    <n v="0.93413327420500003"/>
    <x v="0"/>
    <x v="0"/>
    <x v="2003"/>
  </r>
  <r>
    <s v="SUT MERSILENE 36IN OS 8"/>
    <s v="suture mersilene 36 inches os 8"/>
    <s v="Supply"/>
    <x v="6"/>
    <x v="3"/>
    <n v="0.78156855967700001"/>
    <x v="3"/>
    <n v="0.78391612155000001"/>
    <x v="0"/>
    <x v="0"/>
    <x v="2004"/>
  </r>
  <r>
    <s v="SUT PDSH 4 0 RB 1 D6261"/>
    <s v="suture pdsh 4 0 rb 1 d6261"/>
    <s v="Supply"/>
    <x v="6"/>
    <x v="3"/>
    <n v="0.78859173921199999"/>
    <x v="3"/>
    <n v="0.79252682989300005"/>
    <x v="0"/>
    <x v="0"/>
    <x v="2005"/>
  </r>
  <r>
    <s v="SUT PDSII 6 0 BV 1 DA Z117H"/>
    <s v="suture pdsii 6 0 bv 1 da z117h"/>
    <s v="Supply"/>
    <x v="6"/>
    <x v="3"/>
    <n v="0.90535854020999995"/>
    <x v="3"/>
    <n v="0.90839720354999998"/>
    <x v="0"/>
    <x v="0"/>
    <x v="2006"/>
  </r>
  <r>
    <s v="SUT POLYSORB 2 0 GS 21 U/D 36IN CL953"/>
    <s v="suture polysorb 2 0 gs 21_units/device 36 inches cl953"/>
    <s v="Supply"/>
    <x v="6"/>
    <x v="3"/>
    <n v="0.90796952143300003"/>
    <x v="3"/>
    <n v="0.90977125490599997"/>
    <x v="0"/>
    <x v="0"/>
    <x v="2007"/>
  </r>
  <r>
    <s v="SUT PROLENE 6 0 BV 1 DA 8805H"/>
    <s v="suture prolene 6 0 bv 1 da 8805h"/>
    <s v="Supply"/>
    <x v="6"/>
    <x v="3"/>
    <n v="0.96896324928199995"/>
    <x v="3"/>
    <n v="0.97147429024999998"/>
    <x v="0"/>
    <x v="0"/>
    <x v="2008"/>
  </r>
  <r>
    <s v="SUT PROLENE 6 0 BV 1 DA 8805H"/>
    <s v="suture prolene 6 0 bv 1 da 8805h"/>
    <s v="Supply"/>
    <x v="6"/>
    <x v="3"/>
    <n v="0.96896324928199995"/>
    <x v="3"/>
    <n v="0.97147429024999998"/>
    <x v="0"/>
    <x v="0"/>
    <x v="2008"/>
  </r>
  <r>
    <s v="SUT SILK 4 0 30IN A303H"/>
    <s v="suture silk 4 0 30 inches a303h"/>
    <s v="Supply"/>
    <x v="6"/>
    <x v="3"/>
    <n v="0.95212089893600005"/>
    <x v="3"/>
    <n v="0.953367783468"/>
    <x v="0"/>
    <x v="0"/>
    <x v="2009"/>
  </r>
  <r>
    <s v="SUT SOFSILK 0 TIES 18IN X12 BLK S176"/>
    <s v="suture sofsilk 0 ties 18 inches x12 blk s176"/>
    <s v="Supply"/>
    <x v="6"/>
    <x v="3"/>
    <n v="0.79130178232100001"/>
    <x v="3"/>
    <n v="0.79385570724499999"/>
    <x v="0"/>
    <x v="0"/>
    <x v="2010"/>
  </r>
  <r>
    <s v="SUT TI CRON 2 0 CV 305"/>
    <s v="suture ticron 2 0 cv 305"/>
    <s v="Supply"/>
    <x v="6"/>
    <x v="3"/>
    <n v="0.95527328593000005"/>
    <x v="3"/>
    <n v="0.959625657327"/>
    <x v="0"/>
    <x v="0"/>
    <x v="2011"/>
  </r>
  <r>
    <s v="SUT TI CRON 2 0 CV 305"/>
    <s v="suture ticron 2 0 cv 305"/>
    <s v="Supply"/>
    <x v="6"/>
    <x v="3"/>
    <n v="0.95527328593000005"/>
    <x v="3"/>
    <n v="0.959625657327"/>
    <x v="0"/>
    <x v="0"/>
    <x v="2011"/>
  </r>
  <r>
    <s v="SUT TI CRON 5 0 CV 302"/>
    <s v="suture ticron 5 0 cv 302"/>
    <s v="Supply"/>
    <x v="6"/>
    <x v="3"/>
    <n v="0.95527328593000005"/>
    <x v="3"/>
    <n v="0.959625657327"/>
    <x v="0"/>
    <x v="0"/>
    <x v="2011"/>
  </r>
  <r>
    <s v="SUT TI CRON 5 0 CV 302"/>
    <s v="suture ticron 5 0 cv 302"/>
    <s v="Supply"/>
    <x v="6"/>
    <x v="3"/>
    <n v="0.95527328593000005"/>
    <x v="3"/>
    <n v="0.959625657327"/>
    <x v="0"/>
    <x v="0"/>
    <x v="2011"/>
  </r>
  <r>
    <s v="SUT VCL 1 CT UD BR OS6"/>
    <s v="suture vicryl 1 computed_tomography ud br os6"/>
    <s v="Supply"/>
    <x v="6"/>
    <x v="3"/>
    <n v="0.76961108047600002"/>
    <x v="3"/>
    <n v="0.76276853270400002"/>
    <x v="0"/>
    <x v="0"/>
    <x v="2012"/>
  </r>
  <r>
    <s v="SUT VICRYL 2 0 SH VCP775D"/>
    <s v="suture vicryl 2 0 sh vcp775d"/>
    <s v="Supply"/>
    <x v="6"/>
    <x v="3"/>
    <n v="0.94484993928600003"/>
    <x v="3"/>
    <n v="0.94728797778600005"/>
    <x v="0"/>
    <x v="0"/>
    <x v="2013"/>
  </r>
  <r>
    <s v="SUT VICRYL 2 0 UR 6 J602H"/>
    <s v="suture vicryl 2 0 ur 6 j602h"/>
    <s v="Supply"/>
    <x v="6"/>
    <x v="3"/>
    <n v="0.93812818107600005"/>
    <x v="3"/>
    <n v="0.94200315068499996"/>
    <x v="0"/>
    <x v="0"/>
    <x v="2014"/>
  </r>
  <r>
    <s v="SUT VICRYL 3 0 RB 1 CR J713D"/>
    <s v="suture vicryl 3 0 rb 1 cr j713d"/>
    <s v="Supply"/>
    <x v="6"/>
    <x v="3"/>
    <n v="0.94851158887999998"/>
    <x v="3"/>
    <n v="0.95046160900499999"/>
    <x v="0"/>
    <x v="0"/>
    <x v="2015"/>
  </r>
  <r>
    <s v="SUT VICRYL 3 0 RB 1 CR VCP713D"/>
    <s v="suture vicryl 3 0 rb 1 cr vcp713d"/>
    <s v="Supply"/>
    <x v="6"/>
    <x v="3"/>
    <n v="0.943952150175"/>
    <x v="3"/>
    <n v="0.94835458438099995"/>
    <x v="0"/>
    <x v="0"/>
    <x v="2016"/>
  </r>
  <r>
    <s v="SUT VICRYL 4 0 RB 1 J304H"/>
    <s v="suture vicryl 4 0 rb 1 j304h"/>
    <s v="Supply"/>
    <x v="6"/>
    <x v="3"/>
    <n v="0.96050331395900002"/>
    <x v="3"/>
    <n v="0.96340162702800003"/>
    <x v="0"/>
    <x v="0"/>
    <x v="2017"/>
  </r>
  <r>
    <s v="SUT VICRYL 4 0 RB 1 PO VCP714D"/>
    <s v="suture vicryl 4 0 rb-1 po vcp714d"/>
    <s v="Supply"/>
    <x v="6"/>
    <x v="3"/>
    <n v="0.95083971701400005"/>
    <x v="3"/>
    <n v="0.95545599730399999"/>
    <x v="0"/>
    <x v="0"/>
    <x v="2018"/>
  </r>
  <r>
    <s v="SUT VICRYL 5 0 TF 27IN J433H"/>
    <s v="suture vicryl 5 0 teflon 27 inches j433h"/>
    <s v="Supply"/>
    <x v="6"/>
    <x v="3"/>
    <n v="0.90772608400999999"/>
    <x v="3"/>
    <n v="0.90921240353300004"/>
    <x v="0"/>
    <x v="0"/>
    <x v="2019"/>
  </r>
  <r>
    <s v="SUTR ETHIBOND 2 0 RB 1 X873"/>
    <s v="suture ethibond 2 0 rb 1 x873"/>
    <s v="Supply"/>
    <x v="6"/>
    <x v="3"/>
    <n v="0.91859173921199999"/>
    <x v="3"/>
    <n v="0.92252682989300006"/>
    <x v="0"/>
    <x v="0"/>
    <x v="2005"/>
  </r>
  <r>
    <s v="SUTR ETHIBOND 3 0 RB1 DA X5"/>
    <s v="suture ethibond 3 0 rb1 da x5"/>
    <s v="Supply"/>
    <x v="6"/>
    <x v="3"/>
    <n v="0.90624210945000006"/>
    <x v="3"/>
    <n v="0.90905288007600005"/>
    <x v="0"/>
    <x v="0"/>
    <x v="2020"/>
  </r>
  <r>
    <s v="SUTURE 0 SILK 590H"/>
    <s v="suture 0 silk 590h"/>
    <s v="Supply"/>
    <x v="6"/>
    <x v="3"/>
    <n v="0.93064049456800002"/>
    <x v="3"/>
    <n v="0.93442436086000003"/>
    <x v="0"/>
    <x v="0"/>
    <x v="2021"/>
  </r>
  <r>
    <s v="SUTURE 2 0 VICRYL J945H"/>
    <s v="suture 2 0 vicryl j945h"/>
    <s v="Supply"/>
    <x v="6"/>
    <x v="3"/>
    <n v="0.88746505501600004"/>
    <x v="3"/>
    <n v="0.87917801034999998"/>
    <x v="0"/>
    <x v="0"/>
    <x v="2022"/>
  </r>
  <r>
    <s v="SUTURE NABSORB ETH 3 0 PS 2 L1"/>
    <s v="suture nonabsorbent eth 3 0 ps 2 l1"/>
    <s v="Supply"/>
    <x v="6"/>
    <x v="3"/>
    <n v="0.96261681934599996"/>
    <x v="3"/>
    <n v="0.96456769109899998"/>
    <x v="0"/>
    <x v="0"/>
    <x v="2023"/>
  </r>
  <r>
    <s v="SUTURE NABSORB PROLN 10 0 BV75"/>
    <s v="suture nonabsorbent proln 10 0 bv75"/>
    <s v="Supply"/>
    <x v="6"/>
    <x v="3"/>
    <n v="0.94923919883399999"/>
    <x v="3"/>
    <n v="0.95399900420899997"/>
    <x v="0"/>
    <x v="0"/>
    <x v="2024"/>
  </r>
  <r>
    <s v="SUTURE NABSORB PROLN PP 5 0 RB"/>
    <s v="suture nonabsorbent prolene pp 5 0 rb"/>
    <s v="Supply"/>
    <x v="6"/>
    <x v="3"/>
    <n v="0.95436967822999996"/>
    <x v="3"/>
    <n v="0.95628638210700001"/>
    <x v="0"/>
    <x v="0"/>
    <x v="2025"/>
  </r>
  <r>
    <s v="SUTURE NABSORB SS 2 LS 1 L20IN"/>
    <s v="suture nonabsorbent ss 2 ls 1 length 20 inches"/>
    <s v="Supply"/>
    <x v="6"/>
    <x v="3"/>
    <n v="0.99136597129299997"/>
    <x v="3"/>
    <n v="0.99131702775899999"/>
    <x v="0"/>
    <x v="0"/>
    <x v="2026"/>
  </r>
  <r>
    <s v="SUTURE NABSORB SS 4 0 V 40 MON"/>
    <s v="suture nonabsorbent ss 4 0 v 40 mono"/>
    <s v="Supply"/>
    <x v="6"/>
    <x v="3"/>
    <n v="0.90870283971099997"/>
    <x v="3"/>
    <n v="0.91855554214900004"/>
    <x v="0"/>
    <x v="0"/>
    <x v="2027"/>
  </r>
  <r>
    <s v="SUTURE SILK 0 CT 2 CR"/>
    <s v="suture silk 0 count-2 cr"/>
    <s v="Supply"/>
    <x v="6"/>
    <x v="3"/>
    <n v="0.91908750799100003"/>
    <x v="3"/>
    <n v="0.92413189796899997"/>
    <x v="0"/>
    <x v="0"/>
    <x v="2028"/>
  </r>
  <r>
    <s v="SUTURE TI CRON 2 0 Y 5 3202 51"/>
    <s v="suture ticron 2 0 5 3202 51"/>
    <s v="Supply"/>
    <x v="6"/>
    <x v="3"/>
    <n v="0.95992794203599996"/>
    <x v="3"/>
    <n v="0.95111534984000001"/>
    <x v="0"/>
    <x v="0"/>
    <x v="2029"/>
  </r>
  <r>
    <s v="SUTURE TI CRON 2 0 Y 5 3202 51"/>
    <s v="suture ticron 2 0 5 3202 51"/>
    <s v="Supply"/>
    <x v="6"/>
    <x v="3"/>
    <n v="0.95992794203599996"/>
    <x v="3"/>
    <n v="0.95111534984000001"/>
    <x v="0"/>
    <x v="0"/>
    <x v="2029"/>
  </r>
  <r>
    <s v="SUTURE TI CRON 4 0 13MM CV 301"/>
    <s v="suture ticron 4 0 13mm cv 301"/>
    <s v="Supply"/>
    <x v="6"/>
    <x v="3"/>
    <n v="0.94326395237899996"/>
    <x v="3"/>
    <n v="0.94732445819699995"/>
    <x v="0"/>
    <x v="0"/>
    <x v="2030"/>
  </r>
  <r>
    <s v="SWALLOW / FEED THERAPY 60"/>
    <s v="swallow feed therapy 60"/>
    <s v="PT / OT / Speech Therapy"/>
    <x v="18"/>
    <x v="13"/>
    <n v="0.939096249025"/>
    <x v="13"/>
    <n v="0.91726227010000005"/>
    <x v="0"/>
    <x v="0"/>
    <x v="2031"/>
  </r>
  <r>
    <s v="SYR SALINE 30X10ML SODCHL 0.9PERC"/>
    <s v="syringe saline 30x10_ml sodium_chloride 0.9 percent"/>
    <s v="Diluent / Flush / Irrigant"/>
    <x v="6"/>
    <x v="2"/>
    <n v="0.47991452859900002"/>
    <x v="2"/>
    <n v="0.479469501588"/>
    <x v="0"/>
    <x v="0"/>
    <x v="2032"/>
  </r>
  <r>
    <s v="SYRINGE ASEPTO"/>
    <s v="syringe asepto"/>
    <s v="Supply"/>
    <x v="6"/>
    <x v="3"/>
    <n v="0.85181252874000002"/>
    <x v="3"/>
    <n v="0.93650869837700002"/>
    <x v="0"/>
    <x v="0"/>
    <x v="2033"/>
  </r>
  <r>
    <s v="SYSTEM INTRO SS VALVED 9.0FRX13CM"/>
    <s v="system intro ss valved 9.0frx13cm"/>
    <s v="Supply"/>
    <x v="6"/>
    <x v="3"/>
    <n v="0.96246832714599995"/>
    <x v="3"/>
    <n v="0.97609924582399998"/>
    <x v="0"/>
    <x v="0"/>
    <x v="2034"/>
  </r>
  <r>
    <s v="SYSTEM ORAL HYGIENE CARE W/"/>
    <s v="system oral hygiene care"/>
    <s v="Supply"/>
    <x v="6"/>
    <x v="3"/>
    <n v="0.73480765489800004"/>
    <x v="3"/>
    <n v="0.89798782866000004"/>
    <x v="0"/>
    <x v="0"/>
    <x v="2035"/>
  </r>
  <r>
    <s v="SYSTEM ORAL HYGIENE CARE W/"/>
    <s v="system oral hygiene care"/>
    <s v="Supply"/>
    <x v="1"/>
    <x v="3"/>
    <n v="0.73480765489800004"/>
    <x v="3"/>
    <n v="0.82341848961499997"/>
    <x v="0"/>
    <x v="0"/>
    <x v="2036"/>
  </r>
  <r>
    <s v="TAMSULOSIN 0.4MG CAPSULE"/>
    <s v="tamsulosin 0.4 mg capsule"/>
    <s v="Pharmacy"/>
    <x v="23"/>
    <x v="1"/>
    <n v="0.91656631680199996"/>
    <x v="1"/>
    <n v="0.91668331503300005"/>
    <x v="0"/>
    <x v="0"/>
    <x v="2037"/>
  </r>
  <r>
    <s v="TAMSULOSIN 0.4MG CAPSULE"/>
    <s v="tamsulosin 0.4 mg capsule"/>
    <s v="Pharmacy"/>
    <x v="1"/>
    <x v="1"/>
    <n v="0.91656631680199996"/>
    <x v="1"/>
    <n v="0.91747184526500003"/>
    <x v="0"/>
    <x v="0"/>
    <x v="2038"/>
  </r>
  <r>
    <s v="TC BAG FEEDING PUMP ZEVEX"/>
    <s v="bag feeding pump zevex"/>
    <s v="Capital Equipment"/>
    <x v="6"/>
    <x v="15"/>
    <n v="0.80909035152599995"/>
    <x v="15"/>
    <n v="0.70531925198900003"/>
    <x v="0"/>
    <x v="0"/>
    <x v="2039"/>
  </r>
  <r>
    <s v="TCR AB FLOW CYTOMETRY CELL SURF 1ST MRKR"/>
    <s v="tcr antibody flow cytometry cell surface 1st mrkr"/>
    <s v="Laboratory"/>
    <x v="0"/>
    <x v="0"/>
    <n v="0.89394322758800004"/>
    <x v="0"/>
    <n v="0.90690141199399998"/>
    <x v="0"/>
    <x v="0"/>
    <x v="2040"/>
  </r>
  <r>
    <s v="TEE W/O PROBE PLCMT"/>
    <s v="transesophageal_echocardiogram without probe placement"/>
    <s v="Radiology"/>
    <x v="28"/>
    <x v="7"/>
    <n v="0.82837751614599997"/>
    <x v="7"/>
    <n v="0.91666666666700003"/>
    <x v="0"/>
    <x v="0"/>
    <x v="2041"/>
  </r>
  <r>
    <s v="TEGADERM 4X4"/>
    <s v="tegaderm 4x4"/>
    <s v="Supply"/>
    <x v="6"/>
    <x v="3"/>
    <n v="0.79019781625600005"/>
    <x v="3"/>
    <n v="0.89783528060399997"/>
    <x v="0"/>
    <x v="0"/>
    <x v="2042"/>
  </r>
  <r>
    <s v="TELEMETRY MONITORING"/>
    <s v="telemetry monitoring"/>
    <s v="Monitoring"/>
    <x v="22"/>
    <x v="6"/>
    <n v="0.95243562134199999"/>
    <x v="6"/>
    <n v="0.95247215696400001"/>
    <x v="0"/>
    <x v="0"/>
    <x v="2043"/>
  </r>
  <r>
    <s v="TELEMETRY MONITORING"/>
    <s v="telemetry monitoring"/>
    <s v="Monitoring"/>
    <x v="6"/>
    <x v="6"/>
    <n v="0.95243562134199999"/>
    <x v="6"/>
    <n v="0.94186973848900002"/>
    <x v="0"/>
    <x v="0"/>
    <x v="2044"/>
  </r>
  <r>
    <s v="TELEMETRY MONITORING"/>
    <s v="telemetry monitoring"/>
    <s v="Monitoring"/>
    <x v="4"/>
    <x v="6"/>
    <n v="0.95243562134199999"/>
    <x v="6"/>
    <n v="0.95247675126800002"/>
    <x v="0"/>
    <x v="0"/>
    <x v="2045"/>
  </r>
  <r>
    <s v="TENDER GRIP"/>
    <s v="tender grip"/>
    <s v="Supply"/>
    <x v="6"/>
    <x v="3"/>
    <n v="0.78758642156699998"/>
    <x v="3"/>
    <n v="0.78310468220700002"/>
    <x v="0"/>
    <x v="0"/>
    <x v="2046"/>
  </r>
  <r>
    <s v="THAWED COMP PREP"/>
    <s v="thawed component preparation"/>
    <s v="Blood Products"/>
    <x v="0"/>
    <x v="11"/>
    <n v="0.24099197284000001"/>
    <x v="0"/>
    <n v="0.39255033938400002"/>
    <x v="0"/>
    <x v="1"/>
    <x v="2047"/>
  </r>
  <r>
    <s v="THER EXERCISE EA 15 MIN"/>
    <s v="therapeutic exercise 15_minutes"/>
    <s v="PT / OT / Speech Therapy"/>
    <x v="18"/>
    <x v="13"/>
    <n v="0.953002531396"/>
    <x v="13"/>
    <n v="0.96324511717899997"/>
    <x v="0"/>
    <x v="0"/>
    <x v="2048"/>
  </r>
  <r>
    <s v="THER EXERCISE EA 15 MIN"/>
    <s v="therapeutic exercise 15_minutes"/>
    <s v="PT / OT / Speech Therapy"/>
    <x v="1"/>
    <x v="13"/>
    <n v="0.953002531396"/>
    <x v="13"/>
    <n v="0.95658789277199996"/>
    <x v="0"/>
    <x v="0"/>
    <x v="2049"/>
  </r>
  <r>
    <s v="THER PROPH/DX NJX EA SEQL IV PUSH SBST/DRUG FAC"/>
    <s v="therapist prophylactic diagnostic injection sequential intravenous push subsequent drug facility"/>
    <s v="Nursing Services"/>
    <x v="13"/>
    <x v="8"/>
    <n v="0.95570977810400004"/>
    <x v="8"/>
    <n v="0.96107834545500004"/>
    <x v="0"/>
    <x v="0"/>
    <x v="2050"/>
  </r>
  <r>
    <s v="THER PROPH/DX NJX EA SEQL IV PUSH SBST/DRUG FAC"/>
    <s v="therapist prophylactic diagnostic injection sequential intravenous push subsequent drug facility"/>
    <s v="Nursing Services"/>
    <x v="12"/>
    <x v="8"/>
    <n v="0.95570977810400004"/>
    <x v="8"/>
    <n v="0.96001738369"/>
    <x v="0"/>
    <x v="0"/>
    <x v="2051"/>
  </r>
  <r>
    <s v="THERAPEUTIC ACTIVITIES OT"/>
    <s v="therapeutic activities occupational_therapy"/>
    <s v="PT / OT / Speech Therapy"/>
    <x v="11"/>
    <x v="13"/>
    <n v="0.957627470157"/>
    <x v="13"/>
    <n v="0.97173976176599997"/>
    <x v="0"/>
    <x v="0"/>
    <x v="2052"/>
  </r>
  <r>
    <s v="THERAPEUTIC ACTIVITIES OT"/>
    <s v="therapeutic activities occupational_therapy"/>
    <s v="PT / OT / Speech Therapy"/>
    <x v="18"/>
    <x v="13"/>
    <n v="0.957627470157"/>
    <x v="13"/>
    <n v="0.96532788362099997"/>
    <x v="0"/>
    <x v="0"/>
    <x v="2053"/>
  </r>
  <r>
    <s v="THERAPEUTIC EXERCISE OT"/>
    <s v="therapeutic exercise occupational_therapy"/>
    <s v="PT / OT / Speech Therapy"/>
    <x v="18"/>
    <x v="13"/>
    <n v="0.95370505458599997"/>
    <x v="13"/>
    <n v="0.963054859707"/>
    <x v="0"/>
    <x v="0"/>
    <x v="2054"/>
  </r>
  <r>
    <s v="THERMOMETER DIGITAL"/>
    <s v="thermometer digital"/>
    <s v="Supply"/>
    <x v="6"/>
    <x v="3"/>
    <n v="0.42826349480600001"/>
    <x v="3"/>
    <n v="0.480184170578"/>
    <x v="0"/>
    <x v="0"/>
    <x v="2055"/>
  </r>
  <r>
    <s v="THERMOMETER DIGITAL"/>
    <s v="thermometer digital"/>
    <s v="Supply"/>
    <x v="1"/>
    <x v="3"/>
    <n v="0.42826349480600001"/>
    <x v="3"/>
    <n v="0.47944014900600002"/>
    <x v="0"/>
    <x v="0"/>
    <x v="2056"/>
  </r>
  <r>
    <s v="THIAMINE HCL 100MG/ML 10ML BE"/>
    <s v="thiamine hydrochloride 100 mg ml 10 ml"/>
    <s v="Pharmacy"/>
    <x v="1"/>
    <x v="1"/>
    <n v="0.93626922519"/>
    <x v="1"/>
    <n v="0.93485922431500001"/>
    <x v="0"/>
    <x v="0"/>
    <x v="2057"/>
  </r>
  <r>
    <s v="THIAMINE HCL/VIT B1 100MG TAB"/>
    <s v="thiamine hydrochloride vitamin b1 100 mg tablet"/>
    <s v="Pharmacy"/>
    <x v="1"/>
    <x v="1"/>
    <n v="0.94127605688500005"/>
    <x v="1"/>
    <n v="0.941408679478"/>
    <x v="0"/>
    <x v="0"/>
    <x v="2058"/>
  </r>
  <r>
    <s v="THROMBATE INJ 100 NDC 0135336032"/>
    <s v="thrombate injection 100 ndc 0135336032"/>
    <s v="Pharmacy"/>
    <x v="21"/>
    <x v="1"/>
    <n v="0.78620373318900005"/>
    <x v="1"/>
    <n v="0.79291101446300005"/>
    <x v="0"/>
    <x v="0"/>
    <x v="2059"/>
  </r>
  <r>
    <s v="THROMBIN 20000 UNITS SPRAY KIT"/>
    <s v="thrombin 20000 units spray kit"/>
    <s v="Pharmacy"/>
    <x v="1"/>
    <x v="1"/>
    <n v="0.87703626213300001"/>
    <x v="1"/>
    <n v="0.74025222609700003"/>
    <x v="0"/>
    <x v="0"/>
    <x v="2060"/>
  </r>
  <r>
    <s v="THROMBIN RECOMBINANT 5000 UNIT EX"/>
    <s v="thrombin recombinant 5000 units ex"/>
    <s v="Pharmacy"/>
    <x v="1"/>
    <x v="1"/>
    <n v="0.85807938547200002"/>
    <x v="1"/>
    <n v="0.91518305950400003"/>
    <x v="0"/>
    <x v="0"/>
    <x v="2061"/>
  </r>
  <r>
    <s v="THROMBIN RECOMBINANT 5000 UNIT EX"/>
    <s v="thrombin recombinant 5000 units ex"/>
    <s v="Pharmacy"/>
    <x v="1"/>
    <x v="1"/>
    <n v="0.85807938547200002"/>
    <x v="1"/>
    <n v="0.91518305950400003"/>
    <x v="0"/>
    <x v="0"/>
    <x v="2061"/>
  </r>
  <r>
    <s v="THROMBIN TOPICAL 5000 INTUNITS"/>
    <s v="thrombin topical 5000 intunits"/>
    <s v="Pharmacy"/>
    <x v="1"/>
    <x v="1"/>
    <n v="0.92199843836999995"/>
    <x v="1"/>
    <n v="0.92334301075900005"/>
    <x v="0"/>
    <x v="0"/>
    <x v="2062"/>
  </r>
  <r>
    <s v="THYROID STIM HORMONE TSH "/>
    <s v="thyroid stim hormone thyroid-stimulating_hormone"/>
    <s v="Laboratory"/>
    <x v="0"/>
    <x v="0"/>
    <n v="0.93017665166200003"/>
    <x v="0"/>
    <n v="0.93913801592699997"/>
    <x v="0"/>
    <x v="0"/>
    <x v="2063"/>
  </r>
  <r>
    <s v="THYROID STIMULATING HORMONE"/>
    <s v="thyroid stimulating hormone"/>
    <s v="Laboratory"/>
    <x v="0"/>
    <x v="0"/>
    <n v="0.94510799115199995"/>
    <x v="0"/>
    <n v="0.95674607236200004"/>
    <x v="0"/>
    <x v="0"/>
    <x v="2064"/>
  </r>
  <r>
    <s v="THYROID STIMULATING HORMONE TSH "/>
    <s v="thyroid stimulating hormone thyroid stimulating hormone"/>
    <s v="Laboratory"/>
    <x v="0"/>
    <x v="0"/>
    <n v="0.93896515317200002"/>
    <x v="0"/>
    <n v="0.94564532008299995"/>
    <x v="0"/>
    <x v="0"/>
    <x v="2065"/>
  </r>
  <r>
    <s v="THYROID STIMULATING HORMONE TSH "/>
    <s v="thyroid stimulating hormone thyroid stimulating hormone"/>
    <s v="Laboratory"/>
    <x v="0"/>
    <x v="0"/>
    <n v="0.93896515317200002"/>
    <x v="0"/>
    <n v="0.94564532008299995"/>
    <x v="0"/>
    <x v="0"/>
    <x v="2065"/>
  </r>
  <r>
    <s v="THYROID STIMULATING HORMONE TSH "/>
    <s v="thyroid stimulating hormone thyroid stimulating hormone"/>
    <s v="Laboratory"/>
    <x v="0"/>
    <x v="0"/>
    <n v="0.93896515317200002"/>
    <x v="0"/>
    <n v="0.94564532008299995"/>
    <x v="0"/>
    <x v="0"/>
    <x v="2065"/>
  </r>
  <r>
    <s v="TIAGNESIUM"/>
    <s v="magnesium"/>
    <s v="Laboratory"/>
    <x v="0"/>
    <x v="0"/>
    <n v="0.95035848571199999"/>
    <x v="0"/>
    <n v="0.95055760927099997"/>
    <x v="0"/>
    <x v="0"/>
    <x v="2066"/>
  </r>
  <r>
    <s v="TISSUE CULTURE"/>
    <s v="tissue culture"/>
    <s v="Laboratory"/>
    <x v="0"/>
    <x v="0"/>
    <n v="0.91762705061600003"/>
    <x v="0"/>
    <n v="0.922011925309"/>
    <x v="0"/>
    <x v="0"/>
    <x v="2067"/>
  </r>
  <r>
    <s v="TISSUE CULTURE"/>
    <s v="tissue culture"/>
    <s v="Laboratory"/>
    <x v="0"/>
    <x v="0"/>
    <n v="0.91762705061600003"/>
    <x v="0"/>
    <n v="0.922011925309"/>
    <x v="0"/>
    <x v="0"/>
    <x v="2067"/>
  </r>
  <r>
    <s v="TISSUE EXAM LEVEL III"/>
    <s v="tissue examination level 3"/>
    <s v="Laboratory"/>
    <x v="0"/>
    <x v="0"/>
    <n v="0.96960036974200003"/>
    <x v="0"/>
    <n v="0.94113786483200002"/>
    <x v="0"/>
    <x v="0"/>
    <x v="2068"/>
  </r>
  <r>
    <s v="TISSUE EXAM PATHOLOGIST LEVEL4"/>
    <s v="tissue examination pathologist level4"/>
    <s v="Laboratory"/>
    <x v="0"/>
    <x v="0"/>
    <n v="0.95415396139700004"/>
    <x v="0"/>
    <n v="0.96666666666699996"/>
    <x v="0"/>
    <x v="0"/>
    <x v="2069"/>
  </r>
  <r>
    <s v="TISSUE EXAM PATHOLOGIST LEVEL5"/>
    <s v="tissue examination pathologist level5"/>
    <s v="Laboratory"/>
    <x v="0"/>
    <x v="0"/>
    <n v="0.95415396139700004"/>
    <x v="0"/>
    <n v="0.96666666666699996"/>
    <x v="0"/>
    <x v="0"/>
    <x v="2069"/>
  </r>
  <r>
    <s v="TITANIUM MATRIX NEURO SCREWS SELF DRILLING"/>
    <s v="titanium matrixneuro screws self drilling"/>
    <s v="Implant"/>
    <x v="10"/>
    <x v="9"/>
    <n v="0.882162949734"/>
    <x v="9"/>
    <n v="0.96213077767099997"/>
    <x v="0"/>
    <x v="0"/>
    <x v="2070"/>
  </r>
  <r>
    <s v="TOBRAMYCIN 1.2GM VL/80MG TOBRAMYCIN 1200 MG/30 ML VIAL"/>
    <s v="tobramycin 1.2_gm vial/80_mg tobramycin 1200_mg/30_ml vial"/>
    <s v="Pharmacy"/>
    <x v="21"/>
    <x v="1"/>
    <n v="0.79082596601900002"/>
    <x v="1"/>
    <n v="0.79908301470900001"/>
    <x v="0"/>
    <x v="0"/>
    <x v="2071"/>
  </r>
  <r>
    <s v="TOOL DISSECT OD7.0MM ACORN FLU"/>
    <s v="tool dissect od7.0mm acorn flush"/>
    <s v="Supply"/>
    <x v="6"/>
    <x v="3"/>
    <n v="0.72290685581299996"/>
    <x v="3"/>
    <n v="0.80146880272700005"/>
    <x v="0"/>
    <x v="0"/>
    <x v="2072"/>
  </r>
  <r>
    <s v="TOPIRAMATE 200MG TAB"/>
    <s v="topiramate 200 mg tablet"/>
    <s v="Pharmacy"/>
    <x v="1"/>
    <x v="1"/>
    <n v="0.970472261856"/>
    <x v="1"/>
    <n v="0.97100370451999996"/>
    <x v="0"/>
    <x v="0"/>
    <x v="2073"/>
  </r>
  <r>
    <s v="TOURNIQUET CUFF DBL 42"/>
    <s v="tourniquet cuff dbl 42"/>
    <s v="Supply"/>
    <x v="6"/>
    <x v="3"/>
    <n v="0.72730317720000004"/>
    <x v="3"/>
    <n v="0.73817353398200003"/>
    <x v="0"/>
    <x v="0"/>
    <x v="2074"/>
  </r>
  <r>
    <s v="TOWEL OR STER HISORB BL 17X"/>
    <s v="towel sterile hisorb blue 17x"/>
    <s v="Supply"/>
    <x v="6"/>
    <x v="3"/>
    <n v="0.42562164906299998"/>
    <x v="3"/>
    <n v="0.47648642841"/>
    <x v="0"/>
    <x v="0"/>
    <x v="2075"/>
  </r>
  <r>
    <s v="TOWEL OR STR BLU DISP MDT21682"/>
    <s v="towel operating_room sterile blue disposable mdt21682"/>
    <s v="Supply"/>
    <x v="6"/>
    <x v="3"/>
    <n v="0.71012171663799994"/>
    <x v="3"/>
    <n v="0.765804468342"/>
    <x v="0"/>
    <x v="0"/>
    <x v="2076"/>
  </r>
  <r>
    <s v="TOXOPLASMA GONDII PCR"/>
    <s v="toxoplasma gondii pcr"/>
    <s v="Laboratory"/>
    <x v="0"/>
    <x v="0"/>
    <n v="0.90182653797000001"/>
    <x v="0"/>
    <n v="0.90727447227299995"/>
    <x v="0"/>
    <x v="0"/>
    <x v="2077"/>
  </r>
  <r>
    <s v="TOXOPLASMA IGM ANTIBODY T TER"/>
    <s v="toxoplasma immunoglobulin antibody ter"/>
    <s v="Laboratory"/>
    <x v="0"/>
    <x v="0"/>
    <n v="0.955715005334"/>
    <x v="0"/>
    <n v="0.97045921809699998"/>
    <x v="0"/>
    <x v="0"/>
    <x v="2078"/>
  </r>
  <r>
    <s v="TPN PED/ADULT 2 IN 1"/>
    <s v="total_parenteral_nutrition pediatric adult 2 1"/>
    <s v="Pharmacy"/>
    <x v="1"/>
    <x v="1"/>
    <n v="0.96436705314100002"/>
    <x v="1"/>
    <n v="0.95040907915799999"/>
    <x v="0"/>
    <x v="0"/>
    <x v="2079"/>
  </r>
  <r>
    <s v="TRACH INLINE SUCTION"/>
    <s v="tracheostomy inline suction"/>
    <s v="Supply"/>
    <x v="6"/>
    <x v="3"/>
    <n v="0.89321106990400001"/>
    <x v="3"/>
    <n v="0.88401053260200002"/>
    <x v="0"/>
    <x v="0"/>
    <x v="2080"/>
  </r>
  <r>
    <s v="TRACH TUBE BIVONA CUFFED"/>
    <s v="tracheostomy tube bivona cuffed"/>
    <s v="Supply"/>
    <x v="6"/>
    <x v="3"/>
    <n v="0.88742402241999996"/>
    <x v="3"/>
    <n v="0.90110490126999998"/>
    <x v="0"/>
    <x v="0"/>
    <x v="2081"/>
  </r>
  <r>
    <s v="TRACH TUBE BIVONA CUFFLESS"/>
    <s v="tracheostomy tube bivona cuffless"/>
    <s v="Supply"/>
    <x v="6"/>
    <x v="3"/>
    <n v="0.77986934028599997"/>
    <x v="3"/>
    <n v="0.773698083978"/>
    <x v="0"/>
    <x v="0"/>
    <x v="2082"/>
  </r>
  <r>
    <s v="TRACHEOSTOMY TX MODALITY S"/>
    <s v="tracheostomy treatment modality sigma"/>
    <s v="Respiratory Therapy"/>
    <x v="14"/>
    <x v="5"/>
    <n v="0.64916681760899997"/>
    <x v="5"/>
    <n v="0.88970397886800001"/>
    <x v="0"/>
    <x v="0"/>
    <x v="2083"/>
  </r>
  <r>
    <s v="TRAIN IN ADL EACH 15 MINUTES"/>
    <s v="training activities_of_daily_living 15_minutes"/>
    <s v="PT / OT / Speech Therapy"/>
    <x v="18"/>
    <x v="13"/>
    <n v="0.92489578217299995"/>
    <x v="13"/>
    <n v="0.93499269496600002"/>
    <x v="0"/>
    <x v="0"/>
    <x v="2084"/>
  </r>
  <r>
    <s v="TRAMADOL 50 MG TAB"/>
    <s v="tramadol 50_mg tablet"/>
    <s v="Pharmacy"/>
    <x v="8"/>
    <x v="1"/>
    <n v="0.94166374179000001"/>
    <x v="1"/>
    <n v="0.94259765856199995"/>
    <x v="0"/>
    <x v="0"/>
    <x v="2085"/>
  </r>
  <r>
    <s v="TRAMADOL 50 MG TAB"/>
    <s v="tramadol 50_mg tablet"/>
    <s v="Pharmacy"/>
    <x v="23"/>
    <x v="1"/>
    <n v="0.94166374179000001"/>
    <x v="1"/>
    <n v="0.94264433055100005"/>
    <x v="0"/>
    <x v="0"/>
    <x v="2086"/>
  </r>
  <r>
    <s v="TRAMADOL 50 MG TAB"/>
    <s v="tramadol 50_mg tablet"/>
    <s v="Pharmacy"/>
    <x v="18"/>
    <x v="1"/>
    <n v="0.94166374179000001"/>
    <x v="1"/>
    <n v="0.93811184794400004"/>
    <x v="0"/>
    <x v="0"/>
    <x v="2087"/>
  </r>
  <r>
    <s v="TRAMADOL 50 MG TAB"/>
    <s v="tramadol 50_mg tablet"/>
    <s v="Pharmacy"/>
    <x v="24"/>
    <x v="1"/>
    <n v="0.94166374179000001"/>
    <x v="1"/>
    <n v="0.93976905888600004"/>
    <x v="0"/>
    <x v="0"/>
    <x v="2088"/>
  </r>
  <r>
    <s v="TRAMADOL 50 MG TAB"/>
    <s v="tramadol 50_mg tablet"/>
    <s v="Pharmacy"/>
    <x v="1"/>
    <x v="1"/>
    <n v="0.94166374179000001"/>
    <x v="1"/>
    <n v="0.94241863048399999"/>
    <x v="0"/>
    <x v="0"/>
    <x v="2089"/>
  </r>
  <r>
    <s v="TRANSESOPHAGEAL ECHO ENDO"/>
    <s v="transesophageal_echocardiogram endo"/>
    <s v="Cardiology"/>
    <x v="28"/>
    <x v="13"/>
    <n v="0.17749999999999999"/>
    <x v="7"/>
    <n v="0.297058369549"/>
    <x v="1"/>
    <x v="1"/>
    <x v="2090"/>
  </r>
  <r>
    <s v="TRANSFERASE ASPARTATE AMIN"/>
    <s v="transferase aspartate amino"/>
    <s v="Laboratory"/>
    <x v="0"/>
    <x v="0"/>
    <n v="0.97627871635300001"/>
    <x v="0"/>
    <n v="0.97342993961199997"/>
    <x v="0"/>
    <x v="0"/>
    <x v="2091"/>
  </r>
  <r>
    <s v="TRANSFUSION BLOOD OR BLD COMP"/>
    <s v="transfusion blood operation_room blood component"/>
    <s v="Nursing Services"/>
    <x v="34"/>
    <x v="8"/>
    <n v="0.96026074010100004"/>
    <x v="8"/>
    <n v="0.95377913435600004"/>
    <x v="0"/>
    <x v="0"/>
    <x v="2092"/>
  </r>
  <r>
    <s v="TRAY CATH URET PLAS 16FR"/>
    <s v="tray catheter urethral plastic 16fr"/>
    <s v="Supply"/>
    <x v="6"/>
    <x v="3"/>
    <n v="0.90958589804300005"/>
    <x v="3"/>
    <n v="0.91074269073199998"/>
    <x v="0"/>
    <x v="0"/>
    <x v="2093"/>
  </r>
  <r>
    <s v="TRAY P PICC 5FR TRIPLE W/NSG"/>
    <s v="tray power_peripherally_inserted_central_catheter 5fr triple nursing"/>
    <s v="Supply"/>
    <x v="10"/>
    <x v="3"/>
    <n v="0.78097854137300005"/>
    <x v="3"/>
    <n v="0.77287998367800004"/>
    <x v="0"/>
    <x v="0"/>
    <x v="2094"/>
  </r>
  <r>
    <s v="TRAY PARACENTESIS"/>
    <s v="tray paracentesis"/>
    <s v="Supply"/>
    <x v="6"/>
    <x v="3"/>
    <n v="0.90407392022199995"/>
    <x v="3"/>
    <n v="0.90874598566599996"/>
    <x v="0"/>
    <x v="0"/>
    <x v="2095"/>
  </r>
  <r>
    <s v="TRAY STAPLE REMOVE"/>
    <s v="tray staple remove"/>
    <s v="Supply"/>
    <x v="6"/>
    <x v="3"/>
    <n v="0.91623501356799997"/>
    <x v="3"/>
    <n v="0.923084418992"/>
    <x v="0"/>
    <x v="0"/>
    <x v="2096"/>
  </r>
  <r>
    <s v="TRAY SURG PREP SKN DRY/GLVE/D"/>
    <s v="tray surgical preparation skin dry glove day"/>
    <s v="Supply"/>
    <x v="6"/>
    <x v="3"/>
    <n v="0.87737038289000002"/>
    <x v="3"/>
    <n v="0.88525757909799996"/>
    <x v="0"/>
    <x v="0"/>
    <x v="2097"/>
  </r>
  <r>
    <s v="TRAY UMBIL CATH ANY"/>
    <s v="tray umbilical catheter"/>
    <s v="Supply"/>
    <x v="6"/>
    <x v="3"/>
    <n v="0.90430943033300004"/>
    <x v="3"/>
    <n v="0.90784620511000003"/>
    <x v="0"/>
    <x v="0"/>
    <x v="2098"/>
  </r>
  <r>
    <s v="TRIAMCINOLONE 0.1% CR 454GM"/>
    <s v="triamcinolone 0.1% cream 454 gm"/>
    <s v="Pharmacy"/>
    <x v="1"/>
    <x v="1"/>
    <n v="0.95544247164399998"/>
    <x v="1"/>
    <n v="0.95675418891300001"/>
    <x v="0"/>
    <x v="0"/>
    <x v="2099"/>
  </r>
  <r>
    <s v="TRIGLYCERIDES BODY FLUID"/>
    <s v="triglycerides body fluid"/>
    <s v="Laboratory"/>
    <x v="0"/>
    <x v="0"/>
    <n v="0.94391317590099999"/>
    <x v="0"/>
    <n v="0.95342818004300001"/>
    <x v="0"/>
    <x v="0"/>
    <x v="2100"/>
  </r>
  <r>
    <s v="TROPONIN I"/>
    <s v="troponin"/>
    <s v="Laboratory"/>
    <x v="38"/>
    <x v="0"/>
    <n v="0.96408205011699999"/>
    <x v="0"/>
    <n v="0.949403951626"/>
    <x v="0"/>
    <x v="0"/>
    <x v="2101"/>
  </r>
  <r>
    <s v="TROPONIN I"/>
    <s v="troponin"/>
    <s v="Laboratory"/>
    <x v="38"/>
    <x v="0"/>
    <n v="0.96408205011699999"/>
    <x v="0"/>
    <n v="0.949403951626"/>
    <x v="0"/>
    <x v="0"/>
    <x v="2101"/>
  </r>
  <r>
    <s v="TROPONIN I"/>
    <s v="troponin"/>
    <s v="Laboratory"/>
    <x v="38"/>
    <x v="0"/>
    <n v="0.96408205011699999"/>
    <x v="0"/>
    <n v="0.949403951626"/>
    <x v="0"/>
    <x v="0"/>
    <x v="2101"/>
  </r>
  <r>
    <s v="TROPONIN I"/>
    <s v="troponin"/>
    <s v="Laboratory"/>
    <x v="0"/>
    <x v="0"/>
    <n v="0.96408205011699999"/>
    <x v="0"/>
    <n v="0.96613713086099995"/>
    <x v="0"/>
    <x v="0"/>
    <x v="2102"/>
  </r>
  <r>
    <s v="TROPONIN I"/>
    <s v="troponin"/>
    <s v="Laboratory"/>
    <x v="0"/>
    <x v="0"/>
    <n v="0.96408205011699999"/>
    <x v="0"/>
    <n v="0.96613713086099995"/>
    <x v="0"/>
    <x v="0"/>
    <x v="2102"/>
  </r>
  <r>
    <s v="TROPONIN I"/>
    <s v="troponin"/>
    <s v="Laboratory"/>
    <x v="0"/>
    <x v="0"/>
    <n v="0.96408205011699999"/>
    <x v="0"/>
    <n v="0.96613713086099995"/>
    <x v="0"/>
    <x v="0"/>
    <x v="2102"/>
  </r>
  <r>
    <s v="TROPONIN I"/>
    <s v="troponin"/>
    <s v="Laboratory"/>
    <x v="18"/>
    <x v="0"/>
    <n v="0.96408205011699999"/>
    <x v="0"/>
    <n v="0.88705482633699995"/>
    <x v="0"/>
    <x v="0"/>
    <x v="2103"/>
  </r>
  <r>
    <s v="TROPONIN I"/>
    <s v="troponin"/>
    <s v="Laboratory"/>
    <x v="18"/>
    <x v="0"/>
    <n v="0.96408205011699999"/>
    <x v="0"/>
    <n v="0.88705482633699995"/>
    <x v="0"/>
    <x v="0"/>
    <x v="2103"/>
  </r>
  <r>
    <s v="TROPONIN I"/>
    <s v="troponin"/>
    <s v="Laboratory"/>
    <x v="18"/>
    <x v="0"/>
    <n v="0.96408205011699999"/>
    <x v="0"/>
    <n v="0.88705482633699995"/>
    <x v="0"/>
    <x v="0"/>
    <x v="2103"/>
  </r>
  <r>
    <s v="TROPONIN I"/>
    <s v="troponin"/>
    <s v="Laboratory"/>
    <x v="1"/>
    <x v="0"/>
    <n v="0.96408205011699999"/>
    <x v="0"/>
    <n v="0.94666666666699995"/>
    <x v="0"/>
    <x v="0"/>
    <x v="2104"/>
  </r>
  <r>
    <s v="TROPONIN I"/>
    <s v="troponin"/>
    <s v="Laboratory"/>
    <x v="1"/>
    <x v="0"/>
    <n v="0.96408205011699999"/>
    <x v="0"/>
    <n v="0.94666666666699995"/>
    <x v="0"/>
    <x v="0"/>
    <x v="2104"/>
  </r>
  <r>
    <s v="TROPONIN I"/>
    <s v="troponin"/>
    <s v="Laboratory"/>
    <x v="1"/>
    <x v="0"/>
    <n v="0.96408205011699999"/>
    <x v="0"/>
    <n v="0.94666666666699995"/>
    <x v="0"/>
    <x v="0"/>
    <x v="2104"/>
  </r>
  <r>
    <s v="TROPONIN QUANTITATIVE TR"/>
    <s v="troponin quantitative tincture"/>
    <s v="Laboratory"/>
    <x v="0"/>
    <x v="0"/>
    <n v="0.92156919039600005"/>
    <x v="0"/>
    <n v="0.91858369707300003"/>
    <x v="0"/>
    <x v="0"/>
    <x v="2105"/>
  </r>
  <r>
    <s v="TUBE CASTRO FEEDING"/>
    <s v="tube gastro feeding"/>
    <s v="Supply"/>
    <x v="10"/>
    <x v="3"/>
    <n v="0.91722265608200004"/>
    <x v="3"/>
    <n v="0.93658041871999997"/>
    <x v="0"/>
    <x v="0"/>
    <x v="2106"/>
  </r>
  <r>
    <s v="TUBE DRAIN 3/8X12"/>
    <s v="tube drain 3/8x12"/>
    <s v="Supply"/>
    <x v="6"/>
    <x v="3"/>
    <n v="0.78048449526899999"/>
    <x v="3"/>
    <n v="0.79098057488399998"/>
    <x v="0"/>
    <x v="0"/>
    <x v="2107"/>
  </r>
  <r>
    <s v="TUBE FEEDING 8FRX16"/>
    <s v="tube feeding 8frx16"/>
    <s v="Supply"/>
    <x v="6"/>
    <x v="3"/>
    <n v="0.957091159967"/>
    <x v="3"/>
    <n v="0.96541325497800001"/>
    <x v="0"/>
    <x v="0"/>
    <x v="2108"/>
  </r>
  <r>
    <s v="TUBE GASTRO FEEDING"/>
    <s v="tube gastrostomy feeding"/>
    <s v="Supply"/>
    <x v="10"/>
    <x v="3"/>
    <n v="0.93144413369099999"/>
    <x v="3"/>
    <n v="0.91702839692799998"/>
    <x v="0"/>
    <x v="0"/>
    <x v="2109"/>
  </r>
  <r>
    <s v="TUBE GT BALLOON BUTTON 12FR 1.5CM"/>
    <s v="tube gastric balloon button 12fr 1.5cm"/>
    <s v="Supply"/>
    <x v="6"/>
    <x v="3"/>
    <n v="0.96559608917499995"/>
    <x v="3"/>
    <n v="0.97505361689900005"/>
    <x v="0"/>
    <x v="0"/>
    <x v="2110"/>
  </r>
  <r>
    <s v="TUBE NG SALEM SUM30IN 8FR DLR"/>
    <s v="tube nasogastric salem sum30 inches 8fr dlr"/>
    <s v="Supply"/>
    <x v="6"/>
    <x v="3"/>
    <n v="0.92510054441099998"/>
    <x v="3"/>
    <n v="0.92870964826699998"/>
    <x v="0"/>
    <x v="0"/>
    <x v="2111"/>
  </r>
  <r>
    <s v="TUBE NG SALEM SUM30IN 8FR DLR"/>
    <s v="tube nasogastric salem sum30 inches 8fr dlr"/>
    <s v="Supply"/>
    <x v="6"/>
    <x v="3"/>
    <n v="0.92510054441099998"/>
    <x v="3"/>
    <n v="0.92870964826699998"/>
    <x v="0"/>
    <x v="0"/>
    <x v="2111"/>
  </r>
  <r>
    <s v="TUBE SUMP 8F"/>
    <s v="tube sump 8f"/>
    <s v="Supply"/>
    <x v="6"/>
    <x v="3"/>
    <n v="0.88737251682600005"/>
    <x v="3"/>
    <n v="0.882477465568"/>
    <x v="0"/>
    <x v="0"/>
    <x v="2112"/>
  </r>
  <r>
    <s v="TUBE TRACH 3.5 ID X 40MM L PED"/>
    <s v="tube tracheostomy 3.5 id x 40mm large pediatric"/>
    <s v="Supply"/>
    <x v="6"/>
    <x v="3"/>
    <n v="0.95838893117900004"/>
    <x v="3"/>
    <n v="0.96274667414600001"/>
    <x v="0"/>
    <x v="0"/>
    <x v="2113"/>
  </r>
  <r>
    <s v="TUBE TRACH BIVONA/AIRE CUF SIL"/>
    <s v="tube tracheostomy bivona aire cuff silicon"/>
    <s v="Supply"/>
    <x v="6"/>
    <x v="3"/>
    <n v="0.48307515495199999"/>
    <x v="3"/>
    <n v="0.49177057325099999"/>
    <x v="0"/>
    <x v="0"/>
    <x v="2114"/>
  </r>
  <r>
    <s v="TUBE WASSERMAN"/>
    <s v="tube wasserman"/>
    <s v="Supply"/>
    <x v="6"/>
    <x v="3"/>
    <n v="0.76864428488199998"/>
    <x v="3"/>
    <n v="0.77565570674499995"/>
    <x v="0"/>
    <x v="0"/>
    <x v="2115"/>
  </r>
  <r>
    <s v="TUBING 5MM 3/16 X 6"/>
    <s v="tubing 5mm 3/16 x 6"/>
    <s v="Supply"/>
    <x v="6"/>
    <x v="3"/>
    <n v="0.78327675418800002"/>
    <x v="3"/>
    <n v="0.79004149512099997"/>
    <x v="0"/>
    <x v="0"/>
    <x v="2116"/>
  </r>
  <r>
    <s v="TUBING ENTERAL FEEDING"/>
    <s v="tubing enteral feeding"/>
    <s v="Supply"/>
    <x v="6"/>
    <x v="3"/>
    <n v="0.91798589052199997"/>
    <x v="3"/>
    <n v="0.92555207117399996"/>
    <x v="0"/>
    <x v="0"/>
    <x v="2117"/>
  </r>
  <r>
    <s v="TUBING ENTERAL FEEDING"/>
    <s v="tubing enteral feeding"/>
    <s v="Supply"/>
    <x v="1"/>
    <x v="3"/>
    <n v="0.91798589052199997"/>
    <x v="3"/>
    <n v="0.92230262616500003"/>
    <x v="0"/>
    <x v="0"/>
    <x v="2118"/>
  </r>
  <r>
    <s v="TUBING IV"/>
    <s v="tubing intravenous"/>
    <s v="Supply"/>
    <x v="6"/>
    <x v="3"/>
    <n v="0.91586231390299999"/>
    <x v="3"/>
    <n v="0.91347423533600003"/>
    <x v="0"/>
    <x v="0"/>
    <x v="2119"/>
  </r>
  <r>
    <s v="TUBING IV EXT 48 LL"/>
    <s v="tubing intravenous extension 48 leur lock"/>
    <s v="Supply"/>
    <x v="6"/>
    <x v="3"/>
    <n v="0.87657847674099998"/>
    <x v="3"/>
    <n v="0.880181121146"/>
    <x v="0"/>
    <x v="0"/>
    <x v="2120"/>
  </r>
  <r>
    <s v="TUBING PUMP PRIMARY SET DISP"/>
    <s v="tubing pump primary set disposable"/>
    <s v="Supply"/>
    <x v="6"/>
    <x v="3"/>
    <n v="0.89091439675399997"/>
    <x v="3"/>
    <n v="0.89286467191499996"/>
    <x v="0"/>
    <x v="0"/>
    <x v="2121"/>
  </r>
  <r>
    <s v="TUBING SX MDVC L10FT DIAGMM NO"/>
    <s v="tubing suction medi vac length 10 feet diameter 6 mm"/>
    <s v="Supply"/>
    <x v="6"/>
    <x v="3"/>
    <n v="0.97180884251699995"/>
    <x v="3"/>
    <n v="0.975389614106"/>
    <x v="0"/>
    <x v="0"/>
    <x v="2122"/>
  </r>
  <r>
    <s v="TUMOR SETUP"/>
    <s v="tumor setup"/>
    <s v="Radiology"/>
    <x v="0"/>
    <x v="7"/>
    <n v="0.36819718033600002"/>
    <x v="0"/>
    <n v="0.24416706875700001"/>
    <x v="0"/>
    <x v="1"/>
    <x v="2123"/>
  </r>
  <r>
    <s v="UA W O MICRO AUTO"/>
    <s v="urinalysis oxygen miscroscopic automated"/>
    <s v="Laboratory"/>
    <x v="22"/>
    <x v="0"/>
    <n v="0.88468937945199999"/>
    <x v="0"/>
    <n v="0.79727666053299995"/>
    <x v="0"/>
    <x v="0"/>
    <x v="2124"/>
  </r>
  <r>
    <s v="UA W O MICRO AUTO"/>
    <s v="urinalysis oxygen miscroscopic automated"/>
    <s v="Laboratory"/>
    <x v="0"/>
    <x v="0"/>
    <n v="0.88468937945199999"/>
    <x v="0"/>
    <n v="0.91710621217199995"/>
    <x v="0"/>
    <x v="0"/>
    <x v="2125"/>
  </r>
  <r>
    <s v="UNFRACTIONATED HEPARIN ASSAY"/>
    <s v="unfractionated heparin assay"/>
    <s v="Laboratory"/>
    <x v="0"/>
    <x v="0"/>
    <n v="0.85011752870599999"/>
    <x v="0"/>
    <n v="0.88795400624800003"/>
    <x v="0"/>
    <x v="0"/>
    <x v="2126"/>
  </r>
  <r>
    <s v="UNFRACTIONATED HEPARIN ASSAY"/>
    <s v="unfractionated heparin assay"/>
    <s v="Laboratory"/>
    <x v="0"/>
    <x v="0"/>
    <n v="0.85011752870599999"/>
    <x v="0"/>
    <n v="0.88795400624800003"/>
    <x v="0"/>
    <x v="0"/>
    <x v="2126"/>
  </r>
  <r>
    <s v="UNIPOLAR JSN HES SUPREME 6FR"/>
    <s v="unipolar jsn hes supreme 6fr"/>
    <s v="Supply"/>
    <x v="6"/>
    <x v="3"/>
    <n v="0.45251756418599998"/>
    <x v="3"/>
    <n v="0.75015749058000003"/>
    <x v="0"/>
    <x v="0"/>
    <x v="2127"/>
  </r>
  <r>
    <s v="UREA NITROGEN BLOOD BUN"/>
    <s v="urea nitrogen blood blood_urea_nitrogen"/>
    <s v="Laboratory"/>
    <x v="0"/>
    <x v="0"/>
    <n v="0.90196701598700002"/>
    <x v="0"/>
    <n v="0.90532493233400002"/>
    <x v="0"/>
    <x v="0"/>
    <x v="2128"/>
  </r>
  <r>
    <s v="UREA NITROGEN UR UUN/RUUN"/>
    <s v="urea nitrogen urine uun ruun"/>
    <s v="Laboratory"/>
    <x v="0"/>
    <x v="0"/>
    <n v="0.91423591164700002"/>
    <x v="0"/>
    <n v="0.91998830181400004"/>
    <x v="0"/>
    <x v="0"/>
    <x v="2129"/>
  </r>
  <r>
    <s v="UREA RANDOM URINE"/>
    <s v="urea random urine"/>
    <s v="Laboratory"/>
    <x v="0"/>
    <x v="0"/>
    <n v="0.90849478131700001"/>
    <x v="0"/>
    <n v="0.91058128842700004"/>
    <x v="0"/>
    <x v="0"/>
    <x v="2130"/>
  </r>
  <r>
    <s v="URIC ACID"/>
    <s v="uric acid"/>
    <s v="Laboratory"/>
    <x v="0"/>
    <x v="0"/>
    <n v="0.92680685948599995"/>
    <x v="0"/>
    <n v="0.92777199339899996"/>
    <x v="0"/>
    <x v="0"/>
    <x v="2131"/>
  </r>
  <r>
    <s v="URIC ACID"/>
    <s v="uric acid"/>
    <s v="Laboratory"/>
    <x v="35"/>
    <x v="0"/>
    <n v="0.92680685948599995"/>
    <x v="0"/>
    <n v="0.92715548465700004"/>
    <x v="0"/>
    <x v="0"/>
    <x v="2132"/>
  </r>
  <r>
    <s v="URINALYSIS AUTO W MICRO"/>
    <s v="urinalysis automated micro"/>
    <s v="Laboratory"/>
    <x v="0"/>
    <x v="0"/>
    <n v="0.96550484884400001"/>
    <x v="0"/>
    <n v="0.96922510491500002"/>
    <x v="0"/>
    <x v="0"/>
    <x v="1016"/>
  </r>
  <r>
    <s v="URINALYSIS AUTO W MICRO"/>
    <s v="urinalysis automated micro"/>
    <s v="Laboratory"/>
    <x v="35"/>
    <x v="0"/>
    <n v="0.96550484884400001"/>
    <x v="0"/>
    <n v="0.95068818210700001"/>
    <x v="0"/>
    <x v="0"/>
    <x v="2133"/>
  </r>
  <r>
    <s v="URINALYSIS W/ REFEX "/>
    <s v="urinalysis reflex"/>
    <s v="Laboratory"/>
    <x v="0"/>
    <x v="0"/>
    <n v="0.90736602376300002"/>
    <x v="0"/>
    <n v="0.89537435616100003"/>
    <x v="0"/>
    <x v="0"/>
    <x v="2134"/>
  </r>
  <r>
    <s v="URINARY CATHETER"/>
    <s v="urinary catheter"/>
    <s v="Supply"/>
    <x v="6"/>
    <x v="3"/>
    <n v="0.93443745829799996"/>
    <x v="3"/>
    <n v="0.94688303046599998"/>
    <x v="0"/>
    <x v="0"/>
    <x v="2135"/>
  </r>
  <r>
    <s v="URINARY CATHETER"/>
    <s v="urinary catheter"/>
    <s v="Supply"/>
    <x v="31"/>
    <x v="3"/>
    <n v="0.93443745829799996"/>
    <x v="3"/>
    <n v="0.86792194756899999"/>
    <x v="0"/>
    <x v="0"/>
    <x v="2136"/>
  </r>
  <r>
    <s v="URNLS DIP STICK/TABLET RGNT AUTO W/O MIC"/>
    <s v="urinalysis dip stick tablet reagent automated without minimal_inhibitory_concentration"/>
    <s v="Laboratory"/>
    <x v="0"/>
    <x v="0"/>
    <n v="0.95450363545100003"/>
    <x v="0"/>
    <n v="0.91048528734900003"/>
    <x v="0"/>
    <x v="0"/>
    <x v="2137"/>
  </r>
  <r>
    <s v="US DPLR CMPL ABD PELVIS SCROTAL"/>
    <s v="ultrasound doppler complex abdomen pelvis scrotal"/>
    <s v="Radiology"/>
    <x v="31"/>
    <x v="7"/>
    <n v="0.96656829503300001"/>
    <x v="7"/>
    <n v="0.94922227024500005"/>
    <x v="0"/>
    <x v="0"/>
    <x v="2138"/>
  </r>
  <r>
    <s v="US GUIDE VASC ACCESS"/>
    <s v="ultrasound guide vascular access"/>
    <s v="Radiology"/>
    <x v="11"/>
    <x v="7"/>
    <n v="0.96998232874800006"/>
    <x v="7"/>
    <n v="0.95658491888099995"/>
    <x v="0"/>
    <x v="0"/>
    <x v="2139"/>
  </r>
  <r>
    <s v="US GUIDE VASC ACCESS"/>
    <s v="ultrasound guide vascular access"/>
    <s v="Radiology"/>
    <x v="9"/>
    <x v="7"/>
    <n v="0.96998232874800006"/>
    <x v="7"/>
    <n v="0.96250981300399996"/>
    <x v="0"/>
    <x v="0"/>
    <x v="2140"/>
  </r>
  <r>
    <s v="US HEAD"/>
    <s v="ultrasound head"/>
    <s v="Radiology"/>
    <x v="11"/>
    <x v="7"/>
    <n v="0.92187066592800004"/>
    <x v="7"/>
    <n v="0.91137295445300004"/>
    <x v="0"/>
    <x v="0"/>
    <x v="2141"/>
  </r>
  <r>
    <s v="US NEO HEAD"/>
    <s v="ultrasound neonatal head"/>
    <s v="Radiology"/>
    <x v="11"/>
    <x v="7"/>
    <n v="0.46806705650800001"/>
    <x v="7"/>
    <n v="0.42682688702799998"/>
    <x v="0"/>
    <x v="0"/>
    <x v="2142"/>
  </r>
  <r>
    <s v="US PELVIS LIMITED"/>
    <s v="ultrasound pelvis limited"/>
    <s v="Radiology"/>
    <x v="11"/>
    <x v="7"/>
    <n v="0.92282076099200006"/>
    <x v="7"/>
    <n v="0.88197899357599996"/>
    <x v="0"/>
    <x v="0"/>
    <x v="2143"/>
  </r>
  <r>
    <s v="US RETROPERITONEUM"/>
    <s v="ultrasound retroperitoneum"/>
    <s v="Radiology"/>
    <x v="11"/>
    <x v="7"/>
    <n v="0.92195692704400001"/>
    <x v="7"/>
    <n v="0.90641070564000004"/>
    <x v="0"/>
    <x v="0"/>
    <x v="2144"/>
  </r>
  <r>
    <s v="VALGANCICLOVIR 450 MG TAB"/>
    <s v="valganciclovir 450_mg tablet"/>
    <s v="Pharmacy"/>
    <x v="23"/>
    <x v="1"/>
    <n v="0.97425267309399999"/>
    <x v="1"/>
    <n v="0.97533147928800001"/>
    <x v="0"/>
    <x v="0"/>
    <x v="2145"/>
  </r>
  <r>
    <s v="VALGANCICLOVIR 450 MG TAB"/>
    <s v="valganciclovir 450_mg tablet"/>
    <s v="Pharmacy"/>
    <x v="1"/>
    <x v="1"/>
    <n v="0.97425267309399999"/>
    <x v="1"/>
    <n v="0.97461395094500003"/>
    <x v="0"/>
    <x v="0"/>
    <x v="2146"/>
  </r>
  <r>
    <s v="VALVE ENDOSC SUCT BRONCH BX"/>
    <s v="valve endoscopic suction bronchial biopsy"/>
    <s v="Supply"/>
    <x v="6"/>
    <x v="3"/>
    <n v="0.79324523589999996"/>
    <x v="3"/>
    <n v="0.79024356054900002"/>
    <x v="0"/>
    <x v="0"/>
    <x v="2147"/>
  </r>
  <r>
    <s v="VANCOMYCIN 1 GM IVPB"/>
    <s v="vancomycin 1_gm intravenous_piggyback"/>
    <s v="Pharmacy"/>
    <x v="21"/>
    <x v="1"/>
    <n v="0.95402252647600005"/>
    <x v="1"/>
    <n v="0.95088315813400004"/>
    <x v="0"/>
    <x v="0"/>
    <x v="2148"/>
  </r>
  <r>
    <s v="VANCOMYCIN 1 GM IVPB"/>
    <s v="vancomycin 1_gm intravenous_piggyback"/>
    <s v="Pharmacy"/>
    <x v="1"/>
    <x v="1"/>
    <n v="0.95402252647600005"/>
    <x v="1"/>
    <n v="0.94893246520300001"/>
    <x v="0"/>
    <x v="0"/>
    <x v="2149"/>
  </r>
  <r>
    <s v="VANCOMYCIN 50 MG/ML SOLR"/>
    <s v="vancomycin 50_mg/ml solution"/>
    <s v="Pharmacy"/>
    <x v="1"/>
    <x v="1"/>
    <n v="0.97817139038199996"/>
    <x v="1"/>
    <n v="0.97871541882699997"/>
    <x v="0"/>
    <x v="0"/>
    <x v="2150"/>
  </r>
  <r>
    <s v="VANCOMYCIN 500 MG SOLR 1 EACH VIAL"/>
    <s v="vancomycin 500_mg solution 1 vial"/>
    <s v="Pharmacy"/>
    <x v="21"/>
    <x v="1"/>
    <n v="0.95871213905499997"/>
    <x v="1"/>
    <n v="0.95830929046400004"/>
    <x v="0"/>
    <x v="0"/>
    <x v="2151"/>
  </r>
  <r>
    <s v="VANCOMYCIN 500 MG SOLR 1 EACH VIAL"/>
    <s v="vancomycin 500_mg solution 1 vial"/>
    <s v="Pharmacy"/>
    <x v="1"/>
    <x v="1"/>
    <n v="0.95871213905499997"/>
    <x v="1"/>
    <n v="0.95876013008899996"/>
    <x v="0"/>
    <x v="0"/>
    <x v="2152"/>
  </r>
  <r>
    <s v="VANCOMYCIN HCL 500 MG"/>
    <s v="vancomycin hydrochloride 500_mg"/>
    <s v="Pharmacy"/>
    <x v="21"/>
    <x v="1"/>
    <n v="0.95629841209999999"/>
    <x v="1"/>
    <n v="0.96007416362499998"/>
    <x v="0"/>
    <x v="0"/>
    <x v="2153"/>
  </r>
  <r>
    <s v="VANCOMYCIN HCL 500 MG"/>
    <s v="vancomycin hydrochloride 500_mg"/>
    <s v="Pharmacy"/>
    <x v="1"/>
    <x v="1"/>
    <n v="0.95629841209999999"/>
    <x v="1"/>
    <n v="0.96149094644900002"/>
    <x v="0"/>
    <x v="0"/>
    <x v="2154"/>
  </r>
  <r>
    <s v="VANCOMYCIN QUANT"/>
    <s v="vancomycin quantitative"/>
    <s v="Laboratory"/>
    <x v="6"/>
    <x v="0"/>
    <n v="0.93549276931500003"/>
    <x v="0"/>
    <n v="0.94922530934799998"/>
    <x v="0"/>
    <x v="0"/>
    <x v="2155"/>
  </r>
  <r>
    <s v="VANCOMYCIN QUANT"/>
    <s v="vancomycin quantitative"/>
    <s v="Laboratory"/>
    <x v="0"/>
    <x v="0"/>
    <n v="0.93549276931500003"/>
    <x v="0"/>
    <n v="0.94990684155600003"/>
    <x v="0"/>
    <x v="0"/>
    <x v="2156"/>
  </r>
  <r>
    <s v="VANCOMYCIN RANDOM VANCR "/>
    <s v="vancomycin random vancr"/>
    <s v="Laboratory"/>
    <x v="0"/>
    <x v="0"/>
    <n v="0.93674070175299995"/>
    <x v="0"/>
    <n v="0.95034056541099998"/>
    <x v="0"/>
    <x v="0"/>
    <x v="2157"/>
  </r>
  <r>
    <s v="VASOPRESSIN 100 UNITS IN 1"/>
    <s v="vasopressin 100_units individual 1"/>
    <s v="Pharmacy"/>
    <x v="1"/>
    <x v="1"/>
    <n v="0.94389437264499998"/>
    <x v="1"/>
    <n v="0.94331088351900005"/>
    <x v="0"/>
    <x v="0"/>
    <x v="2158"/>
  </r>
  <r>
    <s v="VASOPRESSIN 20UNITS/ML INJ"/>
    <s v="vasopressin 20_units/ml injection"/>
    <s v="Pharmacy"/>
    <x v="1"/>
    <x v="1"/>
    <n v="0.95312326302499994"/>
    <x v="1"/>
    <n v="0.94148065105099998"/>
    <x v="0"/>
    <x v="0"/>
    <x v="2159"/>
  </r>
  <r>
    <s v="VECURONIUM BR INJ 20MG 20ML"/>
    <s v="vecuronium bromide injection 20_mg 20_ml"/>
    <s v="Pharmacy"/>
    <x v="1"/>
    <x v="1"/>
    <n v="0.94673183135799999"/>
    <x v="1"/>
    <n v="0.94676627136500002"/>
    <x v="0"/>
    <x v="0"/>
    <x v="2160"/>
  </r>
  <r>
    <s v="VENIPUNCT "/>
    <s v="venipuncture"/>
    <s v="Nursing Services"/>
    <x v="0"/>
    <x v="8"/>
    <n v="0.98442120234399999"/>
    <x v="8"/>
    <n v="0.98996612390100003"/>
    <x v="0"/>
    <x v="0"/>
    <x v="2161"/>
  </r>
  <r>
    <s v="VENIPUNCTURE BLOOD COLLECT"/>
    <s v="venipuncture blood collection"/>
    <s v="Nursing Services"/>
    <x v="0"/>
    <x v="8"/>
    <n v="0.93252314986700002"/>
    <x v="8"/>
    <n v="0.93167240168200005"/>
    <x v="0"/>
    <x v="0"/>
    <x v="2162"/>
  </r>
  <r>
    <s v="VENIPUNCTURE IP"/>
    <s v="venipuncture inpatient"/>
    <s v="Nursing Services"/>
    <x v="0"/>
    <x v="8"/>
    <n v="0.95860880617900002"/>
    <x v="8"/>
    <n v="0.96236708582899999"/>
    <x v="0"/>
    <x v="0"/>
    <x v="2163"/>
  </r>
  <r>
    <s v="VENOGRAPHY CAVAL INFER SE"/>
    <s v="venography caval inferior set"/>
    <s v="Supply"/>
    <x v="9"/>
    <x v="3"/>
    <n v="0.65812751254599999"/>
    <x v="3"/>
    <n v="0.27992818188399998"/>
    <x v="0"/>
    <x v="0"/>
    <x v="2164"/>
  </r>
  <r>
    <s v="VENOUS CANNULA"/>
    <s v="venous cannula"/>
    <s v="Supply"/>
    <x v="6"/>
    <x v="3"/>
    <n v="0.862478797731"/>
    <x v="3"/>
    <n v="0.87496166386399998"/>
    <x v="0"/>
    <x v="0"/>
    <x v="2165"/>
  </r>
  <r>
    <s v="VENT MGMT INPAT SUBQ DAY"/>
    <s v="ventilator management inpatient subsequent day"/>
    <s v="Respiratory Therapy"/>
    <x v="25"/>
    <x v="5"/>
    <n v="0.942483592009"/>
    <x v="5"/>
    <n v="0.94249849404300001"/>
    <x v="0"/>
    <x v="0"/>
    <x v="2166"/>
  </r>
  <r>
    <s v="VENT MGMT INPAT SUBQ DAY"/>
    <s v="ventilator management inpatient subsequent day"/>
    <s v="Respiratory Therapy"/>
    <x v="18"/>
    <x v="5"/>
    <n v="0.942483592009"/>
    <x v="5"/>
    <n v="0.89239484066200003"/>
    <x v="0"/>
    <x v="0"/>
    <x v="2167"/>
  </r>
  <r>
    <s v="VENT MGMT INPAT SUBQ DAY"/>
    <s v="ventilator management inpatient subsequent day"/>
    <s v="Respiratory Therapy"/>
    <x v="14"/>
    <x v="5"/>
    <n v="0.942483592009"/>
    <x v="5"/>
    <n v="0.92970079723599997"/>
    <x v="0"/>
    <x v="0"/>
    <x v="2168"/>
  </r>
  <r>
    <s v="VENT NITRIC OXIDE INITIAL D"/>
    <s v="ventilator nitric_oxide initial day"/>
    <s v="Plan Benefit"/>
    <x v="14"/>
    <x v="5"/>
    <n v="0.85580603469899996"/>
    <x v="5"/>
    <n v="0.76218841208699994"/>
    <x v="1"/>
    <x v="1"/>
    <x v="2169"/>
  </r>
  <r>
    <s v="VERAPAMIL HCL 80MG UD TAB"/>
    <s v="verapamil hydrochloride 80 mg unit dose tablet"/>
    <s v="Pharmacy"/>
    <x v="1"/>
    <x v="1"/>
    <n v="0.88532285695299995"/>
    <x v="1"/>
    <n v="0.88563161490999998"/>
    <x v="0"/>
    <x v="0"/>
    <x v="2170"/>
  </r>
  <r>
    <s v="VINCRISTINE 1MG/ML 1ML LYPHOME"/>
    <s v="vincristine 1 mg ml 1 ml lyphome"/>
    <s v="Pharmacy"/>
    <x v="1"/>
    <x v="1"/>
    <n v="0.911019169317"/>
    <x v="1"/>
    <n v="0.91074446213500004"/>
    <x v="0"/>
    <x v="0"/>
    <x v="2171"/>
  </r>
  <r>
    <s v="VITAL CAPACITY/PEAK FLOW"/>
    <s v="vital capacity peak flow"/>
    <s v="Respiratory Therapy"/>
    <x v="7"/>
    <x v="5"/>
    <n v="0.435"/>
    <x v="5"/>
    <n v="0.77700649619499995"/>
    <x v="0"/>
    <x v="0"/>
    <x v="2172"/>
  </r>
  <r>
    <s v="VITAMIN B 12 CYANOCOBALAMIN UP TO 1 000 MCG"/>
    <s v="vitamin b 12 cyanocobalamin 1 0 microgram"/>
    <s v="Pharmacy"/>
    <x v="1"/>
    <x v="1"/>
    <n v="0.77235415396700002"/>
    <x v="1"/>
    <n v="0.77164791418400003"/>
    <x v="0"/>
    <x v="0"/>
    <x v="2173"/>
  </r>
  <r>
    <s v="VITAMIN D 25 HYDROXY"/>
    <s v="vitamin 25 hydroxy"/>
    <s v="Pharmacy"/>
    <x v="0"/>
    <x v="1"/>
    <n v="0.96329068782399996"/>
    <x v="1"/>
    <n v="0.92977044121899999"/>
    <x v="0"/>
    <x v="0"/>
    <x v="2174"/>
  </r>
  <r>
    <s v="VORICONAZOLE LEVEL"/>
    <s v="voriconazole level"/>
    <s v="Laboratory"/>
    <x v="0"/>
    <x v="1"/>
    <n v="0.76381727523999998"/>
    <x v="0"/>
    <n v="0.441827264878"/>
    <x v="1"/>
    <x v="0"/>
    <x v="2175"/>
  </r>
  <r>
    <s v="VWF PROF FACTOR VIII ACTIVITY"/>
    <s v="von willebrand factor prof factor 8 activity"/>
    <s v="Laboratory"/>
    <x v="0"/>
    <x v="0"/>
    <n v="0.89431673002500001"/>
    <x v="0"/>
    <n v="0.89666666666700001"/>
    <x v="0"/>
    <x v="0"/>
    <x v="2176"/>
  </r>
  <r>
    <s v="VWF PROF MULTIMERS"/>
    <s v="von willebrand factor prof multimers"/>
    <s v="Laboratory"/>
    <x v="0"/>
    <x v="0"/>
    <n v="0.78606557762600004"/>
    <x v="0"/>
    <n v="0.83807073528499998"/>
    <x v="0"/>
    <x v="0"/>
    <x v="2177"/>
  </r>
  <r>
    <s v="WALL SUCTION"/>
    <s v="wall suction"/>
    <s v="Supply"/>
    <x v="6"/>
    <x v="3"/>
    <n v="0.92918992770099995"/>
    <x v="3"/>
    <n v="0.92710188787299996"/>
    <x v="0"/>
    <x v="0"/>
    <x v="2178"/>
  </r>
  <r>
    <s v="WARFARIN 5 MG TABS"/>
    <s v="warfarin 5_mg tablets"/>
    <s v="Pharmacy"/>
    <x v="23"/>
    <x v="1"/>
    <n v="0.96127257647999997"/>
    <x v="1"/>
    <n v="0.96319371861600001"/>
    <x v="0"/>
    <x v="0"/>
    <x v="2179"/>
  </r>
  <r>
    <s v="WARFARIN 5 MG TABS"/>
    <s v="warfarin 5_mg tablets"/>
    <s v="Pharmacy"/>
    <x v="1"/>
    <x v="1"/>
    <n v="0.96127257647999997"/>
    <x v="1"/>
    <n v="0.96148415758000005"/>
    <x v="0"/>
    <x v="0"/>
    <x v="2180"/>
  </r>
  <r>
    <s v="WARFARIN SODIUM 2MG TAB UD DUP"/>
    <s v="warfarin sodium 2 mg tablet unit dose dup"/>
    <s v="Pharmacy"/>
    <x v="1"/>
    <x v="1"/>
    <n v="0.98008421070700003"/>
    <x v="1"/>
    <n v="0.98035646705199997"/>
    <x v="0"/>
    <x v="0"/>
    <x v="2181"/>
  </r>
  <r>
    <s v="WARFARIN SODIUM 2MG TAB UD DUP"/>
    <s v="warfarin sodium 2 mg tablet unit dose dup"/>
    <s v="Pharmacy"/>
    <x v="1"/>
    <x v="1"/>
    <n v="0.98008421070700003"/>
    <x v="1"/>
    <n v="0.98035646705199997"/>
    <x v="0"/>
    <x v="0"/>
    <x v="2181"/>
  </r>
  <r>
    <s v="WATER FOR INJ 20ML"/>
    <s v="water injection 20_ml"/>
    <s v="Diluent / Flush / Irrigant"/>
    <x v="1"/>
    <x v="2"/>
    <n v="0.90966198531599995"/>
    <x v="2"/>
    <n v="0.90775510877200005"/>
    <x v="0"/>
    <x v="0"/>
    <x v="2182"/>
  </r>
  <r>
    <s v="WATER FOR IRRIGATION 500ML"/>
    <s v="water irrigation 500_ml"/>
    <s v="Diluent / Flush / Irrigant"/>
    <x v="6"/>
    <x v="2"/>
    <n v="0.90445074266600001"/>
    <x v="2"/>
    <n v="0.90487780771699999"/>
    <x v="0"/>
    <x v="0"/>
    <x v="2183"/>
  </r>
  <r>
    <s v="WATER FOR IRRIGATION 500ML"/>
    <s v="water irrigation 500_ml"/>
    <s v="Diluent / Flush / Irrigant"/>
    <x v="1"/>
    <x v="2"/>
    <n v="0.90445074266600001"/>
    <x v="2"/>
    <n v="0.90125896023499996"/>
    <x v="0"/>
    <x v="0"/>
    <x v="2184"/>
  </r>
  <r>
    <s v="WATER NEBULIZER"/>
    <s v="water nebulizer"/>
    <s v="Supply"/>
    <x v="6"/>
    <x v="3"/>
    <n v="0.91478699117700002"/>
    <x v="3"/>
    <n v="0.92235535360400001"/>
    <x v="0"/>
    <x v="0"/>
    <x v="2185"/>
  </r>
  <r>
    <s v="WATER ST 1L INJ"/>
    <s v="water sterile 1l injection"/>
    <s v="Diluent / Flush / Irrigant"/>
    <x v="2"/>
    <x v="2"/>
    <n v="0.92244964326300005"/>
    <x v="2"/>
    <n v="0.921875067938"/>
    <x v="0"/>
    <x v="0"/>
    <x v="1975"/>
  </r>
  <r>
    <s v="WATER ST 1L INJ"/>
    <s v="water sterile 1l injection"/>
    <s v="Diluent / Flush / Irrigant"/>
    <x v="1"/>
    <x v="2"/>
    <n v="0.92244964326300005"/>
    <x v="2"/>
    <n v="0.92207969165600001"/>
    <x v="0"/>
    <x v="0"/>
    <x v="2186"/>
  </r>
  <r>
    <s v="WATER STERILE INJ"/>
    <s v="water sterile injection"/>
    <s v="Diluent / Flush / Irrigant"/>
    <x v="1"/>
    <x v="2"/>
    <n v="0.94744964326299996"/>
    <x v="2"/>
    <n v="0.94707969165600003"/>
    <x v="0"/>
    <x v="0"/>
    <x v="2187"/>
  </r>
  <r>
    <s v="WATER STERILE INJ"/>
    <s v="water sterile injection"/>
    <s v="Diluent / Flush / Irrigant"/>
    <x v="1"/>
    <x v="2"/>
    <n v="0.94744964326299996"/>
    <x v="2"/>
    <n v="0.94707969165600003"/>
    <x v="0"/>
    <x v="0"/>
    <x v="2187"/>
  </r>
  <r>
    <s v="WHOLE BLOOD POTASSIUM"/>
    <s v="whole blood potassium"/>
    <s v="Laboratory"/>
    <x v="0"/>
    <x v="0"/>
    <n v="0.91834336868300004"/>
    <x v="0"/>
    <n v="0.92248164231600005"/>
    <x v="0"/>
    <x v="0"/>
    <x v="2188"/>
  </r>
  <r>
    <s v="WHOLE MITOCHONDRIAL GENOME"/>
    <s v="whole mitochondrial genome"/>
    <s v="Laboratory"/>
    <x v="0"/>
    <x v="0"/>
    <n v="0.91665055102500004"/>
    <x v="0"/>
    <n v="0.91596390095699998"/>
    <x v="0"/>
    <x v="0"/>
    <x v="2189"/>
  </r>
  <r>
    <s v="WIDE BLADE REDUX HOOK DEPUY"/>
    <s v="wide blade redux hook depuy"/>
    <s v="Supply"/>
    <x v="10"/>
    <x v="3"/>
    <n v="0.91365084089100002"/>
    <x v="3"/>
    <n v="0.86447506812399999"/>
    <x v="0"/>
    <x v="0"/>
    <x v="2190"/>
  </r>
  <r>
    <s v="XR ABDOMEN AP"/>
    <s v="x-ray abdomen anterior_posterior"/>
    <s v="Radiology"/>
    <x v="35"/>
    <x v="7"/>
    <n v="0.94655008378500005"/>
    <x v="7"/>
    <n v="0.94025997679899997"/>
    <x v="0"/>
    <x v="0"/>
    <x v="2191"/>
  </r>
  <r>
    <s v="XR ABDOMEN AP"/>
    <s v="x-ray abdomen anterior_posterior"/>
    <s v="Radiology"/>
    <x v="9"/>
    <x v="7"/>
    <n v="0.94655008378500005"/>
    <x v="7"/>
    <n v="0.92976322356999996"/>
    <x v="0"/>
    <x v="0"/>
    <x v="2192"/>
  </r>
  <r>
    <s v="XR COLON WITH CONTRAST"/>
    <s v="x-ray colon contrast"/>
    <s v="Radiology"/>
    <x v="9"/>
    <x v="7"/>
    <n v="0.91007954370499999"/>
    <x v="7"/>
    <n v="0.91508010607699997"/>
    <x v="0"/>
    <x v="0"/>
    <x v="2193"/>
  </r>
  <r>
    <s v="XRAY ABDOMEN AP 1 VIEW"/>
    <s v="x-ray abdomen anterior_posterior 1 view"/>
    <s v="Radiology"/>
    <x v="9"/>
    <x v="7"/>
    <n v="0.921153819007"/>
    <x v="7"/>
    <n v="0.92695499399299996"/>
    <x v="0"/>
    <x v="0"/>
    <x v="2194"/>
  </r>
  <r>
    <s v="XRAY ABDOMEN KUB SINGLE VIEW"/>
    <s v="x-ray abdomen kidney_ureter_bladder single view"/>
    <s v="Radiology"/>
    <x v="9"/>
    <x v="7"/>
    <n v="0.90756722215800001"/>
    <x v="7"/>
    <n v="0.90925023095599999"/>
    <x v="0"/>
    <x v="0"/>
    <x v="2195"/>
  </r>
  <r>
    <s v="YANKAUER SUCT BULBTIP"/>
    <s v="yankauer suction bulbtip"/>
    <s v="Supply"/>
    <x v="6"/>
    <x v="3"/>
    <n v="0.86917071966600001"/>
    <x v="3"/>
    <n v="0.905493448802"/>
    <x v="0"/>
    <x v="0"/>
    <x v="2196"/>
  </r>
  <r>
    <s v="YANKAUER SUCT FINE CAP CA50"/>
    <s v="yankauer suction fine cap ca50"/>
    <s v="Supply"/>
    <x v="6"/>
    <x v="3"/>
    <n v="0.88857884320299996"/>
    <x v="3"/>
    <n v="0.90273943451899996"/>
    <x v="0"/>
    <x v="0"/>
    <x v="2197"/>
  </r>
  <r>
    <s v="YEAST IDENTIFICATION"/>
    <s v="yeast identification"/>
    <s v="Laboratory"/>
    <x v="0"/>
    <x v="0"/>
    <n v="0.915945170059"/>
    <x v="0"/>
    <n v="0.92239541630199995"/>
    <x v="0"/>
    <x v="0"/>
    <x v="2198"/>
  </r>
  <r>
    <s v="ZINC"/>
    <s v="zinc"/>
    <s v="Laboratory"/>
    <x v="0"/>
    <x v="0"/>
    <n v="0.73051734679299996"/>
    <x v="0"/>
    <n v="0.89537760581799997"/>
    <x v="0"/>
    <x v="0"/>
    <x v="2199"/>
  </r>
  <r>
    <s v="ZINC CHLORIDE 1MG/1 ML 10ML"/>
    <s v="zinc chloride 1_mg/1_ml 10_ml"/>
    <s v="Pharmacy"/>
    <x v="21"/>
    <x v="1"/>
    <n v="0.91135000876100003"/>
    <x v="1"/>
    <n v="0.89260779493800002"/>
    <x v="0"/>
    <x v="0"/>
    <x v="2200"/>
  </r>
  <r>
    <s v="ZINC OXIDE 40% OINTMENT DESITIN 60G"/>
    <s v="zinc oxide 40% ointment desitin 60_gm"/>
    <s v="Pharmacy"/>
    <x v="1"/>
    <x v="1"/>
    <n v="0.47967563500100002"/>
    <x v="1"/>
    <n v="0.486225488855"/>
    <x v="0"/>
    <x v="0"/>
    <x v="2201"/>
  </r>
  <r>
    <s v="ZINC SULFATE 220MG CAPS"/>
    <s v="zinc sulfate 220_mg capsule"/>
    <s v="Pharmacy"/>
    <x v="1"/>
    <x v="1"/>
    <n v="0.93311300998199997"/>
    <x v="1"/>
    <n v="0.93342425313800004"/>
    <x v="0"/>
    <x v="0"/>
    <x v="2202"/>
  </r>
  <r>
    <s v="ZOLPIDEM 5 MG TABLET"/>
    <s v="zolpidem 5_mg tablet"/>
    <s v="Pharmacy"/>
    <x v="23"/>
    <x v="1"/>
    <n v="0.94987895989899995"/>
    <x v="1"/>
    <n v="0.95372431966500004"/>
    <x v="0"/>
    <x v="0"/>
    <x v="2203"/>
  </r>
  <r>
    <s v="ZOLPIDEM 5 MG TABLET"/>
    <s v="zolpidem 5_mg tablet"/>
    <s v="Pharmacy"/>
    <x v="12"/>
    <x v="1"/>
    <n v="0.94987895989899995"/>
    <x v="1"/>
    <n v="0.95317460070399995"/>
    <x v="0"/>
    <x v="0"/>
    <x v="2204"/>
  </r>
  <r>
    <s v="ZOLPIDEM 5 MG TABLET"/>
    <s v="zolpidem 5_mg tablet"/>
    <s v="Pharmacy"/>
    <x v="1"/>
    <x v="1"/>
    <n v="0.94987895989899995"/>
    <x v="1"/>
    <n v="0.95007111382300002"/>
    <x v="0"/>
    <x v="0"/>
    <x v="2205"/>
  </r>
  <r>
    <s v="ZYVOX 600MG TABLET"/>
    <s v="zyvox 600_mg tablet"/>
    <s v="Pharmacy"/>
    <x v="23"/>
    <x v="1"/>
    <n v="0.87115519926200002"/>
    <x v="1"/>
    <n v="0.87384131187799996"/>
    <x v="0"/>
    <x v="0"/>
    <x v="2206"/>
  </r>
  <r>
    <s v="ZYVOX 600MG TABLET"/>
    <s v="zyvox 600_mg tablet"/>
    <s v="Pharmacy"/>
    <x v="1"/>
    <x v="1"/>
    <n v="0.87115519926200002"/>
    <x v="1"/>
    <n v="0.87165361193000002"/>
    <x v="0"/>
    <x v="0"/>
    <x v="2207"/>
  </r>
  <r>
    <s v="ZZFAT EMULSION 20% 30ML"/>
    <s v="fat emulsion 20% 30_ml"/>
    <s v="Pharmacy"/>
    <x v="1"/>
    <x v="1"/>
    <n v="0.95903533563499999"/>
    <x v="1"/>
    <n v="0.96023225887700003"/>
    <x v="0"/>
    <x v="0"/>
    <x v="220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522">
  <r>
    <s v="*ALBUMIN SERUM"/>
    <s v=" ALBUMIN SERUM"/>
    <x v="0"/>
    <n v="1"/>
    <n v="74"/>
    <n v="74"/>
    <s v="albumin serum"/>
    <x v="0"/>
  </r>
  <r>
    <s v="*AST  SGOT"/>
    <s v=" AST SGOT"/>
    <x v="0"/>
    <n v="1"/>
    <n v="73"/>
    <n v="73"/>
    <s v="aspartate_aminotransferase_test serum_glutamic_oxaloacetic_transaminase"/>
    <x v="0"/>
  </r>
  <r>
    <s v="(BC 10144) CHLORIDE, OTHER"/>
    <s v=" BC 10144 CHLORIDE OTHER"/>
    <x v="0"/>
    <n v="1"/>
    <n v="139"/>
    <n v="139"/>
    <s v="bc 10144 chloride other"/>
    <x v="0"/>
  </r>
  <r>
    <s v="(BC 10144) SWEAT COLLECTION"/>
    <s v=" BC 10144 SWEAT COLLECTION"/>
    <x v="0"/>
    <n v="1"/>
    <n v="455"/>
    <n v="455"/>
    <s v="bc 10144 sweat collection"/>
    <x v="0"/>
  </r>
  <r>
    <s v="*CBC  AUTOMATED   WO DIFF"/>
    <s v=" CBC AUTOMATED WO DIFF"/>
    <x v="0"/>
    <n v="1"/>
    <n v="88"/>
    <n v="88"/>
    <s v="complete_blood_count automated without differential"/>
    <x v="0"/>
  </r>
  <r>
    <s v="*'CBC W AUTO DIFF"/>
    <s v=" CBC W AUTO DIFF"/>
    <x v="0"/>
    <n v="1"/>
    <n v="98"/>
    <n v="98"/>
    <s v="complete_blood_count with automated differential"/>
    <x v="0"/>
  </r>
  <r>
    <s v="*COMPREHENSIVE     METABOLIC   PANEL"/>
    <s v=" COMPREHENSIVE METABOLIC PANEL"/>
    <x v="0"/>
    <n v="1"/>
    <n v="283"/>
    <n v="283"/>
    <s v="comprehensive metabolic panel"/>
    <x v="0"/>
  </r>
  <r>
    <s v="(CONTRAST) BARIUM SULFATE"/>
    <s v=" CONTRAST BARIUM SULFATE"/>
    <x v="1"/>
    <n v="1"/>
    <n v="45.48"/>
    <n v="45.48"/>
    <s v="contrast barium sulfate"/>
    <x v="1"/>
  </r>
  <r>
    <s v="(CONTRAST) GADOFOSVESET 0.25 MMOL/ML SOLN 10 ML"/>
    <s v=" CONTRAST GADOFOSVESET 0.25 MMOL/ML SOLN 10 ML"/>
    <x v="1"/>
    <n v="2"/>
    <n v="176.06"/>
    <n v="88.03"/>
    <s v="contrast gadofosveset 0.25 mmol/ml solution 10_ml"/>
    <x v="1"/>
  </r>
  <r>
    <s v="(CONTRAST) IODIXANOL 320 MG IODINE/ML SOLN 50 M"/>
    <s v=" CONTRAST IODIXANOL 320 MG IODINE/ML SOLN 50 M"/>
    <x v="1"/>
    <n v="50"/>
    <n v="245.07"/>
    <n v="4.9013999999999998"/>
    <s v="contrast iodixanol 320_mg iodine/ml solution 50 m"/>
    <x v="1"/>
  </r>
  <r>
    <s v="(CONTRAST) IOHEXOL 300 MG/"/>
    <s v=" CONTRAST IOHEXOL 300 MG/"/>
    <x v="1"/>
    <n v="50"/>
    <n v="246.08"/>
    <n v="4.9215999999999998"/>
    <s v="contrast iohexol 300_mg/"/>
    <x v="1"/>
  </r>
  <r>
    <s v="(CONTRAST) IOHEXOL 300 MG/ML SOLN 50 ML BOTTLE"/>
    <s v=" CONTRAST IOHEXOL 300 MG/ML SOLN 50 ML BOTTLE"/>
    <x v="1"/>
    <n v="50"/>
    <n v="235.36500000000001"/>
    <n v="4.7072000000000003"/>
    <s v="contrast iohexol 300_mg/ml solution 50_ml bottle"/>
    <x v="1"/>
  </r>
  <r>
    <s v="(CONTRAST) IOHEXOL 350 MG/"/>
    <s v=" CONTRAST IOHEXOL 350 MG/"/>
    <x v="1"/>
    <n v="25.5"/>
    <n v="140.16999999999999"/>
    <n v="19.114999999999998"/>
    <s v="contrast iohexol 350_mg/"/>
    <x v="1"/>
  </r>
  <r>
    <s v="(CONTRAST) IOTHALAMATE MEG"/>
    <s v=" CONTRAST IOTHALAMATE MEG"/>
    <x v="1"/>
    <n v="250"/>
    <n v="202.72"/>
    <n v="0.81088000000000005"/>
    <s v="contrast iothalamate meg"/>
    <x v="1"/>
  </r>
  <r>
    <s v="(CONTRAST) IOTHALAMATE MEGLUMINE 17.2% SOLN 250"/>
    <s v=" CONTRAST IOTHALAMATE MEGLUMINE 17.2% SOLN 250"/>
    <x v="1"/>
    <n v="250"/>
    <n v="192.93"/>
    <n v="0.77171999999999996"/>
    <s v="contrast iothalamate meglumine 17.2% solution 250"/>
    <x v="1"/>
  </r>
  <r>
    <s v="*CULTURE  AEROBIC  ONLY"/>
    <s v=" CULTURE AEROBIC ONLY"/>
    <x v="0"/>
    <n v="1"/>
    <n v="164"/>
    <n v="164"/>
    <s v="culture aerobic only"/>
    <x v="0"/>
  </r>
  <r>
    <s v="*HEMOGLOBIN    A1C  GLYCATED"/>
    <s v=" HEMOGLOBIN A1C GLYCATED"/>
    <x v="0"/>
    <n v="1"/>
    <n v="114"/>
    <n v="114"/>
    <s v="hemoglobin a1c glycated"/>
    <x v="0"/>
  </r>
  <r>
    <s v="*IRON  BINDING  CAPACITY"/>
    <s v=" IRON BINDING CAPACITY"/>
    <x v="0"/>
    <n v="1"/>
    <n v="100"/>
    <n v="100"/>
    <s v="iron binding capacity"/>
    <x v="0"/>
  </r>
  <r>
    <s v="*IRON  SERUM"/>
    <s v=" IRON SERUM"/>
    <x v="0"/>
    <n v="1"/>
    <n v="92"/>
    <n v="92"/>
    <s v="iron serum"/>
    <x v="0"/>
  </r>
  <r>
    <s v="(MISCELLANEOUS TESTING)"/>
    <s v=" MISCELLANEOUS TESTING "/>
    <x v="0"/>
    <n v="1"/>
    <n v="0"/>
    <n v="0"/>
    <s v="miscellaneous testing"/>
    <x v="0"/>
  </r>
  <r>
    <s v="*PTT  PARTIAL  THROMBOPLASTIN    TIME"/>
    <s v=" PTT PARTIAL THROMBOPLASTIN TIME"/>
    <x v="0"/>
    <n v="1"/>
    <n v="96"/>
    <n v="96"/>
    <s v="partial_prothrombaplastin_time partial thromboplastin time"/>
    <x v="0"/>
  </r>
  <r>
    <s v="*URINALYSIS AUTOMATED W/O MICRO"/>
    <s v=" URINALYSIS AUTOMATED W/O MICRO"/>
    <x v="0"/>
    <n v="1"/>
    <n v="44"/>
    <n v="44"/>
    <s v="urinalysis automated without miscroscopic"/>
    <x v="0"/>
  </r>
  <r>
    <s v=".9% NACL 500ML"/>
    <s v=".9% NACL 500ML"/>
    <x v="2"/>
    <n v="1"/>
    <n v="3.63"/>
    <n v="2.89"/>
    <s v=".9% sodium_chloride 500_ml"/>
    <x v="2"/>
  </r>
  <r>
    <s v=".9% NACL 500ML"/>
    <s v=".9% NACL 500ML"/>
    <x v="1"/>
    <n v="1"/>
    <n v="3.63"/>
    <n v="3.63"/>
    <s v=".9% sodium_chloride 500_ml"/>
    <x v="2"/>
  </r>
  <r>
    <s v="0.9% NACL 0.9 % SOLN 50 ML FLEX CONT"/>
    <s v="0.9% NACL 0.9 % SOLN 50 ML FLEX CONT"/>
    <x v="3"/>
    <n v="1"/>
    <n v="31.8"/>
    <n v="31.8"/>
    <s v="0.9% sodium_chloride 0.9% solution 50_ml flex cont"/>
    <x v="2"/>
  </r>
  <r>
    <s v="0.9% NACL 0.9% SOLN"/>
    <s v="0.9% NACL 0.9% SOLN"/>
    <x v="3"/>
    <n v="1"/>
    <n v="31.8"/>
    <n v="31.8"/>
    <s v="0.9% sodium_chloride 0.9% solution"/>
    <x v="2"/>
  </r>
  <r>
    <s v="0.9% NACL 0.9% SOLN"/>
    <s v="0.9% NACL 0.9% SOLN"/>
    <x v="2"/>
    <n v="1"/>
    <n v="83"/>
    <n v="83"/>
    <s v="0.9% sodium_chloride 0.9% solution"/>
    <x v="2"/>
  </r>
  <r>
    <s v="0.9% NACL 0.9% SOLN"/>
    <s v="0.9% NACL 0.9% SOLN"/>
    <x v="1"/>
    <n v="1"/>
    <n v="7.03"/>
    <n v="7.03"/>
    <s v="0.9% sodium_chloride 0.9% solution"/>
    <x v="2"/>
  </r>
  <r>
    <s v="0.9% NACL 100ML"/>
    <s v="0.9% NACL 100ML"/>
    <x v="2"/>
    <n v="1"/>
    <n v="11.8"/>
    <n v="11.8"/>
    <s v="0.9% sodium_chloride 100_ml"/>
    <x v="2"/>
  </r>
  <r>
    <s v="0.9% NACL 100ML"/>
    <s v="0.9% NACL 100ML"/>
    <x v="1"/>
    <n v="1"/>
    <n v="11.8"/>
    <n v="11.8"/>
    <s v="0.9% sodium_chloride 100_ml"/>
    <x v="2"/>
  </r>
  <r>
    <s v="0.9% NACL 250ML"/>
    <s v="0.9% NACL 250ML"/>
    <x v="2"/>
    <n v="1"/>
    <n v="8.6999999999999993"/>
    <n v="8.6999999999999993"/>
    <s v="0.9% sodium_chloride 250_ml"/>
    <x v="2"/>
  </r>
  <r>
    <s v="0.9% NACL 250ML"/>
    <s v="0.9% NACL 250ML"/>
    <x v="1"/>
    <n v="1"/>
    <n v="5.1449999999999996"/>
    <n v="3.43"/>
    <s v="0.9% sodium_chloride 250_ml"/>
    <x v="2"/>
  </r>
  <r>
    <s v="HB 0.9% NACL 250ML 2B1322Q INJ"/>
    <s v="0.9% NACL 250ML 2B1322Q INJ"/>
    <x v="2"/>
    <n v="1"/>
    <n v="73"/>
    <n v="73"/>
    <s v="0.9% sodium_chloride 250_ml 2b1322q injection"/>
    <x v="2"/>
  </r>
  <r>
    <s v="HB 0.9% NACL 250ML 2B1322Q INJ"/>
    <s v="0.9% NACL 250ML 2B1322Q INJ"/>
    <x v="1"/>
    <n v="1"/>
    <n v="73"/>
    <n v="73"/>
    <s v="0.9% sodium_chloride 250_ml 2b1322q injection"/>
    <x v="2"/>
  </r>
  <r>
    <s v="0.9% SODIUM CHLORIDE 0.9 % SOLN"/>
    <s v="0.9% SODIUM CHLORIDE 0.9 % SOLN"/>
    <x v="2"/>
    <n v="1"/>
    <n v="152.75"/>
    <n v="152.75"/>
    <s v="0.9% sodium chloride 0.9% solution"/>
    <x v="2"/>
  </r>
  <r>
    <s v="0.9% SODIUM CHLORIDE 0.9 % SOLN"/>
    <s v="0.9% SODIUM CHLORIDE 0.9 % SOLN"/>
    <x v="1"/>
    <n v="1"/>
    <n v="144.25"/>
    <n v="144.25"/>
    <s v="0.9% sodium chloride 0.9% solution"/>
    <x v="2"/>
  </r>
  <r>
    <s v="0.9% SODIUM CHLORIDE 0.9 % SOLN 50 ML FLEX CONT"/>
    <s v="0.9% SODIUM CHLORIDE 0.9 % SOLN 50 ML FLEX CONT"/>
    <x v="2"/>
    <n v="1"/>
    <n v="61.5"/>
    <n v="61.5"/>
    <s v="0.9% sodium chloride 0.9% solution 50_ml flex control"/>
    <x v="2"/>
  </r>
  <r>
    <s v="0.9% SODIUM CHLORIDE 0.9 % SOLN 50 ML FLEX CONT"/>
    <s v="0.9% SODIUM CHLORIDE 0.9 % SOLN 50 ML FLEX CONT"/>
    <x v="1"/>
    <n v="1"/>
    <n v="73"/>
    <n v="73"/>
    <s v="0.9% sodium chloride 0.9% solution 50_ml flex control"/>
    <x v="2"/>
  </r>
  <r>
    <s v="00299285-HB COMPREHENSIVE EMERGENCY ROOM VISIT"/>
    <s v="00299285 HB COMPREHENSIVE EMERGENCY ROOM VISIT"/>
    <x v="4"/>
    <n v="1"/>
    <n v="1078"/>
    <n v="1078"/>
    <s v="comprehensive emergency_room visit"/>
    <x v="3"/>
  </r>
  <r>
    <s v="00506709-HB ANES MATERIALS ADD'L 15 MIN"/>
    <s v="00506709 HB ANES MATERIALS ADD L 15 MIN"/>
    <x v="5"/>
    <n v="6.5"/>
    <n v="754"/>
    <n v="116"/>
    <s v="anesthesia materials additional 15_minutes"/>
    <x v="4"/>
  </r>
  <r>
    <s v="00925149-HB ACTIVATED PAR THROMBOPLAS TIME"/>
    <s v="00925149 HB ACTIVATED PAR THROMBOPLAS TIME"/>
    <x v="0"/>
    <n v="1"/>
    <n v="82.51"/>
    <n v="82.51"/>
    <s v="activated partial thromboplastin time"/>
    <x v="0"/>
  </r>
  <r>
    <s v="00925339-HB URINALYSIS W/ MICROSCOPIC"/>
    <s v="00925339 HB URINALYSIS W/ MICROSCOPIC"/>
    <x v="0"/>
    <n v="1"/>
    <n v="60.35"/>
    <n v="60.35"/>
    <s v="urinalysis w microscopic"/>
    <x v="0"/>
  </r>
  <r>
    <s v="00926618-HB COMPLETE BLOOD COUNT,ONLY"/>
    <s v="00926618 HB COMPLETE BLOOD COUNT ONLY"/>
    <x v="0"/>
    <n v="1"/>
    <n v="36.32"/>
    <n v="36.32"/>
    <s v="complete_blood_count only"/>
    <x v="0"/>
  </r>
  <r>
    <s v="00926766-HB LOW MOLECULAR WEIGHT HEPARIN"/>
    <s v="00926766 HB LOW MOLECULAR WEIGHT HEPARIN"/>
    <x v="0"/>
    <n v="1"/>
    <n v="180.32"/>
    <n v="180.32"/>
    <s v="lower molecular weight heparin"/>
    <x v="1"/>
  </r>
  <r>
    <s v="01015031-HB POTASSIUM, SERUM"/>
    <s v="01015031 HB POTASSIUM SERUM"/>
    <x v="0"/>
    <n v="1"/>
    <n v="50.5"/>
    <n v="50.5"/>
    <s v="potassium serum"/>
    <x v="0"/>
  </r>
  <r>
    <s v="01015056-HB PHOSPHORUS SERUM"/>
    <s v="01015056 HB PHOSPHORUS SERUM"/>
    <x v="0"/>
    <n v="1"/>
    <n v="33.33"/>
    <n v="33.33"/>
    <s v="phosphorus serum"/>
    <x v="0"/>
  </r>
  <r>
    <s v="01015064-HB ALKALINE PHOSPHATASE"/>
    <s v="01015064 HB ALKALINE PHOSPHATASE"/>
    <x v="0"/>
    <n v="1"/>
    <n v="21.32"/>
    <n v="21.32"/>
    <s v="alkaline phosphatase"/>
    <x v="0"/>
  </r>
  <r>
    <s v="01015098-HB BILIRUBIN TOTAL"/>
    <s v="01015098 HB BILIRUBIN TOTAL"/>
    <x v="0"/>
    <n v="1"/>
    <n v="29.85"/>
    <n v="29.85"/>
    <s v="bilirubin total"/>
    <x v="0"/>
  </r>
  <r>
    <s v="01015106-HB BILIRUBIN DIRECT"/>
    <s v="01015106 HB BILIRUBIN DIRECT"/>
    <x v="0"/>
    <n v="1"/>
    <n v="22.39"/>
    <n v="22.39"/>
    <s v="bilirubin direct"/>
    <x v="0"/>
  </r>
  <r>
    <s v="01015122-HB TOTAL PROTEIN SERUM"/>
    <s v="01015122 HB TOTAL PROTEIN SERUM"/>
    <x v="0"/>
    <n v="1"/>
    <n v="33.049999999999997"/>
    <n v="33.049999999999997"/>
    <s v="total protein serum"/>
    <x v="0"/>
  </r>
  <r>
    <s v="01015379-HB CREATININE, OTHER SOURCE"/>
    <s v="01015379 HB CREATININE OTHER SOURCE"/>
    <x v="0"/>
    <n v="1"/>
    <n v="63.47"/>
    <n v="63.47"/>
    <s v="creatinine other source"/>
    <x v="0"/>
  </r>
  <r>
    <s v="01015510-HB MAGNESIUM SERUM"/>
    <s v="01015510 HB MAGNESIUM SERUM"/>
    <x v="0"/>
    <n v="1"/>
    <n v="61.06"/>
    <n v="61.06"/>
    <s v="magnesium serum"/>
    <x v="0"/>
  </r>
  <r>
    <s v="01016096-HB THYROID STIMULATING HORMONE (TSH)"/>
    <s v="01016096 HB THYROID STIMULATING HORMONE TSH "/>
    <x v="0"/>
    <n v="1"/>
    <n v="116"/>
    <n v="116"/>
    <s v="thyroid stimulating hormone thyroid stimulating hormone"/>
    <x v="0"/>
  </r>
  <r>
    <s v="01017441-HB GAMMA GT"/>
    <s v="01017441 HB GAMMA GT"/>
    <x v="0"/>
    <n v="1"/>
    <n v="41.44"/>
    <n v="41.44"/>
    <s v="gamma glutamyl transferase"/>
    <x v="0"/>
  </r>
  <r>
    <s v="01017458-HB LIPASE - SERUM"/>
    <s v="01017458 HB LIPASE SERUM"/>
    <x v="0"/>
    <n v="1"/>
    <n v="89.44"/>
    <n v="89.44"/>
    <s v="lipase serum"/>
    <x v="0"/>
  </r>
  <r>
    <s v="01019207-HB VANCOMYCIN SINGLE LEVEL"/>
    <s v="01019207 HB VANCOMYCIN SINGLE LEVEL"/>
    <x v="0"/>
    <n v="1"/>
    <n v="161.57"/>
    <n v="161.57"/>
    <s v="vancomycin single level"/>
    <x v="0"/>
  </r>
  <r>
    <s v="01019595-HB FERRITIN"/>
    <s v="01019595 HB FERRITIN"/>
    <x v="0"/>
    <n v="1"/>
    <n v="131.91"/>
    <n v="131.91"/>
    <s v="ferritin"/>
    <x v="0"/>
  </r>
  <r>
    <s v="01118850-HB THYROGLOBULIN"/>
    <s v="01118850 HB THYROGLOBULIN"/>
    <x v="0"/>
    <n v="1"/>
    <n v="23.08"/>
    <n v="23.08"/>
    <s v="thyroglobulin"/>
    <x v="0"/>
  </r>
  <r>
    <s v="01119098-HB CERULOPLASMIN"/>
    <s v="01119098 HB CERULOPLASMIN"/>
    <x v="0"/>
    <n v="1"/>
    <n v="18.66"/>
    <n v="18.66"/>
    <s v="ceruloplasmin"/>
    <x v="0"/>
  </r>
  <r>
    <s v="01119213-HB ZINC, BLOOD"/>
    <s v="01119213 HB ZINC BLOOD"/>
    <x v="0"/>
    <n v="1"/>
    <n v="17.37"/>
    <n v="17.37"/>
    <s v="zinc blood"/>
    <x v="0"/>
  </r>
  <r>
    <s v="01119817-HB SELENIUM BLOOD"/>
    <s v="01119817 HB SELENIUM BLOOD"/>
    <x v="0"/>
    <n v="1"/>
    <n v="37.03"/>
    <n v="37.03"/>
    <s v="selenium blood"/>
    <x v="0"/>
  </r>
  <r>
    <s v="01136186-HB THYROGLOBULIN SERUM/PLASMA"/>
    <s v="01136186 HB THYROGLOBULIN SERUM/PLASMA"/>
    <x v="0"/>
    <n v="1"/>
    <n v="23.3"/>
    <n v="23.3"/>
    <s v="thyroglobulin serum/plasma"/>
    <x v="0"/>
  </r>
  <r>
    <s v="01300011-HB CVC DRESSING CHANGE"/>
    <s v="01300011 HB CVC DRESSING CHANGE"/>
    <x v="6"/>
    <n v="1"/>
    <n v="115.13"/>
    <n v="115.13"/>
    <s v="central venous catheter dressing change"/>
    <x v="5"/>
  </r>
  <r>
    <s v="01300375-HB PERIPHERAL/CENTRAL LINE/CATHETER ASSESSMENT"/>
    <s v="01300375 HB PERIPHERAL/CENTRAL LINE/CATHETER ASSESSMENT"/>
    <x v="7"/>
    <n v="1"/>
    <n v="172.69"/>
    <n v="172.69"/>
    <s v="peripheral/central line/catheter assessment"/>
    <x v="6"/>
  </r>
  <r>
    <s v="01300375-HB PERIPHERAL/CENTRAL LINE/CATHETER ASSESSMENT"/>
    <s v="01300375 HB PERIPHERAL/CENTRAL LINE/CATHETER ASSESSMENT"/>
    <x v="6"/>
    <n v="1"/>
    <n v="172.69"/>
    <n v="172.69"/>
    <s v="peripheral/central line/catheter assessment"/>
    <x v="6"/>
  </r>
  <r>
    <s v="014 CHIKAI WIRE"/>
    <s v="014 CHIKAI WIRE"/>
    <x v="8"/>
    <n v="1"/>
    <n v="1727.65"/>
    <n v="1727.65"/>
    <s v="014 chikai wire"/>
    <x v="5"/>
  </r>
  <r>
    <s v="01410935-HB MORPHINE 30 MG/30 ML PCA 1 MG/ML"/>
    <s v="01410935 HB MORPHINE 30 MG/30 ML PCA 1 MG/ML"/>
    <x v="1"/>
    <n v="3"/>
    <n v="45.11"/>
    <n v="15.0366666667"/>
    <s v="morphine 30 mg/30 ml patient controlled analgesia 1 mg/ml"/>
    <x v="1"/>
  </r>
  <r>
    <s v="01428291-HB 5%DEXTROSE/1/2NS+KCL 10MEQ/L 1"/>
    <s v="01428291 HB 5%DEXTROSE/1/2NS+KCL 10MEQ/L 1"/>
    <x v="2"/>
    <n v="1"/>
    <n v="41.73"/>
    <n v="41.73"/>
    <s v="5% dextrose/1/2 normal_saline and potassuim_chloride 10 meq/l 1"/>
    <x v="1"/>
  </r>
  <r>
    <s v="01428523-HB STERILE WATER FOR INJ 1L"/>
    <s v="01428523 HB STERILE WATER FOR INJ 1L"/>
    <x v="2"/>
    <n v="834"/>
    <n v="16.23"/>
    <n v="1.9340659340699999E-2"/>
    <s v="sterile water for injection 1 liter"/>
    <x v="2"/>
  </r>
  <r>
    <s v="01431899-HB NYSTATIN 100,000U/GM OINT 15GM"/>
    <s v="01431899 HB NYSTATIN 100 000U/GM OINT 15GM"/>
    <x v="1"/>
    <n v="1"/>
    <n v="80"/>
    <n v="80"/>
    <s v="nystatin 100 000u/gram ointment 15 gm"/>
    <x v="1"/>
  </r>
  <r>
    <s v="01433309-HB TRIAMCINOLONE 0.1% CR 454GM"/>
    <s v="01433309 HB TRIAMCINOLONE 0.1% CR 454GM"/>
    <x v="1"/>
    <n v="1"/>
    <n v="26.34"/>
    <n v="26.34"/>
    <s v="triamcinolone 0.1% cream 454 gm"/>
    <x v="1"/>
  </r>
  <r>
    <s v="01435262-HB FERROUS SO4 220MG/5ML ELIXIR4"/>
    <s v="01435262 HB FERROUS SO4 220MG/5ML ELIXIR4"/>
    <x v="1"/>
    <n v="2"/>
    <n v="0.02"/>
    <n v="0.01"/>
    <s v="ferrous sulfate 220 mg/5 ml elixir4"/>
    <x v="1"/>
  </r>
  <r>
    <s v="01435569-HB GLYCOPYRROLATE 0.2MG/ML 1ML"/>
    <s v="01435569 HB GLYCOPYRROLATE 0.2MG/ML 1ML"/>
    <x v="1"/>
    <n v="1"/>
    <n v="47.555"/>
    <n v="47.555"/>
    <s v="glycopyrrolate 0.2 mg/ml 1 ml"/>
    <x v="1"/>
  </r>
  <r>
    <s v="01445402-HB ACETAMINOPHEN 160MG/5ML TYLEN"/>
    <s v="01445402 HB ACETAMINOPHEN 160MG/5ML TYLEN"/>
    <x v="1"/>
    <n v="2"/>
    <n v="1.2"/>
    <n v="0.6"/>
    <s v="acetaminophen 160 mg/5 ml tylenol"/>
    <x v="1"/>
  </r>
  <r>
    <s v="01453505-HB ALBUMIN 5%"/>
    <s v="01453505 HB ALBUMIN 5%"/>
    <x v="1"/>
    <n v="1"/>
    <n v="153.56"/>
    <n v="153.56"/>
    <s v="albumin 5%"/>
    <x v="1"/>
  </r>
  <r>
    <s v="01465939-HB DEXTROSE 70% WATER"/>
    <s v="01465939 HB DEXTROSE 70% WATER"/>
    <x v="1"/>
    <n v="1"/>
    <n v="38.67"/>
    <n v="38.67"/>
    <s v="dextrose 70% water"/>
    <x v="1"/>
  </r>
  <r>
    <s v="01466275-HB CISATRACURIUM 2MG/ML 10ML VL"/>
    <s v="01466275 HB CISATRACURIUM 2MG/ML 10ML VL"/>
    <x v="1"/>
    <n v="1"/>
    <n v="15.46"/>
    <n v="15.46"/>
    <s v="cisatracurium 2 mg/ml 10 ml vial"/>
    <x v="1"/>
  </r>
  <r>
    <s v="01467299-HB DIAZEPAM 5MG/5ML CUP"/>
    <s v="01467299 HB DIAZEPAM 5MG/5ML CUP"/>
    <x v="1"/>
    <n v="1"/>
    <n v="12.7"/>
    <n v="12.7"/>
    <s v="diazepam 5 mg/5 ml cup"/>
    <x v="1"/>
  </r>
  <r>
    <s v="01467315-HB OXYCODONE 5MG/5ML CUP"/>
    <s v="01467315 HB OXYCODONE 5MG/5ML CUP"/>
    <x v="1"/>
    <n v="1"/>
    <n v="6.38"/>
    <n v="6.38"/>
    <s v="oxycodone 5 mg/5 ml cup"/>
    <x v="1"/>
  </r>
  <r>
    <s v="01468891-HB RIFAXIMIN 200MG TABLET"/>
    <s v="01468891 HB RIFAXIMIN 200MG TABLET"/>
    <x v="1"/>
    <n v="1"/>
    <n v="87.76"/>
    <n v="87.76"/>
    <s v="rifaximin 200 mg tablet"/>
    <x v="1"/>
  </r>
  <r>
    <s v="01481540-HB FENTANYL 50ML INJ 0.05MG/ML"/>
    <s v="01481540 HB FENTANYL 50ML INJ 0.05MG/ML"/>
    <x v="1"/>
    <n v="1"/>
    <n v="2.31"/>
    <n v="2.31"/>
    <s v="fentanyl 50 ml injection 0.05 mg/ml"/>
    <x v="1"/>
  </r>
  <r>
    <s v="01481621-HB 5% DEXTROSE/WATER 1000ML"/>
    <s v="01481621 HB 5% DEXTROSE/WATER 1000ML"/>
    <x v="2"/>
    <n v="1"/>
    <n v="35.9"/>
    <n v="35.9"/>
    <s v="5% dextrose/water 1000 ml"/>
    <x v="2"/>
  </r>
  <r>
    <s v="01481665-HB VANCOMYCIN 5GM VIAL LEDERLE"/>
    <s v="01481665 HB VANCOMYCIN 5GM VIAL LEDERLE"/>
    <x v="1"/>
    <n v="1"/>
    <n v="9.36"/>
    <n v="9.36"/>
    <s v="vancomycin 5 gm vial lederle"/>
    <x v="1"/>
  </r>
  <r>
    <s v="01481666-HB MORPHINE SO4 15MG/ML INJ 20ML"/>
    <s v="01481666 HB MORPHINE SO4 15MG/ML INJ 20ML"/>
    <x v="1"/>
    <n v="1"/>
    <n v="2.35"/>
    <n v="2.35"/>
    <s v="morphine_sulfate 15 mg/ml injection 20 ml"/>
    <x v="1"/>
  </r>
  <r>
    <s v="01481794-HB DIAZEPAM 5MG/ML VIAL"/>
    <s v="01481794 HB DIAZEPAM 5MG/ML VIAL"/>
    <x v="1"/>
    <n v="1"/>
    <n v="6.76"/>
    <n v="6.76"/>
    <s v="diazepam 5 mg/ml vial"/>
    <x v="1"/>
  </r>
  <r>
    <s v="01481835-HB NEOSTIGMINE 1MG/ML VIAL"/>
    <s v="01481835 HB NEOSTIGMINE 1MG/ML VIAL"/>
    <x v="1"/>
    <n v="2"/>
    <n v="42.18"/>
    <n v="21.09"/>
    <s v="neostigmine 1 mg/ml vial"/>
    <x v="1"/>
  </r>
  <r>
    <s v="01481886-HB DEXTROSE 10%-1/2 NS IV SOLN"/>
    <s v="01481886 HB DEXTROSE 10% 1/2 NS IV SOLN"/>
    <x v="1"/>
    <n v="2"/>
    <n v="54.74"/>
    <n v="27.37"/>
    <s v="dextrose 10% 1/2 normal_saline intravenous solution"/>
    <x v="1"/>
  </r>
  <r>
    <s v="01482023-HB ZOFRAN 4MG/2ML IV SOLN"/>
    <s v="01482023 HB ZOFRAN 4MG/2ML IV SOLN"/>
    <x v="1"/>
    <n v="2"/>
    <n v="2.77"/>
    <n v="1.6425000000000001"/>
    <s v="zofran 4 mg/2 ml intravenous solution"/>
    <x v="1"/>
  </r>
  <r>
    <s v="01482029-HB HEPARIN SOD 10U/ML DISPSYR 1ML"/>
    <s v="01482029 HB HEPARIN SOD 10U/ML DISPSYR 1ML"/>
    <x v="1"/>
    <n v="3"/>
    <n v="0"/>
    <n v="0"/>
    <s v="heparin sodium 10 units/ml dispsyr 1 ml"/>
    <x v="1"/>
  </r>
  <r>
    <s v="01482102-HB LOPERAMIDE HCL 2 MG PO TABS"/>
    <s v="01482102 HB LOPERAMIDE HCL 2 MG PO TABS"/>
    <x v="1"/>
    <n v="2"/>
    <n v="0.67"/>
    <n v="0.33500000000000002"/>
    <s v="loperamide hydrochloride 2 mg by_mouth tablets"/>
    <x v="1"/>
  </r>
  <r>
    <s v="01482213-HB DEXTROSE-NACL 10-0.225 % IV SOLN"/>
    <s v="01482213 HB DEXTROSE NACL 10 0.225 % IV SOLN"/>
    <x v="1"/>
    <n v="2"/>
    <n v="81.739999999999995"/>
    <n v="40.869999999999997"/>
    <s v="dextrose sodium_chloride 10 0.225% intravenous solution"/>
    <x v="1"/>
  </r>
  <r>
    <s v="01482221-HB ALBUTEROL SULFATE HFA 108 (90 BASE) MCG/ACT IN AERS"/>
    <s v="01482221 HB ALBUTEROL SULFATE HFA 108 90 BASE MCG/ACT IN AERS"/>
    <x v="1"/>
    <n v="1"/>
    <n v="245.53"/>
    <n v="245.53"/>
    <s v="albuterol sulfate hfa 108 90 base mcg act"/>
    <x v="1"/>
  </r>
  <r>
    <s v="01482404-HB LIDOCAINE HCL 2% EX GEL"/>
    <s v="01482404 HB LIDOCAINE HCL 2% EX GEL"/>
    <x v="1"/>
    <n v="1"/>
    <n v="36.33"/>
    <n v="36.33"/>
    <s v="lidocaine hydrochloride 2% ex gel"/>
    <x v="1"/>
  </r>
  <r>
    <s v="01482546-HB FERROUS SULFATE 75 (15 FE) MG/ML PO"/>
    <s v="01482546 HB FERROUS SULFATE 75 15 FE MG/ML PO"/>
    <x v="1"/>
    <n v="1"/>
    <n v="0.15"/>
    <n v="0.15"/>
    <s v="ferrous sulfate 75 15 fe mg/ml by_mouth"/>
    <x v="1"/>
  </r>
  <r>
    <s v="01482576-HB ACETAMINOPHEN 10 MG/ML IV SOLN"/>
    <s v="01482576 HB ACETAMINOPHEN 10 MG/ML IV SOLN"/>
    <x v="1"/>
    <n v="19"/>
    <n v="56.51"/>
    <n v="2.9742105263199998"/>
    <s v="acetaminophen 10 mg/ml intravenous solution"/>
    <x v="1"/>
  </r>
  <r>
    <s v="01482615-HB MIDAZOLAM HCL 2 MG/2ML IJ SOLN"/>
    <s v="01482615 HB MIDAZOLAM HCL 2 MG/2ML IJ SOLN"/>
    <x v="1"/>
    <n v="2"/>
    <n v="5.77"/>
    <n v="2.8849999999999998"/>
    <s v="midazolam hydrochloride 2 mg/2 ml injection solution"/>
    <x v="1"/>
  </r>
  <r>
    <s v="01484079-HB LANSOPRAZOLE 3MG/ML ORAL SUSPENSION K"/>
    <s v="01484079 HB LANSOPRAZOLE 3MG/ML ORAL SUSPENSION K"/>
    <x v="1"/>
    <n v="5"/>
    <n v="10.09"/>
    <n v="2.0179999999999998"/>
    <s v="lansoprazole 3 mg/ml oral suspension k"/>
    <x v="1"/>
  </r>
  <r>
    <s v="01484105-HB ENOXAPARIN SODIUM 300 MG/3ML IJ SOLN"/>
    <s v="01484105 HB ENOXAPARIN SODIUM 300 MG/3ML IJ SOLN"/>
    <x v="1"/>
    <n v="2"/>
    <n v="22.78"/>
    <n v="11.39"/>
    <s v="enoxaparin sodium 300 mg/3 ml injection solution"/>
    <x v="1"/>
  </r>
  <r>
    <s v="01484602-HB LEVOCARNITINE 50 MG/ML DILUTION IN SW FOR TPN"/>
    <s v="01484602 HB LEVOCARNITINE 50 MG/ML DILUTION IN SW FOR TPN"/>
    <x v="1"/>
    <n v="6"/>
    <n v="65.599999999999994"/>
    <n v="10.9333333333"/>
    <s v="levocarnitine 50 mg/ml dilution in sterile water for total_parenteral_nutrition"/>
    <x v="1"/>
  </r>
  <r>
    <s v="01484738-HB CEFEPIME-DEXTROSE 2 GM/50 ML"/>
    <s v="01484738 HB CEFEPIME DEXTROSE 2 GM/50 ML"/>
    <x v="1"/>
    <n v="2"/>
    <n v="30.75"/>
    <n v="15.375"/>
    <s v="cefepime dextrose 2 gm/50 ml"/>
    <x v="1"/>
  </r>
  <r>
    <s v="01495032-HB DISTILLED WATER PO LIQD"/>
    <s v="01495032 HB DISTILLED WATER PO LIQD"/>
    <x v="1"/>
    <n v="10"/>
    <n v="0.7"/>
    <n v="7.0000000000000007E-2"/>
    <s v="distilled_water by_mouth liquid"/>
    <x v="2"/>
  </r>
  <r>
    <s v="01495045-HB METRONIDAZOLE BENZOATE POWD"/>
    <s v="01495045 HB METRONIDAZOLE BENZOATE POWD"/>
    <x v="1"/>
    <n v="1"/>
    <n v="8.52"/>
    <n v="8.52"/>
    <s v="metronidazole benzoate powder"/>
    <x v="1"/>
  </r>
  <r>
    <s v="01518026-HB URINE CULTURE"/>
    <s v="01518026 HB URINE CULTURE"/>
    <x v="0"/>
    <n v="1"/>
    <n v="87.3"/>
    <n v="87.3"/>
    <s v="urine culture"/>
    <x v="0"/>
  </r>
  <r>
    <s v="01522061-HB AUTOMATED MIC"/>
    <s v="01522061 HB AUTOMATED MIC"/>
    <x v="0"/>
    <n v="1"/>
    <n v="61.07"/>
    <n v="61.07"/>
    <s v="automated minimal inhibitory concentration"/>
    <x v="0"/>
  </r>
  <r>
    <s v="01522077-HB VERIGENE PROBE, EACH ORGANISM"/>
    <s v="01522077 HB VERIGENE PROBE EACH ORGANISM"/>
    <x v="0"/>
    <n v="11"/>
    <n v="479.71"/>
    <n v="43.61"/>
    <s v="verigene probe each organism"/>
    <x v="0"/>
  </r>
  <r>
    <s v="01612290-HB SDS NURSING PREP FOR MR OTHER"/>
    <s v="01612290 HB SDS NURSING PREP FOR MR OTHER"/>
    <x v="9"/>
    <n v="1"/>
    <n v="588.70000000000005"/>
    <n v="588.70000000000005"/>
    <s v="same day surgery nursing preparation for mr other"/>
    <x v="6"/>
  </r>
  <r>
    <s v="01612435-HB SENSOR OXIM INF L18IN ADH S"/>
    <s v="01612435 HB SENSOR OXIM INF L18IN ADH S"/>
    <x v="8"/>
    <n v="1"/>
    <n v="75.010000000000005"/>
    <n v="75.010000000000005"/>
    <s v="sensor oximetry infusion length 18 inches adhesive strip"/>
    <x v="5"/>
  </r>
  <r>
    <s v="01621001 - RB 6E STEP DOWN ICU"/>
    <s v="01621001 RB 6E STEP DOWN ICU"/>
    <x v="10"/>
    <n v="1"/>
    <n v="4032"/>
    <n v="4032"/>
    <s v="room_and_board 6e step down intensive_care_unit"/>
    <x v="7"/>
  </r>
  <r>
    <s v="018 CHIKAI WIRE"/>
    <s v="018 CHIKAI WIRE"/>
    <x v="8"/>
    <n v="1"/>
    <n v="1727.65"/>
    <n v="1727.65"/>
    <s v="018 chikai wire"/>
    <x v="5"/>
  </r>
  <r>
    <s v="01855002 - RB 1MICU MEDICAL"/>
    <s v="01855002 RB 1MICU MEDICAL"/>
    <x v="10"/>
    <n v="1"/>
    <n v="5565"/>
    <n v="5565"/>
    <s v="room_and_board medical intestive care unit medical"/>
    <x v="7"/>
  </r>
  <r>
    <s v="02 SATURATION"/>
    <s v="02 SATURATION"/>
    <x v="0"/>
    <n v="1"/>
    <n v="90.88"/>
    <n v="90.88"/>
    <s v="oxygen saturation"/>
    <x v="8"/>
  </r>
  <r>
    <s v="02 SATURATION"/>
    <s v="02 SATURATION"/>
    <x v="11"/>
    <n v="1"/>
    <n v="244"/>
    <n v="244"/>
    <s v="oxygen saturation"/>
    <x v="8"/>
  </r>
  <r>
    <s v="02 SATURATION -"/>
    <s v="02 SATURATION "/>
    <x v="12"/>
    <n v="1"/>
    <n v="163"/>
    <n v="163"/>
    <s v="oxygen saturation"/>
    <x v="8"/>
  </r>
  <r>
    <s v="02336923-HB ABO TYPING, C30"/>
    <s v="02336923 HB ABO TYPING C30"/>
    <x v="0"/>
    <n v="1"/>
    <n v="38.409999999999997"/>
    <n v="38.409999999999997"/>
    <s v="abo typing c30"/>
    <x v="0"/>
  </r>
  <r>
    <s v="03400001 - RB 5 MAIN MS SEMI-PVT"/>
    <s v="03400001 RB 5 MAIN MS SEMI PVT"/>
    <x v="13"/>
    <n v="1"/>
    <n v="1440"/>
    <n v="1440"/>
    <s v="room_and_board 5 main semi private"/>
    <x v="7"/>
  </r>
  <r>
    <s v="03412137-HB MEDICAL GAS ADMINISTRATION"/>
    <s v="03412137 HB MEDICAL GAS ADMINISTRATION"/>
    <x v="8"/>
    <n v="1"/>
    <n v="192.07"/>
    <n v="192.07"/>
    <s v="medical gas administration"/>
    <x v="9"/>
  </r>
  <r>
    <s v="03412194-HB OXIMETRY SPOT CHECK,SINGLE"/>
    <s v="03412194 HB OXIMETRY SPOT CHECK SINGLE"/>
    <x v="12"/>
    <n v="1"/>
    <n v="115.27"/>
    <n v="115.27"/>
    <s v="oximetry spot check single"/>
    <x v="8"/>
  </r>
  <r>
    <s v="03500001 - RB 4 MS INTERMED CCU"/>
    <s v="03500001 RB 4 MS INTERMED CCU"/>
    <x v="14"/>
    <n v="1"/>
    <n v="2688"/>
    <n v="2688"/>
    <s v="room_and_board 4 intermedial critical_care_unit"/>
    <x v="7"/>
  </r>
  <r>
    <s v="03600001 - RB 4 WEST MED ICU"/>
    <s v="03600001 RB 4 WEST MED ICU"/>
    <x v="10"/>
    <n v="1"/>
    <n v="5565"/>
    <n v="5565"/>
    <s v="room_and_board 4 west medical intensive_care_unit"/>
    <x v="7"/>
  </r>
  <r>
    <s v="03600007 - RB 4 WEST ICU SURG"/>
    <s v="03600007 RB 4 WEST ICU SURG"/>
    <x v="10"/>
    <n v="1"/>
    <n v="5565"/>
    <n v="5565"/>
    <s v="room_and_board 4 west intensive_care_unit surgical"/>
    <x v="7"/>
  </r>
  <r>
    <s v="03650070-HB OXIMETRY, CONTINUOUS OVERNIGHT"/>
    <s v="03650070 HB OXIMETRY CONTINUOUS OVERNIGHT"/>
    <x v="12"/>
    <n v="1"/>
    <n v="507.64"/>
    <n v="507.64"/>
    <s v="oximetry continuous overnight"/>
    <x v="8"/>
  </r>
  <r>
    <s v="03650080-HB OXIMETRY SPOT CHECK,SINGLE"/>
    <s v="03650080 HB OXIMETRY SPOT CHECK SINGLE"/>
    <x v="12"/>
    <n v="1"/>
    <n v="115.27"/>
    <n v="115.27"/>
    <s v="oximetry spot check single"/>
    <x v="8"/>
  </r>
  <r>
    <s v="03650471-HB OXIMETRY SPOT CHECK, MULTIPLE"/>
    <s v="03650471 HB OXIMETRY SPOT CHECK MULTIPLE"/>
    <x v="12"/>
    <n v="1"/>
    <n v="507.64"/>
    <n v="507.64"/>
    <s v="oximetry spot check multiple"/>
    <x v="8"/>
  </r>
  <r>
    <s v="03666001 - RB 4 WEST STEP DOWN ICU"/>
    <s v="03666001 RB 4 WEST STEP DOWN ICU"/>
    <x v="10"/>
    <n v="1"/>
    <n v="4032"/>
    <n v="4032"/>
    <s v="room_and_board 4 west step down intensive_care_unit"/>
    <x v="7"/>
  </r>
  <r>
    <s v="04500010 - EMER GSH CRIT CARE 30-74MIN"/>
    <s v="04500010 EMER GSH CRIT CARE 30 74MIN"/>
    <x v="4"/>
    <n v="1"/>
    <n v="2795"/>
    <n v="2795"/>
    <s v="emergency gsh critical care 30-74min"/>
    <x v="3"/>
  </r>
  <r>
    <s v="06200653-HB C. DIFFICILE TOXIN"/>
    <s v="06200653 HB C. DIFFICILE TOXIN"/>
    <x v="0"/>
    <n v="1"/>
    <n v="196.67"/>
    <n v="196.67"/>
    <s v="c difficile toxin"/>
    <x v="0"/>
  </r>
  <r>
    <s v="06500001 - POC BS GLUCOSE 4E TELE (GS)"/>
    <s v="06500001 POC BS GLUCOSE 4E TELE GS "/>
    <x v="0"/>
    <n v="3"/>
    <n v="0"/>
    <n v="0"/>
    <s v="point_of_care blood_sugar glucose 4e telemetry"/>
    <x v="8"/>
  </r>
  <r>
    <s v="06600001 - POC BS GLUCOSE 4W ICU (GS)"/>
    <s v="06600001 POC BS GLUCOSE 4W ICU GS "/>
    <x v="0"/>
    <n v="3"/>
    <n v="0"/>
    <n v="0"/>
    <s v="point_of_care blood_sugar glucose 4w intensive_care_unit general surgery"/>
    <x v="8"/>
  </r>
  <r>
    <s v="06660004 - RB 2 WEST ROUTINE"/>
    <s v="06660004 RB 2 WEST ROUTINE"/>
    <x v="13"/>
    <n v="1"/>
    <n v="1440"/>
    <n v="1440"/>
    <s v="room_and_board 2 west routine"/>
    <x v="7"/>
  </r>
  <r>
    <s v="1 25 DIHYDROXY INCLUDES FR"/>
    <s v="1 25 DIHYDROXY INCLUDES FR"/>
    <x v="0"/>
    <n v="1"/>
    <n v="503"/>
    <n v="503"/>
    <s v="1 25 dihydroxy includes fr"/>
    <x v="0"/>
  </r>
  <r>
    <s v="HB 10% DEXTROSE/0.9% NACL 1000ML"/>
    <s v="10% DEXTROSE/0.9% NACL 1000ML"/>
    <x v="2"/>
    <n v="1"/>
    <n v="32.729999999999997"/>
    <n v="32.729999999999997"/>
    <s v="10% dextrose/0.9% sodium_chloride 1000 ml"/>
    <x v="1"/>
  </r>
  <r>
    <s v="10508100 - DXTRSE 5%/WATER / 500ML (100ML"/>
    <s v="10508100 DXTRSE 5%/WATER / 500ML 100ML"/>
    <x v="2"/>
    <n v="1"/>
    <n v="25.2"/>
    <n v="25.2"/>
    <s v="dextrose 5%/water/500_ml 100_ml"/>
    <x v="2"/>
  </r>
  <r>
    <s v="10540800 - SOD CHLORIDE 0.9/500ML IV SOL"/>
    <s v="10540800 SOD CHLORIDE 0.9/500ML IV SOL"/>
    <x v="2"/>
    <n v="1"/>
    <n v="5.04"/>
    <n v="5.04"/>
    <s v="sodium_chloride 0.9/500_ml intravenous solution"/>
    <x v="2"/>
  </r>
  <r>
    <s v="10541000 - SOD CHLORIDE 0.9% PER 250ML"/>
    <s v="10541000 SOD CHLORIDE 0.9% PER 250ML"/>
    <x v="2"/>
    <n v="1"/>
    <n v="3.78"/>
    <n v="3.78"/>
    <s v="sodium_chloride 0.9% per 250_ml"/>
    <x v="2"/>
  </r>
  <r>
    <s v="10542000 - SOD CHLORIDE 0.9%/250ML 100ML"/>
    <s v="10542000 SOD CHLORIDE 0.9%/250ML 100ML"/>
    <x v="2"/>
    <n v="1"/>
    <n v="15.21"/>
    <n v="12.6"/>
    <s v="sodium_chloride 0.9%/250_ml 100_ml"/>
    <x v="2"/>
  </r>
  <r>
    <s v="10543000 - SOD CHLORIDE 0.9%/250ML 50ML"/>
    <s v="10543000 SOD CHLORIDE 0.9%/250ML 50ML"/>
    <x v="2"/>
    <n v="2"/>
    <n v="28.98"/>
    <n v="25.2"/>
    <s v="sodium_chloride 0.9%/250_ml 50_ml"/>
    <x v="2"/>
  </r>
  <r>
    <s v="10555312 - SOD CHLORIDE 3% FOR INHALATION"/>
    <s v="10555312 SOD CHLORIDE 3% FOR INHALATION"/>
    <x v="1"/>
    <n v="10"/>
    <n v="6.1"/>
    <n v="0.61"/>
    <s v="sodium_chloride 3% for inhalation"/>
    <x v="2"/>
  </r>
  <r>
    <s v="10F CORPAK ULT-LITE SB7 209551"/>
    <s v="10F CORPAK ULT LITE SB7 209551"/>
    <x v="8"/>
    <n v="1"/>
    <n v="63"/>
    <n v="63"/>
    <s v="10 corpak ultra liter sb7 209551"/>
    <x v="5"/>
  </r>
  <r>
    <s v="10FR DILATOR"/>
    <s v="10FR DILATOR"/>
    <x v="15"/>
    <n v="1"/>
    <n v="95.09"/>
    <n v="95.09"/>
    <s v="10fr dilator"/>
    <x v="5"/>
  </r>
  <r>
    <s v="11001212 - ACETAZOLAMIDE SOD UP TO 500MG"/>
    <s v="11001212 ACETAZOLAMIDE SOD UP TO 500MG"/>
    <x v="1"/>
    <n v="1"/>
    <n v="96.62"/>
    <n v="96.62"/>
    <s v="acetazolamide sodium up to 500_mg"/>
    <x v="1"/>
  </r>
  <r>
    <s v="11021032 - ACETAMINOPHEN SOLN 650MG"/>
    <s v="11021032 ACETAMINOPHEN SOLN 650MG"/>
    <x v="1"/>
    <n v="1"/>
    <n v="1.06"/>
    <n v="1.06"/>
    <s v="acetaminophen solution 650_mg"/>
    <x v="1"/>
  </r>
  <r>
    <s v="11021082 - ACETAMINOPHEN 325MG"/>
    <s v="11021082 ACETAMINOPHEN 325MG"/>
    <x v="1"/>
    <n v="2"/>
    <n v="0"/>
    <n v="0"/>
    <s v="acetaminophen 325_mg"/>
    <x v="1"/>
  </r>
  <r>
    <s v="11030002 - ACETYLCYSTEINE 200MG/ML 30ML"/>
    <s v="11030002 ACETYLCYSTEINE 200MG/ML 30ML"/>
    <x v="1"/>
    <n v="2"/>
    <n v="63.56"/>
    <n v="31.78"/>
    <s v="acetylcysteine 200_mg/ml 30_ml"/>
    <x v="1"/>
  </r>
  <r>
    <s v="11030012 - ACETYLCYSTEINE 200MG/ML 4ML"/>
    <s v="11030012 ACETYLCYSTEINE 200MG/ML 4ML"/>
    <x v="1"/>
    <n v="2"/>
    <n v="33.14"/>
    <n v="16.57"/>
    <s v="acetylcysteine 200_mg/ml 4_ml"/>
    <x v="1"/>
  </r>
  <r>
    <s v="11030222 - ACETYLCYSTEN INJ 100MG(30ML)VL"/>
    <s v="11030222 ACETYLCYSTEN INJ 100MG 30ML VL"/>
    <x v="1"/>
    <n v="60"/>
    <n v="888.46"/>
    <n v="14.807666666699999"/>
    <s v="acetylcysteine injection 100_mg 30_ml vial"/>
    <x v="1"/>
  </r>
  <r>
    <s v="11034272 - PROBIOTIC ORAL SUSP PER 1ML"/>
    <s v="11034272 PROBIOTIC ORAL SUSP PER 1ML"/>
    <x v="1"/>
    <n v="1"/>
    <n v="1.81"/>
    <n v="1.81"/>
    <s v="probiotic oral suspension per 1_ml"/>
    <x v="1"/>
  </r>
  <r>
    <s v="11041282 - ALTEPLASE 1MG, INJ"/>
    <s v="11041282 ALTEPLASE 1MG INJ"/>
    <x v="1"/>
    <n v="2"/>
    <n v="613.05999999999995"/>
    <n v="294.97000000000003"/>
    <s v="alteplase 1_mg injection"/>
    <x v="1"/>
  </r>
  <r>
    <s v="11065262 - INFUSION, ALBUMIN 25% 50 ML"/>
    <s v="11065262 INFUSION ALBUMIN 25% 50 ML"/>
    <x v="1"/>
    <n v="4"/>
    <n v="834.63"/>
    <n v="208.66"/>
    <s v="infusion albumin 25% 50_ml"/>
    <x v="1"/>
  </r>
  <r>
    <s v="11066132 - ALBUTEROL/IPRATRPIUM 25.MG/0.5"/>
    <s v="11066132 ALBUTEROL/IPRATRPIUM 25.MG/0.5"/>
    <x v="1"/>
    <n v="5"/>
    <n v="5.6"/>
    <n v="1.1299999999999999"/>
    <s v="albuterol/ipratropium 25.mg/0.5"/>
    <x v="1"/>
  </r>
  <r>
    <s v="11066150 - ALBUTEROL HFA 90MCG INH"/>
    <s v="11066150 ALBUTEROL HFA 90MCG INH"/>
    <x v="1"/>
    <n v="1"/>
    <n v="77.28"/>
    <n v="77.28"/>
    <s v="albuterol hfa 90mcg inhaled"/>
    <x v="1"/>
  </r>
  <r>
    <s v="11066252 - ALBUTEROL SULF 0.83MG/ML 3ML"/>
    <s v="11066252 ALBUTEROL SULF 0.83MG/ML 3ML"/>
    <x v="1"/>
    <n v="5"/>
    <n v="3.6"/>
    <n v="0.72"/>
    <s v="albuterol sulfate 0.83_mg/ml 3_ml"/>
    <x v="1"/>
  </r>
  <r>
    <s v="11111132 - NON - CHARGEABLE MEDICATION"/>
    <s v="11111132 NON CHARGEABLE MEDICATION"/>
    <x v="1"/>
    <n v="3"/>
    <n v="0"/>
    <n v="0"/>
    <s v="non chargeable medication"/>
    <x v="1"/>
  </r>
  <r>
    <s v="11142212 - AMIKACIN SULFATE 100MG INJ"/>
    <s v="11142212 AMIKACIN SULFATE 100MG INJ"/>
    <x v="1"/>
    <n v="15"/>
    <n v="116.13"/>
    <n v="6.83117647059"/>
    <s v="amikacin sulfate 100_mg injection"/>
    <x v="1"/>
  </r>
  <r>
    <s v="11192002 - AMMONIUM LACTATE LOTION 225GM"/>
    <s v="11192002 AMMONIUM LACTATE LOTION 225GM"/>
    <x v="1"/>
    <n v="1"/>
    <n v="6.96"/>
    <n v="6.96"/>
    <s v="ammonium lactate lotion 225_gm"/>
    <x v="1"/>
  </r>
  <r>
    <s v="11265042 - ASPIRIN TAB CHEW 81MG"/>
    <s v="11265042 ASPIRIN TAB CHEW 81MG"/>
    <x v="1"/>
    <n v="1"/>
    <n v="0"/>
    <n v="0"/>
    <s v="aspirin tablet chew 81_mg"/>
    <x v="1"/>
  </r>
  <r>
    <s v="11295012 - AZITHROMYCIN TABLET 250MG"/>
    <s v="11295012 AZITHROMYCIN TABLET 250MG"/>
    <x v="1"/>
    <n v="1"/>
    <n v="6.45"/>
    <n v="6.45"/>
    <s v="azithromycin tablet 250_mg"/>
    <x v="1"/>
  </r>
  <r>
    <s v="11299622 - AZTREONAM 2GM INJ MB+"/>
    <s v="11299622 AZTREONAM 2GM INJ MB+"/>
    <x v="1"/>
    <n v="3"/>
    <n v="675.87"/>
    <n v="225.29"/>
    <s v="aztreonam 2_gm injection mb and"/>
    <x v="1"/>
  </r>
  <r>
    <s v="11332962 - IOHEXOL 240MG/ML ORAL 50ML"/>
    <s v="11332962 IOHEXOL 240MG/ML ORAL 50ML"/>
    <x v="1"/>
    <n v="1"/>
    <n v="0"/>
    <n v="0"/>
    <s v="iohexol 240_mg/ml oral 50_ml"/>
    <x v="1"/>
  </r>
  <r>
    <s v="11395212 - BENGAY GREASELESS CREAM"/>
    <s v="11395212 BENGAY GREASELESS CREAM"/>
    <x v="1"/>
    <n v="1"/>
    <n v="3.28"/>
    <n v="3.28"/>
    <s v="bengay greaseless cream"/>
    <x v="1"/>
  </r>
  <r>
    <s v="11435002 - BISACODYL SUPP.RECT 10MG"/>
    <s v="11435002 BISACODYL SUPP.RECT 10MG"/>
    <x v="1"/>
    <n v="1"/>
    <n v="0.1"/>
    <n v="0.1"/>
    <s v="bisacodyl suppository rectal 10_mg"/>
    <x v="1"/>
  </r>
  <r>
    <s v="11475062 - BUDESONIDE 0.5MG PER 2ML NEB"/>
    <s v="11475062 BUDESONIDE 0.5MG PER 2ML NEB"/>
    <x v="1"/>
    <n v="2"/>
    <n v="59.78"/>
    <n v="29.89"/>
    <s v="budesonide 0.5_mg per 2_ml nebulizer"/>
    <x v="1"/>
  </r>
  <r>
    <s v="11482002 - BUMETANIDE TABLET 2MG"/>
    <s v="11482002 BUMETANIDE TABLET 2MG"/>
    <x v="1"/>
    <n v="1"/>
    <n v="4.1399999999999997"/>
    <n v="4.1399999999999997"/>
    <s v="bumetanide tablet 2_mg"/>
    <x v="1"/>
  </r>
  <r>
    <s v="11482022 - BUMETANIDE TABLET 1MG"/>
    <s v="11482022 BUMETANIDE TABLET 1MG"/>
    <x v="1"/>
    <n v="1"/>
    <n v="2.23"/>
    <n v="2.23"/>
    <s v="bumetanide tablet 1_mg"/>
    <x v="1"/>
  </r>
  <r>
    <s v="11482052 - BUMETANIDE 1 MG"/>
    <s v="11482052 BUMETANIDE 1 MG"/>
    <x v="1"/>
    <n v="1.5"/>
    <n v="15.09"/>
    <n v="10.06"/>
    <s v="bumetanide 1_mg"/>
    <x v="1"/>
  </r>
  <r>
    <s v="11482222 - BUMETANIDE 0.25MG/ML 10ML"/>
    <s v="11482222 BUMETANIDE 0.25MG/ML 10ML"/>
    <x v="1"/>
    <n v="3"/>
    <n v="26.16"/>
    <n v="8.7200000000000006"/>
    <s v="bumetanide 0.25_mg/ml 10_ml"/>
    <x v="1"/>
  </r>
  <r>
    <s v="11501458-HB CATHETER CV BRVC OD4.2FR W/O V"/>
    <s v="11501458 HB CATHETER CV BRVC OD4.2FR W/O V"/>
    <x v="15"/>
    <n v="1"/>
    <n v="539"/>
    <n v="539"/>
    <s v="catheter central venous broviac od4.2fr without view"/>
    <x v="5"/>
  </r>
  <r>
    <s v="11501648-HB CATHETER THRACNTSIS SIL OD36FR"/>
    <s v="11501648 HB CATHETER THRACNTSIS SIL OD36FR"/>
    <x v="8"/>
    <n v="1"/>
    <n v="68"/>
    <n v="68"/>
    <s v="catheter thoracentesis silicone od36fr"/>
    <x v="5"/>
  </r>
  <r>
    <s v="11502928-HB KIT GASTMY M-KEY SIL L1.5CM OD"/>
    <s v="11502928 HB KIT GASTMY M KEY SIL L1.5CM OD"/>
    <x v="8"/>
    <n v="1"/>
    <n v="361"/>
    <n v="361"/>
    <s v="kit gastrostomy mic key silicone length 1.5cm od"/>
    <x v="5"/>
  </r>
  <r>
    <s v="11502937-HB KIT GASTMY M-KEY SIL L2.0CM OD"/>
    <s v="11502937 HB KIT GASTMY M KEY SIL L2.0CM OD"/>
    <x v="8"/>
    <n v="1"/>
    <n v="361"/>
    <n v="361"/>
    <s v="kit gastrostomy mic key sil l2.0cm od"/>
    <x v="5"/>
  </r>
  <r>
    <s v="11502970-HB KIT IV 3-4 YR PREOP"/>
    <s v="11502970 HB KIT IV 3 4 YR PREOP"/>
    <x v="8"/>
    <n v="1"/>
    <n v="71"/>
    <n v="71"/>
    <s v="kit intravenous 3 to 4 years preoperative"/>
    <x v="5"/>
  </r>
  <r>
    <s v="11503880-HB SUTURE ABSRB VCL 3-0 RB-1 BRD"/>
    <s v="11503880 HB SUTURE ABSRB VCL 3 0 RB 1 BRD"/>
    <x v="8"/>
    <n v="9"/>
    <n v="3069"/>
    <n v="341"/>
    <s v="suture absorbable vicryl 3 0 rb 1 brd"/>
    <x v="5"/>
  </r>
  <r>
    <s v="11505971-HB CATHETER ANGIO 5FR JB1 50CM PE"/>
    <s v="11505971 HB CATHETER ANGIO 5FR JB1 50CM PE"/>
    <x v="8"/>
    <n v="1"/>
    <n v="212"/>
    <n v="212"/>
    <s v="catheter angiography 5fr jb1 50cm pe"/>
    <x v="5"/>
  </r>
  <r>
    <s v="11505980-HB CATHETER ANGIO 5FR STRG 65CM P"/>
    <s v="11505980 HB CATHETER ANGIO 5FR STRG 65CM P"/>
    <x v="8"/>
    <n v="1"/>
    <n v="72"/>
    <n v="72"/>
    <s v="catheter angiography 5fr strg 65cm p"/>
    <x v="5"/>
  </r>
  <r>
    <s v="11506731-HB CATHETER STRAIGHT GLIDE 5FR 65"/>
    <s v="11506731 HB CATHETER STRAIGHT GLIDE 5FR 65"/>
    <x v="8"/>
    <n v="1"/>
    <n v="249"/>
    <n v="249"/>
    <s v="catheter straight glide 5fr 65"/>
    <x v="5"/>
  </r>
  <r>
    <s v="11512852-HB KIT CVC DRESSING CHANGE"/>
    <s v="11512852 HB KIT CVC DRESSING CHANGE"/>
    <x v="8"/>
    <n v="1"/>
    <n v="73"/>
    <n v="73"/>
    <s v="kit central venous catheter dressing change"/>
    <x v="5"/>
  </r>
  <r>
    <s v="11514639-HB CANN NSL CO2/O2 W/DEHUMID INF"/>
    <s v="11514639 HB CANN NSL CO2/O2 W/DEHUMID INF"/>
    <x v="8"/>
    <n v="2"/>
    <n v="276"/>
    <n v="138"/>
    <s v="cannula nasal carbon dioxide/oxygen with dehumid infusion"/>
    <x v="5"/>
  </r>
  <r>
    <s v="11514640-HB CANN NSL CO2 W/DEHUMID ADULT"/>
    <s v="11514640 HB CANN NSL CO2 W/DEHUMID ADULT"/>
    <x v="8"/>
    <n v="1"/>
    <n v="120"/>
    <n v="120"/>
    <s v="cannula nasal carbon_dioxide with dehumid adult"/>
    <x v="5"/>
  </r>
  <r>
    <s v="11514641-HB CANN NSL CO2 W/DEHUMID PED"/>
    <s v="11514641 HB CANN NSL CO2 W/DEHUMID PED"/>
    <x v="8"/>
    <n v="1"/>
    <n v="120"/>
    <n v="120"/>
    <s v="cannula nasal carbon_dioxide with dehumid pediatric"/>
    <x v="5"/>
  </r>
  <r>
    <s v="11514642-HB CANN NSL CO2 W/DEHUMID INF"/>
    <s v="11514642 HB CANN NSL CO2 W/DEHUMID INF"/>
    <x v="8"/>
    <n v="1"/>
    <n v="120"/>
    <n v="120"/>
    <s v="cannula nasal carbon_dioxide with dehumid infusion"/>
    <x v="5"/>
  </r>
  <r>
    <s v="11544012 - CALCIUM ACETATE TABLET 667MG"/>
    <s v="11544012 CALCIUM ACETATE TABLET 667MG"/>
    <x v="1"/>
    <n v="3"/>
    <n v="5.4"/>
    <n v="1.8"/>
    <s v="calcium acetate tablet 667_mg"/>
    <x v="1"/>
  </r>
  <r>
    <s v="11555222 - CALCIUM GLUCONATE PER 10 ML"/>
    <s v="11555222 CALCIUM GLUCONATE PER 10 ML"/>
    <x v="1"/>
    <n v="2"/>
    <n v="26.25"/>
    <n v="6.8"/>
    <s v="calcium gluconate per 10_ml"/>
    <x v="1"/>
  </r>
  <r>
    <s v="11603152 - CARBXYMTHYLCELLLS .5%BX/30"/>
    <s v="11603152 CARBXYMTHYLCELLLS .5%BX/30"/>
    <x v="1"/>
    <n v="1"/>
    <n v="14.16"/>
    <n v="14.16"/>
    <s v="carboxymethylcellulose 0.5% box/30"/>
    <x v="1"/>
  </r>
  <r>
    <s v="11613032 - CARVEDILOL TABLET 12.5MG"/>
    <s v="11613032 CARVEDILOL TABLET 12.5MG"/>
    <x v="1"/>
    <n v="2"/>
    <n v="0.78"/>
    <n v="0.39"/>
    <s v="carvedilol tablet 12.5_mg"/>
    <x v="1"/>
  </r>
  <r>
    <s v="11625262 - INJ CEFEPIME PER 500MG MB+"/>
    <s v="11625262 INJ CEFEPIME PER 500MG MB+"/>
    <x v="1"/>
    <n v="8"/>
    <n v="101.06"/>
    <n v="12.63"/>
    <s v="injection cefepime per 500_mg mb and"/>
    <x v="1"/>
  </r>
  <r>
    <s v="11625272 - CEFEPIME PER 500MG MB+"/>
    <s v="11625272 CEFEPIME PER 500MG MB+"/>
    <x v="1"/>
    <n v="2"/>
    <n v="28.95"/>
    <n v="14.47"/>
    <s v="cefepime per 500_mg mb and"/>
    <x v="1"/>
  </r>
  <r>
    <s v="11670002 - CHLORASEPTIC SPRAY 180ML"/>
    <s v="11670002 CHLORASEPTIC SPRAY 180ML"/>
    <x v="1"/>
    <n v="1"/>
    <n v="4.25"/>
    <n v="4.25"/>
    <s v="chloraseptic spray 180_ml"/>
    <x v="5"/>
  </r>
  <r>
    <s v="11679032 - CHLORHEXIDINE ORAL RINSE 15ML"/>
    <s v="11679032 CHLORHEXIDINE ORAL RINSE 15ML"/>
    <x v="1"/>
    <n v="3"/>
    <n v="7.92"/>
    <n v="2.64"/>
    <s v="chlorhexidine oral rinse 15_ml"/>
    <x v="1"/>
  </r>
  <r>
    <s v="11774032 - CLONIDINE HCL 0.1MG TABLET"/>
    <s v="11774032 CLONIDINE HCL 0.1MG TABLET"/>
    <x v="1"/>
    <n v="2"/>
    <n v="0.4"/>
    <n v="0.2"/>
    <s v="clonidine hcl 0.1_mg tablet"/>
    <x v="1"/>
  </r>
  <r>
    <s v="11791262 - CODLIVEROIL/ZINC OXD OINT113GM"/>
    <s v="11791262 CODLIVEROIL/ZINC OXD OINT113GM"/>
    <x v="1"/>
    <n v="1"/>
    <n v="9.6999999999999993"/>
    <n v="9.6999999999999993"/>
    <s v="cod_liver_oil/zinc_oxide ointment 113_grams"/>
    <x v="1"/>
  </r>
  <r>
    <s v="11885262 - CHOLECALCIFEROL 1000 IU TABLET"/>
    <s v="11885262 CHOLECALCIFEROL 1000 IU TABLET"/>
    <x v="1"/>
    <n v="2"/>
    <n v="0.12"/>
    <n v="0.06"/>
    <s v="cholecalciferol 1000 iu tablet"/>
    <x v="1"/>
  </r>
  <r>
    <s v="12007216 - DARBEPOETIN (ESRD) 1MCG/ML"/>
    <s v="12007216 DARBEPOETIN ESRD 1MCG/ML"/>
    <x v="1"/>
    <n v="100"/>
    <n v="1812"/>
    <n v="18.12"/>
    <s v="darbepoetin esrd 1_mcg/ml"/>
    <x v="1"/>
  </r>
  <r>
    <s v="12037212 - PERFLUTREN LIPID MICROSPH/ML"/>
    <s v="12037212 PERFLUTREN LIPID MICROSPH/ML"/>
    <x v="1"/>
    <n v="2"/>
    <n v="592.79999999999995"/>
    <n v="296.39999999999998"/>
    <s v="perflutren lipid microspheres per ml"/>
    <x v="1"/>
  </r>
  <r>
    <s v="12085282 - DIAZEPAM UP TO 5 MG INJ"/>
    <s v="12085282 DIAZEPAM UP TO 5 MG INJ"/>
    <x v="1"/>
    <n v="3"/>
    <n v="138.72"/>
    <n v="34.68"/>
    <s v="diazepam up to 5_mg injection"/>
    <x v="1"/>
  </r>
  <r>
    <s v="12155002 - DOCUSATE SODIUM CAPSULE 100MG"/>
    <s v="12155002 DOCUSATE SODIUM CAPSULE 100MG"/>
    <x v="1"/>
    <n v="2"/>
    <n v="0.1"/>
    <n v="0.05"/>
    <s v="docusate sodium capsule 100_mg"/>
    <x v="1"/>
  </r>
  <r>
    <s v="12155022 - DOCUSATE SODIUM 150MG/15ML"/>
    <s v="12155022 DOCUSATE SODIUM 150MG/15ML"/>
    <x v="1"/>
    <n v="2"/>
    <n v="1.88"/>
    <n v="0.94"/>
    <s v="docusate sodium 150_mg/15_ml"/>
    <x v="1"/>
  </r>
  <r>
    <s v="12248292 - FORMOTRL 5/MOMETAS200MCG 8.8GM"/>
    <s v="12248292 FORMOTRL 5/MOMETAS200MCG 8.8GM"/>
    <x v="1"/>
    <n v="1"/>
    <n v="238.64"/>
    <n v="238.64"/>
    <s v="formotrl 5/mometas200mcg 8.8_gm"/>
    <x v="1"/>
  </r>
  <r>
    <s v="12386212 - ENOXAPARIN SODIUM, 10 MG, INJ"/>
    <s v="12386212 ENOXAPARIN SODIUM 10 MG INJ"/>
    <x v="1"/>
    <n v="2"/>
    <n v="27.66"/>
    <n v="13.83"/>
    <s v="enoxaparin sodium 10_mg injection"/>
    <x v="1"/>
  </r>
  <r>
    <s v="12386292 - ENOXAPARIN SODIUM, 10 MG, INJ"/>
    <s v="12386292 ENOXAPARIN SODIUM 10 MG INJ"/>
    <x v="1"/>
    <n v="18"/>
    <n v="621.17999999999995"/>
    <n v="34.51"/>
    <s v="enoxaparin sodium 10_mg injection"/>
    <x v="1"/>
  </r>
  <r>
    <s v="12386332 - ENOXAPARIN SODIUM, 10MG, INJ"/>
    <s v="12386332 ENOXAPARIN SODIUM 10MG INJ"/>
    <x v="1"/>
    <n v="26"/>
    <n v="174.84"/>
    <n v="8.1300000000000008"/>
    <s v="enoxaparin sodium 10_mg injection"/>
    <x v="1"/>
  </r>
  <r>
    <s v="12432212 - BASE FLUID *QS* INJ"/>
    <s v="12432212 BASE FLUID QS INJ"/>
    <x v="1"/>
    <n v="2"/>
    <n v="0"/>
    <n v="0"/>
    <s v="base fluid quantity_sufficient injection"/>
    <x v="2"/>
  </r>
  <r>
    <s v="12455600 - VANCOMYCIN 50MG PER 1ML ORAL"/>
    <s v="12455600 VANCOMYCIN 50MG PER 1ML ORAL"/>
    <x v="1"/>
    <n v="12"/>
    <n v="22.8"/>
    <n v="1.9"/>
    <s v="vancomycin 50_mg per 1_ml oral"/>
    <x v="1"/>
  </r>
  <r>
    <s v="12465212 - ETOMIDATE 2MG/ML 10ML"/>
    <s v="12465212 ETOMIDATE 2MG/ML 10ML"/>
    <x v="1"/>
    <n v="1"/>
    <n v="27.32"/>
    <n v="27.32"/>
    <s v="etomidate 2_mg/ml 10_ml"/>
    <x v="1"/>
  </r>
  <r>
    <s v="12474072 - HYDROCERIN CREAM 113GM TOPICAL"/>
    <s v="12474072 HYDROCERIN CREAM 113GM TOPICAL"/>
    <x v="1"/>
    <n v="1"/>
    <n v="4.6399999999999997"/>
    <n v="4.6399999999999997"/>
    <s v="hydrocerin cream 113_gm topical"/>
    <x v="1"/>
  </r>
  <r>
    <s v="12478012 - FAMOTIDINE TABLET 20MG"/>
    <s v="12478012 FAMOTIDINE TABLET 20MG"/>
    <x v="1"/>
    <n v="2"/>
    <n v="0.66"/>
    <n v="0.33"/>
    <s v="famotidine tablet 20_mg"/>
    <x v="1"/>
  </r>
  <r>
    <s v="12481222 - FENTANYL CITRATE 0.1MG INJ"/>
    <s v="12481222 FENTANYL CITRATE 0.1MG INJ"/>
    <x v="1"/>
    <n v="1"/>
    <n v="4.21"/>
    <n v="4.17"/>
    <s v="fentanyl citrate 0.1_mg injection"/>
    <x v="1"/>
  </r>
  <r>
    <s v="12481592 - FENTANYL CITRATE 0.1MG INJ"/>
    <s v="12481592 FENTANYL CITRATE 0.1MG INJ"/>
    <x v="1"/>
    <n v="50"/>
    <n v="243"/>
    <n v="4.8600000000000003"/>
    <s v="fentanyl citrate 0.1_mg injection"/>
    <x v="1"/>
  </r>
  <r>
    <s v="12563192 - FLUTICASONE 0.05% NASAL  16GM"/>
    <s v="12563192 FLUTICASONE 0.05% NASAL 16GM"/>
    <x v="1"/>
    <n v="1"/>
    <n v="25.61"/>
    <n v="25.61"/>
    <s v="fluticasone 0.05% nasal 16_grams"/>
    <x v="1"/>
  </r>
  <r>
    <s v="12590032 - FUROSEMIDE TABLET 40MG"/>
    <s v="12590032 FUROSEMIDE TABLET 40MG"/>
    <x v="1"/>
    <n v="1"/>
    <n v="0.19"/>
    <n v="0.19"/>
    <s v="furosemide tablet 40_mg"/>
    <x v="1"/>
  </r>
  <r>
    <s v="12590042 - FUROSEMIDE TABLET 80MG"/>
    <s v="12590042 FUROSEMIDE TABLET 80MG"/>
    <x v="1"/>
    <n v="2"/>
    <n v="0.7"/>
    <n v="0.35"/>
    <s v="furosemide tablet 80_mg"/>
    <x v="1"/>
  </r>
  <r>
    <s v="12590192 - FUROSEMIDE PER 20MG INJ"/>
    <s v="12590192 FUROSEMIDE PER 20MG INJ"/>
    <x v="1"/>
    <n v="2.5"/>
    <n v="16.23"/>
    <n v="6.49"/>
    <s v="furosemide per 20_mg injection"/>
    <x v="1"/>
  </r>
  <r>
    <s v="12590212 - FUROSEMIDE, UP TO 20 MG, INJ"/>
    <s v="12590212 FUROSEMIDE UP TO 20 MG INJ"/>
    <x v="1"/>
    <n v="20"/>
    <n v="57.4"/>
    <n v="2.87"/>
    <s v="furosemide up to 20_mg injection"/>
    <x v="1"/>
  </r>
  <r>
    <s v="12590222 - FUROSEMIDE, UP TO 20 MG, INJ"/>
    <s v="12590222 FUROSEMIDE UP TO 20 MG INJ"/>
    <x v="1"/>
    <n v="2"/>
    <n v="19.7"/>
    <n v="9.7100000000000009"/>
    <s v="furosemide up to 20_mg injection"/>
    <x v="1"/>
  </r>
  <r>
    <s v="12671022 - GABAPENTIN CAPSULE 300MG"/>
    <s v="12671022 GABAPENTIN CAPSULE 300MG"/>
    <x v="1"/>
    <n v="3"/>
    <n v="1.95"/>
    <n v="0.65"/>
    <s v="gabapentin capsule 300_mg"/>
    <x v="1"/>
  </r>
  <r>
    <s v="12671032 - GABAPENTIN CAPSULE 400MG"/>
    <s v="12671032 GABAPENTIN CAPSULE 400MG"/>
    <x v="1"/>
    <n v="6"/>
    <n v="3.42"/>
    <n v="0.56999999999999995"/>
    <s v="gabapentin capsule 400_mg"/>
    <x v="1"/>
  </r>
  <r>
    <s v="12671082 - GABAPENTIN SOLN 50MG/1ML"/>
    <s v="12671082 GABAPENTIN SOLN 50MG/1ML"/>
    <x v="1"/>
    <n v="6"/>
    <n v="2.82"/>
    <n v="0.47"/>
    <s v="gabapentin solution 50_mg/1_ml"/>
    <x v="1"/>
  </r>
  <r>
    <s v="12675042 - GENTAMICIN 0.3% 5ML OPTH SOLN"/>
    <s v="12675042 GENTAMICIN 0.3% 5ML OPTH SOLN"/>
    <x v="1"/>
    <n v="1"/>
    <n v="16.149999999999999"/>
    <n v="16.149999999999999"/>
    <s v="gentamicin 0.3% 5_ml ophth solution"/>
    <x v="1"/>
  </r>
  <r>
    <s v="12676002 - GI COCKTAIL 30ML"/>
    <s v="12676002 GI COCKTAIL 30ML"/>
    <x v="1"/>
    <n v="1"/>
    <n v="6.7"/>
    <n v="6.7"/>
    <s v="gastrointestinal cocktail 30_ml"/>
    <x v="1"/>
  </r>
  <r>
    <s v="12737012 - GUAIFENESIN 600MG TABLET"/>
    <s v="12737012 GUAIFENESIN 600MG TABLET"/>
    <x v="1"/>
    <n v="2"/>
    <n v="1.52"/>
    <n v="0.76"/>
    <s v="guaifenesin 600_mg tablet"/>
    <x v="1"/>
  </r>
  <r>
    <s v="12737042 - GUAIFENESIN DM 10ML"/>
    <s v="12737042 GUAIFENESIN DM 10ML"/>
    <x v="1"/>
    <n v="8"/>
    <n v="8"/>
    <n v="1"/>
    <s v="guaifenesin demo 10_ml"/>
    <x v="1"/>
  </r>
  <r>
    <s v="12737152 - DXTMPHAN-GUIFENSIN 30/600MG TB"/>
    <s v="12737152 DXTMPHAN GUIFENSIN 30/600MG TB"/>
    <x v="1"/>
    <n v="2"/>
    <n v="2.1"/>
    <n v="1.05"/>
    <s v="dxtmphan-guaifenesin 30/600_mg tab"/>
    <x v="1"/>
  </r>
  <r>
    <s v="12800222 - HALOPERIDOL UP TO 5MG INJ"/>
    <s v="12800222 HALOPERIDOL UP TO 5MG INJ"/>
    <x v="1"/>
    <n v="1"/>
    <n v="3.7349999999999999"/>
    <n v="3.09"/>
    <s v="haloperidol up to 5_mg injection"/>
    <x v="1"/>
  </r>
  <r>
    <s v="12820482 - HEPARIN PER 1000 UNITS PREMIX"/>
    <s v="12820482 HEPARIN PER 1000 UNITS PREMIX"/>
    <x v="1"/>
    <n v="25"/>
    <n v="27.75"/>
    <n v="1.1100000000000001"/>
    <s v="heparin per 1000_units premix"/>
    <x v="1"/>
  </r>
  <r>
    <s v="12820582 - HEPARIN SODIUM PER 1000 UNITS"/>
    <s v="12820582 HEPARIN SODIUM PER 1000 UNITS"/>
    <x v="2"/>
    <n v="1"/>
    <n v="17.64"/>
    <n v="15.12"/>
    <s v="heparin sodium per 1000_units"/>
    <x v="2"/>
  </r>
  <r>
    <s v="12820632 - HEPARIN/1000UN (5000/ML)1ML VL"/>
    <s v="12820632 HEPARIN/1000UN 5000/ML 1ML VL"/>
    <x v="1"/>
    <n v="15"/>
    <n v="12.45"/>
    <n v="1.1499999999999999"/>
    <s v="heparin/1000units 5000/ml 1_ml vial"/>
    <x v="2"/>
  </r>
  <r>
    <s v="12820652 - HEPARIN SODIUM PER 1000 UNITS"/>
    <s v="12820652 HEPARIN SODIUM PER 1000 UNITS"/>
    <x v="1"/>
    <n v="3"/>
    <n v="5.28"/>
    <n v="0.88"/>
    <s v="heparin sodium per 1000_units"/>
    <x v="2"/>
  </r>
  <r>
    <s v="12858252 - HYDROCODONE/ACETAMIN 5/325 TAB"/>
    <s v="12858252 HYDROCODONE/ACETAMIN 5/325 TAB"/>
    <x v="1"/>
    <n v="3"/>
    <n v="5.88"/>
    <n v="1.96"/>
    <s v="hydrocodone/acetamin 5/325 tablet"/>
    <x v="1"/>
  </r>
  <r>
    <s v="12882012 - HYDROPHOR OINTMENT 454GM"/>
    <s v="12882012 HYDROPHOR OINTMENT 454GM"/>
    <x v="1"/>
    <n v="1"/>
    <n v="12.12"/>
    <n v="12.12"/>
    <s v="hydrophor ointment 454_gm"/>
    <x v="1"/>
  </r>
  <r>
    <s v="12895032 - HYDROXYZINE PAMOATE 25MG ORAL"/>
    <s v="12895032 HYDROXYZINE PAMOATE 25MG ORAL"/>
    <x v="1"/>
    <n v="1"/>
    <n v="0.45"/>
    <n v="0.45"/>
    <s v="hydroxyzine pamoate 25_mg oral"/>
    <x v="1"/>
  </r>
  <r>
    <s v="12895042 - HYDROXYZINE PAMOATE 50MG ORAL"/>
    <s v="12895042 HYDROXYZINE PAMOATE 50MG ORAL"/>
    <x v="1"/>
    <n v="1"/>
    <n v="0.49"/>
    <n v="0.49"/>
    <s v="hydroxyzine pamoate 50_mg oral"/>
    <x v="1"/>
  </r>
  <r>
    <s v="13080472 - INSLIN LISPRO (HUMLOG) PER 5 U"/>
    <s v="13080472 INSLIN LISPRO HUMLOG PER 5 U"/>
    <x v="1"/>
    <n v="3"/>
    <n v="3.36"/>
    <n v="1.1200000000000001"/>
    <s v="insulin lispro humalog per 5_units"/>
    <x v="1"/>
  </r>
  <r>
    <s v="13111002 - IRON POLYSACCHARIDES CAP 150MG"/>
    <s v="13111002 IRON POLYSACCHARIDES CAP 150MG"/>
    <x v="1"/>
    <n v="3"/>
    <n v="0.48"/>
    <n v="0.16"/>
    <s v="iron polysaccharides capture 150_mg"/>
    <x v="1"/>
  </r>
  <r>
    <s v="13250212 - LIDOCAINE 2% TOPICAL JELLY 5ML"/>
    <s v="13250212 LIDOCAINE 2% TOPICAL JELLY 5ML"/>
    <x v="1"/>
    <n v="1"/>
    <n v="19.670000000000002"/>
    <n v="19.670000000000002"/>
    <s v="lidocaine 2% topical jelly 5_ml"/>
    <x v="1"/>
  </r>
  <r>
    <s v="13255012 - LACTINEX-ACIDOPHILUS"/>
    <s v="13255012 LACTINEX ACIDOPHILUS"/>
    <x v="1"/>
    <n v="3"/>
    <n v="2.58"/>
    <n v="0.86"/>
    <s v="lactinex acidophilus"/>
    <x v="1"/>
  </r>
  <r>
    <s v="13256042 - LACTULOSE 20GM/30ML"/>
    <s v="13256042 LACTULOSE 20GM/30ML"/>
    <x v="1"/>
    <n v="2"/>
    <n v="4"/>
    <n v="2"/>
    <s v="lactulose 20_gm/30_ml"/>
    <x v="1"/>
  </r>
  <r>
    <s v="13280212 - NOREPINEPHRINE INJ 1MG/ML 4ML"/>
    <s v="13280212 NOREPINEPHRINE INJ 1MG/ML 4ML"/>
    <x v="1"/>
    <n v="2"/>
    <n v="29.12"/>
    <n v="13.97"/>
    <s v="norepinephrine injection 1_mg/ml 4_ml"/>
    <x v="1"/>
  </r>
  <r>
    <s v="13284022 - LEVOFLOXACIN TABLET 500MG"/>
    <s v="13284022 LEVOFLOXACIN TABLET 500MG"/>
    <x v="1"/>
    <n v="1"/>
    <n v="1.03"/>
    <n v="1.03"/>
    <s v="levofloxacin tablet 500_mg"/>
    <x v="1"/>
  </r>
  <r>
    <s v="13290632 - LIDOCAINE 1% MDV 20ML INJ"/>
    <s v="13290632 LIDOCAINE 1% MDV 20ML INJ"/>
    <x v="1"/>
    <n v="1"/>
    <n v="4.6399999999999997"/>
    <n v="4.6399999999999997"/>
    <s v="lidocaine 1% mdv 20_ml injection"/>
    <x v="1"/>
  </r>
  <r>
    <s v="13294212 - LEVOFLOXACIN 750MG TAB"/>
    <s v="13294212 LEVOFLOXACIN 750MG TAB"/>
    <x v="1"/>
    <n v="1"/>
    <n v="1.84"/>
    <n v="1.84"/>
    <s v="levofloxacin 750_mg tablet"/>
    <x v="1"/>
  </r>
  <r>
    <s v="13295252 - LIDOCAINE 1% W/EPI 1:100000 30"/>
    <s v="13295252 LIDOCAINE 1% W/EPI 1 100000 30"/>
    <x v="1"/>
    <n v="1"/>
    <n v="12.7"/>
    <n v="12.7"/>
    <s v="lidocaine 1% with epinephrine 1:100000"/>
    <x v="1"/>
  </r>
  <r>
    <s v="13301222 - LINEZOLID PER 200MG, INJ"/>
    <s v="13301222 LINEZOLID PER 200MG INJ"/>
    <x v="1"/>
    <n v="6"/>
    <n v="411.28"/>
    <n v="68.546666666700006"/>
    <s v="linezolid per 200_mg injection"/>
    <x v="1"/>
  </r>
  <r>
    <s v="13322042 - ATORVASTATIN 40MG TABLET"/>
    <s v="13322042 ATORVASTATIN 40MG TABLET"/>
    <x v="1"/>
    <n v="1"/>
    <n v="1.71"/>
    <n v="1.71"/>
    <s v="atorvastatin 40_mg tablet"/>
    <x v="1"/>
  </r>
  <r>
    <s v="13508002 - MAGNESIUM OXIDE TABLET 400MG"/>
    <s v="13508002 MAGNESIUM OXIDE TABLET 400MG"/>
    <x v="1"/>
    <n v="2"/>
    <n v="0.24"/>
    <n v="0.12"/>
    <s v="magnesium oxide tablet 400_mg"/>
    <x v="1"/>
  </r>
  <r>
    <s v="13509012 - MAGNESIUM GLUCONATE TAB 400MG"/>
    <s v="13509012 MAGNESIUM GLUCONATE TAB 400MG"/>
    <x v="1"/>
    <n v="2"/>
    <n v="0.18"/>
    <n v="0.09"/>
    <s v="magnesium gluconate tablet 400_mg"/>
    <x v="1"/>
  </r>
  <r>
    <s v="13510222 - MAGNESIUM SULFATE, PER 500 MG,"/>
    <s v="13510222 MAGNESIUM SULFATE PER 500 MG "/>
    <x v="1"/>
    <n v="4"/>
    <n v="6.33"/>
    <n v="1.57"/>
    <s v="magnesium sulfate per 500_mg"/>
    <x v="1"/>
  </r>
  <r>
    <s v="13510592 - MGSO4 PER 500MG (100ML)"/>
    <s v="13510592 MGSO4 PER 500MG 100ML "/>
    <x v="1"/>
    <n v="2"/>
    <n v="29.24"/>
    <n v="9.83"/>
    <s v="13510592_mag si;fate per 500_mg 100_ml"/>
    <x v="1"/>
  </r>
  <r>
    <s v="13607012 - METOPROLOL TAB 50MG"/>
    <s v="13607012 METOPROLOL TAB 50MG"/>
    <x v="1"/>
    <n v="2"/>
    <n v="0.4"/>
    <n v="0.2"/>
    <s v="metoprolol tablet 50_mg"/>
    <x v="1"/>
  </r>
  <r>
    <s v="13607082 - METOPROLOL 25MG TABLET"/>
    <s v="13607082 METOPROLOL 25MG TABLET"/>
    <x v="1"/>
    <n v="2"/>
    <n v="0.5"/>
    <n v="0.25"/>
    <s v="metoprolol 25_mg tablet"/>
    <x v="1"/>
  </r>
  <r>
    <s v="13690412 - NATURAL TEARS LUBRICANT 15ML"/>
    <s v="13690412 NATURAL TEARS LUBRICANT 15ML"/>
    <x v="1"/>
    <n v="1"/>
    <n v="2.91"/>
    <n v="2.91"/>
    <s v="natural tears lubricant 15_ml"/>
    <x v="5"/>
  </r>
  <r>
    <s v="13715242 - METHYLPREDNSLNE SS UP TO 125MG"/>
    <s v="13715242 METHYLPREDNSLNE SS UP TO 125MG"/>
    <x v="1"/>
    <n v="2"/>
    <n v="42.18"/>
    <n v="21.09"/>
    <s v="methylprednisolone ss up to 125_mg"/>
    <x v="1"/>
  </r>
  <r>
    <s v="13729002 - METOLAZONE TABLET 10MG"/>
    <s v="13729002 METOLAZONE TABLET 10MG"/>
    <x v="1"/>
    <n v="1"/>
    <n v="5.97"/>
    <n v="5.97"/>
    <s v="metolazone tablet 10_mg"/>
    <x v="1"/>
  </r>
  <r>
    <s v="13729012 - METOLAZONE TABLET 2.5MG"/>
    <s v="13729012 METOLAZONE TABLET 2.5MG"/>
    <x v="1"/>
    <n v="1"/>
    <n v="7.26"/>
    <n v="7.26"/>
    <s v="metolazone tablet 2.5_mg"/>
    <x v="1"/>
  </r>
  <r>
    <s v="13729022 - METOLAZONE TABLET 5MG"/>
    <s v="13729022 METOLAZONE TABLET 5MG"/>
    <x v="1"/>
    <n v="1"/>
    <n v="8.25"/>
    <n v="8.25"/>
    <s v="metolazone tablet 5_mg"/>
    <x v="1"/>
  </r>
  <r>
    <s v="13730462 - MICAFUNGIN SODIUM/1MG (100MG)"/>
    <s v="13730462 MICAFUNGIN SODIUM/1MG 100MG "/>
    <x v="1"/>
    <n v="100"/>
    <n v="307"/>
    <n v="3.07"/>
    <s v="micafungin units/1_mg 100_mg"/>
    <x v="1"/>
  </r>
  <r>
    <s v="13730572 - METRONIDAZOLE/NSS PREMIX 500MG"/>
    <s v="13730572 METRONIDAZOLE/NSS PREMIX 500MG"/>
    <x v="2"/>
    <n v="3"/>
    <n v="15.12"/>
    <n v="5.04"/>
    <s v="metronidazole/normal_saline_sterile premix 500_mg"/>
    <x v="1"/>
  </r>
  <r>
    <s v="13735212 - MIDAZOLAM PER 1MG INJ"/>
    <s v="13735212 MIDAZOLAM PER 1MG INJ"/>
    <x v="1"/>
    <n v="100"/>
    <n v="114"/>
    <n v="1.1399999999999999"/>
    <s v="midazolam per 1_mg injection"/>
    <x v="1"/>
  </r>
  <r>
    <s v="13739222 - MIDAZOLAM HCL, PER 1 MG"/>
    <s v="13739222 MIDAZOLAM HCL PER 1 MG"/>
    <x v="1"/>
    <n v="2"/>
    <n v="2.86"/>
    <n v="1.43"/>
    <s v="midazolam hcl per 1_mg"/>
    <x v="1"/>
  </r>
  <r>
    <s v="13739242 - MIDAZOLAM HCL, PER 1 MG"/>
    <s v="13739242 MIDAZOLAM HCL PER 1 MG"/>
    <x v="1"/>
    <n v="5"/>
    <n v="6.55"/>
    <n v="1.31"/>
    <s v="midazolam hcl per 1_mg"/>
    <x v="1"/>
  </r>
  <r>
    <s v="13753012 - MOLASSES 60ML"/>
    <s v="13753012 MOLASSES 60ML"/>
    <x v="1"/>
    <n v="1"/>
    <n v="3.6"/>
    <n v="3.6"/>
    <s v="molasses 60_ml"/>
    <x v="1"/>
  </r>
  <r>
    <s v="13754012 - MONTELUKAST SODIUM TABLET 10MG"/>
    <s v="13754012 MONTELUKAST SODIUM TABLET 10MG"/>
    <x v="1"/>
    <n v="1"/>
    <n v="1.43"/>
    <n v="1.43"/>
    <s v="montelukast sodium tablet 10_mg"/>
    <x v="1"/>
  </r>
  <r>
    <s v="13755224 - MORPHINE 2MG-4MG INJ VARIABLE"/>
    <s v="13755224 MORPHINE 2MG 4MG INJ VARIABLE"/>
    <x v="1"/>
    <n v="2"/>
    <n v="21.6"/>
    <n v="10.8"/>
    <s v="morphine 2_mg 4_mg injection variable"/>
    <x v="1"/>
  </r>
  <r>
    <s v="13802212 - MUPIROCIN 2% OINT 22GM"/>
    <s v="13802212 MUPIROCIN 2% OINT 22GM"/>
    <x v="1"/>
    <n v="1"/>
    <n v="25.08"/>
    <n v="25.08"/>
    <s v="mupirocin 2% ointment 22_gm"/>
    <x v="1"/>
  </r>
  <r>
    <s v="13945262 - ESOMEPRAZOLE 40MG PWD PKT ORAL"/>
    <s v="13945262 ESOMEPRAZOLE 40MG PWD PKT ORAL"/>
    <x v="1"/>
    <n v="1"/>
    <n v="15.16"/>
    <n v="15.16"/>
    <s v="esomeprazole 40_mg powder packet oral"/>
    <x v="1"/>
  </r>
  <r>
    <s v="13986222 - PHOS-NAK ORAL PACKET"/>
    <s v="13986222 PHOS NAK ORAL PACKET"/>
    <x v="1"/>
    <n v="2"/>
    <n v="1.3"/>
    <n v="0.65"/>
    <s v="phosphate nak oral packet"/>
    <x v="1"/>
  </r>
  <r>
    <s v="13995092 - NICOTINE PATCH 21MG"/>
    <s v="13995092 NICOTINE PATCH 21MG"/>
    <x v="1"/>
    <n v="1"/>
    <n v="3.79"/>
    <n v="3.79"/>
    <s v="nicotine patch 21_mg"/>
    <x v="10"/>
  </r>
  <r>
    <s v="14105002 - OCEAN NASAL 45ML"/>
    <s v="14105002 OCEAN NASAL 45ML"/>
    <x v="1"/>
    <n v="1"/>
    <n v="1.17"/>
    <n v="1.17"/>
    <s v="ocean nasal 45_ml"/>
    <x v="5"/>
  </r>
  <r>
    <s v="14113252 - ONDANSETRON HCL, PER 1MG, INJ"/>
    <s v="14113252 ONDANSETRON HCL PER 1MG INJ"/>
    <x v="1"/>
    <n v="4"/>
    <n v="3.49"/>
    <n v="0.87"/>
    <s v="ondansetron hcl per 1_mg injection"/>
    <x v="1"/>
  </r>
  <r>
    <s v="14114062 - ONDANSETRON/1MG (4MG)TAB DSNT"/>
    <s v="14114062 ONDANSETRON/1MG 4MG TAB DSNT"/>
    <x v="1"/>
    <n v="4"/>
    <n v="2.36"/>
    <n v="0.59"/>
    <s v="ondansetron/1_mg 4_mg tablet dsnt"/>
    <x v="1"/>
  </r>
  <r>
    <s v="14151132 - OXYCODONE SA TAB 10MG"/>
    <s v="14151132 OXYCODONE SA TAB 10MG"/>
    <x v="1"/>
    <n v="2"/>
    <n v="19.78"/>
    <n v="9.89"/>
    <s v="oxycodone slow_action tablet 10_mg"/>
    <x v="1"/>
  </r>
  <r>
    <s v="14151142 - OXYCODONE SA TAB 20MG"/>
    <s v="14151142 OXYCODONE SA TAB 20MG"/>
    <x v="1"/>
    <n v="2"/>
    <n v="38.1"/>
    <n v="19.05"/>
    <s v="oxycodone slow_action tablet 20_mg"/>
    <x v="1"/>
  </r>
  <r>
    <s v="14151172 - OXYCODONE HCL 1MG/ML 5ML"/>
    <s v="14151172 OXYCODONE HCL 1MG/ML 5ML"/>
    <x v="1"/>
    <n v="4"/>
    <n v="84.08"/>
    <n v="21.02"/>
    <s v="oxycodone hcl 1_mg/ml 5_ml"/>
    <x v="1"/>
  </r>
  <r>
    <s v="14151192 - OXYCODONE HCL TABLET 5MG"/>
    <s v="14151192 OXYCODONE HCL TABLET 5MG"/>
    <x v="1"/>
    <n v="6"/>
    <n v="7.2"/>
    <n v="1.6485714285699999"/>
    <s v="oxycodone hcl tablet 5_mg"/>
    <x v="1"/>
  </r>
  <r>
    <s v="14152002 - OXYCODONE HCL/ACETAMIN 5/325MG"/>
    <s v="14152002 OXYCODONE HCL/ACETAMIN 5/325MG"/>
    <x v="1"/>
    <n v="5"/>
    <n v="6.81"/>
    <n v="1.45"/>
    <s v="oxycodone hcl/acetamin 5/325_mg"/>
    <x v="1"/>
  </r>
  <r>
    <s v="14152102 - OXYCODONE HCL/ACETAMIN 10/325"/>
    <s v="14152102 OXYCODONE HCL/ACETAMIN 10/325"/>
    <x v="1"/>
    <n v="6"/>
    <n v="33.96"/>
    <n v="5.66"/>
    <s v="oxycodone hcl/acetamin 10/325"/>
    <x v="1"/>
  </r>
  <r>
    <s v="14269002 - PANTOPRAZOLE SODIUM 40MG"/>
    <s v="14269002 PANTOPRAZOLE SODIUM 40MG"/>
    <x v="1"/>
    <n v="1"/>
    <n v="0.99"/>
    <n v="0.94"/>
    <s v="pantoprazole sodium 40_mg"/>
    <x v="1"/>
  </r>
  <r>
    <s v="14269042 - PANTOPRAZOLE/VIAL (40MG)"/>
    <s v="14269042 PANTOPRAZOLE/VIAL 40MG "/>
    <x v="1"/>
    <n v="1"/>
    <n v="17.43"/>
    <n v="17.43"/>
    <s v="pantoprazole/vial 40_mg"/>
    <x v="1"/>
  </r>
  <r>
    <s v="14351002 - PEPPERMINT OIL 30ML"/>
    <s v="14351002 PEPPERMINT OIL 30ML"/>
    <x v="1"/>
    <n v="1"/>
    <n v="30.18"/>
    <n v="30.18"/>
    <s v="peppermint oil 30_ml"/>
    <x v="1"/>
  </r>
  <r>
    <s v="14375002 - PETROLATUM LACRILUBE EYE 3.5G"/>
    <s v="14375002 PETROLATUM LACRILUBE EYE 3.5G"/>
    <x v="1"/>
    <n v="1"/>
    <n v="3.5"/>
    <n v="3.5"/>
    <s v="petrolatum lacrilube eye 3.5_gm"/>
    <x v="5"/>
  </r>
  <r>
    <s v="14382113 - PHARM THERAPEUTIC DRUG MONITOR"/>
    <s v="14382113 PHARM THERAPEUTIC DRUG MONITOR"/>
    <x v="1"/>
    <n v="1"/>
    <n v="0"/>
    <n v="0"/>
    <s v="pharmacy therapeutic drug monitoring"/>
    <x v="0"/>
  </r>
  <r>
    <s v="14382119 - PHARM ANTICOAG COMP CONSULT"/>
    <s v="14382119 PHARM ANTICOAG COMP CONSULT"/>
    <x v="1"/>
    <n v="1"/>
    <n v="0"/>
    <n v="0"/>
    <s v="pharmacist anticoagulation computer consultation"/>
    <x v="11"/>
  </r>
  <r>
    <s v="14382121 - PHARMACY TDM COMP CONSULT"/>
    <s v="14382121 PHARMACY TDM COMP CONSULT"/>
    <x v="1"/>
    <n v="1"/>
    <n v="0"/>
    <n v="0"/>
    <s v="pharmacy tdm compounding consult"/>
    <x v="1"/>
  </r>
  <r>
    <s v="14455262 - PHENYLEPHRN-&gt;1ML (.1MG/ML-10ML"/>
    <s v="14455262 PHENYLEPHRN &gt;1ML .1MG/ML 10ML"/>
    <x v="1"/>
    <n v="10"/>
    <n v="22.7"/>
    <n v="2.27"/>
    <s v="phenylephrine greater_than 1_ml 0.1_mg/ml 10_ml"/>
    <x v="1"/>
  </r>
  <r>
    <s v="14512002 - POLYETHYLENE GLYCOL 17GM PWD"/>
    <s v="14512002 POLYETHYLENE GLYCOL 17GM PWD"/>
    <x v="1"/>
    <n v="1"/>
    <n v="1.32"/>
    <n v="1.32"/>
    <s v="polyethylene glucol 17_gm powder"/>
    <x v="1"/>
  </r>
  <r>
    <s v="14520002 - POLYSTYRENE SUSP 15GM"/>
    <s v="14520002 POLYSTYRENE SUSP 15GM"/>
    <x v="1"/>
    <n v="2"/>
    <n v="67.260000000000005"/>
    <n v="33.35"/>
    <s v="polystyrene suspension 15_gm"/>
    <x v="1"/>
  </r>
  <r>
    <s v="14530572 - POTASSIUM CHLORIDE, PER 2 MEQ,"/>
    <s v="14530572 POTASSIUM CHLORIDE PER 2 MEQ "/>
    <x v="2"/>
    <n v="20"/>
    <n v="28.2"/>
    <n v="1.41"/>
    <s v="potassium chloride per 2_meq"/>
    <x v="1"/>
  </r>
  <r>
    <s v="14530592 - POTASSIUM CHLORIDE, PER 2 MEQ,"/>
    <s v="14530592 POTASSIUM CHLORIDE PER 2 MEQ "/>
    <x v="2"/>
    <n v="20"/>
    <n v="13.62"/>
    <n v="0.68100000000000005"/>
    <s v="potassium chloride per 2_meq"/>
    <x v="1"/>
  </r>
  <r>
    <s v="14542272 - POTASSIUM CHL 20 MEQ ER"/>
    <s v="14542272 POTASSIUM CHL 20 MEQ ER"/>
    <x v="1"/>
    <n v="2"/>
    <n v="4.62"/>
    <n v="2.31"/>
    <s v="potassium chloride 20_meq emergency_room"/>
    <x v="1"/>
  </r>
  <r>
    <s v="14594212 - DEXMEDETOMIDINE 200MCG/2ML INJ"/>
    <s v="14594212 DEXMEDETOMIDINE 200MCG/2ML INJ"/>
    <x v="1"/>
    <n v="17.5"/>
    <n v="3519.18"/>
    <n v="201.096"/>
    <s v="dexmedetomidine 200_mcg/2_ml injection"/>
    <x v="1"/>
  </r>
  <r>
    <s v="14594232 - DEXMEDETOMIDN 400MCG/100ML INJ"/>
    <s v="14594232 DEXMEDETOMIDN 400MCG/100ML INJ"/>
    <x v="1"/>
    <n v="1"/>
    <n v="374.98"/>
    <n v="374.98"/>
    <s v="dexmedetomidine 400_mcg/100_ml injection"/>
    <x v="1"/>
  </r>
  <r>
    <s v="14595062 - PREDNISONE, ORAL, PER 5MG"/>
    <s v="14595062 PREDNISONE ORAL PER 5MG"/>
    <x v="1"/>
    <n v="1"/>
    <n v="0.46"/>
    <n v="0.46"/>
    <s v="prednisone oral per 5_mg"/>
    <x v="1"/>
  </r>
  <r>
    <s v="14595302 - PREDNISONE PER 5MG TAB (10MG)"/>
    <s v="14595302 PREDNISONE PER 5MG TAB 10MG "/>
    <x v="1"/>
    <n v="3"/>
    <n v="0.78"/>
    <n v="0.26"/>
    <s v="prednisone per 5_mg tablet 10_mg"/>
    <x v="1"/>
  </r>
  <r>
    <s v="14595322 - PREDNISONE PER 5MG TAB(20MG)"/>
    <s v="14595322 PREDNISONE PER 5MG TAB 20MG "/>
    <x v="1"/>
    <n v="6"/>
    <n v="1.53"/>
    <n v="0.1925"/>
    <s v="prednisone per 5_mg tablet 20_mg"/>
    <x v="1"/>
  </r>
  <r>
    <s v="14630002 - POTASSIUM CHLOR TAB SA 10MEQ"/>
    <s v="14630002 POTASSIUM CHLOR TAB SA 10MEQ"/>
    <x v="1"/>
    <n v="4"/>
    <n v="6.68"/>
    <n v="1.67"/>
    <s v="potassium chloride tablet slow_action 10_meq"/>
    <x v="1"/>
  </r>
  <r>
    <s v="14630032 - POTASSIUM CHLORIDE 20MEQ/15ML"/>
    <s v="14630032 POTASSIUM CHLORIDE 20MEQ/15ML"/>
    <x v="1"/>
    <n v="2"/>
    <n v="37.9"/>
    <n v="18.95"/>
    <s v="potassium chloride 20_meq/15_ml"/>
    <x v="1"/>
  </r>
  <r>
    <s v="14630052 - POTASSIUM CHLORIDE PWD 20MEQ"/>
    <s v="14630052 POTASSIUM CHLORIDE PWD 20MEQ"/>
    <x v="1"/>
    <n v="2"/>
    <n v="85.32"/>
    <n v="42.66"/>
    <s v="potassium chloride powder 20_meq"/>
    <x v="1"/>
  </r>
  <r>
    <s v="14668212 - PROPOFOL PER 10MG/ 5ML SYR INJ"/>
    <s v="14668212 PROPOFOL PER 10MG/ 5ML SYR INJ"/>
    <x v="1"/>
    <n v="5"/>
    <n v="2.68"/>
    <n v="0.53600000000000003"/>
    <s v="propofol per 10_mg/5_ml syringe injection"/>
    <x v="1"/>
  </r>
  <r>
    <s v="14668262 - PROPOFOL PER 10MG/100ML INJ"/>
    <s v="14668262 PROPOFOL PER 10MG/100ML INJ"/>
    <x v="1"/>
    <n v="200"/>
    <n v="106"/>
    <n v="0.53"/>
    <s v="propofol per 10_mg/100_ml injection"/>
    <x v="1"/>
  </r>
  <r>
    <s v="14755052 - QUETIAPINE FUMARATE TAB 100MG"/>
    <s v="14755052 QUETIAPINE FUMARATE TAB 100MG"/>
    <x v="1"/>
    <n v="2"/>
    <n v="4"/>
    <n v="2"/>
    <s v="quetiapine fumarate tablet 100_mg"/>
    <x v="1"/>
  </r>
  <r>
    <s v="14755062 - QUETIAPINE FUMARATE TAB 200 MG"/>
    <s v="14755062 QUETIAPINE FUMARATE TAB 200 MG"/>
    <x v="1"/>
    <n v="2"/>
    <n v="8.4"/>
    <n v="4.2"/>
    <s v="quetiapine fumarate tablet 200_mg"/>
    <x v="1"/>
  </r>
  <r>
    <s v="14867002 - ROCURONIUM BROMIDE 10MG/ML 5ML"/>
    <s v="14867002 ROCURONIUM BROMIDE 10MG/ML 5ML"/>
    <x v="1"/>
    <n v="2"/>
    <n v="27.78"/>
    <n v="13.89"/>
    <s v="rocuronium bromide 10_mg/ml 5_ml"/>
    <x v="1"/>
  </r>
  <r>
    <s v="14944022 - SENNA W/DOC TAB 8.6-50MG"/>
    <s v="14944022 SENNA W/DOC TAB 8.6 50MG"/>
    <x v="1"/>
    <n v="2"/>
    <n v="0.12"/>
    <n v="0.06"/>
    <s v="senna with doc tablet 8.6 50_mg"/>
    <x v="1"/>
  </r>
  <r>
    <s v="14944062 - SENNA 8.6MG TABLET"/>
    <s v="14944062 SENNA 8.6MG TABLET"/>
    <x v="1"/>
    <n v="2"/>
    <n v="0.12"/>
    <n v="0.06"/>
    <s v="senna 8.6_mg tablet"/>
    <x v="1"/>
  </r>
  <r>
    <s v="14944082 - SENNA 8.8MG/5ML ORAL LIQ 5ML"/>
    <s v="14944082 SENNA 8.8MG/5ML ORAL LIQ 5ML"/>
    <x v="1"/>
    <n v="2"/>
    <n v="0.76"/>
    <n v="0.38"/>
    <s v="senna 8.8_mg/5_ml oral liquid 5_ml"/>
    <x v="1"/>
  </r>
  <r>
    <s v="14944142 - SENNA 8.8MG/1ML ORAL SOLN"/>
    <s v="14944142 SENNA 8.8MG/1ML ORAL SOLN"/>
    <x v="1"/>
    <n v="2"/>
    <n v="0.74"/>
    <n v="0.37"/>
    <s v="senna 8.8_mg/1_ml oral solution"/>
    <x v="1"/>
  </r>
  <r>
    <s v="14954082 - SEVELAMER 0.8GM ORAL PWD"/>
    <s v="14954082 SEVELAMER 0.8GM ORAL PWD"/>
    <x v="1"/>
    <n v="3"/>
    <n v="204.21"/>
    <n v="68.069999999999993"/>
    <s v="sevelamer 0.8_gm oral powder"/>
    <x v="1"/>
  </r>
  <r>
    <s v="14966212 - SIMETHCNE 80MG PER 1.2ML OL LQ"/>
    <s v="14966212 SIMETHCNE 80MG PER 1.2ML OL LQ"/>
    <x v="1"/>
    <n v="3"/>
    <n v="0.42"/>
    <n v="0.14000000000000001"/>
    <s v="simethicone 80_mg per 1.2_ml ol lq"/>
    <x v="1"/>
  </r>
  <r>
    <s v="14980012 - SODIUM BICARB TAB 650MG"/>
    <s v="14980012 SODIUM BICARB TAB 650MG"/>
    <x v="1"/>
    <n v="4"/>
    <n v="0.5"/>
    <n v="0.13"/>
    <s v="sodium bicarb tablet 650_mg"/>
    <x v="1"/>
  </r>
  <r>
    <s v="14985722 - SOD CHLORIDE FOR INHALATION 7%"/>
    <s v="14985722 SOD CHLORIDE FOR INHALATION 7%"/>
    <x v="1"/>
    <n v="1"/>
    <n v="1.35"/>
    <n v="1.35"/>
    <s v="sodium_chloride for inhalation 7%"/>
    <x v="2"/>
  </r>
  <r>
    <s v="14987242 - SODIUM CITRATE SOLN 4% 3ML"/>
    <s v="14987242 SODIUM CITRATE SOLN 4% 3ML"/>
    <x v="2"/>
    <n v="1"/>
    <n v="0.31"/>
    <n v="0.3"/>
    <s v="sodium citrate solution 4% 3_ml"/>
    <x v="1"/>
  </r>
  <r>
    <s v="14987242 - SODIUM CITRATE SOLN 4% 3ML"/>
    <s v="14987242 SODIUM CITRATE SOLN 4% 3ML"/>
    <x v="1"/>
    <n v="1.5"/>
    <n v="0.46"/>
    <n v="0.31"/>
    <s v="sodium citrate solution 4% 3_ml"/>
    <x v="1"/>
  </r>
  <r>
    <s v="14GA DLP PED AORTIC ROOT CANN."/>
    <s v="14GA DLP PED AORTIC ROOT CANN."/>
    <x v="8"/>
    <n v="1"/>
    <n v="136"/>
    <n v="136"/>
    <s v="14 ga dlp pediatric aortic root cannula"/>
    <x v="5"/>
  </r>
  <r>
    <s v="15035012 - SPIRONOLACTONE TABLET 25MG"/>
    <s v="15035012 SPIRONOLACTONE TABLET 25MG"/>
    <x v="1"/>
    <n v="1"/>
    <n v="0.56000000000000005"/>
    <n v="0.56000000000000005"/>
    <s v="spironolactone tablet 25_mg"/>
    <x v="1"/>
  </r>
  <r>
    <s v="15278002 - MULTIVITAMINS,THER W-MINERALS"/>
    <s v="15278002 MULTIVITAMINS THER W MINERALS"/>
    <x v="1"/>
    <n v="1"/>
    <n v="0.12"/>
    <n v="0.12"/>
    <s v="multivitamins therapuetic with minerals"/>
    <x v="1"/>
  </r>
  <r>
    <s v="15319092 - TIOTROPIUM BROMIDE 18MCG"/>
    <s v="15319092 TIOTROPIUM BROMIDE 18MCG"/>
    <x v="1"/>
    <n v="1"/>
    <n v="220.97"/>
    <n v="220.97"/>
    <s v="tiotropium bromide 18mcg"/>
    <x v="1"/>
  </r>
  <r>
    <s v="15324312 - TOBRAMYCIN 300MG/4ML INH SOLN"/>
    <s v="15324312 TOBRAMYCIN 300MG/4ML INH SOLN"/>
    <x v="1"/>
    <n v="2"/>
    <n v="597.74"/>
    <n v="298.87"/>
    <s v="tobramycin 300_mg/4_ml inhaled solution"/>
    <x v="1"/>
  </r>
  <r>
    <s v="15600242 - VANCOMYCIN HCL 500MG INJ"/>
    <s v="15600242 VANCOMYCIN HCL 500MG INJ"/>
    <x v="1"/>
    <n v="3"/>
    <n v="129.87"/>
    <n v="37.106190476199998"/>
    <s v="vancomycin hcl 500_mg injection"/>
    <x v="1"/>
  </r>
  <r>
    <s v="15600362 - VANCMYCN UP TO 500MG 1GM/200ML"/>
    <s v="15600362 VANCMYCN UP TO 500MG 1GM/200ML"/>
    <x v="1"/>
    <n v="4"/>
    <n v="74.599999999999994"/>
    <n v="18.649999999999999"/>
    <s v="vancomycin up to 500_mg 1_gm/200_ml"/>
    <x v="1"/>
  </r>
  <r>
    <s v="15600442 - VANCO/500MG (2GM/250ML)"/>
    <s v="15600442 VANCO/500MG 2GM/250ML "/>
    <x v="1"/>
    <n v="4"/>
    <n v="175"/>
    <n v="43.75"/>
    <s v="vanco/500_mg 2_gm/250_ml"/>
    <x v="1"/>
  </r>
  <r>
    <s v="15601252 - VANOMYCIN NEBS FOR INH"/>
    <s v="15601252 VANOMYCIN NEBS FOR INH"/>
    <x v="1"/>
    <n v="2"/>
    <n v="1649.48"/>
    <n v="824.74"/>
    <s v="vancomycin nebulizer for inhalation"/>
    <x v="1"/>
  </r>
  <r>
    <s v="15610212 - VASOPRESSIN 20U/ML 1ML"/>
    <s v="15610212 VASOPRESSIN 20U/ML 1ML"/>
    <x v="1"/>
    <n v="2"/>
    <n v="787.36500000000001"/>
    <n v="431.4"/>
    <s v="vasopressin 20_units/ml 1_ml"/>
    <x v="1"/>
  </r>
  <r>
    <s v="15700002 - WARFARIN SODIUM TABLET 10MG"/>
    <s v="15700002 WARFARIN SODIUM TABLET 10MG"/>
    <x v="1"/>
    <n v="1"/>
    <n v="0.25"/>
    <n v="0.25"/>
    <s v="warfarin sodium tablet 10_mg"/>
    <x v="1"/>
  </r>
  <r>
    <s v="15700012 - WARFARIN SODIUM TABLET 2.5MG"/>
    <s v="15700012 WARFARIN SODIUM TABLET 2.5MG"/>
    <x v="1"/>
    <n v="1"/>
    <n v="0.17"/>
    <n v="0.17"/>
    <s v="warfarin sodium tablet 2.5_mg"/>
    <x v="1"/>
  </r>
  <r>
    <s v="15700032 - WARFARIN SODIUM TABLET 5MG"/>
    <s v="15700032 WARFARIN SODIUM TABLET 5MG"/>
    <x v="1"/>
    <n v="1"/>
    <n v="0.18"/>
    <n v="0.18"/>
    <s v="warfarin sodium tablet 5_mg"/>
    <x v="1"/>
  </r>
  <r>
    <s v="15700042 - WARFARIN SODIUM TABLET 7.5MG"/>
    <s v="15700042 WARFARIN SODIUM TABLET 7.5MG"/>
    <x v="1"/>
    <n v="1"/>
    <n v="0.18"/>
    <n v="0.18"/>
    <s v="warfarin sodium tablet 7.5_mg"/>
    <x v="1"/>
  </r>
  <r>
    <s v="15700232 - WARFARIN 3MG TABLET"/>
    <s v="15700232 WARFARIN 3MG TABLET"/>
    <x v="1"/>
    <n v="1"/>
    <n v="0.17"/>
    <n v="0.17"/>
    <s v="warfarin 3_mg tablet"/>
    <x v="1"/>
  </r>
  <r>
    <s v="15700242 - WARFARIN 4MG TABLET"/>
    <s v="15700242 WARFARIN 4MG TABLET"/>
    <x v="1"/>
    <n v="1"/>
    <n v="0.17"/>
    <n v="0.17"/>
    <s v="warfarin 4_mg tablet"/>
    <x v="1"/>
  </r>
  <r>
    <s v="15700322 - WARFARIN 8MG (2 X 4MG) TAB"/>
    <s v="15700322 WARFARIN 8MG 2 X 4MG TAB"/>
    <x v="1"/>
    <n v="1"/>
    <n v="0.35"/>
    <n v="0.35"/>
    <s v="warfarin 8_mg 2 x 4_mg tablet"/>
    <x v="1"/>
  </r>
  <r>
    <s v="15735222 - RIVAROXABAN 20MG TABLET"/>
    <s v="15735222 RIVAROXABAN 20MG TABLET"/>
    <x v="1"/>
    <n v="1"/>
    <n v="36.82"/>
    <n v="36.82"/>
    <s v="rivaroxaban 20_mg tablet"/>
    <x v="1"/>
  </r>
  <r>
    <s v="15735252 - RIVAROXABAN 15MG TABLET"/>
    <s v="15735252 RIVAROXABAN 15MG TABLET"/>
    <x v="1"/>
    <n v="2"/>
    <n v="70.06"/>
    <n v="35.03"/>
    <s v="rivaroxaban 15_mg tablet"/>
    <x v="1"/>
  </r>
  <r>
    <s v="15750252 - RIVAROXABAN 10MG TABLET"/>
    <s v="15750252 RIVAROXABAN 10MG TABLET"/>
    <x v="1"/>
    <n v="2"/>
    <n v="69.540000000000006"/>
    <n v="34.770000000000003"/>
    <s v="rivaroxaban 10_mg tablet"/>
    <x v="1"/>
  </r>
  <r>
    <s v="16/11 TEMNO BX SET"/>
    <s v="16/11 TEMNO BX SET"/>
    <x v="8"/>
    <n v="1"/>
    <n v="294.95"/>
    <n v="294.95"/>
    <s v="16/11 temno biopsy set"/>
    <x v="5"/>
  </r>
  <r>
    <s v="17122771-HB OXIMETRY DAILY"/>
    <s v="17122771 HB OXIMETRY DAILY"/>
    <x v="12"/>
    <n v="1"/>
    <n v="485"/>
    <n v="485"/>
    <s v="hemoglobin oximetry daily"/>
    <x v="8"/>
  </r>
  <r>
    <s v="HB 19FR BLAKE SILICONE DRAIN"/>
    <s v="19FR BLAKE SILICONE DRAIN"/>
    <x v="8"/>
    <n v="1.5"/>
    <n v="355"/>
    <n v="243"/>
    <s v="19fr blake silicone drain"/>
    <x v="5"/>
  </r>
  <r>
    <s v="2.3 X 9MM SCREW"/>
    <s v="2.3 X 9MM SCREW"/>
    <x v="15"/>
    <n v="14"/>
    <n v="6720"/>
    <n v="480"/>
    <s v="2.3 by 9mm screw"/>
    <x v="12"/>
  </r>
  <r>
    <s v="20 GA ARTERIAL LINE CATHETER"/>
    <s v="20 GA ARTERIAL LINE CATHETER"/>
    <x v="8"/>
    <n v="1"/>
    <n v="36"/>
    <n v="36"/>
    <s v="20 gauge arterial line catheter"/>
    <x v="5"/>
  </r>
  <r>
    <s v="HB 20% DEXTROSE/WATER 500ML PART"/>
    <s v="20% DEXTROSE/WATER 500ML PART"/>
    <x v="2"/>
    <n v="1"/>
    <n v="95.24"/>
    <n v="79.12"/>
    <s v="20% dextrose in water 500 ml part"/>
    <x v="1"/>
  </r>
  <r>
    <s v="20710935-HB KIT MANGUM FILTER"/>
    <s v="20710935 HB KIT MANGUM FILTER"/>
    <x v="8"/>
    <n v="1"/>
    <n v="43"/>
    <n v="43"/>
    <s v="hemoglobin kit mangum filter"/>
    <x v="5"/>
  </r>
  <r>
    <s v="20800207-PARENTERAL AMINO ACID 10% NO.7 10 % SOLP 1,000 ML BAG"/>
    <s v="20800207 PARENTERAL AMINO ACID 10% NO.7 10 % SOLP 1 000 ML BAG"/>
    <x v="2"/>
    <n v="100"/>
    <n v="54.5"/>
    <n v="0.54500000000000004"/>
    <s v="parenteral amino acid 10% no.7 10% solution 1 000_ml bag"/>
    <x v="1"/>
  </r>
  <r>
    <s v="20800207-PARENTERAL AMINO ACID 10% NO.7 10 % SOLP 1,000 ML BAG"/>
    <s v="20800207 PARENTERAL AMINO ACID 10% NO.7 10 % SOLP 1 000 ML BAG"/>
    <x v="1"/>
    <n v="100"/>
    <n v="54.5"/>
    <n v="0.54500000000000004"/>
    <s v="parenteral amino acid 10% no.7 10% solution 1 000_ml bag"/>
    <x v="1"/>
  </r>
  <r>
    <s v="20800207-PF NS 0.9% 0.9 % SOLN 10 ML VIAL"/>
    <s v="20800207 PF NS 0.9% 0.9 % SOLN 10 ML VIAL"/>
    <x v="1"/>
    <n v="1"/>
    <n v="5"/>
    <n v="5"/>
    <s v="partial_fill normal_saline 0.9% 0.9% solution 10_ml vial"/>
    <x v="2"/>
  </r>
  <r>
    <s v="20800280-CALCIUM GLUCONATE 100 MG/ML (10%) SOLN 10 ML VIAL"/>
    <s v="20800280 CALCIUM GLUCONATE 100 MG/ML 10% SOLN 10 ML VIAL"/>
    <x v="1"/>
    <n v="1"/>
    <n v="10.5"/>
    <n v="10"/>
    <s v="calcium gluconate 100_mg/ml 10% solution 10_ml vial"/>
    <x v="1"/>
  </r>
  <r>
    <s v="20800462-D5W SOLP 100 ML BAG"/>
    <s v="20800462 D5W SOLP 100 ML BAG"/>
    <x v="2"/>
    <n v="1"/>
    <n v="21"/>
    <n v="21"/>
    <s v="dextrose_5%_in_water solution 100_ml bag"/>
    <x v="2"/>
  </r>
  <r>
    <s v="20800462-D5W SOLP 100 ML BAG"/>
    <s v="20800462 D5W SOLP 100 ML BAG"/>
    <x v="1"/>
    <n v="1"/>
    <n v="21"/>
    <n v="21"/>
    <s v="dextrose_5%_in_water solution 100_ml bag"/>
    <x v="2"/>
  </r>
  <r>
    <s v="20G SITE-RITE NEEDLE"/>
    <s v="20G SITE RITE NEEDLE"/>
    <x v="8"/>
    <n v="1"/>
    <n v="44"/>
    <n v="44"/>
    <s v="20_gauge site rite needle"/>
    <x v="5"/>
  </r>
  <r>
    <s v="25 MM BONE SCREWS"/>
    <s v="25 MM BONE SCREWS"/>
    <x v="15"/>
    <n v="6"/>
    <n v="6255"/>
    <n v="1042.5"/>
    <s v="25 millimeters bone screws"/>
    <x v="12"/>
  </r>
  <r>
    <s v="25000523-STERILE WATER SOLN"/>
    <s v="25000523 STERILE WATER SOLN"/>
    <x v="1"/>
    <n v="1"/>
    <n v="89.25"/>
    <n v="89.25"/>
    <s v="sterile water solution"/>
    <x v="2"/>
  </r>
  <r>
    <s v="25000525-PANTOPRAZOLE 40 MG TBEC"/>
    <s v="25000525 PANTOPRAZOLE 40 MG TBEC"/>
    <x v="1"/>
    <n v="1"/>
    <n v="1.35"/>
    <n v="1.35"/>
    <s v="pantoprazole 40_mg tablet_enteric_coated"/>
    <x v="1"/>
  </r>
  <r>
    <s v="27045000 - CT HEAD/BRAIN W/O CONTRAST"/>
    <s v="27045000 CT HEAD/BRAIN W/O CONTRAST"/>
    <x v="16"/>
    <n v="1"/>
    <n v="1710"/>
    <n v="1710"/>
    <s v="computed_tomography head/brain without contrast"/>
    <x v="13"/>
  </r>
  <r>
    <s v="27048600 - CT FACE/SINUS AXIAL W/O CONTRS"/>
    <s v="27048600 CT FACE/SINUS AXIAL W/O CONTRS"/>
    <x v="16"/>
    <n v="1"/>
    <n v="1824"/>
    <n v="1824"/>
    <s v="computed_tomography face/sinus axial without contrast"/>
    <x v="13"/>
  </r>
  <r>
    <s v="27054009 - FLUORO GDE CVAD ACCESS/REM"/>
    <s v="27054009 FLUORO GDE CVAD ACCESS/REM"/>
    <x v="17"/>
    <n v="1"/>
    <n v="696"/>
    <n v="696"/>
    <s v="fluroscopy guide cvad access/ream"/>
    <x v="13"/>
  </r>
  <r>
    <s v="27054010 - US GUIDED VASCULAR ACCESS"/>
    <s v="27054010 US GUIDED VASCULAR ACCESS"/>
    <x v="18"/>
    <n v="1"/>
    <n v="720"/>
    <n v="720"/>
    <s v="ultrasound guided vascular access"/>
    <x v="13"/>
  </r>
  <r>
    <s v="27101001 - XR CHEST SNG VW PORTABLE"/>
    <s v="27101001 XR CHEST SNG VW PORTABLE"/>
    <x v="17"/>
    <n v="1"/>
    <n v="378"/>
    <n v="378"/>
    <s v="x-ray chest single view portable"/>
    <x v="13"/>
  </r>
  <r>
    <s v="27102000 - XR CHEST 2 VWS PA LATERAL"/>
    <s v="27102000 XR CHEST 2 VWS PA LATERAL"/>
    <x v="17"/>
    <n v="1"/>
    <n v="431"/>
    <n v="431"/>
    <s v="x-ray chest 2 views posterior_anterior lateral"/>
    <x v="13"/>
  </r>
  <r>
    <s v="27125000 - CT CHEST W/O CONTRAST"/>
    <s v="27125000 CT CHEST W/O CONTRAST"/>
    <x v="16"/>
    <n v="1"/>
    <n v="1871"/>
    <n v="1871"/>
    <s v="computed_tomography chest without contrast"/>
    <x v="13"/>
  </r>
  <r>
    <s v="27212500 - CT C-SPINE W/O CONTRAST"/>
    <s v="27212500 CT C SPINE W/O CONTRAST"/>
    <x v="16"/>
    <n v="1"/>
    <n v="2413"/>
    <n v="2413"/>
    <s v="computed_tomography cervical spine without contrast"/>
    <x v="13"/>
  </r>
  <r>
    <s v="27302006 - XR SHOULDER 1VW LT PORT"/>
    <s v="27302006 XR SHOULDER 1VW LT PORT"/>
    <x v="17"/>
    <n v="1"/>
    <n v="397"/>
    <n v="397"/>
    <s v="x-ray shoulder 1 view left portable"/>
    <x v="13"/>
  </r>
  <r>
    <s v="27303007 - XR SHOULDER MIN 2VWS-LT"/>
    <s v="27303007 XR SHOULDER MIN 2VWS LT"/>
    <x v="17"/>
    <n v="1"/>
    <n v="522"/>
    <n v="522"/>
    <s v="x-ray shoulder minimum 2 views left"/>
    <x v="13"/>
  </r>
  <r>
    <s v="27400000 - XR ABDOMEN 1 AP VW"/>
    <s v="27400000 XR ABDOMEN 1 AP VW"/>
    <x v="17"/>
    <n v="1"/>
    <n v="398"/>
    <n v="398"/>
    <s v="x-ray abdomen 1 anterior_posterior view"/>
    <x v="13"/>
  </r>
  <r>
    <s v="27400001 - XR ABDOMEN 1 AP VW PORT"/>
    <s v="27400001 XR ABDOMEN 1 AP VW PORT"/>
    <x v="17"/>
    <n v="1"/>
    <n v="398"/>
    <n v="398"/>
    <s v="x-ray abdomen 1 anterior_posterior view portable"/>
    <x v="13"/>
  </r>
  <r>
    <s v="27417600 - CT ABD/PELVIS W/O CONTRAST"/>
    <s v="27417600 CT ABD/PELVIS W/O CONTRAST"/>
    <x v="16"/>
    <n v="1"/>
    <n v="3607"/>
    <n v="3607"/>
    <s v="computed_tomography abdomen/pelvis without contrast"/>
    <x v="13"/>
  </r>
  <r>
    <s v="27423000 - XR SWALLOW FUNC W/CINE-VIDEO"/>
    <s v="27423000 XR SWALLOW FUNC W/CINE VIDEO"/>
    <x v="17"/>
    <n v="1"/>
    <n v="642"/>
    <n v="642"/>
    <s v="x-ray swallow func with cine video"/>
    <x v="13"/>
  </r>
  <r>
    <s v="27670505 - US ABDOMEN LTD OTHER QUAD"/>
    <s v="27670505 US ABDOMEN LTD OTHER QUAD"/>
    <x v="18"/>
    <n v="1"/>
    <n v="1099"/>
    <n v="1099"/>
    <s v="ultrasound abdomen limited other quadrants"/>
    <x v="13"/>
  </r>
  <r>
    <s v="27677000 - US RETROPERITONEAL COMP"/>
    <s v="27677000 US RETROPERITONEAL COMP"/>
    <x v="18"/>
    <n v="1"/>
    <n v="1133"/>
    <n v="1133"/>
    <s v="ultrasound retroperitoneal comprehensive"/>
    <x v="13"/>
  </r>
  <r>
    <s v="27687001 - US SCROTUMCONTENTS PORT"/>
    <s v="27687001 US SCROTUMCONTENTS PORT"/>
    <x v="18"/>
    <n v="1"/>
    <n v="1046"/>
    <n v="1046"/>
    <s v="ultrasound scrotum contents portable"/>
    <x v="13"/>
  </r>
  <r>
    <s v="27907888 - ANGIO PACK"/>
    <s v="27907888 ANGIO PACK"/>
    <x v="8"/>
    <n v="1"/>
    <n v="226.6"/>
    <n v="226.6"/>
    <s v="angiography pack"/>
    <x v="5"/>
  </r>
  <r>
    <s v="27907918 - REM TUN CVC W/O PORT/PUMP"/>
    <s v="27907918 REM TUN CVC W/O PORT/PUMP"/>
    <x v="19"/>
    <n v="1"/>
    <n v="1891"/>
    <n v="1891"/>
    <s v="removal tunneled central_venous_catheter without port/pump"/>
    <x v="14"/>
  </r>
  <r>
    <s v="27907923 - PERIPH INS PICC &gt;5 NO PRT/PMP"/>
    <s v="27907923 PERIPH INS PICC &gt;5 NO PRT/PMP"/>
    <x v="19"/>
    <n v="1"/>
    <n v="2751"/>
    <n v="2751"/>
    <s v="peripheral insert peripherally_inserted_central_catheter greater_than 5 no port/pump"/>
    <x v="14"/>
  </r>
  <r>
    <s v="27907926 - INS CVC TUN W/O PORT/PUMP &gt;5"/>
    <s v="27907926 INS CVC TUN W/O PORT/PUMP &gt;5"/>
    <x v="19"/>
    <n v="1"/>
    <n v="4017"/>
    <n v="4017"/>
    <s v="insert central_venous_catheter tun without portable/pump greater_than 5"/>
    <x v="14"/>
  </r>
  <r>
    <s v="27939750 - ULTRASD ABDOMEN VENOUS/ARTERL"/>
    <s v="27939750 ULTRASD ABDOMEN VENOUS/ARTERL"/>
    <x v="17"/>
    <n v="1"/>
    <n v="1583"/>
    <n v="1583"/>
    <s v="ultrasound abdomen venous/arterial"/>
    <x v="13"/>
  </r>
  <r>
    <s v="2D ECHO W/DOPPLER  + COLOR FW"/>
    <s v="2D ECHO W/DOPPLER + COLOR FW"/>
    <x v="20"/>
    <n v="1"/>
    <n v="2573"/>
    <n v="2573"/>
    <s v="2D echocardiogram with doppler and color flow"/>
    <x v="13"/>
  </r>
  <r>
    <s v="2D ECHO W/DOPPLER + COLOR FW"/>
    <s v="2D ECHO W/DOPPLER + COLOR FW"/>
    <x v="12"/>
    <n v="1"/>
    <n v="2019"/>
    <n v="2019"/>
    <s v="2D echocardiogram with doppler and color flow"/>
    <x v="13"/>
  </r>
  <r>
    <s v="30000091 - HC ROUTINE VENIPUNCTURE"/>
    <s v="30000091 HC ROUTINE VENIPUNCTURE"/>
    <x v="0"/>
    <n v="1"/>
    <n v="28.35"/>
    <n v="28.35"/>
    <s v="hc routine venipuncture"/>
    <x v="6"/>
  </r>
  <r>
    <s v="30092SLEEVE COMPRESS VENO VEN ST"/>
    <s v="30092SLEEVE COMPRESS VENO VEN ST"/>
    <x v="8"/>
    <n v="1"/>
    <n v="201"/>
    <n v="201"/>
    <s v="sleeve compression venous venous st"/>
    <x v="5"/>
  </r>
  <r>
    <s v="30559000 - AWAY FROM LAB"/>
    <s v="30559000 AWAY FROM LAB"/>
    <x v="8"/>
    <n v="1"/>
    <n v="0"/>
    <n v="0"/>
    <s v="away from laboratory"/>
    <x v="0"/>
  </r>
  <r>
    <s v="30572000 - VENOUS DUPLEX IMAGE BILAT"/>
    <s v="30572000 VENOUS DUPLEX IMAGE BILAT"/>
    <x v="17"/>
    <n v="1"/>
    <n v="1538"/>
    <n v="1538"/>
    <s v="venous duplex image bilateral"/>
    <x v="13"/>
  </r>
  <r>
    <s v="30MM BONE SCREWS"/>
    <s v="30MM BONE SCREWS"/>
    <x v="15"/>
    <n v="2"/>
    <n v="2085"/>
    <n v="1042.5"/>
    <s v="30_millimeters bone screws"/>
    <x v="12"/>
  </r>
  <r>
    <s v="36415 VENIPUNCTURE"/>
    <s v="36415 VENIPUNCTURE"/>
    <x v="0"/>
    <n v="1"/>
    <n v="27"/>
    <n v="27"/>
    <s v="36415 venipuncture"/>
    <x v="6"/>
  </r>
  <r>
    <s v="HC 3D RENDERING W/INTERP&amp;POSTPROC DIFF WORK STATION"/>
    <s v="3D RENDERING W/INTERP&amp;POSTPROC DIFF WORK STATION"/>
    <x v="16"/>
    <n v="1"/>
    <n v="725.71"/>
    <n v="725.71"/>
    <s v="3 rendering with interpretation_&amp;_postprocedure differential work station"/>
    <x v="15"/>
  </r>
  <r>
    <s v="3D RENDERING W/POSTPROCESS"/>
    <s v="3D RENDERING W/POSTPROCESS"/>
    <x v="16"/>
    <n v="1"/>
    <n v="1216"/>
    <n v="1216"/>
    <s v="3d rendering with postprocess"/>
    <x v="13"/>
  </r>
  <r>
    <s v="3D RENDERING W/POSTPROCESS"/>
    <s v="3D RENDERING W/POSTPROCESS"/>
    <x v="18"/>
    <n v="1"/>
    <n v="1428"/>
    <n v="1428"/>
    <s v="3d rendering with postprocess"/>
    <x v="13"/>
  </r>
  <r>
    <s v="46110000 - RB 5 SOUTH ROUTINE"/>
    <s v="46110000 RB 5 SOUTH ROUTINE"/>
    <x v="13"/>
    <n v="1"/>
    <n v="1440"/>
    <n v="1440"/>
    <s v="room_and_board 5 south routine"/>
    <x v="7"/>
  </r>
  <r>
    <s v="46130010 - POC BS GLUCOSE 5S"/>
    <s v="46130010 POC BS GLUCOSE 5S"/>
    <x v="0"/>
    <n v="3.5"/>
    <n v="0"/>
    <n v="0"/>
    <s v="point_of_care blood_sugar glucose"/>
    <x v="8"/>
  </r>
  <r>
    <s v="46515000 - RB 6E INTERMEDIATE CCU"/>
    <s v="46515000 RB 6E INTERMEDIATE CCU"/>
    <x v="14"/>
    <n v="1"/>
    <n v="2688"/>
    <n v="2688"/>
    <s v="room_and_board 6e intermediate critical_care_unit"/>
    <x v="7"/>
  </r>
  <r>
    <s v="46720000 - RB 6 EAST SEMI-PVT"/>
    <s v="46720000 RB 6 EAST SEMI PVT"/>
    <x v="13"/>
    <n v="1"/>
    <n v="1440"/>
    <n v="1440"/>
    <s v="room_and_board 6 east semi private"/>
    <x v="7"/>
  </r>
  <r>
    <s v="46740010 - POC BS GLUCOSE 6E"/>
    <s v="46740010 POC BS GLUCOSE 6E"/>
    <x v="0"/>
    <n v="4"/>
    <n v="0"/>
    <n v="0"/>
    <s v="point_of_care blood_sugar glucose"/>
    <x v="8"/>
  </r>
  <r>
    <s v="47621000 - RB 1MICU STEP DOWN ICU"/>
    <s v="47621000 RB 1MICU STEP DOWN ICU"/>
    <x v="10"/>
    <n v="1"/>
    <n v="4032"/>
    <n v="4032"/>
    <s v="room_and_board medical intensive_care_unit step down intensive_care_unit"/>
    <x v="7"/>
  </r>
  <r>
    <s v="47625001 - POC BS GLUCOSE MICU"/>
    <s v="47625001 POC BS GLUCOSE MICU"/>
    <x v="0"/>
    <n v="4"/>
    <n v="0"/>
    <n v="0"/>
    <s v="point_of_care blood_sugar glucose medical_intensive_care_unit"/>
    <x v="8"/>
  </r>
  <r>
    <s v="4MM SYNTHES NEURO SCREWS"/>
    <s v="4MM SYNTHES NEURO SCREWS"/>
    <x v="15"/>
    <n v="7"/>
    <n v="2114"/>
    <n v="302"/>
    <s v="4mm synthes neurology screws"/>
    <x v="12"/>
  </r>
  <r>
    <s v="HB 5% DEXTROSE/ NORMAL SALINE 1000"/>
    <s v="5% DEXTROSE/ NORMAL SALINE 1000"/>
    <x v="3"/>
    <n v="2"/>
    <n v="54.74"/>
    <n v="27.37"/>
    <s v="5% dextrose/normal saline 1000"/>
    <x v="1"/>
  </r>
  <r>
    <s v="HB 5% DEXTROSE/ NORMAL SALINE 1000"/>
    <s v="5% DEXTROSE/ NORMAL SALINE 1000"/>
    <x v="2"/>
    <n v="2"/>
    <n v="54.74"/>
    <n v="27.37"/>
    <s v="5% dextrose/normal saline 1000"/>
    <x v="1"/>
  </r>
  <r>
    <s v="HB 5% DEXTROSE/1/2 NORMAL SALINE 1"/>
    <s v="5% DEXTROSE/1/2 NORMAL SALINE 1"/>
    <x v="2"/>
    <n v="2"/>
    <n v="54.74"/>
    <n v="27.37"/>
    <s v="5% dextrose/1/2 normal_saline 1"/>
    <x v="1"/>
  </r>
  <r>
    <s v="HB 5% DEXTROSE/1/2NS+20MEQ KCL/L 1"/>
    <s v="5% DEXTROSE/1/2NS+20MEQ KCL/L 1"/>
    <x v="2"/>
    <n v="1"/>
    <n v="28.23"/>
    <n v="28.23"/>
    <s v="5% dextrose/1/2 normal_saline and 20 meq potassuim chloride/l 1"/>
    <x v="1"/>
  </r>
  <r>
    <s v="HB 5% DEXTROSE/1/2NS+KCL 10MEQ/L 1"/>
    <s v="5% DEXTROSE/1/2NS+KCL 10MEQ/L 1"/>
    <x v="2"/>
    <n v="1"/>
    <n v="23.73"/>
    <n v="23.73"/>
    <s v="5% dextrose/1/2 normal_saline and potassuim_chloride 10 meq/liter 1"/>
    <x v="1"/>
  </r>
  <r>
    <s v="HB 5% DEXTROSE/1/4 NORMAL SALINE 1"/>
    <s v="5% DEXTROSE/1/4 NORMAL SALINE 1"/>
    <x v="2"/>
    <n v="2"/>
    <n v="59.24"/>
    <n v="29.62"/>
    <s v="5% dextrose/1/4 normal_saline 1"/>
    <x v="1"/>
  </r>
  <r>
    <s v="HB 5% DEXTROSE/LACTATED RINGERS 10"/>
    <s v="5% DEXTROSE/LACTATED RINGERS 10"/>
    <x v="2"/>
    <n v="1"/>
    <n v="45.74"/>
    <n v="45.74"/>
    <s v="5% dextrose/lactated ringers 10"/>
    <x v="1"/>
  </r>
  <r>
    <s v="5% DEXTROSE/WATER"/>
    <s v="5% DEXTROSE/WATER"/>
    <x v="2"/>
    <n v="1"/>
    <n v="357.31"/>
    <n v="357.31"/>
    <s v="5% dextrose/water"/>
    <x v="2"/>
  </r>
  <r>
    <s v="HB 5% DEXTROSE/WATER 1000ML"/>
    <s v="5% DEXTROSE/WATER 1000ML"/>
    <x v="3"/>
    <n v="1"/>
    <n v="39.58"/>
    <n v="39.58"/>
    <s v="5% dextrose/water 1000 ml"/>
    <x v="2"/>
  </r>
  <r>
    <s v="5% DEXTROSE/WATER 1000ML"/>
    <s v="5% DEXTROSE/WATER 1000ML"/>
    <x v="2"/>
    <n v="1"/>
    <n v="35.57"/>
    <n v="35.57"/>
    <s v="5% dextrose/water 1000 ml"/>
    <x v="2"/>
  </r>
  <r>
    <s v="HB 5%DEXTR0SE/ NORMAL SALINE 1000"/>
    <s v="5%DEXTR0SE/ NORMAL SALINE 1000"/>
    <x v="2"/>
    <n v="2"/>
    <n v="54.74"/>
    <n v="27.37"/>
    <s v="5%dextrose/normal saline 1000"/>
    <x v="1"/>
  </r>
  <r>
    <s v="HB 5%DEXTROSE/ NORMAL SALINE 1000"/>
    <s v="5%DEXTROSE/ NORMAL SALINE 1000"/>
    <x v="2"/>
    <n v="2"/>
    <n v="54.74"/>
    <n v="27.37"/>
    <s v="5%dextrose/normal saline 1000"/>
    <x v="1"/>
  </r>
  <r>
    <s v="HB 5%DEXTROSE/1/2 NORMAL SALINE 1"/>
    <s v="5%DEXTROSE/1/2 NORMAL SALINE 1"/>
    <x v="3"/>
    <n v="2"/>
    <n v="54.74"/>
    <n v="27.37"/>
    <s v="5% dextrose/1/2 normal_saline 1"/>
    <x v="1"/>
  </r>
  <r>
    <s v="HB 5%DEXTROSE/1/2 NORMAL SALINE 1"/>
    <s v="5%DEXTROSE/1/2 NORMAL SALINE 1"/>
    <x v="2"/>
    <n v="2"/>
    <n v="54.74"/>
    <n v="27.37"/>
    <s v="5% dextrose/1/2 normal_saline 1"/>
    <x v="1"/>
  </r>
  <r>
    <s v="HB 5%DEXTROSE/1/2 NS+KCL 10MEQ/L 1"/>
    <s v="5%DEXTROSE/1/2 NS+KCL 10MEQ/L 1"/>
    <x v="2"/>
    <n v="1"/>
    <n v="41.73"/>
    <n v="41.73"/>
    <s v="5%dextrose/1/2 normal_saline and potassuim_chloride 10 meq/liter 1"/>
    <x v="1"/>
  </r>
  <r>
    <s v="HB 5%DEXTROSE/1/2NS+20MEQ KCL/L 1"/>
    <s v="5%DEXTROSE/1/2NS+20MEQ KCL/L 1"/>
    <x v="2"/>
    <n v="1"/>
    <n v="28.23"/>
    <n v="28.23"/>
    <s v="5% dextrose/1/2 normal_saline and 20 potassuim chloride/l 1"/>
    <x v="1"/>
  </r>
  <r>
    <s v="HB 5%DEXTROSE/1/2NS+2OMEQ KCL/L 1"/>
    <s v="5%DEXTROSE/1/2NS+2OMEQ KCL/L 1"/>
    <x v="2"/>
    <n v="1"/>
    <n v="28.23"/>
    <n v="28.23"/>
    <s v="5%dextrose/1/2 normal_saline and 20meq potassuim chloride/l 1"/>
    <x v="1"/>
  </r>
  <r>
    <s v="HB 5%DEXTROSE/1/2NS+40MEQ KCL/L 1"/>
    <s v="5%DEXTROSE/1/2NS+40MEQ KCL/L 1"/>
    <x v="2"/>
    <n v="1"/>
    <n v="41.73"/>
    <n v="41.73"/>
    <s v="5%dextrose/1/2 normal_saline and 40 meq potassuim chloride/l 1"/>
    <x v="1"/>
  </r>
  <r>
    <s v="HB 5%DEXTROSE/1/2NS+KCL 10MEQ/ L 1"/>
    <s v="5%DEXTROSE/1/2NS+KCL 10MEQ/ L 1"/>
    <x v="2"/>
    <n v="1"/>
    <n v="23.73"/>
    <n v="23.73"/>
    <s v="5%dextrose/1/2 normal_saline and potassuim_chloride 10 meq/liter 1"/>
    <x v="1"/>
  </r>
  <r>
    <s v="HB 5%DEXTROSE/1/2NS+KCL 10MEQ/L 1"/>
    <s v="5%DEXTROSE/1/2NS+KCL 10MEQ/L 1"/>
    <x v="2"/>
    <n v="1"/>
    <n v="41.73"/>
    <n v="41.73"/>
    <s v="5%dextrose/1/2 normal_saline and potassium_chloride 10_meq/liter 1"/>
    <x v="1"/>
  </r>
  <r>
    <s v="HB 5%DEXTROSE/1/4 NORMAL SALINE 1"/>
    <s v="5%DEXTROSE/1/4 NORMAL SALINE 1"/>
    <x v="2"/>
    <n v="1"/>
    <n v="51.37"/>
    <n v="51.37"/>
    <s v="5% dextrose/1/4 normal_saline 1"/>
    <x v="1"/>
  </r>
  <r>
    <s v="HB 5%DEXTROSE/LACTATED RINGERS 10"/>
    <s v="5%DEXTROSE/LACTATED RINGERS 10"/>
    <x v="2"/>
    <n v="1"/>
    <n v="54.74"/>
    <n v="54.74"/>
    <s v="5% dextrose/lactated ringers 10"/>
    <x v="1"/>
  </r>
  <r>
    <s v="HB 5%DEXTROSE/NORMAL SALINE 1000"/>
    <s v="5%DEXTROSE/NORMAL SALINE 1000"/>
    <x v="2"/>
    <n v="2"/>
    <n v="54.74"/>
    <n v="27.37"/>
    <s v="5%dextrose/normal saline 1000"/>
    <x v="1"/>
  </r>
  <r>
    <s v="5.5X4000 POLY SCREW"/>
    <s v="5.5X4000 POLY SCREW"/>
    <x v="15"/>
    <n v="1"/>
    <n v="2707"/>
    <n v="2707"/>
    <s v="5.5 by 4000 poly screw"/>
    <x v="12"/>
  </r>
  <r>
    <s v="50116722-HB MAJOR SURGERY FIRST 15 MIN"/>
    <s v="50116722 HB MAJOR SURGERY FIRST 15 MIN"/>
    <x v="21"/>
    <n v="1"/>
    <n v="2900"/>
    <n v="2900"/>
    <s v="major surgery first 15_minutes"/>
    <x v="4"/>
  </r>
  <r>
    <s v="52109000 - RB CDU-GROUND STEP DOWN ICU"/>
    <s v="52109000 RB CDU GROUND STEP DOWN ICU"/>
    <x v="10"/>
    <n v="1"/>
    <n v="4032"/>
    <n v="4032"/>
    <s v="room_and_board cdu ground step down intensive_care_unit"/>
    <x v="7"/>
  </r>
  <r>
    <s v="52201100 - POC BS GLUCOSE CDU"/>
    <s v="52201100 POC BS GLUCOSE CDU"/>
    <x v="0"/>
    <n v="4"/>
    <n v="0"/>
    <n v="0"/>
    <s v="point_of_care blood_sugar glucose"/>
    <x v="8"/>
  </r>
  <r>
    <s v="53193000 - PULSE OXIMETRY PER HOUR"/>
    <s v="53193000 PULSE OXIMETRY PER HOUR"/>
    <x v="8"/>
    <n v="2"/>
    <n v="0"/>
    <n v="0"/>
    <s v="pulse oximetry per hour"/>
    <x v="8"/>
  </r>
  <r>
    <s v="53261000 - INJECT IVP 1ST/INITIAL"/>
    <s v="53261000 INJECT IVP 1ST/INITIAL"/>
    <x v="22"/>
    <n v="1"/>
    <n v="217"/>
    <n v="217"/>
    <s v="inject intravenous_push 1st/initial"/>
    <x v="6"/>
  </r>
  <r>
    <s v="53277000 - ARTERIAL BLD DRAW FOR ANALYSIS"/>
    <s v="53277000 ARTERIAL BLD DRAW FOR ANALYSIS"/>
    <x v="4"/>
    <n v="1"/>
    <n v="110"/>
    <n v="110"/>
    <s v="arterial blood draw for analysis"/>
    <x v="6"/>
  </r>
  <r>
    <s v="55551000 - OR GEN LEVEL 1 1ST HR"/>
    <s v="55551000 OR GEN LEVEL 1 1ST HR"/>
    <x v="21"/>
    <n v="1"/>
    <n v="5988"/>
    <n v="5988"/>
    <s v="operation_room general level 1 1st hour"/>
    <x v="4"/>
  </r>
  <r>
    <s v="55551015 - OR GEN LEVEL 1 EA ADD 15MIN"/>
    <s v="55551015 OR GEN LEVEL 1 EA ADD 15MIN"/>
    <x v="21"/>
    <n v="6"/>
    <n v="5634"/>
    <n v="939"/>
    <s v="operation_room general level 1 each additional 15_minutes"/>
    <x v="4"/>
  </r>
  <r>
    <s v="58111000 - NEBULIZER-ULTRASONIC TREATMENT"/>
    <s v="58111000 NEBULIZER ULTRASONIC TREATMENT"/>
    <x v="11"/>
    <n v="4"/>
    <n v="640"/>
    <n v="160"/>
    <s v="nebulizer ultrasonic treatment"/>
    <x v="9"/>
  </r>
  <r>
    <s v="58119000 - BIPAP/CPAP SET UP"/>
    <s v="58119000 BIPAP/CPAP SET UP"/>
    <x v="11"/>
    <n v="1"/>
    <n v="0"/>
    <n v="0"/>
    <s v="bipap/continuous_positive_airway_pressure set up"/>
    <x v="9"/>
  </r>
  <r>
    <s v="58122000 - FLUTTER TREATMENT"/>
    <s v="58122000 FLUTTER TREATMENT"/>
    <x v="8"/>
    <n v="4"/>
    <n v="0"/>
    <n v="0"/>
    <s v="flutter treatment"/>
    <x v="9"/>
  </r>
  <r>
    <s v="58183000 - PERCUSSION AND POSTURAL DRAIN"/>
    <s v="58183000 PERCUSSION AND POSTURAL DRAIN"/>
    <x v="11"/>
    <n v="2"/>
    <n v="186"/>
    <n v="93"/>
    <s v="percussion and postural drain"/>
    <x v="5"/>
  </r>
  <r>
    <s v="58193000 - INTUBATION"/>
    <s v="58193000 INTUBATION"/>
    <x v="8"/>
    <n v="1"/>
    <n v="0"/>
    <n v="0"/>
    <s v="intubation"/>
    <x v="9"/>
  </r>
  <r>
    <s v="58304000 - BRONCHOSCOPY"/>
    <s v="58304000 BRONCHOSCOPY"/>
    <x v="19"/>
    <n v="1"/>
    <n v="2591"/>
    <n v="2591"/>
    <s v="bronchoscopy"/>
    <x v="14"/>
  </r>
  <r>
    <s v="58341000 - RESPIRATORY WEANING MECHANICS"/>
    <s v="58341000 RESPIRATORY WEANING MECHANICS"/>
    <x v="12"/>
    <n v="1"/>
    <n v="166"/>
    <n v="166"/>
    <s v="respiratory weaning mechanics"/>
    <x v="9"/>
  </r>
  <r>
    <s v="58369000 - AEROSOL DAILY"/>
    <s v="58369000 AEROSOL DAILY"/>
    <x v="8"/>
    <n v="1"/>
    <n v="99.69"/>
    <n v="99.69"/>
    <s v="aerosol daily"/>
    <x v="9"/>
  </r>
  <r>
    <s v="58370000 - MASK CANNULA DAILY SERVICE"/>
    <s v="58370000 MASK CANNULA DAILY SERVICE"/>
    <x v="11"/>
    <n v="1"/>
    <n v="0"/>
    <n v="0"/>
    <s v="mask cannula daily service"/>
    <x v="9"/>
  </r>
  <r>
    <s v="58826000 - ARTERIAL PUNCTURE"/>
    <s v="58826000 ARTERIAL PUNCTURE"/>
    <x v="11"/>
    <n v="1"/>
    <n v="110"/>
    <n v="110"/>
    <s v="arterial puncture"/>
    <x v="6"/>
  </r>
  <r>
    <s v="58835000 - RESPIRATORY ASSESSMENT INITIAL"/>
    <s v="58835000 RESPIRATORY ASSESSMENT INITIAL"/>
    <x v="11"/>
    <n v="1"/>
    <n v="0"/>
    <n v="0"/>
    <s v="respiratory assessment initial"/>
    <x v="9"/>
  </r>
  <r>
    <s v="58836000 - RESPIRATORY ASSESSMENT FOLLOW"/>
    <s v="58836000 RESPIRATORY ASSESSMENT FOLLOW"/>
    <x v="11"/>
    <n v="5"/>
    <n v="0"/>
    <n v="0"/>
    <s v="respiratory assessment follow"/>
    <x v="9"/>
  </r>
  <r>
    <s v="58850000 - TRANSCUTANEOUS CO2 MONITOR/DAY"/>
    <s v="58850000 TRANSCUTANEOUS CO2 MONITOR/DAY"/>
    <x v="12"/>
    <n v="1"/>
    <n v="140"/>
    <n v="140"/>
    <s v="transcutaneous carbon_dioxide monitoring/day"/>
    <x v="8"/>
  </r>
  <r>
    <s v="58857000 - ALVEOLAR LAVAGE PROCEDURE"/>
    <s v="58857000 ALVEOLAR LAVAGE PROCEDURE"/>
    <x v="11"/>
    <n v="1"/>
    <n v="0"/>
    <n v="0"/>
    <s v="alveolar lavage procedure"/>
    <x v="9"/>
  </r>
  <r>
    <s v="58858000 - VENTILATOR-ADULT SUBSEQ DAY"/>
    <s v="58858000 VENTILATOR ADULT SUBSEQ DAY"/>
    <x v="11"/>
    <n v="1"/>
    <n v="1335"/>
    <n v="1335"/>
    <s v="ventilator adult subsequent day"/>
    <x v="9"/>
  </r>
  <r>
    <s v="58858001 - ADLT VENT SUBSEQ DAYW EPOPROST"/>
    <s v="58858001 ADLT VENT SUBSEQ DAYW EPOPROST"/>
    <x v="11"/>
    <n v="1.5"/>
    <n v="2002.5"/>
    <n v="1335"/>
    <s v="adult ventilator subsequent day epoprostenol"/>
    <x v="9"/>
  </r>
  <r>
    <s v="58859000 - VENTILATOR-ADULT FIRST DAY"/>
    <s v="58859000 VENTILATOR ADULT FIRST DAY"/>
    <x v="11"/>
    <n v="1"/>
    <n v="1497"/>
    <n v="1497"/>
    <s v="ventilator adult first day"/>
    <x v="9"/>
  </r>
  <r>
    <s v="58861000 - PPD INITIAL TREATMENT"/>
    <s v="58861000 PPD INITIAL TREATMENT"/>
    <x v="11"/>
    <n v="1"/>
    <n v="110"/>
    <n v="110"/>
    <s v="positive postural drainage initial treatment"/>
    <x v="9"/>
  </r>
  <r>
    <s v="58862000 - TRANSPORT-VENT PATIENT ADULT"/>
    <s v="58862000 TRANSPORT VENT PATIENT ADULT"/>
    <x v="11"/>
    <n v="1"/>
    <n v="0"/>
    <n v="0"/>
    <s v="transport ventilator patient adult"/>
    <x v="9"/>
  </r>
  <r>
    <s v="58864000 - SUCTION ONLY"/>
    <s v="58864000 SUCTION ONLY"/>
    <x v="11"/>
    <n v="3"/>
    <n v="0"/>
    <n v="0"/>
    <s v="suction only"/>
    <x v="9"/>
  </r>
  <r>
    <s v="58865000 - NEBULIZER-ULTRASONIC TREATMENT"/>
    <s v="58865000 NEBULIZER ULTRASONIC TREATMENT"/>
    <x v="11"/>
    <n v="1"/>
    <n v="160"/>
    <n v="160"/>
    <s v="nebulizer ultrasonic treatment"/>
    <x v="9"/>
  </r>
  <r>
    <s v="58866000 - BIPAP W/OXYGEN* MUE 1/DAY"/>
    <s v="58866000 BIPAP W/OXYGEN MUE 1/DAY"/>
    <x v="11"/>
    <n v="1"/>
    <n v="684"/>
    <n v="684"/>
    <s v="bipap with oxygen MUE 1/day"/>
    <x v="9"/>
  </r>
  <r>
    <s v="58867000 - MASK CPAP CONTINUOUS*"/>
    <s v="58867000 MASK CPAP CONTINUOUS "/>
    <x v="11"/>
    <n v="1"/>
    <n v="684"/>
    <n v="684"/>
    <s v="mask continuous_positive_airway_pressure continuous"/>
    <x v="9"/>
  </r>
  <r>
    <s v="58872000 - PATIENT EDUCATION/15 MINUTES"/>
    <s v="58872000 PATIENT EDUCATION/15 MINUTES"/>
    <x v="11"/>
    <n v="1"/>
    <n v="0"/>
    <n v="0"/>
    <s v="patient education/15 minutes"/>
    <x v="16"/>
  </r>
  <r>
    <s v="58882000 - PROTOCOL PATIENT SUBSEQUENT"/>
    <s v="58882000 PROTOCOL PATIENT SUBSEQUENT"/>
    <x v="8"/>
    <n v="2"/>
    <n v="0"/>
    <n v="0"/>
    <s v="protocol patient subsequent"/>
    <x v="17"/>
  </r>
  <r>
    <s v="58887000 - CALL RESPONSE"/>
    <s v="58887000 CALL RESPONSE"/>
    <x v="8"/>
    <n v="1"/>
    <n v="0"/>
    <n v="0"/>
    <s v="call response"/>
    <x v="3"/>
  </r>
  <r>
    <s v="58888000 - HIGH FLOW NASAL CANNULA"/>
    <s v="58888000 HIGH FLOW NASAL CANNULA"/>
    <x v="11"/>
    <n v="1"/>
    <n v="0"/>
    <n v="0"/>
    <s v="high flow nasal_cannula"/>
    <x v="5"/>
  </r>
  <r>
    <s v="58889000 - OXYGEN PER HOUR"/>
    <s v="58889000 OXYGEN PER HOUR"/>
    <x v="8"/>
    <n v="24"/>
    <n v="182.64"/>
    <n v="7.61"/>
    <s v="oxygen per hour"/>
    <x v="9"/>
  </r>
  <r>
    <s v="58890000 - OXYGEN PER 12 HOURS"/>
    <s v="58890000 OXYGEN PER 12 HOURS"/>
    <x v="8"/>
    <n v="2"/>
    <n v="0"/>
    <n v="0"/>
    <s v="oxygen per 12 hours"/>
    <x v="9"/>
  </r>
  <r>
    <s v="58892000 - RETAPING/SECURING AIRWAY"/>
    <s v="58892000 RETAPING/SECURING AIRWAY"/>
    <x v="8"/>
    <n v="1"/>
    <n v="0"/>
    <n v="0"/>
    <s v="retaping/securing airway"/>
    <x v="9"/>
  </r>
  <r>
    <s v="58895000 - ROUNDS PER PATIENT (15 MIN)"/>
    <s v="58895000 ROUNDS PER PATIENT 15 MIN "/>
    <x v="8"/>
    <n v="1"/>
    <n v="0"/>
    <n v="0"/>
    <s v="rounds per patient 15_minutes"/>
    <x v="11"/>
  </r>
  <r>
    <s v="59250000 - GEN ANES OR 1ST HR"/>
    <s v="59250000 GEN ANES OR 1ST HR"/>
    <x v="5"/>
    <n v="1"/>
    <n v="2109"/>
    <n v="2109"/>
    <s v="general anesthesia operation_room 1st hour"/>
    <x v="4"/>
  </r>
  <r>
    <s v="59250015 - GEN ANES OR ADD 15MIN"/>
    <s v="59250015 GEN ANES OR ADD 15MIN"/>
    <x v="5"/>
    <n v="5"/>
    <n v="275"/>
    <n v="55"/>
    <s v="general anesthesia operation_room additional 15_minutes"/>
    <x v="4"/>
  </r>
  <r>
    <s v="59541000 - PRESSURE TRANSDUCER"/>
    <s v="59541000 PRESSURE TRANSDUCER"/>
    <x v="8"/>
    <n v="1"/>
    <n v="25.66"/>
    <n v="25.66"/>
    <s v="pressure transducer"/>
    <x v="5"/>
  </r>
  <r>
    <s v="59650000 - .9% NACL 500ML"/>
    <s v="59650000 .9% NACL 500ML"/>
    <x v="2"/>
    <n v="1"/>
    <n v="3.63"/>
    <n v="3.63"/>
    <s v="0.9% sodium_chloride 500_ml"/>
    <x v="2"/>
  </r>
  <r>
    <s v="59692000 - 0.9% NACL 250ML"/>
    <s v="59692000 0.9% NACL 250ML"/>
    <x v="2"/>
    <n v="1"/>
    <n v="3.43"/>
    <n v="3.43"/>
    <s v="0.9% sodium_chloride 250_ml"/>
    <x v="2"/>
  </r>
  <r>
    <s v="59706000 - 480 LOW VOL MRI TUBING"/>
    <s v="59706000 480 LOW VOL MRI TUBING"/>
    <x v="8"/>
    <n v="2"/>
    <n v="17.68"/>
    <n v="8.84"/>
    <s v="480 low volume magnetic_resonance_imagery tubing"/>
    <x v="5"/>
  </r>
  <r>
    <s v="59757000 - CATH SINGLE LUMEN SC14701"/>
    <s v="59757000 CATH SINGLE LUMEN SC14701"/>
    <x v="8"/>
    <n v="1"/>
    <n v="29.7"/>
    <n v="29.7"/>
    <s v="catheter single lumen"/>
    <x v="5"/>
  </r>
  <r>
    <s v="5F FEED TUBE"/>
    <s v="5F FEED TUBE"/>
    <x v="8"/>
    <n v="1"/>
    <n v="28.5"/>
    <n v="28.5"/>
    <s v="5 feed tube"/>
    <x v="5"/>
  </r>
  <r>
    <s v="6.5 MM X 50 MAS SCREW"/>
    <s v="6.5 MM X 50 MAS SCREW"/>
    <x v="15"/>
    <n v="4"/>
    <n v="10287.120000000001"/>
    <n v="2571.7800000000002"/>
    <s v="6.5 millimeters x 50 mas screw"/>
    <x v="12"/>
  </r>
  <r>
    <s v="6.5MM X 40 MAS SCREW"/>
    <s v="6.5MM X 40 MAS SCREW"/>
    <x v="15"/>
    <n v="2"/>
    <n v="5143.5600000000004"/>
    <n v="2571.7800000000002"/>
    <s v="6.5_millimeters x 40 mas screw"/>
    <x v="12"/>
  </r>
  <r>
    <s v="6.5X4000 POLY SCREW"/>
    <s v="6.5X4000 POLY SCREW"/>
    <x v="15"/>
    <n v="2"/>
    <n v="5414"/>
    <n v="2707"/>
    <s v="6.5 by 4000 poly screw"/>
    <x v="12"/>
  </r>
  <r>
    <s v="6.5X4500 POLY SCREW"/>
    <s v="6.5X4500 POLY SCREW"/>
    <x v="15"/>
    <n v="2"/>
    <n v="5414"/>
    <n v="2707"/>
    <s v="6.5 by 4500 poly screw"/>
    <x v="12"/>
  </r>
  <r>
    <s v="60615000 - GLUCOSE VL STATISTIC"/>
    <s v="60615000 GLUCOSE VL STATISTIC"/>
    <x v="8"/>
    <n v="4"/>
    <n v="0"/>
    <n v="0"/>
    <s v="glucose vial statistic"/>
    <x v="0"/>
  </r>
  <r>
    <s v="60615999 - GSH-POC BS GLUCOSE VL STAT"/>
    <s v="60615999 GSH POC BS GLUCOSE VL STAT"/>
    <x v="8"/>
    <n v="4"/>
    <n v="0"/>
    <n v="0"/>
    <s v="gsh point_of_care blood_sugar glucose value stat"/>
    <x v="8"/>
  </r>
  <r>
    <s v="62001000 - BLOOD GROUP ABO"/>
    <s v="62001000 BLOOD GROUP ABO"/>
    <x v="0"/>
    <n v="1"/>
    <n v="79"/>
    <n v="79"/>
    <s v="blood group abo"/>
    <x v="0"/>
  </r>
  <r>
    <s v="62002000 - BLOOD GROUP D RH"/>
    <s v="62002000 BLOOD GROUP D RH"/>
    <x v="0"/>
    <n v="1"/>
    <n v="85"/>
    <n v="85"/>
    <s v="blood group device rhesus"/>
    <x v="0"/>
  </r>
  <r>
    <s v="62011000 - ATYPICAL ANTIBODY SCREEN"/>
    <s v="62011000 ATYPICAL ANTIBODY SCREEN"/>
    <x v="0"/>
    <n v="1"/>
    <n v="182"/>
    <n v="182"/>
    <s v="atypical antibody screen"/>
    <x v="0"/>
  </r>
  <r>
    <s v="62012000 - DIRECT COOMBS TEST"/>
    <s v="62012000 DIRECT COOMBS TEST"/>
    <x v="0"/>
    <n v="1"/>
    <n v="97"/>
    <n v="97"/>
    <s v="direct coombs test"/>
    <x v="0"/>
  </r>
  <r>
    <s v="62014000 - AB ID EACH PANEL"/>
    <s v="62014000 AB ID EACH PANEL"/>
    <x v="0"/>
    <n v="1"/>
    <n v="219"/>
    <n v="219"/>
    <s v="antibody id each panel"/>
    <x v="0"/>
  </r>
  <r>
    <s v="62206000 - CROSSMATCH-ANTIGLOBULIN"/>
    <s v="62206000 CROSSMATCH ANTIGLOBULIN"/>
    <x v="0"/>
    <n v="3"/>
    <n v="465"/>
    <n v="163"/>
    <s v="crossmatch antiglobulin"/>
    <x v="0"/>
  </r>
  <r>
    <s v="62210000 - RED BLOOD CELLS LEUKO RED-CKBC"/>
    <s v="62210000 RED BLOOD CELLS LEUKO RED CKBC"/>
    <x v="23"/>
    <n v="1"/>
    <n v="879"/>
    <n v="879"/>
    <s v="red_blood_cells leukocyte_reduced ckbc"/>
    <x v="18"/>
  </r>
  <r>
    <s v="62975000 - RBC AG TYPING NOT ABO/RH(D)"/>
    <s v="62975000 RBC AG TYPING NOT ABO/RH D "/>
    <x v="0"/>
    <n v="2"/>
    <n v="242"/>
    <n v="121"/>
    <s v="red_blood_cell ag typing not abo/rhesus device"/>
    <x v="0"/>
  </r>
  <r>
    <s v="62999001 - ABRR (STATISTICAL)"/>
    <s v="62999001 ABRR STATISTICAL "/>
    <x v="8"/>
    <n v="1"/>
    <n v="0"/>
    <n v="0"/>
    <s v="abrr statistical"/>
    <x v="0"/>
  </r>
  <r>
    <s v="63003201 - BUN URINE"/>
    <s v="63003201 BUN URINE"/>
    <x v="0"/>
    <n v="1"/>
    <n v="78"/>
    <n v="78"/>
    <s v="blood_urea_nitrogen urine"/>
    <x v="0"/>
  </r>
  <r>
    <s v="63007010 - POTASSIUM WHOLE BLOOD"/>
    <s v="63007010 POTASSIUM WHOLE BLOOD"/>
    <x v="0"/>
    <n v="2"/>
    <n v="116"/>
    <n v="58"/>
    <s v="potassium whole_blood"/>
    <x v="0"/>
  </r>
  <r>
    <s v="63012004 - POTASSIUM"/>
    <s v="63012004 POTASSIUM"/>
    <x v="0"/>
    <n v="1"/>
    <n v="58"/>
    <n v="58"/>
    <s v="potassium"/>
    <x v="0"/>
  </r>
  <r>
    <s v="63015000 - PH BLOOD"/>
    <s v="63015000 PH BLOOD"/>
    <x v="0"/>
    <n v="1"/>
    <n v="61"/>
    <n v="61"/>
    <s v="pH blood"/>
    <x v="0"/>
  </r>
  <r>
    <s v="63016000 - GASES BLOOD O2 DIRECT"/>
    <s v="63016000 GASES BLOOD O2 DIRECT"/>
    <x v="0"/>
    <n v="1"/>
    <n v="296"/>
    <n v="296"/>
    <s v="gases blood oxygen direct"/>
    <x v="0"/>
  </r>
  <r>
    <s v="63018004 - PHOSPHORUS"/>
    <s v="63018004 PHOSPHORUS"/>
    <x v="0"/>
    <n v="1"/>
    <n v="75"/>
    <n v="75"/>
    <s v="phosphorus"/>
    <x v="0"/>
  </r>
  <r>
    <s v="63019003 - MAGNESIUM"/>
    <s v="63019003 MAGNESIUM"/>
    <x v="0"/>
    <n v="1"/>
    <n v="99"/>
    <n v="99"/>
    <s v="magnesium"/>
    <x v="0"/>
  </r>
  <r>
    <s v="63021001 - AMMONIA"/>
    <s v="63021001 AMMONIA"/>
    <x v="0"/>
    <n v="1"/>
    <n v="154"/>
    <n v="154"/>
    <s v="ammonia"/>
    <x v="0"/>
  </r>
  <r>
    <s v="63023001 - AMYLASE"/>
    <s v="63023001 AMYLASE"/>
    <x v="0"/>
    <n v="1"/>
    <n v="120"/>
    <n v="120"/>
    <s v="amylase"/>
    <x v="0"/>
  </r>
  <r>
    <s v="63025212 - B-NATRIURETIC PEPTIDE"/>
    <s v="63025212 B NATRIURETIC PEPTIDE"/>
    <x v="0"/>
    <n v="1"/>
    <n v="300"/>
    <n v="300"/>
    <s v="b natriuretic peptide"/>
    <x v="0"/>
  </r>
  <r>
    <s v="63034001 - CREATININE URINE"/>
    <s v="63034001 CREATININE URINE"/>
    <x v="0"/>
    <n v="1"/>
    <n v="87"/>
    <n v="87"/>
    <s v="creatinine urine"/>
    <x v="0"/>
  </r>
  <r>
    <s v="63039000 - IONIZED CALCIUM"/>
    <s v="63039000 IONIZED CALCIUM"/>
    <x v="0"/>
    <n v="1"/>
    <n v="156"/>
    <n v="156"/>
    <s v="ionized calcium"/>
    <x v="0"/>
  </r>
  <r>
    <s v="63057001 - IRON"/>
    <s v="63057001 IRON"/>
    <x v="0"/>
    <n v="1"/>
    <n v="79"/>
    <n v="79"/>
    <s v="63057001 iron"/>
    <x v="0"/>
  </r>
  <r>
    <s v="63058001 - TOTAL IRON BINDING CAPACITY"/>
    <s v="63058001 TOTAL IRON BINDING CAPACITY"/>
    <x v="0"/>
    <n v="1"/>
    <n v="103"/>
    <n v="103"/>
    <s v="total iron binding capacity"/>
    <x v="0"/>
  </r>
  <r>
    <s v="63077001 - LACTATE WHOLE BLOOD"/>
    <s v="63077001 LACTATE WHOLE BLOOD"/>
    <x v="0"/>
    <n v="2"/>
    <n v="288"/>
    <n v="151"/>
    <s v="lactate whole_blood"/>
    <x v="0"/>
  </r>
  <r>
    <s v="63086003 - CK"/>
    <s v="63086003 CK"/>
    <x v="0"/>
    <n v="1"/>
    <n v="64"/>
    <n v="64"/>
    <s v="creatinine_kinase"/>
    <x v="0"/>
  </r>
  <r>
    <s v="63101001 - SODIUM URINE"/>
    <s v="63101001 SODIUM URINE"/>
    <x v="0"/>
    <n v="1"/>
    <n v="62"/>
    <n v="62"/>
    <s v="sodium urine"/>
    <x v="0"/>
  </r>
  <r>
    <s v="63102002 - POTASSIUM URINE"/>
    <s v="63102002 POTASSIUM URINE"/>
    <x v="0"/>
    <n v="1"/>
    <n v="61"/>
    <n v="61"/>
    <s v="potassium urine"/>
    <x v="0"/>
  </r>
  <r>
    <s v="63103001 - CHLORIDE URINE"/>
    <s v="63103001 CHLORIDE URINE"/>
    <x v="0"/>
    <n v="1"/>
    <n v="69"/>
    <n v="69"/>
    <s v="chloride urine"/>
    <x v="0"/>
  </r>
  <r>
    <s v="63104001 - PROTEIN TOTAL URINE"/>
    <s v="63104001 PROTEIN TOTAL URINE"/>
    <x v="0"/>
    <n v="1"/>
    <n v="71"/>
    <n v="71"/>
    <s v="protein total urine"/>
    <x v="0"/>
  </r>
  <r>
    <s v="632A"/>
    <s v="632A"/>
    <x v="13"/>
    <n v="1"/>
    <n v="790"/>
    <n v="790"/>
    <s v="632a"/>
    <x v="7"/>
  </r>
  <r>
    <s v="63406001 - HEPATIC FUNCTION PANEL"/>
    <s v="63406001 HEPATIC FUNCTION PANEL"/>
    <x v="0"/>
    <n v="1"/>
    <n v="196"/>
    <n v="196"/>
    <s v="hepatic function panel"/>
    <x v="0"/>
  </r>
  <r>
    <s v="63527001 - BASIC METABOLIC PANEL"/>
    <s v="63527001 BASIC METABOLIC PANEL"/>
    <x v="0"/>
    <n v="1"/>
    <n v="175"/>
    <n v="175"/>
    <s v="basic_metabolic_panel"/>
    <x v="0"/>
  </r>
  <r>
    <s v="63528001 - COMPREHENSIVE METABOLIC PANEL"/>
    <s v="63528001 COMPREHENSIVE METABOLIC PANEL"/>
    <x v="0"/>
    <n v="1"/>
    <n v="265"/>
    <n v="265"/>
    <s v="comprehensive metabolic panel"/>
    <x v="0"/>
  </r>
  <r>
    <s v="63529001 - RENAL FUNCTION PANEL"/>
    <s v="63529001 RENAL FUNCTION PANEL"/>
    <x v="0"/>
    <n v="1"/>
    <n v="186"/>
    <n v="186"/>
    <s v="renal function panel"/>
    <x v="0"/>
  </r>
  <r>
    <s v="63601000 - EXTRA TUBE STATISTICAL CDM"/>
    <s v="63601000 EXTRA TUBE STATISTICAL CDM"/>
    <x v="8"/>
    <n v="1"/>
    <n v="0"/>
    <n v="0"/>
    <s v="extra tube statistical cdm"/>
    <x v="0"/>
  </r>
  <r>
    <s v="63714001 - VITAMIN B12"/>
    <s v="63714001 VITAMIN B12"/>
    <x v="0"/>
    <n v="1"/>
    <n v="139"/>
    <n v="139"/>
    <s v="vitamin b12"/>
    <x v="1"/>
  </r>
  <r>
    <s v="63719001 - TSH"/>
    <s v="63719001 TSH"/>
    <x v="0"/>
    <n v="1"/>
    <n v="219"/>
    <n v="219"/>
    <s v="63719001 thyroid-stimulating_hormone"/>
    <x v="0"/>
  </r>
  <r>
    <s v="63721001 - FOLATE"/>
    <s v="63721001 FOLATE"/>
    <x v="0"/>
    <n v="1"/>
    <n v="175"/>
    <n v="175"/>
    <s v="folate"/>
    <x v="0"/>
  </r>
  <r>
    <s v="63739101 - PREALBUMIN"/>
    <s v="63739101 PREALBUMIN"/>
    <x v="0"/>
    <n v="1"/>
    <n v="139"/>
    <n v="139"/>
    <s v="prealbumin"/>
    <x v="0"/>
  </r>
  <r>
    <s v="63801001 - LIPASE"/>
    <s v="63801001 LIPASE"/>
    <x v="0"/>
    <n v="1"/>
    <n v="151"/>
    <n v="151"/>
    <s v="lipase"/>
    <x v="0"/>
  </r>
  <r>
    <s v="63901000 - CSF/BODY FLUID CELL CTDIFF"/>
    <s v="63901000 CSF/BODY FLUID CELL CTDIFF"/>
    <x v="0"/>
    <n v="1"/>
    <n v="168"/>
    <n v="168"/>
    <s v="cerebrospinal_fluid/body fluid cell count_differential"/>
    <x v="0"/>
  </r>
  <r>
    <s v="63972001 - FERRITIN"/>
    <s v="63972001 FERRITIN"/>
    <x v="0"/>
    <n v="1"/>
    <n v="158"/>
    <n v="158"/>
    <s v="ferritin"/>
    <x v="0"/>
  </r>
  <r>
    <s v="64002000 - GRAM STAIN SMEAR"/>
    <s v="64002000 GRAM STAIN SMEAR"/>
    <x v="0"/>
    <n v="1"/>
    <n v="79"/>
    <n v="79"/>
    <s v="gram stain smear"/>
    <x v="0"/>
  </r>
  <r>
    <s v="64003000 - LAB BACTI SMEAR AFB*"/>
    <s v="64003000 LAB BACTI SMEAR AFB "/>
    <x v="0"/>
    <n v="1"/>
    <n v="137"/>
    <n v="137"/>
    <s v="laboratory bacteria smear acid-fast_bacteria"/>
    <x v="0"/>
  </r>
  <r>
    <s v="64013000 - RESPIRATORY CULTURES"/>
    <s v="64013000 RESPIRATORY CULTURES"/>
    <x v="0"/>
    <n v="1"/>
    <n v="148"/>
    <n v="148"/>
    <s v="respiratory cultures"/>
    <x v="0"/>
  </r>
  <r>
    <s v="64049000 - URINE CULTURE"/>
    <s v="64049000 URINE CULTURE"/>
    <x v="0"/>
    <n v="1"/>
    <n v="79"/>
    <n v="79"/>
    <s v="urine culture"/>
    <x v="0"/>
  </r>
  <r>
    <s v="64053000 - BLOOD CULTURE"/>
    <s v="64053000 BLOOD CULTURE"/>
    <x v="0"/>
    <n v="4"/>
    <n v="632"/>
    <n v="158"/>
    <s v="blood culture"/>
    <x v="0"/>
  </r>
  <r>
    <s v="64104000 - SUSCEPTIBILITY STUDY MULTIPLE"/>
    <s v="64104000 SUSCEPTIBILITY STUDY MULTIPLE"/>
    <x v="0"/>
    <n v="1"/>
    <n v="139"/>
    <n v="139"/>
    <s v="susceptibility study multiple"/>
    <x v="0"/>
  </r>
  <r>
    <s v="64202001 - COLORECTAL CANCER SCREEN;FECAL"/>
    <s v="64202001 COLORECTAL CANCER SCREEN FECAL"/>
    <x v="0"/>
    <n v="1"/>
    <n v="27"/>
    <n v="27"/>
    <s v="colorectal cancer screen fecal"/>
    <x v="0"/>
  </r>
  <r>
    <s v="64266000 - CULTURE ISOLATE ID ADD METHOD"/>
    <s v="64266000 CULTURE ISOLATE ID ADD METHOD"/>
    <x v="0"/>
    <n v="1"/>
    <n v="76"/>
    <n v="76"/>
    <s v="culture isolate id additional method"/>
    <x v="0"/>
  </r>
  <r>
    <s v="64272000 - KIRBY BAUER SUSCEPTIBILITIES"/>
    <s v="64272000 KIRBY BAUER SUSCEPTIBILITIES"/>
    <x v="0"/>
    <n v="1"/>
    <n v="79"/>
    <n v="79"/>
    <s v="kirby bauer susceptibilities"/>
    <x v="0"/>
  </r>
  <r>
    <s v="64321000 - 321 BETA-D GLUCAN-SO+"/>
    <s v="64321000 321 BETA D GLUCAN SO+"/>
    <x v="0"/>
    <n v="1"/>
    <n v="150"/>
    <n v="150"/>
    <s v="321 beta-D glucan soluable"/>
    <x v="0"/>
  </r>
  <r>
    <s v="64339000 - 339 LEGION PNEUMO DNA PCR-SO+"/>
    <s v="64339000 339 LEGION PNEUMO DNA PCR SO+"/>
    <x v="0"/>
    <n v="1"/>
    <n v="249.6"/>
    <n v="249.6"/>
    <s v="legionnaire's pneumoniae deoxyribonucleic_acid polymerase chain reaction"/>
    <x v="0"/>
  </r>
  <r>
    <s v="64402000 - KOH FOR SKIN, HAIR NAILS"/>
    <s v="64402000 KOH FOR SKIN HAIR NAILS"/>
    <x v="0"/>
    <n v="1"/>
    <n v="79"/>
    <n v="79"/>
    <s v="koh for skin hair nails"/>
    <x v="0"/>
  </r>
  <r>
    <s v="64601000 - SYPHYLLIS QUALITATIVE"/>
    <s v="64601000 SYPHYLLIS QUALITATIVE"/>
    <x v="0"/>
    <n v="1"/>
    <n v="72"/>
    <n v="72"/>
    <s v="syphyllis qualitative"/>
    <x v="0"/>
  </r>
  <r>
    <s v="64611000 - SEROLOGICAL IDENT OF ORGANISM"/>
    <s v="64611000 SEROLOGICAL IDENT OF ORGANISM"/>
    <x v="0"/>
    <n v="1"/>
    <n v="68"/>
    <n v="68"/>
    <s v="serological identification of organism"/>
    <x v="0"/>
  </r>
  <r>
    <s v="64768100 - ACUTE HEPATITIS PANEL"/>
    <s v="64768100 ACUTE HEPATITIS PANEL"/>
    <x v="0"/>
    <n v="1"/>
    <n v="409"/>
    <n v="409"/>
    <s v="acute hepatitis panel"/>
    <x v="0"/>
  </r>
  <r>
    <s v="64830000 - PARATHYROID HORMONE UK"/>
    <s v="64830000 PARATHYROID HORMONE UK"/>
    <x v="0"/>
    <n v="1"/>
    <n v="199"/>
    <n v="199"/>
    <s v="parathyroid hormone uk"/>
    <x v="0"/>
  </r>
  <r>
    <s v="64831000 - VITAMIN D2/D3 BY LC/MS/MS"/>
    <s v="64831000 VITAMIN D2/D3 BY LC/MS/MS"/>
    <x v="0"/>
    <n v="1"/>
    <n v="144"/>
    <n v="144"/>
    <s v="vitamin d2/d3 by lc/morphine_sulfate/morphine_sulfate"/>
    <x v="1"/>
  </r>
  <r>
    <s v="64870700 - BRONCHIAL CULTURE"/>
    <s v="64870700 BRONCHIAL CULTURE"/>
    <x v="0"/>
    <n v="1"/>
    <n v="148"/>
    <n v="148"/>
    <s v="bronchial culture"/>
    <x v="0"/>
  </r>
  <r>
    <s v="64877000 - AFB/TB CULTURE RESPIRATORY CE"/>
    <s v="64877000 AFB/TB CULTURE RESPIRATORY CE"/>
    <x v="0"/>
    <n v="1"/>
    <n v="0"/>
    <n v="0"/>
    <s v="acid-fast_bacilli/tuberculosis culture respiratory ce"/>
    <x v="0"/>
  </r>
  <r>
    <s v="64878000 - CONCENTRATION FOR INFECT AGENT"/>
    <s v="64878000 CONCENTRATION FOR INFECT AGENT"/>
    <x v="0"/>
    <n v="1"/>
    <n v="74"/>
    <n v="74"/>
    <s v="concentration for infectious agent"/>
    <x v="0"/>
  </r>
  <r>
    <s v="64881000 - SUSCEPTIBILITY MANUAL"/>
    <s v="64881000 SUSCEPTIBILITY MANUAL"/>
    <x v="0"/>
    <n v="3"/>
    <n v="174"/>
    <n v="58"/>
    <s v="susceptibility manual"/>
    <x v="0"/>
  </r>
  <r>
    <s v="64884000 - TB CULTURE ACID FAST"/>
    <s v="64884000 TB CULTURE ACID FAST"/>
    <x v="0"/>
    <n v="1"/>
    <n v="219"/>
    <n v="219"/>
    <s v="tube culture acid fast"/>
    <x v="0"/>
  </r>
  <r>
    <s v="64886000 - MYCOLOG CULTURE,FLUID/TISS/RES"/>
    <s v="64886000 MYCOLOG CULTURE FLUID/TISS/RES"/>
    <x v="0"/>
    <n v="1"/>
    <n v="192"/>
    <n v="192"/>
    <s v="mycology culture fluid/tissue/res"/>
    <x v="0"/>
  </r>
  <r>
    <s v="64887000 - SHELL VIAL W/IMMUNOFLUOR STAIN"/>
    <s v="64887000 SHELL VIAL W/IMMUNOFLUOR STAIN"/>
    <x v="0"/>
    <n v="6"/>
    <n v="786"/>
    <n v="131"/>
    <s v="shell vial with immunofluorescence stain"/>
    <x v="0"/>
  </r>
  <r>
    <s v="64902000 - TISSUE CULTURE INOCULATION"/>
    <s v="64902000 TISSUE CULTURE INOCULATION"/>
    <x v="0"/>
    <n v="2"/>
    <n v="430"/>
    <n v="215"/>
    <s v="tissue culture inoculation"/>
    <x v="0"/>
  </r>
  <r>
    <s v="64944000 - YEAST ID"/>
    <s v="64944000 YEAST ID"/>
    <x v="0"/>
    <n v="1"/>
    <n v="135"/>
    <n v="135"/>
    <s v="yeast identification"/>
    <x v="0"/>
  </r>
  <r>
    <s v="64947000 - PROTECTED BRONCH BRUSH CULT"/>
    <s v="64947000 PROTECTED BRONCH BRUSH CULT"/>
    <x v="0"/>
    <n v="1"/>
    <n v="148"/>
    <n v="148"/>
    <s v="protected bronchial brush cult"/>
    <x v="0"/>
  </r>
  <r>
    <s v="64956000 - MRSA BY PCR"/>
    <s v="64956000 MRSA BY PCR"/>
    <x v="0"/>
    <n v="1"/>
    <n v="310"/>
    <n v="310"/>
    <s v="methicillin resistant staph aureus by polymerase chain reaction"/>
    <x v="0"/>
  </r>
  <r>
    <s v="64966000 - URINE CX W/PRESUMP ID"/>
    <s v="64966000 URINE CX W/PRESUMP ID"/>
    <x v="0"/>
    <n v="1"/>
    <n v="92"/>
    <n v="92"/>
    <s v="urine culture with presumptive id"/>
    <x v="0"/>
  </r>
  <r>
    <s v="64977000 - MULTI DRUG RESISTANCE TEST"/>
    <s v="64977000 MULTI DRUG RESISTANCE TEST"/>
    <x v="0"/>
    <n v="1"/>
    <n v="148"/>
    <n v="148"/>
    <s v="multiple drug resistance test"/>
    <x v="0"/>
  </r>
  <r>
    <s v="64982000 - RESPIRATORY VIRAL CULTURE"/>
    <s v="64982000 RESPIRATORY VIRAL CULTURE"/>
    <x v="0"/>
    <n v="1"/>
    <n v="0"/>
    <n v="0"/>
    <s v="respiratory viral culture"/>
    <x v="0"/>
  </r>
  <r>
    <s v="64985000 - CLOSTRIDIUM DIFFICILE PCR"/>
    <s v="64985000 CLOSTRIDIUM DIFFICILE PCR"/>
    <x v="0"/>
    <n v="1"/>
    <n v="242"/>
    <n v="242"/>
    <s v="clostridium difficile polymerase chain reaction"/>
    <x v="0"/>
  </r>
  <r>
    <s v="64994000 - INFLUENZA A, B AND RSV BY PCR"/>
    <s v="64994000 INFLUENZA A B AND RSV BY PCR"/>
    <x v="0"/>
    <n v="1"/>
    <n v="485"/>
    <n v="485"/>
    <s v="influenza a b and respiratory syncytial virus by polymerase chain reaction"/>
    <x v="0"/>
  </r>
  <r>
    <s v="64999000 - COMP GI PANEL BY PCR"/>
    <s v="64999000 COMP GI PANEL BY PCR"/>
    <x v="0"/>
    <n v="1"/>
    <n v="604"/>
    <n v="604"/>
    <s v="comprehensive gastrointestinal panel by polymerase_chain_reaction"/>
    <x v="0"/>
  </r>
  <r>
    <s v="65 CATH KT PICC DEL W/PASV 5FR"/>
    <s v="65 CATH KT PICC DEL W/PASV 5FR"/>
    <x v="8"/>
    <n v="1"/>
    <n v="1128"/>
    <n v="1128"/>
    <s v="65 catheter kit peripherally_inserted_central_catheter del with pasv 5fr"/>
    <x v="5"/>
  </r>
  <r>
    <s v="65 PK KYONE MAJOR SET UP 12706"/>
    <s v="65 PK KYONE MAJOR SET UP 12706"/>
    <x v="8"/>
    <n v="1"/>
    <n v="341"/>
    <n v="341"/>
    <s v="65 pack kyone major set up 12706"/>
    <x v="5"/>
  </r>
  <r>
    <s v="65002003 - HEMOGLOBIN"/>
    <s v="65002003 HEMOGLOBIN"/>
    <x v="0"/>
    <n v="1"/>
    <n v="32"/>
    <n v="32"/>
    <s v="hemoglobin"/>
    <x v="0"/>
  </r>
  <r>
    <s v="65003003 - HEMATOCRIT"/>
    <s v="65003003 HEMATOCRIT"/>
    <x v="0"/>
    <n v="1"/>
    <n v="39"/>
    <n v="39"/>
    <s v="hematocrit"/>
    <x v="0"/>
  </r>
  <r>
    <s v="65009001 - HEMOGRAM W/O DIFFERENTIAL"/>
    <s v="65009001 HEMOGRAM W/O DIFFERENTIAL"/>
    <x v="0"/>
    <n v="1"/>
    <n v="106"/>
    <n v="106"/>
    <s v="hemogram without differential"/>
    <x v="0"/>
  </r>
  <r>
    <s v="65009002 - HEMOGRAM W/O DIFFERENTIAL"/>
    <s v="65009002 HEMOGRAM W/O DIFFERENTIAL"/>
    <x v="0"/>
    <n v="1"/>
    <n v="106"/>
    <n v="106"/>
    <s v="hemogram without differential"/>
    <x v="0"/>
  </r>
  <r>
    <s v="65016001 - WBC DIFFERENTIAL AUTOMATED"/>
    <s v="65016001 WBC DIFFERENTIAL AUTOMATED"/>
    <x v="0"/>
    <n v="1"/>
    <n v="77"/>
    <n v="77"/>
    <s v="white_blood_cells differential automated"/>
    <x v="0"/>
  </r>
  <r>
    <s v="65061000 - GLYCOHEMOGLOBIN"/>
    <s v="65061000 GLYCOHEMOGLOBIN"/>
    <x v="0"/>
    <n v="1"/>
    <n v="191"/>
    <n v="191"/>
    <s v="glycohemoglobin"/>
    <x v="0"/>
  </r>
  <r>
    <s v="65206000 - PARTIAL THROMBOPLAST TIME PTT"/>
    <s v="65206000 PARTIAL THROMBOPLAST TIME PTT"/>
    <x v="0"/>
    <n v="1"/>
    <n v="97"/>
    <n v="97"/>
    <s v="partial thromboplastin time partial_prothrombaplastin_time"/>
    <x v="0"/>
  </r>
  <r>
    <s v="65208000 - PROTHROMBIN TIME"/>
    <s v="65208000 PROTHROMBIN TIME"/>
    <x v="0"/>
    <n v="1"/>
    <n v="75"/>
    <n v="75"/>
    <s v="prothrombin_time"/>
    <x v="0"/>
  </r>
  <r>
    <s v="65220000 - LOW MOLECULAR WEIGHT HEPARIN"/>
    <s v="65220000 LOW MOLECULAR WEIGHT HEPARIN"/>
    <x v="0"/>
    <n v="1"/>
    <n v="295"/>
    <n v="295"/>
    <s v="low molecular weight heparin"/>
    <x v="1"/>
  </r>
  <r>
    <s v="66001000 - UA AUTO W/O MICROSCOPIC"/>
    <s v="66001000 UA AUTO W/O MICROSCOPIC"/>
    <x v="0"/>
    <n v="1"/>
    <n v="49"/>
    <n v="49"/>
    <s v="urinalysis automated without microscopic"/>
    <x v="0"/>
  </r>
  <r>
    <s v="66002000 - URINE MICROSCOPIC"/>
    <s v="66002000 URINE MICROSCOPIC"/>
    <x v="0"/>
    <n v="1"/>
    <n v="49"/>
    <n v="49"/>
    <s v="urine microscopic"/>
    <x v="0"/>
  </r>
  <r>
    <s v="66046000 - O2 SATURATION DIRECT"/>
    <s v="66046000 O2 SATURATION DIRECT"/>
    <x v="0"/>
    <n v="1"/>
    <n v="187"/>
    <n v="187"/>
    <s v="oxygen saturation direct"/>
    <x v="8"/>
  </r>
  <r>
    <s v="66048010 - BLOOD SMEAR STATISTIC"/>
    <s v="66048010 BLOOD SMEAR STATISTIC"/>
    <x v="8"/>
    <n v="1"/>
    <n v="0"/>
    <n v="0"/>
    <s v="blood smear statistic"/>
    <x v="0"/>
  </r>
  <r>
    <s v="66063000 - EOSINOPHIL URINE"/>
    <s v="66063000 EOSINOPHIL URINE"/>
    <x v="0"/>
    <n v="1"/>
    <n v="49"/>
    <n v="49"/>
    <s v="eosinophil urine"/>
    <x v="0"/>
  </r>
  <r>
    <s v="66065010 - HEMOGLOBINOPATHY EVALUATION"/>
    <s v="66065010 HEMOGLOBINOPATHY EVALUATION"/>
    <x v="0"/>
    <n v="1"/>
    <n v="0"/>
    <n v="0"/>
    <s v="hemoglobinopathy evaluation"/>
    <x v="0"/>
  </r>
  <r>
    <s v="67401000 - CYTOLOGY-NON-GYN W/THIN PREP"/>
    <s v="67401000 CYTOLOGY NON GYN W/THIN PREP"/>
    <x v="0"/>
    <n v="1"/>
    <n v="205"/>
    <n v="205"/>
    <s v="cytology non gynecology with thin preparation"/>
    <x v="0"/>
  </r>
  <r>
    <s v="67409000 - CYTOLOGY GMS SCREEN"/>
    <s v="67409000 CYTOLOGY GMS SCREEN"/>
    <x v="8"/>
    <n v="1"/>
    <n v="0"/>
    <n v="0"/>
    <s v="cytology Grocott's_Methenamine_Silver screen"/>
    <x v="0"/>
  </r>
  <r>
    <s v="67606101 - CYTOLOGY ARTISAN GMS CE"/>
    <s v="67606101 CYTOLOGY ARTISAN GMS CE"/>
    <x v="0"/>
    <n v="1"/>
    <n v="0"/>
    <n v="0"/>
    <s v="cytology artisan grams ce"/>
    <x v="0"/>
  </r>
  <r>
    <s v="67638000 - ARTISAN HISTOLOGY GMS PREP"/>
    <s v="67638000 ARTISAN HISTOLOGY GMS PREP"/>
    <x v="0"/>
    <n v="1"/>
    <n v="200"/>
    <n v="200"/>
    <s v="artisan histology grams preparation"/>
    <x v="0"/>
  </r>
  <r>
    <s v="69884001 - AMIKACIN"/>
    <s v="69884001 AMIKACIN"/>
    <x v="0"/>
    <n v="1"/>
    <n v="139"/>
    <n v="139"/>
    <s v="amikacin"/>
    <x v="1"/>
  </r>
  <r>
    <s v="69892001 - VANCOMYCIN"/>
    <s v="69892001 VANCOMYCIN"/>
    <x v="0"/>
    <n v="1"/>
    <n v="249"/>
    <n v="249"/>
    <s v="vancomycin"/>
    <x v="1"/>
  </r>
  <r>
    <s v="69893001 - TROPONIN T"/>
    <s v="69893001 TROPONIN T"/>
    <x v="0"/>
    <n v="2"/>
    <n v="460"/>
    <n v="230"/>
    <s v="troponin tab"/>
    <x v="1"/>
  </r>
  <r>
    <s v="69971002 - PROCALCITONIN"/>
    <s v="69971002 PROCALCITONIN"/>
    <x v="0"/>
    <n v="1"/>
    <n v="193"/>
    <n v="193"/>
    <s v="procalcitonin"/>
    <x v="0"/>
  </r>
  <r>
    <s v="7.5 X 40 MAS SCREW"/>
    <s v="7.5 X 40 MAS SCREW"/>
    <x v="15"/>
    <n v="1"/>
    <n v="2571.7800000000002"/>
    <n v="2571.7800000000002"/>
    <s v="7.5 x 40 mas screw"/>
    <x v="12"/>
  </r>
  <r>
    <s v="7.5 X 45 MAS SCREW"/>
    <s v="7.5 X 45 MAS SCREW"/>
    <x v="15"/>
    <n v="1"/>
    <n v="2571.7800000000002"/>
    <n v="2571.7800000000002"/>
    <s v="7.5 x 45 mas screw"/>
    <x v="12"/>
  </r>
  <r>
    <s v="7.5X4500 POLY SCREW"/>
    <s v="7.5X4500 POLY SCREW"/>
    <x v="15"/>
    <n v="3"/>
    <n v="8121"/>
    <n v="2707"/>
    <s v="7.5 by 4500 poly screw"/>
    <x v="12"/>
  </r>
  <r>
    <s v="70001001 - FREE T4"/>
    <s v="70001001 FREE T4"/>
    <x v="0"/>
    <n v="1"/>
    <n v="145"/>
    <n v="145"/>
    <s v="free t4"/>
    <x v="0"/>
  </r>
  <r>
    <s v="70046000 - 046 DRUG SCREEN URINE"/>
    <s v="70046000 046 DRUG SCREEN URINE"/>
    <x v="0"/>
    <n v="1"/>
    <n v="0"/>
    <n v="0"/>
    <s v="drug screen urine"/>
    <x v="0"/>
  </r>
  <r>
    <s v="70046001 - 046 ALKALOIDS ORGANIC BASES"/>
    <s v="70046001 046 ALKALOIDS ORGANIC BASES"/>
    <x v="0"/>
    <n v="1"/>
    <n v="205"/>
    <n v="205"/>
    <s v="46 alkaloids organic bases"/>
    <x v="0"/>
  </r>
  <r>
    <s v="70046002 - 046 GCMS QUALITATIVE CF"/>
    <s v="70046002 046 GCMS QUALITATIVE CF"/>
    <x v="0"/>
    <n v="1"/>
    <n v="177"/>
    <n v="177"/>
    <s v="gas_chromatography_mass_Spectrometry qualitative cystic_fibrosis"/>
    <x v="0"/>
  </r>
  <r>
    <s v="70555115 - SOLN SALIN STERL 0.9PCT 1000ML"/>
    <s v="70555115 SOLN SALIN STERL 0.9PCT 1000ML"/>
    <x v="2"/>
    <n v="1"/>
    <n v="5.45"/>
    <n v="5.45"/>
    <s v="solution saline sterl 0.9pct 1000_ml"/>
    <x v="2"/>
  </r>
  <r>
    <s v="70555206 - SOLN IV NSS 1000ML 2B1324"/>
    <s v="70555206 SOLN IV NSS 1000ML 2B1324"/>
    <x v="2"/>
    <n v="1"/>
    <n v="4.0199999999999996"/>
    <n v="4.0199999999999996"/>
    <s v="solution intravenous normal_saline_sterile 1000_ml 2b1324"/>
    <x v="2"/>
  </r>
  <r>
    <s v="70575154 - SOLN IV LR 1000ML 2B2324"/>
    <s v="70575154 SOLN IV LR 1000ML 2B2324"/>
    <x v="2"/>
    <n v="1"/>
    <n v="4.42"/>
    <n v="4.42"/>
    <s v="solution intravenous lactated_ringers 1000_ml"/>
    <x v="1"/>
  </r>
  <r>
    <s v="77000039 - SUTURE, 2-0 NYLON 664H"/>
    <s v="77000039 SUTURE 2 0 NYLON 664H"/>
    <x v="8"/>
    <n v="1"/>
    <n v="6.63"/>
    <n v="6.34"/>
    <s v="suture 2 0 nylon 664h"/>
    <x v="5"/>
  </r>
  <r>
    <s v="77000453 - FLUTTER VALVE"/>
    <s v="77000453 FLUTTER VALVE"/>
    <x v="8"/>
    <n v="1"/>
    <n v="46.79"/>
    <n v="46.79"/>
    <s v="flutter valve"/>
    <x v="5"/>
  </r>
  <r>
    <s v="77000498 - SUTURE 4-0 CHROMIC U203H"/>
    <s v="77000498 SUTURE 4 0 CHROMIC U203H"/>
    <x v="8"/>
    <n v="1"/>
    <n v="11.99"/>
    <n v="11.99"/>
    <s v="suture 4 0 chromic"/>
    <x v="5"/>
  </r>
  <r>
    <s v="77000547 - SUTURE, 3-0 SILK A184H"/>
    <s v="77000547 SUTURE 3 0 SILK A184H"/>
    <x v="8"/>
    <n v="1"/>
    <n v="8.74"/>
    <n v="8.74"/>
    <s v="suture 3 0 silk a184h"/>
    <x v="5"/>
  </r>
  <r>
    <s v="77000914 - BLADE CTD BOVIE INSULATED EDGE"/>
    <s v="77000914 BLADE CTD BOVIE INSULATED EDGE"/>
    <x v="8"/>
    <n v="1"/>
    <n v="9.91"/>
    <n v="9.91"/>
    <s v="blade ctd bovie insulated edge"/>
    <x v="5"/>
  </r>
  <r>
    <s v="77000939 - SYSTEM, ORAL CLEANSING"/>
    <s v="77000939 SYSTEM ORAL CLEANSING"/>
    <x v="8"/>
    <n v="1"/>
    <n v="60.34"/>
    <n v="60.34"/>
    <s v="system oral cleansing"/>
    <x v="5"/>
  </r>
  <r>
    <s v="77000995 - SLEEVE, COMPRESS KNEE LG"/>
    <s v="77000995 SLEEVE COMPRESS KNEE LG"/>
    <x v="8"/>
    <n v="1"/>
    <n v="81.400000000000006"/>
    <n v="81.400000000000006"/>
    <s v="sleeve compress knee large"/>
    <x v="5"/>
  </r>
  <r>
    <s v="77001062 - CHLORAPREP WITH TINT 10.5 ML"/>
    <s v="77001062 CHLORAPREP WITH TINT 10.5 ML"/>
    <x v="8"/>
    <n v="1"/>
    <n v="0"/>
    <n v="0"/>
    <s v="chloraprep with tint 10.5_ml"/>
    <x v="1"/>
  </r>
  <r>
    <s v="77001116 - TUBE, TRACH CUFFLESS #6"/>
    <s v="77001116 TUBE TRACH CUFFLESS 6"/>
    <x v="8"/>
    <n v="1"/>
    <n v="143.16999999999999"/>
    <n v="143.16999999999999"/>
    <s v="tube tracheotomy cuffless 6"/>
    <x v="5"/>
  </r>
  <r>
    <s v="77001117 - TUBE, TRACH CUFFLESS #8"/>
    <s v="77001117 TUBE TRACH CUFFLESS 8"/>
    <x v="8"/>
    <n v="1"/>
    <n v="143.16999999999999"/>
    <n v="143.16999999999999"/>
    <s v="tube tracheotomy cuffless 8"/>
    <x v="5"/>
  </r>
  <r>
    <s v="77001175 - BRIDAL 10FR"/>
    <s v="77001175 BRIDAL 10FR"/>
    <x v="8"/>
    <n v="1"/>
    <n v="287.27999999999997"/>
    <n v="287.27999999999997"/>
    <s v="bridal 10fr"/>
    <x v="5"/>
  </r>
  <r>
    <s v="77001218 - BED BARI MAXX III"/>
    <s v="77001218 BED BARI MAXX III"/>
    <x v="8"/>
    <n v="2"/>
    <n v="0"/>
    <n v="0"/>
    <s v="bed bari maxx iii"/>
    <x v="19"/>
  </r>
  <r>
    <s v="77001226 - LINE MORPHEUS PICC 5FR DUAL"/>
    <s v="77001226 LINE MORPHEUS PICC 5FR DUAL"/>
    <x v="8"/>
    <n v="1"/>
    <n v="324"/>
    <n v="324"/>
    <s v="line morpheus peripherally_inserted_central_catheter 5fr dual"/>
    <x v="5"/>
  </r>
  <r>
    <s v="77001261 - TRANSDUCER SAFE SET"/>
    <s v="77001261 TRANSDUCER SAFE SET"/>
    <x v="8"/>
    <n v="1"/>
    <n v="58.9"/>
    <n v="58.9"/>
    <s v="transducer safe set"/>
    <x v="5"/>
  </r>
  <r>
    <s v="77001266 - BED MAXXAIR ETS RENTAL"/>
    <s v="77001266 BED MAXXAIR ETS RENTAL"/>
    <x v="8"/>
    <n v="2"/>
    <n v="0"/>
    <n v="0"/>
    <s v="bed maxxair ets rental"/>
    <x v="19"/>
  </r>
  <r>
    <s v="77011195 - CATHETER SWAN GANZ 8FR"/>
    <s v="77011195 CATHETER SWAN GANZ 8FR"/>
    <x v="8"/>
    <n v="1"/>
    <n v="810"/>
    <n v="810"/>
    <s v="catheter swan ganz 8fr"/>
    <x v="5"/>
  </r>
  <r>
    <s v="77012904 - KIT, ARTERIAL LINE (CUSTOM)"/>
    <s v="77012904 KIT ARTERIAL LINE CUSTOM "/>
    <x v="8"/>
    <n v="1"/>
    <n v="76.38"/>
    <n v="76.38"/>
    <s v="kit arterial line custom"/>
    <x v="5"/>
  </r>
  <r>
    <s v="77015279 - CANNISTER SUCTION DISP 2500"/>
    <s v="77015279 CANNISTER SUCTION DISP 2500"/>
    <x v="8"/>
    <n v="2"/>
    <n v="0"/>
    <n v="0"/>
    <s v="cannister suction disposable 2500"/>
    <x v="5"/>
  </r>
  <r>
    <s v="77019412 - DRESSING WOUND CARE POLYMEM"/>
    <s v="77019412 DRESSING WOUND CARE POLYMEM"/>
    <x v="8"/>
    <n v="1"/>
    <n v="65.2"/>
    <n v="65.2"/>
    <s v="dressing wound care polymem"/>
    <x v="5"/>
  </r>
  <r>
    <s v="77019537 - BLNKT LWR BDY WARM"/>
    <s v="77019537 BLNKT LWR BDY WARM"/>
    <x v="8"/>
    <n v="1"/>
    <n v="0"/>
    <n v="0"/>
    <s v="blanket lower body warm"/>
    <x v="5"/>
  </r>
  <r>
    <s v="77019552 - PROTECTOR ULNAR NERVE"/>
    <s v="77019552 PROTECTOR ULNAR NERVE"/>
    <x v="8"/>
    <n v="1"/>
    <n v="0"/>
    <n v="0"/>
    <s v="protector ulnar nerve"/>
    <x v="5"/>
  </r>
  <r>
    <s v="77019768 - SURGIFOAM SPONGE SZ100"/>
    <s v="77019768 SURGIFOAM SPONGE SZ100"/>
    <x v="8"/>
    <n v="1"/>
    <n v="66.94"/>
    <n v="66.94"/>
    <s v="surgifoam sponge sz100"/>
    <x v="4"/>
  </r>
  <r>
    <s v="77020121 - VISE MULTI-TORQUE"/>
    <s v="77020121 VISE MULTI TORQUE"/>
    <x v="8"/>
    <n v="1"/>
    <n v="21.82"/>
    <n v="21.82"/>
    <s v="vise multiple torque"/>
    <x v="5"/>
  </r>
  <r>
    <s v="77020162 - HEMOSTAT, CELLULOSE (SURGICEL)"/>
    <s v="77020162 HEMOSTAT CELLULOSE SURGICEL "/>
    <x v="8"/>
    <n v="1"/>
    <n v="195.33"/>
    <n v="195.33"/>
    <s v="hemostat cellulose surgicel"/>
    <x v="5"/>
  </r>
  <r>
    <s v="77020667 - GUIDEWIRE GLIDE SV 018/180ANG"/>
    <s v="77020667 GUIDEWIRE GLIDE SV 018/180ANG"/>
    <x v="8"/>
    <n v="1"/>
    <n v="186.05"/>
    <n v="186.05"/>
    <s v="guidewire glide sv 018/180ang"/>
    <x v="5"/>
  </r>
  <r>
    <s v="77030310 - PACK HEAD/NECK"/>
    <s v="77030310 PACK HEAD/NECK"/>
    <x v="8"/>
    <n v="1"/>
    <n v="0"/>
    <n v="0"/>
    <s v="pack head/neck"/>
    <x v="5"/>
  </r>
  <r>
    <s v="77032076 - KIT NEURO BASIN"/>
    <s v="77032076 KIT NEURO BASIN"/>
    <x v="8"/>
    <n v="1"/>
    <n v="91.76"/>
    <n v="91.76"/>
    <s v="kit neurology basin"/>
    <x v="5"/>
  </r>
  <r>
    <s v="77033462 - SET, ADMIN 10 DROP 2C6537"/>
    <s v="77033462 SET ADMIN 10 DROP 2C6537"/>
    <x v="8"/>
    <n v="1"/>
    <n v="0"/>
    <n v="0"/>
    <s v="set administration 10 drop 2c6537"/>
    <x v="5"/>
  </r>
  <r>
    <s v="77039543 - CLIP LIG APPLIER 9 3/8IN SM"/>
    <s v="77039543 CLIP LIG APPLIER 9 3/8IN SM"/>
    <x v="8"/>
    <n v="1"/>
    <n v="181.51"/>
    <n v="181.51"/>
    <s v="clip light applier 9 3/8 inches small"/>
    <x v="5"/>
  </r>
  <r>
    <s v="77039550 - CLIP LIG APPLIER 11.5IN MED"/>
    <s v="77039550 CLIP LIG APPLIER 11.5IN MED"/>
    <x v="8"/>
    <n v="1"/>
    <n v="208.18"/>
    <n v="208.18"/>
    <s v="clip light applier 11.5 inches medical"/>
    <x v="5"/>
  </r>
  <r>
    <s v="77041291 - KIT CATH 5INX20GA PEDI CNTRL"/>
    <s v="77041291 KIT CATH 5INX20GA PEDI CNTRL"/>
    <x v="8"/>
    <n v="1"/>
    <n v="94.23"/>
    <n v="94.23"/>
    <s v="kit catheter 5inx20ga pediatric cntrl"/>
    <x v="5"/>
  </r>
  <r>
    <s v="77041846 - TRAY PARACENTESIS DISPOSABLE"/>
    <s v="77041846 TRAY PARACENTESIS DISPOSABLE"/>
    <x v="8"/>
    <n v="1"/>
    <n v="229.71"/>
    <n v="229.71"/>
    <s v="tray paracentesis disposable"/>
    <x v="5"/>
  </r>
  <r>
    <s v="77042463 - TRAY FOLEY 16FR 350CC TEMP MTR"/>
    <s v="77042463 TRAY FOLEY 16FR 350CC TEMP MTR"/>
    <x v="8"/>
    <n v="1"/>
    <n v="96.58"/>
    <n v="96.58"/>
    <s v="tray foley 16fr 350_cc temperature mtr"/>
    <x v="5"/>
  </r>
  <r>
    <s v="77045557 - VALVE, TRACH SPEAKING"/>
    <s v="77045557 VALVE TRACH SPEAKING"/>
    <x v="8"/>
    <n v="1"/>
    <n v="272.23"/>
    <n v="272.23"/>
    <s v="valve tracheostomy speaking"/>
    <x v="5"/>
  </r>
  <r>
    <s v="77051522 - RESTRNT FRARM WRIST LIMB 54YRS"/>
    <s v="77051522 RESTRNT FRARM WRIST LIMB 54YRS"/>
    <x v="8"/>
    <n v="1"/>
    <n v="0"/>
    <n v="0"/>
    <s v="restraint forearm wrist limb 54yrs"/>
    <x v="5"/>
  </r>
  <r>
    <s v="77058113 - SLEEVE COMPRESSION REGULAR"/>
    <s v="77058113 SLEEVE COMPRESSION REGULAR"/>
    <x v="8"/>
    <n v="1"/>
    <n v="36.840000000000003"/>
    <n v="36.840000000000003"/>
    <s v="sleeve compression regular"/>
    <x v="5"/>
  </r>
  <r>
    <s v="77058451 - PAD GRND 9FR ADLT DISPERSIVE"/>
    <s v="77058451 PAD GRND 9FR ADLT DISPERSIVE"/>
    <x v="8"/>
    <n v="1"/>
    <n v="0"/>
    <n v="0"/>
    <s v="pad ground 9 french adult dispersive"/>
    <x v="5"/>
  </r>
  <r>
    <s v="77066025 - FEE CASE CART"/>
    <s v="77066025 FEE CASE CART"/>
    <x v="8"/>
    <n v="1"/>
    <n v="0"/>
    <n v="0"/>
    <s v="fee case cart"/>
    <x v="5"/>
  </r>
  <r>
    <s v="77071562 - TOWEL, STERILE"/>
    <s v="77071562 TOWEL STERILE"/>
    <x v="8"/>
    <n v="2"/>
    <n v="0"/>
    <n v="0"/>
    <s v="towel sterile"/>
    <x v="5"/>
  </r>
  <r>
    <s v="77071643 - KIT PERC INTRODUCER"/>
    <s v="77071643 KIT PERC INTRODUCER"/>
    <x v="8"/>
    <n v="1"/>
    <n v="140.4"/>
    <n v="140.4"/>
    <s v="kit percutaneous introducer"/>
    <x v="5"/>
  </r>
  <r>
    <s v="77071644 - KIT INTRODUCER DUAL LUMEN MAC"/>
    <s v="77071644 KIT INTRODUCER DUAL LUMEN MAC"/>
    <x v="8"/>
    <n v="1"/>
    <n v="728.71"/>
    <n v="728.71"/>
    <s v="kit introducer dual lumen"/>
    <x v="5"/>
  </r>
  <r>
    <s v="77071716 - KIT CATH MULTILUMEN CV SAFETY"/>
    <s v="77071716 KIT CATH MULTILUMEN CV SAFETY"/>
    <x v="8"/>
    <n v="1"/>
    <n v="399.28"/>
    <n v="378.02"/>
    <s v="kit catheter multilumen cardiovascular safety"/>
    <x v="5"/>
  </r>
  <r>
    <s v="77072669 - SYRINGE HYPO 10ML DISP"/>
    <s v="77072669 SYRINGE HYPO 10ML DISP"/>
    <x v="8"/>
    <n v="1"/>
    <n v="0"/>
    <n v="0"/>
    <s v="syringe hypodermic_ 10_ml disposable"/>
    <x v="5"/>
  </r>
  <r>
    <s v="77072676 - FORCEP INSTRU 5 1/2IN CRV"/>
    <s v="77072676 FORCEP INSTRU 5 1/2IN CRV"/>
    <x v="8"/>
    <n v="1"/>
    <n v="0"/>
    <n v="0"/>
    <s v="forcep instrument 5 1/2 inches crv"/>
    <x v="5"/>
  </r>
  <r>
    <s v="77073580 - DRESSING BORDER MEPILEX 3X3"/>
    <s v="77073580 DRESSING BORDER MEPILEX 3X3"/>
    <x v="8"/>
    <n v="1"/>
    <n v="11.08"/>
    <n v="11.08"/>
    <s v="dressing border mepilex 3x3"/>
    <x v="5"/>
  </r>
  <r>
    <s v="77073927 - DRESSING MEPILEX 6X6"/>
    <s v="77073927 DRESSING MEPILEX 6X6"/>
    <x v="8"/>
    <n v="1"/>
    <n v="18.8"/>
    <n v="18.8"/>
    <s v="dressing mepilex 6x6"/>
    <x v="5"/>
  </r>
  <r>
    <s v="77074525 - KIT POWER PICC 6FR DUAL LUMEN"/>
    <s v="77074525 KIT POWER PICC 6FR DUAL LUMEN"/>
    <x v="15"/>
    <n v="1"/>
    <n v="874.8"/>
    <n v="874.8"/>
    <s v="kit power peripherally_inserted_central_catheter 6fr dual lumen"/>
    <x v="5"/>
  </r>
  <r>
    <s v="77074835 - DRESSING FOAM 8X20 MEPILEX AG"/>
    <s v="77074835 DRESSING FOAM 8X20 MEPILEX AG"/>
    <x v="8"/>
    <n v="1"/>
    <n v="258.73"/>
    <n v="258.73"/>
    <s v="dressing foam 8x20 mepilex ag"/>
    <x v="5"/>
  </r>
  <r>
    <s v="77074836 - DRESSING FOAM 8X8 MEPILEX AG"/>
    <s v="77074836 DRESSING FOAM 8X8 MEPILEX AG"/>
    <x v="8"/>
    <n v="1"/>
    <n v="101.69"/>
    <n v="101.69"/>
    <s v="dressing foam 8x8 mepilex ag"/>
    <x v="5"/>
  </r>
  <r>
    <s v="77075089 - TUBE FDG ADLT NON WTED 55 10F"/>
    <s v="77075089 TUBE FDG ADLT NON WTED 55 10F"/>
    <x v="8"/>
    <n v="1"/>
    <n v="194.03"/>
    <n v="194.03"/>
    <s v="tube feeding adult non wted 55 10"/>
    <x v="5"/>
  </r>
  <r>
    <s v="77075640 - KIT WILDCAT BUNDLE"/>
    <s v="77075640 KIT WILDCAT BUNDLE"/>
    <x v="8"/>
    <n v="1"/>
    <n v="252.32"/>
    <n v="252.32"/>
    <s v="kit wildcat bundle"/>
    <x v="5"/>
  </r>
  <r>
    <s v="77076901 - CATHETER COMBI 13FR"/>
    <s v="77076901 CATHETER COMBI 13FR"/>
    <x v="15"/>
    <n v="1"/>
    <n v="147.74"/>
    <n v="147.74"/>
    <s v="catheter combined 13fr"/>
    <x v="5"/>
  </r>
  <r>
    <s v="77078719 - CATHETER DIALYS 13FR 24CM CV"/>
    <s v="77078719 CATHETER DIALYS 13FR 24CM CV"/>
    <x v="15"/>
    <n v="1"/>
    <n v="576"/>
    <n v="576"/>
    <s v="catheter dialysis 13fr 24cm cardiovascular"/>
    <x v="5"/>
  </r>
  <r>
    <s v="77078733 - TUBE TRACH 8.0 XLT CUFF DIS"/>
    <s v="77078733 TUBE TRACH 8.0 XLT CUFF DIS"/>
    <x v="8"/>
    <n v="1"/>
    <n v="223.2"/>
    <n v="223.2"/>
    <s v="tube tracheotomy 8 xlt cuff dis"/>
    <x v="5"/>
  </r>
  <r>
    <s v="77804702 - TUBE TRACH 7.0 XLT CUFF EXT"/>
    <s v="77804702 TUBE TRACH 7.0 XLT CUFF EXT"/>
    <x v="8"/>
    <n v="1"/>
    <n v="230.22"/>
    <n v="230.22"/>
    <s v="tube tracheotomy 7 xlt cuff extension"/>
    <x v="5"/>
  </r>
  <r>
    <s v="77900463 - TUBE TRACH 6.0 XLT CUFF EXT"/>
    <s v="77900463 TUBE TRACH 6.0 XLT CUFF EXT"/>
    <x v="8"/>
    <n v="1"/>
    <n v="230.22"/>
    <n v="230.22"/>
    <s v="tube tracheotomy 6 xlt cuff extension"/>
    <x v="5"/>
  </r>
  <r>
    <s v="77959715 - TRAY MAHURKAR 13.5FRX19.5CM SE"/>
    <s v="77959715 TRAY MAHURKAR 13.5FRX19.5CM SE"/>
    <x v="15"/>
    <n v="1"/>
    <n v="349.2"/>
    <n v="349.2"/>
    <s v="tray mahurkar 13.5frx19.5cm set"/>
    <x v="5"/>
  </r>
  <r>
    <s v="77960363 - INTRODUCER STYLT 15F"/>
    <s v="77960363 INTRODUCER STYLT 15F"/>
    <x v="8"/>
    <n v="1"/>
    <n v="21.83"/>
    <n v="21.83"/>
    <s v="introducer stylet 15"/>
    <x v="5"/>
  </r>
  <r>
    <s v="80000012 - HC GLUCOSE BLD BY MONITOR DEVICE"/>
    <s v="80000012 HC GLUCOSE BLD BY MONITOR DEVICE"/>
    <x v="0"/>
    <n v="1"/>
    <n v="37.76"/>
    <n v="37.76"/>
    <s v="hc glucose blood by monitor device"/>
    <x v="8"/>
  </r>
  <r>
    <s v="83101000 - EKG ADULT"/>
    <s v="83101000 EKG ADULT"/>
    <x v="24"/>
    <n v="1"/>
    <n v="280"/>
    <n v="280"/>
    <s v="electrocardiogram adult"/>
    <x v="15"/>
  </r>
  <r>
    <s v="83146000 - AWAY FROM LAB"/>
    <s v="83146000 AWAY FROM LAB"/>
    <x v="8"/>
    <n v="1"/>
    <n v="0"/>
    <n v="0"/>
    <s v="away from laboratory"/>
    <x v="0"/>
  </r>
  <r>
    <s v="83294000 - TTE COMP 2D W/DOPCOLOR FLOW"/>
    <s v="83294000 TTE COMP 2D W/DOPCOLOR FLOW"/>
    <x v="20"/>
    <n v="1"/>
    <n v="3306"/>
    <n v="3306"/>
    <s v="transesophageal_echocardiogram compressors 2 with dopcolor flow"/>
    <x v="13"/>
  </r>
  <r>
    <s v="83298000 - COMPLETE STUDY WITH DEFINITY"/>
    <s v="83298000 COMPLETE STUDY WITH DEFINITY"/>
    <x v="20"/>
    <n v="1"/>
    <n v="4627"/>
    <n v="4627"/>
    <s v="complete study with definity"/>
    <x v="13"/>
  </r>
  <r>
    <s v="83575000 - METABOLIC ASSESSMENT STAT"/>
    <s v="83575000 METABOLIC ASSESSMENT STAT"/>
    <x v="8"/>
    <n v="1"/>
    <n v="0"/>
    <n v="0"/>
    <s v="metabolic assessment stat"/>
    <x v="0"/>
  </r>
  <r>
    <s v="83900000 - SPEECH TREATMENT ATTEMPT"/>
    <s v="83900000 SPEECH TREATMENT ATTEMPT"/>
    <x v="8"/>
    <n v="1"/>
    <n v="0"/>
    <n v="0"/>
    <s v="speech treatment attempt"/>
    <x v="17"/>
  </r>
  <r>
    <s v="83946810 - OXYGEN CONSUMPTION"/>
    <s v="83946810 OXYGEN CONSUMPTION"/>
    <x v="12"/>
    <n v="1"/>
    <n v="637"/>
    <n v="637"/>
    <s v="oxygen consumption"/>
    <x v="9"/>
  </r>
  <r>
    <s v="84011111 - HEMODIALYSIS EMERGENT ADULT IP"/>
    <s v="84011111 HEMODIALYSIS EMERGENT ADULT IP"/>
    <x v="25"/>
    <n v="1"/>
    <n v="1908"/>
    <n v="1908"/>
    <s v="hemodialysis emergent adult inpatient"/>
    <x v="20"/>
  </r>
  <r>
    <s v="84086111 - HEMODIAL ADULT LINE CHANGE IP"/>
    <s v="84086111 HEMODIAL ADULT LINE CHANGE IP"/>
    <x v="25"/>
    <n v="1"/>
    <n v="287"/>
    <n v="287"/>
    <s v="hemodialysis adult line change inpatient"/>
    <x v="20"/>
  </r>
  <r>
    <s v="85868424 - INTRODUCER MICROPUNCTURE 5 FR"/>
    <s v="85868424 INTRODUCER MICROPUNCTURE 5 FR"/>
    <x v="8"/>
    <n v="1"/>
    <n v="68.400000000000006"/>
    <n v="68.400000000000006"/>
    <s v="introducer micropuncture 5 fr"/>
    <x v="5"/>
  </r>
  <r>
    <s v="86100000 - BASE CHARGE"/>
    <s v="86100000 BASE CHARGE"/>
    <x v="26"/>
    <n v="1"/>
    <n v="0"/>
    <n v="0"/>
    <s v="base charge"/>
    <x v="4"/>
  </r>
  <r>
    <s v="86130000 - A.D.L. PER 15 MINUTES (O.T.)"/>
    <s v="86130000 A.D.L. PER 15 MINUTES O.T. "/>
    <x v="26"/>
    <n v="1"/>
    <n v="148"/>
    <n v="148"/>
    <s v="activities_of_daily_living per 15_minutes occupational_therapy"/>
    <x v="17"/>
  </r>
  <r>
    <s v="86211984-HB GLUCOSE METER BLOOD"/>
    <s v="86211984 HB GLUCOSE METER BLOOD"/>
    <x v="0"/>
    <n v="1"/>
    <n v="19.5"/>
    <n v="19.5"/>
    <s v="hemoglobin glucose meter blood"/>
    <x v="8"/>
  </r>
  <r>
    <s v="86400892-HB CBC WITHOUT DIFFERENTIAL"/>
    <s v="86400892 HB CBC WITHOUT DIFFERENTIAL"/>
    <x v="0"/>
    <n v="1"/>
    <n v="66.5"/>
    <n v="66.5"/>
    <s v="hemoglobin complete_blood_count without differential"/>
    <x v="0"/>
  </r>
  <r>
    <s v="86401003 - WALKING MOVING AROUND"/>
    <s v="86401003 WALKING MOVING AROUND"/>
    <x v="26"/>
    <n v="1"/>
    <n v="0.01"/>
    <n v="0.01"/>
    <s v="walking moving around"/>
    <x v="17"/>
  </r>
  <r>
    <s v="86401004 - WALKING MOVING AROUND"/>
    <s v="86401004 WALKING MOVING AROUND"/>
    <x v="26"/>
    <n v="1"/>
    <n v="0.01"/>
    <n v="0.01"/>
    <s v="walking moving around"/>
    <x v="17"/>
  </r>
  <r>
    <s v="86401005 - WALKING MOVING AROUND"/>
    <s v="86401005 WALKING MOVING AROUND"/>
    <x v="26"/>
    <n v="1"/>
    <n v="0.01"/>
    <n v="0.01"/>
    <s v="walking moving around"/>
    <x v="17"/>
  </r>
  <r>
    <s v="86402001 - WALKING MOVING AROUND"/>
    <s v="86402001 WALKING MOVING AROUND"/>
    <x v="26"/>
    <n v="1"/>
    <n v="0.01"/>
    <n v="0.01"/>
    <s v="walking moving around"/>
    <x v="17"/>
  </r>
  <r>
    <s v="86402002 - WALKING MOVING AROUND"/>
    <s v="86402002 WALKING MOVING AROUND"/>
    <x v="26"/>
    <n v="1"/>
    <n v="0.01"/>
    <n v="0.01"/>
    <s v="walking moving around"/>
    <x v="17"/>
  </r>
  <r>
    <s v="86403006 - WALKING MOVING AROUND"/>
    <s v="86403006 WALKING MOVING AROUND"/>
    <x v="26"/>
    <n v="1"/>
    <n v="0.01"/>
    <n v="0.01"/>
    <s v="walking moving around"/>
    <x v="17"/>
  </r>
  <r>
    <s v="86404005 - CHANGING MAINT BODY POSITION"/>
    <s v="86404005 CHANGING MAINT BODY POSITION"/>
    <x v="26"/>
    <n v="1"/>
    <n v="0.01"/>
    <n v="0.01"/>
    <s v="changing maintain body position"/>
    <x v="17"/>
  </r>
  <r>
    <s v="86405002 - CHANGING MAINT BODY POSITION"/>
    <s v="86405002 CHANGING MAINT BODY POSITION"/>
    <x v="26"/>
    <n v="1"/>
    <n v="0.01"/>
    <n v="0.01"/>
    <s v="changing maintain body position"/>
    <x v="17"/>
  </r>
  <r>
    <s v="86410000 - INDIVIDUAL EXERCISE PER 15 MIN"/>
    <s v="86410000 INDIVIDUAL EXERCISE PER 15 MIN"/>
    <x v="26"/>
    <n v="1"/>
    <n v="198"/>
    <n v="198"/>
    <s v="individual exercise per 15_minutes"/>
    <x v="17"/>
  </r>
  <r>
    <s v="86451000 - PT MISSED TREATMENT LIM TIME"/>
    <s v="86451000 PT MISSED TREATMENT LIM TIME"/>
    <x v="8"/>
    <n v="1"/>
    <n v="0"/>
    <n v="0"/>
    <s v="physical_therapy missed treatment limited time"/>
    <x v="17"/>
  </r>
  <r>
    <s v="86452000 - OT MISSED TREATMENT LIM TIME"/>
    <s v="86452000 OT MISSED TREATMENT LIM TIME"/>
    <x v="8"/>
    <n v="1"/>
    <n v="0"/>
    <n v="0"/>
    <s v="occupational_therapy missed treatment limited time"/>
    <x v="17"/>
  </r>
  <r>
    <s v="86453000 - PT MISSED TREATMENT MED REASON"/>
    <s v="86453000 PT MISSED TREATMENT MED REASON"/>
    <x v="8"/>
    <n v="1"/>
    <n v="0"/>
    <n v="0"/>
    <s v="physical_therapy missed treatment medical reason"/>
    <x v="17"/>
  </r>
  <r>
    <s v="86454000 - OT MISSED TREATMENT MED REASON"/>
    <s v="86454000 OT MISSED TREATMENT MED REASON"/>
    <x v="8"/>
    <n v="1"/>
    <n v="0"/>
    <n v="0"/>
    <s v="occupational_therapy missed treatment medical reason"/>
    <x v="17"/>
  </r>
  <r>
    <s v="86611002 - SELF CARE"/>
    <s v="86611002 SELF CARE"/>
    <x v="26"/>
    <n v="1"/>
    <n v="0.01"/>
    <n v="0.01"/>
    <s v="self care"/>
    <x v="17"/>
  </r>
  <r>
    <s v="86612005 - SELF CARE"/>
    <s v="86612005 SELF CARE"/>
    <x v="26"/>
    <n v="1"/>
    <n v="0.01"/>
    <n v="0.01"/>
    <s v="self care"/>
    <x v="17"/>
  </r>
  <r>
    <s v="86613006 - OTHER PT/OT THERAPY FUNC LIMIT"/>
    <s v="86613006 OTHER PT/OT THERAPY FUNC LIMIT"/>
    <x v="26"/>
    <n v="1"/>
    <n v="0.01"/>
    <n v="0.01"/>
    <s v="other physical_therapy/occupational_therapy therapy func limit"/>
    <x v="17"/>
  </r>
  <r>
    <s v="86614002 - OTHER PT/OT THERAPY FUNC LIMIT"/>
    <s v="86614002 OTHER PT/OT THERAPY FUNC LIMIT"/>
    <x v="26"/>
    <n v="1"/>
    <n v="0.01"/>
    <n v="0.01"/>
    <s v="other physical_therapy/occupational_therapy therapy func limit"/>
    <x v="17"/>
  </r>
  <r>
    <s v="86647000 - NEUROMUSCULAR REEDUC / 15 MIN"/>
    <s v="86647000 NEUROMUSCULAR REEDUC / 15 MIN"/>
    <x v="26"/>
    <n v="1"/>
    <n v="177"/>
    <n v="177"/>
    <s v="neuromuscular re-education/15 minutes"/>
    <x v="17"/>
  </r>
  <r>
    <s v="86648000 - INDIVIDUAL ACTIVITY PER 15 MIN"/>
    <s v="86648000 INDIVIDUAL ACTIVITY PER 15 MIN"/>
    <x v="26"/>
    <n v="1"/>
    <n v="171"/>
    <n v="163"/>
    <s v="individual activity per 15_minutes"/>
    <x v="17"/>
  </r>
  <r>
    <s v="86651000 - GAIT TRAINING PER 15 MINUTES"/>
    <s v="86651000 GAIT TRAINING PER 15 MINUTES"/>
    <x v="26"/>
    <n v="1"/>
    <n v="140"/>
    <n v="140"/>
    <s v="gait training per 15_minutes"/>
    <x v="17"/>
  </r>
  <r>
    <s v="86653000 - PHYSICAL THERAPY RE - EVALUATION"/>
    <s v="86653000 PHYSICAL THERAPY RE EVALUATION"/>
    <x v="26"/>
    <n v="1"/>
    <n v="261"/>
    <n v="261"/>
    <s v="physical_therapy re evaluation"/>
    <x v="17"/>
  </r>
  <r>
    <s v="86810003 - SELF CARE"/>
    <s v="86810003 SELF CARE"/>
    <x v="26"/>
    <n v="1"/>
    <n v="0.01"/>
    <n v="0.01"/>
    <s v="self care"/>
    <x v="17"/>
  </r>
  <r>
    <s v="86810005 - SELF CARE"/>
    <s v="86810005 SELF CARE"/>
    <x v="26"/>
    <n v="1"/>
    <n v="0.01"/>
    <n v="0.01"/>
    <s v="self care"/>
    <x v="17"/>
  </r>
  <r>
    <s v="86810006 - SELF CARE"/>
    <s v="86810006 SELF CARE"/>
    <x v="26"/>
    <n v="1"/>
    <n v="0.01"/>
    <n v="0.01"/>
    <s v="self care"/>
    <x v="17"/>
  </r>
  <r>
    <s v="86836000 - INDIV. EXER. PER 15 MIN. (OT)"/>
    <s v="86836000 INDIV. EXER. PER 15 MIN. OT "/>
    <x v="26"/>
    <n v="1"/>
    <n v="198"/>
    <n v="198"/>
    <s v="individual exercise per 15_minutes occupational_therapy"/>
    <x v="17"/>
  </r>
  <r>
    <s v="86838000 - INDIVIDUAL ACT / 15 MIN (OT)"/>
    <s v="86838000 INDIVIDUAL ACT / 15 MIN OT "/>
    <x v="26"/>
    <n v="1"/>
    <n v="163"/>
    <n v="163"/>
    <s v="individual activity/15 minutes occupational_therapy"/>
    <x v="17"/>
  </r>
  <r>
    <s v="86850000 - COGNITIVE/SENSE REED/15MIN(OT)"/>
    <s v="86850000 COGNITIVE/SENSE REED/15MIN OT "/>
    <x v="26"/>
    <n v="1"/>
    <n v="143"/>
    <n v="143"/>
    <s v="cognitive/sense reed/15_minutes occupational_therapy"/>
    <x v="17"/>
  </r>
  <r>
    <s v="86851000 - OT RE-EVALUATION (OT)"/>
    <s v="86851000 OT RE EVALUATION OT "/>
    <x v="26"/>
    <n v="1"/>
    <n v="267"/>
    <n v="267"/>
    <s v="occupational_therapy re evaluation occupational_therapy"/>
    <x v="17"/>
  </r>
  <r>
    <s v="86873000 - PT EVALUATION, INITIAL 30 MIN"/>
    <s v="86873000 PT EVALUATION INITIAL 30 MIN"/>
    <x v="26"/>
    <n v="1"/>
    <n v="333"/>
    <n v="333"/>
    <s v="patient evaluation initial 30 minutes"/>
    <x v="17"/>
  </r>
  <r>
    <s v="86877000 - OT EVALUATION, INITIAL 60 MIN"/>
    <s v="86877000 OT EVALUATION INITIAL 60 MIN"/>
    <x v="26"/>
    <n v="1"/>
    <n v="346"/>
    <n v="346"/>
    <s v="occupational_therapy evaluation initial 60 minutes"/>
    <x v="17"/>
  </r>
  <r>
    <s v="86878000 - PATIENT ED, PER 15 MIN, OT"/>
    <s v="86878000 PATIENT ED PER 15 MIN OT"/>
    <x v="8"/>
    <n v="1"/>
    <n v="0"/>
    <n v="0"/>
    <s v="patient education per 15_minutes occupational_therapy"/>
    <x v="17"/>
  </r>
  <r>
    <s v="86879000 - PATIENT ED PER 15 MIN PT"/>
    <s v="86879000 PATIENT ED PER 15 MIN PT"/>
    <x v="8"/>
    <n v="1"/>
    <n v="0"/>
    <n v="0"/>
    <s v="patient emergency_department per 15_minutes"/>
    <x v="3"/>
  </r>
  <r>
    <s v="86880000 - OT BASE CHARGE"/>
    <s v="86880000 OT BASE CHARGE"/>
    <x v="26"/>
    <n v="1"/>
    <n v="0"/>
    <n v="0"/>
    <s v="occupational_therapy base charge"/>
    <x v="17"/>
  </r>
  <r>
    <s v="86910000 - GAIT TRAINING 15 MIN THER-TECH"/>
    <s v="86910000 GAIT TRAINING 15 MIN THER TECH"/>
    <x v="26"/>
    <n v="1"/>
    <n v="140"/>
    <n v="140"/>
    <s v="gait training 15_minutes therapist tech"/>
    <x v="17"/>
  </r>
  <r>
    <s v="86913000 - IND ACT 15 MIN PT THER-TECH"/>
    <s v="86913000 IND ACT 15 MIN PT THER TECH"/>
    <x v="26"/>
    <n v="1"/>
    <n v="163"/>
    <n v="163"/>
    <s v="independant activity 15_minutes physical_therapy therapist tech"/>
    <x v="17"/>
  </r>
  <r>
    <s v="86921000 - NO CHARGE OT SCREENING"/>
    <s v="86921000 NO CHARGE OT SCREENING"/>
    <x v="8"/>
    <n v="1"/>
    <n v="0"/>
    <n v="0"/>
    <s v="no charge occupational_therapy screening"/>
    <x v="17"/>
  </r>
  <r>
    <s v="86952000 - REFUSAL OF THERAPY"/>
    <s v="86952000 REFUSAL OF THERAPY"/>
    <x v="8"/>
    <n v="1"/>
    <n v="0"/>
    <n v="0"/>
    <s v="refusal of therapy"/>
    <x v="17"/>
  </r>
  <r>
    <s v="86961500 - MT- BEH HLTH ASSESS/15 MIN"/>
    <s v="86961500 MT BEH HLTH ASSESS/15 MIN"/>
    <x v="8"/>
    <n v="1"/>
    <n v="0"/>
    <n v="0"/>
    <s v="behavioral health assessment/15 minutes"/>
    <x v="17"/>
  </r>
  <r>
    <s v="86961520 - MT-BEH HLTH INTERVENTION/15MIN"/>
    <s v="86961520 MT BEH HLTH INTERVENTION/15MIN"/>
    <x v="8"/>
    <n v="2"/>
    <n v="0"/>
    <n v="0"/>
    <s v="behavioral health intervention/15_minutes"/>
    <x v="3"/>
  </r>
  <r>
    <s v="87848000 - RE-EVAL NON-BILL STAT PT"/>
    <s v="87848000 RE EVAL NON BILL STAT PT"/>
    <x v="8"/>
    <n v="1"/>
    <n v="0"/>
    <n v="0"/>
    <s v="re evaluation non billable stat physical_therapy"/>
    <x v="17"/>
  </r>
  <r>
    <s v="87849000 - RE-EVAL NON-BILL STAT OT"/>
    <s v="87849000 RE EVAL NON BILL STAT OT"/>
    <x v="8"/>
    <n v="1"/>
    <n v="0"/>
    <n v="0"/>
    <s v="re evaluation non billable stat occupational_therapy"/>
    <x v="17"/>
  </r>
  <r>
    <s v="89155000 - MODIFIED BARIUM SWALLOW"/>
    <s v="89155000 MODIFIED BARIUM SWALLOW"/>
    <x v="26"/>
    <n v="1"/>
    <n v="553"/>
    <n v="553"/>
    <s v="modified barium swallow"/>
    <x v="13"/>
  </r>
  <r>
    <s v="89156000 - TREATMENT/SWALLOWING"/>
    <s v="89156000 TREATMENT/SWALLOWING"/>
    <x v="26"/>
    <n v="1"/>
    <n v="199"/>
    <n v="199"/>
    <s v="treatment/swallowing"/>
    <x v="17"/>
  </r>
  <r>
    <s v="89295000 - MOD BARIUM SWALLOW-2 SPEECH TH"/>
    <s v="89295000 MOD BARIUM SWALLOW 2 SPEECH TH"/>
    <x v="26"/>
    <n v="1"/>
    <n v="553"/>
    <n v="553"/>
    <s v="modified barium swallow 2 speech therapy"/>
    <x v="13"/>
  </r>
  <r>
    <s v="89298000 - PATIENT EDUC EA 15 MINUTES"/>
    <s v="89298000 PATIENT EDUC EA 15 MINUTES"/>
    <x v="8"/>
    <n v="1"/>
    <n v="0"/>
    <n v="0"/>
    <s v="patient education each 15_minutes"/>
    <x v="16"/>
  </r>
  <r>
    <s v="89299000 - BEDSIDE EVAL SWAL/1 SP THERAPI"/>
    <s v="89299000 BEDSIDE EVAL SWAL/1 SP THERAPI"/>
    <x v="26"/>
    <n v="1"/>
    <n v="559"/>
    <n v="559"/>
    <s v="bedside evaluation swallow/1 speech therapist"/>
    <x v="17"/>
  </r>
  <r>
    <s v="89314002 - VOICE EVAL 1-20%"/>
    <s v="89314002 VOICE EVAL 1 20%"/>
    <x v="26"/>
    <n v="1"/>
    <n v="0.01"/>
    <n v="0.01"/>
    <s v="voice evaluation 1 20%"/>
    <x v="17"/>
  </r>
  <r>
    <s v="89315002 - VOICE GOAL 1-20%"/>
    <s v="89315002 VOICE GOAL 1 20%"/>
    <x v="26"/>
    <n v="1"/>
    <n v="0.01"/>
    <n v="0.01"/>
    <s v="voice goal 1 20%"/>
    <x v="17"/>
  </r>
  <r>
    <s v="89316002 - VOICE D/C 1-20%"/>
    <s v="89316002 VOICE D/C 1 20%"/>
    <x v="26"/>
    <n v="1"/>
    <n v="0.01"/>
    <n v="0.01"/>
    <s v="voice discharge 1-20%"/>
    <x v="17"/>
  </r>
  <r>
    <s v="89317002 - SWALLOW EVAL 1-20%"/>
    <s v="89317002 SWALLOW EVAL 1 20%"/>
    <x v="26"/>
    <n v="1"/>
    <n v="0.01"/>
    <n v="0.01"/>
    <s v="swallow evaluation 1 20%"/>
    <x v="17"/>
  </r>
  <r>
    <s v="89317003 - SWALLOW EVAL 20-40%"/>
    <s v="89317003 SWALLOW EVAL 20 40%"/>
    <x v="26"/>
    <n v="1"/>
    <n v="0.01"/>
    <n v="0.01"/>
    <s v="swallow evaluation 20 40%"/>
    <x v="17"/>
  </r>
  <r>
    <s v="89317007 - SWALLOW EVAL 100%"/>
    <s v="89317007 SWALLOW EVAL 100%"/>
    <x v="26"/>
    <n v="1"/>
    <n v="0.01"/>
    <n v="0.01"/>
    <s v="swallow evaluation 100%"/>
    <x v="17"/>
  </r>
  <r>
    <s v="89318001 - SWALLOW GOAL 0%"/>
    <s v="89318001 SWALLOW GOAL 0%"/>
    <x v="26"/>
    <n v="1"/>
    <n v="0.01"/>
    <n v="0.01"/>
    <s v="swallow goal 0%"/>
    <x v="17"/>
  </r>
  <r>
    <s v="89318002 - SWALLOW GOAL 1-20%"/>
    <s v="89318002 SWALLOW GOAL 1 20%"/>
    <x v="26"/>
    <n v="1"/>
    <n v="0.01"/>
    <n v="0.01"/>
    <s v="swallow goal 1 20%"/>
    <x v="17"/>
  </r>
  <r>
    <s v="89318004 - SWALLOW GOAL 40-60%"/>
    <s v="89318004 SWALLOW GOAL 40 60%"/>
    <x v="26"/>
    <n v="1"/>
    <n v="0.01"/>
    <n v="0.01"/>
    <s v="swallow goal 40 60%"/>
    <x v="17"/>
  </r>
  <r>
    <s v="89319002 - SWALLOW D/C 1-20%"/>
    <s v="89319002 SWALLOW D/C 1 20%"/>
    <x v="26"/>
    <n v="1"/>
    <n v="0.01"/>
    <n v="0.01"/>
    <s v="swallow discharge 1-20%"/>
    <x v="17"/>
  </r>
  <r>
    <s v="89334014 - IP SPEECH EVAL/VOICE"/>
    <s v="89334014 IP SPEECH EVAL/VOICE"/>
    <x v="26"/>
    <n v="1"/>
    <n v="540"/>
    <n v="540"/>
    <s v="inpatient speech evaluation/voice"/>
    <x v="17"/>
  </r>
  <r>
    <s v="92365680 - PICC PLACEMENT &gt; 5 YRS OLD"/>
    <s v="92365680 PICC PLACEMENT &gt; 5 YRS OLD"/>
    <x v="19"/>
    <n v="1"/>
    <n v="2751"/>
    <n v="2751"/>
    <s v="peripherally_inserted_central_catheter placement greater_than 5 years_old"/>
    <x v="14"/>
  </r>
  <r>
    <s v="93000004 - IP-WOUND CARE VISIT"/>
    <s v="93000004 IP WOUND CARE VISIT"/>
    <x v="8"/>
    <n v="1"/>
    <n v="0"/>
    <n v="0"/>
    <s v="inpatient wound care visit"/>
    <x v="6"/>
  </r>
  <r>
    <s v="HC 94760 NONINVASIVE EAR/PULSE *"/>
    <s v="94760 NONINVASIVE EAR/PULSE "/>
    <x v="12"/>
    <n v="1"/>
    <n v="43.81"/>
    <n v="43.81"/>
    <s v="non_invasive ear/pulse"/>
    <x v="8"/>
  </r>
  <r>
    <s v="97000006 - HC GAIT TRAINING THERAPY EA 15 MIN"/>
    <s v="97000006 HC GAIT TRAINING THERAPY EA 15 MIN"/>
    <x v="26"/>
    <n v="1"/>
    <n v="132.43"/>
    <n v="132.43"/>
    <s v="hc gait training therapy each 15 minutes"/>
    <x v="17"/>
  </r>
  <r>
    <s v="HC 97116 PT GAIT TRAINING, EA 15 MIN"/>
    <s v="97116 PT GAIT TRAINING EA 15 MIN"/>
    <x v="26"/>
    <n v="1"/>
    <n v="145"/>
    <n v="145"/>
    <s v="patient gait training each 15 minutes"/>
    <x v="17"/>
  </r>
  <r>
    <s v="A1C HEMOGLOBIN"/>
    <s v="A1C HEMOGLOBIN"/>
    <x v="4"/>
    <n v="1"/>
    <n v="179.1"/>
    <n v="179.1"/>
    <s v="a1c hemoglobin"/>
    <x v="0"/>
  </r>
  <r>
    <s v="A1C HEMOGLOBIN"/>
    <s v="A1C HEMOGLOBIN"/>
    <x v="0"/>
    <n v="1"/>
    <n v="107.63"/>
    <n v="107.63"/>
    <s v="a1c hemoglobin"/>
    <x v="0"/>
  </r>
  <r>
    <s v="AAV CIPRO 400MG/200ML RTU"/>
    <s v="AAV CIPRO 400MG/200ML RTU"/>
    <x v="3"/>
    <n v="1"/>
    <n v="16.5"/>
    <n v="16.5"/>
    <s v="aav ciprofloxacin 400_mg/200_ml rtu"/>
    <x v="1"/>
  </r>
  <r>
    <s v="AB ID,LEUKOCYTE AB X00229"/>
    <s v="AB ID LEUKOCYTE AB X00229"/>
    <x v="0"/>
    <n v="1"/>
    <n v="803"/>
    <n v="803"/>
    <s v="antibody identification leukocyte antibody x00229"/>
    <x v="0"/>
  </r>
  <r>
    <s v="AB ID, LEUKOCYTE ANTIBODIES"/>
    <s v="AB ID LEUKOCYTE ANTIBODIES"/>
    <x v="0"/>
    <n v="1"/>
    <n v="430.93"/>
    <n v="430.93"/>
    <s v="antibody id leukocyte antibodies"/>
    <x v="0"/>
  </r>
  <r>
    <s v="AB ID, PLATELET ASSOC IMMUNOASSAY"/>
    <s v="AB ID PLATELET ASSOC IMMUNOASSAY"/>
    <x v="0"/>
    <n v="1"/>
    <n v="218.94"/>
    <n v="218.94"/>
    <s v="antibody identification platelet associated immunoassay"/>
    <x v="0"/>
  </r>
  <r>
    <s v="AB SCREEN"/>
    <s v="AB SCREEN"/>
    <x v="23"/>
    <n v="1"/>
    <n v="65"/>
    <n v="65"/>
    <s v="antibody screen"/>
    <x v="0"/>
  </r>
  <r>
    <s v="AB SCREEN"/>
    <s v="AB SCREEN"/>
    <x v="0"/>
    <n v="1"/>
    <n v="119"/>
    <n v="119"/>
    <s v="antibody screen"/>
    <x v="0"/>
  </r>
  <r>
    <s v="AB SCRN RBC"/>
    <s v="AB SCRN RBC"/>
    <x v="0"/>
    <n v="1"/>
    <n v="160"/>
    <n v="160"/>
    <s v="antibody screen red_blood_cell"/>
    <x v="0"/>
  </r>
  <r>
    <s v="ABCESS DRAINAGE SYSTEM"/>
    <s v="ABCESS DRAINAGE SYSTEM"/>
    <x v="8"/>
    <n v="1"/>
    <n v="61"/>
    <n v="61"/>
    <s v="abcess drainage system"/>
    <x v="5"/>
  </r>
  <r>
    <s v="ABCIXIMAB 10 MG INJ"/>
    <s v="ABCIXIMAB 10 MG INJ"/>
    <x v="1"/>
    <n v="1"/>
    <n v="5310.7"/>
    <n v="3647.14"/>
    <s v="abciximab 10_mg injection"/>
    <x v="1"/>
  </r>
  <r>
    <s v="ABD COPM+DECU/ER"/>
    <s v="ABD COPM+DECU/ER"/>
    <x v="17"/>
    <n v="1"/>
    <n v="585"/>
    <n v="585"/>
    <s v="abdomen complete and decubitis emergency_room"/>
    <x v="13"/>
  </r>
  <r>
    <s v="ABDOMEN 1 POSITION"/>
    <s v="ABDOMEN 1 POSITION"/>
    <x v="17"/>
    <n v="1"/>
    <n v="184.16"/>
    <n v="184.16"/>
    <s v="abdomen 1 position"/>
    <x v="13"/>
  </r>
  <r>
    <s v="ABDOMEN 1 VIEW"/>
    <s v="ABDOMEN 1 VIEW"/>
    <x v="8"/>
    <n v="1"/>
    <n v="52.19"/>
    <n v="52.19"/>
    <s v="abdomen 1 view"/>
    <x v="13"/>
  </r>
  <r>
    <s v="HB ABDOMEN 1 VIEW"/>
    <s v="ABDOMEN 1 VIEW"/>
    <x v="1"/>
    <n v="1"/>
    <n v="302"/>
    <n v="302"/>
    <s v="abdomen 1 view"/>
    <x v="13"/>
  </r>
  <r>
    <s v="ABDOMEN - 1 VIEW"/>
    <s v="ABDOMEN 1 VIEW"/>
    <x v="17"/>
    <n v="1"/>
    <n v="302"/>
    <n v="302"/>
    <s v="abdomen 1 view"/>
    <x v="13"/>
  </r>
  <r>
    <s v="ABDOMEN  (1 VIEW)"/>
    <s v="ABDOMEN 1 VIEW "/>
    <x v="17"/>
    <n v="1"/>
    <n v="432"/>
    <n v="432"/>
    <s v="abdomen 1 view"/>
    <x v="13"/>
  </r>
  <r>
    <s v="ABDOMEN 1 VW"/>
    <s v="ABDOMEN 1 VW"/>
    <x v="17"/>
    <n v="1"/>
    <n v="406"/>
    <n v="406"/>
    <s v="abdomen 1 view"/>
    <x v="13"/>
  </r>
  <r>
    <s v="ABDOMEN 2 POSITION"/>
    <s v="ABDOMEN 2 POSITION"/>
    <x v="17"/>
    <n v="1"/>
    <n v="240.08"/>
    <n v="240.08"/>
    <s v="abdomen 2 position"/>
    <x v="13"/>
  </r>
  <r>
    <s v="ABDOMEN AP (KUB) ABDOMEN AP (KUB)"/>
    <s v="ABDOMEN AP KUB ABDOMEN AP KUB "/>
    <x v="17"/>
    <n v="1"/>
    <n v="247"/>
    <n v="247"/>
    <s v="abdomen anterior_posterior kidney_ureter_bladder"/>
    <x v="13"/>
  </r>
  <r>
    <s v="ABDOMEN COMPLT ACUTE SERIE"/>
    <s v="ABDOMEN COMPLT ACUTE SERIE"/>
    <x v="17"/>
    <n v="1"/>
    <n v="693"/>
    <n v="693"/>
    <s v="abdomen complete acute series"/>
    <x v="13"/>
  </r>
  <r>
    <s v="HC ABDOMEN KUB"/>
    <s v="ABDOMEN KUB"/>
    <x v="1"/>
    <n v="1"/>
    <n v="555"/>
    <n v="555"/>
    <s v="abdomen kidney_ureter_bladder"/>
    <x v="13"/>
  </r>
  <r>
    <s v="ABDOMEN KUB"/>
    <s v="ABDOMEN KUB"/>
    <x v="17"/>
    <n v="1"/>
    <n v="405"/>
    <n v="405"/>
    <s v="abdomen kidney_ureter_bladder"/>
    <x v="13"/>
  </r>
  <r>
    <s v="ABDOMEN (KUB)"/>
    <s v="ABDOMEN KUB "/>
    <x v="17"/>
    <n v="1"/>
    <n v="169"/>
    <n v="160"/>
    <s v="abdomen kidney_ureter_bladder"/>
    <x v="13"/>
  </r>
  <r>
    <s v="ABG BLOOD COLLECTION"/>
    <s v="ABG BLOOD COLLECTION"/>
    <x v="0"/>
    <n v="1"/>
    <n v="94.38"/>
    <n v="94.38"/>
    <s v="arterial_blood_gas blood collection"/>
    <x v="6"/>
  </r>
  <r>
    <s v="ABG DRAW"/>
    <s v="ABG DRAW"/>
    <x v="23"/>
    <n v="1"/>
    <n v="127"/>
    <n v="127"/>
    <s v="arterial_blood_gas draw"/>
    <x v="6"/>
  </r>
  <r>
    <s v="ABG DRAW"/>
    <s v="ABG DRAW"/>
    <x v="4"/>
    <n v="1"/>
    <n v="55"/>
    <n v="55"/>
    <s v="arterial_blood_gas draw"/>
    <x v="6"/>
  </r>
  <r>
    <s v="ABG DRAW"/>
    <s v="ABG DRAW"/>
    <x v="0"/>
    <n v="1"/>
    <n v="43"/>
    <n v="43"/>
    <s v="arterial_blood_gas draw"/>
    <x v="6"/>
  </r>
  <r>
    <s v="HC ABG DRAW"/>
    <s v="ABG DRAW"/>
    <x v="7"/>
    <n v="1"/>
    <n v="149"/>
    <n v="144"/>
    <s v="arterial_blood_gas draw"/>
    <x v="6"/>
  </r>
  <r>
    <s v="ABG DRAW"/>
    <s v="ABG DRAW"/>
    <x v="11"/>
    <n v="1"/>
    <n v="43.1"/>
    <n v="43.1"/>
    <s v="arterial_blood_gas draw"/>
    <x v="6"/>
  </r>
  <r>
    <s v="ABG DRAW"/>
    <s v="ABG DRAW"/>
    <x v="19"/>
    <n v="1"/>
    <n v="183"/>
    <n v="183"/>
    <s v="arterial_blood_gas draw"/>
    <x v="6"/>
  </r>
  <r>
    <s v="ABG DRAW"/>
    <s v="ABG DRAW"/>
    <x v="27"/>
    <n v="1"/>
    <n v="127"/>
    <n v="127"/>
    <s v="arterial_blood_gas draw"/>
    <x v="6"/>
  </r>
  <r>
    <s v="ABG DRAW BY RT"/>
    <s v="ABG DRAW BY RT"/>
    <x v="27"/>
    <n v="1"/>
    <n v="153.25"/>
    <n v="153.25"/>
    <s v="arterial_blood_gas draw by respiratory_therapy"/>
    <x v="6"/>
  </r>
  <r>
    <s v="ABG W 02 SAT (ABGCOX)"/>
    <s v="ABG W 02 SAT ABGCOX "/>
    <x v="0"/>
    <n v="1"/>
    <n v="298"/>
    <n v="298"/>
    <s v="arterial_blood_gas with oxygen saturation abgcoximetry"/>
    <x v="0"/>
  </r>
  <r>
    <s v="ABO"/>
    <s v="ABO"/>
    <x v="0"/>
    <n v="1"/>
    <n v="73"/>
    <n v="73"/>
    <s v="abo"/>
    <x v="0"/>
  </r>
  <r>
    <s v="ABO BLOOD GROUP SEROLOGIC"/>
    <s v="ABO BLOOD GROUP SEROLOGIC"/>
    <x v="0"/>
    <n v="1"/>
    <n v="37"/>
    <n v="37"/>
    <s v="abo blood group serologic"/>
    <x v="0"/>
  </r>
  <r>
    <s v="ABO  BLOOD  TYPING"/>
    <s v="ABO BLOOD TYPING"/>
    <x v="0"/>
    <n v="1"/>
    <n v="70"/>
    <n v="70"/>
    <s v="abo blood typing"/>
    <x v="0"/>
  </r>
  <r>
    <s v="ABO (BLOOD TYPING)"/>
    <s v="ABO BLOOD TYPING "/>
    <x v="0"/>
    <n v="1"/>
    <n v="77"/>
    <n v="77"/>
    <s v="abo blood typing"/>
    <x v="0"/>
  </r>
  <r>
    <s v="ABO GROUP"/>
    <s v="ABO GROUP"/>
    <x v="28"/>
    <n v="1"/>
    <n v="53"/>
    <n v="53"/>
    <s v="abo group"/>
    <x v="0"/>
  </r>
  <r>
    <s v="ABO GROUP"/>
    <s v="ABO GROUP"/>
    <x v="0"/>
    <n v="1"/>
    <n v="81.5"/>
    <n v="81.5"/>
    <s v="abo group"/>
    <x v="0"/>
  </r>
  <r>
    <s v="ABO - GROUP"/>
    <s v="ABO GROUP"/>
    <x v="26"/>
    <n v="1"/>
    <n v="41.125"/>
    <n v="41.125"/>
    <s v="abo group"/>
    <x v="0"/>
  </r>
  <r>
    <s v="ABO GROUP-"/>
    <s v="ABO GROUP "/>
    <x v="0"/>
    <n v="1"/>
    <n v="83.75"/>
    <n v="83.75"/>
    <s v="abo group"/>
    <x v="0"/>
  </r>
  <r>
    <s v="HB ABO, M30"/>
    <s v="ABO M30"/>
    <x v="0"/>
    <n v="1"/>
    <n v="42.75"/>
    <n v="42.75"/>
    <s v="abo m30"/>
    <x v="0"/>
  </r>
  <r>
    <s v="ABO TYPE"/>
    <s v="ABO TYPE"/>
    <x v="23"/>
    <n v="1"/>
    <n v="101"/>
    <n v="101"/>
    <s v="abo type"/>
    <x v="0"/>
  </r>
  <r>
    <s v="ABO TYPE"/>
    <s v="ABO TYPE"/>
    <x v="29"/>
    <n v="1"/>
    <n v="193.42"/>
    <n v="193.42"/>
    <s v="abo type"/>
    <x v="0"/>
  </r>
  <r>
    <s v="ABO TYPE"/>
    <s v="ABO TYPE"/>
    <x v="0"/>
    <n v="1"/>
    <n v="103"/>
    <n v="103"/>
    <s v="abo type"/>
    <x v="0"/>
  </r>
  <r>
    <s v="ABO TYPE"/>
    <s v="ABO TYPE"/>
    <x v="17"/>
    <n v="1"/>
    <n v="179.09"/>
    <n v="179.09"/>
    <s v="abo type"/>
    <x v="0"/>
  </r>
  <r>
    <s v="ABO TYPE *"/>
    <s v="ABO TYPE "/>
    <x v="0"/>
    <n v="1"/>
    <n v="6.75"/>
    <n v="6.75"/>
    <s v="abo type"/>
    <x v="0"/>
  </r>
  <r>
    <s v="HC ABO TYPING"/>
    <s v="ABO TYPING"/>
    <x v="30"/>
    <n v="1"/>
    <n v="297"/>
    <n v="297"/>
    <s v="abo typing"/>
    <x v="0"/>
  </r>
  <r>
    <s v="ABO - TYPING"/>
    <s v="ABO TYPING"/>
    <x v="0"/>
    <n v="1"/>
    <n v="66"/>
    <n v="63"/>
    <s v="abo typing"/>
    <x v="0"/>
  </r>
  <r>
    <s v="HB ABO TYPING, 030"/>
    <s v="ABO TYPING 030"/>
    <x v="0"/>
    <n v="1"/>
    <n v="38.409999999999997"/>
    <n v="38.409999999999997"/>
    <s v="abo typing 030"/>
    <x v="0"/>
  </r>
  <r>
    <s v="ABO TYPING (BILL)"/>
    <s v="ABO TYPING BILL "/>
    <x v="0"/>
    <n v="1"/>
    <n v="130"/>
    <n v="130"/>
    <s v="abo typing bill"/>
    <x v="0"/>
  </r>
  <r>
    <s v="ABO TYPING, C30"/>
    <s v="ABO TYPING C30"/>
    <x v="0"/>
    <n v="1"/>
    <n v="38.409999999999997"/>
    <n v="38.409999999999997"/>
    <s v="abo typing c30"/>
    <x v="0"/>
  </r>
  <r>
    <s v="HB ABO TYPING, R30"/>
    <s v="ABO TYPING R30"/>
    <x v="0"/>
    <n v="1"/>
    <n v="38.36"/>
    <n v="38.36"/>
    <s v="abo typing r30"/>
    <x v="0"/>
  </r>
  <r>
    <s v="ABR COMPREHENSIVE"/>
    <s v="ABR COMPREHENSIVE"/>
    <x v="30"/>
    <n v="1"/>
    <n v="1640"/>
    <n v="1640"/>
    <s v="auditory_brainstem_response comprehensive"/>
    <x v="17"/>
  </r>
  <r>
    <s v="ABR SCREENING"/>
    <s v="ABR SCREENING"/>
    <x v="30"/>
    <n v="1"/>
    <n v="407"/>
    <n v="407"/>
    <s v="auditory_brainstem_response screening"/>
    <x v="6"/>
  </r>
  <r>
    <s v="ABR SCREENING"/>
    <s v="ABR SCREENING"/>
    <x v="11"/>
    <n v="1"/>
    <n v="399"/>
    <n v="399"/>
    <s v="auditory_brainstem_response screening"/>
    <x v="6"/>
  </r>
  <r>
    <s v="ABSOLUTE RETICS"/>
    <s v="ABSOLUTE RETICS"/>
    <x v="0"/>
    <n v="1"/>
    <n v="114"/>
    <n v="114"/>
    <s v="absolute retics"/>
    <x v="0"/>
  </r>
  <r>
    <s v="ACAPELLA TX INITIAL"/>
    <s v="ACAPELLA TX INITIAL"/>
    <x v="11"/>
    <n v="1"/>
    <n v="132.94499999999999"/>
    <n v="132.94499999999999"/>
    <s v="acapella treatment initial"/>
    <x v="9"/>
  </r>
  <r>
    <s v="ACAPELLA TX SUBSEQUENT"/>
    <s v="ACAPELLA TX SUBSEQUENT"/>
    <x v="11"/>
    <n v="1"/>
    <n v="137.19"/>
    <n v="137.19"/>
    <s v="acapella treatment subsequent"/>
    <x v="9"/>
  </r>
  <r>
    <s v="HB ACAPELLA TX. SUBSEQUENT"/>
    <s v="ACAPELLA TX. SUBSEQUENT"/>
    <x v="11"/>
    <n v="1"/>
    <n v="137.19"/>
    <n v="137.19"/>
    <s v="acapella treatment subsequent"/>
    <x v="9"/>
  </r>
  <r>
    <s v="HC ACCUCHE CK (POC)"/>
    <s v="ACCUCHE CK POC "/>
    <x v="0"/>
    <n v="1"/>
    <n v="38.479999999999997"/>
    <n v="38.479999999999997"/>
    <s v="accucheck creatinine_kinase point_of_care"/>
    <x v="8"/>
  </r>
  <r>
    <s v="ACCUCHECK"/>
    <s v="ACCUCHECK"/>
    <x v="8"/>
    <n v="1"/>
    <n v="26"/>
    <n v="26"/>
    <s v="accucheck"/>
    <x v="8"/>
  </r>
  <r>
    <s v="ACCUCHECK"/>
    <s v="ACCUCHECK"/>
    <x v="0"/>
    <n v="1"/>
    <n v="20"/>
    <n v="20"/>
    <s v="accucheck"/>
    <x v="8"/>
  </r>
  <r>
    <s v="HC ACCUCHECK"/>
    <s v="ACCUCHECK"/>
    <x v="31"/>
    <n v="1"/>
    <n v="34"/>
    <n v="34"/>
    <s v="accucheck"/>
    <x v="8"/>
  </r>
  <r>
    <s v="ACCUCHECK, SINGLE"/>
    <s v="ACCUCHECK SINGLE"/>
    <x v="0"/>
    <n v="1"/>
    <n v="39"/>
    <n v="39"/>
    <s v="accucheck single"/>
    <x v="8"/>
  </r>
  <r>
    <s v="ACCUCHECKS - RAPID GLUCOSE"/>
    <s v="ACCUCHECKS RAPID GLUCOSE"/>
    <x v="0"/>
    <n v="1"/>
    <n v="47.98"/>
    <n v="47.98"/>
    <s v="accuchecks rapid glucose"/>
    <x v="8"/>
  </r>
  <r>
    <s v="HB ACETAMINCPHEN 160MG/5ML TYLEN"/>
    <s v="ACETAMINCPHEN 160MG/5ML TYLEN"/>
    <x v="1"/>
    <n v="2"/>
    <n v="9.19"/>
    <n v="4.5949999999999998"/>
    <s v="acetamincphen 160 mg/5 ml tylenol"/>
    <x v="1"/>
  </r>
  <r>
    <s v="ACETAMINO 10MG INJ"/>
    <s v="ACETAMINO 10MG INJ"/>
    <x v="3"/>
    <n v="100"/>
    <n v="321"/>
    <n v="3.21"/>
    <s v="acetaminophen 10_mg injection"/>
    <x v="1"/>
  </r>
  <r>
    <s v="ACETAMINO 10MG INJ"/>
    <s v="ACETAMINO 10MG INJ"/>
    <x v="1"/>
    <n v="100"/>
    <n v="295"/>
    <n v="2.95"/>
    <s v="acetaminophen 10_mg injection"/>
    <x v="1"/>
  </r>
  <r>
    <s v="ACETAMINOPHEN"/>
    <s v="ACETAMINOPHEN"/>
    <x v="32"/>
    <n v="2"/>
    <n v="5.43"/>
    <n v="3.66"/>
    <s v="acetaminophen"/>
    <x v="0"/>
  </r>
  <r>
    <s v="ACETAMINOPHEN"/>
    <s v="ACETAMINOPHEN"/>
    <x v="22"/>
    <n v="1"/>
    <n v="0.5"/>
    <n v="0.5"/>
    <s v="acetaminophen"/>
    <x v="0"/>
  </r>
  <r>
    <s v="ACETAMINOPHEN"/>
    <s v="ACETAMINOPHEN"/>
    <x v="0"/>
    <n v="1"/>
    <n v="276"/>
    <n v="276"/>
    <s v="acetaminophen"/>
    <x v="0"/>
  </r>
  <r>
    <s v="ACETAMINOPHEN"/>
    <s v="ACETAMINOPHEN"/>
    <x v="1"/>
    <n v="2"/>
    <n v="3.59"/>
    <n v="2"/>
    <s v="acetaminophen"/>
    <x v="0"/>
  </r>
  <r>
    <s v="ACETAMINOPHEN 10 MG/ML IV SOLN"/>
    <s v="ACETAMINOPHEN 10 MG/ML IV SOLN"/>
    <x v="3"/>
    <n v="84"/>
    <n v="73.78"/>
    <n v="2.15261904762"/>
    <s v="acetaminophen 10 mg/ml intravenous solution"/>
    <x v="1"/>
  </r>
  <r>
    <s v="ACETAMINOPHEN 10 MG/ML IV SOLN"/>
    <s v="ACETAMINOPHEN 10 MG/ML IV SOLN"/>
    <x v="1"/>
    <n v="9"/>
    <n v="36.619999999999997"/>
    <n v="4.0688888888900001"/>
    <s v="acetaminophen 10 mg/ml intravenous solution"/>
    <x v="1"/>
  </r>
  <r>
    <s v="ACETAMINOPHEN 10 MG/ML SOL"/>
    <s v="ACETAMINOPHEN 10 MG/ML SOL"/>
    <x v="3"/>
    <n v="18"/>
    <n v="37.5"/>
    <n v="1.125"/>
    <s v="acetaminophen 10_mg/ml solution"/>
    <x v="1"/>
  </r>
  <r>
    <s v="ACETAMINOPHEN 10 MG/ML SOL"/>
    <s v="ACETAMINOPHEN 10 MG/ML SOL"/>
    <x v="1"/>
    <n v="39"/>
    <n v="178.34"/>
    <n v="4.6319999999999997"/>
    <s v="acetaminophen 10_mg/ml solution"/>
    <x v="1"/>
  </r>
  <r>
    <s v="ACETAMINOPHEN 10 MG/ML SOLN WCH00-0007-37"/>
    <s v="ACETAMINOPHEN 10 MG/ML SOLN WCH00 0007 37"/>
    <x v="1"/>
    <n v="42"/>
    <n v="97.3"/>
    <n v="2.3166666666700002"/>
    <s v="acetaminophen 10 mg/ml solution wch00 0007 37"/>
    <x v="1"/>
  </r>
  <r>
    <s v="ACETAMINOPHEN 1000MG/100ML INJ"/>
    <s v="ACETAMINOPHEN 1000MG/100ML INJ"/>
    <x v="3"/>
    <n v="1"/>
    <n v="192.65"/>
    <n v="192.54"/>
    <s v="acetaminophen 1000_mg/100_ml injection"/>
    <x v="1"/>
  </r>
  <r>
    <s v="ACETAMINOPHEN 1000MG/100ML INJ"/>
    <s v="ACETAMINOPHEN 1000MG/100ML INJ"/>
    <x v="24"/>
    <n v="1"/>
    <n v="409.93"/>
    <n v="409.93"/>
    <s v="acetaminophen 1000_mg/100_ml injection"/>
    <x v="1"/>
  </r>
  <r>
    <s v="ACETAMINOPHEN 1000MG/100ML INJ"/>
    <s v="ACETAMINOPHEN 1000MG/100ML INJ"/>
    <x v="1"/>
    <n v="1"/>
    <n v="607"/>
    <n v="607"/>
    <s v="acetaminophen 1000_mg/100_ml injection"/>
    <x v="1"/>
  </r>
  <r>
    <s v="ACETAMINOPHEN 1000MG/100ML VL"/>
    <s v="ACETAMINOPHEN 1000MG/100ML VL"/>
    <x v="3"/>
    <n v="1"/>
    <n v="187"/>
    <n v="187"/>
    <s v="acetaminophen 1000_mg/100_ml vial"/>
    <x v="1"/>
  </r>
  <r>
    <s v="ACETAMINOPHEN 1000MG/100ML VL"/>
    <s v="ACETAMINOPHEN 1000MG/100ML VL"/>
    <x v="1"/>
    <n v="1"/>
    <n v="137.13"/>
    <n v="137.13"/>
    <s v="acetaminophen 1000_mg/100_ml vial"/>
    <x v="1"/>
  </r>
  <r>
    <s v="ACETAMINOPHEN 10MG/1ML INJ"/>
    <s v="ACETAMINOPHEN 10MG/1ML INJ"/>
    <x v="1"/>
    <n v="30"/>
    <n v="101.2"/>
    <n v="3.9976190476200002"/>
    <s v="acetaminophen 10 mg/1 ml injection"/>
    <x v="1"/>
  </r>
  <r>
    <s v="ACETAMINOPHEN 120 MG SUPP"/>
    <s v="ACETAMINOPHEN 120 MG SUPP"/>
    <x v="32"/>
    <n v="1"/>
    <n v="3.6"/>
    <n v="3.6"/>
    <s v="acetaminophen 120_mg suppository"/>
    <x v="1"/>
  </r>
  <r>
    <s v="ACETAMINOPHEN 120 MG SUPP"/>
    <s v="ACETAMINOPHEN 120 MG SUPP"/>
    <x v="1"/>
    <n v="1"/>
    <n v="4.46"/>
    <n v="4.46"/>
    <s v="acetaminophen 120_mg suppository"/>
    <x v="1"/>
  </r>
  <r>
    <s v="HB ACETAMINOPHEN 120MG SUPPOS"/>
    <s v="ACETAMINOPHEN 120MG SUPPOS"/>
    <x v="1"/>
    <n v="1"/>
    <n v="1.81"/>
    <n v="1.81"/>
    <s v="acetaminophen 120 mg suppository"/>
    <x v="1"/>
  </r>
  <r>
    <s v="ACETAMINOPHEN 120MG SUPPOSITORY"/>
    <s v="ACETAMINOPHEN 120MG SUPPOSITORY"/>
    <x v="32"/>
    <n v="6"/>
    <n v="25.2"/>
    <n v="4.2"/>
    <s v="acetaminophen 120 mg suppository"/>
    <x v="1"/>
  </r>
  <r>
    <s v="ACETAMINOPHEN 120MG SUPPOSITORY"/>
    <s v="ACETAMINOPHEN 120MG SUPPOSITORY"/>
    <x v="1"/>
    <n v="1"/>
    <n v="14.35"/>
    <n v="14.35"/>
    <s v="acetaminophen 120 mg suppository"/>
    <x v="1"/>
  </r>
  <r>
    <s v="ACETAMINOPHEN 160 MG/5 ML"/>
    <s v="ACETAMINOPHEN 160 MG/5 ML"/>
    <x v="32"/>
    <n v="1"/>
    <n v="0.84"/>
    <n v="0.84"/>
    <s v="acetaminophen 160_mg/5_ml"/>
    <x v="1"/>
  </r>
  <r>
    <s v="ACETAMINOPHEN 160 MG/5 ML"/>
    <s v="ACETAMINOPHEN 160 MG/5 ML"/>
    <x v="1"/>
    <n v="1"/>
    <n v="1.1000000000000001"/>
    <n v="0.78"/>
    <s v="acetaminophen 160_mg/5_ml"/>
    <x v="1"/>
  </r>
  <r>
    <s v="ACETAMINOPHEN 160 MG/5 ML SUSP"/>
    <s v="ACETAMINOPHEN 160 MG/5 ML SUSP"/>
    <x v="3"/>
    <n v="3"/>
    <n v="11.4"/>
    <n v="3.8"/>
    <s v="acetaminophen 160_mg/5_ml suspension"/>
    <x v="1"/>
  </r>
  <r>
    <s v="ACETAMINOPHEN 160 MG/5 ML SUSP"/>
    <s v="ACETAMINOPHEN 160 MG/5 ML SUSP"/>
    <x v="32"/>
    <n v="1"/>
    <n v="5"/>
    <n v="5"/>
    <s v="acetaminophen 160_mg/5_ml suspension"/>
    <x v="1"/>
  </r>
  <r>
    <s v="ACETAMINOPHEN 160 MG/5 ML SUSP"/>
    <s v="ACETAMINOPHEN 160 MG/5 ML SUSP"/>
    <x v="1"/>
    <n v="1"/>
    <n v="10"/>
    <n v="10"/>
    <s v="acetaminophen 160_mg/5_ml suspension"/>
    <x v="1"/>
  </r>
  <r>
    <s v="ACETAMINOPHEN 160 MG/5 ML SUSP 2.5 ML SYRINGE"/>
    <s v="ACETAMINOPHEN 160 MG/5 ML SUSP 2.5 ML SYRINGE"/>
    <x v="1"/>
    <n v="1"/>
    <n v="0.39"/>
    <n v="0.39"/>
    <s v="acetaminophen 160_mg/5_ml suspension 2.5_ml syringe"/>
    <x v="1"/>
  </r>
  <r>
    <s v="ACETAMINOPHEN 160 MG/5 ML SUSP 3.75 ML SYRINGE"/>
    <s v="ACETAMINOPHEN 160 MG/5 ML SUSP 3.75 ML SYRINGE"/>
    <x v="1"/>
    <n v="1"/>
    <n v="0.51"/>
    <n v="0.51"/>
    <s v="acetaminophen 160_mg/5_ml suspension 3.75_ml syringe"/>
    <x v="1"/>
  </r>
  <r>
    <s v="ACETAMINOPHEN 160 MG/5ML SOLN"/>
    <s v="ACETAMINOPHEN 160 MG/5ML SOLN"/>
    <x v="32"/>
    <n v="2"/>
    <n v="2"/>
    <n v="1"/>
    <s v="acetaminophen 160_mg/5_ml solution"/>
    <x v="1"/>
  </r>
  <r>
    <s v="ACETAMINOPHEN 160 MG/5ML SOLN"/>
    <s v="ACETAMINOPHEN 160 MG/5ML SOLN"/>
    <x v="1"/>
    <n v="1"/>
    <n v="1.8"/>
    <n v="1.1000000000000001"/>
    <s v="acetaminophen 160_mg/5_ml solution"/>
    <x v="1"/>
  </r>
  <r>
    <s v="ACETAMINOPHEN 160MG/5ML TYLEN"/>
    <s v="ACETAMINOPHEN 160MG/5ML TYLEN"/>
    <x v="1"/>
    <n v="1"/>
    <n v="4.0599999999999996"/>
    <n v="3.875"/>
    <s v="acetaminophen 160 mg/5 ml tylenol"/>
    <x v="1"/>
  </r>
  <r>
    <s v="ACETAMINOPHEN 160MG/5ML UD CUP"/>
    <s v="ACETAMINOPHEN 160MG/5ML UD CUP"/>
    <x v="1"/>
    <n v="1"/>
    <n v="14.55"/>
    <n v="14.55"/>
    <s v="acetaminophen 160 mg/5 ml unit dose cup"/>
    <x v="1"/>
  </r>
  <r>
    <s v="ACETAMINOPHEN 32 MG/ML SUSP"/>
    <s v="ACETAMINOPHEN 32 MG/ML SUSP"/>
    <x v="1"/>
    <n v="1"/>
    <n v="0.1"/>
    <n v="0.1"/>
    <s v="acetaminophen 32_mg/ml suspension"/>
    <x v="1"/>
  </r>
  <r>
    <s v="ACETAMINOPHEN 320 MG/ML SO"/>
    <s v="ACETAMINOPHEN 320 MG/ML SO"/>
    <x v="1"/>
    <n v="2"/>
    <n v="1.5"/>
    <n v="0.75"/>
    <s v="acetaminophen 320_mg/ml so"/>
    <x v="1"/>
  </r>
  <r>
    <s v="ACETAMINOPHEN 325 MG SUPP 0713-0164-12"/>
    <s v="ACETAMINOPHEN 325 MG SUPP 0713 0164 12"/>
    <x v="1"/>
    <n v="2"/>
    <n v="10"/>
    <n v="5"/>
    <s v="acetaminophen 325 mg suppository 0713 0164 12"/>
    <x v="1"/>
  </r>
  <r>
    <s v="ACETAMINOPHEN 325 MG TAB"/>
    <s v="ACETAMINOPHEN 325 MG TAB"/>
    <x v="3"/>
    <n v="2"/>
    <n v="0.54"/>
    <n v="0.27"/>
    <s v="acetaminophen 325_mg tablet"/>
    <x v="1"/>
  </r>
  <r>
    <s v="ACETAMINOPHEN 325 MG TAB"/>
    <s v="ACETAMINOPHEN 325 MG TAB"/>
    <x v="32"/>
    <n v="2"/>
    <n v="0.1"/>
    <n v="0.05"/>
    <s v="acetaminophen 325_mg tablet"/>
    <x v="1"/>
  </r>
  <r>
    <s v="ACETAMINOPHEN 325 MG TAB"/>
    <s v="ACETAMINOPHEN 325 MG TAB"/>
    <x v="22"/>
    <n v="2"/>
    <n v="0.14000000000000001"/>
    <n v="7.0000000000000007E-2"/>
    <s v="acetaminophen 325_mg tablet"/>
    <x v="1"/>
  </r>
  <r>
    <s v="ACETAMINOPHEN 325 MG TAB"/>
    <s v="ACETAMINOPHEN 325 MG TAB"/>
    <x v="31"/>
    <n v="2"/>
    <n v="3"/>
    <n v="1.5"/>
    <s v="acetaminophen 325_mg tablet"/>
    <x v="1"/>
  </r>
  <r>
    <s v="ACETAMINOPHEN  325 MG TAB"/>
    <s v="ACETAMINOPHEN 325 MG TAB"/>
    <x v="1"/>
    <n v="2"/>
    <n v="1.04"/>
    <n v="0.52"/>
    <s v="acetaminophen 325_mg tablet"/>
    <x v="1"/>
  </r>
  <r>
    <s v="ACETAMINOPHEN 325 MG TABLET"/>
    <s v="ACETAMINOPHEN 325 MG TABLET"/>
    <x v="32"/>
    <n v="2"/>
    <n v="0.7"/>
    <n v="0.35"/>
    <s v="acetaminophen 325_mg tablet"/>
    <x v="1"/>
  </r>
  <r>
    <s v="ACETAMINOPHEN 325 MG TABLET"/>
    <s v="ACETAMINOPHEN 325 MG TABLET"/>
    <x v="22"/>
    <n v="2"/>
    <n v="0.5"/>
    <n v="0.25"/>
    <s v="acetaminophen 325_mg tablet"/>
    <x v="1"/>
  </r>
  <r>
    <s v="ACETAMINOPHEN     325 MG TABLET"/>
    <s v="ACETAMINOPHEN 325 MG TABLET"/>
    <x v="1"/>
    <n v="2"/>
    <n v="1"/>
    <n v="0.5"/>
    <s v="acetaminophen 325_mg tablet"/>
    <x v="1"/>
  </r>
  <r>
    <s v="ACETAMINOPHEN 325 MG TABLET"/>
    <s v="ACETAMINOPHEN 325 MG TABLET"/>
    <x v="13"/>
    <n v="2"/>
    <n v="1"/>
    <n v="0.5"/>
    <s v="acetaminophen 325_mg tablet"/>
    <x v="1"/>
  </r>
  <r>
    <s v="ACETAMINOPHEN 325 MG TABS"/>
    <s v="ACETAMINOPHEN 325 MG TABS"/>
    <x v="32"/>
    <n v="2"/>
    <n v="7"/>
    <n v="3.5"/>
    <s v="acetaminophen 325_mg tablets"/>
    <x v="1"/>
  </r>
  <r>
    <s v="ACETAMINOPHEN 325 MG TABS"/>
    <s v="ACETAMINOPHEN 325 MG TABS"/>
    <x v="22"/>
    <n v="2"/>
    <n v="1.0149999999999999"/>
    <n v="0.75749999999999995"/>
    <s v="acetaminophen 325_mg tablets"/>
    <x v="1"/>
  </r>
  <r>
    <s v="ACETAMINOPHEN 325 MG TABS"/>
    <s v="ACETAMINOPHEN 325 MG TABS"/>
    <x v="0"/>
    <n v="2"/>
    <n v="2.97"/>
    <n v="1.4850000000000001"/>
    <s v="acetaminophen 325_mg tablets"/>
    <x v="1"/>
  </r>
  <r>
    <s v="ACETAMINOPHEN 325 MG TABS"/>
    <s v="ACETAMINOPHEN 325 MG TABS"/>
    <x v="31"/>
    <n v="2"/>
    <n v="0"/>
    <n v="0"/>
    <s v="acetaminophen 325_mg tablets"/>
    <x v="1"/>
  </r>
  <r>
    <s v="ACETAMINOPHEN 325 MG TABS"/>
    <s v="ACETAMINOPHEN 325 MG TABS"/>
    <x v="1"/>
    <n v="2"/>
    <n v="1.82"/>
    <n v="1.075"/>
    <s v="acetaminophen 325_mg tablets"/>
    <x v="1"/>
  </r>
  <r>
    <s v="ACETAMINOPHEN 325MG"/>
    <s v="ACETAMINOPHEN 325MG"/>
    <x v="32"/>
    <n v="2"/>
    <n v="12.5"/>
    <n v="6.25"/>
    <s v="acetaminophen 325_mg"/>
    <x v="1"/>
  </r>
  <r>
    <s v="ACETAMINOPHEN 325MG"/>
    <s v="ACETAMINOPHEN 325MG"/>
    <x v="8"/>
    <n v="2"/>
    <n v="10"/>
    <n v="5"/>
    <s v="acetaminophen 325_mg"/>
    <x v="1"/>
  </r>
  <r>
    <s v="ACETAMINOPHEN    325MG"/>
    <s v="ACETAMINOPHEN 325MG"/>
    <x v="1"/>
    <n v="2"/>
    <n v="0"/>
    <n v="0"/>
    <s v="acetaminophen 325_mg"/>
    <x v="1"/>
  </r>
  <r>
    <s v="ACETAMINOPHEN 325MG"/>
    <s v="ACETAMINOPHEN 325MG"/>
    <x v="25"/>
    <n v="2"/>
    <n v="1.75"/>
    <n v="0.875"/>
    <s v="acetaminophen 325_mg"/>
    <x v="1"/>
  </r>
  <r>
    <s v="ACETAMINOPHEN 325MG-"/>
    <s v="ACETAMINOPHEN 325MG "/>
    <x v="1"/>
    <n v="1.5"/>
    <n v="4.6950000000000003"/>
    <n v="3.52"/>
    <s v="acetaminophen 325_mg"/>
    <x v="1"/>
  </r>
  <r>
    <s v="ACETAMINOPHEN 325MG SUPP"/>
    <s v="ACETAMINOPHEN 325MG SUPP"/>
    <x v="32"/>
    <n v="1"/>
    <n v="7"/>
    <n v="7"/>
    <s v="acetaminophen 325 mg suppository"/>
    <x v="1"/>
  </r>
  <r>
    <s v="ACETAMINOPHEN 325MG SUPP"/>
    <s v="ACETAMINOPHEN 325MG SUPP"/>
    <x v="1"/>
    <n v="1"/>
    <n v="14.7"/>
    <n v="14.7"/>
    <s v="acetaminophen 325 mg suppository"/>
    <x v="1"/>
  </r>
  <r>
    <s v="HB ACETAMINOPHEN 325MG SUPPOS"/>
    <s v="ACETAMINOPHEN 325MG SUPPOS"/>
    <x v="1"/>
    <n v="1"/>
    <n v="3.83"/>
    <n v="3.83"/>
    <s v="acetaminophen 325 mg suppository"/>
    <x v="1"/>
  </r>
  <r>
    <s v="ACETAMINOPHEN 325MG TAB"/>
    <s v="ACETAMINOPHEN 325MG TAB"/>
    <x v="3"/>
    <n v="2"/>
    <n v="2.5"/>
    <n v="1.25"/>
    <s v="acetaminophen 325_mg tablet"/>
    <x v="1"/>
  </r>
  <r>
    <s v="ACETAMINOPHEN 325MG TAB"/>
    <s v="ACETAMINOPHEN 325MG TAB"/>
    <x v="32"/>
    <n v="2"/>
    <n v="2.25"/>
    <n v="2"/>
    <s v="acetaminophen 325_mg tablet"/>
    <x v="1"/>
  </r>
  <r>
    <s v="ACETAMINOPHEN 325MG TAB"/>
    <s v="ACETAMINOPHEN 325MG TAB"/>
    <x v="1"/>
    <n v="2"/>
    <n v="2.5"/>
    <n v="1.05"/>
    <s v="acetaminophen 325_mg tablet"/>
    <x v="1"/>
  </r>
  <r>
    <s v="ACETAMINOPHEN 325MG TAB-"/>
    <s v="ACETAMINOPHEN 325MG TAB "/>
    <x v="1"/>
    <n v="2"/>
    <n v="10"/>
    <n v="5"/>
    <s v="acetaminophen 325_mg tablet"/>
    <x v="1"/>
  </r>
  <r>
    <s v="ACETAMINOPHEN 500 MG TAB"/>
    <s v="ACETAMINOPHEN 500 MG TAB"/>
    <x v="32"/>
    <n v="2"/>
    <n v="0.12"/>
    <n v="0.06"/>
    <s v="acetaminophen 500_mg tablet"/>
    <x v="1"/>
  </r>
  <r>
    <s v="ACETAMINOPHEN 500 MG TAB"/>
    <s v="ACETAMINOPHEN 500 MG TAB"/>
    <x v="1"/>
    <n v="2"/>
    <n v="0.28000000000000003"/>
    <n v="0.14000000000000001"/>
    <s v="acetaminophen 500_mg tablet"/>
    <x v="1"/>
  </r>
  <r>
    <s v="HB ACETAMINOPHEN 80 MG PO TBDP"/>
    <s v="ACETAMINOPHEN 80 MG PO TBDP"/>
    <x v="1"/>
    <n v="5"/>
    <n v="0.44"/>
    <n v="8.7999999999999995E-2"/>
    <s v="acetaminophen 80 mg by_mouth tbdp"/>
    <x v="1"/>
  </r>
  <r>
    <s v="ACETAMINOPHEN 80 MG SUPP"/>
    <s v="ACETAMINOPHEN 80 MG SUPP"/>
    <x v="32"/>
    <n v="1"/>
    <n v="3.5"/>
    <n v="3.5"/>
    <s v="acetaminophen 80_mg suppository"/>
    <x v="1"/>
  </r>
  <r>
    <s v="ACETAMINOPHEN 80 MG SUPP"/>
    <s v="ACETAMINOPHEN 80 MG SUPP"/>
    <x v="1"/>
    <n v="1"/>
    <n v="3.3"/>
    <n v="3.3"/>
    <s v="acetaminophen 80_mg suppository"/>
    <x v="1"/>
  </r>
  <r>
    <s v="ACETAMINOPHEN 80 MG SUPP 6 EACH BLIST PACK"/>
    <s v="ACETAMINOPHEN 80 MG SUPP 6 EACH BLIST PACK"/>
    <x v="1"/>
    <n v="1"/>
    <n v="16.010000000000002"/>
    <n v="16.010000000000002"/>
    <s v="acetaminophen 80_mg suppository 6 each blister pack"/>
    <x v="1"/>
  </r>
  <r>
    <s v="ACETAMINOPHEN 80 MG SUPP 6 EACH BOX"/>
    <s v="ACETAMINOPHEN 80 MG SUPP 6 EACH BOX"/>
    <x v="32"/>
    <n v="1"/>
    <n v="3.6"/>
    <n v="3.6"/>
    <s v="acetaminophen 80_mg suppository 6 each box"/>
    <x v="1"/>
  </r>
  <r>
    <s v="ACETAMINOPHEN 80 MG SUPP 6 EACH BOX"/>
    <s v="ACETAMINOPHEN 80 MG SUPP 6 EACH BOX"/>
    <x v="1"/>
    <n v="1"/>
    <n v="1.47"/>
    <n v="1.47"/>
    <s v="acetaminophen 80_mg suppository 6 each box"/>
    <x v="1"/>
  </r>
  <r>
    <s v="ACETAMINOPHEN 80MG SUPP"/>
    <s v="ACETAMINOPHEN 80MG SUPP"/>
    <x v="1"/>
    <n v="1"/>
    <n v="2.76"/>
    <n v="2.76"/>
    <s v="acetaminophen 80 mg suppository"/>
    <x v="1"/>
  </r>
  <r>
    <s v="ACETAMINOPHEN TAB 325MG U"/>
    <s v="ACETAMINOPHEN TAB 325MG U"/>
    <x v="3"/>
    <n v="10"/>
    <n v="42.7"/>
    <n v="4.2699999999999996"/>
    <s v="acetaminophen tablet 325_mg up"/>
    <x v="1"/>
  </r>
  <r>
    <s v="ACETAMINOPHEN TAB 325MG U"/>
    <s v="ACETAMINOPHEN TAB 325MG U"/>
    <x v="1"/>
    <n v="2"/>
    <n v="0.1"/>
    <n v="0.05"/>
    <s v="acetaminophen tablet 325_mg up"/>
    <x v="1"/>
  </r>
  <r>
    <s v="HB ACETAMTNOPHEN 10 MG/ML IV SOLN"/>
    <s v="ACETAMTNOPHEN 10 MG/ML IV SOLN"/>
    <x v="1"/>
    <n v="27"/>
    <n v="71.81"/>
    <n v="2.6596296296299999"/>
    <s v="acetamtnophen 10 mg/ml intravenous solution"/>
    <x v="1"/>
  </r>
  <r>
    <s v="HB ACETAMTNOPHEN 160MG/5ML TYLEN"/>
    <s v="ACETAMTNOPHEN 160MG/5ML TYLEN"/>
    <x v="1"/>
    <n v="1"/>
    <n v="5.23"/>
    <n v="5.23"/>
    <s v="acetamtnophen 160 mg/5 ml tylenol"/>
    <x v="1"/>
  </r>
  <r>
    <s v="ACETAZOLAMIDE 100 MG/ML SOL WCH00-0005-75"/>
    <s v="ACETAZOLAMIDE 100 MG/ML SOL WCH00 0005 75"/>
    <x v="1"/>
    <n v="1"/>
    <n v="54.3"/>
    <n v="54.3"/>
    <s v="acetazolamide 100 mg/ml solution wch00 0005 75"/>
    <x v="1"/>
  </r>
  <r>
    <s v="ACETAZOLAMIDE 100MG/ML INJ"/>
    <s v="ACETAZOLAMIDE 100MG/ML INJ"/>
    <x v="1"/>
    <n v="2"/>
    <n v="188.5"/>
    <n v="94.25"/>
    <s v="acetazolamide 100 mg/ml injection"/>
    <x v="1"/>
  </r>
  <r>
    <s v="HB ACETAZOLAMIDE 250MG TAB BULK D"/>
    <s v="ACETAZOLAMIDE 250MG TAB BULK D"/>
    <x v="1"/>
    <n v="1"/>
    <n v="3.6"/>
    <n v="3.6"/>
    <s v="acetazolamide 250 mg tablet bulk dose"/>
    <x v="1"/>
  </r>
  <r>
    <s v="ACETAZOLAMIDE 25MG /1ML ORAL"/>
    <s v="ACETAZOLAMIDE 25MG /1ML ORAL"/>
    <x v="1"/>
    <n v="4"/>
    <n v="3.18"/>
    <n v="0.74"/>
    <s v="acetazolamide 25_mg/1_ml oral"/>
    <x v="1"/>
  </r>
  <r>
    <s v="HB ACETAZOLAMIDE 500MG CAPS SA"/>
    <s v="ACETAZOLAMIDE 500MG CAPS SA"/>
    <x v="1"/>
    <n v="1"/>
    <n v="20.55"/>
    <n v="20.55"/>
    <s v="acetazolamide 500 mg capsules slow_action"/>
    <x v="1"/>
  </r>
  <r>
    <s v="ACETAZOLAMIDE ORAL SUSP 50MG/ML"/>
    <s v="ACETAZOLAMIDE ORAL SUSP 50MG/ML"/>
    <x v="1"/>
    <n v="1"/>
    <n v="55"/>
    <n v="55"/>
    <s v="acetazolamide oral suspension 50 mg/ml"/>
    <x v="1"/>
  </r>
  <r>
    <s v="ACETAZOLAMIDE SODIUM 500 MG -"/>
    <s v="ACETAZOLAMIDE SODIUM 500 MG "/>
    <x v="3"/>
    <n v="1"/>
    <n v="164.35"/>
    <n v="164.35"/>
    <s v="acetazolamide sodium 500_mg"/>
    <x v="1"/>
  </r>
  <r>
    <s v="ACETYLCYSTEINE 20 % SOLN 63323-694-04"/>
    <s v="ACETYLCYSTEINE 20 % SOLN 63323 694 04"/>
    <x v="1"/>
    <n v="1"/>
    <n v="83.65"/>
    <n v="83.65"/>
    <s v="acetylcysteine 20% solution 63323 694 04"/>
    <x v="1"/>
  </r>
  <r>
    <s v="ACETYLCYSTEINE 200MG/ML 4ML"/>
    <s v="ACETYLCYSTEINE 200MG/ML 4ML"/>
    <x v="1"/>
    <n v="2"/>
    <n v="33.14"/>
    <n v="16.57"/>
    <s v="acetylcysteine 200_mg/ml 4_ml"/>
    <x v="1"/>
  </r>
  <r>
    <s v="ACID FAST CULTURE"/>
    <s v="ACID FAST CULTURE"/>
    <x v="0"/>
    <n v="1"/>
    <n v="89"/>
    <n v="89"/>
    <s v="acid fast culture"/>
    <x v="0"/>
  </r>
  <r>
    <s v="ACID FAST STAIN"/>
    <s v="ACID FAST STAIN"/>
    <x v="0"/>
    <n v="1"/>
    <n v="42"/>
    <n v="42"/>
    <s v="acid fast stain"/>
    <x v="0"/>
  </r>
  <r>
    <s v="ACID FAST STAIN FOR BACTERIA"/>
    <s v="ACID FAST STAIN FOR BACTERIA"/>
    <x v="0"/>
    <n v="1"/>
    <n v="73"/>
    <n v="73"/>
    <s v="acid fast stain for bacteria"/>
    <x v="0"/>
  </r>
  <r>
    <s v="ACT.PART THROMBOPLASTIN TI"/>
    <s v="ACT.PART THROMBOPLASTIN TI"/>
    <x v="0"/>
    <n v="1"/>
    <n v="66"/>
    <n v="66"/>
    <s v="activated_clotting_time partial thromboplastin time"/>
    <x v="0"/>
  </r>
  <r>
    <s v="ACT.PART THROMBOPLASTIN TI"/>
    <s v="ACT.PART THROMBOPLASTIN TI"/>
    <x v="1"/>
    <n v="1"/>
    <n v="66"/>
    <n v="66"/>
    <s v="activated_clotting_time partial thromboplastin time"/>
    <x v="0"/>
  </r>
  <r>
    <s v="ACTH"/>
    <s v="ACTH"/>
    <x v="0"/>
    <n v="1"/>
    <n v="251"/>
    <n v="251"/>
    <s v="adrenocorticotropic hormone"/>
    <x v="0"/>
  </r>
  <r>
    <s v="ACTH STIM PANEL"/>
    <s v="ACTH STIM PANEL"/>
    <x v="0"/>
    <n v="1"/>
    <n v="320.06"/>
    <n v="320.06"/>
    <s v="cosyntropin stimulation panel"/>
    <x v="0"/>
  </r>
  <r>
    <s v="HB ACTIGALL CAPSULES 300MG"/>
    <s v="ACTIGALL CAPSULES 300MG"/>
    <x v="1"/>
    <n v="1"/>
    <n v="35.61"/>
    <n v="35.61"/>
    <s v="actigall capsules 300 mg"/>
    <x v="1"/>
  </r>
  <r>
    <s v="ACTIVATED CLOT TIME, STAT"/>
    <s v="ACTIVATED CLOT TIME STAT"/>
    <x v="0"/>
    <n v="1.5"/>
    <n v="203.5"/>
    <n v="133"/>
    <s v="activated_clot_time stat"/>
    <x v="0"/>
  </r>
  <r>
    <s v="ACTIVATED CLOT TIME, STAT CVF"/>
    <s v="ACTIVATED CLOT TIME STAT CVF"/>
    <x v="0"/>
    <n v="11"/>
    <n v="1980"/>
    <n v="180"/>
    <s v="activated_clot_time stat cvf"/>
    <x v="0"/>
  </r>
  <r>
    <s v="ACTIVATED CLOT TIME, STAT CVP"/>
    <s v="ACTIVATED CLOT TIME STAT CVP"/>
    <x v="0"/>
    <n v="8"/>
    <n v="1440"/>
    <n v="180"/>
    <s v="activated_clot_time stat cvp"/>
    <x v="0"/>
  </r>
  <r>
    <s v="HB ACTIVATED PAR THROHBOPLAS TIME"/>
    <s v="ACTIVATED PAR THROHBOPLAS TIME"/>
    <x v="0"/>
    <n v="1"/>
    <n v="82.51"/>
    <n v="82.51"/>
    <s v="activated partial thromboplastin time"/>
    <x v="0"/>
  </r>
  <r>
    <s v="ACTIVATED PAR THROMBOPLAS TIME"/>
    <s v="ACTIVATED PAR THROMBOPLAS TIME"/>
    <x v="0"/>
    <n v="1"/>
    <n v="82.51"/>
    <n v="82.51"/>
    <s v="activated partial thromboplastin time"/>
    <x v="0"/>
  </r>
  <r>
    <s v="ACUTE HEPATITIS PANEL"/>
    <s v="ACUTE HEPATITIS PANEL"/>
    <x v="0"/>
    <n v="1"/>
    <n v="409"/>
    <n v="409"/>
    <s v="acute hepatitis panel"/>
    <x v="0"/>
  </r>
  <r>
    <s v="ACUTE HEPATITIS PANEL -"/>
    <s v="ACUTE HEPATITIS PANEL "/>
    <x v="0"/>
    <n v="1"/>
    <n v="84"/>
    <n v="84"/>
    <s v="acute hepatitis panel"/>
    <x v="0"/>
  </r>
  <r>
    <s v="ACUTE HEPATITIS PANEL (ACU"/>
    <s v="ACUTE HEPATITIS PANEL ACU"/>
    <x v="0"/>
    <n v="1"/>
    <n v="841"/>
    <n v="841"/>
    <s v="acute hepatitis panel acute"/>
    <x v="0"/>
  </r>
  <r>
    <s v="ACUTE PAIN IN THE OR STAT"/>
    <s v="ACUTE PAIN IN THE OR STAT"/>
    <x v="21"/>
    <n v="1"/>
    <n v="0"/>
    <n v="0"/>
    <s v="acute pain in the operating_room stat"/>
    <x v="4"/>
  </r>
  <r>
    <s v="ACYCLOVIR 400MG TAB"/>
    <s v="ACYCLOVIR 400MG TAB"/>
    <x v="1"/>
    <n v="1"/>
    <n v="1"/>
    <n v="1"/>
    <s v="acyclovir 400 mg tablet"/>
    <x v="1"/>
  </r>
  <r>
    <s v="ACYCLOVIR SODIUM 500MG VL 10"/>
    <s v="ACYCLOVIR SODIUM 500MG VL 10"/>
    <x v="1"/>
    <n v="76"/>
    <n v="55.95"/>
    <n v="0.73618421052600003"/>
    <s v="acyclovir sodium 500 mg vial 10"/>
    <x v="1"/>
  </r>
  <r>
    <s v="HB ACYCLOVIR/ZOVIRAX 200MG/5ML SU"/>
    <s v="ACYCLOVIR/ZOVIRAX 200MG/5ML SU"/>
    <x v="1"/>
    <n v="2"/>
    <n v="8.6999999999999993"/>
    <n v="4.7039999999999997"/>
    <s v="acyclovir/zovirax 200 mg/5 ml suspension"/>
    <x v="1"/>
  </r>
  <r>
    <s v="ACYLCARNITINE"/>
    <s v="ACYLCARNITINE"/>
    <x v="0"/>
    <n v="1"/>
    <n v="986.27"/>
    <n v="986.27"/>
    <s v="acylcarnitine"/>
    <x v="0"/>
  </r>
  <r>
    <s v="ACYLCARNITINES, QUANTITATI"/>
    <s v="ACYLCARNITINES QUANTITATI"/>
    <x v="0"/>
    <n v="1"/>
    <n v="142"/>
    <n v="142"/>
    <s v="acylcarnitines quantitative"/>
    <x v="0"/>
  </r>
  <r>
    <s v="ADAPTER 22MM ID X 6MM"/>
    <s v="ADAPTER 22MM ID X 6MM"/>
    <x v="8"/>
    <n v="1"/>
    <n v="4"/>
    <n v="4"/>
    <s v="adapter 22mm id x 6mm"/>
    <x v="5"/>
  </r>
  <r>
    <s v="ADAPTER CATH MULTI ST_E"/>
    <s v="ADAPTER CATH MULTI ST E"/>
    <x v="8"/>
    <n v="1"/>
    <n v="0"/>
    <n v="0"/>
    <s v="adapter catheter multiple st_e"/>
    <x v="5"/>
  </r>
  <r>
    <s v="HB ADAPTER CATH PLAS UROL"/>
    <s v="ADAPTER CATH PLAS UROL"/>
    <x v="8"/>
    <n v="5"/>
    <n v="10"/>
    <n v="2"/>
    <s v="adapter catheter plastic urol"/>
    <x v="5"/>
  </r>
  <r>
    <s v="HB ADAPTER CATH PLAS UROL FOLY"/>
    <s v="ADAPTER CATH PLAS UROL FOLY"/>
    <x v="8"/>
    <n v="4"/>
    <n v="8"/>
    <n v="2"/>
    <s v="adapter catheter plastic urol foly"/>
    <x v="5"/>
  </r>
  <r>
    <s v="HB ADAPTER CATH PLAS UROL FOLY ST"/>
    <s v="ADAPTER CATH PLAS UROL FOLY ST"/>
    <x v="8"/>
    <n v="2"/>
    <n v="4"/>
    <n v="2"/>
    <s v="adapter catheter plastic urol poly st"/>
    <x v="5"/>
  </r>
  <r>
    <s v="ADAPTER, CATH STERILE"/>
    <s v="ADAPTER CATH STERILE"/>
    <x v="8"/>
    <n v="1"/>
    <n v="4"/>
    <n v="4"/>
    <s v="adapter catheter sterile"/>
    <x v="5"/>
  </r>
  <r>
    <s v="HB ADAPTER CIRCT W/O SX PRT DL"/>
    <s v="ADAPTER CIRCT W/O SX PRT DL"/>
    <x v="8"/>
    <n v="1"/>
    <n v="9"/>
    <n v="9"/>
    <s v="adapter circuit without suction port double_lumen"/>
    <x v="5"/>
  </r>
  <r>
    <s v="HB ADAPTER IV LEUER LOCK MALE/MAL"/>
    <s v="ADAPTER IV LEUER LOCK MALE/MAL"/>
    <x v="8"/>
    <n v="1"/>
    <n v="7"/>
    <n v="7"/>
    <s v="adapter intravenous leuer lock male/mal"/>
    <x v="5"/>
  </r>
  <r>
    <s v="ADAPTER PRN LIFESHIELD"/>
    <s v="ADAPTER PRN LIFESHIELD"/>
    <x v="8"/>
    <n v="2"/>
    <n v="22.4"/>
    <n v="11.2"/>
    <s v="adapter prn lifeshield"/>
    <x v="5"/>
  </r>
  <r>
    <s v="ADAPTER UROSTOMY BAG_W"/>
    <s v="ADAPTER UROSTOMY BAG W"/>
    <x v="8"/>
    <n v="6"/>
    <n v="116.64"/>
    <n v="19.440000000000001"/>
    <s v="adapter urostomy bag w"/>
    <x v="5"/>
  </r>
  <r>
    <s v="ADAPTOR, NDLS MICROCLAVE CLEAR"/>
    <s v="ADAPTOR NDLS MICROCLAVE CLEAR"/>
    <x v="8"/>
    <n v="1.5"/>
    <n v="9"/>
    <n v="6"/>
    <s v="adaptor needles microclave clear"/>
    <x v="5"/>
  </r>
  <r>
    <s v="ADAPTR, BLOOD BAG SPIKE"/>
    <s v="ADAPTR BLOOD BAG SPIKE"/>
    <x v="8"/>
    <n v="1"/>
    <n v="7"/>
    <n v="7"/>
    <s v="adapter blood bag spike"/>
    <x v="5"/>
  </r>
  <r>
    <s v="HB ADDERALL TAB 5MG"/>
    <s v="ADDERALL TAB 5MG"/>
    <x v="1"/>
    <n v="1"/>
    <n v="10.49"/>
    <n v="10.49"/>
    <s v="adderall tablet 5 mg"/>
    <x v="1"/>
  </r>
  <r>
    <s v="ADDITIONAL KARYOTYPE"/>
    <s v="ADDITIONAL KARYOTYPE"/>
    <x v="0"/>
    <n v="2"/>
    <n v="456"/>
    <n v="228"/>
    <s v="additional karyotype"/>
    <x v="0"/>
  </r>
  <r>
    <s v="ADDITIONAL KARYOTYPES"/>
    <s v="ADDITIONAL KARYOTYPES"/>
    <x v="0"/>
    <n v="2"/>
    <n v="302"/>
    <n v="157.87"/>
    <s v="additional karyotypes"/>
    <x v="0"/>
  </r>
  <r>
    <s v="ADDTL 1/4 HR - GEN"/>
    <s v="ADDTL 1/4 HR GEN"/>
    <x v="21"/>
    <n v="8.5"/>
    <n v="3434"/>
    <n v="404"/>
    <s v="additional 1/4 hour general"/>
    <x v="4"/>
  </r>
  <r>
    <s v="ADENO VIRUS QUAL PCR"/>
    <s v="ADENO VIRUS QUAL PCR"/>
    <x v="0"/>
    <n v="1"/>
    <n v="589.94000000000005"/>
    <n v="589.94000000000005"/>
    <s v="adenovirus qualitative pcr"/>
    <x v="0"/>
  </r>
  <r>
    <s v="HB ADENOSINE 6 MG/2ML IV SOLN"/>
    <s v="ADENOSINE 6 MG/2ML IV SOLN"/>
    <x v="3"/>
    <n v="2"/>
    <n v="9.65"/>
    <n v="4.8250000000000002"/>
    <s v="adenosine 6 mg/2 ml intravenous solution"/>
    <x v="1"/>
  </r>
  <r>
    <s v="HB ADENOSINE 6 MG/2ML IV SOLN"/>
    <s v="ADENOSINE 6 MG/2ML IV SOLN"/>
    <x v="1"/>
    <n v="1"/>
    <n v="3.0449999999999999"/>
    <n v="3.0449999999999999"/>
    <s v="adenosine 6 mg/2 ml intravenous solution"/>
    <x v="1"/>
  </r>
  <r>
    <s v="ADENOSINE INJECTION"/>
    <s v="ADENOSINE INJECTION"/>
    <x v="1"/>
    <n v="1"/>
    <n v="64"/>
    <n v="64"/>
    <s v="adenosine injection"/>
    <x v="1"/>
  </r>
  <r>
    <s v="ADENOVIRUS NA QUANT, NOS AGENT"/>
    <s v="ADENOVIRUS NA QUANT NOS AGENT"/>
    <x v="0"/>
    <n v="1"/>
    <n v="672"/>
    <n v="672"/>
    <s v="adenovirus na quantitative not otherwise specified agent"/>
    <x v="0"/>
  </r>
  <r>
    <s v="ADENOVIRUS QUANTITATIVE PCR"/>
    <s v="ADENOVIRUS QUANTITATIVE PCR"/>
    <x v="0"/>
    <n v="1"/>
    <n v="686.68"/>
    <n v="686.68"/>
    <s v="adenovirus quantitative pcr"/>
    <x v="0"/>
  </r>
  <r>
    <s v="HB ADENOVIRUS QUANTITATTVE, PCR"/>
    <s v="ADENOVIRUS QUANTITATTVE PCR"/>
    <x v="0"/>
    <n v="1"/>
    <n v="732"/>
    <n v="732"/>
    <s v="adenovirus quantitative pcr"/>
    <x v="0"/>
  </r>
  <r>
    <s v="HB ADFT KIT ETCO2 SAMPL PED/INF &lt; 4.0 LF"/>
    <s v="ADFT KIT ETCO2 SAMPL PED/INF 4.0 LF"/>
    <x v="8"/>
    <n v="1"/>
    <n v="88"/>
    <n v="88"/>
    <s v="adapt kit end tidal carbon_dioxide sample pediatric/infusion less than 4 lf"/>
    <x v="5"/>
  </r>
  <r>
    <s v="ADH SKNCLS DRMBND OCTYL CYNCRL"/>
    <s v="ADH SKNCLS DRMBND OCTYL CYNCRL"/>
    <x v="8"/>
    <n v="1"/>
    <n v="62"/>
    <n v="62"/>
    <s v="adhesive skin_cleanse drumband octyl cyanoacrylate"/>
    <x v="5"/>
  </r>
  <r>
    <s v="ADH TOP MASTISL 2/3ML VI 0523-"/>
    <s v="ADH TOP MASTISL 2/3ML VI 0523 "/>
    <x v="8"/>
    <n v="1"/>
    <n v="17"/>
    <n v="17"/>
    <s v="adhesive topical mastisol 2/3_ml vi 0523"/>
    <x v="5"/>
  </r>
  <r>
    <s v="HB ADHESIVE LIQ MASTSL 2 - 3 ML BNDG"/>
    <s v="ADHESIVE LIQ MASTSL 2 3 ML BNDG"/>
    <x v="8"/>
    <n v="4"/>
    <n v="32"/>
    <n v="8"/>
    <s v="adhesive liquid mastisol 2 3 ml bandage"/>
    <x v="5"/>
  </r>
  <r>
    <s v="HB ADHESIVE LIQ MASTSL 2 - 3ML BNDG"/>
    <s v="ADHESIVE LIQ MASTSL 2 3ML BNDG"/>
    <x v="8"/>
    <n v="2"/>
    <n v="16"/>
    <n v="8"/>
    <s v="adhesive liquid mastisol 2 3 ml bandage"/>
    <x v="5"/>
  </r>
  <r>
    <s v="HB ADHESIVE SKN CLSR DRMBND ADVANCED . 7ML"/>
    <s v="ADHESIVE SKN CLSR DRMBND ADVANCED . 7ML"/>
    <x v="8"/>
    <n v="1"/>
    <n v="98"/>
    <n v="98"/>
    <s v="adhesive skin closure dermabond advanced 7 ml"/>
    <x v="5"/>
  </r>
  <r>
    <s v="HB ADHESIVE SKN CLSR DRMBND ADVANCED .7ML"/>
    <s v="ADHESIVE SKN CLSR DRMBND ADVANCED .7ML"/>
    <x v="8"/>
    <n v="1"/>
    <n v="99"/>
    <n v="98"/>
    <s v="adhesive skin closure dermabond advanced .7 ml"/>
    <x v="5"/>
  </r>
  <r>
    <s v="HB ADHESIVE SKN CLSR DRMBND ADVANCED.7ML"/>
    <s v="ADHESIVE SKN CLSR DRMBND ADVANCED.7ML"/>
    <x v="8"/>
    <n v="1"/>
    <n v="98"/>
    <n v="98"/>
    <s v="adhesive skin closure dermabond advanced .7 ml"/>
    <x v="5"/>
  </r>
  <r>
    <s v="HB ADHESIVE SKN CLSR DRMBND MINI 3.6ML"/>
    <s v="ADHESIVE SKN CLSR DRMBND MINI 3.6ML"/>
    <x v="8"/>
    <n v="1.5"/>
    <n v="87"/>
    <n v="58"/>
    <s v="adhesive skin closure dermabond mini 3.6 ml"/>
    <x v="5"/>
  </r>
  <r>
    <s v="ADL; EA 15 MIN"/>
    <s v="ADL EA 15 MIN"/>
    <x v="26"/>
    <n v="1"/>
    <n v="75"/>
    <n v="75"/>
    <s v="activities_of_daily_living each 15_minutes"/>
    <x v="17"/>
  </r>
  <r>
    <s v="ADL SELFCARE MANAGEMENT TRAIN"/>
    <s v="ADL SELFCARE MANAGEMENT TRAIN"/>
    <x v="26"/>
    <n v="1"/>
    <n v="186"/>
    <n v="186"/>
    <s v="activities_of_daily_living selfcare management training"/>
    <x v="17"/>
  </r>
  <r>
    <s v="ADMIN  PNEUMONIA  VACCINE"/>
    <s v="ADMIN PNEUMONIA VACCINE"/>
    <x v="25"/>
    <n v="1"/>
    <n v="41"/>
    <n v="41"/>
    <s v="administration pneumonia vaccine"/>
    <x v="6"/>
  </r>
  <r>
    <s v="ADMIN SET IV BLD FLD Y 4C8723"/>
    <s v="ADMIN SET IV BLD FLD Y 4C8723"/>
    <x v="8"/>
    <n v="1"/>
    <n v="93"/>
    <n v="93"/>
    <s v="administration set intravenous blood fld y 4c8723"/>
    <x v="5"/>
  </r>
  <r>
    <s v="ADMIXTURE - IV SOLUTION"/>
    <s v="ADMIXTURE IV SOLUTION"/>
    <x v="1"/>
    <n v="1"/>
    <n v="3.7"/>
    <n v="3.7"/>
    <s v="admixture intravenous solution"/>
    <x v="2"/>
  </r>
  <r>
    <s v="HB ADPT KIT ET CO2 SAMPL PED/INF &lt; 4.0 LF"/>
    <s v="ADPT KIT ET CO2 SAMPL PED/INF 4.0 LF"/>
    <x v="8"/>
    <n v="1"/>
    <n v="88"/>
    <n v="88"/>
    <s v="adapt kit end tidal carbon_dioxide sample fed/infusion less than 4 lf"/>
    <x v="5"/>
  </r>
  <r>
    <s v="ADPT KIT ETCO2 SAMPL ADULT/PED &gt; 4.0"/>
    <s v="ADPT KIT ETCO2 SAMPL ADULT/PED &gt; 4.0"/>
    <x v="8"/>
    <n v="1"/>
    <n v="76"/>
    <n v="76"/>
    <s v="adapt kit end tidal carbon_dioxide sample pediatric/infusion greater than 4"/>
    <x v="5"/>
  </r>
  <r>
    <s v="ADPT KIT ETCO2 SAMPL PED/INF &lt; 4.0 LF"/>
    <s v="ADPT KIT ETCO2 SAMPL PED/INF 4.0 LF"/>
    <x v="8"/>
    <n v="1"/>
    <n v="88"/>
    <n v="88"/>
    <s v="adapt kit end tidal carbon_dioxide sample fed/infusion less than 4 lf"/>
    <x v="5"/>
  </r>
  <r>
    <s v="HB ADPT KIT ETCO2 SAMPL PED/INF &lt; 4.0 LP"/>
    <s v="ADPT KIT ETCO2 SAMPL PED/INF 4.0 LP"/>
    <x v="8"/>
    <n v="1"/>
    <n v="87"/>
    <n v="87"/>
    <s v="adapt kit end tidal carbon_dioxide sample pediatric/infusion less than 4 lf"/>
    <x v="5"/>
  </r>
  <r>
    <s v="ADULT ED ADMIT CH"/>
    <s v="ADULT ED ADMIT CH"/>
    <x v="4"/>
    <n v="1"/>
    <n v="590.21"/>
    <n v="590.21"/>
    <s v="adult emergency_department admit ch"/>
    <x v="3"/>
  </r>
  <r>
    <s v="ADULT FOAM ELECTRODES (PACK)"/>
    <s v="ADULT FOAM ELECTRODES PACK "/>
    <x v="8"/>
    <n v="1"/>
    <n v="12"/>
    <n v="12"/>
    <s v="adult foam electrodes pack"/>
    <x v="5"/>
  </r>
  <r>
    <s v="HB ADVIL 200MG TABLET UD"/>
    <s v="ADVIL 200MG TABLET UD"/>
    <x v="1"/>
    <n v="3"/>
    <n v="0.2"/>
    <n v="7.0000000000000007E-2"/>
    <s v="advil 200 mg tablet unit dose"/>
    <x v="1"/>
  </r>
  <r>
    <s v="AEROBIC CULT ISO &amp; PRESUMPT ID"/>
    <s v="AEROBIC CULT ISO &amp; PRESUMPT ID"/>
    <x v="0"/>
    <n v="1"/>
    <n v="95"/>
    <n v="95"/>
    <s v="aerobic culture isolate and presumptive identification"/>
    <x v="0"/>
  </r>
  <r>
    <s v="AEROBIC CULTURE (AER)"/>
    <s v="AEROBIC CULTURE AER "/>
    <x v="0"/>
    <n v="1"/>
    <n v="268"/>
    <n v="268"/>
    <s v="aerobic culture aero"/>
    <x v="0"/>
  </r>
  <r>
    <s v="AEROBIC DEFIN ID"/>
    <s v="AEROBIC DEFIN ID"/>
    <x v="0"/>
    <n v="1"/>
    <n v="133"/>
    <n v="133"/>
    <s v="aerobic definity identification"/>
    <x v="0"/>
  </r>
  <r>
    <s v="AEROBIC   DEFINITIVE  ID EACH ISO"/>
    <s v="AEROBIC DEFINITIVE ID EACH ISO"/>
    <x v="0"/>
    <n v="1"/>
    <n v="87"/>
    <n v="87"/>
    <s v="aerobic definitive identification each isolate"/>
    <x v="0"/>
  </r>
  <r>
    <s v="AEROBIC ORG ID"/>
    <s v="AEROBIC ORG ID"/>
    <x v="0"/>
    <n v="1"/>
    <n v="259"/>
    <n v="232"/>
    <s v="aerobic org id"/>
    <x v="0"/>
  </r>
  <r>
    <s v="AEROBIC ORG ID"/>
    <s v="AEROBIC ORG ID"/>
    <x v="25"/>
    <n v="1"/>
    <n v="520.15"/>
    <n v="520.15"/>
    <s v="aerobic org id"/>
    <x v="0"/>
  </r>
  <r>
    <s v="AEROCHAMBER DEVICE"/>
    <s v="AEROCHAMBER DEVICE"/>
    <x v="8"/>
    <n v="1"/>
    <n v="114"/>
    <n v="114"/>
    <s v="aerochamber device"/>
    <x v="5"/>
  </r>
  <r>
    <s v="AEROCHAMBER DEVICE"/>
    <s v="AEROCHAMBER DEVICE"/>
    <x v="1"/>
    <n v="1"/>
    <n v="14.05"/>
    <n v="14.05"/>
    <s v="aerochamber device"/>
    <x v="5"/>
  </r>
  <r>
    <s v="AEROGEN NEB TX, INITIAL W/O"/>
    <s v="AEROGEN NEB TX INITIAL W/O"/>
    <x v="11"/>
    <n v="1"/>
    <n v="172"/>
    <n v="172"/>
    <s v="aerogen nebulizer treatment initial without"/>
    <x v="9"/>
  </r>
  <r>
    <s v="AEROGEN NEB TX, INITIAL W/S"/>
    <s v="AEROGEN NEB TX INITIAL W/S"/>
    <x v="11"/>
    <n v="1"/>
    <n v="383"/>
    <n v="383"/>
    <s v="aerogen nebulizer treatment initial w/s"/>
    <x v="9"/>
  </r>
  <r>
    <s v="AEROGEN NEB TX, SUBSEQUENT"/>
    <s v="AEROGEN NEB TX SUBSEQUENT"/>
    <x v="11"/>
    <n v="1"/>
    <n v="172"/>
    <n v="172"/>
    <s v="aerogen nebulizer treatment subsequent"/>
    <x v="9"/>
  </r>
  <r>
    <s v="AEROSOL DAILY"/>
    <s v="AEROSOL DAILY"/>
    <x v="8"/>
    <n v="1"/>
    <n v="99.69"/>
    <n v="99.69"/>
    <s v="aerosol daily"/>
    <x v="9"/>
  </r>
  <r>
    <s v="AEROSOL DAILY"/>
    <s v="AEROSOL DAILY"/>
    <x v="11"/>
    <n v="1"/>
    <n v="429.01"/>
    <n v="429.01"/>
    <s v="aerosol daily"/>
    <x v="9"/>
  </r>
  <r>
    <s v="AEROSOL EVALUATION"/>
    <s v="AEROSOL EVALUATION"/>
    <x v="4"/>
    <n v="1"/>
    <n v="38"/>
    <n v="38"/>
    <s v="aerosol evaluation"/>
    <x v="9"/>
  </r>
  <r>
    <s v="AEROSOL EVALUATION"/>
    <s v="AEROSOL EVALUATION"/>
    <x v="12"/>
    <n v="1"/>
    <n v="38"/>
    <n v="38"/>
    <s v="aerosol evaluation"/>
    <x v="9"/>
  </r>
  <r>
    <s v="AEROSOL EVALUATION"/>
    <s v="AEROSOL EVALUATION"/>
    <x v="11"/>
    <n v="1"/>
    <n v="0"/>
    <n v="0"/>
    <s v="aerosol evaluation"/>
    <x v="9"/>
  </r>
  <r>
    <s v="AEROSOL INHALATION INITIAL"/>
    <s v="AEROSOL INHALATION INITIAL"/>
    <x v="11"/>
    <n v="1"/>
    <n v="205"/>
    <n v="205"/>
    <s v="aerosol inhalation initial"/>
    <x v="9"/>
  </r>
  <r>
    <s v="AEROSOL INHALATION SUBSEQ"/>
    <s v="AEROSOL INHALATION SUBSEQ"/>
    <x v="11"/>
    <n v="1"/>
    <n v="205"/>
    <n v="205"/>
    <s v="aerosol inhalation subsequent"/>
    <x v="9"/>
  </r>
  <r>
    <s v="AEROSOL MASK/DAY"/>
    <s v="AEROSOL MASK/DAY"/>
    <x v="8"/>
    <n v="1"/>
    <n v="54"/>
    <n v="54"/>
    <s v="aerosol mask/day"/>
    <x v="5"/>
  </r>
  <r>
    <s v="AEROSOL MASK/DAY"/>
    <s v="AEROSOL MASK/DAY"/>
    <x v="11"/>
    <n v="1"/>
    <n v="161.69999999999999"/>
    <n v="161.69999999999999"/>
    <s v="aerosol mask/day"/>
    <x v="5"/>
  </r>
  <r>
    <s v="AEROSOL TREATMENT SUBSEQUENT"/>
    <s v="AEROSOL TREATMENT SUBSEQUENT"/>
    <x v="11"/>
    <n v="1"/>
    <n v="204"/>
    <n v="161"/>
    <s v="aerosol treatment subsequent"/>
    <x v="9"/>
  </r>
  <r>
    <s v="AEROSOL TX"/>
    <s v="AEROSOL TX"/>
    <x v="4"/>
    <n v="1"/>
    <n v="207"/>
    <n v="207"/>
    <s v="aerosol treatment"/>
    <x v="9"/>
  </r>
  <r>
    <s v="AEROSOL TX"/>
    <s v="AEROSOL TX"/>
    <x v="9"/>
    <n v="1"/>
    <n v="273"/>
    <n v="273"/>
    <s v="aerosol treatment"/>
    <x v="9"/>
  </r>
  <r>
    <s v="AEROSOL TX"/>
    <s v="AEROSOL TX"/>
    <x v="12"/>
    <n v="1"/>
    <n v="207"/>
    <n v="207"/>
    <s v="aerosol treatment"/>
    <x v="9"/>
  </r>
  <r>
    <s v="AEROSOL TX"/>
    <s v="AEROSOL TX"/>
    <x v="11"/>
    <n v="1"/>
    <n v="273"/>
    <n v="273"/>
    <s v="aerosol treatment"/>
    <x v="9"/>
  </r>
  <r>
    <s v="AEROSOL TX-"/>
    <s v="AEROSOL TX "/>
    <x v="11"/>
    <n v="1"/>
    <n v="170.01"/>
    <n v="170.01"/>
    <s v="aerosol treatment"/>
    <x v="9"/>
  </r>
  <r>
    <s v="AEROSOL TX INITIAL"/>
    <s v="AEROSOL TX INITIAL"/>
    <x v="11"/>
    <n v="1"/>
    <n v="191"/>
    <n v="191"/>
    <s v="aerosol treatment initial"/>
    <x v="9"/>
  </r>
  <r>
    <s v="AEROSOL TX-SUBSEQUENT"/>
    <s v="AEROSOL TX SUBSEQUENT"/>
    <x v="12"/>
    <n v="1"/>
    <n v="48"/>
    <n v="48"/>
    <s v="aerosol treatment subsequent"/>
    <x v="9"/>
  </r>
  <r>
    <s v="AEROSOL TX, SUBSEQUENT"/>
    <s v="AEROSOL TX SUBSEQUENT"/>
    <x v="11"/>
    <n v="1"/>
    <n v="191"/>
    <n v="191"/>
    <s v="aerosol treatment subsequent"/>
    <x v="9"/>
  </r>
  <r>
    <s v="HC AFB BLOOD CULTURE"/>
    <s v="AFB BLOOD CULTURE"/>
    <x v="0"/>
    <n v="1"/>
    <n v="78"/>
    <n v="78"/>
    <s v="acid fast bacillus blood culture"/>
    <x v="0"/>
  </r>
  <r>
    <s v="AFB CONCENTRATION"/>
    <s v="AFB CONCENTRATION"/>
    <x v="0"/>
    <n v="1"/>
    <n v="57.25"/>
    <n v="56"/>
    <s v="acid fast bacillus concentration"/>
    <x v="0"/>
  </r>
  <r>
    <s v="AFB CULTURE ISO &amp; PRESUMPT ID"/>
    <s v="AFB CULTURE ISO &amp; PRESUMPT ID"/>
    <x v="0"/>
    <n v="1"/>
    <n v="154"/>
    <n v="154"/>
    <s v="acid-fast_bacillus culture isolate and presumptive identification"/>
    <x v="0"/>
  </r>
  <r>
    <s v="AFB  STAIN"/>
    <s v="AFB STAIN"/>
    <x v="0"/>
    <n v="1"/>
    <n v="102"/>
    <n v="100"/>
    <s v="acid fast bacillus stain"/>
    <x v="0"/>
  </r>
  <r>
    <s v="AG DETECT NOS EIA MULTI STEP EACH"/>
    <s v="AG DETECT NOS EIA MULTI STEP EACH"/>
    <x v="0"/>
    <n v="1"/>
    <n v="121"/>
    <n v="121"/>
    <s v="antigen detection not otherwise specified EIA multiple step each"/>
    <x v="0"/>
  </r>
  <r>
    <s v="AG DETECTION POLIVAL IF EACH"/>
    <s v="AG DETECTION POLIVAL IF EACH"/>
    <x v="0"/>
    <n v="1"/>
    <n v="163"/>
    <n v="163"/>
    <s v="ag detection polival if each"/>
    <x v="0"/>
  </r>
  <r>
    <s v="AGAR DIFF QUANT SUSCEPT, EA AGNT"/>
    <s v="AGAR DIFF QUANT SUSCEPT EA AGNT"/>
    <x v="0"/>
    <n v="1"/>
    <n v="45"/>
    <n v="45"/>
    <s v="agar diffusion quantitative suscept each agent"/>
    <x v="0"/>
  </r>
  <r>
    <s v="AIRWAY CARE"/>
    <s v="AIRWAY CARE"/>
    <x v="4"/>
    <n v="2"/>
    <n v="254"/>
    <n v="127"/>
    <s v="airway care"/>
    <x v="9"/>
  </r>
  <r>
    <s v="AIRWAY CARE"/>
    <s v="AIRWAY CARE"/>
    <x v="12"/>
    <n v="2"/>
    <n v="202"/>
    <n v="101"/>
    <s v="airway care"/>
    <x v="9"/>
  </r>
  <r>
    <s v="AIRWAY CARE"/>
    <s v="AIRWAY CARE"/>
    <x v="11"/>
    <n v="1"/>
    <n v="403.2"/>
    <n v="403.2"/>
    <s v="airway care"/>
    <x v="9"/>
  </r>
  <r>
    <s v="HB AIRWAY CARE/15 MIN"/>
    <s v="AIRWAY CARE/15 MIN"/>
    <x v="11"/>
    <n v="1"/>
    <n v="181.52"/>
    <n v="181.52"/>
    <s v="airway care/15 minutes"/>
    <x v="9"/>
  </r>
  <r>
    <s v="AIRWAY, CATHGUID CHILD"/>
    <s v="AIRWAY CATHGUID CHILD"/>
    <x v="8"/>
    <n v="1"/>
    <n v="4"/>
    <n v="4"/>
    <s v="airway cathguide child"/>
    <x v="5"/>
  </r>
  <r>
    <s v="AIRWAY INTGRTY, CARSEAT/BED"/>
    <s v="AIRWAY INTGRTY CARSEAT/BED"/>
    <x v="8"/>
    <n v="1"/>
    <n v="303"/>
    <n v="303"/>
    <s v="airway integrity carseat/bed"/>
    <x v="6"/>
  </r>
  <r>
    <s v="AIRWAY INTGRTY, CARSEAT/BED"/>
    <s v="AIRWAY INTGRTY CARSEAT/BED"/>
    <x v="7"/>
    <n v="1"/>
    <n v="315"/>
    <n v="315"/>
    <s v="airway integrity carseat/bed"/>
    <x v="6"/>
  </r>
  <r>
    <s v="AIRWAY INTUBATOR 9CM"/>
    <s v="AIRWAY INTUBATOR 9CM"/>
    <x v="8"/>
    <n v="1"/>
    <n v="19"/>
    <n v="19"/>
    <s v="airway intubator 9cm"/>
    <x v="5"/>
  </r>
  <r>
    <s v="AIRWAY KIT"/>
    <s v="AIRWAY KIT"/>
    <x v="14"/>
    <n v="1"/>
    <n v="4"/>
    <n v="4"/>
    <s v="airway kit"/>
    <x v="5"/>
  </r>
  <r>
    <s v="AIRWAY KIT"/>
    <s v="AIRWAY KIT"/>
    <x v="8"/>
    <n v="1"/>
    <n v="4"/>
    <n v="4"/>
    <s v="airway kit"/>
    <x v="5"/>
  </r>
  <r>
    <s v="AIRWAY LMA UNIQUE STD 3"/>
    <s v="AIRWAY LMA UNIQUE STD 3"/>
    <x v="8"/>
    <n v="1"/>
    <n v="50"/>
    <n v="50"/>
    <s v="airway lma unique standard 3"/>
    <x v="5"/>
  </r>
  <r>
    <s v="AIRWY BRMN 90MM BA1290"/>
    <s v="AIRWY BRMN 90MM BA1290"/>
    <x v="8"/>
    <n v="1"/>
    <n v="2"/>
    <n v="2"/>
    <s v="airway brmn 90mm ba1290"/>
    <x v="5"/>
  </r>
  <r>
    <s v="AIRWY OP BRMN MEDC 80MM X1"/>
    <s v="AIRWY OP BRMN MEDC 80MM X1"/>
    <x v="8"/>
    <n v="1"/>
    <n v="2"/>
    <n v="2"/>
    <s v="airway operative brmn medc 80mm x1"/>
    <x v="5"/>
  </r>
  <r>
    <s v="AL+MAG HYDROX+SIMETH 30ML CUP"/>
    <s v="AL+MAG HYDROX+SIMETH 30ML CUP"/>
    <x v="1"/>
    <n v="1"/>
    <n v="3.85"/>
    <n v="3.85"/>
    <s v="aluminum and magnesium hydroxide and simethicone 30_ml cup"/>
    <x v="1"/>
  </r>
  <r>
    <s v="HB ALANINE QUANTITATION"/>
    <s v="ALANINE QUANTITATION"/>
    <x v="0"/>
    <n v="1"/>
    <n v="285.64999999999998"/>
    <n v="285.64999999999998"/>
    <s v="alanine quantitation"/>
    <x v="0"/>
  </r>
  <r>
    <s v="ALARIS PCU PUMP"/>
    <s v="ALARIS PCU PUMP"/>
    <x v="8"/>
    <n v="1"/>
    <n v="181"/>
    <n v="181"/>
    <s v="alaris pump_control_unit pump"/>
    <x v="19"/>
  </r>
  <r>
    <s v="ALBUMIN 25 % 0.25 G/ML SOL"/>
    <s v="ALBUMIN 25 % 0.25 G/ML SOL"/>
    <x v="1"/>
    <n v="1"/>
    <n v="249.05"/>
    <n v="230.3"/>
    <s v="albumin 25% 0.25 g/ml solution"/>
    <x v="1"/>
  </r>
  <r>
    <s v="ALBUMIN 25 % SOLP"/>
    <s v="ALBUMIN 25 % SOLP"/>
    <x v="3"/>
    <n v="1"/>
    <n v="1450"/>
    <n v="1450"/>
    <s v="albumin 25% solution"/>
    <x v="1"/>
  </r>
  <r>
    <s v="ALBUMIN 25 % SOLP"/>
    <s v="ALBUMIN 25 % SOLP"/>
    <x v="2"/>
    <n v="1"/>
    <n v="286.64999999999998"/>
    <n v="286.64999999999998"/>
    <s v="albumin 25% solution"/>
    <x v="1"/>
  </r>
  <r>
    <s v="ALBUMIN 25 % SOLP"/>
    <s v="ALBUMIN 25 % SOLP"/>
    <x v="1"/>
    <n v="1"/>
    <n v="1017"/>
    <n v="1017"/>
    <s v="albumin 25% solution"/>
    <x v="1"/>
  </r>
  <r>
    <s v="ALBUMIN 25%"/>
    <s v="ALBUMIN 25%"/>
    <x v="23"/>
    <n v="1"/>
    <n v="173.5"/>
    <n v="165.75"/>
    <s v="albumin 25%"/>
    <x v="1"/>
  </r>
  <r>
    <s v="ALBUMIN 25%"/>
    <s v="ALBUMIN 25%"/>
    <x v="3"/>
    <n v="2"/>
    <n v="434.1"/>
    <n v="217.05"/>
    <s v="albumin 25%"/>
    <x v="1"/>
  </r>
  <r>
    <s v="ALBUMIN 25%"/>
    <s v="ALBUMIN 25%"/>
    <x v="2"/>
    <n v="2"/>
    <n v="244"/>
    <n v="122"/>
    <s v="albumin 25%"/>
    <x v="1"/>
  </r>
  <r>
    <s v="ALBUMIN 25%"/>
    <s v="ALBUMIN 25%"/>
    <x v="1"/>
    <n v="1"/>
    <n v="504.31"/>
    <n v="484.91666666700002"/>
    <s v="albumin 25%"/>
    <x v="1"/>
  </r>
  <r>
    <s v="ALBUMIN 25%Â "/>
    <s v="ALBUMIN 25% "/>
    <x v="1"/>
    <n v="1"/>
    <n v="450"/>
    <n v="450"/>
    <s v="albumin 25%"/>
    <x v="1"/>
  </r>
  <r>
    <s v="ALBUMIN 25% 25 % SOLN 13533-684-71"/>
    <s v="ALBUMIN 25% 25 % SOLN 13533 684 71"/>
    <x v="1"/>
    <n v="2"/>
    <n v="484.3"/>
    <n v="242.15"/>
    <s v="albumin 25% 25% solution 13533 684 71"/>
    <x v="1"/>
  </r>
  <r>
    <s v="ALBUMIN 25% 50ML 12.5GM I"/>
    <s v="ALBUMIN 25% 50ML 12.5GM I"/>
    <x v="1"/>
    <n v="2"/>
    <n v="229.12"/>
    <n v="133.19999999999999"/>
    <s v="albumin 25% 50_ml 12.5_gm i"/>
    <x v="1"/>
  </r>
  <r>
    <s v="ALBUMIN 25% 50ML IV"/>
    <s v="ALBUMIN 25% 50ML IV"/>
    <x v="1"/>
    <n v="2"/>
    <n v="1685.06"/>
    <n v="730.5"/>
    <s v="albumin 25% 50_ml intravenous"/>
    <x v="1"/>
  </r>
  <r>
    <s v="ALBUMIN 25%.50ML-100ML VIAL"/>
    <s v="ALBUMIN 25%.50ML 100ML VIAL"/>
    <x v="3"/>
    <n v="2"/>
    <n v="382.8"/>
    <n v="191.4"/>
    <s v="albumin 25%.50_ml 100_ml vial"/>
    <x v="1"/>
  </r>
  <r>
    <s v="ALBUMIN 5 % SOLP"/>
    <s v="ALBUMIN 5 % SOLP"/>
    <x v="3"/>
    <n v="1"/>
    <n v="838.9"/>
    <n v="838.9"/>
    <s v="albumin 5% solution"/>
    <x v="1"/>
  </r>
  <r>
    <s v="ALBUMIN 5 % SOLP"/>
    <s v="ALBUMIN 5 % SOLP"/>
    <x v="1"/>
    <n v="1"/>
    <n v="285.2"/>
    <n v="277.05"/>
    <s v="albumin 5% solution"/>
    <x v="1"/>
  </r>
  <r>
    <s v="ALBUMIN 5%"/>
    <s v="ALBUMIN 5%"/>
    <x v="23"/>
    <n v="2"/>
    <n v="285"/>
    <n v="142.5"/>
    <s v="albumin 5%"/>
    <x v="1"/>
  </r>
  <r>
    <s v="ALBUMIN 5%"/>
    <s v="ALBUMIN 5%"/>
    <x v="3"/>
    <n v="1"/>
    <n v="182.7"/>
    <n v="177.95"/>
    <s v="albumin 5%"/>
    <x v="1"/>
  </r>
  <r>
    <s v="ALBUMIN 5%"/>
    <s v="ALBUMIN 5%"/>
    <x v="2"/>
    <n v="8"/>
    <n v="1952"/>
    <n v="244"/>
    <s v="albumin 5%"/>
    <x v="1"/>
  </r>
  <r>
    <s v="ALBUMIN 5%"/>
    <s v="ALBUMIN 5%"/>
    <x v="1"/>
    <n v="1"/>
    <n v="112.83"/>
    <n v="112.83"/>
    <s v="albumin 5%"/>
    <x v="1"/>
  </r>
  <r>
    <s v="ALBUMIN 5% 250ML"/>
    <s v="ALBUMIN 5% 250ML"/>
    <x v="23"/>
    <n v="1"/>
    <n v="173.5"/>
    <n v="161"/>
    <s v="albumin 5% 250 ml"/>
    <x v="1"/>
  </r>
  <r>
    <s v="ALBUMIN 5% - 250ML"/>
    <s v="ALBUMIN 5% 250ML"/>
    <x v="3"/>
    <n v="1"/>
    <n v="270"/>
    <n v="259.2"/>
    <s v="albumin 5% 250 ml"/>
    <x v="1"/>
  </r>
  <r>
    <s v="ALBUMIN 5% 250ML"/>
    <s v="ALBUMIN 5% 250ML"/>
    <x v="2"/>
    <n v="1"/>
    <n v="216.55"/>
    <n v="216.55"/>
    <s v="albumin 5% 250 ml"/>
    <x v="1"/>
  </r>
  <r>
    <s v="ALBUMIN 5% 250ML"/>
    <s v="ALBUMIN 5% 250ML"/>
    <x v="1"/>
    <n v="1"/>
    <n v="418.32"/>
    <n v="209.16"/>
    <s v="albumin 5% 250 ml"/>
    <x v="1"/>
  </r>
  <r>
    <s v="ALBUMIN 5% 250ML 12.5GM IN"/>
    <s v="ALBUMIN 5% 250ML 12.5GM IN"/>
    <x v="3"/>
    <n v="3"/>
    <n v="557.77499999999998"/>
    <n v="185.92500000000001"/>
    <s v="albumin 5% 250_ml 12.5_gm individual"/>
    <x v="1"/>
  </r>
  <r>
    <s v="ALBUMIN 5% 250ML 12.5GM IN"/>
    <s v="ALBUMIN 5% 250ML 12.5GM IN"/>
    <x v="1"/>
    <n v="1"/>
    <n v="185.93"/>
    <n v="176"/>
    <s v="albumin 5% 250_ml 12.5_gm individual"/>
    <x v="1"/>
  </r>
  <r>
    <s v="ALBUMIN 5% 50ML"/>
    <s v="ALBUMIN 5% 50ML"/>
    <x v="3"/>
    <n v="1"/>
    <n v="244"/>
    <n v="244"/>
    <s v="albumin 5% 50 ml"/>
    <x v="1"/>
  </r>
  <r>
    <s v="ALBUMIN 5% 50ML"/>
    <s v="ALBUMIN 5% 50ML"/>
    <x v="1"/>
    <n v="1"/>
    <n v="273.60000000000002"/>
    <n v="235"/>
    <s v="albumin 5% 50 ml"/>
    <x v="1"/>
  </r>
  <r>
    <s v="ALBUMIN BLOOD"/>
    <s v="ALBUMIN BLOOD"/>
    <x v="33"/>
    <n v="1"/>
    <n v="47"/>
    <n v="47"/>
    <s v="albumin blood"/>
    <x v="0"/>
  </r>
  <r>
    <s v="ALBUMIN - BLOOD"/>
    <s v="ALBUMIN BLOOD"/>
    <x v="0"/>
    <n v="1"/>
    <n v="66"/>
    <n v="66"/>
    <s v="albumin blood"/>
    <x v="0"/>
  </r>
  <r>
    <s v="ALBUMIN HUMAN 25 % SOLN"/>
    <s v="ALBUMIN HUMAN 25 % SOLN"/>
    <x v="5"/>
    <n v="1"/>
    <n v="126.19"/>
    <n v="126.19"/>
    <s v="albumin human 25% solution"/>
    <x v="1"/>
  </r>
  <r>
    <s v="ALBUMIN HUMAN 25 % SOLN"/>
    <s v="ALBUMIN HUMAN 25 % SOLN"/>
    <x v="3"/>
    <n v="2"/>
    <n v="603.6"/>
    <n v="296.02999999999997"/>
    <s v="albumin human 25% solution"/>
    <x v="1"/>
  </r>
  <r>
    <s v="ALBUMIN HUMAN 25 % SOLN"/>
    <s v="ALBUMIN HUMAN 25 % SOLN"/>
    <x v="2"/>
    <n v="2"/>
    <n v="749.07"/>
    <n v="389.51"/>
    <s v="albumin human 25% solution"/>
    <x v="1"/>
  </r>
  <r>
    <s v="ALBUMIN (HUMAN) 25 % SOLN"/>
    <s v="ALBUMIN HUMAN 25 % SOLN"/>
    <x v="1"/>
    <n v="1"/>
    <n v="284"/>
    <n v="262.5"/>
    <s v="albumin human 25% solution"/>
    <x v="1"/>
  </r>
  <r>
    <s v="ALBUMIN HUMAN 25% 100ML"/>
    <s v="ALBUMIN HUMAN 25% 100ML"/>
    <x v="3"/>
    <n v="5"/>
    <n v="230.7"/>
    <n v="46.14"/>
    <s v="albumin human 25% 100 ml"/>
    <x v="1"/>
  </r>
  <r>
    <s v="ALBUMIN HUMAN 25% 100ML"/>
    <s v="ALBUMIN HUMAN 25% 100ML"/>
    <x v="1"/>
    <n v="1"/>
    <n v="436.32"/>
    <n v="436.32"/>
    <s v="albumin human 25% 100 ml"/>
    <x v="1"/>
  </r>
  <r>
    <s v="ALBUMIN HUMAN 25% (100ML)"/>
    <s v="ALBUMIN HUMAN 25% 100ML "/>
    <x v="1"/>
    <n v="3"/>
    <n v="1260"/>
    <n v="420"/>
    <s v="albumin human 25% 100 ml"/>
    <x v="1"/>
  </r>
  <r>
    <s v="ALBUMIN HUMAN 25% (20ML)"/>
    <s v="ALBUMIN HUMAN 25% 20ML "/>
    <x v="1"/>
    <n v="1"/>
    <n v="265.5"/>
    <n v="265.5"/>
    <s v="albumin human 25% 20 ml"/>
    <x v="1"/>
  </r>
  <r>
    <s v="ALBUMIN (HUMAN) 25% 50ML"/>
    <s v="ALBUMIN HUMAN 25% 50ML"/>
    <x v="3"/>
    <n v="2"/>
    <n v="406.75"/>
    <n v="203.75"/>
    <s v="albumin human 25% 50_ml"/>
    <x v="1"/>
  </r>
  <r>
    <s v="ALBUMIN (HUMAN), 25%, 50ML"/>
    <s v="ALBUMIN HUMAN 25% 50ML"/>
    <x v="1"/>
    <n v="2"/>
    <n v="347.76"/>
    <n v="117.15"/>
    <s v="albumin human 25% 50_ml"/>
    <x v="1"/>
  </r>
  <r>
    <s v="ALBUMIN HUMAN 25% (50ML)"/>
    <s v="ALBUMIN HUMAN 25% 50ML "/>
    <x v="1"/>
    <n v="1"/>
    <n v="247.75"/>
    <n v="247.75"/>
    <s v="albumin human 25% 50_ml"/>
    <x v="1"/>
  </r>
  <r>
    <s v="ALBUMIN HUMAN 25% SOLP"/>
    <s v="ALBUMIN HUMAN 25% SOLP"/>
    <x v="23"/>
    <n v="2"/>
    <n v="466.86"/>
    <n v="233.43"/>
    <s v="albumin human 25% solution"/>
    <x v="1"/>
  </r>
  <r>
    <s v="ALBUMIN HUMAN 25% SOLP"/>
    <s v="ALBUMIN HUMAN 25% SOLP"/>
    <x v="3"/>
    <n v="1"/>
    <n v="475"/>
    <n v="382.32"/>
    <s v="albumin human 25% solution"/>
    <x v="1"/>
  </r>
  <r>
    <s v="ALBUMIN (HUMAN) 25% SOLP"/>
    <s v="ALBUMIN HUMAN 25% SOLP"/>
    <x v="1"/>
    <n v="1"/>
    <n v="160.86000000000001"/>
    <n v="160.86000000000001"/>
    <s v="albumin human 25% solution"/>
    <x v="1"/>
  </r>
  <r>
    <s v="ALBUMIN HUMAN 5% 250ML IV"/>
    <s v="ALBUMIN HUMAN 5% 250ML IV"/>
    <x v="3"/>
    <n v="1"/>
    <n v="191.4"/>
    <n v="191.4"/>
    <s v="albumin human 5% 250_ml intravenous"/>
    <x v="1"/>
  </r>
  <r>
    <s v="ALBUMIN HUMAN 5% 250ML IV"/>
    <s v="ALBUMIN HUMAN 5% 250ML IV"/>
    <x v="1"/>
    <n v="2"/>
    <n v="666"/>
    <n v="378"/>
    <s v="albumin human 5% 250_ml intravenous"/>
    <x v="1"/>
  </r>
  <r>
    <s v="ALBUMIN HUMAN 5% 500 ML IV"/>
    <s v="ALBUMIN HUMAN 5% 500 ML IV"/>
    <x v="3"/>
    <n v="2"/>
    <n v="594"/>
    <n v="297"/>
    <s v="albumin human 5% 500_ml intravenous"/>
    <x v="1"/>
  </r>
  <r>
    <s v="ALBUMIN HUMAN 5% SOLN"/>
    <s v="ALBUMIN HUMAN 5% SOLN"/>
    <x v="3"/>
    <n v="2"/>
    <n v="388"/>
    <n v="191"/>
    <s v="albumin human 5% solution"/>
    <x v="1"/>
  </r>
  <r>
    <s v="ALBUMIN HUMAN 5% SOLN"/>
    <s v="ALBUMIN HUMAN 5% SOLN"/>
    <x v="2"/>
    <n v="4"/>
    <n v="1101.69"/>
    <n v="275.42250000000001"/>
    <s v="albumin human 5% solution"/>
    <x v="1"/>
  </r>
  <r>
    <s v="ALBUMIN HUMAN 5% SOLN"/>
    <s v="ALBUMIN HUMAN 5% SOLN"/>
    <x v="1"/>
    <n v="1"/>
    <n v="549.95000000000005"/>
    <n v="229.47499999999999"/>
    <s v="albumin human 5% solution"/>
    <x v="1"/>
  </r>
  <r>
    <s v="ALBUMIN HUMAN 5PCT 250ML"/>
    <s v="ALBUMIN HUMAN 5PCT 250ML"/>
    <x v="3"/>
    <n v="1"/>
    <n v="554.79"/>
    <n v="554.79"/>
    <s v="albumin human 5pct 250_ml"/>
    <x v="1"/>
  </r>
  <r>
    <s v="ALBUMIN HUMAN 5PCT 250ML"/>
    <s v="ALBUMIN HUMAN 5PCT 250ML"/>
    <x v="24"/>
    <n v="1.5"/>
    <n v="832.18499999999995"/>
    <n v="554.79"/>
    <s v="albumin human 5pct 250_ml"/>
    <x v="1"/>
  </r>
  <r>
    <s v="ALBUMIN, QNT OTH SOURCE (FLUID)"/>
    <s v="ALBUMIN QNT OTH SOURCE FLUID "/>
    <x v="0"/>
    <n v="1"/>
    <n v="76"/>
    <n v="76"/>
    <s v="albumin quantitative other source fluid"/>
    <x v="0"/>
  </r>
  <r>
    <s v="ALBUMIN; SERUM, PLASMA OR WHOLE BLOOD"/>
    <s v="ALBUMIN SERUM PLASMA OR WHOLE BLOOD"/>
    <x v="0"/>
    <n v="1"/>
    <n v="27"/>
    <n v="27"/>
    <s v="albumin serum plasma or whole_blood"/>
    <x v="0"/>
  </r>
  <r>
    <s v="ALBUMIN SERUM PLASMA/WHOLE"/>
    <s v="ALBUMIN SERUM PLASMA/WHOLE"/>
    <x v="0"/>
    <n v="1"/>
    <n v="106"/>
    <n v="106"/>
    <s v="albumin serum plasma/whole"/>
    <x v="0"/>
  </r>
  <r>
    <s v="ALBUMIN SERUM PLASMA/WHOLE BLOOD"/>
    <s v="ALBUMIN SERUM PLASMA/WHOLE BLOOD"/>
    <x v="0"/>
    <n v="1"/>
    <n v="69"/>
    <n v="69"/>
    <s v="albumin serum plasma/whole blood"/>
    <x v="0"/>
  </r>
  <r>
    <s v="ALBUT 2.5MG/IPRATROP 0.5MG"/>
    <s v="ALBUT 2.5MG/IPRATROP 0.5MG"/>
    <x v="1"/>
    <n v="1"/>
    <n v="8.17"/>
    <n v="8.17"/>
    <s v="albut 2.5_mg/ipratropium 0.5_mg"/>
    <x v="1"/>
  </r>
  <r>
    <s v="ALBUTERO/IPRATROPIUM 3ML NEB"/>
    <s v="ALBUTERO/IPRATROPIUM 3ML NEB"/>
    <x v="1"/>
    <n v="1"/>
    <n v="6.95"/>
    <n v="6.95"/>
    <s v="albuterol/ipratropium 3_ml nebulizer"/>
    <x v="1"/>
  </r>
  <r>
    <s v="HB ALBUTEROL 0. 83MG/ML INH SOL ( P"/>
    <s v="ALBUTEROL 0. 83MG/ML INH SOL P"/>
    <x v="1"/>
    <n v="3"/>
    <n v="4.84"/>
    <n v="1.61333333333"/>
    <s v="albuterol 0 83 mg/ml inhaler 01 solution p"/>
    <x v="1"/>
  </r>
  <r>
    <s v="ALBUTEROL 0.08 3 % NEBU"/>
    <s v="ALBUTEROL 0.08 3 % NEBU"/>
    <x v="1"/>
    <n v="5"/>
    <n v="2.74"/>
    <n v="0.54800000000000004"/>
    <s v="albuterol 0.08 3% nebulizer"/>
    <x v="1"/>
  </r>
  <r>
    <s v="ALBUTEROL 0.083 % NEBU"/>
    <s v="ALBUTEROL 0.083 % NEBU"/>
    <x v="1"/>
    <n v="3"/>
    <n v="1.52"/>
    <n v="0.506666666667"/>
    <s v="albuterol 0.083% nebulizer"/>
    <x v="1"/>
  </r>
  <r>
    <s v="ALBUTEROL 0.083 % NEBU 3 ML VIAL"/>
    <s v="ALBUTEROL 0.083 % NEBU 3 ML VIAL"/>
    <x v="1"/>
    <n v="3"/>
    <n v="1.47"/>
    <n v="0.49"/>
    <s v="albuterol 0.083% nebulizer 3_ml vial"/>
    <x v="1"/>
  </r>
  <r>
    <s v="ALBUTEROL 0.5% NEBU 20 ML"/>
    <s v="ALBUTEROL 0.5% NEBU 20 ML"/>
    <x v="1"/>
    <n v="100"/>
    <n v="30.33"/>
    <n v="0.30330000000000001"/>
    <s v="albuterol 0.5% nebulizer 20_ml"/>
    <x v="1"/>
  </r>
  <r>
    <s v="HB ALBUTEROL 0.83MG/ML INH SOL (P"/>
    <s v="ALBUTEROL 0.83MG/ML INH SOL P"/>
    <x v="3"/>
    <n v="5"/>
    <n v="8.44"/>
    <n v="1.6879999999999999"/>
    <s v="albuterol 0.83 mg/ml inhaler 01 solution p"/>
    <x v="1"/>
  </r>
  <r>
    <s v="ALBUTEROL 0.83MG/ML INH SOL (P"/>
    <s v="ALBUTEROL 0.83MG/ML INH SOL P"/>
    <x v="1"/>
    <n v="3"/>
    <n v="4.84"/>
    <n v="1.61333333333"/>
    <s v="albuterol 0.83 mg/ml inhaler 01 solution p"/>
    <x v="1"/>
  </r>
  <r>
    <s v="ALBUTEROL 2.5 MG/0.5 ML"/>
    <s v="ALBUTEROL 2.5 MG/0.5 ML"/>
    <x v="3"/>
    <n v="2"/>
    <n v="2.75"/>
    <n v="1.375"/>
    <s v="albuterol 2.5_mg/0.5_ml"/>
    <x v="1"/>
  </r>
  <r>
    <s v="ALBUTEROL 2.5 MG/0.5 ML"/>
    <s v="ALBUTEROL 2.5 MG/0.5 ML"/>
    <x v="32"/>
    <n v="2"/>
    <n v="2.75"/>
    <n v="1.375"/>
    <s v="albuterol 2.5_mg/0.5_ml"/>
    <x v="1"/>
  </r>
  <r>
    <s v="ALBUTEROL 2.5 MG/0.5 ML"/>
    <s v="ALBUTEROL 2.5 MG/0.5 ML"/>
    <x v="1"/>
    <n v="2"/>
    <n v="2.75"/>
    <n v="1.375"/>
    <s v="albuterol 2.5_mg/0.5_ml"/>
    <x v="1"/>
  </r>
  <r>
    <s v="ALBUTEROL (2.5 MG/3ML) 0.083% NEBU"/>
    <s v="ALBUTEROL 2.5 MG/3ML 0.083% NEBU"/>
    <x v="3"/>
    <n v="3"/>
    <n v="5.2"/>
    <n v="1.7333333333300001"/>
    <s v="albuterol 2.5_mg/3_ml 0.083% nebulizer"/>
    <x v="1"/>
  </r>
  <r>
    <s v="ALBUTEROL (2.5 MG/3ML) 0.083% NEBU"/>
    <s v="ALBUTEROL 2.5 MG/3ML 0.083% NEBU"/>
    <x v="1"/>
    <n v="1"/>
    <n v="8.35"/>
    <n v="8.35"/>
    <s v="albuterol 2.5_mg/3_ml 0.083% nebulizer"/>
    <x v="1"/>
  </r>
  <r>
    <s v="HB ALBUTEROL 2.5MG/0.5ML NEBUL"/>
    <s v="ALBUTEROL 2.5MG/0.5ML NEBUL"/>
    <x v="1"/>
    <n v="60"/>
    <n v="53.34"/>
    <n v="0.88900000000000001"/>
    <s v="albuterol 2.5 mg/0.5 ml nebule"/>
    <x v="1"/>
  </r>
  <r>
    <s v="ALBUTEROL 2.5MG/0.5ML UD INH"/>
    <s v="ALBUTEROL 2.5MG/0.5ML UD INH"/>
    <x v="1"/>
    <n v="2"/>
    <n v="57.2"/>
    <n v="28.6"/>
    <s v="albuterol 2.5 mg/0.5 ml ud inhaled"/>
    <x v="1"/>
  </r>
  <r>
    <s v="ALBUTEROL 90 MCG/ACTUATION"/>
    <s v="ALBUTEROL 90 MCG/ACTUATION"/>
    <x v="32"/>
    <n v="1"/>
    <n v="55.99"/>
    <n v="55.99"/>
    <s v="albuterol 90 microgram/actuation"/>
    <x v="1"/>
  </r>
  <r>
    <s v="ALBUTEROL 90 MCG/ACTUATION"/>
    <s v="ALBUTEROL 90 MCG/ACTUATION"/>
    <x v="1"/>
    <n v="1"/>
    <n v="1"/>
    <n v="1"/>
    <s v="albuterol 90 microgram/actuation"/>
    <x v="1"/>
  </r>
  <r>
    <s v="ALBUTEROL INH 2.5MG/3ML U/D"/>
    <s v="ALBUTEROL INH 2.5MG/3ML U/D"/>
    <x v="1"/>
    <n v="1"/>
    <n v="55.95"/>
    <n v="55.95"/>
    <s v="albuterol inhaled 2.5_mg/3_ml u/daily"/>
    <x v="1"/>
  </r>
  <r>
    <s v="ALBUTEROL INH (5 MG/ML) 0.5 0487-9901-30"/>
    <s v="ALBUTEROL INH 5 MG/ML 0.5 0487 9901 30"/>
    <x v="1"/>
    <n v="2"/>
    <n v="10"/>
    <n v="5"/>
    <s v="albuterol inhaler 5 mg/ml 0.5 0487 9901 30"/>
    <x v="1"/>
  </r>
  <r>
    <s v="ALBUTEROL INH SOLN 5MG/ML 20ML"/>
    <s v="ALBUTEROL INH SOLN 5MG/ML 20ML"/>
    <x v="1"/>
    <n v="1"/>
    <n v="75.55"/>
    <n v="75.55"/>
    <s v="albuterol inhaled solution 5 mg/ml 20 ml"/>
    <x v="1"/>
  </r>
  <r>
    <s v="ALBUTEROL INH U.D. PER MG ....."/>
    <s v="ALBUTEROL INH U.D. PER MG ....."/>
    <x v="1"/>
    <n v="2"/>
    <n v="9.8000000000000007"/>
    <n v="4.9000000000000004"/>
    <s v="albuterol inhaled u daily per milligram"/>
    <x v="1"/>
  </r>
  <r>
    <s v="ALBUTEROL - IPRATROPIUM 0.5"/>
    <s v="ALBUTEROL IPRATROPIUM 0.5"/>
    <x v="1"/>
    <n v="1"/>
    <n v="1.0900000000000001"/>
    <n v="1.0900000000000001"/>
    <s v="albuterol ipratropium 0.5"/>
    <x v="1"/>
  </r>
  <r>
    <s v="ALBUTEROL-IPRATROPIUM 0.5-2.5 (3) MG/3ML SOLN"/>
    <s v="ALBUTEROL IPRATROPIUM 0.5 2.5 3 MG/3ML SOLN"/>
    <x v="22"/>
    <n v="4"/>
    <n v="27.094999999999999"/>
    <n v="6.7737499999999997"/>
    <s v="albuterol ipratropium 0.5 2.5 3_mg/3_ml solution"/>
    <x v="1"/>
  </r>
  <r>
    <s v="ALBUTEROL - IPRATROPIUM 0.5 - 2.5 (3) MG/3ML SOLN"/>
    <s v="ALBUTEROL IPRATROPIUM 0.5 2.5 3 MG/3ML SOLN"/>
    <x v="1"/>
    <n v="1"/>
    <n v="11.4"/>
    <n v="11"/>
    <s v="albuterol ipratropium 0.5 2.5 3_mg/3_ml solution"/>
    <x v="1"/>
  </r>
  <r>
    <s v="HB ALBUTEROL SOLFATE HFA 108 (90 BASE) MCG/ACT"/>
    <s v="ALBUTEROL SOLFATE HFA 108 90 BASE MCG/ACT"/>
    <x v="1"/>
    <n v="1"/>
    <n v="245.53"/>
    <n v="245.53"/>
    <s v="albuterol sulfate hfa 108 90 base mcg act"/>
    <x v="1"/>
  </r>
  <r>
    <s v="ALBUTEROL SULF 0.83MG/ML 3ML"/>
    <s v="ALBUTEROL SULF 0.83MG/ML 3ML"/>
    <x v="1"/>
    <n v="3"/>
    <n v="2.19"/>
    <n v="0.72"/>
    <s v="albuterol sulfate 0.83_mg/ml 3_ml"/>
    <x v="1"/>
  </r>
  <r>
    <s v="ALBUTEROL SULFATE (2.5 MG/3ML) 0.083"/>
    <s v="ALBUTEROL SULFATE 2.5 MG/3ML 0.083"/>
    <x v="1"/>
    <n v="1"/>
    <n v="4.6100000000000003"/>
    <n v="4.6100000000000003"/>
    <s v="albuterol sulfate 2.5_mg/3_ml 0.083"/>
    <x v="1"/>
  </r>
  <r>
    <s v="HB ALBUTEROL SULFATE HFA 108 (90 BASE) MCG/ACT"/>
    <s v="ALBUTEROL SULFATE HFA 108 90 BASE MCG/ACT"/>
    <x v="1"/>
    <n v="1"/>
    <n v="245.53"/>
    <n v="245.53"/>
    <s v="albuterol sulfate hfa 108 90 base mcg act"/>
    <x v="1"/>
  </r>
  <r>
    <s v="HB ALBUTEROL SULFATE HPA 108 (90 BASS) MCG/ACT"/>
    <s v="ALBUTEROL SULFATE HPA 108 90 BASS MCG/ACT"/>
    <x v="1"/>
    <n v="1"/>
    <n v="274.77"/>
    <n v="274.77"/>
    <s v="albuterol sulfate hfa 108 90 base mcg act"/>
    <x v="1"/>
  </r>
  <r>
    <s v="ALBUTEROL SULFATE UD-ALBUTEROL SULF 2.5 MG/0.5 ML VIAL"/>
    <s v="ALBUTEROL SULFATE UD ALBUTEROL SULF 2.5 MG/0.5 ML VIAL"/>
    <x v="1"/>
    <n v="1"/>
    <n v="3"/>
    <n v="3"/>
    <s v="albuterol sulfate ud albuterol sulfate 2.5_mg/0.5_ml vial"/>
    <x v="1"/>
  </r>
  <r>
    <s v="ALBUTEROL/VENTOLIN 5MG/ML INH"/>
    <s v="ALBUTEROL/VENTOLIN 5MG/ML INH"/>
    <x v="1"/>
    <n v="3"/>
    <n v="3.26"/>
    <n v="1.08666666667"/>
    <s v="albuterol/ventolin 5 mg/ml inhaler"/>
    <x v="1"/>
  </r>
  <r>
    <s v="ALCAINE/OPHTHAINE 15ML"/>
    <s v="ALCAINE/OPHTHAINE 15ML"/>
    <x v="1"/>
    <n v="1"/>
    <n v="163"/>
    <n v="163"/>
    <s v="alcaine/ophthaine 15_ml"/>
    <x v="1"/>
  </r>
  <r>
    <s v="ALDACTAZIDE ORAL SUSP 5MG/ML"/>
    <s v="ALDACTAZIDE ORAL SUSP 5MG/ML"/>
    <x v="1"/>
    <n v="1"/>
    <n v="55.2"/>
    <n v="55.2"/>
    <s v="aldactazide oral suspension 5 mg/ml"/>
    <x v="1"/>
  </r>
  <r>
    <s v="HB ALDACTONE SUSPNEN 10MG/ML 3"/>
    <s v="ALDACTONE SUSPNEN 10MG/ML 3"/>
    <x v="1"/>
    <n v="2"/>
    <n v="5.36"/>
    <n v="2.68"/>
    <s v="aldactone suspension 10 mg/ml 3"/>
    <x v="1"/>
  </r>
  <r>
    <s v="HB ALDACTONE SUSPNSN 10MG/ML 3"/>
    <s v="ALDACTONE SUSPNSN 10MG/ML 3"/>
    <x v="1"/>
    <n v="2"/>
    <n v="5.36"/>
    <n v="2.6850000000000001"/>
    <s v="aldactone suspension 10 mg/ml 3"/>
    <x v="1"/>
  </r>
  <r>
    <s v="ALDH7A1 SEQUENCING ANALYSIS MOL030"/>
    <s v="ALDH7A1 SEQUENCING ANALYSIS MOL030"/>
    <x v="0"/>
    <n v="1"/>
    <n v="1500"/>
    <n v="1500"/>
    <s v="aldh7a1 sequencing analysis mol030"/>
    <x v="0"/>
  </r>
  <r>
    <s v="HB ALDOLASE/SERUM"/>
    <s v="ALDOLASE/SERUM"/>
    <x v="0"/>
    <n v="1"/>
    <n v="14.08"/>
    <n v="14.08"/>
    <s v="aldolase/serum"/>
    <x v="0"/>
  </r>
  <r>
    <s v="ALDOSTERONE"/>
    <s v="ALDOSTERONE"/>
    <x v="0"/>
    <n v="1"/>
    <n v="289.5"/>
    <n v="289.5"/>
    <s v="aldosterone"/>
    <x v="0"/>
  </r>
  <r>
    <s v="ALKALINE   PHOSPHATASE"/>
    <s v="ALKALINE PHOSPHATASE"/>
    <x v="0"/>
    <n v="1"/>
    <n v="75"/>
    <n v="75"/>
    <s v="alkaline phosphatase"/>
    <x v="0"/>
  </r>
  <r>
    <s v="ALKALINE PHOSPHATASE -ALK"/>
    <s v="ALKALINE PHOSPHATASE ALK"/>
    <x v="0"/>
    <n v="1"/>
    <n v="99"/>
    <n v="99"/>
    <s v="alkaline phosphatase alkaline"/>
    <x v="0"/>
  </r>
  <r>
    <s v="ALKALINE PHOSPHATASE (ALK)"/>
    <s v="ALKALINE PHOSPHATASE ALK "/>
    <x v="0"/>
    <n v="1"/>
    <n v="81"/>
    <n v="81"/>
    <s v="alkaline phosphatase alkaline"/>
    <x v="0"/>
  </r>
  <r>
    <s v="HB ALL RSK FISH PANEL+CULTURE: ANALYSIS"/>
    <s v="ALL RSK FISH PANEL+CULTURE ANALYSIS"/>
    <x v="0"/>
    <n v="4"/>
    <n v="518.36"/>
    <n v="129.59"/>
    <s v="all rsk fish panel and culture analysis"/>
    <x v="0"/>
  </r>
  <r>
    <s v="HB ALL RSK FISH PANEL+CULTURE: DIRECT CELL CULT"/>
    <s v="ALL RSK FISH PANEL+CULTURE DIRECT CELL CULT"/>
    <x v="0"/>
    <n v="1"/>
    <n v="569.02"/>
    <n v="569.02"/>
    <s v="all rsk fish panel and culture direct cell culture"/>
    <x v="0"/>
  </r>
  <r>
    <s v="HB ALL RSK FISH PANEL+CULTURE: FISH PROBE"/>
    <s v="ALL RSK FISH PANEL+CULTURE FISH PROBE"/>
    <x v="0"/>
    <n v="9"/>
    <n v="777.51"/>
    <n v="86.39"/>
    <s v="all rsk fish panel and culture fish probe"/>
    <x v="5"/>
  </r>
  <r>
    <s v="ALLOPURINOL 100 MG TABS"/>
    <s v="ALLOPURINOL 100 MG TABS"/>
    <x v="32"/>
    <n v="1"/>
    <n v="3.95"/>
    <n v="3.85"/>
    <s v="allopurinol 100_mg tablets"/>
    <x v="1"/>
  </r>
  <r>
    <s v="ALLOPURINOL 100 MG TABS"/>
    <s v="ALLOPURINOL 100 MG TABS"/>
    <x v="1"/>
    <n v="1"/>
    <n v="5"/>
    <n v="3.3"/>
    <s v="allopurinol 100_mg tablets"/>
    <x v="1"/>
  </r>
  <r>
    <s v="ALLOPURINOL 20 MG/ML SUSP"/>
    <s v="ALLOPURINOL 20 MG/ML SUSP"/>
    <x v="1"/>
    <n v="1"/>
    <n v="15"/>
    <n v="15"/>
    <s v="allopurinol 20 mg/ml suspension"/>
    <x v="1"/>
  </r>
  <r>
    <s v="HB ALLOPURINOL 500MG VIAL"/>
    <s v="ALLOPURINOL 500MG VIAL"/>
    <x v="1"/>
    <n v="1"/>
    <n v="4823.9799999999996"/>
    <n v="4823.9799999999996"/>
    <s v="allopurinol 500 mg vial"/>
    <x v="1"/>
  </r>
  <r>
    <s v="HB ALLOPURINOL/ZYLOPRIM 300MG TAB"/>
    <s v="ALLOPURINOL/ZYLOPRIM 300MG TAB"/>
    <x v="1"/>
    <n v="1"/>
    <n v="2.39"/>
    <n v="2.39"/>
    <s v="allopurinol/zyloprim 300 mg tablet"/>
    <x v="1"/>
  </r>
  <r>
    <s v="ALOE VESTA OINTMENT 2 OZ"/>
    <s v="ALOE VESTA OINTMENT 2 OZ"/>
    <x v="1"/>
    <n v="1"/>
    <n v="31"/>
    <n v="31"/>
    <s v="aloe vesta ointment 2 ounce"/>
    <x v="5"/>
  </r>
  <r>
    <s v="ALPHA - 1 - ANTITRYPSIN, FECES"/>
    <s v="ALPHA 1 ANTITRYPSIN FECES"/>
    <x v="0"/>
    <n v="1"/>
    <n v="93"/>
    <n v="93"/>
    <s v="alpha 1 antitrypsin feces"/>
    <x v="0"/>
  </r>
  <r>
    <s v="ALPHA-1 ANTITRYPSIN PHENO"/>
    <s v="ALPHA 1 ANTITRYPSIN PHENO"/>
    <x v="0"/>
    <n v="1"/>
    <n v="48.5"/>
    <n v="48.5"/>
    <s v="alpha 1 antitrypsin phenotype"/>
    <x v="0"/>
  </r>
  <r>
    <s v="ALPHA 1 ANTITRYPSIN PHENOTYPE"/>
    <s v="ALPHA 1 ANTITRYPSIN PHENOTYPE"/>
    <x v="0"/>
    <n v="1"/>
    <n v="107"/>
    <n v="107"/>
    <s v="alpha 1 antitrypsin phenotype"/>
    <x v="0"/>
  </r>
  <r>
    <s v="ALPHA 1 ANTITRYPSIN TOTAL"/>
    <s v="ALPHA 1 ANTITRYPSIN TOTAL"/>
    <x v="0"/>
    <n v="1"/>
    <n v="131"/>
    <n v="131"/>
    <s v="alpha 1 antitrypsin total"/>
    <x v="0"/>
  </r>
  <r>
    <s v="ALPHA   FETOPROTEIN  SERUM"/>
    <s v="ALPHA FETOPROTEIN SERUM"/>
    <x v="0"/>
    <n v="1"/>
    <n v="163"/>
    <n v="163"/>
    <s v="alpha fetoprotein serum"/>
    <x v="0"/>
  </r>
  <r>
    <s v="ALPROSTADIL 0.5 MG/ML INJ"/>
    <s v="ALPROSTADIL 0.5 MG/ML INJ"/>
    <x v="3"/>
    <n v="1"/>
    <n v="677.4"/>
    <n v="677.4"/>
    <s v="alprostadil 0.5 mg/ml injection"/>
    <x v="1"/>
  </r>
  <r>
    <s v="ALT"/>
    <s v="ALT"/>
    <x v="0"/>
    <n v="1"/>
    <n v="37.31"/>
    <n v="37.31"/>
    <s v="alanine aminotransferase test"/>
    <x v="0"/>
  </r>
  <r>
    <s v="ALT"/>
    <s v="ALT"/>
    <x v="1"/>
    <n v="1"/>
    <n v="24"/>
    <n v="24"/>
    <s v="alanine aminotransferase test"/>
    <x v="0"/>
  </r>
  <r>
    <s v="ALT ALANINE AMINOTRANSFERASE SGP"/>
    <s v="ALT ALANINE AMINOTRANSFERASE SGP"/>
    <x v="0"/>
    <n v="1"/>
    <n v="127"/>
    <n v="127"/>
    <s v="alanine aminotransferase alanine aminotransferase sgp"/>
    <x v="0"/>
  </r>
  <r>
    <s v="ALT  SGPT"/>
    <s v="ALT SGPT"/>
    <x v="0"/>
    <n v="1"/>
    <n v="58.8"/>
    <n v="58.8"/>
    <s v="alanine aminotransferase test serum_glutamic_pyruvic_transaminase"/>
    <x v="0"/>
  </r>
  <r>
    <s v="ALT (SGPT)"/>
    <s v="ALT SGPT "/>
    <x v="0"/>
    <n v="1"/>
    <n v="83.75"/>
    <n v="83.75"/>
    <s v="alanine aminotransferase test serum_glutamic_pyruvic_transaminase"/>
    <x v="0"/>
  </r>
  <r>
    <s v="ALTEPLASE 1 MG INJ"/>
    <s v="ALTEPLASE 1 MG INJ"/>
    <x v="1"/>
    <n v="2"/>
    <n v="554.55999999999995"/>
    <n v="180.8"/>
    <s v="alteplase 1_mg injection"/>
    <x v="1"/>
  </r>
  <r>
    <s v="ALTEPLASE 1 MG/ML SOLR"/>
    <s v="ALTEPLASE 1 MG/ML SOLR"/>
    <x v="3"/>
    <n v="2"/>
    <n v="386.92"/>
    <n v="193.46"/>
    <s v="alteplase 1_mg/ml solution"/>
    <x v="1"/>
  </r>
  <r>
    <s v="ALTEPLASE 1 MG/ML SOLR"/>
    <s v="ALTEPLASE 1 MG/ML SOLR"/>
    <x v="1"/>
    <n v="1"/>
    <n v="198.53"/>
    <n v="198.53"/>
    <s v="alteplase 1_mg/ml solution"/>
    <x v="1"/>
  </r>
  <r>
    <s v="ALTEPLASE 1 MG/ML SOLR 0.5 ML SYRINGE"/>
    <s v="ALTEPLASE 1 MG/ML SOLR 0.5 ML SYRINGE"/>
    <x v="3"/>
    <n v="1"/>
    <n v="176.13"/>
    <n v="176.13"/>
    <s v="alteplase 1_mg/ml solution 0.5_ml syringe"/>
    <x v="1"/>
  </r>
  <r>
    <s v="ALTEPLASE 1 MG/ML SOLR 0.5 ML SYRINGE"/>
    <s v="ALTEPLASE 1 MG/ML SOLR 0.5 ML SYRINGE"/>
    <x v="1"/>
    <n v="1"/>
    <n v="177.1"/>
    <n v="177.1"/>
    <s v="alteplase 1_mg/ml solution 0.5_ml syringe"/>
    <x v="1"/>
  </r>
  <r>
    <s v="ALTEPLASE 2 MG SOLR"/>
    <s v="ALTEPLASE 2 MG SOLR"/>
    <x v="3"/>
    <n v="2"/>
    <n v="567.59"/>
    <n v="283.79500000000002"/>
    <s v="alteplase 2_mg solution"/>
    <x v="1"/>
  </r>
  <r>
    <s v="ALTEPLASE 2 MG SOLR"/>
    <s v="ALTEPLASE 2 MG SOLR"/>
    <x v="1"/>
    <n v="2"/>
    <n v="610.06500000000005"/>
    <n v="313.15875"/>
    <s v="alteplase 2_mg solution"/>
    <x v="1"/>
  </r>
  <r>
    <s v="ALTEPLASE 2 MG SOLR 50242-041-64"/>
    <s v="ALTEPLASE 2 MG SOLR 50242 041 64"/>
    <x v="1"/>
    <n v="2"/>
    <n v="617.5"/>
    <n v="308.75"/>
    <s v="alteplase 2 mg solution 50242 041 64"/>
    <x v="1"/>
  </r>
  <r>
    <s v="ALTEPLASE CATHETER SOLUTION CMPD"/>
    <s v="ALTEPLASE CATHETER SOLUTION CMPD"/>
    <x v="3"/>
    <n v="1"/>
    <n v="331.3"/>
    <n v="331.3"/>
    <s v="alteplase catheter solution compound"/>
    <x v="1"/>
  </r>
  <r>
    <s v="ALTEPLASE CATHFLO.1 MG-2MG INJ"/>
    <s v="ALTEPLASE CATHFLO.1 MG 2MG INJ"/>
    <x v="3"/>
    <n v="2"/>
    <n v="401.7"/>
    <n v="200.85"/>
    <s v="alteplase cathflo.1_mg 2_mg injection"/>
    <x v="1"/>
  </r>
  <r>
    <s v="ALVIMOPAN 12 MG CAP"/>
    <s v="ALVIMOPAN 12 MG CAP"/>
    <x v="32"/>
    <n v="1"/>
    <n v="317.54000000000002"/>
    <n v="317.54000000000002"/>
    <s v="alvimopan 12_mg capsule"/>
    <x v="1"/>
  </r>
  <r>
    <s v="ALVIMOPAN 12 MG CAP"/>
    <s v="ALVIMOPAN 12 MG CAP"/>
    <x v="1"/>
    <n v="1"/>
    <n v="582.92999999999995"/>
    <n v="582.92999999999995"/>
    <s v="alvimopan 12_mg capsule"/>
    <x v="1"/>
  </r>
  <r>
    <s v="AMBIEN 5MG TAB"/>
    <s v="AMBIEN 5MG TAB"/>
    <x v="32"/>
    <n v="1.5"/>
    <n v="11.46"/>
    <n v="7.64"/>
    <s v="ambien 5 mg tablet"/>
    <x v="1"/>
  </r>
  <r>
    <s v="AMBIEN 5MG TAB"/>
    <s v="AMBIEN 5MG TAB"/>
    <x v="1"/>
    <n v="2"/>
    <n v="32.450000000000003"/>
    <n v="16.225000000000001"/>
    <s v="ambien 5 mg tablet"/>
    <x v="1"/>
  </r>
  <r>
    <s v="AMBISOME B LIPOSOMAL INJ"/>
    <s v="AMBISOME B LIPOSOMAL INJ"/>
    <x v="3"/>
    <n v="3"/>
    <n v="1651.4"/>
    <n v="550.46666666700003"/>
    <s v="ambisome b liposomal injection"/>
    <x v="1"/>
  </r>
  <r>
    <s v="AMBULATING OXIMETRY"/>
    <s v="AMBULATING OXIMETRY"/>
    <x v="12"/>
    <n v="1"/>
    <n v="312"/>
    <n v="312"/>
    <s v="ambulating oximetry"/>
    <x v="8"/>
  </r>
  <r>
    <s v="AMIKACIN SULFATE 500 MG/2ML IJ SOLN"/>
    <s v="AMIKACIN SULFATE 500 MG/2ML IJ SOLN"/>
    <x v="3"/>
    <n v="1"/>
    <n v="18"/>
    <n v="18"/>
    <s v="amikacin sulfate 500 mg/2 ml injection solution"/>
    <x v="1"/>
  </r>
  <r>
    <s v="AMIKACIN SULFATE 500 MG/2ML IJ SOLN"/>
    <s v="AMIKACIN SULFATE 500 MG/2ML IJ SOLN"/>
    <x v="1"/>
    <n v="2"/>
    <n v="14.47"/>
    <n v="7.2350000000000003"/>
    <s v="amikacin sulfate 500 mg/2 ml injection solution"/>
    <x v="1"/>
  </r>
  <r>
    <s v="HB AMINO ACID INFUSION 10 % IV SOLN"/>
    <s v="AMINO ACID INFUSION 10 % IV SOLN"/>
    <x v="1"/>
    <n v="87"/>
    <n v="32.799999999999997"/>
    <n v="0.37701149425300001"/>
    <s v="amino acid infusion 10% intravenous solution"/>
    <x v="0"/>
  </r>
  <r>
    <s v="AMINO ACIDS 10%  (PREMASOL)"/>
    <s v="AMINO ACIDS 10% PREMASOL "/>
    <x v="1"/>
    <n v="1"/>
    <n v="0"/>
    <n v="0"/>
    <s v="amino acids 10% premasol"/>
    <x v="1"/>
  </r>
  <r>
    <s v="AMINO ACIDS PLASMA"/>
    <s v="AMINO ACIDS PLASMA"/>
    <x v="0"/>
    <n v="1"/>
    <n v="798"/>
    <n v="798"/>
    <s v="amino acids plasma"/>
    <x v="0"/>
  </r>
  <r>
    <s v="AMINO ACIDS; QUANT"/>
    <s v="AMINO ACIDS QUANT"/>
    <x v="0"/>
    <n v="1"/>
    <n v="359.46"/>
    <n v="359.46"/>
    <s v="amino acids quantitative"/>
    <x v="0"/>
  </r>
  <r>
    <s v="HB AMINO ACIDS,QUANTITATIVE,URINE"/>
    <s v="AMINO ACIDS QUANTITATIVE URINE"/>
    <x v="0"/>
    <n v="1"/>
    <n v="359.46"/>
    <n v="359.46"/>
    <s v="amino acids quantitative urine"/>
    <x v="0"/>
  </r>
  <r>
    <s v="AMINO ACIDS (TROPHAMINE) 10 % SOLN 500 ML GLASS CONT"/>
    <s v="AMINO ACIDS TROPHAMINE 10 % SOLN 500 ML GLASS CONT"/>
    <x v="2"/>
    <n v="36"/>
    <n v="21.4"/>
    <n v="0.59444444444400002"/>
    <s v="amino acids trophamine 10% solution 500_ml glass container"/>
    <x v="1"/>
  </r>
  <r>
    <s v="AMINO ACIDS (TROPHAMINE) 10 % SOLN 500 ML GLASS CONT"/>
    <s v="AMINO ACIDS TROPHAMINE 10 % SOLN 500 ML GLASS CONT"/>
    <x v="1"/>
    <n v="88"/>
    <n v="44.9"/>
    <n v="0.50697674418600003"/>
    <s v="amino acids trophamine 10% solution 500_ml glass container"/>
    <x v="1"/>
  </r>
  <r>
    <s v="AMINOCAPROIC ACID 250 MG/ML INJ"/>
    <s v="AMINOCAPROIC ACID 250 MG/ML INJ"/>
    <x v="3"/>
    <n v="20"/>
    <n v="83.9"/>
    <n v="4.1950000000000003"/>
    <s v="aminocaproic acid 250 mg/ml injection"/>
    <x v="1"/>
  </r>
  <r>
    <s v="AMINOCAPROIC ACID 250 MG/ML SOLN 20 ML VIAL"/>
    <s v="AMINOCAPROIC ACID 250 MG/ML SOLN 20 ML VIAL"/>
    <x v="3"/>
    <n v="1"/>
    <n v="59.7"/>
    <n v="59.7"/>
    <s v="aminocaproic acid 250_mg/ml solution 20_ml vial"/>
    <x v="1"/>
  </r>
  <r>
    <s v="AMINOCAPROIC ACID 250 MG/ML SOLN 20 ML VIAL"/>
    <s v="AMINOCAPROIC ACID 250 MG/ML SOLN 20 ML VIAL"/>
    <x v="2"/>
    <n v="5"/>
    <n v="44"/>
    <n v="8.8000000000000007"/>
    <s v="aminocaproic acid 250_mg/ml solution 20_ml vial"/>
    <x v="1"/>
  </r>
  <r>
    <s v="AMINOCAPROIC ACID 250 MG/ML SOLN 20 ML VIAL"/>
    <s v="AMINOCAPROIC ACID 250 MG/ML SOLN 20 ML VIAL"/>
    <x v="31"/>
    <n v="1"/>
    <n v="7.04"/>
    <n v="7.04"/>
    <s v="aminocaproic acid 250_mg/ml solution 20_ml vial"/>
    <x v="1"/>
  </r>
  <r>
    <s v="AMINOCAPROIC ACID 250 MG/ML SOLN 20 ML VIAL"/>
    <s v="AMINOCAPROIC ACID 250 MG/ML SOLN 20 ML VIAL"/>
    <x v="1"/>
    <n v="1"/>
    <n v="55.365000000000002"/>
    <n v="26.484999999999999"/>
    <s v="aminocaproic acid 250_mg/ml solution 20_ml vial"/>
    <x v="1"/>
  </r>
  <r>
    <s v="HB AMINOCAPROIC ACID 250MG/ML VL"/>
    <s v="AMINOCAPROIC ACID 250MG/ML VL"/>
    <x v="1"/>
    <n v="1"/>
    <n v="6.86"/>
    <n v="6.86"/>
    <s v="aminocaproic acid 250 mg/ml vial"/>
    <x v="1"/>
  </r>
  <r>
    <s v="AMINOCAPROIC ACID 5000MG/"/>
    <s v="AMINOCAPROIC ACID 5000MG/"/>
    <x v="1"/>
    <n v="2"/>
    <n v="24"/>
    <n v="12"/>
    <s v="aminocaproic acid 5000_mg/"/>
    <x v="1"/>
  </r>
  <r>
    <s v="AMINOCAPROIC ACID 5GM/20ML INJ"/>
    <s v="AMINOCAPROIC ACID 5GM/20ML INJ"/>
    <x v="1"/>
    <n v="2"/>
    <n v="40.799999999999997"/>
    <n v="27.9"/>
    <s v="aminocaproic acid 5_gm/20_ml injection"/>
    <x v="1"/>
  </r>
  <r>
    <s v="HB AMIODARONE 1.5MG/ML IN DEXTROSE"/>
    <s v="AMIODARONE 1.5MG/ML IN DEXTROSE"/>
    <x v="1"/>
    <n v="34"/>
    <n v="1199.17"/>
    <n v="35.269705882399997"/>
    <s v="amiodarone 1.5 mg/ml in dextrose"/>
    <x v="1"/>
  </r>
  <r>
    <s v="HB AMIODARONE 1.5MG/ML IN DEXTROSE 100ML"/>
    <s v="AMIODARONE 1.5MG/ML IN DEXTROSE 100ML"/>
    <x v="1"/>
    <n v="1"/>
    <n v="44.51"/>
    <n v="44.51"/>
    <s v="amiodarone 1.5 mg/ml in dextrose 100 ml"/>
    <x v="1"/>
  </r>
  <r>
    <s v="AMIODARONE 150MG/100ML INJ"/>
    <s v="AMIODARONE 150MG/100ML INJ"/>
    <x v="1"/>
    <n v="1"/>
    <n v="239.75"/>
    <n v="239.75"/>
    <s v="amiodarone 150 mg/100 ml injection"/>
    <x v="1"/>
  </r>
  <r>
    <s v="AMIODARONE 200MG TA"/>
    <s v="AMIODARONE 200MG TA"/>
    <x v="32"/>
    <n v="2"/>
    <n v="24"/>
    <n v="12"/>
    <s v="amiodarone 200_mg ta"/>
    <x v="1"/>
  </r>
  <r>
    <s v="AMIODARONE 200MG TA"/>
    <s v="AMIODARONE 200MG TA"/>
    <x v="2"/>
    <n v="3"/>
    <n v="54"/>
    <n v="18"/>
    <s v="amiodarone 200_mg ta"/>
    <x v="1"/>
  </r>
  <r>
    <s v="AMIODARONE 200MG TA"/>
    <s v="AMIODARONE 200MG TA"/>
    <x v="1"/>
    <n v="2"/>
    <n v="36"/>
    <n v="18"/>
    <s v="amiodarone 200_mg ta"/>
    <x v="1"/>
  </r>
  <r>
    <s v="AMIODARONE 200MG TAB"/>
    <s v="AMIODARONE 200MG TAB"/>
    <x v="32"/>
    <n v="1"/>
    <n v="3.37"/>
    <n v="2"/>
    <s v="amiodarone 200_mg tablet"/>
    <x v="1"/>
  </r>
  <r>
    <s v="AMIODARONE 200MG TAB"/>
    <s v="AMIODARONE 200MG TAB"/>
    <x v="1"/>
    <n v="1"/>
    <n v="28"/>
    <n v="18.899999999999999"/>
    <s v="amiodarone 200_mg tablet"/>
    <x v="1"/>
  </r>
  <r>
    <s v="AMIODARONE 50 MG/ML SOLN"/>
    <s v="AMIODARONE 50 MG/ML SOLN"/>
    <x v="3"/>
    <n v="5"/>
    <n v="47.87"/>
    <n v="5.3366666666700002"/>
    <s v="amiodarone 50_mg/ml solution"/>
    <x v="1"/>
  </r>
  <r>
    <s v="AMIODARONE 50 MG/ML SOLN"/>
    <s v="AMIODARONE 50 MG/ML SOLN"/>
    <x v="1"/>
    <n v="5"/>
    <n v="31.4"/>
    <n v="4.2"/>
    <s v="amiodarone 50_mg/ml solution"/>
    <x v="1"/>
  </r>
  <r>
    <s v="AMIODARONE 50 MG/ML SOLN 18 ML VIAL"/>
    <s v="AMIODARONE 50 MG/ML SOLN 18 ML VIAL"/>
    <x v="3"/>
    <n v="30"/>
    <n v="83.18"/>
    <n v="2.7726666666700002"/>
    <s v="amiodarone 50_mg/ml solution 18_ml vial"/>
    <x v="1"/>
  </r>
  <r>
    <s v="AMIODARONE 50 MG/ML SOLN 18 ML VIAL"/>
    <s v="AMIODARONE 50 MG/ML SOLN 18 ML VIAL"/>
    <x v="1"/>
    <n v="30"/>
    <n v="95.5"/>
    <n v="3.1833333333299998"/>
    <s v="amiodarone 50_mg/ml solution 18_ml vial"/>
    <x v="1"/>
  </r>
  <r>
    <s v="AMIODARONE HCL TABLET 200MG"/>
    <s v="AMIODARONE HCL TABLET 200MG"/>
    <x v="1"/>
    <n v="1"/>
    <n v="1.08"/>
    <n v="1.07"/>
    <s v="amiodarone hcl tablet 200_mg"/>
    <x v="1"/>
  </r>
  <r>
    <s v="AMIODARONE IN 5% DEXTROSE 150 MG/100 ML (1.5 MG/ML) SOLN"/>
    <s v="AMIODARONE IN 5% DEXTROSE 150 MG/100 ML 1.5 MG/ML SOLN"/>
    <x v="1"/>
    <n v="1"/>
    <n v="107.4"/>
    <n v="107.4"/>
    <s v="amiodarone in 5% dextrose 150_mg/100_ml 1.5_mg/ml solution"/>
    <x v="1"/>
  </r>
  <r>
    <s v="HB AMIODARONE/CORDARONE 200MG TAB"/>
    <s v="AMIODARONE/CORDARONE 200MG TAB"/>
    <x v="1"/>
    <n v="1"/>
    <n v="10.15"/>
    <n v="10.15"/>
    <s v="amiodarone/cordarone 200 mg tablet"/>
    <x v="1"/>
  </r>
  <r>
    <s v="HB AML FISH PANEL+CULTURE: ANALYSIS"/>
    <s v="AML FISH PANEL+CULTURE ANALYSIS"/>
    <x v="0"/>
    <n v="3"/>
    <n v="388.77"/>
    <n v="129.59"/>
    <s v="aml fish panel and culture analysis"/>
    <x v="0"/>
  </r>
  <r>
    <s v="HB AML FISH PANEL+CULTURE: DIRECT CELL CULTURE"/>
    <s v="AML FISH PANEL+CULTURE DIRECT CELL CULTURE"/>
    <x v="0"/>
    <n v="1"/>
    <n v="569.02"/>
    <n v="569.02"/>
    <s v="aml fish panel and culture direct cell culture"/>
    <x v="0"/>
  </r>
  <r>
    <s v="HB AML FISH PANEL+CULTURE: FISH PROBE"/>
    <s v="AML FISH PANEL+CULTURE FISH PROBE"/>
    <x v="0"/>
    <n v="6"/>
    <n v="518.34"/>
    <n v="86.39"/>
    <s v="aml fish panel and culture fish probe"/>
    <x v="0"/>
  </r>
  <r>
    <s v="AMLODIPINE 1 MG/ML SUSP"/>
    <s v="AMLODIPINE 1 MG/ML SUSP"/>
    <x v="32"/>
    <n v="1"/>
    <n v="9.6999999999999993"/>
    <n v="9.6999999999999993"/>
    <s v="amlodipine 1 mg/ml suspension"/>
    <x v="1"/>
  </r>
  <r>
    <s v="AMLODIPINE 1 MG/ML SUSP"/>
    <s v="AMLODIPINE 1 MG/ML SUSP"/>
    <x v="1"/>
    <n v="1"/>
    <n v="20"/>
    <n v="12.29"/>
    <s v="amlodipine 1 mg/ml suspension"/>
    <x v="1"/>
  </r>
  <r>
    <s v="AMLODIPINE 10 MG TABS"/>
    <s v="AMLODIPINE 10 MG TABS"/>
    <x v="3"/>
    <n v="10"/>
    <n v="70.55"/>
    <n v="7.0549999999999997"/>
    <s v="amlodipine 10_mg tablets"/>
    <x v="1"/>
  </r>
  <r>
    <s v="AMLODIPINE 10 MG TABS"/>
    <s v="AMLODIPINE 10 MG TABS"/>
    <x v="32"/>
    <n v="1"/>
    <n v="15"/>
    <n v="15"/>
    <s v="amlodipine 10_mg tablets"/>
    <x v="1"/>
  </r>
  <r>
    <s v="AMLODIPINE 10 MG TABS"/>
    <s v="AMLODIPINE 10 MG TABS"/>
    <x v="1"/>
    <n v="1"/>
    <n v="7.9"/>
    <n v="7.9"/>
    <s v="amlodipine 10_mg tablets"/>
    <x v="1"/>
  </r>
  <r>
    <s v="AMLODIPINE 5MG TAB"/>
    <s v="AMLODIPINE 5MG TAB"/>
    <x v="3"/>
    <n v="2"/>
    <n v="32"/>
    <n v="16"/>
    <s v="amlodipine 5_mg tablet"/>
    <x v="1"/>
  </r>
  <r>
    <s v="AMLODIPINE 5MG TAB"/>
    <s v="AMLODIPINE 5MG TAB"/>
    <x v="32"/>
    <n v="1"/>
    <n v="8"/>
    <n v="7.79"/>
    <s v="amlodipine 5_mg tablet"/>
    <x v="1"/>
  </r>
  <r>
    <s v="AMLODIPINE 5MG TAB"/>
    <s v="AMLODIPINE 5MG TAB"/>
    <x v="2"/>
    <n v="2"/>
    <n v="50"/>
    <n v="25"/>
    <s v="amlodipine 5_mg tablet"/>
    <x v="1"/>
  </r>
  <r>
    <s v="AMLODIPINE 5MG TAB"/>
    <s v="AMLODIPINE 5MG TAB"/>
    <x v="1"/>
    <n v="1"/>
    <n v="16"/>
    <n v="12.34"/>
    <s v="amlodipine 5_mg tablet"/>
    <x v="1"/>
  </r>
  <r>
    <s v="AMLODIPINE BESYLATE TABLET 5MG"/>
    <s v="AMLODIPINE BESYLATE TABLET 5MG"/>
    <x v="1"/>
    <n v="2"/>
    <n v="0.62"/>
    <n v="0.315"/>
    <s v="amlodipine besylate tablet 5_mg"/>
    <x v="1"/>
  </r>
  <r>
    <s v="AMMONIA"/>
    <s v="AMMONIA"/>
    <x v="8"/>
    <n v="1"/>
    <n v="249"/>
    <n v="249"/>
    <s v="ammonia"/>
    <x v="0"/>
  </r>
  <r>
    <s v="AMMONIA"/>
    <s v="AMMONIA"/>
    <x v="0"/>
    <n v="1"/>
    <n v="157.465"/>
    <n v="154"/>
    <s v="ammonia"/>
    <x v="0"/>
  </r>
  <r>
    <s v="AMMONIA*"/>
    <s v="AMMONIA "/>
    <x v="0"/>
    <n v="1"/>
    <n v="172"/>
    <n v="172"/>
    <s v="ammonia"/>
    <x v="0"/>
  </r>
  <r>
    <s v="AMMONIA - BLOOD"/>
    <s v="AMMONIA BLOOD"/>
    <x v="0"/>
    <n v="1"/>
    <n v="185"/>
    <n v="185"/>
    <s v="ammonia blood"/>
    <x v="0"/>
  </r>
  <r>
    <s v="AMMONIA PLASMA"/>
    <s v="AMMONIA PLASMA"/>
    <x v="0"/>
    <n v="1"/>
    <n v="242"/>
    <n v="242"/>
    <s v="ammonia plasma"/>
    <x v="0"/>
  </r>
  <r>
    <s v="AMMONIUM CHLORIDE 1MEQ/ML"/>
    <s v="AMMONIUM CHLORIDE 1MEQ/ML"/>
    <x v="1"/>
    <n v="1"/>
    <n v="55.05"/>
    <n v="55.05"/>
    <s v="ammonium chloride 1 meq/ml"/>
    <x v="1"/>
  </r>
  <r>
    <s v="AMNIOFIX INJ 160MG AI-5200"/>
    <s v="AMNIOFIX INJ 160MG AI 5200"/>
    <x v="15"/>
    <n v="2"/>
    <n v="16156"/>
    <n v="8078"/>
    <s v="amniofix injection 160_mg ai 5200"/>
    <x v="1"/>
  </r>
  <r>
    <s v="AMOX/CLAVULANATE 400MG/5ML SUS"/>
    <s v="AMOX/CLAVULANATE 400MG/5ML SUS"/>
    <x v="1"/>
    <n v="6"/>
    <n v="20.329999999999998"/>
    <n v="3.1555555555599999"/>
    <s v="amoxicillin/clavulanate 400 mg/5 ml suspension"/>
    <x v="1"/>
  </r>
  <r>
    <s v="HB AMOXICILLIN 400MG/5ML"/>
    <s v="AMOXICILLIN 400MG/5ML"/>
    <x v="1"/>
    <n v="1"/>
    <n v="2.79"/>
    <n v="2.57"/>
    <s v="amoxicillin 400 mg/5 ml"/>
    <x v="1"/>
  </r>
  <r>
    <s v="HB AMOXICILLIN 500MG UD CAPS U"/>
    <s v="AMOXICILLIN 500MG UD CAPS U"/>
    <x v="1"/>
    <n v="4"/>
    <n v="9.15"/>
    <n v="2.2875000000000001"/>
    <s v="amoxicillin 500 mg unit dose capsules u"/>
    <x v="1"/>
  </r>
  <r>
    <s v="AMOXICILLIN-CLAVULANATE 600-42.9 MG/5 ML SUSR 2"/>
    <s v="AMOXICILLIN CLAVULANATE 600 42.9 MG/5 ML SUSR 2"/>
    <x v="1"/>
    <n v="1"/>
    <n v="2.71"/>
    <n v="2.71"/>
    <s v="amoxicillin clavulanate 600 42.9_mg/5_ml susr 2"/>
    <x v="1"/>
  </r>
  <r>
    <s v="AMOXICILLIN-CLAVULANATE 875-125 MG TABS"/>
    <s v="AMOXICILLIN CLAVULANATE 875 125 MG TABS"/>
    <x v="32"/>
    <n v="1"/>
    <n v="5.9"/>
    <n v="5.9"/>
    <s v="amoxicillin clavulanate 875 125_mg tablets"/>
    <x v="1"/>
  </r>
  <r>
    <s v="AMOXICILLIN - CLAVULANATE 875 - 125 MG TABS"/>
    <s v="AMOXICILLIN CLAVULANATE 875 125 MG TABS"/>
    <x v="1"/>
    <n v="1"/>
    <n v="11.13"/>
    <n v="11.13"/>
    <s v="amoxicillin clavulanate 875 125_mg tablets"/>
    <x v="1"/>
  </r>
  <r>
    <s v="HB AMOXICILLIN/CLAV ES 600MG/5ML"/>
    <s v="AMOXICILLIN/CLAV ES 600MG/5ML"/>
    <x v="1"/>
    <n v="4"/>
    <n v="13.71"/>
    <n v="3.4275000000000002"/>
    <s v="amoxicillin/clave es 600 mg/5 ml"/>
    <x v="1"/>
  </r>
  <r>
    <s v="AMOXIL 500MG CAP"/>
    <s v="AMOXIL 500MG CAP"/>
    <x v="1"/>
    <n v="2"/>
    <n v="7.7"/>
    <n v="3.85"/>
    <s v="amoxil 500_mg capture"/>
    <x v="1"/>
  </r>
  <r>
    <s v="AMPICIL-SULBACT 1.5G-2G-1G INJ"/>
    <s v="AMPICIL SULBACT 1.5G 2G 1G INJ"/>
    <x v="3"/>
    <n v="2"/>
    <n v="56.85"/>
    <n v="28.425000000000001"/>
    <s v="ampicillin sulbactam 1.5_gm 2_gm 1_gm injection"/>
    <x v="1"/>
  </r>
  <r>
    <s v="AMPICILLIN 250 MG/ML SOLR"/>
    <s v="AMPICILLIN 250 MG/ML SOLR"/>
    <x v="1"/>
    <n v="1"/>
    <n v="277.36"/>
    <n v="276.97000000000003"/>
    <s v="ampicillin 250_mg/ml solution"/>
    <x v="1"/>
  </r>
  <r>
    <s v="AMPICILLIN 250MG/2.5ML NSY DI"/>
    <s v="AMPICILLIN 250MG/2.5ML NSY DI"/>
    <x v="3"/>
    <n v="1"/>
    <n v="77"/>
    <n v="77"/>
    <s v="ampicillin 250_mg/2.5_ml nursery di"/>
    <x v="1"/>
  </r>
  <r>
    <s v="AMPICILLIN 250MG/2.5ML NSY DI"/>
    <s v="AMPICILLIN 250MG/2.5ML NSY DI"/>
    <x v="1"/>
    <n v="1"/>
    <n v="83"/>
    <n v="83"/>
    <s v="ampicillin 250_mg/2.5_ml nursery di"/>
    <x v="1"/>
  </r>
  <r>
    <s v="AMPICILLIN INJ 250MG"/>
    <s v="AMPICILLIN INJ 250MG"/>
    <x v="1"/>
    <n v="1"/>
    <n v="28"/>
    <n v="28"/>
    <s v="ampicillin injection 250 mg"/>
    <x v="1"/>
  </r>
  <r>
    <s v="AMPICILLIN-SULBACTAM 1.5 (1-0.5) G SOLR 1 EACH VIAL"/>
    <s v="AMPICILLIN SULBACTAM 1.5 1 0.5 G SOLR 1 EACH VIAL"/>
    <x v="3"/>
    <n v="1"/>
    <n v="17.7"/>
    <n v="17.7"/>
    <s v="ampicillin sulbactam 1.5 1 0.5 g solution 1 each vial"/>
    <x v="1"/>
  </r>
  <r>
    <s v="AMPICILLIN-SULBACTAM 1.5 (1-0.5) G SOLR 1 EACH VIAL"/>
    <s v="AMPICILLIN SULBACTAM 1.5 1 0.5 G SOLR 1 EACH VIAL"/>
    <x v="1"/>
    <n v="1"/>
    <n v="34.700000000000003"/>
    <n v="23.25"/>
    <s v="ampicillin sulbactam 1.5 1 0.5 g solution 1 each vial"/>
    <x v="1"/>
  </r>
  <r>
    <s v="AMPICILLIN-SULBACTAM 250-125 MG/ML SOLR 1 EACH"/>
    <s v="AMPICILLIN SULBACTAM 250 125 MG/ML SOLR 1 EACH"/>
    <x v="1"/>
    <n v="1"/>
    <n v="264.79000000000002"/>
    <n v="264.79000000000002"/>
    <s v="ampicillin sulbactam 250 125_mg/ml solution 1 each"/>
    <x v="1"/>
  </r>
  <r>
    <s v="AMPICILLIN-SULBACTAM 3 GRAM SOLR 1 EACH VIAL"/>
    <s v="AMPICILLIN SULBACTAM 3 GRAM SOLR 1 EACH VIAL"/>
    <x v="3"/>
    <n v="2"/>
    <n v="131.9"/>
    <n v="65.95"/>
    <s v="ampicillin sulbactam 3 gram solution 1 each vial"/>
    <x v="1"/>
  </r>
  <r>
    <s v="AMPICILLIN - SULBACTAM 3 GRAM SOLR 1 EACH VIAL"/>
    <s v="AMPICILLIN SULBACTAM 3 GRAM SOLR 1 EACH VIAL"/>
    <x v="1"/>
    <n v="2"/>
    <n v="80"/>
    <n v="40"/>
    <s v="ampicillin sulbactam 3 gram solution 1 each vial"/>
    <x v="1"/>
  </r>
  <r>
    <s v="AMPLIF NA PROBE NOS AGNT MOD058"/>
    <s v="AMPLIF NA PROBE NOS AGNT MOD058"/>
    <x v="0"/>
    <n v="1"/>
    <n v="179"/>
    <n v="179"/>
    <s v="amplified nucleic acid probe not otherwise specified agent mod058"/>
    <x v="0"/>
  </r>
  <r>
    <s v="AMYLASE"/>
    <s v="AMYLASE"/>
    <x v="0"/>
    <n v="1"/>
    <n v="120"/>
    <n v="120"/>
    <s v="amylase"/>
    <x v="0"/>
  </r>
  <r>
    <s v="AMYLASE -"/>
    <s v="AMYLASE "/>
    <x v="0"/>
    <n v="1"/>
    <n v="92.17"/>
    <n v="92.17"/>
    <s v="amylase"/>
    <x v="0"/>
  </r>
  <r>
    <s v="AMYLASE; AMY"/>
    <s v="AMYLASE AMY"/>
    <x v="0"/>
    <n v="1"/>
    <n v="73.5"/>
    <n v="73.5"/>
    <s v="amylase amy"/>
    <x v="0"/>
  </r>
  <r>
    <s v="AMYLASE (AMY)"/>
    <s v="AMYLASE AMY "/>
    <x v="0"/>
    <n v="1"/>
    <n v="141"/>
    <n v="141"/>
    <s v="amylase amy"/>
    <x v="0"/>
  </r>
  <r>
    <s v="AMYLASE - BLOOD"/>
    <s v="AMYLASE BLOOD"/>
    <x v="0"/>
    <n v="1"/>
    <n v="97"/>
    <n v="97"/>
    <s v="amylase blood"/>
    <x v="0"/>
  </r>
  <r>
    <s v="AMYLASE (BLOOD)"/>
    <s v="AMYLASE BLOOD "/>
    <x v="0"/>
    <n v="1"/>
    <n v="190.35"/>
    <n v="190.35"/>
    <s v="amylase blood"/>
    <x v="0"/>
  </r>
  <r>
    <s v="AMYLASE, BLOOD, TOTAL"/>
    <s v="AMYLASE BLOOD TOTAL"/>
    <x v="0"/>
    <n v="1"/>
    <n v="67"/>
    <n v="67"/>
    <s v="amylase blood total"/>
    <x v="0"/>
  </r>
  <r>
    <s v="AMYLASE - BODY FLUID"/>
    <s v="AMYLASE BODY FLUID"/>
    <x v="0"/>
    <n v="1"/>
    <n v="122"/>
    <n v="122"/>
    <s v="amylase body fluid"/>
    <x v="0"/>
  </r>
  <r>
    <s v="HC AMYLASE NON BLOOD"/>
    <s v="AMYLASE NON BLOOD"/>
    <x v="0"/>
    <n v="1"/>
    <n v="76"/>
    <n v="76"/>
    <s v="amylase non blood"/>
    <x v="0"/>
  </r>
  <r>
    <s v="AMYLASE - SERUM"/>
    <s v="AMYLASE SERUM"/>
    <x v="0"/>
    <n v="1"/>
    <n v="86.3"/>
    <n v="86.3"/>
    <s v="amylase serum"/>
    <x v="0"/>
  </r>
  <r>
    <s v="AMYLASE (SERUM)"/>
    <s v="AMYLASE SERUM "/>
    <x v="0"/>
    <n v="1"/>
    <n v="17"/>
    <n v="17"/>
    <s v="amylase serum"/>
    <x v="0"/>
  </r>
  <r>
    <s v="AMYLASE/LIPASE/PROTEASE 12000U"/>
    <s v="AMYLASE/LIPASE/PROTEASE 12000U"/>
    <x v="1"/>
    <n v="1"/>
    <n v="7.4"/>
    <n v="7.4"/>
    <s v="amylase/lipase/protease 12000u"/>
    <x v="0"/>
  </r>
  <r>
    <s v="ANA SCREEN"/>
    <s v="ANA SCREEN"/>
    <x v="0"/>
    <n v="1"/>
    <n v="126"/>
    <n v="126"/>
    <s v="antinuclear antibody screen"/>
    <x v="0"/>
  </r>
  <r>
    <s v="HB ANA SCREEN*"/>
    <s v="ANA SCREEN "/>
    <x v="0"/>
    <n v="1"/>
    <n v="154"/>
    <n v="154"/>
    <s v="antinuclear antibody screen"/>
    <x v="0"/>
  </r>
  <r>
    <s v="ANAERO CULT ISO &amp; PRESUMPT ID"/>
    <s v="ANAERO CULT ISO &amp; PRESUMPT ID"/>
    <x v="0"/>
    <n v="1"/>
    <n v="114.5"/>
    <n v="114.5"/>
    <s v="anaerobic culture isolate and presumptive identification"/>
    <x v="0"/>
  </r>
  <r>
    <s v="ANAEROBIC CULT ISO &amp; PRESUMPT"/>
    <s v="ANAEROBIC CULT ISO &amp; PRESUMPT"/>
    <x v="0"/>
    <n v="1"/>
    <n v="117"/>
    <n v="117"/>
    <s v="anaerobic culture isolate and presumptive"/>
    <x v="0"/>
  </r>
  <r>
    <s v="ANAEROBIC CULTURE"/>
    <s v="ANAEROBIC CULTURE"/>
    <x v="0"/>
    <n v="1"/>
    <n v="184"/>
    <n v="177"/>
    <s v="anaerobic culture"/>
    <x v="0"/>
  </r>
  <r>
    <s v="ANAEROBIC CULTURE EXC BLOO"/>
    <s v="ANAEROBIC CULTURE EXC BLOO"/>
    <x v="0"/>
    <n v="1"/>
    <n v="237"/>
    <n v="237"/>
    <s v="anaerobic culture excel blood"/>
    <x v="0"/>
  </r>
  <r>
    <s v="HB ANAEROBIC DEFINITIVE IDENTIFICATION MALDI"/>
    <s v="ANAEROBIC DEFINITIVE IDENTIFICATION MALDI"/>
    <x v="0"/>
    <n v="1"/>
    <n v="94.53"/>
    <n v="94.53"/>
    <s v="anaerobic definitive identification maldi"/>
    <x v="0"/>
  </r>
  <r>
    <s v="HB ANALYSIS 20 - 25 CELLS"/>
    <s v="ANALYSIS 20 25 CELLS"/>
    <x v="0"/>
    <n v="1"/>
    <n v="608.41999999999996"/>
    <n v="608.41999999999996"/>
    <s v="analysis 20 25 cells"/>
    <x v="0"/>
  </r>
  <r>
    <s v="HB ANALYSTS 20-25 CELLS"/>
    <s v="ANALYSTS 20 25 CELLS"/>
    <x v="0"/>
    <n v="1"/>
    <n v="608.41999999999996"/>
    <n v="608.41999999999996"/>
    <s v="analysts 20 25 cells"/>
    <x v="0"/>
  </r>
  <r>
    <s v="ANCHOR/SCRW LEVEL 10"/>
    <s v="ANCHOR/SCRW LEVEL 10"/>
    <x v="15"/>
    <n v="2"/>
    <n v="4741"/>
    <n v="4264"/>
    <s v="anchor/screw level 10"/>
    <x v="12"/>
  </r>
  <r>
    <s v="ANCHOR/SCRW LEVEL 3"/>
    <s v="ANCHOR/SCRW LEVEL 3"/>
    <x v="15"/>
    <n v="7"/>
    <n v="1453.28"/>
    <n v="252.56"/>
    <s v="anchor/screw level 3"/>
    <x v="12"/>
  </r>
  <r>
    <s v="ANCHOR/SCRW LEVEL 4"/>
    <s v="ANCHOR/SCRW LEVEL 4"/>
    <x v="15"/>
    <n v="1"/>
    <n v="358.2"/>
    <n v="358.2"/>
    <s v="anchor/screw level 4"/>
    <x v="12"/>
  </r>
  <r>
    <s v="ANES ADD 30 MIN"/>
    <s v="ANES ADD 30 MIN"/>
    <x v="5"/>
    <n v="4"/>
    <n v="3601"/>
    <n v="751.5"/>
    <s v="anesthesia additional 30 minutes"/>
    <x v="4"/>
  </r>
  <r>
    <s v="ANES ADD 30 MIN"/>
    <s v="ANES ADD 30 MIN"/>
    <x v="23"/>
    <n v="4.5"/>
    <n v="2925"/>
    <n v="650"/>
    <s v="anesthesia additional 30 minutes"/>
    <x v="4"/>
  </r>
  <r>
    <s v="ANES ANALYS CHLORIDE (OCL)"/>
    <s v="ANES ANALYS CHLORIDE OCL "/>
    <x v="0"/>
    <n v="1"/>
    <n v="65"/>
    <n v="65"/>
    <s v="anesthesia analysis chloride occlu"/>
    <x v="0"/>
  </r>
  <r>
    <s v="ANES ANALYS FASTING BLOOD"/>
    <s v="ANES ANALYS FASTING BLOOD"/>
    <x v="0"/>
    <n v="1"/>
    <n v="89"/>
    <n v="89"/>
    <s v="anesthesia analysis fasting blood"/>
    <x v="0"/>
  </r>
  <r>
    <s v="ANES ANALYS HEMOGLOBIN"/>
    <s v="ANES ANALYS HEMOGLOBIN"/>
    <x v="0"/>
    <n v="1"/>
    <n v="64"/>
    <n v="64"/>
    <s v="anesthesia analysis hemoglobin"/>
    <x v="0"/>
  </r>
  <r>
    <s v="ANES ANALYS LACTATE (OLA)"/>
    <s v="ANES ANALYS LACTATE OLA "/>
    <x v="0"/>
    <n v="1"/>
    <n v="144"/>
    <n v="144"/>
    <s v="anesthesia analysis lactate ola"/>
    <x v="0"/>
  </r>
  <r>
    <s v="ANES ANALYS POTASSIUM SERU"/>
    <s v="ANES ANALYS POTASSIUM SERU"/>
    <x v="0"/>
    <n v="1"/>
    <n v="86"/>
    <n v="86"/>
    <s v="anesthesia analysis potassium serum"/>
    <x v="0"/>
  </r>
  <r>
    <s v="ANES ANALYS SODIUM"/>
    <s v="ANES ANALYS SODIUM"/>
    <x v="0"/>
    <n v="1"/>
    <n v="96"/>
    <n v="96"/>
    <s v="anesthesia analysis sodium"/>
    <x v="0"/>
  </r>
  <r>
    <s v="ANES ANALYSIS BLOOD GAS (F"/>
    <s v="ANES ANALYSIS BLOOD GAS F"/>
    <x v="0"/>
    <n v="1"/>
    <n v="298"/>
    <n v="298"/>
    <s v="anesthesia analysis blood_gas follow"/>
    <x v="0"/>
  </r>
  <r>
    <s v="ANES ANALYSIS CALCIUM"/>
    <s v="ANES ANALYSIS CALCIUM"/>
    <x v="0"/>
    <n v="1"/>
    <n v="188"/>
    <n v="188"/>
    <s v="anesthesia analysis calcium"/>
    <x v="0"/>
  </r>
  <r>
    <s v="HC ANES ANORECTAL RVU 5 00902"/>
    <s v="ANES ANORECTAL RVU 5 00902"/>
    <x v="5"/>
    <n v="5"/>
    <n v="1100"/>
    <n v="220"/>
    <s v="anesthesia anorectal rvu 5 00902"/>
    <x v="4"/>
  </r>
  <r>
    <s v="ANES FIRST 30 MIN"/>
    <s v="ANES FIRST 30 MIN"/>
    <x v="5"/>
    <n v="1"/>
    <n v="1555.6"/>
    <n v="1555.6"/>
    <s v="anesthesia first 30 minutes"/>
    <x v="4"/>
  </r>
  <r>
    <s v="ANES FIRST 30 MIN"/>
    <s v="ANES FIRST 30 MIN"/>
    <x v="23"/>
    <n v="1"/>
    <n v="1116"/>
    <n v="1116"/>
    <s v="anesthesia first 30 minutes"/>
    <x v="4"/>
  </r>
  <r>
    <s v="ANES G ADD M"/>
    <s v="ANES G ADD M"/>
    <x v="5"/>
    <n v="147.5"/>
    <n v="1620"/>
    <n v="10"/>
    <s v="anesthesia gram additional m"/>
    <x v="4"/>
  </r>
  <r>
    <s v="ANES GEN 1ST 1/2 HR GEN"/>
    <s v="ANES GEN 1ST 1/2 HR GEN"/>
    <x v="5"/>
    <n v="1"/>
    <n v="1680"/>
    <n v="1680"/>
    <s v="anesthesia general 1st 1/2 hour general"/>
    <x v="4"/>
  </r>
  <r>
    <s v="ANES GEN ADDL 1/4 HR GEN"/>
    <s v="ANES GEN ADDL 1/4 HR GEN"/>
    <x v="5"/>
    <n v="8.5"/>
    <n v="3859"/>
    <n v="454"/>
    <s v="anesthesia general additional 1/4 hour general"/>
    <x v="4"/>
  </r>
  <r>
    <s v="ANES LV 3 EA ADD MIN"/>
    <s v="ANES LV 3 EA ADD MIN"/>
    <x v="5"/>
    <n v="104"/>
    <n v="4216"/>
    <n v="36.96"/>
    <s v="anesthesia level 3 each additional minute"/>
    <x v="4"/>
  </r>
  <r>
    <s v="ANES LV 3 INI 15 MIN"/>
    <s v="ANES LV 3 INI 15 MIN"/>
    <x v="5"/>
    <n v="1"/>
    <n v="1795.18"/>
    <n v="1795.18"/>
    <s v="anesthesia level 3 initial 15_minutes"/>
    <x v="4"/>
  </r>
  <r>
    <s v="ANES MATERIALS 1ST 15 MIN"/>
    <s v="ANES MATERIALS 1ST 15 MIN"/>
    <x v="5"/>
    <n v="1"/>
    <n v="158"/>
    <n v="158"/>
    <s v="anesthesia materials 1st 15_minutes"/>
    <x v="4"/>
  </r>
  <r>
    <s v="ANES MATERIALS ADD'L 15 MIN"/>
    <s v="ANES MATERIALS ADD L 15 MIN"/>
    <x v="5"/>
    <n v="8"/>
    <n v="928"/>
    <n v="116"/>
    <s v="anesthesia materials additional 15_minutes"/>
    <x v="4"/>
  </r>
  <r>
    <s v="HB ANES MATERIALS ADDL 15 MIN"/>
    <s v="ANES MATERIALS ADDL 15 MIN"/>
    <x v="5"/>
    <n v="7"/>
    <n v="763"/>
    <n v="116"/>
    <s v="anesthesia materials additional 15_minutes"/>
    <x v="4"/>
  </r>
  <r>
    <s v="HC ANES PQRI PROPHY AB GIVEN"/>
    <s v="ANES PQRI PROPHY AB GIVEN"/>
    <x v="5"/>
    <n v="1"/>
    <n v="0.01"/>
    <n v="0.01"/>
    <s v="anesthesia physician_quality_reporting_initiative prophylaxis ab given"/>
    <x v="4"/>
  </r>
  <r>
    <s v="HC ANES PQRS GEN NEUROAXIAL 60 MIN OR LONGER"/>
    <s v="ANES PQRS GEN NEUROAXIAL 60 MIN OR LONGER"/>
    <x v="5"/>
    <n v="1"/>
    <n v="0.01"/>
    <n v="0.01"/>
    <s v="anesthesia physician_quality_reporting_system general neuroaxial 60 minutes or longer"/>
    <x v="4"/>
  </r>
  <r>
    <s v="HC ANES PQRS PERIOP BODY WARMING"/>
    <s v="ANES PQRS PERIOP BODY WARMING"/>
    <x v="5"/>
    <n v="1"/>
    <n v="0.01"/>
    <n v="0.01"/>
    <s v="anesthesia physician_quality_reporting_system perioperative body warming"/>
    <x v="4"/>
  </r>
  <r>
    <s v="HC ANES SET UP ROUTINE"/>
    <s v="ANES SET UP ROUTINE"/>
    <x v="8"/>
    <n v="1"/>
    <n v="473"/>
    <n v="473"/>
    <s v="anesthesia set up routine"/>
    <x v="5"/>
  </r>
  <r>
    <s v="HC ANES SKIN EXTREMETIES/ANT TRUNK/PERINEUM RVU 300400"/>
    <s v="ANES SKIN EXTREMETIES/ANT TRUNK/PERINEUM RVU 300400"/>
    <x v="5"/>
    <n v="6"/>
    <n v="848.1"/>
    <n v="141.35"/>
    <s v="anesthesia skin extremeties/anterior trunk/perineum rvu 300400"/>
    <x v="4"/>
  </r>
  <r>
    <s v="HC ANES US GUIDE VASCULAR ACCESS"/>
    <s v="ANES US GUIDE VASCULAR ACCESS"/>
    <x v="27"/>
    <n v="1"/>
    <n v="641"/>
    <n v="641"/>
    <s v="anesthesia ultrasound guide vascular access"/>
    <x v="13"/>
  </r>
  <r>
    <s v="ANESTH PER MINUTE"/>
    <s v="ANESTH PER MINUTE"/>
    <x v="5"/>
    <n v="182"/>
    <n v="1729.2"/>
    <n v="6.55"/>
    <s v="anesthesia per minute"/>
    <x v="4"/>
  </r>
  <r>
    <s v="HC ANESTH PER MINUTE"/>
    <s v="ANESTH PER MINUTE"/>
    <x v="23"/>
    <n v="1"/>
    <n v="681"/>
    <n v="681"/>
    <s v="anesthesia per minute"/>
    <x v="4"/>
  </r>
  <r>
    <s v="HC ANESTH PER MINUTE"/>
    <s v="ANESTH PER MINUTE"/>
    <x v="34"/>
    <n v="380"/>
    <n v="2489"/>
    <n v="6.55"/>
    <s v="anesthesia per minute"/>
    <x v="4"/>
  </r>
  <r>
    <s v="HC ANESTH PROCEDURE ROOM FEE"/>
    <s v="ANESTH PROCEDURE ROOM FEE"/>
    <x v="5"/>
    <n v="1"/>
    <n v="2569"/>
    <n v="2569"/>
    <s v="anesthesia procedure room fee"/>
    <x v="4"/>
  </r>
  <r>
    <s v="ANESTH SUPPLIES LEVEL 2"/>
    <s v="ANESTH SUPPLIES LEVEL 2"/>
    <x v="8"/>
    <n v="1"/>
    <n v="1338"/>
    <n v="1338"/>
    <s v="anesthesia supplies level 2"/>
    <x v="4"/>
  </r>
  <r>
    <s v="ANESTH SUPPLIES, LEVEL 3"/>
    <s v="ANESTH SUPPLIES LEVEL 3"/>
    <x v="8"/>
    <n v="1"/>
    <n v="2789"/>
    <n v="2789"/>
    <s v="anesthesia supplies level 3"/>
    <x v="4"/>
  </r>
  <r>
    <s v="ANESTH SUPPLIES, LEVEL 4"/>
    <s v="ANESTH SUPPLIES LEVEL 4"/>
    <x v="8"/>
    <n v="1"/>
    <n v="3226"/>
    <n v="3226"/>
    <s v="anesthesia supplies level 4"/>
    <x v="4"/>
  </r>
  <r>
    <s v="ANESTHESIA"/>
    <s v="ANESTHESIA"/>
    <x v="5"/>
    <n v="45.5"/>
    <n v="1440"/>
    <n v="15.75"/>
    <s v="anesthesia"/>
    <x v="4"/>
  </r>
  <r>
    <s v="ANESTHESIA"/>
    <s v="ANESTHESIA"/>
    <x v="8"/>
    <n v="1"/>
    <n v="27"/>
    <n v="27"/>
    <s v="anesthesia"/>
    <x v="4"/>
  </r>
  <r>
    <s v="ANESTHESIA"/>
    <s v="ANESTHESIA"/>
    <x v="1"/>
    <n v="1"/>
    <n v="888.69"/>
    <n v="888.69"/>
    <s v="anesthesia"/>
    <x v="4"/>
  </r>
  <r>
    <s v="HC ANESTHESIA C 4 1/4 HR"/>
    <s v="ANESTHESIA C 4 1/4 HR"/>
    <x v="5"/>
    <n v="1"/>
    <n v="4483.8999999999996"/>
    <n v="4483.8999999999996"/>
    <s v="anesthesia cap 4 1/4 hour"/>
    <x v="4"/>
  </r>
  <r>
    <s v="ANESTHESIA EA MIN"/>
    <s v="ANESTHESIA EA MIN"/>
    <x v="5"/>
    <n v="175"/>
    <n v="4862"/>
    <n v="26"/>
    <s v="anesthesia each minute"/>
    <x v="4"/>
  </r>
  <r>
    <s v="ANESTHESIA KIT #514505 - 5"/>
    <s v="ANESTHESIA KIT 514505 5"/>
    <x v="8"/>
    <n v="1"/>
    <n v="82"/>
    <n v="82"/>
    <s v="anesthesia kit 514505 5"/>
    <x v="5"/>
  </r>
  <r>
    <s v="ANESTHESIA LEVEL 1"/>
    <s v="ANESTHESIA LEVEL 1"/>
    <x v="5"/>
    <n v="1"/>
    <n v="1061"/>
    <n v="1061"/>
    <s v="anesthesia level 1"/>
    <x v="4"/>
  </r>
  <r>
    <s v="ANESTHESIA LEVEL 2"/>
    <s v="ANESTHESIA LEVEL 2"/>
    <x v="5"/>
    <n v="1"/>
    <n v="1429"/>
    <n v="1429"/>
    <s v="anesthesia level 2"/>
    <x v="4"/>
  </r>
  <r>
    <s v="ANESTHESIA LEVEL 3"/>
    <s v="ANESTHESIA LEVEL 3"/>
    <x v="5"/>
    <n v="1"/>
    <n v="1738"/>
    <n v="1738"/>
    <s v="anesthesia level 3"/>
    <x v="4"/>
  </r>
  <r>
    <s v="ANESTHESIA LEVEL 3"/>
    <s v="ANESTHESIA LEVEL 3"/>
    <x v="8"/>
    <n v="1"/>
    <n v="578.6"/>
    <n v="578.6"/>
    <s v="anesthesia level 3"/>
    <x v="4"/>
  </r>
  <r>
    <s v="ANESTHESIA LEVEL 4"/>
    <s v="ANESTHESIA LEVEL 4"/>
    <x v="5"/>
    <n v="1"/>
    <n v="3071"/>
    <n v="3071"/>
    <s v="anesthesia level 4"/>
    <x v="4"/>
  </r>
  <r>
    <s v="ANESTHESIA LEVEL 5"/>
    <s v="ANESTHESIA LEVEL 5"/>
    <x v="5"/>
    <n v="1"/>
    <n v="4955"/>
    <n v="4955"/>
    <s v="anesthesia level 5"/>
    <x v="4"/>
  </r>
  <r>
    <s v="ANESTHESIA LEVEL 5"/>
    <s v="ANESTHESIA LEVEL 5"/>
    <x v="8"/>
    <n v="1"/>
    <n v="1235.5"/>
    <n v="1235.5"/>
    <s v="anesthesia level 5"/>
    <x v="4"/>
  </r>
  <r>
    <s v="ANESTHESIA PER 30 MIN, TO 90 MIN HCHG ANESTHESIA PER 30 MIN, TO 90 MIN"/>
    <s v="ANESTHESIA PER 30 MIN TO 90 MIN HCHG ANESTHESIA PER 30 MIN TO 90 MIN"/>
    <x v="5"/>
    <n v="1"/>
    <n v="939.5"/>
    <n v="939.5"/>
    <s v="anesthesia per 30 minutes to 90 minutes"/>
    <x v="4"/>
  </r>
  <r>
    <s v="ANESTHESIA PER 30MIN &gt; 90MIN HCHG ANESTHESIA PER 30MIN &gt; 90MIN"/>
    <s v="ANESTHESIA PER 30MIN &gt; 90MIN HCHG ANESTHESIA PER 30MIN &gt; 90MIN"/>
    <x v="5"/>
    <n v="3"/>
    <n v="5190"/>
    <n v="1590.5"/>
    <s v="anesthesia per 30min greater_than 90min"/>
    <x v="4"/>
  </r>
  <r>
    <s v="ANESTHESIA SAFETY MONITOR - M"/>
    <s v="ANESTHESIA SAFETY MONITOR M"/>
    <x v="5"/>
    <n v="1"/>
    <n v="373"/>
    <n v="373"/>
    <s v="anesthesia safety monitor m"/>
    <x v="5"/>
  </r>
  <r>
    <s v="ANESTHESIA SAFETY MONITOR-M"/>
    <s v="ANESTHESIA SAFETY MONITOR M"/>
    <x v="35"/>
    <n v="1"/>
    <n v="375"/>
    <n v="375"/>
    <s v="anesthesia safety monitor m"/>
    <x v="5"/>
  </r>
  <r>
    <s v="ANESTHESIA SAFETY MONITOR-M"/>
    <s v="ANESTHESIA SAFETY MONITOR M"/>
    <x v="24"/>
    <n v="1"/>
    <n v="373"/>
    <n v="373"/>
    <s v="anesthesia safety monitor m"/>
    <x v="5"/>
  </r>
  <r>
    <s v="ANESTHESIA SAFETY MONITOR-M"/>
    <s v="ANESTHESIA SAFETY MONITOR M"/>
    <x v="8"/>
    <n v="1"/>
    <n v="373"/>
    <n v="373"/>
    <s v="anesthesia safety monitor m"/>
    <x v="5"/>
  </r>
  <r>
    <s v="ANESTHESIA SAFETY MONITOR-M"/>
    <s v="ANESTHESIA SAFETY MONITOR M"/>
    <x v="21"/>
    <n v="1"/>
    <n v="373"/>
    <n v="373"/>
    <s v="anesthesia safety monitor m"/>
    <x v="5"/>
  </r>
  <r>
    <s v="ANESTHESIA SAFETY MONITOR-M"/>
    <s v="ANESTHESIA SAFETY MONITOR M"/>
    <x v="11"/>
    <n v="1"/>
    <n v="373"/>
    <n v="373"/>
    <s v="anesthesia safety monitor m"/>
    <x v="5"/>
  </r>
  <r>
    <s v="ANESTHESIA SAFETY MONITOR-M"/>
    <s v="ANESTHESIA SAFETY MONITOR M"/>
    <x v="19"/>
    <n v="1"/>
    <n v="373"/>
    <n v="373"/>
    <s v="anesthesia safety monitor m"/>
    <x v="5"/>
  </r>
  <r>
    <s v="ANESTHESIA SRVCS/GAS; BASE+"/>
    <s v="ANESTHESIA SRVCS/GAS BASE+"/>
    <x v="5"/>
    <n v="81"/>
    <n v="2849.2"/>
    <n v="24.974025974"/>
    <s v="anesthesia services/gas base plus"/>
    <x v="4"/>
  </r>
  <r>
    <s v="ANESTHESIA   TIME EA ADDL  30 MIN"/>
    <s v="ANESTHESIA TIME EA ADDL 30 MIN"/>
    <x v="5"/>
    <n v="4"/>
    <n v="904"/>
    <n v="226"/>
    <s v="anesthesia time each additional 30 minutes"/>
    <x v="4"/>
  </r>
  <r>
    <s v="ANESTHESIA   TIME FIRST 30 MIN"/>
    <s v="ANESTHESIA TIME FIRST 30 MIN"/>
    <x v="5"/>
    <n v="1"/>
    <n v="505"/>
    <n v="505"/>
    <s v="anesthesia time first 30 minutes"/>
    <x v="4"/>
  </r>
  <r>
    <s v="HC ANGIO FLUSH SYSTEM SUPPLY"/>
    <s v="ANGIO FLUSH SYSTEM SUPPLY"/>
    <x v="8"/>
    <n v="1"/>
    <n v="179"/>
    <n v="179"/>
    <s v="angiography flush system supply"/>
    <x v="5"/>
  </r>
  <r>
    <s v="ANGIOCATH 16G-22G X1"/>
    <s v="ANGIOCATH 16G 22G X1"/>
    <x v="8"/>
    <n v="1"/>
    <n v="27.99"/>
    <n v="27.99"/>
    <s v="angiocath 16_g 22_g x1"/>
    <x v="5"/>
  </r>
  <r>
    <s v="ANGIOCATH 18G 1 1/4"/>
    <s v="ANGIOCATH 18G 1 1/4"/>
    <x v="8"/>
    <n v="1"/>
    <n v="29"/>
    <n v="29"/>
    <s v="angiocath 18_g 1 1/4"/>
    <x v="5"/>
  </r>
  <r>
    <s v="ANGIOGRAM EXTREMITY BILATERAL S/I"/>
    <s v="ANGIOGRAM EXTREMITY BILATERAL S/I"/>
    <x v="17"/>
    <n v="1"/>
    <n v="3568"/>
    <n v="3568"/>
    <s v="angiogram extremity bilateral surgical / Interpretation"/>
    <x v="13"/>
  </r>
  <r>
    <s v="ANGIOSEAL 6FR ORDER INCREMENT OF 10-EA"/>
    <s v="ANGIOSEAL 6FR ORDER INCREMENT OF 10 EA"/>
    <x v="15"/>
    <n v="1"/>
    <n v="1873.8"/>
    <n v="1873.8"/>
    <s v="angioseal 6fr order increment of 10 each"/>
    <x v="5"/>
  </r>
  <r>
    <s v="HC ANGRPH CATH F-UP STD TCAT OTHER THAN THROMBYLSIS"/>
    <s v="ANGRPH CATH F UP STD TCAT OTHER THAN THROMBYLSIS"/>
    <x v="17"/>
    <n v="1"/>
    <n v="1119.24"/>
    <n v="1119.24"/>
    <s v="angiography catheter follow up standard transcatheter other than thrombolysis"/>
    <x v="13"/>
  </r>
  <r>
    <s v="ANIDULAFUNGIN 50 MG SOLR 1"/>
    <s v="ANIDULAFUNGIN 50 MG SOLR 1"/>
    <x v="1"/>
    <n v="100"/>
    <n v="432.64"/>
    <n v="4.3263999999999996"/>
    <s v="anidulafungin 50_mg solution 1"/>
    <x v="1"/>
  </r>
  <r>
    <s v="ANKLE FOOT ORTHOSIS"/>
    <s v="ANKLE FOOT ORTHOSIS"/>
    <x v="8"/>
    <n v="2"/>
    <n v="126"/>
    <n v="63"/>
    <s v="ankle foot orthosis"/>
    <x v="5"/>
  </r>
  <r>
    <s v="ANS GENERAL PER MIN"/>
    <s v="ANS GENERAL PER MIN"/>
    <x v="5"/>
    <n v="156.5"/>
    <n v="3360"/>
    <n v="22"/>
    <s v="anesthesia general per minute"/>
    <x v="4"/>
  </r>
  <r>
    <s v="ANS MAC REGIONAL PER MINUTE"/>
    <s v="ANS MAC REGIONAL PER MINUTE"/>
    <x v="5"/>
    <n v="44.5"/>
    <n v="712"/>
    <n v="16"/>
    <s v="anesthesia monitored anesthesia care regional per minute"/>
    <x v="4"/>
  </r>
  <r>
    <s v="ANTI HEPATITIS A (TOTAL)"/>
    <s v="ANTI HEPATITIS A TOTAL "/>
    <x v="0"/>
    <n v="1"/>
    <n v="159"/>
    <n v="159"/>
    <s v="anti hepatitis a total"/>
    <x v="0"/>
  </r>
  <r>
    <s v="ANTI HEPATITIS B CORE (TOTAL)"/>
    <s v="ANTI HEPATITIS B CORE TOTAL "/>
    <x v="0"/>
    <n v="1"/>
    <n v="172"/>
    <n v="172"/>
    <s v="anti hepatitis b core total"/>
    <x v="0"/>
  </r>
  <r>
    <s v="ANTI HEPATITIS C"/>
    <s v="ANTI HEPATITIS C"/>
    <x v="0"/>
    <n v="1"/>
    <n v="193"/>
    <n v="193"/>
    <s v="anti hepatitis c"/>
    <x v="0"/>
  </r>
  <r>
    <s v="ANTI MULLERIAN HORMONE"/>
    <s v="ANTI MULLERIAN HORMONE"/>
    <x v="0"/>
    <n v="1"/>
    <n v="149.24"/>
    <n v="149.24"/>
    <s v="anti mullerian hormone"/>
    <x v="0"/>
  </r>
  <r>
    <s v="HB ANTIBODY-B. HENSELAE"/>
    <s v="ANTIBODY B. HENSELAE"/>
    <x v="0"/>
    <n v="1"/>
    <n v="28.85"/>
    <n v="28.85"/>
    <s v="antibody b henselae"/>
    <x v="0"/>
  </r>
  <r>
    <s v="HB ANTIBODY-B. QUINTANA"/>
    <s v="ANTIBODY B. QUINTANA"/>
    <x v="0"/>
    <n v="1"/>
    <n v="28.85"/>
    <n v="28.85"/>
    <s v="antibody b quintana"/>
    <x v="0"/>
  </r>
  <r>
    <s v="HB ANTIBODY, BACTERIUM, NOT ELSEWHERE SPEC"/>
    <s v="ANTIBODY BACTERIUM NOT ELSEWHERE SPEC"/>
    <x v="0"/>
    <n v="14"/>
    <n v="304.5"/>
    <n v="21.75"/>
    <s v="antibody bacterium not elsewhere specified"/>
    <x v="0"/>
  </r>
  <r>
    <s v="ANTIBODY ELUTION"/>
    <s v="ANTIBODY ELUTION"/>
    <x v="0"/>
    <n v="1"/>
    <n v="201"/>
    <n v="201"/>
    <s v="antibody elution"/>
    <x v="0"/>
  </r>
  <r>
    <s v="HB ANTIBODY, HELMINTH"/>
    <s v="ANTIBODY HELMINTH"/>
    <x v="0"/>
    <n v="2"/>
    <n v="77.36"/>
    <n v="38.68"/>
    <s v="antibody helminth"/>
    <x v="0"/>
  </r>
  <r>
    <s v="ANTIBODY, HIV - 1"/>
    <s v="ANTIBODY HIV 1"/>
    <x v="0"/>
    <n v="1"/>
    <n v="211"/>
    <n v="211"/>
    <s v="antibody human_immunodeficiency_virus 1"/>
    <x v="0"/>
  </r>
  <r>
    <s v="ANTIBODY, HIV - 2"/>
    <s v="ANTIBODY HIV 2"/>
    <x v="0"/>
    <n v="1"/>
    <n v="211"/>
    <n v="211"/>
    <s v="antibody human_immunodeficiency_virus 2"/>
    <x v="0"/>
  </r>
  <r>
    <s v="ANTIBODY SCR"/>
    <s v="ANTIBODY SCR"/>
    <x v="0"/>
    <n v="1"/>
    <n v="116.5"/>
    <n v="116.5"/>
    <s v="antibody screen"/>
    <x v="0"/>
  </r>
  <r>
    <s v="ANTIBODY SCREEN"/>
    <s v="ANTIBODY SCREEN"/>
    <x v="23"/>
    <n v="1"/>
    <n v="109"/>
    <n v="109"/>
    <s v="antibody screen"/>
    <x v="0"/>
  </r>
  <r>
    <s v="ANTIBODY - SCREEN"/>
    <s v="ANTIBODY SCREEN"/>
    <x v="0"/>
    <n v="1"/>
    <n v="142.5"/>
    <n v="142.5"/>
    <s v="antibody screen"/>
    <x v="0"/>
  </r>
  <r>
    <s v="ANTIBODY SCREEN"/>
    <s v="ANTIBODY SCREEN"/>
    <x v="15"/>
    <n v="1"/>
    <n v="69.150000000000006"/>
    <n v="69.150000000000006"/>
    <s v="antibody screen"/>
    <x v="0"/>
  </r>
  <r>
    <s v="ANTIBODY SCREEN"/>
    <s v="ANTIBODY SCREEN"/>
    <x v="26"/>
    <n v="1"/>
    <n v="76.875"/>
    <n v="76.875"/>
    <s v="antibody screen"/>
    <x v="0"/>
  </r>
  <r>
    <s v="ANTIBODY SCREEN"/>
    <s v="ANTIBODY SCREEN"/>
    <x v="11"/>
    <n v="1"/>
    <n v="49.6"/>
    <n v="49.6"/>
    <s v="antibody screen"/>
    <x v="0"/>
  </r>
  <r>
    <s v="ANTIBODY SCREEN *"/>
    <s v="ANTIBODY SCREEN "/>
    <x v="0"/>
    <n v="1"/>
    <n v="138"/>
    <n v="138"/>
    <s v="antibody screen"/>
    <x v="0"/>
  </r>
  <r>
    <s v="ANTIBODY SCREEN, C32"/>
    <s v="ANTIBODY SCREEN C32"/>
    <x v="0"/>
    <n v="1"/>
    <n v="71.73"/>
    <n v="71.73"/>
    <s v="antibody screen c32"/>
    <x v="0"/>
  </r>
  <r>
    <s v="ANTIBODY SCREEN EACH TECHNIQUE"/>
    <s v="ANTIBODY SCREEN EACH TECHNIQUE"/>
    <x v="0"/>
    <n v="1"/>
    <n v="83"/>
    <n v="83"/>
    <s v="antibody screen each technique"/>
    <x v="0"/>
  </r>
  <r>
    <s v="HC ANTIBODY SCREEN RBC EA SERUM"/>
    <s v="ANTIBODY SCREEN RBC EA SERUM"/>
    <x v="0"/>
    <n v="1"/>
    <n v="141"/>
    <n v="141"/>
    <s v="antibody screen red_blood_cell each serum"/>
    <x v="0"/>
  </r>
  <r>
    <s v="HC ANTIBODY SCREEN RBC EA SERUM"/>
    <s v="ANTIBODY SCREEN RBC EA SERUM"/>
    <x v="34"/>
    <n v="1"/>
    <n v="141"/>
    <n v="141"/>
    <s v="antibody screen red_blood_cell each serum"/>
    <x v="0"/>
  </r>
  <r>
    <s v="ANTIBODY   SCREEN  RBC EACH  SERUM"/>
    <s v="ANTIBODY SCREEN RBC EACH SERUM"/>
    <x v="0"/>
    <n v="1"/>
    <n v="118"/>
    <n v="118"/>
    <s v="antibody screen red_blood_cell each serum"/>
    <x v="0"/>
  </r>
  <r>
    <s v="HB ANTIBODY TITRATION, C34"/>
    <s v="ANTIBODY TITRATION C34"/>
    <x v="0"/>
    <n v="1"/>
    <n v="106.39"/>
    <n v="106.39"/>
    <s v="antibody titration c34"/>
    <x v="0"/>
  </r>
  <r>
    <s v="ANTICOAG SCREEN MIXING STUDIES"/>
    <s v="ANTICOAG SCREEN MIXING STUDIES"/>
    <x v="0"/>
    <n v="1"/>
    <n v="67"/>
    <n v="67"/>
    <s v="anticoagulant screen mixing studies"/>
    <x v="0"/>
  </r>
  <r>
    <s v="HB ANTIGEN TYPE W SAMPLE, C38"/>
    <s v="ANTIGEN TYPE W SAMPLE C38"/>
    <x v="0"/>
    <n v="4"/>
    <n v="323.08"/>
    <n v="80.77"/>
    <s v="antigen type with sample c38"/>
    <x v="0"/>
  </r>
  <r>
    <s v="ANTIMICROBIAL BREAKPOINT/MIC"/>
    <s v="ANTIMICROBIAL BREAKPOINT/MIC"/>
    <x v="0"/>
    <n v="1"/>
    <n v="224"/>
    <n v="224"/>
    <s v="antimicrobial breakpoint/microscopy"/>
    <x v="0"/>
  </r>
  <r>
    <s v="ANTINUCLEAR ANTIBODIES ANA"/>
    <s v="ANTINUCLEAR ANTIBODIES ANA"/>
    <x v="0"/>
    <n v="1"/>
    <n v="184"/>
    <n v="184"/>
    <s v="antinuclear antibodies antinuclear antibody"/>
    <x v="0"/>
  </r>
  <r>
    <s v="ANTINUCLEAR ANTIBODIES (ANA)"/>
    <s v="ANTINUCLEAR ANTIBODIES ANA "/>
    <x v="0"/>
    <n v="1"/>
    <n v="152"/>
    <n v="134.69"/>
    <s v="antinuclear antibodies antinuclear antibody"/>
    <x v="0"/>
  </r>
  <r>
    <s v="ANTITHROMBIN III 1750 UNITS SOLR 1 INT'L UNITS VIAL"/>
    <s v="ANTITHROMBIN III 1750 UNITS SOLR 1 INT L UNITS VIAL"/>
    <x v="1"/>
    <n v="74"/>
    <n v="41784.300000000003"/>
    <n v="564.65270270300005"/>
    <s v="antithrombin iii 1750_units solution 1 intl_units vial"/>
    <x v="10"/>
  </r>
  <r>
    <s v="ANTITHROMBIN III 1U NE"/>
    <s v="ANTITHROMBIN III 1U NE"/>
    <x v="1"/>
    <n v="500"/>
    <n v="11480"/>
    <n v="22.96"/>
    <s v="antithrombin iii 1u ne"/>
    <x v="10"/>
  </r>
  <r>
    <s v="ANTITHROMBIN III 50 IU"/>
    <s v="ANTITHROMBIN III 50 IU"/>
    <x v="3"/>
    <n v="340"/>
    <n v="2825.4"/>
    <n v="8.31"/>
    <s v="antithrombin iii 50 iu"/>
    <x v="10"/>
  </r>
  <r>
    <s v="ANTITHROMBIN III 50 IU"/>
    <s v="ANTITHROMBIN III 50 IU"/>
    <x v="1"/>
    <n v="138"/>
    <n v="1108.1400000000001"/>
    <n v="8.0299999999999994"/>
    <s v="antithrombin iii 50 iu"/>
    <x v="10"/>
  </r>
  <r>
    <s v="ANTITHROMBIN III 500 UN"/>
    <s v="ANTITHROMBIN III 500 UN"/>
    <x v="1"/>
    <n v="1"/>
    <n v="5225.2"/>
    <n v="5225.2"/>
    <s v="antithrombin iii 500_units"/>
    <x v="10"/>
  </r>
  <r>
    <s v="ANTITHROMBIN III ACTIVITY"/>
    <s v="ANTITHROMBIN III ACTIVITY"/>
    <x v="0"/>
    <n v="1"/>
    <n v="276"/>
    <n v="273"/>
    <s v="antithrombin 3 activity"/>
    <x v="0"/>
  </r>
  <r>
    <s v="HB ANTTRMBIN III (HUMAN) 500 UNIT IV SLR"/>
    <s v="ANTTRMBIN III HUMAN 500 UNIT IV SLR"/>
    <x v="1"/>
    <n v="125"/>
    <n v="1492.84"/>
    <n v="11.9867272727"/>
    <s v="antithrombin iii human 500_units intravenous slr"/>
    <x v="10"/>
  </r>
  <r>
    <s v="HB AORTAGRAPHY CATHETER"/>
    <s v="AORTAGRAPHY CATHETER"/>
    <x v="17"/>
    <n v="1"/>
    <n v="2522.5100000000002"/>
    <n v="2522.5100000000002"/>
    <s v="aortagraphy catheter"/>
    <x v="5"/>
  </r>
  <r>
    <s v="AORTIC BALLOON VALVULOPLASTY"/>
    <s v="AORTIC BALLOON VALVULOPLASTY"/>
    <x v="20"/>
    <n v="1"/>
    <n v="7634"/>
    <n v="7634"/>
    <s v="aortic balloon valvuloplasty"/>
    <x v="15"/>
  </r>
  <r>
    <s v="APPLICATOR CHLORAPREP 3ML C"/>
    <s v="APPLICATOR CHLORAPREP 3ML C"/>
    <x v="8"/>
    <n v="1"/>
    <n v="4"/>
    <n v="4"/>
    <s v="applicator chloraprep 3 ml c"/>
    <x v="5"/>
  </r>
  <r>
    <s v="APPLICATOR CHLORAPREP 3ML C"/>
    <s v="APPLICATOR CHLORAPREP 3ML C"/>
    <x v="1"/>
    <n v="1.5"/>
    <n v="6"/>
    <n v="4"/>
    <s v="applicator chloraprep 3 ml c"/>
    <x v="5"/>
  </r>
  <r>
    <s v="HB APPLICATOR CHLORAPREP SINGLE S"/>
    <s v="APPLICATOR CHLORAPREP SINGLE S"/>
    <x v="8"/>
    <n v="2"/>
    <n v="4"/>
    <n v="2"/>
    <s v="applicator chloraprep single s"/>
    <x v="1"/>
  </r>
  <r>
    <s v="APPLIER CLIP MULTI 20 LG"/>
    <s v="APPLIER CLIP MULTI 20 LG"/>
    <x v="8"/>
    <n v="1"/>
    <n v="241"/>
    <n v="241"/>
    <s v="applier clip multiple 20 large"/>
    <x v="5"/>
  </r>
  <r>
    <s v="APPLIER CLIP MULTI 20 MD"/>
    <s v="APPLIER CLIP MULTI 20 MD"/>
    <x v="8"/>
    <n v="1"/>
    <n v="240"/>
    <n v="240"/>
    <s v="applier clip multiple 20 medium"/>
    <x v="5"/>
  </r>
  <r>
    <s v="APPLIER CLIP MULTI 20 SM"/>
    <s v="APPLIER CLIP MULTI 20 SM"/>
    <x v="8"/>
    <n v="1"/>
    <n v="239"/>
    <n v="239"/>
    <s v="applier clip multiple 20 small"/>
    <x v="5"/>
  </r>
  <r>
    <s v="HB APPLIER INTRNL CLP LGCLP TI SM"/>
    <s v="APPLIER INTRNL CLP LGCLP TI SM"/>
    <x v="8"/>
    <n v="1"/>
    <n v="250"/>
    <n v="250"/>
    <s v="applier internal clip ligaclip titanium small"/>
    <x v="5"/>
  </r>
  <r>
    <s v="HB APPLIER INTRNL CLP SCLP"/>
    <s v="APPLIER INTRNL CLP SCLP"/>
    <x v="8"/>
    <n v="2"/>
    <n v="330"/>
    <n v="165"/>
    <s v="applier internal clip sclp"/>
    <x v="5"/>
  </r>
  <r>
    <s v="APPLIER LIG MED 11.25 MCM20"/>
    <s v="APPLIER LIG MED 11.25 MCM20"/>
    <x v="8"/>
    <n v="1"/>
    <n v="473"/>
    <n v="473"/>
    <s v="applier ligaclip med 11.25 mcm20"/>
    <x v="5"/>
  </r>
  <r>
    <s v="HB APPLIER SCALP CLIP DISP"/>
    <s v="APPLIER SCALP CLIP DISP"/>
    <x v="8"/>
    <n v="2.5"/>
    <n v="555"/>
    <n v="222"/>
    <s v="applier scalp clip disposable"/>
    <x v="5"/>
  </r>
  <r>
    <s v="APREPITANT 125MG CAPSULE"/>
    <s v="APREPITANT 125MG CAPSULE"/>
    <x v="3"/>
    <n v="1"/>
    <n v="308.7"/>
    <n v="308.7"/>
    <s v="aprepitant 125 mg capsule"/>
    <x v="1"/>
  </r>
  <r>
    <s v="HB APREPITANT 125MG CAPSULE"/>
    <s v="APREPITANT 125MG CAPSULE"/>
    <x v="1"/>
    <n v="25"/>
    <n v="1287.5"/>
    <n v="51.5"/>
    <s v="aprepitant 125 mg capsule"/>
    <x v="1"/>
  </r>
  <r>
    <s v="HB APREPITANT 80MG CAPSULE"/>
    <s v="APREPITANT 80MG CAPSULE"/>
    <x v="1"/>
    <n v="16"/>
    <n v="824.42"/>
    <n v="51.526249999999997"/>
    <s v="aprepitant 80 mg capsule"/>
    <x v="1"/>
  </r>
  <r>
    <s v="AQUA-MEPHYTON 10MG/ML 1ML VL"/>
    <s v="AQUA MEPHYTON 10MG/ML 1ML VL"/>
    <x v="1"/>
    <n v="5"/>
    <n v="86.04"/>
    <n v="17.207999999999998"/>
    <s v="aqua mephyton 10 mg/ml 1 ml vial"/>
    <x v="1"/>
  </r>
  <r>
    <s v="AQUAPHOR OINT 14OZ"/>
    <s v="AQUAPHOR OINT 14OZ"/>
    <x v="1"/>
    <n v="1"/>
    <n v="119"/>
    <n v="119"/>
    <s v="aquaphor ointment 14oz"/>
    <x v="5"/>
  </r>
  <r>
    <s v="AQUAPHOR OINTMENT 14OZ 1 TUB E"/>
    <s v="AQUAPHOR OINTMENT 14OZ 1 TUB E"/>
    <x v="1"/>
    <n v="1"/>
    <n v="6.08"/>
    <n v="6.08"/>
    <s v="aquaphor ointment 14oz 1 tube e"/>
    <x v="5"/>
  </r>
  <r>
    <s v="HB AQUAPHOR OINTMENT TUB"/>
    <s v="AQUAPHOR OINTMENT TUB"/>
    <x v="1"/>
    <n v="1"/>
    <n v="4.2"/>
    <n v="4.2"/>
    <s v="aquaphor ointment tube"/>
    <x v="5"/>
  </r>
  <r>
    <s v="HB ARGININE 10% IV SOL 100MG/ML"/>
    <s v="ARGININE 10% IV SOL 100MG/ML"/>
    <x v="2"/>
    <n v="1"/>
    <n v="14.89"/>
    <n v="14.89"/>
    <s v="arginine 10% intravenous solution 100 mg/ml"/>
    <x v="1"/>
  </r>
  <r>
    <s v="ARISTA AH FLEXTIP XL APPLICATOR"/>
    <s v="ARISTA AH FLEXTIP XL APPLICATOR"/>
    <x v="8"/>
    <n v="1"/>
    <n v="85"/>
    <n v="85"/>
    <s v="arista ah flextip extra large applicator"/>
    <x v="5"/>
  </r>
  <r>
    <s v="ARM BOARD  IV FLEXIBLE  ADULT"/>
    <s v="ARM BOARD IV FLEXIBLE ADULT"/>
    <x v="8"/>
    <n v="1"/>
    <n v="19"/>
    <n v="19"/>
    <s v="arm board intravenous flexible adult"/>
    <x v="5"/>
  </r>
  <r>
    <s v="ARM IMMBLZR,  INFNT"/>
    <s v="ARM IMMBLZR INFNT"/>
    <x v="8"/>
    <n v="1"/>
    <n v="4"/>
    <n v="4"/>
    <s v="arm immobilizer infant"/>
    <x v="5"/>
  </r>
  <r>
    <s v="ARM RESTRAINT"/>
    <s v="ARM RESTRAINT"/>
    <x v="8"/>
    <n v="1"/>
    <n v="48"/>
    <n v="48"/>
    <s v="arm restraint"/>
    <x v="5"/>
  </r>
  <r>
    <s v="ARM SUPPORT,  INFANT"/>
    <s v="ARM SUPPORT INFANT"/>
    <x v="8"/>
    <n v="1"/>
    <n v="4"/>
    <n v="4"/>
    <s v="arm support infant"/>
    <x v="5"/>
  </r>
  <r>
    <s v="ARM SUPPORT, IV ADULT"/>
    <s v="ARM SUPPORT IV ADULT"/>
    <x v="8"/>
    <n v="1"/>
    <n v="4"/>
    <n v="4"/>
    <s v="arm support intravenous adult"/>
    <x v="5"/>
  </r>
  <r>
    <s v="ARM SUPPORT, IV CHILD"/>
    <s v="ARM SUPPORT IV CHILD"/>
    <x v="8"/>
    <n v="1"/>
    <n v="4"/>
    <n v="4"/>
    <s v="arm support intravenous child"/>
    <x v="5"/>
  </r>
  <r>
    <s v="HB ARMBOARD IV SPUN FBRC PED L5IN"/>
    <s v="ARMBOARD IV SPUN FBRC PED L5IN"/>
    <x v="8"/>
    <n v="1"/>
    <n v="4"/>
    <n v="4"/>
    <s v="armboard intravenous spun fabric pediatric length 5 inches"/>
    <x v="5"/>
  </r>
  <r>
    <s v="ARMBOARD, LG. 2X5"/>
    <s v="ARMBOARD LG. 2X5"/>
    <x v="8"/>
    <n v="1"/>
    <n v="5"/>
    <n v="5"/>
    <s v="armboard large 2x5"/>
    <x v="5"/>
  </r>
  <r>
    <s v="ART AIRWAY CARE"/>
    <s v="ART AIRWAY CARE"/>
    <x v="11"/>
    <n v="2"/>
    <n v="175"/>
    <n v="89"/>
    <s v="artificial airway care"/>
    <x v="9"/>
  </r>
  <r>
    <s v="ART LWR EXTR DUPLEX GRAFT COMP BI"/>
    <s v="ART LWR EXTR DUPLEX GRAFT COMP BI"/>
    <x v="17"/>
    <n v="1"/>
    <n v="923"/>
    <n v="923"/>
    <s v="arterial lower extremity duplex graft complete bilateral"/>
    <x v="13"/>
  </r>
  <r>
    <s v="ART PX BLOOD FOR DIAGNOSIS"/>
    <s v="ART PX BLOOD FOR DIAGNOSIS"/>
    <x v="0"/>
    <n v="1"/>
    <n v="93"/>
    <n v="93"/>
    <s v="Arterial PX blood for diagnosis"/>
    <x v="6"/>
  </r>
  <r>
    <s v="ART PX BLOOD FOR DIAGNOSIS"/>
    <s v="ART PX BLOOD FOR DIAGNOSIS"/>
    <x v="7"/>
    <n v="1"/>
    <n v="93"/>
    <n v="93"/>
    <s v="Arterial PX blood for diagnosis"/>
    <x v="6"/>
  </r>
  <r>
    <s v="ARTERIAL BLOOD GAS"/>
    <s v="ARTERIAL BLOOD GAS"/>
    <x v="0"/>
    <n v="1"/>
    <n v="272"/>
    <n v="272"/>
    <s v="arterial blood gas"/>
    <x v="8"/>
  </r>
  <r>
    <s v="ARTERIAL BLOOD GAS"/>
    <s v="ARTERIAL BLOOD GAS"/>
    <x v="27"/>
    <n v="1"/>
    <n v="62"/>
    <n v="62"/>
    <s v="arterial blood gas"/>
    <x v="8"/>
  </r>
  <r>
    <s v="HC ARTERIAL BLOOD GAS I STAT"/>
    <s v="ARTERIAL BLOOD GAS I STAT"/>
    <x v="0"/>
    <n v="1"/>
    <n v="168"/>
    <n v="168"/>
    <s v="arterial blood_gas i stat"/>
    <x v="8"/>
  </r>
  <r>
    <s v="ARTERIAL PUNCTURE"/>
    <s v="ARTERIAL PUNCTURE"/>
    <x v="20"/>
    <n v="1"/>
    <n v="387"/>
    <n v="387"/>
    <s v="arterial puncture"/>
    <x v="6"/>
  </r>
  <r>
    <s v="ARTERIAL PUNCTURE"/>
    <s v="ARTERIAL PUNCTURE"/>
    <x v="36"/>
    <n v="1"/>
    <n v="47.4"/>
    <n v="47.4"/>
    <s v="arterial puncture"/>
    <x v="6"/>
  </r>
  <r>
    <s v="ARTERIAL PUNCTURE"/>
    <s v="ARTERIAL PUNCTURE"/>
    <x v="4"/>
    <n v="1"/>
    <n v="137"/>
    <n v="137"/>
    <s v="arterial puncture"/>
    <x v="6"/>
  </r>
  <r>
    <s v="ARTERIAL PUNCTURE"/>
    <s v="ARTERIAL PUNCTURE"/>
    <x v="29"/>
    <n v="1"/>
    <n v="136.16"/>
    <n v="136.16"/>
    <s v="arterial puncture"/>
    <x v="6"/>
  </r>
  <r>
    <s v="ARTERIAL PUNCTURE"/>
    <s v="ARTERIAL PUNCTURE"/>
    <x v="8"/>
    <n v="1"/>
    <n v="113"/>
    <n v="113"/>
    <s v="arterial puncture"/>
    <x v="6"/>
  </r>
  <r>
    <s v="ARTERIAL PUNCTURE"/>
    <s v="ARTERIAL PUNCTURE"/>
    <x v="0"/>
    <n v="1"/>
    <n v="177.17"/>
    <n v="173.65"/>
    <s v="arterial puncture"/>
    <x v="6"/>
  </r>
  <r>
    <s v="ARTERIAL PUNCTURE"/>
    <s v="ARTERIAL PUNCTURE"/>
    <x v="21"/>
    <n v="1"/>
    <n v="254.46"/>
    <n v="254.46"/>
    <s v="arterial puncture"/>
    <x v="6"/>
  </r>
  <r>
    <s v="ARTERIAL PUNCTURE"/>
    <s v="ARTERIAL PUNCTURE"/>
    <x v="7"/>
    <n v="1"/>
    <n v="101"/>
    <n v="101"/>
    <s v="arterial puncture"/>
    <x v="6"/>
  </r>
  <r>
    <s v="ARTERIAL PUNCTURE"/>
    <s v="ARTERIAL PUNCTURE"/>
    <x v="6"/>
    <n v="1"/>
    <n v="98"/>
    <n v="98"/>
    <s v="arterial puncture"/>
    <x v="6"/>
  </r>
  <r>
    <s v="ARTERIAL PUNCTURE"/>
    <s v="ARTERIAL PUNCTURE"/>
    <x v="12"/>
    <n v="1"/>
    <n v="82.15"/>
    <n v="80.64"/>
    <s v="arterial puncture"/>
    <x v="6"/>
  </r>
  <r>
    <s v="ARTERIAL PUNCTURE"/>
    <s v="ARTERIAL PUNCTURE"/>
    <x v="17"/>
    <n v="1"/>
    <n v="104.8"/>
    <n v="104.8"/>
    <s v="arterial puncture"/>
    <x v="6"/>
  </r>
  <r>
    <s v="ARTERIAL PUNCTURE"/>
    <s v="ARTERIAL PUNCTURE"/>
    <x v="11"/>
    <n v="1"/>
    <n v="122.43"/>
    <n v="117"/>
    <s v="arterial puncture"/>
    <x v="6"/>
  </r>
  <r>
    <s v="ARTERIAL PUNCTURE"/>
    <s v="ARTERIAL PUNCTURE"/>
    <x v="19"/>
    <n v="1"/>
    <n v="101"/>
    <n v="101"/>
    <s v="arterial puncture"/>
    <x v="6"/>
  </r>
  <r>
    <s v="ARTERIAL PUNCTURE"/>
    <s v="ARTERIAL PUNCTURE"/>
    <x v="27"/>
    <n v="1"/>
    <n v="240"/>
    <n v="240"/>
    <s v="arterial puncture"/>
    <x v="6"/>
  </r>
  <r>
    <s v="ARTERIAL PUNCTURE (ABG"/>
    <s v="ARTERIAL PUNCTURE ABG"/>
    <x v="0"/>
    <n v="1"/>
    <n v="193"/>
    <n v="193"/>
    <s v="arterial puncture arterial_blood_gas"/>
    <x v="6"/>
  </r>
  <r>
    <s v="ARTERIAL PUNCTURE (ABG"/>
    <s v="ARTERIAL PUNCTURE ABG"/>
    <x v="11"/>
    <n v="1"/>
    <n v="176"/>
    <n v="176"/>
    <s v="arterial puncture arterial_blood_gas"/>
    <x v="6"/>
  </r>
  <r>
    <s v="ARTERIAL PUNCTURE (ABG)"/>
    <s v="ARTERIAL PUNCTURE ABG "/>
    <x v="0"/>
    <n v="1"/>
    <n v="193"/>
    <n v="193"/>
    <s v="arterial puncture arterial_blood_gas"/>
    <x v="6"/>
  </r>
  <r>
    <s v="ARTERIAL PUNCTURE (ABG)"/>
    <s v="ARTERIAL PUNCTURE ABG "/>
    <x v="21"/>
    <n v="1"/>
    <n v="176"/>
    <n v="176"/>
    <s v="arterial puncture arterial_blood_gas"/>
    <x v="6"/>
  </r>
  <r>
    <s v="ARTERIAL PUNCTURE (ABG)"/>
    <s v="ARTERIAL PUNCTURE ABG "/>
    <x v="11"/>
    <n v="1"/>
    <n v="193"/>
    <n v="193"/>
    <s v="arterial puncture arterial_blood_gas"/>
    <x v="6"/>
  </r>
  <r>
    <s v="ARTERIAL PUNCTURE WITH KIT"/>
    <s v="ARTERIAL PUNCTURE WITH KIT"/>
    <x v="7"/>
    <n v="1"/>
    <n v="104.04"/>
    <n v="104.04"/>
    <s v="arterial puncture with kit"/>
    <x v="5"/>
  </r>
  <r>
    <s v="ARTERIAL PUNCTURE WITH KIT"/>
    <s v="ARTERIAL PUNCTURE WITH KIT"/>
    <x v="11"/>
    <n v="1"/>
    <n v="186"/>
    <n v="186"/>
    <s v="arterial puncture with kit"/>
    <x v="5"/>
  </r>
  <r>
    <s v="ARTERIAL WRIST SUPPORT 29980"/>
    <s v="ARTERIAL WRIST SUPPORT 29980"/>
    <x v="8"/>
    <n v="1"/>
    <n v="76.11"/>
    <n v="76.11"/>
    <s v="arterial wrist support 29980"/>
    <x v="5"/>
  </r>
  <r>
    <s v="ARTIFICIAL TEARS OINT 3.5 G TUBE"/>
    <s v="ARTIFICIAL TEARS OINT 3.5 G TUBE"/>
    <x v="32"/>
    <n v="4"/>
    <n v="3"/>
    <n v="0.75"/>
    <s v="artificial tears ointment 3.5 g tube"/>
    <x v="5"/>
  </r>
  <r>
    <s v="ARTIFICIAL TEARS OINT 3.5 G TUBE"/>
    <s v="ARTIFICIAL TEARS OINT 3.5 G TUBE"/>
    <x v="1"/>
    <n v="1"/>
    <n v="21.5"/>
    <n v="21.5"/>
    <s v="artificial tears ointment 3.5 g tube"/>
    <x v="5"/>
  </r>
  <r>
    <s v="ASCORB ACID VIT C TAB 500"/>
    <s v="ASCORB ACID VIT C TAB 500"/>
    <x v="1"/>
    <n v="1"/>
    <n v="3.85"/>
    <n v="3.85"/>
    <s v="ascorbic acid vitamin cap tablet 500"/>
    <x v="1"/>
  </r>
  <r>
    <s v="HB ASCORBIC ACID 100 MG/ML DILUTION IN SW"/>
    <s v="ASCORBIC ACID 100 MG/ML DILUTION IN SW"/>
    <x v="1"/>
    <n v="1"/>
    <n v="20.82"/>
    <n v="20.82"/>
    <s v="ascorbic acid 100 mg/ml dilution in sterile water"/>
    <x v="1"/>
  </r>
  <r>
    <s v="HB ASCORBIC ACID 100 MG/ML DILUTION IN SW FOR T"/>
    <s v="ASCORBIC ACID 100 MG/ML DILUTION IN SW FOR T"/>
    <x v="1"/>
    <n v="1"/>
    <n v="21.47"/>
    <n v="21.47"/>
    <s v="ascorbic acid 100 mg/ml dilution in sterile water for t"/>
    <x v="1"/>
  </r>
  <r>
    <s v="ASCORBIC ACID 250MG TAB"/>
    <s v="ASCORBIC ACID 250MG TAB"/>
    <x v="1"/>
    <n v="1"/>
    <n v="5.05"/>
    <n v="5.05"/>
    <s v="ascorbic acid 250_mg tablet"/>
    <x v="1"/>
  </r>
  <r>
    <s v="HB ASPERGILLUS GALACTOMANNAN ANTIGEN"/>
    <s v="ASPERGILLUS GALACTOMANNAN ANTIGEN"/>
    <x v="0"/>
    <n v="1"/>
    <n v="209"/>
    <n v="209"/>
    <s v="aspergillus galactomannan antigen"/>
    <x v="0"/>
  </r>
  <r>
    <s v="ASPIRATION CATHETER"/>
    <s v="ASPIRATION CATHETER"/>
    <x v="8"/>
    <n v="1"/>
    <n v="15630"/>
    <n v="15630"/>
    <s v="aspiration catheter"/>
    <x v="5"/>
  </r>
  <r>
    <s v="ASPIRATOR NASAL BBG"/>
    <s v="ASPIRATOR NASAL BBG"/>
    <x v="8"/>
    <n v="1"/>
    <n v="5"/>
    <n v="5"/>
    <s v="aspirator nasal bag"/>
    <x v="5"/>
  </r>
  <r>
    <s v="ASPIRATOR,  NEOTECH STD"/>
    <s v="ASPIRATOR NEOTECH STD"/>
    <x v="8"/>
    <n v="1"/>
    <n v="5"/>
    <n v="5"/>
    <s v="aspirator neotech standard"/>
    <x v="5"/>
  </r>
  <r>
    <s v="ASPIRATOR,NEOTECH STD"/>
    <s v="ASPIRATOR NEOTECH STD"/>
    <x v="1"/>
    <n v="1"/>
    <n v="5"/>
    <n v="5"/>
    <s v="aspirator neotech standard"/>
    <x v="5"/>
  </r>
  <r>
    <s v="ASPIRIN 325 MG TABS"/>
    <s v="ASPIRIN 325 MG TABS"/>
    <x v="32"/>
    <n v="1"/>
    <n v="3.5"/>
    <n v="3.5"/>
    <s v="aspirin 325_mg tablets"/>
    <x v="1"/>
  </r>
  <r>
    <s v="ASPIRIN 325 MG TABS"/>
    <s v="ASPIRIN 325 MG TABS"/>
    <x v="8"/>
    <n v="1"/>
    <n v="0"/>
    <n v="0"/>
    <s v="aspirin 325_mg tablets"/>
    <x v="1"/>
  </r>
  <r>
    <s v="ASPIRIN 325 MG TABS"/>
    <s v="ASPIRIN 325 MG TABS"/>
    <x v="31"/>
    <n v="1"/>
    <n v="0"/>
    <n v="0"/>
    <s v="aspirin 325_mg tablets"/>
    <x v="1"/>
  </r>
  <r>
    <s v="ASPIRIN 325 MG TABS"/>
    <s v="ASPIRIN 325 MG TABS"/>
    <x v="1"/>
    <n v="1"/>
    <n v="2.5"/>
    <n v="2.5"/>
    <s v="aspirin 325_mg tablets"/>
    <x v="1"/>
  </r>
  <r>
    <s v="ASPIRIN 325MG; ASPIRIN 325 MG TABLET .EC"/>
    <s v="ASPIRIN 325MG ASPIRIN 325 MG TABLET .EC"/>
    <x v="32"/>
    <n v="1"/>
    <n v="2"/>
    <n v="2"/>
    <s v="aspirin 325_mg aspirin 325_mg tablet each"/>
    <x v="1"/>
  </r>
  <r>
    <s v="HB ASPIRIN 80 MG / 5 ML ORAL LIQUID"/>
    <s v="ASPIRIN 80 MG / 5 ML ORAL LIQUID"/>
    <x v="1"/>
    <n v="1"/>
    <n v="4.5549999999999997"/>
    <n v="4.5549999999999997"/>
    <s v="aspirin 80 mg/5 ml oral liquid"/>
    <x v="1"/>
  </r>
  <r>
    <s v="ASPIRIN 81 MG CHEW"/>
    <s v="ASPIRIN 81 MG CHEW"/>
    <x v="3"/>
    <n v="1"/>
    <n v="0.24"/>
    <n v="0.24"/>
    <s v="aspirin 81_mg chew"/>
    <x v="1"/>
  </r>
  <r>
    <s v="ASPIRIN 81 MG CHEW"/>
    <s v="ASPIRIN 81 MG CHEW"/>
    <x v="32"/>
    <n v="1"/>
    <n v="1"/>
    <n v="1"/>
    <s v="aspirin 81_mg chew"/>
    <x v="1"/>
  </r>
  <r>
    <s v="ASPIRIN 81 MG CHEW"/>
    <s v="ASPIRIN 81 MG CHEW"/>
    <x v="22"/>
    <n v="1"/>
    <n v="2.97"/>
    <n v="2.97"/>
    <s v="aspirin 81_mg chew"/>
    <x v="1"/>
  </r>
  <r>
    <s v="ASPIRIN 81 MG CHEW"/>
    <s v="ASPIRIN 81 MG CHEW"/>
    <x v="37"/>
    <n v="1"/>
    <n v="1.3"/>
    <n v="1.3"/>
    <s v="aspirin 81_mg chew"/>
    <x v="1"/>
  </r>
  <r>
    <s v="ASPIRIN 81 MG CHEW"/>
    <s v="ASPIRIN 81 MG CHEW"/>
    <x v="31"/>
    <n v="1"/>
    <n v="3"/>
    <n v="3"/>
    <s v="aspirin 81_mg chew"/>
    <x v="1"/>
  </r>
  <r>
    <s v="ASPIRIN 81 MG CHEW"/>
    <s v="ASPIRIN 81 MG CHEW"/>
    <x v="1"/>
    <n v="1"/>
    <n v="1"/>
    <n v="1"/>
    <s v="aspirin 81_mg chew"/>
    <x v="1"/>
  </r>
  <r>
    <s v="ASPIRIN 81 MG CHEW TAB"/>
    <s v="ASPIRIN 81 MG CHEW TAB"/>
    <x v="32"/>
    <n v="1"/>
    <n v="0"/>
    <n v="0"/>
    <s v="aspirin 81_mg chew tablet"/>
    <x v="1"/>
  </r>
  <r>
    <s v="ASPIRIN 81 MG CHEW TAB"/>
    <s v="ASPIRIN 81 MG CHEW TAB"/>
    <x v="9"/>
    <n v="1"/>
    <n v="9.0399999999999991"/>
    <n v="9.0399999999999991"/>
    <s v="aspirin 81_mg chew tablet"/>
    <x v="1"/>
  </r>
  <r>
    <s v="ASPIRIN 81 MG CHEW TAB"/>
    <s v="ASPIRIN 81 MG CHEW TAB"/>
    <x v="1"/>
    <n v="1"/>
    <n v="5"/>
    <n v="2.75"/>
    <s v="aspirin 81_mg chew tablet"/>
    <x v="1"/>
  </r>
  <r>
    <s v="ASPIRIN 81 MG PO CHEW"/>
    <s v="ASPIRIN 81 MG PO CHEW"/>
    <x v="32"/>
    <n v="2"/>
    <n v="1"/>
    <n v="0.5"/>
    <s v="aspirin 81 mg by_mouth chewable"/>
    <x v="1"/>
  </r>
  <r>
    <s v="ASPIRIN 81 MG PO CHEW"/>
    <s v="ASPIRIN 81 MG PO CHEW"/>
    <x v="1"/>
    <n v="1"/>
    <n v="1.28"/>
    <n v="1.28"/>
    <s v="aspirin 81 mg by_mouth chewable"/>
    <x v="1"/>
  </r>
  <r>
    <s v="ASPIRIN 81 MGCHEW 750 EACH BLIST PACK"/>
    <s v="ASPIRIN 81 MGCHEW 750 EACH BLIST PACK"/>
    <x v="1"/>
    <n v="1"/>
    <n v="2.5"/>
    <n v="2.5"/>
    <s v="aspirin 81_mgchew 750 each blister pack"/>
    <x v="1"/>
  </r>
  <r>
    <s v="HB ASPIRIN 81MG TABLET EC"/>
    <s v="ASPIRIN 81MG TABLET EC"/>
    <x v="1"/>
    <n v="1"/>
    <n v="1.45"/>
    <n v="1.45"/>
    <s v="aspirin 81 mg tablet_enteric_coated"/>
    <x v="1"/>
  </r>
  <r>
    <s v="ASPIRIN CHEW TAB 81MG"/>
    <s v="ASPIRIN CHEW TAB 81MG"/>
    <x v="32"/>
    <n v="1"/>
    <n v="0"/>
    <n v="0"/>
    <s v="aspirin chew tablet 81 mg"/>
    <x v="1"/>
  </r>
  <r>
    <s v="ASPIRIN CHEW TAB 81MG"/>
    <s v="ASPIRIN CHEW TAB 81MG"/>
    <x v="1"/>
    <n v="1"/>
    <n v="14"/>
    <n v="14"/>
    <s v="aspirin chew tablet 81 mg"/>
    <x v="1"/>
  </r>
  <r>
    <s v="ASPIRIN LOW DOSE 81 MG CHEW"/>
    <s v="ASPIRIN LOW DOSE 81 MG CHEW"/>
    <x v="1"/>
    <n v="1"/>
    <n v="0.5"/>
    <n v="0.5"/>
    <s v="aspirin low dose 81_mg chew"/>
    <x v="1"/>
  </r>
  <r>
    <s v="ASPIRIN PEDIATRIC 81MG TAB"/>
    <s v="ASPIRIN PEDIATRIC 81MG TAB"/>
    <x v="22"/>
    <n v="1"/>
    <n v="1"/>
    <n v="1"/>
    <s v="aspirin pediatric 81_mg tablet"/>
    <x v="1"/>
  </r>
  <r>
    <s v="ASPIRIN PEDIATRIC 81MG TAB"/>
    <s v="ASPIRIN PEDIATRIC 81MG TAB"/>
    <x v="1"/>
    <n v="1"/>
    <n v="1"/>
    <n v="1"/>
    <s v="aspirin pediatric 81_mg tablet"/>
    <x v="1"/>
  </r>
  <r>
    <s v="HB ASPIRIN POWD"/>
    <s v="ASPIRIN POWD"/>
    <x v="1"/>
    <n v="1"/>
    <n v="1.28"/>
    <n v="1.28"/>
    <s v="aspirin powder"/>
    <x v="1"/>
  </r>
  <r>
    <s v="ASPIRIN TAB CHEW 81MG"/>
    <s v="ASPIRIN TAB CHEW 81MG"/>
    <x v="1"/>
    <n v="1"/>
    <n v="0"/>
    <n v="0"/>
    <s v="aspirin tablet chew 81_mg"/>
    <x v="1"/>
  </r>
  <r>
    <s v="ASPIRIN TAB EC 81MG"/>
    <s v="ASPIRIN TAB EC 81MG"/>
    <x v="32"/>
    <n v="1"/>
    <n v="0.5"/>
    <n v="0.5"/>
    <s v="aspirin tablet_enteric_coated 81_mg"/>
    <x v="1"/>
  </r>
  <r>
    <s v="ASPIRIN TAB EC 81MG"/>
    <s v="ASPIRIN TAB EC 81MG"/>
    <x v="1"/>
    <n v="1"/>
    <n v="1.05"/>
    <n v="1.05"/>
    <s v="aspirin tablet_enteric_coated 81_mg"/>
    <x v="1"/>
  </r>
  <r>
    <s v="ASPRIN 81MG CHEW TAB"/>
    <s v="ASPRIN 81MG CHEW TAB"/>
    <x v="1"/>
    <n v="2"/>
    <n v="0"/>
    <n v="0"/>
    <s v="aspirin 81_mg chew tablet"/>
    <x v="1"/>
  </r>
  <r>
    <s v="ASSAY GLUCOSE BLOOD QUANT"/>
    <s v="ASSAY GLUCOSE BLOOD QUANT"/>
    <x v="0"/>
    <n v="1"/>
    <n v="30"/>
    <n v="30"/>
    <s v="assay glucose blood quantitative"/>
    <x v="0"/>
  </r>
  <r>
    <s v="ASSAY OF BLOOD CHLORIDE"/>
    <s v="ASSAY OF BLOOD CHLORIDE"/>
    <x v="0"/>
    <n v="1"/>
    <n v="67"/>
    <n v="67"/>
    <s v="assay of blood chloride"/>
    <x v="0"/>
  </r>
  <r>
    <s v="ASSAY OF CALCIUM"/>
    <s v="ASSAY OF CALCIUM"/>
    <x v="0"/>
    <n v="1"/>
    <n v="96"/>
    <n v="96"/>
    <s v="assay of calcium"/>
    <x v="0"/>
  </r>
  <r>
    <s v="ASSAY OF CALCIUM IONIZED"/>
    <s v="ASSAY OF CALCIUM IONIZED"/>
    <x v="0"/>
    <n v="1"/>
    <n v="95"/>
    <n v="95"/>
    <s v="assay of calcium ionized"/>
    <x v="0"/>
  </r>
  <r>
    <s v="HB ASSAY OF CALCIUM (IONIZED)"/>
    <s v="ASSAY OF CALCIUM IONIZED "/>
    <x v="0"/>
    <n v="1"/>
    <n v="74.2"/>
    <n v="74.2"/>
    <s v="assay of calcium ionized"/>
    <x v="0"/>
  </r>
  <r>
    <s v="ASSAY OF LACTIC ACID"/>
    <s v="ASSAY OF LACTIC ACID"/>
    <x v="0"/>
    <n v="1"/>
    <n v="150"/>
    <n v="150"/>
    <s v="assay of lactic acid"/>
    <x v="0"/>
  </r>
  <r>
    <s v="ASSAY OF MAGNESIUM"/>
    <s v="ASSAY OF MAGNESIUM"/>
    <x v="0"/>
    <n v="1"/>
    <n v="60"/>
    <n v="60"/>
    <s v="assay of magnesium"/>
    <x v="0"/>
  </r>
  <r>
    <s v="ASSAY OF PHOSPHORUS"/>
    <s v="ASSAY OF PHOSPHORUS"/>
    <x v="0"/>
    <n v="1"/>
    <n v="64"/>
    <n v="64"/>
    <s v="assay of phosphorus"/>
    <x v="0"/>
  </r>
  <r>
    <s v="ASSAY OF PREALBUMIN"/>
    <s v="ASSAY OF PREALBUMIN"/>
    <x v="0"/>
    <n v="1"/>
    <n v="159"/>
    <n v="159"/>
    <s v="assay of prealbumin"/>
    <x v="0"/>
  </r>
  <r>
    <s v="ASSAY OF PROLACTIN"/>
    <s v="ASSAY OF PROLACTIN"/>
    <x v="0"/>
    <n v="1"/>
    <n v="118"/>
    <n v="118"/>
    <s v="assay of prolactin"/>
    <x v="0"/>
  </r>
  <r>
    <s v="ASSAY OF SERUM POTASSIUM"/>
    <s v="ASSAY OF SERUM POTASSIUM"/>
    <x v="0"/>
    <n v="1"/>
    <n v="64"/>
    <n v="64"/>
    <s v="assay of serum potassium"/>
    <x v="0"/>
  </r>
  <r>
    <s v="ASSAY OF SERUM SODIUM"/>
    <s v="ASSAY OF SERUM SODIUM"/>
    <x v="0"/>
    <n v="1"/>
    <n v="53"/>
    <n v="53"/>
    <s v="assay of serum sodium"/>
    <x v="0"/>
  </r>
  <r>
    <s v="ASSAY OF SODIUM"/>
    <s v="ASSAY OF SODIUM"/>
    <x v="0"/>
    <n v="1"/>
    <n v="69"/>
    <n v="69"/>
    <s v="assay of sodium"/>
    <x v="0"/>
  </r>
  <r>
    <s v="ASSAY OF THYROID STIM HORMONE"/>
    <s v="ASSAY OF THYROID STIM HORMONE"/>
    <x v="0"/>
    <n v="1"/>
    <n v="208"/>
    <n v="208"/>
    <s v="assay of thyroid stimulating hormone"/>
    <x v="0"/>
  </r>
  <r>
    <s v="ASSAY OF TRIGLYCERIDES"/>
    <s v="ASSAY OF TRIGLYCERIDES"/>
    <x v="0"/>
    <n v="1"/>
    <n v="63"/>
    <n v="63"/>
    <s v="assay of triglycerides"/>
    <x v="0"/>
  </r>
  <r>
    <s v="ASSAY OF URINE CREATININE"/>
    <s v="ASSAY OF URINE CREATININE"/>
    <x v="0"/>
    <n v="1"/>
    <n v="66"/>
    <n v="66"/>
    <s v="assay of urine creatinine"/>
    <x v="0"/>
  </r>
  <r>
    <s v="ASSAY SERUM NA"/>
    <s v="ASSAY SERUM NA"/>
    <x v="0"/>
    <n v="1"/>
    <n v="32"/>
    <n v="32"/>
    <s v="assay serum sodium"/>
    <x v="0"/>
  </r>
  <r>
    <s v="ASSAY SERUM POTASSIUM"/>
    <s v="ASSAY SERUM POTASSIUM"/>
    <x v="0"/>
    <n v="1"/>
    <n v="61"/>
    <n v="59"/>
    <s v="assay serum potassium"/>
    <x v="0"/>
  </r>
  <r>
    <s v="AST"/>
    <s v="AST"/>
    <x v="0"/>
    <n v="1"/>
    <n v="31.98"/>
    <n v="31.98"/>
    <s v="aspartate aminotransferase test"/>
    <x v="0"/>
  </r>
  <r>
    <s v="AST"/>
    <s v="AST"/>
    <x v="1"/>
    <n v="1"/>
    <n v="24"/>
    <n v="24"/>
    <s v="aspartate aminotransferase test"/>
    <x v="0"/>
  </r>
  <r>
    <s v="AST - ASPARTATE AMINOTRANSFERASE"/>
    <s v="AST ASPARTATE AMINOTRANSFERASE"/>
    <x v="0"/>
    <n v="1"/>
    <n v="127"/>
    <n v="127"/>
    <s v="aspartate aminotransferase aspartate aminotransferase"/>
    <x v="0"/>
  </r>
  <r>
    <s v="HB ASTRAMORPH-PF 1MG/ML 10 ML VL"/>
    <s v="ASTRAMORPH PF 1MG/ML 10 ML VL"/>
    <x v="1"/>
    <n v="1"/>
    <n v="8.3000000000000007"/>
    <n v="8.3000000000000007"/>
    <s v="astramorph preservative free 1 mg/ml 10 ml vial"/>
    <x v="1"/>
  </r>
  <r>
    <s v="HB ASTRAMORPH - PF 1MG/ML 10ML VL"/>
    <s v="ASTRAMORPH PF 1MG/ML 10ML VL"/>
    <x v="3"/>
    <n v="1"/>
    <n v="1.65"/>
    <n v="1.65"/>
    <s v="astramorph preservative free 1 mg/ml 10 ml vial"/>
    <x v="1"/>
  </r>
  <r>
    <s v="ASTRAMORPH - PF 1MG/ML 10ML VL"/>
    <s v="ASTRAMORPH PF 1MG/ML 10ML VL"/>
    <x v="1"/>
    <n v="1"/>
    <n v="2.64"/>
    <n v="2.64"/>
    <s v="astramorph preservative free 1 mg/ml 10 ml vial"/>
    <x v="1"/>
  </r>
  <r>
    <s v="HB ASTRAMORPH-PF IMG/ML 10ML VL"/>
    <s v="ASTRAMORPH PF IMG/ML 10ML VL"/>
    <x v="1"/>
    <n v="1"/>
    <n v="8.5299999999999994"/>
    <n v="8.5299999999999994"/>
    <s v="astramorph partial_fill mg/ml 10_ml vial"/>
    <x v="1"/>
  </r>
  <r>
    <s v="ATORVASTATIN 40MG TABLET"/>
    <s v="ATORVASTATIN 40MG TABLET"/>
    <x v="1"/>
    <n v="1"/>
    <n v="1.71"/>
    <n v="1.71"/>
    <s v="atorvastatin 40_mg tablet"/>
    <x v="1"/>
  </r>
  <r>
    <s v="ATORVASTATIN 80 MG TAB 90 EACH BOTTLE"/>
    <s v="ATORVASTATIN 80 MG TAB 90 EACH BOTTLE"/>
    <x v="32"/>
    <n v="1"/>
    <n v="11.19"/>
    <n v="11.19"/>
    <s v="atorvastatin 80_mg tablet 90 each bottle"/>
    <x v="1"/>
  </r>
  <r>
    <s v="ATORVASTATIN 80 MG TAB 90 EACH BOTTLE"/>
    <s v="ATORVASTATIN 80 MG TAB 90 EACH BOTTLE"/>
    <x v="31"/>
    <n v="1"/>
    <n v="11.13"/>
    <n v="11.13"/>
    <s v="atorvastatin 80_mg tablet 90 each bottle"/>
    <x v="1"/>
  </r>
  <r>
    <s v="ATORVASTATIN 80 MG TAB 90 EACH BOTTLE"/>
    <s v="ATORVASTATIN 80 MG TAB 90 EACH BOTTLE"/>
    <x v="1"/>
    <n v="1"/>
    <n v="15.25"/>
    <n v="15.25"/>
    <s v="atorvastatin 80_mg tablet 90 each bottle"/>
    <x v="1"/>
  </r>
  <r>
    <s v="ATOVAQUONE 750 MG/5 ML SUS"/>
    <s v="ATOVAQUONE 750 MG/5 ML SUS"/>
    <x v="1"/>
    <n v="1.5"/>
    <n v="200.36"/>
    <n v="113.93"/>
    <s v="atovaquone 750_mg/5_ml sustainability"/>
    <x v="1"/>
  </r>
  <r>
    <s v="ATROPINE 0.1MG/ML INJ  (10ML)"/>
    <s v="ATROPINE 0.1MG/ML INJ 10ML "/>
    <x v="1"/>
    <n v="1"/>
    <n v="57.9"/>
    <n v="57.9"/>
    <s v="atropine 0.1 mg/ml injection 10 ml"/>
    <x v="1"/>
  </r>
  <r>
    <s v="ATROPINE 1 MG/ML SOLN"/>
    <s v="ATROPINE 1 MG/ML SOLN"/>
    <x v="3"/>
    <n v="10"/>
    <n v="29.52"/>
    <n v="1.65"/>
    <s v="atropine 1_mg/ml solution"/>
    <x v="1"/>
  </r>
  <r>
    <s v="ATROPINE 1 MG/ML SOLN"/>
    <s v="ATROPINE 1 MG/ML SOLN"/>
    <x v="1"/>
    <n v="100"/>
    <n v="113.04"/>
    <n v="1.1304000000000001"/>
    <s v="atropine 1_mg/ml solution"/>
    <x v="1"/>
  </r>
  <r>
    <s v="HB ATROPINE ABBOJECT 1MG/10ML"/>
    <s v="ATROPINE ABBOJECT 1MG/10ML"/>
    <x v="1"/>
    <n v="7"/>
    <n v="4.9050000000000002"/>
    <n v="0.68842857142900005"/>
    <s v="atropine abboject 1 mg/10 ml"/>
    <x v="1"/>
  </r>
  <r>
    <s v="HB ATROPINE SULFATE 1MG/ML VL"/>
    <s v="ATROPINE SULFATE 1MG/ML VL"/>
    <x v="3"/>
    <n v="10"/>
    <n v="4.32"/>
    <n v="0.432"/>
    <s v="atropine sulfate 1 mg/ml vial"/>
    <x v="1"/>
  </r>
  <r>
    <s v="HB ATROPINE SULFATE 1MG/ML VL"/>
    <s v="ATROPINE SULFATE 1MG/ML VL"/>
    <x v="1"/>
    <n v="10"/>
    <n v="4.32"/>
    <n v="0.432"/>
    <s v="atropine sulfate 1 mg/ml vial"/>
    <x v="1"/>
  </r>
  <r>
    <s v="AUDIT EVOKED POTENTIAL LIMITED"/>
    <s v="AUDIT EVOKED POTENTIAL LIMITED"/>
    <x v="30"/>
    <n v="1"/>
    <n v="270"/>
    <n v="270"/>
    <s v="auditory evoked potential limited"/>
    <x v="17"/>
  </r>
  <r>
    <s v="AUGMENTIN 400MG/5ML ORAL SUSP"/>
    <s v="AUGMENTIN 400MG/5ML ORAL SUSP"/>
    <x v="1"/>
    <n v="1"/>
    <n v="56.024999999999999"/>
    <n v="56"/>
    <s v="augmentin 400 mg/5 ml oral suspension"/>
    <x v="1"/>
  </r>
  <r>
    <s v="AUTOMATED CBC AND AUTO WBC COUNT"/>
    <s v="AUTOMATED CBC AND AUTO WBC COUNT"/>
    <x v="0"/>
    <n v="1"/>
    <n v="134"/>
    <n v="134"/>
    <s v="automated complete_blood_count and automated white blood count count"/>
    <x v="0"/>
  </r>
  <r>
    <s v="AUTOMATED CBC AND AUTO WBC COUNT"/>
    <s v="AUTOMATED CBC AND AUTO WBC COUNT"/>
    <x v="1"/>
    <n v="1"/>
    <n v="134"/>
    <n v="134"/>
    <s v="automated complete_blood_count and automated white blood count count"/>
    <x v="0"/>
  </r>
  <r>
    <s v="AUTOMATED MIC"/>
    <s v="AUTOMATED MIC"/>
    <x v="0"/>
    <n v="1"/>
    <n v="61.07"/>
    <n v="61.07"/>
    <s v="automated minimal inhibitory concentration"/>
    <x v="0"/>
  </r>
  <r>
    <s v="AUTOMATED RETICULOCYTE COUNT"/>
    <s v="AUTOMATED RETICULOCYTE COUNT"/>
    <x v="0"/>
    <n v="1"/>
    <n v="51.5"/>
    <n v="51.5"/>
    <s v="automated reticulocyte count"/>
    <x v="0"/>
  </r>
  <r>
    <s v="AV-LOOP CVP"/>
    <s v="AV LOOP CVP"/>
    <x v="5"/>
    <n v="1"/>
    <n v="893"/>
    <n v="893"/>
    <s v="arteriovenous loop cvp"/>
    <x v="5"/>
  </r>
  <r>
    <s v="AV - LOOP CVP"/>
    <s v="AV LOOP CVP"/>
    <x v="8"/>
    <n v="1"/>
    <n v="893"/>
    <n v="893"/>
    <s v="arteriovenous loop cvp"/>
    <x v="5"/>
  </r>
  <r>
    <s v="AZITHROMYCIN 250 MG TAB"/>
    <s v="AZITHROMYCIN 250 MG TAB"/>
    <x v="3"/>
    <n v="1"/>
    <n v="22.18"/>
    <n v="22.18"/>
    <s v="azithromycin 250_mg tablet"/>
    <x v="1"/>
  </r>
  <r>
    <s v="AZITHROMYCIN 250 MG TAB"/>
    <s v="AZITHROMYCIN 250 MG TAB"/>
    <x v="32"/>
    <n v="2"/>
    <n v="18.86"/>
    <n v="9.43"/>
    <s v="azithromycin 250_mg tablet"/>
    <x v="1"/>
  </r>
  <r>
    <s v="AZITHROMYCIN 250 MG TAB"/>
    <s v="AZITHROMYCIN 250 MG TAB"/>
    <x v="1"/>
    <n v="2"/>
    <n v="39.4"/>
    <n v="19.7"/>
    <s v="azithromycin 250_mg tablet"/>
    <x v="1"/>
  </r>
  <r>
    <s v="AZITHROMYCIN 500MG INJ"/>
    <s v="AZITHROMYCIN 500MG INJ"/>
    <x v="3"/>
    <n v="1"/>
    <n v="257.91000000000003"/>
    <n v="257.91000000000003"/>
    <s v="azithromycin 500 mg injection"/>
    <x v="1"/>
  </r>
  <r>
    <s v="AZITHROMYCIN 500MG INJ"/>
    <s v="AZITHROMYCIN 500MG INJ"/>
    <x v="1"/>
    <n v="1"/>
    <n v="36.74"/>
    <n v="36.74"/>
    <s v="azithromycin 500 mg injection"/>
    <x v="1"/>
  </r>
  <r>
    <s v="AZITHROMYCIN, INJECTION 500MG"/>
    <s v="AZITHROMYCIN INJECTION 500MG"/>
    <x v="1"/>
    <n v="1"/>
    <n v="3.23"/>
    <n v="3.23"/>
    <s v="azithromycin injection 500_mg"/>
    <x v="1"/>
  </r>
  <r>
    <s v="AZITHROMYCIN SUSP 200MG/5ML"/>
    <s v="AZITHROMYCIN SUSP 200MG/5ML"/>
    <x v="1"/>
    <n v="3"/>
    <n v="60.4"/>
    <n v="20.133333333300001"/>
    <s v="azithromycin suspension 200 mg/5 ml"/>
    <x v="1"/>
  </r>
  <r>
    <s v="HB AZTREONAM 2GM VIAL"/>
    <s v="AZTREONAM 2GM VIAL"/>
    <x v="1"/>
    <n v="2000"/>
    <n v="362.76"/>
    <n v="0.18138000000000001"/>
    <s v="aztreonam 2 gm vial"/>
    <x v="1"/>
  </r>
  <r>
    <s v="B COMPLEX-VITAMIN  C-FOLI"/>
    <s v="B COMPLEX VITAMIN C FOLI"/>
    <x v="32"/>
    <n v="1"/>
    <n v="0.66"/>
    <n v="0.66"/>
    <s v="b complex vitamin cap folic"/>
    <x v="1"/>
  </r>
  <r>
    <s v="B COMPLEX-VITAMIN C-FOLIC ACID 0.8 MG TAB"/>
    <s v="B COMPLEX VITAMIN C FOLIC ACID 0.8 MG TAB"/>
    <x v="1"/>
    <n v="1"/>
    <n v="0.88"/>
    <n v="0.88"/>
    <s v="b complex vitamin cap folic acid 0.8_mg tablet"/>
    <x v="1"/>
  </r>
  <r>
    <s v="B - TYPE NATRIURETIC PEPTIDE"/>
    <s v="B TYPE NATRIURETIC PEPTIDE"/>
    <x v="0"/>
    <n v="1"/>
    <n v="266"/>
    <n v="266"/>
    <s v="b type natriuretic peptide"/>
    <x v="0"/>
  </r>
  <r>
    <s v="B - TYPE NATRIURETIC PEPTIDE (BN"/>
    <s v="B TYPE NATRIURETIC PEPTIDE BN"/>
    <x v="0"/>
    <n v="1"/>
    <n v="259"/>
    <n v="259"/>
    <s v="b type natriuretic peptide bone"/>
    <x v="0"/>
  </r>
  <r>
    <s v="B - TYPE NATRIURETIC PEPTIDE PLASMA"/>
    <s v="B TYPE NATRIURETIC PEPTIDE PLASMA"/>
    <x v="0"/>
    <n v="1"/>
    <n v="322"/>
    <n v="322"/>
    <s v="b type natriuretic peptide plasma"/>
    <x v="0"/>
  </r>
  <r>
    <s v="HB BACITRACIN 2000 UNIT/ML OPHTH SOLTN"/>
    <s v="BACITRACIN 2000 UNIT/ML OPHTH SOLTN"/>
    <x v="1"/>
    <n v="1"/>
    <n v="8.82"/>
    <n v="8.82"/>
    <s v="bacitracin 2000 units/ml ophthalmic solution"/>
    <x v="1"/>
  </r>
  <r>
    <s v="BACITRACIN 50,000 UNIT INJ"/>
    <s v="BACITRACIN 50 000 UNIT INJ"/>
    <x v="1"/>
    <n v="1"/>
    <n v="25"/>
    <n v="25"/>
    <s v="bacitracin 50 000_units injection"/>
    <x v="1"/>
  </r>
  <r>
    <s v="BACITRACIN   50,000   UNIT RECON SOLN"/>
    <s v="BACITRACIN 50 000 UNIT RECON SOLN"/>
    <x v="1"/>
    <n v="1"/>
    <n v="41.85"/>
    <n v="41.85"/>
    <s v="bacitracin 50 000_units recon solution"/>
    <x v="1"/>
  </r>
  <r>
    <s v="BACITRACIN 50,000 UNIT SOLR 1 EACH VIAL"/>
    <s v="BACITRACIN 50 000 UNIT SOLR 1 EACH VIAL"/>
    <x v="3"/>
    <n v="1"/>
    <n v="99.81"/>
    <n v="99.81"/>
    <s v="bacitracin 50 000_units solution 1 each vial"/>
    <x v="1"/>
  </r>
  <r>
    <s v="BACITRACIN 50 000 UNIT SOLR 1 EACH VIAL"/>
    <s v="BACITRACIN 50 000 UNIT SOLR 1 EACH VIAL"/>
    <x v="1"/>
    <n v="1"/>
    <n v="85"/>
    <n v="69.87"/>
    <s v="bacitracin 50 000_units solution 1 each vial"/>
    <x v="1"/>
  </r>
  <r>
    <s v="BACITRACIN 500 UNIT/GM OINT 0168-0011-31"/>
    <s v="BACITRACIN 500 UNIT/GM OINT 0168 0011 31"/>
    <x v="1"/>
    <n v="1"/>
    <n v="28.9"/>
    <n v="28.9"/>
    <s v="bacitracin 500 units/gram ointment 0168 0011 31"/>
    <x v="1"/>
  </r>
  <r>
    <s v="BACITRACIN 500 UNIT/GRAM OINT 14 G TUBE"/>
    <s v="BACITRACIN 500 UNIT/GRAM OINT 14 G TUBE"/>
    <x v="32"/>
    <n v="1"/>
    <n v="1.64"/>
    <n v="1.64"/>
    <s v="bacitracin 500_units/gram ointment 14 g tube"/>
    <x v="1"/>
  </r>
  <r>
    <s v="BACITRACIN 500 UNIT/GRAM OINT 14 G TUBE"/>
    <s v="BACITRACIN 500 UNIT/GRAM OINT 14 G TUBE"/>
    <x v="1"/>
    <n v="1"/>
    <n v="15.25"/>
    <n v="15.25"/>
    <s v="bacitracin 500_units/gram ointment 14 g tube"/>
    <x v="1"/>
  </r>
  <r>
    <s v="BACITRACIN 50000 UNIT INJ"/>
    <s v="BACITRACIN 50000 UNIT INJ"/>
    <x v="1"/>
    <n v="1"/>
    <n v="63.3"/>
    <n v="63.3"/>
    <s v="bacitracin 50000 units injection"/>
    <x v="1"/>
  </r>
  <r>
    <s v="HB BACITRACIN 50000U VL PHARMAT"/>
    <s v="BACITRACIN 50000U VL PHARMAT"/>
    <x v="1"/>
    <n v="4"/>
    <n v="240.77"/>
    <n v="60.192500000000003"/>
    <s v="bacitracin 50000u vial pharmacy"/>
    <x v="1"/>
  </r>
  <r>
    <s v="BACITRACIN 50MU VL"/>
    <s v="BACITRACIN 50MU VL"/>
    <x v="1"/>
    <n v="1"/>
    <n v="434.11500000000001"/>
    <n v="231.75"/>
    <s v="bacitracin 50mu vial"/>
    <x v="1"/>
  </r>
  <r>
    <s v="BACITRACIN OINTMENT 15G TUBE"/>
    <s v="BACITRACIN OINTMENT 15G TUBE"/>
    <x v="1"/>
    <n v="1"/>
    <n v="31.05"/>
    <n v="31.05"/>
    <s v="bacitracin ointment 15 gm tube"/>
    <x v="1"/>
  </r>
  <r>
    <s v="BACITRACIN - POLYMYXIN B 500 - 10,000 UNIT/GRAM OIN"/>
    <s v="BACITRACIN POLYMYXIN B 500 10 000 UNIT/GRAM OIN"/>
    <x v="1"/>
    <n v="1.5"/>
    <n v="27.5"/>
    <n v="16.8"/>
    <s v="bacitracin polymyxin b 500 10 000_units/gram oinment"/>
    <x v="1"/>
  </r>
  <r>
    <s v="BACITRACIN ZINC 500 UN/G OINT"/>
    <s v="BACITRACIN ZINC 500 UN/G OINT"/>
    <x v="8"/>
    <n v="1"/>
    <n v="5.85"/>
    <n v="5.85"/>
    <s v="bacitracin zinc 500_units/g ointment"/>
    <x v="1"/>
  </r>
  <r>
    <s v="BACITRACIN ZINC 500 UN/G OINT"/>
    <s v="BACITRACIN ZINC 500 UN/G OINT"/>
    <x v="1"/>
    <n v="1"/>
    <n v="5.85"/>
    <n v="5.85"/>
    <s v="bacitracin zinc 500_units/g ointment"/>
    <x v="1"/>
  </r>
  <r>
    <s v="BACITRACIN ZINC 500 UNIT/GM EX OINT"/>
    <s v="BACITRACIN ZINC 500 UNIT/GM EX OINT"/>
    <x v="32"/>
    <n v="1"/>
    <n v="10.130000000000001"/>
    <n v="10.130000000000001"/>
    <s v="bacitracin zinc 500_units/gram ex ointment"/>
    <x v="1"/>
  </r>
  <r>
    <s v="HB BACITRACIN ZINC 500 UNIT/GM EX OINT"/>
    <s v="BACITRACIN ZINC 500 UNIT/GM EX OINT"/>
    <x v="1"/>
    <n v="1"/>
    <n v="17.23"/>
    <n v="17.23"/>
    <s v="bacitracin zinc 500_units/gram ex ointment"/>
    <x v="1"/>
  </r>
  <r>
    <s v="HB BACITRACIN/POLYMYXIN B 15G OINT"/>
    <s v="BACITRACIN/POLYMYXIN B 15G OINT"/>
    <x v="1"/>
    <n v="1"/>
    <n v="2.81"/>
    <n v="2.81"/>
    <s v="bacitracin/polymyxin b 15 gm ointment"/>
    <x v="1"/>
  </r>
  <r>
    <s v="HB BACITRACTN 50000U VL PHARMAT"/>
    <s v="BACITRACTN 50000U VL PHARMAT"/>
    <x v="1"/>
    <n v="4"/>
    <n v="240.77"/>
    <n v="60.192500000000003"/>
    <s v="bacitracin 50000units vial pharmacy"/>
    <x v="1"/>
  </r>
  <r>
    <s v="BACLOFEN 10 MG TABLET"/>
    <s v="BACLOFEN 10 MG TABLET"/>
    <x v="32"/>
    <n v="1"/>
    <n v="1.29"/>
    <n v="1.29"/>
    <s v="baclofen 10_mg tablet"/>
    <x v="1"/>
  </r>
  <r>
    <s v="BACLOFEN 10 MG TABLET"/>
    <s v="BACLOFEN 10 MG TABLET"/>
    <x v="1"/>
    <n v="2"/>
    <n v="1"/>
    <n v="1"/>
    <s v="baclofen 10_mg tablet"/>
    <x v="1"/>
  </r>
  <r>
    <s v="BACLOFEN 10 MG TABLET"/>
    <s v="BACLOFEN 10 MG TABLET"/>
    <x v="13"/>
    <n v="1"/>
    <n v="9.89"/>
    <n v="9.89"/>
    <s v="baclofen 10_mg tablet"/>
    <x v="1"/>
  </r>
  <r>
    <s v="BACLOFEN 20MG TABLET"/>
    <s v="BACLOFEN 20MG TABLET"/>
    <x v="1"/>
    <n v="1"/>
    <n v="8"/>
    <n v="8"/>
    <s v="baclofen 20 mg tablet"/>
    <x v="1"/>
  </r>
  <r>
    <s v="HB BACLOFEN 5MG/ML SUSP"/>
    <s v="BACLOFEN 5MG/ML SUSP"/>
    <x v="1"/>
    <n v="1"/>
    <n v="3.72"/>
    <n v="3.72"/>
    <s v="baclofen 5_mg/ml suspension"/>
    <x v="1"/>
  </r>
  <r>
    <s v="HB BACLOFEN POWD"/>
    <s v="BACLOFEN POWD"/>
    <x v="1"/>
    <n v="1"/>
    <n v="1.67"/>
    <n v="1.67"/>
    <s v="baclofen powder"/>
    <x v="1"/>
  </r>
  <r>
    <s v="HB BACRTRACIN 50000U VL PHARMAT"/>
    <s v="BACRTRACIN 50000U VL PHARMAT"/>
    <x v="1"/>
    <n v="4"/>
    <n v="240.77"/>
    <n v="60.192500000000003"/>
    <s v="bacitracin 50000u vial pharmat"/>
    <x v="1"/>
  </r>
  <r>
    <s v="BACT. ID (NON URINE) ADDL.TESTIN"/>
    <s v="BACT. ID NON URINE ADDL.TESTIN"/>
    <x v="0"/>
    <n v="1"/>
    <n v="95"/>
    <n v="95"/>
    <s v="bacteria identification non urine additional testing"/>
    <x v="0"/>
  </r>
  <r>
    <s v="BACTERIA BCTPCR"/>
    <s v="BACTERIA BCTPCR"/>
    <x v="0"/>
    <n v="1"/>
    <n v="551.91999999999996"/>
    <n v="551.91999999999996"/>
    <s v="bacteria bctpcr"/>
    <x v="0"/>
  </r>
  <r>
    <s v="BACTERIAL ID  (NON - URINE)"/>
    <s v="BACTERIAL ID NON URINE "/>
    <x v="0"/>
    <n v="1"/>
    <n v="95"/>
    <n v="95"/>
    <s v="bacterial identification non urine"/>
    <x v="0"/>
  </r>
  <r>
    <s v="BACTERIAL SCRN CEFTAZADIME RESIS"/>
    <s v="BACTERIAL SCRN CEFTAZADIME RESIS"/>
    <x v="0"/>
    <n v="1"/>
    <n v="180"/>
    <n v="180"/>
    <s v="bacterial screen ceftazadime resistance"/>
    <x v="0"/>
  </r>
  <r>
    <s v="BACTRIM 400 - 80MG TABLET UD"/>
    <s v="BACTRIM 400 80MG TABLET UD"/>
    <x v="1"/>
    <n v="2"/>
    <n v="15.5"/>
    <n v="7.75"/>
    <s v="bactrim 400 80 mg tablet unit dose"/>
    <x v="1"/>
  </r>
  <r>
    <s v="BACTRIM 80 MG-16 MG/ML INJ"/>
    <s v="BACTRIM 80 MG 16 MG/ML INJ"/>
    <x v="1"/>
    <n v="12"/>
    <n v="190.35"/>
    <n v="15.862500000000001"/>
    <s v="bactrim 80 mg 16 mg/ml injection"/>
    <x v="1"/>
  </r>
  <r>
    <s v="BAG AMBU RESUS ADULT"/>
    <s v="BAG AMBU RESUS ADULT"/>
    <x v="8"/>
    <n v="1"/>
    <n v="148"/>
    <n v="148"/>
    <s v="bag ambu resuscitation adult"/>
    <x v="5"/>
  </r>
  <r>
    <s v="BAG DISPOZ W/FLIP FLO 150719"/>
    <s v="BAG DISPOZ W/FLIP FLO 150719"/>
    <x v="8"/>
    <n v="2"/>
    <n v="38.46"/>
    <n v="19.23"/>
    <s v="bag dispoz with flip flo 150719"/>
    <x v="5"/>
  </r>
  <r>
    <s v="HB BAG DRAIN BECKER 700ML CSF EXT"/>
    <s v="BAG DRAIN BECKER 700ML CSF EXT"/>
    <x v="8"/>
    <n v="1"/>
    <n v="162"/>
    <n v="162"/>
    <s v="bag drain becker 700_ml cerebrospinal_fluid extension"/>
    <x v="5"/>
  </r>
  <r>
    <s v="HB BAG DRAIN CODM VENTR"/>
    <s v="BAG DRAIN CODM VENTR"/>
    <x v="8"/>
    <n v="1"/>
    <n v="202"/>
    <n v="202"/>
    <s v="bag drain codm ventricular"/>
    <x v="5"/>
  </r>
  <r>
    <s v="BAG FEED KANGAROO 500ML"/>
    <s v="BAG FEED KANGAROO 500ML"/>
    <x v="8"/>
    <n v="2"/>
    <n v="6"/>
    <n v="3"/>
    <s v="bag feed kangaroo 500 ml"/>
    <x v="5"/>
  </r>
  <r>
    <s v="BAG,  HYPERINFLATE W/PRESS MO"/>
    <s v="BAG HYPERINFLATE W/PRESS MO"/>
    <x v="8"/>
    <n v="1"/>
    <n v="43"/>
    <n v="43"/>
    <s v="bag hyperinflate with pressure monitor"/>
    <x v="5"/>
  </r>
  <r>
    <s v="HB BAG KANGAROO 924 FEED"/>
    <s v="BAG KANGAROO 924 FEED"/>
    <x v="8"/>
    <n v="1"/>
    <n v="10"/>
    <n v="10"/>
    <s v="bag kangaroo 924 feed"/>
    <x v="6"/>
  </r>
  <r>
    <s v="HB BAG KANGAROO 924 FEED ONLY"/>
    <s v="BAG KANGAROO 924 FEED ONLY"/>
    <x v="8"/>
    <n v="2"/>
    <n v="20"/>
    <n v="10"/>
    <s v="bag kangaroo 924 feed only"/>
    <x v="5"/>
  </r>
  <r>
    <s v="BAG PRESSURE INFUSOR EA."/>
    <s v="BAG PRESSURE INFUSOR EA."/>
    <x v="8"/>
    <n v="1"/>
    <n v="180"/>
    <n v="180"/>
    <s v="bag pressure infusor each"/>
    <x v="5"/>
  </r>
  <r>
    <s v="BAG PRSS INFUS W/HK 1000ML"/>
    <s v="BAG PRSS INFUS W/HK 1000ML"/>
    <x v="8"/>
    <n v="1"/>
    <n v="74"/>
    <n v="74"/>
    <s v="bag pressure infusion with hk 1000_ml"/>
    <x v="5"/>
  </r>
  <r>
    <s v="BAG PRSS INFUS W/HK 500ML 4005"/>
    <s v="BAG PRSS INFUS W/HK 500ML 4005"/>
    <x v="8"/>
    <n v="1"/>
    <n v="74"/>
    <n v="74"/>
    <s v="bag pressure infusion with hk 500_ml 4005"/>
    <x v="5"/>
  </r>
  <r>
    <s v="BAG REBREATHING 2L CA20 EA1"/>
    <s v="BAG REBREATHING 2L CA20 EA1"/>
    <x v="8"/>
    <n v="1"/>
    <n v="22"/>
    <n v="22"/>
    <s v="bag rebreathing 2 liter ca20 ea1"/>
    <x v="5"/>
  </r>
  <r>
    <s v="HB BAG3"/>
    <s v="BAG3"/>
    <x v="0"/>
    <n v="1"/>
    <n v="148.87"/>
    <n v="148.87"/>
    <s v="bag3"/>
    <x v="6"/>
  </r>
  <r>
    <s v="BAIR HUGGER O.R BLANKET"/>
    <s v="BAIR HUGGER O.R BLANKET"/>
    <x v="8"/>
    <n v="1"/>
    <n v="4"/>
    <n v="4"/>
    <s v="bair hugger operating room blanket"/>
    <x v="5"/>
  </r>
  <r>
    <s v="HC BAIRHUGGER SLEEVE"/>
    <s v="BAIRHUGGER SLEEVE"/>
    <x v="8"/>
    <n v="1"/>
    <n v="34.549999999999997"/>
    <n v="34.549999999999997"/>
    <s v="bairhugger sleeve"/>
    <x v="5"/>
  </r>
  <r>
    <s v="BALLOON CATHETER"/>
    <s v="BALLOON CATHETER"/>
    <x v="8"/>
    <n v="1"/>
    <n v="3857"/>
    <n v="3857"/>
    <s v="balloon catheter"/>
    <x v="5"/>
  </r>
  <r>
    <s v="BALLOON CATHETER"/>
    <s v="BALLOON CATHETER"/>
    <x v="15"/>
    <n v="1"/>
    <n v="1574"/>
    <n v="1574"/>
    <s v="balloon catheter"/>
    <x v="5"/>
  </r>
  <r>
    <s v="BALLOON WEDGE"/>
    <s v="BALLOON WEDGE"/>
    <x v="8"/>
    <n v="1"/>
    <n v="174.25"/>
    <n v="174.25"/>
    <s v="balloon wedge"/>
    <x v="5"/>
  </r>
  <r>
    <s v="BALLOON WEDGE"/>
    <s v="BALLOON WEDGE"/>
    <x v="15"/>
    <n v="1"/>
    <n v="310"/>
    <n v="310"/>
    <s v="balloon wedge"/>
    <x v="5"/>
  </r>
  <r>
    <s v="BAND ANNULOPLASTY #4625 28MM"/>
    <s v="BAND ANNULOPLASTY 4625 28MM"/>
    <x v="15"/>
    <n v="1"/>
    <n v="6366"/>
    <n v="6366"/>
    <s v="band annuloplasty 4625 28 mm"/>
    <x v="12"/>
  </r>
  <r>
    <s v="BANDAGE COBAN 4IN 5YD"/>
    <s v="BANDAGE COBAN 4IN 5YD"/>
    <x v="8"/>
    <n v="1"/>
    <n v="22.5"/>
    <n v="22.5"/>
    <s v="bandage coban 4 inches 5yd"/>
    <x v="5"/>
  </r>
  <r>
    <s v="BANDAGE, COTT GAUZ BULKEEII4"/>
    <s v="BANDAGE COTT GAUZ BULKEEII4"/>
    <x v="8"/>
    <n v="1"/>
    <n v="8"/>
    <n v="8"/>
    <s v="bandage cotton gauze bulkeeii4"/>
    <x v="5"/>
  </r>
  <r>
    <s v="BANDAGE, COTT GAUZ BULKEEII4"/>
    <s v="BANDAGE COTT GAUZ BULKEEII4"/>
    <x v="1"/>
    <n v="1"/>
    <n v="4"/>
    <n v="4"/>
    <s v="bandage cotton gauze bulkeeii4"/>
    <x v="5"/>
  </r>
  <r>
    <s v="HB BANDAGE GZE CRTY L4INXW4IN 16"/>
    <s v="BANDAGE GZE CRTY L4INXW4IN 16"/>
    <x v="8"/>
    <n v="1"/>
    <n v="3"/>
    <n v="3"/>
    <s v="bandage gauze crty length 4 inches x width 4 inches 16"/>
    <x v="5"/>
  </r>
  <r>
    <s v="BANDAGE MTRX NS 5 YD 6I"/>
    <s v="BANDAGE MTRX NS 5 YD 6I"/>
    <x v="8"/>
    <n v="1"/>
    <n v="25"/>
    <n v="25"/>
    <s v="bandage matrix nonsterile 5 yard 6i"/>
    <x v="5"/>
  </r>
  <r>
    <s v="BANDAGE SCISSORS"/>
    <s v="BANDAGE SCISSORS"/>
    <x v="8"/>
    <n v="1"/>
    <n v="36"/>
    <n v="36"/>
    <s v="bandage scissors"/>
    <x v="5"/>
  </r>
  <r>
    <s v="BARRIER, COLOPLAST 4X4"/>
    <s v="BARRIER COLOPLAST 4X4"/>
    <x v="8"/>
    <n v="1"/>
    <n v="6"/>
    <n v="6"/>
    <s v="barrier coloplast 4x4"/>
    <x v="5"/>
  </r>
  <r>
    <s v="BARRIER EAKIN LG 839001"/>
    <s v="BARRIER EAKIN LG 839001"/>
    <x v="8"/>
    <n v="1"/>
    <n v="60.33"/>
    <n v="60.33"/>
    <s v="barrier eakin large 839001"/>
    <x v="5"/>
  </r>
  <r>
    <s v="BARRIER EAKIN SM 839002"/>
    <s v="BARRIER EAKIN SM 839002"/>
    <x v="8"/>
    <n v="1"/>
    <n v="8"/>
    <n v="8"/>
    <s v="barrier eakin small 839002"/>
    <x v="5"/>
  </r>
  <r>
    <s v="BARRIER, REPLICAR3.5X"/>
    <s v="BARRIER REPLICAR3.5X"/>
    <x v="8"/>
    <n v="1"/>
    <n v="15"/>
    <n v="15"/>
    <s v="barrier replicar3.5x"/>
    <x v="5"/>
  </r>
  <r>
    <s v="BARRIER SKIN 1 OZ 7906"/>
    <s v="BARRIER SKIN 1 OZ 7906"/>
    <x v="8"/>
    <n v="1"/>
    <n v="59.97"/>
    <n v="59.97"/>
    <s v="barrier skin 1 ounce 7906"/>
    <x v="5"/>
  </r>
  <r>
    <s v="BASE CHARGE"/>
    <s v="BASE CHARGE"/>
    <x v="26"/>
    <n v="1"/>
    <n v="0"/>
    <n v="0"/>
    <s v="base charge"/>
    <x v="4"/>
  </r>
  <r>
    <s v="BASIC ANES SERVICES"/>
    <s v="BASIC ANES SERVICES"/>
    <x v="5"/>
    <n v="1"/>
    <n v="2948"/>
    <n v="2948"/>
    <s v="basic anesthesia services"/>
    <x v="4"/>
  </r>
  <r>
    <s v="BASIC MET PANEL CA TOTL"/>
    <s v="BASIC MET PANEL CA TOTL"/>
    <x v="0"/>
    <n v="1"/>
    <n v="448"/>
    <n v="448"/>
    <s v="basic metabolic panel calcium total"/>
    <x v="0"/>
  </r>
  <r>
    <s v="BASIC METABO CA TOTA"/>
    <s v="BASIC METABO CA TOTA"/>
    <x v="0"/>
    <n v="1"/>
    <n v="218.59"/>
    <n v="218.59"/>
    <s v="basic metabolic calcium total"/>
    <x v="0"/>
  </r>
  <r>
    <s v="BASIC METABOLIC PANEL"/>
    <s v="BASIC METABOLIC PANEL"/>
    <x v="3"/>
    <n v="1"/>
    <n v="314"/>
    <n v="314"/>
    <s v="basic metabolic panel"/>
    <x v="0"/>
  </r>
  <r>
    <s v="BASIC METABOLIC PANEL"/>
    <s v="BASIC METABOLIC PANEL"/>
    <x v="24"/>
    <n v="1"/>
    <n v="319"/>
    <n v="319"/>
    <s v="basic metabolic panel"/>
    <x v="0"/>
  </r>
  <r>
    <s v="BASIC METABOLIC PANEL"/>
    <s v="BASIC METABOLIC PANEL"/>
    <x v="33"/>
    <n v="1"/>
    <n v="377"/>
    <n v="377"/>
    <s v="basic metabolic panel"/>
    <x v="0"/>
  </r>
  <r>
    <s v="BASIC - METABOLIC PANEL"/>
    <s v="BASIC METABOLIC PANEL"/>
    <x v="0"/>
    <n v="1"/>
    <n v="175"/>
    <n v="175"/>
    <s v="basic metabolic panel"/>
    <x v="0"/>
  </r>
  <r>
    <s v="BASIC METABOLIC PANEL"/>
    <s v="BASIC METABOLIC PANEL"/>
    <x v="18"/>
    <n v="1"/>
    <n v="161"/>
    <n v="161"/>
    <s v="basic metabolic panel"/>
    <x v="0"/>
  </r>
  <r>
    <s v="BASIC METABOLIC PANEL"/>
    <s v="BASIC METABOLIC PANEL"/>
    <x v="1"/>
    <n v="1"/>
    <n v="164"/>
    <n v="164"/>
    <s v="basic metabolic panel"/>
    <x v="0"/>
  </r>
  <r>
    <s v="BASIC METABOLIC PANEL"/>
    <s v="BASIC METABOLIC PANEL"/>
    <x v="25"/>
    <n v="1"/>
    <n v="314"/>
    <n v="314"/>
    <s v="basic metabolic panel"/>
    <x v="0"/>
  </r>
  <r>
    <s v="BASIC METABOLIC PANEL"/>
    <s v="BASIC METABOLIC PANEL"/>
    <x v="13"/>
    <n v="1"/>
    <n v="70"/>
    <n v="70"/>
    <s v="basic metabolic panel"/>
    <x v="0"/>
  </r>
  <r>
    <s v="BASIC METABOLIC PANEL-"/>
    <s v="BASIC METABOLIC PANEL "/>
    <x v="0"/>
    <n v="1"/>
    <n v="53.33"/>
    <n v="53.33"/>
    <s v="basic metabolic panel"/>
    <x v="0"/>
  </r>
  <r>
    <s v="BASIC METABOLIC PANEL (BMP"/>
    <s v="BASIC METABOLIC PANEL BMP"/>
    <x v="0"/>
    <n v="1"/>
    <n v="270"/>
    <n v="270"/>
    <s v="basic_metabolic_panel basic_metabolic_panel"/>
    <x v="0"/>
  </r>
  <r>
    <s v="BASIC METABOLIC PANEL (BMP"/>
    <s v="BASIC METABOLIC PANEL BMP"/>
    <x v="1"/>
    <n v="1"/>
    <n v="256"/>
    <n v="256"/>
    <s v="basic_metabolic_panel basic_metabolic_panel"/>
    <x v="0"/>
  </r>
  <r>
    <s v="BASIC METABOLIC PANEL (BMP)"/>
    <s v="BASIC METABOLIC PANEL BMP "/>
    <x v="0"/>
    <n v="1"/>
    <n v="172"/>
    <n v="172"/>
    <s v="basic_metabolic_panel basic_metabolic_panel"/>
    <x v="0"/>
  </r>
  <r>
    <s v="BASIC METABOLIC PANEL CA TOTAL"/>
    <s v="BASIC METABOLIC PANEL CA TOTAL"/>
    <x v="0"/>
    <n v="1"/>
    <n v="22.32"/>
    <n v="22.32"/>
    <s v="basic_metabolic_panel calcium total"/>
    <x v="0"/>
  </r>
  <r>
    <s v="BASIC METABOLIC PANEL (CA TOTAL)"/>
    <s v="BASIC METABOLIC PANEL CA TOTAL "/>
    <x v="0"/>
    <n v="1"/>
    <n v="230"/>
    <n v="230"/>
    <s v="basic_metabolic_panel calcium total"/>
    <x v="0"/>
  </r>
  <r>
    <s v="BASIC METABOLIC PANEL TOTAL CA"/>
    <s v="BASIC METABOLIC PANEL TOTAL CA"/>
    <x v="0"/>
    <n v="1"/>
    <n v="297"/>
    <n v="297"/>
    <s v="basic_metabolic_panel total calcium"/>
    <x v="0"/>
  </r>
  <r>
    <s v="HC BASIC METABOLIC PANEL TOTAL CA"/>
    <s v="BASIC METABOLIC PANEL TOTAL CA"/>
    <x v="34"/>
    <n v="1"/>
    <n v="297"/>
    <n v="297"/>
    <s v="basic_metabolic_panel total calcium"/>
    <x v="0"/>
  </r>
  <r>
    <s v="BASIC METABOLIC PANEL (TOTAL CA)"/>
    <s v="BASIC METABOLIC PANEL TOTAL CA "/>
    <x v="0"/>
    <n v="1"/>
    <n v="106"/>
    <n v="106"/>
    <s v="basic_metabolic_panel total calcium"/>
    <x v="0"/>
  </r>
  <r>
    <s v="BASIC  METABOLIC   PNL CALCIUM  TOTAL"/>
    <s v="BASIC METABOLIC PNL CALCIUM TOTAL"/>
    <x v="0"/>
    <n v="1"/>
    <n v="221"/>
    <n v="221"/>
    <s v="basic_metabolic_panel calcium total"/>
    <x v="0"/>
  </r>
  <r>
    <s v="BASIC METABOLIC PROFILE"/>
    <s v="BASIC METABOLIC PROFILE"/>
    <x v="0"/>
    <n v="1"/>
    <n v="229"/>
    <n v="229"/>
    <s v="basic metabolic profile"/>
    <x v="0"/>
  </r>
  <r>
    <s v="BASIC METABOLIC SET"/>
    <s v="BASIC METABOLIC SET"/>
    <x v="0"/>
    <n v="1"/>
    <n v="45"/>
    <n v="45"/>
    <s v="basic metabolic set"/>
    <x v="0"/>
  </r>
  <r>
    <s v="BASIC METABOLIC SET"/>
    <s v="BASIC METABOLIC SET"/>
    <x v="1"/>
    <n v="1"/>
    <n v="45"/>
    <n v="45"/>
    <s v="basic metabolic set"/>
    <x v="0"/>
  </r>
  <r>
    <s v="BASIC OR SERVICES"/>
    <s v="BASIC OR SERVICES"/>
    <x v="21"/>
    <n v="1"/>
    <n v="3436"/>
    <n v="3436"/>
    <s v="basic operation_room services"/>
    <x v="4"/>
  </r>
  <r>
    <s v="BASIC POST OP SERVICES"/>
    <s v="BASIC POST OP SERVICES"/>
    <x v="35"/>
    <n v="1"/>
    <n v="1628"/>
    <n v="1628"/>
    <s v="basic post operative services"/>
    <x v="4"/>
  </r>
  <r>
    <s v="BASILIXIMAB 20 MG IVPB"/>
    <s v="BASILIXIMAB 20 MG IVPB"/>
    <x v="1"/>
    <n v="1"/>
    <n v="3776.95"/>
    <n v="3776.95"/>
    <s v="basiliximab 20_mg intravenous_piggyback"/>
    <x v="1"/>
  </r>
  <r>
    <s v="BATCH TUB"/>
    <s v="BATCH TUB"/>
    <x v="8"/>
    <n v="1"/>
    <n v="88"/>
    <n v="88"/>
    <s v="batch tube"/>
    <x v="5"/>
  </r>
  <r>
    <s v="BATH TUBE"/>
    <s v="BATH TUBE"/>
    <x v="8"/>
    <n v="1"/>
    <n v="88"/>
    <n v="88"/>
    <s v="bath tube"/>
    <x v="5"/>
  </r>
  <r>
    <s v="HB BATTERY PACK DISP STERILE"/>
    <s v="BATTERY PACK DISP STERILE"/>
    <x v="8"/>
    <n v="1"/>
    <n v="360"/>
    <n v="360"/>
    <s v="battery pack disp sterile"/>
    <x v="5"/>
  </r>
  <r>
    <s v="HC BB RBC LEUKO REDUCED"/>
    <s v="BB RBC LEUKO REDUCED"/>
    <x v="23"/>
    <n v="1"/>
    <n v="690"/>
    <n v="690"/>
    <s v="red_blood_cell leukocyte_reduced"/>
    <x v="18"/>
  </r>
  <r>
    <s v="BEAVER BLADE 7546"/>
    <s v="BEAVER BLADE 7546"/>
    <x v="8"/>
    <n v="1"/>
    <n v="26"/>
    <n v="26"/>
    <s v="beaver blade 7546"/>
    <x v="5"/>
  </r>
  <r>
    <s v="BED BARIATRIC"/>
    <s v="BED BARIATRIC"/>
    <x v="8"/>
    <n v="1"/>
    <n v="534.41999999999996"/>
    <n v="534.41999999999996"/>
    <s v="bed bariatric"/>
    <x v="19"/>
  </r>
  <r>
    <s v="BED BARIATRIC"/>
    <s v="BED BARIATRIC"/>
    <x v="6"/>
    <n v="1"/>
    <n v="379"/>
    <n v="379"/>
    <s v="bed bariatric"/>
    <x v="19"/>
  </r>
  <r>
    <s v="BED BARIMAX RNTL"/>
    <s v="BED BARIMAX RNTL"/>
    <x v="6"/>
    <n v="1"/>
    <n v="1663"/>
    <n v="1663"/>
    <s v="bed barimax rental"/>
    <x v="19"/>
  </r>
  <r>
    <s v="BED DOLPHIN MATTRESS KCI RNTL"/>
    <s v="BED DOLPHIN MATTRESS KCI RNTL"/>
    <x v="6"/>
    <n v="1"/>
    <n v="224"/>
    <n v="224"/>
    <s v="bed dolphin mattress kinetic_concept_inc rental"/>
    <x v="19"/>
  </r>
  <r>
    <s v="BED LOW AIR LOSS"/>
    <s v="BED LOW AIR LOSS"/>
    <x v="8"/>
    <n v="1"/>
    <n v="260.2"/>
    <n v="260.2"/>
    <s v="bed low air loss"/>
    <x v="19"/>
  </r>
  <r>
    <s v="BED LOW AIR LOSS"/>
    <s v="BED LOW AIR LOSS"/>
    <x v="6"/>
    <n v="1"/>
    <n v="208"/>
    <n v="208"/>
    <s v="bed low air loss"/>
    <x v="19"/>
  </r>
  <r>
    <s v="BEDSIDE GLU SUPPLIES ONLY"/>
    <s v="BEDSIDE GLU SUPPLIES ONLY"/>
    <x v="8"/>
    <n v="1"/>
    <n v="31.3"/>
    <n v="31.3"/>
    <s v="bedside glucose supplies only"/>
    <x v="5"/>
  </r>
  <r>
    <s v="BEDSIDE GLUCOSE"/>
    <s v="BEDSIDE GLUCOSE"/>
    <x v="0"/>
    <n v="1"/>
    <n v="36"/>
    <n v="36"/>
    <s v="bedside glucose"/>
    <x v="8"/>
  </r>
  <r>
    <s v="BEDSIDE GLUCOSE TEST"/>
    <s v="BEDSIDE GLUCOSE TEST"/>
    <x v="0"/>
    <n v="1"/>
    <n v="43"/>
    <n v="43"/>
    <s v="bedside glucose test"/>
    <x v="8"/>
  </r>
  <r>
    <s v="HB BEDSIDE TESTING-GLUCOSE"/>
    <s v="BEDSIDE TESTING GLUCOSE"/>
    <x v="0"/>
    <n v="1"/>
    <n v="45.08"/>
    <n v="45.08"/>
    <s v="bedside testing glucose"/>
    <x v="8"/>
  </r>
  <r>
    <s v="BELL PLASTIC 1.2 CM HCHG BELL PLASTIC 1.2 CM"/>
    <s v="BELL PLASTIC 1.2 CM HCHG BELL PLASTIC 1.2 CM"/>
    <x v="8"/>
    <n v="1"/>
    <n v="46"/>
    <n v="46"/>
    <s v="bell plastic 1.2 cm"/>
    <x v="5"/>
  </r>
  <r>
    <s v="BENADRYL 25MG CAPSULE UD"/>
    <s v="BENADRYL 25MG CAPSULE UD"/>
    <x v="1"/>
    <n v="1"/>
    <n v="1.5"/>
    <n v="1.5"/>
    <s v="benadryl 25 mg capsule unit dose"/>
    <x v="1"/>
  </r>
  <r>
    <s v="HB BENZOCAINE-MENTHOL 6-10 MG MT LOZG"/>
    <s v="BENZOCAINE MENTHOL 6 10 MG MT LOZG"/>
    <x v="1"/>
    <n v="1"/>
    <n v="2.88"/>
    <n v="2.88"/>
    <s v="benzocaine menthol 6 10 mg meth lozenge"/>
    <x v="1"/>
  </r>
  <r>
    <s v="BENZONATATE 100 MG PO CAPS"/>
    <s v="BENZONATATE 100 MG PO CAPS"/>
    <x v="32"/>
    <n v="1"/>
    <n v="15"/>
    <n v="15"/>
    <s v="benzonatate 100 mg by_mouth capsule"/>
    <x v="1"/>
  </r>
  <r>
    <s v="HB BENZONATATE 100 MG PO CAPS"/>
    <s v="BENZONATATE 100 MG PO CAPS"/>
    <x v="1"/>
    <n v="1"/>
    <n v="5.73"/>
    <n v="5.73"/>
    <s v="benzonatate 100 mg by_mouth capsule"/>
    <x v="1"/>
  </r>
  <r>
    <s v="BETA 2 MICROGLOBULIN"/>
    <s v="BETA 2 MICROGLOBULIN"/>
    <x v="0"/>
    <n v="1"/>
    <n v="162"/>
    <n v="162"/>
    <s v="beta 2 microglobulin"/>
    <x v="0"/>
  </r>
  <r>
    <s v="BETA-HYDROXYBUTYRATE,SERUM"/>
    <s v="BETA HYDROXYBUTYRATE SERUM"/>
    <x v="0"/>
    <n v="1"/>
    <n v="78.28"/>
    <n v="78.28"/>
    <s v="beta hydroxybutyrate serum"/>
    <x v="0"/>
  </r>
  <r>
    <s v="HB-BETA OH BUTYRATE"/>
    <s v="BETA OH BUTYRATE"/>
    <x v="0"/>
    <n v="1"/>
    <n v="75.545000000000002"/>
    <n v="75.545000000000002"/>
    <s v="beta oh butyrate"/>
    <x v="0"/>
  </r>
  <r>
    <s v="BETAMETHASONE ACET &amp; SOD PHOS 6 (3-3) MG/ML SUSP"/>
    <s v="BETAMETHASONE ACET &amp; SOD PHOS 6 3 3 MG/ML SUSP"/>
    <x v="3"/>
    <n v="2"/>
    <n v="52.8"/>
    <n v="26.4"/>
    <s v="betamethasone acetaminophen and sodium phosphate 6 3 3_mg/ml suspension"/>
    <x v="1"/>
  </r>
  <r>
    <s v="HB BEVACIZUMAB 100MG/4ML INTRAVITREAL INJECTIO"/>
    <s v="BEVACIZUMAB 100MG/4ML INTRAVITREAL INJECTIO"/>
    <x v="1"/>
    <n v="1"/>
    <n v="2107.63"/>
    <n v="2107.63"/>
    <s v="bevacizumab 100 mg/4 ml intravitreal injectio"/>
    <x v="1"/>
  </r>
  <r>
    <s v="HB BEVACIZUMAB 100MG/4ML SOLN"/>
    <s v="BEVACIZUMAB 100MG/4ML SOLN"/>
    <x v="1"/>
    <n v="10"/>
    <n v="2107.63"/>
    <n v="210.76300000000001"/>
    <s v="bevacizumab 100 mg/4 ml solution"/>
    <x v="1"/>
  </r>
  <r>
    <s v="BGAS CAL O2 SAT"/>
    <s v="BGAS CAL O2 SAT"/>
    <x v="0"/>
    <n v="1"/>
    <n v="212"/>
    <n v="212"/>
    <s v="bgas calorie oxygen saturation"/>
    <x v="8"/>
  </r>
  <r>
    <s v="BI-CAVAL DUAL LUMEN CATHETER"/>
    <s v="BI CAVAL DUAL LUMEN CATHETER"/>
    <x v="8"/>
    <n v="1"/>
    <n v="4986"/>
    <n v="4986"/>
    <s v="bi caval dual lumen catheter"/>
    <x v="5"/>
  </r>
  <r>
    <s v="BI PAP PER DAY"/>
    <s v="BI PAP PER DAY"/>
    <x v="11"/>
    <n v="1"/>
    <n v="1896"/>
    <n v="1896"/>
    <s v="bilevel_positive_airway_pressure per day"/>
    <x v="9"/>
  </r>
  <r>
    <s v="BI PAP PER DAY-"/>
    <s v="BI PAP PER DAY "/>
    <x v="11"/>
    <n v="1"/>
    <n v="1823"/>
    <n v="1823"/>
    <s v="bilevel_positive_airway_pressure per day"/>
    <x v="9"/>
  </r>
  <r>
    <s v="BILE ACIDS TOT"/>
    <s v="BILE ACIDS TOT"/>
    <x v="0"/>
    <n v="1"/>
    <n v="799"/>
    <n v="799"/>
    <s v="bile acids total"/>
    <x v="0"/>
  </r>
  <r>
    <s v="BILI BLANKET"/>
    <s v="BILI BLANKET"/>
    <x v="8"/>
    <n v="1"/>
    <n v="35"/>
    <n v="35"/>
    <s v="bilirubin blanket"/>
    <x v="5"/>
  </r>
  <r>
    <s v="BILIRUBIN CONJUGATED"/>
    <s v="BILIRUBIN CONJUGATED"/>
    <x v="0"/>
    <n v="1"/>
    <n v="120"/>
    <n v="120"/>
    <s v="bilirubin conjugated"/>
    <x v="0"/>
  </r>
  <r>
    <s v="BILIRUBIN DIR"/>
    <s v="BILIRUBIN DIR"/>
    <x v="0"/>
    <n v="1"/>
    <n v="133"/>
    <n v="133"/>
    <s v="bilirubin direct"/>
    <x v="0"/>
  </r>
  <r>
    <s v="BILIRUBIN DIR"/>
    <s v="BILIRUBIN DIR"/>
    <x v="38"/>
    <n v="1"/>
    <n v="56"/>
    <n v="56"/>
    <s v="bilirubin direct"/>
    <x v="0"/>
  </r>
  <r>
    <s v="BILIRUBIN DIRECT"/>
    <s v="BILIRUBIN DIRECT"/>
    <x v="24"/>
    <n v="1"/>
    <n v="53.74"/>
    <n v="53.74"/>
    <s v="bilirubin direct"/>
    <x v="0"/>
  </r>
  <r>
    <s v="BILIRUBIN    DIRECT"/>
    <s v="BILIRUBIN DIRECT"/>
    <x v="0"/>
    <n v="1"/>
    <n v="64"/>
    <n v="64"/>
    <s v="bilirubin direct"/>
    <x v="0"/>
  </r>
  <r>
    <s v="HC BILIRUBIN, DIRECT"/>
    <s v="BILIRUBIN DIRECT"/>
    <x v="39"/>
    <n v="1"/>
    <n v="189"/>
    <n v="189"/>
    <s v="bilirubin direct"/>
    <x v="0"/>
  </r>
  <r>
    <s v="BILIRUBIN DIRECT"/>
    <s v="BILIRUBIN DIRECT"/>
    <x v="1"/>
    <n v="1"/>
    <n v="22"/>
    <n v="22"/>
    <s v="bilirubin direct"/>
    <x v="0"/>
  </r>
  <r>
    <s v="BILIRUBIN (DIRECT)"/>
    <s v="BILIRUBIN DIRECT "/>
    <x v="0"/>
    <n v="1"/>
    <n v="87.77"/>
    <n v="87.77"/>
    <s v="bilirubin direct"/>
    <x v="0"/>
  </r>
  <r>
    <s v="BILIRUBIN, DIRECT (DBIL)"/>
    <s v="BILIRUBIN DIRECT DBIL "/>
    <x v="0"/>
    <n v="1"/>
    <n v="76"/>
    <n v="76"/>
    <s v="bilirubin direct dbil"/>
    <x v="0"/>
  </r>
  <r>
    <s v="BILIRUBIN TOT"/>
    <s v="BILIRUBIN TOT"/>
    <x v="24"/>
    <n v="1"/>
    <n v="53.74"/>
    <n v="53.74"/>
    <s v="bilirubin total"/>
    <x v="0"/>
  </r>
  <r>
    <s v="BILIRUBIN TOT"/>
    <s v="BILIRUBIN TOT"/>
    <x v="0"/>
    <n v="1"/>
    <n v="163"/>
    <n v="163"/>
    <s v="bilirubin total"/>
    <x v="0"/>
  </r>
  <r>
    <s v="BILIRUBIN TOT BLD"/>
    <s v="BILIRUBIN TOT BLD"/>
    <x v="0"/>
    <n v="1"/>
    <n v="160"/>
    <n v="160"/>
    <s v="bilirubin total blood"/>
    <x v="0"/>
  </r>
  <r>
    <s v="BILIRUBIN, TOTA"/>
    <s v="BILIRUBIN TOTA"/>
    <x v="0"/>
    <n v="1"/>
    <n v="38"/>
    <n v="38"/>
    <s v="bilirubin total"/>
    <x v="0"/>
  </r>
  <r>
    <s v="BILIRUBIN   TOTAL"/>
    <s v="BILIRUBIN TOTAL"/>
    <x v="0"/>
    <n v="1"/>
    <n v="61"/>
    <n v="61"/>
    <s v="bilirubin total"/>
    <x v="0"/>
  </r>
  <r>
    <s v="BILIRUBIN TOTAL"/>
    <s v="BILIRUBIN TOTAL"/>
    <x v="1"/>
    <n v="1"/>
    <n v="22"/>
    <n v="22"/>
    <s v="bilirubin total"/>
    <x v="0"/>
  </r>
  <r>
    <s v="BILIRUBIN (TOTAL)"/>
    <s v="BILIRUBIN TOTAL "/>
    <x v="0"/>
    <n v="1"/>
    <n v="87.77"/>
    <n v="87.77"/>
    <s v="bilirubin total"/>
    <x v="0"/>
  </r>
  <r>
    <s v="BILIRUBIN  TOTAL BODY FLUID"/>
    <s v="BILIRUBIN TOTAL BODY FLUID"/>
    <x v="0"/>
    <n v="1"/>
    <n v="41"/>
    <n v="41"/>
    <s v="bilirubin total body fluid"/>
    <x v="0"/>
  </r>
  <r>
    <s v="BILIRUBIN - UNCONJUGATED"/>
    <s v="BILIRUBIN UNCONJUGATED"/>
    <x v="0"/>
    <n v="1"/>
    <n v="116"/>
    <n v="116"/>
    <s v="bilirubin unconjugated"/>
    <x v="0"/>
  </r>
  <r>
    <s v="BINDER ABDIOIN SOLID PANELDESU"/>
    <s v="BINDER ABDIOIN SOLID PANELDESU"/>
    <x v="8"/>
    <n v="1"/>
    <n v="237"/>
    <n v="237"/>
    <s v="binder abdomin solid panel_desu"/>
    <x v="5"/>
  </r>
  <r>
    <s v="HB BIO PREP KIT"/>
    <s v="BIO PREP KIT"/>
    <x v="8"/>
    <n v="1"/>
    <n v="408"/>
    <n v="408"/>
    <s v="bio preparation kit"/>
    <x v="0"/>
  </r>
  <r>
    <s v="BIOCLUSIVE DRESSING 2X3"/>
    <s v="BIOCLUSIVE DRESSING 2X3"/>
    <x v="8"/>
    <n v="1"/>
    <n v="5"/>
    <n v="5"/>
    <s v="bioclusive dressing 2x3"/>
    <x v="5"/>
  </r>
  <r>
    <s v="BIPAP INITIAL INITIATION &amp;"/>
    <s v="BIPAP INITIAL INITIATION &amp;"/>
    <x v="11"/>
    <n v="1"/>
    <n v="2310"/>
    <n v="2310"/>
    <s v="bilevel positive airway pressure initial initiation and"/>
    <x v="9"/>
  </r>
  <r>
    <s v="BIPAP MGMT, SUBSEQUENT DAY"/>
    <s v="BIPAP MGMT SUBSEQUENT DAY"/>
    <x v="8"/>
    <n v="1"/>
    <n v="2450"/>
    <n v="2450"/>
    <s v="bilevel positive airway pressure management subsequent day"/>
    <x v="9"/>
  </r>
  <r>
    <s v="BIPAP MGMT, SUBSEQUENT DAY"/>
    <s v="BIPAP MGMT SUBSEQUENT DAY"/>
    <x v="11"/>
    <n v="1"/>
    <n v="1462"/>
    <n v="1462"/>
    <s v="bilevel positive airway pressure management subsequent day"/>
    <x v="9"/>
  </r>
  <r>
    <s v="BIPAP/CPAP MGMT SUBSEQUENT"/>
    <s v="BIPAP/CPAP MGMT SUBSEQUENT"/>
    <x v="11"/>
    <n v="1"/>
    <n v="1611"/>
    <n v="1611"/>
    <s v="bilevel positive airway pressure/continuous positive airway pressure management subsequent"/>
    <x v="9"/>
  </r>
  <r>
    <s v="BIPAP/CPAP VENT EA ADDL DAY"/>
    <s v="BIPAP/CPAP VENT EA ADDL DAY"/>
    <x v="11"/>
    <n v="1"/>
    <n v="1054.2"/>
    <n v="1054.2"/>
    <s v="bipap/continuous_positive_airway_pressure ventilator each additional day"/>
    <x v="9"/>
  </r>
  <r>
    <s v="BISACODYL 10 MG SUPP"/>
    <s v="BISACODYL 10 MG SUPP"/>
    <x v="32"/>
    <n v="1"/>
    <n v="2"/>
    <n v="2"/>
    <s v="bisacodyl 10_mg suppository"/>
    <x v="1"/>
  </r>
  <r>
    <s v="BISACODYL 10 MG SUPP"/>
    <s v="BISACODYL 10 MG SUPP"/>
    <x v="8"/>
    <n v="1"/>
    <n v="0"/>
    <n v="0"/>
    <s v="bisacodyl 10_mg suppository"/>
    <x v="1"/>
  </r>
  <r>
    <s v="BISACODYL 10 MG SUPP"/>
    <s v="BISACODYL 10 MG SUPP"/>
    <x v="9"/>
    <n v="1"/>
    <n v="9.0399999999999991"/>
    <n v="9.0399999999999991"/>
    <s v="bisacodyl 10_mg suppository"/>
    <x v="1"/>
  </r>
  <r>
    <s v="BISACODYL 10 MG SUPP"/>
    <s v="BISACODYL 10 MG SUPP"/>
    <x v="26"/>
    <n v="1"/>
    <n v="0.55000000000000004"/>
    <n v="0.55000000000000004"/>
    <s v="bisacodyl 10_mg suppository"/>
    <x v="1"/>
  </r>
  <r>
    <s v="BISACODYL 10 MG SUPP"/>
    <s v="BISACODYL 10 MG SUPP"/>
    <x v="31"/>
    <n v="1"/>
    <n v="3"/>
    <n v="3"/>
    <s v="bisacodyl 10_mg suppository"/>
    <x v="1"/>
  </r>
  <r>
    <s v="BISACODYL 10 MG SUPP"/>
    <s v="BISACODYL 10 MG SUPP"/>
    <x v="1"/>
    <n v="1"/>
    <n v="3.51"/>
    <n v="3.51"/>
    <s v="bisacodyl 10_mg suppository"/>
    <x v="1"/>
  </r>
  <r>
    <s v="BISACODYL 10 MG SUPP 0713-0109-50"/>
    <s v="BISACODYL 10 MG SUPP 0713 0109 50"/>
    <x v="1"/>
    <n v="1"/>
    <n v="5"/>
    <n v="5"/>
    <s v="bisacodyl 10 mg suppository 0713 0109 50"/>
    <x v="1"/>
  </r>
  <r>
    <s v="BISACODYL 10MG SUPP"/>
    <s v="BISACODYL 10MG SUPP"/>
    <x v="32"/>
    <n v="1"/>
    <n v="3.5"/>
    <n v="3.5"/>
    <s v="bisacodyl 10_mg suppository"/>
    <x v="1"/>
  </r>
  <r>
    <s v="BISACODYL 10MG SUPP"/>
    <s v="BISACODYL 10MG SUPP"/>
    <x v="31"/>
    <n v="1"/>
    <n v="3"/>
    <n v="3"/>
    <s v="bisacodyl 10_mg suppository"/>
    <x v="1"/>
  </r>
  <r>
    <s v="BISACODYL 10MG SUPP"/>
    <s v="BISACODYL 10MG SUPP"/>
    <x v="1"/>
    <n v="1"/>
    <n v="2.85"/>
    <n v="2.85"/>
    <s v="bisacodyl 10_mg suppository"/>
    <x v="1"/>
  </r>
  <r>
    <s v="BISACODYL 10MG SUPP-"/>
    <s v="BISACODYL 10MG SUPP "/>
    <x v="1"/>
    <n v="1"/>
    <n v="3.6"/>
    <n v="3.6"/>
    <s v="bisacodyl 10_mg suppository"/>
    <x v="1"/>
  </r>
  <r>
    <s v="BISACODYL 10MG SUPP (DULO; BISACODYL 10 MG SUPP.RECT"/>
    <s v="BISACODYL 10MG SUPP DULO BISACODYL 10 MG SUPP.RECT"/>
    <x v="32"/>
    <n v="2"/>
    <n v="3"/>
    <n v="1.5"/>
    <s v="bisacodyl 10_mg suppository dulcolox bisacodyl 10_mg suppository rectal"/>
    <x v="1"/>
  </r>
  <r>
    <s v="BISACODYL 10MG SUPP (DULO; BISACODYL 10 MG SUPP.RECT"/>
    <s v="BISACODYL 10MG SUPP DULO BISACODYL 10 MG SUPP.RECT"/>
    <x v="1"/>
    <n v="1"/>
    <n v="2"/>
    <n v="2"/>
    <s v="bisacodyl 10_mg suppository dulcolox bisacodyl 10_mg suppository rectal"/>
    <x v="1"/>
  </r>
  <r>
    <s v="HB BISACODYL 5MG TAB UD U-S"/>
    <s v="BISACODYL 5MG TAB UD U S"/>
    <x v="1"/>
    <n v="2"/>
    <n v="1.76"/>
    <n v="0.88"/>
    <s v="bisacodyl 5 mg tablet unit dose unit u s"/>
    <x v="1"/>
  </r>
  <r>
    <s v="BISACODYL SUP 10MG"/>
    <s v="BISACODYL SUP 10MG"/>
    <x v="1"/>
    <n v="1"/>
    <n v="3.85"/>
    <n v="3.85"/>
    <s v="bisacodyl supository 10_mg"/>
    <x v="1"/>
  </r>
  <r>
    <s v="BISPECTRAL (BIS) SENSOR"/>
    <s v="BISPECTRAL BIS SENSOR"/>
    <x v="8"/>
    <n v="1"/>
    <n v="87"/>
    <n v="87"/>
    <s v="bispectral bis sensor"/>
    <x v="5"/>
  </r>
  <r>
    <s v="HB BK VIRUS, QUALITATIVE PCR"/>
    <s v="BK VIRUS QUALITATIVE PCR"/>
    <x v="0"/>
    <n v="1"/>
    <n v="509.12"/>
    <n v="509.12"/>
    <s v="bk virus qualitative pcr"/>
    <x v="0"/>
  </r>
  <r>
    <s v="HB BK VIRUS, QUANTITATIVE PCR"/>
    <s v="BK VIRUS QUANTITATIVE PCR"/>
    <x v="0"/>
    <n v="1"/>
    <n v="509.12"/>
    <n v="509.12"/>
    <s v="bk virus quantitative pcr"/>
    <x v="0"/>
  </r>
  <r>
    <s v="HC BL COUNT CBC AUTO W/AUTO DIFF"/>
    <s v="BL COUNT CBC AUTO W/AUTO DIFF"/>
    <x v="0"/>
    <n v="1"/>
    <n v="58"/>
    <n v="58"/>
    <s v="blood count complete_blood_count automated with automated differential"/>
    <x v="0"/>
  </r>
  <r>
    <s v="HC BL COUNT CBC AUTO W/AUTO DIFF"/>
    <s v="BL COUNT CBC AUTO W/AUTO DIFF"/>
    <x v="26"/>
    <n v="1"/>
    <n v="58"/>
    <n v="58"/>
    <s v="blood count complete_blood_count automated with automated differential"/>
    <x v="0"/>
  </r>
  <r>
    <s v="BLADDER"/>
    <s v="BLADDER"/>
    <x v="8"/>
    <n v="1"/>
    <n v="976"/>
    <n v="976"/>
    <s v="bladder"/>
    <x v="13"/>
  </r>
  <r>
    <s v="HC BLADDER SCAN US"/>
    <s v="BLADDER SCAN US"/>
    <x v="18"/>
    <n v="1"/>
    <n v="93"/>
    <n v="93"/>
    <s v="bladder scan ultrasound"/>
    <x v="6"/>
  </r>
  <r>
    <s v="HB BLADE CLIPPER UNIVER MEDICLIP"/>
    <s v="BLADE CLIPPER UNIVER MEDICLIP"/>
    <x v="8"/>
    <n v="1"/>
    <n v="13"/>
    <n v="13"/>
    <s v="blade clipper univer mediclip"/>
    <x v="5"/>
  </r>
  <r>
    <s v="BLADE COATED W/HEX"/>
    <s v="BLADE COATED W/HEX"/>
    <x v="8"/>
    <n v="1"/>
    <n v="92.46"/>
    <n v="92.46"/>
    <s v="blade coated with hex"/>
    <x v="5"/>
  </r>
  <r>
    <s v="HB BLADE DISPOSABLE MILLER 0"/>
    <s v="BLADE DISPOSABLE MILLER 0"/>
    <x v="8"/>
    <n v="1"/>
    <n v="42"/>
    <n v="42"/>
    <s v="blade disposable miller 0"/>
    <x v="5"/>
  </r>
  <r>
    <s v="HB BLADE DISPOSABLE MILLER 1"/>
    <s v="BLADE DISPOSABLE MILLER 1"/>
    <x v="8"/>
    <n v="1"/>
    <n v="42"/>
    <n v="42"/>
    <s v="blade disposable miller 1"/>
    <x v="5"/>
  </r>
  <r>
    <s v="HB BLADE DISPOSABLE SPECIALTY CLI"/>
    <s v="BLADE DISPOSABLE SPECIALTY CLI"/>
    <x v="8"/>
    <n v="1"/>
    <n v="44"/>
    <n v="44"/>
    <s v="blade disposable specialty clip"/>
    <x v="5"/>
  </r>
  <r>
    <s v="HB BLADE SAM L35MMXW10MM STRNL ST"/>
    <s v="BLADE SAM L35MMXW10MM STRNL ST"/>
    <x v="8"/>
    <n v="1"/>
    <n v="102"/>
    <n v="102"/>
    <s v="blade saw length 35mm by width 10mm sternal st"/>
    <x v="5"/>
  </r>
  <r>
    <s v="BLADE SAW 2 CUT STRL"/>
    <s v="BLADE SAW 2 CUT STRL"/>
    <x v="8"/>
    <n v="1"/>
    <n v="881"/>
    <n v="881"/>
    <s v="blade saw 2 cut sterile"/>
    <x v="5"/>
  </r>
  <r>
    <s v="HB BLADE SAW L18.5MMXW9MMXH.38MM"/>
    <s v="BLADE SAW L18.5MMXW9MMXH.38MM"/>
    <x v="8"/>
    <n v="1"/>
    <n v="158"/>
    <n v="158"/>
    <s v="blade saw length 18.5mm by width 9mm by h.38mm"/>
    <x v="5"/>
  </r>
  <r>
    <s v="HB BLADE SAW L35MMXW10MM STRNL ST"/>
    <s v="BLADE SAW L35MMXW10MM STRNL ST"/>
    <x v="8"/>
    <n v="1"/>
    <n v="102"/>
    <n v="101"/>
    <s v="blade saw length 35mm by width 10mm strnl st e"/>
    <x v="5"/>
  </r>
  <r>
    <s v="HB BLADE SAW L40.1MMXW19.1MMXH.6M"/>
    <s v="BLADE SAW L40.1MMXW19.1MMXH.6M"/>
    <x v="8"/>
    <n v="1"/>
    <n v="53"/>
    <n v="53"/>
    <s v="blade saw length 40.1mm by width 19.1mmxh.6m"/>
    <x v="5"/>
  </r>
  <r>
    <s v="HB BLADE SAW MIC L24.9MMXW9.4MMXH"/>
    <s v="BLADE SAW MIC L24.9MMXW9.4MMXH"/>
    <x v="8"/>
    <n v="1"/>
    <n v="53"/>
    <n v="53"/>
    <s v="blade saw mic length 24.9mm by width9.4mm by height"/>
    <x v="5"/>
  </r>
  <r>
    <s v="BLADE SAW SM L18.5MMXW9MMXH.4M"/>
    <s v="BLADE SAW SM L18.5MMXW9MMXH.4M"/>
    <x v="8"/>
    <n v="1"/>
    <n v="159"/>
    <n v="159"/>
    <s v="blade saw small length 18.5mm by width 9mm by height .4m"/>
    <x v="5"/>
  </r>
  <r>
    <s v="HB BLADE SAW STERN 6.1X32.2X0.8MM"/>
    <s v="BLADE SAW STERN 6.1X32.2X0.8MM"/>
    <x v="8"/>
    <n v="1"/>
    <n v="60"/>
    <n v="60"/>
    <s v="blade saw stern 6.1 by 32.2 by 0.8mm"/>
    <x v="5"/>
  </r>
  <r>
    <s v="BLADE SAW STERNUM 45X16X0.4"/>
    <s v="BLADE SAW STERNUM 45X16X0.4"/>
    <x v="8"/>
    <n v="1"/>
    <n v="68"/>
    <n v="68"/>
    <s v="blade saw sternum 45 by 16 by 0.4"/>
    <x v="5"/>
  </r>
  <r>
    <s v="HB BLADE SAW STERNUM 63.5X19X0.4"/>
    <s v="BLADE SAW STERNUM 63.5X19X0.4"/>
    <x v="8"/>
    <n v="1"/>
    <n v="150"/>
    <n v="150"/>
    <s v="blade saw sternum 63.5 by 19 by 0.4"/>
    <x v="5"/>
  </r>
  <r>
    <s v="HB BLADE SHVR TRICUT 40DD L11CM O"/>
    <s v="BLADE SHVR TRICUT 40DD L11CM O"/>
    <x v="8"/>
    <n v="1"/>
    <n v="771"/>
    <n v="771"/>
    <s v="blade shaver tricut 40dd length 11cm o"/>
    <x v="5"/>
  </r>
  <r>
    <s v="HB BLADE SHVR TRICUT 5000RPM L11C"/>
    <s v="BLADE SHVR TRICUT 5000RPM L11C"/>
    <x v="8"/>
    <n v="1"/>
    <n v="767"/>
    <n v="767"/>
    <s v="blade shaver tricut 5000rpm length 11c"/>
    <x v="5"/>
  </r>
  <r>
    <s v="HB BLADE SHVR XPS/SKIMMER L27.5MM"/>
    <s v="BLADE SHVR XPS/SKIMMER L27.5MM"/>
    <x v="8"/>
    <n v="1"/>
    <n v="795"/>
    <n v="795"/>
    <s v="blade shaver xps/skimmer length 27.5mm"/>
    <x v="5"/>
  </r>
  <r>
    <s v="HB BLADE SURG BD 60DD 2.5MM EAR B"/>
    <s v="BLADE SURG BD 60DD 2.5MM EAR B"/>
    <x v="8"/>
    <n v="1"/>
    <n v="75"/>
    <n v="75"/>
    <s v="blade surgical bd 60dd 2.5mm ear b"/>
    <x v="5"/>
  </r>
  <r>
    <s v="HB BLADE SURG BD BD CBNSTEL 11 RI"/>
    <s v="BLADE SURG BD BD CBNSTEL 11 RI"/>
    <x v="8"/>
    <n v="1"/>
    <n v="1"/>
    <n v="1"/>
    <s v="blade surgical bd bd carbon steel 11 ri"/>
    <x v="5"/>
  </r>
  <r>
    <s v="HB BLADE SURG BD BD CBNSTEL 15 RI"/>
    <s v="BLADE SURG BD BD CBNSTEL 15 RI"/>
    <x v="8"/>
    <n v="1"/>
    <n v="1"/>
    <n v="1"/>
    <s v="blade surgical bd bd carbon steel 15 ri"/>
    <x v="5"/>
  </r>
  <r>
    <s v="BLADE  SURG CLPR  STD 1  PASS"/>
    <s v="BLADE SURG CLPR STD 1 PASS"/>
    <x v="8"/>
    <n v="1"/>
    <n v="15"/>
    <n v="15"/>
    <s v="blade surgical clipper standard 1 pass"/>
    <x v="5"/>
  </r>
  <r>
    <s v="BLADE SZ 10"/>
    <s v="BLADE SZ 10"/>
    <x v="8"/>
    <n v="1"/>
    <n v="0"/>
    <n v="0"/>
    <s v="blade size 10"/>
    <x v="5"/>
  </r>
  <r>
    <s v="BLANKET   ADULT  UNDERBODY"/>
    <s v="BLANKET ADULT UNDERBODY"/>
    <x v="8"/>
    <n v="1"/>
    <n v="104"/>
    <n v="104"/>
    <s v="blanket adult underbody"/>
    <x v="5"/>
  </r>
  <r>
    <s v="BLANKET BAIR HUGGER UPPER BODY"/>
    <s v="BLANKET BAIR HUGGER UPPER BODY"/>
    <x v="8"/>
    <n v="1"/>
    <n v="62"/>
    <n v="62"/>
    <s v="blanket bair hugger upper body"/>
    <x v="5"/>
  </r>
  <r>
    <s v="BLANKET BAIRHUGGER FULL PED"/>
    <s v="BLANKET BAIRHUGGER FULL PED"/>
    <x v="8"/>
    <n v="1"/>
    <n v="67"/>
    <n v="67"/>
    <s v="blanket bairhugger full pediatric"/>
    <x v="5"/>
  </r>
  <r>
    <s v="BLANKET COOLING ADULT"/>
    <s v="BLANKET COOLING ADULT"/>
    <x v="8"/>
    <n v="1"/>
    <n v="51"/>
    <n v="51"/>
    <s v="blanket cooling adult"/>
    <x v="5"/>
  </r>
  <r>
    <s v="HB BLANKET LG FED UNDERBODY"/>
    <s v="BLANKET LG FED UNDERBODY"/>
    <x v="8"/>
    <n v="1"/>
    <n v="73"/>
    <n v="73"/>
    <s v="blanket large feed underbody"/>
    <x v="5"/>
  </r>
  <r>
    <s v="HB BLANKET LG PED UNDERBODY"/>
    <s v="BLANKET LG PED UNDERBODY"/>
    <x v="8"/>
    <n v="1"/>
    <n v="74"/>
    <n v="74"/>
    <s v="blanket large pediatric underbody"/>
    <x v="5"/>
  </r>
  <r>
    <s v="BLANKET UPPER BODY #42268"/>
    <s v="BLANKET UPPER BODY 42268"/>
    <x v="8"/>
    <n v="1"/>
    <n v="34.880000000000003"/>
    <n v="34.880000000000003"/>
    <s v="blanket upper body 42268"/>
    <x v="5"/>
  </r>
  <r>
    <s v="HB BLANKET WARM BAIR HUGGER 108IN"/>
    <s v="BLANKET WARM BAIR HUGGER 108IN"/>
    <x v="8"/>
    <n v="1"/>
    <n v="73.5"/>
    <n v="73.5"/>
    <s v="blanket warm bair hugger 108 inches"/>
    <x v="5"/>
  </r>
  <r>
    <s v="HB BLANKET WARM BAIR HUGGER ADULT"/>
    <s v="BLANKET WARM BAIR HUGGER ADULT"/>
    <x v="8"/>
    <n v="1"/>
    <n v="81"/>
    <n v="81"/>
    <s v="blanket warm bair hugger adult"/>
    <x v="5"/>
  </r>
  <r>
    <s v="HB BLANKET WARM BAIR HUGGER PED F"/>
    <s v="BLANKET WARM BAIR HUGGER PED F"/>
    <x v="8"/>
    <n v="1"/>
    <n v="65"/>
    <n v="65"/>
    <s v="blanket warm bair hugger pediatric f"/>
    <x v="5"/>
  </r>
  <r>
    <s v="HC BLANKET WARMING UNDERBODY ADULT"/>
    <s v="BLANKET WARMING UNDERBODY ADULT"/>
    <x v="8"/>
    <n v="1"/>
    <n v="117"/>
    <n v="117"/>
    <s v="blanket warming underbody adult"/>
    <x v="5"/>
  </r>
  <r>
    <s v="HC BLANKET WARMING UNDERBODY ADULT"/>
    <s v="BLANKET WARMING UNDERBODY ADULT"/>
    <x v="34"/>
    <n v="1"/>
    <n v="131.72"/>
    <n v="131.72"/>
    <s v="blanket warming underbody adult"/>
    <x v="5"/>
  </r>
  <r>
    <s v="BLANKETROL"/>
    <s v="BLANKETROL"/>
    <x v="8"/>
    <n v="1"/>
    <n v="207"/>
    <n v="207"/>
    <s v="blanketrol"/>
    <x v="5"/>
  </r>
  <r>
    <s v="BLD# COMPL AUTO HHRWP"/>
    <s v="BLD COMPL AUTO HHRWP"/>
    <x v="0"/>
    <n v="1"/>
    <n v="128"/>
    <n v="128"/>
    <s v="blood complete automated hhrwp"/>
    <x v="0"/>
  </r>
  <r>
    <s v="BLD#  COMPL  AUTO  HHRWP&amp;AUTO"/>
    <s v="BLD COMPL AUTO HHRWP&amp;AUTO"/>
    <x v="0"/>
    <n v="1"/>
    <n v="168"/>
    <n v="168"/>
    <s v="blood complete automated hhrwp and automated"/>
    <x v="0"/>
  </r>
  <r>
    <s v="BLD# COMPL AUTO HHRWP&amp;AUTO DIFFIAL"/>
    <s v="BLD COMPL AUTO HHRWP&amp;AUTO DIFFIAL"/>
    <x v="0"/>
    <n v="1"/>
    <n v="168"/>
    <n v="168"/>
    <s v="blood complete automated hhrwp and automated differential"/>
    <x v="0"/>
  </r>
  <r>
    <s v="BLD GAS-PH, PO2,PCO2"/>
    <s v="BLD GAS PH PO2 PCO2"/>
    <x v="0"/>
    <n v="1"/>
    <n v="215"/>
    <n v="215"/>
    <s v="blood_gas potential_hydrogen partial_pressure_of_oxygen partial_pressure_of_carbon_dioxide"/>
    <x v="0"/>
  </r>
  <r>
    <s v="BLD GASES O2 SAT ONLY"/>
    <s v="BLD GASES O2 SAT ONLY"/>
    <x v="0"/>
    <n v="1"/>
    <n v="196"/>
    <n v="196"/>
    <s v="blood gases oxygen saturation only"/>
    <x v="0"/>
  </r>
  <r>
    <s v="HC BLD GASES W DIRECT MEAS O2 SAT"/>
    <s v="BLD GASES W DIRECT MEAS O2 SAT"/>
    <x v="0"/>
    <n v="1"/>
    <n v="307"/>
    <n v="307"/>
    <s v="blood gases with direct measure oxygen saturation"/>
    <x v="8"/>
  </r>
  <r>
    <s v="BLD GLUCOSE (ACCU-CHEK)"/>
    <s v="BLD GLUCOSE ACCU CHEK "/>
    <x v="0"/>
    <n v="1"/>
    <n v="11.33"/>
    <n v="11.33"/>
    <s v="blood glucose accu check"/>
    <x v="8"/>
  </r>
  <r>
    <s v="BLD#  HEMATOCRIT"/>
    <s v="BLD HEMATOCRIT"/>
    <x v="0"/>
    <n v="1"/>
    <n v="58"/>
    <n v="58"/>
    <s v="blood hematocrit"/>
    <x v="0"/>
  </r>
  <r>
    <s v="BLD#  HGB"/>
    <s v="BLD HGB"/>
    <x v="0"/>
    <n v="1"/>
    <n v="45"/>
    <n v="45"/>
    <s v="blood hemoglobin"/>
    <x v="0"/>
  </r>
  <r>
    <s v="BLD PLASMA 4.0 PS200-040"/>
    <s v="BLD PLASMA 4.0 PS200 040"/>
    <x v="8"/>
    <n v="1"/>
    <n v="2047"/>
    <n v="1988"/>
    <s v="blood plasma 4.0 ps200 40"/>
    <x v="0"/>
  </r>
  <r>
    <s v="BLD# PLTLT AUTO"/>
    <s v="BLD PLTLT AUTO"/>
    <x v="0"/>
    <n v="1"/>
    <n v="113"/>
    <n v="113"/>
    <s v="blood platelet automated"/>
    <x v="0"/>
  </r>
  <r>
    <s v="BLD# RETICULOCYTE MNL"/>
    <s v="BLD RETICULOCYTE MNL"/>
    <x v="0"/>
    <n v="1"/>
    <n v="123"/>
    <n v="123"/>
    <s v="blood reticulocyte manual"/>
    <x v="0"/>
  </r>
  <r>
    <s v="BLD SAW SAG/OSC 70X25X1MM BR2108-100"/>
    <s v="BLD SAW SAG/OSC 70X25X1MM BR2108 100"/>
    <x v="8"/>
    <n v="1"/>
    <n v="125"/>
    <n v="125"/>
    <s v="blade saw sagital/oscillating 70x25x1mm br2108 100"/>
    <x v="5"/>
  </r>
  <r>
    <s v="BLD SMR, MANUAL DIFF"/>
    <s v="BLD SMR MANUAL DIFF"/>
    <x v="0"/>
    <n v="1"/>
    <n v="24"/>
    <n v="24"/>
    <s v="blood smear manual differential"/>
    <x v="0"/>
  </r>
  <r>
    <s v="BLD TYPING RH (D"/>
    <s v="BLD TYPING RH D"/>
    <x v="0"/>
    <n v="1"/>
    <n v="67"/>
    <n v="67"/>
    <s v="blood typing rhesus d"/>
    <x v="0"/>
  </r>
  <r>
    <s v="BLD TYPING RH (D)"/>
    <s v="BLD TYPING RH D "/>
    <x v="23"/>
    <n v="1"/>
    <n v="285"/>
    <n v="285"/>
    <s v="blood typing rhesus d"/>
    <x v="0"/>
  </r>
  <r>
    <s v="BLD TYPING RH (D)"/>
    <s v="BLD TYPING RH D "/>
    <x v="0"/>
    <n v="1"/>
    <n v="132"/>
    <n v="132"/>
    <s v="blood typing rhesus d"/>
    <x v="0"/>
  </r>
  <r>
    <s v="BLDE CLIPPER SNGL USE"/>
    <s v="BLDE CLIPPER SNGL USE"/>
    <x v="8"/>
    <n v="1"/>
    <n v="36"/>
    <n v="36"/>
    <s v="blade clipper single use"/>
    <x v="5"/>
  </r>
  <r>
    <s v="BLISTEX"/>
    <s v="BLISTEX"/>
    <x v="8"/>
    <n v="1"/>
    <n v="6"/>
    <n v="6"/>
    <s v="blistex"/>
    <x v="1"/>
  </r>
  <r>
    <s v="BLISTEX"/>
    <s v="BLISTEX"/>
    <x v="38"/>
    <n v="1"/>
    <n v="9"/>
    <n v="9"/>
    <s v="blistex"/>
    <x v="1"/>
  </r>
  <r>
    <s v="BLISTEX"/>
    <s v="BLISTEX"/>
    <x v="1"/>
    <n v="1"/>
    <n v="4.5999999999999996"/>
    <n v="4.5999999999999996"/>
    <s v="blistex"/>
    <x v="1"/>
  </r>
  <r>
    <s v="BLNKT LWR BDY WARM"/>
    <s v="BLNKT LWR BDY WARM"/>
    <x v="8"/>
    <n v="1"/>
    <n v="0"/>
    <n v="0"/>
    <s v="blanket lower body warm"/>
    <x v="5"/>
  </r>
  <r>
    <s v="BLOOD ADMINISTRATION"/>
    <s v="BLOOD ADMINISTRATION"/>
    <x v="23"/>
    <n v="1"/>
    <n v="1465"/>
    <n v="1465"/>
    <s v="blood administration"/>
    <x v="6"/>
  </r>
  <r>
    <s v="BLOOD ADMINISTRATION"/>
    <s v="BLOOD ADMINISTRATION"/>
    <x v="28"/>
    <n v="1"/>
    <n v="920"/>
    <n v="920"/>
    <s v="blood administration"/>
    <x v="6"/>
  </r>
  <r>
    <s v="BLOOD ADMINISTRATION"/>
    <s v="BLOOD ADMINISTRATION"/>
    <x v="22"/>
    <n v="1"/>
    <n v="1189.2"/>
    <n v="1189.2"/>
    <s v="blood administration"/>
    <x v="6"/>
  </r>
  <r>
    <s v="BLOOD ADMINISTRATION"/>
    <s v="BLOOD ADMINISTRATION"/>
    <x v="0"/>
    <n v="1"/>
    <n v="60.9"/>
    <n v="60.9"/>
    <s v="blood administration"/>
    <x v="6"/>
  </r>
  <r>
    <s v="BLOOD ADMINISTRATION"/>
    <s v="BLOOD ADMINISTRATION"/>
    <x v="11"/>
    <n v="1"/>
    <n v="920"/>
    <n v="920"/>
    <s v="blood administration"/>
    <x v="6"/>
  </r>
  <r>
    <s v="BLOOD ADMINISTRATION - 1 UNIT"/>
    <s v="BLOOD ADMINISTRATION 1 UNIT"/>
    <x v="28"/>
    <n v="3.5"/>
    <n v="1558.34"/>
    <n v="630.66999999999996"/>
    <s v="blood administration 1_units"/>
    <x v="6"/>
  </r>
  <r>
    <s v="BLOOD ADMINISTRATION SET"/>
    <s v="BLOOD ADMINISTRATION SET"/>
    <x v="8"/>
    <n v="1"/>
    <n v="46"/>
    <n v="46"/>
    <s v="blood administration set"/>
    <x v="5"/>
  </r>
  <r>
    <s v="BLOOD ADMINISTRATION SET"/>
    <s v="BLOOD ADMINISTRATION SET"/>
    <x v="0"/>
    <n v="1"/>
    <n v="46"/>
    <n v="46"/>
    <s v="blood administration set"/>
    <x v="5"/>
  </r>
  <r>
    <s v="BLOOD BAS (POINT OF CARE)"/>
    <s v="BLOOD BAS POINT OF CARE "/>
    <x v="0"/>
    <n v="1"/>
    <n v="159"/>
    <n v="159"/>
    <s v="blood gas point of care"/>
    <x v="8"/>
  </r>
  <r>
    <s v="BLOOD-BILI. DIRECT"/>
    <s v="BLOOD BILI. DIRECT"/>
    <x v="0"/>
    <n v="1"/>
    <n v="20"/>
    <n v="20"/>
    <s v="blood bilirubin direct"/>
    <x v="0"/>
  </r>
  <r>
    <s v="BLOOD CARDIOPLEGIA SET CVP"/>
    <s v="BLOOD CARDIOPLEGIA SET CVP"/>
    <x v="8"/>
    <n v="1"/>
    <n v="664"/>
    <n v="664"/>
    <s v="blood cardioplegia set cvp"/>
    <x v="5"/>
  </r>
  <r>
    <s v="BLOOD CULTURE"/>
    <s v="BLOOD CULTURE"/>
    <x v="0"/>
    <n v="1"/>
    <n v="259.60000000000002"/>
    <n v="166"/>
    <s v="blood culture"/>
    <x v="0"/>
  </r>
  <r>
    <s v="HC BLOOD CULTURE"/>
    <s v="BLOOD CULTURE"/>
    <x v="40"/>
    <n v="1"/>
    <n v="569"/>
    <n v="569"/>
    <s v="blood culture"/>
    <x v="0"/>
  </r>
  <r>
    <s v="BLOOD CULTURE'"/>
    <s v="BLOOD CULTURE "/>
    <x v="0"/>
    <n v="1"/>
    <n v="200.72"/>
    <n v="200.72"/>
    <s v="blood culture"/>
    <x v="0"/>
  </r>
  <r>
    <s v="BLOOD CULTURE AEROBIC"/>
    <s v="BLOOD CULTURE AEROBIC"/>
    <x v="0"/>
    <n v="1"/>
    <n v="341"/>
    <n v="341"/>
    <s v="blood culture aerobic"/>
    <x v="0"/>
  </r>
  <r>
    <s v="BLOOD CULTURE ANAEROBIC"/>
    <s v="BLOOD CULTURE ANAEROBIC"/>
    <x v="0"/>
    <n v="1"/>
    <n v="201"/>
    <n v="201"/>
    <s v="blood culture anaerobic"/>
    <x v="0"/>
  </r>
  <r>
    <s v="BLOOD CULTURE (BLD)"/>
    <s v="BLOOD CULTURE BLD "/>
    <x v="0"/>
    <n v="1"/>
    <n v="264"/>
    <n v="264"/>
    <s v="blood culture blood"/>
    <x v="0"/>
  </r>
  <r>
    <s v="BLOOD CULTURE FOR BACTERIA"/>
    <s v="BLOOD CULTURE FOR BACTERIA"/>
    <x v="0"/>
    <n v="1"/>
    <n v="131"/>
    <n v="131"/>
    <s v="blood culture for bacteria"/>
    <x v="0"/>
  </r>
  <r>
    <s v="BLOOD CULTURE FUNGUS"/>
    <s v="BLOOD CULTURE FUNGUS"/>
    <x v="0"/>
    <n v="1"/>
    <n v="74"/>
    <n v="74"/>
    <s v="blood culture fungus"/>
    <x v="0"/>
  </r>
  <r>
    <s v="BLOOD DRAW, CAPILLARY"/>
    <s v="BLOOD DRAW CAPILLARY"/>
    <x v="8"/>
    <n v="1"/>
    <n v="8"/>
    <n v="8"/>
    <s v="blood draw capillary"/>
    <x v="6"/>
  </r>
  <r>
    <s v="BLOOD DRAW,  CAPILLARY"/>
    <s v="BLOOD DRAW CAPILLARY"/>
    <x v="0"/>
    <n v="1"/>
    <n v="8"/>
    <n v="8"/>
    <s v="blood draw capillary"/>
    <x v="6"/>
  </r>
  <r>
    <s v="BLOOD DRAW,  CAPILLARY"/>
    <s v="BLOOD DRAW CAPILLARY"/>
    <x v="1"/>
    <n v="1"/>
    <n v="8"/>
    <n v="8"/>
    <s v="blood draw capillary"/>
    <x v="6"/>
  </r>
  <r>
    <s v="BLOOD DRAW, CAPILLARY"/>
    <s v="BLOOD DRAW CAPILLARY"/>
    <x v="11"/>
    <n v="1"/>
    <n v="8"/>
    <n v="8"/>
    <s v="blood draw capillary"/>
    <x v="6"/>
  </r>
  <r>
    <s v="BLOOD DRAW - VENIPUNCTURE"/>
    <s v="BLOOD DRAW VENIPUNCTURE"/>
    <x v="0"/>
    <n v="1"/>
    <n v="42"/>
    <n v="42"/>
    <s v="blood draw venipuncture"/>
    <x v="6"/>
  </r>
  <r>
    <s v="HC BLOOD FILTER BURETTE"/>
    <s v="BLOOD FILTER BURETTE"/>
    <x v="8"/>
    <n v="1"/>
    <n v="15.1"/>
    <n v="15.1"/>
    <s v="blood filter burette"/>
    <x v="5"/>
  </r>
  <r>
    <s v="BLOOD GAS"/>
    <s v="BLOOD GAS"/>
    <x v="0"/>
    <n v="1"/>
    <n v="533"/>
    <n v="533"/>
    <s v="blood_gas"/>
    <x v="0"/>
  </r>
  <r>
    <s v="BLOOD GAS -"/>
    <s v="BLOOD GAS "/>
    <x v="0"/>
    <n v="1"/>
    <n v="209"/>
    <n v="209"/>
    <s v="blood_gas"/>
    <x v="0"/>
  </r>
  <r>
    <s v="BLOOD GAS ANALYSIS"/>
    <s v="BLOOD GAS ANALYSIS"/>
    <x v="0"/>
    <n v="1"/>
    <n v="371"/>
    <n v="371"/>
    <s v="blood_gas analysis"/>
    <x v="0"/>
  </r>
  <r>
    <s v="HB BLOOD GAS ANALYSIS,"/>
    <s v="BLOOD GAS ANALYSIS "/>
    <x v="0"/>
    <n v="1"/>
    <n v="272"/>
    <n v="272"/>
    <s v="blood_gas analysis"/>
    <x v="0"/>
  </r>
  <r>
    <s v="BLOOD GAS - ARTERIAL"/>
    <s v="BLOOD GAS ARTERIAL"/>
    <x v="0"/>
    <n v="1"/>
    <n v="203.5"/>
    <n v="203.5"/>
    <s v="blood_gas arterial"/>
    <x v="0"/>
  </r>
  <r>
    <s v="BLOOD GAS -  CAPILLARY"/>
    <s v="BLOOD GAS CAPILLARY"/>
    <x v="0"/>
    <n v="1"/>
    <n v="436"/>
    <n v="436"/>
    <s v="blood_gas capillary"/>
    <x v="0"/>
  </r>
  <r>
    <s v="BLOOD GAS, CAPILLARY"/>
    <s v="BLOOD GAS CAPILLARY"/>
    <x v="11"/>
    <n v="1"/>
    <n v="102"/>
    <n v="102"/>
    <s v="blood_gas capillary"/>
    <x v="0"/>
  </r>
  <r>
    <s v="BLOOD GAS KIT"/>
    <s v="BLOOD GAS KIT"/>
    <x v="8"/>
    <n v="1"/>
    <n v="107"/>
    <n v="107"/>
    <s v="blood gas kit"/>
    <x v="5"/>
  </r>
  <r>
    <s v="BLOOD GAS, MIXE WO O2 SAT"/>
    <s v="BLOOD GAS MIXE WO O2 SAT"/>
    <x v="0"/>
    <n v="1"/>
    <n v="425"/>
    <n v="425"/>
    <s v="blood_gas mixed without oxygen saturation"/>
    <x v="0"/>
  </r>
  <r>
    <s v="BLOOD GAS POTASSIUM"/>
    <s v="BLOOD GAS POTASSIUM"/>
    <x v="0"/>
    <n v="1"/>
    <n v="60"/>
    <n v="60"/>
    <s v="blood gas potassium"/>
    <x v="8"/>
  </r>
  <r>
    <s v="BLOOD GAS SAMPLING- ART PUNCTU"/>
    <s v="BLOOD GAS SAMPLING ART PUNCTU"/>
    <x v="0"/>
    <n v="1"/>
    <n v="105"/>
    <n v="105"/>
    <s v="blood gas sampling arterial puncture"/>
    <x v="6"/>
  </r>
  <r>
    <s v="BLOOD GAS SAMPLING - ART PUNCTU"/>
    <s v="BLOOD GAS SAMPLING ART PUNCTU"/>
    <x v="12"/>
    <n v="1"/>
    <n v="111"/>
    <n v="105"/>
    <s v="blood gas sampling arterial puncture"/>
    <x v="6"/>
  </r>
  <r>
    <s v="BLOOD GAS SAMPLING- ART PUNCTU"/>
    <s v="BLOOD GAS SAMPLING ART PUNCTU"/>
    <x v="11"/>
    <n v="1"/>
    <n v="219"/>
    <n v="219"/>
    <s v="blood gas sampling arterial puncture"/>
    <x v="6"/>
  </r>
  <r>
    <s v="BLOOD GAS SAMPLING ARTERIAL"/>
    <s v="BLOOD GAS SAMPLING ARTERIAL"/>
    <x v="0"/>
    <n v="1"/>
    <n v="79"/>
    <n v="79"/>
    <s v="blood gas sampling arterial"/>
    <x v="6"/>
  </r>
  <r>
    <s v="BLOOD GAS SAMPLING ARTERIAL"/>
    <s v="BLOOD GAS SAMPLING ARTERIAL"/>
    <x v="21"/>
    <n v="1"/>
    <n v="66"/>
    <n v="66"/>
    <s v="blood gas sampling arterial"/>
    <x v="6"/>
  </r>
  <r>
    <s v="BLOOD GAS - VENOUS"/>
    <s v="BLOOD GAS VENOUS"/>
    <x v="0"/>
    <n v="1"/>
    <n v="419"/>
    <n v="419"/>
    <s v="blood_gas venous"/>
    <x v="0"/>
  </r>
  <r>
    <s v="HB BLOOD GAS, VENOUS*"/>
    <s v="BLOOD GAS VENOUS "/>
    <x v="0"/>
    <n v="1"/>
    <n v="272"/>
    <n v="272"/>
    <s v="blood_gas venous"/>
    <x v="0"/>
  </r>
  <r>
    <s v="BLOOD GAS W CALC 02 SAT"/>
    <s v="BLOOD GAS W CALC 02 SAT"/>
    <x v="0"/>
    <n v="1"/>
    <n v="344"/>
    <n v="344"/>
    <s v="blood_gas with calculated oxygen saturation"/>
    <x v="0"/>
  </r>
  <r>
    <s v="BLOOD GASES"/>
    <s v="BLOOD GASES"/>
    <x v="0"/>
    <n v="1"/>
    <n v="283"/>
    <n v="283"/>
    <s v="blood gases"/>
    <x v="0"/>
  </r>
  <r>
    <s v="HC BLOOD GASES"/>
    <s v="BLOOD GASES"/>
    <x v="39"/>
    <n v="1"/>
    <n v="1324"/>
    <n v="1324"/>
    <s v="blood gases"/>
    <x v="0"/>
  </r>
  <r>
    <s v="BLOOD GASES -"/>
    <s v="BLOOD GASES "/>
    <x v="0"/>
    <n v="1"/>
    <n v="106"/>
    <n v="106"/>
    <s v="blood gases"/>
    <x v="0"/>
  </r>
  <r>
    <s v="BLOOD GASES ANY COMBINATIO"/>
    <s v="BLOOD GASES ANY COMBINATIO"/>
    <x v="0"/>
    <n v="1"/>
    <n v="436"/>
    <n v="436"/>
    <s v="blood gases any combination"/>
    <x v="0"/>
  </r>
  <r>
    <s v="BLOOD GASES O2 SAT ONLY"/>
    <s v="BLOOD GASES O2 SAT ONLY"/>
    <x v="0"/>
    <n v="1"/>
    <n v="94"/>
    <n v="94"/>
    <s v="blood gases oxygen saturation only"/>
    <x v="0"/>
  </r>
  <r>
    <s v="BLOOD GASES POC"/>
    <s v="BLOOD GASES POC"/>
    <x v="0"/>
    <n v="1"/>
    <n v="220"/>
    <n v="220"/>
    <s v="blood gases point_of_care"/>
    <x v="8"/>
  </r>
  <r>
    <s v="BLOOD GASES POC"/>
    <s v="BLOOD GASES POC"/>
    <x v="31"/>
    <n v="1"/>
    <n v="0"/>
    <n v="0"/>
    <s v="blood gases point_of_care"/>
    <x v="8"/>
  </r>
  <r>
    <s v="BLOOD GASES W O2 SATURATION"/>
    <s v="BLOOD GASES W O2 SATURATION"/>
    <x v="0"/>
    <n v="1"/>
    <n v="140"/>
    <n v="140"/>
    <s v="blood gases with oxygen saturation"/>
    <x v="0"/>
  </r>
  <r>
    <s v="BLOOD GASES W/O2 SATURATION"/>
    <s v="BLOOD GASES W/O2 SATURATION"/>
    <x v="0"/>
    <n v="1"/>
    <n v="149"/>
    <n v="139"/>
    <s v="blood gases with oxygen saturation"/>
    <x v="0"/>
  </r>
  <r>
    <s v="BLOOD GLUCOSE MONITORING"/>
    <s v="BLOOD GLUCOSE MONITORING"/>
    <x v="0"/>
    <n v="1"/>
    <n v="29.75"/>
    <n v="29.75"/>
    <s v="blood glucose monitoring"/>
    <x v="8"/>
  </r>
  <r>
    <s v="BLOOD GLUCOSE (POC) BY DEVICE"/>
    <s v="BLOOD GLUCOSE POC BY DEVICE"/>
    <x v="0"/>
    <n v="1"/>
    <n v="15"/>
    <n v="15"/>
    <s v="blood glucose point_of_care by device"/>
    <x v="8"/>
  </r>
  <r>
    <s v="HB - BLOOD GLUCOSE TEST"/>
    <s v="BLOOD GLUCOSE TEST"/>
    <x v="0"/>
    <n v="1"/>
    <n v="24.72"/>
    <n v="24.72"/>
    <s v="blood glucose test"/>
    <x v="0"/>
  </r>
  <r>
    <s v="BLOOD GLUCOSE TEST STRIP"/>
    <s v="BLOOD GLUCOSE TEST STRIP"/>
    <x v="8"/>
    <n v="1"/>
    <n v="6.75"/>
    <n v="6.75"/>
    <s v="blood glucose test strip"/>
    <x v="5"/>
  </r>
  <r>
    <s v="BLOOD LR CMVN (PCLRC)"/>
    <s v="BLOOD LR CMVN PCLRC "/>
    <x v="23"/>
    <n v="1"/>
    <n v="832"/>
    <n v="832"/>
    <s v="blood leukocyte_reduced cmvn pclrc"/>
    <x v="18"/>
  </r>
  <r>
    <s v="BLOOD LR CMVN (PCLRC)"/>
    <s v="BLOOD LR CMVN PCLRC "/>
    <x v="17"/>
    <n v="1"/>
    <n v="832"/>
    <n v="832"/>
    <s v="blood leukocyte_reduced cmvn pclrc"/>
    <x v="18"/>
  </r>
  <r>
    <s v="HC BLOOD SPEC COLLECT CENT PERIP ACCESS"/>
    <s v="BLOOD SPEC COLLECT CENT PERIP ACCESS"/>
    <x v="0"/>
    <n v="1"/>
    <n v="123"/>
    <n v="123"/>
    <s v="blood specimen collection central peripheral access"/>
    <x v="6"/>
  </r>
  <r>
    <s v="HC BLOOD SPEC COLLECT CENT PERIP ACCESS"/>
    <s v="BLOOD SPEC COLLECT CENT PERIP ACCESS"/>
    <x v="27"/>
    <n v="1"/>
    <n v="123"/>
    <n v="123"/>
    <s v="blood specimen collection central peripheral access"/>
    <x v="6"/>
  </r>
  <r>
    <s v="BLOOD SPLIT UNIT"/>
    <s v="BLOOD SPLIT UNIT"/>
    <x v="23"/>
    <n v="1"/>
    <n v="343"/>
    <n v="343"/>
    <s v="blood split unit"/>
    <x v="18"/>
  </r>
  <r>
    <s v="BLOOD SPLIT UNIT"/>
    <s v="BLOOD SPLIT UNIT"/>
    <x v="28"/>
    <n v="1"/>
    <n v="161"/>
    <n v="161"/>
    <s v="blood split unit"/>
    <x v="18"/>
  </r>
  <r>
    <s v="BLOOD SPLIT UNIT"/>
    <s v="BLOOD SPLIT UNIT"/>
    <x v="0"/>
    <n v="1"/>
    <n v="108"/>
    <n v="108"/>
    <s v="blood split unit"/>
    <x v="18"/>
  </r>
  <r>
    <s v="HC BLOOD SPLIT UNIT"/>
    <s v="BLOOD SPLIT UNIT"/>
    <x v="21"/>
    <n v="1"/>
    <n v="212"/>
    <n v="212"/>
    <s v="blood split unit"/>
    <x v="18"/>
  </r>
  <r>
    <s v="BLOOD (SPLIT UNIT)"/>
    <s v="BLOOD SPLIT UNIT "/>
    <x v="23"/>
    <n v="1"/>
    <n v="163.49"/>
    <n v="163.49"/>
    <s v="blood split unit"/>
    <x v="18"/>
  </r>
  <r>
    <s v="BLOOD TRANSFUSION"/>
    <s v="BLOOD TRANSFUSION"/>
    <x v="23"/>
    <n v="1"/>
    <n v="1067.55"/>
    <n v="1067.55"/>
    <s v="blood transfusion"/>
    <x v="6"/>
  </r>
  <r>
    <s v="BLOOD TRANSFUSION"/>
    <s v="BLOOD TRANSFUSION"/>
    <x v="28"/>
    <n v="1"/>
    <n v="1279"/>
    <n v="1279"/>
    <s v="blood transfusion"/>
    <x v="6"/>
  </r>
  <r>
    <s v="BLOOD TRANSFUSION"/>
    <s v="BLOOD TRANSFUSION"/>
    <x v="4"/>
    <n v="1"/>
    <n v="1394"/>
    <n v="1394"/>
    <s v="blood transfusion"/>
    <x v="6"/>
  </r>
  <r>
    <s v="BLOOD TRANSFUSION"/>
    <s v="BLOOD TRANSFUSION"/>
    <x v="0"/>
    <n v="1"/>
    <n v="1180.81"/>
    <n v="1180.81"/>
    <s v="blood transfusion"/>
    <x v="6"/>
  </r>
  <r>
    <s v="HC BLOOD TRANSFUSION SERVICE 1 UNIT"/>
    <s v="BLOOD TRANSFUSION SERVICE 1 UNIT"/>
    <x v="23"/>
    <n v="2"/>
    <n v="822"/>
    <n v="411"/>
    <s v="blood transfusion service 1_units"/>
    <x v="6"/>
  </r>
  <r>
    <s v="HC BLOOD TRANSFUSION SERVICE 1 UNIT"/>
    <s v="BLOOD TRANSFUSION SERVICE 1 UNIT"/>
    <x v="28"/>
    <n v="1"/>
    <n v="790"/>
    <n v="528"/>
    <s v="blood transfusion service 1_units"/>
    <x v="6"/>
  </r>
  <r>
    <s v="BLOOD TYPE"/>
    <s v="BLOOD TYPE"/>
    <x v="23"/>
    <n v="1"/>
    <n v="45"/>
    <n v="45"/>
    <s v="blood type"/>
    <x v="0"/>
  </r>
  <r>
    <s v="BLOOD TYPE"/>
    <s v="BLOOD TYPE"/>
    <x v="0"/>
    <n v="1"/>
    <n v="85"/>
    <n v="85"/>
    <s v="blood type"/>
    <x v="0"/>
  </r>
  <r>
    <s v="BLOOD TYPE - ABO"/>
    <s v="BLOOD TYPE ABO"/>
    <x v="0"/>
    <n v="1"/>
    <n v="98.5"/>
    <n v="98.5"/>
    <s v="blood type abo"/>
    <x v="0"/>
  </r>
  <r>
    <s v="BLOOD TYPE ABO"/>
    <s v="BLOOD TYPE ABO"/>
    <x v="38"/>
    <n v="1"/>
    <n v="0"/>
    <n v="0"/>
    <s v="blood type abo"/>
    <x v="0"/>
  </r>
  <r>
    <s v="BLOOD TYPE, ABO"/>
    <s v="BLOOD TYPE ABO"/>
    <x v="1"/>
    <n v="2"/>
    <n v="354.28"/>
    <n v="177.14"/>
    <s v="blood type abo"/>
    <x v="0"/>
  </r>
  <r>
    <s v="BLOOD TYPE (ABO)"/>
    <s v="BLOOD TYPE ABO "/>
    <x v="0"/>
    <n v="1"/>
    <n v="85"/>
    <n v="85"/>
    <s v="blood type abo"/>
    <x v="0"/>
  </r>
  <r>
    <s v="BLOOD TYPE (ABO)"/>
    <s v="BLOOD TYPE ABO "/>
    <x v="11"/>
    <n v="1"/>
    <n v="49.6"/>
    <n v="49.6"/>
    <s v="blood type abo"/>
    <x v="0"/>
  </r>
  <r>
    <s v="BLOOD TYPE RH (D)"/>
    <s v="BLOOD TYPE RH D "/>
    <x v="0"/>
    <n v="1"/>
    <n v="26.45"/>
    <n v="26.45"/>
    <s v="blood type rhesus d"/>
    <x v="0"/>
  </r>
  <r>
    <s v="BLOOD TYPE RH I"/>
    <s v="BLOOD TYPE RH I"/>
    <x v="0"/>
    <n v="1"/>
    <n v="77"/>
    <n v="77"/>
    <s v="blood type rhesus i"/>
    <x v="0"/>
  </r>
  <r>
    <s v="BLOOD TYPING ABO"/>
    <s v="BLOOD TYPING ABO"/>
    <x v="23"/>
    <n v="1"/>
    <n v="29"/>
    <n v="29"/>
    <s v="blood typing abo"/>
    <x v="0"/>
  </r>
  <r>
    <s v="BLOOD TYPING - ABO"/>
    <s v="BLOOD TYPING ABO"/>
    <x v="0"/>
    <n v="1"/>
    <n v="67.25"/>
    <n v="67.25"/>
    <s v="blood typing abo"/>
    <x v="0"/>
  </r>
  <r>
    <s v="HC BLOOD TYPING ABO"/>
    <s v="BLOOD TYPING ABO"/>
    <x v="34"/>
    <n v="1"/>
    <n v="51"/>
    <n v="51"/>
    <s v="blood typing abo"/>
    <x v="0"/>
  </r>
  <r>
    <s v="BLOOD TYPING, ABO"/>
    <s v="BLOOD TYPING ABO"/>
    <x v="18"/>
    <n v="1"/>
    <n v="76"/>
    <n v="76"/>
    <s v="blood typing abo"/>
    <x v="0"/>
  </r>
  <r>
    <s v="BLOOD TYPING ABO 1"/>
    <s v="BLOOD TYPING ABO 1"/>
    <x v="0"/>
    <n v="1"/>
    <n v="105"/>
    <n v="105"/>
    <s v="blood typing abo 1"/>
    <x v="0"/>
  </r>
  <r>
    <s v="BLOOD TYPING RH D"/>
    <s v="BLOOD TYPING RH D"/>
    <x v="23"/>
    <n v="1"/>
    <n v="40.520000000000003"/>
    <n v="40.520000000000003"/>
    <s v="blood typing rhesus d"/>
    <x v="0"/>
  </r>
  <r>
    <s v="BLOOD TYPING RH D"/>
    <s v="BLOOD TYPING RH D"/>
    <x v="0"/>
    <n v="1"/>
    <n v="78"/>
    <n v="78"/>
    <s v="blood typing rhesus d"/>
    <x v="0"/>
  </r>
  <r>
    <s v="BLOOD TYPING RH (D)"/>
    <s v="BLOOD TYPING RH D "/>
    <x v="23"/>
    <n v="1"/>
    <n v="105"/>
    <n v="105"/>
    <s v="blood typing rhesus d"/>
    <x v="0"/>
  </r>
  <r>
    <s v="BLOOD TYPING - RH (D)"/>
    <s v="BLOOD TYPING RH D "/>
    <x v="0"/>
    <n v="1"/>
    <n v="75"/>
    <n v="75"/>
    <s v="blood typing rhesus d"/>
    <x v="0"/>
  </r>
  <r>
    <s v="HC BLOOD TYPING RH(D)"/>
    <s v="BLOOD TYPING RH D "/>
    <x v="34"/>
    <n v="1"/>
    <n v="51"/>
    <n v="51"/>
    <s v="blood typing rhesus d"/>
    <x v="0"/>
  </r>
  <r>
    <s v="BLOOD TYPING, SEROLOGIC RH"/>
    <s v="BLOOD TYPING SEROLOGIC RH"/>
    <x v="0"/>
    <n v="1"/>
    <n v="60"/>
    <n v="60"/>
    <s v="blood typing serologic rhesus"/>
    <x v="0"/>
  </r>
  <r>
    <s v="BLOOD UREA NITROGEN"/>
    <s v="BLOOD UREA NITROGEN"/>
    <x v="0"/>
    <n v="1"/>
    <n v="44"/>
    <n v="44"/>
    <s v="blood urea nitrogen"/>
    <x v="0"/>
  </r>
  <r>
    <s v="HB BM/ONC BL CELL CULTURE"/>
    <s v="BM/ONC BL CELL CULTURE"/>
    <x v="0"/>
    <n v="1"/>
    <n v="514.70000000000005"/>
    <n v="514.70000000000005"/>
    <s v="bone marrow/oncology blood cell culture"/>
    <x v="0"/>
  </r>
  <r>
    <s v="BMP TOTAL CALCIUM"/>
    <s v="BMP TOTAL CALCIUM"/>
    <x v="24"/>
    <n v="1"/>
    <n v="587.52"/>
    <n v="587.52"/>
    <s v="basic_metabolic_panel total calcium"/>
    <x v="0"/>
  </r>
  <r>
    <s v="BMP TOTAL CALCIUM"/>
    <s v="BMP TOTAL CALCIUM"/>
    <x v="8"/>
    <n v="1"/>
    <n v="845"/>
    <n v="845"/>
    <s v="basic_metabolic_panel total calcium"/>
    <x v="0"/>
  </r>
  <r>
    <s v="BMP TOTAL CALCIUM"/>
    <s v="BMP TOTAL CALCIUM"/>
    <x v="0"/>
    <n v="1"/>
    <n v="639"/>
    <n v="636.25"/>
    <s v="basic_metabolic_panel total calcium"/>
    <x v="0"/>
  </r>
  <r>
    <s v="HB BMT HLA EBV VIRAL CAPSID"/>
    <s v="BMT HLA EBV VIRAL CAPSID"/>
    <x v="0"/>
    <n v="2"/>
    <n v="335.48"/>
    <n v="167.74"/>
    <s v="bone marrow transplant human leukocyte antigen ebstein Barr virus viral capsid"/>
    <x v="0"/>
  </r>
  <r>
    <s v="BNDG ESMK STRL LF 6IN"/>
    <s v="BNDG ESMK STRL LF 6IN"/>
    <x v="8"/>
    <n v="1"/>
    <n v="28.5"/>
    <n v="28.5"/>
    <s v="bandage esmark sterile line_flush 6 inches"/>
    <x v="5"/>
  </r>
  <r>
    <s v="BNDG ROLL 4.5X4.1YD 8P ST"/>
    <s v="BNDG ROLL 4.5X4.1YD 8P ST"/>
    <x v="8"/>
    <n v="2"/>
    <n v="10"/>
    <n v="5"/>
    <s v="bandage roll 4.5x4.1yard 8p strip"/>
    <x v="5"/>
  </r>
  <r>
    <s v="BODY ALIGNER"/>
    <s v="BODY ALIGNER"/>
    <x v="8"/>
    <n v="1"/>
    <n v="90"/>
    <n v="81"/>
    <s v="body aligner"/>
    <x v="5"/>
  </r>
  <r>
    <s v="BODY FLUID ALBUMIN"/>
    <s v="BODY FLUID ALBUMIN"/>
    <x v="0"/>
    <n v="1"/>
    <n v="56.26"/>
    <n v="56.26"/>
    <s v="body fluid albumin"/>
    <x v="0"/>
  </r>
  <r>
    <s v="HB BODY FLUID TRIGLYCERIDES"/>
    <s v="BODY FLUID TRIGLYCERIDES"/>
    <x v="0"/>
    <n v="1"/>
    <n v="53.39"/>
    <n v="53.39"/>
    <s v="body fluid triglycerides"/>
    <x v="0"/>
  </r>
  <r>
    <s v="BONE WAX"/>
    <s v="BONE WAX"/>
    <x v="8"/>
    <n v="1"/>
    <n v="31"/>
    <n v="25.94"/>
    <s v="bone wax"/>
    <x v="5"/>
  </r>
  <r>
    <s v="BONE WAX"/>
    <s v="BONE WAX"/>
    <x v="15"/>
    <n v="1.5"/>
    <n v="39.74"/>
    <n v="27.38"/>
    <s v="bone wax"/>
    <x v="5"/>
  </r>
  <r>
    <s v="BOOST 237ML CAN"/>
    <s v="BOOST 237ML CAN"/>
    <x v="1"/>
    <n v="1"/>
    <n v="20"/>
    <n v="20"/>
    <s v="boost 237_ml canister"/>
    <x v="5"/>
  </r>
  <r>
    <s v="BOOT SUTURE"/>
    <s v="BOOT SUTURE"/>
    <x v="8"/>
    <n v="1"/>
    <n v="0"/>
    <n v="0"/>
    <s v="boot suture"/>
    <x v="5"/>
  </r>
  <r>
    <s v="HB BORDETELLA IMMUNOBLOT"/>
    <s v="BORDETELLA IMMUNOBLOT"/>
    <x v="0"/>
    <n v="1"/>
    <n v="99"/>
    <n v="99"/>
    <s v="bordetella immunoblot"/>
    <x v="0"/>
  </r>
  <r>
    <s v="BOSENTAN 125 MG TAB 60 EACH BOTTLE"/>
    <s v="BOSENTAN 125 MG TAB 60 EACH BOTTLE"/>
    <x v="1"/>
    <n v="1"/>
    <n v="119.81"/>
    <n v="119.81"/>
    <s v="bosentan 125_mg tablet 60 each bottle"/>
    <x v="10"/>
  </r>
  <r>
    <s v="BOSENTAN 5 MG/ML SUSP"/>
    <s v="BOSENTAN 5 MG/ML SUSP"/>
    <x v="1"/>
    <n v="1"/>
    <n v="6.1"/>
    <n v="6.1"/>
    <s v="bosentan 5_mg/ml suspension"/>
    <x v="10"/>
  </r>
  <r>
    <s v="BOSENTAN 6.25 MG/ML SOLN 5 ML BOTTLE"/>
    <s v="BOSENTAN 6.25 MG/ML SOLN 5 ML BOTTLE"/>
    <x v="1"/>
    <n v="1"/>
    <n v="123.65"/>
    <n v="123.65"/>
    <s v="bosentan 6.25_mg/ml solution 5_ml bottle"/>
    <x v="10"/>
  </r>
  <r>
    <s v="BOSENTAN 62.5 MG TAB"/>
    <s v="BOSENTAN 62.5 MG TAB"/>
    <x v="1"/>
    <n v="2"/>
    <n v="1405.9"/>
    <n v="702.95"/>
    <s v="bosentan 62.5_mg tablet"/>
    <x v="10"/>
  </r>
  <r>
    <s v="BOSENTAN 62.5 MG TABLET"/>
    <s v="BOSENTAN 62.5 MG TABLET"/>
    <x v="1"/>
    <n v="1"/>
    <n v="812.75"/>
    <n v="812.75"/>
    <s v="bosentan 62.5_mg tablet"/>
    <x v="10"/>
  </r>
  <r>
    <s v="BOSENTAN 62.5 MG TABS 0.5 E WCH00-0007-51"/>
    <s v="BOSENTAN 62.5 MG TABS 0.5 E WCH00 0007 51"/>
    <x v="1"/>
    <n v="1"/>
    <n v="196.05"/>
    <n v="196.05"/>
    <s v="bosentan 62.5 mg tablets 0.5 e wch00 0007 51"/>
    <x v="10"/>
  </r>
  <r>
    <s v="BOSENTAN 62.5 MG TABS 60 EA 66215-101-06"/>
    <s v="BOSENTAN 62.5 MG TABS 60 EA 66215 101 06"/>
    <x v="1"/>
    <n v="1"/>
    <n v="672.4"/>
    <n v="672.4"/>
    <s v="bosentan 62.5_mg tablets 60 each 66215 101 6"/>
    <x v="10"/>
  </r>
  <r>
    <s v="BOSENTAN 62.5 MG TABS 66215-101-06"/>
    <s v="BOSENTAN 62.5 MG TABS 66215 101 06"/>
    <x v="1"/>
    <n v="1"/>
    <n v="672.4"/>
    <n v="672.4"/>
    <s v="bosentan 62.5_mg tablets 66215 101 6"/>
    <x v="10"/>
  </r>
  <r>
    <s v="BOSENTAN 62.5MG TABLET"/>
    <s v="BOSENTAN 62.5MG TABLET"/>
    <x v="1"/>
    <n v="1"/>
    <n v="780.9"/>
    <n v="780.9"/>
    <s v="bosentan 62.5_mg tablet"/>
    <x v="10"/>
  </r>
  <r>
    <s v="BOTTLE,  PREEMIE 4OZ STER BAG"/>
    <s v="BOTTLE PREEMIE 4OZ STER BAG"/>
    <x v="8"/>
    <n v="1"/>
    <n v="8"/>
    <n v="8"/>
    <s v="bottle preemie 4oz sterile bag"/>
    <x v="5"/>
  </r>
  <r>
    <s v="BOTTLE, PREEMIE 4OZ STER BAG"/>
    <s v="BOTTLE PREEMIE 4OZ STER BAG"/>
    <x v="1"/>
    <n v="1"/>
    <n v="8"/>
    <n v="8"/>
    <s v="bottle preemie 4oz sterile bag"/>
    <x v="5"/>
  </r>
  <r>
    <s v="BOVIE PENCIL HAND CONT"/>
    <s v="BOVIE PENCIL HAND CONT"/>
    <x v="8"/>
    <n v="1"/>
    <n v="60"/>
    <n v="60"/>
    <s v="bovie pencil hand control"/>
    <x v="5"/>
  </r>
  <r>
    <s v="BOVIE TIP BLADE 0014 LONG TEFL"/>
    <s v="BOVIE TIP BLADE 0014 LONG TEFL"/>
    <x v="8"/>
    <n v="1"/>
    <n v="91"/>
    <n v="91"/>
    <s v="bovie tip blade 0014 long tefl"/>
    <x v="5"/>
  </r>
  <r>
    <s v="HB BRAF FULL GENE SEQUENCE ANALYSIS"/>
    <s v="BRAF FULL GENE SEQUENCE ANALYSIS"/>
    <x v="0"/>
    <n v="1"/>
    <n v="1599"/>
    <n v="1599"/>
    <s v="braf full gene sequence analysis"/>
    <x v="0"/>
  </r>
  <r>
    <s v="BRAIN ULTRASOUND"/>
    <s v="BRAIN ULTRASOUND"/>
    <x v="18"/>
    <n v="1"/>
    <n v="903"/>
    <n v="903"/>
    <s v="brain ultrasound"/>
    <x v="13"/>
  </r>
  <r>
    <s v="BRAINSTEM EVOKED RESP LTD"/>
    <s v="BRAINSTEM EVOKED RESP LTD"/>
    <x v="30"/>
    <n v="1"/>
    <n v="491"/>
    <n v="491"/>
    <s v="brainstem evoked response limited"/>
    <x v="14"/>
  </r>
  <r>
    <s v="BREAK OFF SET SCREW"/>
    <s v="BREAK OFF SET SCREW"/>
    <x v="15"/>
    <n v="17"/>
    <n v="8897"/>
    <n v="533"/>
    <s v="break off set screw"/>
    <x v="12"/>
  </r>
  <r>
    <s v="BREAKOFF SET SCREWS"/>
    <s v="BREAKOFF SET SCREWS"/>
    <x v="15"/>
    <n v="18"/>
    <n v="11070"/>
    <n v="615"/>
    <s v="break off set screw"/>
    <x v="12"/>
  </r>
  <r>
    <s v="BREAST MILK, BANKED,  PER OZ"/>
    <s v="BREAST MILK BANKED PER OZ"/>
    <x v="8"/>
    <n v="6"/>
    <n v="114"/>
    <n v="19"/>
    <s v="breast milk banked per ounce"/>
    <x v="5"/>
  </r>
  <r>
    <s v="BREAST MILK, BANKED, PER OZ"/>
    <s v="BREAST MILK BANKED PER OZ"/>
    <x v="1"/>
    <n v="5"/>
    <n v="95"/>
    <n v="19"/>
    <s v="breast milk banked per ounce"/>
    <x v="5"/>
  </r>
  <r>
    <s v="BREAST PUMP"/>
    <s v="BREAST PUMP"/>
    <x v="8"/>
    <n v="1"/>
    <n v="223"/>
    <n v="223"/>
    <s v="breast pump"/>
    <x v="19"/>
  </r>
  <r>
    <s v="BREATHING TREATMENT"/>
    <s v="BREATHING TREATMENT"/>
    <x v="11"/>
    <n v="1"/>
    <n v="99"/>
    <n v="99"/>
    <s v="breathing treatment"/>
    <x v="9"/>
  </r>
  <r>
    <s v="BREATHING TREATMENT REPEAT"/>
    <s v="BREATHING TREATMENT REPEAT"/>
    <x v="11"/>
    <n v="1"/>
    <n v="99"/>
    <n v="99"/>
    <s v="breathing treatment repeat"/>
    <x v="9"/>
  </r>
  <r>
    <s v="BROMOCRIPTINE 2.5 MG TABLET"/>
    <s v="BROMOCRIPTINE 2.5 MG TABLET"/>
    <x v="1"/>
    <n v="1"/>
    <n v="34.25"/>
    <n v="34.25"/>
    <s v="bromocriptine 2.5_mg tablet"/>
    <x v="1"/>
  </r>
  <r>
    <s v="HC BRONCHIAL LAVAGE"/>
    <s v="BRONCHIAL LAVAGE"/>
    <x v="21"/>
    <n v="1"/>
    <n v="2046"/>
    <n v="2046"/>
    <s v="bronchial lavage"/>
    <x v="14"/>
  </r>
  <r>
    <s v="BRONCHIAL LAVAGE"/>
    <s v="BRONCHIAL LAVAGE"/>
    <x v="11"/>
    <n v="1"/>
    <n v="455"/>
    <n v="455"/>
    <s v="bronchial lavage"/>
    <x v="14"/>
  </r>
  <r>
    <s v="BRONCHOSCOPY"/>
    <s v="BRONCHOSCOPY"/>
    <x v="41"/>
    <n v="1"/>
    <n v="2488"/>
    <n v="2488"/>
    <s v="bronchoscopy"/>
    <x v="14"/>
  </r>
  <r>
    <s v="BRONCHOSCOPY"/>
    <s v="BRONCHOSCOPY"/>
    <x v="4"/>
    <n v="1"/>
    <n v="2487"/>
    <n v="2487"/>
    <s v="bronchoscopy"/>
    <x v="14"/>
  </r>
  <r>
    <s v="BRONCHOSCOPY"/>
    <s v="BRONCHOSCOPY"/>
    <x v="29"/>
    <n v="1"/>
    <n v="2032"/>
    <n v="2032"/>
    <s v="bronchoscopy"/>
    <x v="14"/>
  </r>
  <r>
    <s v="BRONCHOSCOPY"/>
    <s v="BRONCHOSCOPY"/>
    <x v="8"/>
    <n v="1"/>
    <n v="129"/>
    <n v="129"/>
    <s v="bronchoscopy"/>
    <x v="14"/>
  </r>
  <r>
    <s v="BRONCHOSCOPY"/>
    <s v="BRONCHOSCOPY"/>
    <x v="21"/>
    <n v="1"/>
    <n v="1734"/>
    <n v="1734"/>
    <s v="bronchoscopy"/>
    <x v="14"/>
  </r>
  <r>
    <s v="BRONCHOSCOPY"/>
    <s v="BRONCHOSCOPY"/>
    <x v="6"/>
    <n v="1"/>
    <n v="1655"/>
    <n v="1655"/>
    <s v="bronchoscopy"/>
    <x v="14"/>
  </r>
  <r>
    <s v="BRONCHOSCOPY"/>
    <s v="BRONCHOSCOPY"/>
    <x v="11"/>
    <n v="1"/>
    <n v="1636"/>
    <n v="1636"/>
    <s v="bronchoscopy"/>
    <x v="14"/>
  </r>
  <r>
    <s v="BRONCHOSCOPY"/>
    <s v="BRONCHOSCOPY"/>
    <x v="19"/>
    <n v="1"/>
    <n v="2591"/>
    <n v="2591"/>
    <s v="bronchoscopy"/>
    <x v="14"/>
  </r>
  <r>
    <s v="BRONCHOSCOPY"/>
    <s v="BRONCHOSCOPY"/>
    <x v="27"/>
    <n v="1"/>
    <n v="2832"/>
    <n v="2832"/>
    <s v="bronchoscopy"/>
    <x v="14"/>
  </r>
  <r>
    <s v="BRONCHOSCOPY/LAVAGE"/>
    <s v="BRONCHOSCOPY/LAVAGE"/>
    <x v="19"/>
    <n v="1"/>
    <n v="3342"/>
    <n v="3342"/>
    <s v="bronchoscopy/lavage"/>
    <x v="14"/>
  </r>
  <r>
    <s v="HB BRUSH BOTTLE SPONGE/BRISTLE HEAD"/>
    <s v="BRUSH BOTTLE SPONGE/BRISTLE HEAD"/>
    <x v="8"/>
    <n v="1"/>
    <n v="16"/>
    <n v="16"/>
    <s v="brush bottle sponge/bristle head"/>
    <x v="5"/>
  </r>
  <r>
    <s v="BUDESONIDE 0.25 MG/2 ML NBSP 2 ML"/>
    <s v="BUDESONIDE 0.25 MG/2 ML NBSP 2 ML"/>
    <x v="3"/>
    <n v="1"/>
    <n v="73"/>
    <n v="73"/>
    <s v="budesonide 0.25_mg/2_ml nbsp 2_ml"/>
    <x v="1"/>
  </r>
  <r>
    <s v="BUDESONIDE 0.25 MG/2 ML NBSP 2 ML"/>
    <s v="BUDESONIDE 0.25 MG/2 ML NBSP 2 ML"/>
    <x v="1"/>
    <n v="1"/>
    <n v="47.17"/>
    <n v="47.17"/>
    <s v="budesonide 0.25_mg/2_ml nbsp 2_ml"/>
    <x v="1"/>
  </r>
  <r>
    <s v="BUDESONIDE 0.25 MG/2 ML NBSP 2 ML VIAL"/>
    <s v="BUDESONIDE 0.25 MG/2 ML NBSP 2 ML VIAL"/>
    <x v="1"/>
    <n v="1"/>
    <n v="40.5"/>
    <n v="30.34"/>
    <s v="budesonide 0.25_mg/2_ml nbsp 2_ml vial"/>
    <x v="1"/>
  </r>
  <r>
    <s v="BUDESONIDE 0.5 MG/2 ML NBSP 2 ML"/>
    <s v="BUDESONIDE 0.5 MG/2 ML NBSP 2 ML"/>
    <x v="3"/>
    <n v="1"/>
    <n v="85"/>
    <n v="85"/>
    <s v="budesonide 0.5_mg/2_ml nbsp 2_ml"/>
    <x v="1"/>
  </r>
  <r>
    <s v="BUDESONIDE 0.5 MG/2 ML NBSP 2 ML"/>
    <s v="BUDESONIDE 0.5 MG/2 ML NBSP 2 ML"/>
    <x v="1"/>
    <n v="1"/>
    <n v="49.66"/>
    <n v="49.66"/>
    <s v="budesonide 0.5_mg/2_ml nbsp 2_ml"/>
    <x v="1"/>
  </r>
  <r>
    <s v="BUDESONIDE 0.5 MG/2ML SUSP 0093-6816-73"/>
    <s v="BUDESONIDE 0.5 MG/2ML SUSP 0093 6816 73"/>
    <x v="1"/>
    <n v="1"/>
    <n v="60.4"/>
    <n v="60.4"/>
    <s v="budesonide 0.5 mg/2 ml suspension 0093 6816 73"/>
    <x v="1"/>
  </r>
  <r>
    <s v="BUDESONIDE 0.5MG/2ML NEB"/>
    <s v="BUDESONIDE 0.5MG/2ML NEB"/>
    <x v="1"/>
    <n v="1"/>
    <n v="63.8"/>
    <n v="63.8"/>
    <s v="budesonide 0.5 mg/2 ml nebulizer"/>
    <x v="1"/>
  </r>
  <r>
    <s v="BUDESONIDE - FORMOTEROL 160 -"/>
    <s v="BUDESONIDE FORMOTEROL 160 "/>
    <x v="32"/>
    <n v="1"/>
    <n v="514.6"/>
    <n v="514.6"/>
    <s v="budesonide formoterol 160"/>
    <x v="1"/>
  </r>
  <r>
    <s v="BUDESONIDE - FORMOTEROL 160 -"/>
    <s v="BUDESONIDE FORMOTEROL 160 "/>
    <x v="1"/>
    <n v="1"/>
    <n v="21.53"/>
    <n v="21.53"/>
    <s v="budesonide formoterol 160"/>
    <x v="1"/>
  </r>
  <r>
    <s v="BUDESONIDE NEB 0.25MG/2ML"/>
    <s v="BUDESONIDE NEB 0.25MG/2ML"/>
    <x v="3"/>
    <n v="1"/>
    <n v="69.209999999999994"/>
    <n v="69.209999999999994"/>
    <s v="budesonide nebulizer 0.25_mg/2_ml"/>
    <x v="1"/>
  </r>
  <r>
    <s v="BUDESONIDE NEB 0.25MG/2ML"/>
    <s v="BUDESONIDE NEB 0.25MG/2ML"/>
    <x v="1"/>
    <n v="1"/>
    <n v="62.5"/>
    <n v="62.5"/>
    <s v="budesonide nebulizer 0.25_mg/2_ml"/>
    <x v="1"/>
  </r>
  <r>
    <s v="BUFFERED LIDOCAINE 1 % SYR"/>
    <s v="BUFFERED LIDOCAINE 1 % SYR"/>
    <x v="1"/>
    <n v="1"/>
    <n v="169.19"/>
    <n v="169.19"/>
    <s v="buffered lidocaine 1% syringe"/>
    <x v="1"/>
  </r>
  <r>
    <s v="BUFFERED LIDOCAINE 1 % SYRG 0.2 ML SYRINGE"/>
    <s v="BUFFERED LIDOCAINE 1 % SYRG 0.2 ML SYRINGE"/>
    <x v="1"/>
    <n v="1"/>
    <n v="159.99"/>
    <n v="159.99"/>
    <s v="buffered lidocaine 1% syringe 0.2_ml syringe"/>
    <x v="1"/>
  </r>
  <r>
    <s v="BUMETANIDE 0.25 MG/ML SOLN"/>
    <s v="BUMETANIDE 0.25 MG/ML SOLN"/>
    <x v="3"/>
    <n v="10"/>
    <n v="20"/>
    <n v="3.3333333333300001"/>
    <s v="bumetanide 0.25_mg/ml solution"/>
    <x v="1"/>
  </r>
  <r>
    <s v="BUMETANIDE 0.25 MG/ML SOLN"/>
    <s v="BUMETANIDE 0.25 MG/ML SOLN"/>
    <x v="31"/>
    <n v="4"/>
    <n v="11.33"/>
    <n v="2.8325"/>
    <s v="bumetanide 0.25_mg/ml solution"/>
    <x v="1"/>
  </r>
  <r>
    <s v="BUMETANIDE 0.25 MG/ML SOLN"/>
    <s v="BUMETANIDE 0.25 MG/ML SOLN"/>
    <x v="1"/>
    <n v="1"/>
    <n v="22.1"/>
    <n v="16.600000000000001"/>
    <s v="bumetanide 0.25_mg/ml solution"/>
    <x v="1"/>
  </r>
  <r>
    <s v="BUMETANIDE 0.25 MG/ML SOLN 10 ML VIAL"/>
    <s v="BUMETANIDE 0.25 MG/ML SOLN 10 ML VIAL"/>
    <x v="3"/>
    <n v="10"/>
    <n v="26.95"/>
    <n v="4.8499999999999996"/>
    <s v="bumetanide 0.25_mg/ml solution 10_ml vial"/>
    <x v="1"/>
  </r>
  <r>
    <s v="BUMETANIDE 0.25 MG/ML SOLN 10 ML VIAL"/>
    <s v="BUMETANIDE 0.25 MG/ML SOLN 10 ML VIAL"/>
    <x v="31"/>
    <n v="10"/>
    <n v="19.8"/>
    <n v="1.98"/>
    <s v="bumetanide 0.25_mg/ml solution 10_ml vial"/>
    <x v="1"/>
  </r>
  <r>
    <s v="BUMETANIDE 0.25 MG/ML SOLN 10 ML VIAL"/>
    <s v="BUMETANIDE 0.25 MG/ML SOLN 10 ML VIAL"/>
    <x v="1"/>
    <n v="1"/>
    <n v="150.47"/>
    <n v="128.67500000000001"/>
    <s v="bumetanide 0.25_mg/ml solution 10_ml vial"/>
    <x v="1"/>
  </r>
  <r>
    <s v="BUMETANIDE 0.25 MG/ML VI"/>
    <s v="BUMETANIDE 0.25 MG/ML VI"/>
    <x v="3"/>
    <n v="1"/>
    <n v="136.09"/>
    <n v="136.09"/>
    <s v="bumetanide 0.25_mg/ml vial"/>
    <x v="1"/>
  </r>
  <r>
    <s v="BUMETANIDE 0.25 MG/ML VI"/>
    <s v="BUMETANIDE 0.25 MG/ML VI"/>
    <x v="1"/>
    <n v="1"/>
    <n v="136.09"/>
    <n v="136.09"/>
    <s v="bumetanide 0.25_mg/ml vial"/>
    <x v="1"/>
  </r>
  <r>
    <s v="BUMETANIDE 0.25MG/ML VIAL"/>
    <s v="BUMETANIDE 0.25MG/ML VIAL"/>
    <x v="1"/>
    <n v="1"/>
    <n v="14.55"/>
    <n v="8.3000000000000007"/>
    <s v="bumetanide 0.25 mg/ml vial"/>
    <x v="1"/>
  </r>
  <r>
    <s v="BUMETANIDE 1 MG TABS"/>
    <s v="BUMETANIDE 1 MG TABS"/>
    <x v="32"/>
    <n v="1"/>
    <n v="7"/>
    <n v="3.5"/>
    <s v="bumetanide 1_mg tablets"/>
    <x v="1"/>
  </r>
  <r>
    <s v="BUMETANIDE 1 MG TABS"/>
    <s v="BUMETANIDE 1 MG TABS"/>
    <x v="1"/>
    <n v="1"/>
    <n v="31.89"/>
    <n v="31.89"/>
    <s v="bumetanide 1_mg tablets"/>
    <x v="1"/>
  </r>
  <r>
    <s v="BUMETANIDE 2.5MG/10ML INJ"/>
    <s v="BUMETANIDE 2.5MG/10ML INJ"/>
    <x v="3"/>
    <n v="1"/>
    <n v="69.75"/>
    <n v="69.75"/>
    <s v="bumetanide 2.5 mg/10 ml injection"/>
    <x v="1"/>
  </r>
  <r>
    <s v="BUMETANIDE 2.5MG/10ML INJ"/>
    <s v="BUMETANIDE 2.5MG/10ML INJ"/>
    <x v="1"/>
    <n v="4"/>
    <n v="91.55"/>
    <n v="47.56"/>
    <s v="bumetanide 2.5 mg/10 ml injection"/>
    <x v="1"/>
  </r>
  <r>
    <s v="BUN"/>
    <s v="BUN"/>
    <x v="10"/>
    <n v="1"/>
    <n v="152"/>
    <n v="152"/>
    <s v="blood_urea_nitrogen"/>
    <x v="0"/>
  </r>
  <r>
    <s v="BUN"/>
    <s v="BUN"/>
    <x v="0"/>
    <n v="1"/>
    <n v="107.5"/>
    <n v="102"/>
    <s v="blood_urea_nitrogen"/>
    <x v="0"/>
  </r>
  <r>
    <s v="HB BUN"/>
    <s v="BUN"/>
    <x v="1"/>
    <n v="1"/>
    <n v="145"/>
    <n v="145"/>
    <s v="blood_urea_nitrogen"/>
    <x v="0"/>
  </r>
  <r>
    <s v="BUN *"/>
    <s v="BUN "/>
    <x v="0"/>
    <n v="1"/>
    <n v="69.069999999999993"/>
    <n v="69.069999999999993"/>
    <s v="blood_urea_nitrogen"/>
    <x v="0"/>
  </r>
  <r>
    <s v="BUN - BLOOD - UREA - NITROGEN"/>
    <s v="BUN BLOOD UREA NITROGEN"/>
    <x v="0"/>
    <n v="1"/>
    <n v="59"/>
    <n v="59"/>
    <s v="blood_urea_nitrogen blood_urea_nitrogen"/>
    <x v="0"/>
  </r>
  <r>
    <s v="BUN (BLOOD UREA NITROGEN)"/>
    <s v="BUN BLOOD UREA NITROGEN "/>
    <x v="8"/>
    <n v="1"/>
    <n v="40"/>
    <n v="40"/>
    <s v="blood_urea_nitrogen blood_urea_nitrogen"/>
    <x v="0"/>
  </r>
  <r>
    <s v="BUN (BLOOD UREA NITROGEN)"/>
    <s v="BUN BLOOD UREA NITROGEN "/>
    <x v="0"/>
    <n v="1"/>
    <n v="40"/>
    <n v="40"/>
    <s v="blood_urea_nitrogen blood_urea_nitrogen"/>
    <x v="0"/>
  </r>
  <r>
    <s v="BUPIVACAINE 0.25% 10ML"/>
    <s v="BUPIVACAINE 0.25% 10ML"/>
    <x v="1"/>
    <n v="1"/>
    <n v="55.8"/>
    <n v="55.8"/>
    <s v="bupivacaine 0.25% 10 ml"/>
    <x v="1"/>
  </r>
  <r>
    <s v="BUPIVACAINE 0.25% SOLN 10"/>
    <s v="BUPIVACAINE 0.25% SOLN 10"/>
    <x v="1"/>
    <n v="1"/>
    <n v="161.85"/>
    <n v="161.85"/>
    <s v="bupivacaine 0.25% solution 10"/>
    <x v="1"/>
  </r>
  <r>
    <s v="BUPIVACAINE 0.25% SOLN 10 ML VIAL"/>
    <s v="BUPIVACAINE 0.25% SOLN 10 ML VIAL"/>
    <x v="1"/>
    <n v="1"/>
    <n v="161.85"/>
    <n v="161.85"/>
    <s v="bupivacaine 0.25% solution 10_ml vial"/>
    <x v="1"/>
  </r>
  <r>
    <s v="HB BUPIVACAINE 0.5% VIAL"/>
    <s v="BUPIVACAINE 0.5% VIAL"/>
    <x v="1"/>
    <n v="1"/>
    <n v="11.22"/>
    <n v="11.22"/>
    <s v="bupivacaine 0.5% vial"/>
    <x v="1"/>
  </r>
  <r>
    <s v="BUPIVACAINE-LIDOCAINE (DUH 1:1) 0.25%-1 % SOLN"/>
    <s v="BUPIVACAINE LIDOCAINE DUH 1 1 0.25% 1 % SOLN"/>
    <x v="1"/>
    <n v="2"/>
    <n v="44.1"/>
    <n v="22.05"/>
    <s v="bupivacaine lidocaine duh 1 1 0.25% 1% solution"/>
    <x v="1"/>
  </r>
  <r>
    <s v="HB BUPIVACAINE/EPI 0.25%/0.005 VL"/>
    <s v="BUPIVACAINE/EPI 0.25%/0.005 VL"/>
    <x v="1"/>
    <n v="1"/>
    <n v="5.55"/>
    <n v="5.55"/>
    <s v="bupivacaine/epinephrine 0.25%/0.005 vial"/>
    <x v="1"/>
  </r>
  <r>
    <s v="BUPROPION 100 MG TABS"/>
    <s v="BUPROPION 100 MG TABS"/>
    <x v="1"/>
    <n v="1"/>
    <n v="10.4"/>
    <n v="10.4"/>
    <s v="bupropion 100_mg tablets"/>
    <x v="1"/>
  </r>
  <r>
    <s v="BUPROPION 75 MG TAB"/>
    <s v="BUPROPION 75 MG TAB"/>
    <x v="32"/>
    <n v="2"/>
    <n v="23.91"/>
    <n v="11.955"/>
    <s v="bupropion 75_mg tablet"/>
    <x v="1"/>
  </r>
  <r>
    <s v="BUPROPION 75 MG TAB"/>
    <s v="BUPROPION 75 MG TAB"/>
    <x v="1"/>
    <n v="1"/>
    <n v="9.84"/>
    <n v="4.92"/>
    <s v="bupropion 75_mg tablet"/>
    <x v="1"/>
  </r>
  <r>
    <s v="BUPROPION SR 150 MG TB12"/>
    <s v="BUPROPION SR 150 MG TB12"/>
    <x v="1"/>
    <n v="1.5"/>
    <n v="7.9450000000000003"/>
    <n v="6.61"/>
    <s v="bupropion slow_release 150_mg tb12"/>
    <x v="1"/>
  </r>
  <r>
    <s v="BURETTE, KANGAROO 100ML"/>
    <s v="BURETTE KANGAROO 100ML"/>
    <x v="8"/>
    <n v="1"/>
    <n v="22"/>
    <n v="22"/>
    <s v="burette kangaroo 100 ml"/>
    <x v="5"/>
  </r>
  <r>
    <s v="BURETTE, KANGAROO 100ML"/>
    <s v="BURETTE KANGAROO 100ML"/>
    <x v="1"/>
    <n v="1"/>
    <n v="22"/>
    <n v="22"/>
    <s v="burette kangaroo 100 ml"/>
    <x v="5"/>
  </r>
  <r>
    <s v="HB BURKITT FISH PANEL+CULTURE: ANALYSIS"/>
    <s v="BURKITT FISH PANEL+CULTURE ANALYSIS"/>
    <x v="0"/>
    <n v="2"/>
    <n v="276.27999999999997"/>
    <n v="138.13999999999999"/>
    <s v="burkitt fish panel and culture analysis"/>
    <x v="0"/>
  </r>
  <r>
    <s v="HB BURKITT FISH PANEL+CULTURE: DIRECT CELL CULT"/>
    <s v="BURKITT FISH PANEL+CULTURE DIRECT CELL CULT"/>
    <x v="0"/>
    <n v="1"/>
    <n v="606.58000000000004"/>
    <n v="606.58000000000004"/>
    <s v="burkitt fish panel and culture direct cell culture"/>
    <x v="0"/>
  </r>
  <r>
    <s v="HB BURKITT FISH PANEL+CULTURE: FISH PROBE"/>
    <s v="BURKITT FISH PANEL+CULTURE FISH PROBE"/>
    <x v="0"/>
    <n v="5"/>
    <n v="460.45"/>
    <n v="92.09"/>
    <s v="burkitt fish panel and culture fish probe"/>
    <x v="0"/>
  </r>
  <r>
    <s v="HB BURKITT FISH PANEL+PET: ANALYSIS"/>
    <s v="BURKITT FISH PANEL+PET ANALYSIS"/>
    <x v="0"/>
    <n v="2"/>
    <n v="276.27999999999997"/>
    <n v="138.13999999999999"/>
    <s v="burkitt fish panel and pet analysis"/>
    <x v="0"/>
  </r>
  <r>
    <s v="HB BURKITT FISH PANEL+PET: FISH PROBE"/>
    <s v="BURKITT FISH PANEL+PET FISH PROBE"/>
    <x v="0"/>
    <n v="5"/>
    <n v="460.45"/>
    <n v="92.09"/>
    <s v="burkitt fish panel and pet fish probe"/>
    <x v="0"/>
  </r>
  <r>
    <s v="HB BURKITT FISH PANEL+PET: PET PROCESSING"/>
    <s v="BURKITT FISH PANEL+PET PET PROCESSING"/>
    <x v="0"/>
    <n v="1"/>
    <n v="698.87"/>
    <n v="698.87"/>
    <s v="burkitt fish panel and pet pet processing"/>
    <x v="0"/>
  </r>
  <r>
    <s v="BUTORPHANOL 1MG/ML"/>
    <s v="BUTORPHANOL 1MG/ML"/>
    <x v="1"/>
    <n v="1"/>
    <n v="5.16"/>
    <n v="5.16"/>
    <s v="butorphanol 1 mg/ml"/>
    <x v="1"/>
  </r>
  <r>
    <s v="HB BUTORPHANOL 2MG/ML"/>
    <s v="BUTORPHANOL 2MG/ML"/>
    <x v="1"/>
    <n v="30"/>
    <n v="319.56"/>
    <n v="10.651999999999999"/>
    <s v="butorphanol 2 mg/ml"/>
    <x v="1"/>
  </r>
  <r>
    <s v="HB C ARM EXTREMITIES UP TO 1HR"/>
    <s v="C ARM EXTREMITIES UP TO 1HR"/>
    <x v="17"/>
    <n v="1"/>
    <n v="916"/>
    <n v="916"/>
    <s v="arm extremities up to 1hr"/>
    <x v="13"/>
  </r>
  <r>
    <s v="C - ARM PAIN MANAGEMENT"/>
    <s v="C ARM PAIN MANAGEMENT"/>
    <x v="17"/>
    <n v="1"/>
    <n v="278"/>
    <n v="278"/>
    <s v="C-arm pain management"/>
    <x v="17"/>
  </r>
  <r>
    <s v="C ARM USAGE  STAT"/>
    <s v="C ARM USAGE STAT"/>
    <x v="8"/>
    <n v="1"/>
    <n v="0"/>
    <n v="0"/>
    <s v="arm usage stat"/>
    <x v="13"/>
  </r>
  <r>
    <s v="C-BOOT/HEEL PROTECTOR"/>
    <s v="C BOOT/HEEL PROTECTOR"/>
    <x v="8"/>
    <n v="2"/>
    <n v="448"/>
    <n v="224"/>
    <s v="boot/heel protector"/>
    <x v="5"/>
  </r>
  <r>
    <s v="C BUN ADD-ON"/>
    <s v="C BUN ADD ON"/>
    <x v="0"/>
    <n v="1"/>
    <n v="65"/>
    <n v="65"/>
    <s v="blood_urea_nitrogen additional on"/>
    <x v="0"/>
  </r>
  <r>
    <s v="C CENTRAL/PERIPH BLOOD D"/>
    <s v="C CENTRAL/PERIPH BLOOD D"/>
    <x v="0"/>
    <n v="1"/>
    <n v="203"/>
    <n v="203"/>
    <s v="central/peripheral blood device"/>
    <x v="6"/>
  </r>
  <r>
    <s v="C CENTRAL/PERIPH BLOOD DRA"/>
    <s v="C CENTRAL/PERIPH BLOOD DRA"/>
    <x v="0"/>
    <n v="1"/>
    <n v="203"/>
    <n v="203"/>
    <s v="central/peripheral blood draw"/>
    <x v="6"/>
  </r>
  <r>
    <s v="C DIFF AMPLIFIED PROBE"/>
    <s v="C DIFF AMPLIFIED PROBE"/>
    <x v="8"/>
    <n v="1"/>
    <n v="69"/>
    <n v="69"/>
    <s v="clostridium difficile amplified probe"/>
    <x v="0"/>
  </r>
  <r>
    <s v="C DIFF - AMPLIFIED PROBE"/>
    <s v="C DIFF AMPLIFIED PROBE"/>
    <x v="0"/>
    <n v="1"/>
    <n v="167.55"/>
    <n v="167.55"/>
    <s v="clostridium difficile amplified probe"/>
    <x v="0"/>
  </r>
  <r>
    <s v="C DIFF BY PCR"/>
    <s v="C DIFF BY PCR"/>
    <x v="0"/>
    <n v="1"/>
    <n v="158"/>
    <n v="158"/>
    <s v="clostridium_difficile by pcr"/>
    <x v="0"/>
  </r>
  <r>
    <s v="C DIFF TOX GENE AMP PR"/>
    <s v="C DIFF TOX GENE AMP PR"/>
    <x v="0"/>
    <n v="1"/>
    <n v="321"/>
    <n v="321"/>
    <s v="differential tox gene ampule pressure"/>
    <x v="0"/>
  </r>
  <r>
    <s v="C - FLEXISEAL FECAL MANAGEMENT KIT"/>
    <s v="C FLEXISEAL FECAL MANAGEMENT KIT"/>
    <x v="8"/>
    <n v="1"/>
    <n v="524"/>
    <n v="524"/>
    <s v="flexiseal fecal management kit"/>
    <x v="5"/>
  </r>
  <r>
    <s v="C GLUCOSE ADD-ON"/>
    <s v="C GLUCOSE ADD ON"/>
    <x v="0"/>
    <n v="1"/>
    <n v="65"/>
    <n v="65"/>
    <s v="glucose additional on"/>
    <x v="0"/>
  </r>
  <r>
    <s v="C - KNEE HI PAS STOCKING"/>
    <s v="C KNEE HI PAS STOCKING"/>
    <x v="8"/>
    <n v="1"/>
    <n v="85"/>
    <n v="85"/>
    <s v="knee hi pas stocking"/>
    <x v="5"/>
  </r>
  <r>
    <s v="C LACTATE (PNL)"/>
    <s v="C LACTATE PNL "/>
    <x v="0"/>
    <n v="1"/>
    <n v="174"/>
    <n v="174"/>
    <s v="lactate panel"/>
    <x v="0"/>
  </r>
  <r>
    <s v="C MHOC-NON-CHEMO SUB Q O"/>
    <s v="C MHOC NON CHEMO SUB Q O"/>
    <x v="27"/>
    <n v="1"/>
    <n v="204"/>
    <n v="204"/>
    <s v="mhoc non chemo sub q oxygen"/>
    <x v="6"/>
  </r>
  <r>
    <s v="HB C MOTOR EVOKED UPPER  &amp; LOWER LIMBS"/>
    <s v="C MOTOR EVOKED UPPER &amp; LOWER LIMBS"/>
    <x v="7"/>
    <n v="1"/>
    <n v="451.98"/>
    <n v="451.98"/>
    <s v="C motor evoked upper and lower limbs"/>
    <x v="14"/>
  </r>
  <r>
    <s v="C-MULTI-LUMEN CENTRAL VENOUS K"/>
    <s v="C MULTI LUMEN CENTRAL VENOUS K"/>
    <x v="8"/>
    <n v="1"/>
    <n v="97"/>
    <n v="97"/>
    <s v="catheter multiple lumen central venous"/>
    <x v="5"/>
  </r>
  <r>
    <s v="C-MULTI LUMEN CV KIT-45545703MCH."/>
    <s v="C MULTI LUMEN CV KIT 45545703MCH."/>
    <x v="8"/>
    <n v="1"/>
    <n v="218"/>
    <n v="218"/>
    <s v="multiple lumen cardiovascular kit 45545703mch"/>
    <x v="5"/>
  </r>
  <r>
    <s v="C PAP PER DAY"/>
    <s v="C PAP PER DAY"/>
    <x v="11"/>
    <n v="1"/>
    <n v="1896"/>
    <n v="1896"/>
    <s v="continuous positive air pressure per day"/>
    <x v="9"/>
  </r>
  <r>
    <s v="C PEPTIDE"/>
    <s v="C PEPTIDE"/>
    <x v="0"/>
    <n v="1"/>
    <n v="158"/>
    <n v="158"/>
    <s v="c peptide"/>
    <x v="0"/>
  </r>
  <r>
    <s v="C POCT-GLUCOSE BY MONITORING DEVICE"/>
    <s v="C POCT GLUCOSE BY MONITORING DEVICE"/>
    <x v="0"/>
    <n v="1"/>
    <n v="22"/>
    <n v="22"/>
    <s v="point_of_care_testing glucose by monitoring device"/>
    <x v="8"/>
  </r>
  <r>
    <s v="C POTASSIUM ADD-ON"/>
    <s v="C POTASSIUM ADD ON"/>
    <x v="0"/>
    <n v="1"/>
    <n v="76"/>
    <n v="76"/>
    <s v="potassium additional on"/>
    <x v="0"/>
  </r>
  <r>
    <s v="C PROC-NITRIC OXIDE THER"/>
    <s v="C PROC NITRIC OXIDE THER"/>
    <x v="11"/>
    <n v="8"/>
    <n v="5264"/>
    <n v="658"/>
    <s v="procedure nitric oxide therapist"/>
    <x v="10"/>
  </r>
  <r>
    <s v="C-REACTIVE PROTEIN"/>
    <s v="C REACTIVE PROTEIN"/>
    <x v="24"/>
    <n v="1"/>
    <n v="483.45"/>
    <n v="483.45"/>
    <s v="c reactive protein"/>
    <x v="0"/>
  </r>
  <r>
    <s v="C - REACTIVE PROTEIN"/>
    <s v="C REACTIVE PROTEIN"/>
    <x v="0"/>
    <n v="1"/>
    <n v="119"/>
    <n v="119"/>
    <s v="c reactive protein"/>
    <x v="0"/>
  </r>
  <r>
    <s v="C-REACTIVE PROTEIN"/>
    <s v="C REACTIVE PROTEIN"/>
    <x v="18"/>
    <n v="1"/>
    <n v="105"/>
    <n v="105"/>
    <s v="c reactive protein"/>
    <x v="0"/>
  </r>
  <r>
    <s v="C-REACTIVE PROTEIN"/>
    <s v="C REACTIVE PROTEIN"/>
    <x v="17"/>
    <n v="1"/>
    <n v="447.64"/>
    <n v="447.64"/>
    <s v="c reactive protein"/>
    <x v="0"/>
  </r>
  <r>
    <s v="C - REACTIVE PROTEIN *"/>
    <s v="C REACTIVE PROTEIN "/>
    <x v="0"/>
    <n v="1"/>
    <n v="65"/>
    <n v="65"/>
    <s v="c reactive protein"/>
    <x v="0"/>
  </r>
  <r>
    <s v="C - REACTIVE PROTEIN; CRP"/>
    <s v="C REACTIVE PROTEIN CRP"/>
    <x v="0"/>
    <n v="1"/>
    <n v="119"/>
    <n v="119"/>
    <s v="reactive protein c_reactive_protein"/>
    <x v="0"/>
  </r>
  <r>
    <s v="C - REACTIVE PROTEIN (CRP)"/>
    <s v="C REACTIVE PROTEIN CRP "/>
    <x v="0"/>
    <n v="1"/>
    <n v="94"/>
    <n v="94"/>
    <s v="reactive protein c_reactive_protein"/>
    <x v="0"/>
  </r>
  <r>
    <s v="C REACTIVE PROTEIN (CRP)"/>
    <s v="C REACTIVE PROTEIN CRP "/>
    <x v="18"/>
    <n v="1"/>
    <n v="110.95"/>
    <n v="110.95"/>
    <s v="reactive protein c_reactive_protein"/>
    <x v="0"/>
  </r>
  <r>
    <s v="C-SECTION SCHEDULED"/>
    <s v="C SECTION SCHEDULED"/>
    <x v="21"/>
    <n v="1"/>
    <n v="5148"/>
    <n v="5148"/>
    <s v="c-section scheduled"/>
    <x v="4"/>
  </r>
  <r>
    <s v="C SODIUM ADD-ON"/>
    <s v="C SODIUM ADD ON"/>
    <x v="0"/>
    <n v="1"/>
    <n v="80"/>
    <n v="80"/>
    <s v="sodium additional on"/>
    <x v="0"/>
  </r>
  <r>
    <s v="C- SPECIMEN-COLLECT-FEE"/>
    <s v="C SPECIMEN COLLECT FEE"/>
    <x v="0"/>
    <n v="1"/>
    <n v="8.5"/>
    <n v="8.5"/>
    <s v="specimen collection fee"/>
    <x v="6"/>
  </r>
  <r>
    <s v="C3 COMPLEMENT"/>
    <s v="C3 COMPLEMENT"/>
    <x v="0"/>
    <n v="1"/>
    <n v="177"/>
    <n v="177"/>
    <s v="c3 complement"/>
    <x v="0"/>
  </r>
  <r>
    <s v="C4 COMPLEMENT"/>
    <s v="C4 COMPLEMENT"/>
    <x v="0"/>
    <n v="1"/>
    <n v="177"/>
    <n v="177"/>
    <s v="c4 complement"/>
    <x v="0"/>
  </r>
  <r>
    <s v="HB CA CARBONATE ORL SUSP 500MG/5"/>
    <s v="CA CARBONATE ORL SUSP 500MG/5"/>
    <x v="1"/>
    <n v="1"/>
    <n v="0.02"/>
    <n v="0.02"/>
    <s v="calcium carbonate oral suspension 500 mg/5"/>
    <x v="1"/>
  </r>
  <r>
    <s v="CA GLUCON10MLIJ"/>
    <s v="CA GLUCON10MLIJ"/>
    <x v="3"/>
    <n v="2"/>
    <n v="99.54"/>
    <n v="49.77"/>
    <s v="calcium glucon10_mlij"/>
    <x v="1"/>
  </r>
  <r>
    <s v="CA GLUCON10MLIJ"/>
    <s v="CA GLUCON10MLIJ"/>
    <x v="1"/>
    <n v="2"/>
    <n v="84"/>
    <n v="42"/>
    <s v="calcium glucon10_mlij"/>
    <x v="1"/>
  </r>
  <r>
    <s v="CABLE, EPS EXT HEX BLK 150 U"/>
    <s v="CABLE EPS EXT HEX BLK 150 U"/>
    <x v="8"/>
    <n v="1"/>
    <n v="504"/>
    <n v="504"/>
    <s v="cable eps extension hex black 150_units"/>
    <x v="5"/>
  </r>
  <r>
    <s v="CABLE, QUAD CONNECTOR"/>
    <s v="CABLE QUAD CONNECTOR"/>
    <x v="8"/>
    <n v="1"/>
    <n v="453.6"/>
    <n v="453.6"/>
    <s v="cable quad connector"/>
    <x v="5"/>
  </r>
  <r>
    <s v="CAFFEINE 60MG/3ML ORAL SOLUTION"/>
    <s v="CAFFEINE 60MG/3ML ORAL SOLUTION"/>
    <x v="1"/>
    <n v="1"/>
    <n v="123.48"/>
    <n v="123.48"/>
    <s v="caffeine 60_mg/3_ml oral solution"/>
    <x v="1"/>
  </r>
  <r>
    <s v="CAFFEINE CITRAT 5MG IN"/>
    <s v="CAFFEINE CITRAT 5MG IN"/>
    <x v="3"/>
    <n v="2"/>
    <n v="121.66"/>
    <n v="67"/>
    <s v="caffeine citrate 5_mg injection"/>
    <x v="1"/>
  </r>
  <r>
    <s v="CAFFEINE CITRAT 5MG IN"/>
    <s v="CAFFEINE CITRAT 5MG IN"/>
    <x v="1"/>
    <n v="2"/>
    <n v="134"/>
    <n v="67"/>
    <s v="caffeine citrate 5_mg injection"/>
    <x v="1"/>
  </r>
  <r>
    <s v="CAFFEINE CITRATE 10 MG/ML S WCH00-0009-92"/>
    <s v="CAFFEINE CITRATE 10 MG/ML S WCH00 0009 92"/>
    <x v="1"/>
    <n v="2"/>
    <n v="60.75"/>
    <n v="30.375"/>
    <s v="caffeine citrate 10 mg/ml s wch00 0009 92"/>
    <x v="1"/>
  </r>
  <r>
    <s v="CAFFEINE CITRATE 20 MG/ML"/>
    <s v="CAFFEINE CITRATE 20 MG/ML"/>
    <x v="3"/>
    <n v="12"/>
    <n v="28"/>
    <n v="2.3333333333300001"/>
    <s v="caffeine citrate 20_mg/ml"/>
    <x v="1"/>
  </r>
  <r>
    <s v="CAFFEINE (CITRATE 20 MG/ML"/>
    <s v="CAFFEINE CITRATE 20 MG/ML"/>
    <x v="32"/>
    <n v="1"/>
    <n v="41.03"/>
    <n v="41.03"/>
    <s v="caffeine citrate 20_mg/ml"/>
    <x v="1"/>
  </r>
  <r>
    <s v="CAFFEINE CITRATE 20 MG/ML"/>
    <s v="CAFFEINE CITRATE 20 MG/ML"/>
    <x v="1"/>
    <n v="3"/>
    <n v="45.8"/>
    <n v="25"/>
    <s v="caffeine citrate 20_mg/ml"/>
    <x v="1"/>
  </r>
  <r>
    <s v="CAFFEINE CITRATE 20 MG/ML INJ 3 ML SYRINGE"/>
    <s v="CAFFEINE CITRATE 20 MG/ML INJ 3 ML SYRINGE"/>
    <x v="3"/>
    <n v="2"/>
    <n v="25.5"/>
    <n v="13.9"/>
    <s v="caffeine citrate 20_mg/ml injection 3_ml syringe"/>
    <x v="1"/>
  </r>
  <r>
    <s v="HB CAFFEINE CITRATE 20 MG/ML PO SOL"/>
    <s v="CAFFEINE CITRATE 20 MG/ML PO SOL"/>
    <x v="1"/>
    <n v="2"/>
    <n v="77.95"/>
    <n v="38.975000000000001"/>
    <s v="caffeine citrate 20 mg/ml by_mouth solution"/>
    <x v="1"/>
  </r>
  <r>
    <s v="CAFFEINE CITRATE 20 MG/ML SOLN"/>
    <s v="CAFFEINE CITRATE 20 MG/ML SOLN"/>
    <x v="3"/>
    <n v="2"/>
    <n v="72.47"/>
    <n v="14.55"/>
    <s v="caffeine citrate 20 mg/ml solution"/>
    <x v="1"/>
  </r>
  <r>
    <s v="CAFFEINE CITRATE 20 MG/ML SOLN"/>
    <s v="CAFFEINE CITRATE 20 MG/ML SOLN"/>
    <x v="32"/>
    <n v="1"/>
    <n v="5.4"/>
    <n v="5.4"/>
    <s v="caffeine citrate 20 mg/ml solution"/>
    <x v="1"/>
  </r>
  <r>
    <s v="CAFFEINE CITRATE 20 MG/ML SOLN"/>
    <s v="CAFFEINE CITRATE 20 MG/ML SOLN"/>
    <x v="22"/>
    <n v="1"/>
    <n v="44"/>
    <n v="44"/>
    <s v="caffeine citrate 20 mg/ml solution"/>
    <x v="1"/>
  </r>
  <r>
    <s v="CAFFEINE CITRATE 20 MG/ML SOLN"/>
    <s v="CAFFEINE CITRATE 20 MG/ML SOLN"/>
    <x v="1"/>
    <n v="1"/>
    <n v="28.85"/>
    <n v="22.35"/>
    <s v="caffeine citrate 20 mg/ml solution"/>
    <x v="1"/>
  </r>
  <r>
    <s v="CAFFEINE CITRATE 20 MG/ML SOLN 3 ML VIAL"/>
    <s v="CAFFEINE CITRATE 20 MG/ML SOLN 3 ML VIAL"/>
    <x v="3"/>
    <n v="12"/>
    <n v="90.3"/>
    <n v="7.5250000000000004"/>
    <s v="caffeine citrate 20_mg/ml solution 3_ml vial"/>
    <x v="1"/>
  </r>
  <r>
    <s v="CAFFEINE CITRATE 20 MG/ML SOLN 3 ML VIAL"/>
    <s v="CAFFEINE CITRATE 20 MG/ML SOLN 3 ML VIAL"/>
    <x v="32"/>
    <n v="1"/>
    <n v="10.15"/>
    <n v="6.7"/>
    <s v="caffeine citrate 20_mg/ml solution 3_ml vial"/>
    <x v="1"/>
  </r>
  <r>
    <s v="CAFFEINE CITRATE 20 MG/ML SOLN 3 ML VIAL"/>
    <s v="CAFFEINE CITRATE 20 MG/ML SOLN 3 ML VIAL"/>
    <x v="22"/>
    <n v="1"/>
    <n v="36.299999999999997"/>
    <n v="36.299999999999997"/>
    <s v="caffeine citrate 20_mg/ml solution 3_ml vial"/>
    <x v="1"/>
  </r>
  <r>
    <s v="CAFFEINE CITRATE 20 MG/ML SOLN 3 ML VIAL"/>
    <s v="CAFFEINE CITRATE 20 MG/ML SOLN 3 ML VIAL"/>
    <x v="1"/>
    <n v="1"/>
    <n v="36"/>
    <n v="28.3"/>
    <s v="caffeine citrate 20_mg/ml solution 3_ml vial"/>
    <x v="1"/>
  </r>
  <r>
    <s v="CAFFEINE CITRATE 60 MG/3 ML (20 MG/ML) SOLN 3 ML VIAL"/>
    <s v="CAFFEINE CITRATE 60 MG/3 ML 20 MG/ML SOLN 3 ML VIAL"/>
    <x v="3"/>
    <n v="2"/>
    <n v="5.74"/>
    <n v="2.87"/>
    <s v="caffeine citrate 60_mg/3_ml 20_mg/ml solution 3_ml vial"/>
    <x v="1"/>
  </r>
  <r>
    <s v="CAFFEINE CITRATE 60 MG/3 ML (20 MG/ML) SOLN 3 ML VIAL"/>
    <s v="CAFFEINE CITRATE 60 MG/3 ML 20 MG/ML SOLN 3 ML VIAL"/>
    <x v="22"/>
    <n v="1"/>
    <n v="31.67"/>
    <n v="31.67"/>
    <s v="caffeine citrate 60_mg/3_ml 20_mg/ml solution 3_ml vial"/>
    <x v="1"/>
  </r>
  <r>
    <s v="CAFFEINE CITRATE 60 MG/3 ML (20 MG/ML) SOLN 3 ML VIAL"/>
    <s v="CAFFEINE CITRATE 60 MG/3 ML 20 MG/ML SOLN 3 ML VIAL"/>
    <x v="1"/>
    <n v="2"/>
    <n v="131.25"/>
    <n v="43.75"/>
    <s v="caffeine citrate 60_mg/3_ml 20_mg/ml solution 3_ml vial"/>
    <x v="1"/>
  </r>
  <r>
    <s v="CAFFEINE CITRATE 60 MG/3ML SOLN"/>
    <s v="CAFFEINE CITRATE 60 MG/3ML SOLN"/>
    <x v="3"/>
    <n v="3"/>
    <n v="27.6"/>
    <n v="7.7"/>
    <s v="caffeine citrate 60 mg/3 ml solution"/>
    <x v="1"/>
  </r>
  <r>
    <s v="CAFFEINE CITRATE 60 MG/3ML SOLN"/>
    <s v="CAFFEINE CITRATE 60 MG/3ML SOLN"/>
    <x v="1"/>
    <n v="4"/>
    <n v="29"/>
    <n v="6.6666666666700003"/>
    <s v="caffeine citrate 60 mg/3 ml solution"/>
    <x v="1"/>
  </r>
  <r>
    <s v="CAFFEINE CITRATE SUSP 20 MG WCH00-0008-69"/>
    <s v="CAFFEINE CITRATE SUSP 20 MG WCH00 0008 69"/>
    <x v="1"/>
    <n v="1"/>
    <n v="30.55"/>
    <n v="30.55"/>
    <s v="caffeine citrate suspension 20 mg wch00 0008 69"/>
    <x v="1"/>
  </r>
  <r>
    <s v="CAFFEINE CITRATED 60 MG/3 ML (20_x000d__x000a_MG/ML) ORAL SOLUTION"/>
    <s v="CAFFEINE CITRATED 60 MG/3 ML 20 MG/ML ORAL SOLUTION"/>
    <x v="1"/>
    <n v="3"/>
    <n v="54"/>
    <n v="18"/>
    <s v="caffeine citrated 60_mg/3_ml 20_mg/ml oral solution"/>
    <x v="1"/>
  </r>
  <r>
    <s v="CALC CARB 500MG CHW"/>
    <s v="CALC CARB 500MG CHW"/>
    <x v="1"/>
    <n v="3"/>
    <n v="0.03"/>
    <n v="0.01"/>
    <s v="calcium carbonate 500_mg chew"/>
    <x v="1"/>
  </r>
  <r>
    <s v="CALCITRIOL 0.25 MCG CAPS"/>
    <s v="CALCITRIOL 0.25 MCG CAPS"/>
    <x v="32"/>
    <n v="1"/>
    <n v="15"/>
    <n v="15"/>
    <s v="calcitriol 0.25 microgram capsule"/>
    <x v="1"/>
  </r>
  <r>
    <s v="CALCITRIOL 0.25 MCG CAPS"/>
    <s v="CALCITRIOL 0.25 MCG CAPS"/>
    <x v="1"/>
    <n v="1"/>
    <n v="9.68"/>
    <n v="4.84"/>
    <s v="calcitriol 0.25 microgram capsule"/>
    <x v="1"/>
  </r>
  <r>
    <s v="CALCIUM"/>
    <s v="CALCIUM"/>
    <x v="0"/>
    <n v="1"/>
    <n v="98.25"/>
    <n v="98.25"/>
    <s v="calcium"/>
    <x v="0"/>
  </r>
  <r>
    <s v="CALCIUM"/>
    <s v="CALCIUM"/>
    <x v="38"/>
    <n v="3"/>
    <n v="450"/>
    <n v="150"/>
    <s v="calcium"/>
    <x v="0"/>
  </r>
  <r>
    <s v="CALCIUM"/>
    <s v="CALCIUM"/>
    <x v="1"/>
    <n v="1"/>
    <n v="50"/>
    <n v="50"/>
    <s v="calcium"/>
    <x v="0"/>
  </r>
  <r>
    <s v="CALCIUM*"/>
    <s v="CALCIUM "/>
    <x v="0"/>
    <n v="1"/>
    <n v="90.18"/>
    <n v="90.18"/>
    <s v="calcium"/>
    <x v="0"/>
  </r>
  <r>
    <s v="CALCIUM, BLOOD"/>
    <s v="CALCIUM BLOOD"/>
    <x v="33"/>
    <n v="1"/>
    <n v="110"/>
    <n v="110"/>
    <s v="calcium blood"/>
    <x v="0"/>
  </r>
  <r>
    <s v="CALCIUM BLOOD"/>
    <s v="CALCIUM BLOOD"/>
    <x v="0"/>
    <n v="1"/>
    <n v="43"/>
    <n v="43"/>
    <s v="calcium blood"/>
    <x v="0"/>
  </r>
  <r>
    <s v="CALCIUM CARB PPT    650MG"/>
    <s v="CALCIUM CARB PPT 650MG"/>
    <x v="1"/>
    <n v="2"/>
    <n v="7.7"/>
    <n v="3.85"/>
    <s v="calcium carb ppt 650_mg"/>
    <x v="1"/>
  </r>
  <r>
    <s v="CALCIUM CARBONATE 500 MG C"/>
    <s v="CALCIUM CARBONATE 500 MG C"/>
    <x v="32"/>
    <n v="1"/>
    <n v="7.0000000000000007E-2"/>
    <n v="7.0000000000000007E-2"/>
    <s v="calcium carbonate 500_mg cap"/>
    <x v="1"/>
  </r>
  <r>
    <s v="CALCIUM CARBONATE 500 MG C"/>
    <s v="CALCIUM CARBONATE 500 MG C"/>
    <x v="1"/>
    <n v="1"/>
    <n v="0.42"/>
    <n v="0.42"/>
    <s v="calcium carbonate 500_mg cap"/>
    <x v="1"/>
  </r>
  <r>
    <s v="CALCIUM CARBONATE 500 MG CHEW"/>
    <s v="CALCIUM CARBONATE 500 MG CHEW"/>
    <x v="32"/>
    <n v="1"/>
    <n v="1"/>
    <n v="1"/>
    <s v="calcium carbonate 500_mg chew"/>
    <x v="1"/>
  </r>
  <r>
    <s v="CALCIUM CARBONATE 500 MG CHEW"/>
    <s v="CALCIUM CARBONATE 500 MG CHEW"/>
    <x v="1"/>
    <n v="2"/>
    <n v="0.64"/>
    <n v="0.56999999999999995"/>
    <s v="calcium carbonate 500_mg chew"/>
    <x v="1"/>
  </r>
  <r>
    <s v="CALCIUM CARBONATE CHEWABLE"/>
    <s v="CALCIUM CARBONATE CHEWABLE"/>
    <x v="32"/>
    <n v="1"/>
    <n v="10.11"/>
    <n v="10.11"/>
    <s v="calcium carbonate chewable"/>
    <x v="1"/>
  </r>
  <r>
    <s v="CALCIUM CARBONATE CHEWABLE"/>
    <s v="CALCIUM CARBONATE CHEWABLE"/>
    <x v="1"/>
    <n v="2"/>
    <n v="10.29"/>
    <n v="5.1449999999999996"/>
    <s v="calcium carbonate chewable"/>
    <x v="1"/>
  </r>
  <r>
    <s v="CALCIUM CHLOR 10% 1GM 10ML"/>
    <s v="CALCIUM CHLOR 10% 1GM 10ML"/>
    <x v="1"/>
    <n v="1"/>
    <n v="25"/>
    <n v="25"/>
    <s v="calcium chloride 10% 1_gm 10_ml"/>
    <x v="1"/>
  </r>
  <r>
    <s v="CALCIUM CHLORIDE 10%"/>
    <s v="CALCIUM CHLORIDE 10%"/>
    <x v="3"/>
    <n v="1"/>
    <n v="79.7"/>
    <n v="79.7"/>
    <s v="calcium chloride 10%"/>
    <x v="1"/>
  </r>
  <r>
    <s v="CALCIUM CHLORIDE    10%"/>
    <s v="CALCIUM CHLORIDE 10%"/>
    <x v="1"/>
    <n v="1"/>
    <n v="33.799999999999997"/>
    <n v="28.4"/>
    <s v="calcium chloride 10%"/>
    <x v="1"/>
  </r>
  <r>
    <s v="CALCIUM CHLORIDE 10% INJ 10ML"/>
    <s v="CALCIUM CHLORIDE 10% INJ 10ML"/>
    <x v="1"/>
    <n v="8"/>
    <n v="120.8"/>
    <n v="15.1"/>
    <s v="calcium chloride 10% injection 10 ml"/>
    <x v="1"/>
  </r>
  <r>
    <s v="CALCIUM CHLORIDE 10% VIAL"/>
    <s v="CALCIUM CHLORIDE 10% VIAL"/>
    <x v="1"/>
    <n v="1"/>
    <n v="45.56"/>
    <n v="45.56"/>
    <s v="calcium chloride 10% vial"/>
    <x v="1"/>
  </r>
  <r>
    <s v="CALCIUM CHLORIDE 20 MG/ML"/>
    <s v="CALCIUM CHLORIDE 20 MG/ML"/>
    <x v="1"/>
    <n v="1"/>
    <n v="32.5"/>
    <n v="32.5"/>
    <s v="calcium chloride 20_mg/ml"/>
    <x v="1"/>
  </r>
  <r>
    <s v="CALCIUM CHLORIDE SYRG"/>
    <s v="CALCIUM CHLORIDE SYRG"/>
    <x v="1"/>
    <n v="1.5"/>
    <n v="183.59"/>
    <n v="123.76"/>
    <s v="calcium chloride syringe"/>
    <x v="1"/>
  </r>
  <r>
    <s v="CALCIUM CL 10% INJ CARTRIDGE"/>
    <s v="CALCIUM CL 10% INJ CARTRIDGE"/>
    <x v="1"/>
    <n v="1"/>
    <n v="81.099999999999994"/>
    <n v="81.099999999999994"/>
    <s v="calcium chloride 10% injection cartridge"/>
    <x v="1"/>
  </r>
  <r>
    <s v="CALCIUM GLUC 10%10ML"/>
    <s v="CALCIUM GLUC 10%10ML"/>
    <x v="1"/>
    <n v="3"/>
    <n v="116.64"/>
    <n v="38.880000000000003"/>
    <s v="calcium gluconate 10% 10_ml"/>
    <x v="1"/>
  </r>
  <r>
    <s v="CALCIUM GLUC  (ELEM) 10MG/ML INJ"/>
    <s v="CALCIUM GLUC ELEM 10MG/ML INJ"/>
    <x v="1"/>
    <n v="15.5"/>
    <n v="94.35"/>
    <n v="6.0925000000000002"/>
    <s v="calcium gluconate elemental 10 mg/ml injection"/>
    <x v="1"/>
  </r>
  <r>
    <s v="CALCIUM GLUCON.10ML-100MG/ML"/>
    <s v="CALCIUM GLUCON.10ML 100MG/ML"/>
    <x v="3"/>
    <n v="1"/>
    <n v="16.5"/>
    <n v="16.5"/>
    <s v="calcium gluconate 10_ml 100_mg/ml"/>
    <x v="1"/>
  </r>
  <r>
    <s v="CALCIUM GLUCONATE 10 % SOLN 10 ML EXTEMP"/>
    <s v="CALCIUM GLUCONATE 10 % SOLN 10 ML EXTEMP"/>
    <x v="3"/>
    <n v="1"/>
    <n v="21.7"/>
    <n v="20.266666666700001"/>
    <s v="calcium gluconate 10% solution 10_ml extemp"/>
    <x v="1"/>
  </r>
  <r>
    <s v="CALCIUM GLUCONATE 10 % SOLN 10 ML EXTEMP"/>
    <s v="CALCIUM GLUCONATE 10 % SOLN 10 ML EXTEMP"/>
    <x v="1"/>
    <n v="1"/>
    <n v="32.700000000000003"/>
    <n v="26.65"/>
    <s v="calcium gluconate 10% solution 10_ml extemp"/>
    <x v="1"/>
  </r>
  <r>
    <s v="CALCIUM GLUCONATE 10 % SOLN 10 ML VIAL"/>
    <s v="CALCIUM GLUCONATE 10 % SOLN 10 ML VIAL"/>
    <x v="3"/>
    <n v="1"/>
    <n v="48.42"/>
    <n v="30.176818181800002"/>
    <s v="calcium gluconate 10% solution 10_ml vial"/>
    <x v="1"/>
  </r>
  <r>
    <s v="CALCIUM GLUCONATE 10 % SOLN 10 ML VIAL"/>
    <s v="CALCIUM GLUCONATE 10 % SOLN 10 ML VIAL"/>
    <x v="1"/>
    <n v="1"/>
    <n v="38.634999999999998"/>
    <n v="34.9"/>
    <s v="calcium gluconate 10% solution 10_ml vial"/>
    <x v="1"/>
  </r>
  <r>
    <s v="CALCIUM  GLUCONATE   10  ML INJ"/>
    <s v="CALCIUM GLUCONATE 10 ML INJ"/>
    <x v="3"/>
    <n v="2"/>
    <n v="11"/>
    <n v="5.5"/>
    <s v="calcium gluconate 10_ml injection"/>
    <x v="1"/>
  </r>
  <r>
    <s v="CALCIUM GLUCONATE 10% INJ, 10ML"/>
    <s v="CALCIUM GLUCONATE 10% INJ 10ML"/>
    <x v="3"/>
    <n v="1"/>
    <n v="7.93"/>
    <n v="7.93"/>
    <s v="calcium gluconate 10% injection 10 ml"/>
    <x v="1"/>
  </r>
  <r>
    <s v="CALCIUM GLUCONATE 10% INJ 10ML"/>
    <s v="CALCIUM GLUCONATE 10% INJ 10ML"/>
    <x v="1"/>
    <n v="2"/>
    <n v="14.3"/>
    <n v="8.01"/>
    <s v="calcium gluconate 10% injection 10 ml"/>
    <x v="1"/>
  </r>
  <r>
    <s v="CALCIUM GLUCONATE 100 MG/M"/>
    <s v="CALCIUM GLUCONATE 100 MG/M"/>
    <x v="3"/>
    <n v="1"/>
    <n v="24.6"/>
    <n v="19.61"/>
    <s v="calcium gluconate 100_mg/m"/>
    <x v="1"/>
  </r>
  <r>
    <s v="CALCIUM GLUCONATE 100 MG/M"/>
    <s v="CALCIUM GLUCONATE 100 MG/M"/>
    <x v="1"/>
    <n v="2"/>
    <n v="43.55"/>
    <n v="19.61"/>
    <s v="calcium gluconate 100_mg/m"/>
    <x v="1"/>
  </r>
  <r>
    <s v="CALCIUM GLUCONATE 100 MG/ML SOLN"/>
    <s v="CALCIUM GLUCONATE 100 MG/ML SOLN"/>
    <x v="1"/>
    <n v="1"/>
    <n v="275.94"/>
    <n v="275.94"/>
    <s v="calcium gluconate 100_mg/ml solution"/>
    <x v="1"/>
  </r>
  <r>
    <s v="CALCIUM GLUCONATE 100MG/ML INJ"/>
    <s v="CALCIUM GLUCONATE 100MG/ML INJ"/>
    <x v="3"/>
    <n v="16"/>
    <n v="46.4"/>
    <n v="2.9"/>
    <s v="calcium gluconate 100 mg/ml injection"/>
    <x v="1"/>
  </r>
  <r>
    <s v="CALCIUM GLUCONATE 100MG/ML INJ"/>
    <s v="CALCIUM GLUCONATE 100MG/ML INJ"/>
    <x v="1"/>
    <n v="1"/>
    <n v="82.95"/>
    <n v="82.95"/>
    <s v="calcium gluconate 100 mg/ml injection"/>
    <x v="1"/>
  </r>
  <r>
    <s v="CALCIUM GLUCONATE IN 0.9% SODIUM CHLORIDE 2 GRAM/120 ML SOLN"/>
    <s v="CALCIUM GLUCONATE IN 0.9% SODIUM CHLORIDE 2 GRAM/120 ML SOLN"/>
    <x v="3"/>
    <n v="3"/>
    <n v="39.6"/>
    <n v="13.2"/>
    <s v="calcium gluconate in 0.9% sodium_chloride 2 gram/120_ml solution"/>
    <x v="1"/>
  </r>
  <r>
    <s v="CALCIUM GLUCONATE IN 0.9% SODIUM CHLORIDE 2 GRAM/120 ML SOLN"/>
    <s v="CALCIUM GLUCONATE IN 0.9% SODIUM CHLORIDE 2 GRAM/120 ML SOLN"/>
    <x v="1"/>
    <n v="3"/>
    <n v="39.6"/>
    <n v="13.2"/>
    <s v="calcium gluconate in 0.9% sodium_chloride 2 gram/120_ml solution"/>
    <x v="1"/>
  </r>
  <r>
    <s v="CALCIUM GLUCONATE PER 10 ML"/>
    <s v="CALCIUM GLUCONATE PER 10 ML"/>
    <x v="3"/>
    <n v="1"/>
    <n v="48.75"/>
    <n v="27.95"/>
    <s v="calcium gluconate per 10_ml"/>
    <x v="1"/>
  </r>
  <r>
    <s v="CALCIUM GLUCONATE PER 10 ML"/>
    <s v="CALCIUM GLUCONATE PER 10 ML"/>
    <x v="1"/>
    <n v="1"/>
    <n v="20.11"/>
    <n v="15.48"/>
    <s v="calcium gluconate per 10_ml"/>
    <x v="1"/>
  </r>
  <r>
    <s v="CALCIUM ION"/>
    <s v="CALCIUM ION"/>
    <x v="0"/>
    <n v="1"/>
    <n v="150"/>
    <n v="150"/>
    <s v="calcium ionized"/>
    <x v="0"/>
  </r>
  <r>
    <s v="CALCIUM IONIZE"/>
    <s v="CALCIUM IONIZE"/>
    <x v="0"/>
    <n v="1"/>
    <n v="24.42"/>
    <n v="24.42"/>
    <s v="calcium ionized"/>
    <x v="0"/>
  </r>
  <r>
    <s v="HC CALCIUM-IONIZED"/>
    <s v="CALCIUM IONIZED"/>
    <x v="23"/>
    <n v="1"/>
    <n v="100.15"/>
    <n v="100.15"/>
    <s v="calcium ionized"/>
    <x v="0"/>
  </r>
  <r>
    <s v="CALCIUM IONIZED"/>
    <s v="CALCIUM IONIZED"/>
    <x v="24"/>
    <n v="1"/>
    <n v="433.08"/>
    <n v="433.08"/>
    <s v="calcium ionized"/>
    <x v="0"/>
  </r>
  <r>
    <s v="CALCIUM IONIZED"/>
    <s v="CALCIUM IONIZED"/>
    <x v="8"/>
    <n v="1"/>
    <n v="387"/>
    <n v="387"/>
    <s v="calcium ionized"/>
    <x v="0"/>
  </r>
  <r>
    <s v="CALCIUM - IONIZED"/>
    <s v="CALCIUM IONIZED"/>
    <x v="0"/>
    <n v="1"/>
    <n v="162"/>
    <n v="162"/>
    <s v="calcium ionized"/>
    <x v="0"/>
  </r>
  <r>
    <s v="CALCIUM IONIZED"/>
    <s v="CALCIUM IONIZED"/>
    <x v="18"/>
    <n v="1"/>
    <n v="67"/>
    <n v="67"/>
    <s v="calcium ionized"/>
    <x v="0"/>
  </r>
  <r>
    <s v="CALCIUM,  IONIZED"/>
    <s v="CALCIUM IONIZED"/>
    <x v="1"/>
    <n v="1"/>
    <n v="222"/>
    <n v="222"/>
    <s v="calcium ionized"/>
    <x v="0"/>
  </r>
  <r>
    <s v="CALCIUM (IONIZED)"/>
    <s v="CALCIUM IONIZED "/>
    <x v="0"/>
    <n v="1"/>
    <n v="112.19"/>
    <n v="112.19"/>
    <s v="calcium ionized"/>
    <x v="0"/>
  </r>
  <r>
    <s v="CALCIUM IONIZED (BLOOD"/>
    <s v="CALCIUM IONIZED BLOOD"/>
    <x v="0"/>
    <n v="1"/>
    <n v="177"/>
    <n v="177"/>
    <s v="calcium ionized blood"/>
    <x v="0"/>
  </r>
  <r>
    <s v="CALCIUM IONIZED (BLOOD GAS"/>
    <s v="CALCIUM IONIZED BLOOD GAS"/>
    <x v="0"/>
    <n v="1"/>
    <n v="236"/>
    <n v="236"/>
    <s v="calcium ionized blood_gas"/>
    <x v="0"/>
  </r>
  <r>
    <s v="CALCIUM IONIZED (BLOOD GAS)"/>
    <s v="CALCIUM IONIZED BLOOD GAS "/>
    <x v="0"/>
    <n v="1"/>
    <n v="236"/>
    <n v="236"/>
    <s v="calcium ionized blood_gas"/>
    <x v="0"/>
  </r>
  <r>
    <s v="CALCIUM, IONIZED (ICAL)"/>
    <s v="CALCIUM IONIZED ICAL "/>
    <x v="0"/>
    <n v="1"/>
    <n v="188"/>
    <n v="188"/>
    <s v="calcium ionized ical"/>
    <x v="0"/>
  </r>
  <r>
    <s v="CALCIUM IONIZED WB"/>
    <s v="CALCIUM IONIZED WB"/>
    <x v="0"/>
    <n v="1"/>
    <n v="144"/>
    <n v="103.356666667"/>
    <s v="calcium ionized whole_blood"/>
    <x v="0"/>
  </r>
  <r>
    <s v="CALCIUM IONIZED WHOLE BLO"/>
    <s v="CALCIUM IONIZED WHOLE BLO"/>
    <x v="0"/>
    <n v="1"/>
    <n v="111"/>
    <n v="111"/>
    <s v="calcium ionized whole blood"/>
    <x v="0"/>
  </r>
  <r>
    <s v="CALCIUM RANDOM URINE"/>
    <s v="CALCIUM RANDOM URINE"/>
    <x v="0"/>
    <n v="1"/>
    <n v="53.39"/>
    <n v="53.39"/>
    <s v="calcium random urine"/>
    <x v="0"/>
  </r>
  <r>
    <s v="CALCIUM TOT"/>
    <s v="CALCIUM TOT"/>
    <x v="0"/>
    <n v="1"/>
    <n v="113"/>
    <n v="113"/>
    <s v="calcium total"/>
    <x v="0"/>
  </r>
  <r>
    <s v="CALCIUM TOTAL"/>
    <s v="CALCIUM TOTAL"/>
    <x v="24"/>
    <n v="1"/>
    <n v="341.85"/>
    <n v="341.85"/>
    <s v="calcium total"/>
    <x v="0"/>
  </r>
  <r>
    <s v="CALCIUM TOTAL"/>
    <s v="CALCIUM TOTAL"/>
    <x v="0"/>
    <n v="1"/>
    <n v="57.5"/>
    <n v="57.5"/>
    <s v="calcium total"/>
    <x v="0"/>
  </r>
  <r>
    <s v="CALCIUM TOTAL"/>
    <s v="CALCIUM TOTAL"/>
    <x v="25"/>
    <n v="1"/>
    <n v="157"/>
    <n v="157"/>
    <s v="calcium total"/>
    <x v="0"/>
  </r>
  <r>
    <s v="CALCIUM (TOTAL)"/>
    <s v="CALCIUM TOTAL "/>
    <x v="0"/>
    <n v="1"/>
    <n v="41.5"/>
    <n v="41.5"/>
    <s v="calcium total"/>
    <x v="0"/>
  </r>
  <r>
    <s v="CALFACTANT 35 MG/ML SUSP"/>
    <s v="CALFACTANT 35 MG/ML SUSP"/>
    <x v="1"/>
    <n v="1"/>
    <n v="541.62"/>
    <n v="541.62"/>
    <s v="calfactant 35_mg/ml suspension"/>
    <x v="1"/>
  </r>
  <r>
    <s v="CALL RESPONSE"/>
    <s v="CALL RESPONSE"/>
    <x v="8"/>
    <n v="1"/>
    <n v="0"/>
    <n v="0"/>
    <s v="call response"/>
    <x v="9"/>
  </r>
  <r>
    <s v="CAMERA COVER"/>
    <s v="CAMERA COVER"/>
    <x v="8"/>
    <n v="1"/>
    <n v="61"/>
    <n v="61"/>
    <s v="camera cover"/>
    <x v="5"/>
  </r>
  <r>
    <s v="CAMPHOR-MENTHOL 0.5-0.5 % LOTN 222 ML BOTTLE"/>
    <s v="CAMPHOR MENTHOL 0.5 0.5 % LOTN 222 ML BOTTLE"/>
    <x v="31"/>
    <n v="1"/>
    <n v="21.32"/>
    <n v="21.32"/>
    <s v="camphor menthol 0.5 0.5% lotion 222_ml bottle"/>
    <x v="1"/>
  </r>
  <r>
    <s v="CAMPHOR-MENTHOL 0.5-0.5 % LOTN 222 ML BOTTLE"/>
    <s v="CAMPHOR MENTHOL 0.5 0.5 % LOTN 222 ML BOTTLE"/>
    <x v="1"/>
    <n v="1"/>
    <n v="30.375"/>
    <n v="30.375"/>
    <s v="camphor menthol 0.5 0.5% lotion 222_ml bottle"/>
    <x v="1"/>
  </r>
  <r>
    <s v="CAN SUCT"/>
    <s v="CAN SUCT"/>
    <x v="8"/>
    <n v="1"/>
    <n v="1.75"/>
    <n v="1.75"/>
    <s v="canister suction"/>
    <x v="5"/>
  </r>
  <r>
    <s v="CANISTER,  SUCT 1200CC"/>
    <s v="CANISTER SUCT 1200CC"/>
    <x v="8"/>
    <n v="1"/>
    <n v="6"/>
    <n v="6"/>
    <s v="canister suction 1200 cc"/>
    <x v="5"/>
  </r>
  <r>
    <s v="CANISTER, SUCT 1200CC"/>
    <s v="CANISTER SUCT 1200CC"/>
    <x v="1"/>
    <n v="1"/>
    <n v="6"/>
    <n v="6"/>
    <s v="canister suction 1200 cc"/>
    <x v="5"/>
  </r>
  <r>
    <s v="CANISTER SUCT 1200CC GUARD"/>
    <s v="CANISTER SUCT 1200CC GUARD"/>
    <x v="8"/>
    <n v="1"/>
    <n v="4"/>
    <n v="4"/>
    <s v="canister suction 1200 cc guard"/>
    <x v="5"/>
  </r>
  <r>
    <s v="CANISTER SUCT 3000CC VACRIT"/>
    <s v="CANISTER SUCT 3000CC VACRIT"/>
    <x v="8"/>
    <n v="1"/>
    <n v="6"/>
    <n v="6"/>
    <s v="canister suction 3000 cc vacrit"/>
    <x v="5"/>
  </r>
  <r>
    <s v="CANISTER SUCTION LINER - 956"/>
    <s v="CANISTER SUCTION LINER 956"/>
    <x v="8"/>
    <n v="1"/>
    <n v="60.5"/>
    <n v="60.5"/>
    <s v="canister suction liner 956"/>
    <x v="5"/>
  </r>
  <r>
    <s v="CANISTER, SVED W/GEL 1200ML"/>
    <s v="CANISTER SVED W/GEL 1200ML"/>
    <x v="8"/>
    <n v="1"/>
    <n v="56"/>
    <n v="56"/>
    <s v="canister sved with gel 1200 ml"/>
    <x v="5"/>
  </r>
  <r>
    <s v="HB CANN ART 10FR"/>
    <s v="CANN ART 10FR"/>
    <x v="8"/>
    <n v="1"/>
    <n v="111"/>
    <n v="111"/>
    <s v="cannula arterial 10 french"/>
    <x v="5"/>
  </r>
  <r>
    <s v="CANN ART 12FR"/>
    <s v="CANN ART 12FR"/>
    <x v="8"/>
    <n v="1"/>
    <n v="111"/>
    <n v="111"/>
    <s v="cannula arterial 12fr"/>
    <x v="5"/>
  </r>
  <r>
    <s v="HB CANN ART 14FR"/>
    <s v="CANN ART 14FR"/>
    <x v="8"/>
    <n v="1"/>
    <n v="104"/>
    <n v="104"/>
    <s v="cannula arterial 14 french"/>
    <x v="5"/>
  </r>
  <r>
    <s v="HB CANN ART 8FR"/>
    <s v="CANN ART 8FR"/>
    <x v="8"/>
    <n v="1"/>
    <n v="129"/>
    <n v="129"/>
    <s v="cannula arterial 8 french"/>
    <x v="5"/>
  </r>
  <r>
    <s v="HB CANN ART BFR"/>
    <s v="CANN ART BFR"/>
    <x v="8"/>
    <n v="1"/>
    <n v="128.5"/>
    <n v="128.5"/>
    <s v="cannula arterial bfr"/>
    <x v="5"/>
  </r>
  <r>
    <s v="HB CANN CORONARY PERF"/>
    <s v="CANN CORONARY PERF"/>
    <x v="8"/>
    <n v="1"/>
    <n v="115"/>
    <n v="115"/>
    <s v="cannula coronary perfusion"/>
    <x v="5"/>
  </r>
  <r>
    <s v="HB CANN CORONARY PERF 12FR"/>
    <s v="CANN CORONARY PERF 12FR"/>
    <x v="8"/>
    <n v="1"/>
    <n v="83"/>
    <n v="83"/>
    <s v="cannula coronary perfusion 12fr"/>
    <x v="13"/>
  </r>
  <r>
    <s v="HB CANN DUPLO TIP 20GAX10CM"/>
    <s v="CANN DUPLO TIP 20GAX10CM"/>
    <x v="8"/>
    <n v="2"/>
    <n v="446"/>
    <n v="223"/>
    <s v="cannula duplo tip 20gax10cm"/>
    <x v="5"/>
  </r>
  <r>
    <s v="HB CANN NSL CO2 W/DEHUMID ADULT"/>
    <s v="CANN NSL CO2 W/DEHUMID ADULT"/>
    <x v="8"/>
    <n v="1"/>
    <n v="120"/>
    <n v="120"/>
    <s v="cannula nasal carbon_dioxide with dehumid adult"/>
    <x v="5"/>
  </r>
  <r>
    <s v="CANN NSL CO2 W/DEHUMID INF"/>
    <s v="CANN NSL CO2 W/DEHUMID INF"/>
    <x v="8"/>
    <n v="1"/>
    <n v="118"/>
    <n v="118"/>
    <s v="cannula nasal carbon_dioxide with dehumid infusion"/>
    <x v="5"/>
  </r>
  <r>
    <s v="HB CANN NSL CO2 W/DEHUMID PED"/>
    <s v="CANN NSL CO2 W/DEHUMID PED"/>
    <x v="8"/>
    <n v="1"/>
    <n v="120"/>
    <n v="120"/>
    <s v="cannula nasal carbon_dioxide with dehumid pediatric"/>
    <x v="5"/>
  </r>
  <r>
    <s v="HB CANN NSL CO2/O2 W/DEHUMID ADLT"/>
    <s v="CANN NSL CO2/O2 W/DEHUMID ADLT"/>
    <x v="8"/>
    <n v="1"/>
    <n v="138"/>
    <n v="138"/>
    <s v="cannula nasal carbon dioxide/oxygen with dehumid adult"/>
    <x v="5"/>
  </r>
  <r>
    <s v="HB CANN NSL CO2/O2 W/DEHUMID INF"/>
    <s v="CANN NSL CO2/O2 W/DEHUMID INF"/>
    <x v="8"/>
    <n v="1"/>
    <n v="138"/>
    <n v="138"/>
    <s v="cannula nasal carbon dioxide/oxygen with dehumid infusion"/>
    <x v="5"/>
  </r>
  <r>
    <s v="HB CANN NSL CO2/O2 W/DEHUMID PED"/>
    <s v="CANN NSL CO2/O2 W/DEHUMID PED"/>
    <x v="8"/>
    <n v="1"/>
    <n v="138"/>
    <n v="138"/>
    <s v="cannula nasal carbon dioxide/oxygen with dehumid pediatric"/>
    <x v="5"/>
  </r>
  <r>
    <s v="HB CANN PEDI ONE PIECE ARTERIAL E"/>
    <s v="CANN PEDI ONE PIECE ARTERIAL E"/>
    <x v="8"/>
    <n v="1"/>
    <n v="212"/>
    <n v="212"/>
    <s v="cannula pediatric one piece arterial e"/>
    <x v="5"/>
  </r>
  <r>
    <s v="HB CANN RA 14FR VENOUS"/>
    <s v="CANN RA 14FR VENOUS"/>
    <x v="8"/>
    <n v="1"/>
    <n v="171"/>
    <n v="171"/>
    <s v="cannula ra 14 french venous"/>
    <x v="5"/>
  </r>
  <r>
    <s v="HB CANN RA 16FR VENOUS"/>
    <s v="CANN RA 16FR VENOUS"/>
    <x v="8"/>
    <n v="1"/>
    <n v="120"/>
    <n v="120"/>
    <s v="cannula ra 16 french venous"/>
    <x v="5"/>
  </r>
  <r>
    <s v="HB CANN RA 18FR VENOUS"/>
    <s v="CANN RA 18FR VENOUS"/>
    <x v="8"/>
    <n v="1"/>
    <n v="127"/>
    <n v="127"/>
    <s v="cannula ra 18fr venous"/>
    <x v="5"/>
  </r>
  <r>
    <s v="HB CANN RA 21 FR VENOUS"/>
    <s v="CANN RA 21 FR VENOUS"/>
    <x v="8"/>
    <n v="1"/>
    <n v="169"/>
    <n v="169"/>
    <s v="cannula ra 21 fr venous"/>
    <x v="5"/>
  </r>
  <r>
    <s v="HB CANN RA 24FR VENOUS"/>
    <s v="CANN RA 24FR VENOUS"/>
    <x v="8"/>
    <n v="1"/>
    <n v="127"/>
    <n v="127"/>
    <s v="cannula ra 24fr venous"/>
    <x v="5"/>
  </r>
  <r>
    <s v="HB CANN RA 28FR VENOUS"/>
    <s v="CANN RA 28FR VENOUS"/>
    <x v="8"/>
    <n v="1"/>
    <n v="171"/>
    <n v="171"/>
    <s v="cannula ra 28fr venous"/>
    <x v="5"/>
  </r>
  <r>
    <s v="HB CANN TART 8FR"/>
    <s v="CANN TART 8FR"/>
    <x v="8"/>
    <n v="1"/>
    <n v="125"/>
    <n v="125"/>
    <s v="cannula tart 8fr"/>
    <x v="5"/>
  </r>
  <r>
    <s v="HB CANN TULUP INFILTRATOR 14G"/>
    <s v="CANN TULUP INFILTRATOR 14G"/>
    <x v="8"/>
    <n v="2"/>
    <n v="322"/>
    <n v="161"/>
    <s v="cannula tulup infiltrator 14 gm"/>
    <x v="5"/>
  </r>
  <r>
    <s v="HB CANN TWO STAGE VEN 29/37FR MC2"/>
    <s v="CANN TWO STAGE VEN 29/37FR MC2"/>
    <x v="8"/>
    <n v="1"/>
    <n v="138"/>
    <n v="138"/>
    <s v="cannula two stage venous 29/37fr mc2"/>
    <x v="5"/>
  </r>
  <r>
    <s v="HB CANN TWO STAGE VEN 34/46FR MC2"/>
    <s v="CANN TWO STAGE VEN 34/46FR MC2"/>
    <x v="8"/>
    <n v="1"/>
    <n v="149"/>
    <n v="149"/>
    <s v="cannula two stage venous 34/46fr mc2"/>
    <x v="5"/>
  </r>
  <r>
    <s v="HB CANN VEN MALLE SNGL STAGE 16FR"/>
    <s v="CANN VEN MALLE SNGL STAGE 16FR"/>
    <x v="8"/>
    <n v="1"/>
    <n v="219"/>
    <n v="219"/>
    <s v="cannula venous malleable single stage 16 french"/>
    <x v="5"/>
  </r>
  <r>
    <s v="HB CANN VEN MALLE SNGL STAGE 18FR"/>
    <s v="CANN VEN MALLE SNGL STAGE 18FR"/>
    <x v="8"/>
    <n v="1"/>
    <n v="220"/>
    <n v="220"/>
    <s v="cannula venous malleable single stage 18fr"/>
    <x v="5"/>
  </r>
  <r>
    <s v="HB CANN VEN MALLE SNGL STAGE 28FR"/>
    <s v="CANN VEN MALLE SNGL STAGE 28FR"/>
    <x v="8"/>
    <n v="1"/>
    <n v="144"/>
    <n v="144"/>
    <s v="cannula venous malleable single stage 28fr"/>
    <x v="5"/>
  </r>
  <r>
    <s v="HB CANN VEN MALLE SNGL STAGE 34FR"/>
    <s v="CANN VEN MALLE SNGL STAGE 34FR"/>
    <x v="8"/>
    <n v="1"/>
    <n v="154"/>
    <n v="154"/>
    <s v="cannula venous malleable single stage 34fr"/>
    <x v="5"/>
  </r>
  <r>
    <s v="HB CANN VEN MALLE SNGL STAGE 36FR"/>
    <s v="CANN VEN MALLE SNGL STAGE 36FR"/>
    <x v="8"/>
    <n v="1"/>
    <n v="154"/>
    <n v="154"/>
    <s v="cannula venous malleable single stage 36fr"/>
    <x v="5"/>
  </r>
  <r>
    <s v="HB CANN VEN MALLE SNGL STAGE 38FR"/>
    <s v="CANN VEN MALLE SNGL STAGE 38FR"/>
    <x v="8"/>
    <n v="1"/>
    <n v="144"/>
    <n v="144"/>
    <s v="cannula venous malleable single stage 38fr"/>
    <x v="5"/>
  </r>
  <r>
    <s v="HB CANN VEN MALLE SNGL STAGE 40FR"/>
    <s v="CANN VEN MALLE SNGL STAGE 40FR"/>
    <x v="8"/>
    <n v="1"/>
    <n v="144"/>
    <n v="144"/>
    <s v="cannula venous malleable single stage 40fr"/>
    <x v="5"/>
  </r>
  <r>
    <s v="HB CANN VENOUS RT ANG 22FR"/>
    <s v="CANN VENOUS RT ANG 22FR"/>
    <x v="8"/>
    <n v="1"/>
    <n v="205"/>
    <n v="205"/>
    <s v="cannula venous right angle 22fr"/>
    <x v="5"/>
  </r>
  <r>
    <s v="HB CANNABINOID QUANTIFICATION"/>
    <s v="CANNABINOID QUANTIFICATION"/>
    <x v="0"/>
    <n v="1"/>
    <n v="110.15"/>
    <n v="110.15"/>
    <s v="cannabinoid quantification"/>
    <x v="0"/>
  </r>
  <r>
    <s v="CANNISTER,  SUCTION 1200CC EA"/>
    <s v="CANNISTER SUCTION 1200CC EA"/>
    <x v="8"/>
    <n v="1"/>
    <n v="50"/>
    <n v="50"/>
    <s v="cannister suction 1200_cc each"/>
    <x v="5"/>
  </r>
  <r>
    <s v="CANNISTER SUCTION DISP 2500"/>
    <s v="CANNISTER SUCTION DISP 2500"/>
    <x v="8"/>
    <n v="2"/>
    <n v="0"/>
    <n v="0"/>
    <s v="cannister suction disposable 2500"/>
    <x v="5"/>
  </r>
  <r>
    <s v="CANNISTER SUCTION RIGID 1500ML"/>
    <s v="CANNISTER SUCTION RIGID 1500ML"/>
    <x v="8"/>
    <n v="1"/>
    <n v="23.01"/>
    <n v="23.01"/>
    <s v="cannister suction rigid 1500_ml"/>
    <x v="5"/>
  </r>
  <r>
    <s v="CANNU NASAL ADLT 7FT TUBE COMFT SFT PL"/>
    <s v="CANNU NASAL ADLT 7FT TUBE COMFT SFT PL"/>
    <x v="8"/>
    <n v="1"/>
    <n v="3"/>
    <n v="3"/>
    <s v="cannula nasal adult 7ft tube comfort soft ply"/>
    <x v="5"/>
  </r>
  <r>
    <s v="HB CANNULA 8FR PED ARTERIAL"/>
    <s v="CANNULA 8FR PED ARTERIAL"/>
    <x v="8"/>
    <n v="1"/>
    <n v="370"/>
    <n v="370"/>
    <s v="cannula 8 french pediatric arterial"/>
    <x v="5"/>
  </r>
  <r>
    <s v="CANNULA ART"/>
    <s v="CANNULA ART"/>
    <x v="8"/>
    <n v="1"/>
    <n v="343"/>
    <n v="343"/>
    <s v="cannula arterial"/>
    <x v="5"/>
  </r>
  <r>
    <s v="HB CANNULA ARTERIAL 10 FR CARMEDA"/>
    <s v="CANNULA ARTERIAL 10 FR CARMEDA"/>
    <x v="8"/>
    <n v="1"/>
    <n v="989"/>
    <n v="989"/>
    <s v="cannula arterial 10 fr carmeda"/>
    <x v="5"/>
  </r>
  <r>
    <s v="HB CANNULA ARTERIAL 10 FR VENTED"/>
    <s v="CANNULA ARTERIAL 10 FR VENTED"/>
    <x v="8"/>
    <n v="1"/>
    <n v="370"/>
    <n v="370"/>
    <s v="cannula arterial 10 fr vented"/>
    <x v="5"/>
  </r>
  <r>
    <s v="HB CANNULA ARTERIAL 12 FR VENTED"/>
    <s v="CANNULA ARTERIAL 12 FR VENTED"/>
    <x v="8"/>
    <n v="1.5"/>
    <n v="485.5"/>
    <n v="323"/>
    <s v="cannula arterial 12 fr vented"/>
    <x v="5"/>
  </r>
  <r>
    <s v="HB CANNULA ARTERIAL 14 FR VENTED"/>
    <s v="CANNULA ARTERIAL 14 FR VENTED"/>
    <x v="8"/>
    <n v="1"/>
    <n v="321"/>
    <n v="321"/>
    <s v="cannula arterial 14 fr vented"/>
    <x v="5"/>
  </r>
  <r>
    <s v="HB CANNULA ARTERIAL 8FR CARMEDA"/>
    <s v="CANNULA ARTERIAL 8FR CARMEDA"/>
    <x v="8"/>
    <n v="1.5"/>
    <n v="1483.5"/>
    <n v="989"/>
    <s v="cannula arterial 8 french carmeda"/>
    <x v="5"/>
  </r>
  <r>
    <s v="HB CANNULA ARTERIAL10 FR VENTED"/>
    <s v="CANNULA ARTERIAL10 FR VENTED"/>
    <x v="8"/>
    <n v="1"/>
    <n v="374"/>
    <n v="374"/>
    <s v="cannula arterial10 fr vented"/>
    <x v="5"/>
  </r>
  <r>
    <s v="CANNULA BIO-MEDICUS OBTURATOR"/>
    <s v="CANNULA BIO MEDICUS OBTURATOR"/>
    <x v="8"/>
    <n v="1"/>
    <n v="558"/>
    <n v="558"/>
    <s v="cannula bio medicus obturator"/>
    <x v="5"/>
  </r>
  <r>
    <s v="HB CANNULA CAPNOFLEX CO2 ADULT SAMPLE"/>
    <s v="CANNULA CAPNOFLEX CO2 ADULT SAMPLE"/>
    <x v="8"/>
    <n v="1"/>
    <n v="44"/>
    <n v="44"/>
    <s v="cannula capnoflex carbon_dioxide adult sample"/>
    <x v="5"/>
  </r>
  <r>
    <s v="HB CANNULA CAPNOFLEX CO2 INF SAMPLE LF"/>
    <s v="CANNULA CAPNOFLEX CO2 INF SAMPLE LF"/>
    <x v="8"/>
    <n v="1"/>
    <n v="41"/>
    <n v="41"/>
    <s v="cannula capnoflex carbon_dioxide infusion sample lf"/>
    <x v="5"/>
  </r>
  <r>
    <s v="HB CANNULA CAPNOFLEX CO2 PED SAMPLE LF"/>
    <s v="CANNULA CAPNOFLEX CO2 PED SAMPLE LF"/>
    <x v="8"/>
    <n v="1"/>
    <n v="42"/>
    <n v="42"/>
    <s v="cannula capnoflex carbon_dioxide pediatric sample line_flush"/>
    <x v="5"/>
  </r>
  <r>
    <s v="CANNULA DLP VENOUS"/>
    <s v="CANNULA DLP VENOUS"/>
    <x v="8"/>
    <n v="1"/>
    <n v="274"/>
    <n v="274"/>
    <s v="cannula dlp venous"/>
    <x v="5"/>
  </r>
  <r>
    <s v="CANNULA DLP VENOUS/ARTERIAL"/>
    <s v="CANNULA DLP VENOUS/ARTERIAL"/>
    <x v="8"/>
    <n v="1"/>
    <n v="147"/>
    <n v="147"/>
    <s v="cannula dlp venous/arterial"/>
    <x v="5"/>
  </r>
  <r>
    <s v="HB CANNULA HIGH FLOW NC INTERMEDIATE INF"/>
    <s v="CANNULA HIGH FLOW NC INTERMEDIATE INF"/>
    <x v="8"/>
    <n v="1"/>
    <n v="24"/>
    <n v="24"/>
    <s v="cannula high flow nasal_cannula intermediate infusion"/>
    <x v="5"/>
  </r>
  <r>
    <s v="HB CANNULA IV OD12FR OD15FR OD18F"/>
    <s v="CANNULA IV OD12FR OD15FR OD18F"/>
    <x v="8"/>
    <n v="1"/>
    <n v="238"/>
    <n v="238"/>
    <s v="cannula intravenous od12fr od15fr od18f"/>
    <x v="5"/>
  </r>
  <r>
    <s v="HB CANNULA IV OD12FR RT ANG"/>
    <s v="CANNULA IV OD12FR RT ANG"/>
    <x v="8"/>
    <n v="1"/>
    <n v="183"/>
    <n v="183"/>
    <s v="cannula intravenous od12fr right angle"/>
    <x v="5"/>
  </r>
  <r>
    <s v="HB CANNULA IV OD14FR RT ANG"/>
    <s v="CANNULA IV OD14FR RT ANG"/>
    <x v="8"/>
    <n v="1"/>
    <n v="183"/>
    <n v="183"/>
    <s v="cannula intravenous od14fr right angle"/>
    <x v="5"/>
  </r>
  <r>
    <s v="CANNULA IV OD16FR RT ANG"/>
    <s v="CANNULA IV OD16FR RT ANG"/>
    <x v="8"/>
    <n v="1"/>
    <n v="183"/>
    <n v="183"/>
    <s v="cannula intravenous od16fr right angle"/>
    <x v="5"/>
  </r>
  <r>
    <s v="CANNULA IV OD18FR THN WR FLXB"/>
    <s v="CANNULA IV OD18FR THN WR FLXB"/>
    <x v="8"/>
    <n v="1"/>
    <n v="183"/>
    <n v="183"/>
    <s v="cannula intravenous od18fr thin wr flexible"/>
    <x v="5"/>
  </r>
  <r>
    <s v="HB CANNULA IV OD20FR RT ANG"/>
    <s v="CANNULA IV OD20FR RT ANG"/>
    <x v="8"/>
    <n v="1"/>
    <n v="178"/>
    <n v="178"/>
    <s v="cannula intravenous od20fr right angle"/>
    <x v="5"/>
  </r>
  <r>
    <s v="HB CANNULA IV OD24FR RT ANG"/>
    <s v="CANNULA IV OD24FR RT ANG"/>
    <x v="8"/>
    <n v="1"/>
    <n v="179"/>
    <n v="179"/>
    <s v="cannula intravenous od24fr right angle"/>
    <x v="5"/>
  </r>
  <r>
    <s v="HB CANNULA IV OD28FR RT ANG"/>
    <s v="CANNULA IV OD28FR RT ANG"/>
    <x v="8"/>
    <n v="1"/>
    <n v="185"/>
    <n v="185"/>
    <s v="cannula intravenous od28fr right angle"/>
    <x v="5"/>
  </r>
  <r>
    <s v="HB CANNULA IV OD8FR RT ANG"/>
    <s v="CANNULA IV OD8FR RT ANG"/>
    <x v="8"/>
    <n v="1"/>
    <n v="183"/>
    <n v="183"/>
    <s v="cannula intravenous od8fr right angle"/>
    <x v="5"/>
  </r>
  <r>
    <s v="CANNULA L-SERIES"/>
    <s v="CANNULA L SERIES"/>
    <x v="8"/>
    <n v="1"/>
    <n v="147"/>
    <n v="147"/>
    <s v="cannula l series"/>
    <x v="5"/>
  </r>
  <r>
    <s v="HB CANNULA NASAL RAM NB"/>
    <s v="CANNULA NASAL RAM NB"/>
    <x v="8"/>
    <n v="1"/>
    <n v="49"/>
    <n v="49"/>
    <s v="cannula nasal ram newborn"/>
    <x v="5"/>
  </r>
  <r>
    <s v="HB CANNULA NASAL RAM PREMI"/>
    <s v="CANNULA NASAL RAM PREMI"/>
    <x v="8"/>
    <n v="1"/>
    <n v="49"/>
    <n v="49"/>
    <s v="cannula nasal ram premi"/>
    <x v="5"/>
  </r>
  <r>
    <s v="HB CANNULA NSL ARLFE INF L7FT CSH"/>
    <s v="CANNULA NSL ARLFE INF L7FT CSH"/>
    <x v="8"/>
    <n v="1"/>
    <n v="7"/>
    <n v="7"/>
    <s v="cannula nasal airlife infusion length 7 feet csh"/>
    <x v="5"/>
  </r>
  <r>
    <s v="HB CANNULA NSL ARLFE L7FT CRV TP"/>
    <s v="CANNULA NSL ARLFE L7FT CRV TP"/>
    <x v="8"/>
    <n v="1"/>
    <n v="2"/>
    <n v="2"/>
    <s v="cannula nasal airlife l7ft crv tip"/>
    <x v="5"/>
  </r>
  <r>
    <s v="HB CANNULA NSL ARLFE PED L7FT CSH"/>
    <s v="CANNULA NSL ARLFE PED L7FT CSH"/>
    <x v="8"/>
    <n v="1"/>
    <n v="5"/>
    <n v="5"/>
    <s v="cannula nasal airlife pediatric length 7ft cush"/>
    <x v="5"/>
  </r>
  <r>
    <s v="HB CANNULA NSL PED SM 1.9MM VAPOTHERM LOW FLOW"/>
    <s v="CANNULA NSL PED SM 1.9MM VAPOTHERM LOW FLOW"/>
    <x v="8"/>
    <n v="1"/>
    <n v="18"/>
    <n v="18"/>
    <s v="cannula nasal pediatric small 1.9mm vapotherm lower flow"/>
    <x v="5"/>
  </r>
  <r>
    <s v="HB CANNULA ORAL/NSL ADULT CO2 SAMPLE"/>
    <s v="CANNULA ORAL/NSL ADULT CO2 SAMPLE"/>
    <x v="8"/>
    <n v="1"/>
    <n v="59"/>
    <n v="59"/>
    <s v="cannula oral/nasal adult carbon_dioxide sample"/>
    <x v="5"/>
  </r>
  <r>
    <s v="HB CANNULA ORAL/NSL ADULT CO2 SAMPLE/O2"/>
    <s v="CANNULA ORAL/NSL ADULT CO2 SAMPLE/O2"/>
    <x v="8"/>
    <n v="1"/>
    <n v="58"/>
    <n v="58"/>
    <s v="cannula oral/nasal adult carbon_dioxide sample/oxygen"/>
    <x v="5"/>
  </r>
  <r>
    <s v="CANNULA ORAL/NSL PED CO2 SAMPLE/02"/>
    <s v="CANNULA ORAL/NSL PED CO2 SAMPLE/02"/>
    <x v="8"/>
    <n v="1"/>
    <n v="58.5"/>
    <n v="58.5"/>
    <s v="cannula oral/nasal pediatric carbon_dioxide sample/02"/>
    <x v="5"/>
  </r>
  <r>
    <s v="HB CANNULA ORAL/NSL PED CO2 SAMPLE/O2"/>
    <s v="CANNULA ORAL/NSL PED CO2 SAMPLE/O2"/>
    <x v="8"/>
    <n v="1"/>
    <n v="59"/>
    <n v="58"/>
    <s v="cannula oral/nasal pediatric carbon_dioxide sample/oxygen"/>
    <x v="5"/>
  </r>
  <r>
    <s v="HB CANNULA OSTIAL 14 FR"/>
    <s v="CANNULA OSTIAL 14 FR"/>
    <x v="8"/>
    <n v="1"/>
    <n v="87"/>
    <n v="87"/>
    <s v="cannula ostial 14 fr"/>
    <x v="5"/>
  </r>
  <r>
    <s v="CANNULA OXYGEN"/>
    <s v="CANNULA OXYGEN"/>
    <x v="8"/>
    <n v="1"/>
    <n v="5.92"/>
    <n v="5.84"/>
    <s v="cannula oxygen"/>
    <x v="5"/>
  </r>
  <r>
    <s v="HB CANNULA PRFSN 18FR1/4 VEN RA MT"/>
    <s v="CANNULA PRFSN 18FR1/4 VEN RA MT"/>
    <x v="8"/>
    <n v="1"/>
    <n v="149"/>
    <n v="149"/>
    <s v="cannula perfusion 18fr1/4 venous ra mt"/>
    <x v="5"/>
  </r>
  <r>
    <s v="HB CANNULA PRFSN BIO-MEDICUS FED"/>
    <s v="CANNULA PRFSN BIO MEDICUS FED"/>
    <x v="8"/>
    <n v="1"/>
    <n v="684"/>
    <n v="684"/>
    <s v="cannula perfusion bio medicus fed"/>
    <x v="5"/>
  </r>
  <r>
    <s v="HB CANNULA PRFSN BIO - MEDICUS PED"/>
    <s v="CANNULA PRFSN BIO MEDICUS PED"/>
    <x v="8"/>
    <n v="1"/>
    <n v="704"/>
    <n v="704"/>
    <s v="cannula perfusion bio medicus pediatric"/>
    <x v="5"/>
  </r>
  <r>
    <s v="HB CANNULA PRFSN DLP ADLT L5.5IN"/>
    <s v="CANNULA PRFSN DLP ADLT L5.5IN"/>
    <x v="8"/>
    <n v="1"/>
    <n v="76"/>
    <n v="76"/>
    <s v="cannula perfusion dlp adult length 5.5 inches"/>
    <x v="5"/>
  </r>
  <r>
    <s v="HB CANNULA PRFSN DLP PED .25IN CO"/>
    <s v="CANNULA PRFSN DLP PED .25IN CO"/>
    <x v="8"/>
    <n v="1"/>
    <n v="85"/>
    <n v="85"/>
    <s v="cannula perfusion dlp pediatric 0.25 inches co"/>
    <x v="5"/>
  </r>
  <r>
    <s v="HB CANNULA PRFSN DLP PED L2.5 IN O"/>
    <s v="CANNULA PRFSN DLP PED L2.5 IN O"/>
    <x v="8"/>
    <n v="1"/>
    <n v="79"/>
    <n v="79"/>
    <s v="cannula perfusion dlp pediatric length 2.5 inches o"/>
    <x v="5"/>
  </r>
  <r>
    <s v="HB CANNULA PRFSN DLP PED L2.5IN 0"/>
    <s v="CANNULA PRFSN DLP PED L2.5IN 0"/>
    <x v="8"/>
    <n v="1"/>
    <n v="80"/>
    <n v="80"/>
    <s v="cannula perfusion dlp pediatric length 2.5 inches 0"/>
    <x v="5"/>
  </r>
  <r>
    <s v="HB CANNULA PRFSN DLP PED L2.5IN O"/>
    <s v="CANNULA PRFSN DLP PED L2.5IN O"/>
    <x v="8"/>
    <n v="1"/>
    <n v="79"/>
    <n v="79"/>
    <s v="cannula perfusion dlp pediatric length 2.5 inches o"/>
    <x v="5"/>
  </r>
  <r>
    <s v="HB CANNULA PRFSN PED L28CM OD10FR"/>
    <s v="CANNULA PRFSN PED L28CM OD10FR"/>
    <x v="8"/>
    <n v="1"/>
    <n v="183"/>
    <n v="183"/>
    <s v="cannula perfusion pediatric length 28cm od10fr"/>
    <x v="5"/>
  </r>
  <r>
    <s v="HB CANNULA PRFSN PED L28CM ODIOFR"/>
    <s v="CANNULA PRFSN PED L28CM ODIOFR"/>
    <x v="8"/>
    <n v="1"/>
    <n v="183"/>
    <n v="183"/>
    <s v="cannula perfusion pediatric length 28 cm odiofr"/>
    <x v="5"/>
  </r>
  <r>
    <s v="HB CANNULA VENOUS 10FR CARMEDA"/>
    <s v="CANNULA VENOUS 10FR CARMEDA"/>
    <x v="8"/>
    <n v="1"/>
    <n v="989"/>
    <n v="989"/>
    <s v="cannula venous 10 french carmeda"/>
    <x v="5"/>
  </r>
  <r>
    <s v="HB CANNULA VENOUS 12 FR RA METAL"/>
    <s v="CANNULA VENOUS 12 FR RA METAL"/>
    <x v="8"/>
    <n v="1"/>
    <n v="149"/>
    <n v="149"/>
    <s v="cannula venous 12 fr ra metal"/>
    <x v="5"/>
  </r>
  <r>
    <s v="HB CANNULA VENOUS 14 FR RA METAL"/>
    <s v="CANNULA VENOUS 14 FR RA METAL"/>
    <x v="8"/>
    <n v="1"/>
    <n v="149"/>
    <n v="149"/>
    <s v="cannula venous 14 fr ra metal"/>
    <x v="5"/>
  </r>
  <r>
    <s v="HB CANNULA VENOUS 16 FR RA METAL"/>
    <s v="CANNULA VENOUS 16 FR RA METAL"/>
    <x v="8"/>
    <n v="1"/>
    <n v="149"/>
    <n v="149"/>
    <s v="cannula venous 16 fr ra metal"/>
    <x v="5"/>
  </r>
  <r>
    <s v="HB CANNULA VENOUS 18 FR RA METAL"/>
    <s v="CANNULA VENOUS 18 FR RA METAL"/>
    <x v="8"/>
    <n v="1"/>
    <n v="151"/>
    <n v="151"/>
    <s v="cannula venous 18 fr ra metal"/>
    <x v="5"/>
  </r>
  <r>
    <s v="HB CANNULA VENOUS 20 FR RA METAL"/>
    <s v="CANNULA VENOUS 20 FR RA METAL"/>
    <x v="8"/>
    <n v="1"/>
    <n v="149"/>
    <n v="149"/>
    <s v="cannula venous 20 fr ra metal"/>
    <x v="5"/>
  </r>
  <r>
    <s v="HB CANNULA VENOUS 22 FR RA METAL"/>
    <s v="CANNULA VENOUS 22 FR RA METAL"/>
    <x v="8"/>
    <n v="1"/>
    <n v="149"/>
    <n v="149"/>
    <s v="cannula venous 22 fr ra metal"/>
    <x v="5"/>
  </r>
  <r>
    <s v="HB CANNULA VENOUS 24 FR RA METAL"/>
    <s v="CANNULA VENOUS 24 FR RA METAL"/>
    <x v="8"/>
    <n v="1"/>
    <n v="150"/>
    <n v="149"/>
    <s v="cannula venous 24 fr ra metal"/>
    <x v="5"/>
  </r>
  <r>
    <s v="HB CANNULA VENOUS 8FR CARMEDA"/>
    <s v="CANNULA VENOUS 8FR CARMEDA"/>
    <x v="8"/>
    <n v="1"/>
    <n v="989"/>
    <n v="989"/>
    <s v="cannula venous 8 french carmeda"/>
    <x v="5"/>
  </r>
  <r>
    <s v="HB CANNULA VENT 13 FR"/>
    <s v="CANNULA VENT 13 FR"/>
    <x v="8"/>
    <n v="1"/>
    <n v="103.5"/>
    <n v="103.5"/>
    <s v="cannula ventilator 13 fr"/>
    <x v="5"/>
  </r>
  <r>
    <s v="HB CANNULA VENT 16 FR"/>
    <s v="CANNULA VENT 16 FR"/>
    <x v="8"/>
    <n v="1"/>
    <n v="104"/>
    <n v="104"/>
    <s v="cannula ventilator 16 fr"/>
    <x v="5"/>
  </r>
  <r>
    <s v="HB CANNULA VENT 20 FR"/>
    <s v="CANNULA VENT 20 FR"/>
    <x v="8"/>
    <n v="1"/>
    <n v="107"/>
    <n v="107"/>
    <s v="cannula ventilator 20 fr"/>
    <x v="5"/>
  </r>
  <r>
    <s v="CANNULA VNS DL STG 29/37"/>
    <s v="CANNULA VNS DL STG 29/37"/>
    <x v="8"/>
    <n v="1"/>
    <n v="205"/>
    <n v="205"/>
    <s v="cannula venous double_lumen stg 29/37"/>
    <x v="5"/>
  </r>
  <r>
    <s v="HB CAPD TUBING CHANGE"/>
    <s v="CAPD TUBING CHANGE"/>
    <x v="8"/>
    <n v="1"/>
    <n v="337.34"/>
    <n v="337.34"/>
    <s v="capd tubing change"/>
    <x v="5"/>
  </r>
  <r>
    <s v="CAPILLARY BLOOD DRAW"/>
    <s v="CAPILLARY BLOOD DRAW"/>
    <x v="0"/>
    <n v="1"/>
    <n v="21"/>
    <n v="21"/>
    <s v="capillary blood draw"/>
    <x v="6"/>
  </r>
  <r>
    <s v="CAPILLARY BLOOD DRAW"/>
    <s v="CAPILLARY BLOOD DRAW"/>
    <x v="11"/>
    <n v="1"/>
    <n v="89.84"/>
    <n v="89.84"/>
    <s v="capillary blood draw"/>
    <x v="6"/>
  </r>
  <r>
    <s v="CAPILLARY BLOOD DRAW ;;;;;;;;;"/>
    <s v="CAPILLARY BLOOD DRAW "/>
    <x v="0"/>
    <n v="1"/>
    <n v="12"/>
    <n v="12"/>
    <s v="capillary blood draw"/>
    <x v="6"/>
  </r>
  <r>
    <s v="CAPILLARY    BLOOD  SPECIMEN    COLLECT"/>
    <s v="CAPILLARY BLOOD SPECIMEN COLLECT"/>
    <x v="0"/>
    <n v="1"/>
    <n v="22"/>
    <n v="22"/>
    <s v="capillary blood specimen collection"/>
    <x v="6"/>
  </r>
  <r>
    <s v="HC CAPILLARY BLOOD SUGAR TEST"/>
    <s v="CAPILLARY BLOOD SUGAR TEST"/>
    <x v="0"/>
    <n v="1"/>
    <n v="34.9"/>
    <n v="34.9"/>
    <s v="capillary blood sugar test"/>
    <x v="8"/>
  </r>
  <r>
    <s v="HC CAPILLARY GLUCOSE NOVA METER"/>
    <s v="CAPILLARY GLUCOSE NOVA METER"/>
    <x v="0"/>
    <n v="1"/>
    <n v="37"/>
    <n v="37"/>
    <s v="capillary glucose nova meter"/>
    <x v="8"/>
  </r>
  <r>
    <s v="HB - CAPILLARY PUNCTURE"/>
    <s v="CAPILLARY PUNCTURE"/>
    <x v="8"/>
    <n v="1"/>
    <n v="95"/>
    <n v="95"/>
    <s v="capillary puncture"/>
    <x v="6"/>
  </r>
  <r>
    <s v="CAPILLARY PUNCTURE"/>
    <s v="CAPILLARY PUNCTURE"/>
    <x v="0"/>
    <n v="1"/>
    <n v="24.6"/>
    <n v="24.6"/>
    <s v="capillary puncture"/>
    <x v="6"/>
  </r>
  <r>
    <s v="CAPILLARY STICK"/>
    <s v="CAPILLARY STICK"/>
    <x v="8"/>
    <n v="1"/>
    <n v="33"/>
    <n v="33"/>
    <s v="capillary stick"/>
    <x v="6"/>
  </r>
  <r>
    <s v="CAPILLARY STICK"/>
    <s v="CAPILLARY STICK"/>
    <x v="0"/>
    <n v="1"/>
    <n v="33.25"/>
    <n v="33.25"/>
    <s v="capillary stick"/>
    <x v="6"/>
  </r>
  <r>
    <s v="CAPTOPRIL 1 MG/ML SUSP 100 ML"/>
    <s v="CAPTOPRIL 1 MG/ML SUSP 100 ML"/>
    <x v="1"/>
    <n v="1"/>
    <n v="144.84"/>
    <n v="144.84"/>
    <s v="captopril 1_mg/ml suspension 100_ml"/>
    <x v="1"/>
  </r>
  <r>
    <s v="CAPTOPRIL 25 MG TAB"/>
    <s v="CAPTOPRIL 25 MG TAB"/>
    <x v="32"/>
    <n v="1.5"/>
    <n v="14.605"/>
    <n v="8.07"/>
    <s v="captopril 25_mg tablet"/>
    <x v="1"/>
  </r>
  <r>
    <s v="CAPTOPRIL 25 MG TAB"/>
    <s v="CAPTOPRIL 25 MG TAB"/>
    <x v="31"/>
    <n v="1"/>
    <n v="6.24"/>
    <n v="6.24"/>
    <s v="captopril 25_mg tablet"/>
    <x v="1"/>
  </r>
  <r>
    <s v="CAPTOPRIL 25 MG TAB"/>
    <s v="CAPTOPRIL 25 MG TAB"/>
    <x v="1"/>
    <n v="1"/>
    <n v="153.54"/>
    <n v="153.54"/>
    <s v="captopril 25_mg tablet"/>
    <x v="1"/>
  </r>
  <r>
    <s v="CAPTOPRIL 25 MG TAB 1,000 EACH BOTTLE"/>
    <s v="CAPTOPRIL 25 MG TAB 1 000 EACH BOTTLE"/>
    <x v="1"/>
    <n v="1"/>
    <n v="144.87"/>
    <n v="144.87"/>
    <s v="captopril 25_mg tablet 1 000 each bottle"/>
    <x v="1"/>
  </r>
  <r>
    <s v="CAR SEAT 60 MIN"/>
    <s v="CAR SEAT 60 MIN"/>
    <x v="7"/>
    <n v="1"/>
    <n v="351"/>
    <n v="351"/>
    <s v="care seat 60 minutes"/>
    <x v="6"/>
  </r>
  <r>
    <s v="CAR SEAT ADDL 30"/>
    <s v="CAR SEAT ADDL 30"/>
    <x v="7"/>
    <n v="1"/>
    <n v="321"/>
    <n v="321"/>
    <s v="care seat additional 30"/>
    <x v="6"/>
  </r>
  <r>
    <s v="CARBOHYDRATE DEFICIENT TRA"/>
    <s v="CARBOHYDRATE DEFICIENT TRA"/>
    <x v="0"/>
    <n v="1"/>
    <n v="125"/>
    <n v="125"/>
    <s v="carbohydrate deficient transferrin"/>
    <x v="0"/>
  </r>
  <r>
    <s v="CARBON DIOXIDE"/>
    <s v="CARBON DIOXIDE"/>
    <x v="0"/>
    <n v="1"/>
    <n v="11.5"/>
    <n v="11.5"/>
    <s v="carbon dioxide"/>
    <x v="0"/>
  </r>
  <r>
    <s v="CARBON DIOXIDE,"/>
    <s v="CARBON DIOXIDE "/>
    <x v="0"/>
    <n v="1"/>
    <n v="22"/>
    <n v="22"/>
    <s v="carbon dioxide"/>
    <x v="0"/>
  </r>
  <r>
    <s v="CARBON DIOXIDE - BICARBONATE"/>
    <s v="CARBON DIOXIDE BICARBONATE"/>
    <x v="0"/>
    <n v="1"/>
    <n v="38.4"/>
    <n v="38.4"/>
    <s v="carbon dioxide bicarbonate"/>
    <x v="0"/>
  </r>
  <r>
    <s v="CARBON DIOXIDE (BICARBONATE)"/>
    <s v="CARBON DIOXIDE BICARBONATE "/>
    <x v="0"/>
    <n v="1"/>
    <n v="12"/>
    <n v="12"/>
    <s v="carbon dioxide bicarbonate"/>
    <x v="0"/>
  </r>
  <r>
    <s v="CARBON DIOXIDE (CO2)"/>
    <s v="CARBON DIOXIDE CO2 "/>
    <x v="0"/>
    <n v="1"/>
    <n v="10"/>
    <n v="10"/>
    <s v="carbon dioxide carbon_dioxide"/>
    <x v="0"/>
  </r>
  <r>
    <s v="HC CARBON DIOXIDE EXPIRED, EA"/>
    <s v="CARBON DIOXIDE EXPIRED EA"/>
    <x v="12"/>
    <n v="1"/>
    <n v="187"/>
    <n v="187"/>
    <s v="carbon dioxide expired each"/>
    <x v="8"/>
  </r>
  <r>
    <s v="CARBON MONOXIDE COOX"/>
    <s v="CARBON MONOXIDE COOX"/>
    <x v="0"/>
    <n v="1"/>
    <n v="135"/>
    <n v="135"/>
    <s v="carbon monoxide co-oximetry"/>
    <x v="8"/>
  </r>
  <r>
    <s v="CARCINOEMBRYONIC ANTIGEN CEA"/>
    <s v="CARCINOEMBRYONIC ANTIGEN CEA"/>
    <x v="0"/>
    <n v="1"/>
    <n v="196"/>
    <n v="196"/>
    <s v="carcinoembryonic antigen cea"/>
    <x v="0"/>
  </r>
  <r>
    <s v="CARCINOEMBRYONIC ANTIGEN (CEA)"/>
    <s v="CARCINOEMBRYONIC ANTIGEN CEA "/>
    <x v="0"/>
    <n v="1"/>
    <n v="172"/>
    <n v="172"/>
    <s v="carcinoembryonic antigen cea"/>
    <x v="0"/>
  </r>
  <r>
    <s v="HC CARD MRI MORPHLGY WO CNTRST"/>
    <s v="CARD MRI MORPHLGY WO CNTRST"/>
    <x v="9"/>
    <n v="1"/>
    <n v="2000"/>
    <n v="2000"/>
    <s v="cardiac magnetic_resonance_imaging morphology without contrast"/>
    <x v="13"/>
  </r>
  <r>
    <s v="HC CARD MRI MORPHLGY WOW CNTRST"/>
    <s v="CARD MRI MORPHLGY WOW CNTRST"/>
    <x v="9"/>
    <n v="1"/>
    <n v="4520"/>
    <n v="4520"/>
    <s v="cardiac magnetic_resonance_imaging morphology wow contrast"/>
    <x v="13"/>
  </r>
  <r>
    <s v="HC CARD MRI VELOCITY FLOW"/>
    <s v="CARD MRI VELOCITY FLOW"/>
    <x v="9"/>
    <n v="1"/>
    <n v="675"/>
    <n v="675"/>
    <s v="cardiac magnetic_resonance_imaging velocity flow"/>
    <x v="13"/>
  </r>
  <r>
    <s v="HC CARD REHAB EVALUATION INPT"/>
    <s v="CARD REHAB EVALUATION INPT"/>
    <x v="6"/>
    <n v="1"/>
    <n v="327"/>
    <n v="327"/>
    <s v="cardiac rehabilitation evaluation inpatient"/>
    <x v="15"/>
  </r>
  <r>
    <s v="CARD SGY 1ST 30M I/P"/>
    <s v="CARD SGY 1ST 30M I/P"/>
    <x v="21"/>
    <n v="1"/>
    <n v="4912"/>
    <n v="4912"/>
    <s v="cardiac surgery 1st 30 minutes in/patient"/>
    <x v="4"/>
  </r>
  <r>
    <s v="CARD SGY ADDL 30 MINS I/P"/>
    <s v="CARD SGY ADDL 30 MINS I/P"/>
    <x v="21"/>
    <n v="3"/>
    <n v="8589"/>
    <n v="2863"/>
    <s v="cardiac surgery additional 30 minutes in/patient"/>
    <x v="4"/>
  </r>
  <r>
    <s v="CARDIAC BYPASS PUMP CVP"/>
    <s v="CARDIAC BYPASS PUMP CVP"/>
    <x v="8"/>
    <n v="1"/>
    <n v="0"/>
    <n v="0"/>
    <s v="cardiac bypass pump cvp"/>
    <x v="19"/>
  </r>
  <r>
    <s v="CARDIAC MONITOR PER DAY"/>
    <s v="CARDIAC MONITOR PER DAY"/>
    <x v="8"/>
    <n v="1"/>
    <n v="567"/>
    <n v="567"/>
    <s v="cardiac monitor per day"/>
    <x v="8"/>
  </r>
  <r>
    <s v="CARDIOLOGY-CCU-ROOM &amp;"/>
    <s v="CARDIOLOGY CCU ROOM &amp;"/>
    <x v="14"/>
    <n v="1"/>
    <n v="5465"/>
    <n v="5465"/>
    <s v="cardiology critical_care_unit room"/>
    <x v="7"/>
  </r>
  <r>
    <s v="CARE/ NURSERY- ICU LEVEL 3"/>
    <s v="CARE/ NURSERY ICU LEVEL 3"/>
    <x v="13"/>
    <n v="1"/>
    <n v="8277"/>
    <n v="8277"/>
    <s v="care/nursery intensive_care_unit level 3"/>
    <x v="7"/>
  </r>
  <r>
    <s v="HB CARNITINE (SERUM)"/>
    <s v="CARNITINE SERUM "/>
    <x v="0"/>
    <n v="1"/>
    <n v="494.98"/>
    <n v="494.98"/>
    <s v="carnitine serum"/>
    <x v="0"/>
  </r>
  <r>
    <s v="CARNITINE T F QUAN EA RR0012"/>
    <s v="CARNITINE T F QUAN EA RR0012"/>
    <x v="0"/>
    <n v="1"/>
    <n v="729"/>
    <n v="729"/>
    <s v="carnitine t f quantitative each rr0012"/>
    <x v="0"/>
  </r>
  <r>
    <s v="CARNITINE TOTAL AND FREE"/>
    <s v="CARNITINE TOTAL AND FREE"/>
    <x v="0"/>
    <n v="1"/>
    <n v="527"/>
    <n v="527"/>
    <s v="carnitine total and free"/>
    <x v="0"/>
  </r>
  <r>
    <s v="HB CARRYING CASE PT. PACK HVAD"/>
    <s v="CARRYING CASE PT. PACK HVAD"/>
    <x v="8"/>
    <n v="1"/>
    <n v="1693"/>
    <n v="1693"/>
    <s v="carrying case pt pack hvad"/>
    <x v="5"/>
  </r>
  <r>
    <s v="CART CODE BLUE"/>
    <s v="CART CODE BLUE"/>
    <x v="8"/>
    <n v="1"/>
    <n v="2478"/>
    <n v="2478"/>
    <s v="cart code blue"/>
    <x v="5"/>
  </r>
  <r>
    <s v="CART ISOLATION"/>
    <s v="CART ISOLATION"/>
    <x v="8"/>
    <n v="1"/>
    <n v="0"/>
    <n v="0"/>
    <s v="cart isolation"/>
    <x v="5"/>
  </r>
  <r>
    <s v="HB CARTRIDGE BLU HEP ASSAY 4 CHAN"/>
    <s v="CARTRIDGE BLU HEP ASSAY 4 CHAN"/>
    <x v="8"/>
    <n v="3"/>
    <n v="195"/>
    <n v="66"/>
    <s v="cartridge blue heparin assay 4 channel"/>
    <x v="5"/>
  </r>
  <r>
    <s v="HB CARTRIDGE GREEN HEPARIN ASSAY 4 CHANNEL"/>
    <s v="CARTRIDGE GREEN HEPARIN ASSAY 4 CHANNEL"/>
    <x v="8"/>
    <n v="4.5"/>
    <n v="297"/>
    <n v="66"/>
    <s v="cartridge green heparin assay 4 channel"/>
    <x v="5"/>
  </r>
  <r>
    <s v="CARTRIDGE RED HEP ASSAY 4 CHAN"/>
    <s v="CARTRIDGE RED HEP ASSAY 4 CHAN"/>
    <x v="8"/>
    <n v="1"/>
    <n v="66"/>
    <n v="66"/>
    <s v="cartridge red heparin assay 4 channel"/>
    <x v="5"/>
  </r>
  <r>
    <s v="CARTRIDGE TAN HEPARIN ASSAY 4 CHANNEL"/>
    <s v="CARTRIDGE TAN HEPARIN ASSAY 4 CHANNEL"/>
    <x v="8"/>
    <n v="5"/>
    <n v="490"/>
    <n v="98"/>
    <s v="cartridge tan heparin assay 4 channel"/>
    <x v="5"/>
  </r>
  <r>
    <s v="HB CARTRIDGE YEL HEP ASSAY 4 CHAN"/>
    <s v="CARTRIDGE YEL HEP ASSAY 4 CHAN"/>
    <x v="8"/>
    <n v="1"/>
    <n v="66"/>
    <n v="66"/>
    <s v="cartridge yellow heparin assay 4 channel"/>
    <x v="5"/>
  </r>
  <r>
    <s v="CARVEDILOL 3.125 MG TAB"/>
    <s v="CARVEDILOL 3.125 MG TAB"/>
    <x v="32"/>
    <n v="1"/>
    <n v="2.1"/>
    <n v="2.1"/>
    <s v="carvedilol 3.125_mg tablet"/>
    <x v="1"/>
  </r>
  <r>
    <s v="CARVEDILOL 3.125 MG TAB"/>
    <s v="CARVEDILOL 3.125 MG TAB"/>
    <x v="9"/>
    <n v="1"/>
    <n v="9.0399999999999991"/>
    <n v="9.0399999999999991"/>
    <s v="carvedilol 3.125_mg tablet"/>
    <x v="1"/>
  </r>
  <r>
    <s v="CARVEDILOL 3.125 MG TAB"/>
    <s v="CARVEDILOL 3.125 MG TAB"/>
    <x v="31"/>
    <n v="1"/>
    <n v="3"/>
    <n v="3"/>
    <s v="carvedilol 3.125_mg tablet"/>
    <x v="1"/>
  </r>
  <r>
    <s v="CARVEDILOL 3.125 MG TAB"/>
    <s v="CARVEDILOL 3.125 MG TAB"/>
    <x v="1"/>
    <n v="1"/>
    <n v="5.0999999999999996"/>
    <n v="4.95"/>
    <s v="carvedilol 3.125_mg tablet"/>
    <x v="1"/>
  </r>
  <r>
    <s v="CARVEDILOL 3.125MG TABLET"/>
    <s v="CARVEDILOL 3.125MG TABLET"/>
    <x v="1"/>
    <n v="2"/>
    <n v="17"/>
    <n v="8.5"/>
    <s v="carvedilol 3.125 mg tablet"/>
    <x v="1"/>
  </r>
  <r>
    <s v="CARVEDILOL TABLET 25MG"/>
    <s v="CARVEDILOL TABLET 25MG"/>
    <x v="1"/>
    <n v="2"/>
    <n v="0.66"/>
    <n v="0.33"/>
    <s v="carvedilol tablet 25_mg"/>
    <x v="1"/>
  </r>
  <r>
    <s v="CARVEDILOL TABLET 6.25MG"/>
    <s v="CARVEDILOL TABLET 6.25MG"/>
    <x v="1"/>
    <n v="2"/>
    <n v="0.74"/>
    <n v="0.37"/>
    <s v="carvedilol tablet 6.25_mg"/>
    <x v="1"/>
  </r>
  <r>
    <s v="CASPOFUNGIN 5 MG INJ"/>
    <s v="CASPOFUNGIN 5 MG INJ"/>
    <x v="1"/>
    <n v="10"/>
    <n v="211.74"/>
    <n v="21.173999999999999"/>
    <s v="caspofungin 5_mg injection"/>
    <x v="1"/>
  </r>
  <r>
    <s v="CASPOFUNGIN 50 MG SOLR 1 EA 0006-3822-10"/>
    <s v="CASPOFUNGIN 50 MG SOLR 1 EA 0006 3822 10"/>
    <x v="1"/>
    <n v="10"/>
    <n v="1377.85"/>
    <n v="137.785"/>
    <s v="caspofungin 50 mg solution 1 each 0006 3822 10"/>
    <x v="1"/>
  </r>
  <r>
    <s v="CASPOFUNGIN 50MG/10ML INJ"/>
    <s v="CASPOFUNGIN 50MG/10ML INJ"/>
    <x v="3"/>
    <n v="1"/>
    <n v="984.6"/>
    <n v="984.6"/>
    <s v="caspofungin 50 mg/10 ml injection"/>
    <x v="1"/>
  </r>
  <r>
    <s v="CASPOFUNGIN 70 MG SOLR 1 EA 0006-3823-10"/>
    <s v="CASPOFUNGIN 70 MG SOLR 1 EA 0006 3823 10"/>
    <x v="1"/>
    <n v="14"/>
    <n v="1431.65"/>
    <n v="102.260714286"/>
    <s v="caspofungin 70 mg solution 1 each 0006 3823 10"/>
    <x v="1"/>
  </r>
  <r>
    <s v="HB CATECHOLAMINES, TOTAL, URINE"/>
    <s v="CATECHOLAMINES TOTAL URINE"/>
    <x v="0"/>
    <n v="2"/>
    <n v="383.98"/>
    <n v="191.99"/>
    <s v="catecholamines total urine"/>
    <x v="0"/>
  </r>
  <r>
    <s v="HC CATEGORY 2 ADDL 15 MIN"/>
    <s v="CATEGORY 2 ADDL 15 MIN"/>
    <x v="21"/>
    <n v="4"/>
    <n v="1248"/>
    <n v="312"/>
    <s v="category 2 additional 15_minutes"/>
    <x v="4"/>
  </r>
  <r>
    <s v="HC CATEGORY 2 INITIAL 15 MIN"/>
    <s v="CATEGORY 2 INITIAL 15 MIN"/>
    <x v="21"/>
    <n v="1"/>
    <n v="2932"/>
    <n v="2932"/>
    <s v="category 2 initial 15_minutes"/>
    <x v="4"/>
  </r>
  <r>
    <s v="HC CATEGORY 3 ADDL 15 MIN"/>
    <s v="CATEGORY 3 ADDL 15 MIN"/>
    <x v="21"/>
    <n v="4"/>
    <n v="1950"/>
    <n v="390"/>
    <s v="category 3 additional 15_minutes"/>
    <x v="4"/>
  </r>
  <r>
    <s v="HC CATEGORY 3 INITIAL 15 MIN"/>
    <s v="CATEGORY 3 INITIAL 15 MIN"/>
    <x v="21"/>
    <n v="1"/>
    <n v="3871"/>
    <n v="3871"/>
    <s v="category 3 initial 15_minutes"/>
    <x v="4"/>
  </r>
  <r>
    <s v="HB CATH 3FR 135CM RENEGADE HI-FLO"/>
    <s v="CATH 3FR 135CM RENEGADE HI FLO"/>
    <x v="8"/>
    <n v="1"/>
    <n v="1277"/>
    <n v="1277"/>
    <s v="catheter 3fr 135cm renegade hi flo"/>
    <x v="5"/>
  </r>
  <r>
    <s v="HB CATH 5FR 10MM X 40MM BALLOON"/>
    <s v="CATH 5FR 10MM X 40MM BALLOON"/>
    <x v="8"/>
    <n v="1"/>
    <n v="1454"/>
    <n v="1454"/>
    <s v="catheter 5fr 10mm by 40mm balloon"/>
    <x v="5"/>
  </r>
  <r>
    <s v="HB CATH ANGIO 5FR 65CM JB1 .035IN"/>
    <s v="CATH ANGIO 5FR 65CM JB1 .035IN"/>
    <x v="8"/>
    <n v="1"/>
    <n v="72"/>
    <n v="72"/>
    <s v="catheter angiography 5fr 65cm jb1 0.035 inches"/>
    <x v="5"/>
  </r>
  <r>
    <s v="CATH ANGIO OMNI FLUSH 5FR 65CM/.038 10732203"/>
    <s v="CATH ANGIO OMNI FLUSH 5FR 65CM/.038 10732203"/>
    <x v="8"/>
    <n v="1"/>
    <n v="88"/>
    <n v="88"/>
    <s v="catheter angiography omni flush 5fr 65cm/.038 10732203"/>
    <x v="5"/>
  </r>
  <r>
    <s v="CATH ART EMBL SGL 3FRX80CM 1801-38"/>
    <s v="CATH ART EMBL SGL 3FRX80CM 1801 38"/>
    <x v="8"/>
    <n v="1"/>
    <n v="505"/>
    <n v="505"/>
    <s v="catheter arterial embolization single 3frx80cm 1801 38"/>
    <x v="5"/>
  </r>
  <r>
    <s v="CATH ART EMBL SGL 4FRX80CM 1801-48"/>
    <s v="CATH ART EMBL SGL 4FRX80CM 1801 48"/>
    <x v="8"/>
    <n v="1"/>
    <n v="514.5"/>
    <n v="514.5"/>
    <s v="catheter arterial embolization single 4frx80cm 1801 48"/>
    <x v="5"/>
  </r>
  <r>
    <s v="CATH ART ST 20G 2.5"/>
    <s v="CATH ART ST 20G 2.5"/>
    <x v="8"/>
    <n v="1"/>
    <n v="137"/>
    <n v="137"/>
    <s v="catheter arterial st 20_g 2.5"/>
    <x v="5"/>
  </r>
  <r>
    <s v="CATH ARTERIAL LINE 2.5 (1 INCH)"/>
    <s v="CATH ARTERIAL LINE 2.5 1 INCH "/>
    <x v="8"/>
    <n v="1"/>
    <n v="134"/>
    <n v="134"/>
    <s v="catheter arterial line 2.5 1 inches"/>
    <x v="5"/>
  </r>
  <r>
    <s v="CATH, B ALL PURPOSE RED"/>
    <s v="CATH B ALL PURPOSE RED"/>
    <x v="8"/>
    <n v="1"/>
    <n v="4"/>
    <n v="4"/>
    <s v="catheter b all purpose red"/>
    <x v="5"/>
  </r>
  <r>
    <s v="CATH BALLON DILATION AERIS 8X30"/>
    <s v="CATH BALLON DILATION AERIS 8X30"/>
    <x v="8"/>
    <n v="1"/>
    <n v="2189"/>
    <n v="2189"/>
    <s v="catheter balloon dilation aeris 8x30"/>
    <x v="5"/>
  </r>
  <r>
    <s v="HB CATH BALLOON DILAT 5MM AERIS"/>
    <s v="CATH BALLOON DILAT 5MM AERIS"/>
    <x v="8"/>
    <n v="1"/>
    <n v="2191"/>
    <n v="2191"/>
    <s v="catheter balloon dilator 5mm aeris"/>
    <x v="5"/>
  </r>
  <r>
    <s v="CATH BALLOON DILATION AEIRS 9X30"/>
    <s v="CATH BALLOON DILATION AEIRS 9X30"/>
    <x v="8"/>
    <n v="1"/>
    <n v="2189"/>
    <n v="2189"/>
    <s v="catheter balloon dilation aeirs 9x30"/>
    <x v="5"/>
  </r>
  <r>
    <s v="CATH BALLOON DILATION AERIS 10X30"/>
    <s v="CATH BALLOON DILATION AERIS 10X30"/>
    <x v="8"/>
    <n v="1"/>
    <n v="2189"/>
    <n v="2189"/>
    <s v="catheter balloon dilation aeris 10x30"/>
    <x v="5"/>
  </r>
  <r>
    <s v="CATH BALLOON HYPERFORM 7X4"/>
    <s v="CATH BALLOON HYPERFORM 7X4"/>
    <x v="8"/>
    <n v="1"/>
    <n v="5993.73"/>
    <n v="5993.73"/>
    <s v="catheter balloon hyperform 7x4"/>
    <x v="5"/>
  </r>
  <r>
    <s v="CATH BALLOON PTA LVL1"/>
    <s v="CATH BALLOON PTA LVL1"/>
    <x v="8"/>
    <n v="1"/>
    <n v="992"/>
    <n v="992"/>
    <s v="catheter balloon percutaneous transluminal angioplasty level 1"/>
    <x v="5"/>
  </r>
  <r>
    <s v="HB CATH BALN SCEPTER 4X11M XTRA"/>
    <s v="CATH BALN SCEPTER 4X11M XTRA"/>
    <x v="8"/>
    <n v="2"/>
    <n v="11296"/>
    <n v="5648"/>
    <s v="catheter balloon scepter 4x11m xtra"/>
    <x v="5"/>
  </r>
  <r>
    <s v="CATH BLN SCEPTER 4X20"/>
    <s v="CATH BLN SCEPTER 4X20"/>
    <x v="8"/>
    <n v="1"/>
    <n v="5493.6"/>
    <n v="5493.6"/>
    <s v="catheter balloon scepter 4 by 20"/>
    <x v="5"/>
  </r>
  <r>
    <s v="CATH,BROVIAC 4.2 FR"/>
    <s v="CATH BROVIAC 4.2 FR"/>
    <x v="15"/>
    <n v="1"/>
    <n v="1227"/>
    <n v="1227"/>
    <s v="catheter broviac 4.2 fr"/>
    <x v="5"/>
  </r>
  <r>
    <s v="CATH CENTESIS COOK YUEH 19"/>
    <s v="CATH CENTESIS COOK YUEH 19"/>
    <x v="15"/>
    <n v="1"/>
    <n v="67.900000000000006"/>
    <n v="67.900000000000006"/>
    <s v="catheter centesis cook yueh 19"/>
    <x v="5"/>
  </r>
  <r>
    <s v="HB CATH COOK 2.5FR 5.0 CM SINGLE"/>
    <s v="CATH COOK 2.5FR 5.0 CM SINGLE"/>
    <x v="8"/>
    <n v="1"/>
    <n v="166"/>
    <n v="166"/>
    <s v="catheter cook 2.5fr 5.0 cm single"/>
    <x v="5"/>
  </r>
  <r>
    <s v="CATH CVP 8.5FRX16CM 4 LUMEN"/>
    <s v="CATH CVP 8.5FRX16CM 4 LUMEN"/>
    <x v="8"/>
    <n v="1"/>
    <n v="366"/>
    <n v="366"/>
    <s v="catheter central_venous_pressure 8.5frx16cm 4 lumen"/>
    <x v="5"/>
  </r>
  <r>
    <s v="HB CATH DAWSON MUELLER 10FR 25CM"/>
    <s v="CATH DAWSON MUELLER 10FR 25CM"/>
    <x v="8"/>
    <n v="1"/>
    <n v="330.5"/>
    <n v="330.5"/>
    <s v="catheter dawson mueller 10 french 25cm"/>
    <x v="5"/>
  </r>
  <r>
    <s v="HB CATH DAWSON MUELLER 12FR 25CM"/>
    <s v="CATH DAWSON MUELLER 12FR 25CM"/>
    <x v="8"/>
    <n v="1"/>
    <n v="326"/>
    <n v="326"/>
    <s v="catheter dawson mueller 12fr 25cm"/>
    <x v="5"/>
  </r>
  <r>
    <s v="HC CATH DIAG INTERVENT A"/>
    <s v="CATH DIAG INTERVENT A"/>
    <x v="8"/>
    <n v="1"/>
    <n v="142"/>
    <n v="142"/>
    <s v="catheter diag intervention a"/>
    <x v="5"/>
  </r>
  <r>
    <s v="CATH DIAGNOSTIC LVL 1"/>
    <s v="CATH DIAGNOSTIC LVL 1"/>
    <x v="8"/>
    <n v="1"/>
    <n v="113"/>
    <n v="113"/>
    <s v="catheter diagnostic level 1"/>
    <x v="5"/>
  </r>
  <r>
    <s v="CATH DIAGNOSTIC LVL 3"/>
    <s v="CATH DIAGNOSTIC LVL 3"/>
    <x v="8"/>
    <n v="1"/>
    <n v="469"/>
    <n v="469"/>
    <s v="catheter diagnostic level 3"/>
    <x v="5"/>
  </r>
  <r>
    <s v="CATH DLYS NIAGARA CRVD 20CM"/>
    <s v="CATH DLYS NIAGARA CRVD 20CM"/>
    <x v="8"/>
    <n v="1"/>
    <n v="433.5"/>
    <n v="433.5"/>
    <s v="catheter dialysis niagara curved 20_cm"/>
    <x v="5"/>
  </r>
  <r>
    <s v="HB CATH DLYS QUIN PERITONEAL 57CM"/>
    <s v="CATH DLYS QUIN PERITONEAL 57CM"/>
    <x v="8"/>
    <n v="1"/>
    <n v="339"/>
    <n v="339"/>
    <s v="catheter dialysis quin peritoneal 57 cm"/>
    <x v="5"/>
  </r>
  <r>
    <s v="CATH ENVOY XB 6FR 90CM MPD"/>
    <s v="CATH ENVOY XB 6FR 90CM MPD"/>
    <x v="8"/>
    <n v="1"/>
    <n v="2553.23"/>
    <n v="2553.23"/>
    <s v="catheter envoy xb 6fr 90cm mpd"/>
    <x v="5"/>
  </r>
  <r>
    <s v="CATH EXCELSIOR SL-10-2-TIP"/>
    <s v="CATH EXCELSIOR SL 10 2 TIP"/>
    <x v="8"/>
    <n v="1"/>
    <n v="5255.22"/>
    <n v="5255.22"/>
    <s v="catheter excelsior silk 10 2 tip"/>
    <x v="5"/>
  </r>
  <r>
    <s v="CATH FOL BARDX LUB SH 16FRX5ML"/>
    <s v="CATH FOL BARDX LUB SH 16FRX5ML"/>
    <x v="8"/>
    <n v="1"/>
    <n v="34"/>
    <n v="34"/>
    <s v="catheter foley bardx lub sh 16frx5_ml"/>
    <x v="5"/>
  </r>
  <r>
    <s v="CATH FOL SRSTEP ACUTE 16FR"/>
    <s v="CATH FOL SRSTEP ACUTE 16FR"/>
    <x v="8"/>
    <n v="1"/>
    <n v="266"/>
    <n v="266"/>
    <s v="catheter foley srstep acute 16_french"/>
    <x v="5"/>
  </r>
  <r>
    <s v="CATH FOLEY TEMP SENSING LF 10FR 3ML"/>
    <s v="CATH FOLEY TEMP SENSING LF 10FR 3ML"/>
    <x v="8"/>
    <n v="1"/>
    <n v="72"/>
    <n v="72"/>
    <s v="catheter foley temperature sensing lf 10fr 3 ml"/>
    <x v="5"/>
  </r>
  <r>
    <s v="HB CATH FOLEY TEMP SENSING LF 12FR 10ML"/>
    <s v="CATH FOLEY TEMP SENSING LF 12FR 10ML"/>
    <x v="8"/>
    <n v="1"/>
    <n v="73"/>
    <n v="73"/>
    <s v="catheter foley temperature sensing line_flush 12fr 10 ml"/>
    <x v="5"/>
  </r>
  <r>
    <s v="HB CATH FOLEY TEMP SENSING LF 14FR 10ML"/>
    <s v="CATH FOLEY TEMP SENSING LF 14FR 10ML"/>
    <x v="8"/>
    <n v="1"/>
    <n v="65"/>
    <n v="65"/>
    <s v="catheter foley temperature sensing latex free 14fr 10 ml"/>
    <x v="5"/>
  </r>
  <r>
    <s v="HB CATH FOLEY TEMP SENSING LF 16FR 10ML"/>
    <s v="CATH FOLEY TEMP SENSING LF 16FR 10ML"/>
    <x v="8"/>
    <n v="1"/>
    <n v="65"/>
    <n v="65"/>
    <s v="catheter foley temperature sensing latex free 16fr 10 ml"/>
    <x v="5"/>
  </r>
  <r>
    <s v="HB CATH FOLEY TEMP SENSING LF 8FR"/>
    <s v="CATH FOLEY TEMP SENSING LF 8FR"/>
    <x v="8"/>
    <n v="1"/>
    <n v="72"/>
    <n v="72"/>
    <s v="catheter foley temperature sensing latex free 8fr"/>
    <x v="5"/>
  </r>
  <r>
    <s v="HB CATH FOLEY TEMP SENSING LF 8FR 3ML"/>
    <s v="CATH FOLEY TEMP SENSING LF 8FR 3ML"/>
    <x v="8"/>
    <n v="1"/>
    <n v="72"/>
    <n v="72"/>
    <s v="catheter foley temperature sensing latex free 8fr 3 ml"/>
    <x v="5"/>
  </r>
  <r>
    <s v="HB CATH FOLEY TEMP SENSING LF 8PR 3ML"/>
    <s v="CATH FOLEY TEMP SENSING LF 8PR 3ML"/>
    <x v="8"/>
    <n v="1"/>
    <n v="73"/>
    <n v="73"/>
    <s v="catheter foley temperature sensing latex free 8fr 3 ml"/>
    <x v="5"/>
  </r>
  <r>
    <s v="HB CATH FOLEY TEMP SENSING LP 12FR 10ML"/>
    <s v="CATH FOLEY TEMP SENSING LP 12FR 10ML"/>
    <x v="8"/>
    <n v="2"/>
    <n v="146"/>
    <n v="73"/>
    <s v="catheter foley temperature sensing latex free 12fr 10 ml"/>
    <x v="5"/>
  </r>
  <r>
    <s v="CATH FOLEY URINE METER ADV W/STATLOCK TY 303416"/>
    <s v="CATH FOLEY URINE METER ADV W/STATLOCK TY 303416"/>
    <x v="8"/>
    <n v="1"/>
    <n v="125"/>
    <n v="125"/>
    <s v="catheter foley urine meter advanced with statlock tray 303416"/>
    <x v="5"/>
  </r>
  <r>
    <s v="HB CATH GLIDECATH 4F JB1 100CM"/>
    <s v="CATH GLIDECATH 4F JB1 100CM"/>
    <x v="8"/>
    <n v="1"/>
    <n v="249"/>
    <n v="249"/>
    <s v="catheter glidecath 4 jb1 100cm"/>
    <x v="5"/>
  </r>
  <r>
    <s v="HB CATH HEMO TRI-FLO 11.5FRX12CM"/>
    <s v="CATH HEMO TRI FLO 11.5FRX12CM"/>
    <x v="8"/>
    <n v="1"/>
    <n v="294"/>
    <n v="294"/>
    <s v="catheter hemodialysis tri flo 11.5fr by 12cm"/>
    <x v="5"/>
  </r>
  <r>
    <s v="HB CATH HEMO TRI-FLO 11.5FRX15CM"/>
    <s v="CATH HEMO TRI FLO 11.5FRX15CM"/>
    <x v="8"/>
    <n v="1"/>
    <n v="325"/>
    <n v="325"/>
    <s v="catheter hemodialysis tri flo 11.5fr by 15cm"/>
    <x v="5"/>
  </r>
  <r>
    <s v="CATH IV 16GX1-25 DISP"/>
    <s v="CATH IV 16GX1 25 DISP"/>
    <x v="8"/>
    <n v="1.5"/>
    <n v="41.984999999999999"/>
    <n v="27.99"/>
    <s v="catheter intravenous 16gx1 25 disposable"/>
    <x v="5"/>
  </r>
  <r>
    <s v="CATH IV 20GX1 3/4 4252527-02"/>
    <s v="CATH IV 20GX1 3/4 4252527 02"/>
    <x v="8"/>
    <n v="1"/>
    <n v="16"/>
    <n v="16"/>
    <s v="catheter intravenous 20gaugex1 3/4 4252527 02"/>
    <x v="5"/>
  </r>
  <r>
    <s v="CATH IV 22GX1 4252519-02"/>
    <s v="CATH IV 22GX1 4252519 02"/>
    <x v="8"/>
    <n v="2"/>
    <n v="32"/>
    <n v="16"/>
    <s v="catheter intravenous 22gaugex1 4252519 02"/>
    <x v="5"/>
  </r>
  <r>
    <s v="CATH, IV 26GX 3/4"/>
    <s v="CATH IV 26GX 3/4"/>
    <x v="8"/>
    <n v="1"/>
    <n v="15"/>
    <n v="15"/>
    <s v="catheter intravenous 26gx 3/4"/>
    <x v="5"/>
  </r>
  <r>
    <s v="CATH,  IV ACUJEL 24GX5/8"/>
    <s v="CATH IV ACUJEL 24GX5/8"/>
    <x v="8"/>
    <n v="1"/>
    <n v="5"/>
    <n v="5"/>
    <s v="catheter intravenous acujel 24gx5/8"/>
    <x v="5"/>
  </r>
  <r>
    <s v="CATH,  IV CLOSED SYS DP NEXIV"/>
    <s v="CATH IV CLOSED SYS DP NEXIV"/>
    <x v="8"/>
    <n v="1"/>
    <n v="22"/>
    <n v="22"/>
    <s v="catheter intravenous closed system dp nexiv"/>
    <x v="5"/>
  </r>
  <r>
    <s v="CATH,IV CLOSED SYS DP NEXIV"/>
    <s v="CATH IV CLOSED SYS DP NEXIV"/>
    <x v="1"/>
    <n v="1"/>
    <n v="22"/>
    <n v="22"/>
    <s v="catheter intravenous closed system dp nexiv"/>
    <x v="5"/>
  </r>
  <r>
    <s v="CATH IV INTRCN SFTY 18GAX1.25I"/>
    <s v="CATH IV INTRCN SFTY 18GAX1.25I"/>
    <x v="8"/>
    <n v="1"/>
    <n v="10"/>
    <n v="10"/>
    <s v="catheter intravenous introcan safety 18gauge  x 1.25inch"/>
    <x v="5"/>
  </r>
  <r>
    <s v="CATH IV INTRCN SFTY 20GAX1.25I"/>
    <s v="CATH IV INTRCN SFTY 20GAX1.25I"/>
    <x v="8"/>
    <n v="1"/>
    <n v="10"/>
    <n v="10"/>
    <s v="catheter intravenous introcan safety 20gauge x 1.25 inch"/>
    <x v="5"/>
  </r>
  <r>
    <s v="CATH IV INTROCAN SAFE 22X1"/>
    <s v="CATH IV INTROCAN SAFE 22X1"/>
    <x v="8"/>
    <n v="1"/>
    <n v="6"/>
    <n v="6"/>
    <s v="catheter intravenous introcan safe 22x1"/>
    <x v="5"/>
  </r>
  <r>
    <s v="CATH IV INTROCAN SAFE 22X1"/>
    <s v="CATH IV INTROCAN SAFE 22X1"/>
    <x v="1"/>
    <n v="1"/>
    <n v="6"/>
    <n v="6"/>
    <s v="catheter intravenous introcan safe 22x1"/>
    <x v="5"/>
  </r>
  <r>
    <s v="CATH, IV INTROCAN SAFE PUR 2"/>
    <s v="CATH IV INTROCAN SAFE PUR 2"/>
    <x v="8"/>
    <n v="1"/>
    <n v="7"/>
    <n v="7"/>
    <s v="catheter intravenous introcan safe pur 2"/>
    <x v="5"/>
  </r>
  <r>
    <s v="CATH IV JELCO 22GX1 BL BX50"/>
    <s v="CATH IV JELCO 22GX1 BL BX50"/>
    <x v="8"/>
    <n v="2"/>
    <n v="12"/>
    <n v="6"/>
    <s v="catheter intravenous jelco 22 gauge x1 blood box 50"/>
    <x v="5"/>
  </r>
  <r>
    <s v="CATH IV MIDLINE BKIT 20GAX10 PWRGLIDE GEN 2"/>
    <s v="CATH IV MIDLINE BKIT 20GAX10 PWRGLIDE GEN 2"/>
    <x v="8"/>
    <n v="1"/>
    <n v="316"/>
    <n v="316"/>
    <s v="catheter intravenous midline bkit 20gauge x 10 powerglide general 2"/>
    <x v="5"/>
  </r>
  <r>
    <s v="CATH IV MIDLINE FKIT 20GAX8 PWRGLIDE GEN 2"/>
    <s v="CATH IV MIDLINE FKIT 20GAX8 PWRGLIDE GEN 2"/>
    <x v="8"/>
    <n v="1"/>
    <n v="568"/>
    <n v="568"/>
    <s v="catheter intravenous midline fkit 20 gauge x 8 powerglide general 2"/>
    <x v="5"/>
  </r>
  <r>
    <s v="CATH, IV P SAFE 24GX3/4"/>
    <s v="CATH IV P SAFE 24GX3/4"/>
    <x v="8"/>
    <n v="1"/>
    <n v="5"/>
    <n v="5"/>
    <s v="catheter intravenous p safe 24gx3/4"/>
    <x v="5"/>
  </r>
  <r>
    <s v="CATH IV SAFETY ALL SIZES"/>
    <s v="CATH IV SAFETY ALL SIZES"/>
    <x v="8"/>
    <n v="1"/>
    <n v="29"/>
    <n v="29"/>
    <s v="catheter intravenous safety alle sizes"/>
    <x v="5"/>
  </r>
  <r>
    <s v="CATH,IV SAFETY ALL SIZES"/>
    <s v="CATH IV SAFETY ALL SIZES"/>
    <x v="0"/>
    <n v="1"/>
    <n v="28"/>
    <n v="28"/>
    <s v="catheter intravenous safety alle sizes"/>
    <x v="5"/>
  </r>
  <r>
    <s v="CATH KIT FOLEY 16FR STATLO"/>
    <s v="CATH KIT FOLEY 16FR STATLO"/>
    <x v="8"/>
    <n v="1"/>
    <n v="47.7"/>
    <n v="47.7"/>
    <s v="catheter kit foley 16fr statlo"/>
    <x v="5"/>
  </r>
  <r>
    <s v="CATH, KIT PEDIATRIC 8FR"/>
    <s v="CATH KIT PEDIATRIC 8FR"/>
    <x v="8"/>
    <n v="1"/>
    <n v="13"/>
    <n v="13"/>
    <s v="catheter kit pediatric 8fr"/>
    <x v="5"/>
  </r>
  <r>
    <s v="HB CATH LARGE LUMEN BACTISEAL EVD"/>
    <s v="CATH LARGE LUMEN BACTISEAL EVD"/>
    <x v="8"/>
    <n v="1"/>
    <n v="2062"/>
    <n v="2062"/>
    <s v="catheter large lumen bactiseal evd"/>
    <x v="5"/>
  </r>
  <r>
    <s v="CATH LCK DRN RESOLV MRKBND 10F"/>
    <s v="CATH LCK DRN RESOLV MRKBND 10F"/>
    <x v="8"/>
    <n v="1"/>
    <n v="670"/>
    <n v="670"/>
    <s v="catheter lock drain resolve mrkbnd 10f"/>
    <x v="5"/>
  </r>
  <r>
    <s v="CATH OCCLUSION"/>
    <s v="CATH OCCLUSION"/>
    <x v="8"/>
    <n v="1"/>
    <n v="1318.89"/>
    <n v="873.89"/>
    <s v="catheter occlusion"/>
    <x v="5"/>
  </r>
  <r>
    <s v="HB CATH OMNI VENT SLOTTED"/>
    <s v="CATH OMNI VENT SLOTTED"/>
    <x v="15"/>
    <n v="1"/>
    <n v="676"/>
    <n v="676"/>
    <s v="catheter omni ventilator slotted"/>
    <x v="5"/>
  </r>
  <r>
    <s v="CATH,PERC DL 2FRX30CM VYGON"/>
    <s v="CATH PERC DL 2FRX30CM VYGON"/>
    <x v="8"/>
    <n v="1"/>
    <n v="253"/>
    <n v="253"/>
    <s v="catheter percutaneous double_lumen 2frx30cm vygon"/>
    <x v="5"/>
  </r>
  <r>
    <s v="HB CATH PICC DBL VASCU 4FR 60CM"/>
    <s v="CATH PICC DBL VASCU 4FR 60CM"/>
    <x v="8"/>
    <n v="1"/>
    <n v="256"/>
    <n v="256"/>
    <s v="catheter peripherally inserted central catheter double vascular 4 french 60cm"/>
    <x v="5"/>
  </r>
  <r>
    <s v="HB CATH PICC FIRST 3FR 65CM SGL"/>
    <s v="CATH PICC FIRST 3FR 65CM SGL"/>
    <x v="8"/>
    <n v="1"/>
    <n v="164"/>
    <n v="164"/>
    <s v="catheter peripherally inserted central catheter first 3fr 65cm single"/>
    <x v="5"/>
  </r>
  <r>
    <s v="HB CATH PICC SGL VASC 1.9FR 4 0CM"/>
    <s v="CATH PICC SGL VASC 1.9FR 4 0CM"/>
    <x v="8"/>
    <n v="1"/>
    <n v="425"/>
    <n v="425"/>
    <s v="catheter peripherally inserted central catheter single vascular 1.9fr 4 0cm"/>
    <x v="5"/>
  </r>
  <r>
    <s v="CATH PICC SGL VASC 1.9FR 40CM"/>
    <s v="CATH PICC SGL VASC 1.9FR 40CM"/>
    <x v="8"/>
    <n v="1"/>
    <n v="425"/>
    <n v="425"/>
    <s v="catheter peripherally inserted central catheter single vascular 1.9fr 40cm"/>
    <x v="5"/>
  </r>
  <r>
    <s v="CATH PICC SGL VASC 3FR 60CM"/>
    <s v="CATH PICC SGL VASC 3FR 60CM"/>
    <x v="8"/>
    <n v="1"/>
    <n v="395"/>
    <n v="395"/>
    <s v="catheter peripherally inserted central catheter single vascular 3fr 60cm"/>
    <x v="5"/>
  </r>
  <r>
    <s v="HB CATH PICC SGL VASC 4FR 60CM"/>
    <s v="CATH PICC SGL VASC 4FR 60CM"/>
    <x v="8"/>
    <n v="1"/>
    <n v="390"/>
    <n v="390"/>
    <s v="catheter peripherally inserted central catheter single vascular 4 french 60cm"/>
    <x v="5"/>
  </r>
  <r>
    <s v="HB CATH PIGTAIL 5F PERFORMA"/>
    <s v="CATH PIGTAIL 5F PERFORMA"/>
    <x v="8"/>
    <n v="1"/>
    <n v="67"/>
    <n v="67"/>
    <s v="catheter pigtail 5f performance"/>
    <x v="5"/>
  </r>
  <r>
    <s v="HB CATH PLCC SGL VASC 1.9FR 40CM"/>
    <s v="CATH PLCC SGL VASC 1.9FR 40CM"/>
    <x v="8"/>
    <n v="1"/>
    <n v="425"/>
    <n v="425"/>
    <s v="catheter peripherally inserted central catheter single vascular 1.9fr 40cm"/>
    <x v="5"/>
  </r>
  <r>
    <s v="CATH PULMONAR ART CCO, SVO"/>
    <s v="CATH PULMONAR ART CCO SVO"/>
    <x v="8"/>
    <n v="1"/>
    <n v="540.1"/>
    <n v="540.1"/>
    <s v="catheter pulmonary artificial cco servo"/>
    <x v="5"/>
  </r>
  <r>
    <s v="CATH, PULMONARY WEDGE PRESS MONITOR 7FR"/>
    <s v="CATH PULMONARY WEDGE PRESS MONITOR 7FR"/>
    <x v="8"/>
    <n v="1"/>
    <n v="194.25"/>
    <n v="194.25"/>
    <s v="catheter pulmonary wedge pressure monitor 7fr"/>
    <x v="5"/>
  </r>
  <r>
    <s v="CATH, QUAD 5MM JSN X 5FRX120CM"/>
    <s v="CATH QUAD 5MM JSN X 5FRX120CM"/>
    <x v="8"/>
    <n v="2"/>
    <n v="966.55"/>
    <n v="483.27499999999998"/>
    <s v="catheter quad 5mm jsn x 5frx120cm"/>
    <x v="5"/>
  </r>
  <r>
    <s v="CATH, ROBINSON 12FR"/>
    <s v="CATH ROBINSON 12FR"/>
    <x v="8"/>
    <n v="1"/>
    <n v="4"/>
    <n v="4"/>
    <s v="catheter robinson 12fr"/>
    <x v="5"/>
  </r>
  <r>
    <s v="CATH SECURE STAT LOCK L.F."/>
    <s v="CATH SECURE STAT LOCK L.F."/>
    <x v="8"/>
    <n v="1"/>
    <n v="17"/>
    <n v="17"/>
    <s v="catheter secure stat lock line Leg Foley"/>
    <x v="5"/>
  </r>
  <r>
    <s v="CATH, SELF 10FX16"/>
    <s v="CATH SELF 10FX16"/>
    <x v="8"/>
    <n v="1"/>
    <n v="4"/>
    <n v="4"/>
    <s v="catheter self 10fx16"/>
    <x v="5"/>
  </r>
  <r>
    <s v="CATH, SELF 10PX16"/>
    <s v="CATH SELF 10PX16"/>
    <x v="8"/>
    <n v="1"/>
    <n v="4"/>
    <n v="4"/>
    <s v="catheter self 10px16"/>
    <x v="5"/>
  </r>
  <r>
    <s v="CATH, SELF 14FRX16"/>
    <s v="CATH SELF 14FRX16"/>
    <x v="8"/>
    <n v="1"/>
    <n v="4"/>
    <n v="4"/>
    <s v="catheter self 14frx16"/>
    <x v="5"/>
  </r>
  <r>
    <s v="CATH, SELF CDE12FRX16"/>
    <s v="CATH SELF CDE12FRX16"/>
    <x v="8"/>
    <n v="1"/>
    <n v="4"/>
    <n v="4"/>
    <s v="catheter self cde12frx16"/>
    <x v="5"/>
  </r>
  <r>
    <s v="CATH, SELF CDE12FRX16"/>
    <s v="CATH SELF CDE12FRX16"/>
    <x v="15"/>
    <n v="1"/>
    <n v="4"/>
    <n v="4"/>
    <s v="catheter self cde12frx16"/>
    <x v="5"/>
  </r>
  <r>
    <s v="CATH SELF PED. 10FX10"/>
    <s v="CATH SELF PED. 10FX10"/>
    <x v="8"/>
    <n v="1"/>
    <n v="4"/>
    <n v="4"/>
    <s v="catheter self pediatric 10fx10"/>
    <x v="5"/>
  </r>
  <r>
    <s v="CATH, SELFCDE14FRX16ST"/>
    <s v="CATH SELFCDE14FRX16ST"/>
    <x v="8"/>
    <n v="1"/>
    <n v="4"/>
    <n v="4"/>
    <s v="catheter selfcde14frx16st"/>
    <x v="5"/>
  </r>
  <r>
    <s v="CATH, SNGLE LUMEN HICKMAN 7F"/>
    <s v="CATH SNGLE LUMEN HICKMAN 7F"/>
    <x v="8"/>
    <n v="1"/>
    <n v="703"/>
    <n v="703"/>
    <s v="catheter single lumen hickman 7f"/>
    <x v="5"/>
  </r>
  <r>
    <s v="CATH ST RD ART 20GX1.75 RA-040"/>
    <s v="CATH ST RD ART 20GX1.75 RA 040"/>
    <x v="8"/>
    <n v="1"/>
    <n v="103"/>
    <n v="103"/>
    <s v="catheter straight rd artery 20gx1.75 ra 040"/>
    <x v="5"/>
  </r>
  <r>
    <s v="CATH SUCTION ELBOW 14FR"/>
    <s v="CATH SUCTION ELBOW 14FR"/>
    <x v="8"/>
    <n v="1"/>
    <n v="69"/>
    <n v="69"/>
    <s v="catheter suction elbow 14fr"/>
    <x v="5"/>
  </r>
  <r>
    <s v="CATH SUCTION LATEXFREE DISP"/>
    <s v="CATH SUCTION LATEXFREE DISP"/>
    <x v="8"/>
    <n v="3"/>
    <n v="15"/>
    <n v="5"/>
    <s v="catheter suction latexfree disposable"/>
    <x v="5"/>
  </r>
  <r>
    <s v="CATH SUCTION TRACH KIT EAC"/>
    <s v="CATH SUCTION TRACH KIT EAC"/>
    <x v="8"/>
    <n v="3"/>
    <n v="6"/>
    <n v="2"/>
    <s v="catheter suction tracheostomy kit each"/>
    <x v="5"/>
  </r>
  <r>
    <s v="CATH SUCTION TRACH KIT EACH"/>
    <s v="CATH SUCTION TRACH KIT EACH"/>
    <x v="8"/>
    <n v="6"/>
    <n v="12"/>
    <n v="2"/>
    <s v="catheter suction tracheostomy kit each"/>
    <x v="5"/>
  </r>
  <r>
    <s v="HB CATH THERM 6FR 4LMN NHC LATEX"/>
    <s v="CATH THERM 6FR 4LMN NHC LATEX"/>
    <x v="8"/>
    <n v="1"/>
    <n v="407"/>
    <n v="407"/>
    <s v="catheter therm 6 fr 4 lumen nhc latex"/>
    <x v="5"/>
  </r>
  <r>
    <s v="CATH TRAY (NO CATH)"/>
    <s v="CATH TRAY NO CATH "/>
    <x v="8"/>
    <n v="1"/>
    <n v="373.5"/>
    <n v="373.5"/>
    <s v="catheter tray no catheter"/>
    <x v="5"/>
  </r>
  <r>
    <s v="HC CATH TRAY ONLY"/>
    <s v="CATH TRAY ONLY"/>
    <x v="8"/>
    <n v="1"/>
    <n v="436"/>
    <n v="436"/>
    <s v="catheter tray only"/>
    <x v="5"/>
  </r>
  <r>
    <s v="CATH,UMBILICAL ARTERY 3.5FR"/>
    <s v="CATH UMBILICAL ARTERY 3.5FR"/>
    <x v="1"/>
    <n v="1"/>
    <n v="56"/>
    <n v="56"/>
    <s v="catheter umbilical artery 3.5fr"/>
    <x v="5"/>
  </r>
  <r>
    <s v="HB CATH URET DOVER 10FR"/>
    <s v="CATH URET DOVER 10FR"/>
    <x v="8"/>
    <n v="4"/>
    <n v="8"/>
    <n v="2"/>
    <s v="catheter urethral dover 10fr"/>
    <x v="5"/>
  </r>
  <r>
    <s v="HB CATH URET DOVER 12FR"/>
    <s v="CATH URET DOVER 12FR"/>
    <x v="8"/>
    <n v="3"/>
    <n v="6"/>
    <n v="2"/>
    <s v="catheter urethral dover 12fr"/>
    <x v="5"/>
  </r>
  <r>
    <s v="HB CATH URET DOVER 8FR"/>
    <s v="CATH URET DOVER 8FR"/>
    <x v="8"/>
    <n v="1"/>
    <n v="2"/>
    <n v="2"/>
    <s v="catheter urethral dover 8fr"/>
    <x v="5"/>
  </r>
  <r>
    <s v="HB CATH URTH 8FR FL END HL"/>
    <s v="CATH URTH 8FR FL END HL"/>
    <x v="8"/>
    <n v="1"/>
    <n v="79"/>
    <n v="79"/>
    <s v="catheter urethral 8fr fl end hl"/>
    <x v="5"/>
  </r>
  <r>
    <s v="CATH VASCULAR GENERAL"/>
    <s v="CATH VASCULAR GENERAL"/>
    <x v="8"/>
    <n v="1.5"/>
    <n v="799.5"/>
    <n v="533"/>
    <s v="catheter vascular general"/>
    <x v="5"/>
  </r>
  <r>
    <s v="CATH VERTEBRAL 4FR 100CM"/>
    <s v="CATH VERTEBRAL 4FR 100CM"/>
    <x v="8"/>
    <n v="1"/>
    <n v="145.28"/>
    <n v="145.28"/>
    <s v="catheter vertebral 4fr 100cm"/>
    <x v="5"/>
  </r>
  <r>
    <s v="HB CATHETER 4F IP PIGTAIL AP"/>
    <s v="CATHETER 4F IP PIGTAIL AP"/>
    <x v="8"/>
    <n v="1"/>
    <n v="205"/>
    <n v="205"/>
    <s v="catheter 4f inpatient pigtail ap"/>
    <x v="5"/>
  </r>
  <r>
    <s v="HB CATHETER 4FR 12CM DOUBLE LUMEN"/>
    <s v="CATHETER 4FR 12CM DOUBLE LUMEN"/>
    <x v="8"/>
    <n v="1"/>
    <n v="412"/>
    <n v="412"/>
    <s v="catheter 4 french 12cm double_lumen"/>
    <x v="5"/>
  </r>
  <r>
    <s v="HB CATHETER 4FR 5CM DOUBLE LUMEN"/>
    <s v="CATHETER 4FR 5CM DOUBLE LUMEN"/>
    <x v="8"/>
    <n v="1"/>
    <n v="419"/>
    <n v="419"/>
    <s v="catheter 4 french 5cm double_lumen"/>
    <x v="5"/>
  </r>
  <r>
    <s v="HB CATHETER 4FR 8CM DOUBLE LUMEN"/>
    <s v="CATHETER 4FR 8CM DOUBLE LUMEN"/>
    <x v="8"/>
    <n v="1"/>
    <n v="419"/>
    <n v="419"/>
    <s v="catheter 4 french 8cm double_lumen"/>
    <x v="5"/>
  </r>
  <r>
    <s v="HB CATHETER 5FR 12CM TRIPLE LUMEN"/>
    <s v="CATHETER 5FR 12CM TRIPLE LUMEN"/>
    <x v="8"/>
    <n v="1"/>
    <n v="432"/>
    <n v="432"/>
    <s v="catheter 5fr 12cm triple lumen"/>
    <x v="5"/>
  </r>
  <r>
    <s v="HB CATHETER 5FR 8CM DOUBLE LUMEN"/>
    <s v="CATHETER 5FR 8CM DOUBLE LUMEN"/>
    <x v="8"/>
    <n v="1"/>
    <n v="419"/>
    <n v="419"/>
    <s v="catheter 5fr 8cm double_lumen"/>
    <x v="5"/>
  </r>
  <r>
    <s v="CATHETER 5FR12CM TRIPLE LUMEN"/>
    <s v="CATHETER 5FR12CM TRIPLE LUMEN"/>
    <x v="8"/>
    <n v="1"/>
    <n v="425"/>
    <n v="425"/>
    <s v="catheter 5fr12cm triple lumen"/>
    <x v="5"/>
  </r>
  <r>
    <s v="HB CATHETER 7FR15CM TRIPLE LUMEN"/>
    <s v="CATHETER 7FR15CM TRIPLE LUMEN"/>
    <x v="8"/>
    <n v="1"/>
    <n v="431"/>
    <n v="431"/>
    <s v="catheter 7fr15cm triple lumen"/>
    <x v="5"/>
  </r>
  <r>
    <s v="HB CATHETER 8FR 100CM NAVA EDI"/>
    <s v="CATHETER 8FR 100CM NAVA EDI"/>
    <x v="8"/>
    <n v="1"/>
    <n v="845"/>
    <n v="845"/>
    <s v="catheter 8 french 100cm nava edi"/>
    <x v="5"/>
  </r>
  <r>
    <s v="HB CATHETER ANGIO 3FR PGTL FLSH 1"/>
    <s v="CATHETER ANGIO 3FR PGTL FLSH 1"/>
    <x v="8"/>
    <n v="1"/>
    <n v="152"/>
    <n v="152"/>
    <s v="catheter angiography 3fr pigtail flush 1"/>
    <x v="5"/>
  </r>
  <r>
    <s v="HB CATHETER ANGIO 4FR .041IN SZ P"/>
    <s v="CATHETER ANGIO 4FR .041IN SZ P"/>
    <x v="8"/>
    <n v="1"/>
    <n v="289"/>
    <n v="289"/>
    <s v="catheter angiography 4fr 0.041 inches size p"/>
    <x v="5"/>
  </r>
  <r>
    <s v="HB CATHETER ANGIO 4FR MPA1 2 SH 1"/>
    <s v="CATHETER ANGIO 4FR MPA1 2 SH 1"/>
    <x v="8"/>
    <n v="1"/>
    <n v="69"/>
    <n v="69"/>
    <s v="catheter angiography 4fr mpa1 2 sh 1"/>
    <x v="5"/>
  </r>
  <r>
    <s v="HB CATHETER ANGIO 4FR MPAL 2 SH 1"/>
    <s v="CATHETER ANGIO 4FR MPAL 2 SH 1"/>
    <x v="8"/>
    <n v="1.5"/>
    <n v="103.5"/>
    <n v="69"/>
    <s v="catheter angiography 4fr mpal 2 sh 1"/>
    <x v="5"/>
  </r>
  <r>
    <s v="HB CATHETER ANGIO 4FR MPAL 2 SII 1"/>
    <s v="CATHETER ANGIO 4FR MPAL 2 SII 1"/>
    <x v="8"/>
    <n v="1"/>
    <n v="88"/>
    <n v="88"/>
    <s v="catheter angiography 4fr mpal 2 silicone 1"/>
    <x v="5"/>
  </r>
  <r>
    <s v="HB CATHETER ANGIO 5FR JB1 50CM PE"/>
    <s v="CATHETER ANGIO 5FR JB1 50CM PE"/>
    <x v="8"/>
    <n v="1"/>
    <n v="212"/>
    <n v="212"/>
    <s v="catheter angiography 5fr jb1 50cm pe"/>
    <x v="5"/>
  </r>
  <r>
    <s v="HB CATHETER ANGIO BERMAN L110CM O"/>
    <s v="CATHETER ANGIO BERMAN L110CM O"/>
    <x v="8"/>
    <n v="1"/>
    <n v="257"/>
    <n v="257"/>
    <s v="catheter angiography berman length 110 cm o"/>
    <x v="5"/>
  </r>
  <r>
    <s v="HB CATHETER ANGIO BERMAN L50CM OD"/>
    <s v="CATHETER ANGIO BERMAN L50CM OD"/>
    <x v="8"/>
    <n v="1"/>
    <n v="251"/>
    <n v="251"/>
    <s v="catheter angiography berman length 50 cm od"/>
    <x v="5"/>
  </r>
  <r>
    <s v="HB CATHETER ANGIO BERMAN L90CM OD"/>
    <s v="CATHETER ANGIO BERMAN L90CM OD"/>
    <x v="8"/>
    <n v="1"/>
    <n v="253"/>
    <n v="253"/>
    <s v="catheter angiography berman length 90 cm od"/>
    <x v="5"/>
  </r>
  <r>
    <s v="HB CATHETER ANGIO BERRIAN L90CM OD"/>
    <s v="CATHETER ANGIO BERRIAN L90CM OD"/>
    <x v="8"/>
    <n v="1"/>
    <n v="256"/>
    <n v="256"/>
    <s v="catheter angiography berrian length 90 cm od"/>
    <x v="5"/>
  </r>
  <r>
    <s v="HB CATHETER ANGIO NIH PED L80CM O"/>
    <s v="CATHETER ANGIO NIH PED L80CM O"/>
    <x v="8"/>
    <n v="1"/>
    <n v="65"/>
    <n v="65"/>
    <s v="catheter angiography nih pediatric length 80 cm o"/>
    <x v="5"/>
  </r>
  <r>
    <s v="HB CATHETER ANGIOGRAPHIC 4F IP PI"/>
    <s v="CATHETER ANGIOGRAPHIC 4F IP PI"/>
    <x v="8"/>
    <n v="1"/>
    <n v="109"/>
    <n v="109"/>
    <s v="catheter angiographic 4f ip pi"/>
    <x v="5"/>
  </r>
  <r>
    <s v="HB CATHETER ANGIOGRAPHIC MULTITRA"/>
    <s v="CATHETER ANGIOGRAPHIC MULTITRA"/>
    <x v="8"/>
    <n v="1"/>
    <n v="201"/>
    <n v="201"/>
    <s v="catheter angiographic multitrauma"/>
    <x v="5"/>
  </r>
  <r>
    <s v="HB CATHETER ANGIOGRAPHIC ROYAL FL"/>
    <s v="CATHETER ANGIOGRAPHIC ROYAL FL"/>
    <x v="8"/>
    <n v="1"/>
    <n v="72"/>
    <n v="72"/>
    <s v="catheter angiographic royal flush"/>
    <x v="5"/>
  </r>
  <r>
    <s v="HB CATHETER ANGIOGRAPHIC TORCON N"/>
    <s v="CATHETER ANGIOGRAPHIC TORCON N"/>
    <x v="8"/>
    <n v="1"/>
    <n v="72"/>
    <n v="72"/>
    <s v="catheter angiographic torcon n"/>
    <x v="5"/>
  </r>
  <r>
    <s v="HB CATHETER ANGIOP BLU MAX 20 L12"/>
    <s v="CATHETER ANGIOP BLU MAX 20 L12"/>
    <x v="8"/>
    <n v="1.5"/>
    <n v="1371"/>
    <n v="916.5"/>
    <s v="catheter angioplasty blue max 20 length 12"/>
    <x v="5"/>
  </r>
  <r>
    <s v="HB CATHETER ANGIOP TYSHK II L70CM"/>
    <s v="CATHETER ANGIOP TYSHK II L70CM"/>
    <x v="8"/>
    <n v="1"/>
    <n v="1679"/>
    <n v="1679"/>
    <s v="catheter angiograph tyshk 2 length 70cm"/>
    <x v="5"/>
  </r>
  <r>
    <s v="HB CATHETER ANGIOP ZMED II L100CM"/>
    <s v="CATHETER ANGIOP ZMED II L100CM"/>
    <x v="8"/>
    <n v="2"/>
    <n v="3826"/>
    <n v="1913"/>
    <s v="catheter angiograph zmed 2 length 100 cm"/>
    <x v="5"/>
  </r>
  <r>
    <s v="HB CATHETER ANGLED GLIDE 4FR 100C"/>
    <s v="CATHETER ANGLED GLIDE 4FR 100C"/>
    <x v="8"/>
    <n v="1"/>
    <n v="249"/>
    <n v="249"/>
    <s v="catheter angled glide 4fr 100c"/>
    <x v="5"/>
  </r>
  <r>
    <s v="HB CATHETER ANGLED GLIDE 5FR 100C"/>
    <s v="CATHETER ANGLED GLIDE 5FR 100C"/>
    <x v="8"/>
    <n v="1"/>
    <n v="246"/>
    <n v="246"/>
    <s v="catheter angled glide 5fr 100c"/>
    <x v="5"/>
  </r>
  <r>
    <s v="HB CATHETER ART L2.5CM OD2.5FR RA"/>
    <s v="CATHETER ART L2.5CM OD2.5FR RA"/>
    <x v="8"/>
    <n v="1"/>
    <n v="166"/>
    <n v="166"/>
    <s v="catheter arterial length 2.5cm od2.5fr ra"/>
    <x v="5"/>
  </r>
  <r>
    <s v="CATHETER ASP NASOTR"/>
    <s v="CATHETER ASP NASOTR"/>
    <x v="8"/>
    <n v="1"/>
    <n v="109.2"/>
    <n v="109.2"/>
    <s v="catheter aspirator nasotracheal"/>
    <x v="5"/>
  </r>
  <r>
    <s v="CATHETER ASP NASOTR"/>
    <s v="CATHETER ASP NASOTR"/>
    <x v="11"/>
    <n v="1"/>
    <n v="230"/>
    <n v="67"/>
    <s v="catheter aspirator nasotracheal"/>
    <x v="5"/>
  </r>
  <r>
    <s v="CATHETER ASP NASOTR"/>
    <s v="CATHETER ASP NASOTR"/>
    <x v="27"/>
    <n v="1"/>
    <n v="110"/>
    <n v="110"/>
    <s v="catheter aspirator nasotracheal"/>
    <x v="5"/>
  </r>
  <r>
    <s v="HB CATHETER ATR HOLTER L45CM DIST"/>
    <s v="CATHETER ATR HOLTER L45CM DIST"/>
    <x v="15"/>
    <n v="1"/>
    <n v="547"/>
    <n v="547"/>
    <s v="catheter atrial holter length 45 cm dist"/>
    <x v="5"/>
  </r>
  <r>
    <s v="HB CATHETER ATRIOSEPTOSTOMY 5F 02"/>
    <s v="CATHETER ATRIOSEPTOSTOMY 5F 02"/>
    <x v="8"/>
    <n v="1"/>
    <n v="933"/>
    <n v="933"/>
    <s v="catheter atrioseptostomy 5 2"/>
    <x v="5"/>
  </r>
  <r>
    <s v="HB CATHETER BACTISEAL KIT"/>
    <s v="CATHETER BACTISEAL KIT"/>
    <x v="8"/>
    <n v="1"/>
    <n v="3066"/>
    <n v="3066"/>
    <s v="catheter bactiseal kit"/>
    <x v="5"/>
  </r>
  <r>
    <s v="HB CATHETER BALLOON 8MM 2CM"/>
    <s v="CATHETER BALLOON 8MM 2CM"/>
    <x v="8"/>
    <n v="1"/>
    <n v="1574"/>
    <n v="1574"/>
    <s v="catheter balloon 8mm 2cm"/>
    <x v="5"/>
  </r>
  <r>
    <s v="HB CATHETER BALLOON MONORAIL 6MM"/>
    <s v="CATHETER BALLOON MONORAIL 6MM"/>
    <x v="8"/>
    <n v="1"/>
    <n v="1417"/>
    <n v="1417"/>
    <s v="catheter balloon monorail 6mm"/>
    <x v="5"/>
  </r>
  <r>
    <s v="HB CATHETER BALN OCCL L60CM OD4FR"/>
    <s v="CATHETER BALN OCCL L60CM OD4FR"/>
    <x v="8"/>
    <n v="1"/>
    <n v="232"/>
    <n v="232"/>
    <s v="catheter balloon occlusion length 60 cm od4fr"/>
    <x v="5"/>
  </r>
  <r>
    <s v="HB CATHETER BALN OCCL L60CM OD5FR"/>
    <s v="CATHETER BALN OCCL L60CM OD5FR"/>
    <x v="8"/>
    <n v="1"/>
    <n v="264.5"/>
    <n v="264.5"/>
    <s v="catheter balloon occlusion length 60 cm od5fr"/>
    <x v="5"/>
  </r>
  <r>
    <s v="HB CATHETER BEACON TIP 4FR"/>
    <s v="CATHETER BEACON TIP 4FR"/>
    <x v="8"/>
    <n v="1"/>
    <n v="78"/>
    <n v="78"/>
    <s v="catheter beacon tip 4 french"/>
    <x v="5"/>
  </r>
  <r>
    <s v="CATHETER BICAVAL DUAL 27FR"/>
    <s v="CATHETER BICAVAL DUAL 27FR"/>
    <x v="15"/>
    <n v="1"/>
    <n v="8460"/>
    <n v="8460"/>
    <s v="catheter bicaval dual 27fr"/>
    <x v="5"/>
  </r>
  <r>
    <s v="CATHETER CARDIAC"/>
    <s v="CATHETER CARDIAC"/>
    <x v="8"/>
    <n v="1"/>
    <n v="151"/>
    <n v="151"/>
    <s v="catheter cardiac"/>
    <x v="5"/>
  </r>
  <r>
    <s v="CATHETER CARDIAC"/>
    <s v="CATHETER CARDIAC"/>
    <x v="15"/>
    <n v="1"/>
    <n v="207"/>
    <n v="207"/>
    <s v="catheter cardiac"/>
    <x v="5"/>
  </r>
  <r>
    <s v="HB CATHETER COOK PIGTAIL 8.5FR 15"/>
    <s v="CATHETER COOK PIGTAIL 8.5FR 15"/>
    <x v="8"/>
    <n v="1"/>
    <n v="440"/>
    <n v="440"/>
    <s v="catheter cook pigtail 8.5fr 15"/>
    <x v="5"/>
  </r>
  <r>
    <s v="HB CATHETER CORONARY JUDKINS LEFT"/>
    <s v="CATHETER CORONARY JUDKINS LEFT"/>
    <x v="8"/>
    <n v="1"/>
    <n v="91"/>
    <n v="91"/>
    <s v="catheter coronary judkins l6ft"/>
    <x v="5"/>
  </r>
  <r>
    <s v="HB CATHETER CORONARY JUDKINS RICH"/>
    <s v="CATHETER CORONARY JUDKINS RICH"/>
    <x v="8"/>
    <n v="1"/>
    <n v="91"/>
    <n v="91"/>
    <s v="catheter coronary judkins rich"/>
    <x v="5"/>
  </r>
  <r>
    <s v="HB CATHETER CORONARY JUDKINS RIGH"/>
    <s v="CATHETER CORONARY JUDKINS RIGH"/>
    <x v="8"/>
    <n v="1"/>
    <n v="91"/>
    <n v="91"/>
    <s v="catheter coronary judkins right"/>
    <x v="5"/>
  </r>
  <r>
    <s v="HB CATHETER CV BRMN L110CM OD 6FR"/>
    <s v="CATHETER CV BRMN L110CM OD 6FR"/>
    <x v="8"/>
    <n v="1"/>
    <n v="243"/>
    <n v="243"/>
    <s v="catheter central venous brmn length 110 cm od 6fr"/>
    <x v="5"/>
  </r>
  <r>
    <s v="HB CATHETER CV BRMN L110CM OD6FR"/>
    <s v="CATHETER CV BRMN L110CM OD6FR"/>
    <x v="8"/>
    <n v="1"/>
    <n v="244.5"/>
    <n v="244.5"/>
    <s v="catheter central venous brmn length 110cm od6fr"/>
    <x v="5"/>
  </r>
  <r>
    <s v="HB CATHETER CV BRVC OD4.2FR W/O V"/>
    <s v="CATHETER CV BRVC OD4.2FR W/O V"/>
    <x v="15"/>
    <n v="1"/>
    <n v="539"/>
    <n v="539"/>
    <s v="catheter central venous broviac od4.2fr without v"/>
    <x v="5"/>
  </r>
  <r>
    <s v="HB CATHETER CV BRVC OD6.6FR W/O V"/>
    <s v="CATHETER CV BRVC OD6.6FR W/O V"/>
    <x v="15"/>
    <n v="1"/>
    <n v="440"/>
    <n v="440"/>
    <s v="catheter central venous broviac od6.6fr without v"/>
    <x v="5"/>
  </r>
  <r>
    <s v="HB CATHETER CV HKMN ADLT OD9FR DL"/>
    <s v="CATHETER CV HKMN ADLT OD9FR DL"/>
    <x v="15"/>
    <n v="1"/>
    <n v="546"/>
    <n v="546"/>
    <s v="catheter central venous hickman adult od9fr double_lumen"/>
    <x v="5"/>
  </r>
  <r>
    <s v="HB CATHETER CV HKMN PED OD7FR DL"/>
    <s v="CATHETER CV HKMN PED OD7FR DL"/>
    <x v="15"/>
    <n v="1"/>
    <n v="571"/>
    <n v="571"/>
    <s v="catheter central venous hickman pediatric od7fr double_lumen"/>
    <x v="5"/>
  </r>
  <r>
    <s v="HB CATHETER CV L15CM OD10FR CRV E"/>
    <s v="CATHETER CV L15CM OD10FR CRV E"/>
    <x v="15"/>
    <n v="1"/>
    <n v="249"/>
    <n v="249"/>
    <s v="catheter central venous length 15 cm od10fr crv e"/>
    <x v="5"/>
  </r>
  <r>
    <s v="HB CATHETER CV L5CM OD3FR SINGLE"/>
    <s v="CATHETER CV L5CM OD3FR SINGLE"/>
    <x v="8"/>
    <n v="1"/>
    <n v="236"/>
    <n v="236"/>
    <s v="catheter central venous length 5 cm od3fr single"/>
    <x v="5"/>
  </r>
  <r>
    <s v="CATHETER CV PLAS OD9FR PERI IN"/>
    <s v="CATHETER CV PLAS OD9FR PERI IN"/>
    <x v="8"/>
    <n v="1"/>
    <n v="146"/>
    <n v="146"/>
    <s v="catheter central venous plastic od9fr peri in"/>
    <x v="5"/>
  </r>
  <r>
    <s v="HB CATHETER DIAGNOSTIC INFINITI I"/>
    <s v="CATHETER DIAGNOSTIC INFINITI I"/>
    <x v="8"/>
    <n v="1"/>
    <n v="52"/>
    <n v="52"/>
    <s v="catheter diagnostic infiniti i"/>
    <x v="5"/>
  </r>
  <r>
    <s v="HB CATHETER DLYS QNTN/TENCK PED L"/>
    <s v="CATHETER DLYS QNTN/TENCK PED L"/>
    <x v="8"/>
    <n v="1"/>
    <n v="242"/>
    <n v="242"/>
    <s v="catheter dialysis quinton/tenck pediatric l"/>
    <x v="5"/>
  </r>
  <r>
    <s v="HB CATHETER DRN 25CM 8.5FR HDRPH"/>
    <s v="CATHETER DRN 25CM 8.5FR HDRPH"/>
    <x v="8"/>
    <n v="1"/>
    <n v="354"/>
    <n v="354"/>
    <s v="catheter drain 25cm 8.5fr hdrph"/>
    <x v="5"/>
  </r>
  <r>
    <s v="HB CATHETER DRN L9IN OD10FR THOR"/>
    <s v="CATHETER DRN L9IN OD10FR THOR"/>
    <x v="8"/>
    <n v="1"/>
    <n v="75"/>
    <n v="75"/>
    <s v="catheter drain length 9 inches od10fr thoracic"/>
    <x v="5"/>
  </r>
  <r>
    <s v="HB CATHETER DRN PVC L9IN OD12FR T"/>
    <s v="CATHETER DRN PVC L9IN OD12FR T"/>
    <x v="8"/>
    <n v="1"/>
    <n v="75"/>
    <n v="75"/>
    <s v="catheter drain pvc length 9 inches od12fr t"/>
    <x v="5"/>
  </r>
  <r>
    <s v="HB CATHETER EMB FGRTY L40CM OD4FR"/>
    <s v="CATHETER EMB FGRTY L40CM OD4FR"/>
    <x v="8"/>
    <n v="1"/>
    <n v="335"/>
    <n v="335"/>
    <s v="catheter embolism fogarty length 40 cm od4fr"/>
    <x v="5"/>
  </r>
  <r>
    <s v="HB CATHETER EMB FGRTY L60CM OD2FR"/>
    <s v="CATHETER EMB FGRTY L60CM OD2FR"/>
    <x v="8"/>
    <n v="1"/>
    <n v="460.5"/>
    <n v="460.5"/>
    <s v="catheter embolism fogarty length 60 cm od2fr"/>
    <x v="5"/>
  </r>
  <r>
    <s v="HB CATHETER EMB FGRTY L80CM OD3FR"/>
    <s v="CATHETER EMB FGRTY L80CM OD3FR"/>
    <x v="8"/>
    <n v="1"/>
    <n v="330"/>
    <n v="330"/>
    <s v="catheter embolism fogarty length 80 cm od3fr"/>
    <x v="5"/>
  </r>
  <r>
    <s v="CATHETER FOLEY, 16FR 3CC"/>
    <s v="CATHETER FOLEY 16FR 3CC"/>
    <x v="8"/>
    <n v="1"/>
    <n v="71"/>
    <n v="71"/>
    <s v="catheter foley 16 french 3 cc"/>
    <x v="5"/>
  </r>
  <r>
    <s v="HB CATHETER FOLYSIL COUDE 10FR"/>
    <s v="CATHETER FOLYSIL COUDE 10FR"/>
    <x v="8"/>
    <n v="1"/>
    <n v="67"/>
    <n v="67"/>
    <s v="catheter polysil coude 10fr"/>
    <x v="5"/>
  </r>
  <r>
    <s v="HB CATHETER FOLYSIL COUDE 8FR"/>
    <s v="CATHETER FOLYSIL COUDE 8FR"/>
    <x v="8"/>
    <n v="1"/>
    <n v="67"/>
    <n v="67"/>
    <s v="catheter folysil coude 8 french"/>
    <x v="5"/>
  </r>
  <r>
    <s v="HB CATHETER HEMODIA MHRKR L12CM 0"/>
    <s v="CATHETER HEMODIA MHRKR L12CM 0"/>
    <x v="8"/>
    <n v="1"/>
    <n v="455"/>
    <n v="455"/>
    <s v="catheter hemodialysis mahurkar length 12 cm 0"/>
    <x v="5"/>
  </r>
  <r>
    <s v="HB CATHETER HEMODIA QNTN/MAKHURKA"/>
    <s v="CATHETER HEMODIA QNTN/MAKHURKA"/>
    <x v="15"/>
    <n v="1"/>
    <n v="289"/>
    <n v="289"/>
    <s v="catheter hemodialysis quinton/makhurka"/>
    <x v="5"/>
  </r>
  <r>
    <s v="HB CATHETER INNERVISION VENTRIC S"/>
    <s v="CATHETER INNERVISION VENTRIC S"/>
    <x v="15"/>
    <n v="1"/>
    <n v="989"/>
    <n v="989"/>
    <s v="catheter innervision ventric shunt"/>
    <x v="5"/>
  </r>
  <r>
    <s v="HB CATHETER IV ANGCTH TFLN/PTFE L"/>
    <s v="CATHETER IV ANGCTH TFLN/PTFE L"/>
    <x v="8"/>
    <n v="2"/>
    <n v="36"/>
    <n v="18"/>
    <s v="catheter intravenous angiocath tfln/ptfe line l"/>
    <x v="5"/>
  </r>
  <r>
    <s v="HB CATHETER IV INSYT ATOGRD L1.16"/>
    <s v="CATHETER IV INSYT ATOGRD L1.16"/>
    <x v="8"/>
    <n v="1"/>
    <n v="8"/>
    <n v="8"/>
    <s v="catheter intravenous insyte autoguard length 1.16"/>
    <x v="5"/>
  </r>
  <r>
    <s v="HB CATHETER IV INSYT ATOGRD L1IN"/>
    <s v="CATHETER IV INSYT ATOGRD L1IN"/>
    <x v="8"/>
    <n v="2"/>
    <n v="16"/>
    <n v="8"/>
    <s v="catheter intravenous insyte autoguard length 1 inches"/>
    <x v="5"/>
  </r>
  <r>
    <s v="HB CATHETER IV INSYT ATOGRD L3/4I"/>
    <s v="CATHETER IV INSYT ATOGRD L3/4I"/>
    <x v="8"/>
    <n v="2"/>
    <n v="16"/>
    <n v="8"/>
    <s v="catheter intravenous insyte autoguard length 3/4 inches"/>
    <x v="5"/>
  </r>
  <r>
    <s v="HB CATHETER IV INSYT/ATOGRD L.56I"/>
    <s v="CATHETER IV INSYT/ATOGRD L.56I"/>
    <x v="8"/>
    <n v="2"/>
    <n v="24"/>
    <n v="12"/>
    <s v="catheter intravenous insyte/autoguard length .56 inches"/>
    <x v="5"/>
  </r>
  <r>
    <s v="HB CATHETER IV INSYT/ATOGRD L1.16"/>
    <s v="CATHETER IV INSYT/ATOGRD L1.16"/>
    <x v="8"/>
    <n v="1"/>
    <n v="8"/>
    <n v="8"/>
    <s v="catheter intravenous insyte/autoguard legth 1.16"/>
    <x v="5"/>
  </r>
  <r>
    <s v="HB CATHETER KUMPE 4FR 40CM"/>
    <s v="CATHETER KUMPE 4FR 40CM"/>
    <x v="8"/>
    <n v="1"/>
    <n v="110"/>
    <n v="110"/>
    <s v="catheter kumpe 4fr 40cm"/>
    <x v="5"/>
  </r>
  <r>
    <s v="HB CATHETER KUMPE 4FR 65CM"/>
    <s v="CATHETER KUMPE 4FR 65CM"/>
    <x v="8"/>
    <n v="1"/>
    <n v="108.5"/>
    <n v="108.5"/>
    <s v="catheter kumpe 4fr 65cm"/>
    <x v="5"/>
  </r>
  <r>
    <s v="HB CATHETER LARGE LUMEN BACTISEAL"/>
    <s v="CATHETER LARGE LUMEN BACTISEAL"/>
    <x v="15"/>
    <n v="1"/>
    <n v="2191"/>
    <n v="2191"/>
    <s v="catheter large lumen bactiseal"/>
    <x v="5"/>
  </r>
  <r>
    <s v="HB CATHETER LVS VENT OD 8FR"/>
    <s v="CATHETER LVS VENT OD 8FR"/>
    <x v="8"/>
    <n v="1"/>
    <n v="111"/>
    <n v="111"/>
    <s v="catheter lvs ventilator od 8fr"/>
    <x v="5"/>
  </r>
  <r>
    <s v="HB CATHETER LVS VENT OD BPR"/>
    <s v="CATHETER LVS VENT OD BPR"/>
    <x v="8"/>
    <n v="1"/>
    <n v="111"/>
    <n v="111"/>
    <s v="catheter lvs ventilator od bpr"/>
    <x v="5"/>
  </r>
  <r>
    <s v="HB CATHETER MP 3.3F ANGIO MG"/>
    <s v="CATHETER MP 3.3F ANGIO MG"/>
    <x v="8"/>
    <n v="1"/>
    <n v="490"/>
    <n v="490"/>
    <s v="catheter mp 3.3 angiography mg"/>
    <x v="5"/>
  </r>
  <r>
    <s v="HB CATHETER ORTHRL POLYSIL SIL L1"/>
    <s v="CATHETER ORTHRL POLYSIL SIL L1"/>
    <x v="8"/>
    <n v="1"/>
    <n v="61"/>
    <n v="61"/>
    <s v="catheter urethral folysil silicone l1"/>
    <x v="5"/>
  </r>
  <r>
    <s v="HB CATHETER OXIMETRY 5.5FR X 15CM"/>
    <s v="CATHETER OXIMETRY 5.5FR X 15CM"/>
    <x v="8"/>
    <n v="1"/>
    <n v="2155"/>
    <n v="2155"/>
    <s v="catheter oximetry 5.5fr x 15cm"/>
    <x v="5"/>
  </r>
  <r>
    <s v="HB CATHETER OXIMETRY 5.5FR X 8CM"/>
    <s v="CATHETER OXIMETRY 5.5FR X 8CM"/>
    <x v="8"/>
    <n v="1"/>
    <n v="2191"/>
    <n v="2191"/>
    <s v="catheter oximetry 5.5fr x 8cm"/>
    <x v="5"/>
  </r>
  <r>
    <s v="CATHETER PICC DOUBLE LUMEN"/>
    <s v="CATHETER PICC DOUBLE LUMEN"/>
    <x v="8"/>
    <n v="1"/>
    <n v="437"/>
    <n v="437"/>
    <s v="catheter peripherally_inserted_central_catheter double_lumen"/>
    <x v="5"/>
  </r>
  <r>
    <s v="HB CATHETER PIGTAIL 5FR X 2CM"/>
    <s v="CATHETER PIGTAIL 5FR X 2CM"/>
    <x v="8"/>
    <n v="1"/>
    <n v="145"/>
    <n v="145"/>
    <s v="catheter pigtail 5fr by 2cm"/>
    <x v="5"/>
  </r>
  <r>
    <s v="HB CATHETER PIGTAIL VESSEL SIZING"/>
    <s v="CATHETER PIGTAIL VESSEL SIZING"/>
    <x v="8"/>
    <n v="1"/>
    <n v="287"/>
    <n v="287"/>
    <s v="catheter pigtail vessel sizing"/>
    <x v="5"/>
  </r>
  <r>
    <s v="HB CATHETER PIV 4.0FR SL EXT DWEL"/>
    <s v="CATHETER PIV 4.0FR SL EXT DWEL"/>
    <x v="8"/>
    <n v="1"/>
    <n v="140"/>
    <n v="140"/>
    <s v="catheter pivot 4.0fr single lumen extension dwell"/>
    <x v="5"/>
  </r>
  <r>
    <s v="HB CATHETER PRFSN .25IN CONN L35C"/>
    <s v="CATHETER PRFSN .25IN CONN L35C"/>
    <x v="8"/>
    <n v="1"/>
    <n v="166"/>
    <n v="166"/>
    <s v="catheter perfusion 0.25 inches connector length 35 cm"/>
    <x v="5"/>
  </r>
  <r>
    <s v="HB CATHETER PRFSN DLP PED L15IN 0"/>
    <s v="CATHETER PRFSN DLP PED L15IN 0"/>
    <x v="8"/>
    <n v="1"/>
    <n v="99"/>
    <n v="99"/>
    <s v="catheter perfusion dlp pediatric length 15 inches 0"/>
    <x v="5"/>
  </r>
  <r>
    <s v="CATHETER PRFSN DLP PED L15IN O"/>
    <s v="CATHETER PRFSN DLP PED L15IN O"/>
    <x v="8"/>
    <n v="1"/>
    <n v="99"/>
    <n v="99"/>
    <s v="catheter perfusion dlp pediatric length 15 inches o"/>
    <x v="5"/>
  </r>
  <r>
    <s v="HB CATHETER PRFSN DLP PED LI5IN O"/>
    <s v="CATHETER PRFSN DLP PED LI5IN O"/>
    <x v="8"/>
    <n v="1"/>
    <n v="99"/>
    <n v="99"/>
    <s v="catheter perfusion dlp pediatric length 15 inches o"/>
    <x v="5"/>
  </r>
  <r>
    <s v="HB CATHETER PTCA 135CM 20MM 2MM R"/>
    <s v="CATHETER PTCA 135CM 20MM 2MM R"/>
    <x v="8"/>
    <n v="1"/>
    <n v="1036"/>
    <n v="1036"/>
    <s v="catheter percutaneous transluminal coronary angioplasty 135cm 20mm 2mm r"/>
    <x v="5"/>
  </r>
  <r>
    <s v="HB CATHETER PTCA 75CM 2CM 5.3FR 6"/>
    <s v="CATHETER PTCA 75CM 2CM 5.3FR 6"/>
    <x v="8"/>
    <n v="1"/>
    <n v="896"/>
    <n v="896"/>
    <s v="catheter percutaneous transluminal coronary angioplasty 75cm 2cm 5.3fr 6"/>
    <x v="5"/>
  </r>
  <r>
    <s v="HB CATHETER PTCA 75CM 4CM 5.8FR 1"/>
    <s v="CATHETER PTCA 75CM 4CM 5.8FR 1"/>
    <x v="8"/>
    <n v="1"/>
    <n v="896"/>
    <n v="896"/>
    <s v="catheter percutaneous transluminal coronary angioplasty 75cm 4cm 5.8fr 1"/>
    <x v="5"/>
  </r>
  <r>
    <s v="HB CATHETER PTCA 90CM 2CM 3.3FR 4"/>
    <s v="CATHETER PTCA 90CM 2CM 3.3FR 4"/>
    <x v="8"/>
    <n v="1"/>
    <n v="1550"/>
    <n v="1550"/>
    <s v="catheter percutaneous transluminal coronary angioplasty 90cm 2cm 3.3fr 4"/>
    <x v="5"/>
  </r>
  <r>
    <s v="HB CATHETER PTCA 90CM 2CM 4FR 4MM"/>
    <s v="CATHETER PTCA 90CM 2CM 4FR 4MM"/>
    <x v="8"/>
    <n v="1"/>
    <n v="896"/>
    <n v="896"/>
    <s v="catheter percutaneous transluminal coronary angioplasty 90cm 2cm 4fr 4mm"/>
    <x v="5"/>
  </r>
  <r>
    <s v="HB CATHETER SPRPBC MCOT OD10 FR 4-"/>
    <s v="CATHETER SPRPBC MCOT OD10 FR 4 "/>
    <x v="8"/>
    <n v="1"/>
    <n v="52"/>
    <n v="52"/>
    <s v="catheter sprpbc mcot od10 fr 4"/>
    <x v="5"/>
  </r>
  <r>
    <s v="HB CATHETER SPRPBC MCOT OD10FR 4 -"/>
    <s v="CATHETER SPRPBC MCOT OD10FR 4 "/>
    <x v="8"/>
    <n v="1"/>
    <n v="52"/>
    <n v="52"/>
    <s v="catheter sprpbc mcot od10fr 4"/>
    <x v="5"/>
  </r>
  <r>
    <s v="HB CATHETER SPRPBC MCOT OD12 FR 4-"/>
    <s v="CATHETER SPRPBC MCOT OD12 FR 4 "/>
    <x v="8"/>
    <n v="1"/>
    <n v="52"/>
    <n v="52"/>
    <s v="catheter sprpbc mcot od12fr 4"/>
    <x v="5"/>
  </r>
  <r>
    <s v="HB CATHETER SPRPBC MCOT OD12FR 4 -"/>
    <s v="CATHETER SPRPBC MCOT OD12FR 4 "/>
    <x v="8"/>
    <n v="1"/>
    <n v="52"/>
    <n v="52"/>
    <s v="catheter sprpbc mcot od12fr 4"/>
    <x v="5"/>
  </r>
  <r>
    <s v="HB CATHETER SUCTION 10FR WHISTLE"/>
    <s v="CATHETER SUCTION 10FR WHISTLE"/>
    <x v="8"/>
    <n v="1.5"/>
    <n v="1.5"/>
    <n v="1"/>
    <s v="catheter suction 10 french whistle"/>
    <x v="5"/>
  </r>
  <r>
    <s v="CATHETER SUCTION 8FR 3413"/>
    <s v="CATHETER SUCTION 8FR 3413"/>
    <x v="8"/>
    <n v="1"/>
    <n v="49"/>
    <n v="49"/>
    <s v="catheter suction 8fr 3413"/>
    <x v="5"/>
  </r>
  <r>
    <s v="HB CATHETER SUCTION 8FR DELEE"/>
    <s v="CATHETER SUCTION 8FR DELEE"/>
    <x v="8"/>
    <n v="2"/>
    <n v="4"/>
    <n v="2"/>
    <s v="catheter suction 8 french delee"/>
    <x v="5"/>
  </r>
  <r>
    <s v="CATHETER SUCTION CLOSED"/>
    <s v="CATHETER SUCTION CLOSED"/>
    <x v="8"/>
    <n v="1"/>
    <n v="96"/>
    <n v="96"/>
    <s v="catheter suction closed"/>
    <x v="5"/>
  </r>
  <r>
    <s v="HB CATHETER SUCTION GLOVE KIT 5/6"/>
    <s v="CATHETER SUCTION GLOVE KIT 5/6"/>
    <x v="8"/>
    <n v="5"/>
    <n v="10"/>
    <n v="2"/>
    <s v="catheter suction glove kit 5/6"/>
    <x v="5"/>
  </r>
  <r>
    <s v="CATHETER  (SUPPLY)"/>
    <s v="CATHETER SUPPLY "/>
    <x v="8"/>
    <n v="1"/>
    <n v="225"/>
    <n v="225"/>
    <s v="catheter supply"/>
    <x v="5"/>
  </r>
  <r>
    <s v="CATHETER SURG DUPLOCATH 25 L25"/>
    <s v="CATHETER SURG DUPLOCATH 25 L25"/>
    <x v="8"/>
    <n v="1"/>
    <n v="202"/>
    <n v="202"/>
    <s v="catheter surgical duplocath 25 length 25 by width 23 inches"/>
    <x v="5"/>
  </r>
  <r>
    <s v="HB CATHETER SX ARGL L60CM OD10FR"/>
    <s v="CATHETER SX ARGL L60CM OD10FR"/>
    <x v="8"/>
    <n v="1"/>
    <n v="40"/>
    <n v="40"/>
    <s v="catheter suction argl l60cm od10fr"/>
    <x v="5"/>
  </r>
  <r>
    <s v="HB CATHETER SX ARGL L61CM OD8FR R"/>
    <s v="CATHETER SX ARGL L61CM OD8FR R"/>
    <x v="8"/>
    <n v="1"/>
    <n v="40"/>
    <n v="40"/>
    <s v="catheter suction argl l61cm od8fr r"/>
    <x v="5"/>
  </r>
  <r>
    <s v="HB CATHETER SX CATH - N - GLOVE"/>
    <s v="CATHETER SX CATH N GLOVE"/>
    <x v="8"/>
    <n v="11.5"/>
    <n v="23"/>
    <n v="2"/>
    <s v="catheter suction catheter andn glove"/>
    <x v="5"/>
  </r>
  <r>
    <s v="HB CATHETER SX CATH - N - GLOVE 8FR V"/>
    <s v="CATHETER SX CATH N GLOVE 8FR V"/>
    <x v="8"/>
    <n v="14"/>
    <n v="28"/>
    <n v="2"/>
    <s v="catheter suction catheter n glove 8fr v"/>
    <x v="5"/>
  </r>
  <r>
    <s v="HB CATHETER SX CATH - N - GOLVE 8FR V"/>
    <s v="CATHETER SX CATH N GOLVE 8FR V"/>
    <x v="8"/>
    <n v="10"/>
    <n v="20"/>
    <n v="2"/>
    <s v="catheter suction catheter and glove 8fr v"/>
    <x v="5"/>
  </r>
  <r>
    <s v="HB CATHETER SX CTH - N - GLV OD14FR G"/>
    <s v="CATHETER SX CTH N GLV OD14FR G"/>
    <x v="8"/>
    <n v="2"/>
    <n v="4"/>
    <n v="2"/>
    <s v="catheter suction catheter n glv od14fr g"/>
    <x v="5"/>
  </r>
  <r>
    <s v="HB CATHETER SX OD4FR FEXIBLE 1PC"/>
    <s v="CATHETER SX OD4FR FEXIBLE 1PC"/>
    <x v="8"/>
    <n v="1"/>
    <n v="170"/>
    <n v="170"/>
    <s v="catheter suction od4fr flexible 1pc"/>
    <x v="5"/>
  </r>
  <r>
    <s v="CATHETER SX PED OD10FR CLSD W/"/>
    <s v="CATHETER SX PED OD10FR CLSD W/"/>
    <x v="8"/>
    <n v="1"/>
    <n v="77"/>
    <n v="77"/>
    <s v="catheter suction pediatric od10fr closed with"/>
    <x v="5"/>
  </r>
  <r>
    <s v="HB CATHETER SX PED OD12FR CLSD W/"/>
    <s v="CATHETER SX PED OD12FR CLSD W/"/>
    <x v="8"/>
    <n v="1"/>
    <n v="77"/>
    <n v="77"/>
    <s v="catheter suction pediatric od12fr closed with"/>
    <x v="5"/>
  </r>
  <r>
    <s v="HB CATHETER SX PED OD6FR GRAD W/O"/>
    <s v="CATHETER SX PED OD6FR GRAD W/O"/>
    <x v="8"/>
    <n v="3.5"/>
    <n v="7"/>
    <n v="2"/>
    <s v="catheter suction pediatric od6fr graduated without"/>
    <x v="5"/>
  </r>
  <r>
    <s v="HB CATHETER SX TRACH CAR ADLT L21"/>
    <s v="CATHETER SX TRACH CAR ADLT L21"/>
    <x v="8"/>
    <n v="1"/>
    <n v="46"/>
    <n v="46"/>
    <s v="catheter suction tracheostomy care adult length 21"/>
    <x v="5"/>
  </r>
  <r>
    <s v="HB CATHETER SX TRACH CAR NEO PED"/>
    <s v="CATHETER SX TRACH CAR NEO PED"/>
    <x v="8"/>
    <n v="1"/>
    <n v="59"/>
    <n v="59"/>
    <s v="catheter suction tracheostomy care neonatal with pediatric"/>
    <x v="5"/>
  </r>
  <r>
    <s v="HB CATHETER SX TRACH CAR NEO/PED"/>
    <s v="CATHETER SX TRACH CAR NEO/PED"/>
    <x v="8"/>
    <n v="2"/>
    <n v="140"/>
    <n v="71"/>
    <s v="catheter suction tracheostomy care neonatal pediatric"/>
    <x v="5"/>
  </r>
  <r>
    <s v="HB CATHETER SX TRACK CAR NEO PED"/>
    <s v="CATHETER SX TRACK CAR NEO PED"/>
    <x v="8"/>
    <n v="2"/>
    <n v="116"/>
    <n v="58"/>
    <s v="catheter suction track care neonatal with pediatric"/>
    <x v="5"/>
  </r>
  <r>
    <s v="HB CATHETER SX TRIFLO KIT 10 FR DR"/>
    <s v="CATHETER SX TRIFLO KIT 10 FR DR"/>
    <x v="8"/>
    <n v="10"/>
    <n v="20"/>
    <n v="2"/>
    <s v="catheter suction triflo kit 10 french dr"/>
    <x v="5"/>
  </r>
  <r>
    <s v="HB CATHETER SX TRIFLO KIT 10FR DR"/>
    <s v="CATHETER SX TRIFLO KIT 10FR DR"/>
    <x v="8"/>
    <n v="6"/>
    <n v="12"/>
    <n v="2"/>
    <s v="catheter suction triflo kit 10 french dr"/>
    <x v="5"/>
  </r>
  <r>
    <s v="HB CATHETER THRACNTSIS SIL OD12FR"/>
    <s v="CATHETER THRACNTSIS SIL OD12FR"/>
    <x v="8"/>
    <n v="1"/>
    <n v="80"/>
    <n v="80"/>
    <s v="catheter thoracentesis silicone od12fr"/>
    <x v="5"/>
  </r>
  <r>
    <s v="HB CATHETER THRACNTSIS SIL OD16FR"/>
    <s v="CATHETER THRACNTSIS SIL OD16FR"/>
    <x v="8"/>
    <n v="1"/>
    <n v="83"/>
    <n v="83"/>
    <s v="catheter thoracentesis silicone od16fr"/>
    <x v="5"/>
  </r>
  <r>
    <s v="HB CATHETER THRACNTSIS SIL OD20FR"/>
    <s v="CATHETER THRACNTSIS SIL OD20FR"/>
    <x v="8"/>
    <n v="1"/>
    <n v="83"/>
    <n v="83"/>
    <s v="catheter thoracentesis silicone od20fr"/>
    <x v="5"/>
  </r>
  <r>
    <s v="HB CATHETER THRACNTSIS SIL OD24FR"/>
    <s v="CATHETER THRACNTSIS SIL OD24FR"/>
    <x v="8"/>
    <n v="1"/>
    <n v="83"/>
    <n v="83"/>
    <s v="catheter thoracentesis silicone od24fr"/>
    <x v="5"/>
  </r>
  <r>
    <s v="HB CATHETER THRACNTSIS SIL OD28FR"/>
    <s v="CATHETER THRACNTSIS SIL OD28FR"/>
    <x v="8"/>
    <n v="1.5"/>
    <n v="120.5"/>
    <n v="80.5"/>
    <s v="catheter thoracentesis silicone od28fr"/>
    <x v="5"/>
  </r>
  <r>
    <s v="HB CATHETER THRACNTSIS SIL OD36FR"/>
    <s v="CATHETER THRACNTSIS SIL OD36FR"/>
    <x v="8"/>
    <n v="1"/>
    <n v="79"/>
    <n v="79"/>
    <s v="catheter thoracentesis silicone od36fr"/>
    <x v="5"/>
  </r>
  <r>
    <s v="HB CATHETER UMBIL ARGL PU 12 IN 3."/>
    <s v="CATHETER UMBIL ARGL PU 12 IN 3."/>
    <x v="8"/>
    <n v="1"/>
    <n v="62"/>
    <n v="62"/>
    <s v="catheter umbilical argyle pu 12 in 3"/>
    <x v="5"/>
  </r>
  <r>
    <s v="HB CATHETER UMBIL ARGL PU 12IN 3"/>
    <s v="CATHETER UMBIL ARGL PU 12IN 3"/>
    <x v="8"/>
    <n v="1"/>
    <n v="62"/>
    <n v="62"/>
    <s v="catheter umbilical argyle pu 12 inches 3"/>
    <x v="5"/>
  </r>
  <r>
    <s v="HB CATHETER UMBIL ARGL PU 12IN 3."/>
    <s v="CATHETER UMBIL ARGL PU 12IN 3."/>
    <x v="8"/>
    <n v="1"/>
    <n v="62"/>
    <n v="62"/>
    <s v="catheter umbilical argyle pu 12 inches 3"/>
    <x v="5"/>
  </r>
  <r>
    <s v="HB CATHETER UMBIL ARGL PU 12IN 5F"/>
    <s v="CATHETER UMBIL ARGL PU 12IN 5F"/>
    <x v="8"/>
    <n v="1"/>
    <n v="62"/>
    <n v="62"/>
    <s v="catheter umbilical argyle pu 12 inches 5"/>
    <x v="5"/>
  </r>
  <r>
    <s v="HB CATHETER UMBIL ARGL PU L12IN 0"/>
    <s v="CATHETER UMBIL ARGL PU L12IN 0"/>
    <x v="8"/>
    <n v="1"/>
    <n v="73"/>
    <n v="73"/>
    <s v="catheter umbilical argyle pu length 12 inches 0"/>
    <x v="5"/>
  </r>
  <r>
    <s v="HB CATHETER UMBIL ARGL PU L12IN O"/>
    <s v="CATHETER UMBIL ARGL PU L12IN O"/>
    <x v="8"/>
    <n v="1"/>
    <n v="72"/>
    <n v="72"/>
    <s v="catheter umbilical argyle pu length 12 inches o"/>
    <x v="5"/>
  </r>
  <r>
    <s v="HB CATHETER UMBIL ARGL PU L15IN 0"/>
    <s v="CATHETER UMBIL ARGL PU L15IN 0"/>
    <x v="8"/>
    <n v="1"/>
    <n v="156"/>
    <n v="156"/>
    <s v="catheter umbilical argyle pu length 15 inches o"/>
    <x v="5"/>
  </r>
  <r>
    <s v="HB CATHETER UMBIL ARGL PU L15IN O"/>
    <s v="CATHETER UMBIL ARGL PU L15IN O"/>
    <x v="8"/>
    <n v="1"/>
    <n v="156"/>
    <n v="156"/>
    <s v="catheter umbilical argyle pu length 15 inches o"/>
    <x v="5"/>
  </r>
  <r>
    <s v="HB CATHETER UMBIL ARGL PVC NEO L1"/>
    <s v="CATHETER UMBIL ARGL PVC NEO L1"/>
    <x v="8"/>
    <n v="1"/>
    <n v="190"/>
    <n v="190"/>
    <s v="catheter umbilical argyle pvc neonatal l1"/>
    <x v="5"/>
  </r>
  <r>
    <s v="HB CATHETER UMBIL SIL OD3.5FR DL"/>
    <s v="CATHETER UMBIL SIL OD3.5FR DL"/>
    <x v="8"/>
    <n v="1"/>
    <n v="358.5"/>
    <n v="358.5"/>
    <s v="catheter umbilical silicone od3.5fr double_lumen"/>
    <x v="5"/>
  </r>
  <r>
    <s v="CATHETER URETH 14FR RED RUB"/>
    <s v="CATHETER URETH 14FR RED RUB"/>
    <x v="8"/>
    <n v="1"/>
    <n v="0"/>
    <n v="0"/>
    <s v="catheter urethral 14fr red rub"/>
    <x v="5"/>
  </r>
  <r>
    <s v="CATHETER URI SET"/>
    <s v="CATHETER URI SET"/>
    <x v="8"/>
    <n v="1"/>
    <n v="274"/>
    <n v="274"/>
    <s v="catheter urinary set"/>
    <x v="5"/>
  </r>
  <r>
    <s v="HB CATHETER URTHRL 10FR INTERMITT"/>
    <s v="CATHETER URTHRL 10FR INTERMITT"/>
    <x v="8"/>
    <n v="1.5"/>
    <n v="4.5"/>
    <n v="3"/>
    <s v="catheter urethral 10 french intermittent"/>
    <x v="5"/>
  </r>
  <r>
    <s v="HB CATHETER URTHRL CYSTO - CAR PVC"/>
    <s v="CATHETER URTHRL CYSTO CAR PVC"/>
    <x v="8"/>
    <n v="1"/>
    <n v="3"/>
    <n v="3"/>
    <s v="catheter urethral cystography care pvc"/>
    <x v="5"/>
  </r>
  <r>
    <s v="HB CATHETER URTHRL DOVER SIL OD12"/>
    <s v="CATHETER URTHRL DOVER SIL OD12"/>
    <x v="8"/>
    <n v="1"/>
    <n v="17"/>
    <n v="17"/>
    <s v="catheter urethral dover silver od12"/>
    <x v="5"/>
  </r>
  <r>
    <s v="HB CATHETER URTHRL DOVER SIL OD14"/>
    <s v="CATHETER URTHRL DOVER SIL OD14"/>
    <x v="8"/>
    <n v="1"/>
    <n v="17"/>
    <n v="17"/>
    <s v="catheter urethral dover silver od14"/>
    <x v="5"/>
  </r>
  <r>
    <s v="HB CATHETER URTHRL DOVER SIL OD16"/>
    <s v="CATHETER URTHRL DOVER SIL OD16"/>
    <x v="8"/>
    <n v="1"/>
    <n v="17"/>
    <n v="17"/>
    <s v="catheter urethral dover silver od16"/>
    <x v="5"/>
  </r>
  <r>
    <s v="HB CATHETER URTHRL DOVER SIL OD24"/>
    <s v="CATHETER URTHRL DOVER SIL OD24"/>
    <x v="8"/>
    <n v="1"/>
    <n v="17"/>
    <n v="17"/>
    <s v="catheter urethral dover silver od24"/>
    <x v="5"/>
  </r>
  <r>
    <s v="HB CATHETER URTHRL DOVER SIL OD8F"/>
    <s v="CATHETER URTHRL DOVER SIL OD8F"/>
    <x v="8"/>
    <n v="2"/>
    <n v="54"/>
    <n v="27"/>
    <s v="catheter urethral dover silicon od8f"/>
    <x v="5"/>
  </r>
  <r>
    <s v="HB CATHETER URTHRL FOLYSIL SIL L1"/>
    <s v="CATHETER URTHRL FOLYSIL SIL L1"/>
    <x v="8"/>
    <n v="1"/>
    <n v="61"/>
    <n v="61"/>
    <s v="catheter urethral polysil silicone l1"/>
    <x v="5"/>
  </r>
  <r>
    <s v="HB CATHETER URTHRL FOLYSIL SIL LI"/>
    <s v="CATHETER URTHRL FOLYSIL SIL LI"/>
    <x v="8"/>
    <n v="1"/>
    <n v="68"/>
    <n v="68"/>
    <s v="catheter urethral folysil silicone li"/>
    <x v="5"/>
  </r>
  <r>
    <s v="HB CATHETER URTHRL OD3FR STYL RND"/>
    <s v="CATHETER URTHRL OD3FR STYL RND"/>
    <x v="8"/>
    <n v="1"/>
    <n v="67"/>
    <n v="67"/>
    <s v="catheter urethral od3fr style round"/>
    <x v="5"/>
  </r>
  <r>
    <s v="HB CATHETER URTHRL OD8FR INTMIT C"/>
    <s v="CATHETER URTHRL OD8FR INTMIT C"/>
    <x v="8"/>
    <n v="2"/>
    <n v="6"/>
    <n v="3"/>
    <s v="catheter urethral od8fr intermittent c"/>
    <x v="5"/>
  </r>
  <r>
    <s v="HB CATHETER URTHRL PVC PED L10IN"/>
    <s v="CATHETER URTHRL PVC PED L10IN"/>
    <x v="8"/>
    <n v="4"/>
    <n v="16"/>
    <n v="4"/>
    <s v="catheter urethral pvc pediatric length 10 inches"/>
    <x v="5"/>
  </r>
  <r>
    <s v="HB CATHETER URTHRL SILIASTIC 6FR"/>
    <s v="CATHETER URTHRL SILIASTIC 6FR"/>
    <x v="8"/>
    <n v="1"/>
    <n v="90"/>
    <n v="90"/>
    <s v="catheter urethral siliastic 6 fr"/>
    <x v="5"/>
  </r>
  <r>
    <s v="HB CATHETER URTHRL SILIASTIC 6PR"/>
    <s v="CATHETER URTHRL SILIASTIC 6PR"/>
    <x v="8"/>
    <n v="1"/>
    <n v="90"/>
    <n v="90"/>
    <s v="catheter urethral siliastic 6fr"/>
    <x v="5"/>
  </r>
  <r>
    <s v="HB CATHETER URTHRL SLF-CATH PED 1"/>
    <s v="CATHETER URTHRL SLF CATH PED 1"/>
    <x v="8"/>
    <n v="3"/>
    <n v="12"/>
    <n v="4"/>
    <s v="catheter urethral self catheter pediatric 1"/>
    <x v="5"/>
  </r>
  <r>
    <s v="HB CATHETER URTHRL SLSTC SIL OD10"/>
    <s v="CATHETER URTHRL SLSTC SIL OD10"/>
    <x v="8"/>
    <n v="1"/>
    <n v="27"/>
    <n v="27"/>
    <s v="catheter urethral silastic silicone od10"/>
    <x v="5"/>
  </r>
  <r>
    <s v="CAUTERY PENCIL VALLEYLAB E"/>
    <s v="CAUTERY PENCIL VALLEYLAB E"/>
    <x v="8"/>
    <n v="1"/>
    <n v="34.299999999999997"/>
    <n v="34.299999999999997"/>
    <s v="cautery pencil valleylab e"/>
    <x v="5"/>
  </r>
  <r>
    <s v="CBC"/>
    <s v="CBC"/>
    <x v="24"/>
    <n v="1"/>
    <n v="269.77999999999997"/>
    <n v="269.77999999999997"/>
    <s v="complete_blood_count"/>
    <x v="0"/>
  </r>
  <r>
    <s v="CBC"/>
    <s v="CBC"/>
    <x v="4"/>
    <n v="1"/>
    <n v="29.8"/>
    <n v="29.8"/>
    <s v="complete_blood_count"/>
    <x v="0"/>
  </r>
  <r>
    <s v="CBC"/>
    <s v="CBC"/>
    <x v="0"/>
    <n v="1"/>
    <n v="216"/>
    <n v="216"/>
    <s v="complete_blood_count"/>
    <x v="0"/>
  </r>
  <r>
    <s v="CBC"/>
    <s v="CBC"/>
    <x v="26"/>
    <n v="1"/>
    <n v="65.5"/>
    <n v="65.5"/>
    <s v="complete_blood_count"/>
    <x v="0"/>
  </r>
  <r>
    <s v="CBC -"/>
    <s v="CBC "/>
    <x v="0"/>
    <n v="1"/>
    <n v="101"/>
    <n v="101"/>
    <s v="complete_blood_count"/>
    <x v="0"/>
  </r>
  <r>
    <s v="CBC AUTO"/>
    <s v="CBC AUTO"/>
    <x v="0"/>
    <n v="1"/>
    <n v="115"/>
    <n v="115"/>
    <s v="complete_blood_count automated"/>
    <x v="0"/>
  </r>
  <r>
    <s v="HC CBC AUTO WO DIFF"/>
    <s v="CBC AUTO WO DIFF"/>
    <x v="3"/>
    <n v="1"/>
    <n v="123"/>
    <n v="123"/>
    <s v="complete_blood_count automated without differential"/>
    <x v="0"/>
  </r>
  <r>
    <s v="CBC AUTO WO DIFF"/>
    <s v="CBC AUTO WO DIFF"/>
    <x v="0"/>
    <n v="1"/>
    <n v="109"/>
    <n v="109"/>
    <s v="complete_blood_count automated without differential"/>
    <x v="0"/>
  </r>
  <r>
    <s v="HC CBC AUTO WO DIFF"/>
    <s v="CBC AUTO WO DIFF"/>
    <x v="34"/>
    <n v="1"/>
    <n v="109"/>
    <n v="109"/>
    <s v="complete_blood_count automated without differential"/>
    <x v="0"/>
  </r>
  <r>
    <s v="CBC COMPLETE BLD CNT AUTO DIFF"/>
    <s v="CBC COMPLETE BLD CNT AUTO DIFF"/>
    <x v="0"/>
    <n v="1"/>
    <n v="181"/>
    <n v="181"/>
    <s v="complete_blood_count complete_blood_count urine automated differential"/>
    <x v="0"/>
  </r>
  <r>
    <s v="CBC - NO DIFF"/>
    <s v="CBC NO DIFF"/>
    <x v="0"/>
    <n v="1"/>
    <n v="135"/>
    <n v="135"/>
    <s v="complete_blood_count no differential"/>
    <x v="0"/>
  </r>
  <r>
    <s v="CBC (NO DIFF)"/>
    <s v="CBC NO DIFF "/>
    <x v="0"/>
    <n v="1"/>
    <n v="183"/>
    <n v="183"/>
    <s v="complete_blood_count no differential"/>
    <x v="0"/>
  </r>
  <r>
    <s v="CBC NO DIFFERENTIAL"/>
    <s v="CBC NO DIFFERENTIAL"/>
    <x v="0"/>
    <n v="1"/>
    <n v="110"/>
    <n v="110"/>
    <s v="complete_blood_count no differential"/>
    <x v="0"/>
  </r>
  <r>
    <s v="CBC (NO DIFFERENTIAL)"/>
    <s v="CBC NO DIFFERENTIAL "/>
    <x v="0"/>
    <n v="1"/>
    <n v="25.02"/>
    <n v="25.02"/>
    <s v="complete_blood_count no differential"/>
    <x v="0"/>
  </r>
  <r>
    <s v="CBC PLT W/AUTO DIFF"/>
    <s v="CBC PLT W/AUTO DIFF"/>
    <x v="0"/>
    <n v="1"/>
    <n v="72"/>
    <n v="72"/>
    <s v="complete_blood_count platelet with automated differential"/>
    <x v="0"/>
  </r>
  <r>
    <s v="CBC W AUTO DIFF"/>
    <s v="CBC W AUTO DIFF"/>
    <x v="10"/>
    <n v="1"/>
    <n v="135.5"/>
    <n v="135.5"/>
    <s v="complete_blood_count with automated differential"/>
    <x v="0"/>
  </r>
  <r>
    <s v="CBC W AUTO DIFF"/>
    <s v="CBC W AUTO DIFF"/>
    <x v="0"/>
    <n v="1"/>
    <n v="162"/>
    <n v="162"/>
    <s v="complete_blood_count with automated differential"/>
    <x v="0"/>
  </r>
  <r>
    <s v="CBC W AUTO DIFFERENTIAL"/>
    <s v="CBC W AUTO DIFFERENTIAL"/>
    <x v="0"/>
    <n v="1"/>
    <n v="134"/>
    <n v="134"/>
    <s v="complete_blood_count with automated differential"/>
    <x v="0"/>
  </r>
  <r>
    <s v="CBC W AUTOMATED DIFF (CBCD"/>
    <s v="CBC W AUTOMATED DIFF CBCD"/>
    <x v="0"/>
    <n v="1"/>
    <n v="152"/>
    <n v="152"/>
    <s v="complete_blood_count with automated differential cbcd"/>
    <x v="0"/>
  </r>
  <r>
    <s v="CBC W PLT AUTO COMPD"/>
    <s v="CBC W PLT AUTO COMPD"/>
    <x v="0"/>
    <n v="1"/>
    <n v="200"/>
    <n v="200"/>
    <s v="complete_blood_count with platelets automatically compounded"/>
    <x v="0"/>
  </r>
  <r>
    <s v="HB CBC W/AUTO DIEFERENTIAL"/>
    <s v="CBC W/AUTO DIEFERENTIAL"/>
    <x v="0"/>
    <n v="1"/>
    <n v="53.42"/>
    <n v="53.42"/>
    <s v="complete_blood_count with automated differential"/>
    <x v="0"/>
  </r>
  <r>
    <s v="CBC W/AUTO DIFFERENTIAL"/>
    <s v="CBC W/AUTO DIFFERENTIAL"/>
    <x v="0"/>
    <n v="1"/>
    <n v="53.42"/>
    <n v="53.42"/>
    <s v="complete_blood_count w automated differential"/>
    <x v="0"/>
  </r>
  <r>
    <s v="CBC W/AUTO DIFFERENTIAL"/>
    <s v="CBC W/AUTO DIFFERENTIAL"/>
    <x v="1"/>
    <n v="1"/>
    <n v="81"/>
    <n v="81"/>
    <s v="complete_blood_count w automated differential"/>
    <x v="0"/>
  </r>
  <r>
    <s v="CBC W/PLT STAT"/>
    <s v="CBC W/PLT STAT"/>
    <x v="0"/>
    <n v="1"/>
    <n v="114"/>
    <n v="114"/>
    <s v="complete_blood_count with platelet stat"/>
    <x v="0"/>
  </r>
  <r>
    <s v="CBC WITH AUTO DIFFERENTIAL"/>
    <s v="CBC WITH AUTO DIFFERENTIAL"/>
    <x v="0"/>
    <n v="1"/>
    <n v="64"/>
    <n v="64"/>
    <s v="complete_blood_count with automated differential"/>
    <x v="0"/>
  </r>
  <r>
    <s v="CBC WITH AUTOMATED DIFF"/>
    <s v="CBC WITH AUTOMATED DIFF"/>
    <x v="0"/>
    <n v="1"/>
    <n v="152"/>
    <n v="152"/>
    <s v="complete_blood_count with automated differential"/>
    <x v="0"/>
  </r>
  <r>
    <s v="CBC WITH DIFERENTIAL"/>
    <s v="CBC WITH DIFERENTIAL"/>
    <x v="0"/>
    <n v="1"/>
    <n v="198"/>
    <n v="198"/>
    <s v="complete_blood_count with differential"/>
    <x v="0"/>
  </r>
  <r>
    <s v="CBC WITH DIFFERENTIAL"/>
    <s v="CBC WITH DIFFERENTIAL"/>
    <x v="4"/>
    <n v="1"/>
    <n v="35.799999999999997"/>
    <n v="35.799999999999997"/>
    <s v="complete_blood_count with differential"/>
    <x v="0"/>
  </r>
  <r>
    <s v="CBC WITH DIFFERENTIAL"/>
    <s v="CBC WITH DIFFERENTIAL"/>
    <x v="0"/>
    <n v="1"/>
    <n v="140"/>
    <n v="140"/>
    <s v="complete_blood_count with differential"/>
    <x v="0"/>
  </r>
  <r>
    <s v="HB CBC WITH PLATELET COUNT"/>
    <s v="CBC WITH PLATELET COUNT"/>
    <x v="0"/>
    <n v="1"/>
    <n v="36.799999999999997"/>
    <n v="36.799999999999997"/>
    <s v="complete_blood_count with platelet count"/>
    <x v="0"/>
  </r>
  <r>
    <s v="CBC/PLT W/O DIFF/HEMOGRAM"/>
    <s v="CBC/PLT W/O DIFF/HEMOGRAM"/>
    <x v="0"/>
    <n v="1"/>
    <n v="62"/>
    <n v="62"/>
    <s v="complete blood count/platelet without differential/hemogram"/>
    <x v="0"/>
  </r>
  <r>
    <s v="HC CCU ROOM GEN"/>
    <s v="CCU ROOM GEN"/>
    <x v="35"/>
    <n v="1"/>
    <n v="4004"/>
    <n v="4004"/>
    <s v="critical_care_unit room general"/>
    <x v="7"/>
  </r>
  <r>
    <s v="HC CCU ROOM GEN"/>
    <s v="CCU ROOM GEN"/>
    <x v="14"/>
    <n v="1"/>
    <n v="4004"/>
    <n v="4004"/>
    <s v="critical_care_unit room general"/>
    <x v="7"/>
  </r>
  <r>
    <s v="HC CCU ROOM - STEP DOWN"/>
    <s v="CCU ROOM STEP DOWN"/>
    <x v="14"/>
    <n v="1"/>
    <n v="2206"/>
    <n v="2206"/>
    <s v="critical_care_unit room step down"/>
    <x v="7"/>
  </r>
  <r>
    <s v="HB CDI PACK"/>
    <s v="CDI PACK"/>
    <x v="8"/>
    <n v="1"/>
    <n v="223"/>
    <n v="223"/>
    <s v="cdi pack"/>
    <x v="5"/>
  </r>
  <r>
    <s v="CDI, SENSOR CVP"/>
    <s v="CDI SENSOR CVP"/>
    <x v="8"/>
    <n v="1"/>
    <n v="496"/>
    <n v="496"/>
    <s v="cdi sensor cvp"/>
    <x v="5"/>
  </r>
  <r>
    <s v="HB CDS CRANIOTOMY SURGERY"/>
    <s v="CDS CRANIOTOMY SURGERY"/>
    <x v="8"/>
    <n v="1"/>
    <n v="1127"/>
    <n v="1127"/>
    <s v="cds craniotomy surgery"/>
    <x v="4"/>
  </r>
  <r>
    <s v="HB CDS SHUNT SURGERY"/>
    <s v="CDS SHUNT SURGERY"/>
    <x v="8"/>
    <n v="1"/>
    <n v="533"/>
    <n v="533"/>
    <s v="cds shunt surgery"/>
    <x v="4"/>
  </r>
  <r>
    <s v="CEFAZOLIN 1 G VL"/>
    <s v="CEFAZOLIN 1 G VL"/>
    <x v="3"/>
    <n v="2"/>
    <n v="228.1"/>
    <n v="152"/>
    <s v="cefazolin 1 gram vial"/>
    <x v="1"/>
  </r>
  <r>
    <s v="CEFAZOLIN 1 G VL"/>
    <s v="CEFAZOLIN 1 G VL"/>
    <x v="1"/>
    <n v="2"/>
    <n v="268"/>
    <n v="268"/>
    <s v="cefazolin 1 gram vial"/>
    <x v="1"/>
  </r>
  <r>
    <s v="CEFAZOLIN 100 MG/ML SOLR"/>
    <s v="CEFAZOLIN 100 MG/ML SOLR"/>
    <x v="1"/>
    <n v="1"/>
    <n v="159.30000000000001"/>
    <n v="159.30000000000001"/>
    <s v="cefazolin 100_mg/ml solution"/>
    <x v="1"/>
  </r>
  <r>
    <s v="CEFAZOLIN 100 MG/ML SOLR 1 EACH VIAL"/>
    <s v="CEFAZOLIN 100 MG/ML SOLR 1 EACH VIAL"/>
    <x v="1"/>
    <n v="1"/>
    <n v="150.49"/>
    <n v="150.49"/>
    <s v="cefazolin 100_mg/ml solution 1 each vial"/>
    <x v="1"/>
  </r>
  <r>
    <s v="CEFAZOLIN 100MG/ML INJ"/>
    <s v="CEFAZOLIN 100MG/ML INJ"/>
    <x v="3"/>
    <n v="4"/>
    <n v="134.69999999999999"/>
    <n v="33.674999999999997"/>
    <s v="cefazolin 100 mg/ml injection"/>
    <x v="1"/>
  </r>
  <r>
    <s v="CEFAZOLIN 100MG/ML INJ"/>
    <s v="CEFAZOLIN 100MG/ML INJ"/>
    <x v="22"/>
    <n v="2"/>
    <n v="24.01"/>
    <n v="12.005000000000001"/>
    <s v="cefazolin 100 mg/ml injection"/>
    <x v="1"/>
  </r>
  <r>
    <s v="CEFAZOLIN 100MG/ML INJ"/>
    <s v="CEFAZOLIN 100MG/ML INJ"/>
    <x v="1"/>
    <n v="2"/>
    <n v="121.5"/>
    <n v="40.65"/>
    <s v="cefazolin 100 mg/ml injection"/>
    <x v="1"/>
  </r>
  <r>
    <s v="CEFAZOLIN 2G SOLR"/>
    <s v="CEFAZOLIN 2G SOLR"/>
    <x v="3"/>
    <n v="4"/>
    <n v="29"/>
    <n v="7.25"/>
    <s v="cefazolin 2_gm solution"/>
    <x v="1"/>
  </r>
  <r>
    <s v="CEFAZOLIN 500 MG INJ"/>
    <s v="CEFAZOLIN 500 MG INJ"/>
    <x v="3"/>
    <n v="2"/>
    <n v="25"/>
    <n v="25"/>
    <s v="cefazolin 500_mg injection"/>
    <x v="1"/>
  </r>
  <r>
    <s v="CEFAZOLIN 500 MG INJ"/>
    <s v="CEFAZOLIN 500 MG INJ"/>
    <x v="1"/>
    <n v="2"/>
    <n v="53.4"/>
    <n v="25"/>
    <s v="cefazolin 500_mg injection"/>
    <x v="1"/>
  </r>
  <r>
    <s v="CEFAZOLIN 500MG INJ"/>
    <s v="CEFAZOLIN 500MG INJ"/>
    <x v="3"/>
    <n v="2"/>
    <n v="56.87"/>
    <n v="27.75"/>
    <s v="cefazolin 500_mg injection"/>
    <x v="1"/>
  </r>
  <r>
    <s v="CEFAZOLIN 500MG INJ"/>
    <s v="CEFAZOLIN 500MG INJ"/>
    <x v="22"/>
    <n v="4"/>
    <n v="10.9"/>
    <n v="2.7250000000000001"/>
    <s v="cefazolin 500_mg injection"/>
    <x v="1"/>
  </r>
  <r>
    <s v="CEFAZOLIN 500MG INJ"/>
    <s v="CEFAZOLIN 500MG INJ"/>
    <x v="1"/>
    <n v="4"/>
    <n v="107.84"/>
    <n v="21.225000000000001"/>
    <s v="cefazolin 500_mg injection"/>
    <x v="1"/>
  </r>
  <r>
    <s v="CEFAZOLIN 500MG/5ML INJ"/>
    <s v="CEFAZOLIN 500MG/5ML INJ"/>
    <x v="3"/>
    <n v="1.5"/>
    <n v="36.25"/>
    <n v="20.5"/>
    <s v="cefazolin 500_mg/5_ml injection"/>
    <x v="1"/>
  </r>
  <r>
    <s v="CEFAZOLIN 500MG/5ML INJ"/>
    <s v="CEFAZOLIN 500MG/5ML INJ"/>
    <x v="1"/>
    <n v="2"/>
    <n v="27.3"/>
    <n v="13.65"/>
    <s v="cefazolin 500_mg/5_ml injection"/>
    <x v="1"/>
  </r>
  <r>
    <s v="CEFAZOLIN INJ 1G VIAL"/>
    <s v="CEFAZOLIN INJ 1G VIAL"/>
    <x v="1"/>
    <n v="1"/>
    <n v="123.8"/>
    <n v="123.8"/>
    <s v="cefazolin injection 1 gm vial"/>
    <x v="1"/>
  </r>
  <r>
    <s v="HB CEFAZOLIN NA 1 GM VIAL"/>
    <s v="CEFAZOLIN NA 1 GM VIAL"/>
    <x v="1"/>
    <n v="2"/>
    <n v="31.96"/>
    <n v="15.98"/>
    <s v="cefazolin sodium 1 gm vial"/>
    <x v="1"/>
  </r>
  <r>
    <s v="HB CEFAZOLIN NA 1GM VIAL"/>
    <s v="CEFAZOLIN NA 1GM VIAL"/>
    <x v="3"/>
    <n v="2"/>
    <n v="24.74"/>
    <n v="13.86"/>
    <s v="cefazolin sodium 1 gm vial"/>
    <x v="1"/>
  </r>
  <r>
    <s v="CEFAZOLIN NA 1GM VIAL"/>
    <s v="CEFAZOLIN NA 1GM VIAL"/>
    <x v="1"/>
    <n v="2"/>
    <n v="27.48"/>
    <n v="15.98"/>
    <s v="cefazolin sodium 1 gm vial"/>
    <x v="1"/>
  </r>
  <r>
    <s v="CEFAZOLIN    SODIUM  500 MG INJ"/>
    <s v="CEFAZOLIN SODIUM 500 MG INJ"/>
    <x v="3"/>
    <n v="4"/>
    <n v="94.54"/>
    <n v="23.635000000000002"/>
    <s v="cefazolin sodium 500_mg injection"/>
    <x v="1"/>
  </r>
  <r>
    <s v="CEFAZOLIN SODIUM 500 MG INJ"/>
    <s v="CEFAZOLIN SODIUM 500 MG INJ"/>
    <x v="42"/>
    <n v="4"/>
    <n v="94.54"/>
    <n v="23.635000000000002"/>
    <s v="cefazolin sodium 500_mg injection"/>
    <x v="1"/>
  </r>
  <r>
    <s v="CEFAZOLIN SODIUM 500 MG INJ"/>
    <s v="CEFAZOLIN SODIUM 500 MG INJ"/>
    <x v="1"/>
    <n v="4"/>
    <n v="9.36"/>
    <n v="2.34"/>
    <s v="cefazolin sodium 500_mg injection"/>
    <x v="1"/>
  </r>
  <r>
    <s v="CEFEPIME 1 GM PREMIX IVPB"/>
    <s v="CEFEPIME 1 GM PREMIX IVPB"/>
    <x v="1"/>
    <n v="1"/>
    <n v="326.54000000000002"/>
    <n v="326.54000000000002"/>
    <s v="cefepime 1_gm premix intravenous_piggyback"/>
    <x v="1"/>
  </r>
  <r>
    <s v="CEFEPIME 2GM VIAL"/>
    <s v="CEFEPIME 2GM VIAL"/>
    <x v="3"/>
    <n v="1"/>
    <n v="220.45"/>
    <n v="220.45"/>
    <s v="cefepime 2 gm vial"/>
    <x v="1"/>
  </r>
  <r>
    <s v="CEFEPIME 2GM VIAL"/>
    <s v="CEFEPIME 2GM VIAL"/>
    <x v="1"/>
    <n v="2"/>
    <n v="92.03"/>
    <n v="46.015000000000001"/>
    <s v="cefepime 2 gm vial"/>
    <x v="1"/>
  </r>
  <r>
    <s v="CEFEPIME 500MG-1GM INJ"/>
    <s v="CEFEPIME 500MG 1GM INJ"/>
    <x v="3"/>
    <n v="2"/>
    <n v="23.8"/>
    <n v="11.9"/>
    <s v="cefepime 500_mg 1_gm injection"/>
    <x v="1"/>
  </r>
  <r>
    <s v="HB CEFEPIME - DEXTROSE 2 GM/50 ML"/>
    <s v="CEFEPIME DEXTROSE 2 GM/50 ML"/>
    <x v="1"/>
    <n v="2"/>
    <n v="45.51"/>
    <n v="18.86"/>
    <s v="cefepime dextrose 2 gm/50 ml"/>
    <x v="1"/>
  </r>
  <r>
    <s v="HB CEFEPIME HCL 1 GM IJ SOLR"/>
    <s v="CEFEPIME HCL 1 GM IJ SOLR"/>
    <x v="1"/>
    <n v="2"/>
    <n v="58.42"/>
    <n v="29.21"/>
    <s v="cefepime hydrochloride 1 gm injection solution"/>
    <x v="1"/>
  </r>
  <r>
    <s v="CEFEPIME IN DEXTROSE 2 GRA"/>
    <s v="CEFEPIME IN DEXTROSE 2 GRA"/>
    <x v="3"/>
    <n v="4"/>
    <n v="87.3"/>
    <n v="21.824999999999999"/>
    <s v="cefepime in dextrose 2 grams"/>
    <x v="1"/>
  </r>
  <r>
    <s v="CEFEPIME IN DEXTROSE 2 GRA"/>
    <s v="CEFEPIME IN DEXTROSE 2 GRA"/>
    <x v="1"/>
    <n v="4"/>
    <n v="87.3"/>
    <n v="21.824999999999999"/>
    <s v="cefepime in dextrose 2 grams"/>
    <x v="1"/>
  </r>
  <r>
    <s v="CEFEPIME PEDIATRIC 100 MG/ML SOLR"/>
    <s v="CEFEPIME PEDIATRIC 100 MG/ML SOLR"/>
    <x v="1"/>
    <n v="1"/>
    <n v="6.91"/>
    <n v="6.91"/>
    <s v="cefepime pediatric 100_mg/ml solution"/>
    <x v="1"/>
  </r>
  <r>
    <s v="CEFOTAXIME 100 MG/ML SOLR"/>
    <s v="CEFOTAXIME 100 MG/ML SOLR"/>
    <x v="1"/>
    <n v="1"/>
    <n v="159.43"/>
    <n v="159.38999999999999"/>
    <s v="cefotaxime 100_mg/ml solution"/>
    <x v="1"/>
  </r>
  <r>
    <s v="HB CEFOTAXIME (CLAFORAN) 2GM VL"/>
    <s v="CEFOTAXIME CLAFORAN 2GM VL"/>
    <x v="1"/>
    <n v="1"/>
    <n v="22.05"/>
    <n v="22.05"/>
    <s v="cefotaxime claforan 2 gm vial"/>
    <x v="1"/>
  </r>
  <r>
    <s v="CEFTAROLINE FOSAMIL ACETATE 600MG"/>
    <s v="CEFTAROLINE FOSAMIL ACETATE 600MG"/>
    <x v="1"/>
    <n v="60"/>
    <n v="825.28"/>
    <n v="13.7546666667"/>
    <s v="ceftaroline fosamil acetate 600 mg"/>
    <x v="1"/>
  </r>
  <r>
    <s v="CEFTAZIDIME 1 G SOLR 1 EACH VIAL"/>
    <s v="CEFTAZIDIME 1 G SOLR 1 EACH VIAL"/>
    <x v="3"/>
    <n v="4"/>
    <n v="609"/>
    <n v="152.25"/>
    <s v="ceftazidime 1 g solution 1 each vial"/>
    <x v="1"/>
  </r>
  <r>
    <s v="CEFTAZIDIME 1 G SOLR 1 EACH VIAL"/>
    <s v="CEFTAZIDIME 1 G SOLR 1 EACH VIAL"/>
    <x v="1"/>
    <n v="1"/>
    <n v="1"/>
    <n v="1"/>
    <s v="ceftazidime 1 g solution 1 each vial"/>
    <x v="1"/>
  </r>
  <r>
    <s v="CEFTAZIDIME 1 GRAM SOLR 1 EACH VIAL"/>
    <s v="CEFTAZIDIME 1 GRAM SOLR 1 EACH VIAL"/>
    <x v="3"/>
    <n v="2"/>
    <n v="128"/>
    <n v="64"/>
    <s v="ceftazidime 1 gram solution 1 each vial"/>
    <x v="1"/>
  </r>
  <r>
    <s v="CEFTAZIDIME 1 GRAM SOLR 1 EACH VIAL"/>
    <s v="CEFTAZIDIME 1 GRAM SOLR 1 EACH VIAL"/>
    <x v="1"/>
    <n v="2"/>
    <n v="67.05"/>
    <n v="33.524999999999999"/>
    <s v="ceftazidime 1 gram solution 1 each vial"/>
    <x v="1"/>
  </r>
  <r>
    <s v="CEFTAZIDIME 180MG/ML INJ"/>
    <s v="CEFTAZIDIME 180MG/ML INJ"/>
    <x v="3"/>
    <n v="5"/>
    <n v="145.30000000000001"/>
    <n v="27.65"/>
    <s v="ceftazidime 180 mg/ml injection"/>
    <x v="1"/>
  </r>
  <r>
    <s v="CEFTAZIDIME 2 G SOLR 1 EACH VIAL"/>
    <s v="CEFTAZIDIME 2 G SOLR 1 EACH VIAL"/>
    <x v="3"/>
    <n v="4"/>
    <n v="40.44"/>
    <n v="10.11"/>
    <s v="ceftazidime 2 g solution 1 each vial"/>
    <x v="1"/>
  </r>
  <r>
    <s v="CEFTAZIDIME 2 G SOLR 1 EACH VIAL"/>
    <s v="CEFTAZIDIME 2 G SOLR 1 EACH VIAL"/>
    <x v="1"/>
    <n v="4"/>
    <n v="67.5"/>
    <n v="16.875"/>
    <s v="ceftazidime 2 g solution 1 each vial"/>
    <x v="1"/>
  </r>
  <r>
    <s v="CEFTAZIDIME 200 MG/ML SOLR"/>
    <s v="CEFTAZIDIME 200 MG/ML SOLR"/>
    <x v="1"/>
    <n v="2"/>
    <n v="160.99"/>
    <n v="77.87"/>
    <s v="ceftazidime 200_mg/ml solution"/>
    <x v="1"/>
  </r>
  <r>
    <s v="CEFTAZIDIME 200 MG/ML SOLR 1 EACH VIAL"/>
    <s v="CEFTAZIDIME 200 MG/ML SOLR 1 EACH VIAL"/>
    <x v="1"/>
    <n v="1"/>
    <n v="153.19999999999999"/>
    <n v="153.19999999999999"/>
    <s v="ceftazidime 200_mg/ml solution 1 each vial"/>
    <x v="1"/>
  </r>
  <r>
    <s v="CEFTAZIDIME 2GM INJ"/>
    <s v="CEFTAZIDIME 2GM INJ"/>
    <x v="3"/>
    <n v="1"/>
    <n v="283.57"/>
    <n v="283.57"/>
    <s v="ceftazidime 2 gm injection"/>
    <x v="1"/>
  </r>
  <r>
    <s v="CEFTAZIDIME 2GM INJ"/>
    <s v="CEFTAZIDIME 2GM INJ"/>
    <x v="1"/>
    <n v="1"/>
    <n v="369.3"/>
    <n v="369.3"/>
    <s v="ceftazidime 2 gm injection"/>
    <x v="1"/>
  </r>
  <r>
    <s v="CEFTAZIDIME 40 MG/ML SOLR WCH00-0009-77"/>
    <s v="CEFTAZIDIME 40 MG/ML SOLR WCH00 0009 77"/>
    <x v="1"/>
    <n v="3"/>
    <n v="113.2"/>
    <n v="37.733333333300003"/>
    <s v="ceftazidime 40 mg/ml solution wch00 0009 77"/>
    <x v="1"/>
  </r>
  <r>
    <s v="CEFTAZIDIME INJ 1G VIAL"/>
    <s v="CEFTAZIDIME INJ 1G VIAL"/>
    <x v="1"/>
    <n v="1"/>
    <n v="137.85"/>
    <n v="137.85"/>
    <s v="ceftazidime injection 1 gm vial"/>
    <x v="1"/>
  </r>
  <r>
    <s v="CEFTOLZN/TAZBCTM PER 75MG INJ"/>
    <s v="CEFTOLZN/TAZBCTM PER 75MG INJ"/>
    <x v="1"/>
    <n v="12"/>
    <n v="251.04"/>
    <n v="20.92"/>
    <s v="ceftolzn/tazbctm per 75_mg injection"/>
    <x v="1"/>
  </r>
  <r>
    <s v="CEFTRIAXONE 1 G SOLR"/>
    <s v="CEFTRIAXONE 1 G SOLR"/>
    <x v="3"/>
    <n v="4"/>
    <n v="47.3"/>
    <n v="11.824999999999999"/>
    <s v="ceftriaxone 1 gram solution"/>
    <x v="1"/>
  </r>
  <r>
    <s v="CEFTRIAXONE 1 G SOLR"/>
    <s v="CEFTRIAXONE 1 G SOLR"/>
    <x v="1"/>
    <n v="4"/>
    <n v="37.479999999999997"/>
    <n v="11.324999999999999"/>
    <s v="ceftriaxone 1 gram solution"/>
    <x v="1"/>
  </r>
  <r>
    <s v="CEFTRIAXONE 10 GRAM SOLR"/>
    <s v="CEFTRIAXONE 10 GRAM SOLR"/>
    <x v="3"/>
    <n v="40"/>
    <n v="102.06"/>
    <n v="2.5514999999999999"/>
    <s v="ceftriaxone 10 gram solution"/>
    <x v="1"/>
  </r>
  <r>
    <s v="CEFTRIAXONE 10 GRAM SOLR"/>
    <s v="CEFTRIAXONE 10 GRAM SOLR"/>
    <x v="1"/>
    <n v="5"/>
    <n v="342.6"/>
    <n v="71.524000000000001"/>
    <s v="ceftriaxone 10 gram solution"/>
    <x v="1"/>
  </r>
  <r>
    <s v="CEFTRIAXONE 10 GRAM SOLR 1 EACH VIAL"/>
    <s v="CEFTRIAXONE 10 GRAM SOLR 1 EACH VIAL"/>
    <x v="3"/>
    <n v="8"/>
    <n v="131.30000000000001"/>
    <n v="16.412500000000001"/>
    <s v="ceftriaxone 10 gram solution 1 each vial"/>
    <x v="1"/>
  </r>
  <r>
    <s v="CEFTRIAXONE 10 GRAM SOLR 1 EACH VIAL"/>
    <s v="CEFTRIAXONE 10 GRAM SOLR 1 EACH VIAL"/>
    <x v="1"/>
    <n v="1"/>
    <n v="274.83"/>
    <n v="111.75"/>
    <s v="ceftriaxone 10 gram solution 1 each vial"/>
    <x v="1"/>
  </r>
  <r>
    <s v="CEFTRIAXONE 2 G SOLR 1 EACH VIAL"/>
    <s v="CEFTRIAXONE 2 G SOLR 1 EACH VIAL"/>
    <x v="3"/>
    <n v="8"/>
    <n v="26.4"/>
    <n v="3.3"/>
    <s v="ceftriaxone 2 g solution 1 each vial"/>
    <x v="1"/>
  </r>
  <r>
    <s v="CEFTRIAXONE 2 G SOLR 1 EACH VIAL"/>
    <s v="CEFTRIAXONE 2 G SOLR 1 EACH VIAL"/>
    <x v="1"/>
    <n v="8"/>
    <n v="79.66"/>
    <n v="9.9574999999999996"/>
    <s v="ceftriaxone 2 g solution 1 each vial"/>
    <x v="1"/>
  </r>
  <r>
    <s v="CEFTRIAXONE 2 GRAM/50 ML PGBK"/>
    <s v="CEFTRIAXONE 2 GRAM/50 ML PGBK"/>
    <x v="3"/>
    <n v="8"/>
    <n v="218.1"/>
    <n v="89.25"/>
    <s v="ceftriaxone 2 gram/50_ml pgbk"/>
    <x v="1"/>
  </r>
  <r>
    <s v="CEFTRIAXONE 2 GRAM/50 ML PGBK"/>
    <s v="CEFTRIAXONE 2 GRAM/50 ML PGBK"/>
    <x v="1"/>
    <n v="8"/>
    <n v="457.8"/>
    <n v="57.225000000000001"/>
    <s v="ceftriaxone 2 gram/50_ml pgbk"/>
    <x v="1"/>
  </r>
  <r>
    <s v="CEFTRIAXONE 2GM VL/250MG; CEFTRIAXONE SOD 2 GM VIAL"/>
    <s v="CEFTRIAXONE 2GM VL/250MG CEFTRIAXONE SOD 2 GM VIAL"/>
    <x v="3"/>
    <n v="1"/>
    <n v="48"/>
    <n v="48"/>
    <s v="ceftriaxone 2_gm vial/250_mg ceftriaxone sodium 2_gm vial"/>
    <x v="1"/>
  </r>
  <r>
    <s v="CEFTRIAXONE 40MG/1ML INJ"/>
    <s v="CEFTRIAXONE 40MG/1ML INJ"/>
    <x v="3"/>
    <n v="11"/>
    <n v="124.5"/>
    <n v="13.755555555600001"/>
    <s v="ceftriaxone 40 mg/1 ml injection"/>
    <x v="1"/>
  </r>
  <r>
    <s v="CEFTRIAXONE SOD 250MG-1G INJ"/>
    <s v="CEFTRIAXONE SOD 250MG 1G INJ"/>
    <x v="3"/>
    <n v="4"/>
    <n v="16.5"/>
    <n v="4.125"/>
    <s v="ceftriaxone sodium 250_mg 1_gm injection"/>
    <x v="1"/>
  </r>
  <r>
    <s v="CEFTRIAXONE SODIUM PER 250 MG"/>
    <s v="CEFTRIAXONE SODIUM PER 250 MG"/>
    <x v="1"/>
    <n v="8"/>
    <n v="4.16"/>
    <n v="0.52"/>
    <s v="ceftriaxone sodium per 250_mg"/>
    <x v="1"/>
  </r>
  <r>
    <s v="HB CEFTRIAXONE/ROCEPHIN 2 GM VL"/>
    <s v="CEFTRIAXONE/ROCEPHIN 2 GM VL"/>
    <x v="43"/>
    <n v="8"/>
    <n v="423.31"/>
    <n v="52.91375"/>
    <s v="ceftriaxone/rocephin 2 gm vial"/>
    <x v="1"/>
  </r>
  <r>
    <s v="HB CEFTRIAXONE/ROCEPHIN 2 GM VL"/>
    <s v="CEFTRIAXONE/ROCEPHIN 2 GM VL"/>
    <x v="1"/>
    <n v="6"/>
    <n v="322.52"/>
    <n v="52.91375"/>
    <s v="ceftriaxone/rocephin 2 gm vial"/>
    <x v="1"/>
  </r>
  <r>
    <s v="HB CEFTRIAXONE/ROCEPHIN 250MG VL"/>
    <s v="CEFTRIAXONE/ROCEPHIN 250MG VL"/>
    <x v="1"/>
    <n v="1"/>
    <n v="67.900000000000006"/>
    <n v="67.900000000000006"/>
    <s v="ceftriaxone/rocephin 250 mg vial"/>
    <x v="1"/>
  </r>
  <r>
    <s v="CELECOXIB 200MG CAP"/>
    <s v="CELECOXIB 200MG CAP"/>
    <x v="32"/>
    <n v="1"/>
    <n v="21.145"/>
    <n v="17.795000000000002"/>
    <s v="celecoxib 200_mg capillary"/>
    <x v="1"/>
  </r>
  <r>
    <s v="CELECOXIB 200MG CAP"/>
    <s v="CELECOXIB 200MG CAP"/>
    <x v="1"/>
    <n v="1"/>
    <n v="24.3"/>
    <n v="24.3"/>
    <s v="celecoxib 200_mg capillary"/>
    <x v="1"/>
  </r>
  <r>
    <s v="CELL CNT BODY FLU"/>
    <s v="CELL CNT BODY FLU"/>
    <x v="0"/>
    <n v="1"/>
    <n v="15"/>
    <n v="15"/>
    <s v="cell count body fluids"/>
    <x v="0"/>
  </r>
  <r>
    <s v="CELL COUNT &amp; DIFF (BODY FLU"/>
    <s v="CELL COUNT &amp; DIFF BODY FLU"/>
    <x v="0"/>
    <n v="1"/>
    <n v="283"/>
    <n v="283"/>
    <s v="cell count and differential body fluid"/>
    <x v="0"/>
  </r>
  <r>
    <s v="CELL COUNT CSF WITHOUT DIFF"/>
    <s v="CELL COUNT CSF WITHOUT DIFF"/>
    <x v="0"/>
    <n v="1"/>
    <n v="82"/>
    <n v="82"/>
    <s v="cell count cerebrospinal_fluid without differential"/>
    <x v="0"/>
  </r>
  <r>
    <s v="CELL COUNTAND DIFF BODY FLUID"/>
    <s v="CELL COUNTAND DIFF BODY FLUID"/>
    <x v="0"/>
    <n v="1"/>
    <n v="82"/>
    <n v="82"/>
    <s v="cell count and differential body fluid"/>
    <x v="0"/>
  </r>
  <r>
    <s v="CELL CT, FLUID, W DIFF (FL"/>
    <s v="CELL CT FLUID W DIFF FL"/>
    <x v="0"/>
    <n v="1"/>
    <n v="208"/>
    <n v="208"/>
    <s v="cell count fluid with differential flow"/>
    <x v="0"/>
  </r>
  <r>
    <s v="HB CELLCEPT SUSP 200MG/ML"/>
    <s v="CELLCEPT SUSP 200MG/ML"/>
    <x v="1"/>
    <n v="3"/>
    <n v="110.77"/>
    <n v="36.9233333333"/>
    <s v="cellcept suspension 200 mg/ml"/>
    <x v="1"/>
  </r>
  <r>
    <s v="CEMENT BN ENDRN 40GM"/>
    <s v="CEMENT BN ENDRN 40GM"/>
    <x v="15"/>
    <n v="2"/>
    <n v="1826"/>
    <n v="913"/>
    <s v="cement bone endrn 40_gm"/>
    <x v="12"/>
  </r>
  <r>
    <s v="CENTRAL LINE DRESSING CHANGE"/>
    <s v="CENTRAL LINE DRESSING CHANGE"/>
    <x v="8"/>
    <n v="1"/>
    <n v="207"/>
    <n v="207"/>
    <s v="central line dressing change"/>
    <x v="5"/>
  </r>
  <r>
    <s v="HC-CENTRAL LINE DRESSING CHANGE"/>
    <s v="CENTRAL LINE DRESSING CHANGE"/>
    <x v="19"/>
    <n v="1"/>
    <n v="207"/>
    <n v="207"/>
    <s v="central line dressing change"/>
    <x v="5"/>
  </r>
  <r>
    <s v="CENTRAL LINE DRESSING KIT"/>
    <s v="CENTRAL LINE DRESSING KIT"/>
    <x v="8"/>
    <n v="1"/>
    <n v="47"/>
    <n v="47"/>
    <s v="central line dressing kit"/>
    <x v="5"/>
  </r>
  <r>
    <s v="HC CENTRAL LINE PAC FLUSH"/>
    <s v="CENTRAL LINE PAC FLUSH"/>
    <x v="27"/>
    <n v="1"/>
    <n v="209"/>
    <n v="209"/>
    <s v="central line pulmonary_artery_catheter flush"/>
    <x v="6"/>
  </r>
  <r>
    <s v="CEPAZOLIN 500MG INJ"/>
    <s v="CEPAZOLIN 500MG INJ"/>
    <x v="1"/>
    <n v="8"/>
    <n v="169.79"/>
    <n v="21.223749999999999"/>
    <s v="cefazolin 500_mg injection"/>
    <x v="1"/>
  </r>
  <r>
    <s v="HB CEPAZOLIN NA 1GM VIAL"/>
    <s v="CEPAZOLIN NA 1GM VIAL"/>
    <x v="1"/>
    <n v="1"/>
    <n v="24.89"/>
    <n v="24.89"/>
    <s v="cefazolin sodium 1 gm vial"/>
    <x v="1"/>
  </r>
  <r>
    <s v="HB CEPEPIME-DEXTROSE 2 GM/50 ML"/>
    <s v="CEPEPIME DEXTROSE 2 GM/50 ML"/>
    <x v="1"/>
    <n v="2"/>
    <n v="47.36"/>
    <n v="23.68"/>
    <s v="cefepime dextrose 2 gm/50 ml"/>
    <x v="1"/>
  </r>
  <r>
    <s v="HB CEPHALEXIN 250MG/5ML SUSP"/>
    <s v="CEPHALEXIN 250MG/5ML SUSP"/>
    <x v="1"/>
    <n v="3"/>
    <n v="5.46"/>
    <n v="1.7433333333300001"/>
    <s v="cephalexin 250 mg/5 ml suspension"/>
    <x v="1"/>
  </r>
  <r>
    <s v="CEPHALEXIN 500 MG CAPS"/>
    <s v="CEPHALEXIN 500 MG CAPS"/>
    <x v="32"/>
    <n v="1"/>
    <n v="15"/>
    <n v="15"/>
    <s v="cephalexin 500_mg capsule"/>
    <x v="1"/>
  </r>
  <r>
    <s v="CEPHALEXIN 500 MG CAPS"/>
    <s v="CEPHALEXIN 500 MG CAPS"/>
    <x v="1"/>
    <n v="1"/>
    <n v="11.3"/>
    <n v="11.3"/>
    <s v="cephalexin 500_mg capsule"/>
    <x v="1"/>
  </r>
  <r>
    <s v="CEPHALEXIN ORAL SUSP 250MG/5ML"/>
    <s v="CEPHALEXIN ORAL SUSP 250MG/5ML"/>
    <x v="1"/>
    <n v="1"/>
    <n v="56.1"/>
    <n v="56.1"/>
    <s v="cephalexin oral suspension 250 mg/5 ml"/>
    <x v="1"/>
  </r>
  <r>
    <s v="CETIRIZINE 10 MG TAB"/>
    <s v="CETIRIZINE 10 MG TAB"/>
    <x v="32"/>
    <n v="1"/>
    <n v="10.31"/>
    <n v="10.31"/>
    <s v="cetirizine 10_mg tablet"/>
    <x v="1"/>
  </r>
  <r>
    <s v="CETIRIZINE 10 MG TAB"/>
    <s v="CETIRIZINE 10 MG TAB"/>
    <x v="1"/>
    <n v="1"/>
    <n v="5"/>
    <n v="5"/>
    <s v="cetirizine 10_mg tablet"/>
    <x v="1"/>
  </r>
  <r>
    <s v="CH-ABDOMEN IV"/>
    <s v="CH ABDOMEN IV"/>
    <x v="17"/>
    <n v="1"/>
    <n v="479"/>
    <n v="479"/>
    <s v="ch abdomen intravenous"/>
    <x v="5"/>
  </r>
  <r>
    <s v="CH - CHEST IV"/>
    <s v="CH CHEST IV"/>
    <x v="17"/>
    <n v="1"/>
    <n v="464"/>
    <n v="464"/>
    <s v="chest intravenous"/>
    <x v="5"/>
  </r>
  <r>
    <s v="CHARGE FOR PREOP CARE"/>
    <s v="CHARGE FOR PREOP CARE"/>
    <x v="35"/>
    <n v="2.5"/>
    <n v="0"/>
    <n v="0"/>
    <s v="charge for preoperative care"/>
    <x v="4"/>
  </r>
  <r>
    <s v="HB CHBST 1 VIEW"/>
    <s v="CHBST 1 VIEW"/>
    <x v="17"/>
    <n v="1"/>
    <n v="189.36"/>
    <n v="189.36"/>
    <s v="chest 1 view"/>
    <x v="13"/>
  </r>
  <r>
    <s v="HC CHEM - POC GLUCOSE"/>
    <s v="CHEM POC GLUCOSE"/>
    <x v="0"/>
    <n v="1"/>
    <n v="20.29"/>
    <n v="20.29"/>
    <s v="chemistry point_of_care glucose"/>
    <x v="8"/>
  </r>
  <r>
    <s v="CHEMILUMINESCENT ASSAY IGF"/>
    <s v="CHEMILUMINESCENT ASSAY IGF"/>
    <x v="0"/>
    <n v="1"/>
    <n v="254"/>
    <n v="254"/>
    <s v="chemiluminescent assay igf"/>
    <x v="0"/>
  </r>
  <r>
    <s v="CHEMOTHERAPY PREP SUPPLIES"/>
    <s v="CHEMOTHERAPY PREP SUPPLIES"/>
    <x v="8"/>
    <n v="1"/>
    <n v="156"/>
    <n v="156"/>
    <s v="chemotherapy preparation supplies"/>
    <x v="5"/>
  </r>
  <r>
    <s v="CHEST 1 VIEW"/>
    <s v="CHEST 1 VIEW"/>
    <x v="35"/>
    <n v="1"/>
    <n v="396"/>
    <n v="396"/>
    <s v="chest 1 view"/>
    <x v="13"/>
  </r>
  <r>
    <s v="CHEST 1 VIEW"/>
    <s v="CHEST 1 VIEW"/>
    <x v="26"/>
    <n v="1"/>
    <n v="228.75"/>
    <n v="228.75"/>
    <s v="chest 1 view"/>
    <x v="13"/>
  </r>
  <r>
    <s v="HB CHEST 1 VIEW"/>
    <s v="CHEST 1 VIEW"/>
    <x v="1"/>
    <n v="1"/>
    <n v="275"/>
    <n v="275"/>
    <s v="chest 1 view"/>
    <x v="13"/>
  </r>
  <r>
    <s v="CHEST - 1 VIEW"/>
    <s v="CHEST 1 VIEW"/>
    <x v="17"/>
    <n v="1"/>
    <n v="254.5"/>
    <n v="253"/>
    <s v="chest 1 view"/>
    <x v="13"/>
  </r>
  <r>
    <s v="HC CHEST 1 VIEW"/>
    <s v="CHEST 1 VIEW"/>
    <x v="11"/>
    <n v="1"/>
    <n v="593"/>
    <n v="593"/>
    <s v="chest 1 view"/>
    <x v="13"/>
  </r>
  <r>
    <s v="CHEST (1 VIEW)"/>
    <s v="CHEST 1 VIEW "/>
    <x v="17"/>
    <n v="1"/>
    <n v="107"/>
    <n v="107"/>
    <s v="chest 1 view"/>
    <x v="13"/>
  </r>
  <r>
    <s v="HC CHEST 1 VIEW PA OR AP ONLY"/>
    <s v="CHEST 1 VIEW PA OR AP ONLY"/>
    <x v="40"/>
    <n v="1"/>
    <n v="223"/>
    <n v="223"/>
    <s v="chest 1 view posterior_anterior operation_room anterior_posterior only"/>
    <x v="13"/>
  </r>
  <r>
    <s v="HC CHEST 1 VIEW PA OR AP ONLY"/>
    <s v="CHEST 1 VIEW PA OR AP ONLY"/>
    <x v="17"/>
    <n v="1"/>
    <n v="223"/>
    <n v="223"/>
    <s v="chest 1 view posterior_anterior operation_room anterior_posterior only"/>
    <x v="13"/>
  </r>
  <r>
    <s v="CHEST 1 VW"/>
    <s v="CHEST 1 VW"/>
    <x v="17"/>
    <n v="1"/>
    <n v="154"/>
    <n v="154"/>
    <s v="chest 1 view"/>
    <x v="13"/>
  </r>
  <r>
    <s v="CHEST 1 VW PA PORTABLE"/>
    <s v="CHEST 1 VW PA PORTABLE"/>
    <x v="17"/>
    <n v="1"/>
    <n v="391"/>
    <n v="391"/>
    <s v="chest 1 view posterior_anterior portable"/>
    <x v="13"/>
  </r>
  <r>
    <s v="CHEST 1V CHEST 1V"/>
    <s v="CHEST 1V CHEST 1V"/>
    <x v="17"/>
    <n v="1"/>
    <n v="230"/>
    <n v="230"/>
    <s v="chest one_view chest one_view"/>
    <x v="13"/>
  </r>
  <r>
    <s v="CHEST - 2 VIEW"/>
    <s v="CHEST 2 VIEW"/>
    <x v="17"/>
    <n v="1"/>
    <n v="350"/>
    <n v="350"/>
    <s v="chest 2 view"/>
    <x v="13"/>
  </r>
  <r>
    <s v="CHEST 2 VIEWS"/>
    <s v="CHEST 2 VIEWS"/>
    <x v="26"/>
    <n v="1"/>
    <n v="355.5"/>
    <n v="355.5"/>
    <s v="chest 2 views"/>
    <x v="13"/>
  </r>
  <r>
    <s v="CHEST - 2 VIEWS"/>
    <s v="CHEST 2 VIEWS"/>
    <x v="17"/>
    <n v="1"/>
    <n v="274.13"/>
    <n v="274.13"/>
    <s v="chest 2 views"/>
    <x v="13"/>
  </r>
  <r>
    <s v="CHEST 2 VW"/>
    <s v="CHEST 2 VW"/>
    <x v="17"/>
    <n v="1"/>
    <n v="456"/>
    <n v="456"/>
    <s v="chest 2 view"/>
    <x v="13"/>
  </r>
  <r>
    <s v="CHEST AP AND LATERAL VIEWS"/>
    <s v="CHEST AP AND LATERAL VIEWS"/>
    <x v="17"/>
    <n v="1"/>
    <n v="439"/>
    <n v="439"/>
    <s v="chest anterior_posterior and lateral views"/>
    <x v="13"/>
  </r>
  <r>
    <s v="CHEST DRAIN SET"/>
    <s v="CHEST DRAIN SET"/>
    <x v="8"/>
    <n v="1"/>
    <n v="347"/>
    <n v="347"/>
    <s v="chest drain set"/>
    <x v="5"/>
  </r>
  <r>
    <s v="CHEST, DRAIN THORAKLEX"/>
    <s v="CHEST DRAIN THORAKLEX"/>
    <x v="8"/>
    <n v="1"/>
    <n v="203"/>
    <n v="203"/>
    <s v="chest drain thoraklex"/>
    <x v="5"/>
  </r>
  <r>
    <s v="CHEST PHYS THPY COMP SUBSQ"/>
    <s v="CHEST PHYS THPY COMP SUBSQ"/>
    <x v="11"/>
    <n v="1"/>
    <n v="166"/>
    <n v="166"/>
    <s v="chest physio therapy compression subsequent"/>
    <x v="9"/>
  </r>
  <r>
    <s v="CHEST PHYSIO INTER 10 - 30MI"/>
    <s v="CHEST PHYSIO INTER 10 30MI"/>
    <x v="11"/>
    <n v="1"/>
    <n v="176"/>
    <n v="176"/>
    <s v="chest physiotherapy intermittant  10 30mi"/>
    <x v="9"/>
  </r>
  <r>
    <s v="CHEST PHYSIO SIMP 0 - 10MIN"/>
    <s v="CHEST PHYSIO SIMP 0 10MIN"/>
    <x v="11"/>
    <n v="1"/>
    <n v="176"/>
    <n v="176"/>
    <s v="chest physiotherapy simp 0 10min"/>
    <x v="9"/>
  </r>
  <r>
    <s v="CHEST PHYSIO SUBSEQ 0 - 10 M"/>
    <s v="CHEST PHYSIO SUBSEQ 0 10 M"/>
    <x v="11"/>
    <n v="1"/>
    <n v="146"/>
    <n v="146"/>
    <s v="chest physiotherapy subsequent 0 10 m"/>
    <x v="9"/>
  </r>
  <r>
    <s v="CHEST PHYSIO SUBSEQ 10-30"/>
    <s v="CHEST PHYSIO SUBSEQ 10 30"/>
    <x v="18"/>
    <n v="1"/>
    <n v="135"/>
    <n v="135"/>
    <s v="chest physiotherapy subsequent 10 30"/>
    <x v="9"/>
  </r>
  <r>
    <s v="CHEST PHYSIO SUBSEQ 10 - 30"/>
    <s v="CHEST PHYSIO SUBSEQ 10 30"/>
    <x v="11"/>
    <n v="1"/>
    <n v="135"/>
    <n v="135"/>
    <s v="chest physiotherapy subsequent 10 30"/>
    <x v="9"/>
  </r>
  <r>
    <s v="CHEST PHYSIO - THERAPY"/>
    <s v="CHEST PHYSIO THERAPY"/>
    <x v="11"/>
    <n v="1"/>
    <n v="230"/>
    <n v="230"/>
    <s v="chest physiotherapy therapy"/>
    <x v="9"/>
  </r>
  <r>
    <s v="CHEST PHYSIO-THERAPY SUBSQ"/>
    <s v="CHEST PHYSIO THERAPY SUBSQ"/>
    <x v="0"/>
    <n v="1"/>
    <n v="137"/>
    <n v="137"/>
    <s v="chest physiotherapy therapy subsequent"/>
    <x v="9"/>
  </r>
  <r>
    <s v="CHEST PHYSIO-THERAPY SUBSQ"/>
    <s v="CHEST PHYSIO THERAPY SUBSQ"/>
    <x v="11"/>
    <n v="1"/>
    <n v="166"/>
    <n v="166"/>
    <s v="chest physiotherapy therapy subsequent"/>
    <x v="9"/>
  </r>
  <r>
    <s v="CHEST PHYSIOTHERAPY SUBSEQ"/>
    <s v="CHEST PHYSIOTHERAPY SUBSEQ"/>
    <x v="11"/>
    <n v="1"/>
    <n v="251"/>
    <n v="251"/>
    <s v="chest physiotherapy subsequent"/>
    <x v="9"/>
  </r>
  <r>
    <s v="CHEST PT AND PD"/>
    <s v="CHEST PT AND PD"/>
    <x v="11"/>
    <n v="1"/>
    <n v="190"/>
    <n v="190"/>
    <s v="chest physiotherapy and postural drainage"/>
    <x v="9"/>
  </r>
  <r>
    <s v="CHEST SINGLE VIEW"/>
    <s v="CHEST SINGLE VIEW"/>
    <x v="0"/>
    <n v="1"/>
    <n v="516.05999999999995"/>
    <n v="516.05999999999995"/>
    <s v="chest single view"/>
    <x v="13"/>
  </r>
  <r>
    <s v="CHEST SINGLE VIEW"/>
    <s v="CHEST SINGLE VIEW"/>
    <x v="40"/>
    <n v="1"/>
    <n v="452"/>
    <n v="452"/>
    <s v="chest single view"/>
    <x v="13"/>
  </r>
  <r>
    <s v="CHEST - SINGLE VIEW"/>
    <s v="CHEST SINGLE VIEW"/>
    <x v="17"/>
    <n v="1"/>
    <n v="421"/>
    <n v="409"/>
    <s v="chest single view"/>
    <x v="13"/>
  </r>
  <r>
    <s v="HB CHEST SINGLE VIEW FRONT"/>
    <s v="CHEST SINGLE VIEW FRONT"/>
    <x v="17"/>
    <n v="1"/>
    <n v="191.87"/>
    <n v="191.87"/>
    <s v="chest single view front"/>
    <x v="13"/>
  </r>
  <r>
    <s v="CHEST SINGLE VIEW  (PA/AP)"/>
    <s v="CHEST SINGLE VIEW PA/AP "/>
    <x v="17"/>
    <n v="1"/>
    <n v="376"/>
    <n v="376"/>
    <s v="chest single view posterior anterior/anterior posterior"/>
    <x v="13"/>
  </r>
  <r>
    <s v="CHEST, SPECIAL VIEWS (DECUB)"/>
    <s v="CHEST SPECIAL VIEWS DECUB "/>
    <x v="17"/>
    <n v="1"/>
    <n v="328"/>
    <n v="328"/>
    <s v="chest special views decubitus"/>
    <x v="13"/>
  </r>
  <r>
    <s v="CHEST TUBE"/>
    <s v="CHEST TUBE"/>
    <x v="4"/>
    <n v="1"/>
    <n v="1513"/>
    <n v="1513"/>
    <s v="chest tube"/>
    <x v="5"/>
  </r>
  <r>
    <s v="CHEST TUBE"/>
    <s v="CHEST TUBE"/>
    <x v="8"/>
    <n v="1"/>
    <n v="57"/>
    <n v="57"/>
    <s v="chest tube"/>
    <x v="5"/>
  </r>
  <r>
    <s v="CHEST ULTRA"/>
    <s v="CHEST ULTRA"/>
    <x v="18"/>
    <n v="1"/>
    <n v="890"/>
    <n v="890"/>
    <s v="chest ultrasound"/>
    <x v="13"/>
  </r>
  <r>
    <s v="CHEST WALL MANIP INITIAL"/>
    <s v="CHEST WALL MANIP INITIAL"/>
    <x v="11"/>
    <n v="1"/>
    <n v="263"/>
    <n v="262"/>
    <s v="chest wall manipulation initial"/>
    <x v="9"/>
  </r>
  <r>
    <s v="CHEST WALL MANIP SUBSEQUEN"/>
    <s v="CHEST WALL MANIP SUBSEQUEN"/>
    <x v="11"/>
    <n v="1"/>
    <n v="262"/>
    <n v="262"/>
    <s v="chest wall manipulation subsequent"/>
    <x v="9"/>
  </r>
  <r>
    <s v="CHEST WALL MANIP SUBSEQUENT"/>
    <s v="CHEST WALL MANIP SUBSEQUENT"/>
    <x v="11"/>
    <n v="1"/>
    <n v="94"/>
    <n v="94"/>
    <s v="chest wall manipulation subsequent"/>
    <x v="9"/>
  </r>
  <r>
    <s v="CHEST/BEDSIDE - DR"/>
    <s v="CHEST/BEDSIDE DR"/>
    <x v="17"/>
    <n v="1"/>
    <n v="193"/>
    <n v="193"/>
    <s v="chest/bedside dr"/>
    <x v="13"/>
  </r>
  <r>
    <s v="CHG - BLOOD GLUCOSE BY MONIT"/>
    <s v="CHG BLOOD GLUCOSE BY MONIT"/>
    <x v="0"/>
    <n v="1"/>
    <n v="20"/>
    <n v="20"/>
    <s v="blood glucose by monitoring"/>
    <x v="8"/>
  </r>
  <r>
    <s v="CHG GLUCOSE BLOOD BY MONITORING DEV"/>
    <s v="CHG GLUCOSE BLOOD BY MONITORING DEV"/>
    <x v="0"/>
    <n v="1"/>
    <n v="33"/>
    <n v="33"/>
    <s v="glucose blood by monitoring device"/>
    <x v="8"/>
  </r>
  <r>
    <s v="CHG POTASSIUM PLASMA/WB"/>
    <s v="CHG POTASSIUM PLASMA/WB"/>
    <x v="0"/>
    <n v="1"/>
    <n v="48"/>
    <n v="48"/>
    <s v="potassium plasma/whole_blood"/>
    <x v="0"/>
  </r>
  <r>
    <s v="CHG VENIPUNCTURE"/>
    <s v="CHG VENIPUNCTURE"/>
    <x v="0"/>
    <n v="1"/>
    <n v="32"/>
    <n v="32"/>
    <s v="venipuncture"/>
    <x v="6"/>
  </r>
  <r>
    <s v="CHINSTRAP, RESP SUPPORT 27, 3"/>
    <s v="CHINSTRAP RESP SUPPORT 27 3"/>
    <x v="8"/>
    <n v="1"/>
    <n v="15"/>
    <n v="15"/>
    <s v="chinstrap respiratory support 27 3"/>
    <x v="5"/>
  </r>
  <r>
    <s v="CHLORA - PREP 3ML"/>
    <s v="CHLORA PREP 3ML"/>
    <x v="8"/>
    <n v="1"/>
    <n v="4"/>
    <n v="4"/>
    <s v="chlorhexadine prep 3 ml"/>
    <x v="1"/>
  </r>
  <r>
    <s v="CHLORA - PREP 3ML"/>
    <s v="CHLORA PREP 3ML"/>
    <x v="1"/>
    <n v="1"/>
    <n v="4"/>
    <n v="4"/>
    <s v="chlorhexadine prep 3 ml"/>
    <x v="1"/>
  </r>
  <r>
    <s v="CHLORAL HYDRATE 500MG/10ML UD"/>
    <s v="CHLORAL HYDRATE 500MG/10ML UD"/>
    <x v="1"/>
    <n v="2"/>
    <n v="164.8"/>
    <n v="82.4"/>
    <s v="chloral hydrate 500 mg/10 ml unit dose"/>
    <x v="1"/>
  </r>
  <r>
    <s v="CHLORAL HYDRATE 500MG/5ML SYRP"/>
    <s v="CHLORAL HYDRATE 500MG/5ML SYRP"/>
    <x v="1"/>
    <n v="1"/>
    <n v="3.24"/>
    <n v="3.24"/>
    <s v="chloral hydrate 500 mg/5 ml syrup"/>
    <x v="1"/>
  </r>
  <r>
    <s v="CHLORAL HYDRATE 50MG/ML ORAL SUS"/>
    <s v="CHLORAL HYDRATE 50MG/ML ORAL SUS"/>
    <x v="1"/>
    <n v="20"/>
    <n v="164.8"/>
    <n v="8.24"/>
    <s v="chloral hydrate 50 mg/ml oral suspension"/>
    <x v="1"/>
  </r>
  <r>
    <s v="CHLORAPREP 25 ML"/>
    <s v="CHLORAPREP 25 ML"/>
    <x v="8"/>
    <n v="2"/>
    <n v="162"/>
    <n v="81"/>
    <s v="chloraprep 25_ml"/>
    <x v="1"/>
  </r>
  <r>
    <s v="CHLORAPREP 26ML ORANGE TINT"/>
    <s v="CHLORAPREP 26ML ORANGE TINT"/>
    <x v="8"/>
    <n v="1"/>
    <n v="34"/>
    <n v="34"/>
    <s v="chloraprep 26 ml orange tint"/>
    <x v="1"/>
  </r>
  <r>
    <s v="CHLORAPREP 26ML ORANGE TINT"/>
    <s v="CHLORAPREP 26ML ORANGE TINT"/>
    <x v="1"/>
    <n v="1"/>
    <n v="34"/>
    <n v="34"/>
    <s v="chloraprep 26 ml orange tint"/>
    <x v="1"/>
  </r>
  <r>
    <s v="CHLORAPREP W/TINT 10.5ML"/>
    <s v="CHLORAPREP W/TINT 10.5ML"/>
    <x v="8"/>
    <n v="1"/>
    <n v="0"/>
    <n v="0"/>
    <s v="chloraprep with tint 10.5_ml"/>
    <x v="1"/>
  </r>
  <r>
    <s v="CHLORAPREP WITH TINT 26ML"/>
    <s v="CHLORAPREP WITH TINT 26ML"/>
    <x v="8"/>
    <n v="2"/>
    <n v="0"/>
    <n v="0"/>
    <s v="chloraprep with tint 26_ml"/>
    <x v="1"/>
  </r>
  <r>
    <s v="CHLORHEXIDINE 0.12 % MWSH"/>
    <s v="CHLORHEXIDINE 0.12 % MWSH"/>
    <x v="32"/>
    <n v="1"/>
    <n v="10.39"/>
    <n v="10.39"/>
    <s v="chlorhexidine 0.12% mouthwash"/>
    <x v="1"/>
  </r>
  <r>
    <s v="CHLORHEXIDINE 0.12 % MWSH"/>
    <s v="CHLORHEXIDINE 0.12 % MWSH"/>
    <x v="1"/>
    <n v="1"/>
    <n v="7.7"/>
    <n v="7.7"/>
    <s v="chlorhexidine 0.12% mouthwash"/>
    <x v="1"/>
  </r>
  <r>
    <s v="CHLORHEXIDINE 0.12% MWSH"/>
    <s v="CHLORHEXIDINE 0.12% MWSH"/>
    <x v="32"/>
    <n v="1"/>
    <n v="10.39"/>
    <n v="10.39"/>
    <s v="chlorhexidine 0.12% mouthwash"/>
    <x v="5"/>
  </r>
  <r>
    <s v="CHLORHEXIDINE 0.12% MWSH"/>
    <s v="CHLORHEXIDINE 0.12% MWSH"/>
    <x v="10"/>
    <n v="1"/>
    <n v="4370"/>
    <n v="4370"/>
    <s v="chlorhexidine 0.12% mouthwash"/>
    <x v="5"/>
  </r>
  <r>
    <s v="CHLORHEXIDINE 0.12% MWSH"/>
    <s v="CHLORHEXIDINE 0.12% MWSH"/>
    <x v="1"/>
    <n v="1"/>
    <n v="11"/>
    <n v="11"/>
    <s v="chlorhexidine 0.12% mouthwash"/>
    <x v="5"/>
  </r>
  <r>
    <s v="CHLORHEXIDINE 0.12% SOLN"/>
    <s v="CHLORHEXIDINE 0.12% SOLN"/>
    <x v="32"/>
    <n v="1"/>
    <n v="3.5"/>
    <n v="3.5"/>
    <s v="chlorhexidine 0.12% solution"/>
    <x v="1"/>
  </r>
  <r>
    <s v="CHLORHEXIDINE 0.12% SOLN"/>
    <s v="CHLORHEXIDINE 0.12% SOLN"/>
    <x v="8"/>
    <n v="1"/>
    <n v="5"/>
    <n v="5"/>
    <s v="chlorhexidine 0.12% solution"/>
    <x v="1"/>
  </r>
  <r>
    <s v="CHLORHEXIDINE 0.12% SOLN"/>
    <s v="CHLORHEXIDINE 0.12% SOLN"/>
    <x v="1"/>
    <n v="1"/>
    <n v="1.27"/>
    <n v="1.27"/>
    <s v="chlorhexidine 0.12% solution"/>
    <x v="1"/>
  </r>
  <r>
    <s v="CHLORHEXIDINE 473ML ORAL R"/>
    <s v="CHLORHEXIDINE 473ML ORAL R"/>
    <x v="1"/>
    <n v="1"/>
    <n v="7"/>
    <n v="7"/>
    <s v="chlorhexidine 473_ml oral r"/>
    <x v="1"/>
  </r>
  <r>
    <s v="HB CHLORHEXIDINE GLUC ORAL RNSE"/>
    <s v="CHLORHEXIDINE GLUC ORAL RNSE"/>
    <x v="1"/>
    <n v="1"/>
    <n v="49.18"/>
    <n v="49.18"/>
    <s v="chlorhexidine gluconate oral rinse"/>
    <x v="1"/>
  </r>
  <r>
    <s v="CHLORHEXIDINE GLUCONATE 0.12 % MWSH"/>
    <s v="CHLORHEXIDINE GLUCONATE 0.12 % MWSH"/>
    <x v="31"/>
    <n v="15"/>
    <n v="3.51"/>
    <n v="0.23400000000000001"/>
    <s v="chlorhexidine gluconate 0.12% mouthwash"/>
    <x v="5"/>
  </r>
  <r>
    <s v="CHLORHEXIDINE GLUCONATE 0.12 % MWSH"/>
    <s v="CHLORHEXIDINE GLUCONATE 0.12 % MWSH"/>
    <x v="1"/>
    <n v="1"/>
    <n v="3.02"/>
    <n v="3.02"/>
    <s v="chlorhexidine gluconate 0.12% mouthwash"/>
    <x v="5"/>
  </r>
  <r>
    <s v="CHLORHEXIDINE GLUCONATE 4 % LIQD"/>
    <s v="CHLORHEXIDINE GLUCONATE 4 % LIQD"/>
    <x v="1"/>
    <n v="1"/>
    <n v="3.3"/>
    <n v="3.3"/>
    <s v="chlorhexidine gluconate 4% liquid"/>
    <x v="1"/>
  </r>
  <r>
    <s v="CHLORHEXIDINE ORAL RINSE 15ML"/>
    <s v="CHLORHEXIDINE ORAL RINSE 15ML"/>
    <x v="32"/>
    <n v="1"/>
    <n v="1.89"/>
    <n v="1.89"/>
    <s v="chlorhexidine oral rinse 15_ml"/>
    <x v="1"/>
  </r>
  <r>
    <s v="CHLORHEXIDINE ORAL RINSE 15ML"/>
    <s v="CHLORHEXIDINE ORAL RINSE 15ML"/>
    <x v="1"/>
    <n v="2"/>
    <n v="7.92"/>
    <n v="2.64"/>
    <s v="chlorhexidine oral rinse 15_ml"/>
    <x v="1"/>
  </r>
  <r>
    <s v="CHLORIDE"/>
    <s v="CHLORIDE"/>
    <x v="0"/>
    <n v="1"/>
    <n v="98"/>
    <n v="98"/>
    <s v="chloride"/>
    <x v="0"/>
  </r>
  <r>
    <s v="CHLORIDE*"/>
    <s v="CHLORIDE "/>
    <x v="0"/>
    <n v="1"/>
    <n v="80.39"/>
    <n v="80.39"/>
    <s v="chloride"/>
    <x v="0"/>
  </r>
  <r>
    <s v="CHLORIDE (BG)"/>
    <s v="CHLORIDE BG "/>
    <x v="0"/>
    <n v="1"/>
    <n v="87"/>
    <n v="87"/>
    <s v="chloride blood_gas"/>
    <x v="0"/>
  </r>
  <r>
    <s v="CHLORIDE - BLD"/>
    <s v="CHLORIDE BLD"/>
    <x v="0"/>
    <n v="1"/>
    <n v="177"/>
    <n v="177"/>
    <s v="chloride blood"/>
    <x v="0"/>
  </r>
  <r>
    <s v="CHLORIDE BLOOD"/>
    <s v="CHLORIDE BLOOD"/>
    <x v="0"/>
    <n v="1"/>
    <n v="78"/>
    <n v="78"/>
    <s v="chloride blood"/>
    <x v="0"/>
  </r>
  <r>
    <s v="HB CHLORIDE BLOOD"/>
    <s v="CHLORIDE BLOOD"/>
    <x v="1"/>
    <n v="1"/>
    <n v="79"/>
    <n v="79"/>
    <s v="chloride blood"/>
    <x v="0"/>
  </r>
  <r>
    <s v="CHLORIDE (BLOOD)"/>
    <s v="CHLORIDE BLOOD "/>
    <x v="0"/>
    <n v="1"/>
    <n v="58"/>
    <n v="58"/>
    <s v="chloride blood"/>
    <x v="0"/>
  </r>
  <r>
    <s v="CHLORIDE BLOOD GAS"/>
    <s v="CHLORIDE BLOOD GAS"/>
    <x v="0"/>
    <n v="1"/>
    <n v="3.66"/>
    <n v="3.66"/>
    <s v="chloride blood_gas"/>
    <x v="0"/>
  </r>
  <r>
    <s v="CHLORIDE (BLOOD GAS)"/>
    <s v="CHLORIDE BLOOD GAS "/>
    <x v="0"/>
    <n v="1"/>
    <n v="104"/>
    <n v="104"/>
    <s v="chloride blood_gas"/>
    <x v="0"/>
  </r>
  <r>
    <s v="CHLORIDE PLASMA"/>
    <s v="CHLORIDE PLASMA"/>
    <x v="0"/>
    <n v="1"/>
    <n v="7"/>
    <n v="7"/>
    <s v="chloride plasma"/>
    <x v="0"/>
  </r>
  <r>
    <s v="CHLORIDE RANDOM URINE"/>
    <s v="CHLORIDE RANDOM URINE"/>
    <x v="0"/>
    <n v="1"/>
    <n v="109"/>
    <n v="109"/>
    <s v="chloride random urine"/>
    <x v="0"/>
  </r>
  <r>
    <s v="CHLORIDE - SERUM"/>
    <s v="CHLORIDE SERUM"/>
    <x v="0"/>
    <n v="1"/>
    <n v="41"/>
    <n v="41"/>
    <s v="chloride serum"/>
    <x v="0"/>
  </r>
  <r>
    <s v="CHLORIDE  URINE"/>
    <s v="CHLORIDE URINE"/>
    <x v="0"/>
    <n v="1"/>
    <n v="69"/>
    <n v="69"/>
    <s v="chloride urine"/>
    <x v="0"/>
  </r>
  <r>
    <s v="CHLORIDE (URINE)"/>
    <s v="CHLORIDE URINE "/>
    <x v="0"/>
    <n v="1"/>
    <n v="37"/>
    <n v="37"/>
    <s v="chloride urine"/>
    <x v="0"/>
  </r>
  <r>
    <s v="CHLORIDE WB ASSAY"/>
    <s v="CHLORIDE WB ASSAY"/>
    <x v="0"/>
    <n v="1"/>
    <n v="174"/>
    <n v="174"/>
    <s v="chloride whole_blood assay"/>
    <x v="0"/>
  </r>
  <r>
    <s v="HB CHLOROTHIAXIDE SODIUM 500MG VL"/>
    <s v="CHLOROTHIAXIDE SODIUM 500MG VL"/>
    <x v="1"/>
    <n v="1"/>
    <n v="31.45"/>
    <n v="31.45"/>
    <s v="chlorothiaxide sodium 500 mg vial"/>
    <x v="1"/>
  </r>
  <r>
    <s v="CHLOROTHIAZIDE 250 MG TAB"/>
    <s v="CHLOROTHIAZIDE 250 MG TAB"/>
    <x v="1"/>
    <n v="1"/>
    <n v="54"/>
    <n v="54"/>
    <s v="chlorothiazide 250 mg tablet"/>
    <x v="1"/>
  </r>
  <r>
    <s v="CHLOROTHIAZIDE 250 MG TAB 100 EACH BOTTLE"/>
    <s v="CHLOROTHIAZIDE 250 MG TAB 100 EACH BOTTLE"/>
    <x v="1"/>
    <n v="1"/>
    <n v="89.85"/>
    <n v="89.85"/>
    <s v="chlorothiazide 250_mg tablet 100 each bottle"/>
    <x v="1"/>
  </r>
  <r>
    <s v="CHLOROTHIAZIDE 250 MG/5 ML SUSP 237 ML BOTTLE"/>
    <s v="CHLOROTHIAZIDE 250 MG/5 ML SUSP 237 ML BOTTLE"/>
    <x v="1"/>
    <n v="1"/>
    <n v="2.25"/>
    <n v="2.25"/>
    <s v="chlorothiazide 250_mg/5_ml suspension 237_ml bottle"/>
    <x v="1"/>
  </r>
  <r>
    <s v="CHLOROTHIAZIDE 250 MG/5 ML SUSP[9525]"/>
    <s v="CHLOROTHIAZIDE 250 MG/5 ML SUSP 9525 "/>
    <x v="1"/>
    <n v="1"/>
    <n v="3"/>
    <n v="3"/>
    <s v="chlorothiazide 250_mg/5_ml suspension 9525"/>
    <x v="1"/>
  </r>
  <r>
    <s v="HB CHLOROTHIAZIDE 250MG/5ML"/>
    <s v="CHLOROTHIAZIDE 250MG/5ML"/>
    <x v="1"/>
    <n v="2"/>
    <n v="4.1500000000000004"/>
    <n v="2.0750000000000002"/>
    <s v="chlorothiazide 250 mg/5 ml"/>
    <x v="1"/>
  </r>
  <r>
    <s v="HB CHLOROTHIAZIDE 250MG/5ML SUSP"/>
    <s v="CHLOROTHIAZIDE 250MG/5ML SUSP"/>
    <x v="1"/>
    <n v="2"/>
    <n v="4.03"/>
    <n v="2.2349999999999999"/>
    <s v="chlorothiazide 250 mg/5 ml suspension"/>
    <x v="1"/>
  </r>
  <r>
    <s v="CHLOROTHIAZIDE 25MG/ML INJ"/>
    <s v="CHLOROTHIAZIDE 25MG/ML INJ"/>
    <x v="3"/>
    <n v="2"/>
    <n v="144.05000000000001"/>
    <n v="61.45"/>
    <s v="chlorothiazide 25 mg/ml injection"/>
    <x v="1"/>
  </r>
  <r>
    <s v="CHLOROTHIAZIDE 28 MG/ML SO"/>
    <s v="CHLOROTHIAZIDE 28 MG/ML SO"/>
    <x v="1"/>
    <n v="1"/>
    <n v="181.22499999999999"/>
    <n v="181.22499999999999"/>
    <s v="chlorothiazide 28_mg/ml so"/>
    <x v="1"/>
  </r>
  <r>
    <s v="CHLOROTHIAZIDE 28 MG/ML SOL WCH00-0011-56"/>
    <s v="CHLOROTHIAZIDE 28 MG/ML SOL WCH00 0011 56"/>
    <x v="1"/>
    <n v="1"/>
    <n v="150.65"/>
    <n v="150.65"/>
    <s v="chlorothiazide 28 mg/ml solution wch00 0011 56"/>
    <x v="1"/>
  </r>
  <r>
    <s v="CHLOROTHIAZIDE 28 MG/ML SOLR 1 EACH VIAL"/>
    <s v="CHLOROTHIAZIDE 28 MG/ML SOLR 1 EACH VIAL"/>
    <x v="3"/>
    <n v="2"/>
    <n v="691.65"/>
    <n v="345.82499999999999"/>
    <s v="chlorothiazide 28_mg/ml solution 1 each vial"/>
    <x v="1"/>
  </r>
  <r>
    <s v="CHLOROTHIAZIDE 28 MG/ML SOLR 1 EACH VIAL"/>
    <s v="CHLOROTHIAZIDE 28 MG/ML SOLR 1 EACH VIAL"/>
    <x v="1"/>
    <n v="1"/>
    <n v="188.33"/>
    <n v="188.33"/>
    <s v="chlorothiazide 28_mg/ml solution 1 each vial"/>
    <x v="1"/>
  </r>
  <r>
    <s v="CHLOROTHIAZIDE 50 MG/ML SUSP"/>
    <s v="CHLOROTHIAZIDE 50 MG/ML SUSP"/>
    <x v="1"/>
    <n v="1"/>
    <n v="17"/>
    <n v="17"/>
    <s v="chlorothiazide 50 mg/ml suspension"/>
    <x v="1"/>
  </r>
  <r>
    <s v="CHLOROTHIAZIDE 50MG/ML ORAL SUSP"/>
    <s v="CHLOROTHIAZIDE 50MG/ML ORAL SUSP"/>
    <x v="32"/>
    <n v="2"/>
    <n v="6.5"/>
    <n v="3.25"/>
    <s v="chlorothiazide 50 mg/ml oral suspension"/>
    <x v="1"/>
  </r>
  <r>
    <s v="CHLOROTHIAZIDE 50MG/ML ORAL SUSP"/>
    <s v="CHLOROTHIAZIDE 50MG/ML ORAL SUSP"/>
    <x v="1"/>
    <n v="1"/>
    <n v="55.45"/>
    <n v="55.45"/>
    <s v="chlorothiazide 50 mg/ml oral suspension"/>
    <x v="1"/>
  </r>
  <r>
    <s v="HB CHLOROTHIAZIDE (DIURIL) 250MG"/>
    <s v="CHLOROTHIAZIDE DIURIL 250MG"/>
    <x v="1"/>
    <n v="2"/>
    <n v="7.46"/>
    <n v="3.73"/>
    <s v="chlorothiazide diuril 250 mg"/>
    <x v="1"/>
  </r>
  <r>
    <s v="CHLOROTHIAZIDE (DIURIL) 500MG TAB"/>
    <s v="CHLOROTHIAZIDE DIURIL 500MG TAB"/>
    <x v="1"/>
    <n v="1"/>
    <n v="1.9"/>
    <n v="1.9"/>
    <s v="chlorothiazide diuril 500 mg tablet"/>
    <x v="1"/>
  </r>
  <r>
    <s v="HB CHLOROTHIAZIDE SODIUM 500MG VL"/>
    <s v="CHLOROTHIAZIDE SODIUM 500MG VL"/>
    <x v="16"/>
    <n v="1"/>
    <n v="1608.81"/>
    <n v="1608.81"/>
    <s v="chlorothiazide soduim 500 mg vial"/>
    <x v="1"/>
  </r>
  <r>
    <s v="HB CHLOROTHIAZIDE SODIUM 500MG VL"/>
    <s v="CHLOROTHIAZIDE SODIUM 500MG VL"/>
    <x v="1"/>
    <n v="1"/>
    <n v="65.53"/>
    <n v="65.53"/>
    <s v="chlorothiazide soduim 500 mg vial"/>
    <x v="1"/>
  </r>
  <r>
    <s v="CHLOROTHIAZIDE SUSP 250MG/5ML"/>
    <s v="CHLOROTHIAZIDE SUSP 250MG/5ML"/>
    <x v="1"/>
    <n v="1"/>
    <n v="55.35"/>
    <n v="55.35"/>
    <s v="chlorothiazide suspension 250 mg/5 ml"/>
    <x v="1"/>
  </r>
  <r>
    <s v="CHLOROTHIAZIDE SUSP 50MG/1ML"/>
    <s v="CHLOROTHIAZIDE SUSP 50MG/1ML"/>
    <x v="1"/>
    <n v="2"/>
    <n v="1.96"/>
    <n v="0.68500000000000005"/>
    <s v="chlorothiazide suspension 50_mg/1_ml"/>
    <x v="1"/>
  </r>
  <r>
    <s v="CHOLECALCIFEROL 1000 INTLUNITS T"/>
    <s v="CHOLECALCIFEROL 1000 INTLUNITS T"/>
    <x v="1"/>
    <n v="2"/>
    <n v="14"/>
    <n v="7"/>
    <s v="cholecalciferol 1000 international units t"/>
    <x v="1"/>
  </r>
  <r>
    <s v="CHOLECALCIFEROL 1000 UNI"/>
    <s v="CHOLECALCIFEROL 1000 UNI"/>
    <x v="32"/>
    <n v="1"/>
    <n v="0.12"/>
    <n v="0.12"/>
    <s v="cholecalciferol 1000_units"/>
    <x v="1"/>
  </r>
  <r>
    <s v="CHOLECALCIFEROL 1000 UNI"/>
    <s v="CHOLECALCIFEROL 1000 UNI"/>
    <x v="1"/>
    <n v="2"/>
    <n v="11.07"/>
    <n v="5.5350000000000001"/>
    <s v="cholecalciferol 1000_units"/>
    <x v="1"/>
  </r>
  <r>
    <s v="CHOLECALCIFEROL ( VITAMIN D"/>
    <s v="CHOLECALCIFEROL VITAMIN D"/>
    <x v="32"/>
    <n v="1"/>
    <n v="10.11"/>
    <n v="10.09"/>
    <s v="cholecalciferol vitamin daily"/>
    <x v="1"/>
  </r>
  <r>
    <s v="CHOLECALCIFEROL (VITAMIN D"/>
    <s v="CHOLECALCIFEROL VITAMIN D"/>
    <x v="1"/>
    <n v="1"/>
    <n v="1"/>
    <n v="1"/>
    <s v="cholecalciferol vitamin daily"/>
    <x v="1"/>
  </r>
  <r>
    <s v="CHOLESTEROL"/>
    <s v="CHOLESTEROL"/>
    <x v="0"/>
    <n v="1"/>
    <n v="71"/>
    <n v="71"/>
    <s v="cholesterol"/>
    <x v="0"/>
  </r>
  <r>
    <s v="CHOLESTYRAMINE 4GM/ASPARTAME 5GM"/>
    <s v="CHOLESTYRAMINE 4GM/ASPARTAME 5GM"/>
    <x v="1"/>
    <n v="1"/>
    <n v="17"/>
    <n v="17"/>
    <s v="cholestyramine 4 gm/aspartame 5 gm"/>
    <x v="1"/>
  </r>
  <r>
    <s v="CHORIONIC GANADOTROPIN ASSAY"/>
    <s v="CHORIONIC GANADOTROPIN ASSAY"/>
    <x v="0"/>
    <n v="1"/>
    <n v="185.5"/>
    <n v="185.5"/>
    <s v="chorionic ganadotropin assay"/>
    <x v="0"/>
  </r>
  <r>
    <s v="CHROMHEM CG, MCG, INT RPT"/>
    <s v="CHROMHEM CG MCG INT RPT"/>
    <x v="0"/>
    <n v="1"/>
    <n v="157"/>
    <n v="157"/>
    <s v="chromhem cg mcg initial report"/>
    <x v="0"/>
  </r>
  <r>
    <s v="CHROMHEM CHROM ANALY, 20'25 CELL"/>
    <s v="CHROMHEM CHROM ANALY 20 25 CELL"/>
    <x v="0"/>
    <n v="1"/>
    <n v="1372"/>
    <n v="1372"/>
    <s v="chromhem chromic analysis 20 25 cell"/>
    <x v="0"/>
  </r>
  <r>
    <s v="CHROMHEM TX CULT, BM, BLD CELLS"/>
    <s v="CHROMHEM TX CULT BM BLD CELLS"/>
    <x v="0"/>
    <n v="1"/>
    <n v="1247"/>
    <n v="1247"/>
    <s v="chromhem treatment culture bone marrow blood cells"/>
    <x v="0"/>
  </r>
  <r>
    <s v="CHROMIUM"/>
    <s v="CHROMIUM"/>
    <x v="0"/>
    <n v="1"/>
    <n v="66"/>
    <n v="66"/>
    <s v="chromium"/>
    <x v="0"/>
  </r>
  <r>
    <s v="CHROMIUM CHLORIDE 10ML 4MCG/ML"/>
    <s v="CHROMIUM CHLORIDE 10ML 4MCG/ML"/>
    <x v="3"/>
    <n v="1"/>
    <n v="21.5"/>
    <n v="21.5"/>
    <s v="chromium chloride 10_ml 4_mcg/ml"/>
    <x v="1"/>
  </r>
  <r>
    <s v="CHROMIUM CHLORIDE 4MCG/ML 10ML"/>
    <s v="CHROMIUM CHLORIDE 4MCG/ML 10ML"/>
    <x v="1"/>
    <n v="1"/>
    <n v="55.3"/>
    <n v="55.3"/>
    <s v="chromium chloride 4 mcg/ml 10 ml"/>
    <x v="1"/>
  </r>
  <r>
    <s v="HB CHROMOSOME FISH 10-30 CELLS"/>
    <s v="CHROMOSOME FISH 10 30 CELLS"/>
    <x v="0"/>
    <n v="1"/>
    <n v="276.26"/>
    <n v="276.26"/>
    <s v="chromosome fish 10 to 30 cells"/>
    <x v="0"/>
  </r>
  <r>
    <s v="CICU VENT MGT LEV 1 INIT"/>
    <s v="CICU VENT MGT LEV 1 INIT"/>
    <x v="11"/>
    <n v="1"/>
    <n v="2125"/>
    <n v="2125"/>
    <s v="critical intensive_care_unit ventilation management level 1 initial"/>
    <x v="9"/>
  </r>
  <r>
    <s v="CICU VENT MGT LEV 2 INIT"/>
    <s v="CICU VENT MGT LEV 2 INIT"/>
    <x v="11"/>
    <n v="1"/>
    <n v="2494"/>
    <n v="2494"/>
    <s v="critical intensive_care_unit ventilation management level 2 initial"/>
    <x v="9"/>
  </r>
  <r>
    <s v="CICU VENT MGT LEV 2 SUBSQ"/>
    <s v="CICU VENT MGT LEV 2 SUBSQ"/>
    <x v="11"/>
    <n v="1"/>
    <n v="2494"/>
    <n v="2494"/>
    <s v="critical intensive_care_unit ventilation management level 2 subsequent"/>
    <x v="9"/>
  </r>
  <r>
    <s v="CICU VENT MGT LEVEL 1 SUBSQ"/>
    <s v="CICU VENT MGT LEVEL 1 SUBSQ"/>
    <x v="11"/>
    <n v="1"/>
    <n v="2142"/>
    <n v="2142"/>
    <s v="critical intensive_care_unit ventilation management level 1 subsequent"/>
    <x v="9"/>
  </r>
  <r>
    <s v="HB CIPRO 250MG CAP"/>
    <s v="CIPRO 250MG CAP"/>
    <x v="1"/>
    <n v="1"/>
    <n v="25.8"/>
    <n v="25.8"/>
    <s v="ciprofloxacin 250 mg cap"/>
    <x v="1"/>
  </r>
  <r>
    <s v="CIPROFLOXACIN 0.3% DROP 5 ML DROP BTL"/>
    <s v="CIPROFLOXACIN 0.3% DROP 5 ML DROP BTL"/>
    <x v="1"/>
    <n v="1"/>
    <n v="207.89"/>
    <n v="207.89"/>
    <s v="ciprofloxacin 0.3% drop 5_ml drop bottle"/>
    <x v="1"/>
  </r>
  <r>
    <s v="HB CIPROFLOXACIN 0.3% OINTMENT"/>
    <s v="CIPROFLOXACIN 0.3% OINTMENT"/>
    <x v="1"/>
    <n v="1"/>
    <n v="171.74"/>
    <n v="171.74"/>
    <s v="ciprofloxacin 0.3% ointment"/>
    <x v="1"/>
  </r>
  <r>
    <s v="CIPROFLOXACIN 2 MG/ML PGBK"/>
    <s v="CIPROFLOXACIN 2 MG/ML PGBK"/>
    <x v="1"/>
    <n v="1"/>
    <n v="161.08500000000001"/>
    <n v="161.08500000000001"/>
    <s v="ciprofloxacin 2_mg/ml pgbk"/>
    <x v="1"/>
  </r>
  <r>
    <s v="CIPROFLOXACIN 2 MG/ML SOLN WCH00 - 0005 - 99"/>
    <s v="CIPROFLOXACIN 2 MG/ML SOLN WCH00 0005 99"/>
    <x v="1"/>
    <n v="2"/>
    <n v="28.05"/>
    <n v="14.025"/>
    <s v="ciprofloxacin 2 mg/ml solution wch00 0005 99"/>
    <x v="1"/>
  </r>
  <r>
    <s v="CIPROFLOXACIN 200 MG/100 ML INJ"/>
    <s v="CIPROFLOXACIN 200 MG/100 ML INJ"/>
    <x v="1"/>
    <n v="100"/>
    <n v="101.2"/>
    <n v="1.012"/>
    <s v="ciprofloxacin 200 mg/100 ml injection"/>
    <x v="1"/>
  </r>
  <r>
    <s v="CIPROFLOXACIN 400 MG/200 ML PGBK"/>
    <s v="CIPROFLOXACIN 400 MG/200 ML PGBK"/>
    <x v="3"/>
    <n v="2"/>
    <n v="801"/>
    <n v="400.5"/>
    <s v="ciprofloxacin 400_mg/200_ml pgbk"/>
    <x v="1"/>
  </r>
  <r>
    <s v="CIPROFLOXACIN 400 MG/200 ML PGBK"/>
    <s v="CIPROFLOXACIN 400 MG/200 ML PGBK"/>
    <x v="1"/>
    <n v="2"/>
    <n v="41.4"/>
    <n v="20.7"/>
    <s v="ciprofloxacin 400_mg/200_ml pgbk"/>
    <x v="1"/>
  </r>
  <r>
    <s v="CIPROFLOXACIN 400MG PREMIX"/>
    <s v="CIPROFLOXACIN 400MG PREMIX"/>
    <x v="3"/>
    <n v="1"/>
    <n v="47.45"/>
    <n v="47.45"/>
    <s v="ciprofloxacin 400_mg premix"/>
    <x v="1"/>
  </r>
  <r>
    <s v="CIPROFLOXACIN 400MG PREMIX"/>
    <s v="CIPROFLOXACIN 400MG PREMIX"/>
    <x v="1"/>
    <n v="1"/>
    <n v="45"/>
    <n v="45"/>
    <s v="ciprofloxacin 400_mg premix"/>
    <x v="1"/>
  </r>
  <r>
    <s v="CIPROFLOXACIN 400MG/200ML INJ"/>
    <s v="CIPROFLOXACIN 400MG/200ML INJ"/>
    <x v="1"/>
    <n v="200"/>
    <n v="118.6"/>
    <n v="0.59299999999999997"/>
    <s v="ciprofloxacin 400 mg/200 ml injection"/>
    <x v="1"/>
  </r>
  <r>
    <s v="CIPROFLOXACIN 500 MG ORAL TAB"/>
    <s v="CIPROFLOXACIN 500 MG ORAL TAB"/>
    <x v="1"/>
    <n v="1"/>
    <n v="5"/>
    <n v="5"/>
    <s v="ciprofloxacin 500_mg oral tablet"/>
    <x v="1"/>
  </r>
  <r>
    <s v="CIPROFLOXACIN 500 MG/5 ML"/>
    <s v="CIPROFLOXACIN 500 MG/5 ML"/>
    <x v="1"/>
    <n v="1"/>
    <n v="96.8"/>
    <n v="96.8"/>
    <s v="ciprofloxacin 500_mg/5_ml"/>
    <x v="1"/>
  </r>
  <r>
    <s v="HB CIPROFLOXACIN  (CIPRO) 750MG TA"/>
    <s v="CIPROFLOXACIN CIPRO 750MG TA"/>
    <x v="1"/>
    <n v="1"/>
    <n v="18.47"/>
    <n v="18.47"/>
    <s v="ciprofloxacin ciprofloxacin 750 mg tablet"/>
    <x v="1"/>
  </r>
  <r>
    <s v="CIPROFLOXACIN FOR IV INFUSION 200 MG INJ"/>
    <s v="CIPROFLOXACIN FOR IV INFUSION 200 MG INJ"/>
    <x v="3"/>
    <n v="2"/>
    <n v="13.02"/>
    <n v="6.51"/>
    <s v="ciprofloxacin for intravenous_infusion 200_mg injection"/>
    <x v="1"/>
  </r>
  <r>
    <s v="CIPROFLOXACIN HCL 0.3% DROP 5 ML DROP BTL"/>
    <s v="CIPROFLOXACIN HCL 0.3% DROP 5 ML DROP BTL"/>
    <x v="1"/>
    <n v="1"/>
    <n v="207.89"/>
    <n v="207.89"/>
    <s v="ciprofloxacin hydrochloride 0.3% drop 5_ml drop bottle"/>
    <x v="1"/>
  </r>
  <r>
    <s v="CIPROFLOXACIN HCL 500 MG TABLET"/>
    <s v="CIPROFLOXACIN HCL 500 MG TABLET"/>
    <x v="1"/>
    <n v="1"/>
    <n v="1.49"/>
    <n v="1.49"/>
    <s v="ciprofloxacin hcl 500_mg tablet"/>
    <x v="1"/>
  </r>
  <r>
    <s v="HB CIPROFLOXACIN IN D5W 400 MG/200ML"/>
    <s v="CIPROFLOXACIN IN D5W 400 MG/200ML"/>
    <x v="1"/>
    <n v="2"/>
    <n v="23.23"/>
    <n v="11.615"/>
    <s v="ciprofloxacin in dextrose_5% in water 400 mg/200 ml"/>
    <x v="1"/>
  </r>
  <r>
    <s v="CIPROFLOXACIN IN D5W 400 MG/200ML IV SOLN"/>
    <s v="CIPROFLOXACIN IN D5W 400 MG/200ML IV SOLN"/>
    <x v="3"/>
    <n v="2"/>
    <n v="6.2"/>
    <n v="3.1"/>
    <s v="ciprofloxacin in dextrose_5% in water 400 mg/200 ml intravenous solution"/>
    <x v="1"/>
  </r>
  <r>
    <s v="HB CIPROFLOXACIN IN D5W 400 MG/200ML IV SOLN"/>
    <s v="CIPROFLOXACIN IN D5W 400 MG/200ML IV SOLN"/>
    <x v="1"/>
    <n v="1"/>
    <n v="21.43"/>
    <n v="21.13"/>
    <s v="ciprofloxacin in dextrose_5% in water 400 mg/200 ml intravenous solution"/>
    <x v="1"/>
  </r>
  <r>
    <s v="CIPROFLOXACIN OPTH OINT 0.3% 3.5"/>
    <s v="CIPROFLOXACIN OPTH OINT 0.3% 3.5"/>
    <x v="1"/>
    <n v="1"/>
    <n v="184.1"/>
    <n v="184.1"/>
    <s v="ciprofloxacin ophthalmic ointment 0.3% 3.5"/>
    <x v="1"/>
  </r>
  <r>
    <s v="HB CIPROFLOXACIN SUSP 10%"/>
    <s v="CIPROFLOXACIN SUSP 10%"/>
    <x v="1"/>
    <n v="3"/>
    <n v="20.190000000000001"/>
    <n v="6.73"/>
    <s v="ciprofloxacin suspension 10%"/>
    <x v="1"/>
  </r>
  <r>
    <s v="HB CIPROFLOXACIN/DEX OTIC"/>
    <s v="CIPROFLOXACIN/DEX OTIC"/>
    <x v="1"/>
    <n v="1"/>
    <n v="8.6"/>
    <n v="8.6"/>
    <s v="ciprofloxacin/dextrose otic"/>
    <x v="1"/>
  </r>
  <r>
    <s v="HB CIPROFLOXACIN/DEX OTIC SUSP"/>
    <s v="CIPROFLOXACIN/DEX OTIC SUSP"/>
    <x v="1"/>
    <n v="1"/>
    <n v="9.1199999999999992"/>
    <n v="9.1199999999999992"/>
    <s v="ciprofloxacin/dextrose otic suspension"/>
    <x v="1"/>
  </r>
  <r>
    <s v="CIRCUIT, ADULTFISHER"/>
    <s v="CIRCUIT ADULTFISHER"/>
    <x v="8"/>
    <n v="1"/>
    <n v="39"/>
    <n v="39"/>
    <s v="circuit adultfisher"/>
    <x v="5"/>
  </r>
  <r>
    <s v="CIRCUIT BREATH PEDIATRICS E"/>
    <s v="CIRCUIT BREATH PEDIATRICS E"/>
    <x v="8"/>
    <n v="1"/>
    <n v="65"/>
    <n v="65"/>
    <s v="circuit breathing pediatrics e"/>
    <x v="5"/>
  </r>
  <r>
    <s v="CIRCUIT BREATH PEDIATRICS E"/>
    <s v="CIRCUIT BREATH PEDIATRICS E"/>
    <x v="11"/>
    <n v="1"/>
    <n v="65"/>
    <n v="65"/>
    <s v="circuit breathing pediatrics e"/>
    <x v="5"/>
  </r>
  <r>
    <s v="CIRCUIT BRTH 1 LMB 72IN LF 3L"/>
    <s v="CIRCUIT BRTH 1 LMB 72IN LF 3L"/>
    <x v="8"/>
    <n v="1"/>
    <n v="80.31"/>
    <n v="80.31"/>
    <s v="circuit breathing 1 lmb 72 inches lf 3l"/>
    <x v="5"/>
  </r>
  <r>
    <s v="HB CIRCUIT BRTH L51IN HTD WRS FLX"/>
    <s v="CIRCUIT BRTH L51IN HTD WRS FLX"/>
    <x v="8"/>
    <n v="1"/>
    <n v="490"/>
    <n v="487"/>
    <s v="circuit breathing length 51 inches htd wrs flex"/>
    <x v="5"/>
  </r>
  <r>
    <s v="CIRCUIT BRTH/KNCF3 76-6121Z"/>
    <s v="CIRCUIT BRTH/KNCF3 76 6121Z"/>
    <x v="8"/>
    <n v="1"/>
    <n v="80"/>
    <n v="80"/>
    <s v="circuit breathing/kncf3 76 6121z"/>
    <x v="5"/>
  </r>
  <r>
    <s v="CIRCUIT KIT DRY TUBE ADULT/PED"/>
    <s v="CIRCUIT KIT DRY TUBE ADULT/PED"/>
    <x v="8"/>
    <n v="1"/>
    <n v="201"/>
    <n v="201"/>
    <s v="circuit kit dry tube adult/pediatric"/>
    <x v="5"/>
  </r>
  <r>
    <s v="CIRCUIT KIT DRY TUBE NEONATAL"/>
    <s v="CIRCUIT KIT DRY TUBE NEONATAL"/>
    <x v="8"/>
    <n v="1"/>
    <n v="186"/>
    <n v="186"/>
    <s v="circuit kit dry tube neonatal"/>
    <x v="5"/>
  </r>
  <r>
    <s v="HB CIRCUIT KIT DRY TUBE NEONATTIL"/>
    <s v="CIRCUIT KIT DRY TUBE NEONATTIL"/>
    <x v="8"/>
    <n v="1"/>
    <n v="186"/>
    <n v="186"/>
    <s v="circuit kit dry tube neonatal"/>
    <x v="5"/>
  </r>
  <r>
    <s v="HB CIRCURT KIT DRY TUBE ADULT/PED"/>
    <s v="CIRCURT KIT DRY TUBE ADULT/PED"/>
    <x v="8"/>
    <n v="1"/>
    <n v="201"/>
    <n v="201"/>
    <s v="circurt kit dry tube adult/pediatric"/>
    <x v="5"/>
  </r>
  <r>
    <s v="CIRCUT BREATH ISOFLEX ADLT 108 EXPAND BAG 3L LF"/>
    <s v="CIRCUT BREATH ISOFLEX ADLT 108 EXPAND BAG 3L LF"/>
    <x v="8"/>
    <n v="1"/>
    <n v="25"/>
    <n v="25"/>
    <s v="circuit breathing isoflex adult 108 expand bag 3_liter LF"/>
    <x v="5"/>
  </r>
  <r>
    <s v="CISATRACURIUM 10 MG/ML SOLN 0074-4382-20"/>
    <s v="CISATRACURIUM 10 MG/ML SOLN 0074 4382 20"/>
    <x v="1"/>
    <n v="1"/>
    <n v="1190.4000000000001"/>
    <n v="1190.4000000000001"/>
    <s v="cisatracurium 10 mg/ml solution 0074 4382 20"/>
    <x v="1"/>
  </r>
  <r>
    <s v="CISATRACURIUM 2 MG/ML SOLN 10 ML VIAL"/>
    <s v="CISATRACURIUM 2 MG/ML SOLN 10 ML VIAL"/>
    <x v="1"/>
    <n v="1"/>
    <n v="150.51"/>
    <n v="122.21333333299999"/>
    <s v="cisatracurium 2_mg/ml solution 10_ml vial"/>
    <x v="1"/>
  </r>
  <r>
    <s v="CISATRACURIUM 2 MG/ML SOLN 5 ML VIAL"/>
    <s v="CISATRACURIUM 2 MG/ML SOLN 5 ML VIAL"/>
    <x v="1"/>
    <n v="1"/>
    <n v="62.8"/>
    <n v="44.66"/>
    <s v="cisatracurium 2_mg/ml solution 5_ml vial"/>
    <x v="1"/>
  </r>
  <r>
    <s v="CISATRACURIUM 2MG/ML 10ML"/>
    <s v="CISATRACURIUM 2MG/ML 10ML"/>
    <x v="1"/>
    <n v="1.5"/>
    <n v="187.38"/>
    <n v="165.02"/>
    <s v="cisatracurium 2 mg/ml 10 ml"/>
    <x v="1"/>
  </r>
  <r>
    <s v="HB CISATRACURIUM 2MG/ML 10ML VL"/>
    <s v="CISATRACURIUM 2MG/ML 10ML VL"/>
    <x v="1"/>
    <n v="1"/>
    <n v="8.35"/>
    <n v="8.35"/>
    <s v="cisatracurium 2 mg/ml 10 ml vial"/>
    <x v="1"/>
  </r>
  <r>
    <s v="HB CISATRACURIUM 2MG/ML 1OML VL"/>
    <s v="CISATRACURIUM 2MG/ML 1OML VL"/>
    <x v="1"/>
    <n v="1"/>
    <n v="29.7"/>
    <n v="29.7"/>
    <s v="cisatracurium 2 mg/ml 10 ml vial"/>
    <x v="1"/>
  </r>
  <r>
    <s v="HB CISATRACURIUM 2MG/ML LOML VL"/>
    <s v="CISATRACURIUM 2MG/ML LOML VL"/>
    <x v="1"/>
    <n v="1"/>
    <n v="3.37"/>
    <n v="3.37"/>
    <s v="cisatracurium 2 mg/ml 10 ml vial"/>
    <x v="1"/>
  </r>
  <r>
    <s v="CITALOPRAM 10 MG TAB"/>
    <s v="CITALOPRAM 10 MG TAB"/>
    <x v="32"/>
    <n v="1"/>
    <n v="10.15"/>
    <n v="10.15"/>
    <s v="citalopram 10_mg tablet"/>
    <x v="1"/>
  </r>
  <r>
    <s v="CITALOPRAM 10 MG TAB"/>
    <s v="CITALOPRAM 10 MG TAB"/>
    <x v="1"/>
    <n v="1"/>
    <n v="2.5"/>
    <n v="2.5"/>
    <s v="citalopram 10_mg tablet"/>
    <x v="1"/>
  </r>
  <r>
    <s v="CITALOPRAM 10MG TABLET"/>
    <s v="CITALOPRAM 10MG TABLET"/>
    <x v="32"/>
    <n v="1"/>
    <n v="8"/>
    <n v="8"/>
    <s v="citalopram 10 mg tablet"/>
    <x v="1"/>
  </r>
  <r>
    <s v="CITALOPRAM 10MG TABLET"/>
    <s v="CITALOPRAM 10MG TABLET"/>
    <x v="1"/>
    <n v="1"/>
    <n v="22.75"/>
    <n v="22.75"/>
    <s v="citalopram 10 mg tablet"/>
    <x v="1"/>
  </r>
  <r>
    <s v="CITRATE DEXTROSE SOLUTION 750 ML"/>
    <s v="CITRATE DEXTROSE SOLUTION 750 ML"/>
    <x v="1"/>
    <n v="3.5"/>
    <n v="0"/>
    <n v="0"/>
    <s v="citrate dextrose solution 750 ml"/>
    <x v="1"/>
  </r>
  <r>
    <s v="CK MB"/>
    <s v="CK MB"/>
    <x v="24"/>
    <n v="1"/>
    <n v="510.84"/>
    <n v="510.84"/>
    <s v="creatinine_kinase mb"/>
    <x v="0"/>
  </r>
  <r>
    <s v="CK MB"/>
    <s v="CK MB"/>
    <x v="8"/>
    <n v="1"/>
    <n v="529"/>
    <n v="529"/>
    <s v="creatinine_kinase mb"/>
    <x v="0"/>
  </r>
  <r>
    <s v="CK - MB"/>
    <s v="CK MB"/>
    <x v="0"/>
    <n v="1"/>
    <n v="289"/>
    <n v="289"/>
    <s v="creatinine_kinase mb"/>
    <x v="0"/>
  </r>
  <r>
    <s v="CK MB-"/>
    <s v="CK MB "/>
    <x v="0"/>
    <n v="1"/>
    <n v="94.5"/>
    <n v="94.5"/>
    <s v="creatinine_kinase mb"/>
    <x v="0"/>
  </r>
  <r>
    <s v="CKMB"/>
    <s v="CKMB"/>
    <x v="0"/>
    <n v="1"/>
    <n v="158"/>
    <n v="158"/>
    <s v="creatine_kinase_myocardium"/>
    <x v="0"/>
  </r>
  <r>
    <s v="CLAMP, OSTOMY HOLLISTER"/>
    <s v="CLAMP OSTOMY HOLLISTER"/>
    <x v="8"/>
    <n v="1"/>
    <n v="4"/>
    <n v="4"/>
    <s v="clamp ostomy hollister"/>
    <x v="5"/>
  </r>
  <r>
    <s v="CLAMP TOWEL DRAVON CA25 PK2"/>
    <s v="CLAMP TOWEL DRAVON CA25 PK2"/>
    <x v="8"/>
    <n v="1"/>
    <n v="8"/>
    <n v="8"/>
    <s v="clamp towel dravon ca25 pk2"/>
    <x v="5"/>
  </r>
  <r>
    <s v="CLARITHROMYCIN 500MG TAB"/>
    <s v="CLARITHROMYCIN 500MG TAB"/>
    <x v="1"/>
    <n v="1"/>
    <n v="25.7"/>
    <n v="25.7"/>
    <s v="clarithromycin 500_mg tablet"/>
    <x v="1"/>
  </r>
  <r>
    <s v="CLARITIN 10MG TAB"/>
    <s v="CLARITIN 10MG TAB"/>
    <x v="32"/>
    <n v="1"/>
    <n v="4.2"/>
    <n v="4.2"/>
    <s v="claritin 10 mg tablet"/>
    <x v="1"/>
  </r>
  <r>
    <s v="CLARITIN 10MG TAB"/>
    <s v="CLARITIN 10MG TAB"/>
    <x v="1"/>
    <n v="1"/>
    <n v="1"/>
    <n v="1"/>
    <s v="claritin 10 mg tablet"/>
    <x v="1"/>
  </r>
  <r>
    <s v="HB CLARITIN REDITABS"/>
    <s v="CLARITIN REDITABS"/>
    <x v="1"/>
    <n v="1"/>
    <n v="0.16"/>
    <n v="0.16"/>
    <s v="claritin reditabs"/>
    <x v="1"/>
  </r>
  <r>
    <s v="CLEANSER 4% CHG DYNA-HEX 4 OZ"/>
    <s v="CLEANSER 4% CHG DYNA HEX 4 OZ"/>
    <x v="8"/>
    <n v="1"/>
    <n v="12.2"/>
    <n v="12.2"/>
    <s v="cleanser 4% Chlorhexidine_gluconate dyna hex 4 ounce"/>
    <x v="5"/>
  </r>
  <r>
    <s v="CLINDAMYCIN 150 MG/ML SOLN"/>
    <s v="CLINDAMYCIN 150 MG/ML SOLN"/>
    <x v="3"/>
    <n v="4"/>
    <n v="33.314999999999998"/>
    <n v="8.3287499999999994"/>
    <s v="clindamycin 150_mg/ml solution"/>
    <x v="1"/>
  </r>
  <r>
    <s v="CLINDAMYCIN 150 MG/ML SOLN"/>
    <s v="CLINDAMYCIN 150 MG/ML SOLN"/>
    <x v="1"/>
    <n v="1"/>
    <n v="276"/>
    <n v="276"/>
    <s v="clindamycin 150_mg/ml solution"/>
    <x v="1"/>
  </r>
  <r>
    <s v="CLINDAMYCIN 150 MG/ML SOLN 4 ML VIAL"/>
    <s v="CLINDAMYCIN 150 MG/ML SOLN 4 ML VIAL"/>
    <x v="2"/>
    <n v="1"/>
    <n v="8.6"/>
    <n v="8.6"/>
    <s v="clindamycin 150_mg/ml solution 4_ml vial"/>
    <x v="1"/>
  </r>
  <r>
    <s v="CLINDAMYCIN 150 MG/ML SOLN 4 ML VIAL"/>
    <s v="CLINDAMYCIN 150 MG/ML SOLN 4 ML VIAL"/>
    <x v="1"/>
    <n v="1"/>
    <n v="12.56"/>
    <n v="12.56"/>
    <s v="clindamycin 150_mg/ml solution 4_ml vial"/>
    <x v="1"/>
  </r>
  <r>
    <s v="CLINDAMYCIN 18 MG/ML"/>
    <s v="CLINDAMYCIN 18 MG/ML"/>
    <x v="1"/>
    <n v="1"/>
    <n v="276.23"/>
    <n v="276.23"/>
    <s v="clindamycin 18_mg/ml"/>
    <x v="1"/>
  </r>
  <r>
    <s v="CLINDAMYCIN 18MG/ML INJ"/>
    <s v="CLINDAMYCIN 18MG/ML INJ"/>
    <x v="1"/>
    <n v="7"/>
    <n v="123.95"/>
    <n v="17.707142857099999"/>
    <s v="clindamycin 18 mg/ml injection"/>
    <x v="1"/>
  </r>
  <r>
    <s v="CLINDAMYCIN 300MG CAPSULE"/>
    <s v="CLINDAMYCIN 300MG CAPSULE"/>
    <x v="1"/>
    <n v="1"/>
    <n v="17.96"/>
    <n v="17.96"/>
    <s v="clindamycin 300 mg capsule"/>
    <x v="1"/>
  </r>
  <r>
    <s v="HB CLINDAMYCIN - D5W 900 MG/50 ML"/>
    <s v="CLINDAMYCIN D5W 900 MG/50 ML"/>
    <x v="1"/>
    <n v="1"/>
    <n v="17.52"/>
    <n v="17.52"/>
    <s v="clindamycin dextrose_5% in water 900 mg/50 ml"/>
    <x v="1"/>
  </r>
  <r>
    <s v="HB CLINDAMYCIN PALMITATE 75MG/5ML"/>
    <s v="CLINDAMYCIN PALMITATE 75MG/5ML"/>
    <x v="1"/>
    <n v="8"/>
    <n v="23"/>
    <n v="2.875"/>
    <s v="clindamycin palmitate 75 mg/5 ml"/>
    <x v="1"/>
  </r>
  <r>
    <s v="CLINDAMYCIN PHOSPHATE  300 MG INJ"/>
    <s v="CLINDAMYCIN PHOSPHATE 300 MG INJ"/>
    <x v="3"/>
    <n v="2"/>
    <n v="114.2"/>
    <n v="57.1"/>
    <s v="clindamycin phosphate 300_mg injection"/>
    <x v="1"/>
  </r>
  <r>
    <s v="HB CLINDAMYCIN PHOSPHATE 900 MG/6ML IJ SOLN"/>
    <s v="CLINDAMYCIN PHOSPHATE 900 MG/6ML IJ SOLN"/>
    <x v="1"/>
    <n v="1"/>
    <n v="5.84"/>
    <n v="5.84"/>
    <s v="clindamycin phosphate 900 mg/6 ml injection solution"/>
    <x v="1"/>
  </r>
  <r>
    <s v="CLIP APPLIER LG MCL20 DISP"/>
    <s v="CLIP APPLIER LG MCL20 DISP"/>
    <x v="8"/>
    <n v="1"/>
    <n v="1213.77"/>
    <n v="1213.77"/>
    <s v="clip applier large mcl20 disposable"/>
    <x v="5"/>
  </r>
  <r>
    <s v="CLIP HORIZON WECK LG ORNG"/>
    <s v="CLIP HORIZON WECK LG ORNG"/>
    <x v="8"/>
    <n v="1"/>
    <n v="65.400000000000006"/>
    <n v="65.400000000000006"/>
    <s v="clip horizon weck large orng"/>
    <x v="5"/>
  </r>
  <r>
    <s v="CLIP STANDARD RIGHT ANGEL"/>
    <s v="CLIP STANDARD RIGHT ANGEL"/>
    <x v="15"/>
    <n v="1"/>
    <n v="251"/>
    <n v="251"/>
    <s v="clip standard right angle"/>
    <x v="5"/>
  </r>
  <r>
    <s v="CLONAZEPAM 0.5 MG TABLET"/>
    <s v="CLONAZEPAM 0.5 MG TABLET"/>
    <x v="32"/>
    <n v="1"/>
    <n v="2"/>
    <n v="1.895"/>
    <s v="clonazepam 0.5_mg tablet"/>
    <x v="1"/>
  </r>
  <r>
    <s v="CLONAZEPAM 0.5 MG TABLET"/>
    <s v="CLONAZEPAM 0.5 MG TABLET"/>
    <x v="1"/>
    <n v="1"/>
    <n v="3.25"/>
    <n v="3.25"/>
    <s v="clonazepam 0.5_mg tablet"/>
    <x v="1"/>
  </r>
  <r>
    <s v="HB CLONAZEPAM 0.5MG TAB BULK"/>
    <s v="CLONAZEPAM 0.5MG TAB BULK"/>
    <x v="16"/>
    <n v="1"/>
    <n v="3.4950000000000001"/>
    <n v="3.4950000000000001"/>
    <s v="clonazepam 0.5 mg tablet bulk"/>
    <x v="1"/>
  </r>
  <r>
    <s v="CLONAZEPAM 0.5MG TAB BULK"/>
    <s v="CLONAZEPAM 0.5MG TAB BULK"/>
    <x v="1"/>
    <n v="1"/>
    <n v="3.95"/>
    <n v="3.95"/>
    <s v="clonazepam 0.5 mg tablet bulk"/>
    <x v="1"/>
  </r>
  <r>
    <s v="CLONAZEPAM 1MG TABLET"/>
    <s v="CLONAZEPAM 1MG TABLET"/>
    <x v="32"/>
    <n v="1"/>
    <n v="4"/>
    <n v="4"/>
    <s v="clonazepam 1 mg tablet"/>
    <x v="1"/>
  </r>
  <r>
    <s v="CLONAZEPAM 1MG TABLET"/>
    <s v="CLONAZEPAM 1MG TABLET"/>
    <x v="1"/>
    <n v="1"/>
    <n v="28.34"/>
    <n v="28.34"/>
    <s v="clonazepam 1 mg tablet"/>
    <x v="1"/>
  </r>
  <r>
    <s v="HB CLONAZEPAM 2 MG PO TABS"/>
    <s v="CLONAZEPAM 2 MG PO TABS"/>
    <x v="1"/>
    <n v="1"/>
    <n v="4.0199999999999996"/>
    <n v="4.0199999999999996"/>
    <s v="clonazepam 2 mg by_mouth tablets"/>
    <x v="1"/>
  </r>
  <r>
    <s v="HB CLONAZEPAM POWD"/>
    <s v="CLONAZEPAM POWD"/>
    <x v="1"/>
    <n v="1"/>
    <n v="1.27"/>
    <n v="1.27"/>
    <s v="clonazepam powder"/>
    <x v="1"/>
  </r>
  <r>
    <s v="CLONIDINE 0.1 MG/24HR PTWK 0555-1009-16"/>
    <s v="CLONIDINE 0.1 MG/24HR PTWK 0555 1009 16"/>
    <x v="1"/>
    <n v="1"/>
    <n v="180.75"/>
    <n v="180.75"/>
    <s v="clonidine 0.1 mg/24 hour ptwk 0555 1009 16"/>
    <x v="1"/>
  </r>
  <r>
    <s v="CLONIDINE 0.1MG TRANSDERMAL PATC"/>
    <s v="CLONIDINE 0.1MG TRANSDERMAL PATC"/>
    <x v="1"/>
    <n v="1"/>
    <n v="39.950000000000003"/>
    <n v="39.950000000000003"/>
    <s v="clonidine 0.1 mg transdermal patch"/>
    <x v="1"/>
  </r>
  <r>
    <s v="CLONIDINE 0.2 MG/24HR PTWK 0555-1010-16"/>
    <s v="CLONIDINE 0.2 MG/24HR PTWK 0555 1010 16"/>
    <x v="1"/>
    <n v="1"/>
    <n v="266.3"/>
    <n v="266.3"/>
    <s v="clonidine 0.2 mg/24 hour ptwk 0555 1010 16"/>
    <x v="1"/>
  </r>
  <r>
    <s v="HB CLONIDINE 100MCG/ML INJ"/>
    <s v="CLONIDINE 100MCG/ML INJ"/>
    <x v="1"/>
    <n v="1"/>
    <n v="60.63"/>
    <n v="60.63"/>
    <s v="clonidine 100 mcg/ml injection"/>
    <x v="1"/>
  </r>
  <r>
    <s v="CLONIDINE ORAL SUSP 0.1MG/ML"/>
    <s v="CLONIDINE ORAL SUSP 0.1MG/ML"/>
    <x v="1"/>
    <n v="2"/>
    <n v="55.05"/>
    <n v="27.524999999999999"/>
    <s v="clonidine oral suspension 0.1 mg/ml"/>
    <x v="1"/>
  </r>
  <r>
    <s v="HB CLONIDINE/CATAPRES 0.1MG TAB B"/>
    <s v="CLONIDINE/CATAPRES 0.1MG TAB B"/>
    <x v="1"/>
    <n v="1"/>
    <n v="2.4"/>
    <n v="2.4"/>
    <s v="clonidine/catapres 0.1 mg tablet b"/>
    <x v="1"/>
  </r>
  <r>
    <s v="HB CLONIDINE/CATAPRES 0.2MG TAB B"/>
    <s v="CLONIDINE/CATAPRES 0.2MG TAB B"/>
    <x v="1"/>
    <n v="1"/>
    <n v="2.92"/>
    <n v="2.92"/>
    <s v="clonidine/catapres 0.2 mg tablet b"/>
    <x v="1"/>
  </r>
  <r>
    <s v="CLONIDNE 5MCG/ML ORAL SUSP 1ML"/>
    <s v="CLONIDNE 5MCG/ML ORAL SUSP 1ML"/>
    <x v="1"/>
    <n v="16"/>
    <n v="0.16"/>
    <n v="0.01"/>
    <s v="clonidine 5_mcg/ml oral suspension 1_ml"/>
    <x v="1"/>
  </r>
  <r>
    <s v="CLOPIDOGREL 5MG/1ML ORAL SUSP"/>
    <s v="CLOPIDOGREL 5MG/1ML ORAL SUSP"/>
    <x v="1"/>
    <n v="1"/>
    <n v="55.25"/>
    <n v="55.25"/>
    <s v="clopidogrel 5 mg/1 ml oral suspension"/>
    <x v="1"/>
  </r>
  <r>
    <s v="CLOPIDOGREL 75 MG TAB 90 EACH BOTTLE"/>
    <s v="CLOPIDOGREL 75 MG TAB 90 EACH BOTTLE"/>
    <x v="31"/>
    <n v="1"/>
    <n v="49.3"/>
    <n v="49.3"/>
    <s v="clopidogrel 75_mg tablet 90 each bottle"/>
    <x v="1"/>
  </r>
  <r>
    <s v="CLOPIDOGREL 75 MG TAB 90 EACH BOTTLE"/>
    <s v="CLOPIDOGREL 75 MG TAB 90 EACH BOTTLE"/>
    <x v="1"/>
    <n v="1"/>
    <n v="15.25"/>
    <n v="15.25"/>
    <s v="clopidogrel 75_mg tablet 90 each bottle"/>
    <x v="1"/>
  </r>
  <r>
    <s v="CLOPIDOGREL 75 MG TABLET"/>
    <s v="CLOPIDOGREL 75 MG TABLET"/>
    <x v="32"/>
    <n v="1"/>
    <n v="4.13"/>
    <n v="4.13"/>
    <s v="clopidogrel 75_mg tablet"/>
    <x v="1"/>
  </r>
  <r>
    <s v="CLOPIDOGREL 75 MG TABLET"/>
    <s v="CLOPIDOGREL 75 MG TABLET"/>
    <x v="22"/>
    <n v="1"/>
    <n v="7.5"/>
    <n v="7.5"/>
    <s v="clopidogrel 75_mg tablet"/>
    <x v="1"/>
  </r>
  <r>
    <s v="CLOPIDOGREL    75 MG TABLET"/>
    <s v="CLOPIDOGREL 75 MG TABLET"/>
    <x v="1"/>
    <n v="1"/>
    <n v="7.5"/>
    <n v="7.5"/>
    <s v="clopidogrel 75_mg tablet"/>
    <x v="1"/>
  </r>
  <r>
    <s v="CLOPIDOGREL 75 MG TABS"/>
    <s v="CLOPIDOGREL 75 MG TABS"/>
    <x v="32"/>
    <n v="1"/>
    <n v="4.8499999999999996"/>
    <n v="4.8499999999999996"/>
    <s v="clopidogrel 75_mg tablets"/>
    <x v="1"/>
  </r>
  <r>
    <s v="CLOPIDOGREL 75 MG TABS"/>
    <s v="CLOPIDOGREL 75 MG TABS"/>
    <x v="1"/>
    <n v="1"/>
    <n v="16.100000000000001"/>
    <n v="16.100000000000001"/>
    <s v="clopidogrel 75_mg tablets"/>
    <x v="1"/>
  </r>
  <r>
    <s v="CLOSTRIDIUM DIFFICILE BY RT PCR"/>
    <s v="CLOSTRIDIUM DIFFICILE BY RT PCR"/>
    <x v="0"/>
    <n v="1"/>
    <n v="194"/>
    <n v="194"/>
    <s v="clostridium difficile by respiratory_therapy pcr"/>
    <x v="0"/>
  </r>
  <r>
    <s v="CLOSTRIDIUM ENZYM ANTIGENASSAY"/>
    <s v="CLOSTRIDIUM ENZYM ANTIGENASSAY"/>
    <x v="0"/>
    <n v="1"/>
    <n v="210"/>
    <n v="210"/>
    <s v="clostridium enzyme antigenassay"/>
    <x v="0"/>
  </r>
  <r>
    <s v="CLOSTRIDIUM TOXINS ASSAY"/>
    <s v="CLOSTRIDIUM TOXINS ASSAY"/>
    <x v="0"/>
    <n v="1"/>
    <n v="161"/>
    <n v="161"/>
    <s v="clostridium toxins assay"/>
    <x v="0"/>
  </r>
  <r>
    <s v="HB CLOTH 2% CHLORHEXIDINE GLUCONA"/>
    <s v="CLOTH 2% CHLORHEXIDINE GLUCONA"/>
    <x v="8"/>
    <n v="2"/>
    <n v="24"/>
    <n v="12"/>
    <s v="cloth 2% chlorhexidine gluconate"/>
    <x v="1"/>
  </r>
  <r>
    <s v="CLOTH, CHLORHEXIDINE GLUCONA"/>
    <s v="CLOTH CHLORHEXIDINE GLUCONA"/>
    <x v="8"/>
    <n v="1"/>
    <n v="11"/>
    <n v="11"/>
    <s v="cloth chlorhexidine gluconate"/>
    <x v="1"/>
  </r>
  <r>
    <s v="CLOTH, CHLORHEXIDINE GLUCONA"/>
    <s v="CLOTH CHLORHEXIDINE GLUCONA"/>
    <x v="1"/>
    <n v="1"/>
    <n v="11"/>
    <n v="11"/>
    <s v="cloth chlorhexidine gluconate"/>
    <x v="1"/>
  </r>
  <r>
    <s v="CLOTHS, BARRIER CREAM COMFOR"/>
    <s v="CLOTHS BARRIER CREAM COMFOR"/>
    <x v="8"/>
    <n v="1"/>
    <n v="28"/>
    <n v="28"/>
    <s v="cloths barrier cream comfort"/>
    <x v="5"/>
  </r>
  <r>
    <s v="CLOTHS, BARRIER CREAM COMFOR"/>
    <s v="CLOTHS BARRIER CREAM COMFOR"/>
    <x v="1"/>
    <n v="1"/>
    <n v="28"/>
    <n v="28"/>
    <s v="cloths barrier cream comfort"/>
    <x v="5"/>
  </r>
  <r>
    <s v="CLOTHS BATHING CHG 2%"/>
    <s v="CLOTHS BATHING CHG 2%"/>
    <x v="8"/>
    <n v="1"/>
    <n v="85.49"/>
    <n v="85.49"/>
    <s v="cloths bathing chlorhexidine_gluconate 2%"/>
    <x v="5"/>
  </r>
  <r>
    <s v="CLOTRIMAZOLE 10 MG MT LOZG"/>
    <s v="CLOTRIMAZOLE 10 MG MT LOZG"/>
    <x v="1"/>
    <n v="1"/>
    <n v="2.2000000000000002"/>
    <n v="2.2000000000000002"/>
    <s v="clotrimazole 10 mg mt lozenge"/>
    <x v="1"/>
  </r>
  <r>
    <s v="HB CLOTRIMAZOLE 10 MG MT TROC"/>
    <s v="CLOTRIMAZOLE 10 MG MT TROC"/>
    <x v="1"/>
    <n v="1"/>
    <n v="7.66"/>
    <n v="7.66"/>
    <s v="clotrimazole 10 mg mt troc"/>
    <x v="1"/>
  </r>
  <r>
    <s v="CLOTTING FACTOR VII PROCON"/>
    <s v="CLOTTING FACTOR VII PROCON"/>
    <x v="0"/>
    <n v="1"/>
    <n v="393.5"/>
    <n v="393.5"/>
    <s v="clotting factor vii procon"/>
    <x v="0"/>
  </r>
  <r>
    <s v="CLOTTING FACTOR VIII AHG 1"/>
    <s v="CLOTTING FACTOR VIII AHG 1"/>
    <x v="0"/>
    <n v="1"/>
    <n v="401"/>
    <n v="401"/>
    <s v="clotting factor viii ahg 1"/>
    <x v="0"/>
  </r>
  <r>
    <s v="CLOTTING FUNCT ACTIVITY"/>
    <s v="CLOTTING FUNCT ACTIVITY"/>
    <x v="0"/>
    <n v="1"/>
    <n v="324"/>
    <n v="324"/>
    <s v="clotting function activity"/>
    <x v="0"/>
  </r>
  <r>
    <s v="CLTNG FACTOR V ACG/PROACCE"/>
    <s v="CLTNG FACTOR V ACG/PROACCE"/>
    <x v="0"/>
    <n v="1"/>
    <n v="401"/>
    <n v="401"/>
    <s v="clotting factor 5 acg/proacce"/>
    <x v="0"/>
  </r>
  <r>
    <s v="CLTNG NHBTORS ANTITHROMBIN"/>
    <s v="CLTNG NHBTORS ANTITHROMBIN"/>
    <x v="0"/>
    <n v="1"/>
    <n v="433"/>
    <n v="433"/>
    <s v="clotting inhibitors antithrombin"/>
    <x v="0"/>
  </r>
  <r>
    <s v="CLTNG NHBTORS PROTEIN C AC"/>
    <s v="CLTNG NHBTORS PROTEIN C AC"/>
    <x v="0"/>
    <n v="1"/>
    <n v="456"/>
    <n v="456"/>
    <s v="clotting inhibitors protein c ac"/>
    <x v="0"/>
  </r>
  <r>
    <s v="CMPNT FEM PRCT CR RT S"/>
    <s v="CMPNT FEM PRCT CR RT S"/>
    <x v="15"/>
    <n v="1"/>
    <n v="12053"/>
    <n v="12053"/>
    <s v="component femoral prct cr respiratory_therapy sigma"/>
    <x v="12"/>
  </r>
  <r>
    <s v="CMV ANTIBODY IGM"/>
    <s v="CMV ANTIBODY IGM"/>
    <x v="0"/>
    <n v="1"/>
    <n v="144.5"/>
    <n v="144.5"/>
    <s v="cytomegalovirus antibody immunoglobulin m"/>
    <x v="0"/>
  </r>
  <r>
    <s v="CMV ANTIBODY (IGM)"/>
    <s v="CMV ANTIBODY IGM "/>
    <x v="0"/>
    <n v="1"/>
    <n v="226"/>
    <n v="226"/>
    <s v="cytomegalovirus antibody immunoglobulin m"/>
    <x v="0"/>
  </r>
  <r>
    <s v="CMV BY PCR, STL, UR, RESP"/>
    <s v="CMV BY PCR STL UR RESP"/>
    <x v="0"/>
    <n v="1"/>
    <n v="456"/>
    <n v="456"/>
    <s v="cytomegalovirus by pcr stl urine respiratory"/>
    <x v="0"/>
  </r>
  <r>
    <s v="CMV IGM"/>
    <s v="CMV IGM"/>
    <x v="0"/>
    <n v="1"/>
    <n v="201"/>
    <n v="201"/>
    <s v="cytomegalovirus immunoglobulin m"/>
    <x v="1"/>
  </r>
  <r>
    <s v="CMV QUANTITATIVE PCR"/>
    <s v="CMV QUANTITATIVE PCR"/>
    <x v="0"/>
    <n v="1"/>
    <n v="353"/>
    <n v="353"/>
    <s v="cytomegalovirus quantitative pcr"/>
    <x v="0"/>
  </r>
  <r>
    <s v="CMV SCREEN PER UNIT (BBH)"/>
    <s v="CMV SCREEN PER UNIT BBH "/>
    <x v="0"/>
    <n v="1"/>
    <n v="139"/>
    <n v="139"/>
    <s v="cytomegalovirus screen per up bbh"/>
    <x v="0"/>
  </r>
  <r>
    <s v="HB CNSLT SURGERY W/ FRZN SECT"/>
    <s v="CNSLT SURGERY W/ FRZN SECT"/>
    <x v="0"/>
    <n v="2"/>
    <n v="263.18"/>
    <n v="140.27000000000001"/>
    <s v="consult surgery with frozen section"/>
    <x v="0"/>
  </r>
  <r>
    <s v="HB CNSLT SURGERY W/FRZN SECT"/>
    <s v="CNSLT SURGERY W/FRZN SECT"/>
    <x v="0"/>
    <n v="1"/>
    <n v="140.27000000000001"/>
    <n v="140.27000000000001"/>
    <s v="consult surgery with frozen section"/>
    <x v="0"/>
  </r>
  <r>
    <s v="CO-AXINTRONDL 19GX11MCXS2016AX"/>
    <s v="CO AXINTRONDL 19GX11MCXS2016AX"/>
    <x v="8"/>
    <n v="1"/>
    <n v="179"/>
    <n v="179"/>
    <s v="co axintrondl 19gx11mcxs2016ax"/>
    <x v="5"/>
  </r>
  <r>
    <s v="CO CARBOXYHEMOGLOBIN"/>
    <s v="CO CARBOXYHEMOGLOBIN"/>
    <x v="0"/>
    <n v="1"/>
    <n v="68"/>
    <n v="68"/>
    <s v="co carboxyhemoglobin"/>
    <x v="0"/>
  </r>
  <r>
    <s v="CO-OXIMETER ANALYSIS"/>
    <s v="CO OXIMETER ANALYSIS"/>
    <x v="0"/>
    <n v="1"/>
    <n v="37"/>
    <n v="37"/>
    <s v="co oximeter analysis"/>
    <x v="0"/>
  </r>
  <r>
    <s v="CO-OXIMETER ANALYSIS"/>
    <s v="CO OXIMETER ANALYSIS"/>
    <x v="11"/>
    <n v="1"/>
    <n v="257"/>
    <n v="257"/>
    <s v="co oximeter analysis"/>
    <x v="0"/>
  </r>
  <r>
    <s v="CO - TRIMOXAZOLE ORAL SUSP 480ML"/>
    <s v="CO TRIMOXAZOLE ORAL SUSP 480ML"/>
    <x v="1"/>
    <n v="10"/>
    <n v="56.45"/>
    <n v="5.6449999999999996"/>
    <s v="co trimoxazole oral suspension 480 ml"/>
    <x v="1"/>
  </r>
  <r>
    <s v="CO-TRIMOXAZOLE TAB D/S U/D"/>
    <s v="CO TRIMOXAZOLE TAB D/S U/D"/>
    <x v="1"/>
    <n v="1"/>
    <n v="3.85"/>
    <n v="3.85"/>
    <s v="co trimoxazole tablet D/S unit dose"/>
    <x v="1"/>
  </r>
  <r>
    <s v="CO2 CHARGE-DONE"/>
    <s v="CO2 CHARGE DONE"/>
    <x v="12"/>
    <n v="1"/>
    <n v="1527"/>
    <n v="1527"/>
    <s v="carbon_dioxide charge done"/>
    <x v="0"/>
  </r>
  <r>
    <s v="CO2 EXPIRED GAS DETERMINATION"/>
    <s v="CO2 EXPIRED GAS DETERMINATION"/>
    <x v="20"/>
    <n v="1"/>
    <n v="167"/>
    <n v="167"/>
    <s v="carbon_dioxide expired gas determination"/>
    <x v="8"/>
  </r>
  <r>
    <s v="CO2 EXPIRED GAS DETERMINATION"/>
    <s v="CO2 EXPIRED GAS DETERMINATION"/>
    <x v="0"/>
    <n v="1"/>
    <n v="322"/>
    <n v="322"/>
    <s v="carbon_dioxide expired gas determination"/>
    <x v="8"/>
  </r>
  <r>
    <s v="CO2 EXPIRED GAS DETERMINATION"/>
    <s v="CO2 EXPIRED GAS DETERMINATION"/>
    <x v="12"/>
    <n v="1"/>
    <n v="273"/>
    <n v="273"/>
    <s v="carbon_dioxide expired gas determination"/>
    <x v="8"/>
  </r>
  <r>
    <s v="CO2 EXPIRED GAS DETERMINATION"/>
    <s v="CO2 EXPIRED GAS DETERMINATION"/>
    <x v="11"/>
    <n v="1"/>
    <n v="273"/>
    <n v="273"/>
    <s v="carbon_dioxide expired gas determination"/>
    <x v="8"/>
  </r>
  <r>
    <s v="CO2 EXPIRED GAS DETRMN INFRARD"/>
    <s v="CO2 EXPIRED GAS DETRMN INFRARD"/>
    <x v="12"/>
    <n v="1"/>
    <n v="357"/>
    <n v="357"/>
    <s v="carbon_dioxide expired gas determination infrared"/>
    <x v="8"/>
  </r>
  <r>
    <s v="CO2 INFSUFFLATOR"/>
    <s v="CO2 INFSUFFLATOR"/>
    <x v="8"/>
    <n v="1"/>
    <n v="70"/>
    <n v="70"/>
    <s v="carbon_dioxide infsufflator"/>
    <x v="5"/>
  </r>
  <r>
    <s v="CO2 MONITOR (D"/>
    <s v="CO2 MONITOR D"/>
    <x v="12"/>
    <n v="1"/>
    <n v="532"/>
    <n v="532"/>
    <s v="carbon_dioxide monitoring device"/>
    <x v="8"/>
  </r>
  <r>
    <s v="CO2 MONITOR (D"/>
    <s v="CO2 MONITOR D"/>
    <x v="11"/>
    <n v="1"/>
    <n v="532"/>
    <n v="532"/>
    <s v="carbon_dioxide monitoring device"/>
    <x v="8"/>
  </r>
  <r>
    <s v="CO2 SERUM"/>
    <s v="CO2 SERUM"/>
    <x v="0"/>
    <n v="1"/>
    <n v="31.07"/>
    <n v="31.07"/>
    <s v="carbon_dioxide serum"/>
    <x v="0"/>
  </r>
  <r>
    <s v="COAG / FIBRIN ASSAY WB (IN"/>
    <s v="COAG / FIBRIN ASSAY WB IN"/>
    <x v="0"/>
    <n v="1"/>
    <n v="88"/>
    <n v="88"/>
    <s v="coag/fibrin assay whole_blood individual"/>
    <x v="0"/>
  </r>
  <r>
    <s v="COAGULATION TIME ACTIVATED"/>
    <s v="COAGULATION TIME ACTIVATED"/>
    <x v="0"/>
    <n v="1"/>
    <n v="155"/>
    <n v="128"/>
    <s v="coagulation time activated"/>
    <x v="0"/>
  </r>
  <r>
    <s v="COBAN 4"/>
    <s v="COBAN 4 "/>
    <x v="8"/>
    <n v="2"/>
    <n v="22.81"/>
    <n v="11.404999999999999"/>
    <s v="coban 4"/>
    <x v="5"/>
  </r>
  <r>
    <s v="CODEINE 15 MG TABS"/>
    <s v="CODEINE 15 MG TABS"/>
    <x v="1"/>
    <n v="3"/>
    <n v="14.72"/>
    <n v="3.68"/>
    <s v="codeine 15_mg tablets"/>
    <x v="1"/>
  </r>
  <r>
    <s v="COENZYME Q10 30 MG CAP"/>
    <s v="COENZYME Q10 30 MG CAP"/>
    <x v="1"/>
    <n v="1"/>
    <n v="35.590000000000003"/>
    <n v="35.590000000000003"/>
    <s v="coenzyme q10 30_mg capsule"/>
    <x v="1"/>
  </r>
  <r>
    <s v="COIL DETACHABLE HELICAL ULTRA TARGET 1MM X 3CM"/>
    <s v="COIL DETACHABLE HELICAL ULTRA TARGET 1MM X 3CM"/>
    <x v="15"/>
    <n v="1"/>
    <n v="6567.74"/>
    <n v="6567.74"/>
    <s v="coil detachable helical ultra target 1mm x 3cm"/>
    <x v="12"/>
  </r>
  <r>
    <s v="COIL DETACHABLE SOFT TARGET 360 5X15"/>
    <s v="COIL DETACHABLE SOFT TARGET 360 5X15"/>
    <x v="15"/>
    <n v="2"/>
    <n v="17750.66"/>
    <n v="8875.33"/>
    <s v="coil detachable soft target 360 5x15"/>
    <x v="12"/>
  </r>
  <r>
    <s v="COIL DETACHABLE ULTRA TARGET 360 2X3"/>
    <s v="COIL DETACHABLE ULTRA TARGET 360 2X3"/>
    <x v="15"/>
    <n v="1"/>
    <n v="9382.49"/>
    <n v="9382.49"/>
    <s v="coil detachable ultra target 360 2x3"/>
    <x v="12"/>
  </r>
  <r>
    <s v="COIL DETACHABLE ULTRA TARGET 360 3X8"/>
    <s v="COIL DETACHABLE ULTRA TARGET 360 3X8"/>
    <x v="15"/>
    <n v="1"/>
    <n v="9382.49"/>
    <n v="9382.49"/>
    <s v="coil detachable ultra target 360 3x8"/>
    <x v="12"/>
  </r>
  <r>
    <s v="COIL DETACHABLE ULTRA TARGET 360 4X10"/>
    <s v="COIL DETACHABLE ULTRA TARGET 360 4X10"/>
    <x v="15"/>
    <n v="2.5"/>
    <n v="23456.224999999999"/>
    <n v="9382.49"/>
    <s v="coil detachable ultra target 360 4x10"/>
    <x v="12"/>
  </r>
  <r>
    <s v="COIL DETACHABLE ULTRA TARGET 360 5X10"/>
    <s v="COIL DETACHABLE ULTRA TARGET 360 5X10"/>
    <x v="15"/>
    <n v="1"/>
    <n v="9610.7099999999991"/>
    <n v="9610.7099999999991"/>
    <s v="coil detachable ultra target 360 5x10"/>
    <x v="12"/>
  </r>
  <r>
    <s v="HB COLACE CLEAR 50 MG SOFTGEL"/>
    <s v="COLACE CLEAR 50 MG SOFTGEL"/>
    <x v="1"/>
    <n v="1"/>
    <n v="0.28999999999999998"/>
    <n v="0.28999999999999998"/>
    <s v="colace clear 50 mg softgel"/>
    <x v="1"/>
  </r>
  <r>
    <s v="HB COLACE LIQUID 10MG/ML 30ML"/>
    <s v="COLACE LIQUID 10MG/ML 30ML"/>
    <x v="1"/>
    <n v="3"/>
    <n v="1.2250000000000001"/>
    <n v="0.14299999999999999"/>
    <s v="colace liquid 10 mg/ml 30 ml"/>
    <x v="1"/>
  </r>
  <r>
    <s v="HB COLACE LIQUID 10MG/ML 3OML"/>
    <s v="COLACE LIQUID 10MG/ML 3OML"/>
    <x v="1"/>
    <n v="1"/>
    <n v="2.41"/>
    <n v="2.41"/>
    <s v="colace liquid 10 mg/ml 30ml"/>
    <x v="1"/>
  </r>
  <r>
    <s v="COLCHICINE 0.6 MG TABS"/>
    <s v="COLCHICINE 0.6 MG TABS"/>
    <x v="1"/>
    <n v="1"/>
    <n v="24.43"/>
    <n v="24.43"/>
    <s v="colchicine 0.6_mg tablets"/>
    <x v="1"/>
  </r>
  <r>
    <s v="COLLAGEN HEMOSTAT 0.5 G 1 EACH"/>
    <s v="COLLAGEN HEMOSTAT 0.5 G 1 EACH"/>
    <x v="1"/>
    <n v="1"/>
    <n v="229.4"/>
    <n v="229.4"/>
    <s v="collagen hemostat 0.5 g 1 each"/>
    <x v="5"/>
  </r>
  <r>
    <s v="COLLAGENASE 250 UNIT/GM OINT 30 G TUBE"/>
    <s v="COLLAGENASE 250 UNIT/GM OINT 30 G TUBE"/>
    <x v="32"/>
    <n v="1"/>
    <n v="725.35"/>
    <n v="725.35"/>
    <s v="collagenase 250_units/gram ointment 30 g tube"/>
    <x v="1"/>
  </r>
  <r>
    <s v="COLLAGENASE 250 UNIT/GM OINT 30 G TUBE"/>
    <s v="COLLAGENASE 250 UNIT/GM OINT 30 G TUBE"/>
    <x v="1"/>
    <n v="1"/>
    <n v="1204.9000000000001"/>
    <n v="1204.9000000000001"/>
    <s v="collagenase 250_units/gram ointment 30 g tube"/>
    <x v="1"/>
  </r>
  <r>
    <s v="COLLAGENASE OINT"/>
    <s v="COLLAGENASE OINT"/>
    <x v="1"/>
    <n v="1"/>
    <n v="735.65"/>
    <n v="735.65"/>
    <s v="collagenase ointment"/>
    <x v="1"/>
  </r>
  <r>
    <s v="COLLECT BLD SPEC FROM ART LINE"/>
    <s v="COLLECT BLD SPEC FROM ART LINE"/>
    <x v="27"/>
    <n v="1"/>
    <n v="152"/>
    <n v="152"/>
    <s v="collection blood specimen from arterial line"/>
    <x v="6"/>
  </r>
  <r>
    <s v="COLLECT CAPILLARY BLD SPEC"/>
    <s v="COLLECT CAPILLARY BLD SPEC"/>
    <x v="0"/>
    <n v="1"/>
    <n v="48"/>
    <n v="48"/>
    <s v="collection capillary blood specimen"/>
    <x v="6"/>
  </r>
  <r>
    <s v="COLLECT OF CAP BLOOD SPEC HEELSTICK"/>
    <s v="COLLECT OF CAP BLOOD SPEC HEELSTICK"/>
    <x v="0"/>
    <n v="1"/>
    <n v="35"/>
    <n v="35"/>
    <s v="collection of capillary blood specimen heelstick"/>
    <x v="6"/>
  </r>
  <r>
    <s v="COLLECTION BLOOD VENIPUNCTURE"/>
    <s v="COLLECTION BLOOD VENIPUNCTURE"/>
    <x v="4"/>
    <n v="1"/>
    <n v="28.45"/>
    <n v="28.45"/>
    <s v="collection blood venipuncture"/>
    <x v="6"/>
  </r>
  <r>
    <s v="COLLECTION BLOOD VENIPUNCTURE"/>
    <s v="COLLECTION BLOOD VENIPUNCTURE"/>
    <x v="0"/>
    <n v="1"/>
    <n v="37"/>
    <n v="37"/>
    <s v="collection blood venipuncture"/>
    <x v="6"/>
  </r>
  <r>
    <s v="COLLECTION: VENOUS DRAW"/>
    <s v="COLLECTION VENOUS DRAW"/>
    <x v="8"/>
    <n v="1"/>
    <n v="38"/>
    <n v="38"/>
    <s v="collection venous draw"/>
    <x v="6"/>
  </r>
  <r>
    <s v="COLLECTION VENOUS DRAW"/>
    <s v="COLLECTION VENOUS DRAW"/>
    <x v="0"/>
    <n v="1"/>
    <n v="24"/>
    <n v="24"/>
    <s v="collection venous draw"/>
    <x v="6"/>
  </r>
  <r>
    <s v="COLLECTOR COMMODE DYND36600"/>
    <s v="COLLECTOR COMMODE DYND36600"/>
    <x v="8"/>
    <n v="1"/>
    <n v="3"/>
    <n v="3"/>
    <s v="collector commode dynd36600"/>
    <x v="5"/>
  </r>
  <r>
    <s v="HB COLLOIDAL OATMEAL BATH EX PACK"/>
    <s v="COLLOIDAL OATMEAL BATH EX PACK"/>
    <x v="1"/>
    <n v="1"/>
    <n v="4.28"/>
    <n v="4.28"/>
    <s v="colloidal oatmeal bath ex pack"/>
    <x v="5"/>
  </r>
  <r>
    <s v="COLOR FLOW DOPPLER"/>
    <s v="COLOR FLOW DOPPLER"/>
    <x v="20"/>
    <n v="1"/>
    <n v="985.72"/>
    <n v="985.72"/>
    <s v="color flow doppler"/>
    <x v="15"/>
  </r>
  <r>
    <s v="HC COLOR FLOW DOPPLER"/>
    <s v="COLOR FLOW DOPPLER"/>
    <x v="26"/>
    <n v="1"/>
    <n v="724"/>
    <n v="724"/>
    <s v="color flow doppler"/>
    <x v="15"/>
  </r>
  <r>
    <s v="HB COLOR FLOW DOPPLER"/>
    <s v="COLOR FLOW DOPPLER"/>
    <x v="12"/>
    <n v="1"/>
    <n v="1050.78"/>
    <n v="1050.78"/>
    <s v="color flow doppler"/>
    <x v="15"/>
  </r>
  <r>
    <s v="COMP MET PNL"/>
    <s v="COMP MET PNL"/>
    <x v="0"/>
    <n v="1"/>
    <n v="190"/>
    <n v="190"/>
    <s v="component metabolic panel"/>
    <x v="0"/>
  </r>
  <r>
    <s v="COMP METAB PANEL"/>
    <s v="COMP METAB PANEL"/>
    <x v="0"/>
    <n v="1"/>
    <n v="325.005"/>
    <n v="325.005"/>
    <s v="comprehensive metabolic panel"/>
    <x v="0"/>
  </r>
  <r>
    <s v="COMP METABOLIC PANEL"/>
    <s v="COMP METABOLIC PANEL"/>
    <x v="24"/>
    <n v="1"/>
    <n v="427.07"/>
    <n v="427.07"/>
    <s v="component metabolic panel"/>
    <x v="0"/>
  </r>
  <r>
    <s v="COMP METABOLIC PANEL"/>
    <s v="COMP METABOLIC PANEL"/>
    <x v="8"/>
    <n v="1"/>
    <n v="984"/>
    <n v="984"/>
    <s v="component metabolic panel"/>
    <x v="0"/>
  </r>
  <r>
    <s v="COMP METABOLIC PANEL"/>
    <s v="COMP METABOLIC PANEL"/>
    <x v="0"/>
    <n v="1"/>
    <n v="449.22"/>
    <n v="440"/>
    <s v="component metabolic panel"/>
    <x v="0"/>
  </r>
  <r>
    <s v="COMP METABOLIC PANEL"/>
    <s v="COMP METABOLIC PANEL"/>
    <x v="18"/>
    <n v="1"/>
    <n v="51.75"/>
    <n v="51.75"/>
    <s v="component metabolic panel"/>
    <x v="0"/>
  </r>
  <r>
    <s v="COMP METABOLIC PANEL (CMPP"/>
    <s v="COMP METABOLIC PANEL CMPP"/>
    <x v="0"/>
    <n v="1"/>
    <n v="355"/>
    <n v="355"/>
    <s v="complete metabolic panel cmpp"/>
    <x v="0"/>
  </r>
  <r>
    <s v="COMP PATELLAR 41MM"/>
    <s v="COMP PATELLAR 41MM"/>
    <x v="15"/>
    <n v="1"/>
    <n v="4738"/>
    <n v="4738"/>
    <s v="component patellar 41_mm"/>
    <x v="12"/>
  </r>
  <r>
    <s v="HC COMPACT FEEDING PUMP"/>
    <s v="COMPACT FEEDING PUMP"/>
    <x v="8"/>
    <n v="1"/>
    <n v="27.89"/>
    <n v="27.89"/>
    <s v="compact feeding pump"/>
    <x v="19"/>
  </r>
  <r>
    <s v="COMPATABILITY IS"/>
    <s v="COMPATABILITY IS"/>
    <x v="23"/>
    <n v="1"/>
    <n v="189"/>
    <n v="189"/>
    <s v="compatability is"/>
    <x v="18"/>
  </r>
  <r>
    <s v="COMPATIBILITY TEST ELECTRIC"/>
    <s v="COMPATIBILITY TEST ELECTRIC"/>
    <x v="0"/>
    <n v="1"/>
    <n v="128"/>
    <n v="121"/>
    <s v="compatibility test electric"/>
    <x v="0"/>
  </r>
  <r>
    <s v="COMPATIBILITY TEST ELECTRONIC"/>
    <s v="COMPATIBILITY TEST ELECTRONIC"/>
    <x v="23"/>
    <n v="1"/>
    <n v="87"/>
    <n v="87"/>
    <s v="compatibility test electronic"/>
    <x v="0"/>
  </r>
  <r>
    <s v="COMPATIBILITY TEST - ELECTRONIC"/>
    <s v="COMPATIBILITY TEST ELECTRONIC"/>
    <x v="0"/>
    <n v="1"/>
    <n v="50"/>
    <n v="50"/>
    <s v="compatibility test electronic"/>
    <x v="0"/>
  </r>
  <r>
    <s v="COMPATIBILITY TEST, SPIN"/>
    <s v="COMPATIBILITY TEST SPIN"/>
    <x v="23"/>
    <n v="1"/>
    <n v="14.9"/>
    <n v="14.9"/>
    <s v="compatibility test spin"/>
    <x v="0"/>
  </r>
  <r>
    <s v="COMPATIBILITY TEST SPIN"/>
    <s v="COMPATIBILITY TEST SPIN"/>
    <x v="0"/>
    <n v="1"/>
    <n v="150"/>
    <n v="150"/>
    <s v="compatibility test spin"/>
    <x v="0"/>
  </r>
  <r>
    <s v="COMPL CBC W PLT W AUTOM"/>
    <s v="COMPL CBC W PLT W AUTOM"/>
    <x v="0"/>
    <n v="1"/>
    <n v="127.825"/>
    <n v="127.825"/>
    <s v="complete complete_blood_count with platelet with automated"/>
    <x v="0"/>
  </r>
  <r>
    <s v="COMPLEMENT TOTAL HEMOLYTIC (CH50"/>
    <s v="COMPLEMENT TOTAL HEMOLYTIC CH50"/>
    <x v="0"/>
    <n v="1"/>
    <n v="56"/>
    <n v="56"/>
    <s v="complement total hemolytic ch50"/>
    <x v="0"/>
  </r>
  <r>
    <s v="HC COMPLEMENT; TOTAL HEMOLYTIC (CH50)"/>
    <s v="COMPLEMENT TOTAL HEMOLYTIC CH50 "/>
    <x v="0"/>
    <n v="1"/>
    <n v="183"/>
    <n v="183"/>
    <s v="complement total hemolytic ch50"/>
    <x v="0"/>
  </r>
  <r>
    <s v="COMPLETE 2D ECHO"/>
    <s v="COMPLETE 2D ECHO"/>
    <x v="20"/>
    <n v="1"/>
    <n v="2575"/>
    <n v="2575"/>
    <s v="complete 2_dimensional echocardiogram"/>
    <x v="15"/>
  </r>
  <r>
    <s v="COMPLETE BLOOD COUNT,ONLY"/>
    <s v="COMPLETE BLOOD COUNT ONLY"/>
    <x v="0"/>
    <n v="1"/>
    <n v="36.32"/>
    <n v="36.32"/>
    <s v="complete_blood_count only"/>
    <x v="0"/>
  </r>
  <r>
    <s v="COMPLETE CBC AUTOMATED"/>
    <s v="COMPLETE CBC AUTOMATED"/>
    <x v="0"/>
    <n v="1"/>
    <n v="65"/>
    <n v="65"/>
    <s v="complete complete_blood_count automated"/>
    <x v="0"/>
  </r>
  <r>
    <s v="COMPLETE CBC, AUTOMATED"/>
    <s v="COMPLETE CBC AUTOMATED"/>
    <x v="21"/>
    <n v="1"/>
    <n v="34"/>
    <n v="34"/>
    <s v="complete complete_blood_count automated"/>
    <x v="0"/>
  </r>
  <r>
    <s v="COMPLETE CBC W AUTO DIFF WBC 2"/>
    <s v="COMPLETE CBC W AUTO DIFF WBC 2"/>
    <x v="0"/>
    <n v="1"/>
    <n v="192"/>
    <n v="192"/>
    <s v="complete complete_blood_count with automated differential white_blood_cells 2"/>
    <x v="0"/>
  </r>
  <r>
    <s v="COMPLETE URINALYSIS"/>
    <s v="COMPLETE URINALYSIS"/>
    <x v="0"/>
    <n v="1"/>
    <n v="132"/>
    <n v="132"/>
    <s v="complete urinalysis"/>
    <x v="0"/>
  </r>
  <r>
    <s v="HC COMPLETED BLOOD PARAMETER"/>
    <s v="COMPLETED BLOOD PARAMETER"/>
    <x v="0"/>
    <n v="1"/>
    <n v="235"/>
    <n v="235"/>
    <s v="completed blood parameter"/>
    <x v="0"/>
  </r>
  <r>
    <s v="COMPLEX SPEC STN (QOVAP)"/>
    <s v="COMPLEX SPEC STN QOVAP "/>
    <x v="0"/>
    <n v="1"/>
    <n v="27.35"/>
    <n v="27.35"/>
    <s v="complex specimen stain qovap"/>
    <x v="0"/>
  </r>
  <r>
    <s v="COMPRE METAB PANEL"/>
    <s v="COMPRE METAB PANEL"/>
    <x v="0"/>
    <n v="1"/>
    <n v="371"/>
    <n v="371"/>
    <s v="comprehensive metabolic panel"/>
    <x v="0"/>
  </r>
  <r>
    <s v="COMPREH METABOLIC PANEL"/>
    <s v="COMPREH METABOLIC PANEL"/>
    <x v="0"/>
    <n v="1"/>
    <n v="500"/>
    <n v="500"/>
    <s v="comprehend metabolic panel"/>
    <x v="0"/>
  </r>
  <r>
    <s v="COMPREHENSIVE ED VST"/>
    <s v="COMPREHENSIVE ED VST"/>
    <x v="4"/>
    <n v="1"/>
    <n v="2417"/>
    <n v="2417"/>
    <s v="comprehensive emergency_department visit"/>
    <x v="3"/>
  </r>
  <r>
    <s v="HB COMPREHENSIVE EMERGENCY ROOM VISIT"/>
    <s v="COMPREHENSIVE EMERGENCY ROOM VISIT"/>
    <x v="4"/>
    <n v="1"/>
    <n v="1078"/>
    <n v="1078"/>
    <s v="comprehensive emergency_room visit"/>
    <x v="3"/>
  </r>
  <r>
    <s v="HB COMPREHENSIVE EMERGENY ROOM VISIT"/>
    <s v="COMPREHENSIVE EMERGENY ROOM VISIT"/>
    <x v="4"/>
    <n v="1"/>
    <n v="1078"/>
    <n v="1078"/>
    <s v="comprehensive emergency_room visit"/>
    <x v="3"/>
  </r>
  <r>
    <s v="COMPREHENSIVE MET PANEL"/>
    <s v="COMPREHENSIVE MET PANEL"/>
    <x v="0"/>
    <n v="1"/>
    <n v="154.65"/>
    <n v="154.65"/>
    <s v="comprehensive metabolic panel"/>
    <x v="0"/>
  </r>
  <r>
    <s v="COMPREHENSIVE METABOLIC"/>
    <s v="COMPREHENSIVE METABOLIC"/>
    <x v="0"/>
    <n v="1"/>
    <n v="230"/>
    <n v="230"/>
    <s v="comprehensive metabolic"/>
    <x v="0"/>
  </r>
  <r>
    <s v="COMPREHENSIVE METABOLIC P"/>
    <s v="COMPREHENSIVE METABOLIC P"/>
    <x v="0"/>
    <n v="1"/>
    <n v="211.6"/>
    <n v="211.6"/>
    <s v="comprehensive metabolic panel"/>
    <x v="0"/>
  </r>
  <r>
    <s v="COMPREHENSIVE METABOLIC PANEL"/>
    <s v="COMPREHENSIVE METABOLIC PANEL"/>
    <x v="33"/>
    <n v="1"/>
    <n v="471"/>
    <n v="471"/>
    <s v="comprehensive metabolic panel"/>
    <x v="0"/>
  </r>
  <r>
    <s v="HC COMPREHENSIVE METABOLIC PANEL"/>
    <s v="COMPREHENSIVE METABOLIC PANEL"/>
    <x v="8"/>
    <n v="1"/>
    <n v="235"/>
    <n v="235"/>
    <s v="comprehensive metabolic panel"/>
    <x v="0"/>
  </r>
  <r>
    <s v="COMPREHENSIVE METABOLIC PANEL"/>
    <s v="COMPREHENSIVE METABOLIC PANEL"/>
    <x v="0"/>
    <n v="1"/>
    <n v="265"/>
    <n v="265"/>
    <s v="comprehensive metabolic panel"/>
    <x v="0"/>
  </r>
  <r>
    <s v="COMPREHENSIVE METABOLIC PANEL"/>
    <s v="COMPREHENSIVE METABOLIC PANEL"/>
    <x v="34"/>
    <n v="1"/>
    <n v="413.5"/>
    <n v="413.5"/>
    <s v="comprehensive metabolic panel"/>
    <x v="0"/>
  </r>
  <r>
    <s v="COMPREHENSIVE METABOLIC PANEL"/>
    <s v="COMPREHENSIVE METABOLIC PANEL"/>
    <x v="18"/>
    <n v="1"/>
    <n v="210.85"/>
    <n v="210.85"/>
    <s v="comprehensive metabolic panel"/>
    <x v="0"/>
  </r>
  <r>
    <s v="COMPREHENSIVE PANEL"/>
    <s v="COMPREHENSIVE PANEL"/>
    <x v="0"/>
    <n v="1"/>
    <n v="360"/>
    <n v="360"/>
    <s v="comprehensive panel"/>
    <x v="0"/>
  </r>
  <r>
    <s v="COMPRESSED AIR/HOUR"/>
    <s v="COMPRESSED AIR/HOUR"/>
    <x v="8"/>
    <n v="12"/>
    <n v="363.2"/>
    <n v="45.4"/>
    <s v="compressed air/hour"/>
    <x v="9"/>
  </r>
  <r>
    <s v="COMPRESSED AIR/HOUR"/>
    <s v="COMPRESSED AIR/HOUR"/>
    <x v="11"/>
    <n v="24"/>
    <n v="179.28"/>
    <n v="7.47"/>
    <s v="compressed air/hour"/>
    <x v="9"/>
  </r>
  <r>
    <s v="HC COMPRESSION DEVICE, LEG EA"/>
    <s v="COMPRESSION DEVICE LEG EA"/>
    <x v="8"/>
    <n v="1"/>
    <n v="149"/>
    <n v="149"/>
    <s v="compression device leg each"/>
    <x v="5"/>
  </r>
  <r>
    <s v="HB COMPRESSION PUMP"/>
    <s v="COMPRESSION PUMP"/>
    <x v="8"/>
    <n v="1"/>
    <n v="26.61"/>
    <n v="26.61"/>
    <s v="compression pump"/>
    <x v="19"/>
  </r>
  <r>
    <s v="HC COMPRESSION PUMP"/>
    <s v="COMPRESSION PUMP"/>
    <x v="31"/>
    <n v="1"/>
    <n v="0"/>
    <n v="0"/>
    <s v="compression pump"/>
    <x v="19"/>
  </r>
  <r>
    <s v="HB CON FISH + CULTURE: CHRM FISH ANALYSIS"/>
    <s v="CON FISH + CULTURE CHRM FISH ANALYSIS"/>
    <x v="0"/>
    <n v="1"/>
    <n v="276.26"/>
    <n v="276.26"/>
    <s v="con fish and culture chrm fish analysis"/>
    <x v="0"/>
  </r>
  <r>
    <s v="HB CON FISH + CULTURE: DIRECT CELL CULTURE"/>
    <s v="CON FISH + CULTURE DIRECT CELL CULTURE"/>
    <x v="0"/>
    <n v="1"/>
    <n v="606.58000000000004"/>
    <n v="606.58000000000004"/>
    <s v="contrast fish and culture direct cell culture"/>
    <x v="0"/>
  </r>
  <r>
    <s v="HB CON FISH + CULTURE: FISH PROBE"/>
    <s v="CON FISH + CULTURE FISH PROBE"/>
    <x v="0"/>
    <n v="1"/>
    <n v="92.09"/>
    <n v="92.09"/>
    <s v="cont fish and culture fish probe"/>
    <x v="0"/>
  </r>
  <r>
    <s v="HB CON FISH + CULTURE: INTERPHASE FISH ANALYSIS"/>
    <s v="CON FISH + CULTURE INTERPHASE FISH ANALYSIS"/>
    <x v="0"/>
    <n v="1"/>
    <n v="92.09"/>
    <n v="92.09"/>
    <s v="contrast fish and culture interphase fish analysis"/>
    <x v="0"/>
  </r>
  <r>
    <s v="CONC FOR INFECTIOUS AGENT"/>
    <s v="CONC FOR INFECTIOUS AGENT"/>
    <x v="0"/>
    <n v="1"/>
    <n v="77"/>
    <n v="75.5"/>
    <s v="concentrate for infectious agent"/>
    <x v="0"/>
  </r>
  <r>
    <s v="CONCENTRATE SMEARS"/>
    <s v="CONCENTRATE SMEARS"/>
    <x v="0"/>
    <n v="1"/>
    <n v="314"/>
    <n v="314"/>
    <s v="concentrate smears"/>
    <x v="0"/>
  </r>
  <r>
    <s v="CONCENTRATION FOR INFECT AGENT"/>
    <s v="CONCENTRATION FOR INFECT AGENT"/>
    <x v="0"/>
    <n v="1"/>
    <n v="70"/>
    <n v="70"/>
    <s v="concentration for infectious agent"/>
    <x v="0"/>
  </r>
  <r>
    <s v="CONCENTRATION INFECTIOUS A"/>
    <s v="CONCENTRATION INFECTIOUS A"/>
    <x v="0"/>
    <n v="1"/>
    <n v="97"/>
    <n v="97"/>
    <s v="concentration infectious agent"/>
    <x v="0"/>
  </r>
  <r>
    <s v="CONCENTRATION OF SAMPLE"/>
    <s v="CONCENTRATION OF SAMPLE"/>
    <x v="0"/>
    <n v="1"/>
    <n v="55"/>
    <n v="55"/>
    <s v="concentration of sample"/>
    <x v="0"/>
  </r>
  <r>
    <s v="HB CONN CODM STR TYPE A"/>
    <s v="CONN CODM STR TYPE A"/>
    <x v="15"/>
    <n v="1"/>
    <n v="161"/>
    <n v="161"/>
    <s v="connector codm str type a"/>
    <x v="5"/>
  </r>
  <r>
    <s v="CONN S CUF 2TB DINACLK SM AD L"/>
    <s v="CONN S CUF 2TB DINACLK SM AD L"/>
    <x v="8"/>
    <n v="1"/>
    <n v="75"/>
    <n v="75"/>
    <s v="conn s cuff 2tb dinaclk small ad l"/>
    <x v="5"/>
  </r>
  <r>
    <s v="CONNECT MICROCLAVE CLR STER"/>
    <s v="CONNECT MICROCLAVE CLR STER"/>
    <x v="8"/>
    <n v="1"/>
    <n v="4"/>
    <n v="4"/>
    <s v="connector microclave clear sterile"/>
    <x v="5"/>
  </r>
  <r>
    <s v="CONNECT SWIVEL Y CA4 BX25 E"/>
    <s v="CONNECT SWIVEL Y CA4 BX25 E"/>
    <x v="8"/>
    <n v="1"/>
    <n v="16"/>
    <n v="16"/>
    <s v="connector swivel y ca4 bx25 e"/>
    <x v="5"/>
  </r>
  <r>
    <s v="CONNECTOR, 3/8 X 3/8 ST."/>
    <s v="CONNECTOR 3/8 X 3/8 ST."/>
    <x v="8"/>
    <n v="1"/>
    <n v="0"/>
    <n v="0"/>
    <s v="connector 3/8 x 3/8 sterile"/>
    <x v="5"/>
  </r>
  <r>
    <s v="CONNECTOR 5-IN-1"/>
    <s v="CONNECTOR 5 IN 1"/>
    <x v="8"/>
    <n v="1"/>
    <n v="4"/>
    <n v="4"/>
    <s v="connector 5 in 1"/>
    <x v="5"/>
  </r>
  <r>
    <s v="CONNECTOR, 6 IN 1 Y"/>
    <s v="CONNECTOR 6 IN 1 Y"/>
    <x v="8"/>
    <n v="1"/>
    <n v="5"/>
    <n v="5"/>
    <s v="connector 6 in 1 y"/>
    <x v="5"/>
  </r>
  <r>
    <s v="CONNECTOR,  CLEAR MICROCLAVE"/>
    <s v="CONNECTOR CLEAR MICROCLAVE"/>
    <x v="8"/>
    <n v="1"/>
    <n v="4"/>
    <n v="4"/>
    <s v="connector clear microclave"/>
    <x v="5"/>
  </r>
  <r>
    <s v="CONNECTOR, CLEAR MICROCLAVE"/>
    <s v="CONNECTOR CLEAR MICROCLAVE"/>
    <x v="1"/>
    <n v="1"/>
    <n v="4"/>
    <n v="4"/>
    <s v="connector clear microclave"/>
    <x v="5"/>
  </r>
  <r>
    <s v="CONNECTOR, DBL T LL"/>
    <s v="CONNECTOR DBL T LL"/>
    <x v="8"/>
    <n v="1"/>
    <n v="5"/>
    <n v="5"/>
    <s v="connector double t leur lock"/>
    <x v="5"/>
  </r>
  <r>
    <s v="CONNECTOR, EPUMP ANTI-FRE"/>
    <s v="CONNECTOR EPUMP ANTI FRE"/>
    <x v="8"/>
    <n v="1"/>
    <n v="4"/>
    <n v="4"/>
    <s v="connector enteral_feeding_pump anti free"/>
    <x v="5"/>
  </r>
  <r>
    <s v="HB CONNECTOR FEEDING TUBE ENTERAL"/>
    <s v="CONNECTOR FEEDING TUBE ENTERAL"/>
    <x v="8"/>
    <n v="1"/>
    <n v="55"/>
    <n v="55"/>
    <s v="connector feeding tube enteral"/>
    <x v="5"/>
  </r>
  <r>
    <s v="HB CONNECTOR LUERLOCK 1.5MM DIAME"/>
    <s v="CONNECTOR LUERLOCK 1.5MM DIAME"/>
    <x v="8"/>
    <n v="1"/>
    <n v="245"/>
    <n v="245"/>
    <s v="connector luerlock 1.5mm diameter"/>
    <x v="5"/>
  </r>
  <r>
    <s v="CONNECTOR  MICROCLAVE    CLR"/>
    <s v="CONNECTOR MICROCLAVE CLR"/>
    <x v="8"/>
    <n v="1"/>
    <n v="4"/>
    <n v="4"/>
    <s v="connector microclave clear"/>
    <x v="5"/>
  </r>
  <r>
    <s v="HB CONNECTOR PRFSN L1/4INXW1/4IN"/>
    <s v="CONNECTOR PRFSN L1/4INXW1/4IN"/>
    <x v="8"/>
    <n v="1"/>
    <n v="23"/>
    <n v="23"/>
    <s v="connector prfsn length 1/4 inches x width 1/4 inches"/>
    <x v="5"/>
  </r>
  <r>
    <s v="HB CONNECTOR PRFSN OD3/16X1/4IN R"/>
    <s v="CONNECTOR PRFSN OD3/16X1/4IN R"/>
    <x v="8"/>
    <n v="1"/>
    <n v="23"/>
    <n v="23"/>
    <s v="connector perfusion od3/16x1/4 inches r"/>
    <x v="5"/>
  </r>
  <r>
    <s v="CONNECTOR, SIM'S"/>
    <s v="CONNECTOR SIM S"/>
    <x v="8"/>
    <n v="1"/>
    <n v="4"/>
    <n v="4"/>
    <s v="connector sims"/>
    <x v="5"/>
  </r>
  <r>
    <s v="CONNECTOR, SWIVEL Y SONTEK #"/>
    <s v="CONNECTOR SWIVEL Y SONTEK "/>
    <x v="8"/>
    <n v="1"/>
    <n v="16"/>
    <n v="16"/>
    <s v="connector swivel y sontek"/>
    <x v="5"/>
  </r>
  <r>
    <s v="CONNECTOR - T,  RMLL"/>
    <s v="CONNECTOR T RMLL"/>
    <x v="8"/>
    <n v="1"/>
    <n v="14"/>
    <n v="14"/>
    <s v="connector t rm leur lock"/>
    <x v="5"/>
  </r>
  <r>
    <s v="CONNECTOR - T W/LL"/>
    <s v="CONNECTOR T W/LL"/>
    <x v="8"/>
    <n v="1"/>
    <n v="14"/>
    <n v="14"/>
    <s v="connector t with leur lock"/>
    <x v="5"/>
  </r>
  <r>
    <s v="HB CONNECTOR TBG 9.5FR SWVL LL SG"/>
    <s v="CONNECTOR TBG 9.5FR SWVL LL SG"/>
    <x v="8"/>
    <n v="1"/>
    <n v="69"/>
    <n v="69"/>
    <s v="connector tubing 9.5fr swivel leur lock sg"/>
    <x v="5"/>
  </r>
  <r>
    <s v="CONNECTOR, VINYL COOKE"/>
    <s v="CONNECTOR VINYL COOKE"/>
    <x v="8"/>
    <n v="1"/>
    <n v="65"/>
    <n v="65"/>
    <s v="connector vinyl cooke"/>
    <x v="5"/>
  </r>
  <r>
    <s v="CONT AEROSOL ADDL HOUR"/>
    <s v="CONT AEROSOL ADDL HOUR"/>
    <x v="11"/>
    <n v="4"/>
    <n v="1584"/>
    <n v="396"/>
    <s v="continuous aerosol additional hour"/>
    <x v="9"/>
  </r>
  <r>
    <s v="CONT OXIMETRY"/>
    <s v="CONT OXIMETRY"/>
    <x v="12"/>
    <n v="1"/>
    <n v="147.25"/>
    <n v="147.25"/>
    <s v="continuous oximetry"/>
    <x v="8"/>
  </r>
  <r>
    <s v="CONTAINER SPECIMEN STERILE O/R"/>
    <s v="CONTAINER SPECIMEN STERILE O/R"/>
    <x v="8"/>
    <n v="1"/>
    <n v="14"/>
    <n v="14"/>
    <s v="container specimen sterile o/r"/>
    <x v="5"/>
  </r>
  <r>
    <s v="CONTIN POS AIRWAY PRESS"/>
    <s v="CONTIN POS AIRWAY PRESS"/>
    <x v="11"/>
    <n v="1"/>
    <n v="652"/>
    <n v="652"/>
    <s v="continuous_positive_airway_pressure"/>
    <x v="9"/>
  </r>
  <r>
    <s v="CONTINUOS NEBULIZER PER HO"/>
    <s v="CONTINUOS NEBULIZER PER HO"/>
    <x v="11"/>
    <n v="4"/>
    <n v="1680"/>
    <n v="420"/>
    <s v="continuous nebulizer per hour"/>
    <x v="9"/>
  </r>
  <r>
    <s v="CONTINUOUS A-V HEMOFILT"/>
    <s v="CONTINUOUS A V HEMOFILT"/>
    <x v="38"/>
    <n v="1"/>
    <n v="2439"/>
    <n v="2439"/>
    <s v="continuous atriovenous hemofiltration"/>
    <x v="20"/>
  </r>
  <r>
    <s v="CONTINUOUS VENTILATIO"/>
    <s v="CONTINUOUS VENTILATIO"/>
    <x v="11"/>
    <n v="1"/>
    <n v="1300"/>
    <n v="1300"/>
    <s v="continuous ventilation"/>
    <x v="9"/>
  </r>
  <r>
    <s v="COOMBS,DIRECT"/>
    <s v="COOMBS DIRECT"/>
    <x v="23"/>
    <n v="1"/>
    <n v="185.26499999999999"/>
    <n v="185.26499999999999"/>
    <s v="coombs direct"/>
    <x v="0"/>
  </r>
  <r>
    <s v="COOMBS - DIRECT"/>
    <s v="COOMBS DIRECT"/>
    <x v="0"/>
    <n v="1"/>
    <n v="83"/>
    <n v="81"/>
    <s v="coombs direct"/>
    <x v="0"/>
  </r>
  <r>
    <s v="COOMBS - INDIRECT"/>
    <s v="COOMBS INDIRECT"/>
    <x v="0"/>
    <n v="1"/>
    <n v="111"/>
    <n v="111"/>
    <s v="coombs indirect"/>
    <x v="0"/>
  </r>
  <r>
    <s v="COOMBS  (INDIRECT)"/>
    <s v="COOMBS INDIRECT "/>
    <x v="0"/>
    <n v="1"/>
    <n v="179"/>
    <n v="179"/>
    <s v="coombs indirect"/>
    <x v="0"/>
  </r>
  <r>
    <s v="COPPER"/>
    <s v="COPPER"/>
    <x v="0"/>
    <n v="1"/>
    <n v="139"/>
    <n v="139"/>
    <s v="copper"/>
    <x v="0"/>
  </r>
  <r>
    <s v="HB COPPER 100 MCG/ML DILUTION IN SW FOR TPN"/>
    <s v="COPPER 100 MCG/ML DILUTION IN SW FOR TPN"/>
    <x v="1"/>
    <n v="1"/>
    <n v="20.41"/>
    <n v="20.3"/>
    <s v="copper 100 mcg/ml dilution in sw for total_parenteral_nutrition"/>
    <x v="1"/>
  </r>
  <r>
    <s v="COPPER BLOOD URINE"/>
    <s v="COPPER BLOOD URINE"/>
    <x v="0"/>
    <n v="1"/>
    <n v="268"/>
    <n v="268"/>
    <s v="copper blood urine"/>
    <x v="0"/>
  </r>
  <r>
    <s v="COPPER - SERUM"/>
    <s v="COPPER SERUM"/>
    <x v="0"/>
    <n v="1"/>
    <n v="96.95"/>
    <n v="96.95"/>
    <s v="copper serum"/>
    <x v="0"/>
  </r>
  <r>
    <s v="COPPER (SERUM)"/>
    <s v="COPPER SERUM "/>
    <x v="0"/>
    <n v="1"/>
    <n v="47"/>
    <n v="47"/>
    <s v="copper serum"/>
    <x v="0"/>
  </r>
  <r>
    <s v="HC COR MI SUB TOT BMS THR OTHR"/>
    <s v="COR MI SUB TOT BMS THR OTHR"/>
    <x v="20"/>
    <n v="1"/>
    <n v="24348"/>
    <n v="24348"/>
    <s v="coronary minutes sub total bms through other"/>
    <x v="13"/>
  </r>
  <r>
    <s v="CORD BIPOLAR CONNECT E0509"/>
    <s v="CORD BIPOLAR CONNECT E0509"/>
    <x v="8"/>
    <n v="1"/>
    <n v="14"/>
    <n v="14"/>
    <s v="cord bipolar connector e0509"/>
    <x v="5"/>
  </r>
  <r>
    <s v="CORNARY SETP"/>
    <s v="CORNARY SETP"/>
    <x v="8"/>
    <n v="1"/>
    <n v="148"/>
    <n v="148"/>
    <s v="coronary setup"/>
    <x v="5"/>
  </r>
  <r>
    <s v="HC CORONARY STENT NON COATED"/>
    <s v="CORONARY STENT NON COATED"/>
    <x v="15"/>
    <n v="1"/>
    <n v="6488"/>
    <n v="6488"/>
    <s v="coronary stent non coated"/>
    <x v="12"/>
  </r>
  <r>
    <s v="HC CORS&amp;ANGIO W RT HC S&amp;I"/>
    <s v="CORS&amp;ANGIO W RT HC S&amp;I"/>
    <x v="20"/>
    <n v="1"/>
    <n v="21645"/>
    <n v="21645"/>
    <s v="cors&amp;angio with rt hc s&amp;i"/>
    <x v="15"/>
  </r>
  <r>
    <s v="CORTISOL"/>
    <s v="CORTISOL"/>
    <x v="33"/>
    <n v="1"/>
    <n v="284"/>
    <n v="284"/>
    <s v="cortisol"/>
    <x v="0"/>
  </r>
  <r>
    <s v="CORTISOL"/>
    <s v="CORTISOL"/>
    <x v="0"/>
    <n v="1"/>
    <n v="185"/>
    <n v="185"/>
    <s v="cortisol"/>
    <x v="0"/>
  </r>
  <r>
    <s v="CORTISOL,"/>
    <s v="CORTISOL "/>
    <x v="0"/>
    <n v="1"/>
    <n v="91.08"/>
    <n v="91.08"/>
    <s v="cortisol"/>
    <x v="0"/>
  </r>
  <r>
    <s v="HC CORTISOL TOTAL"/>
    <s v="CORTISOL TOTAL"/>
    <x v="36"/>
    <n v="1"/>
    <n v="427"/>
    <n v="427"/>
    <s v="cortisol total"/>
    <x v="0"/>
  </r>
  <r>
    <s v="CORTISOL  TOTAL"/>
    <s v="CORTISOL TOTAL"/>
    <x v="0"/>
    <n v="1"/>
    <n v="222.85499999999999"/>
    <n v="221"/>
    <s v="cortisol total"/>
    <x v="0"/>
  </r>
  <r>
    <s v="CORTISOL (TOTAL)"/>
    <s v="CORTISOL TOTAL "/>
    <x v="0"/>
    <n v="1"/>
    <n v="186.5"/>
    <n v="186.5"/>
    <s v="cortisol total"/>
    <x v="0"/>
  </r>
  <r>
    <s v="CORTISOL TOTAL RANDOM"/>
    <s v="CORTISOL TOTAL RANDOM"/>
    <x v="0"/>
    <n v="1"/>
    <n v="148"/>
    <n v="148"/>
    <s v="cortisol total random"/>
    <x v="0"/>
  </r>
  <r>
    <s v="COSEAL SPRAY SET"/>
    <s v="COSEAL SPRAY SET"/>
    <x v="8"/>
    <n v="2"/>
    <n v="3868.8"/>
    <n v="1934.4"/>
    <s v="coseal spray set"/>
    <x v="5"/>
  </r>
  <r>
    <s v="HB COSYNTROPIN 0.2 5MG VL ORGANO"/>
    <s v="COSYNTROPIN 0.2 5MG VL ORGANO"/>
    <x v="1"/>
    <n v="1"/>
    <n v="69.790000000000006"/>
    <n v="69.790000000000006"/>
    <s v="cosyntropin 0.2 5 mg vial organo"/>
    <x v="1"/>
  </r>
  <r>
    <s v="HB COSYNTROPIN 0.25MG VI. ORGANO"/>
    <s v="COSYNTROPIN 0.25MG VI. ORGANO"/>
    <x v="1"/>
    <n v="1"/>
    <n v="477.38"/>
    <n v="477.38"/>
    <s v="cosyntropin 0.25 mg vi organo"/>
    <x v="1"/>
  </r>
  <r>
    <s v="COSYNTROPIN 0.25MG VL ORGANO"/>
    <s v="COSYNTROPIN 0.25MG VL ORGANO"/>
    <x v="1"/>
    <n v="1"/>
    <n v="89.795000000000002"/>
    <n v="89.795000000000002"/>
    <s v="cosyntropin 0.25 mg vial organo"/>
    <x v="1"/>
  </r>
  <r>
    <s v="COUGH ASSIST TREATMENT"/>
    <s v="COUGH ASSIST TREATMENT"/>
    <x v="11"/>
    <n v="1"/>
    <n v="183"/>
    <n v="160"/>
    <s v="cough assist treatment"/>
    <x v="9"/>
  </r>
  <r>
    <s v="HB COUMADIN 1MG TABLET"/>
    <s v="COUMADIN 1MG TABLET"/>
    <x v="16"/>
    <n v="1"/>
    <n v="3.99"/>
    <n v="3.99"/>
    <s v="coumadin 1 mg tablet"/>
    <x v="1"/>
  </r>
  <r>
    <s v="COUMADIN 1MG TABLET"/>
    <s v="COUMADIN 1MG TABLET"/>
    <x v="1"/>
    <n v="1"/>
    <n v="3.99"/>
    <n v="3.99"/>
    <s v="coumadin 1 mg tablet"/>
    <x v="1"/>
  </r>
  <r>
    <s v="COVER BODY BAIR HUG UPPER B"/>
    <s v="COVER BODY BAIR HUG UPPER B"/>
    <x v="8"/>
    <n v="1"/>
    <n v="37"/>
    <n v="37"/>
    <s v="cover body bair hug upper body"/>
    <x v="5"/>
  </r>
  <r>
    <s v="COVER EQUIP OR SOL WRMR DRP"/>
    <s v="COVER EQUIP OR SOL WRMR DRP"/>
    <x v="8"/>
    <n v="1"/>
    <n v="182"/>
    <n v="182"/>
    <s v="cover equipment operating room solution warmer drape"/>
    <x v="5"/>
  </r>
  <r>
    <s v="COVER LIGHT HANDLE CHROMO B"/>
    <s v="COVER LIGHT HANDLE CHROMO B"/>
    <x v="8"/>
    <n v="2"/>
    <n v="8"/>
    <n v="4"/>
    <s v="cover light handle chromo b"/>
    <x v="5"/>
  </r>
  <r>
    <s v="CPAP"/>
    <s v="CPAP"/>
    <x v="20"/>
    <n v="1"/>
    <n v="2315"/>
    <n v="2315"/>
    <s v="continuous_positive_airway_pressure"/>
    <x v="9"/>
  </r>
  <r>
    <s v="CPAP"/>
    <s v="CPAP"/>
    <x v="11"/>
    <n v="1"/>
    <n v="1092"/>
    <n v="1092"/>
    <s v="continuous_positive_airway_pressure"/>
    <x v="9"/>
  </r>
  <r>
    <s v="CPAP - ADULT SUB DAY"/>
    <s v="CPAP ADULT SUB DAY"/>
    <x v="11"/>
    <n v="1"/>
    <n v="747"/>
    <n v="747"/>
    <s v="continuous_positive_airway_pressure adult subsequent day"/>
    <x v="9"/>
  </r>
  <r>
    <s v="CPAP INITIAL INITIATION &amp; M"/>
    <s v="CPAP INITIAL INITIATION &amp; M"/>
    <x v="11"/>
    <n v="1"/>
    <n v="1219"/>
    <n v="1219"/>
    <s v="continuous_positive_airway_pressure initial initiation and management"/>
    <x v="9"/>
  </r>
  <r>
    <s v="CPAP INITIATE AND MGT"/>
    <s v="CPAP INITIATE AND MGT"/>
    <x v="11"/>
    <n v="1"/>
    <n v="296"/>
    <n v="296"/>
    <s v="continuous_positive_airway_pressure initiate and management"/>
    <x v="9"/>
  </r>
  <r>
    <s v="HB CPAP, INITIATION / MGMT"/>
    <s v="CPAP INITIATION / MGMT"/>
    <x v="1"/>
    <n v="1"/>
    <n v="998"/>
    <n v="998"/>
    <s v="continuous_positive_airway_pressure initiation/mgmt"/>
    <x v="9"/>
  </r>
  <r>
    <s v="HB CPAP, INITIATION / MGMT"/>
    <s v="CPAP INITIATION / MGMT"/>
    <x v="11"/>
    <n v="1"/>
    <n v="998"/>
    <n v="998"/>
    <s v="continuous_positive_airway_pressure initiation/mgmt"/>
    <x v="9"/>
  </r>
  <r>
    <s v="CPAP MGMT, SUBSEQUENT DAY"/>
    <s v="CPAP MGMT SUBSEQUENT DAY"/>
    <x v="11"/>
    <n v="1"/>
    <n v="201"/>
    <n v="201"/>
    <s v="continuous_positive_airway_pressure management subsequent day"/>
    <x v="9"/>
  </r>
  <r>
    <s v="CPAP - V"/>
    <s v="CPAP V"/>
    <x v="11"/>
    <n v="1"/>
    <n v="1089"/>
    <n v="1089"/>
    <s v="continuous_positive_airway_pressure v"/>
    <x v="9"/>
  </r>
  <r>
    <s v="CPAP VENT INIT &amp; MANAGEMENT"/>
    <s v="CPAP VENT INIT &amp; MANAGEMENT"/>
    <x v="11"/>
    <n v="1"/>
    <n v="390"/>
    <n v="390"/>
    <s v="continuous_positive_airway_pressure ventilation initial &amp; management"/>
    <x v="9"/>
  </r>
  <r>
    <s v="CPK"/>
    <s v="CPK"/>
    <x v="0"/>
    <n v="1"/>
    <n v="106"/>
    <n v="105"/>
    <s v="creatine_phosphokinase"/>
    <x v="0"/>
  </r>
  <r>
    <s v="CPK -"/>
    <s v="CPK "/>
    <x v="0"/>
    <n v="1"/>
    <n v="69"/>
    <n v="69"/>
    <s v="creatine_phosphokinase"/>
    <x v="0"/>
  </r>
  <r>
    <s v="CPK - MB ISOENZYME"/>
    <s v="CPK MB ISOENZYME"/>
    <x v="0"/>
    <n v="1"/>
    <n v="74"/>
    <n v="74"/>
    <s v="creatine_phosphokinase mb isoenzyme"/>
    <x v="0"/>
  </r>
  <r>
    <s v="CPK - TOTAL"/>
    <s v="CPK TOTAL"/>
    <x v="0"/>
    <n v="1"/>
    <n v="119.7"/>
    <n v="107.91"/>
    <s v="creatine_phosphokinase total"/>
    <x v="0"/>
  </r>
  <r>
    <s v="CPK (TOTAL)"/>
    <s v="CPK TOTAL "/>
    <x v="0"/>
    <n v="1"/>
    <n v="17"/>
    <n v="17"/>
    <s v="creatine_phosphokinase total"/>
    <x v="0"/>
  </r>
  <r>
    <s v="CPR/CODE BLUE, 30 MIN"/>
    <s v="CPR/CODE BLUE 30 MIN"/>
    <x v="11"/>
    <n v="1"/>
    <n v="883"/>
    <n v="883"/>
    <s v="cardiopulmonary resuscitation/code blue 30 minutes"/>
    <x v="9"/>
  </r>
  <r>
    <s v="CPT INTERPUL PERCUS/METANEB SUB"/>
    <s v="CPT INTERPUL PERCUS/METANEB SUB"/>
    <x v="11"/>
    <n v="2"/>
    <n v="120.75"/>
    <n v="42.25"/>
    <s v="chest_physiotherapy_treatment interpulsating percussion/metaneb sub"/>
    <x v="9"/>
  </r>
  <r>
    <s v="CR ABDOMEN FLAT UPRIGHT OR DEC"/>
    <s v="CR ABDOMEN FLAT UPRIGHT OR DEC"/>
    <x v="17"/>
    <n v="1"/>
    <n v="279"/>
    <n v="279"/>
    <s v="chest radiograft abdomen flat upright or decubitus"/>
    <x v="13"/>
  </r>
  <r>
    <s v="CR ABDOMEN SINGLE AP VIEW"/>
    <s v="CR ABDOMEN SINGLE AP VIEW"/>
    <x v="17"/>
    <n v="1"/>
    <n v="210"/>
    <n v="210"/>
    <s v="cr abdomen single anterior_posterior view"/>
    <x v="13"/>
  </r>
  <r>
    <s v="CR CHEST SINGLE VIEW PORTABLE"/>
    <s v="CR CHEST SINGLE VIEW PORTABLE"/>
    <x v="21"/>
    <n v="1"/>
    <n v="395"/>
    <n v="395"/>
    <s v="cr chest single view portable"/>
    <x v="13"/>
  </r>
  <r>
    <s v="CR CHEST SINGLE VIEW PORTABLE"/>
    <s v="CR CHEST SINGLE VIEW PORTABLE"/>
    <x v="17"/>
    <n v="1"/>
    <n v="395"/>
    <n v="395"/>
    <s v="cr chest single view portable"/>
    <x v="13"/>
  </r>
  <r>
    <s v="CR INSTRUMENT COUNT IN OR"/>
    <s v="CR INSTRUMENT COUNT IN OR"/>
    <x v="17"/>
    <n v="1"/>
    <n v="0"/>
    <n v="0"/>
    <s v="cr instrument count in operating_room"/>
    <x v="4"/>
  </r>
  <r>
    <s v="CRADLE FOAM ARM"/>
    <s v="CRADLE FOAM ARM"/>
    <x v="8"/>
    <n v="1"/>
    <n v="14.484999999999999"/>
    <n v="14.484999999999999"/>
    <s v="cradle foam arm"/>
    <x v="5"/>
  </r>
  <r>
    <s v="HB CRAFT 1X3IN SUTURABLE MATRIX REGEN DURAL COL"/>
    <s v="CRAFT 1X3IN SUTURABLE MATRIX REGEN DURAL COL"/>
    <x v="8"/>
    <n v="1"/>
    <n v="1669"/>
    <n v="1669"/>
    <s v="craft 1x3 inches suturable matrix regeneration dural colony"/>
    <x v="12"/>
  </r>
  <r>
    <s v="CREAM, ILEX, 2.0 OZ. TUBE"/>
    <s v="CREAM ILEX 2.0 OZ. TUBE"/>
    <x v="1"/>
    <n v="1"/>
    <n v="50"/>
    <n v="50"/>
    <s v="cream ilex 2.0 ounce tube"/>
    <x v="5"/>
  </r>
  <r>
    <s v="CREAM,  PROTECTIVE BARR"/>
    <s v="CREAM PROTECTIVE BARR"/>
    <x v="8"/>
    <n v="1"/>
    <n v="24"/>
    <n v="24"/>
    <s v="cream protective barrier"/>
    <x v="5"/>
  </r>
  <r>
    <s v="CREAM, PROTECTIVE BARR"/>
    <s v="CREAM PROTECTIVE BARR"/>
    <x v="1"/>
    <n v="1"/>
    <n v="24"/>
    <n v="24"/>
    <s v="cream protective barrier"/>
    <x v="5"/>
  </r>
  <r>
    <s v="CREATINE KINASE (CPK) , TOTAL"/>
    <s v="CREATINE KINASE CPK TOTAL"/>
    <x v="0"/>
    <n v="1"/>
    <n v="93"/>
    <n v="93"/>
    <s v="creatine kinase creatine_phosphokinase total"/>
    <x v="0"/>
  </r>
  <r>
    <s v="CREATINE KINASE MB FRACTION"/>
    <s v="CREATINE KINASE MB FRACTION"/>
    <x v="0"/>
    <n v="1"/>
    <n v="144"/>
    <n v="144"/>
    <s v="creatine kinase mb fraction"/>
    <x v="0"/>
  </r>
  <r>
    <s v="CREATINE KINASE TOT"/>
    <s v="CREATINE KINASE TOT"/>
    <x v="0"/>
    <n v="1"/>
    <n v="149"/>
    <n v="149"/>
    <s v="creatine kinase total"/>
    <x v="0"/>
  </r>
  <r>
    <s v="CREATINE KINASE TOTAL"/>
    <s v="CREATINE KINASE TOTAL"/>
    <x v="0"/>
    <n v="1"/>
    <n v="80"/>
    <n v="80"/>
    <s v="creatine kinase total"/>
    <x v="0"/>
  </r>
  <r>
    <s v="Creatine Kinase (Total)"/>
    <s v="CREATINE KINASE TOTAL "/>
    <x v="0"/>
    <n v="1"/>
    <n v="77.260000000000005"/>
    <n v="77.260000000000005"/>
    <s v="creatine kinase total"/>
    <x v="0"/>
  </r>
  <r>
    <s v="CREATININE"/>
    <s v="CREATININE"/>
    <x v="0"/>
    <n v="1"/>
    <n v="79.25"/>
    <n v="79.25"/>
    <s v="creatinine"/>
    <x v="0"/>
  </r>
  <r>
    <s v="CREATININE *"/>
    <s v="CREATININE "/>
    <x v="0"/>
    <n v="1"/>
    <n v="89.55"/>
    <n v="89.55"/>
    <s v="creatinine"/>
    <x v="0"/>
  </r>
  <r>
    <s v="CREATININE - BLOOD"/>
    <s v="CREATININE BLOOD"/>
    <x v="0"/>
    <n v="1"/>
    <n v="42"/>
    <n v="42"/>
    <s v="creatinine blood"/>
    <x v="0"/>
  </r>
  <r>
    <s v="CREATININE (BLOOD)"/>
    <s v="CREATININE BLOOD "/>
    <x v="0"/>
    <n v="1"/>
    <n v="64"/>
    <n v="64"/>
    <s v="creatinine blood"/>
    <x v="0"/>
  </r>
  <r>
    <s v="CREATININE - OTHER SOURCE"/>
    <s v="CREATININE OTHER SOURCE"/>
    <x v="0"/>
    <n v="1"/>
    <n v="71"/>
    <n v="71"/>
    <s v="creatinine other source"/>
    <x v="0"/>
  </r>
  <r>
    <s v="CREATININE, OTHER SOURCE ("/>
    <s v="CREATININE OTHER SOURCE "/>
    <x v="0"/>
    <n v="1"/>
    <n v="111"/>
    <n v="111"/>
    <s v="creatinine other source"/>
    <x v="0"/>
  </r>
  <r>
    <s v="CREATININE - RANDOM URINE"/>
    <s v="CREATININE RANDOM URINE"/>
    <x v="0"/>
    <n v="1"/>
    <n v="131"/>
    <n v="131"/>
    <s v="creatinine random urine"/>
    <x v="0"/>
  </r>
  <r>
    <s v="CREATININE, URINE OR FLD"/>
    <s v="CREATININE URINE OR FLD"/>
    <x v="0"/>
    <n v="1"/>
    <n v="108"/>
    <n v="108"/>
    <s v="creatinine urine or fluid"/>
    <x v="0"/>
  </r>
  <r>
    <s v="CRIB SLING"/>
    <s v="CRIB SLING"/>
    <x v="8"/>
    <n v="1"/>
    <n v="424.5"/>
    <n v="424.5"/>
    <s v="crib sling"/>
    <x v="5"/>
  </r>
  <r>
    <s v="CRITICAL CARE"/>
    <s v="CRITICAL CARE"/>
    <x v="4"/>
    <n v="1"/>
    <n v="3671"/>
    <n v="3671"/>
    <s v="critical care"/>
    <x v="7"/>
  </r>
  <r>
    <s v="CRITICAL CARE"/>
    <s v="CRITICAL CARE"/>
    <x v="10"/>
    <n v="1"/>
    <n v="4000"/>
    <n v="4000"/>
    <s v="critical care"/>
    <x v="7"/>
  </r>
  <r>
    <s v="CRITICAL CARE"/>
    <s v="CRITICAL CARE"/>
    <x v="25"/>
    <n v="1"/>
    <n v="2688"/>
    <n v="2688"/>
    <s v="critical care"/>
    <x v="7"/>
  </r>
  <r>
    <s v="CRITICAL CARE"/>
    <s v="CRITICAL CARE"/>
    <x v="44"/>
    <n v="1"/>
    <n v="857"/>
    <n v="857"/>
    <s v="critical care"/>
    <x v="7"/>
  </r>
  <r>
    <s v="CROSS MATCH RESULT"/>
    <s v="CROSS MATCH RESULT"/>
    <x v="8"/>
    <n v="1"/>
    <n v="99"/>
    <n v="99"/>
    <s v="cross match result"/>
    <x v="0"/>
  </r>
  <r>
    <s v="CROSS MATCH RESULT"/>
    <s v="CROSS MATCH RESULT"/>
    <x v="0"/>
    <n v="1"/>
    <n v="99"/>
    <n v="99"/>
    <s v="cross match result"/>
    <x v="0"/>
  </r>
  <r>
    <s v="CROSSMATCH"/>
    <s v="CROSSMATCH"/>
    <x v="23"/>
    <n v="1"/>
    <n v="276"/>
    <n v="276"/>
    <s v="crossmatch"/>
    <x v="0"/>
  </r>
  <r>
    <s v="CROSSMATCH"/>
    <s v="CROSSMATCH"/>
    <x v="16"/>
    <n v="1"/>
    <n v="88"/>
    <n v="88"/>
    <s v="crossmatch"/>
    <x v="0"/>
  </r>
  <r>
    <s v="CROSSMATCH"/>
    <s v="CROSSMATCH"/>
    <x v="0"/>
    <n v="1"/>
    <n v="125.1"/>
    <n v="124.2"/>
    <s v="crossmatch"/>
    <x v="0"/>
  </r>
  <r>
    <s v="CROSSMATCH"/>
    <s v="CROSSMATCH"/>
    <x v="1"/>
    <n v="1"/>
    <n v="133.25"/>
    <n v="133.25"/>
    <s v="crossmatch"/>
    <x v="0"/>
  </r>
  <r>
    <s v="CROSSMATCH ELECTRONIC"/>
    <s v="CROSSMATCH ELECTRONIC"/>
    <x v="23"/>
    <n v="1"/>
    <n v="113"/>
    <n v="113"/>
    <s v="crossmatch electronic"/>
    <x v="0"/>
  </r>
  <r>
    <s v="CROSSMATCH  ELECTRONIC"/>
    <s v="CROSSMATCH ELECTRONIC"/>
    <x v="0"/>
    <n v="1"/>
    <n v="175"/>
    <n v="166"/>
    <s v="crossmatch electronic"/>
    <x v="0"/>
  </r>
  <r>
    <s v="CROSSMATCH,ELECTRONIC"/>
    <s v="CROSSMATCH ELECTRONIC"/>
    <x v="1"/>
    <n v="1"/>
    <n v="149"/>
    <n v="149"/>
    <s v="crossmatch electronic"/>
    <x v="0"/>
  </r>
  <r>
    <s v="CROSSMATCH (ELECTRONIC)"/>
    <s v="CROSSMATCH ELECTRONIC "/>
    <x v="0"/>
    <n v="1"/>
    <n v="144"/>
    <n v="144"/>
    <s v="crossmatch electronic"/>
    <x v="0"/>
  </r>
  <r>
    <s v="CROSSMATCH   ELECTRONIC  EA"/>
    <s v="CROSSMATCH ELECTRONIC EA"/>
    <x v="0"/>
    <n v="1"/>
    <n v="145"/>
    <n v="145"/>
    <s v="crossmatch electronic each"/>
    <x v="0"/>
  </r>
  <r>
    <s v="CROSSMATCH IMMEDIATE SPIN"/>
    <s v="CROSSMATCH IMMEDIATE SPIN"/>
    <x v="23"/>
    <n v="1"/>
    <n v="294.5"/>
    <n v="294.5"/>
    <s v="crossmatch immediate spin"/>
    <x v="0"/>
  </r>
  <r>
    <s v="CROSSMATCH IMMEDIATE SPIN"/>
    <s v="CROSSMATCH IMMEDIATE SPIN"/>
    <x v="0"/>
    <n v="1"/>
    <n v="119"/>
    <n v="119"/>
    <s v="crossmatch immediate spin"/>
    <x v="0"/>
  </r>
  <r>
    <s v="HC CROSSMATCH (IMMEDIATE SPIN)"/>
    <s v="CROSSMATCH IMMEDIATE SPIN "/>
    <x v="0"/>
    <n v="1"/>
    <n v="62"/>
    <n v="62"/>
    <s v="crossmatch immediate spin"/>
    <x v="0"/>
  </r>
  <r>
    <s v="CROSSMATCH  UNIT  CHARGE /BB"/>
    <s v="CROSSMATCH UNIT CHARGE /BB"/>
    <x v="0"/>
    <n v="1"/>
    <n v="362"/>
    <n v="362"/>
    <s v="crossmatch unit charge/blood_bank"/>
    <x v="0"/>
  </r>
  <r>
    <s v="CRP - HIGH SENSITIVITY"/>
    <s v="CRP HIGH SENSITIVITY"/>
    <x v="0"/>
    <n v="1"/>
    <n v="107"/>
    <n v="107"/>
    <s v="c reactive protein high sensitivity"/>
    <x v="0"/>
  </r>
  <r>
    <s v="CRP - HIGH SENSITIVITY"/>
    <s v="CRP HIGH SENSITIVITY"/>
    <x v="17"/>
    <n v="1"/>
    <n v="107"/>
    <n v="107"/>
    <s v="c reactive protein high sensitivity"/>
    <x v="0"/>
  </r>
  <r>
    <s v="CRP, HIGH SENSITIVITY'"/>
    <s v="CRP HIGH SENSITIVITY "/>
    <x v="0"/>
    <n v="1"/>
    <n v="121"/>
    <n v="121"/>
    <s v="c reactive protein high sensitivity"/>
    <x v="0"/>
  </r>
  <r>
    <s v="CRP , QUANTITATIVE"/>
    <s v="CRP QUANTITATIVE"/>
    <x v="0"/>
    <n v="1"/>
    <n v="131"/>
    <n v="131"/>
    <s v="c reactive protein quantitative"/>
    <x v="0"/>
  </r>
  <r>
    <s v="CRRT"/>
    <s v="CRRT"/>
    <x v="8"/>
    <n v="1"/>
    <n v="2120"/>
    <n v="1220"/>
    <s v="continuous_renal_replacement_therapy"/>
    <x v="14"/>
  </r>
  <r>
    <s v="HB CRRT"/>
    <s v="CRRT"/>
    <x v="38"/>
    <n v="1"/>
    <n v="1999.37"/>
    <n v="1999.37"/>
    <s v="continuous_renal_replacement_therapy"/>
    <x v="14"/>
  </r>
  <r>
    <s v="CRRT"/>
    <s v="CRRT"/>
    <x v="37"/>
    <n v="1"/>
    <n v="1116"/>
    <n v="1116"/>
    <s v="continuous_renal_replacement_therapy"/>
    <x v="14"/>
  </r>
  <r>
    <s v="CRRT"/>
    <s v="CRRT"/>
    <x v="25"/>
    <n v="1"/>
    <n v="1895.57"/>
    <n v="1895.57"/>
    <s v="continuous_renal_replacement_therapy"/>
    <x v="14"/>
  </r>
  <r>
    <s v="CRRT"/>
    <s v="CRRT"/>
    <x v="11"/>
    <n v="1"/>
    <n v="1984"/>
    <n v="1984"/>
    <s v="continuous_renal_replacement_therapy"/>
    <x v="14"/>
  </r>
  <r>
    <s v="CRRT DLY"/>
    <s v="CRRT DLY"/>
    <x v="8"/>
    <n v="1"/>
    <n v="1270"/>
    <n v="1270"/>
    <s v="continuous_renal_replacement_therapy daily"/>
    <x v="20"/>
  </r>
  <r>
    <s v="CRYOPRECIPITATE"/>
    <s v="CRYOPRECIPITATE"/>
    <x v="23"/>
    <n v="1"/>
    <n v="232"/>
    <n v="232"/>
    <s v="cryoprecipitate"/>
    <x v="18"/>
  </r>
  <r>
    <s v="HC CRYOPRECIPITATE"/>
    <s v="CRYOPRECIPITATE"/>
    <x v="39"/>
    <n v="5"/>
    <n v="1570"/>
    <n v="314"/>
    <s v="cryoprecipitate"/>
    <x v="18"/>
  </r>
  <r>
    <s v="CRYOPRECIPITATE"/>
    <s v="CRYOPRECIPITATE"/>
    <x v="17"/>
    <n v="1"/>
    <n v="134.5"/>
    <n v="134.5"/>
    <s v="cryoprecipitate"/>
    <x v="18"/>
  </r>
  <r>
    <s v="HC CRYOPRECIPITATE 5 UNITS"/>
    <s v="CRYOPRECIPITATE 5 UNITS"/>
    <x v="23"/>
    <n v="1"/>
    <n v="657"/>
    <n v="657"/>
    <s v="cryoprecipitate 5_units"/>
    <x v="18"/>
  </r>
  <r>
    <s v="CRYOPRECIPITATE EA (%CRY)"/>
    <s v="CRYOPRECIPITATE EA %CRY "/>
    <x v="23"/>
    <n v="1"/>
    <n v="726"/>
    <n v="726"/>
    <s v="cryoprecipitate each %cry"/>
    <x v="18"/>
  </r>
  <r>
    <s v="CRYOPRECIPITATE EA (PPCRY)"/>
    <s v="CRYOPRECIPITATE EA PPCRY "/>
    <x v="23"/>
    <n v="1"/>
    <n v="726"/>
    <n v="726"/>
    <s v="cryoprecipitate each ppcry"/>
    <x v="18"/>
  </r>
  <r>
    <s v="CSF CULTURE"/>
    <s v="CSF CULTURE"/>
    <x v="0"/>
    <n v="1"/>
    <n v="185.28"/>
    <n v="185.28"/>
    <s v="cerebrospinal_fluid culture"/>
    <x v="0"/>
  </r>
  <r>
    <s v="CSF/BODY FLUID CELL CTDIFF"/>
    <s v="CSF/BODY FLUID CELL CTDIFF"/>
    <x v="0"/>
    <n v="1"/>
    <n v="168"/>
    <n v="168"/>
    <s v="cerebrospinal_fluid/body fluid cell count_differential"/>
    <x v="0"/>
  </r>
  <r>
    <s v="CSR-UNDERPAD ULTRASORBS 5PK-UNDERPAD ULTRASORBS 5PK"/>
    <s v="CSR UNDERPAD ULTRASORBS 5PK UNDERPAD ULTRASORBS 5PK"/>
    <x v="8"/>
    <n v="1"/>
    <n v="16.96"/>
    <n v="16.96"/>
    <s v="csr underpad ultrasorbs 5pk underpad ultrasorbs 5pk"/>
    <x v="5"/>
  </r>
  <r>
    <s v="CT ABD &amp; PELVIS W/O CONTRA"/>
    <s v="CT ABD &amp; PELVIS W/O CONTRA"/>
    <x v="16"/>
    <n v="1"/>
    <n v="4928"/>
    <n v="4928"/>
    <s v="computed_tomography abdomen &amp; pelvis without contrast"/>
    <x v="13"/>
  </r>
  <r>
    <s v="CT ABD &amp; PELVIS W/O CONTRA"/>
    <s v="CT ABD &amp; PELVIS W/O CONTRA"/>
    <x v="1"/>
    <n v="1"/>
    <n v="4928"/>
    <n v="4928"/>
    <s v="computed_tomography abdomen &amp; pelvis without contrast"/>
    <x v="13"/>
  </r>
  <r>
    <s v="CT ABD AND PELVIS W CONT"/>
    <s v="CT ABD AND PELVIS W CONT"/>
    <x v="16"/>
    <n v="1"/>
    <n v="4401"/>
    <n v="4401"/>
    <s v="computed_tomography abdomen and pelvis with continuous"/>
    <x v="13"/>
  </r>
  <r>
    <s v="CT ABD  PELVIS  WITH CONTRAST"/>
    <s v="CT ABD PELVIS WITH CONTRAST"/>
    <x v="16"/>
    <n v="1"/>
    <n v="4522"/>
    <n v="4522"/>
    <s v="computed_tomography abdomen pelvis with contrast"/>
    <x v="13"/>
  </r>
  <r>
    <s v="CT ABD PELVIS WITH CONTRAST"/>
    <s v="CT ABD PELVIS WITH CONTRAST"/>
    <x v="19"/>
    <n v="1"/>
    <n v="4622"/>
    <n v="4622"/>
    <s v="computed_tomography abdomen pelvis with contrast"/>
    <x v="13"/>
  </r>
  <r>
    <s v="CT ABDOMEN AND PELVIS; W/CO"/>
    <s v="CT ABDOMEN AND PELVIS W/CO"/>
    <x v="16"/>
    <n v="1"/>
    <n v="3925"/>
    <n v="3925"/>
    <s v="computerized tomography abdomen and pelvis with contrast"/>
    <x v="13"/>
  </r>
  <r>
    <s v="HC CT ABDOMEN W O CM"/>
    <s v="CT ABDOMEN W O CM"/>
    <x v="16"/>
    <n v="1"/>
    <n v="1405"/>
    <n v="1405"/>
    <s v="computed_tomography abdomen without contrast_material"/>
    <x v="13"/>
  </r>
  <r>
    <s v="CT ABDOMEN+PELVIS W/O CONTRAST"/>
    <s v="CT ABDOMEN+PELVIS W/O CONTRAST"/>
    <x v="16"/>
    <n v="1"/>
    <n v="4837"/>
    <n v="4837"/>
    <s v="computed_tomography abdomen and pelvis without contrast"/>
    <x v="13"/>
  </r>
  <r>
    <s v="HB CT ANGIO ABDOMEN &amp; PELV"/>
    <s v="CT ANGIO ABDOMEN &amp; PELV"/>
    <x v="16"/>
    <n v="1"/>
    <n v="3752"/>
    <n v="3752"/>
    <s v="computed_tomography angiography abdomen and pelvis"/>
    <x v="13"/>
  </r>
  <r>
    <s v="HB CT ANGIOGRAPHY HEAD W/CONTRAST/NONCONTRAST"/>
    <s v="CT ANGIOGRAPHY HEAD W/CONTRAST/NONCONTRAST"/>
    <x v="16"/>
    <n v="1"/>
    <n v="1975.7"/>
    <n v="1975.7"/>
    <s v="computed_tomography angiography head with contrast/noncontrast"/>
    <x v="13"/>
  </r>
  <r>
    <s v="CT BRAIN NO CONTRAST"/>
    <s v="CT BRAIN NO CONTRAST"/>
    <x v="16"/>
    <n v="1"/>
    <n v="2147"/>
    <n v="2147"/>
    <s v="computed_tomography brain no contrast"/>
    <x v="13"/>
  </r>
  <r>
    <s v="CT C - SPINE NO CONTR"/>
    <s v="CT C SPINE NO CONTR"/>
    <x v="16"/>
    <n v="1"/>
    <n v="2223"/>
    <n v="2223"/>
    <s v="computerized tomography cervical spine no contrast"/>
    <x v="13"/>
  </r>
  <r>
    <s v="CT CERVICAL SPINE WO CONTRAST"/>
    <s v="CT CERVICAL SPINE WO CONTRAST"/>
    <x v="16"/>
    <n v="1"/>
    <n v="1531.5"/>
    <n v="1531.5"/>
    <s v="computerized tomography cervical spine without contrast"/>
    <x v="13"/>
  </r>
  <r>
    <s v="CT CHEST WITH CONTRAST - TE"/>
    <s v="CT CHEST WITH CONTRAST TE"/>
    <x v="16"/>
    <n v="1"/>
    <n v="2558"/>
    <n v="2558"/>
    <s v="computerized tomography chest with contrast te"/>
    <x v="13"/>
  </r>
  <r>
    <s v="HB CT FACIAL WO CONTRAST"/>
    <s v="CT FACIAL WO CONTRAST"/>
    <x v="16"/>
    <n v="1"/>
    <n v="1178.07"/>
    <n v="1178.07"/>
    <s v="computerized tomography facial without contrast"/>
    <x v="13"/>
  </r>
  <r>
    <s v="CT HEAD OR BRAIN W/O CONTRAST"/>
    <s v="CT HEAD OR BRAIN W/O CONTRAST"/>
    <x v="16"/>
    <n v="1"/>
    <n v="2558"/>
    <n v="2558"/>
    <s v="computed_tomography head operating_room brain without contrast"/>
    <x v="13"/>
  </r>
  <r>
    <s v="CT HEAD W CONTRAST"/>
    <s v="CT HEAD W CONTRAST"/>
    <x v="16"/>
    <n v="1"/>
    <n v="1859.84"/>
    <n v="1859.84"/>
    <s v="computerized tomography head with contrast"/>
    <x v="13"/>
  </r>
  <r>
    <s v="CT HEAD W/WO CONTRAST"/>
    <s v="CT HEAD W/WO CONTRAST"/>
    <x v="16"/>
    <n v="1"/>
    <n v="2453"/>
    <n v="2453"/>
    <s v="computerized tomography head with or without contrast"/>
    <x v="13"/>
  </r>
  <r>
    <s v="CT HEAD WO CONTRAST"/>
    <s v="CT HEAD WO CONTRAST"/>
    <x v="16"/>
    <n v="1"/>
    <n v="2100"/>
    <n v="2100"/>
    <s v="computed_tomography head without contrast"/>
    <x v="13"/>
  </r>
  <r>
    <s v="CT HEAD WO CONTRAST"/>
    <s v="CT HEAD WO CONTRAST"/>
    <x v="19"/>
    <n v="2"/>
    <n v="5786"/>
    <n v="2893"/>
    <s v="computed_tomography head without contrast"/>
    <x v="13"/>
  </r>
  <r>
    <s v="CT HEAD WO CONTRAST-"/>
    <s v="CT HEAD WO CONTRAST "/>
    <x v="16"/>
    <n v="1"/>
    <n v="457"/>
    <n v="457"/>
    <s v="computed_tomography head without contrast"/>
    <x v="13"/>
  </r>
  <r>
    <s v="HC CT HEAD/BRN C - MATRL"/>
    <s v="CT HEAD/BRN C MATRL"/>
    <x v="16"/>
    <n v="1"/>
    <n v="1078"/>
    <n v="1078"/>
    <s v="computed_tomography head/brain cap matrinlineal"/>
    <x v="13"/>
  </r>
  <r>
    <s v="HC CT PELVIS W O CM"/>
    <s v="CT PELVIS W O CM"/>
    <x v="16"/>
    <n v="1"/>
    <n v="1238"/>
    <n v="1238"/>
    <s v="computed_tomography pelvis without contrast_material"/>
    <x v="13"/>
  </r>
  <r>
    <s v="CT RETROPERITO ABSC DRN PERC"/>
    <s v="CT RETROPERITO ABSC DRN PERC"/>
    <x v="17"/>
    <n v="1"/>
    <n v="6914.97"/>
    <n v="6914.97"/>
    <s v="computed_tomography retroperitoneal absc drain perc"/>
    <x v="13"/>
  </r>
  <r>
    <s v="CT T SPINE W/O CONT"/>
    <s v="CT T SPINE W/O CONT"/>
    <x v="16"/>
    <n v="1"/>
    <n v="2223"/>
    <n v="2223"/>
    <s v="computerized tomography thoracic spine without contrast"/>
    <x v="13"/>
  </r>
  <r>
    <s v="CT THORAX NO CONTRAST"/>
    <s v="CT THORAX NO CONTRAST"/>
    <x v="16"/>
    <n v="1"/>
    <n v="2223"/>
    <n v="2223"/>
    <s v="computerized tomography thorax no contrast"/>
    <x v="13"/>
  </r>
  <r>
    <s v="CT THORAX WITH CONTRAST"/>
    <s v="CT THORAX WITH CONTRAST"/>
    <x v="16"/>
    <n v="1"/>
    <n v="2585"/>
    <n v="2585"/>
    <s v="computed_tomography thorax with contrast"/>
    <x v="13"/>
  </r>
  <r>
    <s v="CTA ABDOMEN AND PELVIS"/>
    <s v="CTA ABDOMEN AND PELVIS"/>
    <x v="16"/>
    <n v="1"/>
    <n v="7160"/>
    <n v="7160"/>
    <s v="computed_tomography_angiography abdomen and pelvis"/>
    <x v="13"/>
  </r>
  <r>
    <s v="CTA, CHEST W/ CONTRAST"/>
    <s v="CTA CHEST W/ CONTRAST"/>
    <x v="16"/>
    <n v="1"/>
    <n v="4600"/>
    <n v="4600"/>
    <s v="computed_tomography chest with contrast"/>
    <x v="13"/>
  </r>
  <r>
    <s v="HB CTSATRACURIUM 2MG/ML 10ML VL"/>
    <s v="CTSATRACURIUM 2MG/ML 10ML VL"/>
    <x v="1"/>
    <n v="1"/>
    <n v="15.46"/>
    <n v="15.46"/>
    <s v="cisatracurium 2 mg/ml 10 ml vial"/>
    <x v="1"/>
  </r>
  <r>
    <s v="CUFF BP ADLT REG SOFT 1 TUBE"/>
    <s v="CUFF BP ADLT REG SOFT 1 TUBE"/>
    <x v="8"/>
    <n v="1"/>
    <n v="18"/>
    <n v="18"/>
    <s v="cuff blood_pressure adult regular soft 1 tube"/>
    <x v="5"/>
  </r>
  <r>
    <s v="HB CUFF BP ADLT SM 2 TB LBLU/WHT"/>
    <s v="CUFF BP ADLT SM 2 TB LBLU/WHT"/>
    <x v="8"/>
    <n v="1"/>
    <n v="13"/>
    <n v="13"/>
    <s v="cuff blood_pressure adult small 2 tube lblu/white"/>
    <x v="5"/>
  </r>
  <r>
    <s v="CUFF BP ADLT SM SOFT 1 TUBE"/>
    <s v="CUFF BP ADLT SM SOFT 1 TUBE"/>
    <x v="8"/>
    <n v="1"/>
    <n v="18"/>
    <n v="18"/>
    <s v="cuff blood_pressure adult small soft 1 tube"/>
    <x v="5"/>
  </r>
  <r>
    <s v="CUFF BP ADULT MED DISP"/>
    <s v="CUFF BP ADULT MED DISP"/>
    <x v="8"/>
    <n v="1"/>
    <n v="66"/>
    <n v="66"/>
    <s v="cuff blood_pressure adult medium disposable"/>
    <x v="5"/>
  </r>
  <r>
    <s v="CUFF, BP CLASSIC ADULT SM 1"/>
    <s v="CUFF BP CLASSIC ADULT SM 1"/>
    <x v="8"/>
    <n v="1"/>
    <n v="13"/>
    <n v="13"/>
    <s v="cuff blood_pressure classic adult small 1"/>
    <x v="5"/>
  </r>
  <r>
    <s v="CUFF, BP CLASSIC CHILD 1 TUB"/>
    <s v="CUFF BP CLASSIC CHILD 1 TUB"/>
    <x v="8"/>
    <n v="1"/>
    <n v="13"/>
    <n v="13"/>
    <s v="cuff blood_pressure classic child 1 tube"/>
    <x v="5"/>
  </r>
  <r>
    <s v="CUFF, BP CLASSIC NEO #1 1 TU"/>
    <s v="CUFF BP CLASSIC NEO 1 1 TU"/>
    <x v="8"/>
    <n v="1"/>
    <n v="6"/>
    <n v="6"/>
    <s v="cuff blood_pressure classic neonatal 1 1 tube"/>
    <x v="5"/>
  </r>
  <r>
    <s v="CUFF,  BP CLASSIC NEO #2 1 TU"/>
    <s v="CUFF BP CLASSIC NEO 2 1 TU"/>
    <x v="8"/>
    <n v="1"/>
    <n v="7"/>
    <n v="7"/>
    <s v="cuff blood_pressure classic neonatal 2 1 tube"/>
    <x v="5"/>
  </r>
  <r>
    <s v="CUFF, BP CLASSIC NEO #3 1 TU"/>
    <s v="CUFF BP CLASSIC NEO 3 1 TU"/>
    <x v="8"/>
    <n v="1"/>
    <n v="7"/>
    <n v="7"/>
    <s v="cuff blood_pressure classic neonatal 3 1 tube"/>
    <x v="5"/>
  </r>
  <r>
    <s v="CUFF, BP CLASSIC NEO  #4 1 TU"/>
    <s v="CUFF BP CLASSIC NEO 4 1 TU"/>
    <x v="8"/>
    <n v="1"/>
    <n v="7"/>
    <n v="7"/>
    <s v="cuff blood_pressure classic neonatal 4 1 tu"/>
    <x v="5"/>
  </r>
  <r>
    <s v="CUFF,BP CLASSIC SMALL ADULT"/>
    <s v="CUFF BP CLASSIC SMALL ADULT"/>
    <x v="8"/>
    <n v="1"/>
    <n v="13"/>
    <n v="13"/>
    <s v="cuff blood_pressure classic small adult"/>
    <x v="5"/>
  </r>
  <r>
    <s v="CUL BACT AEROBIC ADDL METH"/>
    <s v="CUL BACT AEROBIC ADDL METH"/>
    <x v="0"/>
    <n v="1"/>
    <n v="31"/>
    <n v="31"/>
    <s v="culture bacterial aerobic additional method"/>
    <x v="0"/>
  </r>
  <r>
    <s v="CUL BACT AEROBIC ADDL METHS DEFINITIVE EA ISOL"/>
    <s v="CUL BACT AEROBIC ADDL METHS DEFINITIVE EA ISOL"/>
    <x v="0"/>
    <n v="1"/>
    <n v="30"/>
    <n v="30"/>
    <s v="culture bacterial aerobic additional methods definitive each isolate"/>
    <x v="0"/>
  </r>
  <r>
    <s v="CUL BACT QUAN COLONY CNT U"/>
    <s v="CUL BACT QUAN COLONY CNT U"/>
    <x v="0"/>
    <n v="1"/>
    <n v="227"/>
    <n v="227"/>
    <s v="culture bacterial quantitative colony count urine"/>
    <x v="0"/>
  </r>
  <r>
    <s v="CUL BACT QUAN COLONY CNT URINE"/>
    <s v="CUL BACT QUAN COLONY CNT URINE"/>
    <x v="0"/>
    <n v="1"/>
    <n v="227"/>
    <n v="227"/>
    <s v="cult bacterial quantitative colony count urine"/>
    <x v="0"/>
  </r>
  <r>
    <s v="CUL BACT XCPT URINE BLD/ST"/>
    <s v="CUL BACT XCPT URINE BLD/ST"/>
    <x v="0"/>
    <n v="1"/>
    <n v="271"/>
    <n v="271"/>
    <s v="culture bacterial except urine blood/stool"/>
    <x v="0"/>
  </r>
  <r>
    <s v="CUL BACT XCPT URINE BLD/STL AERC ISOL"/>
    <s v="CUL BACT XCPT URINE BLD/STL AERC ISOL"/>
    <x v="0"/>
    <n v="1"/>
    <n v="268"/>
    <n v="268"/>
    <s v="culture bacterial except urine blood/stool aerobic isolate"/>
    <x v="0"/>
  </r>
  <r>
    <s v="CUL BACT XCPT URINE BLOOD/STOOL AEROBIC ISOL"/>
    <s v="CUL BACT XCPT URINE BLOOD/STOOL AEROBIC ISOL"/>
    <x v="0"/>
    <n v="1"/>
    <n v="38"/>
    <n v="38"/>
    <s v="culture bacterial except urine blood/stool aerobic isolate"/>
    <x v="0"/>
  </r>
  <r>
    <s v="CUL PRSMPTV PTHGNC ORGANIS"/>
    <s v="CUL PRSMPTV PTHGNC ORGANIS"/>
    <x v="0"/>
    <n v="1"/>
    <n v="175"/>
    <n v="175"/>
    <s v="culture presumptive pathogenic organism"/>
    <x v="0"/>
  </r>
  <r>
    <s v="CUL PRSMPTV PTHGNC ORGANISM SCRN W/COLONY ESTIM"/>
    <s v="CUL PRSMPTV PTHGNC ORGANISM SCRN W/COLONY ESTIM"/>
    <x v="0"/>
    <n v="1"/>
    <n v="182"/>
    <n v="182"/>
    <s v="culture presumptive pathogenic organism screen with colony estimate"/>
    <x v="0"/>
  </r>
  <r>
    <s v="CULT AEROBIC DEFIN ID EA ISOL"/>
    <s v="CULT AEROBIC DEFIN ID EA ISOL"/>
    <x v="0"/>
    <n v="1"/>
    <n v="178"/>
    <n v="178"/>
    <s v="culture aerobic define identify each isolate"/>
    <x v="0"/>
  </r>
  <r>
    <s v="HC CULT AEROBIC DEFIN ID EA ISOL"/>
    <s v="CULT AEROBIC DEFIN ID EA ISOL"/>
    <x v="34"/>
    <n v="1"/>
    <n v="178"/>
    <n v="178"/>
    <s v="culture aerobic define identify each isolate"/>
    <x v="0"/>
  </r>
  <r>
    <s v="CULT AEROBIC IDENTIF"/>
    <s v="CULT AEROBIC IDENTIF"/>
    <x v="0"/>
    <n v="1"/>
    <n v="183.9"/>
    <n v="183.9"/>
    <s v="culture aerobic identify"/>
    <x v="0"/>
  </r>
  <r>
    <s v="HC CULT AEROBIC RESP PRESUMPT ID"/>
    <s v="CULT AEROBIC RESP PRESUMPT ID"/>
    <x v="0"/>
    <n v="1"/>
    <n v="155"/>
    <n v="155"/>
    <s v="culture aerobic respiratory presumptive id"/>
    <x v="0"/>
  </r>
  <r>
    <s v="CULT ANAEROBIC   W ISOL  ID ISOLATES"/>
    <s v="CULT ANAEROBIC W ISOL ID ISOLATES"/>
    <x v="0"/>
    <n v="1"/>
    <n v="219"/>
    <n v="219"/>
    <s v="cult anaerobic with isolates id isolates"/>
    <x v="0"/>
  </r>
  <r>
    <s v="CULT,BACT,ANAEROB"/>
    <s v="CULT BACT ANAEROB"/>
    <x v="0"/>
    <n v="1"/>
    <n v="106"/>
    <n v="106"/>
    <s v="culture bacteria anaerobic"/>
    <x v="0"/>
  </r>
  <r>
    <s v="CULT BLOOD ISOL W PRES ID"/>
    <s v="CULT BLOOD ISOL W PRES ID"/>
    <x v="0"/>
    <n v="1"/>
    <n v="214"/>
    <n v="214"/>
    <s v="culture blood isolated with pres id"/>
    <x v="0"/>
  </r>
  <r>
    <s v="CULT CATHETER TIP"/>
    <s v="CULT CATHETER TIP"/>
    <x v="0"/>
    <n v="1"/>
    <n v="109.38"/>
    <n v="109.38"/>
    <s v="culture catheter tip"/>
    <x v="0"/>
  </r>
  <r>
    <s v="CULT URINE COLONY CT"/>
    <s v="CULT URINE COLONY CT"/>
    <x v="0"/>
    <n v="1"/>
    <n v="116"/>
    <n v="116"/>
    <s v="culture urine colony count"/>
    <x v="0"/>
  </r>
  <r>
    <s v="CULT,URINE,RFX SENS"/>
    <s v="CULT URINE RFX SENS"/>
    <x v="8"/>
    <n v="1"/>
    <n v="82"/>
    <n v="82"/>
    <s v="culture urine rfx sensitivity"/>
    <x v="0"/>
  </r>
  <r>
    <s v="CULT, URINE, RFX SENS"/>
    <s v="CULT URINE RFX SENS"/>
    <x v="0"/>
    <n v="1"/>
    <n v="82"/>
    <n v="82"/>
    <s v="culture urine rfx sensitivity"/>
    <x v="0"/>
  </r>
  <r>
    <s v="CULT, URINE W CC (URIN)"/>
    <s v="CULT URINE W CC URIN "/>
    <x v="0"/>
    <n v="1"/>
    <n v="171"/>
    <n v="171"/>
    <s v="cult urine with colony counts urine"/>
    <x v="0"/>
  </r>
  <r>
    <s v="CULT/COLONY COUNT QUANT URINE"/>
    <s v="CULT/COLONY COUNT QUANT URINE"/>
    <x v="0"/>
    <n v="1"/>
    <n v="146"/>
    <n v="146"/>
    <s v="culture/colony count quantitative urine"/>
    <x v="0"/>
  </r>
  <r>
    <s v="HC CULT/COLONY COUNT QUANT URINE"/>
    <s v="CULT/COLONY COUNT QUANT URINE"/>
    <x v="34"/>
    <n v="1"/>
    <n v="146"/>
    <n v="146"/>
    <s v="culture/colony count quantitative urine"/>
    <x v="0"/>
  </r>
  <r>
    <s v="CULTURE ACID FAST BACILLI"/>
    <s v="CULTURE ACID FAST BACILLI"/>
    <x v="0"/>
    <n v="1"/>
    <n v="86"/>
    <n v="86"/>
    <s v="culture acid fast bacilli"/>
    <x v="0"/>
  </r>
  <r>
    <s v="CULTURE AEROBIC"/>
    <s v="CULTURE AEROBIC"/>
    <x v="0"/>
    <n v="1"/>
    <n v="129"/>
    <n v="129"/>
    <s v="culture aerobic"/>
    <x v="0"/>
  </r>
  <r>
    <s v="CULTURE AEROBIC,"/>
    <s v="CULTURE AEROBIC "/>
    <x v="0"/>
    <n v="1"/>
    <n v="296"/>
    <n v="296"/>
    <s v="culture aerobic"/>
    <x v="0"/>
  </r>
  <r>
    <s v="CULTURE AFB"/>
    <s v="CULTURE AFB"/>
    <x v="0"/>
    <n v="1"/>
    <n v="230"/>
    <n v="230"/>
    <s v="culture acid fast bacillus"/>
    <x v="0"/>
  </r>
  <r>
    <s v="CULTURE AFB ISOLATE AND ID"/>
    <s v="CULTURE AFB ISOLATE AND ID"/>
    <x v="0"/>
    <n v="1"/>
    <n v="25"/>
    <n v="25"/>
    <s v="culture acid fast bacillus isolate and identification"/>
    <x v="0"/>
  </r>
  <r>
    <s v="CULTURE ANAEROBIC"/>
    <s v="CULTURE ANAEROBIC"/>
    <x v="3"/>
    <n v="1"/>
    <n v="265"/>
    <n v="265"/>
    <s v="culture anaerobic"/>
    <x v="0"/>
  </r>
  <r>
    <s v="CULTURE - ANAEROBIC"/>
    <s v="CULTURE ANAEROBIC"/>
    <x v="0"/>
    <n v="1"/>
    <n v="241"/>
    <n v="239"/>
    <s v="culture anaerobic"/>
    <x v="0"/>
  </r>
  <r>
    <s v="CULTURE ANAEROBIC,"/>
    <s v="CULTURE ANAEROBIC "/>
    <x v="0"/>
    <n v="1"/>
    <n v="457"/>
    <n v="457"/>
    <s v="culture anaerobic"/>
    <x v="0"/>
  </r>
  <r>
    <s v="CULTURE BACTERIA OTHER 1"/>
    <s v="CULTURE BACTERIA OTHER 1"/>
    <x v="0"/>
    <n v="1"/>
    <n v="194"/>
    <n v="194"/>
    <s v="culture bacteria other 1"/>
    <x v="0"/>
  </r>
  <r>
    <s v="CULTURE BACTERIAL BLOOD AE"/>
    <s v="CULTURE BACTERIAL BLOOD AE"/>
    <x v="0"/>
    <n v="1"/>
    <n v="371"/>
    <n v="371"/>
    <s v="culture bacterial blood aerobic"/>
    <x v="0"/>
  </r>
  <r>
    <s v="CULTURE BACTERIAL BLOOD AEROBIC W/ID ISOLATES"/>
    <s v="CULTURE BACTERIAL BLOOD AEROBIC W/ID ISOLATES"/>
    <x v="0"/>
    <n v="1"/>
    <n v="371"/>
    <n v="371"/>
    <s v="culture bacterial blood aerobic with id isolates"/>
    <x v="0"/>
  </r>
  <r>
    <s v="CULTURE BLOOD"/>
    <s v="CULTURE BLOOD"/>
    <x v="24"/>
    <n v="1"/>
    <n v="386.64"/>
    <n v="386.64"/>
    <s v="culture blood"/>
    <x v="0"/>
  </r>
  <r>
    <s v="CULTURE  BLOOD"/>
    <s v="CULTURE BLOOD"/>
    <x v="0"/>
    <n v="1"/>
    <n v="256.98"/>
    <n v="230.6"/>
    <s v="culture blood"/>
    <x v="0"/>
  </r>
  <r>
    <s v="CULTURE, BLOOD"/>
    <s v="CULTURE BLOOD"/>
    <x v="26"/>
    <n v="2"/>
    <n v="373.5"/>
    <n v="186.75"/>
    <s v="culture blood"/>
    <x v="0"/>
  </r>
  <r>
    <s v="CULTURE BLOOD"/>
    <s v="CULTURE BLOOD"/>
    <x v="25"/>
    <n v="1"/>
    <n v="652.83000000000004"/>
    <n v="652.83000000000004"/>
    <s v="culture blood"/>
    <x v="0"/>
  </r>
  <r>
    <s v="CULTURE BLOOD-"/>
    <s v="CULTURE BLOOD "/>
    <x v="0"/>
    <n v="1"/>
    <n v="244"/>
    <n v="244"/>
    <s v="culture blood"/>
    <x v="0"/>
  </r>
  <r>
    <s v="CULTURE, BLOOD 1ST SITE, RF"/>
    <s v="CULTURE BLOOD 1ST SITE RF"/>
    <x v="0"/>
    <n v="1"/>
    <n v="106"/>
    <n v="106"/>
    <s v="culture blood 1st site right forearm"/>
    <x v="0"/>
  </r>
  <r>
    <s v="CULTURE, BLOOD 2ND SITE, RF"/>
    <s v="CULTURE BLOOD 2ND SITE RF"/>
    <x v="0"/>
    <n v="1"/>
    <n v="106"/>
    <n v="106"/>
    <s v="culture blood second site right forearm"/>
    <x v="0"/>
  </r>
  <r>
    <s v="CULTURE BLOOD BACTER"/>
    <s v="CULTURE BLOOD BACTER"/>
    <x v="0"/>
    <n v="1"/>
    <n v="347"/>
    <n v="347"/>
    <s v="culture blood bacteria"/>
    <x v="0"/>
  </r>
  <r>
    <s v="CULTURE  BLOOD  BACTERIAL"/>
    <s v="CULTURE BLOOD BACTERIAL"/>
    <x v="0"/>
    <n v="1"/>
    <n v="232"/>
    <n v="232"/>
    <s v="culture blood bacterial"/>
    <x v="0"/>
  </r>
  <r>
    <s v="CULTURE - BRONCHIAL"/>
    <s v="CULTURE BRONCHIAL"/>
    <x v="0"/>
    <n v="1"/>
    <n v="230"/>
    <n v="230"/>
    <s v="culture bronchial"/>
    <x v="0"/>
  </r>
  <r>
    <s v="CULTURE, CF RESPIRATORY"/>
    <s v="CULTURE CF RESPIRATORY"/>
    <x v="0"/>
    <n v="1"/>
    <n v="185.28"/>
    <n v="185.28"/>
    <s v="culture cystic fibrosis respiratory"/>
    <x v="0"/>
  </r>
  <r>
    <s v="CULTURE FNGI MOLD/YEAST PR"/>
    <s v="CULTURE FNGI MOLD/YEAST PR"/>
    <x v="0"/>
    <n v="1"/>
    <n v="259"/>
    <n v="259"/>
    <s v="culture fungi mold/yeast pr"/>
    <x v="0"/>
  </r>
  <r>
    <s v="CULTURE FUNGAL"/>
    <s v="CULTURE FUNGAL"/>
    <x v="0"/>
    <n v="1"/>
    <n v="72.599999999999994"/>
    <n v="72.599999999999994"/>
    <s v="culture fungal"/>
    <x v="0"/>
  </r>
  <r>
    <s v="CULTURE  FUNGUS  BLOOD"/>
    <s v="CULTURE FUNGUS BLOOD"/>
    <x v="0"/>
    <n v="1"/>
    <n v="164"/>
    <n v="164"/>
    <s v="culture fungus blood"/>
    <x v="0"/>
  </r>
  <r>
    <s v="CULTURE FUNGUS (BLOOD)"/>
    <s v="CULTURE FUNGUS BLOOD "/>
    <x v="0"/>
    <n v="1"/>
    <n v="382.52"/>
    <n v="382.52"/>
    <s v="culture fungus blood"/>
    <x v="0"/>
  </r>
  <r>
    <s v="CULTURE, FUNGUS BLOOD (FBL"/>
    <s v="CULTURE FUNGUS BLOOD FBL"/>
    <x v="0"/>
    <n v="1"/>
    <n v="245"/>
    <n v="245"/>
    <s v="culture fungus blood fbl"/>
    <x v="0"/>
  </r>
  <r>
    <s v="CULTURE FUNGUS OTHER"/>
    <s v="CULTURE FUNGUS OTHER"/>
    <x v="0"/>
    <n v="1"/>
    <n v="150"/>
    <n v="136"/>
    <s v="culture fungus other"/>
    <x v="0"/>
  </r>
  <r>
    <s v="CULTURE - FUNGUS (OTHER)"/>
    <s v="CULTURE FUNGUS OTHER "/>
    <x v="0"/>
    <n v="1"/>
    <n v="357.93"/>
    <n v="357.93"/>
    <s v="culture fungus other"/>
    <x v="0"/>
  </r>
  <r>
    <s v="CULTURE, ID, ANAEROBIC DEF"/>
    <s v="CULTURE ID ANAEROBIC DEF"/>
    <x v="0"/>
    <n v="1"/>
    <n v="78"/>
    <n v="78"/>
    <s v="culture id anaerobic def"/>
    <x v="0"/>
  </r>
  <r>
    <s v="CULTURE LEGIONELLA"/>
    <s v="CULTURE LEGIONELLA"/>
    <x v="0"/>
    <n v="1"/>
    <n v="67.875"/>
    <n v="67.875"/>
    <s v="culture legionella"/>
    <x v="0"/>
  </r>
  <r>
    <s v="CULTURE  MRSA"/>
    <s v="CULTURE MRSA"/>
    <x v="0"/>
    <n v="1"/>
    <n v="144"/>
    <n v="144"/>
    <s v="culture methicilllin-resistant staphylococcus aureus"/>
    <x v="0"/>
  </r>
  <r>
    <s v="CULTURE,ORG ID AERO DEF"/>
    <s v="CULTURE ORG ID AERO DEF"/>
    <x v="0"/>
    <n v="1"/>
    <n v="82"/>
    <n v="82"/>
    <s v="culture organism identification aerobic def"/>
    <x v="0"/>
  </r>
  <r>
    <s v="CULTURE, ORG ID AERO DEF 1"/>
    <s v="CULTURE ORG ID AERO DEF 1"/>
    <x v="0"/>
    <n v="1"/>
    <n v="78"/>
    <n v="78"/>
    <s v="culture organism identification aerobic def 1"/>
    <x v="0"/>
  </r>
  <r>
    <s v="CULTURE, ORG ID AERO DEF 2"/>
    <s v="CULTURE ORG ID AERO DEF 2"/>
    <x v="0"/>
    <n v="1"/>
    <n v="78"/>
    <n v="78"/>
    <s v="culture organism identification aerobic def 2"/>
    <x v="0"/>
  </r>
  <r>
    <s v="CULTURE, ORG ID AERO DEF 3"/>
    <s v="CULTURE ORG ID AERO DEF 3"/>
    <x v="0"/>
    <n v="1"/>
    <n v="78"/>
    <n v="78"/>
    <s v="culture organism identification aerobic def 3"/>
    <x v="0"/>
  </r>
  <r>
    <s v="CULTURE OTHER SOURCE"/>
    <s v="CULTURE OTHER SOURCE"/>
    <x v="0"/>
    <n v="1"/>
    <n v="173"/>
    <n v="131"/>
    <s v="culture other source"/>
    <x v="0"/>
  </r>
  <r>
    <s v="CULTURE P PATHOG - SCREEN"/>
    <s v="CULTURE P PATHOG SCREEN"/>
    <x v="0"/>
    <n v="1"/>
    <n v="36"/>
    <n v="36"/>
    <s v="culture p pathology screen"/>
    <x v="0"/>
  </r>
  <r>
    <s v="CULTURE  RESPIRATORY"/>
    <s v="CULTURE RESPIRATORY"/>
    <x v="0"/>
    <n v="1"/>
    <n v="207"/>
    <n v="207"/>
    <s v="culture respiratory"/>
    <x v="0"/>
  </r>
  <r>
    <s v="HC (CULTURE RESPIRATORY)"/>
    <s v="CULTURE RESPIRATORY "/>
    <x v="0"/>
    <n v="1"/>
    <n v="128"/>
    <n v="128"/>
    <s v="culture respiratory"/>
    <x v="0"/>
  </r>
  <r>
    <s v="HB CULTURE RESPIRATORY (QUANT)"/>
    <s v="CULTURE RESPIRATORY QUANT "/>
    <x v="0"/>
    <n v="1"/>
    <n v="98.65"/>
    <n v="98.65"/>
    <s v="culture respiratory quantitative"/>
    <x v="0"/>
  </r>
  <r>
    <s v="CULTURE STOOL"/>
    <s v="CULTURE STOOL"/>
    <x v="0"/>
    <n v="1"/>
    <n v="131.19999999999999"/>
    <n v="131.19999999999999"/>
    <s v="culture stool"/>
    <x v="0"/>
  </r>
  <r>
    <s v="CULTURE STOOL,"/>
    <s v="CULTURE STOOL "/>
    <x v="0"/>
    <n v="1"/>
    <n v="324"/>
    <n v="324"/>
    <s v="culture stool"/>
    <x v="0"/>
  </r>
  <r>
    <s v="CULTURE STOOL ADD PATH"/>
    <s v="CULTURE STOOL ADD PATH"/>
    <x v="0"/>
    <n v="1"/>
    <n v="73"/>
    <n v="73"/>
    <s v="culture stool additional pathology"/>
    <x v="0"/>
  </r>
  <r>
    <s v="CULTURE TYPING ID BY NUC A"/>
    <s v="CULTURE TYPING ID BY NUC A"/>
    <x v="0"/>
    <n v="1"/>
    <n v="33"/>
    <n v="33"/>
    <s v="culture typing id by nucleic acid"/>
    <x v="0"/>
  </r>
  <r>
    <s v="CULTURE TYPING ID BY NUC ACID EACH"/>
    <s v="CULTURE TYPING ID BY NUC ACID EACH"/>
    <x v="0"/>
    <n v="1"/>
    <n v="33"/>
    <n v="33"/>
    <s v="culture typing id by nucleic acid each"/>
    <x v="0"/>
  </r>
  <r>
    <s v="CULTURE TYPING NUCLEIC ACI"/>
    <s v="CULTURE TYPING NUCLEIC ACI"/>
    <x v="0"/>
    <n v="1"/>
    <n v="33"/>
    <n v="33"/>
    <s v="culture typing nucleic acid"/>
    <x v="0"/>
  </r>
  <r>
    <s v="CULTURE - URINE"/>
    <s v="CULTURE URINE"/>
    <x v="0"/>
    <n v="1"/>
    <n v="129"/>
    <n v="129"/>
    <s v="culture urine"/>
    <x v="0"/>
  </r>
  <r>
    <s v="CULTURE, URINE"/>
    <s v="CULTURE URINE"/>
    <x v="13"/>
    <n v="1"/>
    <n v="60"/>
    <n v="60"/>
    <s v="culture urine"/>
    <x v="0"/>
  </r>
  <r>
    <s v="HB CULTURE URINE*"/>
    <s v="CULTURE URINE "/>
    <x v="0"/>
    <n v="1"/>
    <n v="117"/>
    <n v="117"/>
    <s v="culture urine"/>
    <x v="0"/>
  </r>
  <r>
    <s v="CULTURE URINE COL COUNT"/>
    <s v="CULTURE URINE COL COUNT"/>
    <x v="0"/>
    <n v="1"/>
    <n v="111"/>
    <n v="111"/>
    <s v="culture urine coil count"/>
    <x v="0"/>
  </r>
  <r>
    <s v="CULTURE, URINE, RFLX SENS"/>
    <s v="CULTURE URINE RFLX SENS"/>
    <x v="0"/>
    <n v="1"/>
    <n v="82"/>
    <n v="82"/>
    <s v="culture urine reflex sensitivity"/>
    <x v="0"/>
  </r>
  <r>
    <s v="CULTURE  VIRAL"/>
    <s v="CULTURE VIRAL"/>
    <x v="0"/>
    <n v="1"/>
    <n v="287"/>
    <n v="287"/>
    <s v="culture viral"/>
    <x v="0"/>
  </r>
  <r>
    <s v="CULTURE VRE"/>
    <s v="CULTURE VRE"/>
    <x v="0"/>
    <n v="1"/>
    <n v="126"/>
    <n v="126"/>
    <s v="culture vancomycin resistant enterococci"/>
    <x v="0"/>
  </r>
  <r>
    <s v="CULTURE - WOUND"/>
    <s v="CULTURE WOUND"/>
    <x v="0"/>
    <n v="1"/>
    <n v="269"/>
    <n v="269"/>
    <s v="culture wound"/>
    <x v="0"/>
  </r>
  <r>
    <s v="CULTURE,WOUND (AER) , RFLX SE"/>
    <s v="CULTURE WOUND AER RFLX SE"/>
    <x v="0"/>
    <n v="1"/>
    <n v="98"/>
    <n v="98"/>
    <s v="culture wound aerobic reflex se"/>
    <x v="0"/>
  </r>
  <r>
    <s v="CULTURE  WOUND AEROBIC"/>
    <s v="CULTURE WOUND AEROBIC"/>
    <x v="0"/>
    <n v="1"/>
    <n v="432.7"/>
    <n v="386.99"/>
    <s v="culture wound aerobic"/>
    <x v="0"/>
  </r>
  <r>
    <s v="CULTURE WOUND (AEROBIC)"/>
    <s v="CULTURE WOUND AEROBIC "/>
    <x v="0"/>
    <n v="1"/>
    <n v="262.2"/>
    <n v="262.2"/>
    <s v="culture wound aerobic"/>
    <x v="0"/>
  </r>
  <r>
    <s v="CULTURE WOUND (ANAEROBIC"/>
    <s v="CULTURE WOUND ANAEROBIC"/>
    <x v="0"/>
    <n v="1"/>
    <n v="144"/>
    <n v="144"/>
    <s v="culture wound anaerobic"/>
    <x v="0"/>
  </r>
  <r>
    <s v="CULTURE, YEAST ID X 1"/>
    <s v="CULTURE YEAST ID X 1"/>
    <x v="0"/>
    <n v="1"/>
    <n v="372"/>
    <n v="372"/>
    <s v="culture yeast id x 1"/>
    <x v="0"/>
  </r>
  <r>
    <s v="CULTURE. RESPIRATORY"/>
    <s v="CULTURE. RESPIRATORY"/>
    <x v="0"/>
    <n v="1"/>
    <n v="255"/>
    <n v="255"/>
    <s v="culture respiratory"/>
    <x v="0"/>
  </r>
  <r>
    <s v="CULTURE/BACTERIAL FLUID QT"/>
    <s v="CULTURE/BACTERIAL FLUID QT"/>
    <x v="0"/>
    <n v="1"/>
    <n v="210"/>
    <n v="210"/>
    <s v="culture/bacterial fluid quantitative"/>
    <x v="0"/>
  </r>
  <r>
    <s v="HB CUSHION WAFFLE ADULT 17IN X 17"/>
    <s v="CUSHION WAFFLE ADULT 17IN X 17"/>
    <x v="8"/>
    <n v="1"/>
    <n v="94"/>
    <n v="94"/>
    <s v="cushion waffle adult 17 inches x 17"/>
    <x v="5"/>
  </r>
  <r>
    <s v="CUSHION WC SFT-CARE 18X17IN"/>
    <s v="CUSHION WC SFT CARE 18X17IN"/>
    <x v="8"/>
    <n v="1"/>
    <n v="114.4"/>
    <n v="114.4"/>
    <s v="cushion wc soft care 18x17 inches"/>
    <x v="5"/>
  </r>
  <r>
    <s v="CUSTOM PACK"/>
    <s v="CUSTOM PACK"/>
    <x v="8"/>
    <n v="1"/>
    <n v="239"/>
    <n v="239"/>
    <s v="custom pack"/>
    <x v="5"/>
  </r>
  <r>
    <s v="CUSTOM PACK MAJOR GENERAL PROC"/>
    <s v="CUSTOM PACK MAJOR GENERAL PROC"/>
    <x v="8"/>
    <n v="1"/>
    <n v="350"/>
    <n v="350"/>
    <s v="custom pack major general procedure"/>
    <x v="5"/>
  </r>
  <r>
    <s v="CUSTOM PACK MINOR GENERAL"/>
    <s v="CUSTOM PACK MINOR GENERAL"/>
    <x v="8"/>
    <n v="1"/>
    <n v="318"/>
    <n v="318"/>
    <s v="custom pack minor general"/>
    <x v="5"/>
  </r>
  <r>
    <s v="CUSTOM PACK MINOR HEAD/NECK"/>
    <s v="CUSTOM PACK MINOR HEAD/NECK"/>
    <x v="8"/>
    <n v="1"/>
    <n v="312"/>
    <n v="312"/>
    <s v="custom pack minor head/neck"/>
    <x v="5"/>
  </r>
  <r>
    <s v="HB CUSTOM PACK - NEO"/>
    <s v="CUSTOM PACK NEO"/>
    <x v="8"/>
    <n v="1"/>
    <n v="7642"/>
    <n v="7642"/>
    <s v="custom pack neonatal with"/>
    <x v="5"/>
  </r>
  <r>
    <s v="CUSTOM PACK OPEN HEART"/>
    <s v="CUSTOM PACK OPEN HEART"/>
    <x v="8"/>
    <n v="1"/>
    <n v="1005"/>
    <n v="1005"/>
    <s v="custom pack open heart"/>
    <x v="5"/>
  </r>
  <r>
    <s v="HB CUSTOM PACK - PEDI"/>
    <s v="CUSTOM PACK PEDI"/>
    <x v="8"/>
    <n v="1"/>
    <n v="6578.5"/>
    <n v="6578.5"/>
    <s v="custom pack pediatric"/>
    <x v="5"/>
  </r>
  <r>
    <s v="CUTTER BLOOD SET"/>
    <s v="CUTTER BLOOD SET"/>
    <x v="8"/>
    <n v="1"/>
    <n v="46"/>
    <n v="46"/>
    <s v="cutter blood set"/>
    <x v="5"/>
  </r>
  <r>
    <s v="HB CVC DRESSING CHANGE"/>
    <s v="CVC DRESSING CHANGE"/>
    <x v="6"/>
    <n v="1"/>
    <n v="115.13"/>
    <n v="115.13"/>
    <s v="central venous catheter dressing change"/>
    <x v="5"/>
  </r>
  <r>
    <s v="HC CVP 2 LUMEN SAFETY CVP"/>
    <s v="CVP 2 LUMEN SAFETY CVP"/>
    <x v="15"/>
    <n v="1"/>
    <n v="232"/>
    <n v="232"/>
    <s v="central_venous_pressure 2 lumen safety central_venous_pressure"/>
    <x v="5"/>
  </r>
  <r>
    <s v="CVR PROBE INTOP ST 6X96IN W/GEL"/>
    <s v="CVR PROBE INTOP ST 6X96IN W/GEL"/>
    <x v="8"/>
    <n v="1"/>
    <n v="36"/>
    <n v="36"/>
    <s v="cardiovascular probe intraoperative strip 6x96 inches with gel"/>
    <x v="5"/>
  </r>
  <r>
    <s v="HB CXIMETRY, CONTINUOUS OVERNIGHT"/>
    <s v="CXIMETRY CONTINUOUS OVERNIGHT"/>
    <x v="12"/>
    <n v="1"/>
    <n v="491.92500000000001"/>
    <n v="491.92500000000001"/>
    <s v="oximetry continuous overnight"/>
    <x v="8"/>
  </r>
  <r>
    <s v="CYASTATIN C X00322"/>
    <s v="CYASTATIN C X00322"/>
    <x v="0"/>
    <n v="1"/>
    <n v="300"/>
    <n v="300"/>
    <s v="cyastatin c x00322"/>
    <x v="0"/>
  </r>
  <r>
    <s v="HB CYCLER SET"/>
    <s v="CYCLER SET"/>
    <x v="8"/>
    <n v="1"/>
    <n v="71.92"/>
    <n v="71.92"/>
    <s v="cycler set"/>
    <x v="5"/>
  </r>
  <r>
    <s v="CYCLOBENZAPRINE 10 MG TAB"/>
    <s v="CYCLOBENZAPRINE 10 MG TAB"/>
    <x v="32"/>
    <n v="1"/>
    <n v="3.8"/>
    <n v="3.8"/>
    <s v="cyclobenzaprine 10_mg tablet"/>
    <x v="1"/>
  </r>
  <r>
    <s v="CYCLOBENZAPRINE 10 MG TAB"/>
    <s v="CYCLOBENZAPRINE 10 MG TAB"/>
    <x v="1"/>
    <n v="1"/>
    <n v="5"/>
    <n v="5"/>
    <s v="cyclobenzaprine 10_mg tablet"/>
    <x v="1"/>
  </r>
  <r>
    <s v="CYCLOBENZAPRINE 10 MG TAB-"/>
    <s v="CYCLOBENZAPRINE 10 MG TAB "/>
    <x v="1"/>
    <n v="1"/>
    <n v="2.35"/>
    <n v="2.35"/>
    <s v="cyclobenzaprine 10_mg tablet"/>
    <x v="1"/>
  </r>
  <r>
    <s v="CYCLOBENZAPRINE 10 MG TABS"/>
    <s v="CYCLOBENZAPRINE 10 MG TABS"/>
    <x v="32"/>
    <n v="1"/>
    <n v="3.75"/>
    <n v="3.75"/>
    <s v="cyclobenzaprine 10_mg tablets"/>
    <x v="1"/>
  </r>
  <r>
    <s v="CYCLOBENZAPRINE 10 MG TABS"/>
    <s v="CYCLOBENZAPRINE 10 MG TABS"/>
    <x v="22"/>
    <n v="1"/>
    <n v="11.13"/>
    <n v="11.13"/>
    <s v="cyclobenzaprine 10_mg tablets"/>
    <x v="1"/>
  </r>
  <r>
    <s v="CYCLOBENZAPRINE 10 MG TABS"/>
    <s v="CYCLOBENZAPRINE 10 MG TABS"/>
    <x v="1"/>
    <n v="1"/>
    <n v="10.28"/>
    <n v="10.28"/>
    <s v="cyclobenzaprine 10_mg tablets"/>
    <x v="1"/>
  </r>
  <r>
    <s v="CYCLOMYDRIL 2ML"/>
    <s v="CYCLOMYDRIL 2ML"/>
    <x v="1"/>
    <n v="1"/>
    <n v="127.25"/>
    <n v="127.25"/>
    <s v="cyclomydril 2_ml"/>
    <x v="1"/>
  </r>
  <r>
    <s v="CYCLOMYDRIL OPHTH SOLN 2ML"/>
    <s v="CYCLOMYDRIL OPHTH SOLN 2ML"/>
    <x v="1"/>
    <n v="1"/>
    <n v="119"/>
    <n v="119"/>
    <s v="cyclomydril ophthalmic solution 2 ml"/>
    <x v="1"/>
  </r>
  <r>
    <s v="CYCLOPENTOLATE 0.2% - PHENY 0065-0359-02"/>
    <s v="CYCLOPENTOLATE 0.2% PHENY 0065 0359 02"/>
    <x v="1"/>
    <n v="1"/>
    <n v="154.35"/>
    <n v="154.35"/>
    <s v="cyclopentolate 0.2% phenylephrine 65 359 2"/>
    <x v="1"/>
  </r>
  <r>
    <s v="CYCLOPENTOLATE 0.2%/PHENYLEPHRINE 1% OPHTH SOLN 2M"/>
    <s v="CYCLOPENTOLATE 0.2%/PHENYLEPHRINE 1% OPHTH SOLN 2M"/>
    <x v="1"/>
    <n v="1"/>
    <n v="100.2"/>
    <n v="100.2"/>
    <s v="cyclopentolate 0.2%/phenylephrine 1% ophthalmic solution 2m"/>
    <x v="1"/>
  </r>
  <r>
    <s v="HB CYCLOPENTOLATE HCL 2 % OP SOLN"/>
    <s v="CYCLOPENTOLATE HCL 2 % OP SOLN"/>
    <x v="1"/>
    <n v="1"/>
    <n v="4.58"/>
    <n v="4.58"/>
    <s v="cyclopentolate hydrochloride 2% opthalmic erative solution"/>
    <x v="1"/>
  </r>
  <r>
    <s v="CYCLOPENTOLATE-PHENYLEPHRI"/>
    <s v="CYCLOPENTOLATE PHENYLEPHRI"/>
    <x v="32"/>
    <n v="1"/>
    <n v="71.31"/>
    <n v="71.31"/>
    <s v="cyclopentolate phenylephrine"/>
    <x v="1"/>
  </r>
  <r>
    <s v="CYCLOPENTOLATE - PHENYLEPHRI"/>
    <s v="CYCLOPENTOLATE PHENYLEPHRI"/>
    <x v="1"/>
    <n v="1"/>
    <n v="106.25"/>
    <n v="106.25"/>
    <s v="cyclopentolate phenylephrine"/>
    <x v="1"/>
  </r>
  <r>
    <s v="CYCLOPENTOLATE PHENYLEPHRINE 0.2-1 % SOLN 2 ML BOTTLE"/>
    <s v="CYCLOPENTOLATE PHENYLEPHRINE 0.2 1 % SOLN 2 ML BOTTLE"/>
    <x v="1"/>
    <n v="1"/>
    <n v="99"/>
    <n v="99"/>
    <s v="cyclopentolate phenylephrine 0.2 1% solution 2_ml bottle"/>
    <x v="1"/>
  </r>
  <r>
    <s v="CYCLOPENTOLATE-PHENYLEPHRINE 0.2-1% DROP 2 ML D"/>
    <s v="CYCLOPENTOLATE PHENYLEPHRINE 0.2 1% DROP 2 ML D"/>
    <x v="1"/>
    <n v="1"/>
    <n v="191.12"/>
    <n v="191.12"/>
    <s v="cyclopentolate phenylephrine 0.2 1% drop 2_ml d"/>
    <x v="1"/>
  </r>
  <r>
    <s v="CYCLOPENTOLATE/PHENYLEPHRINE 5"/>
    <s v="CYCLOPENTOLATE/PHENYLEPHRINE 5"/>
    <x v="1"/>
    <n v="1"/>
    <n v="33.5"/>
    <n v="33.5"/>
    <s v="cyclopentolate/phenylephrine 5"/>
    <x v="1"/>
  </r>
  <r>
    <s v="CYPROHEPTADINE 4 MG TAB"/>
    <s v="CYPROHEPTADINE 4 MG TAB"/>
    <x v="32"/>
    <n v="2"/>
    <n v="11.68"/>
    <n v="6.68"/>
    <s v="cyproheptadine 4_mg tablet"/>
    <x v="1"/>
  </r>
  <r>
    <s v="CYPROHEPTADINE 4 MG TAB"/>
    <s v="CYPROHEPTADINE 4 MG TAB"/>
    <x v="1"/>
    <n v="1"/>
    <n v="9.3699999999999992"/>
    <n v="9.3699999999999992"/>
    <s v="cyproheptadine 4_mg tablet"/>
    <x v="1"/>
  </r>
  <r>
    <s v="CYPROHEPTADINE HCL 2MG/5ML SYR"/>
    <s v="CYPROHEPTADINE HCL 2MG/5ML SYR"/>
    <x v="1"/>
    <n v="5"/>
    <n v="5.41"/>
    <n v="1.0820000000000001"/>
    <s v="cyproheptadine hydrochloride 2 mg/5 ml syringe"/>
    <x v="1"/>
  </r>
  <r>
    <s v="CYSTATIN C"/>
    <s v="CYSTATIN C"/>
    <x v="0"/>
    <n v="1"/>
    <n v="194.03"/>
    <n v="194.03"/>
    <s v="cystatin c"/>
    <x v="0"/>
  </r>
  <r>
    <s v="CYSTATIN C, PLASMA OR SERU"/>
    <s v="CYSTATIN C PLASMA OR SERU"/>
    <x v="0"/>
    <n v="1"/>
    <n v="271"/>
    <n v="271"/>
    <s v="cystatin c plasma or serum"/>
    <x v="0"/>
  </r>
  <r>
    <s v="HB CYSTEINE HCL 50 MG/ML IV SOLN"/>
    <s v="CYSTEINE HCL 50 MG/ML IV SOLN"/>
    <x v="1"/>
    <n v="1"/>
    <n v="9.14"/>
    <n v="9.14"/>
    <s v="cysteine hydrochloride 50 mg/ml intravenous solution"/>
    <x v="1"/>
  </r>
  <r>
    <s v="CYSTEINE (L-CYSTEINE) 50 MG/ML SOLN 50 ML EXTEMP"/>
    <s v="CYSTEINE L CYSTEINE 50 MG/ML SOLN 50 ML EXTEMP"/>
    <x v="1"/>
    <n v="6"/>
    <n v="37.700000000000003"/>
    <n v="6.1124999999999998"/>
    <s v="cysteine l cysteine 50_mg/ml solution 50_ml extemp"/>
    <x v="1"/>
  </r>
  <r>
    <s v="HB CYTARABINE 100MG VIAL"/>
    <s v="CYTARABINE 100MG VIAL"/>
    <x v="1"/>
    <n v="1"/>
    <n v="22.83"/>
    <n v="22.83"/>
    <s v="cytarabine 100 mg vial"/>
    <x v="1"/>
  </r>
  <r>
    <s v="HB CYTARABINE (PF) 100 MG/ML IJ SOLN"/>
    <s v="CYTARABINE PF 100 MG/ML IJ SOLN"/>
    <x v="1"/>
    <n v="3"/>
    <n v="44.88"/>
    <n v="14.96"/>
    <s v="cytarabine preservative free 100 mg/ml injection solution"/>
    <x v="1"/>
  </r>
  <r>
    <s v="CYTOGEN M ARRAY CPY NO SNP MO000"/>
    <s v="CYTOGEN M ARRAY CPY NO SNP MO000"/>
    <x v="0"/>
    <n v="1"/>
    <n v="4164"/>
    <n v="4164"/>
    <s v="cytogenetic m array cpy no snp mo000"/>
    <x v="0"/>
  </r>
  <r>
    <s v="CYTOMEGALOVIRUS"/>
    <s v="CYTOMEGALOVIRUS"/>
    <x v="0"/>
    <n v="1"/>
    <n v="232"/>
    <n v="232"/>
    <s v="cytomegalovirus"/>
    <x v="0"/>
  </r>
  <r>
    <s v="CYTOMEGALOVIRUS AB CMV IGG"/>
    <s v="CYTOMEGALOVIRUS AB CMV IGG"/>
    <x v="0"/>
    <n v="1"/>
    <n v="194"/>
    <n v="194"/>
    <s v="cytomegalovirus ab cytomegalovirus immunoglobulin"/>
    <x v="0"/>
  </r>
  <r>
    <s v="CYTOMEGALOVIRUS AB CMV IGM"/>
    <s v="CYTOMEGALOVIRUS AB CMV IGM"/>
    <x v="0"/>
    <n v="1"/>
    <n v="232"/>
    <n v="232"/>
    <s v="cytomegalovirus ab cytomegalovirus immunoglobulin_m"/>
    <x v="0"/>
  </r>
  <r>
    <s v="CYTOMEGALOVIRUS DFA"/>
    <s v="CYTOMEGALOVIRUS DFA"/>
    <x v="0"/>
    <n v="1"/>
    <n v="188"/>
    <n v="188"/>
    <s v="cytomegalovirus dfa"/>
    <x v="0"/>
  </r>
  <r>
    <s v="CYTOMEGALOVIRUS IGG"/>
    <s v="CYTOMEGALOVIRUS IGG"/>
    <x v="0"/>
    <n v="1"/>
    <n v="151"/>
    <n v="151"/>
    <s v="cytomegalovirus immunoglobulin"/>
    <x v="0"/>
  </r>
  <r>
    <s v="CYTOMEGALOVIRUS NA QUANT"/>
    <s v="CYTOMEGALOVIRUS NA QUANT"/>
    <x v="0"/>
    <n v="1"/>
    <n v="507"/>
    <n v="507"/>
    <s v="cytomegalovirus neutralizing antibodies quantitative"/>
    <x v="0"/>
  </r>
  <r>
    <s v="HB CYTOPATH CONCENTRATE"/>
    <s v="CYTOPATH CONCENTRATE"/>
    <x v="0"/>
    <n v="1"/>
    <n v="206.96"/>
    <n v="206.96"/>
    <s v="cytopathology concentrate"/>
    <x v="11"/>
  </r>
  <r>
    <s v="CYTOPATH FL NONGYN SMEARS 1"/>
    <s v="CYTOPATH FL NONGYN SMEARS 1"/>
    <x v="0"/>
    <n v="1"/>
    <n v="266"/>
    <n v="266"/>
    <s v="cytopathology fluid nongyn smears 1"/>
    <x v="0"/>
  </r>
  <r>
    <s v="CYTOPATH NONGYNTP (PAPTPNG"/>
    <s v="CYTOPATH NONGYNTP PAPTPNG"/>
    <x v="0"/>
    <n v="1"/>
    <n v="263"/>
    <n v="263"/>
    <s v="cytopathic nongyntp paptpng"/>
    <x v="0"/>
  </r>
  <r>
    <s v="HB CYTOPLAS. NEUTROPHIL AB/2"/>
    <s v="CYTOPLAS. NEUTROPHIL AB/2"/>
    <x v="0"/>
    <n v="1"/>
    <n v="41.97"/>
    <n v="41.97"/>
    <s v="cytoplasmic neutrophil antibody/2"/>
    <x v="1"/>
  </r>
  <r>
    <s v="CLINDAMYCIN-D5W 900 MG/50 ML"/>
    <s v="Clindamycin D5W 900 Mg/50 Ml"/>
    <x v="1"/>
    <n v="1"/>
    <n v="88.52"/>
    <n v="88.52"/>
    <s v="clindamycin dextrose_5% in water 900 mg/50 ml"/>
    <x v="1"/>
  </r>
  <r>
    <s v="D - DIMER"/>
    <s v="D DIMER"/>
    <x v="0"/>
    <n v="1"/>
    <n v="212"/>
    <n v="212"/>
    <s v="daily dimer"/>
    <x v="0"/>
  </r>
  <r>
    <s v="D- DIMER ASSAY"/>
    <s v="D DIMER ASSAY"/>
    <x v="0"/>
    <n v="1"/>
    <n v="161.4"/>
    <n v="161.4"/>
    <s v="d dimer assay"/>
    <x v="0"/>
  </r>
  <r>
    <s v="D - DIMER QUANT"/>
    <s v="D DIMER QUANT"/>
    <x v="0"/>
    <n v="1"/>
    <n v="194"/>
    <n v="194"/>
    <s v="d dimer quantitative"/>
    <x v="0"/>
  </r>
  <r>
    <s v="D-DIMER(QUANT)"/>
    <s v="D DIMER QUANT "/>
    <x v="0"/>
    <n v="1"/>
    <n v="132"/>
    <n v="132"/>
    <s v="d dimer quantitative"/>
    <x v="0"/>
  </r>
  <r>
    <s v="D LACTATE (PLASMA)"/>
    <s v="D LACTATE PLASMA "/>
    <x v="0"/>
    <n v="1"/>
    <n v="476"/>
    <n v="476"/>
    <s v="d lactate plasma"/>
    <x v="0"/>
  </r>
  <r>
    <s v="D-SCAN ABD VASC FLOW LTD"/>
    <s v="D SCAN ABD VASC FLOW LTD"/>
    <x v="17"/>
    <n v="1"/>
    <n v="1413"/>
    <n v="1413"/>
    <s v="d scan abdomen vascular flow limited"/>
    <x v="13"/>
  </r>
  <r>
    <s v="D SCAN ADDOM VASC FLOW COMPLETE"/>
    <s v="D SCAN ADDOM VASC FLOW COMPLETE"/>
    <x v="17"/>
    <n v="1"/>
    <n v="1514"/>
    <n v="1514"/>
    <s v="d scan abdomen vascular flow complete"/>
    <x v="13"/>
  </r>
  <r>
    <s v="D-SCAN EXTREMITY VEINS COMP/BILA"/>
    <s v="D SCAN EXTREMITY VEINS COMP/BILA"/>
    <x v="17"/>
    <n v="1"/>
    <n v="1442"/>
    <n v="1442"/>
    <s v="d scan extremity veins complete/bilateral"/>
    <x v="13"/>
  </r>
  <r>
    <s v="D-SCAN LOW EXTREM ARTSR UNI/LIM"/>
    <s v="D SCAN LOW EXTREM ARTSR UNI/LIM"/>
    <x v="17"/>
    <n v="1"/>
    <n v="1463"/>
    <n v="1463"/>
    <s v="d scan lower extremity artsr uni/limited"/>
    <x v="13"/>
  </r>
  <r>
    <s v="D5-1/4 NS + KCL 30 MEQ/L 30-5-0.2 MEQ/L-%-% SOL"/>
    <s v="D5 1/4 NS + KCL 30 MEQ/L 30 5 0.2 MEQ/L % % SOL"/>
    <x v="1"/>
    <n v="1000"/>
    <n v="41.73"/>
    <n v="4.1730000000000003E-2"/>
    <s v="dextrose_5% 1/4 normal_saline and potassuim_chloride 30 meq/l 30 5 0.2 meq/l % % solution"/>
    <x v="1"/>
  </r>
  <r>
    <s v="D5% INJ 250ML"/>
    <s v="D5% INJ 250ML"/>
    <x v="1"/>
    <n v="1"/>
    <n v="4"/>
    <n v="4"/>
    <s v="dextrose_5% injection 250 ml"/>
    <x v="2"/>
  </r>
  <r>
    <s v="D5W"/>
    <s v="D5W"/>
    <x v="2"/>
    <n v="1"/>
    <n v="12.78"/>
    <n v="12.78"/>
    <s v="dextrose_5%_in_water"/>
    <x v="2"/>
  </r>
  <r>
    <s v="D5W"/>
    <s v="D5W"/>
    <x v="1"/>
    <n v="1"/>
    <n v="12.86"/>
    <n v="12.86"/>
    <s v="dextrose_5%_in_water"/>
    <x v="2"/>
  </r>
  <r>
    <s v="D5W 1/2NS 1000ML/20MEQ KCL"/>
    <s v="D5W 1/2NS 1000ML/20MEQ KCL"/>
    <x v="2"/>
    <n v="1"/>
    <n v="99.54"/>
    <n v="99.54"/>
    <s v="dextrose_5%_in_water 1/2ns 1000_ml/20_meq potassuim_chloride"/>
    <x v="2"/>
  </r>
  <r>
    <s v="D5W 1000ML"/>
    <s v="D5W 1000ML"/>
    <x v="20"/>
    <n v="1"/>
    <n v="45"/>
    <n v="45"/>
    <s v="dextrose_5%_in_water 1000_ml"/>
    <x v="2"/>
  </r>
  <r>
    <s v="D5W 1000ML"/>
    <s v="D5W 1000ML"/>
    <x v="3"/>
    <n v="1"/>
    <n v="192.78"/>
    <n v="192.78"/>
    <s v="dextrose_5%_in_water 1000_ml"/>
    <x v="2"/>
  </r>
  <r>
    <s v="D5W 1000ML"/>
    <s v="D5W 1000ML"/>
    <x v="2"/>
    <n v="1"/>
    <n v="142"/>
    <n v="93.16"/>
    <s v="dextrose_5%_in_water 1000_ml"/>
    <x v="2"/>
  </r>
  <r>
    <s v="D5W 1000ML"/>
    <s v="D5W 1000ML"/>
    <x v="1"/>
    <n v="1"/>
    <n v="45"/>
    <n v="45"/>
    <s v="dextrose_5%_in_water 1000_ml"/>
    <x v="2"/>
  </r>
  <r>
    <s v="D5W 100ML IVF"/>
    <s v="D5W 100ML IVF"/>
    <x v="3"/>
    <n v="1"/>
    <n v="181.27"/>
    <n v="167.84"/>
    <s v="dextrose_5%_in_water 100_ml intravenous_fluid"/>
    <x v="2"/>
  </r>
  <r>
    <s v="D5W 100ML IVF"/>
    <s v="D5W 100ML IVF"/>
    <x v="1"/>
    <n v="2"/>
    <n v="438.87"/>
    <n v="180.05"/>
    <s v="dextrose_5%_in_water 100_ml intravenous_fluid"/>
    <x v="2"/>
  </r>
  <r>
    <s v="D5W 250ML"/>
    <s v="D5W 250ML"/>
    <x v="3"/>
    <n v="1"/>
    <n v="34.42"/>
    <n v="34.42"/>
    <s v="dextrose_5%_in_water 250_ml"/>
    <x v="2"/>
  </r>
  <r>
    <s v="D5W 250ML"/>
    <s v="D5W 250ML"/>
    <x v="2"/>
    <n v="1"/>
    <n v="78.5"/>
    <n v="68.72"/>
    <s v="dextrose_5%_in_water 250_ml"/>
    <x v="2"/>
  </r>
  <r>
    <s v="D5W 250ML"/>
    <s v="D5W 250ML"/>
    <x v="8"/>
    <n v="1"/>
    <n v="66.760000000000005"/>
    <n v="66.760000000000005"/>
    <s v="dextrose_5%_in_water 250_ml"/>
    <x v="2"/>
  </r>
  <r>
    <s v="D5W 250ML"/>
    <s v="D5W 250ML"/>
    <x v="1"/>
    <n v="1"/>
    <n v="66"/>
    <n v="66"/>
    <s v="dextrose_5%_in_water 250_ml"/>
    <x v="2"/>
  </r>
  <r>
    <s v="D5W 250ML INJ"/>
    <s v="D5W 250ML INJ"/>
    <x v="2"/>
    <n v="1"/>
    <n v="78.5"/>
    <n v="78.5"/>
    <s v="dextrose_5%_in_water 250_ml injection"/>
    <x v="2"/>
  </r>
  <r>
    <s v="D5W 250ML INJ"/>
    <s v="D5W 250ML INJ"/>
    <x v="1"/>
    <n v="1"/>
    <n v="75"/>
    <n v="75"/>
    <s v="dextrose_5%_in_water 250_ml injection"/>
    <x v="2"/>
  </r>
  <r>
    <s v="D5W 25ML"/>
    <s v="D5W 25ML"/>
    <x v="1"/>
    <n v="1"/>
    <n v="2.8"/>
    <n v="2.8"/>
    <s v="dextrose_5%_in_water 25_ml"/>
    <x v="2"/>
  </r>
  <r>
    <s v="D5W 50 ML"/>
    <s v="D5W 50 ML"/>
    <x v="2"/>
    <n v="1"/>
    <n v="33.659999999999997"/>
    <n v="33.659999999999997"/>
    <s v="dextrose_5%_in_water 50_ml"/>
    <x v="2"/>
  </r>
  <r>
    <s v="D5W 50 ML"/>
    <s v="D5W 50 ML"/>
    <x v="22"/>
    <n v="1"/>
    <n v="33.65"/>
    <n v="33.65"/>
    <s v="dextrose_5%_in_water 50_ml"/>
    <x v="2"/>
  </r>
  <r>
    <s v="D5W 50 ML"/>
    <s v="D5W 50 ML"/>
    <x v="1"/>
    <n v="1"/>
    <n v="51.82"/>
    <n v="51.82"/>
    <s v="dextrose_5%_in_water 50_ml"/>
    <x v="2"/>
  </r>
  <r>
    <s v="D5W 50 ML BAG"/>
    <s v="D5W 50 ML BAG"/>
    <x v="8"/>
    <n v="1"/>
    <n v="139.57"/>
    <n v="139.57"/>
    <s v="dextrose_5%_in_water 50_ml bag"/>
    <x v="2"/>
  </r>
  <r>
    <s v="D5W 50 ML BAG"/>
    <s v="D5W 50 ML BAG"/>
    <x v="1"/>
    <n v="1"/>
    <n v="22"/>
    <n v="22"/>
    <s v="dextrose_5%_in_water 50_ml bag"/>
    <x v="2"/>
  </r>
  <r>
    <s v="D5W 50ML"/>
    <s v="D5W 50ML"/>
    <x v="3"/>
    <n v="1"/>
    <n v="217"/>
    <n v="217"/>
    <s v="dextrose_5%_in_water 50_ml"/>
    <x v="2"/>
  </r>
  <r>
    <s v="D5W 50ML"/>
    <s v="D5W 50ML"/>
    <x v="2"/>
    <n v="1"/>
    <n v="50"/>
    <n v="31"/>
    <s v="dextrose_5%_in_water 50_ml"/>
    <x v="2"/>
  </r>
  <r>
    <s v="D5W 50ML"/>
    <s v="D5W 50ML"/>
    <x v="8"/>
    <n v="1"/>
    <n v="66.760000000000005"/>
    <n v="66.760000000000005"/>
    <s v="dextrose_5%_in_water 50_ml"/>
    <x v="2"/>
  </r>
  <r>
    <s v="D5W 50ML"/>
    <s v="D5W 50ML"/>
    <x v="1"/>
    <n v="1"/>
    <n v="90"/>
    <n v="65.05"/>
    <s v="dextrose_5%_in_water 50_ml"/>
    <x v="2"/>
  </r>
  <r>
    <s v="D5W 50ML  IVF"/>
    <s v="D5W 50ML IVF"/>
    <x v="3"/>
    <n v="1"/>
    <n v="200.9"/>
    <n v="146.02000000000001"/>
    <s v="dextrose_5%_in_water 50_ml intravenous_fluid"/>
    <x v="2"/>
  </r>
  <r>
    <s v="D5W 50ML IVF"/>
    <s v="D5W 50ML IVF"/>
    <x v="1"/>
    <n v="2"/>
    <n v="228.87"/>
    <n v="158.79"/>
    <s v="dextrose_5%_in_water 50_ml intravenous_fluid"/>
    <x v="2"/>
  </r>
  <r>
    <s v="D5W IV SOL 100ML"/>
    <s v="D5W IV SOL 100ML"/>
    <x v="1"/>
    <n v="2.5"/>
    <n v="394.68"/>
    <n v="143.63999999999999"/>
    <s v="dextrose_5%_in_water intravenous solution 100_ml"/>
    <x v="2"/>
  </r>
  <r>
    <s v="D5W WITH NACL 0.45% (500ML)"/>
    <s v="D5W WITH NACL 0.45% 500ML "/>
    <x v="2"/>
    <n v="1"/>
    <n v="0"/>
    <n v="0"/>
    <s v="dextrose_5% in water with sodium_chloride 0.45% 500 ml"/>
    <x v="1"/>
  </r>
  <r>
    <s v="D5W/0.45%NACL 1000ML"/>
    <s v="D5W/0.45%NACL 1000ML"/>
    <x v="2"/>
    <n v="1"/>
    <n v="394.7"/>
    <n v="394.7"/>
    <s v="dextrose_5%_in_water/0.45% sodium_chloride 1000_ml"/>
    <x v="2"/>
  </r>
  <r>
    <s v="D5W/SOD CHL.9% 500ML"/>
    <s v="D5W/SOD CHL.9% 500ML"/>
    <x v="2"/>
    <n v="2"/>
    <n v="34.619999999999997"/>
    <n v="17.309999999999999"/>
    <s v="dextrose_5%_in_water/sodium chloride .9% 500_ml"/>
    <x v="2"/>
  </r>
  <r>
    <s v="DAILY BED &amp; SERVICE"/>
    <s v="DAILY BED &amp; SERVICE"/>
    <x v="14"/>
    <n v="1"/>
    <n v="4911"/>
    <n v="4911"/>
    <s v="daily bed &amp; service"/>
    <x v="7"/>
  </r>
  <r>
    <s v="DAILY BED &amp; SERVICE"/>
    <s v="DAILY BED &amp; SERVICE"/>
    <x v="10"/>
    <n v="1"/>
    <n v="4616"/>
    <n v="4361"/>
    <s v="daily bed &amp; service"/>
    <x v="7"/>
  </r>
  <r>
    <s v="DAILY BED &amp; SERVICE"/>
    <s v="DAILY BED &amp; SERVICE"/>
    <x v="13"/>
    <n v="1"/>
    <n v="5542"/>
    <n v="5542"/>
    <s v="daily bed &amp; service"/>
    <x v="7"/>
  </r>
  <r>
    <s v="HC DAILY CARE INTERMEDIATE ICU"/>
    <s v="DAILY CARE INTERMEDIATE ICU"/>
    <x v="10"/>
    <n v="1"/>
    <n v="3738"/>
    <n v="3738"/>
    <s v="daily care intermediate intensive_care_unit"/>
    <x v="7"/>
  </r>
  <r>
    <s v="DAILY MEDICAL SUPPLIES"/>
    <s v="DAILY MEDICAL SUPPLIES"/>
    <x v="8"/>
    <n v="1"/>
    <n v="40"/>
    <n v="40"/>
    <s v="daily medical supplies"/>
    <x v="5"/>
  </r>
  <r>
    <s v="DAILY NITRIC OXIDE"/>
    <s v="DAILY NITRIC OXIDE"/>
    <x v="1"/>
    <n v="1"/>
    <n v="11433"/>
    <n v="11433"/>
    <s v="daily nitric oxide"/>
    <x v="10"/>
  </r>
  <r>
    <s v="DAILY NITRIC OXIDE"/>
    <s v="DAILY NITRIC OXIDE"/>
    <x v="11"/>
    <n v="1"/>
    <n v="12576"/>
    <n v="12576"/>
    <s v="daily nitric oxide"/>
    <x v="10"/>
  </r>
  <r>
    <s v="DAPSONE 100 MG TAB"/>
    <s v="DAPSONE 100 MG TAB"/>
    <x v="1"/>
    <n v="1"/>
    <n v="3.8"/>
    <n v="3.8"/>
    <s v="dapsone 100_mg tablet"/>
    <x v="1"/>
  </r>
  <r>
    <s v="DAPTOMYCIN 500MG VIAL"/>
    <s v="DAPTOMYCIN 500MG VIAL"/>
    <x v="3"/>
    <n v="1"/>
    <n v="2341.9"/>
    <n v="2341.9"/>
    <s v="daptomycin 500 mg vial"/>
    <x v="1"/>
  </r>
  <r>
    <s v="DAPTOMYCIN 500MG VIAL"/>
    <s v="DAPTOMYCIN 500MG VIAL"/>
    <x v="1"/>
    <n v="1000"/>
    <n v="2316"/>
    <n v="2.3159999999999998"/>
    <s v="daptomycin 500 mg vial"/>
    <x v="1"/>
  </r>
  <r>
    <s v="DAPTOMYCIN INJ 1MG"/>
    <s v="DAPTOMYCIN INJ 1MG"/>
    <x v="3"/>
    <n v="450"/>
    <n v="2133"/>
    <n v="4.74"/>
    <s v="daptomycin injection 1_mg"/>
    <x v="1"/>
  </r>
  <r>
    <s v="DARBEPOETIN ALFA 100 MCG/0.5ML SOSY"/>
    <s v="DARBEPOETIN ALFA 100 MCG/0.5ML SOSY"/>
    <x v="3"/>
    <n v="100"/>
    <n v="1894.8"/>
    <n v="18.948"/>
    <s v="darbepoetin alpha 100 mcg/0.5_ml sosy"/>
    <x v="1"/>
  </r>
  <r>
    <s v="DARBEPOETIN ALFA 100 MCG/0.5ML SOSY"/>
    <s v="DARBEPOETIN ALFA 100 MCG/0.5ML SOSY"/>
    <x v="1"/>
    <n v="100"/>
    <n v="2268"/>
    <n v="22.68"/>
    <s v="darbepoetin alpha 100 mcg/0.5_ml sosy"/>
    <x v="1"/>
  </r>
  <r>
    <s v="DAT - C3"/>
    <s v="DAT C3"/>
    <x v="0"/>
    <n v="1"/>
    <n v="132"/>
    <n v="132"/>
    <s v="direct antiglobulin test c3"/>
    <x v="0"/>
  </r>
  <r>
    <s v="DAT - IGG"/>
    <s v="DAT IGG"/>
    <x v="0"/>
    <n v="1"/>
    <n v="132"/>
    <n v="132"/>
    <s v="direct antiglobulin test immunoglobulin"/>
    <x v="0"/>
  </r>
  <r>
    <s v="HB DAUNORUBICIN 5MG/ML VIAL"/>
    <s v="DAUNORUBICIN 5MG/ML VIAL"/>
    <x v="1"/>
    <n v="3.5"/>
    <n v="654.98"/>
    <n v="175.17166666700001"/>
    <s v="daunorubicin 5 mg/ml vial"/>
    <x v="1"/>
  </r>
  <r>
    <s v="HB DAUNUBICN CIRAT LIPOSM 2 MG/ML IV INJ"/>
    <s v="DAUNUBICN CIRAT LIPOSM 2 MG/ML IV INJ"/>
    <x v="1"/>
    <n v="5"/>
    <n v="1531.23"/>
    <n v="306.24599999999998"/>
    <s v="daunorubicin cirat liposome 2 mg/ml intravenous injection"/>
    <x v="1"/>
  </r>
  <r>
    <s v="HB DBC N (SMH ACUTE) 174 - NURSERY/LEVEL IV"/>
    <s v="DBC N SMH ACUTE 174 NURSERY/LEVEL IV"/>
    <x v="13"/>
    <n v="1"/>
    <n v="5403"/>
    <n v="5403"/>
    <s v="dbc n smh acute 174 nursery/level intravenous"/>
    <x v="7"/>
  </r>
  <r>
    <s v="HC DEBRIDEMENT OPEN WND EA ADDL 20 SQCM"/>
    <s v="DEBRIDEMENT OPEN WND EA ADDL 20 SQCM"/>
    <x v="27"/>
    <n v="1"/>
    <n v="305"/>
    <n v="305"/>
    <s v="debridement open wound each additional 20 sqcm"/>
    <x v="6"/>
  </r>
  <r>
    <s v="HC DEBRIDEMENT OPEN WND FIRST 20 SQCM"/>
    <s v="DEBRIDEMENT OPEN WND FIRST 20 SQCM"/>
    <x v="27"/>
    <n v="1"/>
    <n v="318"/>
    <n v="318"/>
    <s v="debridement open wound first 20 sqcm"/>
    <x v="6"/>
  </r>
  <r>
    <s v="DECALCIFICATION    PROCEDURE"/>
    <s v="DECALCIFICATION PROCEDURE"/>
    <x v="0"/>
    <n v="1"/>
    <n v="134.99"/>
    <n v="134"/>
    <s v="decalcification procedure"/>
    <x v="0"/>
  </r>
  <r>
    <s v="HB DECITABINE 50MG VIAL"/>
    <s v="DECITABINE 50MG VIAL"/>
    <x v="1"/>
    <n v="22"/>
    <n v="3793.08"/>
    <n v="172.412727273"/>
    <s v="decitabine 50 mg vial"/>
    <x v="1"/>
  </r>
  <r>
    <s v="DEEP SUCTIONING"/>
    <s v="DEEP SUCTIONING"/>
    <x v="11"/>
    <n v="1"/>
    <n v="95"/>
    <n v="95"/>
    <s v="deep suctioning"/>
    <x v="9"/>
  </r>
  <r>
    <s v="DEEP SUCTIONING"/>
    <s v="DEEP SUCTIONING"/>
    <x v="27"/>
    <n v="2.5"/>
    <n v="482.5"/>
    <n v="193"/>
    <s v="deep suctioning"/>
    <x v="9"/>
  </r>
  <r>
    <s v="DEFIB, EVERA MRI XT DR"/>
    <s v="DEFIB EVERA MRI XT DR"/>
    <x v="15"/>
    <n v="1"/>
    <n v="74025"/>
    <n v="74025"/>
    <s v="defibrillator evera magnetic_resonance_imaging xt dr"/>
    <x v="5"/>
  </r>
  <r>
    <s v="DEFIB PAD ELECTRODE PEDIATRIC"/>
    <s v="DEFIB PAD ELECTRODE PEDIATRIC"/>
    <x v="8"/>
    <n v="1"/>
    <n v="93"/>
    <n v="93"/>
    <s v="defibrillator pad electrode pediatric"/>
    <x v="5"/>
  </r>
  <r>
    <s v="DEFINITY INJ 1 ML"/>
    <s v="DEFINITY INJ 1 ML"/>
    <x v="3"/>
    <n v="2"/>
    <n v="382.6"/>
    <n v="191.3"/>
    <s v="definity injection 1_ml"/>
    <x v="1"/>
  </r>
  <r>
    <s v="DEFINITY INJ 1 ML"/>
    <s v="DEFINITY INJ 1 ML"/>
    <x v="1"/>
    <n v="2"/>
    <n v="382.6"/>
    <n v="191.3"/>
    <s v="definity injection 1_ml"/>
    <x v="1"/>
  </r>
  <r>
    <s v="DEFOGGER ENDO FOG BX20 EA1"/>
    <s v="DEFOGGER ENDO FOG BX20 EA1"/>
    <x v="8"/>
    <n v="1"/>
    <n v="23"/>
    <n v="23"/>
    <s v="defogger endoscope fog box 20 each 1"/>
    <x v="5"/>
  </r>
  <r>
    <s v="DEMO/EVAL PT USE NEB / MDI"/>
    <s v="DEMO/EVAL PT USE NEB / MDI"/>
    <x v="11"/>
    <n v="1"/>
    <n v="176"/>
    <n v="176"/>
    <s v="demo/evaluation patient use nebulizer/multi-dose_inhaler"/>
    <x v="9"/>
  </r>
  <r>
    <s v="DEODORIZER M9 DROPS 1 OZ"/>
    <s v="DEODORIZER M9 DROPS 1 OZ"/>
    <x v="8"/>
    <n v="1"/>
    <n v="29.88"/>
    <n v="29.88"/>
    <s v="deodorizer m9 drops 1 ounce"/>
    <x v="5"/>
  </r>
  <r>
    <s v="HB DEPAKOTE 500MG TAB UD (DIVAL"/>
    <s v="DEPAKOTE 500MG TAB UD DIVAL"/>
    <x v="1"/>
    <n v="1"/>
    <n v="15.69"/>
    <n v="15.69"/>
    <s v="depakote 500 mg tablet unit dose dival"/>
    <x v="1"/>
  </r>
  <r>
    <s v="DERMABOND PEN BX12 EA1"/>
    <s v="DERMABOND PEN BX12 EA1"/>
    <x v="8"/>
    <n v="1"/>
    <n v="101"/>
    <n v="101"/>
    <s v="dermabond pen box 12 each 1"/>
    <x v="5"/>
  </r>
  <r>
    <s v="DERMABOND SKIN ADHESIVE"/>
    <s v="DERMABOND SKIN ADHESIVE"/>
    <x v="8"/>
    <n v="1"/>
    <n v="106"/>
    <n v="100"/>
    <s v="dermabond skin adhesive"/>
    <x v="5"/>
  </r>
  <r>
    <s v="DESITIN OINTMENT 30GM"/>
    <s v="DESITIN OINTMENT 30GM"/>
    <x v="8"/>
    <n v="1"/>
    <n v="30.2"/>
    <n v="30.2"/>
    <s v="desitin_ointment 30 gm"/>
    <x v="5"/>
  </r>
  <r>
    <s v="DESITIN OINTMENT 30GM"/>
    <s v="DESITIN OINTMENT 30GM"/>
    <x v="1"/>
    <n v="1"/>
    <n v="30.2"/>
    <n v="30.2"/>
    <s v="desitin_ointment 30 gm"/>
    <x v="5"/>
  </r>
  <r>
    <s v="DESITINONT 30GM"/>
    <s v="DESITINONT 30GM"/>
    <x v="1"/>
    <n v="1"/>
    <n v="2.58"/>
    <n v="2.58"/>
    <s v="desitin_ointment 30_gm"/>
    <x v="5"/>
  </r>
  <r>
    <s v="DETERM EXPIRED CO2"/>
    <s v="DETERM EXPIRED CO2"/>
    <x v="12"/>
    <n v="1"/>
    <n v="411"/>
    <n v="411"/>
    <s v="determination expired carbon_dioxide"/>
    <x v="8"/>
  </r>
  <r>
    <s v="DETERM EXPIRED CO2"/>
    <s v="DETERM EXPIRED CO2"/>
    <x v="11"/>
    <n v="1"/>
    <n v="411"/>
    <n v="411"/>
    <s v="determination expired carbon_dioxide"/>
    <x v="8"/>
  </r>
  <r>
    <s v="HB DEVICE ACCESS MULTIDOSE NEEDLE"/>
    <s v="DEVICE ACCESS MULTIDOSE NEEDLE"/>
    <x v="8"/>
    <n v="1"/>
    <n v="6"/>
    <n v="6"/>
    <s v="device access multidose needle"/>
    <x v="5"/>
  </r>
  <r>
    <s v="HB DEVICE ANTFG ELVIS SPNG KT ALC"/>
    <s v="DEVICE ANTFG ELVIS SPNG KT ALC"/>
    <x v="8"/>
    <n v="1"/>
    <n v="59"/>
    <n v="59"/>
    <s v="device antifog elvis sponge kit alc"/>
    <x v="5"/>
  </r>
  <r>
    <s v="DEVICE, CAUTERY FORCE TRIVERSE 10FT ST"/>
    <s v="DEVICE CAUTERY FORCE TRIVERSE 10FT ST"/>
    <x v="8"/>
    <n v="1"/>
    <n v="166.01"/>
    <n v="166.01"/>
    <s v="device cautery force triverse 10ft st"/>
    <x v="5"/>
  </r>
  <r>
    <s v="DEVICE FOLEY CATH STATLOCK"/>
    <s v="DEVICE FOLEY CATH STATLOCK"/>
    <x v="8"/>
    <n v="1"/>
    <n v="10.83"/>
    <n v="10.83"/>
    <s v="device foley catheter statlock"/>
    <x v="5"/>
  </r>
  <r>
    <s v="DEVICE HEEL INCISN PREMIE/N"/>
    <s v="DEVICE HEEL INCISN PREMIE/N"/>
    <x v="8"/>
    <n v="1"/>
    <n v="4"/>
    <n v="4"/>
    <s v="device heel incision preemie/neonate"/>
    <x v="5"/>
  </r>
  <r>
    <s v="DEVICE INFLAT ENCORE 26 15-105"/>
    <s v="DEVICE INFLAT ENCORE 26 15 105"/>
    <x v="8"/>
    <n v="1"/>
    <n v="221"/>
    <n v="221"/>
    <s v="device inflation encore 26 15 105"/>
    <x v="5"/>
  </r>
  <r>
    <s v="HB DEVICE SECUREMENT SM PIC/CVC"/>
    <s v="DEVICE SECUREMENT SM PIC/CVC"/>
    <x v="8"/>
    <n v="1.5"/>
    <n v="39"/>
    <n v="26"/>
    <s v="device securement small peripherally/central venous catheter"/>
    <x v="5"/>
  </r>
  <r>
    <s v="DEVICE TORQUE"/>
    <s v="DEVICE TORQUE"/>
    <x v="8"/>
    <n v="1"/>
    <n v="52.95"/>
    <n v="52.95"/>
    <s v="device torque"/>
    <x v="5"/>
  </r>
  <r>
    <s v="DEX 5% IV 500ML"/>
    <s v="DEX 5% IV 500ML"/>
    <x v="1"/>
    <n v="1"/>
    <n v="83"/>
    <n v="83"/>
    <s v="dextrose 5% intravenous 500_ml"/>
    <x v="2"/>
  </r>
  <r>
    <s v="DEX 5%/WATER 1000ML"/>
    <s v="DEX 5%/WATER 1000ML"/>
    <x v="2"/>
    <n v="1"/>
    <n v="92"/>
    <n v="92"/>
    <s v="dextrose_5% water 1000_ml"/>
    <x v="2"/>
  </r>
  <r>
    <s v="DEX 5%/WATER 100ML"/>
    <s v="DEX 5%/WATER 100ML"/>
    <x v="2"/>
    <n v="1"/>
    <n v="13"/>
    <n v="13"/>
    <s v="dextrose 5%/water 100_ml"/>
    <x v="2"/>
  </r>
  <r>
    <s v="DEX 5%/WATER 100ML"/>
    <s v="DEX 5%/WATER 100ML"/>
    <x v="1"/>
    <n v="1"/>
    <n v="41.83"/>
    <n v="30.56"/>
    <s v="dextrose 5%/water 100_ml"/>
    <x v="2"/>
  </r>
  <r>
    <s v="DEX 5%/WATER 250ML"/>
    <s v="DEX 5%/WATER 250ML"/>
    <x v="2"/>
    <n v="1"/>
    <n v="50.1"/>
    <n v="25.05"/>
    <s v="dextrose 5%/water 250_ml"/>
    <x v="2"/>
  </r>
  <r>
    <s v="DEX 5%/WATER 250ML"/>
    <s v="DEX 5%/WATER 250ML"/>
    <x v="1"/>
    <n v="1"/>
    <n v="25.05"/>
    <n v="25.05"/>
    <s v="dextrose 5%/water 250_ml"/>
    <x v="2"/>
  </r>
  <r>
    <s v="DEX 5%/WATER 50ML"/>
    <s v="DEX 5%/WATER 50ML"/>
    <x v="2"/>
    <n v="2"/>
    <n v="77.849999999999994"/>
    <n v="77.849999999999994"/>
    <s v="dextrose 5%/water 50_ml"/>
    <x v="2"/>
  </r>
  <r>
    <s v="DEX 5%/WATER 50ML"/>
    <s v="DEX 5%/WATER 50ML"/>
    <x v="1"/>
    <n v="1"/>
    <n v="77.849999999999994"/>
    <n v="77.849999999999994"/>
    <s v="dextrose 5%/water 50_ml"/>
    <x v="2"/>
  </r>
  <r>
    <s v="DEXAMETH NA 1MG INJ"/>
    <s v="DEXAMETH NA 1MG INJ"/>
    <x v="3"/>
    <n v="10"/>
    <n v="55.55"/>
    <n v="5.5549999999999997"/>
    <s v="dexamethasone sodium 1_mg injection"/>
    <x v="1"/>
  </r>
  <r>
    <s v="DEXAMETH NA 1MG INJ"/>
    <s v="DEXAMETH NA 1MG INJ"/>
    <x v="1"/>
    <n v="4"/>
    <n v="100"/>
    <n v="25"/>
    <s v="dexamethasone sodium 1_mg injection"/>
    <x v="1"/>
  </r>
  <r>
    <s v="DEXAMETH NA PHOS 10 MG"/>
    <s v="DEXAMETH NA PHOS 10 MG"/>
    <x v="3"/>
    <n v="1"/>
    <n v="150.12"/>
    <n v="65.44"/>
    <s v="dexamethasone sodium phosphate 10_mg"/>
    <x v="1"/>
  </r>
  <r>
    <s v="DEXAMETH NA PHOS 10 MG"/>
    <s v="DEXAMETH NA PHOS 10 MG"/>
    <x v="1"/>
    <n v="1"/>
    <n v="63.11"/>
    <n v="56.35"/>
    <s v="dexamethasone sodium phosphate 10_mg"/>
    <x v="1"/>
  </r>
  <r>
    <s v="DEXAMETHASONE 0.1% DROP 5 ML DROP BTL"/>
    <s v="DEXAMETHASONE 0.1% DROP 5 ML DROP BTL"/>
    <x v="1"/>
    <n v="1"/>
    <n v="169.43"/>
    <n v="169.43"/>
    <s v="dexamethasone 0.1% drop 5_ml drop bottle"/>
    <x v="1"/>
  </r>
  <r>
    <s v="HB DEXAMETHASONE 0.5MG TAB UD"/>
    <s v="DEXAMETHASONE 0.5MG TAB UD"/>
    <x v="1"/>
    <n v="2"/>
    <n v="2.2999999999999998"/>
    <n v="1.1499999999999999"/>
    <s v="dexamethasone 0.5 mg tablet unit dose"/>
    <x v="1"/>
  </r>
  <r>
    <s v="HB DEXAMETHASONE 0.5MG/.5ML DRP"/>
    <s v="DEXAMETHASONE 0.5MG/.5ML DRP"/>
    <x v="1"/>
    <n v="2"/>
    <n v="3.8"/>
    <n v="1.8875"/>
    <s v="dexamethasone 0.5 mg/.5 ml drape"/>
    <x v="1"/>
  </r>
  <r>
    <s v="DEXAMETHASONE 1MG TAB"/>
    <s v="DEXAMETHASONE 1MG TAB"/>
    <x v="3"/>
    <n v="2"/>
    <n v="7.7"/>
    <n v="3.85"/>
    <s v="dexamethasone 1 mg tablet"/>
    <x v="1"/>
  </r>
  <r>
    <s v="DEXAMETHASONE 1MG TAB"/>
    <s v="DEXAMETHASONE 1MG TAB"/>
    <x v="1"/>
    <n v="4"/>
    <n v="3.4249999999999998"/>
    <n v="0.70250000000000001"/>
    <s v="dexamethasone 1 mg tablet"/>
    <x v="1"/>
  </r>
  <r>
    <s v="DEXAMETHASONE 20MG/5ML INJ"/>
    <s v="DEXAMETHASONE 20MG/5ML INJ"/>
    <x v="3"/>
    <n v="1"/>
    <n v="61.14"/>
    <n v="61.14"/>
    <s v="dexamethasone 20_mg/5_ml injection"/>
    <x v="1"/>
  </r>
  <r>
    <s v="DEXAMETHASONE 20MG/5ML INJ"/>
    <s v="DEXAMETHASONE 20MG/5ML INJ"/>
    <x v="24"/>
    <n v="1"/>
    <n v="61.14"/>
    <n v="61.14"/>
    <s v="dexamethasone 20_mg/5_ml injection"/>
    <x v="1"/>
  </r>
  <r>
    <s v="DEXAMETHASONE 20MG/5ML INJ"/>
    <s v="DEXAMETHASONE 20MG/5ML INJ"/>
    <x v="1"/>
    <n v="40"/>
    <n v="160"/>
    <n v="4"/>
    <s v="dexamethasone 20_mg/5_ml injection"/>
    <x v="1"/>
  </r>
  <r>
    <s v="DEXAMETHASONE 2MG TAB"/>
    <s v="DEXAMETHASONE 2MG TAB"/>
    <x v="3"/>
    <n v="1"/>
    <n v="6.75"/>
    <n v="6.75"/>
    <s v="dexamethasone 2 mg tablet"/>
    <x v="1"/>
  </r>
  <r>
    <s v="DEXAMETHASONE 2MG TAB"/>
    <s v="DEXAMETHASONE 2MG TAB"/>
    <x v="32"/>
    <n v="1"/>
    <n v="7.85"/>
    <n v="7.85"/>
    <s v="dexamethasone 2 mg tablet"/>
    <x v="1"/>
  </r>
  <r>
    <s v="DEXAMETHASONE 2MG TAB"/>
    <s v="DEXAMETHASONE 2MG TAB"/>
    <x v="1"/>
    <n v="8"/>
    <n v="2.35"/>
    <n v="0.29375000000000001"/>
    <s v="dexamethasone 2 mg tablet"/>
    <x v="1"/>
  </r>
  <r>
    <s v="DEXAMETHASONE 2MG TAB-"/>
    <s v="DEXAMETHASONE 2MG TAB "/>
    <x v="1"/>
    <n v="8"/>
    <n v="4"/>
    <n v="0.5"/>
    <s v="dexamethasone 2 mg tablet"/>
    <x v="1"/>
  </r>
  <r>
    <s v="DEXAMETHASONE  4 MG/ML SOLN"/>
    <s v="DEXAMETHASONE 4 MG/ML SOLN"/>
    <x v="3"/>
    <n v="3"/>
    <n v="16.5"/>
    <n v="9.6964285714299994"/>
    <s v="dexamethasone 4_mg/ml solution"/>
    <x v="1"/>
  </r>
  <r>
    <s v="DEXAMETHASONE 4 MG/ML SOLN"/>
    <s v="DEXAMETHASONE 4 MG/ML SOLN"/>
    <x v="1"/>
    <n v="4"/>
    <n v="38.75"/>
    <n v="13.2"/>
    <s v="dexamethasone 4_mg/ml solution"/>
    <x v="1"/>
  </r>
  <r>
    <s v="HB DEXAMETHASONE 4MG TAB UD RO"/>
    <s v="DEXAMETHASONE 4MG TAB UD RO"/>
    <x v="1"/>
    <n v="16"/>
    <n v="4.12"/>
    <n v="0.25750000000000001"/>
    <s v="dexamethasone 4 mg tablet unit dose ro"/>
    <x v="1"/>
  </r>
  <r>
    <s v="DEXAMETHASONE INJ 4MG/1ML"/>
    <s v="DEXAMETHASONE INJ 4MG/1ML"/>
    <x v="1"/>
    <n v="1"/>
    <n v="83.25"/>
    <n v="81.95"/>
    <s v="dexamethasone injection 4 mg/1 ml"/>
    <x v="1"/>
  </r>
  <r>
    <s v="HB DEXAMETHASONE NA P04 INJ 4MG/M"/>
    <s v="DEXAMETHASONE NA P04 INJ 4MG/M"/>
    <x v="3"/>
    <n v="2.5"/>
    <n v="7.28"/>
    <n v="3.395"/>
    <s v="dexamethasone sodium phosphate injection 4_mg/m"/>
    <x v="1"/>
  </r>
  <r>
    <s v="HB DEXAMETHASONE NA P04 INJ 4MG/M"/>
    <s v="DEXAMETHASONE NA P04 INJ 4MG/M"/>
    <x v="1"/>
    <n v="3"/>
    <n v="9.34"/>
    <n v="3.11333333333"/>
    <s v="dexamethasone sodium phosphate injection 4_mg/m"/>
    <x v="1"/>
  </r>
  <r>
    <s v="HB DEXAMETHASONE NA PO4 INJ 4 MG/M"/>
    <s v="DEXAMETHASONE NA PO4 INJ 4 MG/M"/>
    <x v="1"/>
    <n v="12"/>
    <n v="36.869999999999997"/>
    <n v="3.0724999999999998"/>
    <s v="dexamethasone sodium phosphate injection 4_mg/m"/>
    <x v="1"/>
  </r>
  <r>
    <s v="HB DEXAMETHASONE NA PO4 INJ 4MG/M"/>
    <s v="DEXAMETHASONE NA PO4 INJ 4MG/M"/>
    <x v="3"/>
    <n v="4"/>
    <n v="10.914999999999999"/>
    <n v="3.0613333333299999"/>
    <s v="dexamethasone sodium phosphate injection 4 mg/m"/>
    <x v="1"/>
  </r>
  <r>
    <s v="HB DEXAMETHASONE NA PO4 INJ 4MG/M"/>
    <s v="DEXAMETHASONE NA PO4 INJ 4MG/M"/>
    <x v="1"/>
    <n v="2"/>
    <n v="5.69"/>
    <n v="2.78666666667"/>
    <s v="dexamethasone sodium phosphate injection 4 mg/m"/>
    <x v="1"/>
  </r>
  <r>
    <s v="DEXAMETHASONE (PER .25MG) 4MG T"/>
    <s v="DEXAMETHASONE PER .25MG 4MG T"/>
    <x v="1"/>
    <n v="48"/>
    <n v="1.51"/>
    <n v="0.03"/>
    <s v="dexamethasone per 0.25_mg 4_mg tab"/>
    <x v="1"/>
  </r>
  <r>
    <s v="HB DEXAMETHASONE SODIUM PHOSPHATE 4 MG/ML IV FO"/>
    <s v="DEXAMETHASONE SODIUM PHOSPHATE 4 MG/ML IV FO"/>
    <x v="1"/>
    <n v="1"/>
    <n v="2.66"/>
    <n v="2.66"/>
    <s v="dexamethasone soduim phosphate 4 mg/ml intravenous foam"/>
    <x v="1"/>
  </r>
  <r>
    <s v="HB DEXAMETMASONE NA P04 INJ 4MG/M"/>
    <s v="DEXAMETMASONE NA P04 INJ 4MG/M"/>
    <x v="3"/>
    <n v="2"/>
    <n v="4.6500000000000004"/>
    <n v="2.3250000000000002"/>
    <s v="dexamethasone sodium phosphate injection 4 mg/m"/>
    <x v="1"/>
  </r>
  <r>
    <s v="DEXMEDETOMDNE200MCG/50MLPMXIN."/>
    <s v="DEXMEDETOMDNE200MCG/50MLPMXIN."/>
    <x v="1"/>
    <n v="1"/>
    <n v="212.95"/>
    <n v="212.95"/>
    <s v="dexmedetomdine200mcg/50_mlpmxin"/>
    <x v="1"/>
  </r>
  <r>
    <s v="DEXMEDETOMIDINE 100 MCG/ML SOLN 2 ML VIAL"/>
    <s v="DEXMEDETOMIDINE 100 MCG/ML SOLN 2 ML VIAL"/>
    <x v="3"/>
    <n v="1"/>
    <n v="75"/>
    <n v="75"/>
    <s v="dexmedetomidine 100 mcg/ml solution 2_ml vial"/>
    <x v="1"/>
  </r>
  <r>
    <s v="DEXMEDETOMIDINE 100 MCG/ML SOLN 2 ML VIAL"/>
    <s v="DEXMEDETOMIDINE 100 MCG/ML SOLN 2 ML VIAL"/>
    <x v="1"/>
    <n v="1"/>
    <n v="500.86"/>
    <n v="320.11250000000001"/>
    <s v="dexmedetomidine 100 mcg/ml solution 2_ml vial"/>
    <x v="1"/>
  </r>
  <r>
    <s v="DEXMEDETOMIDINE 200 MCG/2"/>
    <s v="DEXMEDETOMIDINE 200 MCG/2"/>
    <x v="2"/>
    <n v="5"/>
    <n v="1541"/>
    <n v="308.2"/>
    <s v="dexmedetomidine 200 microgram/2"/>
    <x v="1"/>
  </r>
  <r>
    <s v="DEXMEDETOMIDINE 200 MCG/2"/>
    <s v="DEXMEDETOMIDINE 200 MCG/2"/>
    <x v="1"/>
    <n v="1"/>
    <n v="152.4"/>
    <n v="139.66499999999999"/>
    <s v="dexmedetomidine 200 microgram/2"/>
    <x v="1"/>
  </r>
  <r>
    <s v="DEXMEDETOMIDINE 200 MCG/2ML 0409-1638-02"/>
    <s v="DEXMEDETOMIDINE 200 MCG/2ML 0409 1638 02"/>
    <x v="1"/>
    <n v="2"/>
    <n v="552.95000000000005"/>
    <n v="276.47500000000002"/>
    <s v="dexmedetomidine 200 mcg/2_ml 409 1638 2"/>
    <x v="1"/>
  </r>
  <r>
    <s v="DEXMEDETOMIDINE 200 MCG/2ML SOLN 2 ML VIAL"/>
    <s v="DEXMEDETOMIDINE 200 MCG/2ML SOLN 2 ML VIAL"/>
    <x v="3"/>
    <n v="1"/>
    <n v="41"/>
    <n v="41"/>
    <s v="dexmedetomidine 200 mcg/2_ml solution 2_ml vial"/>
    <x v="1"/>
  </r>
  <r>
    <s v="DEXMEDETOMIDINE 200 MCG/2ML SOLN 2 ML VIAL"/>
    <s v="DEXMEDETOMIDINE 200 MCG/2ML SOLN 2 ML VIAL"/>
    <x v="1"/>
    <n v="2"/>
    <n v="508.6"/>
    <n v="214.45500000000001"/>
    <s v="dexmedetomidine 200 mcg/2_ml solution 2_ml vial"/>
    <x v="1"/>
  </r>
  <r>
    <s v="DEXMEDETOMIDINE 200MCG/2 ML SOLN"/>
    <s v="DEXMEDETOMIDINE 200MCG/2 ML SOLN"/>
    <x v="1"/>
    <n v="1"/>
    <n v="3.85"/>
    <n v="3.85"/>
    <s v="dexmedetomidine 200_mcg/2_ml solution"/>
    <x v="1"/>
  </r>
  <r>
    <s v="DEXMEDETOMIDINE 200MCG/2ML VIAL"/>
    <s v="DEXMEDETOMIDINE 200MCG/2ML VIAL"/>
    <x v="1"/>
    <n v="2"/>
    <n v="482.45"/>
    <n v="217.04"/>
    <s v="dexmedetomidine 200 mcg/2 ml vial"/>
    <x v="1"/>
  </r>
  <r>
    <s v="HB DEXMEDETOMIDINE 200MCG/2ML VL"/>
    <s v="DEXMEDETOMIDINE 200MCG/2ML VL"/>
    <x v="16"/>
    <n v="1"/>
    <n v="347.95"/>
    <n v="347.95"/>
    <s v="dexmedetomidine 200 mcg/2 ml vial"/>
    <x v="1"/>
  </r>
  <r>
    <s v="DEXMEDETOMIDINE 200MCG/2ML VL"/>
    <s v="DEXMEDETOMIDINE 200MCG/2ML VL"/>
    <x v="1"/>
    <n v="1"/>
    <n v="347.95"/>
    <n v="347.95"/>
    <s v="dexmedetomidine 200 mcg/2 ml vial"/>
    <x v="1"/>
  </r>
  <r>
    <s v="DEXMEDETOMIDINE 4 MCG/ML PREMADE INFUSION"/>
    <s v="DEXMEDETOMIDINE 4 MCG/ML PREMADE INFUSION"/>
    <x v="1"/>
    <n v="1"/>
    <n v="301.16000000000003"/>
    <n v="301.16000000000003"/>
    <s v="dexmedetomidine 4 mcg/ml premade infusion"/>
    <x v="1"/>
  </r>
  <r>
    <s v="DEXMEDETOMIDINE 4 MCG/ML S"/>
    <s v="DEXMEDETOMIDINE 4 MCG/ML S"/>
    <x v="1"/>
    <n v="1"/>
    <n v="68"/>
    <n v="19.5"/>
    <s v="dexmedetomidine 4 mcg/ml sigma"/>
    <x v="1"/>
  </r>
  <r>
    <s v="DEXMEDETOMIDINE IN 200MCG I 0409-1660-50"/>
    <s v="DEXMEDETOMIDINE IN 200MCG I 0409 1660 50"/>
    <x v="1"/>
    <n v="1"/>
    <n v="317.95"/>
    <n v="317.95"/>
    <s v="dexmedetomidine in 200 mcg i 0409 1660 50"/>
    <x v="1"/>
  </r>
  <r>
    <s v="DEXT 5% WATER 100ML"/>
    <s v="DEXT 5% WATER 100ML"/>
    <x v="1"/>
    <n v="1"/>
    <n v="100.75"/>
    <n v="100.75"/>
    <s v="dextrose 5% water 100_ml"/>
    <x v="2"/>
  </r>
  <r>
    <s v="DEXTOSE 10% INJ 1000ML"/>
    <s v="DEXTOSE 10% INJ 1000ML"/>
    <x v="2"/>
    <n v="1"/>
    <n v="0"/>
    <n v="0"/>
    <s v="dextrose 10% injection 1000 ml"/>
    <x v="1"/>
  </r>
  <r>
    <s v="HB DEXTROMETHORPHAN-GUAIFENESIN 10-100 MG/5ML P"/>
    <s v="DEXTROMETHORPHAN GUAIFENESIN 10 100 MG/5ML P"/>
    <x v="1"/>
    <n v="5"/>
    <n v="2.8"/>
    <n v="0.56000000000000005"/>
    <s v="dextromethorphan guaifenesin 10 100 mg/5 ml p"/>
    <x v="1"/>
  </r>
  <r>
    <s v="DEXTROMETHORPHAN-GUAIFENESIN 30-600 MG TB12"/>
    <s v="DEXTROMETHORPHAN GUAIFENESIN 30 600 MG TB12"/>
    <x v="32"/>
    <n v="1"/>
    <n v="8.1"/>
    <n v="8.1"/>
    <s v="dextromethorphan guaifenesin 30 600_mg tb12"/>
    <x v="1"/>
  </r>
  <r>
    <s v="DEXTROMETHORPHAN-GUAIFENESIN 30-600 MG TB12"/>
    <s v="DEXTROMETHORPHAN GUAIFENESIN 30 600 MG TB12"/>
    <x v="1"/>
    <n v="1"/>
    <n v="0.51"/>
    <n v="0.51"/>
    <s v="dextromethorphan guaifenesin 30 600_mg tb12"/>
    <x v="1"/>
  </r>
  <r>
    <s v="DEXTROSE"/>
    <s v="DEXTROSE"/>
    <x v="3"/>
    <n v="2"/>
    <n v="210"/>
    <n v="105"/>
    <s v="dextrose"/>
    <x v="2"/>
  </r>
  <r>
    <s v="DEXTROSE"/>
    <s v="DEXTROSE"/>
    <x v="1"/>
    <n v="1"/>
    <n v="39.700000000000003"/>
    <n v="39.700000000000003"/>
    <s v="dextrose"/>
    <x v="2"/>
  </r>
  <r>
    <s v="DEXTROSE % (NON-STANDARD COMPO"/>
    <s v="DEXTROSE % NON STANDARD COMPO"/>
    <x v="2"/>
    <n v="1"/>
    <n v="87.8"/>
    <n v="87.8"/>
    <s v="dextrose % non standard components"/>
    <x v="2"/>
  </r>
  <r>
    <s v="DEXTROSE 10 % IN WATER (D10W) INTRAVENOUS SOLUTION"/>
    <s v="DEXTROSE 10 % IN WATER D10W INTRAVENOUS SOLUTION"/>
    <x v="2"/>
    <n v="1"/>
    <n v="83.2"/>
    <n v="83.2"/>
    <s v="dextrose 10% in water dextrose_10%_in_water intravenous solution"/>
    <x v="1"/>
  </r>
  <r>
    <s v="DEXTROSE 10 % IN WATER (D10W)_x000d__x000a_INTRAVENOUS SOLUTION"/>
    <s v="DEXTROSE 10 % IN WATER D10W INTRAVENOUS SOLUTION"/>
    <x v="1"/>
    <n v="1"/>
    <n v="66.75"/>
    <n v="66.75"/>
    <s v="dextrose 10% in water dextrose_10%_in_water intravenous solution"/>
    <x v="1"/>
  </r>
  <r>
    <s v="HB DEXTROSE 10 % IV BOLUS INFUSION"/>
    <s v="DEXTROSE 10 % IV BOLUS INFUSION"/>
    <x v="2"/>
    <n v="1"/>
    <n v="33.880000000000003"/>
    <n v="33.880000000000003"/>
    <s v="dextrose 10% intravenous bolus infusion"/>
    <x v="1"/>
  </r>
  <r>
    <s v="DEXTROSE 10 % IV SOLN"/>
    <s v="DEXTROSE 10 % IV SOLN"/>
    <x v="2"/>
    <n v="1"/>
    <n v="55.87"/>
    <n v="55.87"/>
    <s v="dextrose 10% intravenous solution"/>
    <x v="1"/>
  </r>
  <r>
    <s v="DEXTROSE 10 % IV SOLN"/>
    <s v="DEXTROSE 10 % IV SOLN"/>
    <x v="1"/>
    <n v="1"/>
    <n v="48.1"/>
    <n v="24.05"/>
    <s v="dextrose 10% intravenous solution"/>
    <x v="1"/>
  </r>
  <r>
    <s v="HB DEXTROSE 10% - 1/2 NS IV SOLN"/>
    <s v="DEXTROSE 10% 1/2 NS IV SOLN"/>
    <x v="1"/>
    <n v="2"/>
    <n v="54.74"/>
    <n v="27.37"/>
    <s v="dextrose 10% 1/2 normal_saline intravenous solution"/>
    <x v="1"/>
  </r>
  <r>
    <s v="DEXTROSE 10% IN WATER (D10W) 10 % SOLP 250 ML BAG"/>
    <s v="DEXTROSE 10% IN WATER D10W 10 % SOLP 250 ML BAG"/>
    <x v="2"/>
    <n v="1"/>
    <n v="137.5"/>
    <n v="137.5"/>
    <s v="dextrose 10% in water d10w 10% solution 250_ml bag"/>
    <x v="1"/>
  </r>
  <r>
    <s v="DEXTROSE 10% INJ 500ML"/>
    <s v="DEXTROSE 10% INJ 500ML"/>
    <x v="2"/>
    <n v="1"/>
    <n v="0"/>
    <n v="0"/>
    <s v="dextrose 10% injection 500 ml"/>
    <x v="1"/>
  </r>
  <r>
    <s v="HB DEXTROSE 10% IV SOLN"/>
    <s v="DEXTROSE 10% IV SOLN"/>
    <x v="2"/>
    <n v="1"/>
    <n v="55.87"/>
    <n v="55.87"/>
    <s v="dextrose 10% intravenous solution"/>
    <x v="1"/>
  </r>
  <r>
    <s v="DEXTROSE 10% SOLP"/>
    <s v="DEXTROSE 10% SOLP"/>
    <x v="2"/>
    <n v="1"/>
    <n v="71.349999999999994"/>
    <n v="71.349999999999994"/>
    <s v="dextrose 10% solution"/>
    <x v="1"/>
  </r>
  <r>
    <s v="DEXTROSE 10% SOLP"/>
    <s v="DEXTROSE 10% SOLP"/>
    <x v="1"/>
    <n v="1"/>
    <n v="190.75"/>
    <n v="190.75"/>
    <s v="dextrose 10% solution"/>
    <x v="1"/>
  </r>
  <r>
    <s v="DEXTROSE 10% SOLP 1,000 ML"/>
    <s v="DEXTROSE 10% SOLP 1 000 ML"/>
    <x v="2"/>
    <n v="1"/>
    <n v="274.07"/>
    <n v="274.07"/>
    <s v="dextrose 10% solution 1 000_ml"/>
    <x v="1"/>
  </r>
  <r>
    <s v="DEXTROSE 10% SOLP 250 ML B"/>
    <s v="DEXTROSE 10% SOLP 250 ML B"/>
    <x v="2"/>
    <n v="1"/>
    <n v="264.77999999999997"/>
    <n v="264.77999999999997"/>
    <s v="dextrose 10% solution 250_ml b"/>
    <x v="1"/>
  </r>
  <r>
    <s v="DEXTROSE  10%  SOLP  500  ML  B"/>
    <s v="DEXTROSE 10% SOLP 500 ML B"/>
    <x v="2"/>
    <n v="1"/>
    <n v="271.79000000000002"/>
    <n v="271.79000000000002"/>
    <s v="dextrose 10% solution 500_ml bottle"/>
    <x v="1"/>
  </r>
  <r>
    <s v="DEXTROSE 10% SOLP 500 ML BAG"/>
    <s v="DEXTROSE 10% SOLP 500 ML BAG"/>
    <x v="2"/>
    <n v="1"/>
    <n v="271.79000000000002"/>
    <n v="271.79000000000002"/>
    <s v="dextrose 10% solution 500_ml bag"/>
    <x v="1"/>
  </r>
  <r>
    <s v="DEXTROSE 10% SOLP 500 ML BAG"/>
    <s v="DEXTROSE 10% SOLP 500 ML BAG"/>
    <x v="1"/>
    <n v="1"/>
    <n v="187.95"/>
    <n v="187.95"/>
    <s v="dextrose 10% solution 500_ml bag"/>
    <x v="1"/>
  </r>
  <r>
    <s v="HB DEXTROSE 10% WATER"/>
    <s v="DEXTROSE 10% WATER"/>
    <x v="1"/>
    <n v="1"/>
    <n v="33.869999999999997"/>
    <n v="33.869999999999997"/>
    <s v="dextrose 10% water"/>
    <x v="1"/>
  </r>
  <r>
    <s v="HB DEXTROSE 12.5%-1/2 NS IV SOL"/>
    <s v="DEXTROSE 12.5% 1/2 NS IV SOL"/>
    <x v="1"/>
    <n v="1"/>
    <n v="40.119999999999997"/>
    <n v="40.119999999999997"/>
    <s v="dextrose 12.5% 1/2 normal_saline intravenous solution"/>
    <x v="1"/>
  </r>
  <r>
    <s v="HB DEXTROSE 12.5%-1/4 NS IV SOL"/>
    <s v="DEXTROSE 12.5% 1/4 NS IV SOL"/>
    <x v="1"/>
    <n v="1"/>
    <n v="47.99"/>
    <n v="47.99"/>
    <s v="dextrose 12.5% 1/4 normal_saline intravenous solution"/>
    <x v="1"/>
  </r>
  <r>
    <s v="HB DEXTROSE 12.5% IV SOLN"/>
    <s v="DEXTROSE 12.5% IV SOLN"/>
    <x v="1"/>
    <n v="1"/>
    <n v="36.74"/>
    <n v="36.74"/>
    <s v="dextrose 12.5% intravenous solution"/>
    <x v="1"/>
  </r>
  <r>
    <s v="DEXTROSE 20 % IN WATER (D20W)_x000d__x000a_INTRAVENOUS SOLUTION"/>
    <s v="DEXTROSE 20 % IN WATER D20W INTRAVENOUS SOLUTION"/>
    <x v="1"/>
    <n v="1"/>
    <n v="66.75"/>
    <n v="66.75"/>
    <s v="dextrose 20% in water dextrose_20%_in_water intravenous solution"/>
    <x v="1"/>
  </r>
  <r>
    <s v="DEXTROSE 20% SOLP 500 ML B"/>
    <s v="DEXTROSE 20% SOLP 500 ML B"/>
    <x v="2"/>
    <n v="1"/>
    <n v="284.74"/>
    <n v="284.74"/>
    <s v="dextrose 20% solution 500_ml b"/>
    <x v="1"/>
  </r>
  <r>
    <s v="HB DEXTROSE 25% IV SOLN"/>
    <s v="DEXTROSE 25% IV SOLN"/>
    <x v="1"/>
    <n v="1"/>
    <n v="545.24"/>
    <n v="545.24"/>
    <s v="dextrose 25% intravenous solution"/>
    <x v="1"/>
  </r>
  <r>
    <s v="DEXTROSE 25% SYRG"/>
    <s v="DEXTROSE 25% SYRG"/>
    <x v="1"/>
    <n v="1.5"/>
    <n v="176.91499999999999"/>
    <n v="92.13"/>
    <s v="dextrose 25% syringe"/>
    <x v="1"/>
  </r>
  <r>
    <s v="DEXTROSE 250 MG/ML IV SOLN"/>
    <s v="DEXTROSE 250 MG/ML IV SOLN"/>
    <x v="1"/>
    <n v="1"/>
    <n v="26.84"/>
    <n v="25.387499999999999"/>
    <s v="dextrose 250 mg/ml intravenous solution"/>
    <x v="1"/>
  </r>
  <r>
    <s v="DEXTROSE 5 % AND 0.45% NACL 5-0.45 % SOLN"/>
    <s v="DEXTROSE 5 % AND 0.45% NACL 5 0.45 % SOLN"/>
    <x v="3"/>
    <n v="2"/>
    <n v="30"/>
    <n v="15"/>
    <s v="dextrose_5% and 0.45% sodium_chloride 5-0.45% solution"/>
    <x v="1"/>
  </r>
  <r>
    <s v="DEXTROSE 5 % AND 0.45% NACL 5-0.45 % SOLN"/>
    <s v="DEXTROSE 5 % AND 0.45% NACL 5 0.45 % SOLN"/>
    <x v="2"/>
    <n v="1"/>
    <n v="171.05"/>
    <n v="171.05"/>
    <s v="dextrose_5% and 0.45% sodium_chloride 5-0.45% solution"/>
    <x v="1"/>
  </r>
  <r>
    <s v="DEXTROSE 5 % AND 0.45% NACL 5-0.45 % SOLN"/>
    <s v="DEXTROSE 5 % AND 0.45% NACL 5 0.45 % SOLN"/>
    <x v="1"/>
    <n v="1"/>
    <n v="2.8"/>
    <n v="2.8"/>
    <s v="dextrose_5% and 0.45% sodium_chloride 5-0.45% solution"/>
    <x v="1"/>
  </r>
  <r>
    <s v="DEXTROSE 5 % AND 0.9% NACL 5-0.9 % SOLN"/>
    <s v="DEXTROSE 5 % AND 0.9% NACL 5 0.9 % SOLN"/>
    <x v="2"/>
    <n v="1"/>
    <n v="171.05"/>
    <n v="171.05"/>
    <s v="dextrose_5% and 0.9% sodium_chloride 5 0.9% solution"/>
    <x v="2"/>
  </r>
  <r>
    <s v="DEXTROSE 5 % IN WATER (D5W) INTRAVENOUS SOLUTION"/>
    <s v="DEXTROSE 5 % IN WATER D5W INTRAVENOUS SOLUTION"/>
    <x v="2"/>
    <n v="2"/>
    <n v="166.4"/>
    <n v="83.2"/>
    <s v="dextrose 5% in water dextrose_5%_in_water intravenous solution"/>
    <x v="2"/>
  </r>
  <r>
    <s v="DEXTROSE 5 % IN WATER (D5W)_x000d__x000a_INTRAVENOUS SOLUTION"/>
    <s v="DEXTROSE 5 % IN WATER D5W INTRAVENOUS SOLUTION"/>
    <x v="1"/>
    <n v="1"/>
    <n v="66.75"/>
    <n v="66.75"/>
    <s v="dextrose 5% in water dextrose_5%_in_water intravenous solution"/>
    <x v="2"/>
  </r>
  <r>
    <s v="DEXTROSE 5 % SOLN"/>
    <s v="DEXTROSE 5 % SOLN"/>
    <x v="3"/>
    <n v="1"/>
    <n v="31.8"/>
    <n v="31.8"/>
    <s v="dextrose 5% solution"/>
    <x v="2"/>
  </r>
  <r>
    <s v="DEXTROSE 5 % SOLN"/>
    <s v="DEXTROSE 5 % SOLN"/>
    <x v="2"/>
    <n v="1"/>
    <n v="171.05"/>
    <n v="171.05"/>
    <s v="dextrose 5% solution"/>
    <x v="2"/>
  </r>
  <r>
    <s v="DEXTROSE 5 % SOLN"/>
    <s v="DEXTROSE 5 % SOLN"/>
    <x v="1"/>
    <n v="1"/>
    <n v="36.04"/>
    <n v="36.04"/>
    <s v="dextrose 5% solution"/>
    <x v="2"/>
  </r>
  <r>
    <s v="DEXTROSE 5 % SOLN 250 ML FLEX CONT"/>
    <s v="DEXTROSE 5 % SOLN 250 ML FLEX CONT"/>
    <x v="5"/>
    <n v="1"/>
    <n v="47.19"/>
    <n v="47.19"/>
    <s v="dextrose_5% solution 250_ml"/>
    <x v="2"/>
  </r>
  <r>
    <s v="DEXTROSE 5 % SOLN 250 ML FLEX CONT"/>
    <s v="DEXTROSE 5 % SOLN 250 ML FLEX CONT"/>
    <x v="3"/>
    <n v="1"/>
    <n v="30"/>
    <n v="30"/>
    <s v="dextrose_5% solution 250_ml"/>
    <x v="2"/>
  </r>
  <r>
    <s v="DEXTROSE 5 % SOLN 250 ML FLEX CONT"/>
    <s v="DEXTROSE 5 % SOLN 250 ML FLEX CONT"/>
    <x v="2"/>
    <n v="1"/>
    <n v="63.3"/>
    <n v="63.3"/>
    <s v="dextrose_5% solution 250_ml"/>
    <x v="2"/>
  </r>
  <r>
    <s v="DEXTROSE 5 % SOLN 250 ML FLEX CONT"/>
    <s v="DEXTROSE 5 % SOLN 250 ML FLEX CONT"/>
    <x v="8"/>
    <n v="1"/>
    <n v="39"/>
    <n v="39"/>
    <s v="dextrose_5% solution 250_ml"/>
    <x v="2"/>
  </r>
  <r>
    <s v="DEXTROSE 5 % SOLN 250 ML FLEX CONT"/>
    <s v="DEXTROSE 5 % SOLN 250 ML FLEX CONT"/>
    <x v="1"/>
    <n v="1"/>
    <n v="16.940000000000001"/>
    <n v="16.940000000000001"/>
    <s v="dextrose_5% solution 250_ml"/>
    <x v="2"/>
  </r>
  <r>
    <s v="DEXTROSE 5 % SOLN 50 ML FLEX CONT"/>
    <s v="DEXTROSE 5 % SOLN 50 ML FLEX CONT"/>
    <x v="5"/>
    <n v="1"/>
    <n v="42.88"/>
    <n v="42.88"/>
    <s v="dextrose 5% solution 50_ml flex control"/>
    <x v="2"/>
  </r>
  <r>
    <s v="DEXTROSE 5 % SOLN 50 ML FLEX CONT"/>
    <s v="DEXTROSE 5 % SOLN 50 ML FLEX CONT"/>
    <x v="3"/>
    <n v="1"/>
    <n v="31.8"/>
    <n v="31.8"/>
    <s v="dextrose 5% solution 50_ml flex control"/>
    <x v="2"/>
  </r>
  <r>
    <s v="DEXTROSE 5 % SOLN 50 ML FLEX CONT"/>
    <s v="DEXTROSE 5 % SOLN 50 ML FLEX CONT"/>
    <x v="2"/>
    <n v="1"/>
    <n v="147.65"/>
    <n v="147.65"/>
    <s v="dextrose 5% solution 50_ml flex control"/>
    <x v="2"/>
  </r>
  <r>
    <s v="DEXTROSE 5 % SOLN 50 ML FLEX CONT"/>
    <s v="DEXTROSE 5 % SOLN 50 ML FLEX CONT"/>
    <x v="1"/>
    <n v="1"/>
    <n v="7.59"/>
    <n v="7.59"/>
    <s v="dextrose 5% solution 50_ml flex control"/>
    <x v="2"/>
  </r>
  <r>
    <s v="DEXTROSE 5 % SOLP 250 ML BAG"/>
    <s v="DEXTROSE 5 % SOLP 250 ML BAG"/>
    <x v="3"/>
    <n v="1"/>
    <n v="240"/>
    <n v="240"/>
    <s v="dextrose 5% solution 250_ml bag"/>
    <x v="2"/>
  </r>
  <r>
    <s v="DEXTROSE 5 % SOLP 250 ML BAG"/>
    <s v="DEXTROSE 5 % SOLP 250 ML BAG"/>
    <x v="2"/>
    <n v="1"/>
    <n v="83.18"/>
    <n v="83.18"/>
    <s v="dextrose 5% solution 250_ml bag"/>
    <x v="2"/>
  </r>
  <r>
    <s v="DEXTROSE 5 % SOLP 250 ML BAG"/>
    <s v="DEXTROSE 5 % SOLP 250 ML BAG"/>
    <x v="1"/>
    <n v="1"/>
    <n v="6"/>
    <n v="6"/>
    <s v="dextrose 5% solution 250_ml bag"/>
    <x v="2"/>
  </r>
  <r>
    <s v="DEXTROSE 5%"/>
    <s v="DEXTROSE 5%"/>
    <x v="3"/>
    <n v="1"/>
    <n v="85.65"/>
    <n v="85.65"/>
    <s v="dextrose 5%"/>
    <x v="2"/>
  </r>
  <r>
    <s v="DEXTROSE 5%"/>
    <s v="DEXTROSE 5%"/>
    <x v="2"/>
    <n v="1"/>
    <n v="77.86"/>
    <n v="77.86"/>
    <s v="dextrose 5%"/>
    <x v="2"/>
  </r>
  <r>
    <s v="DEXTROSE 5%"/>
    <s v="DEXTROSE 5%"/>
    <x v="22"/>
    <n v="1"/>
    <n v="0"/>
    <n v="0"/>
    <s v="dextrose 5%"/>
    <x v="2"/>
  </r>
  <r>
    <s v="DEXTROSE 5%"/>
    <s v="DEXTROSE 5%"/>
    <x v="1"/>
    <n v="1"/>
    <n v="50.75"/>
    <n v="50.75"/>
    <s v="dextrose 5%"/>
    <x v="2"/>
  </r>
  <r>
    <s v="DEXTROSE 5% -"/>
    <s v="DEXTROSE 5% "/>
    <x v="1"/>
    <n v="1"/>
    <n v="205.41"/>
    <n v="205.41"/>
    <s v="dextrose 5%"/>
    <x v="2"/>
  </r>
  <r>
    <s v="HB DEXTROSE 5% - 1/2NS/KCL 20MEQ"/>
    <s v="DEXTROSE 5% 1/2NS/KCL 20MEQ"/>
    <x v="1"/>
    <n v="1"/>
    <n v="41.73"/>
    <n v="41.73"/>
    <s v="dextrose_5% 1/2 normal saline/potassuim chloride 20"/>
    <x v="1"/>
  </r>
  <r>
    <s v="HB DEXTROSE 5% - 1/4NS/KCL 20 MEQ/L"/>
    <s v="DEXTROSE 5% 1/4NS/KCL 20 MEQ/L"/>
    <x v="1"/>
    <n v="1"/>
    <n v="23.73"/>
    <n v="23.73"/>
    <s v="dextrose_5% 1/4 normal saline/potassuim chloride 20/l"/>
    <x v="1"/>
  </r>
  <r>
    <s v="DEXTROSE 5% 100ML"/>
    <s v="DEXTROSE 5% 100ML"/>
    <x v="3"/>
    <n v="1"/>
    <n v="46"/>
    <n v="46"/>
    <s v="dextrose 5% 100_ml"/>
    <x v="2"/>
  </r>
  <r>
    <s v="DEXTROSE 5% 100ML"/>
    <s v="DEXTROSE 5% 100ML"/>
    <x v="2"/>
    <n v="1"/>
    <n v="26.5"/>
    <n v="26.5"/>
    <s v="dextrose 5% 100_ml"/>
    <x v="2"/>
  </r>
  <r>
    <s v="DEXTROSE 5% 100ML"/>
    <s v="DEXTROSE 5% 100ML"/>
    <x v="0"/>
    <n v="1"/>
    <n v="92.5"/>
    <n v="92.5"/>
    <s v="dextrose 5% 100_ml"/>
    <x v="2"/>
  </r>
  <r>
    <s v="DEXTROSE 5% 100ML"/>
    <s v="DEXTROSE 5% 100ML"/>
    <x v="1"/>
    <n v="1"/>
    <n v="74.5"/>
    <n v="74.5"/>
    <s v="dextrose 5% 100_ml"/>
    <x v="2"/>
  </r>
  <r>
    <s v="DEXTROSE 5% 100ML"/>
    <s v="DEXTROSE 5% 100ML"/>
    <x v="25"/>
    <n v="5"/>
    <n v="50.75"/>
    <n v="10.15"/>
    <s v="dextrose 5% 100_ml"/>
    <x v="2"/>
  </r>
  <r>
    <s v="DEXTROSE 5% 250ML"/>
    <s v="DEXTROSE 5% 250ML"/>
    <x v="3"/>
    <n v="1"/>
    <n v="81.86"/>
    <n v="81.86"/>
    <s v="dextrose 5% 250_ml"/>
    <x v="2"/>
  </r>
  <r>
    <s v="DEXTROSE 5% 250ML"/>
    <s v="DEXTROSE 5% 250ML"/>
    <x v="2"/>
    <n v="1"/>
    <n v="83"/>
    <n v="83"/>
    <s v="dextrose 5% 250_ml"/>
    <x v="2"/>
  </r>
  <r>
    <s v="DEXTROSE 5% 250ML"/>
    <s v="DEXTROSE 5% 250ML"/>
    <x v="1"/>
    <n v="1"/>
    <n v="35"/>
    <n v="35"/>
    <s v="dextrose 5% 250_ml"/>
    <x v="2"/>
  </r>
  <r>
    <s v="DEXTROSE 5% 250ML 250 ML FL 0264-7510-20"/>
    <s v="DEXTROSE 5% 250ML 250 ML FL 0264 7510 20"/>
    <x v="1"/>
    <n v="1"/>
    <n v="28.05"/>
    <n v="28.05"/>
    <s v="dextrose_5% 250 ml 250 ml fl 0264 7510 20"/>
    <x v="2"/>
  </r>
  <r>
    <s v="DEXTROSE 5% 5 % SOLN"/>
    <s v="DEXTROSE 5% 5 % SOLN"/>
    <x v="3"/>
    <n v="1"/>
    <n v="11"/>
    <n v="11"/>
    <s v="dextrose 5% 5% solution"/>
    <x v="2"/>
  </r>
  <r>
    <s v="DEXTROSE 5% 5 % SOLN"/>
    <s v="DEXTROSE 5% 5 % SOLN"/>
    <x v="2"/>
    <n v="1"/>
    <n v="60"/>
    <n v="60"/>
    <s v="dextrose 5% 5% solution"/>
    <x v="2"/>
  </r>
  <r>
    <s v="DEXTROSE 5% 5 % SOLN"/>
    <s v="DEXTROSE 5% 5 % SOLN"/>
    <x v="1"/>
    <n v="1"/>
    <n v="34"/>
    <n v="34"/>
    <s v="dextrose 5% 5% solution"/>
    <x v="2"/>
  </r>
  <r>
    <s v="DEXTROSE 5% 50ML"/>
    <s v="DEXTROSE 5% 50ML"/>
    <x v="3"/>
    <n v="1"/>
    <n v="80.819999999999993"/>
    <n v="80.819999999999993"/>
    <s v="dextrose 5% 50_ml"/>
    <x v="2"/>
  </r>
  <r>
    <s v="DEXTROSE 5% 50ML"/>
    <s v="DEXTROSE 5% 50ML"/>
    <x v="2"/>
    <n v="1"/>
    <n v="3"/>
    <n v="3"/>
    <s v="dextrose 5% 50_ml"/>
    <x v="2"/>
  </r>
  <r>
    <s v="DEXTROSE 5% 50ML"/>
    <s v="DEXTROSE 5% 50ML"/>
    <x v="1"/>
    <n v="1"/>
    <n v="48"/>
    <n v="48"/>
    <s v="dextrose 5% 50_ml"/>
    <x v="2"/>
  </r>
  <r>
    <s v="DEXTROSE 5% 50ML"/>
    <s v="DEXTROSE 5% 50ML"/>
    <x v="25"/>
    <n v="1"/>
    <n v="50.75"/>
    <n v="50.75"/>
    <s v="dextrose 5% 50_ml"/>
    <x v="2"/>
  </r>
  <r>
    <s v="DEXTROSE 5% 50ML 50 ML FLEX 0264-1510-31"/>
    <s v="DEXTROSE 5% 50ML 50 ML FLEX 0264 1510 31"/>
    <x v="1"/>
    <n v="1"/>
    <n v="28.05"/>
    <n v="28.05"/>
    <s v="dextrose_5% 50 ml 50 ml flex 0264 1510 31"/>
    <x v="2"/>
  </r>
  <r>
    <s v="DEXTROSE 5% AND 0.2% NACL"/>
    <s v="DEXTROSE 5% AND 0.2% NACL"/>
    <x v="2"/>
    <n v="2"/>
    <n v="257.47000000000003"/>
    <n v="136.27500000000001"/>
    <s v="dextrose_5% and 0.2% sodium_chloride"/>
    <x v="1"/>
  </r>
  <r>
    <s v="DEXTROSE 5% AND 0.2% NACL WITH 20 MEQ/L POTASSI"/>
    <s v="DEXTROSE 5% AND 0.2% NACL WITH 20 MEQ/L POTASSI"/>
    <x v="2"/>
    <n v="1"/>
    <n v="198.85"/>
    <n v="198.85"/>
    <s v="dextrose_5% and 0.2% sodium_chloride with 20_meq/liter potassium"/>
    <x v="1"/>
  </r>
  <r>
    <s v="DEXTROSE 5% AND 0.45% NACL"/>
    <s v="DEXTROSE 5% AND 0.45% NACL"/>
    <x v="2"/>
    <n v="1"/>
    <n v="204.12"/>
    <n v="204.12"/>
    <s v="dextrose_5% and 0.45% sodium_chloride"/>
    <x v="1"/>
  </r>
  <r>
    <s v="DEXTROSE 5% AND 0.45% NACL"/>
    <s v="DEXTROSE 5% AND 0.45% NACL"/>
    <x v="1"/>
    <n v="1"/>
    <n v="50.17"/>
    <n v="50.17"/>
    <s v="dextrose_5% and 0.45% sodium_chloride"/>
    <x v="1"/>
  </r>
  <r>
    <s v="DEXTROSE 5% AND 0.45% NACL WITH 20 MEQ/L POTASS"/>
    <s v="DEXTROSE 5% AND 0.45% NACL WITH 20 MEQ/L POTASS"/>
    <x v="2"/>
    <n v="1"/>
    <n v="194.37"/>
    <n v="194.37"/>
    <s v="dextrose_5% and 0.45% sodium_chloride with 20_meq/l potassium"/>
    <x v="1"/>
  </r>
  <r>
    <s v="DEXTROSE 5% AND 0.9% NACL"/>
    <s v="DEXTROSE 5% AND 0.9% NACL"/>
    <x v="2"/>
    <n v="1"/>
    <n v="210.22"/>
    <n v="210.22"/>
    <s v="dextrose_5% and 0.9% sodium_chloride"/>
    <x v="1"/>
  </r>
  <r>
    <s v="DEXTROSE 5% AND 0.9% NACL"/>
    <s v="DEXTROSE 5% AND 0.9% NACL"/>
    <x v="1"/>
    <n v="1"/>
    <n v="110"/>
    <n v="110"/>
    <s v="dextrose_5% and 0.9% sodium_chloride"/>
    <x v="1"/>
  </r>
  <r>
    <s v="DEXTROSE 5% AND 0.9% NACL WITH 20 MEQ/L POTASSI"/>
    <s v="DEXTROSE 5% AND 0.9% NACL WITH 20 MEQ/L POTASSI"/>
    <x v="2"/>
    <n v="1"/>
    <n v="210.22"/>
    <n v="210.22"/>
    <s v="dextrose_5% and 0.9% sodium_chloride with 20_meq/l potassium"/>
    <x v="1"/>
  </r>
  <r>
    <s v="DEXTROSE 5% AND LACTATED RINGERS 5 % SOLN"/>
    <s v="DEXTROSE 5% AND LACTATED RINGERS 5 % SOLN"/>
    <x v="3"/>
    <n v="1"/>
    <n v="74.5"/>
    <n v="74.5"/>
    <s v="dextrose_5% and lactated_ringers 5% solution"/>
    <x v="1"/>
  </r>
  <r>
    <s v="DEXTROSE 5% AND LACTATED RINGERS 5 % SOLN"/>
    <s v="DEXTROSE 5% AND LACTATED RINGERS 5 % SOLN"/>
    <x v="1"/>
    <n v="1"/>
    <n v="74.5"/>
    <n v="74.5"/>
    <s v="dextrose_5% and lactated_ringers 5% solution"/>
    <x v="1"/>
  </r>
  <r>
    <s v="DEXTROSE 5% (D5W) SOLP"/>
    <s v="DEXTROSE 5% D5W SOLP"/>
    <x v="3"/>
    <n v="1"/>
    <n v="69.75"/>
    <n v="69.75"/>
    <s v="dextrose 5% dextrose_5%_in_water solution"/>
    <x v="2"/>
  </r>
  <r>
    <s v="DEXTROSE 5% (D5W) SOLP"/>
    <s v="DEXTROSE 5% D5W SOLP"/>
    <x v="32"/>
    <n v="1"/>
    <n v="85.875"/>
    <n v="85.875"/>
    <s v="dextrose 5% dextrose_5%_in_water solution"/>
    <x v="2"/>
  </r>
  <r>
    <s v="DEXTROSE 5% (D5W) SOLP"/>
    <s v="DEXTROSE 5% D5W SOLP"/>
    <x v="2"/>
    <n v="1"/>
    <n v="66"/>
    <n v="66"/>
    <s v="dextrose 5% dextrose_5%_in_water solution"/>
    <x v="2"/>
  </r>
  <r>
    <s v="DEXTROSE 5% (D5W) SOLP"/>
    <s v="DEXTROSE 5% D5W SOLP"/>
    <x v="1"/>
    <n v="1"/>
    <n v="56.6"/>
    <n v="56.6"/>
    <s v="dextrose 5% dextrose_5%_in_water solution"/>
    <x v="2"/>
  </r>
  <r>
    <s v="DEXTROSE 5% IN"/>
    <s v="DEXTROSE 5% IN"/>
    <x v="2"/>
    <n v="1"/>
    <n v="25.25"/>
    <n v="25.25"/>
    <s v="dextrose 5% injection"/>
    <x v="2"/>
  </r>
  <r>
    <s v="DEXTROSE 5% IN"/>
    <s v="DEXTROSE 5% IN"/>
    <x v="1"/>
    <n v="1"/>
    <n v="8"/>
    <n v="8"/>
    <s v="dextrose 5% injection"/>
    <x v="2"/>
  </r>
  <r>
    <s v="DEXTROSE 5% IN W"/>
    <s v="DEXTROSE 5% IN W"/>
    <x v="1"/>
    <n v="1"/>
    <n v="7"/>
    <n v="7"/>
    <s v="dextrose 5% in with"/>
    <x v="2"/>
  </r>
  <r>
    <s v="DEXTROSE 5% IN WATER, 100ML"/>
    <s v="DEXTROSE 5% IN WATER 100ML"/>
    <x v="3"/>
    <n v="1"/>
    <n v="21.5"/>
    <n v="21.5"/>
    <s v="dextrose 5% in water 100_ml"/>
    <x v="2"/>
  </r>
  <r>
    <s v="DEXTROSE 5% IN WATER 100ML"/>
    <s v="DEXTROSE 5% IN WATER 100ML"/>
    <x v="1"/>
    <n v="1"/>
    <n v="69.930000000000007"/>
    <n v="69.930000000000007"/>
    <s v="dextrose 5% in water 100_ml"/>
    <x v="2"/>
  </r>
  <r>
    <s v="DEXTROSE 5% IN WATER 250ML"/>
    <s v="DEXTROSE 5% IN WATER 250ML"/>
    <x v="1"/>
    <n v="1"/>
    <n v="69.555000000000007"/>
    <n v="69.510000000000005"/>
    <s v="dextrose 5% in water 250_ml"/>
    <x v="2"/>
  </r>
  <r>
    <s v="DEXTROSE 5% IN WATER (250ML)"/>
    <s v="DEXTROSE 5% IN WATER 250ML "/>
    <x v="1"/>
    <n v="1"/>
    <n v="39.5"/>
    <n v="39.5"/>
    <s v="dextrose 5% in water 250_ml"/>
    <x v="2"/>
  </r>
  <r>
    <s v="DEXTROSE 5% IN WATER 50ML"/>
    <s v="DEXTROSE 5% IN WATER 50ML"/>
    <x v="2"/>
    <n v="1"/>
    <n v="8.24"/>
    <n v="8.24"/>
    <s v="dextrose 5% in water 50_ml"/>
    <x v="2"/>
  </r>
  <r>
    <s v="DEXTROSE 5% IN WATER 50ML"/>
    <s v="DEXTROSE 5% IN WATER 50ML"/>
    <x v="1"/>
    <n v="1"/>
    <n v="69.86"/>
    <n v="69.86"/>
    <s v="dextrose 5% in water 50_ml"/>
    <x v="2"/>
  </r>
  <r>
    <s v="DEXTROSE 5% IN WATER INJ"/>
    <s v="DEXTROSE 5% IN WATER INJ"/>
    <x v="3"/>
    <n v="1"/>
    <n v="65.83"/>
    <n v="65.83"/>
    <s v="dextrose 5% in water injection"/>
    <x v="2"/>
  </r>
  <r>
    <s v="DEXTROSE 5% IN WATER INJ"/>
    <s v="DEXTROSE 5% IN WATER INJ"/>
    <x v="2"/>
    <n v="1"/>
    <n v="44.11"/>
    <n v="42.75"/>
    <s v="dextrose 5% in water injection"/>
    <x v="2"/>
  </r>
  <r>
    <s v="DEXTROSE 5% IN WATER INJ"/>
    <s v="DEXTROSE 5% IN WATER INJ"/>
    <x v="1"/>
    <n v="1"/>
    <n v="80"/>
    <n v="80"/>
    <s v="dextrose 5% in water injection"/>
    <x v="2"/>
  </r>
  <r>
    <s v="DEXTROSE 5% INJ 100ML"/>
    <s v="DEXTROSE 5% INJ 100ML"/>
    <x v="3"/>
    <n v="1"/>
    <n v="9.4600000000000009"/>
    <n v="9.4600000000000009"/>
    <s v="dextrose_5% injection 100 ml"/>
    <x v="2"/>
  </r>
  <r>
    <s v="DEXTROSE 5% INJ 100ML"/>
    <s v="DEXTROSE 5% INJ 100ML"/>
    <x v="2"/>
    <n v="1"/>
    <n v="0"/>
    <n v="0"/>
    <s v="dextrose_5% injection 100 ml"/>
    <x v="2"/>
  </r>
  <r>
    <s v="DEXTROSE 5% INJ 100ML"/>
    <s v="DEXTROSE 5% INJ 100ML"/>
    <x v="1"/>
    <n v="1"/>
    <n v="47.75"/>
    <n v="47.75"/>
    <s v="dextrose_5% injection 100 ml"/>
    <x v="2"/>
  </r>
  <r>
    <s v="DEXTROSE 5% INJ 250 ML"/>
    <s v="DEXTROSE 5% INJ 250 ML"/>
    <x v="3"/>
    <n v="1"/>
    <n v="88"/>
    <n v="88"/>
    <s v="dextrose_5% injection 250_ml"/>
    <x v="2"/>
  </r>
  <r>
    <s v="DEXTROSE 5% INJ 250 ML"/>
    <s v="DEXTROSE 5% INJ 250 ML"/>
    <x v="24"/>
    <n v="1"/>
    <n v="88"/>
    <n v="88"/>
    <s v="dextrose_5% injection 250_ml"/>
    <x v="2"/>
  </r>
  <r>
    <s v="DEXTROSE 5% INJ 250 ML"/>
    <s v="DEXTROSE 5% INJ 250 ML"/>
    <x v="1"/>
    <n v="1"/>
    <n v="25.66"/>
    <n v="25.66"/>
    <s v="dextrose_5% injection 250_ml"/>
    <x v="2"/>
  </r>
  <r>
    <s v="DEXTROSE 5%-NACL 0-45% 1000ML"/>
    <s v="DEXTROSE 5% NACL 0 45% 1000ML"/>
    <x v="2"/>
    <n v="1"/>
    <n v="0"/>
    <n v="0"/>
    <s v="dextrose_5% sodium_chloride 0 45% 1000 ml"/>
    <x v="1"/>
  </r>
  <r>
    <s v="DEXTROSE 5% - NACL 0.45% 1000ML"/>
    <s v="DEXTROSE 5% NACL 0.45% 1000ML"/>
    <x v="2"/>
    <n v="1"/>
    <n v="0"/>
    <n v="0"/>
    <s v="dextrose_5% sodium_chloride 0.45% 1000 ml"/>
    <x v="1"/>
  </r>
  <r>
    <s v="DEXTROSE 5%-NACL 0.45% 1000ML"/>
    <s v="DEXTROSE 5% NACL 0.45% 1000ML"/>
    <x v="1"/>
    <n v="1"/>
    <n v="6.24"/>
    <n v="6.24"/>
    <s v="dextrose_5% sodium_chloride 0.45% 1000 ml"/>
    <x v="1"/>
  </r>
  <r>
    <s v="DEXTROSE  5% - SODIUM  CHLORIDE  0.45%   PARENTERAL"/>
    <s v="DEXTROSE 5% SODIUM CHLORIDE 0.45% PARENTERAL"/>
    <x v="2"/>
    <n v="1"/>
    <n v="105"/>
    <n v="105"/>
    <s v="dextrose_5% sodium_chloride 0.45% parenteral"/>
    <x v="1"/>
  </r>
  <r>
    <s v="DEXTROSE 5% SOLN"/>
    <s v="DEXTROSE 5% SOLN"/>
    <x v="3"/>
    <n v="1"/>
    <n v="70"/>
    <n v="70"/>
    <s v="dextrose 5% solution"/>
    <x v="2"/>
  </r>
  <r>
    <s v="DEXTROSE 5% SOLN"/>
    <s v="DEXTROSE 5% SOLN"/>
    <x v="2"/>
    <n v="1"/>
    <n v="75"/>
    <n v="75"/>
    <s v="dextrose 5% solution"/>
    <x v="2"/>
  </r>
  <r>
    <s v="DEXTROSE 5% SOLN"/>
    <s v="DEXTROSE 5% SOLN"/>
    <x v="1"/>
    <n v="1"/>
    <n v="5"/>
    <n v="5"/>
    <s v="dextrose 5% solution"/>
    <x v="2"/>
  </r>
  <r>
    <s v="DEXTROSE 5% SOLN  (1000ML)"/>
    <s v="DEXTROSE 5% SOLN 1000ML "/>
    <x v="2"/>
    <n v="1"/>
    <n v="0"/>
    <n v="0"/>
    <s v="dextrose_5% solution 1000 ml"/>
    <x v="1"/>
  </r>
  <r>
    <s v="DEXTROSE 5% SOLN 50 ML FLEX CONT"/>
    <s v="DEXTROSE 5% SOLN 50 ML FLEX CONT"/>
    <x v="3"/>
    <n v="1"/>
    <n v="31.8"/>
    <n v="31.8"/>
    <s v="dextrose 5% solution 50_ml flex control"/>
    <x v="2"/>
  </r>
  <r>
    <s v="DEXTROSE 5% SOLN 50 ML FLEX CONT"/>
    <s v="DEXTROSE 5% SOLN 50 ML FLEX CONT"/>
    <x v="2"/>
    <n v="1"/>
    <n v="51"/>
    <n v="51"/>
    <s v="dextrose 5% solution 50_ml flex control"/>
    <x v="2"/>
  </r>
  <r>
    <s v="DEXTROSE 5% SOLN 50 ML FLEX CONT"/>
    <s v="DEXTROSE 5% SOLN 50 ML FLEX CONT"/>
    <x v="1"/>
    <n v="1"/>
    <n v="10.57"/>
    <n v="10.57"/>
    <s v="dextrose 5% solution 50_ml flex control"/>
    <x v="2"/>
  </r>
  <r>
    <s v="DEXTROSE 5% SOLN  (500ML)"/>
    <s v="DEXTROSE 5% SOLN 500ML "/>
    <x v="2"/>
    <n v="1"/>
    <n v="0"/>
    <n v="0"/>
    <s v="dextrose_5% solution 500 ml"/>
    <x v="1"/>
  </r>
  <r>
    <s v="DEXTROSE 5% SOLN  (500ML)"/>
    <s v="DEXTROSE 5% SOLN 500ML "/>
    <x v="43"/>
    <n v="1"/>
    <n v="0"/>
    <n v="0"/>
    <s v="dextrose_5% solution 500 ml"/>
    <x v="1"/>
  </r>
  <r>
    <s v="DEXTROSE 5% SOLN (500ML)"/>
    <s v="DEXTROSE 5% SOLN 500ML "/>
    <x v="1"/>
    <n v="1"/>
    <n v="0"/>
    <n v="0"/>
    <s v="dextrose_5% solution 500 ml"/>
    <x v="1"/>
  </r>
  <r>
    <s v="DEXTROSE 5% SOLP"/>
    <s v="DEXTROSE 5% SOLP"/>
    <x v="3"/>
    <n v="2"/>
    <n v="7.75"/>
    <n v="3.875"/>
    <s v="dextrose 5% solution"/>
    <x v="2"/>
  </r>
  <r>
    <s v="DEXTROSE 5% SOLP"/>
    <s v="DEXTROSE 5% SOLP"/>
    <x v="2"/>
    <n v="1"/>
    <n v="49.21"/>
    <n v="49.21"/>
    <s v="dextrose 5% solution"/>
    <x v="2"/>
  </r>
  <r>
    <s v="DEXTROSE 5% SOLP"/>
    <s v="DEXTROSE 5% SOLP"/>
    <x v="1"/>
    <n v="1"/>
    <n v="209"/>
    <n v="209"/>
    <s v="dextrose 5% solution"/>
    <x v="2"/>
  </r>
  <r>
    <s v="DEXTROSE 5% SOLP Â…"/>
    <s v="DEXTROSE 5% SOLP "/>
    <x v="2"/>
    <n v="1"/>
    <n v="93.96"/>
    <n v="93.96"/>
    <s v="dextrose 5% solution"/>
    <x v="2"/>
  </r>
  <r>
    <s v="DEXTROSE 5% SOLP 1,000 ML"/>
    <s v="DEXTROSE 5% SOLP 1 000 ML"/>
    <x v="3"/>
    <n v="2"/>
    <n v="7.75"/>
    <n v="3.875"/>
    <s v="dextrose_5% solution 1 000_ml"/>
    <x v="2"/>
  </r>
  <r>
    <s v="DEXTROSE 5% SOLP 1,000 ML"/>
    <s v="DEXTROSE 5% SOLP 1 000 ML"/>
    <x v="2"/>
    <n v="1"/>
    <n v="263.63"/>
    <n v="263.60000000000002"/>
    <s v="dextrose_5% solution 1 000_ml"/>
    <x v="2"/>
  </r>
  <r>
    <s v="DEXTROSE 5% SOLP 1,000 ML"/>
    <s v="DEXTROSE 5% SOLP 1 000 ML"/>
    <x v="1"/>
    <n v="1"/>
    <n v="5.0999999999999996"/>
    <n v="5.0999999999999996"/>
    <s v="dextrose_5% solution 1 000_ml"/>
    <x v="2"/>
  </r>
  <r>
    <s v="DEXTROSE 5% SOLP 1 000 ML BAG"/>
    <s v="DEXTROSE 5% SOLP 1 000 ML BAG"/>
    <x v="3"/>
    <n v="1"/>
    <n v="187.95"/>
    <n v="187.95"/>
    <s v="dextrose_5% solution 1 000_ml bag"/>
    <x v="2"/>
  </r>
  <r>
    <s v="DEXTROSE 5% SOLP 1,000 ML BAG"/>
    <s v="DEXTROSE 5% SOLP 1 000 ML BAG"/>
    <x v="2"/>
    <n v="1"/>
    <n v="248.95"/>
    <n v="248.95"/>
    <s v="dextrose_5% solution 1 000_ml bag"/>
    <x v="2"/>
  </r>
  <r>
    <s v="DEXTROSE 5% SOLP 1,000 ML BAG"/>
    <s v="DEXTROSE 5% SOLP 1 000 ML BAG"/>
    <x v="1"/>
    <n v="1"/>
    <n v="187.95"/>
    <n v="187.95"/>
    <s v="dextrose_5% solution 1 000_ml bag"/>
    <x v="2"/>
  </r>
  <r>
    <s v="DEXTROSE 5% SOLP 100 ML BA"/>
    <s v="DEXTROSE 5% SOLP 100 ML BA"/>
    <x v="3"/>
    <n v="1"/>
    <n v="7.38"/>
    <n v="7.38"/>
    <s v="dextrose_5% solution 100_ml bag"/>
    <x v="2"/>
  </r>
  <r>
    <s v="DEXTROSE 5% SOLP 100 ML BA"/>
    <s v="DEXTROSE 5% SOLP 100 ML BA"/>
    <x v="2"/>
    <n v="1"/>
    <n v="267.37"/>
    <n v="267.37"/>
    <s v="dextrose_5% solution 100_ml bag"/>
    <x v="2"/>
  </r>
  <r>
    <s v="DEXTROSE 5% SOLP 100 ML BA"/>
    <s v="DEXTROSE 5% SOLP 100 ML BA"/>
    <x v="1"/>
    <n v="1"/>
    <n v="7.38"/>
    <n v="7.38"/>
    <s v="dextrose_5% solution 100_ml bag"/>
    <x v="2"/>
  </r>
  <r>
    <s v="DEXTROSE 5% SOLP 100 ML BAG"/>
    <s v="DEXTROSE 5% SOLP 100 ML BAG"/>
    <x v="3"/>
    <n v="1"/>
    <n v="162"/>
    <n v="162"/>
    <s v="dextrose_5% solution 100_ml bag"/>
    <x v="2"/>
  </r>
  <r>
    <s v="DEXTROSE 5% SOLP 100 ML BAG"/>
    <s v="DEXTROSE 5% SOLP 100 ML BAG"/>
    <x v="2"/>
    <n v="1"/>
    <n v="263.58"/>
    <n v="263.58"/>
    <s v="dextrose_5% solution 100_ml bag"/>
    <x v="2"/>
  </r>
  <r>
    <s v="DEXTROSE 5% SOLP 100 ML BAG"/>
    <s v="DEXTROSE 5% SOLP 100 ML BAG"/>
    <x v="1"/>
    <n v="1"/>
    <n v="90.3"/>
    <n v="90.3"/>
    <s v="dextrose_5% solution 100_ml bag"/>
    <x v="2"/>
  </r>
  <r>
    <s v="DEXTROSE 5% SOLP 250 ML BA"/>
    <s v="DEXTROSE 5% SOLP 250 ML BA"/>
    <x v="3"/>
    <n v="1"/>
    <n v="6.82"/>
    <n v="6.82"/>
    <s v="dextrose 5% solution 250_ml bag"/>
    <x v="2"/>
  </r>
  <r>
    <s v="DEXTROSE 5% SOLP 250 ML BA"/>
    <s v="DEXTROSE 5% SOLP 250 ML BA"/>
    <x v="2"/>
    <n v="1"/>
    <n v="269.12"/>
    <n v="269.12"/>
    <s v="dextrose 5% solution 250_ml bag"/>
    <x v="2"/>
  </r>
  <r>
    <s v="DEXTROSE 5% SOLP 250 ML BA"/>
    <s v="DEXTROSE 5% SOLP 250 ML BA"/>
    <x v="1"/>
    <n v="1"/>
    <n v="6.82"/>
    <n v="6.82"/>
    <s v="dextrose 5% solution 250_ml bag"/>
    <x v="2"/>
  </r>
  <r>
    <s v="DEXTROSE 5% SOLP 250 ML BAG"/>
    <s v="DEXTROSE 5% SOLP 250 ML BAG"/>
    <x v="3"/>
    <n v="1"/>
    <n v="240"/>
    <n v="240"/>
    <s v="dextrose_5% solution 250_ml bag"/>
    <x v="2"/>
  </r>
  <r>
    <s v="DEXTROSE 5% SOLP 250 ML BAG"/>
    <s v="DEXTROSE 5% SOLP 250 ML BAG"/>
    <x v="2"/>
    <n v="1"/>
    <n v="248"/>
    <n v="248"/>
    <s v="dextrose_5% solution 250_ml bag"/>
    <x v="2"/>
  </r>
  <r>
    <s v="DEXTROSE 5% SOLP 250 ML BAG"/>
    <s v="DEXTROSE 5% SOLP 250 ML BAG"/>
    <x v="1"/>
    <n v="1"/>
    <n v="240"/>
    <n v="240"/>
    <s v="dextrose_5% solution 250_ml bag"/>
    <x v="2"/>
  </r>
  <r>
    <s v="DEXTROSE 5% SOLP 50 ML BAG"/>
    <s v="DEXTROSE 5% SOLP 50 ML BAG"/>
    <x v="3"/>
    <n v="1"/>
    <n v="165"/>
    <n v="165"/>
    <s v="dextrose_5% solution 50_ml bag"/>
    <x v="2"/>
  </r>
  <r>
    <s v="DEXTROSE 5% SOLP 50 ML BAG"/>
    <s v="DEXTROSE 5% SOLP 50 ML BAG"/>
    <x v="2"/>
    <n v="1"/>
    <n v="51.75"/>
    <n v="51.75"/>
    <s v="dextrose_5% solution 50_ml bag"/>
    <x v="2"/>
  </r>
  <r>
    <s v="DEXTROSE 5% SOLP 50 ML BAG"/>
    <s v="DEXTROSE 5% SOLP 50 ML BAG"/>
    <x v="1"/>
    <n v="1"/>
    <n v="28"/>
    <n v="28"/>
    <s v="dextrose_5% solution 50_ml bag"/>
    <x v="2"/>
  </r>
  <r>
    <s v="DEXTROSE 5% SOLP 500 ML BA"/>
    <s v="DEXTROSE 5% SOLP 500 ML BA"/>
    <x v="3"/>
    <n v="1"/>
    <n v="7.2"/>
    <n v="7.2"/>
    <s v="dextrose_5% solution 500_ml bag"/>
    <x v="2"/>
  </r>
  <r>
    <s v="DEXTROSE 5% SOLP 500 ML BA"/>
    <s v="DEXTROSE 5% SOLP 500 ML BA"/>
    <x v="2"/>
    <n v="1"/>
    <n v="263.77"/>
    <n v="263.77"/>
    <s v="dextrose_5% solution 500_ml bag"/>
    <x v="2"/>
  </r>
  <r>
    <s v="DEXTROSE 5% SOLP 500 ML BA"/>
    <s v="DEXTROSE 5% SOLP 500 ML BA"/>
    <x v="1"/>
    <n v="1"/>
    <n v="3.48"/>
    <n v="3.48"/>
    <s v="dextrose_5% solution 500_ml bag"/>
    <x v="2"/>
  </r>
  <r>
    <s v="DEXTROSE 5% SOLP 500 ML BAG"/>
    <s v="DEXTROSE 5% SOLP 500 ML BAG"/>
    <x v="3"/>
    <n v="1"/>
    <n v="187.95"/>
    <n v="187.95"/>
    <s v="dextrose_5% solution 500_ml bag"/>
    <x v="2"/>
  </r>
  <r>
    <s v="DEXTROSE 5% SOLP 500 ML BAG"/>
    <s v="DEXTROSE 5% SOLP 500 ML BAG"/>
    <x v="2"/>
    <n v="1"/>
    <n v="263.505"/>
    <n v="263.505"/>
    <s v="dextrose_5% solution 500_ml bag"/>
    <x v="2"/>
  </r>
  <r>
    <s v="DEXTROSE 5% SOLP 500 ML BAG"/>
    <s v="DEXTROSE 5% SOLP 500 ML BAG"/>
    <x v="1"/>
    <n v="1"/>
    <n v="29"/>
    <n v="29"/>
    <s v="dextrose_5% solution 500_ml bag"/>
    <x v="2"/>
  </r>
  <r>
    <s v="DEXTROSE 5% W/0.9% NACL (1000ML)"/>
    <s v="DEXTROSE 5% W/0.9% NACL 1000ML "/>
    <x v="2"/>
    <n v="1"/>
    <n v="0"/>
    <n v="0"/>
    <s v="dextrose_5% with 0.9% sodium_chloride 1000 ml"/>
    <x v="1"/>
  </r>
  <r>
    <s v="DEXTROSE 5% W/0.9% NACL (1000ML)"/>
    <s v="DEXTROSE 5% W/0.9% NACL 1000ML "/>
    <x v="1"/>
    <n v="1"/>
    <n v="0"/>
    <n v="0"/>
    <s v="dextrose_5% with 0.9% sodium_chloride 1000 ml"/>
    <x v="1"/>
  </r>
  <r>
    <s v="DEXTROSE 5% W/0.9% NACL (500ML)"/>
    <s v="DEXTROSE 5% W/0.9% NACL 500ML "/>
    <x v="2"/>
    <n v="1"/>
    <n v="0"/>
    <n v="0"/>
    <s v="dextrose_5% with 0.9% sodium_chloride 500 ml"/>
    <x v="1"/>
  </r>
  <r>
    <s v="DEXTROSE 5%/WATER IV SOLUTION"/>
    <s v="DEXTROSE 5%/WATER IV SOLUTION"/>
    <x v="1"/>
    <n v="3"/>
    <n v="276.27"/>
    <n v="92.094999999999999"/>
    <s v="dextrose 5%/water intravenous solution"/>
    <x v="2"/>
  </r>
  <r>
    <s v="HB DEXTROSE 50 % IV SOLN"/>
    <s v="DEXTROSE 50 % IV SOLN"/>
    <x v="2"/>
    <n v="1"/>
    <n v="33.56"/>
    <n v="33.56"/>
    <s v="dextrose 50% intravenous solution"/>
    <x v="1"/>
  </r>
  <r>
    <s v="DEXTROSE 50 % IV SOLN"/>
    <s v="DEXTROSE 50 % IV SOLN"/>
    <x v="1"/>
    <n v="1"/>
    <n v="45"/>
    <n v="45"/>
    <s v="dextrose 50% intravenous solution"/>
    <x v="1"/>
  </r>
  <r>
    <s v="DEXTROSE 50 % SOLN"/>
    <s v="DEXTROSE 50 % SOLN"/>
    <x v="2"/>
    <n v="1"/>
    <n v="38.200000000000003"/>
    <n v="38.200000000000003"/>
    <s v="dextrose 50% solution"/>
    <x v="1"/>
  </r>
  <r>
    <s v="DEXTROSE 50 % SOLN"/>
    <s v="DEXTROSE 50 % SOLN"/>
    <x v="8"/>
    <n v="1"/>
    <n v="39"/>
    <n v="39"/>
    <s v="dextrose 50% solution"/>
    <x v="1"/>
  </r>
  <r>
    <s v="DEXTROSE 50 % SOLN"/>
    <s v="DEXTROSE 50 % SOLN"/>
    <x v="1"/>
    <n v="1"/>
    <n v="41"/>
    <n v="41"/>
    <s v="dextrose 50% solution"/>
    <x v="1"/>
  </r>
  <r>
    <s v="DEXTROSE 50% INJ 1000ML"/>
    <s v="DEXTROSE 50% INJ 1000ML"/>
    <x v="2"/>
    <n v="1"/>
    <n v="0"/>
    <n v="0"/>
    <s v="dextrose 50% injection 1000 ml"/>
    <x v="1"/>
  </r>
  <r>
    <s v="DEXTROSE 50% INJ 50ML"/>
    <s v="DEXTROSE 50% INJ 50ML"/>
    <x v="2"/>
    <n v="3"/>
    <n v="59.35"/>
    <n v="19.7833333333"/>
    <s v="dextrose 50% injection 50 ml"/>
    <x v="1"/>
  </r>
  <r>
    <s v="DEXTROSE 50% INJ 50ML"/>
    <s v="DEXTROSE 50% INJ 50ML"/>
    <x v="1"/>
    <n v="1"/>
    <n v="27.08"/>
    <n v="27.08"/>
    <s v="dextrose 50% injection 50 ml"/>
    <x v="1"/>
  </r>
  <r>
    <s v="DEXTROSE 50% INJ (50ML)"/>
    <s v="DEXTROSE 50% INJ 50ML "/>
    <x v="1"/>
    <n v="1"/>
    <n v="22"/>
    <n v="22"/>
    <s v="dextrose 50% injection 50 ml"/>
    <x v="1"/>
  </r>
  <r>
    <s v="HB DEXTROSE 50% IV SOLN"/>
    <s v="DEXTROSE 50% IV SOLN"/>
    <x v="2"/>
    <n v="1"/>
    <n v="33.524999999999999"/>
    <n v="33.524999999999999"/>
    <s v="dextrose 50% intravenous solution"/>
    <x v="1"/>
  </r>
  <r>
    <s v="DEXTROSE 50% IV SOLN"/>
    <s v="DEXTROSE 50% IV SOLN"/>
    <x v="1"/>
    <n v="1"/>
    <n v="4.46"/>
    <n v="4.46"/>
    <s v="dextrose 50% intravenous solution"/>
    <x v="1"/>
  </r>
  <r>
    <s v="DEXTROSE 50% SOLN"/>
    <s v="DEXTROSE 50% SOLN"/>
    <x v="3"/>
    <n v="1"/>
    <n v="23.35"/>
    <n v="23.35"/>
    <s v="dextrose 50% solution"/>
    <x v="1"/>
  </r>
  <r>
    <s v="DEXTROSE 50% SOLN"/>
    <s v="DEXTROSE 50% SOLN"/>
    <x v="2"/>
    <n v="1"/>
    <n v="52.1"/>
    <n v="52.1"/>
    <s v="dextrose 50% solution"/>
    <x v="1"/>
  </r>
  <r>
    <s v="DEXTROSE 50% SOLN"/>
    <s v="DEXTROSE 50% SOLN"/>
    <x v="1"/>
    <n v="1"/>
    <n v="66.040000000000006"/>
    <n v="64.745000000000005"/>
    <s v="dextrose 50% solution"/>
    <x v="1"/>
  </r>
  <r>
    <s v="DEXTROSE 50% SYRG"/>
    <s v="DEXTROSE 50% SYRG"/>
    <x v="2"/>
    <n v="1"/>
    <n v="70.25"/>
    <n v="70.25"/>
    <s v="dextrose 50% syringe"/>
    <x v="1"/>
  </r>
  <r>
    <s v="DEXTROSE 50% SYRG"/>
    <s v="DEXTROSE 50% SYRG"/>
    <x v="1"/>
    <n v="1"/>
    <n v="84"/>
    <n v="84"/>
    <s v="dextrose 50% syringe"/>
    <x v="1"/>
  </r>
  <r>
    <s v="DEXTROSE 50ML  50%"/>
    <s v="DEXTROSE 50ML 50%"/>
    <x v="2"/>
    <n v="1"/>
    <n v="16.5"/>
    <n v="16.5"/>
    <s v="dextrose 50_ml 50%"/>
    <x v="1"/>
  </r>
  <r>
    <s v="HB DEXTROSE 7.5% - 1/4 NS IV SOL"/>
    <s v="DEXTROSE 7.5% 1/4 NS IV SOL"/>
    <x v="1"/>
    <n v="1"/>
    <n v="43.49"/>
    <n v="43.49"/>
    <s v="dextrose 7.5% 1/4 normal_saline intravenous solution"/>
    <x v="1"/>
  </r>
  <r>
    <s v="HB DEXTROSE 7.5% IV SOLN"/>
    <s v="DEXTROSE 7.5% IV SOLN"/>
    <x v="1"/>
    <n v="1"/>
    <n v="37.869999999999997"/>
    <n v="37.869999999999997"/>
    <s v="dextrose 7.5% intravenous solution"/>
    <x v="1"/>
  </r>
  <r>
    <s v="DEXTROSE 70 % SOLN 2,000 ML EXTEMP"/>
    <s v="DEXTROSE 70 % SOLN 2 000 ML EXTEMP"/>
    <x v="2"/>
    <n v="43"/>
    <n v="13.2"/>
    <n v="0.30888888888900001"/>
    <s v="dextrose 70% solution 2 000_ml extemp"/>
    <x v="1"/>
  </r>
  <r>
    <s v="DEXTROSE 70% 2,000ML IV BAG"/>
    <s v="DEXTROSE 70% 2 000ML IV BAG"/>
    <x v="2"/>
    <n v="1"/>
    <n v="0"/>
    <n v="0"/>
    <s v="dextrose 70% 2 000 ml intravenous bag"/>
    <x v="1"/>
  </r>
  <r>
    <s v="DEXTROSE 70% SOLP"/>
    <s v="DEXTROSE 70% SOLP"/>
    <x v="2"/>
    <n v="1"/>
    <n v="249.54"/>
    <n v="249.54"/>
    <s v="dextrose 70% solution"/>
    <x v="2"/>
  </r>
  <r>
    <s v="DEXTROSE 70% SOLP 2,000 ML"/>
    <s v="DEXTROSE 70% SOLP 2 000 ML"/>
    <x v="2"/>
    <n v="1"/>
    <n v="263.95"/>
    <n v="263.95"/>
    <s v="dextrose 70% solution 2 000_ml"/>
    <x v="1"/>
  </r>
  <r>
    <s v="DEXTROSE 70% SOLP 2,000 ML BAG"/>
    <s v="DEXTROSE 70% SOLP 2 000 ML BAG"/>
    <x v="2"/>
    <n v="1"/>
    <n v="185.84"/>
    <n v="185.84"/>
    <s v="dextrose 70% solution 2 000_ml bag"/>
    <x v="2"/>
  </r>
  <r>
    <s v="DEXTROSE 70% SOLP 2,000 ML BAG"/>
    <s v="DEXTROSE 70% SOLP 2 000 ML BAG"/>
    <x v="1"/>
    <n v="1"/>
    <n v="51.75"/>
    <n v="51.75"/>
    <s v="dextrose 70% solution 2 000_ml bag"/>
    <x v="2"/>
  </r>
  <r>
    <s v="DEXTROSE 70% WATER"/>
    <s v="DEXTROSE 70% WATER"/>
    <x v="1"/>
    <n v="1"/>
    <n v="36.93"/>
    <n v="36.93"/>
    <s v="dextrose 70% water"/>
    <x v="1"/>
  </r>
  <r>
    <s v="DEXTROSE-NACL 10-0.225 % IV SOLN"/>
    <s v="DEXTROSE NACL 10 0.225 % IV SOLN"/>
    <x v="1"/>
    <n v="1"/>
    <n v="56.99"/>
    <n v="44.62"/>
    <s v="dextrose sodium_chloride 10 0.225% intravenous solution"/>
    <x v="1"/>
  </r>
  <r>
    <s v="HB DEXTROSE - NACL 10 - 0.225% IV SOLN"/>
    <s v="DEXTROSE NACL 10 0.225% IV SOLN"/>
    <x v="1"/>
    <n v="1"/>
    <n v="56.99"/>
    <n v="44.62"/>
    <s v="dextrose sodium_chloride 10 0.225% intravenous solution"/>
    <x v="1"/>
  </r>
  <r>
    <s v="DEXTROSE PER 500 ML"/>
    <s v="DEXTROSE PER 500 ML"/>
    <x v="3"/>
    <n v="1"/>
    <n v="55.65"/>
    <n v="55.65"/>
    <s v="dextrose per 500_ml"/>
    <x v="2"/>
  </r>
  <r>
    <s v="DEXTROSE PER 500 ML"/>
    <s v="DEXTROSE PER 500 ML"/>
    <x v="32"/>
    <n v="1"/>
    <n v="83.2"/>
    <n v="83.2"/>
    <s v="dextrose per 500_ml"/>
    <x v="2"/>
  </r>
  <r>
    <s v="DEXTROSE PER 500 ML"/>
    <s v="DEXTROSE PER 500 ML"/>
    <x v="2"/>
    <n v="1"/>
    <n v="30"/>
    <n v="30"/>
    <s v="dextrose per 500_ml"/>
    <x v="2"/>
  </r>
  <r>
    <s v="DEXTROSE PER 500 ML"/>
    <s v="DEXTROSE PER 500 ML"/>
    <x v="1"/>
    <n v="1"/>
    <n v="78.44"/>
    <n v="65.5"/>
    <s v="dextrose per 500_ml"/>
    <x v="2"/>
  </r>
  <r>
    <s v="DEXTROSE SOLP"/>
    <s v="DEXTROSE SOLP"/>
    <x v="1"/>
    <n v="36"/>
    <n v="19.64"/>
    <n v="0.54424242424199998"/>
    <s v="dextrose solution"/>
    <x v="2"/>
  </r>
  <r>
    <s v="DEXTROSE/TROPHAMINE BAG LINE"/>
    <s v="DEXTROSE/TROPHAMINE BAG LINE"/>
    <x v="1"/>
    <n v="1"/>
    <n v="0"/>
    <n v="0"/>
    <s v="dextrose/trophamine bag line"/>
    <x v="1"/>
  </r>
  <r>
    <s v="DIA-GENTAMICIN 40MG/ML INJ"/>
    <s v="DIA GENTAMICIN 40MG/ML INJ"/>
    <x v="1"/>
    <n v="1"/>
    <n v="111.7"/>
    <n v="111.7"/>
    <s v="dia gentamicin 40 mg/ml injection"/>
    <x v="1"/>
  </r>
  <r>
    <s v="DIA-HEPARIN 1000UNIT/ML INJ"/>
    <s v="DIA HEPARIN 1000UNIT/ML INJ"/>
    <x v="1"/>
    <n v="2"/>
    <n v="104.3"/>
    <n v="52.15"/>
    <s v="dia heparin 1000 units/ml injection"/>
    <x v="1"/>
  </r>
  <r>
    <s v="DIA-POTASSIUM CL 2MEQ/ML INJ"/>
    <s v="DIA POTASSIUM CL 2MEQ/ML INJ"/>
    <x v="1"/>
    <n v="10"/>
    <n v="87.6"/>
    <n v="8.76"/>
    <s v="dia potassium chloride 2 meq/ml injection"/>
    <x v="1"/>
  </r>
  <r>
    <s v="DIA-VANCOMYCIN 50MG/ML IN SWI"/>
    <s v="DIA VANCOMYCIN 50MG/ML IN SWI"/>
    <x v="1"/>
    <n v="3"/>
    <n v="121.95"/>
    <n v="40.65"/>
    <s v="dia vancomycin 50 mg/ml in swi"/>
    <x v="1"/>
  </r>
  <r>
    <s v="DIAGNOSTIC CATHETER"/>
    <s v="DIAGNOSTIC CATHETER"/>
    <x v="8"/>
    <n v="1"/>
    <n v="113.005"/>
    <n v="105"/>
    <s v="diagnostic catheter"/>
    <x v="5"/>
  </r>
  <r>
    <s v="DIALYSATE 1.5% 5000ML"/>
    <s v="DIALYSATE 1.5% 5000ML"/>
    <x v="1"/>
    <n v="1"/>
    <n v="0"/>
    <n v="0"/>
    <s v="dialysate 1.5% 5000 ml"/>
    <x v="1"/>
  </r>
  <r>
    <s v="DIALYSATE 2.5% 5000ML"/>
    <s v="DIALYSATE 2.5% 5000ML"/>
    <x v="1"/>
    <n v="1"/>
    <n v="0"/>
    <n v="0"/>
    <s v="dialysate 2.5% 5000 ml"/>
    <x v="1"/>
  </r>
  <r>
    <s v="DIALYSIS ADMIN DAILY"/>
    <s v="DIALYSIS ADMIN DAILY"/>
    <x v="25"/>
    <n v="1"/>
    <n v="3225"/>
    <n v="3225"/>
    <s v="dialysis administration daily"/>
    <x v="20"/>
  </r>
  <r>
    <s v="HB DIANEAL LOW CAL/4.25% DEXTROSE"/>
    <s v="DIANEAL LOW CAL/4.25% DEXTROSE"/>
    <x v="1"/>
    <n v="1"/>
    <n v="149.24"/>
    <n v="149.24"/>
    <s v="dianeal lower calorie/4.25% dextrose"/>
    <x v="1"/>
  </r>
  <r>
    <s v="HB DIANEAL PD-1 /1.5% DEXTROSE"/>
    <s v="DIANEAL PD 1 /1.5% DEXTROSE"/>
    <x v="1"/>
    <n v="1"/>
    <n v="131.24"/>
    <n v="131.24"/>
    <s v="dianeal peritoneal dialysis 1/1.5% dextrose"/>
    <x v="0"/>
  </r>
  <r>
    <s v="HB DIANEAL PD-1 /2.5% DEXTROSE"/>
    <s v="DIANEAL PD 1 /2.5% DEXTROSE"/>
    <x v="1"/>
    <n v="1"/>
    <n v="149.24"/>
    <n v="149.24"/>
    <s v="dianeal peritoneal dialysis 1/2.5% dextrose"/>
    <x v="1"/>
  </r>
  <r>
    <s v="HB DIANEAL PD - 1/1.5% DEXTROSE"/>
    <s v="DIANEAL PD 1/1.5% DEXTROSE"/>
    <x v="1"/>
    <n v="1"/>
    <n v="131.24"/>
    <n v="131.24"/>
    <s v="dianeal peritoneal dialysis 1/1.5% dextrose"/>
    <x v="0"/>
  </r>
  <r>
    <s v="HB DIANEAL PD-1/2.5% DEXTROSE"/>
    <s v="DIANEAL PD 1/2.5% DEXTROSE"/>
    <x v="1"/>
    <n v="1"/>
    <n v="149.24"/>
    <n v="149.24"/>
    <s v="dianeal peritoneal dialysis 1/2.5% dextrose"/>
    <x v="1"/>
  </r>
  <r>
    <s v="HB DIANEAL PD -2/4.25% DEXTROSE"/>
    <s v="DIANEAL PD 2/4.25% DEXTROSE"/>
    <x v="1"/>
    <n v="1"/>
    <n v="149.24"/>
    <n v="149.24"/>
    <s v="dianeal peritoneal dialysis 2/4.25% dextrose"/>
    <x v="0"/>
  </r>
  <r>
    <s v="DIAPERS, NEO (WEE/FLF)"/>
    <s v="DIAPERS NEO WEE/FLF "/>
    <x v="8"/>
    <n v="1"/>
    <n v="4"/>
    <n v="4"/>
    <s v="diapers neonatal wee/flf"/>
    <x v="5"/>
  </r>
  <r>
    <s v="DIAPERS, PREEMIE 0 - 6LBS PAMP"/>
    <s v="DIAPERS PREEMIE 0 6LBS PAMP"/>
    <x v="8"/>
    <n v="1"/>
    <n v="6"/>
    <n v="6"/>
    <s v="diapers preemie 0 to 6 lbs pampers"/>
    <x v="5"/>
  </r>
  <r>
    <s v="DIAPERS, PREEMIE SWADDLER 0"/>
    <s v="DIAPERS PREEMIE SWADDLER 0"/>
    <x v="8"/>
    <n v="1"/>
    <n v="7"/>
    <n v="7"/>
    <s v="diapers preemie swaddler 0"/>
    <x v="5"/>
  </r>
  <r>
    <s v="DIAPERS, PREEMIE SWADDLER 0 -"/>
    <s v="DIAPERS PREEMIE SWADDLER 0 "/>
    <x v="8"/>
    <n v="1"/>
    <n v="7"/>
    <n v="7"/>
    <s v="diapers preemie swaddler 0"/>
    <x v="5"/>
  </r>
  <r>
    <s v="DIAPERS, SIZE-2 12-18LBS PAM"/>
    <s v="DIAPERS SIZE 2 12 18LBS PAM"/>
    <x v="8"/>
    <n v="1"/>
    <n v="14"/>
    <n v="14"/>
    <s v="diapers size 2 12 to 18 pounds pampers"/>
    <x v="5"/>
  </r>
  <r>
    <s v="DIAPERS, SIZE-3 16-28LBS PAM"/>
    <s v="DIAPERS SIZE 3 16 28LBS PAM"/>
    <x v="8"/>
    <n v="1"/>
    <n v="14"/>
    <n v="14"/>
    <s v="diapers size 3 16 to 28 pounds pampers"/>
    <x v="5"/>
  </r>
  <r>
    <s v="DIAPERS, SIZE-6 35+LBS PAMPE"/>
    <s v="DIAPERS SIZE 6 35+LBS PAMPE"/>
    <x v="8"/>
    <n v="1"/>
    <n v="12"/>
    <n v="12"/>
    <s v="diapers size 6 35 plus pounds pampers"/>
    <x v="5"/>
  </r>
  <r>
    <s v="DIAPERS,SIZE-6 35+LBS PAMPE"/>
    <s v="DIAPERS SIZE 6 35+LBS PAMPE"/>
    <x v="1"/>
    <n v="1"/>
    <n v="12"/>
    <n v="12"/>
    <s v="diapers size 6 35 plus pounds pampers"/>
    <x v="5"/>
  </r>
  <r>
    <s v="HB DIASTAT 5MG GEL KIT"/>
    <s v="DIASTAT 5MG GEL KIT"/>
    <x v="1"/>
    <n v="1"/>
    <n v="760.44"/>
    <n v="760.44"/>
    <s v="diastat 5 mg gel kit"/>
    <x v="5"/>
  </r>
  <r>
    <s v="DIAZEPAM 1MG/ML 5ML"/>
    <s v="DIAZEPAM 1MG/ML 5ML"/>
    <x v="1"/>
    <n v="3"/>
    <n v="43.02"/>
    <n v="14.22"/>
    <s v="diazepam 1_mg/ml 5_ml"/>
    <x v="1"/>
  </r>
  <r>
    <s v="DIAZEPAM 5 MG/5 ML SOLN"/>
    <s v="DIAZEPAM 5 MG/5 ML SOLN"/>
    <x v="1"/>
    <n v="1"/>
    <n v="70"/>
    <n v="70"/>
    <s v="diazepam 5_mg/5_ml solution"/>
    <x v="1"/>
  </r>
  <r>
    <s v="DIAZEPAM 5 MG/ML SOLN"/>
    <s v="DIAZEPAM 5 MG/ML SOLN"/>
    <x v="3"/>
    <n v="1"/>
    <n v="99"/>
    <n v="73.75"/>
    <s v="diazepam 5_mg/ml solution"/>
    <x v="1"/>
  </r>
  <r>
    <s v="DIAZEPAM 5 MG/ML SOLN"/>
    <s v="DIAZEPAM 5 MG/ML SOLN"/>
    <x v="22"/>
    <n v="3"/>
    <n v="156.19999999999999"/>
    <n v="52.066666666700002"/>
    <s v="diazepam 5_mg/ml solution"/>
    <x v="1"/>
  </r>
  <r>
    <s v="DIAZEPAM 5 MG/ML SOLN"/>
    <s v="DIAZEPAM 5 MG/ML SOLN"/>
    <x v="1"/>
    <n v="1"/>
    <n v="150.81"/>
    <n v="150.51"/>
    <s v="diazepam 5_mg/ml solution"/>
    <x v="1"/>
  </r>
  <r>
    <s v="DIAZEPAM 5 MG/ML SOLN 10 ML VIAL"/>
    <s v="DIAZEPAM 5 MG/ML SOLN 10 ML VIAL"/>
    <x v="1"/>
    <n v="1"/>
    <n v="150.36000000000001"/>
    <n v="150.36000000000001"/>
    <s v="diazepam 5_mg/ml solution 10_ml vial"/>
    <x v="1"/>
  </r>
  <r>
    <s v="DIAZEPAM 5 MG/ML SYRG"/>
    <s v="DIAZEPAM 5 MG/ML SYRG"/>
    <x v="3"/>
    <n v="1"/>
    <n v="84"/>
    <n v="48.1"/>
    <s v="diazepam 5_mg/ml syringe"/>
    <x v="1"/>
  </r>
  <r>
    <s v="DIAZEPAM 5 MG/ML SYRG"/>
    <s v="DIAZEPAM 5 MG/ML SYRG"/>
    <x v="1"/>
    <n v="2"/>
    <n v="108.65"/>
    <n v="63"/>
    <s v="diazepam 5_mg/ml syringe"/>
    <x v="1"/>
  </r>
  <r>
    <s v="DIAZEPAM 5 MG/ML SYRG 2 ML SYRINGE"/>
    <s v="DIAZEPAM 5 MG/ML SYRG 2 ML SYRINGE"/>
    <x v="3"/>
    <n v="1"/>
    <n v="84"/>
    <n v="84"/>
    <s v="diazepam 5_mg/ml syringe 2_ml syringe"/>
    <x v="1"/>
  </r>
  <r>
    <s v="DIAZEPAM 5 MG/ML SYRG 2 ML SYRINGE"/>
    <s v="DIAZEPAM 5 MG/ML SYRG 2 ML SYRINGE"/>
    <x v="1"/>
    <n v="1"/>
    <n v="44.45"/>
    <n v="44.25"/>
    <s v="diazepam 5_mg/ml syringe 2_ml syringe"/>
    <x v="1"/>
  </r>
  <r>
    <s v="DIAZEPAM 5MG INJ"/>
    <s v="DIAZEPAM 5MG INJ"/>
    <x v="1"/>
    <n v="1"/>
    <n v="101.12"/>
    <n v="101.12"/>
    <s v="diazepam 5_mg injection"/>
    <x v="1"/>
  </r>
  <r>
    <s v="HB DIAZEPAM 5MG TABLET BULK"/>
    <s v="DIAZEPAM 5MG TABLET BULK"/>
    <x v="1"/>
    <n v="1"/>
    <n v="2.2200000000000002"/>
    <n v="2.2200000000000002"/>
    <s v="diazepam 5 mg tablet bulk"/>
    <x v="1"/>
  </r>
  <r>
    <s v="DIAZEPAM SOLN 1 MG/ML PREPACK"/>
    <s v="DIAZEPAM SOLN 1 MG/ML PREPACK"/>
    <x v="1"/>
    <n v="4"/>
    <n v="0.04"/>
    <n v="0.01"/>
    <s v="diazepam solution 1_mg/ml prepack"/>
    <x v="1"/>
  </r>
  <r>
    <s v="DIAZEPAM UP TO 5MG"/>
    <s v="DIAZEPAM UP TO 5MG"/>
    <x v="3"/>
    <n v="2"/>
    <n v="105.68"/>
    <n v="52.84"/>
    <s v="diazepam up to 5_mg"/>
    <x v="1"/>
  </r>
  <r>
    <s v="DIAZOXIDE 50 MG/ML SUSP"/>
    <s v="DIAZOXIDE 50 MG/ML SUSP"/>
    <x v="32"/>
    <n v="1"/>
    <n v="4.5999999999999996"/>
    <n v="4.5999999999999996"/>
    <s v="diazoxide 50_mg/ml suspension"/>
    <x v="1"/>
  </r>
  <r>
    <s v="DIAZOXIDE 50 MG/ML SUSP"/>
    <s v="DIAZOXIDE 50 MG/ML SUSP"/>
    <x v="1"/>
    <n v="1"/>
    <n v="7"/>
    <n v="7"/>
    <s v="diazoxide 50_mg/ml suspension"/>
    <x v="1"/>
  </r>
  <r>
    <s v="DIFFERENTIAL MANUAL"/>
    <s v="DIFFERENTIAL MANUAL"/>
    <x v="0"/>
    <n v="1"/>
    <n v="68"/>
    <n v="68"/>
    <s v="differential manual"/>
    <x v="0"/>
  </r>
  <r>
    <s v="DIFFERENTIAL-MANUAL"/>
    <s v="DIFFERENTIAL MANUAL"/>
    <x v="26"/>
    <n v="1"/>
    <n v="54.5"/>
    <n v="54.5"/>
    <s v="differential manual"/>
    <x v="0"/>
  </r>
  <r>
    <s v="DIFFERENTIAL (MANUAL)"/>
    <s v="DIFFERENTIAL MANUAL "/>
    <x v="0"/>
    <n v="1"/>
    <n v="43"/>
    <n v="43"/>
    <s v="differential manual"/>
    <x v="0"/>
  </r>
  <r>
    <s v="HC DIFFICULT IV START VP &gt;3 YO"/>
    <s v="DIFFICULT IV START VP &gt;3 YO"/>
    <x v="27"/>
    <n v="1"/>
    <n v="138"/>
    <n v="138"/>
    <s v="difficult intravenous start vp greater_than 3 years_old"/>
    <x v="6"/>
  </r>
  <r>
    <s v="DIFLUCAN 150MG TAB"/>
    <s v="DIFLUCAN 150MG TAB"/>
    <x v="32"/>
    <n v="1"/>
    <n v="69.599999999999994"/>
    <n v="69.599999999999994"/>
    <s v="diflucan 150 mg tablet"/>
    <x v="1"/>
  </r>
  <r>
    <s v="HB DIFLUCAN 150MG TAB"/>
    <s v="DIFLUCAN 150MG TAB"/>
    <x v="1"/>
    <n v="1"/>
    <n v="63.92"/>
    <n v="63.92"/>
    <s v="diflucan 150 mg tablet"/>
    <x v="1"/>
  </r>
  <r>
    <s v="DIGOXIN"/>
    <s v="DIGOXIN"/>
    <x v="3"/>
    <n v="1"/>
    <n v="42"/>
    <n v="42"/>
    <s v="digoxin"/>
    <x v="0"/>
  </r>
  <r>
    <s v="DIGOXIN"/>
    <s v="DIGOXIN"/>
    <x v="0"/>
    <n v="1"/>
    <n v="145.88"/>
    <n v="145.88"/>
    <s v="digoxin"/>
    <x v="0"/>
  </r>
  <r>
    <s v="DIGOXIN"/>
    <s v="DIGOXIN"/>
    <x v="1"/>
    <n v="1"/>
    <n v="6"/>
    <n v="6"/>
    <s v="digoxin"/>
    <x v="0"/>
  </r>
  <r>
    <s v="DIGOXIN*"/>
    <s v="DIGOXIN "/>
    <x v="0"/>
    <n v="1"/>
    <n v="232.14"/>
    <n v="232.14"/>
    <s v="digoxin"/>
    <x v="0"/>
  </r>
  <r>
    <s v="HB DIGOXIN 0.05MG/ML ELXR B - W"/>
    <s v="DIGOXIN 0.05MG/ML ELXR B W"/>
    <x v="1"/>
    <n v="1"/>
    <n v="4.0599999999999996"/>
    <n v="4.0599999999999996"/>
    <s v="digoxin 0.05 mg/ml elxr b with"/>
    <x v="1"/>
  </r>
  <r>
    <s v="DIGOXIN 0.125 MG TABS"/>
    <s v="DIGOXIN 0.125 MG TABS"/>
    <x v="32"/>
    <n v="1"/>
    <n v="34.56"/>
    <n v="34.56"/>
    <s v="digoxin 0.125_mg tablets"/>
    <x v="1"/>
  </r>
  <r>
    <s v="DIGOXIN 0.125 MG TABS"/>
    <s v="DIGOXIN 0.125 MG TABS"/>
    <x v="1"/>
    <n v="1"/>
    <n v="4.8899999999999997"/>
    <n v="4.8899999999999997"/>
    <s v="digoxin 0.125_mg tablets"/>
    <x v="1"/>
  </r>
  <r>
    <s v="DIGOXIN 100MCG/ML INJ"/>
    <s v="DIGOXIN 100MCG/ML INJ"/>
    <x v="1"/>
    <n v="1"/>
    <n v="63.8"/>
    <n v="63.8"/>
    <s v="digoxin 100 mcg/ml injection"/>
    <x v="1"/>
  </r>
  <r>
    <s v="DIHYDROXYVITAMIN D 125"/>
    <s v="DIHYDROXYVITAMIN D 125"/>
    <x v="0"/>
    <n v="1"/>
    <n v="107"/>
    <n v="107"/>
    <s v="dihydroxyvitamin d 125"/>
    <x v="0"/>
  </r>
  <r>
    <s v="DIHYDROXYVITAMIN D, 125-"/>
    <s v="DIHYDROXYVITAMIN D 125 "/>
    <x v="0"/>
    <n v="1"/>
    <n v="101"/>
    <n v="101"/>
    <s v="dihydroxyvitamin d 125"/>
    <x v="0"/>
  </r>
  <r>
    <s v="HB DILANTIN 50MG TAB UD"/>
    <s v="DILANTIN 50MG TAB UD"/>
    <x v="1"/>
    <n v="1"/>
    <n v="3.41"/>
    <n v="3.41"/>
    <s v="dilantin 50 mg tablet unit dose"/>
    <x v="1"/>
  </r>
  <r>
    <s v="DILATOR, CANNULA, SHORT 5MM"/>
    <s v="DILATOR CANNULA SHORT 5MM"/>
    <x v="8"/>
    <n v="1"/>
    <n v="681"/>
    <n v="681"/>
    <s v="dilator cannula short 5mm"/>
    <x v="5"/>
  </r>
  <r>
    <s v="DILAUDID 2MG TAB BULK"/>
    <s v="DILAUDID 2MG TAB BULK"/>
    <x v="1"/>
    <n v="1"/>
    <n v="3.21"/>
    <n v="3.21"/>
    <s v="dilaudid 2 mg tablet bulk"/>
    <x v="1"/>
  </r>
  <r>
    <s v="DIPHENHYDRAMI25MG CP"/>
    <s v="DIPHENHYDRAMI25MG CP"/>
    <x v="1"/>
    <n v="1"/>
    <n v="7.29"/>
    <n v="7.29"/>
    <s v="diphenhydramine 25_mg capsule"/>
    <x v="1"/>
  </r>
  <r>
    <s v="HB DIPHENHYDRAMINE 12.5MG/5ML"/>
    <s v="DIPHENHYDRAMINE 12.5MG/5ML"/>
    <x v="40"/>
    <n v="1"/>
    <n v="10.63"/>
    <n v="10.63"/>
    <s v="diphenhydramine 12.5 mg/5 ml"/>
    <x v="1"/>
  </r>
  <r>
    <s v="DIPHENHYDRAMINE 12.5MG/5ML"/>
    <s v="DIPHENHYDRAMINE 12.5MG/5ML"/>
    <x v="1"/>
    <n v="1"/>
    <n v="2.52"/>
    <n v="2.52"/>
    <s v="diphenhydramine 12.5 mg/5 ml"/>
    <x v="1"/>
  </r>
  <r>
    <s v="DIPHENHYDRAMINE 25 MG CAPS"/>
    <s v="DIPHENHYDRAMINE 25 MG CAPS"/>
    <x v="3"/>
    <n v="1"/>
    <n v="0.53"/>
    <n v="0.53"/>
    <s v="diphenhydramine 25_mg capsule"/>
    <x v="1"/>
  </r>
  <r>
    <s v="DIPHENHYDRAMINE 25 MG CAPS"/>
    <s v="DIPHENHYDRAMINE 25 MG CAPS"/>
    <x v="32"/>
    <n v="1"/>
    <n v="1"/>
    <n v="1"/>
    <s v="diphenhydramine 25_mg capsule"/>
    <x v="1"/>
  </r>
  <r>
    <s v="DIPHENHYDRAMINE 25 MG CAPS"/>
    <s v="DIPHENHYDRAMINE 25 MG CAPS"/>
    <x v="31"/>
    <n v="1"/>
    <n v="0"/>
    <n v="0"/>
    <s v="diphenhydramine 25_mg capsule"/>
    <x v="1"/>
  </r>
  <r>
    <s v="DIPHENHYDRAMINE 25 MG CAPS"/>
    <s v="DIPHENHYDRAMINE 25 MG CAPS"/>
    <x v="1"/>
    <n v="1"/>
    <n v="4.5"/>
    <n v="4.5"/>
    <s v="diphenhydramine 25_mg capsule"/>
    <x v="1"/>
  </r>
  <r>
    <s v="DIPHENHYDRAMINE 50 MG CAP"/>
    <s v="DIPHENHYDRAMINE 50 MG CAP"/>
    <x v="3"/>
    <n v="1"/>
    <n v="3.71"/>
    <n v="3.71"/>
    <s v="diphenhydramine 50_mg capillary"/>
    <x v="1"/>
  </r>
  <r>
    <s v="DIPHENHYDRAMINE 50 MG CAP"/>
    <s v="DIPHENHYDRAMINE 50 MG CAP"/>
    <x v="32"/>
    <n v="1"/>
    <n v="5.5"/>
    <n v="5.5"/>
    <s v="diphenhydramine 50_mg capillary"/>
    <x v="1"/>
  </r>
  <r>
    <s v="DIPHENHYDRAMINE 50 MG CAP"/>
    <s v="DIPHENHYDRAMINE 50 MG CAP"/>
    <x v="1"/>
    <n v="1"/>
    <n v="2.75"/>
    <n v="2.75"/>
    <s v="diphenhydramine 50_mg capillary"/>
    <x v="1"/>
  </r>
  <r>
    <s v="DIPHENHYDRAMINE 50 MG CAP-"/>
    <s v="DIPHENHYDRAMINE 50 MG CAP "/>
    <x v="1"/>
    <n v="1"/>
    <n v="2.35"/>
    <n v="2.35"/>
    <s v="diphenhydramine 50_mg capillary"/>
    <x v="1"/>
  </r>
  <r>
    <s v="DIPHENHYDRAMINE 50 MG/ML SO 0641 - 0376 - 25"/>
    <s v="DIPHENHYDRAMINE 50 MG/ML SO 0641 0376 25"/>
    <x v="1"/>
    <n v="1"/>
    <n v="28.05"/>
    <n v="28.05"/>
    <s v="diphenhydramine 50 mg/ml so 0641 0376 25"/>
    <x v="1"/>
  </r>
  <r>
    <s v="DIPHENHYDRAMINE 50 MG/ML SOLN"/>
    <s v="DIPHENHYDRAMINE 50 MG/ML SOLN"/>
    <x v="3"/>
    <n v="1"/>
    <n v="24.99"/>
    <n v="24.99"/>
    <s v="diphenhydramine 50_mg/ml solution"/>
    <x v="1"/>
  </r>
  <r>
    <s v="DIPHENHYDRAMINE 50 MG/ML SOLN"/>
    <s v="DIPHENHYDRAMINE 50 MG/ML SOLN"/>
    <x v="22"/>
    <n v="1"/>
    <n v="13.7"/>
    <n v="13.7"/>
    <s v="diphenhydramine 50_mg/ml solution"/>
    <x v="1"/>
  </r>
  <r>
    <s v="DIPHENHYDRAMINE  50 MG/ML SOLN"/>
    <s v="DIPHENHYDRAMINE 50 MG/ML SOLN"/>
    <x v="1"/>
    <n v="1"/>
    <n v="32.1"/>
    <n v="32.1"/>
    <s v="diphenhydramine 50_mg/ml solution"/>
    <x v="1"/>
  </r>
  <r>
    <s v="DIPHENHYDRAMINE 50MG/1ML INJ"/>
    <s v="DIPHENHYDRAMINE 50MG/1ML INJ"/>
    <x v="3"/>
    <n v="1"/>
    <n v="6.2"/>
    <n v="6.2"/>
    <s v="diphenhydramine 50 mg/1 ml injection"/>
    <x v="1"/>
  </r>
  <r>
    <s v="DIPHENHYDRAMINE 50MG/1ML INJ"/>
    <s v="DIPHENHYDRAMINE 50MG/1ML INJ"/>
    <x v="1"/>
    <n v="1"/>
    <n v="56.45"/>
    <n v="56.45"/>
    <s v="diphenhydramine 50 mg/1 ml injection"/>
    <x v="1"/>
  </r>
  <r>
    <s v="DIPHENHYDRAMINE 50MG/ML INJ"/>
    <s v="DIPHENHYDRAMINE 50MG/ML INJ"/>
    <x v="3"/>
    <n v="1"/>
    <n v="14"/>
    <n v="14"/>
    <s v="diphenhydramine 50_mg/ml injection"/>
    <x v="1"/>
  </r>
  <r>
    <s v="DIPHENHYDRAMINE 50MG/ML INJ"/>
    <s v="DIPHENHYDRAMINE 50MG/ML INJ"/>
    <x v="1"/>
    <n v="1"/>
    <n v="83.63"/>
    <n v="69.62"/>
    <s v="diphenhydramine 50_mg/ml injection"/>
    <x v="1"/>
  </r>
  <r>
    <s v="DIPHENHYDRAMINE EL. 12.5MG/5ML U"/>
    <s v="DIPHENHYDRAMINE EL. 12.5MG/5ML U"/>
    <x v="1"/>
    <n v="3"/>
    <n v="57"/>
    <n v="19"/>
    <s v="diphenhydramine el 12.5 mg/5 ml u"/>
    <x v="1"/>
  </r>
  <r>
    <s v="HB DIPHENHYDRAMINE HCL 50MG/MB 1M"/>
    <s v="DIPHENHYDRAMINE HCL 50MG/MB 1M"/>
    <x v="1"/>
    <n v="1"/>
    <n v="8.66"/>
    <n v="8.66"/>
    <s v="diphenhydramine hydrochloride 50 mg/ml 1m"/>
    <x v="1"/>
  </r>
  <r>
    <s v="HB DIPHENHYDRAMINE HCL 50MG/ML 1M"/>
    <s v="DIPHENHYDRAMINE HCL 50MG/ML 1M"/>
    <x v="1"/>
    <n v="1"/>
    <n v="3.46"/>
    <n v="3.46"/>
    <s v="diphenhydramine hydrochloride 50 mg/ml 1m"/>
    <x v="1"/>
  </r>
  <r>
    <s v="HB DIPHENHYDRAMINE HCL 50MG/ML IM"/>
    <s v="DIPHENHYDRAMINE HCL 50MG/ML IM"/>
    <x v="3"/>
    <n v="1"/>
    <n v="2.99"/>
    <n v="2.99"/>
    <s v="diphenhydramine hydrochloride 50 mg/ml 1m"/>
    <x v="1"/>
  </r>
  <r>
    <s v="HB DIPHENHYDRAMINE HCL 50MG/ML IM"/>
    <s v="DIPHENHYDRAMINE HCL 50MG/ML IM"/>
    <x v="1"/>
    <n v="1"/>
    <n v="4.79"/>
    <n v="4.79"/>
    <s v="diphenhydramine hydrochloride 50 mg/ml 1m"/>
    <x v="1"/>
  </r>
  <r>
    <s v="HB DIPHENHYDRAMINE HCL 50MG/ML1M"/>
    <s v="DIPHENHYDRAMINE HCL 50MG/ML1M"/>
    <x v="1"/>
    <n v="1"/>
    <n v="3.76"/>
    <n v="3.76"/>
    <s v="diphenhydramine hydrochloride 50 mg/ml1m"/>
    <x v="1"/>
  </r>
  <r>
    <s v="DIPHENHYDRAMINE-ZINC ACETATE 2-0.1 % CREA 28 G TUBE"/>
    <s v="DIPHENHYDRAMINE ZINC ACETATE 2 0.1 % CREA 28 G TUBE"/>
    <x v="32"/>
    <n v="1"/>
    <n v="6.3"/>
    <n v="6.3"/>
    <s v="diphenhydramine zinc acetate 2 0.1% cream 28 g tube"/>
    <x v="1"/>
  </r>
  <r>
    <s v="DIPHENHYDRAMINE-ZINC ACETATE 2-0.1 % CREA 28 G TUBE"/>
    <s v="DIPHENHYDRAMINE ZINC ACETATE 2 0.1 % CREA 28 G TUBE"/>
    <x v="1"/>
    <n v="1"/>
    <n v="30.5"/>
    <n v="30.5"/>
    <s v="diphenhydramine zinc acetate 2 0.1% cream 28 g tube"/>
    <x v="1"/>
  </r>
  <r>
    <s v="DIPHENOXYLATE - ATROPINE 2.5 0.025 MG TABS"/>
    <s v="DIPHENOXYLATE ATROPINE 2.5 0.025 MG TABS"/>
    <x v="1"/>
    <n v="2"/>
    <n v="14.06"/>
    <n v="7.03"/>
    <s v="diphenoxylate atropine 2.5 0.025_mg tablets"/>
    <x v="1"/>
  </r>
  <r>
    <s v="HB DIPHTHERIA ANTIBODY"/>
    <s v="DIPHTHERIA ANTIBODY"/>
    <x v="0"/>
    <n v="1"/>
    <n v="21.75"/>
    <n v="21.75"/>
    <s v="diphtheria antibody"/>
    <x v="0"/>
  </r>
  <r>
    <s v="DIPHTHERIA - TETANUS TOXOID"/>
    <s v="DIPHTHERIA TETANUS TOXOID"/>
    <x v="1"/>
    <n v="1"/>
    <n v="285.06"/>
    <n v="285.06"/>
    <s v="diphtheria tetanus toxoid"/>
    <x v="1"/>
  </r>
  <r>
    <s v="DIPHTHERIA-TETANUS TOXOID-"/>
    <s v="DIPHTHERIA TETANUS TOXOID "/>
    <x v="1"/>
    <n v="1"/>
    <n v="281.39"/>
    <n v="281.39"/>
    <s v="diphtheria tetanus toxoid"/>
    <x v="1"/>
  </r>
  <r>
    <s v="DIPHTHERIA-TETANUS TOXOID-ACELLULAR PERTUSSIS-H"/>
    <s v="DIPHTHERIA TETANUS TOXOID ACELLULAR PERTUSSIS H"/>
    <x v="1"/>
    <n v="1"/>
    <n v="269.97000000000003"/>
    <n v="269.97000000000003"/>
    <s v="diphtheria tetanus toxoid acellular pertussis h"/>
    <x v="1"/>
  </r>
  <r>
    <s v="DISC, TOPICAL SEAL STATSEAL"/>
    <s v="DISC TOPICAL SEAL STATSEAL"/>
    <x v="8"/>
    <n v="1"/>
    <n v="63"/>
    <n v="63"/>
    <s v="disc topical seal statseal"/>
    <x v="5"/>
  </r>
  <r>
    <s v="HC DISCHARGE VISIT"/>
    <s v="DISCHARGE VISIT"/>
    <x v="6"/>
    <n v="1"/>
    <n v="327"/>
    <n v="327"/>
    <s v="discharge visit"/>
    <x v="11"/>
  </r>
  <r>
    <s v="HC DISCONTINUE CENTRAL/ INTRA OSSEOUS LINE"/>
    <s v="DISCONTINUE CENTRAL/ INTRA OSSEOUS LINE"/>
    <x v="27"/>
    <n v="1"/>
    <n v="131"/>
    <n v="131"/>
    <s v="discontinue central/intra osseous line"/>
    <x v="6"/>
  </r>
  <r>
    <s v="DISP: 0.077 EACH; 300 MG; USED NDC QTY: 1.000 PCK OF 100.000 EACH BOTTLE URSODIOL 300 MG CAPSULE"/>
    <s v="DISP 0.077 EACH 300 MG USED NDC QTY 1.000 PCK OF 100.000 EACH BOTTLE URSODIOL 300 MG CAPSULE"/>
    <x v="1"/>
    <n v="1"/>
    <n v="68.5"/>
    <n v="68.5"/>
    <s v="dispensed 0.077 each 300_mg used ndc quantity 1 pack of 100 each bottle ursodiol 300_mg capsule"/>
    <x v="1"/>
  </r>
  <r>
    <s v="DISP: 0.144 EACH; 20 MG; USED NDC QTY: 1.000 PCK OF 100.000 EACH BOTTLE OMEPRAZOLE 20 MG CAPSULE,DELAYED RELEASE"/>
    <s v="DISP 0.144 EACH 20 MG USED NDC QTY 1.000 PCK OF 100.000 EACH BOTTLE OMEPRAZOLE 20 MG CAPSULE DELAYED RELEASE"/>
    <x v="1"/>
    <n v="1"/>
    <n v="5.75"/>
    <n v="5.75"/>
    <s v="dispensed 0.144 each 20_mg used ndc quantity 1 pack of 100 each bottle omeprazole 20_mg capsule delayed release"/>
    <x v="1"/>
  </r>
  <r>
    <s v="DISP: 0.160 EACH; 20 MG; USED NDC QTY: 1.000 PCK OF 100.000 EACH BOTTLE OMEPRAZOLE 20 MG CAPSULE,DELAYED RELEASE"/>
    <s v="DISP 0.160 EACH 20 MG USED NDC QTY 1.000 PCK OF 100.000 EACH BOTTLE OMEPRAZOLE 20 MG CAPSULE DELAYED RELEASE"/>
    <x v="1"/>
    <n v="1"/>
    <n v="5.75"/>
    <n v="5.75"/>
    <s v="dispensed 0.16 each 20_mg used ndc quantity 1 pack of 100 each bottle omeprazole 20_mg capsule delayed release"/>
    <x v="1"/>
  </r>
  <r>
    <s v="DISP: 0.200 ML; 4 MG/ML; USED NDC QTY: 4.000 PCK OF 30.000 ML VIAL DEXAMETHASONE 1 MG INJECTION DEXAMETHASONE 4 MG/ML INJECTION SOLUTION"/>
    <s v="DISP 0.200 ML 4 MG/ML USED NDC QTY 4.000 PCK OF 30.000 ML VIAL DEXAMETHASONE 1 MG INJECTION DEXAMETHASONE 4 MG/ML INJECTION SOLUTION"/>
    <x v="1"/>
    <n v="4"/>
    <n v="17.25"/>
    <n v="4.3125"/>
    <s v="dispensed 0.200_ml 4_mg/ml used ndc quantity 4 pack of 30.000_ml vial dexamethasone 1_mg injection dexamethasone 4_mg/ml injection solution"/>
    <x v="1"/>
  </r>
  <r>
    <s v="DISP: 0.250 EACH; 30 MG; USED NDC QTY: 1.000 PCK OF 500.000 EACH BOTTLE LANSOPRAZOLE 30 MG CAPSULE,DELAYED RELEASE"/>
    <s v="DISP 0.250 EACH 30 MG USED NDC QTY 1.000 PCK OF 500.000 EACH BOTTLE LANSOPRAZOLE 30 MG CAPSULE DELAYED RELEASE"/>
    <x v="1"/>
    <n v="1"/>
    <n v="42"/>
    <n v="42"/>
    <s v="dispensed 0.25 each 30_mg used ndc quantity 1 pack of 500 each bottle lansoprazole 30_mg capsule delayed release"/>
    <x v="1"/>
  </r>
  <r>
    <s v="DISP: 0.250 ML; 1.000 UNIT/ML; USED NDC QTY: 10.000 PCK OF 10.000 ML VIAL HEPARIN (PORCINE) 1000 UNIT INJECTION HEPARIN (PORCINE) 1,000 UNIT/ML INJECTION SOLUTION"/>
    <s v="DISP 0.250 ML 1.000 UNIT/ML USED NDC QTY 10.000 PCK OF 10.000 ML VIAL HEPARIN PORCINE 1000 UNIT INJECTION HEPARIN PORCINE 1 000 UNIT/ML INJECTION SOLUTION"/>
    <x v="1"/>
    <n v="10"/>
    <n v="56.5"/>
    <n v="5.65"/>
    <s v="disposable 0.250_ml 1.000_unit/ml_used ndc quantity 10 pack of 10.000_ml vial heparin porcine 1000_units injection heparin porcine 1 000_units/ml injection solution"/>
    <x v="2"/>
  </r>
  <r>
    <s v="DISP: 0.250 ML; 40 MG/ML; USED NDC QTY: 1.000 PCK OF 20.000 ML VIAL GENTAMICIN 80 MG INJECTION GENTAMICIN 40 MG/ML INJECTION SOLUTION"/>
    <s v="DISP 0.250 ML 40 MG/ML USED NDC QTY 1.000 PCK OF 20.000 ML VIAL GENTAMICIN 80 MG INJECTION GENTAMICIN 40 MG/ML INJECTION SOLUTION"/>
    <x v="1"/>
    <n v="1"/>
    <n v="38.5"/>
    <n v="38.5"/>
    <s v="dispensed 0.250_ml 40_mg/ml used ndc quantity 1 pack of 20.000_ml vial gentamicin 80_mg injection gentamicin 40_mg/ml injection solution"/>
    <x v="1"/>
  </r>
  <r>
    <s v="DISP: 0.300 ML; 15 MG IRON (75 MG)/ML; USED NDC QTY: 1.000 PCK OF 50.000 ML DROP BTL FERROUS SULFATE 15 MG IRON (75 MG)/ML ORAL DROPS"/>
    <s v="DISP 0.300 ML 15 MG IRON 75 MG /ML USED NDC QTY 1.000 PCK OF 50.000 ML DROP BTL FERROUS SULFATE 15 MG IRON 75 MG /ML ORAL DROPS"/>
    <x v="1"/>
    <n v="1"/>
    <n v="0.25"/>
    <n v="0.25"/>
    <s v="dispensed 0.300_ml 15_mg iron 75_mg/ml used ndc quantity 1 pack of 50.000_ml drop bottle ferrous sulfate 15_mg iron 75_mg/ml oral drops"/>
    <x v="1"/>
  </r>
  <r>
    <s v="DISP: 0.360 ML; 15 MG/ML; USED NDC QTY: 1.000 PCK OF 473.000 ML BOTTLE RANITIDINE 15 MG/ML SYRUP"/>
    <s v="DISP 0.360 ML 15 MG/ML USED NDC QTY 1.000 PCK OF 473.000 ML BOTTLE RANITIDINE 15 MG/ML SYRUP"/>
    <x v="1"/>
    <n v="1"/>
    <n v="15.75"/>
    <n v="15.75"/>
    <s v="dispensed 0.360_ml 15_mg/ml used ndc quantity 1 pack of 473.000_ml bottle ranitidine 15_mg/ml syrup"/>
    <x v="1"/>
  </r>
  <r>
    <s v="DISP: 0.420 ML; 4 MG/ML; USED NDC QTY: 4.000 PCK OF 30.000 ML VIAL DEXAMETHASONE 1 MG INJECTION DEXAMETHASONE 4 MG/ML INJECTION SOLUTION"/>
    <s v="DISP 0.420 ML 4 MG/ML USED NDC QTY 4.000 PCK OF 30.000 ML VIAL DEXAMETHASONE 1 MG INJECTION DEXAMETHASONE 4 MG/ML INJECTION SOLUTION"/>
    <x v="1"/>
    <n v="4"/>
    <n v="30.125"/>
    <n v="7.53125"/>
    <s v="dispensed 0.420_ml 4_mg/ml used ndc quantity 4 pack of 30.000_ml vial dexamethasone 1_mg injection dexamethasone 4_mg/ml injection solution"/>
    <x v="1"/>
  </r>
  <r>
    <s v="DISP: 0.500 EACH; 2.25 %; USED NDC QTY: 1.000 PCK OF 1.000 EACH VIAL RACEPINEPHRINE 2.25 % SOLUTION FOR NEBULIZATION"/>
    <s v="DISP 0.500 EACH 2.25 % USED NDC QTY 1.000 PCK OF 1.000 EACH VIAL RACEPINEPHRINE 2.25 % SOLUTION FOR NEBULIZATION"/>
    <x v="1"/>
    <n v="1"/>
    <n v="23"/>
    <n v="23"/>
    <s v="dispensed 0.5 each 2.25% used ndc quantity 1 pack of 1.000 each vial racepinephrine 2.25% solution for nebulization"/>
    <x v="1"/>
  </r>
  <r>
    <s v="DISP: 0.500 ML; 400 MCG/ML; USED NDC QTY: 1.000 PCK OF 60.000 ML DROP BTL PEDIATRIC MULTIVITAMIN COMB NO.40-PHYTONADIONE 400 MCG/ML ORAL DROPS"/>
    <s v="DISP 0.500 ML 400 MCG/ML USED NDC QTY 1.000 PCK OF 60.000 ML DROP BTL PEDIATRIC MULTIVITAMIN COMB NO.40 PHYTONADIONE 400 MCG/ML ORAL DROPS"/>
    <x v="1"/>
    <n v="1"/>
    <n v="21.5"/>
    <n v="21.5"/>
    <s v="dispensed 0.500_ml 400 mcg/ml used ndc quantity 1 pack of 60.000_ml drop bottle pediatric multivitamin comb no.40 phytonadione 400 mcg/ml oral drops"/>
    <x v="1"/>
  </r>
  <r>
    <s v="DISP: 0.500 ML:400 UNIT/ML; USED NDC QTY: 1.000 PCK OF 50.000 ML DROP BTL CHOLECALCIFEROL (VITAMIN D3) 400 UNIT/ML ORAL DROPS"/>
    <s v="DISP 0.500 ML 400 UNIT/ML USED NDC QTY 1.000 PCK OF 50.000 ML DROP BTL CHOLECALCIFEROL VITAMIN D3 400 UNIT/ML ORAL DROPS"/>
    <x v="1"/>
    <n v="1"/>
    <n v="6"/>
    <n v="6"/>
    <s v="dispensed 0.500_ml 400_units/ml_used ndc quantity 1 pack of 50.000_ml drop bottle cholecalciferol vitamin d3 400_units/ml oral drops"/>
    <x v="1"/>
  </r>
  <r>
    <s v="DISP: 0.580 ML; 100 MG/5 ML; USED NDC QTY: 1.000 PCK OF 50.000 ML BOTTLE CEFIXIME 100 MG/5 ML ORAL SUSPENSION"/>
    <s v="DISP 0.580 ML 100 MG/5 ML USED NDC QTY 1.000 PCK OF 50.000 ML BOTTLE CEFIXIME 100 MG/5 ML ORAL SUSPENSION"/>
    <x v="1"/>
    <n v="1"/>
    <n v="155"/>
    <n v="155"/>
    <s v="dispensed 0.580_ml 100_mg/5_ml used ndc quantity 1 pack of 50.000_ml bottle cefixime 100_mg/5_ml oral suspension"/>
    <x v="1"/>
  </r>
  <r>
    <s v="DISP: 1.000 EACH; 250 MG; USED NDC QTY: 1.000 PCK OF 100.000 EACH BOTTLE CHLOROTHIAZIDE 250 MG TABLET"/>
    <s v="DISP 1.000 EACH 250 MG USED NDC QTY 1.000 PCK OF 100.000 EACH BOTTLE CHLOROTHIAZIDE 250 MG TABLET"/>
    <x v="1"/>
    <n v="1"/>
    <n v="44"/>
    <n v="44"/>
    <s v="disposable 1 each 250_mg used ndc quantity 1 pack of 100 each bottle chlorothiazide 250_mg tablet"/>
    <x v="1"/>
  </r>
  <r>
    <s v="DISP: 1.000 ML; 1 MG/ML (1 ML); USED NDC QTY: 10.000 PCK OF 1.000 ML AMPUL EPINEPHRINE 0.1 MG INJECTION EPINEPHRINE 1 MG/ML (1 ML) INJECTION SOLUTION"/>
    <s v="DISP 1.000 ML 1 MG/ML 1 ML USED NDC QTY 10.000 PCK OF 1.000 ML AMPUL EPINEPHRINE 0.1 MG INJECTION EPINEPHRINE 1 MG/ML 1 ML INJECTION SOLUTION"/>
    <x v="1"/>
    <n v="10"/>
    <n v="42.75"/>
    <n v="4.2750000000000004"/>
    <s v="dispensed 1.000_ml 1_mg/ml 1_ml used ndc quantity 10 pack of 1.000_ml ampule epinephrine 0.1_mg injection epinephrine 1_mg/ml 1_ml injection solution"/>
    <x v="1"/>
  </r>
  <r>
    <s v="DISP: 1.000 ML:2 MG/ML; USED NDC QTY: 1.000 PCK OF 1.000 ML VIAL LORAZEPAM 2 MG INJECTION LORAZEPAM 2 MG/ML INJECTION SOLUTION"/>
    <s v="DISP 1.000 ML 2 MG/ML USED NDC QTY 1.000 PCK OF 1.000 ML VIAL LORAZEPAM 2 MG INJECTION LORAZEPAM 2 MG/ML INJECTION SOLUTION"/>
    <x v="1"/>
    <n v="1"/>
    <n v="33.25"/>
    <n v="33.25"/>
    <s v="dispensed 1.000_ml 2_mg/ml used ndc quantity 1 pack of 1.000_ml vial lorazepam 2_mg injection lorazepam 2_mg/ml injection solution"/>
    <x v="1"/>
  </r>
  <r>
    <s v="DISP: 1.660 ML; 10 %; USED NDC QTY: 1.000 PCK OF 10.000 ML VIAL CALCIUM GLUCONATE 1 GRAM IV SOLUTION CALCIUM GLUCONATE 100 MG/ML (10 %) INTRAVENOUS SOLUTION"/>
    <s v="DISP 1.660 ML 10 % USED NDC QTY 1.000 PCK OF 10.000 ML VIAL CALCIUM GLUCONATE 1 GRAM IV SOLUTION CALCIUM GLUCONATE 100 MG/ML 10 % INTRAVENOUS SOLUTION"/>
    <x v="1"/>
    <n v="1"/>
    <n v="92.75"/>
    <n v="92.75"/>
    <s v="dispensed 1.660_ml 10% used ndc quantity 1 pack of 10.000_ml vial calcium gluconate 1 gram intravenous solution calcium gluconate 100_mg/ml 10% intravenous solution"/>
    <x v="1"/>
  </r>
  <r>
    <s v="DISP: 10.000 ML; 0.25 %; USED NDC QTY: 1.000 PCK OF 10.000 ML VIAL BUPIVACAINE (PF) 0.25 % (2.5 MG/ML) INJECTION SOLUTION"/>
    <s v="DISP 10.000 ML 0.25 % USED NDC QTY 1.000 PCK OF 10.000 ML VIAL BUPIVACAINE PF 0.25 % 2.5 MG/ML INJECTION SOLUTION"/>
    <x v="1"/>
    <n v="1"/>
    <n v="78.25"/>
    <n v="78.25"/>
    <s v="dispensed 10.000_ml 0.25% used ndc quantity 1 pack of 10.000_ml vial bupivacaine preservative_free 0.25% 2.5_mg/ml injection solution"/>
    <x v="1"/>
  </r>
  <r>
    <s v="DISP: 10.000 ML; 10 MG/ML; USED NDC QTY: 10.000 PCK OF 10.000 ML VIAL PROPOFQL 10 MG IV EMULSION PROPOFOL 10 MG/ML INTRAVENOUS EMULSION"/>
    <s v="DISP 10.000 ML 10 MG/ML USED NDC QTY 10.000 PCK OF 10.000 ML VIAL PROPOFQL 10 MG IV EMULSION PROPOFOL 10 MG/ML INTRAVENOUS EMULSION"/>
    <x v="1"/>
    <n v="10"/>
    <n v="52.25"/>
    <n v="5.2249999999999996"/>
    <s v="dispensed 10.000_ml 10_mg/ml used ndc quantity 10 pack of 10.000_ml vial propofol 10_mg intravenous emulsion propofol 10_mg/ml intravenous emulsion"/>
    <x v="1"/>
  </r>
  <r>
    <s v="DISP: 10.000 ML; 2 MEQ/ML; USED NDC OTY: 10.000 PCK OF 10.000 ML VIAL POTASSIUM CHLORIDE 2 MEQ IV SOLUTION POTASSIUM CHLORIDE 2 MEQ/ML INTRAVENOUS SOLUTION"/>
    <s v="DISP 10.000 ML 2 MEQ/ML USED NDC OTY 10.000 PCK OF 10.000 ML VIAL POTASSIUM CHLORIDE 2 MEQ IV SOLUTION POTASSIUM CHLORIDE 2 MEQ/ML INTRAVENOUS SOLUTION"/>
    <x v="1"/>
    <n v="10"/>
    <n v="46.5"/>
    <n v="4.6500000000000004"/>
    <s v="dispensed 10.000_ml 2_meq/ml used ndc quantity 10 pack of 10.000_ml vial potassium chloride 2_meq intravenous solution potassium chloride 2_meq/ml intravenous solution"/>
    <x v="1"/>
  </r>
  <r>
    <s v="DISP: 15.000 G; 500 UNIT/GRAM; USED NDC QTY: 1.000 PCK OF 15.000 G TUBE BACITRACIN ZINC 500 UNIT/GRAM TOPICAL OINTMENT"/>
    <s v="DISP 15.000 G 500 UNIT/GRAM USED NDC QTY 1.000 PCK OF 15.000 G TUBE BACITRACIN ZINC 500 UNIT/GRAM TOPICAL OINTMENT"/>
    <x v="1"/>
    <n v="1"/>
    <n v="29"/>
    <n v="29"/>
    <s v="dispensed 15 g 500_units/gram used ndc quantity 1 pack of 15 g tube bacitracin zinc 500_units/gram topical ointment"/>
    <x v="1"/>
  </r>
  <r>
    <s v="DISP: 2.000 ML; 0.5 %; USED NDC QTY: 1.000 PCK OF 2.000 ML DROP BTL TETRACAINE HCL (PF) 0.5 % EYE DROPS"/>
    <s v="DISP 2.000 ML 0.5 % USED NDC QTY 1.000 PCK OF 2.000 ML DROP BTL TETRACAINE HCL PF 0.5 % EYE DROPS"/>
    <x v="1"/>
    <n v="1"/>
    <n v="56"/>
    <n v="56"/>
    <s v="dispensed 2.000_ml 0.5% used ndc quantity 1 pack of 2.000_ml drop bottle tetracaine hydrochloride preservative_free 0.5% eye drops"/>
    <x v="1"/>
  </r>
  <r>
    <s v="DISP: 2.000 ML; 1 %; USED NDC QTY: 1.000 PCK OF 2.000 ML DROP BTL CYCLOPENTOLATE 1 % EYE DROPS"/>
    <s v="DISP 2.000 ML 1 % USED NDC QTY 1.000 PCK OF 2.000 ML DROP BTL CYCLOPENTOLATE 1 % EYE DROPS"/>
    <x v="1"/>
    <n v="1"/>
    <n v="43.25"/>
    <n v="43.25"/>
    <s v="dispensed 2.000_ml 1% used ndc quantity 1 pack of 2.000_ml drop bottle cyclopentolate 1% eye drops"/>
    <x v="1"/>
  </r>
  <r>
    <s v="DISP: 2.000 ML; 2.5 %; USED NDC QTY: 1.000 PCK OF 2.000 ML DROP BTL PHENYLEPHRINE 2.5 % EYE DROPS"/>
    <s v="DISP 2.000 ML 2.5 % USED NDC QTY 1.000 PCK OF 2.000 ML DROP BTL PHENYLEPHRINE 2.5 % EYE DROPS"/>
    <x v="1"/>
    <n v="1"/>
    <n v="97.25"/>
    <n v="97.25"/>
    <s v="dispensed 2.000_ml 2.5% used ndc quantity 1 pack of 2.000_ml drop bottle phenylephrine 2.5% eye drops"/>
    <x v="1"/>
  </r>
  <r>
    <s v="DISP: 2.000 ML: 50 MCG/ML USED NDC QTY: 1.000 PCK OF 2.000 ML VIAL FENTANYL (PF) 0.1 MG INJECTION FENTANYL (PF) 50 MCG/ML INJECTION SOLUTION"/>
    <s v="DISP 2.000 ML 50 MCG/ML USED NDC QTY 1.000 PCK OF 2.000 ML VIAL FENTANYL PF 0.1 MG INJECTION FENTANYL PF 50 MCG/ML INJECTION SOLUTION"/>
    <x v="1"/>
    <n v="1"/>
    <n v="31.25"/>
    <n v="31.25"/>
    <s v="dispensed 2.000_ml 50 mcg/ml used ndc quantity 1 pack of 2.000_ml vial fentanyl preservative_free 0.1_mg injection fentanyl preservative_free 50 mcg/ml injection solution"/>
    <x v="1"/>
  </r>
  <r>
    <s v="DISP: 2.500 ML:160 MG/5 ML; USED NDC QTY: 1.000 PCK OF 118.000 ML BOTTLE ACETAMINOPHEN 160 MG/5 ML ORAL SUSPENSION"/>
    <s v="DISP 2.500 ML 160 MG/5 ML USED NDC QTY 1.000 PCK OF 118.000 ML BOTTLE ACETAMINOPHEN 160 MG/5 ML ORAL SUSPENSION"/>
    <x v="1"/>
    <n v="1"/>
    <n v="3.25"/>
    <n v="3.25"/>
    <s v="dispensed 2.500_ml 160_mg/5_ml used ndc quantity 1 pack of 118.000_ml bottle acetaminophen 160_mg/5_ml oral suspension"/>
    <x v="1"/>
  </r>
  <r>
    <s v="DISP: 2.500 ML; 2 MEQ/ML; USED NDC QTY: 10.000 PCK OF 10.000 ML VIAL POTASSIUM CHLORIDE 2 MEQ IV SOLUTION POTASSIUM CHLORIDE 2 MEQ/ML INTRAVENOUS SOLUTION"/>
    <s v="DISP 2.500 ML 2 MEQ/ML USED NDC QTY 10.000 PCK OF 10.000 ML VIAL POTASSIUM CHLORIDE 2 MEQ IV SOLUTION POTASSIUM CHLORIDE 2 MEQ/ML INTRAVENOUS SOLUTION"/>
    <x v="1"/>
    <n v="10"/>
    <n v="53"/>
    <n v="5.3"/>
    <s v="dispensed 2.500_ml 2_meq/ml used ndc quantity 10 pack of 10.000_ml vial potassium chloride 2_meq intravenous solution potassium chloride 2_meq/ml intravenous solution"/>
    <x v="1"/>
  </r>
  <r>
    <s v="DISP: 5.000 ML; 10 MG/ML; USED NDC QTY: 5.000 PCK OF 5.000 ML VIAL ROCURONIUM 10 MG/ML INTRAVENOUS SOLUTION"/>
    <s v="DISP 5.000 ML 10 MG/ML USED NDC QTY 5.000 PCK OF 5.000 ML VIAL ROCURONIUM 10 MG/ML INTRAVENOUS SOLUTION"/>
    <x v="1"/>
    <n v="5"/>
    <n v="75"/>
    <n v="15"/>
    <s v="dispensed 5.000_ml 10_mg/ml used ndc quantity 5 pack of 5.000_ml vial rocuronium 10_mg/ml intravenous solution"/>
    <x v="1"/>
  </r>
  <r>
    <s v="DISP: 5.000 ML; 4 MG/ML; USED NDC QTY: 20.000 PCK OF 5.000 ML VIAL DEXAMETHASONE 1 MG INJECTION DEXAMETHASONE 4 MG/ML INJECTION SOLUTION"/>
    <s v="DISP 5.000 ML 4 MG/ML USED NDC QTY 20.000 PCK OF 5.000 ML VIAL DEXAMETHASONE 1 MG INJECTION DEXAMETHASONE 4 MG/ML INJECTION SOLUTION"/>
    <x v="1"/>
    <n v="20"/>
    <n v="30.25"/>
    <n v="1.5125"/>
    <s v="dispensed 5.000_ml 4_mg/ml used ndc quantity 20 pack of 5.000_ml vial dexamethasone 1_mg injection dexamethasone 4_mg/ml injection solution"/>
    <x v="1"/>
  </r>
  <r>
    <s v="DISP: 50.000 ML:5 %; USED NDC QTY: 1.000 PCK OF 50.000 ML VIAL ALBUMIN, HUMAN 5 % IV SOLUTION ANE ALBUMIN 5 % BOLUS (50 ML)"/>
    <s v="DISP 50.000 ML 5 % USED NDC QTY 1.000 PCK OF 50.000 ML VIAL ALBUMIN HUMAN 5 % IV SOLUTION ANE ALBUMIN 5 % BOLUS 50 ML "/>
    <x v="1"/>
    <n v="1"/>
    <n v="342"/>
    <n v="342"/>
    <s v="dispensed 50.000_ml 5% used ndc quantity 1 pack of 50.000_ml vial albumin human 5% intravenous solution ane albumin 5% bolus 50_ml"/>
    <x v="1"/>
  </r>
  <r>
    <s v="HB DISPO ASPIRATE NEEDLE"/>
    <s v="DISPO ASPIRATE NEEDLE"/>
    <x v="8"/>
    <n v="1"/>
    <n v="89.51"/>
    <n v="89.51"/>
    <s v="disposable aspirate needle"/>
    <x v="5"/>
  </r>
  <r>
    <s v="HB DISPO BIOPSY NEEDLE"/>
    <s v="DISPO BIOPSY NEEDLE"/>
    <x v="8"/>
    <n v="1"/>
    <n v="178.99"/>
    <n v="178.99"/>
    <s v="disposable biopsy needle"/>
    <x v="5"/>
  </r>
  <r>
    <s v="DISPO - LECTEO - PLATES"/>
    <s v="DISPO LECTEO PLATES"/>
    <x v="8"/>
    <n v="1"/>
    <n v="7"/>
    <n v="7"/>
    <s v="disposable electro plates"/>
    <x v="5"/>
  </r>
  <r>
    <s v="DISPO - LECTRO - PLATES"/>
    <s v="DISPO LECTRO PLATES"/>
    <x v="8"/>
    <n v="1"/>
    <n v="7"/>
    <n v="7"/>
    <s v="disposable electro plates"/>
    <x v="5"/>
  </r>
  <r>
    <s v="DISPOSABLE BIPOLAR CORD"/>
    <s v="DISPOSABLE BIPOLAR CORD"/>
    <x v="8"/>
    <n v="1"/>
    <n v="43.5"/>
    <n v="43.5"/>
    <s v="disposable bipolar cord"/>
    <x v="5"/>
  </r>
  <r>
    <s v="HB DISPOSABLE COVER Z - FLO 6X30"/>
    <s v="DISPOSABLE COVER Z FLO 6X30"/>
    <x v="8"/>
    <n v="4"/>
    <n v="16"/>
    <n v="4"/>
    <s v="disposable cover z flo 6 by 30"/>
    <x v="5"/>
  </r>
  <r>
    <s v="HB DISPOSABLE COVER Z - FLO 9INX15"/>
    <s v="DISPOSABLE COVER Z FLO 9INX15"/>
    <x v="8"/>
    <n v="2"/>
    <n v="6"/>
    <n v="3"/>
    <s v="disposable cover z flo 9 inches by 15"/>
    <x v="5"/>
  </r>
  <r>
    <s v="DISPOSABLE EXTENSION CABLE"/>
    <s v="DISPOSABLE EXTENSION CABLE"/>
    <x v="8"/>
    <n v="1"/>
    <n v="181"/>
    <n v="181"/>
    <s v="disposable extension cable"/>
    <x v="5"/>
  </r>
  <r>
    <s v="HB DISTILLED WATER PO LIOD"/>
    <s v="DISTILLED WATER PO LIOD"/>
    <x v="1"/>
    <n v="1"/>
    <n v="1.44"/>
    <n v="1.44"/>
    <s v="distilled_water by_mouth liquid"/>
    <x v="2"/>
  </r>
  <r>
    <s v="DISTILLED WATER PO LIQD"/>
    <s v="DISTILLED WATER PO LIQD"/>
    <x v="1"/>
    <n v="1"/>
    <n v="1.26"/>
    <n v="1.23"/>
    <s v="distilled_water by_mouth liquid"/>
    <x v="2"/>
  </r>
  <r>
    <s v="HB DNA FISH PROBE"/>
    <s v="DNA FISH PROBE"/>
    <x v="0"/>
    <n v="4"/>
    <n v="368.36"/>
    <n v="92.09"/>
    <s v="deoxyribonucleic_acid fish probe"/>
    <x v="0"/>
  </r>
  <r>
    <s v="HB DNA FISH PROBE PROBE"/>
    <s v="DNA FISH PROBE PROBE"/>
    <x v="0"/>
    <n v="7"/>
    <n v="604.73"/>
    <n v="86.39"/>
    <s v="deoxyribonucleic_acid fish probe probe"/>
    <x v="0"/>
  </r>
  <r>
    <s v="DNASE B ANTIBODY"/>
    <s v="DNASE B ANTIBODY"/>
    <x v="0"/>
    <n v="1"/>
    <n v="1218.5"/>
    <n v="1218.5"/>
    <s v="dnase b antibody"/>
    <x v="0"/>
  </r>
  <r>
    <s v="DNIU NEO LEVEL 3 MEDIUM"/>
    <s v="DNIU NEO LEVEL 3 MEDIUM"/>
    <x v="13"/>
    <n v="1"/>
    <n v="11410"/>
    <n v="11410"/>
    <s v="dniu neonatal level 3 medium"/>
    <x v="7"/>
  </r>
  <r>
    <s v="DOCUSATE 100 MG CAP"/>
    <s v="DOCUSATE 100 MG CAP"/>
    <x v="32"/>
    <n v="1"/>
    <n v="4.3600000000000003"/>
    <n v="4.3600000000000003"/>
    <s v="docusate 100_mg capture"/>
    <x v="1"/>
  </r>
  <r>
    <s v="DOCUSATE 100 MG CAP"/>
    <s v="DOCUSATE 100 MG CAP"/>
    <x v="40"/>
    <n v="1"/>
    <n v="6.81"/>
    <n v="6.81"/>
    <s v="docusate 100_mg capture"/>
    <x v="1"/>
  </r>
  <r>
    <s v="DOCUSATE 100 MG CAP"/>
    <s v="DOCUSATE 100 MG CAP"/>
    <x v="1"/>
    <n v="1"/>
    <n v="3.25"/>
    <n v="3.25"/>
    <s v="docusate 100_mg capture"/>
    <x v="1"/>
  </r>
  <r>
    <s v="DOCUSATE 100 MG CAP--"/>
    <s v="DOCUSATE 100 MG CAP "/>
    <x v="1"/>
    <n v="1"/>
    <n v="2.75"/>
    <n v="2.75"/>
    <s v="docusate 100_mg capture"/>
    <x v="1"/>
  </r>
  <r>
    <s v="DOCUSATE 100MG CAP"/>
    <s v="DOCUSATE 100MG CAP"/>
    <x v="32"/>
    <n v="3"/>
    <n v="6"/>
    <n v="2"/>
    <s v="docusate 100_mg capillary"/>
    <x v="1"/>
  </r>
  <r>
    <s v="DOCUSATE 100MG CAP"/>
    <s v="DOCUSATE 100MG CAP"/>
    <x v="22"/>
    <n v="1"/>
    <n v="3.25"/>
    <n v="3.25"/>
    <s v="docusate 100_mg capillary"/>
    <x v="1"/>
  </r>
  <r>
    <s v="DOCUSATE 100MG CAP"/>
    <s v="DOCUSATE 100MG CAP"/>
    <x v="1"/>
    <n v="2"/>
    <n v="2.86"/>
    <n v="1.425"/>
    <s v="docusate 100_mg capillary"/>
    <x v="1"/>
  </r>
  <r>
    <s v="DOCUSATE 100MG/10ML UD LIQUID"/>
    <s v="DOCUSATE 100MG/10ML UD LIQUID "/>
    <x v="1"/>
    <n v="2"/>
    <n v="37"/>
    <n v="18.5"/>
    <s v="docusate 100_mg/10_ml ud liquid"/>
    <x v="1"/>
  </r>
  <r>
    <s v="HB DOCUSATE 283MG/5ML ENEMA"/>
    <s v="DOCUSATE 283MG/5ML ENEMA"/>
    <x v="1"/>
    <n v="1"/>
    <n v="2.2400000000000002"/>
    <n v="2.2400000000000002"/>
    <s v="docusate 283 mg/5 ml enema"/>
    <x v="1"/>
  </r>
  <r>
    <s v="DOCUSATE 50 MG/5 ML LIQD 2 ML SYRINGE"/>
    <s v="DOCUSATE 50 MG/5 ML LIQD 2 ML SYRINGE"/>
    <x v="1"/>
    <n v="1"/>
    <n v="0.35"/>
    <n v="0.35"/>
    <s v="docusate 50_mg/5_ml liquid 2_ml syringe"/>
    <x v="1"/>
  </r>
  <r>
    <s v="DOCUSATE LIQUID 100MG/10ML UD"/>
    <s v="DOCUSATE LIQUID 100MG/10ML UD"/>
    <x v="1"/>
    <n v="1"/>
    <n v="55.35"/>
    <n v="55.35"/>
    <s v="docusate liquid 100 mg/10 ml ud"/>
    <x v="1"/>
  </r>
  <r>
    <s v="DOCUSATE NA 100MG CP"/>
    <s v="DOCUSATE NA 100MG CP"/>
    <x v="1"/>
    <n v="1"/>
    <n v="7.29"/>
    <n v="7.29"/>
    <s v="docusate sodium 100_mg capsule"/>
    <x v="1"/>
  </r>
  <r>
    <s v="DOCUSATE SODIUM 100 MG C"/>
    <s v="DOCUSATE SODIUM 100 MG C"/>
    <x v="16"/>
    <n v="1"/>
    <n v="3.72"/>
    <n v="3.72"/>
    <s v="docusate sodium 100_mg cap"/>
    <x v="1"/>
  </r>
  <r>
    <s v="DOCUSATE SODIUM 100 MG C"/>
    <s v="DOCUSATE SODIUM 100 MG C"/>
    <x v="32"/>
    <n v="1"/>
    <n v="0.7"/>
    <n v="0.7"/>
    <s v="docusate sodium 100_mg cap"/>
    <x v="1"/>
  </r>
  <r>
    <s v="DOCUSATE SODIUM 100 MG C"/>
    <s v="DOCUSATE SODIUM 100 MG C"/>
    <x v="42"/>
    <n v="1"/>
    <n v="1"/>
    <n v="1"/>
    <s v="docusate sodium 100_mg cap"/>
    <x v="1"/>
  </r>
  <r>
    <s v="DOCUSATE SODIUM 100 MG C"/>
    <s v="DOCUSATE SODIUM 100 MG C"/>
    <x v="1"/>
    <n v="1"/>
    <n v="3"/>
    <n v="3"/>
    <s v="docusate sodium 100_mg cap"/>
    <x v="1"/>
  </r>
  <r>
    <s v="DOCUSATE SODIUM 100 MG CAPS"/>
    <s v="DOCUSATE SODIUM 100 MG CAPS"/>
    <x v="32"/>
    <n v="1"/>
    <n v="3.5"/>
    <n v="3.5"/>
    <s v="docusate sodium 100_mg capsule"/>
    <x v="1"/>
  </r>
  <r>
    <s v="DOCUSATE SODIUM 100 MG CAPS"/>
    <s v="DOCUSATE SODIUM 100 MG CAPS"/>
    <x v="22"/>
    <n v="1"/>
    <n v="0.53"/>
    <n v="0.53"/>
    <s v="docusate sodium 100_mg capsule"/>
    <x v="1"/>
  </r>
  <r>
    <s v="DOCUSATE SODIUM 100 MG CAPS"/>
    <s v="DOCUSATE SODIUM 100 MG CAPS"/>
    <x v="31"/>
    <n v="2"/>
    <n v="0"/>
    <n v="0"/>
    <s v="docusate sodium 100_mg capsule"/>
    <x v="1"/>
  </r>
  <r>
    <s v="DOCUSATE SODIUM 100 MG CAPS"/>
    <s v="DOCUSATE SODIUM 100 MG CAPS"/>
    <x v="1"/>
    <n v="1"/>
    <n v="1.25"/>
    <n v="1.25"/>
    <s v="docusate sodium 100_mg capsule"/>
    <x v="1"/>
  </r>
  <r>
    <s v="DOCUSATE SODIUM 100 MG CAPSULE"/>
    <s v="DOCUSATE SODIUM 100 MG CAPSULE"/>
    <x v="32"/>
    <n v="1"/>
    <n v="0.35"/>
    <n v="0.35"/>
    <s v="docusate sodium 100_mg capsule"/>
    <x v="1"/>
  </r>
  <r>
    <s v="DOCUSATE SODIUM 100 MG CAPSULE"/>
    <s v="DOCUSATE SODIUM 100 MG CAPSULE"/>
    <x v="22"/>
    <n v="1"/>
    <n v="0.5"/>
    <n v="0.5"/>
    <s v="docusate sodium 100_mg capsule"/>
    <x v="1"/>
  </r>
  <r>
    <s v="DOCUSATE    SODIUM   100  MG CAPSULE"/>
    <s v="DOCUSATE SODIUM 100 MG CAPSULE"/>
    <x v="1"/>
    <n v="1"/>
    <n v="0.5"/>
    <n v="0.5"/>
    <s v="docusate sodium 100_mg capsule"/>
    <x v="1"/>
  </r>
  <r>
    <s v="DOCUSATE SODIUM 100MG CAP"/>
    <s v="DOCUSATE SODIUM 100MG CAP"/>
    <x v="32"/>
    <n v="1"/>
    <n v="17"/>
    <n v="17"/>
    <s v="docusate sodium 100_mg capillary"/>
    <x v="1"/>
  </r>
  <r>
    <s v="DOCUSATE SODIUM 100MG CAP"/>
    <s v="DOCUSATE SODIUM 100MG CAP"/>
    <x v="22"/>
    <n v="2"/>
    <n v="2"/>
    <n v="1"/>
    <s v="docusate sodium 100_mg capillary"/>
    <x v="1"/>
  </r>
  <r>
    <s v="DOCUSATE SODIUM 100MG CAP"/>
    <s v="DOCUSATE SODIUM 100MG CAP"/>
    <x v="1"/>
    <n v="1"/>
    <n v="1.5"/>
    <n v="1.5"/>
    <s v="docusate sodium 100_mg capillary"/>
    <x v="1"/>
  </r>
  <r>
    <s v="DOCUSATE SODIUM 100MG CAP"/>
    <s v="DOCUSATE SODIUM 100MG CAP"/>
    <x v="11"/>
    <n v="2"/>
    <n v="3"/>
    <n v="1.5"/>
    <s v="docusate sodium 100_mg capillary"/>
    <x v="1"/>
  </r>
  <r>
    <s v="HB DOCUSATE SODIUM 100MG CAPSL"/>
    <s v="DOCUSATE SODIUM 100MG CAPSL"/>
    <x v="1"/>
    <n v="1"/>
    <n v="1.43"/>
    <n v="1.43"/>
    <s v="docusate soduim 100 mg capsl"/>
    <x v="1"/>
  </r>
  <r>
    <s v="DOCUSATE SODIUM 100MG U/D"/>
    <s v="DOCUSATE SODIUM 100MG U/D"/>
    <x v="1"/>
    <n v="1"/>
    <n v="3.85"/>
    <n v="3.85"/>
    <s v="docusate sodium 100_mg unit dose"/>
    <x v="1"/>
  </r>
  <r>
    <s v="DOCUSATE SODIUM 10ML"/>
    <s v="DOCUSATE SODIUM 10ML"/>
    <x v="1"/>
    <n v="1"/>
    <n v="3.85"/>
    <n v="3.85"/>
    <s v="docusate sodium 10_ml"/>
    <x v="1"/>
  </r>
  <r>
    <s v="DOCUSATE SODIUM 150MG/15ML"/>
    <s v="DOCUSATE SODIUM 150MG/15ML"/>
    <x v="1"/>
    <n v="2"/>
    <n v="1.88"/>
    <n v="0.94"/>
    <s v="docusate sodium 150_mg/15_ml"/>
    <x v="1"/>
  </r>
  <r>
    <s v="HB DOCUSATE SODIUM 50MG CAPSL"/>
    <s v="DOCUSATE SODIUM 50MG CAPSL"/>
    <x v="1"/>
    <n v="1"/>
    <n v="2.46"/>
    <n v="2.46"/>
    <s v="docusate sodium 50 mg capsule"/>
    <x v="1"/>
  </r>
  <r>
    <s v="DOCUSATE SODIUM/SENNOSIDES TAB"/>
    <s v="DOCUSATE SODIUM/SENNOSIDES TAB"/>
    <x v="1"/>
    <n v="1"/>
    <n v="1"/>
    <n v="1"/>
    <s v="docusate sodium/sennosides tablet"/>
    <x v="1"/>
  </r>
  <r>
    <s v="DOCUSATE10ML LQ+"/>
    <s v="DOCUSATE10ML LQ+"/>
    <x v="1"/>
    <n v="2"/>
    <n v="17.04"/>
    <n v="8.52"/>
    <s v="docusate 10_ml lq and"/>
    <x v="1"/>
  </r>
  <r>
    <s v="HB DOPAMINE 1.6MG/ML IN DEXTROSE 250 ML"/>
    <s v="DOPAMINE 1.6MG/ML IN DEXTROSE 250 ML"/>
    <x v="1"/>
    <n v="2"/>
    <n v="32.1"/>
    <n v="16.05"/>
    <s v="dopamine 1.6 mg/ml in dextrose 250 ml"/>
    <x v="1"/>
  </r>
  <r>
    <s v="DOPAMINE 200 MG IN DEXTROS"/>
    <s v="DOPAMINE 200 MG IN DEXTROS"/>
    <x v="1"/>
    <n v="1"/>
    <n v="251.72"/>
    <n v="251.72"/>
    <s v="dopamine 200_mg in dextrose"/>
    <x v="1"/>
  </r>
  <r>
    <s v="DOPAMINE 200MG/250ML D5W"/>
    <s v="DOPAMINE 200MG/250ML D5W"/>
    <x v="1"/>
    <n v="1"/>
    <n v="215.55"/>
    <n v="215.55"/>
    <s v="dopamine 200 mg/250 ml dextrose_5% in water"/>
    <x v="1"/>
  </r>
  <r>
    <s v="DOPAMINE 40 MG/ML SOLN 5 ML 0409-5820-01"/>
    <s v="DOPAMINE 40 MG/ML SOLN 5 ML 0409 5820 01"/>
    <x v="1"/>
    <n v="10"/>
    <n v="56.1"/>
    <n v="5.61"/>
    <s v="dopamine 40 mg/ml solution 5 ml 0409 5820 01"/>
    <x v="1"/>
  </r>
  <r>
    <s v="DOPAMINE 400 MG IN DEXTROS"/>
    <s v="DOPAMINE 400 MG IN DEXTROS"/>
    <x v="1"/>
    <n v="2"/>
    <n v="267.44"/>
    <n v="133.72"/>
    <s v="dopamine 400_mg in dextrose"/>
    <x v="1"/>
  </r>
  <r>
    <s v="DOPAMINE 40MG/1ML INJ"/>
    <s v="DOPAMINE 40MG/1ML INJ"/>
    <x v="1"/>
    <n v="1"/>
    <n v="81.150000000000006"/>
    <n v="81.150000000000006"/>
    <s v="dopamine 40 mg/1 ml injection"/>
    <x v="1"/>
  </r>
  <r>
    <s v="DOPAMINE 800MG/250ML IV (HC)"/>
    <s v="DOPAMINE 800MG/250ML IV HC "/>
    <x v="1"/>
    <n v="1"/>
    <n v="213.05"/>
    <n v="213.05"/>
    <s v="dopamine 800 mg/250 ml intravenous hc"/>
    <x v="1"/>
  </r>
  <r>
    <s v="DOPAMINE HCL 40MG- 400MG/D5W"/>
    <s v="DOPAMINE HCL 40MG 400MG/D5W"/>
    <x v="3"/>
    <n v="10"/>
    <n v="82.5"/>
    <n v="8.25"/>
    <s v="dopamine hydrochloride 40_mg 400_mg/dextrose_5%_in_water"/>
    <x v="1"/>
  </r>
  <r>
    <s v="DOPAMINE PER 40MG INJ (400/250)"/>
    <s v="DOPAMINE PER 40MG INJ 400/250 "/>
    <x v="1"/>
    <n v="10"/>
    <n v="26.46"/>
    <n v="2.6459999999999999"/>
    <s v="dopamine per 40_mg injection 400/250"/>
    <x v="1"/>
  </r>
  <r>
    <s v="DOPP COLOR FL"/>
    <s v="DOPP COLOR FL"/>
    <x v="20"/>
    <n v="1"/>
    <n v="405"/>
    <n v="405"/>
    <s v="doppler color flow"/>
    <x v="15"/>
  </r>
  <r>
    <s v="DOPP ECHO LTD"/>
    <s v="DOPP ECHO LTD"/>
    <x v="20"/>
    <n v="1"/>
    <n v="355"/>
    <n v="355"/>
    <s v="doppler echocardiogram ltd"/>
    <x v="15"/>
  </r>
  <r>
    <s v="DOPPLER SPECTRAL COMPLETE"/>
    <s v="DOPPLER SPECTRAL COMPLETE"/>
    <x v="20"/>
    <n v="1"/>
    <n v="636"/>
    <n v="636"/>
    <s v="doppler spectral complete"/>
    <x v="15"/>
  </r>
  <r>
    <s v="DOPPLER SPECTRAL LIMITED"/>
    <s v="DOPPLER SPECTRAL LIMITED"/>
    <x v="20"/>
    <n v="1"/>
    <n v="485"/>
    <n v="485"/>
    <s v="doppler spectral limited"/>
    <x v="15"/>
  </r>
  <r>
    <s v="DOPPLER TRANSCRANIAL, LIMITED"/>
    <s v="DOPPLER TRANSCRANIAL LIMITED"/>
    <x v="17"/>
    <n v="1"/>
    <n v="1241"/>
    <n v="1241"/>
    <s v="doppler transcranial limited"/>
    <x v="13"/>
  </r>
  <r>
    <s v="DORNAS ALPH PER MG-2.5ML INH"/>
    <s v="DORNAS ALPH PER MG 2.5ML INH"/>
    <x v="3"/>
    <n v="1"/>
    <n v="291.45"/>
    <n v="291.45"/>
    <s v="dornase alpha per milligram 2.5_ml inhaled"/>
    <x v="10"/>
  </r>
  <r>
    <s v="DORNAS ALPH PER MG-2.5ML INH"/>
    <s v="DORNAS ALPH PER MG 2.5ML INH"/>
    <x v="1"/>
    <n v="1"/>
    <n v="291.45"/>
    <n v="291.45"/>
    <s v="dornase alpha per milligram 2.5_ml inhaled"/>
    <x v="10"/>
  </r>
  <r>
    <s v="DORNASE ALFA 1 MG/ML SOLN"/>
    <s v="DORNASE ALFA 1 MG/ML SOLN"/>
    <x v="3"/>
    <n v="3"/>
    <n v="552.5"/>
    <n v="184.16666666699999"/>
    <s v="dornase alpha 1_mg/ml solution"/>
    <x v="10"/>
  </r>
  <r>
    <s v="DORNASE ALFA 1 MG/ML SOLN"/>
    <s v="DORNASE ALFA 1 MG/ML SOLN"/>
    <x v="1"/>
    <n v="1"/>
    <n v="435.75"/>
    <n v="435.75"/>
    <s v="dornase alpha 1_mg/ml solution"/>
    <x v="10"/>
  </r>
  <r>
    <s v="DORNASE ALFA 1 MG/ML SOLN[12211]"/>
    <s v="DORNASE ALFA 1 MG/ML SOLN 12211 "/>
    <x v="1"/>
    <n v="3"/>
    <n v="420.21"/>
    <n v="140.07"/>
    <s v="dornase alpha 1_mg/ml solution 12211"/>
    <x v="10"/>
  </r>
  <r>
    <s v="DORNASE ALFA 1 MG/ML SOLN 2 50242-100-40"/>
    <s v="DORNASE ALFA 1 MG/ML SOLN 2 50242 100 40"/>
    <x v="1"/>
    <n v="1"/>
    <n v="451.6"/>
    <n v="451.6"/>
    <s v="dornase alpha 1_mg/ml solution 2 50242 100 40"/>
    <x v="10"/>
  </r>
  <r>
    <s v="DORNASE ALFA 1 MG/ML SOLN 2.5 ML PLAS CONT"/>
    <s v="DORNASE ALFA 1 MG/ML SOLN 2.5 ML PLAS CONT"/>
    <x v="3"/>
    <n v="3"/>
    <n v="98.79"/>
    <n v="32.93"/>
    <s v="dornase alpha 1_mg/ml solution 2.5_ml plastic container"/>
    <x v="10"/>
  </r>
  <r>
    <s v="DORNASE ALFA 1 MG/ML SOLN 2.5 ML PLAS CONT"/>
    <s v="DORNASE ALFA 1 MG/ML SOLN 2.5 ML PLAS CONT"/>
    <x v="1"/>
    <n v="1"/>
    <n v="659"/>
    <n v="659"/>
    <s v="dornase alpha 1_mg/ml solution 2.5_ml plastic container"/>
    <x v="10"/>
  </r>
  <r>
    <s v="DORNASE ALFA 1 MG/ML SOLN 50242-100-40"/>
    <s v="DORNASE ALFA 1 MG/ML SOLN 50242 100 40"/>
    <x v="1"/>
    <n v="1"/>
    <n v="460.6"/>
    <n v="460.6"/>
    <s v="dornase alpha 1 mg/ml solution 50242 100 40"/>
    <x v="10"/>
  </r>
  <r>
    <s v="DORNASE ALFA 1 MG/ML SOLN FOR INHALATION 2.5 MG"/>
    <s v="DORNASE ALFA 1 MG/ML SOLN FOR INHALATION 2.5 MG"/>
    <x v="1"/>
    <n v="2"/>
    <n v="912.24"/>
    <n v="456.12"/>
    <s v="dornase alpha 1_mg/ml solution for inhalation 2.5_mg"/>
    <x v="10"/>
  </r>
  <r>
    <s v="DORNASE ALFA INHA SOLN; DORNASE ALFA NEB 1 MG/ML (2.5 ML)"/>
    <s v="DORNASE ALFA INHA SOLN DORNASE ALFA NEB 1 MG/ML 2.5 ML "/>
    <x v="1"/>
    <n v="1"/>
    <n v="435.65"/>
    <n v="435.65"/>
    <s v="dornase alpha inhalation solution dornase alpha nebulizer 1_mg/ml 2.5_ml"/>
    <x v="10"/>
  </r>
  <r>
    <s v="DORNASE ALPHA 1 MG/ML SOLN"/>
    <s v="DORNASE ALPHA 1 MG/ML SOLN"/>
    <x v="3"/>
    <n v="1"/>
    <n v="455.45"/>
    <n v="455.45"/>
    <s v="dornase alpha 1_mg/ml solution"/>
    <x v="10"/>
  </r>
  <r>
    <s v="DORNASE ALPHA 1 MG/ML SOLN"/>
    <s v="DORNASE ALPHA 1 MG/ML SOLN"/>
    <x v="1"/>
    <n v="3"/>
    <n v="451.76"/>
    <n v="150.586666667"/>
    <s v="dornase alpha 1_mg/ml solution"/>
    <x v="10"/>
  </r>
  <r>
    <s v="DORNASE ALPHA 1 MG/ML SOLN 2.5 ML AMPUL"/>
    <s v="DORNASE ALPHA 1 MG/ML SOLN 2.5 ML AMPUL"/>
    <x v="3"/>
    <n v="1"/>
    <n v="659"/>
    <n v="659"/>
    <s v="dornase alpha 1_mg/ml solution 2.5_ml ampule"/>
    <x v="10"/>
  </r>
  <r>
    <s v="DORNASE ALPHA 1 MG/ML SOLN 2.5 ML AMPUL"/>
    <s v="DORNASE ALPHA 1 MG/ML SOLN 2.5 ML AMPUL"/>
    <x v="1"/>
    <n v="1"/>
    <n v="456.12"/>
    <n v="456.12"/>
    <s v="dornase alpha 1_mg/ml solution 2.5_ml ampule"/>
    <x v="10"/>
  </r>
  <r>
    <s v="DORNASE ALPHA 2.5ML"/>
    <s v="DORNASE ALPHA 2.5ML"/>
    <x v="1"/>
    <n v="1"/>
    <n v="563.14"/>
    <n v="563.14"/>
    <s v="dornase alpha 2.5_ml"/>
    <x v="10"/>
  </r>
  <r>
    <s v="DORNASE PULMOZYME 2.5 MG I"/>
    <s v="DORNASE PULMOZYME 2.5 MG I"/>
    <x v="1"/>
    <n v="1"/>
    <n v="227.47"/>
    <n v="227.47"/>
    <s v="dornase pulmozyme 2.5_mg i"/>
    <x v="10"/>
  </r>
  <r>
    <s v="DOTAREM (GADOTERATE MEGLUMINE)"/>
    <s v="DOTAREM GADOTERATE MEGLUMINE "/>
    <x v="1"/>
    <n v="1"/>
    <n v="121.83"/>
    <n v="121.83"/>
    <s v="dotarem gadoterate meglumine"/>
    <x v="1"/>
  </r>
  <r>
    <s v="HB DOXCRUBICIN HCL 2MG/ML 25ML (AD"/>
    <s v="DOXCRUBICIN HCL 2MG/ML 25ML AD"/>
    <x v="1"/>
    <n v="5"/>
    <n v="182.67"/>
    <n v="36.533999999999999"/>
    <s v="doxcrubicin hydrochloride 2 mg/ml 25 ml ad"/>
    <x v="1"/>
  </r>
  <r>
    <s v="HB DOXORUBICIN HCL 2MG/ML 25ML (AD"/>
    <s v="DOXORUBICIN HCL 2MG/ML 25ML AD"/>
    <x v="1"/>
    <n v="2"/>
    <n v="77.37"/>
    <n v="38.685000000000002"/>
    <s v="doxorubicin hydrochloride 2 mg/ml 25 ml ad"/>
    <x v="1"/>
  </r>
  <r>
    <s v="HB DOXYCYCLINE HYCLATE 100MG CAP"/>
    <s v="DOXYCYCLINE HYCLATE 100MG CAP"/>
    <x v="1"/>
    <n v="1"/>
    <n v="26.12"/>
    <n v="26.12"/>
    <s v="doxycycline hyclate 100 mg cap"/>
    <x v="1"/>
  </r>
  <r>
    <s v="DOXYCYCLINE HYCLATE 100MG VL"/>
    <s v="DOXYCYCLINE HYCLATE 100MG VL"/>
    <x v="1"/>
    <n v="1"/>
    <n v="98.82"/>
    <n v="98.82"/>
    <s v="doxycycline hyclate 100 mg vial"/>
    <x v="1"/>
  </r>
  <r>
    <s v="HB DPOAES, LIMITED OR TEOAES WITH INTERPRETATIO"/>
    <s v="DPOAES LIMITED OR TEOAES WITH INTERPRETATIO"/>
    <x v="30"/>
    <n v="1"/>
    <n v="272.93"/>
    <n v="272.93"/>
    <s v="distortion product otoacoustic emissions limited or transient evoked otoacoustic emissions with interpretation"/>
    <x v="14"/>
  </r>
  <r>
    <s v="DRA SUMP 3LUM W/FILT SIL .67X1"/>
    <s v="DRA SUMP 3LUM W/FILT SIL .67X1"/>
    <x v="8"/>
    <n v="2"/>
    <n v="302"/>
    <n v="151"/>
    <s v="drain sump 3 lumen with filter silicone 0.67x1"/>
    <x v="5"/>
  </r>
  <r>
    <s v="DRAIN, BAG METR 350ML"/>
    <s v="DRAIN BAG METR 350ML"/>
    <x v="8"/>
    <n v="1"/>
    <n v="33"/>
    <n v="33"/>
    <s v="drain bag meter 350 ml"/>
    <x v="5"/>
  </r>
  <r>
    <s v="DRAIN BLAKE 19FR"/>
    <s v="DRAIN BLAKE 19FR"/>
    <x v="8"/>
    <n v="2"/>
    <n v="223"/>
    <n v="113"/>
    <s v="drain blake 19fr"/>
    <x v="5"/>
  </r>
  <r>
    <s v="HB DRAIN BLAKE ROUND TRC 10FR 1/8"/>
    <s v="DRAIN BLAKE ROUND TRC 10FR 1/8"/>
    <x v="8"/>
    <n v="1"/>
    <n v="232"/>
    <n v="232"/>
    <s v="drain blake round trace 10 french 1/8"/>
    <x v="5"/>
  </r>
  <r>
    <s v="DRAIN CHEST BLOOD RECOVERY"/>
    <s v="DRAIN CHEST BLOOD RECOVERY"/>
    <x v="8"/>
    <n v="1"/>
    <n v="148"/>
    <n v="148"/>
    <s v="drain chest blood recovery"/>
    <x v="5"/>
  </r>
  <r>
    <s v="HB DRAIN LOCKING LOOP 12FR"/>
    <s v="DRAIN LOCKING LOOP 12FR"/>
    <x v="8"/>
    <n v="1"/>
    <n v="354"/>
    <n v="354"/>
    <s v="drain locking loop 12fr"/>
    <x v="5"/>
  </r>
  <r>
    <s v="DRAIN PENROSE LF .5X12 BX25"/>
    <s v="DRAIN PENROSE LF .5X12 BX25"/>
    <x v="8"/>
    <n v="1"/>
    <n v="15"/>
    <n v="15"/>
    <s v="drain penrose lf 0.5x12 bx25"/>
    <x v="5"/>
  </r>
  <r>
    <s v="DRAIN PENROSE.25X12 LF BX25"/>
    <s v="DRAIN PENROSE.25X12 LF BX25"/>
    <x v="8"/>
    <n v="1"/>
    <n v="15"/>
    <n v="15"/>
    <s v="drain penrose.25x12 lf bx25"/>
    <x v="5"/>
  </r>
  <r>
    <s v="HB DRAIN WND 10 0CC J VAC SX RESVR"/>
    <s v="DRAIN WND 10 0CC J VAC SX RESVR"/>
    <x v="8"/>
    <n v="1"/>
    <n v="163"/>
    <n v="163"/>
    <s v="drain wound 10 0 cc j vacutainer suction reservoir"/>
    <x v="5"/>
  </r>
  <r>
    <s v="DRAIN WND RND FL HBLS 19X 0722"/>
    <s v="DRAIN WND RND FL HBLS 19X 0722"/>
    <x v="8"/>
    <n v="1.5"/>
    <n v="234"/>
    <n v="156"/>
    <s v="drain wound rnd fl hbls 19x 0722"/>
    <x v="5"/>
  </r>
  <r>
    <s v="DRAPE 3/4 SHEET"/>
    <s v="DRAPE 3/4 SHEET"/>
    <x v="8"/>
    <n v="2"/>
    <n v="0"/>
    <n v="0"/>
    <s v="drape 3/4 sheet"/>
    <x v="5"/>
  </r>
  <r>
    <s v="HB DRAPE 96X6IN US GEL SET BAND F"/>
    <s v="DRAPE 96X6IN US GEL SET BAND F"/>
    <x v="8"/>
    <n v="1"/>
    <n v="27"/>
    <n v="27"/>
    <s v="drape 96 by 6 inches ultrasound gel set band f"/>
    <x v="5"/>
  </r>
  <r>
    <s v="DRAPE BACK TABLE 44X90"/>
    <s v="DRAPE BACK TABLE 44X90"/>
    <x v="8"/>
    <n v="1"/>
    <n v="37.97"/>
    <n v="37.97"/>
    <s v="drape back table 44x90"/>
    <x v="5"/>
  </r>
  <r>
    <s v="DRAPE BUTTOCKS"/>
    <s v="DRAPE BUTTOCKS"/>
    <x v="8"/>
    <n v="1"/>
    <n v="71.44"/>
    <n v="71.44"/>
    <s v="drape buttocks"/>
    <x v="5"/>
  </r>
  <r>
    <s v="DRAPE C - ARM"/>
    <s v="DRAPE C ARM"/>
    <x v="8"/>
    <n v="1"/>
    <n v="0"/>
    <n v="0"/>
    <s v="drape cap arm"/>
    <x v="5"/>
  </r>
  <r>
    <s v="DRAPE (C-ARM)"/>
    <s v="DRAPE C ARM "/>
    <x v="8"/>
    <n v="1"/>
    <n v="20"/>
    <n v="20"/>
    <s v="drape cap arm"/>
    <x v="5"/>
  </r>
  <r>
    <s v="DRAPE C ARM IMAGE INTENS CA"/>
    <s v="DRAPE C ARM IMAGE INTENS CA"/>
    <x v="8"/>
    <n v="1"/>
    <n v="24"/>
    <n v="24"/>
    <s v="drape c arm image intensive care"/>
    <x v="5"/>
  </r>
  <r>
    <s v="DRAPE CV STERILE UNFENESTRATED"/>
    <s v="DRAPE CV STERILE UNFENESTRATED"/>
    <x v="8"/>
    <n v="1"/>
    <n v="61"/>
    <n v="61"/>
    <s v="drape central venous sterile unfenestrated"/>
    <x v="5"/>
  </r>
  <r>
    <s v="DRAPE EXTREMITY LWR 88X131IN 89276 - CSC"/>
    <s v="DRAPE EXTREMITY LWR 88X131IN 89276 CSC"/>
    <x v="8"/>
    <n v="1"/>
    <n v="38"/>
    <n v="38"/>
    <s v="drape extremity lower 88x131 inches 89276 central_supply service"/>
    <x v="5"/>
  </r>
  <r>
    <s v="DRAPE HALF SHEET"/>
    <s v="DRAPE HALF SHEET"/>
    <x v="8"/>
    <n v="3.5"/>
    <n v="77.105000000000004"/>
    <n v="22.03"/>
    <s v="drape half sheet"/>
    <x v="5"/>
  </r>
  <r>
    <s v="DRAPE INCISE IOBAN II 35 X 17"/>
    <s v="DRAPE INCISE IOBAN II 35 X 17"/>
    <x v="8"/>
    <n v="1"/>
    <n v="78"/>
    <n v="78"/>
    <s v="drape incise ioban 2 35 x 17"/>
    <x v="5"/>
  </r>
  <r>
    <s v="DRAPE IOBAN"/>
    <s v="DRAPE IOBAN"/>
    <x v="8"/>
    <n v="1.5"/>
    <n v="139.5"/>
    <n v="85.75"/>
    <s v="drape ioban"/>
    <x v="5"/>
  </r>
  <r>
    <s v="DRAPE, IOBAN 6640EZ"/>
    <s v="DRAPE IOBAN 6640EZ"/>
    <x v="8"/>
    <n v="1"/>
    <n v="0"/>
    <n v="0"/>
    <s v="drape ioban 6640ez"/>
    <x v="5"/>
  </r>
  <r>
    <s v="DRAPE, IOBAN 6651EZ"/>
    <s v="DRAPE IOBAN 6651EZ"/>
    <x v="8"/>
    <n v="2"/>
    <n v="0"/>
    <n v="0"/>
    <s v="drape ioban 6651ez"/>
    <x v="5"/>
  </r>
  <r>
    <s v="DRAPE IOBAN X LARGE"/>
    <s v="DRAPE IOBAN X LARGE"/>
    <x v="8"/>
    <n v="4"/>
    <n v="48"/>
    <n v="12"/>
    <s v="drape ioban extra large"/>
    <x v="5"/>
  </r>
  <r>
    <s v="HB DRAPE LEICA MINI MICROSCOPE"/>
    <s v="DRAPE LEICA MINI MICROSCOPE"/>
    <x v="8"/>
    <n v="1"/>
    <n v="132"/>
    <n v="132"/>
    <s v="drape leica mini microscope"/>
    <x v="5"/>
  </r>
  <r>
    <s v="HB DRAPE MIO DEVICE ORGANIZER"/>
    <s v="DRAPE MIO DEVICE ORGANIZER"/>
    <x v="8"/>
    <n v="1"/>
    <n v="52"/>
    <n v="52"/>
    <s v="drape mio device organizer"/>
    <x v="5"/>
  </r>
  <r>
    <s v="HB DRAPE POINTER SETTER MITAKA"/>
    <s v="DRAPE POINTER SETTER MITAKA"/>
    <x v="8"/>
    <n v="1"/>
    <n v="56.5"/>
    <n v="56.5"/>
    <s v="drape pointer setter mitaka"/>
    <x v="5"/>
  </r>
  <r>
    <s v="DRAPE PROBE COVER STERILE C"/>
    <s v="DRAPE PROBE COVER STERILE C"/>
    <x v="8"/>
    <n v="1"/>
    <n v="62"/>
    <n v="62"/>
    <s v="drape probe cover sterile c"/>
    <x v="5"/>
  </r>
  <r>
    <s v="DRAPE SLUSH MACHINE CA24 EA"/>
    <s v="DRAPE SLUSH MACHINE CA24 EA"/>
    <x v="8"/>
    <n v="1"/>
    <n v="174"/>
    <n v="174"/>
    <s v="drape slush machine ca24 each"/>
    <x v="5"/>
  </r>
  <r>
    <s v="DRAPE SLUSH ORS320 WITH DISK"/>
    <s v="DRAPE SLUSH ORS320 WITH DISK"/>
    <x v="8"/>
    <n v="1"/>
    <n v="219"/>
    <n v="219"/>
    <s v="drape slush ors320 with disk"/>
    <x v="5"/>
  </r>
  <r>
    <s v="DRAPE SPLIT SHEET"/>
    <s v="DRAPE SPLIT SHEET"/>
    <x v="8"/>
    <n v="1"/>
    <n v="76.209999999999994"/>
    <n v="76.209999999999994"/>
    <s v="drape split sheet"/>
    <x v="5"/>
  </r>
  <r>
    <s v="DRAPE STERI 1018 INSTRUMENT PO"/>
    <s v="DRAPE STERI 1018 INSTRUMENT PO"/>
    <x v="8"/>
    <n v="1"/>
    <n v="30.03"/>
    <n v="30.03"/>
    <s v="drape steri 1018 instrument po"/>
    <x v="5"/>
  </r>
  <r>
    <s v="DRAPE, STERI (TOWEL)"/>
    <s v="DRAPE STERI TOWEL "/>
    <x v="8"/>
    <n v="1"/>
    <n v="4"/>
    <n v="4"/>
    <s v="drape steri towel"/>
    <x v="5"/>
  </r>
  <r>
    <s v="DRAPE STERI TOWEL 17X11 BX1"/>
    <s v="DRAPE STERI TOWEL 17X11 BX1"/>
    <x v="8"/>
    <n v="2"/>
    <n v="8"/>
    <n v="4"/>
    <s v="drape sterile towel 17x11 box 1"/>
    <x v="5"/>
  </r>
  <r>
    <s v="HB DRAPE STERIDRAPE 1000"/>
    <s v="DRAPE STERIDRAPE 1000"/>
    <x v="8"/>
    <n v="2.5"/>
    <n v="7.5"/>
    <n v="3"/>
    <s v="drape steridrape 1000"/>
    <x v="12"/>
  </r>
  <r>
    <s v="HB DRAPE SURG CNVRTR PED 77X 121I"/>
    <s v="DRAPE SURG CNVRTR PED 77X 121I"/>
    <x v="8"/>
    <n v="1"/>
    <n v="22"/>
    <n v="22"/>
    <s v="drape surgical converter pediatric 77 by 121i"/>
    <x v="5"/>
  </r>
  <r>
    <s v="HB DRAPE SURG L77INXW53IN 3/4 SHT"/>
    <s v="DRAPE SURG L77INXW53IN 3/4 SHT"/>
    <x v="8"/>
    <n v="1"/>
    <n v="8"/>
    <n v="8"/>
    <s v="drape surgical length 77 inches by width 53 inches 3/4 sheett"/>
    <x v="5"/>
  </r>
  <r>
    <s v="HB DRAPE SURG L99INXW53IN INSTR P"/>
    <s v="DRAPE SURG L99INXW53IN INSTR P"/>
    <x v="8"/>
    <n v="1"/>
    <n v="19"/>
    <n v="19"/>
    <s v="drape surgical length 99 inches by width 53 inches instrument p"/>
    <x v="5"/>
  </r>
  <r>
    <s v="HB DRAPE SURG POLY CTTN L58INXW40"/>
    <s v="DRAPE SURG POLY CTTN L58INXW40"/>
    <x v="8"/>
    <n v="1"/>
    <n v="5"/>
    <n v="5"/>
    <s v="drape surgical poly cotton length 58 inches by width 40"/>
    <x v="5"/>
  </r>
  <r>
    <s v="HB DRAPE SURG POLY CTTN L77INXW53"/>
    <s v="DRAPE SURG POLY CTTN L77INXW53"/>
    <x v="8"/>
    <n v="1"/>
    <n v="11"/>
    <n v="11"/>
    <s v="drape surgical poly cotton length 77 inches by width 53"/>
    <x v="5"/>
  </r>
  <r>
    <s v="HB DRAPE SURG RAD PROTECT 16X16"/>
    <s v="DRAPE SURG RAD PROTECT 16X16"/>
    <x v="8"/>
    <n v="1"/>
    <n v="165"/>
    <n v="165"/>
    <s v="drape surgical radiology protector 16 by 16"/>
    <x v="5"/>
  </r>
  <r>
    <s v="DRAPE  SYS UNIV HD CVARTS  89454"/>
    <s v="DRAPE SYS UNIV HD CVARTS 89454"/>
    <x v="8"/>
    <n v="1"/>
    <n v="159"/>
    <n v="159"/>
    <s v="drape system universal hand cvarts 89454"/>
    <x v="5"/>
  </r>
  <r>
    <s v="HB DRAPE TRNS IOBAN 2 L13INXW13IN"/>
    <s v="DRAPE TRNS IOBAN 2 L13INXW13IN"/>
    <x v="8"/>
    <n v="1"/>
    <n v="36"/>
    <n v="36"/>
    <s v="drape transparent ioban 2 length 13 inches by width 13 inches"/>
    <x v="5"/>
  </r>
  <r>
    <s v="HB DRAPE TRNS IOBAN 2 L23INXW23IN"/>
    <s v="DRAPE TRNS IOBAN 2 L23INXW23IN"/>
    <x v="8"/>
    <n v="1"/>
    <n v="35"/>
    <n v="35"/>
    <s v="drape transparent ioban 2 length 23 inches by width 23 inches"/>
    <x v="5"/>
  </r>
  <r>
    <s v="HB DRAPE TRNS IOBAN 2 L32INXW30IN"/>
    <s v="DRAPE TRNS IOBAN 2 L32INXW30IN"/>
    <x v="8"/>
    <n v="1"/>
    <n v="71"/>
    <n v="71"/>
    <s v="drape transparent ioban 2 length 32 inches by width 30 inches"/>
    <x v="5"/>
  </r>
  <r>
    <s v="HB DRAPE TRNS IOBAN 2 L36INXW18IN"/>
    <s v="DRAPE TRNS IOBAN 2 L36INXW18IN"/>
    <x v="8"/>
    <n v="1"/>
    <n v="26"/>
    <n v="26"/>
    <s v="drape transparent ioban 2 length 36 inches by width 18 inches"/>
    <x v="5"/>
  </r>
  <r>
    <s v="HB DRAPE TRNS S-DRP L11INXW7IN IN"/>
    <s v="DRAPE TRNS S DRP L11INXW7IN IN"/>
    <x v="8"/>
    <n v="1"/>
    <n v="6"/>
    <n v="6"/>
    <s v="drape transparent s drape length 11 inches by width 7 inches in"/>
    <x v="5"/>
  </r>
  <r>
    <s v="HB DRAPE TRNS S-DRP L23INXW19IN I"/>
    <s v="DRAPE TRNS S DRP L23INXW19IN I"/>
    <x v="8"/>
    <n v="1"/>
    <n v="17"/>
    <n v="17"/>
    <s v="drape transparent s drape length 23 inches x width 19 inches i"/>
    <x v="5"/>
  </r>
  <r>
    <s v="HB DRAPE TRNS S-DRP L51INXW47IN U"/>
    <s v="DRAPE TRNS S DRP L51INXW47IN U"/>
    <x v="8"/>
    <n v="1"/>
    <n v="15"/>
    <n v="15"/>
    <s v="drape transparent s drape length 51 inches x width 47 inches u"/>
    <x v="5"/>
  </r>
  <r>
    <s v="HB DRAPE TRNS S-DRP LG L23INXW17I"/>
    <s v="DRAPE TRNS S DRP LG L23INXW17I"/>
    <x v="8"/>
    <n v="2"/>
    <n v="8"/>
    <n v="4"/>
    <s v="drape transparent s drape large length 23 inches by width 17 inches"/>
    <x v="5"/>
  </r>
  <r>
    <s v="DRAPE ULTRASOUND PROLIE 3687"/>
    <s v="DRAPE ULTRASOUND PROLIE 3687"/>
    <x v="8"/>
    <n v="1"/>
    <n v="71"/>
    <n v="71"/>
    <s v="drape ultrasound prolie 3687"/>
    <x v="5"/>
  </r>
  <r>
    <s v="DRAPE UTILITY"/>
    <s v="DRAPE UTILITY"/>
    <x v="8"/>
    <n v="2"/>
    <n v="6"/>
    <n v="3"/>
    <s v="drape utility"/>
    <x v="5"/>
  </r>
  <r>
    <s v="DRAW FEE - ROUTINE"/>
    <s v="DRAW FEE ROUTINE"/>
    <x v="0"/>
    <n v="1"/>
    <n v="28.15"/>
    <n v="28.15"/>
    <s v="draw fee routine"/>
    <x v="6"/>
  </r>
  <r>
    <s v="DRESS AQUACELL AG HYDRO 2.0CM"/>
    <s v="DRESS AQUACELL AG HYDRO 2.0CM"/>
    <x v="8"/>
    <n v="2"/>
    <n v="461.42"/>
    <n v="230.71"/>
    <s v="dressing aquacell silver hydro 2.0cm"/>
    <x v="5"/>
  </r>
  <r>
    <s v="DRESS, TEGADERM 1.75"/>
    <s v="DRESS TEGADERM 1.75"/>
    <x v="8"/>
    <n v="1"/>
    <n v="4"/>
    <n v="4"/>
    <s v="dressing tegaderm 1.75"/>
    <x v="5"/>
  </r>
  <r>
    <s v="DRESSING ABSORPTIVE COVER MD"/>
    <s v="DRESSING ABSORPTIVE COVER MD"/>
    <x v="8"/>
    <n v="2"/>
    <n v="1.1399999999999999"/>
    <n v="0.56999999999999995"/>
    <s v="dressing absorptive cover medium"/>
    <x v="5"/>
  </r>
  <r>
    <s v="HB DRESSING ADH CFLX L5YDXW2IN CO"/>
    <s v="DRESSING ADH CFLX L5YDXW2IN CO"/>
    <x v="8"/>
    <n v="1"/>
    <n v="5"/>
    <n v="5"/>
    <s v="dressing adhesive cflx l5ydxw2 inches co"/>
    <x v="5"/>
  </r>
  <r>
    <s v="DRESSING AQUACEL"/>
    <s v="DRESSING AQUACEL"/>
    <x v="8"/>
    <n v="1"/>
    <n v="170"/>
    <n v="129.5"/>
    <s v="dressing aquacel"/>
    <x v="5"/>
  </r>
  <r>
    <s v="DRESSING AQUAGUARD 7X7 OWEN"/>
    <s v="DRESSING AQUAGUARD 7X7 OWEN"/>
    <x v="8"/>
    <n v="1"/>
    <n v="28.2"/>
    <n v="28.2"/>
    <s v="dressing aquaguard 7x7 owen"/>
    <x v="5"/>
  </r>
  <r>
    <s v="DRESSING BIOPATCH"/>
    <s v="DRESSING BIOPATCH"/>
    <x v="8"/>
    <n v="1"/>
    <n v="60"/>
    <n v="60"/>
    <s v="dressing biopatch"/>
    <x v="5"/>
  </r>
  <r>
    <s v="DRESSING, BIOPATCH 1D"/>
    <s v="DRESSING BIOPATCH 1D"/>
    <x v="8"/>
    <n v="1"/>
    <n v="27"/>
    <n v="27"/>
    <s v="dressing biopatch 1d"/>
    <x v="5"/>
  </r>
  <r>
    <s v="DRESSING, BIOPATCH ID"/>
    <s v="DRESSING BIOPATCH ID"/>
    <x v="8"/>
    <n v="1"/>
    <n v="27"/>
    <n v="27"/>
    <s v="dressing biopatch id"/>
    <x v="5"/>
  </r>
  <r>
    <s v="HB DRESSING CMPRS 8 L30YD ELAS NE"/>
    <s v="DRESSING CMPRS 8 L30YD ELAS NE"/>
    <x v="8"/>
    <n v="1"/>
    <n v="137.5"/>
    <n v="137.5"/>
    <s v="dressing compress 8 length 30yd elastic ne"/>
    <x v="5"/>
  </r>
  <r>
    <s v="HB DRESSING CMPRS CFLX L5YDXW3IN"/>
    <s v="DRESSING CMPRS CFLX L5YDXW3IN"/>
    <x v="8"/>
    <n v="1"/>
    <n v="6"/>
    <n v="6"/>
    <s v="dressing cmprs cflx l5ydxw3 inches"/>
    <x v="5"/>
  </r>
  <r>
    <s v="DRESSING DRAIN"/>
    <s v="DRESSING DRAIN"/>
    <x v="8"/>
    <n v="2"/>
    <n v="4.0599999999999996"/>
    <n v="2.0299999999999998"/>
    <s v="dressing drain"/>
    <x v="5"/>
  </r>
  <r>
    <s v="DRESSING FLEXINET"/>
    <s v="DRESSING FLEXINET"/>
    <x v="8"/>
    <n v="1"/>
    <n v="127"/>
    <n v="127"/>
    <s v="dressing flexinet"/>
    <x v="5"/>
  </r>
  <r>
    <s v="DRESSING, FOAM 2X2"/>
    <s v="DRESSING FOAM 2X2"/>
    <x v="8"/>
    <n v="1"/>
    <n v="6"/>
    <n v="6"/>
    <s v="dressing foam 2x2"/>
    <x v="5"/>
  </r>
  <r>
    <s v="DRESSING, FOAM ALLEVYN 2X2"/>
    <s v="DRESSING FOAM ALLEVYN 2X2"/>
    <x v="8"/>
    <n v="1"/>
    <n v="13"/>
    <n v="13"/>
    <s v="dressing foam allevyn 2x2"/>
    <x v="5"/>
  </r>
  <r>
    <s v="DRESSING, FOAM ALLEVYN 4X4"/>
    <s v="DRESSING FOAM ALLEVYN 4X4"/>
    <x v="8"/>
    <n v="1"/>
    <n v="15"/>
    <n v="15"/>
    <s v="dressing foam allevyn 4x4"/>
    <x v="5"/>
  </r>
  <r>
    <s v="DRESSING, FOAM HYDRCELL 5AL"/>
    <s v="DRESSING FOAM HYDRCELL 5AL"/>
    <x v="8"/>
    <n v="1"/>
    <n v="18"/>
    <n v="18"/>
    <s v="dressing foam hydrcell 5al"/>
    <x v="5"/>
  </r>
  <r>
    <s v="DRESSING, FOAM HYDRCELL 5AL"/>
    <s v="DRESSING FOAM HYDRCELL 5AL"/>
    <x v="1"/>
    <n v="1"/>
    <n v="18"/>
    <n v="18"/>
    <s v="dressing foam hydrcell 5al"/>
    <x v="5"/>
  </r>
  <r>
    <s v="DRESSING FOAM MEPILEX"/>
    <s v="DRESSING FOAM MEPILEX"/>
    <x v="8"/>
    <n v="2"/>
    <n v="48"/>
    <n v="25"/>
    <s v="dressing foam mepilex"/>
    <x v="5"/>
  </r>
  <r>
    <s v="HB DRESSING FOAM MEPILEX LITE PU"/>
    <s v="DRESSING FOAM MEPILEX LITE PU"/>
    <x v="8"/>
    <n v="2"/>
    <n v="48"/>
    <n v="24"/>
    <s v="dressing foam mepilex lite pu"/>
    <x v="5"/>
  </r>
  <r>
    <s v="HB DRESSING FOAM MPLX BORDR PUW6I"/>
    <s v="DRESSING FOAM MPLX BORDR PUW6I"/>
    <x v="8"/>
    <n v="3"/>
    <n v="75"/>
    <n v="25"/>
    <s v="dressing foam mepilex border puw6i"/>
    <x v="5"/>
  </r>
  <r>
    <s v="HB DRESSING FOAM MPLX BORDR W3INX"/>
    <s v="DRESSING FOAM MPLX BORDR W3INX"/>
    <x v="8"/>
    <n v="3"/>
    <n v="33"/>
    <n v="11"/>
    <s v="dressing foam mepilex border w3inx"/>
    <x v="5"/>
  </r>
  <r>
    <s v="HB DRESSING FOAM MPLX PU W6INXL8I"/>
    <s v="DRESSING FOAM MPLX PU W6INXL8I"/>
    <x v="8"/>
    <n v="2"/>
    <n v="64"/>
    <n v="32"/>
    <s v="dressing foam mepilex pu width 6 inches by length 8 inches"/>
    <x v="5"/>
  </r>
  <r>
    <s v="HB DRESSING FOAM MPLX PU W8INXL20"/>
    <s v="DRESSING FOAM MPLX PU W8INXL20"/>
    <x v="8"/>
    <n v="2"/>
    <n v="164"/>
    <n v="83"/>
    <s v="dressing foam mepilex pu width 8 inches by length 20"/>
    <x v="5"/>
  </r>
  <r>
    <s v="HB DRESSING FOAM MPLX PU W8INXL8I"/>
    <s v="DRESSING FOAM MPLX PU W8INXL8I"/>
    <x v="8"/>
    <n v="1"/>
    <n v="54"/>
    <n v="54"/>
    <s v="dressing foam mepilex pu width 8 inches by length 8 inches"/>
    <x v="5"/>
  </r>
  <r>
    <s v="DRESSING,  FOAM SLFADHR 6X6 A"/>
    <s v="DRESSING FOAM SLFADHR 6X6 A"/>
    <x v="8"/>
    <n v="1"/>
    <n v="30"/>
    <n v="30"/>
    <s v="dressing foam self adhesive 6x6 a"/>
    <x v="5"/>
  </r>
  <r>
    <s v="DRESSING, FOAM TRANSFER 6X8"/>
    <s v="DRESSING FOAM TRANSFER 6X8"/>
    <x v="8"/>
    <n v="1"/>
    <n v="28"/>
    <n v="28"/>
    <s v="dressing foam transfer 6x8"/>
    <x v="5"/>
  </r>
  <r>
    <s v="DRESSING HDRCLD 125X9C"/>
    <s v="DRESSING HDRCLD 125X9C"/>
    <x v="8"/>
    <n v="1"/>
    <n v="487"/>
    <n v="480"/>
    <s v="dressing hydrocolloid 125x9c"/>
    <x v="5"/>
  </r>
  <r>
    <s v="HB DRESSING HYDROCOL AG IONIC SIL"/>
    <s v="DRESSING HYDROCOL AG IONIC SIL"/>
    <x v="8"/>
    <n v="2"/>
    <n v="106"/>
    <n v="53"/>
    <s v="dressing hydrogel alginate ionic silver"/>
    <x v="5"/>
  </r>
  <r>
    <s v="HB DRESSING HYDROCOL DDERM CGF L4"/>
    <s v="DRESSING HYDROCOL DDERM CGF L4"/>
    <x v="8"/>
    <n v="1"/>
    <n v="7"/>
    <n v="7"/>
    <s v="dressing hydrogel duoderm cgf l4"/>
    <x v="5"/>
  </r>
  <r>
    <s v="DRESSING,  HYPAFIX 2X2"/>
    <s v="DRESSING HYPAFIX 2X2"/>
    <x v="8"/>
    <n v="1"/>
    <n v="9"/>
    <n v="9"/>
    <s v="dressing hypafix 2x2"/>
    <x v="5"/>
  </r>
  <r>
    <s v="DRESSING, IV 1.5X2"/>
    <s v="DRESSING IV 1.5X2"/>
    <x v="8"/>
    <n v="1"/>
    <n v="4"/>
    <n v="4"/>
    <s v="dressing intravenous 1.5x2"/>
    <x v="5"/>
  </r>
  <r>
    <s v="HB DRESSING IV BPTCH PU CHG OD 1."/>
    <s v="DRESSING IV BPTCH PU CHG OD 1."/>
    <x v="8"/>
    <n v="1"/>
    <n v="29"/>
    <n v="29"/>
    <s v="dressing intravenous biopatch pu chg od 1"/>
    <x v="5"/>
  </r>
  <r>
    <s v="HB DRESSING IV BPTCH PU CHG OD1IN"/>
    <s v="DRESSING IV BPTCH PU CHG OD1IN"/>
    <x v="8"/>
    <n v="1"/>
    <n v="29"/>
    <n v="29"/>
    <s v="dressing intravenous biopatch pu chg 2 3 od1 inch"/>
    <x v="5"/>
  </r>
  <r>
    <s v="DRESSING,  IV SECUREMENT TEGA"/>
    <s v="DRESSING IV SECUREMENT TEGA"/>
    <x v="8"/>
    <n v="1"/>
    <n v="4"/>
    <n v="4"/>
    <s v="dressing intravenous securement tegaderm"/>
    <x v="5"/>
  </r>
  <r>
    <s v="DRESSING, IV SECUREMENT TEGA"/>
    <s v="DRESSING IV SECUREMENT TEGA"/>
    <x v="1"/>
    <n v="1"/>
    <n v="4"/>
    <n v="4"/>
    <s v="dressing intravenous securement tegaderm"/>
    <x v="5"/>
  </r>
  <r>
    <s v="HB DRESSING MEDIPORE PAD SOFT"/>
    <s v="DRESSING MEDIPORE PAD SOFT"/>
    <x v="8"/>
    <n v="2"/>
    <n v="4"/>
    <n v="2"/>
    <s v="dressing medipore pad soft"/>
    <x v="5"/>
  </r>
  <r>
    <s v="DRESSING MEPILEX"/>
    <s v="DRESSING MEPILEX"/>
    <x v="8"/>
    <n v="1"/>
    <n v="66"/>
    <n v="66"/>
    <s v="dressing mepilex"/>
    <x v="5"/>
  </r>
  <r>
    <s v="DRESSING,MEPILEX SAC"/>
    <s v="DRESSING MEPILEX SAC"/>
    <x v="8"/>
    <n v="1"/>
    <n v="58"/>
    <n v="58"/>
    <s v="dressing mepilex sacrum"/>
    <x v="5"/>
  </r>
  <r>
    <s v="DRESSING MEPITEL 4X8"/>
    <s v="DRESSING MEPITEL 4X8"/>
    <x v="8"/>
    <n v="1"/>
    <n v="85.02"/>
    <n v="85.02"/>
    <s v="dressing mepitel 4x8"/>
    <x v="5"/>
  </r>
  <r>
    <s v="DRESSING, MEPITEL4X7.5"/>
    <s v="DRESSING MEPITEL4X7.5"/>
    <x v="8"/>
    <n v="1"/>
    <n v="46"/>
    <n v="46"/>
    <s v="dressing mepitel 4x7.5"/>
    <x v="5"/>
  </r>
  <r>
    <s v="DRESSING PETRO 9X3 IN"/>
    <s v="DRESSING PETRO 9X3 IN"/>
    <x v="8"/>
    <n v="2"/>
    <n v="12"/>
    <n v="6"/>
    <s v="dressing petrolium 9x3 injection"/>
    <x v="5"/>
  </r>
  <r>
    <s v="DRESSING PETRO GZE 8X3"/>
    <s v="DRESSING PETRO GZE 8X3"/>
    <x v="8"/>
    <n v="2"/>
    <n v="32"/>
    <n v="20"/>
    <s v="dressing petrolium gauze 8x3"/>
    <x v="5"/>
  </r>
  <r>
    <s v="HB DRESSING PETRO VSLNE GZE L36IN"/>
    <s v="DRESSING PETRO VSLNE GZE L36IN"/>
    <x v="8"/>
    <n v="1"/>
    <n v="2"/>
    <n v="2"/>
    <s v="dressing petroleum vaseline gauze length 36 inches"/>
    <x v="5"/>
  </r>
  <r>
    <s v="DRESSING, PICC SECUREMENT TE"/>
    <s v="DRESSING PICC SECUREMENT TE"/>
    <x v="8"/>
    <n v="1"/>
    <n v="40"/>
    <n v="40"/>
    <s v="dressing peripherally inserted central catheter securement te"/>
    <x v="5"/>
  </r>
  <r>
    <s v="HB DRESSING PRIMAPORE 6X3 1.25"/>
    <s v="DRESSING PRIMAPORE 6X3 1.25"/>
    <x v="8"/>
    <n v="2.5"/>
    <n v="6"/>
    <n v="2.5"/>
    <s v="dressing primapore 6x3 1.25"/>
    <x v="5"/>
  </r>
  <r>
    <s v="DRESSING TEGADERM 2X2"/>
    <s v="DRESSING TEGADERM 2X2"/>
    <x v="8"/>
    <n v="1"/>
    <n v="4"/>
    <n v="4"/>
    <s v="dressing tegaderm 2x2"/>
    <x v="5"/>
  </r>
  <r>
    <s v="DRESSING, TEGADERM 2X2"/>
    <s v="DRESSING TEGADERM 2X2"/>
    <x v="1"/>
    <n v="1"/>
    <n v="4"/>
    <n v="4"/>
    <s v="dressing tegaderm 2x2"/>
    <x v="5"/>
  </r>
  <r>
    <s v="DRESSING, TEGADERM 3.5X4.5 I"/>
    <s v="DRESSING TEGADERM 3.5X4.5 I"/>
    <x v="8"/>
    <n v="1"/>
    <n v="4"/>
    <n v="4"/>
    <s v="dressing tegaderm 3.5x4.5 i"/>
    <x v="5"/>
  </r>
  <r>
    <s v="DRESSING TEGADERM 4X4"/>
    <s v="DRESSING TEGADERM 4X4"/>
    <x v="8"/>
    <n v="1"/>
    <n v="4"/>
    <n v="4"/>
    <s v="dressing tegaderm 4x4"/>
    <x v="5"/>
  </r>
  <r>
    <s v="DRESSING, TEGADERM 4X4"/>
    <s v="DRESSING TEGADERM 4X4"/>
    <x v="1"/>
    <n v="1"/>
    <n v="4"/>
    <n v="4"/>
    <s v="dressing tegaderm 4x4"/>
    <x v="5"/>
  </r>
  <r>
    <s v="DRESSING TEGADERM 4X4"/>
    <s v="DRESSING TEGADERM 4X4 "/>
    <x v="8"/>
    <n v="1"/>
    <n v="3"/>
    <n v="3"/>
    <s v="dressing tegaderm 4x4"/>
    <x v="5"/>
  </r>
  <r>
    <s v="DRESSING TEGADERM 4X4 3/4"/>
    <s v="DRESSING TEGADERM 4X4 3/4"/>
    <x v="8"/>
    <n v="2"/>
    <n v="0"/>
    <n v="0"/>
    <s v="dressing tegaderm 4x4 3/4"/>
    <x v="5"/>
  </r>
  <r>
    <s v="DRESSING, TEGADERM HP"/>
    <s v="DRESSING TEGADERM HP"/>
    <x v="8"/>
    <n v="1"/>
    <n v="4"/>
    <n v="4"/>
    <s v="dressing tegaderm hp"/>
    <x v="5"/>
  </r>
  <r>
    <s v="DRESSING TEGASORB SACRAL"/>
    <s v="DRESSING TEGASORB SACRAL"/>
    <x v="8"/>
    <n v="1"/>
    <n v="47"/>
    <n v="47"/>
    <s v="dressing tegasorb sacral"/>
    <x v="5"/>
  </r>
  <r>
    <s v="DRESSING TRANSPARENT 8X12"/>
    <s v="DRESSING TRANSPARENT 8X12"/>
    <x v="8"/>
    <n v="1"/>
    <n v="7.14"/>
    <n v="7.14"/>
    <s v="dressing transparent 8x12"/>
    <x v="5"/>
  </r>
  <r>
    <s v="HB DRESSING TRNS OPST L2.75INXW3"/>
    <s v="DRESSING TRNS OPST L2.75INXW3"/>
    <x v="8"/>
    <n v="2"/>
    <n v="2"/>
    <n v="1"/>
    <s v="dressing transparent opsite length 2.75 inches by width 3"/>
    <x v="5"/>
  </r>
  <r>
    <s v="HB DRESSING TRNS OPST L2.75INXW3/"/>
    <s v="DRESSING TRNS OPST L2.75INXW3/"/>
    <x v="8"/>
    <n v="2"/>
    <n v="2"/>
    <n v="1"/>
    <s v="dressing transparent opsite length 2.75 inches by width 3"/>
    <x v="5"/>
  </r>
  <r>
    <s v="HB DRESSING TRNS OPST L5INXW4IN O"/>
    <s v="DRESSING TRNS OPST L5INXW4IN O"/>
    <x v="8"/>
    <n v="2"/>
    <n v="6"/>
    <n v="3"/>
    <s v="dressing transparent opst length 5 inches x width 4 inches o"/>
    <x v="5"/>
  </r>
  <r>
    <s v="HB DRESSING TRNS OPST PU L11INXW6"/>
    <s v="DRESSING TRNS OPST PU L11INXW6"/>
    <x v="8"/>
    <n v="1"/>
    <n v="13"/>
    <n v="13"/>
    <s v="dressing transparent opst pu l11inxw6"/>
    <x v="5"/>
  </r>
  <r>
    <s v="HB DRESSING TRNS TGDRM L1 .75INXW1"/>
    <s v="DRESSING TRNS TGDRM L1 .75INXW1"/>
    <x v="8"/>
    <n v="1"/>
    <n v="1"/>
    <n v="1"/>
    <s v="dressing transparent tegaderm length1.75 inches x width 1"/>
    <x v="5"/>
  </r>
  <r>
    <s v="HB DRESSING TRNS TGDRM L1.75INXW1"/>
    <s v="DRESSING TRNS TGDRM L1.75INXW1"/>
    <x v="8"/>
    <n v="2"/>
    <n v="2"/>
    <n v="1"/>
    <s v="dressing transparent tegaderm length1.75 inches x width 1"/>
    <x v="5"/>
  </r>
  <r>
    <s v="HB DRESSING TRNS TGDRM L2.75INXW2"/>
    <s v="DRESSING TRNS TGDRM L2.75INXW2"/>
    <x v="8"/>
    <n v="2"/>
    <n v="2"/>
    <n v="1"/>
    <s v="dressing transparent tegaderm length 2.75 inches x width 2"/>
    <x v="5"/>
  </r>
  <r>
    <s v="HB DRESSING TRNS TGDRM L4.75INXW4"/>
    <s v="DRESSING TRNS TGDRM L4.75INXW4"/>
    <x v="8"/>
    <n v="2"/>
    <n v="6"/>
    <n v="3"/>
    <s v="dressing transparent tegaderm length 4.75 inches x width 4"/>
    <x v="5"/>
  </r>
  <r>
    <s v="HB DRESSING VAC 10X7 .5CM VERSAFO"/>
    <s v="DRESSING VAC 10X7 .5CM VERSAFO"/>
    <x v="8"/>
    <n v="1.5"/>
    <n v="81"/>
    <n v="54"/>
    <s v="dressing vac 10 by 70.5cm versafo"/>
    <x v="5"/>
  </r>
  <r>
    <s v="HB DRESSING VAC GRANUFOAM LARGE B"/>
    <s v="DRESSING VAC GRANUFOAM LARGE B"/>
    <x v="8"/>
    <n v="1"/>
    <n v="236"/>
    <n v="236"/>
    <s v="dressing vac granufoam large b"/>
    <x v="5"/>
  </r>
  <r>
    <s v="HB DRESSING VAC MEDIUM GRANUFOAM"/>
    <s v="DRESSING VAC MEDIUM GRANUFOAM"/>
    <x v="8"/>
    <n v="1"/>
    <n v="228"/>
    <n v="228"/>
    <s v="dressing vac medium granufoam"/>
    <x v="5"/>
  </r>
  <r>
    <s v="HB DRESSING VAC SMALL GRANUFOAM"/>
    <s v="DRESSING VAC SMALL GRANUFOAM"/>
    <x v="8"/>
    <n v="1"/>
    <n v="181"/>
    <n v="181"/>
    <s v="dressing vac small granufoam"/>
    <x v="5"/>
  </r>
  <r>
    <s v="HB DRESSING WND FOAM MEPILEX LITE"/>
    <s v="DRESSING WND FOAM MEPILEX LITE"/>
    <x v="8"/>
    <n v="1.5"/>
    <n v="18"/>
    <n v="12"/>
    <s v="dressing wound foam mepilex lite"/>
    <x v="5"/>
  </r>
  <r>
    <s v="HB DRESSING WND MEPIFORM SIL W4IN"/>
    <s v="DRESSING WND MEPIFORM SIL W4IN"/>
    <x v="8"/>
    <n v="1"/>
    <n v="56"/>
    <n v="56"/>
    <s v="dressing wound mepiform silver w4 inches"/>
    <x v="5"/>
  </r>
  <r>
    <s v="HB DRESSING WND MEPILEX LITE"/>
    <s v="DRESSING WND MEPILEX LITE"/>
    <x v="8"/>
    <n v="3"/>
    <n v="33"/>
    <n v="11"/>
    <s v="dressing wound mepilex lite"/>
    <x v="5"/>
  </r>
  <r>
    <s v="HB DRESSING WND MEPILEX LITE W2.4"/>
    <s v="DRESSING WND MEPILEX LITE W2.4"/>
    <x v="8"/>
    <n v="5"/>
    <n v="55"/>
    <n v="11"/>
    <s v="dressing wound mepilex lite width 2.4"/>
    <x v="5"/>
  </r>
  <r>
    <s v="HB DRESSING WND MPLX BORDR SIL W4"/>
    <s v="DRESSING WND MPLX BORDR SIL W4"/>
    <x v="8"/>
    <n v="3"/>
    <n v="45"/>
    <n v="15"/>
    <s v="dressing wound mepilex border silver w4"/>
    <x v="5"/>
  </r>
  <r>
    <s v="HB DRESSING WND MPLX FOAM W4INXL4"/>
    <s v="DRESSING WND MPLX FOAM W4INXL4"/>
    <x v="8"/>
    <n v="2"/>
    <n v="32"/>
    <n v="16"/>
    <s v="dressing wound mepilex foam w4inxl4"/>
    <x v="5"/>
  </r>
  <r>
    <s v="DRESSNG BIOPATCH 1 DISC BX1"/>
    <s v="DRESSNG BIOPATCH 1 DISC BX1"/>
    <x v="8"/>
    <n v="1"/>
    <n v="27"/>
    <n v="27"/>
    <s v="dressing biopatch 1 disc box 1"/>
    <x v="5"/>
  </r>
  <r>
    <s v="DRESSNG TEGADERM 2X2.75 BX1"/>
    <s v="DRESSNG TEGADERM 2X2.75 BX1"/>
    <x v="8"/>
    <n v="2"/>
    <n v="8"/>
    <n v="4"/>
    <s v="dressing tegaderm 2x2.75 bx1"/>
    <x v="5"/>
  </r>
  <r>
    <s v="DRESSNG, TEGADERM CHG 2-3/4X"/>
    <s v="DRESSNG TEGADERM CHG 2 3/4X"/>
    <x v="8"/>
    <n v="1"/>
    <n v="23"/>
    <n v="23"/>
    <s v="dressing tegaderm chg 2 3/4x"/>
    <x v="5"/>
  </r>
  <r>
    <s v="HB DRILL BIT LEGEND 5MM M-35 ROUN"/>
    <s v="DRILL BIT LEGEND 5MM M 35 ROUN"/>
    <x v="8"/>
    <n v="1"/>
    <n v="505"/>
    <n v="505"/>
    <s v="drill bit legend 5mm m 35 round"/>
    <x v="5"/>
  </r>
  <r>
    <s v="DRILL BIT/BLADE LVL1"/>
    <s v="DRILL BIT/BLADE LVL1"/>
    <x v="8"/>
    <n v="1"/>
    <n v="102.5"/>
    <n v="102.5"/>
    <s v="drill bit/blade level 1"/>
    <x v="5"/>
  </r>
  <r>
    <s v="DRILL BIT/BLADE LVL3"/>
    <s v="DRILL BIT/BLADE LVL3"/>
    <x v="8"/>
    <n v="1"/>
    <n v="269.67"/>
    <n v="269.67"/>
    <s v="drill bit/blade level 3"/>
    <x v="5"/>
  </r>
  <r>
    <s v="DRILLBIT 315.48"/>
    <s v="DRILLBIT 315.48"/>
    <x v="8"/>
    <n v="1"/>
    <n v="558.67999999999995"/>
    <n v="558.67999999999995"/>
    <s v="drillbit 315.48"/>
    <x v="5"/>
  </r>
  <r>
    <s v="DRILLBIT SYN 3.5X110 310.35"/>
    <s v="DRILLBIT SYN 3.5X110 310.35"/>
    <x v="8"/>
    <n v="1"/>
    <n v="311.49"/>
    <n v="311.49"/>
    <s v="drillbit synthes 3.5x110 310.35"/>
    <x v="5"/>
  </r>
  <r>
    <s v="DRNG KIT THOR 2000ML 106295"/>
    <s v="DRNG KIT THOR 2000ML 106295"/>
    <x v="8"/>
    <n v="1"/>
    <n v="68.760000000000005"/>
    <n v="68.760000000000005"/>
    <s v="drng kit thoracic 2000_ml 106295"/>
    <x v="5"/>
  </r>
  <r>
    <s v="DRS ANTIMICRO I"/>
    <s v="DRS ANTIMICRO I"/>
    <x v="8"/>
    <n v="1"/>
    <n v="32.26"/>
    <n v="26.4"/>
    <s v="dressing antimicrobial i"/>
    <x v="5"/>
  </r>
  <r>
    <s v="DRS AQUACEL 5X5/420619"/>
    <s v="DRS AQUACEL 5X5/420619"/>
    <x v="8"/>
    <n v="1"/>
    <n v="29"/>
    <n v="29"/>
    <s v="dressing aquacel 5x5/420619"/>
    <x v="5"/>
  </r>
  <r>
    <s v="DRSG ALLEVYN FOAM 8X8 7638"/>
    <s v="DRSG ALLEVYN FOAM 8X8 7638"/>
    <x v="8"/>
    <n v="2"/>
    <n v="418.02"/>
    <n v="209.01"/>
    <s v="dressing allevyn foam 8x8 7638"/>
    <x v="5"/>
  </r>
  <r>
    <s v="DRSG ANTIMICROBAL W/CHG 1"/>
    <s v="DRSG ANTIMICROBAL W/CHG 1"/>
    <x v="8"/>
    <n v="1"/>
    <n v="41"/>
    <n v="41"/>
    <s v="dressing antimicrobial with charge 1"/>
    <x v="5"/>
  </r>
  <r>
    <s v="DRSG ANTIMICROBAL W/CHG 1"/>
    <s v="DRSG ANTIMICROBAL W/CHG 1 "/>
    <x v="8"/>
    <n v="1"/>
    <n v="41"/>
    <n v="41"/>
    <s v="dressing antimicrobial with charge 1"/>
    <x v="5"/>
  </r>
  <r>
    <s v="HB DRSG ANTIMICROBIAL AG/NS 10X36"/>
    <s v="DRSG ANTIMICROBIAL AG/NS 10X36"/>
    <x v="8"/>
    <n v="1"/>
    <n v="188"/>
    <n v="188"/>
    <s v="dressing antimicrobial ag/ns 10 by 36"/>
    <x v="5"/>
  </r>
  <r>
    <s v="HB DRSG BARRIER MOIST PROTECT"/>
    <s v="DRSG BARRIER MOIST PROTECT"/>
    <x v="8"/>
    <n v="3"/>
    <n v="21"/>
    <n v="7"/>
    <s v="dressing barrier moist protector"/>
    <x v="5"/>
  </r>
  <r>
    <s v="HB DRSG BARRIER MOIST PROTECT 5X5"/>
    <s v="DRSG BARRIER MOIST PROTECT 5X5"/>
    <x v="8"/>
    <n v="2"/>
    <n v="14"/>
    <n v="7"/>
    <s v="dressing barrier moist protector 5 by 5"/>
    <x v="5"/>
  </r>
  <r>
    <s v="HB DRSG BARRIER MOIST PROTECT 7X7"/>
    <s v="DRSG BARRIER MOIST PROTECT 7X7"/>
    <x v="8"/>
    <n v="2"/>
    <n v="14"/>
    <n v="7"/>
    <s v="dressing barrier moist protector 7 by 7"/>
    <x v="5"/>
  </r>
  <r>
    <s v="HB DRSG GAUZE QUIKCLOT 3 IN X 4 YD"/>
    <s v="DRSG GAUZE QUIKCLOT 3 IN X 4 YD"/>
    <x v="8"/>
    <n v="1"/>
    <n v="233"/>
    <n v="233"/>
    <s v="dressing gauze quikclot 3 inches by 4 yards"/>
    <x v="5"/>
  </r>
  <r>
    <s v="HB DRSG GAUZE QUIKCLOT 3IN X 4 YD"/>
    <s v="DRSG GAUZE QUIKCLOT 3IN X 4 YD"/>
    <x v="8"/>
    <n v="1"/>
    <n v="233"/>
    <n v="233"/>
    <s v="dressing gauze quikclot 3 inches by 4 yards"/>
    <x v="5"/>
  </r>
  <r>
    <s v="DRSG GZE 4X4 TUB 10CT 231751 - CSC"/>
    <s v="DRSG GZE 4X4 TUB 10CT 231751 CSC"/>
    <x v="8"/>
    <n v="1"/>
    <n v="1"/>
    <n v="1"/>
    <s v="dressing gauze 4x4 tubing 10_count 231751 central_supply service"/>
    <x v="5"/>
  </r>
  <r>
    <s v="DRSG GZE PETRO XERO 4INX3YD"/>
    <s v="DRSG GZE PETRO XERO 4INX3YD"/>
    <x v="8"/>
    <n v="1"/>
    <n v="29"/>
    <n v="29"/>
    <s v="dressing gauze petroleum xeroform 4_inches_x_3_yards"/>
    <x v="5"/>
  </r>
  <r>
    <s v="DRSG KERLEX HEADROLL"/>
    <s v="DRSG KERLEX HEADROLL"/>
    <x v="8"/>
    <n v="2"/>
    <n v="24"/>
    <n v="12"/>
    <s v="dressing kerlix headroll"/>
    <x v="5"/>
  </r>
  <r>
    <s v="DRSG MEPILEX BORDER 9.2IN X 9.2IN"/>
    <s v="DRSG MEPILEX BORDER 9.2IN X 9.2IN"/>
    <x v="8"/>
    <n v="1"/>
    <n v="65"/>
    <n v="65"/>
    <s v="dressing mepilex border 9.2 inches x 9.2 inches"/>
    <x v="5"/>
  </r>
  <r>
    <s v="DRSG MEPILEX  BORDER  9.2in  x 9.2in"/>
    <s v="DRSG MEPILEX BORDER 9.2in x 9.2in"/>
    <x v="8"/>
    <n v="1"/>
    <n v="65"/>
    <n v="65"/>
    <s v="dressing mepilex border 9.2 inches x 9.2 inches"/>
    <x v="5"/>
  </r>
  <r>
    <s v="HB DRSG MEPILEX BORDER AG 4X10"/>
    <s v="DRSG MEPILEX BORDER AG 4X10"/>
    <x v="8"/>
    <n v="1"/>
    <n v="124"/>
    <n v="124"/>
    <s v="dressing mepilex border silver 4x10"/>
    <x v="5"/>
  </r>
  <r>
    <s v="HB DRSG MEPILEX BORDER AG 4X12"/>
    <s v="DRSG MEPILEX BORDER AG 4X12"/>
    <x v="8"/>
    <n v="2"/>
    <n v="292"/>
    <n v="146"/>
    <s v="dressing mepilex border silver 4x12"/>
    <x v="5"/>
  </r>
  <r>
    <s v="HB DRSG MEPILEX BORDER AG 4X8"/>
    <s v="DRSG MEPILEX BORDER AG 4X8"/>
    <x v="8"/>
    <n v="1"/>
    <n v="101.5"/>
    <n v="101.5"/>
    <s v="dressing mepilex border silver 4x8"/>
    <x v="5"/>
  </r>
  <r>
    <s v="HB DRSG MEPITEL IV 10 X 12 SIL/CHG"/>
    <s v="DRSG MEPITEL IV 10 X 12 SIL/CHG"/>
    <x v="8"/>
    <n v="3"/>
    <n v="156"/>
    <n v="52"/>
    <s v="dressing mepitel intravenous 10 x 12 silicon/chg"/>
    <x v="5"/>
  </r>
  <r>
    <s v="DRSG MEPLIEX BDR 6X6 295400"/>
    <s v="DRSG MEPLIEX BDR 6X6 295400"/>
    <x v="8"/>
    <n v="1"/>
    <n v="99"/>
    <n v="99"/>
    <s v="dressing mepliex border 6x6 295400"/>
    <x v="5"/>
  </r>
  <r>
    <s v="DRSG MPLX BRDR 3X3"/>
    <s v="DRSG MPLX BRDR 3X3"/>
    <x v="8"/>
    <n v="1"/>
    <n v="77"/>
    <n v="77"/>
    <s v="dressing mepilex brdr 3x3"/>
    <x v="5"/>
  </r>
  <r>
    <s v="DRSG MPLX FOAM BORDER 4X4IN"/>
    <s v="DRSG MPLX FOAM BORDER 4X4IN"/>
    <x v="8"/>
    <n v="2"/>
    <n v="22"/>
    <n v="19"/>
    <s v="dressing mepilex foam border 4x4 inches"/>
    <x v="5"/>
  </r>
  <r>
    <s v="HB DRSG PORT SINGLE 4.5 X 4.5"/>
    <s v="DRSG PORT SINGLE 4.5 X 4.5"/>
    <x v="8"/>
    <n v="1"/>
    <n v="12"/>
    <n v="12"/>
    <s v="dressing port single 4.5 x 4.5"/>
    <x v="5"/>
  </r>
  <r>
    <s v="HB DRSG SILVASORB 1IN"/>
    <s v="DRSG SILVASORB 1IN"/>
    <x v="8"/>
    <n v="2"/>
    <n v="40"/>
    <n v="20"/>
    <s v="dressing silvasorb 1 inches"/>
    <x v="5"/>
  </r>
  <r>
    <s v="HB DRSG SILVASORB UN"/>
    <s v="DRSG SILVASORB UN"/>
    <x v="8"/>
    <n v="1"/>
    <n v="20"/>
    <n v="20"/>
    <s v="dressing silvasorb un"/>
    <x v="5"/>
  </r>
  <r>
    <s v="HB DRSG SILVER 6X8 NONADHESIVE"/>
    <s v="DRSG SILVER 6X8 NONADHESIVE"/>
    <x v="8"/>
    <n v="3"/>
    <n v="288"/>
    <n v="96"/>
    <s v="dressing silver 6x8 nonadhesive"/>
    <x v="5"/>
  </r>
  <r>
    <s v="HB DRSG SORBAVIEW 2X3"/>
    <s v="DRSG SORBAVIEW 2X3"/>
    <x v="8"/>
    <n v="1"/>
    <n v="4"/>
    <n v="4"/>
    <s v="dressing sorbaview 2x3"/>
    <x v="5"/>
  </r>
  <r>
    <s v="HB DRSG SORBAVIEW 3 X 5"/>
    <s v="DRSG SORBAVIEW 3 X 5"/>
    <x v="8"/>
    <n v="2"/>
    <n v="18"/>
    <n v="9"/>
    <s v="dressing sorbaview 3x5"/>
    <x v="5"/>
  </r>
  <r>
    <s v="HB DRSG SORBAVIEW 3X5"/>
    <s v="DRSG SORBAVIEW 3X5"/>
    <x v="8"/>
    <n v="2"/>
    <n v="18"/>
    <n v="9"/>
    <s v="dressing sorbaview 3x5"/>
    <x v="5"/>
  </r>
  <r>
    <s v="HB DRSG SPNGE QUIKCLOT HEMOSTATIC"/>
    <s v="DRSG SPNGE QUIKCLOT HEMOSTATIC"/>
    <x v="8"/>
    <n v="1"/>
    <n v="47"/>
    <n v="47"/>
    <s v="dressing sponge quikclot hemostatic"/>
    <x v="5"/>
  </r>
  <r>
    <s v="HB DRSG SPNGE QUIKCLOT HEMOSTATIC 2X2"/>
    <s v="DRSG SPNGE QUIKCLOT HEMOSTATIC 2X2"/>
    <x v="8"/>
    <n v="1.5"/>
    <n v="73.5"/>
    <n v="49"/>
    <s v="dressing sponge quikclot hemostatic 2x2"/>
    <x v="5"/>
  </r>
  <r>
    <s v="HB DRSG SPONGE QUIKCLOT 4X4"/>
    <s v="DRSG SPONGE QUIKCLOT 4X4"/>
    <x v="8"/>
    <n v="2"/>
    <n v="190"/>
    <n v="95"/>
    <s v="dressing sponge quikclot 4x4"/>
    <x v="5"/>
  </r>
  <r>
    <s v="DRSG TEGADERM 4X4.75IN 1626W - CSC"/>
    <s v="DRSG TEGADERM 4X4.75IN 1626W CSC"/>
    <x v="8"/>
    <n v="1"/>
    <n v="4"/>
    <n v="4"/>
    <s v="dressing tegaderm 4x4.75 inches 1626w central_supply service"/>
    <x v="5"/>
  </r>
  <r>
    <s v="DRSG TRANPAR"/>
    <s v="DRSG TRANPAR"/>
    <x v="8"/>
    <n v="1"/>
    <n v="13"/>
    <n v="13"/>
    <s v="dressing transparent"/>
    <x v="5"/>
  </r>
  <r>
    <s v="HB DRSG VAC GRANUFOAM AG SMALL"/>
    <s v="DRSG VAC GRANUFOAM AG SMALL"/>
    <x v="8"/>
    <n v="1"/>
    <n v="253"/>
    <n v="253"/>
    <s v="dressing vac granufoam algonate small"/>
    <x v="5"/>
  </r>
  <r>
    <s v="HB DRSG VAC GRANUPOAM AG SMALL"/>
    <s v="DRSG VAC GRANUPOAM AG SMALL"/>
    <x v="8"/>
    <n v="1"/>
    <n v="224"/>
    <n v="224"/>
    <s v="dressing vac granufoam alginate small"/>
    <x v="5"/>
  </r>
  <r>
    <s v="DRSNG AQUACEL AG EXTRA 4X5"/>
    <s v="DRSNG AQUACEL AG EXTRA 4X5"/>
    <x v="8"/>
    <n v="1"/>
    <n v="85"/>
    <n v="85"/>
    <s v="dressing aquacel silver extra 4x5"/>
    <x v="5"/>
  </r>
  <r>
    <s v="DRSNG GERMCDL 1X4 NTMC"/>
    <s v="DRSNG GERMCDL 1X4 NTMC"/>
    <x v="8"/>
    <n v="1"/>
    <n v="64.5"/>
    <n v="64.5"/>
    <s v="dressing germicidal 1x4 ntmc"/>
    <x v="5"/>
  </r>
  <r>
    <s v="DRSNG SACRUM MPLX 9.2X9.2 2824"/>
    <s v="DRSNG SACRUM MPLX 9.2X9.2 2824"/>
    <x v="8"/>
    <n v="1"/>
    <n v="111"/>
    <n v="111"/>
    <s v="dressing sacrum mepilex 9.2x9.2 2824"/>
    <x v="5"/>
  </r>
  <r>
    <s v="DRSNG TEGADERM 4X10IN STRL"/>
    <s v="DRSNG TEGADERM 4X10IN STRL"/>
    <x v="8"/>
    <n v="1"/>
    <n v="22.26"/>
    <n v="22.26"/>
    <s v="dressing tegaderm 4x10 inches sterile"/>
    <x v="5"/>
  </r>
  <r>
    <s v="DRUG QUANT NES"/>
    <s v="DRUG QUANT NES"/>
    <x v="0"/>
    <n v="1"/>
    <n v="74"/>
    <n v="74"/>
    <s v="drug quantitative nes"/>
    <x v="0"/>
  </r>
  <r>
    <s v="HC DRUG SCR UA DOASCR PRESUMPTIVE CLASS A 6 SCREEN"/>
    <s v="DRUG SCR UA DOASCR PRESUMPTIVE CLASS A 6 SCREEN"/>
    <x v="0"/>
    <n v="1"/>
    <n v="264"/>
    <n v="264"/>
    <s v="drug screen urinalysis doascr presumptive class a 6 screen"/>
    <x v="0"/>
  </r>
  <r>
    <s v="DRUG SCREEN QUAL GENTAMICI"/>
    <s v="DRUG SCREEN QUAL GENTAMICI"/>
    <x v="0"/>
    <n v="1"/>
    <n v="241"/>
    <n v="241"/>
    <s v="drug screen qualitative gentamicin"/>
    <x v="0"/>
  </r>
  <r>
    <s v="DSCAN EXTREM VEINS COMPL UNILAT"/>
    <s v="DSCAN EXTREM VEINS COMPL UNILAT"/>
    <x v="17"/>
    <n v="1"/>
    <n v="1442"/>
    <n v="1442"/>
    <s v="dscan extremity veins complex unilateral"/>
    <x v="13"/>
  </r>
  <r>
    <s v="DSG, BIOPATCH 00014990"/>
    <s v="DSG BIOPATCH 00014990"/>
    <x v="8"/>
    <n v="1"/>
    <n v="39"/>
    <n v="39"/>
    <s v="dressing biopatch 00014990"/>
    <x v="5"/>
  </r>
  <r>
    <s v="DSG FILM MPTL ANTIMICROBIAL 10X12CM"/>
    <s v="DSG FILM MPTL ANTIMICROBIAL 10X12CM"/>
    <x v="8"/>
    <n v="1"/>
    <n v="65"/>
    <n v="65"/>
    <s v="dressing film mepitel antimicrobial 10 by 12 cm"/>
    <x v="5"/>
  </r>
  <r>
    <s v="HB DSG FILM MPTL ANTIMICROBIAL 4X13CM"/>
    <s v="DSG FILM MPTL ANTIMICROBIAL 4X13CM"/>
    <x v="8"/>
    <n v="1"/>
    <n v="50"/>
    <n v="50"/>
    <s v="dressing film mepitel antimicrobial 4 by 13 cm"/>
    <x v="5"/>
  </r>
  <r>
    <s v="HB DSG FILM MPTL ANTIMICROBIAL 4X7CM"/>
    <s v="DSG FILM MPTL ANTIMICROBIAL 4X7CM"/>
    <x v="8"/>
    <n v="2"/>
    <n v="90"/>
    <n v="45"/>
    <s v="dressing film mepitel antimicrobial 4 by 7 cm"/>
    <x v="5"/>
  </r>
  <r>
    <s v="HB DSG FILM MPTL ANTIMICROBIAL 6X25CM"/>
    <s v="DSG FILM MPTL ANTIMICROBIAL 6X25CM"/>
    <x v="8"/>
    <n v="1"/>
    <n v="145"/>
    <n v="145"/>
    <s v="dressing film mepitel antimicrobial 6 by 25 cm"/>
    <x v="5"/>
  </r>
  <r>
    <s v="DSG MPLX TRANSFER AG SIL 4X5IN"/>
    <s v="DSG MPLX TRANSFER AG SIL 4X5IN"/>
    <x v="8"/>
    <n v="2.5"/>
    <n v="173.5"/>
    <n v="70"/>
    <s v="dressing mepilex transfer silver 4x5 inches"/>
    <x v="5"/>
  </r>
  <r>
    <s v="DUAL LUMEN CENTRAL LINE"/>
    <s v="DUAL LUMEN CENTRAL LINE"/>
    <x v="15"/>
    <n v="1"/>
    <n v="416"/>
    <n v="416"/>
    <s v="dual lumen central line"/>
    <x v="5"/>
  </r>
  <r>
    <s v="DULOXETINE 30MG CAPSULE"/>
    <s v="DULOXETINE 30MG CAPSULE"/>
    <x v="1"/>
    <n v="1"/>
    <n v="10.62"/>
    <n v="5.9"/>
    <s v="duloxetine 30 mg capsule"/>
    <x v="1"/>
  </r>
  <r>
    <s v="DUONEB INHALATION SOLUTION 3ML"/>
    <s v="DUONEB INHALATION SOLUTION 3ML"/>
    <x v="1"/>
    <n v="1"/>
    <n v="5.05"/>
    <n v="5.05"/>
    <s v="duoneb inhalation solution 3_ml"/>
    <x v="5"/>
  </r>
  <r>
    <s v="HC DUP-SCAN XTR VEINS COMPL BI STD"/>
    <s v="DUP SCAN XTR VEINS COMPL BI STD"/>
    <x v="7"/>
    <n v="1"/>
    <n v="1538"/>
    <n v="1538"/>
    <s v="duplex scan extremity veins complete bilateral standard"/>
    <x v="13"/>
  </r>
  <r>
    <s v="DUP-SCAN XTR VEINS COMPL BI STD"/>
    <s v="DUP SCAN XTR VEINS COMPL BI STD"/>
    <x v="17"/>
    <n v="1"/>
    <n v="1182.7850000000001"/>
    <n v="1182.7850000000001"/>
    <s v="duplex scan extremity veins complete bilateral standard"/>
    <x v="13"/>
  </r>
  <r>
    <s v="DUPLEX SCAN EXTREM VEINS;UN"/>
    <s v="DUPLEX SCAN EXTREM VEINS UN"/>
    <x v="17"/>
    <n v="1"/>
    <n v="670"/>
    <n v="670"/>
    <s v="duplex scan extremity veins unilateral"/>
    <x v="13"/>
  </r>
  <r>
    <s v="DX C - ARM (FLUORO) OVER 1 HOUR"/>
    <s v="DX C ARM FLUORO OVER 1 HOUR"/>
    <x v="17"/>
    <n v="1"/>
    <n v="1007.7"/>
    <n v="1007.7"/>
    <s v="diagnostic cap arm fluroscopy over 1 hour"/>
    <x v="13"/>
  </r>
  <r>
    <s v="HC DX GUIDEWIRE RAD"/>
    <s v="DX GUIDEWIRE RAD"/>
    <x v="8"/>
    <n v="1"/>
    <n v="80.5"/>
    <n v="80.5"/>
    <s v="diagnostic guidewire radiology"/>
    <x v="5"/>
  </r>
  <r>
    <s v="DXTRSE 10% W/0.9% NACL 500ML"/>
    <s v="DXTRSE 10% W/0.9% NACL 500ML"/>
    <x v="2"/>
    <n v="1"/>
    <n v="25.2"/>
    <n v="25.2"/>
    <s v="dextrose 10% with 0.9% sodium_chloride 500_ml"/>
    <x v="1"/>
  </r>
  <r>
    <s v="DXTRSE 5%/WATER PER 500ML"/>
    <s v="DXTRSE 5%/WATER PER 500ML"/>
    <x v="2"/>
    <n v="1"/>
    <n v="5.04"/>
    <n v="5.04"/>
    <s v="dextrose 5%/water per 500_ml"/>
    <x v="2"/>
  </r>
  <r>
    <s v="E - DOPPLER COLOR MAPPING"/>
    <s v="E DOPPLER COLOR MAPPING"/>
    <x v="20"/>
    <n v="1"/>
    <n v="112"/>
    <n v="112"/>
    <s v="e doppler color mapping"/>
    <x v="15"/>
  </r>
  <r>
    <s v="E - DOPPLER ECHOCARD DISPLAY"/>
    <s v="E DOPPLER ECHOCARD DISPLAY"/>
    <x v="20"/>
    <n v="1"/>
    <n v="1193"/>
    <n v="1193"/>
    <s v="e doppler echocardiogram display"/>
    <x v="15"/>
  </r>
  <r>
    <s v="E - DOPPLER ECHOCARD, LTD"/>
    <s v="E DOPPLER ECHOCARD LTD"/>
    <x v="20"/>
    <n v="1"/>
    <n v="414"/>
    <n v="414"/>
    <s v="e doppler echocardiogram limited"/>
    <x v="15"/>
  </r>
  <r>
    <s v="E - ECHOCARDIOGRAM, LIMITED (F/U)"/>
    <s v="E ECHOCARDIOGRAM LIMITED F/U "/>
    <x v="20"/>
    <n v="1"/>
    <n v="477"/>
    <n v="477"/>
    <s v="e echocardiogram limited follow/up"/>
    <x v="15"/>
  </r>
  <r>
    <s v="E - F/U TRANSTHORACIC ECHO"/>
    <s v="E F/U TRANSTHORACIC ECHO"/>
    <x v="20"/>
    <n v="1"/>
    <n v="1168"/>
    <n v="1168"/>
    <s v="e follow/up transthoracic echocardiogram"/>
    <x v="15"/>
  </r>
  <r>
    <s v="E - TRANSESOPHAGEAL ECHOCARDIOGRAM"/>
    <s v="E TRANSESOPHAGEAL ECHOCARDIOGRAM"/>
    <x v="20"/>
    <n v="1"/>
    <n v="3654"/>
    <n v="3654"/>
    <s v="e transesophageal_echocardiogram"/>
    <x v="15"/>
  </r>
  <r>
    <s v="E - TRANSTHORACIC ECHO"/>
    <s v="E TRANSTHORACIC ECHO"/>
    <x v="20"/>
    <n v="1"/>
    <n v="2575"/>
    <n v="2575"/>
    <s v="e transthoracic echocardiogram"/>
    <x v="15"/>
  </r>
  <r>
    <s v="HC-(EACH ADDTL MINUTE) NITRIC OXIDE THERAPY &amp; GAS"/>
    <s v="EACH ADDTL MINUTE NITRIC OXIDE THERAPY &amp; GAS"/>
    <x v="1"/>
    <n v="1440"/>
    <n v="14716.8"/>
    <n v="10.220000000000001"/>
    <s v="each additional minute nitric oxide therapy &amp; gas"/>
    <x v="10"/>
  </r>
  <r>
    <s v="EBV EA (QEBVPL)"/>
    <s v="EBV EA QEBVPL "/>
    <x v="0"/>
    <n v="1"/>
    <n v="32.6"/>
    <n v="32.6"/>
    <s v="ebv each qebvpl"/>
    <x v="0"/>
  </r>
  <r>
    <s v="EBV NA"/>
    <s v="EBV NA"/>
    <x v="0"/>
    <n v="1"/>
    <n v="16"/>
    <n v="16"/>
    <s v="epstein barr virus nucleic acid"/>
    <x v="0"/>
  </r>
  <r>
    <s v="EBV QUANTITATIVE PCR"/>
    <s v="EBV QUANTITATIVE PCR"/>
    <x v="0"/>
    <n v="1"/>
    <n v="672"/>
    <n v="672"/>
    <s v="ebv quantitative pcr"/>
    <x v="0"/>
  </r>
  <r>
    <s v="EBV-VCA ANTIBODY (IGG)"/>
    <s v="EBV VCA ANTIBODY IGG "/>
    <x v="0"/>
    <n v="1"/>
    <n v="204"/>
    <n v="204"/>
    <s v="ebv vca antibody immunoglobulin"/>
    <x v="0"/>
  </r>
  <r>
    <s v="EBV-VCA ANTIBODY (IGM)"/>
    <s v="EBV VCA ANTIBODY IGM "/>
    <x v="0"/>
    <n v="1"/>
    <n v="246"/>
    <n v="246"/>
    <s v="ebv vca antibody immunoglobulin m"/>
    <x v="0"/>
  </r>
  <r>
    <s v="EC 2D ECHO W DOPPLER &amp; COLOR F"/>
    <s v="EC 2D ECHO W DOPPLER &amp; COLOR F"/>
    <x v="20"/>
    <n v="1"/>
    <n v="3247"/>
    <n v="3247"/>
    <s v="ec 2_d echocardiogram with doppler and color flow"/>
    <x v="15"/>
  </r>
  <r>
    <s v="ECG 12 - LEAD"/>
    <s v="ECG 12 LEAD"/>
    <x v="24"/>
    <n v="1"/>
    <n v="290"/>
    <n v="290"/>
    <s v="electrocardiogram 12 lead"/>
    <x v="15"/>
  </r>
  <r>
    <s v="ECG 12-LEAD"/>
    <s v="ECG 12 LEAD"/>
    <x v="29"/>
    <n v="1"/>
    <n v="236"/>
    <n v="236"/>
    <s v="electrocardiogram 12 lead"/>
    <x v="15"/>
  </r>
  <r>
    <s v="ECG 12 LEAD INTERP"/>
    <s v="ECG 12 LEAD INTERP"/>
    <x v="44"/>
    <n v="1"/>
    <n v="34"/>
    <n v="34"/>
    <s v="electrocardiogram 12 lead interp"/>
    <x v="15"/>
  </r>
  <r>
    <s v="ECG MONITOR"/>
    <s v="ECG MONITOR"/>
    <x v="5"/>
    <n v="1"/>
    <n v="363"/>
    <n v="363"/>
    <s v="electrocardiogram monitor"/>
    <x v="15"/>
  </r>
  <r>
    <s v="ECG MONITOR"/>
    <s v="ECG MONITOR"/>
    <x v="20"/>
    <n v="1"/>
    <n v="367"/>
    <n v="367"/>
    <s v="electrocardiogram monitor"/>
    <x v="15"/>
  </r>
  <r>
    <s v="ECG MONITOR"/>
    <s v="ECG MONITOR"/>
    <x v="35"/>
    <n v="1"/>
    <n v="363"/>
    <n v="363"/>
    <s v="electrocardiogram monitor"/>
    <x v="15"/>
  </r>
  <r>
    <s v="ECG MONITOR"/>
    <s v="ECG MONITOR"/>
    <x v="24"/>
    <n v="1"/>
    <n v="363"/>
    <n v="363"/>
    <s v="electrocardiogram monitor"/>
    <x v="15"/>
  </r>
  <r>
    <s v="ECG MONITOR"/>
    <s v="ECG MONITOR"/>
    <x v="8"/>
    <n v="1"/>
    <n v="363"/>
    <n v="363"/>
    <s v="electrocardiogram monitor"/>
    <x v="15"/>
  </r>
  <r>
    <s v="ECG MONITOR"/>
    <s v="ECG MONITOR"/>
    <x v="21"/>
    <n v="1"/>
    <n v="363"/>
    <n v="363"/>
    <s v="electrocardiogram monitor"/>
    <x v="15"/>
  </r>
  <r>
    <s v="ECG MONITOR"/>
    <s v="ECG MONITOR"/>
    <x v="7"/>
    <n v="1"/>
    <n v="363"/>
    <n v="363"/>
    <s v="electrocardiogram monitor"/>
    <x v="15"/>
  </r>
  <r>
    <s v="ECG MONITOR"/>
    <s v="ECG MONITOR"/>
    <x v="11"/>
    <n v="1"/>
    <n v="363"/>
    <n v="363"/>
    <s v="electrocardiogram monitor"/>
    <x v="15"/>
  </r>
  <r>
    <s v="ECHO 2D F-U"/>
    <s v="ECHO 2D F U"/>
    <x v="20"/>
    <n v="1"/>
    <n v="590"/>
    <n v="590"/>
    <s v="echocardiogram 2 follow up"/>
    <x v="15"/>
  </r>
  <r>
    <s v="ECHO ANOMALIES COMP"/>
    <s v="ECHO ANOMALIES COMP"/>
    <x v="20"/>
    <n v="1"/>
    <n v="3560"/>
    <n v="3560"/>
    <s v="echocardiogram anomalies component"/>
    <x v="15"/>
  </r>
  <r>
    <s v="ECHO EXAM OF HEAD"/>
    <s v="ECHO EXAM OF HEAD"/>
    <x v="18"/>
    <n v="1"/>
    <n v="648"/>
    <n v="648"/>
    <s v="echocardiogram examination of head"/>
    <x v="13"/>
  </r>
  <r>
    <s v="ECHO EXAM OF HEAD"/>
    <s v="ECHO EXAM OF HEAD"/>
    <x v="44"/>
    <n v="1"/>
    <n v="130"/>
    <n v="130"/>
    <s v="echocardiogram examination of head"/>
    <x v="13"/>
  </r>
  <r>
    <s v="ECHO SUPPLIES"/>
    <s v="ECHO SUPPLIES"/>
    <x v="8"/>
    <n v="1"/>
    <n v="113"/>
    <n v="113"/>
    <s v="echocardiogram supplies"/>
    <x v="5"/>
  </r>
  <r>
    <s v="ECHO TRANSTHORACIC COMP"/>
    <s v="ECHO TRANSTHORACIC COMP"/>
    <x v="20"/>
    <n v="1"/>
    <n v="3283"/>
    <n v="3283"/>
    <s v="echocardiogram transthoracic complete"/>
    <x v="15"/>
  </r>
  <r>
    <s v="HC ECHO TTE W DPLR COMPLT W CONTRST"/>
    <s v="ECHO TTE W DPLR COMPLT W CONTRST"/>
    <x v="20"/>
    <n v="1"/>
    <n v="3577"/>
    <n v="3577"/>
    <s v="echocardiogram transthoracic_echocardiogram with doppler complete with contrast"/>
    <x v="15"/>
  </r>
  <r>
    <s v="ECHO TTE W/DOPPLER, COMPLETE"/>
    <s v="ECHO TTE W/DOPPLER COMPLETE"/>
    <x v="20"/>
    <n v="1"/>
    <n v="2339.5"/>
    <n v="2339.5"/>
    <s v="echocardiogram transesophageal_echocardiogram with doppler complete"/>
    <x v="15"/>
  </r>
  <r>
    <s v="ECHO TTHRC(2D);FU/LTD WO CO"/>
    <s v="ECHO TTHRC 2D FU/LTD WO CO"/>
    <x v="20"/>
    <n v="1"/>
    <n v="450"/>
    <n v="450"/>
    <s v="echocardiogram transthoracic 2d follow up/limited without cardiac output"/>
    <x v="15"/>
  </r>
  <r>
    <s v="ECHO TTHRC COMP SPEC/COLR F"/>
    <s v="ECHO TTHRC COMP SPEC/COLR F"/>
    <x v="20"/>
    <n v="1"/>
    <n v="2026"/>
    <n v="2026"/>
    <s v="echocardiogram transthoracic complete specimen/color flow"/>
    <x v="15"/>
  </r>
  <r>
    <s v="ECHO W/ IMAG CONT 2D M-MOD"/>
    <s v="ECHO W/ IMAG CONT 2D M MOD"/>
    <x v="20"/>
    <n v="1"/>
    <n v="2675"/>
    <n v="2675"/>
    <s v="echocardiogram with image control 2 m module"/>
    <x v="15"/>
  </r>
  <r>
    <s v="ECHOCARDIOGRAM"/>
    <s v="ECHOCARDIOGRAM"/>
    <x v="20"/>
    <n v="1"/>
    <n v="1922"/>
    <n v="1922"/>
    <s v="echocardiogram"/>
    <x v="15"/>
  </r>
  <r>
    <s v="ECHOCARDIOGRAM LIMITED"/>
    <s v="ECHOCARDIOGRAM LIMITED"/>
    <x v="20"/>
    <n v="1"/>
    <n v="1043"/>
    <n v="1043"/>
    <s v="echocardiogram limited"/>
    <x v="15"/>
  </r>
  <r>
    <s v="ECHOCARDIOGRAM (LIMITED)"/>
    <s v="ECHOCARDIOGRAM LIMITED "/>
    <x v="20"/>
    <n v="1"/>
    <n v="593.16999999999996"/>
    <n v="593.16999999999996"/>
    <s v="echocardiogram limited"/>
    <x v="15"/>
  </r>
  <r>
    <s v="HB - ECHOCARDIOGRAPHY, TRANSTHORACIC, 2D M - MODE; COMPLETE WITH DOPPLER"/>
    <s v="ECHOCARDIOGRAPHY TRANSTHORACIC 2D M MODE COMPLETE WITH DOPPLER"/>
    <x v="20"/>
    <n v="1"/>
    <n v="3500"/>
    <n v="3500"/>
    <s v="echocardiography transthoracic 2_dimensional m mode complete with doppler"/>
    <x v="15"/>
  </r>
  <r>
    <s v="HC ECHOW PW CW&amp;CF DOPPLER"/>
    <s v="ECHOW PW CW&amp;CF DOPPLER"/>
    <x v="20"/>
    <n v="1"/>
    <n v="2405"/>
    <n v="2405"/>
    <s v="echocardiogram pulsed_waved cw&amp;cf doppler"/>
    <x v="15"/>
  </r>
  <r>
    <s v="ECMO CIRCUIT CHANGE"/>
    <s v="ECMO CIRCUIT CHANGE"/>
    <x v="11"/>
    <n v="1"/>
    <n v="4148"/>
    <n v="4148"/>
    <s v="extracorporeal_membrane_oxygenation circuit change"/>
    <x v="4"/>
  </r>
  <r>
    <s v="ECMO DAILY CHARGE"/>
    <s v="ECMO DAILY CHARGE"/>
    <x v="11"/>
    <n v="1"/>
    <n v="12163"/>
    <n v="12163"/>
    <s v="extracorporeal_membrane_oxygenation daily charge"/>
    <x v="4"/>
  </r>
  <r>
    <s v="ECMO DAILY CHARGE"/>
    <s v="ECMO DAILY CHARGE"/>
    <x v="27"/>
    <n v="1"/>
    <n v="7942"/>
    <n v="7942"/>
    <s v="extracorporeal_membrane_oxygenation daily charge"/>
    <x v="4"/>
  </r>
  <r>
    <s v="HB ECULIZUMAB 300MG/30ML VIAL"/>
    <s v="ECULIZUMAB 300MG/30ML VIAL"/>
    <x v="1"/>
    <n v="90"/>
    <n v="56093.82"/>
    <n v="623.26466666700003"/>
    <s v="eculizumab 300 mg/30 ml vial"/>
    <x v="1"/>
  </r>
  <r>
    <s v="HC ED CRITICAL CARE FIRST 30 MINS"/>
    <s v="ED CRITICAL CARE FIRST 30 MINS"/>
    <x v="4"/>
    <n v="1"/>
    <n v="2476"/>
    <n v="2476"/>
    <s v="emergency_department critical care first 30 mins"/>
    <x v="3"/>
  </r>
  <r>
    <s v="HC ED NONCHEMO MED INF EA NEW DRUG 1ST HR"/>
    <s v="ED NONCHEMO MED INF EA NEW DRUG 1ST HR"/>
    <x v="4"/>
    <n v="1"/>
    <n v="193"/>
    <n v="186"/>
    <s v="emergency_department nonchemo medical infusion each new drug 1st hour"/>
    <x v="6"/>
  </r>
  <r>
    <s v="HC ED VISIT CRITICAL CARE M25"/>
    <s v="ED VISIT CRITICAL CARE M25"/>
    <x v="4"/>
    <n v="1"/>
    <n v="3956"/>
    <n v="3956"/>
    <s v="emergency_department visit critical care m25"/>
    <x v="3"/>
  </r>
  <r>
    <s v="EEG"/>
    <s v="EEG"/>
    <x v="19"/>
    <n v="1"/>
    <n v="1030.31"/>
    <n v="1030.31"/>
    <s v="electroencephalogram"/>
    <x v="14"/>
  </r>
  <r>
    <s v="EEG AWAKE AND ASLEEP 20 - 40 MIN"/>
    <s v="EEG AWAKE AND ASLEEP 20 40 MIN"/>
    <x v="19"/>
    <n v="1"/>
    <n v="998"/>
    <n v="998"/>
    <s v="electroencephalogram awake and asleep 20 40 minutes"/>
    <x v="14"/>
  </r>
  <r>
    <s v="EEG AWAKE AND ASLEEP 20 - 40 MIN - INT"/>
    <s v="EEG AWAKE AND ASLEEP 20 40 MIN INT"/>
    <x v="44"/>
    <n v="1"/>
    <n v="221"/>
    <n v="221"/>
    <s v="electroencephalogram awake and asleep 20 40 minutes int"/>
    <x v="15"/>
  </r>
  <r>
    <s v="EEG NEEDLE ELECTRODE"/>
    <s v="EEG NEEDLE ELECTRODE"/>
    <x v="8"/>
    <n v="1"/>
    <n v="50"/>
    <n v="50"/>
    <s v="electroencephalogram needle electrode"/>
    <x v="5"/>
  </r>
  <r>
    <s v="HB EEG - NONINTRACRANIAL"/>
    <s v="EEG NONINTRACRANIAL"/>
    <x v="19"/>
    <n v="1"/>
    <n v="289.63"/>
    <n v="289.63"/>
    <s v="electroencephalogram nonintracranial"/>
    <x v="14"/>
  </r>
  <r>
    <s v="EEG VIDEO PER 24"/>
    <s v="EEG VIDEO PER 24"/>
    <x v="19"/>
    <n v="1"/>
    <n v="6592"/>
    <n v="6592"/>
    <s v="electroencephalogram video per 24"/>
    <x v="15"/>
  </r>
  <r>
    <s v="EEG/VIDEO MONITOR, 24HRS, (EA)"/>
    <s v="EEG/VIDEO MONITOR 24HRS EA "/>
    <x v="19"/>
    <n v="1"/>
    <n v="7250"/>
    <n v="7250"/>
    <s v="electroencephalogram/video monitor 24 hours each"/>
    <x v="14"/>
  </r>
  <r>
    <s v="EGG CRATE PAD"/>
    <s v="EGG CRATE PAD"/>
    <x v="8"/>
    <n v="1"/>
    <n v="116"/>
    <n v="116"/>
    <s v="egg crate pad"/>
    <x v="5"/>
  </r>
  <r>
    <s v="HB EJECTOR SLVA TOOTHETTE ORAL PE"/>
    <s v="EJECTOR SLVA TOOTHETTE ORAL PE"/>
    <x v="8"/>
    <n v="3"/>
    <n v="12"/>
    <n v="4"/>
    <s v="ejector saliva toothette oral physical_exam"/>
    <x v="5"/>
  </r>
  <r>
    <s v="EKG"/>
    <s v="EKG"/>
    <x v="20"/>
    <n v="1"/>
    <n v="325"/>
    <n v="325"/>
    <s v="electrocardiogram"/>
    <x v="15"/>
  </r>
  <r>
    <s v="EKG"/>
    <s v="EKG"/>
    <x v="3"/>
    <n v="1"/>
    <n v="325.76499999999999"/>
    <n v="325.76499999999999"/>
    <s v="electrocardiogram"/>
    <x v="15"/>
  </r>
  <r>
    <s v="EKG"/>
    <s v="EKG"/>
    <x v="24"/>
    <n v="1"/>
    <n v="260"/>
    <n v="260"/>
    <s v="electrocardiogram"/>
    <x v="15"/>
  </r>
  <r>
    <s v="EKG"/>
    <s v="EKG"/>
    <x v="4"/>
    <n v="1"/>
    <n v="281"/>
    <n v="281"/>
    <s v="electrocardiogram"/>
    <x v="15"/>
  </r>
  <r>
    <s v="EKG"/>
    <s v="EKG"/>
    <x v="0"/>
    <n v="1"/>
    <n v="976.82"/>
    <n v="976.82"/>
    <s v="electrocardiogram"/>
    <x v="15"/>
  </r>
  <r>
    <s v="EKG"/>
    <s v="EKG"/>
    <x v="34"/>
    <n v="1"/>
    <n v="516"/>
    <n v="516"/>
    <s v="electrocardiogram"/>
    <x v="15"/>
  </r>
  <r>
    <s v="EKG"/>
    <s v="EKG"/>
    <x v="17"/>
    <n v="1"/>
    <n v="1515.82"/>
    <n v="1515.82"/>
    <s v="electrocardiogram"/>
    <x v="15"/>
  </r>
  <r>
    <s v="EKG"/>
    <s v="EKG"/>
    <x v="11"/>
    <n v="1"/>
    <n v="213.95"/>
    <n v="213.95"/>
    <s v="electrocardiogram"/>
    <x v="15"/>
  </r>
  <r>
    <s v="EKG"/>
    <s v="EKG"/>
    <x v="19"/>
    <n v="1"/>
    <n v="382"/>
    <n v="382"/>
    <s v="electrocardiogram"/>
    <x v="15"/>
  </r>
  <r>
    <s v="EKG 12 - LEAD - ALL LOYOLA L"/>
    <s v="EKG 12 LEAD ALL LOYOLA L"/>
    <x v="24"/>
    <n v="1"/>
    <n v="348"/>
    <n v="348"/>
    <s v="electrocardiogram 12 lead alle loyola l"/>
    <x v="15"/>
  </r>
  <r>
    <s v="EKG 12 LEAD ED STAFF"/>
    <s v="EKG 12 LEAD ED STAFF"/>
    <x v="24"/>
    <n v="1"/>
    <n v="143.1"/>
    <n v="143.1"/>
    <s v="electrocardiogram 12 lead emergency_department staff"/>
    <x v="15"/>
  </r>
  <r>
    <s v="EKG 12 LEAD TRACE ONLY"/>
    <s v="EKG 12 LEAD TRACE ONLY"/>
    <x v="24"/>
    <n v="1"/>
    <n v="236"/>
    <n v="236"/>
    <s v="electrocardiogram 12 lead trace only"/>
    <x v="15"/>
  </r>
  <r>
    <s v="EKG ADULT"/>
    <s v="EKG ADULT"/>
    <x v="24"/>
    <n v="1"/>
    <n v="280"/>
    <n v="280"/>
    <s v="electrocardiogram adult"/>
    <x v="15"/>
  </r>
  <r>
    <s v="EKG (ADULT)"/>
    <s v="EKG ADULT "/>
    <x v="24"/>
    <n v="1"/>
    <n v="391"/>
    <n v="391"/>
    <s v="electrocardiogram adult"/>
    <x v="15"/>
  </r>
  <r>
    <s v="EKG PRO FEE; EKG PROFESSIONAL FEE"/>
    <s v="EKG PRO FEE EKG PROFESSIONAL FEE"/>
    <x v="44"/>
    <n v="1"/>
    <n v="26"/>
    <n v="26"/>
    <s v="electrocardiogram professional fee electrocardiogram professional fee"/>
    <x v="11"/>
  </r>
  <r>
    <s v="EKG PROFEE"/>
    <s v="EKG PROFEE"/>
    <x v="44"/>
    <n v="1"/>
    <n v="50"/>
    <n v="50"/>
    <s v="electrocardiogram profee"/>
    <x v="11"/>
  </r>
  <r>
    <s v="EKG - ROUTINE"/>
    <s v="EKG ROUTINE"/>
    <x v="24"/>
    <n v="1"/>
    <n v="299.5"/>
    <n v="295"/>
    <s v="electrocardiogram routine"/>
    <x v="15"/>
  </r>
  <r>
    <s v="HC EKG ROUTINE"/>
    <s v="EKG ROUTINE"/>
    <x v="4"/>
    <n v="1"/>
    <n v="195"/>
    <n v="195"/>
    <s v="electrocardiogram routine"/>
    <x v="15"/>
  </r>
  <r>
    <s v="HC EKG ROUTINE"/>
    <s v="EKG ROUTINE"/>
    <x v="0"/>
    <n v="1"/>
    <n v="315"/>
    <n v="315"/>
    <s v="electrocardiogram routine"/>
    <x v="15"/>
  </r>
  <r>
    <s v="EKG TRACING"/>
    <s v="EKG TRACING"/>
    <x v="24"/>
    <n v="1"/>
    <n v="318"/>
    <n v="318"/>
    <s v="electrocardiogram tracing"/>
    <x v="15"/>
  </r>
  <r>
    <s v="EKG TRACING ONLY"/>
    <s v="EKG TRACING ONLY"/>
    <x v="32"/>
    <n v="1"/>
    <n v="260"/>
    <n v="260"/>
    <s v="electrocardiogram tracing only"/>
    <x v="15"/>
  </r>
  <r>
    <s v="EKG TRACING ONLY"/>
    <s v="EKG TRACING ONLY"/>
    <x v="24"/>
    <n v="1"/>
    <n v="282"/>
    <n v="282"/>
    <s v="electrocardiogram tracing only"/>
    <x v="15"/>
  </r>
  <r>
    <s v="EKG TRACING ONLY"/>
    <s v="EKG TRACING ONLY"/>
    <x v="26"/>
    <n v="1"/>
    <n v="171"/>
    <n v="171"/>
    <s v="electrocardiogram tracing only"/>
    <x v="15"/>
  </r>
  <r>
    <s v="EKG (TRACING ONLY)"/>
    <s v="EKG TRACING ONLY "/>
    <x v="24"/>
    <n v="1"/>
    <n v="300"/>
    <n v="300"/>
    <s v="electrocardiogram tracing only"/>
    <x v="15"/>
  </r>
  <r>
    <s v="EKG/ECG 12 LEAD, TRACING ONL"/>
    <s v="EKG/ECG 12 LEAD TRACING ONL"/>
    <x v="24"/>
    <n v="1"/>
    <n v="214"/>
    <n v="214"/>
    <s v="electrocardiogram/electrocardiogram 12 lead tracing only"/>
    <x v="15"/>
  </r>
  <r>
    <s v="HC EL COUNT CBC AUTO W/AUTO DIFF"/>
    <s v="EL COUNT CBC AUTO W/AUTO DIFF"/>
    <x v="0"/>
    <n v="1"/>
    <n v="58"/>
    <n v="58"/>
    <s v="el count complete_blood_count automated with automated differential"/>
    <x v="0"/>
  </r>
  <r>
    <s v="ELECTRD CADENCE 308379"/>
    <s v="ELECTRD CADENCE 308379"/>
    <x v="8"/>
    <n v="1"/>
    <n v="71.599999999999994"/>
    <n v="71.599999999999994"/>
    <s v="electrode cadence 308379"/>
    <x v="12"/>
  </r>
  <r>
    <s v="ELECTROCARDIOGRAM"/>
    <s v="ELECTROCARDIOGRAM"/>
    <x v="24"/>
    <n v="1"/>
    <n v="288"/>
    <n v="288"/>
    <s v="electrocardiogram"/>
    <x v="15"/>
  </r>
  <r>
    <s v="ELECTROCARDIOGRAM--"/>
    <s v="ELECTROCARDIOGRAM "/>
    <x v="24"/>
    <n v="1"/>
    <n v="252"/>
    <n v="252"/>
    <s v="electrocardiogram"/>
    <x v="15"/>
  </r>
  <r>
    <s v="HB ELECTRODE 3FR X 105CM BUZZBY"/>
    <s v="ELECTRODE 3FR X 105CM BUZZBY"/>
    <x v="8"/>
    <n v="1"/>
    <n v="408"/>
    <n v="408"/>
    <s v="electrode 3fr x 105cm buzzby"/>
    <x v="5"/>
  </r>
  <r>
    <s v="ELECTRODE AD"/>
    <s v="ELECTRODE AD"/>
    <x v="8"/>
    <n v="1"/>
    <n v="12"/>
    <n v="12"/>
    <s v="electrode adhesive"/>
    <x v="5"/>
  </r>
  <r>
    <s v="ELECTRODE ECG"/>
    <s v="ELECTRODE ECG"/>
    <x v="8"/>
    <n v="1"/>
    <n v="11.14"/>
    <n v="6"/>
    <s v="electrode electrocardiogram"/>
    <x v="5"/>
  </r>
  <r>
    <s v="ELECTRODE ECG FOAM, INF."/>
    <s v="ELECTRODE ECG FOAM INF."/>
    <x v="8"/>
    <n v="1"/>
    <n v="16"/>
    <n v="16"/>
    <s v="electrode electrocardiogram foam infusion"/>
    <x v="5"/>
  </r>
  <r>
    <s v="ELECTRODE ECG FOAM, INF."/>
    <s v="ELECTRODE ECG FOAM INF."/>
    <x v="1"/>
    <n v="1"/>
    <n v="17"/>
    <n v="17"/>
    <s v="electrode electrocardiogram foam infusion"/>
    <x v="5"/>
  </r>
  <r>
    <s v="HB ELECTRODE EKG INF PREWIRED"/>
    <s v="ELECTRODE EKG INF PREWIRED"/>
    <x v="8"/>
    <n v="3"/>
    <n v="36"/>
    <n v="12"/>
    <s v="electrode electrocardiogram infusion prewired"/>
    <x v="5"/>
  </r>
  <r>
    <s v="HB ELECTRODE EKG INF PREWIRED RAD"/>
    <s v="ELECTRODE EKG INF PREWIRED RAD"/>
    <x v="8"/>
    <n v="2"/>
    <n v="24"/>
    <n v="12"/>
    <s v="electrode electrocardiogram infusion prewired radiology"/>
    <x v="5"/>
  </r>
  <r>
    <s v="HB ELECTRODE ELECSURG L7.2CM NDL"/>
    <s v="ELECTRODE ELECSURG L7.2CM NDL"/>
    <x v="8"/>
    <n v="1"/>
    <n v="24"/>
    <n v="24"/>
    <s v="electrode electrosurgical length 7.2cm needle"/>
    <x v="5"/>
  </r>
  <r>
    <s v="ELECTRODE, FOAM W/ABRADER 5/"/>
    <s v="ELECTRODE FOAM W/ABRADER 5/"/>
    <x v="8"/>
    <n v="1"/>
    <n v="4"/>
    <n v="4"/>
    <s v="electrode foam with abrader 5/"/>
    <x v="5"/>
  </r>
  <r>
    <s v="ELECTRODE, FOAM W/ABRADER 5/"/>
    <s v="ELECTRODE FOAM W/ABRADER 5/"/>
    <x v="1"/>
    <n v="1"/>
    <n v="4"/>
    <n v="4"/>
    <s v="electrode foam with abrader 5/"/>
    <x v="5"/>
  </r>
  <r>
    <s v="ELECTRODE SAFETY PEDS"/>
    <s v="ELECTRODE SAFETY PEDS"/>
    <x v="8"/>
    <n v="1"/>
    <n v="4"/>
    <n v="4"/>
    <s v="electrode safety pediatrics"/>
    <x v="5"/>
  </r>
  <r>
    <s v="ELECTROGARDIOGRAM, 12 LEAD"/>
    <s v="ELECTROGARDIOGRAM 12 LEAD"/>
    <x v="24"/>
    <n v="1"/>
    <n v="300"/>
    <n v="300"/>
    <s v="electrogardiogram 12 lead"/>
    <x v="15"/>
  </r>
  <r>
    <s v="ELECTROLYTE PANEL"/>
    <s v="ELECTROLYTE PANEL"/>
    <x v="0"/>
    <n v="1"/>
    <n v="144"/>
    <n v="144"/>
    <s v="electrolyte panel"/>
    <x v="0"/>
  </r>
  <r>
    <s v="ELECTROLYTE PANEL"/>
    <s v="ELECTROLYTE PANEL"/>
    <x v="1"/>
    <n v="1"/>
    <n v="70"/>
    <n v="70"/>
    <s v="electrolyte panel"/>
    <x v="0"/>
  </r>
  <r>
    <s v="ELECTROLYTE PANEL"/>
    <s v="ELECTROLYTE PANEL"/>
    <x v="25"/>
    <n v="1"/>
    <n v="218"/>
    <n v="218"/>
    <s v="electrolyte panel"/>
    <x v="0"/>
  </r>
  <r>
    <s v="ELECTROLYTE PANEL (CHEM 4)"/>
    <s v="ELECTROLYTE PANEL CHEM 4 "/>
    <x v="0"/>
    <n v="1"/>
    <n v="58"/>
    <n v="58"/>
    <s v="electrolyte panel chemistry 4"/>
    <x v="0"/>
  </r>
  <r>
    <s v="ELECTRONIC CROSSMATCH, C16"/>
    <s v="ELECTRONIC CROSSMATCH C16"/>
    <x v="0"/>
    <n v="1"/>
    <n v="42.84"/>
    <n v="42.84"/>
    <s v="electronic crossmatch c16"/>
    <x v="0"/>
  </r>
  <r>
    <s v="ELEMNTAL IRN(AS FS) 5.25MG/0.35"/>
    <s v="ELEMNTAL IRN AS FS 5.25MG/0.35"/>
    <x v="1"/>
    <n v="2"/>
    <n v="0.06"/>
    <n v="0.04"/>
    <s v="elemental irn as fast 5.25_mg/0.35"/>
    <x v="1"/>
  </r>
  <r>
    <s v="EMBOLIZ ARTERY W IMAGE NON HEMORRHAGE"/>
    <s v="EMBOLIZ ARTERY W IMAGE NON HEMORRHAGE"/>
    <x v="20"/>
    <n v="1"/>
    <n v="17196"/>
    <n v="17196"/>
    <s v="embolization artery with image non hemorrhage"/>
    <x v="13"/>
  </r>
  <r>
    <s v="EMBOLIZ ARTERY W IMAGE NON HEMORRHAGE"/>
    <s v="EMBOLIZ ARTERY W IMAGE NON HEMORRHAGE"/>
    <x v="21"/>
    <n v="1"/>
    <n v="16777"/>
    <n v="16777"/>
    <s v="embolization artery with image non hemorrhage"/>
    <x v="13"/>
  </r>
  <r>
    <s v="HC EMER DEPT HIGH SEVERITY&amp;THREAT FUNCJ"/>
    <s v="EMER DEPT HIGH SEVERITY&amp;THREAT FUNCJ"/>
    <x v="4"/>
    <n v="1"/>
    <n v="3130.83"/>
    <n v="3130.83"/>
    <s v="emergency department high severity&amp;threat funcj"/>
    <x v="3"/>
  </r>
  <r>
    <s v="EMERG NIV, SUBSEQUENT DAY"/>
    <s v="EMERG NIV SUBSEQUENT DAY"/>
    <x v="11"/>
    <n v="1"/>
    <n v="912.35"/>
    <n v="912.35"/>
    <s v="emergent noninvasive_ventilator subsequent day"/>
    <x v="9"/>
  </r>
  <r>
    <s v="HC EMERG RESUSCITATION HLY"/>
    <s v="EMERG RESUSCITATION HLY"/>
    <x v="20"/>
    <n v="1"/>
    <n v="842"/>
    <n v="842"/>
    <s v="emergency resuscitation hourly"/>
    <x v="9"/>
  </r>
  <r>
    <s v="EMERGENCY ROOM - LEVEL 5 W/MOD"/>
    <s v="EMERGENCY ROOM LEVEL 5 W/MOD"/>
    <x v="4"/>
    <n v="1"/>
    <n v="1471"/>
    <n v="1471"/>
    <s v="emergency_room level 5 with mod"/>
    <x v="3"/>
  </r>
  <r>
    <s v="EMERGENCY ROOM SCREENING"/>
    <s v="EMERGENCY ROOM SCREENING"/>
    <x v="4"/>
    <n v="1"/>
    <n v="153"/>
    <n v="153"/>
    <s v="emergency_room screening"/>
    <x v="3"/>
  </r>
  <r>
    <s v="HB EMG 2 EXTREMITIES"/>
    <s v="EMG 2 EXTREMITIES"/>
    <x v="7"/>
    <n v="1"/>
    <n v="377.96"/>
    <n v="377.96"/>
    <s v="electromyogram 2 extremities"/>
    <x v="14"/>
  </r>
  <r>
    <s v="EMG - 2 EXTREMITIES"/>
    <s v="EMG 2 EXTREMITIES"/>
    <x v="19"/>
    <n v="1"/>
    <n v="700"/>
    <n v="700"/>
    <s v="electromyogram 2 extremities"/>
    <x v="14"/>
  </r>
  <r>
    <s v="HB EMG NEUROMUSC JUNCTN. T"/>
    <s v="EMG NEUROMUSC JUNCTN. T"/>
    <x v="19"/>
    <n v="1"/>
    <n v="343"/>
    <n v="343"/>
    <s v="electromyogram neuromuscular junction t"/>
    <x v="14"/>
  </r>
  <r>
    <s v="EMLA 30G"/>
    <s v="EMLA 30G"/>
    <x v="1"/>
    <n v="1"/>
    <n v="37.409999999999997"/>
    <n v="37.409999999999997"/>
    <s v="emla 30 gm"/>
    <x v="1"/>
  </r>
  <r>
    <s v="HB ENALAPRIL/VASOTEC 10MG TAB BULK"/>
    <s v="ENALAPRIL/VASOTEC 10MG TAB BULK"/>
    <x v="1"/>
    <n v="2"/>
    <n v="18.73"/>
    <n v="9.3650000000000002"/>
    <s v="enalapril/vasotec 10 mg tablet bulk"/>
    <x v="1"/>
  </r>
  <r>
    <s v="END TIDAL C02"/>
    <s v="END TIDAL C02"/>
    <x v="8"/>
    <n v="1"/>
    <n v="0"/>
    <n v="0"/>
    <s v="end tidal carbon_dioxide"/>
    <x v="8"/>
  </r>
  <r>
    <s v="END TIDAL C02"/>
    <s v="END TIDAL C02"/>
    <x v="12"/>
    <n v="1"/>
    <n v="175.5"/>
    <n v="175.5"/>
    <s v="end tidal carbon_dioxide"/>
    <x v="8"/>
  </r>
  <r>
    <s v="END TIDAL C02 MONITORING"/>
    <s v="END TIDAL C02 MONITORING"/>
    <x v="12"/>
    <n v="1"/>
    <n v="278.68"/>
    <n v="278.68"/>
    <s v="end tidal carbon_dioxide monitoring"/>
    <x v="8"/>
  </r>
  <r>
    <s v="END TIDAL CO2 MONITORING"/>
    <s v="END TIDAL CO2 MONITORING"/>
    <x v="12"/>
    <n v="1"/>
    <n v="261.43"/>
    <n v="261.43"/>
    <s v="end tidal carbon_dioxide monitoring"/>
    <x v="8"/>
  </r>
  <r>
    <s v="END TIDAL CO2 MONITORING"/>
    <s v="END TIDAL CO2 MONITORING"/>
    <x v="11"/>
    <n v="1"/>
    <n v="110.61"/>
    <n v="110.61"/>
    <s v="end tidal carbon_dioxide monitoring"/>
    <x v="8"/>
  </r>
  <r>
    <s v="HC ENDO RECOVERY"/>
    <s v="ENDO RECOVERY"/>
    <x v="35"/>
    <n v="1"/>
    <n v="483"/>
    <n v="483"/>
    <s v="endo recovery"/>
    <x v="4"/>
  </r>
  <r>
    <s v="ENDOPATH TROCAR 12MM"/>
    <s v="ENDOPATH TROCAR 12MM"/>
    <x v="8"/>
    <n v="1"/>
    <n v="321"/>
    <n v="321"/>
    <s v="endopath trocar 12mm"/>
    <x v="5"/>
  </r>
  <r>
    <s v="ENDOPATH TROCAR 5MM"/>
    <s v="ENDOPATH TROCAR 5MM"/>
    <x v="8"/>
    <n v="1"/>
    <n v="327"/>
    <n v="327"/>
    <s v="endopath trocar 5mm"/>
    <x v="5"/>
  </r>
  <r>
    <s v="ENDOTRACH TUBE HOLDER"/>
    <s v="ENDOTRACH TUBE HOLDER"/>
    <x v="8"/>
    <n v="3"/>
    <n v="90"/>
    <n v="30"/>
    <s v="endotracheal tube holder"/>
    <x v="5"/>
  </r>
  <r>
    <s v="ENEMA SET DISP"/>
    <s v="ENEMA SET DISP"/>
    <x v="8"/>
    <n v="1"/>
    <n v="4"/>
    <n v="4"/>
    <s v="enema set disposable"/>
    <x v="5"/>
  </r>
  <r>
    <s v="ENFACARE LIPIL 26 CAL/OZ"/>
    <s v="ENFACARE LIPIL 26 CAL/OZ"/>
    <x v="8"/>
    <n v="25"/>
    <n v="120"/>
    <n v="4.8"/>
    <s v="enfacare lipil 26 calorie/ounce"/>
    <x v="5"/>
  </r>
  <r>
    <s v="ENFAPORT"/>
    <s v="ENFAPORT"/>
    <x v="8"/>
    <n v="10"/>
    <n v="55"/>
    <n v="5.5"/>
    <s v="enfaport"/>
    <x v="5"/>
  </r>
  <r>
    <s v="ENOXAPARIN 100MG/ML INJ"/>
    <s v="ENOXAPARIN 100MG/ML INJ"/>
    <x v="1"/>
    <n v="1"/>
    <n v="256.05"/>
    <n v="256.05"/>
    <s v="enoxaparin 100 mg/ml injection"/>
    <x v="1"/>
  </r>
  <r>
    <s v="ENOXAPARIN 10MG"/>
    <s v="ENOXAPARIN 10MG"/>
    <x v="3"/>
    <n v="4"/>
    <n v="106"/>
    <n v="24.5"/>
    <s v="enoxaparin 10_mg"/>
    <x v="1"/>
  </r>
  <r>
    <s v="ENOXAPARIN 10MG"/>
    <s v="ENOXAPARIN 10MG"/>
    <x v="1"/>
    <n v="4"/>
    <n v="130"/>
    <n v="32.5"/>
    <s v="enoxaparin 10_mg"/>
    <x v="1"/>
  </r>
  <r>
    <s v="ENOXAPARIN 10MG INJ"/>
    <s v="ENOXAPARIN 10MG INJ"/>
    <x v="3"/>
    <n v="4"/>
    <n v="55.5"/>
    <n v="28.3125"/>
    <s v="enoxaparin 10_mg injection"/>
    <x v="1"/>
  </r>
  <r>
    <s v="ENOXAPARIN 10MG INJ"/>
    <s v="ENOXAPARIN 10MG INJ"/>
    <x v="4"/>
    <n v="4"/>
    <n v="717.4"/>
    <n v="179.35"/>
    <s v="enoxaparin 10_mg injection"/>
    <x v="1"/>
  </r>
  <r>
    <s v="ENOXAPARIN 10MG INJ"/>
    <s v="ENOXAPARIN 10MG INJ"/>
    <x v="1"/>
    <n v="6"/>
    <n v="171.52"/>
    <n v="28.6"/>
    <s v="enoxaparin 10_mg injection"/>
    <x v="1"/>
  </r>
  <r>
    <s v="ENOXAPARIN 10MG INJ"/>
    <s v="ENOXAPARIN 10MG INJ"/>
    <x v="25"/>
    <n v="1"/>
    <n v="68.25"/>
    <n v="68.25"/>
    <s v="enoxaparin 10_mg injection"/>
    <x v="1"/>
  </r>
  <r>
    <s v="ENOXAPARIN 300 MG/3 ML SOL"/>
    <s v="ENOXAPARIN 300 MG/3 ML SOL"/>
    <x v="3"/>
    <n v="3"/>
    <n v="64.180000000000007"/>
    <n v="4.5"/>
    <s v="enoxaparin 300_mg/3_ml solution"/>
    <x v="1"/>
  </r>
  <r>
    <s v="ENOXAPARIN 300 MG/3 ML SOL"/>
    <s v="ENOXAPARIN 300 MG/3 ML SOL"/>
    <x v="1"/>
    <n v="1"/>
    <n v="180.37"/>
    <n v="30.418333333300001"/>
    <s v="enoxaparin 300_mg/3_ml solution"/>
    <x v="1"/>
  </r>
  <r>
    <s v="ENOXAPARIN 40 MG INJ"/>
    <s v="ENOXAPARIN 40 MG INJ"/>
    <x v="3"/>
    <n v="1"/>
    <n v="254"/>
    <n v="254"/>
    <s v="enoxaparin 40_mg injection"/>
    <x v="1"/>
  </r>
  <r>
    <s v="ENOXAPARIN 40 MG INJ"/>
    <s v="ENOXAPARIN 40 MG INJ"/>
    <x v="24"/>
    <n v="1"/>
    <n v="313.35000000000002"/>
    <n v="313.35000000000002"/>
    <s v="enoxaparin 40_mg injection"/>
    <x v="1"/>
  </r>
  <r>
    <s v="ENOXAPARIN 40 MG INJ"/>
    <s v="ENOXAPARIN 40 MG INJ"/>
    <x v="26"/>
    <n v="1"/>
    <n v="403.92"/>
    <n v="403.92"/>
    <s v="enoxaparin 40_mg injection"/>
    <x v="1"/>
  </r>
  <r>
    <s v="ENOXAPARIN 40 MG INJ"/>
    <s v="ENOXAPARIN 40 MG INJ"/>
    <x v="1"/>
    <n v="1"/>
    <n v="211.6"/>
    <n v="211.6"/>
    <s v="enoxaparin 40_mg injection"/>
    <x v="1"/>
  </r>
  <r>
    <s v="ENOXAPARIN 40 MG/0.4 ML SYRG"/>
    <s v="ENOXAPARIN 40 MG/0.4 ML SYRG"/>
    <x v="3"/>
    <n v="4"/>
    <n v="55.84"/>
    <n v="13.96"/>
    <s v="enoxaparin 40_mg/0.4_ml syringe"/>
    <x v="1"/>
  </r>
  <r>
    <s v="ENOXAPARIN 40 MG/0.4 ML SYRG"/>
    <s v="ENOXAPARIN 40 MG/0.4 ML SYRG"/>
    <x v="32"/>
    <n v="1"/>
    <n v="204.25"/>
    <n v="204.25"/>
    <s v="enoxaparin 40_mg/0.4_ml syringe"/>
    <x v="1"/>
  </r>
  <r>
    <s v="ENOXAPARIN 40 MG/0.4 ML SYRG"/>
    <s v="ENOXAPARIN 40 MG/0.4 ML SYRG"/>
    <x v="1"/>
    <n v="4"/>
    <n v="89.52"/>
    <n v="22.38"/>
    <s v="enoxaparin 40_mg/0.4_ml syringe"/>
    <x v="1"/>
  </r>
  <r>
    <s v="ENOXAPARIN 40 MG/0.4ML SOLN"/>
    <s v="ENOXAPARIN 40 MG/0.4ML SOLN"/>
    <x v="3"/>
    <n v="4"/>
    <n v="110.62"/>
    <n v="27.655000000000001"/>
    <s v="enoxaparin 40_mg/0.4_ml solution"/>
    <x v="1"/>
  </r>
  <r>
    <s v="ENOXAPARIN 40 MG/0.4ML SOLN"/>
    <s v="ENOXAPARIN 40 MG/0.4ML SOLN"/>
    <x v="1"/>
    <n v="4"/>
    <n v="64.39"/>
    <n v="16.0975"/>
    <s v="enoxaparin 40_mg/0.4_ml solution"/>
    <x v="1"/>
  </r>
  <r>
    <s v="ENOXAPARIN INJ"/>
    <s v="ENOXAPARIN INJ"/>
    <x v="3"/>
    <n v="1"/>
    <n v="64.5"/>
    <n v="64.5"/>
    <s v="enoxaparin injection"/>
    <x v="1"/>
  </r>
  <r>
    <s v="HB ENOXAPARIN SODIUM 30 MG/0.3ML SC SOLN"/>
    <s v="ENOXAPARIN SODIUM 30 MG/0.3ML SC SOLN"/>
    <x v="1"/>
    <n v="3"/>
    <n v="33.47"/>
    <n v="11.1566666667"/>
    <s v="enoxaparin sodium 30 mg/0.3 ml subcutaneous solution"/>
    <x v="1"/>
  </r>
  <r>
    <s v="HB ENOXAPARIN SODIUM 300 MG/3ML IJ SOLN"/>
    <s v="ENOXAPARIN SODIUM 300 MG/3ML IJ SOLN"/>
    <x v="3"/>
    <n v="2"/>
    <n v="24.05"/>
    <n v="12.025"/>
    <s v="enoxaparin sodium 300 mg/3 ml injection solution"/>
    <x v="1"/>
  </r>
  <r>
    <s v="HB ENOXAPARIN SODIUM 300 MG/3ML IJ SOLN"/>
    <s v="ENOXAPARIN SODIUM 300 MG/3ML IJ SOLN"/>
    <x v="1"/>
    <n v="1"/>
    <n v="10.1"/>
    <n v="8.84"/>
    <s v="enoxaparin sodium 300 mg/3 ml injection solution"/>
    <x v="1"/>
  </r>
  <r>
    <s v="ENOXAPARIN SODIUM 40 MG/0.4ML SC SOLN"/>
    <s v="ENOXAPARIN SODIUM 40 MG/0.4ML SC SOLN"/>
    <x v="3"/>
    <n v="4"/>
    <n v="273.36"/>
    <n v="68.34"/>
    <s v="enoxaparin soduim 40 mg/0.4 ml subcutaneous solution"/>
    <x v="1"/>
  </r>
  <r>
    <s v="HB ENOXAPARIN SODIUM 40 MG/0.4ML SC SOLN"/>
    <s v="ENOXAPARIN SODIUM 40 MG/0.4ML SC SOLN"/>
    <x v="1"/>
    <n v="4"/>
    <n v="44.11"/>
    <n v="11.0275"/>
    <s v="enoxaparin soduim 40 mg/0.4 ml subcutaneous solution"/>
    <x v="1"/>
  </r>
  <r>
    <s v="ENOXAPARIN SODIUM 40 MG/0.4ML SOLN"/>
    <s v="ENOXAPARIN SODIUM 40 MG/0.4ML SOLN"/>
    <x v="3"/>
    <n v="4"/>
    <n v="15.9"/>
    <n v="3.9750000000000001"/>
    <s v="enoxaparin sodium 40_mg/0.4_ml solution"/>
    <x v="1"/>
  </r>
  <r>
    <s v="ENOXAPARIN SODIUM 40 MG/0.4ML SOLN"/>
    <s v="ENOXAPARIN SODIUM 40 MG/0.4ML SOLN"/>
    <x v="32"/>
    <n v="4"/>
    <n v="15.9"/>
    <n v="3.9750000000000001"/>
    <s v="enoxaparin sodium 40_mg/0.4_ml solution"/>
    <x v="1"/>
  </r>
  <r>
    <s v="ENOXAPARIN SODIUM 40 MG/0.4ML SOLN"/>
    <s v="ENOXAPARIN SODIUM 40 MG/0.4ML SOLN"/>
    <x v="37"/>
    <n v="4"/>
    <n v="15.9"/>
    <n v="3.9750000000000001"/>
    <s v="enoxaparin sodium 40_mg/0.4_ml solution"/>
    <x v="1"/>
  </r>
  <r>
    <s v="ENOXAPARIN SODIUM 40 MG/0.4ML SOLN"/>
    <s v="ENOXAPARIN SODIUM 40 MG/0.4ML SOLN"/>
    <x v="1"/>
    <n v="4"/>
    <n v="15.9"/>
    <n v="3.9750000000000001"/>
    <s v="enoxaparin sodium 40_mg/0.4_ml solution"/>
    <x v="1"/>
  </r>
  <r>
    <s v="HB ENOXAPARIN SODIUM 60 MG/0.6ML SC SOLN"/>
    <s v="ENOXAPARIN SODIUM 60 MG/0.6ML SC SOLN"/>
    <x v="1"/>
    <n v="6"/>
    <n v="65.650000000000006"/>
    <n v="10.9416666667"/>
    <s v="enoxaparin sodium 60 mg/0.6 ml subcutaneous solution"/>
    <x v="1"/>
  </r>
  <r>
    <s v="ENOXAPARIN (SPEC CONC) 20MG/ML"/>
    <s v="ENOXAPARIN SPEC CONC 20MG/ML"/>
    <x v="1"/>
    <n v="1"/>
    <n v="97.2"/>
    <n v="97.2"/>
    <s v="enoxaparin specimen concentration 20 mg/ml"/>
    <x v="1"/>
  </r>
  <r>
    <s v="ENSURE PLUS 8 - OZ BTLE (FC)"/>
    <s v="ENSURE PLUS 8 OZ BTLE FC "/>
    <x v="1"/>
    <n v="3"/>
    <n v="9"/>
    <n v="3"/>
    <s v="ensure plus 8 ounce bottle fc"/>
    <x v="5"/>
  </r>
  <r>
    <s v="ENT FEED PUMP"/>
    <s v="ENT FEED PUMP"/>
    <x v="8"/>
    <n v="1"/>
    <n v="11.07"/>
    <n v="11.07"/>
    <s v="enternal feed pump"/>
    <x v="19"/>
  </r>
  <r>
    <s v="ENT HEAD NECK PACK"/>
    <s v="ENT HEAD NECK PACK"/>
    <x v="8"/>
    <n v="1"/>
    <n v="285"/>
    <n v="285"/>
    <s v="ear nose throat head neck pack"/>
    <x v="5"/>
  </r>
  <r>
    <s v="HB ENTERAL FEEDING PUMP"/>
    <s v="ENTERAL FEEDING PUMP"/>
    <x v="8"/>
    <n v="1"/>
    <n v="30.7"/>
    <n v="30.7"/>
    <s v="enteral feeding pump"/>
    <x v="19"/>
  </r>
  <r>
    <s v="ENTERAL TUBE INTAKE"/>
    <s v="ENTERAL TUBE INTAKE"/>
    <x v="8"/>
    <n v="1"/>
    <n v="243"/>
    <n v="243"/>
    <s v="enteral tube intake"/>
    <x v="5"/>
  </r>
  <r>
    <s v="ENTERAL TUBE INTAKE:"/>
    <s v="ENTERAL TUBE INTAKE "/>
    <x v="8"/>
    <n v="1"/>
    <n v="243"/>
    <n v="243"/>
    <s v="enteral tube intake"/>
    <x v="5"/>
  </r>
  <r>
    <s v="ENZYME HISTOCHEMISTRY"/>
    <s v="ENZYME HISTOCHEMISTRY"/>
    <x v="0"/>
    <n v="3"/>
    <n v="708"/>
    <n v="517.27"/>
    <s v="enzyme histochemistry"/>
    <x v="0"/>
  </r>
  <r>
    <s v="EOOH E617 8"/>
    <s v="EOOH E617 8"/>
    <x v="13"/>
    <n v="1"/>
    <n v="6508"/>
    <n v="6508"/>
    <s v="eooh e617 8"/>
    <x v="7"/>
  </r>
  <r>
    <s v="EOPA ARTERIA"/>
    <s v="EOPA ARTERIA"/>
    <x v="8"/>
    <n v="1"/>
    <n v="181"/>
    <n v="181"/>
    <s v="eopa arteria"/>
    <x v="5"/>
  </r>
  <r>
    <s v="HB EOSINO FISH PANEL+CULTURE: ANALYSIS"/>
    <s v="EOSINO FISH PANEL+CULTURE ANALYSIS"/>
    <x v="0"/>
    <n v="4"/>
    <n v="552.55999999999995"/>
    <n v="138.13999999999999"/>
    <s v="eosino fish panel and culture analysis"/>
    <x v="0"/>
  </r>
  <r>
    <s v="HB EOSINO FISH PANEL+CULTURE: DIRECT CELL CULT"/>
    <s v="EOSINO FISH PANEL+CULTURE DIRECT CELL CULT"/>
    <x v="0"/>
    <n v="1"/>
    <n v="606.58000000000004"/>
    <n v="606.58000000000004"/>
    <s v="eosinophil fish panel and culture direct cell culture"/>
    <x v="0"/>
  </r>
  <r>
    <s v="HB EOSINO FISH PANEL+CULTURE: FISH PROBE"/>
    <s v="EOSINO FISH PANEL+CULTURE FISH PROBE"/>
    <x v="0"/>
    <n v="10"/>
    <n v="920.9"/>
    <n v="92.09"/>
    <s v="eosinophil fish panel and culture fish probe"/>
    <x v="0"/>
  </r>
  <r>
    <s v="EOSINOPHILS URINE"/>
    <s v="EOSINOPHILS URINE"/>
    <x v="0"/>
    <n v="1"/>
    <n v="90.3"/>
    <n v="90.3"/>
    <s v="eosinophils urine"/>
    <x v="0"/>
  </r>
  <r>
    <s v="EPHEDR 50MG/5ML INJ"/>
    <s v="EPHEDR 50MG/5ML INJ"/>
    <x v="1"/>
    <n v="1"/>
    <n v="166.2"/>
    <n v="166.2"/>
    <s v="ephedrine 50_mg/5_ml injection"/>
    <x v="1"/>
  </r>
  <r>
    <s v="EPHEDRINE 10ML INJ PRE - FILLED"/>
    <s v="EPHEDRINE 10ML INJ PRE FILLED"/>
    <x v="1"/>
    <n v="1"/>
    <n v="54.43"/>
    <n v="54.43"/>
    <s v="ephedrine 10_ml injection pre filled"/>
    <x v="1"/>
  </r>
  <r>
    <s v="EPHEDRINE 25MG/5ML INJ (PREFILL SYR)"/>
    <s v="EPHEDRINE 25MG/5ML INJ PREFILL SYR "/>
    <x v="1"/>
    <n v="1"/>
    <n v="90.5"/>
    <n v="90.5"/>
    <s v="ephedrine 25_mg/5_ml injection prefill syringe"/>
    <x v="1"/>
  </r>
  <r>
    <s v="EPHEDRINE           50MG"/>
    <s v="EPHEDRINE 50MG"/>
    <x v="1"/>
    <n v="1"/>
    <n v="38.5"/>
    <n v="38.5"/>
    <s v="ephedrine 50_mg"/>
    <x v="1"/>
  </r>
  <r>
    <s v="EPHEDRINE INJ 50MG/ML"/>
    <s v="EPHEDRINE INJ 50MG/ML"/>
    <x v="1"/>
    <n v="1"/>
    <n v="81.599999999999994"/>
    <n v="81.599999999999994"/>
    <s v="ephedrine injection 50 mg/ml"/>
    <x v="1"/>
  </r>
  <r>
    <s v="EPHEDRINE SULFATE 50MG/ML AMP"/>
    <s v="EPHEDRINE SULFATE 50MG/ML AMP"/>
    <x v="1"/>
    <n v="1"/>
    <n v="19.79"/>
    <n v="19.79"/>
    <s v="ephedrine sulfate 50 mg/ml ampule"/>
    <x v="1"/>
  </r>
  <r>
    <s v="EPINEPHR 1MG-1ML INJ"/>
    <s v="EPINEPHR 1MG 1ML INJ"/>
    <x v="3"/>
    <n v="10"/>
    <n v="16.5"/>
    <n v="1.65"/>
    <s v="epinephrine 1_mg 1_ml injection"/>
    <x v="1"/>
  </r>
  <r>
    <s v="EPINEPHRINE 0.1 MG/ML SOSY"/>
    <s v="EPINEPHRINE 0.1 MG/ML SOSY"/>
    <x v="3"/>
    <n v="10"/>
    <n v="37.5"/>
    <n v="9.0500000000000007"/>
    <s v="epinephrine 0.1_mg/ml sosy"/>
    <x v="1"/>
  </r>
  <r>
    <s v="EPINEPHRINE 0.1 MG/ML SOSY"/>
    <s v="EPINEPHRINE 0.1 MG/ML SOSY"/>
    <x v="1"/>
    <n v="2"/>
    <n v="60"/>
    <n v="10.0075"/>
    <s v="epinephrine 0.1_mg/ml sosy"/>
    <x v="1"/>
  </r>
  <r>
    <s v="EPINEPHRINE 0.1MG/ML INJ  (10ML)"/>
    <s v="EPINEPHRINE 0.1MG/ML INJ 10ML "/>
    <x v="1"/>
    <n v="1"/>
    <n v="58.15"/>
    <n v="58.15"/>
    <s v="epinephrine 0.1 mg/ml injection 10 ml"/>
    <x v="1"/>
  </r>
  <r>
    <s v="EPINEPHRINE 1:1,000 1 MG"/>
    <s v="EPINEPHRINE 1 1 000 1 MG"/>
    <x v="3"/>
    <n v="25"/>
    <n v="50.19"/>
    <n v="3.5366249999999999"/>
    <s v="epinephrine 1 1 0 1_mg"/>
    <x v="1"/>
  </r>
  <r>
    <s v="EPINEPHRINE (1:1,000) 1 MG"/>
    <s v="EPINEPHRINE 1 1 000 1 MG"/>
    <x v="1"/>
    <n v="1"/>
    <n v="19.809999999999999"/>
    <n v="19.809999999999999"/>
    <s v="epinephrine 1 1 0 1_mg"/>
    <x v="1"/>
  </r>
  <r>
    <s v="EPINEPHRINE 1 : 1,000 1 MG ("/>
    <s v="EPINEPHRINE 1 1 000 1 MG "/>
    <x v="1"/>
    <n v="1"/>
    <n v="25"/>
    <n v="25"/>
    <s v="epinephrine 1 1 0 1_mg"/>
    <x v="1"/>
  </r>
  <r>
    <s v="EPINEPHRINE 1-10,000 0.1 M"/>
    <s v="EPINEPHRINE 1 10 000 0.1 M"/>
    <x v="1"/>
    <n v="10"/>
    <n v="158.59"/>
    <n v="15.859"/>
    <s v="epinephrine 1-10 000 0.1 m"/>
    <x v="1"/>
  </r>
  <r>
    <s v="EPINEPHRINE 1 - 1000 1ML AMP"/>
    <s v="EPINEPHRINE 1 1000 1ML AMP"/>
    <x v="3"/>
    <n v="3"/>
    <n v="231"/>
    <n v="83"/>
    <s v="epinephrine 1 1000 1 ml ampule"/>
    <x v="1"/>
  </r>
  <r>
    <s v="EPINEPHRINE 1 - 1000 1ML AMP"/>
    <s v="EPINEPHRINE 1 1000 1ML AMP"/>
    <x v="1"/>
    <n v="1"/>
    <n v="55.1"/>
    <n v="55.1"/>
    <s v="epinephrine 1 1000 1 ml ampule"/>
    <x v="1"/>
  </r>
  <r>
    <s v="EPINEPHRINE 1 MG/1 ML PF INJ"/>
    <s v="EPINEPHRINE 1 MG/1 ML PF INJ"/>
    <x v="3"/>
    <n v="1"/>
    <n v="53"/>
    <n v="53"/>
    <s v="epinephrine 1_mg/1_ml prefilled injection"/>
    <x v="1"/>
  </r>
  <r>
    <s v="EPINEPHRINE 1 MG/1 ML PF INJ"/>
    <s v="EPINEPHRINE 1 MG/1 ML PF INJ"/>
    <x v="1"/>
    <n v="1"/>
    <n v="53"/>
    <n v="53"/>
    <s v="epinephrine 1_mg/1_ml prefilled injection"/>
    <x v="1"/>
  </r>
  <r>
    <s v="EPINEPHRINE 1 MG/ML SOLN"/>
    <s v="EPINEPHRINE 1 MG/ML SOLN"/>
    <x v="5"/>
    <n v="1"/>
    <n v="27.56"/>
    <n v="27.56"/>
    <s v="epinephrine 1_mg/ml solution"/>
    <x v="1"/>
  </r>
  <r>
    <s v="EPINEPHRINE 1 MG/ML SOLN"/>
    <s v="EPINEPHRINE 1 MG/ML SOLN"/>
    <x v="3"/>
    <n v="10"/>
    <n v="16.5"/>
    <n v="3.0790000000000002"/>
    <s v="epinephrine 1_mg/ml solution"/>
    <x v="1"/>
  </r>
  <r>
    <s v="EPINEPHRINE 1 MG/ML SOLN"/>
    <s v="EPINEPHRINE 1 MG/ML SOLN"/>
    <x v="1"/>
    <n v="20"/>
    <n v="50.4"/>
    <n v="4.5730000000000004"/>
    <s v="epinephrine 1_mg/ml solution"/>
    <x v="1"/>
  </r>
  <r>
    <s v="EPINEPHRINE 1 MG/ML SOLN 3"/>
    <s v="EPINEPHRINE 1 MG/ML SOLN 3"/>
    <x v="1"/>
    <n v="30"/>
    <n v="251.01"/>
    <n v="4.5730000000000004"/>
    <s v="epinephrine 1_mg/ml solution 3"/>
    <x v="1"/>
  </r>
  <r>
    <s v="EPINEPHRINE 1 MG/ML SOLN 30 ML VIAL"/>
    <s v="EPINEPHRINE 1 MG/ML SOLN 30 ML VIAL"/>
    <x v="3"/>
    <n v="40"/>
    <n v="45.59"/>
    <n v="0.82499999999999996"/>
    <s v="epinephrine 1_mg/ml solution 30_ml vial"/>
    <x v="1"/>
  </r>
  <r>
    <s v="EPINEPHRINE 1 MG/ML SOLN 30 ML VIAL"/>
    <s v="EPINEPHRINE 1 MG/ML SOLN 30 ML VIAL"/>
    <x v="1"/>
    <n v="60"/>
    <n v="60"/>
    <n v="1.0089999999999999"/>
    <s v="epinephrine 1_mg/ml solution 30_ml vial"/>
    <x v="1"/>
  </r>
  <r>
    <s v="EPINEPHRINE 1MG/1ML INJ"/>
    <s v="EPINEPHRINE 1MG/1ML INJ"/>
    <x v="3"/>
    <n v="6"/>
    <n v="13.75"/>
    <n v="8.125"/>
    <s v="epinephrine 1 mg/1 ml injection"/>
    <x v="1"/>
  </r>
  <r>
    <s v="EPINEPHRINE 1MG/1ML INJ"/>
    <s v="EPINEPHRINE 1MG/1ML INJ"/>
    <x v="1"/>
    <n v="3"/>
    <n v="81.3"/>
    <n v="27.1"/>
    <s v="epinephrine 1 mg/1 ml injection"/>
    <x v="1"/>
  </r>
  <r>
    <s v="HB EPINEPHRINE 1MG/ML 30ML VL P"/>
    <s v="EPINEPHRINE 1MG/ML 30ML VL P"/>
    <x v="3"/>
    <n v="12"/>
    <n v="13.97"/>
    <n v="1.1641666666699999"/>
    <s v="epinephrine 1 mg/ml 30 ml vial p"/>
    <x v="1"/>
  </r>
  <r>
    <s v="EPINEPHRINE 1MG/ML 30ML VL P"/>
    <s v="EPINEPHRINE 1MG/ML 30ML VL P"/>
    <x v="1"/>
    <n v="5"/>
    <n v="3.93"/>
    <n v="0.64249999999999996"/>
    <s v="epinephrine 1 mg/ml 30 ml vial p"/>
    <x v="1"/>
  </r>
  <r>
    <s v="EPINEPHRINE 3MG/100ML D5W BAG"/>
    <s v="EPINEPHRINE 3MG/100ML D5W BAG"/>
    <x v="1"/>
    <n v="1"/>
    <n v="64.2"/>
    <n v="64.2"/>
    <s v="epinephrine 3 mg/100 ml dextrose_5% in water bag"/>
    <x v="1"/>
  </r>
  <r>
    <s v="EPINEPHRINE HCL 1 MG/ML IJ SOLN"/>
    <s v="EPINEPHRINE HCL 1 MG/ML IJ SOLN"/>
    <x v="3"/>
    <n v="8"/>
    <n v="15"/>
    <n v="9.17"/>
    <s v="epinephrine hydrochloride 1 mg/ml injection solution"/>
    <x v="1"/>
  </r>
  <r>
    <s v="HB EPINEPHRINE HCL 1 MG/ML IJ SOLN"/>
    <s v="EPINEPHRINE HCL 1 MG/ML IJ SOLN"/>
    <x v="1"/>
    <n v="1"/>
    <n v="4.6100000000000003"/>
    <n v="4.6100000000000003"/>
    <s v="epinephrine hydrochloride 1 mg/ml injection solution"/>
    <x v="1"/>
  </r>
  <r>
    <s v="EPINEPHRINE INJ 2.5 MG/2.5 ML"/>
    <s v="EPINEPHRINE INJ 2.5 MG/2.5 ML"/>
    <x v="3"/>
    <n v="1"/>
    <n v="51.47"/>
    <n v="51.47"/>
    <s v="epinephrine injection 2.5_mg/2.5_ml"/>
    <x v="1"/>
  </r>
  <r>
    <s v="EPINEPHRINE  (ULTRALOW BOLUS)"/>
    <s v="EPINEPHRINE ULTRALOW BOLUS "/>
    <x v="3"/>
    <n v="1"/>
    <n v="192.75"/>
    <n v="192.75"/>
    <s v="epinephrine ultralow bolus"/>
    <x v="1"/>
  </r>
  <r>
    <s v="EPOETIN 2000 UNIT/ML SOLN WCH00-0004-05"/>
    <s v="EPOETIN 2000 UNIT/ML SOLN WCH00 0004 05"/>
    <x v="1"/>
    <n v="2"/>
    <n v="198.2"/>
    <n v="99.1"/>
    <s v="epoetin 2000 units/ml solution wch00 0004 05"/>
    <x v="1"/>
  </r>
  <r>
    <s v="EPOETIN ALFA 10000 UNIT/"/>
    <s v="EPOETIN ALFA 10000 UNIT/"/>
    <x v="3"/>
    <n v="5"/>
    <n v="510.48"/>
    <n v="102.096"/>
    <s v="epoetin alpha 10000_unit/"/>
    <x v="1"/>
  </r>
  <r>
    <s v="EPOETIN ALFA 10000 UNIT/"/>
    <s v="EPOETIN ALFA 10000 UNIT/"/>
    <x v="1"/>
    <n v="10"/>
    <n v="981.91"/>
    <n v="98.191000000000003"/>
    <s v="epoetin alpha 10000_unit/"/>
    <x v="1"/>
  </r>
  <r>
    <s v="EPOETIN ALFA 2000 UNIT/ML SOLN"/>
    <s v="EPOETIN ALFA 2000 UNIT/ML SOLN"/>
    <x v="3"/>
    <n v="1"/>
    <n v="107.175"/>
    <n v="103.15"/>
    <s v="epoetin alpha 2000_units/ml solution"/>
    <x v="1"/>
  </r>
  <r>
    <s v="EPOETIN ALFA 2000 UNIT/ML SOLN"/>
    <s v="EPOETIN ALFA 2000 UNIT/ML SOLN"/>
    <x v="32"/>
    <n v="1"/>
    <n v="238.5"/>
    <n v="238.5"/>
    <s v="epoetin alpha 2000_units/ml solution"/>
    <x v="1"/>
  </r>
  <r>
    <s v="EPOETIN ALFA 2000 UNIT/ML SOLN"/>
    <s v="EPOETIN ALFA 2000 UNIT/ML SOLN"/>
    <x v="1"/>
    <n v="1"/>
    <n v="74.2"/>
    <n v="74.2"/>
    <s v="epoetin alpha 2000_units/ml solution"/>
    <x v="1"/>
  </r>
  <r>
    <s v="HB EPOGEN 20,000U/2ML"/>
    <s v="EPOGEN 20 000U/2ML"/>
    <x v="1"/>
    <n v="13"/>
    <n v="1026.8900000000001"/>
    <n v="78.991538461499999"/>
    <s v="epogen 20 000 units/2 ml"/>
    <x v="1"/>
  </r>
  <r>
    <s v="HC EPS W ARRYTH"/>
    <s v="EPS W ARRYTH"/>
    <x v="20"/>
    <n v="1"/>
    <n v="13250"/>
    <n v="13250"/>
    <s v="eps with arrhythmia"/>
    <x v="15"/>
  </r>
  <r>
    <s v="EPSTEIN BARR NUCLEAR AG (Q"/>
    <s v="EPSTEIN BARR NUCLEAR AG Q"/>
    <x v="0"/>
    <n v="1"/>
    <n v="38.020000000000003"/>
    <n v="38.020000000000003"/>
    <s v="epstein barr nuclear ag q"/>
    <x v="0"/>
  </r>
  <r>
    <s v="HB EPSTEIN - BARR QUANT PCR"/>
    <s v="EPSTEIN BARR QUANT PCR"/>
    <x v="0"/>
    <n v="1"/>
    <n v="732"/>
    <n v="732"/>
    <s v="epstein barr quantitative pcr"/>
    <x v="0"/>
  </r>
  <r>
    <s v="EPSTEIN BARR VCA (QEBVPL)"/>
    <s v="EPSTEIN BARR VCA QEBVPL "/>
    <x v="0"/>
    <n v="1"/>
    <n v="21.66"/>
    <n v="21.66"/>
    <s v="epstein barr vca qebvpl"/>
    <x v="0"/>
  </r>
  <r>
    <s v="EPSTEIN-BARR VIRUS, EARLY AG"/>
    <s v="EPSTEIN BARR VIRUS EARLY AG"/>
    <x v="0"/>
    <n v="1"/>
    <n v="81"/>
    <n v="81"/>
    <s v="epstein barr virus early antigen"/>
    <x v="0"/>
  </r>
  <r>
    <s v="EPSTEIN-BARR VIRUS EARLY ANTIGEN"/>
    <s v="EPSTEIN BARR VIRUS EARLY ANTIGEN"/>
    <x v="0"/>
    <n v="1"/>
    <n v="199"/>
    <n v="199"/>
    <s v="epstein barr virus early antigen"/>
    <x v="0"/>
  </r>
  <r>
    <s v="EPSTEIN-BARR VIRUS, NUCLEAR AG"/>
    <s v="EPSTEIN BARR VIRUS NUCLEAR AG"/>
    <x v="0"/>
    <n v="1"/>
    <n v="78"/>
    <n v="78"/>
    <s v="epstein barr virus nuclear antigen"/>
    <x v="0"/>
  </r>
  <r>
    <s v="EPSTEIN-BARR VIRUS NUCLEAR ANTIG"/>
    <s v="EPSTEIN BARR VIRUS NUCLEAR ANTIG"/>
    <x v="0"/>
    <n v="1"/>
    <n v="199"/>
    <n v="199"/>
    <s v="epstein barr virus nuclear antigen"/>
    <x v="0"/>
  </r>
  <r>
    <s v="EPSTEIN BARR VIRUS QUAL PCR"/>
    <s v="EPSTEIN BARR VIRUS QUAL PCR"/>
    <x v="0"/>
    <n v="1"/>
    <n v="589.94000000000005"/>
    <n v="589.94000000000005"/>
    <s v="epstein barr virus qualitative pcr"/>
    <x v="0"/>
  </r>
  <r>
    <s v="EPSTEIN BARR VIRUS TEST PE"/>
    <s v="EPSTEIN BARR VIRUS TEST PE"/>
    <x v="0"/>
    <n v="1"/>
    <n v="228"/>
    <n v="228"/>
    <s v="epstein barr virus test pe"/>
    <x v="0"/>
  </r>
  <r>
    <s v="EPSTEIN-BARR VIRUS VIRAL CAPSID"/>
    <s v="EPSTEIN BARR VIRUS VIRAL CAPSID"/>
    <x v="0"/>
    <n v="1"/>
    <n v="100"/>
    <n v="100"/>
    <s v="epstein barr virus viral capsid"/>
    <x v="0"/>
  </r>
  <r>
    <s v="EPTIFIBATIDE PER 5MG"/>
    <s v="EPTIFIBATIDE PER 5MG"/>
    <x v="1"/>
    <n v="1"/>
    <n v="1867"/>
    <n v="1867"/>
    <s v="eptifibatide per 5_mg"/>
    <x v="1"/>
  </r>
  <r>
    <s v="HB EPUMP FEED ST 1000ML"/>
    <s v="EPUMP FEED ST 1000ML"/>
    <x v="8"/>
    <n v="1"/>
    <n v="11.7"/>
    <n v="11.7"/>
    <s v="enteral_feeding_pump feed sterile 1000_ml"/>
    <x v="19"/>
  </r>
  <r>
    <s v="EQ BILILITE"/>
    <s v="EQ BILILITE"/>
    <x v="8"/>
    <n v="1"/>
    <n v="110"/>
    <n v="110"/>
    <s v="equipment bililite"/>
    <x v="19"/>
  </r>
  <r>
    <s v="EQ-CARDIAC MONITOR/INVASIVE"/>
    <s v="EQ CARDIAC MONITOR/INVASIVE"/>
    <x v="5"/>
    <n v="1"/>
    <n v="193"/>
    <n v="193"/>
    <s v="equipment cardiac monitor/invasive"/>
    <x v="19"/>
  </r>
  <r>
    <s v="EQ-CARDIAC MONITOR/INVASIVE"/>
    <s v="EQ CARDIAC MONITOR/INVASIVE"/>
    <x v="8"/>
    <n v="1"/>
    <n v="239"/>
    <n v="239"/>
    <s v="equipment cardiac monitor/invasive"/>
    <x v="19"/>
  </r>
  <r>
    <s v="EQ-CARDIAC MONITOR/INVASIVE"/>
    <s v="EQ CARDIAC MONITOR/INVASIVE"/>
    <x v="21"/>
    <n v="1"/>
    <n v="193"/>
    <n v="193"/>
    <s v="equipment cardiac monitor/invasive"/>
    <x v="19"/>
  </r>
  <r>
    <s v="EQ-CARDIAC MONITOR/INVASIVE"/>
    <s v="EQ CARDIAC MONITOR/INVASIVE"/>
    <x v="15"/>
    <n v="1"/>
    <n v="285"/>
    <n v="285"/>
    <s v="equipment cardiac monitor/invasive"/>
    <x v="19"/>
  </r>
  <r>
    <s v="EQ - CAUTERY,ELECTROSUR"/>
    <s v="EQ CAUTERY ELECTROSUR"/>
    <x v="8"/>
    <n v="1"/>
    <n v="186"/>
    <n v="186"/>
    <s v="equipment cautery electrosurgery"/>
    <x v="19"/>
  </r>
  <r>
    <s v="EQ-CAUTERY, ELECTROSUR"/>
    <s v="EQ CAUTERY ELECTROSUR"/>
    <x v="21"/>
    <n v="1"/>
    <n v="186"/>
    <n v="186"/>
    <s v="equipment cautery electrosurgery"/>
    <x v="19"/>
  </r>
  <r>
    <s v="EQ - CAUTERY,ELECTROSUR"/>
    <s v="EQ CAUTERY ELECTROSUR"/>
    <x v="11"/>
    <n v="1"/>
    <n v="186"/>
    <n v="186"/>
    <s v="equipment cautery electrosurgery"/>
    <x v="19"/>
  </r>
  <r>
    <s v="EQ-CAUTERY,ELECTROSUR"/>
    <s v="EQ CAUTERY ELECTROSUR"/>
    <x v="19"/>
    <n v="1"/>
    <n v="186"/>
    <n v="186"/>
    <s v="equipment cautery electrosurgery"/>
    <x v="19"/>
  </r>
  <r>
    <s v="EQ KANGAROO PUMP"/>
    <s v="EQ KANGAROO PUMP"/>
    <x v="8"/>
    <n v="1"/>
    <n v="57"/>
    <n v="57"/>
    <s v="equipment kangaroo pump"/>
    <x v="19"/>
  </r>
  <r>
    <s v="EQ MATTRESS, LOW AIR LOSS EN"/>
    <s v="EQ MATTRESS LOW AIR LOSS EN"/>
    <x v="8"/>
    <n v="1"/>
    <n v="114"/>
    <n v="114"/>
    <s v="equipment mattress low air loss envision"/>
    <x v="19"/>
  </r>
  <r>
    <s v="EQ PCA MODULE, ALARIS SYSTEM"/>
    <s v="EQ PCA MODULE ALARIS SYSTEM"/>
    <x v="8"/>
    <n v="1"/>
    <n v="181"/>
    <n v="181"/>
    <s v="equipment patient controlled analgesia module alaris system"/>
    <x v="19"/>
  </r>
  <r>
    <s v="EQ PCA MODULE,ALARIS SYSTEM"/>
    <s v="EQ PCA MODULE ALARIS SYSTEM"/>
    <x v="21"/>
    <n v="1"/>
    <n v="181"/>
    <n v="181"/>
    <s v="equipment patient controlled analgesia module alaris system"/>
    <x v="19"/>
  </r>
  <r>
    <s v="EQ PCA MODULE,ALARIS SYSTEM"/>
    <s v="EQ PCA MODULE ALARIS SYSTEM"/>
    <x v="15"/>
    <n v="1"/>
    <n v="181"/>
    <n v="181"/>
    <s v="equipment patient controlled analgesia module alaris system"/>
    <x v="19"/>
  </r>
  <r>
    <s v="EQ PUMP, KANGROO FEEDING"/>
    <s v="EQ PUMP KANGROO FEEDING"/>
    <x v="8"/>
    <n v="1"/>
    <n v="57"/>
    <n v="57"/>
    <s v="equipment pump kangaroo feeding"/>
    <x v="19"/>
  </r>
  <r>
    <s v="EQ PUMP,KANGROO FEEDING"/>
    <s v="EQ PUMP KANGROO FEEDING"/>
    <x v="11"/>
    <n v="1"/>
    <n v="57"/>
    <n v="57"/>
    <s v="equipment pump kangaroo feeding"/>
    <x v="19"/>
  </r>
  <r>
    <s v="EQ PUMP,PCU ALARIS(BRAIN)"/>
    <s v="EQ PUMP PCU ALARIS BRAIN "/>
    <x v="35"/>
    <n v="1"/>
    <n v="164"/>
    <n v="164"/>
    <s v="equipment pump pump_control_unit alaris brain"/>
    <x v="19"/>
  </r>
  <r>
    <s v="EQ PUMP,  PCU ALARIS (BRAIN)"/>
    <s v="EQ PUMP PCU ALARIS BRAIN "/>
    <x v="8"/>
    <n v="1"/>
    <n v="187"/>
    <n v="187"/>
    <s v="equipment pump pump_control_unit alaris brain"/>
    <x v="19"/>
  </r>
  <r>
    <s v="EQ PUMP, PCU ALARIS (BRAIN)"/>
    <s v="EQ PUMP PCU ALARIS BRAIN "/>
    <x v="21"/>
    <n v="1"/>
    <n v="54"/>
    <n v="54"/>
    <s v="equipment pump pump_control_unit alaris brain"/>
    <x v="19"/>
  </r>
  <r>
    <s v="EQ PUMP,PCU ALARIS(BRAIN)"/>
    <s v="EQ PUMP PCU ALARIS BRAIN "/>
    <x v="15"/>
    <n v="1"/>
    <n v="54"/>
    <n v="54"/>
    <s v="equipment pump pump_control_unit alaris brain"/>
    <x v="19"/>
  </r>
  <r>
    <s v="EQ PUMP, PCU ALARIS (BRAIN)"/>
    <s v="EQ PUMP PCU ALARIS BRAIN "/>
    <x v="11"/>
    <n v="1"/>
    <n v="187"/>
    <n v="187"/>
    <s v="equipment pump pump_control_unit alaris brain"/>
    <x v="19"/>
  </r>
  <r>
    <s v="EQ PUMP (SYRINGE"/>
    <s v="EQ PUMP SYRINGE"/>
    <x v="8"/>
    <n v="1"/>
    <n v="102"/>
    <n v="102"/>
    <s v="equipment pump syringe"/>
    <x v="19"/>
  </r>
  <r>
    <s v="EQ PUMP,SYRINGE"/>
    <s v="EQ PUMP SYRINGE"/>
    <x v="21"/>
    <n v="1"/>
    <n v="102"/>
    <n v="102"/>
    <s v="equipment pump syringe"/>
    <x v="19"/>
  </r>
  <r>
    <s v="EQ PUMP,SYRINGE"/>
    <s v="EQ PUMP SYRINGE"/>
    <x v="11"/>
    <n v="1"/>
    <n v="102"/>
    <n v="102"/>
    <s v="equipment pump syringe"/>
    <x v="19"/>
  </r>
  <r>
    <s v="EQ SEQ COMPRESSOR"/>
    <s v="EQ SEQ COMPRESSOR"/>
    <x v="8"/>
    <n v="1"/>
    <n v="34"/>
    <n v="34"/>
    <s v="equipment sequence compressor"/>
    <x v="19"/>
  </r>
  <r>
    <s v="EQ SEQ COMPRESSOR"/>
    <s v="EQ SEQ COMPRESSOR"/>
    <x v="21"/>
    <n v="1"/>
    <n v="34"/>
    <n v="34"/>
    <s v="equipment sequence compressor"/>
    <x v="19"/>
  </r>
  <r>
    <s v="EQ SEQ COMPRESSOR"/>
    <s v="EQ SEQ COMPRESSOR"/>
    <x v="15"/>
    <n v="1"/>
    <n v="34"/>
    <n v="34"/>
    <s v="equipment sequence compressor"/>
    <x v="19"/>
  </r>
  <r>
    <s v="EQ-TEMPERATURE MONITOR"/>
    <s v="EQ TEMPERATURE MONITOR"/>
    <x v="5"/>
    <n v="1"/>
    <n v="78"/>
    <n v="78"/>
    <s v="equipment temperature monitor"/>
    <x v="19"/>
  </r>
  <r>
    <s v="EQ - TEMPERATURE MONITOR"/>
    <s v="EQ TEMPERATURE MONITOR"/>
    <x v="8"/>
    <n v="1"/>
    <n v="78"/>
    <n v="78"/>
    <s v="equipment temperature monitor"/>
    <x v="19"/>
  </r>
  <r>
    <s v="EQ-TEMPERATURE MONITOR"/>
    <s v="EQ TEMPERATURE MONITOR"/>
    <x v="21"/>
    <n v="1"/>
    <n v="77.5"/>
    <n v="77.5"/>
    <s v="equipment temperature monitor"/>
    <x v="19"/>
  </r>
  <r>
    <s v="EQ-TEMPERATURE MONITOR"/>
    <s v="EQ TEMPERATURE MONITOR"/>
    <x v="15"/>
    <n v="1"/>
    <n v="77"/>
    <n v="77"/>
    <s v="equipment temperature monitor"/>
    <x v="19"/>
  </r>
  <r>
    <s v="EQ - TEMPERATURE MONITOR"/>
    <s v="EQ TEMPERATURE MONITOR"/>
    <x v="11"/>
    <n v="1"/>
    <n v="78"/>
    <n v="78"/>
    <s v="equipment temperature monitor"/>
    <x v="19"/>
  </r>
  <r>
    <s v="ER LEVEL V"/>
    <s v="ER LEVEL V"/>
    <x v="4"/>
    <n v="1"/>
    <n v="1710"/>
    <n v="1710"/>
    <s v="emergency_room level V"/>
    <x v="7"/>
  </r>
  <r>
    <s v="ER ROOM L5 (LIFE THREAT)"/>
    <s v="ER ROOM L5 LIFE THREAT "/>
    <x v="4"/>
    <n v="1"/>
    <n v="1459"/>
    <n v="1459"/>
    <s v="emergency_room room level_5 life threat"/>
    <x v="3"/>
  </r>
  <r>
    <s v="ER SERVICES LEVEL 5"/>
    <s v="ER SERVICES LEVEL 5"/>
    <x v="4"/>
    <n v="1"/>
    <n v="3768"/>
    <n v="3768"/>
    <s v="emergency_room services level 5"/>
    <x v="3"/>
  </r>
  <r>
    <s v="ER VISIT - NO CHARGE"/>
    <s v="ER VISIT NO CHARGE"/>
    <x v="4"/>
    <n v="1"/>
    <n v="0"/>
    <n v="0"/>
    <s v="emergency_room visit no charge"/>
    <x v="3"/>
  </r>
  <r>
    <s v="ERTAPENEM 1 GM INJ"/>
    <s v="ERTAPENEM 1 GM INJ"/>
    <x v="3"/>
    <n v="1"/>
    <n v="307.51"/>
    <n v="307.51"/>
    <s v="ertapenem 1_gm injection"/>
    <x v="1"/>
  </r>
  <r>
    <s v="ERTAPENEM 1 GM INJ"/>
    <s v="ERTAPENEM 1 GM INJ"/>
    <x v="1"/>
    <n v="1"/>
    <n v="391"/>
    <n v="391"/>
    <s v="ertapenem 1_gm injection"/>
    <x v="1"/>
  </r>
  <r>
    <s v="HC ERX PHARMACOTHERAPEUTIC CONSULT"/>
    <s v="ERX PHARMACOTHERAPEUTIC CONSULT"/>
    <x v="8"/>
    <n v="1"/>
    <n v="67"/>
    <n v="67"/>
    <s v="erx pharmacotherapeutic consult"/>
    <x v="11"/>
  </r>
  <r>
    <s v="HB ERYTHROMY ETHYLSUCCNTE 400MG/5ML SUSP"/>
    <s v="ERYTHROMY ETHYLSUCCNTE 400MG/5ML SUSP"/>
    <x v="1"/>
    <n v="1"/>
    <n v="7.35"/>
    <n v="7.35"/>
    <s v="erythromycin ethylsuccinate 400 mg/5 ml suspension"/>
    <x v="1"/>
  </r>
  <r>
    <s v="ERYTHROMYCIN 0.5 % OINT 1 G PACKET"/>
    <s v="ERYTHROMYCIN 0.5 % OINT 1 G PACKET"/>
    <x v="32"/>
    <n v="1"/>
    <n v="15.9"/>
    <n v="15.9"/>
    <s v="erythromycin 0.5% ointment 1 gram packet"/>
    <x v="1"/>
  </r>
  <r>
    <s v="ERYTHROMYCIN 0.5 % OINT 1 G PACKET"/>
    <s v="ERYTHROMYCIN 0.5 % OINT 1 G PACKET"/>
    <x v="1"/>
    <n v="1"/>
    <n v="11"/>
    <n v="11"/>
    <s v="erythromycin 0.5% ointment 1 gram packet"/>
    <x v="1"/>
  </r>
  <r>
    <s v="ERYTHROMYCIN BASE 0.5% OPHTH OINT 1G"/>
    <s v="ERYTHROMYCIN BASE 0.5% OPHTH OINT 1G"/>
    <x v="1"/>
    <n v="1"/>
    <n v="23.85"/>
    <n v="23.85"/>
    <s v="erythromycin base 0.5% ophthalmic ointment 1_gm"/>
    <x v="1"/>
  </r>
  <r>
    <s v="ERYTHROMYCIN ES SUSP 40MG/1ML"/>
    <s v="ERYTHROMYCIN ES SUSP 40MG/1ML"/>
    <x v="1"/>
    <n v="4"/>
    <n v="27.5"/>
    <n v="8.39"/>
    <s v="erythromycin es suspension 40_mg/1_ml"/>
    <x v="1"/>
  </r>
  <r>
    <s v="ERYTHROMYCIN ETHYLSUCCINAT"/>
    <s v="ERYTHROMYCIN ETHYLSUCCINAT"/>
    <x v="32"/>
    <n v="1"/>
    <n v="66.06"/>
    <n v="66.06"/>
    <s v="erythromycin ethylsuccinate"/>
    <x v="1"/>
  </r>
  <r>
    <s v="ERYTHROMYCIN ETHYLSUCCINAT"/>
    <s v="ERYTHROMYCIN ETHYLSUCCINAT"/>
    <x v="1"/>
    <n v="1"/>
    <n v="11"/>
    <n v="11"/>
    <s v="erythromycin ethylsuccinate"/>
    <x v="1"/>
  </r>
  <r>
    <s v="ERYTHROMYCIN OPHTH 0.5% OINT 3.5"/>
    <s v="ERYTHROMYCIN OPHTH 0.5% OINT 3.5"/>
    <x v="1"/>
    <n v="1"/>
    <n v="50.85"/>
    <n v="50.85"/>
    <s v="erythromycin ophthalmic 0.5% ointment 3.5"/>
    <x v="1"/>
  </r>
  <r>
    <s v="ERYTHROMYCIN OPHTH 5 MG/GM 17478-070-31"/>
    <s v="ERYTHROMYCIN OPHTH 5 MG/GM 17478 070 31"/>
    <x v="1"/>
    <n v="1"/>
    <n v="54.6"/>
    <n v="54.6"/>
    <s v="erythromycin ophthalmic 5 mg/gram 17478 070 31"/>
    <x v="1"/>
  </r>
  <r>
    <s v="ESCITALOPRAM 5 MG TABLET"/>
    <s v="ESCITALOPRAM 5 MG TABLET"/>
    <x v="1"/>
    <n v="1"/>
    <n v="1"/>
    <n v="1"/>
    <s v="escitalopram 5 mg tablet"/>
    <x v="1"/>
  </r>
  <r>
    <s v="ESMOLOL 10-0,59 MG/ML-% SOLN"/>
    <s v="ESMOLOL 10 0 59 MG/ML % SOLN"/>
    <x v="1"/>
    <n v="1"/>
    <n v="212.73"/>
    <n v="212.73"/>
    <s v="esmolol 10 0 59 mg/ml % solution"/>
    <x v="1"/>
  </r>
  <r>
    <s v="ESMOLOL 10-0.59 MG/ML-% SOLN"/>
    <s v="ESMOLOL 10 0.59 MG/ML % SOLN"/>
    <x v="1"/>
    <n v="1"/>
    <n v="1482.25"/>
    <n v="1482.25"/>
    <s v="esmolol 10 0.59 mg/ml % solution"/>
    <x v="1"/>
  </r>
  <r>
    <s v="ESMOLOL IN SODIUM CHLORIDE 0.9% 2,000 MG/100 ML SOLP"/>
    <s v="ESMOLOL IN SODIUM CHLORIDE 0.9% 2 000 MG/100 ML SOLP"/>
    <x v="1"/>
    <n v="1"/>
    <n v="1559.4"/>
    <n v="1559.4"/>
    <s v="esmolol in sodium_chloride 0.9% 2 000_mg/100_ml solution"/>
    <x v="1"/>
  </r>
  <r>
    <s v="ESOMEPRAZOLE"/>
    <s v="ESOMEPRAZOLE"/>
    <x v="1"/>
    <n v="1"/>
    <n v="107.5"/>
    <n v="107.5"/>
    <s v="esomeprazole"/>
    <x v="1"/>
  </r>
  <r>
    <s v="ESOMEPRAZOLE 40MG CAP"/>
    <s v="ESOMEPRAZOLE 40MG CAP"/>
    <x v="32"/>
    <n v="1"/>
    <n v="3"/>
    <n v="3"/>
    <s v="esomeprazole 40_mg capture"/>
    <x v="1"/>
  </r>
  <r>
    <s v="ESOMEPRAZOLE 40MG CAP"/>
    <s v="ESOMEPRAZOLE 40MG CAP"/>
    <x v="1"/>
    <n v="1"/>
    <n v="24.85"/>
    <n v="24.85"/>
    <s v="esomeprazole 40_mg capture"/>
    <x v="1"/>
  </r>
  <r>
    <s v="ESOMEPRAZOLE 40MG PWD PKT ORAL"/>
    <s v="ESOMEPRAZOLE 40MG PWD PKT ORAL"/>
    <x v="1"/>
    <n v="1"/>
    <n v="15.27"/>
    <n v="15.16"/>
    <s v="esomeprazole 40_mg powder packet oral"/>
    <x v="1"/>
  </r>
  <r>
    <s v="ESOMEPRAZOLE 40MG VIAL"/>
    <s v="ESOMEPRAZOLE 40MG VIAL"/>
    <x v="1"/>
    <n v="1"/>
    <n v="129.5"/>
    <n v="129.5"/>
    <s v="esomeprazole 40_mg vial"/>
    <x v="1"/>
  </r>
  <r>
    <s v="ESOPHAGUS"/>
    <s v="ESOPHAGUS"/>
    <x v="17"/>
    <n v="1"/>
    <n v="735"/>
    <n v="735"/>
    <s v="esophagus"/>
    <x v="13"/>
  </r>
  <r>
    <s v="ESR - AUTO"/>
    <s v="ESR AUTO"/>
    <x v="0"/>
    <n v="1"/>
    <n v="38.53"/>
    <n v="38.53"/>
    <s v="erythrocyte_sedimentation_rate automated"/>
    <x v="0"/>
  </r>
  <r>
    <s v="ESSENTIAL FATTY ACIDS"/>
    <s v="ESSENTIAL FATTY ACIDS"/>
    <x v="0"/>
    <n v="1"/>
    <n v="1439"/>
    <n v="1439"/>
    <s v="essential fatty acids"/>
    <x v="0"/>
  </r>
  <r>
    <s v="EST PT - LEVEL 1 TWOC"/>
    <s v="EST PT LEVEL 1 TWOC"/>
    <x v="27"/>
    <n v="1"/>
    <n v="123"/>
    <n v="123"/>
    <s v="established patient level 1 twoc"/>
    <x v="11"/>
  </r>
  <r>
    <s v="EST PT - LEVEL 2 TWOC"/>
    <s v="EST PT LEVEL 2 TWOC"/>
    <x v="27"/>
    <n v="1"/>
    <n v="157"/>
    <n v="157"/>
    <s v="established patient - level 2 TWOC"/>
    <x v="11"/>
  </r>
  <r>
    <s v="ESTRADIOL SERUM"/>
    <s v="ESTRADIOL SERUM"/>
    <x v="0"/>
    <n v="1"/>
    <n v="81.644999999999996"/>
    <n v="81.644999999999996"/>
    <s v="estradiol serum"/>
    <x v="0"/>
  </r>
  <r>
    <s v="ET C02 MONITORING, PER DAY"/>
    <s v="ET C02 MONITORING PER DAY"/>
    <x v="12"/>
    <n v="1"/>
    <n v="466"/>
    <n v="466"/>
    <s v="endotracheal carbon_dioxide monitoring per day"/>
    <x v="8"/>
  </r>
  <r>
    <s v="ET C02 MONITORING, PER DAY"/>
    <s v="ET C02 MONITORING PER DAY"/>
    <x v="11"/>
    <n v="1"/>
    <n v="466"/>
    <n v="466"/>
    <s v="endotracheal carbon_dioxide monitoring per day"/>
    <x v="8"/>
  </r>
  <r>
    <s v="ET CO2 MONITORING, PER DAY"/>
    <s v="ET CO2 MONITORING PER DAY"/>
    <x v="8"/>
    <n v="1"/>
    <n v="360"/>
    <n v="360"/>
    <s v="end tidal carbon_dioxide monitoring per day"/>
    <x v="8"/>
  </r>
  <r>
    <s v="ET CO2 MONITORING, PER DAY"/>
    <s v="ET CO2 MONITORING PER DAY"/>
    <x v="12"/>
    <n v="1"/>
    <n v="466"/>
    <n v="466"/>
    <s v="end tidal carbon_dioxide monitoring per day"/>
    <x v="8"/>
  </r>
  <r>
    <s v="ET CO2 MONITORING, PER DAY"/>
    <s v="ET CO2 MONITORING PER DAY"/>
    <x v="11"/>
    <n v="1"/>
    <n v="466"/>
    <n v="466"/>
    <s v="end tidal carbon_dioxide monitoring per day"/>
    <x v="8"/>
  </r>
  <r>
    <s v="ET TUBE HOLDER, SM."/>
    <s v="ET TUBE HOLDER SM."/>
    <x v="8"/>
    <n v="1"/>
    <n v="37"/>
    <n v="37"/>
    <s v="endotracheal tube holder small"/>
    <x v="5"/>
  </r>
  <r>
    <s v="ETHANOL LOCK 70 % SOLN WCH00-0008-64"/>
    <s v="ETHANOL LOCK 70 % SOLN WCH00 0008 64"/>
    <x v="1"/>
    <n v="1"/>
    <n v="28.05"/>
    <n v="28.05"/>
    <s v="ethanol lock 70% solution wch00 0008 64"/>
    <x v="1"/>
  </r>
  <r>
    <s v="ETOMIDATE 2 MG INJ"/>
    <s v="ETOMIDATE 2 MG INJ"/>
    <x v="1"/>
    <n v="20"/>
    <n v="25"/>
    <n v="1.25"/>
    <s v="etomidate 2_mg injection"/>
    <x v="1"/>
  </r>
  <r>
    <s v="ETOMIDATE 2 MG/ML SOLN"/>
    <s v="ETOMIDATE 2 MG/ML SOLN"/>
    <x v="3"/>
    <n v="10"/>
    <n v="19.41"/>
    <n v="1.8660000000000001"/>
    <s v="etomidate 2_mg/ml solution"/>
    <x v="1"/>
  </r>
  <r>
    <s v="ETOMIDATE 2 MG/ML SOLN"/>
    <s v="ETOMIDATE 2 MG/ML SOLN"/>
    <x v="2"/>
    <n v="1"/>
    <n v="43.55"/>
    <n v="43.55"/>
    <s v="etomidate 2_mg/ml solution"/>
    <x v="1"/>
  </r>
  <r>
    <s v="ETOMIDATE 2 MG/ML SOLN"/>
    <s v="ETOMIDATE 2 MG/ML SOLN"/>
    <x v="1"/>
    <n v="1"/>
    <n v="47.5"/>
    <n v="39.6"/>
    <s v="etomidate 2_mg/ml solution"/>
    <x v="1"/>
  </r>
  <r>
    <s v="ETOMIDATE 2 MG/ML SOLN-"/>
    <s v="ETOMIDATE 2 MG/ML SOLN "/>
    <x v="1"/>
    <n v="1"/>
    <n v="19.75"/>
    <n v="19.75"/>
    <s v="etomidate 2_mg/ml solution"/>
    <x v="1"/>
  </r>
  <r>
    <s v="HB ETOMIDATE 2/1 10ML"/>
    <s v="ETOMIDATE 2/1 10ML"/>
    <x v="1"/>
    <n v="1"/>
    <n v="11.3"/>
    <n v="11.3"/>
    <s v="etomidate 2/1 10 ml"/>
    <x v="1"/>
  </r>
  <r>
    <s v="ETOMIDATE 20MG/10ML VIAL"/>
    <s v="ETOMIDATE 20MG/10ML VIAL"/>
    <x v="1"/>
    <n v="1"/>
    <n v="320.85000000000002"/>
    <n v="320.85000000000002"/>
    <s v="etomidate 20 mg/10 ml vial"/>
    <x v="1"/>
  </r>
  <r>
    <s v="ETOMIDATE INJ 2MG/ML 20ML"/>
    <s v="ETOMIDATE INJ 2MG/ML 20ML"/>
    <x v="1"/>
    <n v="1"/>
    <n v="48.2"/>
    <n v="48.2"/>
    <s v="etomidate injection 2_mg/ml 20_ml"/>
    <x v="1"/>
  </r>
  <r>
    <s v="HB ETOPOSIDE 500 MG/25 ML VIAL"/>
    <s v="ETOPOSIDE 500 MG/25 ML VIAL"/>
    <x v="1"/>
    <n v="50"/>
    <n v="206.43"/>
    <n v="4.1285999999999996"/>
    <s v="etoposide 500 mg/25 ml vial"/>
    <x v="1"/>
  </r>
  <r>
    <s v="EUCERIN CREA.M 480GM"/>
    <s v="EUCERIN CREA.M 480GM"/>
    <x v="1"/>
    <n v="1"/>
    <n v="44"/>
    <n v="44"/>
    <s v="eucerin cream 480 gm"/>
    <x v="5"/>
  </r>
  <r>
    <s v="EUCERIN CREAM CREA 57 G TUB 72140-03868"/>
    <s v="EUCERIN CREAM CREA 57 G TUB 72140 03868"/>
    <x v="8"/>
    <n v="1"/>
    <n v="21.45"/>
    <n v="21.45"/>
    <s v="eucerin cream cream 57 g tube 72140 03868"/>
    <x v="5"/>
  </r>
  <r>
    <s v="EUCERIN CREAM CREA 57 G TUB 72140-03868"/>
    <s v="EUCERIN CREAM CREA 57 G TUB 72140 03868"/>
    <x v="1"/>
    <n v="1"/>
    <n v="21.45"/>
    <n v="21.45"/>
    <s v="eucerin cream cream 57 g tube 72140 03868"/>
    <x v="5"/>
  </r>
  <r>
    <s v="EVAC 250ML VIAFLEX BAG"/>
    <s v="EVAC 250ML VIAFLEX BAG"/>
    <x v="1"/>
    <n v="1"/>
    <n v="77"/>
    <n v="77"/>
    <s v="evac 250_ml viaflex bag"/>
    <x v="5"/>
  </r>
  <r>
    <s v="EVACUATOR SILICONE 10CC"/>
    <s v="EVACUATOR SILICONE 10CC"/>
    <x v="8"/>
    <n v="1"/>
    <n v="302"/>
    <n v="302"/>
    <s v="evacuator silicone 10 cc"/>
    <x v="5"/>
  </r>
  <r>
    <s v="EVAL FOR SPEECH DEVICE RX 1HR"/>
    <s v="EVAL FOR SPEECH DEVICE RX 1HR"/>
    <x v="26"/>
    <n v="1"/>
    <n v="1114"/>
    <n v="1114"/>
    <s v="evaluation for speech device rx 1hr"/>
    <x v="17"/>
  </r>
  <r>
    <s v="EVAL ORAL/PHARYNG SWALLOWING"/>
    <s v="EVAL ORAL/PHARYNG SWALLOWING"/>
    <x v="26"/>
    <n v="1"/>
    <n v="342"/>
    <n v="342"/>
    <s v="evaluation oral/pharyngeal swallowing"/>
    <x v="17"/>
  </r>
  <r>
    <s v="EVAL SWALLOW FUNC"/>
    <s v="EVAL SWALLOW FUNC"/>
    <x v="26"/>
    <n v="1"/>
    <n v="597"/>
    <n v="597"/>
    <s v="evaluation swallow function"/>
    <x v="17"/>
  </r>
  <r>
    <s v="EVALUATE SWALLOWING FNCTN BEDSID"/>
    <s v="EVALUATE SWALLOWING FNCTN BEDSID"/>
    <x v="26"/>
    <n v="1"/>
    <n v="871"/>
    <n v="871"/>
    <s v="evaluate swallowing function bedside"/>
    <x v="17"/>
  </r>
  <r>
    <s v="EVALUATION IV PT"/>
    <s v="EVALUATION IV PT"/>
    <x v="26"/>
    <n v="1"/>
    <n v="437"/>
    <n v="437"/>
    <s v="evaluation intravenous physical_therapy"/>
    <x v="6"/>
  </r>
  <r>
    <s v="EVALUATION OT"/>
    <s v="EVALUATION OT"/>
    <x v="45"/>
    <n v="1"/>
    <n v="603"/>
    <n v="603"/>
    <s v="evaluation occupational_therapy"/>
    <x v="17"/>
  </r>
  <r>
    <s v="EVALUATION - OT"/>
    <s v="EVALUATION OT"/>
    <x v="26"/>
    <n v="1"/>
    <n v="433"/>
    <n v="433"/>
    <s v="evaluation occupational_therapy"/>
    <x v="17"/>
  </r>
  <r>
    <s v="EVALUATION OT"/>
    <s v="EVALUATION OT"/>
    <x v="27"/>
    <n v="1"/>
    <n v="433"/>
    <n v="433"/>
    <s v="evaluation occupational_therapy"/>
    <x v="17"/>
  </r>
  <r>
    <s v="EVALUATION PT"/>
    <s v="EVALUATION PT"/>
    <x v="26"/>
    <n v="1"/>
    <n v="428"/>
    <n v="428"/>
    <s v="evaluation physical_therapy"/>
    <x v="17"/>
  </r>
  <r>
    <s v="EVALUATION PT"/>
    <s v="EVALUATION PT"/>
    <x v="27"/>
    <n v="1"/>
    <n v="851.52499999999998"/>
    <n v="851.52499999999998"/>
    <s v="evaluation physical_therapy"/>
    <x v="17"/>
  </r>
  <r>
    <s v="EVALUTION"/>
    <s v="EVALUTION"/>
    <x v="26"/>
    <n v="1"/>
    <n v="305"/>
    <n v="305"/>
    <s v="evaluation"/>
    <x v="17"/>
  </r>
  <r>
    <s v="EVARREST"/>
    <s v="EVARREST"/>
    <x v="8"/>
    <n v="1"/>
    <n v="5160"/>
    <n v="5160"/>
    <s v="evarrest"/>
    <x v="5"/>
  </r>
  <r>
    <s v="HB EVOKED POT POST TIBIAL NERVE"/>
    <s v="EVOKED POT POST TIBIAL NERVE"/>
    <x v="7"/>
    <n v="1"/>
    <n v="211.31"/>
    <n v="211.31"/>
    <s v="evoked potential post tibial nerve"/>
    <x v="14"/>
  </r>
  <r>
    <s v="HB EVOKED POTENTIAL MEDIAN NERVE"/>
    <s v="EVOKED POTENTIAL MEDIAN NERVE"/>
    <x v="7"/>
    <n v="1"/>
    <n v="211.31"/>
    <n v="211.31"/>
    <s v="evoked potential median nerve"/>
    <x v="14"/>
  </r>
  <r>
    <s v="HB EVOKED POTENTIAL UPPER &amp; LOWER"/>
    <s v="EVOKED POTENTIAL UPPER &amp; LOWER"/>
    <x v="7"/>
    <n v="1"/>
    <n v="230.04"/>
    <n v="230.04"/>
    <s v="evoked potential upper and extremity lower"/>
    <x v="14"/>
  </r>
  <r>
    <s v="HB EVOKED POTENTIAL UPPER &amp; LOWER LIMBS"/>
    <s v="EVOKED POTENTIAL UPPER &amp; LOWER LIMBS"/>
    <x v="7"/>
    <n v="1"/>
    <n v="230.04"/>
    <n v="230.04"/>
    <s v="evoked potential upper and lower limbs"/>
    <x v="14"/>
  </r>
  <r>
    <s v="EX. FOR STREN. END. EA 15 MIN."/>
    <s v="EX. FOR STREN. END. EA 15 MIN."/>
    <x v="26"/>
    <n v="1"/>
    <n v="185"/>
    <n v="185"/>
    <s v="exercise for strength endurance each 15_minutes"/>
    <x v="17"/>
  </r>
  <r>
    <s v="HB EXCHANGER HEAT/MOIST BRTH"/>
    <s v="EXCHANGER HEAT/MOIST BRTH"/>
    <x v="8"/>
    <n v="1"/>
    <n v="11"/>
    <n v="11"/>
    <s v="exchanger heat/moist breathing"/>
    <x v="5"/>
  </r>
  <r>
    <s v="HB EXCHANGER HEAT/MOIST BRTH CIRC"/>
    <s v="EXCHANGER HEAT/MOIST BRTH CIRC"/>
    <x v="8"/>
    <n v="2"/>
    <n v="22"/>
    <n v="11"/>
    <s v="exchanger heat/moist breathing circumcision"/>
    <x v="5"/>
  </r>
  <r>
    <s v="EXERCISE 15"/>
    <s v="EXERCISE 15"/>
    <x v="26"/>
    <n v="2"/>
    <n v="250"/>
    <n v="138"/>
    <s v="exercise 15"/>
    <x v="17"/>
  </r>
  <r>
    <s v="EXERCISER THERABND MED RD PER YD"/>
    <s v="EXERCISER THERABND MED RD PER YD"/>
    <x v="8"/>
    <n v="2"/>
    <n v="14"/>
    <n v="7"/>
    <s v="exerciser theraband medical red per yard"/>
    <x v="5"/>
  </r>
  <r>
    <s v="EXERCISES, EACH 15 MINUTES"/>
    <s v="EXERCISES EACH 15 MINUTES"/>
    <x v="26"/>
    <n v="1"/>
    <n v="180"/>
    <n v="164"/>
    <s v="exercises each 15_minutes"/>
    <x v="17"/>
  </r>
  <r>
    <s v="EXHALED CARBON DIOXIDE TEST"/>
    <s v="EXHALED CARBON DIOXIDE TEST"/>
    <x v="8"/>
    <n v="1"/>
    <n v="710"/>
    <n v="710"/>
    <s v="exhaled carbon_dioxide test"/>
    <x v="8"/>
  </r>
  <r>
    <s v="EXHALED CARBON DIOXIDE TEST"/>
    <s v="EXHALED CARBON DIOXIDE TEST"/>
    <x v="12"/>
    <n v="1"/>
    <n v="417"/>
    <n v="417"/>
    <s v="exhaled carbon_dioxide test"/>
    <x v="8"/>
  </r>
  <r>
    <s v="EXHALED CO2 DLY"/>
    <s v="EXHALED CO2 DLY"/>
    <x v="12"/>
    <n v="1"/>
    <n v="167"/>
    <n v="167"/>
    <s v="exhaled carbon_dioxide daily"/>
    <x v="8"/>
  </r>
  <r>
    <s v="EXHALED CO2 MONIT"/>
    <s v="EXHALED CO2 MONIT"/>
    <x v="12"/>
    <n v="1"/>
    <n v="918"/>
    <n v="918"/>
    <s v="exhaled carbon_dioxide monitoring"/>
    <x v="8"/>
  </r>
  <r>
    <s v="EXHALED CO2 SING"/>
    <s v="EXHALED CO2 SING"/>
    <x v="12"/>
    <n v="1"/>
    <n v="904"/>
    <n v="904"/>
    <s v="exhaled carbon_dioxide single"/>
    <x v="8"/>
  </r>
  <r>
    <s v="EXP GAS COLLECTION"/>
    <s v="EXP GAS COLLECTION"/>
    <x v="12"/>
    <n v="1"/>
    <n v="481"/>
    <n v="481"/>
    <s v="expiratory gas collection"/>
    <x v="8"/>
  </r>
  <r>
    <s v="EXT SET PRESSURE INFUSE 7IN ROT LUER MICROCLAVE"/>
    <s v="EXT SET PRESSURE INFUSE 7IN ROT LUER MICROCLAVE"/>
    <x v="8"/>
    <n v="1"/>
    <n v="7"/>
    <n v="7"/>
    <s v="extension set pressure infuse 7 inches rot luer microclave"/>
    <x v="5"/>
  </r>
  <r>
    <s v="EXTENDED RESP CARE, 15 MIN"/>
    <s v="EXTENDED RESP CARE 15 MIN"/>
    <x v="12"/>
    <n v="2"/>
    <n v="0"/>
    <n v="0"/>
    <s v="extended respiratory_care 15_minutes"/>
    <x v="9"/>
  </r>
  <r>
    <s v="EXTENSION SET ENTERAL 60"/>
    <s v="EXTENSION SET ENTERAL 60"/>
    <x v="8"/>
    <n v="1"/>
    <n v="15"/>
    <n v="15"/>
    <s v="extension set enteral 60"/>
    <x v="5"/>
  </r>
  <r>
    <s v="EXTENSIVE GAS DELIVERY DA"/>
    <s v="EXTENSIVE GAS DELIVERY DA"/>
    <x v="11"/>
    <n v="1"/>
    <n v="17839"/>
    <n v="17839"/>
    <s v="extensive gas delivery daily"/>
    <x v="10"/>
  </r>
  <r>
    <s v="EXTENSIVE GAS DELIVERY DAILY"/>
    <s v="EXTENSIVE GAS DELIVERY DAILY"/>
    <x v="11"/>
    <n v="1"/>
    <n v="19266"/>
    <n v="19266"/>
    <s v="extensive gas delivery daily"/>
    <x v="10"/>
  </r>
  <r>
    <s v="EXTENSIVE GAS DELIVERY INITIAL"/>
    <s v="EXTENSIVE GAS DELIVERY INITIAL"/>
    <x v="11"/>
    <n v="1"/>
    <n v="18620"/>
    <n v="18620"/>
    <s v="extensive gas delivery initial"/>
    <x v="10"/>
  </r>
  <r>
    <s v="EXTRACOR MEMB OXYGENAT/HR"/>
    <s v="EXTRACOR MEMB OXYGENAT/HR"/>
    <x v="11"/>
    <n v="24"/>
    <n v="21792"/>
    <n v="908"/>
    <s v="extracorporeal membrane oxygenation/hour"/>
    <x v="3"/>
  </r>
  <r>
    <s v="EXTRINSIC TEG (EXTEM)"/>
    <s v="EXTRINSIC TEG EXTEM "/>
    <x v="0"/>
    <n v="1"/>
    <n v="88"/>
    <n v="88"/>
    <s v="extrinsic thomboelastography extremity"/>
    <x v="13"/>
  </r>
  <r>
    <s v="EYE SHIELD"/>
    <s v="EYE SHIELD"/>
    <x v="8"/>
    <n v="1"/>
    <n v="36"/>
    <n v="36"/>
    <s v="eye shield"/>
    <x v="5"/>
  </r>
  <r>
    <s v="EYESHLD,  SM PREMIE BILI"/>
    <s v="EYESHLD SM PREMIE BILI"/>
    <x v="8"/>
    <n v="1"/>
    <n v="8"/>
    <n v="8"/>
    <s v="eyeshield small preemie bilirubin"/>
    <x v="5"/>
  </r>
  <r>
    <s v="EZETIMIBE 10MG TAB"/>
    <s v="EZETIMIBE 10MG TAB"/>
    <x v="32"/>
    <n v="1"/>
    <n v="50"/>
    <n v="50"/>
    <s v="ezetimibe 10_mg tablet"/>
    <x v="1"/>
  </r>
  <r>
    <s v="EZETIMIBE 10MG TAB"/>
    <s v="EZETIMIBE 10MG TAB"/>
    <x v="1"/>
    <n v="1"/>
    <n v="21"/>
    <n v="21"/>
    <s v="ezetimibe 10_mg tablet"/>
    <x v="1"/>
  </r>
  <r>
    <s v="FA BOOT ANKLE CONTRACTURE MED"/>
    <s v="FA BOOT ANKLE CONTRACTURE MED"/>
    <x v="8"/>
    <n v="1"/>
    <n v="134"/>
    <n v="134"/>
    <s v="fabricated boot ankle contracture medical"/>
    <x v="5"/>
  </r>
  <r>
    <s v="HB FACTOR H AUTO AB"/>
    <s v="FACTOR H AUTO AB"/>
    <x v="0"/>
    <n v="1"/>
    <n v="355.81"/>
    <n v="355.81"/>
    <s v="factor h automated antibody"/>
    <x v="5"/>
  </r>
  <r>
    <s v="FACTOR INHIBITOR TEST"/>
    <s v="FACTOR INHIBITOR TEST"/>
    <x v="0"/>
    <n v="1"/>
    <n v="141"/>
    <n v="141"/>
    <s v="factor inhibitor test"/>
    <x v="0"/>
  </r>
  <r>
    <s v="FACTOR V (FV)"/>
    <s v="FACTOR V FV "/>
    <x v="0"/>
    <n v="1"/>
    <n v="312"/>
    <n v="312"/>
    <s v="factor five FV"/>
    <x v="1"/>
  </r>
  <r>
    <s v="HB FACTOR VII QUANTITATION"/>
    <s v="FACTOR VII QUANTITATION"/>
    <x v="0"/>
    <n v="1"/>
    <n v="176.06"/>
    <n v="176.06"/>
    <s v="factor 7 quantitation"/>
    <x v="0"/>
  </r>
  <r>
    <s v="FACTOR VIIA 1IJ"/>
    <s v="FACTOR VIIA 1IJ"/>
    <x v="3"/>
    <n v="1"/>
    <n v="30300"/>
    <n v="30300"/>
    <s v="factor viia 1ij"/>
    <x v="10"/>
  </r>
  <r>
    <s v="FACTOR VIIA RECOMBINANT-1MCG"/>
    <s v="FACTOR VIIA RECOMBINANT 1MCG"/>
    <x v="3"/>
    <n v="999"/>
    <n v="7992"/>
    <n v="8"/>
    <s v="factor viia recombinant 1mcg"/>
    <x v="10"/>
  </r>
  <r>
    <s v="FACTOR VIII ANTIGEN"/>
    <s v="FACTOR VIII ANTIGEN"/>
    <x v="0"/>
    <n v="1"/>
    <n v="429"/>
    <n v="429"/>
    <s v="factor viii antigen"/>
    <x v="0"/>
  </r>
  <r>
    <s v="FACTOR VIII LEVEL"/>
    <s v="FACTOR VIII LEVEL"/>
    <x v="0"/>
    <n v="1"/>
    <n v="365"/>
    <n v="365"/>
    <s v="factor viii level"/>
    <x v="0"/>
  </r>
  <r>
    <s v="HB FACTOR XII QUANTITATION"/>
    <s v="FACTOR XII QUANTITATION"/>
    <x v="0"/>
    <n v="1"/>
    <n v="290.08"/>
    <n v="290.08"/>
    <s v="factor 12 quantitation"/>
    <x v="0"/>
  </r>
  <r>
    <s v="HB FACTOR XIII SCREEN"/>
    <s v="FACTOR XIII SCREEN"/>
    <x v="0"/>
    <n v="1"/>
    <n v="176.06"/>
    <n v="176.06"/>
    <s v="factor 8 screen"/>
    <x v="0"/>
  </r>
  <r>
    <s v="FAMOTIDINE 10 MG/ML SOLN"/>
    <s v="FAMOTIDINE 10 MG/ML SOLN"/>
    <x v="3"/>
    <n v="20"/>
    <n v="77.55"/>
    <n v="3.8774999999999999"/>
    <s v="famotidine 10_mg/ml solution"/>
    <x v="1"/>
  </r>
  <r>
    <s v="FAMOTIDINE 10 MG/ML SOLN"/>
    <s v="FAMOTIDINE 10 MG/ML SOLN"/>
    <x v="1"/>
    <n v="1"/>
    <n v="20"/>
    <n v="20"/>
    <s v="famotidine 10_mg/ml solution"/>
    <x v="1"/>
  </r>
  <r>
    <s v="FAMOTIDINE 20 MG TAB"/>
    <s v="FAMOTIDINE 20 MG TAB"/>
    <x v="32"/>
    <n v="1"/>
    <n v="1.0149999999999999"/>
    <n v="1.0149999999999999"/>
    <s v="famotidine 20_mg tablet"/>
    <x v="1"/>
  </r>
  <r>
    <s v="FAMOTIDINE 20 MG TAB"/>
    <s v="FAMOTIDINE 20 MG TAB"/>
    <x v="22"/>
    <n v="1"/>
    <n v="0.8"/>
    <n v="0.8"/>
    <s v="famotidine 20_mg tablet"/>
    <x v="1"/>
  </r>
  <r>
    <s v="FAMOTIDINE 20 MG TAB"/>
    <s v="FAMOTIDINE 20 MG TAB"/>
    <x v="37"/>
    <n v="1"/>
    <n v="16.5"/>
    <n v="16.5"/>
    <s v="famotidine 20_mg tablet"/>
    <x v="1"/>
  </r>
  <r>
    <s v="FAMOTIDINE 20 MG TAB"/>
    <s v="FAMOTIDINE 20 MG TAB"/>
    <x v="26"/>
    <n v="1"/>
    <n v="4.5999999999999996"/>
    <n v="4.5999999999999996"/>
    <s v="famotidine 20_mg tablet"/>
    <x v="1"/>
  </r>
  <r>
    <s v="FAMOTIDINE 20 MG TAB"/>
    <s v="FAMOTIDINE 20 MG TAB"/>
    <x v="31"/>
    <n v="1"/>
    <n v="3"/>
    <n v="3"/>
    <s v="famotidine 20_mg tablet"/>
    <x v="1"/>
  </r>
  <r>
    <s v="FAMOTIDINE 20 MG TAB"/>
    <s v="FAMOTIDINE 20 MG TAB"/>
    <x v="1"/>
    <n v="1"/>
    <n v="5.95"/>
    <n v="5.38"/>
    <s v="famotidine 20_mg tablet"/>
    <x v="1"/>
  </r>
  <r>
    <s v="FAMOTIDINE 20 MG TABLET"/>
    <s v="FAMOTIDINE 20 MG TABLET"/>
    <x v="3"/>
    <n v="1"/>
    <n v="5.19"/>
    <n v="5.19"/>
    <s v="famotidine 20_mg tablet"/>
    <x v="1"/>
  </r>
  <r>
    <s v="FAMOTIDINE 20 MG TABLET"/>
    <s v="FAMOTIDINE 20 MG TABLET"/>
    <x v="32"/>
    <n v="1"/>
    <n v="5.19"/>
    <n v="5.19"/>
    <s v="famotidine 20_mg tablet"/>
    <x v="1"/>
  </r>
  <r>
    <s v="FAMOTIDINE 20 MG TABLET"/>
    <s v="FAMOTIDINE 20 MG TABLET"/>
    <x v="22"/>
    <n v="1"/>
    <n v="0.5"/>
    <n v="0.5"/>
    <s v="famotidine 20_mg tablet"/>
    <x v="1"/>
  </r>
  <r>
    <s v="FAMOTIDINE 20 MG TABLET"/>
    <s v="FAMOTIDINE 20 MG TABLET"/>
    <x v="8"/>
    <n v="1"/>
    <n v="16.350000000000001"/>
    <n v="16.350000000000001"/>
    <s v="famotidine 20_mg tablet"/>
    <x v="1"/>
  </r>
  <r>
    <s v="FAMOTIDINE    20 MG TABLET"/>
    <s v="FAMOTIDINE 20 MG TABLET"/>
    <x v="1"/>
    <n v="1"/>
    <n v="0.5"/>
    <n v="0.5"/>
    <s v="famotidine 20_mg tablet"/>
    <x v="1"/>
  </r>
  <r>
    <s v="FAMOTIDINE 20 MG TABLET"/>
    <s v="FAMOTIDINE 20 MG TABLET"/>
    <x v="12"/>
    <n v="1"/>
    <n v="1"/>
    <n v="1"/>
    <s v="famotidine 20_mg tablet"/>
    <x v="1"/>
  </r>
  <r>
    <s v="FAMOTIDINE 20 MG TABS"/>
    <s v="FAMOTIDINE 20 MG TABS"/>
    <x v="16"/>
    <n v="1"/>
    <n v="8.65"/>
    <n v="8.65"/>
    <s v="famotidine 20_mg tablets"/>
    <x v="1"/>
  </r>
  <r>
    <s v="FAMOTIDINE 20 MG TABS"/>
    <s v="FAMOTIDINE 20 MG TABS"/>
    <x v="32"/>
    <n v="1"/>
    <n v="4"/>
    <n v="4"/>
    <s v="famotidine 20_mg tablets"/>
    <x v="1"/>
  </r>
  <r>
    <s v="FAMOTIDINE 20 MG TABS"/>
    <s v="FAMOTIDINE 20 MG TABS"/>
    <x v="1"/>
    <n v="1"/>
    <n v="3.5"/>
    <n v="3.5"/>
    <s v="famotidine 20_mg tablets"/>
    <x v="1"/>
  </r>
  <r>
    <s v="FAMOTIDINE 20 MG/2 ML INJ"/>
    <s v="FAMOTIDINE 20 MG/2 ML INJ"/>
    <x v="3"/>
    <n v="1"/>
    <n v="1.5"/>
    <n v="1.5"/>
    <s v="famotidine 20_mg/2_ml injection"/>
    <x v="1"/>
  </r>
  <r>
    <s v="FAMOTIDINE 20 MG/2 ML INJ"/>
    <s v="FAMOTIDINE 20 MG/2 ML INJ"/>
    <x v="1"/>
    <n v="1"/>
    <n v="6.76"/>
    <n v="3.38"/>
    <s v="famotidine 20_mg/2_ml injection"/>
    <x v="1"/>
  </r>
  <r>
    <s v="FAMOTIDINE 20MG TAB U/D"/>
    <s v="FAMOTIDINE 20MG TAB U/D"/>
    <x v="22"/>
    <n v="1"/>
    <n v="3.85"/>
    <n v="3.85"/>
    <s v="famotidine 20_mg tablet unit dose"/>
    <x v="1"/>
  </r>
  <r>
    <s v="FAMOTIDINE 20MG TAB U/D"/>
    <s v="FAMOTIDINE 20MG TAB U/D"/>
    <x v="1"/>
    <n v="1"/>
    <n v="3.85"/>
    <n v="3.85"/>
    <s v="famotidine 20_mg tablet unit dose"/>
    <x v="1"/>
  </r>
  <r>
    <s v="FAMOTIDINE 20MG/2ML"/>
    <s v="FAMOTIDINE 20MG/2ML"/>
    <x v="3"/>
    <n v="1"/>
    <n v="149"/>
    <n v="149"/>
    <s v="famotidine 20_mg/2_ml"/>
    <x v="1"/>
  </r>
  <r>
    <s v="FAMOTIDINE 20MG/2ML"/>
    <s v="FAMOTIDINE 20MG/2ML"/>
    <x v="1"/>
    <n v="1"/>
    <n v="5"/>
    <n v="5"/>
    <s v="famotidine 20_mg/2_ml"/>
    <x v="1"/>
  </r>
  <r>
    <s v="HB FASTENER CATH PERCU-STAY SM SA"/>
    <s v="FASTENER CATH PERCU STAY SM SA"/>
    <x v="8"/>
    <n v="1"/>
    <n v="48"/>
    <n v="48"/>
    <s v="fastener catheter percutaneous stay small sa"/>
    <x v="5"/>
  </r>
  <r>
    <s v="FAT EMULSION 20 % EMUL"/>
    <s v="FAT EMULSION 20 % EMUL"/>
    <x v="3"/>
    <n v="5"/>
    <n v="108.75"/>
    <n v="21.75"/>
    <s v="fat emulsion 20% emulsion"/>
    <x v="1"/>
  </r>
  <r>
    <s v="FAT EMULSION 20 % EMUL"/>
    <s v="FAT EMULSION 20 % EMUL"/>
    <x v="2"/>
    <n v="1"/>
    <n v="16.5"/>
    <n v="16.5"/>
    <s v="fat emulsion 20% emulsion"/>
    <x v="1"/>
  </r>
  <r>
    <s v="FAT EMULSION 20 % EMUL"/>
    <s v="FAT EMULSION 20 % EMUL"/>
    <x v="1"/>
    <n v="1"/>
    <n v="66"/>
    <n v="53.4"/>
    <s v="fat emulsion 20% emulsion"/>
    <x v="1"/>
  </r>
  <r>
    <s v="FAT EMULSION 20 % EMUL 0264-4460-30"/>
    <s v="FAT EMULSION 20 % EMUL 0264 4460 30"/>
    <x v="1"/>
    <n v="1"/>
    <n v="103.55"/>
    <n v="103.55"/>
    <s v="fat emulsion 20% emulsion 0264 4460 30"/>
    <x v="1"/>
  </r>
  <r>
    <s v="FAT EMULSION 20 % EMUL 50 ML SYRINGE"/>
    <s v="FAT EMULSION 20 % EMUL 50 ML SYRINGE"/>
    <x v="1"/>
    <n v="1"/>
    <n v="13.6"/>
    <n v="13.6"/>
    <s v="fat emulsion 20% emulsion 50_ml syringe"/>
    <x v="1"/>
  </r>
  <r>
    <s v="FAT EMULSION 20%"/>
    <s v="FAT EMULSION 20%"/>
    <x v="2"/>
    <n v="1"/>
    <n v="96.56"/>
    <n v="96.56"/>
    <s v="fat emulsion 20%"/>
    <x v="1"/>
  </r>
  <r>
    <s v="FAT EMULSION 20%"/>
    <s v="FAT EMULSION 20%"/>
    <x v="1"/>
    <n v="1"/>
    <n v="39.24"/>
    <n v="39.24"/>
    <s v="fat emulsion 20%"/>
    <x v="1"/>
  </r>
  <r>
    <s v="FAT EMULSION 20% 100ML"/>
    <s v="FAT EMULSION 20% 100ML"/>
    <x v="2"/>
    <n v="1"/>
    <n v="182"/>
    <n v="182"/>
    <s v="fat emulsion 20% 100 ml"/>
    <x v="1"/>
  </r>
  <r>
    <s v="FAT EMULSION 20% 100ML"/>
    <s v="FAT EMULSION 20% 100ML"/>
    <x v="1"/>
    <n v="1"/>
    <n v="200"/>
    <n v="200"/>
    <s v="fat emulsion 20% 100 ml"/>
    <x v="1"/>
  </r>
  <r>
    <s v="FAT EMULSION 20% (100ML)"/>
    <s v="FAT EMULSION 20% 100ML "/>
    <x v="3"/>
    <n v="1"/>
    <n v="181"/>
    <n v="181"/>
    <s v="fat emulsion 20% 100 ml"/>
    <x v="1"/>
  </r>
  <r>
    <s v="FAT EMULSION 20%  (100ML)"/>
    <s v="FAT EMULSION 20% 100ML "/>
    <x v="1"/>
    <n v="100"/>
    <n v="227.15"/>
    <n v="2.2715000000000001"/>
    <s v="fat emulsion 20% 100 ml"/>
    <x v="1"/>
  </r>
  <r>
    <s v="FAT EMULSION 20% 20 % EMUL WCH00-0002-86"/>
    <s v="FAT EMULSION 20% 20 % EMUL WCH00 0002 86"/>
    <x v="1"/>
    <n v="22"/>
    <n v="27.5"/>
    <n v="1.25"/>
    <s v="fat emulsion 20% 20% emulsion wch00 0002 86"/>
    <x v="1"/>
  </r>
  <r>
    <s v="FAT EMULSION 20% 20 % EMUL WCH00-0011-63"/>
    <s v="FAT EMULSION 20% 20 % EMUL WCH00 0011 63"/>
    <x v="1"/>
    <n v="70"/>
    <n v="53.05"/>
    <n v="0.75785714285700001"/>
    <s v="fat emulsion 20% 20% emulsion wch00 0011 63"/>
    <x v="1"/>
  </r>
  <r>
    <s v="FAT EMULSION 20% 250ML INJ"/>
    <s v="FAT EMULSION 20% 250ML INJ"/>
    <x v="1"/>
    <n v="1"/>
    <n v="126.15"/>
    <n v="126.15"/>
    <s v="fat emulsion 20% 250_ml injection"/>
    <x v="1"/>
  </r>
  <r>
    <s v="FAT EMULSION 20% 500ML"/>
    <s v="FAT EMULSION 20% 500ML"/>
    <x v="2"/>
    <n v="1"/>
    <n v="423"/>
    <n v="423"/>
    <s v="fat emulsion 20% 500 ml"/>
    <x v="1"/>
  </r>
  <r>
    <s v="FAT EMULSION 20% 500ML"/>
    <s v="FAT EMULSION 20% 500ML"/>
    <x v="22"/>
    <n v="1"/>
    <n v="342.55"/>
    <n v="342.55"/>
    <s v="fat emulsion 20% 500 ml"/>
    <x v="1"/>
  </r>
  <r>
    <s v="FAT EMULSION 20% 500ML"/>
    <s v="FAT EMULSION 20% 500ML"/>
    <x v="1"/>
    <n v="1"/>
    <n v="25"/>
    <n v="25"/>
    <s v="fat emulsion 20% 500 ml"/>
    <x v="1"/>
  </r>
  <r>
    <s v="FAT EMULSION 20% EMUL"/>
    <s v="FAT EMULSION 20% EMUL"/>
    <x v="2"/>
    <n v="1"/>
    <n v="16.5"/>
    <n v="16.5"/>
    <s v="fat emulsion 20% emulsion"/>
    <x v="1"/>
  </r>
  <r>
    <s v="FAT EMULSION 20% EMUL"/>
    <s v="FAT EMULSION 20% EMUL"/>
    <x v="8"/>
    <n v="2"/>
    <n v="128.24"/>
    <n v="64.12"/>
    <s v="fat emulsion 20% emulsion"/>
    <x v="1"/>
  </r>
  <r>
    <s v="FAT EMULSION 20% EMUL"/>
    <s v="FAT EMULSION 20% EMUL"/>
    <x v="1"/>
    <n v="1"/>
    <n v="57.56"/>
    <n v="38.25"/>
    <s v="fat emulsion 20% emulsion"/>
    <x v="1"/>
  </r>
  <r>
    <s v="FAT EMULSION 20% EMUL 100"/>
    <s v="FAT EMULSION 20% EMUL 100"/>
    <x v="2"/>
    <n v="1"/>
    <n v="33.5"/>
    <n v="33.5"/>
    <s v="fat emulsion 20% emulsion 100"/>
    <x v="1"/>
  </r>
  <r>
    <s v="FAT EMULSION 20% EMUL 100"/>
    <s v="FAT EMULSION 20% EMUL 100"/>
    <x v="1"/>
    <n v="1"/>
    <n v="168.75"/>
    <n v="168.75"/>
    <s v="fat emulsion 20% emulsion 100"/>
    <x v="1"/>
  </r>
  <r>
    <s v="FAT EMULSION 20% EMUL 100 ML BAG"/>
    <s v="FAT EMULSION 20% EMUL 100 ML BAG"/>
    <x v="1"/>
    <n v="1"/>
    <n v="158"/>
    <n v="72.125"/>
    <s v="fat emulsion 20% emulsion 100_ml bag"/>
    <x v="1"/>
  </r>
  <r>
    <s v="FAT EMULSION 20% EMUL 250"/>
    <s v="FAT EMULSION 20% EMUL 250"/>
    <x v="2"/>
    <n v="1"/>
    <n v="72.900000000000006"/>
    <n v="72.900000000000006"/>
    <s v="fat emulsion 20% emulsion 250"/>
    <x v="1"/>
  </r>
  <r>
    <s v="FAT EMULSION 20% EMUL 250"/>
    <s v="FAT EMULSION 20% EMUL 250"/>
    <x v="1"/>
    <n v="1"/>
    <n v="163.96"/>
    <n v="158.59"/>
    <s v="fat emulsion 20% emulsion 250"/>
    <x v="1"/>
  </r>
  <r>
    <s v="FAT EMULSION 20% EMUL 250 ML BAG"/>
    <s v="FAT EMULSION 20% EMUL 250 ML BAG"/>
    <x v="2"/>
    <n v="1"/>
    <n v="194.75"/>
    <n v="194.75"/>
    <s v="fat emulsion 20% emulsion 250_ml bag"/>
    <x v="1"/>
  </r>
  <r>
    <s v="FAT EMULSION 20% EMUL 250 ML BAG"/>
    <s v="FAT EMULSION 20% EMUL 250 ML BAG"/>
    <x v="1"/>
    <n v="1"/>
    <n v="165.63"/>
    <n v="79"/>
    <s v="fat emulsion 20% emulsion 250_ml bag"/>
    <x v="1"/>
  </r>
  <r>
    <s v="FAT EMULSION 20% EMUL 500"/>
    <s v="FAT EMULSION 20% EMUL 500"/>
    <x v="1"/>
    <n v="1"/>
    <n v="162.32"/>
    <n v="162.32"/>
    <s v="fat emulsion 20% emulsion 500"/>
    <x v="1"/>
  </r>
  <r>
    <s v="FAT EMULSION 20% EMUL 500 ML BAG"/>
    <s v="FAT EMULSION 20% EMUL 500 ML BAG"/>
    <x v="1"/>
    <n v="1"/>
    <n v="158.97999999999999"/>
    <n v="156.4"/>
    <s v="fat emulsion 20% emulsion 500_ml bag"/>
    <x v="1"/>
  </r>
  <r>
    <s v="FAT EMULSION INJ 20% 250ML"/>
    <s v="FAT EMULSION INJ 20% 250ML"/>
    <x v="1"/>
    <n v="1"/>
    <n v="235.3"/>
    <n v="235.3"/>
    <s v="fat emulsion injection 20% 250 ml"/>
    <x v="1"/>
  </r>
  <r>
    <s v="FATTY ACID PROFILE, PEROXISOMAL C22-C26, SERUM 8379350"/>
    <s v="FATTY ACID PROFILE PEROXISOMAL C22 C26 SERUM 8379350"/>
    <x v="0"/>
    <n v="1"/>
    <n v="311"/>
    <n v="311"/>
    <s v="fatty acid profile peroxisomal c22 c26 serum 8379350"/>
    <x v="0"/>
  </r>
  <r>
    <s v="HB FATTY ACIDS, ESSENTIAL, SER"/>
    <s v="FATTY ACIDS ESSENTIAL SER"/>
    <x v="0"/>
    <n v="1"/>
    <n v="1424.4"/>
    <n v="1424.4"/>
    <s v="fatty acids essential serum"/>
    <x v="0"/>
  </r>
  <r>
    <s v="FDP (FIBRIN DEGRADATION PRO"/>
    <s v="FDP FIBRIN DEGRADATION PRO"/>
    <x v="0"/>
    <n v="1"/>
    <n v="68"/>
    <n v="68"/>
    <s v="fdp fibrin degradation protein"/>
    <x v="0"/>
  </r>
  <r>
    <s v="FECAL FAT QUALITATIVE"/>
    <s v="FECAL FAT QUALITATIVE"/>
    <x v="0"/>
    <n v="1"/>
    <n v="138"/>
    <n v="138"/>
    <s v="fecal fat qualitative"/>
    <x v="0"/>
  </r>
  <r>
    <s v="FEE CASE CART"/>
    <s v="FEE CASE CART"/>
    <x v="8"/>
    <n v="1"/>
    <n v="0"/>
    <n v="0"/>
    <s v="fee case cart"/>
    <x v="5"/>
  </r>
  <r>
    <s v="FEEDING AID"/>
    <s v="FEEDING AID"/>
    <x v="26"/>
    <n v="1"/>
    <n v="30"/>
    <n v="30"/>
    <s v="feeding aid"/>
    <x v="5"/>
  </r>
  <r>
    <s v="FEEDING PUMP"/>
    <s v="FEEDING PUMP"/>
    <x v="8"/>
    <n v="1"/>
    <n v="36.700000000000003"/>
    <n v="36.700000000000003"/>
    <s v="feeding pump"/>
    <x v="19"/>
  </r>
  <r>
    <s v="FEEDING PUMP"/>
    <s v="FEEDING PUMP"/>
    <x v="6"/>
    <n v="1"/>
    <n v="7.72"/>
    <n v="7.72"/>
    <s v="feeding pump"/>
    <x v="19"/>
  </r>
  <r>
    <s v="FEEDING PUMP DLY"/>
    <s v="FEEDING PUMP DLY"/>
    <x v="8"/>
    <n v="1"/>
    <n v="130"/>
    <n v="130"/>
    <s v="feeding pump daily"/>
    <x v="19"/>
  </r>
  <r>
    <s v="FEEDING SUPPLEMENT (GLUCERNA SHAKE) LIQD"/>
    <s v="FEEDING SUPPLEMENT GLUCERNA SHAKE LIQD"/>
    <x v="1"/>
    <n v="1"/>
    <n v="3.9"/>
    <n v="3.9"/>
    <s v="feeding supplement glucerna shake liquid"/>
    <x v="5"/>
  </r>
  <r>
    <s v="FEEDING SUPPLEMENT (JEVITY 1.2 CAL) LIQD"/>
    <s v="FEEDING SUPPLEMENT JEVITY 1.2 CAL LIQD"/>
    <x v="1"/>
    <n v="1"/>
    <n v="16.100000000000001"/>
    <n v="16.100000000000001"/>
    <s v="feeding supplement jevity 1.2 calorie liquid"/>
    <x v="1"/>
  </r>
  <r>
    <s v="FEEDING SUPPLEMENT (NEPRO CARS STEADY) LIQD"/>
    <s v="FEEDING SUPPLEMENT NEPRO CARS STEADY LIQD"/>
    <x v="1"/>
    <n v="1"/>
    <n v="8.1999999999999993"/>
    <n v="8.1999999999999993"/>
    <s v="feeding supplement nepro carb steady liquid"/>
    <x v="5"/>
  </r>
  <r>
    <s v="FEEDING SUPPLEMENT (PRO-STAT SUGAR FREE 64) LIQD"/>
    <s v="FEEDING SUPPLEMENT PRO STAT SUGAR FREE 64 LIQD"/>
    <x v="1"/>
    <n v="2"/>
    <n v="5.7"/>
    <n v="2.85"/>
    <s v="feeding supplement pro_stat sugar free 64 liquid"/>
    <x v="1"/>
  </r>
  <r>
    <s v="FEEDING SUPPLEMENT (RESOURCE BREEZE) LIQD"/>
    <s v="FEEDING SUPPLEMENT RESOURCE BREEZE LIQD"/>
    <x v="1"/>
    <n v="1"/>
    <n v="3.4"/>
    <n v="3.4"/>
    <s v="feeding supplement resource breeze liquid"/>
    <x v="5"/>
  </r>
  <r>
    <s v="FEEDING/SWALLOW THERAPY PE"/>
    <s v="FEEDING/SWALLOW THERAPY PE"/>
    <x v="26"/>
    <n v="2"/>
    <n v="242"/>
    <n v="123"/>
    <s v="feeding/swallow therapy physical_exam"/>
    <x v="17"/>
  </r>
  <r>
    <s v="FEEDING/SWALLOW THERAPY PER 15MIN"/>
    <s v="FEEDING/SWALLOW THERAPY PER 15MIN"/>
    <x v="26"/>
    <n v="2"/>
    <n v="242"/>
    <n v="123"/>
    <s v="feeding/swallow therapy per 15_minutes"/>
    <x v="17"/>
  </r>
  <r>
    <s v="HB FELBAMATE 600MG TABLET"/>
    <s v="FELBAMATE 600MG TABLET"/>
    <x v="1"/>
    <n v="1"/>
    <n v="27.88"/>
    <n v="27.88"/>
    <s v="felbamate 600 mg tablet"/>
    <x v="1"/>
  </r>
  <r>
    <s v="FELT BARD DEBAKEY 4*4"/>
    <s v="FELT BARD DEBAKEY 4 4"/>
    <x v="15"/>
    <n v="1"/>
    <n v="139"/>
    <n v="139"/>
    <s v="felt bard debakey 4 4"/>
    <x v="5"/>
  </r>
  <r>
    <s v="FELT PLEDGET # X4475"/>
    <s v="FELT PLEDGET X4475"/>
    <x v="8"/>
    <n v="1"/>
    <n v="28"/>
    <n v="28"/>
    <s v="felt pledget x4475"/>
    <x v="5"/>
  </r>
  <r>
    <s v="HB FENOLDOPAM 10MG/ML AMPULE"/>
    <s v="FENOLDOPAM 10MG/ML AMPULE"/>
    <x v="1"/>
    <n v="1"/>
    <n v="387.97"/>
    <n v="387.97"/>
    <s v="fenoldopam 10 mg/ml ampule"/>
    <x v="1"/>
  </r>
  <r>
    <s v="FENTANY CIT 0.1MGINJ"/>
    <s v="FENTANY CIT 0.1MGINJ"/>
    <x v="3"/>
    <n v="3"/>
    <n v="56.16"/>
    <n v="18.72"/>
    <s v="fentanyl citrate 0.1_mg injection"/>
    <x v="1"/>
  </r>
  <r>
    <s v="FENTANY CIT 0.1MGINJ"/>
    <s v="FENTANY CIT 0.1MGINJ"/>
    <x v="1"/>
    <n v="1"/>
    <n v="18.02"/>
    <n v="14.43"/>
    <s v="fentanyl citrate 0.1_mg injection"/>
    <x v="1"/>
  </r>
  <r>
    <s v="FENTANYL 0.05 MG/ML SOLN 2 ML VIAL"/>
    <s v="FENTANYL 0.05 MG/ML SOLN 2 ML VIAL"/>
    <x v="3"/>
    <n v="1"/>
    <n v="16.5"/>
    <n v="16.324999999999999"/>
    <s v="fentanyl 0.05_mg/ml solution 2_ml vial"/>
    <x v="1"/>
  </r>
  <r>
    <s v="FENTANYL 0.05 MG/ML SOLN 2 ML VIAL"/>
    <s v="FENTANYL 0.05 MG/ML SOLN 2 ML VIAL"/>
    <x v="32"/>
    <n v="1"/>
    <n v="16"/>
    <n v="16"/>
    <s v="fentanyl 0.05_mg/ml solution 2_ml vial"/>
    <x v="1"/>
  </r>
  <r>
    <s v="FENTANYL 0.05 MG/ML SOLN 2 ML VIAL"/>
    <s v="FENTANYL 0.05 MG/ML SOLN 2 ML VIAL"/>
    <x v="1"/>
    <n v="1"/>
    <n v="13.2"/>
    <n v="13.2"/>
    <s v="fentanyl 0.05_mg/ml solution 2_ml vial"/>
    <x v="1"/>
  </r>
  <r>
    <s v="FENTANYL 0.1MG"/>
    <s v="FENTANYL 0.1MG"/>
    <x v="3"/>
    <n v="2"/>
    <n v="86"/>
    <n v="83"/>
    <s v="fentanyl 0.1_mg"/>
    <x v="1"/>
  </r>
  <r>
    <s v="FENTANYL 0.1MG"/>
    <s v="FENTANYL 0.1MG"/>
    <x v="1"/>
    <n v="2"/>
    <n v="164"/>
    <n v="86"/>
    <s v="fentanyl 0.1_mg"/>
    <x v="1"/>
  </r>
  <r>
    <s v="FENTANYL 1:10 5 MCG/ML SOL"/>
    <s v="FENTANYL 1 10 5 MCG/ML SOL"/>
    <x v="1"/>
    <n v="1"/>
    <n v="275.72000000000003"/>
    <n v="275.72000000000003"/>
    <s v="fentanyl 1:10 5 mcg/ml solution"/>
    <x v="1"/>
  </r>
  <r>
    <s v="FENTANYL 1:10 5 MCG/ML SOLN 1 ML SYRINGE"/>
    <s v="FENTANYL 1 10 5 MCG/ML SOLN 1 ML SYRINGE"/>
    <x v="1"/>
    <n v="1"/>
    <n v="260.13"/>
    <n v="260.13"/>
    <s v="fentanyl 1:10 5 mcg/ml solution 1_ml syringe"/>
    <x v="1"/>
  </r>
  <r>
    <s v="FENTANYL 100 MCG INJ"/>
    <s v="FENTANYL 100 MCG INJ"/>
    <x v="3"/>
    <n v="2"/>
    <n v="25"/>
    <n v="22.55"/>
    <s v="fentanyl 100 microgram injection"/>
    <x v="1"/>
  </r>
  <r>
    <s v="FENTANYL 100 MCG INJ"/>
    <s v="FENTANYL 100 MCG INJ"/>
    <x v="1"/>
    <n v="3"/>
    <n v="25"/>
    <n v="8.3333333333299997"/>
    <s v="fentanyl 100 microgram injection"/>
    <x v="1"/>
  </r>
  <r>
    <s v="FENTANYL 100 MCG/2 ML INJ"/>
    <s v="FENTANYL 100 MCG/2 ML INJ"/>
    <x v="3"/>
    <n v="1"/>
    <n v="9"/>
    <n v="9"/>
    <s v="fentanyl 100 mcg/2_ml injection"/>
    <x v="1"/>
  </r>
  <r>
    <s v="FENTANYL 100 MCG/2 ML INJ"/>
    <s v="FENTANYL 100 MCG/2 ML INJ"/>
    <x v="24"/>
    <n v="1"/>
    <n v="10.57"/>
    <n v="10.57"/>
    <s v="fentanyl 100 mcg/2_ml injection"/>
    <x v="1"/>
  </r>
  <r>
    <s v="FENTANYL 100 MCG/2 ML INJ"/>
    <s v="FENTANYL 100 MCG/2 ML INJ"/>
    <x v="1"/>
    <n v="1"/>
    <n v="39.659999999999997"/>
    <n v="39.659999999999997"/>
    <s v="fentanyl 100 mcg/2_ml injection"/>
    <x v="1"/>
  </r>
  <r>
    <s v="FENTANYL 100 MCG/2ML SOLN"/>
    <s v="FENTANYL 100 MCG/2ML SOLN"/>
    <x v="3"/>
    <n v="1"/>
    <n v="16"/>
    <n v="16"/>
    <s v="fentanyl 100 mcg/2_ml solution"/>
    <x v="1"/>
  </r>
  <r>
    <s v="FENTANYL 100 MCG/2ML SOLN"/>
    <s v="FENTANYL 100 MCG/2ML SOLN"/>
    <x v="32"/>
    <n v="1"/>
    <n v="2.4"/>
    <n v="2.4"/>
    <s v="fentanyl 100 mcg/2_ml solution"/>
    <x v="1"/>
  </r>
  <r>
    <s v="FENTANYL 100 MCG/2ML SOLN"/>
    <s v="FENTANYL 100 MCG/2ML SOLN"/>
    <x v="37"/>
    <n v="1"/>
    <n v="2.4"/>
    <n v="2.4"/>
    <s v="fentanyl 100 mcg/2_ml solution"/>
    <x v="1"/>
  </r>
  <r>
    <s v="FENTANYL 100 MCG/2ML SOLN"/>
    <s v="FENTANYL 100 MCG/2ML SOLN"/>
    <x v="1"/>
    <n v="1"/>
    <n v="36.9"/>
    <n v="36.9"/>
    <s v="fentanyl 100 mcg/2_ml solution"/>
    <x v="1"/>
  </r>
  <r>
    <s v="FENTANYL 1000 MCG/100 ML SOLN"/>
    <s v="FENTANYL 1000 MCG/100 ML SOLN"/>
    <x v="1"/>
    <n v="10"/>
    <n v="151.68"/>
    <n v="15.167999999999999"/>
    <s v="fentanyl 1000 mcg/100_ml solution"/>
    <x v="1"/>
  </r>
  <r>
    <s v="FENTANYL 100MCG/2ML BD SYRINGE"/>
    <s v="FENTANYL 100MCG/2ML BD SYRINGE"/>
    <x v="3"/>
    <n v="1"/>
    <n v="130.9"/>
    <n v="130.9"/>
    <s v="fentanyl 100_mcg/2_ml bd syringe"/>
    <x v="1"/>
  </r>
  <r>
    <s v="FENTANYL 100MCG/2ML BD SYRINGE"/>
    <s v="FENTANYL 100MCG/2ML BD SYRINGE"/>
    <x v="24"/>
    <n v="1"/>
    <n v="130.9"/>
    <n v="130.9"/>
    <s v="fentanyl 100_mcg/2_ml bd syringe"/>
    <x v="1"/>
  </r>
  <r>
    <s v="FENTANYL 100MCG/2ML INJ."/>
    <s v="FENTANYL 100MCG/2ML INJ."/>
    <x v="1"/>
    <n v="3"/>
    <n v="211.76499999999999"/>
    <n v="84.59"/>
    <s v="fentanyl 100_mcg/2_ml injection"/>
    <x v="1"/>
  </r>
  <r>
    <s v="HB FENTANYL 12MCG/ HR PATCH"/>
    <s v="FENTANYL 12MCG/ HR PATCH"/>
    <x v="1"/>
    <n v="1"/>
    <n v="92.58"/>
    <n v="92.58"/>
    <s v="fentanyl 12mcg/hour patch"/>
    <x v="1"/>
  </r>
  <r>
    <s v="FENTANYL 2.500MCG/NS 250ML BAG"/>
    <s v="FENTANYL 2.500MCG/NS 250ML BAG"/>
    <x v="3"/>
    <n v="25"/>
    <n v="82.5"/>
    <n v="3.3"/>
    <s v="fentanyl 2.500mcg/normal_saline 250_ml bag"/>
    <x v="2"/>
  </r>
  <r>
    <s v="FENTANYL 250 MCG/5 ML INJ"/>
    <s v="FENTANYL 250 MCG/5 ML INJ"/>
    <x v="3"/>
    <n v="1"/>
    <n v="9.49"/>
    <n v="4.75"/>
    <s v="fentanyl 250 mcg/5_ml injection"/>
    <x v="1"/>
  </r>
  <r>
    <s v="FENTANYL 250 MCG/5 ML INJ"/>
    <s v="FENTANYL 250 MCG/5 ML INJ"/>
    <x v="24"/>
    <n v="1"/>
    <n v="10.24"/>
    <n v="10.24"/>
    <s v="fentanyl 250 mcg/5_ml injection"/>
    <x v="1"/>
  </r>
  <r>
    <s v="FENTANYL 250 MCG/5 ML INJ"/>
    <s v="FENTANYL 250 MCG/5 ML INJ"/>
    <x v="1"/>
    <n v="1"/>
    <n v="37.25"/>
    <n v="37.25"/>
    <s v="fentanyl 250 mcg/5_ml injection"/>
    <x v="1"/>
  </r>
  <r>
    <s v="FENTANYL 250MCG/5ML BD SYRINGE"/>
    <s v="FENTANYL 250MCG/5ML BD SYRINGE"/>
    <x v="3"/>
    <n v="1"/>
    <n v="151.55000000000001"/>
    <n v="151.55000000000001"/>
    <s v="fentanyl 250_mcg/5_ml bd syringe"/>
    <x v="1"/>
  </r>
  <r>
    <s v="FENTANYL 250MCG/5ML BD SYRINGE"/>
    <s v="FENTANYL 250MCG/5ML BD SYRINGE"/>
    <x v="24"/>
    <n v="1"/>
    <n v="151.55000000000001"/>
    <n v="151.55000000000001"/>
    <s v="fentanyl 250_mcg/5_ml bd syringe"/>
    <x v="1"/>
  </r>
  <r>
    <s v="FENTANYL 250MCG/5ML INJ"/>
    <s v="FENTANYL 250MCG/5ML INJ"/>
    <x v="3"/>
    <n v="2"/>
    <n v="53"/>
    <n v="42.3"/>
    <s v="fentanyl 250_mcg/5_ml injection"/>
    <x v="1"/>
  </r>
  <r>
    <s v="FENTANYL 250MCG/5ML INJ"/>
    <s v="FENTANYL 250MCG/5ML INJ"/>
    <x v="1"/>
    <n v="1"/>
    <n v="90.06"/>
    <n v="88.49"/>
    <s v="fentanyl 250_mcg/5_ml injection"/>
    <x v="1"/>
  </r>
  <r>
    <s v="FENTANYL 50 MCG/HR PATCH"/>
    <s v="FENTANYL 50 MCG/HR PATCH"/>
    <x v="32"/>
    <n v="1"/>
    <n v="29.16"/>
    <n v="29.16"/>
    <s v="fentanyl 50 microgram/hour patch"/>
    <x v="1"/>
  </r>
  <r>
    <s v="FENTANYL 50 MCG/HR PATCH"/>
    <s v="FENTANYL 50 MCG/HR PATCH"/>
    <x v="1"/>
    <n v="1"/>
    <n v="105"/>
    <n v="105"/>
    <s v="fentanyl 50 microgram/hour patch"/>
    <x v="1"/>
  </r>
  <r>
    <s v="FENTANYL  50 MCG/HR  PATCH  72HR"/>
    <s v="FENTANYL 50 MCG/HR PATCH 72HR"/>
    <x v="1"/>
    <n v="1"/>
    <n v="71.05"/>
    <n v="71.05"/>
    <s v="fentanyl 50 microgram/hour patch 72 hour"/>
    <x v="1"/>
  </r>
  <r>
    <s v="FENTANYL 50 MCG/ML - 2ML SO 0641-6027-25"/>
    <s v="FENTANYL 50 MCG/ML 2ML SO 0641 6027 25"/>
    <x v="1"/>
    <n v="1"/>
    <n v="27.5"/>
    <n v="27.5"/>
    <s v="fentanyl 50 mcg/ml 2 ml so 0641 6027 25"/>
    <x v="1"/>
  </r>
  <r>
    <s v="FENTANYL 50 MCG/ML SOLN"/>
    <s v="FENTANYL 50 MCG/ML SOLN"/>
    <x v="3"/>
    <n v="1"/>
    <n v="28.45"/>
    <n v="27.5"/>
    <s v="fentanyl 50 mcg/ml solution"/>
    <x v="1"/>
  </r>
  <r>
    <s v="FENTANYL 50 MCG/ML SOLN"/>
    <s v="FENTANYL 50 MCG/ML SOLN"/>
    <x v="32"/>
    <n v="1"/>
    <n v="47.87"/>
    <n v="47.87"/>
    <s v="fentanyl 50 mcg/ml solution"/>
    <x v="1"/>
  </r>
  <r>
    <s v="FENTANYL 50 MCG/ML SOLN"/>
    <s v="FENTANYL 50 MCG/ML SOLN"/>
    <x v="22"/>
    <n v="1"/>
    <n v="30"/>
    <n v="30"/>
    <s v="fentanyl 50 mcg/ml solution"/>
    <x v="1"/>
  </r>
  <r>
    <s v="FENTANYL 50 MCG/ML SOLN"/>
    <s v="FENTANYL 50 MCG/ML SOLN"/>
    <x v="37"/>
    <n v="1"/>
    <n v="47.87"/>
    <n v="47.87"/>
    <s v="fentanyl 50 mcg/ml solution"/>
    <x v="1"/>
  </r>
  <r>
    <s v="FENTANYL 50 MCG/ML SOLN"/>
    <s v="FENTANYL 50 MCG/ML SOLN"/>
    <x v="1"/>
    <n v="1"/>
    <n v="16.45"/>
    <n v="12"/>
    <s v="fentanyl 50 mcg/ml solution"/>
    <x v="1"/>
  </r>
  <r>
    <s v="FENTANYL 50 MCG/ML SOLN 2"/>
    <s v="FENTANYL 50 MCG/ML SOLN 2"/>
    <x v="3"/>
    <n v="1"/>
    <n v="36"/>
    <n v="36"/>
    <s v="fentanyl 50 mcg/ml solution 2"/>
    <x v="1"/>
  </r>
  <r>
    <s v="FENTANYL 50 MCG/ML SOLN 2"/>
    <s v="FENTANYL 50 MCG/ML SOLN 2"/>
    <x v="1"/>
    <n v="1"/>
    <n v="36"/>
    <n v="36"/>
    <s v="fentanyl 50 mcg/ml solution 2"/>
    <x v="1"/>
  </r>
  <r>
    <s v="FENTANYL 50 MCG/ML SOLN  2 ML VIAL"/>
    <s v="FENTANYL 50 MCG/ML SOLN 2 ML VIAL"/>
    <x v="3"/>
    <n v="1"/>
    <n v="36"/>
    <n v="36"/>
    <s v="fentanyl 50 mcg/ml solution 2_ml vial"/>
    <x v="1"/>
  </r>
  <r>
    <s v="FENTANYL 50 MCG/ML SOLN 2 ML VIAL"/>
    <s v="FENTANYL 50 MCG/ML SOLN 2 ML VIAL"/>
    <x v="22"/>
    <n v="1"/>
    <n v="7.6"/>
    <n v="7.6"/>
    <s v="fentanyl 50 mcg/ml solution 2_ml vial"/>
    <x v="1"/>
  </r>
  <r>
    <s v="FENTANYL 50 MCG/ML SOLN 2 ML VIAL"/>
    <s v="FENTANYL 50 MCG/ML SOLN 2 ML VIAL"/>
    <x v="37"/>
    <n v="1"/>
    <n v="47.32"/>
    <n v="47.32"/>
    <s v="fentanyl 50 mcg/ml solution 2_ml vial"/>
    <x v="1"/>
  </r>
  <r>
    <s v="FENTANYL 50 MCG/ML SOLN 2 ML VIAL"/>
    <s v="FENTANYL 50 MCG/ML SOLN 2 ML VIAL"/>
    <x v="1"/>
    <n v="1"/>
    <n v="36"/>
    <n v="36"/>
    <s v="fentanyl 50 mcg/ml solution 2_ml vial"/>
    <x v="1"/>
  </r>
  <r>
    <s v="FENTANYL 50 MCG/ML SOLN 20"/>
    <s v="FENTANYL 50 MCG/ML SOLN 20"/>
    <x v="3"/>
    <n v="20"/>
    <n v="27.28"/>
    <n v="0.68200000000000005"/>
    <s v="fentanyl 50 mcg/ml solution 20"/>
    <x v="1"/>
  </r>
  <r>
    <s v="FENTANYL 50 MCG/ML SOLN 20"/>
    <s v="FENTANYL 50 MCG/ML SOLN 20"/>
    <x v="1"/>
    <n v="20"/>
    <n v="16.98"/>
    <n v="0.84899999999999998"/>
    <s v="fentanyl 50 mcg/ml solution 20"/>
    <x v="1"/>
  </r>
  <r>
    <s v="FENTANYL 50 MCG/ML SOLN 50"/>
    <s v="FENTANYL 50 MCG/ML SOLN 50"/>
    <x v="3"/>
    <n v="25"/>
    <n v="43.48"/>
    <n v="1.7392000000000001"/>
    <s v="fentanyl 50 mcg/ml solution 50"/>
    <x v="1"/>
  </r>
  <r>
    <s v="FENTANYL 50 MCG/ML SOLN 50"/>
    <s v="FENTANYL 50 MCG/ML SOLN 50"/>
    <x v="1"/>
    <n v="13"/>
    <n v="268.54000000000002"/>
    <n v="21.2492307692"/>
    <s v="fentanyl 50 mcg/ml solution 50"/>
    <x v="1"/>
  </r>
  <r>
    <s v="FENTANYL 50 MCG/ML SOLN 50 ML VIAL"/>
    <s v="FENTANYL 50 MCG/ML SOLN 50 ML VIAL"/>
    <x v="3"/>
    <n v="13"/>
    <n v="84"/>
    <n v="5"/>
    <s v="fentanyl 50 mcg/ml solution 50_ml vial"/>
    <x v="1"/>
  </r>
  <r>
    <s v="FENTANYL 50 MCG/ML SOLN 50 ML VIAL"/>
    <s v="FENTANYL 50 MCG/ML SOLN 50 ML VIAL"/>
    <x v="1"/>
    <n v="25"/>
    <n v="265.97000000000003"/>
    <n v="27.6"/>
    <s v="fentanyl 50 mcg/ml solution 50_ml vial"/>
    <x v="1"/>
  </r>
  <r>
    <s v="FENTANYL 50 MCG/ML SOLN WCH00-0005-92"/>
    <s v="FENTANYL 50 MCG/ML SOLN WCH00 0005 92"/>
    <x v="1"/>
    <n v="25"/>
    <n v="79.05"/>
    <n v="3.1619999999999999"/>
    <s v="fentanyl 50 mcg/ml solution wch00 0005 92"/>
    <x v="1"/>
  </r>
  <r>
    <s v="FENTANYL 50 MCG/ML SYRG 5 ML SYRINGE"/>
    <s v="FENTANYL 50 MCG/ML SYRG 5 ML SYRINGE"/>
    <x v="1"/>
    <n v="25"/>
    <n v="61.27"/>
    <n v="2.4508000000000001"/>
    <s v="fentanyl 50 mcg/ml syringe 5_ml syringe"/>
    <x v="1"/>
  </r>
  <r>
    <s v="FENTANYL 50MCG/1ML INJ  (2ML)"/>
    <s v="FENTANYL 50MCG/1ML INJ 2ML "/>
    <x v="1"/>
    <n v="1"/>
    <n v="83.95"/>
    <n v="83.95"/>
    <s v="fentanyl 50 mcg/1 ml injection 2 ml"/>
    <x v="1"/>
  </r>
  <r>
    <s v="FENTANYL 50MCG/1ML INJ (5ML)"/>
    <s v="FENTANYL 50MCG/1ML INJ 5ML "/>
    <x v="1"/>
    <n v="1"/>
    <n v="124.65"/>
    <n v="124.65"/>
    <s v="fentanyl 50 mcg/1 ml injection 5 ml"/>
    <x v="1"/>
  </r>
  <r>
    <s v="FENTANYL 50MCG/ML  5ML"/>
    <s v="FENTANYL 50MCG/ML 5ML"/>
    <x v="3"/>
    <n v="3"/>
    <n v="16.5"/>
    <n v="5.5"/>
    <s v="fentanyl 50_mcg/ml 5_ml"/>
    <x v="1"/>
  </r>
  <r>
    <s v="FENTANYL 50MCG/ML 5ML"/>
    <s v="FENTANYL 50MCG/ML 5ML"/>
    <x v="42"/>
    <n v="3"/>
    <n v="16.5"/>
    <n v="5.5"/>
    <s v="fentanyl 50_mcg/ml 5_ml"/>
    <x v="1"/>
  </r>
  <r>
    <s v="FENTANYL 50MCG/ML 5ML"/>
    <s v="FENTANYL 50MCG/ML 5ML"/>
    <x v="1"/>
    <n v="3"/>
    <n v="16.5"/>
    <n v="5.5"/>
    <s v="fentanyl 50_mcg/ml 5_ml"/>
    <x v="1"/>
  </r>
  <r>
    <s v="HB FENTANYL 50ML INJ 0.05MG/ML"/>
    <s v="FENTANYL 50ML INJ 0.05MG/ML"/>
    <x v="16"/>
    <n v="2"/>
    <n v="14.19"/>
    <n v="7.0949999999999998"/>
    <s v="fentanyl 50 ml injection 0.05 mg/ml"/>
    <x v="1"/>
  </r>
  <r>
    <s v="HB FENTANYL 50ML INJ 0.05MG/ML"/>
    <s v="FENTANYL 50ML INJ 0.05MG/ML"/>
    <x v="3"/>
    <n v="1"/>
    <n v="2.09"/>
    <n v="2.09"/>
    <s v="fentanyl 50 ml injection 0.05 mg/ml"/>
    <x v="1"/>
  </r>
  <r>
    <s v="FENTANYL 50ML INJ 0.05MG/ML"/>
    <s v="FENTANYL 50ML INJ 0.05MG/ML"/>
    <x v="1"/>
    <n v="1"/>
    <n v="2.96"/>
    <n v="2.85"/>
    <s v="fentanyl 50 ml injection 0.05 mg/ml"/>
    <x v="1"/>
  </r>
  <r>
    <s v="FENTANYL CIT 0.1 MG IN"/>
    <s v="FENTANYL CIT 0.1 MG IN"/>
    <x v="35"/>
    <n v="1"/>
    <n v="21.27"/>
    <n v="21.27"/>
    <s v="fentanyl citrate 0.1_mg injection"/>
    <x v="1"/>
  </r>
  <r>
    <s v="FENTANYL CIT 0.1 MG IN"/>
    <s v="FENTANYL CIT 0.1 MG IN"/>
    <x v="3"/>
    <n v="1"/>
    <n v="131.81"/>
    <n v="131.81"/>
    <s v="fentanyl citrate 0.1_mg injection"/>
    <x v="1"/>
  </r>
  <r>
    <s v="FENTANYL CIT 0.1 MG IN"/>
    <s v="FENTANYL CIT 0.1 MG IN"/>
    <x v="26"/>
    <n v="1"/>
    <n v="99.79"/>
    <n v="99.79"/>
    <s v="fentanyl citrate 0.1_mg injection"/>
    <x v="1"/>
  </r>
  <r>
    <s v="FENTANYL CIT 0.1 MG IN"/>
    <s v="FENTANYL CIT 0.1 MG IN"/>
    <x v="1"/>
    <n v="1"/>
    <n v="99.79"/>
    <n v="99.79"/>
    <s v="fentanyl citrate 0.1_mg injection"/>
    <x v="1"/>
  </r>
  <r>
    <s v="FENTANYL CIT 10MCG/ML 1ML NSY"/>
    <s v="FENTANYL CIT 10MCG/ML 1ML NSY"/>
    <x v="3"/>
    <n v="1"/>
    <n v="83"/>
    <n v="83"/>
    <s v="fentanyl citrate 10_mcg/ml 1_ml nursery"/>
    <x v="1"/>
  </r>
  <r>
    <s v="FENTANYL CIT 10MCG/ML 1ML NSY"/>
    <s v="FENTANYL CIT 10MCG/ML 1ML NSY"/>
    <x v="1"/>
    <n v="1"/>
    <n v="89.5"/>
    <n v="89.5"/>
    <s v="fentanyl citrate 10_mcg/ml 1_ml nursery"/>
    <x v="1"/>
  </r>
  <r>
    <s v="FENTANYL CITRATE 0.1 MG"/>
    <s v="FENTANYL CITRATE 0.1 MG"/>
    <x v="3"/>
    <n v="3"/>
    <n v="22.25"/>
    <n v="2.2450000000000001"/>
    <s v="fentanyl citrate 0.1_mg"/>
    <x v="1"/>
  </r>
  <r>
    <s v="FENTANYL CITRATE 0.1 MG"/>
    <s v="FENTANYL CITRATE 0.1 MG"/>
    <x v="1"/>
    <n v="5"/>
    <n v="89.06"/>
    <n v="21.53"/>
    <s v="fentanyl citrate 0.1_mg"/>
    <x v="1"/>
  </r>
  <r>
    <s v="FENTANYL  CITRATE  0.1   MG INJ"/>
    <s v="FENTANYL CITRATE 0.1 MG INJ"/>
    <x v="3"/>
    <n v="1"/>
    <n v="36.450000000000003"/>
    <n v="23.36"/>
    <s v="fentanyl citrate 0.1_mg injection"/>
    <x v="1"/>
  </r>
  <r>
    <s v="FENTANYL CITRATE 0.1 MG INJ"/>
    <s v="FENTANYL CITRATE 0.1 MG INJ"/>
    <x v="1"/>
    <n v="3"/>
    <n v="8.5399999999999991"/>
    <n v="4.21"/>
    <s v="fentanyl citrate 0.1_mg injection"/>
    <x v="1"/>
  </r>
  <r>
    <s v="FENTANYL CITRATE 0.1MG INJ"/>
    <s v="FENTANYL CITRATE 0.1MG INJ"/>
    <x v="3"/>
    <n v="5"/>
    <n v="200"/>
    <n v="40"/>
    <s v="fentanyl citrate 0.1_mg injection"/>
    <x v="1"/>
  </r>
  <r>
    <s v="FENTANYL CITRATE 0.1MG  INJ"/>
    <s v="FENTANYL CITRATE 0.1MG INJ"/>
    <x v="1"/>
    <n v="3"/>
    <n v="12.51"/>
    <n v="4.21"/>
    <s v="fentanyl citrate 0.1_mg injection"/>
    <x v="1"/>
  </r>
  <r>
    <s v="FENTANYL CITRATE 1,250 MCG/25 ML SPCA"/>
    <s v="FENTANYL CITRATE 1 250 MCG/25 ML SPCA"/>
    <x v="3"/>
    <n v="13"/>
    <n v="5.25"/>
    <n v="0.40384615384599998"/>
    <s v="fentanyl citrate 1 250 mcg/25_ml spca"/>
    <x v="1"/>
  </r>
  <r>
    <s v="FENTANYL CITRATE 1,250 MCG/25 ML SPCA"/>
    <s v="FENTANYL CITRATE 1 250 MCG/25 ML SPCA"/>
    <x v="22"/>
    <n v="13"/>
    <n v="74.25"/>
    <n v="5.71153846154"/>
    <s v="fentanyl citrate 1 250 mcg/25_ml spca"/>
    <x v="1"/>
  </r>
  <r>
    <s v="FENTANYL CITRATE 1,250 MCG/25 ML SPCA"/>
    <s v="FENTANYL CITRATE 1 250 MCG/25 ML SPCA"/>
    <x v="1"/>
    <n v="13"/>
    <n v="74.25"/>
    <n v="5.71153846154"/>
    <s v="fentanyl citrate 1 250 mcg/25_ml spca"/>
    <x v="1"/>
  </r>
  <r>
    <s v="FENTANYL CITRATE 2ML"/>
    <s v="FENTANYL CITRATE 2ML"/>
    <x v="3"/>
    <n v="1"/>
    <n v="16.5"/>
    <n v="16.5"/>
    <s v="fentanyl citrate 2_ml"/>
    <x v="1"/>
  </r>
  <r>
    <s v="FENTANYL CITRATE 2ML"/>
    <s v="FENTANYL CITRATE 2ML"/>
    <x v="1"/>
    <n v="1"/>
    <n v="16.5"/>
    <n v="16.5"/>
    <s v="fentanyl citrate 2_ml"/>
    <x v="1"/>
  </r>
  <r>
    <s v="FENTANYL CITRATE PER 0.1 MG"/>
    <s v="FENTANYL CITRATE PER 0.1 MG"/>
    <x v="3"/>
    <n v="1"/>
    <n v="26.9"/>
    <n v="26.9"/>
    <s v="fentanyl citrate per 0.1_mg"/>
    <x v="1"/>
  </r>
  <r>
    <s v="FENTANYL CITRATE PER 0.1 MG"/>
    <s v="FENTANYL CITRATE PER 0.1 MG"/>
    <x v="34"/>
    <n v="1"/>
    <n v="1.88"/>
    <n v="1.88"/>
    <s v="fentanyl citrate per 0.1_mg"/>
    <x v="1"/>
  </r>
  <r>
    <s v="FENTANYL CITRATE PER 0.1 MG"/>
    <s v="FENTANYL CITRATE PER 0.1 MG"/>
    <x v="1"/>
    <n v="1"/>
    <n v="2.88"/>
    <n v="2.12"/>
    <s v="fentanyl citrate per 0.1_mg"/>
    <x v="1"/>
  </r>
  <r>
    <s v="FENTANYL PER 0.1 MG"/>
    <s v="FENTANYL PER 0.1 MG"/>
    <x v="16"/>
    <n v="1"/>
    <n v="1410"/>
    <n v="1410"/>
    <s v="fentanyl per 0.1_mg"/>
    <x v="1"/>
  </r>
  <r>
    <s v="FENTANYL PER 0.1 MG"/>
    <s v="FENTANYL PER 0.1 MG"/>
    <x v="3"/>
    <n v="1"/>
    <n v="30"/>
    <n v="23.7"/>
    <s v="fentanyl per 0.1_mg"/>
    <x v="1"/>
  </r>
  <r>
    <s v="FENTANYL PER 0.1 MG"/>
    <s v="FENTANYL PER 0.1 MG"/>
    <x v="32"/>
    <n v="1"/>
    <n v="5.85"/>
    <n v="5.85"/>
    <s v="fentanyl per 0.1_mg"/>
    <x v="1"/>
  </r>
  <r>
    <s v="FENTANYL PER 0.1 MG"/>
    <s v="FENTANYL PER 0.1 MG"/>
    <x v="37"/>
    <n v="1"/>
    <n v="5.7"/>
    <n v="5.7"/>
    <s v="fentanyl per 0.1_mg"/>
    <x v="1"/>
  </r>
  <r>
    <s v="FENTANYL PER 0.1 MG"/>
    <s v="FENTANYL PER 0.1 MG"/>
    <x v="1"/>
    <n v="1"/>
    <n v="15"/>
    <n v="15"/>
    <s v="fentanyl per 0.1_mg"/>
    <x v="1"/>
  </r>
  <r>
    <s v="FENTANYL (PF) 0.05 MG/ML SOLN"/>
    <s v="FENTANYL PF 0.05 MG/ML SOLN"/>
    <x v="3"/>
    <n v="1"/>
    <n v="16.5"/>
    <n v="16.5"/>
    <s v="fentanyl preservative_free 0.05_mg/ml solution"/>
    <x v="1"/>
  </r>
  <r>
    <s v="FENTANYL   PF (SUBLIMAZE)   50 MCG/ML  INJECTION   50"/>
    <s v="FENTANYL PF SUBLIMAZE 50 MCG/ML INJECTION 50"/>
    <x v="3"/>
    <n v="1"/>
    <n v="20"/>
    <n v="20"/>
    <s v="fentanyl partial_fill sublimaze 50 mcg/ml injection 50"/>
    <x v="1"/>
  </r>
  <r>
    <s v="FENTANYL SYR 20MCG/ML  (25ML)"/>
    <s v="FENTANYL SYR 20MCG/ML 25ML "/>
    <x v="1"/>
    <n v="1"/>
    <n v="203.05"/>
    <n v="203.05"/>
    <s v="fentanyl syringe 20 mcg/ml 25 ml"/>
    <x v="1"/>
  </r>
  <r>
    <s v="FENTANYL SYRINGE 50MCG/ML  (55ML)"/>
    <s v="FENTANYL SYRINGE 50MCG/ML 55ML "/>
    <x v="1"/>
    <n v="1"/>
    <n v="180.6"/>
    <n v="180.6"/>
    <s v="fentanyl syringe 50 mcg/ml 55 ml"/>
    <x v="1"/>
  </r>
  <r>
    <s v="FER-IN-SOL 15MG/ML ORAL SOLN"/>
    <s v="FER IN SOL 15MG/ML ORAL SOLN"/>
    <x v="1"/>
    <n v="1"/>
    <n v="1"/>
    <n v="1"/>
    <s v="iron_sulfate 15_mg/ml oral solution"/>
    <x v="1"/>
  </r>
  <r>
    <s v="FERRITIN"/>
    <s v="FERRITIN"/>
    <x v="8"/>
    <n v="1"/>
    <n v="63"/>
    <n v="63"/>
    <s v="ferritin"/>
    <x v="0"/>
  </r>
  <r>
    <s v="FERRITIN"/>
    <s v="FERRITIN"/>
    <x v="0"/>
    <n v="1"/>
    <n v="158"/>
    <n v="158"/>
    <s v="ferritin"/>
    <x v="0"/>
  </r>
  <r>
    <s v="FERRITIN*"/>
    <s v="FERRITIN "/>
    <x v="0"/>
    <n v="1"/>
    <n v="180"/>
    <n v="180"/>
    <s v="ferritin"/>
    <x v="0"/>
  </r>
  <r>
    <s v="HB FERROUS SO4 220MG/5ML ELIXIR4"/>
    <s v="FERROUS SO4 220MG/5ML ELIXIR4"/>
    <x v="1"/>
    <n v="2"/>
    <n v="2.4300000000000002"/>
    <n v="1.2150000000000001"/>
    <s v="ferrous sulfate 220 mg/5 ml elixir4"/>
    <x v="1"/>
  </r>
  <r>
    <s v="FERROUS SULFATE 15 MG IRON (75_x000d__x000a_MG)/ML ORAL DROPS"/>
    <s v="FERROUS SULFATE 15 MG IRON 75 MG /ML ORAL DROPS"/>
    <x v="1"/>
    <n v="1"/>
    <n v="3.25"/>
    <n v="3.25"/>
    <s v="ferrous sulfate 15_mg iron 75_mg/ml oral drops"/>
    <x v="1"/>
  </r>
  <r>
    <s v="FERROUS SULFATE 15 MG/ML"/>
    <s v="FERROUS SULFATE 15 MG/ML"/>
    <x v="1"/>
    <n v="1"/>
    <n v="20.54"/>
    <n v="20.54"/>
    <s v="ferrous sulfate 15_mg/ml"/>
    <x v="1"/>
  </r>
  <r>
    <s v="FERROUS SULFATE 15 MG/ML ("/>
    <s v="FERROUS SULFATE 15 MG/ML "/>
    <x v="1"/>
    <n v="1"/>
    <n v="94.57"/>
    <n v="94.57"/>
    <s v="ferrous sulfate 15_mg/ml"/>
    <x v="1"/>
  </r>
  <r>
    <s v="FERROUS SULFATE 15MG/1ML"/>
    <s v="FERROUS SULFATE 15MG/1ML"/>
    <x v="1"/>
    <n v="2"/>
    <n v="55.2"/>
    <n v="27.6"/>
    <s v="ferrous sulfate 15 mg/1 ml"/>
    <x v="1"/>
  </r>
  <r>
    <s v="FERROUS SULFATE 324MG EC TAB"/>
    <s v="FERROUS SULFATE 324MG EC TAB"/>
    <x v="1"/>
    <n v="2"/>
    <n v="0.9"/>
    <n v="0.45"/>
    <s v="ferrous sulfate 324_mg each tablet"/>
    <x v="1"/>
  </r>
  <r>
    <s v="FERROUS SULFATE 325 (65"/>
    <s v="FERROUS SULFATE 325 65"/>
    <x v="32"/>
    <n v="1"/>
    <n v="0.68"/>
    <n v="0.68"/>
    <s v="ferrous sulfate 325 65"/>
    <x v="1"/>
  </r>
  <r>
    <s v="FERROUS SULFATE 325 (65"/>
    <s v="FERROUS SULFATE 325 65"/>
    <x v="1"/>
    <n v="1"/>
    <n v="4"/>
    <n v="4"/>
    <s v="ferrous sulfate 325 65"/>
    <x v="1"/>
  </r>
  <r>
    <s v="FERROUS SULFATE 325 MG (65 MG IRON) TABLET"/>
    <s v="FERROUS SULFATE 325 MG 65 MG IRON TABLET"/>
    <x v="1"/>
    <n v="1"/>
    <n v="7.5"/>
    <n v="5.2"/>
    <s v="ferrous sulfate 325_mg 65_mg iron tablet"/>
    <x v="1"/>
  </r>
  <r>
    <s v="FERROUS SULFATE 325 MG TOT"/>
    <s v="FERROUS SULFATE 325 MG TOT"/>
    <x v="32"/>
    <n v="1"/>
    <n v="10.050000000000001"/>
    <n v="10.050000000000001"/>
    <s v="ferrous sulfate 325_mg total"/>
    <x v="1"/>
  </r>
  <r>
    <s v="FERROUS SULFATE 325 MG TOT"/>
    <s v="FERROUS SULFATE 325 MG TOT"/>
    <x v="1"/>
    <n v="1"/>
    <n v="10.08"/>
    <n v="10.08"/>
    <s v="ferrous sulfate 325_mg total"/>
    <x v="1"/>
  </r>
  <r>
    <s v="FERROUS SULFATE 75 (15 FE) WCH00-0007-57"/>
    <s v="FERROUS SULFATE 75 15 FE WCH00 0007 57"/>
    <x v="1"/>
    <n v="1"/>
    <n v="5"/>
    <n v="5"/>
    <s v="ferrous sulfate 75 15 fe wch00 7 57"/>
    <x v="1"/>
  </r>
  <r>
    <s v="FERROUS SULFATE OS"/>
    <s v="FERROUS SULFATE OS"/>
    <x v="32"/>
    <n v="3"/>
    <n v="62.16"/>
    <n v="20.72"/>
    <s v="ferrous sulfate mouth"/>
    <x v="1"/>
  </r>
  <r>
    <s v="FERROUS SULFATE OS"/>
    <s v="FERROUS SULFATE OS"/>
    <x v="1"/>
    <n v="2"/>
    <n v="41.44"/>
    <n v="20.72"/>
    <s v="ferrous sulfate mouth"/>
    <x v="1"/>
  </r>
  <r>
    <s v="FERUMOXYTOL 510 MG/17ML SOLN 17 ML VIAL"/>
    <s v="FERUMOXYTOL 510 MG/17ML SOLN 17 ML VIAL"/>
    <x v="3"/>
    <n v="765"/>
    <n v="1700.75"/>
    <n v="2.2342156862699998"/>
    <s v="ferumoxytol 510_mg/17_ml solution 17_ml vial"/>
    <x v="1"/>
  </r>
  <r>
    <s v="FETAL NON-STRESS TEST"/>
    <s v="FETAL NON STRESS TEST"/>
    <x v="35"/>
    <n v="1"/>
    <n v="143"/>
    <n v="143"/>
    <s v="fetal non stress test"/>
    <x v="8"/>
  </r>
  <r>
    <s v="FETAL NON-STRESS TEST"/>
    <s v="FETAL NON STRESS TEST"/>
    <x v="36"/>
    <n v="1"/>
    <n v="375"/>
    <n v="375"/>
    <s v="fetal non stress test"/>
    <x v="8"/>
  </r>
  <r>
    <s v="FETAL NON STRESS TEST"/>
    <s v="FETAL NON STRESS TEST"/>
    <x v="7"/>
    <n v="1"/>
    <n v="503"/>
    <n v="503"/>
    <s v="fetal non stress test"/>
    <x v="8"/>
  </r>
  <r>
    <s v="FEVERALL 325MG SUP; ACETAMINOPHEN 325 MG SUPP.RECT"/>
    <s v="FEVERALL 325MG SUP ACETAMINOPHEN 325 MG SUPP.RECT"/>
    <x v="32"/>
    <n v="2"/>
    <n v="7"/>
    <n v="3.5"/>
    <s v="feverall 325_mg suppository acetaminophen 325_mg suppository rectal"/>
    <x v="1"/>
  </r>
  <r>
    <s v="FFP"/>
    <s v="FFP"/>
    <x v="23"/>
    <n v="1"/>
    <n v="184"/>
    <n v="184"/>
    <s v="fresh frozen plasma"/>
    <x v="18"/>
  </r>
  <r>
    <s v="FFP BY APHERESIS EACH UNIT"/>
    <s v="FFP BY APHERESIS EACH UNIT"/>
    <x v="23"/>
    <n v="1"/>
    <n v="286"/>
    <n v="286"/>
    <s v="fresh_frozen_plasma by apheresis each unit"/>
    <x v="18"/>
  </r>
  <r>
    <s v="FFP, ONE FOURTH UNIT"/>
    <s v="FFP ONE FOURTH UNIT"/>
    <x v="23"/>
    <n v="1"/>
    <n v="64"/>
    <n v="64"/>
    <s v="fresh frozen plasma one fourth unit"/>
    <x v="18"/>
  </r>
  <r>
    <s v="FFP, ONE HALF UNIT"/>
    <s v="FFP ONE HALF UNIT"/>
    <x v="23"/>
    <n v="1"/>
    <n v="128"/>
    <n v="128"/>
    <s v="fresh frozen plasma one half unit"/>
    <x v="18"/>
  </r>
  <r>
    <s v="FFP W/L 24HRS"/>
    <s v="FFP W/l 24HRS"/>
    <x v="23"/>
    <n v="1"/>
    <n v="283"/>
    <n v="283"/>
    <s v="fresh_frozen_plasma w/l 24_hours"/>
    <x v="18"/>
  </r>
  <r>
    <s v="HB FH SEQ MPL"/>
    <s v="FH SEQ MPL"/>
    <x v="0"/>
    <n v="1"/>
    <n v="6.95"/>
    <n v="6.95"/>
    <s v="family_history sequence mpl"/>
    <x v="1"/>
  </r>
  <r>
    <s v="FIBEROP SWIV ADAPT -"/>
    <s v="FIBEROP SWIV ADAPT "/>
    <x v="21"/>
    <n v="1"/>
    <n v="26"/>
    <n v="26"/>
    <s v="fiberoptic swivel adapter"/>
    <x v="5"/>
  </r>
  <r>
    <s v="FIBRIN DEGREDATION PRODUC"/>
    <s v="FIBRIN DEGREDATION PRODUC"/>
    <x v="0"/>
    <n v="1"/>
    <n v="188"/>
    <n v="188"/>
    <s v="fibrin degredation product"/>
    <x v="18"/>
  </r>
  <r>
    <s v="FIBRIN DGRADJ PRODUXS D-DI"/>
    <s v="FIBRIN DGRADJ PRODUXS D DI"/>
    <x v="0"/>
    <n v="1"/>
    <n v="255"/>
    <n v="255"/>
    <s v="fibrin dgradj produxs d-dimer"/>
    <x v="0"/>
  </r>
  <r>
    <s v="FIBRIN DGRADJ PRODUXS D - DIMER QUAL/SEMIQUAN"/>
    <s v="FIBRIN DGRADJ PRODUXS D DIMER QUAL/SEMIQUAN"/>
    <x v="0"/>
    <n v="1"/>
    <n v="255"/>
    <n v="255"/>
    <s v="fibrin dgradj produxs d dimer qualitative/semiquantitative"/>
    <x v="0"/>
  </r>
  <r>
    <s v="FIBRINOGEN"/>
    <s v="FIBRINOGEN"/>
    <x v="3"/>
    <n v="330"/>
    <n v="5755.2"/>
    <n v="17.440000000000001"/>
    <s v="fibrinogen"/>
    <x v="0"/>
  </r>
  <r>
    <s v="FIBRINOGEN"/>
    <s v="FIBRINOGEN"/>
    <x v="0"/>
    <n v="1"/>
    <n v="106"/>
    <n v="106"/>
    <s v="fibrinogen"/>
    <x v="0"/>
  </r>
  <r>
    <s v="FIBRINOGEN -"/>
    <s v="FIBRINOGEN "/>
    <x v="0"/>
    <n v="1"/>
    <n v="248"/>
    <n v="248"/>
    <s v="fibrinogen"/>
    <x v="0"/>
  </r>
  <r>
    <s v="FIBRINOGEN ACT"/>
    <s v="FIBRINOGEN ACT"/>
    <x v="0"/>
    <n v="1"/>
    <n v="77"/>
    <n v="77"/>
    <s v="fibrinogen activity"/>
    <x v="0"/>
  </r>
  <r>
    <s v="FIBRINOGEN ACTIVITY"/>
    <s v="FIBRINOGEN ACTIVITY"/>
    <x v="4"/>
    <n v="1"/>
    <n v="109.05"/>
    <n v="109.05"/>
    <s v="fibrinogen activity"/>
    <x v="0"/>
  </r>
  <r>
    <s v="FIBRINOGEN  ACTIVITY"/>
    <s v="FIBRINOGEN ACTIVITY"/>
    <x v="0"/>
    <n v="1"/>
    <n v="126"/>
    <n v="120"/>
    <s v="fibrinogen activity"/>
    <x v="0"/>
  </r>
  <r>
    <s v="FIBRINOGEN, ACTIVITY"/>
    <s v="FIBRINOGEN ACTIVITY"/>
    <x v="38"/>
    <n v="1"/>
    <n v="131.5"/>
    <n v="131.5"/>
    <s v="fibrinogen activity"/>
    <x v="0"/>
  </r>
  <r>
    <s v="FIBRINOGEN (ACTIVITY)"/>
    <s v="FIBRINOGEN ACTIVITY "/>
    <x v="0"/>
    <n v="1"/>
    <n v="79"/>
    <n v="79"/>
    <s v="fibrinogen activity"/>
    <x v="0"/>
  </r>
  <r>
    <s v="FIBRINOGEN ASSAY"/>
    <s v="FIBRINOGEN ASSAY"/>
    <x v="0"/>
    <n v="1"/>
    <n v="154"/>
    <n v="94.75"/>
    <s v="fibrinogen assay"/>
    <x v="0"/>
  </r>
  <r>
    <s v="FIBRINOGEN LEVEL"/>
    <s v="FIBRINOGEN LEVEL"/>
    <x v="0"/>
    <n v="1"/>
    <n v="190"/>
    <n v="190"/>
    <s v="fibrinogen level"/>
    <x v="0"/>
  </r>
  <r>
    <s v="FIBRINOGEN - QUANTATIVE"/>
    <s v="FIBRINOGEN QUANTATIVE"/>
    <x v="0"/>
    <n v="1"/>
    <n v="161.88"/>
    <n v="161.88"/>
    <s v="fibrinogen quantitative"/>
    <x v="0"/>
  </r>
  <r>
    <s v="FIBRINOGEN QUANTITATIVE"/>
    <s v="FIBRINOGEN QUANTITATIVE"/>
    <x v="0"/>
    <n v="1"/>
    <n v="212"/>
    <n v="212"/>
    <s v="fibrinogen quantitative"/>
    <x v="0"/>
  </r>
  <r>
    <s v="FIBRINOGEN TEG (FIBTEM)"/>
    <s v="FIBRINOGEN TEG FIBTEM "/>
    <x v="0"/>
    <n v="1"/>
    <n v="88"/>
    <n v="88"/>
    <s v="fibrinogen teg fibtem"/>
    <x v="0"/>
  </r>
  <r>
    <s v="FIBRN  ACTV"/>
    <s v="FIBRN ACTV"/>
    <x v="0"/>
    <n v="1"/>
    <n v="212"/>
    <n v="212"/>
    <s v="fibrinogin activity"/>
    <x v="0"/>
  </r>
  <r>
    <s v="FILGRASTIM 300MCG/ML 1.6 ML VIAL"/>
    <s v="FILGRASTIM 300MCG/ML 1.6 ML VIAL"/>
    <x v="3"/>
    <n v="2"/>
    <n v="1256.95"/>
    <n v="628.47500000000002"/>
    <s v="filgrastim 300 mcg/ml 1.6 ml vial"/>
    <x v="1"/>
  </r>
  <r>
    <s v="FILGRASTIM INJ 300MCG/ML 1ML"/>
    <s v="FILGRASTIM INJ 300MCG/ML 1ML"/>
    <x v="3"/>
    <n v="1"/>
    <n v="1166.0999999999999"/>
    <n v="1166.0999999999999"/>
    <s v="filgrastim injection 300 mcg/ml 1 ml"/>
    <x v="1"/>
  </r>
  <r>
    <s v="FILTER, HME HUMID"/>
    <s v="FILTER HME HUMID"/>
    <x v="8"/>
    <n v="1"/>
    <n v="47.2"/>
    <n v="47.2"/>
    <s v="filter heat_and_moisture_exchanger humid"/>
    <x v="5"/>
  </r>
  <r>
    <s v="FILTER MICRN 80"/>
    <s v="FILTER MICRN 80"/>
    <x v="8"/>
    <n v="1"/>
    <n v="6"/>
    <n v="6"/>
    <s v="filter micron 80"/>
    <x v="5"/>
  </r>
  <r>
    <s v="FILTER PALL"/>
    <s v="FILTER PALL"/>
    <x v="8"/>
    <n v="1"/>
    <n v="18.77"/>
    <n v="17.88"/>
    <s v="filter pall"/>
    <x v="5"/>
  </r>
  <r>
    <s v="FILTER VENT BACTERIA"/>
    <s v="FILTER VENT BACTERIA"/>
    <x v="8"/>
    <n v="1"/>
    <n v="55"/>
    <n v="55"/>
    <s v="filter ventilation bacteria"/>
    <x v="5"/>
  </r>
  <r>
    <s v="FIRST 1/2 HOUR GEN"/>
    <s v="FIRST 1/2 HOUR GEN"/>
    <x v="40"/>
    <n v="1"/>
    <n v="1382"/>
    <n v="1382"/>
    <s v="first 1/2 hour general"/>
    <x v="4"/>
  </r>
  <r>
    <s v="FIRST 1/2 HOUR GEN"/>
    <s v="FIRST 1/2 HOUR GEN"/>
    <x v="21"/>
    <n v="1"/>
    <n v="1382"/>
    <n v="1382"/>
    <s v="first 1/2 hour general"/>
    <x v="4"/>
  </r>
  <r>
    <s v="FIRST-VANCOMYCIN 50 50 MG/ML PO SOLN"/>
    <s v="FIRST VANCOMYCIN 50 50 MG/ML PO SOLN"/>
    <x v="32"/>
    <n v="1"/>
    <n v="6.62"/>
    <n v="6.62"/>
    <s v="first vancomycin 50 50 mg/ml by_mouth solution"/>
    <x v="1"/>
  </r>
  <r>
    <s v="HB FIRST-VANCOMYCIN 50 50 MG/ML PO SOLN"/>
    <s v="FIRST VANCOMYCIN 50 50 MG/ML PO SOLN"/>
    <x v="1"/>
    <n v="3"/>
    <n v="7.98"/>
    <n v="2.66"/>
    <s v="first vancomycin 50 50 mg/ml by_mouth solution"/>
    <x v="1"/>
  </r>
  <r>
    <s v="HB FISH CULTURE CHARGE-BLOOD"/>
    <s v="FISH CULTURE CHARGE BLOOD"/>
    <x v="0"/>
    <n v="1"/>
    <n v="569.02"/>
    <n v="569.02"/>
    <s v="fish culture charge blood"/>
    <x v="0"/>
  </r>
  <r>
    <s v="FISHMDSP MCG DNA PROBE, EA"/>
    <s v="FISHMDSP MCG DNA PROBE EA"/>
    <x v="0"/>
    <n v="1"/>
    <n v="1637"/>
    <n v="1637"/>
    <s v="fishmdsp mcg deoxyribonucleic_acid probe each"/>
    <x v="0"/>
  </r>
  <r>
    <s v="FISHMDSP MCG IP SITU 100-300 CEL"/>
    <s v="FISHMDSP MCG IP SITU 100 300 CEL"/>
    <x v="0"/>
    <n v="1"/>
    <n v="1568"/>
    <n v="1568"/>
    <s v="fishmdsp mcg in situ 100 300 cel"/>
    <x v="0"/>
  </r>
  <r>
    <s v="FL FLUORO 1 HOUR"/>
    <s v="FL FLUORO 1 HOUR"/>
    <x v="17"/>
    <n v="1"/>
    <n v="1000"/>
    <n v="1000"/>
    <s v="fluoroscopy 1 hour"/>
    <x v="13"/>
  </r>
  <r>
    <s v="FLEX ADAPTER 101047"/>
    <s v="FLEX ADAPTER 101047"/>
    <x v="8"/>
    <n v="1"/>
    <n v="23.81"/>
    <n v="23.81"/>
    <s v="flex adapter 101047"/>
    <x v="5"/>
  </r>
  <r>
    <s v="FLODROCORTISONE 0.1MG TAB 100'S"/>
    <s v="FLODROCORTISONE 0.1MG TAB 100 S"/>
    <x v="1"/>
    <n v="1"/>
    <n v="14.8"/>
    <n v="14.8"/>
    <s v="flodrocortisone 0.1 mg tablet 100s"/>
    <x v="1"/>
  </r>
  <r>
    <s v="FLOSEAL 110ML"/>
    <s v="FLOSEAL 110ML"/>
    <x v="8"/>
    <n v="2"/>
    <n v="1252.2"/>
    <n v="626.1"/>
    <s v="floseal 110_ml"/>
    <x v="5"/>
  </r>
  <r>
    <s v="FLOUROSCOPY"/>
    <s v="FLOUROSCOPY"/>
    <x v="17"/>
    <n v="1"/>
    <n v="1003"/>
    <n v="1003"/>
    <s v="flouroscopy"/>
    <x v="13"/>
  </r>
  <r>
    <s v="FLOW CYTOMETRY EA ADDL MARKER PA"/>
    <s v="FLOW CYTOMETRY EA ADDL MARKER PA"/>
    <x v="0"/>
    <n v="1"/>
    <n v="209"/>
    <n v="209"/>
    <s v="flow cytometry each additional marker pa"/>
    <x v="0"/>
  </r>
  <r>
    <s v="FLTR REDUC MICAGG 40MIC 199134"/>
    <s v="FLTR REDUC MICAGG 40MIC 199134"/>
    <x v="8"/>
    <n v="1"/>
    <n v="26.53"/>
    <n v="26.53"/>
    <s v="filter reduced micagg 40mic 199134"/>
    <x v="5"/>
  </r>
  <r>
    <s v="FLUCONAZOL 200MG-400MG NS 200ML"/>
    <s v="FLUCONAZOL 200MG 400MG NS 200ML"/>
    <x v="3"/>
    <n v="1"/>
    <n v="504.75"/>
    <n v="504.75"/>
    <s v="fluconazole 200_mg 400_mg normal_saline 200_ml"/>
    <x v="1"/>
  </r>
  <r>
    <s v="FLUCONAZOLE 150 MG TAB"/>
    <s v="FLUCONAZOLE 150 MG TAB"/>
    <x v="1"/>
    <n v="1"/>
    <n v="74.05"/>
    <n v="74.05"/>
    <s v="fluconazole 150_mg tablet"/>
    <x v="1"/>
  </r>
  <r>
    <s v="FLUCONAZOLE 2 MG/ML PGBK"/>
    <s v="FLUCONAZOLE 2 MG/ML PGBK"/>
    <x v="3"/>
    <n v="1"/>
    <n v="10.25"/>
    <n v="10.25"/>
    <s v="fluconazole 2_mg/ml pgbk"/>
    <x v="1"/>
  </r>
  <r>
    <s v="FLUCONAZOLE 2 MG/ML PGBK"/>
    <s v="FLUCONAZOLE 2 MG/ML PGBK"/>
    <x v="1"/>
    <n v="1"/>
    <n v="164.03"/>
    <n v="157.97"/>
    <s v="fluconazole 2_mg/ml pgbk"/>
    <x v="1"/>
  </r>
  <r>
    <s v="FLUCONAZOLE 2 MG/ML PGBK 100 ML FLEX CONT"/>
    <s v="FLUCONAZOLE 2 MG/ML PGBK 100 ML FLEX CONT"/>
    <x v="1"/>
    <n v="1"/>
    <n v="151.28"/>
    <n v="151.28"/>
    <s v="fluconazole 2_mg/ml pgbk 100_ml flex cont"/>
    <x v="1"/>
  </r>
  <r>
    <s v="FLUCONAZOLE 2 MG/ML PGBK 200 ML FLEX CONT"/>
    <s v="FLUCONAZOLE 2 MG/ML PGBK 200 ML FLEX CONT"/>
    <x v="1"/>
    <n v="1"/>
    <n v="151.44"/>
    <n v="151.44"/>
    <s v="fluconazole 2_mg/ml pgbk 200_ml flex cont"/>
    <x v="1"/>
  </r>
  <r>
    <s v="FLUCONAZOLE 2 MG/ML SOLN WCH00-0008-35"/>
    <s v="FLUCONAZOLE 2 MG/ML SOLN WCH00 0008 35"/>
    <x v="1"/>
    <n v="1"/>
    <n v="49.45"/>
    <n v="49.45"/>
    <s v="fluconazole 2 mg/ml solution wch00 0008 35"/>
    <x v="1"/>
  </r>
  <r>
    <s v="FLUCONAZOLE 200-0.9 MG/100ML-% SOLN"/>
    <s v="FLUCONAZOLE 200 0.9 MG/100ML % SOLN"/>
    <x v="3"/>
    <n v="1"/>
    <n v="245.15"/>
    <n v="245.15"/>
    <s v="fluconazole 200 0.9_mg/100_ml % solution"/>
    <x v="1"/>
  </r>
  <r>
    <s v="FLUCONAZOLE 200-0.9 MG/100ML % SOLN"/>
    <s v="FLUCONAZOLE 200 0.9 MG/100ML % SOLN"/>
    <x v="1"/>
    <n v="1"/>
    <n v="61.69"/>
    <n v="61.69"/>
    <s v="fluconazole 200 0.9_mg/100_ml % solution"/>
    <x v="1"/>
  </r>
  <r>
    <s v="FLUCONAZOLE 200MG/NS 100ML INJ"/>
    <s v="FLUCONAZOLE 200MG/NS 100ML INJ"/>
    <x v="3"/>
    <n v="1"/>
    <n v="59.79"/>
    <n v="59.79"/>
    <s v="fluconazole 200_mg/normal_saline 100_ml injection"/>
    <x v="1"/>
  </r>
  <r>
    <s v="FLUCONAZOLE 200MG/NS 100ML INJ"/>
    <s v="FLUCONAZOLE 200MG/NS 100ML INJ"/>
    <x v="1"/>
    <n v="1.5"/>
    <n v="126.375"/>
    <n v="84.25"/>
    <s v="fluconazole 200_mg/normal_saline 100_ml injection"/>
    <x v="1"/>
  </r>
  <r>
    <s v="FLUCONAZOLE 2MG/ML INJ"/>
    <s v="FLUCONAZOLE 2MG/ML INJ"/>
    <x v="1"/>
    <n v="25"/>
    <n v="117.25"/>
    <n v="3.3544999999999998"/>
    <s v="fluconazole 2 mg/ml injection"/>
    <x v="1"/>
  </r>
  <r>
    <s v="HB FLUCONAZOLE 40/1 SUSP"/>
    <s v="FLUCONAZOLE 40/1 SUSP"/>
    <x v="1"/>
    <n v="3"/>
    <n v="39.24"/>
    <n v="13.36"/>
    <s v="fluconazole 40/1 suspension"/>
    <x v="1"/>
  </r>
  <r>
    <s v="FLUCONAZOLE 400-0.9 MG/200ML-% SOLN"/>
    <s v="FLUCONAZOLE 400 0.9 MG/200ML % SOLN"/>
    <x v="3"/>
    <n v="2"/>
    <n v="251.4"/>
    <n v="125.7"/>
    <s v="fluconazole 400 0.9_mg/200_ml % solution"/>
    <x v="1"/>
  </r>
  <r>
    <s v="FLUCONAZOLE 400-0.9 MG/200ML-% SOLN"/>
    <s v="FLUCONAZOLE 400 0.9 MG/200ML % SOLN"/>
    <x v="1"/>
    <n v="2"/>
    <n v="120"/>
    <n v="30"/>
    <s v="fluconazole 400 0.9_mg/200_ml % solution"/>
    <x v="1"/>
  </r>
  <r>
    <s v="FLUCONAZOLE SUSP 200MG/5ML 35ML"/>
    <s v="FLUCONAZOLE SUSP 200MG/5ML 35ML"/>
    <x v="1"/>
    <n v="5"/>
    <n v="77.599999999999994"/>
    <n v="15.52"/>
    <s v="fluconazole suspension 200 mg/5 ml 35 ml"/>
    <x v="1"/>
  </r>
  <r>
    <s v="FLUCONAZOLE TABLET 200MG"/>
    <s v="FLUCONAZOLE TABLET 200MG"/>
    <x v="1"/>
    <n v="2"/>
    <n v="14.88"/>
    <n v="7.44"/>
    <s v="fluconazole tablet 200_mg"/>
    <x v="1"/>
  </r>
  <r>
    <s v="HB FLUCONAZOLE/DIFLUCAN 2MG/ML 10"/>
    <s v="FLUCONAZOLE/DIFLUCAN 2MG/ML 10"/>
    <x v="1"/>
    <n v="1"/>
    <n v="30.79"/>
    <n v="30.53"/>
    <s v="fluconazole/diflucan 2 mg/ml 10"/>
    <x v="1"/>
  </r>
  <r>
    <s v="HB FLUDARABINE PHOS (FLUDARA)50MG"/>
    <s v="FLUDARABINE PHOS FLUDARA 50MG"/>
    <x v="1"/>
    <n v="1"/>
    <n v="235.86"/>
    <n v="235.86"/>
    <s v="fludarabine phosphate fludara 50 mg"/>
    <x v="1"/>
  </r>
  <r>
    <s v="FLUDROCORTISONE 0.1 MG TAB"/>
    <s v="FLUDROCORTISONE 0.1 MG TAB"/>
    <x v="32"/>
    <n v="1"/>
    <n v="5"/>
    <n v="5"/>
    <s v="fludrocortisone 0.1_mg tablet"/>
    <x v="1"/>
  </r>
  <r>
    <s v="FLUDROCORTISONE 0.1 MG TAB"/>
    <s v="FLUDROCORTISONE 0.1 MG TAB"/>
    <x v="31"/>
    <n v="1"/>
    <n v="5.36"/>
    <n v="5.36"/>
    <s v="fludrocortisone 0.1_mg tablet"/>
    <x v="1"/>
  </r>
  <r>
    <s v="FLUDROCORTISONE 0.1 MG TAB"/>
    <s v="FLUDROCORTISONE 0.1 MG TAB"/>
    <x v="1"/>
    <n v="1"/>
    <n v="17"/>
    <n v="13"/>
    <s v="fludrocortisone 0.1_mg tablet"/>
    <x v="1"/>
  </r>
  <r>
    <s v="FLUID CELL COUNT"/>
    <s v="FLUID CELL COUNT"/>
    <x v="0"/>
    <n v="1"/>
    <n v="75.245000000000005"/>
    <n v="75.245000000000005"/>
    <s v="fluid cell count"/>
    <x v="0"/>
  </r>
  <r>
    <s v="FLUID DIFFERENTIAL"/>
    <s v="FLUID DIFFERENTIAL"/>
    <x v="0"/>
    <n v="1"/>
    <n v="176"/>
    <n v="176"/>
    <s v="fluid differential"/>
    <x v="0"/>
  </r>
  <r>
    <s v="FLUID WARMER STAD FLO"/>
    <s v="FLUID WARMER STAD FLO"/>
    <x v="8"/>
    <n v="1"/>
    <n v="179"/>
    <n v="179"/>
    <s v="fluid warmer stad flo"/>
    <x v="5"/>
  </r>
  <r>
    <s v="FLUORO EXAM OF G COLON TUBE"/>
    <s v="FLUORO EXAM OF G COLON TUBE"/>
    <x v="19"/>
    <n v="1"/>
    <n v="218"/>
    <n v="218"/>
    <s v="fluoroscopy examination of g colon tube"/>
    <x v="13"/>
  </r>
  <r>
    <s v="HC FLUORO GUIDE CENT VENOUS DEVICE"/>
    <s v="FLUORO GUIDE CENT VENOUS DEVICE"/>
    <x v="17"/>
    <n v="1"/>
    <n v="641"/>
    <n v="641"/>
    <s v="fluoroscopy guide central venous device"/>
    <x v="13"/>
  </r>
  <r>
    <s v="FLUORO GUIDE CVNA PLACE, REP"/>
    <s v="FLUORO GUIDE CVNA PLACE REP"/>
    <x v="17"/>
    <n v="1"/>
    <n v="620"/>
    <n v="620"/>
    <s v="fluoroscopy guide cvna place rep"/>
    <x v="13"/>
  </r>
  <r>
    <s v="FLUOROGUIDE FOR VEIN DEVICE"/>
    <s v="FLUOROGUIDE FOR VEIN DEVICE"/>
    <x v="17"/>
    <n v="1"/>
    <n v="656"/>
    <n v="656"/>
    <s v="fluoroguide for vein device"/>
    <x v="13"/>
  </r>
  <r>
    <s v="FLUOROSCOPY GREATER THAN 1HR"/>
    <s v="FLUOROSCOPY GREATER THAN 1HR"/>
    <x v="17"/>
    <n v="1"/>
    <n v="1167"/>
    <n v="1167"/>
    <s v="fluoroscopy greater than 1hr"/>
    <x v="13"/>
  </r>
  <r>
    <s v="HB FLUOXETINE HCL 20MG CAP (PROZA"/>
    <s v="FLUOXETINE HCL 20MG CAP PROZA"/>
    <x v="1"/>
    <n v="1"/>
    <n v="13.24"/>
    <n v="13.24"/>
    <s v="fluoxetine hydrochloride 20 mg cap prozac"/>
    <x v="1"/>
  </r>
  <r>
    <s v="FLUTICASONE 44 MCG/PUFF AERO 10.6 G AER W/ADAP"/>
    <s v="FLUTICASONE 44 MCG/PUFF AERO 10.6 G AER W/ADAP"/>
    <x v="1"/>
    <n v="1"/>
    <n v="380.74"/>
    <n v="380.74"/>
    <s v="fluticasone 44 mcg/puff aerosol 10.6 gram aerosol with adapter"/>
    <x v="1"/>
  </r>
  <r>
    <s v="FLUTICASONE INH 1"/>
    <s v="FLUTICASONE INH 1"/>
    <x v="11"/>
    <n v="1"/>
    <n v="390"/>
    <n v="390"/>
    <s v="fluticasone inhaler 1"/>
    <x v="1"/>
  </r>
  <r>
    <s v="FLUTICASONE INHALER 7.9GM"/>
    <s v="FLUTICASONE INHALER 7.9GM"/>
    <x v="1"/>
    <n v="1"/>
    <n v="287.85000000000002"/>
    <n v="287.85000000000002"/>
    <s v="fluticasone inhaler 7.9 gm"/>
    <x v="1"/>
  </r>
  <r>
    <s v="FOAM DISC, ANTIMICROBIAL 1IN"/>
    <s v="FOAM DISC ANTIMICROBIAL 1IN"/>
    <x v="8"/>
    <n v="1"/>
    <n v="16"/>
    <n v="16"/>
    <s v="foam disc antimicrobial 1 inches"/>
    <x v="5"/>
  </r>
  <r>
    <s v="FOLATE"/>
    <s v="FOLATE"/>
    <x v="0"/>
    <n v="1"/>
    <n v="175"/>
    <n v="175"/>
    <s v="folate"/>
    <x v="0"/>
  </r>
  <r>
    <s v="FOLATE-"/>
    <s v="FOLATE "/>
    <x v="0"/>
    <n v="1"/>
    <n v="169.5"/>
    <n v="169.5"/>
    <s v="folate"/>
    <x v="0"/>
  </r>
  <r>
    <s v="FOLATE  SERUM"/>
    <s v="FOLATE SERUM"/>
    <x v="0"/>
    <n v="1"/>
    <n v="152"/>
    <n v="152"/>
    <s v="folate serum"/>
    <x v="0"/>
  </r>
  <r>
    <s v="FOLATE (SERUM)"/>
    <s v="FOLATE SERUM "/>
    <x v="0"/>
    <n v="1"/>
    <n v="147"/>
    <n v="147"/>
    <s v="folate serum"/>
    <x v="0"/>
  </r>
  <r>
    <s v="FOLET CATH, SILICONE 6FR."/>
    <s v="FOLET CATH SILICONE 6FR."/>
    <x v="8"/>
    <n v="1"/>
    <n v="153"/>
    <n v="153"/>
    <s v="foley catheter silicone 6 fr"/>
    <x v="5"/>
  </r>
  <r>
    <s v="FOLEY CATH, SILICONE 6FR."/>
    <s v="FOLEY CATH SILICONE 6FR."/>
    <x v="8"/>
    <n v="1"/>
    <n v="153"/>
    <n v="153"/>
    <s v="foley catheter silicone 6 fr"/>
    <x v="5"/>
  </r>
  <r>
    <s v="HB FOLEY CATHETER"/>
    <s v="FOLEY CATHETER"/>
    <x v="4"/>
    <n v="1"/>
    <n v="179.41"/>
    <n v="179.41"/>
    <s v="foley catheter"/>
    <x v="5"/>
  </r>
  <r>
    <s v="FOLEY CATHETER"/>
    <s v="FOLEY CATHETER"/>
    <x v="8"/>
    <n v="1"/>
    <n v="161"/>
    <n v="90.24"/>
    <s v="foley catheter"/>
    <x v="5"/>
  </r>
  <r>
    <s v="FOLEY CATHETER"/>
    <s v="FOLEY CATHETER"/>
    <x v="15"/>
    <n v="1"/>
    <n v="52"/>
    <n v="52"/>
    <s v="foley catheter"/>
    <x v="5"/>
  </r>
  <r>
    <s v="FOLEY URINARY CATHETER"/>
    <s v="FOLEY URINARY CATHETER"/>
    <x v="8"/>
    <n v="1"/>
    <n v="57"/>
    <n v="57"/>
    <s v="foley urinary catheter"/>
    <x v="5"/>
  </r>
  <r>
    <s v="FOLIC ACID 1 MG TABS"/>
    <s v="FOLIC ACID 1 MG TABS"/>
    <x v="32"/>
    <n v="1"/>
    <n v="15"/>
    <n v="15"/>
    <s v="folic acid 1_mg tablets"/>
    <x v="1"/>
  </r>
  <r>
    <s v="FOLIC ACID 1 MG TABS"/>
    <s v="FOLIC ACID 1 MG TABS"/>
    <x v="1"/>
    <n v="1"/>
    <n v="3.5"/>
    <n v="3.5"/>
    <s v="folic acid 1_mg tablets"/>
    <x v="1"/>
  </r>
  <r>
    <s v="FOLIC ACID 5 MG/ML SOLN"/>
    <s v="FOLIC ACID 5 MG/ML SOLN"/>
    <x v="3"/>
    <n v="1"/>
    <n v="16"/>
    <n v="16"/>
    <s v="folic acid 5_mg/ml solution"/>
    <x v="1"/>
  </r>
  <r>
    <s v="FOLIC ACID 5 MG/ML SOLN"/>
    <s v="FOLIC ACID 5 MG/ML SOLN"/>
    <x v="1"/>
    <n v="1"/>
    <n v="9.75"/>
    <n v="9.75"/>
    <s v="folic acid 5_mg/ml solution"/>
    <x v="1"/>
  </r>
  <r>
    <s v="FOLIC ACID  SERUM"/>
    <s v="FOLIC ACID SERUM"/>
    <x v="0"/>
    <n v="1"/>
    <n v="172"/>
    <n v="172"/>
    <s v="folic acid serum"/>
    <x v="0"/>
  </r>
  <r>
    <s v="FOLIC ACID, SERUM*"/>
    <s v="FOLIC ACID SERUM "/>
    <x v="0"/>
    <n v="1"/>
    <n v="51.5"/>
    <n v="51.5"/>
    <s v="folic acid serum"/>
    <x v="0"/>
  </r>
  <r>
    <s v="FOLIC ACID TAB 1MG U/D"/>
    <s v="FOLIC ACID TAB 1MG U/D"/>
    <x v="1"/>
    <n v="1"/>
    <n v="3.85"/>
    <n v="3.85"/>
    <s v="folic acid tablet 1_mg unit dose"/>
    <x v="1"/>
  </r>
  <r>
    <s v="HB FOLLICLE STIMULATING HORMONE/5"/>
    <s v="FOLLICLE STIMULATING HORMONE/5"/>
    <x v="0"/>
    <n v="1"/>
    <n v="189.58"/>
    <n v="189.58"/>
    <s v="follicle stimulating hormone/5"/>
    <x v="0"/>
  </r>
  <r>
    <s v="HB FORCEP BIPOLAR DISP STER SPETZ"/>
    <s v="FORCEP BIPOLAR DISP STER SPETZ"/>
    <x v="8"/>
    <n v="1"/>
    <n v="1745"/>
    <n v="1597"/>
    <s v="forcep bipolar disposable sterile spetz"/>
    <x v="5"/>
  </r>
  <r>
    <s v="FORCEPS 5 1/2 STRAIGHT"/>
    <s v="FORCEPS 5 1/2 STRAIGHT"/>
    <x v="8"/>
    <n v="1"/>
    <n v="7"/>
    <n v="7"/>
    <s v="forceps 5 1/2 straight"/>
    <x v="5"/>
  </r>
  <r>
    <s v="FORMULA: ELECARE 20 KCAL/O"/>
    <s v="FORMULA ELECARE 20 KCAL/O"/>
    <x v="1"/>
    <n v="1"/>
    <n v="18"/>
    <n v="18"/>
    <s v="formula elecare 20 kcal/o"/>
    <x v="5"/>
  </r>
  <r>
    <s v="FORMULA: ELECARE 24 KCAL/O"/>
    <s v="FORMULA ELECARE 24 KCAL/O"/>
    <x v="1"/>
    <n v="1"/>
    <n v="18"/>
    <n v="18"/>
    <s v="formula elecare 24 kcal/o"/>
    <x v="5"/>
  </r>
  <r>
    <s v="FORMULA: ELECARE 30 KCAL/O"/>
    <s v="FORMULA ELECARE 30 KCAL/O"/>
    <x v="1"/>
    <n v="1"/>
    <n v="18"/>
    <n v="18"/>
    <s v="formula elecare 30 kcal/o"/>
    <x v="5"/>
  </r>
  <r>
    <s v="FORMULA : ELECARE JR 30 KCA"/>
    <s v="FORMULA ELECARE JR 30 KCA"/>
    <x v="1"/>
    <n v="1"/>
    <n v="18"/>
    <n v="18"/>
    <s v="formula elecare jr 30 kca"/>
    <x v="5"/>
  </r>
  <r>
    <s v="FORMULA: ENFAMIL ENFACARE"/>
    <s v="FORMULA ENFAMIL ENFACARE"/>
    <x v="1"/>
    <n v="1"/>
    <n v="18"/>
    <n v="18"/>
    <s v="formula enfamil enfacare"/>
    <x v="5"/>
  </r>
  <r>
    <s v="FORMULA: ENFAMIL PREMATURE"/>
    <s v="FORMULA ENFAMIL PREMATURE"/>
    <x v="1"/>
    <n v="1"/>
    <n v="18"/>
    <n v="18"/>
    <s v="formula enfamil premature"/>
    <x v="5"/>
  </r>
  <r>
    <s v="FORMULA: MONOGEN 24 KCAL/O"/>
    <s v="FORMULA MONOGEN 24 KCAL/O"/>
    <x v="29"/>
    <n v="1"/>
    <n v="18"/>
    <n v="18"/>
    <s v="formula monogen 24 kcal/o"/>
    <x v="5"/>
  </r>
  <r>
    <s v="FORMULA: MONOGEN 24 KCAL/O"/>
    <s v="FORMULA MONOGEN 24 KCAL/O"/>
    <x v="1"/>
    <n v="1"/>
    <n v="18"/>
    <n v="18"/>
    <s v="formula monogen 24 kcal/o"/>
    <x v="5"/>
  </r>
  <r>
    <s v="FORMULA: NEOCATE INFANT 10 KCAL/OUNCE"/>
    <s v="FORMULA NEOCATE INFANT 10 KCAL/OUNCE"/>
    <x v="1"/>
    <n v="1"/>
    <n v="18"/>
    <n v="18"/>
    <s v="formula neocate infant 10 kcal/ounce"/>
    <x v="5"/>
  </r>
  <r>
    <s v="FORMULA: NEOCATE INFANT 10 KCAL/OUNCE, PECTIN 1"/>
    <s v="FORMULA NEOCATE INFANT 10 KCAL/OUNCE PECTIN 1"/>
    <x v="1"/>
    <n v="1"/>
    <n v="17"/>
    <n v="17"/>
    <s v="formula neocate infant 10 kcal/ounce pectin 1"/>
    <x v="5"/>
  </r>
  <r>
    <s v="FORMULA: NEOCATE INFANT 10 KCAL/OUNCE, PECTIN 2"/>
    <s v="FORMULA NEOCATE INFANT 10 KCAL/OUNCE PECTIN 2"/>
    <x v="1"/>
    <n v="1"/>
    <n v="17"/>
    <n v="17"/>
    <s v="formula neocate infant 10 kcal/ounce pectin 2"/>
    <x v="5"/>
  </r>
  <r>
    <s v="FORMULA: NEOCATE INFANT 15 KCAL/OUNCE"/>
    <s v="FORMULA NEOCATE INFANT 15 KCAL/OUNCE"/>
    <x v="1"/>
    <n v="1"/>
    <n v="17"/>
    <n v="17"/>
    <s v="formula neocate infant 15 kcal/ounce"/>
    <x v="5"/>
  </r>
  <r>
    <s v="FORMULA: NEOCATE INFANT 18 KCAL/OUNCE"/>
    <s v="FORMULA NEOCATE INFANT 18 KCAL/OUNCE"/>
    <x v="1"/>
    <n v="1"/>
    <n v="17"/>
    <n v="17"/>
    <s v="formula neocate infant 18 kcal/ounce"/>
    <x v="5"/>
  </r>
  <r>
    <s v="FORMULA: NEOCATE INFANT 20 KCAL/OUNCE"/>
    <s v="FORMULA NEOCATE INFANT 20 KCAL/OUNCE"/>
    <x v="1"/>
    <n v="1"/>
    <n v="18"/>
    <n v="18"/>
    <s v="formula neocate infant 20 kcal/ounce"/>
    <x v="5"/>
  </r>
  <r>
    <s v="FORMULA: PEDIASURE PEPTIDE"/>
    <s v="FORMULA PEDIASURE PEPTIDE"/>
    <x v="1"/>
    <n v="1"/>
    <n v="18"/>
    <n v="18"/>
    <s v="formula pediasure peptide"/>
    <x v="5"/>
  </r>
  <r>
    <s v="FORMULA: PEDIASURE PEPTIDE 1.0 30 KCAL/OUNCE"/>
    <s v="FORMULA PEDIASURE PEPTIDE 1.0 30 KCAL/OUNCE"/>
    <x v="1"/>
    <n v="1"/>
    <n v="17"/>
    <n v="17"/>
    <s v="formula pediasure peptide 1.0 30 kcal/ounce"/>
    <x v="5"/>
  </r>
  <r>
    <s v="FORMULA: PEPTAMEN JR 30 KCAL/OUNCE"/>
    <s v="FORMULA PEPTAMEN JR 30 KCAL/OUNCE"/>
    <x v="1"/>
    <n v="1"/>
    <n v="17"/>
    <n v="17"/>
    <s v="formula peptamen jr 30 kcal/ounce"/>
    <x v="5"/>
  </r>
  <r>
    <s v="FORMULA: PREGESTIMIL LIPIL 20 KCAL/OUNCE"/>
    <s v="FORMULA PREGESTIMIL LIPIL 20 KCAL/OUNCE"/>
    <x v="1"/>
    <n v="1"/>
    <n v="17"/>
    <n v="17"/>
    <s v="formula pregestimil lipil 20 kcal/ounce"/>
    <x v="5"/>
  </r>
  <r>
    <s v="HB FOROSEMIDE 10MG/ML VIAL"/>
    <s v="FOROSEMIDE 10MG/ML VIAL"/>
    <x v="1"/>
    <n v="1"/>
    <n v="5.65"/>
    <n v="5.65"/>
    <s v="furosemide 10 mg/ml vial"/>
    <x v="1"/>
  </r>
  <r>
    <s v="HB FOROSEMIDE/LASIX 10MG/ML ORL"/>
    <s v="FOROSEMIDE/LASIX 10MG/ML ORL"/>
    <x v="1"/>
    <n v="1"/>
    <n v="2.65"/>
    <n v="2.65"/>
    <s v="furosemide/lasix 10 mg/ml oral"/>
    <x v="1"/>
  </r>
  <r>
    <s v="FOSPHENYTION  50  MG  PE/ML I"/>
    <s v="FOSPHENYTION 50 MG PE/ML I"/>
    <x v="1"/>
    <n v="3"/>
    <n v="331.7"/>
    <n v="109.493333333"/>
    <s v="fosphenytion 50_mg pe/ml i"/>
    <x v="1"/>
  </r>
  <r>
    <s v="HB FOUND ONE SEQUENCING"/>
    <s v="FOUND ONE SEQUENCING"/>
    <x v="0"/>
    <n v="1"/>
    <n v="10607.07"/>
    <n v="10607.07"/>
    <s v="found one sequencing"/>
    <x v="0"/>
  </r>
  <r>
    <s v="FR FRZ PLAS 8 - 24 HRS EA (F"/>
    <s v="FR FRZ PLAS 8 24 HRS EA F"/>
    <x v="23"/>
    <n v="1"/>
    <n v="310"/>
    <n v="310"/>
    <s v="fresh frozen plasma 8 24 hours each "/>
    <x v="18"/>
  </r>
  <r>
    <s v="FREE T3"/>
    <s v="FREE T3"/>
    <x v="0"/>
    <n v="1"/>
    <n v="160.91999999999999"/>
    <n v="160.91999999999999"/>
    <s v="free triiodothyronine"/>
    <x v="0"/>
  </r>
  <r>
    <s v="FREE T3,"/>
    <s v="FREE T3 "/>
    <x v="0"/>
    <n v="1"/>
    <n v="232"/>
    <n v="232"/>
    <s v="free triiodothyronine"/>
    <x v="0"/>
  </r>
  <r>
    <s v="HC FREE T4"/>
    <s v="FREE T4"/>
    <x v="36"/>
    <n v="1"/>
    <n v="281"/>
    <n v="281"/>
    <s v="free thyroxine"/>
    <x v="0"/>
  </r>
  <r>
    <s v="FREE T4"/>
    <s v="FREE T4"/>
    <x v="0"/>
    <n v="1"/>
    <n v="144"/>
    <n v="144"/>
    <s v="free thyroxine"/>
    <x v="0"/>
  </r>
  <r>
    <s v="FREE T4-"/>
    <s v="FREE T4 "/>
    <x v="0"/>
    <n v="1"/>
    <n v="44.5"/>
    <n v="44.5"/>
    <s v="free thyroxine"/>
    <x v="0"/>
  </r>
  <r>
    <s v="FRESH FRZ PLASMA SD FRZ W/"/>
    <s v="FRESH FRZ PLASMA SD FRZ W/"/>
    <x v="23"/>
    <n v="1"/>
    <n v="286"/>
    <n v="286"/>
    <s v="fresh frozen plasma sd frozen with"/>
    <x v="18"/>
  </r>
  <r>
    <s v="HB FT THERAPEUTIC ACTV EA 15 MIN"/>
    <s v="FT THERAPEUTIC ACTV EA 15 MIN"/>
    <x v="26"/>
    <n v="3"/>
    <n v="167.79"/>
    <n v="55.93"/>
    <s v="physical_therapy therapeutic activity each 15_minutes"/>
    <x v="17"/>
  </r>
  <r>
    <s v="HB FULMOZYME INHALATION 1MG/ML"/>
    <s v="FULMOZYME INHALATION 1MG/ML"/>
    <x v="1"/>
    <n v="3"/>
    <n v="345.04"/>
    <n v="115.01333333300001"/>
    <s v="pulmozyme inhalation 1 mg/ml"/>
    <x v="10"/>
  </r>
  <r>
    <s v="FUNCT THER ACTIV 15 MIN OT"/>
    <s v="FUNCT THER ACTIV 15 MIN OT"/>
    <x v="26"/>
    <n v="1"/>
    <n v="123"/>
    <n v="123"/>
    <s v="functional therapeutic activities 10 minutes Occupational Therapyes occupational_therapy"/>
    <x v="17"/>
  </r>
  <r>
    <s v="FUNCT THER ACTIV 15 MIN PT"/>
    <s v="FUNCT THER ACTIV 15 MIN PT"/>
    <x v="26"/>
    <n v="1"/>
    <n v="123"/>
    <n v="123"/>
    <s v="functional therapeutic activities 15_minutes physical_therapy"/>
    <x v="17"/>
  </r>
  <r>
    <s v="FUNCTIONAL ACTIVITIES (15"/>
    <s v="FUNCTIONAL ACTIVITIES 15"/>
    <x v="26"/>
    <n v="1"/>
    <n v="121"/>
    <n v="121"/>
    <s v="functional activities 15"/>
    <x v="17"/>
  </r>
  <r>
    <s v="FUNCTIONAL ACTIVITIES( 15)"/>
    <s v="FUNCTIONAL ACTIVITIES 15 "/>
    <x v="1"/>
    <n v="1"/>
    <n v="91"/>
    <n v="91"/>
    <s v="functional activities 15"/>
    <x v="17"/>
  </r>
  <r>
    <s v="FUNGAL CULTURE (FUNG)"/>
    <s v="FUNGAL CULTURE FUNG "/>
    <x v="0"/>
    <n v="1"/>
    <n v="202"/>
    <n v="202"/>
    <s v="fungal culture fungi"/>
    <x v="0"/>
  </r>
  <r>
    <s v="FUNGUS CULT ISO &amp; PRSM NOT BLD"/>
    <s v="FUNGUS CULT ISO &amp; PRSM NOT BLD"/>
    <x v="0"/>
    <n v="1"/>
    <n v="104"/>
    <n v="104"/>
    <s v="fungus culture osolate and prsm not blood"/>
    <x v="0"/>
  </r>
  <r>
    <s v="FUNGUS CULTURE"/>
    <s v="FUNGUS CULTURE"/>
    <x v="0"/>
    <n v="1"/>
    <n v="195.96"/>
    <n v="195.96"/>
    <s v="fungus culture"/>
    <x v="0"/>
  </r>
  <r>
    <s v="HC FUNGUS CULTURE"/>
    <s v="FUNGUS CULTURE"/>
    <x v="40"/>
    <n v="1"/>
    <n v="353"/>
    <n v="353"/>
    <s v="fungus culture"/>
    <x v="0"/>
  </r>
  <r>
    <s v="FUROSEM, 20 MG - 10MG/ML 2ML INJ"/>
    <s v="FUROSEM 20 MG 10MG/ML 2ML INJ"/>
    <x v="3"/>
    <n v="1"/>
    <n v="16.5"/>
    <n v="16.5"/>
    <s v="furosemide 20_mg 10_mg/ml 2_ml injection"/>
    <x v="1"/>
  </r>
  <r>
    <s v="FUROSEM, 20 MG-10MG/ML 2ML INJ"/>
    <s v="FUROSEM 20 MG 10MG/ML 2ML INJ"/>
    <x v="1"/>
    <n v="1"/>
    <n v="16.5"/>
    <n v="16.5"/>
    <s v="furosemide 20_mg 10_mg/ml 2_ml injection"/>
    <x v="1"/>
  </r>
  <r>
    <s v="FUROSEM, 20 MG - 10MG/ML 4ML INJ"/>
    <s v="FUROSEM 20 MG 10MG/ML 4ML INJ"/>
    <x v="3"/>
    <n v="2"/>
    <n v="16.5"/>
    <n v="8.25"/>
    <s v="furosemide 20_mg 10_mg/ml 4_ml injection"/>
    <x v="1"/>
  </r>
  <r>
    <s v="FUROSEM, 20 MG-10MG/ML 4ML INJ"/>
    <s v="FUROSEM 20 MG 10MG/ML 4ML INJ"/>
    <x v="1"/>
    <n v="2"/>
    <n v="18.3"/>
    <n v="9.15"/>
    <s v="furosemide 20_mg 10_mg/ml 4_ml injection"/>
    <x v="1"/>
  </r>
  <r>
    <s v="FUROSEMIDE 10 MG/ML INJ 2ML"/>
    <s v="FUROSEMIDE 10 MG/ML INJ 2ML"/>
    <x v="3"/>
    <n v="1"/>
    <n v="54"/>
    <n v="54"/>
    <s v="furosemide 10_mg/ml injection 2_ml"/>
    <x v="1"/>
  </r>
  <r>
    <s v="FUROSEMIDE  10  MG/ML  INJECTION  SOLUTION"/>
    <s v="FUROSEMIDE 10 MG/ML INJECTION SOLUTION"/>
    <x v="3"/>
    <n v="2"/>
    <n v="16.43"/>
    <n v="8.2149999999999999"/>
    <s v="furosemide 10_mg/ml injection solution"/>
    <x v="1"/>
  </r>
  <r>
    <s v="FUROSEMIDE 10 MG/ML INJECTION_x000d__x000a_SOLUTION"/>
    <s v="FUROSEMIDE 10 MG/ML INJECTION SOLUTION"/>
    <x v="1"/>
    <n v="1"/>
    <n v="93.25"/>
    <n v="93.25"/>
    <s v="furosemide 10_mg/ml injection solution"/>
    <x v="1"/>
  </r>
  <r>
    <s v="FUROSEMIDE 10 MG/ML SOLN"/>
    <s v="FUROSEMIDE 10 MG/ML SOLN"/>
    <x v="5"/>
    <n v="4"/>
    <n v="131.65"/>
    <n v="32.912500000000001"/>
    <s v="furosemide 10_mg/ml solution"/>
    <x v="1"/>
  </r>
  <r>
    <s v="FUROSEMIDE 10 MG/ML SOLN"/>
    <s v="FUROSEMIDE 10 MG/ML SOLN"/>
    <x v="3"/>
    <n v="1"/>
    <n v="37"/>
    <n v="23.6"/>
    <s v="furosemide 10_mg/ml solution"/>
    <x v="1"/>
  </r>
  <r>
    <s v="FUROSEMIDE 10 MG/ML SOLN"/>
    <s v="FUROSEMIDE 10 MG/ML SOLN"/>
    <x v="32"/>
    <n v="1"/>
    <n v="3.6"/>
    <n v="3.6"/>
    <s v="furosemide 10_mg/ml solution"/>
    <x v="1"/>
  </r>
  <r>
    <s v="FUROSEMIDE 10 MG/ML SOLN"/>
    <s v="FUROSEMIDE 10 MG/ML SOLN"/>
    <x v="2"/>
    <n v="1"/>
    <n v="29.65"/>
    <n v="29.65"/>
    <s v="furosemide 10_mg/ml solution"/>
    <x v="1"/>
  </r>
  <r>
    <s v="FUROSEMIDE 10 MG/ML SOLN"/>
    <s v="FUROSEMIDE 10 MG/ML SOLN"/>
    <x v="42"/>
    <n v="2"/>
    <n v="16"/>
    <n v="8"/>
    <s v="furosemide 10_mg/ml solution"/>
    <x v="1"/>
  </r>
  <r>
    <s v="FUROSEMIDE 10 MG/ML SOLN"/>
    <s v="FUROSEMIDE 10 MG/ML SOLN"/>
    <x v="37"/>
    <n v="1"/>
    <n v="72.47"/>
    <n v="72.47"/>
    <s v="furosemide 10_mg/ml solution"/>
    <x v="1"/>
  </r>
  <r>
    <s v="FUROSEMIDE 10 MG/ML SOLN"/>
    <s v="FUROSEMIDE 10 MG/ML SOLN"/>
    <x v="1"/>
    <n v="1"/>
    <n v="17"/>
    <n v="14.23"/>
    <s v="furosemide 10_mg/ml solution"/>
    <x v="1"/>
  </r>
  <r>
    <s v="FUROSEMIDE 10 MG/ML SOLN 0409-6102-02"/>
    <s v="FUROSEMIDE 10 MG/ML SOLN 0409 6102 02"/>
    <x v="1"/>
    <n v="1"/>
    <n v="28.05"/>
    <n v="28.05"/>
    <s v="furosemide 10 mg/ml solution 0409 6102 02"/>
    <x v="1"/>
  </r>
  <r>
    <s v="FUROSEMIDE 10 MG/ML SOLN 1"/>
    <s v="FUROSEMIDE 10 MG/ML SOLN 1"/>
    <x v="3"/>
    <n v="5"/>
    <n v="30.07"/>
    <n v="8.3879999999999999"/>
    <s v="furosemide 10_mg/ml solution 1"/>
    <x v="1"/>
  </r>
  <r>
    <s v="FUROSEMIDE 10 MG/ML SOLN 1"/>
    <s v="FUROSEMIDE 10 MG/ML SOLN 1"/>
    <x v="1"/>
    <n v="1"/>
    <n v="8.9"/>
    <n v="8.9"/>
    <s v="furosemide 10_mg/ml solution 1"/>
    <x v="1"/>
  </r>
  <r>
    <s v="FUROSEMIDE 10 MG/ML SOLN 10 0409-6102-10"/>
    <s v="FUROSEMIDE 10 MG/ML SOLN 10 0409 6102 10"/>
    <x v="1"/>
    <n v="5"/>
    <n v="28.05"/>
    <n v="5.61"/>
    <s v="furosemide 10 mg/ml solution 10 0409 6102 10"/>
    <x v="1"/>
  </r>
  <r>
    <s v="FUROSEMIDE 10 MG/ML SOLN 10 ML VIAL"/>
    <s v="FUROSEMIDE 10 MG/ML SOLN 10 ML VIAL"/>
    <x v="3"/>
    <n v="13"/>
    <n v="99"/>
    <n v="7.07"/>
    <s v="furosemide 10_mg/ml solution 10_ml vial"/>
    <x v="1"/>
  </r>
  <r>
    <s v="FUROSEMIDE 10 MG/ML SOLN 10 ML VIAL"/>
    <s v="FUROSEMIDE 10 MG/ML SOLN 10 ML VIAL"/>
    <x v="1"/>
    <n v="8"/>
    <n v="73.81"/>
    <n v="12.43"/>
    <s v="furosemide 10_mg/ml solution 10_ml vial"/>
    <x v="1"/>
  </r>
  <r>
    <s v="FUROSEMIDE 10 MG/ML SOLN 2 0409-6102-02"/>
    <s v="FUROSEMIDE 10 MG/ML SOLN 2 0409 6102 02"/>
    <x v="1"/>
    <n v="3"/>
    <n v="84.1"/>
    <n v="28.0333333333"/>
    <s v="furosemide 10_mg/ml solution 2 409 6102 2"/>
    <x v="1"/>
  </r>
  <r>
    <s v="FUROSEMIDE 10 MG/ML VIAL"/>
    <s v="FUROSEMIDE 10 MG/ML VIAL"/>
    <x v="3"/>
    <n v="2"/>
    <n v="135.56"/>
    <n v="67.78"/>
    <s v="furosemide 10 mg/ml vial"/>
    <x v="1"/>
  </r>
  <r>
    <s v="FUROSEMIDE 10 MG/ML VIAL"/>
    <s v="FUROSEMIDE 10 MG/ML VIAL"/>
    <x v="1"/>
    <n v="2"/>
    <n v="135.46"/>
    <n v="67.78"/>
    <s v="furosemide 10 mg/ml vial"/>
    <x v="1"/>
  </r>
  <r>
    <s v="FUROSEMIDE 100MG/1"/>
    <s v="FUROSEMIDE 100MG/1"/>
    <x v="1"/>
    <n v="6"/>
    <n v="259"/>
    <n v="33.799999999999997"/>
    <s v="furosemide 100_mg/1"/>
    <x v="1"/>
  </r>
  <r>
    <s v="FUROSEMIDE 10MG/1ML INJ  (2ML)"/>
    <s v="FUROSEMIDE 10MG/1ML INJ 2ML "/>
    <x v="1"/>
    <n v="1"/>
    <n v="81.7"/>
    <n v="81.7"/>
    <s v="furosemide 10 mg/1 ml injection 2 ml"/>
    <x v="1"/>
  </r>
  <r>
    <s v="FUROSEMIDE 10MG/1ML ORAL SOLN"/>
    <s v="FUROSEMIDE 10MG/1ML ORAL SOLN"/>
    <x v="32"/>
    <n v="1"/>
    <n v="1"/>
    <n v="1"/>
    <s v="furosemide 10 mg/1 ml oral solution"/>
    <x v="1"/>
  </r>
  <r>
    <s v="FUROSEMIDE 10MG/1ML ORAL SOLN"/>
    <s v="FUROSEMIDE 10MG/1ML ORAL SOLN"/>
    <x v="1"/>
    <n v="1"/>
    <n v="55.1"/>
    <n v="55.05"/>
    <s v="furosemide 10 mg/1 ml oral solution"/>
    <x v="1"/>
  </r>
  <r>
    <s v="FUROSEMIDE 10MG/ML INJ 10ML"/>
    <s v="FUROSEMIDE 10MG/ML INJ 10ML"/>
    <x v="1"/>
    <n v="1"/>
    <n v="53"/>
    <n v="53"/>
    <s v="furosemide 10 mg/ml injection 10 ml"/>
    <x v="1"/>
  </r>
  <r>
    <s v="FUROSEMIDE 10MG/ML INJ  (10ML)"/>
    <s v="FUROSEMIDE 10MG/ML INJ 10ML "/>
    <x v="1"/>
    <n v="1"/>
    <n v="80.7"/>
    <n v="80.7"/>
    <s v="furosemide 10 mg/ml injection 10 ml"/>
    <x v="1"/>
  </r>
  <r>
    <s v="FUROSEMIDE 10MG/ML VIAL"/>
    <s v="FUROSEMIDE 10MG/ML VIAL"/>
    <x v="3"/>
    <n v="1"/>
    <n v="47"/>
    <n v="47"/>
    <s v="furosemide 10 mg/ml vial"/>
    <x v="1"/>
  </r>
  <r>
    <s v="FUROSEMIDE 10MG/ML VIAL"/>
    <s v="FUROSEMIDE 10MG/ML VIAL"/>
    <x v="1"/>
    <n v="1"/>
    <n v="5.68"/>
    <n v="5.68"/>
    <s v="furosemide 10 mg/ml vial"/>
    <x v="1"/>
  </r>
  <r>
    <s v="FUROSEMIDE 1OMG/ML VIAL"/>
    <s v="FUROSEMIDE 1OMG/ML VIAL"/>
    <x v="1"/>
    <n v="1"/>
    <n v="12.29"/>
    <n v="8.9450000000000003"/>
    <s v="furosemide 1o mg/ml vial"/>
    <x v="1"/>
  </r>
  <r>
    <s v="FUROSEMIDE 20 MG INJ"/>
    <s v="FUROSEMIDE 20 MG INJ"/>
    <x v="3"/>
    <n v="1"/>
    <n v="49"/>
    <n v="41.55"/>
    <s v="furosemide 20_mg injection"/>
    <x v="1"/>
  </r>
  <r>
    <s v="FUROSEMIDE 20 MG INJ"/>
    <s v="FUROSEMIDE 20 MG INJ"/>
    <x v="1"/>
    <n v="2"/>
    <n v="25"/>
    <n v="12.5"/>
    <s v="furosemide 20_mg injection"/>
    <x v="1"/>
  </r>
  <r>
    <s v="FUROSEMIDE 20 MG TAB"/>
    <s v="FUROSEMIDE 20 MG TAB"/>
    <x v="32"/>
    <n v="1"/>
    <n v="1"/>
    <n v="1"/>
    <s v="furosemide 20_mg tablet"/>
    <x v="1"/>
  </r>
  <r>
    <s v="FUROSEMIDE 20 MG TAB"/>
    <s v="FUROSEMIDE 20 MG TAB"/>
    <x v="1"/>
    <n v="1"/>
    <n v="2.5"/>
    <n v="2.5"/>
    <s v="furosemide 20_mg tablet"/>
    <x v="1"/>
  </r>
  <r>
    <s v="FUROSEMIDE 20 MG TAB-"/>
    <s v="FUROSEMIDE 20 MG TAB "/>
    <x v="1"/>
    <n v="1"/>
    <n v="2.35"/>
    <n v="2.35"/>
    <s v="furosemide 20_mg tablet"/>
    <x v="1"/>
  </r>
  <r>
    <s v="FUROSEMIDE 20MG TABLET UD"/>
    <s v="FUROSEMIDE 20MG TABLET UD"/>
    <x v="1"/>
    <n v="1"/>
    <n v="14.05"/>
    <n v="14.05"/>
    <s v="furosemide 20 mg tablet unit dose"/>
    <x v="1"/>
  </r>
  <r>
    <s v="FUROSEMIDE 40 MG TAB"/>
    <s v="FUROSEMIDE 40 MG TAB"/>
    <x v="32"/>
    <n v="1"/>
    <n v="1"/>
    <n v="1"/>
    <s v="furosemide 40_mg tablet"/>
    <x v="1"/>
  </r>
  <r>
    <s v="FUROSEMIDE 40 MG TAB"/>
    <s v="FUROSEMIDE 40 MG TAB"/>
    <x v="1"/>
    <n v="1"/>
    <n v="4.5"/>
    <n v="4"/>
    <s v="furosemide 40_mg tablet"/>
    <x v="1"/>
  </r>
  <r>
    <s v="FUROSEMIDE 40MG TABS"/>
    <s v="FUROSEMIDE 40MG TABS"/>
    <x v="1"/>
    <n v="1"/>
    <n v="6"/>
    <n v="3"/>
    <s v="furosemide 40_mg tablets"/>
    <x v="1"/>
  </r>
  <r>
    <s v="FUROSEMIDE 80 MG TABS"/>
    <s v="FUROSEMIDE 80 MG TABS"/>
    <x v="32"/>
    <n v="1"/>
    <n v="1.8"/>
    <n v="1.8"/>
    <s v="furosemide 80_mg tablets"/>
    <x v="1"/>
  </r>
  <r>
    <s v="FUROSEMIDE 80 MG TABS"/>
    <s v="FUROSEMIDE 80 MG TABS"/>
    <x v="1"/>
    <n v="1"/>
    <n v="10.28"/>
    <n v="10.28"/>
    <s v="furosemide 80_mg tablets"/>
    <x v="1"/>
  </r>
  <r>
    <s v="FUROSEMIDE INJ 40MG 4ML"/>
    <s v="FUROSEMIDE INJ 40MG 4ML"/>
    <x v="1"/>
    <n v="1"/>
    <n v="15.9"/>
    <n v="15.9"/>
    <s v="furosemide injection 40_mg 4_ml"/>
    <x v="1"/>
  </r>
  <r>
    <s v="FUROSEMIDE ORAL SOLN 10MG/ 1ML"/>
    <s v="FUROSEMIDE ORAL SOLN 10MG/ 1ML"/>
    <x v="1"/>
    <n v="1"/>
    <n v="0.38"/>
    <n v="0.38"/>
    <s v="furosemide oral solution 10_mg/1_ml"/>
    <x v="1"/>
  </r>
  <r>
    <s v="FUROSEMIDE PER 20 MG"/>
    <s v="FUROSEMIDE PER 20 MG"/>
    <x v="3"/>
    <n v="2"/>
    <n v="27.75"/>
    <n v="21.75"/>
    <s v="furosemide per 20_mg"/>
    <x v="1"/>
  </r>
  <r>
    <s v="FUROSEMIDE PER 20 MG"/>
    <s v="FUROSEMIDE PER 20 MG"/>
    <x v="1"/>
    <n v="2"/>
    <n v="14.72"/>
    <n v="9.1300000000000008"/>
    <s v="furosemide per 20_mg"/>
    <x v="1"/>
  </r>
  <r>
    <s v="FUROSEMIDE UP TO 20 MG"/>
    <s v="FUROSEMIDE UP TO 20 MG"/>
    <x v="3"/>
    <n v="1"/>
    <n v="32"/>
    <n v="32"/>
    <s v="furosemide up to 20_mg"/>
    <x v="1"/>
  </r>
  <r>
    <s v="FUROSEMIDE UP TO 20 MG"/>
    <s v="FUROSEMIDE UP TO 20 MG"/>
    <x v="1"/>
    <n v="1"/>
    <n v="79.09"/>
    <n v="79.09"/>
    <s v="furosemide up to 20_mg"/>
    <x v="1"/>
  </r>
  <r>
    <s v="FUROSEMIDE, UP TO 20 MG,"/>
    <s v="FUROSEMIDE UP TO 20 MG "/>
    <x v="1"/>
    <n v="2"/>
    <n v="19.579999999999998"/>
    <n v="9.7899999999999991"/>
    <s v="furosemide up to 20_mg"/>
    <x v="1"/>
  </r>
  <r>
    <s v="FUROSEMIDE/LASIX 10MG/ML ORL"/>
    <s v="FUROSEMIDE/LASIX 10MG/ML ORL"/>
    <x v="1"/>
    <n v="1"/>
    <n v="2.73"/>
    <n v="2.69"/>
    <s v="furosemide/lasix 10 mg/ml oral"/>
    <x v="1"/>
  </r>
  <r>
    <s v="HB FUROSEMIDE/LASIX 20MG TAB UD"/>
    <s v="FUROSEMIDE/LASIX 20MG TAB UD"/>
    <x v="16"/>
    <n v="1"/>
    <n v="1.87"/>
    <n v="1.87"/>
    <s v="furosemide/lasix 20 mg tablet unit dose"/>
    <x v="1"/>
  </r>
  <r>
    <s v="HB FUROSEMIDE/LASIX 20MG TAB UD"/>
    <s v="FUROSEMIDE/LASIX 20MG TAB UD"/>
    <x v="40"/>
    <n v="1"/>
    <n v="1.55"/>
    <n v="1.55"/>
    <s v="furosemide/lasix 20 mg tablet unit dose"/>
    <x v="1"/>
  </r>
  <r>
    <s v="FUROSEMIDE/LASIX 20MG TAB UD"/>
    <s v="FUROSEMIDE/LASIX 20MG TAB UD"/>
    <x v="1"/>
    <n v="1"/>
    <n v="1.87"/>
    <n v="1.87"/>
    <s v="furosemide/lasix 20 mg tablet unit dose"/>
    <x v="1"/>
  </r>
  <r>
    <s v="HB FUROSEMIDE/LASIX 40MG TAB UD H"/>
    <s v="FUROSEMIDE/LASIX 40MG TAB UD H"/>
    <x v="1"/>
    <n v="1"/>
    <n v="2.02"/>
    <n v="2.02"/>
    <s v="furosemide/lasix 40 mg tablet unit dose h"/>
    <x v="1"/>
  </r>
  <r>
    <s v="G6PD QUANT"/>
    <s v="G6PD QUANT"/>
    <x v="0"/>
    <n v="1"/>
    <n v="158"/>
    <n v="158"/>
    <s v="g6pd quantitative"/>
    <x v="0"/>
  </r>
  <r>
    <s v="G6PD SCRN METABOLIC SCREEN, NB-D"/>
    <s v="G6PD SCRN METABOLIC SCREEN NB D"/>
    <x v="0"/>
    <n v="1"/>
    <n v="29"/>
    <n v="29"/>
    <s v="g6pd screen metabolic screen newborn d"/>
    <x v="0"/>
  </r>
  <r>
    <s v="HB GA NURSE RECOVERY 1ST 15 MIN"/>
    <s v="GA NURSE RECOVERY 1ST 15 MIN"/>
    <x v="35"/>
    <n v="1"/>
    <n v="208"/>
    <n v="208"/>
    <s v="general_admission nurse recovery 1st 15_minutes"/>
    <x v="4"/>
  </r>
  <r>
    <s v="GABAPENTIN 100 MG CAP 1 EA"/>
    <s v="GABAPENTIN 100 MG CAP 1 EA"/>
    <x v="32"/>
    <n v="1"/>
    <n v="10.23"/>
    <n v="10.23"/>
    <s v="gabapentin 100_mg capillary 1 each"/>
    <x v="1"/>
  </r>
  <r>
    <s v="GABAPENTIN 100MG CAP"/>
    <s v="GABAPENTIN 100MG CAP"/>
    <x v="32"/>
    <n v="1"/>
    <n v="6"/>
    <n v="5"/>
    <s v="gabapentin 100_mg capillary"/>
    <x v="1"/>
  </r>
  <r>
    <s v="GABAPENTIN 100MG CAP"/>
    <s v="GABAPENTIN 100MG CAP"/>
    <x v="1"/>
    <n v="1"/>
    <n v="7.94"/>
    <n v="3.85"/>
    <s v="gabapentin 100_mg capillary"/>
    <x v="1"/>
  </r>
  <r>
    <s v="GABAPENTIN 100MG CAPSULE"/>
    <s v="GABAPENTIN 100MG CAPSULE"/>
    <x v="32"/>
    <n v="2"/>
    <n v="3.23"/>
    <n v="1.615"/>
    <s v="gabapentin 100 mg capsule"/>
    <x v="1"/>
  </r>
  <r>
    <s v="GABAPENTIN 100MG CAPSULE"/>
    <s v="GABAPENTIN 100MG CAPSULE"/>
    <x v="1"/>
    <n v="3"/>
    <n v="12"/>
    <n v="3"/>
    <s v="gabapentin 100 mg capsule"/>
    <x v="1"/>
  </r>
  <r>
    <s v="HB GABAPENTIN 250 MG/5ML PO SOLN"/>
    <s v="GABAPENTIN 250 MG/5ML PO SOLN"/>
    <x v="1"/>
    <n v="1"/>
    <n v="3.78"/>
    <n v="3.78"/>
    <s v="gabapentin 250 mg/5 ml by_mouth solution"/>
    <x v="1"/>
  </r>
  <r>
    <s v="GABAPENTIN 300 MG CAP 100"/>
    <s v="GABAPENTIN 300 MG CAP 100"/>
    <x v="32"/>
    <n v="1"/>
    <n v="0.4"/>
    <n v="0.4"/>
    <s v="gabapentin 300_mg capillary 100"/>
    <x v="1"/>
  </r>
  <r>
    <s v="GABAPENTIN 300 MG CAP 100"/>
    <s v="GABAPENTIN 300 MG CAP 100"/>
    <x v="1"/>
    <n v="1"/>
    <n v="10.75"/>
    <n v="4.0833333333299997"/>
    <s v="gabapentin 300_mg capillary 100"/>
    <x v="1"/>
  </r>
  <r>
    <s v="GABAPENTIN 300 MG CAPSULE"/>
    <s v="GABAPENTIN 300 MG CAPSULE"/>
    <x v="3"/>
    <n v="1"/>
    <n v="4.1399999999999997"/>
    <n v="4.1399999999999997"/>
    <s v="gabapentin 300_mg capsule"/>
    <x v="1"/>
  </r>
  <r>
    <s v="GABAPENTIN 300 MG CAPSULE"/>
    <s v="GABAPENTIN 300 MG CAPSULE"/>
    <x v="32"/>
    <n v="1"/>
    <n v="4.1399999999999997"/>
    <n v="4.1399999999999997"/>
    <s v="gabapentin 300_mg capsule"/>
    <x v="1"/>
  </r>
  <r>
    <s v="GABAPENTIN    300 MG CAPSULE"/>
    <s v="GABAPENTIN 300 MG CAPSULE"/>
    <x v="1"/>
    <n v="2"/>
    <n v="7.66"/>
    <n v="6.64"/>
    <s v="gabapentin 300_mg capsule"/>
    <x v="1"/>
  </r>
  <r>
    <s v="GABAPENTIN 300 MG ORAL CAP"/>
    <s v="GABAPENTIN 300 MG ORAL CAP"/>
    <x v="1"/>
    <n v="1"/>
    <n v="5"/>
    <n v="5"/>
    <s v="gabapentin 300_mg oral capillary"/>
    <x v="1"/>
  </r>
  <r>
    <s v="GABAPENTIN 300MG CAP; GABAPENTIN 300 MG CAP"/>
    <s v="GABAPENTIN 300MG CAP GABAPENTIN 300 MG CAP"/>
    <x v="32"/>
    <n v="1"/>
    <n v="7"/>
    <n v="7"/>
    <s v="gabapentin 300_mg capsule gabapentin 300_mg capsule"/>
    <x v="1"/>
  </r>
  <r>
    <s v="GABAPENTIN 300MG CAP - GABAPENTIN 300 MG CAP"/>
    <s v="GABAPENTIN 300MG CAP GABAPENTIN 300 MG CAP"/>
    <x v="1"/>
    <n v="1"/>
    <n v="4.25"/>
    <n v="4.25"/>
    <s v="gabapentin 300_mg capsule gabapentin 300_mg capsule"/>
    <x v="1"/>
  </r>
  <r>
    <s v="GABAPENTIN 300MG CAPSULE"/>
    <s v="GABAPENTIN 300MG CAPSULE"/>
    <x v="32"/>
    <n v="1"/>
    <n v="9.35"/>
    <n v="9.35"/>
    <s v="gabapentin 300 mg capsule"/>
    <x v="1"/>
  </r>
  <r>
    <s v="GABAPENTIN 300MG CAPSULE"/>
    <s v="GABAPENTIN 300MG CAPSULE"/>
    <x v="1"/>
    <n v="2"/>
    <n v="7.22"/>
    <n v="4.9800000000000004"/>
    <s v="gabapentin 300 mg capsule"/>
    <x v="1"/>
  </r>
  <r>
    <s v="GABAPENTIN 400 MG CAP"/>
    <s v="GABAPENTIN 400 MG CAP"/>
    <x v="32"/>
    <n v="1"/>
    <n v="4.0999999999999996"/>
    <n v="2.65"/>
    <s v="gabapentin 400_mg capillary"/>
    <x v="1"/>
  </r>
  <r>
    <s v="GABAPENTIN 400 MG CAP"/>
    <s v="GABAPENTIN 400 MG CAP"/>
    <x v="40"/>
    <n v="2"/>
    <n v="12.29"/>
    <n v="6.1449999999999996"/>
    <s v="gabapentin 400_mg capillary"/>
    <x v="1"/>
  </r>
  <r>
    <s v="GABAPENTIN 400 MG CAP"/>
    <s v="GABAPENTIN 400 MG CAP"/>
    <x v="1"/>
    <n v="1"/>
    <n v="4.72"/>
    <n v="4.55"/>
    <s v="gabapentin 400_mg capillary"/>
    <x v="1"/>
  </r>
  <r>
    <s v="GABAPENTIN 400MG CAP; GABAPENTIN 400 MG CAP"/>
    <s v="GABAPENTIN 400MG CAP GABAPENTIN 400 MG CAP"/>
    <x v="32"/>
    <n v="2"/>
    <n v="21"/>
    <n v="10.5"/>
    <s v="gabapentin 400_mg capsule gabapentin 400_mg capsule"/>
    <x v="1"/>
  </r>
  <r>
    <s v="GABAPENTIN 400MG CAPSULE"/>
    <s v="GABAPENTIN 400MG CAPSULE"/>
    <x v="32"/>
    <n v="2"/>
    <n v="16"/>
    <n v="8"/>
    <s v="gabapentin 400 mg capsule"/>
    <x v="1"/>
  </r>
  <r>
    <s v="GABAPENTIN 400MG CAPSULE"/>
    <s v="GABAPENTIN 400MG CAPSULE"/>
    <x v="1"/>
    <n v="3"/>
    <n v="22.87"/>
    <n v="7.6233333333299997"/>
    <s v="gabapentin 400 mg capsule"/>
    <x v="1"/>
  </r>
  <r>
    <s v="GABAPENTIN 600 MG TAB"/>
    <s v="GABAPENTIN 600 MG TAB"/>
    <x v="32"/>
    <n v="1"/>
    <n v="11.81"/>
    <n v="11.81"/>
    <s v="gabapentin 600_mg tablet"/>
    <x v="1"/>
  </r>
  <r>
    <s v="GABAPENTIN 600 MG TAB"/>
    <s v="GABAPENTIN 600 MG TAB"/>
    <x v="1"/>
    <n v="1"/>
    <n v="13"/>
    <n v="8.0399999999999991"/>
    <s v="gabapentin 600_mg tablet"/>
    <x v="1"/>
  </r>
  <r>
    <s v="GADOTERATE MEGLUMINE 0.5 MMOL/ML SOLN"/>
    <s v="GADOTERATE MEGLUMINE 0.5 MMOL/ML SOLN"/>
    <x v="3"/>
    <n v="245"/>
    <n v="181.14500000000001"/>
    <n v="0.73936749999999996"/>
    <s v="gadoterate meglumine 0.5 mmol/ml solution"/>
    <x v="1"/>
  </r>
  <r>
    <s v="GADOTERATE MEGLUMINE 0.5 MMOL/ML SOLN"/>
    <s v="GADOTERATE MEGLUMINE 0.5 MMOL/ML SOLN"/>
    <x v="1"/>
    <n v="50"/>
    <n v="40"/>
    <n v="0.8"/>
    <s v="gadoterate meglumine 0.5 mmol/ml solution"/>
    <x v="1"/>
  </r>
  <r>
    <s v="HB GADOTERATE MEGLUMINE 7.5 MMOL/15ML IV SOLN"/>
    <s v="GADOTERATE MEGLUMINE 7.5 MMOL/15ML IV SOLN"/>
    <x v="1"/>
    <n v="1"/>
    <n v="407.57"/>
    <n v="407.57"/>
    <s v="gadoterate meglumine 7.5 mmol/15 ml intravenous solution"/>
    <x v="1"/>
  </r>
  <r>
    <s v="GAIT TRAINING"/>
    <s v="GAIT TRAINING"/>
    <x v="26"/>
    <n v="1"/>
    <n v="112.35"/>
    <n v="94"/>
    <s v="gait training"/>
    <x v="17"/>
  </r>
  <r>
    <s v="GAIT TRAINING ("/>
    <s v="GAIT TRAINING "/>
    <x v="26"/>
    <n v="2"/>
    <n v="150"/>
    <n v="75"/>
    <s v="gait training"/>
    <x v="17"/>
  </r>
  <r>
    <s v="GAIT TRAINING 15 MIN"/>
    <s v="GAIT TRAINING 15 MIN"/>
    <x v="37"/>
    <n v="1"/>
    <n v="179"/>
    <n v="179"/>
    <s v="gait training 15_minutes"/>
    <x v="17"/>
  </r>
  <r>
    <s v="GAIT TRAINING 15 MIN"/>
    <s v="GAIT TRAINING 15 MIN"/>
    <x v="26"/>
    <n v="1"/>
    <n v="117"/>
    <n v="114"/>
    <s v="gait training 15_minutes"/>
    <x v="17"/>
  </r>
  <r>
    <s v="GAIT TRAINING (15 MIN)"/>
    <s v="GAIT TRAINING 15 MIN "/>
    <x v="26"/>
    <n v="2"/>
    <n v="142"/>
    <n v="71"/>
    <s v="gait training 15_minutes"/>
    <x v="17"/>
  </r>
  <r>
    <s v="GAIT TRAINING 15 MIN P"/>
    <s v="GAIT TRAINING 15 MIN P"/>
    <x v="26"/>
    <n v="1"/>
    <n v="206"/>
    <n v="194.7"/>
    <s v="gait training 15 minutes powder"/>
    <x v="17"/>
  </r>
  <r>
    <s v="GAIT TRAINING 15 MIN PT"/>
    <s v="GAIT TRAINING 15 MIN PT"/>
    <x v="26"/>
    <n v="1"/>
    <n v="91"/>
    <n v="91"/>
    <s v="gait training 15_minutes physical_therapy"/>
    <x v="17"/>
  </r>
  <r>
    <s v="GAIT TRAINING 15 MIN PT"/>
    <s v="GAIT TRAINING 15 MIN PT"/>
    <x v="1"/>
    <n v="1"/>
    <n v="83"/>
    <n v="83"/>
    <s v="gait training 15_minutes physical_therapy"/>
    <x v="17"/>
  </r>
  <r>
    <s v="GAIT TRAINING EA 15 MIN"/>
    <s v="GAIT TRAINING EA 15 MIN"/>
    <x v="8"/>
    <n v="1"/>
    <n v="50"/>
    <n v="50"/>
    <s v="gait training each 15_minutes"/>
    <x v="17"/>
  </r>
  <r>
    <s v="GAIT TRAINING EA 15 MIN"/>
    <s v="GAIT TRAINING EA 15 MIN"/>
    <x v="26"/>
    <n v="1"/>
    <n v="139"/>
    <n v="122"/>
    <s v="gait training each 15_minutes"/>
    <x v="17"/>
  </r>
  <r>
    <s v="GAIT TRAINING EACH 15 MINUTES"/>
    <s v="GAIT TRAINING EACH 15 MINUTES"/>
    <x v="26"/>
    <n v="1"/>
    <n v="116"/>
    <n v="116"/>
    <s v="gait training each 15_minutes"/>
    <x v="17"/>
  </r>
  <r>
    <s v="HC GAIT TRAINING THERAPY EA 15 MIN"/>
    <s v="GAIT TRAINING THERAPY EA 15 MIN"/>
    <x v="26"/>
    <n v="1"/>
    <n v="89"/>
    <n v="86"/>
    <s v="gait training therapy each 15 minutes"/>
    <x v="17"/>
  </r>
  <r>
    <s v="GAL 1 PHOS URIDYL TEAN. (NBSCRNDC"/>
    <s v="GAL 1 PHOS URIDYL TEAN. NBSCRNDC"/>
    <x v="0"/>
    <n v="1"/>
    <n v="44"/>
    <n v="44"/>
    <s v="galactose 1 phosphate uridyltransferase newborn screen dc"/>
    <x v="0"/>
  </r>
  <r>
    <s v="GAL 1 PHOS URIDYL TRAN.  (NBSCRNDC"/>
    <s v="GAL 1 PHOS URIDYL TRAN. NBSCRNDC"/>
    <x v="0"/>
    <n v="1"/>
    <n v="44"/>
    <n v="44"/>
    <s v="galactose 1 phosphate uridyltransferase newborn screen dc"/>
    <x v="0"/>
  </r>
  <r>
    <s v="GAMMA GLUTAMYLTRANSFERASE"/>
    <s v="GAMMA GLUTAMYLTRANSFERASE"/>
    <x v="0"/>
    <n v="1"/>
    <n v="98"/>
    <n v="98"/>
    <s v="gamma glutamyltransferase"/>
    <x v="0"/>
  </r>
  <r>
    <s v="GAMMAGLOBULIN IGA IGD IGG"/>
    <s v="GAMMAGLOBULIN IGA IGD IGG"/>
    <x v="0"/>
    <n v="1"/>
    <n v="189"/>
    <n v="189"/>
    <s v="gammaglobulin iga igd immunoglobulin"/>
    <x v="0"/>
  </r>
  <r>
    <s v="GAMMAGLOBULIN,IGA,IGD,IGG,IGM EA"/>
    <s v="GAMMAGLOBULIN IGA IGD IGG IGM EA"/>
    <x v="0"/>
    <n v="1"/>
    <n v="106"/>
    <n v="106"/>
    <s v="gammaglobulin iga igd immunoglobulin immunoglobulin m each"/>
    <x v="0"/>
  </r>
  <r>
    <s v="GAMMAGLOBULIN IGG"/>
    <s v="GAMMAGLOBULIN IGG"/>
    <x v="0"/>
    <n v="1"/>
    <n v="111"/>
    <n v="111"/>
    <s v="gammaglobulin immunoglobulin"/>
    <x v="0"/>
  </r>
  <r>
    <s v="GAMMAGLOBULIN IMMUNOGLOBUL"/>
    <s v="GAMMAGLOBULIN IMMUNOGLOBUL"/>
    <x v="0"/>
    <n v="1"/>
    <n v="190"/>
    <n v="190"/>
    <s v="gammaglobulin immunoglobulin"/>
    <x v="0"/>
  </r>
  <r>
    <s v="GAMUNEX 10GM/100ML 10% IVIG"/>
    <s v="GAMUNEX 10GM/100ML 10% IVIG"/>
    <x v="3"/>
    <n v="30"/>
    <n v="885.6"/>
    <n v="29.52"/>
    <s v="gamunex 10 gm/100 ml 10% intravenous immunglobulin"/>
    <x v="1"/>
  </r>
  <r>
    <s v="GAMUNEX 5GM/50ML 10% IVIG"/>
    <s v="GAMUNEX 5GM/50ML 10% IVIG"/>
    <x v="3"/>
    <n v="36"/>
    <n v="1013.3"/>
    <n v="28.1472222222"/>
    <s v="gamunex 5 gm/50 ml 10% intravenous immunglobulin"/>
    <x v="1"/>
  </r>
  <r>
    <s v="GANCICLOVIR INJ 10MG/ML 25ML"/>
    <s v="GANCICLOVIR INJ 10MG/ML 25ML"/>
    <x v="3"/>
    <n v="13"/>
    <n v="141.15"/>
    <n v="10.857692307700001"/>
    <s v="ganciclovir injection 10 mg/ml 25 ml"/>
    <x v="1"/>
  </r>
  <r>
    <s v="GANCICLOVIR SODIUM, 500 MG"/>
    <s v="GANCICLOVIR SODIUM 500 MG"/>
    <x v="1"/>
    <n v="1"/>
    <n v="266.87"/>
    <n v="266.87"/>
    <s v="ganciclovir sodium 500_mg"/>
    <x v="1"/>
  </r>
  <r>
    <s v="GARM SCD CALF MED 18IN"/>
    <s v="GARM SCD CALF MED 18IN"/>
    <x v="8"/>
    <n v="1"/>
    <n v="47.3"/>
    <n v="47.3"/>
    <s v="garment sequential_compression_device calf medium 18 inches"/>
    <x v="5"/>
  </r>
  <r>
    <s v="HC GARM SCD CALF MED 18IN"/>
    <s v="GARM SCD CALF MED 18IN"/>
    <x v="0"/>
    <n v="1"/>
    <n v="47.3"/>
    <n v="47.3"/>
    <s v="garment sequential_compression_device calf medium 18 inches"/>
    <x v="5"/>
  </r>
  <r>
    <s v="GASES, BLOOD, ARTERIAL (AB"/>
    <s v="GASES BLOOD ARTERIAL AB"/>
    <x v="10"/>
    <n v="1"/>
    <n v="301"/>
    <n v="301"/>
    <s v="gases blood arterial AB"/>
    <x v="0"/>
  </r>
  <r>
    <s v="GASES, BLOOD, ARTERIAL (AB"/>
    <s v="GASES BLOOD ARTERIAL AB"/>
    <x v="0"/>
    <n v="1"/>
    <n v="331"/>
    <n v="331"/>
    <s v="gases blood arterial AB"/>
    <x v="0"/>
  </r>
  <r>
    <s v="GASES, BLOOD ARTERIAL OR VENOUS"/>
    <s v="GASES BLOOD ARTERIAL OR VENOUS"/>
    <x v="0"/>
    <n v="1"/>
    <n v="182"/>
    <n v="182"/>
    <s v="gases blood arterial operation_room venous"/>
    <x v="8"/>
  </r>
  <r>
    <s v="GASES BLOOD O2 DIRECT"/>
    <s v="GASES BLOOD O2 DIRECT"/>
    <x v="0"/>
    <n v="1"/>
    <n v="296"/>
    <n v="296"/>
    <s v="gases blood oxygen direct"/>
    <x v="0"/>
  </r>
  <r>
    <s v="GASES BLOOD O2 SAT"/>
    <s v="GASES BLOOD O2 SAT"/>
    <x v="0"/>
    <n v="1"/>
    <n v="85"/>
    <n v="85"/>
    <s v="gases blood oxygen saturation"/>
    <x v="8"/>
  </r>
  <r>
    <s v="GASTROSTOMY TUBE"/>
    <s v="GASTROSTOMY TUBE"/>
    <x v="8"/>
    <n v="1"/>
    <n v="565"/>
    <n v="565"/>
    <s v="gastrostomy tube"/>
    <x v="5"/>
  </r>
  <r>
    <s v="HC GASTROSTOMY TUBE"/>
    <s v="GASTROSTOMY TUBE"/>
    <x v="15"/>
    <n v="1"/>
    <n v="436"/>
    <n v="436"/>
    <s v="gastrostomy tube"/>
    <x v="5"/>
  </r>
  <r>
    <s v="GAUZE 4X4 STERILE (10 PK) W"/>
    <s v="GAUZE 4X4 STERILE 10 PK W"/>
    <x v="8"/>
    <n v="1"/>
    <n v="6.36"/>
    <n v="6.36"/>
    <s v="gauze 4x4 sterile 10 pack w"/>
    <x v="5"/>
  </r>
  <r>
    <s v="GAUZE, AQUACEL AG 4 INCH #42"/>
    <s v="GAUZE AQUACEL AG 4 INCH 42"/>
    <x v="8"/>
    <n v="1"/>
    <n v="49"/>
    <n v="49"/>
    <s v="gauze aquacel silver 4 inch 42"/>
    <x v="5"/>
  </r>
  <r>
    <s v="GAUZE KERLIX 4.5"/>
    <s v="GAUZE KERLIX 4.5"/>
    <x v="8"/>
    <n v="1"/>
    <n v="7.53"/>
    <n v="7.53"/>
    <s v="gauze kerlix 4.5"/>
    <x v="5"/>
  </r>
  <r>
    <s v="GAUZE KERLIX 4.5 "/>
    <s v="GAUZE KERLIX 4.5 "/>
    <x v="8"/>
    <n v="1"/>
    <n v="7.53"/>
    <n v="7.17"/>
    <s v="gauze kerlix 4.5"/>
    <x v="5"/>
  </r>
  <r>
    <s v="GAUZE, KERLIX SPONGE"/>
    <s v="GAUZE KERLIX SPONGE"/>
    <x v="8"/>
    <n v="1"/>
    <n v="4"/>
    <n v="4"/>
    <s v="gauze kerlix sponge"/>
    <x v="5"/>
  </r>
  <r>
    <s v="GAUZE, NON - WOVEN SPONGE AVAN"/>
    <s v="GAUZE NON WOVEN SPONGE AVAN"/>
    <x v="8"/>
    <n v="1"/>
    <n v="4"/>
    <n v="4"/>
    <s v="gauze non woven sponge avant"/>
    <x v="5"/>
  </r>
  <r>
    <s v="GAUZE, PAD 4X4 STER."/>
    <s v="GAUZE PAD 4X4 STER."/>
    <x v="8"/>
    <n v="1"/>
    <n v="4"/>
    <n v="4"/>
    <s v="gauze pad 4x4 sterile"/>
    <x v="5"/>
  </r>
  <r>
    <s v="GAUZE SPNG 4X4"/>
    <s v="GAUZE SPNG 4X4"/>
    <x v="8"/>
    <n v="1"/>
    <n v="0"/>
    <n v="0"/>
    <s v="gauze sponge 4x4"/>
    <x v="5"/>
  </r>
  <r>
    <s v="GAUZE SPONGE AVANT 3X3 MEDL"/>
    <s v="GAUZE SPONGE AVANT 3X3 MEDL"/>
    <x v="8"/>
    <n v="1"/>
    <n v="4"/>
    <n v="4"/>
    <s v="gauze sponge avant 3x3 medl"/>
    <x v="5"/>
  </r>
  <r>
    <s v="GAUZE VERSALON SPONGE 4X4 C"/>
    <s v="GAUZE VERSALON SPONGE 4X4 C"/>
    <x v="8"/>
    <n v="1"/>
    <n v="4"/>
    <n v="4"/>
    <s v="gauze versalon sponge 4x4 c"/>
    <x v="5"/>
  </r>
  <r>
    <s v="HB GDI PACK"/>
    <s v="GDI PACK"/>
    <x v="8"/>
    <n v="1"/>
    <n v="223"/>
    <n v="223"/>
    <s v="cdi pack"/>
    <x v="5"/>
  </r>
  <r>
    <s v="GEL SUPPORT"/>
    <s v="GEL SUPPORT"/>
    <x v="8"/>
    <n v="1"/>
    <n v="31"/>
    <n v="31"/>
    <s v="gel support"/>
    <x v="5"/>
  </r>
  <r>
    <s v="HB GELATIN ABSORBABLE 10 0 EX MISC"/>
    <s v="GELATIN ABSORBABLE 10 0 EX MISC"/>
    <x v="1"/>
    <n v="1"/>
    <n v="226.18"/>
    <n v="226.18"/>
    <s v="gelatin absorbable 10 0 ex miscellaneous"/>
    <x v="5"/>
  </r>
  <r>
    <s v="GELATIN ABSORBABLE 100 EX MISC"/>
    <s v="GELATIN ABSORBABLE 100 EX MISC"/>
    <x v="8"/>
    <n v="1"/>
    <n v="160.59"/>
    <n v="160.59"/>
    <s v="gelatin absorbable 100 ex miscellaneous"/>
    <x v="5"/>
  </r>
  <r>
    <s v="GELATIN ABSORBABLE 100 EX MISC"/>
    <s v="GELATIN ABSORBABLE 100 EX MISC"/>
    <x v="1"/>
    <n v="1"/>
    <n v="226.18"/>
    <n v="226.18"/>
    <s v="gelatin absorbable 100 ex miscellaneous"/>
    <x v="5"/>
  </r>
  <r>
    <s v="GELATIN ADSORBABLE 100 EX MISC"/>
    <s v="GELATIN ADSORBABLE 100 EX MISC"/>
    <x v="1"/>
    <n v="1"/>
    <n v="226.18"/>
    <n v="226.18"/>
    <s v="gelatin adsorbable 100 ex miscellaneous"/>
    <x v="5"/>
  </r>
  <r>
    <s v="HB GELATIN ADSORBABLE 12 - 7 MM EX MISC"/>
    <s v="GELATIN ADSORBABLE 12 7 MM EX MISC"/>
    <x v="1"/>
    <n v="1"/>
    <n v="47.64"/>
    <n v="47.64"/>
    <s v="gelatin adsorbable 12 7 millimeters ex miscellaneous"/>
    <x v="5"/>
  </r>
  <r>
    <s v="GELFOAM 1GM POWDER"/>
    <s v="GELFOAM 1GM POWDER"/>
    <x v="1"/>
    <n v="1"/>
    <n v="184.9"/>
    <n v="184.9"/>
    <s v="gelfoam 1 gm powder"/>
    <x v="1"/>
  </r>
  <r>
    <s v="GELFOAM SIZE 100 SPONGE UD"/>
    <s v="GELFOAM SIZE 100 SPONGE UD"/>
    <x v="1"/>
    <n v="1"/>
    <n v="71.7"/>
    <n v="71.7"/>
    <s v="gelfoam size 100 sponge unit dose"/>
    <x v="5"/>
  </r>
  <r>
    <s v="GELFORM 12X7MM SPONGE UD"/>
    <s v="GELFORM 12X7MM SPONGE UD"/>
    <x v="1"/>
    <n v="1"/>
    <n v="145.30000000000001"/>
    <n v="145.30000000000001"/>
    <s v="gelfoam 12x7mm sponge unit dose"/>
    <x v="1"/>
  </r>
  <r>
    <s v="HB GEMCITABINE HCL 1 GM IV SOLR"/>
    <s v="GEMCITABINE HCL 1 GM IV SOLR"/>
    <x v="1"/>
    <n v="5"/>
    <n v="474.815"/>
    <n v="94.962999999999994"/>
    <s v="gemcitabine hydrochloride 1 gm intravenous solution"/>
    <x v="1"/>
  </r>
  <r>
    <s v="GEN ANES OR 1ST HR"/>
    <s v="GEN ANES OR 1ST HR"/>
    <x v="5"/>
    <n v="1"/>
    <n v="2109"/>
    <n v="2109"/>
    <s v="general anesthesia operation_room 1st hour"/>
    <x v="4"/>
  </r>
  <r>
    <s v="GEN ANES OR ADD  15MIN"/>
    <s v="GEN ANES OR ADD 15MIN"/>
    <x v="5"/>
    <n v="7"/>
    <n v="385"/>
    <n v="55"/>
    <s v="general anesthesia operation_room additional 15_minutes"/>
    <x v="4"/>
  </r>
  <r>
    <s v="HB GENTAMICIN 10MG/ML 2ML VL EL"/>
    <s v="GENTAMICIN 10MG/ML 2ML VL EL"/>
    <x v="1"/>
    <n v="1"/>
    <n v="5.49"/>
    <n v="5.49"/>
    <s v="gentamicin 10 mg/ml 2 ml vial el"/>
    <x v="1"/>
  </r>
  <r>
    <s v="GENTAMICIN 2MG/ML"/>
    <s v="GENTAMICIN 2MG/ML"/>
    <x v="3"/>
    <n v="1"/>
    <n v="8"/>
    <n v="8"/>
    <s v="gentamicin 2_mg/ml"/>
    <x v="1"/>
  </r>
  <r>
    <s v="GENTAMICIN 2MG/ML"/>
    <s v="GENTAMICIN 2MG/ML"/>
    <x v="1"/>
    <n v="1"/>
    <n v="6"/>
    <n v="6"/>
    <s v="gentamicin 2_mg/ml"/>
    <x v="1"/>
  </r>
  <r>
    <s v="GENTAMICIN 4 MG/ML SOLN"/>
    <s v="GENTAMICIN 4 MG/ML SOLN"/>
    <x v="1"/>
    <n v="49"/>
    <n v="269.06"/>
    <n v="7.7486782296700003"/>
    <s v="gentamicin 4_mg/ml solution"/>
    <x v="1"/>
  </r>
  <r>
    <s v="GENTAMICIN 40 MG/ML SOLN"/>
    <s v="GENTAMICIN 40 MG/ML SOLN"/>
    <x v="3"/>
    <n v="1"/>
    <n v="13.9"/>
    <n v="13.9"/>
    <s v="gentamicin 40_mg/ml solution"/>
    <x v="1"/>
  </r>
  <r>
    <s v="GENTAMICIN 40 MG/ML SOLN"/>
    <s v="GENTAMICIN 40 MG/ML SOLN"/>
    <x v="1"/>
    <n v="1"/>
    <n v="276.13"/>
    <n v="261.10000000000002"/>
    <s v="gentamicin 40_mg/ml solution"/>
    <x v="1"/>
  </r>
  <r>
    <s v="GENTAMICIN 40 MG/ML SOLN 20 ML VIAL"/>
    <s v="GENTAMICIN 40 MG/ML SOLN 20 ML VIAL"/>
    <x v="3"/>
    <n v="1"/>
    <n v="13.9"/>
    <n v="13.2"/>
    <s v="gentamicin 40_mg/ml solution 20_ml vial"/>
    <x v="1"/>
  </r>
  <r>
    <s v="GENTAMICIN 40 MG/ML SOLN 20 ML VIAL"/>
    <s v="GENTAMICIN 40 MG/ML SOLN 20 ML VIAL"/>
    <x v="1"/>
    <n v="1"/>
    <n v="94"/>
    <n v="94"/>
    <s v="gentamicin 40_mg/ml solution 20_ml vial"/>
    <x v="1"/>
  </r>
  <r>
    <s v="HB GENTAMICIN 40MG/ML VIAL"/>
    <s v="GENTAMICIN 40MG/ML VIAL"/>
    <x v="3"/>
    <n v="1"/>
    <n v="1.97"/>
    <n v="1.97"/>
    <s v="gentamicin 40_mg/ml vial"/>
    <x v="1"/>
  </r>
  <r>
    <s v="HB GENTAMICIN 40MG/ML VIAL"/>
    <s v="GENTAMICIN 40MG/ML VIAL"/>
    <x v="1"/>
    <n v="1"/>
    <n v="2.87"/>
    <n v="2.87"/>
    <s v="gentamicin 40_mg/ml vial"/>
    <x v="1"/>
  </r>
  <r>
    <s v="GENTAMICIN PEAK"/>
    <s v="GENTAMICIN PEAK"/>
    <x v="0"/>
    <n v="1"/>
    <n v="199"/>
    <n v="199"/>
    <s v="gentamicin peak"/>
    <x v="0"/>
  </r>
  <r>
    <s v="HB GENTAMICIN, SINGLE"/>
    <s v="GENTAMICIN SINGLE"/>
    <x v="0"/>
    <n v="1"/>
    <n v="160.12"/>
    <n v="160.12"/>
    <s v="gentamicin single"/>
    <x v="1"/>
  </r>
  <r>
    <s v="GENTAMICIN SYR PUMP 10MG/ML INJ"/>
    <s v="GENTAMICIN SYR PUMP 10MG/ML INJ"/>
    <x v="1"/>
    <n v="1"/>
    <n v="120.75"/>
    <n v="120.75"/>
    <s v="gentamicin syringe pump 10 mg/ml injection"/>
    <x v="1"/>
  </r>
  <r>
    <s v="GENTAMICIN   TROUGH"/>
    <s v="GENTAMICIN TROUGH"/>
    <x v="0"/>
    <n v="1"/>
    <n v="200"/>
    <n v="200"/>
    <s v="gentamicin trough"/>
    <x v="0"/>
  </r>
  <r>
    <s v="Gentamicin (Trough)"/>
    <s v="GENTAMICIN TROUGH "/>
    <x v="0"/>
    <n v="1"/>
    <n v="305"/>
    <n v="305"/>
    <s v="gentamicin trough"/>
    <x v="0"/>
  </r>
  <r>
    <s v="GENTAMICIN UP TO 90 MG"/>
    <s v="GENTAMICIN UP TO 90 MG"/>
    <x v="3"/>
    <n v="1"/>
    <n v="163"/>
    <n v="163"/>
    <s v="gentamicin up to 90_mg"/>
    <x v="1"/>
  </r>
  <r>
    <s v="GERIRATRIC PSY INPATIENT"/>
    <s v="GERIRATRIC PSY INPATIENT"/>
    <x v="13"/>
    <n v="1"/>
    <n v="1873"/>
    <n v="1873"/>
    <s v="geriatric psych inpatient"/>
    <x v="7"/>
  </r>
  <r>
    <s v="GGT (GT)"/>
    <s v="GGT GT "/>
    <x v="0"/>
    <n v="1"/>
    <n v="83"/>
    <n v="83"/>
    <s v="ggt gast"/>
    <x v="0"/>
  </r>
  <r>
    <s v="GGTP (GAMMA GLUTAMYLTRANSFE"/>
    <s v="GGTP GAMMA GLUTAMYLTRANSFE"/>
    <x v="0"/>
    <n v="1"/>
    <n v="69"/>
    <n v="69"/>
    <s v="ggtp gamma glutamyltransferase"/>
    <x v="0"/>
  </r>
  <r>
    <s v="GI LAB LEV 2 1ST 15"/>
    <s v="GI LAB LEV 2 1ST 15"/>
    <x v="29"/>
    <n v="1"/>
    <n v="3299.54"/>
    <n v="3299.54"/>
    <s v="gastrointestinal laboratory level 2 1st 15"/>
    <x v="13"/>
  </r>
  <r>
    <s v="GI LEV 2 EA ADD MIN"/>
    <s v="GI LEV 2 EA ADD MIN"/>
    <x v="29"/>
    <n v="7"/>
    <n v="294.91500000000002"/>
    <n v="51.335000000000001"/>
    <s v="gastrointestinal level 2 each additional minute"/>
    <x v="13"/>
  </r>
  <r>
    <s v="GLIDESCOPE GVL 3 STAT"/>
    <s v="GLIDESCOPE GVL 3 STAT"/>
    <x v="8"/>
    <n v="1"/>
    <n v="54.29"/>
    <n v="54.29"/>
    <s v="glidescope gvl 3 stat"/>
    <x v="5"/>
  </r>
  <r>
    <s v="GLiDEWIRE STANDARD ANGLED TIP .035 180CM"/>
    <s v="GLIDEWIRE STANDARD ANGLED TIP .035 180CM"/>
    <x v="8"/>
    <n v="1"/>
    <n v="351.45"/>
    <n v="351.45"/>
    <s v="glidewire standard angled tip 0.035 180cm"/>
    <x v="5"/>
  </r>
  <r>
    <s v="GLIPIZIDE 5 MG TAB"/>
    <s v="GLIPIZIDE 5 MG TAB"/>
    <x v="32"/>
    <n v="1"/>
    <n v="2.25"/>
    <n v="2.25"/>
    <s v="glipizide 5_mg tablet"/>
    <x v="1"/>
  </r>
  <r>
    <s v="GLIPIZIDE 5 MG TAB"/>
    <s v="GLIPIZIDE 5 MG TAB"/>
    <x v="1"/>
    <n v="1"/>
    <n v="4"/>
    <n v="4"/>
    <s v="glipizide 5_mg tablet"/>
    <x v="1"/>
  </r>
  <r>
    <s v="HB GLOMERULAR FILTRATION RATE"/>
    <s v="GLOMERULAR FILTRATION RATE"/>
    <x v="45"/>
    <n v="1"/>
    <n v="836.99"/>
    <n v="836.99"/>
    <s v="glomerular filtration rate"/>
    <x v="0"/>
  </r>
  <r>
    <s v="HB GLOVE BGEL PI INDICATR 6.5 STR"/>
    <s v="GLOVE BGEL PI INDICATR 6.5 STR"/>
    <x v="8"/>
    <n v="1"/>
    <n v="7"/>
    <n v="7"/>
    <s v="glove biogel pi indicator 6.5 sterile"/>
    <x v="5"/>
  </r>
  <r>
    <s v="HB GLOVE BGEL PI INDICATR 8.0 STR"/>
    <s v="GLOVE BGEL PI INDICATR 8.0 STR"/>
    <x v="8"/>
    <n v="1.5"/>
    <n v="10.5"/>
    <n v="7"/>
    <s v="glove biogel pi indicator 8.0 sterile"/>
    <x v="5"/>
  </r>
  <r>
    <s v="GLOVE  SKINSENSE  7 31470"/>
    <s v="GLOVE SKINSENSE 7 31470"/>
    <x v="8"/>
    <n v="1"/>
    <n v="10"/>
    <n v="10"/>
    <s v="glove skinsense 7 31470"/>
    <x v="5"/>
  </r>
  <r>
    <s v="HB GLOVES SURG BGEL 7 PF BEAD CUF"/>
    <s v="GLOVES SURG BGEL 7 PF BEAD CUF"/>
    <x v="8"/>
    <n v="3"/>
    <n v="12"/>
    <n v="8"/>
    <s v="gloves surgical biogel 7 powder free bead cuff"/>
    <x v="5"/>
  </r>
  <r>
    <s v="HB GLOVES SURG BGEL 7.5 PF BEAD C"/>
    <s v="GLOVES SURG BGEL 7.5 PF BEAD C"/>
    <x v="8"/>
    <n v="1"/>
    <n v="8"/>
    <n v="8"/>
    <s v="gloves surgical biogel 7.5 powder free bead cuff"/>
    <x v="5"/>
  </r>
  <r>
    <s v="HB GLOVES SURG BGEL LDP PLYMR CTD"/>
    <s v="GLOVES SURG BGEL LDP PLYMR CTD"/>
    <x v="8"/>
    <n v="2"/>
    <n v="8"/>
    <n v="4"/>
    <s v="gloves surgical biogel ldp polymer ctd"/>
    <x v="5"/>
  </r>
  <r>
    <s v="HB GLOVES SURG NEU - THERA 6 PF STR"/>
    <s v="GLOVES SURG NEU THERA 6 PF STR"/>
    <x v="8"/>
    <n v="1"/>
    <n v="8"/>
    <n v="8"/>
    <s v="gloves surgical neu thera 6 pf sterile"/>
    <x v="5"/>
  </r>
  <r>
    <s v="HB GLOVES SURG NEU - THERA 6. 5 PF S"/>
    <s v="GLOVES SURG NEU THERA 6. 5 PF S"/>
    <x v="8"/>
    <n v="3"/>
    <n v="24"/>
    <n v="8"/>
    <s v="gloves surgical neu thera 6 5 pf s"/>
    <x v="5"/>
  </r>
  <r>
    <s v="HB GLOVES SURG NEU - THERA 6.5 PF S"/>
    <s v="GLOVES SURG NEU THERA 6.5 PF S"/>
    <x v="8"/>
    <n v="2"/>
    <n v="16"/>
    <n v="8"/>
    <s v="gloves surgical neu thera 6.5 pf s"/>
    <x v="5"/>
  </r>
  <r>
    <s v="HB GLOVES SURG NEU-THERA 7 PF STR"/>
    <s v="GLOVES SURG NEU THERA 7 PF STR"/>
    <x v="8"/>
    <n v="1"/>
    <n v="8"/>
    <n v="8"/>
    <s v="gloves surgical neu thera 7 powder free sterile"/>
    <x v="5"/>
  </r>
  <r>
    <s v="HB GLOVES SURG NEU  -THERA  7. 5 PF S"/>
    <s v="GLOVES SURG NEU THERA 7. 5 PF S"/>
    <x v="8"/>
    <n v="1"/>
    <n v="8"/>
    <n v="8"/>
    <s v="gloves surgical neu thera 7.5 pf 5"/>
    <x v="5"/>
  </r>
  <r>
    <s v="HB GLOVES SURG NEU-THERA 7.5 PF S"/>
    <s v="GLOVES SURG NEU THERA 7.5 PF S"/>
    <x v="8"/>
    <n v="1"/>
    <n v="8"/>
    <n v="8"/>
    <s v="gloves surgical neu thera 7.5 pf s"/>
    <x v="5"/>
  </r>
  <r>
    <s v="HB GLOVES SURG NEU - THERA 8 PF STR"/>
    <s v="GLOVES SURG NEU THERA 8 PF STR"/>
    <x v="8"/>
    <n v="2"/>
    <n v="16"/>
    <n v="8"/>
    <s v="gloves surgical neu thera 8 powder free sterile"/>
    <x v="5"/>
  </r>
  <r>
    <s v="GLU HOME USE DIAGNOS"/>
    <s v="GLU HOME USE DIAGNOS"/>
    <x v="0"/>
    <n v="1"/>
    <n v="63.8"/>
    <n v="63.8"/>
    <s v="glucose home use diagnostic"/>
    <x v="8"/>
  </r>
  <r>
    <s v="GLUC-6-PHOS DEHYDRO QT (QG"/>
    <s v="GLUC 6 PHOS DEHYDRO QT QG"/>
    <x v="0"/>
    <n v="1"/>
    <n v="37.369999999999997"/>
    <n v="37.369999999999997"/>
    <s v="glucose 6 phosphate dehydro quantitative qg"/>
    <x v="0"/>
  </r>
  <r>
    <s v="GLUC BLD MNT DV"/>
    <s v="GLUC BLD MNT DV"/>
    <x v="0"/>
    <n v="4"/>
    <n v="129.32"/>
    <n v="54.1"/>
    <s v="glucose blood monitoring device"/>
    <x v="8"/>
  </r>
  <r>
    <s v="GLUC BLOOD TEST BY"/>
    <s v="GLUC BLOOD TEST BY"/>
    <x v="0"/>
    <n v="1"/>
    <n v="20"/>
    <n v="20"/>
    <s v="glucose blood test by"/>
    <x v="8"/>
  </r>
  <r>
    <s v="GLUC QUAN BLD"/>
    <s v="GLUC QUAN BLD"/>
    <x v="0"/>
    <n v="1"/>
    <n v="80"/>
    <n v="80"/>
    <s v="glucose quantitative blood"/>
    <x v="0"/>
  </r>
  <r>
    <s v="GLUCERNA SHAKE 8 - OZ"/>
    <s v="GLUCERNA SHAKE 8 OZ"/>
    <x v="1"/>
    <n v="3"/>
    <n v="21"/>
    <n v="7"/>
    <s v="glucerna shake 8 ounce"/>
    <x v="5"/>
  </r>
  <r>
    <s v="GLUCOMETER GLUCOSE"/>
    <s v="GLUCOMETER GLUCOSE"/>
    <x v="0"/>
    <n v="1"/>
    <n v="21.2"/>
    <n v="21.2"/>
    <s v="glucometer glucose"/>
    <x v="8"/>
  </r>
  <r>
    <s v="GLUCOMETER GLUCOSE LEVEL"/>
    <s v="GLUCOMETER GLUCOSE LEVEL"/>
    <x v="0"/>
    <n v="1"/>
    <n v="41.6"/>
    <n v="41.6"/>
    <s v="glucometer glucose level"/>
    <x v="8"/>
  </r>
  <r>
    <s v="GLUCOMETER LAB"/>
    <s v="GLUCOMETER LAB"/>
    <x v="0"/>
    <n v="1"/>
    <n v="88.17"/>
    <n v="59.92"/>
    <s v="glucometer laboratory"/>
    <x v="8"/>
  </r>
  <r>
    <s v="GLUCOMETER - POC"/>
    <s v="GLUCOMETER POC"/>
    <x v="0"/>
    <n v="1"/>
    <n v="19"/>
    <n v="19"/>
    <s v="glucometer point_of_care"/>
    <x v="8"/>
  </r>
  <r>
    <s v="HC GLUCOMETER SUPPLIES"/>
    <s v="GLUCOMETER SUPPLIES"/>
    <x v="8"/>
    <n v="1"/>
    <n v="2.2000000000000002"/>
    <n v="2.2000000000000002"/>
    <s v="glucometer supplies"/>
    <x v="5"/>
  </r>
  <r>
    <s v="GLUCOS"/>
    <s v="GLUCOS"/>
    <x v="0"/>
    <n v="1"/>
    <n v="16"/>
    <n v="16"/>
    <s v="glucose"/>
    <x v="0"/>
  </r>
  <r>
    <s v="GLUCOSE"/>
    <s v="GLUCOSE"/>
    <x v="0"/>
    <n v="1"/>
    <n v="75.900000000000006"/>
    <n v="72"/>
    <s v="glucose"/>
    <x v="0"/>
  </r>
  <r>
    <s v="GLUCOSE"/>
    <s v="GLUCOSE"/>
    <x v="1"/>
    <n v="3"/>
    <n v="14.7"/>
    <n v="4.9000000000000004"/>
    <s v="glucose"/>
    <x v="0"/>
  </r>
  <r>
    <s v="GLUCOSE ACCUCHECK"/>
    <s v="GLUCOSE ACCUCHECK"/>
    <x v="0"/>
    <n v="2"/>
    <n v="29.4"/>
    <n v="23"/>
    <s v="glucose accucheck"/>
    <x v="8"/>
  </r>
  <r>
    <s v="GLUCOSE (ACCUCHECK)"/>
    <s v="GLUCOSE ACCUCHECK "/>
    <x v="0"/>
    <n v="1"/>
    <n v="12"/>
    <n v="12"/>
    <s v="glucose accucheck"/>
    <x v="8"/>
  </r>
  <r>
    <s v="GLUCOSE - BEDSIDE"/>
    <s v="GLUCOSE BEDSIDE"/>
    <x v="0"/>
    <n v="1"/>
    <n v="43"/>
    <n v="40"/>
    <s v="glucose bedside"/>
    <x v="8"/>
  </r>
  <r>
    <s v="GLUCOSE BEDSIDE"/>
    <s v="GLUCOSE BEDSIDE"/>
    <x v="18"/>
    <n v="1"/>
    <n v="11.5"/>
    <n v="11.5"/>
    <s v="glucose bedside"/>
    <x v="8"/>
  </r>
  <r>
    <s v="GLUCOSE BEDSIDE"/>
    <s v="GLUCOSE BEDSIDE"/>
    <x v="31"/>
    <n v="1"/>
    <n v="11.5"/>
    <n v="11.5"/>
    <s v="glucose bedside"/>
    <x v="8"/>
  </r>
  <r>
    <s v="GLUCOSE BEDSIDE MONIT"/>
    <s v="GLUCOSE BEDSIDE MONIT"/>
    <x v="0"/>
    <n v="4"/>
    <n v="200"/>
    <n v="50"/>
    <s v="glucose bedside monitoring"/>
    <x v="8"/>
  </r>
  <r>
    <s v="GLUCOSE BEDSIDE MONITORING"/>
    <s v="GLUCOSE BEDSIDE MONITORING"/>
    <x v="0"/>
    <n v="1"/>
    <n v="66.75"/>
    <n v="66.75"/>
    <s v="glucose bedside monitoring"/>
    <x v="8"/>
  </r>
  <r>
    <s v="GLUCOSE - BLD"/>
    <s v="GLUCOSE BLD"/>
    <x v="0"/>
    <n v="1"/>
    <n v="32.450000000000003"/>
    <n v="32.450000000000003"/>
    <s v="glucose blood"/>
    <x v="0"/>
  </r>
  <r>
    <s v="GLUCOSE - BLD BY"/>
    <s v="GLUCOSE BLD BY"/>
    <x v="0"/>
    <n v="1"/>
    <n v="7.58"/>
    <n v="7.58"/>
    <s v="glucose blood by"/>
    <x v="8"/>
  </r>
  <r>
    <s v="GLUCOSE BLD BY MONITOR DEVICE"/>
    <s v="GLUCOSE BLD BY MONITOR DEVICE"/>
    <x v="0"/>
    <n v="1"/>
    <n v="27"/>
    <n v="27"/>
    <s v="glucose blood by monitor device"/>
    <x v="8"/>
  </r>
  <r>
    <s v="HC GLUCOSE BLD BY MONITOR DEVICE POC"/>
    <s v="GLUCOSE BLD BY MONITOR DEVICE POC"/>
    <x v="0"/>
    <n v="1"/>
    <n v="23"/>
    <n v="23"/>
    <s v="glucose blood by monitor device point_of_care"/>
    <x v="8"/>
  </r>
  <r>
    <s v="GLUCOSE BLD METER"/>
    <s v="GLUCOSE BLD METER"/>
    <x v="0"/>
    <n v="1"/>
    <n v="17"/>
    <n v="17"/>
    <s v="glucose blood meter"/>
    <x v="8"/>
  </r>
  <r>
    <s v="GLUCOSE BLD QN"/>
    <s v="GLUCOSE BLD QN"/>
    <x v="24"/>
    <n v="1"/>
    <n v="147"/>
    <n v="147"/>
    <s v="glucose blood quantitative"/>
    <x v="0"/>
  </r>
  <r>
    <s v="GLUCOSE BLD QN"/>
    <s v="GLUCOSE BLD QN"/>
    <x v="0"/>
    <n v="1"/>
    <n v="236.05"/>
    <n v="236.05"/>
    <s v="glucose blood quantitative"/>
    <x v="0"/>
  </r>
  <r>
    <s v="GLUCOSE BLD QN POC"/>
    <s v="GLUCOSE BLD QN POC"/>
    <x v="0"/>
    <n v="1"/>
    <n v="51.82"/>
    <n v="47"/>
    <s v="glucose blood quantitative point_of_care"/>
    <x v="8"/>
  </r>
  <r>
    <s v="GLUCOSE BLD QUANT"/>
    <s v="GLUCOSE BLD QUANT"/>
    <x v="0"/>
    <n v="1"/>
    <n v="145"/>
    <n v="145"/>
    <s v="glucose blood quantitative"/>
    <x v="0"/>
  </r>
  <r>
    <s v="HB GLUCOSE BLD QUANT"/>
    <s v="GLUCOSE BLD QUANT"/>
    <x v="1"/>
    <n v="1"/>
    <n v="145"/>
    <n v="145"/>
    <s v="glucose blood quantitative"/>
    <x v="0"/>
  </r>
  <r>
    <s v="GLUCOSE , BLOOD"/>
    <s v="GLUCOSE BLOOD"/>
    <x v="0"/>
    <n v="1"/>
    <n v="65"/>
    <n v="65"/>
    <s v="glucose blood"/>
    <x v="0"/>
  </r>
  <r>
    <s v="GLUCOSE (BLOOD)"/>
    <s v="GLUCOSE BLOOD "/>
    <x v="0"/>
    <n v="1"/>
    <n v="60.85"/>
    <n v="60.85"/>
    <s v="glucose blood"/>
    <x v="0"/>
  </r>
  <r>
    <s v="GLUCOSE BLOOD ATP"/>
    <s v="GLUCOSE BLOOD ATP"/>
    <x v="0"/>
    <n v="1"/>
    <n v="17"/>
    <n v="17"/>
    <s v="glucose blood atp"/>
    <x v="0"/>
  </r>
  <r>
    <s v="GLUCOSE BLOOD BEDSIDE TESTING"/>
    <s v="GLUCOSE BLOOD BEDSIDE TESTING"/>
    <x v="0"/>
    <n v="1"/>
    <n v="21"/>
    <n v="21"/>
    <s v="glucose blood bedside testing"/>
    <x v="8"/>
  </r>
  <r>
    <s v="GLUCOSE - BLOOD BY GMD"/>
    <s v="GLUCOSE BLOOD BY GMD"/>
    <x v="0"/>
    <n v="2"/>
    <n v="42"/>
    <n v="21"/>
    <s v="glucose blood by glucose_monitioring_device"/>
    <x v="8"/>
  </r>
  <r>
    <s v="GLUCOSE BLOOD BY MONITORING D"/>
    <s v="GLUCOSE BLOOD BY MONITORING D"/>
    <x v="0"/>
    <n v="4"/>
    <n v="77.08"/>
    <n v="20.23"/>
    <s v="glucose blood by monitoring device"/>
    <x v="8"/>
  </r>
  <r>
    <s v="GLUCOSE   BLOOD  BY MONITORING    DEV"/>
    <s v="GLUCOSE BLOOD BY MONITORING DEV"/>
    <x v="0"/>
    <n v="1"/>
    <n v="33"/>
    <n v="33"/>
    <s v="glucose blood by monitoring device"/>
    <x v="8"/>
  </r>
  <r>
    <s v="GLUCOSE, BLOOD GAS"/>
    <s v="GLUCOSE BLOOD GAS"/>
    <x v="0"/>
    <n v="1"/>
    <n v="39"/>
    <n v="39"/>
    <s v="glucose blood_gas"/>
    <x v="0"/>
  </r>
  <r>
    <s v="GLUCOSE (BLOOD GAS)"/>
    <s v="GLUCOSE BLOOD GAS "/>
    <x v="0"/>
    <n v="1"/>
    <n v="147"/>
    <n v="147"/>
    <s v="glucose blood_gas"/>
    <x v="0"/>
  </r>
  <r>
    <s v="GLUCOSE, BLOOD GLUCOSE MONITORING"/>
    <s v="GLUCOSE BLOOD GLUCOSE MONITORING"/>
    <x v="31"/>
    <n v="1"/>
    <n v="0"/>
    <n v="0"/>
    <s v="glucose blood glucose monitoring"/>
    <x v="8"/>
  </r>
  <r>
    <s v="GLUCOSE, BLOOD MONIT DEVICE"/>
    <s v="GLUCOSE BLOOD MONIT DEVICE"/>
    <x v="0"/>
    <n v="1"/>
    <n v="20"/>
    <n v="20"/>
    <s v="glucose blood monitoring device"/>
    <x v="8"/>
  </r>
  <r>
    <s v="GLUCOSE BLOOD QUANT"/>
    <s v="GLUCOSE BLOOD QUANT"/>
    <x v="0"/>
    <n v="1"/>
    <n v="44"/>
    <n v="44"/>
    <s v="glucose blood quantitative"/>
    <x v="0"/>
  </r>
  <r>
    <s v="GLUCOSE BLOOD QUANTITATIVE"/>
    <s v="GLUCOSE BLOOD QUANTITATIVE"/>
    <x v="0"/>
    <n v="1"/>
    <n v="257"/>
    <n v="257"/>
    <s v="glucose blood quantitative"/>
    <x v="0"/>
  </r>
  <r>
    <s v="GLUCOSE, BLOOD QUANTITATIVE"/>
    <s v="GLUCOSE BLOOD QUANTITATIVE"/>
    <x v="1"/>
    <n v="1"/>
    <n v="257"/>
    <n v="257"/>
    <s v="glucose blood quantitative"/>
    <x v="0"/>
  </r>
  <r>
    <s v="HB GLUCOSE, BLOOD, REAG ST"/>
    <s v="GLUCOSE BLOOD REAG ST"/>
    <x v="0"/>
    <n v="1"/>
    <n v="40"/>
    <n v="40"/>
    <s v="glucose blood reagent strip"/>
    <x v="5"/>
  </r>
  <r>
    <s v="GLUCOSE BLOOD REAGENT STRIP"/>
    <s v="GLUCOSE BLOOD REAGENT STRIP"/>
    <x v="8"/>
    <n v="1"/>
    <n v="3"/>
    <n v="3"/>
    <s v="glucose blood reagent strip"/>
    <x v="5"/>
  </r>
  <r>
    <s v="GLUCOSE BLOOD - REAGENT STRIP"/>
    <s v="GLUCOSE BLOOD REAGENT STRIP"/>
    <x v="0"/>
    <n v="1"/>
    <n v="44"/>
    <n v="44"/>
    <s v="glucose blood reagent strip"/>
    <x v="5"/>
  </r>
  <r>
    <s v="GLUCOSE-BLOOD REAGENT STRIP"/>
    <s v="GLUCOSE BLOOD REAGENT STRIP"/>
    <x v="13"/>
    <n v="1"/>
    <n v="21"/>
    <n v="21"/>
    <s v="glucose blood reagent strip"/>
    <x v="5"/>
  </r>
  <r>
    <s v="GLUCOSE BLOOD STAT ICU"/>
    <s v="GLUCOSE BLOOD STAT ICU"/>
    <x v="0"/>
    <n v="1"/>
    <n v="189"/>
    <n v="189"/>
    <s v="glucose blood stat intensive_care_unit"/>
    <x v="8"/>
  </r>
  <r>
    <s v="GLUCOSE BLOOD STICK TEST"/>
    <s v="GLUCOSE BLOOD STICK TEST"/>
    <x v="0"/>
    <n v="1"/>
    <n v="27.75"/>
    <n v="27.75"/>
    <s v="glucose blood stick test"/>
    <x v="8"/>
  </r>
  <r>
    <s v="GLUCOSE BLOOD TEST"/>
    <s v="GLUCOSE BLOOD TEST"/>
    <x v="0"/>
    <n v="1"/>
    <n v="40"/>
    <n v="32"/>
    <s v="glucose blood test"/>
    <x v="0"/>
  </r>
  <r>
    <s v="HB GLUCOSE BLOOD TEST"/>
    <s v="GLUCOSE BLOOD TEST"/>
    <x v="1"/>
    <n v="3"/>
    <n v="54"/>
    <n v="18"/>
    <s v="glucose blood test"/>
    <x v="0"/>
  </r>
  <r>
    <s v="GLUCOSE BLOOD TEST ;;;;;;;;;;;"/>
    <s v="GLUCOSE BLOOD TEST "/>
    <x v="0"/>
    <n v="1"/>
    <n v="25"/>
    <n v="25"/>
    <s v="glucose blood test"/>
    <x v="0"/>
  </r>
  <r>
    <s v="GLUCOSE BODY FLU"/>
    <s v="GLUCOSE BODY FLU"/>
    <x v="0"/>
    <n v="1"/>
    <n v="197.1"/>
    <n v="197.1"/>
    <s v="glucose body fluid"/>
    <x v="0"/>
  </r>
  <r>
    <s v="GLUCOSE - BODY FLUID"/>
    <s v="GLUCOSE BODY FLUID"/>
    <x v="0"/>
    <n v="1"/>
    <n v="75.010000000000005"/>
    <n v="74"/>
    <s v="glucose body fluid"/>
    <x v="0"/>
  </r>
  <r>
    <s v="HC GLUCOSE (BODY FLUID)"/>
    <s v="GLUCOSE BODY FLUID "/>
    <x v="0"/>
    <n v="1"/>
    <n v="97.11"/>
    <n v="97.11"/>
    <s v="glucose body fluid"/>
    <x v="0"/>
  </r>
  <r>
    <s v="GLUCOSE BODY FLUID NOT BLOOD"/>
    <s v="GLUCOSE BODY FLUID NOT BLOOD"/>
    <x v="0"/>
    <n v="1"/>
    <n v="37"/>
    <n v="37"/>
    <s v="glucose body fluid not blood"/>
    <x v="0"/>
  </r>
  <r>
    <s v="GLUCOSE BODY FLUID (NOT BLOOD)"/>
    <s v="GLUCOSE BODY FLUID NOT BLOOD "/>
    <x v="0"/>
    <n v="1"/>
    <n v="85"/>
    <n v="85"/>
    <s v="glucose body fluid not blood"/>
    <x v="0"/>
  </r>
  <r>
    <s v="GLUCOSE BY DEVICE"/>
    <s v="GLUCOSE BY DEVICE"/>
    <x v="0"/>
    <n v="1"/>
    <n v="33"/>
    <n v="33"/>
    <s v="glucose by device"/>
    <x v="8"/>
  </r>
  <r>
    <s v="HC GLUCOSE BY DEVICE"/>
    <s v="GLUCOSE BY DEVICE"/>
    <x v="31"/>
    <n v="1"/>
    <n v="35"/>
    <n v="35"/>
    <s v="glucose by device"/>
    <x v="8"/>
  </r>
  <r>
    <s v="GLUCOSE BY GMD"/>
    <s v="GLUCOSE BY GMD"/>
    <x v="0"/>
    <n v="1"/>
    <n v="21.2"/>
    <n v="21.2"/>
    <s v="glucose by glucose_monitioring_device"/>
    <x v="8"/>
  </r>
  <r>
    <s v="GLUCOSE BY METER"/>
    <s v="GLUCOSE BY METER"/>
    <x v="0"/>
    <n v="1"/>
    <n v="19"/>
    <n v="19"/>
    <s v="glucose by meter"/>
    <x v="8"/>
  </r>
  <r>
    <s v="GLUCOSE BY MONITORING D"/>
    <s v="GLUCOSE BY MONITORING D"/>
    <x v="0"/>
    <n v="1"/>
    <n v="43"/>
    <n v="43"/>
    <s v="glucose by monitoring device"/>
    <x v="8"/>
  </r>
  <r>
    <s v="GLUCOSE BY MONITORING DEVICE"/>
    <s v="GLUCOSE BY MONITORING DEVICE"/>
    <x v="0"/>
    <n v="1"/>
    <n v="38"/>
    <n v="38"/>
    <s v="glucose by monitoring device"/>
    <x v="8"/>
  </r>
  <r>
    <s v="GLUCOSE BY REAGENT STRIP"/>
    <s v="GLUCOSE BY REAGENT STRIP"/>
    <x v="0"/>
    <n v="1"/>
    <n v="26"/>
    <n v="26"/>
    <s v="glucose by reagent strip"/>
    <x v="8"/>
  </r>
  <r>
    <s v="GLUCOSE - CSF"/>
    <s v="GLUCOSE CSF"/>
    <x v="0"/>
    <n v="1"/>
    <n v="75.010000000000005"/>
    <n v="75.010000000000005"/>
    <s v="glucose cerebrospinal_fluid"/>
    <x v="0"/>
  </r>
  <r>
    <s v="GLUCOSE (CSF)"/>
    <s v="GLUCOSE CSF "/>
    <x v="0"/>
    <n v="1"/>
    <n v="80.25"/>
    <n v="80.25"/>
    <s v="glucose cerebrospinal_fluid"/>
    <x v="0"/>
  </r>
  <r>
    <s v="GLUCOSE FINGERSTICK"/>
    <s v="GLUCOSE FINGERSTICK"/>
    <x v="0"/>
    <n v="1"/>
    <n v="54.94"/>
    <n v="54.94"/>
    <s v="glucose fingerstick"/>
    <x v="8"/>
  </r>
  <r>
    <s v="HC - GLUCOSE FOR GLUCOMETER"/>
    <s v="GLUCOSE FOR GLUCOMETER"/>
    <x v="0"/>
    <n v="1"/>
    <n v="40"/>
    <n v="40"/>
    <s v="glucose for glucometer"/>
    <x v="8"/>
  </r>
  <r>
    <s v="GLUCOSE GLUCOMET"/>
    <s v="GLUCOSE GLUCOMET"/>
    <x v="0"/>
    <n v="1"/>
    <n v="17.510000000000002"/>
    <n v="17.510000000000002"/>
    <s v="glucose glucometer"/>
    <x v="8"/>
  </r>
  <r>
    <s v="GLUCOSE, GLUCOMETER"/>
    <s v="GLUCOSE GLUCOMETER"/>
    <x v="0"/>
    <n v="1"/>
    <n v="52.59"/>
    <n v="52.59"/>
    <s v="glucose glucometer"/>
    <x v="8"/>
  </r>
  <r>
    <s v="HC GLUCOSE I STAT ECS"/>
    <s v="GLUCOSE I STAT ECS"/>
    <x v="0"/>
    <n v="1"/>
    <n v="39"/>
    <n v="39"/>
    <s v="glucose i stat ecs"/>
    <x v="8"/>
  </r>
  <r>
    <s v="GLUCOSE METER"/>
    <s v="GLUCOSE METER"/>
    <x v="0"/>
    <n v="1"/>
    <n v="78"/>
    <n v="74"/>
    <s v="glucose meter"/>
    <x v="8"/>
  </r>
  <r>
    <s v="GLUCOSE METER BLOOD"/>
    <s v="GLUCOSE METER BLOOD"/>
    <x v="0"/>
    <n v="1"/>
    <n v="19.5"/>
    <n v="19.5"/>
    <s v="glucose meter blood"/>
    <x v="8"/>
  </r>
  <r>
    <s v="GLUCOSE METER F"/>
    <s v="GLUCOSE METER F"/>
    <x v="0"/>
    <n v="1"/>
    <n v="40"/>
    <n v="40"/>
    <s v="glucose meter follow"/>
    <x v="8"/>
  </r>
  <r>
    <s v="GLUCOSE NEAR PATIENT TES"/>
    <s v="GLUCOSE NEAR PATIENT TES"/>
    <x v="8"/>
    <n v="1"/>
    <n v="33"/>
    <n v="33"/>
    <s v="glucose near patient test"/>
    <x v="8"/>
  </r>
  <r>
    <s v="GLUCOSE NEAR PATIENT TES"/>
    <s v="GLUCOSE NEAR PATIENT TES"/>
    <x v="0"/>
    <n v="1"/>
    <n v="33"/>
    <n v="33"/>
    <s v="glucose near patient test"/>
    <x v="8"/>
  </r>
  <r>
    <s v="GLUCOSE ONT BLD NOT REAGENT STRI"/>
    <s v="GLUCOSE ONT BLD NOT REAGENT STRI"/>
    <x v="0"/>
    <n v="1"/>
    <n v="63"/>
    <n v="63"/>
    <s v="glucose quantitative blood not reagent strips"/>
    <x v="0"/>
  </r>
  <r>
    <s v="HC GLUCOSE, POC"/>
    <s v="GLUCOSE POC"/>
    <x v="8"/>
    <n v="1"/>
    <n v="51"/>
    <n v="51"/>
    <s v="glucose point_of_care"/>
    <x v="8"/>
  </r>
  <r>
    <s v="GLUCOSE  POC"/>
    <s v="GLUCOSE POC"/>
    <x v="0"/>
    <n v="1"/>
    <n v="47"/>
    <n v="45"/>
    <s v="glucose point_of_care"/>
    <x v="8"/>
  </r>
  <r>
    <s v="HC GLUCOSE POC"/>
    <s v="GLUCOSE POC"/>
    <x v="34"/>
    <n v="1"/>
    <n v="38.5"/>
    <n v="38.5"/>
    <s v="glucose point_of_care"/>
    <x v="8"/>
  </r>
  <r>
    <s v="GLUCOSE POC"/>
    <s v="GLUCOSE POC"/>
    <x v="31"/>
    <n v="1"/>
    <n v="0"/>
    <n v="0"/>
    <s v="glucose point_of_care"/>
    <x v="8"/>
  </r>
  <r>
    <s v="HC GLUCOSE POC"/>
    <s v="GLUCOSE POC"/>
    <x v="1"/>
    <n v="1"/>
    <n v="55"/>
    <n v="55"/>
    <s v="glucose point_of_care"/>
    <x v="8"/>
  </r>
  <r>
    <s v="HC GLUCOSE, POC 91"/>
    <s v="GLUCOSE POC 91"/>
    <x v="8"/>
    <n v="1"/>
    <n v="51"/>
    <n v="51"/>
    <s v="glucose point_of_care 91"/>
    <x v="8"/>
  </r>
  <r>
    <s v="GLUCOSE POC ACCUCHEK"/>
    <s v="GLUCOSE POC ACCUCHEK"/>
    <x v="0"/>
    <n v="1"/>
    <n v="42"/>
    <n v="42"/>
    <s v="glucose point_of_care accucheck"/>
    <x v="8"/>
  </r>
  <r>
    <s v="HB GLUCOSE POC FDA APPV M"/>
    <s v="GLUCOSE POC FDA APPV M"/>
    <x v="0"/>
    <n v="1"/>
    <n v="11.2"/>
    <n v="11.2"/>
    <s v="glucose point_of_care food_and_drug_administration approved m"/>
    <x v="8"/>
  </r>
  <r>
    <s v="GLUCOSE POC NOVA"/>
    <s v="GLUCOSE POC NOVA"/>
    <x v="0"/>
    <n v="1"/>
    <n v="23"/>
    <n v="23"/>
    <s v="glucose point_of_care nova"/>
    <x v="8"/>
  </r>
  <r>
    <s v="GLUCOSE - POCT"/>
    <s v="GLUCOSE POCT"/>
    <x v="0"/>
    <n v="1"/>
    <n v="27.3"/>
    <n v="27.3"/>
    <s v="glucose point_of_care_testing"/>
    <x v="8"/>
  </r>
  <r>
    <s v="GLUCOSE (POCT)"/>
    <s v="GLUCOSE POCT "/>
    <x v="2"/>
    <n v="1"/>
    <n v="45"/>
    <n v="45"/>
    <s v="glucose point_of_care_testing"/>
    <x v="8"/>
  </r>
  <r>
    <s v="GLUCOSE (POCT)"/>
    <s v="GLUCOSE POCT "/>
    <x v="0"/>
    <n v="1"/>
    <n v="41"/>
    <n v="41"/>
    <s v="glucose point_of_care_testing"/>
    <x v="8"/>
  </r>
  <r>
    <s v="GLUCOSE POINT"/>
    <s v="GLUCOSE POINT"/>
    <x v="0"/>
    <n v="1"/>
    <n v="64"/>
    <n v="64"/>
    <s v="glucose point"/>
    <x v="8"/>
  </r>
  <r>
    <s v="GLUCOSE POINT OF CARE"/>
    <s v="GLUCOSE POINT OF CARE"/>
    <x v="0"/>
    <n v="1"/>
    <n v="28.75"/>
    <n v="26.98"/>
    <s v="glucose point of care"/>
    <x v="8"/>
  </r>
  <r>
    <s v="GLUCOSE POINT OF CARE NU"/>
    <s v="GLUCOSE POINT OF CARE NU"/>
    <x v="0"/>
    <n v="1"/>
    <n v="40"/>
    <n v="40"/>
    <s v="glucose point of care nursing"/>
    <x v="8"/>
  </r>
  <r>
    <s v="GLUCOSE POINT OF CARE P28620239"/>
    <s v="GLUCOSE POINT OF CARE P28620239"/>
    <x v="0"/>
    <n v="1"/>
    <n v="20.75"/>
    <n v="20.75"/>
    <s v="glucose point of care p28620239"/>
    <x v="8"/>
  </r>
  <r>
    <s v="GLUCOSE POINT OF CARE."/>
    <s v="GLUCOSE POINT OF CARE."/>
    <x v="0"/>
    <n v="1"/>
    <n v="101"/>
    <n v="101"/>
    <s v="glucose point of care"/>
    <x v="8"/>
  </r>
  <r>
    <s v="HC GLUCOSE, QT BY METER FOR"/>
    <s v="GLUCOSE QT BY METER FOR"/>
    <x v="0"/>
    <n v="1"/>
    <n v="32"/>
    <n v="32"/>
    <s v="glucose quantitative by meter for"/>
    <x v="8"/>
  </r>
  <r>
    <s v="GLUCOSE QUAN B"/>
    <s v="GLUCOSE QUAN B"/>
    <x v="0"/>
    <n v="1"/>
    <n v="29"/>
    <n v="29"/>
    <s v="glucose quantitative b"/>
    <x v="0"/>
  </r>
  <r>
    <s v="GLUCOSE QUAN BLOOD"/>
    <s v="GLUCOSE QUAN BLOOD"/>
    <x v="0"/>
    <n v="1"/>
    <n v="36"/>
    <n v="36"/>
    <s v="glucose quantitative blood"/>
    <x v="0"/>
  </r>
  <r>
    <s v="GLUCOSE QUAN BLOOD NOT REAGNT"/>
    <s v="GLUCOSE QUAN BLOOD NOT REAGNT"/>
    <x v="0"/>
    <n v="2"/>
    <n v="87.4"/>
    <n v="43.7"/>
    <s v="glucose quantitative blood not reagent"/>
    <x v="0"/>
  </r>
  <r>
    <s v="GLUCOSE QUANT"/>
    <s v="GLUCOSE QUANT"/>
    <x v="0"/>
    <n v="1"/>
    <n v="33"/>
    <n v="33"/>
    <s v="glucose quantitative"/>
    <x v="0"/>
  </r>
  <r>
    <s v="GLUCOSE QUANT BLOOD"/>
    <s v="GLUCOSE QUANT BLOOD"/>
    <x v="0"/>
    <n v="1"/>
    <n v="36"/>
    <n v="36"/>
    <s v="glucose quantitative blood"/>
    <x v="0"/>
  </r>
  <r>
    <s v="GLUCOSE QUANTITATIVE"/>
    <s v="GLUCOSE QUANTITATIVE"/>
    <x v="0"/>
    <n v="1"/>
    <n v="115"/>
    <n v="115"/>
    <s v="glucose quantitative"/>
    <x v="0"/>
  </r>
  <r>
    <s v="GLUCOSE QUANTITATIVE BLOOD"/>
    <s v="GLUCOSE QUANTITATIVE BLOOD"/>
    <x v="0"/>
    <n v="1"/>
    <n v="30"/>
    <n v="30"/>
    <s v="glucose quantitative blood"/>
    <x v="0"/>
  </r>
  <r>
    <s v="GLUCOSE QUANTITATIVE BLOOD (EXCEPT"/>
    <s v="GLUCOSE QUANTITATIVE BLOOD EXCEPT"/>
    <x v="0"/>
    <n v="1"/>
    <n v="76.28"/>
    <n v="76.28"/>
    <s v="glucose quantitative blood except"/>
    <x v="0"/>
  </r>
  <r>
    <s v="GLUCOSE, QUANTITATIVE (GLU"/>
    <s v="GLUCOSE QUANTITATIVE GLU"/>
    <x v="0"/>
    <n v="1"/>
    <n v="89"/>
    <n v="89"/>
    <s v="glucose quantitative glucose"/>
    <x v="0"/>
  </r>
  <r>
    <s v="GLUCOSE, QUANTITATIVE, POC"/>
    <s v="GLUCOSE QUANTITATIVE POC"/>
    <x v="0"/>
    <n v="1"/>
    <n v="26"/>
    <n v="26"/>
    <s v="glucose quantitative point_of_care"/>
    <x v="8"/>
  </r>
  <r>
    <s v="GLUCOSE RANDOM"/>
    <s v="GLUCOSE RANDOM"/>
    <x v="0"/>
    <n v="1"/>
    <n v="89.7"/>
    <n v="89.7"/>
    <s v="glucose random"/>
    <x v="0"/>
  </r>
  <r>
    <s v="GLUCOSE (RANDOM)"/>
    <s v="GLUCOSE RANDOM "/>
    <x v="0"/>
    <n v="1"/>
    <n v="58"/>
    <n v="58"/>
    <s v="glucose random"/>
    <x v="0"/>
  </r>
  <r>
    <s v="GLUCOSE REAGENT STRIP"/>
    <s v="GLUCOSE REAGENT STRIP"/>
    <x v="0"/>
    <n v="1"/>
    <n v="28"/>
    <n v="28"/>
    <s v="glucose reagent strip"/>
    <x v="5"/>
  </r>
  <r>
    <s v="GLUCOSE RP"/>
    <s v="GLUCOSE RP"/>
    <x v="0"/>
    <n v="1"/>
    <n v="58"/>
    <n v="58"/>
    <s v="glucose rp"/>
    <x v="8"/>
  </r>
  <r>
    <s v="GLUCOSE - SCREENING"/>
    <s v="GLUCOSE SCREENING"/>
    <x v="0"/>
    <n v="1"/>
    <n v="13"/>
    <n v="13"/>
    <s v="glucose screening"/>
    <x v="8"/>
  </r>
  <r>
    <s v="HC GLUCOSE SUPPLIES AND EQUIPMENT"/>
    <s v="GLUCOSE SUPPLIES AND EQUIPMENT"/>
    <x v="8"/>
    <n v="1"/>
    <n v="55.66"/>
    <n v="55.66"/>
    <s v="glucose supplies and equipment"/>
    <x v="5"/>
  </r>
  <r>
    <s v="GLUCOSE VL STATISTIC"/>
    <s v="GLUCOSE VL STATISTIC"/>
    <x v="8"/>
    <n v="4"/>
    <n v="0"/>
    <n v="0"/>
    <s v="glucose vial statistic"/>
    <x v="0"/>
  </r>
  <r>
    <s v="GLUCOSE WHOLE BLOOD"/>
    <s v="GLUCOSE WHOLE BLOOD"/>
    <x v="0"/>
    <n v="1"/>
    <n v="47"/>
    <n v="43"/>
    <s v="glucose whole blood"/>
    <x v="0"/>
  </r>
  <r>
    <s v="GLUCOSE WHOLE BLOOD"/>
    <s v="GLUCOSE WHOLE BLOOD"/>
    <x v="31"/>
    <n v="1"/>
    <n v="0"/>
    <n v="0"/>
    <s v="glucose whole blood"/>
    <x v="0"/>
  </r>
  <r>
    <s v="GLUCOSE, WHOLE BLOOD-POC"/>
    <s v="GLUCOSE WHOLE BLOOD POC"/>
    <x v="0"/>
    <n v="1"/>
    <n v="46.25"/>
    <n v="46.25"/>
    <s v="glucose whole blood point_of_care"/>
    <x v="8"/>
  </r>
  <r>
    <s v="GLUTAMYLTRASE GAMMA"/>
    <s v="GLUTAMYLTRASE GAMMA"/>
    <x v="0"/>
    <n v="1"/>
    <n v="173"/>
    <n v="173"/>
    <s v="glutamyltransferase gamma"/>
    <x v="0"/>
  </r>
  <r>
    <s v="GLUTERALDEHYDE TEMFIX"/>
    <s v="GLUTERALDEHYDE TEMFIX"/>
    <x v="8"/>
    <n v="1"/>
    <n v="187"/>
    <n v="187"/>
    <s v="gluteraldehyde temfix"/>
    <x v="0"/>
  </r>
  <r>
    <s v="GLV SURG BIOGEL PI ULTRATOUCH SZ7 40870 - CSC"/>
    <s v="GLV SURG BIOGEL PI ULTRATOUCH SZ7 40870 CSC"/>
    <x v="8"/>
    <n v="2"/>
    <n v="22"/>
    <n v="11"/>
    <s v="glove surgical biogel plastic ultratouch size 7 40870-central supply service"/>
    <x v="5"/>
  </r>
  <r>
    <s v="GLV SURG BIOGEL PI ULTRATOUCH SZ7.5 40875 - CSC"/>
    <s v="GLV SURG BIOGEL PI ULTRATOUCH SZ7.5 40875 CSC"/>
    <x v="8"/>
    <n v="2"/>
    <n v="24"/>
    <n v="11"/>
    <s v="glove surgical biogel plastic ultratouch size 7.5 40875 central_supply service"/>
    <x v="5"/>
  </r>
  <r>
    <s v="GLYCERIN (ADULT) 2 G SUPP 0713-0101-09"/>
    <s v="GLYCERIN ADULT 2 G SUPP 0713 0101 09"/>
    <x v="8"/>
    <n v="1"/>
    <n v="5"/>
    <n v="5"/>
    <s v="glycerin adult 2 g suppository 0713 0101 09"/>
    <x v="5"/>
  </r>
  <r>
    <s v="GLYCERIN CHILD"/>
    <s v="GLYCERIN CHILD"/>
    <x v="3"/>
    <n v="1"/>
    <n v="3"/>
    <n v="3"/>
    <s v="glycerin child"/>
    <x v="1"/>
  </r>
  <r>
    <s v="GLYCERIN CHILD"/>
    <s v="GLYCERIN CHILD"/>
    <x v="32"/>
    <n v="1"/>
    <n v="2.75"/>
    <n v="2.75"/>
    <s v="glycerin child"/>
    <x v="1"/>
  </r>
  <r>
    <s v="GLYCERIN CHILD"/>
    <s v="GLYCERIN CHILD"/>
    <x v="8"/>
    <n v="1"/>
    <n v="2.875"/>
    <n v="2.875"/>
    <s v="glycerin child"/>
    <x v="1"/>
  </r>
  <r>
    <s v="GLYCERIN CHILD"/>
    <s v="GLYCERIN CHILD"/>
    <x v="1"/>
    <n v="1"/>
    <n v="3"/>
    <n v="3"/>
    <s v="glycerin child"/>
    <x v="1"/>
  </r>
  <r>
    <s v="GLYCERIN (CHILD)"/>
    <s v="GLYCERIN CHILD "/>
    <x v="32"/>
    <n v="1"/>
    <n v="9.43"/>
    <n v="9.43"/>
    <s v="glycerin child"/>
    <x v="1"/>
  </r>
  <r>
    <s v="GLYCERIN (CHILD) RECTAL_x000d__x000a_SUPPOSITORY"/>
    <s v="GLYCERIN CHILD RECTAL SUPPOSITORY"/>
    <x v="1"/>
    <n v="1"/>
    <n v="6.5"/>
    <n v="6.5"/>
    <s v="glycerin child rectal suppository"/>
    <x v="5"/>
  </r>
  <r>
    <s v="GLYCERIN (INFANT) 1.2 G SUP 0713-0102-09"/>
    <s v="GLYCERIN INFANT 1.2 G SUP 0713 0102 09"/>
    <x v="8"/>
    <n v="1"/>
    <n v="5"/>
    <n v="5"/>
    <s v="glycerin infant 1.2 g suppository 0713 0102 09"/>
    <x v="5"/>
  </r>
  <r>
    <s v="GLYCERIN (INFANT) 1.2 G SUP 0713-0102-09"/>
    <s v="GLYCERIN INFANT 1.2 G SUP 0713 0102 09"/>
    <x v="1"/>
    <n v="1"/>
    <n v="5"/>
    <n v="5"/>
    <s v="glycerin infant 1.2 g suppository 0713 0102 09"/>
    <x v="5"/>
  </r>
  <r>
    <s v="GLYCERIN INFANT SUPP"/>
    <s v="GLYCERIN INFANT SUPP"/>
    <x v="8"/>
    <n v="1"/>
    <n v="3.85"/>
    <n v="3.85"/>
    <s v="glycerin infant suppository"/>
    <x v="5"/>
  </r>
  <r>
    <s v="GLYCERIN INFANT SUPP"/>
    <s v="GLYCERIN INFANT SUPP"/>
    <x v="1"/>
    <n v="1"/>
    <n v="3.85"/>
    <n v="3.85"/>
    <s v="glycerin infant suppository"/>
    <x v="5"/>
  </r>
  <r>
    <s v="GLYCERIN INFANT SUPPOSITORY"/>
    <s v="GLYCERIN INFANT SUPPOSITORY"/>
    <x v="1"/>
    <n v="1"/>
    <n v="21.5"/>
    <n v="21.5"/>
    <s v="glycerin infant suppository"/>
    <x v="5"/>
  </r>
  <r>
    <s v="GLYCERIN INFANT SUPPOSITORY 12'S"/>
    <s v="GLYCERIN INFANT SUPPOSITORY 12 S"/>
    <x v="8"/>
    <n v="1"/>
    <n v="14"/>
    <n v="14"/>
    <s v="glycerin infant suppository 12s"/>
    <x v="5"/>
  </r>
  <r>
    <s v="GLYCERIN INFANT SUPPOSITORY 12 ' S"/>
    <s v="GLYCERIN INFANT SUPPOSITORY 12 S"/>
    <x v="1"/>
    <n v="1"/>
    <n v="14"/>
    <n v="14"/>
    <s v="glycerin infant suppository 12s"/>
    <x v="5"/>
  </r>
  <r>
    <s v="GLYCERIN (PEDIATRIC) 1.2 G"/>
    <s v="GLYCERIN PEDIATRIC 1.2 G"/>
    <x v="1"/>
    <n v="1"/>
    <n v="33.46"/>
    <n v="33.46"/>
    <s v="glycerin pediatric 1.2 gram"/>
    <x v="5"/>
  </r>
  <r>
    <s v="GLYCERIN PEDIATRIC 1.2 G SUPP"/>
    <s v="GLYCERIN PEDIATRIC 1.2 G SUPP"/>
    <x v="32"/>
    <n v="1"/>
    <n v="1"/>
    <n v="1"/>
    <s v="glycerin pediatric 1.2 gram suppository"/>
    <x v="5"/>
  </r>
  <r>
    <s v="GLYCERIN (PEDIATRIC) 1.2 G SUPP"/>
    <s v="GLYCERIN PEDIATRIC 1.2 G SUPP"/>
    <x v="8"/>
    <n v="1"/>
    <n v="31.11"/>
    <n v="31.11"/>
    <s v="glycerin pediatric 1.2 gram suppository"/>
    <x v="5"/>
  </r>
  <r>
    <s v="GLYCERIN (PEDIATRIC) 1.2 G SUPP"/>
    <s v="GLYCERIN PEDIATRIC 1.2 G SUPP"/>
    <x v="1"/>
    <n v="1"/>
    <n v="3.3"/>
    <n v="3.3"/>
    <s v="glycerin pediatric 1.2 gram suppository"/>
    <x v="5"/>
  </r>
  <r>
    <s v="GLYCERIN PEDIATRIC 1.2 G SUPP 10 EACH BOX"/>
    <s v="GLYCERIN PEDIATRIC 1.2 G SUPP 10 EACH BOX"/>
    <x v="32"/>
    <n v="1"/>
    <n v="1"/>
    <n v="1"/>
    <s v="glycerin pediatric 1.2 g suppository 10 each box"/>
    <x v="5"/>
  </r>
  <r>
    <s v="GLYCERIN (PEDIATRIC) 1.2 G SUPP 10 EACH BOX"/>
    <s v="GLYCERIN PEDIATRIC 1.2 G SUPP 10 EACH BOX"/>
    <x v="1"/>
    <n v="1"/>
    <n v="3.3"/>
    <n v="3.3"/>
    <s v="glycerin pediatric 1.2 g suppository 10 each box"/>
    <x v="5"/>
  </r>
  <r>
    <s v="GLYCERIN (PEDIATRIC) 1.2 GM RE SUPP"/>
    <s v="GLYCERIN PEDIATRIC 1.2 GM RE SUPP"/>
    <x v="1"/>
    <n v="1"/>
    <n v="1.89"/>
    <n v="1.89"/>
    <s v="glycerin pediatric 1.2 gm rectal suppository"/>
    <x v="5"/>
  </r>
  <r>
    <s v="GLYCERIN SUPP"/>
    <s v="GLYCERIN SUPP"/>
    <x v="8"/>
    <n v="1"/>
    <n v="1.33"/>
    <n v="1.33"/>
    <s v="glycerin suppository"/>
    <x v="5"/>
  </r>
  <r>
    <s v="GLYCERIN SUPP"/>
    <s v="GLYCERIN SUPP"/>
    <x v="1"/>
    <n v="1"/>
    <n v="2.3199999999999998"/>
    <n v="2.3199999999999998"/>
    <s v="glycerin suppository"/>
    <x v="5"/>
  </r>
  <r>
    <s v="GLYCERIN SUPP INFANT"/>
    <s v="GLYCERIN SUPP INFANT"/>
    <x v="32"/>
    <n v="1"/>
    <n v="1.4"/>
    <n v="1.4"/>
    <s v="glycerin suppository infant"/>
    <x v="5"/>
  </r>
  <r>
    <s v="GLYCERIN SUPP INFANT"/>
    <s v="GLYCERIN SUPP INFANT"/>
    <x v="8"/>
    <n v="1"/>
    <n v="1.1599999999999999"/>
    <n v="1.1599999999999999"/>
    <s v="glycerin suppository infant"/>
    <x v="5"/>
  </r>
  <r>
    <s v="GLYCERIN SUPP INFANT"/>
    <s v="GLYCERIN SUPP INFANT"/>
    <x v="1"/>
    <n v="1"/>
    <n v="1.1599999999999999"/>
    <n v="1.1599999999999999"/>
    <s v="glycerin suppository infant"/>
    <x v="5"/>
  </r>
  <r>
    <s v="GLYCOHEMOGLOBIN (AIC"/>
    <s v="GLYCOHEMOGLOBIN AIC"/>
    <x v="0"/>
    <n v="1"/>
    <n v="170"/>
    <n v="170"/>
    <s v="glycohemoglobin aic"/>
    <x v="0"/>
  </r>
  <r>
    <s v="GLYCOHEMOGLOBIN (AIC)"/>
    <s v="GLYCOHEMOGLOBIN AIC "/>
    <x v="0"/>
    <n v="1"/>
    <n v="170"/>
    <n v="170"/>
    <s v="glycohemoglobin aic"/>
    <x v="0"/>
  </r>
  <r>
    <s v="GLYCOPYRRO 1MG/5ML I"/>
    <s v="GLYCOPYRRO 1MG/5ML I"/>
    <x v="1"/>
    <n v="1"/>
    <n v="238.05"/>
    <n v="238.05"/>
    <s v="glycopyrrolate 1_mg/5_ml i"/>
    <x v="1"/>
  </r>
  <r>
    <s v="GLYCOPYRROLATE 0.2 MG/ML_x000d__x000a_INJECTION SOLUTION"/>
    <s v="GLYCOPYRROLATE 0.2 MG/ML INJECTION SOLUTION"/>
    <x v="1"/>
    <n v="1"/>
    <n v="116"/>
    <n v="112.32"/>
    <s v="glycopyrrolate 0.2_mg/ml injection solution"/>
    <x v="1"/>
  </r>
  <r>
    <s v="GLYCOPYRROLATE 0.2 MG/ML SO 0143-9682-25"/>
    <s v="GLYCOPYRROLATE 0.2 MG/ML SO 0143 9682 25"/>
    <x v="1"/>
    <n v="1"/>
    <n v="85.05"/>
    <n v="85.05"/>
    <s v="glycopyrrolate 0.2 mg/ml so 0143 9682 25"/>
    <x v="1"/>
  </r>
  <r>
    <s v="GLYCOPYRROLATE 0.2 MG/ML SOLN"/>
    <s v="GLYCOPYRROLATE 0.2 MG/ML SOLN"/>
    <x v="3"/>
    <n v="1"/>
    <n v="27.8"/>
    <n v="27.8"/>
    <s v="glycopyrrolate 0.2_mg/ml solution"/>
    <x v="1"/>
  </r>
  <r>
    <s v="GLYCOPYRROLATE 0.2 MG/ML SOLN"/>
    <s v="GLYCOPYRROLATE 0.2 MG/ML SOLN"/>
    <x v="34"/>
    <n v="1"/>
    <n v="116.66"/>
    <n v="116.66"/>
    <s v="glycopyrrolate 0.2_mg/ml solution"/>
    <x v="1"/>
  </r>
  <r>
    <s v="GLYCOPYRROLATE  0.2 MG/ML SOLN"/>
    <s v="GLYCOPYRROLATE 0.2 MG/ML SOLN"/>
    <x v="1"/>
    <n v="1"/>
    <n v="65.8"/>
    <n v="61.2"/>
    <s v="glycopyrrolate 0.2_mg/ml solution"/>
    <x v="1"/>
  </r>
  <r>
    <s v="GLYCOPYRROLATE 0.2 MG/ML SOLN 1 ML VIAL"/>
    <s v="GLYCOPYRROLATE 0.2 MG/ML SOLN 1 ML VIAL"/>
    <x v="1"/>
    <n v="1"/>
    <n v="90.3"/>
    <n v="81.900000000000006"/>
    <s v="glycopyrrolate 0.2_mg/ml solution 1_ml vial"/>
    <x v="1"/>
  </r>
  <r>
    <s v="GLYCOPYRROLATE 0.2 MG/ML SOLN 20 ML VIAL"/>
    <s v="GLYCOPYRROLATE 0.2 MG/ML SOLN 20 ML VIAL"/>
    <x v="1"/>
    <n v="1"/>
    <n v="152.65"/>
    <n v="152.65"/>
    <s v="glycopyrrolate 0.2_mg/ml solution 20_ml vial"/>
    <x v="1"/>
  </r>
  <r>
    <s v="GLYCOPYRROLATE 0.2MG/ML 1ML"/>
    <s v="GLYCOPYRROLATE 0.2MG/ML 1ML"/>
    <x v="3"/>
    <n v="1"/>
    <n v="56.56"/>
    <n v="56.56"/>
    <s v="glycopyrrolate 0.2_mg/ml 1_ml"/>
    <x v="1"/>
  </r>
  <r>
    <s v="GLYCOPYRROLATE 0.2MG/ML 1ML"/>
    <s v="GLYCOPYRROLATE 0.2MG/ML 1ML"/>
    <x v="1"/>
    <n v="1"/>
    <n v="63.33"/>
    <n v="63.33"/>
    <s v="glycopyrrolate 0.2_mg/ml 1_ml"/>
    <x v="1"/>
  </r>
  <r>
    <s v="GLYCOPYRROLATE 0.2MG/ML INJ"/>
    <s v="GLYCOPYRROLATE 0.2MG/ML INJ"/>
    <x v="3"/>
    <n v="1"/>
    <n v="6.75"/>
    <n v="6.25"/>
    <s v="glycopyrrolate 0.2_mg/ml injection"/>
    <x v="1"/>
  </r>
  <r>
    <s v="GLYCOPYRROLATE 0.2MG/ML INJ"/>
    <s v="GLYCOPYRROLATE 0.2MG/ML INJ"/>
    <x v="1"/>
    <n v="2"/>
    <n v="142.76"/>
    <n v="90.24"/>
    <s v="glycopyrrolate 0.2_mg/ml injection"/>
    <x v="1"/>
  </r>
  <r>
    <s v="GLYCOPYRROLATE 0.4MG/2ML BD SY"/>
    <s v="GLYCOPYRROLATE 0.4MG/2ML BD SY"/>
    <x v="2"/>
    <n v="1"/>
    <n v="170.42"/>
    <n v="170.42"/>
    <s v="glycopyrrolate 0.4_mg/2_ml bd syringe"/>
    <x v="1"/>
  </r>
  <r>
    <s v="GLYCOPYRROLATE 0.4MG/2ML BD SY"/>
    <s v="GLYCOPYRROLATE 0.4MG/2ML BD SY"/>
    <x v="1"/>
    <n v="1"/>
    <n v="170.42"/>
    <n v="170.42"/>
    <s v="glycopyrrolate 0.4_mg/2_ml bd syringe"/>
    <x v="1"/>
  </r>
  <r>
    <s v="GLYCOPYRROLATE 0.5 MG/ML SUSP"/>
    <s v="GLYCOPYRROLATE 0.5 MG/ML SUSP"/>
    <x v="1"/>
    <n v="1"/>
    <n v="91.54"/>
    <n v="91.54"/>
    <s v="glycopyrrolate 0.5_mg/ml suspension"/>
    <x v="1"/>
  </r>
  <r>
    <s v="GLYCOPYRROLATE 1 MG/5 ML"/>
    <s v="GLYCOPYRROLATE 1 MG/5 ML"/>
    <x v="3"/>
    <n v="1"/>
    <n v="32.4"/>
    <n v="32.4"/>
    <s v="glycopyrrolate 1_mg/5_ml"/>
    <x v="1"/>
  </r>
  <r>
    <s v="GLYCOPYRROLATE 1 MG/5 ML"/>
    <s v="GLYCOPYRROLATE 1 MG/5 ML"/>
    <x v="42"/>
    <n v="1"/>
    <n v="32.4"/>
    <n v="32.4"/>
    <s v="glycopyrrolate 1_mg/5_ml"/>
    <x v="1"/>
  </r>
  <r>
    <s v="GLYCOPYRROLATE 1 MG/5 ML"/>
    <s v="GLYCOPYRROLATE 1 MG/5 ML"/>
    <x v="1"/>
    <n v="1"/>
    <n v="336"/>
    <n v="336"/>
    <s v="glycopyrrolate 1_mg/5_ml"/>
    <x v="1"/>
  </r>
  <r>
    <s v="GLYCOPYRROLATE 1 MG/5 ML ("/>
    <s v="GLYCOPYRROLATE 1 MG/5 ML "/>
    <x v="1"/>
    <n v="1"/>
    <n v="36.130000000000003"/>
    <n v="36.130000000000003"/>
    <s v="glycopyrrolate 1_mg/5_ml"/>
    <x v="1"/>
  </r>
  <r>
    <s v="GLYCOPYRROLATE 1MG/5ML INJ (PREFILL SYR)"/>
    <s v="GLYCOPYRROLATE 1MG/5ML INJ PREFILL SYR "/>
    <x v="1"/>
    <n v="1"/>
    <n v="207.62"/>
    <n v="207.62"/>
    <s v="glycopyrrolate 1_mg/5_ml injection prefill syringe"/>
    <x v="1"/>
  </r>
  <r>
    <s v="GLYCOPYRROLATE 2 MG TAB"/>
    <s v="GLYCOPYRROLATE 2 MG TAB"/>
    <x v="1"/>
    <n v="1"/>
    <n v="89.71"/>
    <n v="89.71"/>
    <s v="glycopyrrolate 2_mg tablet"/>
    <x v="1"/>
  </r>
  <r>
    <s v="GLYCOPYRROLATE 200MCG/ML INJ"/>
    <s v="GLYCOPYRROLATE 200MCG/ML INJ"/>
    <x v="1"/>
    <n v="1"/>
    <n v="71.900000000000006"/>
    <n v="71.900000000000006"/>
    <s v="glycopyrrolate 200 mcg/ml injection"/>
    <x v="1"/>
  </r>
  <r>
    <s v="GLYCOSYLATED HEMOGLOBIN"/>
    <s v="GLYCOSYLATED HEMOGLOBIN"/>
    <x v="0"/>
    <n v="1"/>
    <n v="125"/>
    <n v="125"/>
    <s v="glycosylated hemoglobin"/>
    <x v="0"/>
  </r>
  <r>
    <s v="GOR-TEX SUTURE CV-6"/>
    <s v="GOR TEX SUTURE CV 6"/>
    <x v="8"/>
    <n v="2"/>
    <n v="258"/>
    <n v="129"/>
    <s v="gor tex suture cv 6"/>
    <x v="5"/>
  </r>
  <r>
    <s v="GOWN DISP SURG X-LG 9041_E"/>
    <s v="GOWN DISP SURG X LG 9041 E"/>
    <x v="8"/>
    <n v="2.5"/>
    <n v="75"/>
    <n v="30"/>
    <s v="gown disposable surgical extra large 9041 e"/>
    <x v="5"/>
  </r>
  <r>
    <s v="GOWN SRG XL XLNG IMPR"/>
    <s v="GOWN SRG XL XLNG IMPR"/>
    <x v="8"/>
    <n v="1"/>
    <n v="10"/>
    <n v="10"/>
    <s v="gown surgical extra_large extra_long impr"/>
    <x v="5"/>
  </r>
  <r>
    <s v="GOWN,  STERILE LARGE"/>
    <s v="GOWN STERILE LARGE"/>
    <x v="8"/>
    <n v="1"/>
    <n v="7"/>
    <n v="7"/>
    <s v="gown sterile large"/>
    <x v="5"/>
  </r>
  <r>
    <s v="GOWN, STERILE LARGE"/>
    <s v="GOWN STERILE LARGE"/>
    <x v="1"/>
    <n v="1"/>
    <n v="7"/>
    <n v="7"/>
    <s v="gown sterile large"/>
    <x v="5"/>
  </r>
  <r>
    <s v="HB GOWN SURG 2XL NONREIN STRL REU"/>
    <s v="GOWN SURG 2XL NONREIN STRL REU"/>
    <x v="8"/>
    <n v="1"/>
    <n v="14"/>
    <n v="14"/>
    <s v="gown surgical 2xl nonrein sterile reu"/>
    <x v="5"/>
  </r>
  <r>
    <s v="HB GOWN SURG LG NONREIN STRL DISP"/>
    <s v="GOWN SURG LG NONREIN STRL DISP"/>
    <x v="8"/>
    <n v="2"/>
    <n v="20"/>
    <n v="10"/>
    <s v="gown surgical large nonrein sterile disposable"/>
    <x v="5"/>
  </r>
  <r>
    <s v="GOWN SURG SPECIALTY XL XLO"/>
    <s v="GOWN SURG SPECIALTY XL XLO"/>
    <x v="8"/>
    <n v="1"/>
    <n v="23"/>
    <n v="23"/>
    <s v="gown surgical specialty extra large extra long"/>
    <x v="5"/>
  </r>
  <r>
    <s v="HB GOWN SURG XL L47IN NONREIN STR"/>
    <s v="GOWN SURG XL L47IN NONREIN STR"/>
    <x v="8"/>
    <n v="2"/>
    <n v="20"/>
    <n v="10"/>
    <s v="gown surgical extra large length 47 inches nonreinforced sterile"/>
    <x v="5"/>
  </r>
  <r>
    <s v="GOWN SURG XLG CA20 EA1"/>
    <s v="GOWN SURG XLG CA20 EA1"/>
    <x v="8"/>
    <n v="2"/>
    <n v="14"/>
    <n v="7"/>
    <s v="gown surgical extra large ca20 ea1"/>
    <x v="5"/>
  </r>
  <r>
    <s v="HB GRAFT 1X3IN SUTURABLE MATRIX REGEN DURAL COL"/>
    <s v="GRAFT 1X3IN SUTURABLE MATRIX REGEN DURAL COL"/>
    <x v="8"/>
    <n v="1"/>
    <n v="1670"/>
    <n v="1670"/>
    <s v="graft 1x3 inches suturable matrix regeneration dural coil"/>
    <x v="12"/>
  </r>
  <r>
    <s v="GRAFT BONE 26MM 18MM INFUS"/>
    <s v="GRAFT BONE 26MM 18MM INFUS"/>
    <x v="15"/>
    <n v="1"/>
    <n v="15481.82"/>
    <n v="15481.82"/>
    <s v="graft bone 26mm 18mm infuse"/>
    <x v="12"/>
  </r>
  <r>
    <s v="GRAFT HEMA PLAT 18MM X 30CM"/>
    <s v="GRAFT HEMA PLAT 18MM X 30CM"/>
    <x v="15"/>
    <n v="1"/>
    <n v="1285"/>
    <n v="1285"/>
    <s v="graft hemashield plate 18mm x 30cm"/>
    <x v="12"/>
  </r>
  <r>
    <s v="GRAM STAIN"/>
    <s v="GRAM STAIN"/>
    <x v="24"/>
    <n v="1"/>
    <n v="111"/>
    <n v="111"/>
    <s v="gram stain"/>
    <x v="0"/>
  </r>
  <r>
    <s v="GRAM STAIN"/>
    <s v="GRAM STAIN"/>
    <x v="8"/>
    <n v="1"/>
    <n v="44"/>
    <n v="44"/>
    <s v="gram stain"/>
    <x v="0"/>
  </r>
  <r>
    <s v="GRAM  STAIN"/>
    <s v="GRAM STAIN"/>
    <x v="0"/>
    <n v="1"/>
    <n v="74.52"/>
    <n v="74.52"/>
    <s v="gram stain"/>
    <x v="0"/>
  </r>
  <r>
    <s v="HC GRAM STAIN"/>
    <s v="GRAM STAIN"/>
    <x v="40"/>
    <n v="1"/>
    <n v="171"/>
    <n v="171"/>
    <s v="gram stain"/>
    <x v="0"/>
  </r>
  <r>
    <s v="GRAM STAIN"/>
    <s v="GRAM STAIN"/>
    <x v="18"/>
    <n v="1"/>
    <n v="21"/>
    <n v="21"/>
    <s v="gram stain"/>
    <x v="0"/>
  </r>
  <r>
    <s v="GRAM STAIN"/>
    <s v="GRAM STAIN"/>
    <x v="26"/>
    <n v="1"/>
    <n v="48.75"/>
    <n v="48.75"/>
    <s v="gram stain"/>
    <x v="0"/>
  </r>
  <r>
    <s v="GRAM STAIN"/>
    <s v="GRAM STAIN"/>
    <x v="17"/>
    <n v="1"/>
    <n v="342"/>
    <n v="342"/>
    <s v="gram stain"/>
    <x v="0"/>
  </r>
  <r>
    <s v="GRAM STAIN*"/>
    <s v="GRAM STAIN "/>
    <x v="0"/>
    <n v="1"/>
    <n v="69"/>
    <n v="69"/>
    <s v="gram stain"/>
    <x v="0"/>
  </r>
  <r>
    <s v="GRAM STAIN ONLY"/>
    <s v="GRAM STAIN ONLY"/>
    <x v="0"/>
    <n v="1"/>
    <n v="143"/>
    <n v="143"/>
    <s v="gram stain only"/>
    <x v="0"/>
  </r>
  <r>
    <s v="GRANISETRON 1MG TABLET"/>
    <s v="GRANISETRON 1MG TABLET"/>
    <x v="3"/>
    <n v="2"/>
    <n v="315"/>
    <n v="157.5"/>
    <s v="granisetron 1 mg tablet"/>
    <x v="1"/>
  </r>
  <r>
    <s v="HB GRANISETRON 1MG TABLET"/>
    <s v="GRANISETRON 1MG TABLET"/>
    <x v="1"/>
    <n v="1"/>
    <n v="9.42"/>
    <n v="9.42"/>
    <s v="granisetron 1 mg tablet"/>
    <x v="1"/>
  </r>
  <r>
    <s v="GRANISETRON HCL 100MCG INJ"/>
    <s v="GRANISETRON HCL 100MCG INJ"/>
    <x v="1"/>
    <n v="12"/>
    <n v="47.28"/>
    <n v="3.94"/>
    <s v="granisetron hcl 100mcg injection"/>
    <x v="1"/>
  </r>
  <r>
    <s v="HB GRANISETRON HCL 4 MG/4ML IV SOLN"/>
    <s v="GRANISETRON HCL 4 MG/4ML IV SOLN"/>
    <x v="1"/>
    <n v="3"/>
    <n v="79.98"/>
    <n v="28.075714285699998"/>
    <s v="granisetron hydrochloride 4_mg/4_ml intravenous solution"/>
    <x v="1"/>
  </r>
  <r>
    <s v="GRANULEX SPRAY"/>
    <s v="GRANULEX SPRAY"/>
    <x v="1"/>
    <n v="1"/>
    <n v="64"/>
    <n v="64"/>
    <s v="granulex spray"/>
    <x v="1"/>
  </r>
  <r>
    <s v="GRID XR CT GUIDELINES NDL 117"/>
    <s v="GRID XR CT GUIDELINES NDL 117"/>
    <x v="8"/>
    <n v="1"/>
    <n v="66"/>
    <n v="66"/>
    <s v="grid x-ray computed_tomography guidelines needle 117"/>
    <x v="13"/>
  </r>
  <r>
    <s v="HB GRIP VELCRO 1X6"/>
    <s v="GRIP VELCRO 1X6 "/>
    <x v="8"/>
    <n v="1"/>
    <n v="9"/>
    <n v="9"/>
    <s v="grip velcro 1x6"/>
    <x v="5"/>
  </r>
  <r>
    <s v="GROSS/MICRO II"/>
    <s v="GROSS/MICRO II"/>
    <x v="0"/>
    <n v="1"/>
    <n v="240"/>
    <n v="240"/>
    <s v="gross/miscroscopic ii"/>
    <x v="0"/>
  </r>
  <r>
    <s v="GROUND MILEAGE"/>
    <s v="GROUND MILEAGE"/>
    <x v="46"/>
    <n v="19"/>
    <n v="380"/>
    <n v="21"/>
    <s v="ground mileage"/>
    <x v="3"/>
  </r>
  <r>
    <s v="GROUP 1 GMS STAINS"/>
    <s v="GROUP 1 GMS STAINS"/>
    <x v="0"/>
    <n v="2"/>
    <n v="422"/>
    <n v="211"/>
    <s v="group 1_gram stains"/>
    <x v="0"/>
  </r>
  <r>
    <s v="GUAIFENESIN 20MG/ML 10ML"/>
    <s v="GUAIFENESIN 20MG/ML 10ML"/>
    <x v="1"/>
    <n v="4"/>
    <n v="3.52"/>
    <n v="0.88"/>
    <s v="guaifenesin 20_mg/ml 10_ml"/>
    <x v="1"/>
  </r>
  <r>
    <s v="GUAIFENESIN 600 MG TB12"/>
    <s v="GUAIFENESIN 600 MG TB12"/>
    <x v="32"/>
    <n v="1"/>
    <n v="5.45"/>
    <n v="5.45"/>
    <s v="guaifenesin 600_mg tb12"/>
    <x v="1"/>
  </r>
  <r>
    <s v="GUAIFENESIN 600 MG TB12"/>
    <s v="GUAIFENESIN 600 MG TB12"/>
    <x v="1"/>
    <n v="1"/>
    <n v="2.1"/>
    <n v="1.05"/>
    <s v="guaifenesin 600_mg tb12"/>
    <x v="1"/>
  </r>
  <r>
    <s v="GUAIFENESIN 600MG"/>
    <s v="GUAIFENESIN 600MG"/>
    <x v="1"/>
    <n v="2"/>
    <n v="16"/>
    <n v="8"/>
    <s v="guaifenesin 600_mg"/>
    <x v="1"/>
  </r>
  <r>
    <s v="GUAIFENESIN-DEXTROMETHORPHAN 100-10 MG/5ML SYRP"/>
    <s v="GUAIFENESIN DEXTROMETHORPHAN 100 10 MG/5ML SYRP"/>
    <x v="1"/>
    <n v="1"/>
    <n v="0.5"/>
    <n v="0.5"/>
    <s v="guaifenesin dextromethorphan 100 10_mg/5_ml syrup"/>
    <x v="1"/>
  </r>
  <r>
    <s v="GUAIFENESIN DM 100/10 10M; GUAIFENESIN DM SYRUP 10ML UDCUP"/>
    <s v="GUAIFENESIN DM 100/10 10M GUAIFENESIN DM SYRUP 10ML UDCUP"/>
    <x v="32"/>
    <n v="1"/>
    <n v="3"/>
    <n v="3"/>
    <s v="guaifenesin dextromethorphan 100/10 10m guaifenesin dextromethorphan syrup 10_ml udcup"/>
    <x v="1"/>
  </r>
  <r>
    <s v="GUIDE WIRE"/>
    <s v="GUIDE WIRE"/>
    <x v="8"/>
    <n v="1"/>
    <n v="248.35"/>
    <n v="170"/>
    <s v="guide wire"/>
    <x v="5"/>
  </r>
  <r>
    <s v="GUIDE WIRE"/>
    <s v="GUIDE WIRE"/>
    <x v="15"/>
    <n v="1"/>
    <n v="198.005"/>
    <n v="159.04499999999999"/>
    <s v="guide wire"/>
    <x v="5"/>
  </r>
  <r>
    <s v="GUIDEWIRE"/>
    <s v="GUIDEWIRE"/>
    <x v="8"/>
    <n v="1"/>
    <n v="234"/>
    <n v="209.21"/>
    <s v="guidewire"/>
    <x v="5"/>
  </r>
  <r>
    <s v="GUIDEWIRE"/>
    <s v="GUIDEWIRE"/>
    <x v="15"/>
    <n v="1"/>
    <n v="158.03"/>
    <n v="158.03"/>
    <s v="guidewire"/>
    <x v="5"/>
  </r>
  <r>
    <s v="GUIDEWIRE"/>
    <s v="GUIDEWIRE"/>
    <x v="13"/>
    <n v="1"/>
    <n v="109"/>
    <n v="109"/>
    <s v="guidewire"/>
    <x v="5"/>
  </r>
  <r>
    <s v="GUIDEWIRE *"/>
    <s v="GUIDEWIRE "/>
    <x v="8"/>
    <n v="1"/>
    <n v="131"/>
    <n v="131"/>
    <s v="guidewire"/>
    <x v="5"/>
  </r>
  <r>
    <s v="GUIDEWIRE, AMPLATZ EX-STF CRV.032X180X3"/>
    <s v="GUIDEWIRE AMPLATZ EX STF CRV.032X180X3"/>
    <x v="8"/>
    <n v="1"/>
    <n v="124.06"/>
    <n v="124.06"/>
    <s v="guidewire amplatzer ex stf crv.032x180x3"/>
    <x v="5"/>
  </r>
  <r>
    <s v="HB GUIDEWIRE GLIDEWIRE STD TAPER"/>
    <s v="GUIDEWIRE GLIDEWIRE STD TAPER"/>
    <x v="8"/>
    <n v="1"/>
    <n v="255"/>
    <n v="255"/>
    <s v="guidewire glidewire standard taper"/>
    <x v="5"/>
  </r>
  <r>
    <s v="HB GUIDEWIRE J-TIP .014"/>
    <s v="GUIDEWIRE J TIP .014"/>
    <x v="8"/>
    <n v="1"/>
    <n v="294"/>
    <n v="294"/>
    <s v="guidewire j tip 0.014"/>
    <x v="5"/>
  </r>
  <r>
    <s v="GUIDEWIRE LVL 1"/>
    <s v="GUIDEWIRE LVL 1"/>
    <x v="8"/>
    <n v="1"/>
    <n v="212"/>
    <n v="212"/>
    <s v="guidewire level 1"/>
    <x v="5"/>
  </r>
  <r>
    <s v="GUIDEWIRE LVL 2"/>
    <s v="GUIDEWIRE LVL 2"/>
    <x v="8"/>
    <n v="1"/>
    <n v="147"/>
    <n v="147"/>
    <s v="guidewire level 2"/>
    <x v="5"/>
  </r>
  <r>
    <s v="GUIDEWIRE PTCA"/>
    <s v="GUIDEWIRE PTCA"/>
    <x v="8"/>
    <n v="1"/>
    <n v="620"/>
    <n v="620"/>
    <s v="guidewire ptca"/>
    <x v="5"/>
  </r>
  <r>
    <s v="GUIDEWIRE, PTFE FC J ARGON .032INX150CM"/>
    <s v="GUIDEWIRE PTFE FC J ARGON .032INX150CM"/>
    <x v="8"/>
    <n v="1"/>
    <n v="41.9"/>
    <n v="41.9"/>
    <s v="guidewire ptfe fc j argon 0.032inx150cm"/>
    <x v="5"/>
  </r>
  <r>
    <s v="HB GUIDEWIRE SENOR FLEX ST 670308"/>
    <s v="GUIDEWIRE SENOR FLEX ST 670308"/>
    <x v="8"/>
    <n v="1"/>
    <n v="225"/>
    <n v="225"/>
    <s v="guidewire sensor flexible sterile 670308"/>
    <x v="5"/>
  </r>
  <r>
    <s v="GUIDEWIRE STARTER .35 FCJ 150CM LONG"/>
    <s v="GUIDEWIRE STARTER .35 FCJ 150CM LONG"/>
    <x v="8"/>
    <n v="1"/>
    <n v="67.33"/>
    <n v="67.33"/>
    <s v="guidewire starter 0.35 fcj 150cm long"/>
    <x v="5"/>
  </r>
  <r>
    <s v="GUIDEWIRE STIFF"/>
    <s v="GUIDEWIRE STIFF"/>
    <x v="8"/>
    <n v="1"/>
    <n v="141"/>
    <n v="141"/>
    <s v="guidewire stiff"/>
    <x v="5"/>
  </r>
  <r>
    <s v="GUIDEWIRE SYNCHRO 2/14 200CM SOFT PRESHAPED"/>
    <s v="GUIDEWIRE SYNCHRO 2/14 200CM SOFT PRESHAPED"/>
    <x v="8"/>
    <n v="1"/>
    <n v="3367.11"/>
    <n v="3367.11"/>
    <s v="guidewire synchro 2/14 200cm soft preshaped"/>
    <x v="5"/>
  </r>
  <r>
    <s v="GUIDING CATHETERS"/>
    <s v="GUIDING CATHETERS"/>
    <x v="8"/>
    <n v="1"/>
    <n v="652"/>
    <n v="652"/>
    <s v="guiding catheters"/>
    <x v="5"/>
  </r>
  <r>
    <s v="GUIDNCE ABSCSS DRAIN/CATH"/>
    <s v="GUIDNCE ABSCSS DRAIN/CATH"/>
    <x v="17"/>
    <n v="1"/>
    <n v="1671"/>
    <n v="1671"/>
    <s v="guidance abscess drain/catheter"/>
    <x v="13"/>
  </r>
  <r>
    <s v="GZE SPONGE 2INX2IN 8 - PLY"/>
    <s v="GZE SPONGE 2INX2IN 8 PLY"/>
    <x v="8"/>
    <n v="2"/>
    <n v="2"/>
    <n v="1"/>
    <s v="gauze sponge 2 inchesx2 inches 8 ply"/>
    <x v="5"/>
  </r>
  <r>
    <s v="GZE TYPE VII 4INX4IN 12 - PLY ST"/>
    <s v="GZE TYPE VII 4INX4IN 12 PLY ST"/>
    <x v="8"/>
    <n v="2"/>
    <n v="2"/>
    <n v="1"/>
    <s v="gauze type vii 4 inchesx4 inches 12 ply sterile"/>
    <x v="5"/>
  </r>
  <r>
    <s v="Gentamicin (Peak)"/>
    <s v="Gentamicin Peak "/>
    <x v="0"/>
    <n v="1"/>
    <n v="98.72"/>
    <n v="98.72"/>
    <s v="gentamicin peak"/>
    <x v="0"/>
  </r>
  <r>
    <s v="H 25 OH VITAMIN D3"/>
    <s v="H 25 OH VITAMIN D3"/>
    <x v="0"/>
    <n v="1"/>
    <n v="732"/>
    <n v="732"/>
    <s v="25 oh vitamin d3"/>
    <x v="0"/>
  </r>
  <r>
    <s v="H BIOTINIDASE SERUM"/>
    <s v="H BIOTINIDASE SERUM"/>
    <x v="0"/>
    <n v="1"/>
    <n v="260"/>
    <n v="260"/>
    <s v="biotinidase serum"/>
    <x v="0"/>
  </r>
  <r>
    <s v="H CCU INTERMEDIATE"/>
    <s v="H CCU INTERMEDIATE"/>
    <x v="10"/>
    <n v="1"/>
    <n v="4768"/>
    <n v="4768"/>
    <s v="critical_care_unit intermediate"/>
    <x v="7"/>
  </r>
  <r>
    <s v="H CHROMOTOGRAPHY, QUANT, MULT"/>
    <s v="H CHROMOTOGRAPHY QUANT MULT"/>
    <x v="0"/>
    <n v="1"/>
    <n v="264"/>
    <n v="264"/>
    <s v="chromotography quantitative multiple"/>
    <x v="0"/>
  </r>
  <r>
    <s v="H CONDITIONER SKIN ALOE VE"/>
    <s v="H CONDITIONER SKIN ALOE VE"/>
    <x v="8"/>
    <n v="1"/>
    <n v="2"/>
    <n v="2"/>
    <s v="conditioner skin aloe vesta"/>
    <x v="5"/>
  </r>
  <r>
    <s v="H CONDITIONER SKIN ALOE VESTA 4 OZ"/>
    <s v="H CONDITIONER SKIN ALOE VESTA 4 OZ"/>
    <x v="8"/>
    <n v="1"/>
    <n v="2"/>
    <n v="2"/>
    <s v="conditioner skin aloe vesta 4 ounce"/>
    <x v="5"/>
  </r>
  <r>
    <s v="H CREAM SKIN SENSICARE 3 O"/>
    <s v="H CREAM SKIN SENSICARE 3 O"/>
    <x v="8"/>
    <n v="1"/>
    <n v="11"/>
    <n v="11"/>
    <s v="cream skin sensicare 3 o"/>
    <x v="5"/>
  </r>
  <r>
    <s v="H CREAM SKIN SENSICARE 3 OZ"/>
    <s v="H CREAM SKIN SENSICARE 3 OZ"/>
    <x v="8"/>
    <n v="1"/>
    <n v="11"/>
    <n v="11"/>
    <s v="cream skin sensicare 3 ounce"/>
    <x v="5"/>
  </r>
  <r>
    <s v="H CYTP CONCENTRATION SMEAR"/>
    <s v="H CYTP CONCENTRATION SMEAR"/>
    <x v="0"/>
    <n v="1"/>
    <n v="136"/>
    <n v="136"/>
    <s v="cytoplasm concentration smear"/>
    <x v="0"/>
  </r>
  <r>
    <s v="H EXHALED CO2 TEST CONT/DAY (AKA ETCO2)"/>
    <s v="H EXHALED CO2 TEST CONT/DAY AKA ETCO2 "/>
    <x v="12"/>
    <n v="1"/>
    <n v="904"/>
    <n v="904"/>
    <s v="exhaled carbon_dioxide test continuous/day also_known_as end_tidal_carbon_di_oxide"/>
    <x v="8"/>
  </r>
  <r>
    <s v="H IAAD EIA LAV-1 AG W/LAV-"/>
    <s v="H IAAD EIA LAV 1 AG W/LAV "/>
    <x v="0"/>
    <n v="1"/>
    <n v="186"/>
    <n v="186"/>
    <s v="iaad eia lav 1 ag with lavage"/>
    <x v="0"/>
  </r>
  <r>
    <s v="H INFADENT"/>
    <s v="H INFADENT"/>
    <x v="8"/>
    <n v="1"/>
    <n v="17"/>
    <n v="17"/>
    <s v="infa_dent"/>
    <x v="5"/>
  </r>
  <r>
    <s v="H SUSCEPTIBILITY DISK METHOD PER PLATE ZZ00 TO"/>
    <s v="H SUSCEPTIBILITY DISK METHOD PER PLATE ZZ00 TO"/>
    <x v="0"/>
    <n v="1"/>
    <n v="201"/>
    <n v="201"/>
    <s v="susceptibility disk method per plate zz00 to"/>
    <x v="0"/>
  </r>
  <r>
    <s v="H TUBE TRACH CUFFED CUSTOM PEDIATRIC"/>
    <s v="H TUBE TRACH CUFFED CUSTOM PEDIATRIC"/>
    <x v="8"/>
    <n v="1"/>
    <n v="703"/>
    <n v="703"/>
    <s v="tube tracheostomy cuffed custom pediatric"/>
    <x v="5"/>
  </r>
  <r>
    <s v="H XR FLUORO VEN ACC PROC INTRAOP"/>
    <s v="H XR FLUORO VEN ACC PROC INTRAOP"/>
    <x v="17"/>
    <n v="1"/>
    <n v="1003"/>
    <n v="1003"/>
    <s v="x-ray fluoroscopy venous access procedure intraoperative"/>
    <x v="13"/>
  </r>
  <r>
    <s v="H6 PCR, QUALITATIVE"/>
    <s v="H6 PCR QUALITATIVE"/>
    <x v="0"/>
    <n v="1"/>
    <n v="704.54"/>
    <n v="704.54"/>
    <s v="pcr qualitative"/>
    <x v="0"/>
  </r>
  <r>
    <s v="HABITROL 21 MG"/>
    <s v="HABITROL 21 MG"/>
    <x v="1"/>
    <n v="1"/>
    <n v="2.75"/>
    <n v="2.75"/>
    <s v="habitrol 21_mg"/>
    <x v="10"/>
  </r>
  <r>
    <s v="HAEMOPHB-TET TOX 0.5ML VACC"/>
    <s v="HAEMOPHB TET TOX 0.5ML VACC"/>
    <x v="3"/>
    <n v="1"/>
    <n v="213.875"/>
    <n v="213.875"/>
    <s v="haemophilus tetnus tox 0.5_ml vacc"/>
    <x v="1"/>
  </r>
  <r>
    <s v="HAEMOPHILUS B CONJUGATE VA"/>
    <s v="HAEMOPHILUS B CONJUGATE VA"/>
    <x v="1"/>
    <n v="1"/>
    <n v="199.17"/>
    <n v="199.17"/>
    <s v="haemophilus b conjugate vaccine"/>
    <x v="1"/>
  </r>
  <r>
    <s v="HAEMOPHILUS B CONJUGATE VAC 49281 - 545 - 05"/>
    <s v="HAEMOPHILUS B CONJUGATE VAC 49281 545 05"/>
    <x v="1"/>
    <n v="1"/>
    <n v="187.7"/>
    <n v="187.7"/>
    <s v="haemophilus b conjugate vaccine 49281 545 05"/>
    <x v="1"/>
  </r>
  <r>
    <s v="HAEMOPHILUS B CONJUGATE VACCINE 7.5 MCG/0.5 ML"/>
    <s v="HAEMOPHILUS B CONJUGATE VACCINE 7.5 MCG/0.5 ML"/>
    <x v="1"/>
    <n v="1"/>
    <n v="189.38"/>
    <n v="189.38"/>
    <s v="haemophilus b conjugate vaccine 7.5 mcg/0.5_ml"/>
    <x v="1"/>
  </r>
  <r>
    <s v="HAEMOPHILUS B/TETANUS VACCINE (PRP-T) VL W/DIL"/>
    <s v="HAEMOPHILUS B/TETANUS VACCINE PRP T VL W/DIL"/>
    <x v="1"/>
    <n v="1"/>
    <n v="75.650000000000006"/>
    <n v="75.650000000000006"/>
    <s v="haemophilus b/tetanus vaccine prp t vial with dil"/>
    <x v="1"/>
  </r>
  <r>
    <s v="HALOPERIDOL LACTATE 5 MG/ML SOLN"/>
    <s v="HALOPERIDOL LACTATE 5 MG/ML SOLN"/>
    <x v="3"/>
    <n v="1"/>
    <n v="47.05"/>
    <n v="47.05"/>
    <s v="haloperidol lactate 5_mg/ml solution"/>
    <x v="1"/>
  </r>
  <r>
    <s v="HALOPERIDOL LACTATE 5 MG/ML  SOLN"/>
    <s v="HALOPERIDOL LACTATE 5 MG/ML SOLN"/>
    <x v="1"/>
    <n v="1"/>
    <n v="18.260000000000002"/>
    <n v="18.260000000000002"/>
    <s v="haloperidol lactate 5_mg/ml solution"/>
    <x v="1"/>
  </r>
  <r>
    <s v="HALOPERIDOL UP TO 5MG"/>
    <s v="HALOPERIDOL UP TO 5MG"/>
    <x v="3"/>
    <n v="1"/>
    <n v="62.39"/>
    <n v="62.39"/>
    <s v="haloperidol up to 5_mg"/>
    <x v="1"/>
  </r>
  <r>
    <s v="HALOPERIDOL UP TO 5MG"/>
    <s v="HALOPERIDOL UP TO 5MG"/>
    <x v="1"/>
    <n v="3"/>
    <n v="66.75"/>
    <n v="22.25"/>
    <s v="haloperidol up to 5_mg"/>
    <x v="1"/>
  </r>
  <r>
    <s v="HANDPIECE ARGON BENDABEAM"/>
    <s v="HANDPIECE ARGON BENDABEAM"/>
    <x v="8"/>
    <n v="1"/>
    <n v="197.4"/>
    <n v="197.4"/>
    <s v="handpiece argon bendabeam"/>
    <x v="5"/>
  </r>
  <r>
    <s v="HANDPIECE LIGASURE IMPACT"/>
    <s v="HANDPIECE LIGASURE IMPACT"/>
    <x v="8"/>
    <n v="1"/>
    <n v="2476.84"/>
    <n v="2476.84"/>
    <s v="handpiece ligasure impact"/>
    <x v="5"/>
  </r>
  <r>
    <s v="HAPTOGLOBIN QT (HAPTO)"/>
    <s v="HAPTOGLOBIN QT HAPTO "/>
    <x v="0"/>
    <n v="1"/>
    <n v="211"/>
    <n v="211"/>
    <s v="haptoglobin quantitative hapto"/>
    <x v="0"/>
  </r>
  <r>
    <s v="HBC IV SINGLE LINE PUMP"/>
    <s v="HBC IV SINGLE LINE PUMP"/>
    <x v="8"/>
    <n v="1"/>
    <n v="0"/>
    <n v="0"/>
    <s v="hbc intravenous single line pump"/>
    <x v="19"/>
  </r>
  <r>
    <s v="HBOL BLOOD GASES W/O2 SATU"/>
    <s v="HBOL BLOOD GASES W/O2 SATU"/>
    <x v="0"/>
    <n v="1"/>
    <n v="220"/>
    <n v="220"/>
    <s v="blood gases with oxygen saturation"/>
    <x v="0"/>
  </r>
  <r>
    <s v="HBOL BLOOD GASES W/O2 SATU"/>
    <s v="HBOL BLOOD GASES W/O2 SATU"/>
    <x v="1"/>
    <n v="1"/>
    <n v="220"/>
    <n v="220"/>
    <s v="blood gases with oxygen saturation"/>
    <x v="0"/>
  </r>
  <r>
    <s v="HBOL HEMOGLOBIN (HGB)"/>
    <s v="HBOL HEMOGLOBIN HGB "/>
    <x v="0"/>
    <n v="1"/>
    <n v="32"/>
    <n v="32"/>
    <s v="hemoglobin hemoglobin"/>
    <x v="0"/>
  </r>
  <r>
    <s v="HBOL LACTATE"/>
    <s v="HBOL LACTATE"/>
    <x v="0"/>
    <n v="1"/>
    <n v="132"/>
    <n v="132"/>
    <s v="lactate"/>
    <x v="0"/>
  </r>
  <r>
    <s v="HBOL WB GLUCOSE"/>
    <s v="HBOL WB GLUCOSE"/>
    <x v="0"/>
    <n v="1"/>
    <n v="48"/>
    <n v="48"/>
    <s v="whole_blood glucose"/>
    <x v="0"/>
  </r>
  <r>
    <s v="HBS ANTIGEN"/>
    <s v="HBS ANTIGEN"/>
    <x v="0"/>
    <n v="1"/>
    <n v="133"/>
    <n v="133"/>
    <s v="hbs antigen"/>
    <x v="0"/>
  </r>
  <r>
    <s v="HB HBV QUANT DNA PCR"/>
    <s v="HBV QUANT DNA PCR"/>
    <x v="0"/>
    <n v="1"/>
    <n v="296.3"/>
    <n v="296.3"/>
    <s v="hbv quantitative deoxyribonucleic_acid pcr"/>
    <x v="0"/>
  </r>
  <r>
    <s v="HB HCG; URINE, QUAL - DH"/>
    <s v="HCG URINE QUAL DH"/>
    <x v="0"/>
    <n v="1"/>
    <n v="43.3"/>
    <n v="43.3"/>
    <s v="human_chorionic_gonadotrophin urine qualitative dh"/>
    <x v="0"/>
  </r>
  <r>
    <s v="HCHG ABR-COMP HCHG ABR-COMP"/>
    <s v="HCHG ABR COMP HCHG ABR COMP"/>
    <x v="30"/>
    <n v="1"/>
    <n v="1807"/>
    <n v="1807"/>
    <s v="auditory_brainstem_response comp"/>
    <x v="17"/>
  </r>
  <r>
    <s v="HCHG ABR-SCREENER HCHG ABR-SCREENER"/>
    <s v="HCHG ABR SCREENER HCHG ABR SCREENER"/>
    <x v="30"/>
    <n v="1"/>
    <n v="194.5"/>
    <n v="194.5"/>
    <s v="auditory_brainstem_response screener"/>
    <x v="17"/>
  </r>
  <r>
    <s v="HCHG AEROSOL TREATMENT HCHG AEROSOL TREATMENT"/>
    <s v="HCHG AEROSOL TREATMENT HCHG AEROSOL TREATMENT"/>
    <x v="11"/>
    <n v="1"/>
    <n v="84"/>
    <n v="84"/>
    <s v="aerosol treatment"/>
    <x v="9"/>
  </r>
  <r>
    <s v="HCHG ALBUMIN, BLOOD HCHG ALBUMIN, BLOOD"/>
    <s v="HCHG ALBUMIN BLOOD HCHG ALBUMIN BLOOD"/>
    <x v="0"/>
    <n v="1"/>
    <n v="99"/>
    <n v="99"/>
    <s v="albumin blood"/>
    <x v="0"/>
  </r>
  <r>
    <s v="HCHG ANESTHESIA PER 15 MIN, TO 1HR HCHG ANESTHESIA PER 15 MIN, TO 1HR"/>
    <s v="HCHG ANESTHESIA PER 15 MIN TO 1HR HCHG ANESTHESIA PER 15 MIN TO 1HR"/>
    <x v="5"/>
    <n v="4"/>
    <n v="1024"/>
    <n v="256"/>
    <s v="anesthesia per 15_minutes to 1hr"/>
    <x v="4"/>
  </r>
  <r>
    <s v="HCHG BAG U BAG NEWBORN HCHG BAG U BAG NEWBORN"/>
    <s v="HCHG BAG U BAG NEWBORN HCHG BAG U BAG NEWBORN"/>
    <x v="8"/>
    <n v="1"/>
    <n v="12"/>
    <n v="12"/>
    <s v="urine bag newborn"/>
    <x v="5"/>
  </r>
  <r>
    <s v="HCHG BASIC METABOLIC PANEL HCHG BASIC METABOLIC PANEL"/>
    <s v="HCHG BASIC METABOLIC PANEL HCHG BASIC METABOLIC PANEL"/>
    <x v="0"/>
    <n v="1"/>
    <n v="232.5"/>
    <n v="232.5"/>
    <s v="basic_metabolic_panel"/>
    <x v="0"/>
  </r>
  <r>
    <s v="HCHG BILIRUBIN DIRECT"/>
    <s v="HCHG BILIRUBIN DIRECT"/>
    <x v="0"/>
    <n v="1"/>
    <n v="89.25"/>
    <n v="89.25"/>
    <s v="bilirubin direct"/>
    <x v="0"/>
  </r>
  <r>
    <s v="HCHG BILIRUBIN TOTAL"/>
    <s v="HCHG BILIRUBIN TOTAL"/>
    <x v="0"/>
    <n v="1"/>
    <n v="92.5"/>
    <n v="92.5"/>
    <s v="bilirubin total"/>
    <x v="0"/>
  </r>
  <r>
    <s v="HCHG BIPAP FIRST DAY HCHG BIPAP FIRST DAY"/>
    <s v="HCHG BIPAP FIRST DAY HCHG BIPAP FIRST DAY"/>
    <x v="11"/>
    <n v="1"/>
    <n v="2268"/>
    <n v="2268"/>
    <s v="bipap first day bipap first day"/>
    <x v="9"/>
  </r>
  <r>
    <s v="HCHG BIPAP SUBSEQUENT DAY HCHG BIPAP SUBSEQUENT DAY"/>
    <s v="HCHG BIPAP SUBSEQUENT DAY HCHG BIPAP SUBSEQUENT DAY"/>
    <x v="11"/>
    <n v="1"/>
    <n v="1822.5"/>
    <n v="1822.5"/>
    <s v="bipap subsequent day"/>
    <x v="9"/>
  </r>
  <r>
    <s v="HCHG C-REACTIVE PROTEIN HCHG C-REACTIVE PROTEIN"/>
    <s v="HCHG C REACTIVE PROTEIN HCHG C REACTIVE PROTEIN"/>
    <x v="0"/>
    <n v="1"/>
    <n v="121"/>
    <n v="121"/>
    <s v="c reactive protein"/>
    <x v="0"/>
  </r>
  <r>
    <s v="HCHG CATHETER ASPIRATION, NASOTRACHEAL HCHG CATHETER ASPIRATION, NASOTRACHEAL"/>
    <s v="HCHG CATHETER ASPIRATION NASOTRACHEAL HCHG CATHETER ASPIRATION NASOTRACHEAL"/>
    <x v="11"/>
    <n v="1"/>
    <n v="84"/>
    <n v="84"/>
    <s v="catheter aspiration nasotracheal"/>
    <x v="5"/>
  </r>
  <r>
    <s v="HCHG CATHETER ASPIRATION, NASOTRACHEAL HCHG CATHETER ASPIRATION, NASOTRACHEAL"/>
    <s v="HCHG CATHETER ASPIRATION NASOTRACHEAL HCHG CATHETER ASPIRATION NASOTRACHEAL"/>
    <x v="19"/>
    <n v="1"/>
    <n v="77"/>
    <n v="77"/>
    <s v="catheter aspiration nasotracheal"/>
    <x v="5"/>
  </r>
  <r>
    <s v="HCHG CBC AUTO W /AUTO DIFF"/>
    <s v="HCHG CBC AUTO W /AUTO DIFF"/>
    <x v="0"/>
    <n v="1"/>
    <n v="208.5"/>
    <n v="208.5"/>
    <s v="complete_blood_count automated with automated differential"/>
    <x v="0"/>
  </r>
  <r>
    <s v="HCHG CBC AUTO W/AUTO DIFF HCHG CBC AUTO W/AUTO DIFF"/>
    <s v="HCHG CBC AUTO W/AUTO DIFF HCHG CBC AUTO W/AUTO DIFF"/>
    <x v="0"/>
    <n v="1"/>
    <n v="208.5"/>
    <n v="208.5"/>
    <s v="complete_blood_count automated with automated differential"/>
    <x v="0"/>
  </r>
  <r>
    <s v="HCHG CBC AUTO W/O DIFF HCHG CBC AUTO W/O DIFF"/>
    <s v="HCHG CBC AUTO W/O DIFF HCHG CBC AUTO W/O DIFF"/>
    <x v="0"/>
    <n v="1"/>
    <n v="208.5"/>
    <n v="208.5"/>
    <s v="complete_blood_count automated without differential"/>
    <x v="0"/>
  </r>
  <r>
    <s v="HCHG CH. PNEUMONIAE BY PCR HCHG CH. PNEUMONIAE BY PCR"/>
    <s v="HCHG CH. PNEUMONIAE BY PCR HCHG CH. PNEUMONIAE BY PCR"/>
    <x v="0"/>
    <n v="1"/>
    <n v="74.5"/>
    <n v="74.5"/>
    <s v="chlamydophila pneumoniae by pcr"/>
    <x v="0"/>
  </r>
  <r>
    <s v="HCHG CMA-INTERPRETATION AND REPORT HCHG CMA-INTERPRETATION AND REPORT"/>
    <s v="HCHG CMA INTERPRETATION AND REPORT HCHG CMA INTERPRETATION AND REPORT"/>
    <x v="0"/>
    <n v="1"/>
    <n v="6779"/>
    <n v="6779"/>
    <s v="cma interpretation and report"/>
    <x v="11"/>
  </r>
  <r>
    <s v="HCHG CO2 EXPIRED GAS DETERMINATION HCHG CO2 EXPIRED GAS DETERMINATION"/>
    <s v="HCHG CO2 EXPIRED GAS DETERMINATION HCHG CO2 EXPIRED GAS DETERMINATION"/>
    <x v="4"/>
    <n v="1"/>
    <n v="166"/>
    <n v="166"/>
    <s v="carbon_dioxide expired gas determination"/>
    <x v="8"/>
  </r>
  <r>
    <s v="HCHG CO2 EXPIRED GAS DETERMINATION HCHG CO2 EXPIRED GAS DETERMINATION"/>
    <s v="HCHG CO2 EXPIRED GAS DETERMINATION HCHG CO2 EXPIRED GAS DETERMINATION"/>
    <x v="12"/>
    <n v="1"/>
    <n v="152.5"/>
    <n v="152.5"/>
    <s v="carbon_dioxide expired gas determination"/>
    <x v="8"/>
  </r>
  <r>
    <s v="HCHG COMPREHENSIVE METABOLIC_x000d__x000a_PANEL"/>
    <s v="HCHG COMPREHENSIVE METABOLIC PANEL"/>
    <x v="0"/>
    <n v="1"/>
    <n v="348"/>
    <n v="348"/>
    <s v="comprehensive metabolic panel"/>
    <x v="0"/>
  </r>
  <r>
    <s v="HCHG COOMBS INDIRECT"/>
    <s v="HCHG COOMBS INDIRECT"/>
    <x v="0"/>
    <n v="1"/>
    <n v="170"/>
    <n v="170"/>
    <s v="coombs indirect"/>
    <x v="0"/>
  </r>
  <r>
    <s v="HCHG CULTURE AEROBIC ID HCHG CULTURE AEROBIC ID"/>
    <s v="HCHG CULTURE AEROBIC ID HCHG CULTURE AEROBIC ID"/>
    <x v="0"/>
    <n v="1"/>
    <n v="218"/>
    <n v="218"/>
    <s v="culture aerobic identification"/>
    <x v="0"/>
  </r>
  <r>
    <s v="HCHG CULTURE BLOOD HCHG CULTURE BLOOD"/>
    <s v="HCHG CULTURE BLOOD HCHG CULTURE BLOOD"/>
    <x v="0"/>
    <n v="1"/>
    <n v="300"/>
    <n v="300"/>
    <s v="culture blood"/>
    <x v="0"/>
  </r>
  <r>
    <s v="HCHG CULTURE URINE HCHG CULTURE URINE"/>
    <s v="HCHG CULTURE URINE HCHG CULTURE URINE"/>
    <x v="0"/>
    <n v="1"/>
    <n v="285.5"/>
    <n v="285.5"/>
    <s v="culture urine culture urine"/>
    <x v="0"/>
  </r>
  <r>
    <s v="HCHG DRSG GZE PETRO XERO 4INX3YD (AKA 43967)"/>
    <s v="HCHG DRSG GZE PETRO XERO 4INX3YD AKA 43967 "/>
    <x v="8"/>
    <n v="1"/>
    <n v="29"/>
    <n v="29"/>
    <s v="dressing gauze petroleum xeroform 4_inches_x_3_yards 43967"/>
    <x v="5"/>
  </r>
  <r>
    <s v="HCHG DRSG TEGADERM 1.75X1.75IN"/>
    <s v="HCHG DRSG TEGADERM 1.75X1.75IN"/>
    <x v="8"/>
    <n v="1"/>
    <n v="1"/>
    <n v="1"/>
    <s v="dressing tegaderm 1.75x1.75 inches"/>
    <x v="5"/>
  </r>
  <r>
    <s v="HCHG DRSNG AQUACEL AG HYDROFIBR_x000d__x000a_4X5"/>
    <s v="HCHG DRSNG AQUACEL AG HYDROFIBR 4X5"/>
    <x v="8"/>
    <n v="1"/>
    <n v="111"/>
    <n v="111"/>
    <s v="dressing aquacel ag hydrofiber 4x5"/>
    <x v="5"/>
  </r>
  <r>
    <s v="HCHG ECHO COLOR FLOW VELOCITY_x000d__x000a_MAP"/>
    <s v="HCHG ECHO COLOR FLOW VELOCITY MAP"/>
    <x v="20"/>
    <n v="1"/>
    <n v="523"/>
    <n v="523"/>
    <s v="echocardiogram color flow velocity map"/>
    <x v="15"/>
  </r>
  <r>
    <s v="HCHG EKG ROUTINE TRACING ONLY HCHG EKG ROUTINE TRACING ONLY"/>
    <s v="HCHG EKG ROUTINE TRACING ONLY HCHG EKG ROUTINE TRACING ONLY"/>
    <x v="24"/>
    <n v="1"/>
    <n v="310"/>
    <n v="310"/>
    <s v="electrocardiogram routine tracing only"/>
    <x v="15"/>
  </r>
  <r>
    <s v="HCHG EVAL INITIAL LEVEL 2 OT HCHG EVAL INITIAL LEVEL 2 OT"/>
    <s v="HCHG EVAL INITIAL LEVEL 2 OT HCHG EVAL INITIAL LEVEL 2 OT"/>
    <x v="26"/>
    <n v="1"/>
    <n v="448.5"/>
    <n v="448.5"/>
    <s v="evaluation initial level 2 occupational_therapy"/>
    <x v="17"/>
  </r>
  <r>
    <s v="HCHG EVAL SWAL ORAL FUNC LEVEL 2 HCHG EVAL SWAL ORAL FUNC LEVEL 2"/>
    <s v="HCHG EVAL SWAL ORAL FUNC LEVEL 2 HCHG EVAL SWAL ORAL FUNC LEVEL 2"/>
    <x v="26"/>
    <n v="1"/>
    <n v="426.5"/>
    <n v="426.5"/>
    <s v="evaluation swallow oral function level 2"/>
    <x v="17"/>
  </r>
  <r>
    <s v="HCHG FACTOR THROMBATE 100"/>
    <s v="HCHG FACTOR THROMBATE 100"/>
    <x v="1"/>
    <n v="6"/>
    <n v="2355"/>
    <n v="392.5"/>
    <s v="factor thrombate 100"/>
    <x v="10"/>
  </r>
  <r>
    <s v="HCHG FACTOR THROMBATE 100 IU"/>
    <s v="HCHG FACTOR THROMBATE 100 IU"/>
    <x v="1"/>
    <n v="6"/>
    <n v="2355"/>
    <n v="392.5"/>
    <s v="factor thrombate 100 iu"/>
    <x v="10"/>
  </r>
  <r>
    <s v="HCHG GGT/GGTP"/>
    <s v="HCHG GGT/GGTP"/>
    <x v="0"/>
    <n v="1"/>
    <n v="171.5"/>
    <n v="171.5"/>
    <s v="ggt/ggtp"/>
    <x v="0"/>
  </r>
  <r>
    <s v="HCHG GLUCOSE PRECISI"/>
    <s v="HCHG GLUCOSE PRECISI"/>
    <x v="0"/>
    <n v="1"/>
    <n v="41"/>
    <n v="41"/>
    <s v="glucose precision"/>
    <x v="8"/>
  </r>
  <r>
    <s v="HCHG GLUCOSE PRECISION G"/>
    <s v="HCHG GLUCOSE PRECISION G"/>
    <x v="0"/>
    <n v="1"/>
    <n v="41"/>
    <n v="41"/>
    <s v="glucose precision gram"/>
    <x v="8"/>
  </r>
  <r>
    <s v="HCHG HEATED HI FLOW 02 HCHG HEATED HI FLOW 02"/>
    <s v="HCHG HEATED HI FLOW 02 HCHG HEATED HI FLOW 02"/>
    <x v="11"/>
    <n v="1"/>
    <n v="1797.5"/>
    <n v="1797.5"/>
    <s v="heated hi flow oxygen"/>
    <x v="9"/>
  </r>
  <r>
    <s v="HCHG HELIOX CYLINDER"/>
    <s v="HCHG HELIOX CYLINDER"/>
    <x v="8"/>
    <n v="1"/>
    <n v="310.5"/>
    <n v="310.5"/>
    <s v="heliox cylinder"/>
    <x v="5"/>
  </r>
  <r>
    <s v="HCHG HEMATOCRIT NON SPUN HCHG HEMATOCRIT NON SPUN"/>
    <s v="HCHG HEMATOCRIT NON SPUN HCHG HEMATOCRIT NON SPUN"/>
    <x v="0"/>
    <n v="1"/>
    <n v="121"/>
    <n v="121"/>
    <s v="hematocrit non spun"/>
    <x v="0"/>
  </r>
  <r>
    <s v="HCHG HEMOGLOBIN"/>
    <s v="HCHG HEMOGLOBIN"/>
    <x v="0"/>
    <n v="1"/>
    <n v="99"/>
    <n v="99"/>
    <s v="hemoglobin"/>
    <x v="0"/>
  </r>
  <r>
    <s v="HCHG HEMOGLOBIN HCHG HEMOGLOBIN"/>
    <s v="HCHG HEMOGLOBIN HCHG HEMOGLOBIN"/>
    <x v="0"/>
    <n v="1"/>
    <n v="99"/>
    <n v="99"/>
    <s v="hemoglobin"/>
    <x v="0"/>
  </r>
  <r>
    <s v="HCHG HEPARIN ASSAY"/>
    <s v="HCHG HEPARIN ASSAY"/>
    <x v="0"/>
    <n v="1"/>
    <n v="185.5"/>
    <n v="185.5"/>
    <s v="heparin assay"/>
    <x v="0"/>
  </r>
  <r>
    <s v="HCHG HEPATIC FUNCTION PANEL HCHG HEPATIC FUNCTION PANEL"/>
    <s v="HCHG HEPATIC FUNCTION PANEL HCHG HEPATIC FUNCTION PANEL"/>
    <x v="0"/>
    <n v="1"/>
    <n v="278"/>
    <n v="278"/>
    <s v="hepatic function panel"/>
    <x v="0"/>
  </r>
  <r>
    <s v="HCHG INHALED NITRIC OXIDE, PER_x000d__x000a_MINUTE"/>
    <s v="HCHG INHALED NITRIC OXIDE PER MINUTE"/>
    <x v="1"/>
    <n v="815"/>
    <n v="5705"/>
    <n v="7"/>
    <s v="inhaled nitric oxide per minute"/>
    <x v="10"/>
  </r>
  <r>
    <s v="HCHG IV INFUSION EA ADDL HOUR"/>
    <s v="HCHG IV INFUSION EA ADDL HOUR"/>
    <x v="22"/>
    <n v="4"/>
    <n v="882"/>
    <n v="215"/>
    <s v="intravenous infusion each additional hour"/>
    <x v="6"/>
  </r>
  <r>
    <s v="HCHG LAB CALCIUM IONIZED"/>
    <s v="HCHG LAB CALCIUM IONIZED"/>
    <x v="0"/>
    <n v="1"/>
    <n v="252.5"/>
    <n v="252.5"/>
    <s v="laboratory calcium ionized"/>
    <x v="0"/>
  </r>
  <r>
    <s v="HCHG LIPASE"/>
    <s v="HCHG LIPASE"/>
    <x v="0"/>
    <n v="1"/>
    <n v="204.5"/>
    <n v="204.5"/>
    <s v="lipase"/>
    <x v="0"/>
  </r>
  <r>
    <s v="HCHG MAGNESIUM HCHG MAGNESIUM"/>
    <s v="HCHG MAGNESIUM HCHG MAGNESIUM"/>
    <x v="0"/>
    <n v="1"/>
    <n v="155.5"/>
    <n v="155.5"/>
    <s v="magnesium magnesium"/>
    <x v="0"/>
  </r>
  <r>
    <s v="HCHG METABOLIC ACYLCARN HCHG METABOLIC ACYLCARN"/>
    <s v="HCHG METABOLIC ACYLCARN HCHG METABOLIC ACYLCARN"/>
    <x v="0"/>
    <n v="1"/>
    <n v="223.5"/>
    <n v="223.5"/>
    <s v="metabolic acylcarnitine"/>
    <x v="0"/>
  </r>
  <r>
    <s v="HCHG METABOLIC AMINO HCHG METABOLIC AMINO"/>
    <s v="HCHG METABOLIC AMINO HCHG METABOLIC AMINO"/>
    <x v="0"/>
    <n v="1"/>
    <n v="223.5"/>
    <n v="223.5"/>
    <s v="metabolic amino"/>
    <x v="0"/>
  </r>
  <r>
    <s v="HCHG METABOLIC CARN HCHG METABOLIC CARN"/>
    <s v="HCHG METABOLIC CARN HCHG METABOLIC CARN"/>
    <x v="0"/>
    <n v="1"/>
    <n v="223.5"/>
    <n v="223.5"/>
    <s v="metabolic carn hchg metabolic carn"/>
    <x v="0"/>
  </r>
  <r>
    <s v="HCHG METABOLIC ISOTOPE DIL HCHG METABOLIC ISOTOPE DIL"/>
    <s v="HCHG METABOLIC ISOTOPE DIL HCHG METABOLIC ISOTOPE DIL"/>
    <x v="0"/>
    <n v="1"/>
    <n v="233"/>
    <n v="233"/>
    <s v="metabolic isotope dil"/>
    <x v="0"/>
  </r>
  <r>
    <s v="HCHG METABOLIC ORGANIC HCHG METABOLIC ORGANIC"/>
    <s v="HCHG METABOLIC ORGANIC HCHG METABOLIC ORGANIC"/>
    <x v="0"/>
    <n v="1"/>
    <n v="223.5"/>
    <n v="223.5"/>
    <s v="metabolic organic"/>
    <x v="0"/>
  </r>
  <r>
    <s v="HCHG METABOLIC UORG HCHG METABOLIC UORG"/>
    <s v="HCHG METABOLIC UORG HCHG METABOLIC UORG"/>
    <x v="0"/>
    <n v="1"/>
    <n v="223.5"/>
    <n v="223.5"/>
    <s v="metabolic uorg"/>
    <x v="0"/>
  </r>
  <r>
    <s v="HCHG MRI BRAIN W/ &amp; W/O CONTRAST HCHG MRI BRAIN W/ &amp; W/O CONTRAST"/>
    <s v="HCHG MRI BRAIN W/ &amp; W/O CONTRAST HCHG MRI BRAIN W/ &amp; W/O CONTRAST"/>
    <x v="9"/>
    <n v="1"/>
    <n v="4821.5"/>
    <n v="4821.5"/>
    <s v="magnetic_resonance_imaging brain with and without contrast"/>
    <x v="13"/>
  </r>
  <r>
    <s v="HCHG MUCO OTHER SOURCE HCHG MUCO OTHER SOURCE"/>
    <s v="HCHG MUCO OTHER SOURCE HCHG MUCO OTHER SOURCE"/>
    <x v="0"/>
    <n v="1"/>
    <n v="105"/>
    <n v="105"/>
    <s v="mucous other source"/>
    <x v="0"/>
  </r>
  <r>
    <s v="HCHG MUCOLYSACCHARIDES HCHG MUCOLYSACCHARIDES"/>
    <s v="HCHG MUCOLYSACCHARIDES HCHG MUCOLYSACCHARIDES"/>
    <x v="0"/>
    <n v="1"/>
    <n v="105"/>
    <n v="105"/>
    <s v="mucolysaccharides"/>
    <x v="0"/>
  </r>
  <r>
    <s v="HCHG MYCOPLASMA PNEUM BY PCR HCHG MYCOPLASMA PNEUM BY PCR"/>
    <s v="HCHG MYCOPLASMA PNEUM BY PCR HCHG MYCOPLASMA PNEUM BY PCR"/>
    <x v="0"/>
    <n v="1"/>
    <n v="74.5"/>
    <n v="74.5"/>
    <s v="mycoplasma pneumoniae by pcr"/>
    <x v="0"/>
  </r>
  <r>
    <s v="HCHG NITRIC OXIDE PER HOUR"/>
    <s v="HCHG NITRIC OXIDE PER HOUR"/>
    <x v="1"/>
    <n v="12"/>
    <n v="6033.84"/>
    <n v="538.02"/>
    <s v="nitric oxide per hour"/>
    <x v="10"/>
  </r>
  <r>
    <s v="HCHG OAE SCREENING HCHG OAE SCREENING"/>
    <s v="HCHG OAE SCREENING HCHG OAE SCREENING"/>
    <x v="30"/>
    <n v="1"/>
    <n v="194.5"/>
    <n v="194.5"/>
    <s v="otoacoustic_emission screening"/>
    <x v="17"/>
  </r>
  <r>
    <s v="HCHG OLIGO OTHER SOURCE HCHG OLIGO OTHER SOURCE"/>
    <s v="HCHG OLIGO OTHER SOURCE HCHG OLIGO OTHER SOURCE"/>
    <x v="0"/>
    <n v="1"/>
    <n v="173.5"/>
    <n v="173.5"/>
    <s v="oligonucleotides other source"/>
    <x v="0"/>
  </r>
  <r>
    <s v="HCHG OR TIME LEVEL B PER 15 MIN TO 1HR HCHG OR TIME LEVEL B PER 15 MIN TO 1HR"/>
    <s v="HCHG OR TIME LEVEL B PER 15 MIN TO 1HR HCHG OR TIME LEVEL B PER 15 MIN TO 1HR"/>
    <x v="21"/>
    <n v="4"/>
    <n v="2964"/>
    <n v="741"/>
    <s v="operating_room time level b per 15_minutes to 1hr"/>
    <x v="4"/>
  </r>
  <r>
    <s v="HCHG OXYGEN DAILY"/>
    <s v="HCHG OXYGEN DAILY"/>
    <x v="8"/>
    <n v="1"/>
    <n v="320"/>
    <n v="320"/>
    <s v="oxygen daily"/>
    <x v="9"/>
  </r>
  <r>
    <s v="HCHG PHOSPHATASE ALKALINE HCHG PHOSPHATASE ALKALINE"/>
    <s v="HCHG PHOSPHATASE ALKALINE HCHG PHOSPHATASE ALKALINE"/>
    <x v="0"/>
    <n v="1"/>
    <n v="143.5"/>
    <n v="143.5"/>
    <s v="phosphatase alkaline"/>
    <x v="0"/>
  </r>
  <r>
    <s v="HCHG PHOSPHORUS HCHG PHOSPHORUS"/>
    <s v="HCHG PHOSPHORUS HCHG PHOSPHORUS"/>
    <x v="0"/>
    <n v="1"/>
    <n v="145"/>
    <n v="145"/>
    <s v="phosphorus"/>
    <x v="0"/>
  </r>
  <r>
    <s v="HCHG PLATELET COUNT AUTO HCHG PLATELET COUNT AUTO"/>
    <s v="HCHG PLATELET COUNT AUTO HCHG PLATELET COUNT AUTO"/>
    <x v="0"/>
    <n v="1"/>
    <n v="99"/>
    <n v="99"/>
    <s v="platelet count automated hchg platelet count automated"/>
    <x v="0"/>
  </r>
  <r>
    <s v="HCHG POC CALCIUM IONIZED HCHG POC CALCIUM IONIZED"/>
    <s v="HCHG POC CALCIUM IONIZED HCHG POC CALCIUM IONIZED"/>
    <x v="0"/>
    <n v="1"/>
    <n v="274.5"/>
    <n v="274.5"/>
    <s v="point_of_care calcium ionized"/>
    <x v="8"/>
  </r>
  <r>
    <s v="HCHG POC CAP BL GAS HCHG POC CAP BL GAS"/>
    <s v="HCHG POC CAP BL GAS HCHG POC CAP BL GAS"/>
    <x v="0"/>
    <n v="1"/>
    <n v="256.5"/>
    <n v="256.5"/>
    <s v="point_of_care capillary blood_gas"/>
    <x v="8"/>
  </r>
  <r>
    <s v="HCHG POC GLUCOSE"/>
    <s v="HCHG POC GLUCOSE"/>
    <x v="0"/>
    <n v="1"/>
    <n v="78.5"/>
    <n v="78.5"/>
    <s v="point_of_care glucose"/>
    <x v="8"/>
  </r>
  <r>
    <s v="HCHG POC GLUCOSE HCHG POC GLUCOSE"/>
    <s v="HCHG POC GLUCOSE HCHG POC GLUCOSE"/>
    <x v="0"/>
    <n v="1"/>
    <n v="78.5"/>
    <n v="78.5"/>
    <s v="point_of_care glucose point_of_care glucose"/>
    <x v="8"/>
  </r>
  <r>
    <s v="HCHG POC HEMATOCRIT HCHG POC HEMATOCRIT"/>
    <s v="HCHG POC HEMATOCRIT HCHG POC HEMATOCRIT"/>
    <x v="0"/>
    <n v="1"/>
    <n v="92.5"/>
    <n v="92.5"/>
    <s v="point_of_care hematocrit"/>
    <x v="8"/>
  </r>
  <r>
    <s v="HCHG POC POTASSIUM"/>
    <s v="HCHG POC POTASSIUM"/>
    <x v="0"/>
    <n v="1"/>
    <n v="92.5"/>
    <n v="92.5"/>
    <s v="point_of_care potassium"/>
    <x v="8"/>
  </r>
  <r>
    <s v="HCHG POC POTASSIUM HCHG POC POTASSIUM"/>
    <s v="HCHG POC POTASSIUM HCHG POC POTASSIUM"/>
    <x v="0"/>
    <n v="1"/>
    <n v="92.5"/>
    <n v="92.5"/>
    <s v="point_of_care potassium"/>
    <x v="8"/>
  </r>
  <r>
    <s v="HCHG POC SODIUM HCHG POC SODIUM"/>
    <s v="HCHG POC SODIUM HCHG POC SODIUM"/>
    <x v="0"/>
    <n v="1"/>
    <n v="81"/>
    <n v="81"/>
    <s v="point_of_care sodium"/>
    <x v="8"/>
  </r>
  <r>
    <s v="HCHG POC STICK GLUCOSE HCHG POC STICK GLUCOSE"/>
    <s v="HCHG POC STICK GLUCOSE HCHG POC STICK GLUCOSE"/>
    <x v="0"/>
    <n v="1"/>
    <n v="85.5"/>
    <n v="85.5"/>
    <s v="point_of_care stick glucose"/>
    <x v="8"/>
  </r>
  <r>
    <s v="HCHG POC VEN BL GAS HCHG POC VEN BL GAS"/>
    <s v="HCHG POC VEN BL GAS HCHG POC VEN BL GAS"/>
    <x v="0"/>
    <n v="1"/>
    <n v="256.5"/>
    <n v="256.5"/>
    <s v="point_of_care venous blood_gas"/>
    <x v="8"/>
  </r>
  <r>
    <s v="HCHG PROTHROMBIN TIME (PT"/>
    <s v="HCHG PROTHROMBIN TIME PT"/>
    <x v="0"/>
    <n v="1"/>
    <n v="132.5"/>
    <n v="132.5"/>
    <s v="prothrombin time patient"/>
    <x v="0"/>
  </r>
  <r>
    <s v="HCHG PROTHROMBIN TIME (PT)"/>
    <s v="HCHG PROTHROMBIN TIME PT "/>
    <x v="0"/>
    <n v="1"/>
    <n v="132.5"/>
    <n v="132.5"/>
    <s v="prothrombin time patient"/>
    <x v="0"/>
  </r>
  <r>
    <s v="HCHG PTT"/>
    <s v="HCHG PTT"/>
    <x v="0"/>
    <n v="1"/>
    <n v="134.5"/>
    <n v="134.5"/>
    <s v="partial_prothrombaplastin_time"/>
    <x v="0"/>
  </r>
  <r>
    <s v="HCHG R&amp;B CICU"/>
    <s v="HCHG R&amp;B CICU"/>
    <x v="14"/>
    <n v="1"/>
    <n v="4339.5"/>
    <n v="4339.5"/>
    <s v="room_and_board cicu"/>
    <x v="7"/>
  </r>
  <r>
    <s v="HCHG R&amp;B NICU"/>
    <s v="HCHG R&amp;B NICU"/>
    <x v="13"/>
    <n v="1"/>
    <n v="5379"/>
    <n v="5379"/>
    <s v="room_and_board neonatal_intensive_care_unit"/>
    <x v="7"/>
  </r>
  <r>
    <s v="HCHG R&amp;B NICU HCHG R&amp;B NICU"/>
    <s v="HCHG R&amp;B NICU HCHG R&amp;B NICU"/>
    <x v="13"/>
    <n v="1"/>
    <n v="5379"/>
    <n v="5379"/>
    <s v="room_and_board neonatal_intensive_care_unit"/>
    <x v="7"/>
  </r>
  <r>
    <s v="HCHG R&amp;B NICU LEVEL III HCHG R&amp;B NICU LEVEL III"/>
    <s v="HCHG R&amp;B NICU LEVEL III HCHG R&amp;B NICU LEVEL III"/>
    <x v="13"/>
    <n v="1"/>
    <n v="2725.5"/>
    <n v="2725.5"/>
    <s v="room_and_board neonatal_intensive_care_unit level iii"/>
    <x v="7"/>
  </r>
  <r>
    <s v="HCHG RADIOLOGY VENT SUPPLIES HCHG RADIOLOGY VENT SUPPLIES"/>
    <s v="HCHG RADIOLOGY VENT SUPPLIES HCHG RADIOLOGY VENT SUPPLIES"/>
    <x v="8"/>
    <n v="1"/>
    <n v="479"/>
    <n v="479"/>
    <s v="radiology ventilator supplies"/>
    <x v="5"/>
  </r>
  <r>
    <s v="HCHG RESPIRATORY VIRUS PANEL BY PCR HCHG RESPIRATORY VIRUS PANEL BY PCR"/>
    <s v="HCHG RESPIRATORY VIRUS PANEL BY PCR HCHG RESPIRATORY VIRUS PANEL BY PCR"/>
    <x v="0"/>
    <n v="1"/>
    <n v="1058.5"/>
    <n v="1058.5"/>
    <s v="respiratory virus panel by pcr"/>
    <x v="0"/>
  </r>
  <r>
    <s v="HCHG RETICULOCYTE COUNT HCHG RETICULOCYTE COUNT"/>
    <s v="HCHG RETICULOCYTE COUNT HCHG RETICULOCYTE COUNT"/>
    <x v="0"/>
    <n v="1"/>
    <n v="88"/>
    <n v="88"/>
    <s v="reticulocyte count"/>
    <x v="0"/>
  </r>
  <r>
    <s v="HCHG SENSITIVITY MIC HCHG SENSITIVITY MIC"/>
    <s v="HCHG SENSITIVITY MIC HCHG SENSITIVITY MIC"/>
    <x v="0"/>
    <n v="1"/>
    <n v="40.5"/>
    <n v="40.5"/>
    <s v="sensitivity minimal_inhibitory_concentration"/>
    <x v="0"/>
  </r>
  <r>
    <s v="HCHG SOL IRRIG WATER ST 1000ML (AKA 1577)"/>
    <s v="HCHG SOL IRRIG WATER ST 1000ML AKA 1577 "/>
    <x v="8"/>
    <n v="1"/>
    <n v="16"/>
    <n v="16"/>
    <s v="solution irrigation water sterile 1000_ml AKA  1577"/>
    <x v="2"/>
  </r>
  <r>
    <s v="HCHG STABLE ISOTOPE SOL HCHG STABLE ISOTOPE SOL"/>
    <s v="HCHG STABLE ISOTOPE SOL HCHG STABLE ISOTOPE SOL"/>
    <x v="0"/>
    <n v="1"/>
    <n v="173.5"/>
    <n v="173.5"/>
    <s v="stable isotope solution"/>
    <x v="0"/>
  </r>
  <r>
    <s v="HCHG STATE NEWB METAB SCR HANDLING HCHG STATE NEWB METAB SCR HANDLING"/>
    <s v="HCHG STATE NEWB METAB SCR HANDLING HCHG STATE NEWB METAB SCR HANDLING"/>
    <x v="0"/>
    <n v="1"/>
    <n v="123"/>
    <n v="123"/>
    <s v="state newborn metabolic screen handling"/>
    <x v="0"/>
  </r>
  <r>
    <s v="HCHG SUGARS, MULTIPLE QUANT HCHG SUGARS, MULTIPLE QUANT"/>
    <s v="HCHG SUGARS MULTIPLE QUANT HCHG SUGARS MULTIPLE QUANT"/>
    <x v="0"/>
    <n v="1"/>
    <n v="173.5"/>
    <n v="173.5"/>
    <s v="sugars multiple quantitative"/>
    <x v="0"/>
  </r>
  <r>
    <s v="HCHG THER SWAL ORAL FUNC LEVEL 1 HCHG THER SWAL ORAL FUNC LEVEL 1"/>
    <s v="HCHG THER SWAL ORAL FUNC LEVEL 1 HCHG THER SWAL ORAL FUNC LEVEL 1"/>
    <x v="26"/>
    <n v="1"/>
    <n v="220.5"/>
    <n v="220.5"/>
    <s v="therapist swallow oral function level 1"/>
    <x v="17"/>
  </r>
  <r>
    <s v="HCHG THER SWAL ORAL FUNC LEVEL 2 HCHG THER SWAL ORAL FUNC LEVEL 2"/>
    <s v="HCHG THER SWAL ORAL FUNC LEVEL 2 HCHG THER SWAL ORAL FUNC LEVEL 2"/>
    <x v="26"/>
    <n v="1"/>
    <n v="414"/>
    <n v="414"/>
    <s v="therapist swallow oral function level 2"/>
    <x v="17"/>
  </r>
  <r>
    <s v="HCHG THERAPY FUNCTIONAL 15 MIN HCHG THERAPY FUNCTIONAL 15 MIN"/>
    <s v="HCHG THERAPY FUNCTIONAL 15 MIN HCHG THERAPY FUNCTIONAL 15 MIN"/>
    <x v="26"/>
    <n v="2"/>
    <n v="198"/>
    <n v="91"/>
    <s v="therapy functional 15_minutes"/>
    <x v="17"/>
  </r>
  <r>
    <s v="HCHG THIN LAYER ANALYTE HCHG THIN LAYER ANALYTE"/>
    <s v="HCHG THIN LAYER ANALYTE HCHG THIN LAYER ANALYTE"/>
    <x v="0"/>
    <n v="1"/>
    <n v="105"/>
    <n v="105"/>
    <s v="thin layer analyte"/>
    <x v="0"/>
  </r>
  <r>
    <s v="HCHG THYROID STIMULATING HORM (TSH) HCHG THYROID STIMULATING HORM (TSH)"/>
    <s v="HCHG THYROID STIMULATING HORM TSH HCHG THYROID STIMULATING HORM TSH "/>
    <x v="0"/>
    <n v="1"/>
    <n v="300"/>
    <n v="300"/>
    <s v="thyroid stimulating hormone (TSH)"/>
    <x v="0"/>
  </r>
  <r>
    <s v="HCHG THYROXINE (T-4) FREE HCHG THYROXINE (T-4) FREE"/>
    <s v="HCHG THYROXINE T 4 FREE HCHG THYROXINE T 4 FREE"/>
    <x v="0"/>
    <n v="1"/>
    <n v="162"/>
    <n v="162"/>
    <s v="thyroxine (T-4) free"/>
    <x v="0"/>
  </r>
  <r>
    <s v="HCHG TUBE EXTRA LG BORE EXT 48IN HCHG TUBE EXTRA LG BORE EXT 48IN"/>
    <s v="HCHG TUBE EXTRA LG BORE EXT 48IN HCHG TUBE EXTRA LG BORE EXT 48IN"/>
    <x v="8"/>
    <n v="2"/>
    <n v="40"/>
    <n v="20"/>
    <s v="tube extra large bore extension 48 inches"/>
    <x v="5"/>
  </r>
  <r>
    <s v="HCHG TUBING M/F ENTERAL 40 ORANGE HCHG TUBING M/F ENTERAL 40 ORANGE"/>
    <s v="HCHG TUBING M/F ENTERAL 40 ORANGE HCHG TUBING M/F ENTERAL 40 ORANGE"/>
    <x v="8"/>
    <n v="1"/>
    <n v="20"/>
    <n v="20"/>
    <s v="tubing male/female enteral 40 orange"/>
    <x v="5"/>
  </r>
  <r>
    <s v="HCHG URINALYSIS AUTO W/MICRO HCHG URINALYSIS AUTO W/MICRO"/>
    <s v="HCHG URINALYSIS AUTO W/MICRO HCHG URINALYSIS AUTO W/MICRO"/>
    <x v="0"/>
    <n v="1"/>
    <n v="169.5"/>
    <n v="169.5"/>
    <s v="urinalysis automated with micro"/>
    <x v="0"/>
  </r>
  <r>
    <s v="HCHG US RETROPERITIONEAL HCHG US RETROPERITIONEAL"/>
    <s v="HCHG US RETROPERITIONEAL HCHG US RETROPERITIONEAL"/>
    <x v="18"/>
    <n v="1"/>
    <n v="751.5"/>
    <n v="751.5"/>
    <s v="ultrasound retroperitioneal"/>
    <x v="13"/>
  </r>
  <r>
    <s v="HCHG VENTILATOR FIRST DAY HCHG VENTILATOR FIRST DAY"/>
    <s v="HCHG VENTILATOR FIRST DAY HCHG VENTILATOR FIRST DAY"/>
    <x v="11"/>
    <n v="1"/>
    <n v="2268"/>
    <n v="2268"/>
    <s v="ventilator first day"/>
    <x v="9"/>
  </r>
  <r>
    <s v="HCHG VENTILATOR SUBSEQUENT DAY"/>
    <s v="HCHG VENTILATOR SUBSEQUENT DAY"/>
    <x v="11"/>
    <n v="1"/>
    <n v="1822.5"/>
    <n v="1822.5"/>
    <s v="ventilator subsequent day"/>
    <x v="9"/>
  </r>
  <r>
    <s v="HCHG VENTILATOR SUBSEQUENT DAY HCHG VENTILATOR SUBSEQUENT DAY"/>
    <s v="HCHG VENTILATOR SUBSEQUENT DAY HCHG VENTILATOR SUBSEQUENT DAY"/>
    <x v="11"/>
    <n v="1"/>
    <n v="1822.5"/>
    <n v="1822.5"/>
    <s v="ventilator subsequent day"/>
    <x v="9"/>
  </r>
  <r>
    <s v="HCHG VITAMIN D 25-HYDROXY HCHG VITAMIN D 25-HYDROXY"/>
    <s v="HCHG VITAMIN D 25 HYDROXY HCHG VITAMIN D 25 HYDROXY"/>
    <x v="0"/>
    <n v="1"/>
    <n v="613"/>
    <n v="613"/>
    <s v="vitamin d 25 hydroxy"/>
    <x v="1"/>
  </r>
  <r>
    <s v="HCHRG ROOM AND BOARD - INTENSIVE"/>
    <s v="HCHRG ROOM AND BOARD INTENSIVE"/>
    <x v="10"/>
    <n v="1"/>
    <n v="4019"/>
    <n v="4019"/>
    <s v="room_and_board intensive"/>
    <x v="7"/>
  </r>
  <r>
    <s v="HCHRG ROOM AND BOARD - INTERMEDIATE"/>
    <s v="HCHRG ROOM AND BOARD INTERMEDIATE"/>
    <x v="10"/>
    <n v="1"/>
    <n v="2563"/>
    <n v="2563"/>
    <s v="room_and_board intermediate"/>
    <x v="7"/>
  </r>
  <r>
    <s v="HC HCT"/>
    <s v="HCT"/>
    <x v="0"/>
    <n v="1"/>
    <n v="59"/>
    <n v="59"/>
    <s v="hematocrit"/>
    <x v="0"/>
  </r>
  <r>
    <s v="HCT,"/>
    <s v="HCT "/>
    <x v="0"/>
    <n v="1"/>
    <n v="33.5"/>
    <n v="33.5"/>
    <s v="hematocrit"/>
    <x v="0"/>
  </r>
  <r>
    <s v="HCT AUTO"/>
    <s v="HCT AUTO"/>
    <x v="0"/>
    <n v="1"/>
    <n v="26.5"/>
    <n v="26.5"/>
    <s v="hematocrit automated"/>
    <x v="0"/>
  </r>
  <r>
    <s v="HCT ISTAT"/>
    <s v="HCT ISTAT"/>
    <x v="0"/>
    <n v="1"/>
    <n v="72"/>
    <n v="72"/>
    <s v="hematocrit istat"/>
    <x v="0"/>
  </r>
  <r>
    <s v="HCTZ/SPIRONOLACTONE ORAL SUSP"/>
    <s v="HCTZ/SPIRONOLACTONE ORAL SUSP"/>
    <x v="1"/>
    <n v="1"/>
    <n v="7.5"/>
    <n v="7.5"/>
    <s v="hctz/spironolactone oral suspension"/>
    <x v="1"/>
  </r>
  <r>
    <s v="HB HCV RNA PCR QUANT"/>
    <s v="HCV RNA PCR QUANT"/>
    <x v="0"/>
    <n v="1"/>
    <n v="270.02999999999997"/>
    <n v="270.02999999999997"/>
    <s v="hcv rna pcr quantitative"/>
    <x v="0"/>
  </r>
  <r>
    <s v="HE BAG DRAIN BECKER 700ML CSF EXT"/>
    <s v="HE BAG DRAIN BECKER 700ML CSF EXT"/>
    <x v="8"/>
    <n v="1"/>
    <n v="162"/>
    <n v="162"/>
    <s v="bag drain becker 700_ml cerebrospinal_fluid extension"/>
    <x v="5"/>
  </r>
  <r>
    <s v="HE C REACTIVE PROTEIN"/>
    <s v="HE C REACTIVE PROTEIN"/>
    <x v="0"/>
    <n v="1"/>
    <n v="78.680000000000007"/>
    <n v="78.680000000000007"/>
    <s v="c reactive protein"/>
    <x v="0"/>
  </r>
  <r>
    <s v="HE CATH FOLEY TEMP SENSING LF 8FR 3ML"/>
    <s v="HE CATH FOLEY TEMP SENSING LF 8FR 3ML"/>
    <x v="8"/>
    <n v="1"/>
    <n v="73"/>
    <n v="73"/>
    <s v="catheter foley temperature sensing latex free 8fr 3 ml"/>
    <x v="5"/>
  </r>
  <r>
    <s v="HE HEPARIN SODIUM 100U/ML 10MLVL"/>
    <s v="HE HEPARIN SODIUM 100U/ML 10MLVL"/>
    <x v="1"/>
    <n v="7"/>
    <n v="6.94"/>
    <n v="0.99142857142899998"/>
    <s v="heparin sodium 100 units/ml 10 mlvl"/>
    <x v="1"/>
  </r>
  <r>
    <s v="HE PROCALCITONIN"/>
    <s v="HE PROCALCITONIN"/>
    <x v="0"/>
    <n v="1"/>
    <n v="308.8"/>
    <n v="308.8"/>
    <s v="procalcitonin"/>
    <x v="0"/>
  </r>
  <r>
    <s v="HE RANITIDINE HCL 50 MG/2ML IJ SOLN"/>
    <s v="HE RANITIDINE HCL 50 MG/2ML IJ SOLN"/>
    <x v="1"/>
    <n v="1"/>
    <n v="5.54"/>
    <n v="5.54"/>
    <s v="ranitidine hydrochloride 50 mg/2 ml injection solution"/>
    <x v="1"/>
  </r>
  <r>
    <s v="HE SILDENAFIL CITRATE 10 MG/ML PO SUSR"/>
    <s v="HE SILDENAFIL CITRATE 10 MG/ML PO SUSR"/>
    <x v="1"/>
    <n v="1"/>
    <n v="186.9"/>
    <n v="186.9"/>
    <s v="sildenafil citrate 10 mg/ml by_mouth suspension"/>
    <x v="10"/>
  </r>
  <r>
    <s v="HEALTHY SHOT (FC)"/>
    <s v="HEALTHY SHOT FC "/>
    <x v="1"/>
    <n v="1"/>
    <n v="4.8"/>
    <n v="4.8"/>
    <s v="healthy shot fc"/>
    <x v="1"/>
  </r>
  <r>
    <s v="HEARING LOSS PANEL HCHG MISC TEST CHEM/REFERRAL"/>
    <s v="HEARING LOSS PANEL HCHG MISC TEST CHEM/REFERRAL"/>
    <x v="0"/>
    <n v="1"/>
    <n v="3536"/>
    <n v="3536"/>
    <s v="hearing loss panel miscellaneous test chemistry/referral"/>
    <x v="0"/>
  </r>
  <r>
    <s v="HEART B/P MONITOR"/>
    <s v="HEART B/P MONITOR"/>
    <x v="8"/>
    <n v="1"/>
    <n v="139"/>
    <n v="139"/>
    <s v="heart blood_pressure monitor"/>
    <x v="19"/>
  </r>
  <r>
    <s v="HEART B/P MONITOR"/>
    <s v="HEART B/P MONITOR"/>
    <x v="11"/>
    <n v="1"/>
    <n v="131.75"/>
    <n v="131.75"/>
    <s v="heart blood_pressure monitor"/>
    <x v="19"/>
  </r>
  <r>
    <s v="HEART CATH RIGHT"/>
    <s v="HEART CATH RIGHT"/>
    <x v="20"/>
    <n v="1"/>
    <n v="10949.5"/>
    <n v="10949.5"/>
    <s v="heart catheter right"/>
    <x v="15"/>
  </r>
  <r>
    <s v="HEART VALVE"/>
    <s v="HEART VALVE"/>
    <x v="0"/>
    <n v="1"/>
    <n v="150.13"/>
    <n v="150.13"/>
    <s v="heart valve"/>
    <x v="12"/>
  </r>
  <r>
    <s v="HEART VALVE"/>
    <s v="HEART VALVE"/>
    <x v="15"/>
    <n v="1"/>
    <n v="17160"/>
    <n v="17160"/>
    <s v="heart valve"/>
    <x v="12"/>
  </r>
  <r>
    <s v="HEART VALVE MECHANICAL"/>
    <s v="HEART VALVE MECHANICAL"/>
    <x v="15"/>
    <n v="1"/>
    <n v="12570"/>
    <n v="12570"/>
    <s v="heart valve mechanical"/>
    <x v="12"/>
  </r>
  <r>
    <s v="HEATED HI - FLOW NASAL CANNUL"/>
    <s v="HEATED HI FLOW NASAL CANNUL"/>
    <x v="11"/>
    <n v="1"/>
    <n v="1926"/>
    <n v="1926"/>
    <s v="heated hi flow nasal_cannula"/>
    <x v="9"/>
  </r>
  <r>
    <s v="HEATED HUMIDITY DAY"/>
    <s v="HEATED HUMIDITY DAY"/>
    <x v="8"/>
    <n v="1"/>
    <n v="409"/>
    <n v="409"/>
    <s v="heated humidity day"/>
    <x v="9"/>
  </r>
  <r>
    <s v="HEEL WARMER"/>
    <s v="HEEL WARMER"/>
    <x v="8"/>
    <n v="2"/>
    <n v="0"/>
    <n v="0"/>
    <s v="heel warmer"/>
    <x v="5"/>
  </r>
  <r>
    <s v="HEHOGLOBIN"/>
    <s v="HEHOGLOBIN"/>
    <x v="0"/>
    <n v="1"/>
    <n v="28.38"/>
    <n v="28.38"/>
    <s v="hemoglobin"/>
    <x v="0"/>
  </r>
  <r>
    <s v="HB HEM ANEM PANEL GATA1 FULL SEQ"/>
    <s v="HEM ANEM PANEL GATA1 FULL SEQ"/>
    <x v="0"/>
    <n v="1"/>
    <n v="247.56"/>
    <n v="247.56"/>
    <s v="hemoglobin anemia panel gata1 full sequence"/>
    <x v="0"/>
  </r>
  <r>
    <s v="HB HEM ANEM PANEL-PFKM FULL SEQ"/>
    <s v="HEM ANEM PANEL PFKM FULL SEQ"/>
    <x v="0"/>
    <n v="1"/>
    <n v="247.56"/>
    <n v="247.56"/>
    <s v="hemoglobin anem panel pfkm full sequence"/>
    <x v="0"/>
  </r>
  <r>
    <s v="HEMATOCRIT"/>
    <s v="HEMATOCRIT"/>
    <x v="24"/>
    <n v="1"/>
    <n v="107.15"/>
    <n v="107.15"/>
    <s v="hematocrit"/>
    <x v="0"/>
  </r>
  <r>
    <s v="HEMATOCRIT"/>
    <s v="HEMATOCRIT"/>
    <x v="4"/>
    <n v="1"/>
    <n v="79.3"/>
    <n v="79.3"/>
    <s v="hematocrit"/>
    <x v="0"/>
  </r>
  <r>
    <s v="HB - HEMATOCRIT"/>
    <s v="HEMATOCRIT"/>
    <x v="0"/>
    <n v="1"/>
    <n v="49"/>
    <n v="49"/>
    <s v="hematocrit"/>
    <x v="0"/>
  </r>
  <r>
    <s v="HC HEMATOCRIT"/>
    <s v="HEMATOCRIT"/>
    <x v="34"/>
    <n v="1"/>
    <n v="44.5"/>
    <n v="44.5"/>
    <s v="hematocrit"/>
    <x v="0"/>
  </r>
  <r>
    <s v="HC HEMATOCRIT"/>
    <s v="HEMATOCRIT"/>
    <x v="39"/>
    <n v="1"/>
    <n v="248"/>
    <n v="248"/>
    <s v="hematocrit"/>
    <x v="0"/>
  </r>
  <r>
    <s v="HEMATOCRIT"/>
    <s v="HEMATOCRIT"/>
    <x v="26"/>
    <n v="1"/>
    <n v="50"/>
    <n v="50"/>
    <s v="hematocrit"/>
    <x v="0"/>
  </r>
  <r>
    <s v="HB HEMATOCRIT"/>
    <s v="HEMATOCRIT"/>
    <x v="1"/>
    <n v="1"/>
    <n v="75"/>
    <n v="75"/>
    <s v="hematocrit"/>
    <x v="0"/>
  </r>
  <r>
    <s v="HB HEMATOCRIT*"/>
    <s v="HEMATOCRIT "/>
    <x v="0"/>
    <n v="1"/>
    <n v="45"/>
    <n v="45"/>
    <s v="hematocrit"/>
    <x v="0"/>
  </r>
  <r>
    <s v="HB HEMATOCRIT AUTOMATED"/>
    <s v="HEMATOCRIT AUTOMATED"/>
    <x v="0"/>
    <n v="1"/>
    <n v="22.05"/>
    <n v="22.05"/>
    <s v="hematocrit automated"/>
    <x v="0"/>
  </r>
  <r>
    <s v="HEMATOCRIT (AUTOMATED)"/>
    <s v="HEMATOCRIT AUTOMATED "/>
    <x v="0"/>
    <n v="1"/>
    <n v="26"/>
    <n v="26"/>
    <s v="hematocrit automated"/>
    <x v="0"/>
  </r>
  <r>
    <s v="HC HEMATOCRIT BLOOD COUNT"/>
    <s v="HEMATOCRIT BLOOD COUNT"/>
    <x v="0"/>
    <n v="1"/>
    <n v="73"/>
    <n v="73"/>
    <s v="hematocrit blood count"/>
    <x v="0"/>
  </r>
  <r>
    <s v="HEMATOCRIT HCT"/>
    <s v="HEMATOCRIT HCT"/>
    <x v="0"/>
    <n v="1"/>
    <n v="32.75"/>
    <n v="32.75"/>
    <s v="hematocrit hematocrit"/>
    <x v="0"/>
  </r>
  <r>
    <s v="HC - HEMATOCRIT (HCT)"/>
    <s v="HEMATOCRIT HCT "/>
    <x v="0"/>
    <n v="1"/>
    <n v="73"/>
    <n v="73"/>
    <s v="hematocrit hematocrit"/>
    <x v="0"/>
  </r>
  <r>
    <s v="HC HEMATOCRIT - POC"/>
    <s v="HEMATOCRIT POC"/>
    <x v="0"/>
    <n v="1"/>
    <n v="54"/>
    <n v="54"/>
    <s v="hematocrit point_of_care"/>
    <x v="8"/>
  </r>
  <r>
    <s v="HEMATOCRIT POC I"/>
    <s v="HEMATOCRIT POC I"/>
    <x v="0"/>
    <n v="1"/>
    <n v="44"/>
    <n v="44"/>
    <s v="hematocrit point_of_care istat"/>
    <x v="8"/>
  </r>
  <r>
    <s v="HEMATOCRIT - RT"/>
    <s v="HEMATOCRIT RT"/>
    <x v="0"/>
    <n v="1"/>
    <n v="90"/>
    <n v="90"/>
    <s v="hematocrit respiratory therapy"/>
    <x v="8"/>
  </r>
  <r>
    <s v="HEMATOCRIT (RT)"/>
    <s v="HEMATOCRIT RT "/>
    <x v="0"/>
    <n v="2"/>
    <n v="46"/>
    <n v="23"/>
    <s v="hematocrit respiratory therapy"/>
    <x v="8"/>
  </r>
  <r>
    <s v="HEMATOCRIT (WHOLE BLOOD"/>
    <s v="HEMATOCRIT WHOLE BLOOD"/>
    <x v="0"/>
    <n v="2"/>
    <n v="74"/>
    <n v="39"/>
    <s v="hematocrit whole blood"/>
    <x v="0"/>
  </r>
  <r>
    <s v="HEMOCLIP, MEDIUM LT200"/>
    <s v="HEMOCLIP MEDIUM LT200"/>
    <x v="8"/>
    <n v="3"/>
    <n v="89.13"/>
    <n v="29.71"/>
    <s v="hemoclip medium lt200"/>
    <x v="5"/>
  </r>
  <r>
    <s v="HEMOCONCENTRATOR CVP"/>
    <s v="HEMOCONCENTRATOR CVP"/>
    <x v="8"/>
    <n v="1"/>
    <n v="610"/>
    <n v="610"/>
    <s v="hemoconcentrator cvp"/>
    <x v="5"/>
  </r>
  <r>
    <s v="HEMODIALYSIS INPATIENT"/>
    <s v="HEMODIALYSIS INPATIENT"/>
    <x v="6"/>
    <n v="1"/>
    <n v="899"/>
    <n v="899"/>
    <s v="hemodialysis inpatient"/>
    <x v="20"/>
  </r>
  <r>
    <s v="HC HEMODIALYSIS - INPATIENT"/>
    <s v="HEMODIALYSIS INPATIENT"/>
    <x v="25"/>
    <n v="1"/>
    <n v="1281"/>
    <n v="1281"/>
    <s v="hemodialysis inpatient"/>
    <x v="20"/>
  </r>
  <r>
    <s v="HC HEMODIALYSIS IP"/>
    <s v="HEMODIALYSIS IP"/>
    <x v="3"/>
    <n v="1"/>
    <n v="1585"/>
    <n v="1585"/>
    <s v="hemodialysis inpatient"/>
    <x v="20"/>
  </r>
  <r>
    <s v="HC HEMODIALYSIS IP"/>
    <s v="HEMODIALYSIS IP"/>
    <x v="25"/>
    <n v="1"/>
    <n v="1585"/>
    <n v="1585"/>
    <s v="hemodialysis inpatient"/>
    <x v="20"/>
  </r>
  <r>
    <s v="HEMODIALYSIS (IP)"/>
    <s v="HEMODIALYSIS IP "/>
    <x v="25"/>
    <n v="1"/>
    <n v="1669"/>
    <n v="1669"/>
    <s v="hemodialysis inpatient"/>
    <x v="20"/>
  </r>
  <r>
    <s v="HEMOFILTER PACK"/>
    <s v="HEMOFILTER PACK"/>
    <x v="8"/>
    <n v="1"/>
    <n v="325"/>
    <n v="325"/>
    <s v="hemofilter pack"/>
    <x v="5"/>
  </r>
  <r>
    <s v="HEMOGLOB, FREE SERUM OR PLASM"/>
    <s v="HEMOGLOB FREE SERUM OR PLASM"/>
    <x v="0"/>
    <n v="1"/>
    <n v="106"/>
    <n v="106"/>
    <s v="hemoglobin free serum operation_room plasma"/>
    <x v="0"/>
  </r>
  <r>
    <s v="HEMOGLOBIN"/>
    <s v="HEMOGLOBIN"/>
    <x v="4"/>
    <n v="1"/>
    <n v="79.3"/>
    <n v="79.3"/>
    <s v="hemoglobin"/>
    <x v="0"/>
  </r>
  <r>
    <s v="HB - HEMOGLOBIN"/>
    <s v="HEMOGLOBIN"/>
    <x v="0"/>
    <n v="1"/>
    <n v="53"/>
    <n v="50"/>
    <s v="hemoglobin"/>
    <x v="0"/>
  </r>
  <r>
    <s v="HC HEMOGLOBIN"/>
    <s v="HEMOGLOBIN"/>
    <x v="34"/>
    <n v="1"/>
    <n v="55"/>
    <n v="55"/>
    <s v="hemoglobin"/>
    <x v="0"/>
  </r>
  <r>
    <s v="HEMOGLOBIN"/>
    <s v="HEMOGLOBIN"/>
    <x v="26"/>
    <n v="1"/>
    <n v="41"/>
    <n v="41"/>
    <s v="hemoglobin"/>
    <x v="0"/>
  </r>
  <r>
    <s v="HEMOGLOBIN"/>
    <s v="HEMOGLOBIN"/>
    <x v="1"/>
    <n v="1"/>
    <n v="47"/>
    <n v="47"/>
    <s v="hemoglobin"/>
    <x v="0"/>
  </r>
  <r>
    <s v="HC HEMOGLOBIN"/>
    <s v="HEMOGLOBIN"/>
    <x v="17"/>
    <n v="1"/>
    <n v="63"/>
    <n v="63"/>
    <s v="hemoglobin"/>
    <x v="0"/>
  </r>
  <r>
    <s v="HEMOGLOBIN -"/>
    <s v="HEMOGLOBIN "/>
    <x v="0"/>
    <n v="1"/>
    <n v="17"/>
    <n v="17"/>
    <s v="hemoglobin"/>
    <x v="0"/>
  </r>
  <r>
    <s v="HEMOGLOBIN ALC"/>
    <s v="HEMOGLOBIN ALC"/>
    <x v="24"/>
    <n v="1"/>
    <n v="330.48"/>
    <n v="330.48"/>
    <s v="hemoglobin a1c"/>
    <x v="0"/>
  </r>
  <r>
    <s v="HEMOGLOBIN ALC"/>
    <s v="HEMOGLOBIN ALC"/>
    <x v="33"/>
    <n v="1"/>
    <n v="162"/>
    <n v="162"/>
    <s v="hemoglobin a1c"/>
    <x v="0"/>
  </r>
  <r>
    <s v="HB HEMOGLOBIN ALC"/>
    <s v="HEMOGLOBIN ALC"/>
    <x v="0"/>
    <n v="1"/>
    <n v="148.66999999999999"/>
    <n v="148.66999999999999"/>
    <s v="hemoglobin a1c"/>
    <x v="0"/>
  </r>
  <r>
    <s v="HEMOGLOBIN GLYCOSYLATED A1"/>
    <s v="HEMOGLOBIN GLYCOSYLATED A1"/>
    <x v="0"/>
    <n v="1"/>
    <n v="97"/>
    <n v="97"/>
    <s v="hemoglobin glycosylated a1"/>
    <x v="0"/>
  </r>
  <r>
    <s v="HC HEMOGLOBIN HGB"/>
    <s v="HEMOGLOBIN HGB"/>
    <x v="0"/>
    <n v="1"/>
    <n v="65"/>
    <n v="65"/>
    <s v="hemoglobin hemoglobin"/>
    <x v="0"/>
  </r>
  <r>
    <s v="HC - HEMOGLOBIN (HGB)"/>
    <s v="HEMOGLOBIN HGB "/>
    <x v="0"/>
    <n v="1"/>
    <n v="48.51"/>
    <n v="48.51"/>
    <s v="hemoglobin hemoglobin"/>
    <x v="0"/>
  </r>
  <r>
    <s v="HEMOGLOBIN - ICU"/>
    <s v="HEMOGLOBIN ICU"/>
    <x v="0"/>
    <n v="1"/>
    <n v="82.71"/>
    <n v="82.71"/>
    <s v="hemoglobin intensive_care_unit"/>
    <x v="0"/>
  </r>
  <r>
    <s v="HEMOGLOBIN POC"/>
    <s v="HEMOGLOBIN POC"/>
    <x v="0"/>
    <n v="1"/>
    <n v="21"/>
    <n v="21"/>
    <s v="hemoglobin point_of_care"/>
    <x v="8"/>
  </r>
  <r>
    <s v="HEMOGLOBIN/CRIT BG"/>
    <s v="HEMOGLOBIN/CRIT BG"/>
    <x v="0"/>
    <n v="1"/>
    <n v="23"/>
    <n v="23"/>
    <s v="hemoglobin/critical blood_gas"/>
    <x v="8"/>
  </r>
  <r>
    <s v="HB HEMOGLOBLIN"/>
    <s v="HEMOGLOBLIN"/>
    <x v="0"/>
    <n v="1"/>
    <n v="27.8"/>
    <n v="18.16"/>
    <s v="hemogloblin"/>
    <x v="0"/>
  </r>
  <r>
    <s v="HB HEMOGRAM"/>
    <s v="HEMOGRAM"/>
    <x v="0"/>
    <n v="1"/>
    <n v="85"/>
    <n v="85"/>
    <s v="hemogram"/>
    <x v="0"/>
  </r>
  <r>
    <s v="HEMOGRAM"/>
    <s v="HEMOGRAM"/>
    <x v="17"/>
    <n v="1"/>
    <n v="106"/>
    <n v="106"/>
    <s v="hemogram"/>
    <x v="0"/>
  </r>
  <r>
    <s v="HC HEMOGRAM CBC WITHOUT DIFF"/>
    <s v="HEMOGRAM CBC WITHOUT DIFF"/>
    <x v="0"/>
    <n v="1"/>
    <n v="123"/>
    <n v="123"/>
    <s v="hemogram complete_blood_count without differential"/>
    <x v="0"/>
  </r>
  <r>
    <s v="HEMOGRAM W/O DIFFERENTIAL"/>
    <s v="HEMOGRAM W/O DIFFERENTIAL"/>
    <x v="0"/>
    <n v="1"/>
    <n v="106"/>
    <n v="106"/>
    <s v="hemogram without differential"/>
    <x v="0"/>
  </r>
  <r>
    <s v="HC HEMOSTASIS PATCH"/>
    <s v="HEMOSTASIS PATCH"/>
    <x v="8"/>
    <n v="1"/>
    <n v="450"/>
    <n v="450"/>
    <s v="hemostasis patch"/>
    <x v="5"/>
  </r>
  <r>
    <s v="HEMOSTAT CELLULOSE (SURGICEL)"/>
    <s v="HEMOSTAT CELLULOSE SURGICEL "/>
    <x v="8"/>
    <n v="1"/>
    <n v="195.33"/>
    <n v="195.33"/>
    <s v="hemostat cellulose surgicel"/>
    <x v="5"/>
  </r>
  <r>
    <s v="HEMOSTAT STRAIGHT W"/>
    <s v="HEMOSTAT STRAIGHT W"/>
    <x v="8"/>
    <n v="1"/>
    <n v="6.8"/>
    <n v="6.8"/>
    <s v="hemostat straight w"/>
    <x v="5"/>
  </r>
  <r>
    <s v="HEP B SURF ANTB HBSAB"/>
    <s v="HEP B SURF ANTB HBSAB"/>
    <x v="0"/>
    <n v="1"/>
    <n v="279"/>
    <n v="279"/>
    <s v="hepatitis b surface antibody hbsab"/>
    <x v="0"/>
  </r>
  <r>
    <s v="HC HEP B SURFACE ANTIGEN"/>
    <s v="HEP B SURFACE ANTIGEN"/>
    <x v="0"/>
    <n v="1"/>
    <n v="175"/>
    <n v="175"/>
    <s v="hepatitis b surface antigen"/>
    <x v="0"/>
  </r>
  <r>
    <s v="HEP-INDUCED THROMOBCYTOPENIA"/>
    <s v="HEP INDUCED THROMOBCYTOPENIA"/>
    <x v="0"/>
    <n v="1"/>
    <n v="461"/>
    <n v="461"/>
    <s v="heparin induced thromobcytopenia"/>
    <x v="0"/>
  </r>
  <r>
    <s v="HEP-LOCK PF 100 U/ML IV TBX"/>
    <s v="HEP LOCK PF 100 U/ML IV TBX"/>
    <x v="1"/>
    <n v="10"/>
    <n v="28.7"/>
    <n v="2.8650000000000002"/>
    <s v="heparin lock partial_fill 100_units/ml intravenous tubex"/>
    <x v="2"/>
  </r>
  <r>
    <s v="HEP PER 1000 UN (5000/ML) 1 ML"/>
    <s v="HEP PER 1000 UN 5000/ML 1 ML"/>
    <x v="1"/>
    <n v="15"/>
    <n v="12.45"/>
    <n v="0.83199999999999996"/>
    <s v="heparin per 1000_units 5000/ml 1_ml"/>
    <x v="1"/>
  </r>
  <r>
    <s v="HEP TEG, CLOTTING ASSAY WHOLE BL"/>
    <s v="HEP TEG CLOTTING ASSAY WHOLE BL"/>
    <x v="0"/>
    <n v="1"/>
    <n v="222"/>
    <n v="222"/>
    <s v="hepatitis teg clotting assay whole_blood"/>
    <x v="0"/>
  </r>
  <r>
    <s v="HEP TEG, COAG TIME ACTIVATED"/>
    <s v="HEP TEG COAG TIME ACTIVATED"/>
    <x v="0"/>
    <n v="1"/>
    <n v="163"/>
    <n v="163"/>
    <s v="hepatitis teg coagulation time activated"/>
    <x v="0"/>
  </r>
  <r>
    <s v="HEP TEG, FIBRINOGEN ACTIVITY"/>
    <s v="HEP TEG FIBRINOGEN ACTIVITY"/>
    <x v="0"/>
    <n v="1"/>
    <n v="190"/>
    <n v="190"/>
    <s v="hepatitis teg fibrinogen activity"/>
    <x v="0"/>
  </r>
  <r>
    <s v="HEPARIN 1,000 UNIT/ML SOLN"/>
    <s v="HEPARIN 1 000 UNIT/ML SOLN"/>
    <x v="3"/>
    <n v="4"/>
    <n v="51.54"/>
    <n v="10.105"/>
    <s v="heparin 1 000_units/ml solution"/>
    <x v="1"/>
  </r>
  <r>
    <s v="HEPARIN 1,000 UNIT/ML SOLN"/>
    <s v="HEPARIN 1 000 UNIT/ML SOLN"/>
    <x v="1"/>
    <n v="1"/>
    <n v="269.44"/>
    <n v="266.42"/>
    <s v="heparin 1 000_units/ml solution"/>
    <x v="1"/>
  </r>
  <r>
    <s v="HEPARIN 1,000 UNIT/ML SOLN 10 ML VIAL"/>
    <s v="HEPARIN 1 000 UNIT/ML SOLN 10 ML VIAL"/>
    <x v="3"/>
    <n v="1"/>
    <n v="75"/>
    <n v="68"/>
    <s v="heparin 1 000_units/ml solution 10_ml vial"/>
    <x v="1"/>
  </r>
  <r>
    <s v="HEPARIN 1,000 UNIT/ML SOLN 10 ML VIAL"/>
    <s v="HEPARIN 1 000 UNIT/ML SOLN 10 ML VIAL"/>
    <x v="1"/>
    <n v="10"/>
    <n v="90.3"/>
    <n v="9.0299999999999994"/>
    <s v="heparin 1 000_units/ml solution 10_ml vial"/>
    <x v="1"/>
  </r>
  <r>
    <s v="HEPARIN 1,000 UNIT/ML SOLN 2 ML VIAL"/>
    <s v="HEPARIN 1 000 UNIT/ML SOLN 2 ML VIAL"/>
    <x v="1"/>
    <n v="1"/>
    <n v="266.42"/>
    <n v="266.42"/>
    <s v="heparin 1 000_units/ml solution 2_ml vial"/>
    <x v="1"/>
  </r>
  <r>
    <s v="HEPARIN 1,000 UNIT/ML SOLN 30 ML VIAL"/>
    <s v="HEPARIN 1 000 UNIT/ML SOLN 30 ML VIAL"/>
    <x v="3"/>
    <n v="30"/>
    <n v="94.4"/>
    <n v="3.1466666666699998"/>
    <s v="heparin 1 000_units/ml solution 30_ml vial"/>
    <x v="1"/>
  </r>
  <r>
    <s v="HEPARIN 1,000 UNIT/ML SOLN 30 ML VIAL"/>
    <s v="HEPARIN 1 000 UNIT/ML SOLN 30 ML VIAL"/>
    <x v="1"/>
    <n v="10"/>
    <n v="151.61000000000001"/>
    <n v="26.774999999999999"/>
    <s v="heparin 1 000_units/ml solution 30_ml vial"/>
    <x v="1"/>
  </r>
  <r>
    <s v="HB HEPARIN 1,000 UNIT/ML VIAL"/>
    <s v="HEPARIN 1 000 UNIT/ML VIAL"/>
    <x v="3"/>
    <n v="1"/>
    <n v="14.22"/>
    <n v="14.22"/>
    <s v="heparin 1000 units/ml vial"/>
    <x v="1"/>
  </r>
  <r>
    <s v="HB HEPARIN 1,000 UNIT/ML VIAL"/>
    <s v="HEPARIN 1 000 UNIT/ML VIAL"/>
    <x v="1"/>
    <n v="1"/>
    <n v="19.71"/>
    <n v="5.32"/>
    <s v="heparin 1000 units/ml vial"/>
    <x v="1"/>
  </r>
  <r>
    <s v="HEPARIN 1 UNIT/ML IN 0.45% WCH00-0003-31"/>
    <s v="HEPARIN 1 UNIT/ML IN 0.45% WCH00 0003 31"/>
    <x v="1"/>
    <n v="1"/>
    <n v="94.95"/>
    <n v="94.95"/>
    <s v="heparin 1 units/ml in 0.45% wch00 0003 31"/>
    <x v="1"/>
  </r>
  <r>
    <s v="HEPARIN 1 UNIT/ML IN 0.45% WCH00-0010-99"/>
    <s v="HEPARIN 1 UNIT/ML IN 0.45% WCH00 0010 99"/>
    <x v="1"/>
    <n v="1"/>
    <n v="91.55"/>
    <n v="91.55"/>
    <s v="heparin 1 units/ml in 0.45% wch00 0010 99"/>
    <x v="1"/>
  </r>
  <r>
    <s v="HEPARIN 10 UNIT/ML INJ"/>
    <s v="HEPARIN 10 UNIT/ML INJ"/>
    <x v="3"/>
    <n v="5"/>
    <n v="52.31"/>
    <n v="10.462"/>
    <s v="heparin 10_units/ml injection"/>
    <x v="2"/>
  </r>
  <r>
    <s v="HEPARIN 10 UNIT/ML SOLN"/>
    <s v="HEPARIN 10 UNIT/ML SOLN"/>
    <x v="3"/>
    <n v="3"/>
    <n v="7"/>
    <n v="2.3333333333300001"/>
    <s v="heparin 10_units/ml solution"/>
    <x v="2"/>
  </r>
  <r>
    <s v="HEPARIN 10 UNIT/ML SOLN"/>
    <s v="HEPARIN 10 UNIT/ML SOLN"/>
    <x v="2"/>
    <n v="1"/>
    <n v="90.5"/>
    <n v="90.5"/>
    <s v="heparin 10_units/ml solution"/>
    <x v="2"/>
  </r>
  <r>
    <s v="HEPARIN 10 UNIT/ML SOLN"/>
    <s v="HEPARIN 10 UNIT/ML SOLN"/>
    <x v="1"/>
    <n v="1"/>
    <n v="90.5"/>
    <n v="90.5"/>
    <s v="heparin 10_units/ml solution"/>
    <x v="2"/>
  </r>
  <r>
    <s v="HEPARIN 10 UNIT/ML SOLN 3"/>
    <s v="HEPARIN 10 UNIT/ML SOLN 3"/>
    <x v="3"/>
    <n v="1"/>
    <n v="1.5"/>
    <n v="1.5"/>
    <s v="heparin 10_units/ml solution 3"/>
    <x v="2"/>
  </r>
  <r>
    <s v="HEPARIN 10 UNIT/ML SOLN 3"/>
    <s v="HEPARIN 10 UNIT/ML SOLN 3"/>
    <x v="1"/>
    <n v="1"/>
    <n v="1.5"/>
    <n v="1.5"/>
    <s v="heparin 10_units/ml solution 3"/>
    <x v="2"/>
  </r>
  <r>
    <s v="HEPARIN 10 UNITS/ML SOLN 3"/>
    <s v="HEPARIN 10 UNITS/ML SOLN 3"/>
    <x v="1"/>
    <n v="3"/>
    <n v="28.33"/>
    <n v="9.4433333333299991"/>
    <s v="heparin 10_units/ml solution 3"/>
    <x v="2"/>
  </r>
  <r>
    <s v="HEPARIN 100 UNIT/ML SOLN"/>
    <s v="HEPARIN 100 UNIT/ML SOLN"/>
    <x v="3"/>
    <n v="10"/>
    <n v="13.9"/>
    <n v="1.39"/>
    <s v="heparin 100_units/ml solution"/>
    <x v="2"/>
  </r>
  <r>
    <s v="HEPARIN 100 UNIT/ML SOLN"/>
    <s v="HEPARIN 100 UNIT/ML SOLN"/>
    <x v="2"/>
    <n v="1"/>
    <n v="91"/>
    <n v="91"/>
    <s v="heparin 100_units/ml solution"/>
    <x v="2"/>
  </r>
  <r>
    <s v="HEPARIN 100 UNIT/ML SOLN"/>
    <s v="HEPARIN 100 UNIT/ML SOLN"/>
    <x v="1"/>
    <n v="7"/>
    <n v="30.14"/>
    <n v="2.78"/>
    <s v="heparin 100_units/ml solution"/>
    <x v="2"/>
  </r>
  <r>
    <s v="HEPARIN 100 UNIT/ML SOLN 10 ML VIAL"/>
    <s v="HEPARIN 100 UNIT/ML SOLN 10 ML VIAL"/>
    <x v="2"/>
    <n v="100"/>
    <n v="3.31"/>
    <n v="3.3099999999999997E-2"/>
    <s v="heparin 100_units/ml solution 10_ml vial"/>
    <x v="2"/>
  </r>
  <r>
    <s v="HEPARIN 100 UNIT/ML SOLN 10 ML VIAL"/>
    <s v="HEPARIN 100 UNIT/ML SOLN 10 ML VIAL"/>
    <x v="1"/>
    <n v="100"/>
    <n v="3.31"/>
    <n v="3.3099999999999997E-2"/>
    <s v="heparin 100_units/ml solution 10_ml vial"/>
    <x v="2"/>
  </r>
  <r>
    <s v="HEPARIN 100 UNIT/ML SOLN 30 ML EXTEMP"/>
    <s v="HEPARIN 100 UNIT/ML SOLN 30 ML EXTEMP"/>
    <x v="3"/>
    <n v="10"/>
    <n v="13.2"/>
    <n v="1.32"/>
    <s v="heparin 100_units/ml solution 30_ml extemp"/>
    <x v="2"/>
  </r>
  <r>
    <s v="HEPARIN 100 UNIT/ML SOLN 30 ML EXTEMP"/>
    <s v="HEPARIN 100 UNIT/ML SOLN 30 ML EXTEMP"/>
    <x v="2"/>
    <n v="10"/>
    <n v="13.2"/>
    <n v="1.32"/>
    <s v="heparin 100_units/ml solution 30_ml extemp"/>
    <x v="2"/>
  </r>
  <r>
    <s v="HEPARIN 100 UNIT/ML SOLN 30 ML EXTEMP"/>
    <s v="HEPARIN 100 UNIT/ML SOLN 30 ML EXTEMP"/>
    <x v="1"/>
    <n v="10"/>
    <n v="13.2"/>
    <n v="1.32"/>
    <s v="heparin 100_units/ml solution 30_ml extemp"/>
    <x v="2"/>
  </r>
  <r>
    <s v="HEPARIN 100 UNIT/ML SYRG"/>
    <s v="HEPARIN 100 UNIT/ML SYRG"/>
    <x v="3"/>
    <n v="50"/>
    <n v="23.48"/>
    <n v="0.46960000000000002"/>
    <s v="heparin 100_units/ml syringe"/>
    <x v="2"/>
  </r>
  <r>
    <s v="HEPARIN 100 UNIT/ML SYRG"/>
    <s v="HEPARIN 100 UNIT/ML SYRG"/>
    <x v="1"/>
    <n v="50"/>
    <n v="11.48"/>
    <n v="0.2296"/>
    <s v="heparin 100_units/ml syringe"/>
    <x v="2"/>
  </r>
  <r>
    <s v="HEPARIN 100 UNITS/ML INJ"/>
    <s v="HEPARIN 100 UNITS/ML INJ"/>
    <x v="3"/>
    <n v="1"/>
    <n v="53"/>
    <n v="53"/>
    <s v="heparin 100_units/ml injection"/>
    <x v="2"/>
  </r>
  <r>
    <s v="HEPARIN 100 UNITS/ML INJ"/>
    <s v="HEPARIN 100 UNITS/ML INJ"/>
    <x v="1"/>
    <n v="10.5"/>
    <n v="27.54"/>
    <n v="13.584"/>
    <s v="heparin 100_units/ml injection"/>
    <x v="2"/>
  </r>
  <r>
    <s v="HEPARIN 1000 UNIT/ML INJ 10ML"/>
    <s v="HEPARIN 1000 UNIT/ML INJ 10ML"/>
    <x v="3"/>
    <n v="1"/>
    <n v="28.44"/>
    <n v="28.44"/>
    <s v="heparin 1000_units/ml injection 10_ml"/>
    <x v="2"/>
  </r>
  <r>
    <s v="HEPARIN 1000 UNIT/ML INJ 10ML"/>
    <s v="HEPARIN 1000 UNIT/ML INJ 10ML"/>
    <x v="1"/>
    <n v="1"/>
    <n v="29"/>
    <n v="29"/>
    <s v="heparin 1000_units/ml injection 10_ml"/>
    <x v="2"/>
  </r>
  <r>
    <s v="HB HEPARIN 1000 UNITS/ML FOR DIALYSIS"/>
    <s v="HEPARIN 1000 UNITS/ML FOR DIALYSIS"/>
    <x v="1"/>
    <n v="1"/>
    <n v="35.79"/>
    <n v="35.79"/>
    <s v="heparin 1000 units/ml for dialysis"/>
    <x v="1"/>
  </r>
  <r>
    <s v="HEPARIN 10000 UNTS/10ML V"/>
    <s v="HEPARIN 10000 UNTS/10ML V"/>
    <x v="1"/>
    <n v="1"/>
    <n v="28"/>
    <n v="28"/>
    <s v="heparin 10000_units/10_ml view"/>
    <x v="1"/>
  </r>
  <r>
    <s v="HEPARIN 10UNIT ML 3ML 3"/>
    <s v="HEPARIN 10UNIT ML 3ML 3"/>
    <x v="1"/>
    <n v="3"/>
    <n v="4.5599999999999996"/>
    <n v="1.52"/>
    <s v="heparin 10unit ml 3_ml 3"/>
    <x v="2"/>
  </r>
  <r>
    <s v="HEPARIN 2 UNITS/ML 500ML NS BAG"/>
    <s v="HEPARIN 2 UNITS/ML 500ML NS BAG"/>
    <x v="1"/>
    <n v="500"/>
    <n v="200.5"/>
    <n v="0.40100000000000002"/>
    <s v="heparin 2 units/ml 500 ml normal_saline bag"/>
    <x v="1"/>
  </r>
  <r>
    <s v="HEPARIN 25000 UNIT/500ML 1/2NS; HEPARIN 25000 UNITS/NACL 0.45% 500"/>
    <s v="HEPARIN 25000 UNIT/500ML 1/2NS HEPARIN 25000 UNITS/NACL 0.45% 500"/>
    <x v="1"/>
    <n v="1"/>
    <n v="36.770000000000003"/>
    <n v="36.770000000000003"/>
    <s v="heparin 25000_units/500_ml 1/2ns heparin 25000_units/sodium_chloride 0.45% 500"/>
    <x v="2"/>
  </r>
  <r>
    <s v="HEPARIN 5,000UNITS/ML INJ"/>
    <s v="HEPARIN 5 000UNITS/ML INJ"/>
    <x v="1"/>
    <n v="3"/>
    <n v="252.48"/>
    <n v="84.16"/>
    <s v="heparin 5 000_units/ml injection"/>
    <x v="1"/>
  </r>
  <r>
    <s v="HEPARIN 50 UNITS/5 ML LO"/>
    <s v="HEPARIN 50 UNITS/5 ML LO"/>
    <x v="3"/>
    <n v="5"/>
    <n v="15"/>
    <n v="3"/>
    <s v="heparin 50_units/5_ml lo"/>
    <x v="2"/>
  </r>
  <r>
    <s v="HEPARIN 50 UNITS/5 ML LO"/>
    <s v="HEPARIN 50 UNITS/5 ML LO"/>
    <x v="1"/>
    <n v="5"/>
    <n v="15"/>
    <n v="3"/>
    <s v="heparin 50_units/5_ml lo"/>
    <x v="2"/>
  </r>
  <r>
    <s v="HEPARIN 500 UNITS/5ML UD SYRINGE"/>
    <s v="HEPARIN 500 UNITS/5ML UD SYRINGE"/>
    <x v="1"/>
    <n v="1"/>
    <n v="0"/>
    <n v="0"/>
    <s v="heparin 500 units/5 ml unit dose syringe"/>
    <x v="1"/>
  </r>
  <r>
    <s v="HEPARIN 5000 UNIT/ML SOLN"/>
    <s v="HEPARIN 5000 UNIT/ML SOLN"/>
    <x v="3"/>
    <n v="5"/>
    <n v="16.7"/>
    <n v="3.34"/>
    <s v="heparin 5000_units/ml solution"/>
    <x v="2"/>
  </r>
  <r>
    <s v="HEPARIN 5000 UNIT/ML SOLN"/>
    <s v="HEPARIN 5000 UNIT/ML SOLN"/>
    <x v="22"/>
    <n v="8"/>
    <n v="22"/>
    <n v="2.75"/>
    <s v="heparin 5000_units/ml solution"/>
    <x v="2"/>
  </r>
  <r>
    <s v="HEPARIN 5000 UNIT/ML SOLN"/>
    <s v="HEPARIN 5000 UNIT/ML SOLN"/>
    <x v="1"/>
    <n v="5"/>
    <n v="58.87"/>
    <n v="11.773999999999999"/>
    <s v="heparin 5000_units/ml solution"/>
    <x v="2"/>
  </r>
  <r>
    <s v="HEPARIN 5000UNITS/0.5ML INJ SY"/>
    <s v="HEPARIN 5000UNITS/0.5ML INJ SY"/>
    <x v="3"/>
    <n v="1"/>
    <n v="27.07"/>
    <n v="27.07"/>
    <s v="heparin 5000_units/0.5_ml injection syringe"/>
    <x v="1"/>
  </r>
  <r>
    <s v="HEPARIN 5000UNITS/0.5ML INJ SY"/>
    <s v="HEPARIN 5000UNITS/0.5ML INJ SY"/>
    <x v="1"/>
    <n v="1"/>
    <n v="27.07"/>
    <n v="27.07"/>
    <s v="heparin 5000_units/0.5_ml injection syringe"/>
    <x v="1"/>
  </r>
  <r>
    <s v="HB HEPARIN A PTT"/>
    <s v="HEPARIN A PTT"/>
    <x v="0"/>
    <n v="1"/>
    <n v="82.51"/>
    <n v="82.51"/>
    <s v="heparin a partial thromboplastin time"/>
    <x v="0"/>
  </r>
  <r>
    <s v="HB HEPARIN A PTT PATIENT"/>
    <s v="HEPARIN A PTT PATIENT"/>
    <x v="0"/>
    <n v="1"/>
    <n v="82.51"/>
    <n v="82.51"/>
    <s v="heparin a partial thromboplastin time patient"/>
    <x v="0"/>
  </r>
  <r>
    <s v="HB HEPARIN ASSAY"/>
    <s v="HEPARIN ASSAY"/>
    <x v="0"/>
    <n v="1"/>
    <n v="122"/>
    <n v="122"/>
    <s v="heparin assay"/>
    <x v="0"/>
  </r>
  <r>
    <s v="HEPARIN ASSAY RR0009"/>
    <s v="HEPARIN ASSAY RR0009"/>
    <x v="0"/>
    <n v="1"/>
    <n v="316"/>
    <n v="316"/>
    <s v="heparin assay rr0009"/>
    <x v="0"/>
  </r>
  <r>
    <s v="HEPARIN ASSAY RR0010"/>
    <s v="HEPARIN ASSAY RR0010"/>
    <x v="0"/>
    <n v="1"/>
    <n v="377"/>
    <n v="377"/>
    <s v="heparin assay rr0010"/>
    <x v="0"/>
  </r>
  <r>
    <s v="HB HEPARIN - D5W 25,000 UNIT/250 ML"/>
    <s v="HEPARIN D5W 25 000 UNIT/250 ML"/>
    <x v="1"/>
    <n v="3"/>
    <n v="6.77"/>
    <n v="2.2566666666700002"/>
    <s v="heparin dextrose_5% in water 25000 units/250 ml"/>
    <x v="1"/>
  </r>
  <r>
    <s v="HEPARIN FLUSH"/>
    <s v="HEPARIN FLUSH"/>
    <x v="3"/>
    <n v="5"/>
    <n v="12.57"/>
    <n v="2.5139999999999998"/>
    <s v="heparin flush"/>
    <x v="2"/>
  </r>
  <r>
    <s v="HEPARIN FLUSH"/>
    <s v="HEPARIN FLUSH"/>
    <x v="2"/>
    <n v="1"/>
    <n v="10"/>
    <n v="10"/>
    <s v="heparin flush"/>
    <x v="2"/>
  </r>
  <r>
    <s v="HEPARIN FLUSH"/>
    <s v="HEPARIN FLUSH"/>
    <x v="8"/>
    <n v="1"/>
    <n v="10"/>
    <n v="10"/>
    <s v="heparin flush"/>
    <x v="2"/>
  </r>
  <r>
    <s v="HEPARIN FLUSH"/>
    <s v="HEPARIN FLUSH"/>
    <x v="1"/>
    <n v="1"/>
    <n v="10"/>
    <n v="10"/>
    <s v="heparin flush"/>
    <x v="2"/>
  </r>
  <r>
    <s v="HEPARIN FLUSH"/>
    <s v="HEPARIN FLUSH"/>
    <x v="17"/>
    <n v="5"/>
    <n v="12.57"/>
    <n v="2.5139999999999998"/>
    <s v="heparin flush"/>
    <x v="2"/>
  </r>
  <r>
    <s v="HEPARIN FLUSH 1 UNIT/ML SOL 64253-444-25"/>
    <s v="HEPARIN FLUSH 1 UNIT/ML SOL 64253 444 25"/>
    <x v="1"/>
    <n v="1"/>
    <n v="28.05"/>
    <n v="28.05"/>
    <s v="heparin flush 1_units/ml solution 64253 444 25"/>
    <x v="2"/>
  </r>
  <r>
    <s v="HEPARIN FLUSH 10 UNIT/ML SOLUTION 5 ML SYRINGE"/>
    <s v="HEPARIN FLUSH 10 UNIT/ML SOLUTION 5 ML SYRINGE"/>
    <x v="3"/>
    <n v="5"/>
    <n v="4.92"/>
    <n v="0.98399999999999999"/>
    <s v="heparin flush 10_units/ml solution 5_ml syringe"/>
    <x v="2"/>
  </r>
  <r>
    <s v="HEPARIN FLUSH 10 UNIT/ML SOLUTION 5 ML SYRINGE"/>
    <s v="HEPARIN FLUSH 10 UNIT/ML SOLUTION 5 ML SYRINGE"/>
    <x v="1"/>
    <n v="2"/>
    <n v="4.92"/>
    <n v="2.46"/>
    <s v="heparin flush 10_units/ml solution 5_ml syringe"/>
    <x v="2"/>
  </r>
  <r>
    <s v="HEPARIN FLUSH 10 UNITS"/>
    <s v="HEPARIN FLUSH 10 UNITS"/>
    <x v="1"/>
    <n v="50"/>
    <n v="42.5"/>
    <n v="0.85"/>
    <s v="heparin flush 10_units"/>
    <x v="2"/>
  </r>
  <r>
    <s v="HEPARIN FLUSH 10 UNITS/M"/>
    <s v="HEPARIN FLUSH 10 UNITS/M"/>
    <x v="3"/>
    <n v="1"/>
    <n v="41.76"/>
    <n v="32.159999999999997"/>
    <s v="heparin flush 10_units/m"/>
    <x v="2"/>
  </r>
  <r>
    <s v="HEPARIN FLUSH 10 UNITS/M"/>
    <s v="HEPARIN FLUSH 10 UNITS/M"/>
    <x v="21"/>
    <n v="3"/>
    <n v="125.28"/>
    <n v="41.76"/>
    <s v="heparin flush 10_units/m"/>
    <x v="2"/>
  </r>
  <r>
    <s v="HEPARIN FLUSH 10 UNITS/M"/>
    <s v="HEPARIN FLUSH 10 UNITS/M"/>
    <x v="1"/>
    <n v="5"/>
    <n v="20"/>
    <n v="4"/>
    <s v="heparin flush 10_units/m"/>
    <x v="2"/>
  </r>
  <r>
    <s v="HEPARIN FLUSH 100 UNIT/ML"/>
    <s v="HEPARIN FLUSH 100 UNIT/ML"/>
    <x v="1"/>
    <n v="25"/>
    <n v="60"/>
    <n v="2.4"/>
    <s v="heparin flush 100_units/ml"/>
    <x v="2"/>
  </r>
  <r>
    <s v="HEPARIN FLUSH 100U/ML 1ML SD"/>
    <s v="HEPARIN FLUSH 100U/ML 1ML SD"/>
    <x v="3"/>
    <n v="1"/>
    <n v="0"/>
    <n v="0"/>
    <s v="heparin flush 100_units/ml 1_ml sd"/>
    <x v="2"/>
  </r>
  <r>
    <s v="HEPARIN FLUSH 100UNITS/ML INJ"/>
    <s v="HEPARIN FLUSH 100UNITS/ML INJ"/>
    <x v="1"/>
    <n v="3"/>
    <n v="70.180000000000007"/>
    <n v="44.091000000000001"/>
    <s v="heparin flush 100_units/ml injection"/>
    <x v="2"/>
  </r>
  <r>
    <s v="HEPARIN FLUSH 1UNIT/ML 2ML SYR"/>
    <s v="HEPARIN FLUSH 1UNIT/ML 2ML SYR"/>
    <x v="1"/>
    <n v="3"/>
    <n v="0"/>
    <n v="0"/>
    <s v="heparin flush 1 units/ml 2 ml syringe"/>
    <x v="2"/>
  </r>
  <r>
    <s v="HEPARIN FLUSH 2 UNIT/2"/>
    <s v="HEPARIN FLUSH 2 UNIT/2"/>
    <x v="3"/>
    <n v="1"/>
    <n v="190.35"/>
    <n v="190.35"/>
    <s v="heparin flush 2_units/2"/>
    <x v="2"/>
  </r>
  <r>
    <s v="HEPARIN FLUSH 5"/>
    <s v="HEPARIN FLUSH 5"/>
    <x v="1"/>
    <n v="1"/>
    <n v="18"/>
    <n v="18"/>
    <s v="heparin flush 5"/>
    <x v="2"/>
  </r>
  <r>
    <s v="HEPARIN FLUSH 500U/5ML"/>
    <s v="HEPARIN FLUSH 500U/5ML"/>
    <x v="1"/>
    <n v="50"/>
    <n v="43.4"/>
    <n v="0.86799999999999999"/>
    <s v="heparin flush 500_units/5_ml"/>
    <x v="2"/>
  </r>
  <r>
    <s v="HEPARIN FLUSH PER 10 U"/>
    <s v="HEPARIN FLUSH PER 10 U"/>
    <x v="1"/>
    <n v="1"/>
    <n v="11.9"/>
    <n v="11.9"/>
    <s v="heparin flush per 10_units"/>
    <x v="2"/>
  </r>
  <r>
    <s v="HEPARIN FLUSH (PORCINE) 100 UNIT/ML SOLN 3 ML SYRINGE"/>
    <s v="HEPARIN FLUSH PORCINE 100 UNIT/ML SOLN 3 ML SYRINGE"/>
    <x v="1"/>
    <n v="2"/>
    <n v="1.95"/>
    <n v="1.9450000000000001"/>
    <s v="heparin flush porcine 100_units/ml solution 3_ml syringe"/>
    <x v="2"/>
  </r>
  <r>
    <s v="HEPARIN FLUSH (PRES.-FREE) 0.5 UN"/>
    <s v="HEPARIN FLUSH PRES. FREE 0.5 UN"/>
    <x v="1"/>
    <n v="1"/>
    <n v="40"/>
    <n v="40"/>
    <s v="heparin flush pres free 0.5_units"/>
    <x v="2"/>
  </r>
  <r>
    <s v="HB HEPARIN IN D5W FLUSH 2 UNITS/ML 50 ML"/>
    <s v="HEPARIN IN D5W FLUSH 2 UNITS/ML 50 ML"/>
    <x v="1"/>
    <n v="1"/>
    <n v="55.27"/>
    <n v="55.27"/>
    <s v="heparin in dextrose_5% in water flush 2 units/ml 50 ml"/>
    <x v="1"/>
  </r>
  <r>
    <s v="HB HEPARIN IN NS FLUSH 2 UNITS/ML"/>
    <s v="HEPARIN IN NS FLUSH 2 UNITS/ML"/>
    <x v="1"/>
    <n v="1"/>
    <n v="58.65"/>
    <n v="55.27"/>
    <s v="heparin in 15 mg normal_saline flush 2 units/ml"/>
    <x v="2"/>
  </r>
  <r>
    <s v="HB HEPARIN IN NS FLUSH 2 UNITS/ML 50 MB"/>
    <s v="HEPARIN IN NS FLUSH 2 UNITS/ML 50 MB"/>
    <x v="1"/>
    <n v="1"/>
    <n v="58.65"/>
    <n v="58.65"/>
    <s v="heparin in normal_saline flush 2 units/ml 50 mb"/>
    <x v="2"/>
  </r>
  <r>
    <s v="HB HEPARIN IN NS FLUSH 2 UNITS/ML 50 ML"/>
    <s v="HEPARIN IN NS FLUSH 2 UNITS/ML 50 ML"/>
    <x v="1"/>
    <n v="1"/>
    <n v="58.65"/>
    <n v="58.65"/>
    <s v="heparin in 15 mg normal_saline flush 2 units/ml 50 ml"/>
    <x v="2"/>
  </r>
  <r>
    <s v="HB HEPARIN INDUCED PLATELET AB"/>
    <s v="HEPARIN INDUCED PLATELET AB"/>
    <x v="0"/>
    <n v="1"/>
    <n v="323"/>
    <n v="323"/>
    <s v="heparin induced platelet ab"/>
    <x v="0"/>
  </r>
  <r>
    <s v="HC HEPARIN INDUCED THROMBOCYTOPENIA"/>
    <s v="HEPARIN INDUCED THROMBOCYTOPENIA"/>
    <x v="0"/>
    <n v="1"/>
    <n v="328"/>
    <n v="328"/>
    <s v="heparin induced thrombocytopenia"/>
    <x v="0"/>
  </r>
  <r>
    <s v="HEPARIN INJ 1000U/ML 10ML"/>
    <s v="HEPARIN INJ 1000U/ML 10ML"/>
    <x v="3"/>
    <n v="1"/>
    <n v="17.649999999999999"/>
    <n v="17.649999999999999"/>
    <s v="heparin injection 1000 units/ml 10 ml"/>
    <x v="1"/>
  </r>
  <r>
    <s v="HEPARIN INJ 1000U/ML 10ML"/>
    <s v="HEPARIN INJ 1000U/ML 10ML"/>
    <x v="1"/>
    <n v="1"/>
    <n v="29.6"/>
    <n v="14.8"/>
    <s v="heparin injection 1000 units/ml 10 ml"/>
    <x v="1"/>
  </r>
  <r>
    <s v="HEPARIN INJECTION, PER 10 UT"/>
    <s v="HEPARIN INJECTION PER 10 UT"/>
    <x v="2"/>
    <n v="1"/>
    <n v="16.75"/>
    <n v="16.75"/>
    <s v="heparin injection per 10_units"/>
    <x v="2"/>
  </r>
  <r>
    <s v="HEPARIN INJECTION, PER 10 UT"/>
    <s v="HEPARIN INJECTION PER 10 UT"/>
    <x v="1"/>
    <n v="1"/>
    <n v="16.75"/>
    <n v="16.75"/>
    <s v="heparin injection per 10_units"/>
    <x v="2"/>
  </r>
  <r>
    <s v="HEPARIN LOCK FLU 50U/5ML UD INJ"/>
    <s v="HEPARIN LOCK FLU 50U/5ML UD INJ"/>
    <x v="1"/>
    <n v="1"/>
    <n v="0"/>
    <n v="0"/>
    <s v="heparin lock flush 50 units/5 ml ud injection"/>
    <x v="2"/>
  </r>
  <r>
    <s v="HEPARIN LOCK FLUSH 10 UNIT"/>
    <s v="HEPARIN LOCK FLUSH 10 UNIT"/>
    <x v="1"/>
    <n v="3"/>
    <n v="36.14"/>
    <n v="12.0466666667"/>
    <s v="heparin lock flush 10_units"/>
    <x v="2"/>
  </r>
  <r>
    <s v="HEPARIN LOCK FLUSH 10 UNIT/ML SOLN"/>
    <s v="HEPARIN LOCK FLUSH 10 UNIT/ML SOLN"/>
    <x v="3"/>
    <n v="1"/>
    <n v="16.5"/>
    <n v="16.5"/>
    <s v="heparin lock flush 10_units/ml solution"/>
    <x v="2"/>
  </r>
  <r>
    <s v="HEPARIN LOCK FLUSH 10 UNIT/ML SOLN"/>
    <s v="HEPARIN LOCK FLUSH 10 UNIT/ML SOLN"/>
    <x v="2"/>
    <n v="3"/>
    <n v="5"/>
    <n v="1.6666666666700001"/>
    <s v="heparin lock flush 10_units/ml solution"/>
    <x v="2"/>
  </r>
  <r>
    <s v="HEPARIN LOCK FLUSH 10 UNIT/ML SOLN"/>
    <s v="HEPARIN LOCK FLUSH 10 UNIT/ML SOLN"/>
    <x v="8"/>
    <n v="1"/>
    <n v="35"/>
    <n v="29"/>
    <s v="heparin lock flush 10_units/ml solution"/>
    <x v="2"/>
  </r>
  <r>
    <s v="HEPARIN LOCK FLUSH 10 UNIT/ML SOLN"/>
    <s v="HEPARIN LOCK FLUSH 10 UNIT/ML SOLN"/>
    <x v="1"/>
    <n v="3"/>
    <n v="5"/>
    <n v="1.6666666666700001"/>
    <s v="heparin lock flush 10_units/ml solution"/>
    <x v="2"/>
  </r>
  <r>
    <s v="HEPARIN LOCK FLUSH 10 UNIT/ML SOLN 1 ML SYRINGE"/>
    <s v="HEPARIN LOCK FLUSH 10 UNIT/ML SOLN 1 ML SYRINGE"/>
    <x v="3"/>
    <n v="1"/>
    <n v="16.5"/>
    <n v="16.5"/>
    <s v="heparin lock flush 10_units/ml solution 1_ml syringe"/>
    <x v="2"/>
  </r>
  <r>
    <s v="HEPARIN LOCK FLUSH 10 UNIT/ML SYRG"/>
    <s v="HEPARIN LOCK FLUSH 10 UNIT/ML SYRG"/>
    <x v="1"/>
    <n v="3"/>
    <n v="35.734999999999999"/>
    <n v="11.9866666667"/>
    <s v="heparin lock flush 10_units/ml syringe"/>
    <x v="2"/>
  </r>
  <r>
    <s v="HEPARIN LOCK FLUSH 10 UNIT/ML SYRG 3 ML SYRINGE"/>
    <s v="HEPARIN LOCK FLUSH 10 UNIT/ML SYRG 3 ML SYRINGE"/>
    <x v="1"/>
    <n v="3"/>
    <n v="34.119999999999997"/>
    <n v="11.3733333333"/>
    <s v="heparin lock flush 10_units/ml syringe 3_ml syringe"/>
    <x v="2"/>
  </r>
  <r>
    <s v="HEPARIN LOCK FLUSH 100 UNIT"/>
    <s v="HEPARIN LOCK FLUSH 100 UNIT"/>
    <x v="1"/>
    <n v="50"/>
    <n v="28.05"/>
    <n v="0.56100000000000005"/>
    <s v="heparin lock flush 100_units"/>
    <x v="2"/>
  </r>
  <r>
    <s v="HEPARIN LOCK FLUSH 100 UNIT 8290-306513"/>
    <s v="HEPARIN LOCK FLUSH 100 UNIT 8290 306513"/>
    <x v="1"/>
    <n v="50"/>
    <n v="28.05"/>
    <n v="0.56100000000000005"/>
    <s v="heparin lock flush 100 units 8290 306513"/>
    <x v="2"/>
  </r>
  <r>
    <s v="HEPARIN LOCK FLUSH 100 UNIT/ML SOLN 5 ML SYRINGE"/>
    <s v="HEPARIN LOCK FLUSH 100 UNIT/ML SOLN 5 ML SYRINGE"/>
    <x v="3"/>
    <n v="20"/>
    <n v="16.5"/>
    <n v="0.82499999999999996"/>
    <s v="heparin lock flush 100_units/ml solution 5_ml syringe"/>
    <x v="2"/>
  </r>
  <r>
    <s v="HEPARIN LOCK FLUSH 100 UNIT/ML SOLN 5 ML SYRINGE"/>
    <s v="HEPARIN LOCK FLUSH 100 UNIT/ML SOLN 5 ML SYRINGE"/>
    <x v="8"/>
    <n v="1"/>
    <n v="30"/>
    <n v="30"/>
    <s v="heparin lock flush 100_units/ml solution 5_ml syringe"/>
    <x v="2"/>
  </r>
  <r>
    <s v="HEPARIN LOCK FLUSH 100 UNIT/ML SOLN 5 ML SYRINGE"/>
    <s v="HEPARIN LOCK FLUSH 100 UNIT/ML SOLN 5 ML SYRINGE"/>
    <x v="1"/>
    <n v="1"/>
    <n v="4.4000000000000004"/>
    <n v="4.4000000000000004"/>
    <s v="heparin lock flush 100_units/ml solution 5_ml syringe"/>
    <x v="2"/>
  </r>
  <r>
    <s v="HEPARIN  LOCK  FLUSH (IN 0.9"/>
    <s v="HEPARIN LOCK FLUSH IN 0.9"/>
    <x v="1"/>
    <n v="1"/>
    <n v="37.42"/>
    <n v="37.42"/>
    <s v="heparin lock flush in 0.9"/>
    <x v="2"/>
  </r>
  <r>
    <s v="HEPARIN LOCK FLUSH (IN 0.9% SODIUM CHLORIDE) 1"/>
    <s v="HEPARIN LOCK FLUSH IN 0.9% SODIUM CHLORIDE 1"/>
    <x v="1"/>
    <n v="1"/>
    <n v="37.42"/>
    <n v="37.42"/>
    <s v="heparin lock flush in 0.9% sodium_chloride 1"/>
    <x v="2"/>
  </r>
  <r>
    <s v="HEPARIN NEUTRALIZATION"/>
    <s v="HEPARIN NEUTRALIZATION"/>
    <x v="0"/>
    <n v="1"/>
    <n v="152"/>
    <n v="152"/>
    <s v="heparin neutralization"/>
    <x v="0"/>
  </r>
  <r>
    <s v="HEPARIN PER 1000 UNITS PREMIX"/>
    <s v="HEPARIN PER 1000 UNITS PREMIX"/>
    <x v="1"/>
    <n v="25"/>
    <n v="27.75"/>
    <n v="1.1100000000000001"/>
    <s v="heparin per 1000_units premix"/>
    <x v="1"/>
  </r>
  <r>
    <s v="HEPARIN PER 10U-30 SYRNG"/>
    <s v="HEPARIN PER 10U 30 SYRNG"/>
    <x v="3"/>
    <n v="3"/>
    <n v="20.25"/>
    <n v="6.75"/>
    <s v="heparin per 10_units 30 syringe"/>
    <x v="2"/>
  </r>
  <r>
    <s v="HEPARIN PER 10U-30 SYRNG"/>
    <s v="HEPARIN PER 10U 30 SYRNG"/>
    <x v="1"/>
    <n v="1"/>
    <n v="62.5"/>
    <n v="62.5"/>
    <s v="heparin per 10_units 30 syringe"/>
    <x v="2"/>
  </r>
  <r>
    <s v="HEPARIN (PORCINE) 1,000 UNIT/ML SOLN 1 ML VIAL"/>
    <s v="HEPARIN PORCINE 1 000 UNIT/ML SOLN 1 ML VIAL"/>
    <x v="3"/>
    <n v="1"/>
    <n v="54.5"/>
    <n v="54.5"/>
    <s v="heparin porcine 1 000_units/ml solution 1_ml vial"/>
    <x v="1"/>
  </r>
  <r>
    <s v="HEPARIN (PORCINE) 1,000 UNIT/ML SOLN 1 ML VIAL"/>
    <s v="HEPARIN PORCINE 1 000 UNIT/ML SOLN 1 ML VIAL"/>
    <x v="22"/>
    <n v="1"/>
    <n v="37.869999999999997"/>
    <n v="37.869999999999997"/>
    <s v="heparin porcine 1 000_units/ml solution 1_ml vial"/>
    <x v="1"/>
  </r>
  <r>
    <s v="HEPARIN (PORCINE) 1,000 UNIT/ML SOLN 1 ML VIAL"/>
    <s v="HEPARIN PORCINE 1 000 UNIT/ML SOLN 1 ML VIAL"/>
    <x v="1"/>
    <n v="1"/>
    <n v="29.23"/>
    <n v="29.23"/>
    <s v="heparin porcine 1 000_units/ml solution 1_ml vial"/>
    <x v="1"/>
  </r>
  <r>
    <s v="HEPARIN (PORCINE) 10 UNI"/>
    <s v="HEPARIN PORCINE 10 UNI"/>
    <x v="1"/>
    <n v="5"/>
    <n v="44.67"/>
    <n v="8.9339999999999993"/>
    <s v="heparin porcine 10_units"/>
    <x v="2"/>
  </r>
  <r>
    <s v="HEPARIN (PORCINE) 10 UNIT/ML SOLN 3 ML SYRINGE"/>
    <s v="HEPARIN PORCINE 10 UNIT/ML SOLN 3 ML SYRINGE"/>
    <x v="8"/>
    <n v="1"/>
    <n v="29"/>
    <n v="29"/>
    <s v="heparin porcine 10_units/ml solution 3_ml syringe"/>
    <x v="2"/>
  </r>
  <r>
    <s v="HEPARIN (PORCINE) 100 UNIT/ML SOLN"/>
    <s v="HEPARIN PORCINE 100 UNIT/ML SOLN"/>
    <x v="3"/>
    <n v="25"/>
    <n v="66.400000000000006"/>
    <n v="4.28"/>
    <s v="heparin porcine 100_units/ml solution"/>
    <x v="2"/>
  </r>
  <r>
    <s v="HEPARIN (PORCINE) 100 UNIT/ML SOLN"/>
    <s v="HEPARIN PORCINE 100 UNIT/ML SOLN"/>
    <x v="2"/>
    <n v="1"/>
    <n v="13.9"/>
    <n v="13.9"/>
    <s v="heparin porcine 100_units/ml solution"/>
    <x v="2"/>
  </r>
  <r>
    <s v="HEPARIN (PORCINE) 100 UNIT/ML SOLN"/>
    <s v="HEPARIN PORCINE 100 UNIT/ML SOLN"/>
    <x v="1"/>
    <n v="25"/>
    <n v="66.400000000000006"/>
    <n v="2.7320000000000002"/>
    <s v="heparin porcine 100_units/ml solution"/>
    <x v="2"/>
  </r>
  <r>
    <s v="HEPARIN (PORCINE) 100 UNIT/ML SOLN 250 ML EXTEMP"/>
    <s v="HEPARIN PORCINE 100 UNIT/ML SOLN 250 ML EXTEMP"/>
    <x v="3"/>
    <n v="1"/>
    <n v="13.2"/>
    <n v="13.2"/>
    <s v="heparin porcine 100_units/ml solution 250_ml extemp"/>
    <x v="2"/>
  </r>
  <r>
    <s v="HEPARIN (PORCINE) 100 UNIT/ML SOLN 250 ML EXTEMP"/>
    <s v="HEPARIN PORCINE 100 UNIT/ML SOLN 250 ML EXTEMP"/>
    <x v="1"/>
    <n v="1"/>
    <n v="13.2"/>
    <n v="13.2"/>
    <s v="heparin porcine 100_units/ml solution 250_ml extemp"/>
    <x v="2"/>
  </r>
  <r>
    <s v="HEPARIN (PORCINE) 1000 UNIT 25021-400-01"/>
    <s v="HEPARIN PORCINE 1000 UNIT 25021 400 01"/>
    <x v="1"/>
    <n v="1"/>
    <n v="28.05"/>
    <n v="28.05"/>
    <s v="heparin porcine 1000 units 25021 400 01"/>
    <x v="1"/>
  </r>
  <r>
    <s v="HEPARIN PORCINE 1000 UNITS"/>
    <s v="HEPARIN PORCINE 1000 UNITS"/>
    <x v="3"/>
    <n v="10"/>
    <n v="25"/>
    <n v="2.5"/>
    <s v="heparin porcine 1000_units"/>
    <x v="1"/>
  </r>
  <r>
    <s v="HEPARIN PORCINE 1000 UNITS"/>
    <s v="HEPARIN PORCINE 1000 UNITS"/>
    <x v="1"/>
    <n v="5"/>
    <n v="25"/>
    <n v="5"/>
    <s v="heparin porcine 1000_units"/>
    <x v="1"/>
  </r>
  <r>
    <s v="HEPARIN  (PORCINE) 1000 UNITS/ML"/>
    <s v="HEPARIN PORCINE 1000 UNITS/ML"/>
    <x v="1"/>
    <n v="1"/>
    <n v="56.2"/>
    <n v="56.2"/>
    <s v="heparin porcine 1000 units/ml"/>
    <x v="1"/>
  </r>
  <r>
    <s v="HEPARIN (PORCINE) 25,000 U"/>
    <s v="HEPARIN PORCINE 25 000 U"/>
    <x v="3"/>
    <n v="25"/>
    <n v="46.5"/>
    <n v="1.86"/>
    <s v="heparin porcine 25 000_units"/>
    <x v="1"/>
  </r>
  <r>
    <s v="HEPARIN (PORCINE) 25,000 U"/>
    <s v="HEPARIN PORCINE 25 000 U"/>
    <x v="1"/>
    <n v="25"/>
    <n v="46.5"/>
    <n v="1.86"/>
    <s v="heparin porcine 25 000_units"/>
    <x v="1"/>
  </r>
  <r>
    <s v="HEPARIN (PORCINE) 50-0.45 UNIT/ML-% SOLN"/>
    <s v="HEPARIN PORCINE 50 0.45 UNIT/ML % SOLN"/>
    <x v="3"/>
    <n v="25"/>
    <n v="161.5"/>
    <n v="6.46"/>
    <s v="heparin porcine 50 0.45_unit/ml % solution"/>
    <x v="1"/>
  </r>
  <r>
    <s v="HB HEPARIN (PORCINE) IN NACL 100 - 0.45 UNIT/ML - %"/>
    <s v="HEPARIN PORCINE IN NACL 100 0.45 UNIT/ML %"/>
    <x v="1"/>
    <n v="6"/>
    <n v="10.41"/>
    <n v="1.6120000000000001"/>
    <s v="heparin porcine in sodium_chloride 100 0.45 unit/ml %"/>
    <x v="1"/>
  </r>
  <r>
    <s v="HEPARIN (PORCINE) PER 1000 UNITS"/>
    <s v="HEPARIN PORCINE PER 1000 UNITS"/>
    <x v="3"/>
    <n v="5"/>
    <n v="38.6"/>
    <n v="6.88"/>
    <s v="heparin porcine per 1000_units"/>
    <x v="1"/>
  </r>
  <r>
    <s v="HEPARIN (PORCINE) PER 1000 UNITS"/>
    <s v="HEPARIN PORCINE PER 1000 UNITS"/>
    <x v="22"/>
    <n v="5"/>
    <n v="15"/>
    <n v="3"/>
    <s v="heparin porcine per 1000_units"/>
    <x v="1"/>
  </r>
  <r>
    <s v="HEPARIN (PORCINE) PER 1000 UNITS"/>
    <s v="HEPARIN PORCINE PER 1000 UNITS"/>
    <x v="34"/>
    <n v="3"/>
    <n v="16.64"/>
    <n v="5.5466666666700002"/>
    <s v="heparin porcine per 1000_units"/>
    <x v="1"/>
  </r>
  <r>
    <s v="HEPARIN (PORCINE) PER 1000 UNITS"/>
    <s v="HEPARIN PORCINE PER 1000 UNITS"/>
    <x v="1"/>
    <n v="5"/>
    <n v="16"/>
    <n v="3"/>
    <s v="heparin porcine per 1000_units"/>
    <x v="1"/>
  </r>
  <r>
    <s v="HEPARIN (PORCINE) (PF) 5,000 UNIT 0.5 ML SYRG"/>
    <s v="HEPARIN PORCINE PF 5 000 UNIT 0.5 ML SYRG"/>
    <x v="3"/>
    <n v="5"/>
    <n v="12.67"/>
    <n v="2.5339999999999998"/>
    <s v="heparin porcine preservative_free 5 000_units 0.5_ml syringe"/>
    <x v="1"/>
  </r>
  <r>
    <s v="HEPARIN (PORCINE) PF 5,000UNITS/0.5ML SYRG"/>
    <s v="HEPARIN PORCINE PF 5 000UNITS/0.5ML SYRG"/>
    <x v="1"/>
    <n v="5"/>
    <n v="27.58"/>
    <n v="5.516"/>
    <s v="heparin porcine partial_fill 5 000_units/0.5_ml syringe"/>
    <x v="1"/>
  </r>
  <r>
    <s v="HB HEPARIN SALN 2U/ML 500ML FLUSH INJ"/>
    <s v="HEPARIN SALN 2U/ML 500ML FLUSH INJ"/>
    <x v="3"/>
    <n v="1"/>
    <n v="1.3"/>
    <n v="1.3"/>
    <s v="heparin saline 2_units/ml 500_ml flush injection"/>
    <x v="2"/>
  </r>
  <r>
    <s v="HB HEPARIN SALN 2U/ML 500ML FLUSH INJ"/>
    <s v="HEPARIN SALN 2U/ML 500ML FLUSH INJ"/>
    <x v="1"/>
    <n v="1"/>
    <n v="1.3"/>
    <n v="1.3"/>
    <s v="heparin saline 2_units/ml 500_ml flush injection"/>
    <x v="2"/>
  </r>
  <r>
    <s v="HB HEPARIN SALN 2U/ML 500ML INJ"/>
    <s v="HEPARIN SALN 2U/ML 500ML INJ"/>
    <x v="1"/>
    <n v="1"/>
    <n v="2.4500000000000002"/>
    <n v="2.4500000000000002"/>
    <s v="heparin saline 2 units/ml 500 ml injection"/>
    <x v="2"/>
  </r>
  <r>
    <s v="HEPARIN SOD 100 UNITS/ML IN D5W"/>
    <s v="HEPARIN SOD 100 UNITS/ML IN D5W"/>
    <x v="1"/>
    <n v="1"/>
    <n v="204.25"/>
    <n v="204.25"/>
    <s v="heparin sodium 100 units/ml in dextrose_5% in water"/>
    <x v="1"/>
  </r>
  <r>
    <s v="HB HEPARIN SOD 10U/ML DISPSYR 1ML"/>
    <s v="HEPARIN SOD 10U/ML DISPSYR 1ML"/>
    <x v="1"/>
    <n v="6"/>
    <n v="58.02"/>
    <n v="9.67"/>
    <s v="heparin sodium 10 units/ml dispsyr 1 ml"/>
    <x v="1"/>
  </r>
  <r>
    <s v="HEPARIN SOD 50 UNITS/ML IN D5W"/>
    <s v="HEPARIN SOD 50 UNITS/ML IN D5W"/>
    <x v="1"/>
    <n v="1"/>
    <n v="221.15"/>
    <n v="221.15"/>
    <s v="heparin sodium 50 units/ml in dextrose_5% in water"/>
    <x v="1"/>
  </r>
  <r>
    <s v="HEPARIN SODIUM 1,000 UNITS"/>
    <s v="HEPARIN SODIUM 1 000 UNITS"/>
    <x v="1"/>
    <n v="10"/>
    <n v="48.06"/>
    <n v="4.806"/>
    <s v="heparin sodium 1 000_units"/>
    <x v="2"/>
  </r>
  <r>
    <s v="HEPARIN   SODIUM  1,000   UNITS   INJ"/>
    <s v="HEPARIN SODIUM 1 000 UNITS INJ"/>
    <x v="3"/>
    <n v="5"/>
    <n v="19.350000000000001"/>
    <n v="3.3809999999999998"/>
    <s v="heparin sodium 1000_units injection"/>
    <x v="2"/>
  </r>
  <r>
    <s v="HEPARIN SODIUM 1,000 UNITS INJ"/>
    <s v="HEPARIN SODIUM 1 000 UNITS INJ"/>
    <x v="42"/>
    <n v="25"/>
    <n v="32.549999999999997"/>
    <n v="1.302"/>
    <s v="heparin sodium 1000_units injection"/>
    <x v="2"/>
  </r>
  <r>
    <s v="HEPARIN SODIUM 1,000 UNITS INJ"/>
    <s v="HEPARIN SODIUM 1 000 UNITS INJ"/>
    <x v="1"/>
    <n v="25"/>
    <n v="46.2"/>
    <n v="1.8480000000000001"/>
    <s v="heparin sodium 1000_units injection"/>
    <x v="2"/>
  </r>
  <r>
    <s v="HEPARIN SODIUM, 1000U-5000U INJ"/>
    <s v="HEPARIN SODIUM 1000U 5000U INJ"/>
    <x v="3"/>
    <n v="1"/>
    <n v="16.5"/>
    <n v="16.5"/>
    <s v="heparin sodium 1000u 5000u injection"/>
    <x v="2"/>
  </r>
  <r>
    <s v="HEPARIN SODIUM,1000U - 5000U INJ"/>
    <s v="HEPARIN SODIUM 1000U 5000U INJ"/>
    <x v="32"/>
    <n v="1"/>
    <n v="16.5"/>
    <n v="16.5"/>
    <s v="heparin sodium 1000u 5000u injection"/>
    <x v="2"/>
  </r>
  <r>
    <s v="HEPARIN SODIUM,1000U-5000U INJ"/>
    <s v="HEPARIN SODIUM 1000U 5000U INJ"/>
    <x v="1"/>
    <n v="1"/>
    <n v="16.5"/>
    <n v="16.5"/>
    <s v="heparin sodium 1000u 5000u injection"/>
    <x v="2"/>
  </r>
  <r>
    <s v="HB HEPARIN SODIUM 100U/ML 10ML VL"/>
    <s v="HEPARIN SODIUM 100U/ML 10ML VL"/>
    <x v="3"/>
    <n v="7"/>
    <n v="6.94"/>
    <n v="0.99142857142899998"/>
    <s v="heparin sodium 100 units/ml 10 ml vial"/>
    <x v="1"/>
  </r>
  <r>
    <s v="HB HEPARIN SODIUM 100U/ML 10ML VL"/>
    <s v="HEPARIN SODIUM 100U/ML 10ML VL"/>
    <x v="1"/>
    <n v="11"/>
    <n v="10.92"/>
    <n v="0.98222222222199995"/>
    <s v="heparin sodium 100 units/ml 10 ml vial"/>
    <x v="1"/>
  </r>
  <r>
    <s v="HB HEPARIN SODIUM 100U/ML 10MLVL"/>
    <s v="HEPARIN SODIUM 100U/ML 10MLVL"/>
    <x v="1"/>
    <n v="9"/>
    <n v="8.84"/>
    <n v="0.99142857142899998"/>
    <s v="heparin sodium 100 units/ml 10 mlvl"/>
    <x v="1"/>
  </r>
  <r>
    <s v="HB HEPARIN SODIUM 500 UNITS/500ML NS"/>
    <s v="HEPARIN SODIUM 500 UNITS/500ML NS"/>
    <x v="1"/>
    <n v="1"/>
    <n v="3.1349999999999998"/>
    <n v="3.1349999999999998"/>
    <s v="heparin sodium 500 units/500 ml normal_saline"/>
    <x v="1"/>
  </r>
  <r>
    <s v="HEPARIN SODIUM LOCK FLUSH 1"/>
    <s v="HEPARIN SODIUM LOCK FLUSH 1"/>
    <x v="1"/>
    <n v="5"/>
    <n v="28.05"/>
    <n v="5.61"/>
    <s v="heparin sodium lock flush 1"/>
    <x v="2"/>
  </r>
  <r>
    <s v="HEPARIN SODIUM LOCK FLUSH 1 8290-306510"/>
    <s v="HEPARIN SODIUM LOCK FLUSH 1 8290 306510"/>
    <x v="1"/>
    <n v="5"/>
    <n v="28.05"/>
    <n v="5.61"/>
    <s v="heparin sodium lock flush 1 8290 306510"/>
    <x v="2"/>
  </r>
  <r>
    <s v="HEPARIN SODIUM (UNIT)"/>
    <s v="HEPARIN SODIUM UNIT "/>
    <x v="1"/>
    <n v="1"/>
    <n v="1"/>
    <n v="1"/>
    <s v="heparin sodium unit"/>
    <x v="1"/>
  </r>
  <r>
    <s v="HEPATC  FUNC  PANEL"/>
    <s v="HEPATC FUNC PANEL"/>
    <x v="0"/>
    <n v="1"/>
    <n v="295"/>
    <n v="295"/>
    <s v="hepatic function panel"/>
    <x v="0"/>
  </r>
  <r>
    <s v="HB HEPATIC FUNCITION PANEL"/>
    <s v="HEPATIC FUNCITION PANEL"/>
    <x v="0"/>
    <n v="1"/>
    <n v="290"/>
    <n v="290"/>
    <s v="hepatic funcition panel"/>
    <x v="0"/>
  </r>
  <r>
    <s v="HEPATIC FUNCTION"/>
    <s v="HEPATIC FUNCTION"/>
    <x v="0"/>
    <n v="1"/>
    <n v="37"/>
    <n v="37"/>
    <s v="hepatic function"/>
    <x v="0"/>
  </r>
  <r>
    <s v="HC HEPATIC FUNCTION PAN"/>
    <s v="HEPATIC FUNCTION PAN"/>
    <x v="0"/>
    <n v="1"/>
    <n v="113"/>
    <n v="113"/>
    <s v="hepatic function panel"/>
    <x v="0"/>
  </r>
  <r>
    <s v="HEPATIC FUNCTION PANEL"/>
    <s v="HEPATIC FUNCTION PANEL"/>
    <x v="8"/>
    <n v="1"/>
    <n v="440"/>
    <n v="440"/>
    <s v="hepatic function panel"/>
    <x v="0"/>
  </r>
  <r>
    <s v="HB - HEPATIC FUNCTION PANEL"/>
    <s v="HEPATIC FUNCTION PANEL"/>
    <x v="0"/>
    <n v="1"/>
    <n v="179.15"/>
    <n v="179.15"/>
    <s v="hepatic function panel"/>
    <x v="0"/>
  </r>
  <r>
    <s v="HEPATIC FUNCTION PANEL"/>
    <s v="HEPATIC FUNCTION PANEL"/>
    <x v="18"/>
    <n v="1"/>
    <n v="31.75"/>
    <n v="31.75"/>
    <s v="hepatic function panel"/>
    <x v="0"/>
  </r>
  <r>
    <s v="HB HEPATITIS A IGG"/>
    <s v="HEPATITIS A IGG"/>
    <x v="0"/>
    <n v="1"/>
    <n v="72"/>
    <n v="72"/>
    <s v="hepatitis a immunoglobulin g"/>
    <x v="0"/>
  </r>
  <r>
    <s v="HC HEPATITIS B CORE AB"/>
    <s v="HEPATITIS B CORE AB"/>
    <x v="0"/>
    <n v="1"/>
    <n v="127"/>
    <n v="127"/>
    <s v="hepatitis b core antibody"/>
    <x v="0"/>
  </r>
  <r>
    <s v="HB HEPATITIS B CORE AB,"/>
    <s v="HEPATITIS B CORE AB "/>
    <x v="0"/>
    <n v="1"/>
    <n v="115"/>
    <n v="115"/>
    <s v="hepatitis b core antibody"/>
    <x v="0"/>
  </r>
  <r>
    <s v="HB HEPATITIS B CORE AB TOTAL"/>
    <s v="HEPATITIS B CORE AB TOTAL"/>
    <x v="0"/>
    <n v="1"/>
    <n v="152"/>
    <n v="152"/>
    <s v="hepatitis b core ab total"/>
    <x v="0"/>
  </r>
  <r>
    <s v="HEPATITIS B CORE AB (TOTAL)"/>
    <s v="HEPATITIS B CORE AB TOTAL "/>
    <x v="0"/>
    <n v="1"/>
    <n v="320"/>
    <n v="320"/>
    <s v="hepatitis b core ab total"/>
    <x v="0"/>
  </r>
  <r>
    <s v="HB HEPATITIS B SURFACE AB"/>
    <s v="HEPATITIS B SURFACE AB"/>
    <x v="0"/>
    <n v="1"/>
    <n v="182"/>
    <n v="182"/>
    <s v="hepatitis b surface antibody"/>
    <x v="0"/>
  </r>
  <r>
    <s v="HB - HEPATITIS B SURFACE ANTIBODY"/>
    <s v="HEPATITIS B SURFACE ANTIBODY"/>
    <x v="0"/>
    <n v="1"/>
    <n v="132"/>
    <n v="132"/>
    <s v="hepatitis b surface antibody"/>
    <x v="0"/>
  </r>
  <r>
    <s v="HEPATITIS B SURFACE ANTIBODY"/>
    <s v="HEPATITIS B SURFACE ANTIBODY"/>
    <x v="34"/>
    <n v="1"/>
    <n v="127"/>
    <n v="127"/>
    <s v="hepatitis b surface antibody"/>
    <x v="0"/>
  </r>
  <r>
    <s v="HEPATITIS B SURFACE ANTIBODY *"/>
    <s v="HEPATITIS B SURFACE ANTIBODY "/>
    <x v="0"/>
    <n v="1"/>
    <n v="204"/>
    <n v="204"/>
    <s v="hepatitis b surface antibody"/>
    <x v="0"/>
  </r>
  <r>
    <s v="HEPATITIS B SURFACE ANTIGEN"/>
    <s v="HEPATITIS B SURFACE ANTIGEN"/>
    <x v="3"/>
    <n v="1"/>
    <n v="21.93"/>
    <n v="21.93"/>
    <s v="hepatitis b surface antigen"/>
    <x v="0"/>
  </r>
  <r>
    <s v="HB - HEPATITIS B SURFACE ANTIGEN"/>
    <s v="HEPATITIS B SURFACE ANTIGEN"/>
    <x v="0"/>
    <n v="1"/>
    <n v="104.38"/>
    <n v="103"/>
    <s v="hepatitis b surface antigen"/>
    <x v="0"/>
  </r>
  <r>
    <s v="HEPATITIS B VACCINE 5 MCG/0.5 ML SYRG"/>
    <s v="HEPATITIS B VACCINE 5 MCG/0.5 ML SYRG"/>
    <x v="1"/>
    <n v="1"/>
    <n v="154.53"/>
    <n v="154.53"/>
    <s v="hepatitis b vaccine 5 mcg/0.5_ml syringe"/>
    <x v="1"/>
  </r>
  <r>
    <s v="HB HEPATITIS BC ANTIBODY/O"/>
    <s v="HEPATITIS BC ANTIBODY/O"/>
    <x v="0"/>
    <n v="1"/>
    <n v="176.4"/>
    <n v="176.4"/>
    <s v="hepatitis bc antibody/o"/>
    <x v="0"/>
  </r>
  <r>
    <s v="HC HEPATITIS C QUAN PCR"/>
    <s v="HEPATITIS C QUAN PCR"/>
    <x v="0"/>
    <n v="1"/>
    <n v="488"/>
    <n v="488"/>
    <s v="hepatitis c quantitative pcr"/>
    <x v="0"/>
  </r>
  <r>
    <s v="HC HEPATITIS C VIRUS GENOTYPE"/>
    <s v="HEPATITIS C VIRUS GENOTYPE"/>
    <x v="0"/>
    <n v="1"/>
    <n v="525.1"/>
    <n v="525.1"/>
    <s v="hepatitis c virus genotype"/>
    <x v="0"/>
  </r>
  <r>
    <s v="HEPATO PORTAL FLOW DUPLEX"/>
    <s v="HEPATO PORTAL FLOW DUPLEX"/>
    <x v="17"/>
    <n v="1"/>
    <n v="1353"/>
    <n v="1353"/>
    <s v="hepato portal flow duplex"/>
    <x v="13"/>
  </r>
  <r>
    <s v="HEPLOCK 100U 1ML PFS"/>
    <s v="HEPLOCK 100U 1ML PFS"/>
    <x v="1"/>
    <n v="2"/>
    <n v="10"/>
    <n v="5"/>
    <s v="heplock 100u 1_ml partial_filled_syringes"/>
    <x v="2"/>
  </r>
  <r>
    <s v="HB HEPZYME PTT"/>
    <s v="HEPZYME PTT"/>
    <x v="0"/>
    <n v="1"/>
    <n v="207.87"/>
    <n v="207.87"/>
    <s v="hepzyme partial thromboplastin time"/>
    <x v="1"/>
  </r>
  <r>
    <s v="HERPES NA QUAN X00347"/>
    <s v="HERPES NA QUAN X00347"/>
    <x v="0"/>
    <n v="1"/>
    <n v="270"/>
    <n v="270"/>
    <s v="herpes na quantitative x00347"/>
    <x v="0"/>
  </r>
  <r>
    <s v="HERPES SIMPLEX L AG BY IF"/>
    <s v="HERPES SIMPLEX L AG BY IF"/>
    <x v="0"/>
    <n v="1"/>
    <n v="316"/>
    <n v="316"/>
    <s v="herpes simplex l ag by if"/>
    <x v="0"/>
  </r>
  <r>
    <s v="HB HERPES SIMPLEX NON SPECIFIC TYPE TEST"/>
    <s v="HERPES SIMPLEX NON SPECIFIC TYPE TEST"/>
    <x v="0"/>
    <n v="2"/>
    <n v="41.74"/>
    <n v="20.87"/>
    <s v="herpes simplex non specific type test"/>
    <x v="0"/>
  </r>
  <r>
    <s v="HERPES SIMPLEX TYPE 1IGG A"/>
    <s v="HERPES SIMPLEX TYPE 1IGG A"/>
    <x v="0"/>
    <n v="1"/>
    <n v="35"/>
    <n v="35"/>
    <s v="herpes simplex type 1igg a"/>
    <x v="0"/>
  </r>
  <r>
    <s v="HERPES SIMPLEX TYPE 2 IGG"/>
    <s v="HERPES SIMPLEX TYPE 2 IGG"/>
    <x v="0"/>
    <n v="1"/>
    <n v="50"/>
    <n v="50"/>
    <s v="herpes simplex type 2 immunoglobulin"/>
    <x v="0"/>
  </r>
  <r>
    <s v="HB HERPES SIMPLEX VIRUS QUAL PCR"/>
    <s v="HERPES SIMPLEX VIRUS QUAL PCR"/>
    <x v="0"/>
    <n v="2"/>
    <n v="732.04"/>
    <n v="366.02"/>
    <s v="herpes simplex virus qualitative pcr"/>
    <x v="0"/>
  </r>
  <r>
    <s v="HERPES SIMPLEX VIRUS TYPES"/>
    <s v="HERPES SIMPLEX VIRUS TYPES"/>
    <x v="0"/>
    <n v="1"/>
    <n v="390"/>
    <n v="390"/>
    <s v="herpes simplex virus types"/>
    <x v="0"/>
  </r>
  <r>
    <s v="HERPES TYPING"/>
    <s v="HERPES TYPING"/>
    <x v="0"/>
    <n v="1"/>
    <n v="316"/>
    <n v="316"/>
    <s v="herpes typing"/>
    <x v="0"/>
  </r>
  <r>
    <s v="HERPES VIRUS-6 AMPLIFIED PROBE"/>
    <s v="HERPES VIRUS 6 AMPLIFIED PROBE"/>
    <x v="0"/>
    <n v="1"/>
    <n v="462"/>
    <n v="462"/>
    <s v="herpes virus 6 amplified probe"/>
    <x v="0"/>
  </r>
  <r>
    <s v="HB HF BELLOWS/WATER TRAP SET"/>
    <s v="HF BELLOWS/WATER TRAP SET"/>
    <x v="8"/>
    <n v="1"/>
    <n v="376.88"/>
    <n v="376.88"/>
    <s v="hf bellows/water trap set"/>
    <x v="5"/>
  </r>
  <r>
    <s v="HB HF CAP/DIAPHRAGM SET"/>
    <s v="HF CAP/DIAPHRAGM SET"/>
    <x v="8"/>
    <n v="1"/>
    <n v="191.87"/>
    <n v="191.87"/>
    <s v="hf cap/diaphragm set"/>
    <x v="5"/>
  </r>
  <r>
    <s v="HB HGB ELECTROPHORESIS"/>
    <s v="HGB ELECTROPHORESIS"/>
    <x v="0"/>
    <n v="1"/>
    <n v="48.2"/>
    <n v="48.2"/>
    <s v="hemoglobin electrophoresis"/>
    <x v="0"/>
  </r>
  <r>
    <s v="HH FENTANYL 50ML INJ 0.05MG/ML"/>
    <s v="HH FENTANYL 50ML INJ 0.05MG/ML"/>
    <x v="1"/>
    <n v="1"/>
    <n v="3.39"/>
    <n v="3.39"/>
    <s v="fentanyl 50 ml injection 0.05 mg/ml"/>
    <x v="1"/>
  </r>
  <r>
    <s v="HH POSITIONER Z-FLO 7IN X 10IN YE"/>
    <s v="HH POSITIONER Z FLO 7IN X 10IN YE"/>
    <x v="8"/>
    <n v="2"/>
    <n v="126"/>
    <n v="63"/>
    <s v="positioner z flo 7 inches by 10 inches ye"/>
    <x v="5"/>
  </r>
  <r>
    <s v="HI PRESSURE TUBING"/>
    <s v="HI PRESSURE TUBING"/>
    <x v="8"/>
    <n v="1"/>
    <n v="34"/>
    <n v="34"/>
    <s v="hi pressure tubing"/>
    <x v="5"/>
  </r>
  <r>
    <s v="HIGH FLOW NASAL CANNULA"/>
    <s v="HIGH FLOW NASAL CANNULA"/>
    <x v="8"/>
    <n v="1"/>
    <n v="717"/>
    <n v="717"/>
    <s v="high flow nasal_cannula"/>
    <x v="5"/>
  </r>
  <r>
    <s v="HIGH FLOW NASAL CANNULA"/>
    <s v="HIGH FLOW NASAL CANNULA"/>
    <x v="12"/>
    <n v="1"/>
    <n v="86"/>
    <n v="86"/>
    <s v="high flow nasal_cannula"/>
    <x v="5"/>
  </r>
  <r>
    <s v="HB HIGH FLOW NASAL CANNULA"/>
    <s v="HIGH FLOW NASAL CANNULA"/>
    <x v="11"/>
    <n v="1"/>
    <n v="904"/>
    <n v="904"/>
    <s v="high flow nasal_cannula"/>
    <x v="5"/>
  </r>
  <r>
    <s v="HB - HIGH FLOW OXYGEN EQUIPMT CHNGE"/>
    <s v="HIGH FLOW OXYGEN EQUIPMT CHNGE"/>
    <x v="8"/>
    <n v="1"/>
    <n v="255"/>
    <n v="255"/>
    <s v="high flow oxygen equipment change"/>
    <x v="9"/>
  </r>
  <r>
    <s v="HIGH FLOW THERAPY"/>
    <s v="HIGH FLOW THERAPY"/>
    <x v="8"/>
    <n v="1"/>
    <n v="286"/>
    <n v="286"/>
    <s v="high flow therapy"/>
    <x v="9"/>
  </r>
  <r>
    <s v="HISTOPLASMA"/>
    <s v="HISTOPLASMA"/>
    <x v="0"/>
    <n v="2"/>
    <n v="172"/>
    <n v="120"/>
    <s v="histoplasma"/>
    <x v="0"/>
  </r>
  <r>
    <s v="HB HISTOPLASMOSI ANTIGEN"/>
    <s v="HISTOPLASMOSI ANTIGEN"/>
    <x v="0"/>
    <n v="1"/>
    <n v="199.88"/>
    <n v="199.88"/>
    <s v="histoplasmosis antigen"/>
    <x v="0"/>
  </r>
  <r>
    <s v="HB HIV-1 QUALITATIVE DNA PCR EVAL"/>
    <s v="HIV 1 QUALITATIVE DNA PCR EVAL"/>
    <x v="0"/>
    <n v="1"/>
    <n v="419.34"/>
    <n v="419.34"/>
    <s v="human_immunodeficiency_virus 1 qualitative deoxyribonucleic_acid pcr evaluation"/>
    <x v="0"/>
  </r>
  <r>
    <s v="HB HIV 1/2 AG/AB COMBO"/>
    <s v="HIV 1/2 AG/AB COMBO"/>
    <x v="0"/>
    <n v="1"/>
    <n v="184.08"/>
    <n v="184.08"/>
    <s v="human_immunodeficiency_virus 1/2 1/antibody combo"/>
    <x v="1"/>
  </r>
  <r>
    <s v="HB HIV - I AMPLIFIED PROBE, M56"/>
    <s v="HIV I AMPLIFIED PROBE M56"/>
    <x v="0"/>
    <n v="1"/>
    <n v="36.409999999999997"/>
    <n v="36.409999999999997"/>
    <s v="human_immunodeficiency_virus 1 amplified probe m56"/>
    <x v="0"/>
  </r>
  <r>
    <s v="HIV1 AG WITH HIV1 &amp; HIV2 A"/>
    <s v="HIV1 AG WITH HIV1 &amp; HIV2 A"/>
    <x v="0"/>
    <n v="1"/>
    <n v="201"/>
    <n v="201"/>
    <s v="hiv1 ag with hiv1 &amp; hiv2 a"/>
    <x v="0"/>
  </r>
  <r>
    <s v="HC HIV1 HIV2 REFLEX SINGLE RESULT"/>
    <s v="HIV1 HIV2 REFLEX SINGLE RESULT"/>
    <x v="0"/>
    <n v="1"/>
    <n v="93"/>
    <n v="93"/>
    <s v="human_immunodeficiency_virus_1 human_immunodeficiency_virus_2 reflex single result"/>
    <x v="0"/>
  </r>
  <r>
    <s v="HC HIVCOM RAPID DETERM HIV 1/2 AG/AB"/>
    <s v="HIVCOM RAPID DETERM HIV 1/2 AG/AB"/>
    <x v="0"/>
    <n v="1"/>
    <n v="64.75"/>
    <n v="64.75"/>
    <s v="hiv_combo rapid determination human_immunodeficiency_virus 1/2 antigen/antibody"/>
    <x v="0"/>
  </r>
  <r>
    <s v="HB HLA ANTIBODY ID, T59"/>
    <s v="HLA ANTIBODY ID T59"/>
    <x v="0"/>
    <n v="2"/>
    <n v="1274.18"/>
    <n v="637.09"/>
    <s v="hla antibody id t59"/>
    <x v="0"/>
  </r>
  <r>
    <s v="HB HLA CLASS II ALLELE TYPING, HIGH"/>
    <s v="HLA CLASS II ALLELE TYPING HIGH"/>
    <x v="0"/>
    <n v="2"/>
    <n v="1607.68"/>
    <n v="803.84"/>
    <s v="human leukocyte antigen class 2 allele typing high"/>
    <x v="0"/>
  </r>
  <r>
    <s v="HLA TYPE, A B C MULTI AG X00229"/>
    <s v="HLA TYPE A B C MULTI AG X00229"/>
    <x v="0"/>
    <n v="1"/>
    <n v="379"/>
    <n v="379"/>
    <s v="hla type a b c multi antigen x00229"/>
    <x v="0"/>
  </r>
  <r>
    <s v="HLA TYPE, DR-DQ MULTI AG X00229"/>
    <s v="HLA TYPE DR DQ MULTI AG X00229"/>
    <x v="0"/>
    <n v="1"/>
    <n v="379"/>
    <n v="379"/>
    <s v="hla type dr dq multiple antigen x00229"/>
    <x v="0"/>
  </r>
  <r>
    <s v="HLA X - MATCH 1ST SER SAMP ("/>
    <s v="HLA X MATCH 1ST SER SAMP "/>
    <x v="0"/>
    <n v="1"/>
    <n v="968.65"/>
    <n v="968.65"/>
    <s v="hla x match 1st serum sample"/>
    <x v="0"/>
  </r>
  <r>
    <s v="HME CHANGE"/>
    <s v="HME CHANGE"/>
    <x v="8"/>
    <n v="1"/>
    <n v="29.21"/>
    <n v="29.21"/>
    <s v="heat_and_moisture_exchanger change"/>
    <x v="5"/>
  </r>
  <r>
    <s v="HME CHANGE"/>
    <s v="HME CHANGE"/>
    <x v="21"/>
    <n v="1"/>
    <n v="32.72"/>
    <n v="32.72"/>
    <s v="heat_and_moisture_exchanger change"/>
    <x v="5"/>
  </r>
  <r>
    <s v="HNDL CVR LGHT PLS GRN 5240-3FG"/>
    <s v="HNDL CVR LGHT PLS GRN 5240 3FG"/>
    <x v="8"/>
    <n v="1"/>
    <n v="3"/>
    <n v="3"/>
    <s v="handle cover light pls grn 5240 3fg"/>
    <x v="5"/>
  </r>
  <r>
    <s v="HB HOLD CSF  (NOT FOR SERUM)"/>
    <s v="HOLD CSF NOT FOR SERUM "/>
    <x v="0"/>
    <n v="1"/>
    <n v="50.24"/>
    <n v="50.24"/>
    <s v="hold cerebrospinal_fluid not for serum"/>
    <x v="0"/>
  </r>
  <r>
    <s v="HB HOLD CSP (NOT FOR SERUM)"/>
    <s v="HOLD CSP NOT FOR SERUM "/>
    <x v="0"/>
    <n v="1"/>
    <n v="50.24"/>
    <n v="50.24"/>
    <s v="hold cerebrospinal_fluid not for serum"/>
    <x v="0"/>
  </r>
  <r>
    <s v="HB HOLDER INSTRUMENT SANI STOR 24"/>
    <s v="HOLDER INSTRUMENT SANI STOR 24"/>
    <x v="8"/>
    <n v="1"/>
    <n v="7"/>
    <n v="7"/>
    <s v="holder instrument sani stor 24"/>
    <x v="5"/>
  </r>
  <r>
    <s v="HB HOLDER INSTRUMENT SANI STOR 24 IN STRAP"/>
    <s v="HOLDER INSTRUMENT SANI STOR 24 IN STRAP"/>
    <x v="8"/>
    <n v="1"/>
    <n v="7"/>
    <n v="7"/>
    <s v="holder instrument sanitizer storage 24 inch strap"/>
    <x v="5"/>
  </r>
  <r>
    <s v="HB HOLDER TB DALE ADLT W1IN TRACH"/>
    <s v="HOLDER TB DALE ADLT W1IN TRACH"/>
    <x v="8"/>
    <n v="2"/>
    <n v="22"/>
    <n v="11"/>
    <s v="holder tube dale adult w1 inches tracheostomy"/>
    <x v="5"/>
  </r>
  <r>
    <s v="HOLDER, TRACH TUBE PED"/>
    <s v="HOLDER TRACH TUBE PED"/>
    <x v="8"/>
    <n v="1"/>
    <n v="19"/>
    <n v="19"/>
    <s v="holder tracheostomy tube pediatric"/>
    <x v="5"/>
  </r>
  <r>
    <s v="HOLDER, TRACHE NEO/INF"/>
    <s v="HOLDER TRACHE NEO/INF"/>
    <x v="8"/>
    <n v="1"/>
    <n v="14"/>
    <n v="14"/>
    <s v="holder tracheal neonatal/infant"/>
    <x v="5"/>
  </r>
  <r>
    <s v="HOLTER HOOK UP AND RECORDI"/>
    <s v="HOLTER HOOK UP AND RECORDI"/>
    <x v="24"/>
    <n v="1"/>
    <n v="761"/>
    <n v="761"/>
    <s v="holter hook up and recording"/>
    <x v="15"/>
  </r>
  <r>
    <s v="HOLTER HOOK UP AND RECORDING 48 HRS TO 21 DAYS"/>
    <s v="HOLTER HOOK UP AND RECORDING 48 HRS TO 21 DAYS"/>
    <x v="24"/>
    <n v="1"/>
    <n v="916"/>
    <n v="916"/>
    <s v="holter hook up and recording 48 hours to 21 days"/>
    <x v="15"/>
  </r>
  <r>
    <s v="HOMOGENIZATION OF TISSUE"/>
    <s v="HOMOGENIZATION OF TISSUE"/>
    <x v="0"/>
    <n v="1"/>
    <n v="63"/>
    <n v="63"/>
    <s v="homogenization of tissue"/>
    <x v="0"/>
  </r>
  <r>
    <s v="HB HOMOGENIZATION, TISSUE"/>
    <s v="HOMOGENIZATION TISSUE"/>
    <x v="0"/>
    <n v="1"/>
    <n v="72"/>
    <n v="72"/>
    <s v="homogenization tissue"/>
    <x v="0"/>
  </r>
  <r>
    <s v="HOMOGENIZATION, TISSUE,"/>
    <s v="HOMOGENIZATION TISSUE "/>
    <x v="0"/>
    <n v="1"/>
    <n v="37.46"/>
    <n v="37.46"/>
    <s v="homogenization tissue"/>
    <x v="0"/>
  </r>
  <r>
    <s v="HB HOOK RETRCT ELAS STAY 5MM SHRP"/>
    <s v="HOOK RETRCT ELAS STAY 5MM SHRP"/>
    <x v="8"/>
    <n v="1"/>
    <n v="277"/>
    <n v="277"/>
    <s v="hook retractor elas stay 5mm sharp"/>
    <x v="5"/>
  </r>
  <r>
    <s v="HC HOSPITAL OUTPATIENT CLINIC VISIT"/>
    <s v="HOSPITAL OUTPATIENT CLINIC VISIT"/>
    <x v="36"/>
    <n v="1"/>
    <n v="231"/>
    <n v="231"/>
    <s v="hospital outpatient clinic visit"/>
    <x v="3"/>
  </r>
  <r>
    <s v="HOVER CHAIR SIZEWISE RNTL"/>
    <s v="HOVER CHAIR SIZEWISE RNTL"/>
    <x v="6"/>
    <n v="1"/>
    <n v="1568"/>
    <n v="1568"/>
    <s v="hover chair sizewise rental"/>
    <x v="19"/>
  </r>
  <r>
    <s v="HOVERMATT FULL SNGL-PATIENT-USE 34IN W"/>
    <s v="HOVERMATT FULL SNGL PATIENT USE 34IN W"/>
    <x v="8"/>
    <n v="1"/>
    <n v="372.75"/>
    <n v="372.75"/>
    <s v="hovermatt full single patient use 34 inches w"/>
    <x v="5"/>
  </r>
  <r>
    <s v="HS DISTILLED WATER PO LIQD"/>
    <s v="HS DISTILLED WATER PO LIQD"/>
    <x v="1"/>
    <n v="1"/>
    <n v="1.26"/>
    <n v="1.26"/>
    <s v="distilled_water by_mouth liquid"/>
    <x v="2"/>
  </r>
  <r>
    <s v="HS WARFARIN SODIUM 5MG TAB UD DUP"/>
    <s v="HS WARFARIN SODIUM 5MG TAB UD DUP"/>
    <x v="1"/>
    <n v="1"/>
    <n v="3.03"/>
    <n v="3.03"/>
    <s v="warfarin sodium 5 mg tablet unit dose dup"/>
    <x v="1"/>
  </r>
  <r>
    <s v="HSV 1,2 IGM"/>
    <s v="HSV 1 2 IGM"/>
    <x v="0"/>
    <n v="1"/>
    <n v="177"/>
    <n v="177"/>
    <s v="hsv 1 2 igm"/>
    <x v="0"/>
  </r>
  <r>
    <s v="HB HUMALOG INSULIN 10ML"/>
    <s v="HUMALOG INSULIN 10ML"/>
    <x v="1"/>
    <n v="60"/>
    <n v="361.99"/>
    <n v="6.0331666666699997"/>
    <s v="humalog insulin 10 ml"/>
    <x v="1"/>
  </r>
  <r>
    <s v="HB HUMAN HERPESVIRUS 7 DNA QT PCR"/>
    <s v="HUMAN HERPESVIRUS 7 DNA QT PCR"/>
    <x v="0"/>
    <n v="1"/>
    <n v="645.23"/>
    <n v="645.23"/>
    <s v="human herpesvirus 7 deoxyribonucleic_acid quantitative pcr"/>
    <x v="0"/>
  </r>
  <r>
    <s v="HUMIDIFIER PREFILLD H20 500"/>
    <s v="HUMIDIFIER PREFILLD H20 500"/>
    <x v="8"/>
    <n v="1"/>
    <n v="5"/>
    <n v="5"/>
    <s v="humidifier prefilld water 500"/>
    <x v="5"/>
  </r>
  <r>
    <s v="HB HUMIDIFIER RESP ARLFE H20 500C"/>
    <s v="HUMIDIFIER RESP ARLFE H20 500C"/>
    <x v="8"/>
    <n v="1"/>
    <n v="7"/>
    <n v="7"/>
    <s v="humidifier respiratory airlife water 500c"/>
    <x v="5"/>
  </r>
  <r>
    <s v="HB HUMIDIFIER RESP ARLFE H2O 500C"/>
    <s v="HUMIDIFIER RESP ARLFE H2O 500C"/>
    <x v="8"/>
    <n v="1"/>
    <n v="7"/>
    <n v="7"/>
    <s v="humidifier respiratory airlife water 500c"/>
    <x v="5"/>
  </r>
  <r>
    <s v="HURRICAINE 20% SOL 60ML; HURRICAINE SPRAY 100 SPRY/59.2 ML C"/>
    <s v="HURRICAINE 20% SOL 60ML HURRICAINE SPRAY 100 SPRY/59.2 ML C"/>
    <x v="32"/>
    <n v="1"/>
    <n v="132"/>
    <n v="132"/>
    <s v="hurricaine 20% solution 60_ml hurricaine spray 100 spray/59.2_ml c"/>
    <x v="1"/>
  </r>
  <r>
    <s v="HYALURONIDASE 150 UNIT/ML SOLN 1 ML VIAL"/>
    <s v="HYALURONIDASE 150 UNIT/ML SOLN 1 ML VIAL"/>
    <x v="1"/>
    <n v="3"/>
    <n v="262.11"/>
    <n v="87.37"/>
    <s v="hyaluronidase 150_units/ml solution 1_ml vial"/>
    <x v="1"/>
  </r>
  <r>
    <s v="HYDRALAZINE 100 MG TABS"/>
    <s v="HYDRALAZINE 100 MG TABS"/>
    <x v="32"/>
    <n v="1"/>
    <n v="4.0599999999999996"/>
    <n v="4.0599999999999996"/>
    <s v="hydralazine 100_mg tablets"/>
    <x v="1"/>
  </r>
  <r>
    <s v="HYDRALAZINE 100 MG TABS"/>
    <s v="HYDRALAZINE 100 MG TABS"/>
    <x v="1"/>
    <n v="1"/>
    <n v="10.210000000000001"/>
    <n v="10.210000000000001"/>
    <s v="hydralazine 100_mg tablets"/>
    <x v="1"/>
  </r>
  <r>
    <s v="HYDRALAZINE 20MG"/>
    <s v="HYDRALAZINE 20MG"/>
    <x v="3"/>
    <n v="1"/>
    <n v="75"/>
    <n v="75"/>
    <s v="hydralazine 20_mg"/>
    <x v="1"/>
  </r>
  <r>
    <s v="HYDRALAZINE 20MG"/>
    <s v="HYDRALAZINE 20MG"/>
    <x v="1"/>
    <n v="1"/>
    <n v="20.95"/>
    <n v="20.95"/>
    <s v="hydralazine 20_mg"/>
    <x v="1"/>
  </r>
  <r>
    <s v="HYDRALAZINE 20MG INJ"/>
    <s v="HYDRALAZINE 20MG INJ"/>
    <x v="3"/>
    <n v="1"/>
    <n v="50.4"/>
    <n v="50.4"/>
    <s v="hydralazine 20_mg injection"/>
    <x v="1"/>
  </r>
  <r>
    <s v="HYDRALAZINE 20MG INJ"/>
    <s v="HYDRALAZINE 20MG INJ"/>
    <x v="1"/>
    <n v="1"/>
    <n v="86.4"/>
    <n v="50.4"/>
    <s v="hydralazine 20_mg injection"/>
    <x v="1"/>
  </r>
  <r>
    <s v="HYDRALAZINE 20MG/1"/>
    <s v="HYDRALAZINE 20MG/1"/>
    <x v="3"/>
    <n v="1"/>
    <n v="94"/>
    <n v="91"/>
    <s v="hydralazine 20_mg/1"/>
    <x v="1"/>
  </r>
  <r>
    <s v="HYDRALAZINE 20MG/1"/>
    <s v="HYDRALAZINE 20MG/1"/>
    <x v="1"/>
    <n v="1"/>
    <n v="94"/>
    <n v="94"/>
    <s v="hydralazine 20_mg/1"/>
    <x v="1"/>
  </r>
  <r>
    <s v="HYDRALAZINE 50 MG TABS"/>
    <s v="HYDRALAZINE 50 MG TABS"/>
    <x v="32"/>
    <n v="1"/>
    <n v="7"/>
    <n v="3.6"/>
    <s v="hydralazine 50_mg tablets"/>
    <x v="1"/>
  </r>
  <r>
    <s v="HYDRALAZINE 50 MG TABS"/>
    <s v="HYDRALAZINE 50 MG TABS"/>
    <x v="1"/>
    <n v="1"/>
    <n v="5.69"/>
    <n v="3.33"/>
    <s v="hydralazine 50_mg tablets"/>
    <x v="1"/>
  </r>
  <r>
    <s v="HYDRALAZINE   HCL UP TO 20 MG INJ"/>
    <s v="HYDRALAZINE HCL UP TO 20 MG INJ"/>
    <x v="3"/>
    <n v="1"/>
    <n v="55.8"/>
    <n v="55.8"/>
    <s v="hydralazine hydrochloride up to 20_mg injection"/>
    <x v="1"/>
  </r>
  <r>
    <s v="HB HYDREA SUSPENSN 500MG/10ML"/>
    <s v="HYDREA SUSPENSN 500MG/10ML"/>
    <x v="1"/>
    <n v="1"/>
    <n v="6.98"/>
    <n v="6.98"/>
    <s v="hydroxyurea suspension 500 mg/10 ml"/>
    <x v="1"/>
  </r>
  <r>
    <s v="HYDROCODONE-ACETAMINOPHEN 5-325 MG TABS"/>
    <s v="HYDROCODONE ACETAMINOPHEN 5 325 MG TABS"/>
    <x v="32"/>
    <n v="1"/>
    <n v="17"/>
    <n v="17"/>
    <s v="hydrocodone acetaminophen 5 325_mg tablets"/>
    <x v="1"/>
  </r>
  <r>
    <s v="HYDROCODONE-ACETAMINOPHEN 5-325 MG TABS"/>
    <s v="HYDROCODONE ACETAMINOPHEN 5 325 MG TABS"/>
    <x v="22"/>
    <n v="1"/>
    <n v="32"/>
    <n v="32"/>
    <s v="hydrocodone acetaminophen 5 325_mg tablets"/>
    <x v="1"/>
  </r>
  <r>
    <s v="HYDROCODONE - ACETAMINOPHEN 5 - 325 MG TABS"/>
    <s v="HYDROCODONE ACETAMINOPHEN 5 325 MG TABS"/>
    <x v="1"/>
    <n v="1"/>
    <n v="9.6"/>
    <n v="6.7"/>
    <s v="hydrocodone acetaminophen 5 325_mg tablets"/>
    <x v="1"/>
  </r>
  <r>
    <s v="HYDROCODONE/APAP 10/325; HYDROCODONE/APAP 10-325MG TABLET"/>
    <s v="HYDROCODONE/APAP 10/325 HYDROCODONE/APAP 10 325MG TABLET"/>
    <x v="32"/>
    <n v="1"/>
    <n v="6"/>
    <n v="6"/>
    <s v="hydrocodone/acetaminophen 10/325 hydrocodone/acetaminophen 10 325_mg tablet"/>
    <x v="1"/>
  </r>
  <r>
    <s v="HYDROCORTISONE 0.5 % CREA [3747]"/>
    <s v="HYDROCORTISONE 0.5 % CREA 3747 "/>
    <x v="1"/>
    <n v="1"/>
    <n v="26.02"/>
    <n v="26.02"/>
    <s v="hydrocortisone 0.5% cream 3747"/>
    <x v="1"/>
  </r>
  <r>
    <s v="HB HYDROCORTISONE 0.5 % EX CREA"/>
    <s v="HYDROCORTISONE 0.5 % EX CREA"/>
    <x v="1"/>
    <n v="1"/>
    <n v="3.23"/>
    <n v="3.23"/>
    <s v="hydrocortisone 0.5% ex cream"/>
    <x v="1"/>
  </r>
  <r>
    <s v="HYDROCORTISONE 1 % CREA 30 G TUBE"/>
    <s v="HYDROCORTISONE 1 % CREA 30 G TUBE"/>
    <x v="32"/>
    <n v="1"/>
    <n v="16.11"/>
    <n v="16.11"/>
    <s v="hydrocortisone 1% cream 30 g tube"/>
    <x v="1"/>
  </r>
  <r>
    <s v="HYDROCORTISONE 1 % CREA 30 G TUBE"/>
    <s v="HYDROCORTISONE 1 % CREA 30 G TUBE"/>
    <x v="1"/>
    <n v="1"/>
    <n v="4.82"/>
    <n v="4.82"/>
    <s v="hydrocortisone 1% cream 30 g tube"/>
    <x v="1"/>
  </r>
  <r>
    <s v="HYDROCORTISONE 1% CREA 28 G TUBE"/>
    <s v="HYDROCORTISONE 1% CREA 28 G TUBE"/>
    <x v="1"/>
    <n v="1"/>
    <n v="44.49"/>
    <n v="44.49"/>
    <s v="hydrocortisone 1% cream 28 gram tube"/>
    <x v="1"/>
  </r>
  <r>
    <s v="HYDROCORTISONE 1% CREA 30 G TUBE"/>
    <s v="HYDROCORTISONE 1% CREA 30 G TUBE"/>
    <x v="1"/>
    <n v="1"/>
    <n v="4.7450000000000001"/>
    <n v="4.7450000000000001"/>
    <s v="hydrocortisone 1% cream 30 gram tube"/>
    <x v="1"/>
  </r>
  <r>
    <s v="HB HYDROCORTISONE 100MG VL UPJO"/>
    <s v="HYDROCORTISONE 100MG VL UPJO"/>
    <x v="1"/>
    <n v="1"/>
    <n v="2.57"/>
    <n v="2.57"/>
    <s v="hydrocortisone 100 mg vial upjo"/>
    <x v="1"/>
  </r>
  <r>
    <s v="HYDROCORTISONE 125MG/ML INJ"/>
    <s v="HYDROCORTISONE 125MG/ML INJ"/>
    <x v="1"/>
    <n v="2"/>
    <n v="167.3"/>
    <n v="83.65"/>
    <s v="hydrocortisone 125 mg/ml injection"/>
    <x v="1"/>
  </r>
  <r>
    <s v="HB HYDROCORTISONE 2 MG/ML SUSP"/>
    <s v="HYDROCORTISONE 2 MG/ML SUSP"/>
    <x v="1"/>
    <n v="1"/>
    <n v="2.25"/>
    <n v="2.25"/>
    <s v="hydrocortisone 2 mg/ml suspension"/>
    <x v="1"/>
  </r>
  <r>
    <s v="HB HYDROCORTISONE 2.5% CREAM"/>
    <s v="HYDROCORTISONE 2.5% CREAM"/>
    <x v="1"/>
    <n v="1"/>
    <n v="50.78"/>
    <n v="50.78"/>
    <s v="hydrocortisone 2.5% cream"/>
    <x v="1"/>
  </r>
  <r>
    <s v="HB HYDROCORTISONE 2.5% OINT 30GM"/>
    <s v="HYDROCORTISONE 2.5% OINT 30GM"/>
    <x v="1"/>
    <n v="1"/>
    <n v="50.73"/>
    <n v="50.73"/>
    <s v="hydrocortisone 2.5% ointment 30 gm"/>
    <x v="1"/>
  </r>
  <r>
    <s v="HYDROCORTISONE 2.5MG/ML SUSP"/>
    <s v="HYDROCORTISONE 2.5MG/ML SUSP"/>
    <x v="1"/>
    <n v="1"/>
    <n v="6"/>
    <n v="6"/>
    <s v="hydrocortisone 2.5 mg/ml suspension"/>
    <x v="1"/>
  </r>
  <r>
    <s v="HB HYDROCORTISONE 5 MG PO TABS"/>
    <s v="HYDROCORTISONE 5 MG PO TABS"/>
    <x v="1"/>
    <n v="1"/>
    <n v="2.76"/>
    <n v="2.76"/>
    <s v="hydrocortisone 5 mg by_mouth tablets"/>
    <x v="1"/>
  </r>
  <r>
    <s v="HYDROCORTISONE 50MG/1ML INJ"/>
    <s v="HYDROCORTISONE 50MG/1ML INJ"/>
    <x v="1"/>
    <n v="1"/>
    <n v="85.9"/>
    <n v="85.9"/>
    <s v="hydrocortisone 50 mg/1 ml injection"/>
    <x v="1"/>
  </r>
  <r>
    <s v="HB HYDROCORTISONE-ALOE 0.5 % EX CREAM"/>
    <s v="HYDROCORTISONE ALOE 0.5 % EX CREAM"/>
    <x v="1"/>
    <n v="1"/>
    <n v="26.02"/>
    <n v="26.02"/>
    <s v="hydrocortisone aloe 0.5% ex cream"/>
    <x v="1"/>
  </r>
  <r>
    <s v="HB HYDROCORTISONE POWD"/>
    <s v="HYDROCORTISONE POWD"/>
    <x v="1"/>
    <n v="1"/>
    <n v="1.32"/>
    <n v="1.32"/>
    <s v="hydrocortisone powder"/>
    <x v="1"/>
  </r>
  <r>
    <s v="HYDROCORTISONE (SC) 5MG/ML INJ"/>
    <s v="HYDROCORTISONE SC 5MG/ML INJ"/>
    <x v="1"/>
    <n v="1"/>
    <n v="55.1"/>
    <n v="55.1"/>
    <s v="hydrocortisone subcutaneous 5 mg/ml injection"/>
    <x v="1"/>
  </r>
  <r>
    <s v="HYDROCORTISONE SODIUM SUCCINATE 100 MG SOLR"/>
    <s v="HYDROCORTISONE SODIUM SUCCINATE 100 MG SOLR"/>
    <x v="3"/>
    <n v="1"/>
    <n v="30.9"/>
    <n v="30.9"/>
    <s v="hydrocortisone sodium succinate 100_mg solution"/>
    <x v="1"/>
  </r>
  <r>
    <s v="HYDROCORTISONE SODIUM SUCCINATE 100 MG SOLR"/>
    <s v="HYDROCORTISONE SODIUM SUCCINATE 100 MG SOLR"/>
    <x v="42"/>
    <n v="1"/>
    <n v="30.9"/>
    <n v="30.9"/>
    <s v="hydrocortisone sodium succinate 100_mg solution"/>
    <x v="1"/>
  </r>
  <r>
    <s v="HYDROCORTISONE SODIUM SUCCINATE 100 MG SOLR"/>
    <s v="HYDROCORTISONE SODIUM SUCCINATE 100 MG SOLR"/>
    <x v="1"/>
    <n v="1"/>
    <n v="16"/>
    <n v="16"/>
    <s v="hydrocortisone sodium succinate 100_mg solution"/>
    <x v="1"/>
  </r>
  <r>
    <s v="HYDROCORTISONE SS UP TO 100MG"/>
    <s v="HYDROCORTISONE SS UP TO 100MG"/>
    <x v="1"/>
    <n v="3"/>
    <n v="70.44"/>
    <n v="35.22"/>
    <s v="hydrocortisone ss up to 100_mg"/>
    <x v="1"/>
  </r>
  <r>
    <s v="HYDROCORTISONE SUCCINATE SODIUM UP TO 100 MG"/>
    <s v="HYDROCORTISONE SUCCINATE SODIUM UP TO 100 MG"/>
    <x v="1"/>
    <n v="3"/>
    <n v="85.66"/>
    <n v="32.24"/>
    <s v="hydrocortisone succinate sodium up to 100_mg"/>
    <x v="1"/>
  </r>
  <r>
    <s v="HB HYDROCORTISONE/CORTEF 20MG TAB"/>
    <s v="HYDROCORTISONE/CORTEF 20MG TAB"/>
    <x v="1"/>
    <n v="2"/>
    <n v="9.7799999999999994"/>
    <n v="4.8899999999999997"/>
    <s v="hydrocortisone/cortef 20 mg tablet"/>
    <x v="1"/>
  </r>
  <r>
    <s v="HYDROGEN PEROXIDE 4OZ."/>
    <s v="HYDROGEN PEROXIDE 4OZ."/>
    <x v="8"/>
    <n v="1"/>
    <n v="8"/>
    <n v="8"/>
    <s v="hydrogen peroxide 4oz"/>
    <x v="1"/>
  </r>
  <r>
    <s v="HYDROMORPH 6MG/30ML PCA INJ"/>
    <s v="HYDROMORPH 6MG/30ML PCA INJ"/>
    <x v="2"/>
    <n v="1"/>
    <n v="50"/>
    <n v="50"/>
    <s v="hydromorphone 6_mg/30_ml patient_controlled_analgesia injection"/>
    <x v="1"/>
  </r>
  <r>
    <s v="HYDROMORPH 6MG/30ML PCA INJ"/>
    <s v="HYDROMORPH 6MG/30ML PCA INJ"/>
    <x v="1"/>
    <n v="1"/>
    <n v="50"/>
    <n v="50"/>
    <s v="hydromorphone 6_mg/30_ml patient_controlled_analgesia injection"/>
    <x v="1"/>
  </r>
  <r>
    <s v="HYDROMORPH UP TO 4 MG"/>
    <s v="HYDROMORPH UP TO 4 MG"/>
    <x v="3"/>
    <n v="1"/>
    <n v="114"/>
    <n v="114"/>
    <s v="hydromorphone up to 4_mg"/>
    <x v="1"/>
  </r>
  <r>
    <s v="HYDROMORPH UP TO 4MG"/>
    <s v="HYDROMORPH UP TO 4MG"/>
    <x v="3"/>
    <n v="1.5"/>
    <n v="65.204999999999998"/>
    <n v="40.704999999999998"/>
    <s v="hydromorphone up to 4_mg"/>
    <x v="1"/>
  </r>
  <r>
    <s v="HYDROMORPH UP TO 4MG"/>
    <s v="HYDROMORPH UP TO 4MG"/>
    <x v="1"/>
    <n v="1"/>
    <n v="77.13"/>
    <n v="77.13"/>
    <s v="hydromorphone up to 4_mg"/>
    <x v="1"/>
  </r>
  <r>
    <s v="HYDROMORPHONE 0.2-0.9 MG/ML-% SOLN"/>
    <s v="HYDROMORPHONE 0.2 0.9 MG/ML % SOLN"/>
    <x v="3"/>
    <n v="3"/>
    <n v="77.599999999999994"/>
    <n v="25.866666666699999"/>
    <s v="hydromorphone 0.2 0.9_mg/ml % solution"/>
    <x v="1"/>
  </r>
  <r>
    <s v="HYDROMORPHONE 0.2-0.9 MG/ML-% SOLN"/>
    <s v="HYDROMORPHONE 0.2 0.9 MG/ML % SOLN"/>
    <x v="1"/>
    <n v="1"/>
    <n v="106.94"/>
    <n v="106.94"/>
    <s v="hydromorphone 0.2 0.9_mg/ml % solution"/>
    <x v="1"/>
  </r>
  <r>
    <s v="HYDROMORPHONE 1 MG/1 ML INJ"/>
    <s v="HYDROMORPHONE 1 MG/1 ML INJ"/>
    <x v="3"/>
    <n v="1"/>
    <n v="21.06"/>
    <n v="21.06"/>
    <s v="hydromorphone 1_mg/1_ml injection"/>
    <x v="1"/>
  </r>
  <r>
    <s v="HYDROMORPHONE 1 MG/1 ML INJ"/>
    <s v="HYDROMORPHONE 1 MG/1 ML INJ"/>
    <x v="24"/>
    <n v="1"/>
    <n v="21.06"/>
    <n v="21.06"/>
    <s v="hydromorphone 1_mg/1_ml injection"/>
    <x v="1"/>
  </r>
  <r>
    <s v="HYDROMORPHONE 1 MG/1 ML INJ"/>
    <s v="HYDROMORPHONE 1 MG/1 ML INJ"/>
    <x v="1"/>
    <n v="1"/>
    <n v="43.48"/>
    <n v="43.48"/>
    <s v="hydromorphone 1_mg/1_ml injection"/>
    <x v="1"/>
  </r>
  <r>
    <s v="HYDROMORPHONE 1 MG/ML SOLN"/>
    <s v="HYDROMORPHONE 1 MG/ML SOLN"/>
    <x v="5"/>
    <n v="1"/>
    <n v="32.15"/>
    <n v="32.15"/>
    <s v="hydromorphone 1_mg/ml solution"/>
    <x v="1"/>
  </r>
  <r>
    <s v="HYDROMORPHONE 1 MG/ML SOLN"/>
    <s v="HYDROMORPHONE 1 MG/ML SOLN"/>
    <x v="3"/>
    <n v="1"/>
    <n v="74.06"/>
    <n v="74.06"/>
    <s v="hydromorphone 1_mg/ml solution"/>
    <x v="1"/>
  </r>
  <r>
    <s v="HYDROMORPHONE 1 MG/ML SOLN"/>
    <s v="HYDROMORPHONE 1 MG/ML SOLN"/>
    <x v="1"/>
    <n v="1"/>
    <n v="32.15"/>
    <n v="32.15"/>
    <s v="hydromorphone 1_mg/ml solution"/>
    <x v="1"/>
  </r>
  <r>
    <s v="HB HYDROMORPHONE 10 MG/ML 50 ML VIAL"/>
    <s v="HYDROMORPHONE 10 MG/ML 50 ML VIAL"/>
    <x v="1"/>
    <n v="23"/>
    <n v="126.78"/>
    <n v="5.7950328947400003"/>
    <s v="hydromorphone 10 mg/ml 50 ml vial"/>
    <x v="1"/>
  </r>
  <r>
    <s v="HYDROMORPHONE 10 MG/ML SOLN 0703-0110-03"/>
    <s v="HYDROMORPHONE 10 MG/ML SOLN 0703 0110 03"/>
    <x v="1"/>
    <n v="5"/>
    <n v="56.1"/>
    <n v="11.22"/>
    <s v="hydromorphone 10 mg/ml solution 0703 0110 03"/>
    <x v="1"/>
  </r>
  <r>
    <s v="HYDROMORPHONE 1MG/1ML IN HS"/>
    <s v="HYDROMORPHONE 1MG/1ML IN HS"/>
    <x v="1"/>
    <n v="1"/>
    <n v="136.30000000000001"/>
    <n v="136.30000000000001"/>
    <s v="hydromorphone 1 mg/1 ml in hs"/>
    <x v="1"/>
  </r>
  <r>
    <s v="HYDROMORPHONE 1MG/1ML IN NS"/>
    <s v="HYDROMORPHONE 1MG/1ML IN NS"/>
    <x v="1"/>
    <n v="1"/>
    <n v="136.30000000000001"/>
    <n v="136.30000000000001"/>
    <s v="hydromorphone 1 mg/1 ml in normal_saline"/>
    <x v="1"/>
  </r>
  <r>
    <s v="HYDROMORPHONE 1MG/ML 10ML"/>
    <s v="HYDROMORPHONE 1MG/ML 10ML"/>
    <x v="1"/>
    <n v="1"/>
    <n v="83.65"/>
    <n v="83.65"/>
    <s v="hydromorphone 1 mg/ml 10 ml"/>
    <x v="1"/>
  </r>
  <r>
    <s v="HYDROMORPHONE 1MG/ML 1ML"/>
    <s v="HYDROMORPHONE 1MG/ML 1ML"/>
    <x v="3"/>
    <n v="1"/>
    <n v="16.5"/>
    <n v="16.5"/>
    <s v="hydromorphone 1_mg/ml 1_ml"/>
    <x v="1"/>
  </r>
  <r>
    <s v="HYDROMORPHONE 1MG/ML 1ML"/>
    <s v="HYDROMORPHONE 1MG/ML 1ML"/>
    <x v="42"/>
    <n v="1"/>
    <n v="16.5"/>
    <n v="16.5"/>
    <s v="hydromorphone 1_mg/ml 1_ml"/>
    <x v="1"/>
  </r>
  <r>
    <s v="HYDROMORPHONE 1MG/ML 1ML"/>
    <s v="HYDROMORPHONE 1MG/ML 1ML"/>
    <x v="1"/>
    <n v="2"/>
    <n v="3.85"/>
    <n v="1.925"/>
    <s v="hydromorphone 1_mg/ml 1_ml"/>
    <x v="1"/>
  </r>
  <r>
    <s v="HYDROMORPHONE 1MG/ML IN NS"/>
    <s v="HYDROMORPHONE 1MG/ML IN NS"/>
    <x v="1"/>
    <n v="1"/>
    <n v="136.30000000000001"/>
    <n v="136.30000000000001"/>
    <s v="hydromorphone 1 mg/ml in normal_saline"/>
    <x v="1"/>
  </r>
  <r>
    <s v="HYDROMORPHONE 1MG/ML INJ."/>
    <s v="HYDROMORPHONE 1MG/ML INJ."/>
    <x v="1"/>
    <n v="3"/>
    <n v="184.16"/>
    <n v="89.33"/>
    <s v="hydromorphone 1_mg/ml injection"/>
    <x v="1"/>
  </r>
  <r>
    <s v="HB HYDROMORPHONE 1MG/ML LIQUID"/>
    <s v="HYDROMORPHONE 1MG/ML LIQUID"/>
    <x v="1"/>
    <n v="1"/>
    <n v="5.05"/>
    <n v="5.05"/>
    <s v="hydromorphone 1 mg/ml liquid"/>
    <x v="1"/>
  </r>
  <r>
    <s v="HYDROMORPHONE 2 MG INJ"/>
    <s v="HYDROMORPHONE 2 MG INJ"/>
    <x v="3"/>
    <n v="1"/>
    <n v="31.41"/>
    <n v="29.71"/>
    <s v="hydromorphone 2_mg injection"/>
    <x v="1"/>
  </r>
  <r>
    <s v="HYDROMORPHONE 2 MG INJ"/>
    <s v="HYDROMORPHONE 2 MG INJ"/>
    <x v="1"/>
    <n v="1"/>
    <n v="25"/>
    <n v="25"/>
    <s v="hydromorphone 2_mg injection"/>
    <x v="1"/>
  </r>
  <r>
    <s v="HYDROMORPHONE  2 MG/ML SOLN"/>
    <s v="HYDROMORPHONE 2 MG/ML SOLN"/>
    <x v="3"/>
    <n v="1"/>
    <n v="41.3"/>
    <n v="41.3"/>
    <s v="hydromorphone 2_mg/ml solution"/>
    <x v="1"/>
  </r>
  <r>
    <s v="HYDROMORPHONE 2 MG/ML SOLN"/>
    <s v="HYDROMORPHONE 2 MG/ML SOLN"/>
    <x v="1"/>
    <n v="1"/>
    <n v="83"/>
    <n v="83"/>
    <s v="hydromorphone 2_mg/ml solution"/>
    <x v="1"/>
  </r>
  <r>
    <s v="HYDROMORPHONE 2 MG/ML SOLN 1 ML"/>
    <s v="HYDROMORPHONE 2 MG/ML SOLN 1 ML"/>
    <x v="3"/>
    <n v="1"/>
    <n v="16.5"/>
    <n v="16.5"/>
    <s v="hydromorphone 2_mg/ml solution 1_ml"/>
    <x v="1"/>
  </r>
  <r>
    <s v="HYDROMORPHONE 2 MG/ML SOLN 1 ML VIAL"/>
    <s v="HYDROMORPHONE 2 MG/ML SOLN 1 ML VIAL"/>
    <x v="3"/>
    <n v="1"/>
    <n v="16.5"/>
    <n v="16.5"/>
    <s v="hydromorphone 2_mg/ml solution 1_ml vial"/>
    <x v="1"/>
  </r>
  <r>
    <s v="HYDROMORPHONE 2 MG/ML SOLN 1 ML VIAL"/>
    <s v="HYDROMORPHONE 2 MG/ML SOLN 1 ML VIAL"/>
    <x v="1"/>
    <n v="1"/>
    <n v="18"/>
    <n v="18"/>
    <s v="hydromorphone 2_mg/ml solution 1_ml vial"/>
    <x v="1"/>
  </r>
  <r>
    <s v="HYDROMORPHONE 2 MG/ML SOLN 20 ML VIAL"/>
    <s v="HYDROMORPHONE 2 MG/ML SOLN 20 ML VIAL"/>
    <x v="1"/>
    <n v="1"/>
    <n v="150.13999999999999"/>
    <n v="150.13999999999999"/>
    <s v="hydromorphone 2_mg/ml solution 20_ml vial"/>
    <x v="1"/>
  </r>
  <r>
    <s v="HB HYDROMORPHONE 2MG/ML SYRINGE"/>
    <s v="HYDROMORPHONE 2MG/ML SYRINGE"/>
    <x v="16"/>
    <n v="1"/>
    <n v="3.085"/>
    <n v="3.085"/>
    <s v="hydromorphone 2 mg/ml syringe"/>
    <x v="1"/>
  </r>
  <r>
    <s v="HB HYDROMORPHONE 2MG/ML SYRINGE"/>
    <s v="HYDROMORPHONE 2MG/ML SYRINGE"/>
    <x v="3"/>
    <n v="1"/>
    <n v="2.16"/>
    <n v="2.16"/>
    <s v="hydromorphone 2 mg/ml syringe"/>
    <x v="1"/>
  </r>
  <r>
    <s v="HB HYDROMORPHONE 2MG/ML SYRINGE"/>
    <s v="HYDROMORPHONE 2MG/ML SYRINGE"/>
    <x v="1"/>
    <n v="1"/>
    <n v="2.62"/>
    <n v="2.62"/>
    <s v="hydromorphone 2 mg/ml syringe"/>
    <x v="1"/>
  </r>
  <r>
    <s v="HYDROMORPHONE 4MG TAB"/>
    <s v="HYDROMORPHONE 4MG TAB"/>
    <x v="32"/>
    <n v="1"/>
    <n v="22"/>
    <n v="22"/>
    <s v="hydromorphone 4 mg tablet"/>
    <x v="1"/>
  </r>
  <r>
    <s v="HB HYDROMORPHONE 4MG TAB"/>
    <s v="HYDROMORPHONE 4MG TAB"/>
    <x v="1"/>
    <n v="1.5"/>
    <n v="10.5"/>
    <n v="9"/>
    <s v="hydromorphone 4 mg tablet"/>
    <x v="1"/>
  </r>
  <r>
    <s v="HB HYDROMORPHONE HCL 1MG/ML NS 30ML"/>
    <s v="HYDROMORPHONE HCL 1MG/ML NS 30ML"/>
    <x v="1"/>
    <n v="1"/>
    <n v="83.58"/>
    <n v="83.58"/>
    <s v="hydromorphone hydrochloride 1 mg/ml normal_saline 30 ml"/>
    <x v="1"/>
  </r>
  <r>
    <s v="HYDROMORPHONE HCL - HP 50MG/5ML"/>
    <s v="HYDROMORPHONE HCL HP 50MG/5ML"/>
    <x v="1"/>
    <n v="1"/>
    <n v="123.25"/>
    <n v="123.25"/>
    <s v="hydromorphone hydrochloride hp 50 mg/5 ml"/>
    <x v="1"/>
  </r>
  <r>
    <s v="HYDROMORPHONE INJ UP TO 4MG"/>
    <s v="HYDROMORPHONE INJ UP TO 4MG"/>
    <x v="3"/>
    <n v="1"/>
    <n v="29.99"/>
    <n v="29.99"/>
    <s v="hydromorphone injection up to 4_mg"/>
    <x v="1"/>
  </r>
  <r>
    <s v="HYDROMORPHONE INJ UP TO 4MG"/>
    <s v="HYDROMORPHONE INJ UP TO 4MG"/>
    <x v="2"/>
    <n v="1"/>
    <n v="201.6"/>
    <n v="201.6"/>
    <s v="hydromorphone injection up to 4_mg"/>
    <x v="1"/>
  </r>
  <r>
    <s v="HYDROMORPHONE INJ * UP TO 4MG"/>
    <s v="HYDROMORPHONE INJ UP TO 4MG"/>
    <x v="1"/>
    <n v="3"/>
    <n v="27.57"/>
    <n v="9.99"/>
    <s v="hydromorphone injection up to 4_mg"/>
    <x v="1"/>
  </r>
  <r>
    <s v="HYDROMORPHONE INJ (UP TO 4MG)"/>
    <s v="HYDROMORPHONE INJ UP TO 4MG "/>
    <x v="1"/>
    <n v="1"/>
    <n v="12.75"/>
    <n v="12.75"/>
    <s v="hydromorphone injection up to 4_mg"/>
    <x v="1"/>
  </r>
  <r>
    <s v="HYDROMORPHONE (PF) 2 MG/ML SOLN"/>
    <s v="HYDROMORPHONE PF 2 MG/ML SOLN"/>
    <x v="3"/>
    <n v="1"/>
    <n v="16.5"/>
    <n v="16.5"/>
    <s v="hydromorphone partial_fill 2_mg/ml solution"/>
    <x v="1"/>
  </r>
  <r>
    <s v="HYDROMORPHONE (PF) 2 MG/ML SOLN"/>
    <s v="HYDROMORPHONE PF 2 MG/ML SOLN"/>
    <x v="34"/>
    <n v="1"/>
    <n v="11.88"/>
    <n v="11.88"/>
    <s v="hydromorphone partial_fill 2_mg/ml solution"/>
    <x v="1"/>
  </r>
  <r>
    <s v="HYDROMORPHONE (PF) 2 MG/ML SOLN"/>
    <s v="HYDROMORPHONE PF 2 MG/ML SOLN"/>
    <x v="1"/>
    <n v="1"/>
    <n v="11.88"/>
    <n v="11.88"/>
    <s v="hydromorphone partial_fill 2_mg/ml solution"/>
    <x v="1"/>
  </r>
  <r>
    <s v="HYDROMORPHONE     UP TO 4 MG  INJ"/>
    <s v="HYDROMORPHONE UP TO 4 MG INJ"/>
    <x v="3"/>
    <n v="1"/>
    <n v="20"/>
    <n v="20"/>
    <s v="hydromorphone up to 4_mg injection"/>
    <x v="1"/>
  </r>
  <r>
    <s v="HYDROMORPHONE UP TO 4 MG INJ"/>
    <s v="HYDROMORPHONE UP TO 4 MG INJ"/>
    <x v="32"/>
    <n v="1"/>
    <n v="20"/>
    <n v="20"/>
    <s v="hydromorphone up to 4_mg injection"/>
    <x v="1"/>
  </r>
  <r>
    <s v="HYDROMORPHONE UP TO 4 MG INJ"/>
    <s v="HYDROMORPHONE UP TO 4 MG INJ"/>
    <x v="37"/>
    <n v="1"/>
    <n v="20"/>
    <n v="20"/>
    <s v="hydromorphone up to 4_mg injection"/>
    <x v="1"/>
  </r>
  <r>
    <s v="HYDROMORPHONE UP TO 4 MG INJ"/>
    <s v="HYDROMORPHONE UP TO 4 MG INJ"/>
    <x v="1"/>
    <n v="1"/>
    <n v="31.2"/>
    <n v="31.2"/>
    <s v="hydromorphone up to 4_mg injection"/>
    <x v="1"/>
  </r>
  <r>
    <s v="HYDROXYZINE 25MG TABLET UD"/>
    <s v="HYDROXYZINE 25MG TABLET UD"/>
    <x v="1"/>
    <n v="2"/>
    <n v="30"/>
    <n v="15"/>
    <s v="hydroxyzine 25 mg tablet unit dose"/>
    <x v="1"/>
  </r>
  <r>
    <s v="HB HYDROXYZINE HCL 10MG TAB UD U"/>
    <s v="HYDROXYZINE HCL 10MG TAB UD U"/>
    <x v="1"/>
    <n v="2"/>
    <n v="5.7450000000000001"/>
    <n v="3.1850000000000001"/>
    <s v="hydroxyzine hydrochloride 10_mg tablet unit_dose u"/>
    <x v="1"/>
  </r>
  <r>
    <s v="HB HYDROXYZINE HCL 10MG/5ML SYRP"/>
    <s v="HYDROXYZINE HCL 10MG/5ML SYRP"/>
    <x v="1"/>
    <n v="4"/>
    <n v="3.86"/>
    <n v="0.96499999999999997"/>
    <s v="hydroxyzine hydrochloride 10_mg/5_ml syrup"/>
    <x v="1"/>
  </r>
  <r>
    <s v="HB HYDROXYZINE HCL 25MG TAB UD U"/>
    <s v="HYDROXYZINE HCL 25MG TAB UD U"/>
    <x v="1"/>
    <n v="1"/>
    <n v="4.93"/>
    <n v="4.93"/>
    <s v="hydroxyzine hydrochloride 25_mg tablet unit_dose u"/>
    <x v="1"/>
  </r>
  <r>
    <s v="HB HYDROXYZTNE HCL 25MG TAB UD U"/>
    <s v="HYDROXYZTNE HCL 25MG TAB UD U"/>
    <x v="1"/>
    <n v="1"/>
    <n v="4.93"/>
    <n v="4.93"/>
    <s v="hydroxyztne hydrochloride 25_mg tablet unit_dose u"/>
    <x v="1"/>
  </r>
  <r>
    <s v="HYOSCYAMINE 0.125 MG SUBL"/>
    <s v="HYOSCYAMINE 0.125 MG SUBL"/>
    <x v="1"/>
    <n v="1"/>
    <n v="32.25"/>
    <n v="32.25"/>
    <s v="hyoscyamine 0.125_mg sublingual"/>
    <x v="1"/>
  </r>
  <r>
    <s v="HYPERAL FILTER"/>
    <s v="HYPERAL FILTER"/>
    <x v="8"/>
    <n v="1"/>
    <n v="45.09"/>
    <n v="45.09"/>
    <s v="hyperal filter"/>
    <x v="5"/>
  </r>
  <r>
    <s v="HYPERAL SUB/CVP TRAY"/>
    <s v="HYPERAL SUB/CVP TRAY"/>
    <x v="8"/>
    <n v="1"/>
    <n v="38"/>
    <n v="38"/>
    <s v="hyperal sub/central_venous_pressure tray"/>
    <x v="5"/>
  </r>
  <r>
    <s v="HYPERFIBRINOLYSIS (APTEM)"/>
    <s v="HYPERFIBRINOLYSIS APTEM "/>
    <x v="0"/>
    <n v="1"/>
    <n v="88"/>
    <n v="88"/>
    <s v="hyperfibrinolysis aptem"/>
    <x v="0"/>
  </r>
  <r>
    <s v="HYPOTHERMIA SUPPLIES"/>
    <s v="HYPOTHERMIA SUPPLIES"/>
    <x v="8"/>
    <n v="1"/>
    <n v="11"/>
    <n v="11"/>
    <s v="hypothermia supplies"/>
    <x v="5"/>
  </r>
  <r>
    <s v="HYROMORPHONE 1MG/ML INJ 50ML P"/>
    <s v="HYROMORPHONE 1MG/ML INJ 50ML P"/>
    <x v="3"/>
    <n v="1"/>
    <n v="242.76"/>
    <n v="242.76"/>
    <s v="hydromorphone 1_mg/ml injection 50_ml p"/>
    <x v="1"/>
  </r>
  <r>
    <s v="HC I STAT CHMB W HCT"/>
    <s v="I STAT CHMB W HCT"/>
    <x v="0"/>
    <n v="1"/>
    <n v="124"/>
    <n v="124"/>
    <s v="i stat chmb with hematocrit"/>
    <x v="8"/>
  </r>
  <r>
    <s v="HC I-STAT GLUCOSE"/>
    <s v="I STAT GLUCOSE"/>
    <x v="0"/>
    <n v="1"/>
    <n v="39.75"/>
    <n v="39.75"/>
    <s v="i stat glucose"/>
    <x v="8"/>
  </r>
  <r>
    <s v="I STAT GLUCOSE (PICU"/>
    <s v="I STAT GLUCOSE PICU"/>
    <x v="0"/>
    <n v="1"/>
    <n v="24"/>
    <n v="24"/>
    <s v="i stat glucose pediatric_intensive_care_unit"/>
    <x v="8"/>
  </r>
  <r>
    <s v="I STAT GLUCOSE (PICU)"/>
    <s v="I STAT GLUCOSE PICU "/>
    <x v="0"/>
    <n v="4"/>
    <n v="96"/>
    <n v="24"/>
    <s v="i stat glucose pediatric_intensive_care_unit"/>
    <x v="8"/>
  </r>
  <r>
    <s v="I STAT HCT (PICU)"/>
    <s v="I STAT HCT PICU "/>
    <x v="0"/>
    <n v="1"/>
    <n v="36"/>
    <n v="36"/>
    <s v="i stat hematocrit pediatric_intensive_care_unit"/>
    <x v="8"/>
  </r>
  <r>
    <s v="I STAT HEMATOCRIT"/>
    <s v="I STAT HEMATOCRIT"/>
    <x v="0"/>
    <n v="1"/>
    <n v="29.5"/>
    <n v="29.5"/>
    <s v="i stat hematocrit"/>
    <x v="8"/>
  </r>
  <r>
    <s v="I STAT ION CA (PICU)"/>
    <s v="I STAT ION CA PICU "/>
    <x v="0"/>
    <n v="1"/>
    <n v="57"/>
    <n v="57"/>
    <s v="i stat ionized calcium pediatric_intensive_care_unit"/>
    <x v="8"/>
  </r>
  <r>
    <s v="I STAT IONIZED CALCI"/>
    <s v="I STAT IONIZED CALCI"/>
    <x v="0"/>
    <n v="1"/>
    <n v="112"/>
    <n v="112"/>
    <s v="i stat ionized calcium"/>
    <x v="8"/>
  </r>
  <r>
    <s v="I STAT K (PICU)"/>
    <s v="I STAT K PICU "/>
    <x v="0"/>
    <n v="1"/>
    <n v="35"/>
    <n v="35"/>
    <s v="i stat potassium pediatric_intensive_care_unit"/>
    <x v="8"/>
  </r>
  <r>
    <s v="I STAT NA (PICU)"/>
    <s v="I STAT NA PICU "/>
    <x v="0"/>
    <n v="1"/>
    <n v="35"/>
    <n v="35"/>
    <s v="i stat sodium pediatric_intensive_care_unit"/>
    <x v="8"/>
  </r>
  <r>
    <s v="I/P NON-ESRD ACUTE PERIT"/>
    <s v="I/P NON ESRD ACUTE PERIT"/>
    <x v="25"/>
    <n v="1"/>
    <n v="2486"/>
    <n v="2486"/>
    <s v="in patient non end stage renal disease acute peritoneal"/>
    <x v="20"/>
  </r>
  <r>
    <s v="I/P NON-ESRD INTERMED FD"/>
    <s v="I/P NON ESRD INTERMED FD"/>
    <x v="25"/>
    <n v="1"/>
    <n v="1504"/>
    <n v="1504"/>
    <s v="in patient non end stage renal disease intermediate fd"/>
    <x v="20"/>
  </r>
  <r>
    <s v="I/P NON-ESRD INTERMED PD"/>
    <s v="I/P NON ESRD INTERMED PD"/>
    <x v="25"/>
    <n v="1"/>
    <n v="1504"/>
    <n v="1504"/>
    <s v="in/patient non end stage renal disease intermediate pd"/>
    <x v="20"/>
  </r>
  <r>
    <s v="I/P NON-ESRD MAINT PD"/>
    <s v="I/P NON ESRD MAINT PD"/>
    <x v="25"/>
    <n v="1"/>
    <n v="696"/>
    <n v="696"/>
    <s v="in/patient non end stage renal disease maintenance peritoneal dialysis"/>
    <x v="20"/>
  </r>
  <r>
    <s v="IADNA RESPIRATRY PROBE &amp; R"/>
    <s v="IADNA RESPIRATRY PROBE &amp; R"/>
    <x v="0"/>
    <n v="1"/>
    <n v="1682"/>
    <n v="1682"/>
    <s v="iadna respiratory probe and r"/>
    <x v="0"/>
  </r>
  <r>
    <s v="IADNA RESPIRATRY PROBE &amp; REV TRNSCR 12-25 TARGE"/>
    <s v="IADNA RESPIRATRY PROBE &amp; REV TRNSCR 12 25 TARGE"/>
    <x v="0"/>
    <n v="1"/>
    <n v="1617"/>
    <n v="1617"/>
    <s v="iadna respiratory probe and reverse transcription 12 25 target"/>
    <x v="0"/>
  </r>
  <r>
    <s v="IBUPROFEN 100 MG/5 ML SUSP"/>
    <s v="IBUPROFEN 100 MG/5 ML SUSP"/>
    <x v="32"/>
    <n v="2"/>
    <n v="25.7"/>
    <n v="7.35"/>
    <s v="ibuprofen 100_mg/5_ml suspension"/>
    <x v="1"/>
  </r>
  <r>
    <s v="IBUPROFEN 100 MG/5 ML SUSP"/>
    <s v="IBUPROFEN 100 MG/5 ML SUSP"/>
    <x v="1"/>
    <n v="2"/>
    <n v="8.7100000000000009"/>
    <n v="2.4766666666699999"/>
    <s v="ibuprofen 100_mg/5_ml suspension"/>
    <x v="1"/>
  </r>
  <r>
    <s v="IBUPROFEN 20 MG/ML ORAL"/>
    <s v="IBUPROFEN 20 MG/ML ORAL"/>
    <x v="32"/>
    <n v="2"/>
    <n v="2.75"/>
    <n v="1.375"/>
    <s v="ibuprofen 20_mg/ml oral"/>
    <x v="1"/>
  </r>
  <r>
    <s v="IBUPROFEN 20 MG/ML ORAL"/>
    <s v="IBUPROFEN 20 MG/ML ORAL"/>
    <x v="1"/>
    <n v="2"/>
    <n v="2.75"/>
    <n v="1.375"/>
    <s v="ibuprofen 20_mg/ml oral"/>
    <x v="1"/>
  </r>
  <r>
    <s v="HB IBUPROFEN 20MG/ML SUSP (PEDIA - P"/>
    <s v="IBUPROFEN 20MG/ML SUSP PEDIA P"/>
    <x v="1"/>
    <n v="1"/>
    <n v="2.12"/>
    <n v="2.12"/>
    <s v="ibuprofen 20 mg/ml suspension pedia p"/>
    <x v="1"/>
  </r>
  <r>
    <s v="IBUPROFEN 600 MG TABS"/>
    <s v="IBUPROFEN 600 MG TABS"/>
    <x v="32"/>
    <n v="1"/>
    <n v="1"/>
    <n v="1"/>
    <s v="ibuprofen 600_mg tablets"/>
    <x v="1"/>
  </r>
  <r>
    <s v="IBUPROFEN 600 MG TABS"/>
    <s v="IBUPROFEN 600 MG TABS"/>
    <x v="1"/>
    <n v="1"/>
    <n v="10.28"/>
    <n v="10.28"/>
    <s v="ibuprofen 600_mg tablets"/>
    <x v="1"/>
  </r>
  <r>
    <s v="IBUPROFEN 800MG TAB"/>
    <s v="IBUPROFEN 800MG TAB"/>
    <x v="32"/>
    <n v="1"/>
    <n v="4.8"/>
    <n v="4.8"/>
    <s v="ibuprofen 800_mg tablet"/>
    <x v="1"/>
  </r>
  <r>
    <s v="IBUPROFEN 800MG TAB"/>
    <s v="IBUPROFEN 800MG TAB"/>
    <x v="1"/>
    <n v="1"/>
    <n v="6"/>
    <n v="6"/>
    <s v="ibuprofen 800_mg tablet"/>
    <x v="1"/>
  </r>
  <r>
    <s v="IBUPROFEN 800MG TAB,"/>
    <s v="IBUPROFEN 800MG TAB "/>
    <x v="1"/>
    <n v="3"/>
    <n v="8.67"/>
    <n v="2.89"/>
    <s v="ibuprofen 800_mg tablet"/>
    <x v="1"/>
  </r>
  <r>
    <s v="IBUPROFEN ORAL SUSP 100MG/5ML UD"/>
    <s v="IBUPROFEN ORAL SUSP 100MG/5ML UD"/>
    <x v="1"/>
    <n v="2"/>
    <n v="57.2"/>
    <n v="28.6"/>
    <s v="ibuprofen oral suspension 100 mg/5 ml unit dose"/>
    <x v="1"/>
  </r>
  <r>
    <s v="IBUPROGEN 800MG TAB; IBUPROFEN 800 MG TAB"/>
    <s v="IBUPROGEN 800MG TAB IBUPROFEN 800 MG TAB"/>
    <x v="32"/>
    <n v="1"/>
    <n v="3"/>
    <n v="3"/>
    <s v="ibuprofen 800_mg tablet ibuprofen 800_mg tablet"/>
    <x v="1"/>
  </r>
  <r>
    <s v="ICC PER SPECIMEN INITIAL S"/>
    <s v="ICC PER SPECIMEN INITIAL S"/>
    <x v="0"/>
    <n v="1"/>
    <n v="327"/>
    <n v="327"/>
    <s v="icc per specimen initial s"/>
    <x v="0"/>
  </r>
  <r>
    <s v="HC ICU CARDIAC EQUIPMENT CHG"/>
    <s v="ICU CARDIAC EQUIPMENT CHG"/>
    <x v="8"/>
    <n v="1"/>
    <n v="865.4"/>
    <n v="865.4"/>
    <s v="intensive_care_unit cardiac equipment charge"/>
    <x v="19"/>
  </r>
  <r>
    <s v="HC ICU EQUIPMENT CHARGE"/>
    <s v="ICU EQUIPMENT CHARGE"/>
    <x v="8"/>
    <n v="1"/>
    <n v="863.9"/>
    <n v="863.9"/>
    <s v="intensive_care_unit equipment charge"/>
    <x v="19"/>
  </r>
  <r>
    <s v="ICU   INTERMEDIATE"/>
    <s v="ICU INTERMEDIATE"/>
    <x v="10"/>
    <n v="1"/>
    <n v="1391"/>
    <n v="1391"/>
    <s v="intensive_care_unit intermediate"/>
    <x v="7"/>
  </r>
  <r>
    <s v="ICU OTHER"/>
    <s v="ICU OTHER"/>
    <x v="10"/>
    <n v="1"/>
    <n v="2532"/>
    <n v="2532"/>
    <s v="intensive_care_unit other"/>
    <x v="7"/>
  </r>
  <r>
    <s v="ICU PHLEBOTOMY"/>
    <s v="ICU PHLEBOTOMY"/>
    <x v="0"/>
    <n v="1"/>
    <n v="72.75"/>
    <n v="72.75"/>
    <s v="intensive_care_unit phlebotomy"/>
    <x v="6"/>
  </r>
  <r>
    <s v="HC ICU ROOM"/>
    <s v="ICU ROOM"/>
    <x v="14"/>
    <n v="1"/>
    <n v="6952"/>
    <n v="6952"/>
    <s v="intensive_care_unit room"/>
    <x v="7"/>
  </r>
  <r>
    <s v="HC ICU ROOM"/>
    <s v="ICU ROOM"/>
    <x v="10"/>
    <n v="1"/>
    <n v="5319"/>
    <n v="5319"/>
    <s v="intensive_care_unit room"/>
    <x v="7"/>
  </r>
  <r>
    <s v="ICU; ROOM 2004/IC"/>
    <s v="ICU ROOM 2004/IC"/>
    <x v="10"/>
    <n v="1"/>
    <n v="1942"/>
    <n v="1942"/>
    <s v="intensive_care_unit room 2004/intensive_care"/>
    <x v="7"/>
  </r>
  <r>
    <s v="ICU; ROOM 2009/IC"/>
    <s v="ICU ROOM 2009/IC"/>
    <x v="10"/>
    <n v="1"/>
    <n v="1942"/>
    <n v="1942"/>
    <s v="intensive_care_unit room 2009/intensive_care"/>
    <x v="7"/>
  </r>
  <r>
    <s v="HB ID ANTIBODY EA, C33"/>
    <s v="ID ANTIBODY EA C33"/>
    <x v="0"/>
    <n v="1"/>
    <n v="142.13999999999999"/>
    <n v="142.13999999999999"/>
    <s v="identify antibody each c33"/>
    <x v="0"/>
  </r>
  <r>
    <s v="HB IGA - IMMUNOGLOBULIN"/>
    <s v="IGA IMMUNOGLOBULIN"/>
    <x v="0"/>
    <n v="1"/>
    <n v="130"/>
    <n v="130"/>
    <s v="immunoglobulin a immunoglobulin"/>
    <x v="0"/>
  </r>
  <r>
    <s v="HB IGE IMMUNOGLOBULIN, TOTAL"/>
    <s v="IGE IMMUNOGLOBULIN TOTAL"/>
    <x v="0"/>
    <n v="1"/>
    <n v="28.28"/>
    <n v="28.28"/>
    <s v="immunoglobulin e immunoglobulin total"/>
    <x v="0"/>
  </r>
  <r>
    <s v="HB IGF BINDING PROTEIN 1"/>
    <s v="IGF BINDING PROTEIN 1"/>
    <x v="0"/>
    <n v="1"/>
    <n v="168.64"/>
    <n v="168.64"/>
    <s v="igf binding protein 1"/>
    <x v="0"/>
  </r>
  <r>
    <s v="HB IGG - IMMUNOGLOBULIN"/>
    <s v="IGG IMMUNOGLOBULIN"/>
    <x v="0"/>
    <n v="1"/>
    <n v="60.85"/>
    <n v="60.85"/>
    <s v="immunoglobulin g immunoglobulin"/>
    <x v="0"/>
  </r>
  <r>
    <s v="IGG1 GAMMAGLOBULIN IMMUNOGLOBULI"/>
    <s v="IGG1 GAMMAGLOBULIN IMMUNOGLOBULI"/>
    <x v="0"/>
    <n v="1"/>
    <n v="210"/>
    <n v="210"/>
    <s v="igg1 gammaglobulin immunoglobulin"/>
    <x v="0"/>
  </r>
  <r>
    <s v="IGG2 GAMMAGLOBULIN IMMUNOGLOBULI"/>
    <s v="IGG2 GAMMAGLOBULIN IMMUNOGLOBULI"/>
    <x v="0"/>
    <n v="1"/>
    <n v="210"/>
    <n v="210"/>
    <s v="igg2 gammaglobulin immunoglobulin"/>
    <x v="0"/>
  </r>
  <r>
    <s v="IGG3 GAMMAGLOBULIN IMMUNOGLOBULI"/>
    <s v="IGG3 GAMMAGLOBULIN IMMUNOGLOBULI"/>
    <x v="0"/>
    <n v="1"/>
    <n v="210"/>
    <n v="210"/>
    <s v="igg3 gammaglobulin immunoglobulin"/>
    <x v="0"/>
  </r>
  <r>
    <s v="IGG4 GAMMAGLOBULIN IMMUNOGLOBULI"/>
    <s v="IGG4 GAMMAGLOBULIN IMMUNOGLOBULI"/>
    <x v="0"/>
    <n v="1"/>
    <n v="210"/>
    <n v="210"/>
    <s v="igg4 gammaglobulin immunoglobulin"/>
    <x v="0"/>
  </r>
  <r>
    <s v="IGM IMMUNOGLOBULIN"/>
    <s v="IGM IMMUNOGLOBULIN"/>
    <x v="0"/>
    <n v="1"/>
    <n v="133"/>
    <n v="133"/>
    <s v="immunoglobulin m immunoglobulin"/>
    <x v="0"/>
  </r>
  <r>
    <s v="IMAGE GUIDED FLUID COLL PE"/>
    <s v="IMAGE GUIDED FLUID COLL PE"/>
    <x v="19"/>
    <n v="1"/>
    <n v="2698"/>
    <n v="2698"/>
    <s v="image guided fluid collection pe"/>
    <x v="13"/>
  </r>
  <r>
    <s v="IMHISTOCHEM/CYTCHM INIT SG"/>
    <s v="IMHISTOCHEM/CYTCHM INIT SG"/>
    <x v="0"/>
    <n v="1"/>
    <n v="447"/>
    <n v="447"/>
    <s v="immunohistochemistry/cytochemistry initial sg"/>
    <x v="0"/>
  </r>
  <r>
    <s v="IMMIDIATE SPIN"/>
    <s v="IMMIDIATE SPIN"/>
    <x v="23"/>
    <n v="1"/>
    <n v="189"/>
    <n v="189"/>
    <s v="immidiate spin"/>
    <x v="0"/>
  </r>
  <r>
    <s v="IMMIDIATE SPIN"/>
    <s v="IMMIDIATE SPIN"/>
    <x v="0"/>
    <n v="1"/>
    <n v="189"/>
    <n v="189"/>
    <s v="immidiate spin"/>
    <x v="0"/>
  </r>
  <r>
    <s v="IMMUNAS NON INFECT (MIT3)"/>
    <s v="IMMUNAS NON INFECT MIT3 "/>
    <x v="0"/>
    <n v="1"/>
    <n v="256.20999999999998"/>
    <n v="256.20999999999998"/>
    <s v="immunoassay non infect mit3"/>
    <x v="0"/>
  </r>
  <r>
    <s v="IMMUNE GLOBULIN (HUMAN) IV"/>
    <s v="IMMUNE GLOBULIN HUMAN IV"/>
    <x v="3"/>
    <n v="200"/>
    <n v="22991.5"/>
    <n v="114.9575"/>
    <s v="immune globulin human intravenous"/>
    <x v="1"/>
  </r>
  <r>
    <s v="IMMUNE GLOBULIN (HUMAN) IV"/>
    <s v="IMMUNE GLOBULIN HUMAN IV"/>
    <x v="1"/>
    <n v="35"/>
    <n v="4023.75"/>
    <n v="114.96458333299999"/>
    <s v="immune globulin human intravenous"/>
    <x v="1"/>
  </r>
  <r>
    <s v="IMMUNOASSAY ANALYTE QUAL/S"/>
    <s v="IMMUNOASSAY ANALYTE QUAL/S"/>
    <x v="0"/>
    <n v="1"/>
    <n v="126"/>
    <n v="126"/>
    <s v="immunoassay analyte qualitative/s"/>
    <x v="0"/>
  </r>
  <r>
    <s v="HC IMMUNOASSAY QUANT NOS NONAB"/>
    <s v="IMMUNOASSAY QUANT NOS NONAB"/>
    <x v="0"/>
    <n v="1"/>
    <n v="112.875"/>
    <n v="112.875"/>
    <s v="immunoassay quantitative not otherwise specified nonab"/>
    <x v="0"/>
  </r>
  <r>
    <s v="IMMUNOCYTOCHEM EACH AB"/>
    <s v="IMMUNOCYTOCHEM EACH AB"/>
    <x v="0"/>
    <n v="1"/>
    <n v="461"/>
    <n v="461"/>
    <s v="immunocytochemistry each antibody"/>
    <x v="0"/>
  </r>
  <r>
    <s v="HC IMMUNOGLOBULIN G"/>
    <s v="IMMUNOGLOBULIN G"/>
    <x v="0"/>
    <n v="1"/>
    <n v="174"/>
    <n v="174"/>
    <s v="immunoglobulin g"/>
    <x v="0"/>
  </r>
  <r>
    <s v="HB IMMUNOGLOBULIN PROFILE/IGG"/>
    <s v="IMMUNOGLOBULIN PROFILE/IGG"/>
    <x v="0"/>
    <n v="3"/>
    <n v="192.42"/>
    <n v="64.14"/>
    <s v="immunoglobulin profile/immunoglobulin g"/>
    <x v="0"/>
  </r>
  <r>
    <s v="IMMUNOGLOBULINS G,A,M"/>
    <s v="IMMUNOGLOBULINS G A M"/>
    <x v="0"/>
    <n v="1"/>
    <n v="159"/>
    <n v="159"/>
    <s v="immunoglobulins g a m"/>
    <x v="0"/>
  </r>
  <r>
    <s v="HC IMMUNOHISTOCHEMISTRY"/>
    <s v="IMMUNOHISTOCHEMISTRY"/>
    <x v="0"/>
    <n v="1"/>
    <n v="260"/>
    <n v="260"/>
    <s v="immunohistochemistry"/>
    <x v="0"/>
  </r>
  <r>
    <s v="HC IMMUNOHISTOCHEMISTRY,"/>
    <s v="IMMUNOHISTOCHEMISTRY "/>
    <x v="0"/>
    <n v="1"/>
    <n v="384"/>
    <n v="384"/>
    <s v="immunohistochemistry"/>
    <x v="0"/>
  </r>
  <r>
    <s v="HB IMMUNOHISTOCHEMISTRY 1ST"/>
    <s v="IMMUNOHISTOCHEMISTRY 1ST"/>
    <x v="0"/>
    <n v="2"/>
    <n v="626.72"/>
    <n v="298.14999999999998"/>
    <s v="immunohistochemistry 1st"/>
    <x v="0"/>
  </r>
  <r>
    <s v="INCUBATOR SUPPLIES DAILY CHARGE"/>
    <s v="INCUBATOR SUPPLIES DAILY CHARGE"/>
    <x v="8"/>
    <n v="1"/>
    <n v="1"/>
    <n v="1"/>
    <s v="incubator supplies daily charge"/>
    <x v="5"/>
  </r>
  <r>
    <s v="HC INDIRECT ANTI - GLOB"/>
    <s v="INDIRECT ANTI GLOB"/>
    <x v="0"/>
    <n v="1"/>
    <n v="87.74"/>
    <n v="87.74"/>
    <s v="indirect antiglobulin"/>
    <x v="0"/>
  </r>
  <r>
    <s v="INDIRECT ANTIGEN PHENOTYPE"/>
    <s v="INDIRECT ANTIGEN PHENOTYPE"/>
    <x v="0"/>
    <n v="1"/>
    <n v="113"/>
    <n v="113"/>
    <s v="indirect antigen phenotype"/>
    <x v="0"/>
  </r>
  <r>
    <s v="INDIRECT COOMBS (AB SCREEN"/>
    <s v="INDIRECT COOMBS AB SCREEN"/>
    <x v="0"/>
    <n v="1"/>
    <n v="187"/>
    <n v="187"/>
    <s v="indirect coombs antibody screen"/>
    <x v="0"/>
  </r>
  <r>
    <s v="INDIRECT COOMBS (AB SCREEN)  /BB"/>
    <s v="INDIRECT COOMBS AB SCREEN /BB"/>
    <x v="0"/>
    <n v="1"/>
    <n v="187"/>
    <n v="187"/>
    <s v="indirect coombs ab screen/bb"/>
    <x v="0"/>
  </r>
  <r>
    <s v="INDIV. EXER. PER 15 MIN. (OT)"/>
    <s v="INDIV. EXER. PER 15 MIN. OT "/>
    <x v="26"/>
    <n v="1"/>
    <n v="198"/>
    <n v="198"/>
    <s v="individual exercise per 15 minutes occupational_therapy"/>
    <x v="17"/>
  </r>
  <r>
    <s v="INDIVIDUAL ACT / 15 MIN (OT)"/>
    <s v="INDIVIDUAL ACT / 15 MIN OT "/>
    <x v="26"/>
    <n v="1"/>
    <n v="163"/>
    <n v="163"/>
    <s v="individual activity/15 minutes occupational_therapy"/>
    <x v="17"/>
  </r>
  <r>
    <s v="INDIVIDUAL ACTIVITY PER 15 MIN"/>
    <s v="INDIVIDUAL ACTIVITY PER 15 MIN"/>
    <x v="26"/>
    <n v="1"/>
    <n v="171"/>
    <n v="163"/>
    <s v="individual activity per 15 minutes"/>
    <x v="17"/>
  </r>
  <r>
    <s v="INDIVIDUAL EXERCISE PER 15 MIN"/>
    <s v="INDIVIDUAL EXERCISE PER 15 MIN"/>
    <x v="26"/>
    <n v="1"/>
    <n v="198"/>
    <n v="198"/>
    <s v="individual exercise per 15 minutes"/>
    <x v="17"/>
  </r>
  <r>
    <s v="INDOMETHACIN 1 MG SOLR 1 EACH VIAL"/>
    <s v="INDOMETHACIN 1 MG SOLR 1 EACH VIAL"/>
    <x v="3"/>
    <n v="1"/>
    <n v="107.9"/>
    <n v="107.9"/>
    <s v="indomethacin 1_mg solution 1 each vial"/>
    <x v="1"/>
  </r>
  <r>
    <s v="INDOMETHACIN 1 MG SOLR 1 EACH VIAL"/>
    <s v="INDOMETHACIN 1 MG SOLR 1 EACH VIAL"/>
    <x v="1"/>
    <n v="1"/>
    <n v="264.77999999999997"/>
    <n v="264.77999999999997"/>
    <s v="indomethacin 1_mg solution 1 each vial"/>
    <x v="1"/>
  </r>
  <r>
    <s v="INF-HB 5%DEXTROSE/ NORMAL SALINE 1000"/>
    <s v="INF HB 5%DEXTROSE/ NORMAL SALINE 1000"/>
    <x v="3"/>
    <n v="2"/>
    <n v="41.24"/>
    <n v="20.62"/>
    <s v="5% dextrose/normal saline 1000"/>
    <x v="1"/>
  </r>
  <r>
    <s v="INF-HB 5%DEXTROSE/1/2NS+20MEQ KCL/L 1"/>
    <s v="INF HB 5%DEXTROSE/1/2NS+20MEQ KCL/L 1"/>
    <x v="2"/>
    <n v="1"/>
    <n v="28.23"/>
    <n v="28.23"/>
    <s v="5% dextrose/1/2 normal_saline and 20 potassuim chloride/l 1"/>
    <x v="1"/>
  </r>
  <r>
    <s v="INF - HB ACETAMINOPHEN 10 MG/ML IV SOLN"/>
    <s v="INF HB ACETAMINOPHEN 10 MG/ML IV SOLN"/>
    <x v="3"/>
    <n v="77.5"/>
    <n v="168.39"/>
    <n v="2.17461938296"/>
    <s v="acetaminophen 10 mg/ml intravenous solution"/>
    <x v="1"/>
  </r>
  <r>
    <s v="INF - HB ALBUMIN 5%"/>
    <s v="INF HB ALBUMIN 5%"/>
    <x v="1"/>
    <n v="3"/>
    <n v="1818.78"/>
    <n v="606.26"/>
    <s v="albumin 5%"/>
    <x v="1"/>
  </r>
  <r>
    <s v="INF-HB CEFEPIME-DEXTROSE 2 GM/50 ML"/>
    <s v="INF HB CEFEPIME DEXTROSE 2 GM/50 ML"/>
    <x v="3"/>
    <n v="3"/>
    <n v="60.27"/>
    <n v="18.45"/>
    <s v="cefepime dextrose 2 gm/50 ml"/>
    <x v="1"/>
  </r>
  <r>
    <s v="INF-HB DEXAMETHASONE NA PO4 INJ 4MG/M"/>
    <s v="INF HB DEXAMETHASONE NA PO4 INJ 4MG/M"/>
    <x v="3"/>
    <n v="10"/>
    <n v="12.37"/>
    <n v="1.2370000000000001"/>
    <s v="infusion hemoglobin dexamethasone sodium phosphate injection 4_mg/m"/>
    <x v="1"/>
  </r>
  <r>
    <s v="INF-HB DOTAREM (GADOTERATE MEGLUMINE)"/>
    <s v="INF HB DOTAREM GADOTERATE MEGLUMINE "/>
    <x v="1"/>
    <n v="1"/>
    <n v="142.745"/>
    <n v="142.745"/>
    <s v="infusion dotarem gadoterate meglumine"/>
    <x v="1"/>
  </r>
  <r>
    <s v="INF-HB EPINEPHRINE 1MG/ML 30ML VL P"/>
    <s v="INF HB EPINEPHRINE 1MG/ML 30ML VL P"/>
    <x v="3"/>
    <n v="120"/>
    <n v="66.03"/>
    <n v="0.55025000000000002"/>
    <s v="epinephrine 1 mg/ml 30 ml vial p"/>
    <x v="1"/>
  </r>
  <r>
    <s v="INF-HB HYDROMORPHONE 2MG/ML SYRINGE"/>
    <s v="INF HB HYDROMORPHONE 2MG/ML SYRINGE"/>
    <x v="3"/>
    <n v="1"/>
    <n v="3.55"/>
    <n v="3.55"/>
    <s v="hydromorphone 2 mg/ml syringe"/>
    <x v="1"/>
  </r>
  <r>
    <s v="INF-HB LINEZOLID 600MG/300ML SOLN"/>
    <s v="INF HB LINEZOLID 600MG/300ML SOLN"/>
    <x v="3"/>
    <n v="3"/>
    <n v="863.92"/>
    <n v="287.97333333300003"/>
    <s v="linezolid 600 mg/300 ml solution"/>
    <x v="1"/>
  </r>
  <r>
    <s v="INF - HB LORAZEPAM 2MG/ML UD SYRINGE"/>
    <s v="INF HB LORAZEPAM 2MG/ML UD SYRINGE"/>
    <x v="3"/>
    <n v="1"/>
    <n v="4.2699999999999996"/>
    <n v="4.2699999999999996"/>
    <s v="lorazepam 2 mg/ml unit dose syringe"/>
    <x v="1"/>
  </r>
  <r>
    <s v="INF - HB METRONIDAZOLE IN NACL 5 - 0.79 MG/ML - % IV"/>
    <s v="INF HB METRONIDAZOLE IN NACL 5 0.79 MG/ML % IV"/>
    <x v="1"/>
    <n v="1"/>
    <n v="23.105"/>
    <n v="23.105"/>
    <s v="metronidazole in sodium_chloride 5 0.79 mg/ml % intravenous"/>
    <x v="1"/>
  </r>
  <r>
    <s v="INF-HB MIDAZOLAM 5MG/ML VIAL"/>
    <s v="INF HB MIDAZOLAM 5MG/ML VIAL"/>
    <x v="3"/>
    <n v="2"/>
    <n v="2.2799999999999998"/>
    <n v="1.1399999999999999"/>
    <s v="midazolam 5 mg/ml vial"/>
    <x v="1"/>
  </r>
  <r>
    <s v="INF - HB VANCOMYCIN 5GM VIAL LEDERLE"/>
    <s v="INF HB VANCOMYCIN 5GM VIAL LEDERLE"/>
    <x v="3"/>
    <n v="1.5"/>
    <n v="20.965"/>
    <n v="12.4683333333"/>
    <s v="vancomycin 5 gm vial lederle"/>
    <x v="1"/>
  </r>
  <r>
    <s v="INF - HB ZOFRAN 4MG/2ML IV SOLN"/>
    <s v="INF HB ZOFRAN 4MG/2ML IV SOLN"/>
    <x v="3"/>
    <n v="6.5"/>
    <n v="8.1150000000000002"/>
    <n v="1.1921250000000001"/>
    <s v="zofran 4 mg/2 ml intravenous solution"/>
    <x v="1"/>
  </r>
  <r>
    <s v="INFANT TRAINER SET"/>
    <s v="INFANT TRAINER SET"/>
    <x v="8"/>
    <n v="1"/>
    <n v="33"/>
    <n v="33"/>
    <s v="infant trainer set"/>
    <x v="5"/>
  </r>
  <r>
    <s v="INFECT AGENT AG BY EIA QUAL-QUAN"/>
    <s v="INFECT AGENT AG BY EIA QUAL QUAN"/>
    <x v="0"/>
    <n v="1"/>
    <n v="357"/>
    <n v="357"/>
    <s v="infectious agent ag by eia qualitative quantitative"/>
    <x v="0"/>
  </r>
  <r>
    <s v="INFECT AGENT RESP VIRUS 12 TO 25 T12 TO 25 TARGET"/>
    <s v="INFECT AGENT RESP VIRUS 12 TO 25 T12 TO 25 TARGET"/>
    <x v="0"/>
    <n v="1"/>
    <n v="1642"/>
    <n v="1642"/>
    <s v="infect agent respiratory virus 12 to 25 t12 to 25 target"/>
    <x v="1"/>
  </r>
  <r>
    <s v="HC INFLATION DEVICE KIT"/>
    <s v="INFLATION DEVICE KIT"/>
    <x v="8"/>
    <n v="1"/>
    <n v="550"/>
    <n v="550"/>
    <s v="inflation device kit"/>
    <x v="5"/>
  </r>
  <r>
    <s v="INFLUENZA A AG IF"/>
    <s v="INFLUENZA A AG IF"/>
    <x v="0"/>
    <n v="1"/>
    <n v="100"/>
    <n v="100"/>
    <s v="influenza a ag if"/>
    <x v="0"/>
  </r>
  <r>
    <s v="INFLUENZA B AG IF"/>
    <s v="INFLUENZA B AG IF"/>
    <x v="0"/>
    <n v="1"/>
    <n v="144"/>
    <n v="144"/>
    <s v="influenza b ag if"/>
    <x v="0"/>
  </r>
  <r>
    <s v="INFLUENZA QUADRIVALENT PEDIATRIC (6-35MOS) VACC"/>
    <s v="INFLUENZA QUADRIVALENT PEDIATRIC 6 35MOS VACC"/>
    <x v="1"/>
    <n v="1"/>
    <n v="186.37"/>
    <n v="186.37"/>
    <s v="influenza quadrivalent pediatric 6 35mos vaccine"/>
    <x v="1"/>
  </r>
  <r>
    <s v="INFORM GLUCOSE POC"/>
    <s v="INFORM GLUCOSE POC"/>
    <x v="0"/>
    <n v="1"/>
    <n v="22.5"/>
    <n v="22.5"/>
    <s v="inform glucose point_of_care"/>
    <x v="8"/>
  </r>
  <r>
    <s v="INFUS D5W 100ML INJ"/>
    <s v="INFUS D5W 100ML INJ"/>
    <x v="2"/>
    <n v="1"/>
    <n v="82.5"/>
    <n v="82.5"/>
    <s v="infusion dextrose_5%_in_water 100_ml injection"/>
    <x v="2"/>
  </r>
  <r>
    <s v="INFUS D5W 100ML INJ"/>
    <s v="INFUS D5W 100ML INJ"/>
    <x v="1"/>
    <n v="1"/>
    <n v="82.5"/>
    <n v="82.5"/>
    <s v="infusion dextrose_5%_in_water 100_ml injection"/>
    <x v="2"/>
  </r>
  <r>
    <s v="INFUS D5W 250ML INJ"/>
    <s v="INFUS D5W 250ML INJ"/>
    <x v="2"/>
    <n v="1"/>
    <n v="82.5"/>
    <n v="82.5"/>
    <s v="infusion dextrose_5%_in_water 250_ml injection"/>
    <x v="2"/>
  </r>
  <r>
    <s v="INFUS D5W 250ML INJ"/>
    <s v="INFUS D5W 250ML INJ"/>
    <x v="22"/>
    <n v="1"/>
    <n v="82.5"/>
    <n v="82.5"/>
    <s v="infusion dextrose_5%_in_water 250_ml injection"/>
    <x v="2"/>
  </r>
  <r>
    <s v="INFUS D5W 250ML INJ"/>
    <s v="INFUS D5W 250ML INJ"/>
    <x v="1"/>
    <n v="1"/>
    <n v="82.5"/>
    <n v="82.5"/>
    <s v="infusion dextrose_5%_in_water 250_ml injection"/>
    <x v="2"/>
  </r>
  <r>
    <s v="INFUS NSS 0.9%100ML BAG"/>
    <s v="INFUS NSS 0.9%100ML BAG"/>
    <x v="2"/>
    <n v="1"/>
    <n v="82.5"/>
    <n v="82.5"/>
    <s v="infusion normal_saline_sterile 0.9%100_ml bag"/>
    <x v="2"/>
  </r>
  <r>
    <s v="INFUS NSS 0.9%100ML BAG"/>
    <s v="INFUS NSS 0.9%100ML BAG"/>
    <x v="22"/>
    <n v="1"/>
    <n v="82.5"/>
    <n v="82.5"/>
    <s v="infusion normal_saline_sterile 0.9%100_ml bag"/>
    <x v="2"/>
  </r>
  <r>
    <s v="INFUS NSS 0.9%100ML BAG"/>
    <s v="INFUS NSS 0.9%100ML BAG"/>
    <x v="1"/>
    <n v="1.5"/>
    <n v="123.75"/>
    <n v="82.5"/>
    <s v="infusion normal_saline_sterile 0.9%100_ml bag"/>
    <x v="2"/>
  </r>
  <r>
    <s v="INFUSION PUMP DAILY EACH"/>
    <s v="INFUSION PUMP DAILY EACH"/>
    <x v="8"/>
    <n v="2"/>
    <n v="782"/>
    <n v="391"/>
    <s v="infusion pump daily each"/>
    <x v="19"/>
  </r>
  <r>
    <s v="INH NITR OXID"/>
    <s v="INH NITR OXID"/>
    <x v="8"/>
    <n v="6"/>
    <n v="4302"/>
    <n v="717"/>
    <s v="inhaled nitric oxide"/>
    <x v="10"/>
  </r>
  <r>
    <s v="INH TX AC AWY OBST"/>
    <s v="INH TX AC AWY OBST"/>
    <x v="29"/>
    <n v="1"/>
    <n v="230.88"/>
    <n v="230.88"/>
    <s v="inhaled treatment acid airway obstruction"/>
    <x v="9"/>
  </r>
  <r>
    <s v="INH TX AC AWY OBST"/>
    <s v="INH TX AC AWY OBST"/>
    <x v="31"/>
    <n v="1"/>
    <n v="0"/>
    <n v="0"/>
    <s v="inhaled treatment acid airway obstruction"/>
    <x v="9"/>
  </r>
  <r>
    <s v="INH TX AC AWY OBST"/>
    <s v="INH TX AC AWY OBST"/>
    <x v="12"/>
    <n v="1"/>
    <n v="62"/>
    <n v="62"/>
    <s v="inhaled treatment acid airway obstruction"/>
    <x v="9"/>
  </r>
  <r>
    <s v="INH TX AC AWY OBST"/>
    <s v="INH TX AC AWY OBST"/>
    <x v="11"/>
    <n v="1"/>
    <n v="191.52"/>
    <n v="185"/>
    <s v="inhaled treatment acid airway obstruction"/>
    <x v="9"/>
  </r>
  <r>
    <s v="INHALATION TREATMENT"/>
    <s v="INHALATION TREATMENT"/>
    <x v="4"/>
    <n v="1"/>
    <n v="171"/>
    <n v="171"/>
    <s v="inhalation treatment"/>
    <x v="9"/>
  </r>
  <r>
    <s v="HB INHALATION TREATMENT"/>
    <s v="INHALATION TREATMENT"/>
    <x v="11"/>
    <n v="1"/>
    <n v="173"/>
    <n v="173"/>
    <s v="inhalation treatment"/>
    <x v="9"/>
  </r>
  <r>
    <s v="HB INHALATION TREATMENT - ME"/>
    <s v="INHALATION TREATMENT ME"/>
    <x v="11"/>
    <n v="1"/>
    <n v="106"/>
    <n v="106"/>
    <s v="inhalation treatment me"/>
    <x v="9"/>
  </r>
  <r>
    <s v="HB INHALATION TREATMENT - MU"/>
    <s v="INHALATION TREATMENT MU"/>
    <x v="11"/>
    <n v="1"/>
    <n v="106"/>
    <n v="106"/>
    <s v="inhalation treatment mu"/>
    <x v="9"/>
  </r>
  <r>
    <s v="INHALATION TRTMT SUB"/>
    <s v="INHALATION TRTMT SUB"/>
    <x v="11"/>
    <n v="1"/>
    <n v="311"/>
    <n v="311"/>
    <s v="inhalation treatment subsequent"/>
    <x v="9"/>
  </r>
  <r>
    <s v="HC INHALATION TX HHN MDI IPPB 1 VISIT PER DAY"/>
    <s v="INHALATION TX HHN MDI IPPB 1 VISIT PER DAY"/>
    <x v="11"/>
    <n v="1"/>
    <n v="90.75"/>
    <n v="90.75"/>
    <s v="inhalation treatment high humidity nebulizer metered_dose_inhaler intermittent_positive_pressure_breathing 1 visit per day"/>
    <x v="9"/>
  </r>
  <r>
    <s v="HC INHALATION TX HHN MDI IPPB 2 - 5 VISITS PER DAY"/>
    <s v="INHALATION TX HHN MDI IPPB 2 5 VISITS PER DAY"/>
    <x v="11"/>
    <n v="1"/>
    <n v="291.75"/>
    <n v="291.75"/>
    <s v="inhalation treatment hhn metered_dose_inhaler intermittent_positive_pressure_breathing 2 5 visits per day"/>
    <x v="9"/>
  </r>
  <r>
    <s v="INITIAL HOUR NITRIC OXIDE"/>
    <s v="INITIAL HOUR NITRIC OXIDE"/>
    <x v="11"/>
    <n v="1"/>
    <n v="1551"/>
    <n v="1551"/>
    <s v="initial hour nitric_oxide"/>
    <x v="10"/>
  </r>
  <r>
    <s v="INJ CEFEPIME PER 500MG   MB+"/>
    <s v="INJ CEFEPIME PER 500MG MB+"/>
    <x v="1"/>
    <n v="8"/>
    <n v="101.06"/>
    <n v="12.63"/>
    <s v="injection cefepime per 500_mg mb and"/>
    <x v="1"/>
  </r>
  <r>
    <s v="INJ IV PUSH"/>
    <s v="INJ IV PUSH"/>
    <x v="22"/>
    <n v="1"/>
    <n v="314.14"/>
    <n v="222.56"/>
    <s v="injection intravenous push"/>
    <x v="6"/>
  </r>
  <r>
    <s v="INJ IV SOLN PIGGY BACK; SOD CHLORIDE"/>
    <s v="INJ IV SOLN PIGGY BACK SOD CHLORIDE"/>
    <x v="2"/>
    <n v="1"/>
    <n v="10.8"/>
    <n v="10.8"/>
    <s v="injection intravenous solution piggy back sodium chloride"/>
    <x v="2"/>
  </r>
  <r>
    <s v="INJ IV SOLN PIGGY BACK; SOD CHLORIDE"/>
    <s v="INJ IV SOLN PIGGY BACK SOD CHLORIDE"/>
    <x v="1"/>
    <n v="1"/>
    <n v="10.8"/>
    <n v="10.8"/>
    <s v="injection intravenous solution piggy back sodium chloride"/>
    <x v="2"/>
  </r>
  <r>
    <s v="INJ   IVP ADDL  SAME  DRUG/SUB  AFTER  30MIN"/>
    <s v="INJ IVP ADDL SAME DRUG/SUB AFTER 30MIN"/>
    <x v="6"/>
    <n v="3"/>
    <n v="402"/>
    <n v="134"/>
    <s v="injection intravenous_push additional same drug/subsequent after 30min"/>
    <x v="6"/>
  </r>
  <r>
    <s v="INJ   IVP  EA ADDL  SEQ NEW DRUG"/>
    <s v="INJ IVP EA ADDL SEQ NEW DRUG"/>
    <x v="6"/>
    <n v="1"/>
    <n v="134"/>
    <n v="134"/>
    <s v="injection intravenous push each additional sequential new drug"/>
    <x v="6"/>
  </r>
  <r>
    <s v="INJ IVP. INITIAL DRUGS/SUB"/>
    <s v="INJ IVP. INITIAL DRUGS/SUB"/>
    <x v="6"/>
    <n v="1"/>
    <n v="134"/>
    <n v="134"/>
    <s v="injection intravenous push initial drugs/subsequent"/>
    <x v="6"/>
  </r>
  <r>
    <s v="INJ PROC PULMONARY ANGIO"/>
    <s v="INJ PROC PULMONARY ANGIO"/>
    <x v="20"/>
    <n v="1"/>
    <n v="2726"/>
    <n v="2726"/>
    <s v="injection procedure pulmonary angiogram"/>
    <x v="13"/>
  </r>
  <r>
    <s v="INJ TX OR DX INTRAVENOUS"/>
    <s v="INJ TX OR DX INTRAVENOUS"/>
    <x v="4"/>
    <n v="1"/>
    <n v="178.66"/>
    <n v="178.66"/>
    <s v="injection treatment or diagnostic intravenous"/>
    <x v="6"/>
  </r>
  <r>
    <s v="INJ, TX OR DX, INTRAVENOUS"/>
    <s v="INJ TX OR DX INTRAVENOUS"/>
    <x v="22"/>
    <n v="1"/>
    <n v="195"/>
    <n v="195"/>
    <s v="injection treatment or diagnostic intravenous"/>
    <x v="6"/>
  </r>
  <r>
    <s v="INJECTABLE MEDICATION"/>
    <s v="INJECTABLE MEDICATION"/>
    <x v="1"/>
    <n v="1"/>
    <n v="79.7"/>
    <n v="77.5"/>
    <s v="injectable medication"/>
    <x v="1"/>
  </r>
  <r>
    <s v="INJECTION CAP"/>
    <s v="INJECTION CAP"/>
    <x v="8"/>
    <n v="2"/>
    <n v="2.62"/>
    <n v="1.31"/>
    <s v="injection capillary"/>
    <x v="5"/>
  </r>
  <r>
    <s v="HC INJECTION HEP - B INITIAL"/>
    <s v="INJECTION HEP B INITIAL"/>
    <x v="25"/>
    <n v="1"/>
    <n v="70"/>
    <n v="70"/>
    <s v="injection hepatitis b initial"/>
    <x v="1"/>
  </r>
  <r>
    <s v="HC INJECTION IV PUSH ADD NEW MED ED"/>
    <s v="INJECTION IV PUSH ADD NEW MED ED"/>
    <x v="4"/>
    <n v="2"/>
    <n v="288"/>
    <n v="153.5"/>
    <s v="injection intravenous push additional new medication emergency_department"/>
    <x v="6"/>
  </r>
  <r>
    <s v="INJECTION IV. SINGLE/INITIAL"/>
    <s v="INJECTION IV. SINGLE/INITIAL"/>
    <x v="22"/>
    <n v="1"/>
    <n v="229"/>
    <n v="229"/>
    <s v="injection intravenous single/initial"/>
    <x v="6"/>
  </r>
  <r>
    <s v="INJECTION, LINEZOLID, 200M"/>
    <s v="INJECTION LINEZOLID 200M"/>
    <x v="1"/>
    <n v="3"/>
    <n v="1162.8"/>
    <n v="387.6"/>
    <s v="injection linezolid 200m"/>
    <x v="1"/>
  </r>
  <r>
    <s v="INO PER HR"/>
    <s v="INO PER HR"/>
    <x v="8"/>
    <n v="24"/>
    <n v="4560"/>
    <n v="190"/>
    <s v="inhaled_nitric_oxide per hour"/>
    <x v="10"/>
  </r>
  <r>
    <s v="INO PER HR"/>
    <s v="INO PER HR"/>
    <x v="1"/>
    <n v="24"/>
    <n v="4560"/>
    <n v="215"/>
    <s v="inhaled_nitric_oxide per hour"/>
    <x v="10"/>
  </r>
  <r>
    <s v="INO PER HR"/>
    <s v="INO PER HR"/>
    <x v="11"/>
    <n v="24"/>
    <n v="5160"/>
    <n v="215"/>
    <s v="inhaled_nitric_oxide per hour"/>
    <x v="10"/>
  </r>
  <r>
    <s v="INO THERAPY EACH HOUR"/>
    <s v="INO THERAPY EACH HOUR"/>
    <x v="1"/>
    <n v="21"/>
    <n v="11591.58"/>
    <n v="551.98"/>
    <s v="inhaled_nitric_oxide therapy each hour"/>
    <x v="10"/>
  </r>
  <r>
    <s v="HC INO THERAPY EACH HOUR"/>
    <s v="INO THERAPY EACH HOUR"/>
    <x v="11"/>
    <n v="12"/>
    <n v="6623.76"/>
    <n v="551.98"/>
    <s v="inhaled_nitric_oxide therapy each hour"/>
    <x v="10"/>
  </r>
  <r>
    <s v="INOMAX (NITRIC OXIDE) 800PPM/1"/>
    <s v="INOMAX NITRIC OXIDE 800PPM/1"/>
    <x v="1"/>
    <n v="24"/>
    <n v="12600"/>
    <n v="525"/>
    <s v="inomax nitric oxide 800ppm/1"/>
    <x v="10"/>
  </r>
  <r>
    <s v="INOMAX PER HOUR"/>
    <s v="INOMAX PER HOUR"/>
    <x v="3"/>
    <n v="1"/>
    <n v="477"/>
    <n v="477"/>
    <s v="inomax per hour"/>
    <x v="10"/>
  </r>
  <r>
    <s v="INOMAX PER HOUR"/>
    <s v="INOMAX PER HOUR"/>
    <x v="8"/>
    <n v="12"/>
    <n v="7164"/>
    <n v="597"/>
    <s v="inomax per hour"/>
    <x v="10"/>
  </r>
  <r>
    <s v="INOMAX PER HOUR"/>
    <s v="INOMAX PER HOUR"/>
    <x v="1"/>
    <n v="4"/>
    <n v="2596"/>
    <n v="649"/>
    <s v="inomax per hour"/>
    <x v="10"/>
  </r>
  <r>
    <s v="HB INPT CVC MONITORING"/>
    <s v="INPT CVC MONITORING"/>
    <x v="40"/>
    <n v="1"/>
    <n v="133.21"/>
    <n v="133.21"/>
    <s v="inpatient central venous catheter monitoring"/>
    <x v="8"/>
  </r>
  <r>
    <s v="HB INPT CVC MONITORING"/>
    <s v="INPT CVC MONITORING"/>
    <x v="27"/>
    <n v="1"/>
    <n v="133.21"/>
    <n v="133.21"/>
    <s v="inpatient central venous catheter monitoring"/>
    <x v="8"/>
  </r>
  <r>
    <s v="INPT SURG MAJOR 1ST 60 MIN"/>
    <s v="INPT SURG MAJOR 1ST 60 MIN"/>
    <x v="5"/>
    <n v="1"/>
    <n v="5865.16"/>
    <n v="5865.16"/>
    <s v="inpatient surgery major 1st 60 minutes"/>
    <x v="4"/>
  </r>
  <r>
    <s v="INPT SURG MAJOR 1ST 60 MIN"/>
    <s v="INPT SURG MAJOR 1ST 60 MIN"/>
    <x v="21"/>
    <n v="1"/>
    <n v="5865.16"/>
    <n v="5865.16"/>
    <s v="inpatient surgery major 1st 60 minutes"/>
    <x v="4"/>
  </r>
  <r>
    <s v="INPT SURG MAJOR ADD 30 MIN"/>
    <s v="INPT SURG MAJOR ADD 30 MIN"/>
    <x v="5"/>
    <n v="3"/>
    <n v="8881.77"/>
    <n v="2960.59"/>
    <s v="inpatient surgery major additional 30 minutes"/>
    <x v="4"/>
  </r>
  <r>
    <s v="INPT SURG MAJOR ADD 30 MIN"/>
    <s v="INPT SURG MAJOR ADD 30 MIN"/>
    <x v="21"/>
    <n v="5"/>
    <n v="14802.95"/>
    <n v="2960.59"/>
    <s v="inpatient surgery major additional 30 minutes"/>
    <x v="4"/>
  </r>
  <r>
    <s v="INPT SURG MINOR 1ST 60 MIN"/>
    <s v="INPT SURG MINOR 1ST 60 MIN"/>
    <x v="5"/>
    <n v="1"/>
    <n v="5475.3"/>
    <n v="5475.3"/>
    <s v="inpatient surgery minor 1st 60 minutes"/>
    <x v="4"/>
  </r>
  <r>
    <s v="INPT SURG MINOR 1ST 60 MIN"/>
    <s v="INPT SURG MINOR 1ST 60 MIN"/>
    <x v="21"/>
    <n v="1"/>
    <n v="5475.3"/>
    <n v="5475.3"/>
    <s v="inpatient surgery minor 1st 60 minutes"/>
    <x v="4"/>
  </r>
  <r>
    <s v="INPT SURG MINOR ADD 30 MIN"/>
    <s v="INPT SURG MINOR ADD 30 MIN"/>
    <x v="5"/>
    <n v="3.5"/>
    <n v="8861.5450000000001"/>
    <n v="2531.87"/>
    <s v="inpatient surgery minor additional 30 minutes"/>
    <x v="4"/>
  </r>
  <r>
    <s v="INPT SURG MINOR ADD 30 MIN"/>
    <s v="INPT SURG MINOR ADD 30 MIN"/>
    <x v="21"/>
    <n v="2"/>
    <n v="5063.74"/>
    <n v="2531.87"/>
    <s v="inpatient surgery minor additional 30 minutes"/>
    <x v="4"/>
  </r>
  <r>
    <s v="HC INR PROTHROMBIN TIME"/>
    <s v="INR PROTHROMBIN TIME"/>
    <x v="0"/>
    <n v="1"/>
    <n v="30.03"/>
    <n v="30.03"/>
    <s v="international_normalized_ratio prothrombin_time"/>
    <x v="0"/>
  </r>
  <r>
    <s v="INR (PROTHROMBIN TIME)"/>
    <s v="INR PROTHROMBIN TIME "/>
    <x v="0"/>
    <n v="1"/>
    <n v="66"/>
    <n v="66"/>
    <s v="international_normalized_ratio prothrombin_time"/>
    <x v="0"/>
  </r>
  <r>
    <s v="HC INS ARTERY LINE PERC"/>
    <s v="INS ARTERY LINE PERC"/>
    <x v="4"/>
    <n v="1"/>
    <n v="831"/>
    <n v="831"/>
    <s v="insert artery line percutaneous"/>
    <x v="14"/>
  </r>
  <r>
    <s v="INS ARTERY LINE PERC"/>
    <s v="INS ARTERY LINE PERC"/>
    <x v="21"/>
    <n v="1"/>
    <n v="1439"/>
    <n v="1439"/>
    <s v="insert artery line percutaneous"/>
    <x v="14"/>
  </r>
  <r>
    <s v="HC INS ARTERY LINE PERC"/>
    <s v="INS ARTERY LINE PERC"/>
    <x v="27"/>
    <n v="1"/>
    <n v="1417"/>
    <n v="1417"/>
    <s v="insert artery line percutaneous"/>
    <x v="14"/>
  </r>
  <r>
    <s v="INS BLADDER  CATH  NON INDWELL"/>
    <s v="INS BLADDER CATH NON INDWELL"/>
    <x v="6"/>
    <n v="1"/>
    <n v="118"/>
    <n v="118"/>
    <s v="insert bladder catheter non indwelling"/>
    <x v="6"/>
  </r>
  <r>
    <s v="INS NON-TUN CV CATH, 5YR OR OLDER"/>
    <s v="INS NON TUN CV CATH 5YR OR OLDER"/>
    <x v="21"/>
    <n v="1"/>
    <n v="2140"/>
    <n v="2140"/>
    <s v="insert non tun cardiovascular catheter 5yr operation_room older"/>
    <x v="14"/>
  </r>
  <r>
    <s v="HC INS NON TUNNEL CENT VENOUS CATH &gt; 5YR"/>
    <s v="INS NON TUNNEL CENT VENOUS CATH &gt; 5YR"/>
    <x v="21"/>
    <n v="1"/>
    <n v="2285"/>
    <n v="2285"/>
    <s v="insert non tunnel central venous catheter greater_than 5_years"/>
    <x v="14"/>
  </r>
  <r>
    <s v="HC INS NONTUNL CVC &gt;=5YR"/>
    <s v="INS NONTUNL CVC &gt; 5YR"/>
    <x v="4"/>
    <n v="1"/>
    <n v="3068"/>
    <n v="3068"/>
    <s v="insert non_tunneled central_venous_catheter greater_than_or_equal_to 5yr"/>
    <x v="14"/>
  </r>
  <r>
    <s v="HC INS NONTUNL CVC &gt;=5YR"/>
    <s v="INS NONTUNL CVC &gt; 5YR"/>
    <x v="19"/>
    <n v="1"/>
    <n v="3431"/>
    <n v="3431"/>
    <s v="insert non_tunneled central_venous_catheter greater_than_or_equal_to 5yr"/>
    <x v="14"/>
  </r>
  <r>
    <s v="HC INS NONTUNL CVC &gt;=5YR"/>
    <s v="INS NONTUNL CVC &gt; 5YR"/>
    <x v="27"/>
    <n v="1"/>
    <n v="3068"/>
    <n v="3068"/>
    <s v="insert non_tunneled central_venous_catheter greater_than_or_equal_to 5yr"/>
    <x v="14"/>
  </r>
  <r>
    <s v="HC INS PERIP CV CATH PICC &gt; 5YR WO"/>
    <s v="INS PERIP CV CATH PICC &gt; 5YR WO"/>
    <x v="21"/>
    <n v="1"/>
    <n v="2205"/>
    <n v="2205"/>
    <s v="insert peripheral cardiovascular catheter peripherally_inserted_central_catheter greater_than 5_years without"/>
    <x v="14"/>
  </r>
  <r>
    <s v="INS TIB 5X12.5 RP CRV"/>
    <s v="INS TIB 5X12.5 RP CRV"/>
    <x v="15"/>
    <n v="2"/>
    <n v="18128"/>
    <n v="9064"/>
    <s v="insert tibial 5x12.5 rp crv"/>
    <x v="12"/>
  </r>
  <r>
    <s v="INS TUNN CV CATH WO SUBQ PORT"/>
    <s v="INS TUNN CV CATH WO SUBQ PORT"/>
    <x v="19"/>
    <n v="1"/>
    <n v="3171"/>
    <n v="3171"/>
    <s v="insert tunneled cardiovascular catheter without subsequent port"/>
    <x v="14"/>
  </r>
  <r>
    <s v="HC INS TUNNEL CV CATH WITHOUT &gt; 5YR"/>
    <s v="INS TUNNEL CV CATH WITHOUT &gt; 5YR"/>
    <x v="21"/>
    <n v="1"/>
    <n v="3005"/>
    <n v="3005"/>
    <s v="insert tunnel cardiovascular catheter without greater_than 5_years"/>
    <x v="14"/>
  </r>
  <r>
    <s v="HC INS/REPL ICD ELECT &amp; INS GEN"/>
    <s v="INS/REPL ICD ELECT &amp; INS GEN"/>
    <x v="27"/>
    <n v="1"/>
    <n v="78496"/>
    <n v="78496"/>
    <s v="insert/replace icd elect and insert general"/>
    <x v="14"/>
  </r>
  <r>
    <s v="INSERT ARTIAL LINE;PERC"/>
    <s v="INSERT ARTIAL LINE PERC"/>
    <x v="8"/>
    <n v="1"/>
    <n v="289"/>
    <n v="289"/>
    <s v="insert artial line percutaneous"/>
    <x v="14"/>
  </r>
  <r>
    <s v="INSERT ARTIAL LINE;PERC"/>
    <s v="INSERT ARTIAL LINE PERC"/>
    <x v="0"/>
    <n v="1"/>
    <n v="289"/>
    <n v="289"/>
    <s v="insert artial line percutaneous"/>
    <x v="14"/>
  </r>
  <r>
    <s v="INSERT ARTIAL LINE;PERC"/>
    <s v="INSERT ARTIAL LINE PERC"/>
    <x v="11"/>
    <n v="1"/>
    <n v="289"/>
    <n v="289"/>
    <s v="insert artial line percutaneous"/>
    <x v="14"/>
  </r>
  <r>
    <s v="INSERT ARTIAL LINE; PERC"/>
    <s v="INSERT ARTIAL LINE PERC"/>
    <x v="19"/>
    <n v="1"/>
    <n v="289"/>
    <n v="289"/>
    <s v="insert artial line percutaneous"/>
    <x v="14"/>
  </r>
  <r>
    <s v="INSERT PICC CATH &lt;5YRS"/>
    <s v="INSERT PICC CATH 5YRS"/>
    <x v="8"/>
    <n v="1"/>
    <n v="1999"/>
    <n v="1999"/>
    <s v="insert peripherally inserted central catheter catheter less than 5yrs"/>
    <x v="14"/>
  </r>
  <r>
    <s v="INSERT PICC CATH &lt;5YRS"/>
    <s v="INSERT PICC CATH 5YRS"/>
    <x v="11"/>
    <n v="1"/>
    <n v="1999"/>
    <n v="1999"/>
    <s v="insert peripherally inserted central catheter catheter less than 5yrs"/>
    <x v="14"/>
  </r>
  <r>
    <s v="INSERT PICC CATH &lt;5YRS"/>
    <s v="INSERT PICC CATH 5YRS"/>
    <x v="19"/>
    <n v="1"/>
    <n v="1999"/>
    <n v="1999"/>
    <s v="insert peripherally inserted central catheter catheter less than 5yrs"/>
    <x v="14"/>
  </r>
  <r>
    <s v="INSERT PICC CATH &gt;5YRS"/>
    <s v="INSERT PICC CATH &gt;5YRS"/>
    <x v="19"/>
    <n v="1"/>
    <n v="3771"/>
    <n v="3771"/>
    <s v="insert peripherally inserted central catheter catheter greater than 5yrs"/>
    <x v="14"/>
  </r>
  <r>
    <s v="INSERT PICC PER WO SQ PT 5+YRS"/>
    <s v="INSERT PICC PER WO SQ PT 5+YRS"/>
    <x v="19"/>
    <n v="1"/>
    <n v="1775"/>
    <n v="1775"/>
    <s v="insert peripherally_inserted_central_catheter percutaneous without subcutaneous port 5 plus years"/>
    <x v="14"/>
  </r>
  <r>
    <s v="HB INSLIN ASPART 100/UNIT ML VL"/>
    <s v="INSLIN ASPART 100/UNIT ML VL"/>
    <x v="1"/>
    <n v="200"/>
    <n v="1294.125"/>
    <n v="6.4706250000000001"/>
    <s v="insulin aspart 100/unit ml vial"/>
    <x v="1"/>
  </r>
  <r>
    <s v="HB INSTRU SCISSORS STERILE 5IN"/>
    <s v="INSTRU SCISSORS STERILE 5IN"/>
    <x v="8"/>
    <n v="1"/>
    <n v="11"/>
    <n v="11"/>
    <s v="instrument scissors sterile 5 inches"/>
    <x v="5"/>
  </r>
  <r>
    <s v="HB INSTRU SCISSORS STERILE SIN"/>
    <s v="INSTRU SCISSORS STERILE SIN"/>
    <x v="8"/>
    <n v="1"/>
    <n v="11"/>
    <n v="11"/>
    <s v="instrument scissors sterile single"/>
    <x v="5"/>
  </r>
  <r>
    <s v="INSTRUMENT SUCTION YANKAUER_E"/>
    <s v="INSTRUMENT SUCTION YANKAUER E"/>
    <x v="8"/>
    <n v="1"/>
    <n v="0"/>
    <n v="0"/>
    <s v="instrument suction yankauer e"/>
    <x v="5"/>
  </r>
  <r>
    <s v="INSULIN 1 UNT INJ"/>
    <s v="INSULIN 1 UNT INJ"/>
    <x v="1"/>
    <n v="4"/>
    <n v="2.44"/>
    <n v="0.8"/>
    <s v="insulin 1_unit injection"/>
    <x v="1"/>
  </r>
  <r>
    <s v="INSULIN 100U/100ML NS PREMIXED"/>
    <s v="INSULIN 100U/100ML NS PREMIXED"/>
    <x v="1"/>
    <n v="20"/>
    <n v="82.5"/>
    <n v="4.125"/>
    <s v="insulin 100_units/100_ml normal_saline premixed"/>
    <x v="1"/>
  </r>
  <r>
    <s v="INSULIN   5 UNITS INJ"/>
    <s v="INSULIN 5 UNITS INJ"/>
    <x v="3"/>
    <n v="60"/>
    <n v="64.959999999999994"/>
    <n v="1.2426666666699999"/>
    <s v="insulin 5_units injection"/>
    <x v="1"/>
  </r>
  <r>
    <s v="INSULIN ASPART 100 UNIT/ML"/>
    <s v="INSULIN ASPART 100 UNIT/ML"/>
    <x v="3"/>
    <n v="1"/>
    <n v="33.5"/>
    <n v="33.5"/>
    <s v="insulin aspart 100_units/ml"/>
    <x v="1"/>
  </r>
  <r>
    <s v="INSULIN ASPART 100 UNIT/ML"/>
    <s v="INSULIN ASPART 100 UNIT/ML"/>
    <x v="32"/>
    <n v="1"/>
    <n v="0.54"/>
    <n v="0.54"/>
    <s v="insulin aspart 100_units/ml"/>
    <x v="1"/>
  </r>
  <r>
    <s v="INSULIN ASPART 100 UNIT/ML"/>
    <s v="INSULIN ASPART 100 UNIT/ML"/>
    <x v="1"/>
    <n v="1"/>
    <n v="0.54"/>
    <n v="0.54"/>
    <s v="insulin aspart 100_units/ml"/>
    <x v="1"/>
  </r>
  <r>
    <s v="INSULIN ASPART 100 UNIT/ML SOLN"/>
    <s v="INSULIN ASPART 100 UNIT/ML SOLN"/>
    <x v="3"/>
    <n v="2"/>
    <n v="19.899999999999999"/>
    <n v="9.9499999999999993"/>
    <s v="insulin aspart 100_units/ml solution"/>
    <x v="1"/>
  </r>
  <r>
    <s v="INSULIN ASPART 100 UNIT/ML SOLN"/>
    <s v="INSULIN ASPART 100 UNIT/ML SOLN"/>
    <x v="32"/>
    <n v="1"/>
    <n v="17.82"/>
    <n v="17.82"/>
    <s v="insulin aspart 100_units/ml solution"/>
    <x v="1"/>
  </r>
  <r>
    <s v="INSULIN ASPART 100 UNIT/ML SOLN"/>
    <s v="INSULIN ASPART 100 UNIT/ML SOLN"/>
    <x v="1"/>
    <n v="2"/>
    <n v="19.7"/>
    <n v="9.9499999999999993"/>
    <s v="insulin aspart 100_units/ml solution"/>
    <x v="1"/>
  </r>
  <r>
    <s v="INSULIN ASPART 5 UNITS"/>
    <s v="INSULIN ASPART 5 UNITS"/>
    <x v="1"/>
    <n v="3"/>
    <n v="22.56"/>
    <n v="7.52"/>
    <s v="insulin aspart 5_units"/>
    <x v="1"/>
  </r>
  <r>
    <s v="INSULIN DETEMIR 100 UNIT/ML SOLN"/>
    <s v="INSULIN DETEMIR 100 UNIT/ML SOLN"/>
    <x v="32"/>
    <n v="2"/>
    <n v="12.2"/>
    <n v="4.93"/>
    <s v="insulin detemir 100_units/ml solution"/>
    <x v="1"/>
  </r>
  <r>
    <s v="INSULIN DETEMIR 100 UNIT/ML - SOLN"/>
    <s v="INSULIN DETEMIR 100 UNIT/ML SOLN"/>
    <x v="1"/>
    <n v="1"/>
    <n v="26.6"/>
    <n v="11.74"/>
    <s v="insulin detemir 100_units/ml solution"/>
    <x v="1"/>
  </r>
  <r>
    <s v="HB INSULIN DETERMIR 100 UNITS/ML"/>
    <s v="INSULIN DETERMIR 100 UNITS/ML"/>
    <x v="1"/>
    <n v="200"/>
    <n v="1453.83"/>
    <n v="7.2691499999999998"/>
    <s v="insulin detemir 100 units/ml"/>
    <x v="1"/>
  </r>
  <r>
    <s v="HB INSULIN DETERMIR 100 UNITS/ML."/>
    <s v="INSULIN DETERMIR 100 UNITS/ML."/>
    <x v="1"/>
    <n v="200"/>
    <n v="1453.83"/>
    <n v="7.2691499999999998"/>
    <s v="insulin detemir 100 units/ml"/>
    <x v="1"/>
  </r>
  <r>
    <s v="INSULIN GLARGINE 100 UNI"/>
    <s v="INSULIN GLARGINE 100 UNI"/>
    <x v="3"/>
    <n v="200"/>
    <n v="2132"/>
    <n v="10.66"/>
    <s v="insulin glargine 100_units"/>
    <x v="1"/>
  </r>
  <r>
    <s v="INSULIN GLARGINE 100 UNI"/>
    <s v="INSULIN GLARGINE 100 UNI"/>
    <x v="32"/>
    <n v="4"/>
    <n v="21.32"/>
    <n v="5.6662499999999998"/>
    <s v="insulin glargine 100_units"/>
    <x v="1"/>
  </r>
  <r>
    <s v="INSULIN GLARGINE 100 UNI"/>
    <s v="INSULIN GLARGINE 100 UNI"/>
    <x v="1"/>
    <n v="3"/>
    <n v="51.55"/>
    <n v="18.54"/>
    <s v="insulin glargine 100_units"/>
    <x v="1"/>
  </r>
  <r>
    <s v="HB INSULIN GLARGINE 100 UNIT/ML SC SOPN"/>
    <s v="INSULIN GLARGINE 100 UNIT/ML SC SOPN"/>
    <x v="1"/>
    <n v="60"/>
    <n v="403.81"/>
    <n v="6.7301666666699997"/>
    <s v="insulin glargine 100 units/ml subcutaneous sopn"/>
    <x v="1"/>
  </r>
  <r>
    <s v="INSULIN GLARGINE 1UNIT"/>
    <s v="INSULIN GLARGINE 1UNIT"/>
    <x v="3"/>
    <n v="20"/>
    <n v="16.5"/>
    <n v="0.82499999999999996"/>
    <s v="insulin glargine 1unit"/>
    <x v="1"/>
  </r>
  <r>
    <s v="INSULIN GLARGINE 1UNIT"/>
    <s v="INSULIN GLARGINE 1UNIT"/>
    <x v="0"/>
    <n v="20"/>
    <n v="16.5"/>
    <n v="0.82499999999999996"/>
    <s v="insulin glargine 1unit"/>
    <x v="1"/>
  </r>
  <r>
    <s v="INSULIN GLARGINE 1UNIT"/>
    <s v="INSULIN GLARGINE 1UNIT"/>
    <x v="1"/>
    <n v="20"/>
    <n v="16.5"/>
    <n v="0.82499999999999996"/>
    <s v="insulin glargine 1unit"/>
    <x v="1"/>
  </r>
  <r>
    <s v="INSULIN HUMAN LISPRO 5 UNI"/>
    <s v="INSULIN HUMAN LISPRO 5 UNI"/>
    <x v="1"/>
    <n v="2"/>
    <n v="25"/>
    <n v="12.5"/>
    <s v="insulin human lispro 5_units"/>
    <x v="1"/>
  </r>
  <r>
    <s v="INSULIN HUMAN REG 5 UNITS"/>
    <s v="INSULIN HUMAN REG 5 UNITS"/>
    <x v="1"/>
    <n v="60"/>
    <n v="25"/>
    <n v="0.41666666666699997"/>
    <s v="insulin human regular 5_units"/>
    <x v="1"/>
  </r>
  <r>
    <s v="HB INSULIN HUMAN REG/HUMULIN 100U"/>
    <s v="INSULIN HUMAN REG/HUMULIN 100U"/>
    <x v="1"/>
    <n v="6"/>
    <n v="8.49"/>
    <n v="3.085"/>
    <s v="insulin human regular/humulin 100u"/>
    <x v="1"/>
  </r>
  <r>
    <s v="HB INSULIN LANTUS VIAL"/>
    <s v="INSULIN LANTUS VIAL"/>
    <x v="1"/>
    <n v="200"/>
    <n v="1343.18"/>
    <n v="6.7159000000000004"/>
    <s v="insulin lantus vial"/>
    <x v="1"/>
  </r>
  <r>
    <s v="INSULIN - LIKE GROWTH FACTOR"/>
    <s v="INSULIN LIKE GROWTH FACTOR"/>
    <x v="0"/>
    <n v="1"/>
    <n v="357"/>
    <n v="357"/>
    <s v="insulin like growth factor"/>
    <x v="0"/>
  </r>
  <r>
    <s v="INSULIN LISPRO 100 UNIT/"/>
    <s v="INSULIN LISPRO 100 UNIT/"/>
    <x v="32"/>
    <n v="1"/>
    <n v="4.5599999999999996"/>
    <n v="3.9"/>
    <s v="insulin lispro 100_unit"/>
    <x v="1"/>
  </r>
  <r>
    <s v="INSULIN LISPRO 100 UNIT/"/>
    <s v="INSULIN LISPRO 100 UNIT/"/>
    <x v="1"/>
    <n v="2"/>
    <n v="12.52"/>
    <n v="3.9849999999999999"/>
    <s v="insulin lispro 100_unit"/>
    <x v="1"/>
  </r>
  <r>
    <s v="INSULIN LISPRO 50U-100U/ML 1U"/>
    <s v="INSULIN LISPRO 50U 100U/ML 1U"/>
    <x v="3"/>
    <n v="1"/>
    <n v="16.5"/>
    <n v="16.5"/>
    <s v="insulin lispro 50u 100_units/ml 1u"/>
    <x v="1"/>
  </r>
  <r>
    <s v="INSULIN LISPRO DOSE"/>
    <s v="INSULIN LISPRO DOSE"/>
    <x v="1"/>
    <n v="1"/>
    <n v="36"/>
    <n v="36"/>
    <s v="insulin lispro dose"/>
    <x v="1"/>
  </r>
  <r>
    <s v="HB INSULIN LISPRO (HUMAN) 100 UNIT/ML SC SOPN"/>
    <s v="INSULIN LISPRO HUMAN 100 UNIT/ML SC SOPN"/>
    <x v="1"/>
    <n v="60"/>
    <n v="465.86"/>
    <n v="7.7643333333299998"/>
    <s v="insulin lispro human 100 units/ml subcutaneous sopn"/>
    <x v="1"/>
  </r>
  <r>
    <s v="INSULIN LISPRO PER 5 UNITS; INSULIN LISPRO,HMN 5 UNITS/ 0.05 ML"/>
    <s v="INSULIN LISPRO PER 5 UNITS INSULIN LISPRO HMN 5 UNITS/ 0.05 ML"/>
    <x v="1"/>
    <n v="3"/>
    <n v="15.99"/>
    <n v="5.33"/>
    <s v="insulin lispro per 5_units insulin lispro human 5_units/0.05_ml"/>
    <x v="1"/>
  </r>
  <r>
    <s v="INSULIN LISPRO U-100; INSULIN LISPRO 100 UNITS/ML"/>
    <s v="INSULIN LISPRO U 100 INSULIN LISPRO 100 UNITS/ML"/>
    <x v="32"/>
    <n v="1"/>
    <n v="1"/>
    <n v="1"/>
    <s v="insulin lispro_units 100 insulin lispro 100_units/ml"/>
    <x v="1"/>
  </r>
  <r>
    <s v="HB INSULIN REG DILUTED 10 UNITS/ML"/>
    <s v="INSULIN REG DILUTED 10 UNITS/ML"/>
    <x v="3"/>
    <n v="1"/>
    <n v="20.239999999999998"/>
    <n v="20.239999999999998"/>
    <s v="insulin regular diluted 10 units/ml"/>
    <x v="1"/>
  </r>
  <r>
    <s v="HB INSULIN REG DILUTED 10 UNITS/ML"/>
    <s v="INSULIN REG DILUTED 10 UNITS/ML"/>
    <x v="1"/>
    <n v="1"/>
    <n v="23.43"/>
    <n v="23.43"/>
    <s v="insulin regular diluted 10 units/ml"/>
    <x v="1"/>
  </r>
  <r>
    <s v="INSULIN REG HUM 5U - 00U/ML UNI"/>
    <s v="INSULIN REG HUM 5U 00U/ML UNI"/>
    <x v="3"/>
    <n v="1"/>
    <n v="16.5"/>
    <n v="16.5"/>
    <s v="insulin regular human 5u 00_units/ml up"/>
    <x v="1"/>
  </r>
  <r>
    <s v="INSULIN REG HUM 5U- 00U/ML UNI"/>
    <s v="INSULIN REG HUM 5U 00U/ML UNI"/>
    <x v="32"/>
    <n v="1"/>
    <n v="16.5"/>
    <n v="16.5"/>
    <s v="insulin regular human 5u 00_units/ml up"/>
    <x v="1"/>
  </r>
  <r>
    <s v="INSULIN REG HUM 5U - 00U/ML UNI"/>
    <s v="INSULIN REG HUM 5U 00U/ML UNI"/>
    <x v="42"/>
    <n v="1"/>
    <n v="16.5"/>
    <n v="16.5"/>
    <s v="insulin regular human 5u 00_units/ml up"/>
    <x v="1"/>
  </r>
  <r>
    <s v="INSULIN REG HUM 5U- 00U/ML UNI"/>
    <s v="INSULIN REG HUM 5U 00U/ML UNI"/>
    <x v="1"/>
    <n v="1"/>
    <n v="16.5"/>
    <n v="16.5"/>
    <s v="insulin regular human 5u 00_units/ml up"/>
    <x v="1"/>
  </r>
  <r>
    <s v="INSULIN REG PER 5 UNITS INJ"/>
    <s v="INSULIN REG PER 5 UNITS INJ"/>
    <x v="1"/>
    <n v="4"/>
    <n v="1.34"/>
    <n v="0.28232142857100001"/>
    <s v="insulin regular per 5_units injection"/>
    <x v="1"/>
  </r>
  <r>
    <s v="INSULIN REGULAR 100 UNIT"/>
    <s v="INSULIN REGULAR 100 UNIT"/>
    <x v="3"/>
    <n v="20"/>
    <n v="39.5"/>
    <n v="1.9750000000000001"/>
    <s v="insulin regular 100_units"/>
    <x v="1"/>
  </r>
  <r>
    <s v="INSULIN REGULAR 100 UNIT"/>
    <s v="INSULIN REGULAR 100 UNIT"/>
    <x v="32"/>
    <n v="1"/>
    <n v="2.4"/>
    <n v="1.74"/>
    <s v="insulin regular 100_units"/>
    <x v="1"/>
  </r>
  <r>
    <s v="INSULIN REGULAR 100 UNIT"/>
    <s v="INSULIN REGULAR 100 UNIT"/>
    <x v="1"/>
    <n v="1"/>
    <n v="5"/>
    <n v="2.4"/>
    <s v="insulin regular 100_units"/>
    <x v="1"/>
  </r>
  <r>
    <s v="INSULIN REGULAR 100UN/ML INJ 3"/>
    <s v="INSULIN REGULAR 100UN/ML INJ 3"/>
    <x v="3"/>
    <n v="1"/>
    <n v="378.97"/>
    <n v="378.97"/>
    <s v="insulin regular 100_units/ml injection 3"/>
    <x v="1"/>
  </r>
  <r>
    <s v="INSULIN REGULAR 100UN/ML INJ 3"/>
    <s v="INSULIN REGULAR 100UN/ML INJ 3"/>
    <x v="24"/>
    <n v="1"/>
    <n v="378.97"/>
    <n v="378.97"/>
    <s v="insulin regular 100_units/ml injection 3"/>
    <x v="1"/>
  </r>
  <r>
    <s v="INSULIN REGULAR HUMAN 100"/>
    <s v="INSULIN REGULAR HUMAN 100"/>
    <x v="3"/>
    <n v="1"/>
    <n v="0.03"/>
    <n v="0.03"/>
    <s v="insulin regular human 100"/>
    <x v="1"/>
  </r>
  <r>
    <s v="INSULIN REGULAR HUMAN 100"/>
    <s v="INSULIN REGULAR HUMAN 100"/>
    <x v="1"/>
    <n v="15"/>
    <n v="75.25"/>
    <n v="5.0166666666699999"/>
    <s v="insulin regular human 100"/>
    <x v="1"/>
  </r>
  <r>
    <s v="INSULIN REGULAR (HUMAN) 100 UNIT/ML SOLN"/>
    <s v="INSULIN REGULAR HUMAN 100 UNIT/ML SOLN"/>
    <x v="32"/>
    <n v="2"/>
    <n v="7.1"/>
    <n v="3.55"/>
    <s v="insulin regular human 100_units/ml solution"/>
    <x v="1"/>
  </r>
  <r>
    <s v="INSULIN REGULAR HUMAN 100 UNIT/ML SOLN"/>
    <s v="INSULIN REGULAR HUMAN 100 UNIT/ML SOLN"/>
    <x v="31"/>
    <n v="2"/>
    <n v="3"/>
    <n v="1.5"/>
    <s v="insulin regular human 100_units/ml solution"/>
    <x v="1"/>
  </r>
  <r>
    <s v="INSULIN REGULAR HUMAN 100 UNIT/ML SOLN"/>
    <s v="INSULIN REGULAR HUMAN 100 UNIT/ML SOLN"/>
    <x v="1"/>
    <n v="1"/>
    <n v="16.5"/>
    <n v="16.5"/>
    <s v="insulin regular human 100_units/ml solution"/>
    <x v="1"/>
  </r>
  <r>
    <s v="HB INSULIN/5"/>
    <s v="INSULIN/5"/>
    <x v="0"/>
    <n v="1"/>
    <n v="143.47999999999999"/>
    <n v="143.47999999999999"/>
    <s v="insulin/5"/>
    <x v="1"/>
  </r>
  <r>
    <s v="HC INTENSIVE CARE"/>
    <s v="INTENSIVE CARE"/>
    <x v="14"/>
    <n v="1"/>
    <n v="4154"/>
    <n v="4154"/>
    <s v="intensive care"/>
    <x v="7"/>
  </r>
  <r>
    <s v="HB INTENSIVE CARE"/>
    <s v="INTENSIVE CARE"/>
    <x v="10"/>
    <n v="1"/>
    <n v="5770.26"/>
    <n v="5770.26"/>
    <s v="intensive care"/>
    <x v="7"/>
  </r>
  <r>
    <s v="INTENSIVE CARE"/>
    <s v="INTENSIVE CARE"/>
    <x v="13"/>
    <n v="1"/>
    <n v="5976.95"/>
    <n v="5976.95"/>
    <s v="intensive care"/>
    <x v="7"/>
  </r>
  <r>
    <s v="HC INTENSIVE CRITICAL ROOM AND CARE"/>
    <s v="INTENSIVE CRITICAL ROOM AND CARE"/>
    <x v="10"/>
    <n v="1"/>
    <n v="1865"/>
    <n v="1865"/>
    <s v="intensive critical room and care"/>
    <x v="7"/>
  </r>
  <r>
    <s v="HC INTERM STEPDOWN ICU ROOM AND CARE"/>
    <s v="INTERM STEPDOWN ICU ROOM AND CARE"/>
    <x v="10"/>
    <n v="1"/>
    <n v="1458"/>
    <n v="1458"/>
    <s v="intermediate stepdown intensive_care_unit room and care"/>
    <x v="7"/>
  </r>
  <r>
    <s v="HC INTERMEDIATE ICU"/>
    <s v="INTERMEDIATE ICU"/>
    <x v="10"/>
    <n v="1"/>
    <n v="3672"/>
    <n v="3672"/>
    <s v="intermediate intensive_care_unit"/>
    <x v="7"/>
  </r>
  <r>
    <s v="HB INTERPHASE FISH 100 - 300 CELLS"/>
    <s v="INTERPHASE FISH 100 300 CELLS"/>
    <x v="0"/>
    <n v="2"/>
    <n v="276.27999999999997"/>
    <n v="138.13999999999999"/>
    <s v="interphase fish 100 to 300 cells"/>
    <x v="0"/>
  </r>
  <r>
    <s v="HB INTERPHASE FISH 25-99 CELLS"/>
    <s v="INTERPHASE FISH 25 99 CELLS"/>
    <x v="0"/>
    <n v="1"/>
    <n v="92.09"/>
    <n v="92.09"/>
    <s v="interphase fish 25 to 99 cells"/>
    <x v="0"/>
  </r>
  <r>
    <s v="HB INTERPHASE FISH PROBE 100-300 CELLS"/>
    <s v="INTERPHASE FISH PROBE 100 300 CELLS"/>
    <x v="0"/>
    <n v="4"/>
    <n v="518.36"/>
    <n v="129.59"/>
    <s v="interphase fish probe 100 to 300 cells"/>
    <x v="0"/>
  </r>
  <r>
    <s v="INTERVENTN BRUSHING/WASHING"/>
    <s v="INTERVENTN BRUSHING/WASHING"/>
    <x v="21"/>
    <n v="1"/>
    <n v="112.7"/>
    <n v="112.7"/>
    <s v="intervention brushing/washing"/>
    <x v="5"/>
  </r>
  <r>
    <s v="HC INTRA-CATHETER"/>
    <s v="INTRA CATHETER"/>
    <x v="8"/>
    <n v="1"/>
    <n v="8.77"/>
    <n v="8.77"/>
    <s v="intra catheter"/>
    <x v="5"/>
  </r>
  <r>
    <s v="INTRA - PULM SURFACTANT ADMIN"/>
    <s v="INTRA PULM SURFACTANT ADMIN"/>
    <x v="12"/>
    <n v="1"/>
    <n v="540"/>
    <n v="540"/>
    <s v="intra pulmonary surfactant administration"/>
    <x v="9"/>
  </r>
  <r>
    <s v="INTRALIPID 20% 100"/>
    <s v="INTRALIPID 20% 100"/>
    <x v="2"/>
    <n v="1"/>
    <n v="769.19"/>
    <n v="769.19"/>
    <s v="intralipid 20% 100"/>
    <x v="1"/>
  </r>
  <r>
    <s v="HB INTRAOP NEURO TESTING PER HR"/>
    <s v="INTRAOP NEURO TESTING PER HR"/>
    <x v="7"/>
    <n v="8"/>
    <n v="3912"/>
    <n v="521.27"/>
    <s v="intraoperative neurology testing per hour"/>
    <x v="14"/>
  </r>
  <r>
    <s v="INTRO PINNACLE 5FRX10CM RSS503"/>
    <s v="INTRO PINNACLE 5FRX10CM RSS503"/>
    <x v="8"/>
    <n v="1"/>
    <n v="50"/>
    <n v="50"/>
    <s v="introducer pinnacle 5frx10cm rss503"/>
    <x v="5"/>
  </r>
  <r>
    <s v="INTRO SHEATH PERC KIT W/ H"/>
    <s v="INTRO SHEATH PERC KIT W/ H"/>
    <x v="8"/>
    <n v="1"/>
    <n v="149.30000000000001"/>
    <n v="149.30000000000001"/>
    <s v="intro sheath perc kit with h"/>
    <x v="5"/>
  </r>
  <r>
    <s v="INTROD LONG GI TUBE"/>
    <s v="INTROD LONG GI TUBE"/>
    <x v="19"/>
    <n v="1"/>
    <n v="577"/>
    <n v="577"/>
    <s v="introducer long gastrointestinal tube"/>
    <x v="14"/>
  </r>
  <r>
    <s v="HB INTRODUCER 46CM PERITONEAL SHE"/>
    <s v="INTRODUCER 46CM PERITONEAL SHE"/>
    <x v="8"/>
    <n v="1"/>
    <n v="168"/>
    <n v="168"/>
    <s v="introducer 46cm peritoneal she"/>
    <x v="5"/>
  </r>
  <r>
    <s v="HB INTRODUCER 5FX .035X13 JTIP"/>
    <s v="INTRODUCER 5FX .035X13 JTIP"/>
    <x v="8"/>
    <n v="1"/>
    <n v="72"/>
    <n v="72"/>
    <s v="introducer 5fx 0.035x13 jtip"/>
    <x v="5"/>
  </r>
  <r>
    <s v="HB INTRODUCER 5FX.035X13 JTIP"/>
    <s v="INTRODUCER 5FX.035X13 JTIP"/>
    <x v="8"/>
    <n v="2"/>
    <n v="144"/>
    <n v="72"/>
    <s v="introducer 5fx.035x13 jtip"/>
    <x v="5"/>
  </r>
  <r>
    <s v="HB INTRODUCER 61CM PERITONEAL SHE"/>
    <s v="INTRODUCER 61CM PERITONEAL SHE"/>
    <x v="8"/>
    <n v="1"/>
    <n v="168"/>
    <n v="168"/>
    <s v="introducer 61cm peritoneal she"/>
    <x v="5"/>
  </r>
  <r>
    <s v="HB INTRODUCER CATH CKFL PRFRMR JT"/>
    <s v="INTRODUCER CATH CKFL PRFRMR JT"/>
    <x v="8"/>
    <n v="1"/>
    <n v="72"/>
    <n v="72"/>
    <s v="introducer catheter ckfl prfrmr jt"/>
    <x v="5"/>
  </r>
  <r>
    <s v="HB INTRODUCER CATH PTFE OD5FR PER"/>
    <s v="INTRODUCER CATH PTFE OD5FR PER"/>
    <x v="8"/>
    <n v="1"/>
    <n v="258"/>
    <n v="258"/>
    <s v="introducer catheter ptfe od5fr per"/>
    <x v="5"/>
  </r>
  <r>
    <s v="HB INTRODUCER CATH PTFE OD7FR VAS"/>
    <s v="INTRODUCER CATH PTFE OD7FR VAS"/>
    <x v="8"/>
    <n v="1"/>
    <n v="258"/>
    <n v="258"/>
    <s v="introducer catheter ptfe od7fr vascular"/>
    <x v="5"/>
  </r>
  <r>
    <s v="HB INTRODUCER CATH ULTIMUM L8.5CM"/>
    <s v="INTRODUCER CATH ULTIMUM L8.5CM"/>
    <x v="8"/>
    <n v="1"/>
    <n v="124"/>
    <n v="124"/>
    <s v="introducer catheter ultimum l8.5cm"/>
    <x v="5"/>
  </r>
  <r>
    <s v="INTRODUCER DENNY"/>
    <s v="INTRODUCER DENNY"/>
    <x v="8"/>
    <n v="1"/>
    <n v="279"/>
    <n v="279"/>
    <s v="introducer denny"/>
    <x v="5"/>
  </r>
  <r>
    <s v="INTRODUCER, FAST CATH 0.38 HEMO 9FRX12CM"/>
    <s v="INTRODUCER FAST CATH 0.38 HEMO 9FRX12CM"/>
    <x v="8"/>
    <n v="1"/>
    <n v="36.75"/>
    <n v="36.75"/>
    <s v="introducer fast catheter 0.38 hemo 9frx12cm"/>
    <x v="5"/>
  </r>
  <r>
    <s v="HB INTRODUCER MICRO TEARAWAY 6FR"/>
    <s v="INTRODUCER MICRO TEARAWAY 6FR"/>
    <x v="8"/>
    <n v="1"/>
    <n v="197"/>
    <n v="197"/>
    <s v="introducer micro tearaway 6 fr"/>
    <x v="5"/>
  </r>
  <r>
    <s v="INTRODUCER OR SHEATH NON GUIDE NON LASER"/>
    <s v="INTRODUCER OR SHEATH NON GUIDE NON LASER"/>
    <x v="8"/>
    <n v="2"/>
    <n v="1460"/>
    <n v="730"/>
    <s v="introducer or sheath non guide non laser"/>
    <x v="5"/>
  </r>
  <r>
    <s v="INTRODUCER, PICC 1.9FR"/>
    <s v="INTRODUCER PICC 1.9FR"/>
    <x v="8"/>
    <n v="1"/>
    <n v="165"/>
    <n v="165"/>
    <s v="introducer peripherally inserted central catheter 1.9fr"/>
    <x v="5"/>
  </r>
  <r>
    <s v="HB INTRODUCER PICC 18 GA SAFETY"/>
    <s v="INTRODUCER PICC 18 GA SAFETY"/>
    <x v="8"/>
    <n v="1"/>
    <n v="127"/>
    <n v="127"/>
    <s v="introducer peripherally_inserted_central_catheter 18 gauge safety"/>
    <x v="5"/>
  </r>
  <r>
    <s v="HB INTRODUCER PICC 3 FR 20GA SAFETY"/>
    <s v="INTRODUCER PICC 3 FR 20GA SAFETY"/>
    <x v="8"/>
    <n v="1"/>
    <n v="127"/>
    <n v="127"/>
    <s v="introducer peripherally inserted central catheter 3 french 20 gauge safety"/>
    <x v="5"/>
  </r>
  <r>
    <s v="HB INTRODUCER PICC 3 FR ZOGA SAFETY"/>
    <s v="INTRODUCER PICC 3 FR ZOGA SAFETY"/>
    <x v="8"/>
    <n v="1"/>
    <n v="127"/>
    <n v="127"/>
    <s v="introducer peripherally inserted central catheter 3 french zoga safety"/>
    <x v="5"/>
  </r>
  <r>
    <s v="HB INTRODUCER PICC FIRST BD 3 FR"/>
    <s v="INTRODUCER PICC FIRST BD 3 FR"/>
    <x v="8"/>
    <n v="1"/>
    <n v="196"/>
    <n v="196"/>
    <s v="introducer peripherally inserted central catheter first bd 3 fr"/>
    <x v="5"/>
  </r>
  <r>
    <s v="HB INTRODUCER PICC FIRST BD 3FR"/>
    <s v="INTRODUCER PICC FIRST BD 3FR"/>
    <x v="8"/>
    <n v="1"/>
    <n v="160"/>
    <n v="160"/>
    <s v="introducer peripherally inserted central catheter first bd 3fr"/>
    <x v="5"/>
  </r>
  <r>
    <s v="HB INTRODUCER SET CHECK-FLO"/>
    <s v="INTRODUCER SET CHECK FLO"/>
    <x v="8"/>
    <n v="1"/>
    <n v="166"/>
    <n v="166"/>
    <s v="introducer set check flo"/>
    <x v="5"/>
  </r>
  <r>
    <s v="HB INTRODUCER SET CHECK - FLO 4F 02"/>
    <s v="INTRODUCER SET CHECK FLO 4F 02"/>
    <x v="8"/>
    <n v="1"/>
    <n v="166"/>
    <n v="166"/>
    <s v="introducer set check flo 4 2"/>
    <x v="5"/>
  </r>
  <r>
    <s v="HB INTRODUCER SET CHECK-FLO J-TIP"/>
    <s v="INTRODUCER SET CHECK FLO J TIP"/>
    <x v="8"/>
    <n v="1"/>
    <n v="224"/>
    <n v="217"/>
    <s v="introducer set check flo j tip"/>
    <x v="5"/>
  </r>
  <r>
    <s v="HB INTRODUCER SET CHECK-FLO PERFO"/>
    <s v="INTRODUCER SET CHECK FLO PERFO"/>
    <x v="8"/>
    <n v="1"/>
    <n v="72"/>
    <n v="72"/>
    <s v="introducer set check flo performer"/>
    <x v="5"/>
  </r>
  <r>
    <s v="HB INTRODUCER SET CHECK-FLO TF-TIP"/>
    <s v="INTRODUCER SET CHECK FLO TF TIP"/>
    <x v="8"/>
    <n v="1"/>
    <n v="210"/>
    <n v="210"/>
    <s v="introducer set check flo tf tip"/>
    <x v="5"/>
  </r>
  <r>
    <s v="HB INTRODUCER SET HEMOSTASIS FAST"/>
    <s v="INTRODUCER SET HEMOSTASIS FAST"/>
    <x v="8"/>
    <n v="1"/>
    <n v="66"/>
    <n v="66"/>
    <s v="introducer set hemostasis fast"/>
    <x v="5"/>
  </r>
  <r>
    <s v="HB INTRODUCER SHEATH"/>
    <s v="INTRODUCER SHEATH"/>
    <x v="8"/>
    <n v="1"/>
    <n v="263"/>
    <n v="263"/>
    <s v="introducer sheath"/>
    <x v="5"/>
  </r>
  <r>
    <s v="INTRODUCER, SHEATH"/>
    <s v="INTRODUCER SHEATH"/>
    <x v="15"/>
    <n v="2"/>
    <n v="1168"/>
    <n v="584"/>
    <s v="introducer sheath"/>
    <x v="5"/>
  </r>
  <r>
    <s v="INTRODUCER, SHEATH 5FRX12CM"/>
    <s v="INTRODUCER SHEATH 5FRX12CM"/>
    <x v="8"/>
    <n v="1.5"/>
    <n v="60.41"/>
    <n v="39.409999999999997"/>
    <s v="introducer sheath 5frx12cm"/>
    <x v="5"/>
  </r>
  <r>
    <s v="HB INTRODUCER SHEATH CHECK - FLO FL"/>
    <s v="INTRODUCER SHEATH CHECK FLO FL"/>
    <x v="8"/>
    <n v="1"/>
    <n v="558"/>
    <n v="558"/>
    <s v="introducer sheath check flo fl"/>
    <x v="5"/>
  </r>
  <r>
    <s v="HB INTRODUCER SHEATH SET CHECK - FL"/>
    <s v="INTRODUCER SHEATH SET CHECK FL"/>
    <x v="8"/>
    <n v="1"/>
    <n v="72"/>
    <n v="72"/>
    <s v="introducer sheath set check flow"/>
    <x v="5"/>
  </r>
  <r>
    <s v="HB INTRODUCER SHTH 5FR 15CM 45CM"/>
    <s v="INTRODUCER SHTH 5FR 15CM 45CM"/>
    <x v="8"/>
    <n v="1"/>
    <n v="212"/>
    <n v="212"/>
    <s v="introducer sheath 5fr 15cm 45cm"/>
    <x v="5"/>
  </r>
  <r>
    <s v="HB INTRODUCER SHTH PED 4FR 10CM 4"/>
    <s v="INTRODUCER SHTH PED 4FR 10CM 4"/>
    <x v="8"/>
    <n v="1"/>
    <n v="124"/>
    <n v="124"/>
    <s v="introducer sheath pediatric 4fr 10cm 4"/>
    <x v="5"/>
  </r>
  <r>
    <s v="HB INTRODUCER SHTH PED 4FR 7.5CM"/>
    <s v="INTRODUCER SHTH PED 4FR 7.5CM"/>
    <x v="8"/>
    <n v="1"/>
    <n v="140"/>
    <n v="140"/>
    <s v="introducer sheath pediatric 4fr 7.5cm"/>
    <x v="5"/>
  </r>
  <r>
    <s v="HB INTRODUCER SHTH SUP ARWFLX L65"/>
    <s v="INTRODUCER SHTH SUP ARWFLX L65"/>
    <x v="8"/>
    <n v="1"/>
    <n v="393"/>
    <n v="393"/>
    <s v="introducer sheath sup arwflx l65"/>
    <x v="5"/>
  </r>
  <r>
    <s v="INTUBATION"/>
    <s v="INTUBATION"/>
    <x v="20"/>
    <n v="1"/>
    <n v="136.21"/>
    <n v="136.21"/>
    <s v="intubation"/>
    <x v="9"/>
  </r>
  <r>
    <s v="HC INTUBATION"/>
    <s v="INTUBATION"/>
    <x v="4"/>
    <n v="1"/>
    <n v="644.5"/>
    <n v="644.5"/>
    <s v="intubation"/>
    <x v="9"/>
  </r>
  <r>
    <s v="INTUBATION"/>
    <s v="INTUBATION"/>
    <x v="8"/>
    <n v="1"/>
    <n v="0"/>
    <n v="0"/>
    <s v="intubation"/>
    <x v="9"/>
  </r>
  <r>
    <s v="HB INTUBATION"/>
    <s v="INTUBATION"/>
    <x v="21"/>
    <n v="1"/>
    <n v="739.40499999999997"/>
    <n v="739.40499999999997"/>
    <s v="intubation"/>
    <x v="9"/>
  </r>
  <r>
    <s v="INTUBATION"/>
    <s v="INTUBATION"/>
    <x v="6"/>
    <n v="1"/>
    <n v="801"/>
    <n v="801"/>
    <s v="intubation"/>
    <x v="9"/>
  </r>
  <r>
    <s v="HB INTUBATION"/>
    <s v="INTUBATION"/>
    <x v="11"/>
    <n v="1"/>
    <n v="658.63"/>
    <n v="658.63"/>
    <s v="intubation"/>
    <x v="9"/>
  </r>
  <r>
    <s v="HC INTUBATION"/>
    <s v="INTUBATION"/>
    <x v="19"/>
    <n v="1"/>
    <n v="541"/>
    <n v="541"/>
    <s v="intubation"/>
    <x v="9"/>
  </r>
  <r>
    <s v="INTUBATION"/>
    <s v="INTUBATION"/>
    <x v="27"/>
    <n v="1"/>
    <n v="847"/>
    <n v="847"/>
    <s v="intubation"/>
    <x v="9"/>
  </r>
  <r>
    <s v="INTUBATION,"/>
    <s v="INTUBATION "/>
    <x v="11"/>
    <n v="1"/>
    <n v="382.43"/>
    <n v="382.43"/>
    <s v="intubation"/>
    <x v="9"/>
  </r>
  <r>
    <s v="INTUBATION, ,"/>
    <s v="INTUBATION "/>
    <x v="19"/>
    <n v="1"/>
    <n v="441"/>
    <n v="441"/>
    <s v="intubation"/>
    <x v="9"/>
  </r>
  <r>
    <s v="INTUBATION ENDO EMERG"/>
    <s v="INTUBATION ENDO EMERG"/>
    <x v="4"/>
    <n v="1"/>
    <n v="178"/>
    <n v="178"/>
    <s v="intubation endo emergency"/>
    <x v="9"/>
  </r>
  <r>
    <s v="INTUBATION ENDO EMERG"/>
    <s v="INTUBATION ENDO EMERG"/>
    <x v="11"/>
    <n v="1"/>
    <n v="278"/>
    <n v="278"/>
    <s v="intubation endo emergency"/>
    <x v="9"/>
  </r>
  <r>
    <s v="INTUBATION ENDO EMERG"/>
    <s v="INTUBATION ENDO EMERG"/>
    <x v="19"/>
    <n v="1"/>
    <n v="745.2"/>
    <n v="745.2"/>
    <s v="intubation endo emergency"/>
    <x v="9"/>
  </r>
  <r>
    <s v="INTUBATION ENDO EMERG"/>
    <s v="INTUBATION ENDO EMERG"/>
    <x v="27"/>
    <n v="1"/>
    <n v="1457"/>
    <n v="1457"/>
    <s v="intubation endo emergency"/>
    <x v="9"/>
  </r>
  <r>
    <s v="HC INTUBATION ENDOTRACHEAL EMERG PROC"/>
    <s v="INTUBATION ENDOTRACHEAL EMERG PROC"/>
    <x v="4"/>
    <n v="1"/>
    <n v="709"/>
    <n v="709"/>
    <s v="intubation endotracheal emergency procedure"/>
    <x v="9"/>
  </r>
  <r>
    <s v="INTUBATION ENDOTRACHEAL EMERG PROC"/>
    <s v="INTUBATION ENDOTRACHEAL EMERG PROC"/>
    <x v="21"/>
    <n v="1"/>
    <n v="2346"/>
    <n v="2346"/>
    <s v="intubation endotracheal emergency procedure"/>
    <x v="9"/>
  </r>
  <r>
    <s v="HC INTUBATION ENDOTRACHEAL EMERG PROC"/>
    <s v="INTUBATION ENDOTRACHEAL EMERG PROC"/>
    <x v="11"/>
    <n v="1"/>
    <n v="767"/>
    <n v="767"/>
    <s v="intubation endotracheal emergency procedure"/>
    <x v="9"/>
  </r>
  <r>
    <s v="HC INTUBATION ENDOTRACHEAL EMERG PROC"/>
    <s v="INTUBATION ENDOTRACHEAL EMERG PROC"/>
    <x v="19"/>
    <n v="1"/>
    <n v="513"/>
    <n v="513"/>
    <s v="intubation endotracheal emergency procedure"/>
    <x v="9"/>
  </r>
  <r>
    <s v="HC INTUBATION ENDOTRACHEAL EMERG PROC"/>
    <s v="INTUBATION ENDOTRACHEAL EMERG PROC"/>
    <x v="27"/>
    <n v="1"/>
    <n v="709"/>
    <n v="709"/>
    <s v="intubation endotracheal emergency procedure"/>
    <x v="9"/>
  </r>
  <r>
    <s v="INTUBATION STYLET 14FR"/>
    <s v="INTUBATION STYLET 14FR"/>
    <x v="8"/>
    <n v="1"/>
    <n v="39.61"/>
    <n v="39.61"/>
    <s v="intubation stylet 14_french"/>
    <x v="5"/>
  </r>
  <r>
    <s v="INV-MYOZYME (EXTENTION STUDY) 5M"/>
    <s v="INV MYOZYME EXTENTION STUDY 5M"/>
    <x v="1"/>
    <n v="1"/>
    <n v="14.4"/>
    <n v="14.4"/>
    <s v="inv myozyme extention study 5m"/>
    <x v="1"/>
  </r>
  <r>
    <s v="INVASIVE MONIT ANES 3 SITE"/>
    <s v="INVASIVE MONIT ANES 3 SITE"/>
    <x v="5"/>
    <n v="1"/>
    <n v="479"/>
    <n v="479"/>
    <s v="invasive monitoring anesthesia 3 site"/>
    <x v="4"/>
  </r>
  <r>
    <s v="IOBAN DRAPE"/>
    <s v="IOBAN DRAPE"/>
    <x v="8"/>
    <n v="1"/>
    <n v="0"/>
    <n v="0"/>
    <s v="ioban drape"/>
    <x v="5"/>
  </r>
  <r>
    <s v="HB IODIXANOL 270 MG/ML IV SOLN"/>
    <s v="IODIXANOL 270 MG/ML IV SOLN"/>
    <x v="1"/>
    <n v="102"/>
    <n v="569.47"/>
    <n v="5.5830392156900004"/>
    <s v="iodixanol 270 mg/ml intravenous solution"/>
    <x v="1"/>
  </r>
  <r>
    <s v="HB IODIXANOL 320 MG/ML IV SOLN"/>
    <s v="IODIXANOL 320 MG/ML IV SOLN"/>
    <x v="1"/>
    <n v="30"/>
    <n v="186.99"/>
    <n v="6.2329999999999997"/>
    <s v="iodixanol 320 mg/ml intravenous solution"/>
    <x v="1"/>
  </r>
  <r>
    <s v="IODIXANOL 320 MG/ML SOLN"/>
    <s v="IODIXANOL 320 MG/ML SOLN"/>
    <x v="3"/>
    <n v="50"/>
    <n v="198"/>
    <n v="3.96"/>
    <s v="iodixanol 320_mg/ml solution"/>
    <x v="1"/>
  </r>
  <r>
    <s v="IODIXANOL 320 MG/ML SOLN"/>
    <s v="IODIXANOL 320 MG/ML SOLN"/>
    <x v="1"/>
    <n v="47.5"/>
    <n v="82.9"/>
    <n v="1.75"/>
    <s v="iodixanol 320_mg/ml solution"/>
    <x v="1"/>
  </r>
  <r>
    <s v="IOHEXOL 180 MG/ML SOLN 20 M 0407-1411-20"/>
    <s v="IOHEXOL 180 MG/ML SOLN 20 M 0407 1411 20"/>
    <x v="1"/>
    <n v="20"/>
    <n v="298.55"/>
    <n v="14.9275"/>
    <s v="iohexol 180 mg/ml solution 20 m 0407 1411 20"/>
    <x v="1"/>
  </r>
  <r>
    <s v="IOHEXOL 240 MG/ML SOLN 0407 - 1412 - 30"/>
    <s v="IOHEXOL 240 MG/ML SOLN 0407 1412 30"/>
    <x v="1"/>
    <n v="50"/>
    <n v="255.65"/>
    <n v="5.1130000000000004"/>
    <s v="iohexol 240 mg/ml solution 0407 1412 30"/>
    <x v="1"/>
  </r>
  <r>
    <s v="IOHEXOL 300 MG/ML SOLUTION"/>
    <s v="IOHEXOL 300 MG/ML SOLUTION"/>
    <x v="1"/>
    <n v="1"/>
    <n v="38.93"/>
    <n v="38.93"/>
    <s v="iohexol 300_mg/ml solution"/>
    <x v="1"/>
  </r>
  <r>
    <s v="HB IOM MEP UPPER &amp; LOWER E"/>
    <s v="IOM MEP UPPER &amp; LOWER E"/>
    <x v="7"/>
    <n v="1"/>
    <n v="2772"/>
    <n v="2772"/>
    <s v="intraoperative_monitoring motor_evoked_potential upper and lower extremity"/>
    <x v="14"/>
  </r>
  <r>
    <s v="ION CA DIALYSIS"/>
    <s v="ION CA DIALYSIS"/>
    <x v="0"/>
    <n v="1"/>
    <n v="209"/>
    <n v="209"/>
    <s v="ionized calcium dialysis"/>
    <x v="0"/>
  </r>
  <r>
    <s v="HC IONIZED CA, POC"/>
    <s v="IONIZED CA POC"/>
    <x v="0"/>
    <n v="1"/>
    <n v="119"/>
    <n v="119"/>
    <s v="ionized calcium point_of_care"/>
    <x v="8"/>
  </r>
  <r>
    <s v="IONIZED CALCIUM"/>
    <s v="IONIZED CALCIUM"/>
    <x v="33"/>
    <n v="1"/>
    <n v="134"/>
    <n v="134"/>
    <s v="ionized calcium"/>
    <x v="0"/>
  </r>
  <r>
    <s v="HB IONIZED CALCIUM"/>
    <s v="IONIZED CALCIUM"/>
    <x v="0"/>
    <n v="1"/>
    <n v="146"/>
    <n v="146"/>
    <s v="ionized calcium"/>
    <x v="0"/>
  </r>
  <r>
    <s v="IONIZED CALCIUM ISTAT"/>
    <s v="IONIZED CALCIUM ISTAT"/>
    <x v="0"/>
    <n v="1"/>
    <n v="199"/>
    <n v="199"/>
    <s v="ionized calcium istat"/>
    <x v="0"/>
  </r>
  <r>
    <s v="IONIZED CALCIUM (PNL)"/>
    <s v="IONIZED CALCIUM PNL "/>
    <x v="0"/>
    <n v="1"/>
    <n v="223"/>
    <n v="223"/>
    <s v="ionized calcium panel"/>
    <x v="0"/>
  </r>
  <r>
    <s v="IONIZED CALCIUM, POCT"/>
    <s v="IONIZED CALCIUM POCT"/>
    <x v="0"/>
    <n v="1"/>
    <n v="143"/>
    <n v="143"/>
    <s v="ionized calcium point_of_care_testing"/>
    <x v="8"/>
  </r>
  <r>
    <s v="IONIZED CALICUM"/>
    <s v="IONIZED CALICUM"/>
    <x v="0"/>
    <n v="1"/>
    <n v="229"/>
    <n v="229"/>
    <s v="ionized calcium"/>
    <x v="0"/>
  </r>
  <r>
    <s v="IOPAMIDOL 41% SOLN"/>
    <s v="IOPAMIDOL 41% SOLN"/>
    <x v="3"/>
    <n v="10"/>
    <n v="1.53"/>
    <n v="0.153"/>
    <s v="iopamidol 41% solution"/>
    <x v="1"/>
  </r>
  <r>
    <s v="IOPAMIDOL PER 1 ML"/>
    <s v="IOPAMIDOL PER 1 ML"/>
    <x v="3"/>
    <n v="75"/>
    <n v="93.99"/>
    <n v="1.27551724138"/>
    <s v="iopamidol per 1_ml"/>
    <x v="1"/>
  </r>
  <r>
    <s v="IOPAMIDOL PER 1 ML"/>
    <s v="IOPAMIDOL PER 1 ML"/>
    <x v="1"/>
    <n v="75"/>
    <n v="39.31"/>
    <n v="0.39700000000000002"/>
    <s v="iopamidol per 1_ml"/>
    <x v="1"/>
  </r>
  <r>
    <s v="IOPAMIDOL PER 1 ML"/>
    <s v="IOPAMIDOL PER 1 ML"/>
    <x v="17"/>
    <n v="75"/>
    <n v="168.05"/>
    <n v="2.4375"/>
    <s v="iopamidol per 1_ml"/>
    <x v="1"/>
  </r>
  <r>
    <s v="HB IOVERSOL 240 MG/ML VIAL 50ML"/>
    <s v="IOVERSOL 240 MG/ML VIAL 50ML"/>
    <x v="1"/>
    <n v="15"/>
    <n v="64.010000000000005"/>
    <n v="4.2673333333299999"/>
    <s v="ioversol 240 mg/ml vial 50 ml"/>
    <x v="1"/>
  </r>
  <r>
    <s v="HB IOVERSOL 350 MG/ML VIAL  100ML"/>
    <s v="IOVERSOL 350 MG/ML VIAL 100ML"/>
    <x v="1"/>
    <n v="52"/>
    <n v="267.99"/>
    <n v="5.1532075471700001"/>
    <s v="ioversol 350 mg/ml vial 100 ml"/>
    <x v="1"/>
  </r>
  <r>
    <s v="IP ACUTE HEMODIALYSIS 12-19YRS"/>
    <s v="IP ACUTE HEMODIALYSIS 12 19YRS"/>
    <x v="25"/>
    <n v="1"/>
    <n v="2323"/>
    <n v="2323"/>
    <s v="inpatient acute hemodialysis 12 19yrs"/>
    <x v="20"/>
  </r>
  <r>
    <s v="IP COUGH STIMULATING INITIA"/>
    <s v="IP COUGH STIMULATING INITIA"/>
    <x v="11"/>
    <n v="1"/>
    <n v="182"/>
    <n v="182"/>
    <s v="inpatient cough stimulating initial"/>
    <x v="9"/>
  </r>
  <r>
    <s v="IP COUGH STIMULATING THERAP"/>
    <s v="IP COUGH STIMULATING THERAP"/>
    <x v="11"/>
    <n v="1"/>
    <n v="95"/>
    <n v="95"/>
    <s v="inpatient cough stimulating therapy"/>
    <x v="9"/>
  </r>
  <r>
    <s v="IP - WOUND CARE VISIT"/>
    <s v="IP WOUND CARE VISIT"/>
    <x v="8"/>
    <n v="1"/>
    <n v="0"/>
    <n v="0"/>
    <s v="inpatient wound care visit"/>
    <x v="6"/>
  </r>
  <r>
    <s v="IPPB INITTAL"/>
    <s v="IPPB INITTAL"/>
    <x v="11"/>
    <n v="1"/>
    <n v="165"/>
    <n v="165"/>
    <s v="intermittent_positive_pressure_breathing initial"/>
    <x v="9"/>
  </r>
  <r>
    <s v="IPRATROPIUM 0.5 MG /2.5"/>
    <s v="IPRATROPIUM 0.5 MG /2.5"/>
    <x v="3"/>
    <n v="1"/>
    <n v="1"/>
    <n v="1"/>
    <s v="ipratropium 0.5_mg/2.5"/>
    <x v="1"/>
  </r>
  <r>
    <s v="IPRATROPIUM 0.5 MG /2.5"/>
    <s v="IPRATROPIUM 0.5 MG /2.5"/>
    <x v="1"/>
    <n v="1"/>
    <n v="1"/>
    <n v="1"/>
    <s v="ipratropium 0.5_mg/2.5"/>
    <x v="1"/>
  </r>
  <r>
    <s v="IPRATROPIUM 0.5MG/2.5ML SOLN UD"/>
    <s v="IPRATROPIUM 0.5MG/2.5ML SOLN UD"/>
    <x v="1"/>
    <n v="1"/>
    <n v="56.6"/>
    <n v="56.6"/>
    <s v="ipratropium 0.5_mg/2.5_ml solution ud"/>
    <x v="1"/>
  </r>
  <r>
    <s v="IPRATROPIUM - ALBUTEROL 0.5 - 2.5 (3) MG/3ML SOLN"/>
    <s v="IPRATROPIUM ALBUTEROL 0.5 2.5 3 MG/3ML SOLN"/>
    <x v="1"/>
    <n v="1"/>
    <n v="15"/>
    <n v="15"/>
    <s v="ipratropium albuterol 0.5 2.5 3_mg/3_ml solution"/>
    <x v="1"/>
  </r>
  <r>
    <s v="HB IR PROCEDURE RM ADDL 15 MIN"/>
    <s v="IR PROCEDURE RM ADDL 15 MIN"/>
    <x v="21"/>
    <n v="2"/>
    <n v="746"/>
    <n v="397.62"/>
    <s v="interventional radiology procedure room additional 15_minutes"/>
    <x v="14"/>
  </r>
  <r>
    <s v="HB IR PROCEDURE RM CA FIRST 15 MIN"/>
    <s v="IR PROCEDURE RM CA FIRST 15 MIN"/>
    <x v="21"/>
    <n v="1"/>
    <n v="1352.75"/>
    <n v="1352.75"/>
    <s v="interventional radiology procedure room ca first 15_minutes"/>
    <x v="14"/>
  </r>
  <r>
    <s v="HB IR PROCEDURE RM FIRST 15 MIN"/>
    <s v="IR PROCEDURE RM FIRST 15 MIN"/>
    <x v="21"/>
    <n v="1"/>
    <n v="711.02"/>
    <n v="711.02"/>
    <s v="interventional radiology procedure room first 15_minutes"/>
    <x v="13"/>
  </r>
  <r>
    <s v="HB IR PROCEDURE RM GA FIRST 15 MIN"/>
    <s v="IR PROCEDURE RM GA FIRST 15 MIN"/>
    <x v="21"/>
    <n v="1"/>
    <n v="1352.75"/>
    <n v="1352.75"/>
    <s v="interventional radiology procedure room ga first 15_minutes"/>
    <x v="14"/>
  </r>
  <r>
    <s v="HB IRG/INSULIN (TOTAL) 01"/>
    <s v="IRG/INSULIN TOTAL 01"/>
    <x v="0"/>
    <n v="4.5"/>
    <n v="660.3"/>
    <n v="147.13999999999999"/>
    <s v="irg/insulin total 1"/>
    <x v="1"/>
  </r>
  <r>
    <s v="IRIS OVERLAY PAD"/>
    <s v="IRIS OVERLAY PAD"/>
    <x v="8"/>
    <n v="1"/>
    <n v="112"/>
    <n v="112"/>
    <s v="iris overlay pad"/>
    <x v="5"/>
  </r>
  <r>
    <s v="IRON"/>
    <s v="IRON"/>
    <x v="8"/>
    <n v="1"/>
    <n v="107"/>
    <n v="107"/>
    <s v="iron"/>
    <x v="0"/>
  </r>
  <r>
    <s v="HB IRON"/>
    <s v="IRON"/>
    <x v="0"/>
    <n v="1"/>
    <n v="93"/>
    <n v="93"/>
    <s v="iron"/>
    <x v="0"/>
  </r>
  <r>
    <s v="HB IRON *"/>
    <s v="IRON "/>
    <x v="0"/>
    <n v="1"/>
    <n v="97"/>
    <n v="97"/>
    <s v="iron"/>
    <x v="0"/>
  </r>
  <r>
    <s v="HC IRON BINDING CAPACITY TOTAL"/>
    <s v="IRON BINDING CAPACITY TOTAL"/>
    <x v="0"/>
    <n v="1"/>
    <n v="77"/>
    <n v="77"/>
    <s v="iron binding capacity total"/>
    <x v="0"/>
  </r>
  <r>
    <s v="HB IRON BLOOD"/>
    <s v="IRON BLOOD"/>
    <x v="0"/>
    <n v="1"/>
    <n v="92"/>
    <n v="92"/>
    <s v="iron blood"/>
    <x v="0"/>
  </r>
  <r>
    <s v="IRON BLOOD *"/>
    <s v="IRON BLOOD "/>
    <x v="0"/>
    <n v="1"/>
    <n v="69"/>
    <n v="69"/>
    <s v="iron blood"/>
    <x v="0"/>
  </r>
  <r>
    <s v="IRON ELEMENTAL 15MG/ML"/>
    <s v="IRON ELEMENTAL 15MG/ML"/>
    <x v="32"/>
    <n v="1"/>
    <n v="3"/>
    <n v="3"/>
    <s v="iron elemental 15_mg/ml"/>
    <x v="1"/>
  </r>
  <r>
    <s v="IRON ELEMENTAL 15MG/ML"/>
    <s v="IRON ELEMENTAL 15MG/ML"/>
    <x v="37"/>
    <n v="1"/>
    <n v="2.75"/>
    <n v="2.75"/>
    <s v="iron elemental 15_mg/ml"/>
    <x v="1"/>
  </r>
  <r>
    <s v="IRON SUCROSE 20 MG/ML SOLN"/>
    <s v="IRON SUCROSE 20 MG/ML SOLN"/>
    <x v="3"/>
    <n v="200"/>
    <n v="486.75"/>
    <n v="2.8875000000000002"/>
    <s v="iron sucrose 20_mg/ml solution"/>
    <x v="1"/>
  </r>
  <r>
    <s v="IRON SUCROSE 20 MG/ML SOLN"/>
    <s v="IRON SUCROSE 20 MG/ML SOLN"/>
    <x v="1"/>
    <n v="100"/>
    <n v="152.9"/>
    <n v="1.552"/>
    <s v="iron sucrose 20_mg/ml solution"/>
    <x v="1"/>
  </r>
  <r>
    <s v="IRRADIATION PROCESS"/>
    <s v="IRRADIATION PROCESS"/>
    <x v="0"/>
    <n v="1"/>
    <n v="280"/>
    <n v="280"/>
    <s v="irradiation process"/>
    <x v="18"/>
  </r>
  <r>
    <s v="IRRADIATION PROCESSING"/>
    <s v="IRRADIATION PROCESSING"/>
    <x v="23"/>
    <n v="1"/>
    <n v="130"/>
    <n v="130"/>
    <s v="irradiation processing"/>
    <x v="18"/>
  </r>
  <r>
    <s v="IRRADIATION PROCESSING"/>
    <s v="IRRADIATION PROCESSING"/>
    <x v="0"/>
    <n v="1"/>
    <n v="82"/>
    <n v="82"/>
    <s v="irradiation processing"/>
    <x v="18"/>
  </r>
  <r>
    <s v="HC IRRIGATION TRAY 70CC"/>
    <s v="IRRIGATION TRAY 70CC"/>
    <x v="8"/>
    <n v="1"/>
    <n v="4.22"/>
    <n v="4.22"/>
    <s v="irrigation tray 70_cc"/>
    <x v="5"/>
  </r>
  <r>
    <s v="ISCHEMIC SENSOR"/>
    <s v="ISCHEMIC SENSOR"/>
    <x v="8"/>
    <n v="1"/>
    <n v="600"/>
    <n v="600"/>
    <s v="ischemic sensor"/>
    <x v="5"/>
  </r>
  <r>
    <s v="HB ISLET CELL ANTIBODY"/>
    <s v="ISLET CELL ANTIBODY"/>
    <x v="0"/>
    <n v="1"/>
    <n v="162"/>
    <n v="162"/>
    <s v="islet cell antibody"/>
    <x v="0"/>
  </r>
  <r>
    <s v="ISO HEMAGLUTININ TITER"/>
    <s v="ISO HEMAGLUTININ TITER"/>
    <x v="23"/>
    <n v="1"/>
    <n v="208"/>
    <n v="208"/>
    <s v="iso hemagglutinin titer"/>
    <x v="0"/>
  </r>
  <r>
    <s v="ISOAGGLUTININ TITER"/>
    <s v="ISOAGGLUTININ TITER"/>
    <x v="0"/>
    <n v="1"/>
    <n v="80"/>
    <n v="80"/>
    <s v="isoagglutinin titer"/>
    <x v="0"/>
  </r>
  <r>
    <s v="HC ISOFLURANE PER HOUR"/>
    <s v="ISOFLURANE PER HOUR"/>
    <x v="8"/>
    <n v="4"/>
    <n v="380"/>
    <n v="95"/>
    <s v="isoflurane per hour"/>
    <x v="1"/>
  </r>
  <r>
    <s v="HC ISOLATION SUPPLIES"/>
    <s v="ISOLATION SUPPLIES"/>
    <x v="8"/>
    <n v="1"/>
    <n v="219.78"/>
    <n v="219.78"/>
    <s v="isolation supplies"/>
    <x v="5"/>
  </r>
  <r>
    <s v="HC ISOLATION SUPPLY NON-PATIENT ROOM"/>
    <s v="ISOLATION SUPPLY NON PATIENT ROOM"/>
    <x v="8"/>
    <n v="1"/>
    <n v="96"/>
    <n v="96"/>
    <s v="isolation supply non patient room"/>
    <x v="5"/>
  </r>
  <r>
    <s v="HB ISOLATION WITH N95 MASK"/>
    <s v="ISOLATION WITH N95 MASK"/>
    <x v="8"/>
    <n v="1"/>
    <n v="682.75"/>
    <n v="682.75"/>
    <s v="isolation with n95 mask"/>
    <x v="5"/>
  </r>
  <r>
    <s v="HB ISOPROTERENOL 0.2MG/ML AMP"/>
    <s v="ISOPROTERENOL 0.2MG/ML AMP"/>
    <x v="1"/>
    <n v="1"/>
    <n v="9667.84"/>
    <n v="9666.8539999999994"/>
    <s v="isoproterenol 0.2 mg/ml ampule"/>
    <x v="1"/>
  </r>
  <r>
    <s v="ISOPROTERENOL IN NS (DUH EP LAB) 0.4 MG/100 ML SOLN"/>
    <s v="ISOPROTERENOL IN NS DUH EP LAB 0.4 MG/100 ML SOLN"/>
    <x v="1"/>
    <n v="1"/>
    <n v="4057.98"/>
    <n v="4057.98"/>
    <s v="isoproterenol in normal_saline duh ep laboratory 0.4_mg/100_ml solution"/>
    <x v="1"/>
  </r>
  <r>
    <s v="ISOSORBIDE DINITRATE 10"/>
    <s v="ISOSORBIDE DINITRATE 10"/>
    <x v="32"/>
    <n v="1"/>
    <n v="5"/>
    <n v="5"/>
    <s v="isosorbide dinitrate 10"/>
    <x v="1"/>
  </r>
  <r>
    <s v="ISOSORBIDE DINITRATE 10"/>
    <s v="ISOSORBIDE DINITRATE 10"/>
    <x v="1"/>
    <n v="1"/>
    <n v="4"/>
    <n v="4"/>
    <s v="isosorbide dinitrate 10"/>
    <x v="1"/>
  </r>
  <r>
    <s v="ISOSORBIDE DINITRATE 20"/>
    <s v="ISOSORBIDE DINITRATE 20"/>
    <x v="32"/>
    <n v="2"/>
    <n v="10.8"/>
    <n v="5.4"/>
    <s v="isosorbide dinitrate 20"/>
    <x v="1"/>
  </r>
  <r>
    <s v="ISOSORBIDE DINITRATE 20"/>
    <s v="ISOSORBIDE DINITRATE 20"/>
    <x v="1"/>
    <n v="2"/>
    <n v="5.2"/>
    <n v="2.6"/>
    <s v="isosorbide dinitrate 20"/>
    <x v="1"/>
  </r>
  <r>
    <s v="ISOVUE 370 - PER ML"/>
    <s v="ISOVUE 370 PER ML"/>
    <x v="3"/>
    <n v="75"/>
    <n v="34.125"/>
    <n v="0.39"/>
    <s v="isovue 370 per ml"/>
    <x v="1"/>
  </r>
  <r>
    <s v="HC ISOVUE 370 PER ML"/>
    <s v="ISOVUE 370 PER ML"/>
    <x v="1"/>
    <n v="100"/>
    <n v="77"/>
    <n v="0.77"/>
    <s v="isovue 370 per ml"/>
    <x v="1"/>
  </r>
  <r>
    <s v="HB ISRADIPINE 2.5MG PO CAPS"/>
    <s v="ISRADIPINE 2.5MG PO CAPS"/>
    <x v="1"/>
    <n v="1"/>
    <n v="3.69"/>
    <n v="3.69"/>
    <s v="isradipine 2.5 mg by_mouth capsule"/>
    <x v="1"/>
  </r>
  <r>
    <s v="HC - ISTAT GLUCOSE"/>
    <s v="ISTAT GLUCOSE"/>
    <x v="0"/>
    <n v="1"/>
    <n v="78"/>
    <n v="78"/>
    <s v="istat glucose"/>
    <x v="8"/>
  </r>
  <r>
    <s v="HC ISTAT, HCT"/>
    <s v="ISTAT HCT"/>
    <x v="0"/>
    <n v="1"/>
    <n v="34"/>
    <n v="34"/>
    <s v="istat hematocrit"/>
    <x v="0"/>
  </r>
  <r>
    <s v="HC ISTAT, K"/>
    <s v="ISTAT K"/>
    <x v="0"/>
    <n v="1"/>
    <n v="46"/>
    <n v="46"/>
    <s v="istat potassium"/>
    <x v="0"/>
  </r>
  <r>
    <s v="ISUCROSE N.F. 24% SOLUTION AMP 1ML"/>
    <s v="ISUCROSE N.F. 24% SOLUTION AMP 1ML"/>
    <x v="1"/>
    <n v="1"/>
    <n v="2"/>
    <n v="2"/>
    <s v="sucrose nf 24% solution ampule 1_ml"/>
    <x v="1"/>
  </r>
  <r>
    <s v="IV 0.9% NACL 100 ML"/>
    <s v="IV 0.9% NACL 100 ML"/>
    <x v="1"/>
    <n v="1"/>
    <n v="80"/>
    <n v="80"/>
    <s v="intravenous 0.9% sodium_chloride 100_ml"/>
    <x v="2"/>
  </r>
  <r>
    <s v="IV 0.9% NACL 1000 ML"/>
    <s v="IV 0.9% NACL 1000 ML"/>
    <x v="3"/>
    <n v="1"/>
    <n v="80"/>
    <n v="80"/>
    <s v="intravenous 0.9% sodium_chloride 1000_ml"/>
    <x v="2"/>
  </r>
  <r>
    <s v="IV 0.9% NACL 1000 ML"/>
    <s v="IV 0.9% NACL 1000 ML"/>
    <x v="1"/>
    <n v="1"/>
    <n v="80"/>
    <n v="80"/>
    <s v="intravenous 0.9% sodium_chloride 1000_ml"/>
    <x v="2"/>
  </r>
  <r>
    <s v="IV 0.9% NACL 250 ML"/>
    <s v="IV 0.9% NACL 250 ML"/>
    <x v="1"/>
    <n v="1"/>
    <n v="80"/>
    <n v="80"/>
    <s v="intravenous 0.9% sodium_chloride 250_ml"/>
    <x v="2"/>
  </r>
  <r>
    <s v="IV 0.9% NACL 50 ML"/>
    <s v="IV 0.9% NACL 50 ML"/>
    <x v="1"/>
    <n v="1"/>
    <n v="80"/>
    <n v="80"/>
    <s v="intravenous 0.9% sodium_chloride 50_ml"/>
    <x v="2"/>
  </r>
  <r>
    <s v="IV 0.9% NACL 500 ML"/>
    <s v="IV 0.9% NACL 500 ML"/>
    <x v="3"/>
    <n v="1.5"/>
    <n v="80"/>
    <n v="60"/>
    <s v="intravenous 0.9% sodium_chloride 500_ml"/>
    <x v="2"/>
  </r>
  <r>
    <s v="IV 0.9% NACL 500 ML"/>
    <s v="IV 0.9% NACL 500 ML"/>
    <x v="1"/>
    <n v="1"/>
    <n v="80"/>
    <n v="80"/>
    <s v="intravenous 0.9% sodium_chloride 500_ml"/>
    <x v="2"/>
  </r>
  <r>
    <s v="IV ACCESS VALVE"/>
    <s v="IV ACCESS VALVE"/>
    <x v="8"/>
    <n v="1"/>
    <n v="10"/>
    <n v="5"/>
    <s v="intravenous access valve"/>
    <x v="5"/>
  </r>
  <r>
    <s v="IV ACD SOLUTION 1000ML"/>
    <s v="IV ACD SOLUTION 1000ML"/>
    <x v="8"/>
    <n v="1.5"/>
    <n v="77.55"/>
    <n v="51.7"/>
    <s v="intravenous anticoagulant Citrate Dextrose Solution 1000ml"/>
    <x v="1"/>
  </r>
  <r>
    <s v="IV COMBINED SUPPLIES"/>
    <s v="IV COMBINED SUPPLIES"/>
    <x v="8"/>
    <n v="1"/>
    <n v="152"/>
    <n v="152"/>
    <s v="intravenous combined supplies"/>
    <x v="5"/>
  </r>
  <r>
    <s v="IV CONTINOUS - FLOW TUBI"/>
    <s v="IV CONTINOUS FLOW TUBI"/>
    <x v="8"/>
    <n v="1"/>
    <n v="61"/>
    <n v="52"/>
    <s v="intravenous continuous flow tubing"/>
    <x v="5"/>
  </r>
  <r>
    <s v="IV D5W / 0.45% NACL 1000 M"/>
    <s v="IV D5W / 0.45% NACL 1000 M"/>
    <x v="1"/>
    <n v="2"/>
    <n v="80"/>
    <n v="40"/>
    <s v="intravenous dextrose_5%_in_water/0.45% sodium_chloride 1000 m"/>
    <x v="1"/>
  </r>
  <r>
    <s v="IV D5W  100 ML"/>
    <s v="IV D5W 100 ML"/>
    <x v="1"/>
    <n v="1"/>
    <n v="80"/>
    <n v="80"/>
    <s v="intravenous dextrose_5%_in_water 100_ml"/>
    <x v="2"/>
  </r>
  <r>
    <s v="IV D5W  250 ML"/>
    <s v="IV D5W 250 ML"/>
    <x v="1"/>
    <n v="1"/>
    <n v="80"/>
    <n v="80"/>
    <s v="intravenous dextrose_5%_in_water 250_ml"/>
    <x v="2"/>
  </r>
  <r>
    <s v="IV D5W 250ML"/>
    <s v="IV D5W 250ML"/>
    <x v="2"/>
    <n v="1"/>
    <n v="225.45"/>
    <n v="225.45"/>
    <s v="intravenous dextrose_5%_in_water 250_ml"/>
    <x v="2"/>
  </r>
  <r>
    <s v="IV D5W 250ML"/>
    <s v="IV D5W 250ML"/>
    <x v="1"/>
    <n v="1"/>
    <n v="45"/>
    <n v="45"/>
    <s v="intravenous dextrose_5%_in_water 250_ml"/>
    <x v="2"/>
  </r>
  <r>
    <s v="IV D5W  50 ML"/>
    <s v="IV D5W 50 ML"/>
    <x v="1"/>
    <n v="1"/>
    <n v="80"/>
    <n v="80"/>
    <s v="intravenous dextrose_5%_in_water 50_ml"/>
    <x v="2"/>
  </r>
  <r>
    <s v="IV D5W 500 ML"/>
    <s v="IV D5W 500 ML"/>
    <x v="1"/>
    <n v="1"/>
    <n v="80"/>
    <n v="80"/>
    <s v="intravenous dextrose_5%_in_water 500_ml"/>
    <x v="2"/>
  </r>
  <r>
    <s v="IV DEX 05% 250CC"/>
    <s v="IV DEX 05% 250CC"/>
    <x v="2"/>
    <n v="1"/>
    <n v="113"/>
    <n v="113"/>
    <s v="intravenous dextrose 05% 250_cc"/>
    <x v="2"/>
  </r>
  <r>
    <s v="IV DEX 05% 250CC"/>
    <s v="IV DEX 05% 250CC"/>
    <x v="1"/>
    <n v="1"/>
    <n v="113"/>
    <n v="113"/>
    <s v="intravenous dextrose 05% 250_cc"/>
    <x v="2"/>
  </r>
  <r>
    <s v="IV DEX 05% LAC RIN 1000CC"/>
    <s v="IV DEX 05% LAC RIN 1000CC"/>
    <x v="2"/>
    <n v="1"/>
    <n v="113"/>
    <n v="113"/>
    <s v="intravenous dextrose 05% lactated_ringers 1000_cc"/>
    <x v="1"/>
  </r>
  <r>
    <s v="IV DEX 05% NACL .45% 1000"/>
    <s v="IV DEX 05% NACL .45% 1000"/>
    <x v="2"/>
    <n v="1"/>
    <n v="113"/>
    <n v="113"/>
    <s v="intravenous dextrose 05% sodium_chloride 0.45% 1000"/>
    <x v="2"/>
  </r>
  <r>
    <s v="IV EXTENSION Y TYPE"/>
    <s v="IV EXTENSION Y TYPE"/>
    <x v="8"/>
    <n v="2"/>
    <n v="53.16"/>
    <n v="26.58"/>
    <s v="intravenous extension y type"/>
    <x v="5"/>
  </r>
  <r>
    <s v="IV FILTER"/>
    <s v="IV FILTER"/>
    <x v="8"/>
    <n v="1"/>
    <n v="39.69"/>
    <n v="39.69"/>
    <s v="intravenous filter"/>
    <x v="5"/>
  </r>
  <r>
    <s v="IV HYDRAT EA ADD HR"/>
    <s v="IV HYDRAT EA ADD HR"/>
    <x v="4"/>
    <n v="1"/>
    <n v="110"/>
    <n v="88"/>
    <s v="intravenous hydration each additional hour"/>
    <x v="6"/>
  </r>
  <r>
    <s v="IV HYDRAT EA ADD HR"/>
    <s v="IV HYDRAT EA ADD HR"/>
    <x v="22"/>
    <n v="1"/>
    <n v="316.5"/>
    <n v="194.19"/>
    <s v="intravenous hydration each additional hour"/>
    <x v="6"/>
  </r>
  <r>
    <s v="IV HYDRAT EA ADD HR"/>
    <s v="IV HYDRAT EA ADD HR"/>
    <x v="27"/>
    <n v="8"/>
    <n v="720"/>
    <n v="90"/>
    <s v="intravenous hydration each additional hour"/>
    <x v="6"/>
  </r>
  <r>
    <s v="HC IV INF THER ADD HR"/>
    <s v="IV INF THER ADD HR"/>
    <x v="4"/>
    <n v="2.5"/>
    <n v="507.5"/>
    <n v="145"/>
    <s v="intravenous_infusion therapy additional hour"/>
    <x v="6"/>
  </r>
  <r>
    <s v="HC IV INF THER ADD SEQ 1ST HR"/>
    <s v="IV INF THER ADD SEQ 1ST HR"/>
    <x v="4"/>
    <n v="2"/>
    <n v="934"/>
    <n v="467"/>
    <s v="intravenous_infusion therapy additional sequence 1st hour"/>
    <x v="6"/>
  </r>
  <r>
    <s v="HC IV INF THER CONCURR (MAX 1)"/>
    <s v="IV INF THER CONCURR MAX 1 "/>
    <x v="4"/>
    <n v="1"/>
    <n v="324"/>
    <n v="324"/>
    <s v="intravenous_infusion therapy concurrent max 1"/>
    <x v="6"/>
  </r>
  <r>
    <s v="HC IV INF THER INIT 1ST HR"/>
    <s v="IV INF THER INIT 1ST HR"/>
    <x v="4"/>
    <n v="1"/>
    <n v="573"/>
    <n v="573"/>
    <s v="intravenous_infusion therapy initial 1st hour"/>
    <x v="6"/>
  </r>
  <r>
    <s v="HC IV INF THER INIT 1ST HR"/>
    <s v="IV INF THER INIT 1ST HR"/>
    <x v="22"/>
    <n v="1"/>
    <n v="573"/>
    <n v="573"/>
    <s v="intravenous_infusion therapy initial 1st hour"/>
    <x v="6"/>
  </r>
  <r>
    <s v="IV  INFUSION,    ADDL  SEQ UP TO 1   HR"/>
    <s v="IV INFUSION ADDL SEQ UP TO 1 HR"/>
    <x v="22"/>
    <n v="1"/>
    <n v="215"/>
    <n v="215"/>
    <s v="intravenous_infusion additional sequential up to 1 hour"/>
    <x v="6"/>
  </r>
  <r>
    <s v="HC IV INFUSION CONCURRENT ADDL MED ED"/>
    <s v="IV INFUSION CONCURRENT ADDL MED ED"/>
    <x v="4"/>
    <n v="1"/>
    <n v="97"/>
    <n v="97"/>
    <s v="intravenous_infusion concurrent additional medication emergency_department"/>
    <x v="6"/>
  </r>
  <r>
    <s v="IV INFUSION, DRUG UP TO 1H"/>
    <s v="IV INFUSION DRUG UP TO 1H"/>
    <x v="22"/>
    <n v="1"/>
    <n v="456"/>
    <n v="456"/>
    <s v="intravenous_infusion drug up to 1_hour"/>
    <x v="6"/>
  </r>
  <r>
    <s v="IV INFUSION EAADDL HOUR"/>
    <s v="IV INFUSION EAADDL HOUR"/>
    <x v="22"/>
    <n v="4"/>
    <n v="860"/>
    <n v="215"/>
    <s v="intravenous_infusion each additional hour"/>
    <x v="6"/>
  </r>
  <r>
    <s v="HC IV INFUSION INITIAL WITH MED 1 ST HR ED"/>
    <s v="IV INFUSION INITIAL WITH MED 1 ST HR ED"/>
    <x v="4"/>
    <n v="1"/>
    <n v="319.5"/>
    <n v="319.5"/>
    <s v="intravenous_infusion initial with medication 1 st hour emergency_department"/>
    <x v="6"/>
  </r>
  <r>
    <s v="HB IV INFUSION PUMP"/>
    <s v="IV INFUSION PUMP"/>
    <x v="8"/>
    <n v="1"/>
    <n v="173.09"/>
    <n v="173.09"/>
    <s v="intravenous_infusion pump"/>
    <x v="19"/>
  </r>
  <r>
    <s v="IV  INFUSION,TX,PROPH,DX        INIT UP TO"/>
    <s v="IV INFUSION TX PROPH DX INIT UP TO"/>
    <x v="22"/>
    <n v="1"/>
    <n v="215"/>
    <n v="215"/>
    <s v="intravenous_infusion treatment prophylactic diagnostic initial up to"/>
    <x v="6"/>
  </r>
  <r>
    <s v="HC IV INFUSION W SAME MED SEQUENTIAL ED"/>
    <s v="IV INFUSION W SAME MED SEQUENTIAL ED"/>
    <x v="4"/>
    <n v="1"/>
    <n v="112"/>
    <n v="112"/>
    <s v="intravenous_infusion with same medication sequential emergency_department"/>
    <x v="6"/>
  </r>
  <r>
    <s v="IV NACL .9% 1000CC"/>
    <s v="IV NACL .9% 1000CC"/>
    <x v="2"/>
    <n v="1"/>
    <n v="93"/>
    <n v="93"/>
    <s v="intravenous sodium_chloride 0.9% 1000_cc"/>
    <x v="2"/>
  </r>
  <r>
    <s v="IV NACL 0.9% 100ML"/>
    <s v="IV NACL 0.9% 100ML"/>
    <x v="1"/>
    <n v="1"/>
    <n v="45"/>
    <n v="45"/>
    <s v="intravenous sodium_chloride 0.9% 100_ml"/>
    <x v="2"/>
  </r>
  <r>
    <s v="IV NS 100ML"/>
    <s v="IV NS 100ML"/>
    <x v="3"/>
    <n v="1"/>
    <n v="4.82"/>
    <n v="4.82"/>
    <s v="intravenous normal_saline 100_ml"/>
    <x v="2"/>
  </r>
  <r>
    <s v="IV NS 100ML"/>
    <s v="IV NS 100ML"/>
    <x v="2"/>
    <n v="1"/>
    <n v="296.64"/>
    <n v="296.64"/>
    <s v="intravenous normal_saline 100_ml"/>
    <x v="2"/>
  </r>
  <r>
    <s v="IV NS 100ML"/>
    <s v="IV NS 100ML"/>
    <x v="1"/>
    <n v="1"/>
    <n v="28.95"/>
    <n v="28.95"/>
    <s v="intravenous normal_saline 100_ml"/>
    <x v="2"/>
  </r>
  <r>
    <s v="IV PLASMALYTE A 2B2544"/>
    <s v="IV PLASMALYTE A 2B2544"/>
    <x v="8"/>
    <n v="1"/>
    <n v="10"/>
    <n v="10"/>
    <s v="intravenous plasmalyte a 2b2544"/>
    <x v="1"/>
  </r>
  <r>
    <s v="IV PUMP"/>
    <s v="IV PUMP"/>
    <x v="8"/>
    <n v="1"/>
    <n v="60"/>
    <n v="60"/>
    <s v="intravenous pump"/>
    <x v="19"/>
  </r>
  <r>
    <s v="IV PUMP"/>
    <s v="IV PUMP"/>
    <x v="6"/>
    <n v="1"/>
    <n v="10.51"/>
    <n v="10.51"/>
    <s v="intravenous pump"/>
    <x v="19"/>
  </r>
  <r>
    <s v="HC IV PUMP CONTROLLER W MODULES"/>
    <s v="IV PUMP CONTROLLER W MODULES"/>
    <x v="8"/>
    <n v="1"/>
    <n v="206"/>
    <n v="206"/>
    <s v="intravenous pump controller with modules"/>
    <x v="19"/>
  </r>
  <r>
    <s v="IV PUMP-PER LINE/PUMP CHARGE"/>
    <s v="IV PUMP PER LINE/PUMP CHARGE"/>
    <x v="2"/>
    <n v="1"/>
    <n v="151"/>
    <n v="151"/>
    <s v="intravenous pump per line/pump charge"/>
    <x v="19"/>
  </r>
  <r>
    <s v="IV PUMP-PER LINE/PUMP CHARGE"/>
    <s v="IV PUMP PER LINE/PUMP CHARGE"/>
    <x v="8"/>
    <n v="1"/>
    <n v="159"/>
    <n v="151"/>
    <s v="intravenous pump per line/pump charge"/>
    <x v="19"/>
  </r>
  <r>
    <s v="IV PUMP-PER LINE/PUMP CHARGE"/>
    <s v="IV PUMP PER LINE/PUMP CHARGE"/>
    <x v="21"/>
    <n v="2"/>
    <n v="302"/>
    <n v="151"/>
    <s v="intravenous pump per line/pump charge"/>
    <x v="19"/>
  </r>
  <r>
    <s v="HC IV PUMP SET IMED ADULT"/>
    <s v="IV PUMP SET IMED ADULT"/>
    <x v="8"/>
    <n v="1"/>
    <n v="69"/>
    <n v="69"/>
    <s v="intravenous pump set imed adult"/>
    <x v="5"/>
  </r>
  <r>
    <s v="IV PUMP SET MICROBOR"/>
    <s v="IV PUMP SET MICROBOR"/>
    <x v="8"/>
    <n v="1"/>
    <n v="15"/>
    <n v="15"/>
    <s v="intravenous pump set microbore"/>
    <x v="5"/>
  </r>
  <r>
    <s v="IV PUSH"/>
    <s v="IV PUSH"/>
    <x v="22"/>
    <n v="1"/>
    <n v="223"/>
    <n v="191.5"/>
    <s v="intravenous push"/>
    <x v="2"/>
  </r>
  <r>
    <s v="HC IV PUSH ADD SEQ NEW DRUG"/>
    <s v="IV PUSH ADD SEQ NEW DRUG"/>
    <x v="36"/>
    <n v="1.5"/>
    <n v="465.5"/>
    <n v="331"/>
    <s v="intravenous push additional sequence new drug"/>
    <x v="6"/>
  </r>
  <r>
    <s v="HC IV PUSH ADD SEQ NEW DRUG"/>
    <s v="IV PUSH ADD SEQ NEW DRUG"/>
    <x v="4"/>
    <n v="2"/>
    <n v="538"/>
    <n v="269"/>
    <s v="intravenous push additional sequence new drug"/>
    <x v="6"/>
  </r>
  <r>
    <s v="HC IV PUSH EA AD NEW DRUG ER"/>
    <s v="IV PUSH EA AD NEW DRUG ER"/>
    <x v="4"/>
    <n v="1"/>
    <n v="177"/>
    <n v="177"/>
    <s v="intravenous push each additional new drug emergency_room"/>
    <x v="6"/>
  </r>
  <r>
    <s v="HC IV PUSH EA AD SEQ SM DRG ER"/>
    <s v="IV PUSH EA AD SEQ SM DRG ER"/>
    <x v="4"/>
    <n v="1"/>
    <n v="176"/>
    <n v="176"/>
    <s v="intravenous push each additional sequence same drug emergency_room"/>
    <x v="6"/>
  </r>
  <r>
    <s v="HB IV PUSH INITIAL SUBSTANCE"/>
    <s v="IV PUSH INITIAL SUBSTANCE"/>
    <x v="4"/>
    <n v="1"/>
    <n v="108.53"/>
    <n v="108.53"/>
    <s v="intravenous push initial substance"/>
    <x v="6"/>
  </r>
  <r>
    <s v="IV PUSH SAME DRUG &gt;30 MIN"/>
    <s v="IV PUSH SAME DRUG &gt;30 MIN"/>
    <x v="22"/>
    <n v="3"/>
    <n v="300"/>
    <n v="100"/>
    <s v="intravenous push same drug greater_than 30 minutes"/>
    <x v="6"/>
  </r>
  <r>
    <s v="IV PUSH SAME DRUG &gt;30 MIN"/>
    <s v="IV PUSH SAME DRUG &gt;30 MIN"/>
    <x v="7"/>
    <n v="1"/>
    <n v="272"/>
    <n v="272"/>
    <s v="intravenous push same drug greater_than 30 minutes"/>
    <x v="6"/>
  </r>
  <r>
    <s v="IV PUSH SAME DRUG &gt;30 MIN"/>
    <s v="IV PUSH SAME DRUG &gt;30 MIN"/>
    <x v="6"/>
    <n v="1"/>
    <n v="259"/>
    <n v="259"/>
    <s v="intravenous push same drug greater_than 30 minutes"/>
    <x v="6"/>
  </r>
  <r>
    <s v="IV SET 30 SECONDARY"/>
    <s v="IV SET 30 SECONDARY"/>
    <x v="8"/>
    <n v="1"/>
    <n v="14"/>
    <n v="14"/>
    <s v="intravenous set 30 secondary"/>
    <x v="5"/>
  </r>
  <r>
    <s v="IV SET 30 SECONDARY"/>
    <s v="IV SET 30 SECONDARY"/>
    <x v="1"/>
    <n v="1"/>
    <n v="6"/>
    <n v="6"/>
    <s v="intravenous set 30 secondary"/>
    <x v="5"/>
  </r>
  <r>
    <s v="IV SET PRIM SOLUTION EA"/>
    <s v="IV SET PRIM SOLUTION EA"/>
    <x v="8"/>
    <n v="1"/>
    <n v="14.68"/>
    <n v="13.37"/>
    <s v="intravenous set primary solution each"/>
    <x v="5"/>
  </r>
  <r>
    <s v="IV SET PRIMARY SET"/>
    <s v="IV SET PRIMARY SET"/>
    <x v="8"/>
    <n v="1"/>
    <n v="10"/>
    <n v="9"/>
    <s v="intravenous set primary set"/>
    <x v="5"/>
  </r>
  <r>
    <s v="IV-SODIUM CHLORIDE 0.9% 250ML"/>
    <s v="IV SODIUM CHLORIDE 0.9% 250ML"/>
    <x v="2"/>
    <n v="1"/>
    <n v="45.5"/>
    <n v="45.5"/>
    <s v="intravenous sodium chloride 0.9% 250_ml"/>
    <x v="2"/>
  </r>
  <r>
    <s v="IV - SODIUM CHLORIDE 0.9% 250ML"/>
    <s v="IV SODIUM CHLORIDE 0.9% 250ML"/>
    <x v="1"/>
    <n v="1"/>
    <n v="45.5"/>
    <n v="45.5"/>
    <s v="intravenous sodium chloride 0.9% 250_ml"/>
    <x v="2"/>
  </r>
  <r>
    <s v="IV SOLUTION"/>
    <s v="IV SOLUTION"/>
    <x v="2"/>
    <n v="1"/>
    <n v="90"/>
    <n v="90"/>
    <s v="intravenous solution"/>
    <x v="2"/>
  </r>
  <r>
    <s v="IV SOLUTION"/>
    <s v="IV SOLUTION"/>
    <x v="8"/>
    <n v="1"/>
    <n v="69"/>
    <n v="69"/>
    <s v="intravenous solution"/>
    <x v="2"/>
  </r>
  <r>
    <s v="IV SOLUTION"/>
    <s v="IV SOLUTION"/>
    <x v="1"/>
    <n v="1.5"/>
    <n v="264"/>
    <n v="264"/>
    <s v="intravenous solution"/>
    <x v="2"/>
  </r>
  <r>
    <s v="IV SOLUTION -"/>
    <s v="IV SOLUTION "/>
    <x v="1"/>
    <n v="1"/>
    <n v="50"/>
    <n v="25"/>
    <s v="intravenous solution"/>
    <x v="2"/>
  </r>
  <r>
    <s v="IV SPONGE 2X2"/>
    <s v="IV SPONGE 2X2"/>
    <x v="8"/>
    <n v="1"/>
    <n v="4"/>
    <n v="4"/>
    <s v="intravenous sponge 2x2"/>
    <x v="5"/>
  </r>
  <r>
    <s v="HC IV START KIT"/>
    <s v="IV START KIT"/>
    <x v="8"/>
    <n v="1"/>
    <n v="17.920000000000002"/>
    <n v="17.920000000000002"/>
    <s v="intravenous start kit"/>
    <x v="5"/>
  </r>
  <r>
    <s v="IV START KIT W/DRSG"/>
    <s v="IV START KIT W/DRSG"/>
    <x v="8"/>
    <n v="1"/>
    <n v="18"/>
    <n v="18"/>
    <s v="intravenous start kit with dressing"/>
    <x v="5"/>
  </r>
  <r>
    <s v="IV START PCK PLAIN"/>
    <s v="IV START PCK PLAIN"/>
    <x v="8"/>
    <n v="1"/>
    <n v="4"/>
    <n v="4"/>
    <s v="intravenous start pack plain"/>
    <x v="5"/>
  </r>
  <r>
    <s v="IV START PCK PLAIN"/>
    <s v="IV START PCK PLAIN"/>
    <x v="1"/>
    <n v="1"/>
    <n v="4"/>
    <n v="4"/>
    <s v="intravenous start pack plain"/>
    <x v="5"/>
  </r>
  <r>
    <s v="IV T-CONNECT"/>
    <s v="IV T CONNECT"/>
    <x v="8"/>
    <n v="1"/>
    <n v="84"/>
    <n v="84"/>
    <s v="intravenous tab connect"/>
    <x v="5"/>
  </r>
  <r>
    <s v="IV TUBING EXT SET W/.22 MICRON"/>
    <s v="IV TUBING EXT SET W/.22 MICRON"/>
    <x v="8"/>
    <n v="1"/>
    <n v="30.49"/>
    <n v="30.49"/>
    <s v="intravenous tubing extension set with 0.22 micron"/>
    <x v="5"/>
  </r>
  <r>
    <s v="IV TUBING Y-BLOOD SET"/>
    <s v="IV TUBING Y BLOOD SET"/>
    <x v="8"/>
    <n v="1"/>
    <n v="89"/>
    <n v="89"/>
    <s v="intravenous tubing y blood set"/>
    <x v="5"/>
  </r>
  <r>
    <s v="IVPB INFUSION"/>
    <s v="IVPB INFUSION"/>
    <x v="1"/>
    <n v="4"/>
    <n v="103.5"/>
    <n v="13.05"/>
    <s v="intravenous_piggyback infusion"/>
    <x v="2"/>
  </r>
  <r>
    <s v="JANTOVEN 2 MG TABLET"/>
    <s v="JANTOVEN 2 MG TABLET"/>
    <x v="1"/>
    <n v="4"/>
    <n v="12"/>
    <n v="3"/>
    <s v="jantoven 2_mg tablet"/>
    <x v="1"/>
  </r>
  <r>
    <s v="HB K-DUR 20 TAB"/>
    <s v="K DUR 20 TAB"/>
    <x v="1"/>
    <n v="1"/>
    <n v="4.05"/>
    <n v="4.05"/>
    <s v="potassium chloride 20 tablet"/>
    <x v="1"/>
  </r>
  <r>
    <s v="K-DUR 20MEQ TABLET"/>
    <s v="K DUR 20MEQ TABLET"/>
    <x v="32"/>
    <n v="2"/>
    <n v="18"/>
    <n v="9"/>
    <s v="potassium dur 20_meq tablet"/>
    <x v="1"/>
  </r>
  <r>
    <s v="K - DUR 20MEQ TABLET"/>
    <s v="K DUR 20MEQ TABLET"/>
    <x v="1"/>
    <n v="2"/>
    <n v="40"/>
    <n v="20"/>
    <s v="potassium dur 20_meq tablet"/>
    <x v="1"/>
  </r>
  <r>
    <s v="K FLOW/FUNCT IMAGE W/O DRUG"/>
    <s v="K FLOW/FUNCT IMAGE W/O DRUG"/>
    <x v="45"/>
    <n v="1"/>
    <n v="1691"/>
    <n v="1691"/>
    <s v="k flow/function image without drug"/>
    <x v="13"/>
  </r>
  <r>
    <s v="K ISTAT"/>
    <s v="K ISTAT"/>
    <x v="0"/>
    <n v="1"/>
    <n v="56"/>
    <n v="56"/>
    <s v="potassium istat"/>
    <x v="8"/>
  </r>
  <r>
    <s v="K PHOS DI 3MM/ML 15M"/>
    <s v="K PHOS DI 3MM/ML 15M"/>
    <x v="1"/>
    <n v="1"/>
    <n v="211.68"/>
    <n v="211.68"/>
    <s v="potassium phosphate dibasic 3_mm/ml 15m"/>
    <x v="1"/>
  </r>
  <r>
    <s v="K-V FEED SYSTEM"/>
    <s v="K V FEED SYSTEM"/>
    <x v="8"/>
    <n v="4"/>
    <n v="162.44"/>
    <n v="40.61"/>
    <s v="potassium view feed system"/>
    <x v="5"/>
  </r>
  <r>
    <s v="KCL 20% (PER ML) ORAL LIQ"/>
    <s v="KCL 20% PER ML ORAL LIQ"/>
    <x v="1"/>
    <n v="2"/>
    <n v="11.25"/>
    <n v="5.625"/>
    <s v="potassuim_chloride 20% per ml oral liquid"/>
    <x v="1"/>
  </r>
  <r>
    <s v="KCL 20MEQ/100ML PREMIX; KCL IV PREMIX 20 MEQ/100 ML BAG 0."/>
    <s v="KCL 20MEQ/100ML PREMIX KCL IV PREMIX 20 MEQ/100 ML BAG 0."/>
    <x v="3"/>
    <n v="1"/>
    <n v="17"/>
    <n v="17"/>
    <s v="potassuim_chloride 20_milliequivalents/100_ml premix potassuim_chloride intravenous premix 20_milliequivalents/100_ml bag 0"/>
    <x v="1"/>
  </r>
  <r>
    <s v="KEPPRA 250MG"/>
    <s v="KEPPRA 250MG"/>
    <x v="32"/>
    <n v="2"/>
    <n v="16"/>
    <n v="8"/>
    <s v="keppra 250 mg"/>
    <x v="1"/>
  </r>
  <r>
    <s v="HB KEPPRA 250MG"/>
    <s v="KEPPRA 250MG"/>
    <x v="1"/>
    <n v="1"/>
    <n v="14.17"/>
    <n v="14.17"/>
    <s v="keppra 250 mg"/>
    <x v="1"/>
  </r>
  <r>
    <s v="HB KEPPRA 500MG"/>
    <s v="KEPPRA 500MG"/>
    <x v="1"/>
    <n v="2"/>
    <n v="32.86"/>
    <n v="16.43"/>
    <s v="keppra 500 mg"/>
    <x v="1"/>
  </r>
  <r>
    <s v="KETAMINE 10 MG/ML INJECTION_x000d__x000a_SOLUTION"/>
    <s v="KETAMINE 10 MG/ML INJECTION SOLUTION"/>
    <x v="1"/>
    <n v="1"/>
    <n v="109.75"/>
    <n v="109.75"/>
    <s v="ketamine 10_mg/ml injection solution"/>
    <x v="1"/>
  </r>
  <r>
    <s v="KETAMINE 10 MG/ML SOLN"/>
    <s v="KETAMINE 10 MG/ML SOLN"/>
    <x v="3"/>
    <n v="1"/>
    <n v="22.05"/>
    <n v="21.8"/>
    <s v="ketamine 10_mg/ml solution"/>
    <x v="1"/>
  </r>
  <r>
    <s v="KETAMINE 10 MG/ML SOLN"/>
    <s v="KETAMINE 10 MG/ML SOLN"/>
    <x v="2"/>
    <n v="1"/>
    <n v="79.2"/>
    <n v="79.2"/>
    <s v="ketamine 10_mg/ml solution"/>
    <x v="1"/>
  </r>
  <r>
    <s v="KETAMINE 10 MG/ML SOLN"/>
    <s v="KETAMINE 10 MG/ML SOLN"/>
    <x v="1"/>
    <n v="1"/>
    <n v="36.405000000000001"/>
    <n v="31.95"/>
    <s v="ketamine 10_mg/ml solution"/>
    <x v="1"/>
  </r>
  <r>
    <s v="KETAMINE 10 MG/ML SOLN 20 ML VIAL"/>
    <s v="KETAMINE 10 MG/ML SOLN 20 ML VIAL"/>
    <x v="2"/>
    <n v="1"/>
    <n v="157.65"/>
    <n v="157.65"/>
    <s v="ketamine 10_mg/ml solution 20_ml vial"/>
    <x v="1"/>
  </r>
  <r>
    <s v="KETAMINE 10 MG/ML SOLN 20 ML VIAL"/>
    <s v="KETAMINE 10 MG/ML SOLN 20 ML VIAL"/>
    <x v="1"/>
    <n v="1"/>
    <n v="78.375"/>
    <n v="70.415000000000006"/>
    <s v="ketamine 10_mg/ml solution 20_ml vial"/>
    <x v="1"/>
  </r>
  <r>
    <s v="KETAMINE 100 MG/ML SOLN 5 ML VIAL"/>
    <s v="KETAMINE 100 MG/ML SOLN 5 ML VIAL"/>
    <x v="3"/>
    <n v="5"/>
    <n v="57.6"/>
    <n v="11.52"/>
    <s v="ketamine 100_mg/ml solution 5_ml vial"/>
    <x v="1"/>
  </r>
  <r>
    <s v="KETAMINE 100 MG/ML SOLN 5 ML VIAL"/>
    <s v="KETAMINE 100 MG/ML SOLN 5 ML VIAL"/>
    <x v="1"/>
    <n v="1"/>
    <n v="39.65"/>
    <n v="39.65"/>
    <s v="ketamine 100_mg/ml solution 5_ml vial"/>
    <x v="1"/>
  </r>
  <r>
    <s v="KETAMINE 10MG/ML SOLN (CICU/PICU"/>
    <s v="KETAMINE 10MG/ML SOLN CICU/PICU"/>
    <x v="1"/>
    <n v="1"/>
    <n v="193.75"/>
    <n v="193.75"/>
    <s v="ketamine 10 mg/ml solution critical intensive_care_unit/pediatric intensive_care_unit"/>
    <x v="1"/>
  </r>
  <r>
    <s v="KETAMINE 10MG/ML SOLN (CICU/PICU)"/>
    <s v="KETAMINE 10MG/ML SOLN CICU/PICU "/>
    <x v="1"/>
    <n v="2"/>
    <n v="246.45"/>
    <n v="123.22499999999999"/>
    <s v="ketamine 10 mg/ml solution critical intensive_care_unit/pediatric intensive_care_unit"/>
    <x v="1"/>
  </r>
  <r>
    <s v="KETAMINE 50 MG/ML INJ"/>
    <s v="KETAMINE 50 MG/ML INJ"/>
    <x v="1"/>
    <n v="1"/>
    <n v="87"/>
    <n v="87"/>
    <s v="ketamine 50 mg/ml injection"/>
    <x v="1"/>
  </r>
  <r>
    <s v="KETAMINE 50 MG/ML SOLN 0409-2053-10"/>
    <s v="KETAMINE 50 MG/ML SOLN 0409 2053 10"/>
    <x v="1"/>
    <n v="1"/>
    <n v="28.05"/>
    <n v="28.05"/>
    <s v="ketamine 50 mg/ml solution 0409 2053 10"/>
    <x v="1"/>
  </r>
  <r>
    <s v="KETAMINE 50 MG/ML SOLN 10 ML"/>
    <s v="KETAMINE 50 MG/ML SOLN 10 ML"/>
    <x v="1"/>
    <n v="1"/>
    <n v="12.55"/>
    <n v="12.55"/>
    <s v="ketamine 50_mg/ml solution 10_ml"/>
    <x v="1"/>
  </r>
  <r>
    <s v="KETAMINE 500MG/10ML VL"/>
    <s v="KETAMINE 500MG/10ML VL"/>
    <x v="1"/>
    <n v="1"/>
    <n v="733.4"/>
    <n v="733.4"/>
    <s v="ketamine 500_mg/10_ml vial"/>
    <x v="1"/>
  </r>
  <r>
    <s v="KETAMINE 500MG/5ML"/>
    <s v="KETAMINE 500MG/5ML"/>
    <x v="1"/>
    <n v="1"/>
    <n v="50.55"/>
    <n v="50.55"/>
    <s v="ketamine 500_mg/5_ml"/>
    <x v="1"/>
  </r>
  <r>
    <s v="KETAMINE 50MG/5ML 0.9% NACL BD"/>
    <s v="KETAMINE 50MG/5ML 0.9% NACL BD"/>
    <x v="1"/>
    <n v="1"/>
    <n v="98.7"/>
    <n v="98.7"/>
    <s v="ketamine 50_mg/5_ml 0.9% sodium_chloride bd"/>
    <x v="1"/>
  </r>
  <r>
    <s v="HB KETAMINE HCL 100MG/ML INJ (KETA"/>
    <s v="KETAMINE HCL 100MG/ML INJ KETA"/>
    <x v="1"/>
    <n v="2"/>
    <n v="12.23"/>
    <n v="6.13"/>
    <s v="ketamine hydrochloride 100 mg/ml injection keta"/>
    <x v="1"/>
  </r>
  <r>
    <s v="KETAMINE HCL 50MG/ML 10ML"/>
    <s v="KETAMINE HCL 50MG/ML 10ML"/>
    <x v="3"/>
    <n v="1"/>
    <n v="663"/>
    <n v="663"/>
    <s v="ketamine hcl 50_mg/ml 10_ml"/>
    <x v="1"/>
  </r>
  <r>
    <s v="KETAMINE HCL 50MG/ML 10ML"/>
    <s v="KETAMINE HCL 50MG/ML 10ML"/>
    <x v="1"/>
    <n v="1"/>
    <n v="11.39"/>
    <n v="11.39"/>
    <s v="ketamine hcl 50_mg/ml 10_ml"/>
    <x v="1"/>
  </r>
  <r>
    <s v="KETAMINE INJ 100MG/ML 5ML"/>
    <s v="KETAMINE INJ 100MG/ML 5ML"/>
    <x v="1"/>
    <n v="1"/>
    <n v="83"/>
    <n v="80.650000000000006"/>
    <s v="ketamine injection 100 mg/ml 5 ml"/>
    <x v="1"/>
  </r>
  <r>
    <s v="HB KETAMINE/KETALAR 10MG/ML VL"/>
    <s v="KETAMINE/KETALAR 10MG/ML VL"/>
    <x v="1"/>
    <n v="1"/>
    <n v="6.18"/>
    <n v="5.87"/>
    <s v="ketamine/ketalar 10 mg/ml vial"/>
    <x v="1"/>
  </r>
  <r>
    <s v="KETOROLAC 15MG INJ"/>
    <s v="KETOROLAC 15MG INJ"/>
    <x v="3"/>
    <n v="2"/>
    <n v="15.1"/>
    <n v="7.55"/>
    <s v="ketorolac 15_mg injection"/>
    <x v="1"/>
  </r>
  <r>
    <s v="KETOROLAC 15MG INJ"/>
    <s v="KETOROLAC 15MG INJ"/>
    <x v="1"/>
    <n v="2"/>
    <n v="32.96"/>
    <n v="25.38"/>
    <s v="ketorolac 15_mg injection"/>
    <x v="1"/>
  </r>
  <r>
    <s v="KETOROLAC 15MG/ML INJ"/>
    <s v="KETOROLAC 15MG/ML INJ"/>
    <x v="3"/>
    <n v="1"/>
    <n v="146.29"/>
    <n v="146.29"/>
    <s v="ketorolac 15_mg/ml injection"/>
    <x v="1"/>
  </r>
  <r>
    <s v="KETOROLAC 15MG/ML INJ"/>
    <s v="KETOROLAC 15MG/ML INJ"/>
    <x v="1"/>
    <n v="1"/>
    <n v="181"/>
    <n v="164"/>
    <s v="ketorolac 15_mg/ml injection"/>
    <x v="1"/>
  </r>
  <r>
    <s v="KETOROLAC 30 MG/1 ML INJ"/>
    <s v="KETOROLAC 30 MG/1 ML INJ"/>
    <x v="3"/>
    <n v="1"/>
    <n v="21.33"/>
    <n v="21.33"/>
    <s v="ketorolac 30_mg/1_ml injection"/>
    <x v="1"/>
  </r>
  <r>
    <s v="KETOROLAC 30 MG/ML SOLN"/>
    <s v="KETOROLAC 30 MG/ML SOLN"/>
    <x v="3"/>
    <n v="2"/>
    <n v="34"/>
    <n v="17"/>
    <s v="ketorolac 30_mg/ml solution"/>
    <x v="1"/>
  </r>
  <r>
    <s v="KETOROLAC 30 MG/ML SOLN"/>
    <s v="KETOROLAC 30 MG/ML SOLN"/>
    <x v="1"/>
    <n v="2"/>
    <n v="60"/>
    <n v="30"/>
    <s v="ketorolac 30_mg/ml solution"/>
    <x v="1"/>
  </r>
  <r>
    <s v="KETOROLAC 30 MG/ML SOLN 0409-3795-01"/>
    <s v="KETOROLAC 30 MG/ML SOLN 0409 3795 01"/>
    <x v="1"/>
    <n v="2"/>
    <n v="28.05"/>
    <n v="14.025"/>
    <s v="ketorolac 30 mg/ml solution 0409 3795 01"/>
    <x v="1"/>
  </r>
  <r>
    <s v="KETOROLAC 60 MG/2 ML INJ"/>
    <s v="KETOROLAC 60 MG/2 ML INJ"/>
    <x v="3"/>
    <n v="1"/>
    <n v="23.16"/>
    <n v="23.16"/>
    <s v="ketorolac 60_mg/2_ml injection"/>
    <x v="1"/>
  </r>
  <r>
    <s v="KETOROLAC (TORADOL) INJECTION 30 MG"/>
    <s v="KETOROLAC TORADOL INJECTION 30 MG"/>
    <x v="3"/>
    <n v="2"/>
    <n v="23.25"/>
    <n v="11.625"/>
    <s v="ketorolac toradol injection 30_mg"/>
    <x v="1"/>
  </r>
  <r>
    <s v="KETOROLAC TROMETHAMINE PER 15MG"/>
    <s v="KETOROLAC TROMETHAMINE PER 15MG"/>
    <x v="3"/>
    <n v="2"/>
    <n v="21.95"/>
    <n v="10.975"/>
    <s v="ketorolac tromethamine per 15_mg"/>
    <x v="1"/>
  </r>
  <r>
    <s v="KETOROLAC TROMETHAMINE PER 15MG"/>
    <s v="KETOROLAC TROMETHAMINE PER 15MG"/>
    <x v="34"/>
    <n v="1"/>
    <n v="9.17"/>
    <n v="9.17"/>
    <s v="ketorolac tromethamine per 15_mg"/>
    <x v="1"/>
  </r>
  <r>
    <s v="KIRBY BAUER SINGLE DISK"/>
    <s v="KIRBY BAUER SINGLE DISK"/>
    <x v="8"/>
    <n v="1"/>
    <n v="69"/>
    <n v="69"/>
    <s v="kirby bauer single disk"/>
    <x v="0"/>
  </r>
  <r>
    <s v="HB KIT ADM TOOTHETTE/PEROX - A - MNT"/>
    <s v="KIT ADM TOOTHETTE/PEROX A MNT"/>
    <x v="8"/>
    <n v="2.5"/>
    <n v="22.5"/>
    <n v="9"/>
    <s v="kit admission toothette/peroxide a mint"/>
    <x v="5"/>
  </r>
  <r>
    <s v="HC KIT ARTERIAL BLOOD GAS"/>
    <s v="KIT ARTERIAL BLOOD GAS"/>
    <x v="8"/>
    <n v="1"/>
    <n v="62"/>
    <n v="62"/>
    <s v="kit arterial blood gas"/>
    <x v="5"/>
  </r>
  <r>
    <s v="KIT ARTERIAL BLOOD GAS -"/>
    <s v="KIT ARTERIAL BLOOD GAS "/>
    <x v="8"/>
    <n v="1"/>
    <n v="11.91"/>
    <n v="11.91"/>
    <s v="kit arterial blood gas"/>
    <x v="5"/>
  </r>
  <r>
    <s v="KIT ARTERIAL LINE (CUSTOM"/>
    <s v="KIT ARTERIAL LINE CUSTOM"/>
    <x v="8"/>
    <n v="1"/>
    <n v="76.38"/>
    <n v="76.38"/>
    <s v="kit arterial line custom"/>
    <x v="5"/>
  </r>
  <r>
    <s v="KIT ARTERIAL LINE (CUSTOM)"/>
    <s v="KIT ARTERIAL LINE CUSTOM "/>
    <x v="8"/>
    <n v="1"/>
    <n v="76.38"/>
    <n v="76.38"/>
    <s v="kit arterial line custom"/>
    <x v="5"/>
  </r>
  <r>
    <s v="HB KIT ARTIFICAL HEART"/>
    <s v="KIT ARTIFICAL HEART"/>
    <x v="15"/>
    <n v="1"/>
    <n v="187611"/>
    <n v="187611"/>
    <s v="kit artificial heart"/>
    <x v="5"/>
  </r>
  <r>
    <s v="HB KIT BABI PLUS BUB CPAP"/>
    <s v="KIT BABI PLUS BUB CPAP"/>
    <x v="8"/>
    <n v="1"/>
    <n v="158"/>
    <n v="158"/>
    <s v="kit babi plus bub continuous_positive_airway_pressure"/>
    <x v="5"/>
  </r>
  <r>
    <s v="HB KIT BLOOD DRAW NEO 20IN ADD - ON"/>
    <s v="KIT BLOOD DRAW NEO 20IN ADD ON"/>
    <x v="8"/>
    <n v="1"/>
    <n v="155"/>
    <n v="155"/>
    <s v="kit blood draw neonatal 20 inches add on"/>
    <x v="5"/>
  </r>
  <r>
    <s v="KIT  BLOOD GAS"/>
    <s v="KIT BLOOD GAS"/>
    <x v="8"/>
    <n v="1"/>
    <n v="10.48"/>
    <n v="5.75"/>
    <s v="kit blood gas"/>
    <x v="5"/>
  </r>
  <r>
    <s v="KIT,BREAST PUMP ONE-HAND DU"/>
    <s v="KIT BREAST PUMP ONE HAND DU"/>
    <x v="35"/>
    <n v="1"/>
    <n v="167"/>
    <n v="167"/>
    <s v="kit breast pump one hand dual"/>
    <x v="5"/>
  </r>
  <r>
    <s v="KIT, BREAST PUMP ONE - HAND DU"/>
    <s v="KIT BREAST PUMP ONE HAND DU"/>
    <x v="8"/>
    <n v="1"/>
    <n v="167"/>
    <n v="167"/>
    <s v="kit breast pump one hand dual"/>
    <x v="5"/>
  </r>
  <r>
    <s v="HC KIT CATH FOLEY PLUS U/M 16FR"/>
    <s v="KIT CATH FOLEY PLUS U/M 16FR"/>
    <x v="8"/>
    <n v="1"/>
    <n v="78"/>
    <n v="78"/>
    <s v="kit catheter foley plus u/m 16_french"/>
    <x v="5"/>
  </r>
  <r>
    <s v="HB KIT CATH HKMN CV REP WHT ADPTR"/>
    <s v="KIT CATH HKMN CV REP WHT ADPTR"/>
    <x v="8"/>
    <n v="1"/>
    <n v="689"/>
    <n v="689"/>
    <s v="kit catheter hickman central venous rep white adapter"/>
    <x v="5"/>
  </r>
  <r>
    <s v="KIT, CATH INFANT 5FR"/>
    <s v="KIT CATH INFANT 5FR"/>
    <x v="8"/>
    <n v="1"/>
    <n v="13"/>
    <n v="13"/>
    <s v="kit catheter infant 5fr"/>
    <x v="5"/>
  </r>
  <r>
    <s v="HB KIT CATH OD3.5FR URIN CATH CLS"/>
    <s v="KIT CATH OD3.5FR URIN CATH CLS"/>
    <x v="8"/>
    <n v="1"/>
    <n v="113"/>
    <n v="113"/>
    <s v="kit catheter od3.5fr urine catheter cls"/>
    <x v="5"/>
  </r>
  <r>
    <s v="HB KIT CATH OD5.0FR URIN CATH CLS"/>
    <s v="KIT CATH OD5.0FR URIN CATH CLS"/>
    <x v="8"/>
    <n v="1"/>
    <n v="113"/>
    <n v="113"/>
    <s v="kit catheter od5.0fr urine catheter cls"/>
    <x v="5"/>
  </r>
  <r>
    <s v="HB KIT CATH PEDI QUICK 6FR"/>
    <s v="KIT CATH PEDI QUICK 6FR"/>
    <x v="8"/>
    <n v="1"/>
    <n v="19"/>
    <n v="19"/>
    <s v="kit catheter pediatric quick 6 fr"/>
    <x v="5"/>
  </r>
  <r>
    <s v="KIT, CATH PICC SINGLE LUMEN"/>
    <s v="KIT CATH PICC SINGLE LUMEN"/>
    <x v="8"/>
    <n v="1"/>
    <n v="515"/>
    <n v="515"/>
    <s v="kit catheter peripherally inserted central catheter single lumen"/>
    <x v="5"/>
  </r>
  <r>
    <s v="KIT CEMENT MIXEVAC 3"/>
    <s v="KIT CEMENT MIXEVAC 3"/>
    <x v="8"/>
    <n v="1"/>
    <n v="559.5"/>
    <n v="542.5"/>
    <s v="kit cement mixevac 3"/>
    <x v="5"/>
  </r>
  <r>
    <s v="KIT CENTRAL LINE DRESSING"/>
    <s v="KIT CENTRAL LINE DRESSING"/>
    <x v="8"/>
    <n v="1"/>
    <n v="53.5"/>
    <n v="53.5"/>
    <s v="kit central line dressing"/>
    <x v="5"/>
  </r>
  <r>
    <s v="HB KIT COMPLETE ENDOSCOPY CARE"/>
    <s v="KIT COMPLETE ENDOSCOPY CARE"/>
    <x v="8"/>
    <n v="1"/>
    <n v="70"/>
    <n v="70"/>
    <s v="kit complete endoscopy care"/>
    <x v="5"/>
  </r>
  <r>
    <s v="KIT CORRECT SITE SANDEL C3106U"/>
    <s v="KIT CORRECT SITE SANDEL C3106U"/>
    <x v="8"/>
    <n v="1"/>
    <n v="38.43"/>
    <n v="38.43"/>
    <s v="kit correct site sandel c3106u"/>
    <x v="5"/>
  </r>
  <r>
    <s v="HB KIT CUSTOM CDX3"/>
    <s v="KIT CUSTOM CDX3"/>
    <x v="8"/>
    <n v="2"/>
    <n v="122"/>
    <n v="61"/>
    <s v="kit custom cdx3"/>
    <x v="5"/>
  </r>
  <r>
    <s v="HB KIT CUSTOM DRAINAGE BAG"/>
    <s v="KIT CUSTOM DRAINAGE BAG"/>
    <x v="8"/>
    <n v="1"/>
    <n v="78"/>
    <n v="78"/>
    <s v="kit custom drainage bag"/>
    <x v="5"/>
  </r>
  <r>
    <s v="HB KIT CVC DRESSING CHANGE"/>
    <s v="KIT CVC DRESSING CHANGE"/>
    <x v="8"/>
    <n v="1"/>
    <n v="73"/>
    <n v="73"/>
    <s v="kit central venous catheter dressing change"/>
    <x v="5"/>
  </r>
  <r>
    <s v="HB KIT CVC EMERGENCY CARE"/>
    <s v="KIT CVC EMERGENCY CARE"/>
    <x v="8"/>
    <n v="1"/>
    <n v="24"/>
    <n v="24"/>
    <s v="kit central venous catheter emergency care"/>
    <x v="5"/>
  </r>
  <r>
    <s v="KIT, DRAIN CLSD VENT CIRCUIT"/>
    <s v="KIT DRAIN CLSD VENT CIRCUIT"/>
    <x v="8"/>
    <n v="1"/>
    <n v="10"/>
    <n v="10"/>
    <s v="kit drain closed ventilator circuit"/>
    <x v="5"/>
  </r>
  <r>
    <s v="KIT,DRAIN CLSD VENT CIRCUIT"/>
    <s v="KIT DRAIN CLSD VENT CIRCUIT"/>
    <x v="1"/>
    <n v="1"/>
    <n v="10"/>
    <n v="10"/>
    <s v="kit drain closed ventilator circuit"/>
    <x v="5"/>
  </r>
  <r>
    <s v="KIT DRESSING CENTRAL LINE"/>
    <s v="KIT DRESSING CENTRAL LINE"/>
    <x v="8"/>
    <n v="1"/>
    <n v="68"/>
    <n v="68"/>
    <s v="kit dressing central line"/>
    <x v="5"/>
  </r>
  <r>
    <s v="KIT,  DRESSING NICU CENTRAL L"/>
    <s v="KIT DRESSING NICU CENTRAL L"/>
    <x v="8"/>
    <n v="1"/>
    <n v="45"/>
    <n v="45"/>
    <s v="kit dressing neonatal intensive_care_unit central line"/>
    <x v="5"/>
  </r>
  <r>
    <s v="KIT DRSG CEN"/>
    <s v="KIT DRSG CEN"/>
    <x v="8"/>
    <n v="1"/>
    <n v="45"/>
    <n v="45"/>
    <s v="kit dressing central"/>
    <x v="5"/>
  </r>
  <r>
    <s v="KIT DRSG CHANGE CTL LINE"/>
    <s v="KIT DRSG CHANGE CTL LINE"/>
    <x v="8"/>
    <n v="1"/>
    <n v="199.87"/>
    <n v="199.87"/>
    <s v="kit dressing change central line"/>
    <x v="5"/>
  </r>
  <r>
    <s v="KIT DRSG CHANGE PWR GLIDE"/>
    <s v="KIT DRSG CHANGE PWR GLIDE"/>
    <x v="8"/>
    <n v="1"/>
    <n v="33"/>
    <n v="33"/>
    <s v="kit dressing change power glide"/>
    <x v="5"/>
  </r>
  <r>
    <s v="KIT ET"/>
    <s v="KIT ET"/>
    <x v="8"/>
    <n v="1"/>
    <n v="38"/>
    <n v="38"/>
    <s v="kit et"/>
    <x v="5"/>
  </r>
  <r>
    <s v="KIT FECAL MGMT SYSTEM FLEXISE (7606)"/>
    <s v="KIT FECAL MGMT SYSTEM FLEXISE 7606 "/>
    <x v="8"/>
    <n v="1"/>
    <n v="665"/>
    <n v="665"/>
    <s v="kit fecal management system flexise 7606"/>
    <x v="5"/>
  </r>
  <r>
    <s v="KIT, FEED, GASTROSTOMY, 14FRX"/>
    <s v="KIT FEED GASTROSTOMY 14FRX"/>
    <x v="8"/>
    <n v="1"/>
    <n v="615"/>
    <n v="615"/>
    <s v="kit feed gastrostomy 14fr"/>
    <x v="5"/>
  </r>
  <r>
    <s v="KIT,FEED,GASTROSTOMY,14FRX1.2CM"/>
    <s v="KIT FEED GASTROSTOMY 14FRX1.2CM"/>
    <x v="8"/>
    <n v="1"/>
    <n v="591"/>
    <n v="591"/>
    <s v="kit feed gastrostomy 14frx1.2cm"/>
    <x v="5"/>
  </r>
  <r>
    <s v="HB KIT FOLEY CATH"/>
    <s v="KIT FOLEY CATH"/>
    <x v="8"/>
    <n v="1"/>
    <n v="125"/>
    <n v="125"/>
    <s v="kit foley catheter"/>
    <x v="5"/>
  </r>
  <r>
    <s v="HB KIT GASTMY M-KEY SIL L.8CM OD1"/>
    <s v="KIT GASTMY M KEY SIL L.8CM OD1"/>
    <x v="8"/>
    <n v="1"/>
    <n v="361"/>
    <n v="361"/>
    <s v="kit gastrostomy mic key silicone length .8cm od1"/>
    <x v="5"/>
  </r>
  <r>
    <s v="HB KIT GASTMY M - KEY SIL L1.5CM OD"/>
    <s v="KIT GASTMY M KEY SIL L1.5CM OD"/>
    <x v="8"/>
    <n v="1"/>
    <n v="361"/>
    <n v="361"/>
    <s v="kit gastrostomy mic key silicone length 1.5cm od"/>
    <x v="5"/>
  </r>
  <r>
    <s v="HB KIT GASTMY M-KEY SIL L1CM OD14"/>
    <s v="KIT GASTMY M KEY SIL L1CM OD14"/>
    <x v="8"/>
    <n v="1"/>
    <n v="361"/>
    <n v="361"/>
    <s v="kit gastrostomy mic key silicone length 1cm od"/>
    <x v="5"/>
  </r>
  <r>
    <s v="HB KIT GASTROSTOMY MIC - KEY 12FR 1.2CM"/>
    <s v="KIT GASTROSTOMY MIC KEY 12FR 1.2CM"/>
    <x v="8"/>
    <n v="1"/>
    <n v="356"/>
    <n v="356"/>
    <s v="kit gastrostomy mic key 12fr 1.2cm"/>
    <x v="5"/>
  </r>
  <r>
    <s v="KIT GENERAL SURGERY"/>
    <s v="KIT GENERAL SURGERY"/>
    <x v="8"/>
    <n v="1"/>
    <n v="192.1"/>
    <n v="192.1"/>
    <s v="kit general surgery"/>
    <x v="5"/>
  </r>
  <r>
    <s v="HB KIT HUB ENTRY/CAP CHANGE"/>
    <s v="KIT HUB ENTRY/CAP CHANGE"/>
    <x v="8"/>
    <n v="1"/>
    <n v="19"/>
    <n v="19"/>
    <s v="kit hub entry/cap change"/>
    <x v="5"/>
  </r>
  <r>
    <s v="KIT I.V. START"/>
    <s v="KIT I.V. START"/>
    <x v="8"/>
    <n v="1"/>
    <n v="24"/>
    <n v="24"/>
    <s v="kit intravenous start"/>
    <x v="5"/>
  </r>
  <r>
    <s v="HB KIT IV 0 - 6 MNTH PREOP"/>
    <s v="KIT IV 0 6 MNTH PREOP"/>
    <x v="8"/>
    <n v="1"/>
    <n v="78"/>
    <n v="78"/>
    <s v="kit intravenous 0 to 6 month preoperative"/>
    <x v="5"/>
  </r>
  <r>
    <s v="HB KIT IV 3 - 4 YR PREOP"/>
    <s v="KIT IV 3 4 YR PREOP"/>
    <x v="8"/>
    <n v="1"/>
    <n v="70"/>
    <n v="70"/>
    <s v="kit intravenous 3 to 4 years preoperative"/>
    <x v="5"/>
  </r>
  <r>
    <s v="HB KIT IV ABV 5 YR PREOP"/>
    <s v="KIT IV ABV 5 YR PREOP"/>
    <x v="8"/>
    <n v="1"/>
    <n v="75"/>
    <n v="75"/>
    <s v="kit intravenous abv 5 yr preoperative"/>
    <x v="5"/>
  </r>
  <r>
    <s v="HB KIT IV INF 7 MNTH - 2 YR PREOP"/>
    <s v="KIT IV INF 7 MNTH 2 YR PREOP"/>
    <x v="8"/>
    <n v="1"/>
    <n v="64"/>
    <n v="64"/>
    <s v="kit intravenous_infusion 7 month to 2 years preoperative"/>
    <x v="5"/>
  </r>
  <r>
    <s v="HB KIT IV SECUREMENT PED/ADULT"/>
    <s v="KIT IV SECUREMENT PED/ADULT"/>
    <x v="8"/>
    <n v="1"/>
    <n v="20"/>
    <n v="20"/>
    <s v="kit intravenous securement pediatric/adult"/>
    <x v="5"/>
  </r>
  <r>
    <s v="KIT LAP GASTROSTOMY 9 18FR"/>
    <s v="KIT LAP GASTROSTOMY 9 18FR"/>
    <x v="15"/>
    <n v="1"/>
    <n v="574"/>
    <n v="574"/>
    <s v="kit laparotomy gastrostomy 9 18fr"/>
    <x v="5"/>
  </r>
  <r>
    <s v="HB KIT LAPAROSCOPIC CARE"/>
    <s v="KIT LAPAROSCOPIC CARE"/>
    <x v="8"/>
    <n v="1"/>
    <n v="226.5"/>
    <n v="226.5"/>
    <s v="kit laparoscopic care"/>
    <x v="5"/>
  </r>
  <r>
    <s v="HC KIT MICRO-INTRODUCER STD/NIT/SS-TIP 4FR GUIDEWIRE"/>
    <s v="KIT MICRO INTRODUCER STD/NIT/SS TIP 4FR GUIDEWIRE"/>
    <x v="8"/>
    <n v="1"/>
    <n v="73.400000000000006"/>
    <n v="65.989999999999995"/>
    <s v="kit micro introducer std/nit/ss tip 4fr guidewire"/>
    <x v="5"/>
  </r>
  <r>
    <s v="HC KIT MICRO-INTRODUCER STD/NIT/SS-TIP 4FR INTRODUCER"/>
    <s v="KIT MICRO INTRODUCER STD/NIT/SS TIP 4FR INTRODUCER"/>
    <x v="8"/>
    <n v="1"/>
    <n v="73.400000000000006"/>
    <n v="65.989999999999995"/>
    <s v="kit micro introducer std/nit/ss tip 4fr introducer"/>
    <x v="5"/>
  </r>
  <r>
    <s v="HB KIT MNTR OD14GU INTRCRNL TOUHY"/>
    <s v="KIT MNTR OD14GU INTRCRNL TOUHY"/>
    <x v="8"/>
    <n v="2"/>
    <n v="5474"/>
    <n v="2737"/>
    <s v="kit monitor od14gu intracranial touhy"/>
    <x v="5"/>
  </r>
  <r>
    <s v="KIT - MOUTH CARE"/>
    <s v="KIT MOUTH CARE"/>
    <x v="8"/>
    <n v="1"/>
    <n v="20.100000000000001"/>
    <n v="20.100000000000001"/>
    <s v="kit mouth care"/>
    <x v="5"/>
  </r>
  <r>
    <s v="KIT MULTI LUMEN 4 FR"/>
    <s v="KIT MULTI LUMEN 4 FR"/>
    <x v="8"/>
    <n v="1"/>
    <n v="191"/>
    <n v="191"/>
    <s v="kit multiple lumen 4 fr"/>
    <x v="5"/>
  </r>
  <r>
    <s v="KIT, NEEDLE GUIDE 18GAG001C021"/>
    <s v="KIT NEEDLE GUIDE 18GAG001C021"/>
    <x v="8"/>
    <n v="1"/>
    <n v="62"/>
    <n v="62"/>
    <s v="kit needle guide 18gauge 001c021"/>
    <x v="5"/>
  </r>
  <r>
    <s v="KIT, NEEDLE, PG21G W/PROBE COVER"/>
    <s v="KIT NEEDLE PG21G W/PROBE COVER"/>
    <x v="8"/>
    <n v="1"/>
    <n v="70"/>
    <n v="70"/>
    <s v="kit needle pg 21_gauge with probe cover"/>
    <x v="5"/>
  </r>
  <r>
    <s v="HB KIT OATH 0D5. 0FR URIN CATH CLS"/>
    <s v="KIT OATH 0D5. 0FR URIN CATH CLS"/>
    <x v="8"/>
    <n v="1"/>
    <n v="113"/>
    <n v="113"/>
    <s v="kit oath 0d5 0fr urine catheter cls"/>
    <x v="5"/>
  </r>
  <r>
    <s v="KIT OR ROOM TURNOVER ADVM"/>
    <s v="KIT OR ROOM TURNOVER ADVM"/>
    <x v="8"/>
    <n v="1"/>
    <n v="159"/>
    <n v="159"/>
    <s v="kit operating_room room turnover advm"/>
    <x v="5"/>
  </r>
  <r>
    <s v="HB KIT ORAL CARE 2 4-HR SMALL"/>
    <s v="KIT ORAL CARE 2 4 HR SMALL"/>
    <x v="8"/>
    <n v="1"/>
    <n v="104"/>
    <n v="104"/>
    <s v="kit oral care 24 hour small"/>
    <x v="5"/>
  </r>
  <r>
    <s v="HB KIT ORAL CARE 24 - HR LARGE"/>
    <s v="KIT ORAL CARE 24 HR LARGE"/>
    <x v="8"/>
    <n v="1"/>
    <n v="84"/>
    <n v="84"/>
    <s v="kit oral care 24 hour large"/>
    <x v="5"/>
  </r>
  <r>
    <s v="HB KIT ORAL CARE 24 - HR SMALL"/>
    <s v="KIT ORAL CARE 24 HR SMALL"/>
    <x v="8"/>
    <n v="1"/>
    <n v="105"/>
    <n v="105"/>
    <s v="kit oral care 24 hour small"/>
    <x v="5"/>
  </r>
  <r>
    <s v="KIT ORAL CARE OWENS"/>
    <s v="KIT ORAL CARE OWENS"/>
    <x v="8"/>
    <n v="1"/>
    <n v="270.49"/>
    <n v="270.49"/>
    <s v="kit oral care owens"/>
    <x v="5"/>
  </r>
  <r>
    <s v="KIT ORAL CARE YANKEUR SNGLSPIN"/>
    <s v="KIT ORAL CARE YANKEUR SNGLSPIN"/>
    <x v="8"/>
    <n v="1"/>
    <n v="42"/>
    <n v="42"/>
    <s v="kit oral care yankauer single_spin"/>
    <x v="5"/>
  </r>
  <r>
    <s v="KIT ORAL CLE"/>
    <s v="KIT ORAL CLE"/>
    <x v="8"/>
    <n v="1"/>
    <n v="415"/>
    <n v="415"/>
    <s v="kit oral clean"/>
    <x v="5"/>
  </r>
  <r>
    <s v="HB KIT PATIENT CARE JACKSON TABLE"/>
    <s v="KIT PATIENT CARE JACKSON TABLE"/>
    <x v="8"/>
    <n v="1"/>
    <n v="138"/>
    <n v="138"/>
    <s v="kit patient care jackson table"/>
    <x v="5"/>
  </r>
  <r>
    <s v="KIT PERCUTANEOUS 6.0 BLUERHINO"/>
    <s v="KIT PERCUTANEOUS 6.0 BLUERHINO"/>
    <x v="8"/>
    <n v="1"/>
    <n v="1296.4000000000001"/>
    <n v="1296.4000000000001"/>
    <s v="kit percutaneous 6 bluerhino"/>
    <x v="5"/>
  </r>
  <r>
    <s v="KIT PERCUTANEOUS 8.0 BLUERHINO"/>
    <s v="KIT PERCUTANEOUS 8.0 BLUERHINO"/>
    <x v="8"/>
    <n v="1"/>
    <n v="1296.4000000000001"/>
    <n v="1296.4000000000001"/>
    <s v="kit percutaneous 8 bluerhino"/>
    <x v="5"/>
  </r>
  <r>
    <s v="KIT PICC DOUBLE LUMEN"/>
    <s v="KIT PICC DOUBLE LUMEN"/>
    <x v="8"/>
    <n v="1"/>
    <n v="1053.78"/>
    <n v="1053.78"/>
    <s v="kit peripherally_inserted_central_catheter double_lumen"/>
    <x v="5"/>
  </r>
  <r>
    <s v="KIT PICC DOUBLE LUMEN"/>
    <s v="KIT PICC DOUBLE LUMEN"/>
    <x v="15"/>
    <n v="1"/>
    <n v="767"/>
    <n v="767"/>
    <s v="kit peripherally_inserted_central_catheter double_lumen"/>
    <x v="5"/>
  </r>
  <r>
    <s v="HB KIT PICC INSERTION"/>
    <s v="KIT PICC INSERTION"/>
    <x v="8"/>
    <n v="1"/>
    <n v="113"/>
    <n v="113"/>
    <s v="kit peripherally inserted central catheter insertion"/>
    <x v="14"/>
  </r>
  <r>
    <s v="HB KIT PICC REMOVAL"/>
    <s v="KIT PICC REMOVAL"/>
    <x v="8"/>
    <n v="1"/>
    <n v="17"/>
    <n v="17"/>
    <s v="kit peripherally inserted central catheter removal"/>
    <x v="5"/>
  </r>
  <r>
    <s v="HB KIT PIV SECUREMENT INFANT"/>
    <s v="KIT PIV SECUREMENT INFANT"/>
    <x v="8"/>
    <n v="1"/>
    <n v="20"/>
    <n v="20"/>
    <s v="kit pivot securement infant"/>
    <x v="5"/>
  </r>
  <r>
    <s v="KIT START  IV SPLIT  TAIL  DRSG REGARD"/>
    <s v="KIT START IV SPLIT TAIL DRSG REGARD"/>
    <x v="8"/>
    <n v="1"/>
    <n v="6"/>
    <n v="6"/>
    <s v="kit start intravenous split tail dressing regard"/>
    <x v="5"/>
  </r>
  <r>
    <s v="KIT, SUCT CATH 10FR"/>
    <s v="KIT SUCT CATH 10FR"/>
    <x v="8"/>
    <n v="1"/>
    <n v="4"/>
    <n v="4"/>
    <s v="kit suction catheter 10fr"/>
    <x v="5"/>
  </r>
  <r>
    <s v="KIT,  SUTR./PCVL INF."/>
    <s v="KIT SUTR./PCVL INF."/>
    <x v="8"/>
    <n v="1"/>
    <n v="5"/>
    <n v="5"/>
    <s v="kit suture peripheral central venous line infusion"/>
    <x v="5"/>
  </r>
  <r>
    <s v="KIT SUTRE REMOVL DSP"/>
    <s v="KIT SUTRE REMOVL DSP"/>
    <x v="8"/>
    <n v="1"/>
    <n v="23"/>
    <n v="23"/>
    <s v="kit suture removal disposable"/>
    <x v="5"/>
  </r>
  <r>
    <s v="HB KIT SX CHLD CRTCL MEAS INSRT N"/>
    <s v="KIT SX CHLD CRTCL MEAS INSRT N"/>
    <x v="8"/>
    <n v="1"/>
    <n v="25"/>
    <n v="25"/>
    <s v="kit suction child critical measure inserted n"/>
    <x v="5"/>
  </r>
  <r>
    <s v="HB KIT SX NEO/PED L12IN OD6FR Y T"/>
    <s v="KIT SX NEO/PED L12IN OD6FR Y T"/>
    <x v="8"/>
    <n v="2"/>
    <n v="116"/>
    <n v="59"/>
    <s v="kit suction neonatal/pediatric length 12 inches od6fr y t"/>
    <x v="5"/>
  </r>
  <r>
    <s v="HB KIT SXN PORTABLE LAERDAL 4"/>
    <s v="KIT SXN PORTABLE LAERDAL 4"/>
    <x v="8"/>
    <n v="1"/>
    <n v="73"/>
    <n v="73"/>
    <s v="kit suction portable laerdal 4"/>
    <x v="5"/>
  </r>
  <r>
    <s v="HB KIT TOOL SURG.PUMP HVAD"/>
    <s v="KIT TOOL SURG.PUMP HVAD"/>
    <x v="8"/>
    <n v="1"/>
    <n v="16446"/>
    <n v="16446"/>
    <s v="kit tool surgical pump hvad"/>
    <x v="19"/>
  </r>
  <r>
    <s v="KIT, TRACH SUC CATH 10F"/>
    <s v="KIT TRACH SUC CATH 10F"/>
    <x v="8"/>
    <n v="1"/>
    <n v="4"/>
    <n v="4"/>
    <s v="kit tracheostomy suction catheter 10f"/>
    <x v="5"/>
  </r>
  <r>
    <s v="KIT, TRACH SUC CATH 12F"/>
    <s v="KIT TRACH SUC CATH 12F"/>
    <x v="8"/>
    <n v="1"/>
    <n v="4"/>
    <n v="4"/>
    <s v="kit tracheostomy suction catheter 12f"/>
    <x v="5"/>
  </r>
  <r>
    <s v="KIT, TRACH SUC CATH 14F"/>
    <s v="KIT TRACH SUC CATH 14F"/>
    <x v="8"/>
    <n v="1"/>
    <n v="4"/>
    <n v="4"/>
    <s v="kit tracheostomy suction catheter 14f"/>
    <x v="5"/>
  </r>
  <r>
    <s v="HB KIT TRANSDCR ART LN ICU PRSS M"/>
    <s v="KIT TRANSDCR ART LN ICU PRSS M"/>
    <x v="8"/>
    <n v="1"/>
    <n v="66"/>
    <n v="66"/>
    <s v="kit transducer arterial line intensive_care_unit press m"/>
    <x v="5"/>
  </r>
  <r>
    <s v="HB KIT TRANSDCR ART LN RGLTR PRSS"/>
    <s v="KIT TRANSDCR ART LN RGLTR PRSS"/>
    <x v="8"/>
    <n v="1"/>
    <n v="109"/>
    <n v="109"/>
    <s v="kit transducer arterial ln rgltr pressure"/>
    <x v="5"/>
  </r>
  <r>
    <s v="KIT, TRANSDUCER SINGLE LINE"/>
    <s v="KIT TRANSDUCER SINGLE LINE"/>
    <x v="8"/>
    <n v="1"/>
    <n v="36"/>
    <n v="36"/>
    <s v="kit transducer single line"/>
    <x v="5"/>
  </r>
  <r>
    <s v="KIT TRANSDUCER SNGL LN NEO"/>
    <s v="KIT TRANSDUCER SNGL LN NEO"/>
    <x v="8"/>
    <n v="1"/>
    <n v="35"/>
    <n v="35"/>
    <s v="kit transducer single line neonatal"/>
    <x v="5"/>
  </r>
  <r>
    <s v="KIT TRANSPAC IV TRIFU"/>
    <s v="KIT TRANSPAC IV TRIFU"/>
    <x v="8"/>
    <n v="1"/>
    <n v="60"/>
    <n v="60"/>
    <s v="kit transpac intravenous trifuse"/>
    <x v="5"/>
  </r>
  <r>
    <s v="HB KIT TUBING COLLECTION BOTTLE"/>
    <s v="KIT TUBING COLLECTION BOTTLE"/>
    <x v="8"/>
    <n v="1"/>
    <n v="109"/>
    <n v="109"/>
    <s v="kit tubing collection bottle"/>
    <x v="5"/>
  </r>
  <r>
    <s v="HB KIT VAP GUARD ORAL CARE"/>
    <s v="KIT VAP GUARD ORAL CARE"/>
    <x v="8"/>
    <n v="1"/>
    <n v="119"/>
    <n v="119"/>
    <s v="kit vaporizer guard oral care"/>
    <x v="5"/>
  </r>
  <r>
    <s v="HB KIT VAP GUTIRD ORAL CARE"/>
    <s v="KIT VAP GUTIRD ORAL CARE"/>
    <x v="8"/>
    <n v="1"/>
    <n v="117"/>
    <n v="117"/>
    <s v="kit vaporizer gutird oral care"/>
    <x v="5"/>
  </r>
  <r>
    <s v="HB KIT WILSON FRAME"/>
    <s v="KIT WILSON FRAME"/>
    <x v="8"/>
    <n v="1"/>
    <n v="178.59"/>
    <n v="178.59"/>
    <s v="kit wilson frame"/>
    <x v="5"/>
  </r>
  <r>
    <s v="KLS BATTERY PACK"/>
    <s v="KLS BATTERY PACK"/>
    <x v="8"/>
    <n v="2"/>
    <n v="728"/>
    <n v="364"/>
    <s v="kls battery pack"/>
    <x v="5"/>
  </r>
  <r>
    <s v="KLS MARTIN BATTERIE PACK, STERILE"/>
    <s v="KLS MARTIN BATTERIE PACK STERILE"/>
    <x v="8"/>
    <n v="1"/>
    <n v="373"/>
    <n v="373"/>
    <s v="kls martin battery pack sterile"/>
    <x v="5"/>
  </r>
  <r>
    <s v="KNIFE MICRO # 00-0152"/>
    <s v="KNIFE MICRO 00 0152"/>
    <x v="8"/>
    <n v="1"/>
    <n v="24"/>
    <n v="24"/>
    <s v="knife micro 00 0152"/>
    <x v="5"/>
  </r>
  <r>
    <s v="KT ORAL HYGIENE SUCT CATH BR"/>
    <s v="KT ORAL HYGIENE SUCT CATH BR"/>
    <x v="8"/>
    <n v="1"/>
    <n v="82"/>
    <n v="82"/>
    <s v="kit oral hygiene suction catheter br"/>
    <x v="5"/>
  </r>
  <r>
    <s v="KT PNEUMOTHORAX"/>
    <s v="KT PNEUMOTHORAX"/>
    <x v="8"/>
    <n v="1"/>
    <n v="364"/>
    <n v="364"/>
    <s v="kit pneumothorax"/>
    <x v="5"/>
  </r>
  <r>
    <s v="L VENT L ATRIAL ANGIO INJ"/>
    <s v="L VENT L ATRIAL ANGIO INJ"/>
    <x v="20"/>
    <n v="1"/>
    <n v="85"/>
    <n v="85"/>
    <s v="left ventricular left atrial angiography injection"/>
    <x v="15"/>
  </r>
  <r>
    <s v="LAB ABSCN"/>
    <s v="LAB ABSCN"/>
    <x v="0"/>
    <n v="1"/>
    <n v="169"/>
    <n v="169"/>
    <s v="laboratory antibody screen"/>
    <x v="0"/>
  </r>
  <r>
    <s v="HB LAB BLOOD TYPING ABO"/>
    <s v="LAB BLOOD TYPING ABO"/>
    <x v="0"/>
    <n v="1"/>
    <n v="89"/>
    <n v="89"/>
    <s v="laboratory blood typing abo"/>
    <x v="0"/>
  </r>
  <r>
    <s v="HB LAB BLOOD TYPING RH"/>
    <s v="LAB BLOOD TYPING RH"/>
    <x v="0"/>
    <n v="1"/>
    <n v="83"/>
    <n v="83"/>
    <s v="laboratory blood typing rhesus"/>
    <x v="0"/>
  </r>
  <r>
    <s v="HC-LAB CHLORIDE SERUM"/>
    <s v="LAB CHLORIDE SERUM"/>
    <x v="0"/>
    <n v="1"/>
    <n v="30"/>
    <n v="30"/>
    <s v="laboratory chloride serum"/>
    <x v="0"/>
  </r>
  <r>
    <s v="HC-LAB-GLUCOSE BLOOD"/>
    <s v="LAB GLUCOSE BLOOD"/>
    <x v="0"/>
    <n v="1"/>
    <n v="33"/>
    <n v="33"/>
    <s v="laboratory glucose blood"/>
    <x v="0"/>
  </r>
  <r>
    <s v="HC-LAB-GLUCOSE BLOOD MONITOR DEVICE"/>
    <s v="LAB GLUCOSE BLOOD MONITOR DEVICE"/>
    <x v="0"/>
    <n v="1"/>
    <n v="35"/>
    <n v="35"/>
    <s v="laboratory glucose blood monitor device"/>
    <x v="8"/>
  </r>
  <r>
    <s v="LAB GLYC HGB"/>
    <s v="LAB GLYC HGB"/>
    <x v="0"/>
    <n v="1"/>
    <n v="205"/>
    <n v="205"/>
    <s v="laboratory glycol hemoglobin"/>
    <x v="0"/>
  </r>
  <r>
    <s v="HC-LAB-IONIZED CA (WHOLE BLOOD)"/>
    <s v="LAB IONIZED CA WHOLE BLOOD "/>
    <x v="0"/>
    <n v="1"/>
    <n v="86"/>
    <n v="86"/>
    <s v="laboratory ionized calcium whole blood"/>
    <x v="0"/>
  </r>
  <r>
    <s v="HB LAB POC GLUCOSE"/>
    <s v="LAB POC GLUCOSE"/>
    <x v="0"/>
    <n v="1"/>
    <n v="297.52999999999997"/>
    <n v="297.52999999999997"/>
    <s v="laboratory point_of_care glucose"/>
    <x v="8"/>
  </r>
  <r>
    <s v="HC-LAB-POTASSIUM SER/PLASMA/B"/>
    <s v="LAB POTASSIUM SER/PLASMA/B"/>
    <x v="0"/>
    <n v="1"/>
    <n v="41"/>
    <n v="41"/>
    <s v="laboratory potassium serum/plasma/b"/>
    <x v="0"/>
  </r>
  <r>
    <s v="HC LAB SODIUM"/>
    <s v="LAB SODIUM"/>
    <x v="0"/>
    <n v="1"/>
    <n v="41"/>
    <n v="41"/>
    <s v="laboratory sodium"/>
    <x v="0"/>
  </r>
  <r>
    <s v="HC-LAB-SODIUM-SERUM/WH BLOOD"/>
    <s v="LAB SODIUM SERUM/WH BLOOD"/>
    <x v="0"/>
    <n v="1"/>
    <n v="49"/>
    <n v="49"/>
    <s v="laboratory sodium serum/whole blood"/>
    <x v="0"/>
  </r>
  <r>
    <s v="HC-LAB-SODIUM (WHOLE BLOOD)"/>
    <s v="LAB SODIUM WHOLE BLOOD "/>
    <x v="0"/>
    <n v="1"/>
    <n v="49"/>
    <n v="49"/>
    <s v="laboratory sodium whole blood"/>
    <x v="0"/>
  </r>
  <r>
    <s v="LABETAL 20ML IJ"/>
    <s v="LABETAL 20ML IJ"/>
    <x v="1"/>
    <n v="1"/>
    <n v="348.4"/>
    <n v="348.4"/>
    <s v="labetalol 20_ml injection"/>
    <x v="1"/>
  </r>
  <r>
    <s v="LABETALOL :20MG/4ML"/>
    <s v="LABETALOL 20MG/4ML"/>
    <x v="1"/>
    <n v="1"/>
    <n v="95"/>
    <n v="95"/>
    <s v="labetalol 20_mg/4_ml"/>
    <x v="1"/>
  </r>
  <r>
    <s v="LABETALOL 5 MG/ML INJ 4 ML"/>
    <s v="LABETALOL 5 MG/ML INJ 4 ML"/>
    <x v="1"/>
    <n v="1"/>
    <n v="25.06"/>
    <n v="25.06"/>
    <s v="labetalol 5_mg/ml injection 4_ml"/>
    <x v="1"/>
  </r>
  <r>
    <s v="LABETALOL 5MG PER ML INJ 5ML S"/>
    <s v="LABETALOL 5MG PER ML INJ 5ML S"/>
    <x v="1"/>
    <n v="1"/>
    <n v="17.690000000000001"/>
    <n v="17.690000000000001"/>
    <s v="labetalol 5_mg per ml injection 5_ml sigma"/>
    <x v="1"/>
  </r>
  <r>
    <s v="LABETALOL 5MG/ML 4ML INJ SYR"/>
    <s v="LABETALOL 5MG/ML 4ML INJ SYR"/>
    <x v="1"/>
    <n v="1"/>
    <n v="2.1"/>
    <n v="2.1"/>
    <s v="labetalol 5_mg/ml 4_ml injection syringe"/>
    <x v="1"/>
  </r>
  <r>
    <s v="LACATE"/>
    <s v="LACATE"/>
    <x v="0"/>
    <n v="1"/>
    <n v="255.25"/>
    <n v="255.25"/>
    <s v="lactate"/>
    <x v="0"/>
  </r>
  <r>
    <s v="LACATED RINGERS PER 1000 ML"/>
    <s v="LACATED RINGERS PER 1000 ML"/>
    <x v="3"/>
    <n v="1"/>
    <n v="60"/>
    <n v="60"/>
    <s v="lactated_ringers per 1000_ml"/>
    <x v="1"/>
  </r>
  <r>
    <s v="LACATED RINGERS PER 1000 ML"/>
    <s v="LACATED RINGERS PER 1000 ML"/>
    <x v="2"/>
    <n v="1"/>
    <n v="66"/>
    <n v="66"/>
    <s v="lactated_ringers per 1000_ml"/>
    <x v="1"/>
  </r>
  <r>
    <s v="LACATED RINGERS PER 1000 ML"/>
    <s v="LACATED RINGERS PER 1000 ML"/>
    <x v="34"/>
    <n v="1"/>
    <n v="60"/>
    <n v="60"/>
    <s v="lactated_ringers per 1000_ml"/>
    <x v="1"/>
  </r>
  <r>
    <s v="LACATED RINGERS PER 1000 ML"/>
    <s v="LACATED RINGERS PER 1000 ML"/>
    <x v="1"/>
    <n v="1"/>
    <n v="60"/>
    <n v="60"/>
    <s v="lactated_ringers per 1000_ml"/>
    <x v="1"/>
  </r>
  <r>
    <s v="LACOSAMIDE 100 MG TAB"/>
    <s v="LACOSAMIDE 100 MG TAB"/>
    <x v="32"/>
    <n v="1"/>
    <n v="32.119999999999997"/>
    <n v="32.119999999999997"/>
    <s v="lacosamide 100_mg tablet"/>
    <x v="1"/>
  </r>
  <r>
    <s v="LACOSAMIDE 100 MG TAB"/>
    <s v="LACOSAMIDE 100 MG TAB"/>
    <x v="1"/>
    <n v="1"/>
    <n v="44.63"/>
    <n v="34.9"/>
    <s v="lacosamide 100_mg tablet"/>
    <x v="1"/>
  </r>
  <r>
    <s v="LACOSAMIDE 200 MG/20 ML SO"/>
    <s v="LACOSAMIDE 200 MG/20 ML SO"/>
    <x v="1"/>
    <n v="1"/>
    <n v="111"/>
    <n v="111"/>
    <s v="lacosamide 200_mg/20_ml solution"/>
    <x v="1"/>
  </r>
  <r>
    <s v="LACRI-LUBE OPHT OINT 3.5GM"/>
    <s v="LACRI LUBE OPHT OINT 3.5GM"/>
    <x v="8"/>
    <n v="1"/>
    <n v="29.7"/>
    <n v="29.7"/>
    <s v="lacri lube ophth ointment 3.5_gm"/>
    <x v="5"/>
  </r>
  <r>
    <s v="LACRI LUBE OPHT OINT 3.5GM"/>
    <s v="LACRI LUBE OPHT OINT 3.5GM"/>
    <x v="1"/>
    <n v="1"/>
    <n v="29.7"/>
    <n v="29.7"/>
    <s v="lacri lube ophth ointment 3.5_gm"/>
    <x v="5"/>
  </r>
  <r>
    <s v="HB LACTATE"/>
    <s v="LACTATE"/>
    <x v="0"/>
    <n v="1"/>
    <n v="130"/>
    <n v="124"/>
    <s v="lactate"/>
    <x v="0"/>
  </r>
  <r>
    <s v="HC LACTATE ("/>
    <s v="LACTATE "/>
    <x v="0"/>
    <n v="1"/>
    <n v="186.73"/>
    <n v="186.73"/>
    <s v="lactate"/>
    <x v="0"/>
  </r>
  <r>
    <s v="HB LACTATE, BLOOD"/>
    <s v="LACTATE BLOOD"/>
    <x v="0"/>
    <n v="1"/>
    <n v="132"/>
    <n v="132"/>
    <s v="lactate blood"/>
    <x v="0"/>
  </r>
  <r>
    <s v="LACTATE, BLOOD GAS"/>
    <s v="LACTATE BLOOD GAS"/>
    <x v="0"/>
    <n v="1"/>
    <n v="228"/>
    <n v="228"/>
    <s v="lactate blood_gas"/>
    <x v="0"/>
  </r>
  <r>
    <s v="LACTATE (BLOOD GAS)"/>
    <s v="LACTATE BLOOD GAS "/>
    <x v="0"/>
    <n v="1"/>
    <n v="253"/>
    <n v="253"/>
    <s v="lactate blood_gas"/>
    <x v="0"/>
  </r>
  <r>
    <s v="LACTATE DEHYD"/>
    <s v="LACTATE DEHYD"/>
    <x v="0"/>
    <n v="1"/>
    <n v="136"/>
    <n v="136"/>
    <s v="lactate dehydrogenase"/>
    <x v="0"/>
  </r>
  <r>
    <s v="LACTATE (LAC"/>
    <s v="LACTATE LAC"/>
    <x v="0"/>
    <n v="1"/>
    <n v="149.35"/>
    <n v="149.35"/>
    <s v="lactate lactate"/>
    <x v="0"/>
  </r>
  <r>
    <s v="LACTATE (LACTI"/>
    <s v="LACTATE LACTI"/>
    <x v="0"/>
    <n v="1"/>
    <n v="193"/>
    <n v="193"/>
    <s v="lactate lactate"/>
    <x v="0"/>
  </r>
  <r>
    <s v="HB LACTATE LACTIC ACID"/>
    <s v="LACTATE LACTIC ACID"/>
    <x v="0"/>
    <n v="1"/>
    <n v="207"/>
    <n v="207"/>
    <s v="lactate lactic acid"/>
    <x v="0"/>
  </r>
  <r>
    <s v="HC LACTATE (LACTIC ACID)"/>
    <s v="LACTATE LACTIC ACID "/>
    <x v="0"/>
    <n v="1"/>
    <n v="190"/>
    <n v="190"/>
    <s v="lactate lactic acid"/>
    <x v="0"/>
  </r>
  <r>
    <s v="HC LACTATE (LACTIC ACID) POCT"/>
    <s v="LACTATE LACTIC ACID POCT"/>
    <x v="0"/>
    <n v="1"/>
    <n v="200"/>
    <n v="200"/>
    <s v="lactate lactic acid point_of_care_testing"/>
    <x v="8"/>
  </r>
  <r>
    <s v="LACTATE (PNL)"/>
    <s v="LACTATE PNL "/>
    <x v="0"/>
    <n v="1"/>
    <n v="174"/>
    <n v="174"/>
    <s v="lactate panel"/>
    <x v="0"/>
  </r>
  <r>
    <s v="LACTATE - POCT"/>
    <s v="LACTATE POCT"/>
    <x v="0"/>
    <n v="1"/>
    <n v="117"/>
    <n v="117"/>
    <s v="lactate point_of_care_testing"/>
    <x v="8"/>
  </r>
  <r>
    <s v="LACTATE WHOLE BLOOD"/>
    <s v="LACTATE WHOLE BLOOD"/>
    <x v="0"/>
    <n v="1"/>
    <n v="159"/>
    <n v="151"/>
    <s v="lactate whole blood"/>
    <x v="0"/>
  </r>
  <r>
    <s v="HC LACTATE/LACTIC ACID"/>
    <s v="LACTATE/LACTIC ACID"/>
    <x v="0"/>
    <n v="1"/>
    <n v="101"/>
    <n v="101"/>
    <s v="lactate/lactic acid"/>
    <x v="0"/>
  </r>
  <r>
    <s v="LACTATE/LACTIC ACID"/>
    <s v="LACTATE/LACTIC ACID"/>
    <x v="1"/>
    <n v="1"/>
    <n v="543.75"/>
    <n v="543.75"/>
    <s v="lactate/lactic acid"/>
    <x v="0"/>
  </r>
  <r>
    <s v="LACTATE/LACTIC ACID BODY FLUID"/>
    <s v="LACTATE/LACTIC ACID BODY FLUID"/>
    <x v="0"/>
    <n v="1"/>
    <n v="173"/>
    <n v="173"/>
    <s v="lactate/lactic acid body fluid"/>
    <x v="0"/>
  </r>
  <r>
    <s v="HB LACTATED FINGERS SOL 1000ML A"/>
    <s v="LACTATED FINGERS SOL 1000ML A"/>
    <x v="2"/>
    <n v="1"/>
    <n v="19.23"/>
    <n v="19.23"/>
    <s v="lactated_ringers solution 1000_ml a"/>
    <x v="1"/>
  </r>
  <r>
    <s v="LACTATED RINGER SOLP"/>
    <s v="LACTATED RINGER SOLP"/>
    <x v="2"/>
    <n v="1"/>
    <n v="198.03"/>
    <n v="198.03"/>
    <s v="lactated ringer solution"/>
    <x v="1"/>
  </r>
  <r>
    <s v="LACTATED RINGERS 1000"/>
    <s v="LACTATED RINGERS 1000"/>
    <x v="3"/>
    <n v="1"/>
    <n v="335"/>
    <n v="335"/>
    <s v="lactated ringers 1000"/>
    <x v="1"/>
  </r>
  <r>
    <s v="LACTATED RINGERS 1000"/>
    <s v="LACTATED RINGERS 1000"/>
    <x v="4"/>
    <n v="3"/>
    <n v="183.72"/>
    <n v="61.24"/>
    <s v="lactated ringers 1000"/>
    <x v="1"/>
  </r>
  <r>
    <s v="LACTATED RINGERS 1000"/>
    <s v="LACTATED RINGERS 1000"/>
    <x v="2"/>
    <n v="1"/>
    <n v="285.04000000000002"/>
    <n v="219"/>
    <s v="lactated ringers 1000"/>
    <x v="1"/>
  </r>
  <r>
    <s v="LACTATED RINGERS 1000"/>
    <s v="LACTATED RINGERS 1000"/>
    <x v="1"/>
    <n v="1"/>
    <n v="608.01"/>
    <n v="608.01"/>
    <s v="lactated ringers 1000"/>
    <x v="1"/>
  </r>
  <r>
    <s v="LACTATED RINGERS INTRAVENOUS SOLUTION"/>
    <s v="LACTATED RINGERS INTRAVENOUS SOLUTION"/>
    <x v="2"/>
    <n v="2"/>
    <n v="166.4"/>
    <n v="83.2"/>
    <s v="lactated_ringers intravenous solution"/>
    <x v="1"/>
  </r>
  <r>
    <s v="LACTATED RINGERS INTRAVENOUS_x000d__x000a_SOLUTION"/>
    <s v="LACTATED RINGERS INTRAVENOUS SOLUTION"/>
    <x v="1"/>
    <n v="1"/>
    <n v="66.75"/>
    <n v="66.75"/>
    <s v="lactated_ringers intravenous solution"/>
    <x v="1"/>
  </r>
  <r>
    <s v="HB LACTATED RINGERS SOL 1000ML A"/>
    <s v="LACTATED RINGERS SOL 1000ML A"/>
    <x v="3"/>
    <n v="1"/>
    <n v="23.73"/>
    <n v="23.73"/>
    <s v="lactated_ringers solution 1000 ml a"/>
    <x v="1"/>
  </r>
  <r>
    <s v="HB LACTATED RINGERS SOL 1000ML A"/>
    <s v="LACTATED RINGERS SOL 1000ML A"/>
    <x v="2"/>
    <n v="1"/>
    <n v="23.73"/>
    <n v="23.73"/>
    <s v="lactated_ringers solution 1000 ml a"/>
    <x v="1"/>
  </r>
  <r>
    <s v="HB LACTATED RINGERS SOL 100OML A"/>
    <s v="LACTATED RINGERS SOL 100OML A"/>
    <x v="2"/>
    <n v="1"/>
    <n v="21.48"/>
    <n v="21.48"/>
    <s v="lactated_ringers solution 1000ml a"/>
    <x v="1"/>
  </r>
  <r>
    <s v="LACTATED RINGERS SOLN"/>
    <s v="LACTATED RINGERS SOLN"/>
    <x v="3"/>
    <n v="1"/>
    <n v="30"/>
    <n v="30"/>
    <s v="lactated ringers solution"/>
    <x v="1"/>
  </r>
  <r>
    <s v="LACTATED RINGERS SOLN"/>
    <s v="LACTATED RINGERS SOLN"/>
    <x v="2"/>
    <n v="1"/>
    <n v="121.27"/>
    <n v="121.27"/>
    <s v="lactated ringers solution"/>
    <x v="1"/>
  </r>
  <r>
    <s v="LACTATED RINGERS SOLN"/>
    <s v="LACTATED RINGERS SOLN"/>
    <x v="22"/>
    <n v="1"/>
    <n v="80"/>
    <n v="80"/>
    <s v="lactated ringers solution"/>
    <x v="1"/>
  </r>
  <r>
    <s v="LACTATED RINGERS SOLN"/>
    <s v="LACTATED RINGERS SOLN"/>
    <x v="8"/>
    <n v="1"/>
    <n v="98.5"/>
    <n v="98.5"/>
    <s v="lactated ringers solution"/>
    <x v="1"/>
  </r>
  <r>
    <s v="LACTATED RINGERS SOLN"/>
    <s v="LACTATED RINGERS SOLN"/>
    <x v="37"/>
    <n v="1"/>
    <n v="79.66"/>
    <n v="79.66"/>
    <s v="lactated ringers solution"/>
    <x v="1"/>
  </r>
  <r>
    <s v="LACTATED RINGERS SOLN"/>
    <s v="LACTATED RINGERS SOLN"/>
    <x v="1"/>
    <n v="1"/>
    <n v="44"/>
    <n v="43.791666666700003"/>
    <s v="lactated ringers solution"/>
    <x v="1"/>
  </r>
  <r>
    <s v="LACTATED RINGERS SOLN"/>
    <s v="LACTATED RINGERS SOLN"/>
    <x v="17"/>
    <n v="1"/>
    <n v="60.9"/>
    <n v="60.9"/>
    <s v="lactated ringers solution"/>
    <x v="1"/>
  </r>
  <r>
    <s v="LACTATED RINGERS SOLP"/>
    <s v="LACTATED RINGERS SOLP"/>
    <x v="3"/>
    <n v="1"/>
    <n v="100"/>
    <n v="100"/>
    <s v="lactated_ringers solution"/>
    <x v="1"/>
  </r>
  <r>
    <s v="LACTATED RINGERS SOLP"/>
    <s v="LACTATED RINGERS SOLP"/>
    <x v="2"/>
    <n v="1"/>
    <n v="68.75"/>
    <n v="68.75"/>
    <s v="lactated_ringers solution"/>
    <x v="1"/>
  </r>
  <r>
    <s v="LACTATED RINGERS SOLP"/>
    <s v="LACTATED RINGERS SOLP"/>
    <x v="22"/>
    <n v="1"/>
    <n v="66"/>
    <n v="66"/>
    <s v="lactated_ringers solution"/>
    <x v="1"/>
  </r>
  <r>
    <s v="LACTATED RINGERS SOLP"/>
    <s v="LACTATED RINGERS SOLP"/>
    <x v="8"/>
    <n v="1"/>
    <n v="65"/>
    <n v="65"/>
    <s v="lactated_ringers solution"/>
    <x v="1"/>
  </r>
  <r>
    <s v="LACTATED RINGERS SOLP"/>
    <s v="LACTATED RINGERS SOLP"/>
    <x v="47"/>
    <n v="2"/>
    <n v="132"/>
    <n v="66"/>
    <s v="lactated_ringers solution"/>
    <x v="1"/>
  </r>
  <r>
    <s v="LACTATED RINGERS SOLP"/>
    <s v="LACTATED RINGERS SOLP"/>
    <x v="1"/>
    <n v="1"/>
    <n v="66.75"/>
    <n v="65.875"/>
    <s v="lactated_ringers solution"/>
    <x v="1"/>
  </r>
  <r>
    <s v="LACTIC ACID"/>
    <s v="LACTIC ACID"/>
    <x v="24"/>
    <n v="1"/>
    <n v="248.4"/>
    <n v="248.4"/>
    <s v="lactic acid"/>
    <x v="0"/>
  </r>
  <r>
    <s v="LACTIC ACID"/>
    <s v="LACTIC ACID"/>
    <x v="8"/>
    <n v="1"/>
    <n v="69"/>
    <n v="69"/>
    <s v="lactic acid"/>
    <x v="0"/>
  </r>
  <r>
    <s v="HB - LACTIC ACID"/>
    <s v="LACTIC ACID"/>
    <x v="0"/>
    <n v="1"/>
    <n v="225.7"/>
    <n v="200"/>
    <s v="lactic acid"/>
    <x v="0"/>
  </r>
  <r>
    <s v="LACTIC ACID"/>
    <s v="LACTIC ACID"/>
    <x v="18"/>
    <n v="1"/>
    <n v="52.25"/>
    <n v="52.25"/>
    <s v="lactic acid"/>
    <x v="0"/>
  </r>
  <r>
    <s v="LACTIC ACID ("/>
    <s v="LACTIC ACID "/>
    <x v="0"/>
    <n v="1"/>
    <n v="178.5"/>
    <n v="178.5"/>
    <s v="lactic acid"/>
    <x v="0"/>
  </r>
  <r>
    <s v="HC LACTIC ACID ASSAY"/>
    <s v="LACTIC ACID ASSAY"/>
    <x v="0"/>
    <n v="1"/>
    <n v="204"/>
    <n v="204"/>
    <s v="lactic acid assay"/>
    <x v="0"/>
  </r>
  <r>
    <s v="HC LACTIC ACID - BG SYRINGE"/>
    <s v="LACTIC ACID BG SYRINGE"/>
    <x v="0"/>
    <n v="1"/>
    <n v="147"/>
    <n v="147"/>
    <s v="lactic acid blood_gas syringe"/>
    <x v="8"/>
  </r>
  <r>
    <s v="HC LACTIC ACID ISTAT"/>
    <s v="LACTIC ACID ISTAT"/>
    <x v="0"/>
    <n v="1"/>
    <n v="142"/>
    <n v="142"/>
    <s v="lactic acid istat"/>
    <x v="8"/>
  </r>
  <r>
    <s v="HC LACTIC ACID LACTATE"/>
    <s v="LACTIC ACID LACTATE"/>
    <x v="0"/>
    <n v="1"/>
    <n v="50"/>
    <n v="50"/>
    <s v="lactic acid lactate"/>
    <x v="0"/>
  </r>
  <r>
    <s v="HC LACTIC ACID (LACTATE)"/>
    <s v="LACTIC ACID LACTATE "/>
    <x v="0"/>
    <n v="1"/>
    <n v="171"/>
    <n v="171"/>
    <s v="lactic acid lactate"/>
    <x v="0"/>
  </r>
  <r>
    <s v="LACTIC ACID - WB"/>
    <s v="LACTIC ACID WB"/>
    <x v="0"/>
    <n v="1"/>
    <n v="88"/>
    <n v="88"/>
    <s v="lactic acid whole_blood"/>
    <x v="0"/>
  </r>
  <r>
    <s v="LACTIC ACID (WBLA)"/>
    <s v="LACTIC ACID WBLA "/>
    <x v="0"/>
    <n v="1"/>
    <n v="144"/>
    <n v="144"/>
    <s v="lactic acid wbla"/>
    <x v="0"/>
  </r>
  <r>
    <s v="LACTIC DEHYDROGENASE, FLUI"/>
    <s v="LACTIC DEHYDROGENASE FLUI"/>
    <x v="0"/>
    <n v="1"/>
    <n v="129"/>
    <n v="129"/>
    <s v="lactic_dehydrogenase fluid"/>
    <x v="0"/>
  </r>
  <r>
    <s v="LACTINEX TAB"/>
    <s v="LACTINEX TAB"/>
    <x v="1"/>
    <n v="4"/>
    <n v="2"/>
    <n v="0.5"/>
    <s v="lactinex tablet"/>
    <x v="1"/>
  </r>
  <r>
    <s v="LACTOBACILLUS    ACIDOPH-L.BULGAR     1  MILLION    CELL  T"/>
    <s v="LACTOBACILLUS ACIDOPH L.BULGAR 1 MILLION CELL T"/>
    <x v="1"/>
    <n v="2"/>
    <n v="7.5"/>
    <n v="3.75"/>
    <s v="lactobacillus acidophilus l bulgar 1 million cell T"/>
    <x v="1"/>
  </r>
  <r>
    <s v="LACTOBACILLUS CHEWABLE TAB"/>
    <s v="LACTOBACILLUS CHEWABLE TAB"/>
    <x v="1"/>
    <n v="1"/>
    <n v="14.05"/>
    <n v="14.05"/>
    <s v="lactobacillus chewable tablet"/>
    <x v="1"/>
  </r>
  <r>
    <s v="LACTOBACILLUS RHAMNOSUS (G"/>
    <s v="LACTOBACILLUS RHAMNOSUS G"/>
    <x v="32"/>
    <n v="1"/>
    <n v="11.29"/>
    <n v="11.29"/>
    <s v="lactobacillus rhamnosus gram"/>
    <x v="1"/>
  </r>
  <r>
    <s v="LACTOBACILLUS RHAMNOSUS (G"/>
    <s v="LACTOBACILLUS RHAMNOSUS G"/>
    <x v="1"/>
    <n v="1"/>
    <n v="7"/>
    <n v="7"/>
    <s v="lactobacillus rhamnosus gram"/>
    <x v="1"/>
  </r>
  <r>
    <s v="LACTOSE FREE NUTRITION LIQD"/>
    <s v="LACTOSE FREE NUTRITION LIQD"/>
    <x v="1"/>
    <n v="1"/>
    <n v="4.4000000000000004"/>
    <n v="4.4000000000000004"/>
    <s v="lactose free nutrition liquid"/>
    <x v="1"/>
  </r>
  <r>
    <s v="LACTULOSE 10 GM/15ML SOLN"/>
    <s v="LACTULOSE 10 GM/15ML SOLN"/>
    <x v="32"/>
    <n v="75"/>
    <n v="4"/>
    <n v="5.3333333333300002E-2"/>
    <s v="lactulose 10_gm/15_ml solution"/>
    <x v="1"/>
  </r>
  <r>
    <s v="LACTULOSE 10 GM/15ML SOLN"/>
    <s v="LACTULOSE 10 GM/15ML SOLN"/>
    <x v="1"/>
    <n v="1"/>
    <n v="5.05"/>
    <n v="3.5"/>
    <s v="lactulose 10_gm/15_ml solution"/>
    <x v="1"/>
  </r>
  <r>
    <s v="LACTULOSE 10 GRAM/15 ML SO"/>
    <s v="LACTULOSE 10 GRAM/15 ML SO"/>
    <x v="32"/>
    <n v="1"/>
    <n v="28.36"/>
    <n v="28.36"/>
    <s v="lactulose 10 gram/15_ml so"/>
    <x v="1"/>
  </r>
  <r>
    <s v="LACTULOSE 10 GRAM/15 ML SO"/>
    <s v="LACTULOSE 10 GRAM/15 ML SO"/>
    <x v="1"/>
    <n v="1"/>
    <n v="94.99"/>
    <n v="94.99"/>
    <s v="lactulose 10 gram/15_ml so"/>
    <x v="1"/>
  </r>
  <r>
    <s v="LACTULOSE 15ML"/>
    <s v="LACTULOSE 15ML"/>
    <x v="32"/>
    <n v="8"/>
    <n v="44"/>
    <n v="5.5"/>
    <s v="lactulose 15_ml"/>
    <x v="1"/>
  </r>
  <r>
    <s v="LACTULOSE 20GM/30ML"/>
    <s v="LACTULOSE 20GM/30ML"/>
    <x v="1"/>
    <n v="2"/>
    <n v="4"/>
    <n v="2"/>
    <s v="lactulose 20_gm/30_ml"/>
    <x v="1"/>
  </r>
  <r>
    <s v="LACTULOSE 20GM/30ML CUP"/>
    <s v="LACTULOSE 20GM/30ML CUP"/>
    <x v="1"/>
    <n v="15"/>
    <n v="56.8"/>
    <n v="3.78666666667"/>
    <s v="lactulose 20 gm/30 ml cup"/>
    <x v="1"/>
  </r>
  <r>
    <s v="LACTULOSE 30ML UM"/>
    <s v="LACTULOSE 30ML UM"/>
    <x v="1"/>
    <n v="1"/>
    <n v="9.85"/>
    <n v="9.85"/>
    <s v="lactulose 30_ml um"/>
    <x v="1"/>
  </r>
  <r>
    <s v="LACTULOSE SYRUP 10G/15ML 240ML"/>
    <s v="LACTULOSE SYRUP 10G/15ML 240ML"/>
    <x v="1"/>
    <n v="2"/>
    <n v="55.2"/>
    <n v="27.6"/>
    <s v="lactulose syrup 10 g/15 ml 240 ml"/>
    <x v="1"/>
  </r>
  <r>
    <s v="LAL MATTRESS"/>
    <s v="LAL MATTRESS"/>
    <x v="8"/>
    <n v="1"/>
    <n v="94.34"/>
    <n v="94.34"/>
    <s v="low_air_loss mattress"/>
    <x v="19"/>
  </r>
  <r>
    <s v="HB LAMICTAL 100MG"/>
    <s v="LAMICTAL 100MG"/>
    <x v="1"/>
    <n v="1"/>
    <n v="21.84"/>
    <n v="21.84"/>
    <s v="lamictal 100 mg"/>
    <x v="1"/>
  </r>
  <r>
    <s v="LAMOTRIGINE 25 MG TAB"/>
    <s v="LAMOTRIGINE 25 MG TAB"/>
    <x v="32"/>
    <n v="1"/>
    <n v="1.5"/>
    <n v="1.5"/>
    <s v="lamotrigine 25_mg tablet"/>
    <x v="1"/>
  </r>
  <r>
    <s v="LAMOTRIGINE 25 MG TAB"/>
    <s v="LAMOTRIGINE 25 MG TAB"/>
    <x v="1"/>
    <n v="2"/>
    <n v="6"/>
    <n v="3"/>
    <s v="lamotrigine 25_mg tablet"/>
    <x v="1"/>
  </r>
  <r>
    <s v="LANOLIN OINT 7 G TUBE"/>
    <s v="LANOLIN OINT 7 G TUBE"/>
    <x v="1"/>
    <n v="1"/>
    <n v="18.465"/>
    <n v="18.465"/>
    <s v="lanolin ointment 7 gram tube"/>
    <x v="5"/>
  </r>
  <r>
    <s v="HB LANSOPRAZOLE 15MG CAPSULE"/>
    <s v="LANSOPRAZOLE 15MG CAPSULE"/>
    <x v="1"/>
    <n v="1"/>
    <n v="0.62"/>
    <n v="0.62"/>
    <s v="lansoprazole 15 mg capsule"/>
    <x v="1"/>
  </r>
  <r>
    <s v="HB LANSOPRAZOLE 15MG PO TBDP"/>
    <s v="LANSOPRAZOLE 15MG PO TBDP"/>
    <x v="1"/>
    <n v="1"/>
    <n v="28.56"/>
    <n v="28.56"/>
    <s v="lansoprazole 15 mg by_mouth tbdp"/>
    <x v="1"/>
  </r>
  <r>
    <s v="LANSOPRAZOLE 3 MG/ML SUSP"/>
    <s v="LANSOPRAZOLE 3 MG/ML SUSP"/>
    <x v="32"/>
    <n v="10"/>
    <n v="21.35"/>
    <n v="2.1349999999999998"/>
    <s v="lansoprazole 3 mg/ml suspension"/>
    <x v="1"/>
  </r>
  <r>
    <s v="LANSOPRAZOLE 3 MG/ML SUSP"/>
    <s v="LANSOPRAZOLE 3 MG/ML SUSP"/>
    <x v="31"/>
    <n v="10"/>
    <n v="11.4"/>
    <n v="1.1399999999999999"/>
    <s v="lansoprazole 3 mg/ml suspension"/>
    <x v="1"/>
  </r>
  <r>
    <s v="LANSOPRAZOLE 3 MG/ML SUSP"/>
    <s v="LANSOPRAZOLE 3 MG/ML SUSP"/>
    <x v="1"/>
    <n v="1"/>
    <n v="13.93"/>
    <n v="12.51"/>
    <s v="lansoprazole 3 mg/ml suspension"/>
    <x v="1"/>
  </r>
  <r>
    <s v="HB LANSOPRAZOLE 30MG CAP"/>
    <s v="LANSOPRAZOLE 30MG CAP"/>
    <x v="1"/>
    <n v="1"/>
    <n v="170"/>
    <n v="170"/>
    <s v="lansoprazole 30 mg cap"/>
    <x v="1"/>
  </r>
  <r>
    <s v="LANSOPRAZOLE 30MG SOLUTAB"/>
    <s v="LANSOPRAZOLE 30MG SOLUTAB"/>
    <x v="22"/>
    <n v="1"/>
    <n v="12"/>
    <n v="12"/>
    <s v="lansoprazole 30 mg solutab"/>
    <x v="1"/>
  </r>
  <r>
    <s v="HB LANSOPRAZOLE 30MG SOLUTAB"/>
    <s v="LANSOPRAZOLE 30MG SOLUTAB"/>
    <x v="1"/>
    <n v="1"/>
    <n v="12.75"/>
    <n v="12.75"/>
    <s v="lansoprazole 30 mg solutab"/>
    <x v="1"/>
  </r>
  <r>
    <s v="HB LANSOPRAZOLE 3MG/ML ORAL"/>
    <s v="LANSOPRAZOLE 3MG/ML ORAL"/>
    <x v="1"/>
    <n v="3"/>
    <n v="7.14"/>
    <n v="2.38"/>
    <s v="lansoprazole 3 mg/ml oral"/>
    <x v="1"/>
  </r>
  <r>
    <s v="LANSOPRAZOLE 3MG/ML SUSPENSION"/>
    <s v="LANSOPRAZOLE 3MG/ML SUSPENSION"/>
    <x v="1"/>
    <n v="1"/>
    <n v="55.45"/>
    <n v="55.35"/>
    <s v="lansoprazole 3_mg/ml suspension"/>
    <x v="1"/>
  </r>
  <r>
    <s v="LANSOPRAZOLE SOLUTAB 30MG"/>
    <s v="LANSOPRAZOLE SOLUTAB 30MG"/>
    <x v="1"/>
    <n v="1"/>
    <n v="5.09"/>
    <n v="5.09"/>
    <s v="lansoprazole solutab 30_mg"/>
    <x v="1"/>
  </r>
  <r>
    <s v="LARGE CASE CART"/>
    <s v="LARGE CASE CART"/>
    <x v="21"/>
    <n v="1"/>
    <n v="0"/>
    <n v="0"/>
    <s v="large case cart"/>
    <x v="5"/>
  </r>
  <r>
    <s v="LARYNEGECTOMY PULOMONARY KIT"/>
    <s v="LARYNEGECTOMY PULOMONARY KIT"/>
    <x v="8"/>
    <n v="1"/>
    <n v="292"/>
    <n v="292"/>
    <s v="larynegectomy pulomonary kit"/>
    <x v="5"/>
  </r>
  <r>
    <s v="LCHG BLOOD DRAW"/>
    <s v="LCHG BLOOD DRAW"/>
    <x v="0"/>
    <n v="1"/>
    <n v="42"/>
    <n v="42"/>
    <s v="blood draw"/>
    <x v="6"/>
  </r>
  <r>
    <s v="LCHG COMPATIBILITY TEST IMMEDIATE SPIN"/>
    <s v="LCHG COMPATIBILITY TEST IMMEDIATE SPIN"/>
    <x v="0"/>
    <n v="1"/>
    <n v="152"/>
    <n v="152"/>
    <s v="compatibility test immediate spin"/>
    <x v="0"/>
  </r>
  <r>
    <s v="LCHG PLATELET PHERESIS LR"/>
    <s v="LCHG PLATELET PHERESIS LR"/>
    <x v="23"/>
    <n v="1"/>
    <n v="1447"/>
    <n v="1447"/>
    <s v="platelet pheresis leukocyte_reduced"/>
    <x v="18"/>
  </r>
  <r>
    <s v="LD LDH"/>
    <s v="LD LDH"/>
    <x v="0"/>
    <n v="1"/>
    <n v="47"/>
    <n v="47"/>
    <s v="lactate dehydrogenase lactic_dehydrogenase"/>
    <x v="0"/>
  </r>
  <r>
    <s v="LD (LDH)"/>
    <s v="LD LDH "/>
    <x v="0"/>
    <n v="1"/>
    <n v="153"/>
    <n v="153"/>
    <s v="lactate dehydrogenase lactic_dehydrogenase"/>
    <x v="0"/>
  </r>
  <r>
    <s v="HB LDH"/>
    <s v="LDH"/>
    <x v="0"/>
    <n v="1"/>
    <n v="66"/>
    <n v="66"/>
    <s v="lactic_dehydrogenase"/>
    <x v="0"/>
  </r>
  <r>
    <s v="LDH"/>
    <s v="LDH"/>
    <x v="18"/>
    <n v="1"/>
    <n v="29.5"/>
    <n v="29.5"/>
    <s v="lactic_dehydrogenase"/>
    <x v="0"/>
  </r>
  <r>
    <s v="HB LDH *"/>
    <s v="LDH "/>
    <x v="0"/>
    <n v="1"/>
    <n v="65"/>
    <n v="65"/>
    <s v="lactic_dehydrogenase"/>
    <x v="0"/>
  </r>
  <r>
    <s v="HB LDH BLOOD"/>
    <s v="LDH BLOOD"/>
    <x v="0"/>
    <n v="1"/>
    <n v="41.44"/>
    <n v="41.44"/>
    <s v="lactic_dehydrogenase blood"/>
    <x v="0"/>
  </r>
  <r>
    <s v="LDH (BLOOD)"/>
    <s v="LDH BLOOD "/>
    <x v="0"/>
    <n v="1"/>
    <n v="87.2"/>
    <n v="87.2"/>
    <s v="lactic_dehydrogenase blood"/>
    <x v="0"/>
  </r>
  <r>
    <s v="HC LDH - FLUID"/>
    <s v="LDH FLUID"/>
    <x v="0"/>
    <n v="1"/>
    <n v="84"/>
    <n v="84"/>
    <s v="lactic_dehydrogenase fluid"/>
    <x v="0"/>
  </r>
  <r>
    <s v="LDH; LDH"/>
    <s v="LDH LDH"/>
    <x v="0"/>
    <n v="1"/>
    <n v="81"/>
    <n v="81"/>
    <s v="lactic_dehydrogenase lactic_dehydrogenase"/>
    <x v="0"/>
  </r>
  <r>
    <s v="LDH (LDH)"/>
    <s v="LDH LDH "/>
    <x v="0"/>
    <n v="1"/>
    <n v="92"/>
    <n v="92"/>
    <s v="lactic_dehydrogenase lactic_dehydrogenase"/>
    <x v="0"/>
  </r>
  <r>
    <s v="HB LDOCN HCL (CARDIAC) 10 MG/ML IV SLN"/>
    <s v="LDOCN HCL CARDIAC 10 MG/ML IV SLN"/>
    <x v="1"/>
    <n v="1"/>
    <n v="9.43"/>
    <n v="9.43"/>
    <s v="lidocaine hydrochloride cardiac 10 mg/ml intravenous solution"/>
    <x v="1"/>
  </r>
  <r>
    <s v="LE-TIBIA FIBULA 2V"/>
    <s v="LE TIBIA FIBULA 2V"/>
    <x v="17"/>
    <n v="1"/>
    <n v="485"/>
    <n v="485"/>
    <s v="left tibia fibula 2 views"/>
    <x v="13"/>
  </r>
  <r>
    <s v="LEAD PACE NOVUS CAPSUREFIX 5076 52CM"/>
    <s v="LEAD PACE NOVUS CAPSUREFIX 5076 52CM"/>
    <x v="15"/>
    <n v="1"/>
    <n v="2231.25"/>
    <n v="2231.25"/>
    <s v="lead pace novus capsurefix 5076 52cm"/>
    <x v="12"/>
  </r>
  <r>
    <s v="LEAD SPRINT QUATTRO SECURE S 62CM"/>
    <s v="LEAD SPRINT QUATTRO SECURE S 62CM"/>
    <x v="15"/>
    <n v="1"/>
    <n v="18375"/>
    <n v="18375"/>
    <s v="lead sprint quattro secure s 62cm"/>
    <x v="5"/>
  </r>
  <r>
    <s v="HC LEFT HEART CATH"/>
    <s v="LEFT HEART CATH"/>
    <x v="20"/>
    <n v="1"/>
    <n v="25200"/>
    <n v="25200"/>
    <s v="left heart catheter"/>
    <x v="15"/>
  </r>
  <r>
    <s v="LEGGINGS CLEAR VIEW 8430"/>
    <s v="LEGGINGS CLEAR VIEW 8430"/>
    <x v="8"/>
    <n v="1"/>
    <n v="66.459999999999994"/>
    <n v="66.459999999999994"/>
    <s v="leggings clear view 8430"/>
    <x v="5"/>
  </r>
  <r>
    <s v="LEGION PNEUMOPHILIA AG IF 1"/>
    <s v="LEGION PNEUMOPHILIA AG IF 1"/>
    <x v="0"/>
    <n v="1"/>
    <n v="42"/>
    <n v="42"/>
    <s v="legion pneumophila antigen if 1"/>
    <x v="0"/>
  </r>
  <r>
    <s v="HB LEUCOVORIN CALCIUM 25 MG PO TABS"/>
    <s v="LEUCOVORIN CALCIUM 25 MG PO TABS"/>
    <x v="1"/>
    <n v="1"/>
    <n v="62.83"/>
    <n v="62.83"/>
    <s v="leucovorin calcium 25 mg by_mouth tablets"/>
    <x v="1"/>
  </r>
  <r>
    <s v="LEUKOPOOR RED CELLS"/>
    <s v="LEUKOPOOR RED CELLS"/>
    <x v="23"/>
    <n v="1"/>
    <n v="299"/>
    <n v="299"/>
    <s v="leukopoor red cells"/>
    <x v="18"/>
  </r>
  <r>
    <s v="HB LEUTINIZING HORMONE/5"/>
    <s v="LEUTINIZING HORMONE/5"/>
    <x v="0"/>
    <n v="1"/>
    <n v="189.58"/>
    <n v="189.58"/>
    <s v="leutinizing hormone/5"/>
    <x v="0"/>
  </r>
  <r>
    <s v="HB LEVALBUTEROL HFA INHALER"/>
    <s v="LEVALBUTEROL HFA INHALER"/>
    <x v="1"/>
    <n v="1"/>
    <n v="307.815"/>
    <n v="307.815"/>
    <s v="levalbuterol hfa inhaler"/>
    <x v="1"/>
  </r>
  <r>
    <s v="HB LEVALBUTEROL (XOAEPCX) 0.63MG"/>
    <s v="LEVALBUTEROL XOAEPCX 0.63MG"/>
    <x v="1"/>
    <n v="2"/>
    <n v="30.2"/>
    <n v="15.1"/>
    <s v="levalbuterol xopepex 0.63 mg"/>
    <x v="1"/>
  </r>
  <r>
    <s v="HB LEVALBUTEROL (XOPENCX) 1.25MG"/>
    <s v="LEVALBUTEROL XOPENCX 1.25MG"/>
    <x v="1"/>
    <n v="3"/>
    <n v="30.2"/>
    <n v="10.0666666667"/>
    <s v="levalbuterol xopepex 1.25 mg"/>
    <x v="1"/>
  </r>
  <r>
    <s v="LEVAQUIN 750MG/150ML PREM; LEVOFLOXACIN 750 MG/150 ML PREMIX"/>
    <s v="LEVAQUIN 750MG/150ML PREM LEVOFLOXACIN 750 MG/150 ML PREMIX"/>
    <x v="3"/>
    <n v="1"/>
    <n v="37"/>
    <n v="37"/>
    <s v="levaquin 750_mg/150_ml premix levofloxacin 750_mg/150_ml premix"/>
    <x v="1"/>
  </r>
  <r>
    <s v="HC LEVEL - 1 ICU"/>
    <s v="LEVEL 1 ICU"/>
    <x v="10"/>
    <n v="1"/>
    <n v="6939.1"/>
    <n v="6939.1"/>
    <s v="level 1 intensive_care_unit"/>
    <x v="7"/>
  </r>
  <r>
    <s v="HC LEVEL-2 ROOM &amp; BOARD (SEMI-PRIVATE 2 BEDS)"/>
    <s v="LEVEL 2 ROOM &amp; BOARD SEMI PRIVATE 2 BEDS "/>
    <x v="13"/>
    <n v="1"/>
    <n v="2655.75"/>
    <n v="2655.75"/>
    <s v="level 2 room &amp; board semi private 2 beds"/>
    <x v="7"/>
  </r>
  <r>
    <s v="LEVEL 4 PATHOLOGY SPECIMEN"/>
    <s v="LEVEL 4 PATHOLOGY SPECIMEN"/>
    <x v="0"/>
    <n v="1"/>
    <n v="503"/>
    <n v="503"/>
    <s v="level 4 pathology specimen"/>
    <x v="0"/>
  </r>
  <r>
    <s v="LEVEL III - SURG PATH (GROSS/MICRO)"/>
    <s v="LEVEL III SURG PATH GROSS/MICRO "/>
    <x v="0"/>
    <n v="1"/>
    <n v="278"/>
    <n v="278"/>
    <s v="level 3 surgical pathology gross/micro"/>
    <x v="0"/>
  </r>
  <r>
    <s v="HC LEVEL IV SURG PATH GROS"/>
    <s v="LEVEL IV SURG PATH GROS"/>
    <x v="0"/>
    <n v="1"/>
    <n v="550"/>
    <n v="550"/>
    <s v="level 4 surgical pathology gross"/>
    <x v="0"/>
  </r>
  <r>
    <s v="LEVEL IV SURG PATH GROSS/MICRO"/>
    <s v="LEVEL IV SURG PATH GROSS/MICRO"/>
    <x v="0"/>
    <n v="1"/>
    <n v="333"/>
    <n v="333"/>
    <s v="level 4 surgical pathology gross/micro"/>
    <x v="0"/>
  </r>
  <r>
    <s v="LEVEL IV - SURG PATH (GROSS/MICRO)"/>
    <s v="LEVEL IV SURG PATH GROSS/MICRO "/>
    <x v="0"/>
    <n v="1"/>
    <n v="529"/>
    <n v="529"/>
    <s v="level 4 surgical pathology gross/micro"/>
    <x v="0"/>
  </r>
  <r>
    <s v="HC LEVEL V SURG PATH GROSS"/>
    <s v="LEVEL V SURG PATH GROSS"/>
    <x v="0"/>
    <n v="1"/>
    <n v="833"/>
    <n v="833"/>
    <s v="level 5 surgical pathology gross"/>
    <x v="0"/>
  </r>
  <r>
    <s v="LEVEL V SURG PATH GROSS/MICRO"/>
    <s v="LEVEL V SURG PATH GROSS/MICRO"/>
    <x v="0"/>
    <n v="1.5"/>
    <n v="2413.5"/>
    <n v="1609"/>
    <s v="level 5 surgical pathology gross/micro"/>
    <x v="0"/>
  </r>
  <r>
    <s v="LEVEL V - SURG PATH (GROSS/MICRO)"/>
    <s v="LEVEL V SURG PATH GROSS/MICRO "/>
    <x v="0"/>
    <n v="1"/>
    <n v="833"/>
    <n v="833"/>
    <s v="level 5 surgical pathology gross/micro"/>
    <x v="0"/>
  </r>
  <r>
    <s v="LEVEMIR 100UNIT/ML VIAL 10ML"/>
    <s v="LEVEMIR 100UNIT/ML VIAL 10ML"/>
    <x v="1"/>
    <n v="20"/>
    <n v="10"/>
    <n v="0.5"/>
    <s v="levemir 100_units/ml vial 10_ml"/>
    <x v="1"/>
  </r>
  <r>
    <s v="LEVETIRACETAM 100 MG/ML SO"/>
    <s v="LEVETIRACETAM 100 MG/ML SO"/>
    <x v="32"/>
    <n v="1"/>
    <n v="28.82"/>
    <n v="28.82"/>
    <s v="levetiracetam 100_mg/ml solution"/>
    <x v="1"/>
  </r>
  <r>
    <s v="LEVETIRACETAM 100 MG/ML SO"/>
    <s v="LEVETIRACETAM 100 MG/ML SO"/>
    <x v="1"/>
    <n v="1"/>
    <n v="16.11"/>
    <n v="10.119999999999999"/>
    <s v="levetiracetam 100_mg/ml solution"/>
    <x v="1"/>
  </r>
  <r>
    <s v="LEVETIRACETAM 100 MG/ML SOLN"/>
    <s v="LEVETIRACETAM 100 MG/ML SOLN"/>
    <x v="16"/>
    <n v="1"/>
    <n v="13.55"/>
    <n v="13.55"/>
    <s v="levetiracetam 100_mg/ml solution"/>
    <x v="1"/>
  </r>
  <r>
    <s v="LEVETIRACETAM 100 MG/ML SOLN"/>
    <s v="LEVETIRACETAM 100 MG/ML SOLN"/>
    <x v="32"/>
    <n v="1"/>
    <n v="23"/>
    <n v="11.5"/>
    <s v="levetiracetam 100_mg/ml solution"/>
    <x v="1"/>
  </r>
  <r>
    <s v="LEVETIRACETAM 100 MG/ML SOLN"/>
    <s v="LEVETIRACETAM 100 MG/ML SOLN"/>
    <x v="1"/>
    <n v="1"/>
    <n v="27.3"/>
    <n v="19.260000000000002"/>
    <s v="levetiracetam 100_mg/ml solution"/>
    <x v="1"/>
  </r>
  <r>
    <s v="LEVETIRACETAM 100 MG/ML SOLUTION"/>
    <s v="LEVETIRACETAM 100 MG/ML SOLUTION"/>
    <x v="32"/>
    <n v="1"/>
    <n v="3.5"/>
    <n v="3.5"/>
    <s v="levetiracetam 100_mg/ml solution"/>
    <x v="1"/>
  </r>
  <r>
    <s v="LEVETIRACETAM 100 MG/ML SOLUTION"/>
    <s v="LEVETIRACETAM 100 MG/ML SOLUTION"/>
    <x v="1"/>
    <n v="1"/>
    <n v="7.5"/>
    <n v="7.5"/>
    <s v="levetiracetam 100_mg/ml solution"/>
    <x v="1"/>
  </r>
  <r>
    <s v="HB LEVETIRACETAM 100MG/ML SOLN"/>
    <s v="LEVETIRACETAM 100MG/ML SOLN"/>
    <x v="1"/>
    <n v="3"/>
    <n v="11.14"/>
    <n v="3.5175000000000001"/>
    <s v="levetiracetam 100 mg/ml solution"/>
    <x v="1"/>
  </r>
  <r>
    <s v="LEVETIRACETAM 250 MG TAB"/>
    <s v="LEVETIRACETAM 250 MG TAB"/>
    <x v="32"/>
    <n v="1"/>
    <n v="4.9000000000000004"/>
    <n v="4.9000000000000004"/>
    <s v="levetiracetam 250_mg tablet"/>
    <x v="1"/>
  </r>
  <r>
    <s v="LEVETIRACETAM 250 MG TAB"/>
    <s v="LEVETIRACETAM 250 MG TAB"/>
    <x v="1"/>
    <n v="2"/>
    <n v="13"/>
    <n v="11.9"/>
    <s v="levetiracetam 250_mg tablet"/>
    <x v="1"/>
  </r>
  <r>
    <s v="LEVETIRACETAM 500MG TABLET"/>
    <s v="LEVETIRACETAM 500MG TABLET"/>
    <x v="1"/>
    <n v="4"/>
    <n v="56"/>
    <n v="14"/>
    <s v="levetiracetam 500_mg tablet"/>
    <x v="1"/>
  </r>
  <r>
    <s v="LEVETIRACETAM SOLUTION 100 WCH00-0010-91"/>
    <s v="LEVETIRACETAM SOLUTION 100 WCH00 0010 91"/>
    <x v="1"/>
    <n v="1"/>
    <n v="5"/>
    <n v="5"/>
    <s v="levetiracetam solution 100 wch00 10 91"/>
    <x v="1"/>
  </r>
  <r>
    <s v="LEVOCARNITINE 100 MG/ML SOLUTION"/>
    <s v="LEVOCARNITINE 100 MG/ML SOLUTION"/>
    <x v="1"/>
    <n v="1"/>
    <n v="0.62"/>
    <n v="0.62"/>
    <s v="levocarnitine 100_mg/ml solution"/>
    <x v="1"/>
  </r>
  <r>
    <s v="LEVOCARNITINE 1GM/5ML INJ"/>
    <s v="LEVOCARNITINE 1GM/5ML INJ"/>
    <x v="3"/>
    <n v="1"/>
    <n v="409"/>
    <n v="409"/>
    <s v="levocarnitine 1_gm/5_ml injection"/>
    <x v="1"/>
  </r>
  <r>
    <s v="LEVOCARNITINE 200 MG/ML SO"/>
    <s v="LEVOCARNITINE 200 MG/ML SO"/>
    <x v="1"/>
    <n v="1"/>
    <n v="169.5"/>
    <n v="167.99"/>
    <s v="levocarnitine 200_mg/ml so"/>
    <x v="1"/>
  </r>
  <r>
    <s v="LEVOCARNITINE 200MG/ML INJ"/>
    <s v="LEVOCARNITINE 200MG/ML INJ"/>
    <x v="1"/>
    <n v="1"/>
    <n v="60.65"/>
    <n v="60.65"/>
    <s v="levocarnitine 200 mg/ml injection"/>
    <x v="1"/>
  </r>
  <r>
    <s v="LEVOCARNITINE 330 MG TAB"/>
    <s v="LEVOCARNITINE 330 MG TAB"/>
    <x v="32"/>
    <n v="1"/>
    <n v="11.65"/>
    <n v="11.65"/>
    <s v="levocarnitine 330_mg tablet"/>
    <x v="1"/>
  </r>
  <r>
    <s v="LEVOCARNITINE 330 MG TAB"/>
    <s v="LEVOCARNITINE 330 MG TAB"/>
    <x v="1"/>
    <n v="1"/>
    <n v="36.42"/>
    <n v="36.42"/>
    <s v="levocarnitine 330_mg tablet"/>
    <x v="1"/>
  </r>
  <r>
    <s v="HB LEVOCARNITINE 50 MG/ML DILUTION IN SW FOR"/>
    <s v="LEVOCARNITINE 50 MG/ML DILUTION IN SW FOR"/>
    <x v="1"/>
    <n v="1"/>
    <n v="23.75"/>
    <n v="23.75"/>
    <s v="levocarnitine 50 mg/ml dilution in sterile water for"/>
    <x v="1"/>
  </r>
  <r>
    <s v="LEVOCARNITINE LIQ 100MG/ML SF"/>
    <s v="LEVOCARNITINE LIQ 100MG/ML SF"/>
    <x v="1"/>
    <n v="4"/>
    <n v="56.45"/>
    <n v="14.112500000000001"/>
    <s v="levocarnitine liquid 100 mg/ml sf"/>
    <x v="1"/>
  </r>
  <r>
    <s v="HB LEVOFLOXACIN 500 MG/20 ML VIAL"/>
    <s v="LEVOFLOXACIN 500 MG/20 ML VIAL"/>
    <x v="1"/>
    <n v="3"/>
    <n v="303.23"/>
    <n v="101.076666667"/>
    <s v="levofloxacin 500 mg/20 ml vial"/>
    <x v="1"/>
  </r>
  <r>
    <s v="LEVOFLOXACIN 750 MG TAB"/>
    <s v="LEVOFLOXACIN 750 MG TAB"/>
    <x v="32"/>
    <n v="1"/>
    <n v="4.95"/>
    <n v="4.95"/>
    <s v="levofloxacin 750_mg tablet"/>
    <x v="1"/>
  </r>
  <r>
    <s v="LEVOFLOXACIN 750 MG TAB"/>
    <s v="LEVOFLOXACIN 750 MG TAB"/>
    <x v="8"/>
    <n v="1"/>
    <n v="243.63"/>
    <n v="243.63"/>
    <s v="levofloxacin 750_mg tablet"/>
    <x v="1"/>
  </r>
  <r>
    <s v="LEVOFLOXACIN 750 MG TAB"/>
    <s v="LEVOFLOXACIN 750 MG TAB"/>
    <x v="1"/>
    <n v="1"/>
    <n v="4.95"/>
    <n v="4.95"/>
    <s v="levofloxacin 750_mg tablet"/>
    <x v="1"/>
  </r>
  <r>
    <s v="HB LEVOFLOXACIN/D5W 500MG/100ML IV"/>
    <s v="LEVOFLOXACIN/D5W 500MG/100ML IV"/>
    <x v="1"/>
    <n v="2"/>
    <n v="62.34"/>
    <n v="31.17"/>
    <s v="levofloxacin/dextrose 5% in water 500 mg/100 ml intravenous"/>
    <x v="1"/>
  </r>
  <r>
    <s v="HB LEVOFLOXACIN/D5W 500MG/100ML IV SOLUT"/>
    <s v="LEVOFLOXACIN/D5W 500MG/100ML IV SOLUT"/>
    <x v="1"/>
    <n v="2.5"/>
    <n v="94.42"/>
    <n v="36.4233333333"/>
    <s v="levofloxacin/dextrose 5% in water 500 mg/100 ml intravenous solution"/>
    <x v="1"/>
  </r>
  <r>
    <s v="LEVOTHYROX 175MCG (0.175 MG)TAB"/>
    <s v="LEVOTHYROX 175MCG 0.175 MG TAB"/>
    <x v="1"/>
    <n v="1"/>
    <n v="0.99"/>
    <n v="0.99"/>
    <s v="levothyroxine 175mcg 0.175_mg tablet"/>
    <x v="1"/>
  </r>
  <r>
    <s v="LEVOTHYROXINE 0.025MG TAB 100'S"/>
    <s v="LEVOTHYROXINE 0.025MG TAB 100 S"/>
    <x v="1"/>
    <n v="1"/>
    <n v="14.2"/>
    <n v="14.2"/>
    <s v="levothyroxine 0.025 mg tablet 100s"/>
    <x v="1"/>
  </r>
  <r>
    <s v="LEVOTHYROXINE 100 MCG SOLR"/>
    <s v="LEVOTHYROXINE 100 MCG SOLR"/>
    <x v="1"/>
    <n v="1"/>
    <n v="233.25"/>
    <n v="233.25"/>
    <s v="levothyroxine 100 microgram solution"/>
    <x v="1"/>
  </r>
  <r>
    <s v="LEVOTHYROXINE 100 MCG TABLET"/>
    <s v="LEVOTHYROXINE 100 MCG TABLET"/>
    <x v="32"/>
    <n v="2"/>
    <n v="2.2799999999999998"/>
    <n v="1.1399999999999999"/>
    <s v="levothyroxine 100 microgram tablet"/>
    <x v="1"/>
  </r>
  <r>
    <s v="LEVOTHYROXINE 100 MCG TABLET"/>
    <s v="LEVOTHYROXINE 100 MCG TABLET"/>
    <x v="1"/>
    <n v="1"/>
    <n v="7.5"/>
    <n v="7.5"/>
    <s v="levothyroxine 100 microgram tablet"/>
    <x v="1"/>
  </r>
  <r>
    <s v="LEVOTHYROXINE 100MCG/ML INJ"/>
    <s v="LEVOTHYROXINE 100MCG/ML INJ"/>
    <x v="1"/>
    <n v="1"/>
    <n v="94.75"/>
    <n v="94.75"/>
    <s v="levothyroxine 100 mcg/ml injection"/>
    <x v="1"/>
  </r>
  <r>
    <s v="LEVOTHYROXINE 200 MCG TABS"/>
    <s v="LEVOTHYROXINE 200 MCG TABS"/>
    <x v="1"/>
    <n v="1"/>
    <n v="15.72"/>
    <n v="15.72"/>
    <s v="levothyroxine 200 microgram tablets"/>
    <x v="1"/>
  </r>
  <r>
    <s v="LEVOTHYROXINE 50 MCG TABS"/>
    <s v="LEVOTHYROXINE 50 MCG TABS"/>
    <x v="32"/>
    <n v="1"/>
    <n v="15"/>
    <n v="15"/>
    <s v="levothyroxine 50 microgram tablets"/>
    <x v="1"/>
  </r>
  <r>
    <s v="LEVOTHYROXINE 50 MCG TABS"/>
    <s v="LEVOTHYROXINE 50 MCG TABS"/>
    <x v="1"/>
    <n v="1"/>
    <n v="9.65"/>
    <n v="9.65"/>
    <s v="levothyroxine 50 microgram tablets"/>
    <x v="1"/>
  </r>
  <r>
    <s v="LEVOTHYROXINE 75 MCG TABS"/>
    <s v="LEVOTHYROXINE 75 MCG TABS"/>
    <x v="32"/>
    <n v="1"/>
    <n v="4.4000000000000004"/>
    <n v="3.5"/>
    <s v="levothyroxine 75 microgram tablets"/>
    <x v="1"/>
  </r>
  <r>
    <s v="LEVOTHYROXINE 75 MCG TABS"/>
    <s v="LEVOTHYROXINE 75 MCG TABS"/>
    <x v="1"/>
    <n v="1"/>
    <n v="5"/>
    <n v="5"/>
    <s v="levothyroxine 75 microgram tablets"/>
    <x v="1"/>
  </r>
  <r>
    <s v="LF LSPRIMPLUM CLV"/>
    <s v="LF LSPRIMPLUM CLV"/>
    <x v="8"/>
    <n v="1"/>
    <n v="247"/>
    <n v="247"/>
    <s v="line_flush lsprimplum clav"/>
    <x v="5"/>
  </r>
  <r>
    <s v="LIBRIDERM UNSCENTED LOTION 480ML"/>
    <s v="LIBRIDERM UNSCENTED LOTION 480ML"/>
    <x v="1"/>
    <n v="1"/>
    <n v="33.200000000000003"/>
    <n v="33.200000000000003"/>
    <s v="lubriderm unscented lotion 480 ml"/>
    <x v="5"/>
  </r>
  <r>
    <s v="LIDO 1%/EPI 1:100000 20ML VIAL"/>
    <s v="LIDO 1%/EPI 1 100000 20ML VIAL"/>
    <x v="1"/>
    <n v="1"/>
    <n v="16.5"/>
    <n v="16.5"/>
    <s v="lidocaine 1%/epinephrine 1 100000 20_ml vial"/>
    <x v="1"/>
  </r>
  <r>
    <s v="LIDO 2% 5ML"/>
    <s v="LIDO 2% 5ML"/>
    <x v="1"/>
    <n v="1"/>
    <n v="91"/>
    <n v="91"/>
    <s v="lido 2% 5_ml"/>
    <x v="1"/>
  </r>
  <r>
    <s v="LIDOC-MPF 2% INJ 5ML"/>
    <s v="LIDOC MPF 2% INJ 5ML"/>
    <x v="1"/>
    <n v="1"/>
    <n v="50"/>
    <n v="50"/>
    <s v="lidocaine methylparaben free 2% injection 5_ml"/>
    <x v="1"/>
  </r>
  <r>
    <s v="LIDOCAINE"/>
    <s v="LIDOCAINE"/>
    <x v="3"/>
    <n v="10"/>
    <n v="31.94"/>
    <n v="3.194"/>
    <s v="lidocaine"/>
    <x v="1"/>
  </r>
  <r>
    <s v="HB LIDOCAINE"/>
    <s v="LIDOCAINE"/>
    <x v="0"/>
    <n v="1"/>
    <n v="241.21"/>
    <n v="241.21"/>
    <s v="lidocaine"/>
    <x v="1"/>
  </r>
  <r>
    <s v="LIDOCAINE"/>
    <s v="LIDOCAINE"/>
    <x v="1"/>
    <n v="1"/>
    <n v="24.475000000000001"/>
    <n v="24.475000000000001"/>
    <s v="lidocaine"/>
    <x v="1"/>
  </r>
  <r>
    <s v="LIDOCAINE 0.4% DEXT 5% INJ 500ML"/>
    <s v="LIDOCAINE 0.4% DEXT 5% INJ 500ML"/>
    <x v="2"/>
    <n v="1"/>
    <n v="219.7"/>
    <n v="219.7"/>
    <s v="lidocaine 0.4% dextrose_5% injection 500 ml"/>
    <x v="1"/>
  </r>
  <r>
    <s v="HB LIDOCAINE 0.8% IN D5W SOLN"/>
    <s v="LIDOCAINE 0.8% IN D5W SOLN"/>
    <x v="1"/>
    <n v="200"/>
    <n v="56.17"/>
    <n v="0.28084999999999999"/>
    <s v="lidocaine 0.8% in dextrose_5% in water solution"/>
    <x v="1"/>
  </r>
  <r>
    <s v="LIDOCAINE 1 % SOLN"/>
    <s v="LIDOCAINE 1 % SOLN"/>
    <x v="3"/>
    <n v="3"/>
    <n v="5.88"/>
    <n v="0.43"/>
    <s v="lidocaine 1% solution"/>
    <x v="1"/>
  </r>
  <r>
    <s v="LIDOCAINE 1 % SOLN"/>
    <s v="LIDOCAINE 1 % SOLN"/>
    <x v="1"/>
    <n v="1"/>
    <n v="38.85"/>
    <n v="38.65"/>
    <s v="lidocaine 1% solution"/>
    <x v="1"/>
  </r>
  <r>
    <s v="LIDOCAINE 1% 20 ML INJ"/>
    <s v="LIDOCAINE 1% 20 ML INJ"/>
    <x v="3"/>
    <n v="1"/>
    <n v="44"/>
    <n v="44"/>
    <s v="lidocaine 1% 20_ml injection"/>
    <x v="1"/>
  </r>
  <r>
    <s v="LIDOCAINE 1% 20 ML INJ"/>
    <s v="LIDOCAINE 1% 20 ML INJ"/>
    <x v="26"/>
    <n v="1"/>
    <n v="12.7"/>
    <n v="12.7"/>
    <s v="lidocaine 1% 20_ml injection"/>
    <x v="1"/>
  </r>
  <r>
    <s v="LIDOCAINE 1% 20 ML INJ"/>
    <s v="LIDOCAINE 1% 20 ML INJ"/>
    <x v="1"/>
    <n v="1"/>
    <n v="5"/>
    <n v="5"/>
    <s v="lidocaine 1% 20_ml injection"/>
    <x v="1"/>
  </r>
  <r>
    <s v="LIDOCAINE 1% 50ML"/>
    <s v="LIDOCAINE 1% 50ML"/>
    <x v="1"/>
    <n v="1"/>
    <n v="17.850000000000001"/>
    <n v="17.850000000000001"/>
    <s v="lidocaine 1% 50_ml"/>
    <x v="1"/>
  </r>
  <r>
    <s v="LIDOCAINE 1% PF (20ML)"/>
    <s v="LIDOCAINE 1% PF 20ML "/>
    <x v="1"/>
    <n v="1"/>
    <n v="56"/>
    <n v="56"/>
    <s v="lidocaine 1% preservative free 20 ml"/>
    <x v="1"/>
  </r>
  <r>
    <s v="LIDOCAINE 100 MG/5 ML SYRINGE"/>
    <s v="LIDOCAINE 100 MG/5 ML SYRINGE"/>
    <x v="3"/>
    <n v="1"/>
    <n v="31.56"/>
    <n v="31.56"/>
    <s v="lidocaine 100_mg/5_ml syringe"/>
    <x v="1"/>
  </r>
  <r>
    <s v="LIDOCAINE 100 MG/5 ML SYRINGE"/>
    <s v="LIDOCAINE 100 MG/5 ML SYRINGE"/>
    <x v="24"/>
    <n v="1"/>
    <n v="34.93"/>
    <n v="34.93"/>
    <s v="lidocaine 100_mg/5_ml syringe"/>
    <x v="1"/>
  </r>
  <r>
    <s v="LIDOCAINE 100 MG/5 ML SYRINGE"/>
    <s v="LIDOCAINE 100 MG/5 ML SYRINGE"/>
    <x v="1"/>
    <n v="1"/>
    <n v="98.1"/>
    <n v="98.1"/>
    <s v="lidocaine 100_mg/5_ml syringe"/>
    <x v="1"/>
  </r>
  <r>
    <s v="LIDOCAINE 2 % SOLN"/>
    <s v="LIDOCAINE 2 % SOLN"/>
    <x v="3"/>
    <n v="10"/>
    <n v="2.25"/>
    <n v="0.22500000000000001"/>
    <s v="lidocaine 2% solution"/>
    <x v="1"/>
  </r>
  <r>
    <s v="LIDOCAINE 2 % SOLN"/>
    <s v="LIDOCAINE 2 % SOLN"/>
    <x v="32"/>
    <n v="2"/>
    <n v="2.9449999999999998"/>
    <n v="1.4724999999999999"/>
    <s v="lidocaine 2% solution"/>
    <x v="1"/>
  </r>
  <r>
    <s v="LIDOCAINE 2 % SOLN"/>
    <s v="LIDOCAINE 2 % SOLN"/>
    <x v="34"/>
    <n v="8"/>
    <n v="1.8"/>
    <n v="0.22500000000000001"/>
    <s v="lidocaine 2% solution"/>
    <x v="1"/>
  </r>
  <r>
    <s v="LIDOCAINE 2 % SOLN"/>
    <s v="LIDOCAINE 2 % SOLN"/>
    <x v="1"/>
    <n v="1"/>
    <n v="15"/>
    <n v="15"/>
    <s v="lidocaine 2% solution"/>
    <x v="1"/>
  </r>
  <r>
    <s v="LIDOCAINE 2% GEL 5 ML"/>
    <s v="LIDOCAINE 2% GEL 5 ML"/>
    <x v="1"/>
    <n v="1"/>
    <n v="37.950000000000003"/>
    <n v="37.950000000000003"/>
    <s v="lidocaine 2% gel 5_ml"/>
    <x v="1"/>
  </r>
  <r>
    <s v="HB LIDOCAINE 2% JELLY-UROJECT"/>
    <s v="LIDOCAINE 2% JELLY UROJECT"/>
    <x v="1"/>
    <n v="1"/>
    <n v="32.28"/>
    <n v="32.28"/>
    <s v="lidocaine 2% jelly uroject"/>
    <x v="1"/>
  </r>
  <r>
    <s v="HB LIDOCAINE 2%/ EPI 1:100,000 DN"/>
    <s v="LIDOCAINE 2%/ EPI 1 100 000 DN"/>
    <x v="1"/>
    <n v="1"/>
    <n v="2.21"/>
    <n v="2.21"/>
    <s v="lidocaine 2%/epinephrine 1 100000 dn"/>
    <x v="1"/>
  </r>
  <r>
    <s v="LIDOCAINE 20MG/ML INJ (5ML)"/>
    <s v="LIDOCAINE 20MG/ML INJ 5ML "/>
    <x v="1"/>
    <n v="1"/>
    <n v="68.95"/>
    <n v="68.95"/>
    <s v="lidocaine 20 mg/ml injection 5 ml"/>
    <x v="1"/>
  </r>
  <r>
    <s v="HB LIDOCAINE 4% CREAM 5GM TUBE"/>
    <s v="LIDOCAINE 4% CREAM 5GM TUBE"/>
    <x v="1"/>
    <n v="1"/>
    <n v="24.015000000000001"/>
    <n v="19.065000000000001"/>
    <s v="lidocaine 4% cream 5_gram tube"/>
    <x v="1"/>
  </r>
  <r>
    <s v="LIDOCAINE 4% SOL TOP 50ML; LIDOCAINE HCL 4% TOPICAL 50 ML BOTT"/>
    <s v="LIDOCAINE 4% SOL TOP 50ML LIDOCAINE HCL 4% TOPICAL 50 ML BOTT"/>
    <x v="1"/>
    <n v="1"/>
    <n v="47"/>
    <n v="47"/>
    <s v="lidocaine 4% solution topical 50_ml lidocaine hydrochloride 4% topical 50_ml bottle"/>
    <x v="1"/>
  </r>
  <r>
    <s v="HB LIDOCAINE 5% PATCH"/>
    <s v="LIDOCAINE 5% PATCH"/>
    <x v="16"/>
    <n v="1"/>
    <n v="43.35"/>
    <n v="43.35"/>
    <s v="lidocaine 5% patch"/>
    <x v="1"/>
  </r>
  <r>
    <s v="LIDOCAINE 5% PATCH"/>
    <s v="LIDOCAINE 5% PATCH"/>
    <x v="32"/>
    <n v="1"/>
    <n v="15.25"/>
    <n v="15.25"/>
    <s v="lidocaine 5% patch"/>
    <x v="1"/>
  </r>
  <r>
    <s v="HB LIDOCAINE 5% PATCH"/>
    <s v="LIDOCAINE 5% PATCH"/>
    <x v="1"/>
    <n v="1"/>
    <n v="27.62"/>
    <n v="27.4"/>
    <s v="lidocaine 5% patch"/>
    <x v="1"/>
  </r>
  <r>
    <s v="LIDOCAINE 5% TOP PATCH"/>
    <s v="LIDOCAINE 5% TOP PATCH"/>
    <x v="1"/>
    <n v="1"/>
    <n v="30.18"/>
    <n v="30.18"/>
    <s v="lidocaine 5% top patch"/>
    <x v="1"/>
  </r>
  <r>
    <s v="LIDOCAINE (CARDIAC) 100 MG/5ML 20 MG/ML SOLN"/>
    <s v="LIDOCAINE CARDIAC 100 MG/5ML 20 MG/ML SOLN"/>
    <x v="3"/>
    <n v="10"/>
    <n v="16"/>
    <n v="1.6"/>
    <s v="lidocaine cardiac 100_mg/5_ml 20_mg/ml solution"/>
    <x v="1"/>
  </r>
  <r>
    <s v="LIDOCAINE (CARDIAC) 100 MG/5ML 20 MG/ML SOLN"/>
    <s v="LIDOCAINE CARDIAC 100 MG/5ML 20 MG/ML SOLN"/>
    <x v="1"/>
    <n v="1"/>
    <n v="16"/>
    <n v="16"/>
    <s v="lidocaine cardiac 100_mg/5_ml 20_mg/ml solution"/>
    <x v="1"/>
  </r>
  <r>
    <s v="LIDOCAINE-EPINEPHRINE 0.5%-1:200,000 SOLN 50 ML"/>
    <s v="LIDOCAINE EPINEPHRINE 0.5% 1 200 000 SOLN 50 ML"/>
    <x v="1"/>
    <n v="1"/>
    <n v="160.88999999999999"/>
    <n v="160.88999999999999"/>
    <s v="lidocaine epinephrine 0.5% 1 200 000 solution 50_ml"/>
    <x v="1"/>
  </r>
  <r>
    <s v="HB LIDOCAINE HCL 1% EPI 1:100,000"/>
    <s v="LIDOCAINE HCL 1% EPI 1 100 000"/>
    <x v="1"/>
    <n v="1"/>
    <n v="6.8"/>
    <n v="6.8"/>
    <s v="lidocaine hydrochloride 1% epinephrine 1 100 000"/>
    <x v="1"/>
  </r>
  <r>
    <s v="LIDOCAINE HCL 10 MG"/>
    <s v="LIDOCAINE HCL 10 MG"/>
    <x v="1"/>
    <n v="1"/>
    <n v="22.35"/>
    <n v="22.35"/>
    <s v="lidocaine hydrochloride 10_mg"/>
    <x v="1"/>
  </r>
  <r>
    <s v="LIDOCAINE HCL 10MG - 1%20 ML INJ"/>
    <s v="LIDOCAINE HCL 10MG 1%20 ML INJ"/>
    <x v="3"/>
    <n v="1"/>
    <n v="16.5"/>
    <n v="16.5"/>
    <s v="lidocaine hydrochloride 10_mg 1%20_ml injection"/>
    <x v="1"/>
  </r>
  <r>
    <s v="LIDOCAINE HCL 10MG-1%20 ML INJ"/>
    <s v="LIDOCAINE HCL 10MG 1%20 ML INJ"/>
    <x v="1"/>
    <n v="20"/>
    <n v="16.5"/>
    <n v="0.82499999999999996"/>
    <s v="lidocaine hydrochloride 10_mg 1%20_ml injection"/>
    <x v="1"/>
  </r>
  <r>
    <s v="HB LIDOCAINE HCL 2% EX GEL"/>
    <s v="LIDOCAINE HCL 2% EX GEL"/>
    <x v="1"/>
    <n v="1"/>
    <n v="36.33"/>
    <n v="36.33"/>
    <s v="lidocaine hydrochloride 2% ex gel"/>
    <x v="1"/>
  </r>
  <r>
    <s v="HB LIDOCAINE HCL (LOCAL ANESTH, )"/>
    <s v="LIDOCAINE HCL LOCAL ANESTH "/>
    <x v="1"/>
    <n v="2"/>
    <n v="17.75"/>
    <n v="8.875"/>
    <s v="lidocaine hydrochloride local anesthesia"/>
    <x v="1"/>
  </r>
  <r>
    <s v="HB LIDOCAINE HCL (LOCAL ANESTH) 1 % (PF) IJ SO"/>
    <s v="LIDOCAINE HCL LOCAL ANESTH 1 % PF IJ SO"/>
    <x v="1"/>
    <n v="1"/>
    <n v="12.25"/>
    <n v="12.25"/>
    <s v="lidocaine hydrochloride local anesthesia 1% pf injection so"/>
    <x v="1"/>
  </r>
  <r>
    <s v="HB LIDOCAINE HCL (LOCAL ANESTH) 1 % (PP) IJ SO"/>
    <s v="LIDOCAINE HCL LOCAL ANESTH 1 % PP IJ SO"/>
    <x v="1"/>
    <n v="2.5"/>
    <n v="19.405000000000001"/>
    <n v="5.5187499999999998"/>
    <s v="lidocaine hydrochloride local anesthesia 1% pf injection so"/>
    <x v="1"/>
  </r>
  <r>
    <s v="HB LIDOCAINE HCL (LOCAL ANESTH. )"/>
    <s v="LIDOCAINE HCL LOCAL ANESTH. "/>
    <x v="1"/>
    <n v="1"/>
    <n v="4.42"/>
    <n v="4.42"/>
    <s v="lidocaine hydrochloride local anesthesia"/>
    <x v="1"/>
  </r>
  <r>
    <s v="HB LIDOCAINE HCL (LOCAL ANESTH.) 1 % (PF) IJ"/>
    <s v="LIDOCAINE HCL LOCAL ANESTH. 1 % PF IJ"/>
    <x v="1"/>
    <n v="4"/>
    <n v="37.03"/>
    <n v="9.2575000000000003"/>
    <s v="lidocaine hydrochloride local anesthesia 1% pf injection"/>
    <x v="1"/>
  </r>
  <r>
    <s v="HB LIDOCAINE HCL  (LOCAL ANESTH.) 1 %  (PF) IJ SO"/>
    <s v="LIDOCAINE HCL LOCAL ANESTH. 1 % PF IJ SO"/>
    <x v="1"/>
    <n v="1"/>
    <n v="6.74"/>
    <n v="6.74"/>
    <s v="lidocaine hydrochloride local anesthesia 1% pf injection so"/>
    <x v="1"/>
  </r>
  <r>
    <s v="HB LIDOCAINE HCL (LOCAL ANESTH.) 1 % (PF) IJ SOLN"/>
    <s v="LIDOCAINE HCL LOCAL ANESTH. 1 % PF IJ SOLN"/>
    <x v="1"/>
    <n v="1"/>
    <n v="3.98"/>
    <n v="3.98"/>
    <s v="lidocaine hydrochloride local anesthesia 1% pf injection solution"/>
    <x v="1"/>
  </r>
  <r>
    <s v="HB LIDOCAINE HCL (LOCAL ANESTH.) 1%"/>
    <s v="LIDOCAINE HCL LOCAL ANESTH. 1%"/>
    <x v="1"/>
    <n v="1"/>
    <n v="4.54"/>
    <n v="4.54"/>
    <s v="lidocaine hydrochloride local anesthesia 1%"/>
    <x v="1"/>
  </r>
  <r>
    <s v="HB LIDOCAINE HCL (LOCAL ANESTH.) 1% (PF)"/>
    <s v="LIDOCAINE HCL LOCAL ANESTH. 1% PF "/>
    <x v="1"/>
    <n v="1"/>
    <n v="3.98"/>
    <n v="3.98"/>
    <s v="lidocaine hydrochloride local anesthesia 1% preservative free"/>
    <x v="1"/>
  </r>
  <r>
    <s v="HB LIDOCAINE HCL (LOCAL ANESTH.) 1% (PF) IJ"/>
    <s v="LIDOCAINE HCL LOCAL ANESTH. 1% PF IJ"/>
    <x v="1"/>
    <n v="1"/>
    <n v="3.98"/>
    <n v="3.98"/>
    <s v="lidocaine hydrochloride local anesthesia 1% pf injection"/>
    <x v="1"/>
  </r>
  <r>
    <s v="HB LIDOCAINE HCL  (LOCAL ANESTH.) 1%  (PF) IJ SO"/>
    <s v="LIDOCAINE HCL LOCAL ANESTH. 1% PF IJ SO"/>
    <x v="1"/>
    <n v="1"/>
    <n v="12.25"/>
    <n v="9.2575000000000003"/>
    <s v="lidocaine hydrochloride local anesthesia 1% pf injection so"/>
    <x v="1"/>
  </r>
  <r>
    <s v="HB LIDOCAINE HCL (LOCAL ANESTH.) 2 % (PF) IJ SO"/>
    <s v="LIDOCAINE HCL LOCAL ANESTH. 2 % PF IJ SO"/>
    <x v="1"/>
    <n v="1"/>
    <n v="3"/>
    <n v="3"/>
    <s v="lidocaine hydrochloride local anesthesia 2% pf injection so"/>
    <x v="1"/>
  </r>
  <r>
    <s v="HB LIDOCAINE HCL (LOCAL ANESTH.) 2 % (PF) IJ SOLN"/>
    <s v="LIDOCAINE HCL LOCAL ANESTH. 2 % PF IJ SOLN"/>
    <x v="1"/>
    <n v="1"/>
    <n v="3"/>
    <n v="3"/>
    <s v="lidocaine hydrochloride local anesthesia 2% preservative free injection solution"/>
    <x v="1"/>
  </r>
  <r>
    <s v="LIDOCAINE INJ 1% 2ML"/>
    <s v="LIDOCAINE INJ 1% 2ML"/>
    <x v="1"/>
    <n v="1"/>
    <n v="57.7"/>
    <n v="57.7"/>
    <s v="lidocaine injection 1% 2 ml"/>
    <x v="1"/>
  </r>
  <r>
    <s v="LIDOCAINE MPF1% 30ML"/>
    <s v="LIDOCAINE MPF1% 30ML"/>
    <x v="1"/>
    <n v="1"/>
    <n v="56.49"/>
    <n v="56.49"/>
    <s v="lidocaine methylparaben free 1% 30_ml"/>
    <x v="1"/>
  </r>
  <r>
    <s v="LIDOCAINE PER 10 MG"/>
    <s v="LIDOCAINE PER 10 MG"/>
    <x v="3"/>
    <n v="200"/>
    <n v="18.5"/>
    <n v="9.2499999999999999E-2"/>
    <s v="lidocaine per 10_mg"/>
    <x v="1"/>
  </r>
  <r>
    <s v="LIDOCAINE PER 10 MG"/>
    <s v="LIDOCAINE PER 10 MG"/>
    <x v="2"/>
    <n v="200"/>
    <n v="22.5"/>
    <n v="0.1125"/>
    <s v="lidocaine per 10_mg"/>
    <x v="1"/>
  </r>
  <r>
    <s v="LIDOCAINE PER 10 MG"/>
    <s v="LIDOCAINE PER 10 MG"/>
    <x v="1"/>
    <n v="200"/>
    <n v="15"/>
    <n v="7.4999999999999997E-2"/>
    <s v="lidocaine per 10_mg"/>
    <x v="1"/>
  </r>
  <r>
    <s v="LIDOCAINE (PF) 1 % SOLN"/>
    <s v="LIDOCAINE PF 1 % SOLN"/>
    <x v="3"/>
    <n v="7"/>
    <n v="9.41"/>
    <n v="1.1759999999999999"/>
    <s v="lidocaine preservative_free 1% solution"/>
    <x v="1"/>
  </r>
  <r>
    <s v="LIDOCAINE (PF) 1 % SOLN"/>
    <s v="LIDOCAINE PF 1 % SOLN"/>
    <x v="1"/>
    <n v="1"/>
    <n v="13.2"/>
    <n v="3.3418749999999999"/>
    <s v="lidocaine preservative_free 1% solution"/>
    <x v="1"/>
  </r>
  <r>
    <s v="LIDOCAINE PF 1% 30 ML INJ"/>
    <s v="LIDOCAINE PF 1% 30 ML INJ"/>
    <x v="26"/>
    <n v="1"/>
    <n v="14.25"/>
    <n v="14.25"/>
    <s v="lidocaine preservative_free 1% 30_ml injection"/>
    <x v="1"/>
  </r>
  <r>
    <s v="LIDOCAINE - PF 1% 30 ML INJ"/>
    <s v="LIDOCAINE PF 1% 30 ML INJ"/>
    <x v="1"/>
    <n v="1"/>
    <n v="38.5"/>
    <n v="38.5"/>
    <s v="lidocaine preservative_free 1% 30_ml injection"/>
    <x v="1"/>
  </r>
  <r>
    <s v="LIDOCAINE (PF) 100 MG/5 ML (2 %) SYRG"/>
    <s v="LIDOCAINE PF 100 MG/5 ML 2 % SYRG"/>
    <x v="3"/>
    <n v="10"/>
    <n v="16.91"/>
    <n v="1.6910000000000001"/>
    <s v="lidocaine preservative_free 100_mg/5_ml 2% syringe"/>
    <x v="1"/>
  </r>
  <r>
    <s v="LIDOCAINE (PF) 100 MG/5 ML (2 %) SYRG"/>
    <s v="LIDOCAINE PF 100 MG/5 ML 2 % SYRG"/>
    <x v="1"/>
    <n v="10"/>
    <n v="26.94"/>
    <n v="1.431"/>
    <s v="lidocaine preservative_free 100_mg/5_ml 2% syringe"/>
    <x v="1"/>
  </r>
  <r>
    <s v="LIDOCAINE PF 2% SOLUTION 5 ML VIAL"/>
    <s v="LIDOCAINE PF 2% SOLUTION 5 ML VIAL"/>
    <x v="1"/>
    <n v="1"/>
    <n v="11"/>
    <n v="11"/>
    <s v="lidocaine partial_fill 2% solution 5_ml vial"/>
    <x v="1"/>
  </r>
  <r>
    <s v="LIDOCAINE (PF) 20 MG/ML (2%) SOLN 5 ML VIAL"/>
    <s v="LIDOCAINE PF 20 MG/ML 2% SOLN 5 ML VIAL"/>
    <x v="3"/>
    <n v="10"/>
    <n v="22.824999999999999"/>
    <n v="2.2825000000000002"/>
    <s v="lidocaine partial_fill 20_mg/ml 2% solution 5_ml vial"/>
    <x v="1"/>
  </r>
  <r>
    <s v="LIDOCAINE (PF) 20 MG/ML (2%) SOLN 5 ML VIAL"/>
    <s v="LIDOCAINE PF 20 MG/ML 2% SOLN 5 ML VIAL"/>
    <x v="1"/>
    <n v="1"/>
    <n v="90.3"/>
    <n v="77.95"/>
    <s v="lidocaine partial_fill 20_mg/ml 2% solution 5_ml vial"/>
    <x v="1"/>
  </r>
  <r>
    <s v="LIDOCAINE VISCOUS 2% SOLN"/>
    <s v="LIDOCAINE VISCOUS 2% SOLN"/>
    <x v="32"/>
    <n v="1"/>
    <n v="16.18"/>
    <n v="16.18"/>
    <s v="lidocaine viscous 2% solution"/>
    <x v="1"/>
  </r>
  <r>
    <s v="LIDOCAINE (VISCOUS) 2% SOLN"/>
    <s v="LIDOCAINE VISCOUS 2% SOLN"/>
    <x v="1"/>
    <n v="1"/>
    <n v="94.49"/>
    <n v="94.44"/>
    <s v="lidocaine viscous 2% solution"/>
    <x v="1"/>
  </r>
  <r>
    <s v="HB LIDOCAINE VISCOUS 2% UD 20ML R"/>
    <s v="LIDOCAINE VISCOUS 2% UD 20ML R"/>
    <x v="1"/>
    <n v="1"/>
    <n v="5.55"/>
    <n v="5.55"/>
    <s v="lidocaine viscous 2% unit dose 20 ml r"/>
    <x v="1"/>
  </r>
  <r>
    <s v="HB LIDOCAINE/EPI 0.5%+1;200,000"/>
    <s v="LIDOCAINE/EPI 0.5%+1 200 000"/>
    <x v="1"/>
    <n v="1"/>
    <n v="4.34"/>
    <n v="4.34"/>
    <s v="lidocaine/epinephrine 0.5% and 1 200 000"/>
    <x v="1"/>
  </r>
  <r>
    <s v="HC LIDOCAINE/EPINEPH 1% (MD) IF"/>
    <s v="LIDOCAINE/EPINEPH 1% MD IF"/>
    <x v="1"/>
    <n v="1"/>
    <n v="20.74"/>
    <n v="20.74"/>
    <s v="lidocaine/epinephrine 1% medium if"/>
    <x v="1"/>
  </r>
  <r>
    <s v="LIGACLIPS, SMALL LT100"/>
    <s v="LIGACLIPS SMALL LT100"/>
    <x v="8"/>
    <n v="4"/>
    <n v="98.56"/>
    <n v="24.64"/>
    <s v="ligaclips small lt100"/>
    <x v="5"/>
  </r>
  <r>
    <s v="LIMB BAND ELECTRODE (SCN)"/>
    <s v="LIMB BAND ELECTRODE SCN "/>
    <x v="8"/>
    <n v="1"/>
    <n v="30"/>
    <n v="30"/>
    <s v="limb band electrode scan"/>
    <x v="5"/>
  </r>
  <r>
    <s v="LIMB BAND ELECTRODE (SCN)"/>
    <s v="LIMB BAND ELECTRODE SCN "/>
    <x v="1"/>
    <n v="1"/>
    <n v="30"/>
    <n v="30"/>
    <s v="limb band electrode scan"/>
    <x v="5"/>
  </r>
  <r>
    <s v="HB LINE ALARIS LIPID TUBING W/LNJECTION SITE"/>
    <s v="LINE ALARIS LIPID TUBING W/LNJECTION SITE"/>
    <x v="8"/>
    <n v="1"/>
    <n v="11.1"/>
    <n v="11.1"/>
    <s v="line alaris lipid tubing w injection site"/>
    <x v="5"/>
  </r>
  <r>
    <s v="HB LINE EXTENSION SET TUBING - 60 INCH"/>
    <s v="LINE EXTENSION SET TUBING 60 INCH"/>
    <x v="8"/>
    <n v="1"/>
    <n v="2.83"/>
    <n v="2.83"/>
    <s v="line extension set tubing 60 inches"/>
    <x v="5"/>
  </r>
  <r>
    <s v="LINER CANISTER W FILTER 1500ML"/>
    <s v="LINER CANISTER W FILTER 1500ML"/>
    <x v="8"/>
    <n v="1"/>
    <n v="25"/>
    <n v="25"/>
    <s v="liner canister with filter 1500_ml"/>
    <x v="5"/>
  </r>
  <r>
    <s v="HB LINER GLVE REPEL-LITE XL CUT R"/>
    <s v="LINER GLVE REPEL LITE XL CUT R"/>
    <x v="8"/>
    <n v="1"/>
    <n v="229"/>
    <n v="229"/>
    <s v="liner glove repel liter extra large cut r"/>
    <x v="5"/>
  </r>
  <r>
    <s v="LINER SUCTION 1500ML"/>
    <s v="LINER SUCTION 1500ML"/>
    <x v="8"/>
    <n v="1"/>
    <n v="24"/>
    <n v="24"/>
    <s v="liner suction 1500_ml"/>
    <x v="5"/>
  </r>
  <r>
    <s v="HB LINER SX MDVC 1000CC W/FLTR"/>
    <s v="LINER SX MDVC 1000CC W/FLTR"/>
    <x v="8"/>
    <n v="1"/>
    <n v="6"/>
    <n v="6"/>
    <s v="liner suction mdvc 1000 cc w filter"/>
    <x v="5"/>
  </r>
  <r>
    <s v="HB LINER SX MDVC 1000CC W/FLTR LI"/>
    <s v="LINER SX MDVC 1000CC W/FLTR LI"/>
    <x v="8"/>
    <n v="1"/>
    <n v="6"/>
    <n v="6"/>
    <s v="liner suction mdvc 1000 cc w filter li"/>
    <x v="5"/>
  </r>
  <r>
    <s v="HB LINER SX MDVC 3000CC W/FLTR LI"/>
    <s v="LINER SX MDVC 3000CC W/FLTR LI"/>
    <x v="8"/>
    <n v="1"/>
    <n v="8"/>
    <n v="8"/>
    <s v="liner suction mdvc 3000 cc w filter li"/>
    <x v="5"/>
  </r>
  <r>
    <s v="HB LINER SX MDVC LOOOCC W/FLTR LI"/>
    <s v="LINER SX MDVC LOOOCC W/FLTR LI"/>
    <x v="8"/>
    <n v="1"/>
    <n v="6"/>
    <n v="6"/>
    <s v="liner suction medi vac 1000cc with filter li"/>
    <x v="5"/>
  </r>
  <r>
    <s v="LINEZOLID 2 MG/ML SOLN WCH00-0000-49"/>
    <s v="LINEZOLID 2 MG/ML SOLN WCH00 0000 49"/>
    <x v="1"/>
    <n v="2"/>
    <n v="417.4"/>
    <n v="208.7"/>
    <s v="linezolid 2 mg/ml solution wch00 0000 49"/>
    <x v="1"/>
  </r>
  <r>
    <s v="HB LINEZOLID 600MG/300ML SOLN"/>
    <s v="LINEZOLID 600MG/300ML SOLN"/>
    <x v="1"/>
    <n v="3"/>
    <n v="600.44500000000005"/>
    <n v="287.66666666700002"/>
    <s v="linezolid 600 mg/300 ml solution"/>
    <x v="1"/>
  </r>
  <r>
    <s v="LIPASE"/>
    <s v="LIPASE"/>
    <x v="8"/>
    <n v="1"/>
    <n v="516"/>
    <n v="516"/>
    <s v="lipase"/>
    <x v="0"/>
  </r>
  <r>
    <s v="HB - LIPASE"/>
    <s v="LIPASE"/>
    <x v="0"/>
    <n v="1"/>
    <n v="147"/>
    <n v="145"/>
    <s v="lipase"/>
    <x v="0"/>
  </r>
  <r>
    <s v="HC LIPASE"/>
    <s v="LIPASE"/>
    <x v="39"/>
    <n v="1"/>
    <n v="243"/>
    <n v="243"/>
    <s v="lipase"/>
    <x v="0"/>
  </r>
  <r>
    <s v="HB LIPASE*"/>
    <s v="LIPASE "/>
    <x v="0"/>
    <n v="1"/>
    <n v="114"/>
    <n v="114"/>
    <s v="lipase"/>
    <x v="0"/>
  </r>
  <r>
    <s v="LIPASE (LIPAS)"/>
    <s v="LIPASE LIPAS "/>
    <x v="0"/>
    <n v="1"/>
    <n v="164"/>
    <n v="164"/>
    <s v="lipase lipas"/>
    <x v="0"/>
  </r>
  <r>
    <s v="LIPASE - PROTEASE - AMYLASE 20"/>
    <s v="LIPASE PROTEASE AMYLASE 20"/>
    <x v="32"/>
    <n v="4"/>
    <n v="61.3"/>
    <n v="13.776"/>
    <s v="lipase protease amylase 20"/>
    <x v="1"/>
  </r>
  <r>
    <s v="HB LIPASE - SERUM"/>
    <s v="LIPASE SERUM"/>
    <x v="0"/>
    <n v="1"/>
    <n v="99.9"/>
    <n v="99.9"/>
    <s v="lipase serum"/>
    <x v="0"/>
  </r>
  <r>
    <s v="LIPASE/PROTEASE/AMYLASE 12000 UNITS CPEP"/>
    <s v="LIPASE/PROTEASE/AMYLASE 12000 UNITS CPEP"/>
    <x v="1"/>
    <n v="3"/>
    <n v="21.7"/>
    <n v="7.2333333333300001"/>
    <s v="lipase/protease/amylase 12000_units cpep"/>
    <x v="1"/>
  </r>
  <r>
    <s v="LIPID PANEL"/>
    <s v="LIPID PANEL"/>
    <x v="24"/>
    <n v="1"/>
    <n v="568.08000000000004"/>
    <n v="568.08000000000004"/>
    <s v="lipid panel"/>
    <x v="0"/>
  </r>
  <r>
    <s v="HB - LIPID PANEL"/>
    <s v="LIPID PANEL"/>
    <x v="0"/>
    <n v="1"/>
    <n v="218.5"/>
    <n v="216.625"/>
    <s v="lipid panel"/>
    <x v="0"/>
  </r>
  <r>
    <s v="HB LIPID PANEL*"/>
    <s v="LIPID PANEL "/>
    <x v="0"/>
    <n v="1"/>
    <n v="129"/>
    <n v="129"/>
    <s v="lipid panel"/>
    <x v="0"/>
  </r>
  <r>
    <s v="HB LIPID PROFILE"/>
    <s v="LIPID PROFILE"/>
    <x v="0"/>
    <n v="1"/>
    <n v="176"/>
    <n v="176"/>
    <s v="lipid profile"/>
    <x v="0"/>
  </r>
  <r>
    <s v="LIPID PROFILE"/>
    <s v="LIPID PROFILE"/>
    <x v="18"/>
    <n v="1"/>
    <n v="174.55"/>
    <n v="174.55"/>
    <s v="lipid profile"/>
    <x v="0"/>
  </r>
  <r>
    <s v="LIPID PROFILE -"/>
    <s v="LIPID PROFILE "/>
    <x v="0"/>
    <n v="1"/>
    <n v="156"/>
    <n v="156"/>
    <s v="lipid profile"/>
    <x v="0"/>
  </r>
  <r>
    <s v="HB LISINOPRIL 1 MG/ML SUSPENSION"/>
    <s v="LISINOPRIL 1 MG/ML SUSPENSION"/>
    <x v="1"/>
    <n v="1"/>
    <n v="9.5399999999999991"/>
    <n v="9.5399999999999991"/>
    <s v="lisinopril 1 mg/ml suspension"/>
    <x v="1"/>
  </r>
  <r>
    <s v="LISINOPRIL 10MG UD"/>
    <s v="LISINOPRIL 10MG UD"/>
    <x v="1"/>
    <n v="1"/>
    <n v="3.85"/>
    <n v="3.85"/>
    <s v="lisinopril 10_mg unit dose"/>
    <x v="1"/>
  </r>
  <r>
    <s v="LISINOPRIL 15.25 2.5 MG TAB 100 EACH BOTTLE"/>
    <s v="LISINOPRIL 15.25 2.5 MG TAB 100 EACH BOTTLE"/>
    <x v="1"/>
    <n v="1"/>
    <n v="15.25"/>
    <n v="15.25"/>
    <s v="lisinopril 15.25 2.5_mg tablet 100 each bottle"/>
    <x v="1"/>
  </r>
  <r>
    <s v="HB LISINOPRIL 2.5 MG PO TABS"/>
    <s v="LISINOPRIL 2.5 MG PO TABS"/>
    <x v="1"/>
    <n v="1"/>
    <n v="0.32"/>
    <n v="0.32"/>
    <s v="lisinopril 2.5 mg by_mouth tablets"/>
    <x v="1"/>
  </r>
  <r>
    <s v="LISINOPRIL 40 MG TABS"/>
    <s v="LISINOPRIL 40 MG TABS"/>
    <x v="32"/>
    <n v="1"/>
    <n v="5.92"/>
    <n v="5.92"/>
    <s v="lisinopril 40_mg tablets"/>
    <x v="1"/>
  </r>
  <r>
    <s v="LISINOPRIL 40 MG TABS"/>
    <s v="LISINOPRIL 40 MG TABS"/>
    <x v="1"/>
    <n v="1"/>
    <n v="13.65"/>
    <n v="13.65"/>
    <s v="lisinopril 40_mg tablets"/>
    <x v="1"/>
  </r>
  <r>
    <s v="HB LISINOPRIL 40MG TAB BULK (PRINI"/>
    <s v="LISINOPRIL 40MG TAB BULK PRINI"/>
    <x v="1"/>
    <n v="1"/>
    <n v="1.44"/>
    <n v="1.44"/>
    <s v="lisinopril 40 mg tablet bulk prinivil"/>
    <x v="1"/>
  </r>
  <r>
    <s v="LISINOPRIL 5 MG TAB"/>
    <s v="LISINOPRIL 5 MG TAB"/>
    <x v="32"/>
    <n v="1"/>
    <n v="3.6"/>
    <n v="3.6"/>
    <s v="lisinopril 5_mg tablet"/>
    <x v="1"/>
  </r>
  <r>
    <s v="LISINOPRIL 5 MG TAB"/>
    <s v="LISINOPRIL 5 MG TAB"/>
    <x v="1"/>
    <n v="1"/>
    <n v="4.99"/>
    <n v="4.3600000000000003"/>
    <s v="lisinopril 5_mg tablet"/>
    <x v="1"/>
  </r>
  <r>
    <s v="LISINOPRIL 5MG TAB"/>
    <s v="LISINOPRIL 5MG TAB"/>
    <x v="32"/>
    <n v="1"/>
    <n v="40.58"/>
    <n v="40.58"/>
    <s v="lisinopril 5_mg tablet"/>
    <x v="1"/>
  </r>
  <r>
    <s v="LISINOPRIL 5MG TAB"/>
    <s v="LISINOPRIL 5MG TAB"/>
    <x v="26"/>
    <n v="1"/>
    <n v="1.25"/>
    <n v="1.25"/>
    <s v="lisinopril 5_mg tablet"/>
    <x v="1"/>
  </r>
  <r>
    <s v="LISINOPRIL 5MG TAB"/>
    <s v="LISINOPRIL 5MG TAB"/>
    <x v="1"/>
    <n v="1"/>
    <n v="6"/>
    <n v="3"/>
    <s v="lisinopril 5_mg tablet"/>
    <x v="1"/>
  </r>
  <r>
    <s v="LISINOPRIL 5MG TAB ("/>
    <s v="LISINOPRIL 5MG TAB "/>
    <x v="1"/>
    <n v="1"/>
    <n v="1.75"/>
    <n v="1.75"/>
    <s v="lisinopril 5_mg tablet"/>
    <x v="1"/>
  </r>
  <r>
    <s v="HB LISINOPRIL/ZESTRIL 10MG TAB BULK"/>
    <s v="LISINOPRIL/ZESTRIL 10MG TAB BULK"/>
    <x v="1"/>
    <n v="1"/>
    <n v="5.75"/>
    <n v="5.75"/>
    <s v="lisinopril/zestril 10 mg tablet bulk"/>
    <x v="1"/>
  </r>
  <r>
    <s v="LISINOPRL20MGTB+"/>
    <s v="LISINOPRL20MGTB+"/>
    <x v="1"/>
    <n v="1"/>
    <n v="24.03"/>
    <n v="13"/>
    <s v="lisinoprl20_mgtb and"/>
    <x v="1"/>
  </r>
  <r>
    <s v="LIVER ACQUISITION, CADAVERI"/>
    <s v="LIVER ACQUISITION CADAVERI"/>
    <x v="34"/>
    <n v="1"/>
    <n v="129740"/>
    <n v="129740"/>
    <s v="liver acquisition cadaveri"/>
    <x v="12"/>
  </r>
  <r>
    <s v="HB LIVER FUNCTION PANEL"/>
    <s v="LIVER FUNCTION PANEL"/>
    <x v="0"/>
    <n v="1"/>
    <n v="367"/>
    <n v="367"/>
    <s v="liver function panel"/>
    <x v="0"/>
  </r>
  <r>
    <s v="LIVER FUNCTION PANEL-"/>
    <s v="LIVER FUNCTION PANEL "/>
    <x v="0"/>
    <n v="1"/>
    <n v="142.85"/>
    <n v="142.85"/>
    <s v="liver function panel"/>
    <x v="0"/>
  </r>
  <r>
    <s v="LIVER FUNCTION PANEL (LFPP"/>
    <s v="LIVER FUNCTION PANEL LFPP"/>
    <x v="0"/>
    <n v="1"/>
    <n v="276"/>
    <n v="276"/>
    <s v="liver function panel lfpp"/>
    <x v="0"/>
  </r>
  <r>
    <s v="LMX - 4 PLUS 5GM CREAM"/>
    <s v="LMX 4 PLUS 5GM CREAM"/>
    <x v="1"/>
    <n v="1"/>
    <n v="39.700000000000003"/>
    <n v="39.700000000000003"/>
    <s v="lmx 4 plus 5 gm cream"/>
    <x v="1"/>
  </r>
  <r>
    <s v="HC LOCM 300-399 MG/ML IODINE CONCENTRATION PER ML"/>
    <s v="LOCM 300 399 MG/ML IODINE CONCENTRATION PER ML"/>
    <x v="1"/>
    <n v="125"/>
    <n v="188.75"/>
    <n v="1.53214285714"/>
    <s v="low_osmolar_contrast_material 300 399_mg/ml iodine concentration per_ml"/>
    <x v="1"/>
  </r>
  <r>
    <s v="LODIXANOL 320 MG IODINE/ML SOLUTION"/>
    <s v="LODIXANOL 320 MG IODINE/ML SOLUTION"/>
    <x v="3"/>
    <n v="150"/>
    <n v="693.32"/>
    <n v="4.6221333333299999"/>
    <s v="lodixanol 320_mg iodine/ml solution"/>
    <x v="1"/>
  </r>
  <r>
    <s v="LONG GI TUBE FLUORO WITH FILMS"/>
    <s v="LONG GI TUBE FLUORO WITH FILMS"/>
    <x v="17"/>
    <n v="1"/>
    <n v="1185"/>
    <n v="1185"/>
    <s v="long gastrointestinal tube fluoroscopy with films"/>
    <x v="13"/>
  </r>
  <r>
    <s v="HB LONM REMOTE/&gt;1 PT OUT O"/>
    <s v="LONM REMOTE/&gt;1 PT OUT O"/>
    <x v="7"/>
    <n v="12"/>
    <n v="11088"/>
    <n v="924"/>
    <s v="intraoperative_neurophysiologic_monitoring remote/ greater_than 1 patient out o"/>
    <x v="14"/>
  </r>
  <r>
    <s v="LOPERAMIDE 2 MG CAPS"/>
    <s v="LOPERAMIDE 2 MG CAPS"/>
    <x v="32"/>
    <n v="1"/>
    <n v="3.5"/>
    <n v="3.5"/>
    <s v="loperamide 2_mg capsule"/>
    <x v="1"/>
  </r>
  <r>
    <s v="LOPERAMIDE 2 MG CAPS"/>
    <s v="LOPERAMIDE 2 MG CAPS"/>
    <x v="1"/>
    <n v="1"/>
    <n v="2"/>
    <n v="2"/>
    <s v="loperamide 2_mg capsule"/>
    <x v="1"/>
  </r>
  <r>
    <s v="HB LOPERAMIDE HCL 2 MG PO TABS"/>
    <s v="LOPERAMIDE HCL 2 MG PO TABS"/>
    <x v="1"/>
    <n v="1"/>
    <n v="0.17"/>
    <n v="0.17"/>
    <s v="loperamide hydrochloride 2 mg by_mouth tablets"/>
    <x v="1"/>
  </r>
  <r>
    <s v="HB LORAZEPAM 0.5MG TAB (ATIVAN-GE"/>
    <s v="LORAZEPAM 0.5MG TAB ATIVAN GE"/>
    <x v="1"/>
    <n v="1"/>
    <n v="1.64"/>
    <n v="1.64"/>
    <s v="lorazepam 0.5 mg tablet ativan ge"/>
    <x v="1"/>
  </r>
  <r>
    <s v="LORAZEPAM 1:4 0.5 MG/ML SOLN"/>
    <s v="LORAZEPAM 1 4 0.5 MG/ML SOLN"/>
    <x v="1"/>
    <n v="1"/>
    <n v="261.32"/>
    <n v="261.32"/>
    <s v="lorazepam 1:4 0.5_mg/ml solution"/>
    <x v="1"/>
  </r>
  <r>
    <s v="LORAZEPAM 1:4 0.5 MG/ML SOLN 4 ML VIAL"/>
    <s v="LORAZEPAM 1 4 0.5 MG/ML SOLN 4 ML VIAL"/>
    <x v="1"/>
    <n v="1"/>
    <n v="261.22000000000003"/>
    <n v="261.22000000000003"/>
    <s v="lorazepam 1:4 0.5_mg/ml solution 4_ml vial"/>
    <x v="1"/>
  </r>
  <r>
    <s v="HB LORAZEPAM 1MG TABLET UD"/>
    <s v="LORAZEPAM 1MG TABLET UD"/>
    <x v="1"/>
    <n v="1"/>
    <n v="1.73"/>
    <n v="1.73"/>
    <s v="lorazepam 1 mg tablet unit dose"/>
    <x v="1"/>
  </r>
  <r>
    <s v="LORAZEPAM 1MG/0.5ML UD SUSP"/>
    <s v="LORAZEPAM 1MG/0.5ML UD SUSP"/>
    <x v="1"/>
    <n v="1"/>
    <n v="55.95"/>
    <n v="55.95"/>
    <s v="lorazepam 1 mg/0.5 ml unit dose suspension"/>
    <x v="1"/>
  </r>
  <r>
    <s v="LORAZEPAM 2 MG/ML CONC"/>
    <s v="LORAZEPAM 2 MG/ML CONC"/>
    <x v="32"/>
    <n v="1"/>
    <n v="20.399999999999999"/>
    <n v="16.95"/>
    <s v="lorazepam 2_mg/ml concentration"/>
    <x v="1"/>
  </r>
  <r>
    <s v="LORAZEPAM 2 MG/ML CONC"/>
    <s v="LORAZEPAM 2 MG/ML CONC"/>
    <x v="1"/>
    <n v="1"/>
    <n v="7.63"/>
    <n v="7.55"/>
    <s v="lorazepam 2_mg/ml concentration"/>
    <x v="1"/>
  </r>
  <r>
    <s v="LORAZEPAM 2 MG/ML CONC 30 ML BOTTLE"/>
    <s v="LORAZEPAM 2 MG/ML CONC 30 ML BOTTLE"/>
    <x v="1"/>
    <n v="1"/>
    <n v="89.88"/>
    <n v="89.7"/>
    <s v="lorazepam 2_mg/ml concentrate 30_ml bottle"/>
    <x v="1"/>
  </r>
  <r>
    <s v="LORAZEPAM 2 MG/ML INJ"/>
    <s v="LORAZEPAM 2 MG/ML INJ"/>
    <x v="3"/>
    <n v="1"/>
    <n v="54.08"/>
    <n v="22"/>
    <s v="lorazepam 2_mg/ml injection"/>
    <x v="1"/>
  </r>
  <r>
    <s v="LORAZEPAM 2 MG/ML INJ"/>
    <s v="LORAZEPAM 2 MG/ML INJ"/>
    <x v="1"/>
    <n v="1"/>
    <n v="25.46"/>
    <n v="25.46"/>
    <s v="lorazepam 2_mg/ml injection"/>
    <x v="1"/>
  </r>
  <r>
    <s v="LORAZEPAM 2 MG/ML SOLN"/>
    <s v="LORAZEPAM 2 MG/ML SOLN"/>
    <x v="3"/>
    <n v="1"/>
    <n v="39.75"/>
    <n v="38.950000000000003"/>
    <s v="lorazepam 2_mg/ml solution"/>
    <x v="1"/>
  </r>
  <r>
    <s v="LORAZEPAM 2 MG/ML SOLN"/>
    <s v="LORAZEPAM 2 MG/ML SOLN"/>
    <x v="1"/>
    <n v="1"/>
    <n v="35.67"/>
    <n v="28.85"/>
    <s v="lorazepam 2_mg/ml solution"/>
    <x v="1"/>
  </r>
  <r>
    <s v="LORAZEPAM 2 MG/ML SOLN 0641-6044-25"/>
    <s v="LORAZEPAM 2 MG/ML SOLN 0641 6044 25"/>
    <x v="1"/>
    <n v="1"/>
    <n v="28.05"/>
    <n v="28.05"/>
    <s v="lorazepam 2 mg/ml solution 0641 6044 25"/>
    <x v="1"/>
  </r>
  <r>
    <s v="LORAZEPAM 2 MG/ML SOLN 10 ML VIAL"/>
    <s v="LORAZEPAM 2 MG/ML SOLN 10 ML VIAL"/>
    <x v="3"/>
    <n v="20"/>
    <n v="55.36"/>
    <n v="2.7679999999999998"/>
    <s v="lorazepam 2_mg/ml solution 10_ml vial"/>
    <x v="1"/>
  </r>
  <r>
    <s v="LORAZEPAM 2 MG/ML SOLN 10 ML VIAL"/>
    <s v="LORAZEPAM 2 MG/ML SOLN 10 ML VIAL"/>
    <x v="1"/>
    <n v="4"/>
    <n v="180.45"/>
    <n v="17.834"/>
    <s v="lorazepam 2_mg/ml solution 10_ml vial"/>
    <x v="1"/>
  </r>
  <r>
    <s v="LORAZEPAM 2 MG/ML SOLN 10 ML VIAL[10467]"/>
    <s v="LORAZEPAM 2 MG/ML SOLN 10 ML VIAL 10467 "/>
    <x v="3"/>
    <n v="10"/>
    <n v="24.11"/>
    <n v="2.411"/>
    <s v="lorazepam 2_mg/ml solution 10_ml vial 10467"/>
    <x v="1"/>
  </r>
  <r>
    <s v="LORAZEPAM 2MG INJ"/>
    <s v="LORAZEPAM 2MG INJ"/>
    <x v="3"/>
    <n v="1"/>
    <n v="4.51"/>
    <n v="4.51"/>
    <s v="lorazepam 2_mg injection"/>
    <x v="1"/>
  </r>
  <r>
    <s v="LORAZEPAM 2MG INJ"/>
    <s v="LORAZEPAM 2MG INJ"/>
    <x v="1"/>
    <n v="1"/>
    <n v="4.9800000000000004"/>
    <n v="2.6"/>
    <s v="lorazepam 2_mg injection"/>
    <x v="1"/>
  </r>
  <r>
    <s v="LORAZEPAM 2MG TABLET UD"/>
    <s v="LORAZEPAM 2MG TABLET UD"/>
    <x v="1"/>
    <n v="2"/>
    <n v="17"/>
    <n v="8.5"/>
    <s v="lorazepam 2 mg tablet unit dose"/>
    <x v="1"/>
  </r>
  <r>
    <s v="LORAZEPAM 2MG/1ML UD SUSP"/>
    <s v="LORAZEPAM 2MG/1ML UD SUSP"/>
    <x v="1"/>
    <n v="2"/>
    <n v="58.75"/>
    <n v="29.375"/>
    <s v="lorazepam 2 mg/1 ml unit dose suspension"/>
    <x v="1"/>
  </r>
  <r>
    <s v="LORAZEPAM 2MG/ML ORAL SOL"/>
    <s v="LORAZEPAM 2MG/ML ORAL SOL"/>
    <x v="1"/>
    <n v="2"/>
    <n v="11.65"/>
    <n v="5.8250000000000002"/>
    <s v="lorazepam 2_mg/ml oral solution"/>
    <x v="1"/>
  </r>
  <r>
    <s v="LORAZEPAM 3MG/0.5ML UD SUSP"/>
    <s v="LORAZEPAM 3MG/0.5ML UD SUSP"/>
    <x v="1"/>
    <n v="1"/>
    <n v="55.95"/>
    <n v="55.95"/>
    <s v="lorazepam 3 mg/0.5 ml unit dose suspension"/>
    <x v="1"/>
  </r>
  <r>
    <s v="LORAZEPAM INJ 2MG"/>
    <s v="LORAZEPAM INJ 2MG"/>
    <x v="3"/>
    <n v="1"/>
    <n v="9.3000000000000007"/>
    <n v="9.3000000000000007"/>
    <s v="lorazepam injection 2_mg"/>
    <x v="1"/>
  </r>
  <r>
    <s v="LORAZEPAM INJ 2MG"/>
    <s v="LORAZEPAM INJ 2MG"/>
    <x v="1"/>
    <n v="1"/>
    <n v="35"/>
    <n v="35"/>
    <s v="lorazepam injection 2_mg"/>
    <x v="1"/>
  </r>
  <r>
    <s v="LORAZEPAM INJ 2MG/ML TUBEX"/>
    <s v="LORAZEPAM INJ 2MG/ML TUBEX"/>
    <x v="1"/>
    <n v="1"/>
    <n v="83.4"/>
    <n v="83.4"/>
    <s v="lorazepam injection 2 mg/ml tubex"/>
    <x v="1"/>
  </r>
  <r>
    <s v="LORAZEPAM O/S 2MG/ML UD"/>
    <s v="LORAZEPAM O/S 2MG/ML UD"/>
    <x v="1"/>
    <n v="1"/>
    <n v="8.31"/>
    <n v="8.31"/>
    <s v="lorazepam oxygen/sigma 2_mg/ml ud"/>
    <x v="1"/>
  </r>
  <r>
    <s v="LORAZEPAM PER 2 MG"/>
    <s v="LORAZEPAM PER 2 MG"/>
    <x v="3"/>
    <n v="1"/>
    <n v="34.450000000000003"/>
    <n v="30"/>
    <s v="lorazepam per 2_mg"/>
    <x v="1"/>
  </r>
  <r>
    <s v="LORAZEPAM PER 2 MG"/>
    <s v="LORAZEPAM PER 2 MG"/>
    <x v="1"/>
    <n v="1"/>
    <n v="15"/>
    <n v="15"/>
    <s v="lorazepam per 2_mg"/>
    <x v="1"/>
  </r>
  <r>
    <s v="HB LORAZEPAN 2MG/ML UD SYRINGE"/>
    <s v="LORAZEPAN 2MG/ML UD SYRINGE"/>
    <x v="1"/>
    <n v="1"/>
    <n v="1.64"/>
    <n v="1.64"/>
    <s v="lorazepam 2 mg/ml unit dose syringe"/>
    <x v="1"/>
  </r>
  <r>
    <s v="LOVERSOL 240 MG/ML SOLUTION"/>
    <s v="LOVERSOL 240 MG/ML SOLUTION"/>
    <x v="3"/>
    <n v="125"/>
    <n v="182.52"/>
    <n v="1.4601599999999999"/>
    <s v="loversol 240_mg/ml solution"/>
    <x v="1"/>
  </r>
  <r>
    <s v="HB LOVERSOL 240 MG/ML VIAL 50ML"/>
    <s v="LOVERSOL 240 MG/ML VIAL 50ML"/>
    <x v="1"/>
    <n v="15"/>
    <n v="64.010000000000005"/>
    <n v="4.2673333333299999"/>
    <s v="loversol 240 mg/ml vial 50 ml"/>
    <x v="1"/>
  </r>
  <r>
    <s v="HB LOW MOLECULAR WEIGHT HEPARIN"/>
    <s v="LOW MOLECULAR WEIGHT HEPARIN"/>
    <x v="0"/>
    <n v="1"/>
    <n v="180.32"/>
    <n v="180.32"/>
    <s v="low molecular weight heparin"/>
    <x v="1"/>
  </r>
  <r>
    <s v="LOW PRESSURE TUBING"/>
    <s v="LOW PRESSURE TUBING"/>
    <x v="8"/>
    <n v="1"/>
    <n v="4"/>
    <n v="4"/>
    <s v="low pressure tubing"/>
    <x v="5"/>
  </r>
  <r>
    <s v="LR CELLS"/>
    <s v="LR CELLS"/>
    <x v="23"/>
    <n v="1"/>
    <n v="606"/>
    <n v="606"/>
    <s v="leukocyte_reduced cells"/>
    <x v="18"/>
  </r>
  <r>
    <s v="LR UP TO 1000 ML"/>
    <s v="LR UP TO 1000 ML"/>
    <x v="3"/>
    <n v="1"/>
    <n v="351"/>
    <n v="351"/>
    <s v="leukocyte_reduced up to 1000_ml"/>
    <x v="1"/>
  </r>
  <r>
    <s v="LR UP TO 1000 ML"/>
    <s v="LR UP TO 1000 ML"/>
    <x v="2"/>
    <n v="1"/>
    <n v="284"/>
    <n v="284"/>
    <s v="leukocyte_reduced up to 1000_ml"/>
    <x v="1"/>
  </r>
  <r>
    <s v="HB LTA KIT PRE - ATTACHED"/>
    <s v="LTA KIT PRE ATTACHED"/>
    <x v="1"/>
    <n v="1"/>
    <n v="20.13"/>
    <n v="20.13"/>
    <s v="lta kit pre attached"/>
    <x v="0"/>
  </r>
  <r>
    <s v="HB LUBRICANT INSTR DFSR OILER F/D"/>
    <s v="LUBRICANT INSTR DFSR OILER F/D"/>
    <x v="8"/>
    <n v="1"/>
    <n v="109"/>
    <n v="109"/>
    <s v="lubricant instrument diffuser oiler f/d"/>
    <x v="5"/>
  </r>
  <r>
    <s v="HB LYMPHOCYTE CULTURE"/>
    <s v="LYMPHOCYTE CULTURE"/>
    <x v="0"/>
    <n v="2"/>
    <n v="736.7"/>
    <n v="368.35"/>
    <s v="lymphocyte culture"/>
    <x v="0"/>
  </r>
  <r>
    <s v="HB LYMPHOCYTE TRANSFORMATION"/>
    <s v="LYMPHOCYTE TRANSFORMATION"/>
    <x v="0"/>
    <n v="3"/>
    <n v="1150.68"/>
    <n v="383.56"/>
    <s v="lymphocyte transformation"/>
    <x v="0"/>
  </r>
  <r>
    <s v="LYMPHOCYTO WITH TITR (GRET"/>
    <s v="LYMPHOCYTO WITH TITR GRET"/>
    <x v="0"/>
    <n v="1"/>
    <n v="1249"/>
    <n v="1249"/>
    <s v="lymphocytology with titer gret"/>
    <x v="0"/>
  </r>
  <r>
    <s v="MAG HYD400MG/5ML 30M"/>
    <s v="MAG HYD400MG/5ML 30M"/>
    <x v="1"/>
    <n v="1"/>
    <n v="12"/>
    <n v="12"/>
    <s v="magnesium hydroxide 400_mg/5_ml 30m"/>
    <x v="1"/>
  </r>
  <r>
    <s v="MAG SF+DX5% INJ 2G/50ML BG"/>
    <s v="MAG SF+DX5% INJ 2G/50ML BG"/>
    <x v="3"/>
    <n v="4"/>
    <n v="82.5"/>
    <n v="20.625"/>
    <s v="magnesium sulfate and Dextrose_5% injection  2 gram/50ml bag/50_ml blood_gas"/>
    <x v="1"/>
  </r>
  <r>
    <s v="MAG SULFATE 2G BAG"/>
    <s v="MAG SULFATE 2G BAG"/>
    <x v="3"/>
    <n v="1"/>
    <n v="125.25"/>
    <n v="117"/>
    <s v="mang sulfate 2_gm bag"/>
    <x v="1"/>
  </r>
  <r>
    <s v="MAG SULFATE 2G BAG"/>
    <s v="MAG SULFATE 2G BAG"/>
    <x v="26"/>
    <n v="1"/>
    <n v="57.62"/>
    <n v="57.62"/>
    <s v="mang sulfate 2_gm bag"/>
    <x v="1"/>
  </r>
  <r>
    <s v="MAG SULFATE 2G BAG"/>
    <s v="MAG SULFATE 2G BAG"/>
    <x v="1"/>
    <n v="1"/>
    <n v="149"/>
    <n v="149"/>
    <s v="mang sulfate 2_gm bag"/>
    <x v="1"/>
  </r>
  <r>
    <s v="MAG SULFATE 4 G/WATER INJ 100M"/>
    <s v="MAG SULFATE 4 G/WATER INJ 100M"/>
    <x v="3"/>
    <n v="1"/>
    <n v="71"/>
    <n v="71"/>
    <s v="magnesium sulfate 4 g/water injection 100m"/>
    <x v="1"/>
  </r>
  <r>
    <s v="MAGNES SULF 500MGINJ"/>
    <s v="MAGNES SULF 500MGINJ"/>
    <x v="1"/>
    <n v="4"/>
    <n v="53.28"/>
    <n v="14.53"/>
    <s v="magnesium sulfate 500_mg injection"/>
    <x v="1"/>
  </r>
  <r>
    <s v="MAGNES SULF. 500 MG-1G/D5W 100M"/>
    <s v="MAGNES SULF. 500 MG 1G/D5W 100M"/>
    <x v="3"/>
    <n v="2"/>
    <n v="82.5"/>
    <n v="41.25"/>
    <s v="magnesium sulfate 500_mg 1_gm/dextrose_5%_in_water 100m"/>
    <x v="1"/>
  </r>
  <r>
    <s v="MAGNESIUM"/>
    <s v="MAGNESIUM"/>
    <x v="3"/>
    <n v="1"/>
    <n v="89.75"/>
    <n v="89.75"/>
    <s v="magnesium"/>
    <x v="0"/>
  </r>
  <r>
    <s v="MAGNESIUM"/>
    <s v="MAGNESIUM"/>
    <x v="33"/>
    <n v="1"/>
    <n v="183"/>
    <n v="183"/>
    <s v="magnesium"/>
    <x v="0"/>
  </r>
  <r>
    <s v="HB - MAGNESIUM"/>
    <s v="MAGNESIUM"/>
    <x v="0"/>
    <n v="1"/>
    <n v="94"/>
    <n v="94"/>
    <s v="magnesium"/>
    <x v="0"/>
  </r>
  <r>
    <s v="MAGNESIUM"/>
    <s v="MAGNESIUM"/>
    <x v="34"/>
    <n v="1"/>
    <n v="35.5"/>
    <n v="35.5"/>
    <s v="magnesium"/>
    <x v="0"/>
  </r>
  <r>
    <s v="MAGNESIUM"/>
    <s v="MAGNESIUM"/>
    <x v="18"/>
    <n v="1"/>
    <n v="30.85"/>
    <n v="30.85"/>
    <s v="magnesium"/>
    <x v="0"/>
  </r>
  <r>
    <s v="MAGNESIUM"/>
    <s v="MAGNESIUM"/>
    <x v="26"/>
    <n v="1"/>
    <n v="107"/>
    <n v="107"/>
    <s v="magnesium"/>
    <x v="0"/>
  </r>
  <r>
    <s v="MAGNESIUM"/>
    <s v="MAGNESIUM"/>
    <x v="25"/>
    <n v="1"/>
    <n v="229"/>
    <n v="229"/>
    <s v="magnesium"/>
    <x v="0"/>
  </r>
  <r>
    <s v="MAGNESIUM"/>
    <s v="MAGNESIUM"/>
    <x v="13"/>
    <n v="1"/>
    <n v="40"/>
    <n v="40"/>
    <s v="magnesium"/>
    <x v="0"/>
  </r>
  <r>
    <s v="HB MAGNESIUM *"/>
    <s v="MAGNESIUM "/>
    <x v="0"/>
    <n v="1"/>
    <n v="109"/>
    <n v="109"/>
    <s v="magnesium"/>
    <x v="0"/>
  </r>
  <r>
    <s v="MAGNESIUM 2 GM IN 50ML D5W"/>
    <s v="MAGNESIUM 2 GM IN 50ML D5W"/>
    <x v="1"/>
    <n v="1"/>
    <n v="75"/>
    <n v="75"/>
    <s v="magnesium 2_gm individual 50_ml dextrose_5%_in_water"/>
    <x v="1"/>
  </r>
  <r>
    <s v="HC MAGNESIUM ASSAY"/>
    <s v="MAGNESIUM ASSAY"/>
    <x v="0"/>
    <n v="1"/>
    <n v="116"/>
    <n v="116"/>
    <s v="magnesium assay"/>
    <x v="0"/>
  </r>
  <r>
    <s v="HC MAGNESIUM BLOOD"/>
    <s v="MAGNESIUM BLOOD"/>
    <x v="0"/>
    <n v="1"/>
    <n v="99"/>
    <n v="97"/>
    <s v="magnesium blood"/>
    <x v="0"/>
  </r>
  <r>
    <s v="MAGNESIUM BLOOD"/>
    <s v="MAGNESIUM BLOOD"/>
    <x v="1"/>
    <n v="1"/>
    <n v="125"/>
    <n v="125"/>
    <s v="magnesium blood"/>
    <x v="0"/>
  </r>
  <r>
    <s v="MAGNESIUM CITRATE LIQ"/>
    <s v="MAGNESIUM CITRATE LIQ"/>
    <x v="1"/>
    <n v="1"/>
    <n v="7.52"/>
    <n v="7.52"/>
    <s v="magnesium citrate liquid"/>
    <x v="1"/>
  </r>
  <r>
    <s v="MAGNESIUM CITRATE SOLN 300ML"/>
    <s v="MAGNESIUM CITRATE SOLN 300ML"/>
    <x v="32"/>
    <n v="1"/>
    <n v="21"/>
    <n v="21"/>
    <s v="magnesium citrate solution 300_ml"/>
    <x v="1"/>
  </r>
  <r>
    <s v="MAGNESIUM CITRATE SOLN 300ML"/>
    <s v="MAGNESIUM CITRATE SOLN 300ML"/>
    <x v="1"/>
    <n v="1"/>
    <n v="29.45"/>
    <n v="29.45"/>
    <s v="magnesium citrate solution 300_ml"/>
    <x v="1"/>
  </r>
  <r>
    <s v="MAGNESIUM HYDROXIDE 30ML SUSP"/>
    <s v="MAGNESIUM HYDROXIDE 30ML SUSP"/>
    <x v="1"/>
    <n v="1"/>
    <n v="3.45"/>
    <n v="3.45"/>
    <s v="magnesium hydroxide 30_ml suspension"/>
    <x v="1"/>
  </r>
  <r>
    <s v="MAGNESIUM HYDROXIDE 400"/>
    <s v="MAGNESIUM HYDROXIDE 400"/>
    <x v="32"/>
    <n v="1"/>
    <n v="6.72"/>
    <n v="6.72"/>
    <s v="magnesium hydroxide 400"/>
    <x v="1"/>
  </r>
  <r>
    <s v="MAGNESIUM HYDROXIDE 400"/>
    <s v="MAGNESIUM HYDROXIDE 400"/>
    <x v="1"/>
    <n v="1"/>
    <n v="4"/>
    <n v="4"/>
    <s v="magnesium hydroxide 400"/>
    <x v="1"/>
  </r>
  <r>
    <s v="MAGNESIUM HYDROXIDE 400 MG/5 ML SUSP"/>
    <s v="MAGNESIUM HYDROXIDE 400 MG/5 ML SUSP"/>
    <x v="32"/>
    <n v="1"/>
    <n v="5"/>
    <n v="5"/>
    <s v="magnesium hydroxide 400_mg/5_ml suspension"/>
    <x v="1"/>
  </r>
  <r>
    <s v="MAGNESIUM HYDROXIDE 400 MG/5 ML SUSP"/>
    <s v="MAGNESIUM HYDROXIDE 400 MG/5 ML SUSP"/>
    <x v="31"/>
    <n v="30"/>
    <n v="3.78"/>
    <n v="0.126"/>
    <s v="magnesium hydroxide 400_mg/5_ml suspension"/>
    <x v="1"/>
  </r>
  <r>
    <s v="MAGNESIUM HYDROXIDE 400 MG/5 ML SUSP"/>
    <s v="MAGNESIUM HYDROXIDE 400 MG/5 ML SUSP"/>
    <x v="1"/>
    <n v="1"/>
    <n v="7.56"/>
    <n v="7.56"/>
    <s v="magnesium hydroxide 400_mg/5_ml suspension"/>
    <x v="1"/>
  </r>
  <r>
    <s v="MAGNESIUM HYDROXIDE 400 MG/5 ML SUSP-"/>
    <s v="MAGNESIUM HYDROXIDE 400 MG/5 ML SUSP "/>
    <x v="1"/>
    <n v="1"/>
    <n v="2.35"/>
    <n v="2.35"/>
    <s v="magnesium hydroxide 400_mg/5_ml suspension"/>
    <x v="1"/>
  </r>
  <r>
    <s v="MAGNESIUM HYDROXIDE 400 MG/5ML SUSP"/>
    <s v="MAGNESIUM HYDROXIDE 400 MG/5ML SUSP"/>
    <x v="32"/>
    <n v="2"/>
    <n v="3.2"/>
    <n v="1.6"/>
    <s v="magnesium hydroxide 400_mg/5_ml suspension"/>
    <x v="1"/>
  </r>
  <r>
    <s v="MAGNESIUM HYDROXIDE 400 MG/5ML SUSP"/>
    <s v="MAGNESIUM HYDROXIDE 400 MG/5ML SUSP"/>
    <x v="22"/>
    <n v="1"/>
    <n v="32"/>
    <n v="32"/>
    <s v="magnesium hydroxide 400_mg/5_ml suspension"/>
    <x v="1"/>
  </r>
  <r>
    <s v="MAGNESIUM HYDROXIDE 400 MG/5ML SUSP"/>
    <s v="MAGNESIUM HYDROXIDE 400 MG/5ML SUSP"/>
    <x v="1"/>
    <n v="1"/>
    <n v="9.68"/>
    <n v="9.68"/>
    <s v="magnesium hydroxide 400_mg/5_ml suspension"/>
    <x v="1"/>
  </r>
  <r>
    <s v="HC MAGNESIUM LEVEL"/>
    <s v="MAGNESIUM LEVEL"/>
    <x v="0"/>
    <n v="1"/>
    <n v="93.54"/>
    <n v="93.54"/>
    <s v="magnesium level"/>
    <x v="0"/>
  </r>
  <r>
    <s v="MAGNESIUM LEVEL"/>
    <s v="MAGNESIUM LEVEL"/>
    <x v="18"/>
    <n v="1"/>
    <n v="32.75"/>
    <n v="32.75"/>
    <s v="magnesium level"/>
    <x v="0"/>
  </r>
  <r>
    <s v="MAGNESIUM (MG/UMG/RUMG)"/>
    <s v="MAGNESIUM MG/UMG/RUMG "/>
    <x v="0"/>
    <n v="1"/>
    <n v="119"/>
    <n v="119"/>
    <s v="magnesium milligram/umg/rumg"/>
    <x v="1"/>
  </r>
  <r>
    <s v="MAGNESIUM OXIDE 400MG TAB"/>
    <s v="MAGNESIUM OXIDE 400MG TAB"/>
    <x v="32"/>
    <n v="1"/>
    <n v="3"/>
    <n v="3"/>
    <s v="magnesium oxide 400 mg tablet"/>
    <x v="1"/>
  </r>
  <r>
    <s v="MAGNESIUM OXIDE 400MG TAB"/>
    <s v="MAGNESIUM OXIDE 400MG TAB"/>
    <x v="1"/>
    <n v="1"/>
    <n v="2"/>
    <n v="1.25"/>
    <s v="magnesium oxide 400 mg tablet"/>
    <x v="1"/>
  </r>
  <r>
    <s v="HB MAGNESIUM SERUM"/>
    <s v="MAGNESIUM SERUM"/>
    <x v="0"/>
    <n v="1"/>
    <n v="109"/>
    <n v="102"/>
    <s v="magnesium serum"/>
    <x v="0"/>
  </r>
  <r>
    <s v="MAGNESIUM (SERUM)"/>
    <s v="MAGNESIUM SERUM "/>
    <x v="0"/>
    <n v="1"/>
    <n v="168"/>
    <n v="168"/>
    <s v="magnesium serum"/>
    <x v="0"/>
  </r>
  <r>
    <s v="MAGNESIUM SO4 INJ 50% 2ML"/>
    <s v="MAGNESIUM SO4 INJ 50% 2ML"/>
    <x v="1"/>
    <n v="3"/>
    <n v="28"/>
    <n v="9.33"/>
    <s v="magnesium so4 injection 50% 2_ml"/>
    <x v="1"/>
  </r>
  <r>
    <s v="MAGNESIUM SUL 40MG/1ML IN SWI"/>
    <s v="MAGNESIUM SUL 40MG/1ML IN SWI"/>
    <x v="1"/>
    <n v="1"/>
    <n v="65.2"/>
    <n v="65.2"/>
    <s v="magnesium sulfate 40 mg/1 ml in swi"/>
    <x v="1"/>
  </r>
  <r>
    <s v="MAGNESIUM SULF/WATER 2G/50ML I"/>
    <s v="MAGNESIUM SULF/WATER 2G/50ML I"/>
    <x v="3"/>
    <n v="1"/>
    <n v="98.5"/>
    <n v="98.5"/>
    <s v="magnesium sulfate/water 2_g/50_ml i"/>
    <x v="1"/>
  </r>
  <r>
    <s v="MAGNESIUM SULF/WATER 2G/50ML I"/>
    <s v="MAGNESIUM SULF/WATER 2G/50ML I"/>
    <x v="1"/>
    <n v="1"/>
    <n v="98.74"/>
    <n v="98.74"/>
    <s v="magnesium sulfate/water 2_g/50_ml i"/>
    <x v="1"/>
  </r>
  <r>
    <s v="MAGNESIUM SULFATE 2 GM/50ML SOLN"/>
    <s v="MAGNESIUM SULFATE 2 GM/50ML SOLN"/>
    <x v="3"/>
    <n v="4"/>
    <n v="78.38"/>
    <n v="19.594999999999999"/>
    <s v="magnesium sulfate 2_gm/50_ml solution"/>
    <x v="1"/>
  </r>
  <r>
    <s v="HB MAGNESIUM SULFATE 2 GM/50ML SOLN"/>
    <s v="MAGNESIUM SULFATE 2 GM/50ML SOLN"/>
    <x v="1"/>
    <n v="4"/>
    <n v="94"/>
    <n v="23.5"/>
    <s v="magnesium sulfate 2_gm/50_ml solution"/>
    <x v="1"/>
  </r>
  <r>
    <s v="MAGNESIUM SULFATE 4.0 6 MEQ/ML SOLN 2 ML VIAL"/>
    <s v="MAGNESIUM SULFATE 4.0 6 MEQ/ML SOLN 2 ML VIAL"/>
    <x v="1"/>
    <n v="1"/>
    <n v="248.97"/>
    <n v="248.97"/>
    <s v="magnesium sulfate 4.0 6_meq/ml solution 2_ml vial"/>
    <x v="1"/>
  </r>
  <r>
    <s v="MAGNESIUM SULFATE 4.06 MEQ"/>
    <s v="MAGNESIUM SULFATE 4.06 MEQ"/>
    <x v="1"/>
    <n v="1"/>
    <n v="264.05"/>
    <n v="264.05"/>
    <s v="magnesium sulfate 4.06_meq"/>
    <x v="1"/>
  </r>
  <r>
    <s v="MAGNESIUM SULFATE 40 MG/ML"/>
    <s v="MAGNESIUM SULFATE 40 MG/ML"/>
    <x v="3"/>
    <n v="8"/>
    <n v="21"/>
    <n v="2.625"/>
    <s v="magnesium sulfate 40_mg/ml"/>
    <x v="1"/>
  </r>
  <r>
    <s v="MAGNESIUM SULFATE 40 MG/ML"/>
    <s v="MAGNESIUM SULFATE 40 MG/ML"/>
    <x v="1"/>
    <n v="1"/>
    <n v="75"/>
    <n v="75"/>
    <s v="magnesium sulfate 40_mg/ml"/>
    <x v="1"/>
  </r>
  <r>
    <s v="HB MAGNESIUM SULFATE 40MG/ML 50ML"/>
    <s v="MAGNESIUM SULFATE 40MG/ML 50ML"/>
    <x v="1"/>
    <n v="3.5"/>
    <n v="17.375"/>
    <n v="4.97166666667"/>
    <s v="magnesium sulfate 40 mg/ml 50 ml"/>
    <x v="1"/>
  </r>
  <r>
    <s v="MAGNESIUM SULFATE 50 MG/ML 50 ML SYRINGE"/>
    <s v="MAGNESIUM SULFATE 50 MG/ML 50 ML SYRINGE"/>
    <x v="1"/>
    <n v="3"/>
    <n v="13.2"/>
    <n v="4.4000000000000004"/>
    <s v="magnesium sulfate 50_mg/ml 50_ml syringe"/>
    <x v="1"/>
  </r>
  <r>
    <s v="MAGNESIUM SULFATE 50% 1GM/2ML"/>
    <s v="MAGNESIUM SULFATE 50% 1GM/2ML"/>
    <x v="3"/>
    <n v="2"/>
    <n v="31.96"/>
    <n v="15.98"/>
    <s v="magnesium sulfate 50% 1_gm/2_ml"/>
    <x v="1"/>
  </r>
  <r>
    <s v="MAGNESIUM SULFATE 50% 1GM/2ML"/>
    <s v="MAGNESIUM SULFATE 50% 1GM/2ML"/>
    <x v="24"/>
    <n v="2"/>
    <n v="31.96"/>
    <n v="15.98"/>
    <s v="magnesium sulfate 50% 1_gm/2_ml"/>
    <x v="1"/>
  </r>
  <r>
    <s v="MAGNESIUM SULFATE 50% 2ML"/>
    <s v="MAGNESIUM SULFATE 50% 2ML"/>
    <x v="3"/>
    <n v="2"/>
    <n v="54.75"/>
    <n v="18.25"/>
    <s v="magnesium sulfate 50% 2 ml"/>
    <x v="1"/>
  </r>
  <r>
    <s v="MAGNESIUM SULFATE 50% 2ML"/>
    <s v="MAGNESIUM SULFATE 50% 2ML"/>
    <x v="1"/>
    <n v="2"/>
    <n v="21"/>
    <n v="18.25"/>
    <s v="magnesium sulfate 50% 2 ml"/>
    <x v="1"/>
  </r>
  <r>
    <s v="MAGNESIUM SULFATE 50%  (2ML)"/>
    <s v="MAGNESIUM SULFATE 50% 2ML "/>
    <x v="1"/>
    <n v="1"/>
    <n v="81.900000000000006"/>
    <n v="81.900000000000006"/>
    <s v="magnesium sulfate 50% 2 ml"/>
    <x v="1"/>
  </r>
  <r>
    <s v="MAGNESIUM SULFATE 50% INJ (20ML"/>
    <s v="MAGNESIUM SULFATE 50% INJ 20ML"/>
    <x v="1"/>
    <n v="1.5"/>
    <n v="81.125"/>
    <n v="60.8"/>
    <s v="magnesium sulfate 50% injection 20 ml"/>
    <x v="1"/>
  </r>
  <r>
    <s v="MAGNESIUM SULFATE 50% INJ (20ML)"/>
    <s v="MAGNESIUM SULFATE 50% INJ 20ML "/>
    <x v="1"/>
    <n v="2"/>
    <n v="81.3"/>
    <n v="40.65"/>
    <s v="magnesium sulfate 50% injection 20 ml"/>
    <x v="1"/>
  </r>
  <r>
    <s v="MAGNESIUM SULFATE 500 MG INJ C"/>
    <s v="MAGNESIUM SULFATE 500 MG INJ C"/>
    <x v="3"/>
    <n v="2"/>
    <n v="58.41"/>
    <n v="29.204999999999998"/>
    <s v="magnesium sulfate 500_mg injection cap"/>
    <x v="1"/>
  </r>
  <r>
    <s v="MAGNESIUM SULFATE 500 MG/M"/>
    <s v="MAGNESIUM SULFATE 500 MG/M"/>
    <x v="3"/>
    <n v="4"/>
    <n v="33.5"/>
    <n v="8.375"/>
    <s v="magnesium sulfate 500_mg/m"/>
    <x v="1"/>
  </r>
  <r>
    <s v="MAGNESIUM SULFATE 500 MG/M"/>
    <s v="MAGNESIUM SULFATE 500 MG/M"/>
    <x v="1"/>
    <n v="1"/>
    <n v="159.01"/>
    <n v="150.33000000000001"/>
    <s v="magnesium sulfate 500_mg/m"/>
    <x v="1"/>
  </r>
  <r>
    <s v="MAGNESIUM SULFATE 500 MG/ML SOLN"/>
    <s v="MAGNESIUM SULFATE 500 MG/ML SOLN"/>
    <x v="3"/>
    <n v="1"/>
    <n v="21.84"/>
    <n v="21.84"/>
    <s v="magnesium sulfate 500_mg/ml solution"/>
    <x v="1"/>
  </r>
  <r>
    <s v="MAGNESIUM SULFATE 500 MG/ML SOLN"/>
    <s v="MAGNESIUM SULFATE 500 MG/ML SOLN"/>
    <x v="1"/>
    <n v="1"/>
    <n v="33"/>
    <n v="33"/>
    <s v="magnesium sulfate 500_mg/ml solution"/>
    <x v="1"/>
  </r>
  <r>
    <s v="MAGNESIUM SULFATE 80 MG/ML"/>
    <s v="MAGNESIUM SULFATE 80 MG/ML"/>
    <x v="1"/>
    <n v="1"/>
    <n v="159.44"/>
    <n v="159.44"/>
    <s v="magnesium sulfate 80_mg/ml"/>
    <x v="1"/>
  </r>
  <r>
    <s v="MAGNESIUM SULFATE BOLUS 2 GM/50ML SOLN"/>
    <s v="MAGNESIUM SULFATE BOLUS 2 GM/50ML SOLN"/>
    <x v="3"/>
    <n v="2"/>
    <n v="16.5"/>
    <n v="16.5"/>
    <s v="magnesium sulfate bolus 2_gm/50_ml solution"/>
    <x v="1"/>
  </r>
  <r>
    <s v="MAGNESIUM SULFATE IN WATER 2 GRAM/50 ML PGBK"/>
    <s v="MAGNESIUM SULFATE IN WATER 2 GRAM/50 ML PGBK"/>
    <x v="3"/>
    <n v="4"/>
    <n v="61.8"/>
    <n v="15.45"/>
    <s v="magnesium sulfate in water 2 gram/50_ml pgbk"/>
    <x v="1"/>
  </r>
  <r>
    <s v="MAGNESIUM SULFATE IN WATER 2 GRAM/50 ML PGBK"/>
    <s v="MAGNESIUM SULFATE IN WATER 2 GRAM/50 ML PGBK"/>
    <x v="22"/>
    <n v="4"/>
    <n v="61.8"/>
    <n v="15.45"/>
    <s v="magnesium sulfate in water 2 gram/50_ml pgbk"/>
    <x v="1"/>
  </r>
  <r>
    <s v="MAGNESIUM SULFATE IN WATER 2 GRAM/50 ML PGBK"/>
    <s v="MAGNESIUM SULFATE IN WATER 2 GRAM/50 ML PGBK"/>
    <x v="1"/>
    <n v="4"/>
    <n v="189"/>
    <n v="47.25"/>
    <s v="magnesium sulfate in water 2 gram/50_ml pgbk"/>
    <x v="1"/>
  </r>
  <r>
    <s v="MAGNESIUM SULFATE IN WATER 40 GRAM/1,000 ML (4 %) SOLP"/>
    <s v="MAGNESIUM SULFATE IN WATER 40 GRAM/1 000 ML 4 % SOLP"/>
    <x v="3"/>
    <n v="80"/>
    <n v="42"/>
    <n v="0.52500000000000002"/>
    <s v="magnesium sulfate in water 40 gram/1 000_ml 4% solution"/>
    <x v="1"/>
  </r>
  <r>
    <s v="MAGNESIUM SULFATE INJ PER 500MG"/>
    <s v="MAGNESIUM SULFATE INJ PER 500MG"/>
    <x v="3"/>
    <n v="2"/>
    <n v="16.59"/>
    <n v="8.2949999999999999"/>
    <s v="magnesium sulfate injection per 500_mg"/>
    <x v="1"/>
  </r>
  <r>
    <s v="MAGNESIUM SULFATE INJ *PER 500MG"/>
    <s v="MAGNESIUM SULFATE INJ PER 500MG"/>
    <x v="1"/>
    <n v="2"/>
    <n v="16"/>
    <n v="7.9812500000000002"/>
    <s v="magnesium sulfate injection per 500_mg"/>
    <x v="1"/>
  </r>
  <r>
    <s v="MAGNESIUM SULFATE PER 500 MG"/>
    <s v="MAGNESIUM SULFATE PER 500 MG"/>
    <x v="3"/>
    <n v="2"/>
    <n v="34.950000000000003"/>
    <n v="4.4249999999999998"/>
    <s v="magnesium sulfate per 500_mg"/>
    <x v="1"/>
  </r>
  <r>
    <s v="MAGNESIUM SULFATE PER 500 MG"/>
    <s v="MAGNESIUM SULFATE PER 500 MG"/>
    <x v="1"/>
    <n v="6"/>
    <n v="11.45"/>
    <n v="2.3774999999999999"/>
    <s v="magnesium sulfate per 500_mg"/>
    <x v="1"/>
  </r>
  <r>
    <s v="MAGNESIUM SULFATE, PER 500 MG,"/>
    <s v="MAGNESIUM SULFATE PER 500 MG "/>
    <x v="1"/>
    <n v="4"/>
    <n v="6.34"/>
    <n v="1.5725"/>
    <s v="magnesium sulfate per 500_mg"/>
    <x v="1"/>
  </r>
  <r>
    <s v="MAGNIFY 26 X 34 8 DEGREE 1"/>
    <s v="MAGNIFY 26 X 34 8 DEGREE 1"/>
    <x v="15"/>
    <n v="1"/>
    <n v="22240"/>
    <n v="22240"/>
    <s v="magnify 26 x 34 8 degree 1"/>
    <x v="12"/>
  </r>
  <r>
    <s v="MAGNIFY 26X 34 8 DEGREE 8-"/>
    <s v="MAGNIFY 26X 34 8 DEGREE 8 "/>
    <x v="15"/>
    <n v="1"/>
    <n v="22240"/>
    <n v="22240"/>
    <s v="magnify 26x 34 8 degree 8"/>
    <x v="12"/>
  </r>
  <r>
    <s v="HB MAJOR SURGARY FIRST 15 MIN"/>
    <s v="MAJOR SURGARY FIRST 15 MIN"/>
    <x v="21"/>
    <n v="1"/>
    <n v="2720"/>
    <n v="2720"/>
    <s v="major surgery first 15_minutes"/>
    <x v="4"/>
  </r>
  <r>
    <s v="HB MAJOR SURGERY ADD 15 MIN"/>
    <s v="MAJOR SURGERY ADD 15 MIN"/>
    <x v="21"/>
    <n v="12"/>
    <n v="11803"/>
    <n v="1073"/>
    <s v="major surgery additional 15_minutes"/>
    <x v="4"/>
  </r>
  <r>
    <s v="HB MAJOR SURGERY ADD 15 MIN"/>
    <s v="MAJOR SURGERY ADD 15 MIN"/>
    <x v="17"/>
    <n v="30"/>
    <n v="32190"/>
    <n v="1073"/>
    <s v="major surgery additional 15_minutes"/>
    <x v="4"/>
  </r>
  <r>
    <s v="HB MAJOR SURGERY FIRST 15 MIN"/>
    <s v="MAJOR SURGERY FIRST 15 MIN"/>
    <x v="21"/>
    <n v="1"/>
    <n v="2900"/>
    <n v="2900"/>
    <s v="major surgery first 15_minutes"/>
    <x v="4"/>
  </r>
  <r>
    <s v="HB MAJOR SURGERY FIRST 15 MIN"/>
    <s v="MAJOR SURGERY FIRST 15 MIN"/>
    <x v="17"/>
    <n v="1"/>
    <n v="2900"/>
    <n v="2900"/>
    <s v="major surgery first 15_minutes"/>
    <x v="4"/>
  </r>
  <r>
    <s v="MAN THER (MOB/MANIP) EA 15 MIN"/>
    <s v="MAN THER MOB/MANIP EA 15 MIN"/>
    <x v="26"/>
    <n v="1"/>
    <n v="189"/>
    <n v="189"/>
    <s v="manual therapy mobilization manipulation each 15_minutes"/>
    <x v="17"/>
  </r>
  <r>
    <s v="HC MANGANESE, SERUM"/>
    <s v="MANGANESE SERUM"/>
    <x v="0"/>
    <n v="1"/>
    <n v="212.93"/>
    <n v="212.93"/>
    <s v="manganese serum"/>
    <x v="0"/>
  </r>
  <r>
    <s v="MANIFOLD NEPTUNE2 4PORT STCO"/>
    <s v="MANIFOLD NEPTUNE2 4PORT STCO"/>
    <x v="8"/>
    <n v="1"/>
    <n v="286.47000000000003"/>
    <n v="286.47000000000003"/>
    <s v="manifold neptune2 4port stco"/>
    <x v="5"/>
  </r>
  <r>
    <s v="MANIFOLD SUC FLTR NEPTUNE"/>
    <s v="MANIFOLD SUC FLTR NEPTUNE"/>
    <x v="8"/>
    <n v="1"/>
    <n v="271"/>
    <n v="271"/>
    <s v="manifold suction filter neptune"/>
    <x v="5"/>
  </r>
  <r>
    <s v="HB MANIPULATION CHEST WALL"/>
    <s v="MANIPULATION CHEST WALL"/>
    <x v="11"/>
    <n v="1"/>
    <n v="82"/>
    <n v="82"/>
    <s v="manipulation chest wall"/>
    <x v="9"/>
  </r>
  <r>
    <s v="MANNITOL 50ML"/>
    <s v="MANNITOL 50ML"/>
    <x v="1"/>
    <n v="1"/>
    <n v="86"/>
    <n v="86"/>
    <s v="mannitol 50_ml"/>
    <x v="1"/>
  </r>
  <r>
    <s v="MANNITOL INJ 25% 50ML"/>
    <s v="MANNITOL INJ 25% 50ML"/>
    <x v="3"/>
    <n v="1"/>
    <n v="8.5"/>
    <n v="8.5"/>
    <s v="mannitol injection 25% 50 ml"/>
    <x v="1"/>
  </r>
  <r>
    <s v="MANNITOL INJ 25% 50ML"/>
    <s v="MANNITOL INJ 25% 50ML"/>
    <x v="1"/>
    <n v="1"/>
    <n v="82.1"/>
    <n v="82.1"/>
    <s v="mannitol injection 25% 50 ml"/>
    <x v="1"/>
  </r>
  <r>
    <s v="HB MANUAL DIFFERENTIAL"/>
    <s v="MANUAL DIFFERENTIAL"/>
    <x v="0"/>
    <n v="1"/>
    <n v="98"/>
    <n v="98"/>
    <s v="manual differential"/>
    <x v="0"/>
  </r>
  <r>
    <s v="HB MANUAL DIFFERENTIAL*"/>
    <s v="MANUAL DIFFERENTIAL "/>
    <x v="0"/>
    <n v="1"/>
    <n v="334.77"/>
    <n v="334.77"/>
    <s v="manual differential"/>
    <x v="0"/>
  </r>
  <r>
    <s v="HC MANUAL THERAPY 15 MIN_PT"/>
    <s v="MANUAL THERAPY 15 MIN PT"/>
    <x v="26"/>
    <n v="1"/>
    <n v="166"/>
    <n v="166"/>
    <s v="manual therapy 15_minutes physical_therapy"/>
    <x v="17"/>
  </r>
  <r>
    <s v="HB MARKER SKIN REG TIP 6IN RULE &amp;"/>
    <s v="MARKER SKIN REG TIP 6IN RULE &amp;"/>
    <x v="8"/>
    <n v="1"/>
    <n v="2"/>
    <n v="2"/>
    <s v="marker skin regular tip 6 inches rule and"/>
    <x v="5"/>
  </r>
  <r>
    <s v="MARKER  SKN W/RULER  REG TIP 31145777"/>
    <s v="MARKER SKN W/RULER REG TIP 31145777"/>
    <x v="8"/>
    <n v="1"/>
    <n v="4"/>
    <n v="4"/>
    <s v="marker skin with ruler regular tip 31145777"/>
    <x v="5"/>
  </r>
  <r>
    <s v="HB MASK AERO ARLFE ADLT UNDR CHIN"/>
    <s v="MASK AERO ARLFE ADLT UNDR CHIN"/>
    <x v="8"/>
    <n v="1"/>
    <n v="2"/>
    <n v="2"/>
    <s v="mask aerobic airlife adult under chin"/>
    <x v="12"/>
  </r>
  <r>
    <s v="HB MASK AERO PED TRACH LTX"/>
    <s v="MASK AERO PED TRACH LTX"/>
    <x v="8"/>
    <n v="1"/>
    <n v="4"/>
    <n v="4"/>
    <s v="mask aerosol pediatric tracheostomy latex"/>
    <x v="5"/>
  </r>
  <r>
    <s v="HB MASK AEROSOL ECO PEDIATRIC"/>
    <s v="MASK AEROSOL ECO PEDIATRIC"/>
    <x v="8"/>
    <n v="1"/>
    <n v="4"/>
    <n v="4"/>
    <s v="mask aerosol eco pediatric"/>
    <x v="5"/>
  </r>
  <r>
    <s v="MASK, AEROSOL PEDS"/>
    <s v="MASK AEROSOL PEDS"/>
    <x v="8"/>
    <n v="1"/>
    <n v="4"/>
    <n v="4"/>
    <s v="mask aerosol pediatrics"/>
    <x v="5"/>
  </r>
  <r>
    <s v="HB MASK ANES ADLT ADJ AIR CSHN LT"/>
    <s v="MASK ANES ADLT ADJ AIR CSHN LT"/>
    <x v="8"/>
    <n v="1"/>
    <n v="7"/>
    <n v="7"/>
    <s v="mask anesthesia adult adjustable air cushion latex"/>
    <x v="5"/>
  </r>
  <r>
    <s v="MASK ANES ADLT MED EA1"/>
    <s v="MASK ANES ADLT MED EA1"/>
    <x v="5"/>
    <n v="1"/>
    <n v="6"/>
    <n v="6"/>
    <s v="mask anesthesia adult medical ea1"/>
    <x v="5"/>
  </r>
  <r>
    <s v="MASK ANES ADLT MED EA1"/>
    <s v="MASK ANES ADLT MED EA1"/>
    <x v="8"/>
    <n v="1"/>
    <n v="6"/>
    <n v="6"/>
    <s v="mask anesthesia adult medical ea1"/>
    <x v="5"/>
  </r>
  <r>
    <s v="HB MASK ANES CHLD ADJ AIR CSHN LT"/>
    <s v="MASK ANES CHLD ADJ AIR CSHN LT"/>
    <x v="8"/>
    <n v="1"/>
    <n v="7"/>
    <n v="7"/>
    <s v="mask anesthesia child adjustable air cushion latex"/>
    <x v="5"/>
  </r>
  <r>
    <s v="MASK ANES FACE ADLT LG"/>
    <s v="MASK ANES FACE ADLT LG"/>
    <x v="8"/>
    <n v="1"/>
    <n v="10"/>
    <n v="10"/>
    <s v="mask anesthesia face adult large"/>
    <x v="5"/>
  </r>
  <r>
    <s v="HB MASK ANES INF ADJ AIR CSHN LTX"/>
    <s v="MASK ANES INF ADJ AIR CSHN LTX"/>
    <x v="8"/>
    <n v="1"/>
    <n v="7"/>
    <n v="7"/>
    <s v="mask anesthesia infusion adjustable air cushion latex"/>
    <x v="5"/>
  </r>
  <r>
    <s v="HB MASK ANES INF ADJ ALR CSHN LTX"/>
    <s v="MASK ANES INF ADJ ALR CSHN LTX"/>
    <x v="8"/>
    <n v="1"/>
    <n v="7"/>
    <n v="7"/>
    <s v="mask anesthesia infusion adjustable air cushion latex"/>
    <x v="5"/>
  </r>
  <r>
    <s v="HB MASK ANES NEO/YTH FACE ADJ AIR"/>
    <s v="MASK ANES NEO/YTH FACE ADJ AIR"/>
    <x v="8"/>
    <n v="1"/>
    <n v="10"/>
    <n v="10"/>
    <s v="mask anesthesia neonatal/youth face adjustable air"/>
    <x v="5"/>
  </r>
  <r>
    <s v="MASK, ANES NEONATE"/>
    <s v="MASK ANES NEONATE"/>
    <x v="8"/>
    <n v="1"/>
    <n v="7"/>
    <n v="7"/>
    <s v="mask anesthesia neonatal"/>
    <x v="5"/>
  </r>
  <r>
    <s v="MASK,  ANES NEWBORN"/>
    <s v="MASK ANES NEWBORN"/>
    <x v="8"/>
    <n v="1"/>
    <n v="7"/>
    <n v="7"/>
    <s v="mask anesthesia newborn"/>
    <x v="5"/>
  </r>
  <r>
    <s v="MASK ANES TODDLER"/>
    <s v="MASK ANES TODDLER"/>
    <x v="8"/>
    <n v="1"/>
    <n v="7"/>
    <n v="7"/>
    <s v="mask anesthesia toddler"/>
    <x v="5"/>
  </r>
  <r>
    <s v="HB MASK CPAP FULL FACE LARGE"/>
    <s v="MASK CPAP FULL FACE LARGE"/>
    <x v="8"/>
    <n v="1"/>
    <n v="137"/>
    <n v="137"/>
    <s v="mask continuous_positive_airway_pressure full face large"/>
    <x v="5"/>
  </r>
  <r>
    <s v="HB MASK CPAP FULL FACE MEDIUM"/>
    <s v="MASK CPAP FULL FACE MEDIUM"/>
    <x v="8"/>
    <n v="1"/>
    <n v="137"/>
    <n v="137"/>
    <s v="mask continuous_positive_airway_pressure full face medium"/>
    <x v="6"/>
  </r>
  <r>
    <s v="HB MASK CPAP FULL FACE SMALL"/>
    <s v="MASK CPAP FULL FACE SMALL"/>
    <x v="8"/>
    <n v="1"/>
    <n v="137"/>
    <n v="137"/>
    <s v="mask continuous_positive_airway_pressure full face small"/>
    <x v="5"/>
  </r>
  <r>
    <s v="HB MASK CPAP NASAL XSM"/>
    <s v="MASK CPAP NASAL XSM"/>
    <x v="8"/>
    <n v="1"/>
    <n v="105"/>
    <n v="105"/>
    <s v="mask continuous_positive_airway_pressure nasal extra small"/>
    <x v="5"/>
  </r>
  <r>
    <s v="HB MASK LARGE W/HEADGEAR FITLIFE"/>
    <s v="MASK LARGE W/HEADGEAR FITLIFE"/>
    <x v="8"/>
    <n v="2"/>
    <n v="358"/>
    <n v="179"/>
    <s v="mask large with headgear fitlife"/>
    <x v="5"/>
  </r>
  <r>
    <s v="HB MASK NASAL INF SIL LG"/>
    <s v="MASK NASAL INF SIL LG"/>
    <x v="8"/>
    <n v="1"/>
    <n v="104"/>
    <n v="104"/>
    <s v="mask nasal infant silicone large"/>
    <x v="5"/>
  </r>
  <r>
    <s v="HB MASK NASAL INFANT SIL MED"/>
    <s v="MASK NASAL INFANT SIL MED"/>
    <x v="8"/>
    <n v="1"/>
    <n v="104"/>
    <n v="104"/>
    <s v="mask nasal infant silicone medium"/>
    <x v="5"/>
  </r>
  <r>
    <s v="HB MASK NASAL INFANT SIL SM"/>
    <s v="MASK NASAL INFANT SIL SM"/>
    <x v="8"/>
    <n v="1"/>
    <n v="105"/>
    <n v="105"/>
    <s v="mask nasal infant silicone small"/>
    <x v="5"/>
  </r>
  <r>
    <s v="HB MASK NEB COMFORT SEAL LG"/>
    <s v="MASK NEB COMFORT SEAL LG"/>
    <x v="8"/>
    <n v="3"/>
    <n v="159"/>
    <n v="53"/>
    <s v="mask nebulizer comfort seal large"/>
    <x v="5"/>
  </r>
  <r>
    <s v="MASK O2 HI 3 N 1 7FT TUB ADLT"/>
    <s v="MASK O2 HI 3 N 1 7FT TUB ADLT"/>
    <x v="8"/>
    <n v="1"/>
    <n v="5"/>
    <n v="5"/>
    <s v="mask oxygen hi 3 n 1 7ft tubing adult"/>
    <x v="5"/>
  </r>
  <r>
    <s v="HB MASK O2 OXYMASK ADULT"/>
    <s v="MASK O2 OXYMASK ADULT"/>
    <x v="8"/>
    <n v="1"/>
    <n v="19"/>
    <n v="19"/>
    <s v="mask oxygen oxymask adult"/>
    <x v="5"/>
  </r>
  <r>
    <s v="HB MASK OXYKID PED O2 PENGUIN"/>
    <s v="MASK OXYKID PED O2 PENGUIN"/>
    <x v="8"/>
    <n v="1"/>
    <n v="20"/>
    <n v="20"/>
    <s v="mask oxykid pediatric oxygen penguin"/>
    <x v="5"/>
  </r>
  <r>
    <s v="MASK RESUSCITATION SM AD SIZE 4"/>
    <s v="MASK RESUSCITATION SM AD SIZE 4"/>
    <x v="8"/>
    <n v="1"/>
    <n v="7"/>
    <n v="7"/>
    <s v="mask resuscitation small adult size 4"/>
    <x v="5"/>
  </r>
  <r>
    <s v="HB MASK SMALL W/HEADGEAR FITLIFE"/>
    <s v="MASK SMALL W/HEADGEAR FITLIFE"/>
    <x v="8"/>
    <n v="1"/>
    <n v="181"/>
    <n v="181"/>
    <s v="mask small with headgear fitlife"/>
    <x v="5"/>
  </r>
  <r>
    <s v="HB MASK SPCR AERCHM + LG"/>
    <s v="MASK SPCR AERCHM + LG"/>
    <x v="8"/>
    <n v="1"/>
    <n v="84"/>
    <n v="84"/>
    <s v="mask spacer aerochamber large"/>
    <x v="5"/>
  </r>
  <r>
    <s v="HB MASK XSM SGL LEAK ELBW YEL CP"/>
    <s v="MASK XSM SGL LEAK ELBW YEL CP"/>
    <x v="8"/>
    <n v="1"/>
    <n v="240"/>
    <n v="240"/>
    <s v="mask extra small single leak elbow yellow cap"/>
    <x v="5"/>
  </r>
  <r>
    <s v="HB MASK XXSM SGL LEAK ELBW YEL CP"/>
    <s v="MASK XXSM SGL LEAK ELBW YEL CP"/>
    <x v="8"/>
    <n v="1"/>
    <n v="240"/>
    <n v="240"/>
    <s v="mask extra extra small single leak elbow yellow cap"/>
    <x v="5"/>
  </r>
  <r>
    <s v="MASS SPEC EA ANALYTE, QUAL  (NBSCRD"/>
    <s v="MASS SPEC EA ANALYTE QUAL NBSCRD"/>
    <x v="0"/>
    <n v="1"/>
    <n v="95"/>
    <n v="95"/>
    <s v="mass spectrometer each analyte qualitative newborn screen"/>
    <x v="0"/>
  </r>
  <r>
    <s v="MASS SPECT&amp;TANDEM MASS SPE"/>
    <s v="MASS SPECT&amp;TANDEM MASS SPE"/>
    <x v="0"/>
    <n v="1"/>
    <n v="2066"/>
    <n v="2066"/>
    <s v="mass spectrometry and tandem mass spectromety"/>
    <x v="0"/>
  </r>
  <r>
    <s v="MB HEPATIC FUNCTION PANEL"/>
    <s v="MB HEPATIC FUNCTION PANEL"/>
    <x v="0"/>
    <n v="1"/>
    <n v="179.15"/>
    <n v="179.15"/>
    <s v="hepatic function panel"/>
    <x v="0"/>
  </r>
  <r>
    <s v="MB LORAZEPAM 2MG/ML UD SYRINGE"/>
    <s v="MB LORAZEPAM 2MG/ML UD SYRINGE"/>
    <x v="1"/>
    <n v="1"/>
    <n v="5.28"/>
    <n v="5.28"/>
    <s v="lorazepam 2 mg/ml unit dose syringe"/>
    <x v="1"/>
  </r>
  <r>
    <s v="MB NIMODIPINE 30 MG CAPS"/>
    <s v="MB NIMODIPINE 30 MG CAPS"/>
    <x v="1"/>
    <n v="1"/>
    <n v="42.65"/>
    <n v="42.65"/>
    <s v="nimodipine 30 mg capsule"/>
    <x v="1"/>
  </r>
  <r>
    <s v="MB RANITIDINE HCL 50 MG/2ML IJ SOLN"/>
    <s v="MB RANITIDINE HCL 50 MG/2ML IJ SOLN"/>
    <x v="1"/>
    <n v="1"/>
    <n v="2.33"/>
    <n v="2.33"/>
    <s v="ranitidine hydrochloride 50 mg/2 ml injection solution"/>
    <x v="1"/>
  </r>
  <r>
    <s v="MB SENSOR OXIMTRY CRBRL SM ADH FORE-SIGHT"/>
    <s v="MB SENSOR OXIMTRY CRBRL SM ADH FORE SIGHT"/>
    <x v="8"/>
    <n v="1"/>
    <n v="1087"/>
    <n v="1087"/>
    <s v="sensor oximetry cerebral small adhesive fore sight"/>
    <x v="5"/>
  </r>
  <r>
    <s v="MB WARFARIN SODIUM 5MG TAB UD DUP"/>
    <s v="MB WARFARIN SODIUM 5MG TAB UD DUP"/>
    <x v="1"/>
    <n v="1"/>
    <n v="4.26"/>
    <n v="4.26"/>
    <s v="warfarin sodium 5 mg tablet unit dose dup"/>
    <x v="1"/>
  </r>
  <r>
    <s v="MDI-SUBSEQ 24HRS"/>
    <s v="MDI SUBSEQ 24HRS"/>
    <x v="11"/>
    <n v="1"/>
    <n v="168"/>
    <n v="168"/>
    <s v="metered-dose_inhaler subsequent 24hrs"/>
    <x v="9"/>
  </r>
  <r>
    <s v="MDI TREATMENT EACH"/>
    <s v="MDI TREATMENT EACH"/>
    <x v="11"/>
    <n v="2"/>
    <n v="82.48"/>
    <n v="45.36"/>
    <s v="multi-dose_inhaler treatment each"/>
    <x v="9"/>
  </r>
  <r>
    <s v="MEAS  POST VOID  BLADDR  RESID SCAN"/>
    <s v="MEAS POST VOID BLADDR RESID SCAN"/>
    <x v="7"/>
    <n v="1"/>
    <n v="127"/>
    <n v="127"/>
    <s v="measurement post void bladder residual scan"/>
    <x v="6"/>
  </r>
  <r>
    <s v="MEASLES ANTIBODY, IGG"/>
    <s v="MEASLES ANTIBODY IGG"/>
    <x v="0"/>
    <n v="1"/>
    <n v="19"/>
    <n v="19"/>
    <s v="measles antibody immunoglobulin"/>
    <x v="0"/>
  </r>
  <r>
    <s v="MEASURE BLOOD OXYGEN LVL SNGL"/>
    <s v="MEASURE BLOOD OXYGEN LVL SNGL"/>
    <x v="3"/>
    <n v="1"/>
    <n v="49"/>
    <n v="49"/>
    <s v="measure blood oxygen level single"/>
    <x v="8"/>
  </r>
  <r>
    <s v="MEASURE BLOOD OXYGEN LVL SNGL"/>
    <s v="MEASURE BLOOD OXYGEN LVL SNGL"/>
    <x v="12"/>
    <n v="1"/>
    <n v="49"/>
    <n v="49"/>
    <s v="measure blood oxygen level single"/>
    <x v="8"/>
  </r>
  <r>
    <s v="MEASURE BLOOD OXYGEN LVL SNGL"/>
    <s v="MEASURE BLOOD OXYGEN LVL SNGL"/>
    <x v="11"/>
    <n v="1"/>
    <n v="73"/>
    <n v="73"/>
    <s v="measure blood oxygen level single"/>
    <x v="8"/>
  </r>
  <r>
    <s v="MEASURED O2 SAT"/>
    <s v="MEASURED O2 SAT"/>
    <x v="0"/>
    <n v="1"/>
    <n v="151"/>
    <n v="151"/>
    <s v="measured oxygen saturation"/>
    <x v="8"/>
  </r>
  <r>
    <s v="MECHANICAL    CHEST WALL  OSCILLATION   PER SESSION"/>
    <s v="MECHANICAL CHEST WALL OSCILLATION PER SESSION"/>
    <x v="11"/>
    <n v="1"/>
    <n v="84"/>
    <n v="84"/>
    <s v="mechanical chest wall oscillation per session"/>
    <x v="9"/>
  </r>
  <r>
    <s v="MECHANICAL VENT SUBSEQ DAY"/>
    <s v="MECHANICAL VENT SUBSEQ DAY"/>
    <x v="11"/>
    <n v="1"/>
    <n v="1296.98"/>
    <n v="1296.98"/>
    <s v="mechanical ventilation subsequent day"/>
    <x v="9"/>
  </r>
  <r>
    <s v="MEDFUSION SYRINGE PUMP CHARGE"/>
    <s v="MEDFUSION SYRINGE PUMP CHARGE"/>
    <x v="2"/>
    <n v="1"/>
    <n v="155"/>
    <n v="155"/>
    <s v="medfusion syringe pump charge"/>
    <x v="19"/>
  </r>
  <r>
    <s v="MEDFUSION SYRINGE PUMP CHARGE"/>
    <s v="MEDFUSION SYRINGE PUMP CHARGE"/>
    <x v="26"/>
    <n v="2"/>
    <n v="310"/>
    <n v="155"/>
    <s v="medfusion syringe pump charge"/>
    <x v="19"/>
  </r>
  <r>
    <s v="MEDFUSION SYRINGE PUMP CHARGE"/>
    <s v="MEDFUSION SYRINGE PUMP CHARGE"/>
    <x v="1"/>
    <n v="2"/>
    <n v="296"/>
    <n v="148"/>
    <s v="medfusion syringe pump charge"/>
    <x v="19"/>
  </r>
  <r>
    <s v="MEDFUSION SYRINGE PUMP CHARGE"/>
    <s v="MEDFUSION SYRINGE PUMP CHARGE"/>
    <x v="11"/>
    <n v="1"/>
    <n v="148"/>
    <n v="148"/>
    <s v="medfusion syringe pump charge"/>
    <x v="19"/>
  </r>
  <r>
    <s v="MEDICAL ADHESIVE SPRA"/>
    <s v="MEDICAL ADHESIVE SPRA"/>
    <x v="8"/>
    <n v="1"/>
    <n v="107.57"/>
    <n v="107.57"/>
    <s v="medical adhesive spray"/>
    <x v="5"/>
  </r>
  <r>
    <s v="HB MEDICAL GAS ADMINISTRATION"/>
    <s v="MEDICAL GAS ADMINISTRATION"/>
    <x v="8"/>
    <n v="1"/>
    <n v="192.07"/>
    <n v="192.07"/>
    <s v="medical gas administration"/>
    <x v="9"/>
  </r>
  <r>
    <s v="MEDICAL PRIVATE; ROOM 311/PR"/>
    <s v="MEDICAL PRIVATE ROOM 311/PR"/>
    <x v="13"/>
    <n v="1"/>
    <n v="783"/>
    <n v="783"/>
    <s v="medical private room 311/private"/>
    <x v="7"/>
  </r>
  <r>
    <s v="MEDICATION INFUSION PUMP"/>
    <s v="MEDICATION INFUSION PUMP"/>
    <x v="8"/>
    <n v="1"/>
    <n v="250"/>
    <n v="250"/>
    <s v="medication infusion pump"/>
    <x v="19"/>
  </r>
  <r>
    <s v="HB MEDIHONEY WOUND/BURN DRESSING"/>
    <s v="MEDIHONEY WOUND/BURN DRESSING"/>
    <x v="1"/>
    <n v="1"/>
    <n v="66.17"/>
    <n v="66.17"/>
    <s v="medihoney wound/burn dressing"/>
    <x v="5"/>
  </r>
  <r>
    <s v="MEDTRONIC BREAK OFF SET SCREW"/>
    <s v="MEDTRONIC BREAK OFF SET SCREW"/>
    <x v="15"/>
    <n v="14"/>
    <n v="6314"/>
    <n v="451"/>
    <s v="medtronic break off set screw"/>
    <x v="12"/>
  </r>
  <r>
    <s v="HB MEGESTROL 20MG TABLET"/>
    <s v="MEGESTROL 20MG TABLET"/>
    <x v="1"/>
    <n v="1"/>
    <n v="1.3"/>
    <n v="1.3"/>
    <s v="megestrol 20 mg tablet"/>
    <x v="1"/>
  </r>
  <r>
    <s v="HB MEGESTROL 40MG TABLET"/>
    <s v="MEGESTROL 40MG TABLET"/>
    <x v="1"/>
    <n v="5"/>
    <n v="28.91"/>
    <n v="5.782"/>
    <s v="megestrol 40 mg tablet"/>
    <x v="1"/>
  </r>
  <r>
    <s v="MELATONIN 1MG TAB"/>
    <s v="MELATONIN 1MG TAB"/>
    <x v="1"/>
    <n v="3"/>
    <n v="10"/>
    <n v="2"/>
    <s v="melatonin 1 mg tablet"/>
    <x v="1"/>
  </r>
  <r>
    <s v="HB MELATONIN 1MG TABLET"/>
    <s v="MELATONIN 1MG TABLET"/>
    <x v="1"/>
    <n v="2"/>
    <n v="0.05"/>
    <n v="0.05"/>
    <s v="melatonin 1 mg tablet"/>
    <x v="1"/>
  </r>
  <r>
    <s v="MELATONIN 3 MG TBDL"/>
    <s v="MELATONIN 3 MG TBDL"/>
    <x v="1"/>
    <n v="1"/>
    <n v="0.43"/>
    <n v="0.43"/>
    <s v="melatonin 3_mg tbdl"/>
    <x v="1"/>
  </r>
  <r>
    <s v="MELATONIN 3MG TAB"/>
    <s v="MELATONIN 3MG TAB"/>
    <x v="32"/>
    <n v="1"/>
    <n v="17"/>
    <n v="17"/>
    <s v="melatonin 3_mg tablet"/>
    <x v="1"/>
  </r>
  <r>
    <s v="HC MELATONIN 3MG TAB"/>
    <s v="MELATONIN 3MG TAB"/>
    <x v="1"/>
    <n v="1"/>
    <n v="3.3"/>
    <n v="3.04"/>
    <s v="melatonin 3_mg tablet"/>
    <x v="1"/>
  </r>
  <r>
    <s v="MELATONIN 3MG TABLET"/>
    <s v="MELATONIN 3MG TABLET"/>
    <x v="32"/>
    <n v="2.5"/>
    <n v="7.5750000000000002"/>
    <n v="3.2250000000000001"/>
    <s v="melatonin 3 mg tablet"/>
    <x v="1"/>
  </r>
  <r>
    <s v="HB MELATONIN 3MG TABLET"/>
    <s v="MELATONIN 3MG TABLET"/>
    <x v="1"/>
    <n v="1"/>
    <n v="0.15"/>
    <n v="7.4999999999999997E-2"/>
    <s v="melatonin 3 mg tablet"/>
    <x v="1"/>
  </r>
  <r>
    <s v="MELATONIN 5 MG SUBL 54629-615-00"/>
    <s v="MELATONIN 5 MG SUBL 54629 615 00"/>
    <x v="1"/>
    <n v="1"/>
    <n v="5"/>
    <n v="5"/>
    <s v="melatonin 5 mg sublingual 54629 615 00"/>
    <x v="1"/>
  </r>
  <r>
    <s v="HB MELPHALAN 50MG"/>
    <s v="MELPHALAN 50MG"/>
    <x v="1"/>
    <n v="5"/>
    <n v="30348.5"/>
    <n v="9184.1620000000003"/>
    <s v="melphalan 50 mg"/>
    <x v="1"/>
  </r>
  <r>
    <s v="MEPERID HCL 100MGINJ"/>
    <s v="MEPERID HCL 100MGINJ"/>
    <x v="1"/>
    <n v="1"/>
    <n v="18.02"/>
    <n v="18.02"/>
    <s v="meperidine hydrochloride 100_mg injection"/>
    <x v="1"/>
  </r>
  <r>
    <s v="HB MEPERIDINE 50MG/ML VIAL"/>
    <s v="MEPERIDINE 50MG/ML VIAL"/>
    <x v="1"/>
    <n v="1"/>
    <n v="1.7"/>
    <n v="1.7"/>
    <s v="meperidine 50 mg/ml vial"/>
    <x v="1"/>
  </r>
  <r>
    <s v="HB MEPILEX AG 6IN X 6IN"/>
    <s v="MEPILEX AG 6IN X 6IN"/>
    <x v="8"/>
    <n v="2"/>
    <n v="174"/>
    <n v="87"/>
    <s v="mepilex alginate 6 inches by 6 inches"/>
    <x v="5"/>
  </r>
  <r>
    <s v="MEROPEN100MG"/>
    <s v="MEROPEN100MG"/>
    <x v="3"/>
    <n v="15"/>
    <n v="312"/>
    <n v="20.8"/>
    <s v="meropen100_mg"/>
    <x v="1"/>
  </r>
  <r>
    <s v="MEROPEN100MG"/>
    <s v="MEROPEN100MG"/>
    <x v="1"/>
    <n v="20"/>
    <n v="375"/>
    <n v="21.2"/>
    <s v="meropen100_mg"/>
    <x v="1"/>
  </r>
  <r>
    <s v="MEROPENEM 1 G INJ"/>
    <s v="MEROPENEM 1 G INJ"/>
    <x v="3"/>
    <n v="1"/>
    <n v="403.73"/>
    <n v="403.73"/>
    <s v="meropenem 1 gram injection"/>
    <x v="1"/>
  </r>
  <r>
    <s v="MEROPENEM 1 G INJ"/>
    <s v="MEROPENEM 1 G INJ"/>
    <x v="1"/>
    <n v="1"/>
    <n v="249.83"/>
    <n v="249.83"/>
    <s v="meropenem 1 gram injection"/>
    <x v="1"/>
  </r>
  <r>
    <s v="HB MEROPENEM 1 GRAM"/>
    <s v="MEROPENEM 1 GRAM"/>
    <x v="1"/>
    <n v="4"/>
    <n v="37.090000000000003"/>
    <n v="8.2057894736799994"/>
    <s v="meropenem 1 gram"/>
    <x v="1"/>
  </r>
  <r>
    <s v="MEROPENEM, 100 MG - 1G INJ"/>
    <s v="MEROPENEM 100 MG 1G INJ"/>
    <x v="3"/>
    <n v="10"/>
    <n v="42.7"/>
    <n v="4.2699999999999996"/>
    <s v="meropenem 100_mg 1_gm injection"/>
    <x v="1"/>
  </r>
  <r>
    <s v="MEROPENEM, 100 MG-1G INJ"/>
    <s v="MEROPENEM 100 MG 1G INJ"/>
    <x v="1"/>
    <n v="10"/>
    <n v="42.7"/>
    <n v="4.2699999999999996"/>
    <s v="meropenem 100_mg 1_gm injection"/>
    <x v="1"/>
  </r>
  <r>
    <s v="MEROPENEM, 100MG-500MG INJ"/>
    <s v="MEROPENEM 100MG 500MG INJ"/>
    <x v="3"/>
    <n v="1"/>
    <n v="55.75"/>
    <n v="55.75"/>
    <s v="meropenem 100_mg 500_mg injection"/>
    <x v="1"/>
  </r>
  <r>
    <s v="MEROPENEM 1G/50ML SOLN"/>
    <s v="MEROPENEM 1G/50ML SOLN"/>
    <x v="1"/>
    <n v="1"/>
    <n v="25.84"/>
    <n v="25.84"/>
    <s v="meropenem 1 g/50 ml solution"/>
    <x v="1"/>
  </r>
  <r>
    <s v="MEROPENEM 20 MG/ML SOLR WCH00-0011-55"/>
    <s v="MEROPENEM 20 MG/ML SOLR WCH00 0011 55"/>
    <x v="1"/>
    <n v="6"/>
    <n v="82.45"/>
    <n v="13.7416666667"/>
    <s v="meropenem 20 mg/ml solution wch00 0011 55"/>
    <x v="1"/>
  </r>
  <r>
    <s v="MEROPENEM 20 MG/ML SOLR WCH00-0011-68"/>
    <s v="MEROPENEM 20 MG/ML SOLR WCH00 0011 68"/>
    <x v="1"/>
    <n v="6"/>
    <n v="73.25"/>
    <n v="12.208333333300001"/>
    <s v="meropenem 20 mg/ml solution wch00 0011 68"/>
    <x v="1"/>
  </r>
  <r>
    <s v="MEROPENEM 20MG/ML INJ"/>
    <s v="MEROPENEM 20MG/ML INJ"/>
    <x v="1"/>
    <n v="50"/>
    <n v="244.55"/>
    <n v="7.9568965517199999"/>
    <s v="meropenem 20 mg/ml injection"/>
    <x v="1"/>
  </r>
  <r>
    <s v="MEROPENEM 500 MG INJ"/>
    <s v="MEROPENEM 500 MG INJ"/>
    <x v="3"/>
    <n v="1"/>
    <n v="141.25"/>
    <n v="79"/>
    <s v="meropenem 500_mg injection"/>
    <x v="1"/>
  </r>
  <r>
    <s v="MEROPENEM 500 MG INJ"/>
    <s v="MEROPENEM 500 MG INJ"/>
    <x v="1"/>
    <n v="1"/>
    <n v="239.22"/>
    <n v="150"/>
    <s v="meropenem 500_mg injection"/>
    <x v="1"/>
  </r>
  <r>
    <s v="MEROPENEM 500 MG SOLR"/>
    <s v="MEROPENEM 500 MG SOLR"/>
    <x v="3"/>
    <n v="5"/>
    <n v="74.739999999999995"/>
    <n v="14.948"/>
    <s v="meropenem 500_mg solution"/>
    <x v="1"/>
  </r>
  <r>
    <s v="MEROPENEM 500 MG SOLR"/>
    <s v="MEROPENEM 500 MG SOLR"/>
    <x v="1"/>
    <n v="1"/>
    <n v="12.95"/>
    <n v="12.95"/>
    <s v="meropenem 500_mg solution"/>
    <x v="1"/>
  </r>
  <r>
    <s v="MESALAMINE CR 250 MG CPCR"/>
    <s v="MESALAMINE CR 250 MG CPCR"/>
    <x v="1"/>
    <n v="8"/>
    <n v="34.380000000000003"/>
    <n v="4.2975000000000003"/>
    <s v="mesalamine cream 250_mg cpcr"/>
    <x v="1"/>
  </r>
  <r>
    <s v="HB MESNA 100MG/ML 10ML AMPULE"/>
    <s v="MESNA 100MG/ML 10ML AMPULE"/>
    <x v="1"/>
    <n v="2"/>
    <n v="31.47"/>
    <n v="15.734999999999999"/>
    <s v="mesna 100 mg/ml 10 ml ampule"/>
    <x v="1"/>
  </r>
  <r>
    <s v="HB METABOLIC PANEL TOTAL CA"/>
    <s v="METABOLIC PANEL TOTAL CA"/>
    <x v="0"/>
    <n v="1"/>
    <n v="130"/>
    <n v="130"/>
    <s v="metabolic panel total calcium"/>
    <x v="0"/>
  </r>
  <r>
    <s v="METERED DOSE INHALER"/>
    <s v="METERED DOSE INHALER"/>
    <x v="8"/>
    <n v="1"/>
    <n v="259"/>
    <n v="259"/>
    <s v="metered dose inhaler"/>
    <x v="9"/>
  </r>
  <r>
    <s v="METERED DOSE INHALER"/>
    <s v="METERED DOSE INHALER"/>
    <x v="12"/>
    <n v="1"/>
    <n v="70"/>
    <n v="70"/>
    <s v="metered dose inhaler"/>
    <x v="9"/>
  </r>
  <r>
    <s v="HB METERED DOSE INHALER"/>
    <s v="METERED DOSE INHALER"/>
    <x v="11"/>
    <n v="1"/>
    <n v="54.9"/>
    <n v="54.9"/>
    <s v="metered dose inhaler"/>
    <x v="9"/>
  </r>
  <r>
    <s v="METERED DOSE INHALER ADMI"/>
    <s v="METERED DOSE INHALER ADMI"/>
    <x v="11"/>
    <n v="1"/>
    <n v="168"/>
    <n v="168"/>
    <s v="metered dose inhaler administration"/>
    <x v="9"/>
  </r>
  <r>
    <s v="METFORMIN 500MG TAB"/>
    <s v="METFORMIN 500MG TAB"/>
    <x v="32"/>
    <n v="2"/>
    <n v="8.6"/>
    <n v="4.3"/>
    <s v="metformin 500_mg tablet"/>
    <x v="1"/>
  </r>
  <r>
    <s v="METFORMIN 500MG TAB"/>
    <s v="METFORMIN 500MG TAB"/>
    <x v="1"/>
    <n v="1"/>
    <n v="9.9"/>
    <n v="6.5"/>
    <s v="metformin 500_mg tablet"/>
    <x v="1"/>
  </r>
  <r>
    <s v="METHADONE 1 MG/ML SOLN"/>
    <s v="METHADONE 1 MG/ML SOLN"/>
    <x v="3"/>
    <n v="1"/>
    <n v="7"/>
    <n v="7"/>
    <s v="methadone 1_mg/ml solution"/>
    <x v="1"/>
  </r>
  <r>
    <s v="METHADONE 1 MG/ML SOLN"/>
    <s v="METHADONE 1 MG/ML SOLN"/>
    <x v="32"/>
    <n v="1"/>
    <n v="3.5"/>
    <n v="3.5"/>
    <s v="methadone 1_mg/ml solution"/>
    <x v="1"/>
  </r>
  <r>
    <s v="METHADONE 1 MG/ML SOLN"/>
    <s v="METHADONE 1 MG/ML SOLN"/>
    <x v="1"/>
    <n v="1"/>
    <n v="3.5"/>
    <n v="3.5"/>
    <s v="methadone 1_mg/ml solution"/>
    <x v="1"/>
  </r>
  <r>
    <s v="METHADONE 1 MG/ML SOLN 500 ML BOTTLE"/>
    <s v="METHADONE 1 MG/ML SOLN 500 ML BOTTLE"/>
    <x v="1"/>
    <n v="1"/>
    <n v="89.18"/>
    <n v="89.18"/>
    <s v="methadone 1_mg/ml solution 500_ml bottle"/>
    <x v="1"/>
  </r>
  <r>
    <s v="METHADONE 10 MG/ML ORAL"/>
    <s v="METHADONE 10 MG/ML ORAL"/>
    <x v="1"/>
    <n v="2"/>
    <n v="15.25"/>
    <n v="7.625"/>
    <s v="methadone 10_mg/ml oral"/>
    <x v="1"/>
  </r>
  <r>
    <s v="METHADONE 10 MG/ML SOLN"/>
    <s v="METHADONE 10 MG/ML SOLN"/>
    <x v="3"/>
    <n v="1"/>
    <n v="105.55"/>
    <n v="105.55"/>
    <s v="methadone 10_mg/ml solution"/>
    <x v="1"/>
  </r>
  <r>
    <s v="METHADONE 10 MG/ML SOLN"/>
    <s v="METHADONE 10 MG/ML SOLN"/>
    <x v="2"/>
    <n v="1"/>
    <n v="49.94"/>
    <n v="49.94"/>
    <s v="methadone 10_mg/ml solution"/>
    <x v="1"/>
  </r>
  <r>
    <s v="METHADONE 10 MG/ML SOLN"/>
    <s v="METHADONE 10 MG/ML SOLN"/>
    <x v="1"/>
    <n v="1"/>
    <n v="176.69"/>
    <n v="161.97"/>
    <s v="methadone 10_mg/ml solution"/>
    <x v="1"/>
  </r>
  <r>
    <s v="METHADONE 1MG/ML ORAL SYR U/D"/>
    <s v="METHADONE 1MG/ML ORAL SYR U/D"/>
    <x v="1"/>
    <n v="1"/>
    <n v="82.4"/>
    <n v="82.4"/>
    <s v="methadone 1 mg/ml oral syringe unit dose"/>
    <x v="1"/>
  </r>
  <r>
    <s v="HB METHADONE 2MG/ML 2ML VIAL"/>
    <s v="METHADONE 2MG/ML 2ML VIAL"/>
    <x v="1"/>
    <n v="1"/>
    <n v="9.02"/>
    <n v="9.02"/>
    <s v="methadone 2 mg/ml 2 ml vial"/>
    <x v="1"/>
  </r>
  <r>
    <s v="METHADONE 5MG TABLET 100'S"/>
    <s v="METHADONE 5MG TABLET 100 S"/>
    <x v="1"/>
    <n v="1"/>
    <n v="82.4"/>
    <n v="82.4"/>
    <s v="methadone 5 mg tablet 100s"/>
    <x v="1"/>
  </r>
  <r>
    <s v="HB METHADONE 5MG/5ML CUP"/>
    <s v="METHADONE 5MG/5ML CUP"/>
    <x v="1"/>
    <n v="1"/>
    <n v="2.4900000000000002"/>
    <n v="2.4900000000000002"/>
    <s v="methadone 5 mg/5 ml cup"/>
    <x v="1"/>
  </r>
  <r>
    <s v="METHADONE HCL 5MG/5ML ORAL SYR"/>
    <s v="METHADONE HCL 5MG/5ML ORAL SYR"/>
    <x v="1"/>
    <n v="1"/>
    <n v="82.75"/>
    <n v="82.75"/>
    <s v="methadone hydrochloride 5 mg/5 ml oral syringe"/>
    <x v="1"/>
  </r>
  <r>
    <s v="METHADONE INJ 10MG/ML"/>
    <s v="METHADONE INJ 10MG/ML"/>
    <x v="1"/>
    <n v="1"/>
    <n v="139.94999999999999"/>
    <n v="139.94999999999999"/>
    <s v="methadone injection 10 mg/ml"/>
    <x v="1"/>
  </r>
  <r>
    <s v="HB METHEMOGLOBIN"/>
    <s v="METHEMOGLOBIN"/>
    <x v="0"/>
    <n v="1"/>
    <n v="60.74"/>
    <n v="56.98"/>
    <s v="methemoglobin"/>
    <x v="0"/>
  </r>
  <r>
    <s v="METHEMOGLOBIN COOX"/>
    <s v="METHEMOGLOBIN COOX"/>
    <x v="0"/>
    <n v="1"/>
    <n v="81"/>
    <n v="81"/>
    <s v="methemoglobin co-oximetry"/>
    <x v="0"/>
  </r>
  <r>
    <s v="METHOCARBAMOL 500MG TABLET"/>
    <s v="METHOCARBAMOL 500MG TABLET"/>
    <x v="32"/>
    <n v="2"/>
    <n v="8"/>
    <n v="4"/>
    <s v="methocarbamol 500 mg tablet"/>
    <x v="1"/>
  </r>
  <r>
    <s v="HB METHOCARBAMOL 500MG TABLET"/>
    <s v="METHOCARBAMOL 500MG TABLET"/>
    <x v="1"/>
    <n v="2"/>
    <n v="5.0599999999999996"/>
    <n v="3"/>
    <s v="methocarbamol 500 mg tablet"/>
    <x v="1"/>
  </r>
  <r>
    <s v="HB METHOCARBAMOL 750MG TABLET"/>
    <s v="METHOCARBAMOL 750MG TABLET"/>
    <x v="1"/>
    <n v="1"/>
    <n v="3.88"/>
    <n v="3.88"/>
    <s v="methocarbamol 750 mg tablet"/>
    <x v="1"/>
  </r>
  <r>
    <s v="HB METHOTREXATE"/>
    <s v="METHOTREXATE"/>
    <x v="0"/>
    <n v="1"/>
    <n v="250"/>
    <n v="250"/>
    <s v="methotrexate"/>
    <x v="1"/>
  </r>
  <r>
    <s v="METHYLENE BLUE INJ 1% 10ML"/>
    <s v="METHYLENE BLUE INJ 1% 10ML"/>
    <x v="1"/>
    <n v="10"/>
    <n v="63.45"/>
    <n v="6.3449999999999998"/>
    <s v="methylene blue injection 1% 10 ml"/>
    <x v="1"/>
  </r>
  <r>
    <s v="METHYLPRED SOD SUCC 40 MG; SOLU - MEDROL 40 MG VIAL"/>
    <s v="METHYLPRED SOD SUCC 40 MG SOLU MEDROL 40 MG VIAL"/>
    <x v="3"/>
    <n v="1"/>
    <n v="21"/>
    <n v="21"/>
    <s v="methylprednisolone sodium succinate 40_mg solu-medrol 40_mg vial"/>
    <x v="1"/>
  </r>
  <r>
    <s v="METHYLPRED SOD SUCC 40 MG; SOLU-MEDROL 40 MG VIAL"/>
    <s v="METHYLPRED SOD SUCC 40 MG SOLU MEDROL 40 MG VIAL"/>
    <x v="1"/>
    <n v="1"/>
    <n v="21"/>
    <n v="21"/>
    <s v="methylprednisolone sodium succinate 40_mg solu-medrol 40_mg vial"/>
    <x v="1"/>
  </r>
  <r>
    <s v="METHYLPREDNIS (SOLU - MEDRO; SOLU - MEDROL 125 MG/2ML VIAL"/>
    <s v="METHYLPREDNIS SOLU MEDRO SOLU MEDROL 125 MG/2ML VIAL"/>
    <x v="3"/>
    <n v="1"/>
    <n v="33"/>
    <n v="33"/>
    <s v="methylprednisolone solu-medrol solu medrol 125_mg/2_ml vial"/>
    <x v="1"/>
  </r>
  <r>
    <s v="METHYLPREDNIS (SOLU-MEDRO; SOLU-MEDROL 125 MG/2ML VIAL"/>
    <s v="METHYLPREDNIS SOLU MEDRO SOLU MEDROL 125 MG/2ML VIAL"/>
    <x v="1"/>
    <n v="1"/>
    <n v="33"/>
    <n v="33"/>
    <s v="methylprednisolone solu-medrol solu medrol 125_mg/2_ml vial"/>
    <x v="1"/>
  </r>
  <r>
    <s v="HB METHYLPREDNISOLONE 1000MG VL"/>
    <s v="METHYLPREDNISOLONE 1000MG VL"/>
    <x v="1"/>
    <n v="1"/>
    <n v="4.74"/>
    <n v="4.74"/>
    <s v="methylprednisolone 1000 mg vial"/>
    <x v="1"/>
  </r>
  <r>
    <s v="METHYLPREDNISOLONE 125MG INJ"/>
    <s v="METHYLPREDNISOLONE 125MG INJ"/>
    <x v="3"/>
    <n v="1"/>
    <n v="40.5"/>
    <n v="40.5"/>
    <s v="methylprednisolone 125 mg injection"/>
    <x v="1"/>
  </r>
  <r>
    <s v="METHYLPREDNISOLONE 125MG INJ"/>
    <s v="METHYLPREDNISOLONE 125MG INJ"/>
    <x v="1"/>
    <n v="1"/>
    <n v="86.4"/>
    <n v="44.8"/>
    <s v="methylprednisolone 125 mg injection"/>
    <x v="1"/>
  </r>
  <r>
    <s v="HB METHYLPREDNISOLONE 125MG VL"/>
    <s v="METHYLPREDNISOLONE 125MG VL"/>
    <x v="1"/>
    <n v="2"/>
    <n v="43.08"/>
    <n v="29.91"/>
    <s v="methylprednisolone 125 mg vial"/>
    <x v="1"/>
  </r>
  <r>
    <s v="METHYLPREDNISOLONE 1GM UD INJ"/>
    <s v="METHYLPREDNISOLONE 1GM UD INJ"/>
    <x v="1"/>
    <n v="1"/>
    <n v="82.5"/>
    <n v="82.5"/>
    <s v="methylprednisolone 1 gm unit dose injection"/>
    <x v="1"/>
  </r>
  <r>
    <s v="METHYLPREDNISOLONE 2.5 MG/ML SOLN 200 ML"/>
    <s v="METHYLPREDNISOLONE 2.5 MG/ML SOLN 200 ML"/>
    <x v="1"/>
    <n v="3"/>
    <n v="260.14"/>
    <n v="86.7133333333"/>
    <s v="methylprednisolone 2.5_mg/ml solution 200_ml"/>
    <x v="1"/>
  </r>
  <r>
    <s v="METHYLPREDNISOLONE 62.5 MG/ML SOLR 1 EACH VIAL"/>
    <s v="METHYLPREDNISOLONE 62.5 MG/ML SOLR 1 EACH VIAL"/>
    <x v="1"/>
    <n v="1"/>
    <n v="260.52999999999997"/>
    <n v="260.52999999999997"/>
    <s v="methylprednisolone 62.5_mg/ml solution 1 each vial"/>
    <x v="1"/>
  </r>
  <r>
    <s v="METHYLPREDNISOLONE (SOLUME"/>
    <s v="METHYLPREDNISOLONE SOLUME"/>
    <x v="1"/>
    <n v="1"/>
    <n v="25"/>
    <n v="25"/>
    <s v="methylprednisolone solume"/>
    <x v="1"/>
  </r>
  <r>
    <s v="METHYLPRENISOLONE (SC) 1MG/ML IN"/>
    <s v="METHYLPRENISOLONE SC 1MG/ML IN"/>
    <x v="1"/>
    <n v="5"/>
    <n v="110.1"/>
    <n v="18.366666666699999"/>
    <s v="methylprednisolone subcutaneous 1 mg/ml in"/>
    <x v="1"/>
  </r>
  <r>
    <s v="HB METHYLPREONISOLONE 1000MG VL"/>
    <s v="METHYLPREONISOLONE 1000MG VL"/>
    <x v="1"/>
    <n v="1"/>
    <n v="2.08"/>
    <n v="2.08"/>
    <s v="methylpreonisolone 1000 mg vial"/>
    <x v="1"/>
  </r>
  <r>
    <s v="METOCLOPRAM 10MG INJ"/>
    <s v="METOCLOPRAM 10MG INJ"/>
    <x v="1"/>
    <n v="1"/>
    <n v="18.010000000000002"/>
    <n v="18.010000000000002"/>
    <s v="metoclopramide 10_mg injection"/>
    <x v="1"/>
  </r>
  <r>
    <s v="METOCLOPRAMIDE  5 MG/ML SOLN"/>
    <s v="METOCLOPRAMIDE 5 MG/ML SOLN"/>
    <x v="3"/>
    <n v="1"/>
    <n v="16.5"/>
    <n v="16.5"/>
    <s v="metoclopramide 5_mg/ml solution"/>
    <x v="1"/>
  </r>
  <r>
    <s v="METOCLOPRAMIDE 5 MG/ML SOLN"/>
    <s v="METOCLOPRAMIDE 5 MG/ML SOLN"/>
    <x v="1"/>
    <n v="1"/>
    <n v="34.64"/>
    <n v="34.64"/>
    <s v="metoclopramide 5_mg/ml solution"/>
    <x v="1"/>
  </r>
  <r>
    <s v="METOCLOPRAMIDE 5MG TABLET"/>
    <s v="METOCLOPRAMIDE 5MG TABLET"/>
    <x v="3"/>
    <n v="1"/>
    <n v="2"/>
    <n v="2"/>
    <s v="metoclopramide 5 mg tablet"/>
    <x v="1"/>
  </r>
  <r>
    <s v="METOCLOPRAMIDE 5MG TABLET"/>
    <s v="METOCLOPRAMIDE 5MG TABLET"/>
    <x v="1"/>
    <n v="1"/>
    <n v="1.96"/>
    <n v="1.96"/>
    <s v="metoclopramide 5 mg tablet"/>
    <x v="1"/>
  </r>
  <r>
    <s v="HB METOCLOPRAMIDE 5MG/ML VIAL"/>
    <s v="METOCLOPRAMIDE 5MG/ML VIAL"/>
    <x v="1"/>
    <n v="1"/>
    <n v="1.63"/>
    <n v="1.63"/>
    <s v="metoclopramide 5 mg/ml vial"/>
    <x v="1"/>
  </r>
  <r>
    <s v="METOCLOPRAMIDE HCL 5 MG/ML IJ SOLN"/>
    <s v="METOCLOPRAMIDE HCL 5 MG/ML IJ SOLN"/>
    <x v="3"/>
    <n v="1"/>
    <n v="8"/>
    <n v="8"/>
    <s v="metoclopramide hcl 5_mg/ml injection solution"/>
    <x v="1"/>
  </r>
  <r>
    <s v="METOCLOPRAMIDE (SC) 1MG/ML INJ"/>
    <s v="METOCLOPRAMIDE SC 1MG/ML INJ"/>
    <x v="1"/>
    <n v="1"/>
    <n v="55.25"/>
    <n v="55.25"/>
    <s v="metoclopramide subcutaneous 1 mg/ml injection"/>
    <x v="1"/>
  </r>
  <r>
    <s v="METOCLOPRAMIDE SYRUP 1MG/ML 480M"/>
    <s v="METOCLOPRAMIDE SYRUP 1MG/ML 480M"/>
    <x v="1"/>
    <n v="2"/>
    <n v="55.075000000000003"/>
    <n v="36.691666666700002"/>
    <s v="metoclopramide syrup 1 mg/ml 480m"/>
    <x v="1"/>
  </r>
  <r>
    <s v="HB METOCLOPRAMIDE/REGLAN 5MG/5ML"/>
    <s v="METOCLOPRAMIDE/REGLAN 5MG/5ML"/>
    <x v="1"/>
    <n v="1"/>
    <n v="2.4900000000000002"/>
    <n v="2.44"/>
    <s v="metoclopramide/reglan 5 mg/5 ml"/>
    <x v="1"/>
  </r>
  <r>
    <s v="HB METOLAZONE 1 MG/ML SUSP"/>
    <s v="METOLAZONE 1 MG/ML SUSP"/>
    <x v="1"/>
    <n v="1"/>
    <n v="13.75"/>
    <n v="13.75"/>
    <s v="metolazone 1 mg/ml suspension"/>
    <x v="1"/>
  </r>
  <r>
    <s v="HB METOLAZONE/ZAROXOLYN 5MG TAB U"/>
    <s v="METOLAZONE/ZAROXOLYN 5MG TAB U"/>
    <x v="1"/>
    <n v="1"/>
    <n v="2.59"/>
    <n v="2.59"/>
    <s v="metolazone/zaroxolyn 5 mg tablet units"/>
    <x v="1"/>
  </r>
  <r>
    <s v="METOPROLOL 25MG TAB"/>
    <s v="METOPROLOL 25MG TAB"/>
    <x v="3"/>
    <n v="1"/>
    <n v="18.18"/>
    <n v="9.09"/>
    <s v="metoprolol 25_mg tablet"/>
    <x v="1"/>
  </r>
  <r>
    <s v="METOPROLOL 25MG TAB"/>
    <s v="METOPROLOL 25MG TAB"/>
    <x v="32"/>
    <n v="1"/>
    <n v="4"/>
    <n v="4"/>
    <s v="metoprolol 25_mg tablet"/>
    <x v="1"/>
  </r>
  <r>
    <s v="HC METOPROLOL 25MG TAB"/>
    <s v="METOPROLOL 25MG TAB"/>
    <x v="1"/>
    <n v="1"/>
    <n v="6.75"/>
    <n v="6"/>
    <s v="metoprolol 25_mg tablet"/>
    <x v="1"/>
  </r>
  <r>
    <s v="METOPROLOL 25MG TAB-"/>
    <s v="METOPROLOL 25MG TAB "/>
    <x v="1"/>
    <n v="1"/>
    <n v="4"/>
    <n v="4"/>
    <s v="metoprolol 25_mg tablet"/>
    <x v="1"/>
  </r>
  <r>
    <s v="METOPROLOL 5MG/5ML"/>
    <s v="METOPROLOL 5MG/5ML"/>
    <x v="1"/>
    <n v="1"/>
    <n v="3.45"/>
    <n v="3"/>
    <s v="metoprolol 5_mg/5_ml"/>
    <x v="1"/>
  </r>
  <r>
    <s v="METOPROLOL   TARTRATE  12.5  MG TABLET"/>
    <s v="METOPROLOL TARTRATE 12.5 MG TABLET"/>
    <x v="1"/>
    <n v="1"/>
    <n v="7.5"/>
    <n v="7.5"/>
    <s v="metoprolol tartrate 12.5_mg tablet"/>
    <x v="1"/>
  </r>
  <r>
    <s v="METOPROLOL TARTRATE 25 MG TABLET"/>
    <s v="METOPROLOL TARTRATE 25 MG TABLET"/>
    <x v="32"/>
    <n v="1"/>
    <n v="4.5"/>
    <n v="4.5"/>
    <s v="metoprolol tartrate 25_mg tablet"/>
    <x v="1"/>
  </r>
  <r>
    <s v="METOPROLOL TARTRATE 25 MG TABLET"/>
    <s v="METOPROLOL TARTRATE 25 MG TABLET"/>
    <x v="22"/>
    <n v="1"/>
    <n v="1"/>
    <n v="1"/>
    <s v="metoprolol tartrate 25_mg tablet"/>
    <x v="1"/>
  </r>
  <r>
    <s v="METOPROLOL   TARTRATE  25 MG TABLET"/>
    <s v="METOPROLOL TARTRATE 25 MG TABLET"/>
    <x v="1"/>
    <n v="1"/>
    <n v="1"/>
    <n v="1"/>
    <s v="metoprolol tartrate 25_mg tablet"/>
    <x v="1"/>
  </r>
  <r>
    <s v="METOPROLOL TARTRATE 25 MG TABS"/>
    <s v="METOPROLOL TARTRATE 25 MG TABS"/>
    <x v="32"/>
    <n v="1"/>
    <n v="3.5"/>
    <n v="3.5"/>
    <s v="metoprolol tartrate 25_mg tablets"/>
    <x v="1"/>
  </r>
  <r>
    <s v="METOPROLOL TARTRATE 25 MG TABS"/>
    <s v="METOPROLOL TARTRATE 25 MG TABS"/>
    <x v="22"/>
    <n v="1"/>
    <n v="1.5"/>
    <n v="1.5"/>
    <s v="metoprolol tartrate 25_mg tablets"/>
    <x v="1"/>
  </r>
  <r>
    <s v="METOPROLOL TARTRATE 25 MG TABS"/>
    <s v="METOPROLOL TARTRATE 25 MG TABS"/>
    <x v="1"/>
    <n v="1"/>
    <n v="5.25"/>
    <n v="5.25"/>
    <s v="metoprolol tartrate 25_mg tablets"/>
    <x v="1"/>
  </r>
  <r>
    <s v="METOPROLOL TARTRATE 50 MG TABLET"/>
    <s v="METOPROLOL TARTRATE 50 MG TABLET"/>
    <x v="32"/>
    <n v="1"/>
    <n v="1.1000000000000001"/>
    <n v="1.1000000000000001"/>
    <s v="metoprolol tartrate 50_mg tablet"/>
    <x v="1"/>
  </r>
  <r>
    <s v="METOPROLOL TARTRATE 50 MG TABLET"/>
    <s v="METOPROLOL TARTRATE 50 MG TABLET"/>
    <x v="22"/>
    <n v="2"/>
    <n v="7.5"/>
    <n v="3.75"/>
    <s v="metoprolol tartrate 50_mg tablet"/>
    <x v="1"/>
  </r>
  <r>
    <s v="METOPROLOL    TARTRATE  50 MG TABLET"/>
    <s v="METOPROLOL TARTRATE 50 MG TABLET"/>
    <x v="1"/>
    <n v="1"/>
    <n v="7.5"/>
    <n v="5.2"/>
    <s v="metoprolol tartrate 50_mg tablet"/>
    <x v="1"/>
  </r>
  <r>
    <s v="HB METOPROLOL XL 25MG TABLET"/>
    <s v="METOPROLOL XL 25MG TABLET"/>
    <x v="1"/>
    <n v="1"/>
    <n v="2.19"/>
    <n v="2.19"/>
    <s v="metoprolol extended release 25 mg tablet"/>
    <x v="1"/>
  </r>
  <r>
    <s v="HB METRONIDAOLE 500MG TAB"/>
    <s v="METRONIDAOLE 500MG TAB"/>
    <x v="1"/>
    <n v="1"/>
    <n v="4.51"/>
    <n v="4.51"/>
    <s v="metronidazole 500 mg tablet"/>
    <x v="1"/>
  </r>
  <r>
    <s v="METRONIDAZOL"/>
    <s v="METRONIDAZOL"/>
    <x v="1"/>
    <n v="2"/>
    <n v="674.38"/>
    <n v="337.19"/>
    <s v="metronidazole"/>
    <x v="1"/>
  </r>
  <r>
    <s v="HB METRONIDAZOLE 25 MG/ML SUSP"/>
    <s v="METRONIDAZOLE 25 MG/ML SUSP"/>
    <x v="1"/>
    <n v="10"/>
    <n v="20.6"/>
    <n v="2.06"/>
    <s v="metronidazole 25 mg/ml suspension"/>
    <x v="1"/>
  </r>
  <r>
    <s v="HB METRONIDAZOLE 250MG TAB UD"/>
    <s v="METRONIDAZOLE 250MG TAB UD"/>
    <x v="1"/>
    <n v="1"/>
    <n v="3.73"/>
    <n v="3.73"/>
    <s v="metronidazole 250 mg tablet unit dose"/>
    <x v="1"/>
  </r>
  <r>
    <s v="METRONIDAZOLE 5 - 0.79 MG/ML - % SOLN"/>
    <s v="METRONIDAZOLE 5 0.79 MG/ML % SOLN"/>
    <x v="1"/>
    <n v="1"/>
    <n v="79.8"/>
    <n v="60"/>
    <s v="metronidazole 5 0.79_mg/ml % solution"/>
    <x v="1"/>
  </r>
  <r>
    <s v="METRONIDAZOLE 5 MG/ML PGBK"/>
    <s v="METRONIDAZOLE 5 MG/ML PGBK"/>
    <x v="1"/>
    <n v="1"/>
    <n v="159.84"/>
    <n v="159.84"/>
    <s v="metronidazole 5_mg/ml pgbk"/>
    <x v="1"/>
  </r>
  <r>
    <s v="METRONIDAZOLE 5 MG/ML SOLN WCH00-0009-36"/>
    <s v="METRONIDAZOLE 5 MG/ML SOLN WCH00 0009 36"/>
    <x v="1"/>
    <n v="50"/>
    <n v="28.05"/>
    <n v="0.56100000000000005"/>
    <s v="metronidazole 5 mg/ml solution wch00 0009 36"/>
    <x v="1"/>
  </r>
  <r>
    <s v="METRONIDAZOLE 50 MG/ML PO"/>
    <s v="METRONIDAZOLE 50 MG/ML PO"/>
    <x v="1"/>
    <n v="10"/>
    <n v="64"/>
    <n v="6.4"/>
    <s v="metronidazole 50_mg/ml by_mouth"/>
    <x v="1"/>
  </r>
  <r>
    <s v="METRONIDAZOLE 500 MG IVPB"/>
    <s v="METRONIDAZOLE 500 MG IVPB"/>
    <x v="1"/>
    <n v="1"/>
    <n v="25"/>
    <n v="25"/>
    <s v="metronidazole 500_mg intravenous_piggyback"/>
    <x v="1"/>
  </r>
  <r>
    <s v="METRONIDAZOLE 500 MG PO TABS"/>
    <s v="METRONIDAZOLE 500 MG PO TABS"/>
    <x v="32"/>
    <n v="1"/>
    <n v="5.6"/>
    <n v="5.6"/>
    <s v="metronidazole 500_mg by_mouth tablets"/>
    <x v="1"/>
  </r>
  <r>
    <s v="METRONIDAZOLE 500 MG PO TABS"/>
    <s v="METRONIDAZOLE 500 MG PO TABS"/>
    <x v="1"/>
    <n v="1"/>
    <n v="4.7699999999999996"/>
    <n v="4.7699999999999996"/>
    <s v="metronidazole 500_mg by_mouth tablets"/>
    <x v="1"/>
  </r>
  <r>
    <s v="METRONIDAZOLE 500 MG TAB"/>
    <s v="METRONIDAZOLE 500 MG TAB"/>
    <x v="3"/>
    <n v="1"/>
    <n v="8.52"/>
    <n v="8.52"/>
    <s v="metronidazole 500_mg tablet"/>
    <x v="1"/>
  </r>
  <r>
    <s v="METRONIDAZOLE 500 MG TAB"/>
    <s v="METRONIDAZOLE 500 MG TAB"/>
    <x v="32"/>
    <n v="1"/>
    <n v="9"/>
    <n v="9"/>
    <s v="metronidazole 500_mg tablet"/>
    <x v="1"/>
  </r>
  <r>
    <s v="METRONIDAZOLE 500 MG TAB"/>
    <s v="METRONIDAZOLE 500 MG TAB"/>
    <x v="31"/>
    <n v="1"/>
    <n v="4.8"/>
    <n v="4.8"/>
    <s v="metronidazole 500_mg tablet"/>
    <x v="1"/>
  </r>
  <r>
    <s v="METRONIDAZOLE 500 MG TAB"/>
    <s v="METRONIDAZOLE 500 MG TAB"/>
    <x v="1"/>
    <n v="1"/>
    <n v="5.5"/>
    <n v="5.5"/>
    <s v="metronidazole 500_mg tablet"/>
    <x v="1"/>
  </r>
  <r>
    <s v="METRONIDAZOLE 500 MG TABLET"/>
    <s v="METRONIDAZOLE 500 MG TABLET"/>
    <x v="32"/>
    <n v="1"/>
    <n v="3"/>
    <n v="3"/>
    <s v="metronidazole 500_mg tablet"/>
    <x v="1"/>
  </r>
  <r>
    <s v="METRONIDAZOLE 500 MG TABLET"/>
    <s v="METRONIDAZOLE 500 MG TABLET"/>
    <x v="22"/>
    <n v="1"/>
    <n v="7.5"/>
    <n v="7.5"/>
    <s v="metronidazole 500_mg tablet"/>
    <x v="1"/>
  </r>
  <r>
    <s v="METRONIDAZOLE   500 MG TABLET"/>
    <s v="METRONIDAZOLE 500 MG TABLET"/>
    <x v="1"/>
    <n v="1"/>
    <n v="33.25"/>
    <n v="33.25"/>
    <s v="metronidazole 500_mg tablet"/>
    <x v="1"/>
  </r>
  <r>
    <s v="METRONIDAZOLE 500 MG/100 ML PGBK"/>
    <s v="METRONIDAZOLE 500 MG/100 ML PGBK"/>
    <x v="3"/>
    <n v="1"/>
    <n v="21.5"/>
    <n v="21.5"/>
    <s v="metronidazole 500_mg/100_ml pgbk"/>
    <x v="1"/>
  </r>
  <r>
    <s v="METRONIDAZOLE 500 MG/100 ML PGBK"/>
    <s v="METRONIDAZOLE 500 MG/100 ML PGBK"/>
    <x v="31"/>
    <n v="1"/>
    <n v="8.8000000000000007"/>
    <n v="8.8000000000000007"/>
    <s v="metronidazole 500_mg/100_ml pgbk"/>
    <x v="1"/>
  </r>
  <r>
    <s v="METRONIDAZOLE 500 MG/100 ML PGBK"/>
    <s v="METRONIDAZOLE 500 MG/100 ML PGBK"/>
    <x v="1"/>
    <n v="1"/>
    <n v="47.6"/>
    <n v="47.6"/>
    <s v="metronidazole 500_mg/100_ml pgbk"/>
    <x v="1"/>
  </r>
  <r>
    <s v="METRONIDAZOLE 500MG TABLET"/>
    <s v="METRONIDAZOLE 500MG TABLET"/>
    <x v="32"/>
    <n v="1"/>
    <n v="11"/>
    <n v="11"/>
    <s v="metronidazole 500_mg tablet"/>
    <x v="1"/>
  </r>
  <r>
    <s v="METRONIDAZOLE 500MG TABLET"/>
    <s v="METRONIDAZOLE 500MG TABLET"/>
    <x v="1"/>
    <n v="3"/>
    <n v="55.5"/>
    <n v="20"/>
    <s v="metronidazole 500_mg tablet"/>
    <x v="1"/>
  </r>
  <r>
    <s v="METRONIDAZOLE 5MG/ML INJ"/>
    <s v="METRONIDAZOLE 5MG/ML INJ"/>
    <x v="1"/>
    <n v="6"/>
    <n v="82.45"/>
    <n v="13.7416666667"/>
    <s v="metronidazole 5 mg/ml injection"/>
    <x v="1"/>
  </r>
  <r>
    <s v="METRONIDAZOLE BENZOATE (BU"/>
    <s v="METRONIDAZOLE BENZOATE BU"/>
    <x v="1"/>
    <n v="1"/>
    <n v="153.88"/>
    <n v="153.88"/>
    <s v="metronidazole benzoate bu"/>
    <x v="1"/>
  </r>
  <r>
    <s v="METRONIDAZOLE BENZOATE (BULK) POWD 500 G JAR"/>
    <s v="METRONIDAZOLE BENZOATE BULK POWD 500 G JAR"/>
    <x v="1"/>
    <n v="1"/>
    <n v="145.11000000000001"/>
    <n v="145.11000000000001"/>
    <s v="metronidazole benzoate bulk powder 500 g jar"/>
    <x v="1"/>
  </r>
  <r>
    <s v="HB METRONIDAZOLE BENZOATE POWD"/>
    <s v="METRONIDAZOLE BENZOATE POWD"/>
    <x v="1"/>
    <n v="1"/>
    <n v="9.67"/>
    <n v="9.67"/>
    <s v="metronidazole benzoate powder"/>
    <x v="1"/>
  </r>
  <r>
    <s v="HB METRONIDAZOLE IN NACL 5 - 0.79 MG/ML - % IV SOLN"/>
    <s v="METRONIDAZOLE IN NACL 5 0.79 MG/ML % IV SOLN"/>
    <x v="1"/>
    <n v="1"/>
    <n v="23"/>
    <n v="22.995000000000001"/>
    <s v="metronidazole in sodium_chloride 5 0.79 mg/ml % intravenous solution"/>
    <x v="1"/>
  </r>
  <r>
    <s v="METRONIDAZOLE/NSS PREMIX 500MG"/>
    <s v="METRONIDAZOLE/NSS PREMIX 500MG"/>
    <x v="2"/>
    <n v="3"/>
    <n v="15.12"/>
    <n v="5.04"/>
    <s v="metronidazole/normal_saline_sterile premix 500_mg"/>
    <x v="1"/>
  </r>
  <r>
    <s v="MG - PLUS PROTEIN 133 MG TAB"/>
    <s v="MG PLUS PROTEIN 133 MG TAB"/>
    <x v="1"/>
    <n v="3"/>
    <n v="5"/>
    <n v="1.6666666666700001"/>
    <s v="milligram plus protein 133_mg tablet"/>
    <x v="1"/>
  </r>
  <r>
    <s v="HB MG SO4 50% 2ML INJ"/>
    <s v="MG SO4 50% 2ML INJ"/>
    <x v="1"/>
    <n v="1"/>
    <n v="1.56"/>
    <n v="1.56"/>
    <s v="magnesium sulfate 50% 2 ml injection"/>
    <x v="1"/>
  </r>
  <r>
    <s v="HB MGS04 50% 2ML INJ"/>
    <s v="MGS04 50% 2ML INJ"/>
    <x v="3"/>
    <n v="1"/>
    <n v="1.81"/>
    <n v="1.81"/>
    <s v="magnesium sulfate 50% 2 ml injection"/>
    <x v="1"/>
  </r>
  <r>
    <s v="HB MGS04 50% 2ML INJ"/>
    <s v="MGS04 50% 2ML INJ"/>
    <x v="1"/>
    <n v="1"/>
    <n v="1.88"/>
    <n v="1.88"/>
    <s v="magnesium sulfate 50% 2 ml injection"/>
    <x v="1"/>
  </r>
  <r>
    <s v="MGSO4 PER 500MG  (100ML)"/>
    <s v="MGSO4 PER 500MG 100ML "/>
    <x v="1"/>
    <n v="2"/>
    <n v="20.16"/>
    <n v="9.83"/>
    <s v="mgso4 per 500_mg 100_ml"/>
    <x v="1"/>
  </r>
  <r>
    <s v="MGSO4/500MG  (4% PREMIX)"/>
    <s v="MGSO4/500MG 4% PREMIX "/>
    <x v="1"/>
    <n v="8"/>
    <n v="29.76"/>
    <n v="3.72"/>
    <s v="mgso_4/500_mg 4% premix"/>
    <x v="1"/>
  </r>
  <r>
    <s v="MIC - SENSITIVITY"/>
    <s v="MIC SENSITIVITY"/>
    <x v="0"/>
    <n v="1"/>
    <n v="142"/>
    <n v="142"/>
    <s v="minimal inhibitory concentration sensitivity"/>
    <x v="0"/>
  </r>
  <r>
    <s v="MIC (UG/ML)"/>
    <s v="MIC UG/ML "/>
    <x v="0"/>
    <n v="1"/>
    <n v="181"/>
    <n v="181"/>
    <s v="minimal inhibitory concentration mcg/ml"/>
    <x v="0"/>
  </r>
  <r>
    <s v="MICAFUNGIN 50 MG SOLR 1 EACH VIAL"/>
    <s v="MICAFUNGIN 50 MG SOLR 1 EACH VIAL"/>
    <x v="3"/>
    <n v="100"/>
    <n v="351.5"/>
    <n v="3.5150000000000001"/>
    <s v="micafungin 50_mg solution 1 each vial"/>
    <x v="1"/>
  </r>
  <r>
    <s v="MICAFUNGIN 50 MG SOLR 1 EACH VIAL"/>
    <s v="MICAFUNGIN 50 MG SOLR 1 EACH VIAL"/>
    <x v="1"/>
    <n v="100"/>
    <n v="310.5"/>
    <n v="3.105"/>
    <s v="micafungin 50_mg solution 1 each vial"/>
    <x v="1"/>
  </r>
  <r>
    <s v="HC MICRO PUNCTURE 5 FR STIFF"/>
    <s v="MICRO PUNCTURE 5 FR STIFF"/>
    <x v="8"/>
    <n v="1"/>
    <n v="151"/>
    <n v="151"/>
    <s v="micro puncture 5 fr stiff"/>
    <x v="5"/>
  </r>
  <r>
    <s v="MICROALBUMIN (MALB, MALBCR"/>
    <s v="MICROALBUMIN MALB MALBCR"/>
    <x v="0"/>
    <n v="1"/>
    <n v="135"/>
    <n v="135"/>
    <s v="microalbumin malb malbcr"/>
    <x v="0"/>
  </r>
  <r>
    <s v="HB MICROARRAY : SNP CONSTITUTIONAL"/>
    <s v="MICROARRAY SNP CONSTITUTIONAL"/>
    <x v="0"/>
    <n v="1"/>
    <n v="4287.46"/>
    <n v="4287.46"/>
    <s v="microarray single nucleotide polymorphism constitutional"/>
    <x v="0"/>
  </r>
  <r>
    <s v="HB MICROARRAY: SNP ONCOLOGY"/>
    <s v="MICROARRAY SNP ONCOLOGY"/>
    <x v="0"/>
    <n v="1"/>
    <n v="4543.3999999999996"/>
    <n v="4543.3999999999996"/>
    <s v="microarray single_nucleotide_polymorphism oncology"/>
    <x v="0"/>
  </r>
  <r>
    <s v="HB MICROPUNCTURE SET COAXIAL 4FR"/>
    <s v="MICROPUNCTURE SET COAXIAL 4FR"/>
    <x v="8"/>
    <n v="1"/>
    <n v="361"/>
    <n v="361"/>
    <s v="micropuncture set coaxial 4 french"/>
    <x v="5"/>
  </r>
  <r>
    <s v="HC MICU"/>
    <s v="MICU"/>
    <x v="10"/>
    <n v="1"/>
    <n v="3760"/>
    <n v="3760"/>
    <s v="medical_intensive_care_unit"/>
    <x v="7"/>
  </r>
  <r>
    <s v="MICU"/>
    <s v="MICU"/>
    <x v="31"/>
    <n v="1"/>
    <n v="0"/>
    <n v="0"/>
    <s v="medical_intensive_care_unit"/>
    <x v="7"/>
  </r>
  <r>
    <s v="MIDAZOL HCL 1MG 1MG/ML 5 ML IN"/>
    <s v="MIDAZOL HCL 1MG 1MG/ML 5 ML IN"/>
    <x v="3"/>
    <n v="1"/>
    <n v="16.5"/>
    <n v="16.5"/>
    <s v="midazolam hydrochloride 1_mg 1_mg/ml 5_ml individual"/>
    <x v="1"/>
  </r>
  <r>
    <s v="MIDAZOL HCL,1MG-1MG/ML 5 ML IN"/>
    <s v="MIDAZOL HCL 1MG 1MG/ML 5 ML IN"/>
    <x v="1"/>
    <n v="1"/>
    <n v="16.5"/>
    <n v="16.5"/>
    <s v="midazolam hydrochloride 1_mg 1_mg/ml 5_ml individual"/>
    <x v="1"/>
  </r>
  <r>
    <s v="MIDAZOL HCL 1MG INJ"/>
    <s v="MIDAZOL HCL 1MG INJ"/>
    <x v="3"/>
    <n v="2"/>
    <n v="47"/>
    <n v="23.5"/>
    <s v="midazolam hydrochloride 1_mg injection"/>
    <x v="1"/>
  </r>
  <r>
    <s v="MIDAZOL  HCL 1MG INJ"/>
    <s v="MIDAZOL HCL 1MG INJ"/>
    <x v="1"/>
    <n v="2"/>
    <n v="47.02"/>
    <n v="9.01"/>
    <s v="midazolam hydrochloride 1_mg injection"/>
    <x v="1"/>
  </r>
  <r>
    <s v="MIDAZOLAM 1 MG/ML SOLN"/>
    <s v="MIDAZOLAM 1 MG/ML SOLN"/>
    <x v="3"/>
    <n v="2"/>
    <n v="42.79"/>
    <n v="20.76"/>
    <s v="midazolam 1_mg/ml solution"/>
    <x v="1"/>
  </r>
  <r>
    <s v="MIDAZOLAM 1 MG/ML SOLN"/>
    <s v="MIDAZOLAM 1 MG/ML SOLN"/>
    <x v="32"/>
    <n v="2"/>
    <n v="47.87"/>
    <n v="23.934999999999999"/>
    <s v="midazolam 1_mg/ml solution"/>
    <x v="1"/>
  </r>
  <r>
    <s v="MIDAZOLAM 1 MG/ML SOLN"/>
    <s v="MIDAZOLAM 1 MG/ML SOLN"/>
    <x v="22"/>
    <n v="1"/>
    <n v="25"/>
    <n v="25"/>
    <s v="midazolam 1_mg/ml solution"/>
    <x v="1"/>
  </r>
  <r>
    <s v="MIDAZOLAM 1 MG/ML SOLN"/>
    <s v="MIDAZOLAM 1 MG/ML SOLN"/>
    <x v="34"/>
    <n v="2"/>
    <n v="2.44"/>
    <n v="1.22"/>
    <s v="midazolam 1_mg/ml solution"/>
    <x v="1"/>
  </r>
  <r>
    <s v="MIDAZOLAM (1 MG/ML) SOLN"/>
    <s v="MIDAZOLAM 1 MG/ML SOLN"/>
    <x v="1"/>
    <n v="2"/>
    <n v="18.5"/>
    <n v="8.35"/>
    <s v="midazolam 1_mg/ml solution"/>
    <x v="1"/>
  </r>
  <r>
    <s v="MIDAZOLAM 1 MG/ML SOLN 2 ML VIAL"/>
    <s v="MIDAZOLAM 1 MG/ML SOLN 2 ML VIAL"/>
    <x v="3"/>
    <n v="2"/>
    <n v="46.1"/>
    <n v="35"/>
    <s v="midazolam 1_mg/ml solution 2_ml vial"/>
    <x v="1"/>
  </r>
  <r>
    <s v="MIDAZOLAM 1 MG/ML SOLN 2 ML VIAL"/>
    <s v="MIDAZOLAM 1 MG/ML SOLN 2 ML VIAL"/>
    <x v="32"/>
    <n v="2"/>
    <n v="12"/>
    <n v="6"/>
    <s v="midazolam 1_mg/ml solution 2_ml vial"/>
    <x v="1"/>
  </r>
  <r>
    <s v="MIDAZOLAM 1 MG/ML SOLN 2 ML VIAL"/>
    <s v="MIDAZOLAM 1 MG/ML SOLN 2 ML VIAL"/>
    <x v="2"/>
    <n v="2"/>
    <n v="3.57"/>
    <n v="1.7849999999999999"/>
    <s v="midazolam 1_mg/ml solution 2_ml vial"/>
    <x v="1"/>
  </r>
  <r>
    <s v="MIDAZOLAM 1 MG/ML SOLN 2 ML VIAL"/>
    <s v="MIDAZOLAM 1 MG/ML SOLN 2 ML VIAL"/>
    <x v="22"/>
    <n v="1"/>
    <n v="7.85"/>
    <n v="7.85"/>
    <s v="midazolam 1_mg/ml solution 2_ml vial"/>
    <x v="1"/>
  </r>
  <r>
    <s v="MIDAZOLAM 1 MG/ML SOLN 2 ML VIAL"/>
    <s v="MIDAZOLAM 1 MG/ML SOLN 2 ML VIAL"/>
    <x v="1"/>
    <n v="2"/>
    <n v="15"/>
    <n v="7.5"/>
    <s v="midazolam 1_mg/ml solution 2_ml vial"/>
    <x v="1"/>
  </r>
  <r>
    <s v="MIDAZOLAM 10 MG/2ML SOLN"/>
    <s v="MIDAZOLAM 10 MG/2ML SOLN"/>
    <x v="3"/>
    <n v="10"/>
    <n v="16"/>
    <n v="1.6"/>
    <s v="midazolam 10_mg/2_ml solution"/>
    <x v="1"/>
  </r>
  <r>
    <s v="MIDAZOLAM 10 MG/2ML SOLN"/>
    <s v="MIDAZOLAM 10 MG/2ML SOLN"/>
    <x v="1"/>
    <n v="5.5"/>
    <n v="39.42"/>
    <n v="31.167000000000002"/>
    <s v="midazolam 10_mg/2_ml solution"/>
    <x v="1"/>
  </r>
  <r>
    <s v="HB MIDAZOLAM 10MG/5ML SYRUP CUP"/>
    <s v="MIDAZOLAM 10MG/5ML SYRUP CUP"/>
    <x v="1"/>
    <n v="1"/>
    <n v="5.08"/>
    <n v="5.08"/>
    <s v="midazolam 10_mg/5_ml syrup cup"/>
    <x v="1"/>
  </r>
  <r>
    <s v="MIDAZOLAM 1MG - MG/ML 2ML VL"/>
    <s v="MIDAZOLAM 1MG MG/ML 2ML VL"/>
    <x v="3"/>
    <n v="1"/>
    <n v="16.5"/>
    <n v="16.5"/>
    <s v="midazolam 1_mg mg/ml 2_ml vial"/>
    <x v="1"/>
  </r>
  <r>
    <s v="MIDAZOLAM 1MG- MG/ML  2ML VL"/>
    <s v="MIDAZOLAM 1MG MG/ML 2ML VL"/>
    <x v="1"/>
    <n v="1"/>
    <n v="16.5"/>
    <n v="16.5"/>
    <s v="midazolam 1_mg mg/ml 2_ml vial"/>
    <x v="1"/>
  </r>
  <r>
    <s v="MIDAZOLAM 1MG/ML 2ML VIAL"/>
    <s v="MIDAZOLAM 1MG/ML 2ML VIAL"/>
    <x v="3"/>
    <n v="1"/>
    <n v="37.6"/>
    <n v="37.6"/>
    <s v="midazolam 1 mg/ml 2 ml vial"/>
    <x v="1"/>
  </r>
  <r>
    <s v="MIDAZOLAM 1MG/ML 2ML VIAL"/>
    <s v="MIDAZOLAM 1MG/ML 2ML VIAL"/>
    <x v="1"/>
    <n v="1"/>
    <n v="82.9"/>
    <n v="82.9"/>
    <s v="midazolam 1 mg/ml 2 ml vial"/>
    <x v="1"/>
  </r>
  <r>
    <s v="MIDAZOLAM 2 MG INJ"/>
    <s v="MIDAZOLAM 2 MG INJ"/>
    <x v="35"/>
    <n v="1"/>
    <n v="5.17"/>
    <n v="5.17"/>
    <s v="midazolam 2_mg injection"/>
    <x v="1"/>
  </r>
  <r>
    <s v="MIDAZOLAM 2 MG INJ"/>
    <s v="MIDAZOLAM 2 MG INJ"/>
    <x v="3"/>
    <n v="1"/>
    <n v="82.42"/>
    <n v="81.75"/>
    <s v="midazolam 2_mg injection"/>
    <x v="1"/>
  </r>
  <r>
    <s v="MIDAZOLAM 2 MG INJ"/>
    <s v="MIDAZOLAM 2 MG INJ"/>
    <x v="1"/>
    <n v="1"/>
    <n v="148"/>
    <n v="148"/>
    <s v="midazolam 2_mg injection"/>
    <x v="1"/>
  </r>
  <r>
    <s v="MIDAZOLAM 2 MG/2 ML INJECTION"/>
    <s v="MIDAZOLAM 2 MG/2 ML INJECTION"/>
    <x v="3"/>
    <n v="1"/>
    <n v="9"/>
    <n v="9"/>
    <s v="midazolam 2_mg/2_ml injection"/>
    <x v="1"/>
  </r>
  <r>
    <s v="MIDAZOLAM 2 MG/2 ML INJECTION"/>
    <s v="MIDAZOLAM 2 MG/2 ML INJECTION"/>
    <x v="24"/>
    <n v="1"/>
    <n v="9"/>
    <n v="9"/>
    <s v="midazolam 2_mg/2_ml injection"/>
    <x v="1"/>
  </r>
  <r>
    <s v="MIDAZOLAM 2 MG/2 ML INJECTION"/>
    <s v="MIDAZOLAM 2 MG/2 ML INJECTION"/>
    <x v="1"/>
    <n v="1"/>
    <n v="17.25"/>
    <n v="17.25"/>
    <s v="midazolam 2_mg/2_ml injection"/>
    <x v="1"/>
  </r>
  <r>
    <s v="MIDAZOLAM 2 MG/2ML SOLN"/>
    <s v="MIDAZOLAM 2 MG/2ML SOLN"/>
    <x v="3"/>
    <n v="2"/>
    <n v="26.7"/>
    <n v="16.75"/>
    <s v="midazolam 2_mg/2_ml solution"/>
    <x v="1"/>
  </r>
  <r>
    <s v="MIDAZOLAM 2 MG/2ML SOLN"/>
    <s v="MIDAZOLAM 2 MG/2ML SOLN"/>
    <x v="32"/>
    <n v="2"/>
    <n v="16"/>
    <n v="8"/>
    <s v="midazolam 2_mg/2_ml solution"/>
    <x v="1"/>
  </r>
  <r>
    <s v="MIDAZOLAM 2 MG/2ML SOLN"/>
    <s v="MIDAZOLAM 2 MG/2ML SOLN"/>
    <x v="1"/>
    <n v="2"/>
    <n v="18.09"/>
    <n v="9.0449999999999999"/>
    <s v="midazolam 2_mg/2_ml solution"/>
    <x v="1"/>
  </r>
  <r>
    <s v="MIDAZOLAM 2 MG/2ML SOLN 0641-6057-25"/>
    <s v="MIDAZOLAM 2 MG/2ML SOLN 0641 6057 25"/>
    <x v="1"/>
    <n v="2"/>
    <n v="28.05"/>
    <n v="14.025"/>
    <s v="midazolam 2 mg/2 ml solution 0641 6057 25"/>
    <x v="1"/>
  </r>
  <r>
    <s v="MIDAZOLAM 2MG/2ML INJ"/>
    <s v="MIDAZOLAM 2MG/2ML INJ"/>
    <x v="3"/>
    <n v="1"/>
    <n v="28"/>
    <n v="28"/>
    <s v="midazolam 2_mg/2_ml injection"/>
    <x v="1"/>
  </r>
  <r>
    <s v="MIDAZOLAM  2MG/2ML INJ"/>
    <s v="MIDAZOLAM 2MG/2ML INJ"/>
    <x v="1"/>
    <n v="1"/>
    <n v="87.92"/>
    <n v="84.43"/>
    <s v="midazolam 2_mg/2_ml injection"/>
    <x v="1"/>
  </r>
  <r>
    <s v="MIDAZOLAM 2MG/2ML VIAL"/>
    <s v="MIDAZOLAM 2MG/2ML VIAL"/>
    <x v="20"/>
    <n v="2"/>
    <n v="150"/>
    <n v="75"/>
    <s v="midazolam 2_mg/2_ml vial"/>
    <x v="1"/>
  </r>
  <r>
    <s v="MIDAZOLAM 2MG/2ML VIAL"/>
    <s v="MIDAZOLAM 2MG/2ML VIAL"/>
    <x v="3"/>
    <n v="2"/>
    <n v="150"/>
    <n v="75"/>
    <s v="midazolam 2_mg/2_ml vial"/>
    <x v="1"/>
  </r>
  <r>
    <s v="MIDAZOLAM 2MG/2ML VIAL"/>
    <s v="MIDAZOLAM 2MG/2ML VIAL"/>
    <x v="1"/>
    <n v="2"/>
    <n v="150"/>
    <n v="75"/>
    <s v="midazolam 2_mg/2_ml vial"/>
    <x v="1"/>
  </r>
  <r>
    <s v="MIDAZOLAM 5 MG/5ML SOLN"/>
    <s v="MIDAZOLAM 5 MG/5ML SOLN"/>
    <x v="3"/>
    <n v="3"/>
    <n v="41.45"/>
    <n v="10.2125"/>
    <s v="midazolam 5_mg/5_ml solution"/>
    <x v="1"/>
  </r>
  <r>
    <s v="MIDAZOLAM 5 MG/5ML SOLN"/>
    <s v="MIDAZOLAM 5 MG/5ML SOLN"/>
    <x v="1"/>
    <n v="5"/>
    <n v="5"/>
    <n v="1"/>
    <s v="midazolam 5_mg/5_ml solution"/>
    <x v="1"/>
  </r>
  <r>
    <s v="MIDAZOLAM 5 MG/5ML SOLN,"/>
    <s v="MIDAZOLAM 5 MG/5ML SOLN "/>
    <x v="3"/>
    <n v="2"/>
    <n v="39.65"/>
    <n v="19.824999999999999"/>
    <s v="midazolam 5_mg/5_ml solution"/>
    <x v="1"/>
  </r>
  <r>
    <s v="MIDAZOLAM 5 MG/ML INJECTION_x000d__x000a_SOLUTION"/>
    <s v="MIDAZOLAM 5 MG/ML INJECTION SOLUTION"/>
    <x v="1"/>
    <n v="100"/>
    <n v="197.25"/>
    <n v="1.9724999999999999"/>
    <s v="midazolam 5_mg/ml injection solution"/>
    <x v="1"/>
  </r>
  <r>
    <s v="MIDAZOLAM 5 MG/ML SOLN"/>
    <s v="MIDAZOLAM 5 MG/ML SOLN"/>
    <x v="3"/>
    <n v="50"/>
    <n v="99.8"/>
    <n v="1.996"/>
    <s v="midazolam 5_mg/ml solution"/>
    <x v="1"/>
  </r>
  <r>
    <s v="MIDAZOLAM 5 MG/ML SOLN"/>
    <s v="MIDAZOLAM 5 MG/ML SOLN"/>
    <x v="1"/>
    <n v="1"/>
    <n v="159.08000000000001"/>
    <n v="79.775000000000006"/>
    <s v="midazolam 5_mg/ml solution"/>
    <x v="1"/>
  </r>
  <r>
    <s v="MIDAZOLAM 5 MG/ML SOLN 1 ML VIAL"/>
    <s v="MIDAZOLAM 5 MG/ML SOLN 1 ML VIAL"/>
    <x v="3"/>
    <n v="25"/>
    <n v="29.7"/>
    <n v="1.1879999999999999"/>
    <s v="midazolam 5_mg/ml solution 1_ml vial"/>
    <x v="1"/>
  </r>
  <r>
    <s v="MIDAZOLAM 5 MG/ML SOLN 1 ML VIAL"/>
    <s v="MIDAZOLAM 5 MG/ML SOLN 1 ML VIAL"/>
    <x v="1"/>
    <n v="3"/>
    <n v="150.47"/>
    <n v="50.253333333299999"/>
    <s v="midazolam 5_mg/ml solution 1_ml vial"/>
    <x v="1"/>
  </r>
  <r>
    <s v="MIDAZOLAM 5 MG/ML SOLN 10"/>
    <s v="MIDAZOLAM 5 MG/ML SOLN 10"/>
    <x v="3"/>
    <n v="50"/>
    <n v="1733"/>
    <n v="34.659999999999997"/>
    <s v="midazolam 5_mg/ml solution 10"/>
    <x v="1"/>
  </r>
  <r>
    <s v="MIDAZOLAM 5 MG/ML SOLN 10"/>
    <s v="MIDAZOLAM 5 MG/ML SOLN 10"/>
    <x v="1"/>
    <n v="50"/>
    <n v="17.61"/>
    <n v="0.35220000000000001"/>
    <s v="midazolam 5_mg/ml solution 10"/>
    <x v="1"/>
  </r>
  <r>
    <s v="MIDAZOLAM 5 MG/ML SOLN  10 ML VIAL"/>
    <s v="MIDAZOLAM 5 MG/ML SOLN 10 ML VIAL"/>
    <x v="3"/>
    <n v="50"/>
    <n v="112.5"/>
    <n v="1.25"/>
    <s v="midazolam 5_mg/ml solution 10_ml vial"/>
    <x v="1"/>
  </r>
  <r>
    <s v="MIDAZOLAM 5 MG/ML SOLN 10 ML VIAL"/>
    <s v="MIDAZOLAM 5 MG/ML SOLN 10 ML VIAL"/>
    <x v="1"/>
    <n v="50"/>
    <n v="218.62"/>
    <n v="4.2474999999999996"/>
    <s v="midazolam 5_mg/ml solution 10_ml vial"/>
    <x v="1"/>
  </r>
  <r>
    <s v="MIDAZOLAM 5 MG/ML SOLN 2 M"/>
    <s v="MIDAZOLAM 5 MG/ML SOLN 2 M"/>
    <x v="1"/>
    <n v="10"/>
    <n v="251.11"/>
    <n v="26.507000000000001"/>
    <s v="midazolam 5_mg/ml solution 2 m"/>
    <x v="1"/>
  </r>
  <r>
    <s v="MIDAZOLAM 50 MG/10ML SOLN 1 0641-6060-10"/>
    <s v="MIDAZOLAM 50 MG/10ML SOLN 1 0641 6060 10"/>
    <x v="1"/>
    <n v="100"/>
    <n v="90.3"/>
    <n v="0.90300000000000002"/>
    <s v="midazolam 50 mg/10 ml solution 1 0641 6060 10"/>
    <x v="1"/>
  </r>
  <r>
    <s v="MIDAZOLAM 5MG/1ML INJ"/>
    <s v="MIDAZOLAM 5MG/1ML INJ"/>
    <x v="1"/>
    <n v="10"/>
    <n v="158.69999999999999"/>
    <n v="25.875"/>
    <s v="midazolam 5 mg/1 ml injection"/>
    <x v="1"/>
  </r>
  <r>
    <s v="MIDAZOLAM 5MG/5ML INJ"/>
    <s v="MIDAZOLAM 5MG/5ML INJ"/>
    <x v="3"/>
    <n v="1"/>
    <n v="17.97"/>
    <n v="17.97"/>
    <s v="midazolam 5_mg/5_ml injection"/>
    <x v="1"/>
  </r>
  <r>
    <s v="MIDAZOLAM 5MG/5ML INJ"/>
    <s v="MIDAZOLAM 5MG/5ML INJ"/>
    <x v="24"/>
    <n v="1"/>
    <n v="9"/>
    <n v="9"/>
    <s v="midazolam 5_mg/5_ml injection"/>
    <x v="1"/>
  </r>
  <r>
    <s v="MIDAZOLAM  5MG/5ML INJ"/>
    <s v="MIDAZOLAM 5MG/5ML INJ"/>
    <x v="1"/>
    <n v="1"/>
    <n v="88.22"/>
    <n v="84.73"/>
    <s v="midazolam 5_mg/5_ml injection"/>
    <x v="1"/>
  </r>
  <r>
    <s v="MIDAZOLAM 5MG/5ML PF (5ML)"/>
    <s v="MIDAZOLAM 5MG/5ML PF 5ML "/>
    <x v="1"/>
    <n v="2"/>
    <n v="148.55000000000001"/>
    <n v="74.275000000000006"/>
    <s v="midazolam 5 mg/5 ml preservative free 5 ml"/>
    <x v="1"/>
  </r>
  <r>
    <s v="HB MIDAZOLAM 5MG/ML VIAL"/>
    <s v="MIDAZOLAM 5MG/ML VIAL"/>
    <x v="3"/>
    <n v="2"/>
    <n v="2.66"/>
    <n v="1.33"/>
    <s v="midazolam 5 mg/ml vial"/>
    <x v="1"/>
  </r>
  <r>
    <s v="HB MIDAZOLAM 5MG/ML VIAL"/>
    <s v="MIDAZOLAM 5MG/ML VIAL"/>
    <x v="1"/>
    <n v="30"/>
    <n v="16.940000000000001"/>
    <n v="0.56466666666700005"/>
    <s v="midazolam 5 mg/ml vial"/>
    <x v="1"/>
  </r>
  <r>
    <s v="MIDAZOLAM     HCL  1   MG INJ"/>
    <s v="MIDAZOLAM HCL 1 MG INJ"/>
    <x v="3"/>
    <n v="4.5"/>
    <n v="20"/>
    <n v="10"/>
    <s v="midazolam hcl 1_mg injection"/>
    <x v="1"/>
  </r>
  <r>
    <s v="MIDAZOLAM HCL 1 MG INJ"/>
    <s v="MIDAZOLAM HCL 1 MG INJ"/>
    <x v="1"/>
    <n v="2.5"/>
    <n v="27.7"/>
    <n v="8.5"/>
    <s v="midazolam hcl 1_mg injection"/>
    <x v="1"/>
  </r>
  <r>
    <s v="MIDAZOLAM HCL 10MG/2ML INJ"/>
    <s v="MIDAZOLAM HCL 10MG/2ML INJ"/>
    <x v="1"/>
    <n v="1"/>
    <n v="25"/>
    <n v="25"/>
    <s v="midazolam hcl 10_mg/2_ml injection"/>
    <x v="1"/>
  </r>
  <r>
    <s v="HB MIDAZOLAM HCL 2 MG/2ML IJ SOLN"/>
    <s v="MIDAZOLAM HCL 2 MG/2ML IJ SOLN"/>
    <x v="3"/>
    <n v="1"/>
    <n v="3"/>
    <n v="1.885"/>
    <s v="midazolam hydrochloride 2 mg/2 ml injection solution"/>
    <x v="1"/>
  </r>
  <r>
    <s v="HB MIDAZOLAM HCL 2 MG/2ML IJ SOLN"/>
    <s v="MIDAZOLAM HCL 2 MG/2ML IJ SOLN"/>
    <x v="1"/>
    <n v="1"/>
    <n v="1.91"/>
    <n v="1.885"/>
    <s v="midazolam hydrochloride 2 mg/2 ml injection solution"/>
    <x v="1"/>
  </r>
  <r>
    <s v="HB MIDAZOLAM HCL 50 MG/10ML IJ SOLN"/>
    <s v="MIDAZOLAM HCL 50 MG/10ML IJ SOLN"/>
    <x v="3"/>
    <n v="50"/>
    <n v="46.33"/>
    <n v="0.92659999999999998"/>
    <s v="midazolam hydrochloride 50 mg/10 ml injection solution"/>
    <x v="1"/>
  </r>
  <r>
    <s v="HB MIDAZOLAM HCL 50 MG/10ML IJ SOLN"/>
    <s v="MIDAZOLAM HCL 50 MG/10ML IJ SOLN"/>
    <x v="1"/>
    <n v="20"/>
    <n v="15.85"/>
    <n v="0.79249999999999998"/>
    <s v="midazolam hydrochloride 50 mg/10 ml injection solution"/>
    <x v="1"/>
  </r>
  <r>
    <s v="MIDODRINE 5 MG TAB"/>
    <s v="MIDODRINE 5 MG TAB"/>
    <x v="32"/>
    <n v="1"/>
    <n v="5.45"/>
    <n v="3.0833333333300001"/>
    <s v="midodrine 5_mg tablet"/>
    <x v="1"/>
  </r>
  <r>
    <s v="MIDODRINE 5 MG TAB"/>
    <s v="MIDODRINE 5 MG TAB"/>
    <x v="31"/>
    <n v="2"/>
    <n v="11.34"/>
    <n v="11.09"/>
    <s v="midodrine 5_mg tablet"/>
    <x v="1"/>
  </r>
  <r>
    <s v="MIDODRINE 5 MG TAB"/>
    <s v="MIDODRINE 5 MG TAB"/>
    <x v="1"/>
    <n v="2"/>
    <n v="13"/>
    <n v="10.4"/>
    <s v="midodrine 5_mg tablet"/>
    <x v="1"/>
  </r>
  <r>
    <s v="MIDODRINE HCL TAB 5MG"/>
    <s v="MIDODRINE HCL TAB 5MG"/>
    <x v="32"/>
    <n v="6"/>
    <n v="7.08"/>
    <n v="1.18"/>
    <s v="midodrine hcl tablet 5_mg"/>
    <x v="1"/>
  </r>
  <r>
    <s v="MIDODRINE HCL TAB 5MG"/>
    <s v="MIDODRINE HCL TAB 5MG"/>
    <x v="1"/>
    <n v="6"/>
    <n v="17.37"/>
    <n v="2.895"/>
    <s v="midodrine hcl tablet 5_mg"/>
    <x v="1"/>
  </r>
  <r>
    <s v="MILRINONE 0.2MG/ML  (OR USE)"/>
    <s v="MILRINONE 0.2MG/ML OR USE "/>
    <x v="1"/>
    <n v="6"/>
    <n v="1087.5"/>
    <n v="181.25"/>
    <s v="milrinone 0.2 mg/ml operating room use"/>
    <x v="1"/>
  </r>
  <r>
    <s v="MILRINONE 1 MG/ML SOLN 10 ML VIAL"/>
    <s v="MILRINONE 1 MG/ML SOLN 10 ML VIAL"/>
    <x v="3"/>
    <n v="1"/>
    <n v="131.25"/>
    <n v="131.25"/>
    <s v="milrinone 1_mg/ml solution 10_ml vial"/>
    <x v="1"/>
  </r>
  <r>
    <s v="MILRINONE 1 MG/ML SOLN 10 ML VIAL"/>
    <s v="MILRINONE 1 MG/ML SOLN 10 ML VIAL"/>
    <x v="1"/>
    <n v="1"/>
    <n v="114.625"/>
    <n v="112.5"/>
    <s v="milrinone 1_mg/ml solution 10_ml vial"/>
    <x v="1"/>
  </r>
  <r>
    <s v="MILRINONE 1 MG/ML SOLN 20 ML"/>
    <s v="MILRINONE 1 MG/ML SOLN 20 ML"/>
    <x v="1"/>
    <n v="1"/>
    <n v="252.62"/>
    <n v="252.62"/>
    <s v="milrinone 1_mg/ml solution 20_ml"/>
    <x v="1"/>
  </r>
  <r>
    <s v="MILRINONE 1 MG/ML SOLN 50 ML VIAL"/>
    <s v="MILRINONE 1 MG/ML SOLN 50 ML VIAL"/>
    <x v="3"/>
    <n v="1"/>
    <n v="399"/>
    <n v="399"/>
    <s v="milrinone 1_mg/ml solution 50_ml vial"/>
    <x v="1"/>
  </r>
  <r>
    <s v="MILRINONE 1 MG/ML SOLN 50 ML VIAL"/>
    <s v="MILRINONE 1 MG/ML SOLN 50 ML VIAL"/>
    <x v="1"/>
    <n v="1"/>
    <n v="249.34"/>
    <n v="249.34"/>
    <s v="milrinone 1_mg/ml solution 50_ml vial"/>
    <x v="1"/>
  </r>
  <r>
    <s v="MILRINONE 20MG/100ML BAG"/>
    <s v="MILRINONE 20MG/100ML BAG"/>
    <x v="3"/>
    <n v="1"/>
    <n v="280.10000000000002"/>
    <n v="280.10000000000002"/>
    <s v="milrinone 20 mg/100 ml bag"/>
    <x v="1"/>
  </r>
  <r>
    <s v="MILRINONE 40MG/200ML IV BAG"/>
    <s v="MILRINONE 40MG/200ML IV BAG"/>
    <x v="3"/>
    <n v="1"/>
    <n v="933.45"/>
    <n v="933.45"/>
    <s v="milrinone 40 mg/200 ml intravenous bag"/>
    <x v="1"/>
  </r>
  <r>
    <s v="HB MILRINONE IN DEXTROSE 200 - 5 MCG/ML - % IV"/>
    <s v="MILRINONE IN DEXTROSE 200 5 MCG/ML % IV"/>
    <x v="1"/>
    <n v="2"/>
    <n v="36.78"/>
    <n v="18.39"/>
    <s v="milrinone in dextrose 200 5 mcg/ml % intravenous"/>
    <x v="1"/>
  </r>
  <r>
    <s v="HB MILRINONE IN DEXTROSE 200-5 MCG/ML-% IV SOLN"/>
    <s v="MILRINONE IN DEXTROSE 200 5 MCG/ML % IV SOLN"/>
    <x v="3"/>
    <n v="2"/>
    <n v="36.78"/>
    <n v="18.39"/>
    <s v="milrinone in dextrose 200 5 mcg/ml % intravenous solution"/>
    <x v="1"/>
  </r>
  <r>
    <s v="HB MILRINONE IN DEXTROSE 200 - 5 MCG/ML - % IV SOLN"/>
    <s v="MILRINONE IN DEXTROSE 200 5 MCG/ML % IV SOLN"/>
    <x v="1"/>
    <n v="2"/>
    <n v="33.86"/>
    <n v="17.54"/>
    <s v="milrinone in dextrose 200 5 mcg/ml % intravenous solution"/>
    <x v="1"/>
  </r>
  <r>
    <s v="MINERAL OIL LIGHT-STERILE 10ML U"/>
    <s v="MINERAL OIL LIGHT STERILE 10ML U"/>
    <x v="8"/>
    <n v="1"/>
    <n v="14.45"/>
    <n v="14.45"/>
    <s v="mineral oil light sterile 10 ml u"/>
    <x v="5"/>
  </r>
  <r>
    <s v="MINERAL OIL LIGHT-STERILE 10ML U"/>
    <s v="MINERAL OIL LIGHT STERILE 10ML U"/>
    <x v="1"/>
    <n v="1"/>
    <n v="14.45"/>
    <n v="14.45"/>
    <s v="mineral oil light sterile 10 ml u"/>
    <x v="5"/>
  </r>
  <r>
    <s v="MINI BAL"/>
    <s v="MINI BAL"/>
    <x v="11"/>
    <n v="1"/>
    <n v="1101"/>
    <n v="1101"/>
    <s v="mini ball"/>
    <x v="5"/>
  </r>
  <r>
    <s v="HB MINOR SURGERY ADD 15 MIN"/>
    <s v="MINOR SURGERY ADD 15 MIN"/>
    <x v="21"/>
    <n v="2"/>
    <n v="1384"/>
    <n v="738"/>
    <s v="minor surgery additional 15_minutes"/>
    <x v="4"/>
  </r>
  <r>
    <s v="MINOR SURGERY, ADD 15 MIN"/>
    <s v="MINOR SURGERY ADD 15 MIN"/>
    <x v="19"/>
    <n v="1.5"/>
    <n v="150.9"/>
    <n v="101.425"/>
    <s v="minor surgery additional 15_minutes"/>
    <x v="4"/>
  </r>
  <r>
    <s v="HB MINOR SURGERY FIRST 15 MIN"/>
    <s v="MINOR SURGERY FIRST 15 MIN"/>
    <x v="21"/>
    <n v="1"/>
    <n v="1759"/>
    <n v="1759"/>
    <s v="minor surgery first 15_minutes"/>
    <x v="4"/>
  </r>
  <r>
    <s v="MINOXIDIL 2.5MG TABLET"/>
    <s v="MINOXIDIL 2.5MG TABLET"/>
    <x v="32"/>
    <n v="2"/>
    <n v="3.53"/>
    <n v="1.7649999999999999"/>
    <s v="minoxidil 2.5 mg tablet"/>
    <x v="1"/>
  </r>
  <r>
    <s v="MINOXIDIL 2.5MG TABLET"/>
    <s v="MINOXIDIL 2.5MG TABLET"/>
    <x v="1"/>
    <n v="2"/>
    <n v="6.1"/>
    <n v="3.05"/>
    <s v="minoxidil 2.5 mg tablet"/>
    <x v="1"/>
  </r>
  <r>
    <s v="MIRALAX 17GM PACKET"/>
    <s v="MIRALAX 17GM PACKET"/>
    <x v="1"/>
    <n v="1"/>
    <n v="15.9"/>
    <n v="15.9"/>
    <s v="miralax 17 gm packet"/>
    <x v="1"/>
  </r>
  <r>
    <s v="HB MIRALAX PACKET"/>
    <s v="MIRALAX PACKET"/>
    <x v="16"/>
    <n v="1"/>
    <n v="9.69"/>
    <n v="9.69"/>
    <s v="miralax packet"/>
    <x v="1"/>
  </r>
  <r>
    <s v="MIRALAX PACKET"/>
    <s v="MIRALAX PACKET"/>
    <x v="32"/>
    <n v="1"/>
    <n v="8.27"/>
    <n v="8.27"/>
    <s v="miralax packet"/>
    <x v="1"/>
  </r>
  <r>
    <s v="HB MIRALAX PACKET"/>
    <s v="MIRALAX PACKET"/>
    <x v="1"/>
    <n v="1"/>
    <n v="8.1"/>
    <n v="8.1"/>
    <s v="miralax packet"/>
    <x v="1"/>
  </r>
  <r>
    <s v="HB MIRALAX POWDER"/>
    <s v="MIRALAX POWDER"/>
    <x v="1"/>
    <n v="1"/>
    <n v="9.4600000000000009"/>
    <n v="6"/>
    <s v="miralax powder"/>
    <x v="1"/>
  </r>
  <r>
    <s v="MIRALAX PWD. 17GM PKT."/>
    <s v="MIRALAX PWD. 17GM PKT."/>
    <x v="1"/>
    <n v="1"/>
    <n v="46"/>
    <n v="46"/>
    <s v="miralax powder 17_gm packet"/>
    <x v="1"/>
  </r>
  <r>
    <s v="MIROSENIDE 10MG/1ML ORAL SOLN"/>
    <s v="MIROSENIDE 10MG/1ML ORAL SOLN"/>
    <x v="1"/>
    <n v="1"/>
    <n v="55.05"/>
    <n v="55.05"/>
    <s v="mirosenide 10 mg/1 ml oral solution"/>
    <x v="1"/>
  </r>
  <r>
    <s v="MIRTAZAPINE 15MG TABLET"/>
    <s v="MIRTAZAPINE 15MG TABLET"/>
    <x v="32"/>
    <n v="1"/>
    <n v="1"/>
    <n v="1"/>
    <s v="mirtazapine 15 mg tablet"/>
    <x v="1"/>
  </r>
  <r>
    <s v="HB MIRTAZAPINE 15MG TABLET"/>
    <s v="MIRTAZAPINE 15MG TABLET"/>
    <x v="1"/>
    <n v="1"/>
    <n v="10.75"/>
    <n v="9.49"/>
    <s v="mirtazapine 15 mg tablet"/>
    <x v="1"/>
  </r>
  <r>
    <s v="MIRTAZAPINE SOLTAB 15 MG TB 66993-709-30"/>
    <s v="MIRTAZAPINE SOLTAB 15 MG TB 66993 709 30"/>
    <x v="1"/>
    <n v="1"/>
    <n v="14.2"/>
    <n v="14.2"/>
    <s v="mirtazapine soltab 15 mg tab 66993 709 30"/>
    <x v="1"/>
  </r>
  <r>
    <s v="MISC NITRIC OXIDE PER HR"/>
    <s v="MISC NITRIC OXIDE PER HR"/>
    <x v="5"/>
    <n v="8"/>
    <n v="6160"/>
    <n v="770"/>
    <s v="misc nitric oxide per hour"/>
    <x v="10"/>
  </r>
  <r>
    <s v="HB MITOXANTRONE HCL 20 MG/10ML IV CONC"/>
    <s v="MITOXANTRONE HCL 20 MG/10ML IV CONC"/>
    <x v="1"/>
    <n v="2"/>
    <n v="551.34"/>
    <n v="245.883333333"/>
    <s v="mitoxantrone hydrochloride 20 mg/10 ml intravenous concentration"/>
    <x v="1"/>
  </r>
  <r>
    <s v="HB MNT, REASSES EA 15 MINS- CARD"/>
    <s v="MNT REASSES EA 15 MINS CARD"/>
    <x v="6"/>
    <n v="1"/>
    <n v="77.02"/>
    <n v="77.02"/>
    <s v="management reassess each 15_minutes cardiac"/>
    <x v="8"/>
  </r>
  <r>
    <s v="HB MNT, REASSES EA 15 MINS- CRC/DB"/>
    <s v="MNT REASSES EA 15 MINS CRC/DB"/>
    <x v="6"/>
    <n v="1"/>
    <n v="82.1"/>
    <n v="82.1"/>
    <s v="management reassess each 15_minutes crc/db"/>
    <x v="8"/>
  </r>
  <r>
    <s v="HB MNT, REASSES EA 15 MINS - NUTRN"/>
    <s v="MNT REASSES EA 15 MINS NUTRN"/>
    <x v="45"/>
    <n v="1"/>
    <n v="77.02"/>
    <n v="77.02"/>
    <s v="management reassess each 15_minutes"/>
    <x v="8"/>
  </r>
  <r>
    <s v="HB MNT, REASSES EA 15 MINS - NUTRN"/>
    <s v="MNT REASSES EA 15 MINS NUTRN"/>
    <x v="6"/>
    <n v="1"/>
    <n v="82.1"/>
    <n v="82.1"/>
    <s v="management reassess each 15_minutes"/>
    <x v="8"/>
  </r>
  <r>
    <s v="HC MOBILITY CURRENT"/>
    <s v="MOBILITY CURRENT"/>
    <x v="26"/>
    <n v="1"/>
    <n v="0.01"/>
    <n v="0.01"/>
    <s v="mobility current"/>
    <x v="17"/>
  </r>
  <r>
    <s v="HC MOBILITY D/C STATUS"/>
    <s v="MOBILITY D/C STATUS"/>
    <x v="26"/>
    <n v="1"/>
    <n v="1"/>
    <n v="1"/>
    <s v="mobility discontinue status"/>
    <x v="17"/>
  </r>
  <r>
    <s v="MOBILITY GOAL STATUS"/>
    <s v="MOBILITY GOAL STATUS"/>
    <x v="8"/>
    <n v="1"/>
    <n v="0.01"/>
    <n v="0.01"/>
    <s v="mobility goal status"/>
    <x v="17"/>
  </r>
  <r>
    <s v="HB MOBILITY GOAL STATUS"/>
    <s v="MOBILITY GOAL STATUS"/>
    <x v="26"/>
    <n v="1"/>
    <n v="0.01"/>
    <n v="0.01"/>
    <s v="mobility goal status"/>
    <x v="17"/>
  </r>
  <r>
    <s v="MOBILITY GOAL STATUS"/>
    <s v="MOBILITY GOAL STATUS"/>
    <x v="31"/>
    <n v="1"/>
    <n v="0.01"/>
    <n v="0.01"/>
    <s v="mobility goal status"/>
    <x v="17"/>
  </r>
  <r>
    <s v="HC MOBILITY GOAL STATUS -"/>
    <s v="MOBILITY GOAL STATUS "/>
    <x v="26"/>
    <n v="1"/>
    <n v="0.01"/>
    <n v="0.01"/>
    <s v="mobility goal status"/>
    <x v="17"/>
  </r>
  <r>
    <s v="HC MOD SEDATION &gt; 5 YRS OLD 1ST 30 MINS"/>
    <s v="MOD SEDATION &gt; 5 YRS OLD 1ST 30 MINS"/>
    <x v="5"/>
    <n v="1"/>
    <n v="746"/>
    <n v="746"/>
    <s v="moderate sedation greater_than 5 years_old 1st 30 mins"/>
    <x v="4"/>
  </r>
  <r>
    <s v="MONITORING, CARDIO/RESP/OXIM"/>
    <s v="MONITORING CARDIO/RESP/OXIM"/>
    <x v="7"/>
    <n v="1"/>
    <n v="730"/>
    <n v="730"/>
    <s v="monitoring cardio/respiratory/oximetry"/>
    <x v="8"/>
  </r>
  <r>
    <s v="MONITORING, CARDIO/RESP/OXIM"/>
    <s v="MONITORING CARDIO/RESP/OXIM"/>
    <x v="11"/>
    <n v="1"/>
    <n v="730"/>
    <n v="730"/>
    <s v="monitoring cardio/respiratory/oximetry"/>
    <x v="8"/>
  </r>
  <r>
    <s v="MONITORING LINE"/>
    <s v="MONITORING LINE"/>
    <x v="8"/>
    <n v="1"/>
    <n v="182"/>
    <n v="182"/>
    <s v="monitoring line"/>
    <x v="5"/>
  </r>
  <r>
    <s v="MONITORING,MULTI-PHYSIO"/>
    <s v="MONITORING MULTI PHYSIO"/>
    <x v="8"/>
    <n v="1"/>
    <n v="908"/>
    <n v="908"/>
    <s v="monitoring multi physio"/>
    <x v="8"/>
  </r>
  <r>
    <s v="MONITORING ,MULTI-PHYSIO"/>
    <s v="MONITORING MULTI PHYSIO"/>
    <x v="18"/>
    <n v="1"/>
    <n v="908"/>
    <n v="908"/>
    <s v="monitoring multi physio"/>
    <x v="8"/>
  </r>
  <r>
    <s v="MONITORING, MULTI-PHYSIO"/>
    <s v="MONITORING MULTI PHYSIO"/>
    <x v="11"/>
    <n v="1"/>
    <n v="908"/>
    <n v="908"/>
    <s v="monitoring multi physio"/>
    <x v="8"/>
  </r>
  <r>
    <s v="MONITORING,OXIMETER CONTINU"/>
    <s v="MONITORING OXIMETER CONTINU"/>
    <x v="35"/>
    <n v="1"/>
    <n v="759"/>
    <n v="759"/>
    <s v="monitoring oximeter continuous"/>
    <x v="8"/>
  </r>
  <r>
    <s v="MONITORING, OXIMETER CONTINU"/>
    <s v="MONITORING OXIMETER CONTINU"/>
    <x v="7"/>
    <n v="1"/>
    <n v="730"/>
    <n v="730"/>
    <s v="monitoring oximeter continuous"/>
    <x v="8"/>
  </r>
  <r>
    <s v="MONITORING, OXIMETER CONTINU"/>
    <s v="MONITORING OXIMETER CONTINU"/>
    <x v="11"/>
    <n v="1"/>
    <n v="730"/>
    <n v="730"/>
    <s v="monitoring oximeter continuous"/>
    <x v="8"/>
  </r>
  <r>
    <s v="MONUMENT 25 X 31 8 DEGREE"/>
    <s v="MONUMENT 25 X 31 8 DEGREE"/>
    <x v="15"/>
    <n v="1"/>
    <n v="18626"/>
    <n v="18626"/>
    <s v="monument 25 x 31 8 degree"/>
    <x v="12"/>
  </r>
  <r>
    <s v="MORPH SULF 10MG - 2MG CARPUJECT"/>
    <s v="MORPH SULF 10MG 2MG CARPUJECT"/>
    <x v="3"/>
    <n v="1"/>
    <n v="16.5"/>
    <n v="16.5"/>
    <s v="morph sulfate 10_mg 2_mg carpuject"/>
    <x v="1"/>
  </r>
  <r>
    <s v="MORPHINE 1 MG/ML SOLN"/>
    <s v="MORPHINE 1 MG/ML SOLN"/>
    <x v="3"/>
    <n v="1"/>
    <n v="84"/>
    <n v="84"/>
    <s v="morphine 1_mg/ml solution"/>
    <x v="1"/>
  </r>
  <r>
    <s v="MORPHINE 1 MG/ML SOLN"/>
    <s v="MORPHINE 1 MG/ML SOLN"/>
    <x v="1"/>
    <n v="1"/>
    <n v="162.62"/>
    <n v="162.47"/>
    <s v="morphine 1_mg/ml solution"/>
    <x v="1"/>
  </r>
  <r>
    <s v="MORPHINE 1 MG/ML SOLN WCH00-0008-83"/>
    <s v="MORPHINE 1 MG/ML SOLN WCH00 0008 83"/>
    <x v="1"/>
    <n v="1"/>
    <n v="28.05"/>
    <n v="28.05"/>
    <s v="morphine 1 mg/ml solution wch00 0008 83"/>
    <x v="1"/>
  </r>
  <r>
    <s v="MORPHINE 10MG/5ML ORAL LIQUID UD"/>
    <s v="MORPHINE 10MG/5ML ORAL LIQUID UD"/>
    <x v="1"/>
    <n v="1"/>
    <n v="83.25"/>
    <n v="83.25"/>
    <s v="morphine 10 mg/5 ml oral liquid unit dose"/>
    <x v="1"/>
  </r>
  <r>
    <s v="MORPHINE   15  MG TABLET  SUSTAINED   RELEASE"/>
    <s v="MORPHINE 15 MG TABLET SUSTAINED RELEASE"/>
    <x v="1"/>
    <n v="1"/>
    <n v="10.1"/>
    <n v="5"/>
    <s v="morphine 15_mg tablet sustained release"/>
    <x v="1"/>
  </r>
  <r>
    <s v="MORPHINE 15 MG/ML INJECTION_x000d__x000a_SOLUTION"/>
    <s v="MORPHINE 15 MG/ML INJECTION SOLUTION"/>
    <x v="1"/>
    <n v="30"/>
    <n v="153"/>
    <n v="5.0999999999999996"/>
    <s v="morphine 15_mg/ml injection solution"/>
    <x v="1"/>
  </r>
  <r>
    <s v="MORPHINE 15 MG/ML SOLN 20"/>
    <s v="MORPHINE 15 MG/ML SOLN 20"/>
    <x v="1"/>
    <n v="1"/>
    <n v="254.48"/>
    <n v="249.85"/>
    <s v="morphine 15_mg/ml solution 20"/>
    <x v="1"/>
  </r>
  <r>
    <s v="MORPHINE 15 MG/ML SOLN 20 ML VIAL"/>
    <s v="MORPHINE 15 MG/ML SOLN 20 ML VIAL"/>
    <x v="1"/>
    <n v="1"/>
    <n v="49.78"/>
    <n v="29.24"/>
    <s v="morphine 15_mg/ml solution 20_ml vial"/>
    <x v="1"/>
  </r>
  <r>
    <s v="MORPHINE 1MG/ML IN NS  (55ML)"/>
    <s v="MORPHINE 1MG/ML IN NS 55ML "/>
    <x v="1"/>
    <n v="1"/>
    <n v="214.3"/>
    <n v="214.3"/>
    <s v="morphine 1 mg/ml in normal_saline 55 ml"/>
    <x v="1"/>
  </r>
  <r>
    <s v="MORPHINE 2 MG INJ"/>
    <s v="MORPHINE 2 MG INJ"/>
    <x v="3"/>
    <n v="1"/>
    <n v="5.42"/>
    <n v="5.42"/>
    <s v="morphine 2_mg injection"/>
    <x v="1"/>
  </r>
  <r>
    <s v="MORPHINE 2 MG INJ"/>
    <s v="MORPHINE 2 MG INJ"/>
    <x v="26"/>
    <n v="2"/>
    <n v="33.4"/>
    <n v="16.7"/>
    <s v="morphine 2_mg injection"/>
    <x v="1"/>
  </r>
  <r>
    <s v="MORPHINE 2 MG INJ"/>
    <s v="MORPHINE 2 MG INJ"/>
    <x v="1"/>
    <n v="1"/>
    <n v="25"/>
    <n v="25"/>
    <s v="morphine 2_mg injection"/>
    <x v="1"/>
  </r>
  <r>
    <s v="MORPHINE 2 MG/ML SOLN"/>
    <s v="MORPHINE 2 MG/ML SOLN"/>
    <x v="3"/>
    <n v="1"/>
    <n v="34.950000000000003"/>
    <n v="34.950000000000003"/>
    <s v="morphine 2_mg/ml solution"/>
    <x v="1"/>
  </r>
  <r>
    <s v="MORPHINE 2 MG/ML SOLN"/>
    <s v="MORPHINE 2 MG/ML SOLN"/>
    <x v="32"/>
    <n v="1"/>
    <n v="16.5"/>
    <n v="16.5"/>
    <s v="morphine 2_mg/ml solution"/>
    <x v="1"/>
  </r>
  <r>
    <s v="MORPHINE 2 MG/ML SOLN"/>
    <s v="MORPHINE 2 MG/ML SOLN"/>
    <x v="37"/>
    <n v="1"/>
    <n v="16"/>
    <n v="16"/>
    <s v="morphine 2_mg/ml solution"/>
    <x v="1"/>
  </r>
  <r>
    <s v="MORPHINE 2 MG/ML SOLN"/>
    <s v="MORPHINE 2 MG/ML SOLN"/>
    <x v="1"/>
    <n v="1"/>
    <n v="30.04"/>
    <n v="30.04"/>
    <s v="morphine 2_mg/ml solution"/>
    <x v="1"/>
  </r>
  <r>
    <s v="MORPHINE 2 MG/ML SYRG"/>
    <s v="MORPHINE 2 MG/ML SYRG"/>
    <x v="3"/>
    <n v="1"/>
    <n v="44"/>
    <n v="44"/>
    <s v="morphine 2_mg/ml syringe"/>
    <x v="1"/>
  </r>
  <r>
    <s v="MORPHINE 2 MG/ML SYRG"/>
    <s v="MORPHINE 2 MG/ML SYRG"/>
    <x v="22"/>
    <n v="1"/>
    <n v="39.74"/>
    <n v="39.74"/>
    <s v="morphine 2_mg/ml syringe"/>
    <x v="1"/>
  </r>
  <r>
    <s v="MORPHINE 2 MG/ML SYRG"/>
    <s v="MORPHINE 2 MG/ML SYRG"/>
    <x v="1"/>
    <n v="1"/>
    <n v="39.74"/>
    <n v="39.74"/>
    <s v="morphine 2_mg/ml syringe"/>
    <x v="1"/>
  </r>
  <r>
    <s v="MORPHINE 25 MG/ML SOLN 10"/>
    <s v="MORPHINE 25 MG/ML SOLN 10"/>
    <x v="1"/>
    <n v="4"/>
    <n v="265.33999999999997"/>
    <n v="66.334999999999994"/>
    <s v="morphine 25_mg/ml solution 10"/>
    <x v="1"/>
  </r>
  <r>
    <s v="MORPHINE 25MG/1ML INJ"/>
    <s v="MORPHINE 25MG/1ML INJ"/>
    <x v="1"/>
    <n v="10"/>
    <n v="158.44999999999999"/>
    <n v="15.845000000000001"/>
    <s v="morphine 25 mg/1 ml injection"/>
    <x v="1"/>
  </r>
  <r>
    <s v="MORPHINE 2MG/ML INJ"/>
    <s v="MORPHINE 2MG/ML INJ"/>
    <x v="3"/>
    <n v="2"/>
    <n v="18.079999999999998"/>
    <n v="9.0399999999999991"/>
    <s v="morphine 2_mg/ml injection"/>
    <x v="1"/>
  </r>
  <r>
    <s v="MORPHINE 2MG/ML INJ"/>
    <s v="MORPHINE 2MG/ML INJ"/>
    <x v="1"/>
    <n v="2"/>
    <n v="43.78"/>
    <n v="9.0399999999999991"/>
    <s v="morphine 2_mg/ml injection"/>
    <x v="1"/>
  </r>
  <r>
    <s v="MORPHINE  30 MG TABLET  SUSTAINED  RELEASE"/>
    <s v="MORPHINE 30 MG TABLET SUSTAINED RELEASE"/>
    <x v="1"/>
    <n v="2"/>
    <n v="10.1"/>
    <n v="5.05"/>
    <s v="morphine 30_mg tablet sustained release"/>
    <x v="1"/>
  </r>
  <r>
    <s v="MORPHINE 30 MG/30 ML (1 MG/ML)_x000d__x000a_INTRAVENOUS PCA SYRINGE"/>
    <s v="MORPHINE 30 MG/30 ML 1 MG/ML INTRAVENOUS PCA SYRINGE"/>
    <x v="1"/>
    <n v="3"/>
    <n v="102.25"/>
    <n v="34.083333333299997"/>
    <s v="morphine 30_mg/30_ml 1_mg/ml intravenous patient_controlled_analgesia syringe"/>
    <x v="1"/>
  </r>
  <r>
    <s v="HB MORPHINE 30 MG/30 ML PCA 1 MG/ML"/>
    <s v="MORPHINE 30 MG/30 ML PCA 1 MG/ML"/>
    <x v="1"/>
    <n v="3"/>
    <n v="45.11"/>
    <n v="15.0366666667"/>
    <s v="morphine 30 mg/30 ml patient controlled analgesia 1 mg/ml"/>
    <x v="1"/>
  </r>
  <r>
    <s v="MORPHINE 4MG/ML INJ"/>
    <s v="MORPHINE 4MG/ML INJ"/>
    <x v="3"/>
    <n v="1"/>
    <n v="40"/>
    <n v="40"/>
    <s v="morphine 4_mg/ml injection"/>
    <x v="1"/>
  </r>
  <r>
    <s v="MORPHINE 4MG/ML INJ"/>
    <s v="MORPHINE 4MG/ML INJ"/>
    <x v="1"/>
    <n v="1"/>
    <n v="18"/>
    <n v="18"/>
    <s v="morphine 4_mg/ml injection"/>
    <x v="1"/>
  </r>
  <r>
    <s v="MORPHINE 60 MG TABLET SUSTAINED RELEASE"/>
    <s v="MORPHINE 60 MG TABLET SUSTAINED RELEASE"/>
    <x v="1"/>
    <n v="1"/>
    <n v="22.48"/>
    <n v="22.48"/>
    <s v="morphine 60_mg tablet sustained release"/>
    <x v="1"/>
  </r>
  <r>
    <s v="MORPHINE CARPUJECT 2MG/1ML"/>
    <s v="MORPHINE CARPUJECT 2MG/1ML"/>
    <x v="1"/>
    <n v="1"/>
    <n v="83.6"/>
    <n v="83.6"/>
    <s v="morphine carpuject 2 mg/1 ml"/>
    <x v="1"/>
  </r>
  <r>
    <s v="MORPHINE PF 10MG INJ"/>
    <s v="MORPHINE PF 10MG INJ"/>
    <x v="1"/>
    <n v="1"/>
    <n v="181.74"/>
    <n v="181.74"/>
    <s v="morphine partial_fill 10_mg injection"/>
    <x v="1"/>
  </r>
  <r>
    <s v="MORPHINE (PF) IN 0.9 % NACL 2 MG/2 ML (1 MG/ML)"/>
    <s v="MORPHINE PF IN 0.9 % NACL 2 MG/2 ML 1 MG/ML "/>
    <x v="1"/>
    <n v="1"/>
    <n v="154.28"/>
    <n v="154.28"/>
    <s v="morphine preservative_free in 0.9% sodium_chloride 2_mg/2_ml 1_mg/ml"/>
    <x v="1"/>
  </r>
  <r>
    <s v="HB MORPHINE SO4 15MG/ML INJ 20ML"/>
    <s v="MORPHINE SO4 15MG/ML INJ 20ML"/>
    <x v="3"/>
    <n v="2"/>
    <n v="2.67"/>
    <n v="1.335"/>
    <s v="morphine_sulfate 15 mg/ml injection 20 ml"/>
    <x v="1"/>
  </r>
  <r>
    <s v="HB MORPHINE SO4 15MG/ML INJ 20ML"/>
    <s v="MORPHINE SO4 15MG/ML INJ 20ML"/>
    <x v="1"/>
    <n v="2"/>
    <n v="4.1100000000000003"/>
    <n v="2.0550000000000002"/>
    <s v="morphine_sulfate 15 mg/ml injection 20 ml"/>
    <x v="1"/>
  </r>
  <r>
    <s v="MORPHINE SULF 10MG/ML 1ML INJ"/>
    <s v="MORPHINE SULF 10MG/ML 1ML INJ"/>
    <x v="3"/>
    <n v="1"/>
    <n v="14.25"/>
    <n v="13.5"/>
    <s v="morphine sulfate 10_mg/ml 1_ml injection"/>
    <x v="1"/>
  </r>
  <r>
    <s v="MORPHINE SULF 30MG INJ"/>
    <s v="MORPHINE SULF 30MG INJ"/>
    <x v="3"/>
    <n v="1"/>
    <n v="192.68"/>
    <n v="192.68"/>
    <s v="morphine sulfate 30_mg injection"/>
    <x v="1"/>
  </r>
  <r>
    <s v="MORPHINE SULF 30MG INJ"/>
    <s v="MORPHINE SULF 30MG INJ"/>
    <x v="1"/>
    <n v="1"/>
    <n v="212"/>
    <n v="212"/>
    <s v="morphine sulfate 30_mg injection"/>
    <x v="1"/>
  </r>
  <r>
    <s v="HB MORPHINE SULFATE 0.2% MOUTHWASH"/>
    <s v="MORPHINE SULFATE 0.2% MOUTHWASH"/>
    <x v="1"/>
    <n v="3"/>
    <n v="11.42"/>
    <n v="3.80666666667"/>
    <s v="morphine_sulfate 0.2% mouthwash"/>
    <x v="1"/>
  </r>
  <r>
    <s v="MORPHINE SULFATE 1 MG/ML I"/>
    <s v="MORPHINE SULFATE 1 MG/ML I"/>
    <x v="3"/>
    <n v="1"/>
    <n v="12"/>
    <n v="12"/>
    <s v="morphine sulfate 1_mg/ml i"/>
    <x v="1"/>
  </r>
  <r>
    <s v="MORPHINE SULFATE 1 MG/ML I"/>
    <s v="MORPHINE SULFATE 1 MG/ML I"/>
    <x v="1"/>
    <n v="1"/>
    <n v="11"/>
    <n v="11"/>
    <s v="morphine sulfate 1_mg/ml i"/>
    <x v="1"/>
  </r>
  <r>
    <s v="MORPHINE  SULFATE  10 MG INJ"/>
    <s v="MORPHINE SULFATE 10 MG INJ"/>
    <x v="3"/>
    <n v="15"/>
    <n v="213.68"/>
    <n v="14.2453333333"/>
    <s v="morphine_sulfate 10_mg injection"/>
    <x v="1"/>
  </r>
  <r>
    <s v="HB MORPHINE SULFATE 15MG TAB BULK"/>
    <s v="MORPHINE SULFATE 15MG TAB BULK"/>
    <x v="1"/>
    <n v="1"/>
    <n v="3.17"/>
    <n v="3.17"/>
    <s v="morphine_sulfate 15 mg tablet bulk"/>
    <x v="1"/>
  </r>
  <r>
    <s v="MORPHINE SULFATE (PF) 10 MG 0641-6127-25"/>
    <s v="MORPHINE SULFATE PF 10 MG 0641 6127 25"/>
    <x v="1"/>
    <n v="1"/>
    <n v="28.05"/>
    <n v="28.05"/>
    <s v="morphine_sulfate preservative free 10 mg 0641 6127 25"/>
    <x v="1"/>
  </r>
  <r>
    <s v="HB MORPHINE SULFATE POWD"/>
    <s v="MORPHINE SULFATE POWD"/>
    <x v="1"/>
    <n v="1"/>
    <n v="3.89"/>
    <n v="3.89"/>
    <s v="morphine_sulfate powder"/>
    <x v="1"/>
  </r>
  <r>
    <s v="MORPHINE  SULFATE  UP TO 10  MG INJ"/>
    <s v="MORPHINE SULFATE UP TO 10 MG INJ"/>
    <x v="3"/>
    <n v="1"/>
    <n v="20"/>
    <n v="20"/>
    <s v="morphine_sulfate up to 10_mg injection"/>
    <x v="1"/>
  </r>
  <r>
    <s v="MORPHINE SULFATE UP TO 10 MG INJ"/>
    <s v="MORPHINE SULFATE UP TO 10 MG INJ"/>
    <x v="1"/>
    <n v="1"/>
    <n v="27.45"/>
    <n v="27.45"/>
    <s v="morphine_sulfate up to 10_mg injection"/>
    <x v="1"/>
  </r>
  <r>
    <s v="MORPHINE UP TO 10MG"/>
    <s v="MORPHINE UP TO 10MG"/>
    <x v="3"/>
    <n v="4"/>
    <n v="129.63999999999999"/>
    <n v="32.409999999999997"/>
    <s v="morphine up to 10_mg"/>
    <x v="1"/>
  </r>
  <r>
    <s v="MORPHINE UP TO 10MG"/>
    <s v="MORPHINE UP TO 10MG"/>
    <x v="1"/>
    <n v="1"/>
    <n v="18.02"/>
    <n v="18.02"/>
    <s v="morphine up to 10_mg"/>
    <x v="1"/>
  </r>
  <r>
    <s v="HB - MOTION FLUOROSCOPY/SWALLOW (MOD GN)"/>
    <s v="MOTION FLUOROSCOPY/SWALLOW MOD GN "/>
    <x v="26"/>
    <n v="1"/>
    <n v="606"/>
    <n v="606"/>
    <s v="motion fluoroscopy/swallow mod gn"/>
    <x v="13"/>
  </r>
  <r>
    <s v="MOUTHCARE KIT ICU CHG"/>
    <s v="MOUTHCARE KIT ICU CHG"/>
    <x v="8"/>
    <n v="1"/>
    <n v="67"/>
    <n v="61"/>
    <s v="mouthcare kit intensive_care_unit charge"/>
    <x v="5"/>
  </r>
  <r>
    <s v="MOUTHWASH BLM COMP KIT"/>
    <s v="MOUTHWASH BLM COMP KIT"/>
    <x v="1"/>
    <n v="1"/>
    <n v="108.9"/>
    <n v="108.9"/>
    <s v="mouthwash balm component kit"/>
    <x v="5"/>
  </r>
  <r>
    <s v="MOXIFLOXACIN 0.5% OPTH 3ML"/>
    <s v="MOXIFLOXACIN 0.5% OPTH 3ML"/>
    <x v="1"/>
    <n v="1"/>
    <n v="168.35"/>
    <n v="168.35"/>
    <s v="moxifloxacin 0.5% ophthalmic 3 ml"/>
    <x v="1"/>
  </r>
  <r>
    <s v="HB MOXIFLOXACIN 400MG TABLET"/>
    <s v="MOXIFLOXACIN 400MG TABLET"/>
    <x v="1"/>
    <n v="1"/>
    <n v="123.61"/>
    <n v="123.61"/>
    <s v="moxifloxacin 400 mg tablet"/>
    <x v="1"/>
  </r>
  <r>
    <s v="HB MPD FISH PANEL+CULTURE: ANALYSIS"/>
    <s v="MPD FISH PANEL+CULTURE ANALYSIS"/>
    <x v="0"/>
    <n v="4"/>
    <n v="518.36"/>
    <n v="129.59"/>
    <s v="mpd fish panel and culture analysis"/>
    <x v="0"/>
  </r>
  <r>
    <s v="HB MPD FISH PANEL+CULTURE: DIRECT CELL CULT"/>
    <s v="MPD FISH PANEL+CULTURE DIRECT CELL CULT"/>
    <x v="0"/>
    <n v="1"/>
    <n v="569.02"/>
    <n v="569.02"/>
    <s v="mpd fish panel and culture direct cell culture"/>
    <x v="0"/>
  </r>
  <r>
    <s v="HB MPD FISH PANEL+CULTURE: FISH PROBE"/>
    <s v="MPD FISH PANEL+CULTURE FISH PROBE"/>
    <x v="0"/>
    <n v="10"/>
    <n v="863.9"/>
    <n v="86.39"/>
    <s v="mpd fish panel and culture fish probe"/>
    <x v="0"/>
  </r>
  <r>
    <s v="HB MR BRAIN WO CONTRAST"/>
    <s v="MR BRAIN WO CONTRAST"/>
    <x v="9"/>
    <n v="1"/>
    <n v="2329.5"/>
    <n v="2329.5"/>
    <s v="magnetic_resonance brain without contrast"/>
    <x v="13"/>
  </r>
  <r>
    <s v="MR DOTAREM CONTRAST"/>
    <s v="MR DOTAREM CONTRAST"/>
    <x v="3"/>
    <n v="1"/>
    <n v="102"/>
    <n v="102"/>
    <s v="magnetic resonance dotarem contrast"/>
    <x v="1"/>
  </r>
  <r>
    <s v="MR MRA ABDOMEN W AND WO CONTRAST"/>
    <s v="MR MRA ABDOMEN W AND WO CONTRAST"/>
    <x v="9"/>
    <n v="1"/>
    <n v="3483"/>
    <n v="3483"/>
    <s v="mr magnetic_resonance_angiography abdomen with and without contrast"/>
    <x v="13"/>
  </r>
  <r>
    <s v="MR MRA LOW EXTREM W AND WO CONTRAST"/>
    <s v="MR MRA LOW EXTREM W AND WO CONTRAST"/>
    <x v="9"/>
    <n v="1"/>
    <n v="1977"/>
    <n v="1977"/>
    <s v="mr magnetic_resonance_angiography lower extremity with and without contrast"/>
    <x v="13"/>
  </r>
  <r>
    <s v="MR MRA PELVIS W AND WO CONTRAST"/>
    <s v="MR MRA PELVIS W AND WO CONTRAST"/>
    <x v="9"/>
    <n v="1"/>
    <n v="3534"/>
    <n v="3534"/>
    <s v="mr magnetic_resonance_angiography pelvis with and without contrast"/>
    <x v="13"/>
  </r>
  <r>
    <s v="MR MRS"/>
    <s v="MR MRS"/>
    <x v="9"/>
    <n v="1"/>
    <n v="1476"/>
    <n v="1476"/>
    <s v="magnetic_resonance magnetic_resonance_spectroscopy"/>
    <x v="13"/>
  </r>
  <r>
    <s v="HC MR - STAPH, DNA, AMP PROBE"/>
    <s v="MR STAPH DNA AMP PROBE"/>
    <x v="0"/>
    <n v="1"/>
    <n v="295"/>
    <n v="295"/>
    <s v="methicillin resistant staphylococcus deoxyribonucleic_acid ampule probe"/>
    <x v="0"/>
  </r>
  <r>
    <s v="HB MRA NECK WO CONTRAST"/>
    <s v="MRA NECK WO CONTRAST"/>
    <x v="9"/>
    <n v="1"/>
    <n v="2616"/>
    <n v="2616"/>
    <s v="magnetic resonance angiography neck without contrast"/>
    <x v="13"/>
  </r>
  <r>
    <s v="MRI ABDOMEN NON CONTRAST"/>
    <s v="MRI ABDOMEN NON CONTRAST"/>
    <x v="9"/>
    <n v="1"/>
    <n v="2614"/>
    <n v="2614"/>
    <s v="magnetic_resonance_imaging abdomen non contrast"/>
    <x v="13"/>
  </r>
  <r>
    <s v="MRI BRAIN NO CONTRAST"/>
    <s v="MRI BRAIN NO CONTRAST"/>
    <x v="9"/>
    <n v="1"/>
    <n v="3155"/>
    <n v="3155"/>
    <s v="magnetic resonance imaging brain no contrast"/>
    <x v="13"/>
  </r>
  <r>
    <s v="MRI BRAIN W AND W/O CONTRAST"/>
    <s v="MRI BRAIN W AND W/O CONTRAST"/>
    <x v="9"/>
    <n v="1"/>
    <n v="6317.5"/>
    <n v="6317.5"/>
    <s v="magnetic resonance imaging brain with and without contrast"/>
    <x v="13"/>
  </r>
  <r>
    <s v="HB MRI BRAIN W/ CONTRAST"/>
    <s v="MRI BRAIN W/ CONTRAST"/>
    <x v="9"/>
    <n v="1"/>
    <n v="2642.6550000000002"/>
    <n v="2642.6550000000002"/>
    <s v="magnetic resonance imaging brain with contrast"/>
    <x v="13"/>
  </r>
  <r>
    <s v="HB MRI BRAIN W/CONTRAST"/>
    <s v="MRI BRAIN W/CONTRAST"/>
    <x v="9"/>
    <n v="1"/>
    <n v="5336"/>
    <n v="5336"/>
    <s v="magnetic resonance imaging brain with contrast"/>
    <x v="13"/>
  </r>
  <r>
    <s v="MRI - BRAIN W/O CNTRST"/>
    <s v="MRI BRAIN W/O CNTRST"/>
    <x v="9"/>
    <n v="1"/>
    <n v="1240"/>
    <n v="1240"/>
    <s v="magnetic_resonance_imagery brain without contrast"/>
    <x v="13"/>
  </r>
  <r>
    <s v="MRI BRAIN W/O CONTRAST"/>
    <s v="MRI BRAIN W/O CONTRAST"/>
    <x v="24"/>
    <n v="1"/>
    <n v="2203.23"/>
    <n v="2203.23"/>
    <s v="magnetic_resonance_imaging brain without contrast"/>
    <x v="13"/>
  </r>
  <r>
    <s v="HB MRI BRAIN W/O CONTRAST"/>
    <s v="MRI BRAIN W/O CONTRAST"/>
    <x v="9"/>
    <n v="1"/>
    <n v="3612"/>
    <n v="3612"/>
    <s v="magnetic_resonance_imaging brain without contrast"/>
    <x v="13"/>
  </r>
  <r>
    <s v="HC MRI BRAIN W/O CONTRAST"/>
    <s v="MRI BRAIN W/O CONTRAST"/>
    <x v="6"/>
    <n v="1"/>
    <n v="6610"/>
    <n v="6610"/>
    <s v="magnetic_resonance_imaging brain without contrast"/>
    <x v="13"/>
  </r>
  <r>
    <s v="HC MRI BRAIN W/O CONTRAST"/>
    <s v="MRI BRAIN W/O CONTRAST"/>
    <x v="11"/>
    <n v="1"/>
    <n v="728"/>
    <n v="728"/>
    <s v="magnetic_resonance_imaging brain without contrast"/>
    <x v="13"/>
  </r>
  <r>
    <s v="HB MRI BRAIN W/WO CONTRAST"/>
    <s v="MRI BRAIN W/WO CONTRAST"/>
    <x v="9"/>
    <n v="1"/>
    <n v="3325.08"/>
    <n v="3325.08"/>
    <s v="magnetic resonance imaging brain with or without contrast"/>
    <x v="13"/>
  </r>
  <r>
    <s v="HB MRI BRAIN WO CONTRAST"/>
    <s v="MRI BRAIN WO CONTRAST"/>
    <x v="9"/>
    <n v="1"/>
    <n v="2388.48"/>
    <n v="2388.48"/>
    <s v="magnetic resonance imaging brain without contrast"/>
    <x v="13"/>
  </r>
  <r>
    <s v="MRI C SPINE W+W/O CONTRAST"/>
    <s v="MRI C SPINE W+W/O CONTRAST"/>
    <x v="9"/>
    <n v="1"/>
    <n v="5371"/>
    <n v="5371"/>
    <s v="magnetic resonance imaging cervical spine with and without contrast"/>
    <x v="13"/>
  </r>
  <r>
    <s v="HB MRI C-SPINE W/ CONTRAST"/>
    <s v="MRI C SPINE W/ CONTRAST"/>
    <x v="9"/>
    <n v="1"/>
    <n v="2680.52"/>
    <n v="2680.52"/>
    <s v="magnetic_resonance_imagery cervical spine with contrast"/>
    <x v="13"/>
  </r>
  <r>
    <s v="HB MRI CHEST WO CONTRAST"/>
    <s v="MRI CHEST WO CONTRAST"/>
    <x v="9"/>
    <n v="1"/>
    <n v="3393.7"/>
    <n v="3393.7"/>
    <s v="magnetic resonance imaging chest without contrast"/>
    <x v="11"/>
  </r>
  <r>
    <s v="MRI KIT"/>
    <s v="MRI KIT"/>
    <x v="8"/>
    <n v="1"/>
    <n v="640.95000000000005"/>
    <n v="640.95000000000005"/>
    <s v="magnetic resonance imaging kit"/>
    <x v="5"/>
  </r>
  <r>
    <s v="MRI KITS"/>
    <s v="MRI KITS"/>
    <x v="8"/>
    <n v="1"/>
    <n v="640.95000000000005"/>
    <n v="640.95000000000005"/>
    <s v="magnetic resonance imaging kits"/>
    <x v="5"/>
  </r>
  <r>
    <s v="MRI L SPINE W+W/O CONTRAST"/>
    <s v="MRI L SPINE W+W/O CONTRAST"/>
    <x v="9"/>
    <n v="1"/>
    <n v="4679"/>
    <n v="4679"/>
    <s v="magnetic resonance imaging lumbar spine with and without contrast"/>
    <x v="13"/>
  </r>
  <r>
    <s v="HB MRI L-SPINE W/ CONTRAST"/>
    <s v="MRI L SPINE W/ CONTRAST"/>
    <x v="9"/>
    <n v="1"/>
    <n v="2644.49"/>
    <n v="2644.49"/>
    <s v="magnetic_resonance_imagery lumbar spine with contrast"/>
    <x v="13"/>
  </r>
  <r>
    <s v="HB MRI L-SPINE W/WO CONTRAST"/>
    <s v="MRI L SPINE W/WO CONTRAST"/>
    <x v="9"/>
    <n v="1"/>
    <n v="3513.14"/>
    <n v="3513.14"/>
    <s v="magnetic resonance imaging lumbar spine with or without contrast"/>
    <x v="13"/>
  </r>
  <r>
    <s v="HB MRI LUMBAR SPINE WO CONTRAST"/>
    <s v="MRI LUMBAR SPINE WO CONTRAST"/>
    <x v="9"/>
    <n v="1"/>
    <n v="2407.13"/>
    <n v="2407.13"/>
    <s v="magnetic resonance imaging lumbar spine without contrast"/>
    <x v="13"/>
  </r>
  <r>
    <s v="MRI PELVIS NON CONTRAST"/>
    <s v="MRI PELVIS NON CONTRAST"/>
    <x v="9"/>
    <n v="1"/>
    <n v="2886"/>
    <n v="2886"/>
    <s v="magnetic_resonance_imaging pelvis non contrast"/>
    <x v="13"/>
  </r>
  <r>
    <s v="MRI T SPINE W+W/O CONTRAST"/>
    <s v="MRI T SPINE W+W/O CONTRAST"/>
    <x v="9"/>
    <n v="1"/>
    <n v="4882"/>
    <n v="4882"/>
    <s v="magnetic resonance imaging thoracic spine with and without contrast"/>
    <x v="13"/>
  </r>
  <r>
    <s v="HB MRI T-SPINE W/ CONTRAST"/>
    <s v="MRI T SPINE W/ CONTRAST"/>
    <x v="9"/>
    <n v="1"/>
    <n v="2756.32"/>
    <n v="2756.32"/>
    <s v="magnetic_resonance_imagery thoracic spine with contrast"/>
    <x v="13"/>
  </r>
  <r>
    <s v="HB MRI THORACIC SPINE WO CONTRAST"/>
    <s v="MRI THORACIC SPINE WO CONTRAST"/>
    <x v="9"/>
    <n v="1"/>
    <n v="2408.37"/>
    <n v="2408.37"/>
    <s v="magnetic resonance imaging thoracic spine without contrast"/>
    <x v="13"/>
  </r>
  <r>
    <s v="MRSA SCREEN, PCR, NASAL"/>
    <s v="MRSA SCREEN PCR NASAL"/>
    <x v="0"/>
    <n v="1"/>
    <n v="251"/>
    <n v="251"/>
    <s v="mrsa screen pcr nasal"/>
    <x v="0"/>
  </r>
  <r>
    <s v="HC MRSA SCREEN, PCR (NASAL)"/>
    <s v="MRSA SCREEN PCR NASAL "/>
    <x v="0"/>
    <n v="1"/>
    <n v="145"/>
    <n v="145"/>
    <s v="mrsa screen pcr nasal"/>
    <x v="0"/>
  </r>
  <r>
    <s v="MS CLOTH 2% GLUCO CHLOR 2P"/>
    <s v="MS CLOTH 2% GLUCO CHLOR 2P"/>
    <x v="8"/>
    <n v="2"/>
    <n v="76"/>
    <n v="38"/>
    <s v="med_surg cloth 2% glucose chloride 2_pack"/>
    <x v="1"/>
  </r>
  <r>
    <s v="MS CONTIN 100MG SR TABLET"/>
    <s v="MS CONTIN 100MG SR TABLET"/>
    <x v="32"/>
    <n v="1"/>
    <n v="20.75"/>
    <n v="20.75"/>
    <s v="med_surg continuous 100_mg slow_release tablet"/>
    <x v="1"/>
  </r>
  <r>
    <s v="HB MS CONTIN 15MG TAB UD (MORPHIN"/>
    <s v="MS CONTIN 15MG TAB UD MORPHIN"/>
    <x v="1"/>
    <n v="1"/>
    <n v="9.65"/>
    <n v="9.65"/>
    <s v="morphine_sulfate continuous 15 mg tablet unit dose morphine"/>
    <x v="1"/>
  </r>
  <r>
    <s v="MS MS/MS ANALY NOT SPEC; Q"/>
    <s v="MS MS/MS ANALY NOT SPEC Q"/>
    <x v="0"/>
    <n v="1"/>
    <n v="319"/>
    <n v="319"/>
    <s v="mass spectrometry analysis, not specific"/>
    <x v="0"/>
  </r>
  <r>
    <s v="MUD BIT DRILL QUICK COUPLING GOL"/>
    <s v="MUD BIT DRILL QUICK COUPLING GOL"/>
    <x v="8"/>
    <n v="1"/>
    <n v="240.14"/>
    <n v="240.14"/>
    <s v="mud bit drill quick coupling gold"/>
    <x v="5"/>
  </r>
  <r>
    <s v="MULTI-FLOW ADAPTER"/>
    <s v="MULTI FLOW ADAPTER"/>
    <x v="8"/>
    <n v="1"/>
    <n v="11.4"/>
    <n v="11.4"/>
    <s v="multiple flow adapter"/>
    <x v="5"/>
  </r>
  <r>
    <s v="MULTI-VITAMIN W/IRON DROPS 1ML U"/>
    <s v="MULTI VITAMIN W/IRON DROPS 1ML U"/>
    <x v="1"/>
    <n v="1"/>
    <n v="55.15"/>
    <n v="55.15"/>
    <s v="multi vitamin with iron drops 1 ml u"/>
    <x v="1"/>
  </r>
  <r>
    <s v="MULTIPLE PULSE OXIMETRY"/>
    <s v="MULTIPLE PULSE OXIMETRY"/>
    <x v="12"/>
    <n v="1"/>
    <n v="150"/>
    <n v="150"/>
    <s v="multiple pulse oximetry"/>
    <x v="8"/>
  </r>
  <r>
    <s v="MULTIPLE PULSE OXIMETRY"/>
    <s v="MULTIPLE PULSE OXIMETRY"/>
    <x v="11"/>
    <n v="1"/>
    <n v="155"/>
    <n v="155"/>
    <s v="multiple pulse oximetry"/>
    <x v="8"/>
  </r>
  <r>
    <s v="MULTIVIT ORAL DROPS PER 0.5ML"/>
    <s v="MULTIVIT ORAL DROPS PER 0.5ML"/>
    <x v="1"/>
    <n v="1"/>
    <n v="0.06"/>
    <n v="0.06"/>
    <s v="multivit oral drops per 0.5_ml"/>
    <x v="1"/>
  </r>
  <r>
    <s v="MULTIVITAMIN DROP"/>
    <s v="MULTIVITAMIN DROP"/>
    <x v="1"/>
    <n v="1"/>
    <n v="0.46"/>
    <n v="0.46"/>
    <s v="multivitamin drop"/>
    <x v="1"/>
  </r>
  <r>
    <s v="MULTIVITAMIN FE 0.5ML"/>
    <s v="MULTIVITAMIN FE 0.5ML"/>
    <x v="32"/>
    <n v="1"/>
    <n v="3"/>
    <n v="3"/>
    <s v="multivitamin fe 0.5_ml"/>
    <x v="1"/>
  </r>
  <r>
    <s v="MULTIVITAMIN - IRON DROP"/>
    <s v="MULTIVITAMIN IRON DROP"/>
    <x v="1"/>
    <n v="1"/>
    <n v="0.53"/>
    <n v="0.53"/>
    <s v="multivitamin iron drop"/>
    <x v="1"/>
  </r>
  <r>
    <s v="MULTIVITAMIN WITH IRON 0.25 ML LIQD 0.25 ML SYRINGE"/>
    <s v="MULTIVITAMIN WITH IRON 0.25 ML LIQD 0.25 ML SYRINGE"/>
    <x v="32"/>
    <n v="1"/>
    <n v="3.6"/>
    <n v="3.6"/>
    <s v="multivitamin with iron 0.25_ml liquid 0.25_ml syringe"/>
    <x v="1"/>
  </r>
  <r>
    <s v="MULTIVITAMIN WITH IRON 0.5 ML LIQD 0.5 ML SYRINGE"/>
    <s v="MULTIVITAMIN WITH IRON 0.5 ML LIQD 0.5 ML SYRINGE"/>
    <x v="32"/>
    <n v="1"/>
    <n v="3.6"/>
    <n v="3.6"/>
    <s v="multivitamin with iron 0.5_ml liquid 0.5_ml syringe"/>
    <x v="1"/>
  </r>
  <r>
    <s v="MULTIVITAMIN WITH IRON 0.5 ML LIQD 0.5 ML SYRINGE"/>
    <s v="MULTIVITAMIN WITH IRON 0.5 ML LIQD 0.5 ML SYRINGE"/>
    <x v="37"/>
    <n v="1"/>
    <n v="3.5"/>
    <n v="3.5"/>
    <s v="multivitamin with iron 0.5_ml liquid 0.5_ml syringe"/>
    <x v="1"/>
  </r>
  <r>
    <s v="MULTIVITAMIN WITH IRON 0.5 ML LIQD 0.5 ML SYRINGE"/>
    <s v="MULTIVITAMIN WITH IRON 0.5 ML LIQD 0.5 ML SYRINGE"/>
    <x v="1"/>
    <n v="1"/>
    <n v="3.5"/>
    <n v="3.5"/>
    <s v="multivitamin with iron 0.5_ml liquid 0.5_ml syringe"/>
    <x v="1"/>
  </r>
  <r>
    <s v="MULTIVITAMIN WITH MINERALS"/>
    <s v="MULTIVITAMIN WITH MINERALS"/>
    <x v="1"/>
    <n v="1"/>
    <n v="12.54"/>
    <n v="6.27"/>
    <s v="multivitamin with minerals"/>
    <x v="1"/>
  </r>
  <r>
    <s v="MULTIVITAMIN WITH MINERALS TABS"/>
    <s v="MULTIVITAMIN WITH MINERALS TABS"/>
    <x v="32"/>
    <n v="1"/>
    <n v="1"/>
    <n v="1"/>
    <s v="multivitamin with minerals tablets"/>
    <x v="1"/>
  </r>
  <r>
    <s v="MULTIVITAMIN WITH MINERALS TABS"/>
    <s v="MULTIVITAMIN WITH MINERALS TABS"/>
    <x v="1"/>
    <n v="1"/>
    <n v="1"/>
    <n v="1"/>
    <s v="multivitamin with minerals tablets"/>
    <x v="1"/>
  </r>
  <r>
    <s v="MULTIVITAMIN-ZINC-COENZYME"/>
    <s v="MULTIVITAMIN ZINC COENZYME"/>
    <x v="1"/>
    <n v="1"/>
    <n v="95.04"/>
    <n v="95.04"/>
    <s v="multivitamin zinc coenzyme"/>
    <x v="1"/>
  </r>
  <r>
    <s v="MULTIVITAMINS - 12 INJ PER 10ML"/>
    <s v="MULTIVITAMINS 12 INJ PER 10ML"/>
    <x v="1"/>
    <n v="1"/>
    <n v="35.69"/>
    <n v="35.69"/>
    <s v="multivitamins 12 injection per 10_ml"/>
    <x v="1"/>
  </r>
  <r>
    <s v="MUPIROCIN 2 % OINT 22 G TUB 45802-112-22"/>
    <s v="MUPIROCIN 2 % OINT 22 G TUB 45802 112 22"/>
    <x v="1"/>
    <n v="1"/>
    <n v="60.05"/>
    <n v="60.05"/>
    <s v="mupirocin 2% ointment 22 g tube 45802 112 22"/>
    <x v="1"/>
  </r>
  <r>
    <s v="MUPIROCIN OINT 22GM TUBE"/>
    <s v="MUPIROCIN OINT 22GM TUBE"/>
    <x v="1"/>
    <n v="1"/>
    <n v="127.75"/>
    <n v="127.75"/>
    <s v="mupirocin ointment 22_gram tube"/>
    <x v="1"/>
  </r>
  <r>
    <s v="MVI, PEDIATRIC INJ 10 ML EXTEMP"/>
    <s v="MVI PEDIATRIC INJ 10 ML EXTEMP"/>
    <x v="1"/>
    <n v="5"/>
    <n v="33.9"/>
    <n v="6.94"/>
    <s v="multivitamin pediatric injection 10_ml extemp"/>
    <x v="1"/>
  </r>
  <r>
    <s v="MVI/IRON PED"/>
    <s v="MVI/IRON PED"/>
    <x v="32"/>
    <n v="1"/>
    <n v="80"/>
    <n v="80"/>
    <s v="multivitamin/iron pediatric"/>
    <x v="1"/>
  </r>
  <r>
    <s v="MVI/IRON PED"/>
    <s v="MVI/IRON PED"/>
    <x v="1"/>
    <n v="1"/>
    <n v="80"/>
    <n v="80"/>
    <s v="multivitamin/iron pediatric"/>
    <x v="1"/>
  </r>
  <r>
    <s v="HB MYCAMINE 500MG VIAL"/>
    <s v="MYCAMINE 500MG VIAL"/>
    <x v="1"/>
    <n v="39"/>
    <n v="395.05"/>
    <n v="10.118499999999999"/>
    <s v="mycamine 500 mg vial"/>
    <x v="1"/>
  </r>
  <r>
    <s v="MYCOPHENALATE 250 MG PO S"/>
    <s v="MYCOPHENALATE 250 MG PO S"/>
    <x v="1"/>
    <n v="2"/>
    <n v="55.13"/>
    <n v="27.565000000000001"/>
    <s v="mycophenalate 250_mg by_mouth sigma"/>
    <x v="1"/>
  </r>
  <r>
    <s v="MYCOPHENOLATE 500 MG INJ"/>
    <s v="MYCOPHENOLATE 500 MG INJ"/>
    <x v="1"/>
    <n v="2"/>
    <n v="554.11"/>
    <n v="277.05500000000001"/>
    <s v="mycophenolate 500_mg injection"/>
    <x v="1"/>
  </r>
  <r>
    <s v="MYCOPHENOLATE 500 MG SOLR"/>
    <s v="MYCOPHENOLATE 500 MG SOLR"/>
    <x v="3"/>
    <n v="1"/>
    <n v="264.76"/>
    <n v="264.76"/>
    <s v="mycophenolate 500_mg solution"/>
    <x v="1"/>
  </r>
  <r>
    <s v="MYCOPHENOLATE 500 MG SOLR"/>
    <s v="MYCOPHENOLATE 500 MG SOLR"/>
    <x v="2"/>
    <n v="2"/>
    <n v="866.98"/>
    <n v="433.49"/>
    <s v="mycophenolate 500_mg solution"/>
    <x v="1"/>
  </r>
  <r>
    <s v="MYCOPHENOLATE 500 MG SOLR"/>
    <s v="MYCOPHENOLATE 500 MG SOLR"/>
    <x v="1"/>
    <n v="2"/>
    <n v="584"/>
    <n v="584"/>
    <s v="mycophenolate 500_mg solution"/>
    <x v="1"/>
  </r>
  <r>
    <s v="HB MYCOPHENOLATE MOFETIL 250 MG PO CAPS"/>
    <s v="MYCOPHENOLATE MOFETIL 250 MG PO CAPS"/>
    <x v="1"/>
    <n v="4"/>
    <n v="18.11"/>
    <n v="4.5274999999999999"/>
    <s v="mycophenolate mofetil 250 mg by_mouth capsules"/>
    <x v="1"/>
  </r>
  <r>
    <s v="HB MYCOPHENOLATE MOFETIL 500 MG PO TABS"/>
    <s v="MYCOPHENOLATE MOFETIL 500 MG PO TABS"/>
    <x v="1"/>
    <n v="4"/>
    <n v="72.56"/>
    <n v="18.14"/>
    <s v="mycophenolate mofetil 500 mg by_mouth tablets"/>
    <x v="1"/>
  </r>
  <r>
    <s v="MYCOPHENOLATE SOD 360 MG T"/>
    <s v="MYCOPHENOLATE SOD 360 MG T"/>
    <x v="1"/>
    <n v="2"/>
    <n v="18.899999999999999"/>
    <n v="9.4499999999999993"/>
    <s v="mycophenolate sodium 360_mg tab"/>
    <x v="1"/>
  </r>
  <r>
    <s v="HB MYCOPHENOLIC ACID ASSAY"/>
    <s v="MYCOPHENOLIC ACID ASSAY"/>
    <x v="0"/>
    <n v="1"/>
    <n v="148.72999999999999"/>
    <n v="148.72999999999999"/>
    <s v="mycophenolic acid assay"/>
    <x v="0"/>
  </r>
  <r>
    <s v="MYCOPLASMA, AMPLIF NA PROBE"/>
    <s v="MYCOPLASMA AMPLIF NA PROBE"/>
    <x v="0"/>
    <n v="1"/>
    <n v="228.29"/>
    <n v="228.29"/>
    <s v="mycoplasma amplified nucleic acid probe"/>
    <x v="0"/>
  </r>
  <r>
    <s v="MYCOPLASMA IGG ANTIBODY"/>
    <s v="MYCOPLASMA IGG ANTIBODY"/>
    <x v="0"/>
    <n v="1"/>
    <n v="128"/>
    <n v="128"/>
    <s v="mycoplasma immunoglobulin g antibody"/>
    <x v="0"/>
  </r>
  <r>
    <s v="HB MYCOPLASMA PNEUMONIAE PCR"/>
    <s v="MYCOPLASMA PNEUMONIAE PCR"/>
    <x v="0"/>
    <n v="1"/>
    <n v="450.56"/>
    <n v="450.56"/>
    <s v="mycoplasma pneumoniae pcr"/>
    <x v="0"/>
  </r>
  <r>
    <s v="HB MYCTUYILNE 500MG VIAL"/>
    <s v="MYCTUYILNE 500MG VIAL"/>
    <x v="1"/>
    <n v="50"/>
    <n v="506.13"/>
    <n v="10.1226"/>
    <s v="myctuyilne 500 mg vial"/>
    <x v="1"/>
  </r>
  <r>
    <s v="HB MYEL DISOR FISH PANEL+CULTURE: ANALYSIS"/>
    <s v="MYEL DISOR FISH PANEL+CULTURE ANALYSIS"/>
    <x v="0"/>
    <n v="4"/>
    <n v="552.55999999999995"/>
    <n v="138.13999999999999"/>
    <s v="myelin disorder fish panel and culture analysis"/>
    <x v="0"/>
  </r>
  <r>
    <s v="HB MYEL DISOR FISH PANEL+CULTURE: DIRECT CELL C"/>
    <s v="MYEL DISOR FISH PANEL+CULTURE DIRECT CELL C"/>
    <x v="0"/>
    <n v="1"/>
    <n v="606.58000000000004"/>
    <n v="606.58000000000004"/>
    <s v="myelin disorder fish panel and culture direct cell c"/>
    <x v="0"/>
  </r>
  <r>
    <s v="HB MYEL DISOR FISH PANEL+CULTURE: FISH PROBE"/>
    <s v="MYEL DISOR FISH PANEL+CULTURE FISH PROBE"/>
    <x v="0"/>
    <n v="7"/>
    <n v="644.63"/>
    <n v="92.09"/>
    <s v="myelin disorder fish panel and culture fish probe"/>
    <x v="0"/>
  </r>
  <r>
    <s v="MYLOGOBIN"/>
    <s v="MYLOGOBIN"/>
    <x v="0"/>
    <n v="1"/>
    <n v="121"/>
    <n v="121"/>
    <s v="myoglobin"/>
    <x v="0"/>
  </r>
  <r>
    <s v="HB MYOGLOBIN URINE"/>
    <s v="MYOGLOBIN URINE"/>
    <x v="0"/>
    <n v="1"/>
    <n v="137"/>
    <n v="137"/>
    <s v="myoglobin urine"/>
    <x v="0"/>
  </r>
  <r>
    <s v="HC MYOGLOBIN (URINE)"/>
    <s v="MYOGLOBIN URINE "/>
    <x v="0"/>
    <n v="1"/>
    <n v="154.5"/>
    <n v="154.5"/>
    <s v="myoglobin urine"/>
    <x v="0"/>
  </r>
  <r>
    <s v="N AUTOM URINALYSIS WITH OUT MICR"/>
    <s v="N AUTOM URINALYSIS WITH OUT MICR"/>
    <x v="0"/>
    <n v="1"/>
    <n v="48"/>
    <n v="48"/>
    <s v="non automated urinalysis with out microscopy"/>
    <x v="0"/>
  </r>
  <r>
    <s v="N - G TUBE VERIFICATION"/>
    <s v="N G TUBE VERIFICATION"/>
    <x v="17"/>
    <n v="1"/>
    <n v="392"/>
    <n v="392"/>
    <s v="nasogastric_tube verification"/>
    <x v="13"/>
  </r>
  <r>
    <s v="HB NA ACETAZOLAMIDE 500MG INJ  (DI"/>
    <s v="NA ACETAZOLAMIDE 500MG INJ DI"/>
    <x v="1"/>
    <n v="1"/>
    <n v="21.734999999999999"/>
    <n v="21.734999999999999"/>
    <s v="sodium acetazolamide 500 mg injection di"/>
    <x v="1"/>
  </r>
  <r>
    <s v="NA CHLORIDE 1MEQ/ML ORAL SOL"/>
    <s v="NA CHLORIDE 1MEQ/ML ORAL SOL"/>
    <x v="1"/>
    <n v="2"/>
    <n v="55.05"/>
    <n v="27.524999999999999"/>
    <s v="sodium_chloride 1 meq/ml oral solution"/>
    <x v="1"/>
  </r>
  <r>
    <s v="NA CL 0.9% FLUSH 5ML"/>
    <s v="NA CL 0.9% FLUSH 5ML"/>
    <x v="1"/>
    <n v="1"/>
    <n v="44.78"/>
    <n v="44.78"/>
    <s v="sodium chloride 0.9% flush 5_ml"/>
    <x v="2"/>
  </r>
  <r>
    <s v="NA QUANT NOS AGENT"/>
    <s v="NA QUANT NOS AGENT"/>
    <x v="0"/>
    <n v="1"/>
    <n v="783"/>
    <n v="783"/>
    <s v="na quantitative not otherwise specified agent"/>
    <x v="0"/>
  </r>
  <r>
    <s v="NA QUANT NOS AGENT X00345"/>
    <s v="NA QUANT NOS AGENT X00345"/>
    <x v="0"/>
    <n v="1"/>
    <n v="783"/>
    <n v="783"/>
    <s v="na quantitative not otherwise specified agent x00345"/>
    <x v="0"/>
  </r>
  <r>
    <s v="HB NACARDIPINE 2.5MG CAPSULE"/>
    <s v="NACARDIPINE 2.5MG CAPSULE"/>
    <x v="1"/>
    <n v="1"/>
    <n v="15.59"/>
    <n v="15.59"/>
    <s v="nacardipine 2.5 mg capsule"/>
    <x v="1"/>
  </r>
  <r>
    <s v="NACL .9 100 IVF"/>
    <s v="NACL .9 100 IVF"/>
    <x v="3"/>
    <n v="3"/>
    <n v="449.82"/>
    <n v="149.94"/>
    <s v="sodium_chloride 0.9 100 intravenous_fluid"/>
    <x v="2"/>
  </r>
  <r>
    <s v="NACL .9 100 IVF"/>
    <s v="NACL .9 100 IVF"/>
    <x v="1"/>
    <n v="4"/>
    <n v="915.48"/>
    <n v="237.45"/>
    <s v="sodium_chloride 0.9 100 intravenous_fluid"/>
    <x v="2"/>
  </r>
  <r>
    <s v="NACL .9 100IVF"/>
    <s v="NACL .9 100IVF"/>
    <x v="3"/>
    <n v="1"/>
    <n v="127.25"/>
    <n v="127.25"/>
    <s v="sodium_chloride 0.9 100ivf"/>
    <x v="2"/>
  </r>
  <r>
    <s v="NACL .9 100IVF"/>
    <s v="NACL .9 100IVF"/>
    <x v="1"/>
    <n v="2"/>
    <n v="234.64"/>
    <n v="127.25"/>
    <s v="sodium_chloride 0.9 100ivf"/>
    <x v="2"/>
  </r>
  <r>
    <s v="NACL .9 100ML"/>
    <s v="NACL .9 100ML"/>
    <x v="3"/>
    <n v="1"/>
    <n v="60.05"/>
    <n v="60.05"/>
    <s v="sodium_chloride 0.9 100_ml"/>
    <x v="2"/>
  </r>
  <r>
    <s v="NACL .9 100ML"/>
    <s v="NACL .9 100ML"/>
    <x v="2"/>
    <n v="1"/>
    <n v="70"/>
    <n v="70"/>
    <s v="sodium_chloride 0.9 100_ml"/>
    <x v="2"/>
  </r>
  <r>
    <s v="NACL .9 100ML"/>
    <s v="NACL .9 100ML"/>
    <x v="1"/>
    <n v="1"/>
    <n v="140"/>
    <n v="140"/>
    <s v="sodium_chloride 0.9 100_ml"/>
    <x v="2"/>
  </r>
  <r>
    <s v="NACL .9 1L IRR"/>
    <s v="NACL .9 1L IRR"/>
    <x v="8"/>
    <n v="1"/>
    <n v="232.68"/>
    <n v="143.83000000000001"/>
    <s v="sodium_chloride 0.9 1l irrigation"/>
    <x v="2"/>
  </r>
  <r>
    <s v="NACL .9 1L IRR"/>
    <s v="NACL .9 1L IRR"/>
    <x v="1"/>
    <n v="1"/>
    <n v="98.65"/>
    <n v="98.65"/>
    <s v="sodium_chloride 0.9 1l irrigation"/>
    <x v="2"/>
  </r>
  <r>
    <s v="NACL .9 250ML"/>
    <s v="NACL .9 250ML"/>
    <x v="3"/>
    <n v="1"/>
    <n v="71.819999999999993"/>
    <n v="71.819999999999993"/>
    <s v="sodium_chloride 0.9 250_ml"/>
    <x v="2"/>
  </r>
  <r>
    <s v="NACL .9 250ML"/>
    <s v="NACL .9 250ML"/>
    <x v="2"/>
    <n v="2"/>
    <n v="410.1"/>
    <n v="205.05"/>
    <s v="sodium_chloride 0.9 250_ml"/>
    <x v="2"/>
  </r>
  <r>
    <s v="NACL .9 250ML"/>
    <s v="NACL .9 250ML"/>
    <x v="1"/>
    <n v="1"/>
    <n v="71.819999999999993"/>
    <n v="71.819999999999993"/>
    <s v="sodium_chloride 0.9 250_ml"/>
    <x v="2"/>
  </r>
  <r>
    <s v="NACL .9 50ML"/>
    <s v="NACL .9 50ML"/>
    <x v="3"/>
    <n v="1"/>
    <n v="63.67"/>
    <n v="63.67"/>
    <s v="sodium_chloride 0.9 50_ml"/>
    <x v="2"/>
  </r>
  <r>
    <s v="NACL .9 50ML"/>
    <s v="NACL .9 50ML"/>
    <x v="2"/>
    <n v="1"/>
    <n v="70"/>
    <n v="70"/>
    <s v="sodium_chloride 0.9 50_ml"/>
    <x v="2"/>
  </r>
  <r>
    <s v="NACL .9 50ML"/>
    <s v="NACL .9 50ML"/>
    <x v="1"/>
    <n v="2"/>
    <n v="191.01"/>
    <n v="63.67"/>
    <s v="sodium_chloride 0.9 50_ml"/>
    <x v="2"/>
  </r>
  <r>
    <s v="NACL 0.45% SOLN"/>
    <s v="NACL 0.45% SOLN"/>
    <x v="2"/>
    <n v="1"/>
    <n v="75"/>
    <n v="75"/>
    <s v="sodium_chloride 0.45% solution"/>
    <x v="1"/>
  </r>
  <r>
    <s v="NACL 0.45% SOLN"/>
    <s v="NACL 0.45% SOLN"/>
    <x v="1"/>
    <n v="2"/>
    <n v="25"/>
    <n v="12.5"/>
    <s v="sodium_chloride 0.45% solution"/>
    <x v="1"/>
  </r>
  <r>
    <s v="NACL 0.9 % PGBK 100 ML BAG"/>
    <s v="NACL 0.9 % PGBK 100 ML BAG"/>
    <x v="1"/>
    <n v="1"/>
    <n v="12.75"/>
    <n v="12.75"/>
    <s v="sodium_chloride 0.9% pgbk 100_ml bag"/>
    <x v="2"/>
  </r>
  <r>
    <s v="NACL 0.9 % PGBK 50 ML BAG"/>
    <s v="NACL 0.9 % PGBK 50 ML BAG"/>
    <x v="1"/>
    <n v="1"/>
    <n v="12.63"/>
    <n v="12.63"/>
    <s v="sodium_chloride 0.9% pgbk 50_ml bag"/>
    <x v="2"/>
  </r>
  <r>
    <s v="NACL 0.9 % SOLP 100 ML BAG"/>
    <s v="NACL 0.9 % SOLP 100 ML BAG"/>
    <x v="1"/>
    <n v="1"/>
    <n v="3.83"/>
    <n v="3.83"/>
    <s v="sodium_chloride 0.9% solution 100_ml bag"/>
    <x v="2"/>
  </r>
  <r>
    <s v="NACL 0.9% 1000ML"/>
    <s v="NACL 0.9% 1000ML"/>
    <x v="3"/>
    <n v="1"/>
    <n v="130.75"/>
    <n v="96.95"/>
    <s v="sodium_chloride 0.9% 1000_ml"/>
    <x v="2"/>
  </r>
  <r>
    <s v="NACL 0.9% 1000ML"/>
    <s v="NACL 0.9% 1000ML"/>
    <x v="2"/>
    <n v="1"/>
    <n v="83"/>
    <n v="48"/>
    <s v="sodium_chloride 0.9% 1000_ml"/>
    <x v="2"/>
  </r>
  <r>
    <s v="NACL 0.9% 1000ML"/>
    <s v="NACL 0.9% 1000ML"/>
    <x v="1"/>
    <n v="1"/>
    <n v="130.75"/>
    <n v="98.9375"/>
    <s v="sodium_chloride 0.9% 1000_ml"/>
    <x v="2"/>
  </r>
  <r>
    <s v="NACL 0.9% [1000ML]"/>
    <s v="NACL 0.9% 1000ML "/>
    <x v="8"/>
    <n v="1"/>
    <n v="3"/>
    <n v="3"/>
    <s v="sodium_chloride 0.9% 1000_ml"/>
    <x v="2"/>
  </r>
  <r>
    <s v="NACL 0.9% 100ML"/>
    <s v="NACL 0.9% 100ML"/>
    <x v="3"/>
    <n v="1"/>
    <n v="347.82"/>
    <n v="347.82"/>
    <s v="sodium_chloride 0.9% 100_ml"/>
    <x v="2"/>
  </r>
  <r>
    <s v="NACL 0.9% 100ML"/>
    <s v="NACL 0.9% 100ML"/>
    <x v="32"/>
    <n v="1"/>
    <n v="66.760000000000005"/>
    <n v="66.760000000000005"/>
    <s v="sodium_chloride 0.9% 100_ml"/>
    <x v="2"/>
  </r>
  <r>
    <s v="NACL 0.9% 100ML"/>
    <s v="NACL 0.9% 100ML"/>
    <x v="2"/>
    <n v="3"/>
    <n v="275.39999999999998"/>
    <n v="91.8"/>
    <s v="sodium_chloride 0.9% 100_ml"/>
    <x v="2"/>
  </r>
  <r>
    <s v="NACL 0.9% 100ML"/>
    <s v="NACL 0.9% 100ML"/>
    <x v="8"/>
    <n v="1"/>
    <n v="66.760000000000005"/>
    <n v="66.760000000000005"/>
    <s v="sodium_chloride 0.9% 100_ml"/>
    <x v="2"/>
  </r>
  <r>
    <s v="NACL 0.9% 100ML"/>
    <s v="NACL 0.9% 100ML"/>
    <x v="1"/>
    <n v="1"/>
    <n v="75.2"/>
    <n v="75.2"/>
    <s v="sodium_chloride 0.9% 100_ml"/>
    <x v="2"/>
  </r>
  <r>
    <s v="NACL 0.9% [100ML]"/>
    <s v="NACL 0.9% 100ML "/>
    <x v="8"/>
    <n v="1"/>
    <n v="3"/>
    <n v="3"/>
    <s v="sodium_chloride 0.9% 100_ml"/>
    <x v="2"/>
  </r>
  <r>
    <s v="NACL 0.9% 100ML MBP"/>
    <s v="NACL 0.9% 100ML MBP"/>
    <x v="2"/>
    <n v="2"/>
    <n v="40"/>
    <n v="20"/>
    <s v="sodium_chloride 0.9% 100_ml mini-bag_plus"/>
    <x v="2"/>
  </r>
  <r>
    <s v="NACL 0.9% 100ML MBP-"/>
    <s v="NACL 0.9% 100ML MBP "/>
    <x v="8"/>
    <n v="1"/>
    <n v="66.760000000000005"/>
    <n v="66.760000000000005"/>
    <s v="sodium_chloride 0.9% 100_ml mini-bag_plus"/>
    <x v="2"/>
  </r>
  <r>
    <s v="NACL 0.9% 250ML"/>
    <s v="NACL 0.9% 250ML"/>
    <x v="3"/>
    <n v="1"/>
    <n v="263.5"/>
    <n v="131.75"/>
    <s v="sodium_chloride 0.9% 250_ml"/>
    <x v="2"/>
  </r>
  <r>
    <s v="NACL 0.9% 250ML"/>
    <s v="NACL 0.9% 250ML"/>
    <x v="32"/>
    <n v="1"/>
    <n v="66.760000000000005"/>
    <n v="66.760000000000005"/>
    <s v="sodium_chloride 0.9% 250_ml"/>
    <x v="2"/>
  </r>
  <r>
    <s v="NACL 0.9% 250ML"/>
    <s v="NACL 0.9% 250ML"/>
    <x v="2"/>
    <n v="1"/>
    <n v="63"/>
    <n v="63"/>
    <s v="sodium_chloride 0.9% 250_ml"/>
    <x v="2"/>
  </r>
  <r>
    <s v="NACL 0.9% 250ML"/>
    <s v="NACL 0.9% 250ML"/>
    <x v="8"/>
    <n v="1"/>
    <n v="66.760000000000005"/>
    <n v="66.760000000000005"/>
    <s v="sodium_chloride 0.9% 250_ml"/>
    <x v="2"/>
  </r>
  <r>
    <s v="NACL 0.9% 250ML"/>
    <s v="NACL 0.9% 250ML"/>
    <x v="1"/>
    <n v="1"/>
    <n v="66.760000000000005"/>
    <n v="66.760000000000005"/>
    <s v="sodium_chloride 0.9% 250_ml"/>
    <x v="2"/>
  </r>
  <r>
    <s v="NACL 0.9% 250ML J"/>
    <s v="NACL 0.9% 250ML J"/>
    <x v="2"/>
    <n v="1"/>
    <n v="31.5"/>
    <n v="31.5"/>
    <s v="sodium_chloride 0.9% 250_ml j"/>
    <x v="2"/>
  </r>
  <r>
    <s v="NACL 0.9% INJ 10ML"/>
    <s v="NACL 0.9% INJ 10ML"/>
    <x v="1"/>
    <n v="2"/>
    <n v="50.86"/>
    <n v="25.43"/>
    <s v="sodium_chloride 0.9% injection 10_ml"/>
    <x v="2"/>
  </r>
  <r>
    <s v="NACL 0.9% INJ 1L"/>
    <s v="NACL 0.9% INJ 1L"/>
    <x v="1"/>
    <n v="1"/>
    <n v="5"/>
    <n v="5"/>
    <s v="sodium_chloride 0.9% injection 1 liter"/>
    <x v="2"/>
  </r>
  <r>
    <s v="NACL 0.9% INJ 250ML"/>
    <s v="NACL 0.9% INJ 250ML"/>
    <x v="3"/>
    <n v="1"/>
    <n v="17.25"/>
    <n v="17.25"/>
    <s v="sodium_chloride 0.9% injection 250_ml"/>
    <x v="2"/>
  </r>
  <r>
    <s v="NACL 0.9% INJ 250ML"/>
    <s v="NACL 0.9% INJ 250ML"/>
    <x v="24"/>
    <n v="1"/>
    <n v="88"/>
    <n v="88"/>
    <s v="sodium_chloride 0.9% injection 250_ml"/>
    <x v="2"/>
  </r>
  <r>
    <s v="NACL 0.9% INJ 250ML"/>
    <s v="NACL 0.9% INJ 250ML"/>
    <x v="1"/>
    <n v="1"/>
    <n v="17.25"/>
    <n v="17.25"/>
    <s v="sodium_chloride 0.9% injection 250_ml"/>
    <x v="2"/>
  </r>
  <r>
    <s v="NACL 0.9% INJ 50 ML"/>
    <s v="NACL 0.9% INJ 50 ML"/>
    <x v="1"/>
    <n v="1"/>
    <n v="5.01"/>
    <n v="4.8"/>
    <s v="sodium_chloride 0.9% injection 50_ml"/>
    <x v="2"/>
  </r>
  <r>
    <s v="NACL 0.9% INJ 500ML"/>
    <s v="NACL 0.9% INJ 500ML"/>
    <x v="3"/>
    <n v="1"/>
    <n v="33"/>
    <n v="33"/>
    <s v="sodium_chloride 0.9% injection 500 ml"/>
    <x v="2"/>
  </r>
  <r>
    <s v="NACL 0.9% INJ 500ML"/>
    <s v="NACL 0.9% INJ 500ML"/>
    <x v="1"/>
    <n v="1"/>
    <n v="18.5"/>
    <n v="18.5"/>
    <s v="sodium_chloride 0.9% injection 500 ml"/>
    <x v="2"/>
  </r>
  <r>
    <s v="NACL 0.9% INJ QS TO 250 ML"/>
    <s v="NACL 0.9% INJ QS TO 250 ML"/>
    <x v="1"/>
    <n v="1"/>
    <n v="205.51"/>
    <n v="205.51"/>
    <s v="sodium_chloride 0.9% injection quantity_sufficient to 250_ml"/>
    <x v="2"/>
  </r>
  <r>
    <s v="NACL 0.9% *MBP* INJ 100 ML"/>
    <s v="NACL 0.9% MBP INJ 100 ML"/>
    <x v="2"/>
    <n v="1"/>
    <n v="88"/>
    <n v="88"/>
    <s v="sodium_chloride 0.9% mini-bag_plus injection 100_ml"/>
    <x v="2"/>
  </r>
  <r>
    <s v="NACL 0.9% *MBP* INJ 100 ML"/>
    <s v="NACL 0.9% MBP INJ 100 ML"/>
    <x v="1"/>
    <n v="1"/>
    <n v="88"/>
    <n v="88"/>
    <s v="sodium_chloride 0.9% mini-bag_plus injection 100_ml"/>
    <x v="2"/>
  </r>
  <r>
    <s v="NACL 0.9% *MBP* INJ 100ML"/>
    <s v="NACL 0.9% MBP INJ 100ML"/>
    <x v="1"/>
    <n v="1"/>
    <n v="18.670000000000002"/>
    <n v="18.670000000000002"/>
    <s v="sodium_chloride 0.9% mini-bag_plus injection 100_ml"/>
    <x v="2"/>
  </r>
  <r>
    <s v="NACL 0.9% *MBP* INJ 50 ML"/>
    <s v="NACL 0.9% MBP INJ 50 ML"/>
    <x v="3"/>
    <n v="1"/>
    <n v="18.78"/>
    <n v="18.78"/>
    <s v="sodium_chloride 0.9% mini-bag_plus injection 50_ml"/>
    <x v="2"/>
  </r>
  <r>
    <s v="NACL 0.9% *MBP* INJ 50 ML"/>
    <s v="NACL 0.9% MBP INJ 50 ML"/>
    <x v="2"/>
    <n v="1"/>
    <n v="88"/>
    <n v="88"/>
    <s v="sodium_chloride 0.9% mini-bag_plus injection 50_ml"/>
    <x v="2"/>
  </r>
  <r>
    <s v="NACL 0.9% MINI BAG P"/>
    <s v="NACL 0.9% MINI BAG P"/>
    <x v="1"/>
    <n v="1"/>
    <n v="23.75"/>
    <n v="23.75"/>
    <s v="sodium_chloride 0.9% mini bag powder"/>
    <x v="2"/>
  </r>
  <r>
    <s v="NACL 0.9% MINI BAG PLUS 100ML"/>
    <s v="NACL 0.9% MINI BAG PLUS 100ML"/>
    <x v="1"/>
    <n v="3"/>
    <n v="71.25"/>
    <n v="23.75"/>
    <s v="sodium_chloride 0.9% mini bag plus 100_ml"/>
    <x v="2"/>
  </r>
  <r>
    <s v="NACL 0.9% *PF* INJ"/>
    <s v="NACL 0.9% PF INJ"/>
    <x v="1"/>
    <n v="1"/>
    <n v="3.07"/>
    <n v="3.07"/>
    <s v="sodium_chloride 0.9% preservative_free injection"/>
    <x v="2"/>
  </r>
  <r>
    <s v="NACL 0.9RIGATION 250ML BTL"/>
    <s v="NACL 0.9RIGATION 250ML BTL"/>
    <x v="2"/>
    <n v="1"/>
    <n v="14"/>
    <n v="14"/>
    <s v="sodium_chloride 0.9 irrigation 250_ml bottle"/>
    <x v="2"/>
  </r>
  <r>
    <s v="NACL 4 MEQ/ML SOLN 30 ML VIAL"/>
    <s v="NACL 4 MEQ/ML SOLN 30 ML VIAL"/>
    <x v="1"/>
    <n v="5"/>
    <n v="13.2"/>
    <n v="2.64"/>
    <s v="sodium_chloride 4_meq/ml solution 30_ml vial"/>
    <x v="1"/>
  </r>
  <r>
    <s v="NACL 4MEQ/ML INJ  (30ML)"/>
    <s v="NACL 4MEQ/ML INJ 30ML "/>
    <x v="1"/>
    <n v="10"/>
    <n v="95.15"/>
    <n v="9.5150000000000006"/>
    <s v="sodium_chloride 4 meq/ml injection 30 ml"/>
    <x v="1"/>
  </r>
  <r>
    <s v="HB NALBUPHINE 20MG/ML AMP"/>
    <s v="NALBUPHINE 20MG/ML AMP"/>
    <x v="1"/>
    <n v="1"/>
    <n v="3.34"/>
    <n v="3.34"/>
    <s v="nalbuphine 20 mg/ml ampule"/>
    <x v="1"/>
  </r>
  <r>
    <s v="NALOXONE 0.4MG/1ML (10ML)"/>
    <s v="NALOXONE 0.4MG/1ML 10ML "/>
    <x v="1"/>
    <n v="1"/>
    <n v="55.4"/>
    <n v="55.4"/>
    <s v="naloxone 0.4 mg/1 ml 10 ml"/>
    <x v="1"/>
  </r>
  <r>
    <s v="NARROW BLADE REDUX HOOK DEPUY"/>
    <s v="NARROW BLADE REDUX HOOK DEPUY"/>
    <x v="15"/>
    <n v="1"/>
    <n v="2148"/>
    <n v="2148"/>
    <s v="narrow blade redux hook depuy"/>
    <x v="5"/>
  </r>
  <r>
    <s v="NASAL CANNULA"/>
    <s v="NASAL CANNULA"/>
    <x v="5"/>
    <n v="1"/>
    <n v="44"/>
    <n v="44"/>
    <s v="nasal_cannula"/>
    <x v="5"/>
  </r>
  <r>
    <s v="HC NASAL CANNULA"/>
    <s v="NASAL CANNULA"/>
    <x v="8"/>
    <n v="1"/>
    <n v="26"/>
    <n v="26"/>
    <s v="nasal_cannula"/>
    <x v="5"/>
  </r>
  <r>
    <s v="NASAL JEJUNAL TUBE"/>
    <s v="NASAL JEJUNAL TUBE"/>
    <x v="8"/>
    <n v="1"/>
    <n v="293"/>
    <n v="293"/>
    <s v="nasal jejunal tube"/>
    <x v="5"/>
  </r>
  <r>
    <s v="HB NASAL TIP SUCTION DEVICE STAND"/>
    <s v="NASAL TIP SUCTION DEVICE STAND"/>
    <x v="8"/>
    <n v="1"/>
    <n v="9"/>
    <n v="9"/>
    <s v="nasal tip suction device stand"/>
    <x v="5"/>
  </r>
  <r>
    <s v="NASAL/ORAL INTRO LONG GI T"/>
    <s v="NASAL/ORAL INTRO LONG GI T"/>
    <x v="19"/>
    <n v="1"/>
    <n v="709"/>
    <n v="709"/>
    <s v="nasal/oral intro long gastrointestinal t"/>
    <x v="14"/>
  </r>
  <r>
    <s v="NASOGASTRIC TUBE"/>
    <s v="NASOGASTRIC TUBE"/>
    <x v="8"/>
    <n v="1"/>
    <n v="35"/>
    <n v="35"/>
    <s v="nasogastric_tube"/>
    <x v="5"/>
  </r>
  <r>
    <s v="NASOTRACHEAL ASPIRATION / BAL"/>
    <s v="NASOTRACHEAL ASPIRATION / BAL"/>
    <x v="8"/>
    <n v="1"/>
    <n v="245"/>
    <n v="245"/>
    <s v="nasotracheal aspiration/ballard"/>
    <x v="9"/>
  </r>
  <r>
    <s v="NASOTRACHEAL ASPIRATION / BAL"/>
    <s v="NASOTRACHEAL ASPIRATION / BAL"/>
    <x v="11"/>
    <n v="1"/>
    <n v="230"/>
    <n v="230"/>
    <s v="nasotracheal aspiration/ballard"/>
    <x v="9"/>
  </r>
  <r>
    <s v="NATRIURETIC PEPTIDE"/>
    <s v="NATRIURETIC PEPTIDE"/>
    <x v="8"/>
    <n v="1"/>
    <n v="700"/>
    <n v="700"/>
    <s v="natriuretic peptide"/>
    <x v="0"/>
  </r>
  <r>
    <s v="HB-NATRIURETIC PEPTIDE"/>
    <s v="NATRIURETIC PEPTIDE"/>
    <x v="0"/>
    <n v="1"/>
    <n v="322"/>
    <n v="322"/>
    <s v="natriuretic peptide"/>
    <x v="0"/>
  </r>
  <r>
    <s v="NATRIURETIC PEPTIDE"/>
    <s v="NATRIURETIC PEPTIDE"/>
    <x v="1"/>
    <n v="1"/>
    <n v="187"/>
    <n v="187"/>
    <s v="natriuretic peptide"/>
    <x v="0"/>
  </r>
  <r>
    <s v="NB LEVEL II"/>
    <s v="NB LEVEL II"/>
    <x v="13"/>
    <n v="1"/>
    <n v="3544"/>
    <n v="3544"/>
    <s v="newborn level ii"/>
    <x v="7"/>
  </r>
  <r>
    <s v="HB NDL H IGH RANGE ACT 2 CHANNEL"/>
    <s v="NDL H IGH RANGE ACT 2 CHANNEL"/>
    <x v="8"/>
    <n v="6"/>
    <n v="78"/>
    <n v="13"/>
    <s v="needle high range act 2 channel"/>
    <x v="5"/>
  </r>
  <r>
    <s v="HB NDL HEPRN DOSE RESP 6 CHANNEL"/>
    <s v="NDL HEPRN DOSE RESP 6 CHANNEL"/>
    <x v="8"/>
    <n v="1"/>
    <n v="82"/>
    <n v="82"/>
    <s v="needle heparin dose respiratory 6 channel"/>
    <x v="1"/>
  </r>
  <r>
    <s v="NDL PRT HUBER SAF 20GX1IN WNG"/>
    <s v="NDL PRT HUBER SAF 20GX1IN WNG"/>
    <x v="8"/>
    <n v="1"/>
    <n v="47"/>
    <n v="47"/>
    <s v="needl port huber saf 20gx1 inches wing"/>
    <x v="5"/>
  </r>
  <r>
    <s v="NDL PRT HUBER SAF 20GX75IN WN"/>
    <s v="NDL PRT HUBER SAF 20GX75IN WN"/>
    <x v="8"/>
    <n v="1"/>
    <n v="47"/>
    <n v="47"/>
    <s v="needl port huber saf 20gx75 inches wn"/>
    <x v="5"/>
  </r>
  <r>
    <s v="NDL REG BVL 18GA 1.5IN 305196 - CSC"/>
    <s v="NDL REG BVL 18GA 1.5IN 305196 CSC"/>
    <x v="8"/>
    <n v="1"/>
    <n v="1"/>
    <n v="1"/>
    <s v="needle regular bevel 18ga 1.5 inches 305196 csc"/>
    <x v="5"/>
  </r>
  <r>
    <s v="NEB PREF'LD 1000ML WATER ONLY"/>
    <s v="NEB PREF LD 1000ML WATER ONLY"/>
    <x v="8"/>
    <n v="1"/>
    <n v="10"/>
    <n v="10"/>
    <s v="nebulizer prefilled 1000_ml water only"/>
    <x v="5"/>
  </r>
  <r>
    <s v="NEB PREF'LD 1000ML WATER ONLY"/>
    <s v="NEB PREF LD 1000ML WATER ONLY"/>
    <x v="1"/>
    <n v="1"/>
    <n v="10"/>
    <n v="10"/>
    <s v="nebulizer prefilled 1000_ml water only"/>
    <x v="5"/>
  </r>
  <r>
    <s v="HB NEBULIZER AERO 1000CC PRFLL KT"/>
    <s v="NEBULIZER AERO 1000CC PRFLL KT"/>
    <x v="8"/>
    <n v="1"/>
    <n v="16"/>
    <n v="16"/>
    <s v="nebulizer aerobic 1000 cc prefill kit"/>
    <x v="5"/>
  </r>
  <r>
    <s v="HB NEBULIZER AERO LOOOCC PRFLL KT"/>
    <s v="NEBULIZER AERO LOOOCC PRFLL KT"/>
    <x v="8"/>
    <n v="1"/>
    <n v="16"/>
    <n v="16"/>
    <s v="nebulizer aerobic 1000cc prefill kit"/>
    <x v="5"/>
  </r>
  <r>
    <s v="NEBULIZER TX INTERMITTENT"/>
    <s v="NEBULIZER TX INTERMITTENT"/>
    <x v="4"/>
    <n v="1"/>
    <n v="176"/>
    <n v="176"/>
    <s v="nebulizer treatment intermittent"/>
    <x v="9"/>
  </r>
  <r>
    <s v="NEBULIZER TX INTERMITTENT"/>
    <s v="NEBULIZER TX INTERMITTENT"/>
    <x v="1"/>
    <n v="1"/>
    <n v="176"/>
    <n v="176"/>
    <s v="nebulizer treatment intermittent"/>
    <x v="9"/>
  </r>
  <r>
    <s v="NEBULIZER TX INTERMITTENT"/>
    <s v="NEBULIZER TX INTERMITTENT"/>
    <x v="12"/>
    <n v="1"/>
    <n v="176"/>
    <n v="176"/>
    <s v="nebulizer treatment intermittent"/>
    <x v="9"/>
  </r>
  <r>
    <s v="NEBULIZER - ULTRASONIC TREATMENT"/>
    <s v="NEBULIZER ULTRASONIC TREATMENT"/>
    <x v="11"/>
    <n v="3"/>
    <n v="510"/>
    <n v="160"/>
    <s v="nebulizer ultrasonic treatment"/>
    <x v="9"/>
  </r>
  <r>
    <s v="HB NEEDLE 7CM 20GA 4FR HLW STY FL"/>
    <s v="NEEDLE 7CM 20GA 4FR HLW STY FL"/>
    <x v="8"/>
    <n v="1"/>
    <n v="88"/>
    <n v="88"/>
    <s v="needle 7cm 20 gauge 4fr hlw sty fl"/>
    <x v="5"/>
  </r>
  <r>
    <s v="HB NEEDLE BUTTERFLY 2 3G"/>
    <s v="NEEDLE BUTTERFLY 2 3G"/>
    <x v="8"/>
    <n v="2"/>
    <n v="14"/>
    <n v="7"/>
    <s v="needle butterfly 2 3 g"/>
    <x v="5"/>
  </r>
  <r>
    <s v="HB NEEDLE BUTTERFLY 21G"/>
    <s v="NEEDLE BUTTERFLY 21G"/>
    <x v="8"/>
    <n v="4"/>
    <n v="28"/>
    <n v="7"/>
    <s v="needle butterfly 21 gauge"/>
    <x v="5"/>
  </r>
  <r>
    <s v="HB NEEDLE BUTTERFLY 23G"/>
    <s v="NEEDLE BUTTERFLY 23G"/>
    <x v="8"/>
    <n v="2"/>
    <n v="14"/>
    <n v="7"/>
    <s v="needle butterfly 23_gm"/>
    <x v="5"/>
  </r>
  <r>
    <s v="HB NEEDLE BUTTERFLY 25G"/>
    <s v="NEEDLE BUTTERFLY 25G"/>
    <x v="8"/>
    <n v="2"/>
    <n v="14"/>
    <n v="7"/>
    <s v="needle butterfly 25 gm"/>
    <x v="5"/>
  </r>
  <r>
    <s v="NEEDLE,  BUTTERFLY 25GX3/4 SA"/>
    <s v="NEEDLE BUTTERFLY 25GX3/4 SA"/>
    <x v="8"/>
    <n v="1"/>
    <n v="4"/>
    <n v="4"/>
    <s v="needle butterfly 25gx3/4 sa"/>
    <x v="5"/>
  </r>
  <r>
    <s v="HB NEEDLE BX 15GA 11.8CM VMRK COA"/>
    <s v="NEEDLE BX 15GA 11.8CM VMRK COA"/>
    <x v="8"/>
    <n v="1"/>
    <n v="83"/>
    <n v="83"/>
    <s v="needle biopsy 15ga 11.8cm vmrk coag"/>
    <x v="5"/>
  </r>
  <r>
    <s v="HB NEEDLE BX 17GA 11.8CM VMRK COA"/>
    <s v="NEEDLE BX 17GA 11.8CM VMRK COA"/>
    <x v="8"/>
    <n v="1"/>
    <n v="83"/>
    <n v="83"/>
    <s v="needle biopsy 17ga 11.8cm vmrk coag"/>
    <x v="5"/>
  </r>
  <r>
    <s v="HB NEEDLE BX 18GA 10CM ACC SHTH S"/>
    <s v="NEEDLE BX 18GA 10CM ACC SHTH S"/>
    <x v="8"/>
    <n v="2"/>
    <n v="110"/>
    <n v="55"/>
    <s v="needle biopsy 18ga 10cm access sheath s"/>
    <x v="5"/>
  </r>
  <r>
    <s v="HB NEEDLE BX TRU-CUT L4.5IN OD14G"/>
    <s v="NEEDLE BX TRU CUT L4.5IN OD14G"/>
    <x v="8"/>
    <n v="1"/>
    <n v="124"/>
    <n v="124"/>
    <s v="needle biopsy thru cut length 4.5 inches od14 gm"/>
    <x v="5"/>
  </r>
  <r>
    <s v="HB NEEDLE ELECSURG CO L3CM STR SL"/>
    <s v="NEEDLE ELECSURG CO L3CM STR SL"/>
    <x v="8"/>
    <n v="1"/>
    <n v="238"/>
    <n v="238"/>
    <s v="needle electrosurgical co l3cm sterile sleeve"/>
    <x v="5"/>
  </r>
  <r>
    <s v="NEEDLE HOLDERS - WEBSTR"/>
    <s v="NEEDLE HOLDERS WEBSTR"/>
    <x v="8"/>
    <n v="1"/>
    <n v="8"/>
    <n v="8"/>
    <s v="needle holders webster"/>
    <x v="5"/>
  </r>
  <r>
    <s v="HB NEEDLE HYPO LIFEGUARD L.75IN O"/>
    <s v="NEEDLE HYPO LIFEGUARD L.75IN O"/>
    <x v="8"/>
    <n v="2"/>
    <n v="62"/>
    <n v="31"/>
    <s v="needle hypodermic lifeguard 1.75 inches o"/>
    <x v="5"/>
  </r>
  <r>
    <s v="HB NEEDLE INSUF EPATH ULT VRRS L1"/>
    <s v="NEEDLE INSUF EPATH ULT VRRS L1"/>
    <x v="8"/>
    <n v="1"/>
    <n v="98"/>
    <n v="98"/>
    <s v="needle insufflation epath ultra vrrs length 1"/>
    <x v="5"/>
  </r>
  <r>
    <s v="HB NEEDLE INSUFFLATION SHORT 14GA"/>
    <s v="NEEDLE INSUFFLATION SHORT 14GA"/>
    <x v="8"/>
    <n v="1"/>
    <n v="88"/>
    <n v="88"/>
    <s v="needle insufflation short 14 ga"/>
    <x v="5"/>
  </r>
  <r>
    <s v="NEEDLE, INSUFFLATION, SHRT"/>
    <s v="NEEDLE INSUFFLATION SHRT"/>
    <x v="8"/>
    <n v="1"/>
    <n v="51"/>
    <n v="51"/>
    <s v="needle insufflation short"/>
    <x v="5"/>
  </r>
  <r>
    <s v="HB NEEDLE PEDIATRIC AIR ASPIRATOR"/>
    <s v="NEEDLE PEDIATRIC AIR ASPIRATOR"/>
    <x v="8"/>
    <n v="1"/>
    <n v="67"/>
    <n v="67"/>
    <s v="needle pediatric air aspirator"/>
    <x v="5"/>
  </r>
  <r>
    <s v="HB NEEDLE PROC VRRS 0D14GA INSUF"/>
    <s v="NEEDLE PROC VRRS 0D14GA INSUF"/>
    <x v="8"/>
    <n v="1"/>
    <n v="71"/>
    <n v="71"/>
    <s v="needle procedure vrrs 0d14ga insufflation"/>
    <x v="5"/>
  </r>
  <r>
    <s v="HB NEEDLE PROC VRRS OD14GA INSUF"/>
    <s v="NEEDLE PROC VRRS OD14GA INSUF"/>
    <x v="8"/>
    <n v="1"/>
    <n v="88"/>
    <n v="88"/>
    <s v="needle procedure vrrs od14ga insuf"/>
    <x v="5"/>
  </r>
  <r>
    <s v="HC NEEDLE PRTCT+CATH 20GX1.2"/>
    <s v="NEEDLE PRTCT+CATH 20GX1.2"/>
    <x v="8"/>
    <n v="2"/>
    <n v="11.1"/>
    <n v="5.55"/>
    <s v="needle protect and catheter 20gx1.2"/>
    <x v="5"/>
  </r>
  <r>
    <s v="HB NEEDLE SPNL BD PLAS HUB L3.5IN"/>
    <s v="NEEDLE SPNL BD PLAS HUB L3.5IN"/>
    <x v="8"/>
    <n v="1"/>
    <n v="6"/>
    <n v="6"/>
    <s v="needle spinl bd plastic hub length 3.5 inches"/>
    <x v="5"/>
  </r>
  <r>
    <s v="HB NEEDLE TRANSSEPTAL 19GAX56CM"/>
    <s v="NEEDLE TRANSSEPTAL 19GAX56CM"/>
    <x v="8"/>
    <n v="2"/>
    <n v="1394"/>
    <n v="697"/>
    <s v="needle transseptal 19gax56cm"/>
    <x v="5"/>
  </r>
  <r>
    <s v="NEO FER-IN-SOL 15MG/0.6ML LIQ"/>
    <s v="NEO FER IN SOL 15MG/0.6ML LIQ"/>
    <x v="1"/>
    <n v="1"/>
    <n v="3.9"/>
    <n v="3.9"/>
    <s v="neonatal fer in solution 15_mg/0.6_ml liquid"/>
    <x v="1"/>
  </r>
  <r>
    <s v="NEOMYCIN/POLYMIXIN GU IRR SOLN"/>
    <s v="NEOMYCIN/POLYMIXIN GU IRR SOLN"/>
    <x v="1"/>
    <n v="6"/>
    <n v="499.46"/>
    <n v="83.243333333300001"/>
    <s v="neomycin/polymyxin genitourinary irrigation solution"/>
    <x v="1"/>
  </r>
  <r>
    <s v="NEONATAL FLEXTEND WITH TTS CUFF TRACHEOSTOMY TU"/>
    <s v="NEONATAL FLEXTEND WITH TTS CUFF TRACHEOSTOMY TU"/>
    <x v="8"/>
    <n v="1"/>
    <n v="662.5"/>
    <n v="662.5"/>
    <s v="neonatal flextend with tts cuff tracheostomy tube"/>
    <x v="5"/>
  </r>
  <r>
    <s v="NEONATAL INTENSIVE CARE I"/>
    <s v="NEONATAL INTENSIVE CARE I"/>
    <x v="13"/>
    <n v="1"/>
    <n v="2669"/>
    <n v="2669"/>
    <s v="neonatal intensive care i"/>
    <x v="7"/>
  </r>
  <r>
    <s v="NEONATAL INTENSIVE CARE M"/>
    <s v="NEONATAL INTENSIVE CARE M"/>
    <x v="13"/>
    <n v="1"/>
    <n v="3887"/>
    <n v="3887"/>
    <s v="neonatal intensive care m"/>
    <x v="7"/>
  </r>
  <r>
    <s v="NEONATAL TRANSPORT"/>
    <s v="NEONATAL TRANSPORT"/>
    <x v="46"/>
    <n v="1"/>
    <n v="4324"/>
    <n v="4324"/>
    <s v="neonatal transport"/>
    <x v="3"/>
  </r>
  <r>
    <s v="NEONATE FFP THAWED"/>
    <s v="NEONATE FFP THAWED"/>
    <x v="23"/>
    <n v="1"/>
    <n v="226"/>
    <n v="226"/>
    <s v="neonatal  fresh_frozen_plasma thawed"/>
    <x v="18"/>
  </r>
  <r>
    <s v="NEOSPORIN GU IRR. SOLN 1ML"/>
    <s v="NEOSPORIN GU IRR. SOLN 1ML"/>
    <x v="1"/>
    <n v="1"/>
    <n v="181.35"/>
    <n v="181.35"/>
    <s v="neosporin gu irrigation solution 1 ml"/>
    <x v="1"/>
  </r>
  <r>
    <s v="NEOSTIG 1/1000 0.5MG/0.5ML"/>
    <s v="NEOSTIG 1/1000 0.5MG/0.5ML"/>
    <x v="3"/>
    <n v="2"/>
    <n v="23"/>
    <n v="11.5"/>
    <s v="neostigmine 1/1000 0.5_mg/0.5_ml"/>
    <x v="1"/>
  </r>
  <r>
    <s v="NEOSTIG 1/1000 0.5MG/0.5ML"/>
    <s v="NEOSTIG 1/1000 0.5MG/0.5ML"/>
    <x v="48"/>
    <n v="2"/>
    <n v="24.5"/>
    <n v="12.25"/>
    <s v="neostigmine 1/1000 0.5_mg/0.5_ml"/>
    <x v="1"/>
  </r>
  <r>
    <s v="NEOSTIGMINE 1 MG/ML SOLN"/>
    <s v="NEOSTIGMINE 1 MG/ML SOLN"/>
    <x v="3"/>
    <n v="6"/>
    <n v="57.024999999999999"/>
    <n v="12.791666666699999"/>
    <s v="neostigmine 1_mg/ml solution"/>
    <x v="1"/>
  </r>
  <r>
    <s v="NEOSTIGMINE 1 MG/ML SOLN"/>
    <s v="NEOSTIGMINE 1 MG/ML SOLN"/>
    <x v="1"/>
    <n v="4"/>
    <n v="160.01"/>
    <n v="68"/>
    <s v="neostigmine 1_mg/ml solution"/>
    <x v="1"/>
  </r>
  <r>
    <s v="NEOSTIGMINE 10 MG/10ML SOLN"/>
    <s v="NEOSTIGMINE 10 MG/10ML SOLN"/>
    <x v="3"/>
    <n v="7"/>
    <n v="154.69999999999999"/>
    <n v="19.443750000000001"/>
    <s v="neostigmine 10_mg/10_ml solution"/>
    <x v="1"/>
  </r>
  <r>
    <s v="NEOSTIGMINE 10 MG/10ML SOLN"/>
    <s v="NEOSTIGMINE 10 MG/10ML SOLN"/>
    <x v="1"/>
    <n v="1"/>
    <n v="533.25"/>
    <n v="365.5"/>
    <s v="neostigmine 10_mg/10_ml solution"/>
    <x v="1"/>
  </r>
  <r>
    <s v="HB NEOSTIGMINE 1MG/ML VIAL"/>
    <s v="NEOSTIGMINE 1MG/ML VIAL"/>
    <x v="3"/>
    <n v="4"/>
    <n v="52.42"/>
    <n v="25.9025"/>
    <s v="neostigmine 1_mg/ml vial"/>
    <x v="1"/>
  </r>
  <r>
    <s v="HB NEOSTIGMINE 1MG/ML VIAL"/>
    <s v="NEOSTIGMINE 1MG/ML VIAL"/>
    <x v="1"/>
    <n v="2"/>
    <n v="24.25"/>
    <n v="16.59"/>
    <s v="neostigmine 1_mg/ml vial"/>
    <x v="1"/>
  </r>
  <r>
    <s v="NEOSTIGMINE 5MG INJ"/>
    <s v="NEOSTIGMINE 5MG INJ"/>
    <x v="1"/>
    <n v="1"/>
    <n v="61"/>
    <n v="61"/>
    <s v="neostigmine 5_mg injection"/>
    <x v="1"/>
  </r>
  <r>
    <s v="NEOSTIGMINE 5MG/5ML INJ (PREFILL SYR)"/>
    <s v="NEOSTIGMINE 5MG/5ML INJ PREFILL SYR "/>
    <x v="1"/>
    <n v="1"/>
    <n v="195.36"/>
    <n v="195.36"/>
    <s v="neostigmine 5_mg/5_ml injection prefill syringe"/>
    <x v="1"/>
  </r>
  <r>
    <s v="NEOSTIGMINE 5MG/ML INJ"/>
    <s v="NEOSTIGMINE 5MG/ML INJ"/>
    <x v="3"/>
    <n v="1"/>
    <n v="96.11"/>
    <n v="96.11"/>
    <s v="neostigmine 5_mg/ml injection"/>
    <x v="1"/>
  </r>
  <r>
    <s v="NEOSTIGMINE 5MG/ML INJ"/>
    <s v="NEOSTIGMINE 5MG/ML INJ"/>
    <x v="24"/>
    <n v="1"/>
    <n v="96.11"/>
    <n v="96.11"/>
    <s v="neostigmine 5_mg/ml injection"/>
    <x v="1"/>
  </r>
  <r>
    <s v="NEPHRONEX LIQUID"/>
    <s v="NEPHRONEX LIQUID"/>
    <x v="1"/>
    <n v="2"/>
    <n v="55.15"/>
    <n v="27.574999999999999"/>
    <s v="nephronex liquid"/>
    <x v="1"/>
  </r>
  <r>
    <s v="NESIRITIDE 1.5 MG INJ"/>
    <s v="NESIRITIDE 1.5 MG INJ"/>
    <x v="1"/>
    <n v="15"/>
    <n v="501.95"/>
    <n v="33.4633333333"/>
    <s v="nesiritide 1.5_mg injection"/>
    <x v="1"/>
  </r>
  <r>
    <s v="NEUBLIZER KIT"/>
    <s v="NEUBLIZER KIT"/>
    <x v="8"/>
    <n v="1"/>
    <n v="44"/>
    <n v="44"/>
    <s v="neublizer kit"/>
    <x v="5"/>
  </r>
  <r>
    <s v="NEURAL RESPONSE TELEMETRY"/>
    <s v="NEURAL RESPONSE TELEMETRY"/>
    <x v="30"/>
    <n v="1"/>
    <n v="530"/>
    <n v="530"/>
    <s v="neural response telemetry"/>
    <x v="17"/>
  </r>
  <r>
    <s v="NEURO RE-ED, BAL PSTURE-15 ML"/>
    <s v="NEURO RE ED BAL PSTURE 15 ML"/>
    <x v="26"/>
    <n v="1"/>
    <n v="178"/>
    <n v="178"/>
    <s v="neuro re-education balance posture 15_minutes"/>
    <x v="17"/>
  </r>
  <r>
    <s v="NEUROMUS PER 15"/>
    <s v="NEUROMUS PER 15"/>
    <x v="26"/>
    <n v="1"/>
    <n v="150"/>
    <n v="75"/>
    <s v="neuromuscular per 15"/>
    <x v="17"/>
  </r>
  <r>
    <s v="HB NEURONAL ANTIBODY"/>
    <s v="NEURONAL ANTIBODY"/>
    <x v="0"/>
    <n v="1"/>
    <n v="246"/>
    <n v="246"/>
    <s v="neuronal antibody"/>
    <x v="0"/>
  </r>
  <r>
    <s v="NEW EVAL 15 MIN OT"/>
    <s v="NEW EVAL 15 MIN OT"/>
    <x v="26"/>
    <n v="1"/>
    <n v="351"/>
    <n v="351"/>
    <s v="new evaluation 15_minutes occupational_therapy"/>
    <x v="17"/>
  </r>
  <r>
    <s v="NEW EVAL 15 MIN PT"/>
    <s v="NEW EVAL 15 MIN PT"/>
    <x v="26"/>
    <n v="1"/>
    <n v="391"/>
    <n v="391"/>
    <s v="new evaluation 15_minutes physical_therapy"/>
    <x v="17"/>
  </r>
  <r>
    <s v="NEWBORN INTENSIVE CARE L4"/>
    <s v="NEWBORN INTENSIVE CARE L4"/>
    <x v="13"/>
    <n v="1"/>
    <n v="7880"/>
    <n v="7880"/>
    <s v="newborn intensive care level 4"/>
    <x v="7"/>
  </r>
  <r>
    <s v="HB - NEWBORN LEVEL IV"/>
    <s v="NEWBORN LEVEL IV"/>
    <x v="13"/>
    <n v="1"/>
    <n v="4255"/>
    <n v="4255"/>
    <s v="newborn level iv"/>
    <x v="7"/>
  </r>
  <r>
    <s v="HC NEWBORN METABOLIC SCREEN"/>
    <s v="NEWBORN METABOLIC SCREEN"/>
    <x v="0"/>
    <n v="1"/>
    <n v="169"/>
    <n v="169"/>
    <s v="newborn metabolic screen"/>
    <x v="0"/>
  </r>
  <r>
    <s v="HB - NEWBORN METABOLIC SCREEN. CAH"/>
    <s v="NEWBORN METABOLIC SCREEN. CAH"/>
    <x v="0"/>
    <n v="1"/>
    <n v="85"/>
    <n v="85"/>
    <s v="newborn metabolic screen congenital_adrenal_hyperplasia"/>
    <x v="0"/>
  </r>
  <r>
    <s v="NEWBORN SCR COLLECTION"/>
    <s v="NEWBORN SCR COLLECTION"/>
    <x v="0"/>
    <n v="1"/>
    <n v="35.5"/>
    <n v="35.5"/>
    <s v="newborn screen collection"/>
    <x v="6"/>
  </r>
  <r>
    <s v="NEWBORN SCREEN KIT"/>
    <s v="NEWBORN SCREEN KIT"/>
    <x v="8"/>
    <n v="1"/>
    <n v="263"/>
    <n v="263"/>
    <s v="newborn screen kit"/>
    <x v="0"/>
  </r>
  <r>
    <s v="NEWBORN SCREEN KIT"/>
    <s v="NEWBORN SCREEN KIT"/>
    <x v="0"/>
    <n v="1"/>
    <n v="263"/>
    <n v="263"/>
    <s v="newborn screen kit"/>
    <x v="0"/>
  </r>
  <r>
    <s v="NIACIN 100 MG TAB"/>
    <s v="NIACIN 100 MG TAB"/>
    <x v="1"/>
    <n v="1"/>
    <n v="1.02"/>
    <n v="1.02"/>
    <s v="niacin 100_mg tablet"/>
    <x v="1"/>
  </r>
  <r>
    <s v="NIBP MONITOR"/>
    <s v="NIBP MONITOR"/>
    <x v="5"/>
    <n v="1"/>
    <n v="109"/>
    <n v="109"/>
    <s v="nibp monitor"/>
    <x v="8"/>
  </r>
  <r>
    <s v="NIBP MONITOR"/>
    <s v="NIBP MONITOR"/>
    <x v="35"/>
    <n v="1"/>
    <n v="109"/>
    <n v="109"/>
    <s v="nibp monitor"/>
    <x v="8"/>
  </r>
  <r>
    <s v="NIBP MONITOR"/>
    <s v="NIBP MONITOR"/>
    <x v="24"/>
    <n v="1"/>
    <n v="109"/>
    <n v="109"/>
    <s v="nibp monitor"/>
    <x v="8"/>
  </r>
  <r>
    <s v="NIBP MONITOR"/>
    <s v="NIBP MONITOR"/>
    <x v="8"/>
    <n v="1"/>
    <n v="109"/>
    <n v="109"/>
    <s v="nibp monitor"/>
    <x v="8"/>
  </r>
  <r>
    <s v="NIBP MONITOR"/>
    <s v="NIBP MONITOR"/>
    <x v="0"/>
    <n v="1"/>
    <n v="109"/>
    <n v="109"/>
    <s v="nibp monitor"/>
    <x v="8"/>
  </r>
  <r>
    <s v="NIBP MONITOR"/>
    <s v="NIBP MONITOR"/>
    <x v="21"/>
    <n v="1"/>
    <n v="109"/>
    <n v="109"/>
    <s v="nibp monitor"/>
    <x v="8"/>
  </r>
  <r>
    <s v="NIBP MONITOR"/>
    <s v="NIBP MONITOR"/>
    <x v="7"/>
    <n v="1"/>
    <n v="109"/>
    <n v="109"/>
    <s v="nibp monitor"/>
    <x v="8"/>
  </r>
  <r>
    <s v="NIBP MONITOR"/>
    <s v="NIBP MONITOR"/>
    <x v="11"/>
    <n v="1"/>
    <n v="109"/>
    <n v="109"/>
    <s v="nibp monitor"/>
    <x v="8"/>
  </r>
  <r>
    <s v="NIBP MONITOR"/>
    <s v="NIBP MONITOR"/>
    <x v="19"/>
    <n v="1"/>
    <n v="109"/>
    <n v="109"/>
    <s v="nibp monitor"/>
    <x v="8"/>
  </r>
  <r>
    <s v="HB NICARDIPINE 10MG CAPSULE"/>
    <s v="NICARDIPINE 10MG CAPSULE"/>
    <x v="1"/>
    <n v="1"/>
    <n v="16.03"/>
    <n v="16.03"/>
    <s v="nicardipine 10 mg capsule"/>
    <x v="1"/>
  </r>
  <r>
    <s v="HB NICARDIPINE 5MG CAPSULE"/>
    <s v="NICARDIPINE 5MG CAPSULE"/>
    <x v="1"/>
    <n v="1"/>
    <n v="15.59"/>
    <n v="15.59"/>
    <s v="nicardipine 5 mg capsule"/>
    <x v="1"/>
  </r>
  <r>
    <s v="NICARDIPINE DRIP KIT"/>
    <s v="NICARDIPINE DRIP KIT"/>
    <x v="1"/>
    <n v="1"/>
    <n v="139.52000000000001"/>
    <n v="139.52000000000001"/>
    <s v="nicardipine drip kit"/>
    <x v="1"/>
  </r>
  <r>
    <s v="NICARDIPINE - NACL 40MG/200ML SO"/>
    <s v="NICARDIPINE NACL 40MG/200ML SO"/>
    <x v="2"/>
    <n v="2"/>
    <n v="1578.52"/>
    <n v="789.26"/>
    <s v="nicardipine sodium_chloride 40_mg/200_ml so"/>
    <x v="1"/>
  </r>
  <r>
    <s v="HB NICARDIPINE RTU 20 MG/200 ML"/>
    <s v="NICARDIPINE RTU 20 MG/200 ML"/>
    <x v="1"/>
    <n v="1"/>
    <n v="533.16999999999996"/>
    <n v="533.16999999999996"/>
    <s v="nicardipine rtu 20 mg/200 ml"/>
    <x v="1"/>
  </r>
  <r>
    <s v="NICOTINE 14 MG/24 HR PT24"/>
    <s v="NICOTINE 14 MG/24 HR PT24"/>
    <x v="32"/>
    <n v="1"/>
    <n v="11.9"/>
    <n v="11.9"/>
    <s v="nicotine 14_mg/24 hour pt24"/>
    <x v="10"/>
  </r>
  <r>
    <s v="NICOTINE 14 MG/24 HR PT24"/>
    <s v="NICOTINE 14 MG/24 HR PT24"/>
    <x v="1"/>
    <n v="1"/>
    <n v="10.4"/>
    <n v="10.4"/>
    <s v="nicotine 14_mg/24 hour pt24"/>
    <x v="10"/>
  </r>
  <r>
    <s v="HB NICOTINE 14MG/24HR CQ PATCH"/>
    <s v="NICOTINE 14MG/24HR CQ PATCH"/>
    <x v="1"/>
    <n v="1"/>
    <n v="2.85"/>
    <n v="2.85"/>
    <s v="nicotine 14 mg/24 hour cq patch"/>
    <x v="10"/>
  </r>
  <r>
    <s v="NICOTINE 21 MG/24 HR PATCH"/>
    <s v="NICOTINE 21 MG/24 HR PATCH"/>
    <x v="32"/>
    <n v="1"/>
    <n v="0"/>
    <n v="0"/>
    <s v="nicotine 21_mg/24 hour patch"/>
    <x v="10"/>
  </r>
  <r>
    <s v="NICOTINE 21 MG/24 HR PATCH"/>
    <s v="NICOTINE 21 MG/24 HR PATCH"/>
    <x v="1"/>
    <n v="1"/>
    <n v="6.68"/>
    <n v="6.68"/>
    <s v="nicotine 21_mg/24 hour patch"/>
    <x v="10"/>
  </r>
  <r>
    <s v="NICOTINE 21 MG/24 HR PT24"/>
    <s v="NICOTINE 21 MG/24 HR PT24"/>
    <x v="32"/>
    <n v="1"/>
    <n v="7.57"/>
    <n v="7.57"/>
    <s v="nicotine 21_mg/24 hour pt24"/>
    <x v="10"/>
  </r>
  <r>
    <s v="NICOTINE 21 MG/24 HR PT24"/>
    <s v="NICOTINE 21 MG/24 HR PT24"/>
    <x v="1"/>
    <n v="1"/>
    <n v="11.02"/>
    <n v="11.02"/>
    <s v="nicotine 21_mg/24 hour pt24"/>
    <x v="10"/>
  </r>
  <r>
    <s v="NICOTINE 21 MG/24HR PT24"/>
    <s v="NICOTINE 21 MG/24HR PT24"/>
    <x v="32"/>
    <n v="1"/>
    <n v="5.3"/>
    <n v="5.3"/>
    <s v="nicotine 21_mg/24 hour patch_24"/>
    <x v="10"/>
  </r>
  <r>
    <s v="NICOTINE 21 MG/24HR PT24"/>
    <s v="NICOTINE 21 MG/24HR PT24"/>
    <x v="1"/>
    <n v="1"/>
    <n v="16.05"/>
    <n v="16.05"/>
    <s v="nicotine 21_mg/24 hour patch_24"/>
    <x v="10"/>
  </r>
  <r>
    <s v="NICOTINE 7MG/24HR PATCH"/>
    <s v="NICOTINE 7MG/24HR PATCH"/>
    <x v="1"/>
    <n v="1"/>
    <n v="7"/>
    <n v="7"/>
    <s v="nicotine 7_mg/24hr patch"/>
    <x v="10"/>
  </r>
  <r>
    <s v="NICOTINE PATCH 14MG"/>
    <s v="NICOTINE PATCH 14MG"/>
    <x v="1"/>
    <n v="1"/>
    <n v="3.79"/>
    <n v="3.79"/>
    <s v="nicotine patch 14_mg"/>
    <x v="10"/>
  </r>
  <r>
    <s v="NICOTINE PATCH 21 MG"/>
    <s v="NICOTINE PATCH 21 MG"/>
    <x v="1"/>
    <n v="1"/>
    <n v="3.79"/>
    <n v="3.79"/>
    <s v="nicotine patch 21_mg"/>
    <x v="10"/>
  </r>
  <r>
    <s v="NICOTINE PATCH 21MG"/>
    <s v="NICOTINE PATCH 21MG"/>
    <x v="32"/>
    <n v="1"/>
    <n v="4.91"/>
    <n v="4.91"/>
    <s v="nicotine patch 21_mg"/>
    <x v="10"/>
  </r>
  <r>
    <s v="NICOTINE PATCH 21MG"/>
    <s v="NICOTINE PATCH 21MG"/>
    <x v="1"/>
    <n v="1"/>
    <n v="3.79"/>
    <n v="3.79"/>
    <s v="nicotine patch 21_mg"/>
    <x v="10"/>
  </r>
  <r>
    <s v="NICOTINE PATCH NONLEGE"/>
    <s v="NICOTINE PATCH NONLEGE"/>
    <x v="32"/>
    <n v="1"/>
    <n v="22.05"/>
    <n v="22.05"/>
    <s v="nicotine patch nonlege"/>
    <x v="10"/>
  </r>
  <r>
    <s v="NICOTINE PATCH NONLEGE"/>
    <s v="NICOTINE PATCH NONLEGE"/>
    <x v="1"/>
    <n v="1"/>
    <n v="50"/>
    <n v="50"/>
    <s v="nicotine patch nonlege"/>
    <x v="10"/>
  </r>
  <r>
    <s v="NICOTINE PATCHNONLEGEN"/>
    <s v="NICOTINE PATCHNONLEGEN"/>
    <x v="32"/>
    <n v="1"/>
    <n v="45"/>
    <n v="45"/>
    <s v="nicotine patchnonlegen"/>
    <x v="10"/>
  </r>
  <r>
    <s v="NICOTINE PATCHNONLEGEN"/>
    <s v="NICOTINE PATCHNONLEGEN"/>
    <x v="1"/>
    <n v="1"/>
    <n v="43.67"/>
    <n v="43.67"/>
    <s v="nicotine patchnonlegen"/>
    <x v="10"/>
  </r>
  <r>
    <s v="NICU-7N"/>
    <s v="NICU 7N"/>
    <x v="13"/>
    <n v="1"/>
    <n v="6155"/>
    <n v="6155"/>
    <s v="neonatal_intensive_care_unit 7n"/>
    <x v="7"/>
  </r>
  <r>
    <s v="NICU ACUITY III"/>
    <s v="NICU ACUITY III"/>
    <x v="13"/>
    <n v="1"/>
    <n v="4134"/>
    <n v="4134"/>
    <s v="neonatal_intensive_care_unit acuity iii"/>
    <x v="7"/>
  </r>
  <r>
    <s v="NICU ACUITY IV"/>
    <s v="NICU ACUITY IV"/>
    <x v="13"/>
    <n v="1"/>
    <n v="5775"/>
    <n v="5775"/>
    <s v="neonatal_intensive_care_unit acuity intravenous"/>
    <x v="7"/>
  </r>
  <r>
    <s v="NICU ISOLETTE/BED SUPPLIES"/>
    <s v="NICU ISOLETTE/BED SUPPLIES"/>
    <x v="8"/>
    <n v="1"/>
    <n v="115.5"/>
    <n v="115.5"/>
    <s v="neonatal_intensive_care_unit isolette/bed supplies"/>
    <x v="5"/>
  </r>
  <r>
    <s v="NICU LEVEL III"/>
    <s v="NICU LEVEL III"/>
    <x v="13"/>
    <n v="1"/>
    <n v="2699"/>
    <n v="2699"/>
    <s v="neonatal_intensive_care_unit level iii"/>
    <x v="7"/>
  </r>
  <r>
    <s v="HC NICU-MICROFUSION PUMP"/>
    <s v="NICU MICROFUSION PUMP"/>
    <x v="8"/>
    <n v="1"/>
    <n v="53.82"/>
    <n v="53.82"/>
    <s v="neonatal_intensive_care_unit microfusion pump"/>
    <x v="19"/>
  </r>
  <r>
    <s v="NIFEDIPINE 10 MG CAPS"/>
    <s v="NIFEDIPINE 10 MG CAPS"/>
    <x v="1"/>
    <n v="2"/>
    <n v="8.1"/>
    <n v="4.05"/>
    <s v="nifedipine 10_mg capsule"/>
    <x v="1"/>
  </r>
  <r>
    <s v="HB NIFEDIPINE 60MG TAB UD (PROCAR"/>
    <s v="NIFEDIPINE 60MG TAB UD PROCAR"/>
    <x v="1"/>
    <n v="1"/>
    <n v="11.86"/>
    <n v="11.86"/>
    <s v="nifedipine 60 mg tablet unit dose procardia"/>
    <x v="1"/>
  </r>
  <r>
    <s v="NIFEDIPINE SUSP 5MG/ML PREPACK"/>
    <s v="NIFEDIPINE SUSP 5MG/ML PREPACK"/>
    <x v="1"/>
    <n v="6"/>
    <n v="23.25"/>
    <n v="3.875"/>
    <s v="nifedipine suspension 5_mg/ml prepack"/>
    <x v="1"/>
  </r>
  <r>
    <s v="HB NIMODIPINE 30 MG CAPS"/>
    <s v="NIMODIPINE 30 MG CAPS"/>
    <x v="1"/>
    <n v="1"/>
    <n v="29.45"/>
    <n v="21.83"/>
    <s v="nimodipine 30 mg capsules"/>
    <x v="1"/>
  </r>
  <r>
    <s v="HB NIMODTPINE 30 MG CAPS"/>
    <s v="NIMODTPINE 30 MG CAPS"/>
    <x v="1"/>
    <n v="1"/>
    <n v="42.65"/>
    <n v="42.65"/>
    <s v="nimodipine 30 mg capsule"/>
    <x v="1"/>
  </r>
  <r>
    <s v="HB NITRIC OXIDE - 1 HOUR"/>
    <s v="NITRIC OXIDE 1 HOUR"/>
    <x v="12"/>
    <n v="3"/>
    <n v="1415.86"/>
    <n v="664.1"/>
    <s v="nitric oxide 1 hour"/>
    <x v="10"/>
  </r>
  <r>
    <s v="NITRIC OXIDE: ADMIN PER"/>
    <s v="NITRIC OXIDE ADMIN PER"/>
    <x v="1"/>
    <n v="1"/>
    <n v="107"/>
    <n v="107"/>
    <s v="nitric oxide administration per"/>
    <x v="10"/>
  </r>
  <r>
    <s v="NITRIC OXIDE: ADMIN, PER"/>
    <s v="NITRIC OXIDE ADMIN PER"/>
    <x v="11"/>
    <n v="1"/>
    <n v="580.61"/>
    <n v="580.61"/>
    <s v="nitric oxide administration per"/>
    <x v="10"/>
  </r>
  <r>
    <s v="NITRIC OXIDE DAILY"/>
    <s v="NITRIC OXIDE DAILY"/>
    <x v="8"/>
    <n v="1"/>
    <n v="7182"/>
    <n v="7182"/>
    <s v="nitric oxide daily"/>
    <x v="10"/>
  </r>
  <r>
    <s v="NITRIC OXIDE DAILY"/>
    <s v="NITRIC OXIDE DAILY"/>
    <x v="1"/>
    <n v="1"/>
    <n v="6708"/>
    <n v="6708"/>
    <s v="nitric oxide daily"/>
    <x v="10"/>
  </r>
  <r>
    <s v="NITRIC OXIDE DLY"/>
    <s v="NITRIC OXIDE DLY"/>
    <x v="11"/>
    <n v="1"/>
    <n v="10582"/>
    <n v="10582"/>
    <s v="nitric_oxide daily"/>
    <x v="10"/>
  </r>
  <r>
    <s v="NITRIC OXIDE, EA 15 MIN"/>
    <s v="NITRIC OXIDE EA 15 MIN"/>
    <x v="8"/>
    <n v="96"/>
    <n v="19872"/>
    <n v="207"/>
    <s v="nitric oxide each 15 minutes"/>
    <x v="10"/>
  </r>
  <r>
    <s v="NITRIC OXIDE, EA 15 MIN"/>
    <s v="NITRIC OXIDE EA 15 MIN"/>
    <x v="1"/>
    <n v="96"/>
    <n v="19872"/>
    <n v="207"/>
    <s v="nitric oxide each 15 minutes"/>
    <x v="10"/>
  </r>
  <r>
    <s v="HC NITRIC OXIDE EACH HOUR"/>
    <s v="NITRIC OXIDE EACH HOUR"/>
    <x v="8"/>
    <n v="24"/>
    <n v="9840"/>
    <n v="410"/>
    <s v="nitric oxide each hour"/>
    <x v="10"/>
  </r>
  <r>
    <s v="NITRIC OXIDE EACH HOUR"/>
    <s v="NITRIC OXIDE EACH HOUR"/>
    <x v="1"/>
    <n v="24"/>
    <n v="14686.32"/>
    <n v="611.92999999999995"/>
    <s v="nitric oxide each hour"/>
    <x v="10"/>
  </r>
  <r>
    <s v="NITRIC OXIDE, EACH HOUR"/>
    <s v="NITRIC OXIDE EACH HOUR"/>
    <x v="11"/>
    <n v="24"/>
    <n v="11711.28"/>
    <n v="517.25"/>
    <s v="nitric oxide each hour"/>
    <x v="10"/>
  </r>
  <r>
    <s v="HC NITRIC OXIDE FOR RT USE"/>
    <s v="NITRIC OXIDE FOR RT USE"/>
    <x v="1"/>
    <n v="24"/>
    <n v="30888"/>
    <n v="1287"/>
    <s v="nitric oxide for respiratory_therapy use"/>
    <x v="10"/>
  </r>
  <r>
    <s v="NITRIC OXIDE GAS-EACH HOUR"/>
    <s v="NITRIC OXIDE GAS EACH HOUR"/>
    <x v="8"/>
    <n v="24"/>
    <n v="4320"/>
    <n v="180"/>
    <s v="nitric oxide gas each hour"/>
    <x v="10"/>
  </r>
  <r>
    <s v="HC NITRIC OXIDE HOURLY"/>
    <s v="NITRIC OXIDE HOURLY"/>
    <x v="8"/>
    <n v="12"/>
    <n v="3852"/>
    <n v="321"/>
    <s v="nitric oxide hourly"/>
    <x v="10"/>
  </r>
  <r>
    <s v="NITRIC OXIDE HOURLY"/>
    <s v="NITRIC OXIDE HOURLY"/>
    <x v="1"/>
    <n v="10"/>
    <n v="5040"/>
    <n v="875"/>
    <s v="nitric oxide hourly"/>
    <x v="10"/>
  </r>
  <r>
    <s v="HC NITRIC OXIDE HOURLY"/>
    <s v="NITRIC OXIDE HOURLY"/>
    <x v="12"/>
    <n v="18.5"/>
    <n v="6105"/>
    <n v="330"/>
    <s v="nitric oxide hourly"/>
    <x v="10"/>
  </r>
  <r>
    <s v="NITRIC OXIDE HOURLY"/>
    <s v="NITRIC OXIDE HOURLY"/>
    <x v="11"/>
    <n v="1"/>
    <n v="875"/>
    <n v="875"/>
    <s v="nitric oxide hourly"/>
    <x v="10"/>
  </r>
  <r>
    <s v="NITRIC OXIDE HR"/>
    <s v="NITRIC OXIDE HR"/>
    <x v="11"/>
    <n v="9.5"/>
    <n v="4280"/>
    <n v="460"/>
    <s v="nitric_oxide hour"/>
    <x v="10"/>
  </r>
  <r>
    <s v="HB NITRIC OXIDE PER HALF HOUR"/>
    <s v="NITRIC OXIDE PER HALF HOUR"/>
    <x v="1"/>
    <n v="48"/>
    <n v="9456"/>
    <n v="197"/>
    <s v="nitric oxide per half hour"/>
    <x v="10"/>
  </r>
  <r>
    <s v="HB NITRIC OXIDE PER HALF HOUR"/>
    <s v="NITRIC OXIDE PER HALF HOUR"/>
    <x v="11"/>
    <n v="48"/>
    <n v="9456"/>
    <n v="197"/>
    <s v="nitric oxide per half hour"/>
    <x v="10"/>
  </r>
  <r>
    <s v="HB NITRIC OXIDE PER HOUR"/>
    <s v="NITRIC OXIDE PER HOUR"/>
    <x v="3"/>
    <n v="24"/>
    <n v="8712"/>
    <n v="363"/>
    <s v="nitric oxide per hour"/>
    <x v="10"/>
  </r>
  <r>
    <s v="HC NITRIC OXIDE PER HOUR"/>
    <s v="NITRIC OXIDE PER HOUR"/>
    <x v="8"/>
    <n v="4"/>
    <n v="2384"/>
    <n v="596"/>
    <s v="nitric oxide per hour"/>
    <x v="10"/>
  </r>
  <r>
    <s v="HC NITRIC OXIDE PER HOUR"/>
    <s v="NITRIC OXIDE PER HOUR"/>
    <x v="6"/>
    <n v="24"/>
    <n v="16272"/>
    <n v="678"/>
    <s v="nitric oxide per hour"/>
    <x v="10"/>
  </r>
  <r>
    <s v="HC NITRIC OXIDE PER HOUR"/>
    <s v="NITRIC OXIDE PER HOUR"/>
    <x v="1"/>
    <n v="8"/>
    <n v="1845"/>
    <n v="626"/>
    <s v="nitric oxide per hour"/>
    <x v="10"/>
  </r>
  <r>
    <s v="HB - NITRIC OXIDE PER HOUR"/>
    <s v="NITRIC OXIDE PER HOUR"/>
    <x v="11"/>
    <n v="12"/>
    <n v="7812"/>
    <n v="651"/>
    <s v="nitric oxide per hour"/>
    <x v="10"/>
  </r>
  <r>
    <s v="NITRIC OXIDE PER HR"/>
    <s v="NITRIC OXIDE PER HR"/>
    <x v="3"/>
    <n v="7"/>
    <n v="1918"/>
    <n v="274"/>
    <s v="nitric oxide per hour"/>
    <x v="10"/>
  </r>
  <r>
    <s v="NITRIC OXIDE PER HR"/>
    <s v="NITRIC OXIDE PER HR"/>
    <x v="8"/>
    <n v="16"/>
    <n v="8592"/>
    <n v="917"/>
    <s v="nitric oxide per hour"/>
    <x v="10"/>
  </r>
  <r>
    <s v="HC NITRIC OXIDE PER HR"/>
    <s v="NITRIC OXIDE PER HR"/>
    <x v="1"/>
    <n v="1"/>
    <n v="502"/>
    <n v="502"/>
    <s v="nitric oxide per hour"/>
    <x v="10"/>
  </r>
  <r>
    <s v="NITRIC OXIDE PER HR"/>
    <s v="NITRIC OXIDE PER HR"/>
    <x v="11"/>
    <n v="11"/>
    <n v="6391"/>
    <n v="581"/>
    <s v="nitric oxide per hour"/>
    <x v="10"/>
  </r>
  <r>
    <s v="NITRIC OXIDE (PER HR)"/>
    <s v="NITRIC OXIDE PER HR "/>
    <x v="1"/>
    <n v="12"/>
    <n v="9012"/>
    <n v="751"/>
    <s v="nitric oxide per hour"/>
    <x v="10"/>
  </r>
  <r>
    <s v="NITRIC OXIDE (SU"/>
    <s v="NITRIC OXIDE SU"/>
    <x v="1"/>
    <n v="1"/>
    <n v="465.2"/>
    <n v="465.2"/>
    <s v="nitric oxide supply"/>
    <x v="10"/>
  </r>
  <r>
    <s v="HC NITRIC OXIDE SUBSEQUENT DAY"/>
    <s v="NITRIC OXIDE SUBSEQUENT DAY"/>
    <x v="11"/>
    <n v="1"/>
    <n v="297.5"/>
    <n v="297.5"/>
    <s v="nitric oxide subsequent day"/>
    <x v="10"/>
  </r>
  <r>
    <s v="HC NITRIC OXIDE USE HOURLY"/>
    <s v="NITRIC OXIDE USE HOURLY"/>
    <x v="1"/>
    <n v="2"/>
    <n v="818.4"/>
    <n v="409.2"/>
    <s v="nitric oxide use hourly"/>
    <x v="10"/>
  </r>
  <r>
    <s v="NITRIC THERAPY EACH HR"/>
    <s v="NITRIC THERAPY EACH HR"/>
    <x v="1"/>
    <n v="5"/>
    <n v="3163.75"/>
    <n v="632.75"/>
    <s v="nitric therapy each hour"/>
    <x v="10"/>
  </r>
  <r>
    <s v="NITRIC THERAPY EACH HR"/>
    <s v="NITRIC THERAPY EACH HR"/>
    <x v="11"/>
    <n v="7"/>
    <n v="4697"/>
    <n v="671"/>
    <s v="nitric therapy each hour"/>
    <x v="10"/>
  </r>
  <r>
    <s v="NITRICOXIDE"/>
    <s v="NITRICOXIDE"/>
    <x v="1"/>
    <n v="2"/>
    <n v="1243.56"/>
    <n v="621.78"/>
    <s v="nitric oxide"/>
    <x v="10"/>
  </r>
  <r>
    <s v="NITROGLYCERIN 0.4 MG SUBL 25 EACH BOTTLE"/>
    <s v="NITROGLYCERIN 0.4 MG SUBL 25 EACH BOTTLE"/>
    <x v="32"/>
    <n v="1"/>
    <n v="38.65"/>
    <n v="38.65"/>
    <s v="nitroglycerin 0.4_mg sublingual 25 each bottle"/>
    <x v="1"/>
  </r>
  <r>
    <s v="NITROGLYCERIN 0.4 MG SUBL 25 EACH BOTTLE"/>
    <s v="NITROGLYCERIN 0.4 MG SUBL 25 EACH BOTTLE"/>
    <x v="31"/>
    <n v="25"/>
    <n v="79.8"/>
    <n v="3.1920000000000002"/>
    <s v="nitroglycerin 0.4_mg sublingual 25 each bottle"/>
    <x v="1"/>
  </r>
  <r>
    <s v="NITROGLYCERIN 0.4 MG SUBL 25 EACH BOTTLE"/>
    <s v="NITROGLYCERIN 0.4 MG SUBL 25 EACH BOTTLE"/>
    <x v="1"/>
    <n v="1"/>
    <n v="65.12"/>
    <n v="65.12"/>
    <s v="nitroglycerin 0.4_mg sublingual 25 each bottle"/>
    <x v="1"/>
  </r>
  <r>
    <s v="NITROGLYCERIN 100MCG/ML 10ML P"/>
    <s v="NITROGLYCERIN 100MCG/ML 10ML P"/>
    <x v="1"/>
    <n v="1"/>
    <n v="2.92"/>
    <n v="2.92"/>
    <s v="nitroglycerin 100_mcg/ml 10_ml powder"/>
    <x v="1"/>
  </r>
  <r>
    <s v="NITROGLYCERIN 2% OINT 1 G"/>
    <s v="NITROGLYCERIN 2% OINT 1 G"/>
    <x v="32"/>
    <n v="1"/>
    <n v="2.02"/>
    <n v="2.02"/>
    <s v="nitroglycerin 2% ointment 1 g"/>
    <x v="1"/>
  </r>
  <r>
    <s v="NITROGLYCERIN 2% OINT 1 G"/>
    <s v="NITROGLYCERIN 2% OINT 1 G"/>
    <x v="1"/>
    <n v="1"/>
    <n v="11.97"/>
    <n v="11.97"/>
    <s v="nitroglycerin 2% ointment 1 g"/>
    <x v="1"/>
  </r>
  <r>
    <s v="NITROGLYCERIN 200 MCG/ML 10 ML SYRINGE"/>
    <s v="NITROGLYCERIN 200 MCG/ML 10 ML SYRINGE"/>
    <x v="1"/>
    <n v="1"/>
    <n v="90.3"/>
    <n v="90.3"/>
    <s v="nitroglycerin 200 mcg/ml 10_ml syringe"/>
    <x v="1"/>
  </r>
  <r>
    <s v="NITROGLYCERIN IN 5 % DEXTROSE 50 MG/250 ML (200 MCG/ML) SOLN 250 ML BOTTLE"/>
    <s v="NITROGLYCERIN IN 5 % DEXTROSE 50 MG/250 ML 200 MCG/ML SOLN 250 ML BOTTLE"/>
    <x v="1"/>
    <n v="1"/>
    <n v="187.95"/>
    <n v="187.95"/>
    <s v="nitroglycerin in 5% dextrose 50_mg/250_ml 200 mcg/ml solution 250_ml bottle"/>
    <x v="1"/>
  </r>
  <r>
    <s v="HB NITROGLYCERIN IN D5W 200-5 MCG/ML-% IV SOLN"/>
    <s v="NITROGLYCERIN IN D5W 200 5 MCG/ML % IV SOLN"/>
    <x v="1"/>
    <n v="1"/>
    <n v="114.67"/>
    <n v="114.67"/>
    <s v="nitroglycerin in dextrose_5% in water 200 5 mcg/ml % intravenous solution"/>
    <x v="1"/>
  </r>
  <r>
    <s v="HB NITROPRUSSIDE 25MG/ML VIAL"/>
    <s v="NITROPRUSSIDE 25MG/ML VIAL"/>
    <x v="1"/>
    <n v="1"/>
    <n v="572.04"/>
    <n v="572.04"/>
    <s v="nitroprusside 25 mg/ml vial"/>
    <x v="1"/>
  </r>
  <r>
    <s v="HB NJ TUBE PLACEMENT"/>
    <s v="NJ TUBE PLACEMENT"/>
    <x v="17"/>
    <n v="1"/>
    <n v="131"/>
    <n v="131"/>
    <s v="nasojejunal tube placement"/>
    <x v="14"/>
  </r>
  <r>
    <s v="HB NM CT ABDOMEN PELVIS W/ CONTRAST"/>
    <s v="NM CT ABDOMEN PELVIS W/ CONTRAST"/>
    <x v="16"/>
    <n v="1"/>
    <n v="3964.67"/>
    <n v="3964.67"/>
    <s v="nuclear computerized tomography abdomen pelvis with contrast"/>
    <x v="13"/>
  </r>
  <r>
    <s v="NM HEPATOBILIARY SYS"/>
    <s v="NM HEPATOBILIARY SYS"/>
    <x v="45"/>
    <n v="1"/>
    <n v="2504"/>
    <n v="2504"/>
    <s v="nuclear medicine hepatobiliary system"/>
    <x v="13"/>
  </r>
  <r>
    <s v="NON  CHARGEABLE MEDICATION"/>
    <s v="NON CHARGEABLE MEDICATION"/>
    <x v="1"/>
    <n v="3"/>
    <n v="0"/>
    <n v="0"/>
    <s v="non chargeable medication"/>
    <x v="1"/>
  </r>
  <r>
    <s v="NON-FORMULARY DISP BY PHARMACY"/>
    <s v="NON FORMULARY DISP BY PHARMACY"/>
    <x v="1"/>
    <n v="1"/>
    <n v="29.7"/>
    <n v="29.6"/>
    <s v="non_formulary dispensed by pharmacy"/>
    <x v="1"/>
  </r>
  <r>
    <s v="NON TUNNELED PICC(5+Y"/>
    <s v="NON TUNNELED PICC 5+Y"/>
    <x v="8"/>
    <n v="1"/>
    <n v="2050"/>
    <n v="2050"/>
    <s v="non tunneled peripherally_inserted_central_catheter 5 plus years"/>
    <x v="14"/>
  </r>
  <r>
    <s v="NON TUNNELED PICC(5+Y"/>
    <s v="NON TUNNELED PICC 5+Y"/>
    <x v="21"/>
    <n v="1"/>
    <n v="2010"/>
    <n v="2010"/>
    <s v="non tunneled peripherally_inserted_central_catheter 5 plus years"/>
    <x v="14"/>
  </r>
  <r>
    <s v="HC NONPRES INHAL TX FOR ACUTE AIR OBS SUBSQ"/>
    <s v="NONPRES INHAL TX FOR ACUTE AIR OBS SUBSQ"/>
    <x v="11"/>
    <n v="1"/>
    <n v="156"/>
    <n v="156"/>
    <s v="nonpress inhalation treatment for acute air observation subsequent"/>
    <x v="9"/>
  </r>
  <r>
    <s v="NONPRES INHL TX ACUT AIR OBS"/>
    <s v="NONPRES INHL TX ACUT AIR OBS"/>
    <x v="11"/>
    <n v="1"/>
    <n v="168"/>
    <n v="168"/>
    <s v="non_pressurized inhalation treatment acute air obstruction"/>
    <x v="9"/>
  </r>
  <r>
    <s v="NOREPINEPHRIN IV D5 16MG 250MG"/>
    <s v="NOREPINEPHRIN IV D5 16MG 250MG"/>
    <x v="1"/>
    <n v="1"/>
    <n v="194.55"/>
    <n v="194.55"/>
    <s v="norepinephrine intravenous dextrose_5% 16_mg 250_mg"/>
    <x v="1"/>
  </r>
  <r>
    <s v="NOREPINEPHRINE 1 MG/ML SOLN 0409-3375-04"/>
    <s v="NOREPINEPHRINE 1 MG/ML SOLN 0409 3375 04"/>
    <x v="1"/>
    <n v="1"/>
    <n v="99"/>
    <n v="99"/>
    <s v="norepinephrine 1 mg/ml solution 0409 3375 04"/>
    <x v="1"/>
  </r>
  <r>
    <s v="NOREPINEPHRINE 1 MG/ML SOLN 4 ML VIAL"/>
    <s v="NOREPINEPHRINE 1 MG/ML SOLN 4 ML VIAL"/>
    <x v="3"/>
    <n v="1"/>
    <n v="61.424999999999997"/>
    <n v="59.3"/>
    <s v="norepinephrine 1_mg/ml solution 4_ml vial"/>
    <x v="1"/>
  </r>
  <r>
    <s v="NOREPINEPHRINE 1 MG/ML SOLN 4 ML VIAL"/>
    <s v="NOREPINEPHRINE 1 MG/ML SOLN 4 ML VIAL"/>
    <x v="1"/>
    <n v="2"/>
    <n v="186.75"/>
    <n v="95.47"/>
    <s v="norepinephrine 1_mg/ml solution 4_ml vial"/>
    <x v="1"/>
  </r>
  <r>
    <s v="NOREPINEPHRINE 4 MG IN 250"/>
    <s v="NOREPINEPHRINE 4 MG IN 250"/>
    <x v="1"/>
    <n v="1"/>
    <n v="96"/>
    <n v="96"/>
    <s v="norepinephrine 4_mg individual 250"/>
    <x v="1"/>
  </r>
  <r>
    <s v="NOREPINEPHRINE 8MG/250ML NS 32 MCG/ML SOLN"/>
    <s v="NOREPINEPHRINE 8MG/250ML NS 32 MCG/ML SOLN"/>
    <x v="1"/>
    <n v="2"/>
    <n v="295.08"/>
    <n v="147.54"/>
    <s v="norepinephrine 8_mg/250_ml normal_saline 32 mcg/ml solution"/>
    <x v="2"/>
  </r>
  <r>
    <s v="NOREPINEPHRINE 8MG/NS 250 ML K"/>
    <s v="NOREPINEPHRINE 8MG/NS 250 ML K"/>
    <x v="1"/>
    <n v="1"/>
    <n v="211.85"/>
    <n v="211.85"/>
    <s v="norepinephrine 8_mg/normal_saline 250_ml potassium"/>
    <x v="1"/>
  </r>
  <r>
    <s v="NOREPINEPHRINE -INJ 1MG/ML 4ML"/>
    <s v="NOREPINEPHRINE INJ 1MG/ML 4ML"/>
    <x v="1"/>
    <n v="2"/>
    <n v="94.15"/>
    <n v="44.215000000000003"/>
    <s v="norepinephrine injection 1 mg/ml 4 ml"/>
    <x v="1"/>
  </r>
  <r>
    <s v="HB NOREPINEPHRINE/LEVOPHED 1MG/ML"/>
    <s v="NOREPINEPHRINE/LEVOPHED 1MG/ML"/>
    <x v="1"/>
    <n v="2"/>
    <n v="80.849999999999994"/>
    <n v="50.25"/>
    <s v="norepinephrine/levophed 1 mg/ml"/>
    <x v="1"/>
  </r>
  <r>
    <s v="NORM SAL STER500MLIV"/>
    <s v="NORM SAL STER500MLIV"/>
    <x v="2"/>
    <n v="1"/>
    <n v="25.02"/>
    <n v="25.02"/>
    <s v="normal_saline sterile 500_ml intravenous"/>
    <x v="2"/>
  </r>
  <r>
    <s v="NORM SALIN 1000ML IV"/>
    <s v="NORM SALIN 1000ML IV"/>
    <x v="2"/>
    <n v="1"/>
    <n v="56.36"/>
    <n v="28.85"/>
    <s v="normal_saline 1000_ml intravenous"/>
    <x v="2"/>
  </r>
  <r>
    <s v="NORM SALINE 250ML IV"/>
    <s v="NORM SALINE 250ML IV"/>
    <x v="2"/>
    <n v="1"/>
    <n v="68.64"/>
    <n v="68.64"/>
    <s v="normal_saline 250_ml intravenous"/>
    <x v="2"/>
  </r>
  <r>
    <s v="NORM SALINE 250ML IV"/>
    <s v="NORM SALINE 250ML IV"/>
    <x v="1"/>
    <n v="1"/>
    <n v="25.04"/>
    <n v="25.04"/>
    <s v="normal_saline 250_ml intravenous"/>
    <x v="2"/>
  </r>
  <r>
    <s v="HB NORMAL SALINE 10 ML VL (NACL0"/>
    <s v="NORMAL SALINE 10 ML VL NACL0"/>
    <x v="1"/>
    <n v="1"/>
    <n v="5.55"/>
    <n v="5.55"/>
    <s v="normal_saline 10 ml vial sodium_chloride"/>
    <x v="2"/>
  </r>
  <r>
    <s v="NORMAL SALINE 100ML"/>
    <s v="NORMAL SALINE 100ML"/>
    <x v="2"/>
    <n v="3"/>
    <n v="22.23"/>
    <n v="7.41"/>
    <s v="normal saline 100_ml"/>
    <x v="2"/>
  </r>
  <r>
    <s v="NORMAL SALINE 100ML"/>
    <s v="NORMAL SALINE 100ML"/>
    <x v="1"/>
    <n v="2"/>
    <n v="22.23"/>
    <n v="7.41"/>
    <s v="normal saline 100_ml"/>
    <x v="2"/>
  </r>
  <r>
    <s v="NORMAL SALINE 10ML FLU"/>
    <s v="NORMAL SALINE 10ML FLU"/>
    <x v="3"/>
    <n v="1"/>
    <n v="2.5099999999999998"/>
    <n v="2.5099999999999998"/>
    <s v="normal saline 10_ml flush"/>
    <x v="2"/>
  </r>
  <r>
    <s v="NORMAL SALINE 10ML FLU"/>
    <s v="NORMAL SALINE 10ML FLU"/>
    <x v="1"/>
    <n v="1"/>
    <n v="2.5099999999999998"/>
    <n v="2.5099999999999998"/>
    <s v="normal saline 10_ml flush"/>
    <x v="2"/>
  </r>
  <r>
    <s v="HB NORMAL SALINE 10ML VL (NACL0"/>
    <s v="NORMAL SALINE 10ML VL NACL0"/>
    <x v="1"/>
    <n v="1"/>
    <n v="5.55"/>
    <n v="5.55"/>
    <s v="normal saline 10_ml vial sodium chloride"/>
    <x v="2"/>
  </r>
  <r>
    <s v="HB NORMAL SALINE 10ML VL  (NACLO"/>
    <s v="NORMAL SALINE 10ML VL NACLO"/>
    <x v="1"/>
    <n v="1"/>
    <n v="5.55"/>
    <n v="5.55"/>
    <s v="normal saline 10_ml vial naclo"/>
    <x v="2"/>
  </r>
  <r>
    <s v="HB NORMAL SALINE 1OML VL (NACLO"/>
    <s v="NORMAL SALINE 1OML VL NACLO"/>
    <x v="1"/>
    <n v="1"/>
    <n v="5.46"/>
    <n v="5.46"/>
    <s v="normal_saline 10ml vial sodium_chloride 0"/>
    <x v="2"/>
  </r>
  <r>
    <s v="NORMAL SALINE 3ML FLUS"/>
    <s v="NORMAL SALINE 3ML FLUS"/>
    <x v="1"/>
    <n v="1"/>
    <n v="2.5099999999999998"/>
    <n v="2.5099999999999998"/>
    <s v="normal saline 3_ml flush"/>
    <x v="2"/>
  </r>
  <r>
    <s v="NORMAL SALINE 50ML"/>
    <s v="NORMAL SALINE 50ML"/>
    <x v="1"/>
    <n v="1"/>
    <n v="78.8"/>
    <n v="39.4"/>
    <s v="normal saline 50_ml"/>
    <x v="2"/>
  </r>
  <r>
    <s v="NORMAL SALINE FLUSH 10ML"/>
    <s v="NORMAL SALINE FLUSH 10ML"/>
    <x v="8"/>
    <n v="3"/>
    <n v="2.0699999999999998"/>
    <n v="0.66"/>
    <s v="normal saline flush 10_ml"/>
    <x v="2"/>
  </r>
  <r>
    <s v="NORMAL SALINE FLUSH 10ML"/>
    <s v="NORMAL SALINE FLUSH 10ML"/>
    <x v="1"/>
    <n v="2"/>
    <n v="10.23"/>
    <n v="3.51"/>
    <s v="normal saline flush 10_ml"/>
    <x v="2"/>
  </r>
  <r>
    <s v="HB NORMAL SALINE IRRIG 500ML BOTT"/>
    <s v="NORMAL SALINE IRRIG 500ML BOTT"/>
    <x v="2"/>
    <n v="1"/>
    <n v="334.23"/>
    <n v="334.23"/>
    <s v="normal_saline irrigation 500 ml bottle"/>
    <x v="2"/>
  </r>
  <r>
    <s v="NORMAL SALINE SOLUTION INFUSION 250CC"/>
    <s v="NORMAL SALINE SOLUTION INFUSION 250CC"/>
    <x v="3"/>
    <n v="1"/>
    <n v="277.89999999999998"/>
    <n v="277.89999999999998"/>
    <s v="normal saline solution infusion 250_cc"/>
    <x v="2"/>
  </r>
  <r>
    <s v="NORMAL SALINE SOLUTION INFUSION 250CC"/>
    <s v="NORMAL SALINE SOLUTION INFUSION 250CC"/>
    <x v="1"/>
    <n v="6"/>
    <n v="239.125"/>
    <n v="39.854166666700003"/>
    <s v="normal saline solution infusion 250_cc"/>
    <x v="2"/>
  </r>
  <r>
    <s v="HB NOROVIRUS PCR"/>
    <s v="NOROVIRUS PCR"/>
    <x v="0"/>
    <n v="1"/>
    <n v="509.12"/>
    <n v="477.6"/>
    <s v="norovirus pcr"/>
    <x v="0"/>
  </r>
  <r>
    <s v="HB NOXAFIL 300 MG/16.7 ML VIAL"/>
    <s v="NOXAFIL 300 MG/16.7 ML VIAL"/>
    <x v="1"/>
    <n v="1"/>
    <n v="2292.7600000000002"/>
    <n v="2292.7600000000002"/>
    <s v="noxafil 300 mg/16.7 ml vial"/>
    <x v="1"/>
  </r>
  <r>
    <s v="HB NOXAFIL DR 100 MG TABLET"/>
    <s v="NOXAFIL DR 100 MG TABLET"/>
    <x v="1"/>
    <n v="4"/>
    <n v="1304.3599999999999"/>
    <n v="326.08999999999997"/>
    <s v="noxafil dr 100 mg tablet"/>
    <x v="1"/>
  </r>
  <r>
    <s v="NS"/>
    <s v="NS"/>
    <x v="2"/>
    <n v="1"/>
    <n v="12.77"/>
    <n v="12.71"/>
    <s v="normal_saline"/>
    <x v="2"/>
  </r>
  <r>
    <s v="NS"/>
    <s v="NS"/>
    <x v="1"/>
    <n v="1"/>
    <n v="12.83"/>
    <n v="12.82"/>
    <s v="normal_saline"/>
    <x v="2"/>
  </r>
  <r>
    <s v="NS 0.9 % SOLP"/>
    <s v="NS 0.9 % SOLP"/>
    <x v="3"/>
    <n v="1"/>
    <n v="12"/>
    <n v="12"/>
    <s v="normal_saline 0.9% solution"/>
    <x v="2"/>
  </r>
  <r>
    <s v="NS 0.9 % SOLP"/>
    <s v="NS 0.9 % SOLP"/>
    <x v="2"/>
    <n v="1"/>
    <n v="29.9"/>
    <n v="29.9"/>
    <s v="normal_saline 0.9% solution"/>
    <x v="2"/>
  </r>
  <r>
    <s v="NS 0.9 % SOLP"/>
    <s v="NS 0.9 % SOLP"/>
    <x v="1"/>
    <n v="1"/>
    <n v="59.384999999999998"/>
    <n v="55.27"/>
    <s v="normal_saline 0.9% solution"/>
    <x v="2"/>
  </r>
  <r>
    <s v="NS 0.9% 250ML"/>
    <s v="NS 0.9% 250ML"/>
    <x v="8"/>
    <n v="1"/>
    <n v="4"/>
    <n v="4"/>
    <s v="normal_saline 0.9% 250_ml"/>
    <x v="2"/>
  </r>
  <r>
    <s v="NS 0.9% 250ML"/>
    <s v="NS 0.9% 250ML"/>
    <x v="1"/>
    <n v="1"/>
    <n v="4"/>
    <n v="4"/>
    <s v="normal_saline 0.9% 250_ml"/>
    <x v="2"/>
  </r>
  <r>
    <s v="NS (0.9% NACL) IV SOLUTION"/>
    <s v="NS 0.9% NACL IV SOLUTION"/>
    <x v="2"/>
    <n v="7.5"/>
    <n v="57.2"/>
    <n v="7.8975"/>
    <s v="normal_saline 0.9% sodium_chloride intravenous solution"/>
    <x v="2"/>
  </r>
  <r>
    <s v="NS ( 0.9% NACL ) IV SOLUTION"/>
    <s v="NS 0.9% NACL IV SOLUTION"/>
    <x v="1"/>
    <n v="1"/>
    <n v="7.35"/>
    <n v="7.35"/>
    <s v="normal_saline 0.9% sodium_chloride intravenous solution"/>
    <x v="2"/>
  </r>
  <r>
    <s v="NS 1000 ML"/>
    <s v="NS 1000 ML"/>
    <x v="35"/>
    <n v="1"/>
    <n v="50.6"/>
    <n v="50.6"/>
    <s v="normal_saline 1000_ml"/>
    <x v="2"/>
  </r>
  <r>
    <s v="NS 1000 ML"/>
    <s v="NS 1000 ML"/>
    <x v="3"/>
    <n v="1"/>
    <n v="231.31"/>
    <n v="210.56"/>
    <s v="normal_saline 1000_ml"/>
    <x v="2"/>
  </r>
  <r>
    <s v="NS 1000 ML"/>
    <s v="NS 1000 ML"/>
    <x v="2"/>
    <n v="1"/>
    <n v="292.95"/>
    <n v="239"/>
    <s v="normal_saline 1000_ml"/>
    <x v="2"/>
  </r>
  <r>
    <s v="NS 1000 ML"/>
    <s v="NS 1000 ML"/>
    <x v="22"/>
    <n v="1"/>
    <n v="45.66"/>
    <n v="45.66"/>
    <s v="normal_saline 1000_ml"/>
    <x v="2"/>
  </r>
  <r>
    <s v="NS 1000 ML"/>
    <s v="NS 1000 ML"/>
    <x v="26"/>
    <n v="1"/>
    <n v="192.78"/>
    <n v="192.78"/>
    <s v="normal_saline 1000_ml"/>
    <x v="2"/>
  </r>
  <r>
    <s v="NS 1000 ML"/>
    <s v="NS 1000 ML"/>
    <x v="1"/>
    <n v="1"/>
    <n v="192.78"/>
    <n v="192.78"/>
    <s v="normal_saline 1000_ml"/>
    <x v="2"/>
  </r>
  <r>
    <s v="NS 100ML"/>
    <s v="NS 100ML"/>
    <x v="3"/>
    <n v="1"/>
    <n v="217"/>
    <n v="217"/>
    <s v="normal_saline 100_ml"/>
    <x v="2"/>
  </r>
  <r>
    <s v="NS 100ML"/>
    <s v="NS 100ML"/>
    <x v="2"/>
    <n v="1"/>
    <n v="119.85"/>
    <n v="70"/>
    <s v="normal_saline 100_ml"/>
    <x v="2"/>
  </r>
  <r>
    <s v="NS 100ML"/>
    <s v="NS 100ML"/>
    <x v="1"/>
    <n v="1"/>
    <n v="70"/>
    <n v="70"/>
    <s v="normal_saline 100_ml"/>
    <x v="2"/>
  </r>
  <r>
    <s v="NS 100ML BAG"/>
    <s v="NS 100ML BAG"/>
    <x v="2"/>
    <n v="1"/>
    <n v="171.9"/>
    <n v="171.9"/>
    <s v="normal_saline 100_ml bag"/>
    <x v="2"/>
  </r>
  <r>
    <s v="NS 100ML INJ"/>
    <s v="NS 100ML INJ"/>
    <x v="2"/>
    <n v="3"/>
    <n v="235.5"/>
    <n v="78.5"/>
    <s v="normal_saline 100_ml injection"/>
    <x v="2"/>
  </r>
  <r>
    <s v="NS 10ML INJ"/>
    <s v="NS 10ML INJ"/>
    <x v="1"/>
    <n v="1"/>
    <n v="29.9"/>
    <n v="29.9"/>
    <s v="normal_saline 10_ml injection"/>
    <x v="2"/>
  </r>
  <r>
    <s v="NS 250 ML"/>
    <s v="NS 250 ML"/>
    <x v="3"/>
    <n v="1"/>
    <n v="203.96"/>
    <n v="187.2"/>
    <s v="normal_saline 250_ml"/>
    <x v="2"/>
  </r>
  <r>
    <s v="NS 250 ML"/>
    <s v="NS 250 ML"/>
    <x v="2"/>
    <n v="1"/>
    <n v="220"/>
    <n v="220"/>
    <s v="normal_saline 250_ml"/>
    <x v="2"/>
  </r>
  <r>
    <s v="NS 250 ML"/>
    <s v="NS 250 ML"/>
    <x v="26"/>
    <n v="1"/>
    <n v="192.78"/>
    <n v="192.78"/>
    <s v="normal_saline 250_ml"/>
    <x v="2"/>
  </r>
  <r>
    <s v="NS 250 ML"/>
    <s v="NS 250 ML"/>
    <x v="1"/>
    <n v="1"/>
    <n v="608.01"/>
    <n v="608.01"/>
    <s v="normal_saline 250_ml"/>
    <x v="2"/>
  </r>
  <r>
    <s v="NS 250ML"/>
    <s v="NS 250ML"/>
    <x v="3"/>
    <n v="1"/>
    <n v="33"/>
    <n v="33"/>
    <s v="normal_saline 250_ml"/>
    <x v="2"/>
  </r>
  <r>
    <s v="NS 250ML"/>
    <s v="NS 250ML"/>
    <x v="2"/>
    <n v="1"/>
    <n v="70"/>
    <n v="56"/>
    <s v="normal_saline 250_ml"/>
    <x v="2"/>
  </r>
  <r>
    <s v="NS 250ML"/>
    <s v="NS 250ML"/>
    <x v="1"/>
    <n v="1"/>
    <n v="217"/>
    <n v="193.9"/>
    <s v="normal_saline 250_ml"/>
    <x v="2"/>
  </r>
  <r>
    <s v="NS 50 ML"/>
    <s v="NS 50 ML"/>
    <x v="2"/>
    <n v="1"/>
    <n v="117.52"/>
    <n v="91.1"/>
    <s v="normal_saline 50_ml"/>
    <x v="2"/>
  </r>
  <r>
    <s v="NS 50 ML"/>
    <s v="NS 50 ML"/>
    <x v="22"/>
    <n v="1"/>
    <n v="32.700000000000003"/>
    <n v="32.700000000000003"/>
    <s v="normal_saline 50_ml"/>
    <x v="2"/>
  </r>
  <r>
    <s v="NS 50 ML"/>
    <s v="NS 50 ML"/>
    <x v="1"/>
    <n v="1"/>
    <n v="60"/>
    <n v="60"/>
    <s v="normal_saline 50_ml"/>
    <x v="2"/>
  </r>
  <r>
    <s v="NS 50ML"/>
    <s v="NS 50ML"/>
    <x v="3"/>
    <n v="1"/>
    <n v="217"/>
    <n v="217"/>
    <s v="normal_saline 50_ml"/>
    <x v="2"/>
  </r>
  <r>
    <s v="NS 50ML"/>
    <s v="NS 50ML"/>
    <x v="2"/>
    <n v="1"/>
    <n v="227.4"/>
    <n v="227.4"/>
    <s v="normal_saline 50_ml"/>
    <x v="2"/>
  </r>
  <r>
    <s v="NS 50ML"/>
    <s v="NS 50ML"/>
    <x v="1"/>
    <n v="1"/>
    <n v="210"/>
    <n v="70"/>
    <s v="normal_saline 50_ml"/>
    <x v="2"/>
  </r>
  <r>
    <s v="NS 50ML ADD-A"/>
    <s v="NS 50ML ADD A"/>
    <x v="2"/>
    <n v="1"/>
    <n v="190"/>
    <n v="190"/>
    <s v="normal_saline 50_ml additional a"/>
    <x v="2"/>
  </r>
  <r>
    <s v="NS 50ML ADD-A"/>
    <s v="NS 50ML ADD A"/>
    <x v="1"/>
    <n v="1"/>
    <n v="190"/>
    <n v="190"/>
    <s v="normal_saline 50_ml additional a"/>
    <x v="2"/>
  </r>
  <r>
    <s v="NS 50ML ADD-A-"/>
    <s v="NS 50ML ADD A "/>
    <x v="1"/>
    <n v="1"/>
    <n v="190"/>
    <n v="190"/>
    <s v="normal_saline 50_ml additional a"/>
    <x v="2"/>
  </r>
  <r>
    <s v="NS 50ML IV"/>
    <s v="NS 50ML IV"/>
    <x v="1"/>
    <n v="1"/>
    <n v="0"/>
    <n v="0"/>
    <s v="normal_saline 50_ml intravenous"/>
    <x v="2"/>
  </r>
  <r>
    <s v="NS 50ML IV BAG"/>
    <s v="NS 50ML IV BAG"/>
    <x v="2"/>
    <n v="1"/>
    <n v="35"/>
    <n v="35"/>
    <s v="normal_saline 50_ml intravenous bag"/>
    <x v="2"/>
  </r>
  <r>
    <s v="NS 50ML IV BAG"/>
    <s v="NS 50ML IV BAG"/>
    <x v="1"/>
    <n v="1"/>
    <n v="35"/>
    <n v="35"/>
    <s v="normal_saline 50_ml intravenous bag"/>
    <x v="2"/>
  </r>
  <r>
    <s v="NS FLUSH 0.9% SOLN"/>
    <s v="NS FLUSH 0.9% SOLN"/>
    <x v="1"/>
    <n v="1"/>
    <n v="16"/>
    <n v="16"/>
    <s v="normal_saline flush 0.9% solution"/>
    <x v="2"/>
  </r>
  <r>
    <s v="NS FLUSH 10ML IJ"/>
    <s v="NS FLUSH 10ML IJ"/>
    <x v="1"/>
    <n v="1"/>
    <n v="0"/>
    <n v="0"/>
    <s v="normal_saline flush 10_ml injection"/>
    <x v="2"/>
  </r>
  <r>
    <s v="NS FLUSH, 10ML SYR"/>
    <s v="NS FLUSH 10ML SYR"/>
    <x v="1"/>
    <n v="1"/>
    <n v="2.5"/>
    <n v="2.5"/>
    <s v="normal_saline flush 10_ml syringe"/>
    <x v="2"/>
  </r>
  <r>
    <s v="NS IRR 1L"/>
    <s v="NS IRR 1L"/>
    <x v="8"/>
    <n v="3"/>
    <n v="405.54"/>
    <n v="135.18"/>
    <s v="normal_saline irrigation 1l"/>
    <x v="2"/>
  </r>
  <r>
    <s v="NS PICC AGE FIVE OR MORE"/>
    <s v="NS PICC AGE FIVE OR MORE"/>
    <x v="19"/>
    <n v="1"/>
    <n v="1421"/>
    <n v="1421"/>
    <s v="insert peripherally inserted central catheter age five or more"/>
    <x v="14"/>
  </r>
  <r>
    <s v="NSS 100ML"/>
    <s v="NSS 100ML"/>
    <x v="1"/>
    <n v="1"/>
    <n v="35"/>
    <n v="35"/>
    <s v="normal_saline_sterile 100_ml"/>
    <x v="2"/>
  </r>
  <r>
    <s v="NUCLEAR MITOCHONDRIAL 100"/>
    <s v="NUCLEAR MITOCHONDRIAL 100"/>
    <x v="0"/>
    <n v="1"/>
    <n v="4136.66"/>
    <n v="4136.66"/>
    <s v="nuclear mitochondrial 100"/>
    <x v="0"/>
  </r>
  <r>
    <s v="NUK BRUSH"/>
    <s v="NUK BRUSH"/>
    <x v="8"/>
    <n v="1"/>
    <n v="21"/>
    <n v="21"/>
    <s v="nuk brush"/>
    <x v="5"/>
  </r>
  <r>
    <s v="NUK ORTHODONTIC EXERCISER"/>
    <s v="NUK ORTHODONTIC EXERCISER"/>
    <x v="8"/>
    <n v="1"/>
    <n v="10.050000000000001"/>
    <n v="10.050000000000001"/>
    <s v="nuk orthodontic exerciser"/>
    <x v="5"/>
  </r>
  <r>
    <s v="NURSERY - ICU"/>
    <s v="NURSERY ICU"/>
    <x v="13"/>
    <n v="1"/>
    <n v="3016"/>
    <n v="3016"/>
    <s v="nursery intensive_care_unit"/>
    <x v="7"/>
  </r>
  <r>
    <s v="NURSERY INTERMEDIATE-NEWBOR"/>
    <s v="NURSERY INTERMEDIATE NEWBOR"/>
    <x v="13"/>
    <n v="1"/>
    <n v="4305"/>
    <n v="4305"/>
    <s v="nursery intermediate newborn"/>
    <x v="7"/>
  </r>
  <r>
    <s v="NURSERY - NEWBORN LEVEL IV"/>
    <s v="NURSERY NEWBORN LEVEL IV"/>
    <x v="13"/>
    <n v="1"/>
    <n v="5617"/>
    <n v="5617"/>
    <s v="nursery newborn level 4"/>
    <x v="7"/>
  </r>
  <r>
    <s v="HB NURSERY/LEVEL IV"/>
    <s v="NURSERY/LEVEL IV"/>
    <x v="13"/>
    <n v="1"/>
    <n v="5268"/>
    <n v="5268"/>
    <s v="nursery/level intravenous"/>
    <x v="7"/>
  </r>
  <r>
    <s v="NUTREN 1.0"/>
    <s v="NUTREN 1.0"/>
    <x v="8"/>
    <n v="30"/>
    <n v="30"/>
    <n v="1"/>
    <s v="nutren 1.0"/>
    <x v="5"/>
  </r>
  <r>
    <s v="HC NUTREN 1.5"/>
    <s v="NUTREN 1.5"/>
    <x v="8"/>
    <n v="15"/>
    <n v="21.45"/>
    <n v="1.4"/>
    <s v="nutren 1.5"/>
    <x v="5"/>
  </r>
  <r>
    <s v="NUTREN JR"/>
    <s v="NUTREN JR"/>
    <x v="8"/>
    <n v="9"/>
    <n v="25"/>
    <n v="3"/>
    <s v="nutren jr"/>
    <x v="5"/>
  </r>
  <r>
    <s v="HB NUTRIENT INTAKE ANALYSIS, LTD"/>
    <s v="NUTRIENT INTAKE ANALYSIS LTD"/>
    <x v="7"/>
    <n v="1"/>
    <n v="67.61"/>
    <n v="67.61"/>
    <s v="nutrient intake analysis limited"/>
    <x v="16"/>
  </r>
  <r>
    <s v="HB NUTRIENT INTAKE ANALYSIS, LTD"/>
    <s v="NUTRIENT INTAKE ANALYSIS LTD"/>
    <x v="17"/>
    <n v="1"/>
    <n v="63.42"/>
    <n v="63.42"/>
    <s v="nutrient intake analysis limited"/>
    <x v="16"/>
  </r>
  <r>
    <s v="HB NUTRIENT INTAKE ANALYSIS. LTD"/>
    <s v="NUTRIENT INTAKE ANALYSIS. LTD"/>
    <x v="7"/>
    <n v="1"/>
    <n v="63.42"/>
    <n v="63.42"/>
    <s v="nutrient intake analysis limited"/>
    <x v="16"/>
  </r>
  <r>
    <s v="NUTRITION CONSULT PER 15 M"/>
    <s v="NUTRITION CONSULT PER 15 M"/>
    <x v="6"/>
    <n v="2"/>
    <n v="162"/>
    <n v="81"/>
    <s v="nutrition consult per 15_minutes"/>
    <x v="16"/>
  </r>
  <r>
    <s v="NUTRITION CONSULT PER 15 M"/>
    <s v="NUTRITION CONSULT PER 15 M"/>
    <x v="1"/>
    <n v="2"/>
    <n v="156"/>
    <n v="81"/>
    <s v="nutrition consult per 15_minutes"/>
    <x v="16"/>
  </r>
  <r>
    <s v="NUTRITION CONSULT PER 15 M"/>
    <s v="NUTRITION CONSULT PER 15 M"/>
    <x v="19"/>
    <n v="2"/>
    <n v="162"/>
    <n v="81"/>
    <s v="nutrition consult per 15_minutes"/>
    <x v="16"/>
  </r>
  <r>
    <s v="NUTRITION CONSULT PER 15 MIN"/>
    <s v="NUTRITION CONSULT PER 15 MIN"/>
    <x v="6"/>
    <n v="2"/>
    <n v="162"/>
    <n v="81"/>
    <s v="nutrition consult per 15_minutes"/>
    <x v="17"/>
  </r>
  <r>
    <s v="NYSTATIN 100,000 UNIT/ML P"/>
    <s v="NYSTATIN 100 000 UNIT/ML P"/>
    <x v="16"/>
    <n v="5"/>
    <n v="2.1800000000000002"/>
    <n v="0.436"/>
    <s v="nystatin 100,000_units/ml powder"/>
    <x v="1"/>
  </r>
  <r>
    <s v="NYSTATIN 100,000 UNIT/ML P"/>
    <s v="NYSTATIN 100 000 UNIT/ML P"/>
    <x v="29"/>
    <n v="5"/>
    <n v="2.1800000000000002"/>
    <n v="0.436"/>
    <s v="nystatin 100,000_units/ml powder"/>
    <x v="1"/>
  </r>
  <r>
    <s v="NYSTATIN 100,000 UNIT/ML P"/>
    <s v="NYSTATIN 100 000 UNIT/ML P"/>
    <x v="1"/>
    <n v="5"/>
    <n v="2.1800000000000002"/>
    <n v="0.436"/>
    <s v="nystatin 100,000_units/ml powder"/>
    <x v="1"/>
  </r>
  <r>
    <s v="NYSTATIN 100,000 UNIT/ML SUSP 2 ML SYRINGE"/>
    <s v="NYSTATIN 100 000 UNIT/ML SUSP 2 ML SYRINGE"/>
    <x v="1"/>
    <n v="1"/>
    <n v="33"/>
    <n v="33"/>
    <s v="nystatin 100 000_units/ml suspension 2_ml syringe"/>
    <x v="1"/>
  </r>
  <r>
    <s v="NYSTATIN 100,000 UNITS/G C"/>
    <s v="NYSTATIN 100 000 UNITS/G C"/>
    <x v="1"/>
    <n v="1"/>
    <n v="181.33"/>
    <n v="181.33"/>
    <s v="nystatin 100 000_units/g c"/>
    <x v="1"/>
  </r>
  <r>
    <s v="NYSTATIN 100,000 UNITS/G CREA 15 G TUBE"/>
    <s v="NYSTATIN 100 000 UNITS/G CREA 15 G TUBE"/>
    <x v="1"/>
    <n v="1"/>
    <n v="163.41999999999999"/>
    <n v="163.41999999999999"/>
    <s v="nystatin 100 000_units/g cream 15 gram tube"/>
    <x v="1"/>
  </r>
  <r>
    <s v="NYSTATIN 100,000 UNITS/G OINT 15 G TUBE"/>
    <s v="NYSTATIN 100 000 UNITS/G OINT 15 G TUBE"/>
    <x v="1"/>
    <n v="1"/>
    <n v="163.35"/>
    <n v="163.35"/>
    <s v="nystatin 100 000_units/g ointment 15 g tube"/>
    <x v="1"/>
  </r>
  <r>
    <s v="NYSTATIN 100,000 UNITS/G P"/>
    <s v="NYSTATIN 100 000 UNITS/G P"/>
    <x v="1"/>
    <n v="1"/>
    <n v="187.26"/>
    <n v="187.26"/>
    <s v="nystatin 100 000_units/g p"/>
    <x v="1"/>
  </r>
  <r>
    <s v="NYSTATIN 100,000 UNITS/G POWD 15 G SQUEEZ BTL"/>
    <s v="NYSTATIN 100 000 UNITS/G POWD 15 G SQUEEZ BTL"/>
    <x v="1"/>
    <n v="1"/>
    <n v="178.23500000000001"/>
    <n v="178.23500000000001"/>
    <s v="nystatin 100 000_units/g powder 15 g squeeze bottle"/>
    <x v="5"/>
  </r>
  <r>
    <s v="HB NYSTATIN 100,000U/GM OINT 15GM"/>
    <s v="NYSTATIN 100 000U/GM OINT 15GM"/>
    <x v="1"/>
    <n v="1"/>
    <n v="80"/>
    <n v="80"/>
    <s v="nystatin 100 000u/gram ointment 15 gm"/>
    <x v="1"/>
  </r>
  <r>
    <s v="NYSTATIN 500000 UNITS/5ML SUSP"/>
    <s v="NYSTATIN 500000 UNITS/5ML SUSP"/>
    <x v="32"/>
    <n v="1"/>
    <n v="3.5"/>
    <n v="3.5"/>
    <s v="nystatin 500000_units/5_ml suspension"/>
    <x v="1"/>
  </r>
  <r>
    <s v="NYSTATIN 500000 UNITS/5ML SUSP"/>
    <s v="NYSTATIN 500000 UNITS/5ML SUSP"/>
    <x v="1"/>
    <n v="2"/>
    <n v="20"/>
    <n v="7"/>
    <s v="nystatin 500000_units/5_ml suspension"/>
    <x v="1"/>
  </r>
  <r>
    <s v="NYSTATIN CREAM 100MU/GM 15GM"/>
    <s v="NYSTATIN CREAM 100MU/GM 15GM"/>
    <x v="1"/>
    <n v="1"/>
    <n v="30.8"/>
    <n v="30.8"/>
    <s v="nystatin cream 100mu/gram 15 gm"/>
    <x v="1"/>
  </r>
  <r>
    <s v="NYSTATIN OINTMENT 100MU/GM 15GM"/>
    <s v="NYSTATIN OINTMENT 100MU/GM 15GM"/>
    <x v="1"/>
    <n v="1"/>
    <n v="31.15"/>
    <n v="31.15"/>
    <s v="nystatin ointment 100mu/gram 15 gm"/>
    <x v="1"/>
  </r>
  <r>
    <s v="NYSTATIN ORAL ELIX 500000U/5ML U"/>
    <s v="NYSTATIN ORAL ELIX 500000U/5ML U"/>
    <x v="1"/>
    <n v="1"/>
    <n v="57.05"/>
    <n v="57.05"/>
    <s v="nystatin oral elixir 500000 units/5 ml u"/>
    <x v="1"/>
  </r>
  <r>
    <s v="NYSTATIN POWD 15 G BOTTLE 0574-2008-15"/>
    <s v="NYSTATIN POWD 15 G BOTTLE 0574 2008 15"/>
    <x v="8"/>
    <n v="1"/>
    <n v="149.69999999999999"/>
    <n v="149.69999999999999"/>
    <s v="nystatin powder 15 g bottle 0574 2008 15"/>
    <x v="1"/>
  </r>
  <r>
    <s v="HB NYSTATIN SUSP 100,000U/ML 60ML"/>
    <s v="NYSTATIN SUSP 100 000U/ML 60ML"/>
    <x v="1"/>
    <n v="1"/>
    <n v="7.66"/>
    <n v="7.66"/>
    <s v="nystatin suspension 100 000 units/ml 60 ml"/>
    <x v="1"/>
  </r>
  <r>
    <s v="NYSTATIN TOP POWDER 100MU/G 15GM"/>
    <s v="NYSTATIN TOP POWDER 100MU/G 15GM"/>
    <x v="1"/>
    <n v="1"/>
    <n v="60.75"/>
    <n v="60.75"/>
    <s v="nystatin topical powder 100mu/g 15 gm"/>
    <x v="1"/>
  </r>
  <r>
    <s v="O2"/>
    <s v="O2"/>
    <x v="8"/>
    <n v="12"/>
    <n v="588"/>
    <n v="49"/>
    <s v="oxygen"/>
    <x v="9"/>
  </r>
  <r>
    <s v="HB O2 DAILY"/>
    <s v="O2 DAILY"/>
    <x v="8"/>
    <n v="1"/>
    <n v="586"/>
    <n v="586"/>
    <s v="oxygen daily"/>
    <x v="9"/>
  </r>
  <r>
    <s v="O2 DAILY"/>
    <s v="O2 DAILY"/>
    <x v="11"/>
    <n v="1"/>
    <n v="405"/>
    <n v="405"/>
    <s v="oxygen daily"/>
    <x v="9"/>
  </r>
  <r>
    <s v="HC O2 PER DAY"/>
    <s v="O2 PER DAY"/>
    <x v="8"/>
    <n v="1"/>
    <n v="205"/>
    <n v="205"/>
    <s v="oxygen per day"/>
    <x v="9"/>
  </r>
  <r>
    <s v="O2 SATUR OXIMETRY S"/>
    <s v="O2 SATUR OXIMETRY S"/>
    <x v="12"/>
    <n v="1"/>
    <n v="175"/>
    <n v="175"/>
    <s v="oxygen saturation oximetry sigma"/>
    <x v="8"/>
  </r>
  <r>
    <s v="O2 SATUR OXIMETRY S"/>
    <s v="O2 SATUR OXIMETRY S"/>
    <x v="11"/>
    <n v="1"/>
    <n v="175"/>
    <n v="175"/>
    <s v="oxygen saturation oximetry sigma"/>
    <x v="8"/>
  </r>
  <r>
    <s v="O2 SATURATION DIRECT"/>
    <s v="O2 SATURATION DIRECT"/>
    <x v="0"/>
    <n v="1"/>
    <n v="187"/>
    <n v="187"/>
    <s v="oxygen saturation direct"/>
    <x v="8"/>
  </r>
  <r>
    <s v="HC O2 THERAPY DAILY"/>
    <s v="O2 THERAPY DAILY"/>
    <x v="8"/>
    <n v="1"/>
    <n v="257"/>
    <n v="257"/>
    <s v="oxygen therapy daily"/>
    <x v="9"/>
  </r>
  <r>
    <s v="O2 THERAPY DAILY"/>
    <s v="O2 THERAPY DAILY"/>
    <x v="11"/>
    <n v="1"/>
    <n v="289"/>
    <n v="289"/>
    <s v="oxygen therapy daily"/>
    <x v="9"/>
  </r>
  <r>
    <s v="O2 THERAPY - EA 8 HRS"/>
    <s v="O2 THERAPY EA 8 HRS"/>
    <x v="8"/>
    <n v="1"/>
    <n v="265"/>
    <n v="265"/>
    <s v="oxygen therapy each 8 hours"/>
    <x v="9"/>
  </r>
  <r>
    <s v="O2 UPTAKE EXPIRED GAS ANALYSIS"/>
    <s v="O2 UPTAKE EXPIRED GAS ANALYSIS"/>
    <x v="12"/>
    <n v="1"/>
    <n v="1027"/>
    <n v="1027"/>
    <s v="oxygen uptake expired gas analysis"/>
    <x v="8"/>
  </r>
  <r>
    <s v="OB ASSESSMENT"/>
    <s v="OB ASSESSMENT"/>
    <x v="35"/>
    <n v="1"/>
    <n v="1323"/>
    <n v="1323"/>
    <s v="obstetrics assessment"/>
    <x v="6"/>
  </r>
  <r>
    <s v="OBSERVATION PER HR"/>
    <s v="OBSERVATION PER HR"/>
    <x v="27"/>
    <n v="19.5"/>
    <n v="4811"/>
    <n v="434"/>
    <s v="observation per hour"/>
    <x v="7"/>
  </r>
  <r>
    <s v="HB OCCULT BLOOD, DIAGNOSTIC"/>
    <s v="OCCULT BLOOD DIAGNOSTIC"/>
    <x v="0"/>
    <n v="1"/>
    <n v="66"/>
    <n v="66"/>
    <s v="occult blood diagnostic"/>
    <x v="0"/>
  </r>
  <r>
    <s v="HC OCCULT BLOOD FECES 1-3 TESTS"/>
    <s v="OCCULT BLOOD FECES 1 3 TESTS"/>
    <x v="0"/>
    <n v="1"/>
    <n v="66"/>
    <n v="66"/>
    <s v="occult blood feces 1 to 3 tests"/>
    <x v="0"/>
  </r>
  <r>
    <s v="HB OCCUPATIONAL THERAPY EV"/>
    <s v="OCCUPATIONAL THERAPY EV"/>
    <x v="26"/>
    <n v="1"/>
    <n v="425"/>
    <n v="425"/>
    <s v="occupational_therapy evaluation"/>
    <x v="17"/>
  </r>
  <r>
    <s v="HB OCCUPATIONAL THERAPY EV"/>
    <s v="OCCUPATIONAL THERAPY EV"/>
    <x v="1"/>
    <n v="1"/>
    <n v="425"/>
    <n v="425"/>
    <s v="occupational_therapy evaluation"/>
    <x v="17"/>
  </r>
  <r>
    <s v="HC OCCUPATIONAL THERAPY EVAL"/>
    <s v="OCCUPATIONAL THERAPY EVAL"/>
    <x v="26"/>
    <n v="1"/>
    <n v="247.25"/>
    <n v="247.25"/>
    <s v="occupational_therapy evaluation"/>
    <x v="17"/>
  </r>
  <r>
    <s v="HC OCCUPATIONAL THERAPY EVAL TIER I"/>
    <s v="OCCUPATIONAL THERAPY EVAL TIER I"/>
    <x v="26"/>
    <n v="1"/>
    <n v="215"/>
    <n v="215"/>
    <s v="occupational_therapy evaluation tier i"/>
    <x v="17"/>
  </r>
  <r>
    <s v="OCTREOTIDE ACET (SANDOSTAT"/>
    <s v="OCTREOTIDE ACET SANDOSTAT"/>
    <x v="1"/>
    <n v="12"/>
    <n v="35.28"/>
    <n v="2.94"/>
    <s v="octreotide acet sandostatin"/>
    <x v="1"/>
  </r>
  <r>
    <s v="OCTREOTIDE INJ 500MCG/ML"/>
    <s v="OCTREOTIDE INJ 500MCG/ML"/>
    <x v="1"/>
    <n v="1"/>
    <n v="309.35000000000002"/>
    <n v="309.35000000000002"/>
    <s v="octreotide injection 500 mcg/ml"/>
    <x v="1"/>
  </r>
  <r>
    <s v="OCTREOTIDE INJ 50MCG/ML"/>
    <s v="OCTREOTIDE INJ 50MCG/ML"/>
    <x v="1"/>
    <n v="5"/>
    <n v="216.5"/>
    <n v="43.3"/>
    <s v="octreotide injection 50 mcg/ml"/>
    <x v="1"/>
  </r>
  <r>
    <s v="OCULAR LUBRICANT PF 0.9ML"/>
    <s v="OCULAR LUBRICANT PF 0.9ML"/>
    <x v="8"/>
    <n v="1"/>
    <n v="3.85"/>
    <n v="3.85"/>
    <s v="ocular lubricant partial_fill 0.9_ml"/>
    <x v="5"/>
  </r>
  <r>
    <s v="OCULAR LUBRICANT PF 0.9ML"/>
    <s v="OCULAR LUBRICANT PF 0.9ML"/>
    <x v="1"/>
    <n v="1"/>
    <n v="3.85"/>
    <n v="3.85"/>
    <s v="ocular lubricant partial_fill 0.9_ml"/>
    <x v="5"/>
  </r>
  <r>
    <s v="OFLOXACIN 0.3% DROP 5 ML DROP BTL"/>
    <s v="OFLOXACIN 0.3% DROP 5 ML DROP BTL"/>
    <x v="1"/>
    <n v="1"/>
    <n v="164.75"/>
    <n v="164.75"/>
    <s v="ofloxacin 0.3% drop 5_ml drop bottle"/>
    <x v="1"/>
  </r>
  <r>
    <s v="OINTMENT BARRIER CRITICAID"/>
    <s v="OINTMENT BARRIER CRITICAID"/>
    <x v="8"/>
    <n v="1"/>
    <n v="23"/>
    <n v="23"/>
    <s v="ointment barrier criticaid"/>
    <x v="5"/>
  </r>
  <r>
    <s v="OINTMENT, BARRIER CRITICAID"/>
    <s v="OINTMENT BARRIER CRITICAID"/>
    <x v="1"/>
    <n v="1"/>
    <n v="23"/>
    <n v="23"/>
    <s v="ointment barrier criticaid"/>
    <x v="5"/>
  </r>
  <r>
    <s v="OLANZAPINE 10 MG TABS"/>
    <s v="OLANZAPINE 10 MG TABS"/>
    <x v="32"/>
    <n v="1"/>
    <n v="48.9"/>
    <n v="48.9"/>
    <s v="olanzapine 10_mg tablets"/>
    <x v="1"/>
  </r>
  <r>
    <s v="OLANZAPINE 10 MG TABS"/>
    <s v="OLANZAPINE 10 MG TABS"/>
    <x v="1"/>
    <n v="1"/>
    <n v="10.7"/>
    <n v="10.7"/>
    <s v="olanzapine 10_mg tablets"/>
    <x v="1"/>
  </r>
  <r>
    <s v="OLIGOSACCHARIDES/SIALIC"/>
    <s v="OLIGOSACCHARIDES/SIALIC"/>
    <x v="0"/>
    <n v="1"/>
    <n v="461"/>
    <n v="461"/>
    <s v="oligosaccharides/sialic"/>
    <x v="0"/>
  </r>
  <r>
    <s v="OMEPRAZOLE 2 MG/ML SUSP"/>
    <s v="OMEPRAZOLE 2 MG/ML SUSP"/>
    <x v="32"/>
    <n v="1"/>
    <n v="23.36"/>
    <n v="23.36"/>
    <s v="omeprazole 2_mg/ml suspension"/>
    <x v="1"/>
  </r>
  <r>
    <s v="OMEPRAZOLE 2 MG/ML SUSP"/>
    <s v="OMEPRAZOLE 2 MG/ML SUSP"/>
    <x v="1"/>
    <n v="1"/>
    <n v="39"/>
    <n v="39"/>
    <s v="omeprazole 2_mg/ml suspension"/>
    <x v="1"/>
  </r>
  <r>
    <s v="OMEPRAZOLE 2 MG/ML SUSP 2.5 ML SYRINGE"/>
    <s v="OMEPRAZOLE 2 MG/ML SUSP 2.5 ML SYRINGE"/>
    <x v="1"/>
    <n v="1"/>
    <n v="89.85"/>
    <n v="89.85"/>
    <s v="omeprazole 2_mg/ml suspension 2.5_ml syringe"/>
    <x v="1"/>
  </r>
  <r>
    <s v="OMEPRAZOLE 2 MG/ML SUSP 5 ML SYRINGE"/>
    <s v="OMEPRAZOLE 2 MG/ML SUSP 5 ML SYRINGE"/>
    <x v="1"/>
    <n v="1"/>
    <n v="90.6"/>
    <n v="90.6"/>
    <s v="omeprazole 2_mg/ml suspension 5_ml syringe"/>
    <x v="1"/>
  </r>
  <r>
    <s v="OMEPRAZOLE 20 MG CPDR"/>
    <s v="OMEPRAZOLE 20 MG CPDR"/>
    <x v="32"/>
    <n v="1"/>
    <n v="4.3"/>
    <n v="3.95"/>
    <s v="omeprazole 20_mg cpdr"/>
    <x v="1"/>
  </r>
  <r>
    <s v="OMEPRAZOLE 20 MG CPDR"/>
    <s v="OMEPRAZOLE 20 MG CPDR"/>
    <x v="22"/>
    <n v="1"/>
    <n v="0.55000000000000004"/>
    <n v="0.55000000000000004"/>
    <s v="omeprazole 20_mg cpdr"/>
    <x v="1"/>
  </r>
  <r>
    <s v="OMEPRAZOLE 20 MG CPDR"/>
    <s v="OMEPRAZOLE 20 MG CPDR"/>
    <x v="1"/>
    <n v="1"/>
    <n v="2.65"/>
    <n v="2.5750000000000002"/>
    <s v="omeprazole 20_mg cpdr"/>
    <x v="1"/>
  </r>
  <r>
    <s v="OMEPRAZOLE 20 MG CPDR 1,000 EACH BOTTLE"/>
    <s v="OMEPRAZOLE 20 MG CPDR 1 000 EACH BOTTLE"/>
    <x v="1"/>
    <n v="1"/>
    <n v="90.99"/>
    <n v="90.99"/>
    <s v="omeprazole 20_mg cpdr 1 000 each bottle"/>
    <x v="1"/>
  </r>
  <r>
    <s v="OMEPRAZOLE 20MG CAPSULE"/>
    <s v="OMEPRAZOLE 20MG CAPSULE"/>
    <x v="32"/>
    <n v="1"/>
    <n v="3.25"/>
    <n v="3.25"/>
    <s v="omeprazole 20 mg capsule"/>
    <x v="1"/>
  </r>
  <r>
    <s v="HB OMEPRAZOLE 20MG CAPSULE"/>
    <s v="OMEPRAZOLE 20MG CAPSULE"/>
    <x v="1"/>
    <n v="2"/>
    <n v="9"/>
    <n v="5.25"/>
    <s v="omeprazole 20 mg capsule"/>
    <x v="1"/>
  </r>
  <r>
    <s v="HB OMEPRAZOLE 2MG/ML ORAL SUSPENSION KIT"/>
    <s v="OMEPRAZOLE 2MG/ML ORAL SUSPENSION KIT"/>
    <x v="1"/>
    <n v="3.5"/>
    <n v="7.33"/>
    <n v="2.2054999999999998"/>
    <s v="omeprazole 2 mg/ml oral suspension kit"/>
    <x v="1"/>
  </r>
  <r>
    <s v="OMEPRAZOLE 40 MG CPDR"/>
    <s v="OMEPRAZOLE 40 MG CPDR"/>
    <x v="32"/>
    <n v="1"/>
    <n v="11"/>
    <n v="11"/>
    <s v="omeprazole 40_mg cpdr"/>
    <x v="1"/>
  </r>
  <r>
    <s v="OMEPRAZOLE 40 MG CPDR"/>
    <s v="OMEPRAZOLE 40 MG CPDR"/>
    <x v="22"/>
    <n v="1"/>
    <n v="25"/>
    <n v="25"/>
    <s v="omeprazole 40_mg cpdr"/>
    <x v="1"/>
  </r>
  <r>
    <s v="OMEPRAZOLE 40 MG CPDR"/>
    <s v="OMEPRAZOLE 40 MG CPDR"/>
    <x v="1"/>
    <n v="1"/>
    <n v="25"/>
    <n v="25"/>
    <s v="omeprazole 40_mg cpdr"/>
    <x v="1"/>
  </r>
  <r>
    <s v="HB ONC FISH + CULTURE: ANALYSIS"/>
    <s v="ONC FISH + CULTURE ANALYSIS"/>
    <x v="0"/>
    <n v="1"/>
    <n v="138.13999999999999"/>
    <n v="138.13999999999999"/>
    <s v="oncology fish and culture analysis"/>
    <x v="0"/>
  </r>
  <r>
    <s v="HB ONC FISH + CULTURE: DIRECT CELL CULTURE"/>
    <s v="ONC FISH + CULTURE DIRECT CELL CULTURE"/>
    <x v="0"/>
    <n v="1"/>
    <n v="606.58000000000004"/>
    <n v="606.58000000000004"/>
    <s v="oncology fish and culture direct cell culture"/>
    <x v="0"/>
  </r>
  <r>
    <s v="HB ONC FISH + CULTURE: FISH PROBE"/>
    <s v="ONC FISH + CULTURE FISH PROBE"/>
    <x v="0"/>
    <n v="2"/>
    <n v="184.18"/>
    <n v="92.09"/>
    <s v="oncology fish and culture fish probe"/>
    <x v="0"/>
  </r>
  <r>
    <s v="HB ONC FISH + PET: ANALYSIS"/>
    <s v="ONC FISH + PET ANALYSIS"/>
    <x v="0"/>
    <n v="1"/>
    <n v="138.13999999999999"/>
    <n v="138.13999999999999"/>
    <s v="oncology fish and pet analysis"/>
    <x v="0"/>
  </r>
  <r>
    <s v="HB ONC FISH + PET: FISH PROBE"/>
    <s v="ONC FISH + PET FISH PROBE"/>
    <x v="0"/>
    <n v="2"/>
    <n v="184.18"/>
    <n v="92.09"/>
    <s v="oncology fish and pet fish probe"/>
    <x v="0"/>
  </r>
  <r>
    <s v="HB ONC FISH + PET: PET PROCESSING"/>
    <s v="ONC FISH + PET PET PROCESSING"/>
    <x v="0"/>
    <n v="1"/>
    <n v="698.87"/>
    <n v="698.87"/>
    <s v="oncology fish and pet pet processing"/>
    <x v="0"/>
  </r>
  <r>
    <s v="ONDANS HCL 1MG - 2MG/ML 2ML INJ"/>
    <s v="ONDANS HCL 1MG 2MG/ML 2ML INJ"/>
    <x v="3"/>
    <n v="4"/>
    <n v="16.5"/>
    <n v="4.125"/>
    <s v="ondansetron hydrochloride 1_mg 2_mg/ml 2_ml injection"/>
    <x v="1"/>
  </r>
  <r>
    <s v="ONDANSETRON 1 MG INJ"/>
    <s v="ONDANSETRON 1 MG INJ"/>
    <x v="3"/>
    <n v="8"/>
    <n v="216"/>
    <n v="27"/>
    <s v="ondansetron 1_mg injection"/>
    <x v="1"/>
  </r>
  <r>
    <s v="ONDANSETRON 1 MG INJ"/>
    <s v="ONDANSETRON 1 MG INJ"/>
    <x v="1"/>
    <n v="4"/>
    <n v="25"/>
    <n v="6.25"/>
    <s v="ondansetron 1_mg injection"/>
    <x v="1"/>
  </r>
  <r>
    <s v="HC-ONDANSETRON 1MG INJ"/>
    <s v="ONDANSETRON 1MG INJ"/>
    <x v="3"/>
    <n v="4"/>
    <n v="12"/>
    <n v="3"/>
    <s v="ondansetron 1_mg injection"/>
    <x v="1"/>
  </r>
  <r>
    <s v="ONDANSETRON 1MG INJ"/>
    <s v="ONDANSETRON 1MG INJ"/>
    <x v="1"/>
    <n v="4"/>
    <n v="83.46"/>
    <n v="17.34"/>
    <s v="ondansetron 1_mg injection"/>
    <x v="1"/>
  </r>
  <r>
    <s v="ONDANSETRON 1MG INJ"/>
    <s v="ONDANSETRON 1MG INJ"/>
    <x v="25"/>
    <n v="1"/>
    <n v="55.5"/>
    <n v="55.5"/>
    <s v="ondansetron 1_mg injection"/>
    <x v="1"/>
  </r>
  <r>
    <s v="ONDANSETRON 1MG ODT"/>
    <s v="ONDANSETRON 1MG ODT"/>
    <x v="1"/>
    <n v="8"/>
    <n v="12.8"/>
    <n v="1.6"/>
    <s v="ondansetron 1_mg orally disintegrating tablet"/>
    <x v="1"/>
  </r>
  <r>
    <s v="ONDANSETRON 2 MG/ML SOLN"/>
    <s v="ONDANSETRON 2 MG/ML SOLN"/>
    <x v="3"/>
    <n v="4"/>
    <n v="72.47"/>
    <n v="18.1175"/>
    <s v="ondansetron 2_mg/ml solution"/>
    <x v="1"/>
  </r>
  <r>
    <s v="ONDANSETRON 2 MG/ML SOLN"/>
    <s v="ONDANSETRON 2 MG/ML SOLN"/>
    <x v="34"/>
    <n v="4"/>
    <n v="2.1"/>
    <n v="0.52500000000000002"/>
    <s v="ondansetron 2_mg/ml solution"/>
    <x v="1"/>
  </r>
  <r>
    <s v="ONDANSETRON 2 MG/ML SOLN"/>
    <s v="ONDANSETRON 2 MG/ML SOLN"/>
    <x v="26"/>
    <n v="4"/>
    <n v="76.150000000000006"/>
    <n v="19.037500000000001"/>
    <s v="ondansetron 2_mg/ml solution"/>
    <x v="1"/>
  </r>
  <r>
    <s v="ONDANSETRON 2 MG/ML SOLN"/>
    <s v="ONDANSETRON 2 MG/ML SOLN"/>
    <x v="1"/>
    <n v="4"/>
    <n v="7.85"/>
    <n v="1.9624999999999999"/>
    <s v="ondansetron 2_mg/ml solution"/>
    <x v="1"/>
  </r>
  <r>
    <s v="ONDANSETRON 4 MG TABS"/>
    <s v="ONDANSETRON 4 MG TABS"/>
    <x v="3"/>
    <n v="4"/>
    <n v="76.819999999999993"/>
    <n v="19.204999999999998"/>
    <s v="ondansetron 4_mg tablets"/>
    <x v="1"/>
  </r>
  <r>
    <s v="ONDANSETRON 4 MG TABS"/>
    <s v="ONDANSETRON 4 MG TABS"/>
    <x v="22"/>
    <n v="1"/>
    <n v="81.8"/>
    <n v="81.8"/>
    <s v="ondansetron 4_mg tablets"/>
    <x v="1"/>
  </r>
  <r>
    <s v="ONDANSETRON 4 MG TABS"/>
    <s v="ONDANSETRON 4 MG TABS"/>
    <x v="1"/>
    <n v="1"/>
    <n v="51.8"/>
    <n v="13.94"/>
    <s v="ondansetron 4_mg tablets"/>
    <x v="1"/>
  </r>
  <r>
    <s v="ONDANSETRON 4 MG TBDL"/>
    <s v="ONDANSETRON 4 MG TBDL"/>
    <x v="3"/>
    <n v="4"/>
    <n v="125.9"/>
    <n v="31.475000000000001"/>
    <s v="ondansetron 4_mg tbdl"/>
    <x v="1"/>
  </r>
  <r>
    <s v="ONDANSETRON 4 MG TBDL"/>
    <s v="ONDANSETRON 4 MG TBDL"/>
    <x v="32"/>
    <n v="1"/>
    <n v="7.94"/>
    <n v="7.94"/>
    <s v="ondansetron 4_mg tbdl"/>
    <x v="1"/>
  </r>
  <r>
    <s v="ONDANSETRON 4 MG TBDL"/>
    <s v="ONDANSETRON 4 MG TBDL"/>
    <x v="42"/>
    <n v="4"/>
    <n v="170"/>
    <n v="42.5"/>
    <s v="ondansetron 4_mg tbdl"/>
    <x v="1"/>
  </r>
  <r>
    <s v="ONDANSETRON 4 MG TBDL"/>
    <s v="ONDANSETRON 4 MG TBDL"/>
    <x v="1"/>
    <n v="4"/>
    <n v="4.0999999999999996"/>
    <n v="1.54"/>
    <s v="ondansetron 4_mg tbdl"/>
    <x v="1"/>
  </r>
  <r>
    <s v="ONDANSETRON 4 MG VL"/>
    <s v="ONDANSETRON 4 MG VL"/>
    <x v="3"/>
    <n v="1"/>
    <n v="144.9"/>
    <n v="95"/>
    <s v="ondansetron 4_mg vial"/>
    <x v="1"/>
  </r>
  <r>
    <s v="ONDANSETRON 4 MG VL"/>
    <s v="ONDANSETRON 4 MG VL"/>
    <x v="1"/>
    <n v="1"/>
    <n v="229.85"/>
    <n v="229.85"/>
    <s v="ondansetron 4_mg vial"/>
    <x v="1"/>
  </r>
  <r>
    <s v="ONDANSETRON 4 MG/2 ML INJ"/>
    <s v="ONDANSETRON 4 MG/2 ML INJ"/>
    <x v="3"/>
    <n v="1"/>
    <n v="8.4499999999999993"/>
    <n v="8.4499999999999993"/>
    <s v="ondansetron 4_mg/2_ml injection"/>
    <x v="1"/>
  </r>
  <r>
    <s v="ONDANSETRON 4 MG/2 ML INJ"/>
    <s v="ONDANSETRON 4 MG/2 ML INJ"/>
    <x v="24"/>
    <n v="1"/>
    <n v="8"/>
    <n v="8"/>
    <s v="ondansetron 4_mg/2_ml injection"/>
    <x v="1"/>
  </r>
  <r>
    <s v="ONDANSETRON 4 MG/2 ML INJ"/>
    <s v="ONDANSETRON 4 MG/2 ML INJ"/>
    <x v="1"/>
    <n v="1"/>
    <n v="3.2"/>
    <n v="3.2"/>
    <s v="ondansetron 4_mg/2_ml injection"/>
    <x v="1"/>
  </r>
  <r>
    <s v="ONDANSETRON 4 MG/2 ML SOLN"/>
    <s v="ONDANSETRON 4 MG/2 ML SOLN"/>
    <x v="3"/>
    <n v="4"/>
    <n v="34.409999999999997"/>
    <n v="8.6024999999999991"/>
    <s v="ondansetron 4_mg/2_ml solution"/>
    <x v="1"/>
  </r>
  <r>
    <s v="ONDANSETRON 4 MG/2 ML SOLN"/>
    <s v="ONDANSETRON 4 MG/2 ML SOLN"/>
    <x v="1"/>
    <n v="4"/>
    <n v="10.25"/>
    <n v="2.5625"/>
    <s v="ondansetron 4_mg/2_ml solution"/>
    <x v="1"/>
  </r>
  <r>
    <s v="ONDANSETRON 4 MG/2 ML SOLN 2 ML VIAL"/>
    <s v="ONDANSETRON 4 MG/2 ML SOLN 2 ML VIAL"/>
    <x v="3"/>
    <n v="4"/>
    <n v="22.35"/>
    <n v="5.5875000000000004"/>
    <s v="ondansetron 4_mg/2_ml solution 2_ml vial"/>
    <x v="1"/>
  </r>
  <r>
    <s v="ONDANSETRON 4 MG/2 ML SOLN 2 ML VIAL"/>
    <s v="ONDANSETRON 4 MG/2 ML SOLN 2 ML VIAL"/>
    <x v="0"/>
    <n v="1"/>
    <n v="90.3"/>
    <n v="90.3"/>
    <s v="ondansetron 4_mg/2_ml solution 2_ml vial"/>
    <x v="1"/>
  </r>
  <r>
    <s v="ONDANSETRON 4 MG/2 ML SOLN 2 ML VIAL"/>
    <s v="ONDANSETRON 4 MG/2 ML SOLN 2 ML VIAL"/>
    <x v="1"/>
    <n v="4"/>
    <n v="15"/>
    <n v="3.75"/>
    <s v="ondansetron 4_mg/2_ml solution 2_ml vial"/>
    <x v="1"/>
  </r>
  <r>
    <s v="ONDANSETRON 4 MG/2ML  SOLN"/>
    <s v="ONDANSETRON 4 MG/2ML SOLN"/>
    <x v="3"/>
    <n v="4"/>
    <n v="20"/>
    <n v="4"/>
    <s v="ondansetron 4_mg/2_ml solution"/>
    <x v="1"/>
  </r>
  <r>
    <s v="ONDANSETRON 4 MG/2ML SOLN"/>
    <s v="ONDANSETRON 4 MG/2ML SOLN"/>
    <x v="1"/>
    <n v="4"/>
    <n v="49.3"/>
    <n v="12.324999999999999"/>
    <s v="ondansetron 4_mg/2_ml solution"/>
    <x v="1"/>
  </r>
  <r>
    <s v="ONDANSETRON 4MG/2ML INJ"/>
    <s v="ONDANSETRON 4MG/2ML INJ"/>
    <x v="3"/>
    <n v="2"/>
    <n v="69.5"/>
    <n v="46.77"/>
    <s v="ondansetron 4_mg/2_ml injection"/>
    <x v="1"/>
  </r>
  <r>
    <s v="ONDANSETRON 4MG/2ML INJ"/>
    <s v="ONDANSETRON 4MG/2ML INJ"/>
    <x v="1"/>
    <n v="1"/>
    <n v="11"/>
    <n v="6"/>
    <s v="ondansetron 4_mg/2_ml injection"/>
    <x v="1"/>
  </r>
  <r>
    <s v="ONDANSETRON   HCL 1  MG INJ"/>
    <s v="ONDANSETRON HCL 1 MG INJ"/>
    <x v="3"/>
    <n v="4"/>
    <n v="11"/>
    <n v="2.75"/>
    <s v="ondansetron hcl 1_mg injection"/>
    <x v="1"/>
  </r>
  <r>
    <s v="ONDANSETRON HCL 1 MG INJ"/>
    <s v="ONDANSETRON HCL 1 MG INJ"/>
    <x v="1"/>
    <n v="1"/>
    <n v="3.6"/>
    <n v="3.6"/>
    <s v="ondansetron hcl 1_mg injection"/>
    <x v="1"/>
  </r>
  <r>
    <s v="HB ONDANSETRON HCL 40 MC/20ML IJ SOLN"/>
    <s v="ONDANSETRON HCL 40 MC/20ML IJ SOLN"/>
    <x v="1"/>
    <n v="2"/>
    <n v="3.35"/>
    <n v="1.675"/>
    <s v="ondansetron hydrochloride 40 mc/20 ml injection solution"/>
    <x v="1"/>
  </r>
  <r>
    <s v="HB ONDANSETRON HCL 40 MG/20ML IJ"/>
    <s v="ONDANSETRON HCL 40 MG/20ML IJ"/>
    <x v="1"/>
    <n v="4"/>
    <n v="4.68"/>
    <n v="1.17"/>
    <s v="ondansetron hydrochloride 40 mg/20 ml injection"/>
    <x v="1"/>
  </r>
  <r>
    <s v="HB ONDANSETRON HCL 40 MG/20ML IJ SOLN"/>
    <s v="ONDANSETRON HCL 40 MG/20ML IJ SOLN"/>
    <x v="1"/>
    <n v="3"/>
    <n v="3.35"/>
    <n v="1.47"/>
    <s v="ondansetron hydrochloride 40 mg/20 ml injection solution"/>
    <x v="1"/>
  </r>
  <r>
    <s v="ONDANSETRON INJ 2MG/ML 2ML"/>
    <s v="ONDANSETRON INJ 2MG/ML 2ML"/>
    <x v="3"/>
    <n v="1"/>
    <n v="56.4"/>
    <n v="56.4"/>
    <s v="ondansetron injection 2 mg/ml 2 ml"/>
    <x v="1"/>
  </r>
  <r>
    <s v="HC ONE VIEW CHEST"/>
    <s v="ONE VIEW CHEST"/>
    <x v="17"/>
    <n v="1"/>
    <n v="249"/>
    <n v="249"/>
    <s v="one view chest"/>
    <x v="13"/>
  </r>
  <r>
    <s v="OP HYDRATE IV INF ADD-ON EA HR"/>
    <s v="OP HYDRATE IV INF ADD ON EA HR"/>
    <x v="22"/>
    <n v="1"/>
    <n v="545"/>
    <n v="545"/>
    <s v="outpatient hydrate intravenous_infusion add on each hour"/>
    <x v="6"/>
  </r>
  <r>
    <s v="OP THER/PROPH/DIAG INJ, IV PUSH"/>
    <s v="OP THER/PROPH/DIAG INJ IV PUSH"/>
    <x v="22"/>
    <n v="1"/>
    <n v="512"/>
    <n v="512"/>
    <s v="outpatient therapeutic/prophylactic/diagnostic injection intravenous push"/>
    <x v="6"/>
  </r>
  <r>
    <s v="OP TX/PRO/DX INJ NEW DRUG ADDON"/>
    <s v="OP TX/PRO/DX INJ NEW DRUG ADDON"/>
    <x v="22"/>
    <n v="1"/>
    <n v="284"/>
    <n v="284"/>
    <s v="outpatient treatment/prophylactic/diagnostic injection new drug addon"/>
    <x v="6"/>
  </r>
  <r>
    <s v="OPCAB-BLOWER CO2 # CB"/>
    <s v="OPCAB BLOWER CO2 CB"/>
    <x v="8"/>
    <n v="1"/>
    <n v="132"/>
    <n v="132"/>
    <s v="opcab blower carbon_dioxide cb"/>
    <x v="5"/>
  </r>
  <r>
    <s v="OPEN END URETHERAL CATHETER"/>
    <s v="OPEN END URETHERAL CATHETER"/>
    <x v="15"/>
    <n v="1"/>
    <n v="67"/>
    <n v="67"/>
    <s v="open end ureteral catheter"/>
    <x v="5"/>
  </r>
  <r>
    <s v="OPEN - HEART 1ST 30M I/P"/>
    <s v="OPEN HEART 1ST 30M I/P"/>
    <x v="21"/>
    <n v="1"/>
    <n v="11616"/>
    <n v="11616"/>
    <s v="open heart 1st 30 minutes in/patient"/>
    <x v="4"/>
  </r>
  <r>
    <s v="OPEN - HEART ADDL 30M I/P"/>
    <s v="OPEN HEART ADDL 30M I/P"/>
    <x v="21"/>
    <n v="13"/>
    <n v="46397"/>
    <n v="3569"/>
    <s v="open heart additional 30 minutes in/patient"/>
    <x v="4"/>
  </r>
  <r>
    <s v="OPERATING ROOM ER SURGERY"/>
    <s v="OPERATING ROOM ER SURGERY"/>
    <x v="21"/>
    <n v="1"/>
    <n v="513"/>
    <n v="513"/>
    <s v="operating room emergency_room surgery"/>
    <x v="4"/>
  </r>
  <r>
    <s v="OPHTHALMIC LUBRICANT OINT 3.5GM"/>
    <s v="OPHTHALMIC LUBRICANT OINT 3.5GM"/>
    <x v="8"/>
    <n v="1"/>
    <n v="38.950000000000003"/>
    <n v="38.950000000000003"/>
    <s v="ophthalmic lubricant ointment 3.5 gm"/>
    <x v="5"/>
  </r>
  <r>
    <s v="OPHTHALMIC LUBRICANT OINT 3.5GM"/>
    <s v="OPHTHALMIC LUBRICANT OINT 3.5GM"/>
    <x v="1"/>
    <n v="1"/>
    <n v="38.950000000000003"/>
    <n v="38.950000000000003"/>
    <s v="ophthalmic lubricant ointment 3.5 gm"/>
    <x v="5"/>
  </r>
  <r>
    <s v="OPN HEART PERF ADDL 30 M CVP"/>
    <s v="OPN HEART PERF ADDL 30 M CVP"/>
    <x v="21"/>
    <n v="12"/>
    <n v="3648"/>
    <n v="304"/>
    <s v="open heart perfusion additional 30 minutes cvp"/>
    <x v="4"/>
  </r>
  <r>
    <s v="OPN HEART PERFUS 1ST 2HRS CVP"/>
    <s v="OPN HEART PERFUS 1ST 2HRS CVP"/>
    <x v="21"/>
    <n v="1"/>
    <n v="4303"/>
    <n v="4303"/>
    <s v="open heart perfusion 1st 2 hrs cvp"/>
    <x v="4"/>
  </r>
  <r>
    <s v="OPTIRAY CONTRAST 100ML"/>
    <s v="OPTIRAY CONTRAST 100ML"/>
    <x v="1"/>
    <n v="1"/>
    <n v="52"/>
    <n v="52"/>
    <s v="optiray contrast 100 ml"/>
    <x v="1"/>
  </r>
  <r>
    <s v="OPTIRAY CONTRAST 50ML"/>
    <s v="OPTIRAY CONTRAST 50ML"/>
    <x v="1"/>
    <n v="1"/>
    <n v="31"/>
    <n v="31"/>
    <s v="optiray contrast 50 ml"/>
    <x v="1"/>
  </r>
  <r>
    <s v="OR GEN LEVEL 1 1ST HR"/>
    <s v="OR GEN LEVEL 1 1ST HR"/>
    <x v="21"/>
    <n v="1"/>
    <n v="5988"/>
    <n v="5988"/>
    <s v="operation_room general level 1 1st hour"/>
    <x v="4"/>
  </r>
  <r>
    <s v="OR GEN LEVEL 1 EA ADD 15MIN"/>
    <s v="OR GEN LEVEL 1 EA ADD 15MIN"/>
    <x v="21"/>
    <n v="7"/>
    <n v="6573"/>
    <n v="939"/>
    <s v="operation_room general level 1 each additional 15_minutes"/>
    <x v="4"/>
  </r>
  <r>
    <s v="OR LEV 4 EA ADD MIN"/>
    <s v="OR LEV 4 EA ADD MIN"/>
    <x v="21"/>
    <n v="126"/>
    <n v="13475"/>
    <n v="137.5"/>
    <s v="operation_room level 4 each additional minute"/>
    <x v="4"/>
  </r>
  <r>
    <s v="OR LEV 4 INI 15 MIN"/>
    <s v="OR LEV 4 INI 15 MIN"/>
    <x v="21"/>
    <n v="1"/>
    <n v="4473"/>
    <n v="4473"/>
    <s v="operation_room level 4 initial 15_minutes"/>
    <x v="4"/>
  </r>
  <r>
    <s v="OR LEVEL 2 ADD'L 15 MINUTES"/>
    <s v="OR LEVEL 2 ADD L 15 MINUTES"/>
    <x v="21"/>
    <n v="3"/>
    <n v="1955"/>
    <n v="643"/>
    <s v="operating_room level 2 additional 15_minutes"/>
    <x v="4"/>
  </r>
  <r>
    <s v="OR LEVEL 2 - BASE + PER MIN"/>
    <s v="OR LEVEL 2 BASE + PER MIN"/>
    <x v="21"/>
    <n v="77.5"/>
    <n v="7443"/>
    <n v="96.038794538800005"/>
    <s v="operating room level 2 base and per minutes"/>
    <x v="4"/>
  </r>
  <r>
    <s v="OR LEVEL 2 FIRST \30 MINUTES"/>
    <s v="OR LEVEL 2 FIRST 30 MINUTES"/>
    <x v="21"/>
    <n v="1"/>
    <n v="5043"/>
    <n v="5043"/>
    <s v="operating_room level 2 first 30 minutes"/>
    <x v="4"/>
  </r>
  <r>
    <s v="OR LEVEL 3 ADD'L 15 MINUTES"/>
    <s v="OR LEVEL 3 ADD L 15 MINUTES"/>
    <x v="21"/>
    <n v="3"/>
    <n v="2394"/>
    <n v="767"/>
    <s v="operating_room level 3 additional 15_minutes"/>
    <x v="4"/>
  </r>
  <r>
    <s v="OR LEVEL 3 - BASE + PER MIN"/>
    <s v="OR LEVEL 3 BASE + PER MIN"/>
    <x v="21"/>
    <n v="249"/>
    <n v="17555"/>
    <n v="107.567873303"/>
    <s v="operating room level 3 base and per minutes"/>
    <x v="4"/>
  </r>
  <r>
    <s v="OR LEVEL 3 FIRST 30 MINUTES"/>
    <s v="OR LEVEL 3 FIRST 30 MINUTES"/>
    <x v="41"/>
    <n v="1"/>
    <n v="4854"/>
    <n v="4854"/>
    <s v="operating_room level 3 first 30 minutes"/>
    <x v="4"/>
  </r>
  <r>
    <s v="OR LEVEL 3 FIRST 30 MINUTES"/>
    <s v="OR LEVEL 3 FIRST 30 MINUTES"/>
    <x v="21"/>
    <n v="1"/>
    <n v="5934.5"/>
    <n v="5934.5"/>
    <s v="operating_room level 3 first 30 minutes"/>
    <x v="4"/>
  </r>
  <r>
    <s v="OR LEVEL 4 ADD'L 15 MINUTE"/>
    <s v="OR LEVEL 4 ADD L 15 MINUTE"/>
    <x v="21"/>
    <n v="5"/>
    <n v="4310"/>
    <n v="862"/>
    <s v="operating_room level 4 additional 15 minute"/>
    <x v="4"/>
  </r>
  <r>
    <s v="OR LEVEL 4 ADD'L 15 MINUTES"/>
    <s v="OR LEVEL 4 ADD L 15 MINUTES"/>
    <x v="21"/>
    <n v="9"/>
    <n v="7758"/>
    <n v="862"/>
    <s v="operating_room level 4 additional 15_minutes"/>
    <x v="4"/>
  </r>
  <r>
    <s v="OR LEVEL 4 FIRST 30 MINUTE"/>
    <s v="OR LEVEL 4 FIRST 30 MINUTE"/>
    <x v="21"/>
    <n v="1"/>
    <n v="6849"/>
    <n v="6849"/>
    <s v="operating_room level 4 first 30 minute"/>
    <x v="4"/>
  </r>
  <r>
    <s v="OR LEVEL 4 FIRST 30 MINUTES"/>
    <s v="OR LEVEL 4 FIRST 30 MINUTES"/>
    <x v="21"/>
    <n v="1"/>
    <n v="6849"/>
    <n v="6849"/>
    <s v="operating_room level 4 first 30 minutes"/>
    <x v="4"/>
  </r>
  <r>
    <s v="OR LEVEL 5 ADD'L 15 MINUTE"/>
    <s v="OR LEVEL 5 ADD L 15 MINUTE"/>
    <x v="21"/>
    <n v="16"/>
    <n v="15248"/>
    <n v="953"/>
    <s v="operating_room level 5 additional 15 minute"/>
    <x v="4"/>
  </r>
  <r>
    <s v="OR LEVEL 5 EA ADDTL 30 MINUTES"/>
    <s v="OR LEVEL 5 EA ADDTL 30 MINUTES"/>
    <x v="16"/>
    <n v="6"/>
    <n v="11664"/>
    <n v="1944"/>
    <s v="operation_room level 5 each additional 30 minutes"/>
    <x v="4"/>
  </r>
  <r>
    <s v="OR LEVEL 5 EA ADDTL 30 MINUTES"/>
    <s v="OR LEVEL 5 EA ADDTL 30 MINUTES"/>
    <x v="21"/>
    <n v="8"/>
    <n v="16304"/>
    <n v="1944"/>
    <s v="operation_room level 5 each additional 30 minutes"/>
    <x v="4"/>
  </r>
  <r>
    <s v="OR LEVEL 5 FIRST 30 MINUTE"/>
    <s v="OR LEVEL 5 FIRST 30 MINUTE"/>
    <x v="21"/>
    <n v="1"/>
    <n v="7638"/>
    <n v="7638"/>
    <s v="operating_room level 5 first 30 minute"/>
    <x v="4"/>
  </r>
  <r>
    <s v="OR LEVEL 5 INITIAL 30 MINUTES"/>
    <s v="OR LEVEL 5 INITIAL 30 MINUTES"/>
    <x v="21"/>
    <n v="1"/>
    <n v="8727"/>
    <n v="8727"/>
    <s v="operating_room level 5 initial 30 minutes"/>
    <x v="4"/>
  </r>
  <r>
    <s v="OR Level  5 Ea Addtl  30 Minutes"/>
    <s v="OR Level 5 Ea Addtl 30 Minutes"/>
    <x v="21"/>
    <n v="6"/>
    <n v="12228"/>
    <n v="2038"/>
    <s v="operation_room level 5 each additional 30 minutes"/>
    <x v="4"/>
  </r>
  <r>
    <s v="OR Level  5 Initial   30 Minutes"/>
    <s v="OR Level 5 Initial 30 Minutes"/>
    <x v="21"/>
    <n v="1"/>
    <n v="9148"/>
    <n v="9148"/>
    <s v="operating_room level 5 initial 30 minutes"/>
    <x v="4"/>
  </r>
  <r>
    <s v="OR PER MIN LEVEL 2"/>
    <s v="OR PER MIN LEVEL 2"/>
    <x v="21"/>
    <n v="71.5"/>
    <n v="9806.5"/>
    <n v="132"/>
    <s v="operation_room per minutes level 2"/>
    <x v="4"/>
  </r>
  <r>
    <s v="HB OR PROCEDURE RM ADD 15 MIN"/>
    <s v="OR PROCEDURE RM ADD 15 MIN"/>
    <x v="21"/>
    <n v="2"/>
    <n v="1034"/>
    <n v="517"/>
    <s v="operation_room procedure room additional 15_minutes"/>
    <x v="4"/>
  </r>
  <r>
    <s v="HB OR PROCEDURE RM FIRST 15 MIN"/>
    <s v="OR PROCEDURE RM FIRST 15 MIN"/>
    <x v="21"/>
    <n v="1"/>
    <n v="923"/>
    <n v="923"/>
    <s v="operation_room procedure room first 15_minutes"/>
    <x v="4"/>
  </r>
  <r>
    <s v="OR RM TIME LV 1 1ST 1"/>
    <s v="OR RM TIME LV 1 1ST 1"/>
    <x v="21"/>
    <n v="1"/>
    <n v="1800"/>
    <n v="1800"/>
    <s v="operating_room room time level 1 1st 1"/>
    <x v="4"/>
  </r>
  <r>
    <s v="OR RM TIME LV 1 EA AD"/>
    <s v="OR RM TIME LV 1 EA AD"/>
    <x v="21"/>
    <n v="20"/>
    <n v="18000"/>
    <n v="900"/>
    <s v="operating_room room time level 1 each additional"/>
    <x v="4"/>
  </r>
  <r>
    <s v="OR SURGERY LEVEL 3"/>
    <s v="OR SURGERY LEVEL 3"/>
    <x v="21"/>
    <n v="1"/>
    <n v="2101"/>
    <n v="2101"/>
    <s v="operating_room surgery level 3"/>
    <x v="4"/>
  </r>
  <r>
    <s v="OR SURGERY LEVEL 3 PER MIN"/>
    <s v="OR SURGERY LEVEL 3 PER MIN"/>
    <x v="21"/>
    <n v="117"/>
    <n v="5733"/>
    <n v="50"/>
    <s v="operating_room surgery level 3 per minutes"/>
    <x v="4"/>
  </r>
  <r>
    <s v="HC OR SURGERY LEVEL 4"/>
    <s v="OR SURGERY LEVEL 4"/>
    <x v="21"/>
    <n v="1"/>
    <n v="2418"/>
    <n v="2418"/>
    <s v="operating_room surgery level 4"/>
    <x v="4"/>
  </r>
  <r>
    <s v="HC OR SURGERY LEVEL 4 PER MIN"/>
    <s v="OR SURGERY LEVEL 4 PER MIN"/>
    <x v="21"/>
    <n v="127.5"/>
    <n v="7504"/>
    <n v="56"/>
    <s v="operating_room surgery level 4 per minutes"/>
    <x v="4"/>
  </r>
  <r>
    <s v="OR TIME LEVEL B PER 30MIN &gt; 90MIN HCHG OR TIME LEVEL B PER 30MIN &gt; 90MIN"/>
    <s v="OR TIME LEVEL B PER 30MIN &gt; 90MIN HCHG OR TIME LEVEL B PER 30MIN &gt; 90MIN"/>
    <x v="21"/>
    <n v="1"/>
    <n v="1692.75"/>
    <n v="1621.5"/>
    <s v="operating_room time level b per 30min greater_than 90min"/>
    <x v="4"/>
  </r>
  <r>
    <s v="OR TIME LEVEL B PER 30MIN TO 90MIN HCHG OR TIME LEVEL B PER 30MIN TO 90MIN"/>
    <s v="OR TIME LEVEL B PER 30MIN TO 90MIN HCHG OR TIME LEVEL B PER 30MIN TO 90MIN"/>
    <x v="21"/>
    <n v="1"/>
    <n v="895"/>
    <n v="895"/>
    <s v="operating_room time level b per 30min to 90min"/>
    <x v="4"/>
  </r>
  <r>
    <s v="HB ORA - SWEET PO SYRP"/>
    <s v="ORA SWEET PO SYRP"/>
    <x v="1"/>
    <n v="1"/>
    <n v="2.4"/>
    <n v="2.4"/>
    <s v="oral sweet by_mouth syrup"/>
    <x v="5"/>
  </r>
  <r>
    <s v="ORAL FUNCTION FEEDING ASSMT"/>
    <s v="ORAL FUNCTION FEEDING ASSMT"/>
    <x v="26"/>
    <n v="1"/>
    <n v="455"/>
    <n v="455"/>
    <s v="oral function feeding assessment"/>
    <x v="17"/>
  </r>
  <r>
    <s v="HB ORAL NASAL SUCTION DEVICE PRE"/>
    <s v="ORAL NASAL SUCTION DEVICE PRE"/>
    <x v="8"/>
    <n v="1"/>
    <n v="9"/>
    <n v="9"/>
    <s v="oral nasal suction device pre"/>
    <x v="5"/>
  </r>
  <r>
    <s v="HB ORAL NASAL SUCTION DEVICE STA"/>
    <s v="ORAL NASAL SUCTION DEVICE STA"/>
    <x v="8"/>
    <n v="1"/>
    <n v="9"/>
    <n v="9"/>
    <s v="oral nasal suction device sta"/>
    <x v="5"/>
  </r>
  <r>
    <s v="ORAM STAIN"/>
    <s v="ORAM STAIN"/>
    <x v="0"/>
    <n v="1"/>
    <n v="140"/>
    <n v="140"/>
    <s v="gram stain"/>
    <x v="0"/>
  </r>
  <r>
    <s v="HB ORGANIC ACID ANALYSIS QUAL"/>
    <s v="ORGANIC ACID ANALYSIS QUAL"/>
    <x v="0"/>
    <n v="1"/>
    <n v="772.74"/>
    <n v="772.74"/>
    <s v="organic acid analysis qualitative"/>
    <x v="0"/>
  </r>
  <r>
    <s v="ORGANIC ACID SCREEN URINE"/>
    <s v="ORGANIC ACID SCREEN URINE"/>
    <x v="0"/>
    <n v="1"/>
    <n v="624"/>
    <n v="624"/>
    <s v="organic acid screen urine"/>
    <x v="0"/>
  </r>
  <r>
    <s v="HB ORGANIC ACIDS, SERUM"/>
    <s v="ORGANIC ACIDS SERUM"/>
    <x v="0"/>
    <n v="1"/>
    <n v="805.52"/>
    <n v="805.52"/>
    <s v="organic acids serum"/>
    <x v="0"/>
  </r>
  <r>
    <s v="ORTHOTIC MGMT AND TRAINING"/>
    <s v="ORTHOTIC MGMT AND TRAINING"/>
    <x v="26"/>
    <n v="4"/>
    <n v="668"/>
    <n v="167"/>
    <s v="orthotic management and training"/>
    <x v="17"/>
  </r>
  <r>
    <s v="OSCOR DISPOSABLE EXTENSION CABLE"/>
    <s v="OSCOR DISPOSABLE EXTENSION CABLE"/>
    <x v="8"/>
    <n v="1"/>
    <n v="181"/>
    <n v="181"/>
    <s v="oscor disposable extension cable"/>
    <x v="12"/>
  </r>
  <r>
    <s v="HB OSMOL, SERUM"/>
    <s v="OSMOL SERUM"/>
    <x v="0"/>
    <n v="1"/>
    <n v="96.66"/>
    <n v="96.66"/>
    <s v="osmol serum"/>
    <x v="0"/>
  </r>
  <r>
    <s v="HB - OSMOLALITY, BLOOD"/>
    <s v="OSMOLALITY BLOOD"/>
    <x v="0"/>
    <n v="1"/>
    <n v="94"/>
    <n v="91"/>
    <s v="osmolality blood"/>
    <x v="0"/>
  </r>
  <r>
    <s v="OSMOLALITY, URINE (UOSMO)"/>
    <s v="OSMOLALITY URINE UOSMO "/>
    <x v="0"/>
    <n v="1"/>
    <n v="164"/>
    <n v="164"/>
    <s v="osmolality urine uosmo"/>
    <x v="0"/>
  </r>
  <r>
    <s v="OSMOLITE 1.5 8OZ CAN (FC)"/>
    <s v="OSMOLITE 1.5 8OZ CAN FC "/>
    <x v="1"/>
    <n v="6"/>
    <n v="60"/>
    <n v="10"/>
    <s v="osmolite 1.5 8oz can fc"/>
    <x v="5"/>
  </r>
  <r>
    <s v="OSTOMY ALLKARE PRO BAR"/>
    <s v="OSTOMY ALLKARE PRO BAR"/>
    <x v="8"/>
    <n v="2"/>
    <n v="10"/>
    <n v="5"/>
    <s v="ostomy allkare pro bar"/>
    <x v="5"/>
  </r>
  <r>
    <s v="OSTOMY ALLKARE WIPES DISP"/>
    <s v="OSTOMY ALLKARE WIPES DISP"/>
    <x v="8"/>
    <n v="1"/>
    <n v="53"/>
    <n v="53"/>
    <s v="ostomy allkare wipes disposable"/>
    <x v="5"/>
  </r>
  <r>
    <s v="HC OSTOMY BAG 2 PIECE"/>
    <s v="OSTOMY BAG 2 PIECE"/>
    <x v="8"/>
    <n v="1"/>
    <n v="29.81"/>
    <n v="29.81"/>
    <s v="ostomy bag 2 piece"/>
    <x v="5"/>
  </r>
  <r>
    <s v="OSTOMY DEODORANT SPRAY DISP"/>
    <s v="OSTOMY DEODORANT SPRAY DISP"/>
    <x v="8"/>
    <n v="1"/>
    <n v="148"/>
    <n v="148"/>
    <s v="ostomy deodorant spray disposable"/>
    <x v="5"/>
  </r>
  <r>
    <s v="OSTOMY POUCH 22771 2 1/2 DISP"/>
    <s v="OSTOMY POUCH 22771 2 1/2 DISP"/>
    <x v="8"/>
    <n v="1"/>
    <n v="30"/>
    <n v="30"/>
    <s v="ostomy pouch 22771 2 1/2 disposable"/>
    <x v="5"/>
  </r>
  <r>
    <s v="OSTOMY POUCH 401512 1 3/4 DISP"/>
    <s v="OSTOMY POUCH 401512 1 3/4 DISP"/>
    <x v="8"/>
    <n v="1"/>
    <n v="21.21"/>
    <n v="21.21"/>
    <s v="ostomy pouch 401512 1 3/4 disposable"/>
    <x v="5"/>
  </r>
  <r>
    <s v="OSTOMY POUCH NEWBORN/BOX"/>
    <s v="OSTOMY POUCH NEWBORN/BOX"/>
    <x v="8"/>
    <n v="1"/>
    <n v="306"/>
    <n v="306"/>
    <s v="ostomy pouch newborn/box"/>
    <x v="5"/>
  </r>
  <r>
    <s v="OSTOMY POUCH POST OP 20929DISP"/>
    <s v="OSTOMY POUCH POST OP 20929DISP"/>
    <x v="8"/>
    <n v="1"/>
    <n v="25"/>
    <n v="25"/>
    <s v="ostomy pouch post operative 20929disp"/>
    <x v="5"/>
  </r>
  <r>
    <s v="OSTOMY, SKIN PASTE"/>
    <s v="OSTOMY SKIN PASTE"/>
    <x v="8"/>
    <n v="1"/>
    <n v="26"/>
    <n v="26"/>
    <s v="ostomy skin paste"/>
    <x v="5"/>
  </r>
  <r>
    <s v="OSTOMY,SKIN PASTE"/>
    <s v="OSTOMY SKIN PASTE"/>
    <x v="1"/>
    <n v="1"/>
    <n v="26"/>
    <n v="26"/>
    <s v="ostomy skin paste"/>
    <x v="5"/>
  </r>
  <r>
    <s v="OSTOMY STOMAHSV PWDR"/>
    <s v="OSTOMY STOMAHSV PWDR"/>
    <x v="8"/>
    <n v="1"/>
    <n v="20"/>
    <n v="20"/>
    <s v="ostomy stomahesive powder"/>
    <x v="5"/>
  </r>
  <r>
    <s v="OSTOMY STOMAHSV PWDR"/>
    <s v="OSTOMY STOMAHSV PWDR"/>
    <x v="1"/>
    <n v="1"/>
    <n v="20"/>
    <n v="20"/>
    <s v="ostomy stomahesive powder"/>
    <x v="5"/>
  </r>
  <r>
    <s v="OSTOMY WAFER 401902 1 3/4 DISP"/>
    <s v="OSTOMY WAFER 401902 1 3/4 DISP"/>
    <x v="8"/>
    <n v="1"/>
    <n v="24.1"/>
    <n v="24.1"/>
    <s v="ostomy wafer 401902 1 3/4 disposable"/>
    <x v="5"/>
  </r>
  <r>
    <s v="OT BASE CHARGE"/>
    <s v="OT BASE CHARGE"/>
    <x v="26"/>
    <n v="1"/>
    <n v="0"/>
    <n v="0"/>
    <s v="occupational_therapy base charge"/>
    <x v="17"/>
  </r>
  <r>
    <s v="HB OT BRIEF EVAL"/>
    <s v="OT BRIEF EVAL"/>
    <x v="26"/>
    <n v="1"/>
    <n v="213.78"/>
    <n v="213.78"/>
    <s v="occupational_therapy brief evaluation"/>
    <x v="17"/>
  </r>
  <r>
    <s v="HC OT EVAL 15-30MIN"/>
    <s v="OT EVAL 15 30MIN"/>
    <x v="26"/>
    <n v="1"/>
    <n v="330"/>
    <n v="330"/>
    <s v="occupational_therapy evaluation 15 30min"/>
    <x v="17"/>
  </r>
  <r>
    <s v="OT EVAL - INTERMEDIATE"/>
    <s v="OT EVAL INTERMEDIATE"/>
    <x v="26"/>
    <n v="1"/>
    <n v="475.5"/>
    <n v="475.5"/>
    <s v="occupational_therapy evaluation intermediate"/>
    <x v="17"/>
  </r>
  <r>
    <s v="OT EVAL  UP TO 30M"/>
    <s v="OT EVAL UP TO 30M"/>
    <x v="26"/>
    <n v="1"/>
    <n v="200"/>
    <n v="200"/>
    <s v="occupational_therapy evaluation up to 30minutes"/>
    <x v="17"/>
  </r>
  <r>
    <s v="OT EVAL VISIT"/>
    <s v="OT EVAL VISIT"/>
    <x v="26"/>
    <n v="1"/>
    <n v="500.72500000000002"/>
    <n v="500.72500000000002"/>
    <s v="occupational_therapy evaluation visit"/>
    <x v="17"/>
  </r>
  <r>
    <s v="OT EVAL/CONSULT"/>
    <s v="OT EVAL/CONSULT"/>
    <x v="26"/>
    <n v="1"/>
    <n v="826"/>
    <n v="826"/>
    <s v="occupational_therapy evaluation/consultation"/>
    <x v="17"/>
  </r>
  <r>
    <s v="HB OT EVALUATION"/>
    <s v="OT EVALUATION"/>
    <x v="26"/>
    <n v="1"/>
    <n v="323"/>
    <n v="316"/>
    <s v="occupational_therapy evaluation"/>
    <x v="17"/>
  </r>
  <r>
    <s v="OT EVALUATION"/>
    <s v="OT EVALUATION"/>
    <x v="25"/>
    <n v="1"/>
    <n v="489"/>
    <n v="489"/>
    <s v="occupational_therapy evaluation"/>
    <x v="17"/>
  </r>
  <r>
    <s v="OT EVALUATION"/>
    <s v="OT EVALUATION"/>
    <x v="13"/>
    <n v="1"/>
    <n v="299"/>
    <n v="299"/>
    <s v="occupational_therapy evaluation"/>
    <x v="17"/>
  </r>
  <r>
    <s v="OT EVALUATION - NICU"/>
    <s v="OT EVALUATION NICU"/>
    <x v="26"/>
    <n v="1"/>
    <n v="578"/>
    <n v="578"/>
    <s v="occupational_therapy evaluation neonatal intensive_care_unit"/>
    <x v="17"/>
  </r>
  <r>
    <s v="OT EXERCISE THR EA 1"/>
    <s v="OT EXERCISE THR EA 1"/>
    <x v="26"/>
    <n v="1"/>
    <n v="190"/>
    <n v="135"/>
    <s v="occupational_therapy exercise therapy each 1"/>
    <x v="17"/>
  </r>
  <r>
    <s v="HB OT EXTENDED EVAL"/>
    <s v="OT EXTENDED EVAL"/>
    <x v="26"/>
    <n v="1"/>
    <n v="548.07000000000005"/>
    <n v="548.07000000000005"/>
    <s v="occupational_therapy extended evaluation"/>
    <x v="17"/>
  </r>
  <r>
    <s v="HC OT GROUP"/>
    <s v="OT GROUP"/>
    <x v="26"/>
    <n v="1.5"/>
    <n v="350.28500000000003"/>
    <n v="191.785"/>
    <s v="occupational_therapy group"/>
    <x v="17"/>
  </r>
  <r>
    <s v="OT INDIVIDUAL TREATMENT"/>
    <s v="OT INDIVIDUAL TREATMENT"/>
    <x v="26"/>
    <n v="2"/>
    <n v="260"/>
    <n v="130"/>
    <s v="occupational_therapy individual treatment"/>
    <x v="17"/>
  </r>
  <r>
    <s v="HB OT NEUROMUSC RE - EDU EA 15 MIN"/>
    <s v="OT NEUROMUSC RE EDU EA 15 MIN"/>
    <x v="26"/>
    <n v="1"/>
    <n v="74"/>
    <n v="74"/>
    <s v="occupational_therapy neuromuscular re education each 15_minutes"/>
    <x v="17"/>
  </r>
  <r>
    <s v="OT ROM, EXTR&amp;HAND W/ RPT, 4"/>
    <s v="OT ROM EXTR&amp;HAND W/ RPT 4"/>
    <x v="26"/>
    <n v="1"/>
    <n v="181"/>
    <n v="181"/>
    <s v="occupational_therapy range_of_motion extremity and hand with report 4"/>
    <x v="17"/>
  </r>
  <r>
    <s v="HB OT SELF CARE TRAIN EA 15 MIN"/>
    <s v="OT SELF CARE TRAIN EA 15 MIN"/>
    <x v="26"/>
    <n v="1"/>
    <n v="109"/>
    <n v="74"/>
    <s v="occupational_therapy self care training each 15_minutes"/>
    <x v="17"/>
  </r>
  <r>
    <s v="OT SLF CARE/HOME  MGT TRAIN  EA 15M"/>
    <s v="OT SLF CARE/HOME MGT TRAIN EA 15M"/>
    <x v="26"/>
    <n v="2"/>
    <n v="188"/>
    <n v="94"/>
    <s v="occupational_therapy self care/home management train each 15_minutes"/>
    <x v="17"/>
  </r>
  <r>
    <s v="HB OT STANDARD EVAL"/>
    <s v="OT STANDARD EVAL"/>
    <x v="26"/>
    <n v="1"/>
    <n v="427.54"/>
    <n v="427.54"/>
    <s v="occupational_therapy standard evaluation"/>
    <x v="17"/>
  </r>
  <r>
    <s v="OT THER ACT, DIRECT, DYNAMIC,"/>
    <s v="OT THER ACT DIRECT DYNAMIC "/>
    <x v="26"/>
    <n v="1"/>
    <n v="158"/>
    <n v="158"/>
    <s v="occupational_therapy therapy actitivity direct dynamic"/>
    <x v="17"/>
  </r>
  <r>
    <s v="OT THER EXER 1 OR&gt; AREA EA 15M"/>
    <s v="OT THER EXER 1 OR&gt; AREA EA 15M"/>
    <x v="26"/>
    <n v="2"/>
    <n v="210"/>
    <n v="105"/>
    <s v="occupational_therapy therapeutic exercise 1 or more area each 15_minutes"/>
    <x v="17"/>
  </r>
  <r>
    <s v="OT THERAPEUTIC   ACTIV  PAT EA 15M"/>
    <s v="OT THERAPEUTIC ACTIV PAT EA 15M"/>
    <x v="26"/>
    <n v="1"/>
    <n v="101"/>
    <n v="96"/>
    <s v="occupational_therapy therapeutic activities patient each 15_minutes"/>
    <x v="17"/>
  </r>
  <r>
    <s v="HB OT THERAPEUTIC ACTV EA 15 MIN"/>
    <s v="OT THERAPEUTIC ACTV EA 15 MIN"/>
    <x v="26"/>
    <n v="2"/>
    <n v="111.86"/>
    <n v="55.93"/>
    <s v="occupational_therapy therapeutic activity each 15_minutes"/>
    <x v="17"/>
  </r>
  <r>
    <s v="OT - THERAPEUTIC EXERCISE 15"/>
    <s v="OT THERAPEUTIC EXERCISE 15"/>
    <x v="26"/>
    <n v="1"/>
    <n v="135"/>
    <n v="135"/>
    <s v="occupational_therapy therapeutic exercise 15"/>
    <x v="17"/>
  </r>
  <r>
    <s v="HB OT THERAPEUTIC EXERCISE 15 MIN"/>
    <s v="OT THERAPEUTIC EXERCISE 15 MIN"/>
    <x v="26"/>
    <n v="1"/>
    <n v="91.7"/>
    <n v="87.54"/>
    <s v="occupational_therapy therapeutic exercise 15 minutes"/>
    <x v="17"/>
  </r>
  <r>
    <s v="OTH STER SUPP LVL"/>
    <s v="OTH STER SUPP LVL"/>
    <x v="15"/>
    <n v="1"/>
    <n v="108.02"/>
    <n v="108.02"/>
    <s v="other sterile supply level"/>
    <x v="5"/>
  </r>
  <r>
    <s v="OTHER BACTERIAL CULTURE"/>
    <s v="OTHER BACTERIAL CULTURE"/>
    <x v="0"/>
    <n v="1"/>
    <n v="237"/>
    <n v="237"/>
    <s v="other bacterial culture"/>
    <x v="0"/>
  </r>
  <r>
    <s v="OTHER BACTERIAL CULTURE,"/>
    <s v="OTHER BACTERIAL CULTURE "/>
    <x v="0"/>
    <n v="1"/>
    <n v="237"/>
    <n v="237"/>
    <s v="other bacterial culture"/>
    <x v="0"/>
  </r>
  <r>
    <s v="OTOACS EMISS LIMIT"/>
    <s v="OTOACS EMISS LIMIT"/>
    <x v="30"/>
    <n v="1"/>
    <n v="280"/>
    <n v="280"/>
    <s v="otoacoustic emission limit"/>
    <x v="17"/>
  </r>
  <r>
    <s v="OXACILLIN 100MG/ML INJ IN SWI"/>
    <s v="OXACILLIN 100MG/ML INJ IN SWI"/>
    <x v="3"/>
    <n v="2"/>
    <n v="123.35"/>
    <n v="91.387500000000003"/>
    <s v="oxacillin 100 mg/ml injection in swi"/>
    <x v="1"/>
  </r>
  <r>
    <s v="HB OXALIPLATIN 100 MG/20ML IV SOLN"/>
    <s v="OXALIPLATIN 100 MG/20ML IV SOLN"/>
    <x v="1"/>
    <n v="190"/>
    <n v="921.1"/>
    <n v="4.8478947368399998"/>
    <s v="oxaliplatin 100 mg/20 ml intravenous solution"/>
    <x v="1"/>
  </r>
  <r>
    <s v="OXIMETER CONTINUOUS-DAILY"/>
    <s v="OXIMETER CONTINUOUS DAILY"/>
    <x v="31"/>
    <n v="1"/>
    <n v="0"/>
    <n v="0"/>
    <s v="oximeter continuous daily"/>
    <x v="8"/>
  </r>
  <r>
    <s v="OXIMETER CONTINUOUS-DAILY"/>
    <s v="OXIMETER CONTINUOUS DAILY"/>
    <x v="12"/>
    <n v="1"/>
    <n v="230.1"/>
    <n v="230.1"/>
    <s v="oximeter continuous daily"/>
    <x v="8"/>
  </r>
  <r>
    <s v="OXIMETER PER DAY"/>
    <s v="OXIMETER PER DAY"/>
    <x v="12"/>
    <n v="1"/>
    <n v="293"/>
    <n v="293"/>
    <s v="oximeter per day"/>
    <x v="8"/>
  </r>
  <r>
    <s v="OXIMETRY"/>
    <s v="OXIMETRY"/>
    <x v="8"/>
    <n v="1"/>
    <n v="220"/>
    <n v="220"/>
    <s v="oximetry"/>
    <x v="8"/>
  </r>
  <r>
    <s v="OXIMETRY"/>
    <s v="OXIMETRY"/>
    <x v="12"/>
    <n v="1"/>
    <n v="193"/>
    <n v="193"/>
    <s v="oximetry"/>
    <x v="8"/>
  </r>
  <r>
    <s v="HB OXIMETRY, CONTINUOUS"/>
    <s v="OXIMETRY CONTINUOUS"/>
    <x v="12"/>
    <n v="1"/>
    <n v="1146"/>
    <n v="1146"/>
    <s v="oximetry continuous"/>
    <x v="8"/>
  </r>
  <r>
    <s v="HC-OXIMETRY-CONTINUOUS  MONITORING"/>
    <s v="OXIMETRY CONTINUOUS MONITORING"/>
    <x v="12"/>
    <n v="1"/>
    <n v="244"/>
    <n v="244"/>
    <s v="oximetry continuous monitoring"/>
    <x v="8"/>
  </r>
  <r>
    <s v="HC-OXIMETRY-CONTINUOUS MONITORING"/>
    <s v="OXIMETRY CONTINUOUS MONITORING"/>
    <x v="11"/>
    <n v="1"/>
    <n v="244"/>
    <n v="244"/>
    <s v="oximetry continuous monitoring"/>
    <x v="8"/>
  </r>
  <r>
    <s v="HB OXIMETRY, CONTINUOUS OVERNIGHT"/>
    <s v="OXIMETRY CONTINUOUS OVERNIGHT"/>
    <x v="4"/>
    <n v="1"/>
    <n v="240"/>
    <n v="240"/>
    <s v="oximetry continuous overnight"/>
    <x v="8"/>
  </r>
  <r>
    <s v="HB OXIMETRY, CONTINUOUS OVERNIGHT"/>
    <s v="OXIMETRY CONTINUOUS OVERNIGHT"/>
    <x v="12"/>
    <n v="1"/>
    <n v="507.64"/>
    <n v="507.64"/>
    <s v="oximetry continuous overnight"/>
    <x v="8"/>
  </r>
  <r>
    <s v="OXIMETRY MULTIPLE"/>
    <s v="OXIMETRY MULTIPLE"/>
    <x v="12"/>
    <n v="1"/>
    <n v="235"/>
    <n v="235"/>
    <s v="oximetry multiple"/>
    <x v="8"/>
  </r>
  <r>
    <s v="HB OXIMETRY SPOT CHECK, MULTIPLE"/>
    <s v="OXIMETRY SPOT CHECK MULTIPLE"/>
    <x v="0"/>
    <n v="1"/>
    <n v="507.64"/>
    <n v="507.64"/>
    <s v="oximetry spot check multiple"/>
    <x v="8"/>
  </r>
  <r>
    <s v="HB OXIMETRY SPOT CHECK, MULTIPLE"/>
    <s v="OXIMETRY SPOT CHECK MULTIPLE"/>
    <x v="12"/>
    <n v="1"/>
    <n v="507.64"/>
    <n v="507.64"/>
    <s v="oximetry spot check multiple"/>
    <x v="8"/>
  </r>
  <r>
    <s v="HB OXIMETRY SPOT CHECK, SINGLE"/>
    <s v="OXIMETRY SPOT CHECK SINGLE"/>
    <x v="12"/>
    <n v="1"/>
    <n v="115.27"/>
    <n v="115.27"/>
    <s v="oximetry spot check single"/>
    <x v="8"/>
  </r>
  <r>
    <s v="HB OXIMETRY SPOT CHECK. MULTIPLE"/>
    <s v="OXIMETRY SPOT CHECK. MULTIPLE"/>
    <x v="12"/>
    <n v="1"/>
    <n v="476.21"/>
    <n v="476.21"/>
    <s v="oximetry spot check multiple"/>
    <x v="8"/>
  </r>
  <r>
    <s v="OXIMETRY SPOT CHK ASSM"/>
    <s v="OXIMETRY SPOT CHK ASSM"/>
    <x v="31"/>
    <n v="1"/>
    <n v="0"/>
    <n v="0"/>
    <s v="oximetry spot check assembly"/>
    <x v="5"/>
  </r>
  <r>
    <s v="HB OXIMETRY. CONTINUOUS OVERNIGHT"/>
    <s v="OXIMETRY. CONTINUOUS OVERNIGHT"/>
    <x v="12"/>
    <n v="1"/>
    <n v="476.21"/>
    <n v="476.21"/>
    <s v="oximetry continuous overnight"/>
    <x v="8"/>
  </r>
  <r>
    <s v="HC OXISENSOR"/>
    <s v="OXISENSOR"/>
    <x v="8"/>
    <n v="1"/>
    <n v="114"/>
    <n v="114"/>
    <s v="oxisensor"/>
    <x v="5"/>
  </r>
  <r>
    <s v="OXISENSOR ADULT LONG D25L DISP"/>
    <s v="OXISENSOR ADULT LONG D25L DISP"/>
    <x v="8"/>
    <n v="1"/>
    <n v="186.69"/>
    <n v="186.69"/>
    <s v="oxisensor adult long d25l disposable"/>
    <x v="5"/>
  </r>
  <r>
    <s v="HC OXISENSOR NEONATAL"/>
    <s v="OXISENSOR NEONATAL"/>
    <x v="8"/>
    <n v="1"/>
    <n v="149.55000000000001"/>
    <n v="149.55000000000001"/>
    <s v="oxisensor neonatal"/>
    <x v="5"/>
  </r>
  <r>
    <s v="OXYBUTYNIN CR 5MG TAB"/>
    <s v="OXYBUTYNIN CR 5MG TAB"/>
    <x v="1"/>
    <n v="1"/>
    <n v="22.17"/>
    <n v="22.17"/>
    <s v="oxybutynin cr 5_mg tablet"/>
    <x v="1"/>
  </r>
  <r>
    <s v="HB OXYBUTYNIN XL 10MG TABLET"/>
    <s v="OXYBUTYNIN XL 10MG TABLET"/>
    <x v="1"/>
    <n v="1"/>
    <n v="15.07"/>
    <n v="11.25"/>
    <s v="oxybutynin extended release 10 mg tablet"/>
    <x v="1"/>
  </r>
  <r>
    <s v="OXYCODONE 1MG/1ML ELIXIR"/>
    <s v="OXYCODONE 1MG/1ML ELIXIR"/>
    <x v="1"/>
    <n v="1"/>
    <n v="82.4"/>
    <n v="82.4"/>
    <s v="oxycodone 1 mg/1 ml elixir"/>
    <x v="1"/>
  </r>
  <r>
    <s v="OXYCODONE 20MG SR TAB"/>
    <s v="OXYCODONE 20MG SR TAB"/>
    <x v="32"/>
    <n v="1"/>
    <n v="13"/>
    <n v="13"/>
    <s v="oxycodone 20_mg slow_release tablet"/>
    <x v="1"/>
  </r>
  <r>
    <s v="OXYCODONE 20MG SR TAB"/>
    <s v="OXYCODONE 20MG SR TAB"/>
    <x v="1"/>
    <n v="3"/>
    <n v="91.71"/>
    <n v="23.35"/>
    <s v="oxycodone 20_mg slow_release tablet"/>
    <x v="1"/>
  </r>
  <r>
    <s v="OXYCODONE 5 MG TAB"/>
    <s v="OXYCODONE 5 MG TAB"/>
    <x v="32"/>
    <n v="2"/>
    <n v="5"/>
    <n v="2.75"/>
    <s v="oxycodone 5_mg tablet"/>
    <x v="1"/>
  </r>
  <r>
    <s v="OXYCODONE 5 MG TAB"/>
    <s v="OXYCODONE 5 MG TAB"/>
    <x v="22"/>
    <n v="1"/>
    <n v="23.3"/>
    <n v="23.3"/>
    <s v="oxycodone 5_mg tablet"/>
    <x v="1"/>
  </r>
  <r>
    <s v="OXYCODONE 5 MG TAB"/>
    <s v="OXYCODONE 5 MG TAB"/>
    <x v="9"/>
    <n v="1"/>
    <n v="9.0399999999999991"/>
    <n v="9.0399999999999991"/>
    <s v="oxycodone 5_mg tablet"/>
    <x v="1"/>
  </r>
  <r>
    <s v="OXYCODONE 5 MG TAB"/>
    <s v="OXYCODONE 5 MG TAB"/>
    <x v="42"/>
    <n v="4"/>
    <n v="5.25"/>
    <n v="1.3125"/>
    <s v="oxycodone 5_mg tablet"/>
    <x v="1"/>
  </r>
  <r>
    <s v="OXYCODONE 5 MG TAB"/>
    <s v="OXYCODONE 5 MG TAB"/>
    <x v="31"/>
    <n v="1"/>
    <n v="3"/>
    <n v="3"/>
    <s v="oxycodone 5_mg tablet"/>
    <x v="1"/>
  </r>
  <r>
    <s v="OXYCODONE 5 MG TAB"/>
    <s v="OXYCODONE 5 MG TAB"/>
    <x v="1"/>
    <n v="2"/>
    <n v="15"/>
    <n v="9.2125000000000004"/>
    <s v="oxycodone 5_mg tablet"/>
    <x v="1"/>
  </r>
  <r>
    <s v="OXYCODONE 5 MG TABLET"/>
    <s v="OXYCODONE 5 MG TABLET"/>
    <x v="3"/>
    <n v="1"/>
    <n v="1.23"/>
    <n v="1.23"/>
    <s v="oxycodone 5_mg tablet"/>
    <x v="1"/>
  </r>
  <r>
    <s v="OXYCODONE 5 MG TABLET"/>
    <s v="OXYCODONE 5 MG TABLET"/>
    <x v="32"/>
    <n v="2"/>
    <n v="5.5"/>
    <n v="3"/>
    <s v="oxycodone 5_mg tablet"/>
    <x v="1"/>
  </r>
  <r>
    <s v="OXYCODONE 5 MG TABLET"/>
    <s v="OXYCODONE 5 MG TABLET"/>
    <x v="22"/>
    <n v="1"/>
    <n v="27"/>
    <n v="27"/>
    <s v="oxycodone 5_mg tablet"/>
    <x v="1"/>
  </r>
  <r>
    <s v="OXYCODONE 5 MG TABLET"/>
    <s v="OXYCODONE 5 MG TABLET"/>
    <x v="8"/>
    <n v="1"/>
    <n v="7"/>
    <n v="7"/>
    <s v="oxycodone 5_mg tablet"/>
    <x v="1"/>
  </r>
  <r>
    <s v="OXYCODONE 5 MG TABLET"/>
    <s v="OXYCODONE 5 MG TABLET"/>
    <x v="43"/>
    <n v="2"/>
    <n v="6.62"/>
    <n v="3.31"/>
    <s v="oxycodone 5_mg tablet"/>
    <x v="1"/>
  </r>
  <r>
    <s v="OXYCODONE  5 MG TABLET"/>
    <s v="OXYCODONE 5 MG TABLET"/>
    <x v="1"/>
    <n v="2"/>
    <n v="10.1"/>
    <n v="3.66"/>
    <s v="oxycodone 5_mg tablet"/>
    <x v="1"/>
  </r>
  <r>
    <s v="OXYCODONE 5 MG TABS"/>
    <s v="OXYCODONE 5 MG TABS"/>
    <x v="16"/>
    <n v="1"/>
    <n v="19.09"/>
    <n v="19.09"/>
    <s v="oxycodone 5_mg tablets"/>
    <x v="1"/>
  </r>
  <r>
    <s v="OXYCODONE 5 MG TABS"/>
    <s v="OXYCODONE 5 MG TABS"/>
    <x v="32"/>
    <n v="2"/>
    <n v="7"/>
    <n v="3.5"/>
    <s v="oxycodone 5_mg tablets"/>
    <x v="1"/>
  </r>
  <r>
    <s v="OXYCODONE 5 MG TABS"/>
    <s v="OXYCODONE 5 MG TABS"/>
    <x v="22"/>
    <n v="2"/>
    <n v="9.6"/>
    <n v="4.8"/>
    <s v="oxycodone 5_mg tablets"/>
    <x v="1"/>
  </r>
  <r>
    <s v="OXYCODONE 5 MG TABS"/>
    <s v="OXYCODONE 5 MG TABS"/>
    <x v="43"/>
    <n v="2"/>
    <n v="28.08"/>
    <n v="14.04"/>
    <s v="oxycodone 5_mg tablets"/>
    <x v="1"/>
  </r>
  <r>
    <s v="OXYCODONE 5 MG TABS"/>
    <s v="OXYCODONE 5 MG TABS"/>
    <x v="47"/>
    <n v="2"/>
    <n v="28.08"/>
    <n v="14.04"/>
    <s v="oxycodone 5_mg tablets"/>
    <x v="1"/>
  </r>
  <r>
    <s v="OXYCODONE 5 MG TABS"/>
    <s v="OXYCODONE 5 MG TABS"/>
    <x v="1"/>
    <n v="2"/>
    <n v="25"/>
    <n v="12.5"/>
    <s v="oxycodone 5_mg tablets"/>
    <x v="1"/>
  </r>
  <r>
    <s v="OXYCODONE 5 MG/5ML OR SOL UD"/>
    <s v="OXYCODONE 5 MG/5ML OR SOL UD"/>
    <x v="1"/>
    <n v="4"/>
    <n v="24.48"/>
    <n v="6.12"/>
    <s v="oxycodone 5_mg/5_ml operation_room solution ud"/>
    <x v="1"/>
  </r>
  <r>
    <s v="OXYCODONE 5MG / ASPIRIN 32"/>
    <s v="OXYCODONE 5MG / ASPIRIN 32"/>
    <x v="1"/>
    <n v="2"/>
    <n v="3.58"/>
    <n v="2.5"/>
    <s v="oxycodone 5_mg/aspirin 32"/>
    <x v="1"/>
  </r>
  <r>
    <s v="OXYCODONE 5MG TAB"/>
    <s v="OXYCODONE 5MG TAB"/>
    <x v="16"/>
    <n v="1"/>
    <n v="1.9"/>
    <n v="1.9"/>
    <s v="oxycodone 5 mg tablet"/>
    <x v="1"/>
  </r>
  <r>
    <s v="OXYCODONE 5MG TAB"/>
    <s v="OXYCODONE 5MG TAB"/>
    <x v="32"/>
    <n v="2"/>
    <n v="22.14"/>
    <n v="11.07"/>
    <s v="oxycodone 5 mg tablet"/>
    <x v="1"/>
  </r>
  <r>
    <s v="HB OXYCODONE 5MG TAB"/>
    <s v="OXYCODONE 5MG TAB"/>
    <x v="1"/>
    <n v="2"/>
    <n v="22"/>
    <n v="8.26"/>
    <s v="oxycodone 5 mg tablet"/>
    <x v="1"/>
  </r>
  <r>
    <s v="OXYCODONE 5MG TAB ("/>
    <s v="OXYCODONE 5MG TAB "/>
    <x v="1"/>
    <n v="1"/>
    <n v="7.05"/>
    <n v="7.05"/>
    <s v="oxycodone 5 mg tablet"/>
    <x v="1"/>
  </r>
  <r>
    <s v="HB OXYCODONE 5MG/5ML CUP"/>
    <s v="OXYCODONE 5MG/5ML CUP"/>
    <x v="1"/>
    <n v="1"/>
    <n v="5.88"/>
    <n v="5.88"/>
    <s v="oxycodone 5 mg/5 ml cup"/>
    <x v="1"/>
  </r>
  <r>
    <s v="OXYCODONE ACETAMINOPHEN"/>
    <s v="OXYCODONE ACETAMINOPHEN"/>
    <x v="32"/>
    <n v="2"/>
    <n v="5.25"/>
    <n v="2.625"/>
    <s v="oxycodone acetaminophen"/>
    <x v="1"/>
  </r>
  <r>
    <s v="OXYCODONE-ACETAMINOPHEN"/>
    <s v="OXYCODONE ACETAMINOPHEN"/>
    <x v="40"/>
    <n v="1"/>
    <n v="2"/>
    <n v="2"/>
    <s v="oxycodone acetaminophen"/>
    <x v="1"/>
  </r>
  <r>
    <s v="OXYCODONE - ACETAMINOPHEN"/>
    <s v="OXYCODONE ACETAMINOPHEN"/>
    <x v="1"/>
    <n v="1"/>
    <n v="5.48"/>
    <n v="4.6500000000000004"/>
    <s v="oxycodone acetaminophen"/>
    <x v="1"/>
  </r>
  <r>
    <s v="OXYCODONE - ACETAMINOPHEN 10 - 325 MG TABLET"/>
    <s v="OXYCODONE ACETAMINOPHEN 10 325 MG TABLET"/>
    <x v="22"/>
    <n v="1"/>
    <n v="13.71"/>
    <n v="13.71"/>
    <s v="oxycodone acetaminophen 10 325_mg tablet"/>
    <x v="1"/>
  </r>
  <r>
    <s v="OXYCODONE - ACETAMINOPHEN 10 - 325 MG TABLET"/>
    <s v="OXYCODONE ACETAMINOPHEN 10 325 MG TABLET"/>
    <x v="1"/>
    <n v="1"/>
    <n v="13.05"/>
    <n v="13.05"/>
    <s v="oxycodone acetaminophen 10 325_mg tablet"/>
    <x v="1"/>
  </r>
  <r>
    <s v="OXYCODONE-ACETAMINOPHEN 10-325 MG TABS"/>
    <s v="OXYCODONE ACETAMINOPHEN 10 325 MG TABS"/>
    <x v="32"/>
    <n v="1"/>
    <n v="17"/>
    <n v="17"/>
    <s v="oxycodone acetaminophen 10 325_mg tablets"/>
    <x v="1"/>
  </r>
  <r>
    <s v="OXYCODONE-ACETAMINOPHEN 10-325 MG TABS"/>
    <s v="OXYCODONE ACETAMINOPHEN 10 325 MG TABS"/>
    <x v="1"/>
    <n v="1"/>
    <n v="27.39"/>
    <n v="27.39"/>
    <s v="oxycodone acetaminophen 10 325_mg tablets"/>
    <x v="1"/>
  </r>
  <r>
    <s v="OXYCODONE-ACETAMINOPHEN 5-325 MG TABLET"/>
    <s v="OXYCODONE ACETAMINOPHEN 5 325 MG TABLET"/>
    <x v="32"/>
    <n v="1"/>
    <n v="1"/>
    <n v="1"/>
    <s v="oxycodone acetaminophen 5 325_mg tablet"/>
    <x v="1"/>
  </r>
  <r>
    <s v="OXYCODONE-ACETAMINOPHEN 5-325 MG TABLET"/>
    <s v="OXYCODONE ACETAMINOPHEN 5 325 MG TABLET"/>
    <x v="22"/>
    <n v="1"/>
    <n v="5"/>
    <n v="5"/>
    <s v="oxycodone acetaminophen 5 325_mg tablet"/>
    <x v="1"/>
  </r>
  <r>
    <s v="OXYCODONE - ACETAMINOPHEN 5 - 325 MG TABLET"/>
    <s v="OXYCODONE ACETAMINOPHEN 5 325 MG TABLET"/>
    <x v="1"/>
    <n v="2"/>
    <n v="5.82"/>
    <n v="5"/>
    <s v="oxycodone acetaminophen 5 325_mg tablet"/>
    <x v="1"/>
  </r>
  <r>
    <s v="OXYCODONE - ACETAMINOPHEN 5 - 325 MG TABS"/>
    <s v="OXYCODONE ACETAMINOPHEN 5 325 MG TABS"/>
    <x v="32"/>
    <n v="1"/>
    <n v="17"/>
    <n v="17"/>
    <s v="oxycodone acetaminophen 5 325_mg tablets"/>
    <x v="1"/>
  </r>
  <r>
    <s v="OXYCODONE - ACETAMINOPHEN 5 - 325 MG TABS"/>
    <s v="OXYCODONE ACETAMINOPHEN 5 325 MG TABS"/>
    <x v="1"/>
    <n v="2"/>
    <n v="6.37"/>
    <n v="3.2"/>
    <s v="oxycodone acetaminophen 5 325_mg tablets"/>
    <x v="1"/>
  </r>
  <r>
    <s v="OXYCODONE-APAP 5-325 TABLET"/>
    <s v="OXYCODONE APAP 5 325 TABLET"/>
    <x v="1"/>
    <n v="2"/>
    <n v="8.57"/>
    <n v="4.2850000000000001"/>
    <s v="oxycodone acetaminophen 5 325 tablet"/>
    <x v="1"/>
  </r>
  <r>
    <s v="OXYCODONE/APAP 5/325 T"/>
    <s v="OXYCODONE/APAP 5/325 T"/>
    <x v="32"/>
    <n v="1"/>
    <n v="55"/>
    <n v="52.26"/>
    <s v="oxycodone/apap 5/325 tab"/>
    <x v="1"/>
  </r>
  <r>
    <s v="OXYCODONE/APAP 5/325 T"/>
    <s v="OXYCODONE/APAP 5/325 T"/>
    <x v="1"/>
    <n v="2"/>
    <n v="99.72"/>
    <n v="49.86"/>
    <s v="oxycodone/apap 5/325 tab"/>
    <x v="1"/>
  </r>
  <r>
    <s v="HB OXYGEN"/>
    <s v="OXYGEN"/>
    <x v="8"/>
    <n v="1"/>
    <n v="188.42"/>
    <n v="188.42"/>
    <s v="oxygen"/>
    <x v="9"/>
  </r>
  <r>
    <s v="OXYGEN"/>
    <s v="OXYGEN"/>
    <x v="31"/>
    <n v="1"/>
    <n v="0"/>
    <n v="0"/>
    <s v="oxygen"/>
    <x v="9"/>
  </r>
  <r>
    <s v="OXYGEN"/>
    <s v="OXYGEN"/>
    <x v="11"/>
    <n v="1"/>
    <n v="134"/>
    <n v="134"/>
    <s v="oxygen"/>
    <x v="9"/>
  </r>
  <r>
    <s v="OXYGEN 1 - 12 HR"/>
    <s v="OXYGEN 1 12 HR"/>
    <x v="8"/>
    <n v="1"/>
    <n v="814"/>
    <n v="814"/>
    <s v="oxygen 1 12 hour"/>
    <x v="9"/>
  </r>
  <r>
    <s v="OXYGEN 1-12 HR"/>
    <s v="OXYGEN 1 12 HR"/>
    <x v="1"/>
    <n v="2"/>
    <n v="937.24"/>
    <n v="468.62"/>
    <s v="oxygen 1 12 hour"/>
    <x v="9"/>
  </r>
  <r>
    <s v="OXYGEN BLOCK TIME"/>
    <s v="OXYGEN BLOCK TIME"/>
    <x v="8"/>
    <n v="2"/>
    <n v="744"/>
    <n v="248"/>
    <s v="oxygen block time"/>
    <x v="9"/>
  </r>
  <r>
    <s v="OXYGEN CHG (8 HO"/>
    <s v="OXYGEN CHG 8 HO"/>
    <x v="8"/>
    <n v="1"/>
    <n v="159.62"/>
    <n v="159.62"/>
    <s v="oxygen charge 8 hour"/>
    <x v="9"/>
  </r>
  <r>
    <s v="OXYGEN CHG (8 HO"/>
    <s v="OXYGEN CHG 8 HO"/>
    <x v="11"/>
    <n v="1"/>
    <n v="159.62"/>
    <n v="159.62"/>
    <s v="oxygen charge 8 hour"/>
    <x v="9"/>
  </r>
  <r>
    <s v="OXYGEN CONTENT, DIRECT"/>
    <s v="OXYGEN CONTENT DIRECT"/>
    <x v="0"/>
    <n v="7"/>
    <n v="938"/>
    <n v="134"/>
    <s v="oxygen content direct"/>
    <x v="0"/>
  </r>
  <r>
    <s v="OXYGEN DAILY"/>
    <s v="OXYGEN DAILY"/>
    <x v="3"/>
    <n v="1"/>
    <n v="256.64999999999998"/>
    <n v="256.64999999999998"/>
    <s v="oxygen daily"/>
    <x v="9"/>
  </r>
  <r>
    <s v="HB OXYGEN DAILY"/>
    <s v="OXYGEN DAILY"/>
    <x v="8"/>
    <n v="1"/>
    <n v="359"/>
    <n v="358"/>
    <s v="oxygen daily"/>
    <x v="9"/>
  </r>
  <r>
    <s v="HC OXYGEN, DAILY"/>
    <s v="OXYGEN DAILY"/>
    <x v="1"/>
    <n v="1"/>
    <n v="288"/>
    <n v="288"/>
    <s v="oxygen daily"/>
    <x v="9"/>
  </r>
  <r>
    <s v="HB OXYGEN DAILY"/>
    <s v="OXYGEN DAILY"/>
    <x v="11"/>
    <n v="1"/>
    <n v="538"/>
    <n v="538"/>
    <s v="oxygen daily"/>
    <x v="9"/>
  </r>
  <r>
    <s v="OXYGEN DAILY -"/>
    <s v="OXYGEN DAILY "/>
    <x v="8"/>
    <n v="1"/>
    <n v="361.17"/>
    <n v="361.17"/>
    <s v="oxygen daily"/>
    <x v="9"/>
  </r>
  <r>
    <s v="HC OXYGEN DAILY CHARGE"/>
    <s v="OXYGEN DAILY CHARGE"/>
    <x v="8"/>
    <n v="1"/>
    <n v="264"/>
    <n v="264"/>
    <s v="oxygen daily charge"/>
    <x v="9"/>
  </r>
  <r>
    <s v="OXYGEN DAILY CHARGE"/>
    <s v="OXYGEN DAILY CHARGE"/>
    <x v="11"/>
    <n v="1"/>
    <n v="302"/>
    <n v="302"/>
    <s v="oxygen daily charge"/>
    <x v="9"/>
  </r>
  <r>
    <s v="OXYGEN HEATED PER HOUR"/>
    <s v="OXYGEN HEATED PER HOUR"/>
    <x v="8"/>
    <n v="12"/>
    <n v="348"/>
    <n v="29"/>
    <s v="oxygen heated per hour"/>
    <x v="9"/>
  </r>
  <r>
    <s v="HC OXYGEN HOURLY"/>
    <s v="OXYGEN HOURLY"/>
    <x v="5"/>
    <n v="6"/>
    <n v="108"/>
    <n v="18"/>
    <s v="oxygen hourly"/>
    <x v="9"/>
  </r>
  <r>
    <s v="HC OXYGEN HOURLY"/>
    <s v="OXYGEN HOURLY"/>
    <x v="35"/>
    <n v="17"/>
    <n v="306"/>
    <n v="18"/>
    <s v="oxygen hourly"/>
    <x v="9"/>
  </r>
  <r>
    <s v="HC OXYGEN HOURLY"/>
    <s v="OXYGEN HOURLY"/>
    <x v="8"/>
    <n v="8"/>
    <n v="306"/>
    <n v="20.85"/>
    <s v="oxygen hourly"/>
    <x v="9"/>
  </r>
  <r>
    <s v="HC OXYGEN HOURLY"/>
    <s v="OXYGEN HOURLY"/>
    <x v="11"/>
    <n v="8"/>
    <n v="162"/>
    <n v="18"/>
    <s v="oxygen hourly"/>
    <x v="9"/>
  </r>
  <r>
    <s v="OXYGEN (HOURLY)"/>
    <s v="OXYGEN HOURLY "/>
    <x v="8"/>
    <n v="7"/>
    <n v="176.4"/>
    <n v="25.2"/>
    <s v="oxygen hourly"/>
    <x v="9"/>
  </r>
  <r>
    <s v="HC OXYGEN HOURS"/>
    <s v="OXYGEN HOURS"/>
    <x v="8"/>
    <n v="16"/>
    <n v="379.19"/>
    <n v="30.87"/>
    <s v="oxygen hours"/>
    <x v="9"/>
  </r>
  <r>
    <s v="OXYGEN HOURS"/>
    <s v="OXYGEN HOURS"/>
    <x v="1"/>
    <n v="1"/>
    <n v="348"/>
    <n v="348"/>
    <s v="oxygen hours"/>
    <x v="9"/>
  </r>
  <r>
    <s v="OXYGEN HOURS"/>
    <s v="OXYGEN HOURS"/>
    <x v="11"/>
    <n v="1"/>
    <n v="348"/>
    <n v="348"/>
    <s v="oxygen hours"/>
    <x v="9"/>
  </r>
  <r>
    <s v="OXYGEN HOURS $"/>
    <s v="OXYGEN HOURS "/>
    <x v="8"/>
    <n v="6"/>
    <n v="509.82"/>
    <n v="84.97"/>
    <s v="oxygen hours"/>
    <x v="9"/>
  </r>
  <r>
    <s v="OXYGEN - INITIAL"/>
    <s v="OXYGEN INITIAL"/>
    <x v="8"/>
    <n v="1"/>
    <n v="341"/>
    <n v="341"/>
    <s v="oxygen initial"/>
    <x v="9"/>
  </r>
  <r>
    <s v="OXYGEN INITIAL"/>
    <s v="OXYGEN INITIAL"/>
    <x v="11"/>
    <n v="1"/>
    <n v="62.45"/>
    <n v="62.45"/>
    <s v="oxygen initial"/>
    <x v="9"/>
  </r>
  <r>
    <s v="OXYGEN - INITIAL-"/>
    <s v="OXYGEN INITIAL "/>
    <x v="8"/>
    <n v="1"/>
    <n v="341"/>
    <n v="341"/>
    <s v="oxygen initial"/>
    <x v="9"/>
  </r>
  <r>
    <s v="OXYGEN NEWBORN PER DAY"/>
    <s v="OXYGEN NEWBORN PER DAY"/>
    <x v="8"/>
    <n v="1"/>
    <n v="217"/>
    <n v="217"/>
    <s v="oxygen newborn per day"/>
    <x v="9"/>
  </r>
  <r>
    <s v="HC OXYGEN O2 SET UPDEVICES"/>
    <s v="OXYGEN O2 SET UPDEVICES"/>
    <x v="8"/>
    <n v="1"/>
    <n v="22"/>
    <n v="21.5"/>
    <s v="oxygen oxygen set updevices"/>
    <x v="5"/>
  </r>
  <r>
    <s v="OXYGEN PER 12 HOURS"/>
    <s v="OXYGEN PER 12 HOURS"/>
    <x v="8"/>
    <n v="2"/>
    <n v="0"/>
    <n v="0"/>
    <s v="oxygen per 12 hours"/>
    <x v="9"/>
  </r>
  <r>
    <s v="HB OXYGEN PER DAY"/>
    <s v="OXYGEN PER DAY"/>
    <x v="8"/>
    <n v="1"/>
    <n v="296.10000000000002"/>
    <n v="290"/>
    <s v="oxygen per day"/>
    <x v="9"/>
  </r>
  <r>
    <s v="OXYGEN PER DAY"/>
    <s v="OXYGEN PER DAY"/>
    <x v="1"/>
    <n v="1"/>
    <n v="550"/>
    <n v="550"/>
    <s v="oxygen per day"/>
    <x v="9"/>
  </r>
  <r>
    <s v="OXYGEN PER DAY"/>
    <s v="OXYGEN PER DAY"/>
    <x v="11"/>
    <n v="1"/>
    <n v="648"/>
    <n v="648"/>
    <s v="oxygen per day"/>
    <x v="9"/>
  </r>
  <r>
    <s v="OXYGEN (PER DAY)"/>
    <s v="OXYGEN PER DAY "/>
    <x v="8"/>
    <n v="1"/>
    <n v="194"/>
    <n v="194"/>
    <s v="oxygen per day"/>
    <x v="9"/>
  </r>
  <r>
    <s v="OXYGEN (PER DAY)"/>
    <s v="OXYGEN PER DAY "/>
    <x v="11"/>
    <n v="1"/>
    <n v="194"/>
    <n v="194"/>
    <s v="oxygen per day"/>
    <x v="9"/>
  </r>
  <r>
    <s v="OXYGEN PER HOUR"/>
    <s v="OXYGEN PER HOUR"/>
    <x v="5"/>
    <n v="8"/>
    <n v="108.8"/>
    <n v="13.6"/>
    <s v="oxygen per hour"/>
    <x v="9"/>
  </r>
  <r>
    <s v="HC OXYGEN PER HOUR"/>
    <s v="OXYGEN PER HOUR"/>
    <x v="8"/>
    <n v="12"/>
    <n v="182.64"/>
    <n v="13.6"/>
    <s v="oxygen per hour"/>
    <x v="9"/>
  </r>
  <r>
    <s v="OXYGEN PER HOUR"/>
    <s v="OXYGEN PER HOUR"/>
    <x v="1"/>
    <n v="2"/>
    <n v="56"/>
    <n v="28"/>
    <s v="oxygen per hour"/>
    <x v="9"/>
  </r>
  <r>
    <s v="OXYGEN PER HOUR"/>
    <s v="OXYGEN PER HOUR"/>
    <x v="11"/>
    <n v="5"/>
    <n v="224"/>
    <n v="17"/>
    <s v="oxygen per hour"/>
    <x v="9"/>
  </r>
  <r>
    <s v="OXYGEN PER HOUR AFTER INT"/>
    <s v="OXYGEN PER HOUR AFTER INT"/>
    <x v="8"/>
    <n v="24"/>
    <n v="370.8"/>
    <n v="15.45"/>
    <s v="oxygen per hour after initial"/>
    <x v="9"/>
  </r>
  <r>
    <s v="OXYGEN PER HOUR......"/>
    <s v="OXYGEN PER HOUR......"/>
    <x v="8"/>
    <n v="24"/>
    <n v="306"/>
    <n v="12.75"/>
    <s v="oxygen per hour"/>
    <x v="9"/>
  </r>
  <r>
    <s v="OXYGEN, PER HR"/>
    <s v="OXYGEN PER HR"/>
    <x v="5"/>
    <n v="7"/>
    <n v="231"/>
    <n v="33"/>
    <s v="oxygen per hour"/>
    <x v="9"/>
  </r>
  <r>
    <s v="HC OXYGEN PER HR"/>
    <s v="OXYGEN PER HR"/>
    <x v="8"/>
    <n v="12"/>
    <n v="372"/>
    <n v="31"/>
    <s v="oxygen per hour"/>
    <x v="9"/>
  </r>
  <r>
    <s v="OXYGEN PER HR"/>
    <s v="OXYGEN PER HR"/>
    <x v="1"/>
    <n v="23.5"/>
    <n v="963.5"/>
    <n v="41"/>
    <s v="oxygen per hour"/>
    <x v="9"/>
  </r>
  <r>
    <s v="OXYGEN PER HR"/>
    <s v="OXYGEN PER HR"/>
    <x v="11"/>
    <n v="24"/>
    <n v="504"/>
    <n v="21"/>
    <s v="oxygen per hour"/>
    <x v="9"/>
  </r>
  <r>
    <s v="OXYGEN PER SHIFT"/>
    <s v="OXYGEN PER SHIFT"/>
    <x v="8"/>
    <n v="1"/>
    <n v="398"/>
    <n v="398"/>
    <s v="oxygen per shift"/>
    <x v="9"/>
  </r>
  <r>
    <s v="OXYGEN PER SHIFT"/>
    <s v="OXYGEN PER SHIFT"/>
    <x v="11"/>
    <n v="1"/>
    <n v="418"/>
    <n v="418"/>
    <s v="oxygen per shift"/>
    <x v="9"/>
  </r>
  <r>
    <s v="OXYGEN READINGS DLY"/>
    <s v="OXYGEN READINGS DLY"/>
    <x v="4"/>
    <n v="1"/>
    <n v="658"/>
    <n v="658"/>
    <s v="oxygen readings daily"/>
    <x v="8"/>
  </r>
  <r>
    <s v="OXYGEN READINGS DLY"/>
    <s v="OXYGEN READINGS DLY"/>
    <x v="12"/>
    <n v="1"/>
    <n v="684"/>
    <n v="684"/>
    <s v="oxygen readings daily"/>
    <x v="8"/>
  </r>
  <r>
    <s v="OXYGEN SETUP"/>
    <s v="OXYGEN SETUP"/>
    <x v="8"/>
    <n v="1"/>
    <n v="57"/>
    <n v="57"/>
    <s v="oxygen setup"/>
    <x v="5"/>
  </r>
  <r>
    <s v="OXYGEN SETUP"/>
    <s v="OXYGEN SETUP"/>
    <x v="38"/>
    <n v="1"/>
    <n v="0"/>
    <n v="0"/>
    <s v="oxygen setup"/>
    <x v="5"/>
  </r>
  <r>
    <s v="OXYGEN - SUBSEQUENT"/>
    <s v="OXYGEN SUBSEQUENT"/>
    <x v="8"/>
    <n v="1"/>
    <n v="252"/>
    <n v="252"/>
    <s v="oxygen subsequent"/>
    <x v="9"/>
  </r>
  <r>
    <s v="OXYGEN SUBSEQUENT HO"/>
    <s v="OXYGEN SUBSEQUENT HO"/>
    <x v="8"/>
    <n v="1"/>
    <n v="27"/>
    <n v="27"/>
    <s v="oxygen subsequent hospital"/>
    <x v="9"/>
  </r>
  <r>
    <s v="OXYGEN SUBSEQUENT HO"/>
    <s v="OXYGEN SUBSEQUENT HO"/>
    <x v="11"/>
    <n v="12"/>
    <n v="48"/>
    <n v="4"/>
    <s v="oxygen subsequent hospital"/>
    <x v="9"/>
  </r>
  <r>
    <s v="OXYGEN - SUBSEQUENT  (MANUAL)"/>
    <s v="OXYGEN SUBSEQUENT MANUAL "/>
    <x v="11"/>
    <n v="1"/>
    <n v="0"/>
    <n v="0"/>
    <s v="oxygen subsequent manual"/>
    <x v="9"/>
  </r>
  <r>
    <s v="HC OXYGEN THERAPY"/>
    <s v="OXYGEN THERAPY"/>
    <x v="8"/>
    <n v="1"/>
    <n v="140"/>
    <n v="140"/>
    <s v="oxygen therapy"/>
    <x v="9"/>
  </r>
  <r>
    <s v="OXYGEN THERAPY"/>
    <s v="OXYGEN THERAPY"/>
    <x v="11"/>
    <n v="1"/>
    <n v="149"/>
    <n v="149"/>
    <s v="oxygen therapy"/>
    <x v="9"/>
  </r>
  <r>
    <s v="OXYGEN USE/DAY"/>
    <s v="OXYGEN USE/DAY"/>
    <x v="8"/>
    <n v="1"/>
    <n v="328"/>
    <n v="328"/>
    <s v="oxygen use/day"/>
    <x v="9"/>
  </r>
  <r>
    <s v="OXYGEN/AIR TRANSPORT SUPPLY"/>
    <s v="OXYGEN/AIR TRANSPORT SUPPLY"/>
    <x v="8"/>
    <n v="1"/>
    <n v="50"/>
    <n v="50"/>
    <s v="oxygen/air transport supply"/>
    <x v="9"/>
  </r>
  <r>
    <s v="OXYGEN/HOUR"/>
    <s v="OXYGEN/HOUR"/>
    <x v="8"/>
    <n v="12"/>
    <n v="2232"/>
    <n v="177"/>
    <s v="oxygen/hour"/>
    <x v="9"/>
  </r>
  <r>
    <s v="OXYGEN/HR VENTILATOR"/>
    <s v="OXYGEN/HR VENTILATOR"/>
    <x v="8"/>
    <n v="24"/>
    <n v="619.44000000000005"/>
    <n v="27.1"/>
    <s v="oxygen/hour ventilator"/>
    <x v="9"/>
  </r>
  <r>
    <s v="OXYGEN/HR VENTILATOR"/>
    <s v="OXYGEN/HR VENTILATOR"/>
    <x v="11"/>
    <n v="24"/>
    <n v="650.4"/>
    <n v="27.1"/>
    <s v="oxygen/hour ventilator"/>
    <x v="9"/>
  </r>
  <r>
    <s v="OXYGENATOR MEMBRANE TYPE CVP"/>
    <s v="OXYGENATOR MEMBRANE TYPE CVP"/>
    <x v="8"/>
    <n v="1"/>
    <n v="4344"/>
    <n v="4344"/>
    <s v="oxygenator membrane type cvp"/>
    <x v="5"/>
  </r>
  <r>
    <s v="OXYMETAZOLINE 0.05% SPRA 15 ML SQUEEZ BTL"/>
    <s v="OXYMETAZOLINE 0.05% SPRA 15 ML SQUEEZ BTL"/>
    <x v="1"/>
    <n v="1"/>
    <n v="140.27000000000001"/>
    <n v="140.27000000000001"/>
    <s v="oxymetazoline 0.05% spray 15_ml squeeze bottle"/>
    <x v="1"/>
  </r>
  <r>
    <s v="OXYMETAZOLINE 0.05% SPRY 15 ML SQUEEZ BTL"/>
    <s v="OXYMETAZOLINE 0.05% SPRY 15 ML SQUEEZ BTL"/>
    <x v="1"/>
    <n v="1"/>
    <n v="10.69"/>
    <n v="10.69"/>
    <s v="oxymetazoline 0.05% spray 15_ml squeeze bottle"/>
    <x v="1"/>
  </r>
  <r>
    <s v="OXYMETAZOLINE NASAL SOLN"/>
    <s v="OXYMETAZOLINE NASAL SOLN"/>
    <x v="1"/>
    <n v="1"/>
    <n v="30.55"/>
    <n v="30.55"/>
    <s v="oxymetazoline nasal solution"/>
    <x v="1"/>
  </r>
  <r>
    <s v="OXYSENSOR DISPOSABLE"/>
    <s v="OXYSENSOR DISPOSABLE"/>
    <x v="8"/>
    <n v="1"/>
    <n v="63.96"/>
    <n v="63.96"/>
    <s v="oxysensor disposable"/>
    <x v="5"/>
  </r>
  <r>
    <s v="OXYSENSOR DISPOSABLE,"/>
    <s v="OXYSENSOR DISPOSABLE "/>
    <x v="8"/>
    <n v="1"/>
    <n v="70.23"/>
    <n v="70.23"/>
    <s v="oxysensor disposable"/>
    <x v="5"/>
  </r>
  <r>
    <s v="OXYTOCIN INJ"/>
    <s v="OXYTOCIN INJ"/>
    <x v="3"/>
    <n v="3"/>
    <n v="46.2"/>
    <n v="15.4"/>
    <s v="oxytocin injection"/>
    <x v="1"/>
  </r>
  <r>
    <s v="P VENIPUNCTURE"/>
    <s v="P VENIPUNCTURE"/>
    <x v="0"/>
    <n v="1"/>
    <n v="45"/>
    <n v="45"/>
    <s v="powder venipuncture"/>
    <x v="6"/>
  </r>
  <r>
    <s v="P500 OVERLAY MATTRESS"/>
    <s v="P500 OVERLAY MATTRESS"/>
    <x v="6"/>
    <n v="1"/>
    <n v="53.81"/>
    <n v="53.81"/>
    <s v="p500 overlay mattress"/>
    <x v="19"/>
  </r>
  <r>
    <s v="HC P9059 FFP FRZ IN 8-24 HRS EA UNIT"/>
    <s v="P9059 FFP FRZ IN 8 24 HRS EA UNIT"/>
    <x v="23"/>
    <n v="2"/>
    <n v="522"/>
    <n v="232.97"/>
    <s v="p9059 fresh_frozen_plasma frozen in 8 24 hours each unit"/>
    <x v="18"/>
  </r>
  <r>
    <s v="PACIFIER,  SOOTHIE"/>
    <s v="PACIFIER SOOTHIE"/>
    <x v="8"/>
    <n v="1"/>
    <n v="4"/>
    <n v="4"/>
    <s v="pacifier soothie"/>
    <x v="5"/>
  </r>
  <r>
    <s v="PACIFIER,  WEE SOOTHIE"/>
    <s v="PACIFIER WEE SOOTHIE"/>
    <x v="8"/>
    <n v="1"/>
    <n v="4"/>
    <n v="4"/>
    <s v="pacifier wee soothie"/>
    <x v="5"/>
  </r>
  <r>
    <s v="PACIFIER WEE THUMBIE"/>
    <s v="PACIFIER WEE THUMBIE"/>
    <x v="8"/>
    <n v="1"/>
    <n v="14"/>
    <n v="14"/>
    <s v="pacifier wee thumbie"/>
    <x v="5"/>
  </r>
  <r>
    <s v="HB PACIFIER WUBBANUB HORSE"/>
    <s v="PACIFIER WUBBANUB HORSE"/>
    <x v="8"/>
    <n v="1"/>
    <n v="36"/>
    <n v="36"/>
    <s v="pacifier wubbanub horse"/>
    <x v="5"/>
  </r>
  <r>
    <s v="PACK CELL SAVER # ATL"/>
    <s v="PACK CELL SAVER ATL"/>
    <x v="23"/>
    <n v="1"/>
    <n v="221"/>
    <n v="221"/>
    <s v="pack cell saver atl"/>
    <x v="5"/>
  </r>
  <r>
    <s v="PACK CELL SAVER # ATL"/>
    <s v="PACK CELL SAVER ATL"/>
    <x v="8"/>
    <n v="1"/>
    <n v="221"/>
    <n v="221"/>
    <s v="pack cell saver atl"/>
    <x v="5"/>
  </r>
  <r>
    <s v="PACK CELL SAVER # ATL"/>
    <s v="PACK CELL SAVER ATL"/>
    <x v="21"/>
    <n v="1"/>
    <n v="221"/>
    <n v="221"/>
    <s v="pack cell saver atl"/>
    <x v="5"/>
  </r>
  <r>
    <s v="PACK COLD REUSABLE"/>
    <s v="PACK COLD REUSABLE"/>
    <x v="8"/>
    <n v="2"/>
    <n v="61.28"/>
    <n v="30.64"/>
    <s v="pack cold reusable"/>
    <x v="5"/>
  </r>
  <r>
    <s v="HB PACK CSC 14 CUSTOM"/>
    <s v="PACK CSC 14 CUSTOM"/>
    <x v="8"/>
    <n v="1"/>
    <n v="429"/>
    <n v="429"/>
    <s v="pack csc 14 custom"/>
    <x v="5"/>
  </r>
  <r>
    <s v="PACK CUSTOM ANGIO/IR"/>
    <s v="PACK CUSTOM ANGIO/IR"/>
    <x v="8"/>
    <n v="1"/>
    <n v="60"/>
    <n v="60"/>
    <s v="pack custom angiogram/interventional radiology"/>
    <x v="5"/>
  </r>
  <r>
    <s v="PACK GENERAL/GYN"/>
    <s v="PACK GENERAL/GYN"/>
    <x v="8"/>
    <n v="1"/>
    <n v="86.88"/>
    <n v="86.88"/>
    <s v="pack general/gynecology"/>
    <x v="5"/>
  </r>
  <r>
    <s v="PACK GYN ONCOLOGY OPEN"/>
    <s v="PACK GYN ONCOLOGY OPEN"/>
    <x v="8"/>
    <n v="1"/>
    <n v="1819"/>
    <n v="1819"/>
    <s v="pack gynecology oncology open"/>
    <x v="5"/>
  </r>
  <r>
    <s v="HB PACK HEAD AND NECK"/>
    <s v="PACK HEAD AND NECK"/>
    <x v="8"/>
    <n v="1"/>
    <n v="32.07"/>
    <n v="32.07"/>
    <s v="pack head and neck"/>
    <x v="5"/>
  </r>
  <r>
    <s v="PACK HEAD AND NECK"/>
    <s v="PACK HEAD AND NECK"/>
    <x v="21"/>
    <n v="1"/>
    <n v="39.06"/>
    <n v="39.06"/>
    <s v="pack head and neck"/>
    <x v="5"/>
  </r>
  <r>
    <s v="PACK  ICE 4 TIES STAY  DRY LG"/>
    <s v="PACK ICE 4 TIES STAY DRY LG"/>
    <x v="8"/>
    <n v="1"/>
    <n v="7"/>
    <n v="6"/>
    <s v="pack ice 4 ties stay dry large"/>
    <x v="5"/>
  </r>
  <r>
    <s v="PACK,  ICE CONSTANT LGE"/>
    <s v="PACK ICE CONSTANT LGE"/>
    <x v="8"/>
    <n v="1"/>
    <n v="4"/>
    <n v="4"/>
    <s v="pack ice constant large"/>
    <x v="5"/>
  </r>
  <r>
    <s v="PACK, ICE CONSTANT LGE"/>
    <s v="PACK ICE CONSTANT LGE"/>
    <x v="1"/>
    <n v="1"/>
    <n v="4"/>
    <n v="4"/>
    <s v="pack ice constant large"/>
    <x v="5"/>
  </r>
  <r>
    <s v="HB PACK ICE SET N CLD PLAS CLTH L"/>
    <s v="PACK ICE SET N CLD PLAS CLTH L"/>
    <x v="8"/>
    <n v="2"/>
    <n v="10"/>
    <n v="5"/>
    <s v="pack ice set n cold plastic cloth l"/>
    <x v="5"/>
  </r>
  <r>
    <s v="PACK INSTANT COLD LG"/>
    <s v="PACK INSTANT COLD LG"/>
    <x v="8"/>
    <n v="1"/>
    <n v="4"/>
    <n v="4"/>
    <s v="pack instant cold large"/>
    <x v="5"/>
  </r>
  <r>
    <s v="PACK-MAJOR SURGERY HCHG PACK-MAJOR SURGERY"/>
    <s v="PACK MAJOR SURGERY HCHG PACK MAJOR SURGERY"/>
    <x v="8"/>
    <n v="1"/>
    <n v="619"/>
    <n v="619"/>
    <s v="pack major surgery"/>
    <x v="5"/>
  </r>
  <r>
    <s v="PACK, MINOR BASINSUT 22MNJMD"/>
    <s v="PACK MINOR BASINSUT 22MNJMD"/>
    <x v="8"/>
    <n v="1"/>
    <n v="91"/>
    <n v="91"/>
    <s v="pack minor basin suture 22mnjmd"/>
    <x v="5"/>
  </r>
  <r>
    <s v="PACK MYRINGOTOMY CUSTOM SRCMC HCHG PACK MYRINGOTOMY CUSTOM SRCMC"/>
    <s v="PACK MYRINGOTOMY CUSTOM SRCMC HCHG PACK MYRINGOTOMY CUSTOM SRCMC"/>
    <x v="8"/>
    <n v="1"/>
    <n v="67.5"/>
    <n v="67.5"/>
    <s v="pack myringotomy custom srcmc pack myringotomy custom srcmc"/>
    <x v="5"/>
  </r>
  <r>
    <s v="HB PACK NEURO SPINE"/>
    <s v="PACK NEURO SPINE"/>
    <x v="8"/>
    <n v="1"/>
    <n v="732"/>
    <n v="732"/>
    <s v="pack neurology spine"/>
    <x v="5"/>
  </r>
  <r>
    <s v="PACK PERI/GYN (LITH SHEET W/ A"/>
    <s v="PACK PERI/GYN LITH SHEET W/ A"/>
    <x v="8"/>
    <n v="1"/>
    <n v="113.95"/>
    <n v="113.95"/>
    <s v="pack peri/gynecology lith sheet with a"/>
    <x v="5"/>
  </r>
  <r>
    <s v="PACK PERINEAL COLD"/>
    <s v="PACK PERINEAL COLD"/>
    <x v="8"/>
    <n v="5"/>
    <n v="85.85"/>
    <n v="17.170000000000002"/>
    <s v="pack perineal cold"/>
    <x v="5"/>
  </r>
  <r>
    <s v="HB PACK PLASTICS"/>
    <s v="PACK PLASTICS"/>
    <x v="8"/>
    <n v="1"/>
    <n v="1072"/>
    <n v="1072"/>
    <s v="pack plastics"/>
    <x v="5"/>
  </r>
  <r>
    <s v="HB PACK SURG PROC VNTRCLSTMY W/DR"/>
    <s v="PACK SURG PROC VNTRCLSTMY W/DR"/>
    <x v="8"/>
    <n v="1"/>
    <n v="1097"/>
    <n v="1097"/>
    <s v="pack surgical procedure vntrclstmy with dr"/>
    <x v="5"/>
  </r>
  <r>
    <s v="HB PACK THRPTC INST HOT"/>
    <s v="PACK THRPTC INST HOT"/>
    <x v="8"/>
    <n v="2"/>
    <n v="4"/>
    <n v="2"/>
    <s v="pack therapeutic inst hot"/>
    <x v="5"/>
  </r>
  <r>
    <s v="HB PACK TUBING CUSTOM CIRC ACCESSARY"/>
    <s v="PACK TUBING CUSTOM CIRC ACCESSARY"/>
    <x v="8"/>
    <n v="1"/>
    <n v="339"/>
    <n v="339"/>
    <s v="pack tubing custom circuit accessory"/>
    <x v="5"/>
  </r>
  <r>
    <s v="PACKED CELLS FILT&amp;WASHED"/>
    <s v="PACKED CELLS FILT&amp;WASHED"/>
    <x v="23"/>
    <n v="1"/>
    <n v="1111"/>
    <n v="1111"/>
    <s v="packed cells filtered_and_washed"/>
    <x v="18"/>
  </r>
  <r>
    <s v="HB PACKING SINUS KENNEDY REGULAR"/>
    <s v="PACKING SINUS KENNEDY REGULAR"/>
    <x v="8"/>
    <n v="1"/>
    <n v="147"/>
    <n v="147"/>
    <s v="packing sinus kennedy regular"/>
    <x v="5"/>
  </r>
  <r>
    <s v="HB PACU 1ST 15 MIN"/>
    <s v="PACU 1ST 15 MIN"/>
    <x v="35"/>
    <n v="1"/>
    <n v="208"/>
    <n v="208"/>
    <s v="post anesthesia care unit 1st 15_minutes"/>
    <x v="4"/>
  </r>
  <r>
    <s v="HB PACU ADD 15 MIN"/>
    <s v="PACU ADD 15 MIN"/>
    <x v="35"/>
    <n v="3"/>
    <n v="312"/>
    <n v="104"/>
    <s v="post anesthesia care unit additional 15_minutes"/>
    <x v="4"/>
  </r>
  <r>
    <s v="HC PACU CLASS 2 NPR 1:1"/>
    <s v="PACU CLASS 2 NPR 1 1"/>
    <x v="35"/>
    <n v="1"/>
    <n v="1292"/>
    <n v="1292"/>
    <s v="post_anesthesia_care_unit class 2 npr 1 1"/>
    <x v="4"/>
  </r>
  <r>
    <s v="HC PACU CLASS 2 NPR 2:1"/>
    <s v="PACU CLASS 2 NPR 2 1"/>
    <x v="35"/>
    <n v="1"/>
    <n v="1335"/>
    <n v="1335"/>
    <s v="post_anesthesia_care_unit class 2 npr 2 1"/>
    <x v="4"/>
  </r>
  <r>
    <s v="PACU LEV 2 EA ADD MN"/>
    <s v="PACU LEV 2 EA ADD MN"/>
    <x v="35"/>
    <n v="71"/>
    <n v="2369.98"/>
    <n v="33.380000000000003"/>
    <s v="pacu level 2 each additional minute"/>
    <x v="4"/>
  </r>
  <r>
    <s v="PACU LEV 2 INI 15 MN"/>
    <s v="PACU LEV 2 INI 15 MN"/>
    <x v="35"/>
    <n v="1"/>
    <n v="688.68"/>
    <n v="688.68"/>
    <s v="post anesthesia care unit level 2 initial 15_minutes"/>
    <x v="4"/>
  </r>
  <r>
    <s v="PACU PHASE 1 EXTEN ADDL 30 MIN"/>
    <s v="PACU PHASE 1 EXTEN ADDL 30 MIN"/>
    <x v="35"/>
    <n v="3"/>
    <n v="930"/>
    <n v="310"/>
    <s v="post anesthesia care unit phase 1 extensive additional 30 minutes"/>
    <x v="4"/>
  </r>
  <r>
    <s v="PACU PHASE 1 EXTENSIVE"/>
    <s v="PACU PHASE 1 EXTENSIVE"/>
    <x v="35"/>
    <n v="1"/>
    <n v="440"/>
    <n v="440"/>
    <s v="Post anesthesia care unit phase 1 extensive"/>
    <x v="4"/>
  </r>
  <r>
    <s v="PACU STAGE ONE FIRST 1/2 H"/>
    <s v="PACU STAGE ONE FIRST 1/2 H"/>
    <x v="35"/>
    <n v="1"/>
    <n v="608"/>
    <n v="608"/>
    <s v="pacu stage one first 1/2 h"/>
    <x v="4"/>
  </r>
  <r>
    <s v="PAD, ABDOMINAL 71/2X8"/>
    <s v="PAD ABDOMINAL 71/2X8"/>
    <x v="8"/>
    <n v="1"/>
    <n v="4"/>
    <n v="4"/>
    <s v="pad abdominal 71/2x8"/>
    <x v="5"/>
  </r>
  <r>
    <s v="PAD ABDOMINAL STRL LF 8X7.5IN"/>
    <s v="PAD ABDOMINAL STRL LF 8X7.5IN"/>
    <x v="8"/>
    <n v="3"/>
    <n v="6"/>
    <n v="2"/>
    <s v="pad abdominal sterile lf 8x7.5 inches"/>
    <x v="5"/>
  </r>
  <r>
    <s v="PAD DEFIB ADULT STAT-"/>
    <s v="PAD DEFIB ADULT STAT "/>
    <x v="8"/>
    <n v="1"/>
    <n v="115"/>
    <n v="115"/>
    <s v="pad defibrillator adult stat"/>
    <x v="5"/>
  </r>
  <r>
    <s v="PAD DISP 17*24"/>
    <s v="PAD DISP 17 24"/>
    <x v="8"/>
    <n v="1"/>
    <n v="11"/>
    <n v="11"/>
    <s v="pad disposable 17 24"/>
    <x v="5"/>
  </r>
  <r>
    <s v="HB PAD DISPOSABLE BRA PK/4"/>
    <s v="PAD DISPOSABLE BRA PK/4"/>
    <x v="8"/>
    <n v="1"/>
    <n v="2"/>
    <n v="2"/>
    <s v="pad disposable bra pack/4"/>
    <x v="5"/>
  </r>
  <r>
    <s v="PAD ELECTRO REM SAFE 60941"/>
    <s v="PAD ELECTRO REM SAFE 60941"/>
    <x v="8"/>
    <n v="1"/>
    <n v="46"/>
    <n v="46"/>
    <s v="pad electrode rem safe 60941"/>
    <x v="5"/>
  </r>
  <r>
    <s v="PAD GROUNDING  ADULT  E7507 - CSC"/>
    <s v="PAD GROUNDING ADULT E7507 CSC"/>
    <x v="8"/>
    <n v="1"/>
    <n v="10"/>
    <n v="10"/>
    <s v="pad grounding adult e7507 central_supply service"/>
    <x v="5"/>
  </r>
  <r>
    <s v="HB PAD POSITION NED 12X20IN W/ TU"/>
    <s v="PAD POSITION NED 12X20IN W/ TU"/>
    <x v="8"/>
    <n v="1"/>
    <n v="251"/>
    <n v="251"/>
    <s v="pad position neonate 12x20 inches w tube"/>
    <x v="5"/>
  </r>
  <r>
    <s v="HB PAD POSITION NEO 12X20IN W/ TU"/>
    <s v="PAD POSITION NEO 12X20IN W/ TU"/>
    <x v="8"/>
    <n v="1"/>
    <n v="251"/>
    <n v="251"/>
    <s v="pad position neonatal 12x20 inches with tu"/>
    <x v="5"/>
  </r>
  <r>
    <s v="HB PAD POSITION NEO 12X20IN W/TU"/>
    <s v="PAD POSITION NEO 12X20IN W/TU"/>
    <x v="8"/>
    <n v="1"/>
    <n v="251"/>
    <n v="251"/>
    <s v="pad position neonatal 12x20 inches with tu"/>
    <x v="5"/>
  </r>
  <r>
    <s v="PAD REM GROUNDING ADULT CA5"/>
    <s v="PAD REM GROUNDING ADULT CA5"/>
    <x v="8"/>
    <n v="1"/>
    <n v="12"/>
    <n v="12"/>
    <s v="pad rem grounding adult ca5"/>
    <x v="5"/>
  </r>
  <r>
    <s v="PAD SANITARY ST 1 S"/>
    <s v="PAD SANITARY ST 1 S"/>
    <x v="8"/>
    <n v="2"/>
    <n v="2.46"/>
    <n v="1.23"/>
    <s v="pad sanitary st 1 s"/>
    <x v="5"/>
  </r>
  <r>
    <s v="PAD, SURGIPAD 8X10"/>
    <s v="PAD SURGIPAD 8X10"/>
    <x v="8"/>
    <n v="1"/>
    <n v="4"/>
    <n v="4"/>
    <s v="pad surgical_pad 8x10"/>
    <x v="5"/>
  </r>
  <r>
    <s v="HB PAD TRAC EXTRA"/>
    <s v="PAD TRAC EXTRA"/>
    <x v="8"/>
    <n v="1"/>
    <n v="99"/>
    <n v="98"/>
    <s v="pad trac extra"/>
    <x v="6"/>
  </r>
  <r>
    <s v="PAH RECOVERY LEVEL II - STATIS"/>
    <s v="PAH RECOVERY LEVEL II STATIS"/>
    <x v="35"/>
    <n v="1.5"/>
    <n v="0"/>
    <n v="0"/>
    <s v="pah recovery level 2 statistician"/>
    <x v="0"/>
  </r>
  <r>
    <s v="PALIVIZUMAB 100 MG/ML SOLN"/>
    <s v="PALIVIZUMAB 100 MG/ML SOLN"/>
    <x v="3"/>
    <n v="2"/>
    <n v="6971.95"/>
    <n v="5145.2"/>
    <s v="palivizumab 100_mg/ml solution"/>
    <x v="1"/>
  </r>
  <r>
    <s v="PALIVIZUMAB 100 MG/ML SOLN"/>
    <s v="PALIVIZUMAB 100 MG/ML SOLN"/>
    <x v="2"/>
    <n v="2"/>
    <n v="10900"/>
    <n v="5450"/>
    <s v="palivizumab 100_mg/ml solution"/>
    <x v="1"/>
  </r>
  <r>
    <s v="PALIVIZUMAB 100 MG/ML SOLN"/>
    <s v="PALIVIZUMAB 100 MG/ML SOLN"/>
    <x v="1"/>
    <n v="1"/>
    <n v="6630.5150000000003"/>
    <n v="3987.17"/>
    <s v="palivizumab 100_mg/ml solution"/>
    <x v="1"/>
  </r>
  <r>
    <s v="PALIVIZUMAB 100MG INJ"/>
    <s v="PALIVIZUMAB 100MG INJ"/>
    <x v="3"/>
    <n v="1"/>
    <n v="6201.2"/>
    <n v="6201.2"/>
    <s v="palivizumab 100 mg injection"/>
    <x v="1"/>
  </r>
  <r>
    <s v="HB PALIVIZUMAB 100MG (SYNAGIS)"/>
    <s v="PALIVIZUMAB 100MG SYNAGIS "/>
    <x v="1"/>
    <n v="1"/>
    <n v="5861.1"/>
    <n v="5861.1"/>
    <s v="palivizumab 100 mg synagis"/>
    <x v="1"/>
  </r>
  <r>
    <s v="PALIVIZUMAB 50MG INJ"/>
    <s v="PALIVIZUMAB 50MG INJ"/>
    <x v="3"/>
    <n v="1"/>
    <n v="4794.3"/>
    <n v="3767.16"/>
    <s v="palivizumab 50 mg injection"/>
    <x v="1"/>
  </r>
  <r>
    <s v="PALIVIZUMAB 50MG INJ"/>
    <s v="PALIVIZUMAB 50MG INJ"/>
    <x v="1"/>
    <n v="1"/>
    <n v="6066"/>
    <n v="6066"/>
    <s v="palivizumab 50 mg injection"/>
    <x v="1"/>
  </r>
  <r>
    <s v="HB PANCREATIC AMYLASE"/>
    <s v="PANCREATIC AMYLASE"/>
    <x v="0"/>
    <n v="1"/>
    <n v="23.48"/>
    <n v="23.48"/>
    <s v="pancreatic amylase"/>
    <x v="0"/>
  </r>
  <r>
    <s v="PANTO INJ"/>
    <s v="PANTO INJ"/>
    <x v="1"/>
    <n v="1"/>
    <n v="99"/>
    <n v="99"/>
    <s v="pantoprazole injection"/>
    <x v="1"/>
  </r>
  <r>
    <s v="PANTOPRAZO 40MG ECTB"/>
    <s v="PANTOPRAZO 40MG ECTB"/>
    <x v="1"/>
    <n v="1"/>
    <n v="2"/>
    <n v="2"/>
    <s v="pantoprazole 40_mg extended c tab"/>
    <x v="1"/>
  </r>
  <r>
    <s v="PANTOPRAZOLE 0.8MG/ML IN NS"/>
    <s v="PANTOPRAZOLE 0.8MG/ML IN NS"/>
    <x v="1"/>
    <n v="5"/>
    <n v="214.95"/>
    <n v="42.99"/>
    <s v="pantoprazole 0.8 mg/ml in normal_saline"/>
    <x v="1"/>
  </r>
  <r>
    <s v="PANTOPRAZOLE 4 MG/ML SOLN WCH00-0003-72"/>
    <s v="PANTOPRAZOLE 4 MG/ML SOLN WCH00 0003 72"/>
    <x v="1"/>
    <n v="1"/>
    <n v="28.05"/>
    <n v="28.05"/>
    <s v="pantoprazole 4 mg/ml solution wch00 0003 72"/>
    <x v="1"/>
  </r>
  <r>
    <s v="PANTOPRAZOLE 4 MG/ML SOLR"/>
    <s v="PANTOPRAZOLE 4 MG/ML SOLR"/>
    <x v="3"/>
    <n v="1"/>
    <n v="76.599999999999994"/>
    <n v="76.599999999999994"/>
    <s v="pantoprazole 4_mg/ml solution"/>
    <x v="1"/>
  </r>
  <r>
    <s v="PANTOPRAZOLE 4 MG/ML SOLR"/>
    <s v="PANTOPRAZOLE 4 MG/ML SOLR"/>
    <x v="32"/>
    <n v="1"/>
    <n v="78.900000000000006"/>
    <n v="78.900000000000006"/>
    <s v="pantoprazole 4_mg/ml solution"/>
    <x v="1"/>
  </r>
  <r>
    <s v="PANTOPRAZOLE 4 MG/ML SOLR"/>
    <s v="PANTOPRAZOLE 4 MG/ML SOLR"/>
    <x v="1"/>
    <n v="1"/>
    <n v="154.16"/>
    <n v="154.16"/>
    <s v="pantoprazole 4_mg/ml solution"/>
    <x v="1"/>
  </r>
  <r>
    <s v="PANTOPRAZOLE 4 MG/ML SOLR 1 EACH VIAL"/>
    <s v="PANTOPRAZOLE 4 MG/ML SOLR 1 EACH VIAL"/>
    <x v="3"/>
    <n v="1"/>
    <n v="60.5"/>
    <n v="60.5"/>
    <s v="pantoprazole 4_mg/ml solution 1 each vial"/>
    <x v="1"/>
  </r>
  <r>
    <s v="PANTOPRAZOLE 4 MG/ML SOLR 1 EACH VIAL"/>
    <s v="PANTOPRAZOLE 4 MG/ML SOLR 1 EACH VIAL"/>
    <x v="1"/>
    <n v="1"/>
    <n v="151.69999999999999"/>
    <n v="151.69999999999999"/>
    <s v="pantoprazole 4_mg/ml solution 1 each vial"/>
    <x v="1"/>
  </r>
  <r>
    <s v="PANTOPRAZOLE 40 MG INJ"/>
    <s v="PANTOPRAZOLE 40 MG INJ"/>
    <x v="16"/>
    <n v="1"/>
    <n v="25"/>
    <n v="25"/>
    <s v="pantoprazole 40_mg injection"/>
    <x v="1"/>
  </r>
  <r>
    <s v="PANTOPRAZOLE 40 MG INJ"/>
    <s v="PANTOPRAZOLE 40 MG INJ"/>
    <x v="35"/>
    <n v="1"/>
    <n v="18.399999999999999"/>
    <n v="18.399999999999999"/>
    <s v="pantoprazole 40_mg injection"/>
    <x v="1"/>
  </r>
  <r>
    <s v="PANTOPRAZOLE 40 MG INJ"/>
    <s v="PANTOPRAZOLE 40 MG INJ"/>
    <x v="3"/>
    <n v="1"/>
    <n v="65.5"/>
    <n v="63"/>
    <s v="pantoprazole 40_mg injection"/>
    <x v="1"/>
  </r>
  <r>
    <s v="PANTOPRAZOLE 40 MG INJ"/>
    <s v="PANTOPRAZOLE 40 MG INJ"/>
    <x v="1"/>
    <n v="1"/>
    <n v="63.55"/>
    <n v="63.55"/>
    <s v="pantoprazole 40_mg injection"/>
    <x v="1"/>
  </r>
  <r>
    <s v="PANTOPRAZOLE 40 MG INJ,"/>
    <s v="PANTOPRAZOLE 40 MG INJ "/>
    <x v="3"/>
    <n v="1"/>
    <n v="80"/>
    <n v="80"/>
    <s v="pantoprazole 40_mg injection"/>
    <x v="1"/>
  </r>
  <r>
    <s v="PANTOPRAZOLE 40 MG SOLR"/>
    <s v="PANTOPRAZOLE 40 MG SOLR"/>
    <x v="3"/>
    <n v="1"/>
    <n v="39"/>
    <n v="39"/>
    <s v="pantoprazole 40_mg solution"/>
    <x v="1"/>
  </r>
  <r>
    <s v="PANTOPRAZOLE 40 MG SOLR"/>
    <s v="PANTOPRAZOLE 40 MG SOLR"/>
    <x v="22"/>
    <n v="1"/>
    <n v="60.52"/>
    <n v="60.52"/>
    <s v="pantoprazole 40_mg solution"/>
    <x v="1"/>
  </r>
  <r>
    <s v="PANTOPRAZOLE 40 MG SOLR"/>
    <s v="PANTOPRAZOLE 40 MG SOLR"/>
    <x v="31"/>
    <n v="1"/>
    <n v="30.32"/>
    <n v="30.32"/>
    <s v="pantoprazole 40_mg solution"/>
    <x v="1"/>
  </r>
  <r>
    <s v="PANTOPRAZOLE 40 MG SOLR"/>
    <s v="PANTOPRAZOLE 40 MG SOLR"/>
    <x v="1"/>
    <n v="1"/>
    <n v="46.65"/>
    <n v="46.65"/>
    <s v="pantoprazole 40_mg solution"/>
    <x v="1"/>
  </r>
  <r>
    <s v="PANTOPRAZOLE 40 MG SOLR 1 E 0008-0923-55"/>
    <s v="PANTOPRAZOLE 40 MG SOLR 1 E 0008 0923 55"/>
    <x v="1"/>
    <n v="1"/>
    <n v="32.700000000000003"/>
    <n v="32.700000000000003"/>
    <s v="pantoprazole 40 mg solution 1 e 0008 0923 55"/>
    <x v="1"/>
  </r>
  <r>
    <s v="PANTOPRAZOLE 40 MG SOLR 1 EACH VIAL"/>
    <s v="PANTOPRAZOLE 40 MG SOLR 1 EACH VIAL"/>
    <x v="3"/>
    <n v="1"/>
    <n v="32.9"/>
    <n v="32.9"/>
    <s v="pantoprazole 40_mg solution 1 each vial"/>
    <x v="1"/>
  </r>
  <r>
    <s v="PANTOPRAZOLE 40 MG SOLR 1 EACH VIAL"/>
    <s v="PANTOPRAZOLE 40 MG SOLR 1 EACH VIAL"/>
    <x v="31"/>
    <n v="1"/>
    <n v="30.32"/>
    <n v="30.32"/>
    <s v="pantoprazole 40_mg solution 1 each vial"/>
    <x v="1"/>
  </r>
  <r>
    <s v="PANTOPRAZOLE 40 MG SOLR 1 EACH VIAL"/>
    <s v="PANTOPRAZOLE 40 MG SOLR 1 EACH VIAL"/>
    <x v="1"/>
    <n v="1"/>
    <n v="48.13"/>
    <n v="35.795000000000002"/>
    <s v="pantoprazole 40_mg solution 1 each vial"/>
    <x v="1"/>
  </r>
  <r>
    <s v="PANTOPRAZOLE 40 MG TAB"/>
    <s v="PANTOPRAZOLE 40 MG TAB"/>
    <x v="32"/>
    <n v="1"/>
    <n v="1"/>
    <n v="1"/>
    <s v="pantoprazole 40_mg tablet"/>
    <x v="1"/>
  </r>
  <r>
    <s v="PANTOPRAZOLE 40 MG TAB"/>
    <s v="PANTOPRAZOLE 40 MG TAB"/>
    <x v="26"/>
    <n v="1"/>
    <n v="10.8"/>
    <n v="10.8"/>
    <s v="pantoprazole 40_mg tablet"/>
    <x v="1"/>
  </r>
  <r>
    <s v="PANTOPRAZOLE 40 MG TAB"/>
    <s v="PANTOPRAZOLE 40 MG TAB"/>
    <x v="1"/>
    <n v="1"/>
    <n v="5"/>
    <n v="5"/>
    <s v="pantoprazole 40_mg tablet"/>
    <x v="1"/>
  </r>
  <r>
    <s v="PANTOPRAZOLE 40 MG TAB,"/>
    <s v="PANTOPRAZOLE 40 MG TAB "/>
    <x v="1"/>
    <n v="1"/>
    <n v="6.1"/>
    <n v="6.1"/>
    <s v="pantoprazole 40_mg tablet"/>
    <x v="1"/>
  </r>
  <r>
    <s v="PANTOPRAZOLE 40 MG TAB DR"/>
    <s v="PANTOPRAZOLE 40 MG TAB DR"/>
    <x v="1"/>
    <n v="1"/>
    <n v="3.85"/>
    <n v="3.85"/>
    <s v="pantoprazole 40_mg tablet dr"/>
    <x v="1"/>
  </r>
  <r>
    <s v="PANTOPRAZOLE 40 MG TBEC"/>
    <s v="PANTOPRAZOLE 40 MG TBEC"/>
    <x v="16"/>
    <n v="1"/>
    <n v="7.62"/>
    <n v="7.62"/>
    <s v="pantoprazole 40_mg tablet_enteric_coated"/>
    <x v="1"/>
  </r>
  <r>
    <s v="PANTOPRAZOLE 40 MG TBEC"/>
    <s v="PANTOPRAZOLE 40 MG TBEC"/>
    <x v="32"/>
    <n v="1"/>
    <n v="2.65"/>
    <n v="2.65"/>
    <s v="pantoprazole 40_mg tablet_enteric_coated"/>
    <x v="1"/>
  </r>
  <r>
    <s v="PANTOPRAZOLE 40 MG TBEC"/>
    <s v="PANTOPRAZOLE 40 MG TBEC"/>
    <x v="22"/>
    <n v="1"/>
    <n v="11.02"/>
    <n v="11.02"/>
    <s v="pantoprazole 40_mg tablet_enteric_coated"/>
    <x v="1"/>
  </r>
  <r>
    <s v="PANTOPRAZOLE 40 MG TBEC"/>
    <s v="PANTOPRAZOLE 40 MG TBEC"/>
    <x v="31"/>
    <n v="1"/>
    <n v="3"/>
    <n v="3"/>
    <s v="pantoprazole 40_mg tablet_enteric_coated"/>
    <x v="1"/>
  </r>
  <r>
    <s v="PANTOPRAZOLE 40 MG TBEC"/>
    <s v="PANTOPRAZOLE 40 MG TBEC"/>
    <x v="1"/>
    <n v="1"/>
    <n v="9.17"/>
    <n v="9.17"/>
    <s v="pantoprazole 40_mg tablet_enteric_coated"/>
    <x v="1"/>
  </r>
  <r>
    <s v="PANTOPRAZOLE 40 MG TBEC-"/>
    <s v="PANTOPRAZOLE 40 MG TBEC "/>
    <x v="1"/>
    <n v="1"/>
    <n v="2.35"/>
    <n v="2.35"/>
    <s v="pantoprazole 40_mg tablet_enteric_coated"/>
    <x v="1"/>
  </r>
  <r>
    <s v="PANTOPRAZOLE 40MG EC T"/>
    <s v="PANTOPRAZOLE 40MG EC T"/>
    <x v="32"/>
    <n v="1"/>
    <n v="63"/>
    <n v="63"/>
    <s v="pantoprazole 40_mg each tab"/>
    <x v="1"/>
  </r>
  <r>
    <s v="PANTOPRAZOLE 40MG EC T"/>
    <s v="PANTOPRAZOLE 40MG EC T"/>
    <x v="1"/>
    <n v="1"/>
    <n v="56.41"/>
    <n v="56.41"/>
    <s v="pantoprazole 40_mg each tab"/>
    <x v="1"/>
  </r>
  <r>
    <s v="PANTOPRAZOLE 40MG TABLET"/>
    <s v="PANTOPRAZOLE 40MG TABLET"/>
    <x v="32"/>
    <n v="1"/>
    <n v="2"/>
    <n v="2"/>
    <s v="pantoprazole 40 mg tablet"/>
    <x v="1"/>
  </r>
  <r>
    <s v="HB PANTOPRAZOLE 40MG TABLET"/>
    <s v="PANTOPRAZOLE 40MG TABLET"/>
    <x v="1"/>
    <n v="1"/>
    <n v="16.25"/>
    <n v="16.25"/>
    <s v="pantoprazole 40 mg tablet"/>
    <x v="1"/>
  </r>
  <r>
    <s v="HB PANTOPRAZOLE (PROTONIX) 10MG VL"/>
    <s v="PANTOPRAZOLE PROTONIX 10MG VL"/>
    <x v="1"/>
    <n v="1"/>
    <n v="3.3650000000000002"/>
    <n v="3.3650000000000002"/>
    <s v="pantoprazole protonix 10 mg vial"/>
    <x v="1"/>
  </r>
  <r>
    <s v="HB PANTOPRAZOLE (PROTONIX) 40MG VL"/>
    <s v="PANTOPRAZOLE PROTONIX 40MG VL"/>
    <x v="1"/>
    <n v="1"/>
    <n v="5.82"/>
    <n v="5.82"/>
    <s v="pantoprazole protonix 40 mg vial"/>
    <x v="1"/>
  </r>
  <r>
    <s v="PANTOPRAZOLE SOD VL"/>
    <s v="PANTOPRAZOLE SOD VL"/>
    <x v="1"/>
    <n v="1"/>
    <n v="72"/>
    <n v="36"/>
    <s v="pantoprazole sodium vial"/>
    <x v="1"/>
  </r>
  <r>
    <s v="PANTOPRAZOLE SODIUM INJECTION, PER VIAL"/>
    <s v="PANTOPRAZOLE SODIUM INJECTION PER VIAL"/>
    <x v="1"/>
    <n v="1"/>
    <n v="25.92"/>
    <n v="25.92"/>
    <s v="pantoprazole sodium injection per vial"/>
    <x v="1"/>
  </r>
  <r>
    <s v="PANTOPRAZOLE SODIUM PER VIAL"/>
    <s v="PANTOPRAZOLE SODIUM PER VIAL"/>
    <x v="3"/>
    <n v="1"/>
    <n v="52.08"/>
    <n v="52.08"/>
    <s v="pantoprazole sodium per vial"/>
    <x v="1"/>
  </r>
  <r>
    <s v="PANTOPRAZOLE SODIUM  PER VIAL"/>
    <s v="PANTOPRAZOLE SODIUM PER VIAL"/>
    <x v="1"/>
    <n v="1"/>
    <n v="17.440000000000001"/>
    <n v="16.21"/>
    <s v="pantoprazole sodium per vial"/>
    <x v="1"/>
  </r>
  <r>
    <s v="PANTY MESH"/>
    <s v="PANTY MESH"/>
    <x v="8"/>
    <n v="1"/>
    <n v="20.61"/>
    <n v="20.61"/>
    <s v="panty mesh"/>
    <x v="5"/>
  </r>
  <r>
    <s v="PAPAVERINE 30 MG/ML SOLN 10 ML VIAL"/>
    <s v="PAPAVERINE 30 MG/ML SOLN 10 ML VIAL"/>
    <x v="3"/>
    <n v="1"/>
    <n v="75"/>
    <n v="75"/>
    <s v="papaverine 30_mg/ml solution 10_ml vial"/>
    <x v="1"/>
  </r>
  <r>
    <s v="PAPAVERINE 30 MG/ML SOLN 10 ML VIAL"/>
    <s v="PAPAVERINE 30 MG/ML SOLN 10 ML VIAL"/>
    <x v="1"/>
    <n v="1"/>
    <n v="19.8"/>
    <n v="19.8"/>
    <s v="papaverine 30_mg/ml solution 10_ml vial"/>
    <x v="1"/>
  </r>
  <r>
    <s v="PAPAVERINE 30 MG/ML SOLN  2 ML VIAL"/>
    <s v="PAPAVERINE 30 MG/ML SOLN 2 ML VIAL"/>
    <x v="3"/>
    <n v="1"/>
    <n v="100.55"/>
    <n v="100.55"/>
    <s v="papaverine 30_mg/ml solution 2_ml vial"/>
    <x v="1"/>
  </r>
  <r>
    <s v="PAPAVERINE 30 MG/ML SOLN 2 ML VIAL"/>
    <s v="PAPAVERINE 30 MG/ML SOLN 2 ML VIAL"/>
    <x v="32"/>
    <n v="2"/>
    <n v="223.4"/>
    <n v="111.7"/>
    <s v="papaverine 30_mg/ml solution 2_ml vial"/>
    <x v="1"/>
  </r>
  <r>
    <s v="PAPAVERINE 30 MG/ML SOLN 2 ML VIAL"/>
    <s v="PAPAVERINE 30 MG/ML SOLN 2 ML VIAL"/>
    <x v="1"/>
    <n v="1"/>
    <n v="59.75"/>
    <n v="59.75"/>
    <s v="papaverine 30_mg/ml solution 2_ml vial"/>
    <x v="1"/>
  </r>
  <r>
    <s v="PAPAVERINE 60MG INJ"/>
    <s v="PAPAVERINE 60MG INJ"/>
    <x v="3"/>
    <n v="10"/>
    <n v="143.25"/>
    <n v="18.25"/>
    <s v="papaverine 60_mg injection"/>
    <x v="1"/>
  </r>
  <r>
    <s v="PAPAVERINE 60MG INJ"/>
    <s v="PAPAVERINE 60MG INJ"/>
    <x v="1"/>
    <n v="1"/>
    <n v="17"/>
    <n v="17"/>
    <s v="papaverine 60_mg injection"/>
    <x v="1"/>
  </r>
  <r>
    <s v="PAPAVERINE INJ 30MG/ML 10ML"/>
    <s v="PAPAVERINE INJ 30MG/ML 10ML"/>
    <x v="1"/>
    <n v="2"/>
    <n v="72"/>
    <n v="36"/>
    <s v="papaverine injection 30 mg/ml 10 ml"/>
    <x v="1"/>
  </r>
  <r>
    <s v="PARACENTESIS ABD W IMAGING"/>
    <s v="PARACENTESIS ABD W IMAGING"/>
    <x v="19"/>
    <n v="1"/>
    <n v="2199"/>
    <n v="2199"/>
    <s v="paracentesis abdomen with imaging"/>
    <x v="13"/>
  </r>
  <r>
    <s v="PARATHORM"/>
    <s v="PARATHORM"/>
    <x v="0"/>
    <n v="1"/>
    <n v="499"/>
    <n v="499"/>
    <s v="parathormone"/>
    <x v="0"/>
  </r>
  <r>
    <s v="PARATHORMONE PTH"/>
    <s v="PARATHORMONE PTH"/>
    <x v="0"/>
    <n v="1"/>
    <n v="360"/>
    <n v="360"/>
    <s v="parathormone parathyroid_hormone"/>
    <x v="0"/>
  </r>
  <r>
    <s v="HC PARATHORMONE (PTH)"/>
    <s v="PARATHORMONE PTH "/>
    <x v="0"/>
    <n v="1"/>
    <n v="260.14999999999998"/>
    <n v="260.14999999999998"/>
    <s v="parathormone parathyroid_hormone"/>
    <x v="0"/>
  </r>
  <r>
    <s v="HB PARATHYROID HORMONE ASSAY"/>
    <s v="PARATHYROID HORMONE ASSAY"/>
    <x v="0"/>
    <n v="1"/>
    <n v="358.49"/>
    <n v="358.49"/>
    <s v="parathyroid hormone assay"/>
    <x v="0"/>
  </r>
  <r>
    <s v="PARENTERAL AMINO ACID 10% 10% SOLP 500 ML FLEX CONT"/>
    <s v="PARENTERAL AMINO ACID 10% 10% SOLP 500 ML FLEX CONT"/>
    <x v="1"/>
    <n v="90"/>
    <n v="585"/>
    <n v="6.5"/>
    <s v="parenteral amino acid 10% 10% solution 500_ml flex control"/>
    <x v="1"/>
  </r>
  <r>
    <s v="PART THROMBOPLASTIN PTT WTH RATI"/>
    <s v="PART THROMBOPLASTIN PTT WTH RATI"/>
    <x v="0"/>
    <n v="1"/>
    <n v="167"/>
    <n v="167"/>
    <s v="partial thromboplastin partial thromboplastin time with ratio"/>
    <x v="0"/>
  </r>
  <r>
    <s v="PARTIAL THROMBOPLAST TIME PTT"/>
    <s v="PARTIAL THROMBOPLAST TIME PTT"/>
    <x v="0"/>
    <n v="1"/>
    <n v="97"/>
    <n v="97"/>
    <s v="partial thromboplastin time partial_prothrombaplastin_time"/>
    <x v="0"/>
  </r>
  <r>
    <s v="HC - PARTIAL THROMBOPLASTIN TI"/>
    <s v="PARTIAL THROMBOPLASTIN TI"/>
    <x v="0"/>
    <n v="1"/>
    <n v="130"/>
    <n v="130"/>
    <s v="partial thromboplastin time"/>
    <x v="0"/>
  </r>
  <r>
    <s v="PASSEY MUIR EVALUATION PER 15 MIN"/>
    <s v="PASSEY MUIR EVALUATION PER 15 MIN"/>
    <x v="26"/>
    <n v="3"/>
    <n v="468"/>
    <n v="156"/>
    <s v="passey muir evaluation per 15_minutes"/>
    <x v="17"/>
  </r>
  <r>
    <s v="PASTE PROTECTIVE WITH ZINC OXIDE"/>
    <s v="PASTE PROTECTIVE WITH ZINC OXIDE"/>
    <x v="1"/>
    <n v="1"/>
    <n v="20"/>
    <n v="20"/>
    <s v="paste protective with zinc oxide"/>
    <x v="1"/>
  </r>
  <r>
    <s v="PATCH VASCU-GUARD 1504028"/>
    <s v="PATCH VASCU GUARD 1504028"/>
    <x v="15"/>
    <n v="1"/>
    <n v="490.79"/>
    <n v="490.79"/>
    <s v="patch vascular guard 1504028"/>
    <x v="12"/>
  </r>
  <r>
    <s v="PATCH VASCULAR 50X75 IMPRA"/>
    <s v="PATCH VASCULAR 50X75 IMPRA"/>
    <x v="15"/>
    <n v="1"/>
    <n v="1363"/>
    <n v="1363"/>
    <s v="patch vascular 50x75 impra"/>
    <x v="12"/>
  </r>
  <r>
    <s v="PATCH. EXTERNAL REFERENCE F/CARTO 3"/>
    <s v="PATCH. EXTERNAL REFERENCE F/CARTO 3"/>
    <x v="8"/>
    <n v="1"/>
    <n v="1601.25"/>
    <n v="1601.25"/>
    <s v="patch external reference f/carto 3"/>
    <x v="5"/>
  </r>
  <r>
    <s v="PATECH VASCULAR 30X30 IMPRA"/>
    <s v="PATECH VASCULAR 30X30 IMPRA"/>
    <x v="15"/>
    <n v="1"/>
    <n v="792"/>
    <n v="792"/>
    <s v="patch vascular 30x30 impra"/>
    <x v="12"/>
  </r>
  <r>
    <s v="PATH CONSULT INTROP 1 BLOC"/>
    <s v="PATH CONSULT INTROP 1 BLOC"/>
    <x v="0"/>
    <n v="1"/>
    <n v="339"/>
    <n v="339"/>
    <s v="pathology consult introp 1 bloc"/>
    <x v="0"/>
  </r>
  <r>
    <s v="PATH STAINS GR I EACH"/>
    <s v="PATH STAINS GR I EACH"/>
    <x v="0"/>
    <n v="1"/>
    <n v="238"/>
    <n v="238"/>
    <s v="pathology stains gr i each"/>
    <x v="0"/>
  </r>
  <r>
    <s v="PATH STAINS GR II EACH"/>
    <s v="PATH STAINS GR II EACH"/>
    <x v="0"/>
    <n v="1"/>
    <n v="238"/>
    <n v="238"/>
    <s v="pathology stains gr 2 each"/>
    <x v="0"/>
  </r>
  <r>
    <s v="PATIENT EDUC EA 15 MINUTES"/>
    <s v="PATIENT EDUC EA 15 MINUTES"/>
    <x v="8"/>
    <n v="1"/>
    <n v="0"/>
    <n v="0"/>
    <s v="patient education each 15 minutes"/>
    <x v="16"/>
  </r>
  <r>
    <s v="PATIENT EDUCATION"/>
    <s v="PATIENT EDUCATION"/>
    <x v="20"/>
    <n v="1"/>
    <n v="179"/>
    <n v="179"/>
    <s v="patient education"/>
    <x v="16"/>
  </r>
  <r>
    <s v="PATIENT EDUCATION"/>
    <s v="PATIENT EDUCATION"/>
    <x v="36"/>
    <n v="2"/>
    <n v="206.44"/>
    <n v="103.22"/>
    <s v="patient education"/>
    <x v="16"/>
  </r>
  <r>
    <s v="PATIENT EDUCATION"/>
    <s v="PATIENT EDUCATION"/>
    <x v="24"/>
    <n v="1"/>
    <n v="108.38"/>
    <n v="108.38"/>
    <s v="patient education"/>
    <x v="16"/>
  </r>
  <r>
    <s v="HB PATIENT EDUCATION"/>
    <s v="PATIENT EDUCATION"/>
    <x v="6"/>
    <n v="1"/>
    <n v="114"/>
    <n v="114"/>
    <s v="patient education"/>
    <x v="16"/>
  </r>
  <r>
    <s v="PATIENT EDUCATION"/>
    <s v="PATIENT EDUCATION"/>
    <x v="12"/>
    <n v="1"/>
    <n v="190"/>
    <n v="190"/>
    <s v="patient education"/>
    <x v="16"/>
  </r>
  <r>
    <s v="PATIENT EDUCATION"/>
    <s v="PATIENT EDUCATION"/>
    <x v="11"/>
    <n v="1"/>
    <n v="103.22"/>
    <n v="103.22"/>
    <s v="patient education"/>
    <x v="16"/>
  </r>
  <r>
    <s v="PATIENT EDUCATION/15 MINUTES"/>
    <s v="PATIENT EDUCATION/15 MINUTES"/>
    <x v="11"/>
    <n v="2"/>
    <n v="0"/>
    <n v="0"/>
    <s v="patient education/15 minutes"/>
    <x v="16"/>
  </r>
  <r>
    <s v="PBDS, BRONCHOSCOPY"/>
    <s v="PBDS BRONCHOSCOPY"/>
    <x v="8"/>
    <n v="1"/>
    <n v="146"/>
    <n v="146"/>
    <s v="pbds bronchoscopy"/>
    <x v="5"/>
  </r>
  <r>
    <s v="PBDS, CENTRAL LINE"/>
    <s v="PBDS CENTRAL LINE"/>
    <x v="8"/>
    <n v="1"/>
    <n v="636"/>
    <n v="636"/>
    <s v="pbds central line"/>
    <x v="5"/>
  </r>
  <r>
    <s v="PBDS, PEDS MAJOR"/>
    <s v="PBDS PEDS MAJOR"/>
    <x v="8"/>
    <n v="1"/>
    <n v="795"/>
    <n v="795"/>
    <s v="pbds pediatrics major"/>
    <x v="5"/>
  </r>
  <r>
    <s v="PBDS, PEDS MINOR"/>
    <s v="PBDS PEDS MINOR"/>
    <x v="8"/>
    <n v="1"/>
    <n v="824"/>
    <n v="824"/>
    <s v="pbds pediatric minor"/>
    <x v="5"/>
  </r>
  <r>
    <s v="PBDS,PLASTIC BASIC"/>
    <s v="PBDS PLASTIC BASIC"/>
    <x v="8"/>
    <n v="1"/>
    <n v="769"/>
    <n v="769"/>
    <s v="pbds plastic basic"/>
    <x v="5"/>
  </r>
  <r>
    <s v="PC SPLIT FILTERED"/>
    <s v="PC SPLIT FILTERED"/>
    <x v="23"/>
    <n v="1"/>
    <n v="394"/>
    <n v="394"/>
    <s v="packed_cells split filtered"/>
    <x v="18"/>
  </r>
  <r>
    <s v="PC SPLIT FILTERED IRRAD"/>
    <s v="PC SPLIT FILTERED IRRAD"/>
    <x v="23"/>
    <n v="1"/>
    <n v="394"/>
    <n v="394"/>
    <s v="packed cells split filtered irradiated"/>
    <x v="18"/>
  </r>
  <r>
    <s v="HB PCA PUMP"/>
    <s v="PCA PUMP"/>
    <x v="8"/>
    <n v="1"/>
    <n v="158"/>
    <n v="158"/>
    <s v="patient controlled analgesia pump"/>
    <x v="19"/>
  </r>
  <r>
    <s v="PCA PUMP DAILY"/>
    <s v="PCA PUMP DAILY"/>
    <x v="8"/>
    <n v="1"/>
    <n v="250"/>
    <n v="250"/>
    <s v="patient_controlled_analgesia pump daily"/>
    <x v="19"/>
  </r>
  <r>
    <s v="PCT OXYGEN SATURATION VENOUS"/>
    <s v="PCT OXYGEN SATURATION VENOUS"/>
    <x v="8"/>
    <n v="1"/>
    <n v="78.900000000000006"/>
    <n v="78.900000000000006"/>
    <s v="point_of_care_test oxygen saturation venous"/>
    <x v="8"/>
  </r>
  <r>
    <s v="PCT OXYGEN SATURATION VENOUS"/>
    <s v="PCT OXYGEN SATURATION VENOUS"/>
    <x v="0"/>
    <n v="1"/>
    <n v="82.9"/>
    <n v="82.9"/>
    <s v="point_of_care_test oxygen saturation venous"/>
    <x v="8"/>
  </r>
  <r>
    <s v="HC PEDIATRIC INTENSIVE CARE"/>
    <s v="PEDIATRIC INTENSIVE CARE"/>
    <x v="10"/>
    <n v="1"/>
    <n v="3887"/>
    <n v="3887"/>
    <s v="pediatric intensive care"/>
    <x v="7"/>
  </r>
  <r>
    <s v="PEDIATRIC INTERMEDIATE"/>
    <s v="PEDIATRIC INTERMEDIATE"/>
    <x v="10"/>
    <n v="1"/>
    <n v="4977"/>
    <n v="4977"/>
    <s v="pediatric intermediate"/>
    <x v="7"/>
  </r>
  <r>
    <s v="PEDIATRIC INTERMEDIATE"/>
    <s v="PEDIATRIC INTERMEDIATE"/>
    <x v="13"/>
    <n v="1"/>
    <n v="4558"/>
    <n v="4558"/>
    <s v="pediatric intermediate"/>
    <x v="7"/>
  </r>
  <r>
    <s v="PEDIATRIC INTERMEDIATE ISOL"/>
    <s v="PEDIATRIC INTERMEDIATE ISOL"/>
    <x v="13"/>
    <n v="1"/>
    <n v="4693"/>
    <n v="4693"/>
    <s v="pediatric intermediate isolation"/>
    <x v="7"/>
  </r>
  <r>
    <s v="PEDIATRIC - ISOLATION"/>
    <s v="PEDIATRIC ISOLATION"/>
    <x v="13"/>
    <n v="1"/>
    <n v="2751"/>
    <n v="2751"/>
    <s v="pediatric isolation"/>
    <x v="7"/>
  </r>
  <r>
    <s v="PEDIATRIC MULTIVIT COMB NO.20 1,500 - 35 - 400 UNIT - MG - UNIT/ML DROP 1 ML ORAL SYRINGE"/>
    <s v="PEDIATRIC MULTIVIT COMB NO.20 1 500 35 400 UNIT MG UNIT/ML DROP 1 ML ORAL SYRINGE"/>
    <x v="1"/>
    <n v="1"/>
    <n v="2.25"/>
    <n v="2.25"/>
    <s v="pediatric multivit comb no.20 1 500 35 400_units/ml drop 1_ml oral syringe"/>
    <x v="1"/>
  </r>
  <r>
    <s v="PEDIATRIC MULTIVITAMIN SOLN"/>
    <s v="PEDIATRIC MULTIVITAMIN SOLN"/>
    <x v="1"/>
    <n v="1"/>
    <n v="0.15"/>
    <n v="0.15"/>
    <s v="pediatric multivitamin solution"/>
    <x v="1"/>
  </r>
  <r>
    <s v="PEDIATRIC MULTIVITAMINS-IRON DROPS"/>
    <s v="PEDIATRIC MULTIVITAMINS IRON DROPS"/>
    <x v="1"/>
    <n v="1"/>
    <n v="0.5"/>
    <n v="0.5"/>
    <s v="pediatric multivitamins iron drops"/>
    <x v="1"/>
  </r>
  <r>
    <s v="PEDIATRIC - PRIVATE"/>
    <s v="PEDIATRIC PRIVATE"/>
    <x v="13"/>
    <n v="1"/>
    <n v="2498"/>
    <n v="2498"/>
    <s v="pediatric private"/>
    <x v="7"/>
  </r>
  <r>
    <s v="PEDIATRIC TRACE MINERALS SOLN 10 ML VIAL"/>
    <s v="PEDIATRIC TRACE MINERALS SOLN 10 ML VIAL"/>
    <x v="1"/>
    <n v="3"/>
    <n v="34.4"/>
    <n v="11.5666666667"/>
    <s v="pediatric trace minerals solution 10_ml vial"/>
    <x v="1"/>
  </r>
  <r>
    <s v="HB PEDICLE SCREW PROBE"/>
    <s v="PEDICLE SCREW PROBE"/>
    <x v="8"/>
    <n v="1"/>
    <n v="163.22"/>
    <n v="163.22"/>
    <s v="pedicle screw probe"/>
    <x v="12"/>
  </r>
  <r>
    <s v="PEDS PT ATTEMPT (STATISTICAL)"/>
    <s v="PEDS PT ATTEMPT STATISTICAL "/>
    <x v="8"/>
    <n v="1"/>
    <n v="0"/>
    <n v="0"/>
    <s v="pediatrics physical_therapy attempt statistical"/>
    <x v="7"/>
  </r>
  <r>
    <s v="PENCIL CAUT HND ROCK PTFE 10FT"/>
    <s v="PENCIL CAUT HND ROCK PTFE 10FT"/>
    <x v="8"/>
    <n v="1"/>
    <n v="53"/>
    <n v="53"/>
    <s v="pencil cautery hand rock ptfe 10ft"/>
    <x v="5"/>
  </r>
  <r>
    <s v="PENTACEL VACCINE"/>
    <s v="PENTACEL VACCINE"/>
    <x v="1"/>
    <n v="1"/>
    <n v="254.3"/>
    <n v="254.3"/>
    <s v="pentacel vaccine"/>
    <x v="1"/>
  </r>
  <r>
    <s v="HB PENTAFLUOROPROP - TETRAFLUOROETH"/>
    <s v="PENTAFLUOROPROP TETRAFLUOROETH"/>
    <x v="1"/>
    <n v="1"/>
    <n v="72.965000000000003"/>
    <n v="72.965000000000003"/>
    <s v="pentafluoropropane tetrafluoroethane"/>
    <x v="0"/>
  </r>
  <r>
    <s v="HB PENTAFLUOROPROP - TETRAFLUOROETH EX AER"/>
    <s v="PENTAFLUOROPROP TETRAFLUOROETH EX AER"/>
    <x v="1"/>
    <n v="2"/>
    <n v="298.38"/>
    <n v="149.19"/>
    <s v="pentafluoropropane tetrafluoroethane ex aerobic"/>
    <x v="0"/>
  </r>
  <r>
    <s v="HB PENTAFLUOROPROP-TETRAFLUOROETH EX AERO- DUP"/>
    <s v="PENTAFLUOROPROP TETRAFLUOROETH EX AERO DUP"/>
    <x v="1"/>
    <n v="1"/>
    <n v="7.17"/>
    <n v="7.17"/>
    <s v="pentafluoropropane tetrafluoroethane ex aerobic dup"/>
    <x v="0"/>
  </r>
  <r>
    <s v="HB PENTAMIDINE ISETH 300MG NEBUL"/>
    <s v="PENTAMIDINE ISETH 300MG NEBUL"/>
    <x v="1"/>
    <n v="1"/>
    <n v="694.5"/>
    <n v="694.5"/>
    <s v="pentamidine isethionate 300 mg nebule"/>
    <x v="1"/>
  </r>
  <r>
    <s v="PENTAMIDINE ISETHIONATE 30"/>
    <s v="PENTAMIDINE ISETHIONATE 30"/>
    <x v="1"/>
    <n v="1"/>
    <n v="294.98"/>
    <n v="294.98"/>
    <s v="pentamidine isethionate 30"/>
    <x v="1"/>
  </r>
  <r>
    <s v="HB PENTAMIDINE ISETHIONATE 300MG"/>
    <s v="PENTAMIDINE ISETHIONATE 300MG"/>
    <x v="1"/>
    <n v="1"/>
    <n v="184.715"/>
    <n v="184.715"/>
    <s v="pentamidine isethionate 300 mg"/>
    <x v="1"/>
  </r>
  <r>
    <s v="HB PENTANYL 50ML INJ 0.05MG/ML"/>
    <s v="PENTANYL 50ML INJ 0.05MG/ML"/>
    <x v="1"/>
    <n v="1"/>
    <n v="9.8699999999999992"/>
    <n v="9.8699999999999992"/>
    <s v="pentanyl 50 ml injection 0.05 mg/ml"/>
    <x v="1"/>
  </r>
  <r>
    <s v="PENTOBARBITAL INJ 50MG/ML 2ML"/>
    <s v="PENTOBARBITAL INJ 50MG/ML 2ML"/>
    <x v="1"/>
    <n v="1"/>
    <n v="104.35"/>
    <n v="104.35"/>
    <s v="pentobarbital injection 50 mg/ml 2 ml"/>
    <x v="1"/>
  </r>
  <r>
    <s v="HB PENTOBARBITAL/NEMBUTAL 50MG/ML"/>
    <s v="PENTOBARBITAL/NEMBUTAL 50MG/ML"/>
    <x v="1"/>
    <n v="1"/>
    <n v="77.25"/>
    <n v="77.25"/>
    <s v="pentobarbital/nembutal 50 mg/ml"/>
    <x v="1"/>
  </r>
  <r>
    <s v="PEP INITIAL"/>
    <s v="PEP INITIAL"/>
    <x v="11"/>
    <n v="1"/>
    <n v="230"/>
    <n v="230"/>
    <s v="positive expiratory pressure initial"/>
    <x v="9"/>
  </r>
  <r>
    <s v="PEP SUBSEQUENT"/>
    <s v="PEP SUBSEQUENT"/>
    <x v="11"/>
    <n v="1"/>
    <n v="166"/>
    <n v="166"/>
    <s v="positive expiratory pressure subsequent"/>
    <x v="9"/>
  </r>
  <r>
    <s v="HB PEP TX, SUBSEQUENT"/>
    <s v="PEP TX SUBSEQUENT"/>
    <x v="11"/>
    <n v="1"/>
    <n v="137.19"/>
    <n v="137.19"/>
    <s v="positive expiratory pressure treatment subsequent"/>
    <x v="9"/>
  </r>
  <r>
    <s v="PERFLUTREN LIPID MICROSHERE PER 1 ML"/>
    <s v="PERFLUTREN LIPID MICROSHERE PER 1 ML"/>
    <x v="3"/>
    <n v="2"/>
    <n v="399"/>
    <n v="199.5"/>
    <s v="perflutren lipid microspheres per 1_ml"/>
    <x v="1"/>
  </r>
  <r>
    <s v="PERFLUTREN LIPID MICROSHERE PER 1 ML"/>
    <s v="PERFLUTREN LIPID MICROSHERE PER 1 ML"/>
    <x v="1"/>
    <n v="2"/>
    <n v="315"/>
    <n v="157.5"/>
    <s v="perflutren lipid microspheres per 1_ml"/>
    <x v="1"/>
  </r>
  <r>
    <s v="PERFORMANCE TEST, EA 15 MINUTES"/>
    <s v="PERFORMANCE TEST EA 15 MINUTES"/>
    <x v="26"/>
    <n v="1"/>
    <n v="199"/>
    <n v="199"/>
    <s v="performance test each 15_minutes"/>
    <x v="17"/>
  </r>
  <r>
    <s v="PERFORMANCE TEST, EACH 15 MIN"/>
    <s v="PERFORMANCE TEST EACH 15 MIN"/>
    <x v="26"/>
    <n v="1"/>
    <n v="219"/>
    <n v="219"/>
    <s v="performance test each 15_minutes"/>
    <x v="17"/>
  </r>
  <r>
    <s v="PERFUSION ACCESSORY PACK CVP"/>
    <s v="PERFUSION ACCESSORY PACK CVP"/>
    <x v="8"/>
    <n v="1"/>
    <n v="732"/>
    <n v="732"/>
    <s v="perfusion accessory pack cvp"/>
    <x v="5"/>
  </r>
  <r>
    <s v="PERFUSION SET"/>
    <s v="PERFUSION SET"/>
    <x v="8"/>
    <n v="1"/>
    <n v="283.98500000000001"/>
    <n v="283.98500000000001"/>
    <s v="perfusion set"/>
    <x v="5"/>
  </r>
  <r>
    <s v="PERICARDIAL MEMBRANE"/>
    <s v="PERICARDIAL MEMBRANE"/>
    <x v="8"/>
    <n v="1"/>
    <n v="194"/>
    <n v="194"/>
    <s v="pericardial membrane"/>
    <x v="12"/>
  </r>
  <r>
    <s v="PERICARDIAL MEMBRANE 12X12"/>
    <s v="PERICARDIAL MEMBRANE 12X12"/>
    <x v="15"/>
    <n v="1"/>
    <n v="1494"/>
    <n v="1494"/>
    <s v="pericardial membrane 12x12"/>
    <x v="12"/>
  </r>
  <r>
    <s v="PERIDEX ORAL RINSE  15ML"/>
    <s v="PERIDEX ORAL RINSE 15ML"/>
    <x v="1"/>
    <n v="1"/>
    <n v="3.85"/>
    <n v="3.85"/>
    <s v="peridex oral rinse 15_ml"/>
    <x v="1"/>
  </r>
  <r>
    <s v="HB PERIPHBRAL/CENTRAL LINE/CATHETER ASSESSMENT"/>
    <s v="PERIPHBRAL/CENTRAL LINE/CATHETER ASSESSMENT"/>
    <x v="7"/>
    <n v="1"/>
    <n v="172.69"/>
    <n v="172.69"/>
    <s v="peripheral/central line/catheter assessment"/>
    <x v="6"/>
  </r>
  <r>
    <s v="HB PERIPHERAL/CENTRAL LINE/CATHETER"/>
    <s v="PERIPHERAL/CENTRAL LINE/CATHETER"/>
    <x v="7"/>
    <n v="1"/>
    <n v="162"/>
    <n v="162"/>
    <s v="peripheral/central line/catheter"/>
    <x v="5"/>
  </r>
  <r>
    <s v="HB PERIPHERAL/CENTRAL LINE/CATHETER"/>
    <s v="PERIPHERAL/CENTRAL LINE/CATHETER"/>
    <x v="17"/>
    <n v="1"/>
    <n v="162"/>
    <n v="162"/>
    <s v="peripheral/central line/catheter"/>
    <x v="5"/>
  </r>
  <r>
    <s v="HB PERIPHERAL/CENTRAL LINE/CATHETER ASSESSMENT"/>
    <s v="PERIPHERAL/CENTRAL LINE/CATHETER ASSESSMENT"/>
    <x v="7"/>
    <n v="1"/>
    <n v="172.69"/>
    <n v="172.69"/>
    <s v="peripheral/central line/catheter assessment"/>
    <x v="6"/>
  </r>
  <r>
    <s v="HB PERIPHERAL/CENTRAL LINE/CATHETER ASSESSMENT"/>
    <s v="PERIPHERAL/CENTRAL LINE/CATHETER ASSESSMENT"/>
    <x v="6"/>
    <n v="1"/>
    <n v="172.69"/>
    <n v="172.69"/>
    <s v="peripheral/central line/catheter assessment"/>
    <x v="6"/>
  </r>
  <r>
    <s v="HB PERIPHERAL/CENTRAL LINE/CATHETER ASSESSMENT"/>
    <s v="PERIPHERAL/CENTRAL LINE/CATHETER ASSESSMENT"/>
    <x v="17"/>
    <n v="1"/>
    <n v="162"/>
    <n v="162"/>
    <s v="peripheral/central line/catheter assessment"/>
    <x v="6"/>
  </r>
  <r>
    <s v="PERITONEAL CATHETER"/>
    <s v="PERITONEAL CATHETER"/>
    <x v="8"/>
    <n v="1"/>
    <n v="289"/>
    <n v="289"/>
    <s v="peritoneal catheter"/>
    <x v="5"/>
  </r>
  <r>
    <s v="PERITONEAL CATHETER"/>
    <s v="PERITONEAL CATHETER"/>
    <x v="15"/>
    <n v="1"/>
    <n v="1104"/>
    <n v="1104"/>
    <s v="peritoneal catheter"/>
    <x v="5"/>
  </r>
  <r>
    <s v="PETROLATUM LACRILUBE EYE  3.5G"/>
    <s v="PETROLATUM LACRILUBE EYE 3.5G"/>
    <x v="1"/>
    <n v="1"/>
    <n v="3.52"/>
    <n v="3.5"/>
    <s v="petrolatum lacrilube eye 3.5_gm"/>
    <x v="5"/>
  </r>
  <r>
    <s v="PETROLATUM - MINERAL OIL OIN"/>
    <s v="PETROLATUM MINERAL OIL OIN"/>
    <x v="1"/>
    <n v="1"/>
    <n v="9.35"/>
    <n v="9.35"/>
    <s v="petrolatum mineral oil ointment"/>
    <x v="5"/>
  </r>
  <r>
    <s v="PETROLATUM-MINERAL OIL OINT 3.5 G TUBE"/>
    <s v="PETROLATUM MINERAL OIL OINT 3.5 G TUBE"/>
    <x v="1"/>
    <n v="1"/>
    <n v="9.15"/>
    <n v="9.15"/>
    <s v="petrolatum mineral oil ointment 3.5 g tube"/>
    <x v="5"/>
  </r>
  <r>
    <s v="PF-ABDOMEN 1 VIEW"/>
    <s v="PF ABDOMEN 1 VIEW"/>
    <x v="17"/>
    <n v="1"/>
    <n v="74"/>
    <n v="74"/>
    <s v="professional fee abdomen 1 view"/>
    <x v="11"/>
  </r>
  <r>
    <s v="PF-ABDOMEN 2 VIEWS"/>
    <s v="PF ABDOMEN 2 VIEWS"/>
    <x v="17"/>
    <n v="1"/>
    <n v="96"/>
    <n v="96"/>
    <s v="professional fee abdomen 2 views"/>
    <x v="11"/>
  </r>
  <r>
    <s v="PF-CHEST 1 VIEW"/>
    <s v="PF CHEST 1 VIEW"/>
    <x v="17"/>
    <n v="1"/>
    <n v="70"/>
    <n v="70"/>
    <s v="professional fee chest 1 view"/>
    <x v="11"/>
  </r>
  <r>
    <s v="PF-CHEST 1V"/>
    <s v="PF CHEST 1V"/>
    <x v="17"/>
    <n v="1"/>
    <n v="70"/>
    <n v="70"/>
    <s v="professional fee chest one_view"/>
    <x v="11"/>
  </r>
  <r>
    <s v="PF-CHEST 2 VIEWS"/>
    <s v="PF CHEST 2 VIEWS"/>
    <x v="17"/>
    <n v="1"/>
    <n v="86"/>
    <n v="86"/>
    <s v="professional fee chest 2 views"/>
    <x v="11"/>
  </r>
  <r>
    <s v="PF - CNSLT SRGRY W/FRZN SECT ADDL"/>
    <s v="PF CNSLT SRGRY W/FRZN SECT ADDL"/>
    <x v="0"/>
    <n v="1"/>
    <n v="171.83"/>
    <n v="171.83"/>
    <s v="professional fee consult surgery with frozen section additional"/>
    <x v="11"/>
  </r>
  <r>
    <s v="PF- CNSLT SURGERY W/ FRZN SECT"/>
    <s v="PF CNSLT SURGERY W/ FRZN SECT"/>
    <x v="0"/>
    <n v="1.5"/>
    <n v="521.4"/>
    <n v="347.6"/>
    <s v="professional fee consult surgery with frozen section"/>
    <x v="11"/>
  </r>
  <r>
    <s v="PF - CNSLT SURGERY W/FRZN SECT"/>
    <s v="PF CNSLT SURGERY W/FRZN SECT"/>
    <x v="0"/>
    <n v="1"/>
    <n v="347.6"/>
    <n v="347.6"/>
    <s v="professional fee consult surgery with frozen section"/>
    <x v="11"/>
  </r>
  <r>
    <s v="PF-COLOR FLOW DOPPLER"/>
    <s v="PF COLOR FLOW DOPPLER"/>
    <x v="20"/>
    <n v="1"/>
    <n v="528.85"/>
    <n v="528.85"/>
    <s v="professional fee color flow doppler"/>
    <x v="11"/>
  </r>
  <r>
    <s v="PF-COMP EMER ROOM VISIT"/>
    <s v="PF COMP EMER ROOM VISIT"/>
    <x v="4"/>
    <n v="1"/>
    <n v="1470"/>
    <n v="1470"/>
    <s v="professional fee comprehensive emergency_room visit"/>
    <x v="11"/>
  </r>
  <r>
    <s v="PF-CONSULT HEM/ANEM PNL (KALFA)"/>
    <s v="PF CONSULT HEM/ANEM PNL KALFA "/>
    <x v="0"/>
    <n v="1"/>
    <n v="100.01"/>
    <n v="100.01"/>
    <s v="professional fee consultation hemoglobin/anemia panel"/>
    <x v="11"/>
  </r>
  <r>
    <s v="PF- CYTOGENETICS INTERPRETATION &amp; REPORT (H. SAA"/>
    <s v="PF CYTOGENETICS INTERPRETATION &amp; REPORT H. SAA"/>
    <x v="0"/>
    <n v="1"/>
    <n v="115.9"/>
    <n v="115.9"/>
    <s v="professional fee cytogenetics interpretation and report"/>
    <x v="11"/>
  </r>
  <r>
    <s v="PF - CYTOPATH CONCENTRATE"/>
    <s v="PF CYTOPATH CONCENTRATE"/>
    <x v="0"/>
    <n v="1"/>
    <n v="177.93"/>
    <n v="177.93"/>
    <s v="professional fee cytopathology concentrate"/>
    <x v="11"/>
  </r>
  <r>
    <s v="PF - CYTOPATHOLOGY SMEARS"/>
    <s v="PF CYTOPATHOLOGY SMEARS"/>
    <x v="0"/>
    <n v="1"/>
    <n v="163.82"/>
    <n v="163.82"/>
    <s v="professional fee cytopathology smears"/>
    <x v="11"/>
  </r>
  <r>
    <s v="PF - DECALCIFY TISSUE"/>
    <s v="PF DECALCIFY TISSUE"/>
    <x v="0"/>
    <n v="1"/>
    <n v="62.314999999999998"/>
    <n v="62.314999999999998"/>
    <s v="professional fee decalcify tissue"/>
    <x v="11"/>
  </r>
  <r>
    <s v="PF-DOPPLER ECHO LIMITED OR F/U"/>
    <s v="PF DOPPLER ECHO LIMITED OR F/U"/>
    <x v="20"/>
    <n v="1"/>
    <n v="252.32"/>
    <n v="252.32"/>
    <s v="professional fee doppler echocardiogram limited or follow up"/>
    <x v="11"/>
  </r>
  <r>
    <s v="PF-DOPPLER STUDY, COMPLETE"/>
    <s v="PF DOPPLER STUDY COMPLETE"/>
    <x v="20"/>
    <n v="1"/>
    <n v="536.255"/>
    <n v="536.255"/>
    <s v="professional fee doppler study complete"/>
    <x v="11"/>
  </r>
  <r>
    <s v="PF-ECHO 2D COMPLT W DOPPLER &amp; COLOR FLOW"/>
    <s v="PF ECHO 2D COMPLT W DOPPLER &amp; COLOR FLOW"/>
    <x v="20"/>
    <n v="1"/>
    <n v="1953.55"/>
    <n v="1953.55"/>
    <s v="professional fee echocardiogram 2 dimensional complete with doppler and color flow"/>
    <x v="11"/>
  </r>
  <r>
    <s v="PF-ECHO CONGENITAL COMPLETE"/>
    <s v="PF ECHO CONGENITAL COMPLETE"/>
    <x v="20"/>
    <n v="1"/>
    <n v="1148.395"/>
    <n v="1148.395"/>
    <s v="professional fee echocardiogram congenital complete"/>
    <x v="11"/>
  </r>
  <r>
    <s v="PF-ECHO CONGENITAL F/U OR LIMITED"/>
    <s v="PF ECHO CONGENITAL F/U OR LIMITED"/>
    <x v="20"/>
    <n v="1"/>
    <n v="646.38"/>
    <n v="646.38"/>
    <s v="professional fee echocardiogram congenital follow up or limited"/>
    <x v="11"/>
  </r>
  <r>
    <s v="PF- EEG &gt;1 HOUR"/>
    <s v="PF EEG &gt;1 HOUR"/>
    <x v="19"/>
    <n v="1"/>
    <n v="367.87"/>
    <n v="367.87"/>
    <s v="professional fee electroencephalogram greater than 1 hour"/>
    <x v="11"/>
  </r>
  <r>
    <s v="PF - ELCT MCRSCPY RED SERV"/>
    <s v="PF ELCT MCRSCPY RED SERV"/>
    <x v="0"/>
    <n v="1"/>
    <n v="982.61"/>
    <n v="982.61"/>
    <s v="professional fee electron microscopy red service"/>
    <x v="11"/>
  </r>
  <r>
    <s v="PF- ENZYME HISTOCHEMISTRY"/>
    <s v="PF ENZYME HISTOCHEMISTRY"/>
    <x v="0"/>
    <n v="2.5"/>
    <n v="864.64499999999998"/>
    <n v="345.85500000000002"/>
    <s v="professional fee enzyme histochemistry"/>
    <x v="11"/>
  </r>
  <r>
    <s v="PF - IMMUNOHISTOCHEMISTRY 1ST"/>
    <s v="PF IMMUNOHISTOCHEMISTRY 1ST"/>
    <x v="0"/>
    <n v="2"/>
    <n v="538.4"/>
    <n v="269.2"/>
    <s v="professional fee immunohistochemistry 1st"/>
    <x v="11"/>
  </r>
  <r>
    <s v="PF - IN SITU HYBRID 1ST"/>
    <s v="PF IN SITU HYBRID 1ST"/>
    <x v="0"/>
    <n v="1"/>
    <n v="347.65"/>
    <n v="347.65"/>
    <s v="professional fee in situ hybrid 1st"/>
    <x v="11"/>
  </r>
  <r>
    <s v="PF-MOLECULAR PATH INTERP (C.T.QUINN)"/>
    <s v="PF MOLECULAR PATH INTERP C.T.QUINN "/>
    <x v="0"/>
    <n v="1"/>
    <n v="72.38"/>
    <n v="72.38"/>
    <s v="professional fee molecular pathology interpretation"/>
    <x v="11"/>
  </r>
  <r>
    <s v="PF-MRI BRAIN W/WO CONTRAST"/>
    <s v="PF MRI BRAIN W/WO CONTRAST"/>
    <x v="9"/>
    <n v="1"/>
    <n v="911.68"/>
    <n v="911.68"/>
    <s v="professional fee magnetic resonance imaging brain with or without contrast"/>
    <x v="11"/>
  </r>
  <r>
    <s v="PF-MRI BRAIN WO CONTRAST"/>
    <s v="PF MRI BRAIN WO CONTRAST"/>
    <x v="9"/>
    <n v="1"/>
    <n v="809.95"/>
    <n v="809.95"/>
    <s v="professional fee magnetic resonance imaging brain without contrast"/>
    <x v="11"/>
  </r>
  <r>
    <s v="PF-MRI CHEST WO CONTRAST"/>
    <s v="PF MRI CHEST WO CONTRAST"/>
    <x v="9"/>
    <n v="1"/>
    <n v="606"/>
    <n v="606"/>
    <s v="professional fee magnetic resonance imaging chest without contrast"/>
    <x v="11"/>
  </r>
  <r>
    <s v="PF - PATHOLOGIST INTERPRETATION - FLOW 16 OR MORE"/>
    <s v="PF PATHOLOGIST INTERPRETATION FLOW 16 OR MORE"/>
    <x v="0"/>
    <n v="1"/>
    <n v="599.33000000000004"/>
    <n v="599.33000000000004"/>
    <s v="professional fee pathologist interpretation flow 16 or more"/>
    <x v="11"/>
  </r>
  <r>
    <s v="PF - SPECIAL STAINS GRP I"/>
    <s v="PF SPECIAL STAINS GRP I"/>
    <x v="0"/>
    <n v="1"/>
    <n v="259.57"/>
    <n v="259.57"/>
    <s v="professional fee special stains group 1"/>
    <x v="11"/>
  </r>
  <r>
    <s v="PF - SPECIAL STAINS GRP II"/>
    <s v="PF SPECIAL STAINS GRP II"/>
    <x v="0"/>
    <n v="2"/>
    <n v="395.56"/>
    <n v="197.78"/>
    <s v="professional fee special stains group 2"/>
    <x v="11"/>
  </r>
  <r>
    <s v="PF-SPIROMETRY"/>
    <s v="PF SPIROMETRY"/>
    <x v="12"/>
    <n v="1"/>
    <n v="156.22999999999999"/>
    <n v="156.22999999999999"/>
    <s v="professional fee spirometry"/>
    <x v="11"/>
  </r>
  <r>
    <s v="PF - SURGICAL PATH GROSS ONLY"/>
    <s v="PF SURGICAL PATH GROSS ONLY"/>
    <x v="0"/>
    <n v="1"/>
    <n v="50.42"/>
    <n v="50.42"/>
    <s v="professional fee surgical pathology gross only"/>
    <x v="11"/>
  </r>
  <r>
    <s v="PF-TELEM UP TO 24HR; 16 &gt; CHAN"/>
    <s v="PF TELEM UP TO 24HR 16 &gt; CHAN"/>
    <x v="19"/>
    <n v="1"/>
    <n v="4263.9399999999996"/>
    <n v="4263.9399999999996"/>
    <s v="professional fee telemetry up to 24 hour greater than 16 chan"/>
    <x v="11"/>
  </r>
  <r>
    <s v="PF - TISSUE EXAM LEVEL II"/>
    <s v="PF TISSUE EXAM LEVEL II"/>
    <x v="0"/>
    <n v="1"/>
    <n v="101.83"/>
    <n v="101.83"/>
    <s v="professional fee tissue examination level 2"/>
    <x v="11"/>
  </r>
  <r>
    <s v="PF - TISSUE EXAM LEVEL III"/>
    <s v="PF TISSUE EXAM LEVEL III"/>
    <x v="0"/>
    <n v="1"/>
    <n v="137.5"/>
    <n v="137.5"/>
    <s v="professional fee tissue examination level 3"/>
    <x v="11"/>
  </r>
  <r>
    <s v="PF - TISSUE EXAM LEVEL IV"/>
    <s v="PF TISSUE EXAM LEVEL IV"/>
    <x v="0"/>
    <n v="1"/>
    <n v="297.06"/>
    <n v="297.06"/>
    <s v="professional fee tissue examination level 4"/>
    <x v="11"/>
  </r>
  <r>
    <s v="PF - TISSUE EXAM LEVEL V"/>
    <s v="PF TISSUE EXAM LEVEL V"/>
    <x v="0"/>
    <n v="1"/>
    <n v="509.43"/>
    <n v="509.43"/>
    <s v="professional fee tissue examination level 5"/>
    <x v="11"/>
  </r>
  <r>
    <s v="PF-TISSUE EXAM LEVEL VI"/>
    <s v="PF TISSUE EXAM LEVEL VI"/>
    <x v="0"/>
    <n v="1.5"/>
    <n v="1016.545"/>
    <n v="676.30499999999995"/>
    <s v="professional fee tissue examination level 5"/>
    <x v="11"/>
  </r>
  <r>
    <s v="PF-UGI WITH SMALL BOWEL"/>
    <s v="PF UGI WITH SMALL BOWEL"/>
    <x v="17"/>
    <n v="1"/>
    <n v="294"/>
    <n v="294"/>
    <s v="professional fee upper gastrointestinal with small_bowel"/>
    <x v="11"/>
  </r>
  <r>
    <s v="PF-ULT HEAD"/>
    <s v="PF ULT HEAD"/>
    <x v="18"/>
    <n v="1"/>
    <n v="176"/>
    <n v="176"/>
    <s v="professional fee ultrasound head"/>
    <x v="11"/>
  </r>
  <r>
    <s v="PF-ULT RETROPERITONEAL REN, AOR"/>
    <s v="PF ULT RETROPERITONEAL REN AOR"/>
    <x v="18"/>
    <n v="1"/>
    <n v="256"/>
    <n v="256"/>
    <s v="professional fee ultrasound retroperitoneal renal aortigram"/>
    <x v="11"/>
  </r>
  <r>
    <s v="PF-ULT SINGLE QUADRANT"/>
    <s v="PF ULT SINGLE QUADRANT"/>
    <x v="18"/>
    <n v="1"/>
    <n v="200"/>
    <n v="200"/>
    <s v="professional fee ultrasound single quadrant"/>
    <x v="11"/>
  </r>
  <r>
    <s v="PF-VIDEO SWALLOWING STUDY"/>
    <s v="PF VIDEO SWALLOWING STUDY"/>
    <x v="17"/>
    <n v="1"/>
    <n v="120"/>
    <n v="120"/>
    <s v="professional fee video swallowing study"/>
    <x v="11"/>
  </r>
  <r>
    <s v="PFC S C/R FEM LT SZ5"/>
    <s v="PFC S C/R FEM LT SZ5"/>
    <x v="15"/>
    <n v="1"/>
    <n v="12053"/>
    <n v="12053"/>
    <s v="pfc sigma cap/r femoral left size 5"/>
    <x v="12"/>
  </r>
  <r>
    <s v="HC PGL"/>
    <s v="PGL"/>
    <x v="0"/>
    <n v="1"/>
    <n v="24.18"/>
    <n v="24.18"/>
    <s v="plasma_glucose_level"/>
    <x v="0"/>
  </r>
  <r>
    <s v="PH, PC02, P02 SIMUL"/>
    <s v="PH PC02 P02 SIMUL"/>
    <x v="0"/>
    <n v="1"/>
    <n v="306"/>
    <n v="306"/>
    <s v="acidity partial_pressure_of_carbon_dioxide partial_pressure_of_oxygen simultaneous"/>
    <x v="0"/>
  </r>
  <r>
    <s v="PHARM AGNT ADMIN FOR REPEAT HC"/>
    <s v="PHARM AGNT ADMIN FOR REPEAT HC"/>
    <x v="20"/>
    <n v="1"/>
    <n v="183"/>
    <n v="183"/>
    <s v="pharmacy agent administration for repeat hc"/>
    <x v="6"/>
  </r>
  <r>
    <s v="HB PHARMACY ANESTHESIA  (15 MIN UNITS)"/>
    <s v="PHARMACY ANESTHESIA 15 MIN UNITS "/>
    <x v="1"/>
    <n v="1"/>
    <n v="34.6"/>
    <n v="34.6"/>
    <s v="pharmacy anesthesia 15_minutes units"/>
    <x v="4"/>
  </r>
  <r>
    <s v="HC PHASE 1 EXERCISE"/>
    <s v="PHASE 1 EXERCISE"/>
    <x v="6"/>
    <n v="1"/>
    <n v="327"/>
    <n v="327"/>
    <s v="phase 1 exercise"/>
    <x v="15"/>
  </r>
  <r>
    <s v="HB PHENERGAN 25MG TABLET UD"/>
    <s v="PHENERGAN 25MG TABLET UD"/>
    <x v="1"/>
    <n v="1"/>
    <n v="1.8"/>
    <n v="1.8"/>
    <s v="phenergan 25 mg tablet unit dose"/>
    <x v="1"/>
  </r>
  <r>
    <s v="PHENOBARB"/>
    <s v="PHENOBARB"/>
    <x v="32"/>
    <n v="1"/>
    <n v="0.34"/>
    <n v="0.34"/>
    <s v="phenobarbital"/>
    <x v="0"/>
  </r>
  <r>
    <s v="HB PHENOBARB"/>
    <s v="PHENOBARB"/>
    <x v="0"/>
    <n v="1"/>
    <n v="148.58000000000001"/>
    <n v="148.58000000000001"/>
    <s v="phenobarbital"/>
    <x v="0"/>
  </r>
  <r>
    <s v="HC PHENOBARBITAL"/>
    <s v="PHENOBARBITAL"/>
    <x v="0"/>
    <n v="1"/>
    <n v="193"/>
    <n v="193"/>
    <s v="phenobarbital"/>
    <x v="0"/>
  </r>
  <r>
    <s v="PHENOBARBITAL"/>
    <s v="PHENOBARBITAL"/>
    <x v="1"/>
    <n v="2"/>
    <n v="8"/>
    <n v="4"/>
    <s v="phenobarbital"/>
    <x v="0"/>
  </r>
  <r>
    <s v="PHENOBARBITAL 130 MG/ML SO"/>
    <s v="PHENOBARBITAL 130 MG/ML SO"/>
    <x v="1"/>
    <n v="1"/>
    <n v="277.89"/>
    <n v="277.89"/>
    <s v="phenobarbital 130_mg/ml solution"/>
    <x v="1"/>
  </r>
  <r>
    <s v="PHENOBARBITAL 130 MG/ML SOLN"/>
    <s v="PHENOBARBITAL 130 MG/ML SOLN"/>
    <x v="3"/>
    <n v="1"/>
    <n v="125"/>
    <n v="82.25"/>
    <s v="phenobarbital 130_mg/ml solution"/>
    <x v="1"/>
  </r>
  <r>
    <s v="PHENOBARBITAL 130 MG/ML SOLN"/>
    <s v="PHENOBARBITAL 130 MG/ML SOLN"/>
    <x v="1"/>
    <n v="2"/>
    <n v="180.39"/>
    <n v="90.194999999999993"/>
    <s v="phenobarbital 130_mg/ml solution"/>
    <x v="1"/>
  </r>
  <r>
    <s v="PHENOBARBITAL 16.2 MG TAB"/>
    <s v="PHENOBARBITAL 16.2 MG TAB"/>
    <x v="1"/>
    <n v="1"/>
    <n v="39"/>
    <n v="39"/>
    <s v="phenobarbital 16.2_mg tablet"/>
    <x v="1"/>
  </r>
  <r>
    <s v="PHENOBARBITAL 20 MG/5 ML E"/>
    <s v="PHENOBARBITAL 20 MG/5 ML E"/>
    <x v="32"/>
    <n v="2"/>
    <n v="11.38"/>
    <n v="5.69"/>
    <s v="phenobarbital 20_mg/5_ml e"/>
    <x v="1"/>
  </r>
  <r>
    <s v="PHENOBARBITAL 20 MG/5 ML E"/>
    <s v="PHENOBARBITAL 20 MG/5 ML E"/>
    <x v="1"/>
    <n v="1"/>
    <n v="35.39"/>
    <n v="35.39"/>
    <s v="phenobarbital 20_mg/5_ml e"/>
    <x v="1"/>
  </r>
  <r>
    <s v="HB PHENOBARBITAL 20 MG/5ML PO SUSP - ALCOHOL FR"/>
    <s v="PHENOBARBITAL 20 MG/5ML PO SUSP ALCOHOL FR"/>
    <x v="1"/>
    <n v="5"/>
    <n v="9.5500000000000007"/>
    <n v="1.91"/>
    <s v="phenobarbital 20 mg/5 ml by_mouth suspension alcohol free"/>
    <x v="1"/>
  </r>
  <r>
    <s v="HB PHENOBARBITAL 20MG/5ML ELIXIR"/>
    <s v="PHENOBARBITAL 20MG/5ML ELIXIR"/>
    <x v="1"/>
    <n v="13"/>
    <n v="13.7"/>
    <n v="1.0538461538499999"/>
    <s v="phenobarbital 20_mg/5_ml elixir"/>
    <x v="1"/>
  </r>
  <r>
    <s v="PHENOBARBITAL 32.4 MG TAB"/>
    <s v="PHENOBARBITAL 32.4 MG TAB"/>
    <x v="1"/>
    <n v="1"/>
    <n v="0.89"/>
    <n v="0.89"/>
    <s v="phenobarbital 32.4_mg tablet"/>
    <x v="1"/>
  </r>
  <r>
    <s v="HB PHENOBARBITAL NA 65MG/ML 1ML VL"/>
    <s v="PHENOBARBITAL NA 65MG/ML 1ML VL"/>
    <x v="1"/>
    <n v="1"/>
    <n v="29.15"/>
    <n v="29.15"/>
    <s v="phenobarbital sodium 65 mg/ml 1 ml vial"/>
    <x v="1"/>
  </r>
  <r>
    <s v="HB PHENOBARBITAL POWD"/>
    <s v="PHENOBARBITAL POWD"/>
    <x v="1"/>
    <n v="1"/>
    <n v="2.0099999999999998"/>
    <n v="2.0099999999999998"/>
    <s v="phenobarbital powder"/>
    <x v="1"/>
  </r>
  <r>
    <s v="HB PHENYLALANINE"/>
    <s v="PHENYLALANINE"/>
    <x v="0"/>
    <n v="1"/>
    <n v="20.58"/>
    <n v="20.58"/>
    <s v="phenylalanine"/>
    <x v="0"/>
  </r>
  <r>
    <s v="PHENYLEP HCL 1 ML-10 MG/ML 1ML"/>
    <s v="PHENYLEP HCL 1 ML 10 MG/ML 1ML"/>
    <x v="3"/>
    <n v="1"/>
    <n v="47.55"/>
    <n v="47.55"/>
    <s v="phenylephrine hcl 1_ml 10_mg/ml 1_ml"/>
    <x v="1"/>
  </r>
  <r>
    <s v="PHENYLEPHR/CYCLOPENT 2"/>
    <s v="PHENYLEPHR/CYCLOPENT 2"/>
    <x v="1"/>
    <n v="1"/>
    <n v="277"/>
    <n v="277"/>
    <s v="phenylephrine/cyclopent 2"/>
    <x v="1"/>
  </r>
  <r>
    <s v="PHENYLEPHRIN 1ML INJ"/>
    <s v="PHENYLEPHRIN 1ML INJ"/>
    <x v="3"/>
    <n v="2"/>
    <n v="136.505"/>
    <n v="65.004999999999995"/>
    <s v="phenylephrine 1_ml injection"/>
    <x v="1"/>
  </r>
  <r>
    <s v="PHENYLEPHRIN 1ML INJ"/>
    <s v="PHENYLEPHRIN 1ML INJ"/>
    <x v="1"/>
    <n v="2"/>
    <n v="84"/>
    <n v="21"/>
    <s v="phenylephrine 1_ml injection"/>
    <x v="1"/>
  </r>
  <r>
    <s v="PHENYLEPHRINE 1,000MCG/10ML(PREFILL SYR)"/>
    <s v="PHENYLEPHRINE 1 000MCG/10ML PREFILL SYR "/>
    <x v="1"/>
    <n v="1"/>
    <n v="84.7"/>
    <n v="84.7"/>
    <s v="phenylephrine 1 000_mcg/10_ml prefill syringe"/>
    <x v="1"/>
  </r>
  <r>
    <s v="PHENYLEPHRINE 10 MG/ML SOLN"/>
    <s v="PHENYLEPHRINE 10 MG/ML SOLN"/>
    <x v="3"/>
    <n v="1"/>
    <n v="33.9"/>
    <n v="33.9"/>
    <s v="phenylephrine 10_mg/ml solution"/>
    <x v="1"/>
  </r>
  <r>
    <s v="PHENYLEPHRINE 10 MG/ML SOLN"/>
    <s v="PHENYLEPHRINE 10 MG/ML SOLN"/>
    <x v="42"/>
    <n v="1"/>
    <n v="79.66"/>
    <n v="79.66"/>
    <s v="phenylephrine 10_mg/ml solution"/>
    <x v="1"/>
  </r>
  <r>
    <s v="PHENYLEPHRINE 10 MG/ML SOLN"/>
    <s v="PHENYLEPHRINE 10 MG/ML SOLN"/>
    <x v="1"/>
    <n v="1"/>
    <n v="30.12"/>
    <n v="24.5"/>
    <s v="phenylephrine 10_mg/ml solution"/>
    <x v="1"/>
  </r>
  <r>
    <s v="PHENYLEPHRINE 10 MG/ML SOLN 1 ML"/>
    <s v="PHENYLEPHRINE 10 MG/ML SOLN 1 ML"/>
    <x v="3"/>
    <n v="1"/>
    <n v="47.6"/>
    <n v="47.6"/>
    <s v="phenylephrine 10_mg/ml solution 1_ml"/>
    <x v="1"/>
  </r>
  <r>
    <s v="PHENYLEPHRINE 10 MG/ML SOLN 1 ML"/>
    <s v="PHENYLEPHRINE 10 MG/ML SOLN 1 ML"/>
    <x v="1"/>
    <n v="1"/>
    <n v="35.03"/>
    <n v="35.03"/>
    <s v="phenylephrine 10_mg/ml solution 1_ml"/>
    <x v="1"/>
  </r>
  <r>
    <s v="PHENYLEPHRINE 10 MG/ML SOLN  1 ML VIAL"/>
    <s v="PHENYLEPHRINE 10 MG/ML SOLN 1 ML VIAL"/>
    <x v="3"/>
    <n v="1"/>
    <n v="45.53"/>
    <n v="30.175000000000001"/>
    <s v="phenylephrine 10_mg/ml solution 1_ml vial"/>
    <x v="1"/>
  </r>
  <r>
    <s v="PHENYLEPHRINE 10 MG/ML SOLN 1 ML VIAL"/>
    <s v="PHENYLEPHRINE 10 MG/ML SOLN 1 ML VIAL"/>
    <x v="32"/>
    <n v="1"/>
    <n v="23.2"/>
    <n v="23.2"/>
    <s v="phenylephrine 10_mg/ml solution 1_ml vial"/>
    <x v="1"/>
  </r>
  <r>
    <s v="PHENYLEPHRINE 10 MG/ML SOLN 1 ML VIAL"/>
    <s v="PHENYLEPHRINE 10 MG/ML SOLN 1 ML VIAL"/>
    <x v="1"/>
    <n v="2"/>
    <n v="116.19499999999999"/>
    <n v="48"/>
    <s v="phenylephrine 10_mg/ml solution 1_ml vial"/>
    <x v="1"/>
  </r>
  <r>
    <s v="HB PHENYLEPHRINE 100 MCG/ML NS SYRINGE FOR OR"/>
    <s v="PHENYLEPHRINE 100 MCG/ML NS SYRINGE FOR OR"/>
    <x v="1"/>
    <n v="1"/>
    <n v="3.93"/>
    <n v="3.93"/>
    <s v="phenylephrine 100 mcg/ml normal_saline syringe for or"/>
    <x v="1"/>
  </r>
  <r>
    <s v="HB PHENYLEPHRINE 100MCG/ML NS 10 ML SYRINGE"/>
    <s v="PHENYLEPHRINE 100MCG/ML NS 10 ML SYRINGE"/>
    <x v="1"/>
    <n v="1"/>
    <n v="20.39"/>
    <n v="20.39"/>
    <s v="phenylephrine 100 mcg/ml normal_saline 10 ml syringe"/>
    <x v="1"/>
  </r>
  <r>
    <s v="PHENYLEPHRINE 10MG INJ"/>
    <s v="PHENYLEPHRINE 10MG INJ"/>
    <x v="3"/>
    <n v="4"/>
    <n v="180.29"/>
    <n v="45.072499999999998"/>
    <s v="phenylephrine 10_mg injection"/>
    <x v="1"/>
  </r>
  <r>
    <s v="PHENYLEPHRINE 10MG INJ"/>
    <s v="PHENYLEPHRINE 10MG INJ"/>
    <x v="1"/>
    <n v="2"/>
    <n v="138.85"/>
    <n v="68.98"/>
    <s v="phenylephrine 10_mg injection"/>
    <x v="1"/>
  </r>
  <r>
    <s v="PHENYLEPHRINE 10MG INJ."/>
    <s v="PHENYLEPHRINE 10MG INJ."/>
    <x v="3"/>
    <n v="8"/>
    <n v="545.65"/>
    <n v="68.206249999999997"/>
    <s v="phenylephrine 10_mg injection"/>
    <x v="1"/>
  </r>
  <r>
    <s v="PHENYLEPHRINE 10MG INJ."/>
    <s v="PHENYLEPHRINE 10MG INJ."/>
    <x v="1"/>
    <n v="1"/>
    <n v="47.65"/>
    <n v="47.65"/>
    <s v="phenylephrine 10_mg injection"/>
    <x v="1"/>
  </r>
  <r>
    <s v="PHENYLEPHRINE 1MG/10 ML-NS IV"/>
    <s v="PHENYLEPHRINE 1MG/10 ML NS IV"/>
    <x v="1"/>
    <n v="1"/>
    <n v="101.33"/>
    <n v="101.33"/>
    <s v="phenylephrine 1_mg/10_ml normal_saline intravenous"/>
    <x v="1"/>
  </r>
  <r>
    <s v="HB PHENYLEPHRINE HCL 10MG/ML 1ML"/>
    <s v="PHENYLEPHRINE HCL 10MG/ML 1ML"/>
    <x v="3"/>
    <n v="1"/>
    <n v="16.78"/>
    <n v="16.78"/>
    <s v="phenylephrine hydrochloride 10 mg/ml 1 ml"/>
    <x v="1"/>
  </r>
  <r>
    <s v="HB PHENYLEPHRINE HCL 10MG/ML 1ML"/>
    <s v="PHENYLEPHRINE HCL 10MG/ML 1ML"/>
    <x v="1"/>
    <n v="1"/>
    <n v="1.88"/>
    <n v="1.88"/>
    <s v="phenylephrine hydrochloride 10 mg/ml 1 ml"/>
    <x v="1"/>
  </r>
  <r>
    <s v="HB PHENYLEPHRINE HCL 10MG/ML IML"/>
    <s v="PHENYLEPHRINE HCL 10MG/ML IML"/>
    <x v="1"/>
    <n v="1"/>
    <n v="1.43"/>
    <n v="1.43"/>
    <s v="phenylephrine hydrochloride 10 mg/ml 1ml"/>
    <x v="1"/>
  </r>
  <r>
    <s v="PHENYLEPHRINE    HCL UP TO 1  ML INJ"/>
    <s v="PHENYLEPHRINE HCL UP TO 1 ML INJ"/>
    <x v="3"/>
    <n v="5"/>
    <n v="46.5"/>
    <n v="9.1620000000000008"/>
    <s v="phenylephrine hydrochloride up to 1_ml injection"/>
    <x v="1"/>
  </r>
  <r>
    <s v="PHENYLEPHRINE HCL UP TO 1 ML INJ"/>
    <s v="PHENYLEPHRINE HCL UP TO 1 ML INJ"/>
    <x v="1"/>
    <n v="10"/>
    <n v="66"/>
    <n v="6.6"/>
    <s v="phenylephrine hydrochloride up to 1_ml injection"/>
    <x v="1"/>
  </r>
  <r>
    <s v="PHENYLEPHRINE INJ"/>
    <s v="PHENYLEPHRINE INJ"/>
    <x v="3"/>
    <n v="1"/>
    <n v="35.125"/>
    <n v="35.125"/>
    <s v="phenylephrine injection"/>
    <x v="1"/>
  </r>
  <r>
    <s v="PHENYLEPHRINE INJ"/>
    <s v="PHENYLEPHRINE INJ"/>
    <x v="1"/>
    <n v="1"/>
    <n v="69.150000000000006"/>
    <n v="69.150000000000006"/>
    <s v="phenylephrine injection"/>
    <x v="1"/>
  </r>
  <r>
    <s v="PHENYLEPHRINE INJ 10MG/ML"/>
    <s v="PHENYLEPHRINE INJ 10MG/ML"/>
    <x v="3"/>
    <n v="1"/>
    <n v="69.12"/>
    <n v="69.12"/>
    <s v="phenylephrine injection 10 mg/ml"/>
    <x v="1"/>
  </r>
  <r>
    <s v="PHENYLEPHRINE INJ 10MG/ML"/>
    <s v="PHENYLEPHRINE INJ 10MG/ML"/>
    <x v="1"/>
    <n v="1"/>
    <n v="81.650000000000006"/>
    <n v="81.650000000000006"/>
    <s v="phenylephrine injection 10 mg/ml"/>
    <x v="1"/>
  </r>
  <r>
    <s v="HB PHENYLEPHRINE/NEOSYNEPH 10% EYE"/>
    <s v="PHENYLEPHRINE/NEOSYNEPH 10% EYE"/>
    <x v="1"/>
    <n v="1"/>
    <n v="5.5"/>
    <n v="5.5"/>
    <s v="phenylephrine/neosynephrine 10% eye"/>
    <x v="1"/>
  </r>
  <r>
    <s v="PHENYLEPHRN HCL &lt; = 1ML 10ML SYR"/>
    <s v="PHENYLEPHRN HCL 1ML 10ML SYR"/>
    <x v="1"/>
    <n v="10"/>
    <n v="19.809999999999999"/>
    <n v="1.9810000000000001"/>
    <s v="phenylephrine hcl &lt; 1_ml 10_ml syringe"/>
    <x v="1"/>
  </r>
  <r>
    <s v="PHENYTOIN TOT"/>
    <s v="PHENYTOIN TOT"/>
    <x v="0"/>
    <n v="1"/>
    <n v="261.5"/>
    <n v="261.5"/>
    <s v="phenytoin total"/>
    <x v="0"/>
  </r>
  <r>
    <s v="HC PHENYTOIN, TOTAL"/>
    <s v="PHENYTOIN TOTAL"/>
    <x v="0"/>
    <n v="1"/>
    <n v="131"/>
    <n v="131"/>
    <s v="phenytoin total"/>
    <x v="0"/>
  </r>
  <r>
    <s v="HB PHLEBOTOMY CHARGE"/>
    <s v="PHLEBOTOMY CHARGE"/>
    <x v="0"/>
    <n v="1"/>
    <n v="31"/>
    <n v="31"/>
    <s v="phlebotomy charge"/>
    <x v="6"/>
  </r>
  <r>
    <s v="HB PHOSPHATASE, ALKALINE"/>
    <s v="PHOSPHATASE ALKALINE"/>
    <x v="0"/>
    <n v="1"/>
    <n v="48"/>
    <n v="48"/>
    <s v="phosphatase alkaline"/>
    <x v="0"/>
  </r>
  <r>
    <s v="HC PHOSPHATASE, ALKALINE;"/>
    <s v="PHOSPHATASE ALKALINE "/>
    <x v="0"/>
    <n v="1"/>
    <n v="43"/>
    <n v="43"/>
    <s v="phosphatase alkaline"/>
    <x v="0"/>
  </r>
  <r>
    <s v="PHOSPHATASE ALKALINE ISOENZYMES"/>
    <s v="PHOSPHATASE ALKALINE ISOENZYMES"/>
    <x v="0"/>
    <n v="1"/>
    <n v="245"/>
    <n v="245"/>
    <s v="phosphatase alkaline isoenzymes"/>
    <x v="0"/>
  </r>
  <r>
    <s v="HC PHOSPHATE"/>
    <s v="PHOSPHATE"/>
    <x v="0"/>
    <n v="1"/>
    <n v="33.450000000000003"/>
    <n v="33.450000000000003"/>
    <s v="phosphate"/>
    <x v="0"/>
  </r>
  <r>
    <s v="PHOSPHATES ENEMA ADULT"/>
    <s v="PHOSPHATES ENEMA ADULT"/>
    <x v="1"/>
    <n v="1"/>
    <n v="3.85"/>
    <n v="3.85"/>
    <s v="phosphates enema adult"/>
    <x v="5"/>
  </r>
  <r>
    <s v="HB PHOSPHOROUS"/>
    <s v="PHOSPHOROUS"/>
    <x v="0"/>
    <n v="1"/>
    <n v="68"/>
    <n v="68"/>
    <s v="phosphorous"/>
    <x v="0"/>
  </r>
  <r>
    <s v="HB PHOSPHORUS"/>
    <s v="PHOSPHORUS"/>
    <x v="0"/>
    <n v="1"/>
    <n v="75"/>
    <n v="75"/>
    <s v="phosphorus"/>
    <x v="0"/>
  </r>
  <r>
    <s v="HC PHOSPHORUS"/>
    <s v="PHOSPHORUS"/>
    <x v="34"/>
    <n v="1"/>
    <n v="52.75"/>
    <n v="52.75"/>
    <s v="phosphorus"/>
    <x v="0"/>
  </r>
  <r>
    <s v="PHOSPHORUS"/>
    <s v="PHOSPHORUS"/>
    <x v="38"/>
    <n v="1"/>
    <n v="70"/>
    <n v="70"/>
    <s v="phosphorus"/>
    <x v="0"/>
  </r>
  <r>
    <s v="PHOSPHORUS"/>
    <s v="PHOSPHORUS"/>
    <x v="39"/>
    <n v="1"/>
    <n v="66"/>
    <n v="66"/>
    <s v="phosphorus"/>
    <x v="0"/>
  </r>
  <r>
    <s v="HB PHOSPHORUS *"/>
    <s v="PHOSPHORUS "/>
    <x v="0"/>
    <n v="1"/>
    <n v="52"/>
    <n v="52"/>
    <s v="phosphorus"/>
    <x v="0"/>
  </r>
  <r>
    <s v="PHOSPHORUS BLD"/>
    <s v="PHOSPHORUS BLD"/>
    <x v="24"/>
    <n v="1"/>
    <n v="184.68"/>
    <n v="184.68"/>
    <s v="phosphorus blood"/>
    <x v="0"/>
  </r>
  <r>
    <s v="PHOSPHORUS BLD"/>
    <s v="PHOSPHORUS BLD"/>
    <x v="8"/>
    <n v="1"/>
    <n v="165"/>
    <n v="165"/>
    <s v="phosphorus blood"/>
    <x v="0"/>
  </r>
  <r>
    <s v="PHOSPHORUS BLD"/>
    <s v="PHOSPHORUS BLD"/>
    <x v="0"/>
    <n v="1"/>
    <n v="221.75"/>
    <n v="221.04"/>
    <s v="phosphorus blood"/>
    <x v="0"/>
  </r>
  <r>
    <s v="PHOSPHORUS, BLOOD"/>
    <s v="PHOSPHORUS BLOOD"/>
    <x v="33"/>
    <n v="1"/>
    <n v="144"/>
    <n v="144"/>
    <s v="phosphorus blood"/>
    <x v="0"/>
  </r>
  <r>
    <s v="HB PHOSPHORUS BLOOD"/>
    <s v="PHOSPHORUS BLOOD"/>
    <x v="0"/>
    <n v="1"/>
    <n v="39"/>
    <n v="39"/>
    <s v="phosphorus blood"/>
    <x v="0"/>
  </r>
  <r>
    <s v="PHOSPHORUS (BLOOD)"/>
    <s v="PHOSPHORUS BLOOD "/>
    <x v="0"/>
    <n v="1"/>
    <n v="128"/>
    <n v="128"/>
    <s v="phosphorus blood"/>
    <x v="0"/>
  </r>
  <r>
    <s v="PHOSPHORUS INORGANIC"/>
    <s v="PHOSPHORUS INORGANIC"/>
    <x v="3"/>
    <n v="100"/>
    <n v="40"/>
    <n v="0.4"/>
    <s v="phosphorus inorganic"/>
    <x v="0"/>
  </r>
  <r>
    <s v="HB PHOSPHORUS INORGANIC"/>
    <s v="PHOSPHORUS INORGANIC"/>
    <x v="0"/>
    <n v="1"/>
    <n v="65"/>
    <n v="65"/>
    <s v="phosphorus inorganic"/>
    <x v="0"/>
  </r>
  <r>
    <s v="HB PHOSPHORUS, INORGANIC,"/>
    <s v="PHOSPHORUS INORGANIC "/>
    <x v="0"/>
    <n v="1"/>
    <n v="21.7"/>
    <n v="21.7"/>
    <s v="phosphorus inorganic"/>
    <x v="0"/>
  </r>
  <r>
    <s v="PHOSPHORUS INORGANIC (PHOS"/>
    <s v="PHOSPHORUS INORGANIC PHOS"/>
    <x v="0"/>
    <n v="1"/>
    <n v="83"/>
    <n v="83"/>
    <s v="phosphorus inorganic phosphate"/>
    <x v="0"/>
  </r>
  <r>
    <s v="PHOSPHORUS INORGANIC (PHOSPHATE"/>
    <s v="PHOSPHORUS INORGANIC PHOSPHATE"/>
    <x v="0"/>
    <n v="1"/>
    <n v="55"/>
    <n v="55"/>
    <s v="phosphorus inorganic phosphate"/>
    <x v="0"/>
  </r>
  <r>
    <s v="HC PHOSPHORUS INORGANIC (PHOSPHATE)"/>
    <s v="PHOSPHORUS INORGANIC PHOSPHATE "/>
    <x v="0"/>
    <n v="1"/>
    <n v="33"/>
    <n v="33"/>
    <s v="phosphorus inorganic phosphate"/>
    <x v="0"/>
  </r>
  <r>
    <s v="HB PHOSPHORUS, RANDOM URINE"/>
    <s v="PHOSPHORUS RANDOM URINE"/>
    <x v="0"/>
    <n v="1"/>
    <n v="59.14"/>
    <n v="59.14"/>
    <s v="phosphorus random urine"/>
    <x v="0"/>
  </r>
  <r>
    <s v="HB - PHOSPHORUS SERUM"/>
    <s v="PHOSPHORUS SERUM"/>
    <x v="0"/>
    <n v="1"/>
    <n v="72"/>
    <n v="72"/>
    <s v="phosphorus serum"/>
    <x v="0"/>
  </r>
  <r>
    <s v="PHOSPHORUS, SERUM"/>
    <s v="PHOSPHORUS SERUM"/>
    <x v="13"/>
    <n v="1"/>
    <n v="32"/>
    <n v="32"/>
    <s v="phosphorus serum"/>
    <x v="0"/>
  </r>
  <r>
    <s v="PHOSPHORUS SERUM ( )"/>
    <s v="PHOSPHORUS SERUM "/>
    <x v="0"/>
    <n v="1"/>
    <n v="11.44"/>
    <n v="11.44"/>
    <s v="phosphorus serum"/>
    <x v="0"/>
  </r>
  <r>
    <s v="HC PHOTOTHERAPY"/>
    <s v="PHOTOTHERAPY"/>
    <x v="35"/>
    <n v="1"/>
    <n v="150"/>
    <n v="150"/>
    <s v="phototherapy"/>
    <x v="5"/>
  </r>
  <r>
    <s v="HC PHOTOTHERAPY"/>
    <s v="PHOTOTHERAPY"/>
    <x v="8"/>
    <n v="1"/>
    <n v="68"/>
    <n v="68"/>
    <s v="phototherapy"/>
    <x v="5"/>
  </r>
  <r>
    <s v="PHOTOTHERAPY"/>
    <s v="PHOTOTHERAPY"/>
    <x v="6"/>
    <n v="1"/>
    <n v="118"/>
    <n v="118"/>
    <s v="phototherapy"/>
    <x v="5"/>
  </r>
  <r>
    <s v="PHOTOTHERAPY"/>
    <s v="PHOTOTHERAPY"/>
    <x v="27"/>
    <n v="1"/>
    <n v="104"/>
    <n v="104"/>
    <s v="phototherapy"/>
    <x v="5"/>
  </r>
  <r>
    <s v="PHYS CRITICAL CARE &lt; /= 74 MIN"/>
    <s v="PHYS CRITICAL CARE / 74 MIN"/>
    <x v="44"/>
    <n v="1"/>
    <n v="877"/>
    <n v="877"/>
    <s v="physician critical care less_than_or_equal_to 74 minutes"/>
    <x v="11"/>
  </r>
  <r>
    <s v="PHYS HOSP DISCHARGE DAY &gt;30MIN"/>
    <s v="PHYS HOSP DISCHARGE DAY &gt;30MIN"/>
    <x v="44"/>
    <n v="1"/>
    <n v="414"/>
    <n v="414"/>
    <s v="physician hospital discharge day greater_than 30min"/>
    <x v="11"/>
  </r>
  <r>
    <s v="PHYS SUBSEQUENT HOSP CARE HIGH"/>
    <s v="PHYS SUBSEQUENT HOSP CARE HIGH"/>
    <x v="44"/>
    <n v="1"/>
    <n v="404"/>
    <n v="404"/>
    <s v="physician subsequent hospital care high"/>
    <x v="11"/>
  </r>
  <r>
    <s v="PHYS SUBSEQUENT HOSP CARE MOD"/>
    <s v="PHYS SUBSEQUENT HOSP CARE MOD"/>
    <x v="44"/>
    <n v="1"/>
    <n v="282"/>
    <n v="282"/>
    <s v="physician subsequent hospital care moderate"/>
    <x v="11"/>
  </r>
  <r>
    <s v="HC PHYSICAL THERAPY EVAL"/>
    <s v="PHYSICAL THERAPY EVAL"/>
    <x v="26"/>
    <n v="1"/>
    <n v="310"/>
    <n v="310"/>
    <s v="physical_therapy evaluation"/>
    <x v="17"/>
  </r>
  <r>
    <s v="HB - PHYSICAL THERAPY EVAL: PEDIATRIC (MOD GP)"/>
    <s v="PHYSICAL THERAPY EVAL PEDIATRIC MOD GP "/>
    <x v="26"/>
    <n v="1"/>
    <n v="248"/>
    <n v="248"/>
    <s v="physical_therapy evaluation pediatric mod gp"/>
    <x v="17"/>
  </r>
  <r>
    <s v="HC PHYSICAL THERAPY EVAL TIER I"/>
    <s v="PHYSICAL THERAPY EVAL TIER I"/>
    <x v="26"/>
    <n v="1"/>
    <n v="201"/>
    <n v="201"/>
    <s v="physical_therapy evaluation tier i"/>
    <x v="17"/>
  </r>
  <r>
    <s v="HB PHYSICAL THERAPY EVALUATION"/>
    <s v="PHYSICAL THERAPY EVALUATION"/>
    <x v="26"/>
    <n v="1"/>
    <n v="634"/>
    <n v="634"/>
    <s v="physical_therapy evaluation"/>
    <x v="17"/>
  </r>
  <r>
    <s v="PHYSICAL THERAPY EVALUATION -"/>
    <s v="PHYSICAL THERAPY EVALUATION "/>
    <x v="26"/>
    <n v="1"/>
    <n v="220.5"/>
    <n v="220.5"/>
    <s v="physical_therapy evaluation"/>
    <x v="17"/>
  </r>
  <r>
    <s v="HB - PHYSICAL THERAPY RE-EVAL; PEDIATRIC (MOD GP)"/>
    <s v="PHYSICAL THERAPY RE EVAL PEDIATRIC MOD GP "/>
    <x v="26"/>
    <n v="1"/>
    <n v="123"/>
    <n v="123"/>
    <s v="physical_therapy re evaluation pediatric mod gp"/>
    <x v="17"/>
  </r>
  <r>
    <s v="PHYSICIAN FEE LEVEL IV"/>
    <s v="PHYSICIAN FEE LEVEL IV"/>
    <x v="44"/>
    <n v="1"/>
    <n v="377"/>
    <n v="377"/>
    <s v="physician fee level 4"/>
    <x v="11"/>
  </r>
  <r>
    <s v="PHYTONADIONE 1 MG INJ"/>
    <s v="PHYTONADIONE 1 MG INJ"/>
    <x v="3"/>
    <n v="1"/>
    <n v="25"/>
    <n v="25"/>
    <s v="phytonadione 1_mg injection"/>
    <x v="1"/>
  </r>
  <r>
    <s v="PHYTONADIONE 1 MG INJ"/>
    <s v="PHYTONADIONE 1 MG INJ"/>
    <x v="1"/>
    <n v="10"/>
    <n v="101.77"/>
    <n v="10.177"/>
    <s v="phytonadione 1_mg injection"/>
    <x v="1"/>
  </r>
  <r>
    <s v="PHYTONADIONE 1 MG/0.5ML SOL 76329-1240-1"/>
    <s v="PHYTONADIONE 1 MG/0.5ML SOL 76329 1240 1"/>
    <x v="1"/>
    <n v="1"/>
    <n v="40.049999999999997"/>
    <n v="40.049999999999997"/>
    <s v="phytonadione 1 mg/0.5 ml solution 76329 1240 1"/>
    <x v="1"/>
  </r>
  <r>
    <s v="PHYTONADIONE 1 MG/0.5ML SOLN 0.5 ML SYRINGE"/>
    <s v="PHYTONADIONE 1 MG/0.5ML SOLN 0.5 ML SYRINGE"/>
    <x v="3"/>
    <n v="1"/>
    <n v="48.2"/>
    <n v="48.2"/>
    <s v="phytonadione 1_mg/0.5_ml solution 0.5_ml syringe"/>
    <x v="1"/>
  </r>
  <r>
    <s v="PHYTONADIONE 1 MG/0.5ML SOLN 0.5 ML SYRINGE"/>
    <s v="PHYTONADIONE 1 MG/0.5ML SOLN 0.5 ML SYRINGE"/>
    <x v="1"/>
    <n v="1.5"/>
    <n v="53.67"/>
    <n v="41.5075"/>
    <s v="phytonadione 1_mg/0.5_ml solution 0.5_ml syringe"/>
    <x v="1"/>
  </r>
  <r>
    <s v="PHYTONADIONE 10 MG/ML SOLN"/>
    <s v="PHYTONADIONE 10 MG/ML SOLN"/>
    <x v="3"/>
    <n v="10"/>
    <n v="85.74"/>
    <n v="13.9"/>
    <s v="phytonadione 10_mg/ml solution"/>
    <x v="1"/>
  </r>
  <r>
    <s v="PHYTONADIONE 10 MG/ML SOLN"/>
    <s v="PHYTONADIONE 10 MG/ML SOLN"/>
    <x v="1"/>
    <n v="10"/>
    <n v="122"/>
    <n v="30.498999999999999"/>
    <s v="phytonadione 10_mg/ml solution"/>
    <x v="1"/>
  </r>
  <r>
    <s v="PHYTONADIONE 10 MG/ML SOLN 1 ML AMPUL"/>
    <s v="PHYTONADIONE 10 MG/ML SOLN 1 ML AMPUL"/>
    <x v="3"/>
    <n v="10"/>
    <n v="88"/>
    <n v="10.84"/>
    <s v="phytonadione 10_mg/ml solution 1_ml ampule"/>
    <x v="1"/>
  </r>
  <r>
    <s v="PHYTONADIONE 10 MG/ML SOLN 1 ML AMPUL"/>
    <s v="PHYTONADIONE 10 MG/ML SOLN 1 ML AMPUL"/>
    <x v="1"/>
    <n v="10"/>
    <n v="74.194999999999993"/>
    <n v="12.3"/>
    <s v="phytonadione 10_mg/ml solution 1_ml ampule"/>
    <x v="1"/>
  </r>
  <r>
    <s v="PHYTONADIONE 1MG/0.5ML INJ"/>
    <s v="PHYTONADIONE 1MG/0.5ML INJ"/>
    <x v="1"/>
    <n v="1"/>
    <n v="63.2"/>
    <n v="63.2"/>
    <s v="phytonadione 1 mg/0.5 ml injection"/>
    <x v="1"/>
  </r>
  <r>
    <s v="PHYTONADIONE 2 MG/ML SOLN"/>
    <s v="PHYTONADIONE 2 MG/ML SOLN"/>
    <x v="3"/>
    <n v="1"/>
    <n v="101.52500000000001"/>
    <n v="101.52500000000001"/>
    <s v="phytonadione 2_mg/ml solution"/>
    <x v="1"/>
  </r>
  <r>
    <s v="PHYTONADIONE 2 MG/ML SOLN"/>
    <s v="PHYTONADIONE 2 MG/ML SOLN"/>
    <x v="1"/>
    <n v="1"/>
    <n v="185.08"/>
    <n v="166.68"/>
    <s v="phytonadione 2_mg/ml solution"/>
    <x v="1"/>
  </r>
  <r>
    <s v="PHYTONADIONE 2 MG/ML SYRG 0.5 ML SYRINGE"/>
    <s v="PHYTONADIONE 2 MG/ML SYRG 0.5 ML SYRINGE"/>
    <x v="1"/>
    <n v="1"/>
    <n v="161.11000000000001"/>
    <n v="161.11000000000001"/>
    <s v="phytonadione 2_mg/ml syringe 0.5_ml syringe"/>
    <x v="1"/>
  </r>
  <r>
    <s v="HB PHYTONADIONE 5MG TAB  (MEPHYT"/>
    <s v="PHYTONADIONE 5MG TAB MEPHYT"/>
    <x v="1"/>
    <n v="1"/>
    <n v="318.52999999999997"/>
    <n v="277.14999999999998"/>
    <s v="phytonadione 5 mg tablet mephyt"/>
    <x v="1"/>
  </r>
  <r>
    <s v="PHYTONADIONE (VITAMIN K) PER 1 MG"/>
    <s v="PHYTONADIONE VITAMIN K PER 1 MG"/>
    <x v="1"/>
    <n v="10"/>
    <n v="47.66"/>
    <n v="4.766"/>
    <s v="phytonadione vitamin potassium per 1_mg"/>
    <x v="1"/>
  </r>
  <r>
    <s v="PHYTONADIONE (VITAMIN K1"/>
    <s v="PHYTONADIONE VITAMIN K1"/>
    <x v="3"/>
    <n v="1"/>
    <n v="69.995000000000005"/>
    <n v="65.55"/>
    <s v="phytonadione vitamin k1"/>
    <x v="1"/>
  </r>
  <r>
    <s v="PHYTONADIONE (VITAMIN K1"/>
    <s v="PHYTONADIONE VITAMIN K1"/>
    <x v="1"/>
    <n v="10"/>
    <n v="565.45000000000005"/>
    <n v="56.545000000000002"/>
    <s v="phytonadione vitamin k1"/>
    <x v="1"/>
  </r>
  <r>
    <s v="PHYTONADIONE (VITAMIN K1)"/>
    <s v="PHYTONADIONE VITAMIN K1 "/>
    <x v="3"/>
    <n v="10"/>
    <n v="127.86"/>
    <n v="12.786"/>
    <s v="phytonadione vitamin k1"/>
    <x v="1"/>
  </r>
  <r>
    <s v="PHYTONADIONE (VITAMIN K1)"/>
    <s v="PHYTONADIONE VITAMIN K1 "/>
    <x v="32"/>
    <n v="2"/>
    <n v="333.18"/>
    <n v="166.59"/>
    <s v="phytonadione vitamin k1"/>
    <x v="1"/>
  </r>
  <r>
    <s v="PHYTONADIONE (VITAMIN K1)"/>
    <s v="PHYTONADIONE VITAMIN K1 "/>
    <x v="1"/>
    <n v="3"/>
    <n v="102.72"/>
    <n v="42.8"/>
    <s v="phytonadione vitamin k1"/>
    <x v="1"/>
  </r>
  <r>
    <s v="PIC&lt;5YO"/>
    <s v="PIC 5YO"/>
    <x v="19"/>
    <n v="1"/>
    <n v="1463"/>
    <n v="1463"/>
    <s v="peripherally_inserted_central_catheter less_than 5_years_old"/>
    <x v="14"/>
  </r>
  <r>
    <s v="HB PICC 4FR DBL LMN PWR INJ"/>
    <s v="PICC 4FR DBL LMN PWR INJ"/>
    <x v="8"/>
    <n v="1"/>
    <n v="632"/>
    <n v="632"/>
    <s v="peripherally_inserted_central_catheter 4fr double_lumen power injection"/>
    <x v="5"/>
  </r>
  <r>
    <s v="HB PICC 6FR TRP LMN ANTIB PWR INJ"/>
    <s v="PICC 6FR TRP LMN ANTIB PWR INJ"/>
    <x v="8"/>
    <n v="1"/>
    <n v="462"/>
    <n v="462"/>
    <s v="peripherally inserted central catheter 6fr triple lumen antib pwr injection"/>
    <x v="5"/>
  </r>
  <r>
    <s v="PICC DRSG TRAY DTI0225 DISP"/>
    <s v="PICC DRSG TRAY DTI0225 DISP"/>
    <x v="8"/>
    <n v="1"/>
    <n v="192"/>
    <n v="192"/>
    <s v="peripherally_inserted_central_catheter dressing tray dti0225 disposable"/>
    <x v="5"/>
  </r>
  <r>
    <s v="HB PICC INSERTION &lt; 5 YR OLD"/>
    <s v="PICC INSERTION 5 YR OLD"/>
    <x v="21"/>
    <n v="1"/>
    <n v="1042.55"/>
    <n v="1042.55"/>
    <s v="peripherally inserted central catheter insertion less than 5 years_old"/>
    <x v="14"/>
  </r>
  <r>
    <s v="HB PICC INSERTION &gt;/ = 5 YR OLD"/>
    <s v="PICC INSERTION &gt;/ 5 YR OLD"/>
    <x v="21"/>
    <n v="1"/>
    <n v="1042.55"/>
    <n v="1042.55"/>
    <s v="peripherally inserted central catheter insertion greater than 5 years_old"/>
    <x v="14"/>
  </r>
  <r>
    <s v="PICC LESS THAN5YRS"/>
    <s v="PICC LESS THAN5YRS"/>
    <x v="19"/>
    <n v="1"/>
    <n v="1421"/>
    <n v="1421"/>
    <s v="peripherally inserted central catheter less than5yrs"/>
    <x v="14"/>
  </r>
  <r>
    <s v="PICC LINE INSERT WO PORT &gt;5YR"/>
    <s v="PICC LINE INSERT WO PORT &gt;5YR"/>
    <x v="27"/>
    <n v="1"/>
    <n v="1687"/>
    <n v="1687"/>
    <s v="peripherally_inserted_central_catheter line insert without portable greater_than 5yr"/>
    <x v="14"/>
  </r>
  <r>
    <s v="PICC LINE PLC WO SO PORT &gt;5 YRS"/>
    <s v="PICC LINE PLC WO SO PORT &gt;5 YRS"/>
    <x v="21"/>
    <n v="1"/>
    <n v="1292"/>
    <n v="1292"/>
    <s v="peripherally_inserted_central_catheter line placement without so port greater_than 5 years"/>
    <x v="14"/>
  </r>
  <r>
    <s v="PICS LINE"/>
    <s v="PICS LINE"/>
    <x v="8"/>
    <n v="1"/>
    <n v="401"/>
    <n v="401"/>
    <s v="peripherally_inserted_central_catheter line"/>
    <x v="5"/>
  </r>
  <r>
    <s v="PICU - BLOOD COUNT HEMATOCRIT"/>
    <s v="PICU BLOOD COUNT HEMATOCRIT"/>
    <x v="0"/>
    <n v="1"/>
    <n v="48"/>
    <n v="48"/>
    <s v="pediatric_intensive_care_unit blood count hematocrit"/>
    <x v="0"/>
  </r>
  <r>
    <s v="PICU VENT MGT LEV 1 INIT"/>
    <s v="PICU VENT MGT LEV 1 INIT"/>
    <x v="11"/>
    <n v="1"/>
    <n v="2125"/>
    <n v="2125"/>
    <s v="pediatric intensive_care_unit ventilation management level 1 initial"/>
    <x v="9"/>
  </r>
  <r>
    <s v="PICU VENT MGT LEV 1 SUBSQ"/>
    <s v="PICU VENT MGT LEV 1 SUBSQ"/>
    <x v="11"/>
    <n v="1"/>
    <n v="2142"/>
    <n v="2142"/>
    <s v="pediatric intensive_care_unit ventilation management level 1 subsequent"/>
    <x v="9"/>
  </r>
  <r>
    <s v="PICU VENT MGT LEV 2 INIT"/>
    <s v="PICU VENT MGT LEV 2 INIT"/>
    <x v="11"/>
    <n v="1"/>
    <n v="2494"/>
    <n v="2494"/>
    <s v="pediatric intensive_care_unit ventilation management level 2 initial"/>
    <x v="9"/>
  </r>
  <r>
    <s v="PICU VENT MGT LEV 2 (SUBSQ"/>
    <s v="PICU VENT MGT LEV 2 SUBSQ"/>
    <x v="11"/>
    <n v="1"/>
    <n v="2494"/>
    <n v="2494"/>
    <s v="pediatric intensive_care_unit ventilation management level 2 subsequent"/>
    <x v="9"/>
  </r>
  <r>
    <s v="PILLOW, GEL LARGE 6X9 TARRYG"/>
    <s v="PILLOW GEL LARGE 6X9 TARRYG"/>
    <x v="8"/>
    <n v="1"/>
    <n v="31"/>
    <n v="31"/>
    <s v="pillow gel large 6x9 tarryg"/>
    <x v="5"/>
  </r>
  <r>
    <s v="PILLOW, GEL MEDIUM 6X6 TARRY"/>
    <s v="PILLOW GEL MEDIUM 6X6 TARRY"/>
    <x v="8"/>
    <n v="1"/>
    <n v="25"/>
    <n v="25"/>
    <s v="pillow gel medium 6x6 tarry"/>
    <x v="5"/>
  </r>
  <r>
    <s v="PILLOW, GEL SMALL 3X6 TARRYG"/>
    <s v="PILLOW GEL SMALL 3X6 TARRYG"/>
    <x v="8"/>
    <n v="1"/>
    <n v="21"/>
    <n v="21"/>
    <s v="pillow gel small 3x6 tarryg"/>
    <x v="5"/>
  </r>
  <r>
    <s v="HB PILLOW PT POLYFILL LG L23INXW1"/>
    <s v="PILLOW PT POLYFILL LG L23INXW1"/>
    <x v="8"/>
    <n v="3"/>
    <n v="24"/>
    <n v="8"/>
    <s v="pillow patient polyfill large length 23 inches x width 1"/>
    <x v="5"/>
  </r>
  <r>
    <s v="PIN TRACTION 71065504"/>
    <s v="PIN TRACTION 71065504"/>
    <x v="15"/>
    <n v="2"/>
    <n v="1779.76"/>
    <n v="889.88"/>
    <s v="pin traction 71065504"/>
    <x v="5"/>
  </r>
  <r>
    <s v="PIPERACILLIN / TAZOBACTAM"/>
    <s v="PIPERACILLIN / TAZOBACTAM"/>
    <x v="3"/>
    <n v="1"/>
    <n v="55.51"/>
    <n v="55.51"/>
    <s v="piperacillin/tazobactam"/>
    <x v="1"/>
  </r>
  <r>
    <s v="PIPERACILLIN / TAZOBACTAM"/>
    <s v="PIPERACILLIN / TAZOBACTAM"/>
    <x v="1"/>
    <n v="3"/>
    <n v="123.3"/>
    <n v="41.1"/>
    <s v="piperacillin/tazobactam"/>
    <x v="1"/>
  </r>
  <r>
    <s v="PIPERACILLIN - TAZO 3.375GM INJ"/>
    <s v="PIPERACILLIN TAZO 3.375GM INJ"/>
    <x v="3"/>
    <n v="1"/>
    <n v="92.64"/>
    <n v="24.414999999999999"/>
    <s v="piperacillin tazobactam 3.375_gm injection"/>
    <x v="1"/>
  </r>
  <r>
    <s v="PIPERACILLIN-TAZO 3.375GM INJ"/>
    <s v="PIPERACILLIN TAZO 3.375GM INJ"/>
    <x v="24"/>
    <n v="1"/>
    <n v="92.64"/>
    <n v="92.64"/>
    <s v="piperacillin tazobactam 3.375_gm injection"/>
    <x v="1"/>
  </r>
  <r>
    <s v="PIPERACILLIN - TAZOBACTAM 1.125 G IV"/>
    <s v="PIPERACILLIN TAZOBACTAM 1.125 G IV"/>
    <x v="1"/>
    <n v="9"/>
    <n v="331.56"/>
    <n v="36.85"/>
    <s v="piperacillin tazobactam 1.125 gram intravenous"/>
    <x v="1"/>
  </r>
  <r>
    <s v="PIPERACILLIN - TAZOBACTAM 3.375 GM/50ML SOLN"/>
    <s v="PIPERACILLIN TAZOBACTAM 3.375 GM/50ML SOLN"/>
    <x v="3"/>
    <n v="3"/>
    <n v="90.1"/>
    <n v="30.0333333333"/>
    <s v="piperacillin tazobactam 3.375_gm/50_ml solution"/>
    <x v="1"/>
  </r>
  <r>
    <s v="PIPERACILLIN - TAZOBACTAM 4."/>
    <s v="PIPERACILLIN TAZOBACTAM 4."/>
    <x v="3"/>
    <n v="4"/>
    <n v="67.680000000000007"/>
    <n v="15.625"/>
    <s v="piperacillin tazobactam 4"/>
    <x v="1"/>
  </r>
  <r>
    <s v="PIPERACILLIN - TAZOBACTAM 4."/>
    <s v="PIPERACILLIN TAZOBACTAM 4."/>
    <x v="1"/>
    <n v="4"/>
    <n v="77.73"/>
    <n v="15.545999999999999"/>
    <s v="piperacillin tazobactam 4"/>
    <x v="1"/>
  </r>
  <r>
    <s v="PIPERACILLIN - TAZOBACTAM 40"/>
    <s v="PIPERACILLIN TAZOBACTAM 40"/>
    <x v="3"/>
    <n v="1"/>
    <n v="204.5"/>
    <n v="204.5"/>
    <s v="piperacillin tazobactam 40"/>
    <x v="1"/>
  </r>
  <r>
    <s v="PIPERACILLIN - TAZOBACTAM 40"/>
    <s v="PIPERACILLIN TAZOBACTAM 40"/>
    <x v="1"/>
    <n v="4"/>
    <n v="298.07"/>
    <n v="74.517499999999998"/>
    <s v="piperacillin tazobactam 40"/>
    <x v="1"/>
  </r>
  <r>
    <s v="HC PIPERACILLIN/TAZO 4 5 GM"/>
    <s v="PIPERACILLIN/TAZO 4 5 GM"/>
    <x v="1"/>
    <n v="1"/>
    <n v="24.28"/>
    <n v="24.28"/>
    <s v="piperacillin/tazo 4 5_gm"/>
    <x v="1"/>
  </r>
  <r>
    <s v="PIPERACILLIN/TAZOBACT 4.5 GM; PIPERACILLIN SOD/TAZOBACT 4.5 GM VI"/>
    <s v="PIPERACILLIN/TAZOBACT 4.5 GM PIPERACILLIN SOD/TAZOBACT 4.5 GM VI"/>
    <x v="3"/>
    <n v="4"/>
    <n v="332"/>
    <n v="83"/>
    <s v="piperacillin/tazobactam 4.5_gm piperacillin sodium/tazobactam 4.5_gm vial"/>
    <x v="1"/>
  </r>
  <r>
    <s v="HB PIPERACILN - TAZO IN D5W 3 - 0.375"/>
    <s v="PIPERACILN TAZO IN D5W 3 0.375"/>
    <x v="1"/>
    <n v="3"/>
    <n v="143.69999999999999"/>
    <n v="47.9"/>
    <s v="piperacillin tazobactam in dextrose_5% in water 3 0.375"/>
    <x v="1"/>
  </r>
  <r>
    <s v="HB PIPERACILN-TAZO IN D5W 3-0.375 GM/50M"/>
    <s v="PIPERACILN TAZO IN D5W 3 0.375 GM/50M"/>
    <x v="1"/>
    <n v="3"/>
    <n v="143.69999999999999"/>
    <n v="47.9"/>
    <s v="piperacillin tazobactam in dextrose_5% in water 3 0.375 gm/50m"/>
    <x v="1"/>
  </r>
  <r>
    <s v="PK CENTRAL LINE CAP CHNG"/>
    <s v="PK CENTRAL LINE CAP CHNG"/>
    <x v="8"/>
    <n v="1"/>
    <n v="89.5"/>
    <n v="89.5"/>
    <s v="pack central line capillary change"/>
    <x v="5"/>
  </r>
  <r>
    <s v="HB PK CIRCULATORY ACCESSORY"/>
    <s v="PK CIRCULATORY ACCESSORY"/>
    <x v="8"/>
    <n v="1"/>
    <n v="312"/>
    <n v="312"/>
    <s v="pack circulatory accessory"/>
    <x v="5"/>
  </r>
  <r>
    <s v="HB PK CIRCULATORY SUPPORT 1/4 IN"/>
    <s v="PK CIRCULATORY SUPPORT 1/4 IN"/>
    <x v="8"/>
    <n v="1"/>
    <n v="339"/>
    <n v="339"/>
    <s v="pack circulatory support 1/4 in"/>
    <x v="5"/>
  </r>
  <r>
    <s v="HB PK CIRCULATORY SUPPORT 3/8 IN"/>
    <s v="PK CIRCULATORY SUPPORT 3/8 IN"/>
    <x v="8"/>
    <n v="1"/>
    <n v="343"/>
    <n v="343"/>
    <s v="pack circulatory support 3/8 in"/>
    <x v="5"/>
  </r>
  <r>
    <s v="PK CUST BPSC0 GS0135 - CSC"/>
    <s v="PK CUST BPSC0 GS0135 CSC"/>
    <x v="8"/>
    <n v="1"/>
    <n v="71"/>
    <n v="71"/>
    <s v="pack custom bpsc0 gs0135 central_supply service"/>
    <x v="5"/>
  </r>
  <r>
    <s v="PK CUST ENDO KIT GS0191 -CSC"/>
    <s v="PK CUST ENDO KIT GS0191 CSC"/>
    <x v="8"/>
    <n v="1"/>
    <n v="522"/>
    <n v="522"/>
    <s v="pack custom endoscopic kit gs0191 central_supply service"/>
    <x v="5"/>
  </r>
  <r>
    <s v="PK CUST MINOR CARDIO CO35 ONLY CV0190 - CSC"/>
    <s v="PK CUST MINOR CARDIO CO35 ONLY CV0190 CSC"/>
    <x v="8"/>
    <n v="1"/>
    <n v="595"/>
    <n v="595"/>
    <s v="pack custom minor cardiology co35 only cv0190 central_supply service"/>
    <x v="5"/>
  </r>
  <r>
    <s v="PK HEAD NECK PBDS CA2 EA1"/>
    <s v="PK HEAD NECK PBDS CA2 EA1"/>
    <x v="8"/>
    <n v="1"/>
    <n v="224"/>
    <n v="224"/>
    <s v="pack head neck pbds ca2 each 1"/>
    <x v="5"/>
  </r>
  <r>
    <s v="HB PK HEMOCONCENTRATOR HCO5"/>
    <s v="PK HEMOCONCENTRATOR HCO5"/>
    <x v="8"/>
    <n v="1"/>
    <n v="384"/>
    <n v="384"/>
    <s v="pack hemoconcentrator hco5"/>
    <x v="5"/>
  </r>
  <r>
    <s v="PK HOT THRPTC SM 11X4.25"/>
    <s v="PK HOT THRPTC SM 11X4.25"/>
    <x v="8"/>
    <n v="2"/>
    <n v="34"/>
    <n v="17"/>
    <s v="pack hot therapeutic same 11x4.25"/>
    <x v="5"/>
  </r>
  <r>
    <s v="PK PEDIATRIC MAJOR PBDS CA2"/>
    <s v="PK PEDIATRIC MAJOR PBDS CA2"/>
    <x v="8"/>
    <n v="1"/>
    <n v="377"/>
    <n v="377"/>
    <s v="pack pediatric major pbds ca2"/>
    <x v="5"/>
  </r>
  <r>
    <s v="PK SET UP SBA63GSJWG"/>
    <s v="PK SET UP SBA63GSJWG"/>
    <x v="8"/>
    <n v="1"/>
    <n v="200"/>
    <n v="200"/>
    <s v="pack set up sba63gsjwg"/>
    <x v="5"/>
  </r>
  <r>
    <s v="PKU NEONATAL SCREEN"/>
    <s v="PKU NEONATAL SCREEN"/>
    <x v="0"/>
    <n v="1"/>
    <n v="45"/>
    <n v="45"/>
    <s v="phenylketonuria neonatal screen"/>
    <x v="0"/>
  </r>
  <r>
    <s v="PLACE CATH IN SVC OR IVC"/>
    <s v="PLACE CATH IN SVC OR IVC"/>
    <x v="19"/>
    <n v="1"/>
    <n v="237"/>
    <n v="237"/>
    <s v="place catheter in svc or ivc"/>
    <x v="14"/>
  </r>
  <r>
    <s v="HB - PLASMA HEMOGLOBIN"/>
    <s v="PLASMA HEMOGLOBIN"/>
    <x v="0"/>
    <n v="1"/>
    <n v="139"/>
    <n v="139"/>
    <s v="plasma hemoglobin"/>
    <x v="0"/>
  </r>
  <r>
    <s v="PLASMA THAW"/>
    <s v="PLASMA THAW"/>
    <x v="23"/>
    <n v="1"/>
    <n v="195"/>
    <n v="195"/>
    <s v="plasma thawing"/>
    <x v="18"/>
  </r>
  <r>
    <s v="PLATELET APH, LR, UNIT"/>
    <s v="PLATELET APH LR UNIT"/>
    <x v="23"/>
    <n v="1"/>
    <n v="2030"/>
    <n v="2030"/>
    <s v="platelet apheresis leukocyte_reduced unit"/>
    <x v="18"/>
  </r>
  <r>
    <s v="HB - PLATELET COUNT"/>
    <s v="PLATELET COUNT"/>
    <x v="0"/>
    <n v="1"/>
    <n v="73"/>
    <n v="70"/>
    <s v="platelet count"/>
    <x v="0"/>
  </r>
  <r>
    <s v="PLATELET PHER LEUKOREDUCED"/>
    <s v="PLATELET PHER LEUKOREDUCED"/>
    <x v="23"/>
    <n v="1"/>
    <n v="3342"/>
    <n v="3342"/>
    <s v="platelet pheresis leukoreduced"/>
    <x v="18"/>
  </r>
  <r>
    <s v="HC PLATELETS, PHERESIS, LEUKOCYTES REDUCED, EACH UNIT"/>
    <s v="PLATELETS PHERESIS LEUKOCYTES REDUCED EACH UNIT"/>
    <x v="23"/>
    <n v="1"/>
    <n v="1872"/>
    <n v="1872"/>
    <s v="platelets pheresis leukocytes reduced each unit"/>
    <x v="18"/>
  </r>
  <r>
    <s v="PLATELETS, PHERESIS, LR, 1 - 2 EU"/>
    <s v="PLATELETS PHERESIS LR 1 2 EU"/>
    <x v="23"/>
    <n v="1"/>
    <n v="790"/>
    <n v="790"/>
    <s v="platelets pheresis leukocyte_reduced 1 2 eu"/>
    <x v="18"/>
  </r>
  <r>
    <s v="PLATELETS, PHERESIS, LR, 3 - 4 EU"/>
    <s v="PLATELETS PHERESIS LR 3 4 EU"/>
    <x v="23"/>
    <n v="1"/>
    <n v="1605"/>
    <n v="1605"/>
    <s v="platelets pheresis leukocyte_reduced 3 4 eu"/>
    <x v="18"/>
  </r>
  <r>
    <s v="PLATELETS, PHERESIS, LR, 5 - 9 EU"/>
    <s v="PLATELETS PHERESIS LR 5 9 EU"/>
    <x v="23"/>
    <n v="1"/>
    <n v="2297"/>
    <n v="2297"/>
    <s v="platelets pheresis leukocyte_reduced 5 9 eu"/>
    <x v="18"/>
  </r>
  <r>
    <s v="PLATELETS, PHERESIS, LR, VOL RED, 3 -"/>
    <s v="PLATELETS PHERESIS LR VOL RED 3 "/>
    <x v="23"/>
    <n v="1"/>
    <n v="1568"/>
    <n v="1568"/>
    <s v="platelets pheresis leukocyte_reduced volume reduced 3"/>
    <x v="18"/>
  </r>
  <r>
    <s v="PLATELETS, PHERESIS, LR, VOLRED, 5-9"/>
    <s v="PLATELETS PHERESIS LR VOLRED 5 9"/>
    <x v="23"/>
    <n v="1"/>
    <n v="2383"/>
    <n v="2383"/>
    <s v="platelets pheresis leukocyte_reduced volume reduced 5 9"/>
    <x v="18"/>
  </r>
  <r>
    <s v="PLEDGT BTTRS FIRM 3X7 111828"/>
    <s v="PLEDGT BTTRS FIRM 3X7 111828"/>
    <x v="8"/>
    <n v="2"/>
    <n v="20.260000000000002"/>
    <n v="10.130000000000001"/>
    <s v="pledget bttrs firm 3x7 111828"/>
    <x v="5"/>
  </r>
  <r>
    <s v="PLEUR EVAC INFANT/ADULT"/>
    <s v="PLEUR EVAC INFANT/ADULT"/>
    <x v="8"/>
    <n v="1"/>
    <n v="602"/>
    <n v="602"/>
    <s v="pleural evac infant/adult"/>
    <x v="5"/>
  </r>
  <r>
    <s v="HC PLS DIVERTER TIP"/>
    <s v="PLS DIVERTER TIP"/>
    <x v="8"/>
    <n v="1"/>
    <n v="68"/>
    <n v="68"/>
    <s v="plus diverter tip"/>
    <x v="5"/>
  </r>
  <r>
    <s v="HC PLS IRRIGATOR AND DIVERTER TIP"/>
    <s v="PLS IRRIGATOR AND DIVERTER TIP"/>
    <x v="8"/>
    <n v="1"/>
    <n v="191"/>
    <n v="191"/>
    <s v="plus irrigator and diverter tip"/>
    <x v="5"/>
  </r>
  <r>
    <s v="PLT &amp;PLASMA ADMINISTRATION SET"/>
    <s v="PLT &amp;PLASMA ADMINISTRATION SET"/>
    <x v="23"/>
    <n v="1"/>
    <n v="36"/>
    <n v="36"/>
    <s v="platelet &amp;plasma administration set"/>
    <x v="5"/>
  </r>
  <r>
    <s v="PLT &amp;PLASMA ADMINISTRATION SET"/>
    <s v="PLT &amp;PLASMA ADMINISTRATION SET"/>
    <x v="8"/>
    <n v="1"/>
    <n v="36"/>
    <n v="36"/>
    <s v="platelet &amp;plasma administration set"/>
    <x v="5"/>
  </r>
  <r>
    <s v="PLT LEUKORED CMVN EA (PLC)"/>
    <s v="PLT LEUKORED CMVN EA PLC "/>
    <x v="23"/>
    <n v="1"/>
    <n v="447"/>
    <n v="447"/>
    <s v="platelet leukoreduced cmv negative each PLC"/>
    <x v="18"/>
  </r>
  <r>
    <s v="PLTS APH/PHER LR CMVN EA ("/>
    <s v="PLTS APH/PHER LR CMVN EA "/>
    <x v="23"/>
    <n v="1"/>
    <n v="1647"/>
    <n v="1647"/>
    <s v="platlets apheresis/pheresis leukocyte_reduced CMV Negative eachced cmvn each"/>
    <x v="18"/>
  </r>
  <r>
    <s v="PLTS LEUKO RED EA UNIT  (PL"/>
    <s v="PLTS LEUKO RED EA UNIT PL"/>
    <x v="23"/>
    <n v="1"/>
    <n v="447"/>
    <n v="447"/>
    <s v="platelets leukocyte_reduced each unit plasma"/>
    <x v="18"/>
  </r>
  <r>
    <s v="PM-D10W + NACL 0.225% + KCL 5MEQ INJ BAG 250ML"/>
    <s v="PM D10W + NACL 0.225% + KCL 5MEQ INJ BAG 250ML"/>
    <x v="1"/>
    <n v="3"/>
    <n v="28.45"/>
    <n v="9.4833333333300001"/>
    <s v="between_noon_and_midnight d10w and sodium_chloride 0.225% and potassuim_chloride 5_meq injection bag 250_ml"/>
    <x v="1"/>
  </r>
  <r>
    <s v="PM-DEXTROSE 10% W/HEPARIN 1UNIT/ML"/>
    <s v="PM DEXTROSE 10% W/HEPARIN 1UNIT/ML"/>
    <x v="1"/>
    <n v="1"/>
    <n v="28.45"/>
    <n v="28.45"/>
    <s v="between_noon_and_midnight dextrose 10% with heparin 1_unit/ml"/>
    <x v="1"/>
  </r>
  <r>
    <s v="PM-DEXTROSE 5% W/HEPARIN 1UNIT/ML"/>
    <s v="PM DEXTROSE 5% W/HEPARIN 1UNIT/ML"/>
    <x v="1"/>
    <n v="1"/>
    <n v="28.45"/>
    <n v="28.45"/>
    <s v="between_noon_and_midnight dextrose_5% with heparin 1_unit/ml"/>
    <x v="2"/>
  </r>
  <r>
    <s v="PM-SODIUM CHLORIDE 0.45% W/HEPARIN 1 UNIT/ML"/>
    <s v="PM SODIUM CHLORIDE 0.45% W/HEPARIN 1 UNIT/ML"/>
    <x v="1"/>
    <n v="1"/>
    <n v="1.4"/>
    <n v="1.4"/>
    <s v="between_noon_and_midnight sodium_chloride 0.45% with heparin 1_unit/ml"/>
    <x v="1"/>
  </r>
  <r>
    <s v="PNEUMOCOCCAL (13 - VAL)  CONJ"/>
    <s v="PNEUMOCOCCAL 13 VAL CONJ"/>
    <x v="3"/>
    <n v="1"/>
    <n v="395.72"/>
    <n v="395.72"/>
    <s v="pneumococcal 13 valent conjugate"/>
    <x v="1"/>
  </r>
  <r>
    <s v="HB PNEUMOCOCCAL 13 VAL CONJ"/>
    <s v="PNEUMOCOCCAL 13 VAL CONJ"/>
    <x v="1"/>
    <n v="1"/>
    <n v="402.93"/>
    <n v="402.93"/>
    <s v="pneumococcal 13 valent conjugate"/>
    <x v="1"/>
  </r>
  <r>
    <s v="PNEUMOCOCCAL 13 VALENT VACCINE"/>
    <s v="PNEUMOCOCCAL 13 VALENT VACCINE"/>
    <x v="3"/>
    <n v="1"/>
    <n v="494.6"/>
    <n v="494.6"/>
    <s v="pneumococcal 13 valent vaccine"/>
    <x v="1"/>
  </r>
  <r>
    <s v="PNEUMOCOCCAL 13 - VALENT VACCINE"/>
    <s v="PNEUMOCOCCAL 13 VALENT VACCINE"/>
    <x v="1"/>
    <n v="1"/>
    <n v="207.5"/>
    <n v="207.5"/>
    <s v="pneumococcal 13 valent vaccine"/>
    <x v="1"/>
  </r>
  <r>
    <s v="PNEUMOCOCCAL CONJUGATE 13"/>
    <s v="PNEUMOCOCCAL CONJUGATE 13"/>
    <x v="1"/>
    <n v="1"/>
    <n v="449.36"/>
    <n v="449.36"/>
    <s v="pneumococcal conjugate 13"/>
    <x v="1"/>
  </r>
  <r>
    <s v="PNEUMOCOCCAL CONJUGATE 13-"/>
    <s v="PNEUMOCOCCAL CONJUGATE 13 "/>
    <x v="1"/>
    <n v="1"/>
    <n v="435.53"/>
    <n v="435.53"/>
    <s v="pneumococcal conjugate 13"/>
    <x v="1"/>
  </r>
  <r>
    <s v="PNEUMOCOCCAL CONJUGATE 13-VALENT VACCINE 0.5 ML"/>
    <s v="PNEUMOCOCCAL CONJUGATE 13 VALENT VACCINE 0.5 ML"/>
    <x v="1"/>
    <n v="1"/>
    <n v="421.09"/>
    <n v="421.09"/>
    <s v="pneumococcal conjugate 13 valent vaccine 0.5_ml"/>
    <x v="1"/>
  </r>
  <r>
    <s v="PNEUMOCOCCAL POLYSACCHARIDE 23 25 MCG/0.5ML INJ"/>
    <s v="PNEUMOCOCCAL POLYSACCHARIDE 23 25 MCG/0.5ML INJ"/>
    <x v="1"/>
    <n v="1"/>
    <n v="232.3"/>
    <n v="232.3"/>
    <s v="pneumococcal polysaccharide 23 25 mcg/0.5_ml injection"/>
    <x v="1"/>
  </r>
  <r>
    <s v="PNEUMOCOCCAL VACC ADULT IN"/>
    <s v="PNEUMOCOCCAL VACC ADULT IN"/>
    <x v="1"/>
    <n v="1"/>
    <n v="221.285"/>
    <n v="221.285"/>
    <s v="pneumococcal vaccine adult individual"/>
    <x v="1"/>
  </r>
  <r>
    <s v="PNEUMOCYSTIS FUNGAL STAIN"/>
    <s v="PNEUMOCYSTIS FUNGAL STAIN"/>
    <x v="0"/>
    <n v="2"/>
    <n v="406"/>
    <n v="203"/>
    <s v="pneumocystis fungal stain"/>
    <x v="0"/>
  </r>
  <r>
    <s v="HB PNEUMOVAX ADMIN M/CARE"/>
    <s v="PNEUMOVAX ADMIN M/CARE"/>
    <x v="25"/>
    <n v="1"/>
    <n v="67"/>
    <n v="67"/>
    <s v="pneumovax administration m/care"/>
    <x v="6"/>
  </r>
  <r>
    <s v="HB PNV PRENATAL PLUS MULTIVITAMIN 27-1 MG PO TA"/>
    <s v="PNV PRENATAL PLUS MULTIVITAMIN 27 1 MG PO TA"/>
    <x v="1"/>
    <n v="1"/>
    <n v="4.4400000000000004"/>
    <n v="4.4400000000000004"/>
    <s v="pnv prenatal plus multivitamin 27 1 mg by_mouth tablet"/>
    <x v="1"/>
  </r>
  <r>
    <s v="HB POC ACTIVATED CLOTTING TIME"/>
    <s v="POC ACTIVATED CLOTTING TIME"/>
    <x v="0"/>
    <n v="1"/>
    <n v="51.21"/>
    <n v="51.21"/>
    <s v="point of care activated clotting time"/>
    <x v="8"/>
  </r>
  <r>
    <s v="HB POC BEDSIDE TESTINE-GLUCOSE"/>
    <s v="POC BEDSIDE TESTINE GLUCOSE"/>
    <x v="0"/>
    <n v="1"/>
    <n v="48.06"/>
    <n v="48.06"/>
    <s v="point of care bedside testing glucose"/>
    <x v="8"/>
  </r>
  <r>
    <s v="HB POC BEDSIDE TESTING - GLUCOSE"/>
    <s v="POC BEDSIDE TESTING GLUCOSE"/>
    <x v="0"/>
    <n v="1"/>
    <n v="48.06"/>
    <n v="48.06"/>
    <s v="point of care bedside testing glucose"/>
    <x v="8"/>
  </r>
  <r>
    <s v="HB POC BLOOD GAS WITH MEASURED 02"/>
    <s v="POC BLOOD GAS WITH MEASURED 02"/>
    <x v="0"/>
    <n v="1"/>
    <n v="206.77"/>
    <n v="206.77"/>
    <s v="point of care blood_gas with measured oxygen"/>
    <x v="0"/>
  </r>
  <r>
    <s v="HB POC BLOOD GAS WITH MEASURED 02 SAT"/>
    <s v="POC BLOOD GAS WITH MEASURED 02 SAT"/>
    <x v="0"/>
    <n v="1"/>
    <n v="220.42"/>
    <n v="220.42"/>
    <s v="point of care blood_gas with measured oxygen saturation"/>
    <x v="0"/>
  </r>
  <r>
    <s v="HB POC BLOOD GAS WITH MEASURED O2 SAT"/>
    <s v="POC BLOOD GAS WITH MEASURED O2 SAT"/>
    <x v="0"/>
    <n v="1"/>
    <n v="220.42"/>
    <n v="220.42"/>
    <s v="point of care blood_gas with measured oxygen saturation"/>
    <x v="0"/>
  </r>
  <r>
    <s v="HB POC BLOOD GASES"/>
    <s v="POC BLOOD GASES"/>
    <x v="0"/>
    <n v="1"/>
    <n v="191.03"/>
    <n v="181.76"/>
    <s v="point of care blood gases"/>
    <x v="8"/>
  </r>
  <r>
    <s v="HC POC BLOOD GLUCOSE/REAGE"/>
    <s v="POC BLOOD GLUCOSE/REAGE"/>
    <x v="0"/>
    <n v="1"/>
    <n v="20"/>
    <n v="20"/>
    <s v="point_of_care blood glucose/reagent"/>
    <x v="8"/>
  </r>
  <r>
    <s v="POC BS GLUCOSE CVICU/STEPDOWN"/>
    <s v="POC BS GLUCOSE CVICU/STEPDOWN"/>
    <x v="0"/>
    <n v="4"/>
    <n v="0"/>
    <n v="0"/>
    <s v="point_of_care blood_sugar glucose carviovascular_intensive_care_unit/stepdown"/>
    <x v="8"/>
  </r>
  <r>
    <s v="HB POC CARBOXYHEMOGLOBIN, QUANT"/>
    <s v="POC CARBOXYHEMOGLOBIN QUANT"/>
    <x v="0"/>
    <n v="1"/>
    <n v="145.69999999999999"/>
    <n v="145.69999999999999"/>
    <s v="point of care carboxyhemoglobin quantitative"/>
    <x v="8"/>
  </r>
  <r>
    <s v="HC POC - GLUCOSE"/>
    <s v="POC GLUCOSE"/>
    <x v="0"/>
    <n v="1"/>
    <n v="29.7"/>
    <n v="29"/>
    <s v="point_of_care glucose"/>
    <x v="8"/>
  </r>
  <r>
    <s v="POC GLUCOSE ("/>
    <s v="POC GLUCOSE "/>
    <x v="0"/>
    <n v="1"/>
    <n v="54.25"/>
    <n v="54.25"/>
    <s v="point_of_care glucose"/>
    <x v="8"/>
  </r>
  <r>
    <s v="POC GLUCOSE BLOOD"/>
    <s v="POC GLUCOSE BLOOD"/>
    <x v="0"/>
    <n v="1"/>
    <n v="60.39"/>
    <n v="60.39"/>
    <s v="point_of_care glucose blood"/>
    <x v="8"/>
  </r>
  <r>
    <s v="POC - GLUCOSE BLOOD MONITOR"/>
    <s v="POC GLUCOSE BLOOD MONITOR"/>
    <x v="0"/>
    <n v="1"/>
    <n v="8.24"/>
    <n v="8.24"/>
    <s v="point_of_care glucose blood monitor"/>
    <x v="8"/>
  </r>
  <r>
    <s v="POC - GLUCOSE - GEM"/>
    <s v="POC GLUCOSE GEM"/>
    <x v="0"/>
    <n v="2"/>
    <n v="86"/>
    <n v="45"/>
    <s v="point_of_care glucose glucagon_emergency_management"/>
    <x v="8"/>
  </r>
  <r>
    <s v="HB POC HEMATOCRIT"/>
    <s v="POC HEMATOCRIT"/>
    <x v="0"/>
    <n v="1"/>
    <n v="36"/>
    <n v="36"/>
    <s v="point_of_care hematocrit"/>
    <x v="8"/>
  </r>
  <r>
    <s v="POC-HEMATOCRIT (HCT)  GEM"/>
    <s v="POC HEMATOCRIT HCT GEM"/>
    <x v="0"/>
    <n v="2"/>
    <n v="74"/>
    <n v="39"/>
    <s v="point_of_care hematocrit hematocrit glucagon_emergency_management"/>
    <x v="8"/>
  </r>
  <r>
    <s v="HB POC IONIZED CALCIUM"/>
    <s v="POC IONIZED CALCIUM"/>
    <x v="0"/>
    <n v="1"/>
    <n v="148.85"/>
    <n v="148.85"/>
    <s v="point_of_care ionized calcium"/>
    <x v="8"/>
  </r>
  <r>
    <s v="POC - IONIZED CALCIUM (ICA) GEM"/>
    <s v="POC IONIZED CALCIUM ICA GEM"/>
    <x v="0"/>
    <n v="2"/>
    <n v="292"/>
    <n v="156"/>
    <s v="point_of_care ionized calcium internal_carotid_artery glucagon_emergency_management"/>
    <x v="8"/>
  </r>
  <r>
    <s v="POC - LACTATE - GEM"/>
    <s v="POC LACTATE GEM"/>
    <x v="0"/>
    <n v="2"/>
    <n v="288"/>
    <n v="151"/>
    <s v="point_of_care lactate glucagon_emergency_management"/>
    <x v="8"/>
  </r>
  <r>
    <s v="HC POC LACTIC ACID"/>
    <s v="POC LACTIC ACID"/>
    <x v="0"/>
    <n v="1"/>
    <n v="431"/>
    <n v="431"/>
    <s v="point_of_care lactic acid"/>
    <x v="8"/>
  </r>
  <r>
    <s v="HB POC LACTIC ACID STAT"/>
    <s v="POC LACTIC ACID STAT"/>
    <x v="0"/>
    <n v="1"/>
    <n v="211.13"/>
    <n v="211.13"/>
    <s v="point of care lactic acid stat"/>
    <x v="8"/>
  </r>
  <r>
    <s v="HC POC LIFESCAN GLUCOSE"/>
    <s v="POC LIFESCAN GLUCOSE"/>
    <x v="0"/>
    <n v="1"/>
    <n v="41.26"/>
    <n v="41.26"/>
    <s v="point_of_care lifescan glucose"/>
    <x v="8"/>
  </r>
  <r>
    <s v="HB POC METHEMOGLOBIN"/>
    <s v="POC METHEMOGLOBIN"/>
    <x v="0"/>
    <n v="1"/>
    <n v="60.74"/>
    <n v="60.74"/>
    <s v="point of care methemoglobin"/>
    <x v="8"/>
  </r>
  <r>
    <s v="HB POC POTASSIUM"/>
    <s v="POC POTASSIUM"/>
    <x v="0"/>
    <n v="1"/>
    <n v="52.5"/>
    <n v="50.5"/>
    <s v="point of care potassium"/>
    <x v="8"/>
  </r>
  <r>
    <s v="POC-POTASSIUM  (K) GEM"/>
    <s v="POC POTASSIUM K GEM"/>
    <x v="0"/>
    <n v="2"/>
    <n v="110"/>
    <n v="58"/>
    <s v="point_of_care potassium potassium glucagon_emergency_management"/>
    <x v="8"/>
  </r>
  <r>
    <s v="HB POC SODIUM"/>
    <s v="POC SODIUM"/>
    <x v="0"/>
    <n v="1"/>
    <n v="45.49"/>
    <n v="43.28"/>
    <s v="point of care sodium"/>
    <x v="8"/>
  </r>
  <r>
    <s v="POC-SODIUM  (NA) GEM"/>
    <s v="POC SODIUM NA GEM"/>
    <x v="0"/>
    <n v="2"/>
    <n v="110"/>
    <n v="58"/>
    <s v="point_of_care sodium sodium glucagon_emergency_management"/>
    <x v="8"/>
  </r>
  <r>
    <s v="HC POCT ACTIVATD CLOTTING TIME"/>
    <s v="POCT ACTIVATD CLOTTING TIME"/>
    <x v="0"/>
    <n v="1"/>
    <n v="96"/>
    <n v="96"/>
    <s v="point_of_care_testing activated clotting time"/>
    <x v="0"/>
  </r>
  <r>
    <s v="HB POCT CALCIUM IONIZED"/>
    <s v="POCT CALCIUM IONIZED"/>
    <x v="0"/>
    <n v="1"/>
    <n v="94"/>
    <n v="94"/>
    <s v="point_of_care_testing calcium ionized"/>
    <x v="8"/>
  </r>
  <r>
    <s v="POCT - CALCIUM (IONIZED)"/>
    <s v="POCT CALCIUM IONIZED "/>
    <x v="0"/>
    <n v="7.5"/>
    <n v="329.625"/>
    <n v="43.95"/>
    <s v="point_of_care_testing calcium ionized"/>
    <x v="8"/>
  </r>
  <r>
    <s v="HB POCT GLUCOSE"/>
    <s v="POCT GLUCOSE"/>
    <x v="0"/>
    <n v="1"/>
    <n v="29"/>
    <n v="29"/>
    <s v="point_of_care_testing glucose"/>
    <x v="8"/>
  </r>
  <r>
    <s v="HC POCT GLUCOSE"/>
    <s v="POCT GLUCOSE"/>
    <x v="1"/>
    <n v="1"/>
    <n v="56"/>
    <n v="56"/>
    <s v="point_of_care_testing glucose"/>
    <x v="8"/>
  </r>
  <r>
    <s v="POCT GLUCOSE METER"/>
    <s v="POCT GLUCOSE METER"/>
    <x v="0"/>
    <n v="1"/>
    <n v="22.46"/>
    <n v="22.46"/>
    <s v="point_of_care_testing glucose meter"/>
    <x v="8"/>
  </r>
  <r>
    <s v="POCT, GLUCOSE (METER)"/>
    <s v="POCT GLUCOSE METER "/>
    <x v="0"/>
    <n v="1"/>
    <n v="16"/>
    <n v="16"/>
    <s v="point_of_care_testing glucose meter"/>
    <x v="8"/>
  </r>
  <r>
    <s v="HB POCT HEMATOCRIT"/>
    <s v="POCT HEMATOCRIT"/>
    <x v="0"/>
    <n v="1"/>
    <n v="24"/>
    <n v="24"/>
    <s v="point_of_care_testing hematocrit"/>
    <x v="8"/>
  </r>
  <r>
    <s v="HC POCT LACTATE"/>
    <s v="POCT LACTATE"/>
    <x v="0"/>
    <n v="1"/>
    <n v="257"/>
    <n v="257"/>
    <s v="point_of_care_testing lactate"/>
    <x v="8"/>
  </r>
  <r>
    <s v="HB POCT POTASSIUM"/>
    <s v="POCT POTASSIUM"/>
    <x v="0"/>
    <n v="1"/>
    <n v="30"/>
    <n v="30"/>
    <s v="point_of_care_testing potassium"/>
    <x v="8"/>
  </r>
  <r>
    <s v="POINT OF CARE GLUCOSE"/>
    <s v="POINT OF CARE GLUCOSE"/>
    <x v="0"/>
    <n v="1"/>
    <n v="56"/>
    <n v="56"/>
    <s v="point of care glucose"/>
    <x v="8"/>
  </r>
  <r>
    <s v="POLYETH GLY 3350 PKT"/>
    <s v="POLYETH GLY 3350 PKT"/>
    <x v="1"/>
    <n v="1"/>
    <n v="36.005000000000003"/>
    <n v="36.005000000000003"/>
    <s v="polyethylene glycol 3350 packet"/>
    <x v="1"/>
  </r>
  <r>
    <s v="POLYETHENE GLYC 17GM P"/>
    <s v="POLYETHENE GLYC 17GM P"/>
    <x v="1"/>
    <n v="1"/>
    <n v="43"/>
    <n v="43"/>
    <s v="polyethylene glycol 17_gm powder"/>
    <x v="1"/>
  </r>
  <r>
    <s v="POLYETHYLENE GLYCOL 17 GRAM PWPK"/>
    <s v="POLYETHYLENE GLYCOL 17 GRAM PWPK"/>
    <x v="32"/>
    <n v="1"/>
    <n v="12.1"/>
    <n v="12.1"/>
    <s v="polyethylene glucol 17 gram pwpk"/>
    <x v="1"/>
  </r>
  <r>
    <s v="POLYETHYLENE GLYCOL 17 GRAM PWPK"/>
    <s v="POLYETHYLENE GLYCOL 17 GRAM PWPK"/>
    <x v="31"/>
    <n v="1"/>
    <n v="4.25"/>
    <n v="4.25"/>
    <s v="polyethylene glucol 17 gram pwpk"/>
    <x v="1"/>
  </r>
  <r>
    <s v="POLYETHYLENE GLYCOL 17 GRAM PWPK"/>
    <s v="POLYETHYLENE GLYCOL 17 GRAM PWPK"/>
    <x v="1"/>
    <n v="1"/>
    <n v="8.82"/>
    <n v="8.82"/>
    <s v="polyethylene glucol 17 gram pwpk"/>
    <x v="1"/>
  </r>
  <r>
    <s v="POLYETHYLENE GLYCOL 17 GRAM PWPK-"/>
    <s v="POLYETHYLENE GLYCOL 17 GRAM PWPK "/>
    <x v="1"/>
    <n v="1"/>
    <n v="4.45"/>
    <n v="4.45"/>
    <s v="polyethylene glucol 17 gram pwpk"/>
    <x v="1"/>
  </r>
  <r>
    <s v="POLYETHYLENE GLYCOL 17 GRAM PWPK 8.5 G CUP"/>
    <s v="POLYETHYLENE GLYCOL 17 GRAM PWPK 8.5 G CUP"/>
    <x v="1"/>
    <n v="1"/>
    <n v="58.85"/>
    <n v="58.85"/>
    <s v="polyethylene glycol 17 gram powder_pack 8.5 g cup"/>
    <x v="1"/>
  </r>
  <r>
    <s v="POLYETHYLENE GLYCOL 17GM PWD P"/>
    <s v="POLYETHYLENE GLYCOL 17GM PWD P"/>
    <x v="1"/>
    <n v="1"/>
    <n v="5.89"/>
    <n v="5.89"/>
    <s v="polyethylene glycol 17_gm powder p"/>
    <x v="1"/>
  </r>
  <r>
    <s v="POLYETHYLENE GLYCOL 3350-NF POWDER 17G"/>
    <s v="POLYETHYLENE GLYCOL 3350 NF POWDER 17G"/>
    <x v="1"/>
    <n v="1"/>
    <n v="3.46"/>
    <n v="3.46"/>
    <s v="polyethylene glucol 3350 non_formulary powder 17_gm"/>
    <x v="1"/>
  </r>
  <r>
    <s v="POLYETHYLENE GLYCOL 3350 PACK"/>
    <s v="POLYETHYLENE GLYCOL 3350 PACK"/>
    <x v="1"/>
    <n v="1"/>
    <n v="13.93"/>
    <n v="13.93"/>
    <s v="polyethylene glycol 3350 pack"/>
    <x v="1"/>
  </r>
  <r>
    <s v="HB POLYETHYLENE GLYCOL 3350 PO 4.25 POWD PACKET"/>
    <s v="POLYETHYLENE GLYCOL 3350 PO 4.25 POWD PACKET"/>
    <x v="1"/>
    <n v="1"/>
    <n v="1.9"/>
    <n v="1.9"/>
    <s v="polyethylene glycol 3350 by_mouth 4.25 powder packet"/>
    <x v="1"/>
  </r>
  <r>
    <s v="HB POLYETHYLENE GLYCOL 3350 PO 8.5 POWD"/>
    <s v="POLYETHYLENE GLYCOL 3350 PO 8.5 POWD"/>
    <x v="1"/>
    <n v="1"/>
    <n v="0.3"/>
    <n v="0.3"/>
    <s v="polyethylene glycol 3350 by_mouth 8.5 powder"/>
    <x v="1"/>
  </r>
  <r>
    <s v="HB POLYETHYLENE GLYCOL 3350 PO 8.5 POWD PACKET"/>
    <s v="POLYETHYLENE GLYCOL 3350 PO 8.5 POWD PACKET"/>
    <x v="1"/>
    <n v="1"/>
    <n v="2.57"/>
    <n v="2.57"/>
    <s v="polyethylene glycol 3350 by_mouth 8.5 powder packet"/>
    <x v="1"/>
  </r>
  <r>
    <s v="POLYETHYLENE GLYCOL PACK"/>
    <s v="POLYETHYLENE GLYCOL PACK"/>
    <x v="3"/>
    <n v="1"/>
    <n v="3.6"/>
    <n v="3.6"/>
    <s v="polyethylene glucol pack"/>
    <x v="1"/>
  </r>
  <r>
    <s v="POLYETHYLENE GLYCOL PACK"/>
    <s v="POLYETHYLENE GLYCOL PACK"/>
    <x v="32"/>
    <n v="1"/>
    <n v="3.5"/>
    <n v="3.5"/>
    <s v="polyethylene glucol pack"/>
    <x v="1"/>
  </r>
  <r>
    <s v="POLYETHYLENE GLYCOL PACK"/>
    <s v="POLYETHYLENE GLYCOL PACK"/>
    <x v="22"/>
    <n v="1"/>
    <n v="10.28"/>
    <n v="10.28"/>
    <s v="polyethylene glucol pack"/>
    <x v="1"/>
  </r>
  <r>
    <s v="POLYETHYLENE GLYCOL PACK"/>
    <s v="POLYETHYLENE GLYCOL PACK"/>
    <x v="1"/>
    <n v="1"/>
    <n v="7"/>
    <n v="7"/>
    <s v="polyethylene glucol pack"/>
    <x v="1"/>
  </r>
  <r>
    <s v="POLYETHYLENE GLYCOL PWD 17G"/>
    <s v="POLYETHYLENE GLYCOL PWD 17G"/>
    <x v="32"/>
    <n v="1"/>
    <n v="5"/>
    <n v="5"/>
    <s v="polyethylene glycol powder 17_gm"/>
    <x v="1"/>
  </r>
  <r>
    <s v="POLYETHYLENE GLYCOL PWD 17G"/>
    <s v="POLYETHYLENE GLYCOL PWD 17G"/>
    <x v="2"/>
    <n v="1"/>
    <n v="12.71"/>
    <n v="12.71"/>
    <s v="polyethylene glycol powder 17_gm"/>
    <x v="1"/>
  </r>
  <r>
    <s v="POLYETHYLENE GLYCOL PWD 17G"/>
    <s v="POLYETHYLENE GLYCOL PWD 17G"/>
    <x v="1"/>
    <n v="2"/>
    <n v="20.61"/>
    <n v="12.71"/>
    <s v="polyethylene glycol powder 17_gm"/>
    <x v="1"/>
  </r>
  <r>
    <s v="POLYMYXIN B SULFATE INJ"/>
    <s v="POLYMYXIN B SULFATE INJ"/>
    <x v="1"/>
    <n v="4"/>
    <n v="118.18"/>
    <n v="29.546666666699998"/>
    <s v="polymyxin b sulfate injection"/>
    <x v="1"/>
  </r>
  <r>
    <s v="POOLING BLOOD PRODUCTS"/>
    <s v="POOLING BLOOD PRODUCTS"/>
    <x v="23"/>
    <n v="1"/>
    <n v="134"/>
    <n v="134"/>
    <s v="pooling blood products"/>
    <x v="18"/>
  </r>
  <r>
    <s v="POOLING BLOOD PRODUCTS"/>
    <s v="POOLING BLOOD PRODUCTS"/>
    <x v="0"/>
    <n v="4"/>
    <n v="820"/>
    <n v="205"/>
    <s v="pooling blood products"/>
    <x v="18"/>
  </r>
  <r>
    <s v="PORT 2C8931"/>
    <s v="PORT 2C8931"/>
    <x v="8"/>
    <n v="1"/>
    <n v="132"/>
    <n v="132"/>
    <s v="port 2c8931"/>
    <x v="5"/>
  </r>
  <r>
    <s v="PORTABLE BEDSIDE"/>
    <s v="PORTABLE BEDSIDE"/>
    <x v="8"/>
    <n v="1"/>
    <n v="17.54"/>
    <n v="17.54"/>
    <s v="portable bedside"/>
    <x v="13"/>
  </r>
  <r>
    <s v="PORTABLE BEDSIDE"/>
    <s v="PORTABLE BEDSIDE"/>
    <x v="0"/>
    <n v="1"/>
    <n v="17.54"/>
    <n v="17.54"/>
    <s v="portable bedside"/>
    <x v="13"/>
  </r>
  <r>
    <s v="PORTABLE BEDSIDE"/>
    <s v="PORTABLE BEDSIDE"/>
    <x v="17"/>
    <n v="1"/>
    <n v="17.54"/>
    <n v="17.54"/>
    <s v="portable bedside"/>
    <x v="13"/>
  </r>
  <r>
    <s v="PORTABLE BEDSIDE"/>
    <s v="PORTABLE BEDSIDE"/>
    <x v="11"/>
    <n v="1"/>
    <n v="16.7"/>
    <n v="16.7"/>
    <s v="portable bedside"/>
    <x v="13"/>
  </r>
  <r>
    <s v="POS AIRWAY PRESSURE CPAP"/>
    <s v="POS AIRWAY PRESSURE CPAP"/>
    <x v="5"/>
    <n v="1"/>
    <n v="372"/>
    <n v="372"/>
    <s v="postprandial airway pressure continuous_positive_airway_pressure"/>
    <x v="9"/>
  </r>
  <r>
    <s v="POS AIRWAY PRESSURE CPAP"/>
    <s v="POS AIRWAY PRESSURE CPAP"/>
    <x v="8"/>
    <n v="1"/>
    <n v="521"/>
    <n v="521"/>
    <s v="postprandial airway pressure continuous_positive_airway_pressure"/>
    <x v="9"/>
  </r>
  <r>
    <s v="POS AIRWAY PRESSURE CPAP"/>
    <s v="POS AIRWAY PRESSURE CPAP"/>
    <x v="0"/>
    <n v="1"/>
    <n v="310.94"/>
    <n v="310.94"/>
    <s v="postprandial airway pressure continuous_positive_airway_pressure"/>
    <x v="9"/>
  </r>
  <r>
    <s v="HB POS AIRWAY PRESSURE, CPAP"/>
    <s v="POS AIRWAY PRESSURE CPAP"/>
    <x v="11"/>
    <n v="1"/>
    <n v="508"/>
    <n v="508"/>
    <s v="postprandial airway pressure continuous_positive_airway_pressure"/>
    <x v="9"/>
  </r>
  <r>
    <s v="HC POSACONAZOLE, SERUM"/>
    <s v="POSACONAZOLE SERUM"/>
    <x v="0"/>
    <n v="1"/>
    <n v="427"/>
    <n v="427"/>
    <s v="posaconazole serum"/>
    <x v="1"/>
  </r>
  <r>
    <s v="HB POSACONZAZOLE 40 MG/ML SUSP"/>
    <s v="POSACONZAZOLE 40 MG/ML SUSP"/>
    <x v="1"/>
    <n v="5"/>
    <n v="292.13"/>
    <n v="58.426000000000002"/>
    <s v="posaconzazole 40 mg/ml suspension"/>
    <x v="1"/>
  </r>
  <r>
    <s v="HB POSITIONER 2-FLO 7IN X 10IN YE"/>
    <s v="POSITIONER 2 FLO 7IN X 10IN YE"/>
    <x v="8"/>
    <n v="1.5"/>
    <n v="93"/>
    <n v="62"/>
    <s v="positioner z flo 7 inches by 10 inches ye"/>
    <x v="5"/>
  </r>
  <r>
    <s v="POSITIONER BODY ALIGN FOAM"/>
    <s v="POSITIONER BODY ALIGN FOAM"/>
    <x v="8"/>
    <n v="1"/>
    <n v="70"/>
    <n v="70"/>
    <s v="positioner body align foam"/>
    <x v="5"/>
  </r>
  <r>
    <s v="POSITIONER FLUIDIZED NEO 1"/>
    <s v="POSITIONER FLUIDIZED NEO 1"/>
    <x v="8"/>
    <n v="1"/>
    <n v="317"/>
    <n v="178"/>
    <s v="positioner fluidized neonatal 1"/>
    <x v="5"/>
  </r>
  <r>
    <s v="POSITIONER FLUIDIZED NEO 16X24"/>
    <s v="POSITIONER FLUIDIZED NEO 16X24"/>
    <x v="8"/>
    <n v="1"/>
    <n v="311"/>
    <n v="311"/>
    <s v="positioner fluidized neonatal 16x24"/>
    <x v="5"/>
  </r>
  <r>
    <s v="POSITIONER FLUIDIZED NEO 7"/>
    <s v="POSITIONER FLUIDIZED NEO 7"/>
    <x v="8"/>
    <n v="1"/>
    <n v="48"/>
    <n v="48"/>
    <s v="positioner fluidized neonatal 7"/>
    <x v="5"/>
  </r>
  <r>
    <s v="POSITIONER FLUIDIZED NEO 7X10"/>
    <s v="POSITIONER FLUIDIZED NEO 7X10"/>
    <x v="8"/>
    <n v="1"/>
    <n v="46"/>
    <n v="46"/>
    <s v="positioner fluidized neonatal 7x10"/>
    <x v="5"/>
  </r>
  <r>
    <s v="HB POSITIONER Z - FLO 12X20 YELLOW"/>
    <s v="POSITIONER Z FLO 12X20 YELLOW"/>
    <x v="8"/>
    <n v="1"/>
    <n v="242"/>
    <n v="242"/>
    <s v="positioner z flo 12x20 yellow"/>
    <x v="5"/>
  </r>
  <r>
    <s v="HB POSITIONER Z-FLO 19IN X 28IN B"/>
    <s v="POSITIONER Z FLO 19IN X 28IN B"/>
    <x v="8"/>
    <n v="1"/>
    <n v="529"/>
    <n v="529"/>
    <s v="positioner z flo 19 inches by 28 inches b"/>
    <x v="5"/>
  </r>
  <r>
    <s v="HB POSITIONER Z-FLO 20X30IN COVER REUSE"/>
    <s v="POSITIONER Z FLO 20X30IN COVER REUSE"/>
    <x v="8"/>
    <n v="1"/>
    <n v="58"/>
    <n v="58"/>
    <s v="positioner z flo 20 by 30 inches cover reuse"/>
    <x v="5"/>
  </r>
  <r>
    <s v="HB POSITIONER Z-FLO 7IN X LOIN YE"/>
    <s v="POSITIONER Z FLO 7IN X LOIN YE"/>
    <x v="8"/>
    <n v="1.5"/>
    <n v="94.5"/>
    <n v="63"/>
    <s v="positioner z flo 7 inches x 10 inches ye"/>
    <x v="5"/>
  </r>
  <r>
    <s v="HB POSITIONER Z - FLO 9X15 YELLOW"/>
    <s v="POSITIONER Z FLO 9X15 YELLOW"/>
    <x v="8"/>
    <n v="1"/>
    <n v="140"/>
    <n v="138"/>
    <s v="positioner z flo 9 by 15 yellow"/>
    <x v="5"/>
  </r>
  <r>
    <s v="POSITIONR HD CRDL SLTTD FOAM"/>
    <s v="POSITIONR HD CRDL SLTTD FOAM"/>
    <x v="8"/>
    <n v="1"/>
    <n v="76"/>
    <n v="76"/>
    <s v="positioner hand cradle slotted foam"/>
    <x v="5"/>
  </r>
  <r>
    <s v="HB POST - ICU TRANSPORT"/>
    <s v="POST ICU TRANSPORT"/>
    <x v="21"/>
    <n v="1"/>
    <n v="986.81"/>
    <n v="986.81"/>
    <s v="post intensive_care_unit transport"/>
    <x v="3"/>
  </r>
  <r>
    <s v="HB POST-ICU TRANSPORT"/>
    <s v="POST ICU TRANSPORT"/>
    <x v="17"/>
    <n v="1"/>
    <n v="986.81"/>
    <n v="986.81"/>
    <s v="post intensive_care_unit transport"/>
    <x v="3"/>
  </r>
  <r>
    <s v="POST OP PER MINUTE"/>
    <s v="POST OP PER MINUTE"/>
    <x v="35"/>
    <n v="76"/>
    <n v="4312.5"/>
    <n v="63"/>
    <s v="post operative per minute"/>
    <x v="4"/>
  </r>
  <r>
    <s v="HB POST VOID RESIDUAL"/>
    <s v="POST VOID RESIDUAL"/>
    <x v="7"/>
    <n v="1"/>
    <n v="179.41"/>
    <n v="179.41"/>
    <s v="post void residual"/>
    <x v="6"/>
  </r>
  <r>
    <s v="POT CHLORIDE 10% 20MEQ/15ML UD"/>
    <s v="POT CHLORIDE 10% 20MEQ/15ML UD"/>
    <x v="1"/>
    <n v="1"/>
    <n v="3.85"/>
    <n v="3.85"/>
    <s v="pot chloride 10% 20_meq/15_ml ud"/>
    <x v="1"/>
  </r>
  <r>
    <s v="POT CHLORIDE 10% LIQ 15ML; KCL LIQUID LIQ 10% 20 MEQ/15 ML UDC"/>
    <s v="POT CHLORIDE 10% LIQ 15ML KCL LIQUID LIQ 10% 20 MEQ/15 ML UDC"/>
    <x v="32"/>
    <n v="1"/>
    <n v="5"/>
    <n v="5"/>
    <s v="potassium chloride 10% liquid 15_ml potassuim_chloride liquid liquid 10% 20_milliequivalents/15_ml udc"/>
    <x v="1"/>
  </r>
  <r>
    <s v="POT CHLORIDE 10% LIQ 15ML; KCL LIQUID LIQ 10% 20 MEQ/15 ML UDC"/>
    <s v="POT CHLORIDE 10% LIQ 15ML KCL LIQUID LIQ 10% 20 MEQ/15 ML UDC"/>
    <x v="1"/>
    <n v="1"/>
    <n v="5"/>
    <n v="5"/>
    <s v="potassium chloride 10% liquid 15_ml potassuim_chloride liquid liquid 10% 20_milliequivalents/15_ml udc"/>
    <x v="1"/>
  </r>
  <r>
    <s v="POT CL20MEQ MIC CRTB"/>
    <s v="POT CL20MEQ MIC CRTB"/>
    <x v="1"/>
    <n v="1"/>
    <n v="0.37"/>
    <n v="0.37"/>
    <s v="potassium chloride 20_milliequivalents mic cr tablet"/>
    <x v="1"/>
  </r>
  <r>
    <s v="POTAS ACETATE 40MEQ 20ML"/>
    <s v="POTAS ACETATE 40MEQ 20ML"/>
    <x v="1"/>
    <n v="1"/>
    <n v="16.5"/>
    <n v="16.5"/>
    <s v="potassium acetate 40_meq 20_ml"/>
    <x v="1"/>
  </r>
  <r>
    <s v="POTAS CHL, 2 MEQ - 10MEQ/ML 100ML"/>
    <s v="POTAS CHL 2 MEQ 10MEQ/ML 100ML"/>
    <x v="3"/>
    <n v="5"/>
    <n v="16.5"/>
    <n v="3.3"/>
    <s v="potassium chloride 2_meq 10_meq/ml 100_ml"/>
    <x v="1"/>
  </r>
  <r>
    <s v="POTAS CHL, 2 MEQ - 20MEQ/ML 100ML"/>
    <s v="POTAS CHL 2 MEQ 20MEQ/ML 100ML"/>
    <x v="3"/>
    <n v="10"/>
    <n v="16.5"/>
    <n v="1.65"/>
    <s v="potassium chloride 2_meq 20_meq/ml 100_ml"/>
    <x v="1"/>
  </r>
  <r>
    <s v="POTAS CHL, 2 MEQ-40MEQ/ML 100ML"/>
    <s v="POTAS CHL 2 MEQ 40MEQ/ML 100ML"/>
    <x v="3"/>
    <n v="20"/>
    <n v="16.5"/>
    <n v="0.82499999999999996"/>
    <s v="potassium chloride 2_meq 40_meq/ml 100_ml"/>
    <x v="1"/>
  </r>
  <r>
    <s v="POTASSI CHL 2MEQ INJ"/>
    <s v="POTASSI CHL 2MEQ INJ"/>
    <x v="1"/>
    <n v="20"/>
    <n v="50"/>
    <n v="2.5"/>
    <s v="potassium chloride 2_milliequivalents injection"/>
    <x v="1"/>
  </r>
  <r>
    <s v="POTASSIUM"/>
    <s v="POTASSIUM"/>
    <x v="3"/>
    <n v="10"/>
    <n v="12.4"/>
    <n v="1.24"/>
    <s v="potassium"/>
    <x v="0"/>
  </r>
  <r>
    <s v="POTASSIUM"/>
    <s v="POTASSIUM"/>
    <x v="32"/>
    <n v="1"/>
    <n v="1"/>
    <n v="1"/>
    <s v="potassium"/>
    <x v="0"/>
  </r>
  <r>
    <s v="HB POTASSIUM"/>
    <s v="POTASSIUM"/>
    <x v="0"/>
    <n v="1"/>
    <n v="64.8"/>
    <n v="64.8"/>
    <s v="potassium"/>
    <x v="0"/>
  </r>
  <r>
    <s v="HC POTASSIUM"/>
    <s v="POTASSIUM"/>
    <x v="39"/>
    <n v="1"/>
    <n v="233"/>
    <n v="233"/>
    <s v="potassium"/>
    <x v="0"/>
  </r>
  <r>
    <s v="POTASSIUM"/>
    <s v="POTASSIUM"/>
    <x v="26"/>
    <n v="1"/>
    <n v="61.25"/>
    <n v="61.25"/>
    <s v="potassium"/>
    <x v="0"/>
  </r>
  <r>
    <s v="POTASSIUM"/>
    <s v="POTASSIUM"/>
    <x v="1"/>
    <n v="1"/>
    <n v="31.25"/>
    <n v="29.824999999999999"/>
    <s v="potassium"/>
    <x v="0"/>
  </r>
  <r>
    <s v="POTASSIUM ("/>
    <s v="POTASSIUM "/>
    <x v="0"/>
    <n v="1"/>
    <n v="80.39"/>
    <n v="80.39"/>
    <s v="potassium"/>
    <x v="0"/>
  </r>
  <r>
    <s v="POTASSIUM ACETATE 2 MEQ/ML"/>
    <s v="POTASSIUM ACETATE 2 MEQ/ML"/>
    <x v="1"/>
    <n v="1"/>
    <n v="1.78"/>
    <n v="1.78"/>
    <s v="potassium acetate 2_meq/ml"/>
    <x v="1"/>
  </r>
  <r>
    <s v="POTASSIUM ACETATE 2 MEQ/ML SOLN 20 ML EXTEMP"/>
    <s v="POTASSIUM ACETATE 2 MEQ/ML SOLN 20 ML EXTEMP"/>
    <x v="1"/>
    <n v="8"/>
    <n v="13.9"/>
    <n v="2.06"/>
    <s v="potassium acetate 2_meq/ml solution 20_ml extemp"/>
    <x v="1"/>
  </r>
  <r>
    <s v="HB POTASSIUM ACETATE 2MEQ/ML 20ML"/>
    <s v="POTASSIUM ACETATE 2MEQ/ML 20ML"/>
    <x v="1"/>
    <n v="2"/>
    <n v="2.71"/>
    <n v="1.3"/>
    <s v="potassium acetate 2 meq/ml 20 ml"/>
    <x v="1"/>
  </r>
  <r>
    <s v="POTASSIUM AND SODIUM PHOSP"/>
    <s v="POTASSIUM AND SODIUM PHOSP"/>
    <x v="1"/>
    <n v="2"/>
    <n v="1.76"/>
    <n v="1.38"/>
    <s v="potassium and sodium phosphateo"/>
    <x v="1"/>
  </r>
  <r>
    <s v="POTASSIUM BLD"/>
    <s v="POTASSIUM BLD"/>
    <x v="8"/>
    <n v="1"/>
    <n v="320"/>
    <n v="320"/>
    <s v="potassium blood"/>
    <x v="0"/>
  </r>
  <r>
    <s v="HB-POTASSIUM BLD"/>
    <s v="POTASSIUM BLD"/>
    <x v="0"/>
    <n v="1"/>
    <n v="251.75"/>
    <n v="251.75"/>
    <s v="potassium blood"/>
    <x v="0"/>
  </r>
  <r>
    <s v="POTASSIUM BLOOD"/>
    <s v="POTASSIUM BLOOD"/>
    <x v="33"/>
    <n v="1"/>
    <n v="115"/>
    <n v="115"/>
    <s v="potassium blood"/>
    <x v="0"/>
  </r>
  <r>
    <s v="HB POTASSIUM BLOOD"/>
    <s v="POTASSIUM BLOOD"/>
    <x v="0"/>
    <n v="1"/>
    <n v="38"/>
    <n v="38"/>
    <s v="potassium blood"/>
    <x v="0"/>
  </r>
  <r>
    <s v="HB POTASSIUM BLOOD"/>
    <s v="POTASSIUM BLOOD"/>
    <x v="1"/>
    <n v="1"/>
    <n v="150"/>
    <n v="150"/>
    <s v="potassium blood"/>
    <x v="0"/>
  </r>
  <r>
    <s v="POTASSIUM BLOOD GAS"/>
    <s v="POTASSIUM BLOOD GAS"/>
    <x v="0"/>
    <n v="1"/>
    <n v="44"/>
    <n v="44"/>
    <s v="potassium blood_gas"/>
    <x v="0"/>
  </r>
  <r>
    <s v="POTASSIUM (BLOOD GAS)"/>
    <s v="POTASSIUM BLOOD GAS "/>
    <x v="0"/>
    <n v="1"/>
    <n v="98"/>
    <n v="98"/>
    <s v="potassium blood_gas"/>
    <x v="0"/>
  </r>
  <r>
    <s v="POTASSIUM CHLOR 10 MEQ/50 ML I"/>
    <s v="POTASSIUM CHLOR 10 MEQ/50 ML I"/>
    <x v="3"/>
    <n v="3"/>
    <n v="97.6"/>
    <n v="52.43"/>
    <s v="potassium chloride 10_meq/50_ml i"/>
    <x v="1"/>
  </r>
  <r>
    <s v="POTASSIUM CHLOR 10 MEQ/50 ML I"/>
    <s v="POTASSIUM CHLOR 10 MEQ/50 ML I"/>
    <x v="1"/>
    <n v="3"/>
    <n v="52.43"/>
    <n v="48.8"/>
    <s v="potassium chloride 10_meq/50_ml i"/>
    <x v="1"/>
  </r>
  <r>
    <s v="POTASSIUM CHLOR 20 MEQ PO"/>
    <s v="POTASSIUM CHLOR 20 MEQ PO"/>
    <x v="1"/>
    <n v="2"/>
    <n v="4.88"/>
    <n v="2.94"/>
    <s v="potassium chloride 20_meq by_mouth"/>
    <x v="1"/>
  </r>
  <r>
    <s v="POTASSIUM CHLOR 20 MEQ SR"/>
    <s v="POTASSIUM CHLOR 20 MEQ SR"/>
    <x v="16"/>
    <n v="2"/>
    <n v="1.94"/>
    <n v="0.97"/>
    <s v="potassium chloride 20_meq slow_release"/>
    <x v="1"/>
  </r>
  <r>
    <s v="POTASSIUM CHLOR 20 MEQ SR"/>
    <s v="POTASSIUM CHLOR 20 MEQ SR"/>
    <x v="1"/>
    <n v="2"/>
    <n v="1.69"/>
    <n v="1.1599999999999999"/>
    <s v="potassium chloride 20_meq slow_release"/>
    <x v="1"/>
  </r>
  <r>
    <s v="POTASSIUM CHLOR 20 MEQ/100"/>
    <s v="POTASSIUM CHLOR 20 MEQ/100"/>
    <x v="1"/>
    <n v="1"/>
    <n v="75"/>
    <n v="75"/>
    <s v="potassium chloride 20_meq/100"/>
    <x v="1"/>
  </r>
  <r>
    <s v="POTASSIUM CHLOR 20 MEQ/50"/>
    <s v="POTASSIUM CHLOR 20 MEQ/50"/>
    <x v="1"/>
    <n v="1"/>
    <n v="75"/>
    <n v="37.5"/>
    <s v="potassium chloride 20_meq/50"/>
    <x v="1"/>
  </r>
  <r>
    <s v="POTASSIUM CHLORIDE 0.4 MEQ/ 0338-0703-41"/>
    <s v="POTASSIUM CHLORIDE 0.4 MEQ/ 0338 0703 41"/>
    <x v="1"/>
    <n v="10"/>
    <n v="28.05"/>
    <n v="2.8050000000000002"/>
    <s v="potassium chloride 0.4 meq/0338 0703 41"/>
    <x v="1"/>
  </r>
  <r>
    <s v="POTASSIUM CHLORIDE 10 % 1.33 MEQ/ML LIQD"/>
    <s v="POTASSIUM CHLORIDE 10 % 1.33 MEQ/ML LIQD"/>
    <x v="1"/>
    <n v="1"/>
    <n v="89.21"/>
    <n v="89.21"/>
    <s v="potassium chloride 10% 1.33_meq/ml liquid"/>
    <x v="1"/>
  </r>
  <r>
    <s v="POTASSIUM CHLORIDE 10 % 1.33 MEQ/ML LIQD 10 MEQ"/>
    <s v="POTASSIUM CHLORIDE 10 % 1.33 MEQ/ML LIQD 10 MEQ"/>
    <x v="1"/>
    <n v="1"/>
    <n v="89.31"/>
    <n v="89.31"/>
    <s v="potassium chloride 10% 1.33_meq/ml liquid 10_meq"/>
    <x v="1"/>
  </r>
  <r>
    <s v="POTASSIUM CHLORIDE 10 % 1.33 MEQ/ML LIQD 473 ML"/>
    <s v="POTASSIUM CHLORIDE 10 % 1.33 MEQ/ML LIQD 473 ML"/>
    <x v="1"/>
    <n v="1"/>
    <n v="90.6"/>
    <n v="90.6"/>
    <s v="potassium chloride 10% 1.33_meq/ml liquid 473_ml"/>
    <x v="1"/>
  </r>
  <r>
    <s v="POTASSIUM CHLORIDE 10 ME"/>
    <s v="POTASSIUM CHLORIDE 10 ME"/>
    <x v="3"/>
    <n v="5"/>
    <n v="138.55000000000001"/>
    <n v="27.71"/>
    <s v="potassium chloride 10_meq"/>
    <x v="1"/>
  </r>
  <r>
    <s v="POTASSIUM CHLORIDE 10 ME"/>
    <s v="POTASSIUM CHLORIDE 10 ME"/>
    <x v="32"/>
    <n v="2"/>
    <n v="1"/>
    <n v="1"/>
    <s v="potassium chloride 10_meq"/>
    <x v="1"/>
  </r>
  <r>
    <s v="POTASSIUM CHLORIDE 10 ME"/>
    <s v="POTASSIUM CHLORIDE 10 ME"/>
    <x v="2"/>
    <n v="2"/>
    <n v="73.75"/>
    <n v="36.875"/>
    <s v="potassium chloride 10_meq"/>
    <x v="1"/>
  </r>
  <r>
    <s v="POTASSIUM CHLORIDE 10 ME"/>
    <s v="POTASSIUM CHLORIDE 10 ME"/>
    <x v="1"/>
    <n v="2"/>
    <n v="14.42"/>
    <n v="5.71"/>
    <s v="potassium chloride 10_meq"/>
    <x v="1"/>
  </r>
  <r>
    <s v="POTASSIUM CHLORIDE 10 MEQ TABLET SUSTAINED RELE"/>
    <s v="POTASSIUM CHLORIDE 10 MEQ TABLET SUSTAINED RELE"/>
    <x v="22"/>
    <n v="4"/>
    <n v="7.5"/>
    <n v="1.875"/>
    <s v="potassium chloride 10_meq tablet sustained release"/>
    <x v="1"/>
  </r>
  <r>
    <s v="POTASSIUM   CHLORIDE  10  MEQ TABLET SUSTAINED   RELE"/>
    <s v="POTASSIUM CHLORIDE 10 MEQ TABLET SUSTAINED RELE"/>
    <x v="1"/>
    <n v="2"/>
    <n v="7.5"/>
    <n v="3.75"/>
    <s v="potassium chloride 10_meq tablet sustained release"/>
    <x v="1"/>
  </r>
  <r>
    <s v="POTASSIUM CHLORIDE 10 MEQ/100 ML PGBK"/>
    <s v="POTASSIUM CHLORIDE 10 MEQ/100 ML PGBK"/>
    <x v="3"/>
    <n v="5"/>
    <n v="12"/>
    <n v="2.4"/>
    <s v="potassium chloride 10_meq/100_ml pgbk"/>
    <x v="1"/>
  </r>
  <r>
    <s v="POTASSIUM CHLORIDE 10 MEQ/100 ML PGBK"/>
    <s v="POTASSIUM CHLORIDE 10 MEQ/100 ML PGBK"/>
    <x v="2"/>
    <n v="5"/>
    <n v="72.25"/>
    <n v="14.45"/>
    <s v="potassium chloride 10_meq/100_ml pgbk"/>
    <x v="1"/>
  </r>
  <r>
    <s v="POTASSIUM CHLORIDE 10 MEQ/100 ML PGBK"/>
    <s v="POTASSIUM CHLORIDE 10 MEQ/100 ML PGBK"/>
    <x v="1"/>
    <n v="5"/>
    <n v="34.799999999999997"/>
    <n v="6.96"/>
    <s v="potassium chloride 10_meq/100_ml pgbk"/>
    <x v="1"/>
  </r>
  <r>
    <s v="POTASSIUM CHLORIDE 10 MEQ/100ML SOLN"/>
    <s v="POTASSIUM CHLORIDE 10 MEQ/100ML SOLN"/>
    <x v="3"/>
    <n v="5"/>
    <n v="41"/>
    <n v="4.88"/>
    <s v="potassium chloride 10_meq/100_ml solution"/>
    <x v="1"/>
  </r>
  <r>
    <s v="POTASSIUM CHLORIDE 10 MEQ/100ML SOLN"/>
    <s v="POTASSIUM CHLORIDE 10 MEQ/100ML SOLN"/>
    <x v="2"/>
    <n v="1"/>
    <n v="58.3"/>
    <n v="58.3"/>
    <s v="potassium chloride 10_meq/100_ml solution"/>
    <x v="1"/>
  </r>
  <r>
    <s v="POTASSIUM CHLORIDE 10 MEQ/100ML SOLN"/>
    <s v="POTASSIUM CHLORIDE 10 MEQ/100ML SOLN"/>
    <x v="1"/>
    <n v="5"/>
    <n v="34.4"/>
    <n v="4.88"/>
    <s v="potassium chloride 10_meq/100_ml solution"/>
    <x v="1"/>
  </r>
  <r>
    <s v="POTASSIUM CHLORIDE 10% 30ML LI"/>
    <s v="POTASSIUM CHLORIDE 10% 30ML LI"/>
    <x v="8"/>
    <n v="1"/>
    <n v="41.6"/>
    <n v="41.6"/>
    <s v="potassium chloride 10% 30_ml li"/>
    <x v="1"/>
  </r>
  <r>
    <s v="POTASSIUM CHLORIDE 10% 30ML LI"/>
    <s v="POTASSIUM CHLORIDE 10% 30ML LI"/>
    <x v="1"/>
    <n v="1"/>
    <n v="19.29"/>
    <n v="19.29"/>
    <s v="potassium chloride 10% 30_ml li"/>
    <x v="1"/>
  </r>
  <r>
    <s v="POTASSIUM    CHLORIDE  2 MEQ INJ"/>
    <s v="POTASSIUM CHLORIDE 2 MEQ INJ"/>
    <x v="3"/>
    <n v="20"/>
    <n v="105"/>
    <n v="5.25"/>
    <s v="potassium chloride 2_meq injection"/>
    <x v="1"/>
  </r>
  <r>
    <s v="POTASSIUM CHLORIDE 2 MEQ INJ"/>
    <s v="POTASSIUM CHLORIDE 2 MEQ INJ"/>
    <x v="32"/>
    <n v="20"/>
    <n v="11"/>
    <n v="0.55000000000000004"/>
    <s v="potassium chloride 2_meq injection"/>
    <x v="1"/>
  </r>
  <r>
    <s v="POTASSIUM CHLORIDE 2 MEQ INJ"/>
    <s v="POTASSIUM CHLORIDE 2 MEQ INJ"/>
    <x v="37"/>
    <n v="20"/>
    <n v="11"/>
    <n v="0.55000000000000004"/>
    <s v="potassium chloride 2_meq injection"/>
    <x v="1"/>
  </r>
  <r>
    <s v="POTASSIUM CHLORIDE 2 MEQ INJ"/>
    <s v="POTASSIUM CHLORIDE 2 MEQ INJ"/>
    <x v="1"/>
    <n v="10"/>
    <n v="71.599999999999994"/>
    <n v="11.3"/>
    <s v="potassium chloride 2_meq injection"/>
    <x v="1"/>
  </r>
  <r>
    <s v="POTASSIUM CHLORIDE 2 MEQ/M"/>
    <s v="POTASSIUM CHLORIDE 2 MEQ/M"/>
    <x v="3"/>
    <n v="10"/>
    <n v="10.5"/>
    <n v="2"/>
    <s v="potassium chloride 2_meq/ml"/>
    <x v="1"/>
  </r>
  <r>
    <s v="POTASSIUM CHLORIDE 2 MEQ/M"/>
    <s v="POTASSIUM CHLORIDE 2 MEQ/M"/>
    <x v="1"/>
    <n v="2"/>
    <n v="8.42"/>
    <n v="4.2"/>
    <s v="potassium chloride 2_meq/ml"/>
    <x v="1"/>
  </r>
  <r>
    <s v="POTASSIUM CHLORIDE 2 MEQ/ML_x000d__x000a_INTRAVENOUS SOLUTION"/>
    <s v="POTASSIUM CHLORIDE 2 MEQ/ML INTRAVENOUS SOLUTION"/>
    <x v="1"/>
    <n v="10"/>
    <n v="53"/>
    <n v="5.3"/>
    <s v="potassium chloride 2_meq/ml intravenous solution"/>
    <x v="1"/>
  </r>
  <r>
    <s v="POTASSIUM CHLORIDE 2 MEQ/ML SOLN 20 ML VIAL"/>
    <s v="POTASSIUM CHLORIDE 2 MEQ/ML SOLN 20 ML VIAL"/>
    <x v="3"/>
    <n v="5"/>
    <n v="16.5"/>
    <n v="4.5149999999999997"/>
    <s v="potassium chloride 2_meq/ml solution 20_ml vial"/>
    <x v="1"/>
  </r>
  <r>
    <s v="POTASSIUM CHLORIDE 2 MEQ/ML SOLN 20 ML VIAL"/>
    <s v="POTASSIUM CHLORIDE 2 MEQ/ML SOLN 20 ML VIAL"/>
    <x v="32"/>
    <n v="20"/>
    <n v="78.900000000000006"/>
    <n v="3.9449999999999998"/>
    <s v="potassium chloride 2_meq/ml solution 20_ml vial"/>
    <x v="1"/>
  </r>
  <r>
    <s v="POTASSIUM CHLORIDE 2 MEQ/ML SOLN 20 ML VIAL"/>
    <s v="POTASSIUM CHLORIDE 2 MEQ/ML SOLN 20 ML VIAL"/>
    <x v="2"/>
    <n v="20"/>
    <n v="57.85"/>
    <n v="2.8925000000000001"/>
    <s v="potassium chloride 2_meq/ml solution 20_ml vial"/>
    <x v="1"/>
  </r>
  <r>
    <s v="POTASSIUM CHLORIDE 2 MEQ/ML SOLN 20 ML VIAL"/>
    <s v="POTASSIUM CHLORIDE 2 MEQ/ML SOLN 20 ML VIAL"/>
    <x v="22"/>
    <n v="5"/>
    <n v="10.75"/>
    <n v="2.15"/>
    <s v="potassium chloride 2_meq/ml solution 20_ml vial"/>
    <x v="1"/>
  </r>
  <r>
    <s v="POTASSIUM CHLORIDE 2 MEQ/ML SOLN 20 ML VIAL"/>
    <s v="POTASSIUM CHLORIDE 2 MEQ/ML SOLN 20 ML VIAL"/>
    <x v="40"/>
    <n v="3"/>
    <n v="150.66"/>
    <n v="50.22"/>
    <s v="potassium chloride 2_meq/ml solution 20_ml vial"/>
    <x v="1"/>
  </r>
  <r>
    <s v="POTASSIUM CHLORIDE 2 MEQ/ML SOLN 20 ML VIAL"/>
    <s v="POTASSIUM CHLORIDE 2 MEQ/ML SOLN 20 ML VIAL"/>
    <x v="1"/>
    <n v="20"/>
    <n v="29.31"/>
    <n v="2.4"/>
    <s v="potassium chloride 2_meq/ml solution 20_ml vial"/>
    <x v="1"/>
  </r>
  <r>
    <s v="POTASSIUM CHLORIDE 2 MEQ/ML SOLN 250 ML GLASS CONT"/>
    <s v="POTASSIUM CHLORIDE 2 MEQ/ML SOLN 250 ML GLASS CONT"/>
    <x v="3"/>
    <n v="2"/>
    <n v="13.2"/>
    <n v="6.6"/>
    <s v="potassium chloride 2_meq/ml solution 250_ml glass container"/>
    <x v="1"/>
  </r>
  <r>
    <s v="POTASSIUM CHLORIDE 2 MEQ/ML SOLN 250 ML GLASS CONT"/>
    <s v="POTASSIUM CHLORIDE 2 MEQ/ML SOLN 250 ML GLASS CONT"/>
    <x v="1"/>
    <n v="1"/>
    <n v="13.2"/>
    <n v="13.2"/>
    <s v="potassium chloride 2_meq/ml solution 250_ml glass container"/>
    <x v="1"/>
  </r>
  <r>
    <s v="POTASSIUM CHLORIDE 2 MEQ/ML SOLP"/>
    <s v="POTASSIUM CHLORIDE 2 MEQ/ML SOLP"/>
    <x v="22"/>
    <n v="5"/>
    <n v="68.52"/>
    <n v="13.704000000000001"/>
    <s v="potassium chloride 2_meq/ml solution"/>
    <x v="1"/>
  </r>
  <r>
    <s v="POTASSIUM CHLORIDE 2 MEQ/ML SOLP"/>
    <s v="POTASSIUM CHLORIDE 2 MEQ/ML SOLP"/>
    <x v="1"/>
    <n v="5"/>
    <n v="68.52"/>
    <n v="13.704000000000001"/>
    <s v="potassium chloride 2_meq/ml solution"/>
    <x v="1"/>
  </r>
  <r>
    <s v="POTASSIUM CHLORIDE 2 MEQ/ML SOLP 20 ML VIAL"/>
    <s v="POTASSIUM CHLORIDE 2 MEQ/ML SOLP 20 ML VIAL"/>
    <x v="3"/>
    <n v="12"/>
    <n v="113.76"/>
    <n v="8.7507692307700005"/>
    <s v="potassium chloride 2_meq/ml solution 20_ml vial"/>
    <x v="1"/>
  </r>
  <r>
    <s v="POTASSIUM CHLORIDE 2 MEQ/ML SOLP 20 ML VIAL"/>
    <s v="POTASSIUM CHLORIDE 2 MEQ/ML SOLP 20 ML VIAL"/>
    <x v="1"/>
    <n v="20"/>
    <n v="50.28"/>
    <n v="2.5139999999999998"/>
    <s v="potassium chloride 2_meq/ml solution 20_ml vial"/>
    <x v="1"/>
  </r>
  <r>
    <s v="HB POTASSIUM CHLORIDE 20 MEQ/100ML BAG"/>
    <s v="POTASSIUM CHLORIDE 20 MEQ/100ML BAG"/>
    <x v="3"/>
    <n v="3"/>
    <n v="5.51"/>
    <n v="1.83666666667"/>
    <s v="potassium chloride 20 meq/100 ml bag"/>
    <x v="1"/>
  </r>
  <r>
    <s v="HB POTASSIUM CHLORIDE 20 MEQ/100ML BAG"/>
    <s v="POTASSIUM CHLORIDE 20 MEQ/100ML BAG"/>
    <x v="1"/>
    <n v="2"/>
    <n v="4.6500000000000004"/>
    <n v="1.7533333333300001"/>
    <s v="potassium chloride 20 meq/100 ml bag"/>
    <x v="1"/>
  </r>
  <r>
    <s v="POTASSIUM CHLORIDE 20 MEQ/15ML (10%)"/>
    <s v="POTASSIUM CHLORIDE 20 MEQ/15ML 10% "/>
    <x v="32"/>
    <n v="2"/>
    <n v="63"/>
    <n v="31.5"/>
    <s v="potassium chloride 20_meq/15_ml 10%"/>
    <x v="1"/>
  </r>
  <r>
    <s v="POTASSIUM CHLORIDE 20 MEQ/15ML (10%)"/>
    <s v="POTASSIUM CHLORIDE 20 MEQ/15ML 10% "/>
    <x v="1"/>
    <n v="2"/>
    <n v="63"/>
    <n v="31.5"/>
    <s v="potassium chloride 20_meq/15_ml 10%"/>
    <x v="1"/>
  </r>
  <r>
    <s v="POTASSIUM CHLORIDE 20 MEQ/15ML (10%) SOLN"/>
    <s v="POTASSIUM CHLORIDE 20 MEQ/15ML 10% SOLN"/>
    <x v="1"/>
    <n v="1"/>
    <n v="20"/>
    <n v="20"/>
    <s v="potassium chloride 20_meq/15_ml 10% solution"/>
    <x v="1"/>
  </r>
  <r>
    <s v="POTASSIUM CHLORIDE 20 MEQ/15ML (10%) SOLN -"/>
    <s v="POTASSIUM CHLORIDE 20 MEQ/15ML 10% SOLN "/>
    <x v="1"/>
    <n v="1"/>
    <n v="20"/>
    <n v="20"/>
    <s v="potassium chloride 20_meq/15_ml 10% solution"/>
    <x v="1"/>
  </r>
  <r>
    <s v="POTASSIUM CHLORIDE 20MEQ TAB S"/>
    <s v="POTASSIUM CHLORIDE 20MEQ TAB S"/>
    <x v="1"/>
    <n v="1"/>
    <n v="3.85"/>
    <n v="3.85"/>
    <s v="potassium chloride 20_meq tablet s"/>
    <x v="1"/>
  </r>
  <r>
    <s v="POTASSIUM CHLORIDE 20MEQ/15ML"/>
    <s v="POTASSIUM CHLORIDE 20MEQ/15ML"/>
    <x v="32"/>
    <n v="2"/>
    <n v="11.85"/>
    <n v="5.9249999999999998"/>
    <s v="potassium chloride 20_meq/15_ml"/>
    <x v="1"/>
  </r>
  <r>
    <s v="POTASSIUM CHLORIDE 20MEQ/15ML"/>
    <s v="POTASSIUM CHLORIDE 20MEQ/15ML"/>
    <x v="2"/>
    <n v="30"/>
    <n v="20.43"/>
    <n v="0.68100000000000005"/>
    <s v="potassium chloride 20_meq/15_ml"/>
    <x v="1"/>
  </r>
  <r>
    <s v="POTASSIUM CHLORIDE 20MEQ/15ML"/>
    <s v="POTASSIUM CHLORIDE 20MEQ/15ML"/>
    <x v="1"/>
    <n v="2"/>
    <n v="37.9"/>
    <n v="18.95"/>
    <s v="potassium chloride 20_meq/15_ml"/>
    <x v="1"/>
  </r>
  <r>
    <s v="POTASSIUM CHLORIDE 20MEQ/50ML"/>
    <s v="POTASSIUM CHLORIDE 20MEQ/50ML"/>
    <x v="1"/>
    <n v="1"/>
    <n v="72.7"/>
    <n v="72.7"/>
    <s v="potassium chloride 20 meq/50 ml"/>
    <x v="1"/>
  </r>
  <r>
    <s v="POTASSIUM CHLORIDE 2MEQ/ML INJ (ADDITIVE)"/>
    <s v="POTASSIUM CHLORIDE 2MEQ/ML INJ ADDITIVE "/>
    <x v="1"/>
    <n v="20"/>
    <n v="91.594999999999999"/>
    <n v="4.3185000000000002"/>
    <s v="potassium chloride 2_meq/ml injection additive"/>
    <x v="1"/>
  </r>
  <r>
    <s v="POTASSIUM CHLORIDE 40 MEQ/100ML IV 40 MEQ/100ML SOLN"/>
    <s v="POTASSIUM CHLORIDE 40 MEQ/100ML IV 40 MEQ/100ML SOLN"/>
    <x v="3"/>
    <n v="20"/>
    <n v="30"/>
    <n v="1.5"/>
    <s v="potassium chloride 40_meq/100_ml intravenous 40_meq/100_ml solution"/>
    <x v="1"/>
  </r>
  <r>
    <s v="POTASSIUM CHLORIDE IN STERILE WATER 40 MEQ/100 ML PGBK"/>
    <s v="POTASSIUM CHLORIDE IN STERILE WATER 40 MEQ/100 ML PGBK"/>
    <x v="3"/>
    <n v="20"/>
    <n v="11.4"/>
    <n v="0.56999999999999995"/>
    <s v="potassium chloride in sterile water 40_meq/100_ml pgbk"/>
    <x v="1"/>
  </r>
  <r>
    <s v="POTASSIUM CHLORIDE IN STERILE WATER 40 MEQ/100 ML PGBK"/>
    <s v="POTASSIUM CHLORIDE IN STERILE WATER 40 MEQ/100 ML PGBK"/>
    <x v="1"/>
    <n v="20"/>
    <n v="11.4"/>
    <n v="0.56999999999999995"/>
    <s v="potassium chloride in sterile water 40_meq/100_ml pgbk"/>
    <x v="1"/>
  </r>
  <r>
    <s v="POTASSIUM CHLORIDE INJECTION PER 2 MEQ"/>
    <s v="POTASSIUM CHLORIDE INJECTION PER 2 MEQ"/>
    <x v="3"/>
    <n v="10"/>
    <n v="12.5"/>
    <n v="1.25"/>
    <s v="potassium chloride injection per 2_meq"/>
    <x v="1"/>
  </r>
  <r>
    <s v="POTASSIUM CHLORIDE INJECTION, PER 2 MEQ"/>
    <s v="POTASSIUM CHLORIDE INJECTION PER 2 MEQ"/>
    <x v="1"/>
    <n v="20"/>
    <n v="43.225000000000001"/>
    <n v="2.1612499999999999"/>
    <s v="potassium chloride injection per 2_meq"/>
    <x v="1"/>
  </r>
  <r>
    <s v="POTASSIUM CHLORIDE LIQ 1.33MEQ"/>
    <s v="POTASSIUM CHLORIDE LIQ 1.33MEQ"/>
    <x v="1"/>
    <n v="4"/>
    <n v="0.18"/>
    <n v="4.4999999999999998E-2"/>
    <s v="potassium chloride liquid 1.33_meq"/>
    <x v="1"/>
  </r>
  <r>
    <s v="POTASSIUM CHLORIDE PER 2 MEQ"/>
    <s v="POTASSIUM CHLORIDE PER 2 MEQ"/>
    <x v="3"/>
    <n v="10"/>
    <n v="57.65"/>
    <n v="7.2549999999999999"/>
    <s v="potassium chloride per 2_meq"/>
    <x v="1"/>
  </r>
  <r>
    <s v="POTASSIUM CHLORIDE PER 2 MEQ"/>
    <s v="POTASSIUM CHLORIDE PER 2 MEQ"/>
    <x v="2"/>
    <n v="20"/>
    <n v="20.43"/>
    <n v="1.3620000000000001"/>
    <s v="potassium chloride per 2_meq"/>
    <x v="1"/>
  </r>
  <r>
    <s v="POTASSIUM CHLORIDE PER 2 MEQ"/>
    <s v="POTASSIUM CHLORIDE PER 2 MEQ"/>
    <x v="1"/>
    <n v="10"/>
    <n v="35.1"/>
    <n v="3.51"/>
    <s v="potassium chloride per 2_meq"/>
    <x v="1"/>
  </r>
  <r>
    <s v="POTASSIUM CHLORIDE, PER 2 MEQ,"/>
    <s v="POTASSIUM CHLORIDE PER 2 MEQ "/>
    <x v="2"/>
    <n v="20"/>
    <n v="17.600000000000001"/>
    <n v="0.70574999999999999"/>
    <s v="potassium chloride per 2_meq"/>
    <x v="1"/>
  </r>
  <r>
    <s v="POTASSIUM CHLORIDE, PER 2 MEQ,"/>
    <s v="POTASSIUM CHLORIDE PER 2 MEQ "/>
    <x v="1"/>
    <n v="10"/>
    <n v="27.98"/>
    <n v="2.798"/>
    <s v="potassium chloride per 2_meq"/>
    <x v="1"/>
  </r>
  <r>
    <s v="POTASSIUM CHLORIDE PREMIXE"/>
    <s v="POTASSIUM CHLORIDE PREMIXE"/>
    <x v="1"/>
    <n v="4"/>
    <n v="160.19999999999999"/>
    <n v="37.895000000000003"/>
    <s v="potassium chloride premixed"/>
    <x v="1"/>
  </r>
  <r>
    <s v="POTASSIUM CHLORIDE PREMIXED 20 MEQ/50 ML BAG PG"/>
    <s v="POTASSIUM CHLORIDE PREMIXED 20 MEQ/50 ML BAG PG"/>
    <x v="1"/>
    <n v="5"/>
    <n v="164.54"/>
    <n v="50.18"/>
    <s v="potassium chloride premixed 20_meq/50_ml bag pg"/>
    <x v="1"/>
  </r>
  <r>
    <s v="POTASSIUM CHLORIDE SA 20"/>
    <s v="POTASSIUM CHLORIDE SA 20"/>
    <x v="32"/>
    <n v="2"/>
    <n v="5.44"/>
    <n v="2.72"/>
    <s v="potassium chloride slow_action 20"/>
    <x v="1"/>
  </r>
  <r>
    <s v="POTASSIUM CHLORIDE SA 20"/>
    <s v="POTASSIUM CHLORIDE SA 20"/>
    <x v="1"/>
    <n v="1"/>
    <n v="2.7"/>
    <n v="2"/>
    <s v="potassium chloride slow_action 20"/>
    <x v="1"/>
  </r>
  <r>
    <s v="POTASSIUM CHLORIDE SA 20 MEQ TBCR"/>
    <s v="POTASSIUM CHLORIDE SA 20 MEQ TBCR"/>
    <x v="32"/>
    <n v="1"/>
    <n v="5.5"/>
    <n v="5.5"/>
    <s v="potassium chloride slow_action 20 milliequivalents tablet_controlled_release"/>
    <x v="1"/>
  </r>
  <r>
    <s v="POTASSIUM CHLORIDE SA 20 MEQ TBCR"/>
    <s v="POTASSIUM CHLORIDE SA 20 MEQ TBCR"/>
    <x v="1"/>
    <n v="1"/>
    <n v="9.61"/>
    <n v="6.0750000000000002"/>
    <s v="potassium chloride slow_action 20 milliequivalents tablet_controlled_release"/>
    <x v="1"/>
  </r>
  <r>
    <s v="POTASSIUM CHLORIDE SR 20MEQ TA"/>
    <s v="POTASSIUM CHLORIDE SR 20MEQ TA"/>
    <x v="1"/>
    <n v="1"/>
    <n v="2"/>
    <n v="2"/>
    <s v="potassium chloride slow_release 20_meq tablet"/>
    <x v="1"/>
  </r>
  <r>
    <s v="POTASSIUM CL 1.333MEQ/ML SOLN"/>
    <s v="POTASSIUM CL 1.333MEQ/ML SOLN"/>
    <x v="1"/>
    <n v="1"/>
    <n v="55"/>
    <n v="55"/>
    <s v="potassium chloride 1.333 meq/ml solution"/>
    <x v="1"/>
  </r>
  <r>
    <s v="POTASSIUM CL 10MEQ/10"/>
    <s v="POTASSIUM CL 10MEQ/10"/>
    <x v="1"/>
    <n v="1"/>
    <n v="7"/>
    <n v="7"/>
    <s v="potassium chloride 10_milliequivalents/10"/>
    <x v="1"/>
  </r>
  <r>
    <s v="POTASSIUM CL 20MEQ SA TAB"/>
    <s v="POTASSIUM CL 20MEQ SA TAB"/>
    <x v="1"/>
    <n v="1"/>
    <n v="18.18"/>
    <n v="12.34"/>
    <s v="potassium chloride 20_meq slow_action tablet"/>
    <x v="1"/>
  </r>
  <r>
    <s v="POTASSIUM CL INJ 20MEQ/10ML"/>
    <s v="POTASSIUM CL INJ 20MEQ/10ML"/>
    <x v="1"/>
    <n v="10"/>
    <n v="81.150000000000006"/>
    <n v="8.1150000000000002"/>
    <s v="potassium chloride injection 20 meq/10 ml"/>
    <x v="1"/>
  </r>
  <r>
    <s v="POTASSIUM I"/>
    <s v="POTASSIUM I"/>
    <x v="0"/>
    <n v="1"/>
    <n v="62"/>
    <n v="62"/>
    <s v="potassium istat"/>
    <x v="8"/>
  </r>
  <r>
    <s v="POTASSIUM - ICU (BLOOD)"/>
    <s v="POTASSIUM ICU BLOOD "/>
    <x v="0"/>
    <n v="1"/>
    <n v="169.92"/>
    <n v="169.92"/>
    <s v="potassium intensive_care_unit blood"/>
    <x v="0"/>
  </r>
  <r>
    <s v="HC POTASSIUM - ISTAT"/>
    <s v="POTASSIUM ISTAT"/>
    <x v="0"/>
    <n v="1"/>
    <n v="62.75"/>
    <n v="62.75"/>
    <s v="potassium istat"/>
    <x v="8"/>
  </r>
  <r>
    <s v="POTASSIUM (ISTAT)"/>
    <s v="POTASSIUM ISTAT "/>
    <x v="0"/>
    <n v="1"/>
    <n v="41.44"/>
    <n v="41.44"/>
    <s v="potassium istat"/>
    <x v="8"/>
  </r>
  <r>
    <s v="POTASSIUM (K) , POCT"/>
    <s v="POTASSIUM K POCT"/>
    <x v="0"/>
    <n v="1"/>
    <n v="57"/>
    <n v="57"/>
    <s v="potassium potassium point_of_care_testing"/>
    <x v="0"/>
  </r>
  <r>
    <s v="POTASSIUM ONLY"/>
    <s v="POTASSIUM ONLY"/>
    <x v="0"/>
    <n v="1"/>
    <n v="117"/>
    <n v="117"/>
    <s v="potassium only"/>
    <x v="0"/>
  </r>
  <r>
    <s v="POTASSIUM PHOSPHATE 0.6 MMOL/ML 50 ML SYRINGE"/>
    <s v="POTASSIUM PHOSPHATE 0.6 MMOL/ML 50 ML SYRINGE"/>
    <x v="1"/>
    <n v="4"/>
    <n v="13.2"/>
    <n v="3.3"/>
    <s v="potassium phosphate 0.6 mmol/ml 50_ml syringe"/>
    <x v="1"/>
  </r>
  <r>
    <s v="POTASSIUM PHOSPHATE 3 MMOL"/>
    <s v="POTASSIUM PHOSPHATE 3 MMOL"/>
    <x v="2"/>
    <n v="4"/>
    <n v="361.35"/>
    <n v="90.337500000000006"/>
    <s v="potassium phosphate 3 mmol"/>
    <x v="1"/>
  </r>
  <r>
    <s v="POTASSIUM PHOSPHATE 3 MMOL"/>
    <s v="POTASSIUM PHOSPHATE 3 MMOL"/>
    <x v="1"/>
    <n v="1"/>
    <n v="49.95"/>
    <n v="40.97"/>
    <s v="potassium phosphate 3 mmol"/>
    <x v="1"/>
  </r>
  <r>
    <s v="POTASSIUM PHOSPHATE 3 MMOL/ML"/>
    <s v="POTASSIUM PHOSPHATE 3 MMOL/ML"/>
    <x v="1"/>
    <n v="7"/>
    <n v="323.2"/>
    <n v="40.424999999999997"/>
    <s v="potassium phosphate 3 mmol/ml"/>
    <x v="1"/>
  </r>
  <r>
    <s v="POTASSIUM PHOSPHATE 3 MMOL/ML SOLN 15 ML VIAL"/>
    <s v="POTASSIUM PHOSPHATE 3 MMOL/ML SOLN 15 ML VIAL"/>
    <x v="1"/>
    <n v="1"/>
    <n v="68"/>
    <n v="68"/>
    <s v="potassium phosphate 3 mmol/ml solution 15_ml vial"/>
    <x v="1"/>
  </r>
  <r>
    <s v="POTASSIUM PHOSPHATE 4.4 ME"/>
    <s v="POTASSIUM PHOSPHATE 4.4 ME"/>
    <x v="1"/>
    <n v="1"/>
    <n v="268.79000000000002"/>
    <n v="268.79000000000002"/>
    <s v="potassium phosphate 4.4 millequivalent"/>
    <x v="1"/>
  </r>
  <r>
    <s v="POTASSIUM PHOSPHATE INJ 15ML"/>
    <s v="POTASSIUM PHOSPHATE INJ 15ML"/>
    <x v="1"/>
    <n v="1"/>
    <n v="34.700000000000003"/>
    <n v="27.234999999999999"/>
    <s v="potassium phosphate injection 15_ml"/>
    <x v="1"/>
  </r>
  <r>
    <s v="POTASSIUM PLASMA"/>
    <s v="POTASSIUM PLASMA"/>
    <x v="0"/>
    <n v="1"/>
    <n v="7"/>
    <n v="7"/>
    <s v="potassium plasma"/>
    <x v="0"/>
  </r>
  <r>
    <s v="HC POTASSIUM POC"/>
    <s v="POTASSIUM POC"/>
    <x v="0"/>
    <n v="1"/>
    <n v="78"/>
    <n v="78"/>
    <s v="potassium point_of_care"/>
    <x v="8"/>
  </r>
  <r>
    <s v="POTASSIUM (POC)"/>
    <s v="POTASSIUM POC "/>
    <x v="0"/>
    <n v="1"/>
    <n v="82.694999999999993"/>
    <n v="82.694999999999993"/>
    <s v="potassium point_of_care"/>
    <x v="8"/>
  </r>
  <r>
    <s v="HB POTASSIUM, RANDOM URINE"/>
    <s v="POTASSIUM RANDOM URINE"/>
    <x v="0"/>
    <n v="1"/>
    <n v="94"/>
    <n v="94"/>
    <s v="potassium random urine"/>
    <x v="0"/>
  </r>
  <r>
    <s v="POTASSIUM, SERU"/>
    <s v="POTASSIUM SERU"/>
    <x v="0"/>
    <n v="1"/>
    <n v="22"/>
    <n v="22"/>
    <s v="potassium serum"/>
    <x v="0"/>
  </r>
  <r>
    <s v="HB POTASSIUM SERUM"/>
    <s v="POTASSIUM SERUM"/>
    <x v="0"/>
    <n v="1"/>
    <n v="67.5"/>
    <n v="63"/>
    <s v="potassium serum"/>
    <x v="0"/>
  </r>
  <r>
    <s v="POTASSIUM, SERUM"/>
    <s v="POTASSIUM SERUM"/>
    <x v="18"/>
    <n v="1"/>
    <n v="50"/>
    <n v="50"/>
    <s v="potassium serum"/>
    <x v="0"/>
  </r>
  <r>
    <s v="POTASSIUM (SERUM)"/>
    <s v="POTASSIUM SERUM "/>
    <x v="0"/>
    <n v="1"/>
    <n v="41.9"/>
    <n v="41.9"/>
    <s v="potassium serum"/>
    <x v="0"/>
  </r>
  <r>
    <s v="HC POTASSIUM SERUM PLASMA WB"/>
    <s v="POTASSIUM SERUM PLASMA WB"/>
    <x v="0"/>
    <n v="1"/>
    <n v="54"/>
    <n v="54"/>
    <s v="potassium serum plasma whole_blood"/>
    <x v="0"/>
  </r>
  <r>
    <s v="POTASSIUM SERUM PLASMA WHOLE BL"/>
    <s v="POTASSIUM SERUM PLASMA WHOLE BL"/>
    <x v="0"/>
    <n v="1"/>
    <n v="91"/>
    <n v="91"/>
    <s v="potassium serum plasma whole_blood"/>
    <x v="0"/>
  </r>
  <r>
    <s v="POTASSIUM SERUM PLASMA/WHO"/>
    <s v="POTASSIUM SERUM PLASMA/WHO"/>
    <x v="0"/>
    <n v="1"/>
    <n v="98"/>
    <n v="98"/>
    <s v="potassium serum plasma/whole"/>
    <x v="0"/>
  </r>
  <r>
    <s v="HB POTASSIUM SERUM PLASMA/WHOLE BLOOD"/>
    <s v="POTASSIUM SERUM PLASMA/WHOLE BLOOD"/>
    <x v="0"/>
    <n v="1"/>
    <n v="35"/>
    <n v="35"/>
    <s v="potassium serum plasma/whole blood"/>
    <x v="0"/>
  </r>
  <r>
    <s v="POTASSIUM SERUM/ PLASMA/ BLOOD"/>
    <s v="POTASSIUM SERUM/ PLASMA/ BLOOD"/>
    <x v="0"/>
    <n v="1"/>
    <n v="61"/>
    <n v="61"/>
    <s v="potassium serum/plasma/blood"/>
    <x v="0"/>
  </r>
  <r>
    <s v="HC POTASSIUM SERUM/PLASMA/WHOLE BLD"/>
    <s v="POTASSIUM SERUM/PLASMA/WHOLE BLD"/>
    <x v="0"/>
    <n v="1"/>
    <n v="45.25"/>
    <n v="45.25"/>
    <s v="potassium serum/plasma/whole blood"/>
    <x v="0"/>
  </r>
  <r>
    <s v="POTASSIUM - SODIUM - PHOSPHORU"/>
    <s v="POTASSIUM SODIUM PHOSPHORU"/>
    <x v="1"/>
    <n v="1"/>
    <n v="35.5"/>
    <n v="35.5"/>
    <s v="potassium sodium phosphorus"/>
    <x v="1"/>
  </r>
  <r>
    <s v="HB - POTASSIUM, URINE"/>
    <s v="POTASSIUM URINE"/>
    <x v="0"/>
    <n v="1"/>
    <n v="61"/>
    <n v="61"/>
    <s v="potassium urine"/>
    <x v="0"/>
  </r>
  <r>
    <s v="HC POTASSIUM (URINE)"/>
    <s v="POTASSIUM URINE "/>
    <x v="0"/>
    <n v="1"/>
    <n v="39"/>
    <n v="39"/>
    <s v="potassium urine"/>
    <x v="0"/>
  </r>
  <r>
    <s v="POTASSIUM WB ASSAY"/>
    <s v="POTASSIUM WB ASSAY"/>
    <x v="0"/>
    <n v="1"/>
    <n v="86"/>
    <n v="86"/>
    <s v="potassium whole_blood assay"/>
    <x v="0"/>
  </r>
  <r>
    <s v="HB POTASSIUM WHOLE BLOOD"/>
    <s v="POTASSIUM WHOLE BLOOD"/>
    <x v="0"/>
    <n v="1"/>
    <n v="71"/>
    <n v="71"/>
    <s v="potassium whole blood"/>
    <x v="0"/>
  </r>
  <r>
    <s v="HB POTASSIUM. SERUM"/>
    <s v="POTASSIUM. SERUM"/>
    <x v="0"/>
    <n v="1"/>
    <n v="51"/>
    <n v="51"/>
    <s v="potassium serum"/>
    <x v="0"/>
  </r>
  <r>
    <s v="POTASSIUM/K, B"/>
    <s v="POTASSIUM/K B"/>
    <x v="0"/>
    <n v="1"/>
    <n v="73"/>
    <n v="73"/>
    <s v="potassium/potassium b"/>
    <x v="0"/>
  </r>
  <r>
    <s v="POUCH, DRAIN W/BARRIER 1-PC ("/>
    <s v="POUCH DRAIN W/BARRIER 1 PC "/>
    <x v="8"/>
    <n v="1"/>
    <n v="4"/>
    <n v="4"/>
    <s v="pouch drain with barrier 1 pc"/>
    <x v="5"/>
  </r>
  <r>
    <s v="POUCH, OST ACT LIFE 1PC"/>
    <s v="POUCH OST ACT LIFE 1PC"/>
    <x v="8"/>
    <n v="1"/>
    <n v="8"/>
    <n v="8"/>
    <s v="pouch ostomy act life 1pc"/>
    <x v="5"/>
  </r>
  <r>
    <s v="POUCH OSTMY MAXI 2PC 50MM RED"/>
    <s v="POUCH OSTMY MAXI 2PC 50MM RED"/>
    <x v="8"/>
    <n v="2"/>
    <n v="50"/>
    <n v="25"/>
    <s v="pouch ostmy maxi 2pc 50mm red"/>
    <x v="5"/>
  </r>
  <r>
    <s v="POVIDONE IODINE 10% OINT"/>
    <s v="POVIDONE IODINE 10% OINT"/>
    <x v="1"/>
    <n v="1"/>
    <n v="5"/>
    <n v="5"/>
    <s v="povidone iodine 10% ointment"/>
    <x v="1"/>
  </r>
  <r>
    <s v="HB POWDER WOUND STATSEAL"/>
    <s v="POWDER WOUND STATSEAL"/>
    <x v="8"/>
    <n v="1"/>
    <n v="95"/>
    <n v="95"/>
    <s v="powder wound statseal"/>
    <x v="5"/>
  </r>
  <r>
    <s v="HB POWDER WOUND STATSSAL"/>
    <s v="POWDER WOUND STATSSAL"/>
    <x v="8"/>
    <n v="1"/>
    <n v="95"/>
    <n v="95"/>
    <s v="powder wound statssal"/>
    <x v="5"/>
  </r>
  <r>
    <s v="HC POWERLINE CV CATH 5FR SL"/>
    <s v="POWERLINE CV CATH 5FR SL"/>
    <x v="15"/>
    <n v="1"/>
    <n v="996"/>
    <n v="996"/>
    <s v="powerline cardiovascular catheter 5fr single_lumen"/>
    <x v="5"/>
  </r>
  <r>
    <s v="POWERLINE POLYURETHANE CATHETER WITH SURECUFF I"/>
    <s v="POWERLINE POLYURETHANE CATHETER WITH SURECUFF I"/>
    <x v="8"/>
    <n v="1"/>
    <n v="945.24"/>
    <n v="945.24"/>
    <s v="powerline polyurethane catheter w surecuff i"/>
    <x v="5"/>
  </r>
  <r>
    <s v="PRAFO"/>
    <s v="PRAFO"/>
    <x v="8"/>
    <n v="1"/>
    <n v="1136"/>
    <n v="1136"/>
    <s v="pressure_relief_ankle_foot_orthosis"/>
    <x v="5"/>
  </r>
  <r>
    <s v="PRAMIPEXOLE 0.25 MG TABLET"/>
    <s v="PRAMIPEXOLE 0.25 MG TABLET"/>
    <x v="1"/>
    <n v="2"/>
    <n v="7.5"/>
    <n v="3.75"/>
    <s v="pramipexole 0.25_mg tablet"/>
    <x v="1"/>
  </r>
  <r>
    <s v="PRAVASTATIN 20 MG TABS"/>
    <s v="PRAVASTATIN 20 MG TABS"/>
    <x v="32"/>
    <n v="2"/>
    <n v="26.14"/>
    <n v="13.07"/>
    <s v="pravastatin 20_mg tablets"/>
    <x v="1"/>
  </r>
  <r>
    <s v="PRAVASTATIN 20 MG TABS"/>
    <s v="PRAVASTATIN 20 MG TABS"/>
    <x v="1"/>
    <n v="2"/>
    <n v="37"/>
    <n v="18.5"/>
    <s v="pravastatin 20_mg tablets"/>
    <x v="1"/>
  </r>
  <r>
    <s v="HB PRAVASTATIN SODIUM 10 MG PO TABS"/>
    <s v="PRAVASTATIN SODIUM 10 MG PO TABS"/>
    <x v="1"/>
    <n v="2"/>
    <n v="30.17"/>
    <n v="15.085000000000001"/>
    <s v="pravastatin soduim 10 mg by_mouth tablets"/>
    <x v="1"/>
  </r>
  <r>
    <s v="HB PRE ALBUMIN"/>
    <s v="PRE ALBUMIN"/>
    <x v="0"/>
    <n v="1"/>
    <n v="160"/>
    <n v="160"/>
    <s v="pre albumin"/>
    <x v="0"/>
  </r>
  <r>
    <s v="HC PRE ENDO SCHEDULE DOS LEVEL 1"/>
    <s v="PRE ENDO SCHEDULE DOS LEVEL 1"/>
    <x v="8"/>
    <n v="1"/>
    <n v="98"/>
    <n v="98"/>
    <s v="premix endo schedule dos level 1"/>
    <x v="1"/>
  </r>
  <r>
    <s v="HC PRE ENDO SCHEDULE DOS LEVEL 1"/>
    <s v="PRE ENDO SCHEDULE DOS LEVEL 1"/>
    <x v="27"/>
    <n v="1"/>
    <n v="113"/>
    <n v="113"/>
    <s v="premix endo schedule dos level 1"/>
    <x v="1"/>
  </r>
  <r>
    <s v="HB PRE - ICU TRANSPORT"/>
    <s v="PRE ICU TRANSPORT"/>
    <x v="21"/>
    <n v="1"/>
    <n v="740.46"/>
    <n v="740.46"/>
    <s v="pre intensive_care_unit transport"/>
    <x v="3"/>
  </r>
  <r>
    <s v="HC PRE OP SCHED LEVEL 1"/>
    <s v="PRE OP SCHED LEVEL 1"/>
    <x v="8"/>
    <n v="1"/>
    <n v="113"/>
    <n v="113"/>
    <s v="pre operative schedule level 1"/>
    <x v="4"/>
  </r>
  <r>
    <s v="HC PRE OP SCHED LEVEL 1"/>
    <s v="PRE OP SCHED LEVEL 1"/>
    <x v="27"/>
    <n v="1"/>
    <n v="98"/>
    <n v="98"/>
    <s v="pre operative schedule level 1"/>
    <x v="4"/>
  </r>
  <r>
    <s v="PRE-WARMED IAT"/>
    <s v="PRE WARMED IAT"/>
    <x v="0"/>
    <n v="1"/>
    <n v="179"/>
    <n v="179"/>
    <s v="pre warmed iat"/>
    <x v="0"/>
  </r>
  <r>
    <s v="PREALBUMIN"/>
    <s v="PREALBUMIN"/>
    <x v="24"/>
    <n v="1"/>
    <n v="368.28"/>
    <n v="368.28"/>
    <s v="prealbumin"/>
    <x v="0"/>
  </r>
  <r>
    <s v="PREALBUMIN"/>
    <s v="PREALBUMIN"/>
    <x v="33"/>
    <n v="1"/>
    <n v="219"/>
    <n v="219"/>
    <s v="prealbumin"/>
    <x v="0"/>
  </r>
  <r>
    <s v="HB PREALBUMIN"/>
    <s v="PREALBUMIN"/>
    <x v="0"/>
    <n v="1"/>
    <n v="139"/>
    <n v="139"/>
    <s v="prealbumin"/>
    <x v="0"/>
  </r>
  <r>
    <s v="PREALBUMIN"/>
    <s v="PREALBUMIN"/>
    <x v="18"/>
    <n v="1"/>
    <n v="71.5"/>
    <n v="71.5"/>
    <s v="prealbumin"/>
    <x v="0"/>
  </r>
  <r>
    <s v="PREALBUMIN"/>
    <s v="PREALBUMIN"/>
    <x v="13"/>
    <n v="1"/>
    <n v="57"/>
    <n v="57"/>
    <s v="prealbumin"/>
    <x v="0"/>
  </r>
  <r>
    <s v="HB PREALBUMIN*"/>
    <s v="PREALBUMIN "/>
    <x v="0"/>
    <n v="1"/>
    <n v="125"/>
    <n v="125"/>
    <s v="prealbumin"/>
    <x v="0"/>
  </r>
  <r>
    <s v="HB PREALBUMIN (PAB)"/>
    <s v="PREALBUMIN PAB "/>
    <x v="0"/>
    <n v="1"/>
    <n v="169"/>
    <n v="169"/>
    <s v="prealbumin pab"/>
    <x v="0"/>
  </r>
  <r>
    <s v="PREDNISOLONE 15 MG/5 ML SOLN 237 ML BOTTLE"/>
    <s v="PREDNISOLONE 15 MG/5 ML SOLN 237 ML BOTTLE"/>
    <x v="3"/>
    <n v="2"/>
    <n v="27.45"/>
    <n v="13.725"/>
    <s v="prednisolone 15_mg/5_ml solution 237_ml bottle"/>
    <x v="1"/>
  </r>
  <r>
    <s v="PREDNISOLONE 15 MG/5 ML SOLN 237 ML BOTTLE"/>
    <s v="PREDNISOLONE 15 MG/5 ML SOLN 237 ML BOTTLE"/>
    <x v="22"/>
    <n v="12"/>
    <n v="1.62"/>
    <n v="0.13500000000000001"/>
    <s v="prednisolone 15_mg/5_ml solution 237_ml bottle"/>
    <x v="1"/>
  </r>
  <r>
    <s v="PREDNISOLONE 15 MG/5 ML SOLN 237 ML BOTTLE"/>
    <s v="PREDNISOLONE 15 MG/5 ML SOLN 237 ML BOTTLE"/>
    <x v="1"/>
    <n v="2"/>
    <n v="89.24"/>
    <n v="44.74"/>
    <s v="prednisolone 15_mg/5_ml solution 237_ml bottle"/>
    <x v="1"/>
  </r>
  <r>
    <s v="PREDNISOLONE 3MG/1ML SYRUP"/>
    <s v="PREDNISOLONE 3MG/1ML SYRUP"/>
    <x v="1"/>
    <n v="2"/>
    <n v="55.5"/>
    <n v="27.75"/>
    <s v="prednisolone 3 mg/1 ml syrup"/>
    <x v="1"/>
  </r>
  <r>
    <s v="HB PREDNISOLONE GRAPE 15MG/5ML"/>
    <s v="PREDNISOLONE GRAPE 15MG/5ML"/>
    <x v="1"/>
    <n v="1"/>
    <n v="3.04"/>
    <n v="2.73"/>
    <s v="prednisolone grape 15 mg/5 ml"/>
    <x v="1"/>
  </r>
  <r>
    <s v="PREDNISOLONE PER 5MG LIQ (3MG)"/>
    <s v="PREDNISOLONE PER 5MG LIQ 3MG "/>
    <x v="1"/>
    <n v="2"/>
    <n v="0.98"/>
    <n v="0.49"/>
    <s v="prednisolone per 5_mg liquid 3_mg"/>
    <x v="1"/>
  </r>
  <r>
    <s v="HB PREDNISONE 10MG TABLET UD"/>
    <s v="PREDNISONE 10MG TABLET UD"/>
    <x v="1"/>
    <n v="2"/>
    <n v="2.27"/>
    <n v="1.135"/>
    <s v="prednisone 10 mg tablet unit dose"/>
    <x v="1"/>
  </r>
  <r>
    <s v="PREDNISONE 10MG/1ML ORAL SUSP"/>
    <s v="PREDNISONE 10MG/1ML ORAL SUSP"/>
    <x v="1"/>
    <n v="1"/>
    <n v="55.075000000000003"/>
    <n v="55.05"/>
    <s v="prednisone 10 mg/1 ml oral suspension"/>
    <x v="1"/>
  </r>
  <r>
    <s v="HB PREDNISONE 1MG TABLET UD"/>
    <s v="PREDNISONE 1MG TABLET UD"/>
    <x v="1"/>
    <n v="1"/>
    <n v="4.6500000000000004"/>
    <n v="4.6500000000000004"/>
    <s v="prednisone 1 mg tablet unit dose"/>
    <x v="1"/>
  </r>
  <r>
    <s v="PREDNISONE 2.5MG TABLET"/>
    <s v="PREDNISONE 2.5MG TABLET"/>
    <x v="1"/>
    <n v="6"/>
    <n v="120"/>
    <n v="20"/>
    <s v="prednisone 2.5 mg tablet"/>
    <x v="1"/>
  </r>
  <r>
    <s v="PREDNISONE 20 MG TAB"/>
    <s v="PREDNISONE 20 MG TAB"/>
    <x v="3"/>
    <n v="8"/>
    <n v="10.63"/>
    <n v="0.42916666666699999"/>
    <s v="prednisone 20_mg tablet"/>
    <x v="1"/>
  </r>
  <r>
    <s v="PREDNISONE 20 MG TAB"/>
    <s v="PREDNISONE 20 MG TAB"/>
    <x v="32"/>
    <n v="3"/>
    <n v="2.84"/>
    <n v="1.25"/>
    <s v="prednisone 20_mg tablet"/>
    <x v="1"/>
  </r>
  <r>
    <s v="PREDNISONE 20 MG TAB"/>
    <s v="PREDNISONE 20 MG TAB"/>
    <x v="1"/>
    <n v="20"/>
    <n v="3.53"/>
    <n v="0.48499999999999999"/>
    <s v="prednisone 20_mg tablet"/>
    <x v="1"/>
  </r>
  <r>
    <s v="PREDNISONE 20MG TAB U/D; PREDNISONE 20 MG TAB"/>
    <s v="PREDNISONE 20MG TAB U/D PREDNISONE 20 MG TAB"/>
    <x v="32"/>
    <n v="2"/>
    <n v="3"/>
    <n v="1.5"/>
    <s v="prednisone 20_mg tablet u/d prednisone 20_mg tablet"/>
    <x v="1"/>
  </r>
  <r>
    <s v="PREDNISONE 20MG TAB U/D; PREDNISONE 20 MG TAB"/>
    <s v="PREDNISONE 20MG TAB U/D PREDNISONE 20 MG TAB"/>
    <x v="1"/>
    <n v="1"/>
    <n v="2"/>
    <n v="2"/>
    <s v="prednisone 20_mg tablet u/d prednisone 20_mg tablet"/>
    <x v="1"/>
  </r>
  <r>
    <s v="HB PREDNISONE 20MG TABLET UD"/>
    <s v="PREDNISONE 20MG TABLET UD"/>
    <x v="1"/>
    <n v="4"/>
    <n v="3.8"/>
    <n v="0.93500000000000005"/>
    <s v="prednisone 20 mg tablet unit dose"/>
    <x v="1"/>
  </r>
  <r>
    <s v="PREDNISONE 5 MG TAB"/>
    <s v="PREDNISONE 5 MG TAB"/>
    <x v="3"/>
    <n v="1"/>
    <n v="9"/>
    <n v="9"/>
    <s v="prednisone 5_mg tablet"/>
    <x v="1"/>
  </r>
  <r>
    <s v="PREDNISONE 5 MG TAB"/>
    <s v="PREDNISONE 5 MG TAB"/>
    <x v="1"/>
    <n v="5"/>
    <n v="3"/>
    <n v="1"/>
    <s v="prednisone 5_mg tablet"/>
    <x v="1"/>
  </r>
  <r>
    <s v="PREDNISONE 50MG TAB"/>
    <s v="PREDNISONE 50MG TAB"/>
    <x v="3"/>
    <n v="1"/>
    <n v="3"/>
    <n v="2.75"/>
    <s v="prednisone 50 mg tablet"/>
    <x v="1"/>
  </r>
  <r>
    <s v="PREDNISONE 50MG TAB"/>
    <s v="PREDNISONE 50MG TAB"/>
    <x v="32"/>
    <n v="1"/>
    <n v="5"/>
    <n v="5"/>
    <s v="prednisone 50 mg tablet"/>
    <x v="1"/>
  </r>
  <r>
    <s v="HB PREDNISONE 50MG TAB"/>
    <s v="PREDNISONE 50MG TAB"/>
    <x v="1"/>
    <n v="10"/>
    <n v="1.83"/>
    <n v="0.183"/>
    <s v="prednisone 50 mg tablet"/>
    <x v="1"/>
  </r>
  <r>
    <s v="PREDNISONE, 5MG 20MG TAB"/>
    <s v="PREDNISONE 5MG 20MG TAB"/>
    <x v="3"/>
    <n v="12"/>
    <n v="7.7"/>
    <n v="0.96250000000000002"/>
    <s v="prednisone 5_mg 20_mg tablet"/>
    <x v="1"/>
  </r>
  <r>
    <s v="HB PREDNISONE 5MG TABLET UD"/>
    <s v="PREDNISONE 5MG TABLET UD"/>
    <x v="1"/>
    <n v="1"/>
    <n v="2.15"/>
    <n v="2.15"/>
    <s v="prednisone 5 mg tablet unit dose"/>
    <x v="1"/>
  </r>
  <r>
    <s v="HB PREDNISONE 5MG/5ML SOL 5"/>
    <s v="PREDNISONE 5MG/5ML SOL 5"/>
    <x v="1"/>
    <n v="2"/>
    <n v="10.86"/>
    <n v="5.43"/>
    <s v="prednisone 5 mg/5 ml solution 5"/>
    <x v="1"/>
  </r>
  <r>
    <s v="PREDNISONE ORAL PER 5MG"/>
    <s v="PREDNISONE ORAL PER 5MG"/>
    <x v="3"/>
    <n v="1"/>
    <n v="8.67"/>
    <n v="8.67"/>
    <s v="prednisone oral per 5_mg"/>
    <x v="1"/>
  </r>
  <r>
    <s v="PREDNISONE, ORAL, PER 5MG"/>
    <s v="PREDNISONE ORAL PER 5MG"/>
    <x v="22"/>
    <n v="6.5"/>
    <n v="27.5"/>
    <n v="13.75"/>
    <s v="prednisone oral per 5_mg"/>
    <x v="1"/>
  </r>
  <r>
    <s v="PREDNISONE ORAL PER 5MG"/>
    <s v="PREDNISONE ORAL PER 5MG"/>
    <x v="1"/>
    <n v="2"/>
    <n v="5"/>
    <n v="2.5"/>
    <s v="prednisone oral per 5_mg"/>
    <x v="1"/>
  </r>
  <r>
    <s v="HB PREG TEST-BLD; QUAL"/>
    <s v="PREG TEST BLD QUAL"/>
    <x v="0"/>
    <n v="1"/>
    <n v="85.275000000000006"/>
    <n v="85.275000000000006"/>
    <s v="pregnancy test blood qualitative"/>
    <x v="0"/>
  </r>
  <r>
    <s v="HB PREG TEST UR - QUAL"/>
    <s v="PREG TEST UR QUAL"/>
    <x v="0"/>
    <n v="1"/>
    <n v="46.16"/>
    <n v="46.16"/>
    <s v="pregnancy test urine qualitative"/>
    <x v="0"/>
  </r>
  <r>
    <s v="PREGABALIN 50 MG CAP 100 EACH BLIST PACK"/>
    <s v="PREGABALIN 50 MG CAP 100 EACH BLIST PACK"/>
    <x v="1"/>
    <n v="1"/>
    <n v="63.57"/>
    <n v="58.09"/>
    <s v="pregabalin 50_mg capillary 100 each blister pack"/>
    <x v="1"/>
  </r>
  <r>
    <s v="PREGABALIN 75 MG CAPSULE"/>
    <s v="PREGABALIN 75 MG CAPSULE"/>
    <x v="1"/>
    <n v="1"/>
    <n v="15"/>
    <n v="15"/>
    <s v="pregabalin 75_mg capsule"/>
    <x v="1"/>
  </r>
  <r>
    <s v="PREGABALIN 75MG CAP"/>
    <s v="PREGABALIN 75MG CAP"/>
    <x v="32"/>
    <n v="1"/>
    <n v="36.14"/>
    <n v="36.14"/>
    <s v="pregabalin 75_mg capillary"/>
    <x v="1"/>
  </r>
  <r>
    <s v="PREGABALIN 75MG CAP"/>
    <s v="PREGABALIN 75MG CAP"/>
    <x v="1"/>
    <n v="1"/>
    <n v="27.1"/>
    <n v="27.1"/>
    <s v="pregabalin 75_mg capillary"/>
    <x v="1"/>
  </r>
  <r>
    <s v="HB PREGABLIN 25MG CAPSULE"/>
    <s v="PREGABLIN 25MG CAPSULE"/>
    <x v="1"/>
    <n v="1"/>
    <n v="32.29"/>
    <n v="32.29"/>
    <s v="pregablin 25 mg capsule"/>
    <x v="1"/>
  </r>
  <r>
    <s v="PREMIX NARC DILUENT"/>
    <s v="PREMIX NARC DILUENT"/>
    <x v="1"/>
    <n v="1"/>
    <n v="0"/>
    <n v="0"/>
    <s v="premix narcotic diluent"/>
    <x v="1"/>
  </r>
  <r>
    <s v="PREMIX TITRATE DILUENT"/>
    <s v="PREMIX TITRATE DILUENT"/>
    <x v="1"/>
    <n v="1"/>
    <n v="0"/>
    <n v="0"/>
    <s v="premix titrate diluent"/>
    <x v="1"/>
  </r>
  <r>
    <s v="PRENATAL VITAMIN WTH IRON TABS"/>
    <s v="PRENATAL VITAMIN WTH IRON TABS"/>
    <x v="1"/>
    <n v="1"/>
    <n v="3.3"/>
    <n v="3.3"/>
    <s v="prenatal vitamin with iron tablets"/>
    <x v="1"/>
  </r>
  <r>
    <s v="PREP ANTIMIC PVI 10PCT 4OZ"/>
    <s v="PREP ANTIMIC PVI 10PCT 4OZ"/>
    <x v="8"/>
    <n v="1"/>
    <n v="13"/>
    <n v="13"/>
    <s v="preparation antimic pvi 10pct 4oz"/>
    <x v="1"/>
  </r>
  <r>
    <s v="PREP CHLORAPREP   ORNG 26ML  260815  Â• CSC"/>
    <s v="PREP CHLORAPREP ORNG 26ML 260815 CSC"/>
    <x v="8"/>
    <n v="4"/>
    <n v="158.5"/>
    <n v="47"/>
    <s v="preparation chloraprep orange 26_ml 260815 central_supply service"/>
    <x v="1"/>
  </r>
  <r>
    <s v="PREP CHLORAPREP STICK"/>
    <s v="PREP CHLORAPREP STICK"/>
    <x v="8"/>
    <n v="1"/>
    <n v="0"/>
    <n v="0"/>
    <s v="preparation chloraprep stick"/>
    <x v="5"/>
  </r>
  <r>
    <s v="PRESSURE INFUSOR 1000ML #IN"/>
    <s v="PRESSURE INFUSOR 1000ML IN"/>
    <x v="8"/>
    <n v="1"/>
    <n v="49"/>
    <n v="49"/>
    <s v="pressure infusor 1000 ml in"/>
    <x v="5"/>
  </r>
  <r>
    <s v="PRESSURE INFUSOR 500 (EA)"/>
    <s v="PRESSURE INFUSOR 500 EA "/>
    <x v="8"/>
    <n v="1"/>
    <n v="77"/>
    <n v="77"/>
    <s v="pressure infusor 500 each"/>
    <x v="5"/>
  </r>
  <r>
    <s v="HC PRESSURE MONITOR CHANGE"/>
    <s v="PRESSURE MONITOR CHANGE"/>
    <x v="8"/>
    <n v="1"/>
    <n v="102"/>
    <n v="102"/>
    <s v="pressure monitor change"/>
    <x v="5"/>
  </r>
  <r>
    <s v="PRESSURE MONITORING SET"/>
    <s v="PRESSURE MONITORING SET"/>
    <x v="20"/>
    <n v="1"/>
    <n v="1579"/>
    <n v="1579"/>
    <s v="pressure monitoring set"/>
    <x v="5"/>
  </r>
  <r>
    <s v="PRESSURE MONITORING SET"/>
    <s v="PRESSURE MONITORING SET"/>
    <x v="8"/>
    <n v="1"/>
    <n v="138"/>
    <n v="138"/>
    <s v="pressure monitoring set"/>
    <x v="5"/>
  </r>
  <r>
    <s v="PRESSURE TRANSDUCER"/>
    <s v="PRESSURE TRANSDUCER"/>
    <x v="8"/>
    <n v="1"/>
    <n v="25.66"/>
    <n v="25.66"/>
    <s v="pressure transducer"/>
    <x v="5"/>
  </r>
  <r>
    <s v="PRESUMPT BACT ID URINE, EA ISOL"/>
    <s v="PRESUMPT BACT ID URINE EA ISOL"/>
    <x v="0"/>
    <n v="1"/>
    <n v="53"/>
    <n v="53"/>
    <s v="presumptive bacteria identification urine each isolate"/>
    <x v="0"/>
  </r>
  <r>
    <s v="PREVNAR 13 0.5ML VACCINE"/>
    <s v="PREVNAR 13 0.5ML VACCINE"/>
    <x v="3"/>
    <n v="1"/>
    <n v="633.375"/>
    <n v="633.375"/>
    <s v="prevnar 13 0.5_ml vaccine"/>
    <x v="1"/>
  </r>
  <r>
    <s v="PRIMASOL BGK 2/0 (CRRT FLUID)"/>
    <s v="PRIMASOL BGK 2/0 CRRT FLUID "/>
    <x v="1"/>
    <n v="4"/>
    <n v="577.4"/>
    <n v="144.35"/>
    <s v="primasol bgk 2/0 continuous_renal_replacement_therapy fluid"/>
    <x v="1"/>
  </r>
  <r>
    <s v="PRIMAXIN INJ PER 250 MG"/>
    <s v="PRIMAXIN INJ PER 250 MG"/>
    <x v="1"/>
    <n v="1"/>
    <n v="71.400000000000006"/>
    <n v="71.400000000000006"/>
    <s v="primaxin injection per 250_mg"/>
    <x v="1"/>
  </r>
  <r>
    <s v="HB PRISMA SET"/>
    <s v="PRISMA SET"/>
    <x v="8"/>
    <n v="1"/>
    <n v="957.27"/>
    <n v="957.27"/>
    <s v="prisma set"/>
    <x v="5"/>
  </r>
  <r>
    <s v="PRISMASOL BGK 2/3.5 INJ 5,000"/>
    <s v="PRISMASOL BGK 2/3.5 INJ 5 000"/>
    <x v="1"/>
    <n v="3"/>
    <n v="222.75"/>
    <n v="74.25"/>
    <s v="prismasol bgk 2/3.5 injection 5 000"/>
    <x v="1"/>
  </r>
  <r>
    <s v="HC PRIVATE ROOM AND CARE"/>
    <s v="PRIVATE ROOM AND CARE"/>
    <x v="13"/>
    <n v="1"/>
    <n v="802"/>
    <n v="802"/>
    <s v="private room and care"/>
    <x v="7"/>
  </r>
  <r>
    <s v="PRIVATE STANDARD          RM"/>
    <s v="PRIVATE STANDARD RM"/>
    <x v="13"/>
    <n v="9"/>
    <n v="34500"/>
    <n v="6275"/>
    <s v="private standard room"/>
    <x v="7"/>
  </r>
  <r>
    <s v="HC PRIVATE - TELEMETRY"/>
    <s v="PRIVATE TELEMETRY"/>
    <x v="13"/>
    <n v="1"/>
    <n v="2843"/>
    <n v="2843"/>
    <s v="private telemetry"/>
    <x v="7"/>
  </r>
  <r>
    <s v="HC PRIVATE TELEMETRY ROOM AND CARE"/>
    <s v="PRIVATE TELEMETRY ROOM AND CARE"/>
    <x v="13"/>
    <n v="1"/>
    <n v="912"/>
    <n v="912"/>
    <s v="private telemetry room and care"/>
    <x v="7"/>
  </r>
  <r>
    <s v="PRO-STAT 101 15GM LIQUID"/>
    <s v="PRO STAT 101 15GM LIQUID"/>
    <x v="32"/>
    <n v="1"/>
    <n v="16"/>
    <n v="16"/>
    <s v="products stat 101 15_gm liquid"/>
    <x v="5"/>
  </r>
  <r>
    <s v="PROBE,  GIRAFFE OMNIBED"/>
    <s v="PROBE GIRAFFE OMNIBED"/>
    <x v="8"/>
    <n v="1"/>
    <n v="35"/>
    <n v="35"/>
    <s v="probe giraffe omnibed"/>
    <x v="5"/>
  </r>
  <r>
    <s v="PROBE, OXIMETR POSY WRP"/>
    <s v="PROBE OXIMETR POSY WRP"/>
    <x v="8"/>
    <n v="1"/>
    <n v="4"/>
    <n v="4"/>
    <s v="probe oximeter posey wrap"/>
    <x v="5"/>
  </r>
  <r>
    <s v="HB PROBE PEDICAL SCREW 3MM BALL"/>
    <s v="PROBE PEDICAL SCREW 3MM BALL"/>
    <x v="8"/>
    <n v="1"/>
    <n v="253"/>
    <n v="253"/>
    <s v="probe pedical screw 3mm ball"/>
    <x v="12"/>
  </r>
  <r>
    <s v="HB PROBE PULSE OX BLUE NEO/ADULT"/>
    <s v="PROBE PULSE OX BLUE NEO/ADULT"/>
    <x v="8"/>
    <n v="1"/>
    <n v="100"/>
    <n v="100"/>
    <s v="probe pulse oximetry blue neonatal with/adult"/>
    <x v="5"/>
  </r>
  <r>
    <s v="HB PROBE PULSE OX INFANT"/>
    <s v="PROBE PULSE OX INFANT"/>
    <x v="8"/>
    <n v="1"/>
    <n v="47"/>
    <n v="47"/>
    <s v="probe pulse oximetry infant"/>
    <x v="5"/>
  </r>
  <r>
    <s v="HB PROBE PULSE OX NEO/ADULT"/>
    <s v="PROBE PULSE OX NEO/ADULT"/>
    <x v="8"/>
    <n v="1"/>
    <n v="47"/>
    <n v="47"/>
    <s v="probe pulse oximetry neu/adult"/>
    <x v="5"/>
  </r>
  <r>
    <s v="HB PROBE PULSE OX PEDIATRIC"/>
    <s v="PROBE PULSE OX PEDIATRIC"/>
    <x v="8"/>
    <n v="2"/>
    <n v="72"/>
    <n v="36"/>
    <s v="probe pulse oximetry pediatric"/>
    <x v="5"/>
  </r>
  <r>
    <s v="PROBE, SKIN TEMP"/>
    <s v="PROBE SKIN TEMP"/>
    <x v="8"/>
    <n v="1"/>
    <n v="8"/>
    <n v="8"/>
    <s v="probe skin temperature"/>
    <x v="5"/>
  </r>
  <r>
    <s v="PROBE, SKIN TEMP"/>
    <s v="PROBE SKIN TEMP"/>
    <x v="1"/>
    <n v="1"/>
    <n v="8"/>
    <n v="8"/>
    <s v="probe skin temperature"/>
    <x v="5"/>
  </r>
  <r>
    <s v="PROBE, SKIN TEMP (DRAGER) PU"/>
    <s v="PROBE SKIN TEMP DRAGER PU"/>
    <x v="8"/>
    <n v="1"/>
    <n v="48"/>
    <n v="48"/>
    <s v="probe skin temperature drager pu"/>
    <x v="5"/>
  </r>
  <r>
    <s v="PROBENECID TAB 500MG"/>
    <s v="PROBENECID TAB 500MG"/>
    <x v="1"/>
    <n v="8"/>
    <n v="21.2"/>
    <n v="2.65"/>
    <s v="probenecid tablet 500_mg"/>
    <x v="1"/>
  </r>
  <r>
    <s v="PROBIOTIC ORAL SUSP PER 1ML"/>
    <s v="PROBIOTIC ORAL SUSP PER 1ML"/>
    <x v="1"/>
    <n v="1"/>
    <n v="1.81"/>
    <n v="1.81"/>
    <s v="probiotic oral suspension per 1_ml"/>
    <x v="1"/>
  </r>
  <r>
    <s v="PROC LEV 2 BASE TIME 0-30"/>
    <s v="PROC LEV 2 BASE TIME 0 30"/>
    <x v="21"/>
    <n v="1"/>
    <n v="1292"/>
    <n v="1292"/>
    <s v="procedure level 2 base time 0 30"/>
    <x v="4"/>
  </r>
  <r>
    <s v="PROCAINAMIDE"/>
    <s v="PROCAINAMIDE"/>
    <x v="0"/>
    <n v="1"/>
    <n v="167"/>
    <n v="167"/>
    <s v="procainamide"/>
    <x v="1"/>
  </r>
  <r>
    <s v="PROCAINAMIDE 100 MG/ML SOLN 10 ML VIAL"/>
    <s v="PROCAINAMIDE 100 MG/ML SOLN 10 ML VIAL"/>
    <x v="3"/>
    <n v="2"/>
    <n v="588.41"/>
    <n v="294.20499999999998"/>
    <s v="procainamide 100_mg/ml solution 10_ml vial"/>
    <x v="1"/>
  </r>
  <r>
    <s v="PROCAINAMIDE 100 MG/ML SOLN 10 ML VIAL"/>
    <s v="PROCAINAMIDE 100 MG/ML SOLN 10 ML VIAL"/>
    <x v="1"/>
    <n v="1.5"/>
    <n v="307.22500000000002"/>
    <n v="187.0625"/>
    <s v="procainamide 100_mg/ml solution 10_ml vial"/>
    <x v="1"/>
  </r>
  <r>
    <s v="PROCAINAMIDE INJ 100MG/ML 10ML"/>
    <s v="PROCAINAMIDE INJ 100MG/ML 10ML"/>
    <x v="1"/>
    <n v="10"/>
    <n v="86.7"/>
    <n v="8.67"/>
    <s v="procainamide injection 100 mg/ml 10 ml"/>
    <x v="1"/>
  </r>
  <r>
    <s v="PROCAINAMIDE PER 1 G"/>
    <s v="PROCAINAMIDE PER 1 G"/>
    <x v="3"/>
    <n v="2"/>
    <n v="697.92"/>
    <n v="348.96"/>
    <s v="procainamide per 1 g"/>
    <x v="1"/>
  </r>
  <r>
    <s v="HB PROCALCITONIN"/>
    <s v="PROCALCITONIN"/>
    <x v="0"/>
    <n v="1"/>
    <n v="224.41"/>
    <n v="224.41"/>
    <s v="procalcitonin"/>
    <x v="0"/>
  </r>
  <r>
    <s v="PROCALCITONIN PCT"/>
    <s v="PROCALCITONIN PCT"/>
    <x v="8"/>
    <n v="1"/>
    <n v="13"/>
    <n v="13"/>
    <s v="procalcitonin procalcitonin"/>
    <x v="0"/>
  </r>
  <r>
    <s v="HC PROCALCITONIN PCT"/>
    <s v="PROCALCITONIN PCT"/>
    <x v="0"/>
    <n v="1"/>
    <n v="418.875"/>
    <n v="418.875"/>
    <s v="procalcitonin procalcitonin"/>
    <x v="0"/>
  </r>
  <r>
    <s v="HC PROCALCITONIN (PCT)"/>
    <s v="PROCALCITONIN PCT "/>
    <x v="0"/>
    <n v="1"/>
    <n v="209.07"/>
    <n v="209.07"/>
    <s v="procalcitonin procalcitonin"/>
    <x v="0"/>
  </r>
  <r>
    <s v="PROCE RED CELL LEUKOREDUCE"/>
    <s v="PROCE RED CELL LEUKOREDUCE"/>
    <x v="23"/>
    <n v="1"/>
    <n v="470"/>
    <n v="470"/>
    <s v="processed red cell leukoreduced"/>
    <x v="18"/>
  </r>
  <r>
    <s v="PROCHLORPERAZINE 10MG/2ML INJ"/>
    <s v="PROCHLORPERAZINE 10MG/2ML INJ"/>
    <x v="1"/>
    <n v="1"/>
    <n v="98.9"/>
    <n v="98.9"/>
    <s v="prochlorperazine 10_mg/2_ml injection"/>
    <x v="1"/>
  </r>
  <r>
    <s v="PROLACT+4 CONC 20 ML BOTTLE"/>
    <s v="PROLACT+4 CONC 20 ML BOTTLE"/>
    <x v="1"/>
    <n v="2"/>
    <n v="1127.5"/>
    <n v="563.75"/>
    <s v="prolactin and 4 conc 20_ml bottle"/>
    <x v="5"/>
  </r>
  <r>
    <s v="HB PROLACTIN"/>
    <s v="PROLACTIN"/>
    <x v="0"/>
    <n v="1"/>
    <n v="233.5"/>
    <n v="233.5"/>
    <s v="prolactin"/>
    <x v="0"/>
  </r>
  <r>
    <s v="HB PROMACTA 25MG TABS"/>
    <s v="PROMACTA 25MG TABS"/>
    <x v="1"/>
    <n v="2"/>
    <n v="1046.02"/>
    <n v="523.01"/>
    <s v="promacta 25 mg tablets"/>
    <x v="1"/>
  </r>
  <r>
    <s v="PROMETHAZI UPTO 50MG"/>
    <s v="PROMETHAZI UPTO 50MG"/>
    <x v="1"/>
    <n v="1"/>
    <n v="18.02"/>
    <n v="18.02"/>
    <s v="promethazine up to 50_mg"/>
    <x v="1"/>
  </r>
  <r>
    <s v="PROMETHAZINE 25 MG INJECTION"/>
    <s v="PROMETHAZINE 25 MG INJECTION"/>
    <x v="3"/>
    <n v="1"/>
    <n v="3.22"/>
    <n v="3.22"/>
    <s v="promethazine 25_mg injection"/>
    <x v="1"/>
  </r>
  <r>
    <s v="HB PROMETHAZINE HCL 25MG/ML INJ 1"/>
    <s v="PROMETHAZINE HCL 25MG/ML INJ 1"/>
    <x v="3"/>
    <n v="1"/>
    <n v="3.08"/>
    <n v="3.08"/>
    <s v="promethazine hydrochloride 25 mg/ml injection 1"/>
    <x v="1"/>
  </r>
  <r>
    <s v="HB PROMETHAZINE HCL 25MG/ML INJ 1"/>
    <s v="PROMETHAZINE HCL 25MG/ML INJ 1"/>
    <x v="1"/>
    <n v="1"/>
    <n v="3.55"/>
    <n v="3.55"/>
    <s v="promethazine hydrochloride 25 mg/ml injection 1"/>
    <x v="1"/>
  </r>
  <r>
    <s v="PROMOTE 8OZ CAN (FC)"/>
    <s v="PROMOTE 8OZ CAN FC "/>
    <x v="1"/>
    <n v="7"/>
    <n v="46.2"/>
    <n v="6.6"/>
    <s v="promote 8oz can fc"/>
    <x v="5"/>
  </r>
  <r>
    <s v="PROPANOLOL 4MG SYR"/>
    <s v="PROPANOLOL 4MG SYR"/>
    <x v="1"/>
    <n v="1"/>
    <n v="3"/>
    <n v="3"/>
    <s v="propanolol 4_mg syringe"/>
    <x v="1"/>
  </r>
  <r>
    <s v="PROPARACAINE HCL 0.5% OPHTH SOLN 15ML"/>
    <s v="PROPARACAINE HCL 0.5% OPHTH SOLN 15ML"/>
    <x v="1"/>
    <n v="1"/>
    <n v="96.4"/>
    <n v="96.4"/>
    <s v="proparacaine hydrochloride 0.5% ophthalmic solution 15_ml"/>
    <x v="1"/>
  </r>
  <r>
    <s v="PROPOFOL 1 G/100 ML EMUL"/>
    <s v="PROPOFOL 1 G/100 ML EMUL"/>
    <x v="3"/>
    <n v="100"/>
    <n v="90.7"/>
    <n v="0.90700000000000003"/>
    <s v="propofol 1 g/100_ml emulsion"/>
    <x v="1"/>
  </r>
  <r>
    <s v="PROPOFOL 1 G/100 ML EMUL"/>
    <s v="PROPOFOL 1 G/100 ML EMUL"/>
    <x v="1"/>
    <n v="100"/>
    <n v="90.7"/>
    <n v="0.90700000000000003"/>
    <s v="propofol 1 g/100_ml emulsion"/>
    <x v="1"/>
  </r>
  <r>
    <s v="PROPOFOL   10 MG INJ"/>
    <s v="PROPOFOL 10 MG INJ"/>
    <x v="3"/>
    <n v="100"/>
    <n v="139.5"/>
    <n v="1.395"/>
    <s v="propofol 10_mg injection"/>
    <x v="1"/>
  </r>
  <r>
    <s v="PROPOFOL 10 MG INJ"/>
    <s v="PROPOFOL 10 MG INJ"/>
    <x v="1"/>
    <n v="10"/>
    <n v="40.9"/>
    <n v="3.1"/>
    <s v="propofol 10_mg injection"/>
    <x v="1"/>
  </r>
  <r>
    <s v="PROPOFOL 10 MG IV"/>
    <s v="PROPOFOL 10 MG IV"/>
    <x v="1"/>
    <n v="300"/>
    <n v="318.08999999999997"/>
    <n v="1.0603"/>
    <s v="propofol 10_mg intravenous"/>
    <x v="1"/>
  </r>
  <r>
    <s v="PROPOFOL 10 MG/ML EMUL"/>
    <s v="PROPOFOL 10 MG/ML EMUL"/>
    <x v="3"/>
    <n v="100"/>
    <n v="68.91"/>
    <n v="1.159"/>
    <s v="propofol 10_mg/ml emulsion"/>
    <x v="1"/>
  </r>
  <r>
    <s v="PROPOFOL 10 MG/ML EMUL"/>
    <s v="PROPOFOL 10 MG/ML EMUL"/>
    <x v="32"/>
    <n v="100"/>
    <n v="95.8"/>
    <n v="0.95799999999999996"/>
    <s v="propofol 10_mg/ml emulsion"/>
    <x v="1"/>
  </r>
  <r>
    <s v="PROPOFOL 10 MG/ML EMUL"/>
    <s v="PROPOFOL 10 MG/ML EMUL"/>
    <x v="2"/>
    <n v="1"/>
    <n v="172.8"/>
    <n v="144"/>
    <s v="propofol 10_mg/ml emulsion"/>
    <x v="1"/>
  </r>
  <r>
    <s v="PROPOFOL 10 MG/ML EMUL"/>
    <s v="PROPOFOL 10 MG/ML EMUL"/>
    <x v="22"/>
    <n v="100"/>
    <n v="95"/>
    <n v="0.95"/>
    <s v="propofol 10_mg/ml emulsion"/>
    <x v="1"/>
  </r>
  <r>
    <s v="PROPOFOL 10 MG/ML EMUL"/>
    <s v="PROPOFOL 10 MG/ML EMUL"/>
    <x v="34"/>
    <n v="8.5"/>
    <n v="5.51"/>
    <n v="0.64900000000000002"/>
    <s v="propofol 10_mg/ml emulsion"/>
    <x v="1"/>
  </r>
  <r>
    <s v="PROPOFOL 10 MG/ML EMUL"/>
    <s v="PROPOFOL 10 MG/ML EMUL"/>
    <x v="31"/>
    <n v="50"/>
    <n v="21.3"/>
    <n v="0.42599999999999999"/>
    <s v="propofol 10_mg/ml emulsion"/>
    <x v="1"/>
  </r>
  <r>
    <s v="PROPOFOL (10 MG/ML) EMUL"/>
    <s v="PROPOFOL 10 MG/ML EMUL"/>
    <x v="1"/>
    <n v="15"/>
    <n v="89"/>
    <n v="3.4089999999999998"/>
    <s v="propofol 10_mg/ml emulsion"/>
    <x v="1"/>
  </r>
  <r>
    <s v="PROPOFOL 10 MG/ML EMUL"/>
    <s v="PROPOFOL 10 MG/ML EMUL"/>
    <x v="17"/>
    <n v="1"/>
    <n v="483"/>
    <n v="483"/>
    <s v="propofol 10_mg/ml emulsion"/>
    <x v="1"/>
  </r>
  <r>
    <s v="PROPOFOL 10 MG/ML EMUL -"/>
    <s v="PROPOFOL 10 MG/ML EMUL "/>
    <x v="3"/>
    <n v="100"/>
    <n v="392"/>
    <n v="3.92"/>
    <s v="propofol 10_mg/ml emulsion"/>
    <x v="1"/>
  </r>
  <r>
    <s v="PROPOFOL 10 MG/ML EMUL -"/>
    <s v="PROPOFOL 10 MG/ML EMUL "/>
    <x v="1"/>
    <n v="1"/>
    <n v="374"/>
    <n v="374"/>
    <s v="propofol 10_mg/ml emulsion"/>
    <x v="1"/>
  </r>
  <r>
    <s v="PROPOFOL 10 MG/ML EMUL 100 ML VIAL"/>
    <s v="PROPOFOL 10 MG/ML EMUL 100 ML VIAL"/>
    <x v="3"/>
    <n v="100"/>
    <n v="146.02000000000001"/>
    <n v="1.4601999999999999"/>
    <s v="propofol 10_mg/ml emulsion 100_ml vial"/>
    <x v="1"/>
  </r>
  <r>
    <s v="PROPOFOL 10 MG/ML EMUL 100 ML VIAL"/>
    <s v="PROPOFOL 10 MG/ML EMUL 100 ML VIAL"/>
    <x v="32"/>
    <n v="100"/>
    <n v="131"/>
    <n v="1.31"/>
    <s v="propofol 10_mg/ml emulsion 100_ml vial"/>
    <x v="1"/>
  </r>
  <r>
    <s v="PROPOFOL 10 MG/ML EMUL 100 ML VIAL"/>
    <s v="PROPOFOL 10 MG/ML EMUL 100 ML VIAL"/>
    <x v="38"/>
    <n v="100"/>
    <n v="131"/>
    <n v="1.31"/>
    <s v="propofol 10_mg/ml emulsion 100_ml vial"/>
    <x v="1"/>
  </r>
  <r>
    <s v="PROPOFOL 10 MG/ML EMUL 100 ML VIAL"/>
    <s v="PROPOFOL 10 MG/ML EMUL 100 ML VIAL"/>
    <x v="37"/>
    <n v="100"/>
    <n v="131"/>
    <n v="1.31"/>
    <s v="propofol 10_mg/ml emulsion 100_ml vial"/>
    <x v="1"/>
  </r>
  <r>
    <s v="PROPOFOL 10 MG/ML EMUL 100 ML VIAL"/>
    <s v="PROPOFOL 10 MG/ML EMUL 100 ML VIAL"/>
    <x v="31"/>
    <n v="100"/>
    <n v="43.2"/>
    <n v="0.432"/>
    <s v="propofol 10_mg/ml emulsion 100_ml vial"/>
    <x v="1"/>
  </r>
  <r>
    <s v="PROPOFOL (10 MG/ML) EMUL 100 ML VIAL"/>
    <s v="PROPOFOL 10 MG/ML EMUL 100 ML VIAL"/>
    <x v="1"/>
    <n v="100"/>
    <n v="114.72"/>
    <n v="2.48"/>
    <s v="propofol 10_mg/ml emulsion 100_ml vial"/>
    <x v="1"/>
  </r>
  <r>
    <s v="PROPOFOL 10 MG/ML EMUL 20 ML"/>
    <s v="PROPOFOL 10 MG/ML EMUL 20 ML"/>
    <x v="3"/>
    <n v="20"/>
    <n v="22.2"/>
    <n v="1.1100000000000001"/>
    <s v="propofol 10_mg/ml emulsion 20_ml"/>
    <x v="1"/>
  </r>
  <r>
    <s v="PROPOFOL 10 MG/ML EMUL 20 ML"/>
    <s v="PROPOFOL 10 MG/ML EMUL 20 ML"/>
    <x v="1"/>
    <n v="20"/>
    <n v="51.77"/>
    <n v="2.5884999999999998"/>
    <s v="propofol 10_mg/ml emulsion 20_ml"/>
    <x v="1"/>
  </r>
  <r>
    <s v="PROPOFOL 10 MG/ML EMUL 20 ML VIAL"/>
    <s v="PROPOFOL 10 MG/ML EMUL 20 ML VIAL"/>
    <x v="3"/>
    <n v="14"/>
    <n v="22.7"/>
    <n v="3"/>
    <s v="propofol 10_mg/ml emulsion 20_ml vial"/>
    <x v="1"/>
  </r>
  <r>
    <s v="PROPOFOL 10 MG/ML EMUL 20 ML VIAL"/>
    <s v="PROPOFOL 10 MG/ML EMUL 20 ML VIAL"/>
    <x v="22"/>
    <n v="1"/>
    <n v="3.25"/>
    <n v="3.25"/>
    <s v="propofol 10_mg/ml emulsion 20_ml vial"/>
    <x v="1"/>
  </r>
  <r>
    <s v="PROPOFOL 10 MG/ML EMUL 20 ML VIAL"/>
    <s v="PROPOFOL 10 MG/ML EMUL 20 ML VIAL"/>
    <x v="40"/>
    <n v="1"/>
    <n v="273"/>
    <n v="273"/>
    <s v="propofol 10_mg/ml emulsion 20_ml vial"/>
    <x v="1"/>
  </r>
  <r>
    <s v="PROPOFOL 10 MG/ML EMUL 20 ML VIAL"/>
    <s v="PROPOFOL 10 MG/ML EMUL 20 ML VIAL"/>
    <x v="1"/>
    <n v="1"/>
    <n v="59.94"/>
    <n v="22.2"/>
    <s v="propofol 10_mg/ml emulsion 20_ml vial"/>
    <x v="1"/>
  </r>
  <r>
    <s v="PROPOFOL 10 MG/ML EMULSI"/>
    <s v="PROPOFOL 10 MG/ML EMULSI"/>
    <x v="3"/>
    <n v="100"/>
    <n v="153.72999999999999"/>
    <n v="1.5373000000000001"/>
    <s v="propofol 10_mg/ml emulsion"/>
    <x v="1"/>
  </r>
  <r>
    <s v="PROPOFOL 10 MG/ML EMULSI"/>
    <s v="PROPOFOL 10 MG/ML EMULSI"/>
    <x v="1"/>
    <n v="100"/>
    <n v="153.72999999999999"/>
    <n v="1.5373000000000001"/>
    <s v="propofol 10_mg/ml emulsion"/>
    <x v="1"/>
  </r>
  <r>
    <s v="PROPOFOL 10 MG/ML INJ"/>
    <s v="PROPOFOL 10 MG/ML INJ"/>
    <x v="1"/>
    <n v="1"/>
    <n v="75"/>
    <n v="25"/>
    <s v="propofol 10_mg/ml injection"/>
    <x v="1"/>
  </r>
  <r>
    <s v="HB PROPOFOL 10 MG/ML IV BOLUS EMUL"/>
    <s v="PROPOFOL 10 MG/ML IV BOLUS EMUL"/>
    <x v="1"/>
    <n v="1"/>
    <n v="24.93"/>
    <n v="24.93"/>
    <s v="propofol 10 mg/ml intravenous bolus emulsion"/>
    <x v="1"/>
  </r>
  <r>
    <s v="PROPOFOL 10 MG/ML IV EMUL"/>
    <s v="PROPOFOL 10 MG/ML IV EMUL"/>
    <x v="3"/>
    <n v="100"/>
    <n v="241.74"/>
    <n v="2.4174000000000002"/>
    <s v="propofol 10 mg/ml intravenous emulsion"/>
    <x v="1"/>
  </r>
  <r>
    <s v="PROPOFOL 10 MG/ML IV EMUL"/>
    <s v="PROPOFOL 10 MG/ML IV EMUL"/>
    <x v="1"/>
    <n v="1"/>
    <n v="6.24"/>
    <n v="0.54"/>
    <s v="propofol 10 mg/ml intravenous emulsion"/>
    <x v="1"/>
  </r>
  <r>
    <s v="PROPOFOL 100 ML 10 MG/ML 10 53323-269-65"/>
    <s v="PROPOFOL 100 ML 10 MG/ML 10 53323 269 65"/>
    <x v="1"/>
    <n v="100"/>
    <n v="204.4"/>
    <n v="2.044"/>
    <s v="propofol 100 ml 10 mg/ml 10 53323 269 65"/>
    <x v="1"/>
  </r>
  <r>
    <s v="PROPOFOL 1000 MG INJ"/>
    <s v="PROPOFOL 1000 MG INJ"/>
    <x v="3"/>
    <n v="1"/>
    <n v="315"/>
    <n v="315"/>
    <s v="propofol 1000_mg injection"/>
    <x v="1"/>
  </r>
  <r>
    <s v="PROPOFOL 1000 MG INJ"/>
    <s v="PROPOFOL 1000 MG INJ"/>
    <x v="1"/>
    <n v="1"/>
    <n v="1075"/>
    <n v="1075"/>
    <s v="propofol 1000_mg injection"/>
    <x v="1"/>
  </r>
  <r>
    <s v="PROPOFOL 1000MG/100ML"/>
    <s v="PROPOFOL 1000MG/100ML"/>
    <x v="3"/>
    <n v="10"/>
    <n v="400"/>
    <n v="40"/>
    <s v="propofol 1000_mg/100_ml"/>
    <x v="1"/>
  </r>
  <r>
    <s v="PROPOFOL 1000MG/100ML"/>
    <s v="PROPOFOL 1000MG/100ML"/>
    <x v="1"/>
    <n v="200"/>
    <n v="262"/>
    <n v="1.31"/>
    <s v="propofol 1000_mg/100_ml"/>
    <x v="1"/>
  </r>
  <r>
    <s v="PROPOFOL 100ML VL"/>
    <s v="PROPOFOL 100ML VL"/>
    <x v="3"/>
    <n v="1"/>
    <n v="95.5"/>
    <n v="95.5"/>
    <s v="propofol 100_ml vial"/>
    <x v="1"/>
  </r>
  <r>
    <s v="PROPOFOL 100ML VL"/>
    <s v="PROPOFOL 100ML VL"/>
    <x v="1"/>
    <n v="1"/>
    <n v="123.75"/>
    <n v="123.75"/>
    <s v="propofol 100_ml vial"/>
    <x v="1"/>
  </r>
  <r>
    <s v="PROPOFOL 10MG INJ"/>
    <s v="PROPOFOL 10MG INJ"/>
    <x v="3"/>
    <n v="100"/>
    <n v="139.5"/>
    <n v="1.395"/>
    <s v="propofol 10_mg injection"/>
    <x v="1"/>
  </r>
  <r>
    <s v="PROPOFOL 10MG INJ"/>
    <s v="PROPOFOL 10MG INJ"/>
    <x v="1"/>
    <n v="100"/>
    <n v="132"/>
    <n v="1.32"/>
    <s v="propofol 10_mg injection"/>
    <x v="1"/>
  </r>
  <r>
    <s v="PROPOFOL 10MG INJ"/>
    <s v="PROPOFOL 10MG INJ"/>
    <x v="25"/>
    <n v="1"/>
    <n v="86.5"/>
    <n v="86.5"/>
    <s v="propofol 10_mg injection"/>
    <x v="1"/>
  </r>
  <r>
    <s v="PROPOFOL 10MG/ML 20 ML EMUL 63323-269-29"/>
    <s v="PROPOFOL 10MG/ML 20 ML EMUL 63323 269 29"/>
    <x v="1"/>
    <n v="20"/>
    <n v="39.25"/>
    <n v="1.9624999999999999"/>
    <s v="propofol 10 mg/ml 20 ml emulsion 63323 269 29"/>
    <x v="1"/>
  </r>
  <r>
    <s v="PROPOFOL 10MG/ML  20ML VL"/>
    <s v="PROPOFOL 10MG/ML 20ML VL"/>
    <x v="1"/>
    <n v="1"/>
    <n v="24.75"/>
    <n v="24.75"/>
    <s v="propofol 10_mg/ml 20_ml vial"/>
    <x v="1"/>
  </r>
  <r>
    <s v="HB PROPOFOL 10MG/ML IV BOLUS EMUL"/>
    <s v="PROPOFOL 10MG/ML IV BOLUS EMUL"/>
    <x v="1"/>
    <n v="1"/>
    <n v="19.579999999999998"/>
    <n v="19.579999999999998"/>
    <s v="propofol 10 mg/ml intravenous bolus emulsion"/>
    <x v="1"/>
  </r>
  <r>
    <s v="HB PROPOFOL 10MG/ML IV EMUL"/>
    <s v="PROPOFOL 10MG/ML IV EMUL"/>
    <x v="1"/>
    <n v="1"/>
    <n v="86.85"/>
    <n v="86.85"/>
    <s v="propofol 10 mg/ml intravenous emulsion"/>
    <x v="1"/>
  </r>
  <r>
    <s v="PROPOFOL 200MG/20ML INJ"/>
    <s v="PROPOFOL 200MG/20ML INJ"/>
    <x v="3"/>
    <n v="1"/>
    <n v="46.91"/>
    <n v="22.54"/>
    <s v="propofol 200_mg/20_ml injection"/>
    <x v="1"/>
  </r>
  <r>
    <s v="PROPOFOL 200MG/20ML INJ"/>
    <s v="PROPOFOL 200MG/20ML INJ"/>
    <x v="24"/>
    <n v="1"/>
    <n v="79.900000000000006"/>
    <n v="79.900000000000006"/>
    <s v="propofol 200_mg/20_ml injection"/>
    <x v="1"/>
  </r>
  <r>
    <s v="PROPOFOL 200MG/20ML INJ"/>
    <s v="PROPOFOL 200MG/20ML INJ"/>
    <x v="1"/>
    <n v="1"/>
    <n v="27.5"/>
    <n v="27.5"/>
    <s v="propofol 200_mg/20_ml injection"/>
    <x v="1"/>
  </r>
  <r>
    <s v="PROPOFOL 500 MG INJ"/>
    <s v="PROPOFOL 500 MG INJ"/>
    <x v="3"/>
    <n v="1"/>
    <n v="299.92"/>
    <n v="172.5"/>
    <s v="propofol 500_mg injection"/>
    <x v="1"/>
  </r>
  <r>
    <s v="PROPOFOL IN 100ML"/>
    <s v="PROPOFOL IN 100ML"/>
    <x v="1"/>
    <n v="1"/>
    <n v="200.5"/>
    <n v="200.5"/>
    <s v="propofol inject 100 ml"/>
    <x v="1"/>
  </r>
  <r>
    <s v="PROPOFOL INJ 10MG/ML 20ML"/>
    <s v="PROPOFOL INJ 10MG/ML 20ML"/>
    <x v="3"/>
    <n v="1"/>
    <n v="51.4"/>
    <n v="51.4"/>
    <s v="propofol injection 10 mg/ml 20 ml"/>
    <x v="1"/>
  </r>
  <r>
    <s v="PROPOFOL INJ 10MG/ML 20ML"/>
    <s v="PROPOFOL INJ 10MG/ML 20ML"/>
    <x v="1"/>
    <n v="1"/>
    <n v="63.15"/>
    <n v="55"/>
    <s v="propofol injection 10 mg/ml 20 ml"/>
    <x v="1"/>
  </r>
  <r>
    <s v="PROPOFOL PER 10MG/100ML INJ"/>
    <s v="PROPOFOL PER 10MG/100ML INJ"/>
    <x v="1"/>
    <n v="200"/>
    <n v="106.86"/>
    <n v="0.53"/>
    <s v="propofol per 10_mg/100_ml injection"/>
    <x v="1"/>
  </r>
  <r>
    <s v="PROPOFOL PER 10MG/50ML INJ"/>
    <s v="PROPOFOL PER 10MG/50ML INJ"/>
    <x v="1"/>
    <n v="50"/>
    <n v="26.72"/>
    <n v="0.53439999999999999"/>
    <s v="propofol per 10_mg/50_ml injection"/>
    <x v="1"/>
  </r>
  <r>
    <s v="HB PROPOPOL 10MG/ML IV BOLUS EMUL"/>
    <s v="PROPOPOL 10MG/ML IV BOLUS EMUL"/>
    <x v="1"/>
    <n v="1"/>
    <n v="24.93"/>
    <n v="24.93"/>
    <s v="propopol 10 mg/ml intravenous bolus emulsion"/>
    <x v="1"/>
  </r>
  <r>
    <s v="HB PROPRANOLOL 10MG TABLET"/>
    <s v="PROPRANOLOL 10MG TABLET"/>
    <x v="1"/>
    <n v="1"/>
    <n v="3.07"/>
    <n v="3.07"/>
    <s v="propranolol 10 mg tablet"/>
    <x v="1"/>
  </r>
  <r>
    <s v="HB PROPRANOLOL HCL 20MG/5ML ORL"/>
    <s v="PROPRANOLOL HCL 20MG/5ML ORL"/>
    <x v="1"/>
    <n v="1"/>
    <n v="2.89"/>
    <n v="2.89"/>
    <s v="propranolol hcl 20_mg/5_ml oral"/>
    <x v="1"/>
  </r>
  <r>
    <s v="PROSTHESIS PATELLA 38M"/>
    <s v="PROSTHESIS PATELLA 38M"/>
    <x v="15"/>
    <n v="1"/>
    <n v="4738"/>
    <n v="4738"/>
    <s v="prosthesis patella 38m"/>
    <x v="12"/>
  </r>
  <r>
    <s v="PROTAM10INJ"/>
    <s v="PROTAM10INJ"/>
    <x v="3"/>
    <n v="25"/>
    <n v="185"/>
    <n v="7.4"/>
    <s v="protam10inj"/>
    <x v="1"/>
  </r>
  <r>
    <s v="PROTAM10INJ"/>
    <s v="PROTAM10INJ"/>
    <x v="1"/>
    <n v="50"/>
    <n v="376"/>
    <n v="7.52"/>
    <s v="protam10inj"/>
    <x v="1"/>
  </r>
  <r>
    <s v="PROTAMINE 10MG/ML INJ 25ML"/>
    <s v="PROTAMINE 10MG/ML INJ 25ML"/>
    <x v="1"/>
    <n v="25"/>
    <n v="194.4"/>
    <n v="7.7759999999999998"/>
    <s v="protamine 10 mg/ml injection 25 ml"/>
    <x v="1"/>
  </r>
  <r>
    <s v="PROTAMINE 10MG/ML INJ (25ML)"/>
    <s v="PROTAMINE 10MG/ML INJ 25ML "/>
    <x v="1"/>
    <n v="1"/>
    <n v="79.2"/>
    <n v="79.2"/>
    <s v="protamine 10 mg/ml injection 25 ml"/>
    <x v="1"/>
  </r>
  <r>
    <s v="PROTAMINE 10MG/ML INJ  (5ML)"/>
    <s v="PROTAMINE 10MG/ML INJ 5ML "/>
    <x v="1"/>
    <n v="1"/>
    <n v="65.900000000000006"/>
    <n v="65.900000000000006"/>
    <s v="protamine 10 mg/ml injection 5 ml"/>
    <x v="1"/>
  </r>
  <r>
    <s v="PROTAMINE   SULFATE  10  MG INJ"/>
    <s v="PROTAMINE SULFATE 10 MG INJ"/>
    <x v="3"/>
    <n v="5"/>
    <n v="41.85"/>
    <n v="8.3699999999999992"/>
    <s v="protamine sulfate 10_mg injection"/>
    <x v="1"/>
  </r>
  <r>
    <s v="PROTAMINE SULFATE 10 MG INJ"/>
    <s v="PROTAMINE SULFATE 10 MG INJ"/>
    <x v="32"/>
    <n v="5"/>
    <n v="41.85"/>
    <n v="8.3699999999999992"/>
    <s v="protamine sulfate 10_mg injection"/>
    <x v="1"/>
  </r>
  <r>
    <s v="PROTECTOR HEEL SHEEPSKIN MED"/>
    <s v="PROTECTOR HEEL SHEEPSKIN MED"/>
    <x v="8"/>
    <n v="1"/>
    <n v="29"/>
    <n v="29"/>
    <s v="protector heel sheepskin medium"/>
    <x v="5"/>
  </r>
  <r>
    <s v="PROTECTOR  ULNAR  NERVE"/>
    <s v="PROTECTOR ULNAR NERVE"/>
    <x v="8"/>
    <n v="1"/>
    <n v="0"/>
    <n v="0"/>
    <s v="protector ulnar nerve"/>
    <x v="5"/>
  </r>
  <r>
    <s v="HB PROTEIN, BODY FLUID"/>
    <s v="PROTEIN BODY FLUID"/>
    <x v="0"/>
    <n v="1"/>
    <n v="43.86"/>
    <n v="43.86"/>
    <s v="protein body fluid"/>
    <x v="0"/>
  </r>
  <r>
    <s v="PROTEIN BODY FLUID,"/>
    <s v="PROTEIN BODY FLUID "/>
    <x v="0"/>
    <n v="1"/>
    <n v="82"/>
    <n v="82"/>
    <s v="protein body fluid"/>
    <x v="0"/>
  </r>
  <r>
    <s v="HB PROTEIN C PROFILE"/>
    <s v="PROTEIN C PROFILE"/>
    <x v="0"/>
    <n v="1"/>
    <n v="508.53"/>
    <n v="508.53"/>
    <s v="protein c profile"/>
    <x v="0"/>
  </r>
  <r>
    <s v="HB PROTEIN, CSF"/>
    <s v="PROTEIN CSF"/>
    <x v="0"/>
    <n v="1"/>
    <n v="68"/>
    <n v="68"/>
    <s v="protein cerebrospinal_fluid"/>
    <x v="0"/>
  </r>
  <r>
    <s v="PROTEIN, CSF"/>
    <s v="PROTEIN CSF"/>
    <x v="25"/>
    <n v="1"/>
    <n v="54"/>
    <n v="54"/>
    <s v="protein cerebrospinal_fluid"/>
    <x v="0"/>
  </r>
  <r>
    <s v="HB PROTEIN CSF*"/>
    <s v="PROTEIN CSF "/>
    <x v="0"/>
    <n v="1"/>
    <n v="67"/>
    <n v="67"/>
    <s v="protein cerebrospinal_fluid"/>
    <x v="0"/>
  </r>
  <r>
    <s v="HB - PROTEIN ELECTROPHORESIS, SERUM"/>
    <s v="PROTEIN ELECTROPHORESIS SERUM"/>
    <x v="0"/>
    <n v="1"/>
    <n v="167"/>
    <n v="167"/>
    <s v="protein electrophoresis serum"/>
    <x v="0"/>
  </r>
  <r>
    <s v="PROTEIN ELECTROPHORESIS (SERUM)"/>
    <s v="PROTEIN ELECTROPHORESIS SERUM "/>
    <x v="0"/>
    <n v="1"/>
    <n v="61"/>
    <n v="61"/>
    <s v="protein electrophoresis serum"/>
    <x v="0"/>
  </r>
  <r>
    <s v="HB PROTEIN S FREE"/>
    <s v="PROTEIN S FREE"/>
    <x v="0"/>
    <n v="1"/>
    <n v="270"/>
    <n v="270"/>
    <s v="protein s free"/>
    <x v="0"/>
  </r>
  <r>
    <s v="PROTEIN TOT XCPT REFRACTOM"/>
    <s v="PROTEIN TOT XCPT REFRACTOM"/>
    <x v="0"/>
    <n v="1"/>
    <n v="121"/>
    <n v="121"/>
    <s v="protein total except refractometry"/>
    <x v="0"/>
  </r>
  <r>
    <s v="HC PROTEIN TOTAL FLUID"/>
    <s v="PROTEIN TOTAL FLUID"/>
    <x v="0"/>
    <n v="1"/>
    <n v="27.84"/>
    <n v="27.84"/>
    <s v="protein total fluid"/>
    <x v="0"/>
  </r>
  <r>
    <s v="PROTEIN, TOTAL (FLUID)"/>
    <s v="PROTEIN TOTAL FLUID "/>
    <x v="0"/>
    <n v="1"/>
    <n v="30"/>
    <n v="30"/>
    <s v="protein total fluid"/>
    <x v="0"/>
  </r>
  <r>
    <s v="PROTEIN, TOTAL, SER"/>
    <s v="PROTEIN TOTAL SER"/>
    <x v="0"/>
    <n v="1"/>
    <n v="104"/>
    <n v="104"/>
    <s v="protein total serum"/>
    <x v="0"/>
  </r>
  <r>
    <s v="PROTEIN TOTAL UR (UP, RUP)"/>
    <s v="PROTEIN TOTAL UR UP RUP "/>
    <x v="0"/>
    <n v="1"/>
    <n v="103"/>
    <n v="103"/>
    <s v="protein total urine up rup"/>
    <x v="0"/>
  </r>
  <r>
    <s v="PROTEIN  XCPT  REFRAT  PLASMA/WB"/>
    <s v="PROTEIN XCPT REFRAT PLASMA/WB"/>
    <x v="0"/>
    <n v="1"/>
    <n v="73"/>
    <n v="73"/>
    <s v="protein xcpt refractometric plasma/whole_blood"/>
    <x v="0"/>
  </r>
  <r>
    <s v="HC PROTHROMBIN"/>
    <s v="PROTHROMBIN"/>
    <x v="0"/>
    <n v="1"/>
    <n v="28.29"/>
    <n v="22"/>
    <s v="prothrombin"/>
    <x v="0"/>
  </r>
  <r>
    <s v="PROTHROMBIN TIME"/>
    <s v="PROTHROMBIN TIME"/>
    <x v="3"/>
    <n v="1"/>
    <n v="101"/>
    <n v="101"/>
    <s v="prothrombin_time"/>
    <x v="0"/>
  </r>
  <r>
    <s v="PROTHROMBIN TIME"/>
    <s v="PROTHROMBIN TIME"/>
    <x v="10"/>
    <n v="1"/>
    <n v="14.4"/>
    <n v="14.4"/>
    <s v="prothrombin_time"/>
    <x v="0"/>
  </r>
  <r>
    <s v="HB - PROTHROMBIN TIME"/>
    <s v="PROTHROMBIN TIME"/>
    <x v="0"/>
    <n v="1"/>
    <n v="75"/>
    <n v="75"/>
    <s v="prothrombin_time"/>
    <x v="0"/>
  </r>
  <r>
    <s v="PROTHROMBIN TIME"/>
    <s v="PROTHROMBIN TIME"/>
    <x v="21"/>
    <n v="1"/>
    <n v="30"/>
    <n v="30"/>
    <s v="prothrombin_time"/>
    <x v="0"/>
  </r>
  <r>
    <s v="PROTHROMBIN TIME"/>
    <s v="PROTHROMBIN TIME"/>
    <x v="18"/>
    <n v="1"/>
    <n v="19.25"/>
    <n v="19.25"/>
    <s v="prothrombin_time"/>
    <x v="0"/>
  </r>
  <r>
    <s v="HC PROTHROMBIN TIME"/>
    <s v="PROTHROMBIN TIME"/>
    <x v="39"/>
    <n v="1"/>
    <n v="217"/>
    <n v="217"/>
    <s v="prothrombin_time"/>
    <x v="0"/>
  </r>
  <r>
    <s v="HB - PROTHROMBIN TIME"/>
    <s v="PROTHROMBIN TIME"/>
    <x v="1"/>
    <n v="1"/>
    <n v="101"/>
    <n v="101"/>
    <s v="prothrombin_time"/>
    <x v="0"/>
  </r>
  <r>
    <s v="PROTHROMBIN TIME"/>
    <s v="PROTHROMBIN TIME"/>
    <x v="25"/>
    <n v="1"/>
    <n v="37.5"/>
    <n v="37.5"/>
    <s v="prothrombin_time"/>
    <x v="0"/>
  </r>
  <r>
    <s v="PROTHROMBIN TIME"/>
    <s v="PROTHROMBIN TIME"/>
    <x v="17"/>
    <n v="1"/>
    <n v="74"/>
    <n v="74"/>
    <s v="prothrombin_time"/>
    <x v="0"/>
  </r>
  <r>
    <s v="HC PROTHROMBIN TIME;"/>
    <s v="PROTHROMBIN TIME "/>
    <x v="0"/>
    <n v="1"/>
    <n v="47"/>
    <n v="47"/>
    <s v="prothrombin_time"/>
    <x v="0"/>
  </r>
  <r>
    <s v="PROTHROMBIN TIME 1"/>
    <s v="PROTHROMBIN TIME 1"/>
    <x v="0"/>
    <n v="1"/>
    <n v="205"/>
    <n v="205"/>
    <s v="prothrombin_time 1"/>
    <x v="0"/>
  </r>
  <r>
    <s v="PROTHROMBIN TIME BATTERY"/>
    <s v="PROTHROMBIN TIME BATTERY"/>
    <x v="0"/>
    <n v="1"/>
    <n v="149"/>
    <n v="149"/>
    <s v="prothrombin_time battery"/>
    <x v="0"/>
  </r>
  <r>
    <s v="HB PROTHROMBIN TIME INR"/>
    <s v="PROTHROMBIN TIME INR"/>
    <x v="0"/>
    <n v="1"/>
    <n v="104"/>
    <n v="104"/>
    <s v="prothrombin time inr"/>
    <x v="0"/>
  </r>
  <r>
    <s v="PROTHROMBIN TIME (INR)"/>
    <s v="PROTHROMBIN TIME INR "/>
    <x v="0"/>
    <n v="1"/>
    <n v="153.30000000000001"/>
    <n v="153.30000000000001"/>
    <s v="prothrombin time inr"/>
    <x v="0"/>
  </r>
  <r>
    <s v="HC PROTHROMBIN TIME PT"/>
    <s v="PROTHROMBIN TIME PT"/>
    <x v="0"/>
    <n v="1"/>
    <n v="56"/>
    <n v="56"/>
    <s v="prothrombin time patient"/>
    <x v="0"/>
  </r>
  <r>
    <s v="HC PROTHROMBIN TIME (PT)"/>
    <s v="PROTHROMBIN TIME PT "/>
    <x v="0"/>
    <n v="1"/>
    <n v="101"/>
    <n v="101"/>
    <s v="prothrombin time patient"/>
    <x v="0"/>
  </r>
  <r>
    <s v="PROTHROMBIN TIME (PT)"/>
    <s v="PROTHROMBIN TIME PT "/>
    <x v="1"/>
    <n v="1"/>
    <n v="101"/>
    <n v="101"/>
    <s v="prothrombin time patient"/>
    <x v="0"/>
  </r>
  <r>
    <s v="PROTHROMBIN TIME W/INR"/>
    <s v="PROTHROMBIN TIME W/INR"/>
    <x v="0"/>
    <n v="1"/>
    <n v="32"/>
    <n v="32"/>
    <s v="prothrombin time with inr"/>
    <x v="0"/>
  </r>
  <r>
    <s v="PROTHROMBIN TIMS BATTERY"/>
    <s v="PROTHROMBIN TIMS BATTERY"/>
    <x v="0"/>
    <n v="1"/>
    <n v="149"/>
    <n v="149"/>
    <s v="prothrombin_time battery"/>
    <x v="0"/>
  </r>
  <r>
    <s v="PROTHROMBIN TM"/>
    <s v="PROTHROMBIN TM"/>
    <x v="0"/>
    <n v="1"/>
    <n v="110"/>
    <n v="110"/>
    <s v="prothrombin_time"/>
    <x v="0"/>
  </r>
  <r>
    <s v="HB PROTIME"/>
    <s v="PROTIME"/>
    <x v="0"/>
    <n v="1"/>
    <n v="103"/>
    <n v="103"/>
    <s v="protime"/>
    <x v="0"/>
  </r>
  <r>
    <s v="HC PROTIME"/>
    <s v="PROTIME"/>
    <x v="1"/>
    <n v="1"/>
    <n v="150"/>
    <n v="150"/>
    <s v="protime"/>
    <x v="0"/>
  </r>
  <r>
    <s v="PROTIME SUB PL FRAC EA"/>
    <s v="PROTIME SUB PL FRAC EA"/>
    <x v="0"/>
    <n v="1"/>
    <n v="151"/>
    <n v="151"/>
    <s v="protime sub plasmal fraction each"/>
    <x v="0"/>
  </r>
  <r>
    <s v="PROTONIX IV 40MG &amp; FILTER; PROTONIX 40 MG VIAL"/>
    <s v="PROTONIX IV 40MG &amp; FILTER PROTONIX 40 MG VIAL"/>
    <x v="1"/>
    <n v="1"/>
    <n v="31"/>
    <n v="31"/>
    <s v="protonix intravenous 40_mg and filter protonix 40_mg vial"/>
    <x v="1"/>
  </r>
  <r>
    <s v="PROX CUTTER RELOAD 75MM BLUE"/>
    <s v="PROX CUTTER RELOAD 75MM BLUE"/>
    <x v="8"/>
    <n v="2"/>
    <n v="1057"/>
    <n v="1057"/>
    <s v="prox cutter reload 75mm blue"/>
    <x v="5"/>
  </r>
  <r>
    <s v="PROZAC 20MG CAP; FLUOXETINE 20 MG CAP"/>
    <s v="PROZAC 20MG CAP FLUOXETINE 20 MG CAP"/>
    <x v="32"/>
    <n v="2"/>
    <n v="25"/>
    <n v="12.5"/>
    <s v="prozac 20_mg capsule fluoxetine 20_mg capsule"/>
    <x v="1"/>
  </r>
  <r>
    <s v="PSEUDOEPHEDRINE TAB 30MG"/>
    <s v="PSEUDOEPHEDRINE TAB 30MG"/>
    <x v="1"/>
    <n v="6"/>
    <n v="0.24"/>
    <n v="0.04"/>
    <s v="pseudoephedrine tablet 30_mg"/>
    <x v="1"/>
  </r>
  <r>
    <s v="HB PT"/>
    <s v="PT"/>
    <x v="0"/>
    <n v="1"/>
    <n v="97"/>
    <n v="97"/>
    <s v="physical_therapy"/>
    <x v="0"/>
  </r>
  <r>
    <s v="PT"/>
    <s v="PT"/>
    <x v="26"/>
    <n v="24.5"/>
    <n v="1946"/>
    <n v="230.5"/>
    <s v="physical_therapy"/>
    <x v="0"/>
  </r>
  <r>
    <s v="PT-"/>
    <s v="PT "/>
    <x v="0"/>
    <n v="1"/>
    <n v="76.28"/>
    <n v="76.28"/>
    <s v="physical_therapy"/>
    <x v="0"/>
  </r>
  <r>
    <s v="HC PT EVAL 0 - 15 MIN"/>
    <s v="PT EVAL 0 15 MIN"/>
    <x v="26"/>
    <n v="1"/>
    <n v="165"/>
    <n v="165"/>
    <s v="physical_therapy evaluation 0 15_minutes"/>
    <x v="17"/>
  </r>
  <r>
    <s v="HC PT EVAL - INTERMEDIATE"/>
    <s v="PT EVAL INTERMEDIATE"/>
    <x v="26"/>
    <n v="1"/>
    <n v="397"/>
    <n v="397"/>
    <s v="physical_therapy evaluation intermediate"/>
    <x v="17"/>
  </r>
  <r>
    <s v="PT EVAL  UP TO 30M"/>
    <s v="PT EVAL UP TO 30M"/>
    <x v="26"/>
    <n v="1"/>
    <n v="200"/>
    <n v="200"/>
    <s v="physical_therapy evaluation up to 30 minutes"/>
    <x v="17"/>
  </r>
  <r>
    <s v="PT EVAL VISIT"/>
    <s v="PT EVAL VISIT"/>
    <x v="26"/>
    <n v="1"/>
    <n v="500.72500000000002"/>
    <n v="500.72500000000002"/>
    <s v="physical_therapy evaluation visit"/>
    <x v="17"/>
  </r>
  <r>
    <s v="PT-EVALUATION"/>
    <s v="PT EVALUATION"/>
    <x v="5"/>
    <n v="1"/>
    <n v="336"/>
    <n v="336"/>
    <s v="physical_therapy evaluation"/>
    <x v="17"/>
  </r>
  <r>
    <s v="PT EVALUATION"/>
    <s v="PT EVALUATION"/>
    <x v="37"/>
    <n v="1"/>
    <n v="504"/>
    <n v="504"/>
    <s v="physical_therapy evaluation"/>
    <x v="17"/>
  </r>
  <r>
    <s v="HB PT EVALUATION"/>
    <s v="PT EVALUATION"/>
    <x v="26"/>
    <n v="1"/>
    <n v="342"/>
    <n v="333"/>
    <s v="physical_therapy evaluation"/>
    <x v="17"/>
  </r>
  <r>
    <s v="PT EVALUATION"/>
    <s v="PT EVALUATION"/>
    <x v="12"/>
    <n v="1"/>
    <n v="165"/>
    <n v="165"/>
    <s v="physical_therapy evaluation"/>
    <x v="17"/>
  </r>
  <r>
    <s v="PT EVALUATION"/>
    <s v="PT EVALUATION"/>
    <x v="11"/>
    <n v="1"/>
    <n v="376"/>
    <n v="376"/>
    <s v="physical_therapy evaluation"/>
    <x v="17"/>
  </r>
  <r>
    <s v="PT EVALUATION"/>
    <s v="PT EVALUATION"/>
    <x v="13"/>
    <n v="1"/>
    <n v="299"/>
    <n v="299"/>
    <s v="physical_therapy evaluation"/>
    <x v="17"/>
  </r>
  <r>
    <s v="PT GAIT  TRAIN  1  OR &gt; AREAS  EA 15M"/>
    <s v="PT GAIT TRAIN 1 OR &gt; AREAS EA 15M"/>
    <x v="26"/>
    <n v="1"/>
    <n v="94"/>
    <n v="94"/>
    <s v="patient gait training 1 or more areas each 15_minutes"/>
    <x v="17"/>
  </r>
  <r>
    <s v="PT INDIVIDUAL TREATMENT"/>
    <s v="PT INDIVIDUAL TREATMENT"/>
    <x v="26"/>
    <n v="2"/>
    <n v="260"/>
    <n v="130"/>
    <s v="physical_therapy individual treatment"/>
    <x v="17"/>
  </r>
  <r>
    <s v="PT - INR"/>
    <s v="PT INR"/>
    <x v="0"/>
    <n v="1"/>
    <n v="83"/>
    <n v="83"/>
    <s v="prothrombin_time - international normalized ratio"/>
    <x v="0"/>
  </r>
  <r>
    <s v="HC PT (INR)"/>
    <s v="PT INR "/>
    <x v="0"/>
    <n v="1"/>
    <n v="106"/>
    <n v="106"/>
    <s v="prothrombin_time - international normalized ratio"/>
    <x v="0"/>
  </r>
  <r>
    <s v="HB PT NEUROMUSC RE - EDU EA 15 MIN"/>
    <s v="PT NEUROMUSC RE EDU EA 15 MIN"/>
    <x v="26"/>
    <n v="1"/>
    <n v="74"/>
    <n v="74"/>
    <s v="patient neuromuscular re education each 15_minutes"/>
    <x v="17"/>
  </r>
  <r>
    <s v="PT (PRO TIME)"/>
    <s v="PT PRO TIME "/>
    <x v="0"/>
    <n v="1"/>
    <n v="84"/>
    <n v="84"/>
    <s v="prothrombin prothrombin_time"/>
    <x v="0"/>
  </r>
  <r>
    <s v="HC PT-PROTIME"/>
    <s v="PT PROTIME"/>
    <x v="0"/>
    <n v="1"/>
    <n v="36.51"/>
    <n v="36.51"/>
    <s v="prothrombin_time protime"/>
    <x v="0"/>
  </r>
  <r>
    <s v="PT (PROTIME)"/>
    <s v="PT PROTIME "/>
    <x v="0"/>
    <n v="1"/>
    <n v="68.5"/>
    <n v="68.5"/>
    <s v="prothrombin_time protime"/>
    <x v="0"/>
  </r>
  <r>
    <s v="HB PT RE-EVAL"/>
    <s v="PT RE EVAL"/>
    <x v="26"/>
    <n v="1"/>
    <n v="194"/>
    <n v="194"/>
    <s v="physical_therapy re evaluation"/>
    <x v="17"/>
  </r>
  <r>
    <s v="PT SLF CARE/HOME MGT TRAIN EA 15M"/>
    <s v="PT SLF CARE/HOME MGT TRAIN EA 15M"/>
    <x v="26"/>
    <n v="1"/>
    <n v="94"/>
    <n v="94"/>
    <s v="physical_therapy self care/home management training each 15_minutes"/>
    <x v="17"/>
  </r>
  <r>
    <s v="HB PT STANDARD EVAL"/>
    <s v="PT STANDARD EVAL"/>
    <x v="26"/>
    <n v="1"/>
    <n v="427.54"/>
    <n v="427.54"/>
    <s v="physical_therapy standard evaluation"/>
    <x v="17"/>
  </r>
  <r>
    <s v="HB PT STANDARD RE-EVAL"/>
    <s v="PT STANDARD RE EVAL"/>
    <x v="26"/>
    <n v="1"/>
    <n v="427.54"/>
    <n v="427.54"/>
    <s v="physical_therapy standard re evaluation"/>
    <x v="17"/>
  </r>
  <r>
    <s v="PT SUCTION PROCEDURE"/>
    <s v="PT SUCTION PROCEDURE"/>
    <x v="11"/>
    <n v="1"/>
    <n v="0"/>
    <n v="0"/>
    <s v="patient suction procedure"/>
    <x v="9"/>
  </r>
  <r>
    <s v="PT THER ACT, DIRECT DYNAMIC"/>
    <s v="PT THER ACT DIRECT DYNAMIC"/>
    <x v="26"/>
    <n v="2"/>
    <n v="252"/>
    <n v="126"/>
    <s v="physical_therapy therapist activity direct dynamic"/>
    <x v="17"/>
  </r>
  <r>
    <s v="PT THER  EXER 1   OR &gt; AREA  EA 15M"/>
    <s v="PT THER EXER 1 OR &gt; AREA EA 15M"/>
    <x v="26"/>
    <n v="1"/>
    <n v="95"/>
    <n v="95"/>
    <s v="physical_therapy therapeutic exercise 1 or more area each 15_minutes"/>
    <x v="17"/>
  </r>
  <r>
    <s v="PT THERAPEUTIC   ACTIV  PAT EA 15M"/>
    <s v="PT THERAPEUTIC ACTIV PAT EA 15M"/>
    <x v="26"/>
    <n v="1"/>
    <n v="101"/>
    <n v="96"/>
    <s v="physical_therapy therapeutic activities patient each 15_minutes"/>
    <x v="17"/>
  </r>
  <r>
    <s v="HB PT THERAPEUTIC ACTIVITY 15 MIN"/>
    <s v="PT THERAPEUTIC ACTIVITY 15 MIN"/>
    <x v="26"/>
    <n v="1"/>
    <n v="143"/>
    <n v="108"/>
    <s v="physical_therapy therapeutic activity 15 minutes"/>
    <x v="17"/>
  </r>
  <r>
    <s v="HB PT THERAPEUTIC ACTV EA 15"/>
    <s v="PT THERAPEUTIC ACTV EA 15"/>
    <x v="26"/>
    <n v="3"/>
    <n v="167.79"/>
    <n v="55.93"/>
    <s v="physical_therapy therapeutic activity each 15"/>
    <x v="17"/>
  </r>
  <r>
    <s v="HB PT THERAPEUTIC ACTV EA 15 MIN"/>
    <s v="PT THERAPEUTIC ACTV EA 15 MIN"/>
    <x v="26"/>
    <n v="2"/>
    <n v="111.86"/>
    <n v="55.93"/>
    <s v="physical_therapy therapeutic activity each 15_minutes"/>
    <x v="17"/>
  </r>
  <r>
    <s v="HC PTCA BALLOON CATHETER"/>
    <s v="PTCA BALLOON CATHETER"/>
    <x v="8"/>
    <n v="1"/>
    <n v="2235"/>
    <n v="2235"/>
    <s v="ptca balloon catheter"/>
    <x v="5"/>
  </r>
  <r>
    <s v="HC PTCA BALLOON CATHETER"/>
    <s v="PTCA BALLOON CATHETER"/>
    <x v="15"/>
    <n v="1"/>
    <n v="418"/>
    <n v="418"/>
    <s v="ptca balloon catheter"/>
    <x v="5"/>
  </r>
  <r>
    <s v="HB PTH INTACT"/>
    <s v="PTH INTACT"/>
    <x v="0"/>
    <n v="1"/>
    <n v="285"/>
    <n v="285"/>
    <s v="parathyroid_hormone intact"/>
    <x v="0"/>
  </r>
  <r>
    <s v="PTH (INTACT)"/>
    <s v="PTH INTACT "/>
    <x v="0"/>
    <n v="1"/>
    <n v="721.73"/>
    <n v="721.73"/>
    <s v="parathyroid_hormone intact"/>
    <x v="0"/>
  </r>
  <r>
    <s v="HB PTH RELATED PROTEIN"/>
    <s v="PTH RELATED PROTEIN"/>
    <x v="0"/>
    <n v="1"/>
    <n v="89"/>
    <n v="89"/>
    <s v="parathyroid hormone related protein"/>
    <x v="0"/>
  </r>
  <r>
    <s v="PTT"/>
    <s v="PTT"/>
    <x v="4"/>
    <n v="1"/>
    <n v="99.1"/>
    <n v="99.1"/>
    <s v="partial_prothrombaplastin_time"/>
    <x v="0"/>
  </r>
  <r>
    <s v="HB PTT"/>
    <s v="PTT"/>
    <x v="0"/>
    <n v="1"/>
    <n v="116"/>
    <n v="116"/>
    <s v="partial_prothrombaplastin_time"/>
    <x v="0"/>
  </r>
  <r>
    <s v="PTT"/>
    <s v="PTT"/>
    <x v="18"/>
    <n v="1"/>
    <n v="29.5"/>
    <n v="29.5"/>
    <s v="partial_prothrombaplastin_time"/>
    <x v="0"/>
  </r>
  <r>
    <s v="PTT"/>
    <s v="PTT"/>
    <x v="15"/>
    <n v="1"/>
    <n v="159.15"/>
    <n v="159.15"/>
    <s v="partial_prothrombaplastin_time"/>
    <x v="0"/>
  </r>
  <r>
    <s v="PTT"/>
    <s v="PTT"/>
    <x v="26"/>
    <n v="1"/>
    <n v="110.22"/>
    <n v="110.22"/>
    <s v="partial_prothrombaplastin_time"/>
    <x v="0"/>
  </r>
  <r>
    <s v="PTT,"/>
    <s v="PTT "/>
    <x v="0"/>
    <n v="1"/>
    <n v="130.5"/>
    <n v="130.5"/>
    <s v="partial_prothrombaplastin_time"/>
    <x v="0"/>
  </r>
  <r>
    <s v="PTT ACTIVA - STAT"/>
    <s v="PTT ACTIVA STAT"/>
    <x v="0"/>
    <n v="1"/>
    <n v="117"/>
    <n v="117"/>
    <s v="partial_prothrombaplastin_time activate stat"/>
    <x v="0"/>
  </r>
  <r>
    <s v="PTT (PARTIAL THROMBOPLASTIN"/>
    <s v="PTT PARTIAL THROMBOPLASTIN"/>
    <x v="0"/>
    <n v="1"/>
    <n v="72"/>
    <n v="72"/>
    <s v="partial thromboplastin time partial thromboplastin"/>
    <x v="0"/>
  </r>
  <r>
    <s v="HC PTT-PARTIAL THROMBOPLASTIN TIME"/>
    <s v="PTT PARTIAL THROMBOPLASTIN TIME"/>
    <x v="0"/>
    <n v="1"/>
    <n v="68.05"/>
    <n v="68.05"/>
    <s v="partial_prothrombaplastin_time partial thromboplastin time"/>
    <x v="0"/>
  </r>
  <r>
    <s v="PTT (PARTIAL THROMBOPLASTIN TIME)"/>
    <s v="PTT PARTIAL THROMBOPLASTIN TIME "/>
    <x v="0"/>
    <n v="1"/>
    <n v="49"/>
    <n v="49"/>
    <s v="partial_prothrombaplastin_time partial thromboplastin time"/>
    <x v="0"/>
  </r>
  <r>
    <s v="PTT/APTT"/>
    <s v="PTT/APTT"/>
    <x v="0"/>
    <n v="1"/>
    <n v="87"/>
    <n v="87"/>
    <s v="partial_thromboplastin_time/aptt"/>
    <x v="0"/>
  </r>
  <r>
    <s v="PULL UP ADULT MED PKG"/>
    <s v="PULL UP ADULT MED PKG"/>
    <x v="8"/>
    <n v="1"/>
    <n v="46"/>
    <n v="46"/>
    <s v="pull up adult medium package"/>
    <x v="5"/>
  </r>
  <r>
    <s v="PULMONARY SERVICE/PROCEDURE"/>
    <s v="PULMONARY SERVICE/PROCEDURE"/>
    <x v="12"/>
    <n v="1"/>
    <n v="175"/>
    <n v="175"/>
    <s v="pulmonary service/procedure"/>
    <x v="9"/>
  </r>
  <r>
    <s v="PULMOZYME 1MG/ML 2.5ML"/>
    <s v="PULMOZYME 1MG/ML 2.5ML"/>
    <x v="1"/>
    <n v="2"/>
    <n v="829.44"/>
    <n v="414.73"/>
    <s v="pulmozyme 1_mg/ml 2.5_ml"/>
    <x v="10"/>
  </r>
  <r>
    <s v="PULMOZYME 2.5ML INH"/>
    <s v="PULMOZYME 2.5ML INH"/>
    <x v="1"/>
    <n v="1"/>
    <n v="615.89"/>
    <n v="615.89"/>
    <s v="pulmozyme 2.5_ml inhaled"/>
    <x v="10"/>
  </r>
  <r>
    <s v="HB PULMOZYME INHALATION 1MG/ML"/>
    <s v="PULMOZYME INHALATION 1MG/ML"/>
    <x v="1"/>
    <n v="3"/>
    <n v="319.20999999999998"/>
    <n v="106.40333333300001"/>
    <s v="pulmozyme inhalation 1_mg/ml"/>
    <x v="10"/>
  </r>
  <r>
    <s v="PULSE OX CONT PER DAY"/>
    <s v="PULSE OX CONT PER DAY"/>
    <x v="12"/>
    <n v="1"/>
    <n v="138"/>
    <n v="138"/>
    <s v="pulse oximetry continuous per day"/>
    <x v="8"/>
  </r>
  <r>
    <s v="PULSE OX (CONT) PER DAY"/>
    <s v="PULSE OX CONT PER DAY"/>
    <x v="11"/>
    <n v="1"/>
    <n v="45"/>
    <n v="45"/>
    <s v="pulse oximetry continuous per day"/>
    <x v="8"/>
  </r>
  <r>
    <s v="HB PULSE OX-CONTINUOUS"/>
    <s v="PULSE OX CONTINUOUS"/>
    <x v="12"/>
    <n v="1"/>
    <n v="0"/>
    <n v="0"/>
    <s v="pulse oximetry continuous"/>
    <x v="8"/>
  </r>
  <r>
    <s v="HC PULSE OX CONTINUOUS"/>
    <s v="PULSE OX CONTINUOUS"/>
    <x v="11"/>
    <n v="1"/>
    <n v="202.4"/>
    <n v="202.4"/>
    <s v="pulse oximetry continuous"/>
    <x v="8"/>
  </r>
  <r>
    <s v="PULSE OX-CONTINUOUS -"/>
    <s v="PULSE OX CONTINUOUS "/>
    <x v="12"/>
    <n v="1"/>
    <n v="293"/>
    <n v="293"/>
    <s v="pulse oximetry continuous"/>
    <x v="8"/>
  </r>
  <r>
    <s v="PULSE OX, CONTINUOUS NEONATAL"/>
    <s v="PULSE OX CONTINUOUS NEONATAL"/>
    <x v="12"/>
    <n v="1"/>
    <n v="0"/>
    <n v="0"/>
    <s v="pulse oximetry continuous neonatal"/>
    <x v="8"/>
  </r>
  <r>
    <s v="PULSE OX CONTINUOUS OVERNIGHT"/>
    <s v="PULSE OX CONTINUOUS OVERNIGHT"/>
    <x v="12"/>
    <n v="1"/>
    <n v="312"/>
    <n v="312"/>
    <s v="pulse oximetry continuous overnight"/>
    <x v="8"/>
  </r>
  <r>
    <s v="PULSE OX DAILY"/>
    <s v="PULSE OX DAILY"/>
    <x v="11"/>
    <n v="1"/>
    <n v="206.89"/>
    <n v="206.89"/>
    <s v="pulse oximetry daily"/>
    <x v="8"/>
  </r>
  <r>
    <s v="PULSE OX DAILY SINGLE READING"/>
    <s v="PULSE OX DAILY SINGLE READING"/>
    <x v="12"/>
    <n v="1"/>
    <n v="323"/>
    <n v="323"/>
    <s v="pulse oximetry daily single reading"/>
    <x v="8"/>
  </r>
  <r>
    <s v="PULSE OX MAX N"/>
    <s v="PULSE OX MAX N"/>
    <x v="8"/>
    <n v="1"/>
    <n v="89"/>
    <n v="89"/>
    <s v="pulse oximetry maxi n"/>
    <x v="8"/>
  </r>
  <r>
    <s v="PULSE OX MULTIP"/>
    <s v="PULSE OX MULTIP"/>
    <x v="12"/>
    <n v="1"/>
    <n v="361"/>
    <n v="361"/>
    <s v="pulse oximetry multiple"/>
    <x v="8"/>
  </r>
  <r>
    <s v="HC PULSE OX O2 SAT SNGL"/>
    <s v="PULSE OX O2 SAT SNGL"/>
    <x v="4"/>
    <n v="1"/>
    <n v="142"/>
    <n v="142"/>
    <s v="pulse oximetry oxygen saturation single"/>
    <x v="8"/>
  </r>
  <r>
    <s v="HC PULSE OX O2 SAT SNGL"/>
    <s v="PULSE OX O2 SAT SNGL"/>
    <x v="8"/>
    <n v="1"/>
    <n v="64"/>
    <n v="64"/>
    <s v="pulse oximetry oxygen saturation single"/>
    <x v="8"/>
  </r>
  <r>
    <s v="HC PULSE OX O2 SAT SNGL"/>
    <s v="PULSE OX O2 SAT SNGL"/>
    <x v="1"/>
    <n v="1"/>
    <n v="64"/>
    <n v="64"/>
    <s v="pulse oximetry oxygen saturation single"/>
    <x v="8"/>
  </r>
  <r>
    <s v="HC PULSE OX O2 SAT SNGL"/>
    <s v="PULSE OX O2 SAT SNGL"/>
    <x v="12"/>
    <n v="1"/>
    <n v="65"/>
    <n v="64"/>
    <s v="pulse oximetry oxygen saturation single"/>
    <x v="8"/>
  </r>
  <r>
    <s v="PULSE OX SIN"/>
    <s v="PULSE OX SIN"/>
    <x v="12"/>
    <n v="1"/>
    <n v="66.66"/>
    <n v="66.66"/>
    <s v="pulse oximetry single"/>
    <x v="8"/>
  </r>
  <r>
    <s v="PULSE OX SINGLE"/>
    <s v="PULSE OX SINGLE"/>
    <x v="20"/>
    <n v="1"/>
    <n v="66.66"/>
    <n v="66.66"/>
    <s v="pulse oximetry single"/>
    <x v="8"/>
  </r>
  <r>
    <s v="PULSE OX SINGLE"/>
    <s v="PULSE OX SINGLE"/>
    <x v="8"/>
    <n v="1"/>
    <n v="46"/>
    <n v="46"/>
    <s v="pulse oximetry single"/>
    <x v="8"/>
  </r>
  <r>
    <s v="PULSE OX SINGLE"/>
    <s v="PULSE OX SINGLE"/>
    <x v="0"/>
    <n v="1"/>
    <n v="44"/>
    <n v="44"/>
    <s v="pulse oximetry single"/>
    <x v="8"/>
  </r>
  <r>
    <s v="HC PULSE OX SINGLE"/>
    <s v="PULSE OX SINGLE"/>
    <x v="12"/>
    <n v="1"/>
    <n v="72"/>
    <n v="59.54"/>
    <s v="pulse oximetry single"/>
    <x v="8"/>
  </r>
  <r>
    <s v="PULSE OX SINGLE"/>
    <s v="PULSE OX SINGLE"/>
    <x v="11"/>
    <n v="1"/>
    <n v="151.69"/>
    <n v="151.69"/>
    <s v="pulse oximetry single"/>
    <x v="8"/>
  </r>
  <r>
    <s v="PULSE OX (SINGLE)"/>
    <s v="PULSE OX SINGLE "/>
    <x v="12"/>
    <n v="1"/>
    <n v="184.7"/>
    <n v="184.7"/>
    <s v="pulse oximetry single"/>
    <x v="8"/>
  </r>
  <r>
    <s v="PULSE OX SPOT CHECK EACH"/>
    <s v="PULSE OX SPOT CHECK EACH"/>
    <x v="11"/>
    <n v="2"/>
    <n v="86.42"/>
    <n v="49.68"/>
    <s v="pulse oximetry spot check each"/>
    <x v="8"/>
  </r>
  <r>
    <s v="PULSE OXIMETER CHECK"/>
    <s v="PULSE OXIMETER CHECK"/>
    <x v="12"/>
    <n v="1"/>
    <n v="21"/>
    <n v="21"/>
    <s v="pulse oximeter check"/>
    <x v="8"/>
  </r>
  <r>
    <s v="PULSE OXIMETER CHECK"/>
    <s v="PULSE OXIMETER CHECK"/>
    <x v="11"/>
    <n v="6"/>
    <n v="440.04"/>
    <n v="73.34"/>
    <s v="pulse oximeter check"/>
    <x v="8"/>
  </r>
  <r>
    <s v="PULSE OXIMETER, DAILY"/>
    <s v="PULSE OXIMETER DAILY"/>
    <x v="4"/>
    <n v="1"/>
    <n v="0"/>
    <n v="0"/>
    <s v="pulse oximeter daily"/>
    <x v="8"/>
  </r>
  <r>
    <s v="PULSE OXIMETER, DAILY"/>
    <s v="PULSE OXIMETER DAILY"/>
    <x v="12"/>
    <n v="1"/>
    <n v="0"/>
    <n v="0"/>
    <s v="pulse oximeter daily"/>
    <x v="8"/>
  </r>
  <r>
    <s v="PULSE OXIMETER SNSR A"/>
    <s v="PULSE OXIMETER SNSR A"/>
    <x v="8"/>
    <n v="1"/>
    <n v="77"/>
    <n v="77"/>
    <s v="pulse oximeter sensor a"/>
    <x v="5"/>
  </r>
  <r>
    <s v="PULSE OXIMETER SNSR A"/>
    <s v="PULSE OXIMETER SNSR A"/>
    <x v="12"/>
    <n v="1"/>
    <n v="77"/>
    <n v="72"/>
    <s v="pulse oximeter sensor a"/>
    <x v="5"/>
  </r>
  <r>
    <s v="PULSE OXIMETRY CONT"/>
    <s v="PULSE OXIMETRY CONT"/>
    <x v="12"/>
    <n v="1"/>
    <n v="133.5"/>
    <n v="133.5"/>
    <s v="pulse oximetry continuous"/>
    <x v="8"/>
  </r>
  <r>
    <s v="PULSE OXIMETRY CONT"/>
    <s v="PULSE OXIMETRY CONT"/>
    <x v="11"/>
    <n v="1"/>
    <n v="133.5"/>
    <n v="133.5"/>
    <s v="pulse oximetry continuous"/>
    <x v="8"/>
  </r>
  <r>
    <s v="PULSE OXIMETRY CONTINUOUS"/>
    <s v="PULSE OXIMETRY CONTINUOUS"/>
    <x v="35"/>
    <n v="1"/>
    <n v="483"/>
    <n v="483"/>
    <s v="pulse oximetry continuous"/>
    <x v="8"/>
  </r>
  <r>
    <s v="PULSE OXIMETRY - CONTINUOUS"/>
    <s v="PULSE OXIMETRY CONTINUOUS"/>
    <x v="8"/>
    <n v="1"/>
    <n v="39"/>
    <n v="39"/>
    <s v="pulse oximetry continuous"/>
    <x v="8"/>
  </r>
  <r>
    <s v="HC PULSE OXIMETRY CONTINUOUS"/>
    <s v="PULSE OXIMETRY CONTINUOUS"/>
    <x v="12"/>
    <n v="1"/>
    <n v="185"/>
    <n v="185"/>
    <s v="pulse oximetry continuous"/>
    <x v="8"/>
  </r>
  <r>
    <s v="PULSE OXIMETRY CONTINUOUS"/>
    <s v="PULSE OXIMETRY CONTINUOUS"/>
    <x v="11"/>
    <n v="1"/>
    <n v="325.48"/>
    <n v="325.48"/>
    <s v="pulse oximetry continuous"/>
    <x v="8"/>
  </r>
  <r>
    <s v="PULSE OXIMETRY (CONTINUOUS)"/>
    <s v="PULSE OXIMETRY CONTINUOUS "/>
    <x v="12"/>
    <n v="1"/>
    <n v="306"/>
    <n v="306"/>
    <s v="pulse oximetry continuous"/>
    <x v="8"/>
  </r>
  <r>
    <s v="HC PULSE OXIMETRY MULT DETERMINAT"/>
    <s v="PULSE OXIMETRY MULT DETERMINAT"/>
    <x v="20"/>
    <n v="1"/>
    <n v="30"/>
    <n v="30"/>
    <s v="pulse oximetry multiple determinations"/>
    <x v="8"/>
  </r>
  <r>
    <s v="HC PULSE OXIMETRY MULT DETERMINAT"/>
    <s v="PULSE OXIMETRY MULT DETERMINAT"/>
    <x v="12"/>
    <n v="1"/>
    <n v="41"/>
    <n v="41"/>
    <s v="pulse oximetry multiple determinations"/>
    <x v="8"/>
  </r>
  <r>
    <s v="HB PULSE OXIMETRY MULTIPL"/>
    <s v="PULSE OXIMETRY MULTIPL"/>
    <x v="12"/>
    <n v="1"/>
    <n v="308.7"/>
    <n v="308.7"/>
    <s v="pulse oximetry multiple"/>
    <x v="8"/>
  </r>
  <r>
    <s v="PULSE OXIMETRY PER HOUR"/>
    <s v="PULSE OXIMETRY PER HOUR"/>
    <x v="8"/>
    <n v="3"/>
    <n v="0"/>
    <n v="0"/>
    <s v="pulse oximetry per hour"/>
    <x v="8"/>
  </r>
  <r>
    <s v="PULSE OXIMETRY PER HOUR ("/>
    <s v="PULSE OXIMETRY PER HOUR "/>
    <x v="8"/>
    <n v="1"/>
    <n v="0"/>
    <n v="0"/>
    <s v="pulse oximetry per hour"/>
    <x v="8"/>
  </r>
  <r>
    <s v="PULSE OXIMETRY SENSOR"/>
    <s v="PULSE OXIMETRY SENSOR"/>
    <x v="8"/>
    <n v="1"/>
    <n v="89"/>
    <n v="89"/>
    <s v="pulse oximetry sensor"/>
    <x v="5"/>
  </r>
  <r>
    <s v="PULSE OXIMETRY-SINGLE"/>
    <s v="PULSE OXIMETRY SINGLE"/>
    <x v="20"/>
    <n v="1"/>
    <n v="97"/>
    <n v="97"/>
    <s v="pulse oximetry single"/>
    <x v="8"/>
  </r>
  <r>
    <s v="HB - PULSE OXIMETRY, SINGLE"/>
    <s v="PULSE OXIMETRY SINGLE"/>
    <x v="4"/>
    <n v="1"/>
    <n v="58"/>
    <n v="58"/>
    <s v="pulse oximetry single"/>
    <x v="8"/>
  </r>
  <r>
    <s v="PULSE OXIMETRY SINGLE"/>
    <s v="PULSE OXIMETRY SINGLE"/>
    <x v="8"/>
    <n v="1"/>
    <n v="242"/>
    <n v="242"/>
    <s v="pulse oximetry single"/>
    <x v="8"/>
  </r>
  <r>
    <s v="PULSE OXIMETRY SINGLE"/>
    <s v="PULSE OXIMETRY SINGLE"/>
    <x v="21"/>
    <n v="1"/>
    <n v="47"/>
    <n v="47"/>
    <s v="pulse oximetry single"/>
    <x v="8"/>
  </r>
  <r>
    <s v="HB PULSE OXIMETRY SINGLE"/>
    <s v="PULSE OXIMETRY SINGLE"/>
    <x v="12"/>
    <n v="1"/>
    <n v="85"/>
    <n v="52.75"/>
    <s v="pulse oximetry single"/>
    <x v="8"/>
  </r>
  <r>
    <s v="PULSE OXIMETRY SINGLE"/>
    <s v="PULSE OXIMETRY SINGLE"/>
    <x v="11"/>
    <n v="1"/>
    <n v="306"/>
    <n v="242"/>
    <s v="pulse oximetry single"/>
    <x v="8"/>
  </r>
  <r>
    <s v="PULSE OXIMETRY SPOT CHEC"/>
    <s v="PULSE OXIMETRY SPOT CHEC"/>
    <x v="12"/>
    <n v="1"/>
    <n v="35"/>
    <n v="35"/>
    <s v="pulse oximetry spot check"/>
    <x v="8"/>
  </r>
  <r>
    <s v="PULSE OXIMETRY-SPOT CHEC"/>
    <s v="PULSE OXIMETRY SPOT CHEC"/>
    <x v="11"/>
    <n v="1"/>
    <n v="258"/>
    <n v="258"/>
    <s v="pulse oximetry spot check"/>
    <x v="8"/>
  </r>
  <r>
    <s v="PULSE OXIMETRY/DAILY"/>
    <s v="PULSE OXIMETRY/DAILY"/>
    <x v="8"/>
    <n v="1"/>
    <n v="235.5"/>
    <n v="235.5"/>
    <s v="pulse oximetry/daily"/>
    <x v="8"/>
  </r>
  <r>
    <s v="PULSE OXIMETRY/DAILY"/>
    <s v="PULSE OXIMETRY/DAILY"/>
    <x v="12"/>
    <n v="1"/>
    <n v="235.5"/>
    <n v="235.5"/>
    <s v="pulse oximetry/daily"/>
    <x v="8"/>
  </r>
  <r>
    <s v="PULSE OXIMETRY/DAILY"/>
    <s v="PULSE OXIMETRY/DAILY"/>
    <x v="11"/>
    <n v="1"/>
    <n v="223.25"/>
    <n v="223.25"/>
    <s v="pulse oximetry/daily"/>
    <x v="8"/>
  </r>
  <r>
    <s v="PULSE OXIMTRY SINGLE"/>
    <s v="PULSE OXIMTRY SINGLE"/>
    <x v="12"/>
    <n v="1"/>
    <n v="197.91"/>
    <n v="197.91"/>
    <s v="pulse oximetry single"/>
    <x v="8"/>
  </r>
  <r>
    <s v="PULSE OXIMTRY SINGLE"/>
    <s v="PULSE OXIMTRY SINGLE"/>
    <x v="11"/>
    <n v="1"/>
    <n v="97"/>
    <n v="97"/>
    <s v="pulse oximetry single"/>
    <x v="8"/>
  </r>
  <r>
    <s v="HC PUMP IMED PC1"/>
    <s v="PUMP IMED PC1"/>
    <x v="8"/>
    <n v="1"/>
    <n v="159.86000000000001"/>
    <n v="159.86000000000001"/>
    <s v="pump imed pc1"/>
    <x v="19"/>
  </r>
  <r>
    <s v="HC PUMP IMED PC1"/>
    <s v="PUMP IMED PC1"/>
    <x v="1"/>
    <n v="1"/>
    <n v="167.85"/>
    <n v="167.85"/>
    <s v="pump imed pc1"/>
    <x v="19"/>
  </r>
  <r>
    <s v="PUMP INFUS CLAVE/Y - SIT"/>
    <s v="PUMP INFUS CLAVE/Y SIT"/>
    <x v="8"/>
    <n v="1"/>
    <n v="19"/>
    <n v="18"/>
    <s v="pump infusion clave/y sit"/>
    <x v="19"/>
  </r>
  <r>
    <s v="HB PUMP LVL 2"/>
    <s v="PUMP LVL 2"/>
    <x v="8"/>
    <n v="1"/>
    <n v="125"/>
    <n v="125"/>
    <s v="pump level 2"/>
    <x v="19"/>
  </r>
  <r>
    <s v="PUMP - PCA, EPIDURAL OR INFUSION"/>
    <s v="PUMP PCA EPIDURAL OR INFUSION"/>
    <x v="8"/>
    <n v="2"/>
    <n v="743.96"/>
    <n v="371.98"/>
    <s v="pump patient_controlled_analgesia epidural operation_room infusion"/>
    <x v="19"/>
  </r>
  <r>
    <s v="HB PUMP SYSTEM SYM LACT KIT STERI"/>
    <s v="PUMP SYSTEM SYM LACT KIT STERI"/>
    <x v="8"/>
    <n v="1"/>
    <n v="145"/>
    <n v="145"/>
    <s v="pump system symptoms lactate kit sterile"/>
    <x v="5"/>
  </r>
  <r>
    <s v="PUMP TUBING CVP"/>
    <s v="PUMP TUBING CVP"/>
    <x v="8"/>
    <n v="1"/>
    <n v="1560"/>
    <n v="1560"/>
    <s v="pump tubing cvp"/>
    <x v="5"/>
  </r>
  <r>
    <s v="HC PUMP VAC WOUND CARE"/>
    <s v="PUMP VAC WOUND CARE"/>
    <x v="8"/>
    <n v="1"/>
    <n v="469"/>
    <n v="469"/>
    <s v="pump vacuum wound care"/>
    <x v="19"/>
  </r>
  <r>
    <s v="HB PUNCH .035IN SS HL CATH NS DIS"/>
    <s v="PUNCH .035IN SS HL CATH NS DIS"/>
    <x v="8"/>
    <n v="1"/>
    <n v="186"/>
    <n v="186"/>
    <s v="punch 0.035 inches ss heel catheter ns dis"/>
    <x v="5"/>
  </r>
  <r>
    <s v="PUNCH DISPOSABLE"/>
    <s v="PUNCH DISPOSABLE"/>
    <x v="8"/>
    <n v="1"/>
    <n v="173"/>
    <n v="173"/>
    <s v="punch disposable"/>
    <x v="5"/>
  </r>
  <r>
    <s v="HB PURE TONE AUDIOMETRY, AIR ONLY"/>
    <s v="PURE TONE AUDIOMETRY AIR ONLY"/>
    <x v="30"/>
    <n v="1"/>
    <n v="78.930000000000007"/>
    <n v="78.930000000000007"/>
    <s v="pure tone audiometry air only"/>
    <x v="14"/>
  </r>
  <r>
    <s v="HB PUROSEMIDE 10MG/ML VIAL"/>
    <s v="PUROSEMIDE 10MG/ML VIAL"/>
    <x v="1"/>
    <n v="1"/>
    <n v="3.81"/>
    <n v="3.81"/>
    <s v="furosemide 10 mg/ml vial"/>
    <x v="1"/>
  </r>
  <r>
    <s v="HB PUROSEMIDE/LASIX 10MG/ML ORL"/>
    <s v="PUROSEMIDE/LASIX 10MG/ML ORL"/>
    <x v="1"/>
    <n v="2"/>
    <n v="3.48"/>
    <n v="1.74"/>
    <s v="furosemide/lasix 10 mg/ml oral"/>
    <x v="1"/>
  </r>
  <r>
    <s v="PXSLIM MICROCATHETER"/>
    <s v="PXSLIM MICROCATHETER"/>
    <x v="8"/>
    <n v="1"/>
    <n v="3693.59"/>
    <n v="3693.59"/>
    <s v="px slim microcatheter"/>
    <x v="5"/>
  </r>
  <r>
    <s v="HB PYRIDOXINE HCL 50 MG PO TABS"/>
    <s v="PYRIDOXINE HCL 50 MG PO TABS"/>
    <x v="1"/>
    <n v="1"/>
    <n v="0.02"/>
    <n v="0.02"/>
    <s v="pyridoxine hydrochloride 50 mg by_mouth tablets"/>
    <x v="1"/>
  </r>
  <r>
    <s v="HB PYRIDOXINE/VIT B-6 100MG/ML 10"/>
    <s v="PYRIDOXINE/VIT B 6 100MG/ML 10"/>
    <x v="1"/>
    <n v="1"/>
    <n v="16.38"/>
    <n v="16.38"/>
    <s v="pyridoxine/vitamin b 6 100 mg/ml 10"/>
    <x v="1"/>
  </r>
  <r>
    <s v="PYRUVATE"/>
    <s v="PYRUVATE"/>
    <x v="0"/>
    <n v="1"/>
    <n v="210"/>
    <n v="210"/>
    <s v="pyruvate"/>
    <x v="0"/>
  </r>
  <r>
    <s v="HB PYRUVATE, BLOOD"/>
    <s v="PYRUVATE BLOOD"/>
    <x v="0"/>
    <n v="1"/>
    <n v="211.13"/>
    <n v="211.13"/>
    <s v="pyruvate blood"/>
    <x v="0"/>
  </r>
  <r>
    <s v="QUADROX D OXYGENATOR"/>
    <s v="QUADROX D OXYGENATOR"/>
    <x v="8"/>
    <n v="1"/>
    <n v="1561"/>
    <n v="1561"/>
    <s v="quadrox d oxygenator"/>
    <x v="5"/>
  </r>
  <r>
    <s v="QUANT URINE CULTURE"/>
    <s v="QUANT URINE CULTURE"/>
    <x v="0"/>
    <n v="1"/>
    <n v="172"/>
    <n v="172"/>
    <s v="quantitative urine culture"/>
    <x v="0"/>
  </r>
  <r>
    <s v="QUANTIFERON GOLD TB"/>
    <s v="QUANTIFERON GOLD TB"/>
    <x v="0"/>
    <n v="1"/>
    <n v="328.15499999999997"/>
    <n v="328.15499999999997"/>
    <s v="quantiferon gold tube"/>
    <x v="0"/>
  </r>
  <r>
    <s v="QUANTIFERON TB GOLD (QQFTG"/>
    <s v="QUANTIFERON TB GOLD QQFTG"/>
    <x v="0"/>
    <n v="1"/>
    <n v="121.66"/>
    <n v="121.66"/>
    <s v="quantiferon tab gold qqftg"/>
    <x v="1"/>
  </r>
  <r>
    <s v="HB QUANTITATIVE, RADIOIMMUNOASSAY"/>
    <s v="QUANTITATIVE RADIOIMMUNOASSAY"/>
    <x v="0"/>
    <n v="1"/>
    <n v="32.880000000000003"/>
    <n v="32.880000000000003"/>
    <s v="quantitative radioimmunoassay"/>
    <x v="0"/>
  </r>
  <r>
    <s v="QUETIAPINE 25 MG TABS"/>
    <s v="QUETIAPINE 25 MG TABS"/>
    <x v="32"/>
    <n v="2"/>
    <n v="7"/>
    <n v="3.5"/>
    <s v="quetiapine 25_mg tablets"/>
    <x v="1"/>
  </r>
  <r>
    <s v="QUETIAPINE 25 MG TABS"/>
    <s v="QUETIAPINE 25 MG TABS"/>
    <x v="1"/>
    <n v="2"/>
    <n v="10.7"/>
    <n v="5.835"/>
    <s v="quetiapine 25_mg tablets"/>
    <x v="1"/>
  </r>
  <r>
    <s v="QUETIAPINE 300MG TAB"/>
    <s v="QUETIAPINE 300MG TAB"/>
    <x v="32"/>
    <n v="1"/>
    <n v="33.07"/>
    <n v="33.07"/>
    <s v="quetiapine 300_mg tablet"/>
    <x v="1"/>
  </r>
  <r>
    <s v="HC QUETIAPINE 300MG TAB"/>
    <s v="QUETIAPINE 300MG TAB"/>
    <x v="1"/>
    <n v="1"/>
    <n v="4.5350000000000001"/>
    <n v="4.5350000000000001"/>
    <s v="quetiapine 300_mg tablet"/>
    <x v="1"/>
  </r>
  <r>
    <s v="QUETIAPINE 50 MG XR TAB"/>
    <s v="QUETIAPINE 50 MG XR TAB"/>
    <x v="1"/>
    <n v="1"/>
    <n v="28.12"/>
    <n v="28.12"/>
    <s v="quetiapine 50_mg extended_release tablet"/>
    <x v="1"/>
  </r>
  <r>
    <s v="QUETIAPINE FUMARATE"/>
    <s v="QUETIAPINE FUMARATE"/>
    <x v="1"/>
    <n v="1"/>
    <n v="7.37"/>
    <n v="7.37"/>
    <s v="quetiapine fumarate"/>
    <x v="1"/>
  </r>
  <r>
    <s v="QUETIATINE FUMARANE 200MG TAB; QUETIAPINE FUMARATE 200 MG TAB"/>
    <s v="QUETIATINE FUMARANE 200MG TAB QUETIAPINE FUMARATE 200 MG TAB"/>
    <x v="32"/>
    <n v="1"/>
    <n v="66"/>
    <n v="66"/>
    <s v="quetiapine fumarate 200_mg tablet quetiapine fumarate 200_mg tablet"/>
    <x v="1"/>
  </r>
  <r>
    <s v="QUICK METHOD SERUM SCREENING CYT"/>
    <s v="QUICK METHOD SERUM SCREENING CYT"/>
    <x v="0"/>
    <n v="1"/>
    <n v="181"/>
    <n v="181"/>
    <s v="quick method serum screening cytology"/>
    <x v="0"/>
  </r>
  <r>
    <s v="R VENT R ATRIAL ANGIO INJ"/>
    <s v="R VENT R ATRIAL ANGIO INJ"/>
    <x v="20"/>
    <n v="1"/>
    <n v="90"/>
    <n v="90"/>
    <s v="right ventricular right artrial angiography injection"/>
    <x v="15"/>
  </r>
  <r>
    <s v="R&amp;B ICU/CCU"/>
    <s v="R&amp;B ICU/CCU"/>
    <x v="10"/>
    <n v="1"/>
    <n v="5394"/>
    <n v="5394"/>
    <s v="room_and_board intensive care unit/critical care unit"/>
    <x v="7"/>
  </r>
  <r>
    <s v="HC R&amp;B INTERMEDIA TEICU"/>
    <s v="R&amp;B INTERMEDIA TEICU"/>
    <x v="10"/>
    <n v="1"/>
    <n v="1629"/>
    <n v="1629"/>
    <s v="room_and_board intermediate telemetry_intensive_care_unit"/>
    <x v="7"/>
  </r>
  <r>
    <s v="R&amp;B MEDICAL"/>
    <s v="R&amp;B MEDICAL"/>
    <x v="13"/>
    <n v="1"/>
    <n v="4045"/>
    <n v="4045"/>
    <s v="room_and_board medical"/>
    <x v="7"/>
  </r>
  <r>
    <s v="HB R&amp;B NURSERY NEWBORN LEVEL 173A"/>
    <s v="R&amp;B NURSERY NEWBORN LEVEL 173A"/>
    <x v="13"/>
    <n v="1"/>
    <n v="3970"/>
    <n v="3970"/>
    <s v="room_and_board nursery newborn level 173a"/>
    <x v="7"/>
  </r>
  <r>
    <s v="HB R&amp;B NURSERY NEWBORN LEVEL 2"/>
    <s v="R&amp;B NURSERY NEWBORN LEVEL 2"/>
    <x v="13"/>
    <n v="1"/>
    <n v="3381"/>
    <n v="3381"/>
    <s v="room_and_board nursery newborn level 2"/>
    <x v="7"/>
  </r>
  <r>
    <s v="R&amp;B PROG/TELE"/>
    <s v="R&amp;B PROG/TELE"/>
    <x v="10"/>
    <n v="1"/>
    <n v="1529"/>
    <n v="1529"/>
    <s v="room_and_board program/telemetry"/>
    <x v="7"/>
  </r>
  <r>
    <s v="R&amp;B STEPDOWN SEMI"/>
    <s v="R&amp;B STEPDOWN SEMI"/>
    <x v="10"/>
    <n v="1"/>
    <n v="2661.62"/>
    <n v="2661.62"/>
    <s v="room_and_board stepdown semi"/>
    <x v="7"/>
  </r>
  <r>
    <s v="HB R&amp;B TCU"/>
    <s v="R&amp;B TCU"/>
    <x v="10"/>
    <n v="1"/>
    <n v="3191"/>
    <n v="3191"/>
    <s v="room_and_board tcu"/>
    <x v="7"/>
  </r>
  <r>
    <s v="R/O MRSA/ OX RES. SCREEN"/>
    <s v="R/O MRSA/ OX RES. SCREEN"/>
    <x v="0"/>
    <n v="1"/>
    <n v="110"/>
    <n v="110"/>
    <s v="rule_out methicilllin resistant staphylococcus aureus/ ox res screen"/>
    <x v="0"/>
  </r>
  <r>
    <s v="RACEMIC EPINEPHRINE 2.25 %"/>
    <s v="RACEMIC EPINEPHRINE 2.25 %"/>
    <x v="1"/>
    <n v="1"/>
    <n v="34.97"/>
    <n v="34.97"/>
    <s v="racemic epinephrine 2.25%"/>
    <x v="1"/>
  </r>
  <r>
    <s v="HB RAD EXAM, NECK SOFT TISSUE"/>
    <s v="RAD EXAM NECK SOFT TISSUE"/>
    <x v="17"/>
    <n v="1"/>
    <n v="155.34"/>
    <n v="155.34"/>
    <s v="radiology examination neck soft tissue"/>
    <x v="13"/>
  </r>
  <r>
    <s v="RAD S&amp;I FOR LONG GI TUBE"/>
    <s v="RAD S&amp;I FOR LONG GI TUBE"/>
    <x v="17"/>
    <n v="1"/>
    <n v="722"/>
    <n v="722"/>
    <s v="radiology s&amp;i for long gastrointestinal tube"/>
    <x v="13"/>
  </r>
  <r>
    <s v="RAD1PENTETATE DTPA PSD TO 25 MCI"/>
    <s v="RAD1PENTETATE DTPA PSD TO 25 MCI"/>
    <x v="45"/>
    <n v="1"/>
    <n v="26"/>
    <n v="26"/>
    <s v="rad1pentetate diethylenetriaminepentacetate psd to 25 mci"/>
    <x v="0"/>
  </r>
  <r>
    <s v="HC RADIAL ARTERY KIT"/>
    <s v="RADIAL ARTERY KIT"/>
    <x v="8"/>
    <n v="1"/>
    <n v="231"/>
    <n v="231"/>
    <s v="radial artery kit"/>
    <x v="5"/>
  </r>
  <r>
    <s v="HC RADIOLOGY PORTABLE EQUIPMENT"/>
    <s v="RADIOLOGY PORTABLE EQUIPMENT"/>
    <x v="8"/>
    <n v="1"/>
    <n v="133"/>
    <n v="133"/>
    <s v="radiology portable equipment"/>
    <x v="19"/>
  </r>
  <r>
    <s v="RANITIDINE 15 MG/ML SYRP"/>
    <s v="RANITIDINE 15 MG/ML SYRP"/>
    <x v="32"/>
    <n v="1"/>
    <n v="28.2"/>
    <n v="28.2"/>
    <s v="ranitidine 15_mg/ml syrup"/>
    <x v="1"/>
  </r>
  <r>
    <s v="RANITIDINE 15 MG/ML SYRP"/>
    <s v="RANITIDINE 15 MG/ML SYRP"/>
    <x v="1"/>
    <n v="1"/>
    <n v="17"/>
    <n v="17"/>
    <s v="ranitidine 15_mg/ml syrup"/>
    <x v="1"/>
  </r>
  <r>
    <s v="RANITIDINE 1MG/1ML IN NS"/>
    <s v="RANITIDINE 1MG/1ML IN NS"/>
    <x v="1"/>
    <n v="7"/>
    <n v="55.45"/>
    <n v="9.2083333333299997"/>
    <s v="ranitidine 1 mg/1 ml in normal_saline"/>
    <x v="1"/>
  </r>
  <r>
    <s v="RANITIDINE 25 MG/ML SOLN"/>
    <s v="RANITIDINE 25 MG/ML SOLN"/>
    <x v="1"/>
    <n v="1"/>
    <n v="276.56"/>
    <n v="276.01"/>
    <s v="ranitidine 25_mg/ml solution"/>
    <x v="1"/>
  </r>
  <r>
    <s v="RANITIDINE 25 MG/ML SOLN 6 ML VIAL"/>
    <s v="RANITIDINE 25 MG/ML SOLN 6 ML VIAL"/>
    <x v="3"/>
    <n v="2"/>
    <n v="114.95"/>
    <n v="57.475000000000001"/>
    <s v="ranitidine 25_mg/ml solution 6_ml vial"/>
    <x v="1"/>
  </r>
  <r>
    <s v="RANITIDINE 25 MG/ML SOLN 6 ML VIAL"/>
    <s v="RANITIDINE 25 MG/ML SOLN 6 ML VIAL"/>
    <x v="1"/>
    <n v="1"/>
    <n v="9.5"/>
    <n v="9.5"/>
    <s v="ranitidine 25_mg/ml solution 6_ml vial"/>
    <x v="1"/>
  </r>
  <r>
    <s v="RANITIDINE 75MG TAB"/>
    <s v="RANITIDINE 75MG TAB"/>
    <x v="32"/>
    <n v="1"/>
    <n v="17"/>
    <n v="17"/>
    <s v="ranitidine 75 mg tablet"/>
    <x v="1"/>
  </r>
  <r>
    <s v="HB RANITIDINE 75MG TAB"/>
    <s v="RANITIDINE 75MG TAB"/>
    <x v="1"/>
    <n v="1"/>
    <n v="0.14000000000000001"/>
    <n v="0.14000000000000001"/>
    <s v="ranitidine 75 mg tablet"/>
    <x v="1"/>
  </r>
  <r>
    <s v="RANITIDINE ELIX 15MG/ML 480ML"/>
    <s v="RANITIDINE ELIX 15MG/ML 480ML"/>
    <x v="1"/>
    <n v="1"/>
    <n v="55.5"/>
    <n v="55.4"/>
    <s v="ranitidine elixir 15 mg/ml 480 ml"/>
    <x v="1"/>
  </r>
  <r>
    <s v="HB RANITIDINE HCL 150 MG PO TABS"/>
    <s v="RANITIDINE HCL 150 MG PO TABS"/>
    <x v="1"/>
    <n v="1"/>
    <n v="1.59"/>
    <n v="1.59"/>
    <s v="ranitidine hydrochloride 150 mg by_mouth tablets"/>
    <x v="1"/>
  </r>
  <r>
    <s v="HB RANITIDINE HCL 50 MG/2ML IJ SOLN"/>
    <s v="RANITIDINE HCL 50 MG/2ML IJ SOLN"/>
    <x v="1"/>
    <n v="1"/>
    <n v="5"/>
    <n v="5"/>
    <s v="ranitidine hydrochloride 50 mg/2 ml injection solution"/>
    <x v="1"/>
  </r>
  <r>
    <s v="RANITIDINE IN 0.9% SODIUM"/>
    <s v="RANITIDINE IN 0.9% SODIUM"/>
    <x v="3"/>
    <n v="1"/>
    <n v="5"/>
    <n v="5"/>
    <s v="ranitidine injection 0.9% sodium"/>
    <x v="1"/>
  </r>
  <r>
    <s v="RANITIDINE IN 0.9% SODIUM"/>
    <s v="RANITIDINE IN 0.9% SODIUM"/>
    <x v="1"/>
    <n v="2"/>
    <n v="10"/>
    <n v="5"/>
    <s v="ranitidine injection 0.9% sodium"/>
    <x v="1"/>
  </r>
  <r>
    <s v="RANITIDINE INJ 25MG/ML 10ML"/>
    <s v="RANITIDINE INJ 25MG/ML 10ML"/>
    <x v="1"/>
    <n v="1"/>
    <n v="56.85"/>
    <n v="56.85"/>
    <s v="ranitidine injection 25 mg/ml 10 ml"/>
    <x v="1"/>
  </r>
  <r>
    <s v="HB RANITIDINE/ZANTAC 15MG/ML SYR"/>
    <s v="RANITIDINE/ZANTAC 15MG/ML SYR"/>
    <x v="1"/>
    <n v="1"/>
    <n v="4.32"/>
    <n v="3.99"/>
    <s v="ranitidine/zantac 15 mg/ml syringe"/>
    <x v="1"/>
  </r>
  <r>
    <s v="HB RANTIDINE HCL 50 MG/2ML IJ SOLN"/>
    <s v="RANTIDINE HCL 50 MG/2ML IJ SOLN"/>
    <x v="1"/>
    <n v="1"/>
    <n v="2.4300000000000002"/>
    <n v="2.4300000000000002"/>
    <s v="ranitidine hydrochloride 50 mg/2 ml injection solution"/>
    <x v="1"/>
  </r>
  <r>
    <s v="HB RANTIDINE/ZANTAC 15MG/ML SYR"/>
    <s v="RANTIDINE/ZANTAC 15MG/ML SYR"/>
    <x v="1"/>
    <n v="1"/>
    <n v="3.76"/>
    <n v="3.76"/>
    <s v="ranitidine/zantac 15 mg/ml syringe"/>
    <x v="1"/>
  </r>
  <r>
    <s v="RAPID DEPLOYMENT PACK PEDIATRI"/>
    <s v="RAPID DEPLOYMENT PACK PEDIATRI"/>
    <x v="8"/>
    <n v="1"/>
    <n v="2169"/>
    <n v="2169"/>
    <s v="rapid deployment pack pediatric"/>
    <x v="5"/>
  </r>
  <r>
    <s v="RB 3BMC STEP DOWN ONC ICU"/>
    <s v="RB 3BMC STEP DOWN ONC ICU"/>
    <x v="10"/>
    <n v="1"/>
    <n v="4032"/>
    <n v="4032"/>
    <s v="room_and_board 3bmc step down oncology intensive_care_unit"/>
    <x v="7"/>
  </r>
  <r>
    <s v="RB CVICU/SD ICU SURG"/>
    <s v="RB CVICU/SD ICU SURG"/>
    <x v="10"/>
    <n v="1"/>
    <n v="5565"/>
    <n v="5565"/>
    <s v="room_and_board carviovascular_intensive_care_unit/sd intensive_care_unit surgical"/>
    <x v="7"/>
  </r>
  <r>
    <s v="HC RB ICU MEDICAL"/>
    <s v="RB ICU MEDICAL"/>
    <x v="10"/>
    <n v="1"/>
    <n v="4218"/>
    <n v="4218"/>
    <s v="room_and_board intensive_care_unit medical"/>
    <x v="7"/>
  </r>
  <r>
    <s v="RB NEONATAL - ICU CRIT LEV 1"/>
    <s v="RB NEONATAL ICU CRIT LEV 1"/>
    <x v="13"/>
    <n v="1"/>
    <n v="5635"/>
    <n v="5635"/>
    <s v="room_and_board neonatal intensive_care_unit critical level 1"/>
    <x v="7"/>
  </r>
  <r>
    <s v="RB PRIVATE OB"/>
    <s v="RB PRIVATE OB"/>
    <x v="13"/>
    <n v="1"/>
    <n v="1687"/>
    <n v="1687"/>
    <s v="room_and_board private obstetrics"/>
    <x v="7"/>
  </r>
  <r>
    <s v="RBC ANTIBODY SCREEN"/>
    <s v="RBC ANTIBODY SCREEN"/>
    <x v="23"/>
    <n v="1"/>
    <n v="93"/>
    <n v="93"/>
    <s v="red_blood_cell antibody screen"/>
    <x v="0"/>
  </r>
  <r>
    <s v="HB RBC ANTIBODY SCREEN"/>
    <s v="RBC ANTIBODY SCREEN"/>
    <x v="0"/>
    <n v="1"/>
    <n v="113"/>
    <n v="113"/>
    <s v="red_blood_cell antibody screen"/>
    <x v="0"/>
  </r>
  <r>
    <s v="HC RBC LEUKOCYTES REDUCED"/>
    <s v="RBC LEUKOCYTES REDUCED"/>
    <x v="23"/>
    <n v="1"/>
    <n v="393"/>
    <n v="393"/>
    <s v="red_blood_cell leukocytes reduced"/>
    <x v="18"/>
  </r>
  <r>
    <s v="RBC LEUKOCYTES REDUCED"/>
    <s v="RBC LEUKOCYTES REDUCED"/>
    <x v="28"/>
    <n v="1"/>
    <n v="914"/>
    <n v="914"/>
    <s v="red_blood_cell leukocytes reduced"/>
    <x v="18"/>
  </r>
  <r>
    <s v="RBC LEUKOCYTES REDUCED"/>
    <s v="RBC LEUKOCYTES REDUCED"/>
    <x v="0"/>
    <n v="1"/>
    <n v="531"/>
    <n v="531"/>
    <s v="red_blood_cell leukocytes reduced"/>
    <x v="18"/>
  </r>
  <r>
    <s v="RBC  LEUKOCYTES   REDUCED  EA UNIT"/>
    <s v="RBC LEUKOCYTES REDUCED EA UNIT"/>
    <x v="23"/>
    <n v="1"/>
    <n v="506"/>
    <n v="506"/>
    <s v="red_blood_cell leukocytes reduced each unit"/>
    <x v="18"/>
  </r>
  <r>
    <s v="HC RBC LEUKOREDUCED"/>
    <s v="RBC LEUKOREDUCED"/>
    <x v="23"/>
    <n v="1"/>
    <n v="762"/>
    <n v="727"/>
    <s v="red_blood_cell leukoreduced"/>
    <x v="18"/>
  </r>
  <r>
    <s v="HC RBC LEUKOREDUCED"/>
    <s v="RBC LEUKOREDUCED"/>
    <x v="0"/>
    <n v="1"/>
    <n v="400"/>
    <n v="400"/>
    <s v="red_blood_cell leukoreduced"/>
    <x v="18"/>
  </r>
  <r>
    <s v="RBC LEUKOREDUCED,ONE FOURTH UNIT"/>
    <s v="RBC LEUKOREDUCED ONE FOURTH UNIT"/>
    <x v="23"/>
    <n v="1"/>
    <n v="272"/>
    <n v="272"/>
    <s v="red_blood_cell leukoreduced one fourth unit"/>
    <x v="18"/>
  </r>
  <r>
    <s v="RBC, LEUKOREDUCED, ONE HALF UNIT"/>
    <s v="RBC LEUKOREDUCED ONE HALF UNIT"/>
    <x v="23"/>
    <n v="1"/>
    <n v="529"/>
    <n v="529"/>
    <s v="red_blood_cell leukoreduced one half unit"/>
    <x v="18"/>
  </r>
  <r>
    <s v="RBC, LEUKOREDUCTED , ONE HALF UNIT"/>
    <s v="RBC LEUKOREDUCTED ONE HALF UNIT"/>
    <x v="23"/>
    <n v="1"/>
    <n v="529"/>
    <n v="529"/>
    <s v="red_blood_cell leukoreducted one half unit"/>
    <x v="18"/>
  </r>
  <r>
    <s v="HC RBC SED RATE AUTOMATED"/>
    <s v="RBC SED RATE AUTOMATED"/>
    <x v="0"/>
    <n v="1"/>
    <n v="63"/>
    <n v="63"/>
    <s v="red_blood_cell sedimentation rate automated"/>
    <x v="0"/>
  </r>
  <r>
    <s v="RBC SED RATE (AUTOMATED)"/>
    <s v="RBC SED RATE AUTOMATED "/>
    <x v="0"/>
    <n v="1"/>
    <n v="43"/>
    <n v="43"/>
    <s v="red_blood_cell sedimentation rate automated"/>
    <x v="0"/>
  </r>
  <r>
    <s v="HC RBCS LR EA UNIT"/>
    <s v="RBCS LR EA UNIT"/>
    <x v="23"/>
    <n v="1"/>
    <n v="675"/>
    <n v="675"/>
    <s v="red_blood_cells leukocyte_reduced each unit"/>
    <x v="18"/>
  </r>
  <r>
    <s v="HC RBCS LR EA UNIT"/>
    <s v="RBCS LR EA UNIT"/>
    <x v="0"/>
    <n v="3"/>
    <n v="2025"/>
    <n v="675"/>
    <s v="red_blood_cells leukocyte_reduced each unit"/>
    <x v="18"/>
  </r>
  <r>
    <s v="RC MEDICAL GAS SUPPLY PER DAY"/>
    <s v="RC MEDICAL GAS SUPPLY PER DAY"/>
    <x v="8"/>
    <n v="1"/>
    <n v="368"/>
    <n v="368"/>
    <s v="medical gas supply per day"/>
    <x v="10"/>
  </r>
  <r>
    <s v="HC RC PROTOCOL ASSESSMENT"/>
    <s v="RC PROTOCOL ASSESSMENT"/>
    <x v="11"/>
    <n v="1"/>
    <n v="134"/>
    <n v="134"/>
    <s v="rc protocol assessment"/>
    <x v="9"/>
  </r>
  <r>
    <s v="RCH LAB-GLUCOSE BGT-POCT"/>
    <s v="RCH LAB GLUCOSE BGT POCT"/>
    <x v="0"/>
    <n v="1"/>
    <n v="70"/>
    <n v="70"/>
    <s v="laboratory glucose blood_glucose_test point_of_care_testing"/>
    <x v="8"/>
  </r>
  <r>
    <s v="RCH LAB-WHOLE BLOOD GLUCOS"/>
    <s v="RCH LAB WHOLE BLOOD GLUCOS"/>
    <x v="0"/>
    <n v="1"/>
    <n v="70"/>
    <n v="70"/>
    <s v="laboratory whole blood glucose"/>
    <x v="0"/>
  </r>
  <r>
    <s v="RCH LAB-WHOLE BLOOD IONIZE"/>
    <s v="RCH LAB WHOLE BLOOD IONIZE"/>
    <x v="0"/>
    <n v="1"/>
    <n v="177"/>
    <n v="177"/>
    <s v="laboratory whole blood ionized"/>
    <x v="0"/>
  </r>
  <r>
    <s v="RCH LAB-WHOLE BLOOD IONIZED CA"/>
    <s v="RCH LAB WHOLE BLOOD IONIZED CA"/>
    <x v="0"/>
    <n v="1"/>
    <n v="177"/>
    <n v="177"/>
    <s v="laboratory whole blood ionized calcium"/>
    <x v="0"/>
  </r>
  <r>
    <s v="RCH LAB-WHOLE BLOOD LACTIC ACID"/>
    <s v="RCH LAB WHOLE BLOOD LACTIC ACID"/>
    <x v="0"/>
    <n v="1"/>
    <n v="170"/>
    <n v="170"/>
    <s v="laboratory whole blood lactic acid"/>
    <x v="0"/>
  </r>
  <r>
    <s v="RCH LAB-WHOLE BLOOD POTASS"/>
    <s v="RCH LAB WHOLE BLOOD POTASS"/>
    <x v="0"/>
    <n v="1"/>
    <n v="75"/>
    <n v="75"/>
    <s v="laboratory whole blood potassium"/>
    <x v="0"/>
  </r>
  <r>
    <s v="RCH LAB-WHOLE BLOOD POTASSIUM"/>
    <s v="RCH LAB WHOLE BLOOD POTASSIUM"/>
    <x v="0"/>
    <n v="1"/>
    <n v="75"/>
    <n v="75"/>
    <s v="laboratory whole blood potassium"/>
    <x v="0"/>
  </r>
  <r>
    <s v="RE - EVAL NON - BILL STAT OT"/>
    <s v="RE EVAL NON BILL STAT OT"/>
    <x v="8"/>
    <n v="1"/>
    <n v="0"/>
    <n v="0"/>
    <s v="re evaluation non bill stat occupational_therapy"/>
    <x v="17"/>
  </r>
  <r>
    <s v="RE - EVAL NON - BILL STAT PT"/>
    <s v="RE EVAL NON BILL STAT PT"/>
    <x v="8"/>
    <n v="1"/>
    <n v="0"/>
    <n v="0"/>
    <s v="re evaluation non bill stat physical_therapy"/>
    <x v="17"/>
  </r>
  <r>
    <s v="HB RE-EVALUATION - OT"/>
    <s v="RE EVALUATION OT"/>
    <x v="26"/>
    <n v="1"/>
    <n v="221"/>
    <n v="221"/>
    <s v="re evaluation occupational_therapy"/>
    <x v="17"/>
  </r>
  <r>
    <s v="RE - EVALUATION OT"/>
    <s v="RE EVALUATION OT"/>
    <x v="27"/>
    <n v="1"/>
    <n v="330"/>
    <n v="330"/>
    <s v="re evaluation occupational_therapy"/>
    <x v="17"/>
  </r>
  <r>
    <s v="REACHER REGULAR DISP"/>
    <s v="REACHER REGULAR DISP"/>
    <x v="8"/>
    <n v="1"/>
    <n v="49.37"/>
    <n v="49.37"/>
    <s v="reacher regular disposable"/>
    <x v="5"/>
  </r>
  <r>
    <s v="REAGENT STRIP"/>
    <s v="REAGENT STRIP"/>
    <x v="8"/>
    <n v="3"/>
    <n v="31.4"/>
    <n v="7.85"/>
    <s v="reagent strip"/>
    <x v="5"/>
  </r>
  <r>
    <s v="REC RM EA ADD 30 MIN"/>
    <s v="REC RM EA ADD 30 MIN"/>
    <x v="35"/>
    <n v="2"/>
    <n v="1119.48"/>
    <n v="559.74"/>
    <s v="recovery_room each additional 30 minutes"/>
    <x v="4"/>
  </r>
  <r>
    <s v="RECOMBIVAX 5MCG/0.5ML VACCINE"/>
    <s v="RECOMBIVAX 5MCG/0.5ML VACCINE"/>
    <x v="1"/>
    <n v="1"/>
    <n v="89.6"/>
    <n v="89.6"/>
    <s v="recombivax 5 mcg/0.5 ml vaccine"/>
    <x v="1"/>
  </r>
  <r>
    <s v="RECOVERY CLASS 1"/>
    <s v="RECOVERY CLASS 1"/>
    <x v="35"/>
    <n v="47"/>
    <n v="776.5"/>
    <n v="17"/>
    <s v="recovery class 1"/>
    <x v="4"/>
  </r>
  <r>
    <s v="RECOVERY CLASS 2"/>
    <s v="RECOVERY CLASS 2"/>
    <x v="35"/>
    <n v="61"/>
    <n v="1296"/>
    <n v="24"/>
    <s v="recovery class 2"/>
    <x v="4"/>
  </r>
  <r>
    <s v="RECOVERY ROOM 1ST 30MIN"/>
    <s v="RECOVERY ROOM 1ST 30MIN"/>
    <x v="35"/>
    <n v="1"/>
    <n v="656"/>
    <n v="656"/>
    <s v="recovery_room 1st 30min"/>
    <x v="4"/>
  </r>
  <r>
    <s v="HC RECOVERY ROOM 1ST HR"/>
    <s v="RECOVERY ROOM 1ST HR"/>
    <x v="35"/>
    <n v="1"/>
    <n v="2401.09"/>
    <n v="2401.09"/>
    <s v="recovery_room 1st hour"/>
    <x v="4"/>
  </r>
  <r>
    <s v="RECOVERY ROOM ADD'L 30MIN"/>
    <s v="RECOVERY ROOM ADD L 30MIN"/>
    <x v="35"/>
    <n v="2"/>
    <n v="940"/>
    <n v="470"/>
    <s v="recovery_room additional 30_minutes"/>
    <x v="4"/>
  </r>
  <r>
    <s v="RED BLOOD CELLS LEUKO RED"/>
    <s v="RED BLOOD CELLS LEUKO RED"/>
    <x v="23"/>
    <n v="1"/>
    <n v="838"/>
    <n v="838"/>
    <s v="red_blood_cells leukocyte_reduced"/>
    <x v="18"/>
  </r>
  <r>
    <s v="RED BLOOD CELLS LEUKO RED  CKBC"/>
    <s v="RED BLOOD CELLS LEUKO RED CKBC"/>
    <x v="23"/>
    <n v="1"/>
    <n v="879"/>
    <n v="879"/>
    <s v="red blood cells leukocyte red ckbc"/>
    <x v="18"/>
  </r>
  <r>
    <s v="RED BLOOD CELLS, LEUKO REDCD"/>
    <s v="RED BLOOD CELLS LEUKO REDCD"/>
    <x v="23"/>
    <n v="1"/>
    <n v="797"/>
    <n v="797"/>
    <s v="red_blood_cells leukocyte_reduced"/>
    <x v="18"/>
  </r>
  <r>
    <s v="HC RED BLOOD CELLS, LEUKOCYTES REDUCED, EACH UNIT"/>
    <s v="RED BLOOD CELLS LEUKOCYTES REDUCED EACH UNIT"/>
    <x v="23"/>
    <n v="1"/>
    <n v="766"/>
    <n v="766"/>
    <s v="red blood cells leukocytes reduced each unit"/>
    <x v="18"/>
  </r>
  <r>
    <s v="RED BLOOD CELLS - LR - IRR - CKBC"/>
    <s v="RED BLOOD CELLS LR IRR CKBC"/>
    <x v="23"/>
    <n v="1"/>
    <n v="658"/>
    <n v="658"/>
    <s v="red blood cells leukocyte_reduced irrigation ckbc"/>
    <x v="18"/>
  </r>
  <r>
    <s v="RED CELLS, LEUKODEPLETE"/>
    <s v="RED CELLS LEUKODEPLETE"/>
    <x v="23"/>
    <n v="2"/>
    <n v="918"/>
    <n v="459"/>
    <s v="red cells leukodepleted"/>
    <x v="18"/>
  </r>
  <r>
    <s v="REFRESH LACRI-LUBE OINT 3.5 0023-0312-04"/>
    <s v="REFRESH LACRI LUBE OINT 3.5 0023 0312 04"/>
    <x v="8"/>
    <n v="1"/>
    <n v="62.1"/>
    <n v="62.1"/>
    <s v="refresh lacri lube ointment 3.5 0023 0312 04"/>
    <x v="5"/>
  </r>
  <r>
    <s v="REFRESH LACRI-LUBE OINT 3.5 0023-0312-04"/>
    <s v="REFRESH LACRI LUBE OINT 3.5 0023 0312 04"/>
    <x v="1"/>
    <n v="1"/>
    <n v="62.1"/>
    <n v="62.1"/>
    <s v="refresh lacri lube ointment 3.5 0023 0312 04"/>
    <x v="5"/>
  </r>
  <r>
    <s v="REGULAR INS 10U/ML SPEC CONC"/>
    <s v="REGULAR INS 10U/ML SPEC CONC"/>
    <x v="1"/>
    <n v="9"/>
    <n v="119.8"/>
    <n v="13.311111111100001"/>
    <s v="regular insulin 10 units/ml specified concentration"/>
    <x v="1"/>
  </r>
  <r>
    <s v="REGULAR INSULIN (HUMULIN R)"/>
    <s v="REGULAR INSULIN HUMULIN R "/>
    <x v="1"/>
    <n v="1"/>
    <n v="76.599999999999994"/>
    <n v="76.599999999999994"/>
    <s v="regular insulin humulin r"/>
    <x v="1"/>
  </r>
  <r>
    <s v="REMIFENTANIL 5MG VIAL"/>
    <s v="REMIFENTANIL 5MG VIAL"/>
    <x v="3"/>
    <n v="2"/>
    <n v="1060"/>
    <n v="562"/>
    <s v="remifentanil 5_mg vial"/>
    <x v="1"/>
  </r>
  <r>
    <s v="HB REMIFENTANIL 5MG VIAL"/>
    <s v="REMIFENTANIL 5MG VIAL"/>
    <x v="1"/>
    <n v="1"/>
    <n v="259.64999999999998"/>
    <n v="259.64999999999998"/>
    <s v="remifentanil 5_mg vial"/>
    <x v="1"/>
  </r>
  <r>
    <s v="REMIFENTANIL HCL 2 MG INJ"/>
    <s v="REMIFENTANIL HCL 2 MG INJ"/>
    <x v="1"/>
    <n v="2"/>
    <n v="1719.13"/>
    <n v="859.56333333299995"/>
    <s v="remifentanil hydrochloride 2_mg injection"/>
    <x v="1"/>
  </r>
  <r>
    <s v="RENAL CRRT TREATMENT"/>
    <s v="RENAL CRRT TREATMENT"/>
    <x v="25"/>
    <n v="1"/>
    <n v="2551"/>
    <n v="2551"/>
    <s v="renal continuous_renal_replacement therapy treatment"/>
    <x v="20"/>
  </r>
  <r>
    <s v="RENAL CRRT TREATMENT DURIN"/>
    <s v="RENAL CRRT TREATMENT DURIN"/>
    <x v="25"/>
    <n v="1"/>
    <n v="4730"/>
    <n v="4730"/>
    <s v="renal continuous_renal_replacement_therapy treatment during"/>
    <x v="20"/>
  </r>
  <r>
    <s v="RENAL FUNCTION PANEL"/>
    <s v="RENAL FUNCTION PANEL"/>
    <x v="28"/>
    <n v="1"/>
    <n v="459.25"/>
    <n v="459.25"/>
    <s v="renal function panel"/>
    <x v="0"/>
  </r>
  <r>
    <s v="RENAL FUNCTION PANEL"/>
    <s v="RENAL FUNCTION PANEL"/>
    <x v="32"/>
    <n v="1"/>
    <n v="0.38"/>
    <n v="0.38"/>
    <s v="renal function panel"/>
    <x v="0"/>
  </r>
  <r>
    <s v="RENAL FUNCTION PANEL"/>
    <s v="RENAL FUNCTION PANEL"/>
    <x v="24"/>
    <n v="1"/>
    <n v="98.55"/>
    <n v="98.55"/>
    <s v="renal function panel"/>
    <x v="0"/>
  </r>
  <r>
    <s v="RENAL FUNCTION PANEL"/>
    <s v="RENAL FUNCTION PANEL"/>
    <x v="8"/>
    <n v="1"/>
    <n v="440"/>
    <n v="440"/>
    <s v="renal function panel"/>
    <x v="0"/>
  </r>
  <r>
    <s v="HB RENAL FUNCTION PANEL"/>
    <s v="RENAL FUNCTION PANEL"/>
    <x v="0"/>
    <n v="1"/>
    <n v="186"/>
    <n v="186"/>
    <s v="renal function panel"/>
    <x v="0"/>
  </r>
  <r>
    <s v="HB RENAL FUNCTION PANEL*"/>
    <s v="RENAL FUNCTION PANEL "/>
    <x v="0"/>
    <n v="1"/>
    <n v="220"/>
    <n v="220"/>
    <s v="renal function panel"/>
    <x v="0"/>
  </r>
  <r>
    <s v="HB RENAL PANEL"/>
    <s v="RENAL PANEL"/>
    <x v="0"/>
    <n v="1"/>
    <n v="264.61"/>
    <n v="264.61"/>
    <s v="renal panel"/>
    <x v="0"/>
  </r>
  <r>
    <s v="RENAL PANEL WITH GFR"/>
    <s v="RENAL PANEL WITH GFR"/>
    <x v="0"/>
    <n v="1"/>
    <n v="165.4"/>
    <n v="165.4"/>
    <s v="renal panel with gfr"/>
    <x v="0"/>
  </r>
  <r>
    <s v="RENIN ACTIVITY PLASMA"/>
    <s v="RENIN ACTIVITY PLASMA"/>
    <x v="0"/>
    <n v="1"/>
    <n v="597"/>
    <n v="597"/>
    <s v="renin activity plasma"/>
    <x v="0"/>
  </r>
  <r>
    <s v="REP TY WET VI GLV PREM"/>
    <s v="REP TY WET VI GLV PREM"/>
    <x v="8"/>
    <n v="1"/>
    <n v="33"/>
    <n v="33"/>
    <s v="rep ty wet vi glv prem"/>
    <x v="5"/>
  </r>
  <r>
    <s v="REPLACE TUNNELD PICC CATH"/>
    <s v="REPLACE TUNNELD PICC CATH"/>
    <x v="19"/>
    <n v="1"/>
    <n v="1421"/>
    <n v="1421"/>
    <s v="replace tunneled peripherally inserted central catheter catheter"/>
    <x v="14"/>
  </r>
  <r>
    <s v="REPLACE TUNNELED CV CATH"/>
    <s v="REPLACE TUNNELED CV CATH"/>
    <x v="17"/>
    <n v="1"/>
    <n v="1800"/>
    <n v="1800"/>
    <s v="replace tunneled cv catheter"/>
    <x v="14"/>
  </r>
  <r>
    <s v="REPLACE TUNNELED CV CATH"/>
    <s v="REPLACE TUNNELED CV CATH"/>
    <x v="19"/>
    <n v="1"/>
    <n v="3171"/>
    <n v="3171"/>
    <s v="replace tunneled cv catheter"/>
    <x v="14"/>
  </r>
  <r>
    <s v="REPLOGLE CATHETER"/>
    <s v="REPLOGLE CATHETER"/>
    <x v="8"/>
    <n v="1"/>
    <n v="55"/>
    <n v="55"/>
    <s v="replogle catheter"/>
    <x v="5"/>
  </r>
  <r>
    <s v="RESP - HOURLY NITRIC/OXIDE THPY"/>
    <s v="RESP HOURLY NITRIC/OXIDE THPY"/>
    <x v="3"/>
    <n v="1"/>
    <n v="498"/>
    <n v="498"/>
    <s v="respiratory hourly nitric/oxide therapy"/>
    <x v="10"/>
  </r>
  <r>
    <s v="RESP-HOURLY NITRIC/OXIDE THPY"/>
    <s v="RESP HOURLY NITRIC/OXIDE THPY"/>
    <x v="1"/>
    <n v="1"/>
    <n v="498"/>
    <n v="498"/>
    <s v="respiratory hourly nitric/oxide therapy"/>
    <x v="10"/>
  </r>
  <r>
    <s v="RESP VIRUS 6 - 11 TARGETS"/>
    <s v="RESP VIRUS 6 11 TARGETS"/>
    <x v="0"/>
    <n v="1"/>
    <n v="2356"/>
    <n v="2356"/>
    <s v="respiratory virus 6 to 11 targets"/>
    <x v="0"/>
  </r>
  <r>
    <s v="RESPIRATORY ASSESSMENT FOLLOW"/>
    <s v="RESPIRATORY ASSESSMENT FOLLOW"/>
    <x v="11"/>
    <n v="5"/>
    <n v="0"/>
    <n v="0"/>
    <s v="respiratory assessment follow"/>
    <x v="9"/>
  </r>
  <r>
    <s v="HB RESPIRATORY ASSESSMENT PER 1/2 HR"/>
    <s v="RESPIRATORY ASSESSMENT PER 1/2 HR"/>
    <x v="18"/>
    <n v="1"/>
    <n v="132"/>
    <n v="132"/>
    <s v="respiratory assessment per 1/2 hour"/>
    <x v="9"/>
  </r>
  <r>
    <s v="HB RESPIRATORY ASSESSMENT PER 1/2 HR"/>
    <s v="RESPIRATORY ASSESSMENT PER 1/2 HR"/>
    <x v="12"/>
    <n v="1"/>
    <n v="114.77"/>
    <n v="114.77"/>
    <s v="respiratory assessment per 1/2 hour"/>
    <x v="9"/>
  </r>
  <r>
    <s v="HB - RESPIRATORY CULTURE"/>
    <s v="RESPIRATORY CULTURE"/>
    <x v="0"/>
    <n v="1"/>
    <n v="151.25"/>
    <n v="151.25"/>
    <s v="respiratory culture"/>
    <x v="0"/>
  </r>
  <r>
    <s v="RESPIRATORY CULTURE-"/>
    <s v="RESPIRATORY CULTURE "/>
    <x v="0"/>
    <n v="1"/>
    <n v="150.6"/>
    <n v="150.6"/>
    <s v="respiratory culture"/>
    <x v="0"/>
  </r>
  <r>
    <s v="RESTRNT, LIMB PEDS"/>
    <s v="RESTRNT LIMB PEDS"/>
    <x v="8"/>
    <n v="1"/>
    <n v="4"/>
    <n v="4"/>
    <s v="restraint limb pediatrics"/>
    <x v="5"/>
  </r>
  <r>
    <s v="RESTRNTS, LIMB INFNT"/>
    <s v="RESTRNTS LIMB INFNT"/>
    <x v="8"/>
    <n v="1"/>
    <n v="4"/>
    <n v="4"/>
    <s v="restraints limb infant"/>
    <x v="5"/>
  </r>
  <r>
    <s v="RESTRNTS, LIMB PEDS"/>
    <s v="RESTRNTS LIMB PEDS"/>
    <x v="8"/>
    <n v="1"/>
    <n v="4"/>
    <n v="4"/>
    <s v="restraints limb pediatrics"/>
    <x v="5"/>
  </r>
  <r>
    <s v="RESUS BLOOD GAS"/>
    <s v="RESUS BLOOD GAS"/>
    <x v="0"/>
    <n v="1"/>
    <n v="328"/>
    <n v="328"/>
    <s v="resuscitation blood_gas"/>
    <x v="0"/>
  </r>
  <r>
    <s v="RESUS CALCIUM IONIZED"/>
    <s v="RESUS CALCIUM IONIZED"/>
    <x v="0"/>
    <n v="1"/>
    <n v="196"/>
    <n v="196"/>
    <s v="resuscitation calcium ionized"/>
    <x v="0"/>
  </r>
  <r>
    <s v="RESUS ELECTROLYTE PANEL"/>
    <s v="RESUS ELECTROLYTE PANEL"/>
    <x v="0"/>
    <n v="1"/>
    <n v="166"/>
    <n v="166"/>
    <s v="resuscitation electrolyte panel"/>
    <x v="0"/>
  </r>
  <r>
    <s v="RESUS GLUCOSE"/>
    <s v="RESUS GLUCOSE"/>
    <x v="0"/>
    <n v="1"/>
    <n v="54"/>
    <n v="54"/>
    <s v="resuscitation glucose"/>
    <x v="8"/>
  </r>
  <r>
    <s v="RESUS, MASK ADULT"/>
    <s v="RESUS MASK ADULT"/>
    <x v="8"/>
    <n v="1"/>
    <n v="30"/>
    <n v="30"/>
    <s v="resuscitation mask adult"/>
    <x v="5"/>
  </r>
  <r>
    <s v="HB RESUSCITATION BAG"/>
    <s v="RESUSCITATION BAG"/>
    <x v="8"/>
    <n v="1"/>
    <n v="131.5"/>
    <n v="131.5"/>
    <s v="resuscitation bag"/>
    <x v="5"/>
  </r>
  <r>
    <s v="RESUSCITATION BAG"/>
    <s v="RESUSCITATION BAG"/>
    <x v="11"/>
    <n v="1"/>
    <n v="27"/>
    <n v="27"/>
    <s v="resuscitation bag"/>
    <x v="5"/>
  </r>
  <r>
    <s v="RESUSCITATOR INFANT"/>
    <s v="RESUSCITATOR INFANT"/>
    <x v="8"/>
    <n v="1"/>
    <n v="57"/>
    <n v="57"/>
    <s v="resuscitator infant"/>
    <x v="5"/>
  </r>
  <r>
    <s v="RESVOIR SUC WND DRAIN CLSD 100"/>
    <s v="RESVOIR SUC WND DRAIN CLSD 100"/>
    <x v="8"/>
    <n v="1"/>
    <n v="29"/>
    <n v="29"/>
    <s v="reservoir suction wound drain closed 100"/>
    <x v="5"/>
  </r>
  <r>
    <s v="RESVR DRN BULB EVC 100ML 00707"/>
    <s v="RESVR DRN BULB EVC 100ML 00707"/>
    <x v="8"/>
    <n v="2"/>
    <n v="82"/>
    <n v="41"/>
    <s v="reservoir drain bulb evc 100_ml 00707"/>
    <x v="5"/>
  </r>
  <r>
    <s v="HC RETIC COUNT AUTOMATED"/>
    <s v="RETIC COUNT AUTOMATED"/>
    <x v="0"/>
    <n v="1"/>
    <n v="132"/>
    <n v="132"/>
    <s v="retic count automated"/>
    <x v="0"/>
  </r>
  <r>
    <s v="RETIC, FLOW CYTOMETRY (ARE"/>
    <s v="RETIC FLOW CYTOMETRY ARE"/>
    <x v="0"/>
    <n v="1"/>
    <n v="103"/>
    <n v="103"/>
    <s v="retic flow cytometry are"/>
    <x v="0"/>
  </r>
  <r>
    <s v="HC RETICULOCYTE, AUTOMATED"/>
    <s v="RETICULOCYTE AUTOMATED"/>
    <x v="0"/>
    <n v="1"/>
    <n v="73"/>
    <n v="73"/>
    <s v="reticulocyte automated"/>
    <x v="0"/>
  </r>
  <r>
    <s v="HC RETINOL BINDING PROTEIN"/>
    <s v="RETINOL BINDING PROTEIN"/>
    <x v="0"/>
    <n v="1"/>
    <n v="49"/>
    <n v="49"/>
    <s v="retinol binding protein"/>
    <x v="0"/>
  </r>
  <r>
    <s v="RETRACT-O-TAPE # 1041"/>
    <s v="RETRACT O TAPE 1041"/>
    <x v="8"/>
    <n v="1"/>
    <n v="30"/>
    <n v="30"/>
    <s v="retract o tape 1041"/>
    <x v="5"/>
  </r>
  <r>
    <s v="RETRACTOR RIGID X-LARGE ALEXIS"/>
    <s v="RETRACTOR RIGID X LARGE ALEXIS"/>
    <x v="8"/>
    <n v="1"/>
    <n v="937.72"/>
    <n v="937.72"/>
    <s v="retractor rigid extra large alexis"/>
    <x v="5"/>
  </r>
  <r>
    <s v="RETRACTOR RING LONE STAR 3307G"/>
    <s v="RETRACTOR RING LONE STAR 3307G"/>
    <x v="8"/>
    <n v="1"/>
    <n v="879.46"/>
    <n v="879.46"/>
    <s v="retractor ring lone star 3307g"/>
    <x v="5"/>
  </r>
  <r>
    <s v="REVATIO 10 MG VIAL"/>
    <s v="REVATIO 10 MG VIAL"/>
    <x v="1"/>
    <n v="8"/>
    <n v="24"/>
    <n v="3"/>
    <s v="revatio 10_mg vial"/>
    <x v="10"/>
  </r>
  <r>
    <s v="REVATIO 20MG TABLET"/>
    <s v="REVATIO 20MG TABLET"/>
    <x v="1"/>
    <n v="3"/>
    <n v="437.25"/>
    <n v="145.75"/>
    <s v="revatio 20_mg tablet"/>
    <x v="10"/>
  </r>
  <r>
    <s v="REVERSE T3"/>
    <s v="REVERSE T3"/>
    <x v="0"/>
    <n v="1"/>
    <n v="91.5"/>
    <n v="91.5"/>
    <s v="reverse triiodothyronine"/>
    <x v="0"/>
  </r>
  <r>
    <s v="HB RH"/>
    <s v="RH"/>
    <x v="0"/>
    <n v="1"/>
    <n v="59.4"/>
    <n v="59.4"/>
    <s v="rhesus"/>
    <x v="0"/>
  </r>
  <r>
    <s v="RH"/>
    <s v="RH"/>
    <x v="1"/>
    <n v="1"/>
    <n v="90"/>
    <n v="90"/>
    <s v="rhesus"/>
    <x v="0"/>
  </r>
  <r>
    <s v="RH BLOOD TYPE"/>
    <s v="RH BLOOD TYPE"/>
    <x v="23"/>
    <n v="1"/>
    <n v="42"/>
    <n v="42"/>
    <s v="rhesus blood type"/>
    <x v="0"/>
  </r>
  <r>
    <s v="HC RH BLOOD TYPE"/>
    <s v="RH BLOOD TYPE"/>
    <x v="0"/>
    <n v="1"/>
    <n v="74"/>
    <n v="74"/>
    <s v="rhesus blood type"/>
    <x v="0"/>
  </r>
  <r>
    <s v="RH (BLOOD TYPE)"/>
    <s v="RH BLOOD TYPE "/>
    <x v="0"/>
    <n v="1"/>
    <n v="62"/>
    <n v="62"/>
    <s v="rhesus blood type"/>
    <x v="0"/>
  </r>
  <r>
    <s v="HB RH C29"/>
    <s v="RH C29"/>
    <x v="0"/>
    <n v="1"/>
    <n v="20.82"/>
    <n v="20.82"/>
    <s v="rhesus c29"/>
    <x v="0"/>
  </r>
  <r>
    <s v="HB RH (D) BLOOD TYPING"/>
    <s v="RH D BLOOD TYPING"/>
    <x v="0"/>
    <n v="1"/>
    <n v="69"/>
    <n v="69"/>
    <s v="rhesus D blood typing"/>
    <x v="0"/>
  </r>
  <r>
    <s v="HC RH (D) TYPE"/>
    <s v="RH D TYPE"/>
    <x v="0"/>
    <n v="1"/>
    <n v="91"/>
    <n v="91"/>
    <s v="rhesus daily type"/>
    <x v="0"/>
  </r>
  <r>
    <s v="RH TYPE"/>
    <s v="RH TYPE"/>
    <x v="23"/>
    <n v="1"/>
    <n v="95.8"/>
    <n v="95.8"/>
    <s v="rhesus type"/>
    <x v="0"/>
  </r>
  <r>
    <s v="RH TYPE"/>
    <s v="RH TYPE"/>
    <x v="29"/>
    <n v="1"/>
    <n v="170.12"/>
    <n v="170.12"/>
    <s v="rhesus type"/>
    <x v="0"/>
  </r>
  <r>
    <s v="HB RH TYPE"/>
    <s v="RH TYPE"/>
    <x v="0"/>
    <n v="1"/>
    <n v="96.03"/>
    <n v="95.87"/>
    <s v="rhesus type"/>
    <x v="0"/>
  </r>
  <r>
    <s v="RH TYPE"/>
    <s v="RH TYPE"/>
    <x v="26"/>
    <n v="1"/>
    <n v="52.75"/>
    <n v="52.75"/>
    <s v="rhesus type"/>
    <x v="0"/>
  </r>
  <r>
    <s v="RH TYPE"/>
    <s v="RH TYPE"/>
    <x v="17"/>
    <n v="1"/>
    <n v="157.52000000000001"/>
    <n v="157.52000000000001"/>
    <s v="rhesus type"/>
    <x v="0"/>
  </r>
  <r>
    <s v="HB RH TYPE*"/>
    <s v="RH TYPE "/>
    <x v="0"/>
    <n v="1"/>
    <n v="75.375"/>
    <n v="75.375"/>
    <s v="rhesus type"/>
    <x v="0"/>
  </r>
  <r>
    <s v="HC RH TYPING"/>
    <s v="RH TYPING"/>
    <x v="30"/>
    <n v="1"/>
    <n v="282"/>
    <n v="282"/>
    <s v="rhesus typing"/>
    <x v="0"/>
  </r>
  <r>
    <s v="HC - RH TYPING"/>
    <s v="RH TYPING"/>
    <x v="0"/>
    <n v="1"/>
    <n v="68"/>
    <n v="68"/>
    <s v="rhesus typing"/>
    <x v="0"/>
  </r>
  <r>
    <s v="HB RIFAXIMIN 200MG TABLET"/>
    <s v="RIFAXIMIN 200MG TABLET"/>
    <x v="1"/>
    <n v="1"/>
    <n v="80.61"/>
    <n v="80.61"/>
    <s v="rifaximin 200 mg tablet"/>
    <x v="1"/>
  </r>
  <r>
    <s v="RIFAXIMIN 550 MG TAB"/>
    <s v="RIFAXIMIN 550 MG TAB"/>
    <x v="32"/>
    <n v="1"/>
    <n v="87.43"/>
    <n v="87.43"/>
    <s v="rifaximin 550_mg tablet"/>
    <x v="1"/>
  </r>
  <r>
    <s v="RIFAXIMIN 550 MG TAB"/>
    <s v="RIFAXIMIN 550 MG TAB"/>
    <x v="31"/>
    <n v="1"/>
    <n v="112.45"/>
    <n v="112.45"/>
    <s v="rifaximin 550_mg tablet"/>
    <x v="1"/>
  </r>
  <r>
    <s v="RIFAXIMIN 550 MG TAB"/>
    <s v="RIFAXIMIN 550 MG TAB"/>
    <x v="1"/>
    <n v="1"/>
    <n v="85.56"/>
    <n v="85.56"/>
    <s v="rifaximin 550_mg tablet"/>
    <x v="1"/>
  </r>
  <r>
    <s v="RINGERS  LACTATE  INFUSION    UP TO 1,000   CC"/>
    <s v="RINGERS LACTATE INFUSION UP TO 1 000 CC"/>
    <x v="3"/>
    <n v="1"/>
    <n v="105"/>
    <n v="105"/>
    <s v="ringers_lactate infusion up to 1000_cc"/>
    <x v="1"/>
  </r>
  <r>
    <s v="HB RITUXIMAB 100 MG/10ML SOLN"/>
    <s v="RITUXIMAB 100 MG/10ML SOLN"/>
    <x v="1"/>
    <n v="4"/>
    <n v="9180.33"/>
    <n v="2295.0825"/>
    <s v="rituximab 100 mg/10 ml solution"/>
    <x v="10"/>
  </r>
  <r>
    <s v="RIVAROXABAN 10 MG TAB"/>
    <s v="RIVAROXABAN 10 MG TAB"/>
    <x v="32"/>
    <n v="1"/>
    <n v="20.25"/>
    <n v="20.25"/>
    <s v="rivaroxaban 10_mg tablet"/>
    <x v="1"/>
  </r>
  <r>
    <s v="RIVAROXABAN 10 MG TAB"/>
    <s v="RIVAROXABAN 10 MG TAB"/>
    <x v="1"/>
    <n v="2"/>
    <n v="79.28"/>
    <n v="39.64"/>
    <s v="rivaroxaban 10_mg tablet"/>
    <x v="1"/>
  </r>
  <r>
    <s v="RNL FUNCJ PANEL"/>
    <s v="RNL FUNCJ PANEL"/>
    <x v="0"/>
    <n v="1"/>
    <n v="352"/>
    <n v="352"/>
    <s v="renal function panel"/>
    <x v="0"/>
  </r>
  <r>
    <s v="RNTL BED PLEXUS DAILY"/>
    <s v="RNTL BED PLEXUS DAILY"/>
    <x v="8"/>
    <n v="1"/>
    <n v="254"/>
    <n v="254"/>
    <s v="rental bed plexus daily"/>
    <x v="19"/>
  </r>
  <r>
    <s v="RNTL OUTLOOK PUMP DAILY"/>
    <s v="RNTL OUTLOOK PUMP DAILY"/>
    <x v="8"/>
    <n v="1"/>
    <n v="141"/>
    <n v="141"/>
    <s v="rental outlook pump daily"/>
    <x v="19"/>
  </r>
  <r>
    <s v="ROCURONIUM 10 MG/ML SOLN"/>
    <s v="ROCURONIUM 10 MG/ML SOLN"/>
    <x v="3"/>
    <n v="5"/>
    <n v="40"/>
    <n v="11.36"/>
    <s v="rocuronium 10_mg/ml solution"/>
    <x v="1"/>
  </r>
  <r>
    <s v="ROCURONIUM 10 MG/ML SOLN"/>
    <s v="ROCURONIUM 10 MG/ML SOLN"/>
    <x v="2"/>
    <n v="1"/>
    <n v="32.725000000000001"/>
    <n v="21.837499999999999"/>
    <s v="rocuronium 10_mg/ml solution"/>
    <x v="1"/>
  </r>
  <r>
    <s v="ROCURONIUM 10 MG/ML SOLN"/>
    <s v="ROCURONIUM 10 MG/ML SOLN"/>
    <x v="34"/>
    <n v="1"/>
    <n v="11.52"/>
    <n v="11.52"/>
    <s v="rocuronium 10_mg/ml solution"/>
    <x v="1"/>
  </r>
  <r>
    <s v="ROCURONIUM 10 MG/ML  SOLN"/>
    <s v="ROCURONIUM 10 MG/ML SOLN"/>
    <x v="1"/>
    <n v="1"/>
    <n v="35.729999999999997"/>
    <n v="23.55"/>
    <s v="rocuronium 10_mg/ml solution"/>
    <x v="1"/>
  </r>
  <r>
    <s v="ROCURONIUM 10 MG/ML SOLN 5"/>
    <s v="ROCURONIUM 10 MG/ML SOLN 5"/>
    <x v="2"/>
    <n v="1.5"/>
    <n v="56.924999999999997"/>
    <n v="39.35"/>
    <s v="rocuronium 10_mg/ml solution 5"/>
    <x v="1"/>
  </r>
  <r>
    <s v="ROCURONIUM 10 MG/ML SOLN 5"/>
    <s v="ROCURONIUM 10 MG/ML SOLN 5"/>
    <x v="1"/>
    <n v="1"/>
    <n v="113"/>
    <n v="57"/>
    <s v="rocuronium 10_mg/ml solution 5"/>
    <x v="1"/>
  </r>
  <r>
    <s v="ROCURONIUM 10 MG/ML SOLN 5 ML VIAL"/>
    <s v="ROCURONIUM 10 MG/ML SOLN 5 ML VIAL"/>
    <x v="3"/>
    <n v="2"/>
    <n v="20"/>
    <n v="10"/>
    <s v="rocuronium 10_mg/ml solution 5_ml vial"/>
    <x v="1"/>
  </r>
  <r>
    <s v="ROCURONIUM 10 MG/ML SOLN  5 ML VIAL"/>
    <s v="ROCURONIUM 10 MG/ML SOLN 5 ML VIAL"/>
    <x v="1"/>
    <n v="1"/>
    <n v="44.31"/>
    <n v="43.75"/>
    <s v="rocuronium 10_mg/ml solution 5_ml vial"/>
    <x v="1"/>
  </r>
  <r>
    <s v="ROCURONIUM 100 MG/10ML SOLN"/>
    <s v="ROCURONIUM 100 MG/10ML SOLN"/>
    <x v="3"/>
    <n v="1"/>
    <n v="17.54"/>
    <n v="17.54"/>
    <s v="rocuronium 100_mg/10_ml solution"/>
    <x v="1"/>
  </r>
  <r>
    <s v="ROCURONIUM 100 MG/10ML SOLN"/>
    <s v="ROCURONIUM 100 MG/10ML SOLN"/>
    <x v="1"/>
    <n v="1"/>
    <n v="16"/>
    <n v="11.38"/>
    <s v="rocuronium 100_mg/10_ml solution"/>
    <x v="1"/>
  </r>
  <r>
    <s v="ROCURONIUM 10MG/ML 10ML VL"/>
    <s v="ROCURONIUM 10MG/ML 10ML VL"/>
    <x v="1"/>
    <n v="1"/>
    <n v="161.05000000000001"/>
    <n v="161.05000000000001"/>
    <s v="rocuronium 10_mg/ml 10_ml vial"/>
    <x v="1"/>
  </r>
  <r>
    <s v="ROCURONIUM 10MG/ML SOLN 5 ML VIAL"/>
    <s v="ROCURONIUM 10MG/ML SOLN 5 ML VIAL"/>
    <x v="1"/>
    <n v="1"/>
    <n v="27.55"/>
    <n v="27.55"/>
    <s v="rocuronium 10_mg/ml solution 5_ml vial"/>
    <x v="1"/>
  </r>
  <r>
    <s v="ROCURONIUM 50 MG/5ML SOLN 5 67457-228-05"/>
    <s v="ROCURONIUM 50 MG/5ML SOLN 5 67457 228 05"/>
    <x v="1"/>
    <n v="1"/>
    <n v="33.1"/>
    <n v="33.1"/>
    <s v="rocuronium 50 mg/5 ml solution 5 67457 228 05"/>
    <x v="1"/>
  </r>
  <r>
    <s v="ROCURONIUM 50MG/5ML"/>
    <s v="ROCURONIUM 50MG/5ML"/>
    <x v="3"/>
    <n v="2"/>
    <n v="232"/>
    <n v="116"/>
    <s v="rocuronium 50_mg/5_ml"/>
    <x v="1"/>
  </r>
  <r>
    <s v="HC-ROCURONIUM 50MG/5ML"/>
    <s v="ROCURONIUM 50MG/5ML"/>
    <x v="1"/>
    <n v="1"/>
    <n v="32.75"/>
    <n v="32.75"/>
    <s v="rocuronium 50_mg/5_ml"/>
    <x v="1"/>
  </r>
  <r>
    <s v="ROCURONIUM 50MG/5ML BD SYRINGE"/>
    <s v="ROCURONIUM 50MG/5ML BD SYRINGE"/>
    <x v="2"/>
    <n v="1"/>
    <n v="283.52"/>
    <n v="283.52"/>
    <s v="rocuronium 50_mg/5_ml bd syringe"/>
    <x v="1"/>
  </r>
  <r>
    <s v="ROCURONIUM 50MG/5ML BD SYRINGE"/>
    <s v="ROCURONIUM 50MG/5ML BD SYRINGE"/>
    <x v="1"/>
    <n v="1"/>
    <n v="283.52"/>
    <n v="283.52"/>
    <s v="rocuronium 50_mg/5_ml bd syringe"/>
    <x v="1"/>
  </r>
  <r>
    <s v="ROCURONIUM 50MG/5ML INJ"/>
    <s v="ROCURONIUM 50MG/5ML INJ"/>
    <x v="3"/>
    <n v="1"/>
    <n v="126"/>
    <n v="126"/>
    <s v="rocuronium 50_mg/5_ml injection"/>
    <x v="1"/>
  </r>
  <r>
    <s v="ROCURONIUM 50MG/5ML INJ"/>
    <s v="ROCURONIUM 50MG/5ML INJ"/>
    <x v="22"/>
    <n v="1"/>
    <n v="48"/>
    <n v="48"/>
    <s v="rocuronium 50_mg/5_ml injection"/>
    <x v="1"/>
  </r>
  <r>
    <s v="ROCURONIUM 50MG/5ML INJ"/>
    <s v="ROCURONIUM 50MG/5ML INJ"/>
    <x v="1"/>
    <n v="1"/>
    <n v="70.709999999999994"/>
    <n v="48"/>
    <s v="rocuronium 50_mg/5_ml injection"/>
    <x v="1"/>
  </r>
  <r>
    <s v="ROCURONIUM BROM 10 MG / ML"/>
    <s v="ROCURONIUM BROM 10 MG / ML"/>
    <x v="1"/>
    <n v="1"/>
    <n v="142.97"/>
    <n v="142.97"/>
    <s v="rocuronium bromide 10_mg/ml"/>
    <x v="1"/>
  </r>
  <r>
    <s v="ROCURONIUM BROMIDE 10MG/ML 5ML"/>
    <s v="ROCURONIUM BROMIDE 10MG/ML 5ML"/>
    <x v="1"/>
    <n v="2"/>
    <n v="27.78"/>
    <n v="13.99"/>
    <s v="rocuronium bromide 10_mg/ml 5_ml"/>
    <x v="1"/>
  </r>
  <r>
    <s v="HB ROCURONIUM BROMIDE 50 MG/5ML IV"/>
    <s v="ROCURONIUM BROMIDE 50 MG/5ML IV"/>
    <x v="1"/>
    <n v="5"/>
    <n v="21.1"/>
    <n v="4.22"/>
    <s v="rocuronium bromide 50 mg/5 ml intravenous"/>
    <x v="1"/>
  </r>
  <r>
    <s v="HB ROCURONIUM BROMIDE 50 MG/5ML IV SOLN"/>
    <s v="ROCURONIUM BROMIDE 50 MG/5ML IV SOLN"/>
    <x v="1"/>
    <n v="1"/>
    <n v="3.62"/>
    <n v="3.5950000000000002"/>
    <s v="rocuronium bromide 50 mg/5 ml intravenous solution"/>
    <x v="1"/>
  </r>
  <r>
    <s v="ROCURONIUM INJ 10MG/ML 5ML"/>
    <s v="ROCURONIUM INJ 10MG/ML 5ML"/>
    <x v="1"/>
    <n v="1"/>
    <n v="79.2"/>
    <n v="79.2"/>
    <s v="rocuronium injection 10 mg/ml 5 ml"/>
    <x v="1"/>
  </r>
  <r>
    <s v="ROLL,INTERDRY SILVER 10X12"/>
    <s v="ROLL INTERDRY SILVER 10X12"/>
    <x v="8"/>
    <n v="1"/>
    <n v="199"/>
    <n v="199"/>
    <s v="roll interdry silver 10x12"/>
    <x v="5"/>
  </r>
  <r>
    <s v="HB ROLLER BNDG CNFRM GZE L4.5YDXW"/>
    <s v="ROLLER BNDG CNFRM GZE L4.5YDXW"/>
    <x v="8"/>
    <n v="1"/>
    <n v="3"/>
    <n v="3"/>
    <s v="roller bandage cnfrm gauze l4.5ydxw"/>
    <x v="5"/>
  </r>
  <r>
    <s v="HB ROLLER BNDG KRLX GZE L4.1YDXW4"/>
    <s v="ROLLER BNDG KRLX GZE L4.1YDXW4"/>
    <x v="8"/>
    <n v="1"/>
    <n v="3"/>
    <n v="3"/>
    <s v="roller bandage kerlex gauze length 4.1 yard by wide 4"/>
    <x v="5"/>
  </r>
  <r>
    <s v="ROOM &amp; BOARD - NICU LEVEL II"/>
    <s v="ROOM &amp; BOARD NICU LEVEL II"/>
    <x v="13"/>
    <n v="1"/>
    <n v="3000"/>
    <n v="3000"/>
    <s v="room &amp; board neonatal_intensive_care_unit level ii"/>
    <x v="7"/>
  </r>
  <r>
    <s v="ROOM &amp; BOARD - NICU LEVEL III"/>
    <s v="ROOM &amp; BOARD NICU LEVEL III"/>
    <x v="13"/>
    <n v="1"/>
    <n v="3770"/>
    <n v="3770"/>
    <s v="room &amp; board neonatal_intensive_care_unit level iii"/>
    <x v="7"/>
  </r>
  <r>
    <s v="ROOM &amp; BOARD - SEMI PRIVATE"/>
    <s v="ROOM &amp; BOARD SEMI PRIVATE"/>
    <x v="13"/>
    <n v="1"/>
    <n v="2320"/>
    <n v="2320"/>
    <s v="room &amp; board semi private"/>
    <x v="7"/>
  </r>
  <r>
    <s v="ROOM 0448 AB"/>
    <s v="ROOM 0448 AB"/>
    <x v="10"/>
    <n v="1"/>
    <n v="1683"/>
    <n v="1683"/>
    <s v="room 0448 ab"/>
    <x v="7"/>
  </r>
  <r>
    <s v="ROOM 0473 A"/>
    <s v="ROOM 0473 A"/>
    <x v="10"/>
    <n v="1"/>
    <n v="2103"/>
    <n v="2103"/>
    <s v="room 0473 a"/>
    <x v="7"/>
  </r>
  <r>
    <s v="ROOM 0779 I"/>
    <s v="ROOM 0779 I"/>
    <x v="27"/>
    <n v="1"/>
    <n v="1083"/>
    <n v="1083"/>
    <s v="room 0779 i"/>
    <x v="7"/>
  </r>
  <r>
    <s v="ROOM 3511 6"/>
    <s v="ROOM 3511 6"/>
    <x v="10"/>
    <n v="1"/>
    <n v="8643"/>
    <n v="8643"/>
    <s v="room 3511 6"/>
    <x v="7"/>
  </r>
  <r>
    <s v="ROOM 532 D"/>
    <s v="ROOM 532 D"/>
    <x v="13"/>
    <n v="1"/>
    <n v="957"/>
    <n v="957"/>
    <s v="room 532 d"/>
    <x v="7"/>
  </r>
  <r>
    <s v="ROOM 539 D"/>
    <s v="ROOM 539 D"/>
    <x v="13"/>
    <n v="1"/>
    <n v="957"/>
    <n v="957"/>
    <s v="room 539 d"/>
    <x v="7"/>
  </r>
  <r>
    <s v="ROOM 7708 7"/>
    <s v="ROOM 7708 7"/>
    <x v="13"/>
    <n v="1"/>
    <n v="4548"/>
    <n v="4548"/>
    <s v="room 7708 7"/>
    <x v="7"/>
  </r>
  <r>
    <s v="ROOM 7708 8"/>
    <s v="ROOM 7708 8"/>
    <x v="13"/>
    <n v="1"/>
    <n v="6508"/>
    <n v="6508"/>
    <s v="room 7708 8"/>
    <x v="7"/>
  </r>
  <r>
    <s v="ROOM ACUTE"/>
    <s v="ROOM ACUTE"/>
    <x v="13"/>
    <n v="1"/>
    <n v="2682"/>
    <n v="2682"/>
    <s v="room acute"/>
    <x v="7"/>
  </r>
  <r>
    <s v="ROOM AND CARE"/>
    <s v="ROOM AND CARE"/>
    <x v="14"/>
    <n v="1"/>
    <n v="4217.38"/>
    <n v="4217.38"/>
    <s v="room and care"/>
    <x v="7"/>
  </r>
  <r>
    <s v="ROOM AND CARE"/>
    <s v="ROOM AND CARE"/>
    <x v="10"/>
    <n v="1"/>
    <n v="3387"/>
    <n v="3387"/>
    <s v="room and care"/>
    <x v="7"/>
  </r>
  <r>
    <s v="ROOM AND CARE"/>
    <s v="ROOM AND CARE"/>
    <x v="13"/>
    <n v="1"/>
    <n v="3940"/>
    <n v="3940"/>
    <s v="room and care"/>
    <x v="7"/>
  </r>
  <r>
    <s v="HC ROOM CHARGE MEDICAL SURGICAL"/>
    <s v="ROOM CHARGE MEDICAL SURGICAL"/>
    <x v="13"/>
    <n v="1"/>
    <n v="2243"/>
    <n v="2243"/>
    <s v="room charge medical surgical"/>
    <x v="7"/>
  </r>
  <r>
    <s v="HC ROOM CHARGE NICU 174"/>
    <s v="ROOM CHARGE NICU 174"/>
    <x v="13"/>
    <n v="1"/>
    <n v="6679"/>
    <n v="6679"/>
    <s v="room charge neonatal_intensive_care_unit 174"/>
    <x v="7"/>
  </r>
  <r>
    <s v="HC ROOM CHRG INTERMEDIATE NURSERY 173"/>
    <s v="ROOM CHRG INTERMEDIATE NURSERY 173"/>
    <x v="13"/>
    <n v="1"/>
    <n v="4017"/>
    <n v="4017"/>
    <s v="room charge intermediate nursery 173"/>
    <x v="7"/>
  </r>
  <r>
    <s v="ROOM E307 6"/>
    <s v="ROOM E307 6"/>
    <x v="10"/>
    <n v="1"/>
    <n v="8643"/>
    <n v="8643"/>
    <s v="room e307 6"/>
    <x v="7"/>
  </r>
  <r>
    <s v="ROOM E308 6"/>
    <s v="ROOM E308 6"/>
    <x v="10"/>
    <n v="1"/>
    <n v="8643"/>
    <n v="8643"/>
    <s v="room e308 6"/>
    <x v="7"/>
  </r>
  <r>
    <s v="ROOM E309 6"/>
    <s v="ROOM E309 6"/>
    <x v="10"/>
    <n v="1"/>
    <n v="8643"/>
    <n v="8643"/>
    <s v="room e309 6"/>
    <x v="7"/>
  </r>
  <r>
    <s v="ROOM E311 6"/>
    <s v="ROOM E311 6"/>
    <x v="10"/>
    <n v="1"/>
    <n v="8643"/>
    <n v="8643"/>
    <s v="room e311 6"/>
    <x v="7"/>
  </r>
  <r>
    <s v="ROOM E313 6"/>
    <s v="ROOM E313 6"/>
    <x v="10"/>
    <n v="1"/>
    <n v="8643"/>
    <n v="8643"/>
    <s v="room e313 6"/>
    <x v="7"/>
  </r>
  <r>
    <s v="ROOM E314 6"/>
    <s v="ROOM E314 6"/>
    <x v="10"/>
    <n v="1"/>
    <n v="8643"/>
    <n v="8643"/>
    <s v="room e314 6"/>
    <x v="7"/>
  </r>
  <r>
    <s v="ROOM E315 6"/>
    <s v="ROOM E315 6"/>
    <x v="10"/>
    <n v="1"/>
    <n v="8643"/>
    <n v="8643"/>
    <s v="room e315 6"/>
    <x v="7"/>
  </r>
  <r>
    <s v="ROOM E319 6"/>
    <s v="ROOM E319 6"/>
    <x v="10"/>
    <n v="1"/>
    <n v="8643"/>
    <n v="8643"/>
    <s v="room e319 6"/>
    <x v="7"/>
  </r>
  <r>
    <s v="ROOM E321 6"/>
    <s v="ROOM E321 6"/>
    <x v="10"/>
    <n v="1"/>
    <n v="8643"/>
    <n v="8643"/>
    <s v="room e321 6"/>
    <x v="7"/>
  </r>
  <r>
    <s v="ROOM E333 K"/>
    <s v="ROOM E333 K"/>
    <x v="10"/>
    <n v="1"/>
    <n v="9441"/>
    <n v="9441"/>
    <s v="room e333 k"/>
    <x v="7"/>
  </r>
  <r>
    <s v="ROOM E333 K"/>
    <s v="ROOM E333 K"/>
    <x v="13"/>
    <n v="1"/>
    <n v="3747"/>
    <n v="3747"/>
    <s v="room e333 k"/>
    <x v="7"/>
  </r>
  <r>
    <s v="ROOM E335 K"/>
    <s v="ROOM E335 K"/>
    <x v="13"/>
    <n v="1"/>
    <n v="3747"/>
    <n v="3747"/>
    <s v="room e335 k"/>
    <x v="7"/>
  </r>
  <r>
    <s v="ROOM E339 K"/>
    <s v="ROOM E339 K"/>
    <x v="13"/>
    <n v="1"/>
    <n v="3747"/>
    <n v="3747"/>
    <s v="room e339 k"/>
    <x v="7"/>
  </r>
  <r>
    <s v="ROOM E617 7"/>
    <s v="ROOM E617 7"/>
    <x v="13"/>
    <n v="1"/>
    <n v="4548"/>
    <n v="4548"/>
    <s v="room e617 7"/>
    <x v="7"/>
  </r>
  <r>
    <s v="ROOM E621 8"/>
    <s v="ROOM E621 8"/>
    <x v="13"/>
    <n v="1"/>
    <n v="6508"/>
    <n v="6508"/>
    <s v="room e621 8"/>
    <x v="7"/>
  </r>
  <r>
    <s v="ROOM E631 7"/>
    <s v="ROOM E631 7"/>
    <x v="13"/>
    <n v="1"/>
    <n v="4548"/>
    <n v="4548"/>
    <s v="room e631 7"/>
    <x v="7"/>
  </r>
  <r>
    <s v="ROOM E631 8"/>
    <s v="ROOM E631 8"/>
    <x v="13"/>
    <n v="1"/>
    <n v="6508"/>
    <n v="6508"/>
    <s v="room e631 8"/>
    <x v="7"/>
  </r>
  <r>
    <s v="ROOM E631 9"/>
    <s v="ROOM E631 9"/>
    <x v="13"/>
    <n v="1"/>
    <n v="7609"/>
    <n v="7609"/>
    <s v="room e631 9"/>
    <x v="7"/>
  </r>
  <r>
    <s v="ROOM E713 2"/>
    <s v="ROOM E713 2"/>
    <x v="13"/>
    <n v="1"/>
    <n v="3066"/>
    <n v="3066"/>
    <s v="room e713 2"/>
    <x v="7"/>
  </r>
  <r>
    <s v="ROOM E737 2"/>
    <s v="ROOM E737 2"/>
    <x v="13"/>
    <n v="1"/>
    <n v="3066"/>
    <n v="3066"/>
    <s v="room e737 2"/>
    <x v="7"/>
  </r>
  <r>
    <s v="ROOM INTENSIVE"/>
    <s v="ROOM INTENSIVE"/>
    <x v="10"/>
    <n v="1"/>
    <n v="6549"/>
    <n v="6549"/>
    <s v="room intensive"/>
    <x v="7"/>
  </r>
  <r>
    <s v="ROOM INTENSIVE"/>
    <s v="ROOM INTENSIVE"/>
    <x v="13"/>
    <n v="1"/>
    <n v="6549"/>
    <n v="6549"/>
    <s v="room intensive"/>
    <x v="7"/>
  </r>
  <r>
    <s v="ROOM INTERMEDIATE"/>
    <s v="ROOM INTERMEDIATE"/>
    <x v="10"/>
    <n v="1"/>
    <n v="4585"/>
    <n v="4585"/>
    <s v="room intermediate"/>
    <x v="7"/>
  </r>
  <r>
    <s v="ROOM INTERMEDIATE"/>
    <s v="ROOM INTERMEDIATE"/>
    <x v="13"/>
    <n v="1"/>
    <n v="4768"/>
    <n v="4768"/>
    <s v="room intermediate"/>
    <x v="7"/>
  </r>
  <r>
    <s v="ROOM M361 N"/>
    <s v="ROOM M361 N"/>
    <x v="10"/>
    <n v="1"/>
    <n v="9256"/>
    <n v="9256"/>
    <s v="room m361 n"/>
    <x v="7"/>
  </r>
  <r>
    <s v="ROOM M367 N"/>
    <s v="ROOM M367 N"/>
    <x v="10"/>
    <n v="1"/>
    <n v="9256"/>
    <n v="9256"/>
    <s v="room m367 n"/>
    <x v="7"/>
  </r>
  <r>
    <s v="ROOM M369 L"/>
    <s v="ROOM M369 L"/>
    <x v="13"/>
    <n v="1"/>
    <n v="2708"/>
    <n v="2708"/>
    <s v="room m369 l"/>
    <x v="7"/>
  </r>
  <r>
    <s v="ROOM M369 N"/>
    <s v="ROOM M369 N"/>
    <x v="10"/>
    <n v="1"/>
    <n v="9256"/>
    <n v="9256"/>
    <s v="room m369 n"/>
    <x v="7"/>
  </r>
  <r>
    <s v="ROOM M371 N"/>
    <s v="ROOM M371 N"/>
    <x v="10"/>
    <n v="1"/>
    <n v="9256"/>
    <n v="9256"/>
    <s v="room m371 n"/>
    <x v="7"/>
  </r>
  <r>
    <s v="ROOM M372 N"/>
    <s v="ROOM M372 N"/>
    <x v="10"/>
    <n v="1"/>
    <n v="9256"/>
    <n v="9256"/>
    <s v="room m372 n"/>
    <x v="7"/>
  </r>
  <r>
    <s v="ROOM M375 N"/>
    <s v="ROOM M375 N"/>
    <x v="10"/>
    <n v="1"/>
    <n v="9256"/>
    <n v="9256"/>
    <s v="room m375 n"/>
    <x v="7"/>
  </r>
  <r>
    <s v="ROOM M377 N"/>
    <s v="ROOM M377 N"/>
    <x v="10"/>
    <n v="1"/>
    <n v="9256"/>
    <n v="9256"/>
    <s v="room m377 n"/>
    <x v="7"/>
  </r>
  <r>
    <s v="ROOM M381 N"/>
    <s v="ROOM M381 N"/>
    <x v="10"/>
    <n v="1"/>
    <n v="9256"/>
    <n v="9256"/>
    <s v="room m381 n"/>
    <x v="7"/>
  </r>
  <r>
    <s v="ROOM NICU"/>
    <s v="ROOM NICU"/>
    <x v="13"/>
    <n v="1"/>
    <n v="12315"/>
    <n v="12315"/>
    <s v="room neonatal_intensive_care_unit"/>
    <x v="7"/>
  </r>
  <r>
    <s v="ROOM NMO8 E"/>
    <s v="ROOM NMO8 E"/>
    <x v="13"/>
    <n v="1"/>
    <n v="2019.37"/>
    <n v="2019.37"/>
    <s v="room nmo8 e"/>
    <x v="7"/>
  </r>
  <r>
    <s v="HB ROOM RATE"/>
    <s v="ROOM RATE"/>
    <x v="14"/>
    <n v="1"/>
    <n v="4457"/>
    <n v="4457"/>
    <s v="room rate"/>
    <x v="7"/>
  </r>
  <r>
    <s v="HB ROOM RATE"/>
    <s v="ROOM RATE"/>
    <x v="13"/>
    <n v="1"/>
    <n v="4346"/>
    <n v="4346"/>
    <s v="room rate"/>
    <x v="7"/>
  </r>
  <r>
    <s v="HB ROOM RATE CCU"/>
    <s v="ROOM RATE CCU"/>
    <x v="14"/>
    <n v="1"/>
    <n v="7888"/>
    <n v="7888"/>
    <s v="room rate critical_care_unit"/>
    <x v="7"/>
  </r>
  <r>
    <s v="HB ROOM RATE CCU"/>
    <s v="ROOM RATE CCU"/>
    <x v="13"/>
    <n v="1"/>
    <n v="8343"/>
    <n v="8343"/>
    <s v="room rate critical_care_unit"/>
    <x v="7"/>
  </r>
  <r>
    <s v="HB ROOM RATE ICU"/>
    <s v="ROOM RATE ICU"/>
    <x v="10"/>
    <n v="1"/>
    <n v="7888"/>
    <n v="7888"/>
    <s v="room rate intensive_care_unit"/>
    <x v="7"/>
  </r>
  <r>
    <s v="HB ROOM RATE ICU"/>
    <s v="ROOM RATE ICU"/>
    <x v="13"/>
    <n v="1"/>
    <n v="7888"/>
    <n v="7888"/>
    <s v="room rate intensive_care_unit"/>
    <x v="7"/>
  </r>
  <r>
    <s v="HB ROOM RATE NICU"/>
    <s v="ROOM RATE NICU"/>
    <x v="13"/>
    <n v="1"/>
    <n v="7888"/>
    <n v="7888"/>
    <s v="room rate neonatal intensive_care_unit"/>
    <x v="7"/>
  </r>
  <r>
    <s v="ROOM SEMI PVT REHAB"/>
    <s v="ROOM SEMI PVT REHAB"/>
    <x v="13"/>
    <n v="1"/>
    <n v="4254"/>
    <n v="4254"/>
    <s v="room semi private rehabilitation"/>
    <x v="7"/>
  </r>
  <r>
    <s v="ROOM T7W A"/>
    <s v="ROOM T7W A"/>
    <x v="14"/>
    <n v="1"/>
    <n v="2502"/>
    <n v="2502"/>
    <s v="room t7w a"/>
    <x v="7"/>
  </r>
  <r>
    <s v="ROOM W360"/>
    <s v="ROOM W360"/>
    <x v="13"/>
    <n v="1"/>
    <n v="6943"/>
    <n v="6943"/>
    <s v="room w360"/>
    <x v="7"/>
  </r>
  <r>
    <s v="ROPIVACAINE 05% INJ 30ML"/>
    <s v="ROPIVACAINE 05% INJ 30ML"/>
    <x v="3"/>
    <n v="1"/>
    <n v="76.08"/>
    <n v="76.08"/>
    <s v="ropivacaine 05% injection 30_ml"/>
    <x v="1"/>
  </r>
  <r>
    <s v="ROPIVACAINE 1% INJ 10 ML"/>
    <s v="ROPIVACAINE 1% INJ 10 ML"/>
    <x v="1"/>
    <n v="2"/>
    <n v="79.209999999999994"/>
    <n v="39.604999999999997"/>
    <s v="ropivacaine 1% injection 10_ml"/>
    <x v="1"/>
  </r>
  <r>
    <s v="ROPIVACAINE 150 MG INJ"/>
    <s v="ROPIVACAINE 150 MG INJ"/>
    <x v="3"/>
    <n v="2"/>
    <n v="652"/>
    <n v="326"/>
    <s v="ropivacaine 150_mg injection"/>
    <x v="1"/>
  </r>
  <r>
    <s v="ROPIVACAINE 1MG INJ"/>
    <s v="ROPIVACAINE 1MG INJ"/>
    <x v="1"/>
    <n v="150"/>
    <n v="280.5"/>
    <n v="1.87"/>
    <s v="ropivacaine 1_mg injection"/>
    <x v="1"/>
  </r>
  <r>
    <s v="HB ROPIVACAINE 5MG/ML VL 30ML"/>
    <s v="ROPIVACAINE 5MG/ML VL 30ML"/>
    <x v="1"/>
    <n v="150"/>
    <n v="118.55"/>
    <n v="0.79033333333300004"/>
    <s v="ropivacaine 5 mg/ml vial 30 ml"/>
    <x v="1"/>
  </r>
  <r>
    <s v="ROTOFLO PUMP INSERT"/>
    <s v="ROTOFLO PUMP INSERT"/>
    <x v="8"/>
    <n v="1"/>
    <n v="621"/>
    <n v="621"/>
    <s v="rotoflo pump insert"/>
    <x v="5"/>
  </r>
  <r>
    <s v="ROUNDS PER PATIENT  (15 MIN)"/>
    <s v="ROUNDS PER PATIENT 15 MIN "/>
    <x v="8"/>
    <n v="1"/>
    <n v="0"/>
    <n v="0"/>
    <s v="rounds per patient 15 minutes"/>
    <x v="11"/>
  </r>
  <r>
    <s v="ROUTINE VENIPUNCTURE"/>
    <s v="ROUTINE VENIPUNCTURE"/>
    <x v="8"/>
    <n v="1"/>
    <n v="8"/>
    <n v="8"/>
    <s v="routine venipuncture"/>
    <x v="6"/>
  </r>
  <r>
    <s v="HB ROUTINE VENIPUNCTURE"/>
    <s v="ROUTINE VENIPUNCTURE"/>
    <x v="0"/>
    <n v="1"/>
    <n v="25"/>
    <n v="25"/>
    <s v="routine venipuncture"/>
    <x v="6"/>
  </r>
  <r>
    <s v="ROUTINE VENIPUNCTURE"/>
    <s v="ROUTINE VENIPUNCTURE"/>
    <x v="11"/>
    <n v="1"/>
    <n v="8"/>
    <n v="8"/>
    <s v="routine venipuncture"/>
    <x v="6"/>
  </r>
  <r>
    <s v="ROXICODONE 5MG TABLET"/>
    <s v="ROXICODONE 5MG TABLET"/>
    <x v="32"/>
    <n v="1"/>
    <n v="8"/>
    <n v="8"/>
    <s v="roxicodone 5_mg tablet"/>
    <x v="1"/>
  </r>
  <r>
    <s v="ROXICODONE 5MG TABLET"/>
    <s v="ROXICODONE 5MG TABLET"/>
    <x v="4"/>
    <n v="2"/>
    <n v="23.94"/>
    <n v="10.36"/>
    <s v="roxicodone 5_mg tablet"/>
    <x v="1"/>
  </r>
  <r>
    <s v="ROXICODONE 5MG TABLET"/>
    <s v="ROXICODONE 5MG TABLET"/>
    <x v="1"/>
    <n v="2"/>
    <n v="1.5"/>
    <n v="0.75"/>
    <s v="roxicodone 5_mg tablet"/>
    <x v="1"/>
  </r>
  <r>
    <s v="HC RPR SCREEN"/>
    <s v="RPR SCREEN"/>
    <x v="0"/>
    <n v="1"/>
    <n v="157"/>
    <n v="157"/>
    <s v="rpr screen"/>
    <x v="0"/>
  </r>
  <r>
    <s v="RT EVALUATION DAILY"/>
    <s v="RT EVALUATION DAILY"/>
    <x v="11"/>
    <n v="1"/>
    <n v="134"/>
    <n v="134"/>
    <s v="respiratory_therapy evaluation daily"/>
    <x v="9"/>
  </r>
  <r>
    <s v="RT INO GAS PER HR (UNLISTED)"/>
    <s v="RT INO GAS PER HR UNLISTED "/>
    <x v="3"/>
    <n v="4"/>
    <n v="556"/>
    <n v="139"/>
    <s v="respiratory_therapy inhaled_nitric_oxide gas per hour unlisted"/>
    <x v="10"/>
  </r>
  <r>
    <s v="RT INO THERAPEUTIC PER HR"/>
    <s v="RT INO THERAPEUTIC PER HR"/>
    <x v="11"/>
    <n v="4"/>
    <n v="2556"/>
    <n v="639"/>
    <s v="respiratory_therapy inhaled_nitric_oxide therapeutic per hour"/>
    <x v="10"/>
  </r>
  <r>
    <s v="HC RT - POTASSIUM"/>
    <s v="RT POTASSIUM"/>
    <x v="0"/>
    <n v="1"/>
    <n v="99"/>
    <n v="99"/>
    <s v="respiratory_therapy potassium"/>
    <x v="8"/>
  </r>
  <r>
    <s v="RT RETRO LT HRT CATH CONGENITL"/>
    <s v="RT RETRO LT HRT CATH CONGENITL"/>
    <x v="20"/>
    <n v="1"/>
    <n v="4961.5"/>
    <n v="4961.5"/>
    <s v="right retrograde left heart catheter congenital"/>
    <x v="15"/>
  </r>
  <r>
    <s v="HC RT - SODIUM"/>
    <s v="RT SODIUM"/>
    <x v="0"/>
    <n v="1"/>
    <n v="108"/>
    <n v="108"/>
    <s v="respiratory_therapy sodium"/>
    <x v="8"/>
  </r>
  <r>
    <s v="HC RT SXN COUGH&amp;DEEP BREATH"/>
    <s v="RT SXN COUGH&amp;DEEP BREATH"/>
    <x v="20"/>
    <n v="1"/>
    <n v="62"/>
    <n v="62"/>
    <s v="respiratory_therapy suction cough&amp;deep breath"/>
    <x v="9"/>
  </r>
  <r>
    <s v="HC RT SXN COUGH&amp;DEEP BREATH"/>
    <s v="RT SXN COUGH&amp;DEEP BREATH"/>
    <x v="12"/>
    <n v="1"/>
    <n v="63"/>
    <n v="63"/>
    <s v="respiratory_therapy suction cough&amp;deep breath"/>
    <x v="9"/>
  </r>
  <r>
    <s v="HC RT SXN COUGH&amp;DEEP BREATH"/>
    <s v="RT SXN COUGH&amp;DEEP BREATH"/>
    <x v="11"/>
    <n v="1"/>
    <n v="61"/>
    <n v="61"/>
    <s v="respiratory_therapy suction cough&amp;deep breath"/>
    <x v="9"/>
  </r>
  <r>
    <s v="HC RTRVL INTRVAS VC FILTR W/WO ACS VSL SELXN RS&amp;I"/>
    <s v="RTRVL INTRVAS VC FILTR W/WO ACS VSL SELXN RS&amp;I"/>
    <x v="19"/>
    <n v="1"/>
    <n v="10076.620000000001"/>
    <n v="10076.620000000001"/>
    <s v="retreval intravascular vena_cava filter with without access vessel selxn radiology_supervision_and_interpretation"/>
    <x v="13"/>
  </r>
  <r>
    <s v="HB RUBELLA ANTIBODY IGG"/>
    <s v="RUBELLA ANTIBODY IGG"/>
    <x v="0"/>
    <n v="1"/>
    <n v="80.795000000000002"/>
    <n v="80.795000000000002"/>
    <s v="rubella antibody immunoglobulin g"/>
    <x v="0"/>
  </r>
  <r>
    <s v="RULE OUT VANCOMYCIN RESISTANT"/>
    <s v="RULE OUT VANCOMYCIN RESISTANT"/>
    <x v="0"/>
    <n v="1"/>
    <n v="216"/>
    <n v="216"/>
    <s v="rule_out vancomycin resistant"/>
    <x v="0"/>
  </r>
  <r>
    <s v="HC S AUREUS AMPLIFIED PROBE"/>
    <s v="S AUREUS AMPLIFIED PROBE"/>
    <x v="0"/>
    <n v="1"/>
    <n v="121"/>
    <n v="121"/>
    <s v="staphylococcus aureus amplified probe"/>
    <x v="0"/>
  </r>
  <r>
    <s v="HC S AUREUS METHICILLIN RESIST"/>
    <s v="S AUREUS METHICILLIN RESIST"/>
    <x v="0"/>
    <n v="1"/>
    <n v="121"/>
    <n v="121"/>
    <s v="staphylococcus aureus methicillin resist"/>
    <x v="0"/>
  </r>
  <r>
    <s v="SAFE SLEEP KIT"/>
    <s v="SAFE SLEEP KIT"/>
    <x v="8"/>
    <n v="1"/>
    <n v="141.51"/>
    <n v="141.51"/>
    <s v="safe sleep kit"/>
    <x v="5"/>
  </r>
  <r>
    <s v="SAFETY AIRWAY PRECAUTION"/>
    <s v="SAFETY AIRWAY PRECAUTION"/>
    <x v="8"/>
    <n v="1"/>
    <n v="296"/>
    <n v="296"/>
    <s v="safety airway precaution"/>
    <x v="5"/>
  </r>
  <r>
    <s v="SALINE FLUSH 0.45% 10ML"/>
    <s v="SALINE FLUSH 0.45% 10ML"/>
    <x v="1"/>
    <n v="5"/>
    <n v="32"/>
    <n v="8"/>
    <s v="saline flush 0.45% 10_ml"/>
    <x v="2"/>
  </r>
  <r>
    <s v="SALINE SOLUTION, STERILE"/>
    <s v="SALINE SOLUTION STERILE"/>
    <x v="1"/>
    <n v="2"/>
    <n v="183.86"/>
    <n v="91.86"/>
    <s v="saline solution sterile"/>
    <x v="2"/>
  </r>
  <r>
    <s v="SCANNING ANALYSIS AND REPO"/>
    <s v="SCANNING ANALYSIS AND REPO"/>
    <x v="24"/>
    <n v="1"/>
    <n v="431"/>
    <n v="431"/>
    <s v="scanning analysis and report"/>
    <x v="15"/>
  </r>
  <r>
    <s v="SCANNING ANALYSIS AND REPORT 48 HRS TO 21 DAYS"/>
    <s v="SCANNING ANALYSIS AND REPORT 48 HRS TO 21 DAYS"/>
    <x v="24"/>
    <n v="1"/>
    <n v="829"/>
    <n v="829"/>
    <s v="scanning analysis and report 48 hours to 21 days"/>
    <x v="15"/>
  </r>
  <r>
    <s v="HB SCDIUM CHLORIDE 0.9% IV"/>
    <s v="SCDIUM CHLORIDE 0.9% IV"/>
    <x v="3"/>
    <n v="1"/>
    <n v="23.73"/>
    <n v="23.73"/>
    <s v="sodium_chloride 0.9% intravenous"/>
    <x v="2"/>
  </r>
  <r>
    <s v="SCISSORS S/B 5 DISP"/>
    <s v="SCISSORS S/B 5 DISP"/>
    <x v="8"/>
    <n v="1"/>
    <n v="9.5399999999999991"/>
    <n v="9.5399999999999991"/>
    <s v="scissors sharp/blunt 5 disposable"/>
    <x v="5"/>
  </r>
  <r>
    <s v="SCISSORS , SHARP/BLUNT 5"/>
    <s v="SCISSORS SHARP/BLUNT 5"/>
    <x v="8"/>
    <n v="1"/>
    <n v="6"/>
    <n v="6"/>
    <s v="scissors sharp/blunt 5"/>
    <x v="5"/>
  </r>
  <r>
    <s v="SCISSORS, SHARP/BLUNT 5"/>
    <s v="SCISSORS SHARP/BLUNT 5"/>
    <x v="1"/>
    <n v="1"/>
    <n v="6"/>
    <n v="6"/>
    <s v="scissors sharp/blunt 5"/>
    <x v="5"/>
  </r>
  <r>
    <s v="SCREEN ANTICOAGULANT (PTT)"/>
    <s v="SCREEN ANTICOAGULANT PTT "/>
    <x v="0"/>
    <n v="1"/>
    <n v="77"/>
    <n v="77"/>
    <s v="screen anticoagulant partial thromboplastin time"/>
    <x v="0"/>
  </r>
  <r>
    <s v="SCREEN FOR PHYSICAL THERAPY"/>
    <s v="SCREEN FOR PHYSICAL THERAPY"/>
    <x v="26"/>
    <n v="1"/>
    <n v="0"/>
    <n v="0"/>
    <s v="screen for physical_therapy"/>
    <x v="17"/>
  </r>
  <r>
    <s v="SCREW 4.0 X 20"/>
    <s v="SCREW 4.0 X 20"/>
    <x v="15"/>
    <n v="2"/>
    <n v="5414"/>
    <n v="2707"/>
    <s v="screw 4 by 20"/>
    <x v="12"/>
  </r>
  <r>
    <s v="SCREW 4.0 X 25"/>
    <s v="SCREW 4.0 X 25"/>
    <x v="15"/>
    <n v="1"/>
    <n v="2707"/>
    <n v="2707"/>
    <s v="screw 4 by 25"/>
    <x v="12"/>
  </r>
  <r>
    <s v="SCREW 4.5 X 25"/>
    <s v="SCREW 4.5 X 25"/>
    <x v="15"/>
    <n v="3"/>
    <n v="8121"/>
    <n v="2707"/>
    <s v="screw 4.5 by 25"/>
    <x v="12"/>
  </r>
  <r>
    <s v="SCREW 5.0 X 30"/>
    <s v="SCREW 5.0 X 30"/>
    <x v="15"/>
    <n v="5"/>
    <n v="13535"/>
    <n v="2707"/>
    <s v="screw 5 by 30"/>
    <x v="12"/>
  </r>
  <r>
    <s v="SCREW 5.5 X 30"/>
    <s v="SCREW 5.5 X 30"/>
    <x v="15"/>
    <n v="3"/>
    <n v="8121"/>
    <n v="2707"/>
    <s v="screw 5.5 by 30"/>
    <x v="12"/>
  </r>
  <r>
    <s v="SCREW 5.5 X 35"/>
    <s v="SCREW 5.5 X 35"/>
    <x v="15"/>
    <n v="3"/>
    <n v="8121"/>
    <n v="2707"/>
    <s v="screw 5.5 by 35"/>
    <x v="12"/>
  </r>
  <r>
    <s v="SCREW 6.5 X 50"/>
    <s v="SCREW 6.5 X 50"/>
    <x v="15"/>
    <n v="2"/>
    <n v="5414"/>
    <n v="2707"/>
    <s v="screw 6.5 by 50"/>
    <x v="12"/>
  </r>
  <r>
    <s v="SCREW KLS-MARTIN R.E.D. II PURPLE LESS AND O/R"/>
    <s v="SCREW KLS MARTIN R.E.D. II PURPLE LESS AND O/R"/>
    <x v="15"/>
    <n v="1"/>
    <n v="13596"/>
    <n v="13596"/>
    <s v="screw kls martin rigid external distraction 2 purple less and operating room"/>
    <x v="12"/>
  </r>
  <r>
    <s v="SCREW POLY 4.35X20 DEPUY"/>
    <s v="SCREW POLY 4.35X20 DEPUY"/>
    <x v="15"/>
    <n v="3"/>
    <n v="8202"/>
    <n v="2734"/>
    <s v="screw poly 4.35x20 depuy"/>
    <x v="12"/>
  </r>
  <r>
    <s v="SCREW POLY 4.35X30 DEPUY"/>
    <s v="SCREW POLY 4.35X30 DEPUY"/>
    <x v="15"/>
    <n v="1"/>
    <n v="2734"/>
    <n v="2734"/>
    <s v="screw poly 4.35x30 depuy"/>
    <x v="12"/>
  </r>
  <r>
    <s v="SCREW POLY 5.0X30 DEPUY"/>
    <s v="SCREW POLY 5.0X30 DEPUY"/>
    <x v="15"/>
    <n v="1"/>
    <n v="2734"/>
    <n v="2734"/>
    <s v="screw poly 5.0x30 depuy"/>
    <x v="12"/>
  </r>
  <r>
    <s v="SCREW POLY 5.0X35 DEPUY"/>
    <s v="SCREW POLY 5.0X35 DEPUY"/>
    <x v="15"/>
    <n v="2"/>
    <n v="5468"/>
    <n v="2734"/>
    <s v="screw poly 5.0x35 depuy"/>
    <x v="12"/>
  </r>
  <r>
    <s v="SCREW POLY 5.0X40 DEPUY"/>
    <s v="SCREW POLY 5.0X40 DEPUY"/>
    <x v="15"/>
    <n v="4"/>
    <n v="10936"/>
    <n v="2734"/>
    <s v="screw poly 5.0x40 depuy"/>
    <x v="12"/>
  </r>
  <r>
    <s v="SCREW POLY 6.5X30"/>
    <s v="SCREW POLY 6.5X30"/>
    <x v="15"/>
    <n v="2"/>
    <n v="8106"/>
    <n v="4053"/>
    <s v="screw poly 6.5 by 30"/>
    <x v="12"/>
  </r>
  <r>
    <s v="SCREW POLY 6.5X45"/>
    <s v="SCREW POLY 6.5X45"/>
    <x v="15"/>
    <n v="2"/>
    <n v="8106"/>
    <n v="4053"/>
    <s v="screw poly 6.5 by 45"/>
    <x v="12"/>
  </r>
  <r>
    <s v="SCREW SAS 6.5X35"/>
    <s v="SCREW SAS 6.5X35"/>
    <x v="15"/>
    <n v="3"/>
    <n v="14592"/>
    <n v="4864"/>
    <s v="screw sas 6.5 by 35"/>
    <x v="12"/>
  </r>
  <r>
    <s v="SCREW SAS 6.5X40"/>
    <s v="SCREW SAS 6.5X40"/>
    <x v="15"/>
    <n v="6"/>
    <n v="29184"/>
    <n v="4864"/>
    <s v="screw sas 6.5 by 40"/>
    <x v="12"/>
  </r>
  <r>
    <s v="SCREW SAS 6.5X45"/>
    <s v="SCREW SAS 6.5X45"/>
    <x v="15"/>
    <n v="1"/>
    <n v="4864"/>
    <n v="4864"/>
    <s v="screw sas 6.5 by 45"/>
    <x v="12"/>
  </r>
  <r>
    <s v="SCREW SET TI SUBGKE DEPUY"/>
    <s v="SCREW SET TI SUBGKE DEPUY"/>
    <x v="15"/>
    <n v="10"/>
    <n v="4440"/>
    <n v="444"/>
    <s v="screw set ticron 3 0 subgke depuy"/>
    <x v="19"/>
  </r>
  <r>
    <s v="SCREW SLF DRILLING 4MM"/>
    <s v="SCREW SLF DRILLING 4MM"/>
    <x v="15"/>
    <n v="14"/>
    <n v="4228"/>
    <n v="302"/>
    <s v="screw self drilling 4mm"/>
    <x v="12"/>
  </r>
  <r>
    <s v="HB SCREW SONICPIN RX 2.1X 4MM"/>
    <s v="SCREW SONICPIN RX 2.1X 4MM"/>
    <x v="8"/>
    <n v="2"/>
    <n v="812"/>
    <n v="406"/>
    <s v="screw sonicpin rx 2.1 by 4mm"/>
    <x v="12"/>
  </r>
  <r>
    <s v="SCREWS MATRIX NEURO TITANIUM SELF DRILLING 4 MM"/>
    <s v="SCREWS MATRIX NEURO TITANIUM SELF DRILLING 4 MM"/>
    <x v="15"/>
    <n v="10"/>
    <n v="3020"/>
    <n v="302"/>
    <s v="screws matrix neurology titanium self drilling 4 millimeters"/>
    <x v="12"/>
  </r>
  <r>
    <s v="HB SDS IN HOLDING OR RN"/>
    <s v="SDS IN HOLDING OR RN"/>
    <x v="21"/>
    <n v="1"/>
    <n v="251.29"/>
    <n v="251.29"/>
    <s v="sds individual holding operating_room rn"/>
    <x v="4"/>
  </r>
  <r>
    <s v="HB SDS NURSING PREP FOR MR OTHER"/>
    <s v="SDS NURSING PREP FOR MR OTHER"/>
    <x v="9"/>
    <n v="1"/>
    <n v="588.70000000000005"/>
    <n v="588.70000000000005"/>
    <s v="sds nursing preparation for mr other"/>
    <x v="6"/>
  </r>
  <r>
    <s v="SEAL, COHESIVE EAKIN 4IN"/>
    <s v="SEAL COHESIVE EAKIN 4IN"/>
    <x v="8"/>
    <n v="1"/>
    <n v="18"/>
    <n v="18"/>
    <s v="seal cohesive eakin 4 inches"/>
    <x v="5"/>
  </r>
  <r>
    <s v="HB SEALANT HMSTTC FLO - SEAL THROM"/>
    <s v="SEALANT HMSTTC FLO SEAL THROM"/>
    <x v="8"/>
    <n v="1"/>
    <n v="645"/>
    <n v="637"/>
    <s v="sealant hemostatic flo seal thrombolytic"/>
    <x v="5"/>
  </r>
  <r>
    <s v="SEDIMENTATION RAT"/>
    <s v="SEDIMENTATION RAT"/>
    <x v="0"/>
    <n v="1"/>
    <n v="121"/>
    <n v="121"/>
    <s v="sedimentation rate"/>
    <x v="0"/>
  </r>
  <r>
    <s v="HB - SEDIMENTATION RATE"/>
    <s v="SEDIMENTATION RATE"/>
    <x v="0"/>
    <n v="1"/>
    <n v="57.5"/>
    <n v="57.5"/>
    <s v="sedimentation rate"/>
    <x v="0"/>
  </r>
  <r>
    <s v="SEDIMENTATION RATE"/>
    <s v="SEDIMENTATION RATE"/>
    <x v="18"/>
    <n v="1"/>
    <n v="63"/>
    <n v="63"/>
    <s v="sedimentation rate"/>
    <x v="0"/>
  </r>
  <r>
    <s v="SEDIMENTATION RATE ("/>
    <s v="SEDIMENTATION RATE "/>
    <x v="0"/>
    <n v="1"/>
    <n v="44"/>
    <n v="44"/>
    <s v="sedimentation rate"/>
    <x v="0"/>
  </r>
  <r>
    <s v="HC SEDIMENTATION RATE (ESR"/>
    <s v="SEDIMENTATION RATE ESR"/>
    <x v="0"/>
    <n v="1"/>
    <n v="63.4"/>
    <n v="63.4"/>
    <s v="sedimentation rate erythrocyte_sedimentation_rate"/>
    <x v="0"/>
  </r>
  <r>
    <s v="HC SEDIMENTATION RATE (ESR)"/>
    <s v="SEDIMENTATION RATE ESR "/>
    <x v="0"/>
    <n v="1"/>
    <n v="38"/>
    <n v="38"/>
    <s v="sedimentation rate erythrocyte_sedimentation_rate"/>
    <x v="0"/>
  </r>
  <r>
    <s v="SEDIMENTATION RATE RBC AUT"/>
    <s v="SEDIMENTATION RATE RBC AUT"/>
    <x v="0"/>
    <n v="1"/>
    <n v="97"/>
    <n v="97"/>
    <s v="sedimentation rate red_blood_cell automated"/>
    <x v="0"/>
  </r>
  <r>
    <s v="SEDIMENTATION RATE RBC AUTOMATED"/>
    <s v="SEDIMENTATION RATE RBC AUTOMATED"/>
    <x v="0"/>
    <n v="1"/>
    <n v="93"/>
    <n v="93"/>
    <s v="sedimentation rate red_blood_cell automated"/>
    <x v="0"/>
  </r>
  <r>
    <s v="SELENIOUS ACID 40MCG/ML 10M INJ"/>
    <s v="SELENIOUS ACID 40MCG/ML 10M INJ"/>
    <x v="3"/>
    <n v="1"/>
    <n v="24"/>
    <n v="24"/>
    <s v="selenious acid 40_mcg/ml 10m injection"/>
    <x v="1"/>
  </r>
  <r>
    <s v="HC SELENIUM"/>
    <s v="SELENIUM"/>
    <x v="0"/>
    <n v="1"/>
    <n v="266"/>
    <n v="266"/>
    <s v="selenium"/>
    <x v="0"/>
  </r>
  <r>
    <s v="HB SELENIUM 10 MCG/ML DILUTION IN SW FOR TPN"/>
    <s v="SELENIUM 10 MCG/ML DILUTION IN SW FOR TPN"/>
    <x v="1"/>
    <n v="1"/>
    <n v="20.73"/>
    <n v="20.329999999999998"/>
    <s v="selenium 10 mcg/ml dilution in sw for total_parenteral_nutrition"/>
    <x v="1"/>
  </r>
  <r>
    <s v="SELENIUM INJ 0.04MG/ML 10ML"/>
    <s v="SELENIUM INJ 0.04MG/ML 10ML"/>
    <x v="1"/>
    <n v="1"/>
    <n v="81.7"/>
    <n v="81.7"/>
    <s v="selenium injection 0.04 mg/ml 10 ml"/>
    <x v="1"/>
  </r>
  <r>
    <s v="SELF CARE"/>
    <s v="SELF CARE"/>
    <x v="26"/>
    <n v="1"/>
    <n v="0.01"/>
    <n v="0.01"/>
    <s v="self care"/>
    <x v="17"/>
  </r>
  <r>
    <s v="HB SELF CARE CURRENT STATUS"/>
    <s v="SELF CARE CURRENT STATUS"/>
    <x v="26"/>
    <n v="1"/>
    <n v="0.01"/>
    <n v="0.01"/>
    <s v="self care current status"/>
    <x v="17"/>
  </r>
  <r>
    <s v="SELF CARE CURRENT STATUS"/>
    <s v="SELF CARE CURRENT STATUS"/>
    <x v="31"/>
    <n v="1"/>
    <n v="0.01"/>
    <n v="0.01"/>
    <s v="self care current status"/>
    <x v="17"/>
  </r>
  <r>
    <s v="HB SELF CARE D/C STATUS"/>
    <s v="SELF CARE D/C STATUS"/>
    <x v="26"/>
    <n v="1"/>
    <n v="0.01"/>
    <n v="0.01"/>
    <s v="self care discontinue status"/>
    <x v="17"/>
  </r>
  <r>
    <s v="HC SELF CARE D/C STATUS-"/>
    <s v="SELF CARE D/C STATUS "/>
    <x v="26"/>
    <n v="1"/>
    <n v="0.01"/>
    <n v="0.01"/>
    <s v="self care discontinue status"/>
    <x v="17"/>
  </r>
  <r>
    <s v="HB SELF CARE GOAL STATUS"/>
    <s v="SELF CARE GOAL STATUS"/>
    <x v="26"/>
    <n v="1"/>
    <n v="0.01"/>
    <n v="0.01"/>
    <s v="self care goal status"/>
    <x v="17"/>
  </r>
  <r>
    <s v="SELF CARE GOAL STATUS"/>
    <s v="SELF CARE GOAL STATUS"/>
    <x v="31"/>
    <n v="1"/>
    <n v="0.01"/>
    <n v="0.01"/>
    <s v="self care goal status"/>
    <x v="17"/>
  </r>
  <r>
    <s v="HC SELF CARE GOAL STATUS ("/>
    <s v="SELF CARE GOAL STATUS "/>
    <x v="26"/>
    <n v="1"/>
    <n v="0.01"/>
    <n v="0.01"/>
    <s v="self care goal status"/>
    <x v="17"/>
  </r>
  <r>
    <s v="HC SELF CARE HOME MGMNT OT"/>
    <s v="SELF CARE HOME MGMNT OT"/>
    <x v="26"/>
    <n v="1"/>
    <n v="114"/>
    <n v="114"/>
    <s v="self care home management occupational_therapy"/>
    <x v="17"/>
  </r>
  <r>
    <s v="SELF CARE/HOME MGMT 15 MIN"/>
    <s v="SELF CARE/HOME MGMT 15 MIN"/>
    <x v="26"/>
    <n v="1"/>
    <n v="75"/>
    <n v="75"/>
    <s v="self care/home management 15_minutes"/>
    <x v="17"/>
  </r>
  <r>
    <s v="SELF CARE/HOME MGMT 15 MIN"/>
    <s v="SELF CARE/HOME MGMT 15 MIN"/>
    <x v="1"/>
    <n v="2"/>
    <n v="136"/>
    <n v="68"/>
    <s v="self care/home management 15_minutes"/>
    <x v="17"/>
  </r>
  <r>
    <s v="SELF DRILLING SCREWS 4MM TITANIUM MATRIX NEURO"/>
    <s v="SELF DRILLING SCREWS 4MM TITANIUM MATRIX NEURO"/>
    <x v="15"/>
    <n v="10"/>
    <n v="2970"/>
    <n v="297"/>
    <s v="self drilling screws 4mm titanium matrix neurology"/>
    <x v="12"/>
  </r>
  <r>
    <s v="SELFCARE HOME MGMT 15 MIN"/>
    <s v="SELFCARE HOME MGMT 15 MIN"/>
    <x v="26"/>
    <n v="1.5"/>
    <n v="138"/>
    <n v="92"/>
    <s v="selfcare home management 15_minutes"/>
    <x v="17"/>
  </r>
  <r>
    <s v="SEMI PRIVATE"/>
    <s v="SEMI PRIVATE"/>
    <x v="26"/>
    <n v="1"/>
    <n v="601"/>
    <n v="601"/>
    <s v="semi private"/>
    <x v="7"/>
  </r>
  <r>
    <s v="SEMI-PRIVATE"/>
    <s v="SEMI PRIVATE"/>
    <x v="1"/>
    <n v="1"/>
    <n v="1742"/>
    <n v="1742"/>
    <s v="semi private"/>
    <x v="7"/>
  </r>
  <r>
    <s v="HC SEMI PRIVATE"/>
    <s v="SEMI PRIVATE"/>
    <x v="13"/>
    <n v="1"/>
    <n v="1372"/>
    <n v="1372"/>
    <s v="semi private"/>
    <x v="7"/>
  </r>
  <r>
    <s v="HB SEMI-PRIVATE ROOM"/>
    <s v="SEMI PRIVATE ROOM"/>
    <x v="13"/>
    <n v="1"/>
    <n v="1592"/>
    <n v="1592"/>
    <s v="semi private room"/>
    <x v="7"/>
  </r>
  <r>
    <s v="SEMIPRIVATE"/>
    <s v="SEMIPRIVATE"/>
    <x v="13"/>
    <n v="1"/>
    <n v="2310"/>
    <n v="2310"/>
    <s v="semiprivate"/>
    <x v="7"/>
  </r>
  <r>
    <s v="SENNA 176 MG/5ML 5YRP"/>
    <s v="SENNA 176 MG/5ML 5YRP"/>
    <x v="1"/>
    <n v="1"/>
    <n v="3.5"/>
    <n v="3.5"/>
    <s v="senna 176_mg/5_ml 5yrp"/>
    <x v="1"/>
  </r>
  <r>
    <s v="SENNA 8 6 MG TABS"/>
    <s v="SENNA 8 6 MG TABS"/>
    <x v="1"/>
    <n v="2"/>
    <n v="0.54"/>
    <n v="0.54"/>
    <s v="senna 8 6_mg tablets"/>
    <x v="1"/>
  </r>
  <r>
    <s v="SENNA 8.6MG TAB"/>
    <s v="SENNA 8.6MG TAB"/>
    <x v="32"/>
    <n v="1"/>
    <n v="8"/>
    <n v="8"/>
    <s v="senna 8.6_mg tablet"/>
    <x v="1"/>
  </r>
  <r>
    <s v="SENNA 8.6MG TAB"/>
    <s v="SENNA 8.6MG TAB"/>
    <x v="1"/>
    <n v="2"/>
    <n v="2.86"/>
    <n v="1.43"/>
    <s v="senna 8.6_mg tablet"/>
    <x v="1"/>
  </r>
  <r>
    <s v="SENNA 8.8 MG/5 ML ORAL S"/>
    <s v="SENNA 8.8 MG/5 ML ORAL S"/>
    <x v="32"/>
    <n v="1"/>
    <n v="1"/>
    <n v="1"/>
    <s v="senna 8.8_mg/5_ml oral sigma"/>
    <x v="1"/>
  </r>
  <r>
    <s v="SENNA 8.8 MG/5 ML ORAL S"/>
    <s v="SENNA 8.8 MG/5 ML ORAL S"/>
    <x v="1"/>
    <n v="1"/>
    <n v="1"/>
    <n v="1"/>
    <s v="senna 8.8_mg/5_ml oral sigma"/>
    <x v="1"/>
  </r>
  <r>
    <s v="SENNA 8.8 MG/5 ML SYRP 2.5 ML SYRINGE"/>
    <s v="SENNA 8.8 MG/5 ML SYRP 2.5 ML SYRINGE"/>
    <x v="1"/>
    <n v="1"/>
    <n v="89.38"/>
    <n v="89.38"/>
    <s v="senna 8.8_mg/5_ml syrup 2.5_ml syringe"/>
    <x v="1"/>
  </r>
  <r>
    <s v="SENNA-DOCUSATE 8.6-50 MG"/>
    <s v="SENNA DOCUSATE 8.6 50 MG"/>
    <x v="32"/>
    <n v="1"/>
    <n v="0.5"/>
    <n v="0.5"/>
    <s v="senna docusate 8.6 50_mg"/>
    <x v="1"/>
  </r>
  <r>
    <s v="SENNA - DOCUSATE 8.6 - 50 MG"/>
    <s v="SENNA DOCUSATE 8.6 50 MG"/>
    <x v="1"/>
    <n v="1"/>
    <n v="2"/>
    <n v="1"/>
    <s v="senna docusate 8.6 50_mg"/>
    <x v="1"/>
  </r>
  <r>
    <s v="SENNA - DOCUSATE 8.6 - 50 MG T"/>
    <s v="SENNA DOCUSATE 8.6 50 MG T"/>
    <x v="32"/>
    <n v="1"/>
    <n v="10.37"/>
    <n v="10.09"/>
    <s v="senna docusate 8.6 50_mg tablet"/>
    <x v="1"/>
  </r>
  <r>
    <s v="SENNA - DOCUSATE 8.6 - 50 MG T"/>
    <s v="SENNA DOCUSATE 8.6 50 MG T"/>
    <x v="1"/>
    <n v="2"/>
    <n v="2"/>
    <n v="1"/>
    <s v="senna docusate 8.6 50_mg tablet"/>
    <x v="1"/>
  </r>
  <r>
    <s v="SENNA-DOCUSATE 8.6-50 MG TABS"/>
    <s v="SENNA DOCUSATE 8.6 50 MG TABS"/>
    <x v="32"/>
    <n v="1"/>
    <n v="1"/>
    <n v="1"/>
    <s v="senna docusate 8.6 50_mg tablets"/>
    <x v="1"/>
  </r>
  <r>
    <s v="SENNA - DOCUSATE 8.6 - 50 MG TABS"/>
    <s v="SENNA DOCUSATE 8.6 50 MG TABS"/>
    <x v="31"/>
    <n v="1"/>
    <n v="0"/>
    <n v="0"/>
    <s v="senna docusate 8.6 50_mg tablets"/>
    <x v="1"/>
  </r>
  <r>
    <s v="SENNA - DOCUSATE 8.6 - 50 MG TABS"/>
    <s v="SENNA DOCUSATE 8.6 50 MG TABS"/>
    <x v="1"/>
    <n v="2"/>
    <n v="4.5999999999999996"/>
    <n v="3.25"/>
    <s v="senna docusate 8.6 50_mg tablets"/>
    <x v="1"/>
  </r>
  <r>
    <s v="SENNA/DOCUSATE 8.6/50 MG TAB"/>
    <s v="SENNA/DOCUSATE 8.6/50 MG TAB"/>
    <x v="1"/>
    <n v="2"/>
    <n v="2.5"/>
    <n v="1.25"/>
    <s v="senna/docusate 8.6/50_mg tablet"/>
    <x v="1"/>
  </r>
  <r>
    <s v="HB SENNOSIDES 15 MG PO CHEW"/>
    <s v="SENNOSIDES 15 MG PO CHEW"/>
    <x v="1"/>
    <n v="1"/>
    <n v="0.34"/>
    <n v="0.17"/>
    <s v="sennosides 15_mg by_mouth chew"/>
    <x v="1"/>
  </r>
  <r>
    <s v="HB SENNOSIDES 15 MG PO CREW"/>
    <s v="SENNOSIDES 15 MG PO CREW"/>
    <x v="1"/>
    <n v="1"/>
    <n v="0.17"/>
    <n v="0.17"/>
    <s v="sennosides 15_mg by_mouth crew"/>
    <x v="1"/>
  </r>
  <r>
    <s v="SENNOSIDES 8.6 MG PO TAB"/>
    <s v="SENNOSIDES 8.6 MG PO TAB"/>
    <x v="1"/>
    <n v="1"/>
    <n v="5"/>
    <n v="2.5"/>
    <s v="sennosides 8.6_mg by_mouth tablet"/>
    <x v="1"/>
  </r>
  <r>
    <s v="HB SENNOSIDES 8.6 MG PO TABS"/>
    <s v="SENNOSIDES 8.6 MG PO TABS"/>
    <x v="1"/>
    <n v="1"/>
    <n v="1.58"/>
    <n v="0.96"/>
    <s v="sennosides 8.6 mg by_mouth tablets"/>
    <x v="1"/>
  </r>
  <r>
    <s v="HB SENNOSIDES 8.6 MG PO. TABS"/>
    <s v="SENNOSIDES 8.6 MG PO. TABS"/>
    <x v="1"/>
    <n v="1"/>
    <n v="1.58"/>
    <n v="1.58"/>
    <s v="sennosides 8.6 mg by_mouth tablets"/>
    <x v="1"/>
  </r>
  <r>
    <s v="SENNOSIDES 8.8MG/5ML"/>
    <s v="SENNOSIDES 8.8MG/5ML"/>
    <x v="1"/>
    <n v="1"/>
    <n v="3.85"/>
    <n v="3.85"/>
    <s v="sennosides 8.8_mg/5_ml"/>
    <x v="1"/>
  </r>
  <r>
    <s v="SENNOSIDES-DOCUSATE 8.6-50 MG TAB"/>
    <s v="SENNOSIDES DOCUSATE 8.6 50 MG TAB"/>
    <x v="32"/>
    <n v="1"/>
    <n v="0.24"/>
    <n v="0.24"/>
    <s v="sennosides docusate 8.6 50_mg tablet"/>
    <x v="1"/>
  </r>
  <r>
    <s v="SENNOSIDES - DOCUSATE 8.6 - 50 MG TAB"/>
    <s v="SENNOSIDES DOCUSATE 8.6 50 MG TAB"/>
    <x v="22"/>
    <n v="2"/>
    <n v="0.77"/>
    <n v="0.38500000000000001"/>
    <s v="sennosides docusate 8.6 50_mg tablet"/>
    <x v="1"/>
  </r>
  <r>
    <s v="SENNOSIDES - DOCUSATE 8.6 - 50 MG TAB"/>
    <s v="SENNOSIDES DOCUSATE 8.6 50 MG TAB"/>
    <x v="1"/>
    <n v="2"/>
    <n v="0.7"/>
    <n v="0.35"/>
    <s v="sennosides docusate 8.6 50_mg tablet"/>
    <x v="1"/>
  </r>
  <r>
    <s v="HB SENOKOT SYRP 218MG/5ML SENNA"/>
    <s v="SENOKOT SYRP 218MG/5ML SENNA"/>
    <x v="1"/>
    <n v="10"/>
    <n v="0.54"/>
    <n v="5.3999999999999999E-2"/>
    <s v="senokot syrup 218 mg/5 ml senna"/>
    <x v="1"/>
  </r>
  <r>
    <s v="SENSER, PSOX ADT/NEO DIGITAL LF"/>
    <s v="SENSER PSOX ADT/NEO DIGITAL LF"/>
    <x v="8"/>
    <n v="1"/>
    <n v="56"/>
    <n v="56"/>
    <s v="sensor pulse_ox adult/neonatal digital latex_free"/>
    <x v="5"/>
  </r>
  <r>
    <s v="SENSI - CARE LOTION"/>
    <s v="SENSI CARE LOTION"/>
    <x v="8"/>
    <n v="1"/>
    <n v="30"/>
    <n v="30"/>
    <s v="sensi-care lotion"/>
    <x v="5"/>
  </r>
  <r>
    <s v="SENSITIVITY AGAR DILUTION AGENT"/>
    <s v="SENSITIVITY AGAR DILUTION AGENT"/>
    <x v="0"/>
    <n v="1"/>
    <n v="44"/>
    <n v="44"/>
    <s v="sensitivity agar dilution agent"/>
    <x v="0"/>
  </r>
  <r>
    <s v="HB SENSITIVITY MIC"/>
    <s v="SENSITIVITY MIC"/>
    <x v="0"/>
    <n v="1"/>
    <n v="126"/>
    <n v="122"/>
    <s v="sensitivity minimal_inhibitory_concentration"/>
    <x v="0"/>
  </r>
  <r>
    <s v="SENSITIVITY (MIC)"/>
    <s v="SENSITIVITY MIC "/>
    <x v="0"/>
    <n v="1"/>
    <n v="97.26"/>
    <n v="87.84"/>
    <s v="sensitivity minimal_inhibitory_concentration"/>
    <x v="0"/>
  </r>
  <r>
    <s v="SENSITIVTY MIC"/>
    <s v="SENSITIVTY MIC"/>
    <x v="0"/>
    <n v="1"/>
    <n v="256.59500000000003"/>
    <n v="248.27"/>
    <s v="sensitivity microclave"/>
    <x v="0"/>
  </r>
  <r>
    <s v="SENSOR ADLT NEONATAL MAX-N"/>
    <s v="SENSOR ADLT NEONATAL MAX N"/>
    <x v="8"/>
    <n v="1"/>
    <n v="109"/>
    <n v="109"/>
    <s v="sensor adult neonatal max n"/>
    <x v="5"/>
  </r>
  <r>
    <s v="HC SENSOR ADULT DISP"/>
    <s v="SENSOR ADULT DISP"/>
    <x v="8"/>
    <n v="1"/>
    <n v="17.63"/>
    <n v="17.63"/>
    <s v="sensor adult disposable"/>
    <x v="5"/>
  </r>
  <r>
    <s v="SENSOR BIP QUATTRO"/>
    <s v="SENSOR BIP QUATTRO"/>
    <x v="8"/>
    <n v="1"/>
    <n v="63"/>
    <n v="63"/>
    <s v="sensor bip quattro"/>
    <x v="5"/>
  </r>
  <r>
    <s v="SENSOR, CEREBRAL F/NONIN OXIMETER"/>
    <s v="SENSOR CEREBRAL F/NONIN OXIMETER"/>
    <x v="8"/>
    <n v="2"/>
    <n v="735"/>
    <n v="367.5"/>
    <s v="sensor cerebral f/nonin oximeter"/>
    <x v="5"/>
  </r>
  <r>
    <s v="SENSOR DEPTH BIS 186 - 0100"/>
    <s v="SENSOR DEPTH BIS 186 0100"/>
    <x v="8"/>
    <n v="1"/>
    <n v="320.58999999999997"/>
    <n v="320.58999999999997"/>
    <s v="sensor depth bis 186 0100"/>
    <x v="5"/>
  </r>
  <r>
    <s v="SENSOR FLOTRAC ADLT 84IN"/>
    <s v="SENSOR FLOTRAC ADLT 84IN"/>
    <x v="8"/>
    <n v="1"/>
    <n v="3987.22"/>
    <n v="3987.22"/>
    <s v="sensor flotrac adult 84 inches"/>
    <x v="5"/>
  </r>
  <r>
    <s v="SENSOR,  MASIMO LCNS NEONATE"/>
    <s v="SENSOR MASIMO LCNS NEONATE"/>
    <x v="8"/>
    <n v="1"/>
    <n v="56"/>
    <n v="56"/>
    <s v="sensor masimo lcns neonatal"/>
    <x v="5"/>
  </r>
  <r>
    <s v="SENSOR, MASIMO LCNS NEONATE"/>
    <s v="SENSOR MASIMO LCNS NEONATE"/>
    <x v="0"/>
    <n v="1"/>
    <n v="56"/>
    <n v="56"/>
    <s v="sensor masimo lcns neonatal"/>
    <x v="5"/>
  </r>
  <r>
    <s v="SENSOR,  MASIMO LNCS 18 INFA"/>
    <s v="SENSOR MASIMO LNCS 18 INFA"/>
    <x v="8"/>
    <n v="1"/>
    <n v="56"/>
    <n v="56"/>
    <s v="sensor masimo lncs 18 infant"/>
    <x v="5"/>
  </r>
  <r>
    <s v="SENSOR, NEO PT SENSITIVE MAS"/>
    <s v="SENSOR NEO PT SENSITIVE MAS"/>
    <x v="8"/>
    <n v="1"/>
    <n v="52"/>
    <n v="52"/>
    <s v="sensor neonatal patient sensitive mas"/>
    <x v="5"/>
  </r>
  <r>
    <s v="HB SENSOR NEURO NEUROPEN 15.5DF L"/>
    <s v="SENSOR NEURO NEUROPEN 15.5DF L"/>
    <x v="15"/>
    <n v="1"/>
    <n v="3250.5"/>
    <n v="3197.5"/>
    <s v="sensor neurology neuropen 15.5df l"/>
    <x v="5"/>
  </r>
  <r>
    <s v="SENSOR O2 OXIMAX FINGER ADLT"/>
    <s v="SENSOR O2 OXIMAX FINGER ADLT"/>
    <x v="8"/>
    <n v="1"/>
    <n v="51.6"/>
    <n v="51.6"/>
    <s v="sensor oxygen oximax finger adult"/>
    <x v="5"/>
  </r>
  <r>
    <s v="SENSOR O2 PULSE FOREHEAD DGT"/>
    <s v="SENSOR O2 PULSE FOREHEAD DGT"/>
    <x v="8"/>
    <n v="1"/>
    <n v="63.35"/>
    <n v="63.35"/>
    <s v="sensor oxygen pulse forehead digital"/>
    <x v="5"/>
  </r>
  <r>
    <s v="HB SENSOR OXIM INF L18IN ADH S"/>
    <s v="SENSOR OXIM INF L18IN ADH S"/>
    <x v="8"/>
    <n v="1"/>
    <n v="75.010000000000005"/>
    <n v="75.010000000000005"/>
    <s v="sensor oximetry inf length 18 inches adhesive strip"/>
    <x v="5"/>
  </r>
  <r>
    <s v="HB SENSOR OXIM NEO L18IN ADH STRP"/>
    <s v="SENSOR OXIM NEO L18IN ADH STRP"/>
    <x v="8"/>
    <n v="1"/>
    <n v="70.37"/>
    <n v="70.37"/>
    <s v="sensor oximetry neonatal length 18 inches adhesive strip"/>
    <x v="5"/>
  </r>
  <r>
    <s v="HB SENSOR OXIM NEO LI8IN ADH STRP"/>
    <s v="SENSOR OXIM NEO LI8IN ADH STRP"/>
    <x v="8"/>
    <n v="2"/>
    <n v="140.74"/>
    <n v="70.37"/>
    <s v="sensor oximetry neonatal length 18 inches adhesive strip"/>
    <x v="5"/>
  </r>
  <r>
    <s v="HB SENSOR OXIM PED L18IN ADH STRP"/>
    <s v="SENSOR OXIM PED L18IN ADH STRP"/>
    <x v="8"/>
    <n v="1"/>
    <n v="54.13"/>
    <n v="54.13"/>
    <s v="sensor oximetry pediatric length 18 inches adhesive strip"/>
    <x v="5"/>
  </r>
  <r>
    <s v="HB SENSOR OXIM TNDR GRP ADLT SKN"/>
    <s v="SENSOR OXIM TNDR GRP ADLT SKN"/>
    <x v="8"/>
    <n v="1"/>
    <n v="6"/>
    <n v="6"/>
    <s v="sensor oximetry tndr group adult skin"/>
    <x v="5"/>
  </r>
  <r>
    <s v="SENSOR  OXIMETRY    NEONATAL"/>
    <s v="SENSOR OXIMETRY NEONATAL"/>
    <x v="8"/>
    <n v="1"/>
    <n v="69"/>
    <n v="69"/>
    <s v="sensor oximetry neonatal"/>
    <x v="5"/>
  </r>
  <r>
    <s v="HB SENSOR OXIMTRY CRBRL LG ADH FORE"/>
    <s v="SENSOR OXIMTRY CRBRL LG ADH FORE"/>
    <x v="8"/>
    <n v="1"/>
    <n v="776"/>
    <n v="776"/>
    <s v="sensor oximetry cerebral large adhesive fore"/>
    <x v="5"/>
  </r>
  <r>
    <s v="HB SENSOR OXIMTRY CRBRL LG ADH FORE - SIGHT"/>
    <s v="SENSOR OXIMTRY CRBRL LG ADH FORE SIGHT"/>
    <x v="8"/>
    <n v="1"/>
    <n v="799"/>
    <n v="789"/>
    <s v="sensor oximetry cerebral large adhesive fore sight"/>
    <x v="5"/>
  </r>
  <r>
    <s v="HB SENSOR OXIMTRY CRBRL MED ADH FORE"/>
    <s v="SENSOR OXIMTRY CRBRL MED ADH FORE"/>
    <x v="8"/>
    <n v="1"/>
    <n v="978"/>
    <n v="978"/>
    <s v="sensor oximetry cerebral medical adhesive fore"/>
    <x v="5"/>
  </r>
  <r>
    <s v="HB SENSOR OXIMTRY CRBRL MED ADH FORE - SIGHT"/>
    <s v="SENSOR OXIMTRY CRBRL MED ADH FORE SIGHT"/>
    <x v="8"/>
    <n v="1"/>
    <n v="995"/>
    <n v="995"/>
    <s v="sensor oximetry cerebral medical adhesive fore sight"/>
    <x v="5"/>
  </r>
  <r>
    <s v="HB SENSOR OXIMTRY CRBRL MED ADH FORE-SLGHT"/>
    <s v="SENSOR OXIMTRY CRBRL MED ADH FORE SLGHT"/>
    <x v="8"/>
    <n v="1"/>
    <n v="995"/>
    <n v="995"/>
    <s v="sensor oximetry cerebral medical adhesive fore slght"/>
    <x v="5"/>
  </r>
  <r>
    <s v="HB SENSOR OXIMTRY CRBRL SM ADH FORE - SIGHT"/>
    <s v="SENSOR OXIMTRY CRBRL SM ADH FORE SIGHT"/>
    <x v="8"/>
    <n v="1"/>
    <n v="1105"/>
    <n v="1105"/>
    <s v="sensor oximetry cerebral small adhesive fore sight"/>
    <x v="5"/>
  </r>
  <r>
    <s v="SENSOR SPO2 ADHES ADL"/>
    <s v="SENSOR SPO2 ADHES ADL"/>
    <x v="8"/>
    <n v="1"/>
    <n v="15"/>
    <n v="15"/>
    <s v="sensor spo2 adhesive additional"/>
    <x v="5"/>
  </r>
  <r>
    <s v="SENSOR TEMP SKIN EA"/>
    <s v="SENSOR TEMP SKIN EA"/>
    <x v="8"/>
    <n v="1"/>
    <n v="37"/>
    <n v="37"/>
    <s v="sensor temperature skin each"/>
    <x v="5"/>
  </r>
  <r>
    <s v="SEQ COMP SLEEVES"/>
    <s v="SEQ COMP SLEEVES"/>
    <x v="8"/>
    <n v="1"/>
    <n v="110"/>
    <n v="110"/>
    <s v="sequence compressors sleeves"/>
    <x v="5"/>
  </r>
  <r>
    <s v="HC SEQUENT COMPRESSION DEV"/>
    <s v="SEQUENT COMPRESSION DEV"/>
    <x v="8"/>
    <n v="1"/>
    <n v="16.12"/>
    <n v="16.12"/>
    <s v="sequential compression device"/>
    <x v="19"/>
  </r>
  <r>
    <s v="HC SERATONIN RELEASE ASSAY"/>
    <s v="SERATONIN RELEASE ASSAY"/>
    <x v="0"/>
    <n v="1"/>
    <n v="78"/>
    <n v="78"/>
    <s v="seratonin release assay"/>
    <x v="0"/>
  </r>
  <r>
    <s v="HB - SEROTONIN RELEASE ASSAY"/>
    <s v="SEROTONIN RELEASE ASSAY"/>
    <x v="0"/>
    <n v="1"/>
    <n v="830"/>
    <n v="520"/>
    <s v="serotonin release assay"/>
    <x v="0"/>
  </r>
  <r>
    <s v="SERTRALINE 25MG TAB"/>
    <s v="SERTRALINE 25MG TAB"/>
    <x v="32"/>
    <n v="1"/>
    <n v="10"/>
    <n v="10"/>
    <s v="sertraline 25 mg tablet"/>
    <x v="1"/>
  </r>
  <r>
    <s v="HB SERTRALINE 25MG TAB"/>
    <s v="SERTRALINE 25MG TAB"/>
    <x v="1"/>
    <n v="1"/>
    <n v="10.24"/>
    <n v="2.81"/>
    <s v="sertraline 25 mg tablet"/>
    <x v="1"/>
  </r>
  <r>
    <s v="SERTRALINE 50 MG TABS"/>
    <s v="SERTRALINE 50 MG TABS"/>
    <x v="32"/>
    <n v="1"/>
    <n v="3.5"/>
    <n v="3.5"/>
    <s v="sertraline 50_mg tablets"/>
    <x v="1"/>
  </r>
  <r>
    <s v="SERTRALINE 50 MG TABS"/>
    <s v="SERTRALINE 50 MG TABS"/>
    <x v="1"/>
    <n v="1"/>
    <n v="13.65"/>
    <n v="13.65"/>
    <s v="sertraline 50_mg tablets"/>
    <x v="1"/>
  </r>
  <r>
    <s v="SERTRALINE 60 MG TABS"/>
    <s v="SERTRALINE 60 MG TABS"/>
    <x v="1"/>
    <n v="1"/>
    <n v="6.45"/>
    <n v="6.45"/>
    <s v="sertraline 60_mg tablets"/>
    <x v="1"/>
  </r>
  <r>
    <s v="SERTRALINE HCL TABLET 50MG"/>
    <s v="SERTRALINE HCL TABLET 50MG"/>
    <x v="1"/>
    <n v="1"/>
    <n v="0.4"/>
    <n v="0.4"/>
    <s v="sertraline hcl tablet 50_mg"/>
    <x v="1"/>
  </r>
  <r>
    <s v="SET, 61 PRIMING VOL 2.0ML"/>
    <s v="SET 61 PRIMING VOL 2.0ML"/>
    <x v="8"/>
    <n v="1"/>
    <n v="6"/>
    <n v="6"/>
    <s v="set 61 priming volume 2.0 ml"/>
    <x v="5"/>
  </r>
  <r>
    <s v="SET, ADD-I-MED W/O FILTER (PUMP"/>
    <s v="SET ADD I MED W/O FILTER PUMP"/>
    <x v="8"/>
    <n v="1"/>
    <n v="214"/>
    <n v="214"/>
    <s v="set add_i_med without filter pump"/>
    <x v="5"/>
  </r>
  <r>
    <s v="SET ADM L80 Y HEMA FLT"/>
    <s v="SET ADM L80 Y HEMA FLT"/>
    <x v="8"/>
    <n v="1.5"/>
    <n v="108.25"/>
    <n v="68"/>
    <s v="set admission l80 y hematocrit flt"/>
    <x v="5"/>
  </r>
  <r>
    <s v="SET ADMIN 10 DROP 2C6537"/>
    <s v="SET ADMIN 10 DROP 2C6537"/>
    <x v="8"/>
    <n v="1"/>
    <n v="0"/>
    <n v="0"/>
    <s v="set administration 10 drop 2c6537"/>
    <x v="5"/>
  </r>
  <r>
    <s v="HB SET ADMIN 80 IN SECUR LOK IV B"/>
    <s v="SET ADMIN 80 IN SECUR LOK IV B"/>
    <x v="8"/>
    <n v="1"/>
    <n v="17"/>
    <n v="17"/>
    <s v="set administration 80 in secure lok intravenous b"/>
    <x v="5"/>
  </r>
  <r>
    <s v="SET,  ADMIN W/CHVALV"/>
    <s v="SET ADMIN W/CHVALV"/>
    <x v="8"/>
    <n v="1"/>
    <n v="36"/>
    <n v="36"/>
    <s v="set administration w ch valve"/>
    <x v="5"/>
  </r>
  <r>
    <s v="HB SET AUTOTRNS FRESENIUS C.A. T.S"/>
    <s v="SET AUTOTRNS FRESENIUS C.A. T.S"/>
    <x v="8"/>
    <n v="1"/>
    <n v="372"/>
    <n v="372"/>
    <s v="set autotrans fresenius continuous auto transfusion system"/>
    <x v="5"/>
  </r>
  <r>
    <s v="HB SET AUTOTRNS FRESENIUS C.A.T.S"/>
    <s v="SET AUTOTRNS FRESENIUS C.A.T.S"/>
    <x v="8"/>
    <n v="1"/>
    <n v="372"/>
    <n v="372"/>
    <s v="set autotrans fresenius continuous auto transfusion system"/>
    <x v="5"/>
  </r>
  <r>
    <s v="HB SET AUTOTRNS PRESENIUS C.A.T.S"/>
    <s v="SET AUTOTRNS PRESENIUS C.A.T.S"/>
    <x v="8"/>
    <n v="1"/>
    <n v="372"/>
    <n v="372"/>
    <s v="set autotrans fresenius continuous auto transfusion system"/>
    <x v="5"/>
  </r>
  <r>
    <s v="SET BEQ HIT 7050 ADVANCED 7.0"/>
    <s v="SET BEQ HIT 7050 ADVANCED 7.0"/>
    <x v="8"/>
    <n v="1"/>
    <n v="35280"/>
    <n v="35280"/>
    <s v="set beq hit 7050 advanced 7"/>
    <x v="5"/>
  </r>
  <r>
    <s v="HB SET BEQ HLS 7.0"/>
    <s v="SET BEQ HLS 7.0"/>
    <x v="8"/>
    <n v="1"/>
    <n v="22250"/>
    <n v="22250"/>
    <s v="set beq hls 7"/>
    <x v="6"/>
  </r>
  <r>
    <s v="SET, BLOOD 180MICRON"/>
    <s v="SET BLOOD 180MICRON"/>
    <x v="8"/>
    <n v="1"/>
    <n v="29"/>
    <n v="29"/>
    <s v="set blood 180micron"/>
    <x v="5"/>
  </r>
  <r>
    <s v="HB SET CATH BACTISEAL PERITONEAL"/>
    <s v="SET CATH BACTISEAL PERITONEAL"/>
    <x v="15"/>
    <n v="1"/>
    <n v="1705"/>
    <n v="1705"/>
    <s v="set catheter bactiseal peritoneal"/>
    <x v="5"/>
  </r>
  <r>
    <s v="HB SET CATH BACTISEAL VENTRICULAR"/>
    <s v="SET CATH BACTISEAL VENTRICULAR"/>
    <x v="15"/>
    <n v="1"/>
    <n v="1764"/>
    <n v="1764"/>
    <s v="set catheter bactiseal ventricular"/>
    <x v="5"/>
  </r>
  <r>
    <s v="HB SET CATH PRSS PLCMNT"/>
    <s v="SET CATH PRSS PLCMNT"/>
    <x v="8"/>
    <n v="1"/>
    <n v="195"/>
    <n v="195"/>
    <s v="set catheter pressure placement"/>
    <x v="5"/>
  </r>
  <r>
    <s v="SET CK VALVE 20DP"/>
    <s v="SET CK VALVE 20DP"/>
    <x v="8"/>
    <n v="1"/>
    <n v="19"/>
    <n v="19"/>
    <s v="set check valve 20 dp"/>
    <x v="5"/>
  </r>
  <r>
    <s v="SET CLEARLINK DUAL VENTED FLOW"/>
    <s v="SET CLEARLINK DUAL VENTED FLOW"/>
    <x v="8"/>
    <n v="1"/>
    <n v="43"/>
    <n v="43"/>
    <s v="set clearlink dual vented flow"/>
    <x v="5"/>
  </r>
  <r>
    <s v="SET CONT CONTR - 9040"/>
    <s v="SET CONT CONTR 9040"/>
    <x v="8"/>
    <n v="1"/>
    <n v="7"/>
    <n v="7"/>
    <s v="set continuous control 9040"/>
    <x v="5"/>
  </r>
  <r>
    <s v="SET, DILATOR"/>
    <s v="SET DILATOR"/>
    <x v="8"/>
    <n v="1"/>
    <n v="150"/>
    <n v="150"/>
    <s v="set dilator"/>
    <x v="5"/>
  </r>
  <r>
    <s v="HB SET DILATOR 8-20FRX10-15CM"/>
    <s v="SET DILATOR 8 20FRX10 15CM"/>
    <x v="8"/>
    <n v="1"/>
    <n v="352"/>
    <n v="352"/>
    <s v="set dilator 8 20fr by 10 to 15cm"/>
    <x v="5"/>
  </r>
  <r>
    <s v="HB SET DPHRM SNSR CAP"/>
    <s v="SET DPHRM SNSR CAP"/>
    <x v="8"/>
    <n v="1"/>
    <n v="181"/>
    <n v="181"/>
    <s v="set diaphragm sensor cap"/>
    <x v="5"/>
  </r>
  <r>
    <s v="SET, DRESSING SVAMP LARGE"/>
    <s v="SET DRESSING SVAMP LARGE"/>
    <x v="8"/>
    <n v="1"/>
    <n v="128"/>
    <n v="128"/>
    <s v="set dressing svamp large"/>
    <x v="5"/>
  </r>
  <r>
    <s v="SET, DRESSING SVAMP MEDIUM"/>
    <s v="SET DRESSING SVAMP MEDIUM"/>
    <x v="8"/>
    <n v="1"/>
    <n v="119"/>
    <n v="119"/>
    <s v="set dressing svamp medium"/>
    <x v="5"/>
  </r>
  <r>
    <s v="SET ENTERAL PUMP W/ BAG 1000CC"/>
    <s v="SET ENTERAL PUMP W/ BAG 1000CC"/>
    <x v="8"/>
    <n v="1"/>
    <n v="25.25"/>
    <n v="25.25"/>
    <s v="set enteral pump with bag 1000_cc"/>
    <x v="5"/>
  </r>
  <r>
    <s v="SET EPIDURAL SAPHIRE"/>
    <s v="SET EPIDURAL SAPHIRE"/>
    <x v="8"/>
    <n v="1"/>
    <n v="113"/>
    <n v="113"/>
    <s v="set epidural sapphire"/>
    <x v="5"/>
  </r>
  <r>
    <s v="HB SET EXT BIFURCATED 4IN"/>
    <s v="SET EXT BIFURCATED 4IN"/>
    <x v="8"/>
    <n v="1"/>
    <n v="13"/>
    <n v="13"/>
    <s v="set extension bifurcated 4 inches"/>
    <x v="5"/>
  </r>
  <r>
    <s v="SET, EXT FILTERFLW LOW VOL 'W"/>
    <s v="SET EXT FILTERFLW LOW VOL W"/>
    <x v="8"/>
    <n v="1"/>
    <n v="14"/>
    <n v="14"/>
    <s v="set extension filterflow lower volume with"/>
    <x v="5"/>
  </r>
  <r>
    <s v="SET EXT IV/12525-01"/>
    <s v="SET EXT IV/12525 01"/>
    <x v="8"/>
    <n v="1"/>
    <n v="22"/>
    <n v="22"/>
    <s v="set extension intravenous/12525 01"/>
    <x v="5"/>
  </r>
  <r>
    <s v="SET, EXT SMALL BORE 5IN QUAD"/>
    <s v="SET EXT SMALL BORE 5IN QUAD"/>
    <x v="8"/>
    <n v="1"/>
    <n v="22"/>
    <n v="22"/>
    <s v="set extension small bore 5 inches quad"/>
    <x v="5"/>
  </r>
  <r>
    <s v="SET EXT T PORT MSPINLOCK CA"/>
    <s v="SET EXT T PORT MSPINLOCK CA"/>
    <x v="8"/>
    <n v="2"/>
    <n v="28"/>
    <n v="14"/>
    <s v="set extension t port mspinlock ca"/>
    <x v="5"/>
  </r>
  <r>
    <s v="SET EXT W/20 TUBE"/>
    <s v="SET EXT W/20 TUBE"/>
    <x v="8"/>
    <n v="1"/>
    <n v="20.56"/>
    <n v="20.56"/>
    <s v="set extension with 20 tube"/>
    <x v="5"/>
  </r>
  <r>
    <s v="HC SET EXTENSION EXTERNAL ONLY 60"/>
    <s v="SET EXTENSION EXTERNAL ONLY 60 "/>
    <x v="8"/>
    <n v="1"/>
    <n v="5.55"/>
    <n v="5.55"/>
    <s v="set extension external only 60"/>
    <x v="5"/>
  </r>
  <r>
    <s v="SET EXTENSION TPN IV"/>
    <s v="SET EXTENSION TPN IV"/>
    <x v="8"/>
    <n v="1"/>
    <n v="9"/>
    <n v="9"/>
    <s v="set extension total_parenteral_nutrition intravenous"/>
    <x v="5"/>
  </r>
  <r>
    <s v="HB SET EZ - IO NEEDLE PED 15GA 15MM"/>
    <s v="SET EZ IO NEEDLE PED 15GA 15MM"/>
    <x v="8"/>
    <n v="1"/>
    <n v="478"/>
    <n v="478"/>
    <s v="set ez io needle pediatric 15ga 15mm"/>
    <x v="5"/>
  </r>
  <r>
    <s v="HB SET FD FMLR 8FR 3 PORT GW PEEL"/>
    <s v="SET FD FMLR 8FR 3 PORT GW PEEL"/>
    <x v="8"/>
    <n v="1"/>
    <n v="253"/>
    <n v="253"/>
    <s v="set fd fmlr 8fr 3 port guide wire peel"/>
    <x v="5"/>
  </r>
  <r>
    <s v="HB SET FEEDING FARRELL GASTRIC"/>
    <s v="SET FEEDING FARRELL GASTRIC"/>
    <x v="8"/>
    <n v="3"/>
    <n v="78"/>
    <n v="26"/>
    <s v="set feeding farrell gastric"/>
    <x v="5"/>
  </r>
  <r>
    <s v="HB SET FEEDING FARRELL GASTRIC PR"/>
    <s v="SET FEEDING FARRELL GASTRIC PR"/>
    <x v="8"/>
    <n v="2"/>
    <n v="52"/>
    <n v="26"/>
    <s v="set feeding farrell gastric pressure"/>
    <x v="5"/>
  </r>
  <r>
    <s v="SET, FEEDING TUBE CONTINU 24"/>
    <s v="SET FEEDING TUBE CONTINU 24"/>
    <x v="8"/>
    <n v="1"/>
    <n v="32"/>
    <n v="32"/>
    <s v="set feeding tube continuous 24"/>
    <x v="5"/>
  </r>
  <r>
    <s v="SET GEM 20 DRIP"/>
    <s v="SET GEM 20 DRIP"/>
    <x v="8"/>
    <n v="1"/>
    <n v="9.58"/>
    <n v="9.58"/>
    <s v="set glucagon_emergency_management 20 drip"/>
    <x v="5"/>
  </r>
  <r>
    <s v="SET, GRAVITY 20DRP CK VLV VNT"/>
    <s v="SET GRAVITY 20DRP CK VLV VNT"/>
    <x v="8"/>
    <n v="1"/>
    <n v="88"/>
    <n v="88"/>
    <s v="set gravity 20_drop check valve vent"/>
    <x v="5"/>
  </r>
  <r>
    <s v="SET, IMED ADD-ON FILTER"/>
    <s v="SET IMED ADD ON FILTER"/>
    <x v="8"/>
    <n v="1"/>
    <n v="14"/>
    <n v="14"/>
    <s v="set imed add-on filter"/>
    <x v="5"/>
  </r>
  <r>
    <s v="HB SET INFUSION SUBQ INSULIN PUMP"/>
    <s v="SET INFUSION SUBQ INSULIN PUMP"/>
    <x v="8"/>
    <n v="1"/>
    <n v="69"/>
    <n v="69"/>
    <s v="set infusion subsequent insulin pump"/>
    <x v="5"/>
  </r>
  <r>
    <s v="SET, INSYTE 20GA 1 1/4"/>
    <s v="SET INSYTE 20GA 1 1/4"/>
    <x v="8"/>
    <n v="1"/>
    <n v="36"/>
    <n v="36"/>
    <s v="set insyte 20_gauge 1 1/4"/>
    <x v="5"/>
  </r>
  <r>
    <s v="SET, INTRODUCER 5FR"/>
    <s v="SET INTRODUCER 5FR"/>
    <x v="8"/>
    <n v="1"/>
    <n v="234"/>
    <n v="234"/>
    <s v="set introducer 5fr"/>
    <x v="5"/>
  </r>
  <r>
    <s v="SET IV ADMIN 20 GTT W/CHECK"/>
    <s v="SET IV ADMIN 20 GTT W/CHECK"/>
    <x v="8"/>
    <n v="1"/>
    <n v="26"/>
    <n v="26"/>
    <s v="set intravenous administration 20 drip with check"/>
    <x v="5"/>
  </r>
  <r>
    <s v="SET IV ADMIN   2ND 20 GTT W/SPIN"/>
    <s v="SET IV ADMIN 2ND 20 GTT W/SPIN"/>
    <x v="8"/>
    <n v="1"/>
    <n v="5"/>
    <n v="5"/>
    <s v="set intravenous administration 2nd 20 drip with spin"/>
    <x v="5"/>
  </r>
  <r>
    <s v="SET IV  BLD  N-VENT  N-NDL  PORT"/>
    <s v="SET IV BLD N VENT N NDL PORT"/>
    <x v="8"/>
    <n v="1"/>
    <n v="42"/>
    <n v="42"/>
    <s v="set intravenous blood vent needle port"/>
    <x v="5"/>
  </r>
  <r>
    <s v="SET, IV EXT FILTR0.2MIC"/>
    <s v="SET IV EXT FILTR0.2MIC"/>
    <x v="8"/>
    <n v="1"/>
    <n v="6"/>
    <n v="6"/>
    <s v="set intravenous extension filter 0.2 micro"/>
    <x v="5"/>
  </r>
  <r>
    <s v="SET IV EXT LIPID 60"/>
    <s v="SET IV EXT LIPID 60"/>
    <x v="8"/>
    <n v="1"/>
    <n v="44"/>
    <n v="44"/>
    <s v="set intravenous extension lipid 60"/>
    <x v="5"/>
  </r>
  <r>
    <s v="SET IV EXT MIN-VOL 60"/>
    <s v="SET IV EXT MIN VOL 60"/>
    <x v="8"/>
    <n v="1"/>
    <n v="7"/>
    <n v="7"/>
    <s v="set intravenous extension minutes volume 60"/>
    <x v="5"/>
  </r>
  <r>
    <s v="SET,  IV EXT TRI - PORT"/>
    <s v="SET IV EXT TRI PORT"/>
    <x v="8"/>
    <n v="1"/>
    <n v="26"/>
    <n v="26"/>
    <s v="set intravenous extension tri port"/>
    <x v="5"/>
  </r>
  <r>
    <s v="SET,  IV EXT ULTR 6MLL"/>
    <s v="SET IV EXT ULTR 6MLL"/>
    <x v="8"/>
    <n v="1"/>
    <n v="4"/>
    <n v="4"/>
    <s v="set intravenous extension ultra 6 m leur lock"/>
    <x v="5"/>
  </r>
  <r>
    <s v="SET IV EXT2-W N-NDL PORT"/>
    <s v="SET IV EXT2 W N NDL PORT"/>
    <x v="8"/>
    <n v="1"/>
    <n v="11"/>
    <n v="11"/>
    <s v="set intravenous extention 2 with needle port"/>
    <x v="5"/>
  </r>
  <r>
    <s v="HB SET IV PLATELET CONCENTRATE"/>
    <s v="SET IV PLATELET CONCENTRATE"/>
    <x v="8"/>
    <n v="1"/>
    <n v="11"/>
    <n v="11"/>
    <s v="set intravenous platelet concentrate"/>
    <x v="5"/>
  </r>
  <r>
    <s v="SET, IV PRIMARY PUMP PLUM 51674"/>
    <s v="SET IV PRIMARY PUMP PLUM 51674"/>
    <x v="8"/>
    <n v="1"/>
    <n v="26.28"/>
    <n v="26.28"/>
    <s v="set intravenous primary pump plum 51674"/>
    <x v="5"/>
  </r>
  <r>
    <s v="SET, IV PRM VNT ITR/LIP"/>
    <s v="SET IV PRM VNT ITR/LIP"/>
    <x v="8"/>
    <n v="1"/>
    <n v="33"/>
    <n v="33"/>
    <s v="set intravenous primary vent itr/lipids"/>
    <x v="5"/>
  </r>
  <r>
    <s v="SET IV SEC NO DHP W/HNG 14230-"/>
    <s v="SET IV SEC NO DHP W/HNG 14230 "/>
    <x v="8"/>
    <n v="1"/>
    <n v="8"/>
    <n v="8"/>
    <s v="set intravenous sec no dhp with hng 14230"/>
    <x v="5"/>
  </r>
  <r>
    <s v="HC SET IV SECONDARY"/>
    <s v="SET IV SECONDARY"/>
    <x v="8"/>
    <n v="1"/>
    <n v="4"/>
    <n v="4"/>
    <s v="set intravenous secondary"/>
    <x v="5"/>
  </r>
  <r>
    <s v="SET IV TUBE CUST ADLT"/>
    <s v="SET IV TUBE CUST ADLT"/>
    <x v="8"/>
    <n v="1"/>
    <n v="25"/>
    <n v="25"/>
    <s v="set intravenous tube custom adult"/>
    <x v="5"/>
  </r>
  <r>
    <s v="SET IV TUBE  CUST PED"/>
    <s v="SET IV TUBE CUST PED"/>
    <x v="8"/>
    <n v="1"/>
    <n v="25"/>
    <n v="25"/>
    <s v="set intravenous tube custom pediatric"/>
    <x v="5"/>
  </r>
  <r>
    <s v="SET,  IV Y - EXT"/>
    <s v="SET IV Y EXT"/>
    <x v="8"/>
    <n v="1"/>
    <n v="8"/>
    <n v="8"/>
    <s v="set intravenous y extension"/>
    <x v="5"/>
  </r>
  <r>
    <s v="SET IVEX-2 HP FILTERSET"/>
    <s v="SET IVEX 2 HP FILTERSET"/>
    <x v="8"/>
    <n v="1"/>
    <n v="9.58"/>
    <n v="9.58"/>
    <s v="set ivex 2 hp filterset"/>
    <x v="5"/>
  </r>
  <r>
    <s v="SET, KANGAROO EPUMP ANTI - FRE"/>
    <s v="SET KANGAROO EPUMP ANTI FRE"/>
    <x v="8"/>
    <n v="1"/>
    <n v="9"/>
    <n v="9"/>
    <s v="set kangaroo enteral_feeding_pump anti fre"/>
    <x v="5"/>
  </r>
  <r>
    <s v="SET, MICROPUNCTURE TRANSITIONLESS 10CM"/>
    <s v="SET MICROPUNCTURE TRANSITIONLESS 10CM"/>
    <x v="8"/>
    <n v="1"/>
    <n v="94.71"/>
    <n v="94.71"/>
    <s v="set micropuncture transitionless 10cm"/>
    <x v="5"/>
  </r>
  <r>
    <s v="HB SET MNTR QUK PRSS STRL F/MEAS"/>
    <s v="SET MNTR QUK PRSS STRL F/MEAS"/>
    <x v="8"/>
    <n v="1"/>
    <n v="409"/>
    <n v="409"/>
    <s v="set monitor quk pressure sterile f/measure"/>
    <x v="5"/>
  </r>
  <r>
    <s v="SET PRIMARY PUMP CLAVE"/>
    <s v="SET PRIMARY PUMP CLAVE"/>
    <x v="8"/>
    <n v="1"/>
    <n v="23"/>
    <n v="23"/>
    <s v="set primary pump clave"/>
    <x v="5"/>
  </r>
  <r>
    <s v="HB SET PRISMAFLSX HF 1000"/>
    <s v="SET PRISMAFLSX HF 1000"/>
    <x v="8"/>
    <n v="1"/>
    <n v="957"/>
    <n v="957"/>
    <s v="set prismaflex hf 1000"/>
    <x v="5"/>
  </r>
  <r>
    <s v="HC SET PUMP IV PRIMARY"/>
    <s v="SET PUMP IV PRIMARY"/>
    <x v="8"/>
    <n v="1"/>
    <n v="44"/>
    <n v="44"/>
    <s v="set pump intravenous primary"/>
    <x v="5"/>
  </r>
  <r>
    <s v="SET, RADIAL ARTERY CATH 20GA"/>
    <s v="SET RADIAL ARTERY CATH 20GA"/>
    <x v="8"/>
    <n v="2"/>
    <n v="98"/>
    <n v="49"/>
    <s v="set radial artery catheter 20_gauge"/>
    <x v="5"/>
  </r>
  <r>
    <s v="SET SCREW"/>
    <s v="SET SCREW"/>
    <x v="15"/>
    <n v="8"/>
    <n v="5398"/>
    <n v="567"/>
    <s v="set screw"/>
    <x v="12"/>
  </r>
  <r>
    <s v="SET SCREWS"/>
    <s v="SET SCREWS"/>
    <x v="15"/>
    <n v="14"/>
    <n v="13737.5"/>
    <n v="1256.5"/>
    <s v="set screws"/>
    <x v="12"/>
  </r>
  <r>
    <s v="SET SECONDARY 40IN"/>
    <s v="SET SECONDARY 40IN"/>
    <x v="8"/>
    <n v="1"/>
    <n v="6.33"/>
    <n v="6.33"/>
    <s v="set secondary 40 inches"/>
    <x v="5"/>
  </r>
  <r>
    <s v="HB SET TISSEL FIBRIN SEALANT SPRY"/>
    <s v="SET TISSEL FIBRIN SEALANT SPRY"/>
    <x v="8"/>
    <n v="1"/>
    <n v="232.5"/>
    <n v="232.5"/>
    <s v="set tissel fibrin sealant spray"/>
    <x v="5"/>
  </r>
  <r>
    <s v="SET, TUBING IRRIGATION SMART ABLATE"/>
    <s v="SET TUBING IRRIGATION SMART ABLATE"/>
    <x v="8"/>
    <n v="1"/>
    <n v="341.25"/>
    <n v="341.25"/>
    <s v="set tubing irrigation smart ablate"/>
    <x v="5"/>
  </r>
  <r>
    <s v="SET UNIVERSAL 3 - BAG SPIKE SET"/>
    <s v="SET UNIVERSAL 3 BAG SPIKE SET"/>
    <x v="8"/>
    <n v="1"/>
    <n v="275"/>
    <n v="275"/>
    <s v="set universal 3 bag spike set"/>
    <x v="5"/>
  </r>
  <r>
    <s v="SET VENTED SYRINGE"/>
    <s v="SET VENTED SYRINGE"/>
    <x v="8"/>
    <n v="1"/>
    <n v="22"/>
    <n v="22"/>
    <s v="set vented syringe"/>
    <x v="5"/>
  </r>
  <r>
    <s v="SET XTN 59IN IV SPNLK"/>
    <s v="SET XTN 59IN IV SPNLK"/>
    <x v="8"/>
    <n v="1"/>
    <n v="16.75"/>
    <n v="16.75"/>
    <s v="set extension 59 inches intravenous splunk"/>
    <x v="5"/>
  </r>
  <r>
    <s v="HB SEVELAMER 400MG TABLET"/>
    <s v="SEVELAMER 400MG TABLET"/>
    <x v="1"/>
    <n v="4"/>
    <n v="70.55"/>
    <n v="17.637499999999999"/>
    <s v="sevelamer 400 mg tablet"/>
    <x v="1"/>
  </r>
  <r>
    <s v="HB SEVELAMER 800MG TABLET"/>
    <s v="SEVELAMER 800MG TABLET"/>
    <x v="1"/>
    <n v="2"/>
    <n v="70.55"/>
    <n v="41.25"/>
    <s v="sevelamer 800 mg tablet"/>
    <x v="1"/>
  </r>
  <r>
    <s v="SEVELAMER CARBONATE 800 MG"/>
    <s v="SEVELAMER CARBONATE 800 MG"/>
    <x v="32"/>
    <n v="1"/>
    <n v="30.42"/>
    <n v="30.42"/>
    <s v="sevelamer carbonate 800_mg"/>
    <x v="1"/>
  </r>
  <r>
    <s v="SEVELAMER CARBONATE 800 MG"/>
    <s v="SEVELAMER CARBONATE 800 MG"/>
    <x v="1"/>
    <n v="1"/>
    <n v="30.42"/>
    <n v="30.42"/>
    <s v="sevelamer carbonate 800_mg"/>
    <x v="1"/>
  </r>
  <r>
    <s v="SEVO EA ADDL  30 MIN"/>
    <s v="SEVO EA ADDL 30 MIN"/>
    <x v="5"/>
    <n v="4"/>
    <n v="828"/>
    <n v="207"/>
    <s v="servoflurane each additional 30 minutes"/>
    <x v="4"/>
  </r>
  <r>
    <s v="SEVO FIRST  30 MIN"/>
    <s v="SEVO FIRST 30 MIN"/>
    <x v="5"/>
    <n v="1"/>
    <n v="207"/>
    <n v="207"/>
    <s v="servoflurane first 30 minutes"/>
    <x v="4"/>
  </r>
  <r>
    <s v="HC SEVOFLURANE PER HOUR"/>
    <s v="SEVOFLURANE PER HOUR"/>
    <x v="8"/>
    <n v="3"/>
    <n v="201"/>
    <n v="78"/>
    <s v="sevoflurane per hour"/>
    <x v="1"/>
  </r>
  <r>
    <s v="SEX HORMONE BINDING GLOBULIN"/>
    <s v="SEX HORMONE BINDING GLOBULIN"/>
    <x v="0"/>
    <n v="1"/>
    <n v="59.5"/>
    <n v="59.5"/>
    <s v="sex hormone binding globulin"/>
    <x v="0"/>
  </r>
  <r>
    <s v="HB SHEARS COAG LAP CRVD BLADE 5M"/>
    <s v="SHEARS COAG LAP CRVD BLADE 5M"/>
    <x v="8"/>
    <n v="1"/>
    <n v="1915"/>
    <n v="1915"/>
    <s v="shears coagulation laparotomy curved blade 5m"/>
    <x v="5"/>
  </r>
  <r>
    <s v="SHEATH"/>
    <s v="SHEATH"/>
    <x v="35"/>
    <n v="2"/>
    <n v="674"/>
    <n v="337"/>
    <s v="sheath"/>
    <x v="5"/>
  </r>
  <r>
    <s v="HB SHEATH"/>
    <s v="SHEATH"/>
    <x v="8"/>
    <n v="1"/>
    <n v="180.18"/>
    <n v="180.18"/>
    <s v="sheath"/>
    <x v="5"/>
  </r>
  <r>
    <s v="HC SHEATH"/>
    <s v="SHEATH"/>
    <x v="15"/>
    <n v="1"/>
    <n v="211"/>
    <n v="211"/>
    <s v="sheath"/>
    <x v="5"/>
  </r>
  <r>
    <s v="SHEATH ENGAGE 6FR 12CM 0.035"/>
    <s v="SHEATH ENGAGE 6FR 12CM 0.035"/>
    <x v="8"/>
    <n v="1"/>
    <n v="80.709999999999994"/>
    <n v="80.709999999999994"/>
    <s v="sheath engage 6fr 12cm 0.035"/>
    <x v="5"/>
  </r>
  <r>
    <s v="SHEATH FLEXOR CHECK FLO II 10F 40CM"/>
    <s v="SHEATH FLEXOR CHECK FLO II 10F 40CM"/>
    <x v="8"/>
    <n v="1"/>
    <n v="710.65"/>
    <n v="710.65"/>
    <s v="sheath flexor check flo ii 10 40cm"/>
    <x v="5"/>
  </r>
  <r>
    <s v="SHEATH INTRO 7FR 2.5CM RSB703"/>
    <s v="SHEATH INTRO 7FR 2.5CM RSB703"/>
    <x v="8"/>
    <n v="1"/>
    <n v="172.5"/>
    <n v="172.5"/>
    <s v="sheath introducer 7fr 2.5cm rsb703"/>
    <x v="5"/>
  </r>
  <r>
    <s v="SHEATH INTRO 8FR 2.5CM RSB803"/>
    <s v="SHEATH INTRO 8FR 2.5CM RSB803"/>
    <x v="8"/>
    <n v="1"/>
    <n v="167"/>
    <n v="167"/>
    <s v="sheath introducer 8fr 2.5cm rsb803"/>
    <x v="5"/>
  </r>
  <r>
    <s v="SHEATH, INTRO PINNACLE PERIPH GW6FRX10"/>
    <s v="SHEATH INTRO PINNACLE PERIPH GW6FRX10"/>
    <x v="8"/>
    <n v="1"/>
    <n v="43.58"/>
    <n v="43.58"/>
    <s v="sheath intro pinnacle peripheral gw6frx10"/>
    <x v="5"/>
  </r>
  <r>
    <s v="SHEATH, INTRO PINNACLE PERIPH GW7FRX10"/>
    <s v="SHEATH INTRO PINNACLE PERIPH GW7FRX10"/>
    <x v="8"/>
    <n v="1"/>
    <n v="43.58"/>
    <n v="43.58"/>
    <s v="sheath intro pinnacle peripheral gw7frx10"/>
    <x v="5"/>
  </r>
  <r>
    <s v="SHEATH PINNACLE 1FR"/>
    <s v="SHEATH PINNACLE 1FR"/>
    <x v="8"/>
    <n v="1"/>
    <n v="92.84"/>
    <n v="92.84"/>
    <s v="sheath pinnacle 1fr"/>
    <x v="5"/>
  </r>
  <r>
    <s v="SHEATH STANDARD IK NO WIRE 5FR 10CM"/>
    <s v="SHEATH STANDARD IK NO WIRE 5FR 10CM"/>
    <x v="8"/>
    <n v="1"/>
    <n v="92.84"/>
    <n v="92.84"/>
    <s v="sheath standard ik nitric_oxide wire 5fr 10cm"/>
    <x v="5"/>
  </r>
  <r>
    <s v="SHEET CV SPLIT WITH TROUGHS"/>
    <s v="SHEET CV SPLIT WITH TROUGHS"/>
    <x v="8"/>
    <n v="1"/>
    <n v="0"/>
    <n v="0"/>
    <s v="sheet cardiovascular split with troughs"/>
    <x v="5"/>
  </r>
  <r>
    <s v="SHEET LAPAROTOMY"/>
    <s v="SHEET LAPAROTOMY"/>
    <x v="8"/>
    <n v="1"/>
    <n v="95.84"/>
    <n v="95.84"/>
    <s v="sheet laparotomy"/>
    <x v="5"/>
  </r>
  <r>
    <s v="SHEET SPLIT 29433 CA11 EA1"/>
    <s v="SHEET SPLIT 29433 CA11 EA1"/>
    <x v="8"/>
    <n v="1.5"/>
    <n v="55.5"/>
    <n v="37"/>
    <s v="sheet split 29433 ca11 each 1"/>
    <x v="5"/>
  </r>
  <r>
    <s v="SHEET THREEQUARTER 57X77 CA"/>
    <s v="SHEET THREEQUARTER 57X77 CA"/>
    <x v="8"/>
    <n v="1"/>
    <n v="6"/>
    <n v="6"/>
    <s v="sheet threequarter 57x77 ca"/>
    <x v="5"/>
  </r>
  <r>
    <s v="SHEET TOP CA14 EA1"/>
    <s v="SHEET TOP CA14 EA1"/>
    <x v="8"/>
    <n v="1"/>
    <n v="25"/>
    <n v="25"/>
    <s v="sheet top ca14 ea1"/>
    <x v="5"/>
  </r>
  <r>
    <s v="HC SHIGA TOXIN 1"/>
    <s v="SHIGA TOXIN 1"/>
    <x v="0"/>
    <n v="1"/>
    <n v="80.31"/>
    <n v="80.31"/>
    <s v="shiga toxin 1"/>
    <x v="0"/>
  </r>
  <r>
    <s v="HC SHIGA TOXIN 2"/>
    <s v="SHIGA TOXIN 2"/>
    <x v="0"/>
    <n v="1"/>
    <n v="56.62"/>
    <n v="56.62"/>
    <s v="shiga toxin 2"/>
    <x v="0"/>
  </r>
  <r>
    <s v="SHILEY TRACH TUBE, PEDIATRIC"/>
    <s v="SHILEY TRACH TUBE PEDIATRIC"/>
    <x v="8"/>
    <n v="2"/>
    <n v="366"/>
    <n v="183"/>
    <s v="shiley tracheostomy tube pediatric"/>
    <x v="5"/>
  </r>
  <r>
    <s v="SICKLE TEST ON UNIT"/>
    <s v="SICKLE TEST ON UNIT"/>
    <x v="0"/>
    <n v="1"/>
    <n v="119"/>
    <n v="119"/>
    <s v="sickle test on unit"/>
    <x v="0"/>
  </r>
  <r>
    <s v="SILDENAFIL 0.8 MG/ML SOLN"/>
    <s v="SILDENAFIL 0.8 MG/ML SOLN"/>
    <x v="1"/>
    <n v="1"/>
    <n v="266.12"/>
    <n v="216.34"/>
    <s v="sildenafil 0.8_mg/ml solution"/>
    <x v="10"/>
  </r>
  <r>
    <s v="SILDENAFIL 0.8MG PER 1ML INJ"/>
    <s v="SILDENAFIL 0.8MG PER 1ML INJ"/>
    <x v="1"/>
    <n v="4"/>
    <n v="3926.16"/>
    <n v="981.54"/>
    <s v="sildenafil 0.8_mg per 1_ml injection"/>
    <x v="10"/>
  </r>
  <r>
    <s v="SILDENAFIL 10 MG/12.5 ML_x000d__x000a_INTRAVENOUS SOLUTION"/>
    <s v="SILDENAFIL 10 MG/12.5 ML INTRAVENOUS SOLUTION"/>
    <x v="1"/>
    <n v="1"/>
    <n v="887.25"/>
    <n v="887.25"/>
    <s v="sildenafil 10_mg/12.5_ml intravenous solution"/>
    <x v="10"/>
  </r>
  <r>
    <s v="SILDENAFIL 10 MG/ML SUSR 112 ML BOTTLE"/>
    <s v="SILDENAFIL 10 MG/ML SUSR 112 ML BOTTLE"/>
    <x v="1"/>
    <n v="3"/>
    <n v="528.29999999999995"/>
    <n v="176.1"/>
    <s v="sildenafil 10_mg/ml susr 112_ml bottle"/>
    <x v="10"/>
  </r>
  <r>
    <s v="SILDENAFIL 100 MG TAB 30 EACH BOTTLE"/>
    <s v="SILDENAFIL 100 MG TAB 30 EACH BOTTLE"/>
    <x v="1"/>
    <n v="1"/>
    <n v="96.55"/>
    <n v="96.55"/>
    <s v="sildenafil 100_mg tablet 30 each bottle"/>
    <x v="10"/>
  </r>
  <r>
    <s v="SILDENAFIL 100 MG TABLET"/>
    <s v="SILDENAFIL 100 MG TABLET"/>
    <x v="1"/>
    <n v="4"/>
    <n v="284.5"/>
    <n v="71.125"/>
    <s v="sildenafil 100_mg tablet"/>
    <x v="10"/>
  </r>
  <r>
    <s v="SILDENAFIL 10MG/1ML ORAL SUSP"/>
    <s v="SILDENAFIL 10MG/1ML ORAL SUSP"/>
    <x v="1"/>
    <n v="4"/>
    <n v="863.08"/>
    <n v="174.78"/>
    <s v="sildenafil 10_mg/1_ml oral suspension"/>
    <x v="10"/>
  </r>
  <r>
    <s v="HB SILDENAFIL 2.5 MG/ML"/>
    <s v="SILDENAFIL 2.5 MG/ML"/>
    <x v="1"/>
    <n v="1"/>
    <n v="104.35"/>
    <n v="104.35"/>
    <s v="sildenafil 2.5 mg/ml"/>
    <x v="10"/>
  </r>
  <r>
    <s v="SILDENAFIL 2.5 MG/ML 2.5"/>
    <s v="SILDENAFIL 2.5 MG/ML 2.5"/>
    <x v="1"/>
    <n v="2"/>
    <n v="27.85"/>
    <n v="13.925000000000001"/>
    <s v="sildenafil 2.5_mg/ml 2.5"/>
    <x v="10"/>
  </r>
  <r>
    <s v="SILDENAFIL 2.5 MG/ML 2.5 MG/ML"/>
    <s v="SILDENAFIL 2.5 MG/ML 2.5 MG/ML"/>
    <x v="1"/>
    <n v="2"/>
    <n v="28.85"/>
    <n v="14.35"/>
    <s v="sildenafil 2.5_mg/ml 2.5_mg/ml"/>
    <x v="10"/>
  </r>
  <r>
    <s v="SILDENAFIL 2.5 MG/ML LIQD"/>
    <s v="SILDENAFIL 2.5 MG/ML LIQD"/>
    <x v="32"/>
    <n v="1"/>
    <n v="3.5"/>
    <n v="3.5"/>
    <s v="sildenafil 2.5_mg/ml liquid"/>
    <x v="10"/>
  </r>
  <r>
    <s v="SILDENAFIL 2.5 MG/ML LIQD"/>
    <s v="SILDENAFIL 2.5 MG/ML LIQD"/>
    <x v="1"/>
    <n v="3"/>
    <n v="634"/>
    <n v="211.33333333300001"/>
    <s v="sildenafil 2.5_mg/ml liquid"/>
    <x v="10"/>
  </r>
  <r>
    <s v="SILDENAFIL 2.5 MG/ML LIQD 1 ML"/>
    <s v="SILDENAFIL 2.5 MG/ML LIQD 1 ML"/>
    <x v="1"/>
    <n v="2"/>
    <n v="7.75"/>
    <n v="3.875"/>
    <s v="sildenafil 2.5_mg/ml liquid 1_ml"/>
    <x v="10"/>
  </r>
  <r>
    <s v="HB SILDENAFIL 2.5 MG/ML ORAL"/>
    <s v="SILDENAFIL 2.5 MG/ML ORAL"/>
    <x v="1"/>
    <n v="3"/>
    <n v="35.86"/>
    <n v="11.9533333333"/>
    <s v="sildenafil 2.5 mg/ml oral"/>
    <x v="10"/>
  </r>
  <r>
    <s v="HB SILDENAFIL 2.5 MG/ML ORAL SUSP"/>
    <s v="SILDENAFIL 2.5 MG/ML ORAL SUSP"/>
    <x v="1"/>
    <n v="3"/>
    <n v="35.86"/>
    <n v="11.9533333333"/>
    <s v="sildenafil 2.5_mg/ml oral suspension"/>
    <x v="10"/>
  </r>
  <r>
    <s v="SILDENAFIL 2.5 MG/ML SUSP"/>
    <s v="SILDENAFIL 2.5 MG/ML SUSP"/>
    <x v="3"/>
    <n v="1"/>
    <n v="69.75"/>
    <n v="69.75"/>
    <s v="sildenafil 2.5_mg/ml suspension"/>
    <x v="10"/>
  </r>
  <r>
    <s v="SILDENAFIL 2.5 MG/ML SUSP"/>
    <s v="SILDENAFIL 2.5 MG/ML SUSP"/>
    <x v="1"/>
    <n v="1"/>
    <n v="31.86"/>
    <n v="31.06"/>
    <s v="sildenafil 2.5_mg/ml suspension"/>
    <x v="10"/>
  </r>
  <r>
    <s v="SILDENAFIL 2.5 MG/ML SUSP 1 ML CUP"/>
    <s v="SILDENAFIL 2.5 MG/ML SUSP 1 ML CUP"/>
    <x v="1"/>
    <n v="2"/>
    <n v="22.1"/>
    <n v="13.3"/>
    <s v="sildenafil 2.5_mg/ml suspension 1_ml cup"/>
    <x v="10"/>
  </r>
  <r>
    <s v="SILDENAFIL 2.5 MG/ML SUSP 50 ML BOTTLE"/>
    <s v="SILDENAFIL 2.5 MG/ML SUSP 50 ML BOTTLE"/>
    <x v="1"/>
    <n v="2"/>
    <n v="18.079999999999998"/>
    <n v="9.0399999999999991"/>
    <s v="sildenafil 2.5_mg/ml suspension 50_ml bottle"/>
    <x v="10"/>
  </r>
  <r>
    <s v="SILDENAFIL 2.5MG PER 1ML ORAL"/>
    <s v="SILDENAFIL 2.5MG PER 1ML ORAL"/>
    <x v="1"/>
    <n v="12"/>
    <n v="2.12"/>
    <n v="0.17666666666700001"/>
    <s v="sildenafil 2.5_mg per 1_ml oral"/>
    <x v="10"/>
  </r>
  <r>
    <s v="SILDENAFIL 2.5MG/ML SUSP"/>
    <s v="SILDENAFIL 2.5MG/ML SUSP"/>
    <x v="1"/>
    <n v="9"/>
    <n v="364.59"/>
    <n v="40.51"/>
    <s v="sildenafil 2.5_mg/ml suspension"/>
    <x v="10"/>
  </r>
  <r>
    <s v="SILDENAFIL 2.5MG/ML SUSP 4ML"/>
    <s v="SILDENAFIL 2.5MG/ML SUSP 4ML"/>
    <x v="1"/>
    <n v="1"/>
    <n v="62"/>
    <n v="62"/>
    <s v="sildenafil 2.5_mg/ml suspension 4_ml"/>
    <x v="10"/>
  </r>
  <r>
    <s v="SILDENAFIL 2.5MG/ML SUSPENSION"/>
    <s v="SILDENAFIL 2.5MG/ML SUSPENSION"/>
    <x v="1"/>
    <n v="1"/>
    <n v="56.75"/>
    <n v="55.7"/>
    <s v="sildenafil 2.5_mg/ml suspension"/>
    <x v="10"/>
  </r>
  <r>
    <s v="SILDENAFIL 20 MG TAB"/>
    <s v="SILDENAFIL 20 MG TAB"/>
    <x v="32"/>
    <n v="1"/>
    <n v="2.4700000000000002"/>
    <n v="2.4700000000000002"/>
    <s v="sildenafil 20 mg tablet"/>
    <x v="10"/>
  </r>
  <r>
    <s v="SILDENAFIL 20 MG TAB"/>
    <s v="SILDENAFIL 20 MG TAB"/>
    <x v="1"/>
    <n v="1"/>
    <n v="65.59"/>
    <n v="65.59"/>
    <s v="sildenafil 20 mg tablet"/>
    <x v="10"/>
  </r>
  <r>
    <s v="HB SILDENAFIL 20 MG TABLET"/>
    <s v="SILDENAFIL 20 MG TABLET"/>
    <x v="1"/>
    <n v="1"/>
    <n v="46.24"/>
    <n v="46.24"/>
    <s v="sildenafil 20 mg tablet"/>
    <x v="10"/>
  </r>
  <r>
    <s v="SILDENAFIL 20 MG TABS"/>
    <s v="SILDENAFIL 20 MG TABS"/>
    <x v="32"/>
    <n v="2"/>
    <n v="161.82"/>
    <n v="80.91"/>
    <s v="sildenafil 20_mg tablets"/>
    <x v="10"/>
  </r>
  <r>
    <s v="SILDENAFIL 20 MG TABS"/>
    <s v="SILDENAFIL 20 MG TABS"/>
    <x v="1"/>
    <n v="1"/>
    <n v="9.75"/>
    <n v="7"/>
    <s v="sildenafil 20_mg tablets"/>
    <x v="10"/>
  </r>
  <r>
    <s v="SILDENAFIL CIT 100MG/4"/>
    <s v="SILDENAFIL CIT 100MG/4"/>
    <x v="1"/>
    <n v="1"/>
    <n v="177.55"/>
    <n v="177.55"/>
    <s v="sildenafil citrate 100_mg/4"/>
    <x v="10"/>
  </r>
  <r>
    <s v="HB SILDENAFIL CITRATE 10 MG/ML"/>
    <s v="SILDENAFIL CITRATE 10 MG/ML"/>
    <x v="1"/>
    <n v="2"/>
    <n v="529.64"/>
    <n v="264.82"/>
    <s v="sildenafil citrate 10 mg/ml"/>
    <x v="10"/>
  </r>
  <r>
    <s v="HB SILDENAFIL CITRATE 10 MG/ML PO SUSR"/>
    <s v="SILDENAFIL CITRATE 10 MG/ML PO SUSR"/>
    <x v="1"/>
    <n v="1"/>
    <n v="147.36000000000001"/>
    <n v="147.36000000000001"/>
    <s v="sildenafil citrate 10_mg/ml by_mouth susr"/>
    <x v="10"/>
  </r>
  <r>
    <s v="HB SILDENAFIL CLTRATE 10 MG/ML PO SUSR"/>
    <s v="SILDENAFIL CLTRATE 10 MG/ML PO SUSR"/>
    <x v="1"/>
    <n v="2"/>
    <n v="529.64"/>
    <n v="264.82"/>
    <s v="sildenafil citrate 10 mg/ml by_mouth suspension"/>
    <x v="10"/>
  </r>
  <r>
    <s v="SILDENAFIL ORAL"/>
    <s v="SILDENAFIL ORAL"/>
    <x v="1"/>
    <n v="1"/>
    <n v="174"/>
    <n v="174"/>
    <s v="sildenafil oral"/>
    <x v="10"/>
  </r>
  <r>
    <s v="SILDENAFIL SUSP 2.5MG/ML"/>
    <s v="SILDENAFIL SUSP 2.5MG/ML"/>
    <x v="8"/>
    <n v="2"/>
    <n v="553.76"/>
    <n v="276.88"/>
    <s v="sildenafil suspension 2.5_mg/ml"/>
    <x v="10"/>
  </r>
  <r>
    <s v="SILDENAFIL SUSP 2.5MG/ML"/>
    <s v="SILDENAFIL SUSP 2.5MG/ML"/>
    <x v="1"/>
    <n v="2"/>
    <n v="37.35"/>
    <n v="18.675000000000001"/>
    <s v="sildenafil suspension 2.5_mg/ml"/>
    <x v="10"/>
  </r>
  <r>
    <s v="SILDENAFIL SUSP 2MG/ML PREPACK"/>
    <s v="SILDENAFIL SUSP 2MG/ML PREPACK"/>
    <x v="1"/>
    <n v="6"/>
    <n v="34.65"/>
    <n v="5.7750000000000004"/>
    <s v="sildenafil suspension 2_mg/ml prepack"/>
    <x v="10"/>
  </r>
  <r>
    <s v="SILDENAFIL SUSPENSION 2.5 M WCH00-0010-93"/>
    <s v="SILDENAFIL SUSPENSION 2.5 M WCH00 0010 93"/>
    <x v="1"/>
    <n v="5"/>
    <n v="69.2"/>
    <n v="13.84"/>
    <s v="sildenafil suspension 2.5 m wch00 10 93"/>
    <x v="10"/>
  </r>
  <r>
    <s v="SILICON SHEET"/>
    <s v="SILICON SHEET"/>
    <x v="8"/>
    <n v="1"/>
    <n v="94"/>
    <n v="94"/>
    <s v="silicon sheet"/>
    <x v="5"/>
  </r>
  <r>
    <s v="SILICONE SHEET 2X3"/>
    <s v="SILICONE SHEET 2X3"/>
    <x v="8"/>
    <n v="1"/>
    <n v="23"/>
    <n v="23"/>
    <s v="silicone sheet 2x3"/>
    <x v="5"/>
  </r>
  <r>
    <s v="SILVER NITRATE 75-25 % STCK 100 EACH PACKET"/>
    <s v="SILVER NITRATE 75 25 % STCK 100 EACH PACKET"/>
    <x v="1"/>
    <n v="1"/>
    <n v="68.959999999999994"/>
    <n v="68.959999999999994"/>
    <s v="silver nitrate 75 25% stick 100 each packet"/>
    <x v="1"/>
  </r>
  <r>
    <s v="SILVER SULFADIAZINE CR 1% 50G"/>
    <s v="SILVER SULFADIAZINE CR 1% 50G"/>
    <x v="1"/>
    <n v="1"/>
    <n v="49.15"/>
    <n v="49.15"/>
    <s v="silver sulfadiazine cream 1% 50_gm"/>
    <x v="1"/>
  </r>
  <r>
    <s v="SIMETHICONE 20 MG/0.3 ML ORAL"/>
    <s v="SIMETHICONE 20 MG/0.3 ML ORAL"/>
    <x v="1"/>
    <n v="2"/>
    <n v="0.08"/>
    <n v="0.04"/>
    <s v="simethicone 20_mg/0.3_ml oral"/>
    <x v="1"/>
  </r>
  <r>
    <s v="SIMETHICONE 80 MG CHEW"/>
    <s v="SIMETHICONE 80 MG CHEW"/>
    <x v="32"/>
    <n v="1"/>
    <n v="2.8250000000000002"/>
    <n v="2.8250000000000002"/>
    <s v="simethicone 80_mg chew"/>
    <x v="1"/>
  </r>
  <r>
    <s v="SIMETHICONE 80 MG CHEW"/>
    <s v="SIMETHICONE 80 MG CHEW"/>
    <x v="47"/>
    <n v="1"/>
    <n v="0.19"/>
    <n v="0.19"/>
    <s v="simethicone 80_mg chew"/>
    <x v="1"/>
  </r>
  <r>
    <s v="SIMETHICONE 80 MG CHEW"/>
    <s v="SIMETHICONE 80 MG CHEW"/>
    <x v="31"/>
    <n v="1"/>
    <n v="3"/>
    <n v="3"/>
    <s v="simethicone 80_mg chew"/>
    <x v="1"/>
  </r>
  <r>
    <s v="SIMETHICONE 80 MG CHEW"/>
    <s v="SIMETHICONE 80 MG CHEW"/>
    <x v="1"/>
    <n v="1"/>
    <n v="2.5"/>
    <n v="2.4249999999999998"/>
    <s v="simethicone 80_mg chew"/>
    <x v="1"/>
  </r>
  <r>
    <s v="HB SIMETHICONE 80MG CHEW TAB UD"/>
    <s v="SIMETHICONE 80MG CHEW TAB UD"/>
    <x v="1"/>
    <n v="1"/>
    <n v="1.33"/>
    <n v="1.33"/>
    <s v="simethicone 80 mg chewable tablet unit dose"/>
    <x v="1"/>
  </r>
  <r>
    <s v="SIMETHICONE-80MG U/D"/>
    <s v="SIMETHICONE 80MG U/D"/>
    <x v="1"/>
    <n v="1"/>
    <n v="3.85"/>
    <n v="3.85"/>
    <s v="simethicone 80_mg unit dose"/>
    <x v="1"/>
  </r>
  <r>
    <s v="SIMETHICONE DROPS LIQ 30ML"/>
    <s v="SIMETHICONE DROPS LIQ 30ML"/>
    <x v="1"/>
    <n v="1"/>
    <n v="27.7"/>
    <n v="27.7"/>
    <s v="simethicone drops liquid 30 ml"/>
    <x v="1"/>
  </r>
  <r>
    <s v="HB SIMETHICONE/MYLICON 40MG/0.6ML"/>
    <s v="SIMETHICONE/MYLICON 40MG/0.6ML"/>
    <x v="1"/>
    <n v="1"/>
    <n v="1.5"/>
    <n v="1.5"/>
    <s v="simethicone/mylicon 40 mg/0.6 ml"/>
    <x v="1"/>
  </r>
  <r>
    <s v="SIMVASTATIN 20MG TAB"/>
    <s v="SIMVASTATIN 20MG TAB"/>
    <x v="3"/>
    <n v="1"/>
    <n v="45.4"/>
    <n v="45.4"/>
    <s v="simvastatin 20_mg tablet"/>
    <x v="1"/>
  </r>
  <r>
    <s v="SIMVASTATIN 20MG TAB"/>
    <s v="SIMVASTATIN 20MG TAB"/>
    <x v="32"/>
    <n v="1"/>
    <n v="5"/>
    <n v="5"/>
    <s v="simvastatin 20_mg tablet"/>
    <x v="1"/>
  </r>
  <r>
    <s v="SIMVASTATIN 20MG TAB"/>
    <s v="SIMVASTATIN 20MG TAB"/>
    <x v="1"/>
    <n v="1"/>
    <n v="18.45"/>
    <n v="18.45"/>
    <s v="simvastatin 20_mg tablet"/>
    <x v="1"/>
  </r>
  <r>
    <s v="SINCALIDE INJ 5MCG"/>
    <s v="SINCALIDE INJ 5MCG"/>
    <x v="1"/>
    <n v="1"/>
    <n v="40.04"/>
    <n v="40.04"/>
    <s v="sincalide injection 5_mcg"/>
    <x v="1"/>
  </r>
  <r>
    <s v="SKELETAL SURVEY COMPLETE SKELETAL SURVEY COMPLETE"/>
    <s v="SKELETAL SURVEY COMPLETE SKELETAL SURVEY COMPLETE"/>
    <x v="17"/>
    <n v="1"/>
    <n v="758"/>
    <n v="758"/>
    <s v="skeletal survey complete"/>
    <x v="13"/>
  </r>
  <r>
    <s v="SKIN BARRIER W/FLOATING FLANGE"/>
    <s v="SKIN BARRIER W/FLOATING FLANGE"/>
    <x v="8"/>
    <n v="1"/>
    <n v="2"/>
    <n v="2"/>
    <s v="skin barrier with floating flange"/>
    <x v="5"/>
  </r>
  <r>
    <s v="SKIN PREP,  CHLORHEXIDINE GLU"/>
    <s v="SKIN PREP CHLORHEXIDINE GLU"/>
    <x v="8"/>
    <n v="1"/>
    <n v="11"/>
    <n v="11"/>
    <s v="skin preparation chlorhexidine glucose"/>
    <x v="1"/>
  </r>
  <r>
    <s v="SKULL 1 3 VIEWS"/>
    <s v="SKULL 1 3 VIEWS"/>
    <x v="17"/>
    <n v="1"/>
    <n v="299"/>
    <n v="299"/>
    <s v="skull 1 3 views"/>
    <x v="13"/>
  </r>
  <r>
    <s v="HB SKULL (1 - 3 VIEWS)"/>
    <s v="SKULL 1 3 VIEWS "/>
    <x v="17"/>
    <n v="1"/>
    <n v="221.99"/>
    <n v="221.99"/>
    <s v="skull 1 3 views"/>
    <x v="13"/>
  </r>
  <r>
    <s v="HC SLCTV CATH INTRNL CAROTID ART ANGIO INTRCRNL ART"/>
    <s v="SLCTV CATH INTRNL CAROTID ART ANGIO INTRCRNL ART"/>
    <x v="19"/>
    <n v="1"/>
    <n v="15094.645"/>
    <n v="13455.645"/>
    <s v="selective catheter internal carotid arteries angiogram intracranial arteries"/>
    <x v="13"/>
  </r>
  <r>
    <s v="HB SLCTV CATH VERTEBRAL ART ANGIO VERTEBRAL ARTERY"/>
    <s v="SLCTV CATH VERTEBRAL ART ANGIO VERTEBRAL ARTERY"/>
    <x v="19"/>
    <n v="1"/>
    <n v="11817"/>
    <n v="11817"/>
    <s v="selective catheter vertebral arteries angiogram vertebral artery"/>
    <x v="13"/>
  </r>
  <r>
    <s v="HC SLCTV CATHJ 3RD+ ORD SLCTV THRC/BRCH/CPHLC BRNCH"/>
    <s v="SLCTV CATHJ 3RD+ ORD SLCTV THRC/BRCH/CPHLC BRNCH"/>
    <x v="19"/>
    <n v="1"/>
    <n v="2842.4"/>
    <n v="2842.4"/>
    <s v="selective catheterization 3rd and order selective thoracic/brachial/cephalic branch"/>
    <x v="13"/>
  </r>
  <r>
    <s v="SLEEP SACK KIT"/>
    <s v="SLEEP SACK KIT"/>
    <x v="8"/>
    <n v="1"/>
    <n v="121"/>
    <n v="121"/>
    <s v="sleep sack kit"/>
    <x v="5"/>
  </r>
  <r>
    <s v="SLEEP SACK KITS"/>
    <s v="SLEEP SACK KITS"/>
    <x v="8"/>
    <n v="1"/>
    <n v="121"/>
    <n v="121"/>
    <s v="sleep sack kits"/>
    <x v="5"/>
  </r>
  <r>
    <s v="HB SLEEVE CMPRS SCD CALF LARGE"/>
    <s v="SLEEVE CMPRS SCD CALF LARGE"/>
    <x v="8"/>
    <n v="1"/>
    <n v="168"/>
    <n v="168"/>
    <s v="sleeve compression sequential compression device calf large"/>
    <x v="5"/>
  </r>
  <r>
    <s v="SLEEVE, KNEE LENGTH SCD MED"/>
    <s v="SLEEVE KNEE LENGTH SCD MED"/>
    <x v="8"/>
    <n v="1"/>
    <n v="114"/>
    <n v="114"/>
    <s v="sleeve knee length sequential compression device medium"/>
    <x v="5"/>
  </r>
  <r>
    <s v="HB SLEEVE SUT STP SHRT RADIALLY X"/>
    <s v="SLEEVE SUT STP SHRT RADIALLY X"/>
    <x v="8"/>
    <n v="1.5"/>
    <n v="318.5"/>
    <n v="212"/>
    <s v="sleeve suture strip short radially x"/>
    <x v="5"/>
  </r>
  <r>
    <s v="SLF CARE HM MNG, EQU TR, EA 15 M"/>
    <s v="SLF CARE HM MNG EQU TR EA 15 M"/>
    <x v="26"/>
    <n v="2"/>
    <n v="308"/>
    <n v="154"/>
    <s v="self care home managment equipment training each 15_minutes"/>
    <x v="17"/>
  </r>
  <r>
    <s v="HC SMEAR,AFB"/>
    <s v="SMEAR AFB"/>
    <x v="0"/>
    <n v="1"/>
    <n v="218"/>
    <n v="195.25"/>
    <s v="smear acid fast bacillus"/>
    <x v="0"/>
  </r>
  <r>
    <s v="SMEAR FLOURESCENT AFB STN X00346"/>
    <s v="SMEAR FLOURESCENT AFB STN X00346"/>
    <x v="0"/>
    <n v="1"/>
    <n v="98"/>
    <n v="98"/>
    <s v="smear fluorescent acid fast bacillus stain x00346"/>
    <x v="0"/>
  </r>
  <r>
    <s v="HC SMEAR FLUORESCENT ACID FAST"/>
    <s v="SMEAR FLUORESCENT ACID FAST"/>
    <x v="0"/>
    <n v="1"/>
    <n v="65"/>
    <n v="65"/>
    <s v="smear fluorescent acid fast"/>
    <x v="0"/>
  </r>
  <r>
    <s v="SMEAR, FLUORESCENT OR AFB"/>
    <s v="SMEAR FLUORESCENT OR AFB"/>
    <x v="0"/>
    <n v="1"/>
    <n v="26"/>
    <n v="26"/>
    <s v="smear fluorescent or acid fast bacillus"/>
    <x v="0"/>
  </r>
  <r>
    <s v="HC SMEAR FLUORESCENT/ACID STAI"/>
    <s v="SMEAR FLUORESCENT/ACID STAI"/>
    <x v="0"/>
    <n v="1"/>
    <n v="78"/>
    <n v="78"/>
    <s v="smear fluorescent/acid stain"/>
    <x v="0"/>
  </r>
  <r>
    <s v="SMEAR FOR BACTERIA"/>
    <s v="SMEAR FOR BACTERIA"/>
    <x v="8"/>
    <n v="1"/>
    <n v="48"/>
    <n v="48"/>
    <s v="smear for bacteria"/>
    <x v="0"/>
  </r>
  <r>
    <s v="SMEAR FOR BACTERIA"/>
    <s v="SMEAR FOR BACTERIA"/>
    <x v="0"/>
    <n v="1"/>
    <n v="48"/>
    <n v="48"/>
    <s v="smear for bacteria"/>
    <x v="0"/>
  </r>
  <r>
    <s v="SMEAR, FUNGAL, FLUORESCE (FU"/>
    <s v="SMEAR FUNGAL FLUORESCE FU"/>
    <x v="0"/>
    <n v="1"/>
    <n v="128"/>
    <n v="128"/>
    <s v="smear fungal fluorescent fu"/>
    <x v="0"/>
  </r>
  <r>
    <s v="HC SMEAR GRAM GIEMSA"/>
    <s v="SMEAR GRAM GIEMSA"/>
    <x v="0"/>
    <n v="1"/>
    <n v="55"/>
    <n v="55"/>
    <s v="smear gram giemsa"/>
    <x v="0"/>
  </r>
  <r>
    <s v="HB SMEAR - GRAM STAIN"/>
    <s v="SMEAR GRAM STAIN"/>
    <x v="0"/>
    <n v="1"/>
    <n v="84"/>
    <n v="84"/>
    <s v="smear gram stain"/>
    <x v="0"/>
  </r>
  <r>
    <s v="SMEAR, PRIM SOUR W/INTERP (G"/>
    <s v="SMEAR PRIM SOUR W/INTERP G"/>
    <x v="0"/>
    <n v="1"/>
    <n v="97"/>
    <n v="97"/>
    <s v="smear primary source with interpretation "/>
    <x v="0"/>
  </r>
  <r>
    <s v="SMEAR, PRIM SOUR W/INTERP (G"/>
    <s v="SMEAR PRIM SOUR W/INTERP G"/>
    <x v="39"/>
    <n v="1"/>
    <n v="97"/>
    <n v="97"/>
    <s v="smear primary source with interpretation "/>
    <x v="0"/>
  </r>
  <r>
    <s v="SMR PRIM SRC GRAM/GIEMSA S"/>
    <s v="SMR PRIM SRC GRAM/GIEMSA S"/>
    <x v="0"/>
    <n v="1"/>
    <n v="126"/>
    <n v="126"/>
    <s v="smear primary source gram/giemsa s"/>
    <x v="0"/>
  </r>
  <r>
    <s v="SMR PRIM SRC GRAM/GIEMSA STAIN BCT FUNGI/CELL"/>
    <s v="SMR PRIM SRC GRAM/GIEMSA STAIN BCT FUNGI/CELL"/>
    <x v="0"/>
    <n v="1"/>
    <n v="121"/>
    <n v="121"/>
    <s v="smear primary source gram/giemsa stain bacteria fungi/cell"/>
    <x v="0"/>
  </r>
  <r>
    <s v="SNARE ENSNARE 27-15MM"/>
    <s v="SNARE ENSNARE 27 15MM"/>
    <x v="8"/>
    <n v="1"/>
    <n v="2005.04"/>
    <n v="2005.04"/>
    <s v="snare ensnare 27 15mm"/>
    <x v="5"/>
  </r>
  <r>
    <s v="HC SNGL DRUG CLASS IMMUNOASSAY PNL BLOOD ACETAMINOPHEN"/>
    <s v="SNGL DRUG CLASS IMMUNOASSAY PNL BLOOD ACETAMINOPHEN"/>
    <x v="0"/>
    <n v="1"/>
    <n v="244"/>
    <n v="244"/>
    <s v="single drug class immunoassay panel blood acetaminophen"/>
    <x v="0"/>
  </r>
  <r>
    <s v="HC SNGL DRUG CLASS IMMUNOASSAY PNL BLOOD ETHANDL"/>
    <s v="SNGL DRUG CLASS IMMUNOASSAY PNL BLOOD ETHANDL"/>
    <x v="0"/>
    <n v="1"/>
    <n v="176"/>
    <n v="176"/>
    <s v="single drug class immunoassay panel blood ethanol"/>
    <x v="0"/>
  </r>
  <r>
    <s v="HC SNGL DRUG CLASS IMMUNOASSAY PNL BLOOD SALICYLATE"/>
    <s v="SNGL DRUG CLASS IMMUNOASSAY PNL BLOOD SALICYLATE"/>
    <x v="0"/>
    <n v="1"/>
    <n v="120"/>
    <n v="120"/>
    <s v="single drug class immunoassay panel blood salicylate"/>
    <x v="0"/>
  </r>
  <r>
    <s v="HC SNGL DRUG CLASS IMMUNOASSAY PNL URINE"/>
    <s v="SNGL DRUG CLASS IMMUNOASSAY PNL URINE"/>
    <x v="0"/>
    <n v="1"/>
    <n v="243"/>
    <n v="243"/>
    <s v="single drug class immunoassay panel urine"/>
    <x v="0"/>
  </r>
  <r>
    <s v="SO DETECT AGENT NOS DNA AMP 3"/>
    <s v="SO DETECT AGENT NOS DNA AMP 3"/>
    <x v="0"/>
    <n v="1"/>
    <n v="663"/>
    <n v="663"/>
    <s v="so detection agent not_otherwise_specified deoxyribonucleic_acid ampule 3"/>
    <x v="0"/>
  </r>
  <r>
    <s v="SO VIRUS INOCULATION TISSUE"/>
    <s v="SO VIRUS INOCULATION TISSUE"/>
    <x v="0"/>
    <n v="1"/>
    <n v="210"/>
    <n v="210"/>
    <s v="so virus inoculation tissue"/>
    <x v="0"/>
  </r>
  <r>
    <s v="SO VIRUS ISOLATION, CENT ENHAN"/>
    <s v="SO VIRUS ISOLATION CENT ENHAN"/>
    <x v="0"/>
    <n v="1"/>
    <n v="94"/>
    <n v="94"/>
    <s v="so virus isolation cent enhancement"/>
    <x v="0"/>
  </r>
  <r>
    <s v="SOCK STUMP 18X6X5"/>
    <s v="SOCK STUMP 18X6X5"/>
    <x v="8"/>
    <n v="1"/>
    <n v="82"/>
    <n v="82"/>
    <s v="sock stump 18x6x5"/>
    <x v="5"/>
  </r>
  <r>
    <s v="SOCK STUMP 18X8X6"/>
    <s v="SOCK STUMP 18X8X6"/>
    <x v="8"/>
    <n v="1"/>
    <n v="104"/>
    <n v="104"/>
    <s v="sock stump 18x8x6"/>
    <x v="5"/>
  </r>
  <r>
    <s v="SOD BICARB 8 4% 50ML"/>
    <s v="SOD BICARB 8 4% 50ML"/>
    <x v="1"/>
    <n v="1"/>
    <n v="201.43"/>
    <n v="201.43"/>
    <s v="sodium_bicarbonate 8.4% 50_ml"/>
    <x v="1"/>
  </r>
  <r>
    <s v="SOD BICARBONATE     50MEQ"/>
    <s v="SOD BICARBONATE 50MEQ"/>
    <x v="1"/>
    <n v="2"/>
    <n v="41.6"/>
    <n v="20.8"/>
    <s v="sodium_bicarbonate 50_meq"/>
    <x v="1"/>
  </r>
  <r>
    <s v="SOD BICARBONATE 8.4% 50 ML SYR"/>
    <s v="SOD BICARBONATE 8.4% 50 ML SYR"/>
    <x v="1"/>
    <n v="1"/>
    <n v="62.62"/>
    <n v="37.185000000000002"/>
    <s v="sodium_bicarbonate 8.4% 50_ml syringe"/>
    <x v="1"/>
  </r>
  <r>
    <s v="SOD BICARBONATE INJ 4.2% 10ML SY"/>
    <s v="SOD BICARBONATE INJ 4.2% 10ML SY"/>
    <x v="1"/>
    <n v="1"/>
    <n v="55.4"/>
    <n v="55.4"/>
    <s v="sodium_bicarbonate injection 4.2% 10 ml syringe"/>
    <x v="1"/>
  </r>
  <r>
    <s v="SOD BICARBONATE INJ 8.4% 50ML"/>
    <s v="SOD BICARBONATE INJ 8.4% 50ML"/>
    <x v="1"/>
    <n v="1"/>
    <n v="91.6"/>
    <n v="91.6"/>
    <s v="sodium_bicarbonate injection 8.4% 50 ml"/>
    <x v="1"/>
  </r>
  <r>
    <s v="SOD CHL 0.9% 100ML BAG"/>
    <s v="SOD CHL 0.9% 100ML BAG"/>
    <x v="1"/>
    <n v="1"/>
    <n v="101.08"/>
    <n v="101.08"/>
    <s v="sodium chloride 0.9% 100_ml bag"/>
    <x v="2"/>
  </r>
  <r>
    <s v="SOD CHL 0.9% 3ML INH"/>
    <s v="SOD CHL 0.9% 3ML INH"/>
    <x v="1"/>
    <n v="1"/>
    <n v="10"/>
    <n v="10"/>
    <s v="sodium chloride 0.9% 3_ml inhaled"/>
    <x v="5"/>
  </r>
  <r>
    <s v="SOD CHL 0.9% 50ML MINIPL"/>
    <s v="SOD CHL 0.9% 50ML MINIPL"/>
    <x v="2"/>
    <n v="1"/>
    <n v="467"/>
    <n v="467"/>
    <s v="sodium chloride 0.9% 50_ml minipl"/>
    <x v="2"/>
  </r>
  <r>
    <s v="SOD CHLOR .9% 100ML"/>
    <s v="SOD CHLOR .9% 100ML"/>
    <x v="2"/>
    <n v="1"/>
    <n v="82"/>
    <n v="77.849999999999994"/>
    <s v="sodium chloride 0.9% 100_ml"/>
    <x v="2"/>
  </r>
  <r>
    <s v="SOD CHLOR .9% 100ML"/>
    <s v="SOD CHLOR .9% 100ML"/>
    <x v="1"/>
    <n v="1"/>
    <n v="26.52"/>
    <n v="25.02"/>
    <s v="sodium chloride 0.9% 100_ml"/>
    <x v="2"/>
  </r>
  <r>
    <s v="SOD CHLOR .9% 10ML"/>
    <s v="SOD CHLOR .9% 10ML"/>
    <x v="2"/>
    <n v="2.5"/>
    <n v="50.93"/>
    <n v="18.785"/>
    <s v="sodium chloride 0.9% 10_ml"/>
    <x v="2"/>
  </r>
  <r>
    <s v="SOD CHLOR .9% 10ML"/>
    <s v="SOD CHLOR .9% 10ML"/>
    <x v="1"/>
    <n v="2"/>
    <n v="36.020000000000003"/>
    <n v="18.010000000000002"/>
    <s v="sodium chloride 0.9% 10_ml"/>
    <x v="2"/>
  </r>
  <r>
    <s v="SOD CHLOR 0.9%"/>
    <s v="SOD CHLOR 0.9%"/>
    <x v="2"/>
    <n v="1"/>
    <n v="190"/>
    <n v="190"/>
    <s v="sodium chloride 0.9%"/>
    <x v="2"/>
  </r>
  <r>
    <s v="SOD CHLOR 0.9%"/>
    <s v="SOD CHLOR 0.9%"/>
    <x v="1"/>
    <n v="1"/>
    <n v="190"/>
    <n v="190"/>
    <s v="sodium chloride 0.9%"/>
    <x v="2"/>
  </r>
  <r>
    <s v="HC SOD CHLOR 0.9% ADV BAG 100ML"/>
    <s v="SOD CHLOR 0.9% ADV BAG 100ML"/>
    <x v="2"/>
    <n v="1"/>
    <n v="46.2"/>
    <n v="46.2"/>
    <s v="sodium chloride 0.9% advanced bag 100_ml"/>
    <x v="2"/>
  </r>
  <r>
    <s v="SOD CHLOR 9% 20ML"/>
    <s v="SOD CHLOR 9% 20ML"/>
    <x v="1"/>
    <n v="1"/>
    <n v="16.149999999999999"/>
    <n v="16.149999999999999"/>
    <s v="sodium_chloride .9% 20_ml"/>
    <x v="2"/>
  </r>
  <r>
    <s v="SOD CHLORIDE"/>
    <s v="SOD CHLORIDE"/>
    <x v="2"/>
    <n v="2"/>
    <n v="10.08"/>
    <n v="5.04"/>
    <s v="sodium chloride"/>
    <x v="2"/>
  </r>
  <r>
    <s v="SOD CHLORIDE"/>
    <s v="SOD CHLORIDE"/>
    <x v="1"/>
    <n v="1"/>
    <n v="15.12"/>
    <n v="7.56"/>
    <s v="sodium chloride"/>
    <x v="2"/>
  </r>
  <r>
    <s v="SOD CHLORIDE 0."/>
    <s v="SOD CHLORIDE 0."/>
    <x v="8"/>
    <n v="1"/>
    <n v="9"/>
    <n v="9"/>
    <s v="sodium chloride 0"/>
    <x v="2"/>
  </r>
  <r>
    <s v="SOD CHLORIDE 0.9% 10 ML FLUSH"/>
    <s v="SOD CHLORIDE 0.9% 10 ML FLUSH"/>
    <x v="1"/>
    <n v="1"/>
    <n v="12.55"/>
    <n v="12.55"/>
    <s v="sodium chloride 0.9% 10_ml flush"/>
    <x v="2"/>
  </r>
  <r>
    <s v="SOD CHLORIDE 0.9% 100ML IN"/>
    <s v="SOD CHLORIDE 0.9% 100ML IN"/>
    <x v="3"/>
    <n v="1"/>
    <n v="69.75"/>
    <n v="69.75"/>
    <s v="sodium chloride 0.9% 100_ml injection"/>
    <x v="2"/>
  </r>
  <r>
    <s v="SOD CHLORIDE 0.9% 100ML IN"/>
    <s v="SOD CHLORIDE 0.9% 100ML IN"/>
    <x v="2"/>
    <n v="1"/>
    <n v="71.5"/>
    <n v="71.5"/>
    <s v="sodium chloride 0.9% 100_ml injection"/>
    <x v="2"/>
  </r>
  <r>
    <s v="SOD CHLORIDE 0.9% 100ML IN"/>
    <s v="SOD CHLORIDE 0.9% 100ML IN"/>
    <x v="1"/>
    <n v="1"/>
    <n v="71.5"/>
    <n v="71.5"/>
    <s v="sodium chloride 0.9% 100_ml injection"/>
    <x v="2"/>
  </r>
  <r>
    <s v="SOD CHLORIDE 0.9% 10ML SYRINGE; SODIUM CHLORIDE 0.9% FLUSH 10 ML SY"/>
    <s v="SOD CHLORIDE 0.9% 10ML SYRINGE SODIUM CHLORIDE 0.9% FLUSH 10 ML SY"/>
    <x v="3"/>
    <n v="1"/>
    <n v="140"/>
    <n v="140"/>
    <s v="sodium chloride 0.9% 10_ml syringe sodium chloride 0.9% flush 10_ml syringe"/>
    <x v="2"/>
  </r>
  <r>
    <s v="SOD CHLORIDE 0.9% 10ML SYRINGE; SODIUM CHLORIDE 0.9% FLUSH 10 ML SY"/>
    <s v="SOD CHLORIDE 0.9% 10ML SYRINGE SODIUM CHLORIDE 0.9% FLUSH 10 ML SY"/>
    <x v="1"/>
    <n v="1"/>
    <n v="140"/>
    <n v="140"/>
    <s v="sodium chloride 0.9% 10_ml syringe sodium chloride 0.9% flush 10_ml syringe"/>
    <x v="2"/>
  </r>
  <r>
    <s v="SOD CHLORIDE 0.9% INJ 10; NACL 0.9% PF 10 ML VIAL"/>
    <s v="SOD CHLORIDE 0.9% INJ 10 NACL 0.9% PF 10 ML VIAL"/>
    <x v="1"/>
    <n v="1"/>
    <n v="5"/>
    <n v="5"/>
    <s v="sodium_chloride 0.9% injection 10 sodium_chloride 0.9% prel_filled 10_ml vial"/>
    <x v="2"/>
  </r>
  <r>
    <s v="SOD CHLORIDE 0.9% INJ 10; NACL 0.9% PF 10 ML VIAL (HOS"/>
    <s v="SOD CHLORIDE 0.9% INJ 10 NACL 0.9% PF 10 ML VIAL HOS"/>
    <x v="1"/>
    <n v="1"/>
    <n v="5"/>
    <n v="5"/>
    <s v="sodium_chloride 0.9% injection 10 sodium_chloride 0.9% pre_filled 10_ml vial hos"/>
    <x v="2"/>
  </r>
  <r>
    <s v="SOD CHLORIDE 0.9% PER 250ML"/>
    <s v="SOD CHLORIDE 0.9% PER 250ML"/>
    <x v="2"/>
    <n v="2"/>
    <n v="7.56"/>
    <n v="3.78"/>
    <s v="sodium chloride 0.9% per 250_ml"/>
    <x v="2"/>
  </r>
  <r>
    <s v="SOD CHLORIDE 0.9% PER 250ML"/>
    <s v="SOD CHLORIDE 0.9% PER 250ML"/>
    <x v="1"/>
    <n v="1"/>
    <n v="3.78"/>
    <n v="3.78"/>
    <s v="sodium chloride 0.9% per 250_ml"/>
    <x v="2"/>
  </r>
  <r>
    <s v="SOD CHLORIDE 0.9%/250ML 100ML"/>
    <s v="SOD CHLORIDE 0.9%/250ML 100ML"/>
    <x v="2"/>
    <n v="2"/>
    <n v="15.12"/>
    <n v="5.04"/>
    <s v="sodium chloride 0.9%/250_ml 100_ml"/>
    <x v="2"/>
  </r>
  <r>
    <s v="SOD CHLORIDE 0.9%/250ML 100ML"/>
    <s v="SOD CHLORIDE 0.9%/250ML 100ML"/>
    <x v="1"/>
    <n v="1"/>
    <n v="12.6"/>
    <n v="12.6"/>
    <s v="sodium chloride 0.9%/250_ml 100_ml"/>
    <x v="2"/>
  </r>
  <r>
    <s v="SOD CHLORIDE 0.9%/250ML 50ML"/>
    <s v="SOD CHLORIDE 0.9%/250ML 50ML"/>
    <x v="2"/>
    <n v="2"/>
    <n v="25.2"/>
    <n v="25.2"/>
    <s v="sodium chloride 0.9%/250_ml 50_ml"/>
    <x v="2"/>
  </r>
  <r>
    <s v="SOD CHLORIDE 0.9%/250ML 50ML"/>
    <s v="SOD CHLORIDE 0.9%/250ML 50ML"/>
    <x v="1"/>
    <n v="1"/>
    <n v="10.08"/>
    <n v="5.04"/>
    <s v="sodium chloride 0.9%/250_ml 50_ml"/>
    <x v="2"/>
  </r>
  <r>
    <s v="SOD CHLORIDE INJ 0.45% 1000ML"/>
    <s v="SOD CHLORIDE INJ 0.45% 1000ML"/>
    <x v="2"/>
    <n v="1"/>
    <n v="0"/>
    <n v="0"/>
    <s v="sodium_chloride injection 0.45% 1000 ml"/>
    <x v="1"/>
  </r>
  <r>
    <s v="SOD CHLORIDE INJ 0.45% 1000ML"/>
    <s v="SOD CHLORIDE INJ 0.45% 1000ML"/>
    <x v="1"/>
    <n v="1"/>
    <n v="12.35"/>
    <n v="12.35"/>
    <s v="sodium_chloride injection 0.45% 1000 ml"/>
    <x v="1"/>
  </r>
  <r>
    <s v="SOD CHLORIDE INJ 0.45% 500ML"/>
    <s v="SOD CHLORIDE INJ 0.45% 500ML"/>
    <x v="2"/>
    <n v="1"/>
    <n v="0"/>
    <n v="0"/>
    <s v="sodium_chloride injection 0.45% 500 ml"/>
    <x v="1"/>
  </r>
  <r>
    <s v="SOD CHLORIDE INJ 0.9% 1000ML"/>
    <s v="SOD CHLORIDE INJ 0.9% 1000ML"/>
    <x v="2"/>
    <n v="1"/>
    <n v="0"/>
    <n v="0"/>
    <s v="sodium_chloride injection 0.9% 1000 ml"/>
    <x v="1"/>
  </r>
  <r>
    <s v="SOD CHLORIDE INJ 0.9% 500ML"/>
    <s v="SOD CHLORIDE INJ 0.9% 500ML"/>
    <x v="2"/>
    <n v="1"/>
    <n v="0"/>
    <n v="0"/>
    <s v="sodium_chloride injection 0.9% 500 ml"/>
    <x v="1"/>
  </r>
  <r>
    <s v="SOD CHLORIDE INJ 3% 500ML"/>
    <s v="SOD CHLORIDE INJ 3% 500ML"/>
    <x v="2"/>
    <n v="1"/>
    <n v="0"/>
    <n v="0"/>
    <s v="sodium_chloride injection 3% 500 ml"/>
    <x v="1"/>
  </r>
  <r>
    <s v="SOD CHLORIDE STER 0.9% SOLN 5ML"/>
    <s v="SOD CHLORIDE STER 0.9% SOLN 5ML"/>
    <x v="1"/>
    <n v="1"/>
    <n v="14.1"/>
    <n v="14.1"/>
    <s v="sodium_chloride sterile 0.9% solution 5 ml"/>
    <x v="2"/>
  </r>
  <r>
    <s v="SOD CL .9% 10ML"/>
    <s v="SOD CL .9% 10ML"/>
    <x v="1"/>
    <n v="1"/>
    <n v="34.01"/>
    <n v="34.01"/>
    <s v="sodium chloride 0.9% 10_ml"/>
    <x v="2"/>
  </r>
  <r>
    <s v="SOD PHOSPHATE 15ML  45MM"/>
    <s v="SOD PHOSPHATE 15ML 45MM"/>
    <x v="1"/>
    <n v="1"/>
    <n v="16.5"/>
    <n v="16.5"/>
    <s v="sodium phosphate 15_ml 45mm"/>
    <x v="1"/>
  </r>
  <r>
    <s v="SOD PHOSPHATE 3 MMOLE/ML INJ 1"/>
    <s v="SOD PHOSPHATE 3 MMOLE/ML INJ 1"/>
    <x v="2"/>
    <n v="14"/>
    <n v="201.3"/>
    <n v="14.378571428600001"/>
    <s v="sodium phosphate 3 mmole/ml injection 1"/>
    <x v="1"/>
  </r>
  <r>
    <s v="SOD PHOSPHATE 3 MMOLE/ML INJ 1"/>
    <s v="SOD PHOSPHATE 3 MMOLE/ML INJ 1"/>
    <x v="1"/>
    <n v="10"/>
    <n v="143.78"/>
    <n v="14.378571428600001"/>
    <s v="sodium phosphate 3 mmole/ml injection 1"/>
    <x v="1"/>
  </r>
  <r>
    <s v="SOD POLYSTYRENE SULF 15GM SUSP"/>
    <s v="SOD POLYSTYRENE SULF 15GM SUSP"/>
    <x v="1"/>
    <n v="2"/>
    <n v="61.5"/>
    <n v="35.21"/>
    <s v="sodium polystyrene sulfonate 15_gm suspension"/>
    <x v="1"/>
  </r>
  <r>
    <s v="SODIUM"/>
    <s v="SODIUM"/>
    <x v="2"/>
    <n v="1"/>
    <n v="81"/>
    <n v="81"/>
    <s v="sodium"/>
    <x v="0"/>
  </r>
  <r>
    <s v="HB SODIUM"/>
    <s v="SODIUM"/>
    <x v="0"/>
    <n v="1"/>
    <n v="64.8"/>
    <n v="64.8"/>
    <s v="sodium"/>
    <x v="0"/>
  </r>
  <r>
    <s v="SODIUM"/>
    <s v="SODIUM"/>
    <x v="38"/>
    <n v="1"/>
    <n v="93"/>
    <n v="93"/>
    <s v="sodium"/>
    <x v="0"/>
  </r>
  <r>
    <s v="HC SODIUM"/>
    <s v="SODIUM"/>
    <x v="39"/>
    <n v="1"/>
    <n v="250"/>
    <n v="250"/>
    <s v="sodium"/>
    <x v="0"/>
  </r>
  <r>
    <s v="SODIUM"/>
    <s v="SODIUM"/>
    <x v="1"/>
    <n v="1"/>
    <n v="7.1"/>
    <n v="7.1"/>
    <s v="sodium"/>
    <x v="0"/>
  </r>
  <r>
    <s v="SODIUM -"/>
    <s v="SODIUM "/>
    <x v="0"/>
    <n v="1"/>
    <n v="90"/>
    <n v="90"/>
    <s v="sodium"/>
    <x v="0"/>
  </r>
  <r>
    <s v="SODIUM ACETATE 2 MEQ/ML SO"/>
    <s v="SODIUM ACETATE 2 MEQ/ML SO"/>
    <x v="2"/>
    <n v="1"/>
    <n v="156.15"/>
    <n v="156.15"/>
    <s v="sodium acetate 2_meq/ml so"/>
    <x v="1"/>
  </r>
  <r>
    <s v="SODIUM ACETATE 2 MEQ/ML SO"/>
    <s v="SODIUM ACETATE 2 MEQ/ML SO"/>
    <x v="1"/>
    <n v="1"/>
    <n v="49.07"/>
    <n v="40.5"/>
    <s v="sodium acetate 2_meq/ml so"/>
    <x v="1"/>
  </r>
  <r>
    <s v="SODIUM ACETATE 2 MEQ/ML SOLN 20 ML EXTEMP"/>
    <s v="SODIUM ACETATE 2 MEQ/ML SOLN 20 ML EXTEMP"/>
    <x v="1"/>
    <n v="3"/>
    <n v="13.2"/>
    <n v="4.4000000000000004"/>
    <s v="sodium acetate 2_meq/ml solution 20_ml extemp"/>
    <x v="1"/>
  </r>
  <r>
    <s v="SODIUM BICARB 50MEQ/50ML INJ V"/>
    <s v="SODIUM BICARB 50MEQ/50ML INJ V"/>
    <x v="1"/>
    <n v="2"/>
    <n v="109.5"/>
    <n v="42.873333333300003"/>
    <s v="sodium_bicarbonate 50_milliequivalents/50_ml injection v"/>
    <x v="1"/>
  </r>
  <r>
    <s v="SODIUM BICARB 8.4% 50MEQ 5"/>
    <s v="SODIUM BICARB 8.4% 50MEQ 5"/>
    <x v="1"/>
    <n v="2"/>
    <n v="76.59"/>
    <n v="70.67"/>
    <s v="sodium bicarb 8.4% 50_meq 5"/>
    <x v="1"/>
  </r>
  <r>
    <s v="SODIUM BICARB TAB 650MG"/>
    <s v="SODIUM BICARB TAB 650MG"/>
    <x v="1"/>
    <n v="3"/>
    <n v="0.36"/>
    <n v="0.12"/>
    <s v="sodium bicarb tablet 650_mg"/>
    <x v="1"/>
  </r>
  <r>
    <s v="SODIUM BICARBONATE 1 MEQ/ML SOLN"/>
    <s v="SODIUM BICARBONATE 1 MEQ/ML SOLN"/>
    <x v="3"/>
    <n v="1"/>
    <n v="34.5"/>
    <n v="34.450000000000003"/>
    <s v="sodium_bicarbonate 1_meq/ml solution"/>
    <x v="1"/>
  </r>
  <r>
    <s v="SODIUM BICARBONATE 1 MEQ/ML SOLN"/>
    <s v="SODIUM BICARBONATE 1 MEQ/ML SOLN"/>
    <x v="2"/>
    <n v="1"/>
    <n v="28.4"/>
    <n v="28.4"/>
    <s v="sodium_bicarbonate 1_meq/ml solution"/>
    <x v="1"/>
  </r>
  <r>
    <s v="SODIUM BICARBONATE 1 MEQ/ML SOLN"/>
    <s v="SODIUM BICARBONATE 1 MEQ/ML SOLN"/>
    <x v="34"/>
    <n v="1"/>
    <n v="47.61"/>
    <n v="47.61"/>
    <s v="sodium_bicarbonate 1_meq/ml solution"/>
    <x v="1"/>
  </r>
  <r>
    <s v="SODIUM BICARBONATE 1 MEQ/ML SOLN"/>
    <s v="SODIUM BICARBONATE 1 MEQ/ML SOLN"/>
    <x v="1"/>
    <n v="1"/>
    <n v="66.819999999999993"/>
    <n v="66.819999999999993"/>
    <s v="sodium_bicarbonate 1_meq/ml solution"/>
    <x v="1"/>
  </r>
  <r>
    <s v="SODIUM BICARBONATE 1 MEQ/ML SOLN 50 ML VIAL"/>
    <s v="SODIUM BICARBONATE 1 MEQ/ML SOLN 50 ML VIAL"/>
    <x v="3"/>
    <n v="3"/>
    <n v="93"/>
    <n v="31"/>
    <s v="sodium_bicarbonate 1_meq/ml solution 50_ml vial"/>
    <x v="1"/>
  </r>
  <r>
    <s v="SODIUM BICARBONATE 1 MEQ/ML SOLN 50 ML VIAL"/>
    <s v="SODIUM BICARBONATE 1 MEQ/ML SOLN 50 ML VIAL"/>
    <x v="37"/>
    <n v="3"/>
    <n v="93"/>
    <n v="31"/>
    <s v="sodium_bicarbonate 1_meq/ml solution 50_ml vial"/>
    <x v="1"/>
  </r>
  <r>
    <s v="SODIUM BICARBONATE 1 MEQ/ML SOLN 50 ML VIAL"/>
    <s v="SODIUM BICARBONATE 1 MEQ/ML SOLN 50 ML VIAL"/>
    <x v="1"/>
    <n v="1"/>
    <n v="81.25"/>
    <n v="81.25"/>
    <s v="sodium_bicarbonate 1_meq/ml solution 50_ml vial"/>
    <x v="1"/>
  </r>
  <r>
    <s v="HB SODIUM BICARBONATE 325MG TAB"/>
    <s v="SODIUM BICARBONATE 325MG TAB"/>
    <x v="1"/>
    <n v="1"/>
    <n v="2.09"/>
    <n v="0.34888888888899999"/>
    <s v="sodium_bicarbonate 325 mg tablet"/>
    <x v="1"/>
  </r>
  <r>
    <s v="SODIUM BICARBONATE 4% NEUT 5ML V"/>
    <s v="SODIUM BICARBONATE 4% NEUT 5ML V"/>
    <x v="1"/>
    <n v="1"/>
    <n v="64.150000000000006"/>
    <n v="60.5"/>
    <s v="sodium_bicarbonate 4% neut 5 ml vial"/>
    <x v="1"/>
  </r>
  <r>
    <s v="SODIUM BICARBONATE 4.2% 0."/>
    <s v="SODIUM BICARBONATE 4.2% 0."/>
    <x v="1"/>
    <n v="2"/>
    <n v="178.67"/>
    <n v="99.22"/>
    <s v="sodium_bicarbonate 4.2% 0"/>
    <x v="1"/>
  </r>
  <r>
    <s v="SODIUM BICARBONATE 5.4 % SOLN"/>
    <s v="SODIUM BICARBONATE 5.4 % SOLN"/>
    <x v="1"/>
    <n v="1"/>
    <n v="19.3"/>
    <n v="19.3"/>
    <s v="sodium_bicarbonate 5.4% solution"/>
    <x v="1"/>
  </r>
  <r>
    <s v="SODIUM BICARBONATE 650 MG TABS"/>
    <s v="SODIUM BICARBONATE 650 MG TABS"/>
    <x v="32"/>
    <n v="1"/>
    <n v="2"/>
    <n v="1"/>
    <s v="sodium_bicarbonate 650_mg tablets"/>
    <x v="1"/>
  </r>
  <r>
    <s v="SODIUM BICARBONATE 650 MG TABS"/>
    <s v="SODIUM BICARBONATE 650 MG TABS"/>
    <x v="22"/>
    <n v="1"/>
    <n v="24"/>
    <n v="24"/>
    <s v="sodium_bicarbonate 650_mg tablets"/>
    <x v="1"/>
  </r>
  <r>
    <s v="SODIUM BICARBONATE 650 MG TABS"/>
    <s v="SODIUM BICARBONATE 650 MG TABS"/>
    <x v="1"/>
    <n v="1"/>
    <n v="3.3"/>
    <n v="3.3"/>
    <s v="sodium_bicarbonate 650_mg tablets"/>
    <x v="1"/>
  </r>
  <r>
    <s v="SODIUM BICARBONATE 650MG TAB"/>
    <s v="SODIUM BICARBONATE 650MG TAB"/>
    <x v="32"/>
    <n v="2"/>
    <n v="17"/>
    <n v="8.5"/>
    <s v="sodium_bicarbonate 650 mg tablet"/>
    <x v="1"/>
  </r>
  <r>
    <s v="HB SODIUM BICARBONATE 650MG TAB"/>
    <s v="SODIUM BICARBONATE 650MG TAB"/>
    <x v="1"/>
    <n v="2"/>
    <n v="3.06"/>
    <n v="1.25"/>
    <s v="sodium_bicarbonate 650 mg tablet"/>
    <x v="1"/>
  </r>
  <r>
    <s v="HB SODIUM BICARBONATE 8.4 % IV SOLN"/>
    <s v="SODIUM BICARBONATE 8.4 % IV SOLN"/>
    <x v="1"/>
    <n v="1"/>
    <n v="19.09"/>
    <n v="19.09"/>
    <s v="soduim bicarbonate 8.4% intravenous solution"/>
    <x v="1"/>
  </r>
  <r>
    <s v="SODIUM BICARBONATE 8.4% 1"/>
    <s v="SODIUM BICARBONATE 8.4% 1"/>
    <x v="1"/>
    <n v="1"/>
    <n v="177.03"/>
    <n v="101"/>
    <s v="sodium_bicarbonate 8.4% 1"/>
    <x v="1"/>
  </r>
  <r>
    <s v="SODIUM BLD"/>
    <s v="SODIUM BLD"/>
    <x v="8"/>
    <n v="1"/>
    <n v="137"/>
    <n v="137"/>
    <s v="sodium blood"/>
    <x v="0"/>
  </r>
  <r>
    <s v="HB-SODIUM BLD"/>
    <s v="SODIUM BLD"/>
    <x v="0"/>
    <n v="1"/>
    <n v="157.35"/>
    <n v="157.35"/>
    <s v="sodium blood"/>
    <x v="0"/>
  </r>
  <r>
    <s v="HB SODIUM BLOOD"/>
    <s v="SODIUM BLOOD"/>
    <x v="0"/>
    <n v="1"/>
    <n v="40"/>
    <n v="40"/>
    <s v="sodium blood"/>
    <x v="0"/>
  </r>
  <r>
    <s v="HB SODIUM BLOOD"/>
    <s v="SODIUM BLOOD"/>
    <x v="1"/>
    <n v="1"/>
    <n v="150"/>
    <n v="150"/>
    <s v="sodium blood"/>
    <x v="0"/>
  </r>
  <r>
    <s v="SODIUM (BLOOD)"/>
    <s v="SODIUM BLOOD "/>
    <x v="0"/>
    <n v="1"/>
    <n v="64"/>
    <n v="64"/>
    <s v="sodium blood"/>
    <x v="0"/>
  </r>
  <r>
    <s v="SODIUM BLOOD GAS"/>
    <s v="SODIUM BLOOD GAS"/>
    <x v="0"/>
    <n v="1"/>
    <n v="48"/>
    <n v="48"/>
    <s v="sodium blood_gas"/>
    <x v="0"/>
  </r>
  <r>
    <s v="SODIUM (BLOOD GAS)"/>
    <s v="SODIUM BLOOD GAS "/>
    <x v="0"/>
    <n v="1"/>
    <n v="113"/>
    <n v="113"/>
    <s v="sodium blood_gas"/>
    <x v="0"/>
  </r>
  <r>
    <s v="SODIUM CHL 0"/>
    <s v="SODIUM CHL 0"/>
    <x v="3"/>
    <n v="3"/>
    <n v="85.56"/>
    <n v="28.52"/>
    <s v="sodium chloride 0"/>
    <x v="2"/>
  </r>
  <r>
    <s v="SODIUM CHL 0"/>
    <s v="SODIUM CHL 0"/>
    <x v="2"/>
    <n v="3"/>
    <n v="85.56"/>
    <n v="28.52"/>
    <s v="sodium chloride 0"/>
    <x v="2"/>
  </r>
  <r>
    <s v="SODIUM CHL 0"/>
    <s v="SODIUM CHL 0"/>
    <x v="1"/>
    <n v="1"/>
    <n v="23"/>
    <n v="23"/>
    <s v="sodium chloride 0"/>
    <x v="2"/>
  </r>
  <r>
    <s v="SODIUM CHL 0.9% 100ML"/>
    <s v="SODIUM CHL 0.9% 100ML"/>
    <x v="3"/>
    <n v="1"/>
    <n v="46"/>
    <n v="46"/>
    <s v="sodium chloride 0.9% 100_ml"/>
    <x v="2"/>
  </r>
  <r>
    <s v="HB SODIUM CHL 0.9% 100ML"/>
    <s v="SODIUM CHL 0.9% 100ML"/>
    <x v="2"/>
    <n v="1"/>
    <n v="552.75"/>
    <n v="552.75"/>
    <s v="sodium chloride 0.9% 100_ml"/>
    <x v="2"/>
  </r>
  <r>
    <s v="SODIUM CHL 0.9% 100ML"/>
    <s v="SODIUM CHL 0.9% 100ML"/>
    <x v="1"/>
    <n v="1"/>
    <n v="46"/>
    <n v="46"/>
    <s v="sodium chloride 0.9% 100_ml"/>
    <x v="2"/>
  </r>
  <r>
    <s v="SODIUM CHL 0.9% INJ 100ML"/>
    <s v="SODIUM CHL 0.9% INJ 100ML"/>
    <x v="1"/>
    <n v="1"/>
    <n v="23"/>
    <n v="23"/>
    <s v="sodium chloride 0.9% injection 100_ml"/>
    <x v="2"/>
  </r>
  <r>
    <s v="SODIUM CHL PER"/>
    <s v="SODIUM CHL PER"/>
    <x v="2"/>
    <n v="1"/>
    <n v="23.23"/>
    <n v="23.23"/>
    <s v="sodium chloride per"/>
    <x v="2"/>
  </r>
  <r>
    <s v="SODIUM CHL PER"/>
    <s v="SODIUM CHL PER"/>
    <x v="0"/>
    <n v="1"/>
    <n v="19.64"/>
    <n v="19.64"/>
    <s v="sodium chloride per"/>
    <x v="2"/>
  </r>
  <r>
    <s v="SODIUM CHL PER"/>
    <s v="SODIUM CHL PER"/>
    <x v="1"/>
    <n v="1"/>
    <n v="20.32"/>
    <n v="20.32"/>
    <s v="sodium chloride per"/>
    <x v="2"/>
  </r>
  <r>
    <s v="SODIUM CHL (QUAD) 4MEQ/1ML PED"/>
    <s v="SODIUM CHL QUAD 4MEQ/1ML PED"/>
    <x v="1"/>
    <n v="3"/>
    <n v="1.44"/>
    <n v="0.48"/>
    <s v="sodium chloride quad 4_meq/1_ml pediatric"/>
    <x v="1"/>
  </r>
  <r>
    <s v="SODIUM CHLOR"/>
    <s v="SODIUM CHLOR"/>
    <x v="3"/>
    <n v="1"/>
    <n v="155.72999999999999"/>
    <n v="133.9"/>
    <s v="sodium chloride"/>
    <x v="2"/>
  </r>
  <r>
    <s v="SODIUM CHLOR"/>
    <s v="SODIUM CHLOR"/>
    <x v="2"/>
    <n v="1"/>
    <n v="133.9"/>
    <n v="133.9"/>
    <s v="sodium chloride"/>
    <x v="2"/>
  </r>
  <r>
    <s v="SODIUM CHLOR"/>
    <s v="SODIUM CHLOR"/>
    <x v="1"/>
    <n v="1"/>
    <n v="133.22999999999999"/>
    <n v="117.21"/>
    <s v="sodium chloride"/>
    <x v="2"/>
  </r>
  <r>
    <s v="SODIUM CHLOR 3% INHAL SLN"/>
    <s v="SODIUM CHLOR 3% INHAL SLN"/>
    <x v="3"/>
    <n v="1"/>
    <n v="1"/>
    <n v="1"/>
    <s v="sodium chloride 3% inhalation solution"/>
    <x v="5"/>
  </r>
  <r>
    <s v="SODIUM CHLOR 3% INHAL SLN"/>
    <s v="SODIUM CHLOR 3% INHAL SLN"/>
    <x v="1"/>
    <n v="1"/>
    <n v="1"/>
    <n v="1"/>
    <s v="sodium chloride 3% inhalation solution"/>
    <x v="5"/>
  </r>
  <r>
    <s v="SODIUM CHLOR 4 MEQ/ML INJ"/>
    <s v="SODIUM CHLOR 4 MEQ/ML INJ"/>
    <x v="1"/>
    <n v="1"/>
    <n v="3.05"/>
    <n v="3.05"/>
    <s v="sodium_chloride 4_meq/ml injection"/>
    <x v="1"/>
  </r>
  <r>
    <s v="SODIUM CHLORI"/>
    <s v="SODIUM CHLORI"/>
    <x v="2"/>
    <n v="1"/>
    <n v="190"/>
    <n v="190"/>
    <s v="sodium chloride"/>
    <x v="2"/>
  </r>
  <r>
    <s v="SODIUM CHLORI"/>
    <s v="SODIUM CHLORI"/>
    <x v="1"/>
    <n v="1"/>
    <n v="21"/>
    <n v="21"/>
    <s v="sodium chloride"/>
    <x v="2"/>
  </r>
  <r>
    <s v="SODIUM CHLORID"/>
    <s v="SODIUM CHLORID"/>
    <x v="3"/>
    <n v="1"/>
    <n v="111"/>
    <n v="111"/>
    <s v="sodium chloride"/>
    <x v="2"/>
  </r>
  <r>
    <s v="SODIUM CHLORID"/>
    <s v="SODIUM CHLORID"/>
    <x v="8"/>
    <n v="1"/>
    <n v="15.1"/>
    <n v="15.1"/>
    <s v="sodium chloride"/>
    <x v="2"/>
  </r>
  <r>
    <s v="SODIUM CHLORID"/>
    <s v="SODIUM CHLORID"/>
    <x v="1"/>
    <n v="1"/>
    <n v="19.850000000000001"/>
    <n v="19.850000000000001"/>
    <s v="sodium chloride"/>
    <x v="2"/>
  </r>
  <r>
    <s v="SODIUM CHLORID 0.9% IRRIG B"/>
    <s v="SODIUM CHLORID 0.9% IRRIG B"/>
    <x v="1"/>
    <n v="1"/>
    <n v="6"/>
    <n v="6"/>
    <s v="sodium_chloride 0.9% irrigation b"/>
    <x v="2"/>
  </r>
  <r>
    <s v="SODIUM CHLORIDE"/>
    <s v="SODIUM CHLORIDE"/>
    <x v="3"/>
    <n v="1"/>
    <n v="220.48"/>
    <n v="168.3"/>
    <s v="sodium chloride"/>
    <x v="2"/>
  </r>
  <r>
    <s v="SODIUM CHLORIDE"/>
    <s v="SODIUM CHLORIDE"/>
    <x v="2"/>
    <n v="1"/>
    <n v="72.739999999999995"/>
    <n v="72.739999999999995"/>
    <s v="sodium chloride"/>
    <x v="2"/>
  </r>
  <r>
    <s v="SODIUM CHLORIDE"/>
    <s v="SODIUM CHLORIDE"/>
    <x v="1"/>
    <n v="1"/>
    <n v="6"/>
    <n v="6"/>
    <s v="sodium chloride"/>
    <x v="2"/>
  </r>
  <r>
    <s v="SODIUM CHLORIDE*"/>
    <s v="SODIUM CHLORIDE "/>
    <x v="3"/>
    <n v="1"/>
    <n v="5.43"/>
    <n v="5.43"/>
    <s v="sodium chloride"/>
    <x v="2"/>
  </r>
  <r>
    <s v="SODIUM CHLORIDE .9% 1000ML INJ"/>
    <s v="SODIUM CHLORIDE .9% 1000ML INJ"/>
    <x v="3"/>
    <n v="1"/>
    <n v="92.5"/>
    <n v="51.5"/>
    <s v="sodium chloride 0.9% 1000_ml injection"/>
    <x v="2"/>
  </r>
  <r>
    <s v="SODIUM CHLORIDE .9% 1000ML INJ"/>
    <s v="SODIUM CHLORIDE .9% 1000ML INJ"/>
    <x v="0"/>
    <n v="1"/>
    <n v="98"/>
    <n v="98"/>
    <s v="sodium chloride 0.9% 1000_ml injection"/>
    <x v="2"/>
  </r>
  <r>
    <s v="SODIUM CHLORIDE .9% 1000ML INJ"/>
    <s v="SODIUM CHLORIDE .9% 1000ML INJ"/>
    <x v="38"/>
    <n v="1"/>
    <n v="54.5"/>
    <n v="54.5"/>
    <s v="sodium chloride 0.9% 1000_ml injection"/>
    <x v="2"/>
  </r>
  <r>
    <s v="SODIUM CHLORIDE .9% 1000ML INJ"/>
    <s v="SODIUM CHLORIDE .9% 1000ML INJ"/>
    <x v="1"/>
    <n v="1"/>
    <n v="37.75"/>
    <n v="37.75"/>
    <s v="sodium chloride 0.9% 1000_ml injection"/>
    <x v="2"/>
  </r>
  <r>
    <s v="SODIUM CHLORIDE .9% INJ 1"/>
    <s v="SODIUM CHLORIDE .9% INJ 1"/>
    <x v="2"/>
    <n v="1"/>
    <n v="38"/>
    <n v="38"/>
    <s v="sodium chloride 0.9% injection 1"/>
    <x v="2"/>
  </r>
  <r>
    <s v="SODIUM CHLORIDE .9% INJ 2"/>
    <s v="SODIUM CHLORIDE .9% INJ 2"/>
    <x v="2"/>
    <n v="1"/>
    <n v="44.11"/>
    <n v="44.11"/>
    <s v="sodium chloride 0.9% injection 2"/>
    <x v="2"/>
  </r>
  <r>
    <s v="SODIUM CHLORIDE 0"/>
    <s v="SODIUM CHLORIDE 0"/>
    <x v="2"/>
    <n v="1"/>
    <n v="49.2"/>
    <n v="49.2"/>
    <s v="sodium chloride 0"/>
    <x v="2"/>
  </r>
  <r>
    <s v="SODIUM CHLORIDE 0Â…"/>
    <s v="SODIUM CHLORIDE 0 "/>
    <x v="2"/>
    <n v="1"/>
    <n v="2.6150000000000002"/>
    <n v="2.6150000000000002"/>
    <s v="sodium chloride 0"/>
    <x v="2"/>
  </r>
  <r>
    <s v="SODIUM CHLORIDE 0 9% IV"/>
    <s v="SODIUM CHLORIDE 0 9% IV"/>
    <x v="2"/>
    <n v="1"/>
    <n v="80"/>
    <n v="80"/>
    <s v="soduim chloride 0.9% intravenous"/>
    <x v="2"/>
  </r>
  <r>
    <s v="HB SODIUM CHLORIDE 0,9% IV"/>
    <s v="SODIUM CHLORIDE 0 9% IV"/>
    <x v="1"/>
    <n v="1"/>
    <n v="175"/>
    <n v="175"/>
    <s v="soduim chloride 0.9% intravenous"/>
    <x v="2"/>
  </r>
  <r>
    <s v="SODIUM CHLORIDE 0 9% SOLN"/>
    <s v="SODIUM CHLORIDE 0 9% SOLN"/>
    <x v="3"/>
    <n v="1"/>
    <n v="12.5"/>
    <n v="12.5"/>
    <s v="sodium chloride 0 9% solution"/>
    <x v="2"/>
  </r>
  <r>
    <s v="SODIUM CHLORIDE 0 9% SOLN"/>
    <s v="SODIUM CHLORIDE 0 9% SOLN"/>
    <x v="1"/>
    <n v="1"/>
    <n v="5"/>
    <n v="4"/>
    <s v="sodium chloride 0 9% solution"/>
    <x v="2"/>
  </r>
  <r>
    <s v="SODIUM CHLORIDE 0."/>
    <s v="SODIUM CHLORIDE 0."/>
    <x v="1"/>
    <n v="2"/>
    <n v="168"/>
    <n v="84"/>
    <s v="sodium chloride 0"/>
    <x v="2"/>
  </r>
  <r>
    <s v="SODIUM CHLORIDE 0.45 % SOLN 1,000 ML FLEX CONT"/>
    <s v="SODIUM CHLORIDE 0.45 % SOLN 1 000 ML FLEX CONT"/>
    <x v="3"/>
    <n v="1"/>
    <n v="56"/>
    <n v="56"/>
    <s v="sodium chloride 0.45% solution 1 000_ml flex control"/>
    <x v="2"/>
  </r>
  <r>
    <s v="SODIUM CHLORIDE 0.45 % SOLN 1,000 ML FLEX CONT"/>
    <s v="SODIUM CHLORIDE 0.45 % SOLN 1 000 ML FLEX CONT"/>
    <x v="2"/>
    <n v="1"/>
    <n v="59.02"/>
    <n v="59.02"/>
    <s v="sodium chloride 0.45% solution 1 000_ml flex control"/>
    <x v="2"/>
  </r>
  <r>
    <s v="SODIUM CHLORIDE 0.45 % SOLN 1,000 ML FLEX CONT"/>
    <s v="SODIUM CHLORIDE 0.45 % SOLN 1 000 ML FLEX CONT"/>
    <x v="1"/>
    <n v="1"/>
    <n v="10.84"/>
    <n v="5.42"/>
    <s v="sodium chloride 0.45% solution 1 000_ml flex control"/>
    <x v="2"/>
  </r>
  <r>
    <s v="SODIUM CHLORIDE 0.45%"/>
    <s v="SODIUM CHLORIDE 0.45%"/>
    <x v="2"/>
    <n v="1"/>
    <n v="47"/>
    <n v="47"/>
    <s v="sodium chloride 0.45%"/>
    <x v="2"/>
  </r>
  <r>
    <s v="SODIUM CHLORIDE 0.45%"/>
    <s v="SODIUM CHLORIDE 0.45%"/>
    <x v="1"/>
    <n v="1"/>
    <n v="50.8"/>
    <n v="50.8"/>
    <s v="sodium chloride 0.45%"/>
    <x v="2"/>
  </r>
  <r>
    <s v="SODIUM CHLORIDE 0.45% SOLP"/>
    <s v="SODIUM CHLORIDE 0.45% SOLP"/>
    <x v="2"/>
    <n v="1"/>
    <n v="270.26"/>
    <n v="270.26"/>
    <s v="sodium_chloride 0.45% solution"/>
    <x v="1"/>
  </r>
  <r>
    <s v="SODIUM CHLORIDE 0.45% SOLP"/>
    <s v="SODIUM CHLORIDE 0.45% SOLP"/>
    <x v="1"/>
    <n v="1"/>
    <n v="94.17"/>
    <n v="94.17"/>
    <s v="sodium_chloride 0.45% solution"/>
    <x v="1"/>
  </r>
  <r>
    <s v="SODIUM CHLORIDE 0.45% SOLP 500 ML BAG"/>
    <s v="SODIUM CHLORIDE 0.45% SOLP 500 ML BAG"/>
    <x v="2"/>
    <n v="1"/>
    <n v="270.26"/>
    <n v="270.26"/>
    <s v="sodium_chloride 0.45% solution 500_ml bag"/>
    <x v="2"/>
  </r>
  <r>
    <s v="SODIUM CHLORIDE 0.45% SOLP 500 ML BAG"/>
    <s v="SODIUM CHLORIDE 0.45% SOLP 500 ML BAG"/>
    <x v="8"/>
    <n v="1"/>
    <n v="26.37"/>
    <n v="26.37"/>
    <s v="sodium_chloride 0.45% solution 500_ml bag"/>
    <x v="2"/>
  </r>
  <r>
    <s v="SODIUM CHLORIDE 0.9"/>
    <s v="SODIUM CHLORIDE 0.9"/>
    <x v="2"/>
    <n v="1"/>
    <n v="20"/>
    <n v="20"/>
    <s v="sodium chloride 0.9"/>
    <x v="2"/>
  </r>
  <r>
    <s v="SODIUM CHLORIDE 0.9"/>
    <s v="SODIUM CHLORIDE 0.9"/>
    <x v="1"/>
    <n v="1"/>
    <n v="20"/>
    <n v="9.5399999999999991"/>
    <s v="sodium chloride 0.9"/>
    <x v="2"/>
  </r>
  <r>
    <s v="SODIUM CHLORIDE 0.9 % 0.9"/>
    <s v="SODIUM CHLORIDE 0.9 % 0.9"/>
    <x v="2"/>
    <n v="1"/>
    <n v="95.5"/>
    <n v="95.5"/>
    <s v="sodium chloride 0.9% 0.9"/>
    <x v="2"/>
  </r>
  <r>
    <s v="SODIUM CHLORIDE 0.9 % 0.9"/>
    <s v="SODIUM CHLORIDE 0.9 % 0.9"/>
    <x v="1"/>
    <n v="1"/>
    <n v="28.84"/>
    <n v="28.84"/>
    <s v="sodium chloride 0.9% 0.9"/>
    <x v="2"/>
  </r>
  <r>
    <s v="SODIUM CHLORIDE 0.9 % 0.9 % PGBK 100 ML ADDVANTAGE"/>
    <s v="SODIUM CHLORIDE 0.9 % 0.9 % PGBK 100 ML ADDVANTAGE"/>
    <x v="2"/>
    <n v="1"/>
    <n v="45"/>
    <n v="45"/>
    <s v="sodium chloride 0.9% 0.9% pgbk 100_ml advantage"/>
    <x v="2"/>
  </r>
  <r>
    <s v="SODIUM CHLORIDE 0.9 % INJECTION 3 ML"/>
    <s v="SODIUM CHLORIDE 0.9 % INJECTION 3 ML"/>
    <x v="2"/>
    <n v="1"/>
    <n v="3.33"/>
    <n v="3.33"/>
    <s v="sodium chloride 0.9% injection 3_ml"/>
    <x v="5"/>
  </r>
  <r>
    <s v="SODIUM CHLORIDE 0.9 % INJECTION 3 ML"/>
    <s v="SODIUM CHLORIDE 0.9 % INJECTION 3 ML"/>
    <x v="1"/>
    <n v="1"/>
    <n v="2.72"/>
    <n v="2.72"/>
    <s v="sodium chloride 0.9% injection 3_ml"/>
    <x v="5"/>
  </r>
  <r>
    <s v="SODIUM CHLORIDE 0.9 % INTRAVENOUS SOLUTION"/>
    <s v="SODIUM CHLORIDE 0.9 % INTRAVENOUS SOLUTION"/>
    <x v="2"/>
    <n v="1"/>
    <n v="83.2"/>
    <n v="83.2"/>
    <s v="sodium chloride 0.9% intravenous solution"/>
    <x v="2"/>
  </r>
  <r>
    <s v="SODIUM CHLORIDE 0.9 % INTRAVENOUS_x000d__x000a_SOLUTION"/>
    <s v="SODIUM CHLORIDE 0.9 % INTRAVENOUS SOLUTION"/>
    <x v="1"/>
    <n v="1"/>
    <n v="66.75"/>
    <n v="66.75"/>
    <s v="sodium chloride 0.9% intravenous solution"/>
    <x v="2"/>
  </r>
  <r>
    <s v="SODIUM CHLORIDE 0.9 % IV SOLP"/>
    <s v="SODIUM CHLORIDE 0.9 % IV SOLP"/>
    <x v="3"/>
    <n v="1"/>
    <n v="180"/>
    <n v="180"/>
    <s v="sodium chloride 0.9% intravenous solution"/>
    <x v="2"/>
  </r>
  <r>
    <s v="SODIUM CHLORIDE 0.9 % IV SOLP"/>
    <s v="SODIUM CHLORIDE 0.9 % IV SOLP"/>
    <x v="2"/>
    <n v="1"/>
    <n v="170"/>
    <n v="170"/>
    <s v="sodium chloride 0.9% intravenous solution"/>
    <x v="2"/>
  </r>
  <r>
    <s v="SODIUM CHLORIDE 0.9 % IV SOLP"/>
    <s v="SODIUM CHLORIDE 0.9 % IV SOLP"/>
    <x v="0"/>
    <n v="1"/>
    <n v="180"/>
    <n v="180"/>
    <s v="sodium chloride 0.9% intravenous solution"/>
    <x v="2"/>
  </r>
  <r>
    <s v="SODIUM CHLORIDE 0.9 % IV SOLP"/>
    <s v="SODIUM CHLORIDE 0.9 % IV SOLP"/>
    <x v="1"/>
    <n v="1"/>
    <n v="180"/>
    <n v="180"/>
    <s v="sodium chloride 0.9% intravenous solution"/>
    <x v="2"/>
  </r>
  <r>
    <s v="SODIUM CHLORIDE 0.9 % PGBK 100 ML BAG"/>
    <s v="SODIUM CHLORIDE 0.9 % PGBK 100 ML BAG"/>
    <x v="3"/>
    <n v="1"/>
    <n v="80.41"/>
    <n v="80.41"/>
    <s v="sodium chloride 0.9% pgbk 100_ml bag"/>
    <x v="2"/>
  </r>
  <r>
    <s v="SODIUM CHLORIDE 0.9 % PGBK 100 ML BAG"/>
    <s v="SODIUM CHLORIDE 0.9 % PGBK 100 ML BAG"/>
    <x v="2"/>
    <n v="1"/>
    <n v="73.7"/>
    <n v="73.7"/>
    <s v="sodium chloride 0.9% pgbk 100_ml bag"/>
    <x v="2"/>
  </r>
  <r>
    <s v="SODIUM CHLORIDE 0.9 % PGBK 100 ML BAG"/>
    <s v="SODIUM CHLORIDE 0.9 % PGBK 100 ML BAG"/>
    <x v="22"/>
    <n v="1"/>
    <n v="11.2"/>
    <n v="11.2"/>
    <s v="sodium chloride 0.9% pgbk 100_ml bag"/>
    <x v="2"/>
  </r>
  <r>
    <s v="SODIUM CHLORIDE 0.9 % PGBK 100 ML BAG"/>
    <s v="SODIUM CHLORIDE 0.9 % PGBK 100 ML BAG"/>
    <x v="1"/>
    <n v="1"/>
    <n v="65"/>
    <n v="65"/>
    <s v="sodium chloride 0.9% pgbk 100_ml bag"/>
    <x v="2"/>
  </r>
  <r>
    <s v="SODIUM CHLORIDE 0.9 % PGBK 50 ML BAG"/>
    <s v="SODIUM CHLORIDE 0.9 % PGBK 50 ML BAG"/>
    <x v="3"/>
    <n v="1"/>
    <n v="162"/>
    <n v="162"/>
    <s v="sodium chloride 0.9% pgbk 50_ml bag"/>
    <x v="2"/>
  </r>
  <r>
    <s v="SODIUM CHLORIDE 0.9 % PGBK 50 ML BAG"/>
    <s v="SODIUM CHLORIDE 0.9 % PGBK 50 ML BAG"/>
    <x v="2"/>
    <n v="1"/>
    <n v="79.790000000000006"/>
    <n v="79.790000000000006"/>
    <s v="sodium chloride 0.9% pgbk 50_ml bag"/>
    <x v="2"/>
  </r>
  <r>
    <s v="SODIUM CHLORIDE 0.9 % PGBK 50 ML BAG"/>
    <s v="SODIUM CHLORIDE 0.9 % PGBK 50 ML BAG"/>
    <x v="1"/>
    <n v="1"/>
    <n v="14.8"/>
    <n v="14.8"/>
    <s v="sodium chloride 0.9% pgbk 50_ml bag"/>
    <x v="2"/>
  </r>
  <r>
    <s v="SODIUM CHLORIDE 0.9 % SO"/>
    <s v="SODIUM CHLORIDE 0.9 % SO"/>
    <x v="2"/>
    <n v="1"/>
    <n v="87"/>
    <n v="76.364999999999995"/>
    <s v="sodium chloride 0.9% so"/>
    <x v="2"/>
  </r>
  <r>
    <s v="SODIUM CHLORIDE 0.9 % SO"/>
    <s v="SODIUM CHLORIDE 0.9 % SO"/>
    <x v="1"/>
    <n v="1"/>
    <n v="20"/>
    <n v="20"/>
    <s v="sodium chloride 0.9% so"/>
    <x v="2"/>
  </r>
  <r>
    <s v="SODIUM CHLORIDE 0.9 % SOLN"/>
    <s v="SODIUM CHLORIDE 0.9 % SOLN"/>
    <x v="3"/>
    <n v="1"/>
    <n v="7"/>
    <n v="7"/>
    <s v="sodium chloride 0.9% solution"/>
    <x v="2"/>
  </r>
  <r>
    <s v="SODIUM CHLORIDE 0.9 % SOLN"/>
    <s v="SODIUM CHLORIDE 0.9 % SOLN"/>
    <x v="32"/>
    <n v="2"/>
    <n v="15"/>
    <n v="7.5"/>
    <s v="sodium chloride 0.9% solution"/>
    <x v="2"/>
  </r>
  <r>
    <s v="SODIUM CHLORIDE 0.9 % SOLN"/>
    <s v="SODIUM CHLORIDE 0.9 % SOLN"/>
    <x v="2"/>
    <n v="1"/>
    <n v="87.5"/>
    <n v="87.5"/>
    <s v="sodium chloride 0.9% solution"/>
    <x v="2"/>
  </r>
  <r>
    <s v="SODIUM CHLORIDE 0.9 % SOLN"/>
    <s v="SODIUM CHLORIDE 0.9 % SOLN"/>
    <x v="8"/>
    <n v="1"/>
    <n v="6"/>
    <n v="6"/>
    <s v="sodium chloride 0.9% solution"/>
    <x v="2"/>
  </r>
  <r>
    <s v="SODIUM CHLORIDE 0.9 % SOLN"/>
    <s v="SODIUM CHLORIDE 0.9 % SOLN"/>
    <x v="10"/>
    <n v="1"/>
    <n v="80"/>
    <n v="80"/>
    <s v="sodium chloride 0.9% solution"/>
    <x v="2"/>
  </r>
  <r>
    <s v="SODIUM CHLORIDE 0.9 % SOLN"/>
    <s v="SODIUM CHLORIDE 0.9 % SOLN"/>
    <x v="1"/>
    <n v="1"/>
    <n v="7"/>
    <n v="7"/>
    <s v="sodium chloride 0.9% solution"/>
    <x v="2"/>
  </r>
  <r>
    <s v="SODIUM CHLORIDE 0.9 % SOLN-"/>
    <s v="SODIUM CHLORIDE 0.9 % SOLN "/>
    <x v="1"/>
    <n v="1"/>
    <n v="6.5"/>
    <n v="6.5"/>
    <s v="sodium chloride 0.9% solution"/>
    <x v="2"/>
  </r>
  <r>
    <s v="SODIUM CHLORIDE 0.9 % SOLN 1,000 ML BOTTLE"/>
    <s v="SODIUM CHLORIDE 0.9 % SOLN 1 000 ML BOTTLE"/>
    <x v="3"/>
    <n v="2"/>
    <n v="187.95"/>
    <n v="93.974999999999994"/>
    <s v="sodium chloride 0.9% solution 1 000_ml bottle"/>
    <x v="2"/>
  </r>
  <r>
    <s v="SODIUM CHLORIDE 0.9 % SOLN 1,000 ML BOTTLE"/>
    <s v="SODIUM CHLORIDE 0.9 % SOLN 1 000 ML BOTTLE"/>
    <x v="2"/>
    <n v="1"/>
    <n v="25"/>
    <n v="25"/>
    <s v="sodium chloride 0.9% solution 1 000_ml bottle"/>
    <x v="2"/>
  </r>
  <r>
    <s v="SODIUM CHLORIDE 0.9 % SOLN 1,000 ML BOTTLE"/>
    <s v="SODIUM CHLORIDE 0.9 % SOLN 1 000 ML BOTTLE"/>
    <x v="1"/>
    <n v="1"/>
    <n v="104"/>
    <n v="104"/>
    <s v="sodium chloride 0.9% solution 1 000_ml bottle"/>
    <x v="2"/>
  </r>
  <r>
    <s v="SODIUM CHLORIDE 0.9 % SOLN 10 ML VIAL"/>
    <s v="SODIUM CHLORIDE 0.9 % SOLN 10 ML VIAL"/>
    <x v="2"/>
    <n v="1"/>
    <n v="11.63"/>
    <n v="11.45"/>
    <s v="sodium chloride 0.9% solution 10_ml vial"/>
    <x v="2"/>
  </r>
  <r>
    <s v="SODIUM CHLORIDE 0.9 % SOLN 10 ML VIAL"/>
    <s v="SODIUM CHLORIDE 0.9 % SOLN 10 ML VIAL"/>
    <x v="1"/>
    <n v="1"/>
    <n v="12.6"/>
    <n v="12.6"/>
    <s v="sodium chloride 0.9% solution 10_ml vial"/>
    <x v="2"/>
  </r>
  <r>
    <s v="SODIUM CHLORIDE 0.9 % SOLN 100 ML FLEX CONT"/>
    <s v="SODIUM CHLORIDE 0.9 % SOLN 100 ML FLEX CONT"/>
    <x v="3"/>
    <n v="1"/>
    <n v="12"/>
    <n v="12"/>
    <s v="sodium_chloride 0.9% solution 100_ml"/>
    <x v="2"/>
  </r>
  <r>
    <s v="SODIUM CHLORIDE 0.9 % SOLN 100 ML FLEX CONT"/>
    <s v="SODIUM CHLORIDE 0.9 % SOLN 100 ML FLEX CONT"/>
    <x v="2"/>
    <n v="1"/>
    <n v="158.65"/>
    <n v="158.65"/>
    <s v="sodium_chloride 0.9% solution 100_ml"/>
    <x v="2"/>
  </r>
  <r>
    <s v="SODIUM CHLORIDE 0.9 % SOLN 100 ML FLEX CONT"/>
    <s v="SODIUM CHLORIDE 0.9 % SOLN 100 ML FLEX CONT"/>
    <x v="8"/>
    <n v="1"/>
    <n v="39"/>
    <n v="39"/>
    <s v="sodium_chloride 0.9% solution 100_ml"/>
    <x v="2"/>
  </r>
  <r>
    <s v="SODIUM CHLORIDE 0.9 % SOLN 100 ML FLEX CONT"/>
    <s v="SODIUM CHLORIDE 0.9 % SOLN 100 ML FLEX CONT"/>
    <x v="1"/>
    <n v="1"/>
    <n v="5.15"/>
    <n v="5.15"/>
    <s v="sodium_chloride 0.9% solution 100_ml"/>
    <x v="2"/>
  </r>
  <r>
    <s v="SODIUM CHLORIDE 0.9 % SOLN 50 ML FLEX CONT"/>
    <s v="SODIUM CHLORIDE 0.9 % SOLN 50 ML FLEX CONT"/>
    <x v="3"/>
    <n v="1"/>
    <n v="13"/>
    <n v="13"/>
    <s v="sodium_chloride 0.9% solution 50_ml"/>
    <x v="2"/>
  </r>
  <r>
    <s v="SODIUM CHLORIDE 0.9 % SOLN 50 ML FLEX CONT"/>
    <s v="SODIUM CHLORIDE 0.9 % SOLN 50 ML FLEX CONT"/>
    <x v="2"/>
    <n v="1"/>
    <n v="147.4"/>
    <n v="147.4"/>
    <s v="sodium_chloride 0.9% solution 50_ml"/>
    <x v="2"/>
  </r>
  <r>
    <s v="SODIUM CHLORIDE 0.9 % SOLN 50 ML FLEX CONT"/>
    <s v="SODIUM CHLORIDE 0.9 % SOLN 50 ML FLEX CONT"/>
    <x v="1"/>
    <n v="1"/>
    <n v="4.47"/>
    <n v="4.47"/>
    <s v="sodium_chloride 0.9% solution 50_ml"/>
    <x v="2"/>
  </r>
  <r>
    <s v="SODIUM CHLORIDE 0.9 % SOLP"/>
    <s v="SODIUM CHLORIDE 0.9 % SOLP"/>
    <x v="3"/>
    <n v="1"/>
    <n v="8.19"/>
    <n v="8.19"/>
    <s v="sodium chloride 0.9% solution"/>
    <x v="2"/>
  </r>
  <r>
    <s v="SODIUM CHLORIDE 0.9 % SOLP"/>
    <s v="SODIUM CHLORIDE 0.9 % SOLP"/>
    <x v="2"/>
    <n v="1"/>
    <n v="79.16"/>
    <n v="79.16"/>
    <s v="sodium chloride 0.9% solution"/>
    <x v="2"/>
  </r>
  <r>
    <s v="SODIUM CHLORIDE 0.9 % SOLP"/>
    <s v="SODIUM CHLORIDE 0.9 % SOLP"/>
    <x v="8"/>
    <n v="1"/>
    <n v="51.75"/>
    <n v="51.75"/>
    <s v="sodium chloride 0.9% solution"/>
    <x v="2"/>
  </r>
  <r>
    <s v="SODIUM CHLORIDE 0.9 % SOLP"/>
    <s v="SODIUM CHLORIDE 0.9 % SOLP"/>
    <x v="1"/>
    <n v="1"/>
    <n v="8.19"/>
    <n v="8.19"/>
    <s v="sodium chloride 0.9% solution"/>
    <x v="2"/>
  </r>
  <r>
    <s v="SODIUM CHLORIDE 0.9 % SOLP 250 ML BAG"/>
    <s v="SODIUM CHLORIDE 0.9 % SOLP 250 ML BAG"/>
    <x v="3"/>
    <n v="1"/>
    <n v="162"/>
    <n v="162"/>
    <s v="sodium chloride 0.9% solution 250_ml bag"/>
    <x v="2"/>
  </r>
  <r>
    <s v="SODIUM CHLORIDE 0.9 % SOLP 250 ML BAG"/>
    <s v="SODIUM CHLORIDE 0.9 % SOLP 250 ML BAG"/>
    <x v="2"/>
    <n v="1"/>
    <n v="84.4"/>
    <n v="84.4"/>
    <s v="sodium chloride 0.9% solution 250_ml bag"/>
    <x v="2"/>
  </r>
  <r>
    <s v="SODIUM CHLORIDE 0.9 % SOLP 250 ML BAG"/>
    <s v="SODIUM CHLORIDE 0.9 % SOLP 250 ML BAG"/>
    <x v="8"/>
    <n v="1"/>
    <n v="51.75"/>
    <n v="51.75"/>
    <s v="sodium chloride 0.9% solution 250_ml bag"/>
    <x v="2"/>
  </r>
  <r>
    <s v="SODIUM CHLORIDE 0.9 % SOLP 250 ML BAG"/>
    <s v="SODIUM CHLORIDE 0.9 % SOLP 250 ML BAG"/>
    <x v="1"/>
    <n v="1"/>
    <n v="20"/>
    <n v="20"/>
    <s v="sodium chloride 0.9% solution 250_ml bag"/>
    <x v="2"/>
  </r>
  <r>
    <s v="SODIUM CHLORIDE 0.9 % SOLP 50 ML BAG"/>
    <s v="SODIUM CHLORIDE 0.9 % SOLP 50 ML BAG"/>
    <x v="3"/>
    <n v="1"/>
    <n v="162"/>
    <n v="162"/>
    <s v="sodium chloride 0.9% solution 50_ml bag"/>
    <x v="2"/>
  </r>
  <r>
    <s v="SODIUM CHLORIDE 0.9 % SOLP 50 ML BAG"/>
    <s v="SODIUM CHLORIDE 0.9 % SOLP 50 ML BAG"/>
    <x v="2"/>
    <n v="1"/>
    <n v="47"/>
    <n v="47"/>
    <s v="sodium chloride 0.9% solution 50_ml bag"/>
    <x v="2"/>
  </r>
  <r>
    <s v="SODIUM CHLORIDE 0.9 % SOLP 50 ML BAG"/>
    <s v="SODIUM CHLORIDE 0.9 % SOLP 50 ML BAG"/>
    <x v="8"/>
    <n v="5"/>
    <n v="51.75"/>
    <n v="12"/>
    <s v="sodium chloride 0.9% solution 50_ml bag"/>
    <x v="2"/>
  </r>
  <r>
    <s v="SODIUM CHLORIDE 0.9 % SOLP 50 ML BAG"/>
    <s v="SODIUM CHLORIDE 0.9 % SOLP 50 ML BAG"/>
    <x v="1"/>
    <n v="1"/>
    <n v="51.75"/>
    <n v="23.487500000000001"/>
    <s v="sodium chloride 0.9% solution 50_ml bag"/>
    <x v="2"/>
  </r>
  <r>
    <s v="SODIUM CHLORIDE 0.9 % SYRG 10 ML SYRINGE"/>
    <s v="SODIUM CHLORIDE 0.9 % SYRG 10 ML SYRINGE"/>
    <x v="3"/>
    <n v="1"/>
    <n v="90.3"/>
    <n v="90.3"/>
    <s v="sodium chloride 0.9% syringe 10_ml syringe"/>
    <x v="2"/>
  </r>
  <r>
    <s v="SODIUM CHLORIDE 0.9 % SYRG 10 ML SYRINGE"/>
    <s v="SODIUM CHLORIDE 0.9 % SYRG 10 ML SYRINGE"/>
    <x v="2"/>
    <n v="1"/>
    <n v="6.35"/>
    <n v="6.35"/>
    <s v="sodium chloride 0.9% syringe 10_ml syringe"/>
    <x v="2"/>
  </r>
  <r>
    <s v="SODIUM CHLORIDE 0.9 % SYRG 10 ML SYRINGE"/>
    <s v="SODIUM CHLORIDE 0.9 % SYRG 10 ML SYRINGE"/>
    <x v="1"/>
    <n v="1"/>
    <n v="15"/>
    <n v="15"/>
    <s v="sodium chloride 0.9% syringe 10_ml syringe"/>
    <x v="2"/>
  </r>
  <r>
    <s v="SODIUM  CHLORIDE    0.9  % SYRINGE"/>
    <s v="SODIUM CHLORIDE 0.9 % SYRINGE"/>
    <x v="2"/>
    <n v="1"/>
    <n v="11"/>
    <n v="11"/>
    <s v="sodium_chloride 0.9% syringe"/>
    <x v="2"/>
  </r>
  <r>
    <s v="SODIUM CHLORIDE 0.9 % SYRINGE"/>
    <s v="SODIUM CHLORIDE 0.9 % SYRINGE"/>
    <x v="22"/>
    <n v="1"/>
    <n v="11"/>
    <n v="11"/>
    <s v="sodium_chloride 0.9% syringe"/>
    <x v="2"/>
  </r>
  <r>
    <s v="HC SODIUM CHLORIDE 0.9 % SYRINGE"/>
    <s v="SODIUM CHLORIDE 0.9 % SYRINGE"/>
    <x v="1"/>
    <n v="1"/>
    <n v="1.05"/>
    <n v="1.05"/>
    <s v="sodium_chloride 0.9% syringe"/>
    <x v="2"/>
  </r>
  <r>
    <s v="SODIUM  CHLORIDE 0.9%"/>
    <s v="SODIUM CHLORIDE 0.9%"/>
    <x v="3"/>
    <n v="1"/>
    <n v="52.43"/>
    <n v="52.43"/>
    <s v="sodium chloride 0.9%"/>
    <x v="2"/>
  </r>
  <r>
    <s v="SODIUM CHLORIDE 0.9%"/>
    <s v="SODIUM CHLORIDE 0.9%"/>
    <x v="32"/>
    <n v="1"/>
    <n v="6.41"/>
    <n v="6.41"/>
    <s v="sodium chloride 0.9%"/>
    <x v="2"/>
  </r>
  <r>
    <s v="SODIUM CHLORIDE 0.9%"/>
    <s v="SODIUM CHLORIDE 0.9%"/>
    <x v="2"/>
    <n v="1"/>
    <n v="45"/>
    <n v="45"/>
    <s v="sodium chloride 0.9%"/>
    <x v="2"/>
  </r>
  <r>
    <s v="SODIUM CHLORIDE 0.9%"/>
    <s v="SODIUM CHLORIDE 0.9%"/>
    <x v="8"/>
    <n v="1"/>
    <n v="6.41"/>
    <n v="6.41"/>
    <s v="sodium chloride 0.9%"/>
    <x v="2"/>
  </r>
  <r>
    <s v="SODIUM CHLORIDE 0.9%"/>
    <s v="SODIUM CHLORIDE 0.9%"/>
    <x v="31"/>
    <n v="1"/>
    <n v="0"/>
    <n v="0"/>
    <s v="sodium chloride 0.9%"/>
    <x v="2"/>
  </r>
  <r>
    <s v="SODIUM CHLORIDE 0.9%"/>
    <s v="SODIUM CHLORIDE 0.9%"/>
    <x v="1"/>
    <n v="1"/>
    <n v="9.08"/>
    <n v="9.08"/>
    <s v="sodium chloride 0.9%"/>
    <x v="2"/>
  </r>
  <r>
    <s v="SODIUM CHLORIDE 0.9% 0.9"/>
    <s v="SODIUM CHLORIDE 0.9% 0.9"/>
    <x v="3"/>
    <n v="1"/>
    <n v="202.3"/>
    <n v="202.3"/>
    <s v="sodium chloride 0.9% 0.9"/>
    <x v="2"/>
  </r>
  <r>
    <s v="SODIUM CHLORIDE 0.9% 0.9"/>
    <s v="SODIUM CHLORIDE 0.9% 0.9"/>
    <x v="1"/>
    <n v="1"/>
    <n v="10"/>
    <n v="10"/>
    <s v="sodium chloride 0.9% 0.9"/>
    <x v="2"/>
  </r>
  <r>
    <s v="SODIUM CHLORIDE 0.9% 0.9 % SOLP"/>
    <s v="SODIUM CHLORIDE 0.9% 0.9 % SOLP"/>
    <x v="2"/>
    <n v="1"/>
    <n v="100"/>
    <n v="100"/>
    <s v="sodium chloride 0.9% 0.9% solution"/>
    <x v="2"/>
  </r>
  <r>
    <s v="SODIUM CHLORIDE 0.9% 0.9 % SOLP"/>
    <s v="SODIUM CHLORIDE 0.9% 0.9 % SOLP"/>
    <x v="1"/>
    <n v="1"/>
    <n v="89"/>
    <n v="89"/>
    <s v="sodium chloride 0.9% 0.9% solution"/>
    <x v="2"/>
  </r>
  <r>
    <s v="SODIUM CHLORIDE 0.9% 0.9 % SOLP 1 000 ML BAG"/>
    <s v="SODIUM CHLORIDE 0.9% 0.9 % SOLP 1 000 ML BAG"/>
    <x v="3"/>
    <n v="1"/>
    <n v="187.95"/>
    <n v="187.95"/>
    <s v="sodium chloride 0.9% 0.9% solution 1 000_ml bag"/>
    <x v="2"/>
  </r>
  <r>
    <s v="SODIUM CHLORIDE 0.9% 0.9 % SOLP 1,000 ML BAG"/>
    <s v="SODIUM CHLORIDE 0.9% 0.9 % SOLP 1 000 ML BAG"/>
    <x v="2"/>
    <n v="1"/>
    <n v="45"/>
    <n v="45"/>
    <s v="sodium chloride 0.9% 0.9% solution 1 000_ml bag"/>
    <x v="2"/>
  </r>
  <r>
    <s v="SODIUM CHLORIDE 0.9% 0.9 % SOLP 1,000 ML BAG"/>
    <s v="SODIUM CHLORIDE 0.9% 0.9 % SOLP 1 000 ML BAG"/>
    <x v="1"/>
    <n v="1"/>
    <n v="187.95"/>
    <n v="187.95"/>
    <s v="sodium chloride 0.9% 0.9% solution 1 000_ml bag"/>
    <x v="2"/>
  </r>
  <r>
    <s v="SODIUM CHLORIDE 0.9% 0.9 % SOLP 50 ML BAG"/>
    <s v="SODIUM CHLORIDE 0.9% 0.9 % SOLP 50 ML BAG"/>
    <x v="2"/>
    <n v="1"/>
    <n v="55"/>
    <n v="55"/>
    <s v="sodium chloride 0.9% 0.9% solution 50_ml bag"/>
    <x v="2"/>
  </r>
  <r>
    <s v="SODIUM CHLORIDE 0.9% 0.9 % SOLP 50 ML BAG"/>
    <s v="SODIUM CHLORIDE 0.9% 0.9 % SOLP 50 ML BAG"/>
    <x v="1"/>
    <n v="1"/>
    <n v="90.3"/>
    <n v="90.3"/>
    <s v="sodium chloride 0.9% 0.9% solution 50_ml bag"/>
    <x v="2"/>
  </r>
  <r>
    <s v="SODIUM CHLORIDE 0.9% 0.9% SOLN"/>
    <s v="SODIUM CHLORIDE 0.9% 0.9% SOLN"/>
    <x v="3"/>
    <n v="1"/>
    <n v="29.3"/>
    <n v="29.3"/>
    <s v="sodium chloride 0.9% 0.9% solution"/>
    <x v="2"/>
  </r>
  <r>
    <s v="SODIUM CHLORIDE 0.9% 0.9% SOLN"/>
    <s v="SODIUM CHLORIDE 0.9% 0.9% SOLN"/>
    <x v="2"/>
    <n v="1"/>
    <n v="20.5"/>
    <n v="20.5"/>
    <s v="sodium chloride 0.9% 0.9% solution"/>
    <x v="2"/>
  </r>
  <r>
    <s v="SODIUM CHLORIDE 0.9% 0.9% SOLN"/>
    <s v="SODIUM CHLORIDE 0.9% 0.9% SOLN"/>
    <x v="1"/>
    <n v="1"/>
    <n v="34"/>
    <n v="34"/>
    <s v="sodium chloride 0.9% 0.9% solution"/>
    <x v="2"/>
  </r>
  <r>
    <s v="SODIUM CHLORIDE 0.9% 100 ML BA"/>
    <s v="SODIUM CHLORIDE 0.9% 100 ML BA"/>
    <x v="3"/>
    <n v="1"/>
    <n v="43.05"/>
    <n v="43.05"/>
    <s v="sodium chloride 0.9% 100_ml bag"/>
    <x v="2"/>
  </r>
  <r>
    <s v="SODIUM CHLORIDE 0.9% 100 ML BA"/>
    <s v="SODIUM CHLORIDE 0.9% 100 ML BA"/>
    <x v="2"/>
    <n v="1"/>
    <n v="34.58"/>
    <n v="17.29"/>
    <s v="sodium chloride 0.9% 100_ml bag"/>
    <x v="2"/>
  </r>
  <r>
    <s v="SODIUM CHLORIDE 0.9% 100 ML BA"/>
    <s v="SODIUM CHLORIDE 0.9% 100 ML BA"/>
    <x v="0"/>
    <n v="1"/>
    <n v="13.14"/>
    <n v="13.14"/>
    <s v="sodium chloride 0.9% 100_ml bag"/>
    <x v="2"/>
  </r>
  <r>
    <s v="SODIUM CHLORIDE 0.9% 100 ML BA"/>
    <s v="SODIUM CHLORIDE 0.9% 100 ML BA"/>
    <x v="1"/>
    <n v="1"/>
    <n v="129.15"/>
    <n v="66.5"/>
    <s v="sodium chloride 0.9% 100_ml bag"/>
    <x v="2"/>
  </r>
  <r>
    <s v="SODIUM CHLORIDE 0.9% 100ML"/>
    <s v="SODIUM CHLORIDE 0.9% 100ML"/>
    <x v="3"/>
    <n v="1"/>
    <n v="12.4"/>
    <n v="12.4"/>
    <s v="sodium chloride 0.9% 100_ml"/>
    <x v="2"/>
  </r>
  <r>
    <s v="HC SODIUM CHLORIDE 0.9% 100ML"/>
    <s v="SODIUM CHLORIDE 0.9% 100ML"/>
    <x v="2"/>
    <n v="1"/>
    <n v="46.2"/>
    <n v="46.2"/>
    <s v="sodium chloride 0.9% 100_ml"/>
    <x v="2"/>
  </r>
  <r>
    <s v="SODIUM CHLORIDE 0.9% 100ML"/>
    <s v="SODIUM CHLORIDE 0.9% 100ML"/>
    <x v="1"/>
    <n v="1"/>
    <n v="62"/>
    <n v="62"/>
    <s v="sodium chloride 0.9% 100_ml"/>
    <x v="2"/>
  </r>
  <r>
    <s v="SODIUM CHLORIDE 0.9% 100ML 0264-1800-32"/>
    <s v="SODIUM CHLORIDE 0.9% 100ML 0264 1800 32"/>
    <x v="1"/>
    <n v="1"/>
    <n v="28.05"/>
    <n v="28.05"/>
    <s v="sodium chloride 0.9% 100_ml 264 1800 32"/>
    <x v="2"/>
  </r>
  <r>
    <s v="SODIUM CHLORIDE 0.9% 100ML BAG"/>
    <s v="SODIUM CHLORIDE 0.9% 100ML BAG"/>
    <x v="2"/>
    <n v="1"/>
    <n v="28.75"/>
    <n v="28.75"/>
    <s v="sodium_chloride 0.9% 100 ml bag"/>
    <x v="2"/>
  </r>
  <r>
    <s v="SODIUM CHLORIDE 0.9% 100ML BAG"/>
    <s v="SODIUM CHLORIDE 0.9% 100ML BAG"/>
    <x v="1"/>
    <n v="1"/>
    <n v="0"/>
    <n v="0"/>
    <s v="sodium_chloride 0.9% 100 ml bag"/>
    <x v="2"/>
  </r>
  <r>
    <s v="SODIUM CHLORIDE 0.9% 100ML IV"/>
    <s v="SODIUM CHLORIDE 0.9% 100ML IV"/>
    <x v="3"/>
    <n v="1"/>
    <n v="116"/>
    <n v="116"/>
    <s v="sodium chloride 0.9% 100_ml intravenous"/>
    <x v="2"/>
  </r>
  <r>
    <s v="SODIUM CHLORIDE 0.9% 100ML IV"/>
    <s v="SODIUM CHLORIDE 0.9% 100ML IV"/>
    <x v="2"/>
    <n v="1"/>
    <n v="65.849999999999994"/>
    <n v="60"/>
    <s v="sodium chloride 0.9% 100_ml intravenous"/>
    <x v="2"/>
  </r>
  <r>
    <s v="SODIUM CHLORIDE 0.9% 100ML IV"/>
    <s v="SODIUM CHLORIDE 0.9% 100ML IV"/>
    <x v="1"/>
    <n v="1"/>
    <n v="49.75"/>
    <n v="49.75"/>
    <s v="sodium chloride 0.9% 100_ml intravenous"/>
    <x v="2"/>
  </r>
  <r>
    <s v="SODIUM CHLORIDE 0.9% 250ML"/>
    <s v="SODIUM CHLORIDE 0.9% 250ML"/>
    <x v="3"/>
    <n v="1"/>
    <n v="75"/>
    <n v="75"/>
    <s v="sodium chloride 0.9% 250_ml"/>
    <x v="2"/>
  </r>
  <r>
    <s v="HC SODIUM CHLORIDE 0.9% 250ML"/>
    <s v="SODIUM CHLORIDE 0.9% 250ML"/>
    <x v="2"/>
    <n v="1"/>
    <n v="76.650000000000006"/>
    <n v="76.650000000000006"/>
    <s v="sodium chloride 0.9% 250_ml"/>
    <x v="2"/>
  </r>
  <r>
    <s v="SODIUM CHLORIDE - 0.9% 250ML"/>
    <s v="SODIUM CHLORIDE 0.9% 250ML"/>
    <x v="1"/>
    <n v="1"/>
    <n v="75"/>
    <n v="71.5"/>
    <s v="sodium chloride 0.9% 250_ml"/>
    <x v="2"/>
  </r>
  <r>
    <s v="SODIUM CHLORIDE 0.9% 250ML 0264-7800-20"/>
    <s v="SODIUM CHLORIDE 0.9% 250ML 0264 7800 20"/>
    <x v="1"/>
    <n v="1"/>
    <n v="28.05"/>
    <n v="28.05"/>
    <s v="sodium_chloride 0.9% 250 ml 0264 7800 20"/>
    <x v="2"/>
  </r>
  <r>
    <s v="SODIUM CHLORIDE 0.9% 250ML BAG"/>
    <s v="SODIUM CHLORIDE 0.9% 250ML BAG"/>
    <x v="2"/>
    <n v="1"/>
    <n v="0"/>
    <n v="0"/>
    <s v="sodium_chloride 0.9% 250 ml bag"/>
    <x v="2"/>
  </r>
  <r>
    <s v="SODIUM CHLORIDE 0.9% 250ML BAG"/>
    <s v="SODIUM CHLORIDE 0.9% 250ML BAG"/>
    <x v="1"/>
    <n v="1"/>
    <n v="13"/>
    <n v="13"/>
    <s v="sodium_chloride 0.9% 250 ml bag"/>
    <x v="2"/>
  </r>
  <r>
    <s v="SODIUM CHLORIDE 0.9% 250ML IV"/>
    <s v="SODIUM CHLORIDE 0.9% 250ML IV"/>
    <x v="3"/>
    <n v="1"/>
    <n v="183"/>
    <n v="183"/>
    <s v="sodium chloride 0.9% 250_ml intravenous"/>
    <x v="2"/>
  </r>
  <r>
    <s v="SODIUM CHLORIDE 0.9% 250ML IV"/>
    <s v="SODIUM CHLORIDE 0.9% 250ML IV"/>
    <x v="2"/>
    <n v="1"/>
    <n v="57.5"/>
    <n v="50"/>
    <s v="sodium chloride 0.9% 250_ml intravenous"/>
    <x v="2"/>
  </r>
  <r>
    <s v="SODIUM CHLORIDE 0.9% 250ML IV"/>
    <s v="SODIUM CHLORIDE 0.9% 250ML IV"/>
    <x v="1"/>
    <n v="1"/>
    <n v="49.95"/>
    <n v="49.95"/>
    <s v="sodium chloride 0.9% 250_ml intravenous"/>
    <x v="2"/>
  </r>
  <r>
    <s v="SODIUM CHLORIDE 0.9% 25ML"/>
    <s v="SODIUM CHLORIDE 0.9% 25ML"/>
    <x v="3"/>
    <n v="1"/>
    <n v="52.65"/>
    <n v="52.65"/>
    <s v="sodium chloride 0.9% 25_ml"/>
    <x v="2"/>
  </r>
  <r>
    <s v="SODIUM CHLORIDE 0.9% 25ML"/>
    <s v="SODIUM CHLORIDE 0.9% 25ML"/>
    <x v="1"/>
    <n v="1"/>
    <n v="175"/>
    <n v="88.52"/>
    <s v="sodium chloride 0.9% 25_ml"/>
    <x v="2"/>
  </r>
  <r>
    <s v="SODIUM CHLORIDE 0.9% 3ML INHA"/>
    <s v="SODIUM CHLORIDE 0.9% 3ML INHA"/>
    <x v="1"/>
    <n v="3"/>
    <n v="55.5"/>
    <n v="18.5"/>
    <s v="sodium chloride 0.9% 3_ml inhalation"/>
    <x v="5"/>
  </r>
  <r>
    <s v="SODIUM CHLORIDE 0.9% 50ML"/>
    <s v="SODIUM CHLORIDE 0.9% 50ML"/>
    <x v="3"/>
    <n v="1"/>
    <n v="80.5"/>
    <n v="80.5"/>
    <s v="sodium_chloride 0.9% 50 ml"/>
    <x v="2"/>
  </r>
  <r>
    <s v="SODIUM CHLORIDE 0.9% 50ML"/>
    <s v="SODIUM CHLORIDE 0.9% 50ML"/>
    <x v="2"/>
    <n v="1"/>
    <n v="78"/>
    <n v="54.45"/>
    <s v="sodium_chloride 0.9% 50 ml"/>
    <x v="2"/>
  </r>
  <r>
    <s v="SODIUM CHLORIDE 0.9% 50ML"/>
    <s v="SODIUM CHLORIDE 0.9% 50ML"/>
    <x v="0"/>
    <n v="3"/>
    <n v="277.5"/>
    <n v="92.5"/>
    <s v="sodium_chloride 0.9% 50 ml"/>
    <x v="2"/>
  </r>
  <r>
    <s v="SODIUM CHLORIDE 0.9% 50ML"/>
    <s v="SODIUM CHLORIDE 0.9% 50ML"/>
    <x v="1"/>
    <n v="1"/>
    <n v="157.11000000000001"/>
    <n v="93.81"/>
    <s v="sodium_chloride 0.9% 50 ml"/>
    <x v="2"/>
  </r>
  <r>
    <s v="SODIUM CHLORIDE 0.9% (50ML)"/>
    <s v="SODIUM CHLORIDE 0.9% 50ML "/>
    <x v="1"/>
    <n v="2"/>
    <n v="0"/>
    <n v="0"/>
    <s v="sodium_chloride 0.9% 50 ml"/>
    <x v="2"/>
  </r>
  <r>
    <s v="SODIUM CHLORIDE 0.9% 50ML 5 0264-1800-31"/>
    <s v="SODIUM CHLORIDE 0.9% 50ML 5 0264 1800 31"/>
    <x v="1"/>
    <n v="1"/>
    <n v="28.05"/>
    <n v="28.05"/>
    <s v="sodium chloride 0.9% 50_ml 5 264 1800 31"/>
    <x v="2"/>
  </r>
  <r>
    <s v="SODIUM CHLORIDE 0.9% 50ML BAG"/>
    <s v="SODIUM CHLORIDE 0.9% 50ML BAG"/>
    <x v="2"/>
    <n v="2"/>
    <n v="57.5"/>
    <n v="28.75"/>
    <s v="sodium chloride 0.9% 50_ml bag"/>
    <x v="2"/>
  </r>
  <r>
    <s v="SODIUM CHLORIDE 0.9% 50ML BAG"/>
    <s v="SODIUM CHLORIDE 0.9% 50ML BAG"/>
    <x v="1"/>
    <n v="1"/>
    <n v="43.5"/>
    <n v="23.1"/>
    <s v="sodium chloride 0.9% 50_ml bag"/>
    <x v="2"/>
  </r>
  <r>
    <s v="SODIUM CHLORIDE 0.9% 50ML MB+"/>
    <s v="SODIUM CHLORIDE 0.9% 50ML MB+"/>
    <x v="2"/>
    <n v="1"/>
    <n v="38.74"/>
    <n v="38.74"/>
    <s v="sodium chloride 0.9% 50_ml mb and"/>
    <x v="2"/>
  </r>
  <r>
    <s v="SODIUM CHLORIDE 0.9% 50ML MB+"/>
    <s v="SODIUM CHLORIDE 0.9% 50ML MB+"/>
    <x v="1"/>
    <n v="1"/>
    <n v="187.86"/>
    <n v="187.86"/>
    <s v="sodium chloride 0.9% 50_ml mb and"/>
    <x v="2"/>
  </r>
  <r>
    <s v="SODIUM CHLORIDE 0.9% FLU"/>
    <s v="SODIUM CHLORIDE 0.9% FLU"/>
    <x v="3"/>
    <n v="1"/>
    <n v="19.3"/>
    <n v="19.3"/>
    <s v="sodium chloride 0.9% flush"/>
    <x v="2"/>
  </r>
  <r>
    <s v="SODIUM CHLORIDE 0.9% FLU"/>
    <s v="SODIUM CHLORIDE 0.9% FLU"/>
    <x v="8"/>
    <n v="1"/>
    <n v="9"/>
    <n v="9"/>
    <s v="sodium chloride 0.9% flush"/>
    <x v="2"/>
  </r>
  <r>
    <s v="SODIUM CHLORIDE 0.9% FLU"/>
    <s v="SODIUM CHLORIDE 0.9% FLU"/>
    <x v="1"/>
    <n v="1"/>
    <n v="19.3"/>
    <n v="19.3"/>
    <s v="sodium chloride 0.9% flush"/>
    <x v="2"/>
  </r>
  <r>
    <s v="SODIUM CHLORIDE 0.9% INJ"/>
    <s v="SODIUM CHLORIDE 0.9% INJ"/>
    <x v="3"/>
    <n v="1"/>
    <n v="30.13"/>
    <n v="30.13"/>
    <s v="sodium chloride 0.9% injection"/>
    <x v="2"/>
  </r>
  <r>
    <s v="SODIUM CHLORIDE 0.9% INJ"/>
    <s v="SODIUM CHLORIDE 0.9% INJ"/>
    <x v="2"/>
    <n v="1"/>
    <n v="14.95"/>
    <n v="3.7"/>
    <s v="sodium chloride 0.9% injection"/>
    <x v="2"/>
  </r>
  <r>
    <s v="SODIUM CHLORIDE 0.9% INJ"/>
    <s v="SODIUM CHLORIDE 0.9% INJ"/>
    <x v="8"/>
    <n v="2"/>
    <n v="146"/>
    <n v="73"/>
    <s v="sodium chloride 0.9% injection"/>
    <x v="2"/>
  </r>
  <r>
    <s v="SODIUM CHLORIDE 0.9% INJ"/>
    <s v="SODIUM CHLORIDE 0.9% INJ"/>
    <x v="1"/>
    <n v="1"/>
    <n v="26.85"/>
    <n v="19.600000000000001"/>
    <s v="sodium chloride 0.9% injection"/>
    <x v="2"/>
  </r>
  <r>
    <s v="SODIUM CHLORIDE 0.9% INJ 10ML"/>
    <s v="SODIUM CHLORIDE 0.9% INJ 10ML"/>
    <x v="2"/>
    <n v="1"/>
    <n v="15"/>
    <n v="15"/>
    <s v="sodium chloride 0.9% injection 10_ml"/>
    <x v="2"/>
  </r>
  <r>
    <s v="SODIUM CHLORIDE 0.9% INJ 10ML"/>
    <s v="SODIUM CHLORIDE 0.9% INJ 10ML"/>
    <x v="1"/>
    <n v="1"/>
    <n v="33.24"/>
    <n v="33.24"/>
    <s v="sodium chloride 0.9% injection 10_ml"/>
    <x v="2"/>
  </r>
  <r>
    <s v="HB SODIUM CHLORIDE 0.9% IV"/>
    <s v="SODIUM CHLORIDE 0.9% IV"/>
    <x v="16"/>
    <n v="1"/>
    <n v="8.8800000000000008"/>
    <n v="8.8800000000000008"/>
    <s v="sodium_chloride 0.9% intravenous"/>
    <x v="2"/>
  </r>
  <r>
    <s v="HB SODIUM CHLORIDE 0.9% IV"/>
    <s v="SODIUM CHLORIDE 0.9% IV"/>
    <x v="3"/>
    <n v="1"/>
    <n v="100"/>
    <n v="100"/>
    <s v="sodium_chloride 0.9% intravenous"/>
    <x v="2"/>
  </r>
  <r>
    <s v="SODIUM CHLORIDE 0.9% (IV"/>
    <s v="SODIUM CHLORIDE 0.9% IV"/>
    <x v="2"/>
    <n v="1"/>
    <n v="32"/>
    <n v="32"/>
    <s v="sodium_chloride 0.9% intravenous"/>
    <x v="2"/>
  </r>
  <r>
    <s v="SODIUM CHLORIDE 0.9% IV"/>
    <s v="SODIUM CHLORIDE 0.9% IV"/>
    <x v="8"/>
    <n v="5"/>
    <n v="54"/>
    <n v="10.8"/>
    <s v="sodium_chloride 0.9% intravenous"/>
    <x v="2"/>
  </r>
  <r>
    <s v="HB SODIUM CHLORIDE 0.9% IV"/>
    <s v="SODIUM CHLORIDE 0.9% IV"/>
    <x v="1"/>
    <n v="1"/>
    <n v="4.17"/>
    <n v="4.16"/>
    <s v="sodium_chloride 0.9% intravenous"/>
    <x v="2"/>
  </r>
  <r>
    <s v="SODIUM CHLORIDE 0.9% IV SOLP"/>
    <s v="SODIUM CHLORIDE 0.9% IV SOLP"/>
    <x v="3"/>
    <n v="1"/>
    <n v="180"/>
    <n v="180"/>
    <s v="sodium chloride 0.9% intravenous solution"/>
    <x v="2"/>
  </r>
  <r>
    <s v="SODIUM CHLORIDE 0.9% IV SOLP"/>
    <s v="SODIUM CHLORIDE 0.9% IV SOLP"/>
    <x v="2"/>
    <n v="1"/>
    <n v="170"/>
    <n v="170"/>
    <s v="sodium chloride 0.9% intravenous solution"/>
    <x v="2"/>
  </r>
  <r>
    <s v="SODIUM CHLORIDE 0.9% IV SOLP"/>
    <s v="SODIUM CHLORIDE 0.9% IV SOLP"/>
    <x v="1"/>
    <n v="1"/>
    <n v="170"/>
    <n v="170"/>
    <s v="sodium chloride 0.9% intravenous solution"/>
    <x v="2"/>
  </r>
  <r>
    <s v="SODIUM   CHLORIDE  0.9% PARENTERAL   SOLUTION"/>
    <s v="SODIUM CHLORIDE 0.9% PARENTERAL SOLUTION"/>
    <x v="3"/>
    <n v="1"/>
    <n v="105"/>
    <n v="105"/>
    <s v="sodium_chloride 0.9% parenteral solution"/>
    <x v="2"/>
  </r>
  <r>
    <s v="SODIUM CHLORIDE 0.9% PARENTERAL SOLUTION"/>
    <s v="SODIUM CHLORIDE 0.9% PARENTERAL SOLUTION"/>
    <x v="1"/>
    <n v="1"/>
    <n v="113"/>
    <n v="113"/>
    <s v="sodium_chloride 0.9% parenteral solution"/>
    <x v="2"/>
  </r>
  <r>
    <s v="SODIUM   CHLORIDE   0.9% PARENTERAL   SOLUTION  100 ML"/>
    <s v="SODIUM CHLORIDE 0.9% PARENTERAL SOLUTION 100 ML"/>
    <x v="3"/>
    <n v="1"/>
    <n v="52"/>
    <n v="52"/>
    <s v="sodium_chloride 0.9% parenteral solution 100_ml"/>
    <x v="2"/>
  </r>
  <r>
    <s v="SODIUM   CHLORIDE   0.9% PARENTERAL   SOLUTION  150 ML"/>
    <s v="SODIUM CHLORIDE 0.9% PARENTERAL SOLUTION 150 ML"/>
    <x v="3"/>
    <n v="2"/>
    <n v="210"/>
    <n v="105"/>
    <s v="sodium_chloride 0.9% parenteral solution 150_ml"/>
    <x v="2"/>
  </r>
  <r>
    <s v="SODIUM CHLORIDE 0.9% QS BASE"/>
    <s v="SODIUM CHLORIDE 0.9% QS BASE"/>
    <x v="3"/>
    <n v="1"/>
    <n v="85.5"/>
    <n v="85.5"/>
    <s v="sodium chloride 0.9% quantity_sufficient base"/>
    <x v="2"/>
  </r>
  <r>
    <s v="SODIUM CHLORIDE 0.9% QS BASE"/>
    <s v="SODIUM CHLORIDE 0.9% QS BASE"/>
    <x v="32"/>
    <n v="1"/>
    <n v="30.85"/>
    <n v="30.85"/>
    <s v="sodium chloride 0.9% quantity_sufficient base"/>
    <x v="2"/>
  </r>
  <r>
    <s v="SODIUM CHLORIDE 0.9% QS BASE"/>
    <s v="SODIUM CHLORIDE 0.9% QS BASE"/>
    <x v="37"/>
    <n v="1"/>
    <n v="103.3"/>
    <n v="103.3"/>
    <s v="sodium chloride 0.9% quantity_sufficient base"/>
    <x v="2"/>
  </r>
  <r>
    <s v="SODIUM CHLORIDE 0.9% QS BASE"/>
    <s v="SODIUM CHLORIDE 0.9% QS BASE"/>
    <x v="1"/>
    <n v="1"/>
    <n v="113.46"/>
    <n v="113.46"/>
    <s v="sodium chloride 0.9% quantity_sufficient base"/>
    <x v="2"/>
  </r>
  <r>
    <s v="SODIUM CHLORIDE 0.9% SO"/>
    <s v="SODIUM CHLORIDE 0.9% SO"/>
    <x v="2"/>
    <n v="1"/>
    <n v="70"/>
    <n v="70"/>
    <s v="sodium chloride 0.9% so"/>
    <x v="2"/>
  </r>
  <r>
    <s v="SODIUM CHLORIDE 0.9% SO"/>
    <s v="SODIUM CHLORIDE 0.9% SO"/>
    <x v="8"/>
    <n v="1"/>
    <n v="40"/>
    <n v="40"/>
    <s v="sodium chloride 0.9% so"/>
    <x v="2"/>
  </r>
  <r>
    <s v="SODIUM CHLORIDE 0.9% SO"/>
    <s v="SODIUM CHLORIDE 0.9% SO"/>
    <x v="1"/>
    <n v="1"/>
    <n v="34.15"/>
    <n v="34.15"/>
    <s v="sodium chloride 0.9% so"/>
    <x v="2"/>
  </r>
  <r>
    <s v="SODIUM CHLORIDE 0.9% SOL"/>
    <s v="SODIUM CHLORIDE 0.9% SOL"/>
    <x v="3"/>
    <n v="1"/>
    <n v="136.41"/>
    <n v="136.41"/>
    <s v="sodium chloride 0.9% solution"/>
    <x v="2"/>
  </r>
  <r>
    <s v="SODIUM CHLORIDE 0.9% SOL"/>
    <s v="SODIUM CHLORIDE 0.9% SOL"/>
    <x v="2"/>
    <n v="1"/>
    <n v="2.5499999999999998"/>
    <n v="2.5499999999999998"/>
    <s v="sodium chloride 0.9% solution"/>
    <x v="2"/>
  </r>
  <r>
    <s v="SODIUM CHLORIDE 0.9% SOL"/>
    <s v="SODIUM CHLORIDE 0.9% SOL"/>
    <x v="1"/>
    <n v="1"/>
    <n v="136.41"/>
    <n v="136.41"/>
    <s v="sodium chloride 0.9% solution"/>
    <x v="2"/>
  </r>
  <r>
    <s v="SODIUM CHLORIDE 0.9% SOL 100ML"/>
    <s v="SODIUM CHLORIDE 0.9% SOL 100ML"/>
    <x v="1"/>
    <n v="1"/>
    <n v="11.9"/>
    <n v="11.9"/>
    <s v="sodium chloride 0.9% solution 100_ml"/>
    <x v="2"/>
  </r>
  <r>
    <s v="SODIUM CHLORIDE 0.9% SOLN"/>
    <s v="SODIUM CHLORIDE 0.9% SOLN"/>
    <x v="3"/>
    <n v="1"/>
    <n v="7"/>
    <n v="7"/>
    <s v="sodium chloride 0.9% solution"/>
    <x v="2"/>
  </r>
  <r>
    <s v="SODIUM CHLORIDE 0.9% SOLN"/>
    <s v="SODIUM CHLORIDE 0.9% SOLN"/>
    <x v="32"/>
    <n v="1"/>
    <n v="30.85"/>
    <n v="30.85"/>
    <s v="sodium chloride 0.9% solution"/>
    <x v="2"/>
  </r>
  <r>
    <s v="SODIUM CHLORIDE 0.9% - SOLN"/>
    <s v="SODIUM CHLORIDE 0.9% SOLN"/>
    <x v="2"/>
    <n v="1"/>
    <n v="65.5"/>
    <n v="65.5"/>
    <s v="sodium chloride 0.9% solution"/>
    <x v="2"/>
  </r>
  <r>
    <s v="SODIUM CHLORIDE 0.9% SOLN"/>
    <s v="SODIUM CHLORIDE 0.9% SOLN"/>
    <x v="8"/>
    <n v="1"/>
    <n v="6.9"/>
    <n v="6.9"/>
    <s v="sodium chloride 0.9% solution"/>
    <x v="2"/>
  </r>
  <r>
    <s v="SODIUM CHLORIDE 0.9% SOLN"/>
    <s v="SODIUM CHLORIDE 0.9% SOLN"/>
    <x v="37"/>
    <n v="1"/>
    <n v="30.85"/>
    <n v="30.85"/>
    <s v="sodium chloride 0.9% solution"/>
    <x v="2"/>
  </r>
  <r>
    <s v="SODIUM CHLORIDE 0.9% SOLN"/>
    <s v="SODIUM CHLORIDE 0.9% SOLN"/>
    <x v="1"/>
    <n v="1"/>
    <n v="9.14"/>
    <n v="7"/>
    <s v="sodium chloride 0.9% solution"/>
    <x v="2"/>
  </r>
  <r>
    <s v="SODIUM CHLORIDE 0.9% SOLN HPH0-0000-30"/>
    <s v="SODIUM CHLORIDE 0.9% SOLN HPH0 0000 30"/>
    <x v="1"/>
    <n v="1"/>
    <n v="4"/>
    <n v="4"/>
    <s v="sodium chloride 0.9% solution hph0 0 30"/>
    <x v="2"/>
  </r>
  <r>
    <s v="SODIUM CHLORIDE 0.9% SOLP"/>
    <s v="SODIUM CHLORIDE 0.9% SOLP"/>
    <x v="3"/>
    <n v="1"/>
    <n v="17.79"/>
    <n v="17.79"/>
    <s v="sodium chloride 0.9% solution"/>
    <x v="2"/>
  </r>
  <r>
    <s v="SODIUM CHLORIDE 0.9% SOLP"/>
    <s v="SODIUM CHLORIDE 0.9% SOLP"/>
    <x v="2"/>
    <n v="1"/>
    <n v="204.12"/>
    <n v="204.12"/>
    <s v="sodium chloride 0.9% solution"/>
    <x v="2"/>
  </r>
  <r>
    <s v="SODIUM CHLORIDE 0.9% SOLP"/>
    <s v="SODIUM CHLORIDE 0.9% SOLP"/>
    <x v="1"/>
    <n v="1"/>
    <n v="162"/>
    <n v="162"/>
    <s v="sodium chloride 0.9% solution"/>
    <x v="2"/>
  </r>
  <r>
    <s v="SODIUM CHLORIDE 0.9% SOLP 1 000 ML FLEX CONT"/>
    <s v="SODIUM CHLORIDE 0.9% SOLP 1 000 ML FLEX CONT"/>
    <x v="3"/>
    <n v="4"/>
    <n v="162"/>
    <n v="40.5"/>
    <s v="sodium_chloride 0.9% solution 1 000_ml flex cont"/>
    <x v="2"/>
  </r>
  <r>
    <s v="SODIUM CHLORIDE 0.9% SOLP 1,000 ML FLEX CONT"/>
    <s v="SODIUM CHLORIDE 0.9% SOLP 1 000 ML FLEX CONT"/>
    <x v="2"/>
    <n v="1"/>
    <n v="248.58"/>
    <n v="248.58"/>
    <s v="sodium_chloride 0.9% solution 1 000_ml flex cont"/>
    <x v="2"/>
  </r>
  <r>
    <s v="SODIUM CHLORIDE 0.9% SOLP 1,000 ML FLEX CONT"/>
    <s v="SODIUM CHLORIDE 0.9% SOLP 1 000 ML FLEX CONT"/>
    <x v="1"/>
    <n v="4"/>
    <n v="162"/>
    <n v="40.5"/>
    <s v="sodium_chloride 0.9% solution 1 000_ml flex cont"/>
    <x v="2"/>
  </r>
  <r>
    <s v="SODIUM CHLORIDE 0.9% SOLP 100 ML BAG"/>
    <s v="SODIUM CHLORIDE 0.9% SOLP 100 ML BAG"/>
    <x v="3"/>
    <n v="1"/>
    <n v="162"/>
    <n v="162"/>
    <s v="sodium_chloride 0.9% solution 100_ml bag"/>
    <x v="2"/>
  </r>
  <r>
    <s v="SODIUM CHLORIDE 0.9% SOLP 100 ML BAG"/>
    <s v="SODIUM CHLORIDE 0.9% SOLP 100 ML BAG"/>
    <x v="2"/>
    <n v="1"/>
    <n v="85.75"/>
    <n v="85.75"/>
    <s v="sodium_chloride 0.9% solution 100_ml bag"/>
    <x v="2"/>
  </r>
  <r>
    <s v="SODIUM CHLORIDE 0.9% SOLP 100 ML BAG"/>
    <s v="SODIUM CHLORIDE 0.9% SOLP 100 ML BAG"/>
    <x v="1"/>
    <n v="1"/>
    <n v="162"/>
    <n v="162"/>
    <s v="sodium_chloride 0.9% solution 100_ml bag"/>
    <x v="2"/>
  </r>
  <r>
    <s v="SODIUM CHLORIDE 0.9% SOLP 250 ML BAG"/>
    <s v="SODIUM CHLORIDE 0.9% SOLP 250 ML BAG"/>
    <x v="3"/>
    <n v="1"/>
    <n v="106.8"/>
    <n v="106.8"/>
    <s v="sodium_chloride 0.9% solution 250_ml bag"/>
    <x v="2"/>
  </r>
  <r>
    <s v="SODIUM CHLORIDE 0.9% SOLP 250 ML BAG"/>
    <s v="SODIUM CHLORIDE 0.9% SOLP 250 ML BAG"/>
    <x v="2"/>
    <n v="1"/>
    <n v="67.5"/>
    <n v="67.5"/>
    <s v="sodium_chloride 0.9% solution 250_ml bag"/>
    <x v="2"/>
  </r>
  <r>
    <s v="SODIUM CHLORIDE 0.9% SOLP 250 ML BAG"/>
    <s v="SODIUM CHLORIDE 0.9% SOLP 250 ML BAG"/>
    <x v="1"/>
    <n v="1"/>
    <n v="162"/>
    <n v="162"/>
    <s v="sodium_chloride 0.9% solution 250_ml bag"/>
    <x v="2"/>
  </r>
  <r>
    <s v="SODIUM CHLORIDE 0.9% SOLP 250 ML FLEX CONT"/>
    <s v="SODIUM CHLORIDE 0.9% SOLP 250 ML FLEX CONT"/>
    <x v="3"/>
    <n v="1"/>
    <n v="50"/>
    <n v="50"/>
    <s v="sodium_chloride 0.9% solution 250_ml flex cont"/>
    <x v="2"/>
  </r>
  <r>
    <s v="SODIUM CHLORIDE 0.9% SOLP 250 ML FLEX CONT"/>
    <s v="SODIUM CHLORIDE 0.9% SOLP 250 ML FLEX CONT"/>
    <x v="2"/>
    <n v="1"/>
    <n v="110"/>
    <n v="110"/>
    <s v="sodium_chloride 0.9% solution 250_ml flex cont"/>
    <x v="2"/>
  </r>
  <r>
    <s v="SODIUM CHLORIDE 0.9% SOLP 250 ML FLEX CONT"/>
    <s v="SODIUM CHLORIDE 0.9% SOLP 250 ML FLEX CONT"/>
    <x v="1"/>
    <n v="1"/>
    <n v="18.100000000000001"/>
    <n v="18.100000000000001"/>
    <s v="sodium_chloride 0.9% solution 250_ml flex cont"/>
    <x v="2"/>
  </r>
  <r>
    <s v="SODIUM CHLORIDE 0.9% SOLP 50 ML BAG"/>
    <s v="SODIUM CHLORIDE 0.9% SOLP 50 ML BAG"/>
    <x v="3"/>
    <n v="1"/>
    <n v="75"/>
    <n v="75"/>
    <s v="sodium_chloride 0.9% solution 50_ml bag"/>
    <x v="2"/>
  </r>
  <r>
    <s v="SODIUM CHLORIDE 0.9% SOLP 50 ML BAG"/>
    <s v="SODIUM CHLORIDE 0.9% SOLP 50 ML BAG"/>
    <x v="2"/>
    <n v="1"/>
    <n v="79.125"/>
    <n v="79.125"/>
    <s v="sodium_chloride 0.9% solution 50_ml bag"/>
    <x v="2"/>
  </r>
  <r>
    <s v="SODIUM CHLORIDE 0.9% SOLP 50 ML BAG"/>
    <s v="SODIUM CHLORIDE 0.9% SOLP 50 ML BAG"/>
    <x v="8"/>
    <n v="5"/>
    <n v="56.5"/>
    <n v="11.3"/>
    <s v="sodium_chloride 0.9% solution 50_ml bag"/>
    <x v="2"/>
  </r>
  <r>
    <s v="SODIUM CHLORIDE 0.9% SOLP 50 ML BAG"/>
    <s v="SODIUM CHLORIDE 0.9% SOLP 50 ML BAG"/>
    <x v="1"/>
    <n v="1"/>
    <n v="66.150000000000006"/>
    <n v="66.150000000000006"/>
    <s v="sodium_chloride 0.9% solution 50_ml bag"/>
    <x v="2"/>
  </r>
  <r>
    <s v="SODIUM CHLORIDE 0.9% SOLP 500 ML FLEX CONT"/>
    <s v="SODIUM CHLORIDE 0.9% SOLP 500 ML FLEX CONT"/>
    <x v="3"/>
    <n v="2"/>
    <n v="162"/>
    <n v="81"/>
    <s v="sodium_chloride 0.9% solution 500_ml flex cont"/>
    <x v="2"/>
  </r>
  <r>
    <s v="SODIUM CHLORIDE 0.9% SOLP 500 ML FLEX CONT"/>
    <s v="SODIUM CHLORIDE 0.9% SOLP 500 ML FLEX CONT"/>
    <x v="2"/>
    <n v="1"/>
    <n v="165"/>
    <n v="165"/>
    <s v="sodium_chloride 0.9% solution 500_ml flex cont"/>
    <x v="2"/>
  </r>
  <r>
    <s v="SODIUM CHLORIDE 0.9% SOLP 500 ML FLEX CONT"/>
    <s v="SODIUM CHLORIDE 0.9% SOLP 500 ML FLEX CONT"/>
    <x v="1"/>
    <n v="2"/>
    <n v="162"/>
    <n v="81"/>
    <s v="sodium_chloride 0.9% solution 500_ml flex cont"/>
    <x v="2"/>
  </r>
  <r>
    <s v="SODIUM CHLORIDE 0.9% SYRG"/>
    <s v="SODIUM CHLORIDE 0.9% SYRG"/>
    <x v="2"/>
    <n v="1"/>
    <n v="9.15"/>
    <n v="9.15"/>
    <s v="sodium chloride 0.9% syringe"/>
    <x v="2"/>
  </r>
  <r>
    <s v="SODIUM  CHLORIDE  0.9%  SYRG"/>
    <s v="SODIUM CHLORIDE 0.9% SYRG"/>
    <x v="1"/>
    <n v="1"/>
    <n v="35.33"/>
    <n v="35.33"/>
    <s v="sodium chloride 0.9% syringe"/>
    <x v="2"/>
  </r>
  <r>
    <s v="SODIUM CHLORIDE 0.9% SYRG 10 ML SYRINGE"/>
    <s v="SODIUM CHLORIDE 0.9% SYRG 10 ML SYRINGE"/>
    <x v="1"/>
    <n v="1"/>
    <n v="34.93"/>
    <n v="34.93"/>
    <s v="sodium chloride 0.9% syringe 10_ml syringe"/>
    <x v="2"/>
  </r>
  <r>
    <s v="SODIUM CHLORIDE 0.9% VIAL 10ML"/>
    <s v="SODIUM CHLORIDE 0.9% VIAL 10ML"/>
    <x v="1"/>
    <n v="1"/>
    <n v="77.5"/>
    <n v="77.5"/>
    <s v="sodium chloride 0.9% vial 10_ml"/>
    <x v="2"/>
  </r>
  <r>
    <s v="SODIUM CHLORIDE 10 ML SYR"/>
    <s v="SODIUM CHLORIDE 10 ML SYR"/>
    <x v="1"/>
    <n v="1"/>
    <n v="19.2"/>
    <n v="9.6"/>
    <s v="sodium chloride 10_ml syringe"/>
    <x v="2"/>
  </r>
  <r>
    <s v="SODIUM CHLORIDE 10.9% 250ML BAG"/>
    <s v="SODIUM CHLORIDE 10.9% 250ML BAG"/>
    <x v="2"/>
    <n v="1"/>
    <n v="0"/>
    <n v="0"/>
    <s v="sodium_chloride 10.9% 250 ml bag"/>
    <x v="2"/>
  </r>
  <r>
    <s v="SODIUM CHLORIDE 2.5 MEQ/ML"/>
    <s v="SODIUM CHLORIDE 2.5 MEQ/ML"/>
    <x v="1"/>
    <n v="1"/>
    <n v="18.28"/>
    <n v="18.28"/>
    <s v="sodium_chloride 2.5_meq/ml"/>
    <x v="1"/>
  </r>
  <r>
    <s v="SODIUM CHLORIDE 2.5 MEQ/ML SOLN"/>
    <s v="SODIUM CHLORIDE 2.5 MEQ/ML SOLN"/>
    <x v="1"/>
    <n v="1"/>
    <n v="23.7"/>
    <n v="23.65"/>
    <s v="sodium_chloride 2.5_meq/ml solution"/>
    <x v="2"/>
  </r>
  <r>
    <s v="SODIUM CHLORIDE 2.5 MEQ/ML SOLN 40 ML"/>
    <s v="SODIUM CHLORIDE 2.5 MEQ/ML SOLN 40 ML"/>
    <x v="1"/>
    <n v="1"/>
    <n v="89.17"/>
    <n v="89.17"/>
    <s v="sodium_chloride 2.5_meq/ml solution 40_ml"/>
    <x v="1"/>
  </r>
  <r>
    <s v="SODIUM CHLORIDE 3 % NEBU"/>
    <s v="SODIUM CHLORIDE 3 % NEBU"/>
    <x v="3"/>
    <n v="3"/>
    <n v="0.5"/>
    <n v="0.166666666667"/>
    <s v="sodium_chloride 3% nebulizer"/>
    <x v="5"/>
  </r>
  <r>
    <s v="SODIUM CHLORIDE 3 % NEBU"/>
    <s v="SODIUM CHLORIDE 3 % NEBU"/>
    <x v="8"/>
    <n v="2.5"/>
    <n v="4.2699999999999996"/>
    <n v="4.12"/>
    <s v="sodium_chloride 3% nebulizer"/>
    <x v="5"/>
  </r>
  <r>
    <s v="SODIUM CHLORIDE 3 % NEBU"/>
    <s v="SODIUM CHLORIDE 3 % NEBU"/>
    <x v="1"/>
    <n v="1"/>
    <n v="13.2"/>
    <n v="13.2"/>
    <s v="sodium_chloride 3% nebulizer"/>
    <x v="5"/>
  </r>
  <r>
    <s v="SODIUM CHLORIDE 3 % NEBU"/>
    <s v="SODIUM CHLORIDE 3 % NEBU"/>
    <x v="11"/>
    <n v="4"/>
    <n v="0.4"/>
    <n v="0.1"/>
    <s v="sodium_chloride 3% nebulizer"/>
    <x v="5"/>
  </r>
  <r>
    <s v="SODIUM CHLORIDE 3 % SOLUTION FOR NEBULIZATION"/>
    <s v="SODIUM CHLORIDE 3 % SOLUTION FOR NEBULIZATION"/>
    <x v="1"/>
    <n v="1"/>
    <n v="0.53"/>
    <n v="0.53"/>
    <s v="sodium chloride 3% solution for nebulization"/>
    <x v="5"/>
  </r>
  <r>
    <s v="SODIUM CHLORIDE 3% 3 % SOLN 0338-0054-03"/>
    <s v="SODIUM CHLORIDE 3% 3 % SOLN 0338 0054 03"/>
    <x v="8"/>
    <n v="500"/>
    <n v="32.700000000000003"/>
    <n v="6.54E-2"/>
    <s v="sodium_chloride 3% 3% solution 0338 0054 03"/>
    <x v="1"/>
  </r>
  <r>
    <s v="SODIUM CHLORIDE 3% 3 % SOLN 0338-0054-03"/>
    <s v="SODIUM CHLORIDE 3% 3 % SOLN 0338 0054 03"/>
    <x v="1"/>
    <n v="500"/>
    <n v="27.5"/>
    <n v="5.5E-2"/>
    <s v="sodium_chloride 3% 3% solution 0338 0054 03"/>
    <x v="1"/>
  </r>
  <r>
    <s v="SODIUM CHLORIDE 3% 500ML"/>
    <s v="SODIUM CHLORIDE 3% 500ML"/>
    <x v="2"/>
    <n v="1"/>
    <n v="82.5"/>
    <n v="82.5"/>
    <s v="sodium chloride 3% 500_ml"/>
    <x v="2"/>
  </r>
  <r>
    <s v="SODIUM CHLORIDE 3% 500ML"/>
    <s v="SODIUM CHLORIDE 3% 500ML"/>
    <x v="1"/>
    <n v="1"/>
    <n v="217"/>
    <n v="217"/>
    <s v="sodium chloride 3% 500_ml"/>
    <x v="2"/>
  </r>
  <r>
    <s v="SODIUM CHLORIDE 3% (HLS) NEB"/>
    <s v="SODIUM CHLORIDE 3% HLS NEB"/>
    <x v="8"/>
    <n v="1"/>
    <n v="221.4"/>
    <n v="221.4"/>
    <s v="sodium_chloride 3% hls nebulizer"/>
    <x v="5"/>
  </r>
  <r>
    <s v="SODIUM CHLORIDE 3% (HLS) NEB"/>
    <s v="SODIUM CHLORIDE 3% HLS NEB"/>
    <x v="1"/>
    <n v="1"/>
    <n v="221.4"/>
    <n v="220.8"/>
    <s v="sodium_chloride 3% hls nebulizer"/>
    <x v="5"/>
  </r>
  <r>
    <s v="SODIUM CHLORIDE 3% NEBU 15 ML PLAS CONT"/>
    <s v="SODIUM CHLORIDE 3% NEBU 15 ML PLAS CONT"/>
    <x v="1"/>
    <n v="1"/>
    <n v="13.9"/>
    <n v="13.9"/>
    <s v="sodium chloride 3% nebulizer 15_ml plastic container"/>
    <x v="5"/>
  </r>
  <r>
    <s v="HB SODIUM CHLORIDE 3% NEBULE"/>
    <s v="SODIUM CHLORIDE 3% NEBULE"/>
    <x v="1"/>
    <n v="1"/>
    <n v="2.04"/>
    <n v="2.04"/>
    <s v="sodium_chloride 3% nebulizer"/>
    <x v="5"/>
  </r>
  <r>
    <s v="SODIUM CHLORIDE 3% (NEBULIZ 0378-6997-89"/>
    <s v="SODIUM CHLORIDE 3% NEBULIZ 0378 6997 89"/>
    <x v="8"/>
    <n v="15"/>
    <n v="5"/>
    <n v="0.33333333333300003"/>
    <s v="sodium_chloride 3% nebulizer 0378 6997 89"/>
    <x v="5"/>
  </r>
  <r>
    <s v="SODIUM CHLORIDE 3% (NEBULIZ 0378-6997-89"/>
    <s v="SODIUM CHLORIDE 3% NEBULIZ 0378 6997 89"/>
    <x v="1"/>
    <n v="15"/>
    <n v="5"/>
    <n v="0.33333333333300003"/>
    <s v="sodium_chloride 3% nebulizer 0378 6997 89"/>
    <x v="5"/>
  </r>
  <r>
    <s v="SODIUM CHLORIDE 3% SOLP"/>
    <s v="SODIUM CHLORIDE 3% SOLP"/>
    <x v="2"/>
    <n v="1"/>
    <n v="42.54"/>
    <n v="31.905000000000001"/>
    <s v="sodium_chloride 3% solution"/>
    <x v="1"/>
  </r>
  <r>
    <s v="SODIUM CHLORIDE 3% SOLP"/>
    <s v="SODIUM CHLORIDE 3% SOLP"/>
    <x v="1"/>
    <n v="1"/>
    <n v="163.66"/>
    <n v="163.66"/>
    <s v="sodium_chloride 3% solution"/>
    <x v="1"/>
  </r>
  <r>
    <s v="SODIUM CHLORIDE 4 MEQ/ML IV SOLN"/>
    <s v="SODIUM CHLORIDE 4 MEQ/ML IV SOLN"/>
    <x v="3"/>
    <n v="30"/>
    <n v="8.32"/>
    <n v="0.27733333333299998"/>
    <s v="sodium chloride 4_meq/ml intravenous solution"/>
    <x v="1"/>
  </r>
  <r>
    <s v="HB SODIUM CHLORIDE 4 MEQ/ML IV SOLN"/>
    <s v="SODIUM CHLORIDE 4 MEQ/ML IV SOLN"/>
    <x v="1"/>
    <n v="4"/>
    <n v="3.93"/>
    <n v="0.87384615384599995"/>
    <s v="sodium chloride 4_meq/ml intravenous solution"/>
    <x v="1"/>
  </r>
  <r>
    <s v="SODIUM CHLORIDE 4 MEQ/ML S"/>
    <s v="SODIUM CHLORIDE 4 MEQ/ML S"/>
    <x v="3"/>
    <n v="1"/>
    <n v="0.5"/>
    <n v="0.5"/>
    <s v="sodium_chloride 4_meq/ml s"/>
    <x v="1"/>
  </r>
  <r>
    <s v="SODIUM CHLORIDE 4 MEQ/ML S"/>
    <s v="SODIUM CHLORIDE 4 MEQ/ML S"/>
    <x v="2"/>
    <n v="86"/>
    <n v="156.15"/>
    <n v="1.81569767442"/>
    <s v="sodium_chloride 4_meq/ml s"/>
    <x v="1"/>
  </r>
  <r>
    <s v="SODIUM CHLORIDE 4 MEQ/ML S"/>
    <s v="SODIUM CHLORIDE 4 MEQ/ML S"/>
    <x v="1"/>
    <n v="1"/>
    <n v="25.72"/>
    <n v="22.3"/>
    <s v="sodium_chloride 4_meq/ml s"/>
    <x v="1"/>
  </r>
  <r>
    <s v="SODIUM CHLORIDE 4 MEQ/ML SOLN 30 ML VIAL"/>
    <s v="SODIUM CHLORIDE 4 MEQ/ML SOLN 30 ML VIAL"/>
    <x v="32"/>
    <n v="2"/>
    <n v="3.6"/>
    <n v="1.8"/>
    <s v="sodium chloride 4_meq/ml solution 30_ml vial"/>
    <x v="1"/>
  </r>
  <r>
    <s v="SODIUM CHLORIDE 4 MEQ/ML SOLN 30 ML VIAL"/>
    <s v="SODIUM CHLORIDE 4 MEQ/ML SOLN 30 ML VIAL"/>
    <x v="2"/>
    <n v="1"/>
    <n v="43.75"/>
    <n v="43.75"/>
    <s v="sodium chloride 4_meq/ml solution 30_ml vial"/>
    <x v="1"/>
  </r>
  <r>
    <s v="SODIUM CHLORIDE 4 MEQ/ML SOLN 30 ML VIAL"/>
    <s v="SODIUM CHLORIDE 4 MEQ/ML SOLN 30 ML VIAL"/>
    <x v="22"/>
    <n v="1"/>
    <n v="0.71"/>
    <n v="0.71"/>
    <s v="sodium chloride 4_meq/ml solution 30_ml vial"/>
    <x v="1"/>
  </r>
  <r>
    <s v="SODIUM CHLORIDE 4 MEQ/ML SOLN 30 ML VIAL"/>
    <s v="SODIUM CHLORIDE 4 MEQ/ML SOLN 30 ML VIAL"/>
    <x v="1"/>
    <n v="1"/>
    <n v="13.2"/>
    <n v="4.4000000000000004"/>
    <s v="sodium chloride 4_meq/ml solution 30_ml vial"/>
    <x v="1"/>
  </r>
  <r>
    <s v="SODIUM CHLORIDE 4 MEQ/ML SOLP"/>
    <s v="SODIUM CHLORIDE 4 MEQ/ML SOLP"/>
    <x v="3"/>
    <n v="30"/>
    <n v="70.599999999999994"/>
    <n v="2.3533333333300002"/>
    <s v="sodium_chloride 4_meq/ml solution"/>
    <x v="1"/>
  </r>
  <r>
    <s v="SODIUM CHLORIDE 4 MEQ/ML SOLP"/>
    <s v="SODIUM CHLORIDE 4 MEQ/ML SOLP"/>
    <x v="2"/>
    <n v="2"/>
    <n v="5.9"/>
    <n v="2.95"/>
    <s v="sodium_chloride 4_meq/ml solution"/>
    <x v="1"/>
  </r>
  <r>
    <s v="SODIUM CHLORIDE 4 MEQ/ML SOLP"/>
    <s v="SODIUM CHLORIDE 4 MEQ/ML SOLP"/>
    <x v="22"/>
    <n v="2"/>
    <n v="5.68"/>
    <n v="2.8433333333299999"/>
    <s v="sodium_chloride 4_meq/ml solution"/>
    <x v="1"/>
  </r>
  <r>
    <s v="SODIUM CHLORIDE 4 MEQ/ML SOLP"/>
    <s v="SODIUM CHLORIDE 4 MEQ/ML SOLP"/>
    <x v="1"/>
    <n v="1"/>
    <n v="6.6"/>
    <n v="6.6"/>
    <s v="sodium_chloride 4_meq/ml solution"/>
    <x v="1"/>
  </r>
  <r>
    <s v="SODIUM CHLORIDE 4 MEQ/ML SOLP 100 ML VIAL"/>
    <s v="SODIUM CHLORIDE 4 MEQ/ML SOLP 100 ML VIAL"/>
    <x v="3"/>
    <n v="64"/>
    <n v="66.7"/>
    <n v="1.0421875"/>
    <s v="sodium_chloride 4_meq/ml solution 100_ml vial"/>
    <x v="1"/>
  </r>
  <r>
    <s v="SODIUM CHLORIDE 4 MEQ/ML SOLP 100 ML VIAL"/>
    <s v="SODIUM CHLORIDE 4 MEQ/ML SOLP 100 ML VIAL"/>
    <x v="2"/>
    <n v="1"/>
    <n v="10.65"/>
    <n v="10.65"/>
    <s v="sodium_chloride 4_meq/ml solution 100_ml vial"/>
    <x v="1"/>
  </r>
  <r>
    <s v="SODIUM CHLORIDE 4 MEQ/ML SOLP 100 ML VIAL"/>
    <s v="SODIUM CHLORIDE 4 MEQ/ML SOLP 100 ML VIAL"/>
    <x v="1"/>
    <n v="40"/>
    <n v="43.6"/>
    <n v="0.91358974359"/>
    <s v="sodium_chloride 4_meq/ml solution 100_ml vial"/>
    <x v="1"/>
  </r>
  <r>
    <s v="SODIUM CHLORIDE 4 MEQ/ML SOLP 30 ML VIAL"/>
    <s v="SODIUM CHLORIDE 4 MEQ/ML SOLP 30 ML VIAL"/>
    <x v="3"/>
    <n v="1"/>
    <n v="90.3"/>
    <n v="90.3"/>
    <s v="sodium_chloride 4_meq/ml solution 30_ml vial"/>
    <x v="1"/>
  </r>
  <r>
    <s v="SODIUM CHLORIDE 4 MEQ/ML SOLP 30 ML VIAL"/>
    <s v="SODIUM CHLORIDE 4 MEQ/ML SOLP 30 ML VIAL"/>
    <x v="2"/>
    <n v="1"/>
    <n v="441.41"/>
    <n v="441.41"/>
    <s v="sodium_chloride 4_meq/ml solution 30_ml vial"/>
    <x v="1"/>
  </r>
  <r>
    <s v="SODIUM CHLORIDE 4 MEQ/ML SOLP 30 ML VIAL"/>
    <s v="SODIUM CHLORIDE 4 MEQ/ML SOLP 30 ML VIAL"/>
    <x v="1"/>
    <n v="1"/>
    <n v="9.5"/>
    <n v="9.5"/>
    <s v="sodium_chloride 4_meq/ml solution 30_ml vial"/>
    <x v="1"/>
  </r>
  <r>
    <s v="SODIUM CHLORIDE 7 % NEBU"/>
    <s v="SODIUM CHLORIDE 7 % NEBU"/>
    <x v="32"/>
    <n v="1"/>
    <n v="10.65"/>
    <n v="10.65"/>
    <s v="sodium chloride 7% nebulizer"/>
    <x v="9"/>
  </r>
  <r>
    <s v="SODIUM CHLORIDE 7 % NEBU"/>
    <s v="SODIUM CHLORIDE 7 % NEBU"/>
    <x v="2"/>
    <n v="1"/>
    <n v="5.95"/>
    <n v="5.95"/>
    <s v="sodium chloride 7% nebulizer"/>
    <x v="9"/>
  </r>
  <r>
    <s v="SODIUM CHLORIDE 7 % NEBU"/>
    <s v="SODIUM CHLORIDE 7 % NEBU"/>
    <x v="8"/>
    <n v="1"/>
    <n v="0.4"/>
    <n v="0.4"/>
    <s v="sodium chloride 7% nebulizer"/>
    <x v="9"/>
  </r>
  <r>
    <s v="SODIUM CHLORIDE 7 % NEBU"/>
    <s v="SODIUM CHLORIDE 7 % NEBU"/>
    <x v="1"/>
    <n v="1"/>
    <n v="7"/>
    <n v="7"/>
    <s v="sodium chloride 7% nebulizer"/>
    <x v="9"/>
  </r>
  <r>
    <s v="HB SODIUM CHLORIDE 7% INAHL SOL"/>
    <s v="SODIUM CHLORIDE 7% INAHL SOL"/>
    <x v="1"/>
    <n v="1"/>
    <n v="3.03"/>
    <n v="3.03"/>
    <s v="sodium_chloride 7% inhalation solution"/>
    <x v="5"/>
  </r>
  <r>
    <s v="HB SODIUM CHLORIDE 7%INAHL SOL"/>
    <s v="SODIUM CHLORIDE 7%INAHL SOL"/>
    <x v="1"/>
    <n v="1"/>
    <n v="3.03"/>
    <n v="3.03"/>
    <s v="sodium_chloride 7% inhalation solution"/>
    <x v="5"/>
  </r>
  <r>
    <s v="SODIUM CHLORIDE IRRIGATION 0.9 % SOLN 1,000 ML BOTTLE"/>
    <s v="SODIUM CHLORIDE IRRIGATION 0.9 % SOLN 1 000 ML BOTTLE"/>
    <x v="2"/>
    <n v="1"/>
    <n v="85.15"/>
    <n v="85.15"/>
    <s v="sodium_chloride irrigation 0.9% solution 1 000_ml bottle"/>
    <x v="2"/>
  </r>
  <r>
    <s v="SODIUM CHLORIDE IRRIGATION 0.9 % SOLN 1,000 ML BOTTLE"/>
    <s v="SODIUM CHLORIDE IRRIGATION 0.9 % SOLN 1 000 ML BOTTLE"/>
    <x v="8"/>
    <n v="1"/>
    <n v="26"/>
    <n v="26"/>
    <s v="sodium_chloride irrigation 0.9% solution 1 000_ml bottle"/>
    <x v="2"/>
  </r>
  <r>
    <s v="SODIUM CHLORIDE IRRIGATION 0.9 % SOLN 1,000 ML BOTTLE"/>
    <s v="SODIUM CHLORIDE IRRIGATION 0.9 % SOLN 1 000 ML BOTTLE"/>
    <x v="1"/>
    <n v="1"/>
    <n v="93.75"/>
    <n v="93.75"/>
    <s v="sodium_chloride irrigation 0.9% solution 1 000_ml bottle"/>
    <x v="2"/>
  </r>
  <r>
    <s v="SODIUM CHLORIDE LIQUID 2.5 WCH00 - 0006 - 31"/>
    <s v="SODIUM CHLORIDE LIQUID 2.5 WCH00 0006 31"/>
    <x v="1"/>
    <n v="12"/>
    <n v="5"/>
    <n v="0.41666666666699997"/>
    <s v="sodium_chloride liquid 2.5 wch00 0006 31"/>
    <x v="1"/>
  </r>
  <r>
    <s v="SODIUM CHLORIDE PER 250 ML"/>
    <s v="SODIUM CHLORIDE PER 250 ML"/>
    <x v="2"/>
    <n v="1"/>
    <n v="64.5"/>
    <n v="30"/>
    <s v="sodium chloride per 250_ml"/>
    <x v="2"/>
  </r>
  <r>
    <s v="SODIUM CHLORIDE PER 500 ML"/>
    <s v="SODIUM CHLORIDE PER 500 ML"/>
    <x v="3"/>
    <n v="1"/>
    <n v="55.05"/>
    <n v="45"/>
    <s v="sodium_chloride per 500_ml"/>
    <x v="1"/>
  </r>
  <r>
    <s v="SODIUM CHLORIDE PER 500 ML"/>
    <s v="SODIUM CHLORIDE PER 500 ML"/>
    <x v="2"/>
    <n v="1"/>
    <n v="60"/>
    <n v="60"/>
    <s v="sodium_chloride per 500_ml"/>
    <x v="1"/>
  </r>
  <r>
    <s v="SODIUM CHLORIDE PER 500 ML"/>
    <s v="SODIUM CHLORIDE PER 500 ML"/>
    <x v="8"/>
    <n v="1"/>
    <n v="39"/>
    <n v="39"/>
    <s v="sodium_chloride per 500_ml"/>
    <x v="1"/>
  </r>
  <r>
    <s v="SODIUM CHLORIDE PER 500 ML"/>
    <s v="SODIUM CHLORIDE PER 500 ML"/>
    <x v="1"/>
    <n v="1"/>
    <n v="45"/>
    <n v="45"/>
    <s v="sodium_chloride per 500_ml"/>
    <x v="1"/>
  </r>
  <r>
    <s v="SODIUM CHLORIDE (PF) 0.9 % SOLN 10ML VIAL"/>
    <s v="SODIUM CHLORIDE PF 0.9 % SOLN 10ML VIAL"/>
    <x v="1"/>
    <n v="1"/>
    <n v="3.27"/>
    <n v="3.27"/>
    <s v="sodium_chloride preservative_free 0.9% solution 10_ml vial"/>
    <x v="2"/>
  </r>
  <r>
    <s v="HC SODIUM CHLORIDE (PF) 3% NEBU 4 ML PLAS CONT"/>
    <s v="SODIUM CHLORIDE PF 3% NEBU 4 ML PLAS CONT"/>
    <x v="3"/>
    <n v="4"/>
    <n v="5.37"/>
    <n v="1.3425"/>
    <s v="sodium chloride partial_fill 3% nebulizer 4_ml plastic container"/>
    <x v="5"/>
  </r>
  <r>
    <s v="SODIUM CHLORIDE POWD"/>
    <s v="SODIUM CHLORIDE POWD"/>
    <x v="1"/>
    <n v="1"/>
    <n v="94.45"/>
    <n v="94.45"/>
    <s v="sodium_chloride powder"/>
    <x v="1"/>
  </r>
  <r>
    <s v="SODIUM CHLORIDE POWD 500 G JAR"/>
    <s v="SODIUM CHLORIDE POWD 500 G JAR"/>
    <x v="1"/>
    <n v="1"/>
    <n v="89.18"/>
    <n v="89.18"/>
    <s v="sodium_chloride powder 500 g jar"/>
    <x v="1"/>
  </r>
  <r>
    <s v="SODIUM CL 0.9% IRRIG 500 CC"/>
    <s v="SODIUM CL 0.9% IRRIG 500 CC"/>
    <x v="8"/>
    <n v="1"/>
    <n v="6.76"/>
    <n v="6.76"/>
    <s v="sodium_chloride 0.9% irrigation 500 cubic_centimeters"/>
    <x v="2"/>
  </r>
  <r>
    <s v="SODIUM CL 0.9% IRRIG 500 CC"/>
    <s v="SODIUM CL 0.9% IRRIG 500 CC"/>
    <x v="1"/>
    <n v="1"/>
    <n v="8.1999999999999993"/>
    <n v="8.1999999999999993"/>
    <s v="sodium_chloride 0.9% irrigation 500 cubic_centimeters"/>
    <x v="2"/>
  </r>
  <r>
    <s v="SODIUM CL 0.9% IVS; NACL 0.9%"/>
    <s v="SODIUM CL 0.9% IVS NACL 0.9%"/>
    <x v="2"/>
    <n v="1"/>
    <n v="33"/>
    <n v="33"/>
    <s v="sodium chloride 0.9% intravenous sodium_chloride 0.9%"/>
    <x v="2"/>
  </r>
  <r>
    <s v="SODIUM CL 0.9% IVS - NACL 0.9%"/>
    <s v="SODIUM CL 0.9% IVS NACL 0.9%"/>
    <x v="1"/>
    <n v="1"/>
    <n v="33.299999999999997"/>
    <n v="31.9"/>
    <s v="sodium chloride 0.9% intravenous sodium_chloride 0.9%"/>
    <x v="2"/>
  </r>
  <r>
    <s v="HB SODIUM HYALURONATE 10 MG/ML 10 SOLN"/>
    <s v="SODIUM HYALURONATE 10 MG/ML 10 SOLN"/>
    <x v="1"/>
    <n v="2"/>
    <n v="524.38"/>
    <n v="262.19"/>
    <s v="sodium hyaluronate 10 mg/ml 10 solution"/>
    <x v="1"/>
  </r>
  <r>
    <s v="SODIUM I"/>
    <s v="SODIUM I"/>
    <x v="0"/>
    <n v="1"/>
    <n v="90"/>
    <n v="90"/>
    <s v="sodium istat"/>
    <x v="8"/>
  </r>
  <r>
    <s v="SODIUM - ICU (BLOOD)"/>
    <s v="SODIUM ICU BLOOD "/>
    <x v="0"/>
    <n v="1"/>
    <n v="169.92"/>
    <n v="169.92"/>
    <s v="sodium intensive_care_unit blood"/>
    <x v="0"/>
  </r>
  <r>
    <s v="SODIUM  LEVEL"/>
    <s v="SODIUM LEVEL"/>
    <x v="0"/>
    <n v="1"/>
    <n v="59"/>
    <n v="59"/>
    <s v="sodium level"/>
    <x v="0"/>
  </r>
  <r>
    <s v="HC SODIUM (NA) BLOOD"/>
    <s v="SODIUM NA BLOOD"/>
    <x v="0"/>
    <n v="1"/>
    <n v="23"/>
    <n v="23"/>
    <s v="sodium sodium blood"/>
    <x v="0"/>
  </r>
  <r>
    <s v="SODIUM PHOSPHATE 0.12 MMOL/ WCH00-0008-86"/>
    <s v="SODIUM PHOSPHATE 0.12 MMOL/ WCH00 0008 86"/>
    <x v="1"/>
    <n v="60"/>
    <n v="107.95"/>
    <n v="1.7991666666699999"/>
    <s v="sodium phosphate 0.12 mmol/wch00 0008 86"/>
    <x v="1"/>
  </r>
  <r>
    <s v="SODIUM PHOSPHATE 3 MMOL/ML SOLN 5 ML VIAL"/>
    <s v="SODIUM PHOSPHATE 3 MMOL/ML SOLN 5 ML VIAL"/>
    <x v="3"/>
    <n v="1"/>
    <n v="148.5"/>
    <n v="148.5"/>
    <s v="sodium phosphate 3 mmol/ml solution 5_ml vial"/>
    <x v="1"/>
  </r>
  <r>
    <s v="SODIUM PHOSPHATE 3 MMOL/ML SOLN 5 ML VIAL"/>
    <s v="SODIUM PHOSPHATE 3 MMOL/ML SOLN 5 ML VIAL"/>
    <x v="1"/>
    <n v="1"/>
    <n v="72.72"/>
    <n v="72.72"/>
    <s v="sodium phosphate 3 mmol/ml solution 5_ml vial"/>
    <x v="1"/>
  </r>
  <r>
    <s v="SODIUM PHOSPHATE 3 MMOLE"/>
    <s v="SODIUM PHOSPHATE 3 MMOLE"/>
    <x v="32"/>
    <n v="2"/>
    <n v="103"/>
    <n v="51.5"/>
    <s v="sodium phosphate 3 mmole"/>
    <x v="1"/>
  </r>
  <r>
    <s v="SODIUM PHOSPHATE 3 MMOLE"/>
    <s v="SODIUM PHOSPHATE 3 MMOLE"/>
    <x v="2"/>
    <n v="1"/>
    <n v="30.1"/>
    <n v="30.04"/>
    <s v="sodium phosphate 3 mmole"/>
    <x v="1"/>
  </r>
  <r>
    <s v="SODIUM PHOSPHATE 3 MMOLE"/>
    <s v="SODIUM PHOSPHATE 3 MMOLE"/>
    <x v="1"/>
    <n v="2"/>
    <n v="101.5"/>
    <n v="54.19"/>
    <s v="sodium phosphate 3 mmole"/>
    <x v="1"/>
  </r>
  <r>
    <s v="HC SODIUM POC"/>
    <s v="SODIUM POC"/>
    <x v="0"/>
    <n v="1"/>
    <n v="78"/>
    <n v="78"/>
    <s v="sodium point_of_care"/>
    <x v="8"/>
  </r>
  <r>
    <s v="SODIUM (POC)"/>
    <s v="SODIUM POC "/>
    <x v="0"/>
    <n v="1"/>
    <n v="87.105000000000004"/>
    <n v="87.105000000000004"/>
    <s v="sodium point_of_care"/>
    <x v="8"/>
  </r>
  <r>
    <s v="SODIUM POLYSTYRENE 30 GRAM"/>
    <s v="SODIUM POLYSTYRENE 30 GRAM"/>
    <x v="1"/>
    <n v="1"/>
    <n v="105.27"/>
    <n v="105.27"/>
    <s v="sodium polystyrene 30 gram"/>
    <x v="1"/>
  </r>
  <r>
    <s v="HB SODIUM, RANDOM URINE"/>
    <s v="SODIUM RANDOM URINE"/>
    <x v="0"/>
    <n v="1"/>
    <n v="54.82"/>
    <n v="54.82"/>
    <s v="sodium random urine"/>
    <x v="0"/>
  </r>
  <r>
    <s v="HB SODIUM SERUM"/>
    <s v="SODIUM SERUM"/>
    <x v="0"/>
    <n v="1"/>
    <n v="78"/>
    <n v="65.25"/>
    <s v="soduim serum"/>
    <x v="0"/>
  </r>
  <r>
    <s v="SODIUM (SERUM)"/>
    <s v="SODIUM SERUM "/>
    <x v="0"/>
    <n v="1"/>
    <n v="58"/>
    <n v="58"/>
    <s v="soduim serum"/>
    <x v="0"/>
  </r>
  <r>
    <s v="SODIUM  SERUM  PLASMA  OR  WHO"/>
    <s v="SODIUM SERUM PLASMA OR WHO"/>
    <x v="0"/>
    <n v="1"/>
    <n v="110"/>
    <n v="110"/>
    <s v="sodium serum plasma or whole"/>
    <x v="0"/>
  </r>
  <r>
    <s v="SODIUM, SERUM, PLASMA, WHOLE BLD"/>
    <s v="SODIUM SERUM PLASMA WHOLE BLD"/>
    <x v="0"/>
    <n v="1"/>
    <n v="102"/>
    <n v="102"/>
    <s v="sodium serum plasma whole_blood"/>
    <x v="0"/>
  </r>
  <r>
    <s v="HC SODIUM SERUM/PLASMA/WHOLE BLD"/>
    <s v="SODIUM SERUM/PLASMA/WHOLE BLD"/>
    <x v="0"/>
    <n v="1"/>
    <n v="49.5"/>
    <n v="49.5"/>
    <s v="sodium serum/plasma/whole blood"/>
    <x v="0"/>
  </r>
  <r>
    <s v="HB - SODIUM, URINE"/>
    <s v="SODIUM URINE"/>
    <x v="0"/>
    <n v="1"/>
    <n v="62"/>
    <n v="62"/>
    <s v="sodium urine"/>
    <x v="0"/>
  </r>
  <r>
    <s v="HC SODIUM (URINE)"/>
    <s v="SODIUM URINE "/>
    <x v="0"/>
    <n v="1"/>
    <n v="69"/>
    <n v="69"/>
    <s v="sodium urine"/>
    <x v="0"/>
  </r>
  <r>
    <s v="SODIUM WB ASSAY"/>
    <s v="SODIUM WB ASSAY"/>
    <x v="0"/>
    <n v="1"/>
    <n v="174"/>
    <n v="174"/>
    <s v="sodium whole_blood assay"/>
    <x v="0"/>
  </r>
  <r>
    <s v="HB SODIUM WHOLE BLOOD"/>
    <s v="SODIUM WHOLE BLOOD"/>
    <x v="0"/>
    <n v="1"/>
    <n v="104"/>
    <n v="104"/>
    <s v="sodium whole blood"/>
    <x v="0"/>
  </r>
  <r>
    <s v="HB SODLUM ACETATE 2MEQ/ML 20MLAME"/>
    <s v="SODLUM ACETATE 2MEQ/ML 20MLAME"/>
    <x v="1"/>
    <n v="2"/>
    <n v="1.7"/>
    <n v="0.85"/>
    <s v="sodium acetate 2 meq/ml 20 mlame"/>
    <x v="1"/>
  </r>
  <r>
    <s v="SOL .9 SOD CHL 500ML"/>
    <s v="SOL .9 SOD CHL 500ML"/>
    <x v="2"/>
    <n v="1"/>
    <n v="187.61"/>
    <n v="187.61"/>
    <s v="solution 0.9 sodium chloride 500_ml"/>
    <x v="2"/>
  </r>
  <r>
    <s v="SOL D5 NACL 0.45PCT 1000ML"/>
    <s v="SOL D5 NACL 0.45PCT 1000ML"/>
    <x v="1"/>
    <n v="1"/>
    <n v="129.07"/>
    <n v="129.07"/>
    <s v="solution dextrose_5% sodium_chloride 0.45pct 1000_ml"/>
    <x v="1"/>
  </r>
  <r>
    <s v="SOL D5 NACL 0.45PCT KCL20 1L"/>
    <s v="SOL D5 NACL 0.45PCT KCL20 1L"/>
    <x v="2"/>
    <n v="1"/>
    <n v="12.06"/>
    <n v="12.06"/>
    <s v="solution dextrose_5% sodium_chloride 0.45pct kcl20 1_liter"/>
    <x v="1"/>
  </r>
  <r>
    <s v="SOL D5 NACL 0.45PCT KCL20 1L"/>
    <s v="SOL D5 NACL 0.45PCT KCL20 1L"/>
    <x v="1"/>
    <n v="1"/>
    <n v="12.06"/>
    <n v="12.06"/>
    <s v="solution dextrose_5% sodium_chloride 0.45pct kcl20 1_liter"/>
    <x v="1"/>
  </r>
  <r>
    <s v="SOL INHAL SEVOFLURANE 250ML"/>
    <s v="SOL INHAL SEVOFLURANE 250ML"/>
    <x v="1"/>
    <n v="1"/>
    <n v="882.43"/>
    <n v="882.43"/>
    <s v="solution inhalation sevoflurane 250_ml"/>
    <x v="1"/>
  </r>
  <r>
    <s v="SOL IRRIG SALINE  0.9% 1000ML   BOTTLE  2F7124   - CS"/>
    <s v="SOL IRRIG SALINE 0.9% 1000ML BOTTLE 2F7124 CS"/>
    <x v="8"/>
    <n v="1"/>
    <n v="16"/>
    <n v="16"/>
    <s v="solution irrigation saline 0.9% 1000_ml bottle 2f7124 central_supply"/>
    <x v="2"/>
  </r>
  <r>
    <s v="SOL IRRIG WATER 3.5OZ-1939"/>
    <s v="SOL IRRIG WATER 3.5OZ 1939"/>
    <x v="8"/>
    <n v="1"/>
    <n v="16"/>
    <n v="16"/>
    <s v="solution irrigation water 3.5oz 1939"/>
    <x v="2"/>
  </r>
  <r>
    <s v="SOL IV .9 NS INJ 100ML BAG"/>
    <s v="SOL IV .9 NS INJ 100ML BAG"/>
    <x v="2"/>
    <n v="1"/>
    <n v="80"/>
    <n v="80"/>
    <s v="solution intravenous 0.9 normal_saline injection 100_ml bag"/>
    <x v="2"/>
  </r>
  <r>
    <s v="SOL IV .9 NS INJ 100ML BAG"/>
    <s v="SOL IV .9 NS INJ 100ML BAG"/>
    <x v="1"/>
    <n v="1"/>
    <n v="80"/>
    <n v="80"/>
    <s v="solution intravenous 0.9 normal_saline injection 100_ml bag"/>
    <x v="2"/>
  </r>
  <r>
    <s v="SOL IV .9 NS INJ 250 BAG"/>
    <s v="SOL IV .9 NS INJ 250 BAG"/>
    <x v="2"/>
    <n v="1"/>
    <n v="80"/>
    <n v="80"/>
    <s v="solution intravenous 0.9 normal_saline injection 250 bag"/>
    <x v="2"/>
  </r>
  <r>
    <s v="SOL IV .9 NS INJ 250 BAG"/>
    <s v="SOL IV .9 NS INJ 250 BAG"/>
    <x v="1"/>
    <n v="1"/>
    <n v="80"/>
    <n v="80"/>
    <s v="solution intravenous 0.9 normal_saline injection 250 bag"/>
    <x v="2"/>
  </r>
  <r>
    <s v="SOL IV .9 NS INJ 500ML BAG"/>
    <s v="SOL IV .9 NS INJ 500ML BAG"/>
    <x v="2"/>
    <n v="1"/>
    <n v="80"/>
    <n v="80"/>
    <s v="solution intravenous 0.9 normal_saline injection 500_ml bag"/>
    <x v="2"/>
  </r>
  <r>
    <s v="SOL IV .9 NS INJ 500ML BAG"/>
    <s v="SOL IV .9 NS INJ 500ML BAG"/>
    <x v="1"/>
    <n v="1"/>
    <n v="60"/>
    <n v="60"/>
    <s v="solution intravenous 0.9 normal_saline injection 500_ml bag"/>
    <x v="2"/>
  </r>
  <r>
    <s v="HC SOL IV 0.9% NACL 500ML LC LF"/>
    <s v="SOL IV 0.9% NACL 500ML LC LF"/>
    <x v="2"/>
    <n v="1"/>
    <n v="76.650000000000006"/>
    <n v="76.650000000000006"/>
    <s v="solution intravenous 0.9% sodium_chloride 500_ml lc line_flush"/>
    <x v="2"/>
  </r>
  <r>
    <s v="SOL IV DEX INJ 5% 100ML"/>
    <s v="SOL IV DEX INJ 5% 100ML"/>
    <x v="2"/>
    <n v="1"/>
    <n v="104"/>
    <n v="104"/>
    <s v="solution intravenous dextrose injection 5% 100_ml"/>
    <x v="2"/>
  </r>
  <r>
    <s v="SOL IV DEX INJ 5% 100ML"/>
    <s v="SOL IV DEX INJ 5% 100ML"/>
    <x v="1"/>
    <n v="1"/>
    <n v="104"/>
    <n v="104"/>
    <s v="solution intravenous dextrose injection 5% 100_ml"/>
    <x v="2"/>
  </r>
  <r>
    <s v="SOL IV NACL INJ 0.8% 1L"/>
    <s v="SOL IV NACL INJ 0.8% 1L"/>
    <x v="2"/>
    <n v="2"/>
    <n v="188"/>
    <n v="94"/>
    <s v="solution intravenous sodium_chloride injection 0.8% 1 liter"/>
    <x v="2"/>
  </r>
  <r>
    <s v="SOL LAGENASE OINT"/>
    <s v="SOL LAGENASE OINT"/>
    <x v="1"/>
    <n v="1"/>
    <n v="735.65"/>
    <n v="735.65"/>
    <s v="solution lagenase ointment"/>
    <x v="1"/>
  </r>
  <r>
    <s v="SOL LR 1000ML BG"/>
    <s v="SOL LR 1000ML BG"/>
    <x v="1"/>
    <n v="1"/>
    <n v="214.24"/>
    <n v="214.24"/>
    <s v="solution lactated_ringers 1000_ml bag"/>
    <x v="1"/>
  </r>
  <r>
    <s v="SOL N/S 100 CC"/>
    <s v="SOL N/S 100 CC"/>
    <x v="1"/>
    <n v="1"/>
    <n v="44.62"/>
    <n v="44.62"/>
    <s v="solution normal_saline 100 cubic_centimeters"/>
    <x v="2"/>
  </r>
  <r>
    <s v="SOL N/S IRRIG 1500 CC"/>
    <s v="SOL N/S IRRIG 1500 CC"/>
    <x v="2"/>
    <n v="1"/>
    <n v="16.079999999999998"/>
    <n v="16.079999999999998"/>
    <s v="solution normal_saline irrigation 1500 cubic_centimeters"/>
    <x v="2"/>
  </r>
  <r>
    <s v="SOL N/S IRRIG 1500 CC"/>
    <s v="SOL N/S IRRIG 1500 CC"/>
    <x v="8"/>
    <n v="1"/>
    <n v="16.079999999999998"/>
    <n v="16.079999999999998"/>
    <s v="solution normal_saline irrigation 1500 cubic_centimeters"/>
    <x v="2"/>
  </r>
  <r>
    <s v="SOL N/S IRRIG 1500 CC"/>
    <s v="SOL N/S IRRIG 1500 CC"/>
    <x v="1"/>
    <n v="1"/>
    <n v="16.239999999999998"/>
    <n v="16.079999999999998"/>
    <s v="solution normal_saline irrigation 1500 cubic_centimeters"/>
    <x v="2"/>
  </r>
  <r>
    <s v="SOL NACL 0.9 500ML CA24 EA1"/>
    <s v="SOL NACL 0.9 500ML CA24 EA1"/>
    <x v="1"/>
    <n v="1"/>
    <n v="4"/>
    <n v="4"/>
    <s v="solution sodium_chloride 0.9 500 ml ca24 ea1"/>
    <x v="2"/>
  </r>
  <r>
    <s v="SOL NACL 0.9 IRR 1L BTL CA1"/>
    <s v="SOL NACL 0.9 IRR 1L BTL CA1"/>
    <x v="1"/>
    <n v="1"/>
    <n v="6"/>
    <n v="4"/>
    <s v="solution sodium_chloride 0.9 irrigation 1 liter bottle ca1"/>
    <x v="2"/>
  </r>
  <r>
    <s v="SOL NACL 0.9 IRR 2L CA8 EA1"/>
    <s v="SOL NACL 0.9 IRR 2L CA8 EA1"/>
    <x v="1"/>
    <n v="1"/>
    <n v="6"/>
    <n v="6"/>
    <s v="solution sodium_chloride 0.9 irrigation 2 liter ca8 ea1"/>
    <x v="2"/>
  </r>
  <r>
    <s v="SOL NACL 0.9PCT 1000ML BG"/>
    <s v="SOL NACL 0.9PCT 1000ML BG"/>
    <x v="2"/>
    <n v="1"/>
    <n v="162.06"/>
    <n v="162.06"/>
    <s v="solution sodium_chloride 0.9pct 1000_ml bag"/>
    <x v="2"/>
  </r>
  <r>
    <s v="SOL NACL 0.9PCT 1000ML BG"/>
    <s v="SOL NACL 0.9PCT 1000ML BG"/>
    <x v="1"/>
    <n v="1"/>
    <n v="12.54"/>
    <n v="6.27"/>
    <s v="solution sodium_chloride 0.9pct 1000_ml bag"/>
    <x v="2"/>
  </r>
  <r>
    <s v="SOL NACL 0.9PCT 250ML BG LF"/>
    <s v="SOL NACL 0.9PCT 250ML BG LF"/>
    <x v="2"/>
    <n v="1"/>
    <n v="45"/>
    <n v="45"/>
    <s v="solution sodium_chloride 0.9pct 250_ml bag line_flush"/>
    <x v="2"/>
  </r>
  <r>
    <s v="SOL NACL 0.9PCT 250ML BG LF"/>
    <s v="SOL NACL 0.9PCT 250ML BG LF"/>
    <x v="1"/>
    <n v="1"/>
    <n v="4.29"/>
    <n v="4.29"/>
    <s v="solution sodium_chloride 0.9pct 250_ml bag line_flush"/>
    <x v="2"/>
  </r>
  <r>
    <s v="SOL NACL 0.9PCT 500ML BG LF"/>
    <s v="SOL NACL 0.9PCT 500ML BG LF"/>
    <x v="2"/>
    <n v="1"/>
    <n v="151.68"/>
    <n v="151.68"/>
    <s v="solution sodium_chloride 0.9pct 500_ml bag line_flush"/>
    <x v="2"/>
  </r>
  <r>
    <s v="SOL NACL 0.9PCT 500ML BG LF"/>
    <s v="SOL NACL 0.9PCT 500ML BG LF"/>
    <x v="1"/>
    <n v="1"/>
    <n v="5.74"/>
    <n v="5.74"/>
    <s v="solution sodium_chloride 0.9pct 500_ml bag line_flush"/>
    <x v="2"/>
  </r>
  <r>
    <s v="SOL NACL 0.9PCT PF 50ML"/>
    <s v="SOL NACL 0.9PCT PF 50ML"/>
    <x v="1"/>
    <n v="1"/>
    <n v="33.6"/>
    <n v="33.6"/>
    <s v="solution sodium_chloride 0.9pct preservative_free 50_ml"/>
    <x v="2"/>
  </r>
  <r>
    <s v="SOL NORMAL SALINE 0.9% SC 5"/>
    <s v="SOL NORMAL SALINE 0.9% SC 5"/>
    <x v="8"/>
    <n v="1"/>
    <n v="4"/>
    <n v="4"/>
    <s v="solution normal saline 0.9% subcutaneous 5"/>
    <x v="2"/>
  </r>
  <r>
    <s v="SOL NORMAL SALINE 0.9% SC 5"/>
    <s v="SOL NORMAL SALINE 0.9% SC 5"/>
    <x v="1"/>
    <n v="1"/>
    <n v="4"/>
    <n v="4"/>
    <s v="solution normal saline 0.9% subcutaneous 5"/>
    <x v="2"/>
  </r>
  <r>
    <s v="SOL NRMSOL - R PH 7.4 1000ML 17205"/>
    <s v="SOL NRMSOL R PH 7.4 1000ML 17205"/>
    <x v="8"/>
    <n v="8"/>
    <n v="3723.12"/>
    <n v="465.39"/>
    <s v="solution normosol r hydrogen_ion_concentration 7.4 1000_ml 17205"/>
    <x v="2"/>
  </r>
  <r>
    <s v="SOL NRMSOL-R PH 7.4 1000ML BG"/>
    <s v="SOL NRMSOL R PH 7.4 1000ML BG"/>
    <x v="2"/>
    <n v="2.5"/>
    <n v="685.875"/>
    <n v="274.35000000000002"/>
    <s v="solution normosol r ph 7.4 1000_ml bag"/>
    <x v="2"/>
  </r>
  <r>
    <s v="SOL NRMSOL-R PH 7.4 1000ML BG"/>
    <s v="SOL NRMSOL R PH 7.4 1000ML BG"/>
    <x v="1"/>
    <n v="1"/>
    <n v="274.35000000000002"/>
    <n v="274.35000000000002"/>
    <s v="solution normosol r ph 7.4 1000_ml bag"/>
    <x v="2"/>
  </r>
  <r>
    <s v="SOL STER WATER IRR 1L BTL C"/>
    <s v="SOL STER WATER IRR 1L BTL C"/>
    <x v="22"/>
    <n v="1"/>
    <n v="4"/>
    <n v="4"/>
    <s v="solution sterile water irrigation 1 liter bottle c"/>
    <x v="2"/>
  </r>
  <r>
    <s v="SOL STER WATER IRR 1L BTL C"/>
    <s v="SOL STER WATER IRR 1L BTL C"/>
    <x v="8"/>
    <n v="2"/>
    <n v="12"/>
    <n v="6"/>
    <s v="solution sterile water irrigation 1 liter bottle c"/>
    <x v="2"/>
  </r>
  <r>
    <s v="SOL STER WATER IRR 1L BTL C"/>
    <s v="SOL STER WATER IRR 1L BTL C"/>
    <x v="1"/>
    <n v="1"/>
    <n v="6"/>
    <n v="5"/>
    <s v="solution sterile water irrigation 1 liter bottle c"/>
    <x v="2"/>
  </r>
  <r>
    <s v="SOL WATER ST 1000ML"/>
    <s v="SOL WATER ST 1000ML"/>
    <x v="8"/>
    <n v="1"/>
    <n v="10"/>
    <n v="10"/>
    <s v="solution water sterile 1000_ml"/>
    <x v="2"/>
  </r>
  <r>
    <s v="HB SOLIFENACIN SUCCINATE 5 MG PO TABS"/>
    <s v="SOLIFENACIN SUCCINATE 5 MG PO TABS"/>
    <x v="1"/>
    <n v="2"/>
    <n v="105.19"/>
    <n v="52.594999999999999"/>
    <s v="solifenacin succinate 5 mg by_mouth tablets"/>
    <x v="1"/>
  </r>
  <r>
    <s v="SOLN IV NSS 1000ML 2B1324"/>
    <s v="SOLN IV NSS 1000ML 2B1324"/>
    <x v="2"/>
    <n v="1"/>
    <n v="4.0199999999999996"/>
    <n v="4.0199999999999996"/>
    <s v="solution intravenous normal_saline_sterile 1000_ml 2b1324"/>
    <x v="2"/>
  </r>
  <r>
    <s v="SOLN IV NSS 1000ML 2B1324"/>
    <s v="SOLN IV NSS 1000ML 2B1324"/>
    <x v="1"/>
    <n v="1"/>
    <n v="4.0199999999999996"/>
    <n v="4.0199999999999996"/>
    <s v="solution intravenous normal_saline_sterile 1000_ml 2b1324"/>
    <x v="2"/>
  </r>
  <r>
    <s v="SOLN SALIN STERL 0.9PCT 1000ML"/>
    <s v="SOLN SALIN STERL 0.9PCT 1000ML"/>
    <x v="2"/>
    <n v="1"/>
    <n v="5.45"/>
    <n v="5.45"/>
    <s v="solution saline sterl 0.9pct 1000_ml"/>
    <x v="2"/>
  </r>
  <r>
    <s v="SOLN SALIN STERL 0.9PCT 1000ML"/>
    <s v="SOLN SALIN STERL 0.9PCT 1000ML"/>
    <x v="1"/>
    <n v="2"/>
    <n v="10.9"/>
    <n v="5.45"/>
    <s v="solution saline sterl 0.9pct 1000_ml"/>
    <x v="2"/>
  </r>
  <r>
    <s v="SOLUTION IRR AQLT 0.9%"/>
    <s v="SOLUTION IRR AQLT 0.9%"/>
    <x v="2"/>
    <n v="1"/>
    <n v="5.5"/>
    <n v="5.5"/>
    <s v="solution irrigation aqlt 0.9%"/>
    <x v="2"/>
  </r>
  <r>
    <s v="SOLUTION IRR AQLT 0.9%"/>
    <s v="SOLUTION IRR AQLT 0.9%"/>
    <x v="8"/>
    <n v="1"/>
    <n v="31"/>
    <n v="31"/>
    <s v="solution irrigation aqlt 0.9%"/>
    <x v="2"/>
  </r>
  <r>
    <s v="HB SOLUTION SURG PREP CHLORAPREP"/>
    <s v="SOLUTION SURG PREP CHLORAPREP"/>
    <x v="8"/>
    <n v="2"/>
    <n v="8"/>
    <n v="4"/>
    <s v="solution surgical preparation chloraprep"/>
    <x v="1"/>
  </r>
  <r>
    <s v="HB SOMATOSENSORY TESTING U"/>
    <s v="SOMATOSENSORY TESTING U"/>
    <x v="7"/>
    <n v="1"/>
    <n v="1513"/>
    <n v="1513"/>
    <s v="somatosensory testing u"/>
    <x v="14"/>
  </r>
  <r>
    <s v="SONOGRAM, ABDOMINAL"/>
    <s v="SONOGRAM ABDOMINAL"/>
    <x v="18"/>
    <n v="1"/>
    <n v="1778"/>
    <n v="1778"/>
    <s v="sonogram abdominal"/>
    <x v="13"/>
  </r>
  <r>
    <s v="SORE THROAT SPRAY 180 ML B"/>
    <s v="SORE THROAT SPRAY 180 ML B"/>
    <x v="1"/>
    <n v="1"/>
    <n v="5.9"/>
    <n v="5.9"/>
    <s v="sore throat spray 180_ml b"/>
    <x v="5"/>
  </r>
  <r>
    <s v="SP G+M LEVEL V TC"/>
    <s v="SP G+M LEVEL V TC"/>
    <x v="0"/>
    <n v="1"/>
    <n v="502"/>
    <n v="502"/>
    <s v="specimen gross and micro level 5 technical component"/>
    <x v="0"/>
  </r>
  <r>
    <s v="SPCH THERAPY, INDIV"/>
    <s v="SPCH THERAPY INDIV"/>
    <x v="26"/>
    <n v="1"/>
    <n v="371"/>
    <n v="371"/>
    <s v="speech therapy individual"/>
    <x v="17"/>
  </r>
  <r>
    <s v="SPCL STN 2 I&amp;R EXCPT MICRO"/>
    <s v="SPCL STN 2 I&amp;R EXCPT MICRO"/>
    <x v="0"/>
    <n v="1"/>
    <n v="233"/>
    <n v="233"/>
    <s v="special stain 2 i&amp;r except micro"/>
    <x v="0"/>
  </r>
  <r>
    <s v="SPECIAL STAIN GROUP II (ST"/>
    <s v="SPECIAL STAIN GROUP II ST"/>
    <x v="0"/>
    <n v="1"/>
    <n v="158"/>
    <n v="158"/>
    <s v="special stain group ii set"/>
    <x v="0"/>
  </r>
  <r>
    <s v="HC SPECIAL STAINS GROUP II"/>
    <s v="SPECIAL STAINS GROUP II"/>
    <x v="0"/>
    <n v="1"/>
    <n v="167"/>
    <n v="165"/>
    <s v="special stains group 2"/>
    <x v="0"/>
  </r>
  <r>
    <s v="HB SPECIAL STAINS GRP I"/>
    <s v="SPECIAL STAINS GRP I"/>
    <x v="0"/>
    <n v="1"/>
    <n v="348.74"/>
    <n v="327.14999999999998"/>
    <s v="special stains group 1"/>
    <x v="0"/>
  </r>
  <r>
    <s v="HB SPECIAL STAINS GRP II"/>
    <s v="SPECIAL STAINS GRP II"/>
    <x v="0"/>
    <n v="2"/>
    <n v="582.88"/>
    <n v="310.68"/>
    <s v="special stains group 2"/>
    <x v="0"/>
  </r>
  <r>
    <s v="HB SPECIAL STAINS GRP T"/>
    <s v="SPECIAL STAINS GRP T"/>
    <x v="0"/>
    <n v="1"/>
    <n v="327.14999999999998"/>
    <n v="327.14999999999998"/>
    <s v="special stains group t"/>
    <x v="0"/>
  </r>
  <r>
    <s v="HB SPECIMEN BAG 6X10 GREEN"/>
    <s v="SPECIMEN BAG 6X10 GREEN"/>
    <x v="8"/>
    <n v="2"/>
    <n v="2"/>
    <n v="1"/>
    <s v="specimen bag 6x10 green"/>
    <x v="5"/>
  </r>
  <r>
    <s v="SPECIMEN COLL-VENIPUNCTURE"/>
    <s v="SPECIMEN COLL VENIPUNCTURE"/>
    <x v="0"/>
    <n v="1"/>
    <n v="54.55"/>
    <n v="54.55"/>
    <s v="specimen collection venipuncture"/>
    <x v="6"/>
  </r>
  <r>
    <s v="SPECIMEN COLLECTION - CHG ON"/>
    <s v="SPECIMEN COLLECTION CHG ON"/>
    <x v="0"/>
    <n v="1"/>
    <n v="30.4"/>
    <n v="30.4"/>
    <s v="specimen collection charge on"/>
    <x v="6"/>
  </r>
  <r>
    <s v="SPECIMEN COLLECTION FEE"/>
    <s v="SPECIMEN COLLECTION FEE"/>
    <x v="0"/>
    <n v="1"/>
    <n v="20"/>
    <n v="20"/>
    <s v="specimen collection fee"/>
    <x v="6"/>
  </r>
  <r>
    <s v="SPECIMEN PROCUREMENT, ARTERIAL RC"/>
    <s v="SPECIMEN PROCUREMENT ARTERIAL RC"/>
    <x v="0"/>
    <n v="1"/>
    <n v="77"/>
    <n v="77"/>
    <s v="specimen procurement arterial respiratory_care"/>
    <x v="6"/>
  </r>
  <r>
    <s v="SPECIMEN TRAP"/>
    <s v="SPECIMEN TRAP"/>
    <x v="8"/>
    <n v="1"/>
    <n v="4"/>
    <n v="4"/>
    <s v="specimen trap"/>
    <x v="5"/>
  </r>
  <r>
    <s v="SPECIMEN TRAP"/>
    <s v="SPECIMEN TRAP"/>
    <x v="1"/>
    <n v="1"/>
    <n v="4"/>
    <n v="4"/>
    <s v="specimen trap"/>
    <x v="5"/>
  </r>
  <r>
    <s v="SPECIMEN TRAP STR CP EA1"/>
    <s v="SPECIMEN TRAP STR CP EA1"/>
    <x v="8"/>
    <n v="1"/>
    <n v="4"/>
    <n v="4"/>
    <s v="specimen trap sterile cp each 1"/>
    <x v="5"/>
  </r>
  <r>
    <s v="HC SPECTRAL DOPPLER ECHO LIMITED"/>
    <s v="SPECTRAL DOPPLER ECHO LIMITED"/>
    <x v="20"/>
    <n v="1"/>
    <n v="251"/>
    <n v="251"/>
    <s v="spectral doppler echocardiogram limited"/>
    <x v="15"/>
  </r>
  <r>
    <s v="HC SPECTROPHOTOMETRY ANALYTE NES"/>
    <s v="SPECTROPHOTOMETRY ANALYTE NES"/>
    <x v="0"/>
    <n v="1"/>
    <n v="353"/>
    <n v="353"/>
    <s v="spectrophotometry analyte nes"/>
    <x v="0"/>
  </r>
  <r>
    <s v="HB-SPEECH THERAPY"/>
    <s v="SPEECH THERAPY"/>
    <x v="26"/>
    <n v="1"/>
    <n v="243.08"/>
    <n v="222"/>
    <s v="speech therapy"/>
    <x v="17"/>
  </r>
  <r>
    <s v="SPEECH TREATMENT ATTEMPT"/>
    <s v="SPEECH TREATMENT ATTEMPT"/>
    <x v="8"/>
    <n v="1"/>
    <n v="0"/>
    <n v="0"/>
    <s v="speech treatment attempt"/>
    <x v="17"/>
  </r>
  <r>
    <s v="SPIKE ADAPTOR"/>
    <s v="SPIKE ADAPTOR"/>
    <x v="8"/>
    <n v="1"/>
    <n v="13"/>
    <n v="13"/>
    <s v="spike adaptor"/>
    <x v="5"/>
  </r>
  <r>
    <s v="SPIKE ST EPUMP SAFETY SCR"/>
    <s v="SPIKE ST EPUMP SAFETY SCR"/>
    <x v="8"/>
    <n v="1"/>
    <n v="6.33"/>
    <n v="6.33"/>
    <s v="spike set enteral_feeding_pump safety screen"/>
    <x v="5"/>
  </r>
  <r>
    <s v="HB SPINAL FLUID COUNT - DIFF"/>
    <s v="SPINAL FLUID COUNT DIFF"/>
    <x v="0"/>
    <n v="1"/>
    <n v="98.71"/>
    <n v="98.71"/>
    <s v="spinal fluid count_differential"/>
    <x v="0"/>
  </r>
  <r>
    <s v="SPINAL PUNCTURE LUMBAR DIAG"/>
    <s v="SPINAL PUNCTURE LUMBAR DIAG"/>
    <x v="21"/>
    <n v="1"/>
    <n v="421"/>
    <n v="421"/>
    <s v="spinal puncture lumbar diagnostic"/>
    <x v="14"/>
  </r>
  <r>
    <s v="HC SPINAL PUNCTURE,LUMBAR DIAG"/>
    <s v="SPINAL PUNCTURE LUMBAR DIAG"/>
    <x v="19"/>
    <n v="1"/>
    <n v="698.11"/>
    <n v="698.11"/>
    <s v="spinal puncture lumbar diagnostic"/>
    <x v="14"/>
  </r>
  <r>
    <s v="SPINAL PUNCTURE, LUMBAR, DIAG"/>
    <s v="SPINAL PUNCTURE LUMBAR DIAG"/>
    <x v="27"/>
    <n v="1"/>
    <n v="1229"/>
    <n v="1229"/>
    <s v="spinal puncture lumbar diagnostic"/>
    <x v="14"/>
  </r>
  <r>
    <s v="HB SPINE LUMBOSACRA 2 OR 3"/>
    <s v="SPINE LUMBOSACRA 2 OR 3"/>
    <x v="17"/>
    <n v="1"/>
    <n v="393"/>
    <n v="393"/>
    <s v="spine lumbosacral 2 or 3"/>
    <x v="13"/>
  </r>
  <r>
    <s v="HC SPIROMETER INCENTIVE"/>
    <s v="SPIROMETER INCENTIVE"/>
    <x v="8"/>
    <n v="1"/>
    <n v="15.8"/>
    <n v="15.8"/>
    <s v="spirometer incentive"/>
    <x v="5"/>
  </r>
  <r>
    <s v="SPIROMETER INCENTIVE"/>
    <s v="SPIROMETER INCENTIVE"/>
    <x v="11"/>
    <n v="1"/>
    <n v="60"/>
    <n v="60"/>
    <s v="spirometer incentive"/>
    <x v="5"/>
  </r>
  <r>
    <s v="SPIROMETER VOL 4 LTR BA"/>
    <s v="SPIROMETER VOL 4 LTR BA"/>
    <x v="8"/>
    <n v="1"/>
    <n v="37"/>
    <n v="37"/>
    <s v="spirometer volume 4 liter bag"/>
    <x v="5"/>
  </r>
  <r>
    <s v="SPIROMETRY"/>
    <s v="SPIROMETRY"/>
    <x v="8"/>
    <n v="1"/>
    <n v="180"/>
    <n v="180"/>
    <s v="spirometry"/>
    <x v="9"/>
  </r>
  <r>
    <s v="SPIROMETRY"/>
    <s v="SPIROMETRY"/>
    <x v="21"/>
    <n v="1"/>
    <n v="749.4"/>
    <n v="749.4"/>
    <s v="spirometry"/>
    <x v="9"/>
  </r>
  <r>
    <s v="SPIROMETRY"/>
    <s v="SPIROMETRY"/>
    <x v="44"/>
    <n v="1"/>
    <n v="30.5"/>
    <n v="30.5"/>
    <s v="spirometry"/>
    <x v="9"/>
  </r>
  <r>
    <s v="HB SPIROMETRY"/>
    <s v="SPIROMETRY"/>
    <x v="12"/>
    <n v="1"/>
    <n v="297"/>
    <n v="297"/>
    <s v="spirometry"/>
    <x v="9"/>
  </r>
  <r>
    <s v="HC SPIROMETRY"/>
    <s v="SPIROMETRY"/>
    <x v="11"/>
    <n v="1"/>
    <n v="197.5"/>
    <n v="197.5"/>
    <s v="spirometry"/>
    <x v="9"/>
  </r>
  <r>
    <s v="HB SPIRONOLACTONE 10 MG/ML SUSP"/>
    <s v="SPIRONOLACTONE 10 MG/ML SUSP"/>
    <x v="1"/>
    <n v="1"/>
    <n v="19.899999999999999"/>
    <n v="19.899999999999999"/>
    <s v="spironolactone 10 mg/ml suspension"/>
    <x v="1"/>
  </r>
  <r>
    <s v="HB SPIRONOLACTONE 100MG TAB U"/>
    <s v="SPIRONOLACTONE 100MG TAB U"/>
    <x v="1"/>
    <n v="1"/>
    <n v="1.67"/>
    <n v="1.67"/>
    <s v="spironolactone 100 mg tablet u adapt"/>
    <x v="1"/>
  </r>
  <r>
    <s v="SPIRONOLACTONE 25 MG TAB"/>
    <s v="SPIRONOLACTONE 25 MG TAB"/>
    <x v="32"/>
    <n v="1"/>
    <n v="1"/>
    <n v="1"/>
    <s v="spironolactone 25_mg tablet"/>
    <x v="1"/>
  </r>
  <r>
    <s v="SPIRONOLACTONE 25 MG TAB"/>
    <s v="SPIRONOLACTONE 25 MG TAB"/>
    <x v="9"/>
    <n v="1"/>
    <n v="9.0399999999999991"/>
    <n v="9.0399999999999991"/>
    <s v="spironolactone 25_mg tablet"/>
    <x v="1"/>
  </r>
  <r>
    <s v="SPIRONOLACTONE 25 MG TAB"/>
    <s v="SPIRONOLACTONE 25 MG TAB"/>
    <x v="37"/>
    <n v="1"/>
    <n v="9"/>
    <n v="9"/>
    <s v="spironolactone 25_mg tablet"/>
    <x v="1"/>
  </r>
  <r>
    <s v="SPIRONOLACTONE 25 MG TAB"/>
    <s v="SPIRONOLACTONE 25 MG TAB"/>
    <x v="26"/>
    <n v="1"/>
    <n v="1.1499999999999999"/>
    <n v="1.1499999999999999"/>
    <s v="spironolactone 25_mg tablet"/>
    <x v="1"/>
  </r>
  <r>
    <s v="SPIRONOLACTONE 25 MG TAB"/>
    <s v="SPIRONOLACTONE 25 MG TAB"/>
    <x v="31"/>
    <n v="2"/>
    <n v="3"/>
    <n v="1.5"/>
    <s v="spironolactone 25_mg tablet"/>
    <x v="1"/>
  </r>
  <r>
    <s v="SPIRONOLACTONE 25 MG TAB"/>
    <s v="SPIRONOLACTONE 25 MG TAB"/>
    <x v="1"/>
    <n v="1"/>
    <n v="5.2"/>
    <n v="4.58"/>
    <s v="spironolactone 25_mg tablet"/>
    <x v="1"/>
  </r>
  <r>
    <s v="SPIRONOLACTONE 25 MG TAB 500 EACH BOTTLE"/>
    <s v="SPIRONOLACTONE 25 MG TAB 500 EACH BOTTLE"/>
    <x v="1"/>
    <n v="1"/>
    <n v="145.05000000000001"/>
    <n v="145.05000000000001"/>
    <s v="spironolactone 25_mg tablet 500 each bottle"/>
    <x v="1"/>
  </r>
  <r>
    <s v="SPIRONOLACTONE 5 MG/ML SUS"/>
    <s v="SPIRONOLACTONE 5 MG/ML SUS"/>
    <x v="32"/>
    <n v="1"/>
    <n v="24.11"/>
    <n v="24.11"/>
    <s v="spironolactone 5_mg/ml suspension"/>
    <x v="1"/>
  </r>
  <r>
    <s v="SPIRONOLACTONE 5 MG/ML SUS"/>
    <s v="SPIRONOLACTONE 5 MG/ML SUS"/>
    <x v="1"/>
    <n v="1"/>
    <n v="16"/>
    <n v="16"/>
    <s v="spironolactone 5_mg/ml suspension"/>
    <x v="1"/>
  </r>
  <r>
    <s v="SPIRONOLACTONE 5 MG/ML SUSP 100 ML BOTTLE"/>
    <s v="SPIRONOLACTONE 5 MG/ML SUSP 100 ML BOTTLE"/>
    <x v="1"/>
    <n v="1"/>
    <n v="145.04"/>
    <n v="145.04"/>
    <s v="spironolactone 5_mg/ml suspension 100_ml bottle"/>
    <x v="1"/>
  </r>
  <r>
    <s v="SPIRONOLACTONE 5MG/1ML ORAL"/>
    <s v="SPIRONOLACTONE 5MG/1ML ORAL"/>
    <x v="1"/>
    <n v="1"/>
    <n v="0.18"/>
    <n v="0.15"/>
    <s v="spironolactone 5_mg/1_ml oral"/>
    <x v="1"/>
  </r>
  <r>
    <s v="SPIRONOLACTONE-HYDROCHLORO"/>
    <s v="SPIRONOLACTONE HYDROCHLORO"/>
    <x v="1"/>
    <n v="1"/>
    <n v="94.92"/>
    <n v="94.92"/>
    <s v="spironolactone hydrochlorothiazide"/>
    <x v="1"/>
  </r>
  <r>
    <s v="SPIRONOLACTONE/HCTZ SUSP 5 WCH00 - 0009 - 71"/>
    <s v="SPIRONOLACTONE/HCTZ SUSP 5 WCH00 0009 71"/>
    <x v="1"/>
    <n v="4"/>
    <n v="6.65"/>
    <n v="1.6625000000000001"/>
    <s v="spironolactone/hctz suspension 5 wch00 0009 71"/>
    <x v="1"/>
  </r>
  <r>
    <s v="SPLIT ALIQUOT PROCESSING"/>
    <s v="SPLIT ALIQUOT PROCESSING"/>
    <x v="0"/>
    <n v="1"/>
    <n v="152"/>
    <n v="152"/>
    <s v="split aliquot processing"/>
    <x v="18"/>
  </r>
  <r>
    <s v="SPLIT LEUKOREDUCED PACK CELLS"/>
    <s v="SPLIT LEUKOREDUCED PACK CELLS"/>
    <x v="23"/>
    <n v="1"/>
    <n v="386.5"/>
    <n v="386.5"/>
    <s v="split leukoreduced pack cells"/>
    <x v="18"/>
  </r>
  <r>
    <s v="SPLITTING BLOOD PRODUCT"/>
    <s v="SPLITTING BLOOD PRODUCT"/>
    <x v="23"/>
    <n v="1"/>
    <n v="72"/>
    <n v="72"/>
    <s v="splitting blood product"/>
    <x v="18"/>
  </r>
  <r>
    <s v="HB SPLITTING BLOOD PRODUCT"/>
    <s v="SPLITTING BLOOD PRODUCT"/>
    <x v="0"/>
    <n v="1"/>
    <n v="103"/>
    <n v="103"/>
    <s v="splitting blood product"/>
    <x v="18"/>
  </r>
  <r>
    <s v="HB - SPLITTING OF BLOOD, EACH UNIT"/>
    <s v="SPLITTING OF BLOOD EACH UNIT"/>
    <x v="23"/>
    <n v="1"/>
    <n v="55"/>
    <n v="55"/>
    <s v="splitting of blood each unit"/>
    <x v="18"/>
  </r>
  <r>
    <s v="SPNG GZ 2 6X6-3/4 STRL"/>
    <s v="SPNG GZ 2 6X6 3/4 STRL"/>
    <x v="8"/>
    <n v="2"/>
    <n v="12"/>
    <n v="6"/>
    <s v="sponge gauze 2 6x6 3/4 sterile"/>
    <x v="5"/>
  </r>
  <r>
    <s v="SPNG KTNR 9/16X0.25IN STRL X1"/>
    <s v="SPNG KTNR 9/16X0.25IN STRL X1"/>
    <x v="8"/>
    <n v="1.5"/>
    <n v="26.58"/>
    <n v="17.72"/>
    <s v="sponge ktnr 9/16x0.25 inches sterile x1"/>
    <x v="5"/>
  </r>
  <r>
    <s v="SPONGE 4X4 STERILE 2/PK"/>
    <s v="SPONGE 4X4 STERILE 2/PK"/>
    <x v="8"/>
    <n v="3.5"/>
    <n v="3.5"/>
    <n v="1"/>
    <s v="sponge 4x4 sterile 2/pack"/>
    <x v="5"/>
  </r>
  <r>
    <s v="SPONGE DRAIN T'SORB"/>
    <s v="SPONGE DRAIN T SORB"/>
    <x v="8"/>
    <n v="2"/>
    <n v="0"/>
    <n v="0"/>
    <s v="sponge drain tsorb"/>
    <x v="5"/>
  </r>
  <r>
    <s v="SPONGE GA AVANT 4X4 STERILE"/>
    <s v="SPONGE GA AVANT 4X4 STERILE"/>
    <x v="8"/>
    <n v="1"/>
    <n v="4"/>
    <n v="4"/>
    <s v="sponge ga avant 4x4 sterile"/>
    <x v="5"/>
  </r>
  <r>
    <s v="SPONGE GZ 4X4 STRL NON21426"/>
    <s v="SPONGE GZ 4X4 STRL NON21426"/>
    <x v="8"/>
    <n v="1"/>
    <n v="0.34"/>
    <n v="0.34"/>
    <s v="sponge gauze 4x4 sterile non21426"/>
    <x v="5"/>
  </r>
  <r>
    <s v="SPONGE IV 2X2 STR 6 PLY CA2"/>
    <s v="SPONGE IV 2X2 STR 6 PLY CA2"/>
    <x v="8"/>
    <n v="1"/>
    <n v="4"/>
    <n v="4"/>
    <s v="sponge intravenous 2x2 sterile 6 ply ca2"/>
    <x v="5"/>
  </r>
  <r>
    <s v="SPONGE IV 2X2 STR 6 PLY CA7"/>
    <s v="SPONGE IV 2X2 STR 6 PLY CA7"/>
    <x v="8"/>
    <n v="1"/>
    <n v="4"/>
    <n v="4"/>
    <s v="sponge intravenous 2x2 sterile 6 ply ca7"/>
    <x v="5"/>
  </r>
  <r>
    <s v="HB SPONGE SUPER DRSG KERLIX 6X6X."/>
    <s v="SPONGE SUPER DRSG KERLIX 6X6X."/>
    <x v="8"/>
    <n v="8"/>
    <n v="24"/>
    <n v="3"/>
    <s v="sponge super dressing kerlix 6x6x"/>
    <x v="5"/>
  </r>
  <r>
    <s v="SPONGE XR DETECTABLE 4X4 CA"/>
    <s v="SPONGE XR DETECTABLE 4X4 CA"/>
    <x v="8"/>
    <n v="1"/>
    <n v="4"/>
    <n v="4"/>
    <s v="sponge x ray detectable 4x4 ca"/>
    <x v="5"/>
  </r>
  <r>
    <s v="HB SPP/ALBUMIN"/>
    <s v="SPP/ALBUMIN"/>
    <x v="0"/>
    <n v="1"/>
    <n v="55.91"/>
    <n v="55.91"/>
    <s v="spp/albumin"/>
    <x v="0"/>
  </r>
  <r>
    <s v="HB SPP/TRANSFERRIN"/>
    <s v="SPP/TRANSFERRIN"/>
    <x v="0"/>
    <n v="1"/>
    <n v="55.91"/>
    <n v="55.91"/>
    <s v="spp/transferrin"/>
    <x v="0"/>
  </r>
  <r>
    <s v="SPRAY, ZINC DIMETH 2OZ"/>
    <s v="SPRAY ZINC DIMETH 2OZ"/>
    <x v="8"/>
    <n v="1"/>
    <n v="32"/>
    <n v="32"/>
    <s v="spray zinc dimethicone 2oz"/>
    <x v="1"/>
  </r>
  <r>
    <s v="SPS SET PWRLOC 20GX.75 0652034"/>
    <s v="SPS SET PWRLOC 20GX.75 0652034"/>
    <x v="8"/>
    <n v="1"/>
    <n v="41"/>
    <n v="41"/>
    <s v="sps set power_loc 20gx.75 0652034"/>
    <x v="5"/>
  </r>
  <r>
    <s v="SPSP-INS TUNEL CNTR VEN CTH W/O PRT&gt;5YRS"/>
    <s v="SPSP INS TUNEL CNTR VEN CTH W/O PRT&gt;5YRS"/>
    <x v="41"/>
    <n v="1"/>
    <n v="6464"/>
    <n v="6464"/>
    <s v="spsp insert tunel cntrl ven catheter without port greater_than 5yrs"/>
    <x v="14"/>
  </r>
  <r>
    <s v="SPSP-INS TUNEL CNTR VEN CTH W/O PRT&gt;5YRS"/>
    <s v="SPSP INS TUNEL CNTR VEN CTH W/O PRT&gt;5YRS"/>
    <x v="8"/>
    <n v="1"/>
    <n v="6041"/>
    <n v="6041"/>
    <s v="spsp insert tunel cntrl ven catheter without port greater_than 5yrs"/>
    <x v="14"/>
  </r>
  <r>
    <s v="SPSP - SUPPLY USE MAINTA OF DRUG INF CATH"/>
    <s v="SPSP SUPPLY USE MAINTA OF DRUG INF CATH"/>
    <x v="8"/>
    <n v="1"/>
    <n v="17"/>
    <n v="17"/>
    <s v="spsp supply use maintenance of drug infusion catheter"/>
    <x v="5"/>
  </r>
  <r>
    <s v="SPSP-SUPPLY USE MAINTA OF DRUG INF CATH"/>
    <s v="SPSP SUPPLY USE MAINTA OF DRUG INF CATH"/>
    <x v="15"/>
    <n v="1"/>
    <n v="17"/>
    <n v="17"/>
    <s v="spsp supply use maintenance of drug infusion catheter"/>
    <x v="5"/>
  </r>
  <r>
    <s v="SPUTUM COLLECTION"/>
    <s v="SPUTUM COLLECTION"/>
    <x v="8"/>
    <n v="1"/>
    <n v="63.32"/>
    <n v="63.32"/>
    <s v="sputum collection"/>
    <x v="9"/>
  </r>
  <r>
    <s v="HC SPUTUM COLLECTION"/>
    <s v="SPUTUM COLLECTION"/>
    <x v="0"/>
    <n v="1"/>
    <n v="125.265"/>
    <n v="125.265"/>
    <s v="sputum collection"/>
    <x v="9"/>
  </r>
  <r>
    <s v="HC SPUTUM COLLECTION"/>
    <s v="SPUTUM COLLECTION"/>
    <x v="12"/>
    <n v="1"/>
    <n v="38.625"/>
    <n v="25.75"/>
    <s v="sputum collection"/>
    <x v="9"/>
  </r>
  <r>
    <s v="HC SPUTUM COLLECTION"/>
    <s v="SPUTUM COLLECTION"/>
    <x v="11"/>
    <n v="1"/>
    <n v="18.57"/>
    <n v="18.57"/>
    <s v="sputum collection"/>
    <x v="9"/>
  </r>
  <r>
    <s v="SPUTUM COLLECTION -"/>
    <s v="SPUTUM COLLECTION "/>
    <x v="11"/>
    <n v="1"/>
    <n v="155"/>
    <n v="155"/>
    <s v="sputum collection"/>
    <x v="9"/>
  </r>
  <r>
    <s v="SPUTUM INDUCTION"/>
    <s v="SPUTUM INDUCTION"/>
    <x v="8"/>
    <n v="1"/>
    <n v="149.82499999999999"/>
    <n v="149.82499999999999"/>
    <s v="sputum induction"/>
    <x v="9"/>
  </r>
  <r>
    <s v="HC SPUTUM INDUCTION"/>
    <s v="SPUTUM INDUCTION"/>
    <x v="0"/>
    <n v="1"/>
    <n v="101"/>
    <n v="101"/>
    <s v="sputum induction"/>
    <x v="9"/>
  </r>
  <r>
    <s v="SPUTUM INDUCTION"/>
    <s v="SPUTUM INDUCTION"/>
    <x v="12"/>
    <n v="1"/>
    <n v="176"/>
    <n v="176"/>
    <s v="sputum induction"/>
    <x v="9"/>
  </r>
  <r>
    <s v="HB SPUTUM INDUCTION"/>
    <s v="SPUTUM INDUCTION"/>
    <x v="11"/>
    <n v="1"/>
    <n v="141.36000000000001"/>
    <n v="141.36000000000001"/>
    <s v="sputum induction"/>
    <x v="9"/>
  </r>
  <r>
    <s v="SPUTUM INDUCTION INITIAL"/>
    <s v="SPUTUM INDUCTION INITIAL"/>
    <x v="8"/>
    <n v="1"/>
    <n v="205"/>
    <n v="205"/>
    <s v="sputum induction initial"/>
    <x v="9"/>
  </r>
  <r>
    <s v="HC SPUTUM INDUCTION INITIAL"/>
    <s v="SPUTUM INDUCTION INITIAL"/>
    <x v="11"/>
    <n v="1"/>
    <n v="205"/>
    <n v="205"/>
    <s v="sputum induction initial"/>
    <x v="9"/>
  </r>
  <r>
    <s v="ST EVAL SWALLOW INTERM"/>
    <s v="ST EVAL SWALLOW INTERM"/>
    <x v="26"/>
    <n v="1"/>
    <n v="654"/>
    <n v="654"/>
    <s v="speech_therapy evaluation swallow intermediate"/>
    <x v="17"/>
  </r>
  <r>
    <s v="ST IV ADM"/>
    <s v="ST IV ADM"/>
    <x v="8"/>
    <n v="1"/>
    <n v="123.24"/>
    <n v="114.75"/>
    <s v="set intravenous admission"/>
    <x v="5"/>
  </r>
  <r>
    <s v="ST JUDE MECHANICAL HEART VALVE"/>
    <s v="ST JUDE MECHANICAL HEART VALVE"/>
    <x v="15"/>
    <n v="1"/>
    <n v="9616"/>
    <n v="9616"/>
    <s v="st jude mechanical heart valve"/>
    <x v="12"/>
  </r>
  <r>
    <s v="ST - TX SWALLOW/FEEDING FN"/>
    <s v="ST TX SWALLOW/FEEDING FN"/>
    <x v="26"/>
    <n v="1"/>
    <n v="385"/>
    <n v="385"/>
    <s v="set treatment swallow/feeding fn"/>
    <x v="5"/>
  </r>
  <r>
    <s v="HC STANDARD BED CHARGE"/>
    <s v="STANDARD BED CHARGE"/>
    <x v="13"/>
    <n v="1"/>
    <n v="1230"/>
    <n v="1230"/>
    <s v="standard bed charge"/>
    <x v="19"/>
  </r>
  <r>
    <s v="STANDARD COGNITIVE PERF TEST PER HR"/>
    <s v="STANDARD COGNITIVE PERF TEST PER HR"/>
    <x v="26"/>
    <n v="1"/>
    <n v="284"/>
    <n v="284"/>
    <s v="standard cognitive performance test per hour"/>
    <x v="17"/>
  </r>
  <r>
    <s v="HB STANDARD TRIFURCATED TUBING"/>
    <s v="STANDARD TRIFURCATED TUBING"/>
    <x v="8"/>
    <n v="1"/>
    <n v="120.97"/>
    <n v="120.97"/>
    <s v="standard trifurcated tubing"/>
    <x v="5"/>
  </r>
  <r>
    <s v="STAPH SURVEILLANCE CUL"/>
    <s v="STAPH SURVEILLANCE CUL"/>
    <x v="8"/>
    <n v="1"/>
    <n v="67"/>
    <n v="67"/>
    <s v="staphylococcus surveillance culture"/>
    <x v="0"/>
  </r>
  <r>
    <s v="STAPH SURVEILLANCE CUL"/>
    <s v="STAPH SURVEILLANCE CUL"/>
    <x v="0"/>
    <n v="1"/>
    <n v="67"/>
    <n v="67"/>
    <s v="staphylococcus surveillance culture"/>
    <x v="0"/>
  </r>
  <r>
    <s v="STAPLE GUN SKN REG"/>
    <s v="STAPLE GUN SKN REG"/>
    <x v="8"/>
    <n v="1"/>
    <n v="518"/>
    <n v="304.75"/>
    <s v="staple gun skin regular"/>
    <x v="5"/>
  </r>
  <r>
    <s v="STAPLE REMOVER, SKIN 3M"/>
    <s v="STAPLE REMOVER SKIN 3M"/>
    <x v="8"/>
    <n v="1"/>
    <n v="7"/>
    <n v="7"/>
    <s v="staple remover skin 3m"/>
    <x v="5"/>
  </r>
  <r>
    <s v="STAPLER CONTOUR CVD GRN CS40G"/>
    <s v="STAPLER CONTOUR CVD GRN CS40G"/>
    <x v="8"/>
    <n v="1"/>
    <n v="3297.5"/>
    <n v="3297.5"/>
    <s v="stapler contour cvd grn cs40_gm"/>
    <x v="5"/>
  </r>
  <r>
    <s v="STAPLER EXTRACTOR"/>
    <s v="STAPLER EXTRACTOR"/>
    <x v="8"/>
    <n v="1"/>
    <n v="14"/>
    <n v="14"/>
    <s v="stapler extractor"/>
    <x v="5"/>
  </r>
  <r>
    <s v="STAPLER LINEAR PROX VASC 3"/>
    <s v="STAPLER LINEAR PROX VASC 3"/>
    <x v="8"/>
    <n v="1"/>
    <n v="204"/>
    <n v="204"/>
    <s v="stapler linear proximate vascular 3"/>
    <x v="5"/>
  </r>
  <r>
    <s v="STAPLER RELOAD LINEAR PROX"/>
    <s v="STAPLER RELOAD LINEAR PROX"/>
    <x v="8"/>
    <n v="1"/>
    <n v="116.7"/>
    <n v="116.7"/>
    <s v="stapler reload linear proximate"/>
    <x v="5"/>
  </r>
  <r>
    <s v="STAPLER SKIN"/>
    <s v="STAPLER SKIN"/>
    <x v="8"/>
    <n v="1"/>
    <n v="172"/>
    <n v="123.25"/>
    <s v="stapler skin"/>
    <x v="5"/>
  </r>
  <r>
    <s v="HC STAPLER SKIN"/>
    <s v="STAPLER SKIN"/>
    <x v="15"/>
    <n v="1"/>
    <n v="35"/>
    <n v="35"/>
    <s v="stapler skin"/>
    <x v="5"/>
  </r>
  <r>
    <s v="STAPLER SKIN 35 WIDE"/>
    <s v="STAPLER SKIN 35 WIDE"/>
    <x v="8"/>
    <n v="1"/>
    <n v="22.1"/>
    <n v="22.1"/>
    <s v="stapler skin 35 wide"/>
    <x v="5"/>
  </r>
  <r>
    <s v="STAPLER SKIN (35 WIDE)"/>
    <s v="STAPLER SKIN 35 WIDE "/>
    <x v="8"/>
    <n v="1.5"/>
    <n v="201"/>
    <n v="132"/>
    <s v="stapler skin 35 wide"/>
    <x v="5"/>
  </r>
  <r>
    <s v="STAPLER SKIN APPMED APPOSE"/>
    <s v="STAPLER SKIN APPMED APPOSE"/>
    <x v="8"/>
    <n v="1"/>
    <n v="33.1"/>
    <n v="33.1"/>
    <s v="stapler skin appmed appose"/>
    <x v="5"/>
  </r>
  <r>
    <s v="STAPLER SKIN MULTIFIRE 35R"/>
    <s v="STAPLER SKIN MULTIFIRE 35R"/>
    <x v="8"/>
    <n v="1"/>
    <n v="88"/>
    <n v="88"/>
    <s v="stapler skin multifire 35r"/>
    <x v="5"/>
  </r>
  <r>
    <s v="STAPLER SKIN PROXIMATE WIDE_E"/>
    <s v="STAPLER SKIN PROXIMATE WIDE E"/>
    <x v="8"/>
    <n v="1"/>
    <n v="172.26"/>
    <n v="172.26"/>
    <s v="stapler skin proximate wide e"/>
    <x v="5"/>
  </r>
  <r>
    <s v="STAPLER SKIN ULC APPOSE 35W"/>
    <s v="STAPLER SKIN ULC APPOSE 35W"/>
    <x v="8"/>
    <n v="2"/>
    <n v="210"/>
    <n v="105"/>
    <s v="stapler skin ulc appose 35w"/>
    <x v="5"/>
  </r>
  <r>
    <s v="HB STAPLER SKN MF PREM ROT HD 35"/>
    <s v="STAPLER SKN MF PREM ROT HD 35"/>
    <x v="8"/>
    <n v="1"/>
    <n v="92"/>
    <n v="92"/>
    <s v="stapler skin mf prem root hand 35"/>
    <x v="5"/>
  </r>
  <r>
    <s v="STATLOCK-CATHETER SECUREDEVICE"/>
    <s v="STATLOCK CATHETER SECUREDEVICE"/>
    <x v="8"/>
    <n v="1"/>
    <n v="28.82"/>
    <n v="28.82"/>
    <s v="statlock catheter securedevice"/>
    <x v="5"/>
  </r>
  <r>
    <s v="STATLOCK PICC PLUS DISP"/>
    <s v="STATLOCK PICC PLUS DISP"/>
    <x v="8"/>
    <n v="1"/>
    <n v="78.28"/>
    <n v="78.28"/>
    <s v="statlock peripherally_inserted_central_catheter plus disposable"/>
    <x v="5"/>
  </r>
  <r>
    <s v="STAY SHARP 5MM LONESTAR RETRAC"/>
    <s v="STAY SHARP 5MM LONESTAR RETRAC"/>
    <x v="8"/>
    <n v="1"/>
    <n v="797.49"/>
    <n v="797.49"/>
    <s v="stay sharp 5mm lonestar retract"/>
    <x v="5"/>
  </r>
  <r>
    <s v="STE, CK VALVE 20DP"/>
    <s v="STE CK VALVE 20DP"/>
    <x v="8"/>
    <n v="1"/>
    <n v="19"/>
    <n v="19"/>
    <s v="set check valve 20 dp"/>
    <x v="5"/>
  </r>
  <r>
    <s v="STENT ICAST COVERED 7X59X80 85405"/>
    <s v="STENT ICAST COVERED 7X59X80 85405"/>
    <x v="15"/>
    <n v="1"/>
    <n v="6916.41"/>
    <n v="6916.41"/>
    <s v="stent icast covered 7x59x80 85405"/>
    <x v="12"/>
  </r>
  <r>
    <s v="HC STERI STRIP 1/2 IN"/>
    <s v="STERI STRIP 1/2 IN"/>
    <x v="8"/>
    <n v="1"/>
    <n v="6"/>
    <n v="6"/>
    <s v="steri strip 1/2 inch"/>
    <x v="5"/>
  </r>
  <r>
    <s v="STERIL WATER INJ 10ML"/>
    <s v="STERIL WATER INJ 10ML"/>
    <x v="3"/>
    <n v="1"/>
    <n v="37.840000000000003"/>
    <n v="37.840000000000003"/>
    <s v="sterile water injection 10_ml"/>
    <x v="2"/>
  </r>
  <r>
    <s v="STERIL WATER INJ 10ML"/>
    <s v="STERIL WATER INJ 10ML"/>
    <x v="1"/>
    <n v="1"/>
    <n v="52.32"/>
    <n v="37.840000000000003"/>
    <s v="sterile water injection 10_ml"/>
    <x v="2"/>
  </r>
  <r>
    <s v="STERILE H2O IRRIG BTL 1L"/>
    <s v="STERILE H2O IRRIG BTL 1L"/>
    <x v="1"/>
    <n v="1"/>
    <n v="6"/>
    <n v="6"/>
    <s v="sterile water irrigation bottle 1 liter"/>
    <x v="2"/>
  </r>
  <r>
    <s v="STERILE WATER"/>
    <s v="STERILE WATER"/>
    <x v="2"/>
    <n v="2"/>
    <n v="118.8"/>
    <n v="79.2"/>
    <s v="sterile water"/>
    <x v="2"/>
  </r>
  <r>
    <s v="STERILE WATER"/>
    <s v="STERILE WATER"/>
    <x v="8"/>
    <n v="1"/>
    <n v="4.8"/>
    <n v="4.8"/>
    <s v="sterile water"/>
    <x v="2"/>
  </r>
  <r>
    <s v="STERILE WATER"/>
    <s v="STERILE WATER"/>
    <x v="1"/>
    <n v="1"/>
    <n v="26"/>
    <n v="26"/>
    <s v="sterile water"/>
    <x v="2"/>
  </r>
  <r>
    <s v="STERILE WATER 1000ML"/>
    <s v="STERILE WATER 1000ML"/>
    <x v="2"/>
    <n v="1"/>
    <n v="352.27"/>
    <n v="352.27"/>
    <s v="sterile water 1000_ml"/>
    <x v="2"/>
  </r>
  <r>
    <s v="STERILE WATER 1000ML"/>
    <s v="STERILE WATER 1000ML"/>
    <x v="1"/>
    <n v="1"/>
    <n v="27"/>
    <n v="27"/>
    <s v="sterile water 1000_ml"/>
    <x v="2"/>
  </r>
  <r>
    <s v="STERILE WATER (1000ML)"/>
    <s v="STERILE WATER 1000ML "/>
    <x v="2"/>
    <n v="1"/>
    <n v="39.5"/>
    <n v="39.5"/>
    <s v="sterile water 1000_ml"/>
    <x v="2"/>
  </r>
  <r>
    <s v="STERILE WATER 10ML VIAL"/>
    <s v="STERILE WATER 10ML VIAL"/>
    <x v="1"/>
    <n v="1"/>
    <n v="53"/>
    <n v="53"/>
    <s v="sterile water 10 ml vial"/>
    <x v="2"/>
  </r>
  <r>
    <s v="STERILE WATER 20ML"/>
    <s v="STERILE WATER 20ML"/>
    <x v="1"/>
    <n v="1"/>
    <n v="14.43"/>
    <n v="14.43"/>
    <s v="sterile water 20_ml"/>
    <x v="2"/>
  </r>
  <r>
    <s v="STERILE WATER FOR COMPOUNDING"/>
    <s v="STERILE WATER FOR COMPOUNDING"/>
    <x v="2"/>
    <n v="1"/>
    <n v="2.0499999999999998"/>
    <n v="2.0499999999999998"/>
    <s v="sterile water for compounding"/>
    <x v="2"/>
  </r>
  <r>
    <s v="STERILE WATER FOR COMPOUNDING"/>
    <s v="STERILE WATER FOR COMPOUNDING"/>
    <x v="8"/>
    <n v="1"/>
    <n v="2.0499999999999998"/>
    <n v="2.0499999999999998"/>
    <s v="sterile water for compounding"/>
    <x v="2"/>
  </r>
  <r>
    <s v="STERILE WATER FOR INJ 1000ML"/>
    <s v="STERILE WATER FOR INJ 1000ML"/>
    <x v="2"/>
    <n v="1"/>
    <n v="0"/>
    <n v="0"/>
    <s v="sterile water for injection 1000_ml"/>
    <x v="2"/>
  </r>
  <r>
    <s v="STERILE WATER FOR INJ 1000ML"/>
    <s v="STERILE WATER FOR INJ 1000ML"/>
    <x v="1"/>
    <n v="1"/>
    <n v="217"/>
    <n v="217"/>
    <s v="sterile water for injection 1000_ml"/>
    <x v="2"/>
  </r>
  <r>
    <s v="HB STERILE WATER FOR INJ 1L"/>
    <s v="STERILE WATER FOR INJ 1L"/>
    <x v="2"/>
    <n v="150"/>
    <n v="3.97"/>
    <n v="2.40594059406E-2"/>
    <s v="sterile water for injection 1l"/>
    <x v="2"/>
  </r>
  <r>
    <s v="HB STERILE WATER FOR INJ IL"/>
    <s v="STERILE WATER FOR INJ IL"/>
    <x v="2"/>
    <n v="159"/>
    <n v="4.09"/>
    <n v="2.5723270440300001E-2"/>
    <s v="sterile water for injection il"/>
    <x v="2"/>
  </r>
  <r>
    <s v="STERILE WATER FOR INJ SOLN 0409-4887-10"/>
    <s v="STERILE WATER FOR INJ SOLN 0409 4887 10"/>
    <x v="8"/>
    <n v="1"/>
    <n v="27.5"/>
    <n v="27.5"/>
    <s v="sterile water for injection solution 0409 4887 10"/>
    <x v="2"/>
  </r>
  <r>
    <s v="STERILE WATER FOR INJ SOLN 0409 - 4887 - 10"/>
    <s v="STERILE WATER FOR INJ SOLN 0409 4887 10"/>
    <x v="1"/>
    <n v="1"/>
    <n v="28.05"/>
    <n v="28.05"/>
    <s v="sterile water for injection solution 0409 4887 10"/>
    <x v="2"/>
  </r>
  <r>
    <s v="STERILE WATER FOR INJECTION 10"/>
    <s v="STERILE WATER FOR INJECTION 10"/>
    <x v="1"/>
    <n v="2"/>
    <n v="169.68"/>
    <n v="84.84"/>
    <s v="sterile water for injection 10"/>
    <x v="2"/>
  </r>
  <r>
    <s v="STERILE WATER FOR INJECTION SOLP"/>
    <s v="STERILE WATER FOR INJECTION SOLP"/>
    <x v="2"/>
    <n v="1"/>
    <n v="7"/>
    <n v="7"/>
    <s v="sterile water for injection solution"/>
    <x v="2"/>
  </r>
  <r>
    <s v="STERILE WATER FOR INJECTION SOLP"/>
    <s v="STERILE WATER FOR INJECTION SOLP"/>
    <x v="1"/>
    <n v="1"/>
    <n v="24"/>
    <n v="24"/>
    <s v="sterile water for injection solution"/>
    <x v="2"/>
  </r>
  <r>
    <s v="STERILE WATER FOR IRRIG 250ML"/>
    <s v="STERILE WATER FOR IRRIG 250ML"/>
    <x v="1"/>
    <n v="1"/>
    <n v="83"/>
    <n v="77"/>
    <s v="sterile water for irrigation 250_ml"/>
    <x v="2"/>
  </r>
  <r>
    <s v="STERILE WATER IRRIGATION 50"/>
    <s v="STERILE WATER IRRIGATION 50"/>
    <x v="8"/>
    <n v="1"/>
    <n v="5"/>
    <n v="5"/>
    <s v="sterile water irrigation 50"/>
    <x v="2"/>
  </r>
  <r>
    <s v="STERILE WATER IRRIGATION 50"/>
    <s v="STERILE WATER IRRIGATION 50"/>
    <x v="1"/>
    <n v="1"/>
    <n v="5"/>
    <n v="5"/>
    <s v="sterile water irrigation 50"/>
    <x v="2"/>
  </r>
  <r>
    <s v="STERILE WATER IV (BAG) SOLN WCH00-0004-93"/>
    <s v="STERILE WATER IV BAG SOLN WCH00 0004 93"/>
    <x v="8"/>
    <n v="871"/>
    <n v="28.05"/>
    <n v="3.2204362801400002E-2"/>
    <s v="sterile water intravenous bag solution wch00 0004 93"/>
    <x v="2"/>
  </r>
  <r>
    <s v="STERILE WATER IV (BAG) SOLN WCH00-0004-93"/>
    <s v="STERILE WATER IV BAG SOLN WCH00 0004 93"/>
    <x v="1"/>
    <n v="50"/>
    <n v="28.05"/>
    <n v="0.56100000000000005"/>
    <s v="sterile water intravenous bag solution wch00 0004 93"/>
    <x v="2"/>
  </r>
  <r>
    <s v="STERILE WATER QS BASE"/>
    <s v="STERILE WATER QS BASE"/>
    <x v="1"/>
    <n v="1"/>
    <n v="57.41"/>
    <n v="44"/>
    <s v="sterile water quantity_sufficient base"/>
    <x v="2"/>
  </r>
  <r>
    <s v="STERILE WATER SOLN"/>
    <s v="STERILE WATER SOLN"/>
    <x v="2"/>
    <n v="1"/>
    <n v="0.1"/>
    <n v="0.1"/>
    <s v="sterile water solution"/>
    <x v="2"/>
  </r>
  <r>
    <s v="STERILE WATER SOLN"/>
    <s v="STERILE WATER SOLN"/>
    <x v="1"/>
    <n v="1"/>
    <n v="3.3"/>
    <n v="3.3"/>
    <s v="sterile water solution"/>
    <x v="2"/>
  </r>
  <r>
    <s v="STERILE WATER SOLN 1,000 ML FLEX CONT"/>
    <s v="STERILE WATER SOLN 1 000 ML FLEX CONT"/>
    <x v="3"/>
    <n v="1"/>
    <n v="21.85"/>
    <n v="21.85"/>
    <s v="sterile water solution 1 000_ml flex control"/>
    <x v="2"/>
  </r>
  <r>
    <s v="STERILE WATER SOLN 1,000 ML FLEX CONT"/>
    <s v="STERILE WATER SOLN 1 000 ML FLEX CONT"/>
    <x v="2"/>
    <n v="1"/>
    <n v="30"/>
    <n v="30"/>
    <s v="sterile water solution 1 000_ml flex control"/>
    <x v="2"/>
  </r>
  <r>
    <s v="STERILE WATER SOLN 1,000 ML FLEX CONT"/>
    <s v="STERILE WATER SOLN 1 000 ML FLEX CONT"/>
    <x v="8"/>
    <n v="1"/>
    <n v="21.55"/>
    <n v="21.55"/>
    <s v="sterile water solution 1 000_ml flex control"/>
    <x v="2"/>
  </r>
  <r>
    <s v="STERILE WATER SOLN 1,000 ML FLEX CONT"/>
    <s v="STERILE WATER SOLN 1 000 ML FLEX CONT"/>
    <x v="1"/>
    <n v="1"/>
    <n v="73"/>
    <n v="73"/>
    <s v="sterile water solution 1 000_ml flex control"/>
    <x v="2"/>
  </r>
  <r>
    <s v="STERILE WATER SOLP"/>
    <s v="STERILE WATER SOLP"/>
    <x v="2"/>
    <n v="100"/>
    <n v="64.45"/>
    <n v="0.64449999999999996"/>
    <s v="sterile water solution"/>
    <x v="2"/>
  </r>
  <r>
    <s v="STERILE WATER SOLP"/>
    <s v="STERILE WATER SOLP"/>
    <x v="8"/>
    <n v="2"/>
    <n v="220"/>
    <n v="110"/>
    <s v="sterile water solution"/>
    <x v="2"/>
  </r>
  <r>
    <s v="STERILE WATER SOLP"/>
    <s v="STERILE WATER SOLP"/>
    <x v="1"/>
    <n v="1"/>
    <n v="80"/>
    <n v="80"/>
    <s v="sterile water solution"/>
    <x v="2"/>
  </r>
  <r>
    <s v="STERILE WATER SOLP 1,000 M"/>
    <s v="STERILE WATER SOLP 1 000 M"/>
    <x v="8"/>
    <n v="1"/>
    <n v="0.56999999999999995"/>
    <n v="0.56999999999999995"/>
    <s v="sterile water solution 1 000 m"/>
    <x v="2"/>
  </r>
  <r>
    <s v="STERILE WATER SOLP 1 000 M"/>
    <s v="STERILE WATER SOLP 1 000 M"/>
    <x v="1"/>
    <n v="1"/>
    <n v="197.91499999999999"/>
    <n v="197.91499999999999"/>
    <s v="sterile water solution 1 000 m"/>
    <x v="2"/>
  </r>
  <r>
    <s v="STERILE WATER SOLP 1,000 ML BAG"/>
    <s v="STERILE WATER SOLP 1 000 ML BAG"/>
    <x v="2"/>
    <n v="1"/>
    <n v="57.25"/>
    <n v="55"/>
    <s v="sterile water solution 1 000_ml bag"/>
    <x v="2"/>
  </r>
  <r>
    <s v="STERILE WATER SOLP 1,000 ML BAG"/>
    <s v="STERILE WATER SOLP 1 000 ML BAG"/>
    <x v="8"/>
    <n v="2"/>
    <n v="220"/>
    <n v="110"/>
    <s v="sterile water solution 1 000_ml bag"/>
    <x v="2"/>
  </r>
  <r>
    <s v="STERILE WATER SOLP 1,000 ML BAG"/>
    <s v="STERILE WATER SOLP 1 000 ML BAG"/>
    <x v="1"/>
    <n v="1"/>
    <n v="51.75"/>
    <n v="51.75"/>
    <s v="sterile water solution 1 000_ml bag"/>
    <x v="2"/>
  </r>
  <r>
    <s v="STERILE WATER TPN SOLN 1,000 ML EXTEMP"/>
    <s v="STERILE WATER TPN SOLN 1 000 ML EXTEMP"/>
    <x v="2"/>
    <n v="44"/>
    <n v="13.9"/>
    <n v="0.31590909090899999"/>
    <s v="sterile water total_parenteral_nutrition solution 1 000_ml extemp"/>
    <x v="2"/>
  </r>
  <r>
    <s v="STERILE WATER TPN SOLN 1,000 ML EXTEMP"/>
    <s v="STERILE WATER TPN SOLN 1 000 ML EXTEMP"/>
    <x v="1"/>
    <n v="67"/>
    <n v="13.9"/>
    <n v="0.20746268656700001"/>
    <s v="sterile water total_parenteral_nutrition solution 1 000_ml extemp"/>
    <x v="2"/>
  </r>
  <r>
    <s v="STERNAL SAW BLADE"/>
    <s v="STERNAL SAW BLADE"/>
    <x v="8"/>
    <n v="1"/>
    <n v="133"/>
    <n v="133"/>
    <s v="sternal saw blade"/>
    <x v="5"/>
  </r>
  <r>
    <s v="STETHOSCOPE, ADLT DISP"/>
    <s v="STETHOSCOPE ADLT DISP"/>
    <x v="8"/>
    <n v="1"/>
    <n v="30"/>
    <n v="30"/>
    <s v="stethoscope adult disposable"/>
    <x v="5"/>
  </r>
  <r>
    <s v="STETHOSCOPE, ADLT DISP"/>
    <s v="STETHOSCOPE ADLT DISP"/>
    <x v="1"/>
    <n v="1"/>
    <n v="30"/>
    <n v="30"/>
    <s v="stethoscope adult disposable"/>
    <x v="5"/>
  </r>
  <r>
    <s v="STETHOSCOPE DISPOSABLE"/>
    <s v="STETHOSCOPE DISPOSABLE"/>
    <x v="8"/>
    <n v="1"/>
    <n v="50"/>
    <n v="50"/>
    <s v="stethoscope disposable"/>
    <x v="5"/>
  </r>
  <r>
    <s v="STETHOSCOPE ESOPHAGEAL 18FR"/>
    <s v="STETHOSCOPE ESOPHAGEAL 18FR"/>
    <x v="8"/>
    <n v="1"/>
    <n v="12"/>
    <n v="12"/>
    <s v="stethoscope esophageal 18fr"/>
    <x v="5"/>
  </r>
  <r>
    <s v="STETHOSCOPE ESOPHAGEAL 18FR("/>
    <s v="STETHOSCOPE ESOPHAGEAL 18FR "/>
    <x v="8"/>
    <n v="1"/>
    <n v="33"/>
    <n v="33"/>
    <s v="stethoscope esophageal 18fr"/>
    <x v="5"/>
  </r>
  <r>
    <s v="STHANOL LOCK 70 % SOLN WCH00-0008-64"/>
    <s v="STHANOL LOCK 70 % SOLN WCH00 0008 64"/>
    <x v="1"/>
    <n v="1"/>
    <n v="28.05"/>
    <n v="28.05"/>
    <s v="ethanol lock 70% solution wch00 0008 64"/>
    <x v="1"/>
  </r>
  <r>
    <s v="HC STIM HRT PACING POST IV INF"/>
    <s v="STIM HRT PACING POST IV INF"/>
    <x v="20"/>
    <n v="1"/>
    <n v="4923"/>
    <n v="4923"/>
    <s v="stimulation heart pacing post intravenous_infusion"/>
    <x v="15"/>
  </r>
  <r>
    <s v="STMETHICONE-80MG U/D"/>
    <s v="STMETHICONE 80MG U/D"/>
    <x v="1"/>
    <n v="1"/>
    <n v="3.85"/>
    <n v="3.85"/>
    <s v="simethicone 80_mg unit dose"/>
    <x v="1"/>
  </r>
  <r>
    <s v="STOCK ANTIEMB KN LG REG LF"/>
    <s v="STOCK ANTIEMB KN LG REG LF"/>
    <x v="8"/>
    <n v="1"/>
    <n v="52.51"/>
    <n v="52.51"/>
    <s v="stocking anti_embolism knee large regular lf"/>
    <x v="5"/>
  </r>
  <r>
    <s v="STOCK ANTIEMB KN MD REG LF"/>
    <s v="STOCK ANTIEMB KN MD REG LF"/>
    <x v="8"/>
    <n v="1"/>
    <n v="23"/>
    <n v="23"/>
    <s v="stocking anti_embolism knee medium regular lf"/>
    <x v="5"/>
  </r>
  <r>
    <s v="STOCKINETTE IMPERV 12X48IN 89821 - CSC"/>
    <s v="STOCKINETTE IMPERV 12X48IN 89821 CSC"/>
    <x v="8"/>
    <n v="1"/>
    <n v="28"/>
    <n v="28"/>
    <s v="stockinette impervious 12x48 inches 89821 central_supply service"/>
    <x v="5"/>
  </r>
  <r>
    <s v="HB - STOOL CULTURE"/>
    <s v="STOOL CULTURE"/>
    <x v="0"/>
    <n v="1"/>
    <n v="126"/>
    <n v="126"/>
    <s v="stool culture"/>
    <x v="0"/>
  </r>
  <r>
    <s v="HC STOPCOCK 3 - WAY"/>
    <s v="STOPCOCK 3 WAY"/>
    <x v="8"/>
    <n v="1"/>
    <n v="16"/>
    <n v="16"/>
    <s v="stopcock 3_way"/>
    <x v="5"/>
  </r>
  <r>
    <s v="STOPCOCK 3WAY"/>
    <s v="STOPCOCK 3WAY"/>
    <x v="8"/>
    <n v="2"/>
    <n v="55.02"/>
    <n v="48.66"/>
    <s v="stopcock 3way"/>
    <x v="5"/>
  </r>
  <r>
    <s v="STOPCOCK 4 WAY LARGE BORE OWEN"/>
    <s v="STOPCOCK 4 WAY LARGE BORE OWEN"/>
    <x v="8"/>
    <n v="1"/>
    <n v="14"/>
    <n v="14"/>
    <s v="stopcock 4 way large bore owen"/>
    <x v="5"/>
  </r>
  <r>
    <s v="STOPCOCK 4WAY SPINLOCK CA10"/>
    <s v="STOPCOCK 4WAY SPINLOCK CA10"/>
    <x v="8"/>
    <n v="1"/>
    <n v="4"/>
    <n v="4"/>
    <s v="stopcock 4way spinlock ca10"/>
    <x v="5"/>
  </r>
  <r>
    <s v="HB STOPCOCK IV 3W M LL ON/OFF HND"/>
    <s v="STOPCOCK IV 3W M LL ON/OFF HND"/>
    <x v="8"/>
    <n v="1"/>
    <n v="3"/>
    <n v="3"/>
    <s v="stopcock intravenous 3w m leur lock on/off handle"/>
    <x v="5"/>
  </r>
  <r>
    <s v="STOPCOCK,  IV 3WY MLL"/>
    <s v="STOPCOCK IV 3WY MLL"/>
    <x v="8"/>
    <n v="1"/>
    <n v="4"/>
    <n v="4"/>
    <s v="stopcock intravenous 3 way m leur lock"/>
    <x v="5"/>
  </r>
  <r>
    <s v="STOPCOCK, IV 3WY MLL"/>
    <s v="STOPCOCK IV 3WY MLL"/>
    <x v="1"/>
    <n v="1"/>
    <n v="4"/>
    <n v="4"/>
    <s v="stopcock intravenous 3 way m leur lock"/>
    <x v="5"/>
  </r>
  <r>
    <s v="STRAP OR TABLE STRETCHER CA"/>
    <s v="STRAP OR TABLE STRETCHER CA"/>
    <x v="8"/>
    <n v="1"/>
    <n v="9"/>
    <n v="9"/>
    <s v="strap or table stretcher ca"/>
    <x v="5"/>
  </r>
  <r>
    <s v="HB STRIP SKN CLSR STRSTRP L3INXW1"/>
    <s v="STRIP SKN CLSR STRSTRP L3INXW1"/>
    <x v="8"/>
    <n v="1"/>
    <n v="3"/>
    <n v="3"/>
    <s v="strip skin closure steristrip length 3 inches by width 1"/>
    <x v="5"/>
  </r>
  <r>
    <s v="HB STRIP SKN CLSR STRSTRP L4INXW1"/>
    <s v="STRIP SKN CLSR STRSTRP L4INXW1"/>
    <x v="8"/>
    <n v="1"/>
    <n v="4"/>
    <n v="4"/>
    <s v="strip skin closure steristrip length 4 inches by width 1"/>
    <x v="5"/>
  </r>
  <r>
    <s v="STYLET ADULT ET 45CM BX25 E"/>
    <s v="STYLET ADULT ET 45CM BX25 E"/>
    <x v="8"/>
    <n v="1"/>
    <n v="15"/>
    <n v="15"/>
    <s v="stylet adult endotracheal 45cm bx25 e"/>
    <x v="5"/>
  </r>
  <r>
    <s v="STYLET NAVION PICC 2011 DISP"/>
    <s v="STYLET NAVION PICC 2011 DISP"/>
    <x v="8"/>
    <n v="1"/>
    <n v="630.82000000000005"/>
    <n v="630.82000000000005"/>
    <s v="stylet navion peripherally_inserted_central_catheter 2011 disposable"/>
    <x v="5"/>
  </r>
  <r>
    <s v="STYLETTE, ET PED/NEONA"/>
    <s v="STYLETTE ET PED/NEONA"/>
    <x v="8"/>
    <n v="1"/>
    <n v="15"/>
    <n v="15"/>
    <s v="stylette endotracheal pediatric/neonatal"/>
    <x v="5"/>
  </r>
  <r>
    <s v="HB SUBDERMAL NEEDLE"/>
    <s v="SUBDERMAL NEEDLE"/>
    <x v="8"/>
    <n v="12"/>
    <n v="2786.64"/>
    <n v="232.22"/>
    <s v="subdermal needle"/>
    <x v="5"/>
  </r>
  <r>
    <s v="SUBSEQ HR NITRIC OXIDE"/>
    <s v="SUBSEQ HR NITRIC OXIDE"/>
    <x v="11"/>
    <n v="24"/>
    <n v="6240"/>
    <n v="260"/>
    <s v="subsequent hour nitric oxide"/>
    <x v="10"/>
  </r>
  <r>
    <s v="SUBSEQUENT HOSP HIGH COMPLEX"/>
    <s v="SUBSEQUENT HOSP HIGH COMPLEX"/>
    <x v="44"/>
    <n v="1"/>
    <n v="155"/>
    <n v="155"/>
    <s v="subsequent hosp high complex"/>
    <x v="11"/>
  </r>
  <r>
    <s v="HB SUBSEQUENT VENTILATOR DAY"/>
    <s v="SUBSEQUENT VENTILATOR DAY"/>
    <x v="11"/>
    <n v="1"/>
    <n v="1730.89"/>
    <n v="1730.89"/>
    <s v="subsequent ventilator day"/>
    <x v="9"/>
  </r>
  <r>
    <s v="SUC KIT W/WATER 8FR"/>
    <s v="SUC KIT W/WATER 8FR"/>
    <x v="8"/>
    <n v="1"/>
    <n v="4"/>
    <n v="4"/>
    <s v="suction kit with water 8fr"/>
    <x v="5"/>
  </r>
  <r>
    <s v="SUCCINYL ACETONE - URINE"/>
    <s v="SUCCINYL ACETONE URINE"/>
    <x v="0"/>
    <n v="1"/>
    <n v="981"/>
    <n v="981"/>
    <s v="succinyl acetone urine"/>
    <x v="0"/>
  </r>
  <r>
    <s v="SUCCINYL CHL 100 MG/5ML SYG 5"/>
    <s v="SUCCINYL CHL 100 MG/5ML SYG 5"/>
    <x v="1"/>
    <n v="1"/>
    <n v="21.06"/>
    <n v="21.06"/>
    <s v="succinyl chloride 100_mg/5_ml syringe 5"/>
    <x v="1"/>
  </r>
  <r>
    <s v="SUCCINYL CL 20MG - 10ML INJ"/>
    <s v="SUCCINYL CL 20MG 10ML INJ"/>
    <x v="3"/>
    <n v="10"/>
    <n v="16.5"/>
    <n v="1.65"/>
    <s v="succinyl chloride 20_mg 10_ml injection"/>
    <x v="1"/>
  </r>
  <r>
    <s v="SUCCINYLCHN 20MG INJ"/>
    <s v="SUCCINYLCHN 20MG INJ"/>
    <x v="3"/>
    <n v="1"/>
    <n v="6.26"/>
    <n v="6.26"/>
    <s v="succinylcholine 20_mg injection"/>
    <x v="1"/>
  </r>
  <r>
    <s v="SUCCINYLCHN 20MG INJ"/>
    <s v="SUCCINYLCHN 20MG INJ"/>
    <x v="1"/>
    <n v="1"/>
    <n v="65.099999999999994"/>
    <n v="42.125"/>
    <s v="succinylcholine 20_mg injection"/>
    <x v="1"/>
  </r>
  <r>
    <s v="SUCCINYLCHOLINE 20 MG/ML SOLN"/>
    <s v="SUCCINYLCHOLINE 20 MG/ML SOLN"/>
    <x v="3"/>
    <n v="5"/>
    <n v="52.9"/>
    <n v="16.5"/>
    <s v="succinylcholine 20_mg/ml solution"/>
    <x v="1"/>
  </r>
  <r>
    <s v="SUCCINYLCHOLINE 20 MG/ML SOLN"/>
    <s v="SUCCINYLCHOLINE 20 MG/ML SOLN"/>
    <x v="1"/>
    <n v="7"/>
    <n v="88.13"/>
    <n v="10.122999999999999"/>
    <s v="succinylcholine 20_mg/ml solution"/>
    <x v="1"/>
  </r>
  <r>
    <s v="SUCCINYLCHOLINE 200MG/10ML INJ"/>
    <s v="SUCCINYLCHOLINE 200MG/10ML INJ"/>
    <x v="3"/>
    <n v="1"/>
    <n v="58.69"/>
    <n v="58.69"/>
    <s v="succinylcholine 200_mg/10_ml injection"/>
    <x v="1"/>
  </r>
  <r>
    <s v="SUCCINYLCHOLINE 200MG/10ML INJ"/>
    <s v="SUCCINYLCHOLINE 200MG/10ML INJ"/>
    <x v="1"/>
    <n v="1"/>
    <n v="94.9"/>
    <n v="94.9"/>
    <s v="succinylcholine 200_mg/10_ml injection"/>
    <x v="1"/>
  </r>
  <r>
    <s v="SUCCINYLCHOLINE CHLORIDE PER 20 MG"/>
    <s v="SUCCINYLCHOLINE CHLORIDE PER 20 MG"/>
    <x v="3"/>
    <n v="5"/>
    <n v="43.26"/>
    <n v="8.6522500000000004"/>
    <s v="succinylcholine chloride per 20_mg"/>
    <x v="1"/>
  </r>
  <r>
    <s v="SUCCINYLCHOLINE CHLORIDE PER 20 MG"/>
    <s v="SUCCINYLCHOLINE CHLORIDE PER 20 MG"/>
    <x v="1"/>
    <n v="5"/>
    <n v="43.26"/>
    <n v="8.6519999999999992"/>
    <s v="succinylcholine chloride per 20_mg"/>
    <x v="1"/>
  </r>
  <r>
    <s v="HB SUCCINYLCHOLINE CL 20MG/ML 10ML"/>
    <s v="SUCCINYLCHOLINE CL 20MG/ML 10ML"/>
    <x v="1"/>
    <n v="2"/>
    <n v="18.829999999999998"/>
    <n v="9.048"/>
    <s v="succinylcholine chloride 20 mg/ml 10 ml"/>
    <x v="1"/>
  </r>
  <r>
    <s v="HB SUCCINYLCHOLINE CL 20MG/ML10ML"/>
    <s v="SUCCINYLCHOLINE CL 20MG/ML10ML"/>
    <x v="3"/>
    <n v="3"/>
    <n v="13.48"/>
    <n v="4.4933333333299998"/>
    <s v="succinylcholine chloride 20_mg/ml10_ml"/>
    <x v="1"/>
  </r>
  <r>
    <s v="HB SUCCINYLCHOLINE CL 20MG/ML10ML"/>
    <s v="SUCCINYLCHOLINE CL 20MG/ML10ML"/>
    <x v="1"/>
    <n v="2"/>
    <n v="9.7100000000000009"/>
    <n v="5.63"/>
    <s v="succinylcholine chloride 20_mg/ml10_ml"/>
    <x v="1"/>
  </r>
  <r>
    <s v="SUCRALFATE 1 GRAM TAB"/>
    <s v="SUCRALFATE 1 GRAM TAB"/>
    <x v="32"/>
    <n v="1"/>
    <n v="10.81"/>
    <n v="10.81"/>
    <s v="sucralfate 1 gram tablet"/>
    <x v="1"/>
  </r>
  <r>
    <s v="SUCRALFATE 1 GRAM TAB"/>
    <s v="SUCRALFATE 1 GRAM TAB"/>
    <x v="1"/>
    <n v="1"/>
    <n v="5.35"/>
    <n v="5.35"/>
    <s v="sucralfate 1 gram tablet"/>
    <x v="1"/>
  </r>
  <r>
    <s v="SUCRALFATE 1000MG/10"/>
    <s v="SUCRALFATE 1000MG/10"/>
    <x v="1"/>
    <n v="1"/>
    <n v="2.77"/>
    <n v="2.77"/>
    <s v="sucralfate 1000_mg/10"/>
    <x v="1"/>
  </r>
  <r>
    <s v="SUCROSE 1 ML UNIT DOSE PKG"/>
    <s v="SUCROSE 1 ML UNIT DOSE PKG"/>
    <x v="8"/>
    <n v="1"/>
    <n v="5"/>
    <n v="5"/>
    <s v="sucrose 1_ml unit dose package"/>
    <x v="5"/>
  </r>
  <r>
    <s v="SUCROSE 1 ML UNIT DOSE PKG"/>
    <s v="SUCROSE 1 ML UNIT DOSE PKG"/>
    <x v="1"/>
    <n v="2"/>
    <n v="5"/>
    <n v="2.5"/>
    <s v="sucrose 1_ml unit dose package"/>
    <x v="5"/>
  </r>
  <r>
    <s v="SUCROSE 24% 24% 1 ML VIAL"/>
    <s v="SUCROSE 24% 24% 1 ML VIAL"/>
    <x v="1"/>
    <n v="1"/>
    <n v="2.5"/>
    <n v="2.5"/>
    <s v="sucrose 24% 24% 1_ml vial"/>
    <x v="5"/>
  </r>
  <r>
    <s v="SUCROSE 24% ORAL SOLN"/>
    <s v="SUCROSE 24% ORAL SOLN"/>
    <x v="32"/>
    <n v="1"/>
    <n v="5.45"/>
    <n v="5.45"/>
    <s v="sucrose 24% oral solution"/>
    <x v="5"/>
  </r>
  <r>
    <s v="SUCROSE 24% ORAL SOLN"/>
    <s v="SUCROSE 24% ORAL SOLN"/>
    <x v="1"/>
    <n v="1"/>
    <n v="3.46"/>
    <n v="1.78"/>
    <s v="sucrose 24% oral solution"/>
    <x v="5"/>
  </r>
  <r>
    <s v="SUCROSE N.F. 24% SOLUTION AMP 1ML"/>
    <s v="SUCROSE N.F. 24% SOLUTION AMP 1ML"/>
    <x v="1"/>
    <n v="1"/>
    <n v="2"/>
    <n v="2"/>
    <s v="sucrose NF 24% solution ampule 1_ml"/>
    <x v="1"/>
  </r>
  <r>
    <s v="SUCT DRAIN SYS 500ML TCS500D"/>
    <s v="SUCT DRAIN SYS 500ML TCS500D"/>
    <x v="8"/>
    <n v="1"/>
    <n v="155"/>
    <n v="155"/>
    <s v="suction drain system 500_ml tcs500d"/>
    <x v="5"/>
  </r>
  <r>
    <s v="SUCT SYS CLSD NEO/PEDS ELBO"/>
    <s v="SUCT SYS CLSD NEO/PEDS ELBO"/>
    <x v="8"/>
    <n v="1"/>
    <n v="52"/>
    <n v="52"/>
    <s v="suction system closed neonatal/pediatrics elbow"/>
    <x v="5"/>
  </r>
  <r>
    <s v="SUCT SYS CLSD TURB-CLN 12FR"/>
    <s v="SUCT SYS CLSD TURB CLN 12FR"/>
    <x v="8"/>
    <n v="1"/>
    <n v="67"/>
    <n v="67"/>
    <s v="suction system closed turb cln 12fr"/>
    <x v="5"/>
  </r>
  <r>
    <s v="SUCTION 15 MIN BY RESP THERPST"/>
    <s v="SUCTION 15 MIN BY RESP THERPST"/>
    <x v="11"/>
    <n v="3"/>
    <n v="246.66"/>
    <n v="71.489999999999995"/>
    <s v="suction 15 minutes by respiratory therapist"/>
    <x v="9"/>
  </r>
  <r>
    <s v="SUCTION ARTIFICIAL AIRWAY"/>
    <s v="SUCTION ARTIFICIAL AIRWAY"/>
    <x v="31"/>
    <n v="2"/>
    <n v="0"/>
    <n v="0"/>
    <s v="suction artificial airway"/>
    <x v="5"/>
  </r>
  <r>
    <s v="SUCTION ARTIFICIAL AIRWAY"/>
    <s v="SUCTION ARTIFICIAL AIRWAY"/>
    <x v="12"/>
    <n v="1"/>
    <n v="0"/>
    <n v="0"/>
    <s v="suction artificial airway"/>
    <x v="5"/>
  </r>
  <r>
    <s v="SUCTION ARTIFICIAL AIRWAY"/>
    <s v="SUCTION ARTIFICIAL AIRWAY"/>
    <x v="11"/>
    <n v="1"/>
    <n v="0"/>
    <n v="0"/>
    <s v="suction artificial airway"/>
    <x v="5"/>
  </r>
  <r>
    <s v="SUCTION IRRIGATION TUBING"/>
    <s v="SUCTION IRRIGATION TUBING"/>
    <x v="8"/>
    <n v="1"/>
    <n v="0"/>
    <n v="0"/>
    <s v="suction irrigation tubing"/>
    <x v="5"/>
  </r>
  <r>
    <s v="SUCTION ONLY"/>
    <s v="SUCTION ONLY"/>
    <x v="11"/>
    <n v="4"/>
    <n v="0"/>
    <n v="0"/>
    <s v="suction only"/>
    <x v="9"/>
  </r>
  <r>
    <s v="SUCTION ONLY"/>
    <s v="SUCTION ONLY"/>
    <x v="27"/>
    <n v="1"/>
    <n v="171"/>
    <n v="171"/>
    <s v="suction only"/>
    <x v="9"/>
  </r>
  <r>
    <s v="SUCTION, ORAL CARE SYSTEM PE"/>
    <s v="SUCTION ORAL CARE SYSTEM PE"/>
    <x v="8"/>
    <n v="1"/>
    <n v="100"/>
    <n v="100"/>
    <s v="suction oral care system pe"/>
    <x v="5"/>
  </r>
  <r>
    <s v="SUCTION, ORAL CARE SYSTEM PE"/>
    <s v="SUCTION ORAL CARE SYSTEM PE"/>
    <x v="11"/>
    <n v="1"/>
    <n v="100"/>
    <n v="100"/>
    <s v="suction oral care system pe"/>
    <x v="5"/>
  </r>
  <r>
    <s v="SUCTION SUPPLIES"/>
    <s v="SUCTION SUPPLIES"/>
    <x v="8"/>
    <n v="1"/>
    <n v="0"/>
    <n v="0"/>
    <s v="suction supplies"/>
    <x v="5"/>
  </r>
  <r>
    <s v="HB SUCTION TUBE CARDIAC 6FR"/>
    <s v="SUCTION TUBE CARDIAC 6FR"/>
    <x v="8"/>
    <n v="1"/>
    <n v="68"/>
    <n v="68"/>
    <s v="suction tube cardiac 6 fr"/>
    <x v="5"/>
  </r>
  <r>
    <s v="SUCTIONING"/>
    <s v="SUCTIONING"/>
    <x v="8"/>
    <n v="4"/>
    <n v="48"/>
    <n v="12"/>
    <s v="suctioning"/>
    <x v="9"/>
  </r>
  <r>
    <s v="SUCTIONING"/>
    <s v="SUCTIONING"/>
    <x v="38"/>
    <n v="1"/>
    <n v="0"/>
    <n v="0"/>
    <s v="suctioning"/>
    <x v="9"/>
  </r>
  <r>
    <s v="SUCTIONING"/>
    <s v="SUCTIONING"/>
    <x v="11"/>
    <n v="1"/>
    <n v="0"/>
    <n v="0"/>
    <s v="suctioning"/>
    <x v="9"/>
  </r>
  <r>
    <s v="SUCTIONING/ LAVAGE"/>
    <s v="SUCTIONING/ LAVAGE"/>
    <x v="11"/>
    <n v="1"/>
    <n v="143"/>
    <n v="143"/>
    <s v="suctioning/lavage"/>
    <x v="9"/>
  </r>
  <r>
    <s v="HB SULFADIAZINE 500MG TAB BULK"/>
    <s v="SULFADIAZINE 500MG TAB BULK"/>
    <x v="1"/>
    <n v="3"/>
    <n v="63.24"/>
    <n v="21.08"/>
    <s v="sulfadiazine 500 mg tablet bulk"/>
    <x v="1"/>
  </r>
  <r>
    <s v="SULFAMETHOXAZOLE-TRIMETHOPRIM 80-16 MG/ML SOLN"/>
    <s v="SULFAMETHOXAZOLE TRIMETHOPRIM 80 16 MG/ML SOLN"/>
    <x v="1"/>
    <n v="1"/>
    <n v="250.9"/>
    <n v="250.9"/>
    <s v="sulfamethoxazole trimethoprim 80 16_mg/ml solution"/>
    <x v="1"/>
  </r>
  <r>
    <s v="SULFOSALICYLIC ACID"/>
    <s v="SULFOSALICYLIC ACID"/>
    <x v="0"/>
    <n v="1"/>
    <n v="47"/>
    <n v="47"/>
    <s v="sulfosalicylic acid"/>
    <x v="0"/>
  </r>
  <r>
    <s v="SUMATRIPTAN 50MG TABLET"/>
    <s v="SUMATRIPTAN 50MG TABLET"/>
    <x v="32"/>
    <n v="2"/>
    <n v="201.8"/>
    <n v="100.9"/>
    <s v="sumatriptan 50 mg tablet"/>
    <x v="1"/>
  </r>
  <r>
    <s v="SUPERIOR CAVAL VENOGRAPHY"/>
    <s v="SUPERIOR CAVAL VENOGRAPHY"/>
    <x v="17"/>
    <n v="1"/>
    <n v="1138"/>
    <n v="1138"/>
    <s v="superior caval venography"/>
    <x v="13"/>
  </r>
  <r>
    <s v="HB SUPERVISED COUGH &amp; SUCTION"/>
    <s v="SUPERVISED COUGH &amp; SUCTION"/>
    <x v="11"/>
    <n v="1"/>
    <n v="41.18"/>
    <n v="41.18"/>
    <s v="supervised cough and suction"/>
    <x v="9"/>
  </r>
  <r>
    <s v="HC SUPPLY CHARGE NICU"/>
    <s v="SUPPLY CHARGE NICU"/>
    <x v="8"/>
    <n v="1"/>
    <n v="686.65"/>
    <n v="686.65"/>
    <s v="supply charge neonatal_intensive_care_unit"/>
    <x v="5"/>
  </r>
  <r>
    <s v="SUPPLY OXYGEN PER 12 HR PERIOD"/>
    <s v="SUPPLY OXYGEN PER 12 HR PERIOD"/>
    <x v="11"/>
    <n v="1"/>
    <n v="118"/>
    <n v="118"/>
    <s v="supply oxygen per 12 hour period"/>
    <x v="9"/>
  </r>
  <r>
    <s v="HC SUPPLY PER DIEM (NS 42)"/>
    <s v="SUPPLY PER DIEM NS 42 "/>
    <x v="8"/>
    <n v="1"/>
    <n v="142"/>
    <n v="142"/>
    <s v="supply per diem normal_saline 42"/>
    <x v="5"/>
  </r>
  <r>
    <s v="SUPRAVALVULAR AORTOGRAPHY INJ"/>
    <s v="SUPRAVALVULAR AORTOGRAPHY INJ"/>
    <x v="20"/>
    <n v="1"/>
    <n v="96"/>
    <n v="96"/>
    <s v="supravalvular aortography injection"/>
    <x v="15"/>
  </r>
  <r>
    <s v="SURFACTANT ADMIN THROUGH TU"/>
    <s v="SURFACTANT ADMIN THROUGH TU"/>
    <x v="8"/>
    <n v="1"/>
    <n v="295"/>
    <n v="295"/>
    <s v="surfactant administration through tube"/>
    <x v="9"/>
  </r>
  <r>
    <s v="SURFACTANT ADMIN THROUGH TU"/>
    <s v="SURFACTANT ADMIN THROUGH TU"/>
    <x v="1"/>
    <n v="1"/>
    <n v="295"/>
    <n v="295"/>
    <s v="surfactant administration through tube"/>
    <x v="9"/>
  </r>
  <r>
    <s v="SURFACTANT ADMIN THROUGH TU"/>
    <s v="SURFACTANT ADMIN THROUGH TU"/>
    <x v="11"/>
    <n v="1"/>
    <n v="295"/>
    <n v="295"/>
    <s v="surfactant administration through tube"/>
    <x v="9"/>
  </r>
  <r>
    <s v="SURG LEVEL II 1ST HR"/>
    <s v="SURG LEVEL II 1ST HR"/>
    <x v="21"/>
    <n v="1"/>
    <n v="2895"/>
    <n v="2895"/>
    <s v="surgery level ii 1st hour"/>
    <x v="4"/>
  </r>
  <r>
    <s v="SURG LEVEL II ADD 30 MIN"/>
    <s v="SURG LEVEL II ADD 30 MIN"/>
    <x v="21"/>
    <n v="3"/>
    <n v="3915"/>
    <n v="1135"/>
    <s v="surgery Level II additional minutes"/>
    <x v="4"/>
  </r>
  <r>
    <s v="SURG LEVEL IV 1ST HR"/>
    <s v="SURG LEVEL IV 1ST HR"/>
    <x v="21"/>
    <n v="1"/>
    <n v="6447"/>
    <n v="6447"/>
    <s v="surgery level IV 1st hour"/>
    <x v="4"/>
  </r>
  <r>
    <s v="SURG LEVEL IV ADD 30 MIN"/>
    <s v="SURG LEVEL IV ADD 30 MIN"/>
    <x v="21"/>
    <n v="6"/>
    <n v="10716"/>
    <n v="1786"/>
    <s v="surgery level IV additional 30 minutes"/>
    <x v="4"/>
  </r>
  <r>
    <s v="SURG PATH COMPL OR MULTI"/>
    <s v="SURG PATH COMPL OR MULTI"/>
    <x v="0"/>
    <n v="1"/>
    <n v="666"/>
    <n v="666"/>
    <s v="surgical pathology complex or multiple"/>
    <x v="0"/>
  </r>
  <r>
    <s v="SURG PATH ID AND RECORD"/>
    <s v="SURG PATH ID AND RECORD"/>
    <x v="0"/>
    <n v="1"/>
    <n v="255"/>
    <n v="255"/>
    <s v="surgical pathology identification and record"/>
    <x v="0"/>
  </r>
  <r>
    <s v="SURG PATH LEV 4 CELL BLOCK"/>
    <s v="SURG PATH LEV 4 CELL BLOCK"/>
    <x v="0"/>
    <n v="1"/>
    <n v="487"/>
    <n v="487"/>
    <s v="surgical pathology level 4 cell block"/>
    <x v="0"/>
  </r>
  <r>
    <s v="SURG PATH LEVEL 3 (LEVEL3)"/>
    <s v="SURG PATH LEVEL 3 LEVEL3 "/>
    <x v="0"/>
    <n v="1"/>
    <n v="352"/>
    <n v="352"/>
    <s v="surgical path level 3 level3"/>
    <x v="0"/>
  </r>
  <r>
    <s v="SURG PATH LEVEL 6 (LEVEL6)"/>
    <s v="SURG PATH LEVEL 6 LEVEL6 "/>
    <x v="0"/>
    <n v="1"/>
    <n v="862"/>
    <n v="862"/>
    <s v="surgical path level 6 level6"/>
    <x v="0"/>
  </r>
  <r>
    <s v="SURG PATH LEW GROSS AND MICRO"/>
    <s v="SURG PATH LEW GROSS AND MICRO"/>
    <x v="0"/>
    <n v="1"/>
    <n v="464"/>
    <n v="464"/>
    <s v="surgical pathology lew gross and miscroscopic"/>
    <x v="0"/>
  </r>
  <r>
    <s v="SURG PATH MULTI COMPL"/>
    <s v="SURG PATH MULTI COMPL"/>
    <x v="0"/>
    <n v="1"/>
    <n v="969"/>
    <n v="969"/>
    <s v="surgical pathology multiple complete"/>
    <x v="0"/>
  </r>
  <r>
    <s v="SURG PATTIES .75X.75 CA20 E"/>
    <s v="SURG PATTIES .75X.75 CA20 E"/>
    <x v="8"/>
    <n v="1"/>
    <n v="4"/>
    <n v="4"/>
    <s v="surgical patties 0.75x.75 ca20 e"/>
    <x v="5"/>
  </r>
  <r>
    <s v="SURGERY 1ST 30M I/P"/>
    <s v="SURGERY 1ST 30M I/P"/>
    <x v="21"/>
    <n v="1"/>
    <n v="4399"/>
    <n v="4399"/>
    <s v="surgery 1st 30 minutes in/patient"/>
    <x v="4"/>
  </r>
  <r>
    <s v="SURGERY ADDL 30 MINS I/P"/>
    <s v="SURGERY ADDL 30 MINS I/P"/>
    <x v="21"/>
    <n v="2"/>
    <n v="4786"/>
    <n v="2393"/>
    <s v="surgery additional 30 minutes in/patient"/>
    <x v="4"/>
  </r>
  <r>
    <s v="SURGICAL GROSS AND MICRO, L"/>
    <s v="SURGICAL GROSS AND MICRO L"/>
    <x v="0"/>
    <n v="1"/>
    <n v="308"/>
    <n v="308"/>
    <s v="surgical gross and micro l"/>
    <x v="0"/>
  </r>
  <r>
    <s v="SURGICAL SUPPLY"/>
    <s v="SURGICAL SUPPLY"/>
    <x v="8"/>
    <n v="1"/>
    <n v="25.12"/>
    <n v="25.12"/>
    <s v="surgical supply"/>
    <x v="5"/>
  </r>
  <r>
    <s v="SURGICAL SUPPLY"/>
    <s v="SURGICAL SUPPLY"/>
    <x v="15"/>
    <n v="1"/>
    <n v="600"/>
    <n v="600"/>
    <s v="surgical supply"/>
    <x v="5"/>
  </r>
  <r>
    <s v="SURGICEL ABSORBABLE HEMOSTAT"/>
    <s v="SURGICEL ABSORBABLE HEMOSTAT"/>
    <x v="1"/>
    <n v="2"/>
    <n v="162.9"/>
    <n v="64.95"/>
    <s v="surgicel absorbable hemostat"/>
    <x v="5"/>
  </r>
  <r>
    <s v="SURGICEL ORIGINAL HEMOSTAT"/>
    <s v="SURGICEL ORIGINAL HEMOSTAT"/>
    <x v="8"/>
    <n v="2"/>
    <n v="411.6"/>
    <n v="205.8"/>
    <s v="surgicel original hemostat"/>
    <x v="5"/>
  </r>
  <r>
    <s v="SURGIFLO HEMOSTAT MATRIX 8"/>
    <s v="SURGIFLO HEMOSTAT MATRIX 8"/>
    <x v="1"/>
    <n v="1"/>
    <n v="466.32"/>
    <n v="466.32"/>
    <s v="surgiflo hemostat matrix 8"/>
    <x v="5"/>
  </r>
  <r>
    <s v="SURGIFOAM ABS GEL SPONGE H"/>
    <s v="SURGIFOAM ABS GEL SPONGE H"/>
    <x v="1"/>
    <n v="1"/>
    <n v="54.38"/>
    <n v="54.38"/>
    <s v="surgifoam abs gel sponge h"/>
    <x v="5"/>
  </r>
  <r>
    <s v="SUSCEPT ENZYME, DETECT X 1"/>
    <s v="SUSCEPT ENZYME DETECT X 1"/>
    <x v="0"/>
    <n v="1"/>
    <n v="19"/>
    <n v="19"/>
    <s v="suscept enzyme detection x 1"/>
    <x v="0"/>
  </r>
  <r>
    <s v="SUSCEPT MIC MULTI ANTIMICROBIAL"/>
    <s v="SUSCEPT MIC MULTI ANTIMICROBIAL"/>
    <x v="0"/>
    <n v="1"/>
    <n v="153"/>
    <n v="153"/>
    <s v="susceptibility microscopic multi antimicrobial"/>
    <x v="0"/>
  </r>
  <r>
    <s v="HC SUSCEPTIBILITY MIC PER PLATE"/>
    <s v="SUSCEPTIBILITY MIC PER PLATE"/>
    <x v="0"/>
    <n v="1"/>
    <n v="185"/>
    <n v="185"/>
    <s v="susceptibility minimal_inhibitory_concentration per plate"/>
    <x v="0"/>
  </r>
  <r>
    <s v="SUSCEPTIBILITY MICRODILUTI"/>
    <s v="SUSCEPTIBILITY MICRODILUTI"/>
    <x v="0"/>
    <n v="1"/>
    <n v="209"/>
    <n v="209"/>
    <s v="susceptibility microdilution"/>
    <x v="0"/>
  </r>
  <r>
    <s v="SUSCEPTIBILITY MICRODILUTION PER PLATE ZZ00 TO"/>
    <s v="SUSCEPTIBILITY MICRODILUTION PER PLATE ZZ00 TO"/>
    <x v="0"/>
    <n v="1"/>
    <n v="201"/>
    <n v="201"/>
    <s v="susceptibility microdilution per plate zz00 to"/>
    <x v="0"/>
  </r>
  <r>
    <s v="SUT ABS 2 - 0 CT - 1 L27"/>
    <s v="SUT ABS 2 0 CT 1 L27"/>
    <x v="8"/>
    <n v="1"/>
    <n v="18"/>
    <n v="13.5"/>
    <s v="suture abs 2 0 computed_tomography 1 l27"/>
    <x v="5"/>
  </r>
  <r>
    <s v="HB SUT BOOD RED"/>
    <s v="SUT BOOD RED"/>
    <x v="8"/>
    <n v="1"/>
    <n v="6"/>
    <n v="6"/>
    <s v="suture boot red"/>
    <x v="5"/>
  </r>
  <r>
    <s v="SUT BOOT AID 051003"/>
    <s v="SUT BOOT AID 051003"/>
    <x v="8"/>
    <n v="1"/>
    <n v="18"/>
    <n v="18"/>
    <s v="suture boot aid 51003"/>
    <x v="5"/>
  </r>
  <r>
    <s v="HB SUT CHROMIC 6-0 G-6 DA 794G"/>
    <s v="SUT CHROMIC 6 0 G 6 DA 794G"/>
    <x v="8"/>
    <n v="1"/>
    <n v="77"/>
    <n v="77"/>
    <s v="suture chromic 6 0 g 6 da 794 gm"/>
    <x v="5"/>
  </r>
  <r>
    <s v="HB SUT CHROMIC G-0 G-S DA 794G"/>
    <s v="SUT CHROMIC G 0 G S DA 794G"/>
    <x v="8"/>
    <n v="1"/>
    <n v="77"/>
    <n v="77"/>
    <s v="suture chromic g 0 g s da 794 gm"/>
    <x v="5"/>
  </r>
  <r>
    <s v="HB SUT ETHIBOND 2-0 EN-S D8425"/>
    <s v="SUT ETHIBOND 2 0 EN S D8425"/>
    <x v="8"/>
    <n v="4"/>
    <n v="1020"/>
    <n v="255"/>
    <s v="suture ethibond 2 0 en s d8425"/>
    <x v="5"/>
  </r>
  <r>
    <s v="HB SUT ETHIBOND 2 - 0 SH PXX - 86"/>
    <s v="SUT ETHIBOND 2 0 SH PXX 86"/>
    <x v="8"/>
    <n v="2"/>
    <n v="478"/>
    <n v="239"/>
    <s v="suture ethibond 2 0 sh pxx 86"/>
    <x v="5"/>
  </r>
  <r>
    <s v="SUT ETHILON 2 0 FS 18"/>
    <s v="SUT ETHILON 2 0 FS 18"/>
    <x v="8"/>
    <n v="1"/>
    <n v="6"/>
    <n v="6"/>
    <s v="suture ethilon 2 0 fs 18"/>
    <x v="5"/>
  </r>
  <r>
    <s v="HB SUT ETHILON 3-0 PS-1/1663G"/>
    <s v="SUT ETHILON 3 0 PS 1/1663G"/>
    <x v="8"/>
    <n v="1"/>
    <n v="16"/>
    <n v="16"/>
    <s v="suture ethilon 3 0 ps 1/1663 gm"/>
    <x v="5"/>
  </r>
  <r>
    <s v="HB SUT GORETEX CV-7 24IN TTC-9"/>
    <s v="SUT GORETEX CV 7 24IN TTC 9"/>
    <x v="8"/>
    <n v="5"/>
    <n v="670"/>
    <n v="134"/>
    <s v="suture goretex cv 7 24 inches ttc 9"/>
    <x v="5"/>
  </r>
  <r>
    <s v="HB SUT MAXON 2-0 T-5 CR 6229-53"/>
    <s v="SUT MAXON 2 0 T 5 CR 6229 53"/>
    <x v="8"/>
    <n v="1"/>
    <n v="144"/>
    <n v="144"/>
    <s v="suture maxon 2 0 t 5 cr 6229 53"/>
    <x v="5"/>
  </r>
  <r>
    <s v="HB SUT MAXON 6-0 CV-310 6145-11"/>
    <s v="SUT MAXON 6 0 CV 310 6145 11"/>
    <x v="8"/>
    <n v="5"/>
    <n v="610"/>
    <n v="122"/>
    <s v="suture maxon 6 0 cv 310 6145 11"/>
    <x v="5"/>
  </r>
  <r>
    <s v="HB SUT MAXON 6-0 TE-1 6121-11"/>
    <s v="SUT MAXON 6 0 TE 1 6121 11"/>
    <x v="8"/>
    <n v="1"/>
    <n v="121"/>
    <n v="121"/>
    <s v="suture maxon 6 0 te 1 6121 11"/>
    <x v="5"/>
  </r>
  <r>
    <s v="HB SUT MERSILENE 36IN OS-8"/>
    <s v="SUT MERSILENE 36IN OS 8"/>
    <x v="8"/>
    <n v="2"/>
    <n v="636"/>
    <n v="318"/>
    <s v="suture mersilene 36 inches os 8"/>
    <x v="5"/>
  </r>
  <r>
    <s v="HB SUT MONOCRYL 4-0 PC-1 Y835G"/>
    <s v="SUT MONOCRYL 4 0 PC 1 Y835G"/>
    <x v="8"/>
    <n v="1"/>
    <n v="26"/>
    <n v="26"/>
    <s v="suture monocryl 4 0 pc 1 y835 gm"/>
    <x v="5"/>
  </r>
  <r>
    <s v="HB SUT MONOCRYL 4-0 PS-2 Y496G"/>
    <s v="SUT MONOCRYL 4 0 PS 2 Y496G"/>
    <x v="8"/>
    <n v="1"/>
    <n v="45"/>
    <n v="45"/>
    <s v="suture monocryl 4 0 ps 2 y496 gm"/>
    <x v="5"/>
  </r>
  <r>
    <s v="HB SUT MONOCRYL 5-0 TF Y433H"/>
    <s v="SUT MONOCRYL 5 0 TF Y433H"/>
    <x v="8"/>
    <n v="1"/>
    <n v="12"/>
    <n v="12"/>
    <s v="suture monocryl 5 0 tf y433h"/>
    <x v="5"/>
  </r>
  <r>
    <s v="HB SUT NUROLON 4-0 RB-1 CR C554"/>
    <s v="SUT NUROLON 4 0 RB 1 CR C554"/>
    <x v="8"/>
    <n v="1.5"/>
    <n v="97"/>
    <n v="64.5"/>
    <s v="suture nurolon 4 0 rb 1 cr c554"/>
    <x v="5"/>
  </r>
  <r>
    <s v="HB SUT NUROLON 4-0 RE-1 CR C554"/>
    <s v="SUT NUROLON 4 0 RE 1 CR C554"/>
    <x v="8"/>
    <n v="1"/>
    <n v="63"/>
    <n v="63"/>
    <s v="suture nurolon 4 0 re 1 cr c554"/>
    <x v="5"/>
  </r>
  <r>
    <s v="HB SUT PACING WIRE 2-0 RB-1 TPW10"/>
    <s v="SUT PACING WIRE 2 0 RB 1 TPW10"/>
    <x v="8"/>
    <n v="2"/>
    <n v="104"/>
    <n v="52"/>
    <s v="suture pacing wire 2 0 rb 1 tpw10"/>
    <x v="5"/>
  </r>
  <r>
    <s v="HB SUT PACING WIRE 2-0 RB-1 TPWIO"/>
    <s v="SUT PACING WIRE 2 0 RB 1 TPWIO"/>
    <x v="8"/>
    <n v="1"/>
    <n v="52"/>
    <n v="52"/>
    <s v="suture pacing wire 2 0 rb 1 tpwio"/>
    <x v="5"/>
  </r>
  <r>
    <s v="HB SUT PACING WIRE 2-0 SH TPW32"/>
    <s v="SUT PACING WIRE 2 0 SH TPW32"/>
    <x v="8"/>
    <n v="1"/>
    <n v="108"/>
    <n v="108"/>
    <s v="suture pacing wire 2 0 sh tpw32"/>
    <x v="5"/>
  </r>
  <r>
    <s v="HB SUT PDSH 4 - 0 RB - 1 D6261"/>
    <s v="SUT PDSH 4 0 RB 1 D6261"/>
    <x v="8"/>
    <n v="1"/>
    <n v="154"/>
    <n v="154"/>
    <s v="suture pdsh 4 0 rb 1 d6261"/>
    <x v="5"/>
  </r>
  <r>
    <s v="HB SUT PDSII 3-0 SH 18IN Z774D"/>
    <s v="SUT PDSII 3 0 SH 18IN Z774D"/>
    <x v="8"/>
    <n v="1"/>
    <n v="83"/>
    <n v="83"/>
    <s v="suture pds 2 3 0 sh 18 inches z774d"/>
    <x v="5"/>
  </r>
  <r>
    <s v="HB SUT PDSII 6 - 0 BV - 1 DA Z117H"/>
    <s v="SUT PDSII 6 0 BV 1 DA Z117H"/>
    <x v="8"/>
    <n v="1"/>
    <n v="72"/>
    <n v="69"/>
    <s v="suture pdsii 6 0 bv 1 da z117h"/>
    <x v="5"/>
  </r>
  <r>
    <s v="HB SUT PDSII 7-0 BV175-6"/>
    <s v="SUT PDSII 7 0 BV175 6"/>
    <x v="8"/>
    <n v="1"/>
    <n v="434"/>
    <n v="434"/>
    <s v="suture pdsii 7 0 bv175 6"/>
    <x v="5"/>
  </r>
  <r>
    <s v="SUT POLYSORB 0 UNDYED 36IN GS- CL954 - CSC"/>
    <s v="SUT POLYSORB 0 UNDYED 36IN GS CL954 CSC"/>
    <x v="8"/>
    <n v="1"/>
    <n v="10"/>
    <n v="10"/>
    <s v="suture polysorb 0_undyed 36 inches gs cl954 central_supply service"/>
    <x v="5"/>
  </r>
  <r>
    <s v="SUT POLYSORB 2 - 0 GS - 21 U/D 36IN CL953"/>
    <s v="SUT POLYSORB 2 0 GS 21 U/D 36IN CL953"/>
    <x v="8"/>
    <n v="2"/>
    <n v="16"/>
    <n v="8"/>
    <s v="suture polysorb 2 0 GS 21_units/device 36 inches cl953"/>
    <x v="5"/>
  </r>
  <r>
    <s v="SUT PROLENE 3 0 SH DA 8522H"/>
    <s v="SUT PROLENE 3 0 SH DA 8522H"/>
    <x v="8"/>
    <n v="1"/>
    <n v="13.42"/>
    <n v="13.42"/>
    <s v="suture prolene 3 0 sh da 8522h"/>
    <x v="5"/>
  </r>
  <r>
    <s v="SUT PROLENE 4-0 HS-6"/>
    <s v="SUT PROLENE 4 0 HS 6"/>
    <x v="8"/>
    <n v="4"/>
    <n v="304"/>
    <n v="76"/>
    <s v="suture prolene 4 0 hs 6"/>
    <x v="5"/>
  </r>
  <r>
    <s v="HB SUT PROLENE 5-0RB-3DA D7689"/>
    <s v="SUT PROLENE 5 0RB 3DA D7689"/>
    <x v="8"/>
    <n v="1.5"/>
    <n v="319.5"/>
    <n v="213"/>
    <s v="suture prolene 5 0rb 3da d7689"/>
    <x v="5"/>
  </r>
  <r>
    <s v="HB SUT PROLENE 6 - 0 BV - 1 DA 8805H"/>
    <s v="SUT PROLENE 6 0 BV 1 DA 8805H"/>
    <x v="8"/>
    <n v="4"/>
    <n v="228"/>
    <n v="58"/>
    <s v="suture prolene 6 0 bv 1 da 8805h"/>
    <x v="5"/>
  </r>
  <r>
    <s v="HB SUT PROLENE 7-0 18IN BV175-6"/>
    <s v="SUT PROLENE 7 0 18IN BV175 6"/>
    <x v="8"/>
    <n v="2"/>
    <n v="732"/>
    <n v="366"/>
    <s v="suture prolene 7 0 18 inches bv175 6"/>
    <x v="5"/>
  </r>
  <r>
    <s v="HB SUT PROLENE 7-0 4 PV175-6 24IN"/>
    <s v="SUT PROLENE 7 0 4 PV175 6 24IN"/>
    <x v="8"/>
    <n v="7"/>
    <n v="2814"/>
    <n v="402"/>
    <s v="suture prolene 7 0 4 pv175 6 24 inches"/>
    <x v="5"/>
  </r>
  <r>
    <s v="HB SUT PROLENE 7 - 0 BV175 DA 8735H"/>
    <s v="SUT PROLENE 7 0 BV175 DA 8735H"/>
    <x v="8"/>
    <n v="3"/>
    <n v="351"/>
    <n v="117"/>
    <s v="suture prolene 7 0 bv175 da 8735h"/>
    <x v="5"/>
  </r>
  <r>
    <s v="HB SUT PROLENE 8 - 0 24IN BV130 - 5"/>
    <s v="SUT PROLENE 8 0 24IN BV130 5"/>
    <x v="8"/>
    <n v="1"/>
    <n v="118"/>
    <n v="117"/>
    <s v="suture prolene 8 0 24 inches bv130 5"/>
    <x v="5"/>
  </r>
  <r>
    <s v="HB SUT PROLENS 6-0 BV-1 DA 8805H"/>
    <s v="SUT PROLENS 6 0 BV 1 DA 8805H"/>
    <x v="8"/>
    <n v="4"/>
    <n v="232"/>
    <n v="58"/>
    <s v="suture prolens 6 0 bv 1 da 8805h"/>
    <x v="5"/>
  </r>
  <r>
    <s v="SUT SILK 0 SH (K834H)"/>
    <s v="SUT SILK 0 SH K834H "/>
    <x v="8"/>
    <n v="1"/>
    <n v="3"/>
    <n v="3"/>
    <s v="suture silk 0 sh k834h"/>
    <x v="5"/>
  </r>
  <r>
    <s v="SUT SILK 3 - 0 18IN MP BLK 108924"/>
    <s v="SUT SILK 3 0 18IN MP BLK 108924"/>
    <x v="8"/>
    <n v="2"/>
    <n v="6.64"/>
    <n v="3.32"/>
    <s v="suture silk 3 0 18 inches mp blk 108924"/>
    <x v="5"/>
  </r>
  <r>
    <s v="HB SUT SILK 3-0 30IN A304H"/>
    <s v="SUT SILK 3 0 30IN A304H"/>
    <x v="8"/>
    <n v="1"/>
    <n v="12"/>
    <n v="12"/>
    <s v="suture silk 3 0 30 inches a304h"/>
    <x v="5"/>
  </r>
  <r>
    <s v="HB SUT SILK 3-0 EN-S 48IN D-7794"/>
    <s v="SUT SILK 3 0 EN S 48IN D 7794"/>
    <x v="8"/>
    <n v="1"/>
    <n v="208"/>
    <n v="208"/>
    <s v="suture silk 3 0 en s 48 inches d 7794"/>
    <x v="5"/>
  </r>
  <r>
    <s v="HB SUT SILK 4-0 30IN A303H"/>
    <s v="SUT SILK 4 0 30IN A303H"/>
    <x v="8"/>
    <n v="1"/>
    <n v="12"/>
    <n v="12"/>
    <s v="suture silk 4 0 30 inches a303h"/>
    <x v="5"/>
  </r>
  <r>
    <s v="SUT SKN GLUE"/>
    <s v="SUT SKN GLUE"/>
    <x v="8"/>
    <n v="3"/>
    <n v="228"/>
    <n v="57"/>
    <s v="suture skin glue"/>
    <x v="5"/>
  </r>
  <r>
    <s v="SUT SLK 2-0 SH 8X18(C0120)"/>
    <s v="SUT SLK 2 0 SH 8 X18 C0120 "/>
    <x v="8"/>
    <n v="2"/>
    <n v="90"/>
    <n v="45"/>
    <s v="suture silk 2 0 sh 8 x18 c0120"/>
    <x v="5"/>
  </r>
  <r>
    <s v="SUT SLK 3-0 SH 8X18 CR (C013D)"/>
    <s v="SUT SLK 3 0 SH 8 X18 CR C013D "/>
    <x v="8"/>
    <n v="1"/>
    <n v="45"/>
    <n v="45"/>
    <s v="suture silk 3 0 sh 8 x18 cr c013d"/>
    <x v="5"/>
  </r>
  <r>
    <s v="SUT SOFSILK 0 TIES 18IN X12 BLK S176"/>
    <s v="SUT SOFSILK 0 TIES 18IN X12 BLK S176"/>
    <x v="8"/>
    <n v="1"/>
    <n v="6"/>
    <n v="6"/>
    <s v="suture sofsilk 0 ties 18 inches x12 blk s176"/>
    <x v="5"/>
  </r>
  <r>
    <s v="SUT SOFSILK 2 - 0 PRE - CUT 12X18IN S195 - CSC"/>
    <s v="SUT SOFSILK 2 0 PRE CUT 12X18IN S195 CSC"/>
    <x v="8"/>
    <n v="1"/>
    <n v="6"/>
    <n v="6"/>
    <s v="suture sofsilk 2 0 pre cut 12x18 inches s195 csc"/>
    <x v="5"/>
  </r>
  <r>
    <s v="HB SUT SURG STEEL 6 V-40"/>
    <s v="SUT SURG STEEL 6 V 40"/>
    <x v="8"/>
    <n v="1"/>
    <n v="58.5"/>
    <n v="58.5"/>
    <s v="suture surgical steel 6 view 40"/>
    <x v="5"/>
  </r>
  <r>
    <s v="HB SUT SURGICAL STEEL 2-0 CT-1"/>
    <s v="SUT SURGICAL STEEL 2 0 CT 1"/>
    <x v="8"/>
    <n v="1"/>
    <n v="46"/>
    <n v="46"/>
    <s v="suture surgical steel 2 0 ct 1"/>
    <x v="5"/>
  </r>
  <r>
    <s v="SUT TEVDEK 6-0"/>
    <s v="SUT TEVDEK 6 0"/>
    <x v="8"/>
    <n v="1"/>
    <n v="288"/>
    <n v="288"/>
    <s v="suture tevdek 6 0"/>
    <x v="5"/>
  </r>
  <r>
    <s v="HB SUT TI CRON 2 - 0 CV - 305"/>
    <s v="SUT TI CRON 2 0 CV 305"/>
    <x v="8"/>
    <n v="1"/>
    <n v="381"/>
    <n v="378"/>
    <s v="suture ticron 2 0 cv 305"/>
    <x v="5"/>
  </r>
  <r>
    <s v="HB SUT TI CRON 2 - 0 Y - 5"/>
    <s v="SUT TI CRON 2 0 Y 5"/>
    <x v="8"/>
    <n v="1"/>
    <n v="588"/>
    <n v="588"/>
    <s v="suture ticron 2 0 y 5"/>
    <x v="5"/>
  </r>
  <r>
    <s v="HB SUT TI CRON 3-0 CV-331"/>
    <s v="SUT TI CRON 3 0 CV 331"/>
    <x v="8"/>
    <n v="2"/>
    <n v="90"/>
    <n v="45"/>
    <s v="suture ticron 3 0 cv 331"/>
    <x v="5"/>
  </r>
  <r>
    <s v="HB SUT TI CRON 4 - 0 CV - 301"/>
    <s v="SUT TI CRON 4 0 CV 301"/>
    <x v="8"/>
    <n v="2"/>
    <n v="122"/>
    <n v="61"/>
    <s v="suture ticron 4 0 cv 301"/>
    <x v="5"/>
  </r>
  <r>
    <s v="HB SUT TI CRON 5 - 0 CV - 302"/>
    <s v="SUT TI CRON 5 0 CV 302"/>
    <x v="8"/>
    <n v="1"/>
    <n v="73"/>
    <n v="73"/>
    <s v="suture ticron 5 0 cv 302"/>
    <x v="5"/>
  </r>
  <r>
    <s v="HB SUT TICRON 2 - 0 Y - 5 3202 - 51"/>
    <s v="SUT TICRON 2 0 Y 5 3202 51"/>
    <x v="8"/>
    <n v="1"/>
    <n v="70"/>
    <n v="70"/>
    <s v="suture ticron 2 0 y 5 3202 51"/>
    <x v="5"/>
  </r>
  <r>
    <s v="SUT VCL 1 CT UD BR OS6"/>
    <s v="SUT VCL 1 CT UD BR OS6"/>
    <x v="8"/>
    <n v="6"/>
    <n v="396"/>
    <n v="66"/>
    <s v="suture vicryl 1 computed_tomography ud br os6"/>
    <x v="5"/>
  </r>
  <r>
    <s v="HB SUT VICRYL 2-0 CP-2 CRU J762D"/>
    <s v="SUT VICRYL 2 0 CP 2 CRU J762D"/>
    <x v="8"/>
    <n v="4"/>
    <n v="276"/>
    <n v="69"/>
    <s v="suture vicryl 2 0 cp 2 cru j762d"/>
    <x v="5"/>
  </r>
  <r>
    <s v="SUT VICRYL 2-0 CT-1 36IN"/>
    <s v="SUT VICRYL 2 0 CT 1 36IN"/>
    <x v="8"/>
    <n v="3"/>
    <n v="12"/>
    <n v="4"/>
    <s v="suture vicryl 2 0 count 1 36 inches"/>
    <x v="5"/>
  </r>
  <r>
    <s v="HB SUT VICRYL 2-0 CT-1 CRU J839D"/>
    <s v="SUT VICRYL 2 0 CT 1 CRU J839D"/>
    <x v="8"/>
    <n v="1"/>
    <n v="52"/>
    <n v="52"/>
    <s v="suture vicryl 2 0 ct 1 cru j839d"/>
    <x v="5"/>
  </r>
  <r>
    <s v="HB SUT VICRYL 2-0 CT-1 CRU VCP839D"/>
    <s v="SUT VICRYL 2 0 CT 1 CRU VCP839D"/>
    <x v="8"/>
    <n v="1"/>
    <n v="52"/>
    <n v="52"/>
    <s v="suture vicryl 2 0 ct 1 cru vcp839d"/>
    <x v="5"/>
  </r>
  <r>
    <s v="SUT VICRYL 2-0 RB-1 J306H"/>
    <s v="SUT VICRYL 2 0 RB 1 J306H"/>
    <x v="8"/>
    <n v="1"/>
    <n v="14"/>
    <n v="14"/>
    <s v="suture vicryl 2 0 rb 1 j306h"/>
    <x v="5"/>
  </r>
  <r>
    <s v="HB SUT VICRYL 2-0 SH VCP775D"/>
    <s v="SUT VICRYL 2 0 SH VCP775D"/>
    <x v="8"/>
    <n v="1"/>
    <n v="50"/>
    <n v="50"/>
    <s v="suture vicryl 2 0 sh vcp775d"/>
    <x v="5"/>
  </r>
  <r>
    <s v="SUT VICRYL 2 0 UR 6 J602H"/>
    <s v="SUT VICRYL 2 0 UR 6 J602H"/>
    <x v="8"/>
    <n v="1"/>
    <n v="15"/>
    <n v="15"/>
    <s v="suture vicryl 2 0 ur 6 j602h"/>
    <x v="5"/>
  </r>
  <r>
    <s v="HB SUT VICRYL 3-0 RB-1 CR J713D"/>
    <s v="SUT VICRYL 3 0 RB 1 CR J713D"/>
    <x v="8"/>
    <n v="2"/>
    <n v="106"/>
    <n v="53"/>
    <s v="suture vicryl 3 0 rb 1 cr j713d"/>
    <x v="5"/>
  </r>
  <r>
    <s v="HB SUT VICRYL 3 - 0 RB - 1 CR VCP713D"/>
    <s v="SUT VICRYL 3 0 RB 1 CR VCP713D"/>
    <x v="8"/>
    <n v="1.5"/>
    <n v="80"/>
    <n v="53.5"/>
    <s v="suture vicryl 3 0 rb 1 cr vcp713d"/>
    <x v="5"/>
  </r>
  <r>
    <s v="HB SUT VICRYL 3-0 SH VCP7 74D"/>
    <s v="SUT VICRYL 3 0 SH VCP7 74D"/>
    <x v="8"/>
    <n v="2"/>
    <n v="104"/>
    <n v="52"/>
    <s v="suture vicryl 3 0 sh vcp7 74"/>
    <x v="5"/>
  </r>
  <r>
    <s v="HB SUT VICRYL 3-0 SH VCP7 84D"/>
    <s v="SUT VICRYL 3 0 SH VCP7 84D"/>
    <x v="8"/>
    <n v="1"/>
    <n v="62"/>
    <n v="62"/>
    <s v="suture vicryl 3 0 sh vcp7 84"/>
    <x v="5"/>
  </r>
  <r>
    <s v="HB SUT VICRYL 3-0 SH VCP774D"/>
    <s v="SUT VICRYL 3 0 SH VCP774D"/>
    <x v="8"/>
    <n v="1"/>
    <n v="52"/>
    <n v="52"/>
    <s v="suture vicryl 3 0 sh vcp774d"/>
    <x v="5"/>
  </r>
  <r>
    <s v="SUT VICRYL 4-0 RB-1 J304H"/>
    <s v="SUT VICRYL 4 0 RB 1 J304H"/>
    <x v="8"/>
    <n v="1"/>
    <n v="14"/>
    <n v="14"/>
    <s v="suture vicryl 4 0 rb 1 j304h"/>
    <x v="5"/>
  </r>
  <r>
    <s v="HB SUT VICRYL 4-0 RB-1 PO J714D"/>
    <s v="SUT VICRYL 4 0 RB 1 PO J714D"/>
    <x v="8"/>
    <n v="1"/>
    <n v="61.5"/>
    <n v="61.5"/>
    <s v="suture vicryl 4 0 rb 1 by_mouth j714d"/>
    <x v="5"/>
  </r>
  <r>
    <s v="HB SUT VICRYL 4-0 RB-1 PO VCP714D"/>
    <s v="SUT VICRYL 4 0 RB 1 PO VCP714D"/>
    <x v="8"/>
    <n v="2"/>
    <n v="124"/>
    <n v="62"/>
    <s v="suture vicryl 4 0 rb-1 po vcp714d"/>
    <x v="5"/>
  </r>
  <r>
    <s v="HB SUT VICRYL 4 - 0 RB - 1 VCP714D"/>
    <s v="SUT VICRYL 4 0 RB 1 VCP714D"/>
    <x v="8"/>
    <n v="1"/>
    <n v="62"/>
    <n v="62"/>
    <s v="suture vicryl 4 0 rb 1 vcp714d"/>
    <x v="5"/>
  </r>
  <r>
    <s v="HB SUT VICRYL 5-0 TF 27IN J433H"/>
    <s v="SUT VICRYL 5 0 TF 27IN J433H"/>
    <x v="8"/>
    <n v="1"/>
    <n v="10"/>
    <n v="10"/>
    <s v="suture vicryl 5 0 teflon 27 inches j433h"/>
    <x v="5"/>
  </r>
  <r>
    <s v="HB SUT VICRYL 6-0 RB-1 U J212H"/>
    <s v="SUT VICRYL 6 0 RB 1 U J212H"/>
    <x v="8"/>
    <n v="1"/>
    <n v="8"/>
    <n v="8"/>
    <s v="suture vicryl 6 0 rb 1 u j212h"/>
    <x v="5"/>
  </r>
  <r>
    <s v="SUTR 3 0 SILK RB 1 HCHG SUTR 3 0 SILK RB 1"/>
    <s v="SUTR 3 0 SILK RB 1 HCHG SUTR 3 0 SILK RB 1"/>
    <x v="8"/>
    <n v="1"/>
    <n v="21"/>
    <n v="21"/>
    <s v="suture 3 0 silk rb 1"/>
    <x v="5"/>
  </r>
  <r>
    <s v="SUTR CHROMIC GUT 4 0 RBI HCHG SUTR CHROMIC GUT 4 0 RBI"/>
    <s v="SUTR CHROMIC GUT 4 0 RBI HCHG SUTR CHROMIC GUT 4 0 RBI"/>
    <x v="8"/>
    <n v="1"/>
    <n v="42"/>
    <n v="42"/>
    <s v="suture chromic gut 4 0 rbi i"/>
    <x v="5"/>
  </r>
  <r>
    <s v="SUTR ETHIBOND 2 0 RB 1 X873"/>
    <s v="SUTR ETHIBOND 2 0 RB 1 X873"/>
    <x v="8"/>
    <n v="1"/>
    <n v="4"/>
    <n v="4"/>
    <s v="suture ethibond 2 0 rb 1 x873"/>
    <x v="5"/>
  </r>
  <r>
    <s v="SUTR ETHIBOND 3 0 RB1 DA X5"/>
    <s v="SUTR ETHIBOND 3 0 RB1 DA X5"/>
    <x v="8"/>
    <n v="2"/>
    <n v="32"/>
    <n v="16"/>
    <s v="suture ethibond 3 0 rb1 da x5"/>
    <x v="5"/>
  </r>
  <r>
    <s v="SUTR ETHILON 3 0 PS 2 1669H"/>
    <s v="SUTR ETHILON 3 0 PS 2 1669H"/>
    <x v="8"/>
    <n v="1"/>
    <n v="39"/>
    <n v="39"/>
    <s v="suture ethilon 3 0 ps 2 1669h"/>
    <x v="5"/>
  </r>
  <r>
    <s v="SUTR MONOCRYL 4 0 RB 1 Y214"/>
    <s v="SUTR MONOCRYL 4 0 RB 1 Y214"/>
    <x v="8"/>
    <n v="1"/>
    <n v="4"/>
    <n v="4"/>
    <s v="suture monocryl 4 0 rb 1 y214"/>
    <x v="5"/>
  </r>
  <r>
    <s v="SUTR MONOCRYL 5 0 P 3 Y493G"/>
    <s v="SUTR MONOCRYL 5 0 P 3 Y493G"/>
    <x v="8"/>
    <n v="1"/>
    <n v="22"/>
    <n v="22"/>
    <s v="suture monocryl 5 0 p 3 y493g"/>
    <x v="5"/>
  </r>
  <r>
    <s v="SUTR PDS 3 0 RB 1 Z305H BX3"/>
    <s v="SUTR PDS 3 0 RB 1 Z305H BX3"/>
    <x v="8"/>
    <n v="1"/>
    <n v="4"/>
    <n v="4"/>
    <s v="suture pbds 3 0 rb 1 z305h bx3"/>
    <x v="5"/>
  </r>
  <r>
    <s v="SUTR VICRYL 40 RB1 J214H UN"/>
    <s v="SUTR VICRYL 40 RB1 J214H UN"/>
    <x v="8"/>
    <n v="1"/>
    <n v="4"/>
    <n v="4"/>
    <s v="suture vicryl 40 rb1 j214h un"/>
    <x v="5"/>
  </r>
  <r>
    <s v="SUTURE 0 SILK 590H"/>
    <s v="SUTURE 0 SILK 590H"/>
    <x v="8"/>
    <n v="1"/>
    <n v="14.01"/>
    <n v="13.4"/>
    <s v="suture 0 silk 590h"/>
    <x v="5"/>
  </r>
  <r>
    <s v="SUTURE 1 ETHIBOND X865H"/>
    <s v="SUTURE 1 ETHIBOND X865H"/>
    <x v="8"/>
    <n v="2"/>
    <n v="12.74"/>
    <n v="6.37"/>
    <s v="suture 1 ethibond x865h"/>
    <x v="5"/>
  </r>
  <r>
    <s v="SUTURE 2-0 NYLON 664H"/>
    <s v="SUTURE 2 0 NYLON 664H"/>
    <x v="8"/>
    <n v="1"/>
    <n v="6.63"/>
    <n v="6.63"/>
    <s v="suture 2 0 nylon 664h"/>
    <x v="5"/>
  </r>
  <r>
    <s v="SUTURE 2-0 VICRYL J945H"/>
    <s v="SUTURE 2 0 VICRYL J945H"/>
    <x v="8"/>
    <n v="2"/>
    <n v="12.26"/>
    <n v="6.13"/>
    <s v="suture 2 0 vicryl j945h"/>
    <x v="5"/>
  </r>
  <r>
    <s v="SUTURE 2 SILK SA8H"/>
    <s v="SUTURE 2 SILK SA8H"/>
    <x v="8"/>
    <n v="1"/>
    <n v="4.46"/>
    <n v="4.46"/>
    <s v="suture 2 silk sa8h"/>
    <x v="5"/>
  </r>
  <r>
    <s v="SUTURE 2.0 SILK CE-6 NEEDLE"/>
    <s v="SUTURE 2.0 SILK CE 6 NEEDLE"/>
    <x v="8"/>
    <n v="1"/>
    <n v="5.01"/>
    <n v="5.01"/>
    <s v="suture 2.0 silk ce-6 needle"/>
    <x v="5"/>
  </r>
  <r>
    <s v="SUTURE 3-0 ETHILON 1691H"/>
    <s v="SUTURE 3 0 ETHILON 1691H"/>
    <x v="8"/>
    <n v="2.5"/>
    <n v="34.645000000000003"/>
    <n v="13.61"/>
    <s v="suture 3 0 ethilon 1691h"/>
    <x v="5"/>
  </r>
  <r>
    <s v="SUTURE 3-0 SLK BLK 684G"/>
    <s v="SUTURE 3 0 SLK BLK 684G"/>
    <x v="8"/>
    <n v="1"/>
    <n v="81"/>
    <n v="81"/>
    <s v="suture 3 0 silk black 684_gm"/>
    <x v="5"/>
  </r>
  <r>
    <s v="SUTURE 5-0 PROLENE M8725"/>
    <s v="SUTURE 5 0 PROLENE M8725"/>
    <x v="8"/>
    <n v="1"/>
    <n v="154.21"/>
    <n v="147.49"/>
    <s v="suture 5 0 prolene m8725"/>
    <x v="5"/>
  </r>
  <r>
    <s v="HB SUTURE ABSRB CHR GUT 5-0 G-1/H"/>
    <s v="SUTURE ABSRB CHR GUT 5 0 G 1/H"/>
    <x v="8"/>
    <n v="1"/>
    <n v="154"/>
    <n v="154"/>
    <s v="suture absorbable chromic gut 5 0 g 1/h"/>
    <x v="5"/>
  </r>
  <r>
    <s v="HB SUTURE ABSRB MCRYL 4-0 PC-1 L1"/>
    <s v="SUTURE ABSRB MCRYL 4 0 PC 1 L1"/>
    <x v="8"/>
    <n v="2"/>
    <n v="48"/>
    <n v="24"/>
    <s v="suture absorbable monocryl 4 0 pc 1 l1"/>
    <x v="5"/>
  </r>
  <r>
    <s v="HB SUTURE ABSRB MCRYL 4-0 PS-1 L1"/>
    <s v="SUTURE ABSRB MCRYL 4 0 PS 1 L1"/>
    <x v="8"/>
    <n v="1"/>
    <n v="22"/>
    <n v="22"/>
    <s v="suture absorbable monocryl 4 0 ps 1 length1.75"/>
    <x v="5"/>
  </r>
  <r>
    <s v="HB SUTURE ABSRB MCRYL 5-0 PC-1 L1"/>
    <s v="SUTURE ABSRB MCRYL 5 0 PC 1 L1"/>
    <x v="8"/>
    <n v="1.5"/>
    <n v="36"/>
    <n v="24"/>
    <s v="suture absorbable monocryl 5 0 pc 1 l1"/>
    <x v="5"/>
  </r>
  <r>
    <s v="HB SUTURE ABSRB MXN 5-0 PRE-2 L18"/>
    <s v="SUTURE ABSRB MXN 5 0 PRE 2 L18"/>
    <x v="8"/>
    <n v="1"/>
    <n v="65"/>
    <n v="65"/>
    <s v="suture absorbable maxon 5 0 pre 2 l18"/>
    <x v="5"/>
  </r>
  <r>
    <s v="HB SUTURE ABSRB PDS II 7 - 0 BV - 1 L"/>
    <s v="SUTURE ABSRB PDS II 7 0 BV 1 L"/>
    <x v="8"/>
    <n v="1"/>
    <n v="67.5"/>
    <n v="67.5"/>
    <s v="suture absorbable pads 2 7 0 bv 1 l"/>
    <x v="5"/>
  </r>
  <r>
    <s v="HB SUTURE ABSRB PDS II ENDLP 0 LI"/>
    <s v="SUTURE ABSRB PDS II ENDLP 0 LI"/>
    <x v="8"/>
    <n v="4"/>
    <n v="880"/>
    <n v="220"/>
    <s v="suture absorbable pbds 2 endlp 0 li"/>
    <x v="5"/>
  </r>
  <r>
    <s v="HB SUTURE ABSRB PDS II PED 2 - 0 SH"/>
    <s v="SUTURE ABSRB PDS II PED 2 0 SH"/>
    <x v="8"/>
    <n v="1"/>
    <n v="84"/>
    <n v="84"/>
    <s v="suture absorbable pds 2 pediatric 2 0 sh"/>
    <x v="5"/>
  </r>
  <r>
    <s v="HB SUTURE ABSRB VCL 0 CT-1 L27IN"/>
    <s v="SUTURE ABSRB VCL 0 CT 1 L27IN"/>
    <x v="8"/>
    <n v="5"/>
    <n v="45"/>
    <n v="9"/>
    <s v="suture absorbable vicryl 0 ct 1 length 27 inches"/>
    <x v="5"/>
  </r>
  <r>
    <s v="HB SUTURE ABSRB VCL 2-0 SH L18IN"/>
    <s v="SUTURE ABSRB VCL 2 0 SH L18IN"/>
    <x v="8"/>
    <n v="1"/>
    <n v="58"/>
    <n v="58"/>
    <s v="suture absorbable vicryl 2 0 sh length 18 inches"/>
    <x v="5"/>
  </r>
  <r>
    <s v="HB SUTURE ABSRB VCL 3 - 0 RB - 1 BRD"/>
    <s v="SUTURE ABSRB VCL 3 0 RB 1 BRD"/>
    <x v="8"/>
    <n v="1"/>
    <n v="341"/>
    <n v="341"/>
    <s v="suture absorbable vicryl 3 0 rb 1 brd"/>
    <x v="5"/>
  </r>
  <r>
    <s v="HB SUTURE ABSRB VCL 3 - 0 SH L18IN"/>
    <s v="SUTURE ABSRB VCL 3 0 SH L18IN"/>
    <x v="8"/>
    <n v="1"/>
    <n v="58.5"/>
    <n v="58.5"/>
    <s v="suture absorbable vicryl 3 0 sh length 18 inches"/>
    <x v="5"/>
  </r>
  <r>
    <s v="HB SUTURE ABSRB VCL 4-0 PC-5 L2 7I"/>
    <s v="SUTURE ABSRB VCL 4 0 PC 5 L2 7I"/>
    <x v="8"/>
    <n v="1"/>
    <n v="57"/>
    <n v="57"/>
    <s v="suture absorbable vicryl 4 0 pc 5 l2 7i"/>
    <x v="5"/>
  </r>
  <r>
    <s v="HB SUTURE ABSRB VCL 4 - 0 PC - 5 L27I"/>
    <s v="SUTURE ABSRB VCL 4 0 PC 5 L27I"/>
    <x v="8"/>
    <n v="1"/>
    <n v="57"/>
    <n v="57"/>
    <s v="suture absorbable vicryl 4 0 pc 5 l27i"/>
    <x v="5"/>
  </r>
  <r>
    <s v="HB SUTURE ABSRB VCL 4-0 RB-1 L27I"/>
    <s v="SUTURE ABSRB VCL 4 0 RB 1 L27I"/>
    <x v="8"/>
    <n v="2"/>
    <n v="14"/>
    <n v="7"/>
    <s v="suture absorbable vicryl 4 0 rb 1 length 27 inches"/>
    <x v="5"/>
  </r>
  <r>
    <s v="HB SUTURE ABSRB VCL 4-0 SH-1 L8-1"/>
    <s v="SUTURE ABSRB VCL 4 0 SH 1 L8 1"/>
    <x v="8"/>
    <n v="1"/>
    <n v="58"/>
    <n v="58"/>
    <s v="suture absorbable vicryl 4 0 sh 1 l8 1"/>
    <x v="5"/>
  </r>
  <r>
    <s v="HB SUTURE ABSRB VCL 4.0 L18IN BRD"/>
    <s v="SUTURE ABSRB VCL 4.0 L18IN BRD"/>
    <x v="8"/>
    <n v="1"/>
    <n v="411"/>
    <n v="404"/>
    <s v="suture absorbable vicryl 4.0 l18 inches brd"/>
    <x v="5"/>
  </r>
  <r>
    <s v="HB SUTURE ABSRB VCL 6-0 S-24/S-24"/>
    <s v="SUTURE ABSRB VCL 6 0 S 24/S 24"/>
    <x v="8"/>
    <n v="3"/>
    <n v="156"/>
    <n v="52"/>
    <s v="suture absorbable vicryl 6 0 s 24/s 24"/>
    <x v="5"/>
  </r>
  <r>
    <s v="HB SUTURE ABSRB VCL 6/1/2000 BRD"/>
    <s v="SUTURE ABSRB VCL 6/1/2000 BRD"/>
    <x v="8"/>
    <n v="3"/>
    <n v="423"/>
    <n v="141"/>
    <s v="suture absorbable vicryl 6/1/2000 brd"/>
    <x v="5"/>
  </r>
  <r>
    <s v="HB SUTURE ABSRB VOL 3-0 RB-1 BRD"/>
    <s v="SUTURE ABSRB VOL 3 0 RB 1 BRD"/>
    <x v="8"/>
    <n v="1"/>
    <n v="336"/>
    <n v="336"/>
    <s v="suture absorbable volume 3 0 rb 1 brd"/>
    <x v="5"/>
  </r>
  <r>
    <s v="HB SUTURE BOOT"/>
    <s v="SUTURE BOOT"/>
    <x v="8"/>
    <n v="1"/>
    <n v="50"/>
    <n v="50"/>
    <s v="suture boot"/>
    <x v="5"/>
  </r>
  <r>
    <s v="SUTURE GORETEX 6 CV-6 6N04"/>
    <s v="SUTURE GORETEX 6 CV 6 6N04"/>
    <x v="8"/>
    <n v="2"/>
    <n v="258"/>
    <n v="129"/>
    <s v="suture goretex 6 cv 6 6n04"/>
    <x v="5"/>
  </r>
  <r>
    <s v="HB SUTURE NABSORB EBOKD EXCEL 3-0"/>
    <s v="SUTURE NABSORB EBOKD EXCEL 3 0"/>
    <x v="8"/>
    <n v="2"/>
    <n v="540"/>
    <n v="270"/>
    <s v="suture nonabsorbent ebokd excel 3 0"/>
    <x v="5"/>
  </r>
  <r>
    <s v="HB SUTURE NABSORB EBOND EXCEL PLY"/>
    <s v="SUTURE NABSORB EBOND EXCEL PLY"/>
    <x v="8"/>
    <n v="5"/>
    <n v="290"/>
    <n v="58"/>
    <s v="suture nonabsorbent ethibond excel ply"/>
    <x v="5"/>
  </r>
  <r>
    <s v="HB SUTURE NABSORB ETH 3-0 PS-2 L1"/>
    <s v="SUTURE NABSORB ETH 3 0 PS 2 L1"/>
    <x v="8"/>
    <n v="1.5"/>
    <n v="24"/>
    <n v="16"/>
    <s v="suture nonabsorbent eth 3 0 ps 2 l1"/>
    <x v="5"/>
  </r>
  <r>
    <s v="HB SUTURE NABSORB ETH 4-0 PC-3 L1"/>
    <s v="SUTURE NABSORB ETH 4 0 PC 3 L1"/>
    <x v="8"/>
    <n v="1"/>
    <n v="19"/>
    <n v="19"/>
    <s v="suture nonabsorbent eth 4 0 pc 3 l1"/>
    <x v="5"/>
  </r>
  <r>
    <s v="HB SUTURE NABSORB LGPK SLK 3-0 L1"/>
    <s v="SUTURE NABSORB LGPK SLK 3 0 L1"/>
    <x v="8"/>
    <n v="1"/>
    <n v="6"/>
    <n v="6"/>
    <s v="suture nonabsorbent lgpk silk 3 0 l1"/>
    <x v="5"/>
  </r>
  <r>
    <s v="HB SUTURE NABSORB NURLN 4 - 0 TF L1"/>
    <s v="SUTURE NABSORB NURLN 4 0 TF L1"/>
    <x v="8"/>
    <n v="1"/>
    <n v="73"/>
    <n v="73"/>
    <s v="suture nonabsorbent nurolon 4 0 tf l1"/>
    <x v="5"/>
  </r>
  <r>
    <s v="HB SUTURE NABSORB NURLN 4-0 TF LI"/>
    <s v="SUTURE NABSORB NURLN 4 0 TF LI"/>
    <x v="8"/>
    <n v="2.5"/>
    <n v="182.5"/>
    <n v="73"/>
    <s v="suture nonabsorbent nurolon 4 0 tf li"/>
    <x v="5"/>
  </r>
  <r>
    <s v="HB SUTURE NABSORB PRMHND SLK 0 L3"/>
    <s v="SUTURE NABSORB PRMHND SLK 0 L3"/>
    <x v="8"/>
    <n v="1"/>
    <n v="6"/>
    <n v="6"/>
    <s v="suture nonabsorbent prmhnd silk 0 l3"/>
    <x v="5"/>
  </r>
  <r>
    <s v="HB SUTURE NABSORB PRMHND SLK 0 MO"/>
    <s v="SUTURE NABSORB PRMHND SLK 0 MO"/>
    <x v="8"/>
    <n v="1"/>
    <n v="39"/>
    <n v="39"/>
    <s v="suture nonabsorbent prmhnd silk 0 monitoring"/>
    <x v="5"/>
  </r>
  <r>
    <s v="HB SUTURE NABSORB PRMHND SLK 2-0"/>
    <s v="SUTURE NABSORB PRMHND SLK 2 0"/>
    <x v="8"/>
    <n v="1"/>
    <n v="13"/>
    <n v="10"/>
    <s v="suture nonabsorbent prmhnd silk 2 0"/>
    <x v="5"/>
  </r>
  <r>
    <s v="HB SUTURE NABSORB PRMHND SLK 3-0"/>
    <s v="SUTURE NABSORB PRMHND SLK 3 0"/>
    <x v="8"/>
    <n v="1"/>
    <n v="49"/>
    <n v="49"/>
    <s v="suture nonabsorbent prmhnd silk 3 0"/>
    <x v="5"/>
  </r>
  <r>
    <s v="HB SUTURE NABSORB PROLN 10-0 BV75"/>
    <s v="SUTURE NABSORB PROLN 10 0 BV75"/>
    <x v="8"/>
    <n v="2"/>
    <n v="206"/>
    <n v="103"/>
    <s v="suture nonabsorbent proln 10 0 bv75"/>
    <x v="5"/>
  </r>
  <r>
    <s v="HB SUTURE NABSORB PROLN 2-0 FS/FS"/>
    <s v="SUTURE NABSORB PROLN 2 0 FS/FS"/>
    <x v="8"/>
    <n v="1"/>
    <n v="11"/>
    <n v="11"/>
    <s v="suture nonabsorbent prolene 2 0 fs/fs"/>
    <x v="5"/>
  </r>
  <r>
    <s v="HB SUTURE NABSORB PROLN 3-0 RB-1"/>
    <s v="SUTURE NABSORB PROLN 3 0 RB 1"/>
    <x v="8"/>
    <n v="1"/>
    <n v="13"/>
    <n v="13"/>
    <s v="suture nonabsorbent prolene 3 0 rb 1"/>
    <x v="5"/>
  </r>
  <r>
    <s v="HB SUTURE NABSORB PROLN 4-0 RB-1"/>
    <s v="SUTURE NABSORB PROLN 4 0 RB 1"/>
    <x v="8"/>
    <n v="4"/>
    <n v="96"/>
    <n v="24"/>
    <s v="suture nonabsorbent prolene 4 0 rb 1"/>
    <x v="5"/>
  </r>
  <r>
    <s v="HB SUTURE NABSORB PROLN 4 - 0 RB - 2"/>
    <s v="SUTURE NABSORB PROLN 4 0 RB 2"/>
    <x v="8"/>
    <n v="2"/>
    <n v="390"/>
    <n v="195"/>
    <s v="suture nonabsorbent prolene 4 0 rb 2"/>
    <x v="5"/>
  </r>
  <r>
    <s v="HB SUTURE NABSORB PROLN 6 - 0 BV - 1/"/>
    <s v="SUTURE NABSORB PROLN 6 0 BV 1/"/>
    <x v="8"/>
    <n v="8"/>
    <n v="464"/>
    <n v="58"/>
    <s v="suture nonabsorbent proln 6 0 bv 1/"/>
    <x v="5"/>
  </r>
  <r>
    <s v="HB SUTURE NABSORB PROLN 6-0 BV-L/"/>
    <s v="SUTURE NABSORB PROLN 6 0 BV L/"/>
    <x v="8"/>
    <n v="5"/>
    <n v="290"/>
    <n v="58"/>
    <s v="suture nonabsorbent proln 6 0 bv 1/"/>
    <x v="5"/>
  </r>
  <r>
    <s v="HB SUTURE NABSORB PROLN 6-0 C-1 L"/>
    <s v="SUTURE NABSORB PROLN 6 0 C 1 L"/>
    <x v="8"/>
    <n v="7"/>
    <n v="322"/>
    <n v="46"/>
    <s v="suture nonabsorbent prolene 6 0 c 1 l"/>
    <x v="5"/>
  </r>
  <r>
    <s v="HB SUTURE NABSORB PROLN 8-0 BV130"/>
    <s v="SUTURE NABSORB PROLN 8 0 BV130"/>
    <x v="8"/>
    <n v="2"/>
    <n v="250"/>
    <n v="125"/>
    <s v="suture nonabsorbent proln 8 0 bv130"/>
    <x v="5"/>
  </r>
  <r>
    <s v="HB SUTURE NABSORB PROLN PP 4-0 PC"/>
    <s v="SUTURE NABSORB PROLN PP 4 0 PC"/>
    <x v="8"/>
    <n v="5"/>
    <n v="115"/>
    <n v="23"/>
    <s v="suture nonabsorbent prolene pp 4 0 pc"/>
    <x v="5"/>
  </r>
  <r>
    <s v="HB SUTURE NABSORB PROLN PP 5-0 RB"/>
    <s v="SUTURE NABSORB PROLN PP 5 0 RB"/>
    <x v="8"/>
    <n v="6"/>
    <n v="144"/>
    <n v="24"/>
    <s v="suture nonabsorbent prolene pp 5 0 rb"/>
    <x v="5"/>
  </r>
  <r>
    <s v="HB SUTURE NABSORB PROLN PP 5-0 SM"/>
    <s v="SUTURE NABSORB PROLN PP 5 0 SM"/>
    <x v="8"/>
    <n v="2"/>
    <n v="116"/>
    <n v="58"/>
    <s v="suture nonabsorbent prolene pp 5 0 small"/>
    <x v="5"/>
  </r>
  <r>
    <s v="HB SUTURE NABSORB SLK 2-0 SH L18I"/>
    <s v="SUTURE NABSORB SLK 2 0 SH L18I"/>
    <x v="8"/>
    <n v="1"/>
    <n v="38"/>
    <n v="38"/>
    <s v="suture nonabsorbent silk 2 0 sh l18i"/>
    <x v="5"/>
  </r>
  <r>
    <s v="HB SUTURE NABSORB SLK 4 - 0 RB - 1 L1"/>
    <s v="SUTURE NABSORB SLK 4 0 RB 1 L1"/>
    <x v="8"/>
    <n v="1"/>
    <n v="55"/>
    <n v="55"/>
    <s v="suture nonabsorbent silk 4 0 rb 1 l1"/>
    <x v="5"/>
  </r>
  <r>
    <s v="HB SUTURE NABSORB SLK 4-0 RB-1 LI"/>
    <s v="SUTURE NABSORB SLK 4 0 RB 1 LI"/>
    <x v="8"/>
    <n v="1"/>
    <n v="55"/>
    <n v="55"/>
    <s v="suture nonabsorbent silk 4 0 rb 1 li"/>
    <x v="5"/>
  </r>
  <r>
    <s v="HB SUTURE NABSORB SLK 4 - 0 RB - L1"/>
    <s v="SUTURE NABSORB SLK 4 0 RB L1"/>
    <x v="8"/>
    <n v="1"/>
    <n v="55"/>
    <n v="55"/>
    <s v="suture nonabsorbent silk 4 0 rb l1"/>
    <x v="5"/>
  </r>
  <r>
    <s v="HB SUTURE NABSORB SLK 5-0 C-1 L30"/>
    <s v="SUTURE NABSORB SLK 5 0 C 1 L30"/>
    <x v="8"/>
    <n v="5"/>
    <n v="70"/>
    <n v="14"/>
    <s v="suture nonabsorbent silk 5 0 c 1 l30"/>
    <x v="5"/>
  </r>
  <r>
    <s v="HB SUTURE NABSORB SLK 5-0 C-L L3 0"/>
    <s v="SUTURE NABSORB SLK 5 0 C L L3 0"/>
    <x v="8"/>
    <n v="7"/>
    <n v="98"/>
    <n v="14"/>
    <s v="suture nonabsorbent silk 5 0 cervical line leg l3 0"/>
    <x v="5"/>
  </r>
  <r>
    <s v="HB SUTURE NABSORB SLK 6-0 C-L L3 0"/>
    <s v="SUTURE NABSORB SLK 6 0 C L L3 0"/>
    <x v="8"/>
    <n v="1"/>
    <n v="15"/>
    <n v="15"/>
    <s v="suture nonabsorbent silk 6 0 cervical line leg l3 0"/>
    <x v="5"/>
  </r>
  <r>
    <s v="HB SUTURE NABSORB SS 1 V - 37 L18IN"/>
    <s v="SUTURE NABSORB SS 1 V 37 L18IN"/>
    <x v="8"/>
    <n v="1"/>
    <n v="56"/>
    <n v="56"/>
    <s v="suture nonabsorbent ss 1 v 37 length 18 inches"/>
    <x v="5"/>
  </r>
  <r>
    <s v="HB SUTURE NABSORB SS 2 LS-1 L2 0IN"/>
    <s v="SUTURE NABSORB SS 2 LS 1 L2 0IN"/>
    <x v="8"/>
    <n v="1"/>
    <n v="56"/>
    <n v="56"/>
    <s v="suture nonabsorbent ss 2 ls 1 length 20 inches"/>
    <x v="5"/>
  </r>
  <r>
    <s v="HB SUTURE NABSORB SS 2 LS-1 L20IN"/>
    <s v="SUTURE NABSORB SS 2 LS 1 L20IN"/>
    <x v="8"/>
    <n v="1"/>
    <n v="56"/>
    <n v="56"/>
    <s v="suture nonabsorbent ss 2 ls 1 length 20 inches"/>
    <x v="5"/>
  </r>
  <r>
    <s v="HB SUTURE NABSORB SS 4-0 V-40 MON"/>
    <s v="SUTURE NABSORB SS 4 0 V 40 MON"/>
    <x v="8"/>
    <n v="1"/>
    <n v="59"/>
    <n v="59"/>
    <s v="suture nonabsorbent ss 4 0 v 40 mono"/>
    <x v="5"/>
  </r>
  <r>
    <s v="HB SUTURE PDSII 7 - 0 24 D - 8450"/>
    <s v="SUTURE PDSII 7 0 24 D 8450"/>
    <x v="8"/>
    <n v="1"/>
    <n v="521"/>
    <n v="516.5"/>
    <s v="suture pds 2 7 0 24 d 8450"/>
    <x v="5"/>
  </r>
  <r>
    <s v="HB SUTURE POLYDEK SILKY 2-0 C-2"/>
    <s v="SUTURE POLYDEK SILKY 2 0 C 2"/>
    <x v="8"/>
    <n v="1"/>
    <n v="54"/>
    <n v="54"/>
    <s v="suture polydek silky 2 0 cap 2"/>
    <x v="5"/>
  </r>
  <r>
    <s v="HB SUTURE PROLENE 5-0 HS-7"/>
    <s v="SUTURE PROLENE 5 0 HS 7"/>
    <x v="8"/>
    <n v="6"/>
    <n v="504"/>
    <n v="84"/>
    <s v="suture prolene 5 0 hs 7"/>
    <x v="5"/>
  </r>
  <r>
    <s v="SUTURE SILK 0 BRD SH"/>
    <s v="SUTURE SILK 0 BRD SH"/>
    <x v="8"/>
    <n v="2"/>
    <n v="9.8000000000000007"/>
    <n v="4.9000000000000004"/>
    <s v="suture silk 0 bard sh"/>
    <x v="5"/>
  </r>
  <r>
    <s v="SUTURE SILK 0 CT-2 CR"/>
    <s v="SUTURE SILK 0 CT 2 CR"/>
    <x v="8"/>
    <n v="1"/>
    <n v="18"/>
    <n v="18"/>
    <s v="suture silk 0 count-2 CR"/>
    <x v="5"/>
  </r>
  <r>
    <s v="HB SUTURE STERNOTMY MYO/WIRE SS #6"/>
    <s v="SUTURE STERNOTMY MYO/WIRE SS 6"/>
    <x v="8"/>
    <n v="2"/>
    <n v="735"/>
    <n v="367.5"/>
    <s v="suture sternotomy mayo/wire ss 6"/>
    <x v="5"/>
  </r>
  <r>
    <s v="HB SUTURE TI-CRON 2-0 Y-5 3202-51"/>
    <s v="SUTURE TI CRON 2 0 Y 5 3202 51"/>
    <x v="8"/>
    <n v="1"/>
    <n v="233"/>
    <n v="233"/>
    <s v="suture ticron 2 0 y 5 3202 51"/>
    <x v="5"/>
  </r>
  <r>
    <s v="HB SUTURE TI - CRON 3 - 0 CV - 330 3295"/>
    <s v="SUTURE TI CRON 3 0 CV 330 3295"/>
    <x v="8"/>
    <n v="2.5"/>
    <n v="178"/>
    <n v="79"/>
    <s v="suture ticron 3 0 cv 330 3295"/>
    <x v="5"/>
  </r>
  <r>
    <s v="HB SUTURE TI - CRON 4 - 0 13MM CV - 301"/>
    <s v="SUTURE TI CRON 4 0 13MM CV 301"/>
    <x v="8"/>
    <n v="1"/>
    <n v="106"/>
    <n v="105"/>
    <s v="suture ticron 4 0 13mm cv 301"/>
    <x v="5"/>
  </r>
  <r>
    <s v="HB SUTURE TI - CRON 4 - 0 CV - 301 3314"/>
    <s v="SUTURE TI CRON 4 0 CV 301 3314"/>
    <x v="8"/>
    <n v="1"/>
    <n v="328"/>
    <n v="318"/>
    <s v="suture ticron 4 0 cv 301 3314"/>
    <x v="5"/>
  </r>
  <r>
    <s v="SUTURE TYPE II"/>
    <s v="SUTURE TYPE II"/>
    <x v="8"/>
    <n v="2"/>
    <n v="228"/>
    <n v="114"/>
    <s v="suture type 2"/>
    <x v="5"/>
  </r>
  <r>
    <s v="SUTURE TYPE III"/>
    <s v="SUTURE TYPE III"/>
    <x v="8"/>
    <n v="2"/>
    <n v="354"/>
    <n v="177"/>
    <s v="suture type 3"/>
    <x v="5"/>
  </r>
  <r>
    <s v="SUTURES TYPE I"/>
    <s v="SUTURES TYPE I"/>
    <x v="8"/>
    <n v="2"/>
    <n v="0"/>
    <n v="0"/>
    <s v="sutures type 1"/>
    <x v="5"/>
  </r>
  <r>
    <s v="HC SW ALTERNATE MATTRESS REPLACEMENT PER DAY"/>
    <s v="SW ALTERNATE MATTRESS REPLACEMENT PER DAY"/>
    <x v="8"/>
    <n v="1"/>
    <n v="135.375"/>
    <n v="135.375"/>
    <s v="sw alternate mattress replacement per day"/>
    <x v="19"/>
  </r>
  <r>
    <s v="HC SW EVOLUTION W ALT MATTRESS PER DAY"/>
    <s v="SW EVOLUTION W ALT MATTRESS PER DAY"/>
    <x v="8"/>
    <n v="1"/>
    <n v="166.5"/>
    <n v="166.5"/>
    <s v="sw evolution with alternating mattress per day"/>
    <x v="19"/>
  </r>
  <r>
    <s v="SWABSTICK, NO-STING"/>
    <s v="SWABSTICK NO STING"/>
    <x v="8"/>
    <n v="1"/>
    <n v="8"/>
    <n v="8"/>
    <s v="swabstick nitric_oxide sting"/>
    <x v="5"/>
  </r>
  <r>
    <s v="SWALLOW / FEED THERAPY 15"/>
    <s v="SWALLOW / FEED THERAPY 15"/>
    <x v="26"/>
    <n v="1"/>
    <n v="325"/>
    <n v="325"/>
    <s v="swallow/feeding therapy 15"/>
    <x v="17"/>
  </r>
  <r>
    <s v="SWALLOW / FEED THERAPY 60"/>
    <s v="SWALLOW / FEED THERAPY 60"/>
    <x v="26"/>
    <n v="1"/>
    <n v="325"/>
    <n v="325"/>
    <s v="swallow/feed therapy 60"/>
    <x v="17"/>
  </r>
  <r>
    <s v="HB - SWALLOW EVALUATION (MOD GN)"/>
    <s v="SWALLOW EVALUATION MOD GN "/>
    <x v="26"/>
    <n v="1"/>
    <n v="458"/>
    <n v="458"/>
    <s v="swallow evaluation mod gn"/>
    <x v="17"/>
  </r>
  <r>
    <s v="SWALLOW EVALUATION PER 15"/>
    <s v="SWALLOW EVALUATION PER 15"/>
    <x v="26"/>
    <n v="2"/>
    <n v="390"/>
    <n v="195"/>
    <s v="swallow evaluation per 15"/>
    <x v="17"/>
  </r>
  <r>
    <s v="SWALLOW EVALUATION PER 15 MIN"/>
    <s v="SWALLOW EVALUATION PER 15 MIN"/>
    <x v="26"/>
    <n v="2"/>
    <n v="386"/>
    <n v="195"/>
    <s v="swallow evaluation per 15_minutes"/>
    <x v="17"/>
  </r>
  <r>
    <s v="SWALLOW/FEED EVAL 30 MIN S"/>
    <s v="SWALLOW/FEED EVAL 30 MIN S"/>
    <x v="26"/>
    <n v="1"/>
    <n v="213"/>
    <n v="213"/>
    <s v="swallow/feeding evaluation 30 minutes subsequent"/>
    <x v="17"/>
  </r>
  <r>
    <s v="HB - SWALLOW/FEEDING THERAPY 30 MINUTES (MOD GN)"/>
    <s v="SWALLOW/FEEDING THERAPY 30 MINUTES MOD GN "/>
    <x v="26"/>
    <n v="1"/>
    <n v="256"/>
    <n v="256"/>
    <s v="swallow/feeding therapy 30 minutes mod gn"/>
    <x v="17"/>
  </r>
  <r>
    <s v="HB - SWALLOW/FEEDING THERAPY 45 MINUTES (MOD GN)"/>
    <s v="SWALLOW/FEEDING THERAPY 45 MINUTES MOD GN "/>
    <x v="26"/>
    <n v="1"/>
    <n v="304"/>
    <n v="304"/>
    <s v="swallow/feeding therapy 45 minutes mod gn"/>
    <x v="17"/>
  </r>
  <r>
    <s v="SYNTHESE LOW PROFILE SCREW 3MM"/>
    <s v="SYNTHESE LOW PROFILE SCREW 3MM"/>
    <x v="15"/>
    <n v="6"/>
    <n v="1812"/>
    <n v="302"/>
    <s v="synthese low profile screw 3mm"/>
    <x v="12"/>
  </r>
  <r>
    <s v="HC SYPHILLIS TEST QUAL"/>
    <s v="SYPHILLIS TEST QUAL"/>
    <x v="0"/>
    <n v="1"/>
    <n v="49"/>
    <n v="49"/>
    <s v="syphillis test qualitative"/>
    <x v="0"/>
  </r>
  <r>
    <s v="SYPHILUS TEST QUAL"/>
    <s v="SYPHILUS TEST QUAL"/>
    <x v="0"/>
    <n v="1"/>
    <n v="100"/>
    <n v="100"/>
    <s v="syphilus test qual"/>
    <x v="0"/>
  </r>
  <r>
    <s v="SYR LL 10ML W/O NDL 309604 - CSC"/>
    <s v="SYR LL 10ML W/O NDL 309604 CSC"/>
    <x v="8"/>
    <n v="1"/>
    <n v="1"/>
    <n v="1"/>
    <s v="syringe leur lock 10_ml without needle 309604 csc"/>
    <x v="5"/>
  </r>
  <r>
    <s v="SYR SALINE  10ML   REG PR FILL"/>
    <s v="SYR SALINE 10ML REG PR FILL"/>
    <x v="8"/>
    <n v="2"/>
    <n v="8"/>
    <n v="4"/>
    <s v="syringe saline 10_ml regular pressure fill"/>
    <x v="5"/>
  </r>
  <r>
    <s v="SYR SALINE 30X10ML SODCHL 0.9PERC"/>
    <s v="SYR SALINE 30X10ML SODCHL 0.9PERC"/>
    <x v="8"/>
    <n v="4.5"/>
    <n v="4.5"/>
    <n v="1"/>
    <s v="syringe saline 30x10_ml sodium_chloride 0.9 percent"/>
    <x v="2"/>
  </r>
  <r>
    <s v="SYRINGE"/>
    <s v="SYRINGE"/>
    <x v="5"/>
    <n v="7"/>
    <n v="308"/>
    <n v="44"/>
    <s v="syringe"/>
    <x v="5"/>
  </r>
  <r>
    <s v="SYRINGE"/>
    <s v="SYRINGE"/>
    <x v="2"/>
    <n v="1"/>
    <n v="0"/>
    <n v="0"/>
    <s v="syringe"/>
    <x v="5"/>
  </r>
  <r>
    <s v="SYRINGE"/>
    <s v="SYRINGE"/>
    <x v="8"/>
    <n v="2"/>
    <n v="11"/>
    <n v="5"/>
    <s v="syringe"/>
    <x v="5"/>
  </r>
  <r>
    <s v="SYRINGE"/>
    <s v="SYRINGE"/>
    <x v="38"/>
    <n v="1"/>
    <n v="0"/>
    <n v="0"/>
    <s v="syringe"/>
    <x v="5"/>
  </r>
  <r>
    <s v="SYRINGE"/>
    <s v="SYRINGE"/>
    <x v="1"/>
    <n v="1"/>
    <n v="2.31"/>
    <n v="2.31"/>
    <s v="syringe"/>
    <x v="5"/>
  </r>
  <r>
    <s v="SYRINGE, 60CC LL"/>
    <s v="SYRINGE 60CC LL"/>
    <x v="8"/>
    <n v="1"/>
    <n v="4"/>
    <n v="4"/>
    <s v="syringe 60 cc leur lock"/>
    <x v="5"/>
  </r>
  <r>
    <s v="SYRINGE,60CC LL"/>
    <s v="SYRINGE 60CC LL"/>
    <x v="1"/>
    <n v="1"/>
    <n v="4"/>
    <n v="4"/>
    <s v="syringe 60 cc leur lock"/>
    <x v="5"/>
  </r>
  <r>
    <s v="SYRINGE ASEPTO"/>
    <s v="SYRINGE ASEPTO"/>
    <x v="8"/>
    <n v="1"/>
    <n v="19.11"/>
    <n v="15.055"/>
    <s v="syringe asepto"/>
    <x v="5"/>
  </r>
  <r>
    <s v="SYRINGE, BULB 3 OZ."/>
    <s v="SYRINGE BULB 3 OZ."/>
    <x v="8"/>
    <n v="1"/>
    <n v="4"/>
    <n v="4"/>
    <s v="syringe bulb 3 ounce"/>
    <x v="5"/>
  </r>
  <r>
    <s v="SYRINGE CATH TIP 60CC"/>
    <s v="SYRINGE CATH TIP 60CC"/>
    <x v="8"/>
    <n v="1"/>
    <n v="4"/>
    <n v="4"/>
    <s v="syringe catheter tip 60 cc"/>
    <x v="5"/>
  </r>
  <r>
    <s v="HB SYRINGE CATH TP BD 60ML STRL L"/>
    <s v="SYRINGE CATH TP BD 60ML STRL L"/>
    <x v="8"/>
    <n v="2"/>
    <n v="2"/>
    <n v="1"/>
    <s v="syringe catheter tip bd 60 ml sterile line leg"/>
    <x v="5"/>
  </r>
  <r>
    <s v="HB SYRINGE CATH TP BD 6OML STRL L"/>
    <s v="SYRINGE CATH TP BD 6OML STRL L"/>
    <x v="8"/>
    <n v="1"/>
    <n v="1"/>
    <n v="1"/>
    <s v="syringe catheter tip bd 60 ml sterile l"/>
    <x v="5"/>
  </r>
  <r>
    <s v="SYRINGE CATHETER TIP 60CC DISP"/>
    <s v="SYRINGE CATHETER TIP 60CC DISP"/>
    <x v="8"/>
    <n v="1"/>
    <n v="4.6900000000000004"/>
    <n v="4.6900000000000004"/>
    <s v="syringe catheter tip 60_cc disposable"/>
    <x v="5"/>
  </r>
  <r>
    <s v="HB SYRINGE EAR 1OZ BLB STRL LTXFR"/>
    <s v="SYRINGE EAR 1OZ BLB STRL LTXFR"/>
    <x v="8"/>
    <n v="1.5"/>
    <n v="4.5"/>
    <n v="3"/>
    <s v="syringe ear 1 ounce bulb sterile ltxfr"/>
    <x v="5"/>
  </r>
  <r>
    <s v="SYRINGE EAR BULB 2 OZ"/>
    <s v="SYRINGE EAR BULB 2 OZ"/>
    <x v="8"/>
    <n v="1"/>
    <n v="4"/>
    <n v="4"/>
    <s v="syringe ear bulb 2 ounce"/>
    <x v="5"/>
  </r>
  <r>
    <s v="HB SYRINGE KIT S/LABELS"/>
    <s v="SYRINGE KIT S/LABELS"/>
    <x v="8"/>
    <n v="1"/>
    <n v="36"/>
    <n v="36"/>
    <s v="syringe kit s/labels"/>
    <x v="5"/>
  </r>
  <r>
    <s v="SYRINGE - NEONATAL"/>
    <s v="SYRINGE NEONATAL"/>
    <x v="1"/>
    <n v="1"/>
    <n v="5"/>
    <n v="5"/>
    <s v="syringe neonatal"/>
    <x v="5"/>
  </r>
  <r>
    <s v="HB SYRINGE PUMP"/>
    <s v="SYRINGE PUMP"/>
    <x v="8"/>
    <n v="1"/>
    <n v="36.700000000000003"/>
    <n v="34.81"/>
    <s v="syringe pump"/>
    <x v="19"/>
  </r>
  <r>
    <s v="SYS 5 LEAD CABLE &amp; WIRE DUAL"/>
    <s v="SYS 5 LEAD CABLE &amp; WIRE DUAL"/>
    <x v="8"/>
    <n v="1"/>
    <n v="294"/>
    <n v="294"/>
    <s v="system 5 lead cable and wire dual"/>
    <x v="5"/>
  </r>
  <r>
    <s v="SYS THERAWASH   SILVER  BATH"/>
    <s v="SYS THERAWASH SILVER BATH"/>
    <x v="8"/>
    <n v="1"/>
    <n v="26"/>
    <n v="26"/>
    <s v="system therawash silver bath"/>
    <x v="5"/>
  </r>
  <r>
    <s v="SYSTEM CLOSED SUCTION 14FR WIT"/>
    <s v="SYSTEM CLOSED SUCTION 14FR WIT"/>
    <x v="8"/>
    <n v="1"/>
    <n v="22.04"/>
    <n v="22.04"/>
    <s v="system closed suction 14_french wit"/>
    <x v="5"/>
  </r>
  <r>
    <s v="HB SYSTEM EVD BECKER EXTERNAL NE"/>
    <s v="SYSTEM EVD BECKER EXTERNAL NE"/>
    <x v="15"/>
    <n v="1"/>
    <n v="791"/>
    <n v="791"/>
    <s v="system external_ventricular_Drains becker external ne"/>
    <x v="5"/>
  </r>
  <r>
    <s v="SYSTEM, INTRO SS VALVED 7.0FRX13CM"/>
    <s v="SYSTEM INTRO SS VALVED 7.0FRX13CM"/>
    <x v="8"/>
    <n v="1"/>
    <n v="152.25"/>
    <n v="152.25"/>
    <s v="system intro ss valved 7.0frx13cm"/>
    <x v="5"/>
  </r>
  <r>
    <s v="SYSTEM, INTRO SS VALVED 9.0FRX13CM"/>
    <s v="SYSTEM INTRO SS VALVED 9.0FRX13CM"/>
    <x v="8"/>
    <n v="1"/>
    <n v="152.25"/>
    <n v="152.25"/>
    <s v="system intro ss valved 9.0frx13cm"/>
    <x v="5"/>
  </r>
  <r>
    <s v="SYSTEM ORAL CLEANSING"/>
    <s v="SYSTEM ORAL CLEANSING"/>
    <x v="8"/>
    <n v="1"/>
    <n v="60.34"/>
    <n v="60.34"/>
    <s v="system oral cleansing"/>
    <x v="5"/>
  </r>
  <r>
    <s v="SYSTEM ORAL CLEANSING"/>
    <s v="SYSTEM ORAL CLEANSING"/>
    <x v="1"/>
    <n v="1"/>
    <n v="60.34"/>
    <n v="60.34"/>
    <s v="system oral cleansing"/>
    <x v="5"/>
  </r>
  <r>
    <s v="SYSTEM, ORAL HYGIENE CARE W/"/>
    <s v="SYSTEM ORAL HYGIENE CARE W/"/>
    <x v="8"/>
    <n v="1"/>
    <n v="78"/>
    <n v="78"/>
    <s v="system oral hygiene care with"/>
    <x v="5"/>
  </r>
  <r>
    <s v="SYSTEM, ORAL HYGIENE CARE W/"/>
    <s v="SYSTEM ORAL HYGIENE CARE W/"/>
    <x v="1"/>
    <n v="1"/>
    <n v="78"/>
    <n v="78"/>
    <s v="system oral hygiene care with"/>
    <x v="5"/>
  </r>
  <r>
    <s v="HB T3 RIA/1"/>
    <s v="T3 RIA/1"/>
    <x v="0"/>
    <n v="1"/>
    <n v="196.24"/>
    <n v="196.24"/>
    <s v="triiodothyronine ria/1"/>
    <x v="0"/>
  </r>
  <r>
    <s v="HB - T4"/>
    <s v="T4"/>
    <x v="0"/>
    <n v="1"/>
    <n v="133"/>
    <n v="133"/>
    <s v="thyroxine"/>
    <x v="0"/>
  </r>
  <r>
    <s v="HB - T4, FREE"/>
    <s v="T4 FREE"/>
    <x v="0"/>
    <n v="1"/>
    <n v="180"/>
    <n v="180"/>
    <s v="thyroxine free"/>
    <x v="0"/>
  </r>
  <r>
    <s v="HB T4 FREE BY DIALYSIS"/>
    <s v="T4 FREE BY DIALYSIS"/>
    <x v="0"/>
    <n v="1"/>
    <n v="329.92"/>
    <n v="329.92"/>
    <s v="t4 free by dialysis"/>
    <x v="0"/>
  </r>
  <r>
    <s v="HB T4 RIA/1"/>
    <s v="T4 RIA/1"/>
    <x v="0"/>
    <n v="1"/>
    <n v="49"/>
    <n v="49"/>
    <s v="thyroxine ria/1"/>
    <x v="0"/>
  </r>
  <r>
    <s v="HB T40 ADDED XM SERUM"/>
    <s v="T40 ADDED XM SERUM"/>
    <x v="0"/>
    <n v="1"/>
    <n v="87.03"/>
    <n v="87.03"/>
    <s v="t40 added xm serum"/>
    <x v="1"/>
  </r>
  <r>
    <s v="HB T41 HLA ADDITIONAL SERUM W/DTT"/>
    <s v="T41 HLA ADDITIONAL SERUM W/DTT"/>
    <x v="0"/>
    <n v="1"/>
    <n v="87.02"/>
    <n v="87.02"/>
    <s v="t41 hla additional serum with dtt"/>
    <x v="0"/>
  </r>
  <r>
    <s v="T4NW GENERAL MEDICINE PRIVATE"/>
    <s v="T4NW GENERAL MEDICINE PRIVATE"/>
    <x v="13"/>
    <n v="1"/>
    <n v="3531"/>
    <n v="3531"/>
    <s v="t4nw general medicine private"/>
    <x v="7"/>
  </r>
  <r>
    <s v="HB T51 HLA ABC LOCI"/>
    <s v="T51 HLA ABC LOCI"/>
    <x v="0"/>
    <n v="3"/>
    <n v="1355.37"/>
    <n v="451.79"/>
    <s v="t51 hla abc loci"/>
    <x v="0"/>
  </r>
  <r>
    <s v="HB T61 HLA CROSSMATCH"/>
    <s v="T61 HLA CROSSMATCH"/>
    <x v="0"/>
    <n v="1"/>
    <n v="560.73"/>
    <n v="534.02"/>
    <s v="t61 hla crossmatch"/>
    <x v="0"/>
  </r>
  <r>
    <s v="HB TACROLIMUS"/>
    <s v="TACROLIMUS"/>
    <x v="0"/>
    <n v="1"/>
    <n v="153"/>
    <n v="153"/>
    <s v="tacrolimus"/>
    <x v="0"/>
  </r>
  <r>
    <s v="TACROLIMUS"/>
    <s v="TACROLIMUS"/>
    <x v="1"/>
    <n v="1"/>
    <n v="2"/>
    <n v="2"/>
    <s v="tacrolimus"/>
    <x v="0"/>
  </r>
  <r>
    <s v="TACROLIMUS 1 MG CAP"/>
    <s v="TACROLIMUS 1 MG CAP"/>
    <x v="3"/>
    <n v="1"/>
    <n v="57.98"/>
    <n v="27"/>
    <s v="tacrolimus 1_mg capture"/>
    <x v="1"/>
  </r>
  <r>
    <s v="TACROLIMUS 1 MG CAP"/>
    <s v="TACROLIMUS 1 MG CAP"/>
    <x v="1"/>
    <n v="3"/>
    <n v="19.350000000000001"/>
    <n v="8.6300000000000008"/>
    <s v="tacrolimus 1_mg capture"/>
    <x v="1"/>
  </r>
  <r>
    <s v="TACROLIMUS 5 MG (0.5 MG/ML"/>
    <s v="TACROLIMUS 5 MG 0.5 MG/ML"/>
    <x v="1"/>
    <n v="1"/>
    <n v="7"/>
    <n v="7"/>
    <s v="tacrolimus 5_mg 0.5_mg/ml"/>
    <x v="1"/>
  </r>
  <r>
    <s v="TACROLIMUS (FK506B)"/>
    <s v="TACROLIMUS FK506B "/>
    <x v="0"/>
    <n v="1"/>
    <n v="363"/>
    <n v="363"/>
    <s v="tacrolimus fk506b"/>
    <x v="1"/>
  </r>
  <r>
    <s v="TAMSULOSIN 0.4MG CAPSULE"/>
    <s v="TAMSULOSIN 0.4MG CAPSULE"/>
    <x v="32"/>
    <n v="1"/>
    <n v="0.9"/>
    <n v="0.9"/>
    <s v="tamsulosin 0.4 mg capsule"/>
    <x v="1"/>
  </r>
  <r>
    <s v="HB TAMSULOSIN 0.4MG CAPSULE"/>
    <s v="TAMSULOSIN 0.4MG CAPSULE"/>
    <x v="1"/>
    <n v="1"/>
    <n v="6"/>
    <n v="3"/>
    <s v="tamsulosin 0.4 mg capsule"/>
    <x v="1"/>
  </r>
  <r>
    <s v="TAMSULOSIN SR CAP 0.4MG"/>
    <s v="TAMSULOSIN SR CAP 0.4MG"/>
    <x v="1"/>
    <n v="1"/>
    <n v="2.14"/>
    <n v="2.14"/>
    <s v="tamsulosin slow_release capillary 0.4_mg"/>
    <x v="1"/>
  </r>
  <r>
    <s v="TAP CTN UMBILICAL U-11T"/>
    <s v="TAP CTN UMBILICAL U 11T"/>
    <x v="8"/>
    <n v="1"/>
    <n v="5.93"/>
    <n v="5.93"/>
    <s v="tape ctn umbilical up 11t"/>
    <x v="5"/>
  </r>
  <r>
    <s v="TAPE MEDIPORE 6INX10YD (18 SQ IN - 120)"/>
    <s v="TAPE MEDIPORE 6INX10YD 18 SQ IN 120 "/>
    <x v="8"/>
    <n v="1"/>
    <n v="69"/>
    <n v="69"/>
    <s v="tape medipore 6_inches_x_10_yards 18 square inches equals 120"/>
    <x v="5"/>
  </r>
  <r>
    <s v="TAPE TB HY-TAPE 0.5INX5YD LF"/>
    <s v="TAPE TB HY TAPE 0.5INX5YD LF"/>
    <x v="8"/>
    <n v="1"/>
    <n v="15.75"/>
    <n v="15.75"/>
    <s v="tape tube hy tape 0.5inx5yd lf"/>
    <x v="5"/>
  </r>
  <r>
    <s v="HB TAZ"/>
    <s v="TAZ"/>
    <x v="0"/>
    <n v="1"/>
    <n v="148.87"/>
    <n v="148.87"/>
    <s v="tafazzin"/>
    <x v="0"/>
  </r>
  <r>
    <s v="TB ENDOTRACH"/>
    <s v="TB ENDOTRACH"/>
    <x v="8"/>
    <n v="1"/>
    <n v="400.36"/>
    <n v="400.36"/>
    <s v="tube endotracheal"/>
    <x v="5"/>
  </r>
  <r>
    <s v="TB ET CUF INMD HI LO 7.5MM 864"/>
    <s v="TB ET CUF INMD HI LO 7.5MM 864"/>
    <x v="8"/>
    <n v="1"/>
    <n v="15"/>
    <n v="15"/>
    <s v="tube et cuff inmd hi lo 7.5mm 864"/>
    <x v="5"/>
  </r>
  <r>
    <s v="TB ET CUF INTMED HI LO 7MM LF"/>
    <s v="TB ET CUF INTMED HI LO 7MM LF"/>
    <x v="8"/>
    <n v="1"/>
    <n v="26.21"/>
    <n v="26.21"/>
    <s v="tube endotracheal cuff intmed hi lo 7mm lf"/>
    <x v="5"/>
  </r>
  <r>
    <s v="TB ET CUF INTMED HI LO 8MM LF"/>
    <s v="TB ET CUF INTMED HI LO 8MM LF"/>
    <x v="8"/>
    <n v="1"/>
    <n v="26.21"/>
    <n v="26.21"/>
    <s v="tube endotracheal cuff intmed hi lo 8mm lf"/>
    <x v="5"/>
  </r>
  <r>
    <s v="TBG IV PUMP BURETTE"/>
    <s v="TBG IV PUMP BURETTE"/>
    <x v="8"/>
    <n v="1"/>
    <n v="10"/>
    <n v="10"/>
    <s v="tubing intravenous pump burette"/>
    <x v="5"/>
  </r>
  <r>
    <s v="TBO-FILGRASTIM 480 MCG/0.8"/>
    <s v="TBO FILGRASTIM 480 MCG/0.8"/>
    <x v="1"/>
    <n v="480"/>
    <n v="811.91"/>
    <n v="1.69147916667"/>
    <s v="tbo filgrastim 480 microgram/0.8"/>
    <x v="1"/>
  </r>
  <r>
    <s v="TC BAG ENTERNAL FEED 1000M"/>
    <s v="TC BAG ENTERNAL FEED 1000M"/>
    <x v="8"/>
    <n v="1"/>
    <n v="34"/>
    <n v="34"/>
    <s v="bag enteral feed 1000m"/>
    <x v="5"/>
  </r>
  <r>
    <s v="TC BAG FEEDING PUMP ZEVEX"/>
    <s v="TC BAG FEEDING PUMP ZEVEX"/>
    <x v="8"/>
    <n v="1"/>
    <n v="14"/>
    <n v="14"/>
    <s v="bag feeding pump zevex"/>
    <x v="19"/>
  </r>
  <r>
    <s v="TC DRESSING OCCLUSIVE THIN 4"/>
    <s v="TC DRESSING OCCLUSIVE THIN 4"/>
    <x v="8"/>
    <n v="1"/>
    <n v="8"/>
    <n v="8"/>
    <s v="dressing occlusive thin 4"/>
    <x v="5"/>
  </r>
  <r>
    <s v="TC  HEMATOCRIT (EPOC)"/>
    <s v="TC HEMATOCRIT EPOC "/>
    <x v="0"/>
    <n v="1"/>
    <n v="35.5"/>
    <n v="35.5"/>
    <s v="hematocrit enterprise_point_of_care"/>
    <x v="8"/>
  </r>
  <r>
    <s v="TC LACTATE WHOLE BLOOD"/>
    <s v="TC LACTATE WHOLE BLOOD"/>
    <x v="0"/>
    <n v="1"/>
    <n v="71"/>
    <n v="71"/>
    <s v="lactate whole blood"/>
    <x v="0"/>
  </r>
  <r>
    <s v="TC NITRIC OXIDE/PER HR"/>
    <s v="TC NITRIC OXIDE/PER HR"/>
    <x v="8"/>
    <n v="1"/>
    <n v="2205"/>
    <n v="2205"/>
    <s v="nitric oxide/per hour"/>
    <x v="10"/>
  </r>
  <r>
    <s v="TC OXYGEN/HOUR"/>
    <s v="TC OXYGEN/HOUR"/>
    <x v="8"/>
    <n v="1"/>
    <n v="273"/>
    <n v="273"/>
    <s v="oxygen/hour"/>
    <x v="9"/>
  </r>
  <r>
    <s v="TC OXYGEN/HOUR"/>
    <s v="TC OXYGEN/HOUR"/>
    <x v="11"/>
    <n v="1"/>
    <n v="273"/>
    <n v="273"/>
    <s v="oxygen/hour"/>
    <x v="9"/>
  </r>
  <r>
    <s v="TC SOLUTION RT H2O STRL 1000"/>
    <s v="TC SOLUTION RT H2O STRL 1000"/>
    <x v="2"/>
    <n v="1"/>
    <n v="10"/>
    <n v="10"/>
    <s v="solution respiratory_therapy water sterile 1000"/>
    <x v="5"/>
  </r>
  <r>
    <s v="TC SOLUTION RT H2O STRL 1000"/>
    <s v="TC SOLUTION RT H2O STRL 1000"/>
    <x v="8"/>
    <n v="1"/>
    <n v="10"/>
    <n v="10"/>
    <s v="solution respiratory_therapy water sterile 1000"/>
    <x v="5"/>
  </r>
  <r>
    <s v="TC SOLUTION RT H2O STRL 1000"/>
    <s v="TC SOLUTION RT H2O STRL 1000"/>
    <x v="1"/>
    <n v="1"/>
    <n v="10"/>
    <n v="10"/>
    <s v="solution respiratory_therapy water sterile 1000"/>
    <x v="5"/>
  </r>
  <r>
    <s v="TC XR ABDOMEN"/>
    <s v="TC XR ABDOMEN"/>
    <x v="17"/>
    <n v="1"/>
    <n v="281"/>
    <n v="281"/>
    <s v="x-ray abdomen"/>
    <x v="13"/>
  </r>
  <r>
    <s v="HC TCAT PRM OCCLUSION/EMBOliZATION PRQ CNS"/>
    <s v="TCAT PRM OCCLUSION/EMBOLIZATION PRQ CNS"/>
    <x v="19"/>
    <n v="1"/>
    <n v="7680.71"/>
    <n v="7680.71"/>
    <s v="transcatheter permanent occlusion/embolication percutaneous central_nervous_sysyem"/>
    <x v="13"/>
  </r>
  <r>
    <s v="HC TCAT THER EMBOLIZATION ANY METH RS&amp;I"/>
    <s v="TCAT THER EMBOLIZATION ANY METH RS&amp;I"/>
    <x v="17"/>
    <n v="1"/>
    <n v="2849.48"/>
    <n v="2849.48"/>
    <s v="transcatheter therapist embolication any method radiology_supervision_and_interpretation"/>
    <x v="13"/>
  </r>
  <r>
    <s v="HC TCD STD ICRA ART EMBOLI DETCJ W/O IV MBUBB NJX"/>
    <s v="TCD STD ICRA ART EMBOLI DETCJ W/O IV MBUBB NJX"/>
    <x v="17"/>
    <n v="1"/>
    <n v="617.4"/>
    <n v="617.4"/>
    <s v="transcranial standard intracranial arteries emoli detection without intravenous microbubble injection"/>
    <x v="13"/>
  </r>
  <r>
    <s v="TCM MONITORING PER DAY"/>
    <s v="TCM MONITORING PER DAY"/>
    <x v="20"/>
    <n v="1"/>
    <n v="657"/>
    <n v="657"/>
    <s v="Transcutaneous monitoring monitoring per day"/>
    <x v="8"/>
  </r>
  <r>
    <s v="TCM MONITORING PER DAY"/>
    <s v="TCM MONITORING PER DAY"/>
    <x v="0"/>
    <n v="1"/>
    <n v="657"/>
    <n v="657"/>
    <s v="Transcutaneous monitoring monitoring per day"/>
    <x v="8"/>
  </r>
  <r>
    <s v="TCM MONITORING PER DAY"/>
    <s v="TCM MONITORING PER DAY"/>
    <x v="11"/>
    <n v="1"/>
    <n v="657"/>
    <n v="657"/>
    <s v="Transcutaneous monitoring monitoring per day"/>
    <x v="8"/>
  </r>
  <r>
    <s v="HB TCR AB FLOW CYTOMETRY, CELL SURF,1ST MRKR"/>
    <s v="TCR AB FLOW CYTOMETRY CELL SURF 1ST MRKR"/>
    <x v="0"/>
    <n v="1"/>
    <n v="110.36"/>
    <n v="110.36"/>
    <s v="tcr antibody flow cytometry cell surface 1st mrkr"/>
    <x v="0"/>
  </r>
  <r>
    <s v="HB TCR AB FLOW CYTOMETRY, INTERP 2-8 MRKRS"/>
    <s v="TCR AB FLOW CYTOMETRY INTERP 2 8 MRKRS"/>
    <x v="0"/>
    <n v="1"/>
    <n v="110.36"/>
    <n v="110.36"/>
    <s v="tcr antibody flow cytometry interp 2 8 mrkrs"/>
    <x v="0"/>
  </r>
  <r>
    <s v="TEARISOL OPHTH 0.5% SOLN 15ML"/>
    <s v="TEARISOL OPHTH 0.5% SOLN 15ML"/>
    <x v="1"/>
    <n v="1"/>
    <n v="49.15"/>
    <n v="49.15"/>
    <s v="tearisol ophthalmic 0.5% solution 15 ml"/>
    <x v="1"/>
  </r>
  <r>
    <s v="HB TEE, CONG, W/O PROBE PLCMT"/>
    <s v="TEE CONG W/O PROBE PLCMT"/>
    <x v="20"/>
    <n v="1"/>
    <n v="881.39"/>
    <n v="881.39"/>
    <s v="transesophageal_echocardiogram congenital without probe placement"/>
    <x v="13"/>
  </r>
  <r>
    <s v="TEE FOR MANITORING"/>
    <s v="TEE FOR MANITORING"/>
    <x v="20"/>
    <n v="1"/>
    <n v="1159"/>
    <n v="1159"/>
    <s v="transesophageal_echocardiogram for monitoring"/>
    <x v="13"/>
  </r>
  <r>
    <s v="HB TEE FOR MONITORING"/>
    <s v="TEE FOR MONITORING"/>
    <x v="20"/>
    <n v="1"/>
    <n v="1159"/>
    <n v="1159"/>
    <s v="transesophageal_echocardiogram for monitoring"/>
    <x v="13"/>
  </r>
  <r>
    <s v="HB TEE, W/O PROBE PLCMT"/>
    <s v="TEE W/O PROBE PLCMT"/>
    <x v="20"/>
    <n v="1"/>
    <n v="1049.1500000000001"/>
    <n v="1049.1500000000001"/>
    <s v="transesophageal_echocardiogram without probe placement"/>
    <x v="13"/>
  </r>
  <r>
    <s v="TEG, CLOTTING ASSAY WHOLE BLOOD"/>
    <s v="TEG CLOTTING ASSAY WHOLE BLOOD"/>
    <x v="0"/>
    <n v="1"/>
    <n v="222"/>
    <n v="222"/>
    <s v="teg clotting assay whole_blood"/>
    <x v="0"/>
  </r>
  <r>
    <s v="HC TEG - COAG TIME ACTIVATED"/>
    <s v="TEG COAG TIME ACTIVATED"/>
    <x v="0"/>
    <n v="1"/>
    <n v="30"/>
    <n v="30"/>
    <s v="teg coagulation time activated"/>
    <x v="0"/>
  </r>
  <r>
    <s v="TEG FIBRINOGEN ACTIVITY"/>
    <s v="TEG FIBRINOGEN ACTIVITY"/>
    <x v="0"/>
    <n v="1"/>
    <n v="190"/>
    <n v="190"/>
    <s v="teg fibrinogen activity"/>
    <x v="0"/>
  </r>
  <r>
    <s v="TEGADEEM 4X4"/>
    <s v="TEGADEEM 4X4"/>
    <x v="8"/>
    <n v="2"/>
    <n v="54"/>
    <n v="27"/>
    <s v="tegaderm 4x4"/>
    <x v="5"/>
  </r>
  <r>
    <s v="TEGADERM 4X4"/>
    <s v="TEGADERM 4X4"/>
    <x v="8"/>
    <n v="1"/>
    <n v="26"/>
    <n v="13"/>
    <s v="tegaderm 4x4"/>
    <x v="5"/>
  </r>
  <r>
    <s v="TELEMETRY"/>
    <s v="TELEMETRY"/>
    <x v="14"/>
    <n v="1"/>
    <n v="3685"/>
    <n v="3685"/>
    <s v="telemetry"/>
    <x v="8"/>
  </r>
  <r>
    <s v="TELEMETRY"/>
    <s v="TELEMETRY"/>
    <x v="24"/>
    <n v="1"/>
    <n v="230"/>
    <n v="230"/>
    <s v="telemetry"/>
    <x v="8"/>
  </r>
  <r>
    <s v="TELEMETRY"/>
    <s v="TELEMETRY"/>
    <x v="8"/>
    <n v="1"/>
    <n v="459"/>
    <n v="459"/>
    <s v="telemetry"/>
    <x v="8"/>
  </r>
  <r>
    <s v="TELEMETRY"/>
    <s v="TELEMETRY"/>
    <x v="10"/>
    <n v="1"/>
    <n v="3013"/>
    <n v="3013"/>
    <s v="telemetry"/>
    <x v="8"/>
  </r>
  <r>
    <s v="TELEMETRY"/>
    <s v="TELEMETRY"/>
    <x v="40"/>
    <n v="1"/>
    <n v="246"/>
    <n v="246"/>
    <s v="telemetry"/>
    <x v="8"/>
  </r>
  <r>
    <s v="TELEMETRY"/>
    <s v="TELEMETRY"/>
    <x v="21"/>
    <n v="1"/>
    <n v="756"/>
    <n v="756"/>
    <s v="telemetry"/>
    <x v="8"/>
  </r>
  <r>
    <s v="TELEMETRY"/>
    <s v="TELEMETRY"/>
    <x v="31"/>
    <n v="1"/>
    <n v="0"/>
    <n v="0"/>
    <s v="telemetry"/>
    <x v="8"/>
  </r>
  <r>
    <s v="TELEMETRY"/>
    <s v="TELEMETRY"/>
    <x v="12"/>
    <n v="1"/>
    <n v="42.25"/>
    <n v="42.25"/>
    <s v="telemetry"/>
    <x v="8"/>
  </r>
  <r>
    <s v="TELEMETRY"/>
    <s v="TELEMETRY"/>
    <x v="11"/>
    <n v="1"/>
    <n v="424.67"/>
    <n v="424.67"/>
    <s v="telemetry"/>
    <x v="8"/>
  </r>
  <r>
    <s v="TELEMETRY"/>
    <s v="TELEMETRY"/>
    <x v="13"/>
    <n v="1"/>
    <n v="788.22"/>
    <n v="788.22"/>
    <s v="telemetry"/>
    <x v="8"/>
  </r>
  <r>
    <s v="HC TELEMETRY MONITOR DAY"/>
    <s v="TELEMETRY MONITOR DAY"/>
    <x v="24"/>
    <n v="1"/>
    <n v="0"/>
    <n v="0"/>
    <s v="telemetry monitor day"/>
    <x v="8"/>
  </r>
  <r>
    <s v="HC TELEMETRY MONITOR DAY"/>
    <s v="TELEMETRY MONITOR DAY"/>
    <x v="8"/>
    <n v="1"/>
    <n v="251"/>
    <n v="251"/>
    <s v="telemetry monitor day"/>
    <x v="8"/>
  </r>
  <r>
    <s v="TELEMETRY  MONITORING"/>
    <s v="TELEMETRY MONITORING"/>
    <x v="24"/>
    <n v="1"/>
    <n v="443"/>
    <n v="443"/>
    <s v="telemetry monitoring"/>
    <x v="8"/>
  </r>
  <r>
    <s v="HC TELEMETRY MONITORING"/>
    <s v="TELEMETRY MONITORING"/>
    <x v="8"/>
    <n v="1"/>
    <n v="542"/>
    <n v="542"/>
    <s v="telemetry monitoring"/>
    <x v="8"/>
  </r>
  <r>
    <s v="TELEMETRY MONITORING"/>
    <s v="TELEMETRY MONITORING"/>
    <x v="10"/>
    <n v="1"/>
    <n v="1367.59"/>
    <n v="1367.59"/>
    <s v="telemetry monitoring"/>
    <x v="8"/>
  </r>
  <r>
    <s v="TELEPHONE"/>
    <s v="TELEPHONE"/>
    <x v="5"/>
    <n v="1"/>
    <n v="3.75"/>
    <n v="3.75"/>
    <s v="telephone"/>
    <x v="10"/>
  </r>
  <r>
    <s v="TELEPHONE"/>
    <s v="TELEPHONE"/>
    <x v="31"/>
    <n v="1"/>
    <n v="3.75"/>
    <n v="3.75"/>
    <s v="telephone"/>
    <x v="10"/>
  </r>
  <r>
    <s v="TELEVISION"/>
    <s v="TELEVISION"/>
    <x v="5"/>
    <n v="1"/>
    <n v="5.75"/>
    <n v="5.75"/>
    <s v="television"/>
    <x v="10"/>
  </r>
  <r>
    <s v="TELEVISION"/>
    <s v="TELEVISION"/>
    <x v="31"/>
    <n v="1"/>
    <n v="5.75"/>
    <n v="5.75"/>
    <s v="television"/>
    <x v="10"/>
  </r>
  <r>
    <s v="TELMISARTAN 40 MG TABLET"/>
    <s v="TELMISARTAN 40 MG TABLET"/>
    <x v="1"/>
    <n v="1"/>
    <n v="17.37"/>
    <n v="17.37"/>
    <s v="telmisartan 40_mg tablet"/>
    <x v="1"/>
  </r>
  <r>
    <s v="TELMISARTAN 80 MG TABLET"/>
    <s v="TELMISARTAN 80 MG TABLET"/>
    <x v="1"/>
    <n v="1"/>
    <n v="12.43"/>
    <n v="12.43"/>
    <s v="telmisartan 80_mg tablet"/>
    <x v="1"/>
  </r>
  <r>
    <s v="TENDER GRIP"/>
    <s v="TENDER GRIP"/>
    <x v="8"/>
    <n v="1"/>
    <n v="4"/>
    <n v="4"/>
    <s v="tender grip"/>
    <x v="5"/>
  </r>
  <r>
    <s v="TENSOR 6 IN X-LENGTH"/>
    <s v="TENSOR 6 IN X LENGTH"/>
    <x v="8"/>
    <n v="2"/>
    <n v="526"/>
    <n v="263"/>
    <s v="tensor 6 in x length"/>
    <x v="5"/>
  </r>
  <r>
    <s v="TETRACAINE 0.5 % DROP 2 ML DROP BTL"/>
    <s v="TETRACAINE 0.5 % DROP 2 ML DROP BTL"/>
    <x v="1"/>
    <n v="1"/>
    <n v="72"/>
    <n v="72"/>
    <s v="tetracaine 0.5% drop 2_ml drop bottle"/>
    <x v="1"/>
  </r>
  <r>
    <s v="TETRACAINE 0.5 % SOLN 15 ML BOTTLE"/>
    <s v="TETRACAINE 0.5 % SOLN 15 ML BOTTLE"/>
    <x v="1"/>
    <n v="1"/>
    <n v="96.19"/>
    <n v="96.19"/>
    <s v="tetracaine 0.5% solution 15_ml bottle"/>
    <x v="1"/>
  </r>
  <r>
    <s v="TETRACAINE 0.5% DROP 2 ML"/>
    <s v="TETRACAINE 0.5% DROP 2 ML"/>
    <x v="1"/>
    <n v="1"/>
    <n v="162.21"/>
    <n v="162.21"/>
    <s v="tetracaine 0.5% drop 2_ml"/>
    <x v="1"/>
  </r>
  <r>
    <s v="TETRACAINE 0.5% SOLN 2 ML 0065-0741-12"/>
    <s v="TETRACAINE 0.5% SOLN 2 ML 0065 0741 12"/>
    <x v="8"/>
    <n v="1"/>
    <n v="57.25"/>
    <n v="57.25"/>
    <s v="tetracaine 0.5% solution 2 ml 0065 0741 12"/>
    <x v="1"/>
  </r>
  <r>
    <s v="THAWED COMP PREP"/>
    <s v="THAWED COMP PREP"/>
    <x v="0"/>
    <n v="1"/>
    <n v="62"/>
    <n v="62"/>
    <s v="thawed component preparation"/>
    <x v="18"/>
  </r>
  <r>
    <s v="THAWED PLASMA"/>
    <s v="THAWED PLASMA"/>
    <x v="23"/>
    <n v="1"/>
    <n v="495"/>
    <n v="495"/>
    <s v="thawed plasma"/>
    <x v="18"/>
  </r>
  <r>
    <s v="THER ACT - DYN ACT EA 15 MIN."/>
    <s v="THER ACT DYN ACT EA 15 MIN."/>
    <x v="26"/>
    <n v="1"/>
    <n v="197"/>
    <n v="197"/>
    <s v="therapuetic activity-dynamic activity each 15_minutes each 15_minutes"/>
    <x v="17"/>
  </r>
  <r>
    <s v="THER ACT:FUNCT/DYN.EA 15 MIN"/>
    <s v="THER ACT FUNCT/DYN.EA 15 MIN"/>
    <x v="26"/>
    <n v="1.5"/>
    <n v="295.5"/>
    <n v="197"/>
    <s v="therapeutic activity function/dyn each 15_minutes"/>
    <x v="17"/>
  </r>
  <r>
    <s v="THER ACT PER 15"/>
    <s v="THER ACT PER 15"/>
    <x v="26"/>
    <n v="2"/>
    <n v="213"/>
    <n v="116"/>
    <s v="therapist activity per 15"/>
    <x v="17"/>
  </r>
  <r>
    <s v="THER ACTIVITIES EA 15MIN"/>
    <s v="THER ACTIVITIES EA 15MIN"/>
    <x v="26"/>
    <n v="1"/>
    <n v="105"/>
    <n v="105"/>
    <s v="therapist activities each 15_minutes"/>
    <x v="17"/>
  </r>
  <r>
    <s v="THER AD IVP SAME MED"/>
    <s v="THER AD IVP SAME MED"/>
    <x v="4"/>
    <n v="1.5"/>
    <n v="352"/>
    <n v="263.5"/>
    <s v="therapeutic administration intravenous_push same medication"/>
    <x v="6"/>
  </r>
  <r>
    <s v="THER EX, STR, END, ROM, EA 15 MIN"/>
    <s v="THER EX STR END ROM EA 15 MIN"/>
    <x v="26"/>
    <n v="2"/>
    <n v="308"/>
    <n v="154"/>
    <s v="therapeutic exercise; stair endurance range_of_motion each 15_minutes"/>
    <x v="17"/>
  </r>
  <r>
    <s v="THER EXER EACH 15MIN"/>
    <s v="THER EXER EACH 15MIN"/>
    <x v="26"/>
    <n v="1"/>
    <n v="185"/>
    <n v="185"/>
    <s v="therapist exercise each 15_minutes"/>
    <x v="17"/>
  </r>
  <r>
    <s v="THER EXERCISE 15 MIN OT"/>
    <s v="THER EXERCISE 15 MIN OT"/>
    <x v="26"/>
    <n v="1"/>
    <n v="152"/>
    <n v="152"/>
    <s v="therapist exercise 15_minutes occupational_therapy"/>
    <x v="17"/>
  </r>
  <r>
    <s v="HC THER EXERCISE 15 MIN PT"/>
    <s v="THER EXERCISE 15 MIN PT"/>
    <x v="26"/>
    <n v="1"/>
    <n v="152"/>
    <n v="152"/>
    <s v="therapist exercise 15_minutes physical_therapy"/>
    <x v="17"/>
  </r>
  <r>
    <s v="HC THER EXERCISE EA 15 MIN"/>
    <s v="THER EXERCISE EA 15 MIN"/>
    <x v="26"/>
    <n v="1"/>
    <n v="182"/>
    <n v="182"/>
    <s v="therapeutic exercise each 15_minutes"/>
    <x v="17"/>
  </r>
  <r>
    <s v="THER EXERCISE EA 15 MIN"/>
    <s v="THER EXERCISE EA 15 MIN"/>
    <x v="1"/>
    <n v="1"/>
    <n v="182"/>
    <n v="182"/>
    <s v="therapeutic exercise each 15_minutes"/>
    <x v="17"/>
  </r>
  <r>
    <s v="THER EXERCISES 15 MIN"/>
    <s v="THER EXERCISES 15 MIN"/>
    <x v="18"/>
    <n v="1"/>
    <n v="270"/>
    <n v="270"/>
    <s v="therapist exercises 15 minutes"/>
    <x v="17"/>
  </r>
  <r>
    <s v="THER EXERCISES 15 MIN"/>
    <s v="THER EXERCISES 15 MIN"/>
    <x v="26"/>
    <n v="1"/>
    <n v="218"/>
    <n v="194"/>
    <s v="therapist exercises 15 minutes"/>
    <x v="17"/>
  </r>
  <r>
    <s v="THER EXERCISES 15 MIN"/>
    <s v="THER EXERCISES 15 MIN"/>
    <x v="27"/>
    <n v="2"/>
    <n v="878.14"/>
    <n v="439.07"/>
    <s v="therapist exercises 15 minutes"/>
    <x v="17"/>
  </r>
  <r>
    <s v="THER PROC - GAIT TRNG EA 15 MIN"/>
    <s v="THER PROC GAIT TRNG EA 15 MIN"/>
    <x v="26"/>
    <n v="1"/>
    <n v="188"/>
    <n v="149"/>
    <s v="therapeutic procedure gait training each 15_minutes"/>
    <x v="17"/>
  </r>
  <r>
    <s v="HC THER PROPH/DX NJX EA SEQL IV PUSH SBST/DRUG"/>
    <s v="THER PROPH/DX NJX EA SEQL IV PUSH SBST/DRUG"/>
    <x v="22"/>
    <n v="2"/>
    <n v="514.76"/>
    <n v="278.48"/>
    <s v="therapist prophylactic/diagnostic injection each sequential intravenous push subsequent/drug"/>
    <x v="6"/>
  </r>
  <r>
    <s v="HC THER PROPH/DX NJX EA SEQL IV PUSH SBST/DRUG FAC"/>
    <s v="THER PROPH/DX NJX EA SEQL IV PUSH SBST/DRUG FAC"/>
    <x v="4"/>
    <n v="1"/>
    <n v="136"/>
    <n v="136"/>
    <s v="therapist prophylactic/diagnostic injection each sequential intravenous push subsequent/drug facility"/>
    <x v="6"/>
  </r>
  <r>
    <s v="HB THER PROPH/DX NJX EA SEQL IV PUSH SBST/DRUG FAC"/>
    <s v="THER PROPH/DX NJX EA SEQL IV PUSH SBST/DRUG FAC"/>
    <x v="22"/>
    <n v="1"/>
    <n v="316"/>
    <n v="278.48"/>
    <s v="therapist prophylactic/diagnostic injection each sequential intravenous push subsequent/drug facility"/>
    <x v="6"/>
  </r>
  <r>
    <s v="HC - THER PROPH/DX NJX IV PUSH SINGLE/1ST SBST/DRUG"/>
    <s v="THER PROPH/DX NJX IV PUSH SINGLE/1ST SBST/DRUG"/>
    <x v="22"/>
    <n v="1"/>
    <n v="278.48"/>
    <n v="278.48"/>
    <s v="therapist prophylactic/diagnostic injection intravenous push single/1st subsequent/drug"/>
    <x v="6"/>
  </r>
  <r>
    <s v="THERA ACTIVITIES 15 MIN"/>
    <s v="THERA ACTIVITIES 15 MIN"/>
    <x v="26"/>
    <n v="2"/>
    <n v="210"/>
    <n v="105"/>
    <s v="therapeutic activities 15_minutes"/>
    <x v="17"/>
  </r>
  <r>
    <s v="THERA DYNAMIC ACT EA 15 MIN"/>
    <s v="THERA DYNAMIC ACT EA 15 MIN"/>
    <x v="26"/>
    <n v="1"/>
    <n v="105"/>
    <n v="105"/>
    <s v="therapy dynamic activity each 15_minutes"/>
    <x v="17"/>
  </r>
  <r>
    <s v="THERA EA AD IV PUSH"/>
    <s v="THERA EA AD IV PUSH"/>
    <x v="4"/>
    <n v="1"/>
    <n v="350"/>
    <n v="205"/>
    <s v="therapeutic each additional intravenous push"/>
    <x v="6"/>
  </r>
  <r>
    <s v="THERAP ACTVTS 15 MIN"/>
    <s v="THERAP ACTVTS 15 MIN"/>
    <x v="26"/>
    <n v="1"/>
    <n v="224"/>
    <n v="211.82"/>
    <s v="therapeutic activities 15_minutes"/>
    <x v="17"/>
  </r>
  <r>
    <s v="THERAP EXERCS 15 MIN"/>
    <s v="THERAP EXERCS 15 MIN"/>
    <x v="26"/>
    <n v="1"/>
    <n v="221"/>
    <n v="212"/>
    <s v="therapy exercise 15_minutes"/>
    <x v="17"/>
  </r>
  <r>
    <s v="THERAPEUT ACTIVITIES EA 15"/>
    <s v="THERAPEUT ACTIVITIES EA 15"/>
    <x v="26"/>
    <n v="2"/>
    <n v="256.07"/>
    <n v="136.97"/>
    <s v="therapeutic activities each 15"/>
    <x v="17"/>
  </r>
  <r>
    <s v="THERAPEUTIC ACTIVITIES, EA 15 MI"/>
    <s v="THERAPEUTIC ACTIVITIES EA 15 MI"/>
    <x v="26"/>
    <n v="2"/>
    <n v="288"/>
    <n v="144"/>
    <s v="therapeutic activities each 15 minutes"/>
    <x v="17"/>
  </r>
  <r>
    <s v="HC THERAPEUTIC ACTIVITIES OT"/>
    <s v="THERAPEUTIC ACTIVITIES OT"/>
    <x v="18"/>
    <n v="4"/>
    <n v="348"/>
    <n v="87"/>
    <s v="therapeutic activities occupational_therapy"/>
    <x v="17"/>
  </r>
  <r>
    <s v="HC THERAPEUTIC ACTIVITIES OT"/>
    <s v="THERAPEUTIC ACTIVITIES OT"/>
    <x v="26"/>
    <n v="3"/>
    <n v="276"/>
    <n v="87"/>
    <s v="therapeutic activities occupational_therapy"/>
    <x v="17"/>
  </r>
  <r>
    <s v="THERAPEUTIC ACTIVITIES (OT)"/>
    <s v="THERAPEUTIC ACTIVITIES OT "/>
    <x v="26"/>
    <n v="1"/>
    <n v="107"/>
    <n v="107"/>
    <s v="therapeutic activities occupational_therapy"/>
    <x v="17"/>
  </r>
  <r>
    <s v="HC THERAPEUTIC ACTIVITIES PT"/>
    <s v="THERAPEUTIC ACTIVITIES PT"/>
    <x v="26"/>
    <n v="2"/>
    <n v="188"/>
    <n v="87"/>
    <s v="therapeutic activities physical_therapy"/>
    <x v="17"/>
  </r>
  <r>
    <s v="HC THERAPEUTIC ACTIVITY EA 15 MIN"/>
    <s v="THERAPEUTIC ACTIVITY EA 15 MIN"/>
    <x v="26"/>
    <n v="1"/>
    <n v="174"/>
    <n v="174"/>
    <s v="therapeutic activity each 15_minutes"/>
    <x v="17"/>
  </r>
  <r>
    <s v="THERAPEUTIC DX SQ IM"/>
    <s v="THERAPEUTIC DX SQ IM"/>
    <x v="4"/>
    <n v="1"/>
    <n v="298"/>
    <n v="298"/>
    <s v="therapeutic diagnostic subcutaneous intramuscular"/>
    <x v="6"/>
  </r>
  <r>
    <s v="HC THERAPEUTIC EXERCISE OT"/>
    <s v="THERAPEUTIC EXERCISE OT"/>
    <x v="26"/>
    <n v="1"/>
    <n v="113"/>
    <n v="113"/>
    <s v="therapeutic exercise occupational_therapy"/>
    <x v="17"/>
  </r>
  <r>
    <s v="THERAPEUTIC PROC 1+ AREAS 15M"/>
    <s v="THERAPEUTIC PROC 1+ AREAS 15M"/>
    <x v="26"/>
    <n v="1.5"/>
    <n v="165"/>
    <n v="110"/>
    <s v="therapeutic procedure 1 or more areas 15minute"/>
    <x v="17"/>
  </r>
  <r>
    <s v="HC THERAPY INF INITIAL 1ST HR"/>
    <s v="THERAPY INF INITIAL 1ST HR"/>
    <x v="4"/>
    <n v="1"/>
    <n v="434"/>
    <n v="434"/>
    <s v="therapy infusion initial 1st hour"/>
    <x v="6"/>
  </r>
  <r>
    <s v="THERMOMETER DIGITAL"/>
    <s v="THERMOMETER DIGITAL"/>
    <x v="8"/>
    <n v="1"/>
    <n v="10"/>
    <n v="10"/>
    <s v="thermometer digital"/>
    <x v="5"/>
  </r>
  <r>
    <s v="THERMOMETER, DIGITAL"/>
    <s v="THERMOMETER DIGITAL"/>
    <x v="1"/>
    <n v="1"/>
    <n v="10"/>
    <n v="10"/>
    <s v="thermometer digital"/>
    <x v="5"/>
  </r>
  <r>
    <s v="THERMOMETER,-DIGITAL------ -"/>
    <s v="THERMOMETER DIGITAL "/>
    <x v="8"/>
    <n v="1"/>
    <n v="10"/>
    <n v="10"/>
    <s v="thermometer digital"/>
    <x v="5"/>
  </r>
  <r>
    <s v="THIAMINE 100 MG TABS"/>
    <s v="THIAMINE 100 MG TABS"/>
    <x v="32"/>
    <n v="1"/>
    <n v="3.5"/>
    <n v="3.5"/>
    <s v="thiamine 100_mg tablets"/>
    <x v="1"/>
  </r>
  <r>
    <s v="THIAMINE 100 MG TABS"/>
    <s v="THIAMINE 100 MG TABS"/>
    <x v="1"/>
    <n v="1"/>
    <n v="3.5"/>
    <n v="3.5"/>
    <s v="thiamine 100_mg tablets"/>
    <x v="1"/>
  </r>
  <r>
    <s v="THIAMINE 100 MG/ML SOLN"/>
    <s v="THIAMINE 100 MG/ML SOLN"/>
    <x v="3"/>
    <n v="1"/>
    <n v="40"/>
    <n v="24.024999999999999"/>
    <s v="thiamine 100_mg/ml solution"/>
    <x v="1"/>
  </r>
  <r>
    <s v="THIAMINE 100 MG/ML SOLN"/>
    <s v="THIAMINE 100 MG/ML SOLN"/>
    <x v="1"/>
    <n v="1"/>
    <n v="73.150000000000006"/>
    <n v="39.17"/>
    <s v="thiamine 100_mg/ml solution"/>
    <x v="1"/>
  </r>
  <r>
    <s v="THIAMINE HCL 100MG TABS"/>
    <s v="THIAMINE HCL 100MG TABS"/>
    <x v="1"/>
    <n v="1"/>
    <n v="0.5"/>
    <n v="0.5"/>
    <s v="thiamine hcl 100_mg tablets"/>
    <x v="1"/>
  </r>
  <r>
    <s v="HB THIAMINE HCL 100MG/ML 10ML (BE"/>
    <s v="THIAMINE HCL 100MG/ML 10ML BE"/>
    <x v="1"/>
    <n v="1"/>
    <n v="7.23"/>
    <n v="7.23"/>
    <s v="thiamine hydrochloride 100 mg/ml 10 ml be"/>
    <x v="1"/>
  </r>
  <r>
    <s v="HB THIAMINE HCL/VIT B1 100MG TAB"/>
    <s v="THIAMINE HCL/VIT B1 100MG TAB"/>
    <x v="1"/>
    <n v="1"/>
    <n v="1.31"/>
    <n v="1.31"/>
    <s v="thiamine hydrochloride/vitamin b1 100 mg tablet"/>
    <x v="1"/>
  </r>
  <r>
    <s v="HB THIOGUANINE 40 MG/ML SUSP"/>
    <s v="THIOGUANINE 40 MG/ML SUSP"/>
    <x v="1"/>
    <n v="1"/>
    <n v="39.21"/>
    <n v="39.21"/>
    <s v="thioguanine 40 mg/ml suspension"/>
    <x v="1"/>
  </r>
  <r>
    <s v="THORACENTESIS W/ IMAG GUID"/>
    <s v="THORACENTESIS W/ IMAG GUID"/>
    <x v="19"/>
    <n v="1"/>
    <n v="993"/>
    <n v="993"/>
    <s v="thoracentesis with image guidance"/>
    <x v="14"/>
  </r>
  <r>
    <s v="THROMBATE, INJ 1 -NDC 01353360320"/>
    <s v="THROMBATE INJ 1 NDC 01353360320"/>
    <x v="3"/>
    <n v="1"/>
    <n v="9.5"/>
    <n v="9.5"/>
    <s v="thrombate injection 1 ndc 01353360320"/>
    <x v="1"/>
  </r>
  <r>
    <s v="THROMBATE INJ 10 -NDC 0135336032"/>
    <s v="THROMBATE INJ 10 NDC 0135336032"/>
    <x v="3"/>
    <n v="1"/>
    <n v="95"/>
    <n v="95"/>
    <s v="thrombate injection 10 ndc 0135336032"/>
    <x v="1"/>
  </r>
  <r>
    <s v="THROMBATE INJ, 100-NDC 0135336032"/>
    <s v="THROMBATE INJ 100 NDC 0135336032"/>
    <x v="3"/>
    <n v="1"/>
    <n v="950"/>
    <n v="950"/>
    <s v="thrombate injection 100 ndc 0135336032"/>
    <x v="1"/>
  </r>
  <r>
    <s v="THROMBIN 20000 UNITS SPRAY KIT"/>
    <s v="THROMBIN 20000 UNITS SPRAY KIT"/>
    <x v="1"/>
    <n v="1"/>
    <n v="1018.5"/>
    <n v="1018.5"/>
    <s v="thrombin 20000 units spray kit"/>
    <x v="1"/>
  </r>
  <r>
    <s v="THROMBIN 5000 UNIT KIT POW"/>
    <s v="THROMBIN 5000 UNIT KIT POW"/>
    <x v="1"/>
    <n v="1"/>
    <n v="114.405"/>
    <n v="114.405"/>
    <s v="thrombin 5000_units kit power"/>
    <x v="1"/>
  </r>
  <r>
    <s v="HB THROMBIN (RECMBINNT) 20000 UNIT"/>
    <s v="THROMBIN RECMBINNT 20000 UNIT"/>
    <x v="1"/>
    <n v="2"/>
    <n v="3770.43"/>
    <n v="1885.2149999999999"/>
    <s v="thrombin recombinant 20000 units"/>
    <x v="18"/>
  </r>
  <r>
    <s v="HB THROMBIN (RECMBINNT) 20000 UNIT EX S"/>
    <s v="THROMBIN RECMBINNT 20000 UNIT EX S"/>
    <x v="1"/>
    <n v="1"/>
    <n v="1885.83"/>
    <n v="1885.83"/>
    <s v="thrombin recombinant 20000_units ex s"/>
    <x v="1"/>
  </r>
  <r>
    <s v="HB THROMBIN (RECOMBINANT) 5000 UNIT"/>
    <s v="THROMBIN RECOMBINANT 5000 UNIT"/>
    <x v="1"/>
    <n v="1.5"/>
    <n v="639.5"/>
    <n v="465"/>
    <s v="thrombin recombinant 5000 units"/>
    <x v="1"/>
  </r>
  <r>
    <s v="HB THROMBIN  (RECOMBINANT) 5000 UNIT EX"/>
    <s v="THROMBIN RECOMBINANT 5000 UNIT EX"/>
    <x v="1"/>
    <n v="2"/>
    <n v="930.03"/>
    <n v="465.01499999999999"/>
    <s v="thrombin recombinant 5000 units ex"/>
    <x v="1"/>
  </r>
  <r>
    <s v="THROMBIN TOPICAL 5000 INTUNITS"/>
    <s v="THROMBIN TOPICAL 5000 INTUNITS"/>
    <x v="1"/>
    <n v="1"/>
    <n v="262.95"/>
    <n v="262.95"/>
    <s v="thrombin topical 5000 intunits"/>
    <x v="1"/>
  </r>
  <r>
    <s v="THROMBIN TOPICAL PWD 200000 UNIT"/>
    <s v="THROMBIN TOPICAL PWD 200000 UNIT"/>
    <x v="1"/>
    <n v="1"/>
    <n v="940.05"/>
    <n v="940.05"/>
    <s v="thrombin topical powder 200000 units"/>
    <x v="1"/>
  </r>
  <r>
    <s v="HC THROMBOLYSIS ARTERIAL INFUSION W/IMAGING INIT TX"/>
    <s v="THROMBOLYSIS ARTERIAL INFUSION W/IMAGING INIT TX"/>
    <x v="19"/>
    <n v="1"/>
    <n v="3335.02"/>
    <n v="3335.02"/>
    <s v="thrombolysis arterial infusion with imaging initial treatment"/>
    <x v="13"/>
  </r>
  <r>
    <s v="HC THROMBOPLASTIN TIME (APTT)"/>
    <s v="THROMBOPLASTIN TIME APTT "/>
    <x v="0"/>
    <n v="1"/>
    <n v="103"/>
    <n v="103"/>
    <s v="thromboplastin time aptt"/>
    <x v="0"/>
  </r>
  <r>
    <s v="THROMBOPLASTIN TIME PARTIA"/>
    <s v="THROMBOPLASTIN TIME PARTIA"/>
    <x v="0"/>
    <n v="1"/>
    <n v="174"/>
    <n v="174"/>
    <s v="thromboplastin time partial"/>
    <x v="0"/>
  </r>
  <r>
    <s v="HB - THROMBOPLASTIN TIME PARTIAL"/>
    <s v="THROMBOPLASTIN TIME PARTIAL"/>
    <x v="0"/>
    <n v="1"/>
    <n v="79"/>
    <n v="78"/>
    <s v="thromboplastin time partial"/>
    <x v="0"/>
  </r>
  <r>
    <s v="THROMBOPLASTIN TIME PARTIAL PLASMA/WHOLE BLOOD"/>
    <s v="THROMBOPLASTIN TIME PARTIAL PLASMA/WHOLE BLOOD"/>
    <x v="0"/>
    <n v="1"/>
    <n v="170.5"/>
    <n v="170.5"/>
    <s v="thromboplastin time partial plasma/whole blood"/>
    <x v="0"/>
  </r>
  <r>
    <s v="HB THROMBOPLASTIN TIME PARTIAL (PLASMA/WHOLE BLOOD)"/>
    <s v="THROMBOPLASTIN TIME PARTIAL PLASMA/WHOLE BLOOD "/>
    <x v="0"/>
    <n v="1"/>
    <n v="111.1"/>
    <n v="111.1"/>
    <s v="thromboplastin time partial plasma/whole blood"/>
    <x v="0"/>
  </r>
  <r>
    <s v="THROMBOPLASTIN TM PRTL PLS"/>
    <s v="THROMBOPLASTIN TM PRTL PLS"/>
    <x v="0"/>
    <n v="1"/>
    <n v="138"/>
    <n v="138"/>
    <s v="thromboplastin time partial plasma"/>
    <x v="0"/>
  </r>
  <r>
    <s v="HC THROMBOPLASTIN  TM PRTL PLSM/WHL BLD"/>
    <s v="THROMBOPLASTIN TM PRTL PLSM/WHL BLD"/>
    <x v="0"/>
    <n v="1"/>
    <n v="98"/>
    <n v="98"/>
    <s v="thromboplastin time partial plasma/whole blood"/>
    <x v="0"/>
  </r>
  <r>
    <s v="HC THRPY ACTVTY DIRCT 15MIN"/>
    <s v="THRPY ACTVTY DIRCT 15MIN"/>
    <x v="26"/>
    <n v="2"/>
    <n v="312"/>
    <n v="156"/>
    <s v="therapy activity direct 15_minutes"/>
    <x v="17"/>
  </r>
  <r>
    <s v="THYROID STIM HORMONE (TSH"/>
    <s v="THYROID STIM HORMONE TSH"/>
    <x v="0"/>
    <n v="1"/>
    <n v="192"/>
    <n v="192"/>
    <s v="thyroid stim hormone thyroid-stimulating_hormone"/>
    <x v="0"/>
  </r>
  <r>
    <s v="HC THYROID STIM, HORMONE (TSH)"/>
    <s v="THYROID STIM HORMONE TSH "/>
    <x v="0"/>
    <n v="1"/>
    <n v="263"/>
    <n v="263"/>
    <s v="thyroid stim hormone thyroid-stimulating_hormone"/>
    <x v="0"/>
  </r>
  <r>
    <s v="THYROID STIM. HORMONE  (NBSCRN DC"/>
    <s v="THYROID STIM. HORMONE NBSCRN DC"/>
    <x v="0"/>
    <n v="1"/>
    <n v="67"/>
    <n v="67"/>
    <s v="thyroid stimulating hormone newborn screen dc"/>
    <x v="0"/>
  </r>
  <r>
    <s v="HB THYROID STIMULATING H"/>
    <s v="THYROID STIMULATING H"/>
    <x v="0"/>
    <n v="1"/>
    <n v="181"/>
    <n v="181"/>
    <s v="thyroid stimulating hormone"/>
    <x v="0"/>
  </r>
  <r>
    <s v="HB THYROID STIMULATING HORMONE"/>
    <s v="THYROID STIMULATING HORMONE"/>
    <x v="0"/>
    <n v="1"/>
    <n v="180"/>
    <n v="180"/>
    <s v="thyroid stimulating hormone"/>
    <x v="0"/>
  </r>
  <r>
    <s v="HC THYROID STIMULATING HORMONE *"/>
    <s v="THYROID STIMULATING HORMONE "/>
    <x v="0"/>
    <n v="1"/>
    <n v="38.380000000000003"/>
    <n v="38.380000000000003"/>
    <s v="thyroid stimulating hormone"/>
    <x v="0"/>
  </r>
  <r>
    <s v="HC THYROID STIMULATING HORMONE TSH"/>
    <s v="THYROID STIMULATING HORMONE TSH"/>
    <x v="0"/>
    <n v="1"/>
    <n v="69"/>
    <n v="69"/>
    <s v="thyroid stimulating hormone thyroid stimulating hormone"/>
    <x v="0"/>
  </r>
  <r>
    <s v="HB - THYROID STIMULATING HORMONE (TSH)"/>
    <s v="THYROID STIMULATING HORMONE TSH "/>
    <x v="0"/>
    <n v="1"/>
    <n v="128.85"/>
    <n v="128.85"/>
    <s v="thyroid stimulating hormone thyroid stimulating hormone"/>
    <x v="0"/>
  </r>
  <r>
    <s v="THYROXINE FR"/>
    <s v="THYROXINE FR"/>
    <x v="0"/>
    <n v="1"/>
    <n v="238"/>
    <n v="238"/>
    <s v="thyroxine free"/>
    <x v="0"/>
  </r>
  <r>
    <s v="TIAGNESIUM"/>
    <s v="TIAGNESIUM"/>
    <x v="0"/>
    <n v="1"/>
    <n v="161"/>
    <n v="161"/>
    <s v="magnesium"/>
    <x v="0"/>
  </r>
  <r>
    <s v="HB TIME ANES - CMPLX EACH 1S"/>
    <s v="TIME ANES CMPLX EACH 1S"/>
    <x v="5"/>
    <n v="30"/>
    <n v="750"/>
    <n v="25"/>
    <s v="time anesthesia complex each 1s"/>
    <x v="4"/>
  </r>
  <r>
    <s v="HB TIME ANES - CMPLX EACH AD"/>
    <s v="TIME ANES CMPLX EACH AD"/>
    <x v="5"/>
    <n v="275.5"/>
    <n v="4203"/>
    <n v="15"/>
    <s v="time anesthesia complex each additional"/>
    <x v="4"/>
  </r>
  <r>
    <s v="TIP SUCTION YANKAUER"/>
    <s v="TIP SUCTION YANKAUER"/>
    <x v="8"/>
    <n v="1"/>
    <n v="2.1800000000000002"/>
    <n v="2.1800000000000002"/>
    <s v="tip suction yankauer"/>
    <x v="5"/>
  </r>
  <r>
    <s v="TISS LIVE FRM STRTCE 16X20"/>
    <s v="TISS LIVE FRM STRTCE 16X20"/>
    <x v="3"/>
    <n v="1"/>
    <n v="47.51"/>
    <n v="47.51"/>
    <s v="tissue live from strtce 16x20"/>
    <x v="5"/>
  </r>
  <r>
    <s v="TISSUE ADHESIV 0.7G TB"/>
    <s v="TISSUE ADHESIV 0.7G TB"/>
    <x v="8"/>
    <n v="1.5"/>
    <n v="287"/>
    <n v="287"/>
    <s v="tissue adhesive 0.7_gm tube"/>
    <x v="5"/>
  </r>
  <r>
    <s v="HB TISSUE CULTURE"/>
    <s v="TISSUE CULTURE"/>
    <x v="0"/>
    <n v="1"/>
    <n v="283"/>
    <n v="283"/>
    <s v="tissue culture"/>
    <x v="0"/>
  </r>
  <r>
    <s v="TISSUE DECALCIFY"/>
    <s v="TISSUE DECALCIFY"/>
    <x v="0"/>
    <n v="1"/>
    <n v="161"/>
    <n v="161"/>
    <s v="tissue decalcify"/>
    <x v="0"/>
  </r>
  <r>
    <s v="HB TISSUE EX/AM LEVEL IV"/>
    <s v="TISSUE EX/AM LEVEL IV"/>
    <x v="0"/>
    <n v="3"/>
    <n v="1849.2"/>
    <n v="616.4"/>
    <s v="tissue exam level 4"/>
    <x v="0"/>
  </r>
  <r>
    <s v="HB TISSUE EXAM LEVEL II"/>
    <s v="TISSUE EXAM LEVEL II"/>
    <x v="0"/>
    <n v="1"/>
    <n v="344.84"/>
    <n v="344.84"/>
    <s v="tissue examination level 2"/>
    <x v="0"/>
  </r>
  <r>
    <s v="HB TISSUE EXAM LEVEL III"/>
    <s v="TISSUE EXAM LEVEL III"/>
    <x v="0"/>
    <n v="1"/>
    <n v="422.46"/>
    <n v="422.46"/>
    <s v="tissue examination level 3"/>
    <x v="0"/>
  </r>
  <r>
    <s v="HB TISSUE EXAM LEVEL IV"/>
    <s v="TISSUE EXAM LEVEL IV"/>
    <x v="0"/>
    <n v="1"/>
    <n v="657.08"/>
    <n v="657.08"/>
    <s v="tissue examination level 4"/>
    <x v="0"/>
  </r>
  <r>
    <s v="HB TISSUE EXAM LEVEL V"/>
    <s v="TISSUE EXAM LEVEL V"/>
    <x v="0"/>
    <n v="1"/>
    <n v="640.44000000000005"/>
    <n v="640.44000000000005"/>
    <s v="tissue examination level 5"/>
    <x v="0"/>
  </r>
  <r>
    <s v="HB TISSUE EXAM LEVEL VI"/>
    <s v="TISSUE EXAM LEVEL VI"/>
    <x v="0"/>
    <n v="1.5"/>
    <n v="1375.8"/>
    <n v="909.66"/>
    <s v="tissue examination level 6"/>
    <x v="0"/>
  </r>
  <r>
    <s v="TISSUE EXAM PATHOLOGIST LEVEL4"/>
    <s v="TISSUE EXAM PATHOLOGIST LEVEL4"/>
    <x v="0"/>
    <n v="1"/>
    <n v="324"/>
    <n v="324"/>
    <s v="tissue examination pathologist level4"/>
    <x v="0"/>
  </r>
  <r>
    <s v="TISSUE EXAM PATHOLOGIST LEVEL5"/>
    <s v="TISSUE EXAM PATHOLOGIST LEVEL5"/>
    <x v="0"/>
    <n v="1"/>
    <n v="654"/>
    <n v="654"/>
    <s v="tissue examination pathologist level5"/>
    <x v="0"/>
  </r>
  <r>
    <s v="TISSUE EXAM PATHOLOGIST LEVEL6"/>
    <s v="TISSUE EXAM PATHOLOGIST LEVEL6"/>
    <x v="0"/>
    <n v="1"/>
    <n v="729"/>
    <n v="729"/>
    <s v="tissue examination pathologist level6"/>
    <x v="0"/>
  </r>
  <r>
    <s v="TITANIUM MATRIX NEURO SCREWS SELF DRILLING"/>
    <s v="TITANIUM MATRIX NEURO SCREWS SELF DRILLING"/>
    <x v="15"/>
    <n v="2"/>
    <n v="594"/>
    <n v="297"/>
    <s v="titanium matrixneuro screws self drilling"/>
    <x v="12"/>
  </r>
  <r>
    <s v="TITANIUM MATRIX NEURO STRAIGHT PLATE 2 HOLE 9M"/>
    <s v="TITANIUM MATRIX NEURO STRAIGHT PLATE 2 HOLE 9M"/>
    <x v="15"/>
    <n v="3"/>
    <n v="732"/>
    <n v="244"/>
    <s v="titanium matrix neurologic straight plate 2 hole 9m"/>
    <x v="12"/>
  </r>
  <r>
    <s v="TITANIUM MATRIXNEURO SCREWS SELF DRILLING"/>
    <s v="TITANIUM MATRIXNEURO SCREWS SELF DRILLING"/>
    <x v="15"/>
    <n v="15"/>
    <n v="5550"/>
    <n v="370"/>
    <s v="titanium matrixneuro screws self drilling"/>
    <x v="12"/>
  </r>
  <r>
    <s v="TITANIUMMATRIXNEURO SCREWS 4MM"/>
    <s v="TITANIUMMATRIXNEURO SCREWS 4MM"/>
    <x v="15"/>
    <n v="6"/>
    <n v="1812"/>
    <n v="302"/>
    <s v="titaniummatrixneuro screws 4mm"/>
    <x v="12"/>
  </r>
  <r>
    <s v="HB TIZANIDINE 2MG TABLET"/>
    <s v="TIZANIDINE 2MG TABLET"/>
    <x v="1"/>
    <n v="1"/>
    <n v="3.25"/>
    <n v="3.25"/>
    <s v="tizanidine 2 mg tablet"/>
    <x v="1"/>
  </r>
  <r>
    <s v="HB TOBI (TOBRA,) INH 300MG/5ML"/>
    <s v="TOBI TOBRA INH 300MG/5ML"/>
    <x v="1"/>
    <n v="1"/>
    <n v="708.81"/>
    <n v="708.81"/>
    <s v="tobi tobramycin inhaler 300 mg/5 ml"/>
    <x v="1"/>
  </r>
  <r>
    <s v="HB TOBI (TOBRA.) INH 300MG/5ML"/>
    <s v="TOBI TOBRA. INH 300MG/5ML"/>
    <x v="1"/>
    <n v="1"/>
    <n v="581.91999999999996"/>
    <n v="580.70000000000005"/>
    <s v="tobi tobramycin inhaler 300 mg/5 ml"/>
    <x v="1"/>
  </r>
  <r>
    <s v="TOBRAMYCIN 1.2GM VL/80MG; TOBRAMYCIN 1200 MG/30 ML VIAL"/>
    <s v="TOBRAMYCIN 1.2GM VL/80MG TOBRAMYCIN 1200 MG/30 ML VIAL"/>
    <x v="3"/>
    <n v="9"/>
    <n v="45"/>
    <n v="5"/>
    <s v="tobramycin 1.2_gm vial/80_mg tobramycin 1200_mg/30_ml vial"/>
    <x v="1"/>
  </r>
  <r>
    <s v="TOBRAMYCIN 300MG/4ML INH SOLN"/>
    <s v="TOBRAMYCIN 300MG/4ML INH SOLN"/>
    <x v="1"/>
    <n v="2"/>
    <n v="597.74"/>
    <n v="298.87"/>
    <s v="tobramycin 300_mg/4_ml inhaled solution"/>
    <x v="1"/>
  </r>
  <r>
    <s v="TOBRAMYCIN 40 MG/ML SOLN 3"/>
    <s v="TOBRAMYCIN 40 MG/ML SOLN 3"/>
    <x v="3"/>
    <n v="1"/>
    <n v="90"/>
    <n v="90"/>
    <s v="tobramycin 40_mg/ml solution 3"/>
    <x v="1"/>
  </r>
  <r>
    <s v="TOBRAMYCIN 40 MG/ML SOLN 3"/>
    <s v="TOBRAMYCIN 40 MG/ML SOLN 3"/>
    <x v="1"/>
    <n v="2"/>
    <n v="267.43"/>
    <n v="133.715"/>
    <s v="tobramycin 40_mg/ml solution 3"/>
    <x v="1"/>
  </r>
  <r>
    <s v="TOBRAMYCIN 40 MG/ML SOLN 30 ML VIAL"/>
    <s v="TOBRAMYCIN 40 MG/ML SOLN 30 ML VIAL"/>
    <x v="3"/>
    <n v="2"/>
    <n v="76.614999999999995"/>
    <n v="18.2"/>
    <s v="tobramycin 40_mg/ml solution 30_ml vial"/>
    <x v="1"/>
  </r>
  <r>
    <s v="TOBRAMYCIN 40 MG/ML SOLN 30 ML VIAL"/>
    <s v="TOBRAMYCIN 40 MG/ML SOLN 30 ML VIAL"/>
    <x v="1"/>
    <n v="9"/>
    <n v="132.18"/>
    <n v="13.612727272700001"/>
    <s v="tobramycin 40_mg/ml solution 30_ml vial"/>
    <x v="1"/>
  </r>
  <r>
    <s v="TOBRAMYCIN 80MG/2ML INJ"/>
    <s v="TOBRAMYCIN 80MG/2ML INJ"/>
    <x v="3"/>
    <n v="4"/>
    <n v="22.85"/>
    <n v="7.4375"/>
    <s v="tobramycin 80 mg/2 ml injection"/>
    <x v="1"/>
  </r>
  <r>
    <s v="TOBRAMYCIN 80MG/2ML INJ"/>
    <s v="TOBRAMYCIN 80MG/2ML INJ"/>
    <x v="1"/>
    <n v="6"/>
    <n v="290.35000000000002"/>
    <n v="90.25"/>
    <s v="tobramycin 80 mg/2 ml injection"/>
    <x v="1"/>
  </r>
  <r>
    <s v="HB TOBRAMYCIN (BETHKIS) 300 MG/4 ML"/>
    <s v="TOBRAMYCIN BETHKIS 300 MG/4 ML"/>
    <x v="1"/>
    <n v="1"/>
    <n v="274.85000000000002"/>
    <n v="274.85000000000002"/>
    <s v="tobramycin bethkis 300 mg/4 ml"/>
    <x v="1"/>
  </r>
  <r>
    <s v="HC TOBRAMYCIN PEAK"/>
    <s v="TOBRAMYCIN PEAK"/>
    <x v="0"/>
    <n v="1"/>
    <n v="133"/>
    <n v="133"/>
    <s v="tobramycin peak"/>
    <x v="0"/>
  </r>
  <r>
    <s v="HC TOBRAMYCIN - RANDOM"/>
    <s v="TOBRAMYCIN RANDOM"/>
    <x v="0"/>
    <n v="1"/>
    <n v="155"/>
    <n v="155"/>
    <s v="tobramycin random"/>
    <x v="0"/>
  </r>
  <r>
    <s v="TOBRAMYCIN (RANDOM)"/>
    <s v="TOBRAMYCIN RANDOM "/>
    <x v="0"/>
    <n v="1"/>
    <n v="251"/>
    <n v="251"/>
    <s v="tobramycin random"/>
    <x v="0"/>
  </r>
  <r>
    <s v="TOBRAMYCIN SYRINGE PUMP 10MG/ML"/>
    <s v="TOBRAMYCIN SYRINGE PUMP 10MG/ML"/>
    <x v="1"/>
    <n v="2"/>
    <n v="123.75"/>
    <n v="121"/>
    <s v="tobramycin syringe pump 10 mg/ml"/>
    <x v="1"/>
  </r>
  <r>
    <s v="HC TOBRAMYCIN TROUGH"/>
    <s v="TOBRAMYCIN TROUGH"/>
    <x v="0"/>
    <n v="1"/>
    <n v="215.31"/>
    <n v="215.31"/>
    <s v="tobramycin trough"/>
    <x v="0"/>
  </r>
  <r>
    <s v="HB TOOL DISSECT LEGEND 9CM 7.5MM"/>
    <s v="TOOL DISSECT LEGEND 9CM 7.5MM"/>
    <x v="8"/>
    <n v="1"/>
    <n v="474"/>
    <n v="474"/>
    <s v="tool dissect legend 9cm 7.5mm"/>
    <x v="5"/>
  </r>
  <r>
    <s v="HB TOOL DISSECT MRCS L8CM OD2.3MM"/>
    <s v="TOOL DISSECT MRCS L8CM OD2.3MM"/>
    <x v="8"/>
    <n v="1"/>
    <n v="398"/>
    <n v="398"/>
    <s v="tool dissection mrcs l8cm od2.3mm"/>
    <x v="5"/>
  </r>
  <r>
    <s v="HB TOOL DISSECT OD7.0MM ACORN FLU"/>
    <s v="TOOL DISSECT OD7.0MM ACORN FLU"/>
    <x v="8"/>
    <n v="1"/>
    <n v="476"/>
    <n v="476"/>
    <s v="tool dissect od7.0mm acorn flush"/>
    <x v="5"/>
  </r>
  <r>
    <s v="TOOTSWEET SUCROSE SOLN"/>
    <s v="TOOTSWEET SUCROSE SOLN"/>
    <x v="1"/>
    <n v="1"/>
    <n v="1.65"/>
    <n v="1.65"/>
    <s v="tootsweet sucrose solution"/>
    <x v="5"/>
  </r>
  <r>
    <s v="TOPIRAMATE 200MG TAB"/>
    <s v="TOPIRAMATE 200MG TAB"/>
    <x v="1"/>
    <n v="1"/>
    <n v="24"/>
    <n v="24"/>
    <s v="topiramate 200 mg tablet"/>
    <x v="1"/>
  </r>
  <r>
    <s v="TOPIRAMATE 25 MG TAB"/>
    <s v="TOPIRAMATE 25 MG TAB"/>
    <x v="3"/>
    <n v="1"/>
    <n v="3.75"/>
    <n v="3.75"/>
    <s v="topiramate 25 mg tablet"/>
    <x v="1"/>
  </r>
  <r>
    <s v="TOPIRAMATE 25 MG TAB"/>
    <s v="TOPIRAMATE 25 MG TAB"/>
    <x v="32"/>
    <n v="2"/>
    <n v="80.25"/>
    <n v="40.125"/>
    <s v="topiramate 25 mg tablet"/>
    <x v="1"/>
  </r>
  <r>
    <s v="HB TOPIRAMATE 25 MG TAB"/>
    <s v="TOPIRAMATE 25 MG TAB"/>
    <x v="1"/>
    <n v="2"/>
    <n v="54"/>
    <n v="31.5"/>
    <s v="topiramate 25 mg tablet"/>
    <x v="1"/>
  </r>
  <r>
    <s v="TORSEMIDE 100 MG TABS"/>
    <s v="TORSEMIDE 100 MG TABS"/>
    <x v="32"/>
    <n v="1"/>
    <n v="12.16"/>
    <n v="12.16"/>
    <s v="torsemide 100_mg tablets"/>
    <x v="1"/>
  </r>
  <r>
    <s v="TORSEMIDE 100 MG TABS"/>
    <s v="TORSEMIDE 100 MG TABS"/>
    <x v="1"/>
    <n v="1"/>
    <n v="3.7"/>
    <n v="3.7"/>
    <s v="torsemide 100_mg tablets"/>
    <x v="1"/>
  </r>
  <r>
    <s v="TORSEMIDE 20 MG TABS"/>
    <s v="TORSEMIDE 20 MG TABS"/>
    <x v="32"/>
    <n v="1"/>
    <n v="4.0999999999999996"/>
    <n v="3.95"/>
    <s v="torsemide 20_mg tablets"/>
    <x v="1"/>
  </r>
  <r>
    <s v="TORSEMIDE 20 MG TABS"/>
    <s v="TORSEMIDE 20 MG TABS"/>
    <x v="1"/>
    <n v="2"/>
    <n v="10.7"/>
    <n v="3.71"/>
    <s v="torsemide 20_mg tablets"/>
    <x v="1"/>
  </r>
  <r>
    <s v="HB TOT PROTEIN; CSF"/>
    <s v="TOT PROTEIN CSF"/>
    <x v="0"/>
    <n v="1"/>
    <n v="44.72"/>
    <n v="44.72"/>
    <s v="total protein cerebrospinal_fluid"/>
    <x v="0"/>
  </r>
  <r>
    <s v="HC TOTAL CARE 500 BED (500LB WEIGHT LIMIT)"/>
    <s v="TOTAL CARE 500 BED 500LB WEIGHT LIMIT "/>
    <x v="8"/>
    <n v="1"/>
    <n v="622.6"/>
    <n v="622.6"/>
    <s v="total care 500 bed 500lb weight limit"/>
    <x v="19"/>
  </r>
  <r>
    <s v="TOTAL PARENTERAL NUTRITION"/>
    <s v="TOTAL PARENTERAL NUTRITION"/>
    <x v="2"/>
    <n v="1"/>
    <n v="496.5"/>
    <n v="496.5"/>
    <s v="total_parenteral_nutrition"/>
    <x v="1"/>
  </r>
  <r>
    <s v="TOTAL PARENTERAL NUTRITION"/>
    <s v="TOTAL PARENTERAL NUTRITION"/>
    <x v="1"/>
    <n v="1"/>
    <n v="3010.05"/>
    <n v="3010.05"/>
    <s v="total_parenteral_nutrition"/>
    <x v="1"/>
  </r>
  <r>
    <s v="HB TOTAL PROTEIN"/>
    <s v="TOTAL PROTEIN"/>
    <x v="0"/>
    <n v="1"/>
    <n v="48"/>
    <n v="48"/>
    <s v="total protein"/>
    <x v="0"/>
  </r>
  <r>
    <s v="TOTAL PROTEIN (BLOOD"/>
    <s v="TOTAL PROTEIN BLOOD"/>
    <x v="0"/>
    <n v="1"/>
    <n v="25"/>
    <n v="25"/>
    <s v="total protein blood"/>
    <x v="0"/>
  </r>
  <r>
    <s v="TOTAL PROTEIN (BLOOD)"/>
    <s v="TOTAL PROTEIN BLOOD "/>
    <x v="0"/>
    <n v="1"/>
    <n v="125.35"/>
    <n v="125.35"/>
    <s v="total protein blood"/>
    <x v="0"/>
  </r>
  <r>
    <s v="HB TOTAL PROTEIN SERUM"/>
    <s v="TOTAL PROTEIN SERUM"/>
    <x v="0"/>
    <n v="1"/>
    <n v="33.049999999999997"/>
    <n v="33.049999999999997"/>
    <s v="total protein serum"/>
    <x v="0"/>
  </r>
  <r>
    <s v="TOURNIQUET CUFF DBL 42"/>
    <s v="TOURNIQUET CUFF DBL 42"/>
    <x v="8"/>
    <n v="1"/>
    <n v="77.3"/>
    <n v="77.3"/>
    <s v="tourniquet cuff dbl 42"/>
    <x v="5"/>
  </r>
  <r>
    <s v="TOWEL 18 X 26"/>
    <s v="TOWEL 18 X 26"/>
    <x v="8"/>
    <n v="1"/>
    <n v="4"/>
    <n v="4"/>
    <s v="towel 18 x 26"/>
    <x v="5"/>
  </r>
  <r>
    <s v="TOWEL  BLU 6PK REGARD  236353  - CSC"/>
    <s v="TOWEL BLU 6PK REGARD 236353 CSC"/>
    <x v="8"/>
    <n v="2"/>
    <n v="38"/>
    <n v="19"/>
    <s v="towel blue 6 pack regard 236353 central_supply service"/>
    <x v="5"/>
  </r>
  <r>
    <s v="TOWEL,  BLUE STERILE #28700-0"/>
    <s v="TOWEL BLUE STERILE 28700 0"/>
    <x v="8"/>
    <n v="1"/>
    <n v="19"/>
    <n v="19"/>
    <s v="towel blue sterile 28700 0"/>
    <x v="5"/>
  </r>
  <r>
    <s v="TOWEL OR STER HISORB BL 17X"/>
    <s v="TOWEL OR STER HISORB BL 17X"/>
    <x v="8"/>
    <n v="1"/>
    <n v="19"/>
    <n v="19"/>
    <s v="towel or sterile hisorb blue 17x"/>
    <x v="5"/>
  </r>
  <r>
    <s v="TOWEL OR STR BLU DISP MDT21682"/>
    <s v="TOWEL OR STR BLU DISP MDT21682"/>
    <x v="8"/>
    <n v="2"/>
    <n v="8"/>
    <n v="4"/>
    <s v="towel operating_room sterile blue disposable mdt21682"/>
    <x v="5"/>
  </r>
  <r>
    <s v="HB TOWEL SURG BLUE L26INXW17IN ST"/>
    <s v="TOWEL SURG BLUE L26INXW17IN ST"/>
    <x v="8"/>
    <n v="1"/>
    <n v="14"/>
    <n v="14"/>
    <s v="towel surgical blue length 26 inches x width 17 inches st"/>
    <x v="5"/>
  </r>
  <r>
    <s v="HB TOWEL WHITE RFID 6/PK"/>
    <s v="TOWEL WHITE RFID 6/PK"/>
    <x v="8"/>
    <n v="1"/>
    <n v="45"/>
    <n v="45"/>
    <s v="towel white rfid 6/pack"/>
    <x v="5"/>
  </r>
  <r>
    <s v="HB TOXOPLASMA GONDII PCR"/>
    <s v="TOXOPLASMA GONDII PCR"/>
    <x v="0"/>
    <n v="1"/>
    <n v="493.36"/>
    <n v="493.36"/>
    <s v="toxoplasma gondii pcr"/>
    <x v="0"/>
  </r>
  <r>
    <s v="HB TOXOPLASMA IGG"/>
    <s v="TOXOPLASMA IGG"/>
    <x v="0"/>
    <n v="1"/>
    <n v="152.5"/>
    <n v="152.5"/>
    <s v="toxoplasma immunoglobulin"/>
    <x v="0"/>
  </r>
  <r>
    <s v="HB TOXOPLASMA IGG ANTIBODY TITER"/>
    <s v="TOXOPLASMA IGG ANTIBODY TITER"/>
    <x v="0"/>
    <n v="1"/>
    <n v="21.75"/>
    <n v="21.75"/>
    <s v="toxoplasma immunoglobulin antibody titer"/>
    <x v="0"/>
  </r>
  <r>
    <s v="HB TOXOPLASMA IGG IANTIBODY TITER"/>
    <s v="TOXOPLASMA IGG IANTIBODY TITER"/>
    <x v="0"/>
    <n v="1"/>
    <n v="350.02"/>
    <n v="350.02"/>
    <s v="toxoplasma immunoglobulin g iantibody titer"/>
    <x v="0"/>
  </r>
  <r>
    <s v="HC TOXOPLASMA IGM"/>
    <s v="TOXOPLASMA IGM"/>
    <x v="0"/>
    <n v="1"/>
    <n v="122"/>
    <n v="122"/>
    <s v="toxoplasma immunoglobulin m"/>
    <x v="0"/>
  </r>
  <r>
    <s v="HB TOXOPLASMA IGM ANTIBODY T] [TER"/>
    <s v="TOXOPLASMA IGM ANTIBODY T TER"/>
    <x v="0"/>
    <n v="1"/>
    <n v="517.76"/>
    <n v="517.76"/>
    <s v="toxoplasma immunoglobulin m antibody t ter"/>
    <x v="0"/>
  </r>
  <r>
    <s v="HB TOXOPLASMA IGM ANTIBODY TITER"/>
    <s v="TOXOPLASMA IGM ANTIBODY TITER"/>
    <x v="0"/>
    <n v="1"/>
    <n v="517.76"/>
    <n v="517.76"/>
    <s v="toxoplasma immunoglobulin m antibody titer"/>
    <x v="0"/>
  </r>
  <r>
    <s v="HB TOXPLASMA IGG (DYE TEST)"/>
    <s v="TOXPLASMA IGG DYE TEST "/>
    <x v="0"/>
    <n v="1"/>
    <n v="517.24"/>
    <n v="517.24"/>
    <s v="toxoplasma immunoglobulin g dye test"/>
    <x v="0"/>
  </r>
  <r>
    <s v="TPN ADULT"/>
    <s v="TPN ADULT"/>
    <x v="2"/>
    <n v="4"/>
    <n v="544.32000000000005"/>
    <n v="136.08000000000001"/>
    <s v="total_parenteral_nutrition adult"/>
    <x v="1"/>
  </r>
  <r>
    <s v="TPN ADULT"/>
    <s v="TPN ADULT"/>
    <x v="1"/>
    <n v="1"/>
    <n v="990.65"/>
    <n v="990.65"/>
    <s v="total_parenteral_nutrition adult"/>
    <x v="1"/>
  </r>
  <r>
    <s v="TPN (ADULT)"/>
    <s v="TPN ADULT "/>
    <x v="2"/>
    <n v="1"/>
    <n v="525"/>
    <n v="525"/>
    <s v="total_parenteral_nutrition adult"/>
    <x v="1"/>
  </r>
  <r>
    <s v="TPN ADULT 1L -BAG"/>
    <s v="TPN ADULT 1L BAG"/>
    <x v="2"/>
    <n v="1"/>
    <n v="264"/>
    <n v="264"/>
    <s v="total_parenteral_nutrition adult 1l bag"/>
    <x v="1"/>
  </r>
  <r>
    <s v="TPN ADULT INJECTION"/>
    <s v="TPN ADULT INJECTION"/>
    <x v="1"/>
    <n v="1"/>
    <n v="512"/>
    <n v="512"/>
    <s v="total_parenteral_nutrition adult injection"/>
    <x v="1"/>
  </r>
  <r>
    <s v="TPN D10 W/2.5%AA"/>
    <s v="TPN D10 W/2.5%AA"/>
    <x v="1"/>
    <n v="1"/>
    <n v="121.35"/>
    <n v="121.35"/>
    <s v="total_parenteral_nutrition d10 with 2.5% amino acid"/>
    <x v="1"/>
  </r>
  <r>
    <s v="TPN NEONATE/INFANT (NSCU)"/>
    <s v="TPN NEONATE/INFANT NSCU "/>
    <x v="1"/>
    <n v="1"/>
    <n v="602.45000000000005"/>
    <n v="602.45000000000005"/>
    <s v="total_parenteral_nutrition neonatal /infant nscu"/>
    <x v="1"/>
  </r>
  <r>
    <s v="TPN - (PATIENTS 5-10 KG)"/>
    <s v="TPN PATIENTS 5 10 KG "/>
    <x v="1"/>
    <n v="1"/>
    <n v="2017.3"/>
    <n v="2017.3"/>
    <s v="total_parenteral_nutrition patients 5 10 kg"/>
    <x v="1"/>
  </r>
  <r>
    <s v="TPN (PATIENTS &lt; 5 KG)"/>
    <s v="TPN PATIENTS 5 KG "/>
    <x v="1"/>
    <n v="1"/>
    <n v="2138.4"/>
    <n v="2138.4"/>
    <s v="total_parenteral_nutrition patients less_than 5 kg"/>
    <x v="1"/>
  </r>
  <r>
    <s v="TPN PED/ADULT 2 IN 1"/>
    <s v="TPN PED/ADULT 2 IN 1"/>
    <x v="1"/>
    <n v="1"/>
    <n v="903.55"/>
    <n v="903.55"/>
    <s v="total_parenteral_nutrition pediatric/adult 2 in 1"/>
    <x v="1"/>
  </r>
  <r>
    <s v="TPN PED/ADULT 3 IN 1"/>
    <s v="TPN PED/ADULT 3 IN 1"/>
    <x v="1"/>
    <n v="1"/>
    <n v="1289.5999999999999"/>
    <n v="1289.5999999999999"/>
    <s v="total_parenteral_nutrition pediatric/adult 3 in 1"/>
    <x v="1"/>
  </r>
  <r>
    <s v="TRACH CARE 15 MIN BY RESP THER"/>
    <s v="TRACH CARE 15 MIN BY RESP THER"/>
    <x v="11"/>
    <n v="2"/>
    <n v="178.12"/>
    <n v="89.36"/>
    <s v="tracheostomy care 15 minutes by respiratory therapist"/>
    <x v="9"/>
  </r>
  <r>
    <s v="TRACH CARE KIT"/>
    <s v="TRACH CARE KIT"/>
    <x v="8"/>
    <n v="1"/>
    <n v="195"/>
    <n v="195"/>
    <s v="tracheostomy care kit"/>
    <x v="5"/>
  </r>
  <r>
    <s v="TRACH HYPERFLEX"/>
    <s v="TRACH HYPERFLEX"/>
    <x v="8"/>
    <n v="1.5"/>
    <n v="838.5"/>
    <n v="559"/>
    <s v="tracheostomy hyperflex"/>
    <x v="5"/>
  </r>
  <r>
    <s v="TRACH INLINE SUCTION"/>
    <s v="TRACH INLINE SUCTION"/>
    <x v="8"/>
    <n v="1"/>
    <n v="157"/>
    <n v="157"/>
    <s v="tracheostomy inline suction"/>
    <x v="5"/>
  </r>
  <r>
    <s v="TRACH SUC SYS 10FR"/>
    <s v="TRACH SUC SYS 10FR"/>
    <x v="8"/>
    <n v="1"/>
    <n v="71"/>
    <n v="71"/>
    <s v="tracheostomy suction system 10fr"/>
    <x v="5"/>
  </r>
  <r>
    <s v="TRACH SUC SYS 10FR"/>
    <s v="TRACH SUC SYS 10FR"/>
    <x v="11"/>
    <n v="1"/>
    <n v="71"/>
    <n v="71"/>
    <s v="tracheostomy suction system 10fr"/>
    <x v="5"/>
  </r>
  <r>
    <s v="TRACH SUCT 14FR - 12 W/SWVL A"/>
    <s v="TRACH SUCT 14FR 12 W/SWVL A"/>
    <x v="8"/>
    <n v="1"/>
    <n v="24"/>
    <n v="24"/>
    <s v="tracheostomy suction 14fr 12 with swivel a"/>
    <x v="5"/>
  </r>
  <r>
    <s v="TRACH TIE"/>
    <s v="TRACH TIE"/>
    <x v="8"/>
    <n v="1"/>
    <n v="2.85"/>
    <n v="2.85"/>
    <s v="tracheostomy tie"/>
    <x v="5"/>
  </r>
  <r>
    <s v="TRACH TUBE BIVONA CUFFED"/>
    <s v="TRACH TUBE BIVONA CUFFED"/>
    <x v="8"/>
    <n v="1"/>
    <n v="819"/>
    <n v="819"/>
    <s v="tracheostomy tube bivona cuffed"/>
    <x v="5"/>
  </r>
  <r>
    <s v="TRACH TUBE BIVONA CUFFLESS"/>
    <s v="TRACH TUBE BIVONA CUFFLESS"/>
    <x v="8"/>
    <n v="1"/>
    <n v="205"/>
    <n v="205"/>
    <s v="tracheostomy tube bivona cuffless"/>
    <x v="5"/>
  </r>
  <r>
    <s v="HC TRACHEOSTOMY CARE"/>
    <s v="TRACHEOSTOMY CARE"/>
    <x v="8"/>
    <n v="1"/>
    <n v="82.28"/>
    <n v="82.28"/>
    <s v="tracheostomy care"/>
    <x v="9"/>
  </r>
  <r>
    <s v="TRACHEOSTOMY CARE"/>
    <s v="TRACHEOSTOMY CARE"/>
    <x v="11"/>
    <n v="1"/>
    <n v="243"/>
    <n v="225"/>
    <s v="tracheostomy care"/>
    <x v="9"/>
  </r>
  <r>
    <s v="TRACHEOSTOMY TX MODALITY S"/>
    <s v="TRACHEOSTOMY TX MODALITY S"/>
    <x v="11"/>
    <n v="1"/>
    <n v="1071"/>
    <n v="1071"/>
    <s v="tracheostomy treatment modality sigma"/>
    <x v="9"/>
  </r>
  <r>
    <s v="TRAIN IN ADL, EACH 15 MINUTES"/>
    <s v="TRAIN IN ADL EACH 15 MINUTES"/>
    <x v="26"/>
    <n v="2"/>
    <n v="276"/>
    <n v="138"/>
    <s v="training in activities_of_daily_living each 15_minutes"/>
    <x v="17"/>
  </r>
  <r>
    <s v="TRAMADOL 50 MG TAB"/>
    <s v="TRAMADOL 50 MG TAB"/>
    <x v="16"/>
    <n v="2"/>
    <n v="7.64"/>
    <n v="3.82"/>
    <s v="tramadol 50_mg tablet"/>
    <x v="1"/>
  </r>
  <r>
    <s v="TRAMADOL 50 MG TAB"/>
    <s v="TRAMADOL 50 MG TAB"/>
    <x v="32"/>
    <n v="1"/>
    <n v="3.85"/>
    <n v="3.85"/>
    <s v="tramadol 50_mg tablet"/>
    <x v="1"/>
  </r>
  <r>
    <s v="TRAMADOL 50 MG TAB"/>
    <s v="TRAMADOL 50 MG TAB"/>
    <x v="26"/>
    <n v="1"/>
    <n v="0.5"/>
    <n v="0.5"/>
    <s v="tramadol 50_mg tablet"/>
    <x v="1"/>
  </r>
  <r>
    <s v="TRAMADOL 50 MG TAB"/>
    <s v="TRAMADOL 50 MG TAB"/>
    <x v="31"/>
    <n v="1"/>
    <n v="3"/>
    <n v="3"/>
    <s v="tramadol 50_mg tablet"/>
    <x v="1"/>
  </r>
  <r>
    <s v="TRAMADOL 50 MG TAB"/>
    <s v="TRAMADOL 50 MG TAB"/>
    <x v="1"/>
    <n v="1"/>
    <n v="5"/>
    <n v="5"/>
    <s v="tramadol 50_mg tablet"/>
    <x v="1"/>
  </r>
  <r>
    <s v="TRANEXAMIC AC 1000MG A"/>
    <s v="TRANEXAMIC AC 1000MG A"/>
    <x v="1"/>
    <n v="2"/>
    <n v="1136"/>
    <n v="679.28"/>
    <s v="tranexamic acid 1000_mg a"/>
    <x v="1"/>
  </r>
  <r>
    <s v="TRANSCUTANEOUS CO2 MONITOR/DAY"/>
    <s v="TRANSCUTANEOUS CO2 MONITOR/DAY"/>
    <x v="26"/>
    <n v="1"/>
    <n v="140"/>
    <n v="140"/>
    <s v="transcutaneous carbon_dioxide monitor/day"/>
    <x v="8"/>
  </r>
  <r>
    <s v="TRANSCUTANEOUS CO2 MONITOR/DAY"/>
    <s v="TRANSCUTANEOUS CO2 MONITOR/DAY"/>
    <x v="12"/>
    <n v="1"/>
    <n v="140"/>
    <n v="140"/>
    <s v="transcutaneous carbon_dioxide monitor/day"/>
    <x v="8"/>
  </r>
  <r>
    <s v="TRANSCUTANEOUS MONIT"/>
    <s v="TRANSCUTANEOUS MONIT"/>
    <x v="12"/>
    <n v="1"/>
    <n v="261"/>
    <n v="261"/>
    <s v="transcutaneous monitoring"/>
    <x v="8"/>
  </r>
  <r>
    <s v="HC TRANSDUCER"/>
    <s v="TRANSDUCER"/>
    <x v="8"/>
    <n v="1"/>
    <n v="121.75"/>
    <n v="121.75"/>
    <s v="transducer"/>
    <x v="5"/>
  </r>
  <r>
    <s v="TRANSDUCER*"/>
    <s v="TRANSDUCER "/>
    <x v="8"/>
    <n v="1"/>
    <n v="119.1"/>
    <n v="119.1"/>
    <s v="transducer"/>
    <x v="5"/>
  </r>
  <r>
    <s v="HB TRANSDUCER KIT"/>
    <s v="TRANSDUCER KIT"/>
    <x v="8"/>
    <n v="1"/>
    <n v="79"/>
    <n v="79"/>
    <s v="transducer kit"/>
    <x v="5"/>
  </r>
  <r>
    <s v="TRANSDUCER PATIENT ADULT"/>
    <s v="TRANSDUCER PATIENT ADULT"/>
    <x v="8"/>
    <n v="1"/>
    <n v="69"/>
    <n v="69"/>
    <s v="transducer patient adult"/>
    <x v="5"/>
  </r>
  <r>
    <s v="HC TRANSESOPHAGEAL ECHO ENDO"/>
    <s v="TRANSESOPHAGEAL ECHO ENDO"/>
    <x v="20"/>
    <n v="1"/>
    <n v="1551"/>
    <n v="1551"/>
    <s v="transesophageal_echocardiogram endo"/>
    <x v="15"/>
  </r>
  <r>
    <s v="HC TRANSFERASE ALANINE AMINO"/>
    <s v="TRANSFERASE ALANINE AMINO"/>
    <x v="0"/>
    <n v="1"/>
    <n v="58"/>
    <n v="58"/>
    <s v="transferase alanine amino"/>
    <x v="0"/>
  </r>
  <r>
    <s v="HC TRANSFERASE; ALANINE AMINO (*"/>
    <s v="TRANSFERASE ALANINE AMINO "/>
    <x v="0"/>
    <n v="1"/>
    <n v="11.04"/>
    <n v="11.04"/>
    <s v="transferase alanine amino"/>
    <x v="0"/>
  </r>
  <r>
    <s v="HC TRANSFERASE; ALANINE AMINO (ALT) (SGP"/>
    <s v="TRANSFERASE ALANINE AMINO ALT SGP"/>
    <x v="0"/>
    <n v="1"/>
    <n v="43"/>
    <n v="43"/>
    <s v="transferase alanine amino an alanine aminotransferase test sgp"/>
    <x v="0"/>
  </r>
  <r>
    <s v="TRANSFERASE ASPARTATE AMIN"/>
    <s v="TRANSFERASE ASPARTATE AMIN"/>
    <x v="0"/>
    <n v="1"/>
    <n v="57"/>
    <n v="57"/>
    <s v="transferase aspartate amino"/>
    <x v="0"/>
  </r>
  <r>
    <s v="HC TRANSFERASE ASPARTATE AMINO"/>
    <s v="TRANSFERASE ASPARTATE AMINO"/>
    <x v="0"/>
    <n v="1"/>
    <n v="126.5"/>
    <n v="126.5"/>
    <s v="transferase aspartate amino"/>
    <x v="0"/>
  </r>
  <r>
    <s v="HC TRANSFERASE; ASPARTATE AMINO*"/>
    <s v="TRANSFERASE ASPARTATE AMINO "/>
    <x v="0"/>
    <n v="1"/>
    <n v="11.04"/>
    <n v="11.04"/>
    <s v="transferase aspartate amino"/>
    <x v="0"/>
  </r>
  <r>
    <s v="HC TRANSFERASE; ASPARTATE AMINO (AST) (S"/>
    <s v="TRANSFERASE ASPARTATE AMINO AST S"/>
    <x v="0"/>
    <n v="1"/>
    <n v="43"/>
    <n v="43"/>
    <s v="transferase aspartate amino aspartate_aminotransferase_test sigma"/>
    <x v="0"/>
  </r>
  <r>
    <s v="HB TRANSFERIN"/>
    <s v="TRANSFERIN"/>
    <x v="0"/>
    <n v="1"/>
    <n v="143.5"/>
    <n v="143.5"/>
    <s v="transferrin"/>
    <x v="0"/>
  </r>
  <r>
    <s v="HB TRANSFERRIN, SERUM"/>
    <s v="TRANSFERRIN SERUM"/>
    <x v="0"/>
    <n v="1"/>
    <n v="125"/>
    <n v="125"/>
    <s v="transferrin serum"/>
    <x v="0"/>
  </r>
  <r>
    <s v="HB TRANSFUSE BLOOD/BLOOD C"/>
    <s v="TRANSFUSE BLOOD/BLOOD C"/>
    <x v="28"/>
    <n v="1"/>
    <n v="831"/>
    <n v="831"/>
    <s v="transfuse blood/blood cap"/>
    <x v="6"/>
  </r>
  <r>
    <s v="TRANSFUSION"/>
    <s v="TRANSFUSION"/>
    <x v="23"/>
    <n v="1"/>
    <n v="103"/>
    <n v="103"/>
    <s v="transfusion"/>
    <x v="6"/>
  </r>
  <r>
    <s v="TRANSFUSION"/>
    <s v="TRANSFUSION"/>
    <x v="28"/>
    <n v="1"/>
    <n v="862"/>
    <n v="862"/>
    <s v="transfusion"/>
    <x v="6"/>
  </r>
  <r>
    <s v="TRANSFUSION"/>
    <s v="TRANSFUSION"/>
    <x v="0"/>
    <n v="1"/>
    <n v="247.5"/>
    <n v="247.5"/>
    <s v="transfusion"/>
    <x v="6"/>
  </r>
  <r>
    <s v="TRANSFUSION"/>
    <s v="TRANSFUSION"/>
    <x v="31"/>
    <n v="1"/>
    <n v="0"/>
    <n v="0"/>
    <s v="transfusion"/>
    <x v="6"/>
  </r>
  <r>
    <s v="HC TRANSFUSION BLD/BLD COMPONENTS"/>
    <s v="TRANSFUSION BLD/BLD COMPONENTS"/>
    <x v="23"/>
    <n v="1"/>
    <n v="951.84"/>
    <n v="951.84"/>
    <s v="transfusion blood/blood components"/>
    <x v="6"/>
  </r>
  <r>
    <s v="HC TRANSFUSION BLD/BLD COMPONENTS"/>
    <s v="TRANSFUSION BLD/BLD COMPONENTS"/>
    <x v="28"/>
    <n v="1"/>
    <n v="579"/>
    <n v="579"/>
    <s v="transfusion blood/blood components"/>
    <x v="6"/>
  </r>
  <r>
    <s v="TRANSFUSION BLOOD OR BLD COMP"/>
    <s v="TRANSFUSION BLOOD OR BLD COMP"/>
    <x v="28"/>
    <n v="1"/>
    <n v="662"/>
    <n v="662"/>
    <s v="transfusion blood operation_room blood component"/>
    <x v="6"/>
  </r>
  <r>
    <s v="TRANSFUSION BLOOD OR BLOOD COMPONE"/>
    <s v="TRANSFUSION BLOOD OR BLOOD COMPONE"/>
    <x v="28"/>
    <n v="1"/>
    <n v="904"/>
    <n v="904"/>
    <s v="transfusion blood or blood components"/>
    <x v="6"/>
  </r>
  <r>
    <s v="TRANSFUSION FILTER"/>
    <s v="TRANSFUSION FILTER"/>
    <x v="8"/>
    <n v="1"/>
    <n v="148"/>
    <n v="148"/>
    <s v="transfusion filter"/>
    <x v="5"/>
  </r>
  <r>
    <s v="HC TRANSFUSION PROCEDURE"/>
    <s v="TRANSFUSION PROCEDURE"/>
    <x v="23"/>
    <n v="1"/>
    <n v="425"/>
    <n v="425"/>
    <s v="transfusion procedure"/>
    <x v="6"/>
  </r>
  <r>
    <s v="TRANSFUSION PROCEDURE"/>
    <s v="TRANSFUSION PROCEDURE"/>
    <x v="28"/>
    <n v="1"/>
    <n v="425"/>
    <n v="425"/>
    <s v="transfusion procedure"/>
    <x v="6"/>
  </r>
  <r>
    <s v="TRANSFUSION REACTION - MINOR"/>
    <s v="TRANSFUSION REACTION MINOR"/>
    <x v="0"/>
    <n v="1"/>
    <n v="43"/>
    <n v="43"/>
    <s v="transfusion reaction minor"/>
    <x v="0"/>
  </r>
  <r>
    <s v="TRANSFUSION SERVICE FEE"/>
    <s v="TRANSFUSION SERVICE FEE"/>
    <x v="28"/>
    <n v="1"/>
    <n v="1314"/>
    <n v="1314"/>
    <s v="transfusion service fee"/>
    <x v="6"/>
  </r>
  <r>
    <s v="TRANSFUSN, BLOOD COMPONENT &lt; 3"/>
    <s v="TRANSFUSN BLOOD COMPONENT 3"/>
    <x v="28"/>
    <n v="1"/>
    <n v="802"/>
    <n v="802"/>
    <s v="transfusion blood component less than 3"/>
    <x v="6"/>
  </r>
  <r>
    <s v="TRANSFUSN, BLOOD COMPONENT&lt;3"/>
    <s v="TRANSFUSN BLOOD COMPONENT 3"/>
    <x v="8"/>
    <n v="1"/>
    <n v="797.5"/>
    <n v="797.5"/>
    <s v="transfusion blood component less than 3"/>
    <x v="6"/>
  </r>
  <r>
    <s v="TRANSFUSN,BLOOD COMPONENT&lt;3"/>
    <s v="TRANSFUSN BLOOD COMPONENT 3"/>
    <x v="0"/>
    <n v="1"/>
    <n v="885"/>
    <n v="885"/>
    <s v="transfusion blood component less than 3"/>
    <x v="6"/>
  </r>
  <r>
    <s v="TRANSFUSN, BLOOD COMPONENT 3-"/>
    <s v="TRANSFUSN BLOOD COMPONENT 3 "/>
    <x v="28"/>
    <n v="1"/>
    <n v="1146"/>
    <n v="1146"/>
    <s v="transfusion blood component less than 3"/>
    <x v="6"/>
  </r>
  <r>
    <s v="TRANSFUSN, BLOOD COMPONENTS"/>
    <s v="TRANSFUSN BLOOD COMPONENTS"/>
    <x v="28"/>
    <n v="1"/>
    <n v="885"/>
    <n v="885"/>
    <s v="transfusion blood components"/>
    <x v="6"/>
  </r>
  <r>
    <s v="TRANSFUSN, BLOOD COMPONENTS 3"/>
    <s v="TRANSFUSN BLOOD COMPONENTS 3"/>
    <x v="28"/>
    <n v="1"/>
    <n v="794"/>
    <n v="794"/>
    <s v="transfusion blood components 3"/>
    <x v="6"/>
  </r>
  <r>
    <s v="TRANSITIONAL CARE"/>
    <s v="TRANSITIONAL CARE"/>
    <x v="10"/>
    <n v="1"/>
    <n v="3647"/>
    <n v="3647"/>
    <s v="transitional care"/>
    <x v="7"/>
  </r>
  <r>
    <s v="TRANSITIONAL   CARE"/>
    <s v="TRANSITIONAL CARE"/>
    <x v="13"/>
    <n v="1"/>
    <n v="920"/>
    <n v="920"/>
    <s v="transitional care"/>
    <x v="7"/>
  </r>
  <r>
    <s v="TRANSPAC MONITORING KIT INFAN"/>
    <s v="TRANSPAC MONITORING KIT INFAN"/>
    <x v="8"/>
    <n v="1"/>
    <n v="169"/>
    <n v="169"/>
    <s v="transpac monitoring kit infant"/>
    <x v="5"/>
  </r>
  <r>
    <s v="TRANSPORT TEAM CRITICAL CA"/>
    <s v="TRANSPORT TEAM CRITICAL CA"/>
    <x v="6"/>
    <n v="1"/>
    <n v="5125"/>
    <n v="5125"/>
    <s v="transport team critical care"/>
    <x v="3"/>
  </r>
  <r>
    <s v="TRANSPORT TEAM SERVICES ON"/>
    <s v="TRANSPORT TEAM SERVICES ON"/>
    <x v="6"/>
    <n v="1"/>
    <n v="3886"/>
    <n v="3886"/>
    <s v="transport team services on"/>
    <x v="3"/>
  </r>
  <r>
    <s v="TRANSPORT  VENT PATIENT ADULT"/>
    <s v="TRANSPORT VENT PATIENT ADULT"/>
    <x v="11"/>
    <n v="1"/>
    <n v="0"/>
    <n v="0"/>
    <s v="transport ventilator patient adult"/>
    <x v="9"/>
  </r>
  <r>
    <s v="TRANSPORT WARMER"/>
    <s v="TRANSPORT WARMER"/>
    <x v="8"/>
    <n v="1"/>
    <n v="201"/>
    <n v="201"/>
    <s v="transport warmer"/>
    <x v="5"/>
  </r>
  <r>
    <s v="TRAP MUCOUS SPECIMEN"/>
    <s v="TRAP MUCOUS SPECIMEN"/>
    <x v="8"/>
    <n v="1"/>
    <n v="3.5"/>
    <n v="3.5"/>
    <s v="trap mucous specimen"/>
    <x v="5"/>
  </r>
  <r>
    <s v="HB TRAP MUCUS 40ML SPEC KT"/>
    <s v="TRAP MUCUS 40ML SPEC KT"/>
    <x v="8"/>
    <n v="1"/>
    <n v="14"/>
    <n v="14"/>
    <s v="trap mucus 40 ml specimen kit"/>
    <x v="5"/>
  </r>
  <r>
    <s v="HB TRAP MUCUS 40ML SPEC KT GRAD S"/>
    <s v="TRAP MUCUS 40ML SPEC KT GRAD S"/>
    <x v="8"/>
    <n v="1"/>
    <n v="14"/>
    <n v="14"/>
    <s v="trap mucus 40_ml specimen kit graduated sigma"/>
    <x v="5"/>
  </r>
  <r>
    <s v="TRAY 4 MBT TIB POR KEE"/>
    <s v="TRAY 4 MBT TIB POR KEE"/>
    <x v="15"/>
    <n v="1"/>
    <n v="12358"/>
    <n v="12358"/>
    <s v="tray 4 mbt tibial porous knee"/>
    <x v="5"/>
  </r>
  <r>
    <s v="TRAY 5 MBT TIB POR KEE"/>
    <s v="TRAY 5 MBT TIB POR KEE"/>
    <x v="15"/>
    <n v="1"/>
    <n v="12358"/>
    <n v="12358"/>
    <s v="tray 5 mbt tibial porous knee"/>
    <x v="5"/>
  </r>
  <r>
    <s v="TRAY ANGIO"/>
    <s v="TRAY ANGIO"/>
    <x v="8"/>
    <n v="1"/>
    <n v="400"/>
    <n v="400"/>
    <s v="tray angiography"/>
    <x v="5"/>
  </r>
  <r>
    <s v="HC TRAY ANGIO SPECIAL"/>
    <s v="TRAY ANGIO SPECIAL"/>
    <x v="8"/>
    <n v="1"/>
    <n v="125"/>
    <n v="125"/>
    <s v="tray angiography special"/>
    <x v="5"/>
  </r>
  <r>
    <s v="TRAY, ANGIOGRAPHY EP THROW STD LF - DUH"/>
    <s v="TRAY ANGIOGRAPHY EP THROW STD LF DUH"/>
    <x v="8"/>
    <n v="1"/>
    <n v="311.85000000000002"/>
    <n v="311.85000000000002"/>
    <s v="tray angiography ep throw std lf duh"/>
    <x v="5"/>
  </r>
  <r>
    <s v="TRAY BIOPSY DISP"/>
    <s v="TRAY BIOPSY DISP"/>
    <x v="8"/>
    <n v="1"/>
    <n v="483"/>
    <n v="483"/>
    <s v="tray biopsy disposable"/>
    <x v="5"/>
  </r>
  <r>
    <s v="HB TRAY CATH 40CM 8FR PERICRDCNTS"/>
    <s v="TRAY CATH 40CM 8FR PERICRDCNTS"/>
    <x v="8"/>
    <n v="1"/>
    <n v="409"/>
    <n v="409"/>
    <s v="tray catheter 40cm 8 french pericardiocentesis"/>
    <x v="5"/>
  </r>
  <r>
    <s v="HB TRAY CATH L20CM OD7FR CV DL LU"/>
    <s v="TRAY CATH L20CM OD7FR CV DL LU"/>
    <x v="8"/>
    <n v="1"/>
    <n v="154"/>
    <n v="154"/>
    <s v="tray catheter l20cm od7fr cv dl lu"/>
    <x v="5"/>
  </r>
  <r>
    <s v="HB TRAY CATH LAB"/>
    <s v="TRAY CATH LAB"/>
    <x v="8"/>
    <n v="1"/>
    <n v="320"/>
    <n v="320"/>
    <s v="tray catheter laboratory"/>
    <x v="5"/>
  </r>
  <r>
    <s v="TRAY  CATH  URET PLAS  16FR"/>
    <s v="TRAY CATH URET PLAS 16FR"/>
    <x v="8"/>
    <n v="1"/>
    <n v="11"/>
    <n v="11"/>
    <s v="tray catheter urethral plastic 16fr"/>
    <x v="5"/>
  </r>
  <r>
    <s v="HB TRAY CATH URETHRAL W/O CATH ST"/>
    <s v="TRAY CATH URETHRAL W/O CATH ST"/>
    <x v="8"/>
    <n v="2"/>
    <n v="16"/>
    <n v="8"/>
    <s v="tray catheter urethral without catheter st"/>
    <x v="5"/>
  </r>
  <r>
    <s v="TRAY, CATH W/O CATHETER"/>
    <s v="TRAY CATH W/O CATHETER"/>
    <x v="8"/>
    <n v="1"/>
    <n v="5"/>
    <n v="5"/>
    <s v="tray catheter without catheter"/>
    <x v="5"/>
  </r>
  <r>
    <s v="HB TRAY CATHETER HEMODIALYSIS 10FR 12CM DUAL LU"/>
    <s v="TRAY CATHETER HEMODIALYSIS 10FR 12CM DUAL LU"/>
    <x v="8"/>
    <n v="1"/>
    <n v="349"/>
    <n v="349"/>
    <s v="tray catheter hemodialysis 10fr 12cm dual lu"/>
    <x v="5"/>
  </r>
  <r>
    <s v="HB TRAY CATHETER HEMODIALYSIS 10FR 15CM DUAL LU"/>
    <s v="TRAY CATHETER HEMODIALYSIS 10FR 15CM DUAL LU"/>
    <x v="8"/>
    <n v="1"/>
    <n v="317"/>
    <n v="317"/>
    <s v="tray catheter hemodialysis 10fr 15cm dual lu"/>
    <x v="5"/>
  </r>
  <r>
    <s v="HB TRAY CATHETER HEMODIALYSIS 8FR 9CM DUAL LUME"/>
    <s v="TRAY CATHETER HEMODIALYSIS 8FR 9CM DUAL LUME"/>
    <x v="8"/>
    <n v="1"/>
    <n v="346"/>
    <n v="346"/>
    <s v="tray catheter hemodialysis 8fr 9cm dual lumen"/>
    <x v="5"/>
  </r>
  <r>
    <s v="TRAY CENTRAL LINE DSG -1966"/>
    <s v="TRAY CENTRAL LINE DSG 1966"/>
    <x v="8"/>
    <n v="1"/>
    <n v="46.5"/>
    <n v="46.5"/>
    <s v="tray central line dressing 1966"/>
    <x v="5"/>
  </r>
  <r>
    <s v="TRAY, CHEST TUBE 12FR"/>
    <s v="TRAY CHEST TUBE 12FR"/>
    <x v="8"/>
    <n v="1"/>
    <n v="397"/>
    <n v="397"/>
    <s v="tray chest tube 12fr"/>
    <x v="5"/>
  </r>
  <r>
    <s v="HB TRAY CIRCUMCISION"/>
    <s v="TRAY CIRCUMCISION"/>
    <x v="8"/>
    <n v="1"/>
    <n v="168"/>
    <n v="168"/>
    <s v="tray circumcision"/>
    <x v="5"/>
  </r>
  <r>
    <s v="HC TRAY EPIDURAL"/>
    <s v="TRAY EPIDURAL"/>
    <x v="8"/>
    <n v="1"/>
    <n v="240"/>
    <n v="240"/>
    <s v="tray epidural"/>
    <x v="5"/>
  </r>
  <r>
    <s v="TRAY FOLEY URINEMETER 800092"/>
    <s v="TRAY FOLEY URINEMETER 800092"/>
    <x v="8"/>
    <n v="1"/>
    <n v="109"/>
    <n v="109"/>
    <s v="tray foley urinemeter 800092"/>
    <x v="5"/>
  </r>
  <r>
    <s v="TRAY,  GENERAL PROCEDURE"/>
    <s v="TRAY GENERAL PROCEDURE"/>
    <x v="8"/>
    <n v="1"/>
    <n v="191"/>
    <n v="191"/>
    <s v="tray general procedure"/>
    <x v="5"/>
  </r>
  <r>
    <s v="TRAY, IRRIGATION 2-PC BULB SYR."/>
    <s v="TRAY IRRIGATION 2 PC BULB SYR."/>
    <x v="8"/>
    <n v="1"/>
    <n v="36"/>
    <n v="36"/>
    <s v="tray irrigation 2 piece bulb syringe"/>
    <x v="5"/>
  </r>
  <r>
    <s v="TRAY, IRRIGATION W/CATH"/>
    <s v="TRAY IRRIGATION W/CATH"/>
    <x v="8"/>
    <n v="1"/>
    <n v="4"/>
    <n v="4"/>
    <s v="tray irrigation with catheter"/>
    <x v="5"/>
  </r>
  <r>
    <s v="HC TRAY LUMBAR PUNCTURE"/>
    <s v="TRAY LUMBAR PUNCTURE"/>
    <x v="8"/>
    <n v="1"/>
    <n v="136.5"/>
    <n v="135"/>
    <s v="tray lumbar_puncture"/>
    <x v="5"/>
  </r>
  <r>
    <s v="TRAY MONITOR ARTERIAL"/>
    <s v="TRAY MONITOR ARTERIAL"/>
    <x v="8"/>
    <n v="1"/>
    <n v="54"/>
    <n v="54"/>
    <s v="tray monitor arterial"/>
    <x v="5"/>
  </r>
  <r>
    <s v="TRAY MONITOR SWAN-GANZ"/>
    <s v="TRAY MONITOR SWAN GANZ"/>
    <x v="8"/>
    <n v="1"/>
    <n v="144"/>
    <n v="144"/>
    <s v="tray monitoring swan ganz"/>
    <x v="5"/>
  </r>
  <r>
    <s v="TRAY, P-PICC 5FR TRIPLE W/NSG"/>
    <s v="TRAY P PICC 5FR TRIPLE W/NSG"/>
    <x v="15"/>
    <n v="1"/>
    <n v="1029"/>
    <n v="1029"/>
    <s v="tray power_peripherally_inserted_central_catheter 5fr triple with nursing"/>
    <x v="5"/>
  </r>
  <r>
    <s v="TRAY PARACENTESIS"/>
    <s v="TRAY PARACENTESIS"/>
    <x v="8"/>
    <n v="1"/>
    <n v="239"/>
    <n v="239"/>
    <s v="tray paracentesis"/>
    <x v="5"/>
  </r>
  <r>
    <s v="HC TRAY PICC POWER TL"/>
    <s v="TRAY PICC POWER TL"/>
    <x v="15"/>
    <n v="1"/>
    <n v="741"/>
    <n v="741"/>
    <s v="tray peripherally_inserted_central_catheter power tl"/>
    <x v="5"/>
  </r>
  <r>
    <s v="TRAY PRECISION 400 16FR"/>
    <s v="TRAY PRECISION 400 16FR"/>
    <x v="8"/>
    <n v="1"/>
    <n v="61"/>
    <n v="61"/>
    <s v="tray precision 400 16_french"/>
    <x v="5"/>
  </r>
  <r>
    <s v="HB TRAY PROC CHST TB DISP"/>
    <s v="TRAY PROC CHST TB DISP"/>
    <x v="8"/>
    <n v="1"/>
    <n v="360"/>
    <n v="360"/>
    <s v="tray procedure chest tube disposable"/>
    <x v="5"/>
  </r>
  <r>
    <s v="TRAY,  PROCEDURE INSERTION NI"/>
    <s v="TRAY PROCEDURE INSERTION NI"/>
    <x v="8"/>
    <n v="1"/>
    <n v="84"/>
    <n v="84"/>
    <s v="tray procedure insertion ni"/>
    <x v="5"/>
  </r>
  <r>
    <s v="HB TRAY PROCEUDRE UMBIL VSSL"/>
    <s v="TRAY PROCEUDRE UMBIL VSSL"/>
    <x v="8"/>
    <n v="1"/>
    <n v="311"/>
    <n v="311"/>
    <s v="tray procedure umbilical vessel"/>
    <x v="5"/>
  </r>
  <r>
    <s v="TRAY STAPLE REMOVE"/>
    <s v="TRAY STAPLE REMOVE"/>
    <x v="8"/>
    <n v="1"/>
    <n v="7"/>
    <n v="7"/>
    <s v="tray staple remove"/>
    <x v="5"/>
  </r>
  <r>
    <s v="TRAY SUCT CATH WHSTL 1"/>
    <s v="TRAY SUCT CATH WHSTL 1"/>
    <x v="8"/>
    <n v="3"/>
    <n v="10.56"/>
    <n v="3.52"/>
    <s v="tray suction catheter whistle 1"/>
    <x v="5"/>
  </r>
  <r>
    <s v="HB TRAY SURG PREP SKN DRY/GLVE/D"/>
    <s v="TRAY SURG PREP SKN DRY/GLVE/D"/>
    <x v="8"/>
    <n v="1"/>
    <n v="11"/>
    <n v="11"/>
    <s v="tray surgical preparation skin dry/glove/day"/>
    <x v="5"/>
  </r>
  <r>
    <s v="TRAY SURGICAL"/>
    <s v="TRAY SURGICAL"/>
    <x v="8"/>
    <n v="1"/>
    <n v="152.69999999999999"/>
    <n v="152.69999999999999"/>
    <s v="tray surgical"/>
    <x v="5"/>
  </r>
  <r>
    <s v="TRAY SURGICAL"/>
    <s v="TRAY SURGICAL"/>
    <x v="19"/>
    <n v="1"/>
    <n v="152.69999999999999"/>
    <n v="152.69999999999999"/>
    <s v="tray surgical"/>
    <x v="5"/>
  </r>
  <r>
    <s v="HB TRAY SUT REMOV SUT STRL LTXFR"/>
    <s v="TRAY SUT REMOV SUT STRL LTXFR"/>
    <x v="8"/>
    <n v="1"/>
    <n v="13"/>
    <n v="13"/>
    <s v="tray suture removal suture sterile ltxfr"/>
    <x v="5"/>
  </r>
  <r>
    <s v="TRAY  SUT REMOVE"/>
    <s v="TRAY SUT REMOVE"/>
    <x v="8"/>
    <n v="1"/>
    <n v="8"/>
    <n v="8"/>
    <s v="tray suture remove"/>
    <x v="5"/>
  </r>
  <r>
    <s v="TRAY SUTURE"/>
    <s v="TRAY SUTURE"/>
    <x v="8"/>
    <n v="1"/>
    <n v="122"/>
    <n v="122"/>
    <s v="tray suture"/>
    <x v="5"/>
  </r>
  <r>
    <s v="HC TRAY SUTURE REMOVAL"/>
    <s v="TRAY SUTURE REMOVAL"/>
    <x v="8"/>
    <n v="1"/>
    <n v="9"/>
    <n v="9"/>
    <s v="tray suture removal"/>
    <x v="5"/>
  </r>
  <r>
    <s v="TRAY SUTURE REMOVAL"/>
    <s v="TRAY SUTURE REMOVAL"/>
    <x v="15"/>
    <n v="1"/>
    <n v="12.5"/>
    <n v="12.5"/>
    <s v="tray suture removal"/>
    <x v="5"/>
  </r>
  <r>
    <s v="TRAY TRACH CARE CLEANING"/>
    <s v="TRAY TRACH CARE CLEANING"/>
    <x v="8"/>
    <n v="1"/>
    <n v="9"/>
    <n v="9"/>
    <s v="tray tracheostomy care cleaning"/>
    <x v="5"/>
  </r>
  <r>
    <s v="TRAY TRACH CARE DISP"/>
    <s v="TRAY TRACH CARE DISP"/>
    <x v="8"/>
    <n v="1"/>
    <n v="6.26"/>
    <n v="5.7"/>
    <s v="tray tracheostomy care disposable"/>
    <x v="5"/>
  </r>
  <r>
    <s v="TRAY, TRACH CARE/EA"/>
    <s v="TRAY TRACH CARE/EA"/>
    <x v="8"/>
    <n v="1"/>
    <n v="7"/>
    <n v="7"/>
    <s v="tray tracheostomy care/each"/>
    <x v="5"/>
  </r>
  <r>
    <s v="TRAY UMBIL CATH ANY"/>
    <s v="TRAY UMBIL CATH ANY"/>
    <x v="8"/>
    <n v="1"/>
    <n v="160"/>
    <n v="160"/>
    <s v="tray umbilical catheter any"/>
    <x v="5"/>
  </r>
  <r>
    <s v="HB TRAY, URETH, CATH, RED"/>
    <s v="TRAY URETH CATH RED"/>
    <x v="8"/>
    <n v="1"/>
    <n v="10.199999999999999"/>
    <n v="10.199999999999999"/>
    <s v="tray urethral catheter red"/>
    <x v="5"/>
  </r>
  <r>
    <s v="TRAY WET SKINSCRUB BOTTLE C"/>
    <s v="TRAY WET SKINSCRUB BOTTLE C"/>
    <x v="8"/>
    <n v="1"/>
    <n v="12"/>
    <n v="12"/>
    <s v="tray wet skinscrub bottle c"/>
    <x v="5"/>
  </r>
  <r>
    <s v="TRAZODONE 50 MG TAB"/>
    <s v="TRAZODONE 50 MG TAB"/>
    <x v="32"/>
    <n v="1"/>
    <n v="3.82"/>
    <n v="2.38"/>
    <s v="trazodone 50_mg tablet"/>
    <x v="1"/>
  </r>
  <r>
    <s v="TRAZODONE 50 MG TAB"/>
    <s v="TRAZODONE 50 MG TAB"/>
    <x v="31"/>
    <n v="1"/>
    <n v="3"/>
    <n v="3"/>
    <s v="trazodone 50_mg tablet"/>
    <x v="1"/>
  </r>
  <r>
    <s v="TRAZODONE 50 MG TAB"/>
    <s v="TRAZODONE 50 MG TAB"/>
    <x v="1"/>
    <n v="1"/>
    <n v="3.8"/>
    <n v="3"/>
    <s v="trazodone 50_mg tablet"/>
    <x v="1"/>
  </r>
  <r>
    <s v="TREATMENT SWALLOWING DYSFUNCTION AND OR ORAL FUNCTION FOR FEEDING"/>
    <s v="TREATMENT SWALLOWING DYSFUNCTION AND OR ORAL FUNCTION FOR FEEDING"/>
    <x v="26"/>
    <n v="1"/>
    <n v="260"/>
    <n v="260"/>
    <s v="treatment swallowing dysfunction and operation_room oral function for feeding"/>
    <x v="17"/>
  </r>
  <r>
    <s v="TREATMENT/SWALLOWING"/>
    <s v="TREATMENT/SWALLOWING"/>
    <x v="26"/>
    <n v="1"/>
    <n v="199"/>
    <n v="199"/>
    <s v="treatment/swallowing"/>
    <x v="17"/>
  </r>
  <r>
    <s v="TREPROSTINIL 1 MG/ML SOLN"/>
    <s v="TREPROSTINIL 1 MG/ML SOLN"/>
    <x v="3"/>
    <n v="3"/>
    <n v="1182.9000000000001"/>
    <n v="394.3"/>
    <s v="treprostinil 1_mg/ml solution"/>
    <x v="10"/>
  </r>
  <r>
    <s v="TRIAMCINOLONE 0.025% CREAM"/>
    <s v="TRIAMCINOLONE 0.025% CREAM"/>
    <x v="32"/>
    <n v="1"/>
    <n v="20.875"/>
    <n v="20.875"/>
    <s v="triamcinolone 0.025% cream"/>
    <x v="1"/>
  </r>
  <r>
    <s v="HB TRIAMCINOLONE 0.025% CREAM"/>
    <s v="TRIAMCINOLONE 0.025% CREAM"/>
    <x v="1"/>
    <n v="1"/>
    <n v="21.28"/>
    <n v="21.28"/>
    <s v="triamcinolone 0.025% cream"/>
    <x v="1"/>
  </r>
  <r>
    <s v="HB TRIAMCINOLONE 0.1% CR 454GM"/>
    <s v="TRIAMCINOLONE 0.1% CR 454GM"/>
    <x v="1"/>
    <n v="1"/>
    <n v="26.34"/>
    <n v="26.34"/>
    <s v="triamcinolone 0.1% cream 454 gm"/>
    <x v="1"/>
  </r>
  <r>
    <s v="TRIAMCINOLONE 0.1% CREA 15"/>
    <s v="TRIAMCINOLONE 0.1% CREA 15"/>
    <x v="1"/>
    <n v="1"/>
    <n v="153.88999999999999"/>
    <n v="153.88999999999999"/>
    <s v="triamcinolone 0.1% cream 15"/>
    <x v="1"/>
  </r>
  <r>
    <s v="HB TRIAMCINOLONE 0.5% CR 15GM"/>
    <s v="TRIAMCINOLONE 0.5% CR 15GM"/>
    <x v="1"/>
    <n v="1"/>
    <n v="46.73"/>
    <n v="46.73"/>
    <s v="triamcinolone 0.5% cream 15 gm"/>
    <x v="1"/>
  </r>
  <r>
    <s v="TRIAMCINOLONE 0.5% CREA 15 G TUBE"/>
    <s v="TRIAMCINOLONE 0.5% CREA 15 G TUBE"/>
    <x v="1"/>
    <n v="1"/>
    <n v="152.31"/>
    <n v="152.31"/>
    <s v="triamcinolone 0.5% cream 15 gram tube"/>
    <x v="1"/>
  </r>
  <r>
    <s v="HB TRIAMCINOLONE 0.5% OINTMENT"/>
    <s v="TRIAMCINOLONE 0.5% OINTMENT"/>
    <x v="1"/>
    <n v="1"/>
    <n v="46.66"/>
    <n v="46.66"/>
    <s v="triamcinolone 0.5% ointment"/>
    <x v="1"/>
  </r>
  <r>
    <s v="HB TRIAMCINOLONE ACET 0.1% OINT15"/>
    <s v="TRIAMCINOLONE ACET 0.1% OINT15"/>
    <x v="1"/>
    <n v="1"/>
    <n v="187.14"/>
    <n v="187.14"/>
    <s v="triamcinolone acetonide 0.1% ointment 15"/>
    <x v="1"/>
  </r>
  <r>
    <s v="HB TRIAMCINOLONE ACETONID 0.025 %"/>
    <s v="TRIAMCINOLONE ACETONID 0.025 %"/>
    <x v="1"/>
    <n v="1"/>
    <n v="28.77"/>
    <n v="28.77"/>
    <s v="triamcinolone acetonide 0.025%"/>
    <x v="1"/>
  </r>
  <r>
    <s v="HB TRIAMCINOLONE ACETONID 0.025 % EX ONT"/>
    <s v="TRIAMCINOLONE ACETONID 0.025 % EX ONT"/>
    <x v="1"/>
    <n v="1"/>
    <n v="28.77"/>
    <n v="28.77"/>
    <s v="triamcinolone acetonide 0.025% external ointment"/>
    <x v="1"/>
  </r>
  <r>
    <s v="TRIAMCINOLONE ACETONIDE 0.1 % OINT 15 G TUBE"/>
    <s v="TRIAMCINOLONE ACETONIDE 0.1 % OINT 15 G TUBE"/>
    <x v="1"/>
    <n v="1"/>
    <n v="18.5"/>
    <n v="18.5"/>
    <s v="triamcinolone acetonide 0.1% ointment 15 gram tube"/>
    <x v="1"/>
  </r>
  <r>
    <s v="HB TRICHOMONAS ANTIGEN TEST"/>
    <s v="TRICHOMONAS ANTIGEN TEST"/>
    <x v="0"/>
    <n v="1"/>
    <n v="34.44"/>
    <n v="34.44"/>
    <s v="trichomonas antigen test"/>
    <x v="0"/>
  </r>
  <r>
    <s v="HB TRIGLYCERIDE"/>
    <s v="TRIGLYCERIDE"/>
    <x v="0"/>
    <n v="1"/>
    <n v="66"/>
    <n v="66"/>
    <s v="triglyceride"/>
    <x v="0"/>
  </r>
  <r>
    <s v="TRIGLYCERIDE -"/>
    <s v="TRIGLYCERIDE "/>
    <x v="0"/>
    <n v="1"/>
    <n v="100.49"/>
    <n v="100.49"/>
    <s v="triglyceride"/>
    <x v="0"/>
  </r>
  <r>
    <s v="TRIGLYCERIDES"/>
    <s v="TRIGLYCERIDES"/>
    <x v="3"/>
    <n v="1"/>
    <n v="262"/>
    <n v="262"/>
    <s v="triglycerides"/>
    <x v="0"/>
  </r>
  <r>
    <s v="HB - TRIGLYCERIDES"/>
    <s v="TRIGLYCERIDES"/>
    <x v="0"/>
    <n v="1"/>
    <n v="83.75"/>
    <n v="83.75"/>
    <s v="triglycerides"/>
    <x v="0"/>
  </r>
  <r>
    <s v="TRIGLYCERIDES"/>
    <s v="TRIGLYCERIDES"/>
    <x v="18"/>
    <n v="1"/>
    <n v="28.25"/>
    <n v="28.25"/>
    <s v="triglycerides"/>
    <x v="0"/>
  </r>
  <r>
    <s v="HB TRIGLYCERIDES *"/>
    <s v="TRIGLYCERIDES "/>
    <x v="0"/>
    <n v="1"/>
    <n v="71"/>
    <n v="71"/>
    <s v="triglycerides"/>
    <x v="0"/>
  </r>
  <r>
    <s v="TRIGLYCERIDES BODY FLUID"/>
    <s v="TRIGLYCERIDES BODY FLUID"/>
    <x v="0"/>
    <n v="1"/>
    <n v="122"/>
    <n v="122"/>
    <s v="triglycerides body fluid"/>
    <x v="0"/>
  </r>
  <r>
    <s v="HB TRIGLYCERIDES, FLUID"/>
    <s v="TRIGLYCERIDES FLUID"/>
    <x v="0"/>
    <n v="1"/>
    <n v="108"/>
    <n v="108"/>
    <s v="triglycerides fluid"/>
    <x v="0"/>
  </r>
  <r>
    <s v="HB TRIHEXYPHENIDYL 2MG/5ML ELX"/>
    <s v="TRIHEXYPHENIDYL 2MG/5ML ELX"/>
    <x v="1"/>
    <n v="1"/>
    <n v="2.64"/>
    <n v="2.64"/>
    <s v="trihexyphenidyl 2 mg/5 ml elixer"/>
    <x v="1"/>
  </r>
  <r>
    <s v="TRIMETHOPRIM - SULFAMETHOXAZ"/>
    <s v="TRIMETHOPRIM SULFAMETHOXAZ"/>
    <x v="32"/>
    <n v="1"/>
    <n v="10.68"/>
    <n v="10.29"/>
    <s v="trimethoprim sulfamethoxazole"/>
    <x v="1"/>
  </r>
  <r>
    <s v="TRIMETHOPRIM - SULFAMETHOXAZ"/>
    <s v="TRIMETHOPRIM SULFAMETHOXAZ"/>
    <x v="1"/>
    <n v="1"/>
    <n v="24.62"/>
    <n v="24.265000000000001"/>
    <s v="trimethoprim sulfamethoxazole"/>
    <x v="1"/>
  </r>
  <r>
    <s v="TRNSDUC SET SGL 60IN PX260"/>
    <s v="TRNSDUC SET SGL 60IN PX260"/>
    <x v="8"/>
    <n v="1"/>
    <n v="89"/>
    <n v="89"/>
    <s v="transducer set single 60 inches px260"/>
    <x v="5"/>
  </r>
  <r>
    <s v="TROCAR CATHETER"/>
    <s v="TROCAR CATHETER"/>
    <x v="8"/>
    <n v="1"/>
    <n v="187"/>
    <n v="187"/>
    <s v="trocar catheter"/>
    <x v="5"/>
  </r>
  <r>
    <s v="HB TROCAR DISPOSABLE SPLIT"/>
    <s v="TROCAR DISPOSABLE SPLIT"/>
    <x v="8"/>
    <n v="1"/>
    <n v="792.5"/>
    <n v="792.5"/>
    <s v="trocar disposable split"/>
    <x v="5"/>
  </r>
  <r>
    <s v="TROCAR, VENTRICULAR, SPLIT"/>
    <s v="TROCAR VENTRICULAR SPLIT"/>
    <x v="8"/>
    <n v="1"/>
    <n v="1123"/>
    <n v="1123"/>
    <s v="trocar ventricular split"/>
    <x v="5"/>
  </r>
  <r>
    <s v="HB TROCAR XCEL BLADELESS 12MMX100"/>
    <s v="TROCAR XCEL BLADELESS 12MMX100"/>
    <x v="8"/>
    <n v="1"/>
    <n v="272"/>
    <n v="272"/>
    <s v="trocar xcel bladeless 12mm by 100"/>
    <x v="5"/>
  </r>
  <r>
    <s v="HB TROCAR XCEL BLADELESS 5MMX75MM"/>
    <s v="TROCAR XCEL BLADELESS 5MMX75MM"/>
    <x v="8"/>
    <n v="2"/>
    <n v="473.5"/>
    <n v="237.5"/>
    <s v="trocar xcel bladeless 5mm by 75mm"/>
    <x v="5"/>
  </r>
  <r>
    <s v="TROPHAMINE 10 % SOLN 500 ML GLASS CONT"/>
    <s v="TROPHAMINE 10 % SOLN 500 ML GLASS CONT"/>
    <x v="3"/>
    <n v="1"/>
    <n v="57.05"/>
    <n v="57.05"/>
    <s v="trophamine 10% solution 500_ml glass container"/>
    <x v="1"/>
  </r>
  <r>
    <s v="TROPHAMINE 10 % SOLN 500 ML GLASS CONT"/>
    <s v="TROPHAMINE 10 % SOLN 500 ML GLASS CONT"/>
    <x v="2"/>
    <n v="1"/>
    <n v="16.5"/>
    <n v="16.5"/>
    <s v="trophamine 10% solution 500_ml glass container"/>
    <x v="1"/>
  </r>
  <r>
    <s v="TROPHAMINE 10 % SOLN 500 ML GLASS CONT"/>
    <s v="TROPHAMINE 10 % SOLN 500 ML GLASS CONT"/>
    <x v="1"/>
    <n v="66"/>
    <n v="47.8"/>
    <n v="0.72432432432399996"/>
    <s v="trophamine 10% solution 500_ml glass container"/>
    <x v="1"/>
  </r>
  <r>
    <s v="TROPHAMINE SOLP 500 ML BAG"/>
    <s v="TROPHAMINE SOLP 500 ML BAG"/>
    <x v="2"/>
    <n v="1"/>
    <n v="167.21"/>
    <n v="167.21"/>
    <s v="trophamine solution 500_ml bag"/>
    <x v="1"/>
  </r>
  <r>
    <s v="TROPICAMIDE 0.5% DROP 15 M"/>
    <s v="TROPICAMIDE 0.5% DROP 15 M"/>
    <x v="1"/>
    <n v="1"/>
    <n v="160.65"/>
    <n v="160.65"/>
    <s v="tropicamide 0.5% drop 15_minutes"/>
    <x v="1"/>
  </r>
  <r>
    <s v="TROPICAMIDE 0.5% DROP 15 ML DROP BTL"/>
    <s v="TROPICAMIDE 0.5% DROP 15 ML DROP BTL"/>
    <x v="1"/>
    <n v="1"/>
    <n v="179"/>
    <n v="179"/>
    <s v="tropicamide 0.5% drop 15_ml drop bottle"/>
    <x v="1"/>
  </r>
  <r>
    <s v="TROPICAMIDE 0.5% OPHTH SOLN 15ML"/>
    <s v="TROPICAMIDE 0.5% OPHTH SOLN 15ML"/>
    <x v="1"/>
    <n v="1"/>
    <n v="9.1"/>
    <n v="9.1"/>
    <s v="tropicamide 0.5% ophthalmic solution 15_ml"/>
    <x v="1"/>
  </r>
  <r>
    <s v="HB - TROPONIN"/>
    <s v="TROPONIN"/>
    <x v="0"/>
    <n v="1"/>
    <n v="186"/>
    <n v="186"/>
    <s v="troponin"/>
    <x v="0"/>
  </r>
  <r>
    <s v="HC TROPONIN!"/>
    <s v="TROPONIN "/>
    <x v="0"/>
    <n v="1"/>
    <n v="162"/>
    <n v="162"/>
    <s v="troponin"/>
    <x v="0"/>
  </r>
  <r>
    <s v="TROPONIN - I"/>
    <s v="TROPONIN I"/>
    <x v="33"/>
    <n v="1"/>
    <n v="285.2"/>
    <n v="285.2"/>
    <s v="troponin i"/>
    <x v="0"/>
  </r>
  <r>
    <s v="HB TROPONIN I"/>
    <s v="TROPONIN I"/>
    <x v="0"/>
    <n v="1"/>
    <n v="179"/>
    <n v="173.99"/>
    <s v="troponin i"/>
    <x v="0"/>
  </r>
  <r>
    <s v="TROPONIN I"/>
    <s v="TROPONIN I"/>
    <x v="26"/>
    <n v="1.5"/>
    <n v="276"/>
    <n v="184"/>
    <s v="troponin i"/>
    <x v="0"/>
  </r>
  <r>
    <s v="TROPONIN I"/>
    <s v="TROPONIN I"/>
    <x v="1"/>
    <n v="1"/>
    <n v="240"/>
    <n v="240"/>
    <s v="troponin i"/>
    <x v="0"/>
  </r>
  <r>
    <s v="TROPONIN I-"/>
    <s v="TROPONIN I "/>
    <x v="0"/>
    <n v="1"/>
    <n v="169.37"/>
    <n v="169.37"/>
    <s v="troponin i"/>
    <x v="0"/>
  </r>
  <r>
    <s v="HC TROPONIN QNT"/>
    <s v="TROPONIN QNT"/>
    <x v="0"/>
    <n v="1"/>
    <n v="256"/>
    <n v="256"/>
    <s v="troponin quantity"/>
    <x v="0"/>
  </r>
  <r>
    <s v="TROPONIN QUANT"/>
    <s v="TROPONIN QUANT"/>
    <x v="24"/>
    <n v="1"/>
    <n v="407.16"/>
    <n v="407.16"/>
    <s v="troponin quantitative"/>
    <x v="0"/>
  </r>
  <r>
    <s v="TROPONIN QUANT"/>
    <s v="TROPONIN QUANT"/>
    <x v="8"/>
    <n v="1"/>
    <n v="700"/>
    <n v="700"/>
    <s v="troponin quantitative"/>
    <x v="0"/>
  </r>
  <r>
    <s v="HC TROPONIN QUANT"/>
    <s v="TROPONIN QUANT"/>
    <x v="0"/>
    <n v="1"/>
    <n v="326"/>
    <n v="303.97000000000003"/>
    <s v="troponin quantitative"/>
    <x v="0"/>
  </r>
  <r>
    <s v="TROPONIN (QUANT)"/>
    <s v="TROPONIN QUANT "/>
    <x v="0"/>
    <n v="1"/>
    <n v="123.44"/>
    <n v="123.44"/>
    <s v="troponin quantitative"/>
    <x v="0"/>
  </r>
  <r>
    <s v="TROPONIN, QUANTITATIVE (TR"/>
    <s v="TROPONIN QUANTITATIVE TR"/>
    <x v="0"/>
    <n v="1"/>
    <n v="243"/>
    <n v="243"/>
    <s v="troponin quantitative tincture"/>
    <x v="0"/>
  </r>
  <r>
    <s v="TROPONIN T QUANT"/>
    <s v="TROPONIN T QUANT"/>
    <x v="0"/>
    <n v="1"/>
    <n v="119"/>
    <n v="119"/>
    <s v="troponin tab quantitative"/>
    <x v="0"/>
  </r>
  <r>
    <s v="HC TROPONIN T QUANT"/>
    <s v="TROPONIN T QUANT"/>
    <x v="39"/>
    <n v="1"/>
    <n v="593"/>
    <n v="593"/>
    <s v="troponin tab quantitative"/>
    <x v="0"/>
  </r>
  <r>
    <s v="TRY DRS SUBCLV"/>
    <s v="TRY DRS SUBCLV"/>
    <x v="8"/>
    <n v="1"/>
    <n v="128.03"/>
    <n v="128.03"/>
    <s v="try dressing subclavian"/>
    <x v="5"/>
  </r>
  <r>
    <s v="HB TRYPSINOGEN"/>
    <s v="TRYPSINOGEN"/>
    <x v="0"/>
    <n v="1"/>
    <n v="58.7"/>
    <n v="58.7"/>
    <s v="trypsinogen"/>
    <x v="0"/>
  </r>
  <r>
    <s v="TSH"/>
    <s v="TSH"/>
    <x v="24"/>
    <n v="1"/>
    <n v="472.79500000000002"/>
    <n v="472.79500000000002"/>
    <s v="thyroid-stimulating_hormone"/>
    <x v="0"/>
  </r>
  <r>
    <s v="HB TSH"/>
    <s v="TSH"/>
    <x v="0"/>
    <n v="1"/>
    <n v="219"/>
    <n v="219"/>
    <s v="thyroid-stimulating_hormone"/>
    <x v="0"/>
  </r>
  <r>
    <s v="TSH,"/>
    <s v="TSH "/>
    <x v="0"/>
    <n v="1"/>
    <n v="294.5"/>
    <n v="294.5"/>
    <s v="thyroid-stimulating_hormone"/>
    <x v="0"/>
  </r>
  <r>
    <s v="TSH THYROID STIM HORMONE"/>
    <s v="TSH THYROID STIM HORMONE"/>
    <x v="33"/>
    <n v="1"/>
    <n v="308.54000000000002"/>
    <n v="308.54000000000002"/>
    <s v="thyroid-stimulating_hormone thyroid stimulating hormone"/>
    <x v="0"/>
  </r>
  <r>
    <s v="HC TSH THYROID STIM HORMONE"/>
    <s v="TSH THYROID STIM HORMONE"/>
    <x v="0"/>
    <n v="1"/>
    <n v="118"/>
    <n v="118"/>
    <s v="thyroid-stimulating_hormone thyroid stimulating hormone"/>
    <x v="0"/>
  </r>
  <r>
    <s v="TSH(THYROID STIM HORMONE)"/>
    <s v="TSH THYROID STIM HORMONE "/>
    <x v="0"/>
    <n v="1"/>
    <n v="159.13"/>
    <n v="159.13"/>
    <s v="thyroid-stimulating_hormone thyroid stimulating hormone"/>
    <x v="0"/>
  </r>
  <r>
    <s v="HC TSH - THYROID STIMULATING HORMON"/>
    <s v="TSH THYROID STIMULATING HORMON"/>
    <x v="0"/>
    <n v="1"/>
    <n v="217"/>
    <n v="217"/>
    <s v="thyroid stimulating hormone thyroid stimulating hormone"/>
    <x v="0"/>
  </r>
  <r>
    <s v="HB TTE W/DOPPLER COMPLETE"/>
    <s v="TTE W/DOPPLER COMPLETE"/>
    <x v="20"/>
    <n v="1"/>
    <n v="2586"/>
    <n v="2586"/>
    <s v="transthoracic echocardiogram with doppler complete"/>
    <x v="15"/>
  </r>
  <r>
    <s v="TTE W/DOPPLER COMPLETE"/>
    <s v="TTE W/DOPPLER COMPLETE"/>
    <x v="26"/>
    <n v="1"/>
    <n v="1500.64"/>
    <n v="1500.64"/>
    <s v="transthoracic echocardiogram with doppler complete"/>
    <x v="15"/>
  </r>
  <r>
    <s v="TTE W/DOPPLER COMPLETE"/>
    <s v="TTE W/DOPPLER COMPLETE"/>
    <x v="44"/>
    <n v="1"/>
    <n v="0"/>
    <n v="0"/>
    <s v="transthoracic echocardiogram with doppler complete"/>
    <x v="15"/>
  </r>
  <r>
    <s v="TTE W/DOPPLER, COMPLETE"/>
    <s v="TTE W/DOPPLER COMPLETE"/>
    <x v="17"/>
    <n v="1"/>
    <n v="2592"/>
    <n v="2592"/>
    <s v="transthoracic echocardiogram with doppler complete"/>
    <x v="15"/>
  </r>
  <r>
    <s v="TTE WITH DOPPLER &amp;AND COLOR FLOW IRP"/>
    <s v="TTE WITH DOPPLER &amp;AND COLOR FLOW IRP"/>
    <x v="44"/>
    <n v="1"/>
    <n v="225"/>
    <n v="225"/>
    <s v="transesophageal_echocardiogram with doppler &amp;and color flow irp"/>
    <x v="13"/>
  </r>
  <r>
    <s v="TTE WITH DOPPLER AND COLOR FLOW"/>
    <s v="TTE WITH DOPPLER AND COLOR FLOW"/>
    <x v="20"/>
    <n v="1"/>
    <n v="1748"/>
    <n v="1748"/>
    <s v="transesophageal_echocardiogram with doppler and color flow"/>
    <x v="13"/>
  </r>
  <r>
    <s v="TUBE CASTRO FEEDING"/>
    <s v="TUBE CASTRO FEEDING"/>
    <x v="15"/>
    <n v="1"/>
    <n v="408"/>
    <n v="408"/>
    <s v="tube gastro feeding"/>
    <x v="5"/>
  </r>
  <r>
    <s v="TUBE DRAIN 3/8X12"/>
    <s v="TUBE DRAIN 3/8X12"/>
    <x v="8"/>
    <n v="1"/>
    <n v="13"/>
    <n v="13"/>
    <s v="tube drain 3/8x12"/>
    <x v="5"/>
  </r>
  <r>
    <s v="TUBE,EAR,REUTER BOBBIN VENT,1.14MM"/>
    <s v="TUBE EAR REUTER BOBBIN VENT 1.14MM"/>
    <x v="8"/>
    <n v="2"/>
    <n v="362"/>
    <n v="181"/>
    <s v="tube ear reuter bobbin ventilation 1.14mm"/>
    <x v="5"/>
  </r>
  <r>
    <s v="TUBE ENDOTRACH 6.5 LPC BX10"/>
    <s v="TUBE ENDOTRACH 6.5 LPC BX10"/>
    <x v="8"/>
    <n v="1"/>
    <n v="5"/>
    <n v="5"/>
    <s v="tube endotracheal 6.5 lpc box 10"/>
    <x v="5"/>
  </r>
  <r>
    <s v="HB TUBE, ET"/>
    <s v="TUBE ET"/>
    <x v="8"/>
    <n v="1"/>
    <n v="9"/>
    <n v="9"/>
    <s v="tube endotracheal"/>
    <x v="5"/>
  </r>
  <r>
    <s v="HB TUBE ET LO-PRO ID2.5MM MRPH UN"/>
    <s v="TUBE ET LO PRO ID2.5MM MRPH UN"/>
    <x v="8"/>
    <n v="1"/>
    <n v="7"/>
    <n v="7"/>
    <s v="tube endotracheal lo pro id2.5mm mrph un"/>
    <x v="5"/>
  </r>
  <r>
    <s v="TUBE,ET UNCUFPED 2.5"/>
    <s v="TUBE ET UNCUFPED 2.5"/>
    <x v="8"/>
    <n v="1"/>
    <n v="4"/>
    <n v="4"/>
    <s v="tube endotracheal uncuffed 2.5"/>
    <x v="5"/>
  </r>
  <r>
    <s v="HB TUBE EXT 192 MICRO LL"/>
    <s v="TUBE EXT 192 MICRO LL"/>
    <x v="8"/>
    <n v="6"/>
    <n v="48"/>
    <n v="8"/>
    <s v="tube extension 192 micro leur lock"/>
    <x v="5"/>
  </r>
  <r>
    <s v="TUBE, EXT FDG MIC 12"/>
    <s v="TUBE EXT FDG MIC 12"/>
    <x v="8"/>
    <n v="1"/>
    <n v="8"/>
    <n v="8"/>
    <s v="tube extension feeding micro 12"/>
    <x v="5"/>
  </r>
  <r>
    <s v="TUBE, FEEDING 5FRX16"/>
    <s v="TUBE FEEDING 5FRX16"/>
    <x v="8"/>
    <n v="1"/>
    <n v="4"/>
    <n v="4"/>
    <s v="tube feeding 5frx16"/>
    <x v="5"/>
  </r>
  <r>
    <s v="TUBE, FEEDING 8FRX16"/>
    <s v="TUBE FEEDING 8FRX16"/>
    <x v="8"/>
    <n v="1"/>
    <n v="4"/>
    <n v="4"/>
    <s v="tube feeding 8frx16"/>
    <x v="5"/>
  </r>
  <r>
    <s v="TUBE FEEDING CATHETER"/>
    <s v="TUBE FEEDING CATHETER"/>
    <x v="8"/>
    <n v="1"/>
    <n v="90"/>
    <n v="90"/>
    <s v="tube feeding catheter"/>
    <x v="5"/>
  </r>
  <r>
    <s v="TUBE, FEEDING ENTERAL EXT 60"/>
    <s v="TUBE FEEDING ENTERAL EXT 60"/>
    <x v="8"/>
    <n v="1"/>
    <n v="8"/>
    <n v="8"/>
    <s v="tube feeding enteral extension 60"/>
    <x v="5"/>
  </r>
  <r>
    <s v="HC-TUBE FEEDING ENTERAL PRODUC"/>
    <s v="TUBE FEEDING ENTERAL PRODUC"/>
    <x v="8"/>
    <n v="1"/>
    <n v="50"/>
    <n v="50"/>
    <s v="tube feeding enteral product"/>
    <x v="5"/>
  </r>
  <r>
    <s v="TUBE FEEDING SET"/>
    <s v="TUBE FEEDING SET"/>
    <x v="8"/>
    <n v="4"/>
    <n v="128"/>
    <n v="32"/>
    <s v="tube feeding set"/>
    <x v="5"/>
  </r>
  <r>
    <s v="TUBE GASTRO FEEDING"/>
    <s v="TUBE GASTRO FEEDING"/>
    <x v="15"/>
    <n v="1"/>
    <n v="408"/>
    <n v="408"/>
    <s v="tube gastrostomy feeding"/>
    <x v="5"/>
  </r>
  <r>
    <s v="HB TUBE GT BALLOON BUTTON 12FR 1.5CM"/>
    <s v="TUBE GT BALLOON BUTTON 12FR 1.5CM"/>
    <x v="8"/>
    <n v="1"/>
    <n v="356"/>
    <n v="356"/>
    <s v="tube gastric balloon button 12fr 1.5cm"/>
    <x v="5"/>
  </r>
  <r>
    <s v="HB TUBE GT BALLOON BUTTON 12FR 1.7CM"/>
    <s v="TUBE GT BALLOON BUTTON 12FR 1.7CM"/>
    <x v="8"/>
    <n v="1"/>
    <n v="361"/>
    <n v="361"/>
    <s v="tube gastric balloon button 12fr 1.7cm"/>
    <x v="5"/>
  </r>
  <r>
    <s v="HB TUBE GT CAPSULE 14 FR"/>
    <s v="TUBE GT CAPSULE 14 FR"/>
    <x v="8"/>
    <n v="1"/>
    <n v="350"/>
    <n v="350"/>
    <s v="tube gastric capsule 14 fr"/>
    <x v="5"/>
  </r>
  <r>
    <s v="HB TUBE NG SALEM SUM30IN 8FR DLR"/>
    <s v="TUBE NG SALEM SUM30IN 8FR DLR"/>
    <x v="8"/>
    <n v="1"/>
    <n v="27"/>
    <n v="27"/>
    <s v="tube nasogastric salem sum30 inches 8fr dlr"/>
    <x v="5"/>
  </r>
  <r>
    <s v="HB TUBE NG SALM SUMP L36IN OD10FR"/>
    <s v="TUBE NG SALM SUMP L36IN OD10FR"/>
    <x v="8"/>
    <n v="1"/>
    <n v="23"/>
    <n v="23"/>
    <s v="tube nasogastric salm sump l36 inches od10fr"/>
    <x v="5"/>
  </r>
  <r>
    <s v="TUBE,  POLY RADIOPAQUE 5F/6.5"/>
    <s v="TUBE POLY RADIOPAQUE 5F/6.5"/>
    <x v="8"/>
    <n v="1"/>
    <n v="34"/>
    <n v="34"/>
    <s v="tube poly radiopaque 5f/6.5"/>
    <x v="5"/>
  </r>
  <r>
    <s v="TUBE SALEM SUMP 10FR"/>
    <s v="TUBE SALEM SUMP 10FR"/>
    <x v="8"/>
    <n v="1"/>
    <n v="21"/>
    <n v="21"/>
    <s v="tube salem sump 10fr"/>
    <x v="5"/>
  </r>
  <r>
    <s v="TUBE SALEM SUMP 18FR DISP"/>
    <s v="TUBE SALEM SUMP 18FR DISP"/>
    <x v="8"/>
    <n v="1"/>
    <n v="80"/>
    <n v="80"/>
    <s v="tube salem sump 18fr disposable"/>
    <x v="5"/>
  </r>
  <r>
    <s v="TUBE SUCTION CONNECT6X10 CA"/>
    <s v="TUBE SUCTION CONNECT6X10 CA"/>
    <x v="8"/>
    <n v="1"/>
    <n v="4"/>
    <n v="4"/>
    <s v="tube suction connect6x10 ca"/>
    <x v="5"/>
  </r>
  <r>
    <s v="HB TUBE SUCTION YANKAUER"/>
    <s v="TUBE SUCTION YANKAUER"/>
    <x v="8"/>
    <n v="1"/>
    <n v="39.5"/>
    <n v="33.5"/>
    <s v="tube suction yankauer"/>
    <x v="5"/>
  </r>
  <r>
    <s v="TUBE, SUMP 8F"/>
    <s v="TUBE SUMP 8F"/>
    <x v="8"/>
    <n v="1"/>
    <n v="33"/>
    <n v="33"/>
    <s v="tube sump 8f"/>
    <x v="5"/>
  </r>
  <r>
    <s v="HB TUBE TRACH 3.0 ID X 36MM L PED"/>
    <s v="TUBE TRACH 3.0 ID X 36MM L PED"/>
    <x v="8"/>
    <n v="1"/>
    <n v="173"/>
    <n v="173"/>
    <s v="tube tracheostomy 3 id x 36mm large pediatric"/>
    <x v="5"/>
  </r>
  <r>
    <s v="HB TUBE TRACH 3.5 ID X 40MM L PED"/>
    <s v="TUBE TRACH 3.5 ID X 40MM L PED"/>
    <x v="8"/>
    <n v="1"/>
    <n v="175"/>
    <n v="174"/>
    <s v="tube tracheostomy 3.5 id x 40mm large pediatric"/>
    <x v="5"/>
  </r>
  <r>
    <s v="HB TUBE TRACH BIVONA/AIRE - CUF SIL"/>
    <s v="TUBE TRACH BIVONA/AIRE CUF SIL"/>
    <x v="8"/>
    <n v="1"/>
    <n v="736"/>
    <n v="736"/>
    <s v="tube tracheostomy bivona/aire cuff silicon"/>
    <x v="5"/>
  </r>
  <r>
    <s v="HB TUBE WASSERMAN"/>
    <s v="TUBE WASSERMAN"/>
    <x v="8"/>
    <n v="1.5"/>
    <n v="7.5"/>
    <n v="5"/>
    <s v="tube wasserman"/>
    <x v="5"/>
  </r>
  <r>
    <s v="TUBE YANKAUE"/>
    <s v="TUBE YANKAUE"/>
    <x v="8"/>
    <n v="1"/>
    <n v="8"/>
    <n v="8"/>
    <s v="tube yankauer"/>
    <x v="5"/>
  </r>
  <r>
    <s v="HB TUBING 3 6KHZ DISP CUSA MANIFOL"/>
    <s v="TUBING 3 6KHZ DISP CUSA MANIFOL"/>
    <x v="8"/>
    <n v="1"/>
    <n v="1948"/>
    <n v="1948"/>
    <s v="tubing 36khz disp cusa manifold"/>
    <x v="5"/>
  </r>
  <r>
    <s v="HB TUBING 36KHZ DISP CUSA MANIFOL"/>
    <s v="TUBING 36KHZ DISP CUSA MANIFOL"/>
    <x v="8"/>
    <n v="2"/>
    <n v="3896"/>
    <n v="1948"/>
    <s v="tubing 36khz disp cusa manifold"/>
    <x v="5"/>
  </r>
  <r>
    <s v="TUBING 5MM 3/16 X 6"/>
    <s v="TUBING 5MM 3/16 X 6"/>
    <x v="8"/>
    <n v="1"/>
    <n v="4"/>
    <n v="4"/>
    <s v="tubing 5mm 3/16 x 6"/>
    <x v="5"/>
  </r>
  <r>
    <s v="TUBING, 7' VINYL OXYGEN (RT)"/>
    <s v="TUBING 7 VINYL OXYGEN RT "/>
    <x v="8"/>
    <n v="1"/>
    <n v="5"/>
    <n v="5"/>
    <s v="tubing 7_foot vinyl oxygen respiratory_therapy"/>
    <x v="5"/>
  </r>
  <r>
    <s v="HB TUBING BASE PACK CUSTOM"/>
    <s v="TUBING BASE PACK CUSTOM"/>
    <x v="8"/>
    <n v="1"/>
    <n v="862"/>
    <n v="862"/>
    <s v="tubing base pack custom"/>
    <x v="5"/>
  </r>
  <r>
    <s v="HB TUBING BIOLINE 1/4 X 3/32 X 6 FT"/>
    <s v="TUBING BIOLINE 1/4 X 3/32 X 6 FT"/>
    <x v="8"/>
    <n v="1"/>
    <n v="54"/>
    <n v="54"/>
    <s v="tubing bioline 1/4 by 3/32 by 6 foot"/>
    <x v="5"/>
  </r>
  <r>
    <s v="HB TUBING BIOLINE 3/8 X 3/32 X 6 FT"/>
    <s v="TUBING BIOLINE 3/8 X 3/32 X 6 FT"/>
    <x v="8"/>
    <n v="1"/>
    <n v="134"/>
    <n v="134"/>
    <s v="tubing bioline 3/8 x 3/32 x 6 foot"/>
    <x v="5"/>
  </r>
  <r>
    <s v="TUBING BYPASS 3/8X3/32X6"/>
    <s v="TUBING BYPASS 3/8X3/32X6"/>
    <x v="8"/>
    <n v="1"/>
    <n v="0"/>
    <n v="0"/>
    <s v="tubing bypass 3/8x3/32x6"/>
    <x v="5"/>
  </r>
  <r>
    <s v="TUBING CONNECTOR CVP"/>
    <s v="TUBING CONNECTOR CVP"/>
    <x v="8"/>
    <n v="1"/>
    <n v="45"/>
    <n v="45"/>
    <s v="tubing connector cvp"/>
    <x v="5"/>
  </r>
  <r>
    <s v="TUBING  CORR FLEXIBLE   DISP 72"/>
    <s v="TUBING CORR FLEXIBLE DISP 72"/>
    <x v="8"/>
    <n v="1"/>
    <n v="5"/>
    <n v="5"/>
    <s v="tubing corr flexible disposable 72"/>
    <x v="5"/>
  </r>
  <r>
    <s v="HB TUBING ENTERAL EXT SET ANTI-IV"/>
    <s v="TUBING ENTERAL EXT SET ANTI IV"/>
    <x v="8"/>
    <n v="3"/>
    <n v="21"/>
    <n v="7"/>
    <s v="tubing enteral extension set anti intravenous"/>
    <x v="5"/>
  </r>
  <r>
    <s v="TUBING ENTERAL FEEDING"/>
    <s v="TUBING ENTERAL FEEDING"/>
    <x v="8"/>
    <n v="1"/>
    <n v="27"/>
    <n v="26"/>
    <s v="tubing enteral feeding"/>
    <x v="5"/>
  </r>
  <r>
    <s v="TUBING ENTERAL FEEDING"/>
    <s v="TUBING ENTERAL FEEDING"/>
    <x v="1"/>
    <n v="1"/>
    <n v="27"/>
    <n v="27"/>
    <s v="tubing enteral feeding"/>
    <x v="5"/>
  </r>
  <r>
    <s v="HB TUBING INFLATION DEVICE 20MPX61CM"/>
    <s v="TUBING INFLATION DEVICE 20MPX61CM"/>
    <x v="8"/>
    <n v="1"/>
    <n v="358"/>
    <n v="358"/>
    <s v="tubing inflation device 20mpx61cm"/>
    <x v="5"/>
  </r>
  <r>
    <s v="TUBING INSUFFLATION"/>
    <s v="TUBING INSUFFLATION"/>
    <x v="8"/>
    <n v="1"/>
    <n v="42.44"/>
    <n v="42.44"/>
    <s v="tubing insufflation"/>
    <x v="5"/>
  </r>
  <r>
    <s v="TUBING, INSUFFLATION FILTER"/>
    <s v="TUBING INSUFFLATION FILTER"/>
    <x v="8"/>
    <n v="1"/>
    <n v="81"/>
    <n v="81"/>
    <s v="tubing insufflation filter"/>
    <x v="5"/>
  </r>
  <r>
    <s v="TUBING IV"/>
    <s v="TUBING IV"/>
    <x v="8"/>
    <n v="1"/>
    <n v="18.8"/>
    <n v="18.8"/>
    <s v="tubing intravenous"/>
    <x v="5"/>
  </r>
  <r>
    <s v="HB TUBING IV 3 PORT NEEDLE FREE"/>
    <s v="TUBING IV 3 PORT NEEDLE FREE"/>
    <x v="8"/>
    <n v="1"/>
    <n v="22.7"/>
    <n v="22.7"/>
    <s v="tubing intravenous 3 portable needle free"/>
    <x v="5"/>
  </r>
  <r>
    <s v="TUBING,  IV EXT 48 LL"/>
    <s v="TUBING IV EXT 48 LL"/>
    <x v="8"/>
    <n v="1"/>
    <n v="4"/>
    <n v="4"/>
    <s v="tubing intravenous extension 48 leur lock"/>
    <x v="5"/>
  </r>
  <r>
    <s v="TUBING IV PRIMARY"/>
    <s v="TUBING IV PRIMARY"/>
    <x v="8"/>
    <n v="1"/>
    <n v="31.5"/>
    <n v="22.7"/>
    <s v="tubing intravenous primary"/>
    <x v="5"/>
  </r>
  <r>
    <s v="TUBING  LINE COILED  FEM/MALE  60"/>
    <s v="TUBING LINE COILED FEM/MALE 60"/>
    <x v="8"/>
    <n v="1"/>
    <n v="10"/>
    <n v="10"/>
    <s v="tubing line coiled femoral/male 60"/>
    <x v="5"/>
  </r>
  <r>
    <s v="HB TUBING PACK, CIRCULATORY SUPPORT"/>
    <s v="TUBING PACK CIRCULATORY SUPPORT"/>
    <x v="8"/>
    <n v="1"/>
    <n v="1275"/>
    <n v="1275"/>
    <s v="tubing pack circulatory support"/>
    <x v="5"/>
  </r>
  <r>
    <s v="TUBING PRESSURE 36"/>
    <s v="TUBING PRESSURE 36"/>
    <x v="8"/>
    <n v="1"/>
    <n v="4"/>
    <n v="4"/>
    <s v="tubing pressure 36"/>
    <x v="5"/>
  </r>
  <r>
    <s v="HB TUBING PRFSN A-V LOOP 1/4X3/8"/>
    <s v="TUBING PRFSN A V LOOP 1/4X3/8"/>
    <x v="8"/>
    <n v="1"/>
    <n v="418"/>
    <n v="418"/>
    <s v="tubing perfusion arterial venous loop 1/4 by 3/8"/>
    <x v="5"/>
  </r>
  <r>
    <s v="HB TUBING PRFSN A - V LOOP 3/16X1/4"/>
    <s v="TUBING PRFSN A V LOOP 3/16X1/4"/>
    <x v="8"/>
    <n v="1"/>
    <n v="418"/>
    <n v="418"/>
    <s v="tubing perfusion arterial venous loop 3/16 by 1/4"/>
    <x v="5"/>
  </r>
  <r>
    <s v="HB TUBING PRFSN A - V LOOP 3/8X1/2"/>
    <s v="TUBING PRFSN A V LOOP 3/8X1/2"/>
    <x v="8"/>
    <n v="1"/>
    <n v="418"/>
    <n v="418"/>
    <s v="tubing perfusion arterial venous loop 3/8 by 1/2"/>
    <x v="5"/>
  </r>
  <r>
    <s v="HB TUBING PRFSN A - V LOOP 3/8X3/8"/>
    <s v="TUBING PRFSN A V LOOP 3/8X3/8"/>
    <x v="8"/>
    <n v="1"/>
    <n v="462"/>
    <n v="462"/>
    <s v="tubing perfusion arterial venous loop 3/8 by 3/8"/>
    <x v="5"/>
  </r>
  <r>
    <s v="HB TUBING PRFSN VAVD KIT"/>
    <s v="TUBING PRFSN VAVD KIT"/>
    <x v="8"/>
    <n v="1"/>
    <n v="186"/>
    <n v="186"/>
    <s v="tubing perfusion venous arterial vascular device kit"/>
    <x v="5"/>
  </r>
  <r>
    <s v="TUBING PRIMARY"/>
    <s v="TUBING PRIMARY"/>
    <x v="8"/>
    <n v="1"/>
    <n v="42"/>
    <n v="42"/>
    <s v="tubing primary"/>
    <x v="5"/>
  </r>
  <r>
    <s v="HB TUBING PRPSN A-V LOOP 3/16X1/4"/>
    <s v="TUBING PRPSN A V LOOP 3/16X1/4"/>
    <x v="8"/>
    <n v="1"/>
    <n v="418"/>
    <n v="418"/>
    <s v="tubing perfusion arterial venous loop 3/16 by 1/4"/>
    <x v="5"/>
  </r>
  <r>
    <s v="HB TUBING PRPSN VAVD KIT"/>
    <s v="TUBING PRPSN VAVD KIT"/>
    <x v="8"/>
    <n v="1"/>
    <n v="188"/>
    <n v="188"/>
    <s v="tubing perfusion vacuum assisted venous drainage kit"/>
    <x v="5"/>
  </r>
  <r>
    <s v="TUBING PUMP"/>
    <s v="TUBING PUMP"/>
    <x v="8"/>
    <n v="1"/>
    <n v="38"/>
    <n v="38"/>
    <s v="tubing pump"/>
    <x v="5"/>
  </r>
  <r>
    <s v="TUBING PUMP PRIMARY SET DISP"/>
    <s v="TUBING PUMP PRIMARY SET DISP"/>
    <x v="8"/>
    <n v="1"/>
    <n v="38"/>
    <n v="38"/>
    <s v="tubing pump primary set disposable"/>
    <x v="5"/>
  </r>
  <r>
    <s v="TUBING SECONDARY"/>
    <s v="TUBING SECONDARY"/>
    <x v="8"/>
    <n v="1"/>
    <n v="10"/>
    <n v="10"/>
    <s v="tubing secondary"/>
    <x v="5"/>
  </r>
  <r>
    <s v="HB TUBING SILICONE 4FR"/>
    <s v="TUBING SILICONE 4FR"/>
    <x v="8"/>
    <n v="1"/>
    <n v="412"/>
    <n v="412"/>
    <s v="tubing silicone 4fr"/>
    <x v="5"/>
  </r>
  <r>
    <s v="HB TUBING SILICONE 8FR"/>
    <s v="TUBING SILICONE 8FR"/>
    <x v="8"/>
    <n v="1"/>
    <n v="379"/>
    <n v="379"/>
    <s v="tubing silicone 8 french"/>
    <x v="5"/>
  </r>
  <r>
    <s v="HB TUBING STERILE IRRIGATION SET"/>
    <s v="TUBING STERILE IRRIGATION SET"/>
    <x v="8"/>
    <n v="1"/>
    <n v="294"/>
    <n v="294"/>
    <s v="tubing sterile irrigation set"/>
    <x v="5"/>
  </r>
  <r>
    <s v="HB TUBING SUCTION LINE FOR CATS"/>
    <s v="TUBING SUCTION LINE FOR CATS"/>
    <x v="8"/>
    <n v="1"/>
    <n v="80"/>
    <n v="80"/>
    <s v="tubing suction line for cats"/>
    <x v="5"/>
  </r>
  <r>
    <s v="HB TUBING SX MDVC L10FT DIA6MM NO"/>
    <s v="TUBING SX MDVC L10FT DIA6MM NO"/>
    <x v="8"/>
    <n v="2"/>
    <n v="6"/>
    <n v="3"/>
    <s v="tubing suction medi vac length 10 feet diameter 6 mm no"/>
    <x v="5"/>
  </r>
  <r>
    <s v="HB TUBING SX MDVC L10FT DIAGMM NO"/>
    <s v="TUBING SX MDVC L10FT DIAGMM NO"/>
    <x v="8"/>
    <n v="2"/>
    <n v="6"/>
    <n v="3"/>
    <s v="tubing suction medi vac length 10 feet diameter 6 mm no"/>
    <x v="5"/>
  </r>
  <r>
    <s v="HB TUBING SX MDVC L6FT OD6MM"/>
    <s v="TUBING SX MDVC L6FT OD6MM"/>
    <x v="8"/>
    <n v="1"/>
    <n v="2"/>
    <n v="2"/>
    <s v="tubing suction medi vac l6ft od6mm"/>
    <x v="5"/>
  </r>
  <r>
    <s v="HB TUBING SX MDVC L6FT OD6MM NONC"/>
    <s v="TUBING SX MDVC L6FT OD6MM NONC"/>
    <x v="8"/>
    <n v="1"/>
    <n v="2"/>
    <n v="2"/>
    <s v="tubing suction mdvc l6ft od6mm nonc"/>
    <x v="5"/>
  </r>
  <r>
    <s v="HB TUBING SX SIMS 0D3 - 6MM IRR NOZ"/>
    <s v="TUBING SX SIMS 0D3 6MM IRR NOZ"/>
    <x v="8"/>
    <n v="1"/>
    <n v="2"/>
    <n v="2"/>
    <s v="tubing suction sims 0d3 6mm irrigation nozzle"/>
    <x v="5"/>
  </r>
  <r>
    <s v="HB TUBING SX SIMS OD3 - 6MM IRR NOZ"/>
    <s v="TUBING SX SIMS OD3 6MM IRR NOZ"/>
    <x v="8"/>
    <n v="1"/>
    <n v="2"/>
    <n v="2"/>
    <s v="tubing suction sims od3 6mm irrigation nozzle"/>
    <x v="5"/>
  </r>
  <r>
    <s v="HB TUBING, TAPER FOR ROTAFLOW"/>
    <s v="TUBING TAPER FOR ROTAFLOW"/>
    <x v="8"/>
    <n v="1.5"/>
    <n v="181"/>
    <n v="120.5"/>
    <s v="tubing taper for rotaflow"/>
    <x v="5"/>
  </r>
  <r>
    <s v="HB TUBING ULTRSNC ASP DISP SONOPE"/>
    <s v="TUBING ULTRSNC ASP DISP SONOPE"/>
    <x v="8"/>
    <n v="1"/>
    <n v="783"/>
    <n v="783"/>
    <s v="tubing ultrasonic aspiration disposable sonope"/>
    <x v="5"/>
  </r>
  <r>
    <s v="HB TUBING Y - ADPTR FOR C.A.T.S"/>
    <s v="TUBING Y ADPTR FOR C.A.T.S"/>
    <x v="8"/>
    <n v="1"/>
    <n v="104"/>
    <n v="104"/>
    <s v="tubing y adaptor for continuous auto transfusion system"/>
    <x v="5"/>
  </r>
  <r>
    <s v="HB TUMOR SETUP"/>
    <s v="TUMOR SETUP"/>
    <x v="0"/>
    <n v="2"/>
    <n v="1453.64"/>
    <n v="726.82"/>
    <s v="tumor setup"/>
    <x v="13"/>
  </r>
  <r>
    <s v="HB TWISTED SUBDERMAL NEEDLE"/>
    <s v="TWISTED SUBDERMAL NEEDLE"/>
    <x v="8"/>
    <n v="20"/>
    <n v="1327.2"/>
    <n v="66.36"/>
    <s v="twisted subdermal needle"/>
    <x v="5"/>
  </r>
  <r>
    <s v="TWO CAL HN 8 - OZ (FC)"/>
    <s v="TWO CAL HN 8 OZ FC "/>
    <x v="1"/>
    <n v="3"/>
    <n v="19.8"/>
    <n v="6.6"/>
    <s v="two calorie high nutrition 8 ounce fc"/>
    <x v="5"/>
  </r>
  <r>
    <s v="TX NEBULIZER SUPPLY"/>
    <s v="TX NEBULIZER SUPPLY"/>
    <x v="8"/>
    <n v="1"/>
    <n v="0"/>
    <n v="0"/>
    <s v="treatment nebulizer supply"/>
    <x v="5"/>
  </r>
  <r>
    <s v="TX OF SWALLOWING DYSFUNCTION"/>
    <s v="TX OF SWALLOWING DYSFUNCTION"/>
    <x v="26"/>
    <n v="1"/>
    <n v="288"/>
    <n v="288"/>
    <s v="treatment of swallowing dysfunction"/>
    <x v="17"/>
  </r>
  <r>
    <s v="TX SWAL/ORAL FUNCTION"/>
    <s v="TX SWAL/ORAL FUNCTION"/>
    <x v="26"/>
    <n v="1"/>
    <n v="362"/>
    <n v="362"/>
    <s v="treatment swallow/oral function"/>
    <x v="17"/>
  </r>
  <r>
    <s v="HC TX SWALLOWING DYSFUNCTION"/>
    <s v="TX SWALLOWING DYSFUNCTION"/>
    <x v="26"/>
    <n v="1"/>
    <n v="466"/>
    <n v="466"/>
    <s v="treatment swallowing dysfunction"/>
    <x v="17"/>
  </r>
  <r>
    <s v="TY CATH FOLEY SURESTEP DR BG LTX-F 16FR"/>
    <s v="TY CATH FOLEY SURESTEP DR BG LTX F 16FR"/>
    <x v="8"/>
    <n v="1"/>
    <n v="44.4"/>
    <n v="44.4"/>
    <s v="tray catheter foley surestep drainage bag latex-free 16_french"/>
    <x v="5"/>
  </r>
  <r>
    <s v="TY PORT DRSNG CHG DT17425"/>
    <s v="TY PORT DRSNG CHG DT17425"/>
    <x v="8"/>
    <n v="1"/>
    <n v="234"/>
    <n v="234"/>
    <s v="tray portable dressing change dt17425"/>
    <x v="5"/>
  </r>
  <r>
    <s v="HB TYLENOL 325MG TAB UD (ACETAM"/>
    <s v="TYLENOL 325MG TAB UD ACETAM"/>
    <x v="16"/>
    <n v="2"/>
    <n v="4.0199999999999996"/>
    <n v="2.0099999999999998"/>
    <s v="tylenol 325 mg tablet unit dose acetaminophen"/>
    <x v="1"/>
  </r>
  <r>
    <s v="HB TYLENOL 325MG TAB UD  (ACETAM"/>
    <s v="TYLENOL 325MG TAB UD ACETAM"/>
    <x v="1"/>
    <n v="2"/>
    <n v="1.37"/>
    <n v="0.755"/>
    <s v="tylenol 325 mg tablet unit dose acetaminophen"/>
    <x v="1"/>
  </r>
  <r>
    <s v="HB TYMPANOMETRY"/>
    <s v="TYMPANOMETRY"/>
    <x v="30"/>
    <n v="1"/>
    <n v="101.25"/>
    <n v="101.25"/>
    <s v="tympanometry"/>
    <x v="14"/>
  </r>
  <r>
    <s v="TYMPANOMETRY AND REFLEX TH"/>
    <s v="TYMPANOMETRY AND REFLEX TH"/>
    <x v="30"/>
    <n v="1"/>
    <n v="241"/>
    <n v="241"/>
    <s v="tympanometry and reflex th"/>
    <x v="14"/>
  </r>
  <r>
    <s v="HB U. BETA 2 MICROGLOBULIN"/>
    <s v="U. BETA 2 MICROGLOBULIN"/>
    <x v="0"/>
    <n v="1"/>
    <n v="37.72"/>
    <n v="37.72"/>
    <s v="u beta 2 microglobulin"/>
    <x v="0"/>
  </r>
  <r>
    <s v="U/A AUTO W/O MICRO (DIPSTK"/>
    <s v="U/A AUTO W/O MICRO DIPSTK"/>
    <x v="0"/>
    <n v="1"/>
    <n v="73"/>
    <n v="73"/>
    <s v="urinalysis automated without miscroscopy dipstick"/>
    <x v="0"/>
  </r>
  <r>
    <s v="U/A MICROSCOPIC ONLY (UAMI"/>
    <s v="U/A MICROSCOPIC ONLY UAMI"/>
    <x v="0"/>
    <n v="1"/>
    <n v="32"/>
    <n v="32"/>
    <s v="urinalysis microscopic only uami"/>
    <x v="0"/>
  </r>
  <r>
    <s v="U/S ABD VISERAL DOP/PELVIC"/>
    <s v="U/S ABD VISERAL DOP/PELVIC"/>
    <x v="17"/>
    <n v="1"/>
    <n v="1488"/>
    <n v="1488"/>
    <s v="ultrasound abdomen visceral doppler/pelvic"/>
    <x v="13"/>
  </r>
  <r>
    <s v="U/S ABDOMINAL, COMPLETE"/>
    <s v="U/S ABDOMINAL COMPLETE"/>
    <x v="18"/>
    <n v="1"/>
    <n v="1579"/>
    <n v="1579"/>
    <s v="ultrasound abdominal complete"/>
    <x v="13"/>
  </r>
  <r>
    <s v="UA AUTO W SCOPE"/>
    <s v="UA AUTO W SCOPE"/>
    <x v="0"/>
    <n v="1"/>
    <n v="129.25"/>
    <n v="129.25"/>
    <s v="urinalysis automated with scope"/>
    <x v="0"/>
  </r>
  <r>
    <s v="UA W MICRO AUTO"/>
    <s v="UA W MICRO AUTO"/>
    <x v="24"/>
    <n v="1"/>
    <n v="208.44"/>
    <n v="208.44"/>
    <s v="urinalysis with miscroscopic automated"/>
    <x v="0"/>
  </r>
  <r>
    <s v="UA W MICRO AUTO"/>
    <s v="UA W MICRO AUTO"/>
    <x v="0"/>
    <n v="1"/>
    <n v="234.31"/>
    <n v="234.31"/>
    <s v="urinalysis with miscroscopic automated"/>
    <x v="0"/>
  </r>
  <r>
    <s v="UA W O MICRO AUTO"/>
    <s v="UA W O MICRO AUTO"/>
    <x v="24"/>
    <n v="1"/>
    <n v="72.19"/>
    <n v="72.19"/>
    <s v="urinalysis with oxygen miscroscopic automated"/>
    <x v="0"/>
  </r>
  <r>
    <s v="UA W O MICRO AUTO"/>
    <s v="UA W O MICRO AUTO"/>
    <x v="0"/>
    <n v="1"/>
    <n v="246"/>
    <n v="246"/>
    <s v="urinalysis with oxygen miscroscopic automated"/>
    <x v="0"/>
  </r>
  <r>
    <s v="UIBC"/>
    <s v="UIBC"/>
    <x v="0"/>
    <n v="1"/>
    <n v="96"/>
    <n v="96"/>
    <s v="unsaturated_iron_binding_capacity"/>
    <x v="0"/>
  </r>
  <r>
    <s v="HB ULT GUIDANCE NEEDLE PLCMT"/>
    <s v="ULT GUIDANCE NEEDLE PLCMT"/>
    <x v="18"/>
    <n v="1"/>
    <n v="838.65"/>
    <n v="838.65"/>
    <s v="ultrasound guidance needle placement"/>
    <x v="14"/>
  </r>
  <r>
    <s v="ULTRA ABD (COMP)"/>
    <s v="ULTRA ABD COMP "/>
    <x v="18"/>
    <n v="1"/>
    <n v="1364"/>
    <n v="1364"/>
    <s v="ultrasound abdomen complete"/>
    <x v="13"/>
  </r>
  <r>
    <s v="ULTRA ABDL (LIM)"/>
    <s v="ULTRA ABDL LIM "/>
    <x v="18"/>
    <n v="1"/>
    <n v="965"/>
    <n v="965"/>
    <s v="ultrasound abdominal limited"/>
    <x v="13"/>
  </r>
  <r>
    <s v="ULTRA RETROPERI"/>
    <s v="ULTRA RETROPERI"/>
    <x v="18"/>
    <n v="1"/>
    <n v="1150"/>
    <n v="1150"/>
    <s v="ultrasound retroperitoneal"/>
    <x v="13"/>
  </r>
  <r>
    <s v="ULTRA SCROTUM"/>
    <s v="ULTRA SCROTUM"/>
    <x v="18"/>
    <n v="1"/>
    <n v="796"/>
    <n v="796"/>
    <s v="ultrasound scrotum"/>
    <x v="13"/>
  </r>
  <r>
    <s v="ULTRASOUND PELV NON-OB LIM"/>
    <s v="ULTRASOUND PELV NON OB LIM"/>
    <x v="18"/>
    <n v="1"/>
    <n v="846"/>
    <n v="846"/>
    <s v="ultrasound pelvis non obstetrics limited"/>
    <x v="13"/>
  </r>
  <r>
    <s v="HB - UMBILICAL CATHETERIZATION"/>
    <s v="UMBILICAL CATHETERIZATION"/>
    <x v="19"/>
    <n v="1"/>
    <n v="226"/>
    <n v="226"/>
    <s v="umbilical catheterization"/>
    <x v="14"/>
  </r>
  <r>
    <s v="UNDERPAD, SMALL CHUX"/>
    <s v="UNDERPAD SMALL CHUX"/>
    <x v="8"/>
    <n v="1"/>
    <n v="4"/>
    <n v="4"/>
    <s v="underpad small chux"/>
    <x v="5"/>
  </r>
  <r>
    <s v="UNDERPADS"/>
    <s v="UNDERPADS"/>
    <x v="8"/>
    <n v="2"/>
    <n v="6.09"/>
    <n v="2.13"/>
    <s v="underpads"/>
    <x v="5"/>
  </r>
  <r>
    <s v="HB UNFRACTIONATED HEPARIN ASSAY"/>
    <s v="UNFRACTIONATED HEPARIN ASSAY"/>
    <x v="0"/>
    <n v="1"/>
    <n v="142.78"/>
    <n v="142.78"/>
    <s v="unfractionated heparin assay"/>
    <x v="0"/>
  </r>
  <r>
    <s v="UNIPOLAR, JSN HES SUPREME 6FR"/>
    <s v="UNIPOLAR JSN HES SUPREME 6FR"/>
    <x v="8"/>
    <n v="1"/>
    <n v="1890"/>
    <n v="1890"/>
    <s v="unipolar jsn hes supreme 6fr"/>
    <x v="5"/>
  </r>
  <r>
    <s v="HB UNIT PULSED LAV PULSAVAC KT BR"/>
    <s v="UNIT PULSED LAV PULSAVAC KT BR"/>
    <x v="8"/>
    <n v="1"/>
    <n v="218"/>
    <n v="217"/>
    <s v="unit pulsed lav pulsavac kit bromide"/>
    <x v="5"/>
  </r>
  <r>
    <s v="UNSTABLE NEONATAL TRANSPORT"/>
    <s v="UNSTABLE NEONATAL TRANSPORT"/>
    <x v="46"/>
    <n v="1"/>
    <n v="4324"/>
    <n v="4324"/>
    <s v="unstable neonatal transport"/>
    <x v="3"/>
  </r>
  <r>
    <s v="UNSTABLE NN GROUND MILEAGE"/>
    <s v="UNSTABLE NN GROUND MILEAGE"/>
    <x v="46"/>
    <n v="7"/>
    <n v="175"/>
    <n v="25"/>
    <s v="unstable nn ground mileage"/>
    <x v="3"/>
  </r>
  <r>
    <s v="UPPER GI W/KUB"/>
    <s v="UPPER GI W/KUB"/>
    <x v="5"/>
    <n v="1"/>
    <n v="1186"/>
    <n v="1186"/>
    <s v="upper gastrointestinal with kidney_ureter_bladder"/>
    <x v="13"/>
  </r>
  <r>
    <s v="UPPER GI W/KUB"/>
    <s v="UPPER GI W/KUB"/>
    <x v="17"/>
    <n v="1"/>
    <n v="1186"/>
    <n v="1186"/>
    <s v="upper gastrointestinal with kidney_ureter_bladder"/>
    <x v="13"/>
  </r>
  <r>
    <s v="HB UPPER GI W/O KUB"/>
    <s v="UPPER GI W/O KUB"/>
    <x v="17"/>
    <n v="1"/>
    <n v="537.73"/>
    <n v="537.73"/>
    <s v="upper gastrointestinal without kidney_ureter_bladder"/>
    <x v="14"/>
  </r>
  <r>
    <s v="HB UR - ISOLATION/PRESUMPTIVE IDENT"/>
    <s v="UR ISOLATION/PRESUMPTIVE IDENT"/>
    <x v="0"/>
    <n v="1"/>
    <n v="79.47"/>
    <n v="79.47"/>
    <s v="urine isolation/presumptive identify"/>
    <x v="0"/>
  </r>
  <r>
    <s v="UREA NITROGEN BLOOD BUN"/>
    <s v="UREA NITROGEN BLOOD BUN"/>
    <x v="0"/>
    <n v="1"/>
    <n v="7"/>
    <n v="7"/>
    <s v="urea nitrogen blood blood_urea_nitrogen"/>
    <x v="0"/>
  </r>
  <r>
    <s v="HB-UREA NITROGEN BLOOD (BUN)"/>
    <s v="UREA NITROGEN BLOOD BUN "/>
    <x v="0"/>
    <n v="1"/>
    <n v="41"/>
    <n v="41"/>
    <s v="urea nitrogen blood blood_urea_nitrogen"/>
    <x v="0"/>
  </r>
  <r>
    <s v="HC UREA NITROGEN; QUANTITATIVE"/>
    <s v="UREA NITROGEN QUANTITATIVE"/>
    <x v="0"/>
    <n v="1"/>
    <n v="44"/>
    <n v="44"/>
    <s v="urea nitrogen quantitative"/>
    <x v="0"/>
  </r>
  <r>
    <s v="UREA NITROGEN UR (UUN/RUUN"/>
    <s v="UREA NITROGEN UR UUN/RUUN"/>
    <x v="0"/>
    <n v="1"/>
    <n v="99"/>
    <n v="99"/>
    <s v="urea nitrogen urine uun/ruun"/>
    <x v="0"/>
  </r>
  <r>
    <s v="UREA NITROGEN, URINE OR FLD"/>
    <s v="UREA NITROGEN URINE OR FLD"/>
    <x v="0"/>
    <n v="1"/>
    <n v="52"/>
    <n v="52"/>
    <s v="urea nitrogen urine or fluid"/>
    <x v="0"/>
  </r>
  <r>
    <s v="HB UREA, RANDOM URINE"/>
    <s v="UREA RANDOM URINE"/>
    <x v="0"/>
    <n v="1"/>
    <n v="74.959999999999994"/>
    <n v="74.959999999999994"/>
    <s v="urea random urine"/>
    <x v="0"/>
  </r>
  <r>
    <s v="URETERAL CATHETEE TRAY"/>
    <s v="URETERAL CATHETEE TRAY"/>
    <x v="8"/>
    <n v="1"/>
    <n v="47"/>
    <n v="47"/>
    <s v="ureteral catheter tray"/>
    <x v="5"/>
  </r>
  <r>
    <s v="URETERAL CATHETER BAG"/>
    <s v="URETERAL CATHETER BAG"/>
    <x v="8"/>
    <n v="1"/>
    <n v="47"/>
    <n v="47"/>
    <s v="ureteral catheter bag"/>
    <x v="5"/>
  </r>
  <r>
    <s v="URETERAL CATHETER TRAY"/>
    <s v="URETERAL CATHETER TRAY"/>
    <x v="8"/>
    <n v="1"/>
    <n v="47"/>
    <n v="47"/>
    <s v="ureteral catheter tray"/>
    <x v="5"/>
  </r>
  <r>
    <s v="URETHRA CATH SIMPLE"/>
    <s v="URETHRA CATH SIMPLE"/>
    <x v="4"/>
    <n v="1"/>
    <n v="294"/>
    <n v="294"/>
    <s v="urethra catheter simple"/>
    <x v="5"/>
  </r>
  <r>
    <s v="HB URIC ACID"/>
    <s v="URIC ACID"/>
    <x v="0"/>
    <n v="1"/>
    <n v="80"/>
    <n v="79.25"/>
    <s v="uric acid"/>
    <x v="0"/>
  </r>
  <r>
    <s v="URIC ACID"/>
    <s v="URIC ACID"/>
    <x v="34"/>
    <n v="1"/>
    <n v="35.5"/>
    <n v="35.5"/>
    <s v="uric acid"/>
    <x v="0"/>
  </r>
  <r>
    <s v="HB URIC ACID *"/>
    <s v="URIC ACID "/>
    <x v="0"/>
    <n v="1"/>
    <n v="67"/>
    <n v="67"/>
    <s v="uric acid"/>
    <x v="0"/>
  </r>
  <r>
    <s v="HB URIC ACID, SERUM"/>
    <s v="URIC ACID SERUM"/>
    <x v="0"/>
    <n v="1"/>
    <n v="54.82"/>
    <n v="54.82"/>
    <s v="uric acid serum"/>
    <x v="0"/>
  </r>
  <r>
    <s v="HC URINALYSIS AUTO W"/>
    <s v="URINALYSIS AUTO W"/>
    <x v="0"/>
    <n v="1"/>
    <n v="70.25"/>
    <n v="70.25"/>
    <s v="urinalysis automated with"/>
    <x v="0"/>
  </r>
  <r>
    <s v="HB - URINALYSIS AUTO W MICRO"/>
    <s v="URINALYSIS AUTO W MICRO"/>
    <x v="0"/>
    <n v="1"/>
    <n v="76.5"/>
    <n v="76.5"/>
    <s v="urinalysis automated with micro"/>
    <x v="0"/>
  </r>
  <r>
    <s v="HC URINALYSIS AUTO W MICRO"/>
    <s v="URINALYSIS AUTO W MICRO"/>
    <x v="34"/>
    <n v="1"/>
    <n v="76.5"/>
    <n v="76.5"/>
    <s v="urinalysis automated with micro"/>
    <x v="0"/>
  </r>
  <r>
    <s v="HC URINALYSIS AUTO W SCOPE"/>
    <s v="URINALYSIS AUTO W SCOPE"/>
    <x v="0"/>
    <n v="1"/>
    <n v="108"/>
    <n v="108"/>
    <s v="urinalysis automated with scope"/>
    <x v="0"/>
  </r>
  <r>
    <s v="URINALYSIS AUTO W SCOPE"/>
    <s v="URINALYSIS AUTO W SCOPE"/>
    <x v="17"/>
    <n v="1"/>
    <n v="108"/>
    <n v="108"/>
    <s v="urinalysis automated with scope"/>
    <x v="0"/>
  </r>
  <r>
    <s v="HC URINALYSIS AUTO WO MICRO"/>
    <s v="URINALYSIS AUTO WO MICRO"/>
    <x v="0"/>
    <n v="1"/>
    <n v="57"/>
    <n v="57"/>
    <s v="urinalysis automated without micro"/>
    <x v="0"/>
  </r>
  <r>
    <s v="HC URINALYSIS AUTOMATED WITH MICRO"/>
    <s v="URINALYSIS AUTOMATED WITH MICRO"/>
    <x v="0"/>
    <n v="1"/>
    <n v="50"/>
    <n v="50"/>
    <s v="urinalysis automated with microscopy"/>
    <x v="0"/>
  </r>
  <r>
    <s v="URINALYSIS, COMPLETE"/>
    <s v="URINALYSIS COMPLETE"/>
    <x v="8"/>
    <n v="1"/>
    <n v="36"/>
    <n v="36"/>
    <s v="urinalysis complete"/>
    <x v="0"/>
  </r>
  <r>
    <s v="HB - URINALYSIS COMPLETE"/>
    <s v="URINALYSIS COMPLETE"/>
    <x v="0"/>
    <n v="1"/>
    <n v="94"/>
    <n v="94"/>
    <s v="urinalysis complete"/>
    <x v="0"/>
  </r>
  <r>
    <s v="URINALYSIS, CULTURE IF INDICAT"/>
    <s v="URINALYSIS CULTURE IF INDICAT"/>
    <x v="0"/>
    <n v="1"/>
    <n v="48"/>
    <n v="48"/>
    <s v="urinalysis culture if indicated"/>
    <x v="0"/>
  </r>
  <r>
    <s v="URINALYSIS DIPSTICK AUTO"/>
    <s v="URINALYSIS DIPSTICK AUTO"/>
    <x v="0"/>
    <n v="1"/>
    <n v="92"/>
    <n v="92"/>
    <s v="urinalysis dipstick automated"/>
    <x v="0"/>
  </r>
  <r>
    <s v="URINALYSIS POC"/>
    <s v="URINALYSIS POC"/>
    <x v="0"/>
    <n v="1"/>
    <n v="56"/>
    <n v="56"/>
    <s v="urinalysis point_of_care"/>
    <x v="8"/>
  </r>
  <r>
    <s v="URINALYSIS ROUTINE AUTO W MICROSCOPIC"/>
    <s v="URINALYSIS ROUTINE AUTO W MICROSCOPIC"/>
    <x v="0"/>
    <n v="1"/>
    <n v="123"/>
    <n v="123"/>
    <s v="urinalysis routine automated with microscopic"/>
    <x v="0"/>
  </r>
  <r>
    <s v="HB URINALYSIS W/ MICROSCOPIC"/>
    <s v="URINALYSIS W/ MICROSCOPIC"/>
    <x v="0"/>
    <n v="1"/>
    <n v="60.35"/>
    <n v="60.35"/>
    <s v="urinalysis w microscopic"/>
    <x v="0"/>
  </r>
  <r>
    <s v="URINALYSIS (W/ REFEX)"/>
    <s v="URINALYSIS W/ REFEX "/>
    <x v="0"/>
    <n v="1"/>
    <n v="76"/>
    <n v="76"/>
    <s v="urinalysis with reflex"/>
    <x v="0"/>
  </r>
  <r>
    <s v="HB URINALYSIS W/MICROSCOPIC"/>
    <s v="URINALYSIS W/MICROSCOPIC"/>
    <x v="0"/>
    <n v="1"/>
    <n v="101"/>
    <n v="101"/>
    <s v="urinalysis w microscopic"/>
    <x v="0"/>
  </r>
  <r>
    <s v="URINALYSIS WITHOUT MICRO, AUTO"/>
    <s v="URINALYSIS WITHOUT MICRO AUTO"/>
    <x v="0"/>
    <n v="1"/>
    <n v="110"/>
    <n v="110"/>
    <s v="urinalysis without miscroscopic automated"/>
    <x v="0"/>
  </r>
  <r>
    <s v="URINARY CATH KIT (SILI)"/>
    <s v="URINARY CATH KIT SILI "/>
    <x v="8"/>
    <n v="1"/>
    <n v="160"/>
    <n v="160"/>
    <s v="urinary catheter kit silicone"/>
    <x v="5"/>
  </r>
  <r>
    <s v="URINARY CATHETER"/>
    <s v="URINARY CATHETER"/>
    <x v="8"/>
    <n v="2"/>
    <n v="52"/>
    <n v="26"/>
    <s v="urinary catheter"/>
    <x v="5"/>
  </r>
  <r>
    <s v="URINARY CATHETER"/>
    <s v="URINARY CATHETER"/>
    <x v="7"/>
    <n v="1"/>
    <n v="197"/>
    <n v="197"/>
    <s v="urinary catheter"/>
    <x v="5"/>
  </r>
  <r>
    <s v="HB URINARY MICROALBUMIN"/>
    <s v="URINARY MICROALBUMIN"/>
    <x v="0"/>
    <n v="1"/>
    <n v="98.73"/>
    <n v="98.73"/>
    <s v="urinary microalbumin"/>
    <x v="0"/>
  </r>
  <r>
    <s v="URINE CHLORIDE CONC, RANDOM"/>
    <s v="URINE CHLORIDE CONC RANDOM"/>
    <x v="0"/>
    <n v="1"/>
    <n v="58"/>
    <n v="58"/>
    <s v="urine chloride concentrate random"/>
    <x v="0"/>
  </r>
  <r>
    <s v="HB - URINE CULTURE"/>
    <s v="URINE CULTURE"/>
    <x v="0"/>
    <n v="1"/>
    <n v="87.3"/>
    <n v="87.3"/>
    <s v="urine culture"/>
    <x v="0"/>
  </r>
  <r>
    <s v="URINE CULTURE-"/>
    <s v="URINE CULTURE "/>
    <x v="0"/>
    <n v="1"/>
    <n v="157.03"/>
    <n v="157.03"/>
    <s v="urine culture"/>
    <x v="0"/>
  </r>
  <r>
    <s v="URINE CULTURE QNT COL CNT W GR S"/>
    <s v="URINE CULTURE QNT COL CNT W GR S"/>
    <x v="0"/>
    <n v="1"/>
    <n v="75"/>
    <n v="75"/>
    <s v="urine culture quantitative colony count with gram stain"/>
    <x v="0"/>
  </r>
  <r>
    <s v="URINE CULTURE QNT COL CUT W GR S"/>
    <s v="URINE CULTURE QNT COL CUT W GR S"/>
    <x v="0"/>
    <n v="1"/>
    <n v="75"/>
    <n v="75"/>
    <s v="urine culture quantitative colony cut with gram stain"/>
    <x v="0"/>
  </r>
  <r>
    <s v="URINE CULTURE QUANT COLONY COUNT"/>
    <s v="URINE CULTURE QUANT COLONY COUNT"/>
    <x v="0"/>
    <n v="1"/>
    <n v="75"/>
    <n v="75"/>
    <s v="urine culture quantitative colony count"/>
    <x v="0"/>
  </r>
  <r>
    <s v="URINE CULTURE QUANT COLONY COURT"/>
    <s v="URINE CULTURE QUANT COLONY COURT"/>
    <x v="0"/>
    <n v="1"/>
    <n v="75"/>
    <n v="75"/>
    <s v="urine culture quantitative colony count"/>
    <x v="0"/>
  </r>
  <r>
    <s v="HB URINE CULTURE/COLONY COUNT"/>
    <s v="URINE CULTURE/COLONY COUNT"/>
    <x v="0"/>
    <n v="1"/>
    <n v="85"/>
    <n v="85"/>
    <s v="urine culture/colony count"/>
    <x v="0"/>
  </r>
  <r>
    <s v="HB URINE PREGNANCY TEST-MPS"/>
    <s v="URINE PREGNANCY TEST MPS"/>
    <x v="0"/>
    <n v="1"/>
    <n v="46.16"/>
    <n v="46.16"/>
    <s v="urine pregnancy test mps"/>
    <x v="0"/>
  </r>
  <r>
    <s v="URINE REDUCING SUBSTANCE"/>
    <s v="URINE REDUCING SUBSTANCE"/>
    <x v="0"/>
    <n v="1"/>
    <n v="47"/>
    <n v="47"/>
    <s v="urine reducing substance"/>
    <x v="0"/>
  </r>
  <r>
    <s v="HB URINE-REDUCING SUBSTANCES"/>
    <s v="URINE REDUCING SUBSTANCES"/>
    <x v="0"/>
    <n v="1"/>
    <n v="28.85"/>
    <n v="28.85"/>
    <s v="urine reducing substances"/>
    <x v="0"/>
  </r>
  <r>
    <s v="URINE URINALYSIS W MICRO"/>
    <s v="URINE URINALYSIS W MICRO"/>
    <x v="0"/>
    <n v="1"/>
    <n v="161"/>
    <n v="161"/>
    <s v="urine urinalysis with miscroscopic"/>
    <x v="0"/>
  </r>
  <r>
    <s v="URNLS DIP STICK/TABLET RGN"/>
    <s v="URNLS DIP STICK/TABLET RGN"/>
    <x v="0"/>
    <n v="1"/>
    <n v="147"/>
    <n v="147"/>
    <s v="urinalysis dip stick/tablet reagent"/>
    <x v="0"/>
  </r>
  <r>
    <s v="URNLS DIP STICK/TABLET RGNT AUTO MIC"/>
    <s v="URNLS DIP STICK/TABLET RGNT AUTO MIC"/>
    <x v="0"/>
    <n v="1"/>
    <n v="144"/>
    <n v="144"/>
    <s v="urinalysis dip stick/tablet reagent automated minimal_inhibitory_concentration"/>
    <x v="0"/>
  </r>
  <r>
    <s v="URNLS DIP STICK/TABLET RGNT AUTO W/O MIC"/>
    <s v="URNLS DIP STICK/TABLET RGNT AUTO W/O MIC"/>
    <x v="0"/>
    <n v="1"/>
    <n v="54"/>
    <n v="54"/>
    <s v="urinalysis dip stick/tablet reagent automated without minimal_inhibitory_concentration"/>
    <x v="0"/>
  </r>
  <r>
    <s v="URSODIOL 300 MG CAP"/>
    <s v="URSODIOL 300 MG CAP"/>
    <x v="32"/>
    <n v="1"/>
    <n v="25.19"/>
    <n v="25.19"/>
    <s v="ursodiol 300_mg capsule"/>
    <x v="1"/>
  </r>
  <r>
    <s v="URSODIOL 300 MG CAP"/>
    <s v="URSODIOL 300 MG CAP"/>
    <x v="1"/>
    <n v="1"/>
    <n v="37.6"/>
    <n v="37.6"/>
    <s v="ursodiol 300_mg capsule"/>
    <x v="1"/>
  </r>
  <r>
    <s v="URSODIOL 300 MG CAPSULE"/>
    <s v="URSODIOL 300 MG CAPSULE"/>
    <x v="22"/>
    <n v="1"/>
    <n v="33.75"/>
    <n v="33.75"/>
    <s v="ursodiol 300_mg capsule"/>
    <x v="1"/>
  </r>
  <r>
    <s v="URSODIOL 300 MG CAPSULE"/>
    <s v="URSODIOL 300 MG CAPSULE"/>
    <x v="1"/>
    <n v="1"/>
    <n v="68.5"/>
    <n v="68.5"/>
    <s v="ursodiol 300_mg capsule"/>
    <x v="1"/>
  </r>
  <r>
    <s v="URSODIOL 60 MG/ML PO SUSP"/>
    <s v="URSODIOL 60 MG/ML PO SUSP"/>
    <x v="1"/>
    <n v="1"/>
    <n v="7"/>
    <n v="7"/>
    <s v="ursodiol 60_mg/ml by_mouth suspension"/>
    <x v="1"/>
  </r>
  <r>
    <s v="URSODIOL 60 MG/ML SUSP"/>
    <s v="URSODIOL 60 MG/ML SUSP"/>
    <x v="32"/>
    <n v="1"/>
    <n v="54.86"/>
    <n v="54.86"/>
    <s v="ursodiol 60_mg/ml suspension"/>
    <x v="1"/>
  </r>
  <r>
    <s v="URSODIOL 60 MG/ML SUSP"/>
    <s v="URSODIOL 60 MG/ML SUSP"/>
    <x v="22"/>
    <n v="1"/>
    <n v="3.3"/>
    <n v="3.3"/>
    <s v="ursodiol 60_mg/ml suspension"/>
    <x v="1"/>
  </r>
  <r>
    <s v="HB URSODIOL 60 MG/ML SUSP"/>
    <s v="URSODIOL 60 MG/ML SUSP"/>
    <x v="1"/>
    <n v="1"/>
    <n v="20"/>
    <n v="20"/>
    <s v="ursodiol 60_mg/ml suspension"/>
    <x v="1"/>
  </r>
  <r>
    <s v="URSODIOL SUSP 60MG/1ML"/>
    <s v="URSODIOL SUSP 60MG/1ML"/>
    <x v="1"/>
    <n v="10"/>
    <n v="29.6"/>
    <n v="2.96"/>
    <s v="ursodiol suspension 60_mg/1_ml"/>
    <x v="1"/>
  </r>
  <r>
    <s v="HC US ABDOMEN"/>
    <s v="US ABDOMEN"/>
    <x v="18"/>
    <n v="1"/>
    <n v="918"/>
    <n v="918"/>
    <s v="ultrasound abdomen"/>
    <x v="13"/>
  </r>
  <r>
    <s v="HB US ABDOMEN LIMITED"/>
    <s v="US ABDOMEN LIMITED"/>
    <x v="18"/>
    <n v="1"/>
    <n v="738.75"/>
    <n v="737.5"/>
    <s v="ultrasound abdomen limited"/>
    <x v="13"/>
  </r>
  <r>
    <s v="US ABDOMEN RETROPERITONEAL"/>
    <s v="US ABDOMEN RETROPERITONEAL"/>
    <x v="18"/>
    <n v="1"/>
    <n v="688"/>
    <n v="688"/>
    <s v="ultrasound abdomen retroperitoneal"/>
    <x v="13"/>
  </r>
  <r>
    <s v="US-ABDOMEN SNGL ORG"/>
    <s v="US ABDOMEN SNGL ORG"/>
    <x v="18"/>
    <n v="1"/>
    <n v="1453"/>
    <n v="1453"/>
    <s v="ultrasound abdomen single org"/>
    <x v="13"/>
  </r>
  <r>
    <s v="US BRAIN/ENCEPHALOGRAM - TECH"/>
    <s v="US BRAIN/ENCEPHALOGRAM TECH"/>
    <x v="18"/>
    <n v="1"/>
    <n v="560"/>
    <n v="560"/>
    <s v="ultrasound brain/encephalogram tech"/>
    <x v="13"/>
  </r>
  <r>
    <s v="HB - US CHEST"/>
    <s v="US CHEST"/>
    <x v="18"/>
    <n v="1"/>
    <n v="723"/>
    <n v="723"/>
    <s v="ultrasound chest"/>
    <x v="13"/>
  </r>
  <r>
    <s v="HC US DOP ECHO C FLOW"/>
    <s v="US DOP ECHO C FLOW"/>
    <x v="20"/>
    <n v="1"/>
    <n v="214"/>
    <n v="214"/>
    <s v="ultrasound doppler echocardiogram c flow"/>
    <x v="13"/>
  </r>
  <r>
    <s v="US DOPPLER EXTREMITY VEIN BILAT"/>
    <s v="US DOPPLER EXTREMITY VEIN BILAT"/>
    <x v="7"/>
    <n v="1"/>
    <n v="1644"/>
    <n v="1644"/>
    <s v="ultrasound doppler extremity vein bilateral"/>
    <x v="13"/>
  </r>
  <r>
    <s v="US DPLER EXTREM VEIN UNILA"/>
    <s v="US DPLER EXTREM VEIN UNILA"/>
    <x v="7"/>
    <n v="1"/>
    <n v="1294"/>
    <n v="1294"/>
    <s v="ultrasound doppler extremity vein unilateral"/>
    <x v="13"/>
  </r>
  <r>
    <s v="US DPLER EXTREM VEIN UNILAT"/>
    <s v="US DPLER EXTREM VEIN UNILAT"/>
    <x v="7"/>
    <n v="1"/>
    <n v="1294"/>
    <n v="1294"/>
    <s v="ultrasound doppler extremity vein unilateral"/>
    <x v="13"/>
  </r>
  <r>
    <s v="US DPLR CMPL ABD PELVIS SC"/>
    <s v="US DPLR CMPL ABD PELVIS SC"/>
    <x v="7"/>
    <n v="1"/>
    <n v="1687"/>
    <n v="1687"/>
    <s v="ultrasound doppler complex abdomen pelvis sc"/>
    <x v="13"/>
  </r>
  <r>
    <s v="US DPLR CMPL ABD PELVIS SCROTAL"/>
    <s v="US DPLR CMPL ABD PELVIS SCROTAL"/>
    <x v="7"/>
    <n v="1"/>
    <n v="1654.5"/>
    <n v="1654.5"/>
    <s v="ultrasound doppler complex abdomen pelvis scrotal"/>
    <x v="13"/>
  </r>
  <r>
    <s v="US DPLR LIMIT ABD PELVIS S"/>
    <s v="US DPLR LIMIT ABD PELVIS S"/>
    <x v="7"/>
    <n v="1"/>
    <n v="1174"/>
    <n v="1174"/>
    <s v="ultrasound doppler limit abdomen pelvis s"/>
    <x v="13"/>
  </r>
  <r>
    <s v="US DPLR LOW EXTREM ART BILAT"/>
    <s v="US DPLR LOW EXTREM ART BILAT"/>
    <x v="7"/>
    <n v="1"/>
    <n v="1726"/>
    <n v="1726"/>
    <s v="ultrasound doppler lower extremity arterial bilateral"/>
    <x v="13"/>
  </r>
  <r>
    <s v="US ECHO SPECTRAL DOPPLER LTD"/>
    <s v="US ECHO SPECTRAL DOPPLER LTD"/>
    <x v="20"/>
    <n v="1"/>
    <n v="288.75"/>
    <n v="288.75"/>
    <s v="ultrasound echocardiogram spectral doppler ltd"/>
    <x v="15"/>
  </r>
  <r>
    <s v="HC US ECHOCARDIOGRAPHY LIMITED"/>
    <s v="US ECHOCARDIOGRAPHY LIMITED"/>
    <x v="20"/>
    <n v="1"/>
    <n v="467"/>
    <n v="467"/>
    <s v="ultrasound echocardiography limited"/>
    <x v="13"/>
  </r>
  <r>
    <s v="US ECHOENCEPHGRM PEDI"/>
    <s v="US ECHOENCEPHGRM PEDI"/>
    <x v="18"/>
    <n v="1"/>
    <n v="394"/>
    <n v="394"/>
    <s v="ultrasound echoencephalogram pediatric"/>
    <x v="13"/>
  </r>
  <r>
    <s v="HC US GUID VASC ACCESS"/>
    <s v="US GUID VASC ACCESS"/>
    <x v="18"/>
    <n v="1"/>
    <n v="1389"/>
    <n v="1389"/>
    <s v="ultrasound guide vascular access"/>
    <x v="13"/>
  </r>
  <r>
    <s v="HC US GUIDANCE FOR VASCULAR ACCESS"/>
    <s v="US GUIDANCE FOR VASCULAR ACCESS"/>
    <x v="18"/>
    <n v="1"/>
    <n v="1069"/>
    <n v="1069"/>
    <s v="ultrasound guidance for vascular access"/>
    <x v="13"/>
  </r>
  <r>
    <s v="US GUIDANCE FOR VASCULAR ACCESS"/>
    <s v="US GUIDANCE FOR VASCULAR ACCESS"/>
    <x v="17"/>
    <n v="1"/>
    <n v="1069"/>
    <n v="1069"/>
    <s v="ultrasound guidance for vascular access"/>
    <x v="13"/>
  </r>
  <r>
    <s v="HB US GUIDE NEEDLE PLCMT"/>
    <s v="US GUIDE NEEDLE PLCMT"/>
    <x v="18"/>
    <n v="1"/>
    <n v="480"/>
    <n v="480"/>
    <s v="ultrasound guide needle placement"/>
    <x v="13"/>
  </r>
  <r>
    <s v="HB US GUIDE VASC ACCESS"/>
    <s v="US GUIDE VASC ACCESS"/>
    <x v="18"/>
    <n v="1"/>
    <n v="583.35"/>
    <n v="583.35"/>
    <s v="ultrasound guide vascular access"/>
    <x v="13"/>
  </r>
  <r>
    <s v="US GUIDE VASC ACCESS"/>
    <s v="US GUIDE VASC ACCESS"/>
    <x v="17"/>
    <n v="1"/>
    <n v="445"/>
    <n v="445"/>
    <s v="ultrasound guide vascular access"/>
    <x v="13"/>
  </r>
  <r>
    <s v="HC US GUIDE VASCU ACCESS"/>
    <s v="US GUIDE VASCU ACCESS"/>
    <x v="18"/>
    <n v="1"/>
    <n v="641"/>
    <n v="641"/>
    <s v="ultrasound guide vascular access"/>
    <x v="13"/>
  </r>
  <r>
    <s v="HB US HEAD"/>
    <s v="US HEAD"/>
    <x v="18"/>
    <n v="1"/>
    <n v="648"/>
    <n v="648"/>
    <s v="ultrasound head"/>
    <x v="13"/>
  </r>
  <r>
    <s v="US NEO HEAD"/>
    <s v="US NEO HEAD"/>
    <x v="18"/>
    <n v="1"/>
    <n v="770"/>
    <n v="770"/>
    <s v="ultrasound neonatal head"/>
    <x v="13"/>
  </r>
  <r>
    <s v="US PELVIS LIMITED"/>
    <s v="US PELVIS LIMITED"/>
    <x v="18"/>
    <n v="1"/>
    <n v="902.5"/>
    <n v="902.5"/>
    <s v="ultrasound pelvis limited"/>
    <x v="13"/>
  </r>
  <r>
    <s v="US PICC GUIDANCE"/>
    <s v="US PICC GUIDANCE"/>
    <x v="18"/>
    <n v="1"/>
    <n v="732"/>
    <n v="732"/>
    <s v="ultrasound peripherally_inserted_central_catheter guidance"/>
    <x v="13"/>
  </r>
  <r>
    <s v="US PREG UTERUS FOLLOW UP"/>
    <s v="US PREG UTERUS FOLLOW UP"/>
    <x v="18"/>
    <n v="1"/>
    <n v="644"/>
    <n v="644"/>
    <s v="ultrasound pregnant uterus follow up"/>
    <x v="13"/>
  </r>
  <r>
    <s v="US QUID VASC ACCESS"/>
    <s v="US QUID VASC ACCESS"/>
    <x v="18"/>
    <n v="1"/>
    <n v="1389"/>
    <n v="1389"/>
    <s v="ultrasound guide vascular access"/>
    <x v="13"/>
  </r>
  <r>
    <s v="US RETROPERITONEUM"/>
    <s v="US RETROPERITONEUM"/>
    <x v="18"/>
    <n v="1"/>
    <n v="1166"/>
    <n v="1166"/>
    <s v="ultrasound retroperitoneum"/>
    <x v="13"/>
  </r>
  <r>
    <s v="VACUTAINER 21GA"/>
    <s v="VACUTAINER 21GA"/>
    <x v="8"/>
    <n v="2"/>
    <n v="0"/>
    <n v="0"/>
    <s v="vacutainer 21_gauge"/>
    <x v="5"/>
  </r>
  <r>
    <s v="VALACYCLOVIR 500MG TABLET"/>
    <s v="VALACYCLOVIR 500MG TABLET"/>
    <x v="32"/>
    <n v="2"/>
    <n v="51.3"/>
    <n v="25.65"/>
    <s v="valacyclovir 500_mg tablet"/>
    <x v="1"/>
  </r>
  <r>
    <s v="VALACYCLOVIR 500MG TABLET"/>
    <s v="VALACYCLOVIR 500MG TABLET"/>
    <x v="1"/>
    <n v="2"/>
    <n v="42.2"/>
    <n v="23.85"/>
    <s v="valacyclovir 500_mg tablet"/>
    <x v="1"/>
  </r>
  <r>
    <s v="HB VALACYCLOVIR HCL 1GM PO TABS"/>
    <s v="VALACYCLOVIR HCL 1GM PO TABS"/>
    <x v="1"/>
    <n v="1"/>
    <n v="23.96"/>
    <n v="23.96"/>
    <s v="valacyclovir hydrochloride 1 gm by_mouth tablets"/>
    <x v="1"/>
  </r>
  <r>
    <s v="VALGANCICLOVIR 450 MG TAB"/>
    <s v="VALGANCICLOVIR 450 MG TAB"/>
    <x v="32"/>
    <n v="1"/>
    <n v="198.73"/>
    <n v="198.73"/>
    <s v="valganciclovir 450_mg tablet"/>
    <x v="1"/>
  </r>
  <r>
    <s v="VALGANCICLOVIR 450 MG TAB"/>
    <s v="VALGANCICLOVIR 450 MG TAB"/>
    <x v="1"/>
    <n v="1"/>
    <n v="265"/>
    <n v="208.33"/>
    <s v="valganciclovir 450_mg tablet"/>
    <x v="1"/>
  </r>
  <r>
    <s v="HB VALGANCICLOVIR 450MG TABLET"/>
    <s v="VALGANCICLOVIR 450MG TABLET"/>
    <x v="1"/>
    <n v="1"/>
    <n v="310.73"/>
    <n v="310.73"/>
    <s v="valganciclovir 450 mg tablet"/>
    <x v="1"/>
  </r>
  <r>
    <s v="VALGANCICLOVIR 50 MG/ML"/>
    <s v="VALGANCICLOVIR 50 MG/ML"/>
    <x v="1"/>
    <n v="1"/>
    <n v="147.6"/>
    <n v="147.6"/>
    <s v="valganciclovir 50_mg/ml"/>
    <x v="1"/>
  </r>
  <r>
    <s v="VALGANCICLOVIR 50 MG/ML -"/>
    <s v="VALGANCICLOVIR 50 MG/ML "/>
    <x v="1"/>
    <n v="9"/>
    <n v="273.89"/>
    <n v="30.4322222222"/>
    <s v="valganciclovir 50_mg/ml"/>
    <x v="1"/>
  </r>
  <r>
    <s v="VALGANCICLOVIR 50MG / 1ML ORAL"/>
    <s v="VALGANCICLOVIR 50MG / 1ML ORAL"/>
    <x v="1"/>
    <n v="18"/>
    <n v="735.56"/>
    <n v="40.8644444444"/>
    <s v="valganciclovir 50_mg/1_ml oral"/>
    <x v="1"/>
  </r>
  <r>
    <s v="HB VALV BLEEDBACK CONTRL Y-ADAPTR"/>
    <s v="VALV BLEEDBACK CONTRL Y ADAPTR"/>
    <x v="8"/>
    <n v="1"/>
    <n v="254"/>
    <n v="254"/>
    <s v="valve bleedback control y adapter"/>
    <x v="5"/>
  </r>
  <r>
    <s v="HB VALVE BACTISEAL PROGRAM"/>
    <s v="VALVE BACTISEAL PROGRAM"/>
    <x v="15"/>
    <n v="1"/>
    <n v="15411"/>
    <n v="15411"/>
    <s v="valve bactiseal program"/>
    <x v="5"/>
  </r>
  <r>
    <s v="VALVE,BIOPSY SINGLE USE OLY"/>
    <s v="VALVE BIOPSY SINGLE USE OLY"/>
    <x v="8"/>
    <n v="1"/>
    <n v="18"/>
    <n v="18"/>
    <s v="valve biopsy single use only"/>
    <x v="5"/>
  </r>
  <r>
    <s v="VALVE BX DISP ST MAJ 210 BX"/>
    <s v="VALVE BX DISP ST MAJ 210 BX"/>
    <x v="8"/>
    <n v="1"/>
    <n v="18"/>
    <n v="18"/>
    <s v="valve biopsy disposable sterile major 210 biopsy"/>
    <x v="5"/>
  </r>
  <r>
    <s v="VALVE ENDOSC SUCT BRONCH BX"/>
    <s v="VALVE ENDOSC SUCT BRONCH BX"/>
    <x v="8"/>
    <n v="1"/>
    <n v="40"/>
    <n v="40"/>
    <s v="valve endoscopic suction bronchial biopsy"/>
    <x v="5"/>
  </r>
  <r>
    <s v="VALVE, GASTRIC"/>
    <s v="VALVE GASTRIC"/>
    <x v="8"/>
    <n v="1"/>
    <n v="58"/>
    <n v="58"/>
    <s v="valve gastric"/>
    <x v="5"/>
  </r>
  <r>
    <s v="VALVE, SUCTION SINGLE USE OL"/>
    <s v="VALVE SUCTION SINGLE USE OL"/>
    <x v="8"/>
    <n v="1"/>
    <n v="40"/>
    <n v="40"/>
    <s v="valve suction single use only"/>
    <x v="5"/>
  </r>
  <r>
    <s v="VANCMYCN UP TO 500MG 1GM/200ML"/>
    <s v="VANCMYCN UP TO 500MG 1GM/200ML"/>
    <x v="1"/>
    <n v="4"/>
    <n v="74.599999999999994"/>
    <n v="18.649999999999999"/>
    <s v="vancomycin up to 500_mg 1_gm/200_ml"/>
    <x v="1"/>
  </r>
  <r>
    <s v="VANCOMYCIN"/>
    <s v="VANCOMYCIN"/>
    <x v="3"/>
    <n v="2"/>
    <n v="64.7"/>
    <n v="32.325000000000003"/>
    <s v="vancomycin"/>
    <x v="0"/>
  </r>
  <r>
    <s v="VANCOMYCIN"/>
    <s v="VANCOMYCIN"/>
    <x v="22"/>
    <n v="4.5"/>
    <n v="358.38"/>
    <n v="79.64"/>
    <s v="vancomycin"/>
    <x v="0"/>
  </r>
  <r>
    <s v="HB VANCOMYCIN"/>
    <s v="VANCOMYCIN"/>
    <x v="0"/>
    <n v="1"/>
    <n v="235"/>
    <n v="235"/>
    <s v="vancomycin"/>
    <x v="0"/>
  </r>
  <r>
    <s v="VANCOMYCIN"/>
    <s v="VANCOMYCIN"/>
    <x v="18"/>
    <n v="1"/>
    <n v="193.55"/>
    <n v="193.55"/>
    <s v="vancomycin"/>
    <x v="0"/>
  </r>
  <r>
    <s v="HC VANCOMYCIN"/>
    <s v="VANCOMYCIN"/>
    <x v="39"/>
    <n v="1"/>
    <n v="300"/>
    <n v="300"/>
    <s v="vancomycin"/>
    <x v="0"/>
  </r>
  <r>
    <s v="VANCOMYCIN"/>
    <s v="VANCOMYCIN"/>
    <x v="1"/>
    <n v="2"/>
    <n v="96.5"/>
    <n v="48.25"/>
    <s v="vancomycin"/>
    <x v="0"/>
  </r>
  <r>
    <s v="VANCOMYCIN -"/>
    <s v="VANCOMYCIN "/>
    <x v="0"/>
    <n v="1"/>
    <n v="22.95"/>
    <n v="22.95"/>
    <s v="vancomycin"/>
    <x v="0"/>
  </r>
  <r>
    <s v="VANCOMYCIN 1"/>
    <s v="VANCOMYCIN 1"/>
    <x v="0"/>
    <n v="1"/>
    <n v="121.98"/>
    <n v="121.98"/>
    <s v="vancomycin 1"/>
    <x v="1"/>
  </r>
  <r>
    <s v="VANCOMYCIN 1"/>
    <s v="VANCOMYCIN 1"/>
    <x v="1"/>
    <n v="2"/>
    <n v="985.74"/>
    <n v="492.87"/>
    <s v="vancomycin 1"/>
    <x v="1"/>
  </r>
  <r>
    <s v="VANCOMYCIN 1 000 MG SOLR 1 EACH VIAL"/>
    <s v="VANCOMYCIN 1 000 MG SOLR 1 EACH VIAL"/>
    <x v="3"/>
    <n v="3"/>
    <n v="151.35"/>
    <n v="64.25"/>
    <s v="vancomycin 1 000_mg solution 1 each vial"/>
    <x v="1"/>
  </r>
  <r>
    <s v="VANCOMYCIN 1 000 MG SOLR 1 EACH VIAL"/>
    <s v="VANCOMYCIN 1 000 MG SOLR 1 EACH VIAL"/>
    <x v="1"/>
    <n v="3"/>
    <n v="148.5"/>
    <n v="64.25"/>
    <s v="vancomycin 1 000_mg solution 1 each vial"/>
    <x v="1"/>
  </r>
  <r>
    <s v="VANCOMYCIN 1 GM IVPB"/>
    <s v="VANCOMYCIN 1 GM IVPB"/>
    <x v="3"/>
    <n v="1"/>
    <n v="74.569999999999993"/>
    <n v="74.569999999999993"/>
    <s v="vancomycin 1_gm intravenous_piggyback"/>
    <x v="1"/>
  </r>
  <r>
    <s v="VANCOMYCIN 1 GM IVPB"/>
    <s v="VANCOMYCIN 1 GM IVPB"/>
    <x v="1"/>
    <n v="1"/>
    <n v="75"/>
    <n v="75"/>
    <s v="vancomycin 1_gm intravenous_piggyback"/>
    <x v="1"/>
  </r>
  <r>
    <s v="VANCOMYCIN 1 GM/200ML SOLN"/>
    <s v="VANCOMYCIN 1 GM/200ML SOLN"/>
    <x v="3"/>
    <n v="2"/>
    <n v="201.6"/>
    <n v="114.65"/>
    <s v="vancomycin 1_gm/200_ml solution"/>
    <x v="1"/>
  </r>
  <r>
    <s v="VANCOMYCIN 1 GM/200ML SOLN"/>
    <s v="VANCOMYCIN 1 GM/200ML SOLN"/>
    <x v="1"/>
    <n v="2"/>
    <n v="145.86000000000001"/>
    <n v="92.25"/>
    <s v="vancomycin 1_gm/200_ml solution"/>
    <x v="1"/>
  </r>
  <r>
    <s v="VANCOMYCIN 1 GRAM/200 ML PGBK"/>
    <s v="VANCOMYCIN 1 GRAM/200 ML PGBK"/>
    <x v="3"/>
    <n v="2"/>
    <n v="144.65"/>
    <n v="72.325000000000003"/>
    <s v="vancomycin 1 gram/200_ml pgbk"/>
    <x v="1"/>
  </r>
  <r>
    <s v="VANCOMYCIN 1 GRAM/200 ML PGBK"/>
    <s v="VANCOMYCIN 1 GRAM/200 ML PGBK"/>
    <x v="1"/>
    <n v="2"/>
    <n v="197.8"/>
    <n v="98.9"/>
    <s v="vancomycin 1 gram/200_ml pgbk"/>
    <x v="1"/>
  </r>
  <r>
    <s v="VANCOMYCIN 10 GRAM INTRAVENOUS_x000d__x000a_SOLUTION"/>
    <s v="VANCOMYCIN 10 GRAM INTRAVENOUS SOLUTION"/>
    <x v="1"/>
    <n v="1"/>
    <n v="79.5"/>
    <n v="59.25"/>
    <s v="vancomycin 10 gram intravenous solution"/>
    <x v="1"/>
  </r>
  <r>
    <s v="VANCOMYCIN 1G/D5W 200ML"/>
    <s v="VANCOMYCIN 1G/D5W 200ML"/>
    <x v="3"/>
    <n v="1"/>
    <n v="118.8"/>
    <n v="118.8"/>
    <s v="vancomycin 1_gm/dextrose_5%_in_water 200_ml"/>
    <x v="1"/>
  </r>
  <r>
    <s v="VANCOMYCIN 1G/D5W 200ML"/>
    <s v="VANCOMYCIN 1G/D5W 200ML"/>
    <x v="1"/>
    <n v="1"/>
    <n v="118.8"/>
    <n v="118.8"/>
    <s v="vancomycin 1_gm/dextrose_5%_in_water 200_ml"/>
    <x v="1"/>
  </r>
  <r>
    <s v="VANCOMYCIN 1GM INJ"/>
    <s v="VANCOMYCIN 1GM INJ"/>
    <x v="3"/>
    <n v="2"/>
    <n v="297"/>
    <n v="148.5"/>
    <s v="vancomycin 1_gm injection"/>
    <x v="1"/>
  </r>
  <r>
    <s v="VANCOMYCIN 1GM INJ"/>
    <s v="VANCOMYCIN 1GM INJ"/>
    <x v="32"/>
    <n v="2"/>
    <n v="342.8"/>
    <n v="171.4"/>
    <s v="vancomycin 1_gm injection"/>
    <x v="1"/>
  </r>
  <r>
    <s v="VANCOMYCIN 1GM INJ"/>
    <s v="VANCOMYCIN 1GM INJ"/>
    <x v="1"/>
    <n v="2"/>
    <n v="114"/>
    <n v="57"/>
    <s v="vancomycin 1_gm injection"/>
    <x v="1"/>
  </r>
  <r>
    <s v="VANCOMYCIN 1GM INJ:"/>
    <s v="VANCOMYCIN 1GM INJ "/>
    <x v="3"/>
    <n v="1"/>
    <n v="128.88999999999999"/>
    <n v="128.88999999999999"/>
    <s v="vancomycin 1_gm injection"/>
    <x v="1"/>
  </r>
  <r>
    <s v="HB VANCOMYCIN 1GM VL 10ML LEDER"/>
    <s v="VANCOMYCIN 1GM VL 10ML LEDER"/>
    <x v="1"/>
    <n v="2"/>
    <n v="74.36"/>
    <n v="37.18"/>
    <s v="vancomycin immunoglobulin m vial 10ml lederle"/>
    <x v="1"/>
  </r>
  <r>
    <s v="VANCOMYCIN 1GM/10ML INJ"/>
    <s v="VANCOMYCIN 1GM/10ML INJ"/>
    <x v="3"/>
    <n v="2"/>
    <n v="256.97000000000003"/>
    <n v="156.81"/>
    <s v="vancomycin 1_gm/10_ml injection"/>
    <x v="1"/>
  </r>
  <r>
    <s v="VANCOMYCIN 1GM/10ML INJ"/>
    <s v="VANCOMYCIN 1GM/10ML INJ"/>
    <x v="24"/>
    <n v="1"/>
    <n v="156.81"/>
    <n v="156.81"/>
    <s v="vancomycin 1_gm/10_ml injection"/>
    <x v="1"/>
  </r>
  <r>
    <s v="VANCOMYCIN 1GM/10ML INJ"/>
    <s v="VANCOMYCIN 1GM/10ML INJ"/>
    <x v="1"/>
    <n v="1"/>
    <n v="147.78"/>
    <n v="128.47999999999999"/>
    <s v="vancomycin 1_gm/10_ml injection"/>
    <x v="1"/>
  </r>
  <r>
    <s v="HB VANCOMYCIN 25MG/ML OPH SOLN"/>
    <s v="VANCOMYCIN 25MG/ML OPH SOLN"/>
    <x v="1"/>
    <n v="1"/>
    <n v="44.76"/>
    <n v="44.76"/>
    <s v="vancomycin 25 mg/ml ophthalmic solution"/>
    <x v="1"/>
  </r>
  <r>
    <s v="VANCOMYCIN 5 MG/ML SOLN 1,000 ML"/>
    <s v="VANCOMYCIN 5 MG/ML SOLN 1 000 ML"/>
    <x v="1"/>
    <n v="1"/>
    <n v="261.16000000000003"/>
    <n v="261.16000000000003"/>
    <s v="vancomycin 5_mg/ml solution 1 000_ml"/>
    <x v="1"/>
  </r>
  <r>
    <s v="VANCOMYCIN 50 MG/ML SOLN"/>
    <s v="VANCOMYCIN 50 MG/ML SOLN"/>
    <x v="32"/>
    <n v="1"/>
    <n v="25.02"/>
    <n v="25.02"/>
    <s v="vancomycin 50 mg/ml solution"/>
    <x v="1"/>
  </r>
  <r>
    <s v="VANCOMYCIN 50 MG/ML SOLN"/>
    <s v="VANCOMYCIN 50 MG/ML SOLN"/>
    <x v="2"/>
    <n v="1"/>
    <n v="3.25"/>
    <n v="3.25"/>
    <s v="vancomycin 50 mg/ml solution"/>
    <x v="1"/>
  </r>
  <r>
    <s v="VANCOMYCIN 50 MG/ML SOLN"/>
    <s v="VANCOMYCIN 50 MG/ML SOLN"/>
    <x v="1"/>
    <n v="1"/>
    <n v="8.19"/>
    <n v="6.7"/>
    <s v="vancomycin 50 mg/ml solution"/>
    <x v="1"/>
  </r>
  <r>
    <s v="VANCOMYCIN 50 MG/ML SOLR"/>
    <s v="VANCOMYCIN 50 MG/ML SOLR"/>
    <x v="1"/>
    <n v="1"/>
    <n v="276.48"/>
    <n v="276.48"/>
    <s v="vancomycin 50_mg/ml solution"/>
    <x v="1"/>
  </r>
  <r>
    <s v="VANCOMYCIN 50 MG/ML SOLR 1"/>
    <s v="VANCOMYCIN 50 MG/ML SOLR 1"/>
    <x v="1"/>
    <n v="1"/>
    <n v="270.23"/>
    <n v="250.71"/>
    <s v="vancomycin 50_mg/ml solution 1"/>
    <x v="1"/>
  </r>
  <r>
    <s v="VANCOMYCIN 50 MG/ML SOLR 1 EACH VIAL"/>
    <s v="VANCOMYCIN 50 MG/ML SOLR 1 EACH VIAL"/>
    <x v="1"/>
    <n v="3"/>
    <n v="256.92"/>
    <n v="106.82333333299999"/>
    <s v="vancomycin 50_mg/ml solution 1 each vial"/>
    <x v="1"/>
  </r>
  <r>
    <s v="VANCOMYCIN 500 MG INJ"/>
    <s v="VANCOMYCIN 500 MG INJ"/>
    <x v="3"/>
    <n v="3"/>
    <n v="166.02"/>
    <n v="71.2"/>
    <s v="vancomycin 500_mg injection"/>
    <x v="1"/>
  </r>
  <r>
    <s v="VANCOMYCIN 500 MG INJ"/>
    <s v="VANCOMYCIN 500 MG INJ"/>
    <x v="1"/>
    <n v="2"/>
    <n v="36.130000000000003"/>
    <n v="25"/>
    <s v="vancomycin 500_mg injection"/>
    <x v="1"/>
  </r>
  <r>
    <s v="VANCOMYCIN 500 MG IVPB"/>
    <s v="VANCOMYCIN 500 MG IVPB"/>
    <x v="3"/>
    <n v="3"/>
    <n v="111"/>
    <n v="37"/>
    <s v="vancomycin 500_mg intravenous_piggyback"/>
    <x v="1"/>
  </r>
  <r>
    <s v="VANCOMYCIN 500 MG IVPB"/>
    <s v="VANCOMYCIN 500 MG IVPB"/>
    <x v="1"/>
    <n v="3"/>
    <n v="111"/>
    <n v="37"/>
    <s v="vancomycin 500_mg intravenous_piggyback"/>
    <x v="1"/>
  </r>
  <r>
    <s v="VANCOMYCIN 500 MG SOLR 1 EACH VIAL"/>
    <s v="VANCOMYCIN 500 MG SOLR 1 EACH VIAL"/>
    <x v="3"/>
    <n v="1"/>
    <n v="35.344999999999999"/>
    <n v="35.19"/>
    <s v="vancomycin 500_mg solution 1 each vial"/>
    <x v="1"/>
  </r>
  <r>
    <s v="VANCOMYCIN 500 MG SOLR 1 EACH VIAL"/>
    <s v="VANCOMYCIN 500 MG SOLR 1 EACH VIAL"/>
    <x v="1"/>
    <n v="1"/>
    <n v="80"/>
    <n v="80"/>
    <s v="vancomycin 500_mg solution 1 each vial"/>
    <x v="1"/>
  </r>
  <r>
    <s v="VANCOMYCIN 500MG INJ"/>
    <s v="VANCOMYCIN 500MG INJ"/>
    <x v="3"/>
    <n v="3"/>
    <n v="102"/>
    <n v="41.34"/>
    <s v="vancomycin 500_mg injection"/>
    <x v="1"/>
  </r>
  <r>
    <s v="VANCOMYCIN 500MG INJ"/>
    <s v="VANCOMYCIN 500MG INJ"/>
    <x v="1"/>
    <n v="2"/>
    <n v="176.8"/>
    <n v="68.5"/>
    <s v="vancomycin 500_mg injection"/>
    <x v="1"/>
  </r>
  <r>
    <s v="VANCOMYCIN 500MG INJ"/>
    <s v="VANCOMYCIN 500MG INJ"/>
    <x v="25"/>
    <n v="1"/>
    <n v="96.5"/>
    <n v="96.5"/>
    <s v="vancomycin 500_mg injection"/>
    <x v="1"/>
  </r>
  <r>
    <s v="HB VANCOMYCIN 500MG V - 10ML LED"/>
    <s v="VANCOMYCIN 500MG V 10ML LED"/>
    <x v="1"/>
    <n v="2"/>
    <n v="40.869999999999997"/>
    <n v="20.434999999999999"/>
    <s v="vancomycin 500 mg v 10 ml led"/>
    <x v="1"/>
  </r>
  <r>
    <s v="HB VANCOMYCIN 5GM VIAL LEDERLE"/>
    <s v="VANCOMYCIN 5GM VIAL LEDERLE"/>
    <x v="1"/>
    <n v="1"/>
    <n v="6.11"/>
    <n v="6.11"/>
    <s v="vancomycin 5 gm vial lederle"/>
    <x v="1"/>
  </r>
  <r>
    <s v="VANCOMYCIN 5MG/ML INJ"/>
    <s v="VANCOMYCIN 5MG/ML INJ"/>
    <x v="3"/>
    <n v="1"/>
    <n v="80.61"/>
    <n v="80.61"/>
    <s v="vancomycin 5 mg/ml injection"/>
    <x v="1"/>
  </r>
  <r>
    <s v="VANCOMYCIN 5MG/ML INJ"/>
    <s v="VANCOMYCIN 5MG/ML INJ"/>
    <x v="1"/>
    <n v="13"/>
    <n v="121.3"/>
    <n v="11.0181818182"/>
    <s v="vancomycin 5 mg/ml injection"/>
    <x v="1"/>
  </r>
  <r>
    <s v="VANCOMYCIN HCI 500 MG"/>
    <s v="VANCOMYCIN HCI 500 MG"/>
    <x v="1"/>
    <n v="1"/>
    <n v="205"/>
    <n v="205"/>
    <s v="vancomycin hcl 500_mg"/>
    <x v="1"/>
  </r>
  <r>
    <s v="HC VANCOMYCIN HCL 1000MG IV"/>
    <s v="VANCOMYCIN HCL 1000MG IV"/>
    <x v="1"/>
    <n v="2"/>
    <n v="20.74"/>
    <n v="10.37"/>
    <s v="vancomycin hcl 1000_mg intravenous"/>
    <x v="1"/>
  </r>
  <r>
    <s v="VANCOMYCIN HCL 500 MG"/>
    <s v="VANCOMYCIN HCL 500 MG"/>
    <x v="3"/>
    <n v="3"/>
    <n v="20.78"/>
    <n v="6.9266666666700001"/>
    <s v="vancomycin hydrochloride 500_mg"/>
    <x v="1"/>
  </r>
  <r>
    <s v="VANCOMYCIN HCL 500 MG"/>
    <s v="VANCOMYCIN HCL 500 MG"/>
    <x v="1"/>
    <n v="2"/>
    <n v="296.68"/>
    <n v="148.34"/>
    <s v="vancomycin hydrochloride 500_mg"/>
    <x v="1"/>
  </r>
  <r>
    <s v="VANCOMYCIN HCL. 500 MG-INJ"/>
    <s v="VANCOMYCIN HCL. 500 MG INJ"/>
    <x v="3"/>
    <n v="3"/>
    <n v="86.7"/>
    <n v="28.9"/>
    <s v="vancomycin hydrochloride 500_mg injection"/>
    <x v="1"/>
  </r>
  <r>
    <s v="VANCOMYCIN IN 0.9% SODIUM CHLORIDE 1.25 GRAM/250 ML SOLN"/>
    <s v="VANCOMYCIN IN 0.9% SODIUM CHLORIDE 1.25 GRAM/250 ML SOLN"/>
    <x v="3"/>
    <n v="3"/>
    <n v="30"/>
    <n v="10"/>
    <s v="vancomycin in 0.9% sodium_chloride 1.25 gram/250_ml solution"/>
    <x v="1"/>
  </r>
  <r>
    <s v="VANCOMYCIN IN 0.9% SODIUM CHLORIDE 1.25 GRAM/250 ML SOLN"/>
    <s v="VANCOMYCIN IN 0.9% SODIUM CHLORIDE 1.25 GRAM/250 ML SOLN"/>
    <x v="1"/>
    <n v="3"/>
    <n v="30"/>
    <n v="10"/>
    <s v="vancomycin in 0.9% sodium_chloride 1.25 gram/250_ml solution"/>
    <x v="1"/>
  </r>
  <r>
    <s v="VANCOMYCIN INJ 500MG"/>
    <s v="VANCOMYCIN INJ 500MG"/>
    <x v="3"/>
    <n v="3"/>
    <n v="112"/>
    <n v="28"/>
    <s v="vancomycin injection 500 mg"/>
    <x v="1"/>
  </r>
  <r>
    <s v="VANCOMYCIN INJ 500MG"/>
    <s v="VANCOMYCIN INJ 500MG"/>
    <x v="1"/>
    <n v="1"/>
    <n v="40.01"/>
    <n v="40.01"/>
    <s v="vancomycin injection 500 mg"/>
    <x v="1"/>
  </r>
  <r>
    <s v="HB VANCOMYCIN LEVEL"/>
    <s v="VANCOMYCIN LEVEL"/>
    <x v="0"/>
    <n v="1"/>
    <n v="184"/>
    <n v="184"/>
    <s v="vancomycin level"/>
    <x v="0"/>
  </r>
  <r>
    <s v="VANCOMYCIN LEVEL"/>
    <s v="VANCOMYCIN LEVEL"/>
    <x v="18"/>
    <n v="1"/>
    <n v="66.5"/>
    <n v="66.5"/>
    <s v="vancomycin level"/>
    <x v="0"/>
  </r>
  <r>
    <s v="VANCOMYCIN PER 500 MG"/>
    <s v="VANCOMYCIN PER 500 MG"/>
    <x v="3"/>
    <n v="2"/>
    <n v="85.05"/>
    <n v="42.524999999999999"/>
    <s v="vancomycin per 500_mg"/>
    <x v="1"/>
  </r>
  <r>
    <s v="VANCOMYCIN PER 500 MG"/>
    <s v="VANCOMYCIN PER 500 MG"/>
    <x v="37"/>
    <n v="4"/>
    <n v="18.350000000000001"/>
    <n v="4.5875000000000004"/>
    <s v="vancomycin per 500_mg"/>
    <x v="1"/>
  </r>
  <r>
    <s v="VANCOMYCIN PER 500 MG"/>
    <s v="VANCOMYCIN PER 500 MG"/>
    <x v="1"/>
    <n v="2"/>
    <n v="39.270000000000003"/>
    <n v="19"/>
    <s v="vancomycin per 500_mg"/>
    <x v="1"/>
  </r>
  <r>
    <s v="VANCOMYCIN QUANT"/>
    <s v="VANCOMYCIN QUANT"/>
    <x v="8"/>
    <n v="1"/>
    <n v="150"/>
    <n v="150"/>
    <s v="vancomycin quantitative"/>
    <x v="0"/>
  </r>
  <r>
    <s v="HB VANCOMYCIN QUANT"/>
    <s v="VANCOMYCIN QUANT"/>
    <x v="0"/>
    <n v="1"/>
    <n v="351"/>
    <n v="350"/>
    <s v="vancomycin quantitative"/>
    <x v="0"/>
  </r>
  <r>
    <s v="HB VANCOMYCIN RANDOM"/>
    <s v="VANCOMYCIN RANDOM"/>
    <x v="0"/>
    <n v="1"/>
    <n v="137"/>
    <n v="137"/>
    <s v="vancomycin random"/>
    <x v="0"/>
  </r>
  <r>
    <s v="VANCOMYCIN ( RANDOM)"/>
    <s v="VANCOMYCIN RANDOM "/>
    <x v="0"/>
    <n v="1"/>
    <n v="262"/>
    <n v="262"/>
    <s v="vancomycin random"/>
    <x v="0"/>
  </r>
  <r>
    <s v="VANCOMYCIN, RANDOM (VANCR)"/>
    <s v="VANCOMYCIN RANDOM VANCR "/>
    <x v="0"/>
    <n v="1"/>
    <n v="246"/>
    <n v="246"/>
    <s v="vancomycin random vancr"/>
    <x v="0"/>
  </r>
  <r>
    <s v="HB VANCOMYCIN SINGLE LEVEL"/>
    <s v="VANCOMYCIN SINGLE LEVEL"/>
    <x v="0"/>
    <n v="1"/>
    <n v="161.57"/>
    <n v="161.57"/>
    <s v="vancomycin single level"/>
    <x v="0"/>
  </r>
  <r>
    <s v="VANCOMYCIN TROUGH"/>
    <s v="VANCOMYCIN TROUGH"/>
    <x v="24"/>
    <n v="1"/>
    <n v="157"/>
    <n v="157"/>
    <s v="vancomycin trough"/>
    <x v="0"/>
  </r>
  <r>
    <s v="HB VANCOMYCIN TROUGH"/>
    <s v="VANCOMYCIN TROUGH"/>
    <x v="0"/>
    <n v="1"/>
    <n v="173"/>
    <n v="173"/>
    <s v="vancomycin trough"/>
    <x v="0"/>
  </r>
  <r>
    <s v="VANCOMYCIN (TROUGH)"/>
    <s v="VANCOMYCIN TROUGH "/>
    <x v="0"/>
    <n v="1"/>
    <n v="137"/>
    <n v="137"/>
    <s v="vancomycin trough"/>
    <x v="0"/>
  </r>
  <r>
    <s v="HB VAPOTHERM NITRIC OXIDE HI"/>
    <s v="VAPOTHERM NITRIC OXIDE HI"/>
    <x v="8"/>
    <n v="1"/>
    <n v="558"/>
    <n v="558"/>
    <s v="vapotherm nitric_oxide hi"/>
    <x v="10"/>
  </r>
  <r>
    <s v="HB VAPOTHERM NITRIC OXIDE LO"/>
    <s v="VAPOTHERM NITRIC OXIDE LO"/>
    <x v="8"/>
    <n v="1"/>
    <n v="553"/>
    <n v="553"/>
    <s v="vapotherm nitric_oxide lo"/>
    <x v="10"/>
  </r>
  <r>
    <s v="HC VARICELLA ZOSTER AB"/>
    <s v="VARICELLA ZOSTER AB"/>
    <x v="0"/>
    <n v="1"/>
    <n v="209"/>
    <n v="209"/>
    <s v="varicella zoster antibody"/>
    <x v="0"/>
  </r>
  <r>
    <s v="VARICELLA ZOSTER AB,"/>
    <s v="VARICELLA ZOSTER AB "/>
    <x v="0"/>
    <n v="1"/>
    <n v="186"/>
    <n v="186"/>
    <s v="varicella zoster antibody"/>
    <x v="0"/>
  </r>
  <r>
    <s v="VARICELLA - ZOSTER VIRUS (VZ"/>
    <s v="VARICELLA ZOSTER VIRUS VZ"/>
    <x v="0"/>
    <n v="1"/>
    <n v="210"/>
    <n v="210"/>
    <s v="varicella zoster virus vz"/>
    <x v="1"/>
  </r>
  <r>
    <s v="VASELINE 3.25 OZ."/>
    <s v="VASELINE 3.25 OZ."/>
    <x v="8"/>
    <n v="1"/>
    <n v="4"/>
    <n v="4"/>
    <s v="vaseline 3.25 ounce"/>
    <x v="5"/>
  </r>
  <r>
    <s v="VASELINE 3.25 OZ."/>
    <s v="VASELINE 3.25 OZ."/>
    <x v="1"/>
    <n v="1"/>
    <n v="4"/>
    <n v="4"/>
    <s v="vaseline 3.25 ounce"/>
    <x v="5"/>
  </r>
  <r>
    <s v="VASOPRESSIN 100 UNITS IN 1"/>
    <s v="VASOPRESSIN 100 UNITS IN 1"/>
    <x v="1"/>
    <n v="1"/>
    <n v="167.8"/>
    <n v="167.8"/>
    <s v="vasopressin 100_units individual 1"/>
    <x v="1"/>
  </r>
  <r>
    <s v="VASOPRESSIN 20 UNIT INJ"/>
    <s v="VASOPRESSIN 20 UNIT INJ"/>
    <x v="1"/>
    <n v="1"/>
    <n v="25"/>
    <n v="25"/>
    <s v="vasopressin 20_units injection"/>
    <x v="1"/>
  </r>
  <r>
    <s v="VASOPRESSIN 20 UNIT/ML SOL"/>
    <s v="VASOPRESSIN 20 UNIT/ML SOL"/>
    <x v="1"/>
    <n v="2"/>
    <n v="453.34"/>
    <n v="278.38"/>
    <s v="vasopressin 20_units/ml solution"/>
    <x v="1"/>
  </r>
  <r>
    <s v="VASOPRESSIN 20 UNIT/ML SOLN 1 ML VIAL"/>
    <s v="VASOPRESSIN 20 UNIT/ML SOLN 1 ML VIAL"/>
    <x v="3"/>
    <n v="1"/>
    <n v="86.85"/>
    <n v="86.85"/>
    <s v="vasopressin 20_units/ml solution 1_ml vial"/>
    <x v="1"/>
  </r>
  <r>
    <s v="VASOPRESSIN 20 UNIT/ML SOLN 1 ML VIAL"/>
    <s v="VASOPRESSIN 20 UNIT/ML SOLN 1 ML VIAL"/>
    <x v="1"/>
    <n v="2"/>
    <n v="410"/>
    <n v="247"/>
    <s v="vasopressin 20_units/ml solution 1_ml vial"/>
    <x v="1"/>
  </r>
  <r>
    <s v="VASOPRESSIN 20UNITS/ML INJ"/>
    <s v="VASOPRESSIN 20UNITS/ML INJ"/>
    <x v="1"/>
    <n v="2"/>
    <n v="303.69"/>
    <n v="123.37"/>
    <s v="vasopressin 20_units/ml injection"/>
    <x v="1"/>
  </r>
  <r>
    <s v="VASOPRESSIN INJ 20U/ML"/>
    <s v="VASOPRESSIN INJ 20U/ML"/>
    <x v="1"/>
    <n v="2"/>
    <n v="132.05000000000001"/>
    <n v="90.9"/>
    <s v="vasopressin injection 20 units/ml"/>
    <x v="1"/>
  </r>
  <r>
    <s v="VASOPRESSIN IV DRIP 50U"/>
    <s v="VASOPRESSIN IV DRIP 50U"/>
    <x v="3"/>
    <n v="1"/>
    <n v="82.5"/>
    <n v="82.5"/>
    <s v="vasopressin intravenous drip 50u"/>
    <x v="1"/>
  </r>
  <r>
    <s v="VASOPRESSIN IV DRIP 50U"/>
    <s v="VASOPRESSIN IV DRIP 50U"/>
    <x v="1"/>
    <n v="1"/>
    <n v="1371"/>
    <n v="1371"/>
    <s v="vasopressin intravenous drip 50u"/>
    <x v="1"/>
  </r>
  <r>
    <s v="VECURONIUM 1 MG/ML SOLR 1 EACH VIAL"/>
    <s v="VECURONIUM 1 MG/ML SOLR 1 EACH VIAL"/>
    <x v="1"/>
    <n v="1"/>
    <n v="44.33"/>
    <n v="44.33"/>
    <s v="vecuronium 1_mg/ml solution 1 each vial"/>
    <x v="1"/>
  </r>
  <r>
    <s v="VECURONIUM 10 MG SOLR 47335-931-44"/>
    <s v="VECURONIUM 10 MG SOLR 47335 931 44"/>
    <x v="1"/>
    <n v="1"/>
    <n v="55.6"/>
    <n v="55.6"/>
    <s v="vecuronium 10 mg solution 47335 931 44"/>
    <x v="1"/>
  </r>
  <r>
    <s v="VECURONIUM   10MG INJ"/>
    <s v="VECURONIUM 10MG INJ"/>
    <x v="3"/>
    <n v="2"/>
    <n v="203.64"/>
    <n v="67.88"/>
    <s v="vecuronium 10_mg injection"/>
    <x v="1"/>
  </r>
  <r>
    <s v="VECURONIUM 10MG INJ"/>
    <s v="VECURONIUM 10MG INJ"/>
    <x v="1"/>
    <n v="1"/>
    <n v="85.5"/>
    <n v="80.45"/>
    <s v="vecuronium 10_mg injection"/>
    <x v="1"/>
  </r>
  <r>
    <s v="VECURONIUM 10MG INJ'"/>
    <s v="VECURONIUM 10MG INJ "/>
    <x v="1"/>
    <n v="2"/>
    <n v="170.99"/>
    <n v="85.495000000000005"/>
    <s v="vecuronium 10_mg injection"/>
    <x v="1"/>
  </r>
  <r>
    <s v="VECURONIUM 10MG SOLR 1 EACH"/>
    <s v="VECURONIUM 10MG SOLR 1 EACH"/>
    <x v="1"/>
    <n v="1"/>
    <n v="31.7"/>
    <n v="31.7"/>
    <s v="vecuronium 10_mg solution 1 each"/>
    <x v="1"/>
  </r>
  <r>
    <s v="HB VECURONIUM 20MG VIAL"/>
    <s v="VECURONIUM 20MG VIAL"/>
    <x v="1"/>
    <n v="1"/>
    <n v="55.23"/>
    <n v="55.23"/>
    <s v="vecuronium 20 mg vial"/>
    <x v="1"/>
  </r>
  <r>
    <s v="VECURONIUM BR 10MG INJ"/>
    <s v="VECURONIUM BR 10MG INJ"/>
    <x v="1"/>
    <n v="1"/>
    <n v="23.8"/>
    <n v="23.8"/>
    <s v="vecuronium bromide 10_mg injection"/>
    <x v="1"/>
  </r>
  <r>
    <s v="VECURONIUM BR INJ 20MG - 20ML"/>
    <s v="VECURONIUM BR INJ 20MG 20ML"/>
    <x v="1"/>
    <n v="5"/>
    <n v="198"/>
    <n v="39.6"/>
    <s v="vecuronium bromide injection 20_mg 20_ml"/>
    <x v="1"/>
  </r>
  <r>
    <s v="VECURONIUM HA 1MG/ ML 10MG SYR"/>
    <s v="VECURONIUM HA 1MG/ ML 10MG SYR"/>
    <x v="2"/>
    <n v="1"/>
    <n v="73.08"/>
    <n v="73.08"/>
    <s v="vecuronium ha 1_mg/ml 10_mg syringe"/>
    <x v="1"/>
  </r>
  <r>
    <s v="VECURONIUM HA 1MG/ ML 10MG SYR"/>
    <s v="VECURONIUM HA 1MG/ ML 10MG SYR"/>
    <x v="1"/>
    <n v="1"/>
    <n v="73.08"/>
    <n v="73.08"/>
    <s v="vecuronium ha 1_mg/ml 10_mg syringe"/>
    <x v="1"/>
  </r>
  <r>
    <s v="VECURONIUM INJ 10MG/5ML"/>
    <s v="VECURONIUM INJ 10MG/5ML"/>
    <x v="1"/>
    <n v="1"/>
    <n v="94.3"/>
    <n v="94.3"/>
    <s v="vecuronium injection 10 mg/5 ml"/>
    <x v="1"/>
  </r>
  <r>
    <s v="HB VECURONIUM/NORCURON 10MG VL"/>
    <s v="VECURONIUM/NORCURON 10MG VL"/>
    <x v="1"/>
    <n v="1"/>
    <n v="3.93"/>
    <n v="3.93"/>
    <s v="vecuronium/norcuron 10 mg vial"/>
    <x v="1"/>
  </r>
  <r>
    <s v="VENIPUNCT"/>
    <s v="VENIPUNCT"/>
    <x v="0"/>
    <n v="1"/>
    <n v="25"/>
    <n v="25"/>
    <s v="venipuncture"/>
    <x v="6"/>
  </r>
  <r>
    <s v="VENIPUNCT *"/>
    <s v="VENIPUNCT "/>
    <x v="0"/>
    <n v="1"/>
    <n v="19.36"/>
    <n v="19.36"/>
    <s v="venipuncture"/>
    <x v="6"/>
  </r>
  <r>
    <s v="VENIPUNCTURE"/>
    <s v="VENIPUNCTURE"/>
    <x v="23"/>
    <n v="1"/>
    <n v="33"/>
    <n v="33"/>
    <s v="venipuncture"/>
    <x v="6"/>
  </r>
  <r>
    <s v="VENIPUNCTURE"/>
    <s v="VENIPUNCTURE"/>
    <x v="24"/>
    <n v="1"/>
    <n v="22.98"/>
    <n v="22.98"/>
    <s v="venipuncture"/>
    <x v="6"/>
  </r>
  <r>
    <s v="VENIPUNCTURE"/>
    <s v="VENIPUNCTURE"/>
    <x v="4"/>
    <n v="1"/>
    <n v="26.5"/>
    <n v="26.5"/>
    <s v="venipuncture"/>
    <x v="6"/>
  </r>
  <r>
    <s v="VENIPUNCTURE"/>
    <s v="VENIPUNCTURE"/>
    <x v="8"/>
    <n v="1"/>
    <n v="10"/>
    <n v="10"/>
    <s v="venipuncture"/>
    <x v="6"/>
  </r>
  <r>
    <s v="HB - VENIPUNCTURE"/>
    <s v="VENIPUNCTURE"/>
    <x v="0"/>
    <n v="1"/>
    <n v="32"/>
    <n v="31.5"/>
    <s v="venipuncture"/>
    <x v="6"/>
  </r>
  <r>
    <s v="HC VENIPUNCTURE"/>
    <s v="VENIPUNCTURE"/>
    <x v="34"/>
    <n v="1"/>
    <n v="20.75"/>
    <n v="20.75"/>
    <s v="venipuncture"/>
    <x v="6"/>
  </r>
  <r>
    <s v="VENIPUNCTURE"/>
    <s v="VENIPUNCTURE"/>
    <x v="18"/>
    <n v="1"/>
    <n v="10.75"/>
    <n v="10.75"/>
    <s v="venipuncture"/>
    <x v="6"/>
  </r>
  <r>
    <s v="VENIPUNCTURE"/>
    <s v="VENIPUNCTURE"/>
    <x v="31"/>
    <n v="1"/>
    <n v="10.75"/>
    <n v="10.75"/>
    <s v="venipuncture"/>
    <x v="6"/>
  </r>
  <r>
    <s v="HC VENIPUNCTURE"/>
    <s v="VENIPUNCTURE"/>
    <x v="25"/>
    <n v="1"/>
    <n v="15"/>
    <n v="15"/>
    <s v="venipuncture"/>
    <x v="6"/>
  </r>
  <r>
    <s v="HC VENIPUNCTURE"/>
    <s v="VENIPUNCTURE"/>
    <x v="12"/>
    <n v="1"/>
    <n v="46"/>
    <n v="46"/>
    <s v="venipuncture"/>
    <x v="6"/>
  </r>
  <r>
    <s v="VENIPUNCTURE"/>
    <s v="VENIPUNCTURE"/>
    <x v="11"/>
    <n v="1"/>
    <n v="38.5"/>
    <n v="38.5"/>
    <s v="venipuncture"/>
    <x v="6"/>
  </r>
  <r>
    <s v="VENIPUNCTURE,"/>
    <s v="VENIPUNCTURE "/>
    <x v="4"/>
    <n v="1"/>
    <n v="27"/>
    <n v="27"/>
    <s v="venipuncture"/>
    <x v="6"/>
  </r>
  <r>
    <s v="VENIPUNCTURE  *"/>
    <s v="VENIPUNCTURE "/>
    <x v="0"/>
    <n v="1"/>
    <n v="0"/>
    <n v="0"/>
    <s v="venipuncture"/>
    <x v="6"/>
  </r>
  <r>
    <s v="VENIPUNCTURE BLOOD COLLECT"/>
    <s v="VENIPUNCTURE BLOOD COLLECT"/>
    <x v="0"/>
    <n v="1"/>
    <n v="44"/>
    <n v="44"/>
    <s v="venipuncture blood collection"/>
    <x v="6"/>
  </r>
  <r>
    <s v="HC VENIPUNCTURE - CAPILLARY"/>
    <s v="VENIPUNCTURE CAPILLARY"/>
    <x v="0"/>
    <n v="1"/>
    <n v="30"/>
    <n v="30"/>
    <s v="venipuncture capillary"/>
    <x v="6"/>
  </r>
  <r>
    <s v="VENIPUNCTURE CHARGE"/>
    <s v="VENIPUNCTURE CHARGE"/>
    <x v="0"/>
    <n v="1"/>
    <n v="25"/>
    <n v="25"/>
    <s v="venipuncture charge"/>
    <x v="6"/>
  </r>
  <r>
    <s v="VENIPUNCTURE - CHRG ONLY"/>
    <s v="VENIPUNCTURE CHRG ONLY"/>
    <x v="0"/>
    <n v="1"/>
    <n v="16"/>
    <n v="16"/>
    <s v="venipuncture charge only"/>
    <x v="6"/>
  </r>
  <r>
    <s v="HC VENIPUNCTURE COLLECTION"/>
    <s v="VENIPUNCTURE COLLECTION"/>
    <x v="0"/>
    <n v="1"/>
    <n v="44"/>
    <n v="44"/>
    <s v="venipuncture collection"/>
    <x v="6"/>
  </r>
  <r>
    <s v="VENIPUNCTURE FINGER/HEEL/EAR SHM"/>
    <s v="VENIPUNCTURE FINGER/HEEL/EAR SHM"/>
    <x v="0"/>
    <n v="1"/>
    <n v="7.21"/>
    <n v="7.21"/>
    <s v="venipuncture finger/heel/ear shm"/>
    <x v="6"/>
  </r>
  <r>
    <s v="VENIPUNCTURE - IP"/>
    <s v="VENIPUNCTURE IP"/>
    <x v="0"/>
    <n v="1"/>
    <n v="26"/>
    <n v="26"/>
    <s v="venipuncture inpatient"/>
    <x v="6"/>
  </r>
  <r>
    <s v="HC VENIPUNCTURE ROUTINE"/>
    <s v="VENIPUNCTURE ROUTINE"/>
    <x v="0"/>
    <n v="1"/>
    <n v="39.130000000000003"/>
    <n v="37.409999999999997"/>
    <s v="venipuncture routine"/>
    <x v="6"/>
  </r>
  <r>
    <s v="VENIPUNCTURE ROUTINE CHG"/>
    <s v="VENIPUNCTURE ROUTINE CHG"/>
    <x v="0"/>
    <n v="1"/>
    <n v="25"/>
    <n v="25"/>
    <s v="venipuncture routine charge"/>
    <x v="6"/>
  </r>
  <r>
    <s v="VENIPUNCTURE ROUTINE SPEC"/>
    <s v="VENIPUNCTURE ROUTINE SPEC"/>
    <x v="0"/>
    <n v="1"/>
    <n v="17.75"/>
    <n v="17.75"/>
    <s v="venipuncture routine specimen"/>
    <x v="6"/>
  </r>
  <r>
    <s v="VENIPUNCTURE ROUTINE SPEC COLL"/>
    <s v="VENIPUNCTURE ROUTINE SPEC COLL"/>
    <x v="0"/>
    <n v="1"/>
    <n v="24.75"/>
    <n v="21"/>
    <s v="venipuncture routine specimen collection"/>
    <x v="6"/>
  </r>
  <r>
    <s v="VENIPUNCTURE - VENP"/>
    <s v="VENIPUNCTURE VENP"/>
    <x v="0"/>
    <n v="1"/>
    <n v="24"/>
    <n v="24"/>
    <s v="venipuncture venp"/>
    <x v="6"/>
  </r>
  <r>
    <s v="HC VENIPUNCTURE/BL COLL"/>
    <s v="VENIPUNCTURE/BL COLL"/>
    <x v="0"/>
    <n v="1"/>
    <n v="16"/>
    <n v="16"/>
    <s v="venipuncture/blood collection"/>
    <x v="6"/>
  </r>
  <r>
    <s v="VENLAFAXINE TAB 75MG"/>
    <s v="VENLAFAXINE TAB 75MG"/>
    <x v="32"/>
    <n v="2"/>
    <n v="2.36"/>
    <n v="1.18"/>
    <s v="venlafaxine tablet 75_mg"/>
    <x v="1"/>
  </r>
  <r>
    <s v="VENLAFAXINE TAB 75MG"/>
    <s v="VENLAFAXINE TAB 75MG"/>
    <x v="1"/>
    <n v="2"/>
    <n v="3.96"/>
    <n v="1.97"/>
    <s v="venlafaxine tablet 75_mg"/>
    <x v="1"/>
  </r>
  <r>
    <s v="HB VENOGRAPHY, CAVAL,INFER, SE"/>
    <s v="VENOGRAPHY CAVAL INFER SE"/>
    <x v="17"/>
    <n v="1"/>
    <n v="1479.97"/>
    <n v="1479.97"/>
    <s v="venography caval inferior set"/>
    <x v="5"/>
  </r>
  <r>
    <s v="VENOUS CANNULA"/>
    <s v="VENOUS CANNULA"/>
    <x v="8"/>
    <n v="1"/>
    <n v="23.454999999999998"/>
    <n v="23.454999999999998"/>
    <s v="venous cannula"/>
    <x v="5"/>
  </r>
  <r>
    <s v="VENOUS DUPLEX DVT LEG UNIL"/>
    <s v="VENOUS DUPLEX DVT LEG UNIL"/>
    <x v="17"/>
    <n v="1"/>
    <n v="1142"/>
    <n v="1142"/>
    <s v="venous duplex deep vein thrombosis leg unilateral"/>
    <x v="13"/>
  </r>
  <r>
    <s v="HB VENOUS DUPLEX UNILATERAL"/>
    <s v="VENOUS DUPLEX UNILATERAL"/>
    <x v="17"/>
    <n v="1"/>
    <n v="506"/>
    <n v="506"/>
    <s v="venous duplex unilateral"/>
    <x v="13"/>
  </r>
  <r>
    <s v="VENT ADULT MGMT INITIAL 0"/>
    <s v="VENT ADULT MGMT INITIAL 0"/>
    <x v="11"/>
    <n v="1"/>
    <n v="608"/>
    <n v="608"/>
    <s v="ventilator adult management initial 0"/>
    <x v="9"/>
  </r>
  <r>
    <s v="VENT ADULT MGMT INITIAL 0 -"/>
    <s v="VENT ADULT MGMT INITIAL 0 "/>
    <x v="11"/>
    <n v="1"/>
    <n v="637"/>
    <n v="637"/>
    <s v="ventilator adult management initial 0"/>
    <x v="9"/>
  </r>
  <r>
    <s v="VENT ADULT MGMT SUBSQ DAY"/>
    <s v="VENT ADULT MGMT SUBSQ DAY"/>
    <x v="11"/>
    <n v="1"/>
    <n v="1146"/>
    <n v="1146"/>
    <s v="ventilator adult management subsequent day"/>
    <x v="9"/>
  </r>
  <r>
    <s v="HB - VENT CIRCUIT CONV - CHG"/>
    <s v="VENT CIRCUIT CONV CHG"/>
    <x v="8"/>
    <n v="1"/>
    <n v="219"/>
    <n v="219"/>
    <s v="ventilator circuit conventional change"/>
    <x v="5"/>
  </r>
  <r>
    <s v="VENT, CONVENTIONAL, INITIAL D"/>
    <s v="VENT CONVENTIONAL INITIAL D"/>
    <x v="8"/>
    <n v="1"/>
    <n v="1950"/>
    <n v="1950"/>
    <s v="ventilator conventional initial day"/>
    <x v="9"/>
  </r>
  <r>
    <s v="VENT, CONVENTIONAL, INITIAL D"/>
    <s v="VENT CONVENTIONAL INITIAL D"/>
    <x v="11"/>
    <n v="1"/>
    <n v="2425"/>
    <n v="2425"/>
    <s v="ventilator conventional initial day"/>
    <x v="9"/>
  </r>
  <r>
    <s v="VENT, CONVENTIONAL, SUBSEQUEN"/>
    <s v="VENT CONVENTIONAL SUBSEQUEN"/>
    <x v="11"/>
    <n v="1"/>
    <n v="2032"/>
    <n v="2032"/>
    <s v="ventilator conventional subsequent"/>
    <x v="9"/>
  </r>
  <r>
    <s v="VENT, HIGH FREQUENCY, INITIAL"/>
    <s v="VENT HIGH FREQUENCY INITIAL"/>
    <x v="11"/>
    <n v="1"/>
    <n v="3657"/>
    <n v="3657"/>
    <s v="ventilator high frequency initial"/>
    <x v="9"/>
  </r>
  <r>
    <s v="VENT, HOME SUPPLIES, SUBSEQUE"/>
    <s v="VENT HOME SUPPLIES SUBSEQUE"/>
    <x v="11"/>
    <n v="1"/>
    <n v="1903"/>
    <n v="1903"/>
    <s v="ventilator home supplies subsequent"/>
    <x v="9"/>
  </r>
  <r>
    <s v="VENT INITIAL DAY MGMT - LEVL 1"/>
    <s v="VENT INITIAL DAY MGMT LEVL 1"/>
    <x v="11"/>
    <n v="1"/>
    <n v="2875"/>
    <n v="2875"/>
    <s v="ventilator initial day management level 1"/>
    <x v="9"/>
  </r>
  <r>
    <s v="VENT MGMT ADULT, SUB DAY"/>
    <s v="VENT MGMT ADULT SUB DAY"/>
    <x v="11"/>
    <n v="1"/>
    <n v="2959"/>
    <n v="2959"/>
    <s v="ventilator management adult subsequent day"/>
    <x v="9"/>
  </r>
  <r>
    <s v="VENT MGMT INPAT SUBQ DAY"/>
    <s v="VENT MGMT INPAT SUBQ DAY"/>
    <x v="5"/>
    <n v="1"/>
    <n v="622"/>
    <n v="622"/>
    <s v="ventilator management inpatient subsequent day"/>
    <x v="9"/>
  </r>
  <r>
    <s v="VENT MGMT INPAT SUBQ DAY"/>
    <s v="VENT MGMT INPAT SUBQ DAY"/>
    <x v="26"/>
    <n v="1"/>
    <n v="1435"/>
    <n v="1435"/>
    <s v="ventilator management inpatient subsequent day"/>
    <x v="9"/>
  </r>
  <r>
    <s v="HB VENT MGMT INPAT SUBQ DAY"/>
    <s v="VENT MGMT INPAT SUBQ DAY"/>
    <x v="11"/>
    <n v="1"/>
    <n v="1854"/>
    <n v="1854"/>
    <s v="ventilator management inpatient subsequent day"/>
    <x v="9"/>
  </r>
  <r>
    <s v="HC VENT MGMT INPT/OBS INIT DAY"/>
    <s v="VENT MGMT INPT/OBS INIT DAY"/>
    <x v="11"/>
    <n v="1"/>
    <n v="1199"/>
    <n v="1199"/>
    <s v="ventilator management inpatient/observation initial day"/>
    <x v="9"/>
  </r>
  <r>
    <s v="HC VENT MGMT INPT/OBS SUESQ DAY"/>
    <s v="VENT MGMT INPT/OBS SUESQ DAY"/>
    <x v="11"/>
    <n v="1"/>
    <n v="1122"/>
    <n v="1122"/>
    <s v="ventilator management inpatient/observation subsequent day"/>
    <x v="9"/>
  </r>
  <r>
    <s v="VENT MGMT IP/OBS SUB D"/>
    <s v="VENT MGMT IP/OBS SUB D"/>
    <x v="24"/>
    <n v="1"/>
    <n v="2453.36"/>
    <n v="2453.36"/>
    <s v="ventilation management inpatient/observation sub daily"/>
    <x v="9"/>
  </r>
  <r>
    <s v="VENT MGMT IP/OBS SUB D"/>
    <s v="VENT MGMT IP/OBS SUB D"/>
    <x v="29"/>
    <n v="1"/>
    <n v="2453.36"/>
    <n v="2453.36"/>
    <s v="ventilation management inpatient/observation sub daily"/>
    <x v="9"/>
  </r>
  <r>
    <s v="VENT MGMT IP/OBS SUB D"/>
    <s v="VENT MGMT IP/OBS SUB D"/>
    <x v="11"/>
    <n v="1"/>
    <n v="3920.36"/>
    <n v="3920.36"/>
    <s v="ventilation management inpatient/observation sub daily"/>
    <x v="9"/>
  </r>
  <r>
    <s v="VENT, NITRIC OXIDE,INITIAL D"/>
    <s v="VENT NITRIC OXIDE INITIAL D"/>
    <x v="11"/>
    <n v="1"/>
    <n v="4114"/>
    <n v="4114"/>
    <s v="ventilator nitric_oxide initial day"/>
    <x v="10"/>
  </r>
  <r>
    <s v="VENT NON - INV MGMT INITIAL"/>
    <s v="VENT NON INV MGMT INITIAL"/>
    <x v="11"/>
    <n v="1"/>
    <n v="637"/>
    <n v="637"/>
    <s v="ventilator non invasive management initial"/>
    <x v="9"/>
  </r>
  <r>
    <s v="VENT NON-INV MGMT SUBSQ DA"/>
    <s v="VENT NON INV MGMT SUBSQ DA"/>
    <x v="11"/>
    <n v="1"/>
    <n v="1146"/>
    <n v="1146"/>
    <s v="ventilator non-invasive management subsequent daily"/>
    <x v="9"/>
  </r>
  <r>
    <s v="VENT SUBSEQ DAY MGMT - LEVL 1"/>
    <s v="VENT SUBSEQ DAY MGMT LEVL 1"/>
    <x v="11"/>
    <n v="1"/>
    <n v="2444"/>
    <n v="2444"/>
    <s v="ventilator subsequent day management level 1"/>
    <x v="9"/>
  </r>
  <r>
    <s v="VENT SUBSQ WEAN MGMT - LEVL 2"/>
    <s v="VENT SUBSQ WEAN MGMT LEVL 2"/>
    <x v="11"/>
    <n v="1"/>
    <n v="2468"/>
    <n v="2468"/>
    <s v="ventilator subsequent wean management level 2"/>
    <x v="9"/>
  </r>
  <r>
    <s v="HB - VENT SUPPORT-CONV; INITIAL"/>
    <s v="VENT SUPPORT CONV INITIAL"/>
    <x v="11"/>
    <n v="1"/>
    <n v="1516"/>
    <n v="1516"/>
    <s v="ventilator support conventional initial"/>
    <x v="9"/>
  </r>
  <r>
    <s v="HB - VENT SUPPORT-CONV; SUBSQUENT DAY"/>
    <s v="VENT SUPPORT CONV SUBSQUENT DAY"/>
    <x v="11"/>
    <n v="1"/>
    <n v="1775"/>
    <n v="1775"/>
    <s v="ventilator support conventional subsequent day"/>
    <x v="9"/>
  </r>
  <r>
    <s v="VENT SUPPORT EA ADD DAY"/>
    <s v="VENT SUPPORT EA ADD DAY"/>
    <x v="0"/>
    <n v="1"/>
    <n v="1230"/>
    <n v="1230"/>
    <s v="ventilator support each additional day"/>
    <x v="9"/>
  </r>
  <r>
    <s v="VENT SUPPORT EA ADD DAY"/>
    <s v="VENT SUPPORT EA ADD DAY"/>
    <x v="18"/>
    <n v="1"/>
    <n v="1571"/>
    <n v="1571"/>
    <s v="ventilator support each additional day"/>
    <x v="9"/>
  </r>
  <r>
    <s v="VENT SUPPORT EA ADD DAY"/>
    <s v="VENT SUPPORT EA ADD DAY"/>
    <x v="11"/>
    <n v="1"/>
    <n v="1350"/>
    <n v="1350"/>
    <s v="ventilator support each additional day"/>
    <x v="9"/>
  </r>
  <r>
    <s v="VENT SUPPORT INITIAL DAY"/>
    <s v="VENT SUPPORT INITIAL DAY"/>
    <x v="11"/>
    <n v="1"/>
    <n v="1350"/>
    <n v="1350"/>
    <s v="ventilator support initial day"/>
    <x v="9"/>
  </r>
  <r>
    <s v="VENTILATOR  ADULT SUBSEQ DAY"/>
    <s v="VENTILATOR ADULT SUBSEQ DAY"/>
    <x v="11"/>
    <n v="1"/>
    <n v="1335"/>
    <n v="1335"/>
    <s v="ventilator adult subsequent day"/>
    <x v="9"/>
  </r>
  <r>
    <s v="VENTILATOR DAILY PICU"/>
    <s v="VENTILATOR DAILY PICU"/>
    <x v="11"/>
    <n v="1"/>
    <n v="0"/>
    <n v="0"/>
    <s v="ventilator daily pediatric intensive_care_unit"/>
    <x v="9"/>
  </r>
  <r>
    <s v="VENTILATOR MANAGEMENT"/>
    <s v="VENTILATOR MANAGEMENT"/>
    <x v="11"/>
    <n v="1"/>
    <n v="2147"/>
    <n v="2147"/>
    <s v="ventilator management"/>
    <x v="9"/>
  </r>
  <r>
    <s v="HC VENTILATOR MGMT INPAT/OBS SUBSEQ DAY"/>
    <s v="VENTILATOR MGMT INPAT/OBS SUBSEQ DAY"/>
    <x v="12"/>
    <n v="1"/>
    <n v="1332"/>
    <n v="1332"/>
    <s v="ventilator management inpatient/observation subsequent day"/>
    <x v="9"/>
  </r>
  <r>
    <s v="HC VENTILATOR MGMT INPAT/OBS SUBSEQ DAY"/>
    <s v="VENTILATOR MGMT INPAT/OBS SUBSEQ DAY"/>
    <x v="11"/>
    <n v="1"/>
    <n v="1332"/>
    <n v="1332"/>
    <s v="ventilator management inpatient/observation subsequent day"/>
    <x v="9"/>
  </r>
  <r>
    <s v="VENTILATOR - PEDS SUBSEQ DAY"/>
    <s v="VENTILATOR PEDS SUBSEQ DAY"/>
    <x v="11"/>
    <n v="1"/>
    <n v="1335"/>
    <n v="1335"/>
    <s v="ventilator pediatrics subsequent day"/>
    <x v="9"/>
  </r>
  <r>
    <s v="VERAPAMIL 2.5 MG/ML SOLN 2 ML VIAL"/>
    <s v="VERAPAMIL 2.5 MG/ML SOLN 2 ML VIAL"/>
    <x v="1"/>
    <n v="1"/>
    <n v="103.37"/>
    <n v="54.708333333299997"/>
    <s v="verapamil 2.5_mg/ml solution 2_ml vial"/>
    <x v="1"/>
  </r>
  <r>
    <s v="HB VERAPAMIL HCL 2.5MG/ML 2ML VL"/>
    <s v="VERAPAMIL HCL 2.5MG/ML 2ML VL"/>
    <x v="1"/>
    <n v="1"/>
    <n v="144.11000000000001"/>
    <n v="144.11000000000001"/>
    <s v="verapamil hydrochloride 2.5 mg/ml 2 ml vial"/>
    <x v="1"/>
  </r>
  <r>
    <s v="HB VERAPAMIL HCL 80MG UD TAB"/>
    <s v="VERAPAMIL HCL 80MG UD TAB"/>
    <x v="1"/>
    <n v="1"/>
    <n v="2.4300000000000002"/>
    <n v="2.4300000000000002"/>
    <s v="verapamil hydrochloride 80 mg unit dose tablet"/>
    <x v="1"/>
  </r>
  <r>
    <s v="VESSEL LOOPS"/>
    <s v="VESSEL LOOPS"/>
    <x v="8"/>
    <n v="1"/>
    <n v="12.195"/>
    <n v="12.195"/>
    <s v="vessel loops"/>
    <x v="5"/>
  </r>
  <r>
    <s v="VETILATOR DAILY CICU"/>
    <s v="VETILATOR DAILY CICU"/>
    <x v="11"/>
    <n v="1"/>
    <n v="0"/>
    <n v="0"/>
    <s v="ventilator daily critical intensive_care_unit"/>
    <x v="9"/>
  </r>
  <r>
    <s v="VIDEO EEG REDUCED"/>
    <s v="VIDEO EEG REDUCED"/>
    <x v="19"/>
    <n v="1"/>
    <n v="6592"/>
    <n v="6592"/>
    <s v="video electroencephalogram reduced"/>
    <x v="15"/>
  </r>
  <r>
    <s v="HB VIMPAT 100MBG TAB"/>
    <s v="VIMPAT 100MBG TAB"/>
    <x v="1"/>
    <n v="2"/>
    <n v="125"/>
    <n v="62.5"/>
    <s v="vimpat 100mbg tablet"/>
    <x v="1"/>
  </r>
  <r>
    <s v="HB VIMPAT 200MG/20ML VIAL"/>
    <s v="VIMPAT 200MG/20ML VIAL"/>
    <x v="1"/>
    <n v="27"/>
    <n v="40.06"/>
    <n v="1.4837037037"/>
    <s v="vimpat 200 mg/20 ml vial"/>
    <x v="1"/>
  </r>
  <r>
    <s v="HB VINCRISTINE 1MG/ML 1ML LYPHOME"/>
    <s v="VINCRISTINE 1MG/ML 1ML LYPHOME"/>
    <x v="1"/>
    <n v="2"/>
    <n v="94.83"/>
    <n v="47.414999999999999"/>
    <s v="vincristine 1 mg/ml 1 ml lyphome"/>
    <x v="1"/>
  </r>
  <r>
    <s v="VINCRISTINE INJ 1MG/ML 2ML"/>
    <s v="VINCRISTINE INJ 1MG/ML 2ML"/>
    <x v="3"/>
    <n v="1"/>
    <n v="375.4"/>
    <n v="375.4"/>
    <s v="vincristine injection 1 mg/ml 2 ml"/>
    <x v="1"/>
  </r>
  <r>
    <s v="VIRAL CULTURES"/>
    <s v="VIRAL CULTURES"/>
    <x v="0"/>
    <n v="1"/>
    <n v="287"/>
    <n v="287"/>
    <s v="viral cultures"/>
    <x v="0"/>
  </r>
  <r>
    <s v="HB VIRICONAZOLE 40MG/ML SUSP"/>
    <s v="VIRICONAZOLE 40MG/ML SUSP"/>
    <x v="1"/>
    <n v="4"/>
    <n v="255.63"/>
    <n v="63.79"/>
    <s v="viriconazole 40 mg/ml suspension"/>
    <x v="1"/>
  </r>
  <r>
    <s v="VISCERAL RETAINER LG"/>
    <s v="VISCERAL RETAINER LG"/>
    <x v="8"/>
    <n v="1"/>
    <n v="350.69"/>
    <n v="350.69"/>
    <s v="visceral retainer large"/>
    <x v="5"/>
  </r>
  <r>
    <s v="VITAL CAPACITY (FC)"/>
    <s v="VITAL CAPACITY FC "/>
    <x v="12"/>
    <n v="1"/>
    <n v="173"/>
    <n v="173"/>
    <s v="vital capacity fc"/>
    <x v="9"/>
  </r>
  <r>
    <s v="VITAL CAPACITY (FC)"/>
    <s v="VITAL CAPACITY FC "/>
    <x v="11"/>
    <n v="1"/>
    <n v="60"/>
    <n v="60"/>
    <s v="vital capacity fc"/>
    <x v="9"/>
  </r>
  <r>
    <s v="VITAL CAPACITY/PEAK FLOW"/>
    <s v="VITAL CAPACITY/PEAK FLOW"/>
    <x v="12"/>
    <n v="1"/>
    <n v="134"/>
    <n v="134"/>
    <s v="vital capacity/peak flow"/>
    <x v="9"/>
  </r>
  <r>
    <s v="VITAL HP 1000ML"/>
    <s v="VITAL HP 1000ML"/>
    <x v="8"/>
    <n v="1"/>
    <n v="0"/>
    <n v="0"/>
    <s v="vital high 1000_ml"/>
    <x v="5"/>
  </r>
  <r>
    <s v="HB VITAMIN B 12"/>
    <s v="VITAMIN B 12"/>
    <x v="0"/>
    <n v="1"/>
    <n v="157"/>
    <n v="157"/>
    <s v="vitamin b 12"/>
    <x v="1"/>
  </r>
  <r>
    <s v="VITAMIN B 12"/>
    <s v="VITAMIN B 12"/>
    <x v="1"/>
    <n v="2"/>
    <n v="1"/>
    <n v="0.5"/>
    <s v="vitamin b 12"/>
    <x v="1"/>
  </r>
  <r>
    <s v="VITAMIN B-12 CYANOCOBALAMIN UP TO 1,000 MCG"/>
    <s v="VITAMIN B 12 CYANOCOBALAMIN UP TO 1 000 MCG"/>
    <x v="1"/>
    <n v="1"/>
    <n v="23.7"/>
    <n v="23.7"/>
    <s v="vitamin b 12 cyanocobalamin up to 1 0 microgram"/>
    <x v="1"/>
  </r>
  <r>
    <s v="HB VITAMIN B12"/>
    <s v="VITAMIN B12"/>
    <x v="0"/>
    <n v="1"/>
    <n v="152"/>
    <n v="152"/>
    <s v="vitamin b12"/>
    <x v="1"/>
  </r>
  <r>
    <s v="HB VITAMIN B12*"/>
    <s v="VITAMIN B12 "/>
    <x v="0"/>
    <n v="1"/>
    <n v="181"/>
    <n v="181"/>
    <s v="vitamin b12"/>
    <x v="1"/>
  </r>
  <r>
    <s v="VITAMIN BL ASSESSMENT"/>
    <s v="VITAMIN BL ASSESSMENT"/>
    <x v="0"/>
    <n v="1"/>
    <n v="229"/>
    <n v="229"/>
    <s v="vitamin B1 assessment"/>
    <x v="0"/>
  </r>
  <r>
    <s v="HB - VITAMIN D 25 HYDROXY"/>
    <s v="VITAMIN D 25 HYDROXY"/>
    <x v="0"/>
    <n v="1"/>
    <n v="149"/>
    <n v="149"/>
    <s v="vitamin d 25 hydroxy"/>
    <x v="1"/>
  </r>
  <r>
    <s v="HC VITAMIN D (25-HYDROXY)"/>
    <s v="VITAMIN D 25 HYDROXY "/>
    <x v="0"/>
    <n v="1"/>
    <n v="116"/>
    <n v="116"/>
    <s v="vitamin d 25 hydroxy"/>
    <x v="1"/>
  </r>
  <r>
    <s v="HC VITAMIN D 25 HYROXY"/>
    <s v="VITAMIN D 25 HYROXY"/>
    <x v="0"/>
    <n v="1"/>
    <n v="300"/>
    <n v="300"/>
    <s v="vitamin d 25 hydroxy"/>
    <x v="1"/>
  </r>
  <r>
    <s v="VITAMIN D LEVEL"/>
    <s v="VITAMIN D LEVEL"/>
    <x v="0"/>
    <n v="1"/>
    <n v="518"/>
    <n v="518"/>
    <s v="vitamin d level"/>
    <x v="0"/>
  </r>
  <r>
    <s v="VITAMIN D SUPPLEMENT DROPS"/>
    <s v="VITAMIN D SUPPLEMENT DROPS"/>
    <x v="1"/>
    <n v="1"/>
    <n v="56.65"/>
    <n v="56.65"/>
    <s v="vitamin daily supplement drops"/>
    <x v="1"/>
  </r>
  <r>
    <s v="VITAMIN K, SERUM"/>
    <s v="VITAMIN K SERUM"/>
    <x v="0"/>
    <n v="1"/>
    <n v="653"/>
    <n v="653"/>
    <s v="vitamin potassium serum"/>
    <x v="0"/>
  </r>
  <r>
    <s v="HB VITRAM 50MG TAB"/>
    <s v="VITRAM 50MG TAB"/>
    <x v="1"/>
    <n v="1"/>
    <n v="4.99"/>
    <n v="4.99"/>
    <s v="vitram 50 mg tablet"/>
    <x v="1"/>
  </r>
  <r>
    <s v="VOLUME REDUCED"/>
    <s v="VOLUME REDUCED"/>
    <x v="0"/>
    <n v="1"/>
    <n v="95"/>
    <n v="95"/>
    <s v="volume reduced"/>
    <x v="0"/>
  </r>
  <r>
    <s v="VON WILLEBRAND FACTOR SCREEN"/>
    <s v="VON WILLEBRAND FACTOR SCREEN"/>
    <x v="0"/>
    <n v="1"/>
    <n v="455"/>
    <n v="455"/>
    <s v="von willebrand factor screen"/>
    <x v="0"/>
  </r>
  <r>
    <s v="HB VORICONAZOLE 10 MG/ML OPHTH SOLUTION"/>
    <s v="VORICONAZOLE 10 MG/ML OPHTH SOLUTION"/>
    <x v="1"/>
    <n v="1"/>
    <n v="16121.55"/>
    <n v="16121.55"/>
    <s v="voriconazole 10 mg/ml ophthalmic solution"/>
    <x v="1"/>
  </r>
  <r>
    <s v="VORICONAZOLE 10MG/ML INJ"/>
    <s v="VORICONAZOLE 10MG/ML INJ"/>
    <x v="3"/>
    <n v="1"/>
    <n v="384.85"/>
    <n v="384.85"/>
    <s v="voriconazole 10 mg/ml injection"/>
    <x v="1"/>
  </r>
  <r>
    <s v="VORICONAZOLE 200 MG TABS"/>
    <s v="VORICONAZOLE 200 MG TABS"/>
    <x v="32"/>
    <n v="1"/>
    <n v="209.3"/>
    <n v="209.3"/>
    <s v="voriconazole 200_mg tablets"/>
    <x v="1"/>
  </r>
  <r>
    <s v="VORICONAZOLE 200 MG TABS"/>
    <s v="VORICONAZOLE 200 MG TABS"/>
    <x v="1"/>
    <n v="1"/>
    <n v="82.9"/>
    <n v="82.9"/>
    <s v="voriconazole 200_mg tablets"/>
    <x v="1"/>
  </r>
  <r>
    <s v="HB VORICONAZOLE 200MG TABLET"/>
    <s v="VORICONAZOLE 200MG TABLET"/>
    <x v="1"/>
    <n v="2"/>
    <n v="178.26"/>
    <n v="89.13"/>
    <s v="voriconazole 200 mg tablet"/>
    <x v="1"/>
  </r>
  <r>
    <s v="HB VORICONAZOLE 200MG TABLETS"/>
    <s v="VORICONAZOLE 200MG TABLETS"/>
    <x v="1"/>
    <n v="1"/>
    <n v="227.33"/>
    <n v="227.33"/>
    <s v="voriconazole 200 mg tablets"/>
    <x v="1"/>
  </r>
  <r>
    <s v="VORICONAZOLE 200MG VIAL"/>
    <s v="VORICONAZOLE 200MG VIAL"/>
    <x v="3"/>
    <n v="50"/>
    <n v="361.5"/>
    <n v="7.23"/>
    <s v="voriconazole 200_mg vial"/>
    <x v="1"/>
  </r>
  <r>
    <s v="HB VORICONAZOLE 50MG TABLET"/>
    <s v="VORICONAZOLE 50MG TABLET"/>
    <x v="1"/>
    <n v="6"/>
    <n v="120.24"/>
    <n v="20.04"/>
    <s v="voriconazole 50 mg tablet"/>
    <x v="1"/>
  </r>
  <r>
    <s v="HB - VORICONAZOLE LEVEL"/>
    <s v="VORICONAZOLE LEVEL"/>
    <x v="0"/>
    <n v="1"/>
    <n v="252.47"/>
    <n v="252.47"/>
    <s v="voriconazole level"/>
    <x v="0"/>
  </r>
  <r>
    <s v="HB - VRE SCREENING CULTURE"/>
    <s v="VRE SCREENING CULTURE"/>
    <x v="0"/>
    <n v="1"/>
    <n v="23"/>
    <n v="23"/>
    <s v="vancomycin resistant enterococci screening culture"/>
    <x v="0"/>
  </r>
  <r>
    <s v="VWF MULTIMER ANALYSIS"/>
    <s v="VWF MULTIMER ANALYSIS"/>
    <x v="0"/>
    <n v="1"/>
    <n v="701"/>
    <n v="701"/>
    <s v="vwf multimer analysis"/>
    <x v="0"/>
  </r>
  <r>
    <s v="HB VWF PROF ACTIVITY"/>
    <s v="VWF PROF ACTIVITY"/>
    <x v="0"/>
    <n v="1"/>
    <n v="286.22000000000003"/>
    <n v="286.22000000000003"/>
    <s v="von willebrand factor prof activity"/>
    <x v="0"/>
  </r>
  <r>
    <s v="HB VWF PROF ANTIGEN"/>
    <s v="VWF PROF ANTIGEN"/>
    <x v="0"/>
    <n v="1"/>
    <n v="286.22000000000003"/>
    <n v="286.22000000000003"/>
    <s v="vwf prof antigen"/>
    <x v="0"/>
  </r>
  <r>
    <s v="HB VWF PROF FACTOR VIII ACTIVITY"/>
    <s v="VWF PROF FACTOR VIII ACTIVITY"/>
    <x v="0"/>
    <n v="1"/>
    <n v="176.06"/>
    <n v="176.06"/>
    <s v="von willebrand factor prof factor 8 activity"/>
    <x v="0"/>
  </r>
  <r>
    <s v="HB VWF PROF MULTIMERS"/>
    <s v="VWF PROF MULTIMERS"/>
    <x v="0"/>
    <n v="1"/>
    <n v="286.22000000000003"/>
    <n v="286.22000000000003"/>
    <s v="von willebrand factor prof multimers"/>
    <x v="0"/>
  </r>
  <r>
    <s v="WALKING  MOVING AROUND"/>
    <s v="WALKING MOVING AROUND"/>
    <x v="26"/>
    <n v="1"/>
    <n v="0.01"/>
    <n v="0.01"/>
    <s v="walking moving around"/>
    <x v="17"/>
  </r>
  <r>
    <s v="WALL SUCTION"/>
    <s v="WALL SUCTION"/>
    <x v="8"/>
    <n v="1"/>
    <n v="166.75"/>
    <n v="166.75"/>
    <s v="wall suction"/>
    <x v="5"/>
  </r>
  <r>
    <s v="HB WALL SUCTION UNITS"/>
    <s v="WALL SUCTION UNITS"/>
    <x v="8"/>
    <n v="1"/>
    <n v="67.5"/>
    <n v="67.5"/>
    <s v="wall suction units"/>
    <x v="5"/>
  </r>
  <r>
    <s v="WARD"/>
    <s v="WARD"/>
    <x v="13"/>
    <n v="1"/>
    <n v="1592"/>
    <n v="1592"/>
    <s v="ward"/>
    <x v="7"/>
  </r>
  <r>
    <s v="WARFARIN 10 MG TABS"/>
    <s v="WARFARIN 10 MG TABS"/>
    <x v="32"/>
    <n v="1"/>
    <n v="12.76"/>
    <n v="12.76"/>
    <s v="warfarin 10_mg tablets"/>
    <x v="1"/>
  </r>
  <r>
    <s v="WARFARIN 10 MG TABS"/>
    <s v="WARFARIN 10 MG TABS"/>
    <x v="1"/>
    <n v="1"/>
    <n v="10.6"/>
    <n v="10.6"/>
    <s v="warfarin 10_mg tablets"/>
    <x v="1"/>
  </r>
  <r>
    <s v="WARFARIN 10 MG TABS 1 EA"/>
    <s v="WARFARIN 10 MG TABS 1 EA"/>
    <x v="32"/>
    <n v="1"/>
    <n v="12.76"/>
    <n v="12.76"/>
    <s v="warfarin 10_mg tablets 1 each"/>
    <x v="1"/>
  </r>
  <r>
    <s v="WARFARIN 2 MG TABS"/>
    <s v="WARFARIN 2 MG TABS"/>
    <x v="32"/>
    <n v="1"/>
    <n v="3.8"/>
    <n v="3.6"/>
    <s v="warfarin 2_mg tablets"/>
    <x v="1"/>
  </r>
  <r>
    <s v="WARFARIN 2 MG TABS"/>
    <s v="WARFARIN 2 MG TABS"/>
    <x v="1"/>
    <n v="1"/>
    <n v="7"/>
    <n v="3.75"/>
    <s v="warfarin 2_mg tablets"/>
    <x v="1"/>
  </r>
  <r>
    <s v="WARFARIN 2.5 MG TABS 1 E"/>
    <s v="WARFARIN 2.5 MG TABS 1 E"/>
    <x v="32"/>
    <n v="1"/>
    <n v="8.8800000000000008"/>
    <n v="8.8800000000000008"/>
    <s v="warfarin 2.5_mg tablets 1 e"/>
    <x v="1"/>
  </r>
  <r>
    <s v="WARFARIN 3 MG TABS 1 EAC"/>
    <s v="WARFARIN 3 MG TABS 1 EAC"/>
    <x v="32"/>
    <n v="1"/>
    <n v="8.5"/>
    <n v="8.5"/>
    <s v="warfarin 3_mg tablets 1 each"/>
    <x v="1"/>
  </r>
  <r>
    <s v="WARFARIN 5 MG TABS"/>
    <s v="WARFARIN 5 MG TABS"/>
    <x v="32"/>
    <n v="1"/>
    <n v="3.85"/>
    <n v="3.85"/>
    <s v="warfarin 5_mg tablets"/>
    <x v="1"/>
  </r>
  <r>
    <s v="WARFARIN 5 MG TABS"/>
    <s v="WARFARIN 5 MG TABS"/>
    <x v="1"/>
    <n v="1"/>
    <n v="9.5"/>
    <n v="8.61"/>
    <s v="warfarin 5_mg tablets"/>
    <x v="1"/>
  </r>
  <r>
    <s v="WARFARIN 5 MG TABS 1 EAC"/>
    <s v="WARFARIN 5 MG TABS 1 EAC"/>
    <x v="32"/>
    <n v="1"/>
    <n v="9.1999999999999993"/>
    <n v="9.1999999999999993"/>
    <s v="warfarin 5_mg tablets 1 each"/>
    <x v="1"/>
  </r>
  <r>
    <s v="WARFARIN 5 MG TABS 1 EAC"/>
    <s v="WARFARIN 5 MG TABS 1 EAC"/>
    <x v="1"/>
    <n v="1"/>
    <n v="4.3499999999999996"/>
    <n v="4.3499999999999996"/>
    <s v="warfarin 5_mg tablets 1 each"/>
    <x v="1"/>
  </r>
  <r>
    <s v="WARFARIN 7.5 MG TABS"/>
    <s v="WARFARIN 7.5 MG TABS"/>
    <x v="32"/>
    <n v="1"/>
    <n v="10.5"/>
    <n v="10.5"/>
    <s v="warfarin 7.5_mg tablets"/>
    <x v="1"/>
  </r>
  <r>
    <s v="WARFARIN 7.5 MG TABS"/>
    <s v="WARFARIN 7.5 MG TABS"/>
    <x v="1"/>
    <n v="1"/>
    <n v="11.494999999999999"/>
    <n v="11.37"/>
    <s v="warfarin 7.5_mg tablets"/>
    <x v="1"/>
  </r>
  <r>
    <s v="HB WARFARIN SODIUM 2.5MG TAB DUPO"/>
    <s v="WARFARIN SODIUM 2.5MG TAB DUPO"/>
    <x v="1"/>
    <n v="1"/>
    <n v="2.94"/>
    <n v="2.94"/>
    <s v="warfarin soduim 2.5 mg tablet dupo"/>
    <x v="1"/>
  </r>
  <r>
    <s v="HB WARFARIN SODIUM 2MG TAB UD DUP"/>
    <s v="WARFARIN SODIUM 2MG TAB UD DUP"/>
    <x v="1"/>
    <n v="1"/>
    <n v="4.1100000000000003"/>
    <n v="3.39"/>
    <s v="warfarin sodium 2 mg tablet unit dose dup"/>
    <x v="1"/>
  </r>
  <r>
    <s v="HB WARFARIN SODIUM 5MG TAB UD DUP"/>
    <s v="WARFARIN SODIUM 5MG TAB UD DUP"/>
    <x v="1"/>
    <n v="1"/>
    <n v="4.26"/>
    <n v="3.03"/>
    <s v="warfarin soduim 5 mg tablet unit dose dup"/>
    <x v="1"/>
  </r>
  <r>
    <s v="WARM PAK, 7X9"/>
    <s v="WARM PAK 7X9"/>
    <x v="8"/>
    <n v="1"/>
    <n v="6"/>
    <n v="6"/>
    <s v="warm pack 7x9"/>
    <x v="5"/>
  </r>
  <r>
    <s v="WARM PAK,  BREAST"/>
    <s v="WARM PAK BREAST"/>
    <x v="8"/>
    <n v="1"/>
    <n v="4"/>
    <n v="4"/>
    <s v="warm pack breast"/>
    <x v="5"/>
  </r>
  <r>
    <s v="WARM PAK,BREAST"/>
    <s v="WARM PAK BREAST"/>
    <x v="1"/>
    <n v="1"/>
    <n v="4"/>
    <n v="4"/>
    <s v="warm pack breast"/>
    <x v="5"/>
  </r>
  <r>
    <s v="WARMER,  INFANT HEEL"/>
    <s v="WARMER INFANT HEEL"/>
    <x v="8"/>
    <n v="1"/>
    <n v="4"/>
    <n v="4"/>
    <s v="warmer infant heel"/>
    <x v="5"/>
  </r>
  <r>
    <s v="WARMER,INFANT HEEL"/>
    <s v="WARMER INFANT HEEL"/>
    <x v="1"/>
    <n v="1"/>
    <n v="4"/>
    <n v="4"/>
    <s v="warmer infant heel"/>
    <x v="5"/>
  </r>
  <r>
    <s v="WARMER/DAILY CHG"/>
    <s v="WARMER/DAILY CHG"/>
    <x v="11"/>
    <n v="1"/>
    <n v="0"/>
    <n v="0"/>
    <s v="warmer/daily charge"/>
    <x v="5"/>
  </r>
  <r>
    <s v="WARMING BLANKET"/>
    <s v="WARMING BLANKET"/>
    <x v="8"/>
    <n v="1"/>
    <n v="45"/>
    <n v="45"/>
    <s v="warming blanket"/>
    <x v="5"/>
  </r>
  <r>
    <s v="WATER 1000ML AQUACS/12"/>
    <s v="WATER 1000ML AQUACS/12"/>
    <x v="8"/>
    <n v="1"/>
    <n v="32"/>
    <n v="32"/>
    <s v="water 1000_ml aquacs/12"/>
    <x v="2"/>
  </r>
  <r>
    <s v="WATER FOR INJ"/>
    <s v="WATER FOR INJ"/>
    <x v="2"/>
    <n v="1"/>
    <n v="71.25"/>
    <n v="71.25"/>
    <s v="water for injection"/>
    <x v="2"/>
  </r>
  <r>
    <s v="WATER FOR INJ"/>
    <s v="WATER FOR INJ"/>
    <x v="1"/>
    <n v="1"/>
    <n v="50"/>
    <n v="50"/>
    <s v="water for injection"/>
    <x v="2"/>
  </r>
  <r>
    <s v="WATER FOR INJ 10ML"/>
    <s v="WATER FOR INJ 10ML"/>
    <x v="2"/>
    <n v="2"/>
    <n v="122.48"/>
    <n v="61.24"/>
    <s v="water for injection 10_ml"/>
    <x v="2"/>
  </r>
  <r>
    <s v="WATER FOR INJ 10ML"/>
    <s v="WATER FOR INJ 10ML"/>
    <x v="1"/>
    <n v="1"/>
    <n v="19"/>
    <n v="19"/>
    <s v="water for injection 10_ml"/>
    <x v="2"/>
  </r>
  <r>
    <s v="WATER FOR INJ 20ML"/>
    <s v="WATER FOR INJ 20ML"/>
    <x v="1"/>
    <n v="2"/>
    <n v="31.2"/>
    <n v="28.1"/>
    <s v="water for injection 20_ml"/>
    <x v="2"/>
  </r>
  <r>
    <s v="WATER FOR INJ IV"/>
    <s v="WATER FOR INJ IV"/>
    <x v="1"/>
    <n v="1"/>
    <n v="0"/>
    <n v="0"/>
    <s v="water for injection intravenous"/>
    <x v="2"/>
  </r>
  <r>
    <s v="WATER FOR IRRIGATION 500ML"/>
    <s v="WATER FOR IRRIGATION 500ML"/>
    <x v="8"/>
    <n v="1"/>
    <n v="11.75"/>
    <n v="11.75"/>
    <s v="water for irrigation 500_ml"/>
    <x v="2"/>
  </r>
  <r>
    <s v="WATER FOR IRRIGATION 500ML"/>
    <s v="WATER FOR IRRIGATION 500ML"/>
    <x v="1"/>
    <n v="1"/>
    <n v="83.5"/>
    <n v="83.5"/>
    <s v="water for irrigation 500_ml"/>
    <x v="2"/>
  </r>
  <r>
    <s v="WATER FOR IRRIGATION STERILE SOLUTION"/>
    <s v="WATER FOR IRRIGATION STERILE SOLUTION"/>
    <x v="2"/>
    <n v="1"/>
    <n v="83.2"/>
    <n v="83.2"/>
    <s v="water for irrigation sterile solution"/>
    <x v="2"/>
  </r>
  <r>
    <s v="WATER FOR IRRIGATION, STERILE SOLUTION"/>
    <s v="WATER FOR IRRIGATION STERILE SOLUTION"/>
    <x v="1"/>
    <n v="1"/>
    <n v="0.25"/>
    <n v="0.25"/>
    <s v="water for irrigation sterile solution"/>
    <x v="2"/>
  </r>
  <r>
    <s v="WATER NEBULIZER"/>
    <s v="WATER NEBULIZER"/>
    <x v="8"/>
    <n v="1"/>
    <n v="5.1100000000000003"/>
    <n v="5.1100000000000003"/>
    <s v="water nebulizer"/>
    <x v="5"/>
  </r>
  <r>
    <s v="WATER NEBULIZER AQUA/INH"/>
    <s v="WATER NEBULIZER AQUA/INH"/>
    <x v="8"/>
    <n v="1"/>
    <n v="9.2799999999999994"/>
    <n v="9.2799999999999994"/>
    <s v="water nebulizer aqua/inhaled"/>
    <x v="5"/>
  </r>
  <r>
    <s v="WATER NON-BACT INJ  10ML"/>
    <s v="WATER NON BACT INJ 10ML"/>
    <x v="2"/>
    <n v="1"/>
    <n v="16.5"/>
    <n v="16.5"/>
    <s v="water non bacterial injection 10_ml"/>
    <x v="2"/>
  </r>
  <r>
    <s v="WATER NON BACT INJ 10ML"/>
    <s v="WATER NON BACT INJ 10ML"/>
    <x v="1"/>
    <n v="1"/>
    <n v="16.5"/>
    <n v="16.5"/>
    <s v="water non bacterial injection 10_ml"/>
    <x v="2"/>
  </r>
  <r>
    <s v="WATER ST 1L INJ"/>
    <s v="WATER ST 1L INJ"/>
    <x v="2"/>
    <n v="1"/>
    <n v="199.22"/>
    <n v="177.98"/>
    <s v="water sterile 1l injection"/>
    <x v="2"/>
  </r>
  <r>
    <s v="WATER ST 1L INJ"/>
    <s v="WATER ST 1L INJ"/>
    <x v="1"/>
    <n v="1"/>
    <n v="76"/>
    <n v="76"/>
    <s v="water sterile 1l injection"/>
    <x v="2"/>
  </r>
  <r>
    <s v="WATER STERILE FOR INJ 100"/>
    <s v="WATER STERILE FOR INJ 100"/>
    <x v="2"/>
    <n v="1"/>
    <n v="84"/>
    <n v="84"/>
    <s v="water sterile for injection 100"/>
    <x v="2"/>
  </r>
  <r>
    <s v="HB WATER STERILE INJ"/>
    <s v="WATER STERILE INJ"/>
    <x v="1"/>
    <n v="1"/>
    <n v="1.99"/>
    <n v="1.99"/>
    <s v="water sterile injection"/>
    <x v="2"/>
  </r>
  <r>
    <s v="WB GLUCOSE BY MONITOR DEVICE"/>
    <s v="WB GLUCOSE BY MONITOR DEVICE"/>
    <x v="0"/>
    <n v="1"/>
    <n v="59"/>
    <n v="59"/>
    <s v="whole_blood glucose by monitor device"/>
    <x v="8"/>
  </r>
  <r>
    <s v="WBC DIFFERENTIAL AUTOMATED"/>
    <s v="WBC DIFFERENTIAL AUTOMATED"/>
    <x v="0"/>
    <n v="1"/>
    <n v="77"/>
    <n v="77"/>
    <s v="white_blood_cells differential automated"/>
    <x v="0"/>
  </r>
  <r>
    <s v="HC WEANING VC EA"/>
    <s v="WEANING VC EA"/>
    <x v="12"/>
    <n v="1"/>
    <n v="296"/>
    <n v="296"/>
    <s v="weaning vena_cava each"/>
    <x v="9"/>
  </r>
  <r>
    <s v="WET MOUNT"/>
    <s v="WET MOUNT"/>
    <x v="0"/>
    <n v="1"/>
    <n v="64"/>
    <n v="64"/>
    <s v="wet mount"/>
    <x v="0"/>
  </r>
  <r>
    <s v="WHEELCHAIR MANAGMNT"/>
    <s v="WHEELCHAIR MANAGMNT"/>
    <x v="26"/>
    <n v="1"/>
    <n v="175"/>
    <n v="175"/>
    <s v="wheelchair management"/>
    <x v="17"/>
  </r>
  <r>
    <s v="WHITE PETROLATUM GEL"/>
    <s v="WHITE PETROLATUM GEL"/>
    <x v="1"/>
    <n v="1"/>
    <n v="1"/>
    <n v="1"/>
    <s v="white petrolatum gel"/>
    <x v="5"/>
  </r>
  <r>
    <s v="WHO CUSTOM"/>
    <s v="WHO CUSTOM"/>
    <x v="8"/>
    <n v="1"/>
    <n v="934"/>
    <n v="934"/>
    <s v="who custom"/>
    <x v="5"/>
  </r>
  <r>
    <s v="WHOLE BLOOD GLUCOSE"/>
    <s v="WHOLE BLOOD GLUCOSE"/>
    <x v="0"/>
    <n v="1"/>
    <n v="22.5"/>
    <n v="22.5"/>
    <s v="whole blood glucose"/>
    <x v="0"/>
  </r>
  <r>
    <s v="WHOLE BLOOD GLUCOSE POC"/>
    <s v="WHOLE BLOOD GLUCOSE POC"/>
    <x v="0"/>
    <n v="1"/>
    <n v="9"/>
    <n v="9"/>
    <s v="whole blood glucose point_of_care"/>
    <x v="8"/>
  </r>
  <r>
    <s v="WHOLE BLOOD POTASSIUM"/>
    <s v="WHOLE BLOOD POTASSIUM"/>
    <x v="0"/>
    <n v="1"/>
    <n v="11.5"/>
    <n v="11.5"/>
    <s v="whole blood potassium"/>
    <x v="0"/>
  </r>
  <r>
    <s v="HB WHOLE BLOOD VITAMIN B1"/>
    <s v="WHOLE BLOOD VITAMIN B1"/>
    <x v="0"/>
    <n v="1"/>
    <n v="44.314999999999998"/>
    <n v="44.314999999999998"/>
    <s v="whole_blood vitamin b1"/>
    <x v="0"/>
  </r>
  <r>
    <s v="WHOLE MITOCHONDRIAL GENOME"/>
    <s v="WHOLE MITOCHONDRIAL GENOME"/>
    <x v="0"/>
    <n v="1"/>
    <n v="4258.34"/>
    <n v="4258.34"/>
    <s v="whole mitochondrial genome"/>
    <x v="0"/>
  </r>
  <r>
    <s v="WIDE BLADE REDUX HOOK DEPUY"/>
    <s v="WIDE BLADE REDUX HOOK DEPUY"/>
    <x v="15"/>
    <n v="2"/>
    <n v="4296"/>
    <n v="2148"/>
    <s v="wide blade redux hook depuy"/>
    <x v="5"/>
  </r>
  <r>
    <s v="WIDE LARGE LAMINAR HOOK"/>
    <s v="WIDE LARGE LAMINAR HOOK"/>
    <x v="15"/>
    <n v="1"/>
    <n v="1948"/>
    <n v="1948"/>
    <s v="wide large laminar hook"/>
    <x v="5"/>
  </r>
  <r>
    <s v="WILATE H, INJ10-NDC 06746718202"/>
    <s v="WILATE H INJ10 NDC 06746718202"/>
    <x v="3"/>
    <n v="1"/>
    <n v="22.5"/>
    <n v="22.5"/>
    <s v="wilate h inj10 ndc 06746718202"/>
    <x v="10"/>
  </r>
  <r>
    <s v="WILATE H, INJ100-NDC 06746718202"/>
    <s v="WILATE H INJ100 NDC 06746718202"/>
    <x v="3"/>
    <n v="1"/>
    <n v="225"/>
    <n v="225"/>
    <s v="wilate h inj100 ndc 06746718202"/>
    <x v="10"/>
  </r>
  <r>
    <s v="WINGUARD DRESSING"/>
    <s v="WINGUARD DRESSING"/>
    <x v="8"/>
    <n v="1"/>
    <n v="18"/>
    <n v="18"/>
    <s v="winguard dressing"/>
    <x v="5"/>
  </r>
  <r>
    <s v="WIRE AMPLATZ SS 035/180"/>
    <s v="WIRE AMPLATZ SS 035/180"/>
    <x v="8"/>
    <n v="1"/>
    <n v="143.06"/>
    <n v="143.06"/>
    <s v="wire amplatzer ss 035/180"/>
    <x v="5"/>
  </r>
  <r>
    <s v="HB WIRE GRAND SLAM 014 - 300"/>
    <s v="WIRE GRAND SLAM 014 300"/>
    <x v="8"/>
    <n v="1"/>
    <n v="581.5"/>
    <n v="578"/>
    <s v="wire grand slam 014 300"/>
    <x v="5"/>
  </r>
  <r>
    <s v="WIRE J 3MMX180CM 49-120"/>
    <s v="WIRE J 3MMX180CM 49 120"/>
    <x v="8"/>
    <n v="2"/>
    <n v="126"/>
    <n v="63"/>
    <s v="wire j 3mmx180cm 49 120"/>
    <x v="5"/>
  </r>
  <r>
    <s v="WIRE PACINGMYOCARDART/VEN279103"/>
    <s v="WIRE PACINGMYOCARDART/VEN279103"/>
    <x v="8"/>
    <n v="1"/>
    <n v="45.9"/>
    <n v="45.9"/>
    <s v="wire pacingmyocardart/ven279103"/>
    <x v="5"/>
  </r>
  <r>
    <s v="WIRE STRAIGHT COOK 80CM COOK"/>
    <s v="WIRE STRAIGHT COOK 80CM COOK"/>
    <x v="8"/>
    <n v="1"/>
    <n v="411"/>
    <n v="411"/>
    <s v="wire straight cook 80cm cook"/>
    <x v="5"/>
  </r>
  <r>
    <s v="HB WIRE ZINGERLIGHT 0.014"/>
    <s v="WIRE ZINGERLIGHT 0.014"/>
    <x v="8"/>
    <n v="1"/>
    <n v="339"/>
    <n v="339"/>
    <s v="wire zingerlight 0.014"/>
    <x v="6"/>
  </r>
  <r>
    <s v="HC WOUND OSTOMY CONTINENCE TREATMENT PLAN INITIAL"/>
    <s v="WOUND OSTOMY CONTINENCE TREATMENT PLAN INITIAL"/>
    <x v="27"/>
    <n v="1"/>
    <n v="335"/>
    <n v="335"/>
    <s v="wound ostomy continence treatment plan initial"/>
    <x v="6"/>
  </r>
  <r>
    <s v="WOUND - SIGNAL 4X4 THIN"/>
    <s v="WOUND SIGNAL 4X4 THIN"/>
    <x v="8"/>
    <n v="1"/>
    <n v="7"/>
    <n v="7"/>
    <s v="wound signal 4x4 thin"/>
    <x v="5"/>
  </r>
  <r>
    <s v="WRAP COBAN 4IN 2084S - CSC"/>
    <s v="WRAP COBAN 4IN 2084S CSC"/>
    <x v="8"/>
    <n v="1"/>
    <n v="14"/>
    <n v="14"/>
    <s v="wrap coban 4 inches 2084s central_supply service"/>
    <x v="5"/>
  </r>
  <r>
    <s v="X - MATCH 1 UNIT"/>
    <s v="X MATCH 1 UNIT"/>
    <x v="0"/>
    <n v="2"/>
    <n v="170"/>
    <n v="85"/>
    <s v="x match 1_units"/>
    <x v="0"/>
  </r>
  <r>
    <s v="XIFAXAN 550 MG TABLET"/>
    <s v="XIFAXAN 550 MG TABLET"/>
    <x v="1"/>
    <n v="2"/>
    <n v="209.82"/>
    <n v="104.91"/>
    <s v="xifaxan 550 mg tablet"/>
    <x v="1"/>
  </r>
  <r>
    <s v="HC XR ABD SGL AP VIEW"/>
    <s v="XR ABD SGL AP VIEW"/>
    <x v="17"/>
    <n v="1"/>
    <n v="301"/>
    <n v="301"/>
    <s v="x-ray abdomen single anterior_posterior view"/>
    <x v="13"/>
  </r>
  <r>
    <s v="XR ABDOMEN 1 AP VW PORT"/>
    <s v="XR ABDOMEN 1 AP VW PORT"/>
    <x v="17"/>
    <n v="1"/>
    <n v="398"/>
    <n v="398"/>
    <s v="x-ray abdomen 1 anterior_posterior view portable"/>
    <x v="13"/>
  </r>
  <r>
    <s v="XR ABDOMEN, 1 VIEW-TECH"/>
    <s v="XR ABDOMEN 1 VIEW TECH"/>
    <x v="17"/>
    <n v="1"/>
    <n v="226"/>
    <n v="226"/>
    <s v="x ray abdomen 1 view tech"/>
    <x v="13"/>
  </r>
  <r>
    <s v="HC XR ABDOMEN 2 VIEWS"/>
    <s v="XR ABDOMEN 2 VIEWS"/>
    <x v="17"/>
    <n v="1"/>
    <n v="558"/>
    <n v="558"/>
    <s v="x-ray abdomen 2 views"/>
    <x v="13"/>
  </r>
  <r>
    <s v="HC XR ABDOMEN AP"/>
    <s v="XR ABDOMEN AP"/>
    <x v="34"/>
    <n v="1"/>
    <n v="338"/>
    <n v="338"/>
    <s v="x-ray abdomen anterior_posterior"/>
    <x v="13"/>
  </r>
  <r>
    <s v="HC XR ABDOMEN AP"/>
    <s v="XR ABDOMEN AP"/>
    <x v="17"/>
    <n v="1"/>
    <n v="510"/>
    <n v="510"/>
    <s v="x-ray abdomen anterior_posterior"/>
    <x v="13"/>
  </r>
  <r>
    <s v="XR CHEST 1 V"/>
    <s v="XR CHEST 1 V"/>
    <x v="35"/>
    <n v="1"/>
    <n v="495.04"/>
    <n v="495.04"/>
    <s v="x-ray chest 1 view"/>
    <x v="13"/>
  </r>
  <r>
    <s v="XR CHEST 1 V"/>
    <s v="XR CHEST 1 V"/>
    <x v="0"/>
    <n v="1"/>
    <n v="454"/>
    <n v="454"/>
    <s v="x-ray chest 1 view"/>
    <x v="13"/>
  </r>
  <r>
    <s v="HC XR CHEST 1 V"/>
    <s v="XR CHEST 1 V"/>
    <x v="17"/>
    <n v="1"/>
    <n v="656"/>
    <n v="656"/>
    <s v="x-ray chest 1 view"/>
    <x v="13"/>
  </r>
  <r>
    <s v="HC XR CHEST 1 VIEW"/>
    <s v="XR CHEST 1 VIEW"/>
    <x v="0"/>
    <n v="1"/>
    <n v="360"/>
    <n v="360"/>
    <s v="x-ray chest 1 view"/>
    <x v="13"/>
  </r>
  <r>
    <s v="XR CHEST 1 VIEW"/>
    <s v="XR CHEST 1 VIEW"/>
    <x v="37"/>
    <n v="1"/>
    <n v="517"/>
    <n v="517"/>
    <s v="x-ray chest 1 view"/>
    <x v="13"/>
  </r>
  <r>
    <s v="XR CHEST 1 VIEW"/>
    <s v="XR CHEST 1 VIEW"/>
    <x v="26"/>
    <n v="1"/>
    <n v="383.3"/>
    <n v="383.3"/>
    <s v="x-ray chest 1 view"/>
    <x v="13"/>
  </r>
  <r>
    <s v="XR CHEST 1 VIEW"/>
    <s v="XR CHEST 1 VIEW"/>
    <x v="44"/>
    <n v="1"/>
    <n v="34"/>
    <n v="34"/>
    <s v="x-ray chest 1 view"/>
    <x v="13"/>
  </r>
  <r>
    <s v="HC XR CHEST 1 VIEW"/>
    <s v="XR CHEST 1 VIEW"/>
    <x v="17"/>
    <n v="1"/>
    <n v="314"/>
    <n v="304"/>
    <s v="x-ray chest 1 view"/>
    <x v="13"/>
  </r>
  <r>
    <s v="XR CHEST- 1 VIEW*"/>
    <s v="XR CHEST 1 VIEW "/>
    <x v="17"/>
    <n v="1"/>
    <n v="90"/>
    <n v="90"/>
    <s v="x-ray chest 1 view"/>
    <x v="13"/>
  </r>
  <r>
    <s v="XR CHEST 1 VIEW FRONTAL"/>
    <s v="XR CHEST 1 VIEW FRONTAL"/>
    <x v="17"/>
    <n v="1"/>
    <n v="409"/>
    <n v="409"/>
    <s v="x-ray chest 1 view frontal"/>
    <x v="13"/>
  </r>
  <r>
    <s v="HC XR CHEST 1V"/>
    <s v="XR CHEST 1V"/>
    <x v="17"/>
    <n v="1"/>
    <n v="276"/>
    <n v="276"/>
    <s v="x-ray chest one_view"/>
    <x v="13"/>
  </r>
  <r>
    <s v="HC XR CHEST 1V,"/>
    <s v="XR CHEST 1V "/>
    <x v="17"/>
    <n v="1"/>
    <n v="406"/>
    <n v="406"/>
    <s v="x-ray chest one_view"/>
    <x v="13"/>
  </r>
  <r>
    <s v="HC XR CHEST 2V"/>
    <s v="XR CHEST 2V"/>
    <x v="17"/>
    <n v="1"/>
    <n v="377"/>
    <n v="377"/>
    <s v="x-ray chest 2_views"/>
    <x v="13"/>
  </r>
  <r>
    <s v="XR CHEST FRONTAL 1V"/>
    <s v="XR CHEST FRONTAL 1V"/>
    <x v="17"/>
    <n v="1"/>
    <n v="149"/>
    <n v="149"/>
    <s v="x-ray chest front one_view"/>
    <x v="13"/>
  </r>
  <r>
    <s v="XR CHEST, FRONTAL SINGLE VIE"/>
    <s v="XR CHEST FRONTAL SINGLE VIE"/>
    <x v="17"/>
    <n v="1"/>
    <n v="248"/>
    <n v="248"/>
    <s v="x ray chest frontal single view"/>
    <x v="13"/>
  </r>
  <r>
    <s v="XR CHEST INCL ABD, NSY 1V"/>
    <s v="XR CHEST INCL ABD NSY 1V"/>
    <x v="17"/>
    <n v="1"/>
    <n v="370"/>
    <n v="370"/>
    <s v="x-ray chest including abdomen nursery one_view"/>
    <x v="13"/>
  </r>
  <r>
    <s v="HC XR CHEST PA &amp; LAT"/>
    <s v="XR CHEST PA &amp; LAT"/>
    <x v="17"/>
    <n v="1"/>
    <n v="544"/>
    <n v="544"/>
    <s v="x-ray chest posterior_anterior and lateral"/>
    <x v="13"/>
  </r>
  <r>
    <s v="XR CHEST SNG VW PORTABLE"/>
    <s v="XR CHEST SNG VW PORTABLE"/>
    <x v="17"/>
    <n v="1"/>
    <n v="378"/>
    <n v="378"/>
    <s v="x-ray chest single view portable"/>
    <x v="13"/>
  </r>
  <r>
    <s v="XR COLON WITH CONTRAST"/>
    <s v="XR COLON WITH CONTRAST"/>
    <x v="17"/>
    <n v="1"/>
    <n v="1181"/>
    <n v="1181"/>
    <s v="x-ray colon with contrast"/>
    <x v="13"/>
  </r>
  <r>
    <s v="HB XR FOREARM 2 VIEWS"/>
    <s v="XR FOREARM 2 VIEWS"/>
    <x v="17"/>
    <n v="1"/>
    <n v="229"/>
    <n v="229"/>
    <s v="x-ray forearm 2 views"/>
    <x v="13"/>
  </r>
  <r>
    <s v="HC XR PELVIS 1 OR 2 VIEWS"/>
    <s v="XR PELVIS 1 OR 2 VIEWS"/>
    <x v="17"/>
    <n v="1"/>
    <n v="440"/>
    <n v="440"/>
    <s v="x-ray pelvis 1 or 2 views"/>
    <x v="13"/>
  </r>
  <r>
    <s v="XR UGI AND SMALL BOWEL"/>
    <s v="XR UGI AND SMALL BOWEL"/>
    <x v="17"/>
    <n v="1"/>
    <n v="1400"/>
    <n v="1400"/>
    <s v="x-ray upper_gastrointestinal and small_bowel"/>
    <x v="13"/>
  </r>
  <r>
    <s v="XR UGI WITH KUB"/>
    <s v="XR UGI WITH KUB"/>
    <x v="17"/>
    <n v="1"/>
    <n v="1228"/>
    <n v="1228"/>
    <s v="x-ray upper_gastrointestinal with kidney_ureter_bladder"/>
    <x v="13"/>
  </r>
  <r>
    <s v="XRAY ABDOMEN AP 1 VIEW"/>
    <s v="XRAY ABDOMEN AP 1 VIEW"/>
    <x v="17"/>
    <n v="1"/>
    <n v="105"/>
    <n v="105"/>
    <s v="x-ray abdomen anterior_posterior 1 view"/>
    <x v="13"/>
  </r>
  <r>
    <s v="XRAY ABDOMEN (KUB) SINGLE VIEW"/>
    <s v="XRAY ABDOMEN KUB SINGLE VIEW"/>
    <x v="17"/>
    <n v="1"/>
    <n v="255"/>
    <n v="255"/>
    <s v="x-ray abdomen kidney_ureter_bladder single view"/>
    <x v="13"/>
  </r>
  <r>
    <s v="XRAY ABDOMEN W/CHEST COMPLETE"/>
    <s v="XRAY ABDOMEN W/CHEST COMPLETE"/>
    <x v="17"/>
    <n v="1"/>
    <n v="272"/>
    <n v="272"/>
    <s v="x-ray abdomen with chest complete"/>
    <x v="13"/>
  </r>
  <r>
    <s v="HC XRAY - CHEST ONE VIEW"/>
    <s v="XRAY CHEST ONE VIEW"/>
    <x v="17"/>
    <n v="1"/>
    <n v="145"/>
    <n v="145"/>
    <s v="x-ray chest one view"/>
    <x v="13"/>
  </r>
  <r>
    <s v="XRAY CHEST SINGLE VIEW FRONTAL"/>
    <s v="XRAY CHEST SINGLE VIEW FRONTAL"/>
    <x v="0"/>
    <n v="1"/>
    <n v="255"/>
    <n v="255"/>
    <s v="x-ray chest single view frontal"/>
    <x v="13"/>
  </r>
  <r>
    <s v="HB - XRAY CHEST SINGLE VIEW, FRONTAL"/>
    <s v="XRAY CHEST SINGLE VIEW FRONTAL"/>
    <x v="17"/>
    <n v="1"/>
    <n v="255"/>
    <n v="255"/>
    <s v="x-ray chest single view frontal"/>
    <x v="13"/>
  </r>
  <r>
    <s v="HB - XRAY COOKIE SWALLOW FLUORO"/>
    <s v="XRAY COOKIE SWALLOW FLUORO"/>
    <x v="17"/>
    <n v="1"/>
    <n v="954"/>
    <n v="954"/>
    <s v="x-ray cookie swallow fluoroscopy"/>
    <x v="13"/>
  </r>
  <r>
    <s v="XRAY SPONGE 10 PK"/>
    <s v="XRAY SPONGE 10 PK"/>
    <x v="8"/>
    <n v="1"/>
    <n v="10"/>
    <n v="10"/>
    <s v="x_ray sponge 10 pack"/>
    <x v="5"/>
  </r>
  <r>
    <s v="YANKAUER SUCT BAXTER REG. C"/>
    <s v="YANKAUER SUCT BAXTER REG. C"/>
    <x v="8"/>
    <n v="1"/>
    <n v="4"/>
    <n v="4"/>
    <s v="yankauer suction baxter regular c"/>
    <x v="5"/>
  </r>
  <r>
    <s v="YANKAUER,  SUCT BULBTIP"/>
    <s v="YANKAUER SUCT BULBTIP"/>
    <x v="8"/>
    <n v="1"/>
    <n v="4"/>
    <n v="4"/>
    <s v="yankauer suction bulbtip"/>
    <x v="5"/>
  </r>
  <r>
    <s v="YANKAUER SUCT FINE CAP CA50"/>
    <s v="YANKAUER SUCT FINE CAP CA50"/>
    <x v="8"/>
    <n v="1"/>
    <n v="4"/>
    <n v="4"/>
    <s v="yankauer suction fine cap ca50"/>
    <x v="5"/>
  </r>
  <r>
    <s v="YANKAUER SUCTION, FINE"/>
    <s v="YANKAUER SUCTION FINE"/>
    <x v="8"/>
    <n v="1"/>
    <n v="4"/>
    <n v="4"/>
    <s v="yankauer suction fine"/>
    <x v="5"/>
  </r>
  <r>
    <s v="YEAST ID"/>
    <s v="YEAST ID"/>
    <x v="24"/>
    <n v="1"/>
    <n v="124"/>
    <n v="124"/>
    <s v="yeast identification"/>
    <x v="0"/>
  </r>
  <r>
    <s v="HB YEAST ID"/>
    <s v="YEAST ID"/>
    <x v="0"/>
    <n v="1"/>
    <n v="135"/>
    <n v="135"/>
    <s v="yeast identification"/>
    <x v="0"/>
  </r>
  <r>
    <s v="HC- YEAST IDENTIFICATION"/>
    <s v="YEAST IDENTIFICATION"/>
    <x v="0"/>
    <n v="1"/>
    <n v="77"/>
    <n v="77"/>
    <s v="yeast identification"/>
    <x v="0"/>
  </r>
  <r>
    <s v="HC YH SURG INTENS CARE UN"/>
    <s v="YH SURG INTENS CARE UN"/>
    <x v="10"/>
    <n v="1"/>
    <n v="10001"/>
    <n v="10001"/>
    <s v="yh surgical intensive care unit"/>
    <x v="7"/>
  </r>
  <r>
    <s v="YUEH NEEDLE"/>
    <s v="YUEH NEEDLE"/>
    <x v="8"/>
    <n v="1"/>
    <n v="123"/>
    <n v="123"/>
    <s v="yueh needle"/>
    <x v="5"/>
  </r>
  <r>
    <s v="HC ZINC"/>
    <s v="ZINC"/>
    <x v="0"/>
    <n v="1"/>
    <n v="159.21"/>
    <n v="159.21"/>
    <s v="zinc"/>
    <x v="0"/>
  </r>
  <r>
    <s v="ZINC CHLORIDE 1MG/1 ML 10ML"/>
    <s v="ZINC CHLORIDE 1MG/1 ML 10ML"/>
    <x v="3"/>
    <n v="1"/>
    <n v="6.25"/>
    <n v="6.25"/>
    <s v="zinc chloride 1_mg/1_ml 10_ml"/>
    <x v="1"/>
  </r>
  <r>
    <s v="ZINC CHLORIDE INJ 1MG/ML 10ML"/>
    <s v="ZINC CHLORIDE INJ 1MG/ML 10ML"/>
    <x v="1"/>
    <n v="1"/>
    <n v="80.8"/>
    <n v="80.8"/>
    <s v="zinc chloride injection 1 mg/ml 10 ml"/>
    <x v="1"/>
  </r>
  <r>
    <s v="ZINC OXIDE 40% OINTMENT (DESITIN) 60G"/>
    <s v="ZINC OXIDE 40% OINTMENT DESITIN 60G"/>
    <x v="1"/>
    <n v="1"/>
    <n v="14.3"/>
    <n v="14.3"/>
    <s v="zinc oxide 40% ointment desitin 60_gm"/>
    <x v="1"/>
  </r>
  <r>
    <s v="HB ZINC SERUM"/>
    <s v="ZINC SERUM"/>
    <x v="0"/>
    <n v="1"/>
    <n v="202"/>
    <n v="202"/>
    <s v="zinc serum"/>
    <x v="0"/>
  </r>
  <r>
    <s v="ZINC SULF           220MG"/>
    <s v="ZINC SULF 220MG"/>
    <x v="1"/>
    <n v="1"/>
    <n v="3.85"/>
    <n v="3.85"/>
    <s v="zinc sulfate 220_mg"/>
    <x v="1"/>
  </r>
  <r>
    <s v="HB ZINC SULFATE 1 MG/ML DILUTION IN 5W FOR TPN"/>
    <s v="ZINC SULFATE 1 MG/ML DILUTION IN 5W FOR TPN"/>
    <x v="1"/>
    <n v="1"/>
    <n v="20.28"/>
    <n v="20.28"/>
    <s v="zinc sulfate 1 mg/ml dilution in 5w for total_parenteral_nutrition"/>
    <x v="1"/>
  </r>
  <r>
    <s v="HB ZINC SULFATE 1 MG/ML DILUTION IN SW FOR TPN"/>
    <s v="ZINC SULFATE 1 MG/ML DILUTION IN SW FOR TPN"/>
    <x v="1"/>
    <n v="3"/>
    <n v="22.11"/>
    <n v="7.37"/>
    <s v="zinc sulfate 1 mg/ml dilution in sterile water for total_parenteral_nutrition"/>
    <x v="1"/>
  </r>
  <r>
    <s v="HB ZINC SULFATE 20 MG/ML SUSP"/>
    <s v="ZINC SULFATE 20 MG/ML SUSP"/>
    <x v="1"/>
    <n v="1"/>
    <n v="8.86"/>
    <n v="8.86"/>
    <s v="zinc sulfate 20 mg/ml suspension"/>
    <x v="1"/>
  </r>
  <r>
    <s v="ZINC SULFATE 220MG CAPS"/>
    <s v="ZINC SULFATE 220MG CAPS"/>
    <x v="1"/>
    <n v="1"/>
    <n v="0.5"/>
    <n v="0.5"/>
    <s v="zinc sulfate 220_mg capsule"/>
    <x v="1"/>
  </r>
  <r>
    <s v="HB ZOFRAN 4 MG TABLET"/>
    <s v="ZOFRAN 4 MG TABLET"/>
    <x v="1"/>
    <n v="8"/>
    <n v="224.22"/>
    <n v="28.0275"/>
    <s v="zofran 4 mg tablet"/>
    <x v="1"/>
  </r>
  <r>
    <s v="HB ZOFRAN 4MG/2ML IV SOLN"/>
    <s v="ZOFRAN 4MG/2ML IV SOLN"/>
    <x v="3"/>
    <n v="4"/>
    <n v="5.69"/>
    <n v="1.4225000000000001"/>
    <s v="zofran 4 mg/2 ml intravenous solution"/>
    <x v="1"/>
  </r>
  <r>
    <s v="HB ZOFRAN 4MG/2ML IV SOLN"/>
    <s v="ZOFRAN 4MG/2ML IV SOLN"/>
    <x v="1"/>
    <n v="4"/>
    <n v="6.36"/>
    <n v="1.5633333333299999"/>
    <s v="zofran 4 mg/2 ml intravenous solution"/>
    <x v="1"/>
  </r>
  <r>
    <s v="ZOFRAN ODT 4MG"/>
    <s v="ZOFRAN ODT 4MG"/>
    <x v="32"/>
    <n v="1"/>
    <n v="93"/>
    <n v="93"/>
    <s v="zofran oral dissolving tab 4_mg"/>
    <x v="1"/>
  </r>
  <r>
    <s v="HB ZOFRAN ODT 4MG"/>
    <s v="ZOFRAN ODT 4MG"/>
    <x v="1"/>
    <n v="8"/>
    <n v="201.87"/>
    <n v="25.233750000000001"/>
    <s v="zofran oral dissolving tab 4_mg"/>
    <x v="1"/>
  </r>
  <r>
    <s v="HB ZOFRAN SUSP 4MG/5ML"/>
    <s v="ZOFRAN SUSP 4MG/5ML"/>
    <x v="1"/>
    <n v="2"/>
    <n v="56.32"/>
    <n v="28.065000000000001"/>
    <s v="zofran suspension 4 mg/5 ml"/>
    <x v="1"/>
  </r>
  <r>
    <s v="ZOLDIPEM 5MG TAB"/>
    <s v="ZOLDIPEM 5MG TAB"/>
    <x v="1"/>
    <n v="2"/>
    <n v="23.75"/>
    <n v="11.875"/>
    <s v="zoldipem 5 mg tablet"/>
    <x v="1"/>
  </r>
  <r>
    <s v="HB ZOLINZA 100 MG CAPSULE"/>
    <s v="ZOLINZA 100 MG CAPSULE"/>
    <x v="1"/>
    <n v="2"/>
    <n v="1119.5999999999999"/>
    <n v="559.79999999999995"/>
    <s v="zolinza 100 mg capsule"/>
    <x v="1"/>
  </r>
  <r>
    <s v="ZOLOFT 100MG TAB"/>
    <s v="ZOLOFT 100MG TAB"/>
    <x v="32"/>
    <n v="1"/>
    <n v="37.28"/>
    <n v="37.28"/>
    <s v="zoloft 100 mg tablet"/>
    <x v="1"/>
  </r>
  <r>
    <s v="HB ZOLOFT 100MG TAB"/>
    <s v="ZOLOFT 100MG TAB"/>
    <x v="1"/>
    <n v="1"/>
    <n v="13.62"/>
    <n v="13.62"/>
    <s v="zoloft 100 mg tablet"/>
    <x v="1"/>
  </r>
  <r>
    <s v="ZOLPIDEM 5 MG TABLET"/>
    <s v="ZOLPIDEM 5 MG TABLET"/>
    <x v="32"/>
    <n v="1"/>
    <n v="3"/>
    <n v="3"/>
    <s v="zolpidem 5_mg tablet"/>
    <x v="1"/>
  </r>
  <r>
    <s v="ZOLPIDEM 5 MG TABLET"/>
    <s v="ZOLPIDEM 5 MG TABLET"/>
    <x v="22"/>
    <n v="1"/>
    <n v="5"/>
    <n v="5"/>
    <s v="zolpidem 5_mg tablet"/>
    <x v="1"/>
  </r>
  <r>
    <s v="ZOLPIDEM 5 MG TABLET"/>
    <s v="ZOLPIDEM 5 MG TABLET"/>
    <x v="1"/>
    <n v="1"/>
    <n v="5"/>
    <n v="2.5"/>
    <s v="zolpidem 5_mg tablet"/>
    <x v="1"/>
  </r>
  <r>
    <s v="ZOSYN 3 GM-0.375 GM UD INJ"/>
    <s v="ZOSYN 3 GM 0.375 GM UD INJ"/>
    <x v="1"/>
    <n v="1"/>
    <n v="143.19999999999999"/>
    <n v="143.19999999999999"/>
    <s v="zosyn 3 gm 0.375 gm unit dose injection"/>
    <x v="1"/>
  </r>
  <r>
    <s v="ZOSYN 60MG/1ML INJ"/>
    <s v="ZOSYN 60MG/1ML INJ"/>
    <x v="1"/>
    <n v="10"/>
    <n v="133.25"/>
    <n v="15.74375"/>
    <s v="zosyn 60 mg/1 ml injection"/>
    <x v="1"/>
  </r>
  <r>
    <s v="HB ZYRTEC TABLET"/>
    <s v="ZYRTEC TABLET"/>
    <x v="16"/>
    <n v="1"/>
    <n v="12.14"/>
    <n v="12.14"/>
    <s v="zyrtec tablet"/>
    <x v="1"/>
  </r>
  <r>
    <s v="HB ZYRTEC TABLET"/>
    <s v="ZYRTEC TABLET"/>
    <x v="1"/>
    <n v="1"/>
    <n v="2.4900000000000002"/>
    <n v="2.4900000000000002"/>
    <s v="zyrtec tablet"/>
    <x v="1"/>
  </r>
  <r>
    <s v="ZYVOX 600MG TABLET"/>
    <s v="ZYVOX 600MG TABLET"/>
    <x v="32"/>
    <n v="1"/>
    <n v="2802"/>
    <n v="2802"/>
    <s v="zyvox 600_mg tablet"/>
    <x v="1"/>
  </r>
  <r>
    <s v="ZYVOX 600MG TABLET"/>
    <s v="ZYVOX 600MG TABLET"/>
    <x v="1"/>
    <n v="2"/>
    <n v="1511"/>
    <n v="755.5"/>
    <s v="zyvox 600_mg tablet"/>
    <x v="1"/>
  </r>
  <r>
    <s v="ZZFAT EMULSION 20% 30ML"/>
    <s v="ZZFAT EMULSION 20% 30ML"/>
    <x v="1"/>
    <n v="2"/>
    <n v="2.4500000000000002"/>
    <n v="1.2250000000000001"/>
    <s v="fat emulsion 20% 30_ml"/>
    <x v="1"/>
  </r>
  <r>
    <s v="ZZTPN (BABY) TOTAL VOLUME"/>
    <s v="ZZTPN BABY TOTAL VOLUME"/>
    <x v="1"/>
    <n v="1"/>
    <n v="282"/>
    <n v="282"/>
    <s v="total_parenteral_nutrition baby total volume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98">
  <r>
    <s v=" BC 10144 CHLORIDE OTHER"/>
    <s v="bc 10144 chloride"/>
    <s v="Laboratory"/>
    <s v="Laboratory"/>
    <s v="Laboratory"/>
    <x v="0"/>
    <s v="Laboratory"/>
    <x v="0"/>
    <s v="Laboratory"/>
    <x v="0"/>
    <n v="1"/>
    <n v="1"/>
    <n v="1"/>
    <n v="0.14787437914699997"/>
    <n v="0.19342567690199997"/>
  </r>
  <r>
    <s v=" CONTRAST IOHEXOL 300 MG/ML SOLN 50 ML BOTTLE"/>
    <s v="contrast iohexol 300_mg/ml solution 50_ml bottle"/>
    <s v="Pharmacy"/>
    <s v="Pharmacy"/>
    <s v="Pharmacy"/>
    <x v="1"/>
    <s v="Pharmacy"/>
    <x v="1"/>
    <s v="Pharmacy"/>
    <x v="1"/>
    <n v="1"/>
    <n v="1"/>
    <n v="1"/>
    <n v="4.6728556949999778E-3"/>
    <n v="1.4712670762000002E-2"/>
  </r>
  <r>
    <s v=" IRON BINDING CAPACITY"/>
    <s v="iron binding capacity"/>
    <s v="Laboratory"/>
    <s v="Laboratory"/>
    <s v="Laboratory"/>
    <x v="2"/>
    <s v="Laboratory"/>
    <x v="2"/>
    <s v="Laboratory"/>
    <x v="2"/>
    <n v="1"/>
    <n v="1"/>
    <n v="1"/>
    <n v="-5.6120609435999946E-2"/>
    <n v="-7.6473133408999971E-2"/>
  </r>
  <r>
    <s v="0.9% NACL 250ML"/>
    <s v="0.9% sodium_chloride 250_ml"/>
    <s v="Diluent / Flush / Irrigant"/>
    <s v="IV Solutions"/>
    <s v="Diluent / Flush / Irrigant"/>
    <x v="3"/>
    <s v="Diluent / Flush / Irrigant"/>
    <x v="3"/>
    <s v="Diluent / Flush / Irrigant"/>
    <x v="3"/>
    <n v="1"/>
    <n v="1"/>
    <n v="1"/>
    <n v="-6.4700290400000471E-3"/>
    <n v="-3.978058222000036E-3"/>
  </r>
  <r>
    <s v="0.9% NACL 250ML"/>
    <s v="0.9% sodium_chloride 250_ml"/>
    <s v="Diluent / Flush / Irrigant"/>
    <s v="Pharmacy"/>
    <s v="Diluent / Flush / Irrigant"/>
    <x v="3"/>
    <s v="Diluent / Flush / Irrigant"/>
    <x v="4"/>
    <s v="Diluent / Flush / Irrigant"/>
    <x v="4"/>
    <n v="1"/>
    <n v="1"/>
    <n v="1"/>
    <n v="-1.1356346261000017E-2"/>
    <n v="2.0528340349998953E-3"/>
  </r>
  <r>
    <s v="01019207 HB VANCOMYCIN SINGLE LEVEL"/>
    <s v="vancomycin single level"/>
    <s v="Laboratory"/>
    <s v="Laboratory"/>
    <s v="Laboratory"/>
    <x v="4"/>
    <s v="Laboratory"/>
    <x v="5"/>
    <s v="Laboratory"/>
    <x v="5"/>
    <n v="1"/>
    <n v="1"/>
    <n v="1"/>
    <n v="-1.8328449404000025E-2"/>
    <n v="-4.7703238390000013E-3"/>
  </r>
  <r>
    <s v="01119817 HB SELENIUM BLOOD"/>
    <s v="selenium blood"/>
    <s v="Laboratory"/>
    <s v="Laboratory"/>
    <s v="Laboratory"/>
    <x v="5"/>
    <s v="Laboratory"/>
    <x v="6"/>
    <s v="Laboratory"/>
    <x v="6"/>
    <n v="1"/>
    <n v="1"/>
    <n v="1"/>
    <n v="6.465159913000007E-3"/>
    <n v="-6.4982537700000176E-3"/>
  </r>
  <r>
    <s v="01300011 HB CVC DRESSING CHANGE"/>
    <s v="central venous catheter dressing change"/>
    <s v="Supply"/>
    <s v="Other Therapeutic Services"/>
    <s v="Supply"/>
    <x v="6"/>
    <s v="Supply"/>
    <x v="7"/>
    <s v="Supply"/>
    <x v="7"/>
    <n v="1"/>
    <n v="1"/>
    <n v="1"/>
    <n v="1.7720191870000956E-3"/>
    <n v="1.477516273000079E-3"/>
  </r>
  <r>
    <s v="01428291 HB 5%DEXTROSE/1/2NS+KCL 10MEQ/L 1"/>
    <s v="5% dextrose/1/2 normal_saline potassuim_chloride 10 meq l 1"/>
    <s v="Pharmacy"/>
    <s v="IV Solutions"/>
    <s v="Pharmacy"/>
    <x v="7"/>
    <s v="Pharmacy"/>
    <x v="8"/>
    <s v="Pharmacy"/>
    <x v="8"/>
    <n v="1"/>
    <n v="1"/>
    <n v="1"/>
    <n v="2.6339662050000046E-3"/>
    <n v="3.5345530429999883E-3"/>
  </r>
  <r>
    <s v="01467315 HB OXYCODONE 5MG/5ML CUP"/>
    <s v="oxycodone 5 mg/5 ml cup"/>
    <s v="Pharmacy"/>
    <s v="Pharmacy"/>
    <s v="Pharmacy"/>
    <x v="8"/>
    <s v="Pharmacy"/>
    <x v="9"/>
    <s v="Pharmacy"/>
    <x v="9"/>
    <n v="1"/>
    <n v="1"/>
    <n v="1"/>
    <n v="6.7498303899993228E-4"/>
    <n v="6.7041351999996834E-4"/>
  </r>
  <r>
    <s v="01481540 HB FENTANYL 50ML INJ 0.05MG/ML"/>
    <s v="fentanyl 50 ml injection 0.05 mg ml"/>
    <s v="Pharmacy"/>
    <s v="Pharmacy"/>
    <s v="Pharmacy"/>
    <x v="9"/>
    <s v="Pharmacy"/>
    <x v="10"/>
    <s v="Pharmacy"/>
    <x v="10"/>
    <n v="1"/>
    <n v="1"/>
    <n v="1"/>
    <n v="-5.5765624000003733E-5"/>
    <n v="8.2635606999992284E-4"/>
  </r>
  <r>
    <s v="01481665 HB VANCOMYCIN 5GM VIAL LEDERLE"/>
    <s v="vancomycin 5 gm vial lederle"/>
    <s v="Pharmacy"/>
    <s v="Pharmacy"/>
    <s v="Pharmacy"/>
    <x v="10"/>
    <s v="Pharmacy"/>
    <x v="11"/>
    <s v="Pharmacy"/>
    <x v="11"/>
    <n v="1"/>
    <n v="1"/>
    <n v="1"/>
    <n v="7.0539163449999664E-3"/>
    <n v="9.2742917120000046E-3"/>
  </r>
  <r>
    <s v="01481794 HB DIAZEPAM 5MG/ML VIAL"/>
    <s v="diazepam 5 mg ml vial"/>
    <s v="Pharmacy"/>
    <s v="Pharmacy"/>
    <s v="Pharmacy"/>
    <x v="11"/>
    <s v="Pharmacy"/>
    <x v="12"/>
    <s v="Pharmacy"/>
    <x v="12"/>
    <n v="1"/>
    <n v="1"/>
    <n v="1"/>
    <n v="2.2505348099999267E-4"/>
    <n v="6.7080208799996655E-4"/>
  </r>
  <r>
    <s v="01481886 HB DEXTROSE 10% 1/2 NS IV SOLN"/>
    <s v="dextrose 10% 1/2 normal_saline intravenous solution"/>
    <s v="Pharmacy"/>
    <s v="Pharmacy"/>
    <s v="Pharmacy"/>
    <x v="12"/>
    <s v="Pharmacy"/>
    <x v="13"/>
    <s v="Pharmacy"/>
    <x v="13"/>
    <n v="1"/>
    <n v="1"/>
    <n v="1"/>
    <n v="9.690097081999971E-3"/>
    <n v="-3.2415663300000563E-3"/>
  </r>
  <r>
    <s v="01482213 HB DEXTROSE NACL 10 0.225 % IV SOLN"/>
    <s v="dextrose sodium_chloride 10 0.225% intravenous solution"/>
    <s v="Pharmacy"/>
    <s v="Pharmacy"/>
    <s v="Pharmacy"/>
    <x v="13"/>
    <s v="Pharmacy"/>
    <x v="14"/>
    <s v="Pharmacy"/>
    <x v="14"/>
    <n v="1"/>
    <n v="1"/>
    <n v="1"/>
    <n v="3.1837433665000026E-2"/>
    <n v="5.6272411602000028E-2"/>
  </r>
  <r>
    <s v="01482576 HB ACETAMINOPHEN 10 MG/ML IV SOLN"/>
    <s v="acetaminophen 10 mg ml intravenous solution"/>
    <s v="Pharmacy"/>
    <s v="Pharmacy"/>
    <s v="Pharmacy"/>
    <x v="14"/>
    <s v="Pharmacy"/>
    <x v="15"/>
    <s v="Pharmacy"/>
    <x v="15"/>
    <n v="1"/>
    <n v="1"/>
    <n v="1"/>
    <n v="2.2534430099996339E-4"/>
    <n v="4.360249959999285E-4"/>
  </r>
  <r>
    <s v="01484602 HB LEVOCARNITINE 50 MG/ML DILUTION IN SW FOR TPN"/>
    <s v="levocarnitine 50 mg ml dilution sterile water total_parenteral_nutrition"/>
    <s v="Pharmacy"/>
    <s v="Pharmacy"/>
    <s v="Pharmacy"/>
    <x v="15"/>
    <s v="Pharmacy"/>
    <x v="16"/>
    <s v="Pharmacy"/>
    <x v="16"/>
    <n v="1"/>
    <n v="1"/>
    <n v="1"/>
    <n v="-3.8177824239999936E-3"/>
    <n v="-2.426818096000094E-3"/>
  </r>
  <r>
    <s v="01855002 RB 1MICU MEDICAL"/>
    <s v="room_and_board medical intestive care unit medical"/>
    <s v="Room and Board"/>
    <s v="Intensive Care"/>
    <s v="Room and Board"/>
    <x v="16"/>
    <s v="Room and Board"/>
    <x v="17"/>
    <s v="Room and Board"/>
    <x v="17"/>
    <n v="1"/>
    <n v="1"/>
    <n v="1"/>
    <n v="9.7240267360000354E-3"/>
    <n v="1.0254221418000031E-2"/>
  </r>
  <r>
    <s v="02336923 HB ABO TYPING C30"/>
    <s v="abo typing c30"/>
    <s v="Laboratory"/>
    <s v="Laboratory"/>
    <s v="Laboratory"/>
    <x v="17"/>
    <s v="Laboratory"/>
    <x v="18"/>
    <s v="Laboratory"/>
    <x v="18"/>
    <n v="1"/>
    <n v="1"/>
    <n v="1"/>
    <n v="2.4768421299999899E-3"/>
    <n v="1.153151442999989E-3"/>
  </r>
  <r>
    <s v="03400001 RB 5 MAIN MS SEMI PVT"/>
    <s v="room_and_board 5 main semi private"/>
    <s v="Room and Board"/>
    <s v="Room &amp; Board"/>
    <s v="Room and Board"/>
    <x v="18"/>
    <s v="Room and Board"/>
    <x v="19"/>
    <s v="Room and Board"/>
    <x v="19"/>
    <n v="1"/>
    <n v="1"/>
    <n v="1"/>
    <n v="6.7902223419999963E-3"/>
    <n v="6.8578780849999355E-3"/>
  </r>
  <r>
    <s v="03412137 HB MEDICAL GAS ADMINISTRATION"/>
    <s v="medical gas administration"/>
    <s v="Respiratory Therapy"/>
    <s v="Implant/Supply"/>
    <s v="Respiratory Therapy"/>
    <x v="19"/>
    <s v="Respiratory Therapy"/>
    <x v="20"/>
    <s v="Respiratory Therapy"/>
    <x v="20"/>
    <n v="1"/>
    <n v="1"/>
    <n v="1"/>
    <n v="3.9090560370000027E-2"/>
    <n v="3.6629750390000049E-2"/>
  </r>
  <r>
    <s v="03600001 RB 4 WEST MED ICU"/>
    <s v="room_and_board 4 west medical intensive_care_unit"/>
    <s v="Room and Board"/>
    <s v="Intensive Care"/>
    <s v="Room and Board"/>
    <x v="20"/>
    <s v="Room and Board"/>
    <x v="21"/>
    <s v="Room and Board"/>
    <x v="21"/>
    <n v="1"/>
    <n v="1"/>
    <n v="1"/>
    <n v="9.7935117679999184E-3"/>
    <n v="1.000638135099996E-2"/>
  </r>
  <r>
    <s v="03600007 RB 4 WEST ICU SURG"/>
    <s v="room_and_board 4 west intensive_care_unit surgical"/>
    <s v="Room and Board"/>
    <s v="Intensive Care"/>
    <s v="Room and Board"/>
    <x v="21"/>
    <s v="Room and Board"/>
    <x v="22"/>
    <s v="Room and Board"/>
    <x v="22"/>
    <n v="1"/>
    <n v="1"/>
    <n v="1"/>
    <n v="9.9023504810000773E-3"/>
    <n v="1.0180289708000001E-2"/>
  </r>
  <r>
    <s v="1 25 DIHYDROXY INCLUDES FR"/>
    <s v="1 25 dihydroxy includes fr"/>
    <s v="Laboratory"/>
    <s v="Laboratory"/>
    <s v="Laboratory"/>
    <x v="22"/>
    <s v="Laboratory"/>
    <x v="23"/>
    <s v="Laboratory"/>
    <x v="23"/>
    <n v="1"/>
    <n v="1"/>
    <n v="1"/>
    <n v="0.44320814552400006"/>
    <n v="0.46758816617799998"/>
  </r>
  <r>
    <s v="10540800 SOD CHLORIDE 0.9/500ML IV SOL"/>
    <s v="sodium_chloride 0.9/500_ml intravenous solution"/>
    <s v="Diluent / Flush / Irrigant"/>
    <s v="IV Solutions"/>
    <s v="Diluent / Flush / Irrigant"/>
    <x v="23"/>
    <s v="Diluent / Flush / Irrigant"/>
    <x v="24"/>
    <s v="Diluent / Flush / Irrigant"/>
    <x v="24"/>
    <n v="1"/>
    <n v="1"/>
    <n v="1"/>
    <n v="1.3610373399997044E-4"/>
    <n v="-2.4758233539999841E-3"/>
  </r>
  <r>
    <s v="10541000 SOD CHLORIDE 0.9% PER 250ML"/>
    <s v="sodium_chloride 0.9% per 250_ml"/>
    <s v="Diluent / Flush / Irrigant"/>
    <s v="IV Solutions"/>
    <s v="Diluent / Flush / Irrigant"/>
    <x v="24"/>
    <s v="Diluent / Flush / Irrigant"/>
    <x v="25"/>
    <s v="Diluent / Flush / Irrigant"/>
    <x v="25"/>
    <n v="1"/>
    <n v="1"/>
    <n v="1"/>
    <n v="1.0850323902999948E-2"/>
    <n v="8.5386655899999941E-3"/>
  </r>
  <r>
    <s v="11021082 ACETAMINOPHEN 325MG"/>
    <s v="acetaminophen 325_mg"/>
    <s v="Pharmacy"/>
    <s v="Pharmacy"/>
    <s v="Pharmacy"/>
    <x v="25"/>
    <s v="Pharmacy"/>
    <x v="26"/>
    <s v="Pharmacy"/>
    <x v="26"/>
    <n v="1"/>
    <n v="1"/>
    <n v="1"/>
    <n v="5.8254082019999487E-3"/>
    <n v="3.4717923709999265E-3"/>
  </r>
  <r>
    <s v="11030222 ACETYLCYSTEN INJ 100MG 30ML VL"/>
    <s v="acetylcysteine injection 100_mg 30_ml vial"/>
    <s v="Pharmacy"/>
    <s v="Pharmacy"/>
    <s v="Pharmacy"/>
    <x v="26"/>
    <s v="Pharmacy"/>
    <x v="27"/>
    <s v="Pharmacy"/>
    <x v="27"/>
    <n v="1"/>
    <n v="1"/>
    <n v="1"/>
    <n v="7.256204400000188E-4"/>
    <n v="1.0294888800000956E-3"/>
  </r>
  <r>
    <s v="11265042 ASPIRIN TAB CHEW 81MG"/>
    <s v="aspirin tablet chew 81_mg"/>
    <s v="Pharmacy"/>
    <s v="Pharmacy"/>
    <s v="Pharmacy"/>
    <x v="27"/>
    <s v="Pharmacy"/>
    <x v="28"/>
    <s v="Pharmacy"/>
    <x v="28"/>
    <n v="1"/>
    <n v="1"/>
    <n v="1"/>
    <n v="4.883891670000029E-4"/>
    <n v="-1.7260172599997681E-4"/>
  </r>
  <r>
    <s v="11332962 IOHEXOL 240MG/ML ORAL 50ML"/>
    <s v="iohexol 240_mg/ml oral 50_ml"/>
    <s v="Pharmacy"/>
    <s v="Pharmacy"/>
    <s v="Pharmacy"/>
    <x v="28"/>
    <s v="Pharmacy"/>
    <x v="29"/>
    <s v="Pharmacy"/>
    <x v="29"/>
    <n v="1"/>
    <n v="1"/>
    <n v="1"/>
    <n v="-1.2301647718999997E-2"/>
    <n v="-7.4348021000036901E-5"/>
  </r>
  <r>
    <s v="11395212 BENGAY GREASELESS CREAM"/>
    <s v="bengay greaseless cream"/>
    <s v="Pharmacy"/>
    <s v="Pharmacy"/>
    <s v="Pharmacy"/>
    <x v="29"/>
    <s v="Pharmacy"/>
    <x v="30"/>
    <s v="Pharmacy"/>
    <x v="30"/>
    <n v="1"/>
    <n v="1"/>
    <n v="1"/>
    <n v="3.999999999999998E-2"/>
    <n v="0"/>
  </r>
  <r>
    <s v="11482222 BUMETANIDE 0.25MG/ML 10ML"/>
    <s v="bumetanide 0.25_mg/ml 10_ml"/>
    <s v="Pharmacy"/>
    <s v="Pharmacy"/>
    <s v="Pharmacy"/>
    <x v="30"/>
    <s v="Pharmacy"/>
    <x v="31"/>
    <s v="Pharmacy"/>
    <x v="31"/>
    <n v="1"/>
    <n v="1"/>
    <n v="1"/>
    <n v="2.3179820300001097E-4"/>
    <n v="-3.0155779300000685E-4"/>
  </r>
  <r>
    <s v="11502928 HB KIT GASTMY M KEY SIL L1.5CM OD"/>
    <s v="kit gastrostomy mic key silicone length 1.5cm od"/>
    <s v="Supply"/>
    <s v="Implant/Supply"/>
    <s v="Supply"/>
    <x v="31"/>
    <s v="Supply"/>
    <x v="32"/>
    <s v="Supply"/>
    <x v="32"/>
    <n v="1"/>
    <n v="1"/>
    <n v="1"/>
    <n v="1.6927146499999823E-3"/>
    <n v="1.659074473999933E-3"/>
  </r>
  <r>
    <s v="11502970 HB KIT IV 3 4 YR PREOP"/>
    <s v="kit intravenous 3 4 years preoperative"/>
    <s v="Supply"/>
    <s v="Implant/Supply"/>
    <s v="Supply"/>
    <x v="32"/>
    <s v="Supply"/>
    <x v="33"/>
    <s v="Supply"/>
    <x v="33"/>
    <n v="1"/>
    <n v="1"/>
    <n v="1"/>
    <n v="-2.5847883899998703E-4"/>
    <n v="1.1115442310000168E-3"/>
  </r>
  <r>
    <s v="11555222 CALCIUM GLUCONATE PER 10 ML"/>
    <s v="calcium gluconate per 10_ml"/>
    <s v="Pharmacy"/>
    <s v="Pharmacy"/>
    <s v="Pharmacy"/>
    <x v="33"/>
    <s v="Pharmacy"/>
    <x v="34"/>
    <s v="Pharmacy"/>
    <x v="34"/>
    <n v="1"/>
    <n v="1"/>
    <n v="1"/>
    <n v="8.3870747380000443E-3"/>
    <n v="1.3230384265999984E-2"/>
  </r>
  <r>
    <s v="11625272 CEFEPIME PER 500MG MB+"/>
    <s v="cefepime per 500_mg mb"/>
    <s v="Pharmacy"/>
    <s v="Pharmacy"/>
    <s v="Pharmacy"/>
    <x v="34"/>
    <s v="Pharmacy"/>
    <x v="35"/>
    <s v="Pharmacy"/>
    <x v="35"/>
    <n v="1"/>
    <n v="1"/>
    <n v="1"/>
    <n v="-3.6206032199992411E-4"/>
    <n v="1.1790598513999995E-2"/>
  </r>
  <r>
    <s v="12386332 ENOXAPARIN SODIUM 10MG INJ"/>
    <s v="enoxaparin sodium 10_mg injection"/>
    <s v="Pharmacy"/>
    <s v="Pharmacy"/>
    <s v="Pharmacy"/>
    <x v="35"/>
    <s v="Pharmacy"/>
    <x v="36"/>
    <s v="Pharmacy"/>
    <x v="36"/>
    <n v="1"/>
    <n v="1"/>
    <n v="1"/>
    <n v="-1.932476523000104E-3"/>
    <n v="1.0639837579999867E-3"/>
  </r>
  <r>
    <s v="12455600 VANCOMYCIN 50MG PER 1ML ORAL"/>
    <s v="vancomycin 50_mg per 1_ml oral"/>
    <s v="Pharmacy"/>
    <s v="Pharmacy"/>
    <s v="Pharmacy"/>
    <x v="36"/>
    <s v="Pharmacy"/>
    <x v="37"/>
    <s v="Pharmacy"/>
    <x v="37"/>
    <n v="1"/>
    <n v="1"/>
    <n v="1"/>
    <n v="2.279158105000012E-3"/>
    <n v="2.4636427380000381E-3"/>
  </r>
  <r>
    <s v="12675042 GENTAMICIN 0.3% 5ML OPTH SOLN"/>
    <s v="gentamicin 0.3% 5_ml ophth solution"/>
    <s v="Pharmacy"/>
    <s v="Pharmacy"/>
    <s v="Pharmacy"/>
    <x v="37"/>
    <s v="Pharmacy"/>
    <x v="38"/>
    <s v="Pharmacy"/>
    <x v="38"/>
    <n v="1"/>
    <n v="1"/>
    <n v="1"/>
    <n v="2.3572087869999647E-3"/>
    <n v="3.180770911999975E-3"/>
  </r>
  <r>
    <s v="12820582 HEPARIN SODIUM PER 1000 UNITS"/>
    <s v="heparin sodium per 1000_units"/>
    <s v="Diluent / Flush / Irrigant"/>
    <s v="IV Solutions"/>
    <s v="Diluent / Flush / Irrigant"/>
    <x v="38"/>
    <s v="Diluent / Flush / Irrigant"/>
    <x v="39"/>
    <s v="Diluent / Flush / Irrigant"/>
    <x v="39"/>
    <n v="1"/>
    <n v="1"/>
    <n v="1"/>
    <n v="0"/>
    <n v="0"/>
  </r>
  <r>
    <s v="12858252 HYDROCODONE/ACETAMIN 5/325 TAB"/>
    <s v="hydrocodone acetamin 5/325 tablet"/>
    <s v="Pharmacy"/>
    <s v="Pharmacy"/>
    <s v="Pharmacy"/>
    <x v="39"/>
    <s v="Pharmacy"/>
    <x v="40"/>
    <s v="Pharmacy"/>
    <x v="40"/>
    <n v="1"/>
    <n v="1"/>
    <n v="1"/>
    <n v="6.4357688599991913E-4"/>
    <n v="-7.3193981300001543E-4"/>
  </r>
  <r>
    <s v="13280212 NOREPINEPHRINE INJ 1MG/ML 4ML"/>
    <s v="norepinephrine injection 1_mg/ml 4_ml"/>
    <s v="Pharmacy"/>
    <s v="Pharmacy"/>
    <s v="Pharmacy"/>
    <x v="40"/>
    <s v="Pharmacy"/>
    <x v="41"/>
    <s v="Pharmacy"/>
    <x v="41"/>
    <n v="1"/>
    <n v="1"/>
    <n v="1"/>
    <n v="8.0159686000058628E-5"/>
    <n v="1.7077295290000016E-3"/>
  </r>
  <r>
    <s v="13284022 LEVOFLOXACIN TABLET 500MG"/>
    <s v="levofloxacin tablet 500_mg"/>
    <s v="Pharmacy"/>
    <s v="Pharmacy"/>
    <s v="Pharmacy"/>
    <x v="41"/>
    <s v="Pharmacy"/>
    <x v="42"/>
    <s v="Pharmacy"/>
    <x v="42"/>
    <n v="1"/>
    <n v="1"/>
    <n v="1"/>
    <n v="5.7567789700008198E-4"/>
    <n v="2.056266139000007E-3"/>
  </r>
  <r>
    <s v="13290632 LIDOCAINE 1% MDV 20ML INJ"/>
    <s v="lidocaine 1% mdv 20_ml injection"/>
    <s v="Pharmacy"/>
    <s v="Pharmacy"/>
    <s v="Pharmacy"/>
    <x v="42"/>
    <s v="Pharmacy"/>
    <x v="43"/>
    <s v="Pharmacy"/>
    <x v="43"/>
    <n v="1"/>
    <n v="1"/>
    <n v="1"/>
    <n v="-9.5643816299995077E-4"/>
    <n v="8.3867332840000808E-3"/>
  </r>
  <r>
    <s v="13607082 METOPROLOL 25MG TABLET"/>
    <s v="metoprolol 25_mg tablet"/>
    <s v="Pharmacy"/>
    <s v="Pharmacy"/>
    <s v="Pharmacy"/>
    <x v="43"/>
    <s v="Pharmacy"/>
    <x v="44"/>
    <s v="Pharmacy"/>
    <x v="44"/>
    <n v="1"/>
    <n v="1"/>
    <n v="1"/>
    <n v="5.3110428300007229E-4"/>
    <n v="1.9989754750000532E-3"/>
  </r>
  <r>
    <s v="13729002 METOLAZONE TABLET 10MG"/>
    <s v="metolazone tablet 10_mg"/>
    <s v="Pharmacy"/>
    <s v="Pharmacy"/>
    <s v="Pharmacy"/>
    <x v="44"/>
    <s v="Pharmacy"/>
    <x v="45"/>
    <s v="Pharmacy"/>
    <x v="45"/>
    <n v="1"/>
    <n v="1"/>
    <n v="1"/>
    <n v="6.6536920400006583E-4"/>
    <n v="1.7951521350000332E-3"/>
  </r>
  <r>
    <s v="13730572 METRONIDAZOLE/NSS PREMIX 500MG"/>
    <s v="metronidazole normal_saline_sterile premix 500_mg"/>
    <s v="Pharmacy"/>
    <s v="IV Solutions"/>
    <s v="Pharmacy"/>
    <x v="45"/>
    <s v="Pharmacy"/>
    <x v="46"/>
    <s v="Pharmacy"/>
    <x v="46"/>
    <n v="1"/>
    <n v="1"/>
    <n v="1"/>
    <n v="1.8353591819999515E-3"/>
    <n v="3.0873278909999691E-3"/>
  </r>
  <r>
    <s v="13945262 ESOMEPRAZOLE 40MG PWD PKT ORAL"/>
    <s v="esomeprazole 40_mg powder packet oral"/>
    <s v="Pharmacy"/>
    <s v="Pharmacy"/>
    <s v="Pharmacy"/>
    <x v="46"/>
    <s v="Pharmacy"/>
    <x v="47"/>
    <s v="Pharmacy"/>
    <x v="47"/>
    <n v="1"/>
    <n v="1"/>
    <n v="1"/>
    <n v="-5.9180090700006183E-4"/>
    <n v="-9.1868968200004009E-4"/>
  </r>
  <r>
    <s v="14269002 PANTOPRAZOLE SODIUM 40MG"/>
    <s v="pantoprazole sodium 40_mg"/>
    <s v="Pharmacy"/>
    <s v="Pharmacy"/>
    <s v="Pharmacy"/>
    <x v="47"/>
    <s v="Pharmacy"/>
    <x v="48"/>
    <s v="Pharmacy"/>
    <x v="48"/>
    <n v="1"/>
    <n v="1"/>
    <n v="1"/>
    <n v="-1.165587383799993E-2"/>
    <n v="-1.3493336748999996E-2"/>
  </r>
  <r>
    <s v="14382119 PHARM ANTICOAG COMP CONSULT"/>
    <s v="pharmacist anticoagulation computer consultation"/>
    <s v="Professional Fee"/>
    <s v="Pharmacy"/>
    <s v="Pharmacy"/>
    <x v="48"/>
    <s v="Pharmacy"/>
    <x v="49"/>
    <s v="Pharmacy"/>
    <x v="49"/>
    <n v="0"/>
    <n v="0"/>
    <n v="0"/>
    <n v="0.372492053835"/>
    <n v="0.40166666666699996"/>
  </r>
  <r>
    <s v="14595322 PREDNISONE PER 5MG TAB 20MG "/>
    <s v="prednisone per 5_mg tablet 20_mg"/>
    <s v="Pharmacy"/>
    <s v="Pharmacy"/>
    <s v="Pharmacy"/>
    <x v="49"/>
    <s v="Pharmacy"/>
    <x v="50"/>
    <s v="Pharmacy"/>
    <x v="50"/>
    <n v="1"/>
    <n v="1"/>
    <n v="1"/>
    <n v="-5.9624779999989386E-5"/>
    <n v="-3.5692695559998988E-3"/>
  </r>
  <r>
    <s v="14630032 POTASSIUM CHLORIDE 20MEQ/15ML"/>
    <s v="potassium chloride 20_meq/15_ml"/>
    <s v="Pharmacy"/>
    <s v="Pharmacy"/>
    <s v="Pharmacy"/>
    <x v="50"/>
    <s v="Pharmacy"/>
    <x v="51"/>
    <s v="Pharmacy"/>
    <x v="51"/>
    <n v="1"/>
    <n v="1"/>
    <n v="1"/>
    <n v="5.3701461879999135E-3"/>
    <n v="1.0902380866999906E-2"/>
  </r>
  <r>
    <s v="14755052 QUETIAPINE FUMARATE TAB 100MG"/>
    <s v="quetiapine fumarate tablet 100_mg"/>
    <s v="Pharmacy"/>
    <s v="Pharmacy"/>
    <s v="Pharmacy"/>
    <x v="51"/>
    <s v="Pharmacy"/>
    <x v="52"/>
    <s v="Pharmacy"/>
    <x v="52"/>
    <n v="1"/>
    <n v="1"/>
    <n v="1"/>
    <n v="-1.7991071199996433E-4"/>
    <n v="3.0106928759999763E-3"/>
  </r>
  <r>
    <s v="14867002 ROCURONIUM BROMIDE 10MG/ML 5ML"/>
    <s v="rocuronium bromide 10_mg/ml 5_ml"/>
    <s v="Pharmacy"/>
    <s v="Pharmacy"/>
    <s v="Pharmacy"/>
    <x v="52"/>
    <s v="Pharmacy"/>
    <x v="53"/>
    <s v="Pharmacy"/>
    <x v="53"/>
    <n v="1"/>
    <n v="1"/>
    <n v="1"/>
    <n v="6.7019416999936077E-5"/>
    <n v="2.1660305959999571E-3"/>
  </r>
  <r>
    <s v="15700012 WARFARIN SODIUM TABLET 2.5MG"/>
    <s v="warfarin sodium tablet 2.5_mg"/>
    <s v="Pharmacy"/>
    <s v="Pharmacy"/>
    <s v="Pharmacy"/>
    <x v="53"/>
    <s v="Pharmacy"/>
    <x v="54"/>
    <s v="Pharmacy"/>
    <x v="54"/>
    <n v="1"/>
    <n v="1"/>
    <n v="1"/>
    <n v="4.2114723399999665E-4"/>
    <n v="8.7077940399993281E-4"/>
  </r>
  <r>
    <s v="15700322 WARFARIN 8MG 2 X 4MG TAB"/>
    <s v="warfarin 8_mg 2 x 4_mg tablet"/>
    <s v="Pharmacy"/>
    <s v="Pharmacy"/>
    <s v="Pharmacy"/>
    <x v="54"/>
    <s v="Pharmacy"/>
    <x v="55"/>
    <s v="Pharmacy"/>
    <x v="55"/>
    <n v="1"/>
    <n v="1"/>
    <n v="1"/>
    <n v="6.1158116799997497E-4"/>
    <n v="1.1210558540000193E-3"/>
  </r>
  <r>
    <s v="17122771 HB OXIMETRY DAILY"/>
    <s v="hemoglobin oximetry daily"/>
    <s v="Monitoring"/>
    <s v="Pulmonary Function"/>
    <s v="Monitoring"/>
    <x v="55"/>
    <s v="Monitoring"/>
    <x v="56"/>
    <s v="Monitoring"/>
    <x v="56"/>
    <n v="1"/>
    <n v="1"/>
    <n v="1"/>
    <n v="-5.4340891109999623E-3"/>
    <n v="-3.3803892199999463E-3"/>
  </r>
  <r>
    <s v="20G SITE RITE NEEDLE"/>
    <s v="20_gauge site rite needle"/>
    <s v="Supply"/>
    <s v="Implant/Supply"/>
    <s v="Supply"/>
    <x v="56"/>
    <s v="Supply"/>
    <x v="57"/>
    <s v="Supply"/>
    <x v="57"/>
    <n v="1"/>
    <n v="1"/>
    <n v="1"/>
    <n v="1.0576605674000095E-2"/>
    <n v="1.2488249356000014E-2"/>
  </r>
  <r>
    <s v="27045000 CT HEAD/BRAIN W/O CONTRAST"/>
    <s v="computed_tomography head brain without contrast"/>
    <s v="Radiology"/>
    <s v="CT Scan"/>
    <s v="Radiology"/>
    <x v="57"/>
    <s v="Radiology"/>
    <x v="58"/>
    <s v="Radiology"/>
    <x v="58"/>
    <n v="1"/>
    <n v="1"/>
    <n v="1"/>
    <n v="5.4706841160000463E-3"/>
    <n v="6.3154895720000104E-3"/>
  </r>
  <r>
    <s v="27054009 FLUORO GDE CVAD ACCESS/REM"/>
    <s v="fluroscopy guide cvad access ream"/>
    <s v="Radiology"/>
    <s v="Radiology"/>
    <s v="Radiology"/>
    <x v="58"/>
    <s v="Radiology"/>
    <x v="59"/>
    <s v="Radiology"/>
    <x v="59"/>
    <n v="1"/>
    <n v="1"/>
    <n v="1"/>
    <n v="0.23763050045899997"/>
    <n v="0.28575237174000007"/>
  </r>
  <r>
    <s v="27303007 XR SHOULDER MIN 2VWS LT"/>
    <s v="x-ray shoulder minimum 2 views left"/>
    <s v="Radiology"/>
    <s v="Radiology"/>
    <s v="Radiology"/>
    <x v="59"/>
    <s v="Radiology"/>
    <x v="60"/>
    <s v="Radiology"/>
    <x v="60"/>
    <n v="1"/>
    <n v="1"/>
    <n v="1"/>
    <n v="1.4117921189999993E-2"/>
    <n v="1.5730769802999922E-2"/>
  </r>
  <r>
    <s v="27400001 XR ABDOMEN 1 AP VW PORT"/>
    <s v="x-ray abdomen 1 anterior_posterior view portable"/>
    <s v="Radiology"/>
    <s v="Radiology"/>
    <s v="Radiology"/>
    <x v="60"/>
    <s v="Radiology"/>
    <x v="61"/>
    <s v="Radiology"/>
    <x v="61"/>
    <n v="1"/>
    <n v="1"/>
    <n v="1"/>
    <n v="9.8824308299999553E-3"/>
    <n v="9.7265659569999441E-3"/>
  </r>
  <r>
    <s v="27417600 CT ABD/PELVIS W/O CONTRAST"/>
    <s v="computed_tomography abdomen pelvis without contrast"/>
    <s v="Radiology"/>
    <s v="CT Scan"/>
    <s v="Radiology"/>
    <x v="61"/>
    <s v="Radiology"/>
    <x v="62"/>
    <s v="Radiology"/>
    <x v="62"/>
    <n v="1"/>
    <n v="1"/>
    <n v="1"/>
    <n v="1.9157647659999721E-3"/>
    <n v="4.1929822799999794E-3"/>
  </r>
  <r>
    <s v="27423000 XR SWALLOW FUNC W/CINE VIDEO"/>
    <s v="x-ray swallow func cine video"/>
    <s v="Radiology"/>
    <s v="Radiology"/>
    <s v="Radiology"/>
    <x v="62"/>
    <s v="Radiology"/>
    <x v="63"/>
    <s v="Radiology"/>
    <x v="63"/>
    <n v="1"/>
    <n v="1"/>
    <n v="1"/>
    <n v="-8.7175283400009462E-4"/>
    <n v="1.8814901825999986E-2"/>
  </r>
  <r>
    <s v="27907888 ANGIO PACK"/>
    <s v="angiography pack"/>
    <s v="Supply"/>
    <s v="Implant/Supply"/>
    <s v="Supply"/>
    <x v="63"/>
    <s v="Supply"/>
    <x v="64"/>
    <s v="Supply"/>
    <x v="64"/>
    <n v="1"/>
    <n v="1"/>
    <n v="1"/>
    <n v="1.2557017705000006E-2"/>
    <n v="1.2492083905999984E-2"/>
  </r>
  <r>
    <s v="27939750 ULTRASD ABDOMEN VENOUS/ARTERL"/>
    <s v="ultrasound abdomen venous arterial"/>
    <s v="Radiology"/>
    <s v="Radiology"/>
    <s v="Radiology"/>
    <x v="64"/>
    <s v="Radiology"/>
    <x v="65"/>
    <s v="Radiology"/>
    <x v="65"/>
    <n v="1"/>
    <n v="1"/>
    <n v="1"/>
    <n v="-7.1086427300004473E-4"/>
    <n v="-1.1262865443000036E-2"/>
  </r>
  <r>
    <s v="30000091 HC ROUTINE VENIPUNCTURE"/>
    <s v="hc routine venipuncture"/>
    <s v="Nursing Services"/>
    <s v="Laboratory"/>
    <s v="Nursing Services"/>
    <x v="65"/>
    <s v="Nursing Services"/>
    <x v="66"/>
    <s v="Nursing Services"/>
    <x v="66"/>
    <n v="1"/>
    <n v="1"/>
    <n v="1"/>
    <n v="9.4578976339999565E-3"/>
    <n v="8.1856762329999277E-3"/>
  </r>
  <r>
    <s v="30MM BONE SCREWS"/>
    <s v="30_millimeters bone screws"/>
    <s v="Implant"/>
    <s v="Other Implants"/>
    <s v="Implant"/>
    <x v="66"/>
    <s v="Implant"/>
    <x v="67"/>
    <s v="Implant"/>
    <x v="67"/>
    <n v="1"/>
    <n v="1"/>
    <n v="1"/>
    <n v="8.7560461907999931E-2"/>
    <n v="0.10318102659099992"/>
  </r>
  <r>
    <s v="3D RENDERING W/INTERP&amp;POSTPROC DIFF WORK STATION"/>
    <s v="3 rendering interpretation_&amp;_postprocedure differential work station"/>
    <s v="Cardiology"/>
    <s v="CT Scan"/>
    <s v="Laboratory"/>
    <x v="67"/>
    <s v="Laboratory"/>
    <x v="68"/>
    <s v="Laboratory"/>
    <x v="68"/>
    <n v="0"/>
    <n v="0"/>
    <n v="0"/>
    <n v="1.0398027480999994E-2"/>
    <n v="1.1087103386999975E-2"/>
  </r>
  <r>
    <s v="3D RENDERING W/POSTPROCESS"/>
    <s v="3d rendering postprocess"/>
    <s v="Radiology"/>
    <s v="CT Scan"/>
    <s v="Laboratory"/>
    <x v="68"/>
    <s v="Laboratory"/>
    <x v="69"/>
    <s v="Laboratory"/>
    <x v="69"/>
    <n v="0"/>
    <n v="0"/>
    <n v="0"/>
    <n v="-1.6235502719999517E-3"/>
    <n v="-7.322754249999841E-4"/>
  </r>
  <r>
    <s v="3D RENDERING W/POSTPROCESS"/>
    <s v="3d rendering postprocess"/>
    <s v="Radiology"/>
    <s v="Other Imaging Services"/>
    <s v="Laboratory"/>
    <x v="68"/>
    <s v="Laboratory"/>
    <x v="70"/>
    <s v="Laboratory"/>
    <x v="70"/>
    <n v="0"/>
    <n v="0"/>
    <n v="0"/>
    <n v="-1.0295514068E-2"/>
    <n v="1.3221470560000337E-3"/>
  </r>
  <r>
    <s v="46130010 POC BS GLUCOSE 5S"/>
    <s v="point_of_care blood_sugar glucose"/>
    <s v="Monitoring"/>
    <s v="Laboratory"/>
    <s v="Monitoring"/>
    <x v="69"/>
    <s v="Monitoring"/>
    <x v="71"/>
    <s v="Monitoring"/>
    <x v="71"/>
    <n v="1"/>
    <n v="1"/>
    <n v="1"/>
    <n v="6.924010754000065E-3"/>
    <n v="5.5744979460000676E-3"/>
  </r>
  <r>
    <s v="46740010 POC BS GLUCOSE 6E"/>
    <s v="point_of_care blood_sugar glucose"/>
    <s v="Monitoring"/>
    <s v="Laboratory"/>
    <s v="Monitoring"/>
    <x v="69"/>
    <s v="Monitoring"/>
    <x v="71"/>
    <s v="Monitoring"/>
    <x v="71"/>
    <n v="1"/>
    <n v="1"/>
    <n v="1"/>
    <n v="6.924010754000065E-3"/>
    <n v="5.5744979460000676E-3"/>
  </r>
  <r>
    <s v="5% DEXTROSE/WATER"/>
    <s v="5% dextrose water"/>
    <s v="Diluent / Flush / Irrigant"/>
    <s v="IV Solutions"/>
    <s v="Diluent / Flush / Irrigant"/>
    <x v="70"/>
    <s v="Diluent / Flush / Irrigant"/>
    <x v="72"/>
    <s v="Diluent / Flush / Irrigant"/>
    <x v="72"/>
    <n v="1"/>
    <n v="1"/>
    <n v="1"/>
    <n v="4.5965618419999688E-3"/>
    <n v="5.1120187979999399E-3"/>
  </r>
  <r>
    <s v="5%DEXTROSE/1/2NS+KCL 10MEQ/L 1"/>
    <s v="5%dextrose/1/2 normal_saline potassium_chloride 10_meq/liter 1"/>
    <s v="Pharmacy"/>
    <s v="IV Solutions"/>
    <s v="Pharmacy"/>
    <x v="71"/>
    <s v="Pharmacy"/>
    <x v="73"/>
    <s v="Pharmacy"/>
    <x v="73"/>
    <n v="1"/>
    <n v="1"/>
    <n v="1"/>
    <n v="-0.1096428559"/>
    <n v="-7.9639417340999996E-2"/>
  </r>
  <r>
    <s v="52109000 RB CDU GROUND STEP DOWN ICU"/>
    <s v="room_and_board cdu ground step intensive_care_unit"/>
    <s v="Room and Board"/>
    <s v="Intensive Care"/>
    <s v="Room and Board"/>
    <x v="72"/>
    <s v="Room and Board"/>
    <x v="74"/>
    <s v="Room and Board"/>
    <x v="74"/>
    <n v="1"/>
    <n v="1"/>
    <n v="1"/>
    <n v="-6.2023077799999715E-4"/>
    <n v="-1.2797675601999958E-2"/>
  </r>
  <r>
    <s v="53261000 INJECT IVP 1ST/INITIAL"/>
    <s v="inject intravenous_push 1st/initial"/>
    <s v="Nursing Services"/>
    <s v="IV Therapy"/>
    <s v="Pharmacy"/>
    <x v="73"/>
    <s v="Nursing Services"/>
    <x v="75"/>
    <s v="Nursing Services"/>
    <x v="75"/>
    <n v="0"/>
    <n v="1"/>
    <n v="1"/>
    <n v="-0.17154823933800006"/>
    <n v="-0.16639039663900007"/>
  </r>
  <r>
    <s v="53277000 ARTERIAL BLD DRAW FOR ANALYSIS"/>
    <s v="arterial blood draw analysis"/>
    <s v="Nursing Services"/>
    <s v="Emergency Room"/>
    <s v="Nursing Services"/>
    <x v="74"/>
    <s v="Nursing Services"/>
    <x v="76"/>
    <s v="Nursing Services"/>
    <x v="76"/>
    <n v="1"/>
    <n v="1"/>
    <n v="1"/>
    <n v="-1.0548789266000003E-2"/>
    <n v="-1.2596923659000003E-2"/>
  </r>
  <r>
    <s v="58111000 NEBULIZER ULTRASONIC TREATMENT"/>
    <s v="nebulizer ultrasonic treatment"/>
    <s v="Respiratory Therapy"/>
    <s v="Respiratory Services"/>
    <s v="Respiratory Therapy"/>
    <x v="75"/>
    <s v="Respiratory Therapy"/>
    <x v="77"/>
    <s v="Respiratory Therapy"/>
    <x v="77"/>
    <n v="1"/>
    <n v="1"/>
    <n v="1"/>
    <n v="8.8510149832000007E-2"/>
    <n v="8.8898191502999935E-2"/>
  </r>
  <r>
    <s v="58193000 INTUBATION"/>
    <s v="intubation"/>
    <s v="Respiratory Therapy"/>
    <s v="Implant/Supply"/>
    <s v="Respiratory Therapy"/>
    <x v="76"/>
    <s v="Respiratory Therapy"/>
    <x v="78"/>
    <s v="Laboratory"/>
    <x v="78"/>
    <n v="1"/>
    <n v="1"/>
    <n v="0"/>
    <n v="-1.4585256345999997E-2"/>
    <n v="-4.6125414849000013E-2"/>
  </r>
  <r>
    <s v="58304000 BRONCHOSCOPY"/>
    <s v="bronchoscopy"/>
    <s v="Procedure"/>
    <s v="Surgery/Procedure"/>
    <s v="Procedure"/>
    <x v="77"/>
    <s v="Procedure"/>
    <x v="79"/>
    <s v="Procedure"/>
    <x v="79"/>
    <n v="1"/>
    <n v="1"/>
    <n v="1"/>
    <n v="3.3134320711000087E-2"/>
    <n v="3.2981342029000049E-2"/>
  </r>
  <r>
    <s v="58369000 AEROSOL DAILY"/>
    <s v="aerosol daily"/>
    <s v="Respiratory Therapy"/>
    <s v="Implant/Supply"/>
    <s v="Respiratory Therapy"/>
    <x v="78"/>
    <s v="Respiratory Therapy"/>
    <x v="80"/>
    <s v="Respiratory Therapy"/>
    <x v="80"/>
    <n v="1"/>
    <n v="1"/>
    <n v="1"/>
    <n v="7.4136240464000025E-2"/>
    <n v="-0.34799456330099998"/>
  </r>
  <r>
    <s v="58826000 ARTERIAL PUNCTURE"/>
    <s v="arterial puncture"/>
    <s v="Nursing Services"/>
    <s v="Respiratory Services"/>
    <s v="Nursing Services"/>
    <x v="79"/>
    <s v="Nursing Services"/>
    <x v="81"/>
    <s v="Nursing Services"/>
    <x v="81"/>
    <n v="1"/>
    <n v="1"/>
    <n v="1"/>
    <n v="7.6802272883999989E-2"/>
    <n v="9.7897198379000017E-2"/>
  </r>
  <r>
    <s v="58862000 TRANSPORT VENT PATIENT ADULT"/>
    <s v="transport ventilator patient adult"/>
    <s v="Respiratory Therapy"/>
    <s v="Respiratory Services"/>
    <s v="Respiratory Therapy"/>
    <x v="80"/>
    <s v="Respiratory Therapy"/>
    <x v="82"/>
    <s v="Respiratory Therapy"/>
    <x v="82"/>
    <n v="1"/>
    <n v="1"/>
    <n v="1"/>
    <n v="0.15176084164900006"/>
    <n v="0.14105222775000004"/>
  </r>
  <r>
    <s v="58866000 BIPAP W/OXYGEN MUE 1/DAY"/>
    <s v="bipap oxygen mue 1/day"/>
    <s v="Respiratory Therapy"/>
    <s v="Respiratory Services"/>
    <s v="Respiratory Therapy"/>
    <x v="81"/>
    <s v="Respiratory Therapy"/>
    <x v="83"/>
    <s v="Respiratory Therapy"/>
    <x v="83"/>
    <n v="1"/>
    <n v="1"/>
    <n v="1"/>
    <n v="9.5706275100004845E-4"/>
    <n v="-1.0921429704999985E-2"/>
  </r>
  <r>
    <s v="58890000 OXYGEN PER 12 HOURS"/>
    <s v="oxygen per 12 hours"/>
    <s v="Respiratory Therapy"/>
    <s v="Implant/Supply"/>
    <s v="Respiratory Therapy"/>
    <x v="82"/>
    <s v="Respiratory Therapy"/>
    <x v="84"/>
    <s v="Respiratory Therapy"/>
    <x v="84"/>
    <n v="1"/>
    <n v="1"/>
    <n v="1"/>
    <n v="-8.0095875849999221E-3"/>
    <n v="5.524951944000045E-3"/>
  </r>
  <r>
    <s v="58892000 RETAPING/SECURING AIRWAY"/>
    <s v="retaping securing airway"/>
    <s v="Respiratory Therapy"/>
    <s v="Implant/Supply"/>
    <s v="Respiratory Therapy"/>
    <x v="83"/>
    <s v="Supply"/>
    <x v="85"/>
    <s v="Supply"/>
    <x v="85"/>
    <n v="1"/>
    <n v="0"/>
    <n v="0"/>
    <n v="0.13548598138199996"/>
    <n v="0.15018115065399995"/>
  </r>
  <r>
    <s v="59706000 480 LOW VOL MRI TUBING"/>
    <s v="480 low volume magnetic_resonance_imagery tubing"/>
    <s v="Supply"/>
    <s v="Implant/Supply"/>
    <s v="Supply"/>
    <x v="84"/>
    <s v="Supply"/>
    <x v="86"/>
    <s v="Supply"/>
    <x v="86"/>
    <n v="1"/>
    <n v="1"/>
    <n v="1"/>
    <n v="4.9466633066000021E-2"/>
    <n v="5.7994629431000033E-2"/>
  </r>
  <r>
    <s v="6.5X4500 POLY SCREW"/>
    <s v="6.5 4500 poly screw"/>
    <s v="Implant"/>
    <s v="Other Implants"/>
    <s v="Implant"/>
    <x v="85"/>
    <s v="Implant"/>
    <x v="87"/>
    <s v="Implant"/>
    <x v="87"/>
    <n v="1"/>
    <n v="1"/>
    <n v="1"/>
    <n v="4.2893124249999692E-3"/>
    <n v="1.0599682434000002E-2"/>
  </r>
  <r>
    <s v="62002000 BLOOD GROUP D RH"/>
    <s v="blood group device rhesus"/>
    <s v="Laboratory"/>
    <s v="Laboratory"/>
    <s v="Laboratory"/>
    <x v="86"/>
    <s v="Laboratory"/>
    <x v="88"/>
    <s v="Laboratory"/>
    <x v="88"/>
    <n v="1"/>
    <n v="1"/>
    <n v="1"/>
    <n v="-9.9414019100000361E-3"/>
    <n v="-1.633639118300001E-2"/>
  </r>
  <r>
    <s v="62014000 AB ID EACH PANEL"/>
    <s v="antibody id panel"/>
    <s v="Laboratory"/>
    <s v="Laboratory"/>
    <s v="Laboratory"/>
    <x v="87"/>
    <s v="Laboratory"/>
    <x v="89"/>
    <s v="Laboratory"/>
    <x v="89"/>
    <n v="1"/>
    <n v="1"/>
    <n v="1"/>
    <n v="2.214287760000655E-4"/>
    <n v="1.6104399200000952E-3"/>
  </r>
  <r>
    <s v="62210000 RED BLOOD CELLS LEUKO RED CKBC"/>
    <s v="red_blood_cells leukocyte_reduced ckbc"/>
    <s v="Blood Products"/>
    <s v="Blood"/>
    <s v="Blood Products"/>
    <x v="88"/>
    <s v="Blood Products"/>
    <x v="90"/>
    <s v="Blood Products"/>
    <x v="90"/>
    <n v="1"/>
    <n v="1"/>
    <n v="1"/>
    <n v="5.4421183504000048E-2"/>
    <n v="5.4340846962000033E-2"/>
  </r>
  <r>
    <s v="62975000 RBC AG TYPING NOT ABO/RH D "/>
    <s v="red_blood_cell ag typing abo rhesus device"/>
    <s v="Laboratory"/>
    <s v="Laboratory"/>
    <s v="Laboratory"/>
    <x v="89"/>
    <s v="Laboratory"/>
    <x v="91"/>
    <s v="Laboratory"/>
    <x v="91"/>
    <n v="1"/>
    <n v="1"/>
    <n v="1"/>
    <n v="1.2887959603000043E-2"/>
    <n v="1.6437245064999995E-2"/>
  </r>
  <r>
    <s v="62999001 ABRR STATISTICAL "/>
    <s v="abrr statistical"/>
    <s v="Laboratory"/>
    <s v="Implant/Supply"/>
    <s v="Laboratory"/>
    <x v="90"/>
    <s v="Laboratory"/>
    <x v="92"/>
    <s v="Laboratory"/>
    <x v="92"/>
    <n v="1"/>
    <n v="1"/>
    <n v="1"/>
    <n v="-0.117739994648"/>
    <n v="-5.0825772081000031E-2"/>
  </r>
  <r>
    <s v="63023001 AMYLASE"/>
    <s v="amylase"/>
    <s v="Laboratory"/>
    <s v="Laboratory"/>
    <s v="Laboratory"/>
    <x v="91"/>
    <s v="Laboratory"/>
    <x v="93"/>
    <s v="Laboratory"/>
    <x v="93"/>
    <n v="1"/>
    <n v="1"/>
    <n v="1"/>
    <n v="0.11614405303999997"/>
    <n v="0.12236746788100006"/>
  </r>
  <r>
    <s v="63025212 B NATRIURETIC PEPTIDE"/>
    <s v="b natriuretic peptide"/>
    <s v="Laboratory"/>
    <s v="Laboratory"/>
    <s v="Laboratory"/>
    <x v="92"/>
    <s v="Laboratory"/>
    <x v="94"/>
    <s v="Laboratory"/>
    <x v="94"/>
    <n v="1"/>
    <n v="1"/>
    <n v="1"/>
    <n v="4.1373810662000077E-2"/>
    <n v="4.8188889973000082E-2"/>
  </r>
  <r>
    <s v="63406001 HEPATIC FUNCTION PANEL"/>
    <s v="hepatic function panel"/>
    <s v="Laboratory"/>
    <s v="Laboratory"/>
    <s v="Laboratory"/>
    <x v="93"/>
    <s v="Laboratory"/>
    <x v="95"/>
    <s v="Laboratory"/>
    <x v="95"/>
    <n v="1"/>
    <n v="1"/>
    <n v="1"/>
    <n v="3.1235757770000649E-3"/>
    <n v="3.2850641900000754E-3"/>
  </r>
  <r>
    <s v="63527001 BASIC METABOLIC PANEL"/>
    <s v="basic_metabolic_panel"/>
    <s v="Laboratory"/>
    <s v="Laboratory"/>
    <s v="Laboratory"/>
    <x v="94"/>
    <s v="Laboratory"/>
    <x v="96"/>
    <s v="Laboratory"/>
    <x v="96"/>
    <n v="1"/>
    <n v="1"/>
    <n v="1"/>
    <n v="-1.6311444135999942E-2"/>
    <n v="-3.7788521520999985E-2"/>
  </r>
  <r>
    <s v="63714001 VITAMIN B12"/>
    <s v="vitamin b12"/>
    <s v="Pharmacy"/>
    <s v="Laboratory"/>
    <s v="Pharmacy"/>
    <x v="95"/>
    <s v="Pharmacy"/>
    <x v="97"/>
    <s v="Pharmacy"/>
    <x v="97"/>
    <n v="1"/>
    <n v="1"/>
    <n v="1"/>
    <n v="-4.8297396140000171E-3"/>
    <n v="-2.5741233618999937E-2"/>
  </r>
  <r>
    <s v="63721001 FOLATE"/>
    <s v="folate"/>
    <s v="Laboratory"/>
    <s v="Laboratory"/>
    <s v="Laboratory"/>
    <x v="96"/>
    <s v="Laboratory"/>
    <x v="98"/>
    <s v="Laboratory"/>
    <x v="98"/>
    <n v="1"/>
    <n v="1"/>
    <n v="1"/>
    <n v="3.1811686239999748E-3"/>
    <n v="8.6430398919999929E-3"/>
  </r>
  <r>
    <s v="63739101 PREALBUMIN"/>
    <s v="prealbumin"/>
    <s v="Laboratory"/>
    <s v="Laboratory"/>
    <s v="Laboratory"/>
    <x v="97"/>
    <s v="Laboratory"/>
    <x v="99"/>
    <s v="Laboratory"/>
    <x v="99"/>
    <n v="1"/>
    <n v="1"/>
    <n v="1"/>
    <n v="1.1920659976999981E-2"/>
    <n v="1.2331428137000056E-2"/>
  </r>
  <r>
    <s v="63801001 LIPASE"/>
    <s v="lipase"/>
    <s v="Laboratory"/>
    <s v="Laboratory"/>
    <s v="Laboratory"/>
    <x v="98"/>
    <s v="Laboratory"/>
    <x v="100"/>
    <s v="Laboratory"/>
    <x v="100"/>
    <n v="1"/>
    <n v="1"/>
    <n v="1"/>
    <n v="1.9573097457999955E-2"/>
    <n v="2.025766583699995E-2"/>
  </r>
  <r>
    <s v="63901000 CSF/BODY FLUID CELL CTDIFF"/>
    <s v="cerebrospinal_fluid body fluid cell count_differential"/>
    <s v="Laboratory"/>
    <s v="Laboratory"/>
    <s v="Laboratory"/>
    <x v="99"/>
    <s v="Laboratory"/>
    <x v="101"/>
    <s v="Laboratory"/>
    <x v="101"/>
    <n v="1"/>
    <n v="1"/>
    <n v="1"/>
    <n v="1.5757149907999923E-2"/>
    <n v="1.6596338150999923E-2"/>
  </r>
  <r>
    <s v="64202001 COLORECTAL CANCER SCREEN FECAL"/>
    <s v="colorectal cancer screen fecal"/>
    <s v="Laboratory"/>
    <s v="Laboratory"/>
    <s v="Laboratory"/>
    <x v="100"/>
    <s v="Laboratory"/>
    <x v="102"/>
    <s v="Laboratory"/>
    <x v="102"/>
    <n v="1"/>
    <n v="1"/>
    <n v="1"/>
    <n v="-4.8923115118000071E-2"/>
    <n v="-8.5956704823999974E-2"/>
  </r>
  <r>
    <s v="64902000 TISSUE CULTURE INOCULATION"/>
    <s v="tissue culture inoculation"/>
    <s v="Laboratory"/>
    <s v="Laboratory"/>
    <s v="Laboratory"/>
    <x v="101"/>
    <s v="Laboratory"/>
    <x v="103"/>
    <s v="Laboratory"/>
    <x v="103"/>
    <n v="1"/>
    <n v="1"/>
    <n v="1"/>
    <n v="2.1188841650000567E-3"/>
    <n v="8.6833936980000859E-3"/>
  </r>
  <r>
    <s v="64977000 MULTI DRUG RESISTANCE TEST"/>
    <s v="multiple drug resistance test"/>
    <s v="Laboratory"/>
    <s v="Laboratory"/>
    <s v="Laboratory"/>
    <x v="102"/>
    <s v="Laboratory"/>
    <x v="104"/>
    <s v="Laboratory"/>
    <x v="104"/>
    <n v="1"/>
    <n v="1"/>
    <n v="1"/>
    <n v="-1.9972951901000013E-2"/>
    <n v="-7.0170045154000049E-2"/>
  </r>
  <r>
    <s v="64985000 CLOSTRIDIUM DIFFICILE PCR"/>
    <s v="clostridium difficile polymerase chain reaction"/>
    <s v="Laboratory"/>
    <s v="Laboratory"/>
    <s v="Laboratory"/>
    <x v="103"/>
    <s v="Laboratory"/>
    <x v="105"/>
    <s v="Laboratory"/>
    <x v="105"/>
    <n v="1"/>
    <n v="1"/>
    <n v="1"/>
    <n v="-1.9874147770000405E-3"/>
    <n v="-4.0316082800007091E-4"/>
  </r>
  <r>
    <s v="65 CATH KT PICC DEL W/PASV 5FR"/>
    <s v="65 catheter kit peripherally_inserted_central_catheter del pasv 5fr"/>
    <s v="Supply"/>
    <s v="Implant/Supply"/>
    <s v="Supply"/>
    <x v="104"/>
    <s v="Supply"/>
    <x v="106"/>
    <s v="Supply"/>
    <x v="106"/>
    <n v="1"/>
    <n v="1"/>
    <n v="1"/>
    <n v="7.0888704399999503E-3"/>
    <n v="-3.5741166530000035E-3"/>
  </r>
  <r>
    <s v="65208000 PROTHROMBIN TIME"/>
    <s v="prothrombin_time"/>
    <s v="Laboratory"/>
    <s v="Laboratory"/>
    <s v="Laboratory"/>
    <x v="105"/>
    <s v="Laboratory"/>
    <x v="107"/>
    <s v="Laboratory"/>
    <x v="107"/>
    <n v="1"/>
    <n v="1"/>
    <n v="1"/>
    <n v="6.3859475254000042E-2"/>
    <n v="7.2202926992000038E-2"/>
  </r>
  <r>
    <s v="66002000 URINE MICROSCOPIC"/>
    <s v="urine microscopic"/>
    <s v="Laboratory"/>
    <s v="Laboratory"/>
    <s v="Laboratory"/>
    <x v="106"/>
    <s v="Laboratory"/>
    <x v="108"/>
    <s v="Laboratory"/>
    <x v="108"/>
    <n v="1"/>
    <n v="1"/>
    <n v="1"/>
    <n v="2.6966889219999235E-3"/>
    <n v="2.5688087729999198E-3"/>
  </r>
  <r>
    <s v="66063000 EOSINOPHIL URINE"/>
    <s v="eosinophil urine"/>
    <s v="Laboratory"/>
    <s v="Laboratory"/>
    <s v="Laboratory"/>
    <x v="107"/>
    <s v="Laboratory"/>
    <x v="109"/>
    <s v="Laboratory"/>
    <x v="109"/>
    <n v="1"/>
    <n v="1"/>
    <n v="1"/>
    <n v="7.4299200370000484E-3"/>
    <n v="7.709583509999951E-3"/>
  </r>
  <r>
    <s v="67606101 CYTOLOGY ARTISAN GMS CE"/>
    <s v="cytology artisan grams ce"/>
    <s v="Laboratory"/>
    <s v="Laboratory"/>
    <s v="Laboratory"/>
    <x v="108"/>
    <s v="Laboratory"/>
    <x v="110"/>
    <s v="Laboratory"/>
    <x v="110"/>
    <n v="1"/>
    <n v="1"/>
    <n v="1"/>
    <n v="0.47876759639300004"/>
    <n v="0.48164633489399999"/>
  </r>
  <r>
    <s v="69892001 VANCOMYCIN"/>
    <s v="vancomycin"/>
    <s v="Pharmacy"/>
    <s v="Laboratory"/>
    <s v="Laboratory"/>
    <x v="109"/>
    <s v="Laboratory"/>
    <x v="111"/>
    <s v="Laboratory"/>
    <x v="111"/>
    <n v="0"/>
    <n v="0"/>
    <n v="0"/>
    <n v="9.6226107499999936E-2"/>
    <n v="0.1229216246"/>
  </r>
  <r>
    <s v="70555206 SOLN IV NSS 1000ML 2B1324"/>
    <s v="solution intravenous normal_saline_sterile 1000_ml 2b1324"/>
    <s v="Diluent / Flush / Irrigant"/>
    <s v="IV Solutions"/>
    <s v="Diluent / Flush / Irrigant"/>
    <x v="110"/>
    <s v="Diluent / Flush / Irrigant"/>
    <x v="112"/>
    <s v="Diluent / Flush / Irrigant"/>
    <x v="112"/>
    <n v="1"/>
    <n v="1"/>
    <n v="1"/>
    <n v="9.6496309540000103E-3"/>
    <n v="9.3907225779999992E-3"/>
  </r>
  <r>
    <s v="77000039 SUTURE 2 0 NYLON 664H"/>
    <s v="suture 2 0 nylon 664h"/>
    <s v="Supply"/>
    <s v="Implant/Supply"/>
    <s v="Supply"/>
    <x v="111"/>
    <s v="Supply"/>
    <x v="113"/>
    <s v="Supply"/>
    <x v="113"/>
    <n v="1"/>
    <n v="1"/>
    <n v="1"/>
    <n v="6.1386270150000088E-3"/>
    <n v="8.8659333380000094E-3"/>
  </r>
  <r>
    <s v="77001062 CHLORAPREP WITH TINT 10.5 ML"/>
    <s v="chloraprep tint 10.5_ml"/>
    <s v="Pharmacy"/>
    <s v="Implant/Supply"/>
    <s v="Pharmacy"/>
    <x v="112"/>
    <s v="Pharmacy"/>
    <x v="114"/>
    <s v="Pharmacy"/>
    <x v="114"/>
    <n v="1"/>
    <n v="1"/>
    <n v="1"/>
    <n v="-8.5478614898999994E-2"/>
    <n v="-1.8715018481999968E-2"/>
  </r>
  <r>
    <s v="77001116 TUBE TRACH CUFFLESS 6"/>
    <s v="tube tracheotomy cuffless 6"/>
    <s v="Supply"/>
    <s v="Implant/Supply"/>
    <s v="Supply"/>
    <x v="113"/>
    <s v="Supply"/>
    <x v="115"/>
    <s v="Supply"/>
    <x v="115"/>
    <n v="1"/>
    <n v="1"/>
    <n v="1"/>
    <n v="-6.7619710249999798E-3"/>
    <n v="-7.735649136999978E-3"/>
  </r>
  <r>
    <s v="77001226 LINE MORPHEUS PICC 5FR DUAL"/>
    <s v="line morpheus peripherally_inserted_central_catheter 5fr dual"/>
    <s v="Supply"/>
    <s v="Implant/Supply"/>
    <s v="Supply"/>
    <x v="114"/>
    <s v="Supply"/>
    <x v="116"/>
    <s v="Supply"/>
    <x v="116"/>
    <n v="1"/>
    <n v="1"/>
    <n v="1"/>
    <n v="-5.4854381419999765E-3"/>
    <n v="-9.5153026769999594E-3"/>
  </r>
  <r>
    <s v="77030310 PACK HEAD/NECK"/>
    <s v="pack head neck"/>
    <s v="Supply"/>
    <s v="Implant/Supply"/>
    <s v="Supply"/>
    <x v="115"/>
    <s v="Supply"/>
    <x v="117"/>
    <s v="Supply"/>
    <x v="117"/>
    <n v="1"/>
    <n v="1"/>
    <n v="1"/>
    <n v="9.7247341319999236E-3"/>
    <n v="5.08147092400002E-3"/>
  </r>
  <r>
    <s v="77033462 SET ADMIN 10 DROP 2C6537"/>
    <s v="set administration 10 drop 2c6537"/>
    <s v="Supply"/>
    <s v="Implant/Supply"/>
    <s v="Supply"/>
    <x v="116"/>
    <s v="Supply"/>
    <x v="118"/>
    <s v="Supply"/>
    <x v="118"/>
    <n v="1"/>
    <n v="1"/>
    <n v="1"/>
    <n v="5.4816290649999377E-3"/>
    <n v="1.100184129299997E-2"/>
  </r>
  <r>
    <s v="77039543 CLIP LIG APPLIER 9 3/8IN SM"/>
    <s v="clip light applier 9 3/8 inches small"/>
    <s v="Supply"/>
    <s v="Implant/Supply"/>
    <s v="Supply"/>
    <x v="117"/>
    <s v="Supply"/>
    <x v="119"/>
    <s v="Supply"/>
    <x v="119"/>
    <n v="1"/>
    <n v="1"/>
    <n v="1"/>
    <n v="4.6013122210000201E-3"/>
    <n v="4.0578984419999964E-3"/>
  </r>
  <r>
    <s v="77041291 KIT CATH 5INX20GA PEDI CNTRL"/>
    <s v="kit catheter 5inx20ga pediatric cntrl"/>
    <s v="Supply"/>
    <s v="Implant/Supply"/>
    <s v="Supply"/>
    <x v="118"/>
    <s v="Supply"/>
    <x v="120"/>
    <s v="Supply"/>
    <x v="120"/>
    <n v="1"/>
    <n v="1"/>
    <n v="1"/>
    <n v="1.0277700340000084E-3"/>
    <n v="6.4554311900000272E-4"/>
  </r>
  <r>
    <s v="77051522 RESTRNT FRARM WRIST LIMB 54YRS"/>
    <s v="restraint forearm wrist limb 54yrs"/>
    <s v="Supply"/>
    <s v="Implant/Supply"/>
    <s v="Supply"/>
    <x v="119"/>
    <s v="Supply"/>
    <x v="121"/>
    <s v="Supply"/>
    <x v="121"/>
    <n v="1"/>
    <n v="1"/>
    <n v="1"/>
    <n v="0.28752454349199996"/>
    <n v="0.26153708068799997"/>
  </r>
  <r>
    <s v="77058451 PAD GRND 9FR ADLT DISPERSIVE"/>
    <s v="pad ground 9 french adult dispersive"/>
    <s v="Supply"/>
    <s v="Implant/Supply"/>
    <s v="Supply"/>
    <x v="120"/>
    <s v="Supply"/>
    <x v="122"/>
    <s v="Supply"/>
    <x v="122"/>
    <n v="1"/>
    <n v="1"/>
    <n v="1"/>
    <n v="9.6440418509999848E-3"/>
    <n v="6.5074473559999513E-3"/>
  </r>
  <r>
    <s v="77066025 FEE CASE CART"/>
    <s v="fee case cart"/>
    <s v="Supply"/>
    <s v="Implant/Supply"/>
    <s v="Supply"/>
    <x v="121"/>
    <s v="Supply"/>
    <x v="123"/>
    <s v="Supply"/>
    <x v="123"/>
    <n v="1"/>
    <n v="1"/>
    <n v="1"/>
    <n v="5.2979306398999948E-2"/>
    <n v="5.3279766983999943E-2"/>
  </r>
  <r>
    <s v="77072676 FORCEP INSTRU 5 1/2IN CRV"/>
    <s v="forcep instrument 5 1/2 inches crv"/>
    <s v="Supply"/>
    <s v="Implant/Supply"/>
    <s v="Supply"/>
    <x v="122"/>
    <s v="Supply"/>
    <x v="124"/>
    <s v="Supply"/>
    <x v="124"/>
    <n v="1"/>
    <n v="1"/>
    <n v="1"/>
    <n v="5.0776394629999944E-3"/>
    <n v="2.8984888570000589E-3"/>
  </r>
  <r>
    <s v="77073927 DRESSING MEPILEX 6X6"/>
    <s v="dressing mepilex 6x6"/>
    <s v="Supply"/>
    <s v="Implant/Supply"/>
    <s v="Supply"/>
    <x v="123"/>
    <s v="Supply"/>
    <x v="125"/>
    <s v="Supply"/>
    <x v="125"/>
    <n v="1"/>
    <n v="1"/>
    <n v="1"/>
    <n v="3.4888350610000618E-3"/>
    <n v="3.076626518000003E-3"/>
  </r>
  <r>
    <s v="77074835 DRESSING FOAM 8X20 MEPILEX AG"/>
    <s v="dressing foam 8x20 mepilex ag"/>
    <s v="Supply"/>
    <s v="Implant/Supply"/>
    <s v="Supply"/>
    <x v="124"/>
    <s v="Supply"/>
    <x v="126"/>
    <s v="Supply"/>
    <x v="126"/>
    <n v="1"/>
    <n v="1"/>
    <n v="1"/>
    <n v="5.3905069849999876E-3"/>
    <n v="4.3073669569999584E-3"/>
  </r>
  <r>
    <s v="77076901 CATHETER COMBI 13FR"/>
    <s v="catheter combined 13fr"/>
    <s v="Supply"/>
    <s v="Other Implants"/>
    <s v="Supply"/>
    <x v="125"/>
    <s v="Supply"/>
    <x v="127"/>
    <s v="Supply"/>
    <x v="127"/>
    <n v="1"/>
    <n v="1"/>
    <n v="1"/>
    <n v="-2.5058328729999912E-3"/>
    <n v="4.4737439099995502E-4"/>
  </r>
  <r>
    <s v="77078719 CATHETER DIALYS 13FR 24CM CV"/>
    <s v="catheter dialysis 13fr 24cm cardiovascular"/>
    <s v="Supply"/>
    <s v="Other Implants"/>
    <s v="Supply"/>
    <x v="126"/>
    <s v="Supply"/>
    <x v="128"/>
    <s v="Supply"/>
    <x v="128"/>
    <n v="1"/>
    <n v="1"/>
    <n v="1"/>
    <n v="1.5267644273999958E-2"/>
    <n v="1.310383549399996E-2"/>
  </r>
  <r>
    <s v="83575000 METABOLIC ASSESSMENT STAT"/>
    <s v="metabolic assessment stat"/>
    <s v="Laboratory"/>
    <s v="Implant/Supply"/>
    <s v="Laboratory"/>
    <x v="127"/>
    <s v="Respiratory Therapy"/>
    <x v="129"/>
    <s v="Respiratory Therapy"/>
    <x v="129"/>
    <n v="1"/>
    <n v="0"/>
    <n v="0"/>
    <n v="-8.3064514817999979E-2"/>
    <n v="-8.3064514817999979E-2"/>
  </r>
  <r>
    <s v="84086111 HEMODIAL ADULT LINE CHANGE IP"/>
    <s v="hemodialysis adult line change inpatient"/>
    <s v="Dialysis"/>
    <s v="Preventive Care Services"/>
    <s v="Dialysis"/>
    <x v="128"/>
    <s v="Dialysis"/>
    <x v="130"/>
    <s v="Dialysis"/>
    <x v="130"/>
    <n v="1"/>
    <n v="1"/>
    <n v="1"/>
    <n v="0.15200238382099995"/>
    <n v="-3.3835376542000084E-2"/>
  </r>
  <r>
    <s v="86100000 BASE CHARGE"/>
    <s v="base charge"/>
    <s v="OR / Anesthesia / Recovery Room"/>
    <s v="PT/OT/Speech"/>
    <s v="PT / OT / Speech Therapy"/>
    <x v="129"/>
    <s v="PT / OT / Speech Therapy"/>
    <x v="131"/>
    <s v="PT / OT / Speech Therapy"/>
    <x v="131"/>
    <n v="0"/>
    <n v="0"/>
    <n v="0"/>
    <n v="0"/>
    <n v="0"/>
  </r>
  <r>
    <s v="86130000 A.D.L. PER 15 MINUTES O.T. "/>
    <s v="activities_of_daily_living per 15_minutes occupational_therapy"/>
    <s v="PT / OT / Speech Therapy"/>
    <s v="PT/OT/Speech"/>
    <s v="PT / OT / Speech Therapy"/>
    <x v="130"/>
    <s v="PT / OT / Speech Therapy"/>
    <x v="132"/>
    <s v="PT / OT / Speech Therapy"/>
    <x v="132"/>
    <n v="1"/>
    <n v="1"/>
    <n v="1"/>
    <n v="-1.3436959691000006E-2"/>
    <n v="-1.1171890693999931E-2"/>
  </r>
  <r>
    <s v="86401005 WALKING MOVING AROUND"/>
    <s v="walking moving around"/>
    <s v="PT / OT / Speech Therapy"/>
    <s v="PT/OT/Speech"/>
    <s v="PT / OT / Speech Therapy"/>
    <x v="131"/>
    <s v="PT / OT / Speech Therapy"/>
    <x v="133"/>
    <s v="PT / OT / Speech Therapy"/>
    <x v="133"/>
    <n v="1"/>
    <n v="1"/>
    <n v="1"/>
    <n v="0.121809994458"/>
    <n v="0.11955845946999999"/>
  </r>
  <r>
    <s v="86403006 WALKING MOVING AROUND"/>
    <s v="walking moving around"/>
    <s v="PT / OT / Speech Therapy"/>
    <s v="PT/OT/Speech"/>
    <s v="PT / OT / Speech Therapy"/>
    <x v="132"/>
    <s v="PT / OT / Speech Therapy"/>
    <x v="134"/>
    <s v="PT / OT / Speech Therapy"/>
    <x v="134"/>
    <n v="1"/>
    <n v="1"/>
    <n v="1"/>
    <n v="0.121809994458"/>
    <n v="0.11955845946999999"/>
  </r>
  <r>
    <s v="86404005 CHANGING MAINT BODY POSITION"/>
    <s v="changing maintain body position"/>
    <s v="PT / OT / Speech Therapy"/>
    <s v="PT/OT/Speech"/>
    <s v="Supply"/>
    <x v="133"/>
    <s v="PT / OT / Speech Therapy"/>
    <x v="135"/>
    <s v="PT / OT / Speech Therapy"/>
    <x v="135"/>
    <n v="0"/>
    <n v="1"/>
    <n v="1"/>
    <n v="9.2970232263999975E-2"/>
    <n v="0.38142217782799998"/>
  </r>
  <r>
    <s v="86405002 CHANGING MAINT BODY POSITION"/>
    <s v="changing maintain body position"/>
    <s v="PT / OT / Speech Therapy"/>
    <s v="PT/OT/Speech"/>
    <s v="Supply"/>
    <x v="133"/>
    <s v="PT / OT / Speech Therapy"/>
    <x v="136"/>
    <s v="PT / OT / Speech Therapy"/>
    <x v="136"/>
    <n v="0"/>
    <n v="1"/>
    <n v="1"/>
    <n v="0.10047023226399998"/>
    <n v="0.39142217782799998"/>
  </r>
  <r>
    <s v="86452000 OT MISSED TREATMENT LIM TIME"/>
    <s v="occupational_therapy missed treatment limited time"/>
    <s v="PT / OT / Speech Therapy"/>
    <s v="Implant/Supply"/>
    <s v="PT / OT / Speech Therapy"/>
    <x v="134"/>
    <s v="PT / OT / Speech Therapy"/>
    <x v="137"/>
    <s v="PT / OT / Speech Therapy"/>
    <x v="137"/>
    <n v="1"/>
    <n v="1"/>
    <n v="1"/>
    <n v="-1.9518404097000008E-2"/>
    <n v="-1.0265543961999968E-2"/>
  </r>
  <r>
    <s v="86647000 NEUROMUSCULAR REEDUC / 15 MIN"/>
    <s v="neuromuscular re-education/15 minutes"/>
    <s v="PT / OT / Speech Therapy"/>
    <s v="PT/OT/Speech"/>
    <s v="PT / OT / Speech Therapy"/>
    <x v="135"/>
    <s v="PT / OT / Speech Therapy"/>
    <x v="138"/>
    <s v="PT / OT / Speech Therapy"/>
    <x v="138"/>
    <n v="1"/>
    <n v="1"/>
    <n v="1"/>
    <n v="0.11718396769899997"/>
    <n v="0.13130252497700001"/>
  </r>
  <r>
    <s v="86651000 GAIT TRAINING PER 15 MINUTES"/>
    <s v="gait training per 15_minutes"/>
    <s v="PT / OT / Speech Therapy"/>
    <s v="PT/OT/Speech"/>
    <s v="PT / OT / Speech Therapy"/>
    <x v="136"/>
    <s v="PT / OT / Speech Therapy"/>
    <x v="139"/>
    <s v="PT / OT / Speech Therapy"/>
    <x v="139"/>
    <n v="1"/>
    <n v="1"/>
    <n v="1"/>
    <n v="9.5910849999825132E-6"/>
    <n v="-4.1467310000209423E-6"/>
  </r>
  <r>
    <s v="86851000 OT RE EVALUATION OT "/>
    <s v="occupational_therapy evaluation occupational_therapy"/>
    <s v="PT / OT / Speech Therapy"/>
    <s v="PT/OT/Speech"/>
    <s v="PT / OT / Speech Therapy"/>
    <x v="137"/>
    <s v="PT / OT / Speech Therapy"/>
    <x v="140"/>
    <s v="PT / OT / Speech Therapy"/>
    <x v="140"/>
    <n v="1"/>
    <n v="1"/>
    <n v="1"/>
    <n v="2.3031813889999864E-3"/>
    <n v="2.4382935519999815E-3"/>
  </r>
  <r>
    <s v="86879000 PATIENT ED PER 15 MIN PT"/>
    <s v="patient emergency_department per 15_minutes"/>
    <s v="Other"/>
    <s v="Implant/Supply"/>
    <s v="PT / OT / Speech Therapy"/>
    <x v="138"/>
    <s v="PT / OT / Speech Therapy"/>
    <x v="141"/>
    <s v="PT / OT / Speech Therapy"/>
    <x v="141"/>
    <n v="0"/>
    <n v="0"/>
    <n v="0"/>
    <n v="0"/>
    <n v="0"/>
  </r>
  <r>
    <s v="86913000 IND ACT 15 MIN PT THER TECH"/>
    <s v="independant activity 15_minutes physical_therapy therapist tech"/>
    <s v="PT / OT / Speech Therapy"/>
    <s v="PT/OT/Speech"/>
    <s v="PT / OT / Speech Therapy"/>
    <x v="139"/>
    <s v="PT / OT / Speech Therapy"/>
    <x v="142"/>
    <s v="PT / OT / Speech Therapy"/>
    <x v="142"/>
    <n v="1"/>
    <n v="1"/>
    <n v="1"/>
    <n v="6.4461229819999799E-3"/>
    <n v="8.1158021609999409E-3"/>
  </r>
  <r>
    <s v="86961520 MT BEH HLTH INTERVENTION/15MIN"/>
    <s v="behavioral health intervention/15_minutes"/>
    <s v="Other"/>
    <s v="Implant/Supply"/>
    <s v="PT / OT / Speech Therapy"/>
    <x v="140"/>
    <s v="PT / OT / Speech Therapy"/>
    <x v="143"/>
    <s v="PT / OT / Speech Therapy"/>
    <x v="143"/>
    <n v="0"/>
    <n v="0"/>
    <n v="0"/>
    <n v="9.4670724979999399E-3"/>
    <n v="9.9712555140000214E-3"/>
  </r>
  <r>
    <s v="89295000 MOD BARIUM SWALLOW 2 SPEECH TH"/>
    <s v="modified barium swallow 2 speech therapy"/>
    <s v="Radiology"/>
    <s v="PT/OT/Speech"/>
    <s v="PT / OT / Speech Therapy"/>
    <x v="141"/>
    <s v="PT / OT / Speech Therapy"/>
    <x v="144"/>
    <s v="PT / OT / Speech Therapy"/>
    <x v="144"/>
    <n v="0"/>
    <n v="0"/>
    <n v="0"/>
    <n v="3.5674287670000027E-3"/>
    <n v="-6.0800159327000003E-2"/>
  </r>
  <r>
    <s v="89334014 IP SPEECH EVAL/VOICE"/>
    <s v="inpatient speech evaluation voice"/>
    <s v="PT / OT / Speech Therapy"/>
    <s v="PT/OT/Speech"/>
    <s v="PT / OT / Speech Therapy"/>
    <x v="142"/>
    <s v="PT / OT / Speech Therapy"/>
    <x v="145"/>
    <s v="PT / OT / Speech Therapy"/>
    <x v="145"/>
    <n v="1"/>
    <n v="1"/>
    <n v="1"/>
    <n v="4.1440258804000041E-2"/>
    <n v="3.9473993111000083E-2"/>
  </r>
  <r>
    <s v="A1C HEMOGLOBIN"/>
    <s v="a1c hemoglobin"/>
    <s v="Laboratory"/>
    <s v="Emergency Room"/>
    <s v="Laboratory"/>
    <x v="143"/>
    <s v="Laboratory"/>
    <x v="146"/>
    <s v="Laboratory"/>
    <x v="146"/>
    <n v="1"/>
    <n v="1"/>
    <n v="1"/>
    <n v="-5.7438250589999518E-3"/>
    <n v="-4.727387860000043E-3"/>
  </r>
  <r>
    <s v="A1C HEMOGLOBIN"/>
    <s v="a1c hemoglobin"/>
    <s v="Laboratory"/>
    <s v="Laboratory"/>
    <s v="Laboratory"/>
    <x v="143"/>
    <s v="Laboratory"/>
    <x v="147"/>
    <s v="Laboratory"/>
    <x v="147"/>
    <n v="1"/>
    <n v="1"/>
    <n v="1"/>
    <n v="5.6325560119999674E-3"/>
    <n v="6.4648407130000196E-3"/>
  </r>
  <r>
    <s v="ABCESS DRAINAGE SYSTEM"/>
    <s v="abcess drainage system"/>
    <s v="Supply"/>
    <s v="Implant/Supply"/>
    <s v="Supply"/>
    <x v="144"/>
    <s v="Supply"/>
    <x v="148"/>
    <s v="Supply"/>
    <x v="148"/>
    <n v="1"/>
    <n v="1"/>
    <n v="1"/>
    <n v="0.47180081220099995"/>
    <n v="0.50298582409699999"/>
  </r>
  <r>
    <s v="ABDOMEN AP KUB ABDOMEN AP KUB "/>
    <s v="abdomen anterior_posterior kidney_ureter_bladder"/>
    <s v="Radiology"/>
    <s v="Radiology"/>
    <s v="Radiology"/>
    <x v="145"/>
    <s v="Radiology"/>
    <x v="149"/>
    <s v="Radiology"/>
    <x v="149"/>
    <n v="1"/>
    <n v="1"/>
    <n v="1"/>
    <n v="-1.4487418131000074E-2"/>
    <n v="-1.0699645134999991E-2"/>
  </r>
  <r>
    <s v="ABG BLOOD COLLECTION"/>
    <s v="arterial_blood_gas blood collection"/>
    <s v="Nursing Services"/>
    <s v="Laboratory"/>
    <s v="Nursing Services"/>
    <x v="146"/>
    <s v="Nursing Services"/>
    <x v="150"/>
    <s v="Nursing Services"/>
    <x v="150"/>
    <n v="1"/>
    <n v="1"/>
    <n v="1"/>
    <n v="-2.8599839700999996E-2"/>
    <n v="-2.8594249500000002E-2"/>
  </r>
  <r>
    <s v="ABG DRAW BY RT"/>
    <s v="arterial_blood_gas draw respiratory_therapy"/>
    <s v="Nursing Services"/>
    <s v="Treatment/Observation Room"/>
    <s v="Nursing Services"/>
    <x v="147"/>
    <s v="Nursing Services"/>
    <x v="151"/>
    <s v="Nursing Services"/>
    <x v="151"/>
    <n v="1"/>
    <n v="1"/>
    <n v="1"/>
    <n v="4.9065271310999914E-2"/>
    <n v="4.9830252830999955E-2"/>
  </r>
  <r>
    <s v="ABG W 02 SAT ABGCOX "/>
    <s v="arterial_blood_gas oxygen saturation abgcoximetry"/>
    <s v="Laboratory"/>
    <s v="Laboratory"/>
    <s v="Laboratory"/>
    <x v="148"/>
    <s v="Laboratory"/>
    <x v="152"/>
    <s v="Monitoring"/>
    <x v="152"/>
    <n v="1"/>
    <n v="1"/>
    <n v="0"/>
    <n v="-1.7101725314999983E-2"/>
    <n v="-0.14969538216599998"/>
  </r>
  <r>
    <s v="ABO TYPING"/>
    <s v="abo typing"/>
    <s v="Laboratory"/>
    <s v="Audiology"/>
    <s v="Laboratory"/>
    <x v="149"/>
    <s v="Laboratory"/>
    <x v="153"/>
    <s v="Laboratory"/>
    <x v="153"/>
    <n v="1"/>
    <n v="1"/>
    <n v="1"/>
    <n v="-8.9267618373000013E-2"/>
    <n v="-0.11020422100399996"/>
  </r>
  <r>
    <s v="ABO TYPING"/>
    <s v="abo typing"/>
    <s v="Laboratory"/>
    <s v="Audiology"/>
    <s v="Laboratory"/>
    <x v="149"/>
    <s v="Laboratory"/>
    <x v="153"/>
    <s v="Laboratory"/>
    <x v="153"/>
    <n v="1"/>
    <n v="1"/>
    <n v="1"/>
    <n v="-8.9267618373000013E-2"/>
    <n v="-0.11020422100399996"/>
  </r>
  <r>
    <s v="ABO TYPING"/>
    <s v="abo typing"/>
    <s v="Laboratory"/>
    <s v="Laboratory"/>
    <s v="Laboratory"/>
    <x v="149"/>
    <s v="Laboratory"/>
    <x v="154"/>
    <s v="Laboratory"/>
    <x v="154"/>
    <n v="1"/>
    <n v="1"/>
    <n v="1"/>
    <n v="2.4768421299999899E-3"/>
    <n v="3.8912807530000482E-3"/>
  </r>
  <r>
    <s v="ABO TYPING"/>
    <s v="abo typing"/>
    <s v="Laboratory"/>
    <s v="Laboratory"/>
    <s v="Laboratory"/>
    <x v="149"/>
    <s v="Laboratory"/>
    <x v="154"/>
    <s v="Laboratory"/>
    <x v="154"/>
    <n v="1"/>
    <n v="1"/>
    <n v="1"/>
    <n v="2.4768421299999899E-3"/>
    <n v="3.8912807530000482E-3"/>
  </r>
  <r>
    <s v="ABO TYPING 030"/>
    <s v="abo typing 030"/>
    <s v="Laboratory"/>
    <s v="Laboratory"/>
    <s v="Laboratory"/>
    <x v="150"/>
    <s v="Laboratory"/>
    <x v="155"/>
    <s v="Laboratory"/>
    <x v="155"/>
    <n v="1"/>
    <n v="1"/>
    <n v="1"/>
    <n v="2.4768421299999899E-3"/>
    <n v="1.153151442999989E-3"/>
  </r>
  <r>
    <s v="ABO TYPING C30"/>
    <s v="abo typing c30"/>
    <s v="Laboratory"/>
    <s v="Laboratory"/>
    <s v="Laboratory"/>
    <x v="151"/>
    <s v="Laboratory"/>
    <x v="156"/>
    <s v="Laboratory"/>
    <x v="156"/>
    <n v="1"/>
    <n v="1"/>
    <n v="1"/>
    <n v="2.4768421299999899E-3"/>
    <n v="1.153151442999989E-3"/>
  </r>
  <r>
    <s v="ABR SCREENING"/>
    <s v="auditory_brainstem_response screening"/>
    <s v="Nursing Services"/>
    <s v="Audiology"/>
    <s v="Laboratory"/>
    <x v="152"/>
    <s v="PT / OT / Speech Therapy"/>
    <x v="157"/>
    <s v="Laboratory"/>
    <x v="157"/>
    <n v="0"/>
    <n v="0"/>
    <n v="0"/>
    <n v="-5.2279495786999974E-2"/>
    <n v="0"/>
  </r>
  <r>
    <s v="ABR SCREENING"/>
    <s v="auditory_brainstem_response screening"/>
    <s v="Nursing Services"/>
    <s v="Respiratory Services"/>
    <s v="Laboratory"/>
    <x v="152"/>
    <s v="Laboratory"/>
    <x v="158"/>
    <s v="Laboratory"/>
    <x v="157"/>
    <n v="0"/>
    <n v="0"/>
    <n v="0"/>
    <n v="0"/>
    <n v="0"/>
  </r>
  <r>
    <s v="ACAPELLA TX SUBSEQUENT"/>
    <s v="acapella treatment subsequent"/>
    <s v="Respiratory Therapy"/>
    <s v="Respiratory Services"/>
    <s v="Respiratory Therapy"/>
    <x v="153"/>
    <s v="Respiratory Therapy"/>
    <x v="159"/>
    <s v="Respiratory Therapy"/>
    <x v="158"/>
    <n v="1"/>
    <n v="1"/>
    <n v="1"/>
    <n v="6.5477136154999949E-2"/>
    <n v="7.5263996342999961E-2"/>
  </r>
  <r>
    <s v="ACAPELLA TX SUBSEQUENT"/>
    <s v="acapella treatment subsequent"/>
    <s v="Respiratory Therapy"/>
    <s v="Respiratory Services"/>
    <s v="Respiratory Therapy"/>
    <x v="153"/>
    <s v="Respiratory Therapy"/>
    <x v="159"/>
    <s v="Respiratory Therapy"/>
    <x v="158"/>
    <n v="1"/>
    <n v="1"/>
    <n v="1"/>
    <n v="6.5477136154999949E-2"/>
    <n v="7.5263996342999961E-2"/>
  </r>
  <r>
    <s v="ACCUCHE CK POC "/>
    <s v="accucheck creatinine_kinase point_of_care"/>
    <s v="Monitoring"/>
    <s v="Laboratory"/>
    <s v="Monitoring"/>
    <x v="154"/>
    <s v="Monitoring"/>
    <x v="160"/>
    <s v="Monitoring"/>
    <x v="159"/>
    <n v="1"/>
    <n v="1"/>
    <n v="1"/>
    <n v="3.3341219299998226E-4"/>
    <n v="-7.0902864090000017E-3"/>
  </r>
  <r>
    <s v="ACCUCHECKS RAPID GLUCOSE"/>
    <s v="accuchecks rapid glucose"/>
    <s v="Monitoring"/>
    <s v="Laboratory"/>
    <s v="Monitoring"/>
    <x v="155"/>
    <s v="Monitoring"/>
    <x v="161"/>
    <s v="Monitoring"/>
    <x v="160"/>
    <n v="1"/>
    <n v="1"/>
    <n v="1"/>
    <n v="0.11519923267199994"/>
    <n v="6.3272722455999908E-2"/>
  </r>
  <r>
    <s v="ACCUCHECKS RAPID GLUCOSE"/>
    <s v="accuchecks rapid glucose"/>
    <s v="Monitoring"/>
    <s v="Laboratory"/>
    <s v="Monitoring"/>
    <x v="155"/>
    <s v="Monitoring"/>
    <x v="161"/>
    <s v="Monitoring"/>
    <x v="160"/>
    <n v="1"/>
    <n v="1"/>
    <n v="1"/>
    <n v="0.11519923267199994"/>
    <n v="6.3272722455999908E-2"/>
  </r>
  <r>
    <s v="ACCUCHECKS RAPID GLUCOSE"/>
    <s v="accuchecks rapid glucose"/>
    <s v="Monitoring"/>
    <s v="Laboratory"/>
    <s v="Monitoring"/>
    <x v="155"/>
    <s v="Monitoring"/>
    <x v="161"/>
    <s v="Monitoring"/>
    <x v="160"/>
    <n v="1"/>
    <n v="1"/>
    <n v="1"/>
    <n v="0.11519923267199994"/>
    <n v="6.3272722455999908E-2"/>
  </r>
  <r>
    <s v="ACETAMINOPHEN 10 MG/ML IV SOLN"/>
    <s v="acetaminophen 10 mg ml intravenous solution"/>
    <s v="Pharmacy"/>
    <s v="Drugs Requiring Detailed Coding"/>
    <s v="Pharmacy"/>
    <x v="156"/>
    <s v="Pharmacy"/>
    <x v="162"/>
    <s v="Pharmacy"/>
    <x v="161"/>
    <n v="1"/>
    <n v="1"/>
    <n v="1"/>
    <n v="-1.0550814900001093E-4"/>
    <n v="6.3447007600003769E-4"/>
  </r>
  <r>
    <s v="ACETAMINOPHEN 10 MG/ML IV SOLN"/>
    <s v="acetaminophen 10 mg ml intravenous solution"/>
    <s v="Pharmacy"/>
    <s v="Drugs Requiring Detailed Coding"/>
    <s v="Pharmacy"/>
    <x v="156"/>
    <s v="Pharmacy"/>
    <x v="162"/>
    <s v="Pharmacy"/>
    <x v="161"/>
    <n v="1"/>
    <n v="1"/>
    <n v="1"/>
    <n v="-1.0550814900001093E-4"/>
    <n v="6.3447007600003769E-4"/>
  </r>
  <r>
    <s v="ACETAMINOPHEN 10 MG/ML IV SOLN"/>
    <s v="acetaminophen 10 mg ml intravenous solution"/>
    <s v="Pharmacy"/>
    <s v="Pharmacy"/>
    <s v="Pharmacy"/>
    <x v="156"/>
    <s v="Pharmacy"/>
    <x v="163"/>
    <s v="Pharmacy"/>
    <x v="162"/>
    <n v="1"/>
    <n v="1"/>
    <n v="1"/>
    <n v="2.2534430099996339E-4"/>
    <n v="6.8503299000000073E-4"/>
  </r>
  <r>
    <s v="ACETAMINOPHEN 10 MG/ML IV SOLN"/>
    <s v="acetaminophen 10 mg ml intravenous solution"/>
    <s v="Pharmacy"/>
    <s v="Pharmacy"/>
    <s v="Pharmacy"/>
    <x v="156"/>
    <s v="Pharmacy"/>
    <x v="163"/>
    <s v="Pharmacy"/>
    <x v="162"/>
    <n v="1"/>
    <n v="1"/>
    <n v="1"/>
    <n v="2.2534430099996339E-4"/>
    <n v="6.8503299000000073E-4"/>
  </r>
  <r>
    <s v="ACETAMINOPHEN 1000MG/100ML INJ"/>
    <s v="acetaminophen 1000_mg/100_ml injection"/>
    <s v="Pharmacy"/>
    <s v="Drugs Requiring Detailed Coding"/>
    <s v="Pharmacy"/>
    <x v="157"/>
    <s v="Pharmacy"/>
    <x v="164"/>
    <s v="Pharmacy"/>
    <x v="163"/>
    <n v="1"/>
    <n v="1"/>
    <n v="1"/>
    <n v="-3.9306010762999999E-2"/>
    <n v="1.8238745373999943E-2"/>
  </r>
  <r>
    <s v="ACETAMINOPHEN 1000MG/100ML INJ"/>
    <s v="acetaminophen 1000_mg/100_ml injection"/>
    <s v="Pharmacy"/>
    <s v="EKG/ECG/EEG"/>
    <s v="Pharmacy"/>
    <x v="157"/>
    <s v="Pharmacy"/>
    <x v="165"/>
    <s v="Pharmacy"/>
    <x v="164"/>
    <n v="1"/>
    <n v="1"/>
    <n v="1"/>
    <n v="-6.9673663270000019E-2"/>
    <n v="-3.7415664815000027E-2"/>
  </r>
  <r>
    <s v="ACETAMINOPHEN 1000MG/100ML INJ"/>
    <s v="acetaminophen 1000_mg/100_ml injection"/>
    <s v="Pharmacy"/>
    <s v="Pharmacy"/>
    <s v="Pharmacy"/>
    <x v="157"/>
    <s v="Pharmacy"/>
    <x v="166"/>
    <s v="Pharmacy"/>
    <x v="165"/>
    <n v="1"/>
    <n v="1"/>
    <n v="1"/>
    <n v="-2.311279175400005E-2"/>
    <n v="1.4980699696000022E-2"/>
  </r>
  <r>
    <s v="ACETAMINOPHEN 10MG/1ML INJ"/>
    <s v="acetaminophen 10 mg/1 ml injection"/>
    <s v="Pharmacy"/>
    <s v="Pharmacy"/>
    <s v="Pharmacy"/>
    <x v="158"/>
    <s v="Pharmacy"/>
    <x v="167"/>
    <s v="Pharmacy"/>
    <x v="166"/>
    <n v="1"/>
    <n v="1"/>
    <n v="1"/>
    <n v="2.2363457999996506E-4"/>
    <n v="3.5061330399999147E-4"/>
  </r>
  <r>
    <s v="ACETAMINOPHEN 120MG SUPPOS"/>
    <s v="acetaminophen 120 mg suppository"/>
    <s v="Pharmacy"/>
    <s v="Pharmacy"/>
    <s v="Pharmacy"/>
    <x v="159"/>
    <s v="Pharmacy"/>
    <x v="168"/>
    <s v="Pharmacy"/>
    <x v="167"/>
    <n v="1"/>
    <n v="1"/>
    <n v="1"/>
    <n v="1.7149956420000612E-3"/>
    <n v="-4.3648978299992702E-4"/>
  </r>
  <r>
    <s v="ACETAMINOPHEN 160 MG/5 ML SUSP 2.5 ML SYRINGE"/>
    <s v="acetaminophen 160_mg/5_ml suspension 2.5_ml syringe"/>
    <s v="Pharmacy"/>
    <s v="Pharmacy"/>
    <s v="Pharmacy"/>
    <x v="160"/>
    <s v="Pharmacy"/>
    <x v="169"/>
    <s v="Pharmacy"/>
    <x v="168"/>
    <n v="1"/>
    <n v="1"/>
    <n v="1"/>
    <n v="4.8623123799995671E-4"/>
    <n v="7.4913084399996777E-4"/>
  </r>
  <r>
    <s v="ACETAMINOPHEN 160MG/5ML TYLEN"/>
    <s v="acetaminophen 160 mg/5 ml tylenol"/>
    <s v="Pharmacy"/>
    <s v="Pharmacy"/>
    <s v="Pharmacy"/>
    <x v="161"/>
    <s v="Pharmacy"/>
    <x v="170"/>
    <s v="Pharmacy"/>
    <x v="169"/>
    <n v="1"/>
    <n v="1"/>
    <n v="1"/>
    <n v="5.2544932599996041E-4"/>
    <n v="7.4166811599996052E-4"/>
  </r>
  <r>
    <s v="ACETAMINOPHEN 160MG/5ML TYLEN"/>
    <s v="acetaminophen 160 mg/5 ml tylenol"/>
    <s v="Pharmacy"/>
    <s v="Pharmacy"/>
    <s v="Pharmacy"/>
    <x v="161"/>
    <s v="Pharmacy"/>
    <x v="170"/>
    <s v="Pharmacy"/>
    <x v="169"/>
    <n v="1"/>
    <n v="1"/>
    <n v="1"/>
    <n v="5.2544932599996041E-4"/>
    <n v="7.4166811599996052E-4"/>
  </r>
  <r>
    <s v="ACETAMINOPHEN 325 MG TAB"/>
    <s v="acetaminophen 325_mg tablet"/>
    <s v="Pharmacy"/>
    <s v="Drugs Requiring Detailed Coding"/>
    <s v="Pharmacy"/>
    <x v="162"/>
    <s v="Pharmacy"/>
    <x v="171"/>
    <s v="Pharmacy"/>
    <x v="170"/>
    <n v="1"/>
    <n v="1"/>
    <n v="1"/>
    <n v="1.060035113000013E-3"/>
    <n v="2.4510759189999565E-3"/>
  </r>
  <r>
    <s v="ACETAMINOPHEN 325 MG TAB"/>
    <s v="acetaminophen 325_mg tablet"/>
    <s v="Pharmacy"/>
    <s v="Drugs Requiring Specific Identification"/>
    <s v="Pharmacy"/>
    <x v="162"/>
    <s v="Pharmacy"/>
    <x v="172"/>
    <s v="Pharmacy"/>
    <x v="171"/>
    <n v="1"/>
    <n v="1"/>
    <n v="1"/>
    <n v="1.361799852000023E-3"/>
    <n v="1.9858397259999716E-3"/>
  </r>
  <r>
    <s v="ACETAMINOPHEN 325 MG TAB"/>
    <s v="acetaminophen 325_mg tablet"/>
    <s v="Pharmacy"/>
    <s v="IV Therapy"/>
    <s v="Pharmacy"/>
    <x v="162"/>
    <s v="Pharmacy"/>
    <x v="173"/>
    <s v="Pharmacy"/>
    <x v="172"/>
    <n v="1"/>
    <n v="1"/>
    <n v="1"/>
    <n v="-3.3131939839999847E-3"/>
    <n v="-2.7087511000001285E-5"/>
  </r>
  <r>
    <s v="ACETAMINOPHEN 325 MG TAB"/>
    <s v="acetaminophen 325_mg tablet"/>
    <s v="Pharmacy"/>
    <s v="Patient Conv Items"/>
    <s v="Pharmacy"/>
    <x v="162"/>
    <s v="Pharmacy"/>
    <x v="174"/>
    <s v="Pharmacy"/>
    <x v="173"/>
    <n v="1"/>
    <n v="1"/>
    <n v="1"/>
    <n v="-8.4782084500001353E-4"/>
    <n v="1.0822269519999983E-3"/>
  </r>
  <r>
    <s v="ACETAMINOPHEN 325 MG TAB"/>
    <s v="acetaminophen 325_mg tablet"/>
    <s v="Pharmacy"/>
    <s v="Pharmacy"/>
    <s v="Pharmacy"/>
    <x v="162"/>
    <s v="Pharmacy"/>
    <x v="175"/>
    <s v="Pharmacy"/>
    <x v="174"/>
    <n v="1"/>
    <n v="1"/>
    <n v="1"/>
    <n v="1.6285018410000518E-3"/>
    <n v="2.5544120539999771E-3"/>
  </r>
  <r>
    <s v="ACETAMINOPHEN 325 MG TABS"/>
    <s v="acetaminophen 325_mg tablets"/>
    <s v="Pharmacy"/>
    <s v="Drugs Requiring Specific Identification"/>
    <s v="Pharmacy"/>
    <x v="163"/>
    <s v="Pharmacy"/>
    <x v="176"/>
    <s v="Pharmacy"/>
    <x v="175"/>
    <n v="1"/>
    <n v="1"/>
    <n v="1"/>
    <n v="2.3059498009999624E-3"/>
    <n v="3.1812331649999637E-3"/>
  </r>
  <r>
    <s v="ACETAMINOPHEN 325 MG TABS"/>
    <s v="acetaminophen 325_mg tablets"/>
    <s v="Pharmacy"/>
    <s v="IV Therapy"/>
    <s v="Pharmacy"/>
    <x v="163"/>
    <s v="Pharmacy"/>
    <x v="177"/>
    <s v="Pharmacy"/>
    <x v="176"/>
    <n v="1"/>
    <n v="1"/>
    <n v="1"/>
    <n v="-6.7181078960000251E-3"/>
    <n v="-8.1843712499996002E-4"/>
  </r>
  <r>
    <s v="ACETAMINOPHEN 325 MG TABS"/>
    <s v="acetaminophen 325_mg tablets"/>
    <s v="Pharmacy"/>
    <s v="Laboratory"/>
    <s v="Pharmacy"/>
    <x v="163"/>
    <s v="Pharmacy"/>
    <x v="178"/>
    <s v="Pharmacy"/>
    <x v="177"/>
    <n v="1"/>
    <n v="1"/>
    <n v="1"/>
    <n v="-1.1909379956000055E-2"/>
    <n v="-1.9123115405000002E-2"/>
  </r>
  <r>
    <s v="ACETAMINOPHEN 325 MG TABS"/>
    <s v="acetaminophen 325_mg tablets"/>
    <s v="Pharmacy"/>
    <s v="Patient Conv Items"/>
    <s v="Pharmacy"/>
    <x v="163"/>
    <s v="Pharmacy"/>
    <x v="179"/>
    <s v="Pharmacy"/>
    <x v="178"/>
    <n v="1"/>
    <n v="1"/>
    <n v="1"/>
    <n v="-2.5417081080000292E-3"/>
    <n v="-7.8182338180000643E-3"/>
  </r>
  <r>
    <s v="ACETAMINOPHEN 325 MG TABS"/>
    <s v="acetaminophen 325_mg tablets"/>
    <s v="Pharmacy"/>
    <s v="Pharmacy"/>
    <s v="Pharmacy"/>
    <x v="163"/>
    <s v="Pharmacy"/>
    <x v="180"/>
    <s v="Pharmacy"/>
    <x v="179"/>
    <n v="1"/>
    <n v="1"/>
    <n v="1"/>
    <n v="2.4839875650000121E-3"/>
    <n v="3.9589961110000349E-3"/>
  </r>
  <r>
    <s v="ACETAMINOPHEN TAB 325MG U"/>
    <s v="acetaminophen tablet 325_mg"/>
    <s v="Pharmacy"/>
    <s v="Drugs Requiring Detailed Coding"/>
    <s v="Pharmacy"/>
    <x v="164"/>
    <s v="Pharmacy"/>
    <x v="181"/>
    <s v="Pharmacy"/>
    <x v="180"/>
    <n v="1"/>
    <n v="1"/>
    <n v="1"/>
    <n v="1.0600350259999392E-3"/>
    <n v="1.9215673719999993E-3"/>
  </r>
  <r>
    <s v="ACETAMINOPHEN TAB 325MG U"/>
    <s v="acetaminophen tablet 325_mg"/>
    <s v="Pharmacy"/>
    <s v="Pharmacy"/>
    <s v="Pharmacy"/>
    <x v="164"/>
    <s v="Pharmacy"/>
    <x v="182"/>
    <s v="Pharmacy"/>
    <x v="181"/>
    <n v="1"/>
    <n v="1"/>
    <n v="1"/>
    <n v="1.6285017409999325E-3"/>
    <n v="2.5544119629999917E-3"/>
  </r>
  <r>
    <s v="ACETAZOLAMIDE 100MG/ML INJ"/>
    <s v="acetazolamide 100 mg ml injection"/>
    <s v="Pharmacy"/>
    <s v="Pharmacy"/>
    <s v="Pharmacy"/>
    <x v="165"/>
    <s v="Pharmacy"/>
    <x v="183"/>
    <s v="Pharmacy"/>
    <x v="182"/>
    <n v="1"/>
    <n v="1"/>
    <n v="1"/>
    <n v="-8.6149172999983037E-5"/>
    <n v="1.0284498130000985E-3"/>
  </r>
  <r>
    <s v="ACETYLCYSTEINE 20 % SOLN 63323 694 04"/>
    <s v="acetylcysteine 20% solution 63323 694 04"/>
    <s v="Pharmacy"/>
    <s v="Pharmacy"/>
    <s v="Pharmacy"/>
    <x v="166"/>
    <s v="Pharmacy"/>
    <x v="184"/>
    <s v="Pharmacy"/>
    <x v="183"/>
    <n v="1"/>
    <n v="1"/>
    <n v="1"/>
    <n v="9.1038013599997747E-4"/>
    <n v="-2.5046024999997307E-4"/>
  </r>
  <r>
    <s v="ACT.PART THROMBOPLASTIN TI"/>
    <s v="activated_clotting_time partial thromboplastin time"/>
    <s v="Laboratory"/>
    <s v="Laboratory"/>
    <s v="Laboratory"/>
    <x v="167"/>
    <s v="Laboratory"/>
    <x v="185"/>
    <s v="Laboratory"/>
    <x v="184"/>
    <n v="1"/>
    <n v="1"/>
    <n v="1"/>
    <n v="1.4880280303000037E-2"/>
    <n v="1.8965314417000001E-2"/>
  </r>
  <r>
    <s v="ACT.PART THROMBOPLASTIN TI"/>
    <s v="activated_clotting_time partial thromboplastin time"/>
    <s v="Laboratory"/>
    <s v="Pharmacy"/>
    <s v="Laboratory"/>
    <x v="167"/>
    <s v="Laboratory"/>
    <x v="186"/>
    <s v="Laboratory"/>
    <x v="185"/>
    <n v="1"/>
    <n v="1"/>
    <n v="1"/>
    <n v="-0.15568004727599993"/>
    <n v="-0.13474991347199994"/>
  </r>
  <r>
    <s v="ACTH"/>
    <s v="adrenocorticotropic hormone"/>
    <s v="Laboratory"/>
    <s v="Laboratory"/>
    <s v="Laboratory"/>
    <x v="168"/>
    <s v="Laboratory"/>
    <x v="187"/>
    <s v="Laboratory"/>
    <x v="186"/>
    <n v="1"/>
    <n v="1"/>
    <n v="1"/>
    <n v="-3.3383159359999803E-3"/>
    <n v="-6.3094562199994542E-4"/>
  </r>
  <r>
    <s v="ACYCLOVIR SODIUM 500MG VL 10"/>
    <s v="acyclovir sodium 500 mg vial 10"/>
    <s v="Pharmacy"/>
    <s v="Pharmacy"/>
    <s v="Pharmacy"/>
    <x v="169"/>
    <s v="Pharmacy"/>
    <x v="188"/>
    <s v="Pharmacy"/>
    <x v="187"/>
    <n v="1"/>
    <n v="1"/>
    <n v="1"/>
    <n v="-2.7429728799999165E-4"/>
    <n v="-7.3900993200004539E-4"/>
  </r>
  <r>
    <s v="ACYCLOVIR SODIUM 500MG VL 10"/>
    <s v="acyclovir sodium 500 mg vial 10"/>
    <s v="Pharmacy"/>
    <s v="Pharmacy"/>
    <s v="Pharmacy"/>
    <x v="169"/>
    <s v="Pharmacy"/>
    <x v="188"/>
    <s v="Pharmacy"/>
    <x v="187"/>
    <n v="1"/>
    <n v="1"/>
    <n v="1"/>
    <n v="-2.7429728799999165E-4"/>
    <n v="-7.3900993200004539E-4"/>
  </r>
  <r>
    <s v="ACYCLOVIR/ZOVIRAX 200MG/5ML SU"/>
    <s v="acyclovir zovirax 200 mg/5 ml suspension"/>
    <s v="Pharmacy"/>
    <s v="Pharmacy"/>
    <s v="Pharmacy"/>
    <x v="170"/>
    <s v="Pharmacy"/>
    <x v="189"/>
    <s v="Pharmacy"/>
    <x v="188"/>
    <n v="1"/>
    <n v="1"/>
    <n v="1"/>
    <n v="1.063655799993235E-5"/>
    <n v="1.3648472169999204E-3"/>
  </r>
  <r>
    <s v="ACYLCARNITINES QUANTITATI"/>
    <s v="acylcarnitines quantitative"/>
    <s v="Laboratory"/>
    <s v="Laboratory"/>
    <s v="Laboratory"/>
    <x v="171"/>
    <s v="Laboratory"/>
    <x v="190"/>
    <s v="Laboratory"/>
    <x v="189"/>
    <n v="1"/>
    <n v="1"/>
    <n v="1"/>
    <n v="1.0938292902999969E-2"/>
    <n v="1.2704704927000043E-2"/>
  </r>
  <r>
    <s v="ADAPTER CATH PLAS UROL"/>
    <s v="adapter catheter plastic urol"/>
    <s v="Supply"/>
    <s v="Implant/Supply"/>
    <s v="Supply"/>
    <x v="172"/>
    <s v="Supply"/>
    <x v="191"/>
    <s v="Supply"/>
    <x v="190"/>
    <n v="1"/>
    <n v="1"/>
    <n v="1"/>
    <n v="4.0489435670000296E-3"/>
    <n v="4.4654980000000677E-3"/>
  </r>
  <r>
    <s v="ADAPTER CATH PLAS UROL FOLY ST"/>
    <s v="adapter catheter plastic urol poly st"/>
    <s v="Supply"/>
    <s v="Implant/Supply"/>
    <s v="Supply"/>
    <x v="173"/>
    <s v="Supply"/>
    <x v="192"/>
    <s v="Supply"/>
    <x v="191"/>
    <n v="1"/>
    <n v="1"/>
    <n v="1"/>
    <n v="1.253370722200009E-2"/>
    <n v="1.1006192344000021E-2"/>
  </r>
  <r>
    <s v="ADAPTER CATH PLAS UROL FOLY ST"/>
    <s v="adapter catheter plastic urol poly st"/>
    <s v="Supply"/>
    <s v="Implant/Supply"/>
    <s v="Supply"/>
    <x v="173"/>
    <s v="Supply"/>
    <x v="192"/>
    <s v="Supply"/>
    <x v="191"/>
    <n v="1"/>
    <n v="1"/>
    <n v="1"/>
    <n v="1.253370722200009E-2"/>
    <n v="1.1006192344000021E-2"/>
  </r>
  <r>
    <s v="ADAPTR BLOOD BAG SPIKE"/>
    <s v="adapter blood bag spike"/>
    <s v="Supply"/>
    <s v="Implant/Supply"/>
    <s v="Supply"/>
    <x v="174"/>
    <s v="Supply"/>
    <x v="193"/>
    <s v="Supply"/>
    <x v="192"/>
    <n v="1"/>
    <n v="1"/>
    <n v="1"/>
    <n v="-1.0119229039999844E-3"/>
    <n v="-6.4008056039999706E-3"/>
  </r>
  <r>
    <s v="ADENO VIRUS QUAL PCR"/>
    <s v="adenovirus qualitative pcr"/>
    <s v="Laboratory"/>
    <s v="Laboratory"/>
    <s v="Laboratory"/>
    <x v="175"/>
    <s v="Laboratory"/>
    <x v="194"/>
    <s v="Laboratory"/>
    <x v="193"/>
    <n v="1"/>
    <n v="1"/>
    <n v="1"/>
    <n v="3.4089270550000661E-3"/>
    <n v="3.3257122430000452E-3"/>
  </r>
  <r>
    <s v="ADENO VIRUS QUAL PCR"/>
    <s v="adenovirus qualitative pcr"/>
    <s v="Laboratory"/>
    <s v="Laboratory"/>
    <s v="Laboratory"/>
    <x v="175"/>
    <s v="Laboratory"/>
    <x v="194"/>
    <s v="Laboratory"/>
    <x v="193"/>
    <n v="1"/>
    <n v="1"/>
    <n v="1"/>
    <n v="3.4089270550000661E-3"/>
    <n v="3.3257122430000452E-3"/>
  </r>
  <r>
    <s v="ADHESIVE SKN CLSR DRMBND ADVANCED.7ML"/>
    <s v="adhesive skin closure dermabond advanced .7 ml"/>
    <s v="Supply"/>
    <s v="Implant/Supply"/>
    <s v="Supply"/>
    <x v="176"/>
    <s v="Supply"/>
    <x v="195"/>
    <s v="Supply"/>
    <x v="194"/>
    <n v="1"/>
    <n v="1"/>
    <n v="1"/>
    <n v="5.4395934130000434E-3"/>
    <n v="4.8456602249999925E-3"/>
  </r>
  <r>
    <s v="ADL EA 15 MIN"/>
    <s v="activities_of_daily_living 15_minutes"/>
    <s v="PT / OT / Speech Therapy"/>
    <s v="PT/OT/Speech"/>
    <s v="PT / OT / Speech Therapy"/>
    <x v="177"/>
    <s v="PT / OT / Speech Therapy"/>
    <x v="196"/>
    <s v="PT / OT / Speech Therapy"/>
    <x v="195"/>
    <n v="1"/>
    <n v="1"/>
    <n v="1"/>
    <n v="-1.1443247518999999E-2"/>
    <n v="-8.9308264260000159E-3"/>
  </r>
  <r>
    <s v="ADVIL 200MG TABLET UD"/>
    <s v="advil 200 mg tablet unit dose"/>
    <s v="Pharmacy"/>
    <s v="Pharmacy"/>
    <s v="Pharmacy"/>
    <x v="178"/>
    <s v="Pharmacy"/>
    <x v="197"/>
    <s v="Pharmacy"/>
    <x v="196"/>
    <n v="1"/>
    <n v="1"/>
    <n v="1"/>
    <n v="3.689545739999911E-4"/>
    <n v="3.6856382700001245E-4"/>
  </r>
  <r>
    <s v="AEROBIC CULTURE AER "/>
    <s v="aerobic culture aero"/>
    <s v="Laboratory"/>
    <s v="Laboratory"/>
    <s v="Laboratory"/>
    <x v="179"/>
    <s v="Laboratory"/>
    <x v="198"/>
    <s v="Laboratory"/>
    <x v="197"/>
    <n v="1"/>
    <n v="1"/>
    <n v="1"/>
    <n v="3.7302968109999002E-3"/>
    <n v="3.2847602489999295E-3"/>
  </r>
  <r>
    <s v="AEROBIC DEFINITIVE ID EACH ISO"/>
    <s v="aerobic definitive identification isolate"/>
    <s v="Laboratory"/>
    <s v="Laboratory"/>
    <s v="Laboratory"/>
    <x v="180"/>
    <s v="Laboratory"/>
    <x v="199"/>
    <s v="Laboratory"/>
    <x v="198"/>
    <n v="1"/>
    <n v="1"/>
    <n v="1"/>
    <n v="3.1894867080000111E-3"/>
    <n v="4.0121696679999985E-3"/>
  </r>
  <r>
    <s v="AEROSOL INHALATION INITIAL"/>
    <s v="aerosol inhalation initial"/>
    <s v="Respiratory Therapy"/>
    <s v="Respiratory Services"/>
    <s v="Respiratory Therapy"/>
    <x v="181"/>
    <s v="Respiratory Therapy"/>
    <x v="200"/>
    <s v="Respiratory Therapy"/>
    <x v="199"/>
    <n v="1"/>
    <n v="1"/>
    <n v="1"/>
    <n v="4.3642231280999977E-2"/>
    <n v="4.5524449551999968E-2"/>
  </r>
  <r>
    <s v="AEROSOL INHALATION SUBSEQ"/>
    <s v="aerosol inhalation subsequent"/>
    <s v="Respiratory Therapy"/>
    <s v="Respiratory Services"/>
    <s v="Respiratory Therapy"/>
    <x v="182"/>
    <s v="Respiratory Therapy"/>
    <x v="201"/>
    <s v="Respiratory Therapy"/>
    <x v="200"/>
    <n v="1"/>
    <n v="1"/>
    <n v="1"/>
    <n v="4.0207665657000069E-2"/>
    <n v="4.0230931984000073E-2"/>
  </r>
  <r>
    <s v="AFB STAIN"/>
    <s v="acid fast bacillus stain"/>
    <s v="Laboratory"/>
    <s v="Laboratory"/>
    <s v="Laboratory"/>
    <x v="183"/>
    <s v="Laboratory"/>
    <x v="202"/>
    <s v="Laboratory"/>
    <x v="201"/>
    <n v="1"/>
    <n v="1"/>
    <n v="1"/>
    <n v="2.5255229439999916E-3"/>
    <n v="2.7246985090000342E-3"/>
  </r>
  <r>
    <s v="AFB STAIN"/>
    <s v="acid fast bacillus stain"/>
    <s v="Laboratory"/>
    <s v="Laboratory"/>
    <s v="Laboratory"/>
    <x v="183"/>
    <s v="Laboratory"/>
    <x v="202"/>
    <s v="Laboratory"/>
    <x v="201"/>
    <n v="1"/>
    <n v="1"/>
    <n v="1"/>
    <n v="2.5255229439999916E-3"/>
    <n v="2.7246985090000342E-3"/>
  </r>
  <r>
    <s v="ALBUMIN 25%"/>
    <s v="albumin 25%"/>
    <s v="Pharmacy"/>
    <s v="Blood"/>
    <s v="Pharmacy"/>
    <x v="184"/>
    <s v="Pharmacy"/>
    <x v="203"/>
    <s v="Pharmacy"/>
    <x v="202"/>
    <n v="1"/>
    <n v="1"/>
    <n v="1"/>
    <n v="2.9978956675000057E-2"/>
    <n v="-3.4446998620000224E-3"/>
  </r>
  <r>
    <s v="ALBUMIN 25%"/>
    <s v="albumin 25%"/>
    <s v="Pharmacy"/>
    <s v="Blood"/>
    <s v="Pharmacy"/>
    <x v="184"/>
    <s v="Pharmacy"/>
    <x v="203"/>
    <s v="Pharmacy"/>
    <x v="202"/>
    <n v="1"/>
    <n v="1"/>
    <n v="1"/>
    <n v="2.9978956675000057E-2"/>
    <n v="-3.4446998620000224E-3"/>
  </r>
  <r>
    <s v="ALBUMIN 25%"/>
    <s v="albumin 25%"/>
    <s v="Pharmacy"/>
    <s v="Drugs Requiring Detailed Coding"/>
    <s v="Pharmacy"/>
    <x v="184"/>
    <s v="Pharmacy"/>
    <x v="204"/>
    <s v="Pharmacy"/>
    <x v="203"/>
    <n v="1"/>
    <n v="1"/>
    <n v="1"/>
    <n v="4.9364909334000062E-2"/>
    <n v="5.1537608160000081E-2"/>
  </r>
  <r>
    <s v="ALBUMIN 25%"/>
    <s v="albumin 25%"/>
    <s v="Pharmacy"/>
    <s v="Drugs Requiring Detailed Coding"/>
    <s v="Pharmacy"/>
    <x v="184"/>
    <s v="Pharmacy"/>
    <x v="204"/>
    <s v="Pharmacy"/>
    <x v="203"/>
    <n v="1"/>
    <n v="1"/>
    <n v="1"/>
    <n v="4.9364909334000062E-2"/>
    <n v="5.1537608160000081E-2"/>
  </r>
  <r>
    <s v="ALBUMIN 25%"/>
    <s v="albumin 25%"/>
    <s v="Pharmacy"/>
    <s v="IV Solutions"/>
    <s v="Pharmacy"/>
    <x v="184"/>
    <s v="Pharmacy"/>
    <x v="205"/>
    <s v="Pharmacy"/>
    <x v="204"/>
    <n v="1"/>
    <n v="1"/>
    <n v="1"/>
    <n v="5.0275084947000059E-2"/>
    <n v="3.6827778776000075E-2"/>
  </r>
  <r>
    <s v="ALBUMIN 25%"/>
    <s v="albumin 25%"/>
    <s v="Pharmacy"/>
    <s v="IV Solutions"/>
    <s v="Pharmacy"/>
    <x v="184"/>
    <s v="Pharmacy"/>
    <x v="205"/>
    <s v="Pharmacy"/>
    <x v="204"/>
    <n v="1"/>
    <n v="1"/>
    <n v="1"/>
    <n v="5.0275084947000059E-2"/>
    <n v="3.6827778776000075E-2"/>
  </r>
  <r>
    <s v="ALBUMIN 25%"/>
    <s v="albumin 25%"/>
    <s v="Pharmacy"/>
    <s v="Pharmacy"/>
    <s v="Pharmacy"/>
    <x v="184"/>
    <s v="Pharmacy"/>
    <x v="206"/>
    <s v="Pharmacy"/>
    <x v="205"/>
    <n v="1"/>
    <n v="1"/>
    <n v="1"/>
    <n v="5.1020889537000014E-2"/>
    <n v="5.1154615869000053E-2"/>
  </r>
  <r>
    <s v="ALBUMIN 25%"/>
    <s v="albumin 25%"/>
    <s v="Pharmacy"/>
    <s v="Pharmacy"/>
    <s v="Pharmacy"/>
    <x v="184"/>
    <s v="Pharmacy"/>
    <x v="206"/>
    <s v="Pharmacy"/>
    <x v="205"/>
    <n v="1"/>
    <n v="1"/>
    <n v="1"/>
    <n v="5.1020889537000014E-2"/>
    <n v="5.1154615869000053E-2"/>
  </r>
  <r>
    <s v="ALBUMIN 5% 250ML 12.5GM IN"/>
    <s v="albumin 5% 250_ml 12.5_gm individual"/>
    <s v="Pharmacy"/>
    <s v="Drugs Requiring Detailed Coding"/>
    <s v="Pharmacy"/>
    <x v="185"/>
    <s v="Pharmacy"/>
    <x v="207"/>
    <s v="Pharmacy"/>
    <x v="206"/>
    <n v="1"/>
    <n v="1"/>
    <n v="1"/>
    <n v="-1.1479808831999949E-2"/>
    <n v="2.5917179490000386E-3"/>
  </r>
  <r>
    <s v="ALBUMIN 5% 250ML 12.5GM IN"/>
    <s v="albumin 5% 250_ml 12.5_gm individual"/>
    <s v="Pharmacy"/>
    <s v="Pharmacy"/>
    <s v="Pharmacy"/>
    <x v="185"/>
    <s v="Pharmacy"/>
    <x v="208"/>
    <s v="Pharmacy"/>
    <x v="207"/>
    <n v="1"/>
    <n v="1"/>
    <n v="1"/>
    <n v="-7.4805522649999956E-3"/>
    <n v="-6.3044180099991465E-4"/>
  </r>
  <r>
    <s v="ALBUMIN HUMAN 25% 100ML "/>
    <s v="albumin human 25% 100 ml"/>
    <s v="Pharmacy"/>
    <s v="Pharmacy"/>
    <s v="Pharmacy"/>
    <x v="186"/>
    <s v="Pharmacy"/>
    <x v="209"/>
    <s v="Pharmacy"/>
    <x v="208"/>
    <n v="1"/>
    <n v="1"/>
    <n v="1"/>
    <n v="-5.032063530000519E-4"/>
    <n v="-5.6020598120000153E-3"/>
  </r>
  <r>
    <s v="ALBUMIN HUMAN 25% SOLP"/>
    <s v="albumin human 25% solution"/>
    <s v="Pharmacy"/>
    <s v="Blood"/>
    <s v="Pharmacy"/>
    <x v="187"/>
    <s v="Pharmacy"/>
    <x v="210"/>
    <s v="Pharmacy"/>
    <x v="209"/>
    <n v="1"/>
    <n v="1"/>
    <n v="1"/>
    <n v="-1.0752468655000014E-2"/>
    <n v="-8.5440010889999973E-3"/>
  </r>
  <r>
    <s v="ALBUMIN HUMAN 25% SOLP"/>
    <s v="albumin human 25% solution"/>
    <s v="Pharmacy"/>
    <s v="Drugs Requiring Detailed Coding"/>
    <s v="Pharmacy"/>
    <x v="187"/>
    <s v="Pharmacy"/>
    <x v="211"/>
    <s v="Pharmacy"/>
    <x v="210"/>
    <n v="1"/>
    <n v="1"/>
    <n v="1"/>
    <n v="1.1077802910000045E-3"/>
    <n v="7.7760293399997682E-4"/>
  </r>
  <r>
    <s v="ALBUMIN HUMAN 25% SOLP"/>
    <s v="albumin human 25% solution"/>
    <s v="Pharmacy"/>
    <s v="Pharmacy"/>
    <s v="Pharmacy"/>
    <x v="187"/>
    <s v="Pharmacy"/>
    <x v="212"/>
    <s v="Pharmacy"/>
    <x v="211"/>
    <n v="1"/>
    <n v="1"/>
    <n v="1"/>
    <n v="1.7463722549999616E-3"/>
    <n v="7.2113507000004518E-4"/>
  </r>
  <r>
    <s v="ALBUMIN HUMAN 5% 250ML IV"/>
    <s v="albumin human 5% 250_ml intravenous"/>
    <s v="Pharmacy"/>
    <s v="Drugs Requiring Detailed Coding"/>
    <s v="Pharmacy"/>
    <x v="188"/>
    <s v="Pharmacy"/>
    <x v="213"/>
    <s v="Pharmacy"/>
    <x v="212"/>
    <n v="1"/>
    <n v="1"/>
    <n v="1"/>
    <n v="-5.267676368600005E-2"/>
    <n v="-1.5299702549000038E-2"/>
  </r>
  <r>
    <s v="ALBUMIN HUMAN 5% 250ML IV"/>
    <s v="albumin human 5% 250_ml intravenous"/>
    <s v="Pharmacy"/>
    <s v="Pharmacy"/>
    <s v="Pharmacy"/>
    <x v="188"/>
    <s v="Pharmacy"/>
    <x v="214"/>
    <s v="Pharmacy"/>
    <x v="213"/>
    <n v="1"/>
    <n v="1"/>
    <n v="1"/>
    <n v="-3.6539240246000082E-2"/>
    <n v="-2.1073752757000075E-2"/>
  </r>
  <r>
    <s v="ALBUMIN HUMAN 5PCT 250ML"/>
    <s v="albumin human 5pct 250_ml"/>
    <s v="Pharmacy"/>
    <s v="Drugs Requiring Detailed Coding"/>
    <s v="Pharmacy"/>
    <x v="189"/>
    <s v="Pharmacy"/>
    <x v="215"/>
    <s v="Pharmacy"/>
    <x v="214"/>
    <n v="1"/>
    <n v="1"/>
    <n v="1"/>
    <n v="-8.6241881909999707E-3"/>
    <n v="6.5365037010000071E-3"/>
  </r>
  <r>
    <s v="ALBUMIN HUMAN 5PCT 250ML"/>
    <s v="albumin human 5pct 250_ml"/>
    <s v="Pharmacy"/>
    <s v="EKG/ECG/EEG"/>
    <s v="Pharmacy"/>
    <x v="189"/>
    <s v="Pharmacy"/>
    <x v="216"/>
    <s v="Pharmacy"/>
    <x v="215"/>
    <n v="1"/>
    <n v="1"/>
    <n v="1"/>
    <n v="-9.4064768709999358E-3"/>
    <n v="-5.3698678843999925E-2"/>
  </r>
  <r>
    <s v="ALBUTEROL 0.5% NEBU 20 ML"/>
    <s v="albuterol 0.5% nebulizer 20_ml"/>
    <s v="Pharmacy"/>
    <s v="Pharmacy"/>
    <s v="Pharmacy"/>
    <x v="190"/>
    <s v="Pharmacy"/>
    <x v="217"/>
    <s v="Pharmacy"/>
    <x v="216"/>
    <n v="1"/>
    <n v="1"/>
    <n v="1"/>
    <n v="-3.3794169190000112E-3"/>
    <n v="-3.3217525003000015E-2"/>
  </r>
  <r>
    <s v="ALBUTEROL IPRATROPIUM 0.5"/>
    <s v="albuterol ipratropium 0.5"/>
    <s v="Pharmacy"/>
    <s v="Pharmacy"/>
    <s v="Pharmacy"/>
    <x v="191"/>
    <s v="Pharmacy"/>
    <x v="218"/>
    <s v="Pharmacy"/>
    <x v="217"/>
    <n v="1"/>
    <n v="1"/>
    <n v="1"/>
    <n v="5.2704369959999386E-3"/>
    <n v="5.2872672879999971E-3"/>
  </r>
  <r>
    <s v="ALBUTEROL/VENTOLIN 5MG/ML INH"/>
    <s v="albuterol ventolin 5 mg ml inhaler"/>
    <s v="Pharmacy"/>
    <s v="Pharmacy"/>
    <s v="Pharmacy"/>
    <x v="192"/>
    <s v="Pharmacy"/>
    <x v="219"/>
    <s v="Pharmacy"/>
    <x v="218"/>
    <n v="1"/>
    <n v="1"/>
    <n v="1"/>
    <n v="4.9190595000003778E-4"/>
    <n v="6.9668245499998616E-4"/>
  </r>
  <r>
    <s v="ALBUTEROL/VENTOLIN 5MG/ML INH"/>
    <s v="albuterol ventolin 5 mg ml inhaler"/>
    <s v="Pharmacy"/>
    <s v="Pharmacy"/>
    <s v="Pharmacy"/>
    <x v="192"/>
    <s v="Pharmacy"/>
    <x v="219"/>
    <s v="Pharmacy"/>
    <x v="218"/>
    <n v="1"/>
    <n v="1"/>
    <n v="1"/>
    <n v="4.9190595000003778E-4"/>
    <n v="6.9668245499998616E-4"/>
  </r>
  <r>
    <s v="ALDACTONE SUSPNEN 10MG/ML 3"/>
    <s v="aldactone suspension 10 mg ml 3"/>
    <s v="Pharmacy"/>
    <s v="Pharmacy"/>
    <s v="Pharmacy"/>
    <x v="193"/>
    <s v="Pharmacy"/>
    <x v="220"/>
    <s v="Pharmacy"/>
    <x v="219"/>
    <n v="1"/>
    <n v="1"/>
    <n v="1"/>
    <n v="1.12399500999949E-4"/>
    <n v="2.0083896479999863E-3"/>
  </r>
  <r>
    <s v="ALKALINE PHOSPHATASE ALK"/>
    <s v="alkaline phosphatase alkaline"/>
    <s v="Laboratory"/>
    <s v="Laboratory"/>
    <s v="Laboratory"/>
    <x v="194"/>
    <s v="Laboratory"/>
    <x v="221"/>
    <s v="Laboratory"/>
    <x v="220"/>
    <n v="1"/>
    <n v="1"/>
    <n v="1"/>
    <n v="7.3231337349999315E-3"/>
    <n v="7.7916472839999473E-3"/>
  </r>
  <r>
    <s v="ALL RSK FISH PANEL+CULTURE FISH PROBE"/>
    <s v="rsk fish panel culture fish probe"/>
    <s v="Supply"/>
    <s v="Laboratory"/>
    <s v="Laboratory"/>
    <x v="195"/>
    <s v="Laboratory"/>
    <x v="222"/>
    <s v="Laboratory"/>
    <x v="221"/>
    <n v="0"/>
    <n v="0"/>
    <n v="0"/>
    <n v="3.1654016269999641E-3"/>
    <n v="3.8507480139999828E-3"/>
  </r>
  <r>
    <s v="ALLOPURINOL 20 MG/ML SUSP"/>
    <s v="allopurinol 20 mg ml suspension"/>
    <s v="Pharmacy"/>
    <s v="Pharmacy"/>
    <s v="Pharmacy"/>
    <x v="196"/>
    <s v="Pharmacy"/>
    <x v="223"/>
    <s v="Pharmacy"/>
    <x v="222"/>
    <n v="1"/>
    <n v="1"/>
    <n v="1"/>
    <n v="4.4767709000081979E-5"/>
    <n v="7.0508773499999844E-4"/>
  </r>
  <r>
    <s v="ALLOPURINOL 500MG VIAL"/>
    <s v="allopurinol 500 mg vial"/>
    <s v="Pharmacy"/>
    <s v="Pharmacy"/>
    <s v="Pharmacy"/>
    <x v="197"/>
    <s v="Pharmacy"/>
    <x v="224"/>
    <s v="Pharmacy"/>
    <x v="223"/>
    <n v="1"/>
    <n v="1"/>
    <n v="1"/>
    <n v="8.1209192400000241E-4"/>
    <n v="2.2744785359999353E-3"/>
  </r>
  <r>
    <s v="ALLOPURINOL/ZYLOPRIM 300MG TAB"/>
    <s v="allopurinol zyloprim 300 mg tablet"/>
    <s v="Pharmacy"/>
    <s v="Pharmacy"/>
    <s v="Pharmacy"/>
    <x v="198"/>
    <s v="Pharmacy"/>
    <x v="225"/>
    <s v="Pharmacy"/>
    <x v="224"/>
    <n v="1"/>
    <n v="1"/>
    <n v="1"/>
    <n v="8.4733781900003802E-4"/>
    <n v="1.2874847010000412E-3"/>
  </r>
  <r>
    <s v="ALPHA 1 ANTITRYPSIN PHENO"/>
    <s v="alpha 1 antitrypsin phenotype"/>
    <s v="Laboratory"/>
    <s v="Laboratory"/>
    <s v="Laboratory"/>
    <x v="199"/>
    <s v="Laboratory"/>
    <x v="226"/>
    <s v="Laboratory"/>
    <x v="225"/>
    <n v="1"/>
    <n v="1"/>
    <n v="1"/>
    <n v="-3.2615270679999808E-3"/>
    <n v="1.2693060439999959E-3"/>
  </r>
  <r>
    <s v="ALTEPLASE CATHETER SOLUTION CMPD"/>
    <s v="alteplase catheter solution compound"/>
    <s v="Pharmacy"/>
    <s v="Drugs Requiring Detailed Coding"/>
    <s v="Pharmacy"/>
    <x v="200"/>
    <s v="Pharmacy"/>
    <x v="227"/>
    <s v="Pharmacy"/>
    <x v="226"/>
    <n v="1"/>
    <n v="1"/>
    <n v="1"/>
    <n v="5.2628585519999938E-2"/>
    <n v="0.10039000262599995"/>
  </r>
  <r>
    <s v="AMBIEN 5MG TAB"/>
    <s v="ambien 5 mg tablet"/>
    <s v="Pharmacy"/>
    <s v="Drugs Requiring Specific Identification"/>
    <s v="Pharmacy"/>
    <x v="201"/>
    <s v="Pharmacy"/>
    <x v="228"/>
    <s v="Pharmacy"/>
    <x v="227"/>
    <n v="1"/>
    <n v="1"/>
    <n v="1"/>
    <n v="2.7562646299994498E-4"/>
    <n v="9.483662589999664E-4"/>
  </r>
  <r>
    <s v="AMBIEN 5MG TAB"/>
    <s v="ambien 5 mg tablet"/>
    <s v="Pharmacy"/>
    <s v="Pharmacy"/>
    <s v="Pharmacy"/>
    <x v="201"/>
    <s v="Pharmacy"/>
    <x v="229"/>
    <s v="Pharmacy"/>
    <x v="228"/>
    <n v="1"/>
    <n v="1"/>
    <n v="1"/>
    <n v="3.4317722799992456E-4"/>
    <n v="1.6444549429999178E-3"/>
  </r>
  <r>
    <s v="AMIKACIN SULFATE 500 MG/2ML IJ SOLN"/>
    <s v="amikacin sulfate 500 mg/2 ml injection solution"/>
    <s v="Pharmacy"/>
    <s v="Drugs Requiring Detailed Coding"/>
    <s v="Pharmacy"/>
    <x v="202"/>
    <s v="Pharmacy"/>
    <x v="230"/>
    <s v="Pharmacy"/>
    <x v="229"/>
    <n v="1"/>
    <n v="1"/>
    <n v="1"/>
    <n v="2.5269087999935103E-5"/>
    <n v="1.3312469499993096E-4"/>
  </r>
  <r>
    <s v="AMIKACIN SULFATE 500 MG/2ML IJ SOLN"/>
    <s v="amikacin sulfate 500 mg/2 ml injection solution"/>
    <s v="Pharmacy"/>
    <s v="Drugs Requiring Detailed Coding"/>
    <s v="Pharmacy"/>
    <x v="202"/>
    <s v="Pharmacy"/>
    <x v="230"/>
    <s v="Pharmacy"/>
    <x v="229"/>
    <n v="1"/>
    <n v="1"/>
    <n v="1"/>
    <n v="2.5269087999935103E-5"/>
    <n v="1.3312469499993096E-4"/>
  </r>
  <r>
    <s v="AMIKACIN SULFATE 500 MG/2ML IJ SOLN"/>
    <s v="amikacin sulfate 500 mg/2 ml injection solution"/>
    <s v="Pharmacy"/>
    <s v="Pharmacy"/>
    <s v="Pharmacy"/>
    <x v="202"/>
    <s v="Pharmacy"/>
    <x v="231"/>
    <s v="Pharmacy"/>
    <x v="230"/>
    <n v="1"/>
    <n v="1"/>
    <n v="1"/>
    <n v="1.5207988099996683E-4"/>
    <n v="3.6856849599997688E-4"/>
  </r>
  <r>
    <s v="AMIKACIN SULFATE 500 MG/2ML IJ SOLN"/>
    <s v="amikacin sulfate 500 mg/2 ml injection solution"/>
    <s v="Pharmacy"/>
    <s v="Pharmacy"/>
    <s v="Pharmacy"/>
    <x v="202"/>
    <s v="Pharmacy"/>
    <x v="231"/>
    <s v="Pharmacy"/>
    <x v="230"/>
    <n v="1"/>
    <n v="1"/>
    <n v="1"/>
    <n v="1.5207988099996683E-4"/>
    <n v="3.6856849599997688E-4"/>
  </r>
  <r>
    <s v="AMINO ACIDS 10% PREMASOL "/>
    <s v="amino acids 10% premasol"/>
    <s v="Pharmacy"/>
    <s v="Pharmacy"/>
    <s v="Laboratory"/>
    <x v="203"/>
    <s v="Laboratory"/>
    <x v="232"/>
    <s v="Laboratory"/>
    <x v="231"/>
    <n v="0"/>
    <n v="0"/>
    <n v="0"/>
    <n v="-0.43583645682199995"/>
    <n v="-3.5886587839999429E-3"/>
  </r>
  <r>
    <s v="AMINOCAPROIC ACID 250 MG/ML SOLN 20 ML VIAL"/>
    <s v="aminocaproic acid 250_mg/ml solution 20_ml vial"/>
    <s v="Pharmacy"/>
    <s v="Drugs Requiring Detailed Coding"/>
    <s v="Pharmacy"/>
    <x v="204"/>
    <s v="Pharmacy"/>
    <x v="233"/>
    <s v="Pharmacy"/>
    <x v="232"/>
    <n v="1"/>
    <n v="1"/>
    <n v="1"/>
    <n v="-4.8208536530000012E-3"/>
    <n v="-4.2828809999950757E-5"/>
  </r>
  <r>
    <s v="AMINOCAPROIC ACID 250 MG/ML SOLN 20 ML VIAL"/>
    <s v="aminocaproic acid 250_mg/ml solution 20_ml vial"/>
    <s v="Pharmacy"/>
    <s v="IV Solutions"/>
    <s v="Pharmacy"/>
    <x v="204"/>
    <s v="Pharmacy"/>
    <x v="234"/>
    <s v="Pharmacy"/>
    <x v="233"/>
    <n v="1"/>
    <n v="1"/>
    <n v="1"/>
    <n v="-1.646819281999945E-3"/>
    <n v="-1.9051241789999063E-3"/>
  </r>
  <r>
    <s v="AMINOCAPROIC ACID 250 MG/ML SOLN 20 ML VIAL"/>
    <s v="aminocaproic acid 250_mg/ml solution 20_ml vial"/>
    <s v="Pharmacy"/>
    <s v="Patient Conv Items"/>
    <s v="Pharmacy"/>
    <x v="204"/>
    <s v="Pharmacy"/>
    <x v="235"/>
    <s v="Pharmacy"/>
    <x v="234"/>
    <n v="1"/>
    <n v="1"/>
    <n v="1"/>
    <n v="-6.2452430180000018E-3"/>
    <n v="-2.3946273159999309E-3"/>
  </r>
  <r>
    <s v="AMINOCAPROIC ACID 250 MG/ML SOLN 20 ML VIAL"/>
    <s v="aminocaproic acid 250_mg/ml solution 20_ml vial"/>
    <s v="Pharmacy"/>
    <s v="Pharmacy"/>
    <s v="Pharmacy"/>
    <x v="204"/>
    <s v="Pharmacy"/>
    <x v="236"/>
    <s v="Pharmacy"/>
    <x v="235"/>
    <n v="1"/>
    <n v="1"/>
    <n v="1"/>
    <n v="-1.6039328509999118E-3"/>
    <n v="1.6185421170000769E-3"/>
  </r>
  <r>
    <s v="AMINOCAPROIC ACID 5000MG/"/>
    <s v="aminocaproic acid 5000_mg/"/>
    <s v="Pharmacy"/>
    <s v="Pharmacy"/>
    <s v="Pharmacy"/>
    <x v="205"/>
    <s v="Pharmacy"/>
    <x v="237"/>
    <s v="Pharmacy"/>
    <x v="236"/>
    <n v="1"/>
    <n v="1"/>
    <n v="1"/>
    <n v="4.5077887321000043E-2"/>
    <n v="4.4696931061000034E-2"/>
  </r>
  <r>
    <s v="AMIODARONE 200MG TAB"/>
    <s v="amiodarone 200_mg tablet"/>
    <s v="Pharmacy"/>
    <s v="Drugs Requiring Specific Identification"/>
    <s v="Pharmacy"/>
    <x v="206"/>
    <s v="Pharmacy"/>
    <x v="238"/>
    <s v="Pharmacy"/>
    <x v="237"/>
    <n v="1"/>
    <n v="1"/>
    <n v="1"/>
    <n v="4.399604449999428E-4"/>
    <n v="6.3608464300002332E-4"/>
  </r>
  <r>
    <s v="AMIODARONE 200MG TAB"/>
    <s v="amiodarone 200_mg tablet"/>
    <s v="Pharmacy"/>
    <s v="Pharmacy"/>
    <s v="Pharmacy"/>
    <x v="206"/>
    <s v="Pharmacy"/>
    <x v="239"/>
    <s v="Pharmacy"/>
    <x v="238"/>
    <n v="1"/>
    <n v="1"/>
    <n v="1"/>
    <n v="6.0833907599999737E-4"/>
    <n v="1.4718020619999272E-3"/>
  </r>
  <r>
    <s v="AMIODARONE 50 MG/ML SOLN 18 ML VIAL"/>
    <s v="amiodarone 50_mg/ml solution 18_ml vial"/>
    <s v="Pharmacy"/>
    <s v="Drugs Requiring Detailed Coding"/>
    <s v="Pharmacy"/>
    <x v="207"/>
    <s v="Pharmacy"/>
    <x v="240"/>
    <s v="Pharmacy"/>
    <x v="239"/>
    <n v="1"/>
    <n v="1"/>
    <n v="1"/>
    <n v="1.0139497899996908E-4"/>
    <n v="8.3886131299992783E-4"/>
  </r>
  <r>
    <s v="AMIODARONE 50 MG/ML SOLN 18 ML VIAL"/>
    <s v="amiodarone 50_mg/ml solution 18_ml vial"/>
    <s v="Pharmacy"/>
    <s v="Pharmacy"/>
    <s v="Pharmacy"/>
    <x v="207"/>
    <s v="Pharmacy"/>
    <x v="241"/>
    <s v="Pharmacy"/>
    <x v="240"/>
    <n v="1"/>
    <n v="1"/>
    <n v="1"/>
    <n v="4.0235715699998842E-4"/>
    <n v="1.0447088859999454E-3"/>
  </r>
  <r>
    <s v="AMIODARONE IN 5% DEXTROSE 150 MG/100 ML 1.5 MG/ML SOLN"/>
    <s v="amiodarone 5% dextrose 150_mg/100_ml 1.5_mg/ml solution"/>
    <s v="Pharmacy"/>
    <s v="Pharmacy"/>
    <s v="Pharmacy"/>
    <x v="208"/>
    <s v="Pharmacy"/>
    <x v="242"/>
    <s v="Pharmacy"/>
    <x v="241"/>
    <n v="1"/>
    <n v="1"/>
    <n v="1"/>
    <n v="-4.9864820800005205E-4"/>
    <n v="1.7959145960000367E-3"/>
  </r>
  <r>
    <s v="AML FISH PANEL+CULTURE DIRECT CELL CULTURE"/>
    <s v="aml fish panel culture direct cell culture"/>
    <s v="Laboratory"/>
    <s v="Laboratory"/>
    <s v="Laboratory"/>
    <x v="209"/>
    <s v="Laboratory"/>
    <x v="243"/>
    <s v="Laboratory"/>
    <x v="242"/>
    <n v="1"/>
    <n v="1"/>
    <n v="1"/>
    <n v="1.4633248009999766E-3"/>
    <n v="1.1189417799999379E-3"/>
  </r>
  <r>
    <s v="AMLODIPINE BESYLATE TABLET 5MG"/>
    <s v="amlodipine besylate tablet 5_mg"/>
    <s v="Pharmacy"/>
    <s v="Pharmacy"/>
    <s v="Pharmacy"/>
    <x v="210"/>
    <s v="Pharmacy"/>
    <x v="244"/>
    <s v="Pharmacy"/>
    <x v="243"/>
    <n v="1"/>
    <n v="1"/>
    <n v="1"/>
    <n v="3.6036735799993558E-4"/>
    <n v="2.6118377289999772E-3"/>
  </r>
  <r>
    <s v="AMMONIA PLASMA"/>
    <s v="ammonia plasma"/>
    <s v="Laboratory"/>
    <s v="Laboratory"/>
    <s v="Laboratory"/>
    <x v="211"/>
    <s v="Laboratory"/>
    <x v="245"/>
    <s v="Laboratory"/>
    <x v="244"/>
    <n v="1"/>
    <n v="1"/>
    <n v="1"/>
    <n v="9.5630013360000765E-3"/>
    <n v="9.559614960000018E-3"/>
  </r>
  <r>
    <s v="AMOXICILLIN 500MG UD CAPS U"/>
    <s v="amoxicillin 500 mg unit dose capsules u"/>
    <s v="Pharmacy"/>
    <s v="Pharmacy"/>
    <s v="Pharmacy"/>
    <x v="212"/>
    <s v="Pharmacy"/>
    <x v="246"/>
    <s v="Pharmacy"/>
    <x v="245"/>
    <n v="1"/>
    <n v="1"/>
    <n v="1"/>
    <n v="9.0697433999997745E-4"/>
    <n v="1.2486946909999741E-3"/>
  </r>
  <r>
    <s v="AMOXICILLIN CLAVULANATE 600 42.9 MG/5 ML SUSR 2"/>
    <s v="amoxicillin clavulanate 600 42.9_mg/5_ml susr 2"/>
    <s v="Pharmacy"/>
    <s v="Pharmacy"/>
    <s v="Pharmacy"/>
    <x v="213"/>
    <s v="Pharmacy"/>
    <x v="247"/>
    <s v="Pharmacy"/>
    <x v="246"/>
    <n v="1"/>
    <n v="1"/>
    <n v="1"/>
    <n v="1.7322317339999449E-3"/>
    <n v="2.0386853470000244E-3"/>
  </r>
  <r>
    <s v="AMYLASE BLOOD"/>
    <s v="amylase blood"/>
    <s v="Laboratory"/>
    <s v="Laboratory"/>
    <s v="Laboratory"/>
    <x v="214"/>
    <s v="Laboratory"/>
    <x v="248"/>
    <s v="Laboratory"/>
    <x v="247"/>
    <n v="1"/>
    <n v="1"/>
    <n v="1"/>
    <n v="4.6264890389999813E-3"/>
    <n v="7.4579586580000301E-3"/>
  </r>
  <r>
    <s v="AMYLASE/LIPASE/PROTEASE 12000U"/>
    <s v="amylase lipase protease 12000u"/>
    <s v="Laboratory"/>
    <s v="Pharmacy"/>
    <s v="Laboratory"/>
    <x v="215"/>
    <s v="Pharmacy"/>
    <x v="249"/>
    <s v="Pharmacy"/>
    <x v="248"/>
    <n v="1"/>
    <n v="0"/>
    <n v="0"/>
    <n v="0.31956086646999993"/>
    <n v="0.25783145969699994"/>
  </r>
  <r>
    <s v="ANAEROBIC CULTURE"/>
    <s v="anaerobic culture"/>
    <s v="Laboratory"/>
    <s v="Laboratory"/>
    <s v="Laboratory"/>
    <x v="216"/>
    <s v="Laboratory"/>
    <x v="250"/>
    <s v="Laboratory"/>
    <x v="249"/>
    <n v="1"/>
    <n v="1"/>
    <n v="1"/>
    <n v="4.9733093369999093E-3"/>
    <n v="5.4496599059999928E-3"/>
  </r>
  <r>
    <s v="ANAEROBIC DEFINITIVE IDENTIFICATION MALDI"/>
    <s v="anaerobic definitive identification maldi"/>
    <s v="Laboratory"/>
    <s v="Laboratory"/>
    <s v="Laboratory"/>
    <x v="217"/>
    <s v="Laboratory"/>
    <x v="251"/>
    <s v="Laboratory"/>
    <x v="250"/>
    <n v="1"/>
    <n v="1"/>
    <n v="1"/>
    <n v="4.4424179490000215E-3"/>
    <n v="5.6782157960000301E-3"/>
  </r>
  <r>
    <s v="ANCHOR/SCRW LEVEL 10"/>
    <s v="anchor screw level 10"/>
    <s v="Implant"/>
    <s v="Other Implants"/>
    <s v="Implant"/>
    <x v="218"/>
    <s v="Implant"/>
    <x v="252"/>
    <s v="Implant"/>
    <x v="251"/>
    <n v="1"/>
    <n v="1"/>
    <n v="1"/>
    <n v="2.5805260910000127E-3"/>
    <n v="5.3112544039999321E-3"/>
  </r>
  <r>
    <s v="ANCHOR/SCRW LEVEL 3"/>
    <s v="anchor screw level 3"/>
    <s v="Implant"/>
    <s v="Other Implants"/>
    <s v="Implant"/>
    <x v="219"/>
    <s v="Implant"/>
    <x v="253"/>
    <s v="Implant"/>
    <x v="252"/>
    <n v="1"/>
    <n v="1"/>
    <n v="1"/>
    <n v="4.9502873419999815E-3"/>
    <n v="1.1140049062000057E-2"/>
  </r>
  <r>
    <s v="ANES ANALYS SODIUM"/>
    <s v="anesthesia analysis sodium"/>
    <s v="Laboratory"/>
    <s v="Laboratory"/>
    <s v="Laboratory"/>
    <x v="220"/>
    <s v="Laboratory"/>
    <x v="254"/>
    <s v="Laboratory"/>
    <x v="253"/>
    <n v="1"/>
    <n v="1"/>
    <n v="1"/>
    <n v="-1.017188560600002E-2"/>
    <n v="-1.1521671219999918E-2"/>
  </r>
  <r>
    <s v="ANES GEN 1ST 1/2 HR GEN"/>
    <s v="anesthesia general 1st 1/2 hour general"/>
    <s v="OR / Anesthesia / Recovery Room"/>
    <s v="Anesthesia"/>
    <s v="OR / Anesthesia / Recovery Room"/>
    <x v="221"/>
    <s v="OR / Anesthesia / Recovery Room"/>
    <x v="255"/>
    <s v="OR / Anesthesia / Recovery Room"/>
    <x v="254"/>
    <n v="1"/>
    <n v="1"/>
    <n v="1"/>
    <n v="-1.8339157000002437E-5"/>
    <n v="-1.8625195999932842E-5"/>
  </r>
  <r>
    <s v="ANES GEN ADDL 1/4 HR GEN"/>
    <s v="anesthesia general additional 1/4 hour general"/>
    <s v="OR / Anesthesia / Recovery Room"/>
    <s v="Anesthesia"/>
    <s v="OR / Anesthesia / Recovery Room"/>
    <x v="222"/>
    <s v="OR / Anesthesia / Recovery Room"/>
    <x v="256"/>
    <s v="OR / Anesthesia / Recovery Room"/>
    <x v="255"/>
    <n v="1"/>
    <n v="1"/>
    <n v="1"/>
    <n v="-4.2404963000008955E-5"/>
    <n v="-1.5694905999952269E-5"/>
  </r>
  <r>
    <s v="ANESTHESIA C 4 1/4 HR"/>
    <s v="anesthesia cap 4 1/4 hour"/>
    <s v="OR / Anesthesia / Recovery Room"/>
    <s v="Anesthesia"/>
    <s v="OR / Anesthesia / Recovery Room"/>
    <x v="223"/>
    <s v="OR / Anesthesia / Recovery Room"/>
    <x v="257"/>
    <s v="OR / Anesthesia / Recovery Room"/>
    <x v="256"/>
    <n v="1"/>
    <n v="1"/>
    <n v="1"/>
    <n v="2.4890233140000273E-3"/>
    <n v="5.1985790930000331E-3"/>
  </r>
  <r>
    <s v="ANESTHESIA LEVEL 1"/>
    <s v="anesthesia level 1"/>
    <s v="OR / Anesthesia / Recovery Room"/>
    <s v="Anesthesia"/>
    <s v="OR / Anesthesia / Recovery Room"/>
    <x v="224"/>
    <s v="OR / Anesthesia / Recovery Room"/>
    <x v="258"/>
    <s v="OR / Anesthesia / Recovery Room"/>
    <x v="257"/>
    <n v="1"/>
    <n v="1"/>
    <n v="1"/>
    <n v="6.623258070000082E-3"/>
    <n v="5.4285909730000803E-3"/>
  </r>
  <r>
    <s v="ANESTHESIA LEVEL 3"/>
    <s v="anesthesia level 3"/>
    <s v="OR / Anesthesia / Recovery Room"/>
    <s v="Anesthesia"/>
    <s v="OR / Anesthesia / Recovery Room"/>
    <x v="224"/>
    <s v="OR / Anesthesia / Recovery Room"/>
    <x v="258"/>
    <s v="OR / Anesthesia / Recovery Room"/>
    <x v="257"/>
    <n v="1"/>
    <n v="1"/>
    <n v="1"/>
    <n v="6.623258070000082E-3"/>
    <n v="5.4285909730000803E-3"/>
  </r>
  <r>
    <s v="ANESTHESIA LEVEL 3"/>
    <s v="anesthesia level 3"/>
    <s v="OR / Anesthesia / Recovery Room"/>
    <s v="Implant/Supply"/>
    <s v="OR / Anesthesia / Recovery Room"/>
    <x v="224"/>
    <s v="OR / Anesthesia / Recovery Room"/>
    <x v="259"/>
    <s v="OR / Anesthesia / Recovery Room"/>
    <x v="258"/>
    <n v="1"/>
    <n v="1"/>
    <n v="1"/>
    <n v="8.2739861600000797E-4"/>
    <n v="1.3071822592000015E-2"/>
  </r>
  <r>
    <s v="ANESTHESIA LEVEL 5"/>
    <s v="anesthesia level 5"/>
    <s v="OR / Anesthesia / Recovery Room"/>
    <s v="Anesthesia"/>
    <s v="OR / Anesthesia / Recovery Room"/>
    <x v="224"/>
    <s v="OR / Anesthesia / Recovery Room"/>
    <x v="258"/>
    <s v="OR / Anesthesia / Recovery Room"/>
    <x v="259"/>
    <n v="1"/>
    <n v="1"/>
    <n v="1"/>
    <n v="6.623258070000082E-3"/>
    <n v="6.4691631470000788E-3"/>
  </r>
  <r>
    <s v="ANESTHESIA LEVEL 5"/>
    <s v="anesthesia level 5"/>
    <s v="OR / Anesthesia / Recovery Room"/>
    <s v="Implant/Supply"/>
    <s v="OR / Anesthesia / Recovery Room"/>
    <x v="224"/>
    <s v="OR / Anesthesia / Recovery Room"/>
    <x v="259"/>
    <s v="OR / Anesthesia / Recovery Room"/>
    <x v="260"/>
    <n v="1"/>
    <n v="1"/>
    <n v="1"/>
    <n v="8.2739861600000797E-4"/>
    <n v="5.7748965689999876E-3"/>
  </r>
  <r>
    <s v="ANESTHESIA SAFETY MONITOR M"/>
    <s v="anesthesia safety monitor"/>
    <s v="Supply"/>
    <s v="Anesthesia"/>
    <s v="OR / Anesthesia / Recovery Room"/>
    <x v="225"/>
    <s v="OR / Anesthesia / Recovery Room"/>
    <x v="260"/>
    <s v="OR / Anesthesia / Recovery Room"/>
    <x v="261"/>
    <n v="0"/>
    <n v="0"/>
    <n v="0"/>
    <n v="-1.4709486566999996E-2"/>
    <n v="-6.5336866311999975E-2"/>
  </r>
  <r>
    <s v="ANESTHESIA SAFETY MONITOR M"/>
    <s v="anesthesia safety monitor"/>
    <s v="Supply"/>
    <s v="Cast/Recovery/Labor Room"/>
    <s v="OR / Anesthesia / Recovery Room"/>
    <x v="225"/>
    <s v="OR / Anesthesia / Recovery Room"/>
    <x v="261"/>
    <s v="OR / Anesthesia / Recovery Room"/>
    <x v="262"/>
    <n v="0"/>
    <n v="0"/>
    <n v="0"/>
    <n v="6.176049631699998E-2"/>
    <n v="4.6219879000999997E-2"/>
  </r>
  <r>
    <s v="ANESTHESIA SAFETY MONITOR M"/>
    <s v="anesthesia safety monitor"/>
    <s v="Supply"/>
    <s v="EKG/ECG/EEG"/>
    <s v="OR / Anesthesia / Recovery Room"/>
    <x v="225"/>
    <s v="OR / Anesthesia / Recovery Room"/>
    <x v="262"/>
    <s v="OR / Anesthesia / Recovery Room"/>
    <x v="263"/>
    <n v="0"/>
    <n v="0"/>
    <n v="0"/>
    <n v="-9.7428226821000052E-2"/>
    <n v="-3.1578948293999987E-2"/>
  </r>
  <r>
    <s v="ANESTHESIA SAFETY MONITOR M"/>
    <s v="anesthesia safety monitor"/>
    <s v="Supply"/>
    <s v="Implant/Supply"/>
    <s v="OR / Anesthesia / Recovery Room"/>
    <x v="225"/>
    <s v="OR / Anesthesia / Recovery Room"/>
    <x v="263"/>
    <s v="OR / Anesthesia / Recovery Room"/>
    <x v="264"/>
    <n v="0"/>
    <n v="0"/>
    <n v="0"/>
    <n v="-0.11051796575500006"/>
    <n v="-0.19052248575899999"/>
  </r>
  <r>
    <s v="ANESTHESIA SAFETY MONITOR M"/>
    <s v="anesthesia safety monitor"/>
    <s v="Supply"/>
    <s v="OR Services"/>
    <s v="OR / Anesthesia / Recovery Room"/>
    <x v="225"/>
    <s v="OR / Anesthesia / Recovery Room"/>
    <x v="264"/>
    <s v="OR / Anesthesia / Recovery Room"/>
    <x v="265"/>
    <n v="0"/>
    <n v="0"/>
    <n v="0"/>
    <n v="6.1326118428999932E-2"/>
    <n v="5.1304147274999989E-2"/>
  </r>
  <r>
    <s v="ANESTHESIA SAFETY MONITOR M"/>
    <s v="anesthesia safety monitor"/>
    <s v="Supply"/>
    <s v="Respiratory Services"/>
    <s v="OR / Anesthesia / Recovery Room"/>
    <x v="225"/>
    <s v="OR / Anesthesia / Recovery Room"/>
    <x v="265"/>
    <s v="OR / Anesthesia / Recovery Room"/>
    <x v="266"/>
    <n v="0"/>
    <n v="0"/>
    <n v="0"/>
    <n v="-9.7303113598000035E-2"/>
    <n v="-9.6443342478999994E-2"/>
  </r>
  <r>
    <s v="ANESTHESIA SAFETY MONITOR M"/>
    <s v="anesthesia safety monitor"/>
    <s v="Supply"/>
    <s v="Surgery/Procedure"/>
    <s v="OR / Anesthesia / Recovery Room"/>
    <x v="225"/>
    <s v="OR / Anesthesia / Recovery Room"/>
    <x v="266"/>
    <s v="OR / Anesthesia / Recovery Room"/>
    <x v="267"/>
    <n v="0"/>
    <n v="0"/>
    <n v="0"/>
    <n v="-3.1578948293999987E-2"/>
    <n v="-0.10540251350500007"/>
  </r>
  <r>
    <s v="ANESTHESIA TIME EA ADDL 30 MIN"/>
    <s v="anesthesia time additional 30 minutes"/>
    <s v="OR / Anesthesia / Recovery Room"/>
    <s v="Anesthesia"/>
    <s v="OR / Anesthesia / Recovery Room"/>
    <x v="226"/>
    <s v="OR / Anesthesia / Recovery Room"/>
    <x v="267"/>
    <s v="OR / Anesthesia / Recovery Room"/>
    <x v="268"/>
    <n v="1"/>
    <n v="1"/>
    <n v="1"/>
    <n v="3.6371911229999832E-3"/>
    <n v="1.4543938807999979E-2"/>
  </r>
  <r>
    <s v="ANGIOCATH 16G 22G X1"/>
    <s v="angiocath 16_g 22_g x1"/>
    <s v="Supply"/>
    <s v="Implant/Supply"/>
    <s v="Supply"/>
    <x v="227"/>
    <s v="Supply"/>
    <x v="268"/>
    <s v="Supply"/>
    <x v="269"/>
    <n v="1"/>
    <n v="1"/>
    <n v="1"/>
    <n v="0.11624666512900006"/>
    <n v="8.2412179349000025E-2"/>
  </r>
  <r>
    <s v="ANTI HEPATITIS B CORE TOTAL "/>
    <s v="anti hepatitis b core total"/>
    <s v="Laboratory"/>
    <s v="Laboratory"/>
    <s v="Laboratory"/>
    <x v="228"/>
    <s v="Laboratory"/>
    <x v="269"/>
    <s v="Laboratory"/>
    <x v="270"/>
    <n v="1"/>
    <n v="1"/>
    <n v="1"/>
    <n v="-9.1961818619999969E-3"/>
    <n v="-9.3625377249999531E-3"/>
  </r>
  <r>
    <s v="ANTI HEPATITIS C"/>
    <s v="anti hepatitis c"/>
    <s v="Laboratory"/>
    <s v="Laboratory"/>
    <s v="Laboratory"/>
    <x v="229"/>
    <s v="Laboratory"/>
    <x v="270"/>
    <s v="Laboratory"/>
    <x v="271"/>
    <n v="1"/>
    <n v="1"/>
    <n v="1"/>
    <n v="5.0625191946000014E-2"/>
    <n v="5.6356561203000033E-2"/>
  </r>
  <r>
    <s v="ANTIBODY B. HENSELAE"/>
    <s v="antibody b henselae"/>
    <s v="Laboratory"/>
    <s v="Laboratory"/>
    <s v="Laboratory"/>
    <x v="230"/>
    <s v="Laboratory"/>
    <x v="271"/>
    <s v="Laboratory"/>
    <x v="272"/>
    <n v="1"/>
    <n v="1"/>
    <n v="1"/>
    <n v="2.3583989731999933E-2"/>
    <n v="2.5706572815999973E-2"/>
  </r>
  <r>
    <s v="ANTIBODY B. QUINTANA"/>
    <s v="antibody b quintana"/>
    <s v="Laboratory"/>
    <s v="Laboratory"/>
    <s v="Laboratory"/>
    <x v="231"/>
    <s v="Laboratory"/>
    <x v="272"/>
    <s v="Laboratory"/>
    <x v="273"/>
    <n v="1"/>
    <n v="1"/>
    <n v="1"/>
    <n v="1.4053146785000026E-2"/>
    <n v="1.6764090793000008E-2"/>
  </r>
  <r>
    <s v="ANTIBODY BACTERIUM NOT ELSEWHERE SPEC"/>
    <s v="antibody bacterium elsewhere specified"/>
    <s v="Laboratory"/>
    <s v="Laboratory"/>
    <s v="Laboratory"/>
    <x v="232"/>
    <s v="Laboratory"/>
    <x v="273"/>
    <s v="Laboratory"/>
    <x v="274"/>
    <n v="1"/>
    <n v="1"/>
    <n v="1"/>
    <n v="3.8757203620000125E-3"/>
    <n v="5.8069634979999174E-3"/>
  </r>
  <r>
    <s v="ANTIBODY SCREEN RBC EACH SERUM"/>
    <s v="antibody screen red_blood_cell serum"/>
    <s v="Laboratory"/>
    <s v="Laboratory"/>
    <s v="Laboratory"/>
    <x v="233"/>
    <s v="Laboratory"/>
    <x v="274"/>
    <s v="Laboratory"/>
    <x v="275"/>
    <n v="1"/>
    <n v="1"/>
    <n v="1"/>
    <n v="7.9906660609999625E-3"/>
    <n v="8.2221796629999844E-3"/>
  </r>
  <r>
    <s v="ANTIGEN TYPE W SAMPLE C38"/>
    <s v="antigen type sample c38"/>
    <s v="Laboratory"/>
    <s v="Laboratory"/>
    <s v="Laboratory"/>
    <x v="234"/>
    <s v="Laboratory"/>
    <x v="275"/>
    <s v="Laboratory"/>
    <x v="276"/>
    <n v="1"/>
    <n v="1"/>
    <n v="1"/>
    <n v="4.333226620999997E-3"/>
    <n v="5.5055163999999657E-3"/>
  </r>
  <r>
    <s v="AORTIC BALLOON VALVULOPLASTY"/>
    <s v="aortic balloon valvuloplasty"/>
    <s v="Cardiology"/>
    <s v="Cardiology"/>
    <s v="Supply"/>
    <x v="235"/>
    <s v="Radiology"/>
    <x v="276"/>
    <s v="Radiology"/>
    <x v="277"/>
    <n v="0"/>
    <n v="0"/>
    <n v="0"/>
    <n v="-0.24719018936500003"/>
    <n v="-0.15874638692100002"/>
  </r>
  <r>
    <s v="APPLIER CLIP MULTI 20 LG"/>
    <s v="applier clip multiple 20 large"/>
    <s v="Supply"/>
    <s v="Implant/Supply"/>
    <s v="Supply"/>
    <x v="236"/>
    <s v="Supply"/>
    <x v="277"/>
    <s v="Supply"/>
    <x v="278"/>
    <n v="1"/>
    <n v="1"/>
    <n v="1"/>
    <n v="-3.0268975280000054E-3"/>
    <n v="-4.5820637669999886E-3"/>
  </r>
  <r>
    <s v="APPLIER INTRNL CLP LGCLP TI SM"/>
    <s v="applier internal clip ligaclip titanium small"/>
    <s v="Supply"/>
    <s v="Implant/Supply"/>
    <s v="Supply"/>
    <x v="237"/>
    <s v="Supply"/>
    <x v="278"/>
    <s v="Supply"/>
    <x v="279"/>
    <n v="1"/>
    <n v="1"/>
    <n v="1"/>
    <n v="-1.3637644570000385E-3"/>
    <n v="-2.9231978499999478E-3"/>
  </r>
  <r>
    <s v="APREPITANT 125MG CAPSULE"/>
    <s v="aprepitant 125 mg capsule"/>
    <s v="Pharmacy"/>
    <s v="Drugs Requiring Detailed Coding"/>
    <s v="Pharmacy"/>
    <x v="238"/>
    <s v="Pharmacy"/>
    <x v="279"/>
    <s v="Pharmacy"/>
    <x v="280"/>
    <n v="1"/>
    <n v="1"/>
    <n v="1"/>
    <n v="2.503820900000564E-4"/>
    <n v="-3.7654275899999812E-3"/>
  </r>
  <r>
    <s v="APREPITANT 125MG CAPSULE"/>
    <s v="aprepitant 125 mg capsule"/>
    <s v="Pharmacy"/>
    <s v="Pharmacy"/>
    <s v="Pharmacy"/>
    <x v="238"/>
    <s v="Pharmacy"/>
    <x v="280"/>
    <s v="Pharmacy"/>
    <x v="281"/>
    <n v="1"/>
    <n v="1"/>
    <n v="1"/>
    <n v="6.7360022600004843E-4"/>
    <n v="7.8356703000004302E-4"/>
  </r>
  <r>
    <s v="AQUAPHOR OINT 14OZ"/>
    <s v="aquaphor ointment 14oz"/>
    <s v="Supply"/>
    <s v="Pharmacy"/>
    <s v="Supply"/>
    <x v="239"/>
    <s v="Supply"/>
    <x v="281"/>
    <s v="Supply"/>
    <x v="282"/>
    <n v="1"/>
    <n v="1"/>
    <n v="1"/>
    <n v="0.127663536809"/>
    <n v="7.1084617473999967E-2"/>
  </r>
  <r>
    <s v="ARISTA AH FLEXTIP XL APPLICATOR"/>
    <s v="arista ah flextip extra large applicator"/>
    <s v="Supply"/>
    <s v="Implant/Supply"/>
    <s v="Supply"/>
    <x v="240"/>
    <s v="Supply"/>
    <x v="282"/>
    <s v="Supply"/>
    <x v="283"/>
    <n v="1"/>
    <n v="1"/>
    <n v="1"/>
    <n v="4.085599142999996E-3"/>
    <n v="4.4212313970000139E-3"/>
  </r>
  <r>
    <s v="ARM SUPPORT INFANT"/>
    <s v="arm support infant"/>
    <s v="Supply"/>
    <s v="Implant/Supply"/>
    <s v="Supply"/>
    <x v="241"/>
    <s v="Supply"/>
    <x v="283"/>
    <s v="Supply"/>
    <x v="284"/>
    <n v="1"/>
    <n v="1"/>
    <n v="1"/>
    <n v="9.9576810540000782E-3"/>
    <n v="1.7724073000047191E-5"/>
  </r>
  <r>
    <s v="ARM SUPPORT IV ADULT"/>
    <s v="arm support intravenous adult"/>
    <s v="Supply"/>
    <s v="Implant/Supply"/>
    <s v="Supply"/>
    <x v="242"/>
    <s v="Supply"/>
    <x v="284"/>
    <s v="Supply"/>
    <x v="285"/>
    <n v="1"/>
    <n v="1"/>
    <n v="1"/>
    <n v="-9.0416208699999889E-3"/>
    <n v="-1.9606717529999651E-3"/>
  </r>
  <r>
    <s v="ARM SUPPORT IV CHILD"/>
    <s v="arm support intravenous child"/>
    <s v="Supply"/>
    <s v="Implant/Supply"/>
    <s v="Supply"/>
    <x v="243"/>
    <s v="Supply"/>
    <x v="285"/>
    <s v="Supply"/>
    <x v="286"/>
    <n v="1"/>
    <n v="1"/>
    <n v="1"/>
    <n v="7.9650913150000058E-3"/>
    <n v="4.3746145099999856E-3"/>
  </r>
  <r>
    <s v="ART AIRWAY CARE"/>
    <s v="artificial airway care"/>
    <s v="Respiratory Therapy"/>
    <s v="Respiratory Services"/>
    <s v="Respiratory Therapy"/>
    <x v="244"/>
    <s v="Respiratory Therapy"/>
    <x v="286"/>
    <s v="Respiratory Therapy"/>
    <x v="287"/>
    <n v="1"/>
    <n v="1"/>
    <n v="1"/>
    <n v="0.47106988672300004"/>
    <n v="0.47321150105199999"/>
  </r>
  <r>
    <s v="ARTERIAL PUNCTURE"/>
    <s v="arterial puncture"/>
    <s v="Nursing Services"/>
    <s v="Cardiology"/>
    <s v="Nursing Services"/>
    <x v="245"/>
    <s v="Nursing Services"/>
    <x v="287"/>
    <s v="Nursing Services"/>
    <x v="288"/>
    <n v="1"/>
    <n v="1"/>
    <n v="1"/>
    <n v="0.12222310269399994"/>
    <n v="0.15983165209799999"/>
  </r>
  <r>
    <s v="ARTERIAL PUNCTURE"/>
    <s v="arterial puncture"/>
    <s v="Nursing Services"/>
    <s v="Cardiology"/>
    <s v="Nursing Services"/>
    <x v="245"/>
    <s v="Nursing Services"/>
    <x v="287"/>
    <s v="Nursing Services"/>
    <x v="288"/>
    <n v="1"/>
    <n v="1"/>
    <n v="1"/>
    <n v="0.12222310269399994"/>
    <n v="0.15983165209799999"/>
  </r>
  <r>
    <s v="ARTERIAL PUNCTURE"/>
    <s v="arterial puncture"/>
    <s v="Nursing Services"/>
    <s v="Clinic"/>
    <s v="Nursing Services"/>
    <x v="245"/>
    <s v="Nursing Services"/>
    <x v="288"/>
    <s v="Nursing Services"/>
    <x v="289"/>
    <n v="1"/>
    <n v="1"/>
    <n v="1"/>
    <n v="0.13047122504499997"/>
    <n v="1.8728237739999987E-3"/>
  </r>
  <r>
    <s v="ARTERIAL PUNCTURE"/>
    <s v="arterial puncture"/>
    <s v="Nursing Services"/>
    <s v="Clinic"/>
    <s v="Nursing Services"/>
    <x v="245"/>
    <s v="Nursing Services"/>
    <x v="288"/>
    <s v="Nursing Services"/>
    <x v="289"/>
    <n v="1"/>
    <n v="1"/>
    <n v="1"/>
    <n v="0.13047122504499997"/>
    <n v="1.8728237739999987E-3"/>
  </r>
  <r>
    <s v="ARTERIAL PUNCTURE"/>
    <s v="arterial puncture"/>
    <s v="Nursing Services"/>
    <s v="Emergency Room"/>
    <s v="Nursing Services"/>
    <x v="245"/>
    <s v="Nursing Services"/>
    <x v="289"/>
    <s v="Nursing Services"/>
    <x v="290"/>
    <n v="1"/>
    <n v="1"/>
    <n v="1"/>
    <n v="0.21997031619700003"/>
    <n v="0.220053996877"/>
  </r>
  <r>
    <s v="ARTERIAL PUNCTURE"/>
    <s v="arterial puncture"/>
    <s v="Nursing Services"/>
    <s v="Emergency Room"/>
    <s v="Nursing Services"/>
    <x v="245"/>
    <s v="Nursing Services"/>
    <x v="289"/>
    <s v="Nursing Services"/>
    <x v="290"/>
    <n v="1"/>
    <n v="1"/>
    <n v="1"/>
    <n v="0.21997031619700003"/>
    <n v="0.220053996877"/>
  </r>
  <r>
    <s v="ARTERIAL PUNCTURE"/>
    <s v="arterial puncture"/>
    <s v="Nursing Services"/>
    <s v="Gastro-Intestinal Services"/>
    <s v="Nursing Services"/>
    <x v="245"/>
    <s v="Nursing Services"/>
    <x v="290"/>
    <s v="Nursing Services"/>
    <x v="291"/>
    <n v="1"/>
    <n v="1"/>
    <n v="1"/>
    <n v="0.11285026036299994"/>
    <n v="0.17143980092599997"/>
  </r>
  <r>
    <s v="ARTERIAL PUNCTURE"/>
    <s v="arterial puncture"/>
    <s v="Nursing Services"/>
    <s v="Gastro-Intestinal Services"/>
    <s v="Nursing Services"/>
    <x v="245"/>
    <s v="Nursing Services"/>
    <x v="290"/>
    <s v="Nursing Services"/>
    <x v="291"/>
    <n v="1"/>
    <n v="1"/>
    <n v="1"/>
    <n v="0.11285026036299994"/>
    <n v="0.17143980092599997"/>
  </r>
  <r>
    <s v="ARTERIAL PUNCTURE"/>
    <s v="arterial puncture"/>
    <s v="Nursing Services"/>
    <s v="Implant/Supply"/>
    <s v="Nursing Services"/>
    <x v="245"/>
    <s v="Nursing Services"/>
    <x v="291"/>
    <s v="Nursing Services"/>
    <x v="292"/>
    <n v="1"/>
    <n v="1"/>
    <n v="1"/>
    <n v="-0.25888633053500004"/>
    <n v="-0.25888633053500004"/>
  </r>
  <r>
    <s v="ARTERIAL PUNCTURE"/>
    <s v="arterial puncture"/>
    <s v="Nursing Services"/>
    <s v="Implant/Supply"/>
    <s v="Nursing Services"/>
    <x v="245"/>
    <s v="Nursing Services"/>
    <x v="291"/>
    <s v="Nursing Services"/>
    <x v="292"/>
    <n v="1"/>
    <n v="1"/>
    <n v="1"/>
    <n v="-0.25888633053500004"/>
    <n v="-0.25888633053500004"/>
  </r>
  <r>
    <s v="ARTERIAL PUNCTURE"/>
    <s v="arterial puncture"/>
    <s v="Nursing Services"/>
    <s v="Laboratory"/>
    <s v="Nursing Services"/>
    <x v="245"/>
    <s v="Nursing Services"/>
    <x v="292"/>
    <s v="Nursing Services"/>
    <x v="293"/>
    <n v="1"/>
    <n v="1"/>
    <n v="1"/>
    <n v="0.22975998801999997"/>
    <n v="0.23061707706199996"/>
  </r>
  <r>
    <s v="ARTERIAL PUNCTURE"/>
    <s v="arterial puncture"/>
    <s v="Nursing Services"/>
    <s v="Laboratory"/>
    <s v="Nursing Services"/>
    <x v="245"/>
    <s v="Nursing Services"/>
    <x v="292"/>
    <s v="Nursing Services"/>
    <x v="293"/>
    <n v="1"/>
    <n v="1"/>
    <n v="1"/>
    <n v="0.22975998801999997"/>
    <n v="0.23061707706199996"/>
  </r>
  <r>
    <s v="ARTERIAL PUNCTURE"/>
    <s v="arterial puncture"/>
    <s v="Nursing Services"/>
    <s v="OR Services"/>
    <s v="Nursing Services"/>
    <x v="245"/>
    <s v="Nursing Services"/>
    <x v="293"/>
    <s v="Nursing Services"/>
    <x v="294"/>
    <n v="1"/>
    <n v="1"/>
    <n v="1"/>
    <n v="0.114285301201"/>
    <n v="0.17012669705499994"/>
  </r>
  <r>
    <s v="ARTERIAL PUNCTURE"/>
    <s v="arterial puncture"/>
    <s v="Nursing Services"/>
    <s v="OR Services"/>
    <s v="Nursing Services"/>
    <x v="245"/>
    <s v="Nursing Services"/>
    <x v="293"/>
    <s v="Nursing Services"/>
    <x v="294"/>
    <n v="1"/>
    <n v="1"/>
    <n v="1"/>
    <n v="0.114285301201"/>
    <n v="0.17012669705499994"/>
  </r>
  <r>
    <s v="ARTERIAL PUNCTURE"/>
    <s v="arterial puncture"/>
    <s v="Nursing Services"/>
    <s v="Other Diagnostic Services"/>
    <s v="Nursing Services"/>
    <x v="245"/>
    <s v="Nursing Services"/>
    <x v="294"/>
    <s v="Nursing Services"/>
    <x v="295"/>
    <n v="1"/>
    <n v="1"/>
    <n v="1"/>
    <n v="0.180722832138"/>
    <n v="0.22060545817199995"/>
  </r>
  <r>
    <s v="ARTERIAL PUNCTURE"/>
    <s v="arterial puncture"/>
    <s v="Nursing Services"/>
    <s v="Other Diagnostic Services"/>
    <s v="Nursing Services"/>
    <x v="245"/>
    <s v="Nursing Services"/>
    <x v="294"/>
    <s v="Nursing Services"/>
    <x v="295"/>
    <n v="1"/>
    <n v="1"/>
    <n v="1"/>
    <n v="0.180722832138"/>
    <n v="0.22060545817199995"/>
  </r>
  <r>
    <s v="ARTERIAL PUNCTURE"/>
    <s v="arterial puncture"/>
    <s v="Nursing Services"/>
    <s v="Other Therapeutic Services"/>
    <s v="Nursing Services"/>
    <x v="245"/>
    <s v="Nursing Services"/>
    <x v="295"/>
    <s v="Nursing Services"/>
    <x v="296"/>
    <n v="1"/>
    <n v="1"/>
    <n v="1"/>
    <n v="0.21801882725699995"/>
    <n v="0.220414503712"/>
  </r>
  <r>
    <s v="ARTERIAL PUNCTURE"/>
    <s v="arterial puncture"/>
    <s v="Nursing Services"/>
    <s v="Other Therapeutic Services"/>
    <s v="Nursing Services"/>
    <x v="245"/>
    <s v="Nursing Services"/>
    <x v="295"/>
    <s v="Nursing Services"/>
    <x v="296"/>
    <n v="1"/>
    <n v="1"/>
    <n v="1"/>
    <n v="0.21801882725699995"/>
    <n v="0.220414503712"/>
  </r>
  <r>
    <s v="ARTERIAL PUNCTURE"/>
    <s v="arterial puncture"/>
    <s v="Nursing Services"/>
    <s v="Pulmonary Function"/>
    <s v="Nursing Services"/>
    <x v="245"/>
    <s v="Nursing Services"/>
    <x v="296"/>
    <s v="Nursing Services"/>
    <x v="297"/>
    <n v="1"/>
    <n v="1"/>
    <n v="1"/>
    <n v="0.16978505034699998"/>
    <n v="0.17417246863799996"/>
  </r>
  <r>
    <s v="ARTERIAL PUNCTURE"/>
    <s v="arterial puncture"/>
    <s v="Nursing Services"/>
    <s v="Pulmonary Function"/>
    <s v="Nursing Services"/>
    <x v="245"/>
    <s v="Nursing Services"/>
    <x v="296"/>
    <s v="Nursing Services"/>
    <x v="297"/>
    <n v="1"/>
    <n v="1"/>
    <n v="1"/>
    <n v="0.16978505034699998"/>
    <n v="0.17417246863799996"/>
  </r>
  <r>
    <s v="ARTERIAL PUNCTURE"/>
    <s v="arterial puncture"/>
    <s v="Nursing Services"/>
    <s v="Radiology"/>
    <s v="Nursing Services"/>
    <x v="245"/>
    <s v="Nursing Services"/>
    <x v="297"/>
    <s v="Nursing Services"/>
    <x v="298"/>
    <n v="1"/>
    <n v="1"/>
    <n v="1"/>
    <n v="0.17013997247299995"/>
    <n v="2.8459318083999929E-2"/>
  </r>
  <r>
    <s v="ARTERIAL PUNCTURE"/>
    <s v="arterial puncture"/>
    <s v="Nursing Services"/>
    <s v="Radiology"/>
    <s v="Nursing Services"/>
    <x v="245"/>
    <s v="Nursing Services"/>
    <x v="297"/>
    <s v="Nursing Services"/>
    <x v="298"/>
    <n v="1"/>
    <n v="1"/>
    <n v="1"/>
    <n v="0.17013997247299995"/>
    <n v="2.8459318083999929E-2"/>
  </r>
  <r>
    <s v="ARTERIAL PUNCTURE"/>
    <s v="arterial puncture"/>
    <s v="Nursing Services"/>
    <s v="Respiratory Services"/>
    <s v="Nursing Services"/>
    <x v="245"/>
    <s v="Nursing Services"/>
    <x v="298"/>
    <s v="Nursing Services"/>
    <x v="299"/>
    <n v="1"/>
    <n v="1"/>
    <n v="1"/>
    <n v="7.6802272883999989E-2"/>
    <n v="9.7897198379000017E-2"/>
  </r>
  <r>
    <s v="ARTERIAL PUNCTURE"/>
    <s v="arterial puncture"/>
    <s v="Nursing Services"/>
    <s v="Respiratory Services"/>
    <s v="Nursing Services"/>
    <x v="245"/>
    <s v="Nursing Services"/>
    <x v="298"/>
    <s v="Nursing Services"/>
    <x v="299"/>
    <n v="1"/>
    <n v="1"/>
    <n v="1"/>
    <n v="7.6802272883999989E-2"/>
    <n v="9.7897198379000017E-2"/>
  </r>
  <r>
    <s v="ARTERIAL PUNCTURE"/>
    <s v="arterial puncture"/>
    <s v="Nursing Services"/>
    <s v="Surgery/Procedure"/>
    <s v="Nursing Services"/>
    <x v="245"/>
    <s v="Nursing Services"/>
    <x v="299"/>
    <s v="Nursing Services"/>
    <x v="300"/>
    <n v="1"/>
    <n v="1"/>
    <n v="1"/>
    <n v="3.7677709391999992E-2"/>
    <n v="2.0841062334999938E-2"/>
  </r>
  <r>
    <s v="ARTERIAL PUNCTURE"/>
    <s v="arterial puncture"/>
    <s v="Nursing Services"/>
    <s v="Surgery/Procedure"/>
    <s v="Nursing Services"/>
    <x v="245"/>
    <s v="Nursing Services"/>
    <x v="299"/>
    <s v="Nursing Services"/>
    <x v="300"/>
    <n v="1"/>
    <n v="1"/>
    <n v="1"/>
    <n v="3.7677709391999992E-2"/>
    <n v="2.0841062334999938E-2"/>
  </r>
  <r>
    <s v="ARTERIAL PUNCTURE"/>
    <s v="arterial puncture"/>
    <s v="Nursing Services"/>
    <s v="Treatment/Observation Room"/>
    <s v="Nursing Services"/>
    <x v="245"/>
    <s v="Nursing Services"/>
    <x v="300"/>
    <s v="Nursing Services"/>
    <x v="301"/>
    <n v="1"/>
    <n v="1"/>
    <n v="1"/>
    <n v="0.21959698132399996"/>
    <n v="0.22027320402299999"/>
  </r>
  <r>
    <s v="ARTERIAL PUNCTURE"/>
    <s v="arterial puncture"/>
    <s v="Nursing Services"/>
    <s v="Treatment/Observation Room"/>
    <s v="Nursing Services"/>
    <x v="245"/>
    <s v="Nursing Services"/>
    <x v="300"/>
    <s v="Nursing Services"/>
    <x v="301"/>
    <n v="1"/>
    <n v="1"/>
    <n v="1"/>
    <n v="0.21959698132399996"/>
    <n v="0.22027320402299999"/>
  </r>
  <r>
    <s v="ASCORBIC ACID 100 MG/ML DILUTION IN SW"/>
    <s v="ascorbic acid 100 mg ml dilution sterile water"/>
    <s v="Pharmacy"/>
    <s v="Pharmacy"/>
    <s v="Pharmacy"/>
    <x v="246"/>
    <s v="Pharmacy"/>
    <x v="301"/>
    <s v="Pharmacy"/>
    <x v="302"/>
    <n v="1"/>
    <n v="1"/>
    <n v="1"/>
    <n v="-8.5518507270000432E-3"/>
    <n v="5.5823507171000042E-2"/>
  </r>
  <r>
    <s v="ASCORBIC ACID 100 MG/ML DILUTION IN SW FOR T"/>
    <s v="ascorbic acid 100 mg ml dilution sterile water"/>
    <s v="Pharmacy"/>
    <s v="Pharmacy"/>
    <s v="Pharmacy"/>
    <x v="247"/>
    <s v="Pharmacy"/>
    <x v="302"/>
    <s v="Pharmacy"/>
    <x v="303"/>
    <n v="1"/>
    <n v="1"/>
    <n v="1"/>
    <n v="-8.5518507280000211E-3"/>
    <n v="5.5823507169999953E-2"/>
  </r>
  <r>
    <s v="ASCORBIC ACID 250MG TAB"/>
    <s v="ascorbic acid 250_mg tablet"/>
    <s v="Pharmacy"/>
    <s v="Pharmacy"/>
    <s v="Pharmacy"/>
    <x v="248"/>
    <s v="Pharmacy"/>
    <x v="303"/>
    <s v="Pharmacy"/>
    <x v="304"/>
    <n v="1"/>
    <n v="1"/>
    <n v="1"/>
    <n v="3.2774018619999845E-3"/>
    <n v="6.1585574840000712E-3"/>
  </r>
  <r>
    <s v="ASPIRATOR NEOTECH STD"/>
    <s v="aspirator neotech standard"/>
    <s v="Supply"/>
    <s v="Implant/Supply"/>
    <s v="Supply"/>
    <x v="249"/>
    <s v="Supply"/>
    <x v="304"/>
    <s v="Supply"/>
    <x v="305"/>
    <n v="1"/>
    <n v="1"/>
    <n v="1"/>
    <n v="1.5871710435000019E-2"/>
    <n v="1.6833459895000069E-2"/>
  </r>
  <r>
    <s v="ASPIRATOR NEOTECH STD"/>
    <s v="aspirator neotech standard"/>
    <s v="Supply"/>
    <s v="Implant/Supply"/>
    <s v="Supply"/>
    <x v="249"/>
    <s v="Supply"/>
    <x v="304"/>
    <s v="Supply"/>
    <x v="305"/>
    <n v="1"/>
    <n v="1"/>
    <n v="1"/>
    <n v="1.5871710435000019E-2"/>
    <n v="1.6833459895000069E-2"/>
  </r>
  <r>
    <s v="ASPIRATOR NEOTECH STD"/>
    <s v="aspirator neotech standard"/>
    <s v="Supply"/>
    <s v="Pharmacy"/>
    <s v="Supply"/>
    <x v="249"/>
    <s v="Supply"/>
    <x v="305"/>
    <s v="Supply"/>
    <x v="306"/>
    <n v="1"/>
    <n v="1"/>
    <n v="1"/>
    <n v="2.063479782000055E-3"/>
    <n v="2.6193792740000221E-3"/>
  </r>
  <r>
    <s v="ASPIRATOR NEOTECH STD"/>
    <s v="aspirator neotech standard"/>
    <s v="Supply"/>
    <s v="Pharmacy"/>
    <s v="Supply"/>
    <x v="249"/>
    <s v="Supply"/>
    <x v="305"/>
    <s v="Supply"/>
    <x v="306"/>
    <n v="1"/>
    <n v="1"/>
    <n v="1"/>
    <n v="2.063479782000055E-3"/>
    <n v="2.6193792740000221E-3"/>
  </r>
  <r>
    <s v="ASPIRIN 325 MG TABS"/>
    <s v="aspirin 325_mg tablets"/>
    <s v="Pharmacy"/>
    <s v="Drugs Requiring Specific Identification"/>
    <s v="Pharmacy"/>
    <x v="250"/>
    <s v="Pharmacy"/>
    <x v="306"/>
    <s v="Pharmacy"/>
    <x v="307"/>
    <n v="1"/>
    <n v="1"/>
    <n v="1"/>
    <n v="1.1714625900000053E-3"/>
    <n v="1.8060939810000676E-3"/>
  </r>
  <r>
    <s v="ASPIRIN 325 MG TABS"/>
    <s v="aspirin 325_mg tablets"/>
    <s v="Pharmacy"/>
    <s v="Implant/Supply"/>
    <s v="Pharmacy"/>
    <x v="250"/>
    <s v="Pharmacy"/>
    <x v="307"/>
    <s v="Pharmacy"/>
    <x v="308"/>
    <n v="1"/>
    <n v="1"/>
    <n v="1"/>
    <n v="-7.6482826789999736E-3"/>
    <n v="-6.9540145109999729E-3"/>
  </r>
  <r>
    <s v="ASPIRIN 325 MG TABS"/>
    <s v="aspirin 325_mg tablets"/>
    <s v="Pharmacy"/>
    <s v="Patient Conv Items"/>
    <s v="Pharmacy"/>
    <x v="250"/>
    <s v="Pharmacy"/>
    <x v="308"/>
    <s v="Pharmacy"/>
    <x v="309"/>
    <n v="1"/>
    <n v="1"/>
    <n v="1"/>
    <n v="-4.8760086769999988E-3"/>
    <n v="-2.7527470819999067E-3"/>
  </r>
  <r>
    <s v="ASPIRIN 325 MG TABS"/>
    <s v="aspirin 325_mg tablets"/>
    <s v="Pharmacy"/>
    <s v="Pharmacy"/>
    <s v="Pharmacy"/>
    <x v="250"/>
    <s v="Pharmacy"/>
    <x v="309"/>
    <s v="Pharmacy"/>
    <x v="310"/>
    <n v="1"/>
    <n v="1"/>
    <n v="1"/>
    <n v="4.6385003200000163E-4"/>
    <n v="1.3638111070000125E-3"/>
  </r>
  <r>
    <s v="ASPIRIN 81 MG CHEW"/>
    <s v="aspirin 81_mg chew"/>
    <s v="Pharmacy"/>
    <s v="Drugs Requiring Detailed Coding"/>
    <s v="Pharmacy"/>
    <x v="251"/>
    <s v="Pharmacy"/>
    <x v="310"/>
    <s v="Pharmacy"/>
    <x v="311"/>
    <n v="1"/>
    <n v="1"/>
    <n v="1"/>
    <n v="1.4482625930000159E-3"/>
    <n v="1.4942953779999435E-3"/>
  </r>
  <r>
    <s v="ASPIRIN 81 MG CHEW"/>
    <s v="aspirin 81_mg chew"/>
    <s v="Pharmacy"/>
    <s v="Drugs Requiring Specific Identification"/>
    <s v="Pharmacy"/>
    <x v="251"/>
    <s v="Pharmacy"/>
    <x v="311"/>
    <s v="Pharmacy"/>
    <x v="312"/>
    <n v="1"/>
    <n v="1"/>
    <n v="1"/>
    <n v="8.5479560699996959E-4"/>
    <n v="1.2374732579999437E-3"/>
  </r>
  <r>
    <s v="ASPIRIN 81 MG CHEW"/>
    <s v="aspirin 81_mg chew"/>
    <s v="Pharmacy"/>
    <s v="IV Therapy"/>
    <s v="Pharmacy"/>
    <x v="251"/>
    <s v="Pharmacy"/>
    <x v="312"/>
    <s v="Pharmacy"/>
    <x v="313"/>
    <n v="1"/>
    <n v="1"/>
    <n v="1"/>
    <n v="-2.9452052930000194E-3"/>
    <n v="-3.8696892099998603E-4"/>
  </r>
  <r>
    <s v="ASPIRIN 81 MG CHEW"/>
    <s v="aspirin 81_mg chew"/>
    <s v="Pharmacy"/>
    <s v="Outpatient or Home"/>
    <s v="Pharmacy"/>
    <x v="251"/>
    <s v="Pharmacy"/>
    <x v="313"/>
    <s v="Pharmacy"/>
    <x v="314"/>
    <n v="1"/>
    <n v="1"/>
    <n v="1"/>
    <n v="1.3120330299998262E-4"/>
    <n v="4.4660859299994193E-4"/>
  </r>
  <r>
    <s v="ASPIRIN 81 MG CHEW"/>
    <s v="aspirin 81_mg chew"/>
    <s v="Pharmacy"/>
    <s v="Patient Conv Items"/>
    <s v="Pharmacy"/>
    <x v="251"/>
    <s v="Pharmacy"/>
    <x v="314"/>
    <s v="Pharmacy"/>
    <x v="315"/>
    <n v="1"/>
    <n v="1"/>
    <n v="1"/>
    <n v="-3.0039204099999717E-3"/>
    <n v="-4.7526493839999961E-3"/>
  </r>
  <r>
    <s v="ASPIRIN 81 MG CHEW"/>
    <s v="aspirin 81_mg chew"/>
    <s v="Pharmacy"/>
    <s v="Pharmacy"/>
    <s v="Pharmacy"/>
    <x v="251"/>
    <s v="Pharmacy"/>
    <x v="315"/>
    <s v="Pharmacy"/>
    <x v="316"/>
    <n v="1"/>
    <n v="1"/>
    <n v="1"/>
    <n v="8.0343274899996597E-4"/>
    <n v="4.7030725499996873E-4"/>
  </r>
  <r>
    <s v="ASPIRIN LOW DOSE 81 MG CHEW"/>
    <s v="aspirin low dose 81_mg chew"/>
    <s v="Pharmacy"/>
    <s v="Pharmacy"/>
    <s v="Pharmacy"/>
    <x v="252"/>
    <s v="Pharmacy"/>
    <x v="316"/>
    <s v="Pharmacy"/>
    <x v="317"/>
    <n v="1"/>
    <n v="1"/>
    <n v="1"/>
    <n v="1.8205720649999702E-3"/>
    <n v="1.7315711719999571E-3"/>
  </r>
  <r>
    <s v="ASPRIN 81MG CHEW TAB"/>
    <s v="aspirin 81_mg chew tablet"/>
    <s v="Pharmacy"/>
    <s v="Pharmacy"/>
    <s v="Pharmacy"/>
    <x v="253"/>
    <s v="Pharmacy"/>
    <x v="317"/>
    <s v="Pharmacy"/>
    <x v="318"/>
    <n v="1"/>
    <n v="1"/>
    <n v="1"/>
    <n v="4.883891850000488E-4"/>
    <n v="1.0099329120000222E-3"/>
  </r>
  <r>
    <s v="ASSAY SERUM NA"/>
    <s v="assay serum sodium"/>
    <s v="Laboratory"/>
    <s v="Laboratory"/>
    <s v="Laboratory"/>
    <x v="254"/>
    <s v="Laboratory"/>
    <x v="318"/>
    <s v="Laboratory"/>
    <x v="319"/>
    <n v="1"/>
    <n v="1"/>
    <n v="1"/>
    <n v="3.3970228420000526E-3"/>
    <n v="-4.3353862600004067E-4"/>
  </r>
  <r>
    <s v="ASTRAMORPH PF IMG/ML 10ML VL"/>
    <s v="astramorph partial_fill mg ml 10_ml vial"/>
    <s v="Pharmacy"/>
    <s v="Pharmacy"/>
    <s v="Pharmacy"/>
    <x v="255"/>
    <s v="Pharmacy"/>
    <x v="319"/>
    <s v="Pharmacy"/>
    <x v="320"/>
    <n v="1"/>
    <n v="1"/>
    <n v="1"/>
    <n v="-6.3569898347999976E-2"/>
    <n v="-1.3102521749999152E-3"/>
  </r>
  <r>
    <s v="ATORVASTATIN 40MG TABLET"/>
    <s v="atorvastatin 40_mg tablet"/>
    <s v="Pharmacy"/>
    <s v="Pharmacy"/>
    <s v="Pharmacy"/>
    <x v="256"/>
    <s v="Pharmacy"/>
    <x v="320"/>
    <s v="Pharmacy"/>
    <x v="321"/>
    <n v="1"/>
    <n v="1"/>
    <n v="1"/>
    <n v="3.5346973000005555E-4"/>
    <n v="1.4386466419999966E-3"/>
  </r>
  <r>
    <s v="ATORVASTATIN 80 MG TAB 90 EACH BOTTLE"/>
    <s v="atorvastatin 80_mg tablet 90 bottle"/>
    <s v="Pharmacy"/>
    <s v="Drugs Requiring Specific Identification"/>
    <s v="Pharmacy"/>
    <x v="257"/>
    <s v="Pharmacy"/>
    <x v="321"/>
    <s v="Pharmacy"/>
    <x v="322"/>
    <n v="1"/>
    <n v="1"/>
    <n v="1"/>
    <n v="3.5118787029999599E-3"/>
    <n v="4.3791831689999894E-3"/>
  </r>
  <r>
    <s v="ATORVASTATIN 80 MG TAB 90 EACH BOTTLE"/>
    <s v="atorvastatin 80_mg tablet 90 bottle"/>
    <s v="Pharmacy"/>
    <s v="Patient Conv Items"/>
    <s v="Pharmacy"/>
    <x v="257"/>
    <s v="Pharmacy"/>
    <x v="322"/>
    <s v="Pharmacy"/>
    <x v="323"/>
    <n v="1"/>
    <n v="1"/>
    <n v="1"/>
    <n v="-4.5092825300000472E-3"/>
    <n v="-2.5158490620000862E-3"/>
  </r>
  <r>
    <s v="ATORVASTATIN 80 MG TAB 90 EACH BOTTLE"/>
    <s v="atorvastatin 80_mg tablet 90 bottle"/>
    <s v="Pharmacy"/>
    <s v="Pharmacy"/>
    <s v="Pharmacy"/>
    <x v="257"/>
    <s v="Pharmacy"/>
    <x v="323"/>
    <s v="Pharmacy"/>
    <x v="324"/>
    <n v="1"/>
    <n v="1"/>
    <n v="1"/>
    <n v="-1.4683954500005481E-4"/>
    <n v="2.1730213309999469E-3"/>
  </r>
  <r>
    <s v="ATROPINE ABBOJECT 1MG/10ML"/>
    <s v="atropine abboject 1 mg/10 ml"/>
    <s v="Pharmacy"/>
    <s v="Pharmacy"/>
    <s v="Pharmacy"/>
    <x v="258"/>
    <s v="Pharmacy"/>
    <x v="324"/>
    <s v="Pharmacy"/>
    <x v="325"/>
    <n v="1"/>
    <n v="1"/>
    <n v="1"/>
    <n v="3.1434914700001482E-4"/>
    <n v="4.9616515600003908E-4"/>
  </r>
  <r>
    <s v="ATROPINE SULFATE 1MG/ML VL"/>
    <s v="atropine sulfate 1 mg ml vial"/>
    <s v="Pharmacy"/>
    <s v="Drugs Requiring Detailed Coding"/>
    <s v="Pharmacy"/>
    <x v="259"/>
    <s v="Pharmacy"/>
    <x v="325"/>
    <s v="Pharmacy"/>
    <x v="326"/>
    <n v="1"/>
    <n v="1"/>
    <n v="1"/>
    <n v="2.438764400003457E-5"/>
    <n v="1.9848219499996045E-4"/>
  </r>
  <r>
    <s v="ATROPINE SULFATE 1MG/ML VL"/>
    <s v="atropine sulfate 1 mg ml vial"/>
    <s v="Pharmacy"/>
    <s v="Pharmacy"/>
    <s v="Pharmacy"/>
    <x v="259"/>
    <s v="Pharmacy"/>
    <x v="326"/>
    <s v="Pharmacy"/>
    <x v="327"/>
    <n v="1"/>
    <n v="1"/>
    <n v="1"/>
    <n v="1.7862469499996259E-4"/>
    <n v="2.7833228600004922E-4"/>
  </r>
  <r>
    <s v="AZITHROMYCIN SUSP 200MG/5ML"/>
    <s v="azithromycin suspension 200 mg/5 ml"/>
    <s v="Pharmacy"/>
    <s v="Pharmacy"/>
    <s v="Pharmacy"/>
    <x v="260"/>
    <s v="Pharmacy"/>
    <x v="327"/>
    <s v="Pharmacy"/>
    <x v="328"/>
    <n v="1"/>
    <n v="1"/>
    <n v="1"/>
    <n v="2.5944286699997043E-4"/>
    <n v="3.1790632999995072E-4"/>
  </r>
  <r>
    <s v="AZTREONAM 2GM VIAL"/>
    <s v="aztreonam 2 gm vial"/>
    <s v="Pharmacy"/>
    <s v="Pharmacy"/>
    <s v="Pharmacy"/>
    <x v="261"/>
    <s v="Pharmacy"/>
    <x v="328"/>
    <s v="Pharmacy"/>
    <x v="329"/>
    <n v="1"/>
    <n v="1"/>
    <n v="1"/>
    <n v="3.6494485130000864E-3"/>
    <n v="4.2317614600007047E-4"/>
  </r>
  <r>
    <s v="B COMPLEX VITAMIN C FOLIC ACID 0.8 MG TAB"/>
    <s v="b complex vitamin cap folic acid 0.8_mg tablet"/>
    <s v="Pharmacy"/>
    <s v="Pharmacy"/>
    <s v="Pharmacy"/>
    <x v="262"/>
    <s v="Pharmacy"/>
    <x v="329"/>
    <s v="Pharmacy"/>
    <x v="330"/>
    <n v="1"/>
    <n v="1"/>
    <n v="1"/>
    <n v="6.3492458399994067E-4"/>
    <n v="1.1355569989999204E-3"/>
  </r>
  <r>
    <s v="BACITRACIN 2000 UNIT/ML OPHTH SOLTN"/>
    <s v="bacitracin 2000 units ml ophthalmic solution"/>
    <s v="Pharmacy"/>
    <s v="Pharmacy"/>
    <s v="Pharmacy"/>
    <x v="263"/>
    <s v="Pharmacy"/>
    <x v="330"/>
    <s v="Pharmacy"/>
    <x v="331"/>
    <n v="1"/>
    <n v="1"/>
    <n v="1"/>
    <n v="6.3990073399999847E-4"/>
    <n v="7.2200609200001598E-4"/>
  </r>
  <r>
    <s v="BACITRACIN 500 UNIT/GM OINT 0168 0011 31"/>
    <s v="bacitracin 500 units gram ointment 0168 0011 31"/>
    <s v="Pharmacy"/>
    <s v="Pharmacy"/>
    <s v="Pharmacy"/>
    <x v="264"/>
    <s v="Pharmacy"/>
    <x v="331"/>
    <s v="Pharmacy"/>
    <x v="332"/>
    <n v="1"/>
    <n v="1"/>
    <n v="1"/>
    <n v="2.40983364300007E-3"/>
    <n v="3.6346943339999882E-3"/>
  </r>
  <r>
    <s v="BACITRACIN 500 UNIT/GRAM OINT 14 G TUBE"/>
    <s v="bacitracin 500_units/gram ointment 14 g tube"/>
    <s v="Pharmacy"/>
    <s v="Drugs Requiring Specific Identification"/>
    <s v="Pharmacy"/>
    <x v="265"/>
    <s v="Pharmacy"/>
    <x v="332"/>
    <s v="Pharmacy"/>
    <x v="333"/>
    <n v="1"/>
    <n v="1"/>
    <n v="1"/>
    <n v="-2.8214654687999996E-2"/>
    <n v="-1.1552952477000056E-2"/>
  </r>
  <r>
    <s v="BACITRACIN 500 UNIT/GRAM OINT 14 G TUBE"/>
    <s v="bacitracin 500_units/gram ointment 14 g tube"/>
    <s v="Pharmacy"/>
    <s v="Pharmacy"/>
    <s v="Pharmacy"/>
    <x v="265"/>
    <s v="Pharmacy"/>
    <x v="333"/>
    <s v="Pharmacy"/>
    <x v="334"/>
    <n v="1"/>
    <n v="1"/>
    <n v="1"/>
    <n v="-1.8736481717000042E-2"/>
    <n v="-1.7486247856000059E-2"/>
  </r>
  <r>
    <s v="BACITRACIN 50000 UNIT INJ"/>
    <s v="bacitracin 50000 units injection"/>
    <s v="Pharmacy"/>
    <s v="Pharmacy"/>
    <s v="Pharmacy"/>
    <x v="266"/>
    <s v="Pharmacy"/>
    <x v="334"/>
    <s v="Pharmacy"/>
    <x v="335"/>
    <n v="1"/>
    <n v="1"/>
    <n v="1"/>
    <n v="1.4484990209999715E-3"/>
    <n v="1.2871716529999633E-3"/>
  </r>
  <r>
    <s v="BACTERIAL ID NON URINE "/>
    <s v="bacterial identification non urine"/>
    <s v="Laboratory"/>
    <s v="Laboratory"/>
    <s v="Laboratory"/>
    <x v="267"/>
    <s v="Laboratory"/>
    <x v="335"/>
    <s v="Laboratory"/>
    <x v="336"/>
    <n v="1"/>
    <n v="1"/>
    <n v="1"/>
    <n v="1.8575430120000291E-3"/>
    <n v="2.0805180280000224E-3"/>
  </r>
  <r>
    <s v="BAG HYPERINFLATE W/PRESS MO"/>
    <s v="bag hyperinflate pressure monitor"/>
    <s v="Supply"/>
    <s v="Implant/Supply"/>
    <s v="Supply"/>
    <x v="268"/>
    <s v="Supply"/>
    <x v="336"/>
    <s v="Supply"/>
    <x v="337"/>
    <n v="1"/>
    <n v="1"/>
    <n v="1"/>
    <n v="9.4585440200001258E-4"/>
    <n v="9.2526799999997911E-4"/>
  </r>
  <r>
    <s v="BAG KANGAROO 924 FEED ONLY"/>
    <s v="bag kangaroo 924 feed"/>
    <s v="Supply"/>
    <s v="Implant/Supply"/>
    <s v="Supply"/>
    <x v="269"/>
    <s v="Supply"/>
    <x v="337"/>
    <s v="Supply"/>
    <x v="338"/>
    <n v="1"/>
    <n v="1"/>
    <n v="1"/>
    <n v="1.2282541227999988E-2"/>
    <n v="1.5025937870000006E-2"/>
  </r>
  <r>
    <s v="BAG KANGAROO 924 FEED ONLY"/>
    <s v="bag kangaroo 924 feed"/>
    <s v="Supply"/>
    <s v="Implant/Supply"/>
    <s v="Supply"/>
    <x v="269"/>
    <s v="Supply"/>
    <x v="337"/>
    <s v="Supply"/>
    <x v="338"/>
    <n v="1"/>
    <n v="1"/>
    <n v="1"/>
    <n v="1.2282541227999988E-2"/>
    <n v="1.5025937870000006E-2"/>
  </r>
  <r>
    <s v="BAG3"/>
    <s v="bag3"/>
    <s v="Nursing Services"/>
    <s v="Laboratory"/>
    <s v="Supply"/>
    <x v="270"/>
    <s v="Supply"/>
    <x v="338"/>
    <s v="Supply"/>
    <x v="339"/>
    <n v="0"/>
    <n v="0"/>
    <n v="0"/>
    <n v="2.7635036439999094E-3"/>
    <n v="-4.0508061958000052E-2"/>
  </r>
  <r>
    <s v="BANDAGE GZE CRTY L4INXW4IN 16"/>
    <s v="bandage gauze crty length 4 inches x width 4 inches 16"/>
    <s v="Supply"/>
    <s v="Implant/Supply"/>
    <s v="Supply"/>
    <x v="271"/>
    <s v="Supply"/>
    <x v="339"/>
    <s v="Supply"/>
    <x v="340"/>
    <n v="1"/>
    <n v="1"/>
    <n v="1"/>
    <n v="-1.403278009999287E-4"/>
    <n v="-4.5776517499995784E-4"/>
  </r>
  <r>
    <s v="BASIC METABO CA TOTA"/>
    <s v="basic metabolic calcium total"/>
    <s v="Laboratory"/>
    <s v="Laboratory"/>
    <s v="Laboratory"/>
    <x v="272"/>
    <s v="Laboratory"/>
    <x v="340"/>
    <s v="Laboratory"/>
    <x v="341"/>
    <n v="1"/>
    <n v="1"/>
    <n v="1"/>
    <n v="5.3198192710000036E-3"/>
    <n v="5.4898713280000511E-3"/>
  </r>
  <r>
    <s v="BASIC METABOLIC PANEL BMP"/>
    <s v="basic_metabolic_panel basic_metabolic_panel"/>
    <s v="Laboratory"/>
    <s v="Laboratory"/>
    <s v="Laboratory"/>
    <x v="273"/>
    <s v="Laboratory"/>
    <x v="341"/>
    <s v="Laboratory"/>
    <x v="342"/>
    <n v="1"/>
    <n v="1"/>
    <n v="1"/>
    <n v="-1.6311442106999974E-2"/>
    <n v="-3.7788520235999989E-2"/>
  </r>
  <r>
    <s v="BASIC METABOLIC PANEL BMP"/>
    <s v="basic_metabolic_panel basic_metabolic_panel"/>
    <s v="Laboratory"/>
    <s v="Pharmacy"/>
    <s v="Laboratory"/>
    <x v="273"/>
    <s v="Laboratory"/>
    <x v="342"/>
    <s v="Laboratory"/>
    <x v="343"/>
    <n v="1"/>
    <n v="1"/>
    <n v="1"/>
    <n v="-3.5795431458000015E-2"/>
    <n v="-1.0698808349000055E-2"/>
  </r>
  <r>
    <s v="BASIC METABOLIC PNL CALCIUM TOTAL"/>
    <s v="basic_metabolic_panel calcium total"/>
    <s v="Laboratory"/>
    <s v="Laboratory"/>
    <s v="Laboratory"/>
    <x v="274"/>
    <s v="Laboratory"/>
    <x v="343"/>
    <s v="Laboratory"/>
    <x v="344"/>
    <n v="1"/>
    <n v="1"/>
    <n v="1"/>
    <n v="9.3687573800005364E-4"/>
    <n v="3.4023336370000434E-3"/>
  </r>
  <r>
    <s v="BASIC METABOLIC SET"/>
    <s v="basic metabolic set"/>
    <s v="Laboratory"/>
    <s v="Laboratory"/>
    <s v="Laboratory"/>
    <x v="275"/>
    <s v="Laboratory"/>
    <x v="344"/>
    <s v="Laboratory"/>
    <x v="345"/>
    <n v="1"/>
    <n v="1"/>
    <n v="1"/>
    <n v="2.8719204320000191E-3"/>
    <n v="-3.300020355300004E-2"/>
  </r>
  <r>
    <s v="BASIC METABOLIC SET"/>
    <s v="basic metabolic set"/>
    <s v="Laboratory"/>
    <s v="Pharmacy"/>
    <s v="Laboratory"/>
    <x v="275"/>
    <s v="Laboratory"/>
    <x v="345"/>
    <s v="Laboratory"/>
    <x v="346"/>
    <n v="1"/>
    <n v="1"/>
    <n v="1"/>
    <n v="-2.1684909495000015E-2"/>
    <n v="-4.8930827154999967E-2"/>
  </r>
  <r>
    <s v="BASILIXIMAB 20 MG IVPB"/>
    <s v="basiliximab 20_mg intravenous_piggyback"/>
    <s v="Pharmacy"/>
    <s v="Pharmacy"/>
    <s v="Pharmacy"/>
    <x v="276"/>
    <s v="Pharmacy"/>
    <x v="346"/>
    <s v="Pharmacy"/>
    <x v="347"/>
    <n v="1"/>
    <n v="1"/>
    <n v="1"/>
    <n v="3.51286205500001E-3"/>
    <n v="5.7777148900000075E-3"/>
  </r>
  <r>
    <s v="BATH TUBE"/>
    <s v="bath tube"/>
    <s v="Supply"/>
    <s v="Implant/Supply"/>
    <s v="Supply"/>
    <x v="277"/>
    <s v="Supply"/>
    <x v="347"/>
    <s v="Supply"/>
    <x v="348"/>
    <n v="1"/>
    <n v="1"/>
    <n v="1"/>
    <n v="3.0835516260000029E-2"/>
    <n v="2.5713533152999957E-2"/>
  </r>
  <r>
    <s v="BATTERY PACK DISP STERILE"/>
    <s v="battery pack disp sterile"/>
    <s v="Supply"/>
    <s v="Implant/Supply"/>
    <s v="Supply"/>
    <x v="278"/>
    <s v="Supply"/>
    <x v="348"/>
    <s v="Supply"/>
    <x v="349"/>
    <n v="1"/>
    <n v="1"/>
    <n v="1"/>
    <n v="2.7767508870000235E-3"/>
    <n v="2.4785740860000516E-3"/>
  </r>
  <r>
    <s v="BENADRYL 25MG CAPSULE UD"/>
    <s v="benadryl 25 mg capsule unit dose"/>
    <s v="Pharmacy"/>
    <s v="Pharmacy"/>
    <s v="Pharmacy"/>
    <x v="279"/>
    <s v="Pharmacy"/>
    <x v="349"/>
    <s v="Pharmacy"/>
    <x v="350"/>
    <n v="1"/>
    <n v="1"/>
    <n v="1"/>
    <n v="-1.0169550799998817E-4"/>
    <n v="-3.5708094899999931E-3"/>
  </r>
  <r>
    <s v="BENADRYL 25MG CAPSULE UD"/>
    <s v="benadryl 25 mg capsule unit dose"/>
    <s v="Pharmacy"/>
    <s v="Pharmacy"/>
    <s v="Pharmacy"/>
    <x v="279"/>
    <s v="Pharmacy"/>
    <x v="349"/>
    <s v="Pharmacy"/>
    <x v="350"/>
    <n v="1"/>
    <n v="1"/>
    <n v="1"/>
    <n v="-1.0169550799998817E-4"/>
    <n v="-3.5708094899999931E-3"/>
  </r>
  <r>
    <s v="BETA 2 MICROGLOBULIN"/>
    <s v="beta 2 microglobulin"/>
    <s v="Laboratory"/>
    <s v="Laboratory"/>
    <s v="Laboratory"/>
    <x v="280"/>
    <s v="Laboratory"/>
    <x v="350"/>
    <s v="Laboratory"/>
    <x v="351"/>
    <n v="1"/>
    <n v="1"/>
    <n v="1"/>
    <n v="2.991336305000003E-2"/>
    <n v="3.8421455934000037E-2"/>
  </r>
  <r>
    <s v="BETA 2 MICROGLOBULIN"/>
    <s v="beta 2 microglobulin"/>
    <s v="Laboratory"/>
    <s v="Laboratory"/>
    <s v="Laboratory"/>
    <x v="280"/>
    <s v="Laboratory"/>
    <x v="350"/>
    <s v="Laboratory"/>
    <x v="351"/>
    <n v="1"/>
    <n v="1"/>
    <n v="1"/>
    <n v="2.991336305000003E-2"/>
    <n v="3.8421455934000037E-2"/>
  </r>
  <r>
    <s v="BETA OH BUTYRATE"/>
    <s v="beta oh butyrate"/>
    <s v="Laboratory"/>
    <s v="Laboratory"/>
    <s v="Laboratory"/>
    <x v="281"/>
    <s v="Laboratory"/>
    <x v="351"/>
    <s v="Laboratory"/>
    <x v="352"/>
    <n v="1"/>
    <n v="1"/>
    <n v="1"/>
    <n v="0.15483589046099999"/>
    <n v="0.16930588925200007"/>
  </r>
  <r>
    <s v="BILIRUBIN DIRECT"/>
    <s v="bilirubin direct"/>
    <s v="Laboratory"/>
    <s v="EKG/ECG/EEG"/>
    <s v="Laboratory"/>
    <x v="282"/>
    <s v="Laboratory"/>
    <x v="352"/>
    <s v="Laboratory"/>
    <x v="353"/>
    <n v="1"/>
    <n v="1"/>
    <n v="1"/>
    <n v="-7.8907455750000244E-3"/>
    <n v="-1.4419103227000019E-2"/>
  </r>
  <r>
    <s v="BILIRUBIN DIRECT"/>
    <s v="bilirubin direct"/>
    <s v="Laboratory"/>
    <s v="EKG/ECG/EEG"/>
    <s v="Laboratory"/>
    <x v="282"/>
    <s v="Laboratory"/>
    <x v="352"/>
    <s v="Laboratory"/>
    <x v="353"/>
    <n v="1"/>
    <n v="1"/>
    <n v="1"/>
    <n v="-7.8907455750000244E-3"/>
    <n v="-1.4419103227000019E-2"/>
  </r>
  <r>
    <s v="BILIRUBIN DIRECT"/>
    <s v="bilirubin direct"/>
    <s v="Laboratory"/>
    <s v="Laboratory"/>
    <s v="Laboratory"/>
    <x v="282"/>
    <s v="Laboratory"/>
    <x v="353"/>
    <s v="Laboratory"/>
    <x v="354"/>
    <n v="1"/>
    <n v="1"/>
    <n v="1"/>
    <n v="3.9275196050000405E-3"/>
    <n v="4.5904798400000502E-3"/>
  </r>
  <r>
    <s v="BILIRUBIN DIRECT"/>
    <s v="bilirubin direct"/>
    <s v="Laboratory"/>
    <s v="Laboratory"/>
    <s v="Laboratory"/>
    <x v="282"/>
    <s v="Laboratory"/>
    <x v="353"/>
    <s v="Laboratory"/>
    <x v="354"/>
    <n v="1"/>
    <n v="1"/>
    <n v="1"/>
    <n v="3.9275196050000405E-3"/>
    <n v="4.5904798400000502E-3"/>
  </r>
  <r>
    <s v="BILIRUBIN DIRECT"/>
    <s v="bilirubin direct"/>
    <s v="Laboratory"/>
    <s v="Outpatient Services"/>
    <s v="Laboratory"/>
    <x v="282"/>
    <s v="Laboratory"/>
    <x v="354"/>
    <s v="Laboratory"/>
    <x v="355"/>
    <n v="1"/>
    <n v="1"/>
    <n v="1"/>
    <n v="-2.1335948000023031E-5"/>
    <n v="1.9625308970000477E-3"/>
  </r>
  <r>
    <s v="BILIRUBIN DIRECT"/>
    <s v="bilirubin direct"/>
    <s v="Laboratory"/>
    <s v="Outpatient Services"/>
    <s v="Laboratory"/>
    <x v="282"/>
    <s v="Laboratory"/>
    <x v="354"/>
    <s v="Laboratory"/>
    <x v="355"/>
    <n v="1"/>
    <n v="1"/>
    <n v="1"/>
    <n v="-2.1335948000023031E-5"/>
    <n v="1.9625308970000477E-3"/>
  </r>
  <r>
    <s v="BILIRUBIN DIRECT"/>
    <s v="bilirubin direct"/>
    <s v="Laboratory"/>
    <s v="Pharmacy"/>
    <s v="Laboratory"/>
    <x v="282"/>
    <s v="Laboratory"/>
    <x v="355"/>
    <s v="Laboratory"/>
    <x v="356"/>
    <n v="1"/>
    <n v="1"/>
    <n v="1"/>
    <n v="-1.6826789568999967E-2"/>
    <n v="-1.4464084948999978E-2"/>
  </r>
  <r>
    <s v="BILIRUBIN DIRECT"/>
    <s v="bilirubin direct"/>
    <s v="Laboratory"/>
    <s v="Pharmacy"/>
    <s v="Laboratory"/>
    <x v="282"/>
    <s v="Laboratory"/>
    <x v="355"/>
    <s v="Laboratory"/>
    <x v="356"/>
    <n v="1"/>
    <n v="1"/>
    <n v="1"/>
    <n v="-1.6826789568999967E-2"/>
    <n v="-1.4464084948999978E-2"/>
  </r>
  <r>
    <s v="BIOCLUSIVE DRESSING 2X3"/>
    <s v="bioclusive dressing 2x3"/>
    <s v="Supply"/>
    <s v="Implant/Supply"/>
    <s v="Supply"/>
    <x v="283"/>
    <s v="Supply"/>
    <x v="356"/>
    <s v="Supply"/>
    <x v="357"/>
    <n v="1"/>
    <n v="1"/>
    <n v="1"/>
    <n v="3.9401598980000063E-3"/>
    <n v="4.3286035729999117E-3"/>
  </r>
  <r>
    <s v="BISACODYL SUP 10MG"/>
    <s v="bisacodyl supository 10_mg"/>
    <s v="Pharmacy"/>
    <s v="Pharmacy"/>
    <s v="Pharmacy"/>
    <x v="284"/>
    <s v="Pharmacy"/>
    <x v="357"/>
    <s v="Pharmacy"/>
    <x v="358"/>
    <n v="1"/>
    <n v="1"/>
    <n v="1"/>
    <n v="1.0316751290000425E-3"/>
    <n v="1.2371251110000481E-3"/>
  </r>
  <r>
    <s v="BL COUNT CBC AUTO W/AUTO DIFF"/>
    <s v="blood count complete_blood_count automated automated differential"/>
    <s v="Laboratory"/>
    <s v="Laboratory"/>
    <s v="Laboratory"/>
    <x v="285"/>
    <s v="Laboratory"/>
    <x v="358"/>
    <s v="Laboratory"/>
    <x v="359"/>
    <n v="1"/>
    <n v="1"/>
    <n v="1"/>
    <n v="9.9595811999997341E-4"/>
    <n v="3.9296058500004616E-4"/>
  </r>
  <r>
    <s v="BL COUNT CBC AUTO W/AUTO DIFF"/>
    <s v="blood count complete_blood_count automated automated differential"/>
    <s v="Laboratory"/>
    <s v="PT/OT/Speech"/>
    <s v="Laboratory"/>
    <x v="285"/>
    <s v="Laboratory"/>
    <x v="359"/>
    <s v="Laboratory"/>
    <x v="360"/>
    <n v="1"/>
    <n v="1"/>
    <n v="1"/>
    <n v="-2.0518346879999649E-3"/>
    <n v="-2.9728868309999434E-3"/>
  </r>
  <r>
    <s v="BLADDER SCAN US"/>
    <s v="bladder scan ultrasound"/>
    <s v="Nursing Services"/>
    <s v="Other Imaging Services"/>
    <s v="Radiology"/>
    <x v="286"/>
    <s v="Radiology"/>
    <x v="360"/>
    <s v="Radiology"/>
    <x v="361"/>
    <n v="0"/>
    <n v="0"/>
    <n v="0"/>
    <n v="-4.4263976909999503E-3"/>
    <n v="-4.2819380630000348E-3"/>
  </r>
  <r>
    <s v="BLADE DISPOSABLE MILLER 0"/>
    <s v="blade disposable miller 0"/>
    <s v="Supply"/>
    <s v="Implant/Supply"/>
    <s v="Supply"/>
    <x v="287"/>
    <s v="Supply"/>
    <x v="361"/>
    <s v="Supply"/>
    <x v="362"/>
    <n v="1"/>
    <n v="1"/>
    <n v="1"/>
    <n v="4.2737723760000179E-3"/>
    <n v="5.1516886979999787E-3"/>
  </r>
  <r>
    <s v="BLADE DISPOSABLE MILLER 1"/>
    <s v="blade disposable miller 1"/>
    <s v="Supply"/>
    <s v="Implant/Supply"/>
    <s v="Supply"/>
    <x v="287"/>
    <s v="Supply"/>
    <x v="361"/>
    <s v="Supply"/>
    <x v="362"/>
    <n v="1"/>
    <n v="1"/>
    <n v="1"/>
    <n v="4.2737723760000179E-3"/>
    <n v="5.1516886979999787E-3"/>
  </r>
  <r>
    <s v="BLADE SAW L35MMXW10MM STRNL ST"/>
    <s v="blade saw length 35mm width 10mm strnl st e"/>
    <s v="Supply"/>
    <s v="Implant/Supply"/>
    <s v="Supply"/>
    <x v="288"/>
    <s v="Supply"/>
    <x v="362"/>
    <s v="Supply"/>
    <x v="363"/>
    <n v="1"/>
    <n v="1"/>
    <n v="1"/>
    <n v="1.0132102367999996E-2"/>
    <n v="1.0302662941000018E-2"/>
  </r>
  <r>
    <s v="BLADE SAW STERNUM 45X16X0.4"/>
    <s v="blade saw sternum 45 16 0.4"/>
    <s v="Supply"/>
    <s v="Implant/Supply"/>
    <s v="Supply"/>
    <x v="289"/>
    <s v="Supply"/>
    <x v="363"/>
    <s v="Supply"/>
    <x v="364"/>
    <n v="1"/>
    <n v="1"/>
    <n v="1"/>
    <n v="1.2289990040999954E-2"/>
    <n v="1.3246603860999961E-2"/>
  </r>
  <r>
    <s v="BLADE SAW STERNUM 45X16X0.4"/>
    <s v="blade saw sternum 45 16 0.4"/>
    <s v="Supply"/>
    <s v="Implant/Supply"/>
    <s v="Supply"/>
    <x v="289"/>
    <s v="Supply"/>
    <x v="363"/>
    <s v="Supply"/>
    <x v="364"/>
    <n v="1"/>
    <n v="1"/>
    <n v="1"/>
    <n v="1.2289990040999954E-2"/>
    <n v="1.3246603860999961E-2"/>
  </r>
  <r>
    <s v="BLADE SHVR XPS/SKIMMER L27.5MM"/>
    <s v="blade shaver xps skimmer length 27.5mm"/>
    <s v="Supply"/>
    <s v="Implant/Supply"/>
    <s v="Supply"/>
    <x v="290"/>
    <s v="Supply"/>
    <x v="364"/>
    <s v="Supply"/>
    <x v="365"/>
    <n v="1"/>
    <n v="1"/>
    <n v="1"/>
    <n v="4.483185175999993E-3"/>
    <n v="4.4742713980000515E-3"/>
  </r>
  <r>
    <s v="BLANKET BAIR HUGGER UPPER BODY"/>
    <s v="blanket bair hugger upper body"/>
    <s v="Supply"/>
    <s v="Implant/Supply"/>
    <s v="Supply"/>
    <x v="291"/>
    <s v="Supply"/>
    <x v="365"/>
    <s v="Supply"/>
    <x v="366"/>
    <n v="1"/>
    <n v="1"/>
    <n v="1"/>
    <n v="4.4105961100000535E-3"/>
    <n v="5.2441695439999769E-3"/>
  </r>
  <r>
    <s v="BLANKET LG FED UNDERBODY"/>
    <s v="blanket large feed underbody"/>
    <s v="Supply"/>
    <s v="Implant/Supply"/>
    <s v="Supply"/>
    <x v="292"/>
    <s v="Supply"/>
    <x v="366"/>
    <s v="Supply"/>
    <x v="367"/>
    <n v="1"/>
    <n v="1"/>
    <n v="1"/>
    <n v="-7.424746461000109E-3"/>
    <n v="-7.3032805990000949E-3"/>
  </r>
  <r>
    <s v="BLANKET UPPER BODY 42268"/>
    <s v="blanket upper body 42268"/>
    <s v="Supply"/>
    <s v="Implant/Supply"/>
    <s v="Supply"/>
    <x v="293"/>
    <s v="Supply"/>
    <x v="367"/>
    <s v="Supply"/>
    <x v="368"/>
    <n v="1"/>
    <n v="1"/>
    <n v="1"/>
    <n v="1.0576798843000002E-2"/>
    <n v="1.3638661747000014E-2"/>
  </r>
  <r>
    <s v="BLANKET WARM BAIR HUGGER 108IN"/>
    <s v="blanket warm bair hugger 108 inches"/>
    <s v="Supply"/>
    <s v="Implant/Supply"/>
    <s v="Supply"/>
    <x v="294"/>
    <s v="Supply"/>
    <x v="368"/>
    <s v="Supply"/>
    <x v="369"/>
    <n v="1"/>
    <n v="1"/>
    <n v="1"/>
    <n v="3.5105451639999563E-3"/>
    <n v="5.4149074519999063E-3"/>
  </r>
  <r>
    <s v="BLD COMPL AUTO HHRWP"/>
    <s v="blood complete automated hhrwp"/>
    <s v="Laboratory"/>
    <s v="Laboratory"/>
    <s v="Laboratory"/>
    <x v="295"/>
    <s v="Laboratory"/>
    <x v="369"/>
    <s v="Laboratory"/>
    <x v="370"/>
    <n v="1"/>
    <n v="1"/>
    <n v="1"/>
    <n v="-0.11229159344799999"/>
    <n v="-6.7548070109999525E-3"/>
  </r>
  <r>
    <s v="BLD PLASMA 4.0 PS200 040"/>
    <s v="blood plasma 4.0 ps200 40"/>
    <s v="Laboratory"/>
    <s v="Implant/Supply"/>
    <s v="Pharmacy"/>
    <x v="296"/>
    <s v="Supply"/>
    <x v="370"/>
    <s v="Pharmacy"/>
    <x v="371"/>
    <n v="0"/>
    <n v="0"/>
    <n v="0"/>
    <n v="0.138372432371"/>
    <n v="0"/>
  </r>
  <r>
    <s v="BLD RETICULOCYTE MNL"/>
    <s v="blood reticulocyte manual"/>
    <s v="Laboratory"/>
    <s v="Laboratory"/>
    <s v="Laboratory"/>
    <x v="297"/>
    <s v="Laboratory"/>
    <x v="371"/>
    <s v="Laboratory"/>
    <x v="372"/>
    <n v="1"/>
    <n v="1"/>
    <n v="1"/>
    <n v="-1.0019488435000001E-2"/>
    <n v="-3.1212018459999546E-3"/>
  </r>
  <r>
    <s v="BLD SMR MANUAL DIFF"/>
    <s v="blood smear manual differential"/>
    <s v="Laboratory"/>
    <s v="Laboratory"/>
    <s v="Laboratory"/>
    <x v="298"/>
    <s v="Laboratory"/>
    <x v="372"/>
    <s v="Laboratory"/>
    <x v="373"/>
    <n v="1"/>
    <n v="1"/>
    <n v="1"/>
    <n v="6.4986120369999734E-3"/>
    <n v="-3.1461864853000066E-2"/>
  </r>
  <r>
    <s v="BLDE CLIPPER SNGL USE"/>
    <s v="blade clipper single use"/>
    <s v="Supply"/>
    <s v="Implant/Supply"/>
    <s v="Supply"/>
    <x v="299"/>
    <s v="Supply"/>
    <x v="373"/>
    <s v="Supply"/>
    <x v="374"/>
    <n v="1"/>
    <n v="1"/>
    <n v="1"/>
    <n v="1.7706464259999999E-2"/>
    <n v="1.4103072861999966E-2"/>
  </r>
  <r>
    <s v="BLOOD ADMINISTRATION 1 UNIT"/>
    <s v="blood administration 1_units"/>
    <s v="Nursing Services"/>
    <s v="Blood Administration"/>
    <s v="Nursing Services"/>
    <x v="300"/>
    <s v="Nursing Services"/>
    <x v="374"/>
    <s v="Nursing Services"/>
    <x v="375"/>
    <n v="1"/>
    <n v="1"/>
    <n v="1"/>
    <n v="0.47893036025800001"/>
    <n v="0.47746978031900006"/>
  </r>
  <r>
    <s v="BLOOD CULTURE AEROBIC"/>
    <s v="blood culture aerobic"/>
    <s v="Laboratory"/>
    <s v="Laboratory"/>
    <s v="Laboratory"/>
    <x v="301"/>
    <s v="Laboratory"/>
    <x v="375"/>
    <s v="Laboratory"/>
    <x v="376"/>
    <n v="1"/>
    <n v="1"/>
    <n v="1"/>
    <n v="7.9274672100004828E-4"/>
    <n v="-1.623524830000056E-4"/>
  </r>
  <r>
    <s v="BLOOD GAS"/>
    <s v="blood_gas"/>
    <s v="Laboratory"/>
    <s v="Laboratory"/>
    <s v="Laboratory"/>
    <x v="302"/>
    <s v="Laboratory"/>
    <x v="376"/>
    <s v="Laboratory"/>
    <x v="377"/>
    <n v="1"/>
    <n v="1"/>
    <n v="1"/>
    <n v="-6.2676768789999837E-3"/>
    <n v="-7.7531856420000045E-3"/>
  </r>
  <r>
    <s v="BLOOD GLUCOSE TEST"/>
    <s v="blood glucose test"/>
    <s v="Laboratory"/>
    <s v="Laboratory"/>
    <s v="Monitoring"/>
    <x v="303"/>
    <s v="Monitoring"/>
    <x v="377"/>
    <s v="Monitoring"/>
    <x v="378"/>
    <n v="0"/>
    <n v="0"/>
    <n v="0"/>
    <n v="7.2322023543999969E-2"/>
    <n v="8.9530812547999994E-2"/>
  </r>
  <r>
    <s v="BLOOD GLUCOSE TEST STRIP"/>
    <s v="blood glucose test strip"/>
    <s v="Supply"/>
    <s v="Implant/Supply"/>
    <s v="Monitoring"/>
    <x v="304"/>
    <s v="Supply"/>
    <x v="378"/>
    <s v="Supply"/>
    <x v="379"/>
    <n v="0"/>
    <n v="1"/>
    <n v="1"/>
    <n v="-0.39617923348"/>
    <n v="-0.40158788493899999"/>
  </r>
  <r>
    <s v="BLOOD TYPE RH I"/>
    <s v="blood type rhesus"/>
    <s v="Laboratory"/>
    <s v="Laboratory"/>
    <s v="Laboratory"/>
    <x v="305"/>
    <s v="Laboratory"/>
    <x v="379"/>
    <s v="Laboratory"/>
    <x v="380"/>
    <n v="1"/>
    <n v="1"/>
    <n v="1"/>
    <n v="8.9947493510000864E-3"/>
    <n v="1.0721453603000031E-2"/>
  </r>
  <r>
    <s v="BLOOD TYPING ABO"/>
    <s v="blood typing abo"/>
    <s v="Laboratory"/>
    <s v="Blood"/>
    <s v="Laboratory"/>
    <x v="306"/>
    <s v="Laboratory"/>
    <x v="380"/>
    <s v="Laboratory"/>
    <x v="381"/>
    <n v="1"/>
    <n v="1"/>
    <n v="1"/>
    <n v="-4.6152341558999943E-2"/>
    <n v="3.8133093699999066E-4"/>
  </r>
  <r>
    <s v="BLOOD TYPING ABO"/>
    <s v="blood typing abo"/>
    <s v="Laboratory"/>
    <s v="Laboratory"/>
    <s v="Laboratory"/>
    <x v="306"/>
    <s v="Laboratory"/>
    <x v="381"/>
    <s v="Laboratory"/>
    <x v="382"/>
    <n v="1"/>
    <n v="1"/>
    <n v="1"/>
    <n v="5.9021842399999969E-3"/>
    <n v="6.9125461930000798E-3"/>
  </r>
  <r>
    <s v="BLOOD TYPING ABO"/>
    <s v="blood typing abo"/>
    <s v="Laboratory"/>
    <s v="Organ Acquisition"/>
    <s v="Laboratory"/>
    <x v="306"/>
    <s v="Laboratory"/>
    <x v="382"/>
    <s v="Laboratory"/>
    <x v="383"/>
    <n v="1"/>
    <n v="1"/>
    <n v="1"/>
    <n v="-2.0451943671000006E-2"/>
    <n v="-2.9720144177999952E-2"/>
  </r>
  <r>
    <s v="BLOOD TYPING ABO"/>
    <s v="blood typing abo"/>
    <s v="Laboratory"/>
    <s v="Other Imaging Services"/>
    <s v="Laboratory"/>
    <x v="306"/>
    <s v="Laboratory"/>
    <x v="383"/>
    <s v="Laboratory"/>
    <x v="384"/>
    <n v="1"/>
    <n v="1"/>
    <n v="1"/>
    <n v="-1.6347642899994241E-4"/>
    <n v="2.8314294580000787E-3"/>
  </r>
  <r>
    <s v="BLOOD TYPING RH D"/>
    <s v="blood typing rhesus"/>
    <s v="Laboratory"/>
    <s v="Blood"/>
    <s v="Laboratory"/>
    <x v="307"/>
    <s v="Laboratory"/>
    <x v="384"/>
    <s v="Laboratory"/>
    <x v="385"/>
    <n v="1"/>
    <n v="1"/>
    <n v="1"/>
    <n v="-2.5785368239999995E-3"/>
    <n v="-3.9968628581000032E-2"/>
  </r>
  <r>
    <s v="BLOOD TYPING RH D"/>
    <s v="blood typing rhesus"/>
    <s v="Laboratory"/>
    <s v="Blood"/>
    <s v="Laboratory"/>
    <x v="307"/>
    <s v="Laboratory"/>
    <x v="384"/>
    <s v="Laboratory"/>
    <x v="385"/>
    <n v="1"/>
    <n v="1"/>
    <n v="1"/>
    <n v="-2.5785368239999995E-3"/>
    <n v="-3.9968628581000032E-2"/>
  </r>
  <r>
    <s v="BLOOD TYPING RH D"/>
    <s v="blood typing rhesus"/>
    <s v="Laboratory"/>
    <s v="Laboratory"/>
    <s v="Laboratory"/>
    <x v="307"/>
    <s v="Laboratory"/>
    <x v="385"/>
    <s v="Laboratory"/>
    <x v="386"/>
    <n v="1"/>
    <n v="1"/>
    <n v="1"/>
    <n v="7.3135288140000476E-3"/>
    <n v="9.2714805250000421E-3"/>
  </r>
  <r>
    <s v="BLOOD TYPING RH D"/>
    <s v="blood typing rhesus"/>
    <s v="Laboratory"/>
    <s v="Laboratory"/>
    <s v="Laboratory"/>
    <x v="307"/>
    <s v="Laboratory"/>
    <x v="385"/>
    <s v="Laboratory"/>
    <x v="386"/>
    <n v="1"/>
    <n v="1"/>
    <n v="1"/>
    <n v="7.3135288140000476E-3"/>
    <n v="9.2714805250000421E-3"/>
  </r>
  <r>
    <s v="BNDG ROLL 4.5X4.1YD 8P ST"/>
    <s v="bandage roll 4.5x4.1yard 8p strip"/>
    <s v="Supply"/>
    <s v="Implant/Supply"/>
    <s v="Supply"/>
    <x v="308"/>
    <s v="Supply"/>
    <x v="386"/>
    <s v="Supply"/>
    <x v="387"/>
    <n v="1"/>
    <n v="1"/>
    <n v="1"/>
    <n v="5.7288092689999903E-3"/>
    <n v="8.9445204779999843E-3"/>
  </r>
  <r>
    <s v="BODY FLUID TRIGLYCERIDES"/>
    <s v="body fluid triglycerides"/>
    <s v="Laboratory"/>
    <s v="Laboratory"/>
    <s v="Laboratory"/>
    <x v="309"/>
    <s v="Laboratory"/>
    <x v="387"/>
    <s v="Laboratory"/>
    <x v="388"/>
    <n v="1"/>
    <n v="1"/>
    <n v="1"/>
    <n v="9.5150036240000402E-3"/>
    <n v="-9.8876759739999764E-3"/>
  </r>
  <r>
    <s v="BONE WAX"/>
    <s v="bone wax"/>
    <s v="Supply"/>
    <s v="Implant/Supply"/>
    <s v="Laboratory"/>
    <x v="310"/>
    <s v="Supply"/>
    <x v="388"/>
    <s v="Supply"/>
    <x v="389"/>
    <n v="0"/>
    <n v="1"/>
    <n v="1"/>
    <n v="0.23509145806999998"/>
    <n v="0.23707256707399998"/>
  </r>
  <r>
    <s v="BONE WAX"/>
    <s v="bone wax"/>
    <s v="Supply"/>
    <s v="Other Implants"/>
    <s v="Laboratory"/>
    <x v="310"/>
    <s v="Implant"/>
    <x v="389"/>
    <s v="Supply"/>
    <x v="390"/>
    <n v="0"/>
    <n v="0"/>
    <n v="1"/>
    <n v="0.15175223072599997"/>
    <n v="0.11298212130399998"/>
  </r>
  <r>
    <s v="BOVIE PENCIL HAND CONT"/>
    <s v="bovie pencil hand control"/>
    <s v="Supply"/>
    <s v="Implant/Supply"/>
    <s v="Supply"/>
    <x v="311"/>
    <s v="Supply"/>
    <x v="390"/>
    <s v="Supply"/>
    <x v="391"/>
    <n v="1"/>
    <n v="1"/>
    <n v="1"/>
    <n v="-5.1225274900001949E-4"/>
    <n v="1.3842242950000139E-3"/>
  </r>
  <r>
    <s v="BREAKOFF SET SCREWS"/>
    <s v="break set screw"/>
    <s v="Implant"/>
    <s v="Other Implants"/>
    <s v="Implant"/>
    <x v="312"/>
    <s v="Implant"/>
    <x v="391"/>
    <s v="Implant"/>
    <x v="392"/>
    <n v="1"/>
    <n v="1"/>
    <n v="1"/>
    <n v="5.4177551340000019E-2"/>
    <n v="6.1967029989000055E-2"/>
  </r>
  <r>
    <s v="BREAST PUMP"/>
    <s v="breast pump"/>
    <s v="Capital Equipment"/>
    <s v="Implant/Supply"/>
    <s v="Capital Equipment"/>
    <x v="313"/>
    <s v="Capital Equipment"/>
    <x v="392"/>
    <s v="Capital Equipment"/>
    <x v="393"/>
    <n v="1"/>
    <n v="1"/>
    <n v="1"/>
    <n v="-0.36825260621099998"/>
    <n v="-4.1571230093000011E-2"/>
  </r>
  <r>
    <s v="BREATHING TREATMENT"/>
    <s v="breathing treatment"/>
    <s v="Respiratory Therapy"/>
    <s v="Respiratory Services"/>
    <s v="Respiratory Therapy"/>
    <x v="314"/>
    <s v="Respiratory Therapy"/>
    <x v="393"/>
    <s v="Respiratory Therapy"/>
    <x v="394"/>
    <n v="1"/>
    <n v="1"/>
    <n v="1"/>
    <n v="3.3088734690999932E-2"/>
    <n v="3.3035285883999954E-2"/>
  </r>
  <r>
    <s v="BRONCHIAL LAVAGE"/>
    <s v="bronchial lavage"/>
    <s v="Procedure"/>
    <s v="OR Services"/>
    <s v="Procedure"/>
    <x v="315"/>
    <s v="Procedure"/>
    <x v="394"/>
    <s v="Procedure"/>
    <x v="395"/>
    <n v="1"/>
    <n v="1"/>
    <n v="1"/>
    <n v="0.244668401471"/>
    <n v="0.31893720585200003"/>
  </r>
  <r>
    <s v="BRONCHIAL LAVAGE"/>
    <s v="bronchial lavage"/>
    <s v="Procedure"/>
    <s v="Respiratory Services"/>
    <s v="Procedure"/>
    <x v="315"/>
    <s v="Respiratory Therapy"/>
    <x v="395"/>
    <s v="Respiratory Therapy"/>
    <x v="396"/>
    <n v="1"/>
    <n v="0"/>
    <n v="0"/>
    <n v="8.1583424234000002E-2"/>
    <n v="7.0498392264000009E-2"/>
  </r>
  <r>
    <s v="BUDESONIDE 0.25 MG/2 ML NBSP 2 ML"/>
    <s v="budesonide 0.25_mg/2_ml nbsp 2_ml"/>
    <s v="Pharmacy"/>
    <s v="Drugs Requiring Detailed Coding"/>
    <s v="Pharmacy"/>
    <x v="316"/>
    <s v="Pharmacy"/>
    <x v="396"/>
    <s v="Pharmacy"/>
    <x v="397"/>
    <n v="1"/>
    <n v="1"/>
    <n v="1"/>
    <n v="3.0247324599996794E-4"/>
    <n v="-1.0125927100002041E-4"/>
  </r>
  <r>
    <s v="BUDESONIDE 0.25 MG/2 ML NBSP 2 ML"/>
    <s v="budesonide 0.25_mg/2_ml nbsp 2_ml"/>
    <s v="Pharmacy"/>
    <s v="Pharmacy"/>
    <s v="Pharmacy"/>
    <x v="316"/>
    <s v="Pharmacy"/>
    <x v="397"/>
    <s v="Pharmacy"/>
    <x v="398"/>
    <n v="1"/>
    <n v="1"/>
    <n v="1"/>
    <n v="2.4984390299997994E-4"/>
    <n v="2.6802686999949366E-5"/>
  </r>
  <r>
    <s v="BUDESONIDE 0.5 MG/2 ML NBSP 2 ML"/>
    <s v="budesonide 0.5_mg/2_ml nbsp 2_ml"/>
    <s v="Pharmacy"/>
    <s v="Drugs Requiring Detailed Coding"/>
    <s v="Pharmacy"/>
    <x v="317"/>
    <s v="Pharmacy"/>
    <x v="398"/>
    <s v="Pharmacy"/>
    <x v="399"/>
    <n v="1"/>
    <n v="1"/>
    <n v="1"/>
    <n v="1.9423834200005263E-4"/>
    <n v="1.1384848400008973E-4"/>
  </r>
  <r>
    <s v="BUDESONIDE 0.5 MG/2 ML NBSP 2 ML"/>
    <s v="budesonide 0.5_mg/2_ml nbsp 2_ml"/>
    <s v="Pharmacy"/>
    <s v="Pharmacy"/>
    <s v="Pharmacy"/>
    <x v="317"/>
    <s v="Pharmacy"/>
    <x v="399"/>
    <s v="Pharmacy"/>
    <x v="400"/>
    <n v="1"/>
    <n v="1"/>
    <n v="1"/>
    <n v="2.5205086300006396E-4"/>
    <n v="1.2633136900008779E-4"/>
  </r>
  <r>
    <s v="BUFFERED LIDOCAINE 1 % SYRG 0.2 ML SYRINGE"/>
    <s v="buffered lidocaine 1% syringe 0.2_ml syringe"/>
    <s v="Pharmacy"/>
    <s v="Pharmacy"/>
    <s v="Pharmacy"/>
    <x v="318"/>
    <s v="Pharmacy"/>
    <x v="400"/>
    <s v="Pharmacy"/>
    <x v="401"/>
    <n v="1"/>
    <n v="1"/>
    <n v="1"/>
    <n v="-6.5936664889999497E-3"/>
    <n v="6.8309712699998748E-4"/>
  </r>
  <r>
    <s v="BUPIVACAINE 0.25% 10ML"/>
    <s v="bupivacaine 0.25% 10 ml"/>
    <s v="Pharmacy"/>
    <s v="Pharmacy"/>
    <s v="Pharmacy"/>
    <x v="319"/>
    <s v="Pharmacy"/>
    <x v="401"/>
    <s v="Pharmacy"/>
    <x v="402"/>
    <n v="1"/>
    <n v="1"/>
    <n v="1"/>
    <n v="2.14280328500005E-3"/>
    <n v="1.6182466520000549E-3"/>
  </r>
  <r>
    <s v="BUPIVACAINE 0.5% VIAL"/>
    <s v="bupivacaine 0.5% vial"/>
    <s v="Pharmacy"/>
    <s v="Pharmacy"/>
    <s v="Pharmacy"/>
    <x v="320"/>
    <s v="Pharmacy"/>
    <x v="402"/>
    <s v="Pharmacy"/>
    <x v="403"/>
    <n v="1"/>
    <n v="1"/>
    <n v="1"/>
    <n v="-6.5784823879999621E-3"/>
    <n v="-1.0604629187000003E-2"/>
  </r>
  <r>
    <s v="BUPIVACAINE LIDOCAINE DUH 1 1 0.25% 1 % SOLN"/>
    <s v="bupivacaine lidocaine duh 1 1 0.25% 1% solution"/>
    <s v="Pharmacy"/>
    <s v="Pharmacy"/>
    <s v="Pharmacy"/>
    <x v="321"/>
    <s v="Pharmacy"/>
    <x v="403"/>
    <s v="Pharmacy"/>
    <x v="404"/>
    <n v="1"/>
    <n v="1"/>
    <n v="1"/>
    <n v="7.5712212599998718E-4"/>
    <n v="1.4010534230000093E-3"/>
  </r>
  <r>
    <s v="BUPIVACAINE/EPI 0.25%/0.005 VL"/>
    <s v="bupivacaine epinephrine 0.25%/0.005 vial"/>
    <s v="Pharmacy"/>
    <s v="Pharmacy"/>
    <s v="Pharmacy"/>
    <x v="322"/>
    <s v="Pharmacy"/>
    <x v="404"/>
    <s v="Pharmacy"/>
    <x v="405"/>
    <n v="1"/>
    <n v="1"/>
    <n v="1"/>
    <n v="1.7147292710000261E-3"/>
    <n v="9.4528872900001559E-4"/>
  </r>
  <r>
    <s v="BURETTE KANGAROO 100ML"/>
    <s v="burette kangaroo 100 ml"/>
    <s v="Supply"/>
    <s v="Implant/Supply"/>
    <s v="Supply"/>
    <x v="323"/>
    <s v="Supply"/>
    <x v="405"/>
    <s v="Supply"/>
    <x v="406"/>
    <n v="1"/>
    <n v="1"/>
    <n v="1"/>
    <n v="0.48963864347700004"/>
    <n v="0.489474878482"/>
  </r>
  <r>
    <s v="BURETTE KANGAROO 100ML"/>
    <s v="burette kangaroo 100 ml"/>
    <s v="Supply"/>
    <s v="Pharmacy"/>
    <s v="Supply"/>
    <x v="323"/>
    <s v="Supply"/>
    <x v="406"/>
    <s v="Supply"/>
    <x v="407"/>
    <n v="1"/>
    <n v="1"/>
    <n v="1"/>
    <n v="0.45209273029700003"/>
    <n v="0.41395226435900001"/>
  </r>
  <r>
    <s v="BURKITT FISH PANEL+CULTURE DIRECT CELL CULT"/>
    <s v="burkitt fish panel culture direct cell culture"/>
    <s v="Laboratory"/>
    <s v="Laboratory"/>
    <s v="Laboratory"/>
    <x v="324"/>
    <s v="Laboratory"/>
    <x v="407"/>
    <s v="Laboratory"/>
    <x v="408"/>
    <n v="1"/>
    <n v="1"/>
    <n v="1"/>
    <n v="1.409935359999448E-4"/>
    <n v="-2.5284042899997861E-4"/>
  </r>
  <r>
    <s v="BURKITT FISH PANEL+PET FISH PROBE"/>
    <s v="burkitt fish panel pet fish probe"/>
    <s v="Laboratory"/>
    <s v="Laboratory"/>
    <s v="Laboratory"/>
    <x v="325"/>
    <s v="Laboratory"/>
    <x v="408"/>
    <s v="Laboratory"/>
    <x v="409"/>
    <n v="1"/>
    <n v="1"/>
    <n v="1"/>
    <n v="3.5500882720000959E-3"/>
    <n v="6.4311815750000001E-3"/>
  </r>
  <r>
    <s v="C ARM EXTREMITIES UP TO 1HR"/>
    <s v="arm extremities 1hr"/>
    <s v="Radiology"/>
    <s v="Radiology"/>
    <s v="Supply"/>
    <x v="326"/>
    <s v="Procedure"/>
    <x v="409"/>
    <s v="Radiology"/>
    <x v="410"/>
    <n v="0"/>
    <n v="0"/>
    <n v="1"/>
    <n v="0.13737448167300004"/>
    <n v="0.14266120059300003"/>
  </r>
  <r>
    <s v="C ARM PAIN MANAGEMENT"/>
    <s v="c-arm pain management"/>
    <s v="PT / OT / Speech Therapy"/>
    <s v="Radiology"/>
    <s v="PT / OT / Speech Therapy"/>
    <x v="327"/>
    <s v="Supply"/>
    <x v="410"/>
    <s v="Supply"/>
    <x v="411"/>
    <n v="1"/>
    <n v="0"/>
    <n v="0"/>
    <n v="-0.17178677245700003"/>
    <n v="-0.17178677245700003"/>
  </r>
  <r>
    <s v="C BOOT/HEEL PROTECTOR"/>
    <s v="boot heel protector"/>
    <s v="Supply"/>
    <s v="Implant/Supply"/>
    <s v="Supply"/>
    <x v="328"/>
    <s v="Supply"/>
    <x v="411"/>
    <s v="Supply"/>
    <x v="412"/>
    <n v="1"/>
    <n v="1"/>
    <n v="1"/>
    <n v="9.0088967789999641E-3"/>
    <n v="5.7202126739999692E-3"/>
  </r>
  <r>
    <s v="C POCT GLUCOSE BY MONITORING DEVICE"/>
    <s v="point_of_care_testing glucose monitoring device"/>
    <s v="Monitoring"/>
    <s v="Laboratory"/>
    <s v="Monitoring"/>
    <x v="329"/>
    <s v="Monitoring"/>
    <x v="412"/>
    <s v="Monitoring"/>
    <x v="413"/>
    <n v="1"/>
    <n v="1"/>
    <n v="1"/>
    <n v="7.312939493000048E-3"/>
    <n v="7.2277631720000235E-3"/>
  </r>
  <r>
    <s v="C REACTIVE PROTEIN"/>
    <s v="c reactive protein"/>
    <s v="Laboratory"/>
    <s v="EKG/ECG/EEG"/>
    <s v="Laboratory"/>
    <x v="330"/>
    <s v="Laboratory"/>
    <x v="413"/>
    <s v="Laboratory"/>
    <x v="414"/>
    <n v="1"/>
    <n v="1"/>
    <n v="1"/>
    <n v="4.4120691269999845E-3"/>
    <n v="4.2558927269999991E-3"/>
  </r>
  <r>
    <s v="C REACTIVE PROTEIN"/>
    <s v="c reactive protein"/>
    <s v="Laboratory"/>
    <s v="EKG/ECG/EEG"/>
    <s v="Laboratory"/>
    <x v="330"/>
    <s v="Laboratory"/>
    <x v="413"/>
    <s v="Laboratory"/>
    <x v="414"/>
    <n v="1"/>
    <n v="1"/>
    <n v="1"/>
    <n v="4.4120691269999845E-3"/>
    <n v="4.2558927269999991E-3"/>
  </r>
  <r>
    <s v="C REACTIVE PROTEIN"/>
    <s v="c reactive protein"/>
    <s v="Laboratory"/>
    <s v="EKG/ECG/EEG"/>
    <s v="Laboratory"/>
    <x v="330"/>
    <s v="Laboratory"/>
    <x v="413"/>
    <s v="Laboratory"/>
    <x v="414"/>
    <n v="1"/>
    <n v="1"/>
    <n v="1"/>
    <n v="4.4120691269999845E-3"/>
    <n v="4.2558927269999991E-3"/>
  </r>
  <r>
    <s v="C REACTIVE PROTEIN"/>
    <s v="c reactive protein"/>
    <s v="Laboratory"/>
    <s v="EKG/ECG/EEG"/>
    <s v="Laboratory"/>
    <x v="330"/>
    <s v="Laboratory"/>
    <x v="413"/>
    <s v="Laboratory"/>
    <x v="414"/>
    <n v="1"/>
    <n v="1"/>
    <n v="1"/>
    <n v="4.4120691269999845E-3"/>
    <n v="4.2558927269999991E-3"/>
  </r>
  <r>
    <s v="C REACTIVE PROTEIN"/>
    <s v="c reactive protein"/>
    <s v="Laboratory"/>
    <s v="Laboratory"/>
    <s v="Laboratory"/>
    <x v="330"/>
    <s v="Laboratory"/>
    <x v="414"/>
    <s v="Laboratory"/>
    <x v="415"/>
    <n v="1"/>
    <n v="1"/>
    <n v="1"/>
    <n v="5.7240415400000577E-3"/>
    <n v="5.6111831580000215E-3"/>
  </r>
  <r>
    <s v="C REACTIVE PROTEIN"/>
    <s v="c reactive protein"/>
    <s v="Laboratory"/>
    <s v="Laboratory"/>
    <s v="Laboratory"/>
    <x v="330"/>
    <s v="Laboratory"/>
    <x v="414"/>
    <s v="Laboratory"/>
    <x v="415"/>
    <n v="1"/>
    <n v="1"/>
    <n v="1"/>
    <n v="5.7240415400000577E-3"/>
    <n v="5.6111831580000215E-3"/>
  </r>
  <r>
    <s v="C REACTIVE PROTEIN"/>
    <s v="c reactive protein"/>
    <s v="Laboratory"/>
    <s v="Laboratory"/>
    <s v="Laboratory"/>
    <x v="330"/>
    <s v="Laboratory"/>
    <x v="414"/>
    <s v="Laboratory"/>
    <x v="415"/>
    <n v="1"/>
    <n v="1"/>
    <n v="1"/>
    <n v="5.7240415400000577E-3"/>
    <n v="5.6111831580000215E-3"/>
  </r>
  <r>
    <s v="C REACTIVE PROTEIN"/>
    <s v="c reactive protein"/>
    <s v="Laboratory"/>
    <s v="Laboratory"/>
    <s v="Laboratory"/>
    <x v="330"/>
    <s v="Laboratory"/>
    <x v="414"/>
    <s v="Laboratory"/>
    <x v="415"/>
    <n v="1"/>
    <n v="1"/>
    <n v="1"/>
    <n v="5.7240415400000577E-3"/>
    <n v="5.6111831580000215E-3"/>
  </r>
  <r>
    <s v="C REACTIVE PROTEIN"/>
    <s v="c reactive protein"/>
    <s v="Laboratory"/>
    <s v="Other Imaging Services"/>
    <s v="Laboratory"/>
    <x v="330"/>
    <s v="Laboratory"/>
    <x v="415"/>
    <s v="Laboratory"/>
    <x v="416"/>
    <n v="1"/>
    <n v="1"/>
    <n v="1"/>
    <n v="-4.5714115849999626E-3"/>
    <n v="-2.8756830639999897E-3"/>
  </r>
  <r>
    <s v="C REACTIVE PROTEIN"/>
    <s v="c reactive protein"/>
    <s v="Laboratory"/>
    <s v="Other Imaging Services"/>
    <s v="Laboratory"/>
    <x v="330"/>
    <s v="Laboratory"/>
    <x v="415"/>
    <s v="Laboratory"/>
    <x v="416"/>
    <n v="1"/>
    <n v="1"/>
    <n v="1"/>
    <n v="-4.5714115849999626E-3"/>
    <n v="-2.8756830639999897E-3"/>
  </r>
  <r>
    <s v="C REACTIVE PROTEIN"/>
    <s v="c reactive protein"/>
    <s v="Laboratory"/>
    <s v="Other Imaging Services"/>
    <s v="Laboratory"/>
    <x v="330"/>
    <s v="Laboratory"/>
    <x v="415"/>
    <s v="Laboratory"/>
    <x v="416"/>
    <n v="1"/>
    <n v="1"/>
    <n v="1"/>
    <n v="-4.5714115849999626E-3"/>
    <n v="-2.8756830639999897E-3"/>
  </r>
  <r>
    <s v="C REACTIVE PROTEIN"/>
    <s v="c reactive protein"/>
    <s v="Laboratory"/>
    <s v="Other Imaging Services"/>
    <s v="Laboratory"/>
    <x v="330"/>
    <s v="Laboratory"/>
    <x v="415"/>
    <s v="Laboratory"/>
    <x v="416"/>
    <n v="1"/>
    <n v="1"/>
    <n v="1"/>
    <n v="-4.5714115849999626E-3"/>
    <n v="-2.8756830639999897E-3"/>
  </r>
  <r>
    <s v="C REACTIVE PROTEIN"/>
    <s v="c reactive protein"/>
    <s v="Laboratory"/>
    <s v="Radiology"/>
    <s v="Laboratory"/>
    <x v="330"/>
    <s v="Laboratory"/>
    <x v="416"/>
    <s v="Laboratory"/>
    <x v="417"/>
    <n v="1"/>
    <n v="1"/>
    <n v="1"/>
    <n v="3.5081615240000197E-3"/>
    <n v="1.347425142000036E-3"/>
  </r>
  <r>
    <s v="C REACTIVE PROTEIN"/>
    <s v="c reactive protein"/>
    <s v="Laboratory"/>
    <s v="Radiology"/>
    <s v="Laboratory"/>
    <x v="330"/>
    <s v="Laboratory"/>
    <x v="416"/>
    <s v="Laboratory"/>
    <x v="417"/>
    <n v="1"/>
    <n v="1"/>
    <n v="1"/>
    <n v="3.5081615240000197E-3"/>
    <n v="1.347425142000036E-3"/>
  </r>
  <r>
    <s v="C REACTIVE PROTEIN"/>
    <s v="c reactive protein"/>
    <s v="Laboratory"/>
    <s v="Radiology"/>
    <s v="Laboratory"/>
    <x v="330"/>
    <s v="Laboratory"/>
    <x v="416"/>
    <s v="Laboratory"/>
    <x v="417"/>
    <n v="1"/>
    <n v="1"/>
    <n v="1"/>
    <n v="3.5081615240000197E-3"/>
    <n v="1.347425142000036E-3"/>
  </r>
  <r>
    <s v="C REACTIVE PROTEIN"/>
    <s v="c reactive protein"/>
    <s v="Laboratory"/>
    <s v="Radiology"/>
    <s v="Laboratory"/>
    <x v="330"/>
    <s v="Laboratory"/>
    <x v="416"/>
    <s v="Laboratory"/>
    <x v="417"/>
    <n v="1"/>
    <n v="1"/>
    <n v="1"/>
    <n v="3.5081615240000197E-3"/>
    <n v="1.347425142000036E-3"/>
  </r>
  <r>
    <s v="C3 COMPLEMENT"/>
    <s v="c3 complement"/>
    <s v="Laboratory"/>
    <s v="Laboratory"/>
    <s v="Laboratory"/>
    <x v="331"/>
    <s v="Laboratory"/>
    <x v="417"/>
    <s v="Laboratory"/>
    <x v="418"/>
    <n v="1"/>
    <n v="1"/>
    <n v="1"/>
    <n v="3.4661501225000002E-2"/>
    <n v="3.9902729208999954E-2"/>
  </r>
  <r>
    <s v="C3 COMPLEMENT"/>
    <s v="c3 complement"/>
    <s v="Laboratory"/>
    <s v="Laboratory"/>
    <s v="Laboratory"/>
    <x v="331"/>
    <s v="Laboratory"/>
    <x v="417"/>
    <s v="Laboratory"/>
    <x v="418"/>
    <n v="1"/>
    <n v="1"/>
    <n v="1"/>
    <n v="3.4661501225000002E-2"/>
    <n v="3.9902729208999954E-2"/>
  </r>
  <r>
    <s v="CAFFEINE CITRAT 5MG IN"/>
    <s v="caffeine citrate 5_mg injection"/>
    <s v="Pharmacy"/>
    <s v="Drugs Requiring Detailed Coding"/>
    <s v="Pharmacy"/>
    <x v="332"/>
    <s v="Pharmacy"/>
    <x v="418"/>
    <s v="Pharmacy"/>
    <x v="419"/>
    <n v="1"/>
    <n v="1"/>
    <n v="1"/>
    <n v="3.5832356999998538E-5"/>
    <n v="9.6784999599996979E-4"/>
  </r>
  <r>
    <s v="CAFFEINE CITRAT 5MG IN"/>
    <s v="caffeine citrate 5_mg injection"/>
    <s v="Pharmacy"/>
    <s v="Pharmacy"/>
    <s v="Pharmacy"/>
    <x v="332"/>
    <s v="Pharmacy"/>
    <x v="419"/>
    <s v="Pharmacy"/>
    <x v="420"/>
    <n v="1"/>
    <n v="1"/>
    <n v="1"/>
    <n v="4.1266779699999923E-4"/>
    <n v="1.2434607269999898E-3"/>
  </r>
  <r>
    <s v="CAFFEINE CITRATE 60 MG/3ML SOLN"/>
    <s v="caffeine citrate 60 mg/3 ml solution"/>
    <s v="Pharmacy"/>
    <s v="Drugs Requiring Detailed Coding"/>
    <s v="Pharmacy"/>
    <x v="333"/>
    <s v="Pharmacy"/>
    <x v="420"/>
    <s v="Pharmacy"/>
    <x v="421"/>
    <n v="1"/>
    <n v="1"/>
    <n v="1"/>
    <n v="-8.9510704299999855E-4"/>
    <n v="-1.9741451360000273E-3"/>
  </r>
  <r>
    <s v="CAFFEINE CITRATE 60 MG/3ML SOLN"/>
    <s v="caffeine citrate 60 mg/3 ml solution"/>
    <s v="Pharmacy"/>
    <s v="Pharmacy"/>
    <s v="Pharmacy"/>
    <x v="333"/>
    <s v="Pharmacy"/>
    <x v="421"/>
    <s v="Pharmacy"/>
    <x v="422"/>
    <n v="1"/>
    <n v="1"/>
    <n v="1"/>
    <n v="-4.7252936899999654E-4"/>
    <n v="-1.8557994860000093E-3"/>
  </r>
  <r>
    <s v="CALCIUM CARBONATE 500 MG C"/>
    <s v="calcium carbonate 500_mg cap"/>
    <s v="Pharmacy"/>
    <s v="Drugs Requiring Specific Identification"/>
    <s v="Pharmacy"/>
    <x v="334"/>
    <s v="Pharmacy"/>
    <x v="422"/>
    <s v="Pharmacy"/>
    <x v="423"/>
    <n v="1"/>
    <n v="1"/>
    <n v="1"/>
    <n v="1.2532836620000598E-3"/>
    <n v="-4.4982406799998209E-4"/>
  </r>
  <r>
    <s v="CALCIUM CARBONATE 500 MG C"/>
    <s v="calcium carbonate 500_mg cap"/>
    <s v="Pharmacy"/>
    <s v="Pharmacy"/>
    <s v="Pharmacy"/>
    <x v="334"/>
    <s v="Pharmacy"/>
    <x v="423"/>
    <s v="Pharmacy"/>
    <x v="424"/>
    <n v="1"/>
    <n v="1"/>
    <n v="1"/>
    <n v="9.5754549200000039E-4"/>
    <n v="-7.0211890799998233E-4"/>
  </r>
  <r>
    <s v="CALCIUM CHLOR 10% 1GM 10ML"/>
    <s v="calcium chloride 10% 1_gm 10_ml"/>
    <s v="Pharmacy"/>
    <s v="Pharmacy"/>
    <s v="Pharmacy"/>
    <x v="335"/>
    <s v="Pharmacy"/>
    <x v="424"/>
    <s v="Pharmacy"/>
    <x v="425"/>
    <n v="1"/>
    <n v="1"/>
    <n v="1"/>
    <n v="2.1832731569999542E-3"/>
    <n v="2.605507173999988E-3"/>
  </r>
  <r>
    <s v="CALCIUM GLUC 10%10ML"/>
    <s v="calcium gluconate 10% 10_ml"/>
    <s v="Pharmacy"/>
    <s v="Pharmacy"/>
    <s v="Pharmacy"/>
    <x v="336"/>
    <s v="Pharmacy"/>
    <x v="425"/>
    <s v="Pharmacy"/>
    <x v="426"/>
    <n v="1"/>
    <n v="1"/>
    <n v="1"/>
    <n v="4.2673382809998994E-3"/>
    <n v="9.3876995649999628E-3"/>
  </r>
  <r>
    <s v="CALCIUM GLUCON.10ML 100MG/ML"/>
    <s v="calcium gluconate 10_ml 100_mg/ml"/>
    <s v="Pharmacy"/>
    <s v="Drugs Requiring Detailed Coding"/>
    <s v="Pharmacy"/>
    <x v="337"/>
    <s v="Pharmacy"/>
    <x v="426"/>
    <s v="Pharmacy"/>
    <x v="427"/>
    <n v="1"/>
    <n v="1"/>
    <n v="1"/>
    <n v="-2.1846679899995003E-4"/>
    <n v="-3.8797716899996448E-4"/>
  </r>
  <r>
    <s v="CALCIUM GLUCONATE 100 MG/M"/>
    <s v="calcium gluconate 100_mg/m"/>
    <s v="Pharmacy"/>
    <s v="Drugs Requiring Detailed Coding"/>
    <s v="Pharmacy"/>
    <x v="338"/>
    <s v="Pharmacy"/>
    <x v="427"/>
    <s v="Pharmacy"/>
    <x v="428"/>
    <n v="1"/>
    <n v="1"/>
    <n v="1"/>
    <n v="8.5560954320000882E-3"/>
    <n v="1.2519609975000012E-2"/>
  </r>
  <r>
    <s v="CALCIUM GLUCONATE 100 MG/M"/>
    <s v="calcium gluconate 100_mg/m"/>
    <s v="Pharmacy"/>
    <s v="Pharmacy"/>
    <s v="Pharmacy"/>
    <x v="338"/>
    <s v="Pharmacy"/>
    <x v="428"/>
    <s v="Pharmacy"/>
    <x v="429"/>
    <n v="1"/>
    <n v="1"/>
    <n v="1"/>
    <n v="9.727784448000043E-3"/>
    <n v="1.6182530037000098E-2"/>
  </r>
  <r>
    <s v="CALCIUM GLUCONATE IN 0.9% SODIUM CHLORIDE 2 GRAM/120 ML SOLN"/>
    <s v="calcium gluconate 0.9% sodium_chloride 2 gram/120_ml solution"/>
    <s v="Pharmacy"/>
    <s v="Drugs Requiring Detailed Coding"/>
    <s v="Pharmacy"/>
    <x v="339"/>
    <s v="Pharmacy"/>
    <x v="429"/>
    <s v="Pharmacy"/>
    <x v="430"/>
    <n v="1"/>
    <n v="1"/>
    <n v="1"/>
    <n v="-1.3686603094000049E-2"/>
    <n v="-9.2340965900000738E-3"/>
  </r>
  <r>
    <s v="CALCIUM GLUCONATE IN 0.9% SODIUM CHLORIDE 2 GRAM/120 ML SOLN"/>
    <s v="calcium gluconate 0.9% sodium_chloride 2 gram/120_ml solution"/>
    <s v="Pharmacy"/>
    <s v="Pharmacy"/>
    <s v="Pharmacy"/>
    <x v="339"/>
    <s v="Pharmacy"/>
    <x v="430"/>
    <s v="Pharmacy"/>
    <x v="431"/>
    <n v="1"/>
    <n v="1"/>
    <n v="1"/>
    <n v="-4.4870478550000925E-3"/>
    <n v="5.9509850999994729E-4"/>
  </r>
  <r>
    <s v="CALCIUM IONIZED"/>
    <s v="calcium ionized"/>
    <s v="Laboratory"/>
    <s v="Blood"/>
    <s v="Laboratory"/>
    <x v="340"/>
    <s v="Laboratory"/>
    <x v="431"/>
    <s v="Laboratory"/>
    <x v="432"/>
    <n v="1"/>
    <n v="1"/>
    <n v="1"/>
    <n v="-6.1595476894000023E-2"/>
    <n v="-9.0462627984000066E-2"/>
  </r>
  <r>
    <s v="CALCIUM IONIZED"/>
    <s v="calcium ionized"/>
    <s v="Laboratory"/>
    <s v="Blood"/>
    <s v="Laboratory"/>
    <x v="340"/>
    <s v="Laboratory"/>
    <x v="431"/>
    <s v="Laboratory"/>
    <x v="432"/>
    <n v="1"/>
    <n v="1"/>
    <n v="1"/>
    <n v="-6.1595476894000023E-2"/>
    <n v="-9.0462627984000066E-2"/>
  </r>
  <r>
    <s v="CALCIUM IONIZED"/>
    <s v="calcium ionized"/>
    <s v="Laboratory"/>
    <s v="Blood"/>
    <s v="Laboratory"/>
    <x v="340"/>
    <s v="Laboratory"/>
    <x v="431"/>
    <s v="Laboratory"/>
    <x v="432"/>
    <n v="1"/>
    <n v="1"/>
    <n v="1"/>
    <n v="-6.1595476894000023E-2"/>
    <n v="-9.0462627984000066E-2"/>
  </r>
  <r>
    <s v="CALCIUM IONIZED"/>
    <s v="calcium ionized"/>
    <s v="Laboratory"/>
    <s v="Blood"/>
    <s v="Laboratory"/>
    <x v="340"/>
    <s v="Laboratory"/>
    <x v="431"/>
    <s v="Laboratory"/>
    <x v="432"/>
    <n v="1"/>
    <n v="1"/>
    <n v="1"/>
    <n v="-6.1595476894000023E-2"/>
    <n v="-9.0462627984000066E-2"/>
  </r>
  <r>
    <s v="CALCIUM IONIZED"/>
    <s v="calcium ionized"/>
    <s v="Laboratory"/>
    <s v="EKG/ECG/EEG"/>
    <s v="Laboratory"/>
    <x v="340"/>
    <s v="Laboratory"/>
    <x v="432"/>
    <s v="Laboratory"/>
    <x v="433"/>
    <n v="1"/>
    <n v="1"/>
    <n v="1"/>
    <n v="3.758309184999975E-3"/>
    <n v="-1.0918454772000041E-2"/>
  </r>
  <r>
    <s v="CALCIUM IONIZED"/>
    <s v="calcium ionized"/>
    <s v="Laboratory"/>
    <s v="EKG/ECG/EEG"/>
    <s v="Laboratory"/>
    <x v="340"/>
    <s v="Laboratory"/>
    <x v="432"/>
    <s v="Laboratory"/>
    <x v="433"/>
    <n v="1"/>
    <n v="1"/>
    <n v="1"/>
    <n v="3.758309184999975E-3"/>
    <n v="-1.0918454772000041E-2"/>
  </r>
  <r>
    <s v="CALCIUM IONIZED"/>
    <s v="calcium ionized"/>
    <s v="Laboratory"/>
    <s v="EKG/ECG/EEG"/>
    <s v="Laboratory"/>
    <x v="340"/>
    <s v="Laboratory"/>
    <x v="432"/>
    <s v="Laboratory"/>
    <x v="433"/>
    <n v="1"/>
    <n v="1"/>
    <n v="1"/>
    <n v="3.758309184999975E-3"/>
    <n v="-1.0918454772000041E-2"/>
  </r>
  <r>
    <s v="CALCIUM IONIZED"/>
    <s v="calcium ionized"/>
    <s v="Laboratory"/>
    <s v="EKG/ECG/EEG"/>
    <s v="Laboratory"/>
    <x v="340"/>
    <s v="Laboratory"/>
    <x v="432"/>
    <s v="Laboratory"/>
    <x v="433"/>
    <n v="1"/>
    <n v="1"/>
    <n v="1"/>
    <n v="3.758309184999975E-3"/>
    <n v="-1.0918454772000041E-2"/>
  </r>
  <r>
    <s v="CALCIUM IONIZED"/>
    <s v="calcium ionized"/>
    <s v="Laboratory"/>
    <s v="Implant/Supply"/>
    <s v="Laboratory"/>
    <x v="340"/>
    <s v="Laboratory"/>
    <x v="433"/>
    <s v="Laboratory"/>
    <x v="434"/>
    <n v="1"/>
    <n v="1"/>
    <n v="1"/>
    <n v="-6.9873228014000088E-2"/>
    <n v="-8.5789288174E-2"/>
  </r>
  <r>
    <s v="CALCIUM IONIZED"/>
    <s v="calcium ionized"/>
    <s v="Laboratory"/>
    <s v="Implant/Supply"/>
    <s v="Laboratory"/>
    <x v="340"/>
    <s v="Laboratory"/>
    <x v="433"/>
    <s v="Laboratory"/>
    <x v="434"/>
    <n v="1"/>
    <n v="1"/>
    <n v="1"/>
    <n v="-6.9873228014000088E-2"/>
    <n v="-8.5789288174E-2"/>
  </r>
  <r>
    <s v="CALCIUM IONIZED"/>
    <s v="calcium ionized"/>
    <s v="Laboratory"/>
    <s v="Implant/Supply"/>
    <s v="Laboratory"/>
    <x v="340"/>
    <s v="Laboratory"/>
    <x v="433"/>
    <s v="Laboratory"/>
    <x v="434"/>
    <n v="1"/>
    <n v="1"/>
    <n v="1"/>
    <n v="-6.9873228014000088E-2"/>
    <n v="-8.5789288174E-2"/>
  </r>
  <r>
    <s v="CALCIUM IONIZED"/>
    <s v="calcium ionized"/>
    <s v="Laboratory"/>
    <s v="Implant/Supply"/>
    <s v="Laboratory"/>
    <x v="340"/>
    <s v="Laboratory"/>
    <x v="433"/>
    <s v="Laboratory"/>
    <x v="434"/>
    <n v="1"/>
    <n v="1"/>
    <n v="1"/>
    <n v="-6.9873228014000088E-2"/>
    <n v="-8.5789288174E-2"/>
  </r>
  <r>
    <s v="CALCIUM IONIZED"/>
    <s v="calcium ionized"/>
    <s v="Laboratory"/>
    <s v="Laboratory"/>
    <s v="Laboratory"/>
    <x v="340"/>
    <s v="Laboratory"/>
    <x v="434"/>
    <s v="Laboratory"/>
    <x v="435"/>
    <n v="1"/>
    <n v="1"/>
    <n v="1"/>
    <n v="2.4456177979998994E-3"/>
    <n v="4.5836987469999313E-3"/>
  </r>
  <r>
    <s v="CALCIUM IONIZED"/>
    <s v="calcium ionized"/>
    <s v="Laboratory"/>
    <s v="Laboratory"/>
    <s v="Laboratory"/>
    <x v="340"/>
    <s v="Laboratory"/>
    <x v="434"/>
    <s v="Laboratory"/>
    <x v="435"/>
    <n v="1"/>
    <n v="1"/>
    <n v="1"/>
    <n v="2.4456177979998994E-3"/>
    <n v="4.5836987469999313E-3"/>
  </r>
  <r>
    <s v="CALCIUM IONIZED"/>
    <s v="calcium ionized"/>
    <s v="Laboratory"/>
    <s v="Laboratory"/>
    <s v="Laboratory"/>
    <x v="340"/>
    <s v="Laboratory"/>
    <x v="434"/>
    <s v="Laboratory"/>
    <x v="435"/>
    <n v="1"/>
    <n v="1"/>
    <n v="1"/>
    <n v="2.4456177979998994E-3"/>
    <n v="4.5836987469999313E-3"/>
  </r>
  <r>
    <s v="CALCIUM IONIZED"/>
    <s v="calcium ionized"/>
    <s v="Laboratory"/>
    <s v="Laboratory"/>
    <s v="Laboratory"/>
    <x v="340"/>
    <s v="Laboratory"/>
    <x v="434"/>
    <s v="Laboratory"/>
    <x v="435"/>
    <n v="1"/>
    <n v="1"/>
    <n v="1"/>
    <n v="2.4456177979998994E-3"/>
    <n v="4.5836987469999313E-3"/>
  </r>
  <r>
    <s v="CALCIUM IONIZED"/>
    <s v="calcium ionized"/>
    <s v="Laboratory"/>
    <s v="Other Imaging Services"/>
    <s v="Laboratory"/>
    <x v="340"/>
    <s v="Laboratory"/>
    <x v="435"/>
    <s v="Laboratory"/>
    <x v="436"/>
    <n v="1"/>
    <n v="1"/>
    <n v="1"/>
    <n v="5.4531476029999748E-3"/>
    <n v="-7.0041990200000459E-3"/>
  </r>
  <r>
    <s v="CALCIUM IONIZED"/>
    <s v="calcium ionized"/>
    <s v="Laboratory"/>
    <s v="Other Imaging Services"/>
    <s v="Laboratory"/>
    <x v="340"/>
    <s v="Laboratory"/>
    <x v="435"/>
    <s v="Laboratory"/>
    <x v="436"/>
    <n v="1"/>
    <n v="1"/>
    <n v="1"/>
    <n v="5.4531476029999748E-3"/>
    <n v="-7.0041990200000459E-3"/>
  </r>
  <r>
    <s v="CALCIUM IONIZED"/>
    <s v="calcium ionized"/>
    <s v="Laboratory"/>
    <s v="Other Imaging Services"/>
    <s v="Laboratory"/>
    <x v="340"/>
    <s v="Laboratory"/>
    <x v="435"/>
    <s v="Laboratory"/>
    <x v="436"/>
    <n v="1"/>
    <n v="1"/>
    <n v="1"/>
    <n v="5.4531476029999748E-3"/>
    <n v="-7.0041990200000459E-3"/>
  </r>
  <r>
    <s v="CALCIUM IONIZED"/>
    <s v="calcium ionized"/>
    <s v="Laboratory"/>
    <s v="Other Imaging Services"/>
    <s v="Laboratory"/>
    <x v="340"/>
    <s v="Laboratory"/>
    <x v="435"/>
    <s v="Laboratory"/>
    <x v="436"/>
    <n v="1"/>
    <n v="1"/>
    <n v="1"/>
    <n v="5.4531476029999748E-3"/>
    <n v="-7.0041990200000459E-3"/>
  </r>
  <r>
    <s v="CALCIUM IONIZED"/>
    <s v="calcium ionized"/>
    <s v="Laboratory"/>
    <s v="Pharmacy"/>
    <s v="Laboratory"/>
    <x v="340"/>
    <s v="Laboratory"/>
    <x v="436"/>
    <s v="Laboratory"/>
    <x v="437"/>
    <n v="1"/>
    <n v="1"/>
    <n v="1"/>
    <n v="-0.1410166692860001"/>
    <n v="-9.2367487929000069E-2"/>
  </r>
  <r>
    <s v="CALCIUM IONIZED"/>
    <s v="calcium ionized"/>
    <s v="Laboratory"/>
    <s v="Pharmacy"/>
    <s v="Laboratory"/>
    <x v="340"/>
    <s v="Laboratory"/>
    <x v="436"/>
    <s v="Laboratory"/>
    <x v="437"/>
    <n v="1"/>
    <n v="1"/>
    <n v="1"/>
    <n v="-0.1410166692860001"/>
    <n v="-9.2367487929000069E-2"/>
  </r>
  <r>
    <s v="CALCIUM IONIZED"/>
    <s v="calcium ionized"/>
    <s v="Laboratory"/>
    <s v="Pharmacy"/>
    <s v="Laboratory"/>
    <x v="340"/>
    <s v="Laboratory"/>
    <x v="436"/>
    <s v="Laboratory"/>
    <x v="437"/>
    <n v="1"/>
    <n v="1"/>
    <n v="1"/>
    <n v="-0.1410166692860001"/>
    <n v="-9.2367487929000069E-2"/>
  </r>
  <r>
    <s v="CALCIUM IONIZED"/>
    <s v="calcium ionized"/>
    <s v="Laboratory"/>
    <s v="Pharmacy"/>
    <s v="Laboratory"/>
    <x v="340"/>
    <s v="Laboratory"/>
    <x v="436"/>
    <s v="Laboratory"/>
    <x v="437"/>
    <n v="1"/>
    <n v="1"/>
    <n v="1"/>
    <n v="-0.1410166692860001"/>
    <n v="-9.2367487929000069E-2"/>
  </r>
  <r>
    <s v="CALCIUM IONIZED BLOOD GAS "/>
    <s v="calcium ionized blood_gas"/>
    <s v="Laboratory"/>
    <s v="Laboratory"/>
    <s v="Laboratory"/>
    <x v="341"/>
    <s v="Laboratory"/>
    <x v="437"/>
    <s v="Laboratory"/>
    <x v="438"/>
    <n v="1"/>
    <n v="1"/>
    <n v="1"/>
    <n v="6.0332200410000425E-3"/>
    <n v="5.6796125320000002E-3"/>
  </r>
  <r>
    <s v="CANISTER SUCT 3000CC VACRIT"/>
    <s v="canister suction 3000 cc vacrit"/>
    <s v="Supply"/>
    <s v="Implant/Supply"/>
    <s v="Supply"/>
    <x v="342"/>
    <s v="Supply"/>
    <x v="438"/>
    <s v="Supply"/>
    <x v="439"/>
    <n v="1"/>
    <n v="1"/>
    <n v="1"/>
    <n v="-4.2934421420000035E-3"/>
    <n v="-2.2817931180000306E-3"/>
  </r>
  <r>
    <s v="CANISTER SVED W/GEL 1200ML"/>
    <s v="canister sved gel 1200 ml"/>
    <s v="Supply"/>
    <s v="Implant/Supply"/>
    <s v="Supply"/>
    <x v="343"/>
    <s v="Supply"/>
    <x v="439"/>
    <s v="Supply"/>
    <x v="440"/>
    <n v="1"/>
    <n v="1"/>
    <n v="1"/>
    <n v="8.3491087690000021E-2"/>
    <n v="8.6521000359000011E-2"/>
  </r>
  <r>
    <s v="CANN CORONARY PERF"/>
    <s v="cannula coronary perfusion"/>
    <s v="Supply"/>
    <s v="Implant/Supply"/>
    <s v="Radiology"/>
    <x v="300"/>
    <s v="Radiology"/>
    <x v="440"/>
    <s v="Radiology"/>
    <x v="441"/>
    <n v="0"/>
    <n v="0"/>
    <n v="0"/>
    <n v="0"/>
    <n v="0.42649586910499998"/>
  </r>
  <r>
    <s v="CANN RA 16FR VENOUS"/>
    <s v="cannula ra 16 french venous"/>
    <s v="Supply"/>
    <s v="Implant/Supply"/>
    <s v="Supply"/>
    <x v="344"/>
    <s v="Supply"/>
    <x v="441"/>
    <s v="Supply"/>
    <x v="442"/>
    <n v="1"/>
    <n v="1"/>
    <n v="1"/>
    <n v="2.2135050559999314E-3"/>
    <n v="1.9818433799999591E-3"/>
  </r>
  <r>
    <s v="CANN TWO STAGE VEN 34/46FR MC2"/>
    <s v="cannula two stage venous 34/46fr mc2"/>
    <s v="Supply"/>
    <s v="Implant/Supply"/>
    <s v="Supply"/>
    <x v="345"/>
    <s v="Supply"/>
    <x v="442"/>
    <s v="Supply"/>
    <x v="443"/>
    <n v="1"/>
    <n v="1"/>
    <n v="1"/>
    <n v="8.8602055570000671E-3"/>
    <n v="9.916669059999994E-3"/>
  </r>
  <r>
    <s v="CANN TWO STAGE VEN 34/46FR MC2"/>
    <s v="cannula two stage venous 34/46fr mc2"/>
    <s v="Supply"/>
    <s v="Implant/Supply"/>
    <s v="Supply"/>
    <x v="345"/>
    <s v="Supply"/>
    <x v="442"/>
    <s v="Supply"/>
    <x v="443"/>
    <n v="1"/>
    <n v="1"/>
    <n v="1"/>
    <n v="8.8602055570000671E-3"/>
    <n v="9.916669059999994E-3"/>
  </r>
  <r>
    <s v="CANN VEN MALLE SNGL STAGE 18FR"/>
    <s v="cannula venous malleable single stage 18fr"/>
    <s v="Supply"/>
    <s v="Implant/Supply"/>
    <s v="Supply"/>
    <x v="346"/>
    <s v="Supply"/>
    <x v="443"/>
    <s v="Supply"/>
    <x v="444"/>
    <n v="1"/>
    <n v="1"/>
    <n v="1"/>
    <n v="4.8872898589999991E-3"/>
    <n v="4.0406825800000101E-3"/>
  </r>
  <r>
    <s v="CANNULA ARTERIAL 14 FR VENTED"/>
    <s v="cannula arterial 14 fr vented"/>
    <s v="Supply"/>
    <s v="Implant/Supply"/>
    <s v="Supply"/>
    <x v="347"/>
    <s v="Supply"/>
    <x v="444"/>
    <s v="Supply"/>
    <x v="445"/>
    <n v="1"/>
    <n v="1"/>
    <n v="1"/>
    <n v="4.0381098199999688E-3"/>
    <n v="3.1761296500000258E-3"/>
  </r>
  <r>
    <s v="CANNULA IV OD8FR RT ANG"/>
    <s v="cannula intravenous od8fr right angle"/>
    <s v="Supply"/>
    <s v="Implant/Supply"/>
    <s v="Supply"/>
    <x v="348"/>
    <s v="Supply"/>
    <x v="445"/>
    <s v="Supply"/>
    <x v="446"/>
    <n v="1"/>
    <n v="1"/>
    <n v="1"/>
    <n v="4.1993469130000571E-3"/>
    <n v="4.1071518999999945E-3"/>
  </r>
  <r>
    <s v="CANNULA NSL ARLFE INF L7FT CSH"/>
    <s v="cannula nasal airlife infusion length 7 feet csh"/>
    <s v="Supply"/>
    <s v="Implant/Supply"/>
    <s v="Supply"/>
    <x v="349"/>
    <s v="Supply"/>
    <x v="446"/>
    <s v="Supply"/>
    <x v="447"/>
    <n v="1"/>
    <n v="1"/>
    <n v="1"/>
    <n v="4.1039902939999928E-3"/>
    <n v="4.878012483000016E-3"/>
  </r>
  <r>
    <s v="CANNULA NSL ARLFE INF L7FT CSH"/>
    <s v="cannula nasal airlife infusion length 7 feet csh"/>
    <s v="Supply"/>
    <s v="Implant/Supply"/>
    <s v="Supply"/>
    <x v="349"/>
    <s v="Supply"/>
    <x v="446"/>
    <s v="Supply"/>
    <x v="447"/>
    <n v="1"/>
    <n v="1"/>
    <n v="1"/>
    <n v="4.1039902939999928E-3"/>
    <n v="4.878012483000016E-3"/>
  </r>
  <r>
    <s v="CANNULA PRFSN BIO MEDICUS FED"/>
    <s v="cannula perfusion bio medicus fed"/>
    <s v="Supply"/>
    <s v="Implant/Supply"/>
    <s v="Supply"/>
    <x v="350"/>
    <s v="Supply"/>
    <x v="447"/>
    <s v="Supply"/>
    <x v="448"/>
    <n v="1"/>
    <n v="1"/>
    <n v="1"/>
    <n v="1.7151104269998996E-3"/>
    <n v="4.8446558199999323E-4"/>
  </r>
  <r>
    <s v="CANNULA PRFSN DLP PED L2.5IN 0"/>
    <s v="cannula perfusion dlp pediatric length 2.5 inches 0"/>
    <s v="Supply"/>
    <s v="Implant/Supply"/>
    <s v="Supply"/>
    <x v="351"/>
    <s v="Supply"/>
    <x v="448"/>
    <s v="Supply"/>
    <x v="449"/>
    <n v="1"/>
    <n v="1"/>
    <n v="1"/>
    <n v="2.6364419229999436E-3"/>
    <n v="3.1578324329999408E-3"/>
  </r>
  <r>
    <s v="CANNULA VENOUS 8FR CARMEDA"/>
    <s v="cannula venous 8 french carmeda"/>
    <s v="Supply"/>
    <s v="Implant/Supply"/>
    <s v="Supply"/>
    <x v="352"/>
    <s v="Supply"/>
    <x v="449"/>
    <s v="Supply"/>
    <x v="450"/>
    <n v="1"/>
    <n v="1"/>
    <n v="1"/>
    <n v="7.0264426170000283E-3"/>
    <n v="6.6405711660000311E-3"/>
  </r>
  <r>
    <s v="CANNULA VENT 16 FR"/>
    <s v="cannula ventilator 16 fr"/>
    <s v="Supply"/>
    <s v="Implant/Supply"/>
    <s v="Supply"/>
    <x v="353"/>
    <s v="Supply"/>
    <x v="450"/>
    <s v="Supply"/>
    <x v="451"/>
    <n v="1"/>
    <n v="1"/>
    <n v="1"/>
    <n v="8.0370202010000558E-3"/>
    <n v="1.0352586487999971E-2"/>
  </r>
  <r>
    <s v="CAPD TUBING CHANGE"/>
    <s v="capd tubing change"/>
    <s v="Supply"/>
    <s v="Implant/Supply"/>
    <s v="Supply"/>
    <x v="354"/>
    <s v="Supply"/>
    <x v="451"/>
    <s v="Supply"/>
    <x v="452"/>
    <n v="1"/>
    <n v="1"/>
    <n v="1"/>
    <n v="4.023985466000024E-3"/>
    <n v="3.2871838139999499E-3"/>
  </r>
  <r>
    <s v="CAPILLARY GLUCOSE NOVA METER"/>
    <s v="capillary glucose nova meter"/>
    <s v="Monitoring"/>
    <s v="Laboratory"/>
    <s v="Monitoring"/>
    <x v="355"/>
    <s v="Monitoring"/>
    <x v="452"/>
    <s v="Monitoring"/>
    <x v="453"/>
    <n v="1"/>
    <n v="1"/>
    <n v="1"/>
    <n v="7.1581590990000832E-3"/>
    <n v="7.4961851790000811E-3"/>
  </r>
  <r>
    <s v="CARBON DIOXIDE"/>
    <s v="carbon dioxide"/>
    <s v="Laboratory"/>
    <s v="Laboratory"/>
    <s v="Laboratory"/>
    <x v="356"/>
    <s v="Laboratory"/>
    <x v="453"/>
    <s v="Laboratory"/>
    <x v="454"/>
    <n v="1"/>
    <n v="1"/>
    <n v="1"/>
    <n v="1.04909930899999E-3"/>
    <n v="-5.1828169980000505E-3"/>
  </r>
  <r>
    <s v="CART CODE BLUE"/>
    <s v="cart code blue"/>
    <s v="Supply"/>
    <s v="Implant/Supply"/>
    <s v="Supply"/>
    <x v="357"/>
    <s v="Supply"/>
    <x v="454"/>
    <s v="Supply"/>
    <x v="455"/>
    <n v="1"/>
    <n v="1"/>
    <n v="1"/>
    <n v="7.0908389456000032E-2"/>
    <n v="6.6177394976000004E-2"/>
  </r>
  <r>
    <s v="CARTRIDGE GREEN HEPARIN ASSAY 4 CHANNEL"/>
    <s v="cartridge green heparin assay 4 channel"/>
    <s v="Supply"/>
    <s v="Implant/Supply"/>
    <s v="Supply"/>
    <x v="358"/>
    <s v="Supply"/>
    <x v="455"/>
    <s v="Supply"/>
    <x v="456"/>
    <n v="1"/>
    <n v="1"/>
    <n v="1"/>
    <n v="6.9197444690999976E-2"/>
    <n v="8.108857097300004E-2"/>
  </r>
  <r>
    <s v="CARTRIDGE RED HEP ASSAY 4 CHAN"/>
    <s v="cartridge red heparin assay 4 channel"/>
    <s v="Supply"/>
    <s v="Implant/Supply"/>
    <s v="Supply"/>
    <x v="359"/>
    <s v="Supply"/>
    <x v="456"/>
    <s v="Supply"/>
    <x v="457"/>
    <n v="1"/>
    <n v="1"/>
    <n v="1"/>
    <n v="2.6290582234000048E-2"/>
    <n v="2.1880311100999972E-2"/>
  </r>
  <r>
    <s v="CARTRIDGE RED HEP ASSAY 4 CHAN"/>
    <s v="cartridge red heparin assay 4 channel"/>
    <s v="Supply"/>
    <s v="Implant/Supply"/>
    <s v="Supply"/>
    <x v="359"/>
    <s v="Supply"/>
    <x v="456"/>
    <s v="Supply"/>
    <x v="457"/>
    <n v="1"/>
    <n v="1"/>
    <n v="1"/>
    <n v="2.6290582234000048E-2"/>
    <n v="2.1880311100999972E-2"/>
  </r>
  <r>
    <s v="CARVEDILOL 3.125 MG TAB"/>
    <s v="carvedilol 3.125_mg tablet"/>
    <s v="Pharmacy"/>
    <s v="Drugs Requiring Specific Identification"/>
    <s v="Pharmacy"/>
    <x v="360"/>
    <s v="Pharmacy"/>
    <x v="457"/>
    <s v="Pharmacy"/>
    <x v="458"/>
    <n v="1"/>
    <n v="1"/>
    <n v="1"/>
    <n v="8.3718596699999814E-4"/>
    <n v="9.0750634500003091E-4"/>
  </r>
  <r>
    <s v="CARVEDILOL 3.125 MG TAB"/>
    <s v="carvedilol 3.125_mg tablet"/>
    <s v="Pharmacy"/>
    <s v="MRI"/>
    <s v="Pharmacy"/>
    <x v="360"/>
    <s v="Pharmacy"/>
    <x v="458"/>
    <s v="Pharmacy"/>
    <x v="459"/>
    <n v="1"/>
    <n v="1"/>
    <n v="1"/>
    <n v="-2.6119856099993122E-4"/>
    <n v="2.8375589100004817E-4"/>
  </r>
  <r>
    <s v="CARVEDILOL 3.125 MG TAB"/>
    <s v="carvedilol 3.125_mg tablet"/>
    <s v="Pharmacy"/>
    <s v="Patient Conv Items"/>
    <s v="Pharmacy"/>
    <x v="360"/>
    <s v="Pharmacy"/>
    <x v="459"/>
    <s v="Pharmacy"/>
    <x v="460"/>
    <n v="1"/>
    <n v="1"/>
    <n v="1"/>
    <n v="-1.5708268759999644E-3"/>
    <n v="-1.1104951289999665E-3"/>
  </r>
  <r>
    <s v="CARVEDILOL 3.125 MG TAB"/>
    <s v="carvedilol 3.125_mg tablet"/>
    <s v="Pharmacy"/>
    <s v="Pharmacy"/>
    <s v="Pharmacy"/>
    <x v="360"/>
    <s v="Pharmacy"/>
    <x v="460"/>
    <s v="Pharmacy"/>
    <x v="461"/>
    <n v="1"/>
    <n v="1"/>
    <n v="1"/>
    <n v="6.3194544000000352E-4"/>
    <n v="1.5102668499999972E-3"/>
  </r>
  <r>
    <s v="CASPOFUNGIN 5 MG INJ"/>
    <s v="caspofungin 5_mg injection"/>
    <s v="Pharmacy"/>
    <s v="Pharmacy"/>
    <s v="Pharmacy"/>
    <x v="361"/>
    <s v="Pharmacy"/>
    <x v="461"/>
    <s v="Pharmacy"/>
    <x v="462"/>
    <n v="1"/>
    <n v="1"/>
    <n v="1"/>
    <n v="1.5208517759999207E-3"/>
    <n v="1.1037562780999988E-2"/>
  </r>
  <r>
    <s v="CATH BALLON DILATION AERIS 8X30"/>
    <s v="catheter balloon dilation aeris 8x30"/>
    <s v="Supply"/>
    <s v="Implant/Supply"/>
    <s v="Supply"/>
    <x v="362"/>
    <s v="Supply"/>
    <x v="462"/>
    <s v="Supply"/>
    <x v="463"/>
    <n v="1"/>
    <n v="1"/>
    <n v="1"/>
    <n v="1.1642113745999993E-2"/>
    <n v="6.5137684450000677E-3"/>
  </r>
  <r>
    <s v="CATH BROVIAC 4.2 FR"/>
    <s v="catheter broviac 4.2 fr"/>
    <s v="Supply"/>
    <s v="Other Implants"/>
    <s v="Supply"/>
    <x v="363"/>
    <s v="Supply"/>
    <x v="463"/>
    <s v="Supply"/>
    <x v="464"/>
    <n v="1"/>
    <n v="1"/>
    <n v="1"/>
    <n v="-2.6777912579999397E-3"/>
    <n v="-4.862542061999986E-3"/>
  </r>
  <r>
    <s v="CATH FOLEY TEMP SENSING LF 10FR 3ML"/>
    <s v="catheter foley temperature sensing lf 10fr 3 ml"/>
    <s v="Supply"/>
    <s v="Implant/Supply"/>
    <s v="Supply"/>
    <x v="364"/>
    <s v="Supply"/>
    <x v="464"/>
    <s v="Supply"/>
    <x v="465"/>
    <n v="1"/>
    <n v="1"/>
    <n v="1"/>
    <n v="1.3984730789999844E-3"/>
    <n v="2.29655328099998E-3"/>
  </r>
  <r>
    <s v="CATH FOLEY TEMP SENSING LF 10FR 3ML"/>
    <s v="catheter foley temperature sensing lf 10fr 3 ml"/>
    <s v="Supply"/>
    <s v="Implant/Supply"/>
    <s v="Supply"/>
    <x v="364"/>
    <s v="Supply"/>
    <x v="464"/>
    <s v="Supply"/>
    <x v="465"/>
    <n v="1"/>
    <n v="1"/>
    <n v="1"/>
    <n v="1.3984730789999844E-3"/>
    <n v="2.29655328099998E-3"/>
  </r>
  <r>
    <s v="CATH FOLEY TEMP SENSING LF 16FR 10ML"/>
    <s v="catheter foley temperature sensing latex free 16fr 10 ml"/>
    <s v="Supply"/>
    <s v="Implant/Supply"/>
    <s v="Supply"/>
    <x v="365"/>
    <s v="Supply"/>
    <x v="465"/>
    <s v="Supply"/>
    <x v="466"/>
    <n v="1"/>
    <n v="1"/>
    <n v="1"/>
    <n v="9.5479293599998183E-4"/>
    <n v="1.7584231280000084E-3"/>
  </r>
  <r>
    <s v="CATH GLIDECATH 4F JB1 100CM"/>
    <s v="catheter glidecath 4 jb1 100cm"/>
    <s v="Supply"/>
    <s v="Implant/Supply"/>
    <s v="Supply"/>
    <x v="366"/>
    <s v="Supply"/>
    <x v="466"/>
    <s v="Supply"/>
    <x v="467"/>
    <n v="1"/>
    <n v="1"/>
    <n v="1"/>
    <n v="3.9760740500000002E-3"/>
    <n v="4.0944719230000537E-3"/>
  </r>
  <r>
    <s v="CATH HEMO TRI FLO 11.5FRX12CM"/>
    <s v="catheter hemodialysis tri flo 11.5fr 12cm"/>
    <s v="Supply"/>
    <s v="Implant/Supply"/>
    <s v="Supply"/>
    <x v="367"/>
    <s v="Supply"/>
    <x v="467"/>
    <s v="Supply"/>
    <x v="468"/>
    <n v="1"/>
    <n v="1"/>
    <n v="1"/>
    <n v="1.3526598199999906E-3"/>
    <n v="1.2674721760000951E-3"/>
  </r>
  <r>
    <s v="CATH HEMO TRI FLO 11.5FRX15CM"/>
    <s v="catheter hemodialysis tri flo 11.5fr 15cm"/>
    <s v="Supply"/>
    <s v="Implant/Supply"/>
    <s v="Supply"/>
    <x v="368"/>
    <s v="Supply"/>
    <x v="468"/>
    <s v="Supply"/>
    <x v="469"/>
    <n v="1"/>
    <n v="1"/>
    <n v="1"/>
    <n v="1.3526598199999906E-3"/>
    <n v="1.2674721759999841E-3"/>
  </r>
  <r>
    <s v="CATH IV JELCO 22GX1 BL BX50"/>
    <s v="catheter intravenous jelco 22 gauge x1 blood box 50"/>
    <s v="Supply"/>
    <s v="Implant/Supply"/>
    <s v="Supply"/>
    <x v="369"/>
    <s v="Supply"/>
    <x v="469"/>
    <s v="Supply"/>
    <x v="470"/>
    <n v="1"/>
    <n v="1"/>
    <n v="1"/>
    <n v="-1.1601028768999933E-2"/>
    <n v="-3.4952322460000129E-3"/>
  </r>
  <r>
    <s v="CATH IV MIDLINE BKIT 20GAX10 PWRGLIDE GEN 2"/>
    <s v="catheter intravenous midline bkit 20gauge x 10 powerglide general 2"/>
    <s v="Supply"/>
    <s v="Implant/Supply"/>
    <s v="Supply"/>
    <x v="370"/>
    <s v="Supply"/>
    <x v="470"/>
    <s v="Supply"/>
    <x v="471"/>
    <n v="1"/>
    <n v="1"/>
    <n v="1"/>
    <n v="-5.3703164780000145E-3"/>
    <n v="-9.9723204689999845E-3"/>
  </r>
  <r>
    <s v="CATH IV MIDLINE FKIT 20GAX8 PWRGLIDE GEN 2"/>
    <s v="catheter intravenous midline fkit 20 gauge x 8 powerglide general 2"/>
    <s v="Supply"/>
    <s v="Implant/Supply"/>
    <s v="Supply"/>
    <x v="371"/>
    <s v="Supply"/>
    <x v="471"/>
    <s v="Supply"/>
    <x v="472"/>
    <n v="1"/>
    <n v="1"/>
    <n v="1"/>
    <n v="-8.8737240820000451E-3"/>
    <n v="-1.3312964257999993E-2"/>
  </r>
  <r>
    <s v="CATH IV SAFETY ALL SIZES"/>
    <s v="catheter intravenous safety alle sizes"/>
    <s v="Supply"/>
    <s v="Implant/Supply"/>
    <s v="Supply"/>
    <x v="372"/>
    <s v="Supply"/>
    <x v="472"/>
    <s v="Supply"/>
    <x v="473"/>
    <n v="1"/>
    <n v="1"/>
    <n v="1"/>
    <n v="5.6702644880000097E-3"/>
    <n v="3.0548901689999575E-3"/>
  </r>
  <r>
    <s v="CATH IV SAFETY ALL SIZES"/>
    <s v="catheter intravenous safety alle sizes"/>
    <s v="Supply"/>
    <s v="Laboratory"/>
    <s v="Supply"/>
    <x v="372"/>
    <s v="Supply"/>
    <x v="473"/>
    <s v="Supply"/>
    <x v="474"/>
    <n v="1"/>
    <n v="1"/>
    <n v="1"/>
    <n v="1.4512098510000015E-3"/>
    <n v="-8.6147651179999674E-3"/>
  </r>
  <r>
    <s v="CATH KIT PEDIATRIC 8FR"/>
    <s v="catheter kit pediatric 8fr"/>
    <s v="Supply"/>
    <s v="Implant/Supply"/>
    <s v="Supply"/>
    <x v="373"/>
    <s v="Supply"/>
    <x v="474"/>
    <s v="Supply"/>
    <x v="475"/>
    <n v="1"/>
    <n v="1"/>
    <n v="1"/>
    <n v="8.6650990299996788E-4"/>
    <n v="1.4861341609999634E-3"/>
  </r>
  <r>
    <s v="CATH QUAD 5MM JSN X 5FRX120CM"/>
    <s v="catheter quad 5mm jsn x 5frx120cm"/>
    <s v="Supply"/>
    <s v="Implant/Supply"/>
    <s v="Supply"/>
    <x v="374"/>
    <s v="Supply"/>
    <x v="475"/>
    <s v="Supply"/>
    <x v="476"/>
    <n v="1"/>
    <n v="1"/>
    <n v="1"/>
    <n v="7.0776741800000487E-3"/>
    <n v="7.2119938860000232E-3"/>
  </r>
  <r>
    <s v="CATH SELF 10PX16"/>
    <s v="catheter self 10px16"/>
    <s v="Supply"/>
    <s v="Implant/Supply"/>
    <s v="Supply"/>
    <x v="375"/>
    <s v="Supply"/>
    <x v="476"/>
    <s v="Supply"/>
    <x v="477"/>
    <n v="1"/>
    <n v="1"/>
    <n v="1"/>
    <n v="5.138479899999937E-3"/>
    <n v="5.5017946900000059E-3"/>
  </r>
  <r>
    <s v="CATH SNGLE LUMEN HICKMAN 7F"/>
    <s v="catheter single lumen hickman 7f"/>
    <s v="Supply"/>
    <s v="Implant/Supply"/>
    <s v="Supply"/>
    <x v="376"/>
    <s v="Supply"/>
    <x v="477"/>
    <s v="Supply"/>
    <x v="478"/>
    <n v="1"/>
    <n v="1"/>
    <n v="1"/>
    <n v="7.1554251130000468E-3"/>
    <n v="4.7605528230000305E-3"/>
  </r>
  <r>
    <s v="CATH SUCTION LATEXFREE DISP"/>
    <s v="catheter suction latexfree disposable"/>
    <s v="Supply"/>
    <s v="Implant/Supply"/>
    <s v="Supply"/>
    <x v="377"/>
    <s v="Supply"/>
    <x v="478"/>
    <s v="Supply"/>
    <x v="479"/>
    <n v="1"/>
    <n v="1"/>
    <n v="1"/>
    <n v="2.7151581269999614E-3"/>
    <n v="2.8734701910000382E-3"/>
  </r>
  <r>
    <s v="CATH SUCTION TRACH KIT EAC"/>
    <s v="catheter suction tracheostomy kit"/>
    <s v="Supply"/>
    <s v="Implant/Supply"/>
    <s v="Supply"/>
    <x v="378"/>
    <s v="Supply"/>
    <x v="479"/>
    <s v="Supply"/>
    <x v="480"/>
    <n v="1"/>
    <n v="1"/>
    <n v="1"/>
    <n v="2.471800733000018E-3"/>
    <n v="3.9564025060000452E-3"/>
  </r>
  <r>
    <s v="CATH TRAY ONLY"/>
    <s v="catheter tray"/>
    <s v="Supply"/>
    <s v="Implant/Supply"/>
    <s v="Supply"/>
    <x v="379"/>
    <s v="Supply"/>
    <x v="480"/>
    <s v="Supply"/>
    <x v="481"/>
    <n v="1"/>
    <n v="1"/>
    <n v="1"/>
    <n v="1.964764330000035E-3"/>
    <n v="1.0457932969999417E-3"/>
  </r>
  <r>
    <s v="CATH UMBILICAL ARTERY 3.5FR"/>
    <s v="catheter umbilical artery 3.5fr"/>
    <s v="Supply"/>
    <s v="Pharmacy"/>
    <s v="Supply"/>
    <x v="380"/>
    <s v="Supply"/>
    <x v="481"/>
    <s v="Supply"/>
    <x v="482"/>
    <n v="1"/>
    <n v="1"/>
    <n v="1"/>
    <n v="-1.0639943057000001E-2"/>
    <n v="-5.6031028260000726E-3"/>
  </r>
  <r>
    <s v="CATHETER 4FR 12CM DOUBLE LUMEN"/>
    <s v="catheter 4 french 12cm double_lumen"/>
    <s v="Supply"/>
    <s v="Implant/Supply"/>
    <s v="Supply"/>
    <x v="381"/>
    <s v="Supply"/>
    <x v="482"/>
    <s v="Supply"/>
    <x v="483"/>
    <n v="1"/>
    <n v="1"/>
    <n v="1"/>
    <n v="2.9232309280000646E-3"/>
    <n v="2.3721602780000239E-3"/>
  </r>
  <r>
    <s v="CATHETER 5FR 12CM TRIPLE LUMEN"/>
    <s v="catheter 5fr 12cm triple lumen"/>
    <s v="Supply"/>
    <s v="Implant/Supply"/>
    <s v="Supply"/>
    <x v="382"/>
    <s v="Supply"/>
    <x v="483"/>
    <s v="Supply"/>
    <x v="484"/>
    <n v="1"/>
    <n v="1"/>
    <n v="1"/>
    <n v="2.2506235540000752E-3"/>
    <n v="1.6460022490000226E-3"/>
  </r>
  <r>
    <s v="CATHETER 7FR15CM TRIPLE LUMEN"/>
    <s v="catheter 7fr15cm triple lumen"/>
    <s v="Supply"/>
    <s v="Implant/Supply"/>
    <s v="Supply"/>
    <x v="383"/>
    <s v="Supply"/>
    <x v="484"/>
    <s v="Supply"/>
    <x v="485"/>
    <n v="1"/>
    <n v="1"/>
    <n v="1"/>
    <n v="2.6636977190001021E-3"/>
    <n v="2.0445407510000235E-3"/>
  </r>
  <r>
    <s v="CATHETER ANGIO 4FR MPAL 2 SII 1"/>
    <s v="catheter angiography 4fr mpal 2 silicone 1"/>
    <s v="Supply"/>
    <s v="Implant/Supply"/>
    <s v="Supply"/>
    <x v="384"/>
    <s v="Supply"/>
    <x v="485"/>
    <s v="Supply"/>
    <x v="486"/>
    <n v="1"/>
    <n v="1"/>
    <n v="1"/>
    <n v="5.6934332539999577E-3"/>
    <n v="6.6728463989998987E-3"/>
  </r>
  <r>
    <s v="CATHETER ANGIO NIH PED L80CM O"/>
    <s v="catheter angiography nih pediatric length 80 cm"/>
    <s v="Supply"/>
    <s v="Implant/Supply"/>
    <s v="Supply"/>
    <x v="385"/>
    <s v="Supply"/>
    <x v="486"/>
    <s v="Supply"/>
    <x v="487"/>
    <n v="1"/>
    <n v="1"/>
    <n v="1"/>
    <n v="9.308190975999997E-3"/>
    <n v="1.0365617178999975E-2"/>
  </r>
  <r>
    <s v="CATHETER ANGIOP BLU MAX 20 L12"/>
    <s v="catheter angioplasty blue max 20 length 12"/>
    <s v="Supply"/>
    <s v="Implant/Supply"/>
    <s v="Supply"/>
    <x v="386"/>
    <s v="Supply"/>
    <x v="487"/>
    <s v="Supply"/>
    <x v="488"/>
    <n v="1"/>
    <n v="1"/>
    <n v="1"/>
    <n v="1.1402381611999912E-2"/>
    <n v="1.0661076374999912E-2"/>
  </r>
  <r>
    <s v="CATHETER ANGIOP BLU MAX 20 L12"/>
    <s v="catheter angioplasty blue max 20 length 12"/>
    <s v="Supply"/>
    <s v="Implant/Supply"/>
    <s v="Supply"/>
    <x v="386"/>
    <s v="Supply"/>
    <x v="487"/>
    <s v="Supply"/>
    <x v="488"/>
    <n v="1"/>
    <n v="1"/>
    <n v="1"/>
    <n v="1.1402381611999912E-2"/>
    <n v="1.0661076374999912E-2"/>
  </r>
  <r>
    <s v="CATHETER ATRIOSEPTOSTOMY 5F 02"/>
    <s v="catheter atrioseptostomy 5 2"/>
    <s v="Supply"/>
    <s v="Implant/Supply"/>
    <s v="Supply"/>
    <x v="387"/>
    <s v="Supply"/>
    <x v="488"/>
    <s v="Supply"/>
    <x v="489"/>
    <n v="1"/>
    <n v="1"/>
    <n v="1"/>
    <n v="1.1771155053999949E-2"/>
    <n v="1.1357603039000019E-2"/>
  </r>
  <r>
    <s v="CATHETER BEACON TIP 4FR"/>
    <s v="catheter beacon tip 4 french"/>
    <s v="Supply"/>
    <s v="Implant/Supply"/>
    <s v="Supply"/>
    <x v="388"/>
    <s v="Supply"/>
    <x v="489"/>
    <s v="Supply"/>
    <x v="490"/>
    <n v="1"/>
    <n v="1"/>
    <n v="1"/>
    <n v="3.7399840119999306E-3"/>
    <n v="4.3663567080000076E-3"/>
  </r>
  <r>
    <s v="CATHETER CARDIAC"/>
    <s v="catheter cardiac"/>
    <s v="Supply"/>
    <s v="Implant/Supply"/>
    <s v="Supply"/>
    <x v="389"/>
    <s v="Supply"/>
    <x v="490"/>
    <s v="Supply"/>
    <x v="491"/>
    <n v="1"/>
    <n v="1"/>
    <n v="1"/>
    <n v="2.7637940154999985E-2"/>
    <n v="2.7808263750999984E-2"/>
  </r>
  <r>
    <s v="CATHETER CARDIAC"/>
    <s v="catheter cardiac"/>
    <s v="Supply"/>
    <s v="Other Implants"/>
    <s v="Supply"/>
    <x v="389"/>
    <s v="Supply"/>
    <x v="491"/>
    <s v="Supply"/>
    <x v="492"/>
    <n v="1"/>
    <n v="1"/>
    <n v="1"/>
    <n v="2.3548640728999981E-2"/>
    <n v="3.042264481000001E-2"/>
  </r>
  <r>
    <s v="CATHETER CORONARY JUDKINS RICH"/>
    <s v="catheter coronary judkins rich"/>
    <s v="Supply"/>
    <s v="Implant/Supply"/>
    <s v="Supply"/>
    <x v="390"/>
    <s v="Supply"/>
    <x v="492"/>
    <s v="Supply"/>
    <x v="493"/>
    <n v="1"/>
    <n v="1"/>
    <n v="1"/>
    <n v="-3.7106619600002499E-4"/>
    <n v="2.8142111510000012E-3"/>
  </r>
  <r>
    <s v="CATHETER CORONARY JUDKINS RIGH"/>
    <s v="catheter coronary judkins right"/>
    <s v="Supply"/>
    <s v="Implant/Supply"/>
    <s v="Supply"/>
    <x v="391"/>
    <s v="Supply"/>
    <x v="493"/>
    <s v="Supply"/>
    <x v="494"/>
    <n v="1"/>
    <n v="1"/>
    <n v="1"/>
    <n v="2.4541589306000033E-2"/>
    <n v="1.4488585364999973E-2"/>
  </r>
  <r>
    <s v="CATHETER CV BRVC OD4.2FR W/O V"/>
    <s v="catheter central venous broviac od4.2fr without v"/>
    <s v="Supply"/>
    <s v="Other Implants"/>
    <s v="Supply"/>
    <x v="392"/>
    <s v="Supply"/>
    <x v="494"/>
    <s v="Supply"/>
    <x v="495"/>
    <n v="1"/>
    <n v="1"/>
    <n v="1"/>
    <n v="6.7667648100000477E-4"/>
    <n v="5.4303072799999352E-4"/>
  </r>
  <r>
    <s v="CATHETER CV L15CM OD10FR CRV E"/>
    <s v="catheter central venous length 15 cm od10fr crv e"/>
    <s v="Supply"/>
    <s v="Other Implants"/>
    <s v="Supply"/>
    <x v="393"/>
    <s v="Supply"/>
    <x v="495"/>
    <s v="Supply"/>
    <x v="496"/>
    <n v="1"/>
    <n v="1"/>
    <n v="1"/>
    <n v="-5.8094416820000383E-3"/>
    <n v="-1.9755761220000556E-3"/>
  </r>
  <r>
    <s v="CATHETER IV INSYT ATOGRD L1.16"/>
    <s v="catheter intravenous insyte autoguard length 1.16"/>
    <s v="Supply"/>
    <s v="Implant/Supply"/>
    <s v="Supply"/>
    <x v="394"/>
    <s v="Supply"/>
    <x v="496"/>
    <s v="Supply"/>
    <x v="497"/>
    <n v="1"/>
    <n v="1"/>
    <n v="1"/>
    <n v="5.1854135679999525E-3"/>
    <n v="4.2767433399999444E-3"/>
  </r>
  <r>
    <s v="CATHETER IV INSYT/ATOGRD L.56I"/>
    <s v="catheter intravenous insyte autoguard length .56 inches"/>
    <s v="Supply"/>
    <s v="Implant/Supply"/>
    <s v="Supply"/>
    <x v="395"/>
    <s v="Supply"/>
    <x v="497"/>
    <s v="Supply"/>
    <x v="498"/>
    <n v="1"/>
    <n v="1"/>
    <n v="1"/>
    <n v="1.8108840530000059E-3"/>
    <n v="2.9839223269999549E-3"/>
  </r>
  <r>
    <s v="CATHETER LVS VENT OD BPR"/>
    <s v="catheter lvs ventilator od bpr"/>
    <s v="Supply"/>
    <s v="Implant/Supply"/>
    <s v="Supply"/>
    <x v="396"/>
    <s v="Supply"/>
    <x v="498"/>
    <s v="Supply"/>
    <x v="499"/>
    <n v="1"/>
    <n v="1"/>
    <n v="1"/>
    <n v="-1.7725447499999936E-3"/>
    <n v="-4.0706995039999638E-3"/>
  </r>
  <r>
    <s v="CATHETER PICC DOUBLE LUMEN"/>
    <s v="catheter peripherally_inserted_central_catheter double_lumen"/>
    <s v="Supply"/>
    <s v="Implant/Supply"/>
    <s v="Supply"/>
    <x v="397"/>
    <s v="Supply"/>
    <x v="499"/>
    <s v="Supply"/>
    <x v="500"/>
    <n v="1"/>
    <n v="1"/>
    <n v="1"/>
    <n v="1.0995656599999903E-2"/>
    <n v="9.4143120819999426E-3"/>
  </r>
  <r>
    <s v="CATHETER PIV 4.0FR SL EXT DWEL"/>
    <s v="catheter pivot 4.0fr single lumen extension dwell"/>
    <s v="Supply"/>
    <s v="Implant/Supply"/>
    <s v="Supply"/>
    <x v="398"/>
    <s v="Supply"/>
    <x v="500"/>
    <s v="Supply"/>
    <x v="501"/>
    <n v="1"/>
    <n v="1"/>
    <n v="1"/>
    <n v="3.3527826929999893E-3"/>
    <n v="3.6521040460000265E-3"/>
  </r>
  <r>
    <s v="CATHETER PRFSN DLP PED L15IN O"/>
    <s v="catheter perfusion dlp pediatric length 15 inches"/>
    <s v="Supply"/>
    <s v="Implant/Supply"/>
    <s v="Supply"/>
    <x v="399"/>
    <s v="Supply"/>
    <x v="501"/>
    <s v="Supply"/>
    <x v="502"/>
    <n v="1"/>
    <n v="1"/>
    <n v="1"/>
    <n v="1.8436604360000386E-3"/>
    <n v="2.3414990129999591E-3"/>
  </r>
  <r>
    <s v="CATHETER PRFSN DLP PED L15IN O"/>
    <s v="catheter perfusion dlp pediatric length 15 inches"/>
    <s v="Supply"/>
    <s v="Implant/Supply"/>
    <s v="Supply"/>
    <x v="399"/>
    <s v="Supply"/>
    <x v="501"/>
    <s v="Supply"/>
    <x v="502"/>
    <n v="1"/>
    <n v="1"/>
    <n v="1"/>
    <n v="1.8436604360000386E-3"/>
    <n v="2.3414990129999591E-3"/>
  </r>
  <r>
    <s v="CATHETER PTCA 135CM 20MM 2MM R"/>
    <s v="catheter percutaneous transluminal coronary angioplasty 135cm 20mm 2mm r"/>
    <s v="Supply"/>
    <s v="Implant/Supply"/>
    <s v="Supply"/>
    <x v="400"/>
    <s v="Supply"/>
    <x v="502"/>
    <s v="Supply"/>
    <x v="503"/>
    <n v="1"/>
    <n v="1"/>
    <n v="1"/>
    <n v="2.122646510000048E-3"/>
    <n v="-4.3597504750999994E-2"/>
  </r>
  <r>
    <s v="CATHETER SX ARGL L61CM OD8FR R"/>
    <s v="catheter suction argl l61cm od8fr r"/>
    <s v="Supply"/>
    <s v="Implant/Supply"/>
    <s v="Supply"/>
    <x v="401"/>
    <s v="Supply"/>
    <x v="503"/>
    <s v="Supply"/>
    <x v="504"/>
    <n v="1"/>
    <n v="1"/>
    <n v="1"/>
    <n v="2.7131899630000733E-3"/>
    <n v="2.8289816800000089E-3"/>
  </r>
  <r>
    <s v="CATHETER SX OD4FR FEXIBLE 1PC"/>
    <s v="catheter suction od4fr flexible 1pc"/>
    <s v="Supply"/>
    <s v="Implant/Supply"/>
    <s v="Supply"/>
    <x v="402"/>
    <s v="Supply"/>
    <x v="504"/>
    <s v="Supply"/>
    <x v="505"/>
    <n v="1"/>
    <n v="1"/>
    <n v="1"/>
    <n v="1.7451479830000727E-3"/>
    <n v="1.1347597890000172E-3"/>
  </r>
  <r>
    <s v="CATHETER SX TRACH CAR ADLT L21"/>
    <s v="catheter suction tracheostomy care adult length 21"/>
    <s v="Supply"/>
    <s v="Implant/Supply"/>
    <s v="Supply"/>
    <x v="403"/>
    <s v="Supply"/>
    <x v="505"/>
    <s v="Supply"/>
    <x v="506"/>
    <n v="1"/>
    <n v="1"/>
    <n v="1"/>
    <n v="8.5037999920000162E-3"/>
    <n v="8.3789538309999578E-3"/>
  </r>
  <r>
    <s v="CATHETER SX TRACK CAR NEO PED"/>
    <s v="catheter suction track care neonatal pediatric"/>
    <s v="Supply"/>
    <s v="Implant/Supply"/>
    <s v="Supply"/>
    <x v="404"/>
    <s v="Supply"/>
    <x v="506"/>
    <s v="Supply"/>
    <x v="507"/>
    <n v="1"/>
    <n v="1"/>
    <n v="1"/>
    <n v="1.0446709763999973E-2"/>
    <n v="1.0696303998000034E-2"/>
  </r>
  <r>
    <s v="CATHETER SX TRIFLO KIT 10 FR DR"/>
    <s v="catheter suction triflo kit 10 french dr"/>
    <s v="Supply"/>
    <s v="Implant/Supply"/>
    <s v="Supply"/>
    <x v="405"/>
    <s v="Supply"/>
    <x v="507"/>
    <s v="Supply"/>
    <x v="508"/>
    <n v="1"/>
    <n v="1"/>
    <n v="1"/>
    <n v="5.6277010899996593E-4"/>
    <n v="7.9578005600000612E-4"/>
  </r>
  <r>
    <s v="CATHETER THRACNTSIS SIL OD16FR"/>
    <s v="catheter thoracentesis silicone od16fr"/>
    <s v="Supply"/>
    <s v="Implant/Supply"/>
    <s v="Supply"/>
    <x v="406"/>
    <s v="Supply"/>
    <x v="508"/>
    <s v="Supply"/>
    <x v="509"/>
    <n v="1"/>
    <n v="1"/>
    <n v="1"/>
    <n v="1.9456343179999891E-3"/>
    <n v="2.3555627929999767E-3"/>
  </r>
  <r>
    <s v="CATHETER UMBIL ARGL PU 12 IN 3."/>
    <s v="catheter umbilical argyle pu 12 3"/>
    <s v="Supply"/>
    <s v="Implant/Supply"/>
    <s v="Supply"/>
    <x v="407"/>
    <s v="Supply"/>
    <x v="509"/>
    <s v="Supply"/>
    <x v="510"/>
    <n v="1"/>
    <n v="1"/>
    <n v="1"/>
    <n v="4.915947520999997E-3"/>
    <n v="5.9067850820000434E-3"/>
  </r>
  <r>
    <s v="CATHETER URETH 14FR RED RUB"/>
    <s v="catheter urethral 14fr red rub"/>
    <s v="Supply"/>
    <s v="Implant/Supply"/>
    <s v="Supply"/>
    <x v="408"/>
    <s v="Supply"/>
    <x v="510"/>
    <s v="Supply"/>
    <x v="511"/>
    <n v="1"/>
    <n v="1"/>
    <n v="1"/>
    <n v="1.5780025089999761E-3"/>
    <n v="8.2681185799993173E-4"/>
  </r>
  <r>
    <s v="CATHETER URI SET"/>
    <s v="catheter urinary set"/>
    <s v="Supply"/>
    <s v="Implant/Supply"/>
    <s v="Supply"/>
    <x v="409"/>
    <s v="Supply"/>
    <x v="511"/>
    <s v="Supply"/>
    <x v="512"/>
    <n v="1"/>
    <n v="1"/>
    <n v="1"/>
    <n v="1.6950879110000372E-3"/>
    <n v="1.593571432999985E-3"/>
  </r>
  <r>
    <s v="CATHETER URTHRL CYSTO CAR PVC"/>
    <s v="catheter urethral cystography care pvc"/>
    <s v="Supply"/>
    <s v="Implant/Supply"/>
    <s v="Supply"/>
    <x v="410"/>
    <s v="Supply"/>
    <x v="512"/>
    <s v="Supply"/>
    <x v="513"/>
    <n v="1"/>
    <n v="1"/>
    <n v="1"/>
    <n v="3.0989882809999703E-3"/>
    <n v="5.8054873729999068E-3"/>
  </r>
  <r>
    <s v="CATHETER URTHRL DOVER SIL OD14"/>
    <s v="catheter urethral dover silver od14"/>
    <s v="Supply"/>
    <s v="Implant/Supply"/>
    <s v="Supply"/>
    <x v="411"/>
    <s v="Supply"/>
    <x v="513"/>
    <s v="Supply"/>
    <x v="514"/>
    <n v="1"/>
    <n v="1"/>
    <n v="1"/>
    <n v="1.3063591059999657E-3"/>
    <n v="1.6505449600000555E-3"/>
  </r>
  <r>
    <s v="CATHETER URTHRL DOVER SIL OD16"/>
    <s v="catheter urethral dover silver od16"/>
    <s v="Supply"/>
    <s v="Implant/Supply"/>
    <s v="Supply"/>
    <x v="411"/>
    <s v="Supply"/>
    <x v="513"/>
    <s v="Supply"/>
    <x v="514"/>
    <n v="1"/>
    <n v="1"/>
    <n v="1"/>
    <n v="1.3063591059999657E-3"/>
    <n v="1.6505449600000555E-3"/>
  </r>
  <r>
    <s v="CBC AUTO"/>
    <s v="complete_blood_count automated"/>
    <s v="Laboratory"/>
    <s v="Laboratory"/>
    <s v="Laboratory"/>
    <x v="412"/>
    <s v="Laboratory"/>
    <x v="514"/>
    <s v="Laboratory"/>
    <x v="515"/>
    <n v="1"/>
    <n v="1"/>
    <n v="1"/>
    <n v="4.8480243630000253E-3"/>
    <n v="6.7195117250000713E-3"/>
  </r>
  <r>
    <s v="CBC AUTO WO DIFF"/>
    <s v="complete_blood_count automated without differential"/>
    <s v="Laboratory"/>
    <s v="Drugs Requiring Detailed Coding"/>
    <s v="Laboratory"/>
    <x v="413"/>
    <s v="Laboratory"/>
    <x v="515"/>
    <s v="Laboratory"/>
    <x v="516"/>
    <n v="1"/>
    <n v="1"/>
    <n v="1"/>
    <n v="-6.9314524050000381E-3"/>
    <n v="-2.343825818999945E-3"/>
  </r>
  <r>
    <s v="CBC AUTO WO DIFF"/>
    <s v="complete_blood_count automated without differential"/>
    <s v="Laboratory"/>
    <s v="Laboratory"/>
    <s v="Laboratory"/>
    <x v="413"/>
    <s v="Laboratory"/>
    <x v="516"/>
    <s v="Laboratory"/>
    <x v="517"/>
    <n v="1"/>
    <n v="1"/>
    <n v="1"/>
    <n v="3.4917180750000387E-3"/>
    <n v="4.0653080720000068E-3"/>
  </r>
  <r>
    <s v="CBC AUTO WO DIFF"/>
    <s v="complete_blood_count automated without differential"/>
    <s v="Laboratory"/>
    <s v="Organ Acquisition"/>
    <s v="Laboratory"/>
    <x v="413"/>
    <s v="Laboratory"/>
    <x v="517"/>
    <s v="Laboratory"/>
    <x v="518"/>
    <n v="1"/>
    <n v="1"/>
    <n v="1"/>
    <n v="-8.3262962429999643E-3"/>
    <n v="-3.744938114999985E-3"/>
  </r>
  <r>
    <s v="CBC NO DIFF"/>
    <s v="complete_blood_count differential"/>
    <s v="Laboratory"/>
    <s v="Laboratory"/>
    <s v="Laboratory"/>
    <x v="414"/>
    <s v="Laboratory"/>
    <x v="518"/>
    <s v="Laboratory"/>
    <x v="519"/>
    <n v="1"/>
    <n v="1"/>
    <n v="1"/>
    <n v="2.5993533539999669E-3"/>
    <n v="3.0245759410000295E-3"/>
  </r>
  <r>
    <s v="CBC W AUTOMATED DIFF CBCD"/>
    <s v="complete_blood_count automated differential cbcd"/>
    <s v="Laboratory"/>
    <s v="Laboratory"/>
    <s v="Laboratory"/>
    <x v="415"/>
    <s v="Laboratory"/>
    <x v="519"/>
    <s v="Laboratory"/>
    <x v="520"/>
    <n v="1"/>
    <n v="1"/>
    <n v="1"/>
    <n v="2.3869811330000656E-3"/>
    <n v="3.0126630370000962E-3"/>
  </r>
  <r>
    <s v="CBC W PLT AUTO COMPD"/>
    <s v="complete_blood_count platelets automatically compounded"/>
    <s v="Laboratory"/>
    <s v="Laboratory"/>
    <s v="Laboratory"/>
    <x v="416"/>
    <s v="Laboratory"/>
    <x v="520"/>
    <s v="Laboratory"/>
    <x v="521"/>
    <n v="1"/>
    <n v="1"/>
    <n v="1"/>
    <n v="-3.3239060500001028E-3"/>
    <n v="-6.8633278400009878E-4"/>
  </r>
  <r>
    <s v="CBC W PLT AUTO COMPD"/>
    <s v="complete_blood_count platelets automatically compounded"/>
    <s v="Laboratory"/>
    <s v="Laboratory"/>
    <s v="Laboratory"/>
    <x v="416"/>
    <s v="Laboratory"/>
    <x v="520"/>
    <s v="Laboratory"/>
    <x v="521"/>
    <n v="1"/>
    <n v="1"/>
    <n v="1"/>
    <n v="-3.3239060500001028E-3"/>
    <n v="-6.8633278400009878E-4"/>
  </r>
  <r>
    <s v="CBC W/AUTO DIEFERENTIAL"/>
    <s v="complete_blood_count automated differential"/>
    <s v="Laboratory"/>
    <s v="Laboratory"/>
    <s v="Laboratory"/>
    <x v="417"/>
    <s v="Laboratory"/>
    <x v="521"/>
    <s v="Laboratory"/>
    <x v="522"/>
    <n v="1"/>
    <n v="1"/>
    <n v="1"/>
    <n v="2.3869811330000656E-3"/>
    <n v="1.2149170280000288E-3"/>
  </r>
  <r>
    <s v="CBC WITH AUTOMATED DIFF"/>
    <s v="complete_blood_count automated differential"/>
    <s v="Laboratory"/>
    <s v="Laboratory"/>
    <s v="Laboratory"/>
    <x v="418"/>
    <s v="Laboratory"/>
    <x v="522"/>
    <s v="Laboratory"/>
    <x v="523"/>
    <n v="1"/>
    <n v="1"/>
    <n v="1"/>
    <n v="2.3869811330000656E-3"/>
    <n v="3.0126630369999852E-3"/>
  </r>
  <r>
    <s v="CCU ROOM GEN"/>
    <s v="critical_care_unit room general"/>
    <s v="Room and Board"/>
    <s v="Cast/Recovery/Labor Room"/>
    <s v="Room and Board"/>
    <x v="419"/>
    <s v="Room and Board"/>
    <x v="523"/>
    <s v="Room and Board"/>
    <x v="524"/>
    <n v="1"/>
    <n v="1"/>
    <n v="1"/>
    <n v="-0.18532927962400003"/>
    <n v="-0.141961726086"/>
  </r>
  <r>
    <s v="CCU ROOM GEN"/>
    <s v="critical_care_unit room general"/>
    <s v="Room and Board"/>
    <s v="Coronary Care"/>
    <s v="Room and Board"/>
    <x v="419"/>
    <s v="Room and Board"/>
    <x v="524"/>
    <s v="Room and Board"/>
    <x v="525"/>
    <n v="1"/>
    <n v="1"/>
    <n v="1"/>
    <n v="9.2203646969999387E-3"/>
    <n v="9.3132476759999472E-3"/>
  </r>
  <r>
    <s v="CDI SENSOR CVP"/>
    <s v="cdi sensor cvp"/>
    <s v="Supply"/>
    <s v="Implant/Supply"/>
    <s v="Supply"/>
    <x v="420"/>
    <s v="Supply"/>
    <x v="525"/>
    <s v="Supply"/>
    <x v="526"/>
    <n v="1"/>
    <n v="1"/>
    <n v="1"/>
    <n v="-7.3867220649999066E-3"/>
    <n v="-4.4969789229999391E-3"/>
  </r>
  <r>
    <s v="CEFAZOLIN 1 G VL"/>
    <s v="cefazolin 1 gram vial"/>
    <s v="Pharmacy"/>
    <s v="Drugs Requiring Detailed Coding"/>
    <s v="Pharmacy"/>
    <x v="421"/>
    <s v="Pharmacy"/>
    <x v="526"/>
    <s v="Pharmacy"/>
    <x v="527"/>
    <n v="1"/>
    <n v="1"/>
    <n v="1"/>
    <n v="3.6666723760000464E-3"/>
    <n v="2.5243069730001011E-3"/>
  </r>
  <r>
    <s v="CEFAZOLIN 1 G VL"/>
    <s v="cefazolin 1 gram vial"/>
    <s v="Pharmacy"/>
    <s v="Pharmacy"/>
    <s v="Pharmacy"/>
    <x v="421"/>
    <s v="Pharmacy"/>
    <x v="527"/>
    <s v="Pharmacy"/>
    <x v="528"/>
    <n v="1"/>
    <n v="1"/>
    <n v="1"/>
    <n v="3.2446361110000099E-3"/>
    <n v="2.2909715340000414E-3"/>
  </r>
  <r>
    <s v="CEFAZOLIN 100 MG/ML SOLR 1 EACH VIAL"/>
    <s v="cefazolin 100_mg/ml solution 1 vial"/>
    <s v="Pharmacy"/>
    <s v="Pharmacy"/>
    <s v="Pharmacy"/>
    <x v="422"/>
    <s v="Pharmacy"/>
    <x v="528"/>
    <s v="Pharmacy"/>
    <x v="529"/>
    <n v="1"/>
    <n v="1"/>
    <n v="1"/>
    <n v="9.479632099995694E-5"/>
    <n v="-1.2629088700000235E-4"/>
  </r>
  <r>
    <s v="CEFEPIME 1 GM PREMIX IVPB"/>
    <s v="cefepime 1_gm premix intravenous_piggyback"/>
    <s v="Pharmacy"/>
    <s v="Pharmacy"/>
    <s v="Pharmacy"/>
    <x v="423"/>
    <s v="Pharmacy"/>
    <x v="529"/>
    <s v="Pharmacy"/>
    <x v="530"/>
    <n v="1"/>
    <n v="1"/>
    <n v="1"/>
    <n v="2.2774806480000409E-3"/>
    <n v="1.2546763130000249E-3"/>
  </r>
  <r>
    <s v="CEFEPIME IN DEXTROSE 2 GRA"/>
    <s v="cefepime dextrose 2 grams"/>
    <s v="Pharmacy"/>
    <s v="Drugs Requiring Detailed Coding"/>
    <s v="Pharmacy"/>
    <x v="424"/>
    <s v="Pharmacy"/>
    <x v="530"/>
    <s v="Pharmacy"/>
    <x v="531"/>
    <n v="1"/>
    <n v="1"/>
    <n v="1"/>
    <n v="-2.0619808537000073E-2"/>
    <n v="1.1586922040000003E-3"/>
  </r>
  <r>
    <s v="CEFEPIME IN DEXTROSE 2 GRA"/>
    <s v="cefepime dextrose 2 grams"/>
    <s v="Pharmacy"/>
    <s v="Pharmacy"/>
    <s v="Pharmacy"/>
    <x v="424"/>
    <s v="Pharmacy"/>
    <x v="531"/>
    <s v="Pharmacy"/>
    <x v="532"/>
    <n v="1"/>
    <n v="1"/>
    <n v="1"/>
    <n v="-9.4263306440000028E-3"/>
    <n v="2.2170037919999608E-3"/>
  </r>
  <r>
    <s v="CEFOTAXIME 100 MG/ML SOLR"/>
    <s v="cefotaxime 100_mg/ml solution"/>
    <s v="Pharmacy"/>
    <s v="Pharmacy"/>
    <s v="Pharmacy"/>
    <x v="425"/>
    <s v="Pharmacy"/>
    <x v="532"/>
    <s v="Pharmacy"/>
    <x v="533"/>
    <n v="1"/>
    <n v="1"/>
    <n v="1"/>
    <n v="5.5853839300001873E-4"/>
    <n v="-1.1388503599999433E-3"/>
  </r>
  <r>
    <s v="CEFTAROLINE FOSAMIL ACETATE 600MG"/>
    <s v="ceftaroline fosamil acetate 600 mg"/>
    <s v="Pharmacy"/>
    <s v="Pharmacy"/>
    <s v="Pharmacy"/>
    <x v="426"/>
    <s v="Pharmacy"/>
    <x v="533"/>
    <s v="Pharmacy"/>
    <x v="534"/>
    <n v="1"/>
    <n v="1"/>
    <n v="1"/>
    <n v="3.7670415399999602E-3"/>
    <n v="7.7699196439999785E-3"/>
  </r>
  <r>
    <s v="CEFTAZIDIME 200 MG/ML SOLR"/>
    <s v="ceftazidime 200_mg/ml solution"/>
    <s v="Pharmacy"/>
    <s v="Pharmacy"/>
    <s v="Pharmacy"/>
    <x v="427"/>
    <s v="Pharmacy"/>
    <x v="534"/>
    <s v="Pharmacy"/>
    <x v="535"/>
    <n v="1"/>
    <n v="1"/>
    <n v="1"/>
    <n v="2.3057500899992256E-4"/>
    <n v="3.0010664919999375E-3"/>
  </r>
  <r>
    <s v="CEFTRIAXONE 10 GRAM SOLR"/>
    <s v="ceftriaxone 10 gram solution"/>
    <s v="Pharmacy"/>
    <s v="Drugs Requiring Detailed Coding"/>
    <s v="Pharmacy"/>
    <x v="428"/>
    <s v="Pharmacy"/>
    <x v="535"/>
    <s v="Pharmacy"/>
    <x v="536"/>
    <n v="1"/>
    <n v="1"/>
    <n v="1"/>
    <n v="2.9983749899997747E-4"/>
    <n v="8.0633622600001509E-4"/>
  </r>
  <r>
    <s v="CEFTRIAXONE 10 GRAM SOLR"/>
    <s v="ceftriaxone 10 gram solution"/>
    <s v="Pharmacy"/>
    <s v="Pharmacy"/>
    <s v="Pharmacy"/>
    <x v="428"/>
    <s v="Pharmacy"/>
    <x v="536"/>
    <s v="Pharmacy"/>
    <x v="537"/>
    <n v="1"/>
    <n v="1"/>
    <n v="1"/>
    <n v="2.2858967299999033E-4"/>
    <n v="-2.1171703300004729E-4"/>
  </r>
  <r>
    <s v="CELL CNT BODY FLU"/>
    <s v="cell count body fluids"/>
    <s v="Laboratory"/>
    <s v="Laboratory"/>
    <s v="Laboratory"/>
    <x v="429"/>
    <s v="Laboratory"/>
    <x v="537"/>
    <s v="Laboratory"/>
    <x v="538"/>
    <n v="1"/>
    <n v="1"/>
    <n v="1"/>
    <n v="1.0691628306000012E-2"/>
    <n v="9.0258277429999811E-3"/>
  </r>
  <r>
    <s v="CELL COUNT &amp; DIFF BODY FLU"/>
    <s v="cell count differential body fluid"/>
    <s v="Laboratory"/>
    <s v="Laboratory"/>
    <s v="Laboratory"/>
    <x v="430"/>
    <s v="Laboratory"/>
    <x v="538"/>
    <s v="Laboratory"/>
    <x v="539"/>
    <n v="1"/>
    <n v="1"/>
    <n v="1"/>
    <n v="3.665614782000004E-3"/>
    <n v="3.9349902620000599E-3"/>
  </r>
  <r>
    <s v="CENTRAL LINE DRESSING KIT"/>
    <s v="central line dressing kit"/>
    <s v="Supply"/>
    <s v="Implant/Supply"/>
    <s v="Supply"/>
    <x v="431"/>
    <s v="Supply"/>
    <x v="539"/>
    <s v="Supply"/>
    <x v="540"/>
    <n v="1"/>
    <n v="1"/>
    <n v="1"/>
    <n v="2.5787829260000006E-3"/>
    <n v="3.2599660269999609E-3"/>
  </r>
  <r>
    <s v="CENTRAL LINE PAC FLUSH"/>
    <s v="central line pulmonary_artery_catheter flush"/>
    <s v="Nursing Services"/>
    <s v="Treatment/Observation Room"/>
    <s v="Supply"/>
    <x v="432"/>
    <s v="Supply"/>
    <x v="540"/>
    <s v="Supply"/>
    <x v="541"/>
    <n v="0"/>
    <n v="0"/>
    <n v="0"/>
    <n v="-0.25812469530300003"/>
    <n v="-0.25812469530300003"/>
  </r>
  <r>
    <s v="CEPHALEXIN 250MG/5ML SUSP"/>
    <s v="cephalexin 250 mg/5 ml suspension"/>
    <s v="Pharmacy"/>
    <s v="Pharmacy"/>
    <s v="Pharmacy"/>
    <x v="433"/>
    <s v="Pharmacy"/>
    <x v="541"/>
    <s v="Pharmacy"/>
    <x v="542"/>
    <n v="1"/>
    <n v="1"/>
    <n v="1"/>
    <n v="-1.0303979499992622E-4"/>
    <n v="-5.3682178999925334E-5"/>
  </r>
  <r>
    <s v="CEPHALEXIN 500 MG CAPS"/>
    <s v="cephalexin 500_mg capsule"/>
    <s v="Pharmacy"/>
    <s v="Drugs Requiring Specific Identification"/>
    <s v="Pharmacy"/>
    <x v="434"/>
    <s v="Pharmacy"/>
    <x v="542"/>
    <s v="Pharmacy"/>
    <x v="543"/>
    <n v="1"/>
    <n v="1"/>
    <n v="1"/>
    <n v="9.2270448800002569E-4"/>
    <n v="1.2809895580000452E-3"/>
  </r>
  <r>
    <s v="CEPHALEXIN 500 MG CAPS"/>
    <s v="cephalexin 500_mg capsule"/>
    <s v="Pharmacy"/>
    <s v="Pharmacy"/>
    <s v="Pharmacy"/>
    <x v="434"/>
    <s v="Pharmacy"/>
    <x v="543"/>
    <s v="Pharmacy"/>
    <x v="544"/>
    <n v="1"/>
    <n v="1"/>
    <n v="1"/>
    <n v="6.0803533499997897E-4"/>
    <n v="5.3893570099994292E-4"/>
  </r>
  <r>
    <s v="CHEM POC GLUCOSE"/>
    <s v="chemistry point_of_care glucose"/>
    <s v="Monitoring"/>
    <s v="Laboratory"/>
    <s v="Monitoring"/>
    <x v="435"/>
    <s v="Monitoring"/>
    <x v="544"/>
    <s v="Monitoring"/>
    <x v="545"/>
    <n v="1"/>
    <n v="1"/>
    <n v="1"/>
    <n v="8.8397506119999303E-3"/>
    <n v="1.0832542474000006E-2"/>
  </r>
  <r>
    <s v="CHEST DRAIN THORAKLEX"/>
    <s v="chest drain thoraklex"/>
    <s v="Supply"/>
    <s v="Implant/Supply"/>
    <s v="Supply"/>
    <x v="436"/>
    <s v="Supply"/>
    <x v="545"/>
    <s v="Supply"/>
    <x v="546"/>
    <n v="1"/>
    <n v="1"/>
    <n v="1"/>
    <n v="9.3405967405999935E-2"/>
    <n v="9.6712922650999955E-2"/>
  </r>
  <r>
    <s v="CHEST PHYSIO SIMP 0 10MIN"/>
    <s v="chest physiotherapy simp 0 10min"/>
    <s v="Respiratory Therapy"/>
    <s v="Respiratory Services"/>
    <s v="Respiratory Therapy"/>
    <x v="437"/>
    <s v="Respiratory Therapy"/>
    <x v="546"/>
    <s v="Respiratory Therapy"/>
    <x v="547"/>
    <n v="1"/>
    <n v="1"/>
    <n v="1"/>
    <n v="7.9568418042999967E-2"/>
    <n v="6.6561453099999945E-2"/>
  </r>
  <r>
    <s v="CHEST PHYSIO SUBSEQ 0 10 M"/>
    <s v="chest physiotherapy subsequent 0 10"/>
    <s v="Respiratory Therapy"/>
    <s v="Respiratory Services"/>
    <s v="Respiratory Therapy"/>
    <x v="438"/>
    <s v="Respiratory Therapy"/>
    <x v="547"/>
    <s v="Respiratory Therapy"/>
    <x v="548"/>
    <n v="1"/>
    <n v="1"/>
    <n v="1"/>
    <n v="-9.5373566620000627E-3"/>
    <n v="-8.1052128250000965E-3"/>
  </r>
  <r>
    <s v="CHEST PHYSIO SUBSEQ 10 30"/>
    <s v="chest physiotherapy subsequent 10 30"/>
    <s v="Respiratory Therapy"/>
    <s v="Other Imaging Services"/>
    <s v="Respiratory Therapy"/>
    <x v="439"/>
    <s v="Respiratory Therapy"/>
    <x v="548"/>
    <s v="Respiratory Therapy"/>
    <x v="549"/>
    <n v="1"/>
    <n v="1"/>
    <n v="1"/>
    <n v="-4.8135070831999971E-2"/>
    <n v="-1.3086479574999976E-2"/>
  </r>
  <r>
    <s v="CHEST PHYSIO SUBSEQ 10 30"/>
    <s v="chest physiotherapy subsequent 10 30"/>
    <s v="Respiratory Therapy"/>
    <s v="Respiratory Services"/>
    <s v="Respiratory Therapy"/>
    <x v="439"/>
    <s v="Respiratory Therapy"/>
    <x v="549"/>
    <s v="Respiratory Therapy"/>
    <x v="550"/>
    <n v="1"/>
    <n v="1"/>
    <n v="1"/>
    <n v="-1.0407579880000073E-2"/>
    <n v="-8.7066797079999869E-3"/>
  </r>
  <r>
    <s v="CHEST/BEDSIDE DR"/>
    <s v="chest bedside dr"/>
    <s v="Radiology"/>
    <s v="Radiology"/>
    <s v="Supply"/>
    <x v="440"/>
    <s v="Radiology"/>
    <x v="550"/>
    <s v="Radiology"/>
    <x v="551"/>
    <n v="0"/>
    <n v="1"/>
    <n v="1"/>
    <n v="0.15999999999999998"/>
    <n v="0.15999999999999998"/>
  </r>
  <r>
    <s v="CHG POTASSIUM PLASMA/WB"/>
    <s v="potassium plasma whole_blood"/>
    <s v="Laboratory"/>
    <s v="Laboratory"/>
    <s v="Laboratory"/>
    <x v="441"/>
    <s v="Laboratory"/>
    <x v="551"/>
    <s v="Laboratory"/>
    <x v="552"/>
    <n v="1"/>
    <n v="1"/>
    <n v="1"/>
    <n v="-1.4724597449999877E-3"/>
    <n v="-6.0477993300001032E-4"/>
  </r>
  <r>
    <s v="CHLORAPREP 25 ML"/>
    <s v="chloraprep 25_ml"/>
    <s v="Pharmacy"/>
    <s v="Implant/Supply"/>
    <s v="Pharmacy"/>
    <x v="442"/>
    <s v="Pharmacy"/>
    <x v="552"/>
    <s v="Pharmacy"/>
    <x v="553"/>
    <n v="1"/>
    <n v="1"/>
    <n v="1"/>
    <n v="-1.9996854035999934E-2"/>
    <n v="2.8607679770000782E-3"/>
  </r>
  <r>
    <s v="CHLORHEXIDINE 0.12% MWSH"/>
    <s v="chlorhexidine 0.12% mouthwash"/>
    <s v="Supply"/>
    <s v="Drugs Requiring Specific Identification"/>
    <s v="Pharmacy"/>
    <x v="443"/>
    <s v="Pharmacy"/>
    <x v="553"/>
    <s v="Pharmacy"/>
    <x v="554"/>
    <n v="0"/>
    <n v="0"/>
    <n v="0"/>
    <n v="-3.9228287488000002E-2"/>
    <n v="-1.7746375990000063E-2"/>
  </r>
  <r>
    <s v="CHLORHEXIDINE 0.12% MWSH"/>
    <s v="chlorhexidine 0.12% mouthwash"/>
    <s v="Supply"/>
    <s v="Intensive Care"/>
    <s v="Pharmacy"/>
    <x v="443"/>
    <s v="Pharmacy"/>
    <x v="554"/>
    <s v="Pharmacy"/>
    <x v="555"/>
    <n v="0"/>
    <n v="0"/>
    <n v="0"/>
    <n v="-7.9239710476999958E-2"/>
    <n v="3.988653422099997E-2"/>
  </r>
  <r>
    <s v="CHLORHEXIDINE 0.12% MWSH"/>
    <s v="chlorhexidine 0.12% mouthwash"/>
    <s v="Supply"/>
    <s v="Pharmacy"/>
    <s v="Pharmacy"/>
    <x v="443"/>
    <s v="Pharmacy"/>
    <x v="555"/>
    <s v="Pharmacy"/>
    <x v="556"/>
    <n v="0"/>
    <n v="0"/>
    <n v="0"/>
    <n v="-1.6100783839999577E-3"/>
    <n v="1.8590955233000028E-2"/>
  </r>
  <r>
    <s v="CHLORHEXIDINE ORAL RINSE 15ML"/>
    <s v="chlorhexidine oral rinse 15_ml"/>
    <s v="Pharmacy"/>
    <s v="Drugs Requiring Specific Identification"/>
    <s v="Pharmacy"/>
    <x v="444"/>
    <s v="Pharmacy"/>
    <x v="556"/>
    <s v="Pharmacy"/>
    <x v="557"/>
    <n v="1"/>
    <n v="1"/>
    <n v="1"/>
    <n v="-1.0314784994999937E-2"/>
    <n v="-8.1964858169999988E-2"/>
  </r>
  <r>
    <s v="CHLORHEXIDINE ORAL RINSE 15ML"/>
    <s v="chlorhexidine oral rinse 15_ml"/>
    <s v="Pharmacy"/>
    <s v="Pharmacy"/>
    <s v="Pharmacy"/>
    <x v="444"/>
    <s v="Pharmacy"/>
    <x v="557"/>
    <s v="Pharmacy"/>
    <x v="558"/>
    <n v="1"/>
    <n v="1"/>
    <n v="1"/>
    <n v="-1.1542967795999948E-2"/>
    <n v="-1.112232099499999E-2"/>
  </r>
  <r>
    <s v="CHLORIDE"/>
    <s v="chloride"/>
    <s v="Laboratory"/>
    <s v="Laboratory"/>
    <s v="Laboratory"/>
    <x v="445"/>
    <s v="Laboratory"/>
    <x v="558"/>
    <s v="Laboratory"/>
    <x v="559"/>
    <n v="1"/>
    <n v="1"/>
    <n v="1"/>
    <n v="0.40668866855799995"/>
    <n v="0.42868986387399993"/>
  </r>
  <r>
    <s v="CHLORIDE BG "/>
    <s v="chloride blood_gas"/>
    <s v="Laboratory"/>
    <s v="Laboratory"/>
    <s v="Laboratory"/>
    <x v="446"/>
    <s v="Laboratory"/>
    <x v="559"/>
    <s v="Laboratory"/>
    <x v="560"/>
    <n v="1"/>
    <n v="1"/>
    <n v="1"/>
    <n v="4.4199174690000564E-3"/>
    <n v="1.0740684353999996E-2"/>
  </r>
  <r>
    <s v="CHLOROTHIAZIDE 250MG/5ML SUSP"/>
    <s v="chlorothiazide 250 mg/5 ml suspension"/>
    <s v="Pharmacy"/>
    <s v="Pharmacy"/>
    <s v="Pharmacy"/>
    <x v="447"/>
    <s v="Pharmacy"/>
    <x v="560"/>
    <s v="Pharmacy"/>
    <x v="561"/>
    <n v="1"/>
    <n v="1"/>
    <n v="1"/>
    <n v="1.3017709899998398E-4"/>
    <n v="1.676275944999972E-3"/>
  </r>
  <r>
    <s v="CHLOROTHIAZIDE 25MG/ML INJ"/>
    <s v="chlorothiazide 25 mg ml injection"/>
    <s v="Pharmacy"/>
    <s v="Drugs Requiring Detailed Coding"/>
    <s v="Pharmacy"/>
    <x v="448"/>
    <s v="Pharmacy"/>
    <x v="561"/>
    <s v="Pharmacy"/>
    <x v="562"/>
    <n v="1"/>
    <n v="1"/>
    <n v="1"/>
    <n v="1.170577070001011E-4"/>
    <n v="6.4423953500003517E-4"/>
  </r>
  <r>
    <s v="CHLOROTHIAZIDE 28 MG/ML SOL WCH00 0011 56"/>
    <s v="chlorothiazide 28 mg ml solution wch00 0011 56"/>
    <s v="Pharmacy"/>
    <s v="Pharmacy"/>
    <s v="Pharmacy"/>
    <x v="449"/>
    <s v="Pharmacy"/>
    <x v="562"/>
    <s v="Pharmacy"/>
    <x v="563"/>
    <n v="1"/>
    <n v="1"/>
    <n v="1"/>
    <n v="3.0984027899993993E-4"/>
    <n v="-2.4676030000003735E-4"/>
  </r>
  <r>
    <s v="CHLOROTHIAZIDE DIURIL 250MG"/>
    <s v="chlorothiazide diuril 250 mg"/>
    <s v="Pharmacy"/>
    <s v="Pharmacy"/>
    <s v="Pharmacy"/>
    <x v="450"/>
    <s v="Pharmacy"/>
    <x v="563"/>
    <s v="Pharmacy"/>
    <x v="564"/>
    <n v="1"/>
    <n v="1"/>
    <n v="1"/>
    <n v="1.1599139610000142E-3"/>
    <n v="3.2303452420000545E-3"/>
  </r>
  <r>
    <s v="CHOLESTYRAMINE 4GM/ASPARTAME 5GM"/>
    <s v="cholestyramine 4 gm aspartame 5 gm"/>
    <s v="Pharmacy"/>
    <s v="Pharmacy"/>
    <s v="Pharmacy"/>
    <x v="451"/>
    <s v="Pharmacy"/>
    <x v="564"/>
    <s v="Pharmacy"/>
    <x v="565"/>
    <n v="1"/>
    <n v="1"/>
    <n v="1"/>
    <n v="3.73737865599999E-3"/>
    <n v="8.6310816429999715E-3"/>
  </r>
  <r>
    <s v="CHROMHEM TX CULT BM BLD CELLS"/>
    <s v="chromhem treatment culture bone marrow blood cells"/>
    <s v="Laboratory"/>
    <s v="Laboratory"/>
    <s v="Laboratory"/>
    <x v="452"/>
    <s v="Laboratory"/>
    <x v="565"/>
    <s v="Laboratory"/>
    <x v="566"/>
    <n v="1"/>
    <n v="1"/>
    <n v="1"/>
    <n v="-3.8078591090000558E-3"/>
    <n v="-1.0767393394000013E-2"/>
  </r>
  <r>
    <s v="CICU VENT MGT LEVEL 1 SUBSQ"/>
    <s v="critical intensive_care_unit ventilation management level 1 subsequent"/>
    <s v="Respiratory Therapy"/>
    <s v="Respiratory Services"/>
    <s v="Respiratory Therapy"/>
    <x v="453"/>
    <s v="Respiratory Therapy"/>
    <x v="566"/>
    <s v="Respiratory Therapy"/>
    <x v="567"/>
    <n v="1"/>
    <n v="1"/>
    <n v="1"/>
    <n v="1.1258626333999988E-2"/>
    <n v="-1.24624338599999E-3"/>
  </r>
  <r>
    <s v="CIPROFLOXACIN IN D5W 400 MG/200ML"/>
    <s v="ciprofloxacin dextrose_5% water 400 mg/200 ml"/>
    <s v="Pharmacy"/>
    <s v="Pharmacy"/>
    <s v="Pharmacy"/>
    <x v="454"/>
    <s v="Pharmacy"/>
    <x v="567"/>
    <s v="Pharmacy"/>
    <x v="568"/>
    <n v="1"/>
    <n v="1"/>
    <n v="1"/>
    <n v="5.2426436999997161E-4"/>
    <n v="1.344527676000018E-3"/>
  </r>
  <r>
    <s v="CIRCUIT KIT DRY TUBE ADULT/PED"/>
    <s v="circuit kit dry tube adult pediatric"/>
    <s v="Supply"/>
    <s v="Implant/Supply"/>
    <s v="Supply"/>
    <x v="455"/>
    <s v="Supply"/>
    <x v="568"/>
    <s v="Supply"/>
    <x v="569"/>
    <n v="1"/>
    <n v="1"/>
    <n v="1"/>
    <n v="1.6399591389999468E-3"/>
    <n v="6.8667527800003736E-4"/>
  </r>
  <r>
    <s v="CIRCUIT KIT DRY TUBE ADULT/PED"/>
    <s v="circuit kit dry tube adult pediatric"/>
    <s v="Supply"/>
    <s v="Implant/Supply"/>
    <s v="Supply"/>
    <x v="455"/>
    <s v="Supply"/>
    <x v="568"/>
    <s v="Supply"/>
    <x v="569"/>
    <n v="1"/>
    <n v="1"/>
    <n v="1"/>
    <n v="1.6399591389999468E-3"/>
    <n v="6.8667527800003736E-4"/>
  </r>
  <r>
    <s v="CIRCUIT KIT DRY TUBE NEONATTIL"/>
    <s v="circuit kit dry tube neonatal"/>
    <s v="Supply"/>
    <s v="Implant/Supply"/>
    <s v="Supply"/>
    <x v="456"/>
    <s v="Supply"/>
    <x v="569"/>
    <s v="Supply"/>
    <x v="570"/>
    <n v="1"/>
    <n v="1"/>
    <n v="1"/>
    <n v="1.0627846869999402E-3"/>
    <n v="-1.4995125060000003E-3"/>
  </r>
  <r>
    <s v="CIRCUT BREATH ISOFLEX ADLT 108 EXPAND BAG 3L LF"/>
    <s v="circuit breathing isoflex adult 108 expand bag 3_liter lf"/>
    <s v="Supply"/>
    <s v="Implant/Supply"/>
    <s v="Supply"/>
    <x v="457"/>
    <s v="Supply"/>
    <x v="570"/>
    <s v="Supply"/>
    <x v="571"/>
    <n v="1"/>
    <n v="1"/>
    <n v="1"/>
    <n v="9.2264029049999863E-3"/>
    <n v="8.5570422519999356E-3"/>
  </r>
  <r>
    <s v="CISATRACURIUM 10 MG/ML SOLN 0074 4382 20"/>
    <s v="cisatracurium 10 mg ml solution 0074 4382 20"/>
    <s v="Pharmacy"/>
    <s v="Pharmacy"/>
    <s v="Pharmacy"/>
    <x v="458"/>
    <s v="Pharmacy"/>
    <x v="571"/>
    <s v="Pharmacy"/>
    <x v="572"/>
    <n v="1"/>
    <n v="1"/>
    <n v="1"/>
    <n v="-3.5375381999991351E-4"/>
    <n v="-4.0969033179999448E-3"/>
  </r>
  <r>
    <s v="CISATRACURIUM 2MG/ML 10ML VL"/>
    <s v="cisatracurium 2 mg ml 10 ml vial"/>
    <s v="Pharmacy"/>
    <s v="Pharmacy"/>
    <s v="Pharmacy"/>
    <x v="459"/>
    <s v="Pharmacy"/>
    <x v="572"/>
    <s v="Pharmacy"/>
    <x v="573"/>
    <n v="1"/>
    <n v="1"/>
    <n v="1"/>
    <n v="-9.8094829000028305E-5"/>
    <n v="9.5207090200000177E-4"/>
  </r>
  <r>
    <s v="CK MB"/>
    <s v="creatinine_kinase mb"/>
    <s v="Laboratory"/>
    <s v="EKG/ECG/EEG"/>
    <s v="Laboratory"/>
    <x v="460"/>
    <s v="Laboratory"/>
    <x v="573"/>
    <s v="Laboratory"/>
    <x v="574"/>
    <n v="1"/>
    <n v="1"/>
    <n v="1"/>
    <n v="-5.6189874221999947E-2"/>
    <n v="-5.9625152042000029E-2"/>
  </r>
  <r>
    <s v="CK MB"/>
    <s v="creatinine_kinase mb"/>
    <s v="Laboratory"/>
    <s v="Implant/Supply"/>
    <s v="Laboratory"/>
    <x v="460"/>
    <s v="Laboratory"/>
    <x v="574"/>
    <s v="Laboratory"/>
    <x v="575"/>
    <n v="1"/>
    <n v="1"/>
    <n v="1"/>
    <n v="-0.130558416525"/>
    <n v="-3.7167816833999945E-2"/>
  </r>
  <r>
    <s v="CK MB"/>
    <s v="creatinine_kinase mb"/>
    <s v="Laboratory"/>
    <s v="Laboratory"/>
    <s v="Laboratory"/>
    <x v="460"/>
    <s v="Laboratory"/>
    <x v="575"/>
    <s v="Laboratory"/>
    <x v="576"/>
    <n v="1"/>
    <n v="1"/>
    <n v="1"/>
    <n v="2.9498849832999996E-2"/>
    <n v="-5.2888106608000029E-2"/>
  </r>
  <r>
    <s v="CLAMP OSTOMY HOLLISTER"/>
    <s v="clamp ostomy hollister"/>
    <s v="Supply"/>
    <s v="Implant/Supply"/>
    <s v="Supply"/>
    <x v="461"/>
    <s v="Supply"/>
    <x v="576"/>
    <s v="Supply"/>
    <x v="577"/>
    <n v="1"/>
    <n v="1"/>
    <n v="1"/>
    <n v="1.4685833267999993E-2"/>
    <n v="1.6218244428999995E-2"/>
  </r>
  <r>
    <s v="CLARITHROMYCIN 500MG TAB"/>
    <s v="clarithromycin 500_mg tablet"/>
    <s v="Pharmacy"/>
    <s v="Pharmacy"/>
    <s v="Pharmacy"/>
    <x v="462"/>
    <s v="Pharmacy"/>
    <x v="577"/>
    <s v="Pharmacy"/>
    <x v="578"/>
    <n v="1"/>
    <n v="1"/>
    <n v="1"/>
    <n v="4.4222204600008475E-4"/>
    <n v="1.4265725810000962E-3"/>
  </r>
  <r>
    <s v="CLINDAMYCIN 150 MG/ML SOLN 4 ML VIAL"/>
    <s v="clindamycin 150_mg/ml solution 4_ml vial"/>
    <s v="Pharmacy"/>
    <s v="IV Solutions"/>
    <s v="Pharmacy"/>
    <x v="463"/>
    <s v="Pharmacy"/>
    <x v="578"/>
    <s v="Pharmacy"/>
    <x v="579"/>
    <n v="1"/>
    <n v="1"/>
    <n v="1"/>
    <n v="5.5443835300006405E-4"/>
    <n v="-4.9648609499997054E-4"/>
  </r>
  <r>
    <s v="CLINDAMYCIN 150 MG/ML SOLN 4 ML VIAL"/>
    <s v="clindamycin 150_mg/ml solution 4_ml vial"/>
    <s v="Pharmacy"/>
    <s v="Pharmacy"/>
    <s v="Pharmacy"/>
    <x v="463"/>
    <s v="Pharmacy"/>
    <x v="579"/>
    <s v="Pharmacy"/>
    <x v="580"/>
    <n v="1"/>
    <n v="1"/>
    <n v="1"/>
    <n v="2.0431533700004945E-4"/>
    <n v="-1.3258621400003001E-4"/>
  </r>
  <r>
    <s v="CLINDAMYCIN D5W 900 MG/50 ML"/>
    <s v="clindamycin dextrose_5% water 900 mg/50 ml"/>
    <s v="Pharmacy"/>
    <s v="Pharmacy"/>
    <s v="Pharmacy"/>
    <x v="464"/>
    <s v="Pharmacy"/>
    <x v="580"/>
    <s v="Pharmacy"/>
    <x v="581"/>
    <n v="1"/>
    <n v="1"/>
    <n v="1"/>
    <n v="6.0871603900003457E-4"/>
    <n v="2.597593499999995E-3"/>
  </r>
  <r>
    <s v="CLINDAMYCIN D5W 900 MG/50 ML"/>
    <s v="clindamycin dextrose_5% water 900 mg/50 ml"/>
    <s v="Pharmacy"/>
    <s v="Pharmacy"/>
    <s v="Pharmacy"/>
    <x v="464"/>
    <s v="Pharmacy"/>
    <x v="580"/>
    <s v="Pharmacy"/>
    <x v="581"/>
    <n v="1"/>
    <n v="1"/>
    <n v="1"/>
    <n v="6.0871603900003457E-4"/>
    <n v="2.597593499999995E-3"/>
  </r>
  <r>
    <s v="CLONAZEPAM 0.5 MG TABLET"/>
    <s v="clonazepam 0.5_mg tablet"/>
    <s v="Pharmacy"/>
    <s v="Drugs Requiring Specific Identification"/>
    <s v="Pharmacy"/>
    <x v="465"/>
    <s v="Pharmacy"/>
    <x v="581"/>
    <s v="Pharmacy"/>
    <x v="582"/>
    <n v="1"/>
    <n v="1"/>
    <n v="1"/>
    <n v="2.1433073740000363E-3"/>
    <n v="2.7133683409999998E-3"/>
  </r>
  <r>
    <s v="CLONAZEPAM 0.5 MG TABLET"/>
    <s v="clonazepam 0.5_mg tablet"/>
    <s v="Pharmacy"/>
    <s v="Pharmacy"/>
    <s v="Pharmacy"/>
    <x v="465"/>
    <s v="Pharmacy"/>
    <x v="582"/>
    <s v="Pharmacy"/>
    <x v="583"/>
    <n v="1"/>
    <n v="1"/>
    <n v="1"/>
    <n v="-3.0103999959507632E-8"/>
    <n v="1.7825986520000336E-3"/>
  </r>
  <r>
    <s v="CLONAZEPAM POWD"/>
    <s v="clonazepam powder"/>
    <s v="Pharmacy"/>
    <s v="Pharmacy"/>
    <s v="Pharmacy"/>
    <x v="466"/>
    <s v="Pharmacy"/>
    <x v="583"/>
    <s v="Pharmacy"/>
    <x v="584"/>
    <n v="1"/>
    <n v="1"/>
    <n v="1"/>
    <n v="3.4982291170000401E-3"/>
    <n v="7.3100995000019431E-5"/>
  </r>
  <r>
    <s v="CLONIDINE/CATAPRES 0.2MG TAB B"/>
    <s v="clonidine catapres 0.2 mg tablet b"/>
    <s v="Pharmacy"/>
    <s v="Pharmacy"/>
    <s v="Pharmacy"/>
    <x v="467"/>
    <s v="Pharmacy"/>
    <x v="584"/>
    <s v="Pharmacy"/>
    <x v="585"/>
    <n v="1"/>
    <n v="1"/>
    <n v="1"/>
    <n v="4.3301358600000839E-4"/>
    <n v="6.1045213199995008E-4"/>
  </r>
  <r>
    <s v="CLOPIDOGREL 5MG/1ML ORAL SUSP"/>
    <s v="clopidogrel 5 mg/1 ml oral suspension"/>
    <s v="Pharmacy"/>
    <s v="Pharmacy"/>
    <s v="Pharmacy"/>
    <x v="468"/>
    <s v="Pharmacy"/>
    <x v="585"/>
    <s v="Pharmacy"/>
    <x v="586"/>
    <n v="1"/>
    <n v="1"/>
    <n v="1"/>
    <n v="7.1840609000006772E-5"/>
    <n v="-1.6547558099999637E-4"/>
  </r>
  <r>
    <s v="CLOSTRIDIUM TOXINS ASSAY"/>
    <s v="clostridium toxins assay"/>
    <s v="Laboratory"/>
    <s v="Laboratory"/>
    <s v="Laboratory"/>
    <x v="469"/>
    <s v="Laboratory"/>
    <x v="586"/>
    <s v="Laboratory"/>
    <x v="587"/>
    <n v="1"/>
    <n v="1"/>
    <n v="1"/>
    <n v="6.0777843629999939E-3"/>
    <n v="5.534706135000067E-3"/>
  </r>
  <r>
    <s v="CLOTH 2% CHLORHEXIDINE GLUCONA"/>
    <s v="cloth 2% chlorhexidine gluconate"/>
    <s v="Pharmacy"/>
    <s v="Implant/Supply"/>
    <s v="Pharmacy"/>
    <x v="470"/>
    <s v="Pharmacy"/>
    <x v="291"/>
    <s v="Pharmacy"/>
    <x v="292"/>
    <n v="1"/>
    <n v="1"/>
    <n v="1"/>
    <n v="-0.42228330652000007"/>
    <n v="-0.42228330652000007"/>
  </r>
  <r>
    <s v="CLOTH 2% CHLORHEXIDINE GLUCONA"/>
    <s v="cloth 2% chlorhexidine gluconate"/>
    <s v="Pharmacy"/>
    <s v="Implant/Supply"/>
    <s v="Pharmacy"/>
    <x v="470"/>
    <s v="Pharmacy"/>
    <x v="291"/>
    <s v="Pharmacy"/>
    <x v="292"/>
    <n v="1"/>
    <n v="1"/>
    <n v="1"/>
    <n v="-0.42228330652000007"/>
    <n v="-0.42228330652000007"/>
  </r>
  <r>
    <s v="CLOTHS BATHING CHG 2%"/>
    <s v="cloths bathing chlorhexidine_gluconate 2%"/>
    <s v="Supply"/>
    <s v="Implant/Supply"/>
    <s v="Supply"/>
    <x v="471"/>
    <s v="Supply"/>
    <x v="587"/>
    <s v="Supply"/>
    <x v="588"/>
    <n v="1"/>
    <n v="1"/>
    <n v="1"/>
    <n v="0.15776824320899996"/>
    <n v="0.15999805061700001"/>
  </r>
  <r>
    <s v="CLOTRIMAZOLE 10 MG MT TROC"/>
    <s v="clotrimazole 10 mg mt troc"/>
    <s v="Pharmacy"/>
    <s v="Pharmacy"/>
    <s v="Pharmacy"/>
    <x v="472"/>
    <s v="Pharmacy"/>
    <x v="588"/>
    <s v="Pharmacy"/>
    <x v="589"/>
    <n v="1"/>
    <n v="1"/>
    <n v="1"/>
    <n v="-1.1146279839999718E-3"/>
    <n v="2.8829662510000409E-3"/>
  </r>
  <r>
    <s v="CLTNG FACTOR V ACG/PROACCE"/>
    <s v="clotting factor 5 acg proacce"/>
    <s v="Laboratory"/>
    <s v="Laboratory"/>
    <s v="Laboratory"/>
    <x v="473"/>
    <s v="Laboratory"/>
    <x v="589"/>
    <s v="Laboratory"/>
    <x v="590"/>
    <n v="1"/>
    <n v="1"/>
    <n v="1"/>
    <n v="5.7736863881999945E-2"/>
    <n v="7.6544949580999999E-2"/>
  </r>
  <r>
    <s v="CMV IGM"/>
    <s v="cytomegalovirus immunoglobulin"/>
    <s v="Pharmacy"/>
    <s v="Laboratory"/>
    <s v="Laboratory"/>
    <x v="474"/>
    <s v="Laboratory"/>
    <x v="590"/>
    <s v="Laboratory"/>
    <x v="591"/>
    <n v="0"/>
    <n v="0"/>
    <n v="0"/>
    <n v="9.6815055719999821E-3"/>
    <n v="1.4295106107000022E-2"/>
  </r>
  <r>
    <s v="CO TRIMOXAZOLE ORAL SUSP 480ML"/>
    <s v="co trimoxazole oral suspension 480 ml"/>
    <s v="Pharmacy"/>
    <s v="Pharmacy"/>
    <s v="Pharmacy"/>
    <x v="475"/>
    <s v="Pharmacy"/>
    <x v="591"/>
    <s v="Pharmacy"/>
    <x v="592"/>
    <n v="1"/>
    <n v="1"/>
    <n v="1"/>
    <n v="-5.629843368999965E-3"/>
    <n v="3.9296313859999987E-3"/>
  </r>
  <r>
    <s v="CO2 EXPIRED GAS DETRMN INFRARD"/>
    <s v="carbon_dioxide expired gas determination infrared"/>
    <s v="Monitoring"/>
    <s v="Pulmonary Function"/>
    <s v="Monitoring"/>
    <x v="476"/>
    <s v="Monitoring"/>
    <x v="592"/>
    <s v="Monitoring"/>
    <x v="593"/>
    <n v="1"/>
    <n v="1"/>
    <n v="1"/>
    <n v="1.030237821399993E-2"/>
    <n v="1.0441948834999937E-2"/>
  </r>
  <r>
    <s v="COAG / FIBRIN ASSAY WB IN"/>
    <s v="coag fibrin assay whole_blood individual"/>
    <s v="Laboratory"/>
    <s v="Laboratory"/>
    <s v="Laboratory"/>
    <x v="477"/>
    <s v="Laboratory"/>
    <x v="593"/>
    <s v="Laboratory"/>
    <x v="594"/>
    <n v="1"/>
    <n v="1"/>
    <n v="1"/>
    <n v="-1.3603179447999936E-2"/>
    <n v="-8.7035805109999531E-3"/>
  </r>
  <r>
    <s v="COENZYME Q10 30 MG CAP"/>
    <s v="coenzyme q10 30_mg capsule"/>
    <s v="Pharmacy"/>
    <s v="Pharmacy"/>
    <s v="Pharmacy"/>
    <x v="478"/>
    <s v="Pharmacy"/>
    <x v="594"/>
    <s v="Pharmacy"/>
    <x v="595"/>
    <n v="1"/>
    <n v="1"/>
    <n v="1"/>
    <n v="6.5446016100001447E-4"/>
    <n v="1.9505583440000418E-3"/>
  </r>
  <r>
    <s v="COLLECT BLD SPEC FROM ART LINE"/>
    <s v="collection blood specimen arterial line"/>
    <s v="Nursing Services"/>
    <s v="Treatment/Observation Room"/>
    <s v="Nursing Services"/>
    <x v="479"/>
    <s v="Nursing Services"/>
    <x v="595"/>
    <s v="Nursing Services"/>
    <x v="596"/>
    <n v="1"/>
    <n v="1"/>
    <n v="1"/>
    <n v="-1.2743960665000054E-2"/>
    <n v="-1.0670696613999997E-2"/>
  </r>
  <r>
    <s v="COMPLETE CBC AUTOMATED"/>
    <s v="complete complete_blood_count automated"/>
    <s v="Laboratory"/>
    <s v="Laboratory"/>
    <s v="Laboratory"/>
    <x v="480"/>
    <s v="Laboratory"/>
    <x v="596"/>
    <s v="Laboratory"/>
    <x v="597"/>
    <n v="1"/>
    <n v="1"/>
    <n v="1"/>
    <n v="1.1022801049999975E-2"/>
    <n v="1.4375460374999927E-2"/>
  </r>
  <r>
    <s v="COMPLETE CBC AUTOMATED"/>
    <s v="complete complete_blood_count automated"/>
    <s v="Laboratory"/>
    <s v="OR Services"/>
    <s v="Laboratory"/>
    <x v="480"/>
    <s v="Laboratory"/>
    <x v="597"/>
    <s v="Laboratory"/>
    <x v="598"/>
    <n v="1"/>
    <n v="1"/>
    <n v="1"/>
    <n v="-3.8594675641000054E-2"/>
    <n v="-9.4034911243999986E-2"/>
  </r>
  <r>
    <s v="COMPREHENSIVE EMERGENY ROOM VISIT"/>
    <s v="comprehensive emergency_room visit"/>
    <s v="Other"/>
    <s v="Emergency Room"/>
    <s v="Other"/>
    <x v="481"/>
    <s v="Other"/>
    <x v="598"/>
    <s v="Other"/>
    <x v="599"/>
    <n v="1"/>
    <n v="1"/>
    <n v="1"/>
    <n v="1.4257132014000029E-2"/>
    <n v="1.5403921017000055E-2"/>
  </r>
  <r>
    <s v="COMPREHENSIVE MET PANEL"/>
    <s v="comprehensive metabolic panel"/>
    <s v="Laboratory"/>
    <s v="Laboratory"/>
    <s v="Laboratory"/>
    <x v="482"/>
    <s v="Laboratory"/>
    <x v="599"/>
    <s v="Laboratory"/>
    <x v="600"/>
    <n v="1"/>
    <n v="1"/>
    <n v="1"/>
    <n v="6.9889478129999683E-3"/>
    <n v="6.2709562680000053E-3"/>
  </r>
  <r>
    <s v="COMPREHENSIVE METABOLIC PANEL"/>
    <s v="comprehensive metabolic panel"/>
    <s v="Laboratory"/>
    <s v="Hospice Services"/>
    <s v="Laboratory"/>
    <x v="483"/>
    <s v="Laboratory"/>
    <x v="600"/>
    <s v="Laboratory"/>
    <x v="601"/>
    <n v="1"/>
    <n v="1"/>
    <n v="1"/>
    <n v="-6.2793836929999625E-3"/>
    <n v="-7.2360554899999485E-3"/>
  </r>
  <r>
    <s v="COMPREHENSIVE METABOLIC PANEL"/>
    <s v="comprehensive metabolic panel"/>
    <s v="Laboratory"/>
    <s v="Hospice Services"/>
    <s v="Laboratory"/>
    <x v="483"/>
    <s v="Laboratory"/>
    <x v="600"/>
    <s v="Laboratory"/>
    <x v="601"/>
    <n v="1"/>
    <n v="1"/>
    <n v="1"/>
    <n v="-6.2793836929999625E-3"/>
    <n v="-7.2360554899999485E-3"/>
  </r>
  <r>
    <s v="COMPREHENSIVE METABOLIC PANEL"/>
    <s v="comprehensive metabolic panel"/>
    <s v="Laboratory"/>
    <s v="Hospice Services"/>
    <s v="Laboratory"/>
    <x v="483"/>
    <s v="Laboratory"/>
    <x v="600"/>
    <s v="Laboratory"/>
    <x v="601"/>
    <n v="1"/>
    <n v="1"/>
    <n v="1"/>
    <n v="-6.2793836929999625E-3"/>
    <n v="-7.2360554899999485E-3"/>
  </r>
  <r>
    <s v="COMPREHENSIVE METABOLIC PANEL"/>
    <s v="comprehensive metabolic panel"/>
    <s v="Laboratory"/>
    <s v="Implant/Supply"/>
    <s v="Laboratory"/>
    <x v="483"/>
    <s v="Laboratory"/>
    <x v="601"/>
    <s v="Laboratory"/>
    <x v="602"/>
    <n v="1"/>
    <n v="1"/>
    <n v="1"/>
    <n v="-8.5411335399999677E-3"/>
    <n v="-4.9993724719999966E-3"/>
  </r>
  <r>
    <s v="COMPREHENSIVE METABOLIC PANEL"/>
    <s v="comprehensive metabolic panel"/>
    <s v="Laboratory"/>
    <s v="Implant/Supply"/>
    <s v="Laboratory"/>
    <x v="483"/>
    <s v="Laboratory"/>
    <x v="601"/>
    <s v="Laboratory"/>
    <x v="602"/>
    <n v="1"/>
    <n v="1"/>
    <n v="1"/>
    <n v="-8.5411335399999677E-3"/>
    <n v="-4.9993724719999966E-3"/>
  </r>
  <r>
    <s v="COMPREHENSIVE METABOLIC PANEL"/>
    <s v="comprehensive metabolic panel"/>
    <s v="Laboratory"/>
    <s v="Implant/Supply"/>
    <s v="Laboratory"/>
    <x v="483"/>
    <s v="Laboratory"/>
    <x v="601"/>
    <s v="Laboratory"/>
    <x v="602"/>
    <n v="1"/>
    <n v="1"/>
    <n v="1"/>
    <n v="-8.5411335399999677E-3"/>
    <n v="-4.9993724719999966E-3"/>
  </r>
  <r>
    <s v="COMPREHENSIVE METABOLIC PANEL"/>
    <s v="comprehensive metabolic panel"/>
    <s v="Laboratory"/>
    <s v="Laboratory"/>
    <s v="Laboratory"/>
    <x v="483"/>
    <s v="Laboratory"/>
    <x v="602"/>
    <s v="Laboratory"/>
    <x v="603"/>
    <n v="1"/>
    <n v="1"/>
    <n v="1"/>
    <n v="6.9889478130000793E-3"/>
    <n v="6.2709562680000053E-3"/>
  </r>
  <r>
    <s v="COMPREHENSIVE METABOLIC PANEL"/>
    <s v="comprehensive metabolic panel"/>
    <s v="Laboratory"/>
    <s v="Laboratory"/>
    <s v="Laboratory"/>
    <x v="483"/>
    <s v="Laboratory"/>
    <x v="602"/>
    <s v="Laboratory"/>
    <x v="603"/>
    <n v="1"/>
    <n v="1"/>
    <n v="1"/>
    <n v="6.9889478130000793E-3"/>
    <n v="6.2709562680000053E-3"/>
  </r>
  <r>
    <s v="COMPREHENSIVE METABOLIC PANEL"/>
    <s v="comprehensive metabolic panel"/>
    <s v="Laboratory"/>
    <s v="Laboratory"/>
    <s v="Laboratory"/>
    <x v="483"/>
    <s v="Laboratory"/>
    <x v="602"/>
    <s v="Laboratory"/>
    <x v="603"/>
    <n v="1"/>
    <n v="1"/>
    <n v="1"/>
    <n v="6.9889478130000793E-3"/>
    <n v="6.2709562680000053E-3"/>
  </r>
  <r>
    <s v="COMPREHENSIVE METABOLIC PANEL"/>
    <s v="comprehensive metabolic panel"/>
    <s v="Laboratory"/>
    <s v="Organ Acquisition"/>
    <s v="Laboratory"/>
    <x v="483"/>
    <s v="Laboratory"/>
    <x v="603"/>
    <s v="Laboratory"/>
    <x v="604"/>
    <n v="1"/>
    <n v="1"/>
    <n v="1"/>
    <n v="4.0526274270000773E-3"/>
    <n v="7.1352365670001028E-3"/>
  </r>
  <r>
    <s v="COMPREHENSIVE METABOLIC PANEL"/>
    <s v="comprehensive metabolic panel"/>
    <s v="Laboratory"/>
    <s v="Organ Acquisition"/>
    <s v="Laboratory"/>
    <x v="483"/>
    <s v="Laboratory"/>
    <x v="603"/>
    <s v="Laboratory"/>
    <x v="604"/>
    <n v="1"/>
    <n v="1"/>
    <n v="1"/>
    <n v="4.0526274270000773E-3"/>
    <n v="7.1352365670001028E-3"/>
  </r>
  <r>
    <s v="COMPREHENSIVE METABOLIC PANEL"/>
    <s v="comprehensive metabolic panel"/>
    <s v="Laboratory"/>
    <s v="Organ Acquisition"/>
    <s v="Laboratory"/>
    <x v="483"/>
    <s v="Laboratory"/>
    <x v="603"/>
    <s v="Laboratory"/>
    <x v="604"/>
    <n v="1"/>
    <n v="1"/>
    <n v="1"/>
    <n v="4.0526274270000773E-3"/>
    <n v="7.1352365670001028E-3"/>
  </r>
  <r>
    <s v="COMPREHENSIVE METABOLIC PANEL"/>
    <s v="comprehensive metabolic panel"/>
    <s v="Laboratory"/>
    <s v="Other Imaging Services"/>
    <s v="Laboratory"/>
    <x v="483"/>
    <s v="Laboratory"/>
    <x v="604"/>
    <s v="Laboratory"/>
    <x v="605"/>
    <n v="1"/>
    <n v="1"/>
    <n v="1"/>
    <n v="-7.2218540219999294E-3"/>
    <n v="-4.7549179879999848E-3"/>
  </r>
  <r>
    <s v="COMPREHENSIVE METABOLIC PANEL"/>
    <s v="comprehensive metabolic panel"/>
    <s v="Laboratory"/>
    <s v="Other Imaging Services"/>
    <s v="Laboratory"/>
    <x v="483"/>
    <s v="Laboratory"/>
    <x v="604"/>
    <s v="Laboratory"/>
    <x v="605"/>
    <n v="1"/>
    <n v="1"/>
    <n v="1"/>
    <n v="-7.2218540219999294E-3"/>
    <n v="-4.7549179879999848E-3"/>
  </r>
  <r>
    <s v="COMPREHENSIVE METABOLIC PANEL"/>
    <s v="comprehensive metabolic panel"/>
    <s v="Laboratory"/>
    <s v="Other Imaging Services"/>
    <s v="Laboratory"/>
    <x v="483"/>
    <s v="Laboratory"/>
    <x v="604"/>
    <s v="Laboratory"/>
    <x v="605"/>
    <n v="1"/>
    <n v="1"/>
    <n v="1"/>
    <n v="-7.2218540219999294E-3"/>
    <n v="-4.7549179879999848E-3"/>
  </r>
  <r>
    <s v="COMPREHENSIVE PANEL"/>
    <s v="comprehensive panel"/>
    <s v="Laboratory"/>
    <s v="Laboratory"/>
    <s v="Laboratory"/>
    <x v="484"/>
    <s v="Laboratory"/>
    <x v="605"/>
    <s v="Laboratory"/>
    <x v="606"/>
    <n v="1"/>
    <n v="1"/>
    <n v="1"/>
    <n v="4.826512994199994E-2"/>
    <n v="6.4651382825999915E-2"/>
  </r>
  <r>
    <s v="CON FISH + CULTURE DIRECT CELL CULTURE"/>
    <s v="contrast fish culture direct cell culture"/>
    <s v="Laboratory"/>
    <s v="Laboratory"/>
    <s v="Laboratory"/>
    <x v="485"/>
    <s v="Laboratory"/>
    <x v="606"/>
    <s v="Laboratory"/>
    <x v="607"/>
    <n v="1"/>
    <n v="1"/>
    <n v="1"/>
    <n v="5.5500771299998863E-4"/>
    <n v="-1.0170168000001034E-4"/>
  </r>
  <r>
    <s v="CONCENTRATE SMEARS"/>
    <s v="concentrate smears"/>
    <s v="Laboratory"/>
    <s v="Laboratory"/>
    <s v="Laboratory"/>
    <x v="486"/>
    <s v="Laboratory"/>
    <x v="607"/>
    <s v="Laboratory"/>
    <x v="608"/>
    <n v="1"/>
    <n v="1"/>
    <n v="1"/>
    <n v="6.9935430010000799E-3"/>
    <n v="-4.7590049999990391E-5"/>
  </r>
  <r>
    <s v="CONCENTRATION OF SAMPLE"/>
    <s v="concentration sample"/>
    <s v="Laboratory"/>
    <s v="Laboratory"/>
    <s v="Laboratory"/>
    <x v="487"/>
    <s v="Laboratory"/>
    <x v="608"/>
    <s v="Laboratory"/>
    <x v="609"/>
    <n v="1"/>
    <n v="1"/>
    <n v="1"/>
    <n v="1.1533850119999078E-3"/>
    <n v="-2.1904342233000085E-2"/>
  </r>
  <r>
    <s v="CONN CODM STR TYPE A"/>
    <s v="connector codm str type"/>
    <s v="Supply"/>
    <s v="Other Implants"/>
    <s v="Supply"/>
    <x v="488"/>
    <s v="Supply"/>
    <x v="609"/>
    <s v="Supply"/>
    <x v="610"/>
    <n v="1"/>
    <n v="1"/>
    <n v="1"/>
    <n v="-0.12448321920400007"/>
    <n v="-6.1385983435000013E-2"/>
  </r>
  <r>
    <s v="CONN S CUF 2TB DINACLK SM AD L"/>
    <s v="conn cuff 2tb dinaclk small ad l"/>
    <s v="Supply"/>
    <s v="Implant/Supply"/>
    <s v="Supply"/>
    <x v="489"/>
    <s v="Supply"/>
    <x v="610"/>
    <s v="Supply"/>
    <x v="611"/>
    <n v="1"/>
    <n v="1"/>
    <n v="1"/>
    <n v="4.220898425999986E-3"/>
    <n v="6.4481243460000059E-3"/>
  </r>
  <r>
    <s v="CONNECTOR 5 IN 1"/>
    <s v="connector 5 1"/>
    <s v="Supply"/>
    <s v="Implant/Supply"/>
    <s v="Supply"/>
    <x v="490"/>
    <s v="Supply"/>
    <x v="611"/>
    <s v="Supply"/>
    <x v="612"/>
    <n v="1"/>
    <n v="1"/>
    <n v="1"/>
    <n v="-7.6602486969999939E-3"/>
    <n v="-1.9567408349999704E-3"/>
  </r>
  <r>
    <s v="CONNECTOR EPUMP ANTI FRE"/>
    <s v="connector enteral_feeding_pump anti free"/>
    <s v="Supply"/>
    <s v="Implant/Supply"/>
    <s v="Supply"/>
    <x v="491"/>
    <s v="Supply"/>
    <x v="612"/>
    <s v="Supply"/>
    <x v="613"/>
    <n v="1"/>
    <n v="1"/>
    <n v="1"/>
    <n v="6.6389525380000647E-3"/>
    <n v="1.3375248818000007E-2"/>
  </r>
  <r>
    <s v="CONNECTOR SIM S"/>
    <s v="connector sims"/>
    <s v="Supply"/>
    <s v="Implant/Supply"/>
    <s v="Supply"/>
    <x v="492"/>
    <s v="Supply"/>
    <x v="613"/>
    <s v="Supply"/>
    <x v="614"/>
    <n v="1"/>
    <n v="1"/>
    <n v="1"/>
    <n v="-5.9375746490000214E-3"/>
    <n v="-1.0289265389999969E-3"/>
  </r>
  <r>
    <s v="CONNECTOR SWIVEL Y SONTEK "/>
    <s v="connector swivel sontek"/>
    <s v="Supply"/>
    <s v="Implant/Supply"/>
    <s v="Supply"/>
    <x v="493"/>
    <s v="Supply"/>
    <x v="614"/>
    <s v="Supply"/>
    <x v="615"/>
    <n v="1"/>
    <n v="1"/>
    <n v="1"/>
    <n v="5.8432251860000006E-3"/>
    <n v="1.1809862803000004E-2"/>
  </r>
  <r>
    <s v="CONTIN POS AIRWAY PRESS"/>
    <s v="continuous_positive_airway_pressure"/>
    <s v="Respiratory Therapy"/>
    <s v="Respiratory Services"/>
    <s v="Respiratory Therapy"/>
    <x v="494"/>
    <s v="Respiratory Therapy"/>
    <x v="615"/>
    <s v="Respiratory Therapy"/>
    <x v="616"/>
    <n v="1"/>
    <n v="1"/>
    <n v="1"/>
    <n v="-1.1594635524000085E-2"/>
    <n v="-1.7858683621000071E-2"/>
  </r>
  <r>
    <s v="COOMBS DIRECT"/>
    <s v="coombs direct"/>
    <s v="Laboratory"/>
    <s v="Blood"/>
    <s v="Laboratory"/>
    <x v="495"/>
    <s v="Laboratory"/>
    <x v="616"/>
    <s v="Laboratory"/>
    <x v="617"/>
    <n v="1"/>
    <n v="1"/>
    <n v="1"/>
    <n v="-0.15828511139300006"/>
    <n v="-0.11108092506200007"/>
  </r>
  <r>
    <s v="COOMBS DIRECT"/>
    <s v="coombs direct"/>
    <s v="Laboratory"/>
    <s v="Laboratory"/>
    <s v="Laboratory"/>
    <x v="495"/>
    <s v="Laboratory"/>
    <x v="617"/>
    <s v="Laboratory"/>
    <x v="618"/>
    <n v="1"/>
    <n v="1"/>
    <n v="1"/>
    <n v="-4.4772227264000097E-2"/>
    <n v="1.6537979222999932E-2"/>
  </r>
  <r>
    <s v="COPPER 100 MCG/ML DILUTION IN SW FOR TPN"/>
    <s v="copper 100 mcg ml dilution sw total_parenteral_nutrition"/>
    <s v="Pharmacy"/>
    <s v="Pharmacy"/>
    <s v="Pharmacy"/>
    <x v="496"/>
    <s v="Pharmacy"/>
    <x v="618"/>
    <s v="Pharmacy"/>
    <x v="619"/>
    <n v="1"/>
    <n v="1"/>
    <n v="1"/>
    <n v="-6.133582400003057E-5"/>
    <n v="1.9029172260000005E-3"/>
  </r>
  <r>
    <s v="COVER BODY BAIR HUG UPPER B"/>
    <s v="cover body bair hug upper body"/>
    <s v="Supply"/>
    <s v="Implant/Supply"/>
    <s v="Supply"/>
    <x v="497"/>
    <s v="Supply"/>
    <x v="619"/>
    <s v="Supply"/>
    <x v="620"/>
    <n v="1"/>
    <n v="1"/>
    <n v="1"/>
    <n v="1.1170284952000009E-2"/>
    <n v="1.5184474612999987E-2"/>
  </r>
  <r>
    <s v="CPAP VENT INIT &amp; MANAGEMENT"/>
    <s v="continuous_positive_airway_pressure ventilation initial &amp; management"/>
    <s v="Respiratory Therapy"/>
    <s v="Respiratory Services"/>
    <s v="Respiratory Therapy"/>
    <x v="498"/>
    <s v="Respiratory Therapy"/>
    <x v="620"/>
    <s v="Respiratory Therapy"/>
    <x v="621"/>
    <n v="1"/>
    <n v="1"/>
    <n v="1"/>
    <n v="4.8831777679999577E-3"/>
    <n v="-9.5544868200003741E-4"/>
  </r>
  <r>
    <s v="CR ABDOMEN SINGLE AP VIEW"/>
    <s v="cr abdomen single anterior_posterior view"/>
    <s v="Radiology"/>
    <s v="Radiology"/>
    <s v="Radiology"/>
    <x v="499"/>
    <s v="Radiology"/>
    <x v="621"/>
    <s v="Radiology"/>
    <x v="622"/>
    <n v="1"/>
    <n v="1"/>
    <n v="1"/>
    <n v="1.1034141202000081E-2"/>
    <n v="1.3685713228000052E-2"/>
  </r>
  <r>
    <s v="CR CHEST SINGLE VIEW PORTABLE"/>
    <s v="cr chest single view portable"/>
    <s v="Radiology"/>
    <s v="OR Services"/>
    <s v="Radiology"/>
    <x v="500"/>
    <s v="Radiology"/>
    <x v="622"/>
    <s v="Radiology"/>
    <x v="623"/>
    <n v="1"/>
    <n v="1"/>
    <n v="1"/>
    <n v="4.4061566270000574E-3"/>
    <n v="1.3995133876000043E-2"/>
  </r>
  <r>
    <s v="CR CHEST SINGLE VIEW PORTABLE"/>
    <s v="cr chest single view portable"/>
    <s v="Radiology"/>
    <s v="Radiology"/>
    <s v="Radiology"/>
    <x v="500"/>
    <s v="Radiology"/>
    <x v="623"/>
    <s v="Radiology"/>
    <x v="624"/>
    <n v="1"/>
    <n v="1"/>
    <n v="1"/>
    <n v="3.0718709308000025E-2"/>
    <n v="3.1002403957000046E-2"/>
  </r>
  <r>
    <s v="CREATININE OTHER SOURCE "/>
    <s v="creatinine source"/>
    <s v="Laboratory"/>
    <s v="Laboratory"/>
    <s v="Laboratory"/>
    <x v="501"/>
    <s v="Laboratory"/>
    <x v="624"/>
    <s v="Laboratory"/>
    <x v="625"/>
    <n v="1"/>
    <n v="1"/>
    <n v="1"/>
    <n v="-1.2291070926000014E-2"/>
    <n v="-9.7184017400000489E-3"/>
  </r>
  <r>
    <s v="CROSS MATCH RESULT"/>
    <s v="cross match result"/>
    <s v="Laboratory"/>
    <s v="Implant/Supply"/>
    <s v="Laboratory"/>
    <x v="502"/>
    <s v="Supply"/>
    <x v="625"/>
    <s v="Supply"/>
    <x v="626"/>
    <n v="1"/>
    <n v="0"/>
    <n v="0"/>
    <n v="-0.41437082054699997"/>
    <n v="-0.39972303053000002"/>
  </r>
  <r>
    <s v="CROSS MATCH RESULT"/>
    <s v="cross match result"/>
    <s v="Laboratory"/>
    <s v="Laboratory"/>
    <s v="Laboratory"/>
    <x v="502"/>
    <s v="Laboratory"/>
    <x v="626"/>
    <s v="Laboratory"/>
    <x v="627"/>
    <n v="1"/>
    <n v="1"/>
    <n v="1"/>
    <n v="-5.267365227599996E-2"/>
    <n v="-7.1186695610000461E-3"/>
  </r>
  <r>
    <s v="CRRT"/>
    <s v="continuous_renal_replacement_therapy"/>
    <s v="Procedure"/>
    <s v="Implant/Supply"/>
    <s v="Dialysis"/>
    <x v="503"/>
    <s v="Dialysis"/>
    <x v="627"/>
    <s v="Dialysis"/>
    <x v="628"/>
    <n v="0"/>
    <n v="0"/>
    <n v="0"/>
    <n v="-0.33266614682399998"/>
    <n v="3.8155890108000023E-2"/>
  </r>
  <r>
    <s v="CRRT"/>
    <s v="continuous_renal_replacement_therapy"/>
    <s v="Procedure"/>
    <s v="Others"/>
    <s v="Dialysis"/>
    <x v="503"/>
    <s v="Dialysis"/>
    <x v="628"/>
    <s v="Dialysis"/>
    <x v="629"/>
    <n v="0"/>
    <n v="0"/>
    <n v="0"/>
    <n v="1.7480300659000081E-2"/>
    <n v="-2.3550797736999973E-2"/>
  </r>
  <r>
    <s v="CRRT"/>
    <s v="continuous_renal_replacement_therapy"/>
    <s v="Procedure"/>
    <s v="Outpatient or Home"/>
    <s v="Dialysis"/>
    <x v="503"/>
    <s v="Dialysis"/>
    <x v="627"/>
    <s v="Dialysis"/>
    <x v="630"/>
    <n v="0"/>
    <n v="0"/>
    <n v="0"/>
    <n v="-0.33266614682399998"/>
    <n v="-0.10846013441799995"/>
  </r>
  <r>
    <s v="CRRT"/>
    <s v="continuous_renal_replacement_therapy"/>
    <s v="Procedure"/>
    <s v="Preventive Care Services"/>
    <s v="Dialysis"/>
    <x v="503"/>
    <s v="Dialysis"/>
    <x v="629"/>
    <s v="Dialysis"/>
    <x v="631"/>
    <n v="0"/>
    <n v="0"/>
    <n v="0"/>
    <n v="-3.6502497553999924E-2"/>
    <n v="4.3667048049000012E-2"/>
  </r>
  <r>
    <s v="CRRT"/>
    <s v="continuous_renal_replacement_therapy"/>
    <s v="Procedure"/>
    <s v="Respiratory Services"/>
    <s v="Dialysis"/>
    <x v="503"/>
    <s v="Respiratory Therapy"/>
    <x v="630"/>
    <s v="Dialysis"/>
    <x v="632"/>
    <n v="0"/>
    <n v="0"/>
    <n v="0"/>
    <n v="-0.27302334919999993"/>
    <n v="-9.2051507399999455E-3"/>
  </r>
  <r>
    <s v="CRYOPRECIPITATE"/>
    <s v="cryoprecipitate"/>
    <s v="Blood Products"/>
    <s v="Blood"/>
    <s v="Blood Products"/>
    <x v="504"/>
    <s v="Blood Products"/>
    <x v="631"/>
    <s v="Blood Products"/>
    <x v="633"/>
    <n v="1"/>
    <n v="1"/>
    <n v="1"/>
    <n v="1.6153711130000303E-3"/>
    <n v="-1.942558741E-2"/>
  </r>
  <r>
    <s v="CRYOPRECIPITATE"/>
    <s v="cryoprecipitate"/>
    <s v="Blood Products"/>
    <s v="Outpatient Services"/>
    <s v="Blood Products"/>
    <x v="504"/>
    <s v="Blood Products"/>
    <x v="632"/>
    <s v="Blood Products"/>
    <x v="634"/>
    <n v="1"/>
    <n v="1"/>
    <n v="1"/>
    <n v="-0.38092156963799995"/>
    <n v="-0.38092156963799995"/>
  </r>
  <r>
    <s v="CRYOPRECIPITATE"/>
    <s v="cryoprecipitate"/>
    <s v="Blood Products"/>
    <s v="Radiology"/>
    <s v="Blood Products"/>
    <x v="504"/>
    <s v="Blood Products"/>
    <x v="633"/>
    <s v="Blood Products"/>
    <x v="635"/>
    <n v="1"/>
    <n v="1"/>
    <n v="1"/>
    <n v="-1.7460922905999987E-2"/>
    <n v="-0.10117771633299999"/>
  </r>
  <r>
    <s v="CSF CULTURE"/>
    <s v="cerebrospinal_fluid culture"/>
    <s v="Laboratory"/>
    <s v="Laboratory"/>
    <s v="Laboratory"/>
    <x v="505"/>
    <s v="Laboratory"/>
    <x v="634"/>
    <s v="Laboratory"/>
    <x v="636"/>
    <n v="1"/>
    <n v="1"/>
    <n v="1"/>
    <n v="3.4127670260000187E-3"/>
    <n v="4.1122918429999933E-3"/>
  </r>
  <r>
    <s v="CSF CULTURE"/>
    <s v="cerebrospinal_fluid culture"/>
    <s v="Laboratory"/>
    <s v="Laboratory"/>
    <s v="Laboratory"/>
    <x v="505"/>
    <s v="Laboratory"/>
    <x v="634"/>
    <s v="Laboratory"/>
    <x v="636"/>
    <n v="1"/>
    <n v="1"/>
    <n v="1"/>
    <n v="3.4127670260000187E-3"/>
    <n v="4.1122918429999933E-3"/>
  </r>
  <r>
    <s v="CT ABD &amp; PELVIS W/O CONTRA"/>
    <s v="computed_tomography abdomen &amp; pelvis without contrast"/>
    <s v="Radiology"/>
    <s v="CT Scan"/>
    <s v="Radiology"/>
    <x v="506"/>
    <s v="Radiology"/>
    <x v="635"/>
    <s v="Radiology"/>
    <x v="637"/>
    <n v="1"/>
    <n v="1"/>
    <n v="1"/>
    <n v="1.9157647659999721E-3"/>
    <n v="4.1929822799999794E-3"/>
  </r>
  <r>
    <s v="CT ABD &amp; PELVIS W/O CONTRA"/>
    <s v="computed_tomography abdomen &amp; pelvis without contrast"/>
    <s v="Radiology"/>
    <s v="Pharmacy"/>
    <s v="Radiology"/>
    <x v="506"/>
    <s v="Radiology"/>
    <x v="636"/>
    <s v="Radiology"/>
    <x v="638"/>
    <n v="1"/>
    <n v="1"/>
    <n v="1"/>
    <n v="-2.3759516900001554E-4"/>
    <n v="5.2074466789999718E-3"/>
  </r>
  <r>
    <s v="CT ANGIOGRAPHY HEAD W/CONTRAST/NONCONTRAST"/>
    <s v="computed_tomography angiography head contrast noncontrast"/>
    <s v="Radiology"/>
    <s v="CT Scan"/>
    <s v="Radiology"/>
    <x v="507"/>
    <s v="Radiology"/>
    <x v="637"/>
    <s v="Radiology"/>
    <x v="639"/>
    <n v="1"/>
    <n v="1"/>
    <n v="1"/>
    <n v="2.7675690400008612E-4"/>
    <n v="9.2297293800003288E-4"/>
  </r>
  <r>
    <s v="CT HEAD/BRN C MATRL"/>
    <s v="computed_tomography head brain cap matrinlineal"/>
    <s v="Radiology"/>
    <s v="CT Scan"/>
    <s v="Radiology"/>
    <x v="508"/>
    <s v="Radiology"/>
    <x v="638"/>
    <s v="Radiology"/>
    <x v="640"/>
    <n v="1"/>
    <n v="1"/>
    <n v="1"/>
    <n v="1.2130804226999969E-2"/>
    <n v="2.702126649999359E-4"/>
  </r>
  <r>
    <s v="CT THORAX WITH CONTRAST"/>
    <s v="computed_tomography thorax contrast"/>
    <s v="Radiology"/>
    <s v="CT Scan"/>
    <s v="Radiology"/>
    <x v="509"/>
    <s v="Radiology"/>
    <x v="639"/>
    <s v="Radiology"/>
    <x v="641"/>
    <n v="1"/>
    <n v="1"/>
    <n v="1"/>
    <n v="1.9312965200002363E-4"/>
    <n v="4.9893083800001126E-4"/>
  </r>
  <r>
    <s v="CTSATRACURIUM 2MG/ML 10ML VL"/>
    <s v="cisatracurium 2 mg ml 10 ml vial"/>
    <s v="Pharmacy"/>
    <s v="Pharmacy"/>
    <s v="Pharmacy"/>
    <x v="510"/>
    <s v="Pharmacy"/>
    <x v="640"/>
    <s v="Pharmacy"/>
    <x v="642"/>
    <n v="1"/>
    <n v="1"/>
    <n v="1"/>
    <n v="-9.8094828999917283E-5"/>
    <n v="9.5207090200000177E-4"/>
  </r>
  <r>
    <s v="CUFF BP CLASSIC SMALL ADULT"/>
    <s v="cuff blood_pressure classic small adult"/>
    <s v="Supply"/>
    <s v="Implant/Supply"/>
    <s v="Supply"/>
    <x v="511"/>
    <s v="Supply"/>
    <x v="641"/>
    <s v="Supply"/>
    <x v="643"/>
    <n v="1"/>
    <n v="1"/>
    <n v="1"/>
    <n v="5.5023446290000111E-3"/>
    <n v="7.6821199590000333E-3"/>
  </r>
  <r>
    <s v="CULT AEROBIC DEFIN ID EA ISOL"/>
    <s v="culture aerobic define identify isolate"/>
    <s v="Laboratory"/>
    <s v="Laboratory"/>
    <s v="Laboratory"/>
    <x v="512"/>
    <s v="Laboratory"/>
    <x v="642"/>
    <s v="Laboratory"/>
    <x v="644"/>
    <n v="1"/>
    <n v="1"/>
    <n v="1"/>
    <n v="2.3754673020000006E-3"/>
    <n v="2.6952942519999912E-3"/>
  </r>
  <r>
    <s v="CULT AEROBIC DEFIN ID EA ISOL"/>
    <s v="culture aerobic define identify isolate"/>
    <s v="Laboratory"/>
    <s v="Organ Acquisition"/>
    <s v="Laboratory"/>
    <x v="512"/>
    <s v="Laboratory"/>
    <x v="643"/>
    <s v="Laboratory"/>
    <x v="645"/>
    <n v="1"/>
    <n v="1"/>
    <n v="1"/>
    <n v="-7.4443049299999231E-3"/>
    <n v="-3.9478622969999488E-3"/>
  </r>
  <r>
    <s v="CULT ANAEROBIC W ISOL ID ISOLATES"/>
    <s v="cult anaerobic isolates id isolates"/>
    <s v="Laboratory"/>
    <s v="Laboratory"/>
    <s v="Laboratory"/>
    <x v="513"/>
    <s v="Laboratory"/>
    <x v="644"/>
    <s v="Laboratory"/>
    <x v="646"/>
    <n v="1"/>
    <n v="1"/>
    <n v="1"/>
    <n v="4.5774123780000231E-3"/>
    <n v="4.8809524210000621E-3"/>
  </r>
  <r>
    <s v="CULT BLOOD ISOL W PRES ID"/>
    <s v="culture blood isolated pres id"/>
    <s v="Laboratory"/>
    <s v="Laboratory"/>
    <s v="Laboratory"/>
    <x v="514"/>
    <s v="Laboratory"/>
    <x v="645"/>
    <s v="Laboratory"/>
    <x v="647"/>
    <n v="1"/>
    <n v="1"/>
    <n v="1"/>
    <n v="1.4672912270000671E-3"/>
    <n v="1.7880070079999699E-3"/>
  </r>
  <r>
    <s v="CULT/COLONY COUNT QUANT URINE"/>
    <s v="culture colony count quantitative urine"/>
    <s v="Laboratory"/>
    <s v="Laboratory"/>
    <s v="Laboratory"/>
    <x v="515"/>
    <s v="Laboratory"/>
    <x v="646"/>
    <s v="Laboratory"/>
    <x v="648"/>
    <n v="1"/>
    <n v="1"/>
    <n v="1"/>
    <n v="1.3343890460000285E-3"/>
    <n v="1.503024439000078E-3"/>
  </r>
  <r>
    <s v="CULT/COLONY COUNT QUANT URINE"/>
    <s v="culture colony count quantitative urine"/>
    <s v="Laboratory"/>
    <s v="Organ Acquisition"/>
    <s v="Laboratory"/>
    <x v="515"/>
    <s v="Laboratory"/>
    <x v="647"/>
    <s v="Laboratory"/>
    <x v="649"/>
    <n v="1"/>
    <n v="1"/>
    <n v="1"/>
    <n v="-1.8945016339999565E-3"/>
    <n v="-6.151026599999776E-4"/>
  </r>
  <r>
    <s v="CULTURE ACID FAST BACILLI"/>
    <s v="culture acid fast bacilli"/>
    <s v="Laboratory"/>
    <s v="Laboratory"/>
    <s v="Laboratory"/>
    <x v="516"/>
    <s v="Laboratory"/>
    <x v="648"/>
    <s v="Laboratory"/>
    <x v="650"/>
    <n v="1"/>
    <n v="1"/>
    <n v="1"/>
    <n v="3.4485751470000325E-3"/>
    <n v="3.8370168050000375E-3"/>
  </r>
  <r>
    <s v="CULTURE BLOOD BACTER"/>
    <s v="culture blood bacteria"/>
    <s v="Laboratory"/>
    <s v="Laboratory"/>
    <s v="Laboratory"/>
    <x v="517"/>
    <s v="Laboratory"/>
    <x v="649"/>
    <s v="Laboratory"/>
    <x v="651"/>
    <n v="1"/>
    <n v="1"/>
    <n v="1"/>
    <n v="1.9388663039999754E-3"/>
    <n v="4.8137875599996161E-4"/>
  </r>
  <r>
    <s v="CULTURE ID ANAEROBIC DEF"/>
    <s v="culture id anaerobic def"/>
    <s v="Laboratory"/>
    <s v="Laboratory"/>
    <s v="Laboratory"/>
    <x v="518"/>
    <s v="Laboratory"/>
    <x v="650"/>
    <s v="Laboratory"/>
    <x v="652"/>
    <n v="1"/>
    <n v="1"/>
    <n v="1"/>
    <n v="5.9201756999999189E-3"/>
    <n v="7.2424007329999762E-3"/>
  </r>
  <r>
    <s v="CULTURE ORG ID AERO DEF 1"/>
    <s v="culture organism identification aerobic def 1"/>
    <s v="Laboratory"/>
    <s v="Laboratory"/>
    <s v="Laboratory"/>
    <x v="519"/>
    <s v="Laboratory"/>
    <x v="651"/>
    <s v="Laboratory"/>
    <x v="653"/>
    <n v="1"/>
    <n v="1"/>
    <n v="1"/>
    <n v="4.2018123400000551E-4"/>
    <n v="9.7691421699996894E-4"/>
  </r>
  <r>
    <s v="CULTURE ORG ID AERO DEF 2"/>
    <s v="culture organism identification aerobic def 2"/>
    <s v="Laboratory"/>
    <s v="Laboratory"/>
    <s v="Laboratory"/>
    <x v="519"/>
    <s v="Laboratory"/>
    <x v="651"/>
    <s v="Laboratory"/>
    <x v="653"/>
    <n v="1"/>
    <n v="1"/>
    <n v="1"/>
    <n v="4.2018123400000551E-4"/>
    <n v="9.7691421699996894E-4"/>
  </r>
  <r>
    <s v="CULTURE TYPING ID BY NUC ACID EACH"/>
    <s v="culture typing id nucleic acid"/>
    <s v="Laboratory"/>
    <s v="Laboratory"/>
    <s v="Laboratory"/>
    <x v="520"/>
    <s v="Laboratory"/>
    <x v="652"/>
    <s v="Laboratory"/>
    <x v="654"/>
    <n v="1"/>
    <n v="1"/>
    <n v="1"/>
    <n v="7.3967612100001023E-4"/>
    <n v="8.9939962999996403E-5"/>
  </r>
  <r>
    <s v="CULTURE TYPING NUCLEIC ACI"/>
    <s v="culture typing nucleic acid"/>
    <s v="Laboratory"/>
    <s v="Laboratory"/>
    <s v="Laboratory"/>
    <x v="521"/>
    <s v="Laboratory"/>
    <x v="653"/>
    <s v="Laboratory"/>
    <x v="655"/>
    <n v="1"/>
    <n v="1"/>
    <n v="1"/>
    <n v="7.0717781099993715E-4"/>
    <n v="5.1571619799994917E-4"/>
  </r>
  <r>
    <s v="CULTURE VIRAL"/>
    <s v="culture viral"/>
    <s v="Laboratory"/>
    <s v="Laboratory"/>
    <s v="Laboratory"/>
    <x v="522"/>
    <s v="Laboratory"/>
    <x v="654"/>
    <s v="Laboratory"/>
    <x v="656"/>
    <n v="1"/>
    <n v="1"/>
    <n v="1"/>
    <n v="3.2028499370000407E-3"/>
    <n v="3.7031602129999897E-3"/>
  </r>
  <r>
    <s v="CULTURE WOUND ANAEROBIC"/>
    <s v="culture wound anaerobic"/>
    <s v="Laboratory"/>
    <s v="Laboratory"/>
    <s v="Laboratory"/>
    <x v="523"/>
    <s v="Laboratory"/>
    <x v="655"/>
    <s v="Laboratory"/>
    <x v="657"/>
    <n v="1"/>
    <n v="1"/>
    <n v="1"/>
    <n v="3.0336166909999962E-3"/>
    <n v="3.3344412440000637E-3"/>
  </r>
  <r>
    <s v="CUSTOM PACK"/>
    <s v="custom pack"/>
    <s v="Supply"/>
    <s v="Implant/Supply"/>
    <s v="Supply"/>
    <x v="524"/>
    <s v="Supply"/>
    <x v="656"/>
    <s v="Supply"/>
    <x v="658"/>
    <n v="1"/>
    <n v="1"/>
    <n v="1"/>
    <n v="2.7997943959999771E-3"/>
    <n v="-8.9278696499994759E-4"/>
  </r>
  <r>
    <s v="CVP 2 LUMEN SAFETY CVP"/>
    <s v="central_venous_pressure 2 lumen safety central_venous_pressure"/>
    <s v="Supply"/>
    <s v="Other Implants"/>
    <s v="Supply"/>
    <x v="525"/>
    <s v="Supply"/>
    <x v="657"/>
    <s v="Supply"/>
    <x v="659"/>
    <n v="1"/>
    <n v="1"/>
    <n v="1"/>
    <n v="-1.5664007247000011E-2"/>
    <n v="4.4440335907000028E-2"/>
  </r>
  <r>
    <s v="CYTARABINE 100MG VIAL"/>
    <s v="cytarabine 100 mg vial"/>
    <s v="Pharmacy"/>
    <s v="Pharmacy"/>
    <s v="Pharmacy"/>
    <x v="526"/>
    <s v="Pharmacy"/>
    <x v="658"/>
    <s v="Pharmacy"/>
    <x v="660"/>
    <n v="1"/>
    <n v="1"/>
    <n v="1"/>
    <n v="-1.452290099990261E-5"/>
    <n v="2.6854610800008949E-4"/>
  </r>
  <r>
    <s v="CYTOMEGALOVIRUS AB CMV IGM"/>
    <s v="cytomegalovirus ab cytomegalovirus immunoglobulin_m"/>
    <s v="Laboratory"/>
    <s v="Laboratory"/>
    <s v="Laboratory"/>
    <x v="527"/>
    <s v="Laboratory"/>
    <x v="659"/>
    <s v="Laboratory"/>
    <x v="661"/>
    <n v="1"/>
    <n v="1"/>
    <n v="1"/>
    <n v="1.244303397900004E-2"/>
    <n v="1.4746508612999976E-2"/>
  </r>
  <r>
    <s v="CYTOPATH FL NONGYN SMEARS 1"/>
    <s v="cytopathology fluid nongyn smears 1"/>
    <s v="Laboratory"/>
    <s v="Laboratory"/>
    <s v="Laboratory"/>
    <x v="528"/>
    <s v="Professional Fee"/>
    <x v="660"/>
    <s v="Laboratory"/>
    <x v="662"/>
    <n v="1"/>
    <n v="0"/>
    <n v="1"/>
    <n v="-4.0438130896000013E-2"/>
    <n v="-7.5476168999999982E-3"/>
  </r>
  <r>
    <s v="D5W 1/2NS 1000ML/20MEQ KCL"/>
    <s v="dextrose_5%_in_water 1/2ns 1000_ml/20_meq potassuim_chloride"/>
    <s v="Diluent / Flush / Irrigant"/>
    <s v="IV Solutions"/>
    <s v="Pharmacy"/>
    <x v="529"/>
    <s v="Diluent / Flush / Irrigant"/>
    <x v="661"/>
    <s v="Pharmacy"/>
    <x v="663"/>
    <n v="0"/>
    <n v="1"/>
    <n v="0"/>
    <n v="-9.8856560694999984E-2"/>
    <n v="2.8948069856000014E-2"/>
  </r>
  <r>
    <s v="D5W 100ML IVF"/>
    <s v="dextrose_5%_in_water 100_ml intravenous_fluid"/>
    <s v="Diluent / Flush / Irrigant"/>
    <s v="Drugs Requiring Detailed Coding"/>
    <s v="Diluent / Flush / Irrigant"/>
    <x v="530"/>
    <s v="Diluent / Flush / Irrigant"/>
    <x v="662"/>
    <s v="Diluent / Flush / Irrigant"/>
    <x v="664"/>
    <n v="1"/>
    <n v="1"/>
    <n v="1"/>
    <n v="5.6177836170000495E-3"/>
    <n v="3.5124215049999741E-3"/>
  </r>
  <r>
    <s v="D5W 100ML IVF"/>
    <s v="dextrose_5%_in_water 100_ml intravenous_fluid"/>
    <s v="Diluent / Flush / Irrigant"/>
    <s v="Pharmacy"/>
    <s v="Diluent / Flush / Irrigant"/>
    <x v="530"/>
    <s v="Diluent / Flush / Irrigant"/>
    <x v="663"/>
    <s v="Diluent / Flush / Irrigant"/>
    <x v="665"/>
    <n v="1"/>
    <n v="1"/>
    <n v="1"/>
    <n v="2.8593472299998091E-4"/>
    <n v="9.745964276000052E-3"/>
  </r>
  <r>
    <s v="D5W 250ML"/>
    <s v="dextrose_5%_in_water 250_ml"/>
    <s v="Diluent / Flush / Irrigant"/>
    <s v="Drugs Requiring Detailed Coding"/>
    <s v="Diluent / Flush / Irrigant"/>
    <x v="531"/>
    <s v="Diluent / Flush / Irrigant"/>
    <x v="664"/>
    <s v="Diluent / Flush / Irrigant"/>
    <x v="666"/>
    <n v="1"/>
    <n v="1"/>
    <n v="1"/>
    <n v="2.8142195670000092E-3"/>
    <n v="1.9592207080000312E-3"/>
  </r>
  <r>
    <s v="D5W 250ML"/>
    <s v="dextrose_5%_in_water 250_ml"/>
    <s v="Diluent / Flush / Irrigant"/>
    <s v="IV Solutions"/>
    <s v="Diluent / Flush / Irrigant"/>
    <x v="531"/>
    <s v="Diluent / Flush / Irrigant"/>
    <x v="665"/>
    <s v="Diluent / Flush / Irrigant"/>
    <x v="667"/>
    <n v="1"/>
    <n v="1"/>
    <n v="1"/>
    <n v="3.2350772350000501E-3"/>
    <n v="4.3322355539999746E-3"/>
  </r>
  <r>
    <s v="D5W 250ML"/>
    <s v="dextrose_5%_in_water 250_ml"/>
    <s v="Diluent / Flush / Irrigant"/>
    <s v="Implant/Supply"/>
    <s v="Diluent / Flush / Irrigant"/>
    <x v="531"/>
    <s v="Diluent / Flush / Irrigant"/>
    <x v="666"/>
    <s v="Diluent / Flush / Irrigant"/>
    <x v="668"/>
    <n v="1"/>
    <n v="1"/>
    <n v="1"/>
    <n v="-8.9127856330000199E-3"/>
    <n v="-6.3148038329999823E-3"/>
  </r>
  <r>
    <s v="D5W 250ML"/>
    <s v="dextrose_5%_in_water 250_ml"/>
    <s v="Diluent / Flush / Irrigant"/>
    <s v="Pharmacy"/>
    <s v="Diluent / Flush / Irrigant"/>
    <x v="531"/>
    <s v="Diluent / Flush / Irrigant"/>
    <x v="667"/>
    <s v="Diluent / Flush / Irrigant"/>
    <x v="669"/>
    <n v="1"/>
    <n v="1"/>
    <n v="1"/>
    <n v="8.2059060700001574E-4"/>
    <n v="1.7406157870000216E-3"/>
  </r>
  <r>
    <s v="D5W 50 ML"/>
    <s v="dextrose_5%_in_water 50_ml"/>
    <s v="Diluent / Flush / Irrigant"/>
    <s v="IV Solutions"/>
    <s v="Diluent / Flush / Irrigant"/>
    <x v="532"/>
    <s v="Diluent / Flush / Irrigant"/>
    <x v="668"/>
    <s v="Diluent / Flush / Irrigant"/>
    <x v="670"/>
    <n v="1"/>
    <n v="1"/>
    <n v="1"/>
    <n v="4.1627567680000421E-3"/>
    <n v="1.942097456000047E-3"/>
  </r>
  <r>
    <s v="D5W 50 ML"/>
    <s v="dextrose_5%_in_water 50_ml"/>
    <s v="Diluent / Flush / Irrigant"/>
    <s v="IV Therapy"/>
    <s v="Diluent / Flush / Irrigant"/>
    <x v="532"/>
    <s v="Diluent / Flush / Irrigant"/>
    <x v="669"/>
    <s v="Diluent / Flush / Irrigant"/>
    <x v="671"/>
    <n v="1"/>
    <n v="1"/>
    <n v="1"/>
    <n v="9.8231683640001011E-3"/>
    <n v="8.6798435229999971E-3"/>
  </r>
  <r>
    <s v="D5W 50 ML"/>
    <s v="dextrose_5%_in_water 50_ml"/>
    <s v="Diluent / Flush / Irrigant"/>
    <s v="Pharmacy"/>
    <s v="Diluent / Flush / Irrigant"/>
    <x v="532"/>
    <s v="Diluent / Flush / Irrigant"/>
    <x v="670"/>
    <s v="Diluent / Flush / Irrigant"/>
    <x v="672"/>
    <n v="1"/>
    <n v="1"/>
    <n v="1"/>
    <n v="-2.8376984000000327E-4"/>
    <n v="-4.2690955939999053E-3"/>
  </r>
  <r>
    <s v="D5W/0.45%NACL 1000ML"/>
    <s v="dextrose_5%_in_water/0.45% sodium_chloride 1000_ml"/>
    <s v="Diluent / Flush / Irrigant"/>
    <s v="IV Solutions"/>
    <s v="Pharmacy"/>
    <x v="533"/>
    <s v="Diluent / Flush / Irrigant"/>
    <x v="671"/>
    <s v="Diluent / Flush / Irrigant"/>
    <x v="673"/>
    <n v="0"/>
    <n v="1"/>
    <n v="1"/>
    <n v="1.1324976395000019E-2"/>
    <n v="2.0752304309999969E-3"/>
  </r>
  <r>
    <s v="D5W/SOD CHL.9% 500ML"/>
    <s v="dextrose_5%_in_water/sodium chloride .9% 500_ml"/>
    <s v="Diluent / Flush / Irrigant"/>
    <s v="IV Solutions"/>
    <s v="Diluent / Flush / Irrigant"/>
    <x v="534"/>
    <s v="Diluent / Flush / Irrigant"/>
    <x v="672"/>
    <s v="Diluent / Flush / Irrigant"/>
    <x v="674"/>
    <n v="1"/>
    <n v="1"/>
    <n v="1"/>
    <n v="6.711455202999983E-3"/>
    <n v="1.1656375941999975E-2"/>
  </r>
  <r>
    <s v="DAILY CARE INTERMEDIATE ICU"/>
    <s v="daily care intermediate intensive_care_unit"/>
    <s v="Room and Board"/>
    <s v="Intensive Care"/>
    <s v="Room and Board"/>
    <x v="535"/>
    <s v="Room and Board"/>
    <x v="673"/>
    <s v="Room and Board"/>
    <x v="675"/>
    <n v="1"/>
    <n v="1"/>
    <n v="1"/>
    <n v="1.2699815829000038E-2"/>
    <n v="1.339237735699994E-2"/>
  </r>
  <r>
    <s v="DAUNUBICN CIRAT LIPOSM 2 MG/ML IV INJ"/>
    <s v="daunorubicin cirat liposome 2 mg ml intravenous injection"/>
    <s v="Pharmacy"/>
    <s v="Pharmacy"/>
    <s v="Pharmacy"/>
    <x v="536"/>
    <s v="Pharmacy"/>
    <x v="674"/>
    <s v="Pharmacy"/>
    <x v="676"/>
    <n v="1"/>
    <n v="1"/>
    <n v="1"/>
    <n v="2.1435705330000721E-3"/>
    <n v="6.9776728500003937E-4"/>
  </r>
  <r>
    <s v="DECALCIFICATION PROCEDURE"/>
    <s v="decalcification procedure"/>
    <s v="Laboratory"/>
    <s v="Laboratory"/>
    <s v="Radiology"/>
    <x v="537"/>
    <s v="Radiology"/>
    <x v="675"/>
    <s v="Nursing Services"/>
    <x v="677"/>
    <n v="0"/>
    <n v="0"/>
    <n v="0"/>
    <n v="-0.39796384179800004"/>
    <n v="-0.22797129252700005"/>
  </r>
  <r>
    <s v="DESITINONT 30GM"/>
    <s v="desitin_ointment 30_gm"/>
    <s v="Supply"/>
    <s v="Pharmacy"/>
    <s v="Supply"/>
    <x v="538"/>
    <s v="Supply"/>
    <x v="676"/>
    <s v="Supply"/>
    <x v="678"/>
    <n v="1"/>
    <n v="1"/>
    <n v="1"/>
    <n v="7.5609632864999998E-2"/>
    <n v="0.12260377419399993"/>
  </r>
  <r>
    <s v="DEVICE ANTFG ELVIS SPNG KT ALC"/>
    <s v="device antifog elvis sponge kit alc"/>
    <s v="Supply"/>
    <s v="Implant/Supply"/>
    <s v="Supply"/>
    <x v="539"/>
    <s v="Supply"/>
    <x v="677"/>
    <s v="Supply"/>
    <x v="679"/>
    <n v="1"/>
    <n v="1"/>
    <n v="1"/>
    <n v="5.3616134630000145E-3"/>
    <n v="7.6117916720001011E-3"/>
  </r>
  <r>
    <s v="DEVICE TORQUE"/>
    <s v="device torque"/>
    <s v="Supply"/>
    <s v="Implant/Supply"/>
    <s v="Supply"/>
    <x v="540"/>
    <s v="Supply"/>
    <x v="678"/>
    <s v="Supply"/>
    <x v="680"/>
    <n v="1"/>
    <n v="1"/>
    <n v="1"/>
    <n v="5.1064860466999984E-2"/>
    <n v="5.1313859814000051E-2"/>
  </r>
  <r>
    <s v="DEX 5%/WATER 50ML"/>
    <s v="dextrose 5%/water 50_ml"/>
    <s v="Diluent / Flush / Irrigant"/>
    <s v="IV Solutions"/>
    <s v="Diluent / Flush / Irrigant"/>
    <x v="541"/>
    <s v="Diluent / Flush / Irrigant"/>
    <x v="679"/>
    <s v="Diluent / Flush / Irrigant"/>
    <x v="681"/>
    <n v="1"/>
    <n v="1"/>
    <n v="1"/>
    <n v="2.0808496369999485E-3"/>
    <n v="1.3179322319999409E-3"/>
  </r>
  <r>
    <s v="DEX 5%/WATER 50ML"/>
    <s v="dextrose 5%/water 50_ml"/>
    <s v="Diluent / Flush / Irrigant"/>
    <s v="Pharmacy"/>
    <s v="Diluent / Flush / Irrigant"/>
    <x v="541"/>
    <s v="Diluent / Flush / Irrigant"/>
    <x v="680"/>
    <s v="Diluent / Flush / Irrigant"/>
    <x v="682"/>
    <n v="1"/>
    <n v="1"/>
    <n v="1"/>
    <n v="1.7871502630000258E-3"/>
    <n v="1.2072732250000273E-3"/>
  </r>
  <r>
    <s v="DEXAMETH NA PHOS 10 MG"/>
    <s v="dexamethasone sodium phosphate 10_mg"/>
    <s v="Pharmacy"/>
    <s v="Drugs Requiring Detailed Coding"/>
    <s v="Pharmacy"/>
    <x v="542"/>
    <s v="Pharmacy"/>
    <x v="681"/>
    <s v="Pharmacy"/>
    <x v="683"/>
    <n v="1"/>
    <n v="1"/>
    <n v="1"/>
    <n v="4.1070027959999589E-3"/>
    <n v="9.9423288129999454E-3"/>
  </r>
  <r>
    <s v="DEXAMETH NA PHOS 10 MG"/>
    <s v="dexamethasone sodium phosphate 10_mg"/>
    <s v="Pharmacy"/>
    <s v="Pharmacy"/>
    <s v="Pharmacy"/>
    <x v="542"/>
    <s v="Pharmacy"/>
    <x v="682"/>
    <s v="Pharmacy"/>
    <x v="684"/>
    <n v="1"/>
    <n v="1"/>
    <n v="1"/>
    <n v="5.9572169880000025E-3"/>
    <n v="5.1759738140000344E-3"/>
  </r>
  <r>
    <s v="DEXAMETHASONE 1MG TAB"/>
    <s v="dexamethasone 1 mg tablet"/>
    <s v="Pharmacy"/>
    <s v="Drugs Requiring Detailed Coding"/>
    <s v="Pharmacy"/>
    <x v="543"/>
    <s v="Pharmacy"/>
    <x v="683"/>
    <s v="Pharmacy"/>
    <x v="685"/>
    <n v="1"/>
    <n v="1"/>
    <n v="1"/>
    <n v="1.8063469399998144E-4"/>
    <n v="9.7066550199997881E-4"/>
  </r>
  <r>
    <s v="DEXAMETHASONE 1MG TAB"/>
    <s v="dexamethasone 1 mg tablet"/>
    <s v="Pharmacy"/>
    <s v="Pharmacy"/>
    <s v="Pharmacy"/>
    <x v="543"/>
    <s v="Pharmacy"/>
    <x v="684"/>
    <s v="Pharmacy"/>
    <x v="686"/>
    <n v="1"/>
    <n v="1"/>
    <n v="1"/>
    <n v="3.9145143899999013E-4"/>
    <n v="3.95422857999983E-4"/>
  </r>
  <r>
    <s v="DEXAMETHASONE 2MG TAB"/>
    <s v="dexamethasone 2 mg tablet"/>
    <s v="Pharmacy"/>
    <s v="Drugs Requiring Detailed Coding"/>
    <s v="Pharmacy"/>
    <x v="543"/>
    <s v="Pharmacy"/>
    <x v="683"/>
    <s v="Pharmacy"/>
    <x v="687"/>
    <n v="1"/>
    <n v="1"/>
    <n v="1"/>
    <n v="1.8063469399998144E-4"/>
    <n v="8.6564600799998725E-4"/>
  </r>
  <r>
    <s v="DEXAMETHASONE 2MG TAB"/>
    <s v="dexamethasone 2 mg tablet"/>
    <s v="Pharmacy"/>
    <s v="Drugs Requiring Specific Identification"/>
    <s v="Pharmacy"/>
    <x v="543"/>
    <s v="Pharmacy"/>
    <x v="685"/>
    <s v="Pharmacy"/>
    <x v="688"/>
    <n v="1"/>
    <n v="1"/>
    <n v="1"/>
    <n v="2.8420948999996476E-4"/>
    <n v="7.0247399099998553E-4"/>
  </r>
  <r>
    <s v="DEXAMETHASONE 2MG TAB"/>
    <s v="dexamethasone 2 mg tablet"/>
    <s v="Pharmacy"/>
    <s v="Pharmacy"/>
    <s v="Pharmacy"/>
    <x v="543"/>
    <s v="Pharmacy"/>
    <x v="684"/>
    <s v="Pharmacy"/>
    <x v="689"/>
    <n v="1"/>
    <n v="1"/>
    <n v="1"/>
    <n v="3.9145143899999013E-4"/>
    <n v="4.7388337199993913E-4"/>
  </r>
  <r>
    <s v="DEXAMETHASONE SODIUM PHOSPHATE 4 MG/ML IV FO"/>
    <s v="dexamethasone soduim phosphate 4 mg ml intravenous foam"/>
    <s v="Pharmacy"/>
    <s v="Pharmacy"/>
    <s v="Pharmacy"/>
    <x v="544"/>
    <s v="Pharmacy"/>
    <x v="686"/>
    <s v="Pharmacy"/>
    <x v="690"/>
    <n v="1"/>
    <n v="1"/>
    <n v="1"/>
    <n v="1.2287578919999431E-3"/>
    <n v="-8.1704032100005097E-4"/>
  </r>
  <r>
    <s v="DEXMEDETOMIDINE 200 MCG/2"/>
    <s v="dexmedetomidine 200 microgram/2"/>
    <s v="Pharmacy"/>
    <s v="IV Solutions"/>
    <s v="Pharmacy"/>
    <x v="545"/>
    <s v="Pharmacy"/>
    <x v="687"/>
    <s v="Pharmacy"/>
    <x v="691"/>
    <n v="1"/>
    <n v="1"/>
    <n v="1"/>
    <n v="8.9729912179999927E-3"/>
    <n v="6.5509669750000166E-3"/>
  </r>
  <r>
    <s v="DEXMEDETOMIDINE 200 MCG/2"/>
    <s v="dexmedetomidine 200 microgram/2"/>
    <s v="Pharmacy"/>
    <s v="Pharmacy"/>
    <s v="Pharmacy"/>
    <x v="545"/>
    <s v="Pharmacy"/>
    <x v="688"/>
    <s v="Pharmacy"/>
    <x v="692"/>
    <n v="1"/>
    <n v="1"/>
    <n v="1"/>
    <n v="6.9466668000000009E-3"/>
    <n v="2.8733408890000423E-3"/>
  </r>
  <r>
    <s v="DEXMEDETOMIDINE 200MCG/2ML VL"/>
    <s v="dexmedetomidine 200 mcg/2 ml vial"/>
    <s v="Pharmacy"/>
    <s v="CT Scan"/>
    <s v="Pharmacy"/>
    <x v="546"/>
    <s v="Pharmacy"/>
    <x v="689"/>
    <s v="Pharmacy"/>
    <x v="693"/>
    <n v="1"/>
    <n v="1"/>
    <n v="1"/>
    <n v="5.8504548900006892E-4"/>
    <n v="-7.2589770900000072E-4"/>
  </r>
  <r>
    <s v="DEXMEDETOMIDINE 200MCG/2ML VL"/>
    <s v="dexmedetomidine 200 mcg/2 ml vial"/>
    <s v="Pharmacy"/>
    <s v="CT Scan"/>
    <s v="Pharmacy"/>
    <x v="546"/>
    <s v="Pharmacy"/>
    <x v="689"/>
    <s v="Pharmacy"/>
    <x v="693"/>
    <n v="1"/>
    <n v="1"/>
    <n v="1"/>
    <n v="5.8504548900006892E-4"/>
    <n v="-7.2589770900000072E-4"/>
  </r>
  <r>
    <s v="DEXMEDETOMIDINE 200MCG/2ML VL"/>
    <s v="dexmedetomidine 200 mcg/2 ml vial"/>
    <s v="Pharmacy"/>
    <s v="Pharmacy"/>
    <s v="Pharmacy"/>
    <x v="546"/>
    <s v="Pharmacy"/>
    <x v="690"/>
    <s v="Pharmacy"/>
    <x v="694"/>
    <n v="1"/>
    <n v="1"/>
    <n v="1"/>
    <n v="8.5505847700007021E-4"/>
    <n v="-7.8110180299995058E-4"/>
  </r>
  <r>
    <s v="DEXMEDETOMIDINE 200MCG/2ML VL"/>
    <s v="dexmedetomidine 200 mcg/2 ml vial"/>
    <s v="Pharmacy"/>
    <s v="Pharmacy"/>
    <s v="Pharmacy"/>
    <x v="546"/>
    <s v="Pharmacy"/>
    <x v="690"/>
    <s v="Pharmacy"/>
    <x v="694"/>
    <n v="1"/>
    <n v="1"/>
    <n v="1"/>
    <n v="8.5505847700007021E-4"/>
    <n v="-7.8110180299995058E-4"/>
  </r>
  <r>
    <s v="DEXMEDETOMIDINE 4 MCG/ML S"/>
    <s v="dexmedetomidine 4 mcg ml sigma"/>
    <s v="Pharmacy"/>
    <s v="Pharmacy"/>
    <s v="Pharmacy"/>
    <x v="547"/>
    <s v="Pharmacy"/>
    <x v="691"/>
    <s v="Pharmacy"/>
    <x v="695"/>
    <n v="1"/>
    <n v="1"/>
    <n v="1"/>
    <n v="3.9188477550000655E-3"/>
    <n v="5.4126591099999954E-3"/>
  </r>
  <r>
    <s v="DEXTROSE 10 % IV SOLN"/>
    <s v="dextrose 10% intravenous solution"/>
    <s v="Pharmacy"/>
    <s v="IV Solutions"/>
    <s v="Pharmacy"/>
    <x v="548"/>
    <s v="Pharmacy"/>
    <x v="692"/>
    <s v="Pharmacy"/>
    <x v="696"/>
    <n v="1"/>
    <n v="1"/>
    <n v="1"/>
    <n v="4.6488147899992338E-4"/>
    <n v="2.0013885169999357E-3"/>
  </r>
  <r>
    <s v="DEXTROSE 10 % IV SOLN"/>
    <s v="dextrose 10% intravenous solution"/>
    <s v="Pharmacy"/>
    <s v="IV Solutions"/>
    <s v="Pharmacy"/>
    <x v="548"/>
    <s v="Pharmacy"/>
    <x v="692"/>
    <s v="Pharmacy"/>
    <x v="696"/>
    <n v="1"/>
    <n v="1"/>
    <n v="1"/>
    <n v="4.6488147899992338E-4"/>
    <n v="2.0013885169999357E-3"/>
  </r>
  <r>
    <s v="DEXTROSE 10 % IV SOLN"/>
    <s v="dextrose 10% intravenous solution"/>
    <s v="Pharmacy"/>
    <s v="Pharmacy"/>
    <s v="Pharmacy"/>
    <x v="548"/>
    <s v="Pharmacy"/>
    <x v="693"/>
    <s v="Pharmacy"/>
    <x v="697"/>
    <n v="1"/>
    <n v="1"/>
    <n v="1"/>
    <n v="3.0269624779999393E-3"/>
    <n v="4.5097518999999142E-3"/>
  </r>
  <r>
    <s v="DEXTROSE 10 % IV SOLN"/>
    <s v="dextrose 10% intravenous solution"/>
    <s v="Pharmacy"/>
    <s v="Pharmacy"/>
    <s v="Pharmacy"/>
    <x v="548"/>
    <s v="Pharmacy"/>
    <x v="693"/>
    <s v="Pharmacy"/>
    <x v="697"/>
    <n v="1"/>
    <n v="1"/>
    <n v="1"/>
    <n v="3.0269624779999393E-3"/>
    <n v="4.5097518999999142E-3"/>
  </r>
  <r>
    <s v="DEXTROSE 10% IV SOLN"/>
    <s v="dextrose 10% intravenous solution"/>
    <s v="Pharmacy"/>
    <s v="IV Solutions"/>
    <s v="Pharmacy"/>
    <x v="548"/>
    <s v="Pharmacy"/>
    <x v="692"/>
    <s v="Pharmacy"/>
    <x v="696"/>
    <n v="1"/>
    <n v="1"/>
    <n v="1"/>
    <n v="4.6488147899992338E-4"/>
    <n v="2.0013885169999357E-3"/>
  </r>
  <r>
    <s v="DEXTROSE 10% SOLP 250 ML B"/>
    <s v="dextrose 10% solution 250_ml b"/>
    <s v="Pharmacy"/>
    <s v="IV Solutions"/>
    <s v="Pharmacy"/>
    <x v="549"/>
    <s v="Pharmacy"/>
    <x v="694"/>
    <s v="Pharmacy"/>
    <x v="698"/>
    <n v="1"/>
    <n v="1"/>
    <n v="1"/>
    <n v="-0.11433958655700005"/>
    <n v="-7.1267228307000052E-2"/>
  </r>
  <r>
    <s v="DEXTROSE 5 % AND 0.9% NACL 5 0.9 % SOLN"/>
    <s v="dextrose_5% 0.9% sodium_chloride 5 0.9% solution"/>
    <s v="Diluent / Flush / Irrigant"/>
    <s v="IV Solutions"/>
    <s v="Pharmacy"/>
    <x v="550"/>
    <s v="Pharmacy"/>
    <x v="131"/>
    <s v="Pharmacy"/>
    <x v="699"/>
    <n v="0"/>
    <n v="0"/>
    <n v="0"/>
    <n v="-0.37006649314000001"/>
    <n v="5.6776260429999947E-2"/>
  </r>
  <r>
    <s v="DEXTROSE 5 % SOLN"/>
    <s v="dextrose 5% solution"/>
    <s v="Diluent / Flush / Irrigant"/>
    <s v="Drugs Requiring Detailed Coding"/>
    <s v="Diluent / Flush / Irrigant"/>
    <x v="551"/>
    <s v="Diluent / Flush / Irrigant"/>
    <x v="695"/>
    <s v="Diluent / Flush / Irrigant"/>
    <x v="700"/>
    <n v="1"/>
    <n v="1"/>
    <n v="1"/>
    <n v="9.5740958456999925E-2"/>
    <n v="-7.9023541110000428E-3"/>
  </r>
  <r>
    <s v="DEXTROSE 5 % SOLN"/>
    <s v="dextrose 5% solution"/>
    <s v="Diluent / Flush / Irrigant"/>
    <s v="IV Solutions"/>
    <s v="Diluent / Flush / Irrigant"/>
    <x v="551"/>
    <s v="Diluent / Flush / Irrigant"/>
    <x v="696"/>
    <s v="Diluent / Flush / Irrigant"/>
    <x v="701"/>
    <n v="1"/>
    <n v="1"/>
    <n v="1"/>
    <n v="6.1419409328999919E-2"/>
    <n v="1.7518770408999962E-2"/>
  </r>
  <r>
    <s v="DEXTROSE 5 % SOLN"/>
    <s v="dextrose 5% solution"/>
    <s v="Diluent / Flush / Irrigant"/>
    <s v="Pharmacy"/>
    <s v="Diluent / Flush / Irrigant"/>
    <x v="551"/>
    <s v="Diluent / Flush / Irrigant"/>
    <x v="697"/>
    <s v="Diluent / Flush / Irrigant"/>
    <x v="702"/>
    <n v="1"/>
    <n v="1"/>
    <n v="1"/>
    <n v="3.233227347799994E-2"/>
    <n v="-0.38672238713100004"/>
  </r>
  <r>
    <s v="DEXTROSE 5 % SOLN 50 ML FLEX CONT"/>
    <s v="dextrose 5% solution 50_ml flex control"/>
    <s v="Diluent / Flush / Irrigant"/>
    <s v="Anesthesia"/>
    <s v="Diluent / Flush / Irrigant"/>
    <x v="552"/>
    <s v="Diluent / Flush / Irrigant"/>
    <x v="698"/>
    <s v="Diluent / Flush / Irrigant"/>
    <x v="703"/>
    <n v="1"/>
    <n v="1"/>
    <n v="1"/>
    <n v="1.2069637999999938E-2"/>
    <n v="1.1462635747000016E-2"/>
  </r>
  <r>
    <s v="DEXTROSE 5 % SOLN 50 ML FLEX CONT"/>
    <s v="dextrose 5% solution 50_ml flex control"/>
    <s v="Diluent / Flush / Irrigant"/>
    <s v="Drugs Requiring Detailed Coding"/>
    <s v="Diluent / Flush / Irrigant"/>
    <x v="552"/>
    <s v="Diluent / Flush / Irrigant"/>
    <x v="699"/>
    <s v="Diluent / Flush / Irrigant"/>
    <x v="704"/>
    <n v="1"/>
    <n v="1"/>
    <n v="1"/>
    <n v="3.1110152559999937E-3"/>
    <n v="2.9506974040000022E-3"/>
  </r>
  <r>
    <s v="DEXTROSE 5 % SOLN 50 ML FLEX CONT"/>
    <s v="dextrose 5% solution 50_ml flex control"/>
    <s v="Diluent / Flush / Irrigant"/>
    <s v="IV Solutions"/>
    <s v="Diluent / Flush / Irrigant"/>
    <x v="552"/>
    <s v="Diluent / Flush / Irrigant"/>
    <x v="700"/>
    <s v="Diluent / Flush / Irrigant"/>
    <x v="705"/>
    <n v="1"/>
    <n v="1"/>
    <n v="1"/>
    <n v="3.2259189979999547E-3"/>
    <n v="2.9130302609999825E-3"/>
  </r>
  <r>
    <s v="DEXTROSE 5 % SOLN 50 ML FLEX CONT"/>
    <s v="dextrose 5% solution 50_ml flex control"/>
    <s v="Diluent / Flush / Irrigant"/>
    <s v="Pharmacy"/>
    <s v="Diluent / Flush / Irrigant"/>
    <x v="552"/>
    <s v="Diluent / Flush / Irrigant"/>
    <x v="701"/>
    <s v="Diluent / Flush / Irrigant"/>
    <x v="706"/>
    <n v="1"/>
    <n v="1"/>
    <n v="1"/>
    <n v="-1.553974311000017E-3"/>
    <n v="-1.4782737460000694E-3"/>
  </r>
  <r>
    <s v="DEXTROSE 5 % SOLP 250 ML BAG"/>
    <s v="dextrose 5% solution 250_ml bag"/>
    <s v="Diluent / Flush / Irrigant"/>
    <s v="Drugs Requiring Detailed Coding"/>
    <s v="Diluent / Flush / Irrigant"/>
    <x v="553"/>
    <s v="Diluent / Flush / Irrigant"/>
    <x v="702"/>
    <s v="Diluent / Flush / Irrigant"/>
    <x v="707"/>
    <n v="1"/>
    <n v="1"/>
    <n v="1"/>
    <n v="3.9133573320000448E-3"/>
    <n v="4.5786747989999821E-3"/>
  </r>
  <r>
    <s v="DEXTROSE 5 % SOLP 250 ML BAG"/>
    <s v="dextrose 5% solution 250_ml bag"/>
    <s v="Diluent / Flush / Irrigant"/>
    <s v="IV Solutions"/>
    <s v="Diluent / Flush / Irrigant"/>
    <x v="553"/>
    <s v="Diluent / Flush / Irrigant"/>
    <x v="703"/>
    <s v="Diluent / Flush / Irrigant"/>
    <x v="708"/>
    <n v="1"/>
    <n v="1"/>
    <n v="1"/>
    <n v="4.0103891580000051E-3"/>
    <n v="7.7672716580000634E-3"/>
  </r>
  <r>
    <s v="DEXTROSE 5 % SOLP 250 ML BAG"/>
    <s v="dextrose 5% solution 250_ml bag"/>
    <s v="Diluent / Flush / Irrigant"/>
    <s v="Pharmacy"/>
    <s v="Diluent / Flush / Irrigant"/>
    <x v="553"/>
    <s v="Diluent / Flush / Irrigant"/>
    <x v="704"/>
    <s v="Diluent / Flush / Irrigant"/>
    <x v="709"/>
    <n v="1"/>
    <n v="1"/>
    <n v="1"/>
    <n v="-1.8092314929999409E-3"/>
    <n v="-2.1967314879999256E-3"/>
  </r>
  <r>
    <s v="DEXTROSE 5% 1/4NS/KCL 20 MEQ/L"/>
    <s v="dextrose_5% 1/4 normal saline potassuim chloride 20/l"/>
    <s v="Pharmacy"/>
    <s v="Pharmacy"/>
    <s v="Pharmacy"/>
    <x v="554"/>
    <s v="Pharmacy"/>
    <x v="705"/>
    <s v="Pharmacy"/>
    <x v="710"/>
    <n v="1"/>
    <n v="1"/>
    <n v="1"/>
    <n v="-0.10342356758799998"/>
    <n v="-1.9665824663000042E-2"/>
  </r>
  <r>
    <s v="DEXTROSE 5% AND 0.45% NACL WITH 20 MEQ/L POTASS"/>
    <s v="dextrose_5% 0.45% sodium_chloride 20_meq/l potassium"/>
    <s v="Pharmacy"/>
    <s v="IV Solutions"/>
    <s v="Pharmacy"/>
    <x v="555"/>
    <s v="Pharmacy"/>
    <x v="706"/>
    <s v="Pharmacy"/>
    <x v="711"/>
    <n v="1"/>
    <n v="1"/>
    <n v="1"/>
    <n v="3.6672993149999833E-3"/>
    <n v="2.4648731640000143E-3"/>
  </r>
  <r>
    <s v="DEXTROSE 5% NACL 0 45% 1000ML"/>
    <s v="dextrose_5% sodium_chloride 0 45% 1000 ml"/>
    <s v="Pharmacy"/>
    <s v="IV Solutions"/>
    <s v="Pharmacy"/>
    <x v="556"/>
    <s v="Pharmacy"/>
    <x v="707"/>
    <s v="Pharmacy"/>
    <x v="712"/>
    <n v="1"/>
    <n v="1"/>
    <n v="1"/>
    <n v="-2.5194487070000493E-3"/>
    <n v="3.0461011499993695E-4"/>
  </r>
  <r>
    <s v="DEXTROSE 5% SOLN 1000ML "/>
    <s v="dextrose_5% solution 1000 ml"/>
    <s v="Pharmacy"/>
    <s v="IV Solutions"/>
    <s v="Pharmacy"/>
    <x v="557"/>
    <s v="Pharmacy"/>
    <x v="708"/>
    <s v="Pharmacy"/>
    <x v="713"/>
    <n v="1"/>
    <n v="1"/>
    <n v="1"/>
    <n v="-2.0848586688000048E-2"/>
    <n v="4.1920294149999648E-3"/>
  </r>
  <r>
    <s v="DEXTROSE 5% SOLP"/>
    <s v="dextrose 5% solution"/>
    <s v="Diluent / Flush / Irrigant"/>
    <s v="Drugs Requiring Detailed Coding"/>
    <s v="Diluent / Flush / Irrigant"/>
    <x v="558"/>
    <s v="Diluent / Flush / Irrigant"/>
    <x v="709"/>
    <s v="Diluent / Flush / Irrigant"/>
    <x v="141"/>
    <n v="1"/>
    <n v="1"/>
    <n v="1"/>
    <n v="9.5740958457000036E-2"/>
    <n v="-0.37672238713100004"/>
  </r>
  <r>
    <s v="DEXTROSE 5% SOLP"/>
    <s v="dextrose 5% solution"/>
    <s v="Diluent / Flush / Irrigant"/>
    <s v="IV Solutions"/>
    <s v="Diluent / Flush / Irrigant"/>
    <x v="558"/>
    <s v="Diluent / Flush / Irrigant"/>
    <x v="710"/>
    <s v="Diluent / Flush / Irrigant"/>
    <x v="714"/>
    <n v="1"/>
    <n v="1"/>
    <n v="1"/>
    <n v="6.141940932900003E-2"/>
    <n v="3.0634491116000029E-2"/>
  </r>
  <r>
    <s v="DEXTROSE 5% SOLP"/>
    <s v="dextrose 5% solution"/>
    <s v="Diluent / Flush / Irrigant"/>
    <s v="Pharmacy"/>
    <s v="Diluent / Flush / Irrigant"/>
    <x v="558"/>
    <s v="Diluent / Flush / Irrigant"/>
    <x v="711"/>
    <s v="Diluent / Flush / Irrigant"/>
    <x v="141"/>
    <n v="1"/>
    <n v="1"/>
    <n v="1"/>
    <n v="3.233227347799994E-2"/>
    <n v="-0.37672238713100004"/>
  </r>
  <r>
    <s v="DEXTROSE 5% SOLP 1 000 ML"/>
    <s v="dextrose_5% solution 1 000_ml"/>
    <s v="Diluent / Flush / Irrigant"/>
    <s v="Drugs Requiring Detailed Coding"/>
    <s v="Diluent / Flush / Irrigant"/>
    <x v="559"/>
    <s v="Diluent / Flush / Irrigant"/>
    <x v="712"/>
    <s v="Diluent / Flush / Irrigant"/>
    <x v="715"/>
    <n v="1"/>
    <n v="1"/>
    <n v="1"/>
    <n v="5.9542708080000062E-2"/>
    <n v="-0.36419646954699997"/>
  </r>
  <r>
    <s v="DEXTROSE 5% SOLP 1 000 ML"/>
    <s v="dextrose_5% solution 1 000_ml"/>
    <s v="Diluent / Flush / Irrigant"/>
    <s v="IV Solutions"/>
    <s v="Diluent / Flush / Irrigant"/>
    <x v="559"/>
    <s v="Diluent / Flush / Irrigant"/>
    <x v="713"/>
    <s v="Diluent / Flush / Irrigant"/>
    <x v="716"/>
    <n v="1"/>
    <n v="1"/>
    <n v="1"/>
    <n v="4.1609434158999981E-2"/>
    <n v="-4.0183419249999464E-3"/>
  </r>
  <r>
    <s v="DEXTROSE 5% SOLP 1 000 ML"/>
    <s v="dextrose_5% solution 1 000_ml"/>
    <s v="Diluent / Flush / Irrigant"/>
    <s v="Pharmacy"/>
    <s v="Diluent / Flush / Irrigant"/>
    <x v="559"/>
    <s v="Diluent / Flush / Irrigant"/>
    <x v="714"/>
    <s v="Diluent / Flush / Irrigant"/>
    <x v="717"/>
    <n v="1"/>
    <n v="1"/>
    <n v="1"/>
    <n v="2.154486738200001E-2"/>
    <n v="4.8774435119000037E-2"/>
  </r>
  <r>
    <s v="DEXTROSE 50% INJ 50ML"/>
    <s v="dextrose 50% injection 50 ml"/>
    <s v="Pharmacy"/>
    <s v="IV Solutions"/>
    <s v="Pharmacy"/>
    <x v="560"/>
    <s v="Pharmacy"/>
    <x v="715"/>
    <s v="Pharmacy"/>
    <x v="718"/>
    <n v="1"/>
    <n v="1"/>
    <n v="1"/>
    <n v="2.9533941029999955E-3"/>
    <n v="-6.9307228400000698E-3"/>
  </r>
  <r>
    <s v="DEXTROSE 50% INJ 50ML"/>
    <s v="dextrose 50% injection 50 ml"/>
    <s v="Pharmacy"/>
    <s v="Pharmacy"/>
    <s v="Pharmacy"/>
    <x v="560"/>
    <s v="Pharmacy"/>
    <x v="716"/>
    <s v="Pharmacy"/>
    <x v="719"/>
    <n v="1"/>
    <n v="1"/>
    <n v="1"/>
    <n v="-7.1378306550000659E-3"/>
    <n v="-9.3709959780000629E-3"/>
  </r>
  <r>
    <s v="DEXTROSE 70 % SOLN 2 000 ML EXTEMP"/>
    <s v="dextrose 70% solution 2 000_ml extemp"/>
    <s v="Pharmacy"/>
    <s v="IV Solutions"/>
    <s v="Pharmacy"/>
    <x v="561"/>
    <s v="Pharmacy"/>
    <x v="717"/>
    <s v="Pharmacy"/>
    <x v="720"/>
    <n v="1"/>
    <n v="1"/>
    <n v="1"/>
    <n v="0"/>
    <n v="0"/>
  </r>
  <r>
    <s v="DEXTROSE 70% WATER"/>
    <s v="dextrose 70% water"/>
    <s v="Pharmacy"/>
    <s v="Pharmacy"/>
    <s v="Pharmacy"/>
    <x v="562"/>
    <s v="Pharmacy"/>
    <x v="718"/>
    <s v="Pharmacy"/>
    <x v="721"/>
    <n v="1"/>
    <n v="1"/>
    <n v="1"/>
    <n v="0"/>
    <n v="0"/>
  </r>
  <r>
    <s v="DEXTROSE 70% WATER"/>
    <s v="dextrose 70% water"/>
    <s v="Pharmacy"/>
    <s v="Pharmacy"/>
    <s v="Pharmacy"/>
    <x v="562"/>
    <s v="Pharmacy"/>
    <x v="718"/>
    <s v="Pharmacy"/>
    <x v="721"/>
    <n v="1"/>
    <n v="1"/>
    <n v="1"/>
    <n v="0"/>
    <n v="0"/>
  </r>
  <r>
    <s v="DEXTROSE PER 500 ML"/>
    <s v="dextrose per 500_ml"/>
    <s v="Diluent / Flush / Irrigant"/>
    <s v="Drugs Requiring Detailed Coding"/>
    <s v="Pharmacy"/>
    <x v="563"/>
    <s v="Diluent / Flush / Irrigant"/>
    <x v="719"/>
    <s v="Pharmacy"/>
    <x v="722"/>
    <n v="0"/>
    <n v="1"/>
    <n v="0"/>
    <n v="0.36068557846400001"/>
    <n v="3.5975150289999647E-3"/>
  </r>
  <r>
    <s v="DEXTROSE PER 500 ML"/>
    <s v="dextrose per 500_ml"/>
    <s v="Diluent / Flush / Irrigant"/>
    <s v="Drugs Requiring Specific Identification"/>
    <s v="Pharmacy"/>
    <x v="563"/>
    <s v="Diluent / Flush / Irrigant"/>
    <x v="717"/>
    <s v="Pharmacy"/>
    <x v="723"/>
    <n v="0"/>
    <n v="1"/>
    <n v="0"/>
    <n v="-1.5082841311999995E-2"/>
    <n v="-4.8419320329999849E-3"/>
  </r>
  <r>
    <s v="DEXTROSE PER 500 ML"/>
    <s v="dextrose per 500_ml"/>
    <s v="Diluent / Flush / Irrigant"/>
    <s v="IV Solutions"/>
    <s v="Pharmacy"/>
    <x v="563"/>
    <s v="Diluent / Flush / Irrigant"/>
    <x v="717"/>
    <s v="Pharmacy"/>
    <x v="724"/>
    <n v="0"/>
    <n v="1"/>
    <n v="0"/>
    <n v="-1.5082841311999995E-2"/>
    <n v="2.0752022739999876E-3"/>
  </r>
  <r>
    <s v="DEXTROSE PER 500 ML"/>
    <s v="dextrose per 500_ml"/>
    <s v="Diluent / Flush / Irrigant"/>
    <s v="Pharmacy"/>
    <s v="Pharmacy"/>
    <x v="563"/>
    <s v="Diluent / Flush / Irrigant"/>
    <x v="717"/>
    <s v="Pharmacy"/>
    <x v="725"/>
    <n v="0"/>
    <n v="1"/>
    <n v="0"/>
    <n v="-1.5082841311999995E-2"/>
    <n v="-1.9729862480000193E-3"/>
  </r>
  <r>
    <s v="DIALYSIS ADMIN DAILY"/>
    <s v="dialysis administration daily"/>
    <s v="Dialysis"/>
    <s v="Preventive Care Services"/>
    <s v="Respiratory Therapy"/>
    <x v="564"/>
    <s v="Respiratory Therapy"/>
    <x v="720"/>
    <s v="Dialysis"/>
    <x v="726"/>
    <n v="0"/>
    <n v="0"/>
    <n v="1"/>
    <n v="-0.20574329165999999"/>
    <n v="-0.28072673187599995"/>
  </r>
  <r>
    <s v="DIANEAL PD 1 /1.5% DEXTROSE"/>
    <s v="dianeal peritoneal dialysis 1/1.5% dextrose"/>
    <s v="Laboratory"/>
    <s v="Pharmacy"/>
    <s v="Laboratory"/>
    <x v="565"/>
    <s v="Laboratory"/>
    <x v="721"/>
    <s v="Laboratory"/>
    <x v="702"/>
    <n v="1"/>
    <n v="1"/>
    <n v="1"/>
    <n v="-0.32815478699599998"/>
    <n v="-0.32815478699599998"/>
  </r>
  <r>
    <s v="DIAPERS SIZE 3 16 28LBS PAM"/>
    <s v="diapers size 3 16 28 pounds pampers"/>
    <s v="Supply"/>
    <s v="Implant/Supply"/>
    <s v="Supply"/>
    <x v="566"/>
    <s v="Supply"/>
    <x v="722"/>
    <s v="Supply"/>
    <x v="727"/>
    <n v="1"/>
    <n v="1"/>
    <n v="1"/>
    <n v="-3.5622898680000015E-3"/>
    <n v="-1.0521263020000227E-3"/>
  </r>
  <r>
    <s v="DIAPERS SIZE 6 35+LBS PAMPE"/>
    <s v="diapers size 6 35 plus pounds pampers"/>
    <s v="Supply"/>
    <s v="Implant/Supply"/>
    <s v="Supply"/>
    <x v="567"/>
    <s v="Supply"/>
    <x v="723"/>
    <s v="Supply"/>
    <x v="728"/>
    <n v="1"/>
    <n v="1"/>
    <n v="1"/>
    <n v="-2.8152134379999527E-3"/>
    <n v="1.3244124210000097E-3"/>
  </r>
  <r>
    <s v="DIAPERS SIZE 6 35+LBS PAMPE"/>
    <s v="diapers size 6 35 plus pounds pampers"/>
    <s v="Supply"/>
    <s v="Pharmacy"/>
    <s v="Supply"/>
    <x v="567"/>
    <s v="Supply"/>
    <x v="724"/>
    <s v="Supply"/>
    <x v="729"/>
    <n v="1"/>
    <n v="1"/>
    <n v="1"/>
    <n v="-9.9018896363999964E-2"/>
    <n v="-5.5738501582E-2"/>
  </r>
  <r>
    <s v="DIAZEPAM 5 MG/ML SYRG 2 ML SYRINGE"/>
    <s v="diazepam 5_mg/ml syringe 2_ml syringe"/>
    <s v="Pharmacy"/>
    <s v="Drugs Requiring Detailed Coding"/>
    <s v="Pharmacy"/>
    <x v="568"/>
    <s v="Pharmacy"/>
    <x v="725"/>
    <s v="Pharmacy"/>
    <x v="730"/>
    <n v="1"/>
    <n v="1"/>
    <n v="1"/>
    <n v="1.3930383100002608E-4"/>
    <n v="2.2618572400001646E-4"/>
  </r>
  <r>
    <s v="DIAZEPAM 5 MG/ML SYRG 2 ML SYRINGE"/>
    <s v="diazepam 5_mg/ml syringe 2_ml syringe"/>
    <s v="Pharmacy"/>
    <s v="Pharmacy"/>
    <s v="Pharmacy"/>
    <x v="568"/>
    <s v="Pharmacy"/>
    <x v="726"/>
    <s v="Pharmacy"/>
    <x v="731"/>
    <n v="1"/>
    <n v="1"/>
    <n v="1"/>
    <n v="-6.6482687399993523E-4"/>
    <n v="-3.8621837899999178E-4"/>
  </r>
  <r>
    <s v="DIHYDROXYVITAMIN D 125 "/>
    <s v="dihydroxyvitamin 125"/>
    <s v="Laboratory"/>
    <s v="Laboratory"/>
    <s v="Laboratory"/>
    <x v="569"/>
    <s v="Laboratory"/>
    <x v="727"/>
    <s v="Laboratory"/>
    <x v="732"/>
    <n v="1"/>
    <n v="1"/>
    <n v="1"/>
    <n v="0.17048823453600004"/>
    <n v="0.21902944751100006"/>
  </r>
  <r>
    <s v="DILATOR CANNULA SHORT 5MM"/>
    <s v="dilator cannula short 5mm"/>
    <s v="Supply"/>
    <s v="Implant/Supply"/>
    <s v="Supply"/>
    <x v="570"/>
    <s v="Supply"/>
    <x v="728"/>
    <s v="Supply"/>
    <x v="733"/>
    <n v="1"/>
    <n v="1"/>
    <n v="1"/>
    <n v="1.0363873139000002E-2"/>
    <n v="9.6302293539999306E-3"/>
  </r>
  <r>
    <s v="DIPHENHYDRAMI25MG CP"/>
    <s v="diphenhydramine 25_mg capsule"/>
    <s v="Pharmacy"/>
    <s v="Pharmacy"/>
    <s v="Pharmacy"/>
    <x v="571"/>
    <s v="Pharmacy"/>
    <x v="729"/>
    <s v="Pharmacy"/>
    <x v="734"/>
    <n v="1"/>
    <n v="1"/>
    <n v="1"/>
    <n v="4.6500524699999435E-4"/>
    <n v="7.3070495700000571E-4"/>
  </r>
  <r>
    <s v="DIPHENHYDRAMINE ZINC ACETATE 2 0.1 % CREA 28 G TUBE"/>
    <s v="diphenhydramine zinc acetate 2 0.1% cream 28 g tube"/>
    <s v="Pharmacy"/>
    <s v="Drugs Requiring Specific Identification"/>
    <s v="Pharmacy"/>
    <x v="572"/>
    <s v="Pharmacy"/>
    <x v="730"/>
    <s v="Pharmacy"/>
    <x v="735"/>
    <n v="1"/>
    <n v="1"/>
    <n v="1"/>
    <n v="-5.2618196360000313E-3"/>
    <n v="-1.8486653489999672E-3"/>
  </r>
  <r>
    <s v="DIPHENHYDRAMINE ZINC ACETATE 2 0.1 % CREA 28 G TUBE"/>
    <s v="diphenhydramine zinc acetate 2 0.1% cream 28 g tube"/>
    <s v="Pharmacy"/>
    <s v="Pharmacy"/>
    <s v="Pharmacy"/>
    <x v="572"/>
    <s v="Pharmacy"/>
    <x v="731"/>
    <s v="Pharmacy"/>
    <x v="736"/>
    <n v="1"/>
    <n v="1"/>
    <n v="1"/>
    <n v="-1.0984249773000054E-2"/>
    <n v="-6.291328391999973E-3"/>
  </r>
  <r>
    <s v="DISP 1.000 EACH 250 MG USED NDC QTY 1.000 PCK OF 100.000 EACH BOTTLE CHLOROTHIAZIDE 250 MG TABLET"/>
    <s v="disposable 1 250_mg used ndc quantity 1 pack 100 bottle chlorothiazide 250_mg tablet"/>
    <s v="Pharmacy"/>
    <s v="Pharmacy"/>
    <s v="Pharmacy"/>
    <x v="573"/>
    <s v="Pharmacy"/>
    <x v="732"/>
    <s v="Pharmacy"/>
    <x v="737"/>
    <n v="1"/>
    <n v="1"/>
    <n v="1"/>
    <n v="-1.1289880375999983E-2"/>
    <n v="-3.1816558899999681E-3"/>
  </r>
  <r>
    <s v="DISP 10.000 ML 2 MEQ/ML USED NDC OTY 10.000 PCK OF 10.000 ML VIAL POTASSIUM CHLORIDE 2 MEQ IV SOLUTION POTASSIUM CHLORIDE 2 MEQ/ML INTRAVENOUS SOLUTION"/>
    <s v="dispensed 10.000_ml 2_meq/ml used ndc quantity 10 pack 10.000_ml vial potassium chloride 2_meq intravenous solution potassium chloride 2_meq/ml intravenous solution"/>
    <s v="Pharmacy"/>
    <s v="Pharmacy"/>
    <s v="Pharmacy"/>
    <x v="574"/>
    <s v="Pharmacy"/>
    <x v="733"/>
    <s v="Pharmacy"/>
    <x v="738"/>
    <n v="1"/>
    <n v="1"/>
    <n v="1"/>
    <n v="6.9943146000062129E-5"/>
    <n v="-3.2541251999917975E-5"/>
  </r>
  <r>
    <s v="DISP 5.000 ML 10 MG/ML USED NDC QTY 5.000 PCK OF 5.000 ML VIAL ROCURONIUM 10 MG/ML INTRAVENOUS SOLUTION"/>
    <s v="dispensed 5.000_ml 10_mg/ml used ndc quantity 5 pack 5.000_ml vial rocuronium 10_mg/ml intravenous solution"/>
    <s v="Pharmacy"/>
    <s v="Pharmacy"/>
    <s v="Pharmacy"/>
    <x v="575"/>
    <s v="Pharmacy"/>
    <x v="734"/>
    <s v="Pharmacy"/>
    <x v="739"/>
    <n v="1"/>
    <n v="1"/>
    <n v="1"/>
    <n v="-5.3703416299999418E-4"/>
    <n v="-8.8612955199995902E-4"/>
  </r>
  <r>
    <s v="DISP 50.000 ML 5 % USED NDC QTY 1.000 PCK OF 50.000 ML VIAL ALBUMIN HUMAN 5 % IV SOLUTION ANE ALBUMIN 5 % BOLUS 50 ML "/>
    <s v="dispensed 50.000_ml 5% used ndc quantity 1 pack 50.000_ml vial albumin human 5% intravenous solution ane albumin 5% bolus 50_ml"/>
    <s v="Pharmacy"/>
    <s v="Pharmacy"/>
    <s v="Pharmacy"/>
    <x v="576"/>
    <s v="Pharmacy"/>
    <x v="735"/>
    <s v="Pharmacy"/>
    <x v="740"/>
    <n v="1"/>
    <n v="1"/>
    <n v="1"/>
    <n v="3.0226259710000036E-3"/>
    <n v="1.0273539480000204E-3"/>
  </r>
  <r>
    <s v="DISPO LECTEO PLATES"/>
    <s v="disposable electro plates"/>
    <s v="Supply"/>
    <s v="Implant/Supply"/>
    <s v="Supply"/>
    <x v="577"/>
    <s v="Supply"/>
    <x v="736"/>
    <s v="Supply"/>
    <x v="741"/>
    <n v="1"/>
    <n v="1"/>
    <n v="1"/>
    <n v="5.5431314762000028E-2"/>
    <n v="6.0695000953000067E-2"/>
  </r>
  <r>
    <s v="DISPOSABLE COVER Z FLO 9INX15"/>
    <s v="disposable cover z flo 9 inches 15"/>
    <s v="Supply"/>
    <s v="Implant/Supply"/>
    <s v="Supply"/>
    <x v="578"/>
    <s v="Supply"/>
    <x v="737"/>
    <s v="Supply"/>
    <x v="742"/>
    <n v="1"/>
    <n v="1"/>
    <n v="1"/>
    <n v="8.1775556399998894E-4"/>
    <n v="1.4661824630000098E-3"/>
  </r>
  <r>
    <s v="DNA FISH PROBE PROBE"/>
    <s v="deoxyribonucleic_acid fish probe probe"/>
    <s v="Laboratory"/>
    <s v="Laboratory"/>
    <s v="Laboratory"/>
    <x v="579"/>
    <s v="Laboratory"/>
    <x v="738"/>
    <s v="Laboratory"/>
    <x v="743"/>
    <n v="1"/>
    <n v="1"/>
    <n v="1"/>
    <n v="1.2453032917000062E-2"/>
    <n v="1.1466869539000002E-2"/>
  </r>
  <r>
    <s v="DOCUSATE 100MG CAP"/>
    <s v="docusate 100_mg capillary"/>
    <s v="Pharmacy"/>
    <s v="Drugs Requiring Specific Identification"/>
    <s v="Pharmacy"/>
    <x v="580"/>
    <s v="Pharmacy"/>
    <x v="739"/>
    <s v="Pharmacy"/>
    <x v="744"/>
    <n v="1"/>
    <n v="1"/>
    <n v="1"/>
    <n v="4.5420956599995232E-4"/>
    <n v="1.8833418439999638E-3"/>
  </r>
  <r>
    <s v="DOCUSATE 100MG CAP"/>
    <s v="docusate 100_mg capillary"/>
    <s v="Pharmacy"/>
    <s v="IV Therapy"/>
    <s v="Pharmacy"/>
    <x v="580"/>
    <s v="Pharmacy"/>
    <x v="740"/>
    <s v="Pharmacy"/>
    <x v="745"/>
    <n v="1"/>
    <n v="1"/>
    <n v="1"/>
    <n v="-8.5529641629999986E-3"/>
    <n v="-2.6158791140000748E-3"/>
  </r>
  <r>
    <s v="DOCUSATE 100MG CAP"/>
    <s v="docusate 100_mg capillary"/>
    <s v="Pharmacy"/>
    <s v="Pharmacy"/>
    <s v="Pharmacy"/>
    <x v="580"/>
    <s v="Pharmacy"/>
    <x v="741"/>
    <s v="Pharmacy"/>
    <x v="746"/>
    <n v="1"/>
    <n v="1"/>
    <n v="1"/>
    <n v="2.0516979069999941E-3"/>
    <n v="2.8640054409999616E-3"/>
  </r>
  <r>
    <s v="DOCUSATE LIQUID 100MG/10ML UD"/>
    <s v="docusate liquid 100 mg/10 ml ud"/>
    <s v="Pharmacy"/>
    <s v="Pharmacy"/>
    <s v="Pharmacy"/>
    <x v="581"/>
    <s v="Pharmacy"/>
    <x v="742"/>
    <s v="Pharmacy"/>
    <x v="747"/>
    <n v="1"/>
    <n v="1"/>
    <n v="1"/>
    <n v="-2.6960478199999915E-4"/>
    <n v="6.3112626000005889E-5"/>
  </r>
  <r>
    <s v="DOCUSATE NA 100MG CP"/>
    <s v="docusate sodium 100_mg capsule"/>
    <s v="Pharmacy"/>
    <s v="Pharmacy"/>
    <s v="Pharmacy"/>
    <x v="582"/>
    <s v="Pharmacy"/>
    <x v="743"/>
    <s v="Pharmacy"/>
    <x v="748"/>
    <n v="1"/>
    <n v="1"/>
    <n v="1"/>
    <n v="5.4179274199994687E-4"/>
    <n v="1.1254285669999309E-3"/>
  </r>
  <r>
    <s v="DOCUSATE SODIUM 100MG CAPSL"/>
    <s v="docusate soduim 100 mg capsl"/>
    <s v="Pharmacy"/>
    <s v="Pharmacy"/>
    <s v="Pharmacy"/>
    <x v="583"/>
    <s v="Pharmacy"/>
    <x v="744"/>
    <s v="Pharmacy"/>
    <x v="749"/>
    <n v="1"/>
    <n v="1"/>
    <n v="1"/>
    <n v="3.0256239699999465E-4"/>
    <n v="1.185463875999937E-3"/>
  </r>
  <r>
    <s v="DOCUSATE SODIUM 50MG CAPSL"/>
    <s v="docusate sodium 50 mg capsule"/>
    <s v="Pharmacy"/>
    <s v="Pharmacy"/>
    <s v="Pharmacy"/>
    <x v="584"/>
    <s v="Pharmacy"/>
    <x v="745"/>
    <s v="Pharmacy"/>
    <x v="750"/>
    <n v="1"/>
    <n v="1"/>
    <n v="1"/>
    <n v="1.5209087499989948E-4"/>
    <n v="-1.7739122700000109E-4"/>
  </r>
  <r>
    <s v="DOPAMINE 400 MG IN DEXTROS"/>
    <s v="dopamine 400_mg dextrose"/>
    <s v="Pharmacy"/>
    <s v="Pharmacy"/>
    <s v="Pharmacy"/>
    <x v="585"/>
    <s v="Pharmacy"/>
    <x v="746"/>
    <s v="Pharmacy"/>
    <x v="751"/>
    <n v="1"/>
    <n v="1"/>
    <n v="1"/>
    <n v="2.4528037500000099E-3"/>
    <n v="2.4506168589999433E-3"/>
  </r>
  <r>
    <s v="DOPAMINE 40MG/1ML INJ"/>
    <s v="dopamine 40 mg/1 ml injection"/>
    <s v="Pharmacy"/>
    <s v="Pharmacy"/>
    <s v="Pharmacy"/>
    <x v="586"/>
    <s v="Pharmacy"/>
    <x v="747"/>
    <s v="Pharmacy"/>
    <x v="752"/>
    <n v="1"/>
    <n v="1"/>
    <n v="1"/>
    <n v="3.9653140999995617E-4"/>
    <n v="2.5905331800002429E-4"/>
  </r>
  <r>
    <s v="DOPAMINE 800MG/250ML IV HC "/>
    <s v="dopamine 800 mg/250 ml intravenous hc"/>
    <s v="Pharmacy"/>
    <s v="Pharmacy"/>
    <s v="Pharmacy"/>
    <x v="587"/>
    <s v="Pharmacy"/>
    <x v="748"/>
    <s v="Pharmacy"/>
    <x v="753"/>
    <n v="1"/>
    <n v="1"/>
    <n v="1"/>
    <n v="-1.2943246350000104E-3"/>
    <n v="8.2570980800000804E-4"/>
  </r>
  <r>
    <s v="DORNASE ALFA 1 MG/ML SOLN 12211 "/>
    <s v="dornase alpha 1_mg/ml solution 12211"/>
    <s v="Plan Benefit"/>
    <s v="Pharmacy"/>
    <s v="Plan Benefit"/>
    <x v="588"/>
    <s v="Plan Benefit"/>
    <x v="749"/>
    <s v="Plan Benefit"/>
    <x v="754"/>
    <n v="1"/>
    <n v="1"/>
    <n v="1"/>
    <n v="1.474987467799993E-2"/>
    <n v="-2.5937981144000033E-2"/>
  </r>
  <r>
    <s v="DORNASE ALFA INHA SOLN DORNASE ALFA NEB 1 MG/ML 2.5 ML "/>
    <s v="dornase alpha inhalation solution dornase alpha nebulizer 1_mg/ml 2.5_ml"/>
    <s v="Plan Benefit"/>
    <s v="Pharmacy"/>
    <s v="Plan Benefit"/>
    <x v="589"/>
    <s v="Plan Benefit"/>
    <x v="750"/>
    <s v="Plan Benefit"/>
    <x v="755"/>
    <n v="1"/>
    <n v="1"/>
    <n v="1"/>
    <n v="8.4009576999999336E-4"/>
    <n v="3.7760646699999123E-3"/>
  </r>
  <r>
    <s v="DORNASE PULMOZYME 2.5 MG I"/>
    <s v="dornase pulmozyme 2.5_mg"/>
    <s v="Plan Benefit"/>
    <s v="Pharmacy"/>
    <s v="Plan Benefit"/>
    <x v="590"/>
    <s v="Plan Benefit"/>
    <x v="751"/>
    <s v="Plan Benefit"/>
    <x v="756"/>
    <n v="1"/>
    <n v="1"/>
    <n v="1"/>
    <n v="0.13080819065999993"/>
    <n v="0.10837931643399989"/>
  </r>
  <r>
    <s v="DOXCRUBICIN HCL 2MG/ML 25ML AD"/>
    <s v="doxcrubicin hydrochloride 2 mg ml 25 ml ad"/>
    <s v="Pharmacy"/>
    <s v="Pharmacy"/>
    <s v="Pharmacy"/>
    <x v="591"/>
    <s v="Pharmacy"/>
    <x v="752"/>
    <s v="Pharmacy"/>
    <x v="757"/>
    <n v="1"/>
    <n v="1"/>
    <n v="1"/>
    <n v="1.2779562599996019E-4"/>
    <n v="-3.0928254700002267E-4"/>
  </r>
  <r>
    <s v="DOXYCYCLINE HYCLATE 100MG CAP"/>
    <s v="doxycycline hyclate 100 mg cap"/>
    <s v="Pharmacy"/>
    <s v="Pharmacy"/>
    <s v="Pharmacy"/>
    <x v="592"/>
    <s v="Pharmacy"/>
    <x v="753"/>
    <s v="Pharmacy"/>
    <x v="758"/>
    <n v="1"/>
    <n v="1"/>
    <n v="1"/>
    <n v="-3.692929219999419E-4"/>
    <n v="3.3002064200000625E-3"/>
  </r>
  <r>
    <s v="DRA SUMP 3LUM W/FILT SIL .67X1"/>
    <s v="drain sump 3 lumen filter silicone 0.67x1"/>
    <s v="Supply"/>
    <s v="Implant/Supply"/>
    <s v="Supply"/>
    <x v="593"/>
    <s v="Supply"/>
    <x v="754"/>
    <s v="Supply"/>
    <x v="759"/>
    <n v="1"/>
    <n v="1"/>
    <n v="1"/>
    <n v="5.2991875230000152E-3"/>
    <n v="5.0436178870000292E-3"/>
  </r>
  <r>
    <s v="DRAPE 96X6IN US GEL SET BAND F"/>
    <s v="drape 96 6 inches ultrasound gel set band f"/>
    <s v="Supply"/>
    <s v="Implant/Supply"/>
    <s v="Supply"/>
    <x v="594"/>
    <s v="Supply"/>
    <x v="755"/>
    <s v="Supply"/>
    <x v="760"/>
    <n v="1"/>
    <n v="1"/>
    <n v="1"/>
    <n v="5.1369483430000473E-3"/>
    <n v="7.2340776620000158E-3"/>
  </r>
  <r>
    <s v="DRAPE 96X6IN US GEL SET BAND F"/>
    <s v="drape 96 6 inches ultrasound gel set band f"/>
    <s v="Supply"/>
    <s v="Implant/Supply"/>
    <s v="Supply"/>
    <x v="594"/>
    <s v="Supply"/>
    <x v="755"/>
    <s v="Supply"/>
    <x v="760"/>
    <n v="1"/>
    <n v="1"/>
    <n v="1"/>
    <n v="5.1369483430000473E-3"/>
    <n v="7.2340776620000158E-3"/>
  </r>
  <r>
    <s v="DRAPE STERI 1018 INSTRUMENT PO"/>
    <s v="drape steri 1018 instrument po"/>
    <s v="Supply"/>
    <s v="Implant/Supply"/>
    <s v="Supply"/>
    <x v="595"/>
    <s v="Supply"/>
    <x v="756"/>
    <s v="Supply"/>
    <x v="761"/>
    <n v="1"/>
    <n v="1"/>
    <n v="1"/>
    <n v="3.5138776619999534E-3"/>
    <n v="6.54720441900003E-3"/>
  </r>
  <r>
    <s v="DRAPE TRNS IOBAN 2 L23INXW23IN"/>
    <s v="drape transparent ioban 2 length 23 inches width 23 inches"/>
    <s v="Supply"/>
    <s v="Implant/Supply"/>
    <s v="Supply"/>
    <x v="596"/>
    <s v="Supply"/>
    <x v="757"/>
    <s v="Supply"/>
    <x v="762"/>
    <n v="1"/>
    <n v="1"/>
    <n v="1"/>
    <n v="-9.0637766899992478E-4"/>
    <n v="1.5295369219999744E-3"/>
  </r>
  <r>
    <s v="DRAPE ULTRASOUND PROLIE 3687"/>
    <s v="drape ultrasound prolie 3687"/>
    <s v="Supply"/>
    <s v="Implant/Supply"/>
    <s v="Supply"/>
    <x v="597"/>
    <s v="Supply"/>
    <x v="758"/>
    <s v="Supply"/>
    <x v="763"/>
    <n v="1"/>
    <n v="1"/>
    <n v="1"/>
    <n v="0.216677711479"/>
    <n v="0.18957540322200001"/>
  </r>
  <r>
    <s v="DRESSING HYDROCOL DDERM CGF L4"/>
    <s v="dressing hydrogel duoderm cgf l4"/>
    <s v="Supply"/>
    <s v="Implant/Supply"/>
    <s v="Supply"/>
    <x v="598"/>
    <s v="Supply"/>
    <x v="759"/>
    <s v="Supply"/>
    <x v="764"/>
    <n v="1"/>
    <n v="1"/>
    <n v="1"/>
    <n v="6.1260788779999853E-3"/>
    <n v="7.7304416539999421E-3"/>
  </r>
  <r>
    <s v="DRESSING IV 1.5X2"/>
    <s v="dressing intravenous 1.5x2"/>
    <s v="Supply"/>
    <s v="Implant/Supply"/>
    <s v="Supply"/>
    <x v="599"/>
    <s v="Supply"/>
    <x v="760"/>
    <s v="Supply"/>
    <x v="765"/>
    <n v="1"/>
    <n v="1"/>
    <n v="1"/>
    <n v="4.2461108350000387E-3"/>
    <n v="1.2475424607999996E-2"/>
  </r>
  <r>
    <s v="DRESSING IV SECUREMENT TEGA"/>
    <s v="dressing intravenous securement tegaderm"/>
    <s v="Supply"/>
    <s v="Implant/Supply"/>
    <s v="Supply"/>
    <x v="600"/>
    <s v="Supply"/>
    <x v="761"/>
    <s v="Supply"/>
    <x v="766"/>
    <n v="1"/>
    <n v="1"/>
    <n v="1"/>
    <n v="-2.6643394159999723E-3"/>
    <n v="4.7391001819999667E-3"/>
  </r>
  <r>
    <s v="DRESSING IV SECUREMENT TEGA"/>
    <s v="dressing intravenous securement tegaderm"/>
    <s v="Supply"/>
    <s v="Pharmacy"/>
    <s v="Supply"/>
    <x v="600"/>
    <s v="Supply"/>
    <x v="762"/>
    <s v="Supply"/>
    <x v="767"/>
    <n v="1"/>
    <n v="1"/>
    <n v="1"/>
    <n v="-2.0955659450999975E-2"/>
    <n v="5.3410615879999623E-3"/>
  </r>
  <r>
    <s v="DRESSING MEDIPORE PAD SOFT"/>
    <s v="dressing medipore pad soft"/>
    <s v="Supply"/>
    <s v="Implant/Supply"/>
    <s v="Supply"/>
    <x v="601"/>
    <s v="Supply"/>
    <x v="763"/>
    <s v="Supply"/>
    <x v="768"/>
    <n v="1"/>
    <n v="1"/>
    <n v="1"/>
    <n v="4.0420353239999374E-3"/>
    <n v="5.5114448999999954E-3"/>
  </r>
  <r>
    <s v="DRESSING MEDIPORE PAD SOFT"/>
    <s v="dressing medipore pad soft"/>
    <s v="Supply"/>
    <s v="Implant/Supply"/>
    <s v="Supply"/>
    <x v="601"/>
    <s v="Supply"/>
    <x v="763"/>
    <s v="Supply"/>
    <x v="768"/>
    <n v="1"/>
    <n v="1"/>
    <n v="1"/>
    <n v="4.0420353239999374E-3"/>
    <n v="5.5114448999999954E-3"/>
  </r>
  <r>
    <s v="DRESSING MEPILEX"/>
    <s v="dressing mepilex"/>
    <s v="Supply"/>
    <s v="Implant/Supply"/>
    <s v="Supply"/>
    <x v="602"/>
    <s v="Supply"/>
    <x v="764"/>
    <s v="Supply"/>
    <x v="769"/>
    <n v="1"/>
    <n v="1"/>
    <n v="1"/>
    <n v="3.4888350610000618E-3"/>
    <n v="4.2617631940000678E-3"/>
  </r>
  <r>
    <s v="DRESSING TEGADERM 3.5X4.5 I"/>
    <s v="dressing tegaderm 3.5x4.5"/>
    <s v="Supply"/>
    <s v="Implant/Supply"/>
    <s v="Supply"/>
    <x v="603"/>
    <s v="Supply"/>
    <x v="765"/>
    <s v="Supply"/>
    <x v="770"/>
    <n v="1"/>
    <n v="1"/>
    <n v="1"/>
    <n v="3.3675028210000679E-3"/>
    <n v="5.6624546960000188E-3"/>
  </r>
  <r>
    <s v="DRESSING TRANSPARENT 8X12"/>
    <s v="dressing transparent 8x12"/>
    <s v="Supply"/>
    <s v="Implant/Supply"/>
    <s v="Supply"/>
    <x v="604"/>
    <s v="Supply"/>
    <x v="766"/>
    <s v="Supply"/>
    <x v="771"/>
    <n v="1"/>
    <n v="1"/>
    <n v="1"/>
    <n v="4.0688868540000867E-3"/>
    <n v="5.1261664520000361E-3"/>
  </r>
  <r>
    <s v="DRESSING TRNS TGDRM L1 .75INXW1"/>
    <s v="dressing transparent tegaderm length1.75 inches x width 1"/>
    <s v="Supply"/>
    <s v="Implant/Supply"/>
    <s v="Supply"/>
    <x v="605"/>
    <s v="Supply"/>
    <x v="767"/>
    <s v="Supply"/>
    <x v="772"/>
    <n v="1"/>
    <n v="1"/>
    <n v="1"/>
    <n v="2.4714984240000737E-3"/>
    <n v="2.049764354000061E-3"/>
  </r>
  <r>
    <s v="DRESSING TRNS TGDRM L1.75INXW1"/>
    <s v="dressing transparent tegaderm length1.75 inches x width 1"/>
    <s v="Supply"/>
    <s v="Implant/Supply"/>
    <s v="Supply"/>
    <x v="605"/>
    <s v="Supply"/>
    <x v="767"/>
    <s v="Supply"/>
    <x v="773"/>
    <n v="1"/>
    <n v="1"/>
    <n v="1"/>
    <n v="2.4714984240000737E-3"/>
    <n v="1.2056673960000319E-3"/>
  </r>
  <r>
    <s v="DRESSING TRNS TGDRM L1.75INXW1"/>
    <s v="dressing transparent tegaderm length1.75 inches x width 1"/>
    <s v="Supply"/>
    <s v="Implant/Supply"/>
    <s v="Supply"/>
    <x v="605"/>
    <s v="Supply"/>
    <x v="767"/>
    <s v="Supply"/>
    <x v="773"/>
    <n v="1"/>
    <n v="1"/>
    <n v="1"/>
    <n v="2.4714984240000737E-3"/>
    <n v="1.2056673960000319E-3"/>
  </r>
  <r>
    <s v="DRESSING TRNS TGDRM L4.75INXW4"/>
    <s v="dressing transparent tegaderm length 4.75 inches x width 4"/>
    <s v="Supply"/>
    <s v="Implant/Supply"/>
    <s v="Supply"/>
    <x v="606"/>
    <s v="Supply"/>
    <x v="768"/>
    <s v="Supply"/>
    <x v="774"/>
    <n v="1"/>
    <n v="1"/>
    <n v="1"/>
    <n v="9.753474959999231E-4"/>
    <n v="1.63449752E-4"/>
  </r>
  <r>
    <s v="DRESSING TRNS TGDRM L4.75INXW4"/>
    <s v="dressing transparent tegaderm length 4.75 inches x width 4"/>
    <s v="Supply"/>
    <s v="Implant/Supply"/>
    <s v="Supply"/>
    <x v="606"/>
    <s v="Supply"/>
    <x v="768"/>
    <s v="Supply"/>
    <x v="774"/>
    <n v="1"/>
    <n v="1"/>
    <n v="1"/>
    <n v="9.753474959999231E-4"/>
    <n v="1.63449752E-4"/>
  </r>
  <r>
    <s v="DRESSING VAC GRANUFOAM LARGE B"/>
    <s v="dressing vac granufoam large b"/>
    <s v="Supply"/>
    <s v="Implant/Supply"/>
    <s v="Supply"/>
    <x v="607"/>
    <s v="Supply"/>
    <x v="769"/>
    <s v="Supply"/>
    <x v="775"/>
    <n v="1"/>
    <n v="1"/>
    <n v="1"/>
    <n v="3.272159593999957E-3"/>
    <n v="2.8153207500000166E-3"/>
  </r>
  <r>
    <s v="DRESSING WND MEPILEX LITE"/>
    <s v="dressing wound mepilex lite"/>
    <s v="Supply"/>
    <s v="Implant/Supply"/>
    <s v="Supply"/>
    <x v="608"/>
    <s v="Supply"/>
    <x v="770"/>
    <s v="Supply"/>
    <x v="776"/>
    <n v="1"/>
    <n v="1"/>
    <n v="1"/>
    <n v="3.6232451280000522E-3"/>
    <n v="6.6364553400000137E-3"/>
  </r>
  <r>
    <s v="DRESSING WND MEPILEX LITE W2.4"/>
    <s v="dressing wound mepilex lite width 2.4"/>
    <s v="Supply"/>
    <s v="Implant/Supply"/>
    <s v="Supply"/>
    <x v="609"/>
    <s v="Supply"/>
    <x v="771"/>
    <s v="Supply"/>
    <x v="777"/>
    <n v="1"/>
    <n v="1"/>
    <n v="1"/>
    <n v="3.8494500179999669E-3"/>
    <n v="6.484006055999969E-3"/>
  </r>
  <r>
    <s v="DRESSNG TEGADERM CHG 2 3/4X"/>
    <s v="dressing tegaderm chg 2 3/4x"/>
    <s v="Supply"/>
    <s v="Implant/Supply"/>
    <s v="Supply"/>
    <x v="603"/>
    <s v="Supply"/>
    <x v="765"/>
    <s v="Supply"/>
    <x v="778"/>
    <n v="1"/>
    <n v="1"/>
    <n v="1"/>
    <n v="3.3675028210000679E-3"/>
    <n v="2.7127211740000101E-3"/>
  </r>
  <r>
    <s v="DRILL BIT/BLADE LVL1"/>
    <s v="drill bit blade level 1"/>
    <s v="Supply"/>
    <s v="Implant/Supply"/>
    <s v="Supply"/>
    <x v="610"/>
    <s v="Supply"/>
    <x v="772"/>
    <s v="Supply"/>
    <x v="779"/>
    <n v="1"/>
    <n v="1"/>
    <n v="1"/>
    <n v="1.2951603972999992E-2"/>
    <n v="1.050946258599994E-2"/>
  </r>
  <r>
    <s v="DRILLBIT 315.48"/>
    <s v="drillbit 315.48"/>
    <s v="Supply"/>
    <s v="Implant/Supply"/>
    <s v="Supply"/>
    <x v="611"/>
    <s v="Supply"/>
    <x v="773"/>
    <s v="Supply"/>
    <x v="780"/>
    <n v="1"/>
    <n v="1"/>
    <n v="1"/>
    <n v="0.15874666512900004"/>
    <n v="0.13048311047700001"/>
  </r>
  <r>
    <s v="DRSG ANTIMICROBAL W/CHG 1"/>
    <s v="dressing antimicrobial charge 1"/>
    <s v="Supply"/>
    <s v="Implant/Supply"/>
    <s v="Supply"/>
    <x v="612"/>
    <s v="Supply"/>
    <x v="774"/>
    <s v="Supply"/>
    <x v="781"/>
    <n v="1"/>
    <n v="1"/>
    <n v="1"/>
    <n v="7.9515343420000217E-3"/>
    <n v="8.2587039370000115E-3"/>
  </r>
  <r>
    <s v="DRSG BARRIER MOIST PROTECT 7X7"/>
    <s v="dressing barrier moist protector 7 7"/>
    <s v="Supply"/>
    <s v="Implant/Supply"/>
    <s v="Supply"/>
    <x v="613"/>
    <s v="Supply"/>
    <x v="775"/>
    <s v="Supply"/>
    <x v="782"/>
    <n v="1"/>
    <n v="1"/>
    <n v="1"/>
    <n v="3.0037348230000926E-3"/>
    <n v="6.4167519209999968E-3"/>
  </r>
  <r>
    <s v="DRSG GAUZE QUIKCLOT 3 IN X 4 YD"/>
    <s v="dressing gauze quikclot 3 inches 4 yards"/>
    <s v="Supply"/>
    <s v="Implant/Supply"/>
    <s v="Supply"/>
    <x v="614"/>
    <s v="Supply"/>
    <x v="776"/>
    <s v="Supply"/>
    <x v="783"/>
    <n v="1"/>
    <n v="1"/>
    <n v="1"/>
    <n v="1.031332106000038E-3"/>
    <n v="8.1911745000051717E-5"/>
  </r>
  <r>
    <s v="DRSG MEPILEX BORDER 9.2IN X 9.2IN"/>
    <s v="dressing mepilex border 9.2 inches x 9.2 inches"/>
    <s v="Supply"/>
    <s v="Implant/Supply"/>
    <s v="Supply"/>
    <x v="615"/>
    <s v="Supply"/>
    <x v="777"/>
    <s v="Supply"/>
    <x v="784"/>
    <n v="1"/>
    <n v="1"/>
    <n v="1"/>
    <n v="3.7168568599998952E-4"/>
    <n v="3.9423104699998213E-4"/>
  </r>
  <r>
    <s v="DRSG MEPITEL IV 10 X 12 SIL/CHG"/>
    <s v="dressing mepitel intravenous 10 x 12 silicon chg"/>
    <s v="Supply"/>
    <s v="Implant/Supply"/>
    <s v="Supply"/>
    <x v="616"/>
    <s v="Supply"/>
    <x v="778"/>
    <s v="Supply"/>
    <x v="785"/>
    <n v="1"/>
    <n v="1"/>
    <n v="1"/>
    <n v="1.3345414942000033E-2"/>
    <n v="1.3344283640999932E-2"/>
  </r>
  <r>
    <s v="DRSG PORT SINGLE 4.5 X 4.5"/>
    <s v="dressing port single 4.5 x 4.5"/>
    <s v="Supply"/>
    <s v="Implant/Supply"/>
    <s v="Supply"/>
    <x v="617"/>
    <s v="Supply"/>
    <x v="779"/>
    <s v="Supply"/>
    <x v="786"/>
    <n v="1"/>
    <n v="1"/>
    <n v="1"/>
    <n v="4.552216263000064E-3"/>
    <n v="5.3517963720000061E-3"/>
  </r>
  <r>
    <s v="DRSG SORBAVIEW 3 X 5"/>
    <s v="dressing sorbaview 3x5"/>
    <s v="Supply"/>
    <s v="Implant/Supply"/>
    <s v="Supply"/>
    <x v="618"/>
    <s v="Supply"/>
    <x v="780"/>
    <s v="Supply"/>
    <x v="787"/>
    <n v="1"/>
    <n v="1"/>
    <n v="1"/>
    <n v="3.9401598980000063E-3"/>
    <n v="5.9413766589999639E-3"/>
  </r>
  <r>
    <s v="DRSG VAC GRANUPOAM AG SMALL"/>
    <s v="dressing vac granufoam alginate small"/>
    <s v="Supply"/>
    <s v="Implant/Supply"/>
    <s v="Supply"/>
    <x v="619"/>
    <s v="Supply"/>
    <x v="781"/>
    <s v="Supply"/>
    <x v="788"/>
    <n v="1"/>
    <n v="1"/>
    <n v="1"/>
    <n v="3.1136841840000429E-3"/>
    <n v="2.6205575380000568E-3"/>
  </r>
  <r>
    <s v="DRSNG SACRUM MPLX 9.2X9.2 2824"/>
    <s v="dressing sacrum mepilex 9.2x9.2 2824"/>
    <s v="Supply"/>
    <s v="Implant/Supply"/>
    <s v="Supply"/>
    <x v="620"/>
    <s v="Supply"/>
    <x v="782"/>
    <s v="Supply"/>
    <x v="789"/>
    <n v="1"/>
    <n v="1"/>
    <n v="1"/>
    <n v="6.7181310989999909E-3"/>
    <n v="5.8153012320000252E-3"/>
  </r>
  <r>
    <s v="DRUG SCR UA DOASCR PRESUMPTIVE CLASS A 6 SCREEN"/>
    <s v="drug screen urinalysis doascr presumptive class 6 screen"/>
    <s v="Laboratory"/>
    <s v="Laboratory"/>
    <s v="Laboratory"/>
    <x v="621"/>
    <s v="Laboratory"/>
    <x v="783"/>
    <s v="Laboratory"/>
    <x v="790"/>
    <n v="1"/>
    <n v="1"/>
    <n v="1"/>
    <n v="6.5696413739999571E-3"/>
    <n v="8.1059876489999461E-3"/>
  </r>
  <r>
    <s v="DSCAN EXTREM VEINS COMPL UNILAT"/>
    <s v="dscan extremity veins complex unilateral"/>
    <s v="Radiology"/>
    <s v="Radiology"/>
    <s v="Radiology"/>
    <x v="622"/>
    <s v="Radiology"/>
    <x v="784"/>
    <s v="Radiology"/>
    <x v="791"/>
    <n v="1"/>
    <n v="1"/>
    <n v="1"/>
    <n v="5.4012767859999977E-3"/>
    <n v="1.213034981100003E-2"/>
  </r>
  <r>
    <s v="DSG FILM MPTL ANTIMICROBIAL 4X13CM"/>
    <s v="dressing film mepitel antimicrobial 4 13 cm"/>
    <s v="Supply"/>
    <s v="Implant/Supply"/>
    <s v="Supply"/>
    <x v="623"/>
    <s v="Supply"/>
    <x v="785"/>
    <s v="Supply"/>
    <x v="792"/>
    <n v="1"/>
    <n v="1"/>
    <n v="1"/>
    <n v="2.1505341280000367E-3"/>
    <n v="2.1592871300000205E-3"/>
  </r>
  <r>
    <s v="DUONEB INHALATION SOLUTION 3ML"/>
    <s v="duoneb inhalation solution 3_ml"/>
    <s v="Supply"/>
    <s v="Pharmacy"/>
    <s v="Supply"/>
    <x v="624"/>
    <s v="Supply"/>
    <x v="786"/>
    <s v="Supply"/>
    <x v="793"/>
    <n v="1"/>
    <n v="1"/>
    <n v="1"/>
    <n v="4.8012154319999611E-3"/>
    <n v="5.7263538690000004E-3"/>
  </r>
  <r>
    <s v="DUP SCAN XTR VEINS COMPL BI STD"/>
    <s v="duplex scan extremity veins complete bilateral standard"/>
    <s v="Radiology"/>
    <s v="Other Diagnostic Services"/>
    <s v="Radiology"/>
    <x v="625"/>
    <s v="Radiology"/>
    <x v="787"/>
    <s v="Radiology"/>
    <x v="794"/>
    <n v="1"/>
    <n v="1"/>
    <n v="1"/>
    <n v="-0.10609957025200001"/>
    <n v="-9.8825222138000046E-2"/>
  </r>
  <r>
    <s v="DUP SCAN XTR VEINS COMPL BI STD"/>
    <s v="duplex scan extremity veins complete bilateral standard"/>
    <s v="Radiology"/>
    <s v="Radiology"/>
    <s v="Radiology"/>
    <x v="625"/>
    <s v="Radiology"/>
    <x v="788"/>
    <s v="Radiology"/>
    <x v="795"/>
    <n v="1"/>
    <n v="1"/>
    <n v="1"/>
    <n v="-7.5046953500002012E-4"/>
    <n v="3.2269877599999663E-4"/>
  </r>
  <r>
    <s v="DX C ARM FLUORO OVER 1 HOUR"/>
    <s v="diagnostic cap arm fluroscopy 1 hour"/>
    <s v="Radiology"/>
    <s v="Radiology"/>
    <s v="Laboratory"/>
    <x v="626"/>
    <s v="Procedure"/>
    <x v="789"/>
    <s v="Procedure"/>
    <x v="796"/>
    <n v="0"/>
    <n v="0"/>
    <n v="0"/>
    <n v="3.1183742901999989E-2"/>
    <n v="6.4371481304999978E-2"/>
  </r>
  <r>
    <s v="DX GUIDEWIRE RAD"/>
    <s v="diagnostic guidewire radiology"/>
    <s v="Supply"/>
    <s v="Implant/Supply"/>
    <s v="Supply"/>
    <x v="627"/>
    <s v="Supply"/>
    <x v="790"/>
    <s v="Supply"/>
    <x v="797"/>
    <n v="1"/>
    <n v="1"/>
    <n v="1"/>
    <n v="0.10642261829400002"/>
    <n v="7.3937376949000044E-2"/>
  </r>
  <r>
    <s v="E DOPPLER COLOR MAPPING"/>
    <s v="e doppler color mapping"/>
    <s v="Cardiology"/>
    <s v="Cardiology"/>
    <s v="Cardiology"/>
    <x v="628"/>
    <s v="Cardiology"/>
    <x v="791"/>
    <s v="Cardiology"/>
    <x v="798"/>
    <n v="1"/>
    <n v="1"/>
    <n v="1"/>
    <n v="5.2863378090000079E-2"/>
    <n v="5.7969461441999992E-2"/>
  </r>
  <r>
    <s v="E DOPPLER ECHOCARD LTD"/>
    <s v="e doppler echocardiogram limited"/>
    <s v="Cardiology"/>
    <s v="Cardiology"/>
    <s v="Cardiology"/>
    <x v="629"/>
    <s v="Cardiology"/>
    <x v="792"/>
    <s v="Cardiology"/>
    <x v="799"/>
    <n v="1"/>
    <n v="1"/>
    <n v="1"/>
    <n v="-1.0766307982999934E-2"/>
    <n v="1.8720245693000015E-2"/>
  </r>
  <r>
    <s v="E ECHOCARDIOGRAM LIMITED F/U "/>
    <s v="e echocardiogram limited follow up"/>
    <s v="Cardiology"/>
    <s v="Cardiology"/>
    <s v="Cardiology"/>
    <x v="630"/>
    <s v="Cardiology"/>
    <x v="793"/>
    <s v="Cardiology"/>
    <x v="800"/>
    <n v="1"/>
    <n v="1"/>
    <n v="1"/>
    <n v="9.730466409399996E-2"/>
    <n v="0.15975844062199995"/>
  </r>
  <r>
    <s v="E TRANSESOPHAGEAL ECHOCARDIOGRAM"/>
    <s v="e transesophageal_echocardiogram"/>
    <s v="Cardiology"/>
    <s v="Cardiology"/>
    <s v="Cardiology"/>
    <x v="631"/>
    <s v="Cardiology"/>
    <x v="794"/>
    <s v="Radiology"/>
    <x v="801"/>
    <n v="1"/>
    <n v="1"/>
    <n v="0"/>
    <n v="0"/>
    <n v="6.7688437062000006E-2"/>
  </r>
  <r>
    <s v="E TRANSTHORACIC ECHO"/>
    <s v="e transthoracic echocardiogram"/>
    <s v="Cardiology"/>
    <s v="Cardiology"/>
    <s v="Cardiology"/>
    <x v="632"/>
    <s v="Cardiology"/>
    <x v="795"/>
    <s v="Cardiology"/>
    <x v="802"/>
    <n v="1"/>
    <n v="1"/>
    <n v="1"/>
    <n v="-2.2842646294000013E-2"/>
    <n v="1.1618167575999983E-2"/>
  </r>
  <r>
    <s v="EBV EA QEBVPL "/>
    <s v="ebv qebvpl"/>
    <s v="Laboratory"/>
    <s v="Laboratory"/>
    <s v="Laboratory"/>
    <x v="633"/>
    <s v="Laboratory"/>
    <x v="796"/>
    <s v="Laboratory"/>
    <x v="803"/>
    <n v="1"/>
    <n v="1"/>
    <n v="1"/>
    <n v="9.0537065589999521E-3"/>
    <n v="1.5288598062000003E-2"/>
  </r>
  <r>
    <s v="EBV VCA ANTIBODY IGG "/>
    <s v="ebv vca antibody immunoglobulin"/>
    <s v="Laboratory"/>
    <s v="Laboratory"/>
    <s v="Laboratory"/>
    <x v="634"/>
    <s v="Laboratory"/>
    <x v="797"/>
    <s v="Laboratory"/>
    <x v="804"/>
    <n v="1"/>
    <n v="1"/>
    <n v="1"/>
    <n v="1.9826721757999932E-2"/>
    <n v="2.8508919897999974E-2"/>
  </r>
  <r>
    <s v="EC 2D ECHO W DOPPLER &amp; COLOR F"/>
    <s v="ec 2_d echocardiogram doppler color flow"/>
    <s v="Cardiology"/>
    <s v="Cardiology"/>
    <s v="Cardiology"/>
    <x v="635"/>
    <s v="Radiology"/>
    <x v="660"/>
    <s v="Radiology"/>
    <x v="805"/>
    <n v="1"/>
    <n v="0"/>
    <n v="0"/>
    <n v="-3.0548764018999974E-2"/>
    <n v="-3.0548764018999974E-2"/>
  </r>
  <r>
    <s v="ECG MONITOR"/>
    <s v="electrocardiogram monitor"/>
    <s v="Cardiology"/>
    <s v="Anesthesia"/>
    <s v="Cardiology"/>
    <x v="636"/>
    <s v="Monitoring"/>
    <x v="540"/>
    <s v="Monitoring"/>
    <x v="541"/>
    <n v="1"/>
    <n v="0"/>
    <n v="0"/>
    <n v="2.7777113589999569E-3"/>
    <n v="2.7777113589999569E-3"/>
  </r>
  <r>
    <s v="ECG MONITOR"/>
    <s v="electrocardiogram monitor"/>
    <s v="Cardiology"/>
    <s v="Cardiology"/>
    <s v="Cardiology"/>
    <x v="636"/>
    <s v="Monitoring"/>
    <x v="540"/>
    <s v="Cardiology"/>
    <x v="806"/>
    <n v="1"/>
    <n v="0"/>
    <n v="1"/>
    <n v="2.7777113589999569E-3"/>
    <n v="6.6874757015999986E-2"/>
  </r>
  <r>
    <s v="ECG MONITOR"/>
    <s v="electrocardiogram monitor"/>
    <s v="Cardiology"/>
    <s v="Cast/Recovery/Labor Room"/>
    <s v="Cardiology"/>
    <x v="636"/>
    <s v="Monitoring"/>
    <x v="798"/>
    <s v="Monitoring"/>
    <x v="807"/>
    <n v="1"/>
    <n v="0"/>
    <n v="0"/>
    <n v="0.31261042636399999"/>
    <n v="0.39936271558999997"/>
  </r>
  <r>
    <s v="ECG MONITOR"/>
    <s v="electrocardiogram monitor"/>
    <s v="Cardiology"/>
    <s v="EKG/ECG/EEG"/>
    <s v="Cardiology"/>
    <x v="636"/>
    <s v="Monitoring"/>
    <x v="540"/>
    <s v="Cardiology"/>
    <x v="808"/>
    <n v="1"/>
    <n v="0"/>
    <n v="1"/>
    <n v="2.7777113589999569E-3"/>
    <n v="2.3962863306000004E-2"/>
  </r>
  <r>
    <s v="ECG MONITOR"/>
    <s v="electrocardiogram monitor"/>
    <s v="Cardiology"/>
    <s v="Implant/Supply"/>
    <s v="Cardiology"/>
    <x v="636"/>
    <s v="Monitoring"/>
    <x v="540"/>
    <s v="Monitoring"/>
    <x v="809"/>
    <n v="1"/>
    <n v="0"/>
    <n v="0"/>
    <n v="2.7777113589999569E-3"/>
    <n v="0.42695715641399995"/>
  </r>
  <r>
    <s v="ECG MONITOR"/>
    <s v="electrocardiogram monitor"/>
    <s v="Cardiology"/>
    <s v="OR Services"/>
    <s v="Cardiology"/>
    <x v="636"/>
    <s v="Monitoring"/>
    <x v="540"/>
    <s v="Monitoring"/>
    <x v="541"/>
    <n v="1"/>
    <n v="0"/>
    <n v="0"/>
    <n v="2.7777113589999569E-3"/>
    <n v="2.7777113589999569E-3"/>
  </r>
  <r>
    <s v="ECG MONITOR"/>
    <s v="electrocardiogram monitor"/>
    <s v="Cardiology"/>
    <s v="Other Diagnostic Services"/>
    <s v="Cardiology"/>
    <x v="636"/>
    <s v="Monitoring"/>
    <x v="540"/>
    <s v="Monitoring"/>
    <x v="810"/>
    <n v="1"/>
    <n v="0"/>
    <n v="0"/>
    <n v="2.7777113589999569E-3"/>
    <n v="0.33431544965699994"/>
  </r>
  <r>
    <s v="ECG MONITOR"/>
    <s v="electrocardiogram monitor"/>
    <s v="Cardiology"/>
    <s v="Respiratory Services"/>
    <s v="Cardiology"/>
    <x v="636"/>
    <s v="Monitoring"/>
    <x v="540"/>
    <s v="Monitoring"/>
    <x v="811"/>
    <n v="1"/>
    <n v="0"/>
    <n v="0"/>
    <n v="2.7777113589999569E-3"/>
    <n v="0.45585366242499997"/>
  </r>
  <r>
    <s v="ECHO EXAM OF HEAD"/>
    <s v="echocardiogram examination head"/>
    <s v="Radiology"/>
    <s v="Other Imaging Services"/>
    <s v="Radiology"/>
    <x v="637"/>
    <s v="Cardiology"/>
    <x v="799"/>
    <s v="Radiology"/>
    <x v="812"/>
    <n v="1"/>
    <n v="0"/>
    <n v="1"/>
    <n v="-1.4290296996000013E-2"/>
    <n v="0.22383996543299997"/>
  </r>
  <r>
    <s v="ECHO EXAM OF HEAD"/>
    <s v="echocardiogram examination head"/>
    <s v="Radiology"/>
    <s v="Prof Fees"/>
    <s v="Radiology"/>
    <x v="637"/>
    <s v="Professional Fee"/>
    <x v="800"/>
    <s v="Cardiology"/>
    <x v="813"/>
    <n v="1"/>
    <n v="0"/>
    <n v="0"/>
    <n v="5.5287381937000002E-2"/>
    <n v="-1.4290296996000013E-2"/>
  </r>
  <r>
    <s v="ECHO TTE W/DOPPLER COMPLETE"/>
    <s v="echocardiogram transesophageal_echocardiogram doppler complete"/>
    <s v="Cardiology"/>
    <s v="Cardiology"/>
    <s v="Cardiology"/>
    <x v="638"/>
    <s v="Cardiology"/>
    <x v="801"/>
    <s v="Cardiology"/>
    <x v="814"/>
    <n v="1"/>
    <n v="1"/>
    <n v="1"/>
    <n v="-2.2231072204000002E-2"/>
    <n v="1.857428250000015E-3"/>
  </r>
  <r>
    <s v="ED VISIT CRITICAL CARE M25"/>
    <s v="emergency_department visit critical care m25"/>
    <s v="Other"/>
    <s v="Emergency Room"/>
    <s v="Room and Board"/>
    <x v="639"/>
    <s v="Other"/>
    <x v="802"/>
    <s v="Other"/>
    <x v="815"/>
    <n v="0"/>
    <n v="1"/>
    <n v="1"/>
    <n v="-4.0777295952000026E-2"/>
    <n v="-3.5806838100000016E-2"/>
  </r>
  <r>
    <s v="EEG NEEDLE ELECTRODE"/>
    <s v="electroencephalogram needle electrode"/>
    <s v="Supply"/>
    <s v="Implant/Supply"/>
    <s v="Supply"/>
    <x v="640"/>
    <s v="Supply"/>
    <x v="803"/>
    <s v="Supply"/>
    <x v="816"/>
    <n v="1"/>
    <n v="1"/>
    <n v="1"/>
    <n v="-4.2152885360000059E-3"/>
    <n v="-1.4731131390000041E-3"/>
  </r>
  <r>
    <s v="EKG 12 LEAD ALL LOYOLA L"/>
    <s v="electrocardiogram 12 lead alle loyola l"/>
    <s v="Cardiology"/>
    <s v="EKG/ECG/EEG"/>
    <s v="Cardiology"/>
    <x v="641"/>
    <s v="Cardiology"/>
    <x v="804"/>
    <s v="Cardiology"/>
    <x v="817"/>
    <n v="1"/>
    <n v="1"/>
    <n v="1"/>
    <n v="-4.2698453965999916E-2"/>
    <n v="-8.3274439999991845E-4"/>
  </r>
  <r>
    <s v="EKG 12 LEAD ALL LOYOLA L"/>
    <s v="electrocardiogram 12 lead alle loyola l"/>
    <s v="Cardiology"/>
    <s v="EKG/ECG/EEG"/>
    <s v="Cardiology"/>
    <x v="641"/>
    <s v="Cardiology"/>
    <x v="804"/>
    <s v="Cardiology"/>
    <x v="817"/>
    <n v="1"/>
    <n v="1"/>
    <n v="1"/>
    <n v="-4.2698453965999916E-2"/>
    <n v="-8.3274439999991845E-4"/>
  </r>
  <r>
    <s v="EKG ADULT"/>
    <s v="electrocardiogram adult"/>
    <s v="Cardiology"/>
    <s v="EKG/ECG/EEG"/>
    <s v="Cardiology"/>
    <x v="642"/>
    <s v="Cardiology"/>
    <x v="805"/>
    <s v="Cardiology"/>
    <x v="818"/>
    <n v="1"/>
    <n v="1"/>
    <n v="1"/>
    <n v="-4.0698426023000001E-2"/>
    <n v="3.3907432025000017E-2"/>
  </r>
  <r>
    <s v="EKG PRO FEE EKG PROFESSIONAL FEE"/>
    <s v="electrocardiogram professional fee electrocardiogram professional fee"/>
    <s v="Professional Fee"/>
    <s v="Prof Fees"/>
    <s v="Professional Fee"/>
    <x v="643"/>
    <s v="Professional Fee"/>
    <x v="806"/>
    <s v="Professional Fee"/>
    <x v="819"/>
    <n v="1"/>
    <n v="1"/>
    <n v="1"/>
    <n v="1.2190000120426703E-9"/>
    <n v="-1.1599998739342254E-10"/>
  </r>
  <r>
    <s v="EKG/ECG 12 LEAD TRACING ONL"/>
    <s v="electrocardiogram electrocardiogram 12 lead tracing"/>
    <s v="Cardiology"/>
    <s v="EKG/ECG/EEG"/>
    <s v="Cardiology"/>
    <x v="644"/>
    <s v="Cardiology"/>
    <x v="807"/>
    <s v="Cardiology"/>
    <x v="820"/>
    <n v="1"/>
    <n v="1"/>
    <n v="1"/>
    <n v="-1.0406133229999837E-3"/>
    <n v="-1.4535246145000014E-2"/>
  </r>
  <r>
    <s v="EL COUNT CBC AUTO W/AUTO DIFF"/>
    <s v="el count complete_blood_count automated automated differential"/>
    <s v="Laboratory"/>
    <s v="Laboratory"/>
    <s v="Laboratory"/>
    <x v="645"/>
    <s v="Laboratory"/>
    <x v="808"/>
    <s v="Laboratory"/>
    <x v="821"/>
    <n v="1"/>
    <n v="1"/>
    <n v="1"/>
    <n v="2.1929774400000213E-3"/>
    <n v="9.2823758200000217E-4"/>
  </r>
  <r>
    <s v="ELECTRODE 3FR X 105CM BUZZBY"/>
    <s v="electrode 3fr x 105cm buzzby"/>
    <s v="Supply"/>
    <s v="Implant/Supply"/>
    <s v="Supply"/>
    <x v="646"/>
    <s v="Supply"/>
    <x v="809"/>
    <s v="Supply"/>
    <x v="822"/>
    <n v="1"/>
    <n v="1"/>
    <n v="1"/>
    <n v="-2.1895007969999769E-3"/>
    <n v="-3.3074391680000259E-3"/>
  </r>
  <r>
    <s v="ELECTRODE EKG INF PREWIRED"/>
    <s v="electrode electrocardiogram infusion prewired"/>
    <s v="Supply"/>
    <s v="Implant/Supply"/>
    <s v="Supply"/>
    <x v="647"/>
    <s v="Supply"/>
    <x v="810"/>
    <s v="Supply"/>
    <x v="823"/>
    <n v="1"/>
    <n v="1"/>
    <n v="1"/>
    <n v="6.4100073589999917E-3"/>
    <n v="2.0827213509999609E-3"/>
  </r>
  <r>
    <s v="ELECTROLYTE PANEL CHEM 4 "/>
    <s v="electrolyte panel chemistry 4"/>
    <s v="Laboratory"/>
    <s v="Laboratory"/>
    <s v="Laboratory"/>
    <x v="648"/>
    <s v="Laboratory"/>
    <x v="811"/>
    <s v="Laboratory"/>
    <x v="824"/>
    <n v="1"/>
    <n v="1"/>
    <n v="1"/>
    <n v="5.6986301399999384E-3"/>
    <n v="5.1553857089999822E-3"/>
  </r>
  <r>
    <s v="EMERG RESUSCITATION HLY"/>
    <s v="emergency resuscitation hourly"/>
    <s v="Respiratory Therapy"/>
    <s v="Cardiology"/>
    <s v="Supply"/>
    <x v="649"/>
    <s v="Respiratory Therapy"/>
    <x v="812"/>
    <s v="Supply"/>
    <x v="541"/>
    <n v="0"/>
    <n v="1"/>
    <n v="0"/>
    <n v="-5.1036110112999966E-2"/>
    <n v="0"/>
  </r>
  <r>
    <s v="END TIDAL C02 MONITORING"/>
    <s v="end tidal carbon_dioxide monitoring"/>
    <s v="Monitoring"/>
    <s v="Pulmonary Function"/>
    <s v="Monitoring"/>
    <x v="650"/>
    <s v="Monitoring"/>
    <x v="813"/>
    <s v="Monitoring"/>
    <x v="825"/>
    <n v="1"/>
    <n v="1"/>
    <n v="1"/>
    <n v="1.0972652244999992E-2"/>
    <n v="9.2890237009999321E-3"/>
  </r>
  <r>
    <s v="END TIDAL C02 MONITORING"/>
    <s v="end tidal carbon_dioxide monitoring"/>
    <s v="Monitoring"/>
    <s v="Pulmonary Function"/>
    <s v="Monitoring"/>
    <x v="650"/>
    <s v="Monitoring"/>
    <x v="813"/>
    <s v="Monitoring"/>
    <x v="825"/>
    <n v="1"/>
    <n v="1"/>
    <n v="1"/>
    <n v="1.0972652244999992E-2"/>
    <n v="9.2890237009999321E-3"/>
  </r>
  <r>
    <s v="ENDOPATH TROCAR 12MM"/>
    <s v="endopath trocar 12mm"/>
    <s v="Supply"/>
    <s v="Implant/Supply"/>
    <s v="Supply"/>
    <x v="651"/>
    <s v="Supply"/>
    <x v="814"/>
    <s v="Supply"/>
    <x v="826"/>
    <n v="1"/>
    <n v="1"/>
    <n v="1"/>
    <n v="1.2005838080999975E-2"/>
    <n v="1.0547030003000057E-2"/>
  </r>
  <r>
    <s v="ENEMA SET DISP"/>
    <s v="enema set disposable"/>
    <s v="Supply"/>
    <s v="Implant/Supply"/>
    <s v="Supply"/>
    <x v="652"/>
    <s v="Supply"/>
    <x v="815"/>
    <s v="Supply"/>
    <x v="827"/>
    <n v="1"/>
    <n v="1"/>
    <n v="1"/>
    <n v="2.7328603439999988E-3"/>
    <n v="4.200638965999981E-3"/>
  </r>
  <r>
    <s v="ENFACARE LIPIL 26 CAL/OZ"/>
    <s v="enfacare lipil 26 calorie ounce"/>
    <s v="Supply"/>
    <s v="Implant/Supply"/>
    <s v="Supply"/>
    <x v="653"/>
    <s v="Supply"/>
    <x v="816"/>
    <s v="Supply"/>
    <x v="828"/>
    <n v="1"/>
    <n v="1"/>
    <n v="1"/>
    <n v="4.5372716499999521E-3"/>
    <n v="2.3245724889999764E-3"/>
  </r>
  <r>
    <s v="ENOXAPARIN 10MG"/>
    <s v="enoxaparin 10_mg"/>
    <s v="Pharmacy"/>
    <s v="Drugs Requiring Detailed Coding"/>
    <s v="Pharmacy"/>
    <x v="654"/>
    <s v="Pharmacy"/>
    <x v="817"/>
    <s v="Pharmacy"/>
    <x v="829"/>
    <n v="1"/>
    <n v="1"/>
    <n v="1"/>
    <n v="1.9796933679999684E-3"/>
    <n v="3.8310545719999478E-3"/>
  </r>
  <r>
    <s v="ENOXAPARIN 10MG"/>
    <s v="enoxaparin 10_mg"/>
    <s v="Pharmacy"/>
    <s v="Pharmacy"/>
    <s v="Pharmacy"/>
    <x v="654"/>
    <s v="Pharmacy"/>
    <x v="818"/>
    <s v="Pharmacy"/>
    <x v="830"/>
    <n v="1"/>
    <n v="1"/>
    <n v="1"/>
    <n v="2.6394972959999929E-3"/>
    <n v="4.273488421999927E-3"/>
  </r>
  <r>
    <s v="ENOXAPARIN SODIUM 300 MG/3ML IJ SOLN"/>
    <s v="enoxaparin sodium 300 mg/3 ml injection solution"/>
    <s v="Pharmacy"/>
    <s v="Drugs Requiring Detailed Coding"/>
    <s v="Pharmacy"/>
    <x v="655"/>
    <s v="Pharmacy"/>
    <x v="819"/>
    <s v="Pharmacy"/>
    <x v="831"/>
    <n v="1"/>
    <n v="1"/>
    <n v="1"/>
    <n v="-3.0865428320000499E-3"/>
    <n v="9.4507999199999748E-4"/>
  </r>
  <r>
    <s v="ENOXAPARIN SODIUM 300 MG/3ML IJ SOLN"/>
    <s v="enoxaparin sodium 300 mg/3 ml injection solution"/>
    <s v="Pharmacy"/>
    <s v="Pharmacy"/>
    <s v="Pharmacy"/>
    <x v="655"/>
    <s v="Pharmacy"/>
    <x v="820"/>
    <s v="Pharmacy"/>
    <x v="832"/>
    <n v="1"/>
    <n v="1"/>
    <n v="1"/>
    <n v="-1.2373112339999492E-3"/>
    <n v="-2.7915067660000403E-3"/>
  </r>
  <r>
    <s v="ENT FEED PUMP"/>
    <s v="enternal feed pump"/>
    <s v="Capital Equipment"/>
    <s v="Implant/Supply"/>
    <s v="Capital Equipment"/>
    <x v="656"/>
    <s v="Capital Equipment"/>
    <x v="821"/>
    <s v="Capital Equipment"/>
    <x v="833"/>
    <n v="1"/>
    <n v="1"/>
    <n v="1"/>
    <n v="-9.005680840300001E-2"/>
    <n v="-5.9244511675999978E-2"/>
  </r>
  <r>
    <s v="ENTERAL FEEDING PUMP"/>
    <s v="enteral feeding pump"/>
    <s v="Capital Equipment"/>
    <s v="Implant/Supply"/>
    <s v="Capital Equipment"/>
    <x v="657"/>
    <s v="Capital Equipment"/>
    <x v="822"/>
    <s v="Capital Equipment"/>
    <x v="834"/>
    <n v="1"/>
    <n v="1"/>
    <n v="1"/>
    <n v="-2.3539639436999993E-2"/>
    <n v="-6.4515320584000002E-2"/>
  </r>
  <r>
    <s v="ENTERAL FEEDING PUMP"/>
    <s v="enteral feeding pump"/>
    <s v="Capital Equipment"/>
    <s v="Implant/Supply"/>
    <s v="Capital Equipment"/>
    <x v="657"/>
    <s v="Capital Equipment"/>
    <x v="822"/>
    <s v="Capital Equipment"/>
    <x v="834"/>
    <n v="1"/>
    <n v="1"/>
    <n v="1"/>
    <n v="-2.3539639436999993E-2"/>
    <n v="-6.4515320584000002E-2"/>
  </r>
  <r>
    <s v="ENTERAL TUBE INTAKE "/>
    <s v="enteral tube intake"/>
    <s v="Supply"/>
    <s v="Implant/Supply"/>
    <s v="Pharmacy"/>
    <x v="658"/>
    <s v="Supply"/>
    <x v="823"/>
    <s v="Supply"/>
    <x v="835"/>
    <n v="0"/>
    <n v="1"/>
    <n v="1"/>
    <n v="0.41170232316699995"/>
    <n v="0.45307517313699996"/>
  </r>
  <r>
    <s v="EOSINO FISH PANEL+CULTURE FISH PROBE"/>
    <s v="eosinophil fish panel culture fish probe"/>
    <s v="Laboratory"/>
    <s v="Laboratory"/>
    <s v="Laboratory"/>
    <x v="659"/>
    <s v="Laboratory"/>
    <x v="824"/>
    <s v="Laboratory"/>
    <x v="836"/>
    <n v="1"/>
    <n v="1"/>
    <n v="1"/>
    <n v="2.614985700000183E-4"/>
    <n v="2.7934508899996047E-4"/>
  </r>
  <r>
    <s v="EPHEDRINE 50MG"/>
    <s v="ephedrine 50_mg"/>
    <s v="Pharmacy"/>
    <s v="Pharmacy"/>
    <s v="Pharmacy"/>
    <x v="660"/>
    <s v="Pharmacy"/>
    <x v="825"/>
    <s v="Pharmacy"/>
    <x v="837"/>
    <n v="1"/>
    <n v="1"/>
    <n v="1"/>
    <n v="5.8128174499993968E-4"/>
    <n v="3.2652488759999931E-3"/>
  </r>
  <r>
    <s v="EPINEPHRINE 1 10 000 0.1 M"/>
    <s v="epinephrine 1-10 000 0.1"/>
    <s v="Pharmacy"/>
    <s v="Pharmacy"/>
    <s v="Pharmacy"/>
    <x v="661"/>
    <s v="Pharmacy"/>
    <x v="826"/>
    <s v="Pharmacy"/>
    <x v="838"/>
    <n v="1"/>
    <n v="1"/>
    <n v="1"/>
    <n v="-3.0973998559999938E-3"/>
    <n v="2.5169585329999355E-3"/>
  </r>
  <r>
    <s v="EPINEPHRINE 1 MG/ML SOLN 30 ML VIAL"/>
    <s v="epinephrine 1_mg/ml solution 30_ml vial"/>
    <s v="Pharmacy"/>
    <s v="Drugs Requiring Detailed Coding"/>
    <s v="Pharmacy"/>
    <x v="662"/>
    <s v="Pharmacy"/>
    <x v="827"/>
    <s v="Pharmacy"/>
    <x v="839"/>
    <n v="1"/>
    <n v="1"/>
    <n v="1"/>
    <n v="-7.6719605999975293E-5"/>
    <n v="1.2351931420000462E-3"/>
  </r>
  <r>
    <s v="EPINEPHRINE 1 MG/ML SOLN 30 ML VIAL"/>
    <s v="epinephrine 1_mg/ml solution 30_ml vial"/>
    <s v="Pharmacy"/>
    <s v="Pharmacy"/>
    <s v="Pharmacy"/>
    <x v="662"/>
    <s v="Pharmacy"/>
    <x v="828"/>
    <s v="Pharmacy"/>
    <x v="840"/>
    <n v="1"/>
    <n v="1"/>
    <n v="1"/>
    <n v="2.3482836800003959E-4"/>
    <n v="1.4179422519999818E-3"/>
  </r>
  <r>
    <s v="EPINEPHRINE 1MG/ML 30ML VL P"/>
    <s v="epinephrine 1 mg ml 30 ml vial p"/>
    <s v="Pharmacy"/>
    <s v="Drugs Requiring Detailed Coding"/>
    <s v="Pharmacy"/>
    <x v="663"/>
    <s v="Pharmacy"/>
    <x v="829"/>
    <s v="Pharmacy"/>
    <x v="841"/>
    <n v="1"/>
    <n v="1"/>
    <n v="1"/>
    <n v="-6.1725900000086931E-5"/>
    <n v="1.2965545199994377E-4"/>
  </r>
  <r>
    <s v="EPINEPHRINE 1MG/ML 30ML VL P"/>
    <s v="epinephrine 1 mg ml 30 ml vial p"/>
    <s v="Pharmacy"/>
    <s v="Pharmacy"/>
    <s v="Pharmacy"/>
    <x v="663"/>
    <s v="Pharmacy"/>
    <x v="830"/>
    <s v="Pharmacy"/>
    <x v="842"/>
    <n v="1"/>
    <n v="1"/>
    <n v="1"/>
    <n v="1.0122281299995706E-4"/>
    <n v="-6.9198020000715843E-6"/>
  </r>
  <r>
    <s v="EPINEPHRINE INJ 2.5 MG/2.5 ML"/>
    <s v="epinephrine injection 2.5_mg/2.5_ml"/>
    <s v="Pharmacy"/>
    <s v="Drugs Requiring Detailed Coding"/>
    <s v="Pharmacy"/>
    <x v="664"/>
    <s v="Pharmacy"/>
    <x v="831"/>
    <s v="Pharmacy"/>
    <x v="843"/>
    <n v="1"/>
    <n v="1"/>
    <n v="1"/>
    <n v="1.048546459999633E-4"/>
    <n v="3.8562654300000609E-4"/>
  </r>
  <r>
    <s v="EPOGEN 20 000U/2ML"/>
    <s v="epogen 20 000 units/2 ml"/>
    <s v="Pharmacy"/>
    <s v="Pharmacy"/>
    <s v="Pharmacy"/>
    <x v="665"/>
    <s v="Pharmacy"/>
    <x v="832"/>
    <s v="Pharmacy"/>
    <x v="844"/>
    <n v="1"/>
    <n v="1"/>
    <n v="1"/>
    <n v="3.659477990000104E-4"/>
    <n v="4.0644662099997841E-4"/>
  </r>
  <r>
    <s v="EPSTEIN BARR VCA QEBVPL "/>
    <s v="epstein barr vca qebvpl"/>
    <s v="Laboratory"/>
    <s v="Laboratory"/>
    <s v="Supply"/>
    <x v="666"/>
    <s v="Laboratory"/>
    <x v="833"/>
    <s v="Laboratory"/>
    <x v="845"/>
    <n v="0"/>
    <n v="1"/>
    <n v="1"/>
    <n v="0.28210329839000003"/>
    <n v="0.26426685280000006"/>
  </r>
  <r>
    <s v="EPSTEIN BARR VIRUS EARLY AG"/>
    <s v="epstein barr virus early antigen"/>
    <s v="Laboratory"/>
    <s v="Laboratory"/>
    <s v="Laboratory"/>
    <x v="667"/>
    <s v="Laboratory"/>
    <x v="834"/>
    <s v="Laboratory"/>
    <x v="846"/>
    <n v="1"/>
    <n v="1"/>
    <n v="1"/>
    <n v="3.32215278700001E-2"/>
    <n v="3.8813039165000007E-2"/>
  </r>
  <r>
    <s v="EPSTEIN BARR VIRUS QUAL PCR"/>
    <s v="epstein barr virus qualitative pcr"/>
    <s v="Laboratory"/>
    <s v="Laboratory"/>
    <s v="Laboratory"/>
    <x v="668"/>
    <s v="Laboratory"/>
    <x v="835"/>
    <s v="Laboratory"/>
    <x v="847"/>
    <n v="1"/>
    <n v="1"/>
    <n v="1"/>
    <n v="5.3038944069999649E-3"/>
    <n v="4.9141079619999806E-3"/>
  </r>
  <r>
    <s v="EPSTEIN BARR VIRUS VIRAL CAPSID"/>
    <s v="epstein barr virus viral capsid"/>
    <s v="Laboratory"/>
    <s v="Laboratory"/>
    <s v="Laboratory"/>
    <x v="153"/>
    <s v="Laboratory"/>
    <x v="836"/>
    <s v="Laboratory"/>
    <x v="848"/>
    <n v="1"/>
    <n v="1"/>
    <n v="1"/>
    <n v="-4.5712331614000012E-2"/>
    <n v="1.1693539713000023E-2"/>
  </r>
  <r>
    <s v="EQ BILILITE"/>
    <s v="equipment bililite"/>
    <s v="Capital Equipment"/>
    <s v="Implant/Supply"/>
    <s v="Capital Equipment"/>
    <x v="669"/>
    <s v="Capital Equipment"/>
    <x v="837"/>
    <s v="Capital Equipment"/>
    <x v="849"/>
    <n v="1"/>
    <n v="1"/>
    <n v="1"/>
    <n v="-9.3097031785000006E-2"/>
    <n v="-1.3755029531999974E-2"/>
  </r>
  <r>
    <s v="EQ PCA MODULE ALARIS SYSTEM"/>
    <s v="equipment patient controlled analgesia module alaris system"/>
    <s v="Capital Equipment"/>
    <s v="Implant/Supply"/>
    <s v="Capital Equipment"/>
    <x v="670"/>
    <s v="Capital Equipment"/>
    <x v="838"/>
    <s v="Capital Equipment"/>
    <x v="850"/>
    <n v="1"/>
    <n v="1"/>
    <n v="1"/>
    <n v="-0.23358949419800007"/>
    <n v="-8.4209128584000092E-2"/>
  </r>
  <r>
    <s v="EQ PCA MODULE ALARIS SYSTEM"/>
    <s v="equipment patient controlled analgesia module alaris system"/>
    <s v="Capital Equipment"/>
    <s v="OR Services"/>
    <s v="Capital Equipment"/>
    <x v="670"/>
    <s v="Capital Equipment"/>
    <x v="839"/>
    <s v="Capital Equipment"/>
    <x v="851"/>
    <n v="1"/>
    <n v="1"/>
    <n v="1"/>
    <n v="6.7604543501999959E-2"/>
    <n v="7.0402513921999921E-2"/>
  </r>
  <r>
    <s v="EQ PCA MODULE ALARIS SYSTEM"/>
    <s v="equipment patient controlled analgesia module alaris system"/>
    <s v="Capital Equipment"/>
    <s v="Other Implants"/>
    <s v="Capital Equipment"/>
    <x v="670"/>
    <s v="Capital Equipment"/>
    <x v="840"/>
    <s v="Capital Equipment"/>
    <x v="852"/>
    <n v="1"/>
    <n v="1"/>
    <n v="1"/>
    <n v="2.5098784676999997E-2"/>
    <n v="6.8037393458999951E-2"/>
  </r>
  <r>
    <s v="ERX PHARMACOTHERAPEUTIC CONSULT"/>
    <s v="erx pharmacotherapeutic consult"/>
    <s v="Professional Fee"/>
    <s v="Implant/Supply"/>
    <s v="Laboratory"/>
    <x v="671"/>
    <s v="PT / OT / Speech Therapy"/>
    <x v="841"/>
    <s v="Laboratory"/>
    <x v="853"/>
    <n v="0"/>
    <n v="0"/>
    <n v="0"/>
    <n v="-0.49189200973300001"/>
    <n v="-0.27820699157600004"/>
  </r>
  <r>
    <s v="ERYTHROMYCIN ES SUSP 40MG/1ML"/>
    <s v="erythromycin es suspension 40_mg/1_ml"/>
    <s v="Pharmacy"/>
    <s v="Pharmacy"/>
    <s v="Pharmacy"/>
    <x v="672"/>
    <s v="Pharmacy"/>
    <x v="842"/>
    <s v="Pharmacy"/>
    <x v="854"/>
    <n v="1"/>
    <n v="1"/>
    <n v="1"/>
    <n v="7.4604582399995234E-4"/>
    <n v="-6.1418772200005911E-4"/>
  </r>
  <r>
    <s v="ERYTHROMYCIN OPHTH 5 MG/GM 17478 070 31"/>
    <s v="erythromycin ophthalmic 5 mg gram 17478 070 31"/>
    <s v="Pharmacy"/>
    <s v="Pharmacy"/>
    <s v="Pharmacy"/>
    <x v="673"/>
    <s v="Pharmacy"/>
    <x v="843"/>
    <s v="Pharmacy"/>
    <x v="855"/>
    <n v="1"/>
    <n v="1"/>
    <n v="1"/>
    <n v="4.1596792400000471E-4"/>
    <n v="1.4465154699994098E-4"/>
  </r>
  <r>
    <s v="ESMOLOL IN SODIUM CHLORIDE 0.9% 2 000 MG/100 ML SOLP"/>
    <s v="esmolol sodium_chloride 0.9% 2 000_mg/100_ml solution"/>
    <s v="Pharmacy"/>
    <s v="Pharmacy"/>
    <s v="Diluent / Flush / Irrigant"/>
    <x v="674"/>
    <s v="Diluent / Flush / Irrigant"/>
    <x v="844"/>
    <s v="Diluent / Flush / Irrigant"/>
    <x v="856"/>
    <n v="0"/>
    <n v="0"/>
    <n v="0"/>
    <n v="1.4676475382000009E-2"/>
    <n v="3.3142595280000187E-3"/>
  </r>
  <r>
    <s v="ESOMEPRAZOLE 40MG CAP"/>
    <s v="esomeprazole 40_mg capture"/>
    <s v="Pharmacy"/>
    <s v="Drugs Requiring Specific Identification"/>
    <s v="Pharmacy"/>
    <x v="675"/>
    <s v="Pharmacy"/>
    <x v="845"/>
    <s v="Pharmacy"/>
    <x v="857"/>
    <n v="1"/>
    <n v="1"/>
    <n v="1"/>
    <n v="3.8784346640000633E-3"/>
    <n v="2.9669975800000747E-3"/>
  </r>
  <r>
    <s v="ESOMEPRAZOLE 40MG CAP"/>
    <s v="esomeprazole 40_mg capture"/>
    <s v="Pharmacy"/>
    <s v="Pharmacy"/>
    <s v="Pharmacy"/>
    <x v="675"/>
    <s v="Pharmacy"/>
    <x v="846"/>
    <s v="Pharmacy"/>
    <x v="858"/>
    <n v="1"/>
    <n v="1"/>
    <n v="1"/>
    <n v="1.7131674379999851E-3"/>
    <n v="5.9408320930000036E-3"/>
  </r>
  <r>
    <s v="ETHANOL LOCK 70 % SOLN WCH00 0008 64"/>
    <s v="ethanol lock 70% solution wch00 0008 64"/>
    <s v="Pharmacy"/>
    <s v="Pharmacy"/>
    <s v="Pharmacy"/>
    <x v="676"/>
    <s v="Pharmacy"/>
    <x v="847"/>
    <s v="Pharmacy"/>
    <x v="859"/>
    <n v="1"/>
    <n v="1"/>
    <n v="1"/>
    <n v="-3.3232354402000008E-2"/>
    <n v="-4.8780510280000966E-3"/>
  </r>
  <r>
    <s v="ETOMIDATE INJ 2MG/ML 20ML"/>
    <s v="etomidate injection 2_mg/ml 20_ml"/>
    <s v="Pharmacy"/>
    <s v="Pharmacy"/>
    <s v="Pharmacy"/>
    <x v="677"/>
    <s v="Pharmacy"/>
    <x v="848"/>
    <s v="Pharmacy"/>
    <x v="860"/>
    <n v="1"/>
    <n v="1"/>
    <n v="1"/>
    <n v="3.2099136700003417E-4"/>
    <n v="3.127733670000854E-4"/>
  </r>
  <r>
    <s v="ETOPOSIDE 500 MG/25 ML VIAL"/>
    <s v="etoposide 500 mg/25 ml vial"/>
    <s v="Pharmacy"/>
    <s v="Pharmacy"/>
    <s v="Pharmacy"/>
    <x v="678"/>
    <s v="Pharmacy"/>
    <x v="849"/>
    <s v="Pharmacy"/>
    <x v="861"/>
    <n v="1"/>
    <n v="1"/>
    <n v="1"/>
    <n v="2.7945018700004098E-4"/>
    <n v="7.081222100000506E-4"/>
  </r>
  <r>
    <s v="EUCERIN CREAM CREA 57 G TUB 72140 03868"/>
    <s v="eucerin cream cream 57 g tube 72140 03868"/>
    <s v="Supply"/>
    <s v="Implant/Supply"/>
    <s v="Supply"/>
    <x v="679"/>
    <s v="Supply"/>
    <x v="850"/>
    <s v="Supply"/>
    <x v="862"/>
    <n v="1"/>
    <n v="1"/>
    <n v="1"/>
    <n v="0.13187564161800003"/>
    <n v="0.13165400558700002"/>
  </r>
  <r>
    <s v="EUCERIN CREAM CREA 57 G TUB 72140 03868"/>
    <s v="eucerin cream cream 57 g tube 72140 03868"/>
    <s v="Supply"/>
    <s v="Pharmacy"/>
    <s v="Supply"/>
    <x v="679"/>
    <s v="Supply"/>
    <x v="851"/>
    <s v="Supply"/>
    <x v="863"/>
    <n v="1"/>
    <n v="1"/>
    <n v="1"/>
    <n v="6.4262016879999995E-2"/>
    <n v="7.0250087350000046E-3"/>
  </r>
  <r>
    <s v="EVACUATOR SILICONE 10CC"/>
    <s v="evacuator silicone 10 cc"/>
    <s v="Supply"/>
    <s v="Implant/Supply"/>
    <s v="Supply"/>
    <x v="680"/>
    <s v="Supply"/>
    <x v="852"/>
    <s v="Supply"/>
    <x v="864"/>
    <n v="1"/>
    <n v="1"/>
    <n v="1"/>
    <n v="1.5084446403000107E-2"/>
    <n v="4.9903423920000245E-3"/>
  </r>
  <r>
    <s v="EVAL FOR SPEECH DEVICE RX 1HR"/>
    <s v="evaluation speech device rx 1hr"/>
    <s v="PT / OT / Speech Therapy"/>
    <s v="PT/OT/Speech"/>
    <s v="PT / OT / Speech Therapy"/>
    <x v="681"/>
    <s v="PT / OT / Speech Therapy"/>
    <x v="853"/>
    <s v="PT / OT / Speech Therapy"/>
    <x v="865"/>
    <n v="1"/>
    <n v="1"/>
    <n v="1"/>
    <n v="0.16804637725299998"/>
    <n v="7.7387814155000012E-2"/>
  </r>
  <r>
    <s v="EVALUATION PT"/>
    <s v="evaluation physical_therapy"/>
    <s v="PT / OT / Speech Therapy"/>
    <s v="PT/OT/Speech"/>
    <s v="PT / OT / Speech Therapy"/>
    <x v="682"/>
    <s v="PT / OT / Speech Therapy"/>
    <x v="854"/>
    <s v="PT / OT / Speech Therapy"/>
    <x v="866"/>
    <n v="1"/>
    <n v="1"/>
    <n v="1"/>
    <n v="2.1733379859999458E-3"/>
    <n v="1.1092761330000478E-3"/>
  </r>
  <r>
    <s v="EVALUATION PT"/>
    <s v="evaluation physical_therapy"/>
    <s v="PT / OT / Speech Therapy"/>
    <s v="Treatment/Observation Room"/>
    <s v="PT / OT / Speech Therapy"/>
    <x v="682"/>
    <s v="PT / OT / Speech Therapy"/>
    <x v="855"/>
    <s v="PT / OT / Speech Therapy"/>
    <x v="867"/>
    <n v="1"/>
    <n v="1"/>
    <n v="1"/>
    <n v="-4.2583555971000053E-2"/>
    <n v="-3.475863313000005E-2"/>
  </r>
  <r>
    <s v="EVOKED POT POST TIBIAL NERVE"/>
    <s v="evoked potential post tibial nerve"/>
    <s v="Procedure"/>
    <s v="Other Diagnostic Services"/>
    <s v="Procedure"/>
    <x v="683"/>
    <s v="Procedure"/>
    <x v="856"/>
    <s v="Procedure"/>
    <x v="868"/>
    <n v="1"/>
    <n v="1"/>
    <n v="1"/>
    <n v="5.7237018123000083E-2"/>
    <n v="8.0355087170000061E-2"/>
  </r>
  <r>
    <s v="EXERCISER THERABND MED RD PER YD"/>
    <s v="exerciser theraband medical red per yard"/>
    <s v="Supply"/>
    <s v="Implant/Supply"/>
    <s v="PT / OT / Speech Therapy"/>
    <x v="29"/>
    <s v="PT / OT / Speech Therapy"/>
    <x v="857"/>
    <s v="Supply"/>
    <x v="869"/>
    <n v="0"/>
    <n v="0"/>
    <n v="1"/>
    <n v="0"/>
    <n v="0.18173186412999998"/>
  </r>
  <r>
    <s v="EXHALED CO2 SING"/>
    <s v="exhaled carbon_dioxide single"/>
    <s v="Monitoring"/>
    <s v="Pulmonary Function"/>
    <s v="Monitoring"/>
    <x v="684"/>
    <s v="Monitoring"/>
    <x v="858"/>
    <s v="Monitoring"/>
    <x v="870"/>
    <n v="1"/>
    <n v="1"/>
    <n v="1"/>
    <n v="1.0430317145999957E-2"/>
    <n v="-6.9039651000002422E-4"/>
  </r>
  <r>
    <s v="EXP GAS COLLECTION"/>
    <s v="expiratory gas collection"/>
    <s v="Monitoring"/>
    <s v="Pulmonary Function"/>
    <s v="Respiratory Therapy"/>
    <x v="685"/>
    <s v="Respiratory Therapy"/>
    <x v="859"/>
    <s v="Respiratory Therapy"/>
    <x v="871"/>
    <n v="0"/>
    <n v="0"/>
    <n v="0"/>
    <n v="-1.7785687383000015E-2"/>
    <n v="-0.10907942512399993"/>
  </r>
  <r>
    <s v="EXT SET PRESSURE INFUSE 7IN ROT LUER MICROCLAVE"/>
    <s v="extension set pressure infuse 7 inches rot luer microclave"/>
    <s v="Supply"/>
    <s v="Implant/Supply"/>
    <s v="Supply"/>
    <x v="686"/>
    <s v="Supply"/>
    <x v="860"/>
    <s v="Supply"/>
    <x v="872"/>
    <n v="1"/>
    <n v="1"/>
    <n v="1"/>
    <n v="5.0974158100000055E-3"/>
    <n v="7.1211491300000596E-3"/>
  </r>
  <r>
    <s v="EXTENSION SET ENTERAL 60"/>
    <s v="extension set enteral 60"/>
    <s v="Supply"/>
    <s v="Implant/Supply"/>
    <s v="Supply"/>
    <x v="687"/>
    <s v="Supply"/>
    <x v="861"/>
    <s v="Supply"/>
    <x v="873"/>
    <n v="1"/>
    <n v="1"/>
    <n v="1"/>
    <n v="7.3488220509999591E-3"/>
    <n v="1.0665158478999959E-2"/>
  </r>
  <r>
    <s v="EXTENSIVE GAS DELIVERY DA"/>
    <s v="extensive gas delivery daily"/>
    <s v="Plan Benefit"/>
    <s v="Respiratory Services"/>
    <s v="Plan Benefit"/>
    <x v="445"/>
    <s v="Respiratory Therapy"/>
    <x v="862"/>
    <s v="Plan Benefit"/>
    <x v="874"/>
    <n v="1"/>
    <n v="0"/>
    <n v="1"/>
    <n v="1.7987769537999965E-2"/>
    <n v="0"/>
  </r>
  <r>
    <s v="EXTENSIVE GAS DELIVERY DAILY"/>
    <s v="extensive gas delivery daily"/>
    <s v="Plan Benefit"/>
    <s v="Respiratory Services"/>
    <s v="Plan Benefit"/>
    <x v="445"/>
    <s v="Respiratory Therapy"/>
    <x v="862"/>
    <s v="Plan Benefit"/>
    <x v="874"/>
    <n v="1"/>
    <n v="0"/>
    <n v="1"/>
    <n v="1.7987769537999965E-2"/>
    <n v="0"/>
  </r>
  <r>
    <s v="EXTRINSIC TEG EXTEM "/>
    <s v="extrinsic thomboelastography extremity"/>
    <s v="Radiology"/>
    <s v="Laboratory"/>
    <s v="Laboratory"/>
    <x v="688"/>
    <s v="Laboratory"/>
    <x v="863"/>
    <s v="Laboratory"/>
    <x v="875"/>
    <n v="0"/>
    <n v="0"/>
    <n v="0"/>
    <n v="0.13108052583999996"/>
    <n v="0.13672882553400001"/>
  </r>
  <r>
    <s v="FACTOR INHIBITOR TEST"/>
    <s v="factor inhibitor test"/>
    <s v="Laboratory"/>
    <s v="Laboratory"/>
    <s v="Laboratory"/>
    <x v="689"/>
    <s v="Laboratory"/>
    <x v="864"/>
    <s v="Laboratory"/>
    <x v="876"/>
    <n v="1"/>
    <n v="1"/>
    <n v="1"/>
    <n v="-1.4099382139999284E-3"/>
    <n v="-2.6602186309999665E-3"/>
  </r>
  <r>
    <s v="FACTOR VIIA RECOMBINANT 1MCG"/>
    <s v="factor viia recombinant 1mcg"/>
    <s v="Plan Benefit"/>
    <s v="Drugs Requiring Detailed Coding"/>
    <s v="Pharmacy"/>
    <x v="690"/>
    <s v="Pharmacy"/>
    <x v="865"/>
    <s v="Pharmacy"/>
    <x v="877"/>
    <n v="0"/>
    <n v="0"/>
    <n v="0"/>
    <n v="-4.3045685110000287E-3"/>
    <n v="4.4923763921000004E-2"/>
  </r>
  <r>
    <s v="FAMOTIDINE 10 MG/ML SOLN"/>
    <s v="famotidine 10_mg/ml solution"/>
    <s v="Pharmacy"/>
    <s v="Drugs Requiring Detailed Coding"/>
    <s v="Pharmacy"/>
    <x v="691"/>
    <s v="Pharmacy"/>
    <x v="866"/>
    <s v="Pharmacy"/>
    <x v="878"/>
    <n v="1"/>
    <n v="1"/>
    <n v="1"/>
    <n v="-8.7177458000020636E-5"/>
    <n v="8.5987905099993434E-4"/>
  </r>
  <r>
    <s v="FAMOTIDINE 10 MG/ML SOLN"/>
    <s v="famotidine 10_mg/ml solution"/>
    <s v="Pharmacy"/>
    <s v="Pharmacy"/>
    <s v="Pharmacy"/>
    <x v="691"/>
    <s v="Pharmacy"/>
    <x v="867"/>
    <s v="Pharmacy"/>
    <x v="879"/>
    <n v="1"/>
    <n v="1"/>
    <n v="1"/>
    <n v="2.4289881600003671E-4"/>
    <n v="1.8894228160000193E-3"/>
  </r>
  <r>
    <s v="FAT EMULSION 20 % EMUL"/>
    <s v="fat emulsion 20% emulsion"/>
    <s v="Pharmacy"/>
    <s v="Drugs Requiring Detailed Coding"/>
    <s v="Pharmacy"/>
    <x v="692"/>
    <s v="Pharmacy"/>
    <x v="868"/>
    <s v="Pharmacy"/>
    <x v="880"/>
    <n v="1"/>
    <n v="1"/>
    <n v="1"/>
    <n v="7.6772592349999558E-3"/>
    <n v="1.2572396809000019E-2"/>
  </r>
  <r>
    <s v="FAT EMULSION 20 % EMUL"/>
    <s v="fat emulsion 20% emulsion"/>
    <s v="Pharmacy"/>
    <s v="IV Solutions"/>
    <s v="Pharmacy"/>
    <x v="692"/>
    <s v="Pharmacy"/>
    <x v="869"/>
    <s v="Pharmacy"/>
    <x v="881"/>
    <n v="1"/>
    <n v="1"/>
    <n v="1"/>
    <n v="7.9562774179999796E-3"/>
    <n v="1.0040852164999947E-2"/>
  </r>
  <r>
    <s v="FAT EMULSION 20 % EMUL"/>
    <s v="fat emulsion 20% emulsion"/>
    <s v="Pharmacy"/>
    <s v="Pharmacy"/>
    <s v="Pharmacy"/>
    <x v="692"/>
    <s v="Pharmacy"/>
    <x v="870"/>
    <s v="Pharmacy"/>
    <x v="882"/>
    <n v="1"/>
    <n v="1"/>
    <n v="1"/>
    <n v="5.0835786199999733E-3"/>
    <n v="3.5640817429999361E-3"/>
  </r>
  <r>
    <s v="FAT EMULSION 20 % EMUL 50 ML SYRINGE"/>
    <s v="fat emulsion 20% emulsion 50_ml syringe"/>
    <s v="Pharmacy"/>
    <s v="Pharmacy"/>
    <s v="Pharmacy"/>
    <x v="693"/>
    <s v="Pharmacy"/>
    <x v="871"/>
    <s v="Pharmacy"/>
    <x v="883"/>
    <n v="1"/>
    <n v="1"/>
    <n v="1"/>
    <n v="-1.7441164999998371E-4"/>
    <n v="-1.5327234669999523E-3"/>
  </r>
  <r>
    <s v="FAT EMULSION 20% EMUL 100"/>
    <s v="fat emulsion 20% emulsion 100"/>
    <s v="Pharmacy"/>
    <s v="IV Solutions"/>
    <s v="Pharmacy"/>
    <x v="694"/>
    <s v="Pharmacy"/>
    <x v="872"/>
    <s v="Pharmacy"/>
    <x v="884"/>
    <n v="1"/>
    <n v="1"/>
    <n v="1"/>
    <n v="1.9141623239999905E-3"/>
    <n v="6.068787144000054E-3"/>
  </r>
  <r>
    <s v="FAT EMULSION 20% EMUL 100"/>
    <s v="fat emulsion 20% emulsion 100"/>
    <s v="Pharmacy"/>
    <s v="Pharmacy"/>
    <s v="Pharmacy"/>
    <x v="694"/>
    <s v="Pharmacy"/>
    <x v="873"/>
    <s v="Pharmacy"/>
    <x v="885"/>
    <n v="1"/>
    <n v="1"/>
    <n v="1"/>
    <n v="-1.3638391679999806E-3"/>
    <n v="1.6195762349999754E-3"/>
  </r>
  <r>
    <s v="FAT EMULSION 20% EMUL 500"/>
    <s v="fat emulsion 20% emulsion 500"/>
    <s v="Pharmacy"/>
    <s v="Pharmacy"/>
    <s v="Pharmacy"/>
    <x v="695"/>
    <s v="Pharmacy"/>
    <x v="874"/>
    <s v="Pharmacy"/>
    <x v="886"/>
    <n v="1"/>
    <n v="1"/>
    <n v="1"/>
    <n v="6.8429150450000087E-3"/>
    <n v="6.8639640990000306E-3"/>
  </r>
  <r>
    <s v="FAT EMULSION 20% EMUL 500 ML BAG"/>
    <s v="fat emulsion 20% emulsion 500_ml bag"/>
    <s v="Pharmacy"/>
    <s v="Pharmacy"/>
    <s v="Pharmacy"/>
    <x v="696"/>
    <s v="Pharmacy"/>
    <x v="875"/>
    <s v="Pharmacy"/>
    <x v="887"/>
    <n v="1"/>
    <n v="1"/>
    <n v="1"/>
    <n v="9.1052498199994947E-4"/>
    <n v="3.4591265249999115E-3"/>
  </r>
  <r>
    <s v="FEEDING AID"/>
    <s v="feeding aid"/>
    <s v="Supply"/>
    <s v="PT/OT/Speech"/>
    <s v="PT / OT / Speech Therapy"/>
    <x v="697"/>
    <s v="PT / OT / Speech Therapy"/>
    <x v="876"/>
    <s v="PT / OT / Speech Therapy"/>
    <x v="888"/>
    <n v="0"/>
    <n v="0"/>
    <n v="0"/>
    <n v="0.10506634567700002"/>
    <n v="8.6127557497000018E-2"/>
  </r>
  <r>
    <s v="FEEDING SUPPLEMENT RESOURCE BREEZE LIQD"/>
    <s v="feeding supplement resource breeze liquid"/>
    <s v="Supply"/>
    <s v="Pharmacy"/>
    <s v="Pharmacy"/>
    <x v="152"/>
    <s v="Supply"/>
    <x v="877"/>
    <s v="Supply"/>
    <x v="889"/>
    <n v="0"/>
    <n v="1"/>
    <n v="1"/>
    <n v="2.4137190669999975E-3"/>
    <n v="4.5024628356999996E-2"/>
  </r>
  <r>
    <s v="FENOLDOPAM 10MG/ML AMPULE"/>
    <s v="fenoldopam 10 mg ml ampule"/>
    <s v="Pharmacy"/>
    <s v="Pharmacy"/>
    <s v="Pharmacy"/>
    <x v="698"/>
    <s v="Pharmacy"/>
    <x v="878"/>
    <s v="Pharmacy"/>
    <x v="890"/>
    <n v="1"/>
    <n v="1"/>
    <n v="1"/>
    <n v="-7.2944360000049002E-5"/>
    <n v="-7.617295259000012E-3"/>
  </r>
  <r>
    <s v="FENTANY CIT 0.1MGINJ"/>
    <s v="fentanyl citrate 0.1_mg injection"/>
    <s v="Pharmacy"/>
    <s v="Drugs Requiring Detailed Coding"/>
    <s v="Pharmacy"/>
    <x v="699"/>
    <s v="Pharmacy"/>
    <x v="879"/>
    <s v="Pharmacy"/>
    <x v="891"/>
    <n v="1"/>
    <n v="1"/>
    <n v="1"/>
    <n v="1.4986597600008533E-4"/>
    <n v="7.1591279400007313E-4"/>
  </r>
  <r>
    <s v="FENTANY CIT 0.1MGINJ"/>
    <s v="fentanyl citrate 0.1_mg injection"/>
    <s v="Pharmacy"/>
    <s v="Pharmacy"/>
    <s v="Pharmacy"/>
    <x v="699"/>
    <s v="Pharmacy"/>
    <x v="880"/>
    <s v="Pharmacy"/>
    <x v="892"/>
    <n v="1"/>
    <n v="1"/>
    <n v="1"/>
    <n v="4.3852203900007769E-4"/>
    <n v="3.5754752000005663E-4"/>
  </r>
  <r>
    <s v="FENTANYL 100 MCG/2ML SOLN"/>
    <s v="fentanyl 100 mcg/2_ml solution"/>
    <s v="Pharmacy"/>
    <s v="Drugs Requiring Detailed Coding"/>
    <s v="Pharmacy"/>
    <x v="700"/>
    <s v="Pharmacy"/>
    <x v="881"/>
    <s v="Pharmacy"/>
    <x v="893"/>
    <n v="1"/>
    <n v="1"/>
    <n v="1"/>
    <n v="3.6411722099993771E-4"/>
    <n v="-1.0850978280000367E-3"/>
  </r>
  <r>
    <s v="FENTANYL 100 MCG/2ML SOLN"/>
    <s v="fentanyl 100 mcg/2_ml solution"/>
    <s v="Pharmacy"/>
    <s v="Drugs Requiring Specific Identification"/>
    <s v="Pharmacy"/>
    <x v="700"/>
    <s v="Pharmacy"/>
    <x v="882"/>
    <s v="Pharmacy"/>
    <x v="894"/>
    <n v="1"/>
    <n v="1"/>
    <n v="1"/>
    <n v="1.2546571449999488E-3"/>
    <n v="1.1844415669999275E-3"/>
  </r>
  <r>
    <s v="FENTANYL 100 MCG/2ML SOLN"/>
    <s v="fentanyl 100 mcg/2_ml solution"/>
    <s v="Pharmacy"/>
    <s v="Outpatient or Home"/>
    <s v="Pharmacy"/>
    <x v="700"/>
    <s v="Pharmacy"/>
    <x v="883"/>
    <s v="Pharmacy"/>
    <x v="895"/>
    <n v="1"/>
    <n v="1"/>
    <n v="1"/>
    <n v="1.1404373549999125E-3"/>
    <n v="1.1425133579999747E-3"/>
  </r>
  <r>
    <s v="FENTANYL 100 MCG/2ML SOLN"/>
    <s v="fentanyl 100 mcg/2_ml solution"/>
    <s v="Pharmacy"/>
    <s v="Pharmacy"/>
    <s v="Pharmacy"/>
    <x v="700"/>
    <s v="Pharmacy"/>
    <x v="884"/>
    <s v="Pharmacy"/>
    <x v="896"/>
    <n v="1"/>
    <n v="1"/>
    <n v="1"/>
    <n v="7.595526929999874E-4"/>
    <n v="7.8679352099997324E-4"/>
  </r>
  <r>
    <s v="FENTANYL 2.500MCG/NS 250ML BAG"/>
    <s v="fentanyl 2.500mcg/normal_saline 250_ml bag"/>
    <s v="Diluent / Flush / Irrigant"/>
    <s v="Drugs Requiring Detailed Coding"/>
    <s v="Diluent / Flush / Irrigant"/>
    <x v="701"/>
    <s v="Diluent / Flush / Irrigant"/>
    <x v="885"/>
    <s v="Pharmacy"/>
    <x v="897"/>
    <n v="1"/>
    <n v="1"/>
    <n v="0"/>
    <n v="6.1703510599999678E-3"/>
    <n v="0.36280266738599998"/>
  </r>
  <r>
    <s v="FENTANYL 50 MCG/ML SOLN 50"/>
    <s v="fentanyl 50 mcg ml solution 50"/>
    <s v="Pharmacy"/>
    <s v="Drugs Requiring Detailed Coding"/>
    <s v="Pharmacy"/>
    <x v="702"/>
    <s v="Pharmacy"/>
    <x v="886"/>
    <s v="Pharmacy"/>
    <x v="898"/>
    <n v="1"/>
    <n v="1"/>
    <n v="1"/>
    <n v="8.230074800008591E-5"/>
    <n v="2.6540405700004044E-4"/>
  </r>
  <r>
    <s v="FENTANYL 50 MCG/ML SOLN 50"/>
    <s v="fentanyl 50 mcg ml solution 50"/>
    <s v="Pharmacy"/>
    <s v="Pharmacy"/>
    <s v="Pharmacy"/>
    <x v="702"/>
    <s v="Pharmacy"/>
    <x v="887"/>
    <s v="Pharmacy"/>
    <x v="899"/>
    <n v="1"/>
    <n v="1"/>
    <n v="1"/>
    <n v="3.2811804400001421E-4"/>
    <n v="4.5331862100006504E-4"/>
  </r>
  <r>
    <s v="FENTANYL CITRATE 0.1 MG INJ"/>
    <s v="fentanyl citrate 0.1_mg injection"/>
    <s v="Pharmacy"/>
    <s v="Drugs Requiring Detailed Coding"/>
    <s v="Pharmacy"/>
    <x v="703"/>
    <s v="Pharmacy"/>
    <x v="888"/>
    <s v="Pharmacy"/>
    <x v="900"/>
    <n v="1"/>
    <n v="1"/>
    <n v="1"/>
    <n v="1.4986597599997431E-4"/>
    <n v="4.8881805099998399E-4"/>
  </r>
  <r>
    <s v="FENTANYL CITRATE 0.1 MG INJ"/>
    <s v="fentanyl citrate 0.1_mg injection"/>
    <s v="Pharmacy"/>
    <s v="Pharmacy"/>
    <s v="Pharmacy"/>
    <x v="703"/>
    <s v="Pharmacy"/>
    <x v="889"/>
    <s v="Pharmacy"/>
    <x v="901"/>
    <n v="1"/>
    <n v="1"/>
    <n v="1"/>
    <n v="4.3852203899996667E-4"/>
    <n v="6.3698414400004122E-4"/>
  </r>
  <r>
    <s v="FENTANYL CITRATE PER 0.1 MG"/>
    <s v="fentanyl citrate per 0.1_mg"/>
    <s v="Pharmacy"/>
    <s v="Drugs Requiring Detailed Coding"/>
    <s v="Pharmacy"/>
    <x v="704"/>
    <s v="Pharmacy"/>
    <x v="890"/>
    <s v="Pharmacy"/>
    <x v="902"/>
    <n v="1"/>
    <n v="1"/>
    <n v="1"/>
    <n v="-7.774445439999722E-4"/>
    <n v="5.7881579320000487E-3"/>
  </r>
  <r>
    <s v="FENTANYL CITRATE PER 0.1 MG"/>
    <s v="fentanyl citrate per 0.1_mg"/>
    <s v="Pharmacy"/>
    <s v="Organ Acquisition"/>
    <s v="Pharmacy"/>
    <x v="704"/>
    <s v="Pharmacy"/>
    <x v="891"/>
    <s v="Pharmacy"/>
    <x v="903"/>
    <n v="1"/>
    <n v="1"/>
    <n v="1"/>
    <n v="2.5244340600000248E-3"/>
    <n v="5.5470850370000768E-3"/>
  </r>
  <r>
    <s v="FENTANYL CITRATE PER 0.1 MG"/>
    <s v="fentanyl citrate per 0.1_mg"/>
    <s v="Pharmacy"/>
    <s v="Pharmacy"/>
    <s v="Pharmacy"/>
    <x v="704"/>
    <s v="Pharmacy"/>
    <x v="892"/>
    <s v="Pharmacy"/>
    <x v="904"/>
    <n v="1"/>
    <n v="1"/>
    <n v="1"/>
    <n v="-1.1701677799991206E-4"/>
    <n v="4.7455889060000755E-3"/>
  </r>
  <r>
    <s v="FERROUS SULFATE OS"/>
    <s v="ferrous sulfate mouth"/>
    <s v="Pharmacy"/>
    <s v="Drugs Requiring Specific Identification"/>
    <s v="Pharmacy"/>
    <x v="705"/>
    <s v="Pharmacy"/>
    <x v="893"/>
    <s v="Pharmacy"/>
    <x v="905"/>
    <n v="1"/>
    <n v="1"/>
    <n v="1"/>
    <n v="1.8906672949999814E-3"/>
    <n v="1.4722706256000029E-2"/>
  </r>
  <r>
    <s v="FERROUS SULFATE OS"/>
    <s v="ferrous sulfate mouth"/>
    <s v="Pharmacy"/>
    <s v="Pharmacy"/>
    <s v="Pharmacy"/>
    <x v="705"/>
    <s v="Pharmacy"/>
    <x v="894"/>
    <s v="Pharmacy"/>
    <x v="906"/>
    <n v="1"/>
    <n v="1"/>
    <n v="1"/>
    <n v="5.8419444699997491E-4"/>
    <n v="1.3336750875999948E-2"/>
  </r>
  <r>
    <s v="FIBRINOGEN ACT"/>
    <s v="fibrinogen activity"/>
    <s v="Laboratory"/>
    <s v="Laboratory"/>
    <s v="Laboratory"/>
    <x v="706"/>
    <s v="Laboratory"/>
    <x v="895"/>
    <s v="Laboratory"/>
    <x v="907"/>
    <n v="1"/>
    <n v="1"/>
    <n v="1"/>
    <n v="7.6547439960000796E-3"/>
    <n v="9.6855273810000364E-3"/>
  </r>
  <r>
    <s v="FILGRASTIM 300MCG/ML 1.6 ML VIAL"/>
    <s v="filgrastim 300 mcg ml 1.6 ml vial"/>
    <s v="Pharmacy"/>
    <s v="Drugs Requiring Detailed Coding"/>
    <s v="Pharmacy"/>
    <x v="707"/>
    <s v="Pharmacy"/>
    <x v="896"/>
    <s v="Pharmacy"/>
    <x v="908"/>
    <n v="1"/>
    <n v="1"/>
    <n v="1"/>
    <n v="3.2676835400002879E-4"/>
    <n v="8.2569552000033575E-5"/>
  </r>
  <r>
    <s v="FILTER HME HUMID"/>
    <s v="filter heat_and_moisture_exchanger humid"/>
    <s v="Supply"/>
    <s v="Implant/Supply"/>
    <s v="Supply"/>
    <x v="708"/>
    <s v="Supply"/>
    <x v="897"/>
    <s v="Supply"/>
    <x v="909"/>
    <n v="1"/>
    <n v="1"/>
    <n v="1"/>
    <n v="2.2481293040999994E-2"/>
    <n v="2.3034739404000026E-2"/>
  </r>
  <r>
    <s v="FILTER MICRN 80"/>
    <s v="filter micron 80"/>
    <s v="Supply"/>
    <s v="Implant/Supply"/>
    <s v="Supply"/>
    <x v="709"/>
    <s v="Supply"/>
    <x v="898"/>
    <s v="Supply"/>
    <x v="910"/>
    <n v="1"/>
    <n v="1"/>
    <n v="1"/>
    <n v="-9.2899732600000284E-3"/>
    <n v="-4.4577071810000257E-3"/>
  </r>
  <r>
    <s v="FILTER VENT BACTERIA"/>
    <s v="filter ventilation bacteria"/>
    <s v="Supply"/>
    <s v="Implant/Supply"/>
    <s v="Supply"/>
    <x v="710"/>
    <s v="Supply"/>
    <x v="899"/>
    <s v="Supply"/>
    <x v="911"/>
    <n v="1"/>
    <n v="1"/>
    <n v="1"/>
    <n v="6.393377958799995E-2"/>
    <n v="7.1375160543999949E-2"/>
  </r>
  <r>
    <s v="FIRST 1/2 HOUR GEN"/>
    <s v="first 1/2 hour general"/>
    <s v="OR / Anesthesia / Recovery Room"/>
    <s v="Nursing"/>
    <s v="OR / Anesthesia / Recovery Room"/>
    <x v="711"/>
    <s v="OR / Anesthesia / Recovery Room"/>
    <x v="900"/>
    <s v="OR / Anesthesia / Recovery Room"/>
    <x v="912"/>
    <n v="1"/>
    <n v="1"/>
    <n v="1"/>
    <n v="-9.1203003251999926E-2"/>
    <n v="-7.7408467772999923E-2"/>
  </r>
  <r>
    <s v="FIRST 1/2 HOUR GEN"/>
    <s v="first 1/2 hour general"/>
    <s v="OR / Anesthesia / Recovery Room"/>
    <s v="OR Services"/>
    <s v="OR / Anesthesia / Recovery Room"/>
    <x v="711"/>
    <s v="OR / Anesthesia / Recovery Room"/>
    <x v="901"/>
    <s v="OR / Anesthesia / Recovery Room"/>
    <x v="913"/>
    <n v="1"/>
    <n v="1"/>
    <n v="1"/>
    <n v="9.2855201830000067E-2"/>
    <n v="0.11356618137100005"/>
  </r>
  <r>
    <s v="FL FLUORO 1 HOUR"/>
    <s v="fluoroscopy 1 hour"/>
    <s v="Radiology"/>
    <s v="Radiology"/>
    <s v="Radiology"/>
    <x v="712"/>
    <s v="Radiology"/>
    <x v="902"/>
    <s v="Radiology"/>
    <x v="914"/>
    <n v="1"/>
    <n v="1"/>
    <n v="1"/>
    <n v="0.20420202204899995"/>
    <n v="0.23640702509400002"/>
  </r>
  <r>
    <s v="FLOSEAL 110ML"/>
    <s v="floseal 110_ml"/>
    <s v="Supply"/>
    <s v="Implant/Supply"/>
    <s v="Pharmacy"/>
    <x v="713"/>
    <s v="Supply"/>
    <x v="903"/>
    <s v="Pharmacy"/>
    <x v="915"/>
    <n v="0"/>
    <n v="1"/>
    <n v="0"/>
    <n v="-0.56374424566100001"/>
    <n v="-0.21243602214599999"/>
  </r>
  <r>
    <s v="FLTR REDUC MICAGG 40MIC 199134"/>
    <s v="filter reduced micagg 40mic 199134"/>
    <s v="Supply"/>
    <s v="Implant/Supply"/>
    <s v="Supply"/>
    <x v="714"/>
    <s v="Supply"/>
    <x v="904"/>
    <s v="Supply"/>
    <x v="916"/>
    <n v="1"/>
    <n v="1"/>
    <n v="1"/>
    <n v="0.21639108227299997"/>
    <n v="0.21568025775599997"/>
  </r>
  <r>
    <s v="FLUCONAZOLE 2 MG/ML SOLN WCH00 0008 35"/>
    <s v="fluconazole 2 mg ml solution wch00 0008 35"/>
    <s v="Pharmacy"/>
    <s v="Pharmacy"/>
    <s v="Pharmacy"/>
    <x v="715"/>
    <s v="Pharmacy"/>
    <x v="905"/>
    <s v="Pharmacy"/>
    <x v="917"/>
    <n v="1"/>
    <n v="1"/>
    <n v="1"/>
    <n v="2.4774993400000778E-4"/>
    <n v="6.2041633799991835E-4"/>
  </r>
  <r>
    <s v="FLUCONAZOLE 200MG/NS 100ML INJ"/>
    <s v="fluconazole 200_mg/normal_saline 100_ml injection"/>
    <s v="Pharmacy"/>
    <s v="Drugs Requiring Detailed Coding"/>
    <s v="Pharmacy"/>
    <x v="716"/>
    <s v="Pharmacy"/>
    <x v="906"/>
    <s v="Pharmacy"/>
    <x v="918"/>
    <n v="1"/>
    <n v="1"/>
    <n v="1"/>
    <n v="-4.0503855405999989E-2"/>
    <n v="6.0086031052000055E-2"/>
  </r>
  <r>
    <s v="FLUCONAZOLE 200MG/NS 100ML INJ"/>
    <s v="fluconazole 200_mg/normal_saline 100_ml injection"/>
    <s v="Pharmacy"/>
    <s v="Pharmacy"/>
    <s v="Pharmacy"/>
    <x v="716"/>
    <s v="Pharmacy"/>
    <x v="907"/>
    <s v="Pharmacy"/>
    <x v="919"/>
    <n v="1"/>
    <n v="1"/>
    <n v="1"/>
    <n v="4.3193170074000031E-2"/>
    <n v="-1.2490421188000034E-2"/>
  </r>
  <r>
    <s v="FLUCONAZOLE/DIFLUCAN 2MG/ML 10"/>
    <s v="fluconazole diflucan 2 mg ml 10"/>
    <s v="Pharmacy"/>
    <s v="Pharmacy"/>
    <s v="Pharmacy"/>
    <x v="717"/>
    <s v="Pharmacy"/>
    <x v="908"/>
    <s v="Pharmacy"/>
    <x v="920"/>
    <n v="1"/>
    <n v="1"/>
    <n v="1"/>
    <n v="2.6317526000019242E-5"/>
    <n v="9.1807104800001316E-4"/>
  </r>
  <r>
    <s v="FLUDARABINE PHOS FLUDARA 50MG"/>
    <s v="fludarabine phosphate fludara 50 mg"/>
    <s v="Pharmacy"/>
    <s v="Pharmacy"/>
    <s v="Pharmacy"/>
    <x v="718"/>
    <s v="Pharmacy"/>
    <x v="909"/>
    <s v="Pharmacy"/>
    <x v="921"/>
    <n v="1"/>
    <n v="1"/>
    <n v="1"/>
    <n v="9.1819856599995031E-4"/>
    <n v="-1.1339700190000079E-3"/>
  </r>
  <r>
    <s v="FLUDROCORTISONE 0.1 MG TAB"/>
    <s v="fludrocortisone 0.1_mg tablet"/>
    <s v="Pharmacy"/>
    <s v="Drugs Requiring Specific Identification"/>
    <s v="Pharmacy"/>
    <x v="719"/>
    <s v="Pharmacy"/>
    <x v="910"/>
    <s v="Pharmacy"/>
    <x v="922"/>
    <n v="1"/>
    <n v="1"/>
    <n v="1"/>
    <n v="8.9940047399994505E-4"/>
    <n v="1.741030965999979E-3"/>
  </r>
  <r>
    <s v="FLUDROCORTISONE 0.1 MG TAB"/>
    <s v="fludrocortisone 0.1_mg tablet"/>
    <s v="Pharmacy"/>
    <s v="Patient Conv Items"/>
    <s v="Pharmacy"/>
    <x v="719"/>
    <s v="Pharmacy"/>
    <x v="911"/>
    <s v="Pharmacy"/>
    <x v="923"/>
    <n v="1"/>
    <n v="1"/>
    <n v="1"/>
    <n v="-5.4039845180000601E-3"/>
    <n v="-4.1058107300007141E-4"/>
  </r>
  <r>
    <s v="FLUDROCORTISONE 0.1 MG TAB"/>
    <s v="fludrocortisone 0.1_mg tablet"/>
    <s v="Pharmacy"/>
    <s v="Pharmacy"/>
    <s v="Pharmacy"/>
    <x v="719"/>
    <s v="Pharmacy"/>
    <x v="912"/>
    <s v="Pharmacy"/>
    <x v="924"/>
    <n v="1"/>
    <n v="1"/>
    <n v="1"/>
    <n v="3.1521924699995374E-4"/>
    <n v="1.5126568800000184E-3"/>
  </r>
  <r>
    <s v="FOLEY CATHETER"/>
    <s v="foley catheter"/>
    <s v="Supply"/>
    <s v="Emergency Room"/>
    <s v="Supply"/>
    <x v="720"/>
    <s v="Supply"/>
    <x v="913"/>
    <s v="Supply"/>
    <x v="925"/>
    <n v="1"/>
    <n v="1"/>
    <n v="1"/>
    <n v="3.9782636959999618E-3"/>
    <n v="3.9482867339999395E-3"/>
  </r>
  <r>
    <s v="FOLEY CATHETER"/>
    <s v="foley catheter"/>
    <s v="Supply"/>
    <s v="Implant/Supply"/>
    <s v="Supply"/>
    <x v="720"/>
    <s v="Supply"/>
    <x v="914"/>
    <s v="Supply"/>
    <x v="926"/>
    <n v="1"/>
    <n v="1"/>
    <n v="1"/>
    <n v="6.6912587940000101E-3"/>
    <n v="7.5982353839999517E-3"/>
  </r>
  <r>
    <s v="FOLEY CATHETER"/>
    <s v="foley catheter"/>
    <s v="Supply"/>
    <s v="Other Implants"/>
    <s v="Supply"/>
    <x v="720"/>
    <s v="Supply"/>
    <x v="915"/>
    <s v="Supply"/>
    <x v="927"/>
    <n v="1"/>
    <n v="1"/>
    <n v="1"/>
    <n v="-9.5505802899999992E-3"/>
    <n v="7.0432599999992185E-4"/>
  </r>
  <r>
    <s v="FOLIC ACID 1 MG TABS"/>
    <s v="folic acid 1_mg tablets"/>
    <s v="Pharmacy"/>
    <s v="Drugs Requiring Specific Identification"/>
    <s v="Pharmacy"/>
    <x v="721"/>
    <s v="Pharmacy"/>
    <x v="916"/>
    <s v="Pharmacy"/>
    <x v="928"/>
    <n v="1"/>
    <n v="1"/>
    <n v="1"/>
    <n v="-1.7099927361999945E-2"/>
    <n v="-7.2954365459999559E-3"/>
  </r>
  <r>
    <s v="FOLIC ACID 1 MG TABS"/>
    <s v="folic acid 1_mg tablets"/>
    <s v="Pharmacy"/>
    <s v="Pharmacy"/>
    <s v="Pharmacy"/>
    <x v="721"/>
    <s v="Pharmacy"/>
    <x v="917"/>
    <s v="Pharmacy"/>
    <x v="929"/>
    <n v="1"/>
    <n v="1"/>
    <n v="1"/>
    <n v="-1.0395097642999951E-2"/>
    <n v="-1.8543434405999926E-2"/>
  </r>
  <r>
    <s v="FORMULA ELECARE 20 KCAL/O"/>
    <s v="formula elecare 20 kcal o"/>
    <s v="Supply"/>
    <s v="Pharmacy"/>
    <s v="Supply"/>
    <x v="722"/>
    <s v="Supply"/>
    <x v="918"/>
    <s v="Supply"/>
    <x v="930"/>
    <n v="1"/>
    <n v="1"/>
    <n v="1"/>
    <n v="0.15689277634400001"/>
    <n v="0.13933954839000007"/>
  </r>
  <r>
    <s v="FORMULA ELECARE 30 KCAL/O"/>
    <s v="formula elecare 30 kcal o"/>
    <s v="Supply"/>
    <s v="Pharmacy"/>
    <s v="Supply"/>
    <x v="723"/>
    <s v="Supply"/>
    <x v="919"/>
    <s v="Supply"/>
    <x v="931"/>
    <n v="1"/>
    <n v="1"/>
    <n v="1"/>
    <n v="-3.7176267153000042E-2"/>
    <n v="3.1269975719999676E-3"/>
  </r>
  <r>
    <s v="FORMULA ELECARE JR 30 KCA"/>
    <s v="formula elecare jr 30 kca"/>
    <s v="Supply"/>
    <s v="Pharmacy"/>
    <s v="Supply"/>
    <x v="724"/>
    <s v="Supply"/>
    <x v="920"/>
    <s v="Supply"/>
    <x v="932"/>
    <n v="1"/>
    <n v="1"/>
    <n v="1"/>
    <n v="-9.2648330861999972E-2"/>
    <n v="-0.12651687657699995"/>
  </r>
  <r>
    <s v="FORMULA PEDIASURE PEPTIDE 1.0 30 KCAL/OUNCE"/>
    <s v="formula pediasure peptide 1.0 30 kcal ounce"/>
    <s v="Supply"/>
    <s v="Pharmacy"/>
    <s v="Supply"/>
    <x v="725"/>
    <s v="Supply"/>
    <x v="921"/>
    <s v="Supply"/>
    <x v="933"/>
    <n v="1"/>
    <n v="1"/>
    <n v="1"/>
    <n v="6.3902966699991293E-4"/>
    <n v="4.175337499999765E-4"/>
  </r>
  <r>
    <s v="FORMULA PREGESTIMIL LIPIL 20 KCAL/OUNCE"/>
    <s v="formula pregestimil lipil 20 kcal ounce"/>
    <s v="Supply"/>
    <s v="Pharmacy"/>
    <s v="Supply"/>
    <x v="726"/>
    <s v="Supply"/>
    <x v="922"/>
    <s v="Supply"/>
    <x v="934"/>
    <n v="1"/>
    <n v="1"/>
    <n v="1"/>
    <n v="7.0535079300004799E-4"/>
    <n v="6.377901880000314E-4"/>
  </r>
  <r>
    <s v="FOROSEMIDE/LASIX 10MG/ML ORL"/>
    <s v="furosemide lasix 10 mg ml oral"/>
    <s v="Pharmacy"/>
    <s v="Pharmacy"/>
    <s v="Pharmacy"/>
    <x v="727"/>
    <s v="Pharmacy"/>
    <x v="923"/>
    <s v="Pharmacy"/>
    <x v="935"/>
    <n v="1"/>
    <n v="1"/>
    <n v="1"/>
    <n v="8.0976551000033758E-5"/>
    <n v="-5.8852349200000376E-4"/>
  </r>
  <r>
    <s v="FOSPHENYTION 50 MG PE/ML I"/>
    <s v="fosphenytion 50_mg pe ml"/>
    <s v="Pharmacy"/>
    <s v="Pharmacy"/>
    <s v="Pharmacy"/>
    <x v="728"/>
    <s v="Pharmacy"/>
    <x v="924"/>
    <s v="Pharmacy"/>
    <x v="936"/>
    <n v="1"/>
    <n v="1"/>
    <n v="1"/>
    <n v="7.735633259999819E-4"/>
    <n v="-1.9716548199999462E-4"/>
  </r>
  <r>
    <s v="FR FRZ PLAS 8 24 HRS EA F"/>
    <s v="fresh frozen plasma 8 24 hours"/>
    <s v="Blood Products"/>
    <s v="Blood"/>
    <s v="Blood Products"/>
    <x v="729"/>
    <s v="Blood Products"/>
    <x v="925"/>
    <s v="Blood Products"/>
    <x v="937"/>
    <n v="1"/>
    <n v="1"/>
    <n v="1"/>
    <n v="4.9221990942999949E-2"/>
    <n v="5.0271356562999969E-2"/>
  </r>
  <r>
    <s v="FUNCT THER ACTIV 15 MIN OT"/>
    <s v="functional therapeutic activities 10 minutes occupational therapyes occupational_therapy"/>
    <s v="PT / OT / Speech Therapy"/>
    <s v="PT/OT/Speech"/>
    <s v="PT / OT / Speech Therapy"/>
    <x v="730"/>
    <s v="PT / OT / Speech Therapy"/>
    <x v="926"/>
    <s v="PT / OT / Speech Therapy"/>
    <x v="938"/>
    <n v="1"/>
    <n v="1"/>
    <n v="1"/>
    <n v="4.1908963380000719E-3"/>
    <n v="4.3468053260000694E-3"/>
  </r>
  <r>
    <s v="FUNCT THER ACTIV 15 MIN PT"/>
    <s v="functional therapeutic activities 15_minutes physical_therapy"/>
    <s v="PT / OT / Speech Therapy"/>
    <s v="PT/OT/Speech"/>
    <s v="PT / OT / Speech Therapy"/>
    <x v="731"/>
    <s v="PT / OT / Speech Therapy"/>
    <x v="927"/>
    <s v="PT / OT / Speech Therapy"/>
    <x v="939"/>
    <n v="1"/>
    <n v="1"/>
    <n v="1"/>
    <n v="5.6033271980000521E-3"/>
    <n v="5.6629525030000849E-3"/>
  </r>
  <r>
    <s v="FUROSEMIDE 10 MG/ML SOLN 10 0409 6102 10"/>
    <s v="furosemide 10 mg ml solution 10 0409 6102 10"/>
    <s v="Pharmacy"/>
    <s v="Pharmacy"/>
    <s v="Pharmacy"/>
    <x v="732"/>
    <s v="Pharmacy"/>
    <x v="928"/>
    <s v="Pharmacy"/>
    <x v="940"/>
    <n v="1"/>
    <n v="1"/>
    <n v="1"/>
    <n v="-8.7981709999906954E-5"/>
    <n v="-9.4204834099997914E-4"/>
  </r>
  <r>
    <s v="FUROSEMIDE 10 MG/ML VIAL"/>
    <s v="furosemide 10 mg ml vial"/>
    <s v="Pharmacy"/>
    <s v="Drugs Requiring Detailed Coding"/>
    <s v="Pharmacy"/>
    <x v="733"/>
    <s v="Pharmacy"/>
    <x v="929"/>
    <s v="Pharmacy"/>
    <x v="941"/>
    <n v="1"/>
    <n v="1"/>
    <n v="1"/>
    <n v="7.8583917999974773E-5"/>
    <n v="5.2943913600000947E-4"/>
  </r>
  <r>
    <s v="FUROSEMIDE 10 MG/ML VIAL"/>
    <s v="furosemide 10 mg ml vial"/>
    <s v="Pharmacy"/>
    <s v="Pharmacy"/>
    <s v="Pharmacy"/>
    <x v="733"/>
    <s v="Pharmacy"/>
    <x v="930"/>
    <s v="Pharmacy"/>
    <x v="942"/>
    <n v="1"/>
    <n v="1"/>
    <n v="1"/>
    <n v="1.2040189299999948E-4"/>
    <n v="5.4001353899990612E-4"/>
  </r>
  <r>
    <s v="FUROSEMIDE 20 MG TAB"/>
    <s v="furosemide 20_mg tablet"/>
    <s v="Pharmacy"/>
    <s v="Drugs Requiring Specific Identification"/>
    <s v="Pharmacy"/>
    <x v="734"/>
    <s v="Pharmacy"/>
    <x v="931"/>
    <s v="Pharmacy"/>
    <x v="943"/>
    <n v="1"/>
    <n v="1"/>
    <n v="1"/>
    <n v="4.6004634999996519E-4"/>
    <n v="4.3689950699998814E-4"/>
  </r>
  <r>
    <s v="FUROSEMIDE 20 MG TAB"/>
    <s v="furosemide 20_mg tablet"/>
    <s v="Pharmacy"/>
    <s v="Pharmacy"/>
    <s v="Pharmacy"/>
    <x v="734"/>
    <s v="Pharmacy"/>
    <x v="932"/>
    <s v="Pharmacy"/>
    <x v="944"/>
    <n v="1"/>
    <n v="1"/>
    <n v="1"/>
    <n v="4.324464480000012E-4"/>
    <n v="3.7655762499999579E-4"/>
  </r>
  <r>
    <s v="FUROSEMIDE 20MG TABLET UD"/>
    <s v="furosemide 20 mg tablet unit dose"/>
    <s v="Pharmacy"/>
    <s v="Pharmacy"/>
    <s v="Pharmacy"/>
    <x v="735"/>
    <s v="Pharmacy"/>
    <x v="933"/>
    <s v="Pharmacy"/>
    <x v="945"/>
    <n v="1"/>
    <n v="1"/>
    <n v="1"/>
    <n v="2.3806728600006544E-4"/>
    <n v="5.1648654200009414E-4"/>
  </r>
  <r>
    <s v="FUROSEMIDE/LASIX 10MG/ML ORL"/>
    <s v="furosemide lasix 10 mg ml oral"/>
    <s v="Pharmacy"/>
    <s v="Pharmacy"/>
    <s v="Pharmacy"/>
    <x v="736"/>
    <s v="Pharmacy"/>
    <x v="934"/>
    <s v="Pharmacy"/>
    <x v="946"/>
    <n v="1"/>
    <n v="1"/>
    <n v="1"/>
    <n v="8.0976550999922736E-5"/>
    <n v="-5.8852349200000376E-4"/>
  </r>
  <r>
    <s v="GA NURSE RECOVERY 1ST 15 MIN"/>
    <s v="general_admission nurse recovery 1st 15_minutes"/>
    <s v="OR / Anesthesia / Recovery Room"/>
    <s v="Cast/Recovery/Labor Room"/>
    <s v="OR / Anesthesia / Recovery Room"/>
    <x v="737"/>
    <s v="OR / Anesthesia / Recovery Room"/>
    <x v="935"/>
    <s v="OR / Anesthesia / Recovery Room"/>
    <x v="947"/>
    <n v="1"/>
    <n v="1"/>
    <n v="1"/>
    <n v="3.7930037038999997E-2"/>
    <n v="3.2837504980000043E-2"/>
  </r>
  <r>
    <s v="GABAPENTIN 300 MG ORAL CAP"/>
    <s v="gabapentin 300_mg oral capillary"/>
    <s v="Pharmacy"/>
    <s v="Pharmacy"/>
    <s v="Pharmacy"/>
    <x v="738"/>
    <s v="Pharmacy"/>
    <x v="936"/>
    <s v="Pharmacy"/>
    <x v="948"/>
    <n v="1"/>
    <n v="1"/>
    <n v="1"/>
    <n v="3.4361685870000214E-3"/>
    <n v="3.2938617419999705E-3"/>
  </r>
  <r>
    <s v="GABAPENTIN 300MG CAPSULE"/>
    <s v="gabapentin 300 mg capsule"/>
    <s v="Pharmacy"/>
    <s v="Drugs Requiring Specific Identification"/>
    <s v="Pharmacy"/>
    <x v="739"/>
    <s v="Pharmacy"/>
    <x v="937"/>
    <s v="Pharmacy"/>
    <x v="949"/>
    <n v="1"/>
    <n v="1"/>
    <n v="1"/>
    <n v="2.4998550599997227E-4"/>
    <n v="1.0139730089999688E-3"/>
  </r>
  <r>
    <s v="GABAPENTIN 300MG CAPSULE"/>
    <s v="gabapentin 300 mg capsule"/>
    <s v="Pharmacy"/>
    <s v="Pharmacy"/>
    <s v="Pharmacy"/>
    <x v="739"/>
    <s v="Pharmacy"/>
    <x v="938"/>
    <s v="Pharmacy"/>
    <x v="950"/>
    <n v="1"/>
    <n v="1"/>
    <n v="1"/>
    <n v="7.3997771900002896E-4"/>
    <n v="2.0934211359999733E-3"/>
  </r>
  <r>
    <s v="GABAPENTIN 400 MG CAP"/>
    <s v="gabapentin 400_mg capillary"/>
    <s v="Pharmacy"/>
    <s v="Drugs Requiring Specific Identification"/>
    <s v="Pharmacy"/>
    <x v="740"/>
    <s v="Pharmacy"/>
    <x v="939"/>
    <s v="Pharmacy"/>
    <x v="951"/>
    <n v="1"/>
    <n v="1"/>
    <n v="1"/>
    <n v="-1.0002762349999861E-3"/>
    <n v="1.8007531540000787E-3"/>
  </r>
  <r>
    <s v="GABAPENTIN 400 MG CAP"/>
    <s v="gabapentin 400_mg capillary"/>
    <s v="Pharmacy"/>
    <s v="Nursing"/>
    <s v="Pharmacy"/>
    <x v="740"/>
    <s v="Pharmacy"/>
    <x v="940"/>
    <s v="Pharmacy"/>
    <x v="952"/>
    <n v="1"/>
    <n v="1"/>
    <n v="1"/>
    <n v="-5.8676006619999832E-3"/>
    <n v="-1.435344099998126E-5"/>
  </r>
  <r>
    <s v="GABAPENTIN 400 MG CAP"/>
    <s v="gabapentin 400_mg capillary"/>
    <s v="Pharmacy"/>
    <s v="Pharmacy"/>
    <s v="Pharmacy"/>
    <x v="740"/>
    <s v="Pharmacy"/>
    <x v="941"/>
    <s v="Pharmacy"/>
    <x v="953"/>
    <n v="1"/>
    <n v="1"/>
    <n v="1"/>
    <n v="3.3356410020000116E-3"/>
    <n v="3.5695357370000291E-3"/>
  </r>
  <r>
    <s v="GABAPENTIN 400MG CAP GABAPENTIN 400 MG CAP"/>
    <s v="gabapentin 400_mg capsule gabapentin 400_mg capsule"/>
    <s v="Pharmacy"/>
    <s v="Drugs Requiring Specific Identification"/>
    <s v="Pharmacy"/>
    <x v="741"/>
    <s v="Pharmacy"/>
    <x v="942"/>
    <s v="Pharmacy"/>
    <x v="954"/>
    <n v="1"/>
    <n v="1"/>
    <n v="1"/>
    <n v="3.9442340899997763E-4"/>
    <n v="1.9025264109999718E-3"/>
  </r>
  <r>
    <s v="GABAPENTIN 400MG CAPSULE"/>
    <s v="gabapentin 400 mg capsule"/>
    <s v="Pharmacy"/>
    <s v="Drugs Requiring Specific Identification"/>
    <s v="Pharmacy"/>
    <x v="742"/>
    <s v="Pharmacy"/>
    <x v="943"/>
    <s v="Pharmacy"/>
    <x v="955"/>
    <n v="1"/>
    <n v="1"/>
    <n v="1"/>
    <n v="1.5409290800005859E-4"/>
    <n v="1.5146741479999948E-3"/>
  </r>
  <r>
    <s v="GABAPENTIN 400MG CAPSULE"/>
    <s v="gabapentin 400 mg capsule"/>
    <s v="Pharmacy"/>
    <s v="Drugs Requiring Specific Identification"/>
    <s v="Pharmacy"/>
    <x v="742"/>
    <s v="Pharmacy"/>
    <x v="943"/>
    <s v="Pharmacy"/>
    <x v="955"/>
    <n v="1"/>
    <n v="1"/>
    <n v="1"/>
    <n v="1.5409290800005859E-4"/>
    <n v="1.5146741479999948E-3"/>
  </r>
  <r>
    <s v="GABAPENTIN 400MG CAPSULE"/>
    <s v="gabapentin 400 mg capsule"/>
    <s v="Pharmacy"/>
    <s v="Pharmacy"/>
    <s v="Pharmacy"/>
    <x v="742"/>
    <s v="Pharmacy"/>
    <x v="944"/>
    <s v="Pharmacy"/>
    <x v="956"/>
    <n v="1"/>
    <n v="1"/>
    <n v="1"/>
    <n v="6.891888119999745E-4"/>
    <n v="8.990346689999873E-4"/>
  </r>
  <r>
    <s v="GABAPENTIN 400MG CAPSULE"/>
    <s v="gabapentin 400 mg capsule"/>
    <s v="Pharmacy"/>
    <s v="Pharmacy"/>
    <s v="Pharmacy"/>
    <x v="742"/>
    <s v="Pharmacy"/>
    <x v="944"/>
    <s v="Pharmacy"/>
    <x v="956"/>
    <n v="1"/>
    <n v="1"/>
    <n v="1"/>
    <n v="6.891888119999745E-4"/>
    <n v="8.990346689999873E-4"/>
  </r>
  <r>
    <s v="GADOTERATE MEGLUMINE 0.5 MMOL/ML SOLN"/>
    <s v="gadoterate meglumine 0.5 mmol ml solution"/>
    <s v="Pharmacy"/>
    <s v="Drugs Requiring Detailed Coding"/>
    <s v="Pharmacy"/>
    <x v="743"/>
    <s v="Pharmacy"/>
    <x v="945"/>
    <s v="Pharmacy"/>
    <x v="957"/>
    <n v="1"/>
    <n v="1"/>
    <n v="1"/>
    <n v="-4.1541293760000153E-3"/>
    <n v="5.0085394469999711E-3"/>
  </r>
  <r>
    <s v="GADOTERATE MEGLUMINE 0.5 MMOL/ML SOLN"/>
    <s v="gadoterate meglumine 0.5 mmol ml solution"/>
    <s v="Pharmacy"/>
    <s v="Pharmacy"/>
    <s v="Pharmacy"/>
    <x v="743"/>
    <s v="Pharmacy"/>
    <x v="946"/>
    <s v="Pharmacy"/>
    <x v="958"/>
    <n v="1"/>
    <n v="1"/>
    <n v="1"/>
    <n v="3.5354551900002029E-4"/>
    <n v="5.13714913700003E-3"/>
  </r>
  <r>
    <s v="GADOTERATE MEGLUMINE 7.5 MMOL/15ML IV SOLN"/>
    <s v="gadoterate meglumine 7.5 mmol/15 ml intravenous solution"/>
    <s v="Pharmacy"/>
    <s v="Pharmacy"/>
    <s v="Pharmacy"/>
    <x v="744"/>
    <s v="Pharmacy"/>
    <x v="947"/>
    <s v="Pharmacy"/>
    <x v="959"/>
    <n v="1"/>
    <n v="1"/>
    <n v="1"/>
    <n v="-2.7271602220000357E-3"/>
    <n v="3.8780427553999908E-2"/>
  </r>
  <r>
    <s v="GAIT TRAINING EA 15 MIN"/>
    <s v="gait training 15_minutes"/>
    <s v="PT / OT / Speech Therapy"/>
    <s v="Implant/Supply"/>
    <s v="PT / OT / Speech Therapy"/>
    <x v="745"/>
    <s v="PT / OT / Speech Therapy"/>
    <x v="948"/>
    <s v="PT / OT / Speech Therapy"/>
    <x v="960"/>
    <n v="1"/>
    <n v="1"/>
    <n v="1"/>
    <n v="-1.3058987486999962E-2"/>
    <n v="-7.174802361999999E-2"/>
  </r>
  <r>
    <s v="GAIT TRAINING EA 15 MIN"/>
    <s v="gait training 15_minutes"/>
    <s v="PT / OT / Speech Therapy"/>
    <s v="PT/OT/Speech"/>
    <s v="PT / OT / Speech Therapy"/>
    <x v="745"/>
    <s v="PT / OT / Speech Therapy"/>
    <x v="949"/>
    <s v="PT / OT / Speech Therapy"/>
    <x v="961"/>
    <n v="1"/>
    <n v="1"/>
    <n v="1"/>
    <n v="2.6090560000247009E-6"/>
    <n v="-1.3998999901999931E-2"/>
  </r>
  <r>
    <s v="GAUZE PAD 4X4 STER."/>
    <s v="gauze pad 4x4 sterile"/>
    <s v="Supply"/>
    <s v="Implant/Supply"/>
    <s v="Supply"/>
    <x v="746"/>
    <s v="Supply"/>
    <x v="950"/>
    <s v="Supply"/>
    <x v="962"/>
    <n v="1"/>
    <n v="1"/>
    <n v="1"/>
    <n v="2.516108059000044E-3"/>
    <n v="6.0684362020000382E-3"/>
  </r>
  <r>
    <s v="GEL SUPPORT"/>
    <s v="gel support"/>
    <s v="Supply"/>
    <s v="Implant/Supply"/>
    <s v="Supply"/>
    <x v="747"/>
    <s v="Supply"/>
    <x v="951"/>
    <s v="Supply"/>
    <x v="963"/>
    <n v="1"/>
    <n v="1"/>
    <n v="1"/>
    <n v="2.0658466165999978E-2"/>
    <n v="2.1325368155999946E-2"/>
  </r>
  <r>
    <s v="GELATIN ABSORBABLE 10 0 EX MISC"/>
    <s v="gelatin absorbable 10 0 ex miscellaneous"/>
    <s v="Supply"/>
    <s v="Pharmacy"/>
    <s v="Supply"/>
    <x v="748"/>
    <s v="Supply"/>
    <x v="952"/>
    <s v="Supply"/>
    <x v="964"/>
    <n v="1"/>
    <n v="1"/>
    <n v="1"/>
    <n v="-1.4601150185999945E-2"/>
    <n v="-4.2838334109999932E-2"/>
  </r>
  <r>
    <s v="GELATIN ADSORBABLE 12 7 MM EX MISC"/>
    <s v="gelatin adsorbable 12 7 millimeters ex miscellaneous"/>
    <s v="Supply"/>
    <s v="Pharmacy"/>
    <s v="Supply"/>
    <x v="749"/>
    <s v="Supply"/>
    <x v="953"/>
    <s v="Supply"/>
    <x v="965"/>
    <n v="1"/>
    <n v="1"/>
    <n v="1"/>
    <n v="-8.4138930749999563E-3"/>
    <n v="-8.7870559479999999E-3"/>
  </r>
  <r>
    <s v="GELATIN ADSORBABLE 12 7 MM EX MISC"/>
    <s v="gelatin adsorbable 12 7 millimeters ex miscellaneous"/>
    <s v="Supply"/>
    <s v="Pharmacy"/>
    <s v="Supply"/>
    <x v="749"/>
    <s v="Supply"/>
    <x v="953"/>
    <s v="Supply"/>
    <x v="965"/>
    <n v="1"/>
    <n v="1"/>
    <n v="1"/>
    <n v="-8.4138930749999563E-3"/>
    <n v="-8.7870559479999999E-3"/>
  </r>
  <r>
    <s v="GEMCITABINE HCL 1 GM IV SOLR"/>
    <s v="gemcitabine hydrochloride 1 gm intravenous solution"/>
    <s v="Pharmacy"/>
    <s v="Pharmacy"/>
    <s v="Pharmacy"/>
    <x v="750"/>
    <s v="Pharmacy"/>
    <x v="954"/>
    <s v="Pharmacy"/>
    <x v="966"/>
    <n v="1"/>
    <n v="1"/>
    <n v="1"/>
    <n v="3.0355104479999895E-3"/>
    <n v="3.1011823900000124E-3"/>
  </r>
  <r>
    <s v="GENTAMICIN 10MG/ML 2ML VL EL"/>
    <s v="gentamicin 10 mg ml 2 ml vial el"/>
    <s v="Pharmacy"/>
    <s v="Pharmacy"/>
    <s v="Pharmacy"/>
    <x v="751"/>
    <s v="Pharmacy"/>
    <x v="955"/>
    <s v="Pharmacy"/>
    <x v="967"/>
    <n v="1"/>
    <n v="1"/>
    <n v="1"/>
    <n v="1.0000366800000382E-4"/>
    <n v="1.1875144899999857E-3"/>
  </r>
  <r>
    <s v="GENTAMICIN 40 MG/ML SOLN 20 ML VIAL"/>
    <s v="gentamicin 40_mg/ml solution 20_ml vial"/>
    <s v="Pharmacy"/>
    <s v="Drugs Requiring Detailed Coding"/>
    <s v="Pharmacy"/>
    <x v="752"/>
    <s v="Pharmacy"/>
    <x v="956"/>
    <s v="Pharmacy"/>
    <x v="968"/>
    <n v="1"/>
    <n v="1"/>
    <n v="1"/>
    <n v="1.8359776400000971E-4"/>
    <n v="-2.2816902799993599E-4"/>
  </r>
  <r>
    <s v="GENTAMICIN 40 MG/ML SOLN 20 ML VIAL"/>
    <s v="gentamicin 40_mg/ml solution 20_ml vial"/>
    <s v="Pharmacy"/>
    <s v="Pharmacy"/>
    <s v="Pharmacy"/>
    <x v="752"/>
    <s v="Pharmacy"/>
    <x v="957"/>
    <s v="Pharmacy"/>
    <x v="969"/>
    <n v="1"/>
    <n v="1"/>
    <n v="1"/>
    <n v="3.5708625899999458E-4"/>
    <n v="2.6813971000005932E-4"/>
  </r>
  <r>
    <s v="GGTP GAMMA GLUTAMYLTRANSFE"/>
    <s v="ggtp gamma glutamyltransferase"/>
    <s v="Laboratory"/>
    <s v="Laboratory"/>
    <s v="Laboratory"/>
    <x v="753"/>
    <s v="Laboratory"/>
    <x v="958"/>
    <s v="Laboratory"/>
    <x v="970"/>
    <n v="1"/>
    <n v="1"/>
    <n v="1"/>
    <n v="8.9992853774000015E-2"/>
    <n v="0.107433930111"/>
  </r>
  <r>
    <s v="GLIDESCOPE GVL 3 STAT"/>
    <s v="glidescope gvl 3 stat"/>
    <s v="Supply"/>
    <s v="Implant/Supply"/>
    <s v="Supply"/>
    <x v="754"/>
    <s v="Supply"/>
    <x v="959"/>
    <s v="Supply"/>
    <x v="971"/>
    <n v="1"/>
    <n v="1"/>
    <n v="1"/>
    <n v="0.31650704829599996"/>
    <n v="-0.11727568375600006"/>
  </r>
  <r>
    <s v="GLOVES SURG BGEL 7 PF BEAD CUF"/>
    <s v="gloves surgical biogel 7 powder free bead cuff"/>
    <s v="Supply"/>
    <s v="Implant/Supply"/>
    <s v="Supply"/>
    <x v="755"/>
    <s v="Supply"/>
    <x v="960"/>
    <s v="Supply"/>
    <x v="972"/>
    <n v="1"/>
    <n v="1"/>
    <n v="1"/>
    <n v="8.0826938479999777E-3"/>
    <n v="7.6003076530000158E-3"/>
  </r>
  <r>
    <s v="GLOVES SURG BGEL 7 PF BEAD CUF"/>
    <s v="gloves surgical biogel 7 powder free bead cuff"/>
    <s v="Supply"/>
    <s v="Implant/Supply"/>
    <s v="Supply"/>
    <x v="755"/>
    <s v="Supply"/>
    <x v="960"/>
    <s v="Supply"/>
    <x v="972"/>
    <n v="1"/>
    <n v="1"/>
    <n v="1"/>
    <n v="8.0826938479999777E-3"/>
    <n v="7.6003076530000158E-3"/>
  </r>
  <r>
    <s v="GLOVES SURG BGEL 7.5 PF BEAD C"/>
    <s v="gloves surgical biogel 7.5 powder free bead cuff"/>
    <s v="Supply"/>
    <s v="Implant/Supply"/>
    <s v="Supply"/>
    <x v="755"/>
    <s v="Supply"/>
    <x v="960"/>
    <s v="Supply"/>
    <x v="973"/>
    <n v="1"/>
    <n v="1"/>
    <n v="1"/>
    <n v="8.0826938479999777E-3"/>
    <n v="9.4326823829999906E-3"/>
  </r>
  <r>
    <s v="GLOVES SURG BGEL 7.5 PF BEAD C"/>
    <s v="gloves surgical biogel 7.5 powder free bead cuff"/>
    <s v="Supply"/>
    <s v="Implant/Supply"/>
    <s v="Supply"/>
    <x v="755"/>
    <s v="Supply"/>
    <x v="960"/>
    <s v="Supply"/>
    <x v="973"/>
    <n v="1"/>
    <n v="1"/>
    <n v="1"/>
    <n v="8.0826938479999777E-3"/>
    <n v="9.4326823829999906E-3"/>
  </r>
  <r>
    <s v="GLOVES SURG NEU THERA 6. 5 PF S"/>
    <s v="gloves surgical neu thera 6 5 pf"/>
    <s v="Supply"/>
    <s v="Implant/Supply"/>
    <s v="Supply"/>
    <x v="756"/>
    <s v="Supply"/>
    <x v="961"/>
    <s v="Supply"/>
    <x v="974"/>
    <n v="1"/>
    <n v="1"/>
    <n v="1"/>
    <n v="1.1057805913999963E-2"/>
    <n v="1.2208255471000018E-2"/>
  </r>
  <r>
    <s v="GLOVES SURG NEU THERA 6.5 PF S"/>
    <s v="gloves surgical neu thera 6.5 pf"/>
    <s v="Supply"/>
    <s v="Implant/Supply"/>
    <s v="Supply"/>
    <x v="756"/>
    <s v="Supply"/>
    <x v="961"/>
    <s v="Supply"/>
    <x v="975"/>
    <n v="1"/>
    <n v="1"/>
    <n v="1"/>
    <n v="1.1057805913999963E-2"/>
    <n v="1.1419057492000007E-2"/>
  </r>
  <r>
    <s v="GLOVES SURG NEU THERA 6.5 PF S"/>
    <s v="gloves surgical neu thera 6.5 pf"/>
    <s v="Supply"/>
    <s v="Implant/Supply"/>
    <s v="Supply"/>
    <x v="756"/>
    <s v="Supply"/>
    <x v="961"/>
    <s v="Supply"/>
    <x v="975"/>
    <n v="1"/>
    <n v="1"/>
    <n v="1"/>
    <n v="1.1057805913999963E-2"/>
    <n v="1.1419057492000007E-2"/>
  </r>
  <r>
    <s v="GLOVES SURG NEU THERA 6.5 PF S"/>
    <s v="gloves surgical neu thera 6.5 pf"/>
    <s v="Supply"/>
    <s v="Implant/Supply"/>
    <s v="Supply"/>
    <x v="756"/>
    <s v="Supply"/>
    <x v="961"/>
    <s v="Supply"/>
    <x v="975"/>
    <n v="1"/>
    <n v="1"/>
    <n v="1"/>
    <n v="1.1057805913999963E-2"/>
    <n v="1.1419057492000007E-2"/>
  </r>
  <r>
    <s v="GLOVES SURG NEU THERA 7. 5 PF S"/>
    <s v="gloves surgical neu thera 7.5 pf 5"/>
    <s v="Supply"/>
    <s v="Implant/Supply"/>
    <s v="Supply"/>
    <x v="757"/>
    <s v="Supply"/>
    <x v="962"/>
    <s v="Supply"/>
    <x v="976"/>
    <n v="1"/>
    <n v="1"/>
    <n v="1"/>
    <n v="1.1057805914000074E-2"/>
    <n v="1.5116247245000047E-2"/>
  </r>
  <r>
    <s v="GLUCOSE BEDSIDE"/>
    <s v="glucose bedside"/>
    <s v="Monitoring"/>
    <s v="Laboratory"/>
    <s v="Monitoring"/>
    <x v="758"/>
    <s v="Monitoring"/>
    <x v="963"/>
    <s v="Monitoring"/>
    <x v="977"/>
    <n v="1"/>
    <n v="1"/>
    <n v="1"/>
    <n v="4.0405928179999551E-3"/>
    <n v="1.0322495200999926E-2"/>
  </r>
  <r>
    <s v="GLUCOSE BEDSIDE"/>
    <s v="glucose bedside"/>
    <s v="Monitoring"/>
    <s v="Laboratory"/>
    <s v="Monitoring"/>
    <x v="758"/>
    <s v="Monitoring"/>
    <x v="963"/>
    <s v="Monitoring"/>
    <x v="977"/>
    <n v="1"/>
    <n v="1"/>
    <n v="1"/>
    <n v="4.0405928179999551E-3"/>
    <n v="1.0322495200999926E-2"/>
  </r>
  <r>
    <s v="GLUCOSE BEDSIDE"/>
    <s v="glucose bedside"/>
    <s v="Monitoring"/>
    <s v="Laboratory"/>
    <s v="Monitoring"/>
    <x v="758"/>
    <s v="Monitoring"/>
    <x v="963"/>
    <s v="Monitoring"/>
    <x v="977"/>
    <n v="1"/>
    <n v="1"/>
    <n v="1"/>
    <n v="4.0405928179999551E-3"/>
    <n v="1.0322495200999926E-2"/>
  </r>
  <r>
    <s v="GLUCOSE BEDSIDE"/>
    <s v="glucose bedside"/>
    <s v="Monitoring"/>
    <s v="Other Imaging Services"/>
    <s v="Monitoring"/>
    <x v="758"/>
    <s v="Monitoring"/>
    <x v="964"/>
    <s v="Monitoring"/>
    <x v="978"/>
    <n v="1"/>
    <n v="1"/>
    <n v="1"/>
    <n v="7.0807249519999615E-3"/>
    <n v="7.33864490199998E-3"/>
  </r>
  <r>
    <s v="GLUCOSE BEDSIDE"/>
    <s v="glucose bedside"/>
    <s v="Monitoring"/>
    <s v="Other Imaging Services"/>
    <s v="Monitoring"/>
    <x v="758"/>
    <s v="Monitoring"/>
    <x v="964"/>
    <s v="Monitoring"/>
    <x v="978"/>
    <n v="1"/>
    <n v="1"/>
    <n v="1"/>
    <n v="7.0807249519999615E-3"/>
    <n v="7.33864490199998E-3"/>
  </r>
  <r>
    <s v="GLUCOSE BEDSIDE"/>
    <s v="glucose bedside"/>
    <s v="Monitoring"/>
    <s v="Other Imaging Services"/>
    <s v="Monitoring"/>
    <x v="758"/>
    <s v="Monitoring"/>
    <x v="964"/>
    <s v="Monitoring"/>
    <x v="978"/>
    <n v="1"/>
    <n v="1"/>
    <n v="1"/>
    <n v="7.0807249519999615E-3"/>
    <n v="7.33864490199998E-3"/>
  </r>
  <r>
    <s v="GLUCOSE BEDSIDE"/>
    <s v="glucose bedside"/>
    <s v="Monitoring"/>
    <s v="Patient Conv Items"/>
    <s v="Monitoring"/>
    <x v="758"/>
    <s v="Monitoring"/>
    <x v="965"/>
    <s v="Monitoring"/>
    <x v="979"/>
    <n v="1"/>
    <n v="1"/>
    <n v="1"/>
    <n v="1.012225059399996E-2"/>
    <n v="8.3529138709999007E-3"/>
  </r>
  <r>
    <s v="GLUCOSE BEDSIDE"/>
    <s v="glucose bedside"/>
    <s v="Monitoring"/>
    <s v="Patient Conv Items"/>
    <s v="Monitoring"/>
    <x v="758"/>
    <s v="Monitoring"/>
    <x v="965"/>
    <s v="Monitoring"/>
    <x v="979"/>
    <n v="1"/>
    <n v="1"/>
    <n v="1"/>
    <n v="1.012225059399996E-2"/>
    <n v="8.3529138709999007E-3"/>
  </r>
  <r>
    <s v="GLUCOSE BEDSIDE"/>
    <s v="glucose bedside"/>
    <s v="Monitoring"/>
    <s v="Patient Conv Items"/>
    <s v="Monitoring"/>
    <x v="758"/>
    <s v="Monitoring"/>
    <x v="965"/>
    <s v="Monitoring"/>
    <x v="979"/>
    <n v="1"/>
    <n v="1"/>
    <n v="1"/>
    <n v="1.012225059399996E-2"/>
    <n v="8.3529138709999007E-3"/>
  </r>
  <r>
    <s v="GLUCOSE BEDSIDE MONIT"/>
    <s v="glucose bedside monitoring"/>
    <s v="Monitoring"/>
    <s v="Laboratory"/>
    <s v="Monitoring"/>
    <x v="759"/>
    <s v="Monitoring"/>
    <x v="966"/>
    <s v="Monitoring"/>
    <x v="980"/>
    <n v="1"/>
    <n v="1"/>
    <n v="1"/>
    <n v="2.8880681220000426E-3"/>
    <n v="4.822517402000015E-3"/>
  </r>
  <r>
    <s v="GLUCOSE BLD BY MONITOR DEVICE"/>
    <s v="glucose blood monitor device"/>
    <s v="Monitoring"/>
    <s v="Laboratory"/>
    <s v="Monitoring"/>
    <x v="760"/>
    <s v="Monitoring"/>
    <x v="967"/>
    <s v="Monitoring"/>
    <x v="981"/>
    <n v="1"/>
    <n v="1"/>
    <n v="1"/>
    <n v="7.442448228999976E-3"/>
    <n v="1.0801001217000006E-2"/>
  </r>
  <r>
    <s v="GLUCOSE BLD BY MONITOR DEVICE"/>
    <s v="glucose blood monitor device"/>
    <s v="Monitoring"/>
    <s v="Laboratory"/>
    <s v="Monitoring"/>
    <x v="760"/>
    <s v="Monitoring"/>
    <x v="967"/>
    <s v="Monitoring"/>
    <x v="981"/>
    <n v="1"/>
    <n v="1"/>
    <n v="1"/>
    <n v="7.442448228999976E-3"/>
    <n v="1.0801001217000006E-2"/>
  </r>
  <r>
    <s v="GLUCOSE BLD BY MONITOR DEVICE"/>
    <s v="glucose blood monitor device"/>
    <s v="Monitoring"/>
    <s v="Laboratory"/>
    <s v="Monitoring"/>
    <x v="760"/>
    <s v="Monitoring"/>
    <x v="967"/>
    <s v="Monitoring"/>
    <x v="981"/>
    <n v="1"/>
    <n v="1"/>
    <n v="1"/>
    <n v="7.442448228999976E-3"/>
    <n v="1.0801001217000006E-2"/>
  </r>
  <r>
    <s v="GLUCOSE BLD QN"/>
    <s v="glucose blood quantitative"/>
    <s v="Laboratory"/>
    <s v="EKG/ECG/EEG"/>
    <s v="Laboratory"/>
    <x v="761"/>
    <s v="Laboratory"/>
    <x v="968"/>
    <s v="Laboratory"/>
    <x v="982"/>
    <n v="1"/>
    <n v="1"/>
    <n v="1"/>
    <n v="-1.3547534540000017E-2"/>
    <n v="-7.4998060850000048E-3"/>
  </r>
  <r>
    <s v="GLUCOSE BLD QN"/>
    <s v="glucose blood quantitative"/>
    <s v="Laboratory"/>
    <s v="Laboratory"/>
    <s v="Laboratory"/>
    <x v="761"/>
    <s v="Laboratory"/>
    <x v="969"/>
    <s v="Laboratory"/>
    <x v="983"/>
    <n v="1"/>
    <n v="1"/>
    <n v="1"/>
    <n v="-2.7673516880000193E-3"/>
    <n v="-1.2194341384999974E-2"/>
  </r>
  <r>
    <s v="GLUCOSE BLOOD BY GMD"/>
    <s v="glucose blood glucose_monitioring_device"/>
    <s v="Monitoring"/>
    <s v="Laboratory"/>
    <s v="Monitoring"/>
    <x v="762"/>
    <s v="Monitoring"/>
    <x v="970"/>
    <s v="Monitoring"/>
    <x v="984"/>
    <n v="1"/>
    <n v="1"/>
    <n v="1"/>
    <n v="8.6540836389000009E-2"/>
    <n v="0.17256131247899997"/>
  </r>
  <r>
    <s v="GLUCOSE BLOOD BY GMD"/>
    <s v="glucose blood glucose_monitioring_device"/>
    <s v="Monitoring"/>
    <s v="Laboratory"/>
    <s v="Monitoring"/>
    <x v="762"/>
    <s v="Monitoring"/>
    <x v="970"/>
    <s v="Monitoring"/>
    <x v="984"/>
    <n v="1"/>
    <n v="1"/>
    <n v="1"/>
    <n v="8.6540836389000009E-2"/>
    <n v="0.17256131247899997"/>
  </r>
  <r>
    <s v="GLUCOSE BLOOD BY MONITORING D"/>
    <s v="glucose blood monitoring device"/>
    <s v="Monitoring"/>
    <s v="Laboratory"/>
    <s v="Monitoring"/>
    <x v="763"/>
    <s v="Monitoring"/>
    <x v="971"/>
    <s v="Monitoring"/>
    <x v="985"/>
    <n v="1"/>
    <n v="1"/>
    <n v="1"/>
    <n v="1.2247182990000605E-3"/>
    <n v="7.8280249980000605E-3"/>
  </r>
  <r>
    <s v="GLUCOSE BLOOD GLUCOSE MONITORING"/>
    <s v="glucose blood glucose monitoring"/>
    <s v="Monitoring"/>
    <s v="Patient Conv Items"/>
    <s v="Monitoring"/>
    <x v="764"/>
    <s v="Monitoring"/>
    <x v="972"/>
    <s v="Monitoring"/>
    <x v="986"/>
    <n v="1"/>
    <n v="1"/>
    <n v="1"/>
    <n v="1.752224290000326E-4"/>
    <n v="-1.8996363940000371E-3"/>
  </r>
  <r>
    <s v="GLUCOSE BLOOD GLUCOSE MONITORING"/>
    <s v="glucose blood glucose monitoring"/>
    <s v="Monitoring"/>
    <s v="Patient Conv Items"/>
    <s v="Monitoring"/>
    <x v="764"/>
    <s v="Monitoring"/>
    <x v="972"/>
    <s v="Monitoring"/>
    <x v="986"/>
    <n v="1"/>
    <n v="1"/>
    <n v="1"/>
    <n v="1.752224290000326E-4"/>
    <n v="-1.8996363940000371E-3"/>
  </r>
  <r>
    <s v="GLUCOSE BLOOD QUANTITATIVE"/>
    <s v="glucose blood quantitative"/>
    <s v="Laboratory"/>
    <s v="Laboratory"/>
    <s v="Laboratory"/>
    <x v="765"/>
    <s v="Laboratory"/>
    <x v="973"/>
    <s v="Laboratory"/>
    <x v="987"/>
    <n v="1"/>
    <n v="1"/>
    <n v="1"/>
    <n v="-2.7673516880000193E-3"/>
    <n v="-1.2194341385000085E-2"/>
  </r>
  <r>
    <s v="GLUCOSE BLOOD QUANTITATIVE"/>
    <s v="glucose blood quantitative"/>
    <s v="Laboratory"/>
    <s v="Pharmacy"/>
    <s v="Laboratory"/>
    <x v="765"/>
    <s v="Laboratory"/>
    <x v="974"/>
    <s v="Laboratory"/>
    <x v="988"/>
    <n v="1"/>
    <n v="1"/>
    <n v="1"/>
    <n v="-1.3725912423000031E-2"/>
    <n v="-5.5674393000000322E-3"/>
  </r>
  <r>
    <s v="GLUCOSE BLOOD TEST"/>
    <s v="glucose blood test"/>
    <s v="Laboratory"/>
    <s v="Laboratory"/>
    <s v="Monitoring"/>
    <x v="766"/>
    <s v="Monitoring"/>
    <x v="975"/>
    <s v="Monitoring"/>
    <x v="989"/>
    <n v="0"/>
    <n v="0"/>
    <n v="0"/>
    <n v="5.4241517658000005E-2"/>
    <n v="6.7148109411000023E-2"/>
  </r>
  <r>
    <s v="GLUCOSE BLOOD TEST"/>
    <s v="glucose blood test"/>
    <s v="Laboratory"/>
    <s v="Laboratory"/>
    <s v="Monitoring"/>
    <x v="766"/>
    <s v="Monitoring"/>
    <x v="975"/>
    <s v="Monitoring"/>
    <x v="989"/>
    <n v="0"/>
    <n v="0"/>
    <n v="0"/>
    <n v="5.4241517658000005E-2"/>
    <n v="6.7148109411000023E-2"/>
  </r>
  <r>
    <s v="GLUCOSE BLOOD TEST"/>
    <s v="glucose blood test"/>
    <s v="Laboratory"/>
    <s v="Laboratory"/>
    <s v="Monitoring"/>
    <x v="766"/>
    <s v="Monitoring"/>
    <x v="975"/>
    <s v="Monitoring"/>
    <x v="989"/>
    <n v="0"/>
    <n v="0"/>
    <n v="0"/>
    <n v="5.4241517658000005E-2"/>
    <n v="6.7148109411000023E-2"/>
  </r>
  <r>
    <s v="GLUCOSE BLOOD TEST"/>
    <s v="glucose blood test"/>
    <s v="Laboratory"/>
    <s v="Laboratory"/>
    <s v="Monitoring"/>
    <x v="766"/>
    <s v="Monitoring"/>
    <x v="975"/>
    <s v="Monitoring"/>
    <x v="989"/>
    <n v="0"/>
    <n v="0"/>
    <n v="0"/>
    <n v="5.4241517658000005E-2"/>
    <n v="6.7148109411000023E-2"/>
  </r>
  <r>
    <s v="GLUCOSE BLOOD TEST"/>
    <s v="glucose blood test"/>
    <s v="Laboratory"/>
    <s v="Pharmacy"/>
    <s v="Monitoring"/>
    <x v="766"/>
    <s v="Monitoring"/>
    <x v="976"/>
    <s v="Monitoring"/>
    <x v="990"/>
    <n v="0"/>
    <n v="0"/>
    <n v="0"/>
    <n v="6.1366178531999993E-2"/>
    <n v="0.13239215902500001"/>
  </r>
  <r>
    <s v="GLUCOSE BLOOD TEST"/>
    <s v="glucose blood test"/>
    <s v="Laboratory"/>
    <s v="Pharmacy"/>
    <s v="Monitoring"/>
    <x v="766"/>
    <s v="Monitoring"/>
    <x v="976"/>
    <s v="Monitoring"/>
    <x v="990"/>
    <n v="0"/>
    <n v="0"/>
    <n v="0"/>
    <n v="6.1366178531999993E-2"/>
    <n v="0.13239215902500001"/>
  </r>
  <r>
    <s v="GLUCOSE BLOOD TEST"/>
    <s v="glucose blood test"/>
    <s v="Laboratory"/>
    <s v="Pharmacy"/>
    <s v="Monitoring"/>
    <x v="766"/>
    <s v="Monitoring"/>
    <x v="976"/>
    <s v="Monitoring"/>
    <x v="990"/>
    <n v="0"/>
    <n v="0"/>
    <n v="0"/>
    <n v="6.1366178531999993E-2"/>
    <n v="0.13239215902500001"/>
  </r>
  <r>
    <s v="GLUCOSE BLOOD TEST"/>
    <s v="glucose blood test"/>
    <s v="Laboratory"/>
    <s v="Pharmacy"/>
    <s v="Monitoring"/>
    <x v="766"/>
    <s v="Monitoring"/>
    <x v="976"/>
    <s v="Monitoring"/>
    <x v="990"/>
    <n v="0"/>
    <n v="0"/>
    <n v="0"/>
    <n v="6.1366178531999993E-2"/>
    <n v="0.13239215902500001"/>
  </r>
  <r>
    <s v="GLUCOSE BY METER"/>
    <s v="glucose meter"/>
    <s v="Monitoring"/>
    <s v="Laboratory"/>
    <s v="Monitoring"/>
    <x v="767"/>
    <s v="Monitoring"/>
    <x v="977"/>
    <s v="Monitoring"/>
    <x v="991"/>
    <n v="1"/>
    <n v="1"/>
    <n v="1"/>
    <n v="5.4880764279999772E-3"/>
    <n v="7.3698154709999075E-3"/>
  </r>
  <r>
    <s v="GLUCOSE BY MONITORING DEVICE"/>
    <s v="glucose monitoring device"/>
    <s v="Monitoring"/>
    <s v="Laboratory"/>
    <s v="Monitoring"/>
    <x v="768"/>
    <s v="Monitoring"/>
    <x v="978"/>
    <s v="Monitoring"/>
    <x v="992"/>
    <n v="1"/>
    <n v="1"/>
    <n v="1"/>
    <n v="9.1650753459999734E-3"/>
    <n v="1.0100353886999924E-2"/>
  </r>
  <r>
    <s v="GLUCOSE GLUCOMETER"/>
    <s v="glucose glucometer"/>
    <s v="Monitoring"/>
    <s v="Laboratory"/>
    <s v="Monitoring"/>
    <x v="769"/>
    <s v="Monitoring"/>
    <x v="979"/>
    <s v="Monitoring"/>
    <x v="993"/>
    <n v="1"/>
    <n v="1"/>
    <n v="1"/>
    <n v="5.712876994299998E-2"/>
    <n v="5.7952860662999983E-2"/>
  </r>
  <r>
    <s v="GLUCOSE METER"/>
    <s v="glucose meter"/>
    <s v="Monitoring"/>
    <s v="Laboratory"/>
    <s v="Monitoring"/>
    <x v="767"/>
    <s v="Monitoring"/>
    <x v="977"/>
    <s v="Monitoring"/>
    <x v="994"/>
    <n v="1"/>
    <n v="1"/>
    <n v="1"/>
    <n v="5.4880764279999772E-3"/>
    <n v="1.2714653112999907E-2"/>
  </r>
  <r>
    <s v="GLUCOSE POC ACCUCHEK"/>
    <s v="glucose point_of_care accucheck"/>
    <s v="Monitoring"/>
    <s v="Laboratory"/>
    <s v="Monitoring"/>
    <x v="770"/>
    <s v="Monitoring"/>
    <x v="980"/>
    <s v="Monitoring"/>
    <x v="995"/>
    <n v="1"/>
    <n v="1"/>
    <n v="1"/>
    <n v="3.9242203419999067E-3"/>
    <n v="3.9486976159999188E-3"/>
  </r>
  <r>
    <s v="GLUCOSE QUANTITATIVE"/>
    <s v="glucose quantitative"/>
    <s v="Laboratory"/>
    <s v="Laboratory"/>
    <s v="Laboratory"/>
    <x v="771"/>
    <s v="Laboratory"/>
    <x v="981"/>
    <s v="Laboratory"/>
    <x v="996"/>
    <n v="1"/>
    <n v="1"/>
    <n v="1"/>
    <n v="-5.5190940820000201E-3"/>
    <n v="7.4523823559999869E-3"/>
  </r>
  <r>
    <s v="GLUTAMYLTRASE GAMMA"/>
    <s v="glutamyltransferase gamma"/>
    <s v="Laboratory"/>
    <s v="Laboratory"/>
    <s v="Laboratory"/>
    <x v="772"/>
    <s v="Laboratory"/>
    <x v="982"/>
    <s v="Laboratory"/>
    <x v="997"/>
    <n v="1"/>
    <n v="1"/>
    <n v="1"/>
    <n v="8.9992853774000015E-2"/>
    <n v="9.8564581792999983E-2"/>
  </r>
  <r>
    <s v="GLYCERIN CHILD"/>
    <s v="glycerin child"/>
    <s v="Pharmacy"/>
    <s v="Drugs Requiring Detailed Coding"/>
    <s v="Supply"/>
    <x v="773"/>
    <s v="Supply"/>
    <x v="983"/>
    <s v="Supply"/>
    <x v="998"/>
    <n v="0"/>
    <n v="0"/>
    <n v="0"/>
    <n v="1.4096470029999475E-3"/>
    <n v="1.2012727466000017E-2"/>
  </r>
  <r>
    <s v="GLYCERIN CHILD"/>
    <s v="glycerin child"/>
    <s v="Pharmacy"/>
    <s v="Drugs Requiring Specific Identification"/>
    <s v="Supply"/>
    <x v="773"/>
    <s v="Supply"/>
    <x v="984"/>
    <s v="Supply"/>
    <x v="999"/>
    <n v="0"/>
    <n v="0"/>
    <n v="0"/>
    <n v="1.0628892494000008E-2"/>
    <n v="1.1930905729999997E-2"/>
  </r>
  <r>
    <s v="GLYCERIN CHILD"/>
    <s v="glycerin child"/>
    <s v="Pharmacy"/>
    <s v="Implant/Supply"/>
    <s v="Supply"/>
    <x v="773"/>
    <s v="Supply"/>
    <x v="985"/>
    <s v="Supply"/>
    <x v="1000"/>
    <n v="0"/>
    <n v="0"/>
    <n v="0"/>
    <n v="1.4605604170999986E-2"/>
    <n v="1.6254025792999949E-2"/>
  </r>
  <r>
    <s v="GLYCERIN CHILD"/>
    <s v="glycerin child"/>
    <s v="Pharmacy"/>
    <s v="Pharmacy"/>
    <s v="Supply"/>
    <x v="773"/>
    <s v="Supply"/>
    <x v="986"/>
    <s v="Supply"/>
    <x v="1001"/>
    <n v="0"/>
    <n v="0"/>
    <n v="0"/>
    <n v="1.0797590944999991E-2"/>
    <n v="1.1483190147999922E-2"/>
  </r>
  <r>
    <s v="GLYCERIN INFANT 1.2 G SUP 0713 0102 09"/>
    <s v="glycerin infant 1.2 g suppository 0713 0102 09"/>
    <s v="Supply"/>
    <s v="Implant/Supply"/>
    <s v="Supply"/>
    <x v="774"/>
    <s v="Supply"/>
    <x v="987"/>
    <s v="Supply"/>
    <x v="1002"/>
    <n v="1"/>
    <n v="1"/>
    <n v="1"/>
    <n v="6.1231138620000403E-3"/>
    <n v="6.4606422530000263E-3"/>
  </r>
  <r>
    <s v="GLYCERIN INFANT 1.2 G SUP 0713 0102 09"/>
    <s v="glycerin infant 1.2 g suppository 0713 0102 09"/>
    <s v="Supply"/>
    <s v="Pharmacy"/>
    <s v="Supply"/>
    <x v="774"/>
    <s v="Supply"/>
    <x v="988"/>
    <s v="Supply"/>
    <x v="1003"/>
    <n v="1"/>
    <n v="1"/>
    <n v="1"/>
    <n v="-5.7075509720000417E-3"/>
    <n v="-8.5992330520000548E-3"/>
  </r>
  <r>
    <s v="GLYCERIN PEDIATRIC 1.2 G"/>
    <s v="glycerin pediatric 1.2 gram"/>
    <s v="Supply"/>
    <s v="Pharmacy"/>
    <s v="Supply"/>
    <x v="775"/>
    <s v="Supply"/>
    <x v="989"/>
    <s v="Supply"/>
    <x v="1004"/>
    <n v="1"/>
    <n v="1"/>
    <n v="1"/>
    <n v="0.15967830402999994"/>
    <n v="9.4026967353999957E-2"/>
  </r>
  <r>
    <s v="GLYCERIN PEDIATRIC 1.2 G SUPP 10 EACH BOX"/>
    <s v="glycerin pediatric 1.2 g suppository 10 box"/>
    <s v="Supply"/>
    <s v="Drugs Requiring Specific Identification"/>
    <s v="Supply"/>
    <x v="776"/>
    <s v="Supply"/>
    <x v="990"/>
    <s v="Supply"/>
    <x v="1005"/>
    <n v="1"/>
    <n v="1"/>
    <n v="1"/>
    <n v="-3.8273620848000012E-2"/>
    <n v="-3.8973194837999992E-2"/>
  </r>
  <r>
    <s v="GLYCERIN PEDIATRIC 1.2 G SUPP 10 EACH BOX"/>
    <s v="glycerin pediatric 1.2 g suppository 10 box"/>
    <s v="Supply"/>
    <s v="Pharmacy"/>
    <s v="Supply"/>
    <x v="776"/>
    <s v="Supply"/>
    <x v="991"/>
    <s v="Supply"/>
    <x v="1006"/>
    <n v="1"/>
    <n v="1"/>
    <n v="1"/>
    <n v="-3.8539896055000078E-2"/>
    <n v="-4.0671057190000082E-2"/>
  </r>
  <r>
    <s v="GLYCOHEMOGLOBIN AIC "/>
    <s v="glycohemoglobin aic"/>
    <s v="Laboratory"/>
    <s v="Laboratory"/>
    <s v="Laboratory"/>
    <x v="777"/>
    <s v="Laboratory"/>
    <x v="992"/>
    <s v="Laboratory"/>
    <x v="1007"/>
    <n v="1"/>
    <n v="1"/>
    <n v="1"/>
    <n v="0.12736526125300007"/>
    <n v="0.20479580724800006"/>
  </r>
  <r>
    <s v="GLYCOPYRROLATE 0.2 MG/ML SOLN"/>
    <s v="glycopyrrolate 0.2_mg/ml solution"/>
    <s v="Pharmacy"/>
    <s v="Drugs Requiring Detailed Coding"/>
    <s v="Pharmacy"/>
    <x v="778"/>
    <s v="Pharmacy"/>
    <x v="993"/>
    <s v="Pharmacy"/>
    <x v="1008"/>
    <n v="1"/>
    <n v="1"/>
    <n v="1"/>
    <n v="1.937309070000337E-4"/>
    <n v="1.0343987640000218E-3"/>
  </r>
  <r>
    <s v="GLYCOPYRROLATE 0.2 MG/ML SOLN"/>
    <s v="glycopyrrolate 0.2_mg/ml solution"/>
    <s v="Pharmacy"/>
    <s v="Organ Acquisition"/>
    <s v="Pharmacy"/>
    <x v="778"/>
    <s v="Pharmacy"/>
    <x v="994"/>
    <s v="Pharmacy"/>
    <x v="1009"/>
    <n v="1"/>
    <n v="1"/>
    <n v="1"/>
    <n v="8.6589063800002197E-4"/>
    <n v="5.9499588800004943E-4"/>
  </r>
  <r>
    <s v="GLYCOPYRROLATE 0.2 MG/ML SOLN"/>
    <s v="glycopyrrolate 0.2_mg/ml solution"/>
    <s v="Pharmacy"/>
    <s v="Pharmacy"/>
    <s v="Pharmacy"/>
    <x v="778"/>
    <s v="Pharmacy"/>
    <x v="995"/>
    <s v="Pharmacy"/>
    <x v="1010"/>
    <n v="1"/>
    <n v="1"/>
    <n v="1"/>
    <n v="4.3409574300001808E-4"/>
    <n v="5.807018669999886E-4"/>
  </r>
  <r>
    <s v="GLYCOPYRROLATE 0.2 MG/ML SOLN 20 ML VIAL"/>
    <s v="glycopyrrolate 0.2_mg/ml solution 20_ml vial"/>
    <s v="Pharmacy"/>
    <s v="Pharmacy"/>
    <s v="Pharmacy"/>
    <x v="779"/>
    <s v="Pharmacy"/>
    <x v="996"/>
    <s v="Pharmacy"/>
    <x v="1011"/>
    <n v="1"/>
    <n v="1"/>
    <n v="1"/>
    <n v="3.6704928999997666E-4"/>
    <n v="5.5980819099998858E-4"/>
  </r>
  <r>
    <s v="GLYCOPYRROLATE 0.2MG/ML 1ML"/>
    <s v="glycopyrrolate 0.2_mg/ml 1_ml"/>
    <s v="Pharmacy"/>
    <s v="Drugs Requiring Detailed Coding"/>
    <s v="Pharmacy"/>
    <x v="780"/>
    <s v="Pharmacy"/>
    <x v="997"/>
    <s v="Pharmacy"/>
    <x v="1012"/>
    <n v="1"/>
    <n v="1"/>
    <n v="1"/>
    <n v="6.7994478400001945E-4"/>
    <n v="5.3999719800001955E-4"/>
  </r>
  <r>
    <s v="GLYCOPYRROLATE 0.2MG/ML 1ML"/>
    <s v="glycopyrrolate 0.2_mg/ml 1_ml"/>
    <s v="Pharmacy"/>
    <s v="Pharmacy"/>
    <s v="Pharmacy"/>
    <x v="780"/>
    <s v="Pharmacy"/>
    <x v="998"/>
    <s v="Pharmacy"/>
    <x v="1013"/>
    <n v="1"/>
    <n v="1"/>
    <n v="1"/>
    <n v="6.0034228799998868E-4"/>
    <n v="6.3071304200001954E-4"/>
  </r>
  <r>
    <s v="GLYCOPYRROLATE 0.2MG/ML INJ"/>
    <s v="glycopyrrolate 0.2_mg/ml injection"/>
    <s v="Pharmacy"/>
    <s v="Drugs Requiring Detailed Coding"/>
    <s v="Pharmacy"/>
    <x v="781"/>
    <s v="Pharmacy"/>
    <x v="999"/>
    <s v="Pharmacy"/>
    <x v="1014"/>
    <n v="1"/>
    <n v="1"/>
    <n v="1"/>
    <n v="1.8197602800007484E-4"/>
    <n v="-3.5317284600000498E-4"/>
  </r>
  <r>
    <s v="GLYCOPYRROLATE 0.2MG/ML INJ"/>
    <s v="glycopyrrolate 0.2_mg/ml injection"/>
    <s v="Pharmacy"/>
    <s v="Pharmacy"/>
    <s v="Pharmacy"/>
    <x v="781"/>
    <s v="Pharmacy"/>
    <x v="1000"/>
    <s v="Pharmacy"/>
    <x v="1015"/>
    <n v="1"/>
    <n v="1"/>
    <n v="1"/>
    <n v="4.106755320000266E-4"/>
    <n v="1.883225698000035E-3"/>
  </r>
  <r>
    <s v="GLYCOPYRROLATE 1MG/5ML INJ PREFILL SYR "/>
    <s v="glycopyrrolate 1_mg/5_ml injection prefill syringe"/>
    <s v="Pharmacy"/>
    <s v="Pharmacy"/>
    <s v="Pharmacy"/>
    <x v="782"/>
    <s v="Pharmacy"/>
    <x v="1001"/>
    <s v="Pharmacy"/>
    <x v="1016"/>
    <n v="1"/>
    <n v="1"/>
    <n v="1"/>
    <n v="2.1973266899999455E-4"/>
    <n v="8.1413117799999934E-4"/>
  </r>
  <r>
    <s v="GOWN SURG XLG CA20 EA1"/>
    <s v="gown surgical extra large ca20 ea1"/>
    <s v="Supply"/>
    <s v="Implant/Supply"/>
    <s v="Supply"/>
    <x v="783"/>
    <s v="Supply"/>
    <x v="1002"/>
    <s v="Supply"/>
    <x v="1017"/>
    <n v="1"/>
    <n v="1"/>
    <n v="1"/>
    <n v="4.2312447270000941E-3"/>
    <n v="6.8356392189999893E-3"/>
  </r>
  <r>
    <s v="GRAM STAIN"/>
    <s v="gram stain"/>
    <s v="Laboratory"/>
    <s v="EKG/ECG/EEG"/>
    <s v="Laboratory"/>
    <x v="784"/>
    <s v="Laboratory"/>
    <x v="1003"/>
    <s v="Laboratory"/>
    <x v="1018"/>
    <n v="1"/>
    <n v="1"/>
    <n v="1"/>
    <n v="1.4371892229999572E-3"/>
    <n v="6.5355198590000274E-3"/>
  </r>
  <r>
    <s v="GRAM STAIN"/>
    <s v="gram stain"/>
    <s v="Laboratory"/>
    <s v="EKG/ECG/EEG"/>
    <s v="Laboratory"/>
    <x v="784"/>
    <s v="Laboratory"/>
    <x v="1003"/>
    <s v="Laboratory"/>
    <x v="1018"/>
    <n v="1"/>
    <n v="1"/>
    <n v="1"/>
    <n v="1.4371892229999572E-3"/>
    <n v="6.5355198590000274E-3"/>
  </r>
  <r>
    <s v="GRAM STAIN"/>
    <s v="gram stain"/>
    <s v="Laboratory"/>
    <s v="Implant/Supply"/>
    <s v="Laboratory"/>
    <x v="784"/>
    <s v="Laboratory"/>
    <x v="1004"/>
    <s v="Laboratory"/>
    <x v="1019"/>
    <n v="1"/>
    <n v="1"/>
    <n v="1"/>
    <n v="-0.14643459492199995"/>
    <n v="-0.17415611344100002"/>
  </r>
  <r>
    <s v="GRAM STAIN"/>
    <s v="gram stain"/>
    <s v="Laboratory"/>
    <s v="Implant/Supply"/>
    <s v="Laboratory"/>
    <x v="784"/>
    <s v="Laboratory"/>
    <x v="1004"/>
    <s v="Laboratory"/>
    <x v="1019"/>
    <n v="1"/>
    <n v="1"/>
    <n v="1"/>
    <n v="-0.14643459492199995"/>
    <n v="-0.17415611344100002"/>
  </r>
  <r>
    <s v="GRAM STAIN"/>
    <s v="gram stain"/>
    <s v="Laboratory"/>
    <s v="Laboratory"/>
    <s v="Laboratory"/>
    <x v="784"/>
    <s v="Laboratory"/>
    <x v="1005"/>
    <s v="Laboratory"/>
    <x v="1020"/>
    <n v="1"/>
    <n v="1"/>
    <n v="1"/>
    <n v="3.6359805269999823E-3"/>
    <n v="7.6781785470000363E-3"/>
  </r>
  <r>
    <s v="GRAM STAIN"/>
    <s v="gram stain"/>
    <s v="Laboratory"/>
    <s v="Laboratory"/>
    <s v="Laboratory"/>
    <x v="784"/>
    <s v="Laboratory"/>
    <x v="1005"/>
    <s v="Laboratory"/>
    <x v="1020"/>
    <n v="1"/>
    <n v="1"/>
    <n v="1"/>
    <n v="3.6359805269999823E-3"/>
    <n v="7.6781785470000363E-3"/>
  </r>
  <r>
    <s v="GRAM STAIN"/>
    <s v="gram stain"/>
    <s v="Laboratory"/>
    <s v="Nursing"/>
    <s v="Laboratory"/>
    <x v="784"/>
    <s v="Laboratory"/>
    <x v="1006"/>
    <s v="Laboratory"/>
    <x v="1021"/>
    <n v="1"/>
    <n v="1"/>
    <n v="1"/>
    <n v="-3.101823434600004E-2"/>
    <n v="-8.7942438670000067E-3"/>
  </r>
  <r>
    <s v="GRAM STAIN"/>
    <s v="gram stain"/>
    <s v="Laboratory"/>
    <s v="Nursing"/>
    <s v="Laboratory"/>
    <x v="784"/>
    <s v="Laboratory"/>
    <x v="1006"/>
    <s v="Laboratory"/>
    <x v="1021"/>
    <n v="1"/>
    <n v="1"/>
    <n v="1"/>
    <n v="-3.101823434600004E-2"/>
    <n v="-8.7942438670000067E-3"/>
  </r>
  <r>
    <s v="GRAM STAIN"/>
    <s v="gram stain"/>
    <s v="Laboratory"/>
    <s v="Other Imaging Services"/>
    <s v="Laboratory"/>
    <x v="784"/>
    <s v="Laboratory"/>
    <x v="1007"/>
    <s v="Laboratory"/>
    <x v="1022"/>
    <n v="1"/>
    <n v="1"/>
    <n v="1"/>
    <n v="-8.7734801350000113E-3"/>
    <n v="-8.9095888079999686E-3"/>
  </r>
  <r>
    <s v="GRAM STAIN"/>
    <s v="gram stain"/>
    <s v="Laboratory"/>
    <s v="Other Imaging Services"/>
    <s v="Laboratory"/>
    <x v="784"/>
    <s v="Laboratory"/>
    <x v="1007"/>
    <s v="Laboratory"/>
    <x v="1022"/>
    <n v="1"/>
    <n v="1"/>
    <n v="1"/>
    <n v="-8.7734801350000113E-3"/>
    <n v="-8.9095888079999686E-3"/>
  </r>
  <r>
    <s v="GRAM STAIN"/>
    <s v="gram stain"/>
    <s v="Laboratory"/>
    <s v="PT/OT/Speech"/>
    <s v="Laboratory"/>
    <x v="784"/>
    <s v="Laboratory"/>
    <x v="1008"/>
    <s v="Laboratory"/>
    <x v="1023"/>
    <n v="1"/>
    <n v="1"/>
    <n v="1"/>
    <n v="4.0901638660000295E-3"/>
    <n v="4.7057651399995404E-4"/>
  </r>
  <r>
    <s v="GRAM STAIN"/>
    <s v="gram stain"/>
    <s v="Laboratory"/>
    <s v="PT/OT/Speech"/>
    <s v="Laboratory"/>
    <x v="784"/>
    <s v="Laboratory"/>
    <x v="1008"/>
    <s v="Laboratory"/>
    <x v="1023"/>
    <n v="1"/>
    <n v="1"/>
    <n v="1"/>
    <n v="4.0901638660000295E-3"/>
    <n v="4.7057651399995404E-4"/>
  </r>
  <r>
    <s v="GRAM STAIN"/>
    <s v="gram stain"/>
    <s v="Laboratory"/>
    <s v="Radiology"/>
    <s v="Laboratory"/>
    <x v="784"/>
    <s v="Laboratory"/>
    <x v="1009"/>
    <s v="Laboratory"/>
    <x v="1024"/>
    <n v="1"/>
    <n v="1"/>
    <n v="1"/>
    <n v="-1.5393014549999973E-2"/>
    <n v="-1.2024046003999977E-2"/>
  </r>
  <r>
    <s v="GRAM STAIN"/>
    <s v="gram stain"/>
    <s v="Laboratory"/>
    <s v="Radiology"/>
    <s v="Laboratory"/>
    <x v="784"/>
    <s v="Laboratory"/>
    <x v="1009"/>
    <s v="Laboratory"/>
    <x v="1024"/>
    <n v="1"/>
    <n v="1"/>
    <n v="1"/>
    <n v="-1.5393014549999973E-2"/>
    <n v="-1.2024046003999977E-2"/>
  </r>
  <r>
    <s v="GROUND MILEAGE"/>
    <s v="ground mileage"/>
    <s v="Other"/>
    <s v="Ambulance"/>
    <s v="Supply"/>
    <x v="785"/>
    <s v="Laboratory"/>
    <x v="1010"/>
    <s v="Other"/>
    <x v="1025"/>
    <n v="0"/>
    <n v="0"/>
    <n v="1"/>
    <n v="-5.2500000000000019E-2"/>
    <n v="0.32403932105400002"/>
  </r>
  <r>
    <s v="GUAIFENESIN DEXTROMETHORPHAN 100 10 MG/5ML SYRP"/>
    <s v="guaifenesin dextromethorphan 100 10_mg/5_ml syrup"/>
    <s v="Pharmacy"/>
    <s v="Pharmacy"/>
    <s v="Pharmacy"/>
    <x v="786"/>
    <s v="Pharmacy"/>
    <x v="1011"/>
    <s v="Pharmacy"/>
    <x v="1026"/>
    <n v="1"/>
    <n v="1"/>
    <n v="1"/>
    <n v="4.8669822300007048E-4"/>
    <n v="3.7169169420000481E-3"/>
  </r>
  <r>
    <s v="GUIDEWIRE STARTER .35 FCJ 150CM LONG"/>
    <s v="guidewire starter 0.35 fcj 150cm long"/>
    <s v="Supply"/>
    <s v="Implant/Supply"/>
    <s v="Supply"/>
    <x v="787"/>
    <s v="Supply"/>
    <x v="1012"/>
    <s v="Supply"/>
    <x v="1027"/>
    <n v="1"/>
    <n v="1"/>
    <n v="1"/>
    <n v="5.7625707180000152E-3"/>
    <n v="5.8175316279999167E-3"/>
  </r>
  <r>
    <s v="GUIDEWIRE STIFF"/>
    <s v="guidewire stiff"/>
    <s v="Supply"/>
    <s v="Implant/Supply"/>
    <s v="Supply"/>
    <x v="788"/>
    <s v="Supply"/>
    <x v="1013"/>
    <s v="Supply"/>
    <x v="1028"/>
    <n v="1"/>
    <n v="1"/>
    <n v="1"/>
    <n v="1.3388576281999964E-2"/>
    <n v="1.2434725315999984E-2"/>
  </r>
  <r>
    <s v="GUIDING CATHETERS"/>
    <s v="guiding catheters"/>
    <s v="Supply"/>
    <s v="Implant/Supply"/>
    <s v="Supply"/>
    <x v="789"/>
    <s v="Supply"/>
    <x v="1014"/>
    <s v="Supply"/>
    <x v="1029"/>
    <n v="1"/>
    <n v="1"/>
    <n v="1"/>
    <n v="6.3471063679999995E-2"/>
    <n v="6.2777941452999975E-2"/>
  </r>
  <r>
    <s v="H CHROMOTOGRAPHY QUANT MULT"/>
    <s v="chromotography quantitative multiple"/>
    <s v="Laboratory"/>
    <s v="Laboratory"/>
    <s v="Laboratory"/>
    <x v="790"/>
    <s v="Laboratory"/>
    <x v="1015"/>
    <s v="Laboratory"/>
    <x v="1030"/>
    <n v="1"/>
    <n v="1"/>
    <n v="1"/>
    <n v="8.9218297559999771E-3"/>
    <n v="9.730119491E-3"/>
  </r>
  <r>
    <s v="H CONDITIONER SKIN ALOE VE"/>
    <s v="conditioner skin aloe vesta"/>
    <s v="Supply"/>
    <s v="Implant/Supply"/>
    <s v="Supply"/>
    <x v="791"/>
    <s v="Supply"/>
    <x v="1016"/>
    <s v="Supply"/>
    <x v="1031"/>
    <n v="1"/>
    <n v="1"/>
    <n v="1"/>
    <n v="2.7305157782000045E-2"/>
    <n v="3.0124056460000048E-2"/>
  </r>
  <r>
    <s v="H CYTP CONCENTRATION SMEAR"/>
    <s v="cytoplasm concentration smear"/>
    <s v="Laboratory"/>
    <s v="Laboratory"/>
    <s v="Laboratory"/>
    <x v="792"/>
    <s v="Laboratory"/>
    <x v="1017"/>
    <s v="Laboratory"/>
    <x v="1032"/>
    <n v="1"/>
    <n v="1"/>
    <n v="1"/>
    <n v="1.0676276780000049E-2"/>
    <n v="1.0595525014000073E-2"/>
  </r>
  <r>
    <s v="HBC IV SINGLE LINE PUMP"/>
    <s v="hbc intravenous single line pump"/>
    <s v="Capital Equipment"/>
    <s v="Implant/Supply"/>
    <s v="Capital Equipment"/>
    <x v="793"/>
    <s v="Capital Equipment"/>
    <x v="1018"/>
    <s v="Capital Equipment"/>
    <x v="1033"/>
    <n v="1"/>
    <n v="1"/>
    <n v="1"/>
    <n v="3.4600730164999982E-2"/>
    <n v="4.8062263799000027E-2"/>
  </r>
  <r>
    <s v="HCHG BIPAP FIRST DAY HCHG BIPAP FIRST DAY"/>
    <s v="bipap first day bipap first day"/>
    <s v="Respiratory Therapy"/>
    <s v="Respiratory Services"/>
    <s v="Respiratory Therapy"/>
    <x v="794"/>
    <s v="Respiratory Therapy"/>
    <x v="1019"/>
    <s v="Respiratory Therapy"/>
    <x v="1034"/>
    <n v="1"/>
    <n v="1"/>
    <n v="1"/>
    <n v="6.3406928520000072E-2"/>
    <n v="6.1242718717000044E-2"/>
  </r>
  <r>
    <s v="HCHG CBC AUTO W /AUTO DIFF"/>
    <s v="complete_blood_count automated automated differential"/>
    <s v="Laboratory"/>
    <s v="Laboratory"/>
    <s v="Laboratory"/>
    <x v="795"/>
    <s v="Laboratory"/>
    <x v="1020"/>
    <s v="Laboratory"/>
    <x v="1035"/>
    <n v="1"/>
    <n v="1"/>
    <n v="1"/>
    <n v="2.9144278259999323E-3"/>
    <n v="3.5934934160000154E-3"/>
  </r>
  <r>
    <s v="HCHG CO2 EXPIRED GAS DETERMINATION HCHG CO2 EXPIRED GAS DETERMINATION"/>
    <s v="carbon_dioxide expired gas determination"/>
    <s v="Monitoring"/>
    <s v="Emergency Room"/>
    <s v="Monitoring"/>
    <x v="796"/>
    <s v="Monitoring"/>
    <x v="1021"/>
    <s v="Monitoring"/>
    <x v="1036"/>
    <n v="1"/>
    <n v="1"/>
    <n v="1"/>
    <n v="9.3747519790000622E-3"/>
    <n v="3.8924234799997404E-4"/>
  </r>
  <r>
    <s v="HCHG CO2 EXPIRED GAS DETERMINATION HCHG CO2 EXPIRED GAS DETERMINATION"/>
    <s v="carbon_dioxide expired gas determination"/>
    <s v="Monitoring"/>
    <s v="Pulmonary Function"/>
    <s v="Monitoring"/>
    <x v="796"/>
    <s v="Monitoring"/>
    <x v="1022"/>
    <s v="Monitoring"/>
    <x v="1037"/>
    <n v="1"/>
    <n v="1"/>
    <n v="1"/>
    <n v="1.0230303858000056E-2"/>
    <n v="1.0422636941999963E-2"/>
  </r>
  <r>
    <s v="HCHG DRSG GZE PETRO XERO 4INX3YD AKA 43967 "/>
    <s v="dressing gauze petroleum xeroform 4_inches_x_3_yards 43967"/>
    <s v="Supply"/>
    <s v="Implant/Supply"/>
    <s v="Supply"/>
    <x v="797"/>
    <s v="Supply"/>
    <x v="1023"/>
    <s v="Supply"/>
    <x v="1038"/>
    <n v="1"/>
    <n v="1"/>
    <n v="1"/>
    <n v="2.78169041599996E-3"/>
    <n v="3.6016037559999381E-3"/>
  </r>
  <r>
    <s v="HCHG EKG ROUTINE TRACING ONLY HCHG EKG ROUTINE TRACING ONLY"/>
    <s v="electrocardiogram routine tracing"/>
    <s v="Cardiology"/>
    <s v="EKG/ECG/EEG"/>
    <s v="Cardiology"/>
    <x v="798"/>
    <s v="Cardiology"/>
    <x v="1024"/>
    <s v="Cardiology"/>
    <x v="1039"/>
    <n v="1"/>
    <n v="1"/>
    <n v="1"/>
    <n v="-3.5560978194000004E-2"/>
    <n v="1.466165010199999E-2"/>
  </r>
  <r>
    <s v="HCHG EVAL SWAL ORAL FUNC LEVEL 2 HCHG EVAL SWAL ORAL FUNC LEVEL 2"/>
    <s v="evaluation swallow oral function level 2"/>
    <s v="PT / OT / Speech Therapy"/>
    <s v="PT/OT/Speech"/>
    <s v="PT / OT / Speech Therapy"/>
    <x v="799"/>
    <s v="PT / OT / Speech Therapy"/>
    <x v="1025"/>
    <s v="PT / OT / Speech Therapy"/>
    <x v="1040"/>
    <n v="1"/>
    <n v="1"/>
    <n v="1"/>
    <n v="-4.4008744299994795E-4"/>
    <n v="-1.3134203999999317E-3"/>
  </r>
  <r>
    <s v="HCHG FACTOR THROMBATE 100"/>
    <s v="factor thrombate 100"/>
    <s v="Plan Benefit"/>
    <s v="Pharmacy"/>
    <s v="Plan Benefit"/>
    <x v="300"/>
    <s v="Plan Benefit"/>
    <x v="1026"/>
    <s v="Plan Benefit"/>
    <x v="1041"/>
    <n v="1"/>
    <n v="1"/>
    <n v="1"/>
    <n v="0.47116984218200003"/>
    <n v="0.36628513742800001"/>
  </r>
  <r>
    <s v="HCHG HEMOGLOBIN"/>
    <s v="hemoglobin"/>
    <s v="Laboratory"/>
    <s v="Laboratory"/>
    <s v="Laboratory"/>
    <x v="800"/>
    <s v="Laboratory"/>
    <x v="1027"/>
    <s v="Laboratory"/>
    <x v="1042"/>
    <n v="1"/>
    <n v="1"/>
    <n v="1"/>
    <n v="5.6325560119999674E-3"/>
    <n v="6.4648407130000196E-3"/>
  </r>
  <r>
    <s v="HCHG INHALED NITRIC OXIDE PER MINUTE"/>
    <s v="inhaled nitric oxide per minute"/>
    <s v="Plan Benefit"/>
    <s v="Pharmacy"/>
    <s v="Plan Benefit"/>
    <x v="801"/>
    <s v="Plan Benefit"/>
    <x v="1028"/>
    <s v="Plan Benefit"/>
    <x v="1043"/>
    <n v="1"/>
    <n v="1"/>
    <n v="1"/>
    <n v="1.451636526900002E-2"/>
    <n v="3.6532740160000188E-3"/>
  </r>
  <r>
    <s v="HCHG METABOLIC ACYLCARN HCHG METABOLIC ACYLCARN"/>
    <s v="metabolic acylcarnitine"/>
    <s v="Laboratory"/>
    <s v="Laboratory"/>
    <s v="Laboratory"/>
    <x v="802"/>
    <s v="Laboratory"/>
    <x v="1029"/>
    <s v="Laboratory"/>
    <x v="1044"/>
    <n v="1"/>
    <n v="1"/>
    <n v="1"/>
    <n v="4.5879353380000598E-3"/>
    <n v="5.2710724780000717E-3"/>
  </r>
  <r>
    <s v="HCHG METABOLIC CARN HCHG METABOLIC CARN"/>
    <s v="metabolic carn hchg metabolic carn"/>
    <s v="Laboratory"/>
    <s v="Laboratory"/>
    <s v="Laboratory"/>
    <x v="803"/>
    <s v="Laboratory"/>
    <x v="1030"/>
    <s v="Laboratory"/>
    <x v="1045"/>
    <n v="1"/>
    <n v="1"/>
    <n v="1"/>
    <n v="2.7110903240000761E-3"/>
    <n v="2.6537228980000327E-3"/>
  </r>
  <r>
    <s v="HCHG MYCOPLASMA PNEUM BY PCR HCHG MYCOPLASMA PNEUM BY PCR"/>
    <s v="mycoplasma pneumoniae pcr"/>
    <s v="Laboratory"/>
    <s v="Laboratory"/>
    <s v="Laboratory"/>
    <x v="804"/>
    <s v="Laboratory"/>
    <x v="1031"/>
    <s v="Laboratory"/>
    <x v="1046"/>
    <n v="1"/>
    <n v="1"/>
    <n v="1"/>
    <n v="1.5232488202999939E-2"/>
    <n v="1.7346511515999974E-2"/>
  </r>
  <r>
    <s v="HCHG POC CAP BL GAS HCHG POC CAP BL GAS"/>
    <s v="point_of_care capillary blood_gas"/>
    <s v="Monitoring"/>
    <s v="Laboratory"/>
    <s v="Monitoring"/>
    <x v="805"/>
    <s v="Monitoring"/>
    <x v="1032"/>
    <s v="Monitoring"/>
    <x v="1047"/>
    <n v="1"/>
    <n v="1"/>
    <n v="1"/>
    <n v="-7.314070489000013E-3"/>
    <n v="-1.4119827862999923E-2"/>
  </r>
  <r>
    <s v="HCHG PTT"/>
    <s v="partial_prothrombaplastin_time"/>
    <s v="Laboratory"/>
    <s v="Laboratory"/>
    <s v="Laboratory"/>
    <x v="806"/>
    <s v="Laboratory"/>
    <x v="1033"/>
    <s v="Laboratory"/>
    <x v="1048"/>
    <n v="1"/>
    <n v="1"/>
    <n v="1"/>
    <n v="-2.7468906990000264E-3"/>
    <n v="-2.0384935839999896E-3"/>
  </r>
  <r>
    <s v="HCHG THERAPY FUNCTIONAL 15 MIN HCHG THERAPY FUNCTIONAL 15 MIN"/>
    <s v="therapy functional 15_minutes"/>
    <s v="PT / OT / Speech Therapy"/>
    <s v="PT/OT/Speech"/>
    <s v="PT / OT / Speech Therapy"/>
    <x v="807"/>
    <s v="PT / OT / Speech Therapy"/>
    <x v="1034"/>
    <s v="PT / OT / Speech Therapy"/>
    <x v="1049"/>
    <n v="1"/>
    <n v="1"/>
    <n v="1"/>
    <n v="1.1795499114999997E-2"/>
    <n v="1.2560236495999966E-2"/>
  </r>
  <r>
    <s v="HCHG URINALYSIS AUTO W/MICRO HCHG URINALYSIS AUTO W/MICRO"/>
    <s v="urinalysis automated micro"/>
    <s v="Laboratory"/>
    <s v="Laboratory"/>
    <s v="Laboratory"/>
    <x v="808"/>
    <s v="Laboratory"/>
    <x v="1035"/>
    <s v="Laboratory"/>
    <x v="1050"/>
    <n v="1"/>
    <n v="1"/>
    <n v="1"/>
    <n v="3.7202560710000165E-3"/>
    <n v="4.5531815859999325E-3"/>
  </r>
  <r>
    <s v="HCHG VENTILATOR SUBSEQUENT DAY HCHG VENTILATOR SUBSEQUENT DAY"/>
    <s v="ventilator subsequent day"/>
    <s v="Respiratory Therapy"/>
    <s v="Respiratory Services"/>
    <s v="Respiratory Therapy"/>
    <x v="809"/>
    <s v="Respiratory Therapy"/>
    <x v="1036"/>
    <s v="Respiratory Therapy"/>
    <x v="1051"/>
    <n v="1"/>
    <n v="1"/>
    <n v="1"/>
    <n v="1.3541998699999613E-3"/>
    <n v="4.008222889000046E-3"/>
  </r>
  <r>
    <s v="HCHRG ROOM AND BOARD INTENSIVE"/>
    <s v="room_and_board intensive"/>
    <s v="Room and Board"/>
    <s v="Intensive Care"/>
    <s v="Room and Board"/>
    <x v="810"/>
    <s v="Room and Board"/>
    <x v="1037"/>
    <s v="Room and Board"/>
    <x v="1052"/>
    <n v="1"/>
    <n v="1"/>
    <n v="1"/>
    <n v="-5.6867331999943538E-5"/>
    <n v="-1.340169478200004E-2"/>
  </r>
  <r>
    <s v="HCHRG ROOM AND BOARD INTENSIVE"/>
    <s v="room_and_board intensive"/>
    <s v="Room and Board"/>
    <s v="Intensive Care"/>
    <s v="Room and Board"/>
    <x v="810"/>
    <s v="Room and Board"/>
    <x v="1037"/>
    <s v="Room and Board"/>
    <x v="1052"/>
    <n v="1"/>
    <n v="1"/>
    <n v="1"/>
    <n v="-5.6867331999943538E-5"/>
    <n v="-1.340169478200004E-2"/>
  </r>
  <r>
    <s v="HCT AUTO"/>
    <s v="hematocrit automated"/>
    <s v="Laboratory"/>
    <s v="Laboratory"/>
    <s v="Laboratory"/>
    <x v="811"/>
    <s v="Laboratory"/>
    <x v="1038"/>
    <s v="Laboratory"/>
    <x v="1053"/>
    <n v="1"/>
    <n v="1"/>
    <n v="1"/>
    <n v="-2.4277643600001397E-4"/>
    <n v="-3.358783386100006E-2"/>
  </r>
  <r>
    <s v="HCT AUTO"/>
    <s v="hematocrit automated"/>
    <s v="Laboratory"/>
    <s v="Laboratory"/>
    <s v="Laboratory"/>
    <x v="811"/>
    <s v="Laboratory"/>
    <x v="1038"/>
    <s v="Laboratory"/>
    <x v="1053"/>
    <n v="1"/>
    <n v="1"/>
    <n v="1"/>
    <n v="-2.4277643600001397E-4"/>
    <n v="-3.358783386100006E-2"/>
  </r>
  <r>
    <s v="HE HEPARIN SODIUM 100U/ML 10MLVL"/>
    <s v="heparin sodium 100 units ml 10 mlvl"/>
    <s v="Pharmacy"/>
    <s v="Pharmacy"/>
    <s v="Pharmacy"/>
    <x v="812"/>
    <s v="Pharmacy"/>
    <x v="1039"/>
    <s v="Pharmacy"/>
    <x v="1054"/>
    <n v="1"/>
    <n v="1"/>
    <n v="1"/>
    <n v="-3.9451231089999705E-3"/>
    <n v="5.3429711000085867E-5"/>
  </r>
  <r>
    <s v="HE PROCALCITONIN"/>
    <s v="procalcitonin"/>
    <s v="Laboratory"/>
    <s v="Laboratory"/>
    <s v="Laboratory"/>
    <x v="813"/>
    <s v="Laboratory"/>
    <x v="1040"/>
    <s v="Laboratory"/>
    <x v="1055"/>
    <n v="1"/>
    <n v="1"/>
    <n v="1"/>
    <n v="0.13798823453600007"/>
    <n v="0.12949549671000005"/>
  </r>
  <r>
    <s v="HEART VALVE"/>
    <s v="heart valve"/>
    <s v="Implant"/>
    <s v="Laboratory"/>
    <s v="Implant"/>
    <x v="814"/>
    <s v="Implant"/>
    <x v="540"/>
    <s v="Implant"/>
    <x v="541"/>
    <n v="1"/>
    <n v="1"/>
    <n v="1"/>
    <n v="-0.34077673956600002"/>
    <n v="-0.34077673956600002"/>
  </r>
  <r>
    <s v="HEART VALVE"/>
    <s v="heart valve"/>
    <s v="Implant"/>
    <s v="Other Implants"/>
    <s v="Implant"/>
    <x v="814"/>
    <s v="Implant"/>
    <x v="1041"/>
    <s v="Implant"/>
    <x v="1056"/>
    <n v="1"/>
    <n v="1"/>
    <n v="1"/>
    <n v="-7.1867657256999951E-2"/>
    <n v="-3.5780044341999995E-2"/>
  </r>
  <r>
    <s v="HEEL WARMER"/>
    <s v="heel warmer"/>
    <s v="Supply"/>
    <s v="Implant/Supply"/>
    <s v="Supply"/>
    <x v="815"/>
    <s v="Supply"/>
    <x v="1042"/>
    <s v="Supply"/>
    <x v="1057"/>
    <n v="1"/>
    <n v="1"/>
    <n v="1"/>
    <n v="0.17296538657600002"/>
    <n v="0.17414360855"/>
  </r>
  <r>
    <s v="HEM ANEM PANEL PFKM FULL SEQ"/>
    <s v="hemoglobin anem panel pfkm full sequence"/>
    <s v="Laboratory"/>
    <s v="Laboratory"/>
    <s v="Laboratory"/>
    <x v="816"/>
    <s v="Laboratory"/>
    <x v="1043"/>
    <s v="Laboratory"/>
    <x v="1058"/>
    <n v="1"/>
    <n v="1"/>
    <n v="1"/>
    <n v="3.0762206780000634E-3"/>
    <n v="3.4407793820000476E-3"/>
  </r>
  <r>
    <s v="HEMATOCRIT"/>
    <s v="hematocrit"/>
    <s v="Laboratory"/>
    <s v="EKG/ECG/EEG"/>
    <s v="Monitoring"/>
    <x v="562"/>
    <s v="Monitoring"/>
    <x v="718"/>
    <s v="Monitoring"/>
    <x v="721"/>
    <n v="0"/>
    <n v="0"/>
    <n v="0"/>
    <n v="0"/>
    <n v="0"/>
  </r>
  <r>
    <s v="HEMATOCRIT"/>
    <s v="hematocrit"/>
    <s v="Laboratory"/>
    <s v="EKG/ECG/EEG"/>
    <s v="Monitoring"/>
    <x v="562"/>
    <s v="Monitoring"/>
    <x v="718"/>
    <s v="Monitoring"/>
    <x v="721"/>
    <n v="0"/>
    <n v="0"/>
    <n v="0"/>
    <n v="0"/>
    <n v="0"/>
  </r>
  <r>
    <s v="HEMATOCRIT"/>
    <s v="hematocrit"/>
    <s v="Laboratory"/>
    <s v="EKG/ECG/EEG"/>
    <s v="Monitoring"/>
    <x v="562"/>
    <s v="Monitoring"/>
    <x v="718"/>
    <s v="Monitoring"/>
    <x v="721"/>
    <n v="0"/>
    <n v="0"/>
    <n v="0"/>
    <n v="0"/>
    <n v="0"/>
  </r>
  <r>
    <s v="HEMATOCRIT"/>
    <s v="hematocrit"/>
    <s v="Laboratory"/>
    <s v="Emergency Room"/>
    <s v="Monitoring"/>
    <x v="562"/>
    <s v="Monitoring"/>
    <x v="718"/>
    <s v="Monitoring"/>
    <x v="721"/>
    <n v="0"/>
    <n v="0"/>
    <n v="0"/>
    <n v="0"/>
    <n v="0"/>
  </r>
  <r>
    <s v="HEMATOCRIT"/>
    <s v="hematocrit"/>
    <s v="Laboratory"/>
    <s v="Emergency Room"/>
    <s v="Monitoring"/>
    <x v="562"/>
    <s v="Monitoring"/>
    <x v="718"/>
    <s v="Monitoring"/>
    <x v="721"/>
    <n v="0"/>
    <n v="0"/>
    <n v="0"/>
    <n v="0"/>
    <n v="0"/>
  </r>
  <r>
    <s v="HEMATOCRIT"/>
    <s v="hematocrit"/>
    <s v="Laboratory"/>
    <s v="Emergency Room"/>
    <s v="Monitoring"/>
    <x v="562"/>
    <s v="Monitoring"/>
    <x v="718"/>
    <s v="Monitoring"/>
    <x v="721"/>
    <n v="0"/>
    <n v="0"/>
    <n v="0"/>
    <n v="0"/>
    <n v="0"/>
  </r>
  <r>
    <s v="HEMATOCRIT"/>
    <s v="hematocrit"/>
    <s v="Laboratory"/>
    <s v="Laboratory"/>
    <s v="Monitoring"/>
    <x v="562"/>
    <s v="Laboratory"/>
    <x v="1044"/>
    <s v="Monitoring"/>
    <x v="721"/>
    <n v="0"/>
    <n v="1"/>
    <n v="0"/>
    <n v="6.9641107820000436E-3"/>
    <n v="0"/>
  </r>
  <r>
    <s v="HEMATOCRIT"/>
    <s v="hematocrit"/>
    <s v="Laboratory"/>
    <s v="Laboratory"/>
    <s v="Monitoring"/>
    <x v="562"/>
    <s v="Laboratory"/>
    <x v="1044"/>
    <s v="Monitoring"/>
    <x v="721"/>
    <n v="0"/>
    <n v="1"/>
    <n v="0"/>
    <n v="6.9641107820000436E-3"/>
    <n v="0"/>
  </r>
  <r>
    <s v="HEMATOCRIT"/>
    <s v="hematocrit"/>
    <s v="Laboratory"/>
    <s v="Laboratory"/>
    <s v="Monitoring"/>
    <x v="562"/>
    <s v="Laboratory"/>
    <x v="1044"/>
    <s v="Monitoring"/>
    <x v="721"/>
    <n v="0"/>
    <n v="1"/>
    <n v="0"/>
    <n v="6.9641107820000436E-3"/>
    <n v="0"/>
  </r>
  <r>
    <s v="HEMATOCRIT"/>
    <s v="hematocrit"/>
    <s v="Laboratory"/>
    <s v="Organ Acquisition"/>
    <s v="Monitoring"/>
    <x v="562"/>
    <s v="Monitoring"/>
    <x v="718"/>
    <s v="Monitoring"/>
    <x v="721"/>
    <n v="0"/>
    <n v="0"/>
    <n v="0"/>
    <n v="0"/>
    <n v="0"/>
  </r>
  <r>
    <s v="HEMATOCRIT"/>
    <s v="hematocrit"/>
    <s v="Laboratory"/>
    <s v="Organ Acquisition"/>
    <s v="Monitoring"/>
    <x v="562"/>
    <s v="Monitoring"/>
    <x v="718"/>
    <s v="Monitoring"/>
    <x v="721"/>
    <n v="0"/>
    <n v="0"/>
    <n v="0"/>
    <n v="0"/>
    <n v="0"/>
  </r>
  <r>
    <s v="HEMATOCRIT"/>
    <s v="hematocrit"/>
    <s v="Laboratory"/>
    <s v="Organ Acquisition"/>
    <s v="Monitoring"/>
    <x v="562"/>
    <s v="Monitoring"/>
    <x v="718"/>
    <s v="Monitoring"/>
    <x v="721"/>
    <n v="0"/>
    <n v="0"/>
    <n v="0"/>
    <n v="0"/>
    <n v="0"/>
  </r>
  <r>
    <s v="HEMATOCRIT"/>
    <s v="hematocrit"/>
    <s v="Laboratory"/>
    <s v="Outpatient Services"/>
    <s v="Monitoring"/>
    <x v="562"/>
    <s v="Laboratory"/>
    <x v="1045"/>
    <s v="Laboratory"/>
    <x v="1059"/>
    <n v="0"/>
    <n v="1"/>
    <n v="1"/>
    <n v="1.2718240724000018E-2"/>
    <n v="1.2708441251000013E-2"/>
  </r>
  <r>
    <s v="HEMATOCRIT"/>
    <s v="hematocrit"/>
    <s v="Laboratory"/>
    <s v="Outpatient Services"/>
    <s v="Monitoring"/>
    <x v="562"/>
    <s v="Laboratory"/>
    <x v="1045"/>
    <s v="Laboratory"/>
    <x v="1059"/>
    <n v="0"/>
    <n v="1"/>
    <n v="1"/>
    <n v="1.2718240724000018E-2"/>
    <n v="1.2708441251000013E-2"/>
  </r>
  <r>
    <s v="HEMATOCRIT"/>
    <s v="hematocrit"/>
    <s v="Laboratory"/>
    <s v="Outpatient Services"/>
    <s v="Monitoring"/>
    <x v="562"/>
    <s v="Laboratory"/>
    <x v="1045"/>
    <s v="Laboratory"/>
    <x v="1059"/>
    <n v="0"/>
    <n v="1"/>
    <n v="1"/>
    <n v="1.2718240724000018E-2"/>
    <n v="1.2708441251000013E-2"/>
  </r>
  <r>
    <s v="HEMATOCRIT"/>
    <s v="hematocrit"/>
    <s v="Laboratory"/>
    <s v="PT/OT/Speech"/>
    <s v="Monitoring"/>
    <x v="562"/>
    <s v="Laboratory"/>
    <x v="1046"/>
    <s v="Monitoring"/>
    <x v="721"/>
    <n v="0"/>
    <n v="1"/>
    <n v="0"/>
    <n v="1.3304262566000036E-2"/>
    <n v="0"/>
  </r>
  <r>
    <s v="HEMATOCRIT"/>
    <s v="hematocrit"/>
    <s v="Laboratory"/>
    <s v="PT/OT/Speech"/>
    <s v="Monitoring"/>
    <x v="562"/>
    <s v="Laboratory"/>
    <x v="1046"/>
    <s v="Monitoring"/>
    <x v="721"/>
    <n v="0"/>
    <n v="1"/>
    <n v="0"/>
    <n v="1.3304262566000036E-2"/>
    <n v="0"/>
  </r>
  <r>
    <s v="HEMATOCRIT"/>
    <s v="hematocrit"/>
    <s v="Laboratory"/>
    <s v="PT/OT/Speech"/>
    <s v="Monitoring"/>
    <x v="562"/>
    <s v="Laboratory"/>
    <x v="1046"/>
    <s v="Monitoring"/>
    <x v="721"/>
    <n v="0"/>
    <n v="1"/>
    <n v="0"/>
    <n v="1.3304262566000036E-2"/>
    <n v="0"/>
  </r>
  <r>
    <s v="HEMATOCRIT"/>
    <s v="hematocrit"/>
    <s v="Laboratory"/>
    <s v="Pharmacy"/>
    <s v="Monitoring"/>
    <x v="562"/>
    <s v="Monitoring"/>
    <x v="718"/>
    <s v="Monitoring"/>
    <x v="721"/>
    <n v="0"/>
    <n v="0"/>
    <n v="0"/>
    <n v="0"/>
    <n v="0"/>
  </r>
  <r>
    <s v="HEMATOCRIT"/>
    <s v="hematocrit"/>
    <s v="Laboratory"/>
    <s v="Pharmacy"/>
    <s v="Monitoring"/>
    <x v="562"/>
    <s v="Monitoring"/>
    <x v="718"/>
    <s v="Monitoring"/>
    <x v="721"/>
    <n v="0"/>
    <n v="0"/>
    <n v="0"/>
    <n v="0"/>
    <n v="0"/>
  </r>
  <r>
    <s v="HEMATOCRIT"/>
    <s v="hematocrit"/>
    <s v="Laboratory"/>
    <s v="Pharmacy"/>
    <s v="Monitoring"/>
    <x v="562"/>
    <s v="Monitoring"/>
    <x v="718"/>
    <s v="Monitoring"/>
    <x v="721"/>
    <n v="0"/>
    <n v="0"/>
    <n v="0"/>
    <n v="0"/>
    <n v="0"/>
  </r>
  <r>
    <s v="HEMOCLIP MEDIUM LT200"/>
    <s v="hemoclip medium lt200"/>
    <s v="Supply"/>
    <s v="Implant/Supply"/>
    <s v="Supply"/>
    <x v="817"/>
    <s v="Supply"/>
    <x v="1047"/>
    <s v="Supply"/>
    <x v="1060"/>
    <n v="1"/>
    <n v="1"/>
    <n v="1"/>
    <n v="-3.7598101929999794E-3"/>
    <n v="-2.2443265439999749E-3"/>
  </r>
  <r>
    <s v="HEMOGLOB FREE SERUM OR PLASM"/>
    <s v="hemoglobin free serum operation_room plasma"/>
    <s v="Laboratory"/>
    <s v="Laboratory"/>
    <s v="Laboratory"/>
    <x v="818"/>
    <s v="Laboratory"/>
    <x v="1048"/>
    <s v="Laboratory"/>
    <x v="1061"/>
    <n v="1"/>
    <n v="1"/>
    <n v="1"/>
    <n v="2.755729669999929E-3"/>
    <n v="3.0579426689999467E-3"/>
  </r>
  <r>
    <s v="HEMOGLOBIN/CRIT BG"/>
    <s v="hemoglobin critical blood_gas"/>
    <s v="Monitoring"/>
    <s v="Laboratory"/>
    <s v="Laboratory"/>
    <x v="819"/>
    <s v="Laboratory"/>
    <x v="1049"/>
    <s v="Laboratory"/>
    <x v="1062"/>
    <n v="0"/>
    <n v="0"/>
    <n v="0"/>
    <n v="5.7251787900000073E-3"/>
    <n v="4.6567496730000046E-3"/>
  </r>
  <r>
    <s v="HEP B SURFACE ANTIGEN"/>
    <s v="hepatitis b surface antigen"/>
    <s v="Laboratory"/>
    <s v="Laboratory"/>
    <s v="Laboratory"/>
    <x v="820"/>
    <s v="Laboratory"/>
    <x v="1050"/>
    <s v="Laboratory"/>
    <x v="1063"/>
    <n v="1"/>
    <n v="1"/>
    <n v="1"/>
    <n v="1.0069320607999921E-2"/>
    <n v="1.0269243639999925E-2"/>
  </r>
  <r>
    <s v="HEP INDUCED THROMOBCYTOPENIA"/>
    <s v="heparin induced thromobcytopenia"/>
    <s v="Laboratory"/>
    <s v="Laboratory"/>
    <s v="Laboratory"/>
    <x v="821"/>
    <s v="Laboratory"/>
    <x v="1051"/>
    <s v="Laboratory"/>
    <x v="1064"/>
    <n v="1"/>
    <n v="1"/>
    <n v="1"/>
    <n v="5.4560986493999986E-2"/>
    <n v="5.105400227000001E-2"/>
  </r>
  <r>
    <s v="HEP LOCK PF 100 U/ML IV TBX"/>
    <s v="heparin lock partial_fill 100_units/ml intravenous tubex"/>
    <s v="Diluent / Flush / Irrigant"/>
    <s v="Pharmacy"/>
    <s v="Diluent / Flush / Irrigant"/>
    <x v="822"/>
    <s v="Diluent / Flush / Irrigant"/>
    <x v="1052"/>
    <s v="Diluent / Flush / Irrigant"/>
    <x v="1065"/>
    <n v="1"/>
    <n v="1"/>
    <n v="1"/>
    <n v="-3.4375232999983574E-5"/>
    <n v="-1.5207531711999955E-2"/>
  </r>
  <r>
    <s v="HEPARIN 1 000 UNIT/ML SOLN 10 ML VIAL"/>
    <s v="heparin 1 000_units/ml solution 10_ml vial"/>
    <s v="Pharmacy"/>
    <s v="Drugs Requiring Detailed Coding"/>
    <s v="Pharmacy"/>
    <x v="823"/>
    <s v="Pharmacy"/>
    <x v="1053"/>
    <s v="Pharmacy"/>
    <x v="1066"/>
    <n v="1"/>
    <n v="1"/>
    <n v="1"/>
    <n v="2.8687709479000012E-2"/>
    <n v="-4.3858814689999859E-3"/>
  </r>
  <r>
    <s v="HEPARIN 1 000 UNIT/ML SOLN 10 ML VIAL"/>
    <s v="heparin 1 000_units/ml solution 10_ml vial"/>
    <s v="Pharmacy"/>
    <s v="Pharmacy"/>
    <s v="Pharmacy"/>
    <x v="823"/>
    <s v="Pharmacy"/>
    <x v="1054"/>
    <s v="Pharmacy"/>
    <x v="1067"/>
    <n v="1"/>
    <n v="1"/>
    <n v="1"/>
    <n v="-6.8992604123000012E-2"/>
    <n v="7.3064197716000034E-2"/>
  </r>
  <r>
    <s v="HEPARIN 100 UNIT/ML SOLN"/>
    <s v="heparin 100_units/ml solution"/>
    <s v="Diluent / Flush / Irrigant"/>
    <s v="Drugs Requiring Detailed Coding"/>
    <s v="Pharmacy"/>
    <x v="824"/>
    <s v="Pharmacy"/>
    <x v="1055"/>
    <s v="Pharmacy"/>
    <x v="1068"/>
    <n v="0"/>
    <n v="0"/>
    <n v="0"/>
    <n v="0"/>
    <n v="0"/>
  </r>
  <r>
    <s v="HEPARIN 100 UNIT/ML SOLN"/>
    <s v="heparin 100_units/ml solution"/>
    <s v="Diluent / Flush / Irrigant"/>
    <s v="IV Solutions"/>
    <s v="Pharmacy"/>
    <x v="824"/>
    <s v="Pharmacy"/>
    <x v="1055"/>
    <s v="Pharmacy"/>
    <x v="1068"/>
    <n v="0"/>
    <n v="0"/>
    <n v="0"/>
    <n v="0"/>
    <n v="0"/>
  </r>
  <r>
    <s v="HEPARIN 100 UNIT/ML SOLN"/>
    <s v="heparin 100_units/ml solution"/>
    <s v="Diluent / Flush / Irrigant"/>
    <s v="Pharmacy"/>
    <s v="Pharmacy"/>
    <x v="824"/>
    <s v="Pharmacy"/>
    <x v="1055"/>
    <s v="Pharmacy"/>
    <x v="1068"/>
    <n v="0"/>
    <n v="0"/>
    <n v="0"/>
    <n v="0"/>
    <n v="0"/>
  </r>
  <r>
    <s v="HEPARIN 10000 UNTS/10ML V"/>
    <s v="heparin 10000_units/10_ml view"/>
    <s v="Pharmacy"/>
    <s v="Pharmacy"/>
    <s v="Diluent / Flush / Irrigant"/>
    <x v="825"/>
    <s v="Diluent / Flush / Irrigant"/>
    <x v="1056"/>
    <s v="Diluent / Flush / Irrigant"/>
    <x v="1069"/>
    <n v="0"/>
    <n v="0"/>
    <n v="0"/>
    <n v="7.1804381399998007E-4"/>
    <n v="-6.0748566030000006E-3"/>
  </r>
  <r>
    <s v="HEPARIN 50 UNITS/5 ML LO"/>
    <s v="heparin 50_units/5_ml lo"/>
    <s v="Diluent / Flush / Irrigant"/>
    <s v="Drugs Requiring Detailed Coding"/>
    <s v="Diluent / Flush / Irrigant"/>
    <x v="561"/>
    <s v="Diluent / Flush / Irrigant"/>
    <x v="1057"/>
    <s v="Diluent / Flush / Irrigant"/>
    <x v="720"/>
    <n v="1"/>
    <n v="1"/>
    <n v="1"/>
    <n v="0.32837133290199999"/>
    <n v="0"/>
  </r>
  <r>
    <s v="HEPARIN 50 UNITS/5 ML LO"/>
    <s v="heparin 50_units/5_ml lo"/>
    <s v="Diluent / Flush / Irrigant"/>
    <s v="Pharmacy"/>
    <s v="Diluent / Flush / Irrigant"/>
    <x v="561"/>
    <s v="Diluent / Flush / Irrigant"/>
    <x v="717"/>
    <s v="Diluent / Flush / Irrigant"/>
    <x v="720"/>
    <n v="1"/>
    <n v="1"/>
    <n v="1"/>
    <n v="0"/>
    <n v="0"/>
  </r>
  <r>
    <s v="HEPARIN 500 UNITS/5ML UD SYRINGE"/>
    <s v="heparin 500 units/5 ml unit dose syringe"/>
    <s v="Pharmacy"/>
    <s v="Pharmacy"/>
    <s v="Pharmacy"/>
    <x v="826"/>
    <s v="Pharmacy"/>
    <x v="1058"/>
    <s v="Pharmacy"/>
    <x v="1070"/>
    <n v="1"/>
    <n v="1"/>
    <n v="1"/>
    <n v="1.001667990599997E-2"/>
    <n v="1.3154145958999997E-2"/>
  </r>
  <r>
    <s v="HEPARIN FLUSH PRES. FREE 0.5 UN"/>
    <s v="heparin flush pres free 0.5_units"/>
    <s v="Diluent / Flush / Irrigant"/>
    <s v="Pharmacy"/>
    <s v="Diluent / Flush / Irrigant"/>
    <x v="827"/>
    <s v="Diluent / Flush / Irrigant"/>
    <x v="1059"/>
    <s v="Diluent / Flush / Irrigant"/>
    <x v="1071"/>
    <n v="1"/>
    <n v="1"/>
    <n v="1"/>
    <n v="6.2762898429999936E-3"/>
    <n v="5.085981035999998E-3"/>
  </r>
  <r>
    <s v="HEPARIN IN NS FLUSH 2 UNITS/ML 50 MB"/>
    <s v="heparin normal_saline flush 2 units ml 50 mb"/>
    <s v="Diluent / Flush / Irrigant"/>
    <s v="Pharmacy"/>
    <s v="Diluent / Flush / Irrigant"/>
    <x v="828"/>
    <s v="Diluent / Flush / Irrigant"/>
    <x v="1060"/>
    <s v="Diluent / Flush / Irrigant"/>
    <x v="1072"/>
    <n v="1"/>
    <n v="1"/>
    <n v="1"/>
    <n v="-1.7238641069999838E-3"/>
    <n v="-6.2157645979999954E-2"/>
  </r>
  <r>
    <s v="HEPARIN NEUTRALIZATION"/>
    <s v="heparin neutralization"/>
    <s v="Laboratory"/>
    <s v="Laboratory"/>
    <s v="Laboratory"/>
    <x v="829"/>
    <s v="Laboratory"/>
    <x v="1061"/>
    <s v="Laboratory"/>
    <x v="1073"/>
    <n v="1"/>
    <n v="1"/>
    <n v="1"/>
    <n v="-9.4955719570000152E-3"/>
    <n v="-4.4653069378999932E-2"/>
  </r>
  <r>
    <s v="HEPARIN PER 10U 30 SYRNG"/>
    <s v="heparin per 10_units 30 syringe"/>
    <s v="Diluent / Flush / Irrigant"/>
    <s v="Drugs Requiring Detailed Coding"/>
    <s v="Diluent / Flush / Irrigant"/>
    <x v="830"/>
    <s v="Diluent / Flush / Irrigant"/>
    <x v="1062"/>
    <s v="Diluent / Flush / Irrigant"/>
    <x v="1074"/>
    <n v="1"/>
    <n v="1"/>
    <n v="1"/>
    <n v="3.9412623601000008E-2"/>
    <n v="-2.9622876909000007E-2"/>
  </r>
  <r>
    <s v="HEPARIN PER 10U 30 SYRNG"/>
    <s v="heparin per 10_units 30 syringe"/>
    <s v="Diluent / Flush / Irrigant"/>
    <s v="Pharmacy"/>
    <s v="Diluent / Flush / Irrigant"/>
    <x v="830"/>
    <s v="Diluent / Flush / Irrigant"/>
    <x v="1063"/>
    <s v="Diluent / Flush / Irrigant"/>
    <x v="1075"/>
    <n v="1"/>
    <n v="1"/>
    <n v="1"/>
    <n v="-1.1848922039999765E-3"/>
    <n v="6.9930679850000455E-3"/>
  </r>
  <r>
    <s v="HEPARIN PORCINE 1000 UNIT 25021 400 01"/>
    <s v="heparin porcine 1000 units 25021 400 01"/>
    <s v="Pharmacy"/>
    <s v="Pharmacy"/>
    <s v="Pharmacy"/>
    <x v="831"/>
    <s v="Pharmacy"/>
    <x v="1064"/>
    <s v="Pharmacy"/>
    <x v="1076"/>
    <n v="1"/>
    <n v="1"/>
    <n v="1"/>
    <n v="5.5120603039999772E-3"/>
    <n v="4.4288098089999561E-3"/>
  </r>
  <r>
    <s v="HEPARIN PORCINE PER 1000 UNITS"/>
    <s v="heparin porcine per 1000_units"/>
    <s v="Pharmacy"/>
    <s v="Drugs Requiring Detailed Coding"/>
    <s v="Pharmacy"/>
    <x v="832"/>
    <s v="Pharmacy"/>
    <x v="1065"/>
    <s v="Pharmacy"/>
    <x v="1077"/>
    <n v="1"/>
    <n v="1"/>
    <n v="1"/>
    <n v="-2.0138537630000064E-2"/>
    <n v="1.3204727309999997E-3"/>
  </r>
  <r>
    <s v="HEPARIN PORCINE PER 1000 UNITS"/>
    <s v="heparin porcine per 1000_units"/>
    <s v="Pharmacy"/>
    <s v="IV Therapy"/>
    <s v="Pharmacy"/>
    <x v="832"/>
    <s v="Pharmacy"/>
    <x v="1066"/>
    <s v="Pharmacy"/>
    <x v="1078"/>
    <n v="1"/>
    <n v="1"/>
    <n v="1"/>
    <n v="-0.11073917326900007"/>
    <n v="-1.214249977900006E-2"/>
  </r>
  <r>
    <s v="HEPARIN PORCINE PER 1000 UNITS"/>
    <s v="heparin porcine per 1000_units"/>
    <s v="Pharmacy"/>
    <s v="Organ Acquisition"/>
    <s v="Pharmacy"/>
    <x v="832"/>
    <s v="Pharmacy"/>
    <x v="1067"/>
    <s v="Pharmacy"/>
    <x v="1079"/>
    <n v="1"/>
    <n v="1"/>
    <n v="1"/>
    <n v="-4.2781552524000066E-2"/>
    <n v="-4.1624185700006588E-4"/>
  </r>
  <r>
    <s v="HEPARIN PORCINE PER 1000 UNITS"/>
    <s v="heparin porcine per 1000_units"/>
    <s v="Pharmacy"/>
    <s v="Pharmacy"/>
    <s v="Pharmacy"/>
    <x v="832"/>
    <s v="Pharmacy"/>
    <x v="1068"/>
    <s v="Pharmacy"/>
    <x v="1080"/>
    <n v="1"/>
    <n v="1"/>
    <n v="1"/>
    <n v="-2.351373003700008E-2"/>
    <n v="-1.0180823410000039E-2"/>
  </r>
  <r>
    <s v="HEPARIN PORCINE PF 5 000 UNIT 0.5 ML SYRG"/>
    <s v="heparin porcine preservative_free 5 000_units 0.5_ml syringe"/>
    <s v="Pharmacy"/>
    <s v="Drugs Requiring Detailed Coding"/>
    <s v="Pharmacy"/>
    <x v="833"/>
    <s v="Pharmacy"/>
    <x v="1069"/>
    <s v="Pharmacy"/>
    <x v="1081"/>
    <n v="1"/>
    <n v="1"/>
    <n v="1"/>
    <n v="-3.5303107499999875E-3"/>
    <n v="1.4167189749999531E-3"/>
  </r>
  <r>
    <s v="HEPARIN PORCINE PF 5 000UNITS/0.5ML SYRG"/>
    <s v="heparin porcine partial_fill 5 000_units/0.5_ml syringe"/>
    <s v="Pharmacy"/>
    <s v="Pharmacy"/>
    <s v="Pharmacy"/>
    <x v="834"/>
    <s v="Pharmacy"/>
    <x v="1070"/>
    <s v="Pharmacy"/>
    <x v="1082"/>
    <n v="1"/>
    <n v="1"/>
    <n v="1"/>
    <n v="-1.3607997844000019E-2"/>
    <n v="4.9665964297999965E-2"/>
  </r>
  <r>
    <s v="HEPARIN SOD 10U/ML DISPSYR 1ML"/>
    <s v="heparin sodium 10 units ml dispsyr 1 ml"/>
    <s v="Pharmacy"/>
    <s v="Pharmacy"/>
    <s v="Pharmacy"/>
    <x v="835"/>
    <s v="Pharmacy"/>
    <x v="1071"/>
    <s v="Pharmacy"/>
    <x v="1083"/>
    <n v="1"/>
    <n v="1"/>
    <n v="1"/>
    <n v="-2.4504996540000157E-3"/>
    <n v="-6.5101715769999569E-3"/>
  </r>
  <r>
    <s v="HEPARIN SODIUM UNIT "/>
    <s v="heparin sodium unit"/>
    <s v="Pharmacy"/>
    <s v="Pharmacy"/>
    <s v="Diluent / Flush / Irrigant"/>
    <x v="836"/>
    <s v="Diluent / Flush / Irrigant"/>
    <x v="1072"/>
    <s v="Diluent / Flush / Irrigant"/>
    <x v="370"/>
    <n v="0"/>
    <n v="0"/>
    <n v="0"/>
    <n v="3.4206190814000004E-2"/>
    <n v="2.4657308902999997E-2"/>
  </r>
  <r>
    <s v="HEPATIC FUNCTION PAN"/>
    <s v="hepatic function panel"/>
    <s v="Laboratory"/>
    <s v="Laboratory"/>
    <s v="Laboratory"/>
    <x v="837"/>
    <s v="Laboratory"/>
    <x v="1073"/>
    <s v="Laboratory"/>
    <x v="1084"/>
    <n v="1"/>
    <n v="1"/>
    <n v="1"/>
    <n v="3.1235757770000649E-3"/>
    <n v="3.2850641900000754E-3"/>
  </r>
  <r>
    <s v="HEPATITIS A IGG"/>
    <s v="hepatitis immunoglobulin g"/>
    <s v="Laboratory"/>
    <s v="Laboratory"/>
    <s v="Laboratory"/>
    <x v="838"/>
    <s v="Laboratory"/>
    <x v="1074"/>
    <s v="Laboratory"/>
    <x v="1085"/>
    <n v="1"/>
    <n v="1"/>
    <n v="1"/>
    <n v="-7.5069813799999441E-4"/>
    <n v="1.1422813253999964E-2"/>
  </r>
  <r>
    <s v="HEPATITIS B SURFACE ANTIBODY"/>
    <s v="hepatitis b surface antibody"/>
    <s v="Laboratory"/>
    <s v="Laboratory"/>
    <s v="Laboratory"/>
    <x v="839"/>
    <s v="Laboratory"/>
    <x v="1075"/>
    <s v="Laboratory"/>
    <x v="1086"/>
    <n v="1"/>
    <n v="1"/>
    <n v="1"/>
    <n v="1.3903923852999989E-2"/>
    <n v="1.5448221963999975E-2"/>
  </r>
  <r>
    <s v="HEPATITIS B SURFACE ANTIBODY"/>
    <s v="hepatitis b surface antibody"/>
    <s v="Laboratory"/>
    <s v="Organ Acquisition"/>
    <s v="Laboratory"/>
    <x v="839"/>
    <s v="Laboratory"/>
    <x v="1076"/>
    <s v="Laboratory"/>
    <x v="1087"/>
    <n v="1"/>
    <n v="1"/>
    <n v="1"/>
    <n v="-3.0829150058999999E-2"/>
    <n v="1.0344721158000003E-2"/>
  </r>
  <r>
    <s v="HEPATITIS C QUAN PCR"/>
    <s v="hepatitis c quantitative pcr"/>
    <s v="Laboratory"/>
    <s v="Laboratory"/>
    <s v="Laboratory"/>
    <x v="840"/>
    <s v="Laboratory"/>
    <x v="1077"/>
    <s v="Laboratory"/>
    <x v="1088"/>
    <n v="1"/>
    <n v="1"/>
    <n v="1"/>
    <n v="3.5420132050000275E-3"/>
    <n v="3.3938968250000201E-3"/>
  </r>
  <r>
    <s v="HERPES NA QUAN X00347"/>
    <s v="herpes na quantitative x00347"/>
    <s v="Laboratory"/>
    <s v="Laboratory"/>
    <s v="Laboratory"/>
    <x v="841"/>
    <s v="Laboratory"/>
    <x v="1078"/>
    <s v="Laboratory"/>
    <x v="1089"/>
    <n v="1"/>
    <n v="1"/>
    <n v="1"/>
    <n v="5.2351940869999058E-3"/>
    <n v="4.34623232299991E-3"/>
  </r>
  <r>
    <s v="HERPES SIMPLEX L AG BY IF"/>
    <s v="herpes simplex l ag"/>
    <s v="Laboratory"/>
    <s v="Laboratory"/>
    <s v="Laboratory"/>
    <x v="842"/>
    <s v="Laboratory"/>
    <x v="1079"/>
    <s v="Laboratory"/>
    <x v="1090"/>
    <n v="1"/>
    <n v="1"/>
    <n v="1"/>
    <n v="9.8868395826000044E-2"/>
    <n v="0.11980325563899996"/>
  </r>
  <r>
    <s v="HERPES SIMPLEX TYPE 2 IGG"/>
    <s v="herpes simplex type 2 immunoglobulin"/>
    <s v="Laboratory"/>
    <s v="Laboratory"/>
    <s v="Laboratory"/>
    <x v="843"/>
    <s v="Laboratory"/>
    <x v="1080"/>
    <s v="Laboratory"/>
    <x v="1091"/>
    <n v="1"/>
    <n v="1"/>
    <n v="1"/>
    <n v="-6.5291147500001756E-4"/>
    <n v="-3.107209428000024E-3"/>
  </r>
  <r>
    <s v="HGB ELECTROPHORESIS"/>
    <s v="hemoglobin electrophoresis"/>
    <s v="Laboratory"/>
    <s v="Laboratory"/>
    <s v="Laboratory"/>
    <x v="844"/>
    <s v="Laboratory"/>
    <x v="1081"/>
    <s v="Laboratory"/>
    <x v="1092"/>
    <n v="1"/>
    <n v="1"/>
    <n v="1"/>
    <n v="4.0363810590000049E-3"/>
    <n v="3.3562852440000013E-3"/>
  </r>
  <r>
    <s v="HI PRESSURE TUBING"/>
    <s v="hi pressure tubing"/>
    <s v="Supply"/>
    <s v="Implant/Supply"/>
    <s v="Supply"/>
    <x v="845"/>
    <s v="Supply"/>
    <x v="1082"/>
    <s v="Supply"/>
    <x v="1093"/>
    <n v="1"/>
    <n v="1"/>
    <n v="1"/>
    <n v="7.4245468329999786E-3"/>
    <n v="6.9402117540000585E-3"/>
  </r>
  <r>
    <s v="HIGH FLOW OXYGEN EQUIPMT CHNGE"/>
    <s v="high flow oxygen equipment change"/>
    <s v="Respiratory Therapy"/>
    <s v="Implant/Supply"/>
    <s v="Respiratory Therapy"/>
    <x v="846"/>
    <s v="Respiratory Therapy"/>
    <x v="1083"/>
    <s v="Respiratory Therapy"/>
    <x v="1094"/>
    <n v="1"/>
    <n v="1"/>
    <n v="1"/>
    <n v="4.2611996975999933E-2"/>
    <n v="4.482361995999995E-2"/>
  </r>
  <r>
    <s v="HIV 1/2 AG/AB COMBO"/>
    <s v="human_immunodeficiency_virus 1/2 1/antibody combo"/>
    <s v="Pharmacy"/>
    <s v="Laboratory"/>
    <s v="Laboratory"/>
    <x v="847"/>
    <s v="Laboratory"/>
    <x v="1084"/>
    <s v="Laboratory"/>
    <x v="1095"/>
    <n v="0"/>
    <n v="0"/>
    <n v="0"/>
    <n v="0.13015969315099996"/>
    <n v="0.15004554941699999"/>
  </r>
  <r>
    <s v="HIV I AMPLIFIED PROBE M56"/>
    <s v="human_immunodeficiency_virus 1 amplified probe m56"/>
    <s v="Laboratory"/>
    <s v="Laboratory"/>
    <s v="Laboratory"/>
    <x v="848"/>
    <s v="Laboratory"/>
    <x v="1085"/>
    <s v="Laboratory"/>
    <x v="1096"/>
    <n v="1"/>
    <n v="1"/>
    <n v="1"/>
    <n v="-7.8424675600008431E-4"/>
    <n v="2.5872994369999791E-3"/>
  </r>
  <r>
    <s v="HIV1 AG WITH HIV1 &amp; HIV2 A"/>
    <s v="hiv1 ag hiv1 &amp; hiv2"/>
    <s v="Laboratory"/>
    <s v="Laboratory"/>
    <s v="Laboratory"/>
    <x v="849"/>
    <s v="Laboratory"/>
    <x v="1086"/>
    <s v="Laboratory"/>
    <x v="1097"/>
    <n v="1"/>
    <n v="1"/>
    <n v="1"/>
    <n v="2.5379029174000034E-2"/>
    <n v="2.8768637388000062E-2"/>
  </r>
  <r>
    <s v="HME CHANGE"/>
    <s v="heat_and_moisture_exchanger change"/>
    <s v="Supply"/>
    <s v="Implant/Supply"/>
    <s v="Supply"/>
    <x v="850"/>
    <s v="Supply"/>
    <x v="1087"/>
    <s v="Supply"/>
    <x v="1098"/>
    <n v="1"/>
    <n v="1"/>
    <n v="1"/>
    <n v="8.5472050479000028E-2"/>
    <n v="7.0033150634000008E-2"/>
  </r>
  <r>
    <s v="HME CHANGE"/>
    <s v="heat_and_moisture_exchanger change"/>
    <s v="Supply"/>
    <s v="OR Services"/>
    <s v="Supply"/>
    <x v="850"/>
    <s v="Supply"/>
    <x v="1088"/>
    <s v="Supply"/>
    <x v="1099"/>
    <n v="1"/>
    <n v="1"/>
    <n v="1"/>
    <n v="-9.4169601694999994E-2"/>
    <n v="-6.0905942060999974E-2"/>
  </r>
  <r>
    <s v="HOLDER TB DALE ADLT W1IN TRACH"/>
    <s v="holder tube dale adult w1 inches tracheostomy"/>
    <s v="Supply"/>
    <s v="Implant/Supply"/>
    <s v="Supply"/>
    <x v="851"/>
    <s v="Supply"/>
    <x v="1089"/>
    <s v="Supply"/>
    <x v="1100"/>
    <n v="1"/>
    <n v="1"/>
    <n v="1"/>
    <n v="4.786877901000075E-3"/>
    <n v="7.2207334550000724E-3"/>
  </r>
  <r>
    <s v="HOLDER TRACH TUBE PED"/>
    <s v="holder tracheostomy tube pediatric"/>
    <s v="Supply"/>
    <s v="Implant/Supply"/>
    <s v="Supply"/>
    <x v="852"/>
    <s v="Supply"/>
    <x v="1090"/>
    <s v="Supply"/>
    <x v="1101"/>
    <n v="1"/>
    <n v="1"/>
    <n v="1"/>
    <n v="1.2239585974999967E-2"/>
    <n v="1.3508853313000002E-2"/>
  </r>
  <r>
    <s v="HS DISTILLED WATER PO LIQD"/>
    <s v="distilled_water by_mouth liquid"/>
    <s v="Diluent / Flush / Irrigant"/>
    <s v="Pharmacy"/>
    <s v="Diluent / Flush / Irrigant"/>
    <x v="853"/>
    <s v="Diluent / Flush / Irrigant"/>
    <x v="1091"/>
    <s v="Diluent / Flush / Irrigant"/>
    <x v="1102"/>
    <n v="1"/>
    <n v="1"/>
    <n v="1"/>
    <n v="2.6129020780000012E-2"/>
    <n v="2.7425158437999975E-2"/>
  </r>
  <r>
    <s v="HSV 1 2 IGM"/>
    <s v="hsv 1 2 igm"/>
    <s v="Laboratory"/>
    <s v="Laboratory"/>
    <s v="Laboratory"/>
    <x v="854"/>
    <s v="Laboratory"/>
    <x v="1092"/>
    <s v="Laboratory"/>
    <x v="1103"/>
    <n v="1"/>
    <n v="1"/>
    <n v="1"/>
    <n v="4.9108437577000008E-2"/>
    <n v="6.1842404872999968E-2"/>
  </r>
  <r>
    <s v="HUMIDIFIER RESP ARLFE H20 500C"/>
    <s v="humidifier respiratory airlife water 500c"/>
    <s v="Supply"/>
    <s v="Implant/Supply"/>
    <s v="Supply"/>
    <x v="855"/>
    <s v="Supply"/>
    <x v="1093"/>
    <s v="Supply"/>
    <x v="1104"/>
    <n v="1"/>
    <n v="1"/>
    <n v="1"/>
    <n v="0.22215237105300001"/>
    <n v="0.23793232164199996"/>
  </r>
  <r>
    <s v="HUMIDIFIER RESP ARLFE H2O 500C"/>
    <s v="humidifier respiratory airlife water 500c"/>
    <s v="Supply"/>
    <s v="Implant/Supply"/>
    <s v="Supply"/>
    <x v="856"/>
    <s v="Supply"/>
    <x v="1094"/>
    <s v="Supply"/>
    <x v="1105"/>
    <n v="1"/>
    <n v="1"/>
    <n v="1"/>
    <n v="0.22215237105300001"/>
    <n v="0.23793232164200007"/>
  </r>
  <r>
    <s v="HUMIDIFIER RESP ARLFE H2O 500C"/>
    <s v="humidifier respiratory airlife water 500c"/>
    <s v="Supply"/>
    <s v="Implant/Supply"/>
    <s v="Supply"/>
    <x v="856"/>
    <s v="Supply"/>
    <x v="1094"/>
    <s v="Supply"/>
    <x v="1105"/>
    <n v="1"/>
    <n v="1"/>
    <n v="1"/>
    <n v="0.22215237105300001"/>
    <n v="0.23793232164200007"/>
  </r>
  <r>
    <s v="HYDREA SUSPENSN 500MG/10ML"/>
    <s v="hydroxyurea suspension 500 mg/10 ml"/>
    <s v="Pharmacy"/>
    <s v="Pharmacy"/>
    <s v="Pharmacy"/>
    <x v="857"/>
    <s v="Pharmacy"/>
    <x v="1095"/>
    <s v="Pharmacy"/>
    <x v="1106"/>
    <n v="1"/>
    <n v="1"/>
    <n v="1"/>
    <n v="5.2902671999977002E-5"/>
    <n v="3.9440465800000268E-4"/>
  </r>
  <r>
    <s v="HYDROCORTISONE 1% CREA 28 G TUBE"/>
    <s v="hydrocortisone 1% cream 28 gram tube"/>
    <s v="Pharmacy"/>
    <s v="Pharmacy"/>
    <s v="Pharmacy"/>
    <x v="858"/>
    <s v="Pharmacy"/>
    <x v="1096"/>
    <s v="Pharmacy"/>
    <x v="1107"/>
    <n v="1"/>
    <n v="1"/>
    <n v="1"/>
    <n v="-2.5608679262999923E-2"/>
    <n v="-4.1579886949999478E-3"/>
  </r>
  <r>
    <s v="HYDROCORTISONE 125MG/ML INJ"/>
    <s v="hydrocortisone 125 mg ml injection"/>
    <s v="Pharmacy"/>
    <s v="Pharmacy"/>
    <s v="Pharmacy"/>
    <x v="859"/>
    <s v="Pharmacy"/>
    <x v="1097"/>
    <s v="Pharmacy"/>
    <x v="1108"/>
    <n v="1"/>
    <n v="1"/>
    <n v="1"/>
    <n v="3.0674730299995456E-4"/>
    <n v="1.1776800589999858E-3"/>
  </r>
  <r>
    <s v="HYDROCORTISONE 2.5MG/ML SUSP"/>
    <s v="hydrocortisone 2.5 mg ml suspension"/>
    <s v="Pharmacy"/>
    <s v="Pharmacy"/>
    <s v="Pharmacy"/>
    <x v="860"/>
    <s v="Pharmacy"/>
    <x v="1098"/>
    <s v="Pharmacy"/>
    <x v="1109"/>
    <n v="1"/>
    <n v="1"/>
    <n v="1"/>
    <n v="2.9669298000001287E-4"/>
    <n v="7.0943443500004477E-4"/>
  </r>
  <r>
    <s v="HYDROCORTISONE 5 MG PO TABS"/>
    <s v="hydrocortisone 5 mg by_mouth tablets"/>
    <s v="Pharmacy"/>
    <s v="Pharmacy"/>
    <s v="Pharmacy"/>
    <x v="861"/>
    <s v="Pharmacy"/>
    <x v="1099"/>
    <s v="Pharmacy"/>
    <x v="1110"/>
    <n v="1"/>
    <n v="1"/>
    <n v="1"/>
    <n v="3.2839583099997238E-4"/>
    <n v="7.7070246799992859E-4"/>
  </r>
  <r>
    <s v="HYDROMORPHONE 10 MG/ML SOLN 0703 0110 03"/>
    <s v="hydromorphone 10 mg ml solution 0703 0110 03"/>
    <s v="Pharmacy"/>
    <s v="Pharmacy"/>
    <s v="Pharmacy"/>
    <x v="862"/>
    <s v="Pharmacy"/>
    <x v="1100"/>
    <s v="Pharmacy"/>
    <x v="1111"/>
    <n v="1"/>
    <n v="1"/>
    <n v="1"/>
    <n v="1.6121341799990585E-4"/>
    <n v="-6.618805840000741E-4"/>
  </r>
  <r>
    <s v="HYDROMORPHONE 1MG/ML 1ML"/>
    <s v="hydromorphone 1_mg/ml 1_ml"/>
    <s v="Pharmacy"/>
    <s v="Drugs Requiring Detailed Coding"/>
    <s v="Pharmacy"/>
    <x v="863"/>
    <s v="Pharmacy"/>
    <x v="1101"/>
    <s v="Pharmacy"/>
    <x v="1112"/>
    <n v="1"/>
    <n v="1"/>
    <n v="1"/>
    <n v="1.6044326800002118E-4"/>
    <n v="2.3748265059999607E-3"/>
  </r>
  <r>
    <s v="HYDROMORPHONE 1MG/ML 1ML"/>
    <s v="hydromorphone 1_mg/ml 1_ml"/>
    <s v="Pharmacy"/>
    <s v="Osteopathic Services"/>
    <s v="Pharmacy"/>
    <x v="863"/>
    <s v="Pharmacy"/>
    <x v="1102"/>
    <s v="Pharmacy"/>
    <x v="1113"/>
    <n v="1"/>
    <n v="1"/>
    <n v="1"/>
    <n v="3.2766739209999507E-3"/>
    <n v="5.0357968259999719E-3"/>
  </r>
  <r>
    <s v="HYDROMORPHONE 1MG/ML 1ML"/>
    <s v="hydromorphone 1_mg/ml 1_ml"/>
    <s v="Pharmacy"/>
    <s v="Pharmacy"/>
    <s v="Pharmacy"/>
    <x v="863"/>
    <s v="Pharmacy"/>
    <x v="1103"/>
    <s v="Pharmacy"/>
    <x v="1114"/>
    <n v="1"/>
    <n v="1"/>
    <n v="1"/>
    <n v="4.5156057200002042E-4"/>
    <n v="4.880560440999937E-3"/>
  </r>
  <r>
    <s v="HYDROMORPHONE 2 MG/ML SOLN"/>
    <s v="hydromorphone 2_mg/ml solution"/>
    <s v="Pharmacy"/>
    <s v="Drugs Requiring Detailed Coding"/>
    <s v="Pharmacy"/>
    <x v="864"/>
    <s v="Pharmacy"/>
    <x v="1104"/>
    <s v="Pharmacy"/>
    <x v="1115"/>
    <n v="1"/>
    <n v="1"/>
    <n v="1"/>
    <n v="1.3875574099997401E-4"/>
    <n v="1.5051866100002087E-4"/>
  </r>
  <r>
    <s v="HYDROMORPHONE 2 MG/ML SOLN"/>
    <s v="hydromorphone 2_mg/ml solution"/>
    <s v="Pharmacy"/>
    <s v="Pharmacy"/>
    <s v="Pharmacy"/>
    <x v="864"/>
    <s v="Pharmacy"/>
    <x v="1105"/>
    <s v="Pharmacy"/>
    <x v="1116"/>
    <n v="1"/>
    <n v="1"/>
    <n v="1"/>
    <n v="3.4787743899999946E-4"/>
    <n v="6.0850793699995798E-4"/>
  </r>
  <r>
    <s v="HYDROMORPHONE 2 MG/ML SOLN 1 ML VIAL"/>
    <s v="hydromorphone 2_mg/ml solution 1_ml vial"/>
    <s v="Pharmacy"/>
    <s v="Drugs Requiring Detailed Coding"/>
    <s v="Pharmacy"/>
    <x v="865"/>
    <s v="Pharmacy"/>
    <x v="1106"/>
    <s v="Pharmacy"/>
    <x v="1117"/>
    <n v="1"/>
    <n v="1"/>
    <n v="1"/>
    <n v="2.7180963799999791E-4"/>
    <n v="-5.1937357999909395E-5"/>
  </r>
  <r>
    <s v="HYDROMORPHONE 2 MG/ML SOLN 1 ML VIAL"/>
    <s v="hydromorphone 2_mg/ml solution 1_ml vial"/>
    <s v="Pharmacy"/>
    <s v="Pharmacy"/>
    <s v="Pharmacy"/>
    <x v="865"/>
    <s v="Pharmacy"/>
    <x v="1107"/>
    <s v="Pharmacy"/>
    <x v="1118"/>
    <n v="1"/>
    <n v="1"/>
    <n v="1"/>
    <n v="5.3916993600000573E-4"/>
    <n v="1.1908943430000152E-3"/>
  </r>
  <r>
    <s v="HYDROMORPHONE 4MG TAB"/>
    <s v="hydromorphone 4 mg tablet"/>
    <s v="Pharmacy"/>
    <s v="Drugs Requiring Specific Identification"/>
    <s v="Pharmacy"/>
    <x v="866"/>
    <s v="Pharmacy"/>
    <x v="1108"/>
    <s v="Pharmacy"/>
    <x v="1119"/>
    <n v="1"/>
    <n v="1"/>
    <n v="1"/>
    <n v="4.1532264600008251E-4"/>
    <n v="7.4175707200008212E-4"/>
  </r>
  <r>
    <s v="HYDROMORPHONE 4MG TAB"/>
    <s v="hydromorphone 4 mg tablet"/>
    <s v="Pharmacy"/>
    <s v="Pharmacy"/>
    <s v="Pharmacy"/>
    <x v="866"/>
    <s v="Pharmacy"/>
    <x v="1109"/>
    <s v="Pharmacy"/>
    <x v="1120"/>
    <n v="1"/>
    <n v="1"/>
    <n v="1"/>
    <n v="3.2567755099999207E-4"/>
    <n v="7.1893954599999699E-4"/>
  </r>
  <r>
    <s v="HYDROMORPHONE INJ UP TO 4MG"/>
    <s v="hydromorphone injection 4_mg"/>
    <s v="Pharmacy"/>
    <s v="Drugs Requiring Detailed Coding"/>
    <s v="Pharmacy"/>
    <x v="867"/>
    <s v="Pharmacy"/>
    <x v="1110"/>
    <s v="Pharmacy"/>
    <x v="1121"/>
    <n v="1"/>
    <n v="1"/>
    <n v="1"/>
    <n v="6.4076941699997558E-4"/>
    <n v="5.5726617200002604E-4"/>
  </r>
  <r>
    <s v="HYDROMORPHONE INJ UP TO 4MG"/>
    <s v="hydromorphone injection 4_mg"/>
    <s v="Pharmacy"/>
    <s v="IV Solutions"/>
    <s v="Pharmacy"/>
    <x v="867"/>
    <s v="Pharmacy"/>
    <x v="1111"/>
    <s v="Pharmacy"/>
    <x v="1122"/>
    <n v="1"/>
    <n v="1"/>
    <n v="1"/>
    <n v="4.6268163999996226E-4"/>
    <n v="-7.306059999989678E-6"/>
  </r>
  <r>
    <s v="HYDROMORPHONE INJ UP TO 4MG"/>
    <s v="hydromorphone injection 4_mg"/>
    <s v="Pharmacy"/>
    <s v="Pharmacy"/>
    <s v="Pharmacy"/>
    <x v="867"/>
    <s v="Pharmacy"/>
    <x v="1112"/>
    <s v="Pharmacy"/>
    <x v="1123"/>
    <n v="1"/>
    <n v="1"/>
    <n v="1"/>
    <n v="1.1569088160000573E-3"/>
    <n v="1.671156638999971E-3"/>
  </r>
  <r>
    <s v="HYDROXYZINE HCL 10MG TAB UD U"/>
    <s v="hydroxyzine hydrochloride 10_mg tablet unit_dose u"/>
    <s v="Pharmacy"/>
    <s v="Pharmacy"/>
    <s v="Pharmacy"/>
    <x v="868"/>
    <s v="Pharmacy"/>
    <x v="1113"/>
    <s v="Pharmacy"/>
    <x v="1124"/>
    <n v="1"/>
    <n v="1"/>
    <n v="1"/>
    <n v="5.1086278000000984E-4"/>
    <n v="1.6658386480000731E-3"/>
  </r>
  <r>
    <s v="HYDROXYZTNE HCL 25MG TAB UD U"/>
    <s v="hydroxyztne hydrochloride 25_mg tablet unit_dose u"/>
    <s v="Pharmacy"/>
    <s v="Pharmacy"/>
    <s v="Pharmacy"/>
    <x v="869"/>
    <s v="Pharmacy"/>
    <x v="1114"/>
    <s v="Pharmacy"/>
    <x v="1125"/>
    <n v="1"/>
    <n v="1"/>
    <n v="1"/>
    <n v="5.1186310200002083E-4"/>
    <n v="1.1529925419999643E-3"/>
  </r>
  <r>
    <s v="HYOSCYAMINE 0.125 MG SUBL"/>
    <s v="hyoscyamine 0.125_mg sublingual"/>
    <s v="Pharmacy"/>
    <s v="Pharmacy"/>
    <s v="Pharmacy"/>
    <x v="870"/>
    <s v="Pharmacy"/>
    <x v="1115"/>
    <s v="Pharmacy"/>
    <x v="1126"/>
    <n v="1"/>
    <n v="1"/>
    <n v="1"/>
    <n v="5.8692412399996563E-4"/>
    <n v="2.4894241110000603E-3"/>
  </r>
  <r>
    <s v="HYPERFIBRINOLYSIS APTEM "/>
    <s v="hyperfibrinolysis aptem"/>
    <s v="Laboratory"/>
    <s v="Laboratory"/>
    <s v="Laboratory"/>
    <x v="871"/>
    <s v="Laboratory"/>
    <x v="1116"/>
    <s v="Laboratory"/>
    <x v="1127"/>
    <n v="1"/>
    <n v="1"/>
    <n v="1"/>
    <n v="-1.7697658152999951E-2"/>
    <n v="-1.0152492517000011E-2"/>
  </r>
  <r>
    <s v="HYROMORPHONE 1MG/ML INJ 50ML P"/>
    <s v="hydromorphone 1_mg/ml injection 50_ml p"/>
    <s v="Pharmacy"/>
    <s v="Drugs Requiring Detailed Coding"/>
    <s v="Pharmacy"/>
    <x v="872"/>
    <s v="Pharmacy"/>
    <x v="1117"/>
    <s v="Pharmacy"/>
    <x v="1128"/>
    <n v="1"/>
    <n v="1"/>
    <n v="1"/>
    <n v="-1.1966719775000079E-2"/>
    <n v="-1.0324095990000837E-3"/>
  </r>
  <r>
    <s v="I STAT GLUCOSE PICU"/>
    <s v="stat glucose pediatric_intensive_care_unit"/>
    <s v="Monitoring"/>
    <s v="Laboratory"/>
    <s v="Monitoring"/>
    <x v="873"/>
    <s v="Monitoring"/>
    <x v="1118"/>
    <s v="Monitoring"/>
    <x v="1129"/>
    <n v="1"/>
    <n v="1"/>
    <n v="1"/>
    <n v="-9.5918086500001998E-4"/>
    <n v="1.01566463699998E-3"/>
  </r>
  <r>
    <s v="I STAT HCT PICU "/>
    <s v="stat hematocrit pediatric_intensive_care_unit"/>
    <s v="Monitoring"/>
    <s v="Laboratory"/>
    <s v="Monitoring"/>
    <x v="874"/>
    <s v="Monitoring"/>
    <x v="1119"/>
    <s v="Monitoring"/>
    <x v="1130"/>
    <n v="1"/>
    <n v="1"/>
    <n v="1"/>
    <n v="3.8501041680000236E-3"/>
    <n v="1.4606356650999963E-2"/>
  </r>
  <r>
    <s v="I STAT K PICU "/>
    <s v="stat potassium pediatric_intensive_care_unit"/>
    <s v="Monitoring"/>
    <s v="Laboratory"/>
    <s v="Monitoring"/>
    <x v="875"/>
    <s v="Monitoring"/>
    <x v="1120"/>
    <s v="Monitoring"/>
    <x v="1131"/>
    <n v="1"/>
    <n v="1"/>
    <n v="1"/>
    <n v="-1.805410513999961E-3"/>
    <n v="4.4800428019999838E-3"/>
  </r>
  <r>
    <s v="IBUPROFEN 20 MG/ML ORAL"/>
    <s v="ibuprofen 20_mg/ml oral"/>
    <s v="Pharmacy"/>
    <s v="Drugs Requiring Specific Identification"/>
    <s v="Pharmacy"/>
    <x v="876"/>
    <s v="Pharmacy"/>
    <x v="1121"/>
    <s v="Pharmacy"/>
    <x v="1132"/>
    <n v="1"/>
    <n v="1"/>
    <n v="1"/>
    <n v="1.3283255570000208E-3"/>
    <n v="1.9899158730000144E-3"/>
  </r>
  <r>
    <s v="IBUPROFEN 20 MG/ML ORAL"/>
    <s v="ibuprofen 20_mg/ml oral"/>
    <s v="Pharmacy"/>
    <s v="Pharmacy"/>
    <s v="Pharmacy"/>
    <x v="876"/>
    <s v="Pharmacy"/>
    <x v="1122"/>
    <s v="Pharmacy"/>
    <x v="1133"/>
    <n v="1"/>
    <n v="1"/>
    <n v="1"/>
    <n v="5.2595160099999649E-4"/>
    <n v="1.2804738789999881E-3"/>
  </r>
  <r>
    <s v="IBUPROFEN 600 MG TABS"/>
    <s v="ibuprofen 600_mg tablets"/>
    <s v="Pharmacy"/>
    <s v="Drugs Requiring Specific Identification"/>
    <s v="Pharmacy"/>
    <x v="877"/>
    <s v="Pharmacy"/>
    <x v="1123"/>
    <s v="Pharmacy"/>
    <x v="1134"/>
    <n v="1"/>
    <n v="1"/>
    <n v="1"/>
    <n v="1.8552831900000566E-3"/>
    <n v="1.9374074110000139E-3"/>
  </r>
  <r>
    <s v="IBUPROFEN 600 MG TABS"/>
    <s v="ibuprofen 600_mg tablets"/>
    <s v="Pharmacy"/>
    <s v="Pharmacy"/>
    <s v="Pharmacy"/>
    <x v="877"/>
    <s v="Pharmacy"/>
    <x v="1124"/>
    <s v="Pharmacy"/>
    <x v="1135"/>
    <n v="1"/>
    <n v="1"/>
    <n v="1"/>
    <n v="8.1550803300001196E-4"/>
    <n v="2.1606284590000024E-3"/>
  </r>
  <r>
    <s v="ICU CARDIAC EQUIPMENT CHG"/>
    <s v="intensive_care_unit cardiac equipment charge"/>
    <s v="Capital Equipment"/>
    <s v="Implant/Supply"/>
    <s v="Capital Equipment"/>
    <x v="878"/>
    <s v="Capital Equipment"/>
    <x v="1125"/>
    <s v="Capital Equipment"/>
    <x v="1136"/>
    <n v="1"/>
    <n v="1"/>
    <n v="1"/>
    <n v="-4.9047937799995278E-4"/>
    <n v="6.0303059000066384E-5"/>
  </r>
  <r>
    <s v="ICU OTHER"/>
    <s v="intensive_care_unit"/>
    <s v="Room and Board"/>
    <s v="Intensive Care"/>
    <s v="Room and Board"/>
    <x v="879"/>
    <s v="Room and Board"/>
    <x v="1126"/>
    <s v="Room and Board"/>
    <x v="1137"/>
    <n v="1"/>
    <n v="1"/>
    <n v="1"/>
    <n v="5.3181583475000016E-2"/>
    <n v="5.4575237176000047E-2"/>
  </r>
  <r>
    <s v="ICU ROOM 2009/IC"/>
    <s v="intensive_care_unit room 2009/intensive_care"/>
    <s v="Room and Board"/>
    <s v="Intensive Care"/>
    <s v="Room and Board"/>
    <x v="880"/>
    <s v="Room and Board"/>
    <x v="1127"/>
    <s v="Room and Board"/>
    <x v="1138"/>
    <n v="1"/>
    <n v="1"/>
    <n v="1"/>
    <n v="-1.4172516305000049E-2"/>
    <n v="-1.4423209759000022E-2"/>
  </r>
  <r>
    <s v="IGG IMMUNOGLOBULIN"/>
    <s v="immunoglobulin g immunoglobulin"/>
    <s v="Laboratory"/>
    <s v="Laboratory"/>
    <s v="Laboratory"/>
    <x v="881"/>
    <s v="Laboratory"/>
    <x v="1128"/>
    <s v="Laboratory"/>
    <x v="1139"/>
    <n v="1"/>
    <n v="1"/>
    <n v="1"/>
    <n v="8.3725024160000716E-3"/>
    <n v="1.1071444176000034E-2"/>
  </r>
  <r>
    <s v="IGG IMMUNOGLOBULIN"/>
    <s v="immunoglobulin g immunoglobulin"/>
    <s v="Laboratory"/>
    <s v="Laboratory"/>
    <s v="Laboratory"/>
    <x v="881"/>
    <s v="Laboratory"/>
    <x v="1128"/>
    <s v="Laboratory"/>
    <x v="1139"/>
    <n v="1"/>
    <n v="1"/>
    <n v="1"/>
    <n v="8.3725024160000716E-3"/>
    <n v="1.1071444176000034E-2"/>
  </r>
  <r>
    <s v="IMMUNOCYTOCHEM EACH AB"/>
    <s v="immunocytochemistry antibody"/>
    <s v="Laboratory"/>
    <s v="Laboratory"/>
    <s v="Laboratory"/>
    <x v="882"/>
    <s v="Laboratory"/>
    <x v="1129"/>
    <s v="Laboratory"/>
    <x v="1140"/>
    <n v="1"/>
    <n v="1"/>
    <n v="1"/>
    <n v="2.3719792598000056E-2"/>
    <n v="2.4633060202000068E-2"/>
  </r>
  <r>
    <s v="IMMUNOHISTOCHEMISTRY 1ST"/>
    <s v="immunohistochemistry 1st"/>
    <s v="Laboratory"/>
    <s v="Laboratory"/>
    <s v="Professional Fee"/>
    <x v="300"/>
    <s v="Professional Fee"/>
    <x v="440"/>
    <s v="Laboratory"/>
    <x v="1141"/>
    <n v="0"/>
    <n v="0"/>
    <n v="1"/>
    <n v="0"/>
    <n v="2.3501969680000401E-3"/>
  </r>
  <r>
    <s v="INDIV. EXER. PER 15 MIN. OT "/>
    <s v="individual exercise per 15 minutes occupational_therapy"/>
    <s v="PT / OT / Speech Therapy"/>
    <s v="PT/OT/Speech"/>
    <s v="PT / OT / Speech Therapy"/>
    <x v="883"/>
    <s v="PT / OT / Speech Therapy"/>
    <x v="1130"/>
    <s v="PT / OT / Speech Therapy"/>
    <x v="1142"/>
    <n v="1"/>
    <n v="1"/>
    <n v="1"/>
    <n v="-1.2417424865000082E-2"/>
    <n v="-1.2402581472000018E-2"/>
  </r>
  <r>
    <s v="INDIVIDUAL ACTIVITY PER 15 MIN"/>
    <s v="individual activity per 15 minutes"/>
    <s v="PT / OT / Speech Therapy"/>
    <s v="PT/OT/Speech"/>
    <s v="PT / OT / Speech Therapy"/>
    <x v="884"/>
    <s v="PT / OT / Speech Therapy"/>
    <x v="1131"/>
    <s v="PT / OT / Speech Therapy"/>
    <x v="1143"/>
    <n v="1"/>
    <n v="1"/>
    <n v="1"/>
    <n v="-9.0881047569999485E-3"/>
    <n v="-8.1756072340000152E-3"/>
  </r>
  <r>
    <s v="INF HB DOTAREM GADOTERATE MEGLUMINE "/>
    <s v="infusion dotarem gadoterate meglumine"/>
    <s v="Pharmacy"/>
    <s v="Pharmacy"/>
    <s v="Pharmacy"/>
    <x v="885"/>
    <s v="Pharmacy"/>
    <x v="1132"/>
    <s v="Pharmacy"/>
    <x v="1144"/>
    <n v="1"/>
    <n v="1"/>
    <n v="1"/>
    <n v="1.1699123199000017E-2"/>
    <n v="1.4073056713000076E-2"/>
  </r>
  <r>
    <s v="INFLATION DEVICE KIT"/>
    <s v="inflation device kit"/>
    <s v="Supply"/>
    <s v="Implant/Supply"/>
    <s v="Supply"/>
    <x v="886"/>
    <s v="Supply"/>
    <x v="1133"/>
    <s v="Supply"/>
    <x v="1145"/>
    <n v="1"/>
    <n v="1"/>
    <n v="1"/>
    <n v="6.2689817069999654E-3"/>
    <n v="4.9903462510000329E-3"/>
  </r>
  <r>
    <s v="INFLUENZA B AG IF"/>
    <s v="influenza b ag"/>
    <s v="Laboratory"/>
    <s v="Laboratory"/>
    <s v="Laboratory"/>
    <x v="887"/>
    <s v="Laboratory"/>
    <x v="1134"/>
    <s v="Laboratory"/>
    <x v="1146"/>
    <n v="1"/>
    <n v="1"/>
    <n v="1"/>
    <n v="2.2985622004000006E-2"/>
    <n v="8.2381605600999941E-2"/>
  </r>
  <r>
    <s v="INFUSION PUMP DAILY EACH"/>
    <s v="infusion pump daily"/>
    <s v="Capital Equipment"/>
    <s v="Implant/Supply"/>
    <s v="Capital Equipment"/>
    <x v="888"/>
    <s v="Capital Equipment"/>
    <x v="1135"/>
    <s v="Capital Equipment"/>
    <x v="1147"/>
    <n v="1"/>
    <n v="1"/>
    <n v="1"/>
    <n v="4.1381536484000003E-2"/>
    <n v="2.5154404387999985E-2"/>
  </r>
  <r>
    <s v="INHALATION TREATMENT"/>
    <s v="inhalation treatment"/>
    <s v="Respiratory Therapy"/>
    <s v="Emergency Room"/>
    <s v="Respiratory Therapy"/>
    <x v="889"/>
    <s v="Respiratory Therapy"/>
    <x v="1136"/>
    <s v="Respiratory Therapy"/>
    <x v="1148"/>
    <n v="1"/>
    <n v="1"/>
    <n v="1"/>
    <n v="-6.8372757649999283E-3"/>
    <n v="-8.716686958999964E-3"/>
  </r>
  <r>
    <s v="INHALATION TREATMENT"/>
    <s v="inhalation treatment"/>
    <s v="Respiratory Therapy"/>
    <s v="Respiratory Services"/>
    <s v="Respiratory Therapy"/>
    <x v="889"/>
    <s v="Respiratory Therapy"/>
    <x v="1137"/>
    <s v="Respiratory Therapy"/>
    <x v="1149"/>
    <n v="1"/>
    <n v="1"/>
    <n v="1"/>
    <n v="3.2722838540000243E-3"/>
    <n v="3.2297956620001012E-3"/>
  </r>
  <r>
    <s v="INHALATION TX HHN MDI IPPB 1 VISIT PER DAY"/>
    <s v="inhalation treatment high humidity nebulizer metered_dose_inhaler intermittent_positive_pressure_breathing 1 visit per day"/>
    <s v="Respiratory Therapy"/>
    <s v="Respiratory Services"/>
    <s v="Respiratory Therapy"/>
    <x v="890"/>
    <s v="Respiratory Therapy"/>
    <x v="1138"/>
    <s v="Respiratory Therapy"/>
    <x v="1150"/>
    <n v="1"/>
    <n v="1"/>
    <n v="1"/>
    <n v="5.0067412186000082E-2"/>
    <n v="4.004862210100002E-2"/>
  </r>
  <r>
    <s v="INJ CEFEPIME PER 500MG MB+"/>
    <s v="injection cefepime per 500_mg mb"/>
    <s v="Pharmacy"/>
    <s v="Pharmacy"/>
    <s v="Pharmacy"/>
    <x v="891"/>
    <s v="Pharmacy"/>
    <x v="1139"/>
    <s v="Pharmacy"/>
    <x v="1151"/>
    <n v="1"/>
    <n v="1"/>
    <n v="1"/>
    <n v="4.7713633400003896E-4"/>
    <n v="1.0398730260000599E-3"/>
  </r>
  <r>
    <s v="INJ IVP EA ADDL SEQ NEW DRUG"/>
    <s v="injection intravenous push additional sequential new drug"/>
    <s v="Nursing Services"/>
    <s v="Other Therapeutic Services"/>
    <s v="Nursing Services"/>
    <x v="892"/>
    <s v="Nursing Services"/>
    <x v="1140"/>
    <s v="Nursing Services"/>
    <x v="1152"/>
    <n v="1"/>
    <n v="1"/>
    <n v="1"/>
    <n v="6.023055922499998E-2"/>
    <n v="5.8350556737999937E-2"/>
  </r>
  <r>
    <s v="INPT CVC MONITORING"/>
    <s v="inpatient central venous catheter monitoring"/>
    <s v="Monitoring"/>
    <s v="Nursing"/>
    <s v="Supply"/>
    <x v="893"/>
    <s v="Monitoring"/>
    <x v="1141"/>
    <s v="Monitoring"/>
    <x v="1153"/>
    <n v="0"/>
    <n v="1"/>
    <n v="1"/>
    <n v="-3.3463905532000016E-2"/>
    <n v="0.36843501764899994"/>
  </r>
  <r>
    <s v="INPT CVC MONITORING"/>
    <s v="inpatient central venous catheter monitoring"/>
    <s v="Monitoring"/>
    <s v="Nursing"/>
    <s v="Supply"/>
    <x v="893"/>
    <s v="Monitoring"/>
    <x v="1141"/>
    <s v="Monitoring"/>
    <x v="1153"/>
    <n v="0"/>
    <n v="1"/>
    <n v="1"/>
    <n v="-3.3463905532000016E-2"/>
    <n v="0.36843501764899994"/>
  </r>
  <r>
    <s v="INPT CVC MONITORING"/>
    <s v="inpatient central venous catheter monitoring"/>
    <s v="Monitoring"/>
    <s v="Treatment/Observation Room"/>
    <s v="Supply"/>
    <x v="893"/>
    <s v="Monitoring"/>
    <x v="1142"/>
    <s v="Monitoring"/>
    <x v="1154"/>
    <n v="0"/>
    <n v="1"/>
    <n v="1"/>
    <n v="-5.2248581748999989E-2"/>
    <n v="7.685571408799996E-2"/>
  </r>
  <r>
    <s v="INPT CVC MONITORING"/>
    <s v="inpatient central venous catheter monitoring"/>
    <s v="Monitoring"/>
    <s v="Treatment/Observation Room"/>
    <s v="Supply"/>
    <x v="893"/>
    <s v="Monitoring"/>
    <x v="1142"/>
    <s v="Monitoring"/>
    <x v="1154"/>
    <n v="0"/>
    <n v="1"/>
    <n v="1"/>
    <n v="-5.2248581748999989E-2"/>
    <n v="7.685571408799996E-2"/>
  </r>
  <r>
    <s v="INPT SURG MAJOR ADD 30 MIN"/>
    <s v="inpatient surgery major additional 30 minutes"/>
    <s v="OR / Anesthesia / Recovery Room"/>
    <s v="Anesthesia"/>
    <s v="OR / Anesthesia / Recovery Room"/>
    <x v="894"/>
    <s v="OR / Anesthesia / Recovery Room"/>
    <x v="1143"/>
    <s v="OR / Anesthesia / Recovery Room"/>
    <x v="1155"/>
    <n v="1"/>
    <n v="1"/>
    <n v="1"/>
    <n v="-1.453054320999958E-3"/>
    <n v="5.0017582848000064E-2"/>
  </r>
  <r>
    <s v="INPT SURG MAJOR ADD 30 MIN"/>
    <s v="inpatient surgery major additional 30 minutes"/>
    <s v="OR / Anesthesia / Recovery Room"/>
    <s v="OR Services"/>
    <s v="OR / Anesthesia / Recovery Room"/>
    <x v="894"/>
    <s v="OR / Anesthesia / Recovery Room"/>
    <x v="1144"/>
    <s v="OR / Anesthesia / Recovery Room"/>
    <x v="1156"/>
    <n v="1"/>
    <n v="1"/>
    <n v="1"/>
    <n v="3.9980788375000076E-2"/>
    <n v="5.0022723213000053E-2"/>
  </r>
  <r>
    <s v="INPT SURG MINOR 1ST 60 MIN"/>
    <s v="inpatient surgery minor 1st 60 minutes"/>
    <s v="OR / Anesthesia / Recovery Room"/>
    <s v="Anesthesia"/>
    <s v="OR / Anesthesia / Recovery Room"/>
    <x v="895"/>
    <s v="OR / Anesthesia / Recovery Room"/>
    <x v="1145"/>
    <s v="OR / Anesthesia / Recovery Room"/>
    <x v="1157"/>
    <n v="1"/>
    <n v="1"/>
    <n v="1"/>
    <n v="-1.0148038250000768E-3"/>
    <n v="9.9954476720000018E-3"/>
  </r>
  <r>
    <s v="INPT SURG MINOR 1ST 60 MIN"/>
    <s v="inpatient surgery minor 1st 60 minutes"/>
    <s v="OR / Anesthesia / Recovery Room"/>
    <s v="OR Services"/>
    <s v="OR / Anesthesia / Recovery Room"/>
    <x v="895"/>
    <s v="OR / Anesthesia / Recovery Room"/>
    <x v="1146"/>
    <s v="OR / Anesthesia / Recovery Room"/>
    <x v="1158"/>
    <n v="1"/>
    <n v="1"/>
    <n v="1"/>
    <n v="9.9669324879999577E-3"/>
    <n v="1.0002636339999982E-2"/>
  </r>
  <r>
    <s v="INPT SURG MINOR ADD 30 MIN"/>
    <s v="inpatient surgery minor additional 30 minutes"/>
    <s v="OR / Anesthesia / Recovery Room"/>
    <s v="Anesthesia"/>
    <s v="OR / Anesthesia / Recovery Room"/>
    <x v="896"/>
    <s v="OR / Anesthesia / Recovery Room"/>
    <x v="1147"/>
    <s v="OR / Anesthesia / Recovery Room"/>
    <x v="1159"/>
    <n v="1"/>
    <n v="1"/>
    <n v="1"/>
    <n v="-4.6684099899996223E-4"/>
    <n v="5.0004957957999974E-2"/>
  </r>
  <r>
    <s v="INPT SURG MINOR ADD 30 MIN"/>
    <s v="inpatient surgery minor additional 30 minutes"/>
    <s v="OR / Anesthesia / Recovery Room"/>
    <s v="OR Services"/>
    <s v="OR / Anesthesia / Recovery Room"/>
    <x v="896"/>
    <s v="OR / Anesthesia / Recovery Room"/>
    <x v="1148"/>
    <s v="OR / Anesthesia / Recovery Room"/>
    <x v="1160"/>
    <n v="1"/>
    <n v="1"/>
    <n v="1"/>
    <n v="3.9987225557000072E-2"/>
    <n v="5.0006133521000029E-2"/>
  </r>
  <r>
    <s v="INS NON TUN CV CATH 5YR OR OLDER"/>
    <s v="insert non tun cardiovascular catheter 5yr operation_room older"/>
    <s v="Procedure"/>
    <s v="OR Services"/>
    <s v="Supply"/>
    <x v="897"/>
    <s v="Procedure"/>
    <x v="1149"/>
    <s v="Procedure"/>
    <x v="1161"/>
    <n v="0"/>
    <n v="1"/>
    <n v="1"/>
    <n v="0.107014661811"/>
    <n v="0.27129237192700001"/>
  </r>
  <r>
    <s v="INS NONTUNL CVC &gt; 5YR"/>
    <s v="insert non_tunneled central_venous_catheter greater_than_or_equal_to 5yr"/>
    <s v="Procedure"/>
    <s v="Emergency Room"/>
    <s v="Procedure"/>
    <x v="898"/>
    <s v="Procedure"/>
    <x v="1150"/>
    <s v="Procedure"/>
    <x v="1162"/>
    <n v="1"/>
    <n v="1"/>
    <n v="1"/>
    <n v="-4.3892717835000039E-2"/>
    <n v="2.8501597597999972E-2"/>
  </r>
  <r>
    <s v="INS NONTUNL CVC &gt; 5YR"/>
    <s v="insert non_tunneled central_venous_catheter greater_than_or_equal_to 5yr"/>
    <s v="Procedure"/>
    <s v="Surgery/Procedure"/>
    <s v="Procedure"/>
    <x v="898"/>
    <s v="Procedure"/>
    <x v="1151"/>
    <s v="Procedure"/>
    <x v="1163"/>
    <n v="1"/>
    <n v="1"/>
    <n v="1"/>
    <n v="0.10069703819299991"/>
    <n v="0.10017584149299996"/>
  </r>
  <r>
    <s v="INS NONTUNL CVC &gt; 5YR"/>
    <s v="insert non_tunneled central_venous_catheter greater_than_or_equal_to 5yr"/>
    <s v="Procedure"/>
    <s v="Treatment/Observation Room"/>
    <s v="Procedure"/>
    <x v="898"/>
    <s v="Procedure"/>
    <x v="1152"/>
    <s v="Procedure"/>
    <x v="1164"/>
    <n v="1"/>
    <n v="1"/>
    <n v="1"/>
    <n v="6.1081146099999373E-3"/>
    <n v="4.7231912126999953E-2"/>
  </r>
  <r>
    <s v="INS PERIP CV CATH PICC &gt; 5YR WO"/>
    <s v="insert peripheral cardiovascular catheter peripherally_inserted_central_catheter greater_than 5_years without"/>
    <s v="Procedure"/>
    <s v="OR Services"/>
    <s v="Procedure"/>
    <x v="899"/>
    <s v="Procedure"/>
    <x v="1153"/>
    <s v="Procedure"/>
    <x v="1165"/>
    <n v="1"/>
    <n v="1"/>
    <n v="1"/>
    <n v="6.0277488750000163E-3"/>
    <n v="6.659422110000035E-3"/>
  </r>
  <r>
    <s v="INS TUNNEL CV CATH WITHOUT &gt; 5YR"/>
    <s v="insert tunnel cardiovascular catheter without greater_than 5_years"/>
    <s v="Procedure"/>
    <s v="OR Services"/>
    <s v="Procedure"/>
    <x v="900"/>
    <s v="Procedure"/>
    <x v="1154"/>
    <s v="Procedure"/>
    <x v="1166"/>
    <n v="1"/>
    <n v="1"/>
    <n v="1"/>
    <n v="5.6224251500003319E-4"/>
    <n v="5.4651923600002039E-4"/>
  </r>
  <r>
    <s v="INSERT PICC PER WO SQ PT 5+YRS"/>
    <s v="insert peripherally_inserted_central_catheter percutaneous without subcutaneous port 5 plus years"/>
    <s v="Procedure"/>
    <s v="Surgery/Procedure"/>
    <s v="Procedure"/>
    <x v="901"/>
    <s v="Procedure"/>
    <x v="1155"/>
    <s v="Procedure"/>
    <x v="1167"/>
    <n v="1"/>
    <n v="1"/>
    <n v="1"/>
    <n v="6.656057500000756E-4"/>
    <n v="-7.5273389499996846E-4"/>
  </r>
  <r>
    <s v="INSTRU SCISSORS STERILE SIN"/>
    <s v="instrument scissors sterile single"/>
    <s v="Supply"/>
    <s v="Implant/Supply"/>
    <s v="Supply"/>
    <x v="902"/>
    <s v="Supply"/>
    <x v="1156"/>
    <s v="Supply"/>
    <x v="1168"/>
    <n v="1"/>
    <n v="1"/>
    <n v="1"/>
    <n v="1.1291073315000011E-2"/>
    <n v="1.2158494315000046E-2"/>
  </r>
  <r>
    <s v="INSULIN 100U/100ML NS PREMIXED"/>
    <s v="insulin 100_units/100_ml normal_saline premixed"/>
    <s v="Pharmacy"/>
    <s v="Pharmacy"/>
    <s v="Diluent / Flush / Irrigant"/>
    <x v="903"/>
    <s v="Diluent / Flush / Irrigant"/>
    <x v="1157"/>
    <s v="Diluent / Flush / Irrigant"/>
    <x v="1169"/>
    <n v="0"/>
    <n v="0"/>
    <n v="0"/>
    <n v="1.0282849762000001E-2"/>
    <n v="-4.3403556303000024E-2"/>
  </r>
  <r>
    <s v="INSULIN DETERMIR 100 UNITS/ML."/>
    <s v="insulin detemir 100 units ml"/>
    <s v="Pharmacy"/>
    <s v="Pharmacy"/>
    <s v="Pharmacy"/>
    <x v="904"/>
    <s v="Pharmacy"/>
    <x v="1158"/>
    <s v="Pharmacy"/>
    <x v="1170"/>
    <n v="1"/>
    <n v="1"/>
    <n v="1"/>
    <n v="4.7680606699995742E-4"/>
    <n v="3.3746409199997274E-4"/>
  </r>
  <r>
    <s v="INSULIN GLARGINE 100 UNIT/ML SC SOPN"/>
    <s v="insulin glargine 100 units ml subcutaneous sopn"/>
    <s v="Pharmacy"/>
    <s v="Pharmacy"/>
    <s v="Pharmacy"/>
    <x v="905"/>
    <s v="Pharmacy"/>
    <x v="1159"/>
    <s v="Pharmacy"/>
    <x v="1171"/>
    <n v="1"/>
    <n v="1"/>
    <n v="1"/>
    <n v="2.7160743400000964E-4"/>
    <n v="1.3992336339999634E-3"/>
  </r>
  <r>
    <s v="INSULIN LISPRO U 100 INSULIN LISPRO 100 UNITS/ML"/>
    <s v="insulin lispro_units 100 insulin lispro 100_units/ml"/>
    <s v="Pharmacy"/>
    <s v="Drugs Requiring Specific Identification"/>
    <s v="Pharmacy"/>
    <x v="906"/>
    <s v="Pharmacy"/>
    <x v="1160"/>
    <s v="Pharmacy"/>
    <x v="1172"/>
    <n v="1"/>
    <n v="1"/>
    <n v="1"/>
    <n v="5.6265341700001414E-4"/>
    <n v="1.3409191520000752E-3"/>
  </r>
  <r>
    <s v="INSULIN REGULAR 100 UNIT"/>
    <s v="insulin regular 100_units"/>
    <s v="Pharmacy"/>
    <s v="Drugs Requiring Detailed Coding"/>
    <s v="Pharmacy"/>
    <x v="907"/>
    <s v="Pharmacy"/>
    <x v="1161"/>
    <s v="Pharmacy"/>
    <x v="1173"/>
    <n v="1"/>
    <n v="1"/>
    <n v="1"/>
    <n v="-6.9323659690000428E-3"/>
    <n v="-1.7057953429999717E-3"/>
  </r>
  <r>
    <s v="INSULIN REGULAR 100 UNIT"/>
    <s v="insulin regular 100_units"/>
    <s v="Pharmacy"/>
    <s v="Drugs Requiring Specific Identification"/>
    <s v="Pharmacy"/>
    <x v="907"/>
    <s v="Pharmacy"/>
    <x v="1162"/>
    <s v="Pharmacy"/>
    <x v="1174"/>
    <n v="1"/>
    <n v="1"/>
    <n v="1"/>
    <n v="-7.4065615420000341E-3"/>
    <n v="-7.6495958330000668E-3"/>
  </r>
  <r>
    <s v="INSULIN REGULAR 100 UNIT"/>
    <s v="insulin regular 100_units"/>
    <s v="Pharmacy"/>
    <s v="Pharmacy"/>
    <s v="Pharmacy"/>
    <x v="907"/>
    <s v="Pharmacy"/>
    <x v="1163"/>
    <s v="Pharmacy"/>
    <x v="1175"/>
    <n v="1"/>
    <n v="1"/>
    <n v="1"/>
    <n v="-3.3497920430000105E-3"/>
    <n v="-5.4678037890000253E-3"/>
  </r>
  <r>
    <s v="INSULIN REGULAR 100UN/ML INJ 3"/>
    <s v="insulin regular 100_units/ml injection 3"/>
    <s v="Pharmacy"/>
    <s v="Drugs Requiring Detailed Coding"/>
    <s v="Pharmacy"/>
    <x v="908"/>
    <s v="Pharmacy"/>
    <x v="1164"/>
    <s v="Pharmacy"/>
    <x v="1176"/>
    <n v="1"/>
    <n v="1"/>
    <n v="1"/>
    <n v="-5.1562921754000013E-2"/>
    <n v="8.1176672099999569E-3"/>
  </r>
  <r>
    <s v="INSULIN REGULAR 100UN/ML INJ 3"/>
    <s v="insulin regular 100_units/ml injection 3"/>
    <s v="Pharmacy"/>
    <s v="EKG/ECG/EEG"/>
    <s v="Pharmacy"/>
    <x v="908"/>
    <s v="Pharmacy"/>
    <x v="1165"/>
    <s v="Pharmacy"/>
    <x v="1177"/>
    <n v="1"/>
    <n v="1"/>
    <n v="1"/>
    <n v="-7.0141893882999962E-2"/>
    <n v="-1.2102747905999967E-2"/>
  </r>
  <r>
    <s v="INTERMEDIATE ICU"/>
    <s v="intermediate intensive_care_unit"/>
    <s v="Room and Board"/>
    <s v="Intensive Care"/>
    <s v="Room and Board"/>
    <x v="909"/>
    <s v="Room and Board"/>
    <x v="1166"/>
    <s v="Room and Board"/>
    <x v="1178"/>
    <n v="1"/>
    <n v="1"/>
    <n v="1"/>
    <n v="-1.4208697700002215E-4"/>
    <n v="3.310513030000406E-4"/>
  </r>
  <r>
    <s v="INTERVENTN BRUSHING/WASHING"/>
    <s v="intervention brushing washing"/>
    <s v="Supply"/>
    <s v="OR Services"/>
    <s v="Supply"/>
    <x v="910"/>
    <s v="Supply"/>
    <x v="1167"/>
    <s v="Supply"/>
    <x v="1179"/>
    <n v="1"/>
    <n v="1"/>
    <n v="1"/>
    <n v="-0.48948856059699997"/>
    <n v="-0.52088146436600002"/>
  </r>
  <r>
    <s v="INTRODUCER 46CM PERITONEAL SHE"/>
    <s v="introducer 46cm peritoneal"/>
    <s v="Supply"/>
    <s v="Implant/Supply"/>
    <s v="Supply"/>
    <x v="911"/>
    <s v="Supply"/>
    <x v="1168"/>
    <s v="Supply"/>
    <x v="1180"/>
    <n v="1"/>
    <n v="1"/>
    <n v="1"/>
    <n v="-2.1513784899999111E-3"/>
    <n v="3.3778492000002824E-4"/>
  </r>
  <r>
    <s v="INTRODUCER CATH CKFL PRFRMR JT"/>
    <s v="introducer catheter ckfl prfrmr jt"/>
    <s v="Supply"/>
    <s v="Implant/Supply"/>
    <s v="Supply"/>
    <x v="912"/>
    <s v="Supply"/>
    <x v="1169"/>
    <s v="Supply"/>
    <x v="1181"/>
    <n v="1"/>
    <n v="1"/>
    <n v="1"/>
    <n v="5.5101954039999956E-3"/>
    <n v="6.5729515989999543E-3"/>
  </r>
  <r>
    <s v="INTRODUCER CATH PTFE OD7FR VAS"/>
    <s v="introducer catheter ptfe od7fr vascular"/>
    <s v="Supply"/>
    <s v="Implant/Supply"/>
    <s v="Supply"/>
    <x v="913"/>
    <s v="Supply"/>
    <x v="1170"/>
    <s v="Supply"/>
    <x v="1182"/>
    <n v="1"/>
    <n v="1"/>
    <n v="1"/>
    <n v="3.8962660119999937E-3"/>
    <n v="3.9239572089999619E-3"/>
  </r>
  <r>
    <s v="INTRODUCER PICC 1.9FR"/>
    <s v="introducer peripherally inserted central catheter 1.9fr"/>
    <s v="Supply"/>
    <s v="Implant/Supply"/>
    <s v="Supply"/>
    <x v="914"/>
    <s v="Supply"/>
    <x v="1171"/>
    <s v="Supply"/>
    <x v="1183"/>
    <n v="1"/>
    <n v="1"/>
    <n v="1"/>
    <n v="0.101206151882"/>
    <n v="2.1042229152000047E-2"/>
  </r>
  <r>
    <s v="INTRODUCER PICC 18 GA SAFETY"/>
    <s v="introducer peripherally_inserted_central_catheter 18 gauge safety"/>
    <s v="Supply"/>
    <s v="Implant/Supply"/>
    <s v="Supply"/>
    <x v="915"/>
    <s v="Supply"/>
    <x v="1172"/>
    <s v="Supply"/>
    <x v="1184"/>
    <n v="1"/>
    <n v="1"/>
    <n v="1"/>
    <n v="2.0898011409999917E-3"/>
    <n v="1.7993004719999428E-3"/>
  </r>
  <r>
    <s v="INTRODUCER PICC 3 FR ZOGA SAFETY"/>
    <s v="introducer peripherally inserted central catheter 3 french zoga safety"/>
    <s v="Supply"/>
    <s v="Implant/Supply"/>
    <s v="Supply"/>
    <x v="916"/>
    <s v="Supply"/>
    <x v="1173"/>
    <s v="Supply"/>
    <x v="1185"/>
    <n v="1"/>
    <n v="1"/>
    <n v="1"/>
    <n v="1.1703198060000086E-2"/>
    <n v="-3.5349709919999528E-3"/>
  </r>
  <r>
    <s v="INTRODUCER SET CHECK FLO"/>
    <s v="introducer set check flo"/>
    <s v="Supply"/>
    <s v="Implant/Supply"/>
    <s v="Supply"/>
    <x v="917"/>
    <s v="Supply"/>
    <x v="1174"/>
    <s v="Supply"/>
    <x v="1186"/>
    <n v="1"/>
    <n v="1"/>
    <n v="1"/>
    <n v="2.5311672450000211E-3"/>
    <n v="2.3081116170000637E-3"/>
  </r>
  <r>
    <s v="INTRODUCER SET CHECK FLO PERFO"/>
    <s v="introducer set check flo performer"/>
    <s v="Supply"/>
    <s v="Implant/Supply"/>
    <s v="Supply"/>
    <x v="918"/>
    <s v="Supply"/>
    <x v="1175"/>
    <s v="Supply"/>
    <x v="1187"/>
    <n v="1"/>
    <n v="1"/>
    <n v="1"/>
    <n v="1.7122337680000044E-3"/>
    <n v="2.3264120899999519E-3"/>
  </r>
  <r>
    <s v="INTRODUCER SET HEMOSTASIS FAST"/>
    <s v="introducer set hemostasis fast"/>
    <s v="Supply"/>
    <s v="Implant/Supply"/>
    <s v="Supply"/>
    <x v="919"/>
    <s v="Supply"/>
    <x v="1176"/>
    <s v="Supply"/>
    <x v="1188"/>
    <n v="1"/>
    <n v="1"/>
    <n v="1"/>
    <n v="7.5749079499999317E-3"/>
    <n v="8.6381181909999105E-3"/>
  </r>
  <r>
    <s v="INTRODUCER SHTH PED 4FR 10CM 4"/>
    <s v="introducer sheath pediatric 4fr 10cm 4"/>
    <s v="Supply"/>
    <s v="Implant/Supply"/>
    <s v="Supply"/>
    <x v="920"/>
    <s v="Supply"/>
    <x v="1177"/>
    <s v="Supply"/>
    <x v="1189"/>
    <n v="1"/>
    <n v="1"/>
    <n v="1"/>
    <n v="4.8099090949998979E-3"/>
    <n v="5.0650162729999337E-3"/>
  </r>
  <r>
    <s v="INTRODUCER SHTH PED 4FR 7.5CM"/>
    <s v="introducer sheath pediatric 4fr 7.5cm"/>
    <s v="Supply"/>
    <s v="Implant/Supply"/>
    <s v="Supply"/>
    <x v="921"/>
    <s v="Supply"/>
    <x v="1178"/>
    <s v="Supply"/>
    <x v="1190"/>
    <n v="1"/>
    <n v="1"/>
    <n v="1"/>
    <n v="4.809909095000009E-3"/>
    <n v="5.0650162730000448E-3"/>
  </r>
  <r>
    <s v="INTRODUCER SHTH SUP ARWFLX L65"/>
    <s v="introducer sheath sup arwflx l65"/>
    <s v="Supply"/>
    <s v="Implant/Supply"/>
    <s v="Supply"/>
    <x v="922"/>
    <s v="Supply"/>
    <x v="1179"/>
    <s v="Supply"/>
    <x v="1191"/>
    <n v="1"/>
    <n v="1"/>
    <n v="1"/>
    <n v="1.3201318057999956E-2"/>
    <n v="1.0180414051000009E-2"/>
  </r>
  <r>
    <s v="INTUBATION"/>
    <s v="intubation"/>
    <s v="Respiratory Therapy"/>
    <s v="Cardiology"/>
    <s v="Respiratory Therapy"/>
    <x v="76"/>
    <s v="Respiratory Therapy"/>
    <x v="1180"/>
    <s v="Respiratory Therapy"/>
    <x v="1192"/>
    <n v="1"/>
    <n v="1"/>
    <n v="1"/>
    <n v="0.13034160610399997"/>
    <n v="0.194974470392"/>
  </r>
  <r>
    <s v="INTUBATION"/>
    <s v="intubation"/>
    <s v="Respiratory Therapy"/>
    <s v="Emergency Room"/>
    <s v="Respiratory Therapy"/>
    <x v="76"/>
    <s v="Respiratory Therapy"/>
    <x v="1181"/>
    <s v="Respiratory Therapy"/>
    <x v="1193"/>
    <n v="1"/>
    <n v="1"/>
    <n v="1"/>
    <n v="0.115090614338"/>
    <n v="-7.8253857990000009E-2"/>
  </r>
  <r>
    <s v="INTUBATION"/>
    <s v="intubation"/>
    <s v="Respiratory Therapy"/>
    <s v="Implant/Supply"/>
    <s v="Respiratory Therapy"/>
    <x v="76"/>
    <s v="Supply"/>
    <x v="1182"/>
    <s v="Supply"/>
    <x v="1194"/>
    <n v="1"/>
    <n v="0"/>
    <n v="0"/>
    <n v="0.218874585151"/>
    <n v="0.218874585151"/>
  </r>
  <r>
    <s v="INTUBATION"/>
    <s v="intubation"/>
    <s v="Respiratory Therapy"/>
    <s v="OR Services"/>
    <s v="Respiratory Therapy"/>
    <x v="76"/>
    <s v="Respiratory Therapy"/>
    <x v="1183"/>
    <s v="Procedure"/>
    <x v="1195"/>
    <n v="1"/>
    <n v="1"/>
    <n v="0"/>
    <n v="6.1650681109999828E-3"/>
    <n v="4.3293692933999983E-2"/>
  </r>
  <r>
    <s v="INTUBATION"/>
    <s v="intubation"/>
    <s v="Respiratory Therapy"/>
    <s v="Other Therapeutic Services"/>
    <s v="Respiratory Therapy"/>
    <x v="76"/>
    <s v="Respiratory Therapy"/>
    <x v="1184"/>
    <s v="Monitoring"/>
    <x v="1196"/>
    <n v="1"/>
    <n v="1"/>
    <n v="0"/>
    <n v="6.5636126347999979E-2"/>
    <n v="0.14382244642699998"/>
  </r>
  <r>
    <s v="INTUBATION"/>
    <s v="intubation"/>
    <s v="Respiratory Therapy"/>
    <s v="Respiratory Services"/>
    <s v="Respiratory Therapy"/>
    <x v="76"/>
    <s v="Respiratory Therapy"/>
    <x v="1185"/>
    <s v="Respiratory Therapy"/>
    <x v="1197"/>
    <n v="1"/>
    <n v="1"/>
    <n v="1"/>
    <n v="0.256156436514"/>
    <n v="0.25015960476299998"/>
  </r>
  <r>
    <s v="INTUBATION"/>
    <s v="intubation"/>
    <s v="Respiratory Therapy"/>
    <s v="Surgery/Procedure"/>
    <s v="Respiratory Therapy"/>
    <x v="76"/>
    <s v="Procedure"/>
    <x v="1186"/>
    <s v="Procedure"/>
    <x v="1198"/>
    <n v="1"/>
    <n v="0"/>
    <n v="0"/>
    <n v="0.11219195564500001"/>
    <n v="0.21205777765799999"/>
  </r>
  <r>
    <s v="INTUBATION"/>
    <s v="intubation"/>
    <s v="Respiratory Therapy"/>
    <s v="Treatment/Observation Room"/>
    <s v="Respiratory Therapy"/>
    <x v="76"/>
    <s v="Respiratory Therapy"/>
    <x v="1187"/>
    <s v="Supply"/>
    <x v="1199"/>
    <n v="1"/>
    <n v="1"/>
    <n v="0"/>
    <n v="0.12770871865700001"/>
    <n v="-1.1125414849000009E-2"/>
  </r>
  <r>
    <s v="INTUBATION ENDO EMERG"/>
    <s v="intubation endo emergency"/>
    <s v="Respiratory Therapy"/>
    <s v="Emergency Room"/>
    <s v="Supply"/>
    <x v="923"/>
    <s v="Supply"/>
    <x v="1188"/>
    <s v="Supply"/>
    <x v="1200"/>
    <n v="0"/>
    <n v="0"/>
    <n v="0"/>
    <n v="-6.1267160304000035E-2"/>
    <n v="-0.28427921759000002"/>
  </r>
  <r>
    <s v="INTUBATION ENDO EMERG"/>
    <s v="intubation endo emergency"/>
    <s v="Respiratory Therapy"/>
    <s v="Respiratory Services"/>
    <s v="Supply"/>
    <x v="923"/>
    <s v="Respiratory Therapy"/>
    <x v="1189"/>
    <s v="Respiratory Therapy"/>
    <x v="1201"/>
    <n v="0"/>
    <n v="1"/>
    <n v="1"/>
    <n v="-0.19279740420700003"/>
    <n v="-0.18356190161500002"/>
  </r>
  <r>
    <s v="INTUBATION ENDO EMERG"/>
    <s v="intubation endo emergency"/>
    <s v="Respiratory Therapy"/>
    <s v="Surgery/Procedure"/>
    <s v="Supply"/>
    <x v="923"/>
    <s v="Supply"/>
    <x v="1190"/>
    <s v="Procedure"/>
    <x v="1202"/>
    <n v="0"/>
    <n v="0"/>
    <n v="0"/>
    <n v="-0.28427921759000002"/>
    <n v="-0.31352474165200001"/>
  </r>
  <r>
    <s v="INTUBATION ENDO EMERG"/>
    <s v="intubation endo emergency"/>
    <s v="Respiratory Therapy"/>
    <s v="Treatment/Observation Room"/>
    <s v="Supply"/>
    <x v="923"/>
    <s v="Supply"/>
    <x v="1190"/>
    <s v="Supply"/>
    <x v="1200"/>
    <n v="0"/>
    <n v="0"/>
    <n v="0"/>
    <n v="-0.28427921759000002"/>
    <n v="-0.28427921759000002"/>
  </r>
  <r>
    <s v="INTUBATION ENDOTRACHEAL EMERG PROC"/>
    <s v="intubation endotracheal emergency procedure"/>
    <s v="Respiratory Therapy"/>
    <s v="Emergency Room"/>
    <s v="Supply"/>
    <x v="924"/>
    <s v="Respiratory Therapy"/>
    <x v="1191"/>
    <s v="Room and Board"/>
    <x v="1203"/>
    <n v="0"/>
    <n v="1"/>
    <n v="0"/>
    <n v="2.506950029799998E-2"/>
    <n v="-3.3643166815000014E-2"/>
  </r>
  <r>
    <s v="INTUBATION ENDOTRACHEAL EMERG PROC"/>
    <s v="intubation endotracheal emergency procedure"/>
    <s v="Respiratory Therapy"/>
    <s v="OR Services"/>
    <s v="Supply"/>
    <x v="924"/>
    <s v="Respiratory Therapy"/>
    <x v="1192"/>
    <s v="Procedure"/>
    <x v="1204"/>
    <n v="0"/>
    <n v="1"/>
    <n v="0"/>
    <n v="2.1033306188999984E-2"/>
    <n v="2.3378413487999988E-2"/>
  </r>
  <r>
    <s v="INTUBATION ENDOTRACHEAL EMERG PROC"/>
    <s v="intubation endotracheal emergency procedure"/>
    <s v="Respiratory Therapy"/>
    <s v="Respiratory Services"/>
    <s v="Supply"/>
    <x v="924"/>
    <s v="Respiratory Therapy"/>
    <x v="1193"/>
    <s v="Respiratory Therapy"/>
    <x v="1205"/>
    <n v="0"/>
    <n v="1"/>
    <n v="1"/>
    <n v="0.26109310172799999"/>
    <n v="0.21547963528699998"/>
  </r>
  <r>
    <s v="INTUBATION ENDOTRACHEAL EMERG PROC"/>
    <s v="intubation endotracheal emergency procedure"/>
    <s v="Respiratory Therapy"/>
    <s v="Surgery/Procedure"/>
    <s v="Supply"/>
    <x v="924"/>
    <s v="Procedure"/>
    <x v="1194"/>
    <s v="Procedure"/>
    <x v="1206"/>
    <n v="0"/>
    <n v="0"/>
    <n v="0"/>
    <n v="6.8791163428000013E-2"/>
    <n v="0.21352974637"/>
  </r>
  <r>
    <s v="INTUBATION ENDOTRACHEAL EMERG PROC"/>
    <s v="intubation endotracheal emergency procedure"/>
    <s v="Respiratory Therapy"/>
    <s v="Treatment/Observation Room"/>
    <s v="Supply"/>
    <x v="924"/>
    <s v="Respiratory Therapy"/>
    <x v="1195"/>
    <s v="Room and Board"/>
    <x v="1203"/>
    <n v="0"/>
    <n v="1"/>
    <n v="0"/>
    <n v="0.10916844595899999"/>
    <n v="-3.3643166815000014E-2"/>
  </r>
  <r>
    <s v="IOM MEP UPPER &amp; LOWER E"/>
    <s v="intraoperative_monitoring motor_evoked_potential upper lower extremity"/>
    <s v="Procedure"/>
    <s v="Other Diagnostic Services"/>
    <s v="Procedure"/>
    <x v="925"/>
    <s v="Procedure"/>
    <x v="1196"/>
    <s v="Procedure"/>
    <x v="1207"/>
    <n v="1"/>
    <n v="1"/>
    <n v="1"/>
    <n v="0.11772454048500003"/>
    <n v="1.7387410159000027E-2"/>
  </r>
  <r>
    <s v="IR PROCEDURE RM GA FIRST 15 MIN"/>
    <s v="interventional radiology procedure room ga first 15_minutes"/>
    <s v="Procedure"/>
    <s v="OR Services"/>
    <s v="Procedure"/>
    <x v="824"/>
    <s v="Procedure"/>
    <x v="1197"/>
    <s v="Procedure"/>
    <x v="1208"/>
    <n v="1"/>
    <n v="1"/>
    <n v="1"/>
    <n v="0.33972858330500005"/>
    <n v="0.30883446785700003"/>
  </r>
  <r>
    <s v="IRON"/>
    <s v="iron"/>
    <s v="Laboratory"/>
    <s v="Implant/Supply"/>
    <s v="Laboratory"/>
    <x v="926"/>
    <s v="Laboratory"/>
    <x v="1198"/>
    <s v="Laboratory"/>
    <x v="1209"/>
    <n v="1"/>
    <n v="1"/>
    <n v="1"/>
    <n v="-0.18632457282300008"/>
    <n v="-0.17583115267500005"/>
  </r>
  <r>
    <s v="IRON"/>
    <s v="iron"/>
    <s v="Laboratory"/>
    <s v="Laboratory"/>
    <s v="Laboratory"/>
    <x v="926"/>
    <s v="Laboratory"/>
    <x v="1199"/>
    <s v="Laboratory"/>
    <x v="1210"/>
    <n v="1"/>
    <n v="1"/>
    <n v="1"/>
    <n v="1.4735609714000009E-2"/>
    <n v="1.0819532708999935E-2"/>
  </r>
  <r>
    <s v="IRON BINDING CAPACITY TOTAL"/>
    <s v="iron binding capacity total"/>
    <s v="Laboratory"/>
    <s v="Laboratory"/>
    <s v="Laboratory"/>
    <x v="927"/>
    <s v="Laboratory"/>
    <x v="1200"/>
    <s v="Laboratory"/>
    <x v="1211"/>
    <n v="1"/>
    <n v="1"/>
    <n v="1"/>
    <n v="-4.2929060099999861E-3"/>
    <n v="5.691770460000134E-4"/>
  </r>
  <r>
    <s v="IRRADIATION PROCESS"/>
    <s v="irradiation process"/>
    <s v="Blood Products"/>
    <s v="Laboratory"/>
    <s v="Blood Products"/>
    <x v="533"/>
    <s v="Blood Products"/>
    <x v="291"/>
    <s v="Blood Products"/>
    <x v="292"/>
    <n v="1"/>
    <n v="1"/>
    <n v="1"/>
    <n v="0"/>
    <n v="0"/>
  </r>
  <r>
    <s v="ISCHEMIC SENSOR"/>
    <s v="ischemic sensor"/>
    <s v="Supply"/>
    <s v="Implant/Supply"/>
    <s v="Supply"/>
    <x v="928"/>
    <s v="Supply"/>
    <x v="1201"/>
    <s v="Supply"/>
    <x v="1212"/>
    <n v="1"/>
    <n v="1"/>
    <n v="1"/>
    <n v="0.14623852918199998"/>
    <n v="0.14621985085099998"/>
  </r>
  <r>
    <s v="ISOLATION SUPPLIES"/>
    <s v="isolation supplies"/>
    <s v="Supply"/>
    <s v="Implant/Supply"/>
    <s v="Supply"/>
    <x v="929"/>
    <s v="Supply"/>
    <x v="1202"/>
    <s v="Supply"/>
    <x v="1213"/>
    <n v="1"/>
    <n v="1"/>
    <n v="1"/>
    <n v="6.699618746200009E-2"/>
    <n v="6.6875924106000073E-2"/>
  </r>
  <r>
    <s v="ISOPROTERENOL 0.2MG/ML AMP"/>
    <s v="isoproterenol 0.2 mg ml ampule"/>
    <s v="Pharmacy"/>
    <s v="Pharmacy"/>
    <s v="Pharmacy"/>
    <x v="930"/>
    <s v="Pharmacy"/>
    <x v="1203"/>
    <s v="Pharmacy"/>
    <x v="1214"/>
    <n v="1"/>
    <n v="1"/>
    <n v="1"/>
    <n v="3.1542682899998731E-4"/>
    <n v="-8.4259021270000067E-3"/>
  </r>
  <r>
    <s v="ISOSORBIDE DINITRATE 20"/>
    <s v="isosorbide dinitrate 20"/>
    <s v="Pharmacy"/>
    <s v="Drugs Requiring Specific Identification"/>
    <s v="Pharmacy"/>
    <x v="931"/>
    <s v="Pharmacy"/>
    <x v="1204"/>
    <s v="Pharmacy"/>
    <x v="1215"/>
    <n v="1"/>
    <n v="1"/>
    <n v="1"/>
    <n v="-1.3338405556999944E-2"/>
    <n v="1.2643764830000404E-3"/>
  </r>
  <r>
    <s v="ISOSORBIDE DINITRATE 20"/>
    <s v="isosorbide dinitrate 20"/>
    <s v="Pharmacy"/>
    <s v="Pharmacy"/>
    <s v="Pharmacy"/>
    <x v="931"/>
    <s v="Pharmacy"/>
    <x v="1205"/>
    <s v="Pharmacy"/>
    <x v="1216"/>
    <n v="1"/>
    <n v="1"/>
    <n v="1"/>
    <n v="-1.1176755210999922E-2"/>
    <n v="-8.6693515789999509E-3"/>
  </r>
  <r>
    <s v="IV 0.9% NACL 100 ML"/>
    <s v="intravenous 0.9% sodium_chloride 100_ml"/>
    <s v="Diluent / Flush / Irrigant"/>
    <s v="Pharmacy"/>
    <s v="Diluent / Flush / Irrigant"/>
    <x v="932"/>
    <s v="Diluent / Flush / Irrigant"/>
    <x v="1206"/>
    <s v="Diluent / Flush / Irrigant"/>
    <x v="1217"/>
    <n v="1"/>
    <n v="1"/>
    <n v="1"/>
    <n v="-1.4583066560999947E-2"/>
    <n v="-9.8090088800000252E-3"/>
  </r>
  <r>
    <s v="IV ACCESS VALVE"/>
    <s v="intravenous access valve"/>
    <s v="Supply"/>
    <s v="Implant/Supply"/>
    <s v="Supply"/>
    <x v="933"/>
    <s v="Supply"/>
    <x v="1207"/>
    <s v="Supply"/>
    <x v="1218"/>
    <n v="1"/>
    <n v="1"/>
    <n v="1"/>
    <n v="0.46261204546099993"/>
    <n v="0.46081151859300001"/>
  </r>
  <r>
    <s v="IV COMBINED SUPPLIES"/>
    <s v="intravenous combined supplies"/>
    <s v="Supply"/>
    <s v="Implant/Supply"/>
    <s v="Supply"/>
    <x v="934"/>
    <s v="Supply"/>
    <x v="1208"/>
    <s v="Supply"/>
    <x v="1219"/>
    <n v="1"/>
    <n v="1"/>
    <n v="1"/>
    <n v="2.2349950535999974E-2"/>
    <n v="2.3475705289000004E-2"/>
  </r>
  <r>
    <s v="IV D5W 250 ML"/>
    <s v="intravenous dextrose_5%_in_water 250_ml"/>
    <s v="Diluent / Flush / Irrigant"/>
    <s v="Pharmacy"/>
    <s v="Diluent / Flush / Irrigant"/>
    <x v="935"/>
    <s v="Diluent / Flush / Irrigant"/>
    <x v="1209"/>
    <s v="Diluent / Flush / Irrigant"/>
    <x v="1220"/>
    <n v="1"/>
    <n v="1"/>
    <n v="1"/>
    <n v="1.7981365509999181E-3"/>
    <n v="4.1705964009999263E-3"/>
  </r>
  <r>
    <s v="IV D5W 50 ML"/>
    <s v="intravenous dextrose_5%_in_water 50_ml"/>
    <s v="Diluent / Flush / Irrigant"/>
    <s v="Pharmacy"/>
    <s v="Diluent / Flush / Irrigant"/>
    <x v="936"/>
    <s v="Diluent / Flush / Irrigant"/>
    <x v="1210"/>
    <s v="Diluent / Flush / Irrigant"/>
    <x v="1221"/>
    <n v="1"/>
    <n v="1"/>
    <n v="1"/>
    <n v="1.3369916459999853E-3"/>
    <n v="4.7863902760000299E-3"/>
  </r>
  <r>
    <s v="IV EXTENSION Y TYPE"/>
    <s v="intravenous extension type"/>
    <s v="Supply"/>
    <s v="Implant/Supply"/>
    <s v="Supply"/>
    <x v="937"/>
    <s v="Supply"/>
    <x v="1211"/>
    <s v="Supply"/>
    <x v="1222"/>
    <n v="1"/>
    <n v="1"/>
    <n v="1"/>
    <n v="5.4977593375000078E-2"/>
    <n v="6.1332793746000092E-2"/>
  </r>
  <r>
    <s v="IV INFUSION TX PROPH DX INIT UP TO"/>
    <s v="intravenous_infusion treatment prophylactic diagnostic initial"/>
    <s v="Nursing Services"/>
    <s v="IV Therapy"/>
    <s v="Nursing Services"/>
    <x v="938"/>
    <s v="Nursing Services"/>
    <x v="1212"/>
    <s v="Nursing Services"/>
    <x v="1223"/>
    <n v="1"/>
    <n v="1"/>
    <n v="1"/>
    <n v="8.6628275988000047E-2"/>
    <n v="8.7949628489000009E-2"/>
  </r>
  <r>
    <s v="IV INFUSION W SAME MED SEQUENTIAL ED"/>
    <s v="intravenous_infusion medication sequential emergency_department"/>
    <s v="Nursing Services"/>
    <s v="Emergency Room"/>
    <s v="Nursing Services"/>
    <x v="939"/>
    <s v="Nursing Services"/>
    <x v="1213"/>
    <s v="Nursing Services"/>
    <x v="1224"/>
    <n v="1"/>
    <n v="1"/>
    <n v="1"/>
    <n v="0.43420445335899999"/>
    <n v="0.439352281299"/>
  </r>
  <r>
    <s v="IV PLASMALYTE A 2B2544"/>
    <s v="intravenous plasmalyte 2b2544"/>
    <s v="Pharmacy"/>
    <s v="Implant/Supply"/>
    <s v="Blood Products"/>
    <x v="22"/>
    <s v="Supply"/>
    <x v="1214"/>
    <s v="Blood Products"/>
    <x v="1225"/>
    <n v="0"/>
    <n v="0"/>
    <n v="0"/>
    <n v="5.3212717347000005E-2"/>
    <n v="0"/>
  </r>
  <r>
    <s v="IV PUMP SET MICROBOR"/>
    <s v="intravenous pump set microbore"/>
    <s v="Supply"/>
    <s v="Implant/Supply"/>
    <s v="Supply"/>
    <x v="940"/>
    <s v="Supply"/>
    <x v="1215"/>
    <s v="Supply"/>
    <x v="1226"/>
    <n v="1"/>
    <n v="1"/>
    <n v="1"/>
    <n v="4.2393033800003366E-4"/>
    <n v="1.3413657770000587E-3"/>
  </r>
  <r>
    <s v="IV SET 30 SECONDARY"/>
    <s v="intravenous set 30 secondary"/>
    <s v="Supply"/>
    <s v="Implant/Supply"/>
    <s v="Supply"/>
    <x v="941"/>
    <s v="Supply"/>
    <x v="1216"/>
    <s v="Supply"/>
    <x v="1227"/>
    <n v="1"/>
    <n v="1"/>
    <n v="1"/>
    <n v="1.2992369145999993E-2"/>
    <n v="1.3099239631000015E-2"/>
  </r>
  <r>
    <s v="IV SET 30 SECONDARY"/>
    <s v="intravenous set 30 secondary"/>
    <s v="Supply"/>
    <s v="Pharmacy"/>
    <s v="Supply"/>
    <x v="941"/>
    <s v="Supply"/>
    <x v="1217"/>
    <s v="Supply"/>
    <x v="1228"/>
    <n v="1"/>
    <n v="1"/>
    <n v="1"/>
    <n v="-0.14093934656199991"/>
    <n v="-0.10274456935599996"/>
  </r>
  <r>
    <s v="IV START KIT W/DRSG"/>
    <s v="intravenous start kit dressing"/>
    <s v="Supply"/>
    <s v="Implant/Supply"/>
    <s v="Supply"/>
    <x v="942"/>
    <s v="Supply"/>
    <x v="1218"/>
    <s v="Supply"/>
    <x v="1229"/>
    <n v="1"/>
    <n v="1"/>
    <n v="1"/>
    <n v="3.3643947689999676E-3"/>
    <n v="2.8690505980000225E-3"/>
  </r>
  <r>
    <s v="IV T CONNECT"/>
    <s v="intravenous tab connect"/>
    <s v="Supply"/>
    <s v="Implant/Supply"/>
    <s v="Supply"/>
    <x v="943"/>
    <s v="Supply"/>
    <x v="1219"/>
    <s v="Supply"/>
    <x v="1230"/>
    <n v="1"/>
    <n v="1"/>
    <n v="1"/>
    <n v="0.16363206641299999"/>
    <n v="0.16364149107100001"/>
  </r>
  <r>
    <s v="IV TUBING EXT SET W/.22 MICRON"/>
    <s v="intravenous tubing extension set 0.22 micron"/>
    <s v="Supply"/>
    <s v="Implant/Supply"/>
    <s v="Supply"/>
    <x v="944"/>
    <s v="Supply"/>
    <x v="1220"/>
    <s v="Supply"/>
    <x v="1231"/>
    <n v="1"/>
    <n v="1"/>
    <n v="1"/>
    <n v="2.7106735319999409E-3"/>
    <n v="2.8217262790000142E-3"/>
  </r>
  <r>
    <s v="JANTOVEN 2 MG TABLET"/>
    <s v="jantoven 2_mg tablet"/>
    <s v="Pharmacy"/>
    <s v="Pharmacy"/>
    <s v="Pharmacy"/>
    <x v="945"/>
    <s v="Pharmacy"/>
    <x v="1221"/>
    <s v="Pharmacy"/>
    <x v="1232"/>
    <n v="1"/>
    <n v="1"/>
    <n v="1"/>
    <n v="4.7125752400001275E-4"/>
    <n v="-2.1232639099999506E-4"/>
  </r>
  <r>
    <s v="K DUR 20 TAB"/>
    <s v="potassium chloride 20 tablet"/>
    <s v="Pharmacy"/>
    <s v="Pharmacy"/>
    <s v="Pharmacy"/>
    <x v="946"/>
    <s v="Pharmacy"/>
    <x v="1222"/>
    <s v="Pharmacy"/>
    <x v="1233"/>
    <n v="1"/>
    <n v="1"/>
    <n v="1"/>
    <n v="1.912477708000071E-3"/>
    <n v="3.8069697570000116E-3"/>
  </r>
  <r>
    <s v="K DUR 20MEQ TABLET"/>
    <s v="potassium dur 20_meq tablet"/>
    <s v="Pharmacy"/>
    <s v="Drugs Requiring Specific Identification"/>
    <s v="Pharmacy"/>
    <x v="947"/>
    <s v="Pharmacy"/>
    <x v="1223"/>
    <s v="Pharmacy"/>
    <x v="1234"/>
    <n v="1"/>
    <n v="1"/>
    <n v="1"/>
    <n v="2.6277894699999749E-3"/>
    <n v="7.5134254120000632E-3"/>
  </r>
  <r>
    <s v="K DUR 20MEQ TABLET"/>
    <s v="potassium dur 20_meq tablet"/>
    <s v="Pharmacy"/>
    <s v="Pharmacy"/>
    <s v="Pharmacy"/>
    <x v="947"/>
    <s v="Pharmacy"/>
    <x v="1224"/>
    <s v="Pharmacy"/>
    <x v="1235"/>
    <n v="1"/>
    <n v="1"/>
    <n v="1"/>
    <n v="3.3071113150000553E-3"/>
    <n v="7.1144510630000157E-3"/>
  </r>
  <r>
    <s v="K FLOW/FUNCT IMAGE W/O DRUG"/>
    <s v="k flow function image without drug"/>
    <s v="Radiology"/>
    <s v="Nuclear Medicine"/>
    <s v="Laboratory"/>
    <x v="948"/>
    <s v="Laboratory"/>
    <x v="1225"/>
    <s v="Laboratory"/>
    <x v="1236"/>
    <n v="0"/>
    <n v="0"/>
    <n v="0"/>
    <n v="-0.23495170237099999"/>
    <n v="-0.30414903489799999"/>
  </r>
  <r>
    <s v="K V FEED SYSTEM"/>
    <s v="potassium view feed system"/>
    <s v="Supply"/>
    <s v="Implant/Supply"/>
    <s v="Laboratory"/>
    <x v="949"/>
    <s v="Supply"/>
    <x v="1226"/>
    <s v="Supply"/>
    <x v="1237"/>
    <n v="0"/>
    <n v="1"/>
    <n v="1"/>
    <n v="0.16307378836299996"/>
    <n v="5.7980693794999982E-2"/>
  </r>
  <r>
    <s v="KEPPRA 500MG"/>
    <s v="keppra 500 mg"/>
    <s v="Pharmacy"/>
    <s v="Pharmacy"/>
    <s v="Pharmacy"/>
    <x v="950"/>
    <s v="Pharmacy"/>
    <x v="1227"/>
    <s v="Pharmacy"/>
    <x v="1238"/>
    <n v="1"/>
    <n v="1"/>
    <n v="1"/>
    <n v="-1.3656793100003117E-4"/>
    <n v="5.1349976149999144E-3"/>
  </r>
  <r>
    <s v="KETAMINE 10 MG/ML INJECTION SOLUTION"/>
    <s v="ketamine 10_mg/ml injection solution"/>
    <s v="Pharmacy"/>
    <s v="Pharmacy"/>
    <s v="Pharmacy"/>
    <x v="951"/>
    <s v="Pharmacy"/>
    <x v="1228"/>
    <s v="Pharmacy"/>
    <x v="1239"/>
    <n v="1"/>
    <n v="1"/>
    <n v="1"/>
    <n v="1.2836569140000087E-3"/>
    <n v="1.1370895819999838E-3"/>
  </r>
  <r>
    <s v="KETAMINE 10 MG/ML SOLN 20 ML VIAL"/>
    <s v="ketamine 10_mg/ml solution 20_ml vial"/>
    <s v="Pharmacy"/>
    <s v="IV Solutions"/>
    <s v="Pharmacy"/>
    <x v="952"/>
    <s v="Pharmacy"/>
    <x v="1229"/>
    <s v="Pharmacy"/>
    <x v="1240"/>
    <n v="1"/>
    <n v="1"/>
    <n v="1"/>
    <n v="9.3389219900008591E-4"/>
    <n v="8.6705359799998938E-4"/>
  </r>
  <r>
    <s v="KETAMINE 10 MG/ML SOLN 20 ML VIAL"/>
    <s v="ketamine 10_mg/ml solution 20_ml vial"/>
    <s v="Pharmacy"/>
    <s v="Pharmacy"/>
    <s v="Pharmacy"/>
    <x v="952"/>
    <s v="Pharmacy"/>
    <x v="1230"/>
    <s v="Pharmacy"/>
    <x v="1241"/>
    <n v="1"/>
    <n v="1"/>
    <n v="1"/>
    <n v="3.5274714999999901E-4"/>
    <n v="5.4958685299999477E-4"/>
  </r>
  <r>
    <s v="KETAMINE 10MG/ML SOLN CICU/PICU"/>
    <s v="ketamine 10 mg ml solution critical intensive_care_unit pediatric intensive_care_unit"/>
    <s v="Pharmacy"/>
    <s v="Pharmacy"/>
    <s v="Pharmacy"/>
    <x v="953"/>
    <s v="Pharmacy"/>
    <x v="1231"/>
    <s v="Pharmacy"/>
    <x v="1242"/>
    <n v="1"/>
    <n v="1"/>
    <n v="1"/>
    <n v="-1.1027519500000915E-3"/>
    <n v="5.9380173719999485E-3"/>
  </r>
  <r>
    <s v="KETAMINE 500MG/5ML"/>
    <s v="ketamine 500_mg/5_ml"/>
    <s v="Pharmacy"/>
    <s v="Pharmacy"/>
    <s v="Pharmacy"/>
    <x v="954"/>
    <s v="Pharmacy"/>
    <x v="1232"/>
    <s v="Pharmacy"/>
    <x v="1243"/>
    <n v="1"/>
    <n v="1"/>
    <n v="1"/>
    <n v="8.7313438600000737E-4"/>
    <n v="2.549377539999842E-4"/>
  </r>
  <r>
    <s v="KETOROLAC 15MG/ML INJ"/>
    <s v="ketorolac 15_mg/ml injection"/>
    <s v="Pharmacy"/>
    <s v="Drugs Requiring Detailed Coding"/>
    <s v="Pharmacy"/>
    <x v="955"/>
    <s v="Pharmacy"/>
    <x v="1233"/>
    <s v="Pharmacy"/>
    <x v="1244"/>
    <n v="1"/>
    <n v="1"/>
    <n v="1"/>
    <n v="5.5768770699993198E-4"/>
    <n v="6.0317526999997817E-4"/>
  </r>
  <r>
    <s v="KETOROLAC 15MG/ML INJ"/>
    <s v="ketorolac 15_mg/ml injection"/>
    <s v="Pharmacy"/>
    <s v="Pharmacy"/>
    <s v="Pharmacy"/>
    <x v="955"/>
    <s v="Pharmacy"/>
    <x v="1234"/>
    <s v="Pharmacy"/>
    <x v="1245"/>
    <n v="1"/>
    <n v="1"/>
    <n v="1"/>
    <n v="6.739640790000001E-4"/>
    <n v="1.2734165399999053E-3"/>
  </r>
  <r>
    <s v="KETOROLAC TORADOL INJECTION 30 MG"/>
    <s v="ketorolac toradol injection 30_mg"/>
    <s v="Pharmacy"/>
    <s v="Drugs Requiring Detailed Coding"/>
    <s v="Pharmacy"/>
    <x v="956"/>
    <s v="Pharmacy"/>
    <x v="1235"/>
    <s v="Pharmacy"/>
    <x v="1246"/>
    <n v="1"/>
    <n v="1"/>
    <n v="1"/>
    <n v="1.8348902589999661E-3"/>
    <n v="3.6819467070000056E-3"/>
  </r>
  <r>
    <s v="KIT BREAST PUMP ONE HAND DU"/>
    <s v="kit breast pump one hand dual"/>
    <s v="Supply"/>
    <s v="Cast/Recovery/Labor Room"/>
    <s v="Supply"/>
    <x v="957"/>
    <s v="Supply"/>
    <x v="1236"/>
    <s v="Supply"/>
    <x v="1247"/>
    <n v="1"/>
    <n v="1"/>
    <n v="1"/>
    <n v="-6.8799038647999966E-2"/>
    <n v="-2.7074177662000043E-2"/>
  </r>
  <r>
    <s v="KIT BREAST PUMP ONE HAND DU"/>
    <s v="kit breast pump one hand dual"/>
    <s v="Supply"/>
    <s v="Implant/Supply"/>
    <s v="Supply"/>
    <x v="957"/>
    <s v="Supply"/>
    <x v="1237"/>
    <s v="Supply"/>
    <x v="1248"/>
    <n v="1"/>
    <n v="1"/>
    <n v="1"/>
    <n v="2.0462722959999624E-3"/>
    <n v="-4.2090629303999982E-2"/>
  </r>
  <r>
    <s v="KIT CATH FOLEY PLUS U/M 16FR"/>
    <s v="kit catheter foley plus u m 16_french"/>
    <s v="Supply"/>
    <s v="Implant/Supply"/>
    <s v="Supply"/>
    <x v="958"/>
    <s v="Supply"/>
    <x v="1238"/>
    <s v="Supply"/>
    <x v="1249"/>
    <n v="1"/>
    <n v="1"/>
    <n v="1"/>
    <n v="1.288362637999918E-3"/>
    <n v="-4.0892341400000642E-4"/>
  </r>
  <r>
    <s v="KIT CATH OD5.0FR URIN CATH CLS"/>
    <s v="kit catheter od5.0fr urine catheter cls"/>
    <s v="Supply"/>
    <s v="Implant/Supply"/>
    <s v="Supply"/>
    <x v="959"/>
    <s v="Supply"/>
    <x v="1239"/>
    <s v="Supply"/>
    <x v="1250"/>
    <n v="1"/>
    <n v="1"/>
    <n v="1"/>
    <n v="9.3660930299999112E-4"/>
    <n v="2.9184686799998971E-4"/>
  </r>
  <r>
    <s v="KIT DRAIN CLSD VENT CIRCUIT"/>
    <s v="kit drain closed ventilator circuit"/>
    <s v="Supply"/>
    <s v="Implant/Supply"/>
    <s v="Supply"/>
    <x v="960"/>
    <s v="Supply"/>
    <x v="1240"/>
    <s v="Supply"/>
    <x v="1251"/>
    <n v="1"/>
    <n v="1"/>
    <n v="1"/>
    <n v="1.0652303962999987E-2"/>
    <n v="1.3219933195000033E-2"/>
  </r>
  <r>
    <s v="KIT DRAIN CLSD VENT CIRCUIT"/>
    <s v="kit drain closed ventilator circuit"/>
    <s v="Supply"/>
    <s v="Pharmacy"/>
    <s v="Supply"/>
    <x v="960"/>
    <s v="Supply"/>
    <x v="1241"/>
    <s v="Supply"/>
    <x v="1252"/>
    <n v="1"/>
    <n v="1"/>
    <n v="1"/>
    <n v="1.1048546452000041E-2"/>
    <n v="1.1973817233000061E-2"/>
  </r>
  <r>
    <s v="KIT DRSG CEN"/>
    <s v="kit dressing central"/>
    <s v="Supply"/>
    <s v="Implant/Supply"/>
    <s v="Supply"/>
    <x v="961"/>
    <s v="Supply"/>
    <x v="1242"/>
    <s v="Supply"/>
    <x v="1253"/>
    <n v="1"/>
    <n v="1"/>
    <n v="1"/>
    <n v="2.1681752709999946E-3"/>
    <n v="2.5709803270000942E-3"/>
  </r>
  <r>
    <s v="KIT DRSG CHANGE PWR GLIDE"/>
    <s v="kit dressing change power glide"/>
    <s v="Supply"/>
    <s v="Implant/Supply"/>
    <s v="Supply"/>
    <x v="962"/>
    <s v="Supply"/>
    <x v="1243"/>
    <s v="Supply"/>
    <x v="1254"/>
    <n v="1"/>
    <n v="1"/>
    <n v="1"/>
    <n v="2.2516328519999185E-3"/>
    <n v="3.3002095669999454E-3"/>
  </r>
  <r>
    <s v="KIT FECAL MGMT SYSTEM FLEXISE 7606 "/>
    <s v="kit fecal management system flexise 7606"/>
    <s v="Supply"/>
    <s v="Implant/Supply"/>
    <s v="Supply"/>
    <x v="963"/>
    <s v="Supply"/>
    <x v="1244"/>
    <s v="Supply"/>
    <x v="1255"/>
    <n v="1"/>
    <n v="1"/>
    <n v="1"/>
    <n v="8.7942837990000466E-3"/>
    <n v="6.8159775130000044E-3"/>
  </r>
  <r>
    <s v="KIT FOLEY CATH"/>
    <s v="kit foley catheter"/>
    <s v="Supply"/>
    <s v="Implant/Supply"/>
    <s v="Supply"/>
    <x v="964"/>
    <s v="Supply"/>
    <x v="1245"/>
    <s v="Supply"/>
    <x v="1256"/>
    <n v="1"/>
    <n v="1"/>
    <n v="1"/>
    <n v="1.4210602149999918E-3"/>
    <n v="-3.7128715000056545E-5"/>
  </r>
  <r>
    <s v="KIT FOLEY CATH"/>
    <s v="kit foley catheter"/>
    <s v="Supply"/>
    <s v="Implant/Supply"/>
    <s v="Supply"/>
    <x v="964"/>
    <s v="Supply"/>
    <x v="1245"/>
    <s v="Supply"/>
    <x v="1256"/>
    <n v="1"/>
    <n v="1"/>
    <n v="1"/>
    <n v="1.4210602149999918E-3"/>
    <n v="-3.7128715000056545E-5"/>
  </r>
  <r>
    <s v="KIT GASTMY M KEY SIL L.8CM OD1"/>
    <s v="kit gastrostomy mic key silicone length .8cm od1"/>
    <s v="Supply"/>
    <s v="Implant/Supply"/>
    <s v="Supply"/>
    <x v="965"/>
    <s v="Supply"/>
    <x v="1246"/>
    <s v="Supply"/>
    <x v="1257"/>
    <n v="1"/>
    <n v="1"/>
    <n v="1"/>
    <n v="1.8143614329999558E-3"/>
    <n v="1.8058668119999011E-3"/>
  </r>
  <r>
    <s v="KIT GASTMY M KEY SIL L1CM OD14"/>
    <s v="kit gastrostomy mic key silicone length 1cm od"/>
    <s v="Supply"/>
    <s v="Implant/Supply"/>
    <s v="Supply"/>
    <x v="966"/>
    <s v="Supply"/>
    <x v="1247"/>
    <s v="Supply"/>
    <x v="1258"/>
    <n v="1"/>
    <n v="1"/>
    <n v="1"/>
    <n v="1.6927146499999823E-3"/>
    <n v="1.659074473999933E-3"/>
  </r>
  <r>
    <s v="KIT HUB ENTRY/CAP CHANGE"/>
    <s v="kit hub entry cap change"/>
    <s v="Supply"/>
    <s v="Implant/Supply"/>
    <s v="Supply"/>
    <x v="967"/>
    <s v="Supply"/>
    <x v="1248"/>
    <s v="Supply"/>
    <x v="1259"/>
    <n v="1"/>
    <n v="1"/>
    <n v="1"/>
    <n v="5.2599773810000361E-3"/>
    <n v="1.0129759296999996E-2"/>
  </r>
  <r>
    <s v="KIT HUB ENTRY/CAP CHANGE"/>
    <s v="kit hub entry cap change"/>
    <s v="Supply"/>
    <s v="Implant/Supply"/>
    <s v="Supply"/>
    <x v="967"/>
    <s v="Supply"/>
    <x v="1248"/>
    <s v="Supply"/>
    <x v="1259"/>
    <n v="1"/>
    <n v="1"/>
    <n v="1"/>
    <n v="5.2599773810000361E-3"/>
    <n v="1.0129759296999996E-2"/>
  </r>
  <r>
    <s v="KIT IV 3 4 YR PREOP"/>
    <s v="kit intravenous 3 4 years preoperative"/>
    <s v="Supply"/>
    <s v="Implant/Supply"/>
    <s v="Supply"/>
    <x v="968"/>
    <s v="Supply"/>
    <x v="1249"/>
    <s v="Supply"/>
    <x v="1260"/>
    <n v="1"/>
    <n v="1"/>
    <n v="1"/>
    <n v="-2.5847883899998703E-4"/>
    <n v="1.1115442309999057E-3"/>
  </r>
  <r>
    <s v="KIT IV INF 7 MNTH 2 YR PREOP"/>
    <s v="kit intravenous_infusion 7 month 2 years preoperative"/>
    <s v="Supply"/>
    <s v="Implant/Supply"/>
    <s v="Supply"/>
    <x v="969"/>
    <s v="Supply"/>
    <x v="1250"/>
    <s v="Supply"/>
    <x v="1261"/>
    <n v="1"/>
    <n v="1"/>
    <n v="1"/>
    <n v="4.678225753099996E-2"/>
    <n v="5.2776685367999954E-2"/>
  </r>
  <r>
    <s v="KIT MULTI LUMEN 4 FR"/>
    <s v="kit multiple lumen 4 fr"/>
    <s v="Supply"/>
    <s v="Implant/Supply"/>
    <s v="Supply"/>
    <x v="970"/>
    <s v="Supply"/>
    <x v="1251"/>
    <s v="Supply"/>
    <x v="1262"/>
    <n v="1"/>
    <n v="1"/>
    <n v="1"/>
    <n v="2.680637611999992E-3"/>
    <n v="1.2582235320000024E-3"/>
  </r>
  <r>
    <s v="KIT ORAL CARE 2 4 HR SMALL"/>
    <s v="kit oral care 24 hour small"/>
    <s v="Supply"/>
    <s v="Implant/Supply"/>
    <s v="Supply"/>
    <x v="971"/>
    <s v="Supply"/>
    <x v="1252"/>
    <s v="Supply"/>
    <x v="1263"/>
    <n v="1"/>
    <n v="1"/>
    <n v="1"/>
    <n v="6.8576011229999345E-3"/>
    <n v="7.0535735009999989E-3"/>
  </r>
  <r>
    <s v="KIT ORAL CLE"/>
    <s v="kit oral clean"/>
    <s v="Supply"/>
    <s v="Implant/Supply"/>
    <s v="Supply"/>
    <x v="972"/>
    <s v="Supply"/>
    <x v="1253"/>
    <s v="Supply"/>
    <x v="1264"/>
    <n v="1"/>
    <n v="1"/>
    <n v="1"/>
    <n v="5.0490591259999551E-3"/>
    <n v="4.9997714509999458E-3"/>
  </r>
  <r>
    <s v="KIT PERCUTANEOUS 8.0 BLUERHINO"/>
    <s v="kit percutaneous 8 bluerhino"/>
    <s v="Supply"/>
    <s v="Implant/Supply"/>
    <s v="Supply"/>
    <x v="973"/>
    <s v="Supply"/>
    <x v="1254"/>
    <s v="Supply"/>
    <x v="1265"/>
    <n v="1"/>
    <n v="1"/>
    <n v="1"/>
    <n v="5.5851815140000038E-3"/>
    <n v="-6.8790169249999256E-3"/>
  </r>
  <r>
    <s v="KIT PIV SECUREMENT INFANT"/>
    <s v="kit pivot securement infant"/>
    <s v="Supply"/>
    <s v="Implant/Supply"/>
    <s v="Supply"/>
    <x v="974"/>
    <s v="Supply"/>
    <x v="1255"/>
    <s v="Supply"/>
    <x v="1266"/>
    <n v="1"/>
    <n v="1"/>
    <n v="1"/>
    <n v="2.0527770280001079E-3"/>
    <n v="4.8178673360000923E-3"/>
  </r>
  <r>
    <s v="KIT PIV SECUREMENT INFANT"/>
    <s v="kit pivot securement infant"/>
    <s v="Supply"/>
    <s v="Implant/Supply"/>
    <s v="Supply"/>
    <x v="974"/>
    <s v="Supply"/>
    <x v="1255"/>
    <s v="Supply"/>
    <x v="1266"/>
    <n v="1"/>
    <n v="1"/>
    <n v="1"/>
    <n v="2.0527770280001079E-3"/>
    <n v="4.8178673360000923E-3"/>
  </r>
  <r>
    <s v="KIT TOOL SURG.PUMP HVAD"/>
    <s v="kit tool surgical pump hvad"/>
    <s v="Capital Equipment"/>
    <s v="Implant/Supply"/>
    <s v="Supply"/>
    <x v="975"/>
    <s v="Supply"/>
    <x v="1256"/>
    <s v="Supply"/>
    <x v="1267"/>
    <n v="0"/>
    <n v="0"/>
    <n v="0"/>
    <n v="3.7743188000005645E-4"/>
    <n v="6.1177407199997091E-4"/>
  </r>
  <r>
    <s v="KIT TRANSPAC IV TRIFU"/>
    <s v="kit transpac intravenous trifuse"/>
    <s v="Supply"/>
    <s v="Implant/Supply"/>
    <s v="Supply"/>
    <x v="976"/>
    <s v="Supply"/>
    <x v="1257"/>
    <s v="Supply"/>
    <x v="1268"/>
    <n v="1"/>
    <n v="1"/>
    <n v="1"/>
    <n v="-5.1082118020000511E-3"/>
    <n v="-3.3745671120000154E-3"/>
  </r>
  <r>
    <s v="KIT WILSON FRAME"/>
    <s v="kit wilson frame"/>
    <s v="Supply"/>
    <s v="Implant/Supply"/>
    <s v="Supply"/>
    <x v="977"/>
    <s v="Supply"/>
    <x v="1258"/>
    <s v="Supply"/>
    <x v="1269"/>
    <n v="1"/>
    <n v="1"/>
    <n v="1"/>
    <n v="8.6331461890000183E-3"/>
    <n v="7.5017237190000419E-3"/>
  </r>
  <r>
    <s v="KNIFE MICRO 00 0152"/>
    <s v="knife micro 00 0152"/>
    <s v="Supply"/>
    <s v="Implant/Supply"/>
    <s v="Supply"/>
    <x v="978"/>
    <s v="Supply"/>
    <x v="1259"/>
    <s v="Supply"/>
    <x v="1270"/>
    <n v="1"/>
    <n v="1"/>
    <n v="1"/>
    <n v="2.2266426720000121E-3"/>
    <n v="8.5525819789999957E-3"/>
  </r>
  <r>
    <s v="LAB ABSCN"/>
    <s v="laboratory antibody screen"/>
    <s v="Laboratory"/>
    <s v="Laboratory"/>
    <s v="Laboratory"/>
    <x v="979"/>
    <s v="Laboratory"/>
    <x v="1260"/>
    <s v="Laboratory"/>
    <x v="1271"/>
    <n v="1"/>
    <n v="1"/>
    <n v="1"/>
    <n v="2.7323466099999916E-3"/>
    <n v="3.5145460089999192E-3"/>
  </r>
  <r>
    <s v="LAB SODIUM WHOLE BLOOD "/>
    <s v="laboratory sodium whole blood"/>
    <s v="Laboratory"/>
    <s v="Laboratory"/>
    <s v="Laboratory"/>
    <x v="980"/>
    <s v="Laboratory"/>
    <x v="1261"/>
    <s v="Laboratory"/>
    <x v="1272"/>
    <n v="1"/>
    <n v="1"/>
    <n v="1"/>
    <n v="2.554440381000056E-3"/>
    <n v="8.259073880000356E-4"/>
  </r>
  <r>
    <s v="LACOSAMIDE 200 MG/20 ML SO"/>
    <s v="lacosamide 200_mg/20_ml solution"/>
    <s v="Pharmacy"/>
    <s v="Pharmacy"/>
    <s v="Pharmacy"/>
    <x v="981"/>
    <s v="Pharmacy"/>
    <x v="1262"/>
    <s v="Pharmacy"/>
    <x v="1273"/>
    <n v="1"/>
    <n v="1"/>
    <n v="1"/>
    <n v="4.5454511400000452E-4"/>
    <n v="1.5764543600005343E-4"/>
  </r>
  <r>
    <s v="LACTATE BLOOD GAS "/>
    <s v="lactate blood_gas"/>
    <s v="Laboratory"/>
    <s v="Laboratory"/>
    <s v="Laboratory"/>
    <x v="982"/>
    <s v="Laboratory"/>
    <x v="1263"/>
    <s v="Laboratory"/>
    <x v="1274"/>
    <n v="1"/>
    <n v="1"/>
    <n v="1"/>
    <n v="7.7062062559999367E-3"/>
    <n v="7.1512258949999463E-3"/>
  </r>
  <r>
    <s v="LACTATE LACTIC ACID"/>
    <s v="lactate lactic acid"/>
    <s v="Laboratory"/>
    <s v="Laboratory"/>
    <s v="Laboratory"/>
    <x v="983"/>
    <s v="Laboratory"/>
    <x v="1264"/>
    <s v="Laboratory"/>
    <x v="1275"/>
    <n v="1"/>
    <n v="1"/>
    <n v="1"/>
    <n v="-6.6538183750000091E-3"/>
    <n v="-4.743755674099992E-2"/>
  </r>
  <r>
    <s v="LACTATE LACTIC ACID "/>
    <s v="lactate lactic acid"/>
    <s v="Laboratory"/>
    <s v="Laboratory"/>
    <s v="Laboratory"/>
    <x v="983"/>
    <s v="Laboratory"/>
    <x v="1264"/>
    <s v="Laboratory"/>
    <x v="1275"/>
    <n v="1"/>
    <n v="1"/>
    <n v="1"/>
    <n v="-6.6538183750000091E-3"/>
    <n v="-4.743755674099992E-2"/>
  </r>
  <r>
    <s v="LACTATE POCT"/>
    <s v="lactate point_of_care_testing"/>
    <s v="Monitoring"/>
    <s v="Laboratory"/>
    <s v="Laboratory"/>
    <x v="984"/>
    <s v="Monitoring"/>
    <x v="1265"/>
    <s v="Monitoring"/>
    <x v="1276"/>
    <n v="0"/>
    <n v="1"/>
    <n v="1"/>
    <n v="3.3329697855999985E-2"/>
    <n v="2.7347647310999978E-2"/>
  </r>
  <r>
    <s v="LACTATED RINGERS INTRAVENOUS SOLUTION"/>
    <s v="lactated_ringers intravenous solution"/>
    <s v="Pharmacy"/>
    <s v="IV Solutions"/>
    <s v="Pharmacy"/>
    <x v="985"/>
    <s v="Pharmacy"/>
    <x v="1266"/>
    <s v="Pharmacy"/>
    <x v="1277"/>
    <n v="1"/>
    <n v="1"/>
    <n v="1"/>
    <n v="6.3391703999937654E-5"/>
    <n v="-1.5776139390000221E-3"/>
  </r>
  <r>
    <s v="LACTATED RINGERS INTRAVENOUS SOLUTION"/>
    <s v="lactated_ringers intravenous solution"/>
    <s v="Pharmacy"/>
    <s v="Pharmacy"/>
    <s v="Pharmacy"/>
    <x v="985"/>
    <s v="Pharmacy"/>
    <x v="1267"/>
    <s v="Pharmacy"/>
    <x v="1278"/>
    <n v="1"/>
    <n v="1"/>
    <n v="1"/>
    <n v="-1.5009962577000047E-2"/>
    <n v="-1.3001388693000049E-2"/>
  </r>
  <r>
    <s v="LACTATED RINGERS SOL 1000ML A"/>
    <s v="lactated_ringers solution 1000 ml"/>
    <s v="Pharmacy"/>
    <s v="Drugs Requiring Detailed Coding"/>
    <s v="Pharmacy"/>
    <x v="986"/>
    <s v="Pharmacy"/>
    <x v="1268"/>
    <s v="Pharmacy"/>
    <x v="1279"/>
    <n v="1"/>
    <n v="1"/>
    <n v="1"/>
    <n v="2.6328816739999983E-3"/>
    <n v="3.5374360090000279E-3"/>
  </r>
  <r>
    <s v="LACTATED RINGERS SOL 1000ML A"/>
    <s v="lactated_ringers solution 1000 ml"/>
    <s v="Pharmacy"/>
    <s v="Drugs Requiring Detailed Coding"/>
    <s v="Pharmacy"/>
    <x v="986"/>
    <s v="Pharmacy"/>
    <x v="1268"/>
    <s v="Pharmacy"/>
    <x v="1279"/>
    <n v="1"/>
    <n v="1"/>
    <n v="1"/>
    <n v="2.6328816739999983E-3"/>
    <n v="3.5374360090000279E-3"/>
  </r>
  <r>
    <s v="LACTATED RINGERS SOL 1000ML A"/>
    <s v="lactated_ringers solution 1000 ml"/>
    <s v="Pharmacy"/>
    <s v="IV Solutions"/>
    <s v="Pharmacy"/>
    <x v="986"/>
    <s v="Pharmacy"/>
    <x v="1269"/>
    <s v="Pharmacy"/>
    <x v="1280"/>
    <n v="1"/>
    <n v="1"/>
    <n v="1"/>
    <n v="3.3776801779999976E-3"/>
    <n v="3.8552462330000425E-3"/>
  </r>
  <r>
    <s v="LACTATED RINGERS SOL 1000ML A"/>
    <s v="lactated_ringers solution 1000 ml"/>
    <s v="Pharmacy"/>
    <s v="IV Solutions"/>
    <s v="Pharmacy"/>
    <x v="986"/>
    <s v="Pharmacy"/>
    <x v="1269"/>
    <s v="Pharmacy"/>
    <x v="1280"/>
    <n v="1"/>
    <n v="1"/>
    <n v="1"/>
    <n v="3.3776801779999976E-3"/>
    <n v="3.8552462330000425E-3"/>
  </r>
  <r>
    <s v="LACTATED RINGERS SOL 100OML A"/>
    <s v="lactated_ringers solution 1000ml"/>
    <s v="Pharmacy"/>
    <s v="IV Solutions"/>
    <s v="Pharmacy"/>
    <x v="987"/>
    <s v="Pharmacy"/>
    <x v="1270"/>
    <s v="Pharmacy"/>
    <x v="1281"/>
    <n v="1"/>
    <n v="1"/>
    <n v="1"/>
    <n v="-1.5027869979999942E-3"/>
    <n v="2.5558857899998788E-4"/>
  </r>
  <r>
    <s v="LACTIC ACID BG SYRINGE"/>
    <s v="lactic acid blood_gas syringe"/>
    <s v="Monitoring"/>
    <s v="Laboratory"/>
    <s v="Laboratory"/>
    <x v="988"/>
    <s v="Laboratory"/>
    <x v="1271"/>
    <s v="Laboratory"/>
    <x v="1282"/>
    <n v="0"/>
    <n v="0"/>
    <n v="0"/>
    <n v="1.3605374404000004E-2"/>
    <n v="1.103595680699998E-2"/>
  </r>
  <r>
    <s v="LACTULOSE SYRUP 10G/15ML 240ML"/>
    <s v="lactulose syrup 10 g/15 ml 240 ml"/>
    <s v="Pharmacy"/>
    <s v="Pharmacy"/>
    <s v="Pharmacy"/>
    <x v="989"/>
    <s v="Pharmacy"/>
    <x v="1272"/>
    <s v="Pharmacy"/>
    <x v="1283"/>
    <n v="1"/>
    <n v="1"/>
    <n v="1"/>
    <n v="-3.5326095299992311E-4"/>
    <n v="3.3495875340000536E-3"/>
  </r>
  <r>
    <s v="LDH BLOOD"/>
    <s v="lactic_dehydrogenase blood"/>
    <s v="Laboratory"/>
    <s v="Laboratory"/>
    <s v="Laboratory"/>
    <x v="990"/>
    <s v="Laboratory"/>
    <x v="1273"/>
    <s v="Laboratory"/>
    <x v="1284"/>
    <n v="1"/>
    <n v="1"/>
    <n v="1"/>
    <n v="7.9399808689999407E-3"/>
    <n v="6.4437605889999805E-3"/>
  </r>
  <r>
    <s v="LDH BLOOD"/>
    <s v="lactic_dehydrogenase blood"/>
    <s v="Laboratory"/>
    <s v="Laboratory"/>
    <s v="Laboratory"/>
    <x v="990"/>
    <s v="Laboratory"/>
    <x v="1273"/>
    <s v="Laboratory"/>
    <x v="1284"/>
    <n v="1"/>
    <n v="1"/>
    <n v="1"/>
    <n v="7.9399808689999407E-3"/>
    <n v="6.4437605889999805E-3"/>
  </r>
  <r>
    <s v="LEAD PACE NOVUS CAPSUREFIX 5076 52CM"/>
    <s v="lead pace novus capsurefix 5076 52cm"/>
    <s v="Implant"/>
    <s v="Other Implants"/>
    <s v="Supply"/>
    <x v="991"/>
    <s v="Supply"/>
    <x v="1274"/>
    <s v="Supply"/>
    <x v="1285"/>
    <n v="0"/>
    <n v="0"/>
    <n v="0"/>
    <n v="0.15331908154499996"/>
    <n v="-0.22615855535099999"/>
  </r>
  <r>
    <s v="LEUTINIZING HORMONE/5"/>
    <s v="leutinizing hormone/5"/>
    <s v="Laboratory"/>
    <s v="Laboratory"/>
    <s v="Laboratory"/>
    <x v="992"/>
    <s v="Laboratory"/>
    <x v="1275"/>
    <s v="Laboratory"/>
    <x v="1286"/>
    <n v="1"/>
    <n v="1"/>
    <n v="1"/>
    <n v="-3.3383159359999803E-3"/>
    <n v="-6.3094562200005644E-4"/>
  </r>
  <r>
    <s v="LEVEL 2 ROOM &amp; BOARD SEMI PRIVATE 2 BEDS "/>
    <s v="level 2 room &amp; board semi private 2 beds"/>
    <s v="Room and Board"/>
    <s v="Room &amp; Board"/>
    <s v="Room and Board"/>
    <x v="993"/>
    <s v="Room and Board"/>
    <x v="1276"/>
    <s v="Room and Board"/>
    <x v="1287"/>
    <n v="1"/>
    <n v="1"/>
    <n v="1"/>
    <n v="-8.5208774949999677E-3"/>
    <n v="-8.6075123009999865E-3"/>
  </r>
  <r>
    <s v="LEVEL 4 PATHOLOGY SPECIMEN"/>
    <s v="level 4 pathology specimen"/>
    <s v="Laboratory"/>
    <s v="Laboratory"/>
    <s v="Laboratory"/>
    <x v="994"/>
    <s v="Laboratory"/>
    <x v="1277"/>
    <s v="Laboratory"/>
    <x v="1288"/>
    <n v="1"/>
    <n v="1"/>
    <n v="1"/>
    <n v="3.592913030299999E-2"/>
    <n v="4.2361859384E-2"/>
  </r>
  <r>
    <s v="LEVEL IV SURG PATH GROS"/>
    <s v="level 4 surgical pathology gross"/>
    <s v="Laboratory"/>
    <s v="Laboratory"/>
    <s v="Laboratory"/>
    <x v="995"/>
    <s v="Laboratory"/>
    <x v="1278"/>
    <s v="Laboratory"/>
    <x v="1289"/>
    <n v="1"/>
    <n v="1"/>
    <n v="1"/>
    <n v="9.5183108330000321E-3"/>
    <n v="1.0135093236000037E-2"/>
  </r>
  <r>
    <s v="LEVETIRACETAM 100MG/ML SOLN"/>
    <s v="levetiracetam 100 mg ml solution"/>
    <s v="Pharmacy"/>
    <s v="Pharmacy"/>
    <s v="Pharmacy"/>
    <x v="996"/>
    <s v="Pharmacy"/>
    <x v="1279"/>
    <s v="Pharmacy"/>
    <x v="1290"/>
    <n v="1"/>
    <n v="1"/>
    <n v="1"/>
    <n v="-5.064470839999391E-4"/>
    <n v="6.7037786500001584E-4"/>
  </r>
  <r>
    <s v="LEVETIRACETAM 250 MG TAB"/>
    <s v="levetiracetam 250_mg tablet"/>
    <s v="Pharmacy"/>
    <s v="Drugs Requiring Specific Identification"/>
    <s v="Pharmacy"/>
    <x v="997"/>
    <s v="Pharmacy"/>
    <x v="1280"/>
    <s v="Pharmacy"/>
    <x v="1291"/>
    <n v="1"/>
    <n v="1"/>
    <n v="1"/>
    <n v="9.054520860000137E-4"/>
    <n v="1.7189805810000625E-3"/>
  </r>
  <r>
    <s v="LEVETIRACETAM 250 MG TAB"/>
    <s v="levetiracetam 250_mg tablet"/>
    <s v="Pharmacy"/>
    <s v="Pharmacy"/>
    <s v="Pharmacy"/>
    <x v="997"/>
    <s v="Pharmacy"/>
    <x v="1281"/>
    <s v="Pharmacy"/>
    <x v="1292"/>
    <n v="1"/>
    <n v="1"/>
    <n v="1"/>
    <n v="6.5097282400006229E-4"/>
    <n v="2.6195667620000362E-3"/>
  </r>
  <r>
    <s v="LEVOCARNITINE 1GM/5ML INJ"/>
    <s v="levocarnitine 1_gm/5_ml injection"/>
    <s v="Pharmacy"/>
    <s v="Drugs Requiring Detailed Coding"/>
    <s v="Pharmacy"/>
    <x v="998"/>
    <s v="Pharmacy"/>
    <x v="1282"/>
    <s v="Pharmacy"/>
    <x v="1293"/>
    <n v="1"/>
    <n v="1"/>
    <n v="1"/>
    <n v="-3.3958232000030897E-5"/>
    <n v="1.1287166935999959E-2"/>
  </r>
  <r>
    <s v="LEVOFLOXACIN 500 MG/20 ML VIAL"/>
    <s v="levofloxacin 500 mg/20 ml vial"/>
    <s v="Pharmacy"/>
    <s v="Pharmacy"/>
    <s v="Pharmacy"/>
    <x v="999"/>
    <s v="Pharmacy"/>
    <x v="1283"/>
    <s v="Pharmacy"/>
    <x v="1294"/>
    <n v="1"/>
    <n v="1"/>
    <n v="1"/>
    <n v="1.8781106600007647E-4"/>
    <n v="-2.2822334109999787E-3"/>
  </r>
  <r>
    <s v="LEVOFLOXACIN/D5W 500MG/100ML IV SOLUT"/>
    <s v="levofloxacin dextrose 5% water 500 mg/100 ml intravenous solution"/>
    <s v="Pharmacy"/>
    <s v="Pharmacy"/>
    <s v="Pharmacy"/>
    <x v="1000"/>
    <s v="Pharmacy"/>
    <x v="1284"/>
    <s v="Pharmacy"/>
    <x v="1295"/>
    <n v="1"/>
    <n v="1"/>
    <n v="1"/>
    <n v="-1.3296513341000016E-2"/>
    <n v="-2.1152862119999671E-3"/>
  </r>
  <r>
    <s v="LEVOTHYROX 175MCG 0.175 MG TAB"/>
    <s v="levothyroxine 175mcg 0.175_mg tablet"/>
    <s v="Pharmacy"/>
    <s v="Pharmacy"/>
    <s v="Pharmacy"/>
    <x v="1001"/>
    <s v="Pharmacy"/>
    <x v="1285"/>
    <s v="Pharmacy"/>
    <x v="1296"/>
    <n v="1"/>
    <n v="1"/>
    <n v="1"/>
    <n v="7.492504689999846E-4"/>
    <n v="1.074194799999928E-3"/>
  </r>
  <r>
    <s v="LEVOTHYROXINE 50 MCG TABS"/>
    <s v="levothyroxine 50 microgram tablets"/>
    <s v="Pharmacy"/>
    <s v="Drugs Requiring Specific Identification"/>
    <s v="Pharmacy"/>
    <x v="1002"/>
    <s v="Pharmacy"/>
    <x v="1286"/>
    <s v="Pharmacy"/>
    <x v="1297"/>
    <n v="1"/>
    <n v="1"/>
    <n v="1"/>
    <n v="6.4536546299998054E-4"/>
    <n v="1.22161775999996E-3"/>
  </r>
  <r>
    <s v="LEVOTHYROXINE 50 MCG TABS"/>
    <s v="levothyroxine 50 microgram tablets"/>
    <s v="Pharmacy"/>
    <s v="Pharmacy"/>
    <s v="Pharmacy"/>
    <x v="1002"/>
    <s v="Pharmacy"/>
    <x v="1287"/>
    <s v="Pharmacy"/>
    <x v="1298"/>
    <n v="1"/>
    <n v="1"/>
    <n v="1"/>
    <n v="5.7215596799997659E-4"/>
    <n v="1.3184248079999294E-3"/>
  </r>
  <r>
    <s v="LIDOCAINE 1% 20 ML INJ"/>
    <s v="lidocaine 1% 20_ml injection"/>
    <s v="Pharmacy"/>
    <s v="Drugs Requiring Detailed Coding"/>
    <s v="Pharmacy"/>
    <x v="1003"/>
    <s v="Pharmacy"/>
    <x v="1288"/>
    <s v="Pharmacy"/>
    <x v="1299"/>
    <n v="1"/>
    <n v="1"/>
    <n v="1"/>
    <n v="-6.4786001799999049E-4"/>
    <n v="-3.1760083080000223E-3"/>
  </r>
  <r>
    <s v="LIDOCAINE 1% 20 ML INJ"/>
    <s v="lidocaine 1% 20_ml injection"/>
    <s v="Pharmacy"/>
    <s v="PT/OT/Speech"/>
    <s v="Pharmacy"/>
    <x v="1003"/>
    <s v="Pharmacy"/>
    <x v="1289"/>
    <s v="Pharmacy"/>
    <x v="1300"/>
    <n v="1"/>
    <n v="1"/>
    <n v="1"/>
    <n v="-2.9133381149999416E-3"/>
    <n v="-3.9760206460000003E-3"/>
  </r>
  <r>
    <s v="LIDOCAINE 1% 20 ML INJ"/>
    <s v="lidocaine 1% 20_ml injection"/>
    <s v="Pharmacy"/>
    <s v="Pharmacy"/>
    <s v="Pharmacy"/>
    <x v="1003"/>
    <s v="Pharmacy"/>
    <x v="1290"/>
    <s v="Pharmacy"/>
    <x v="1301"/>
    <n v="1"/>
    <n v="1"/>
    <n v="1"/>
    <n v="-9.5643816299995077E-4"/>
    <n v="8.3867332839999698E-3"/>
  </r>
  <r>
    <s v="LIDOCAINE 1% 50ML"/>
    <s v="lidocaine 1% 50_ml"/>
    <s v="Pharmacy"/>
    <s v="Pharmacy"/>
    <s v="Pharmacy"/>
    <x v="1004"/>
    <s v="Pharmacy"/>
    <x v="1291"/>
    <s v="Pharmacy"/>
    <x v="1302"/>
    <n v="1"/>
    <n v="1"/>
    <n v="1"/>
    <n v="-3.1257950250000999E-3"/>
    <n v="-1.1194917700008133E-4"/>
  </r>
  <r>
    <s v="LIDOCAINE 1% PF 20ML "/>
    <s v="lidocaine 1% preservative free 20 ml"/>
    <s v="Pharmacy"/>
    <s v="Pharmacy"/>
    <s v="Pharmacy"/>
    <x v="1005"/>
    <s v="Pharmacy"/>
    <x v="1292"/>
    <s v="Pharmacy"/>
    <x v="1303"/>
    <n v="1"/>
    <n v="1"/>
    <n v="1"/>
    <n v="2.1314154899998439E-4"/>
    <n v="1.6899682499993407E-4"/>
  </r>
  <r>
    <s v="LIDOCAINE 20MG/ML INJ 5ML "/>
    <s v="lidocaine 20 mg ml injection 5 ml"/>
    <s v="Pharmacy"/>
    <s v="Pharmacy"/>
    <s v="Pharmacy"/>
    <x v="1006"/>
    <s v="Pharmacy"/>
    <x v="1293"/>
    <s v="Pharmacy"/>
    <x v="1304"/>
    <n v="1"/>
    <n v="1"/>
    <n v="1"/>
    <n v="2.4969385599993288E-4"/>
    <n v="2.3327472899992152E-4"/>
  </r>
  <r>
    <s v="LIDOCAINE 4% SOL TOP 50ML LIDOCAINE HCL 4% TOPICAL 50 ML BOTT"/>
    <s v="lidocaine 4% solution topical 50_ml lidocaine hydrochloride 4% topical 50_ml bottle"/>
    <s v="Pharmacy"/>
    <s v="Pharmacy"/>
    <s v="Pharmacy"/>
    <x v="1007"/>
    <s v="Pharmacy"/>
    <x v="1294"/>
    <s v="Pharmacy"/>
    <x v="1305"/>
    <n v="1"/>
    <n v="1"/>
    <n v="1"/>
    <n v="-3.9224881149999558E-3"/>
    <n v="-3.0857121380000185E-3"/>
  </r>
  <r>
    <s v="LIDOCAINE PER 10 MG"/>
    <s v="lidocaine per 10_mg"/>
    <s v="Pharmacy"/>
    <s v="Drugs Requiring Detailed Coding"/>
    <s v="Pharmacy"/>
    <x v="1008"/>
    <s v="Pharmacy"/>
    <x v="1295"/>
    <s v="Pharmacy"/>
    <x v="1306"/>
    <n v="1"/>
    <n v="1"/>
    <n v="1"/>
    <n v="8.9670134899999532E-4"/>
    <n v="-1.8863801720000462E-3"/>
  </r>
  <r>
    <s v="LIDOCAINE PER 10 MG"/>
    <s v="lidocaine per 10_mg"/>
    <s v="Pharmacy"/>
    <s v="IV Solutions"/>
    <s v="Pharmacy"/>
    <x v="1008"/>
    <s v="Pharmacy"/>
    <x v="1296"/>
    <s v="Pharmacy"/>
    <x v="1307"/>
    <n v="1"/>
    <n v="1"/>
    <n v="1"/>
    <n v="2.7325771639999941E-3"/>
    <n v="2.0685642909999968E-3"/>
  </r>
  <r>
    <s v="LIDOCAINE PER 10 MG"/>
    <s v="lidocaine per 10_mg"/>
    <s v="Pharmacy"/>
    <s v="Pharmacy"/>
    <s v="Pharmacy"/>
    <x v="1008"/>
    <s v="Pharmacy"/>
    <x v="1297"/>
    <s v="Pharmacy"/>
    <x v="1308"/>
    <n v="1"/>
    <n v="1"/>
    <n v="1"/>
    <n v="1.6260900139999368E-3"/>
    <n v="-1.3708936240000025E-3"/>
  </r>
  <r>
    <s v="LINE ALARIS LIPID TUBING W/LNJECTION SITE"/>
    <s v="line alaris lipid tubing w injection site"/>
    <s v="Supply"/>
    <s v="Implant/Supply"/>
    <s v="Supply"/>
    <x v="1009"/>
    <s v="Supply"/>
    <x v="1298"/>
    <s v="Supply"/>
    <x v="1309"/>
    <n v="1"/>
    <n v="1"/>
    <n v="1"/>
    <n v="1.2465659483000047E-2"/>
    <n v="1.2492277912000027E-2"/>
  </r>
  <r>
    <s v="LINER SX MDVC 3000CC W/FLTR LI"/>
    <s v="liner suction mdvc 3000 cc w filter li"/>
    <s v="Supply"/>
    <s v="Implant/Supply"/>
    <s v="Supply"/>
    <x v="1010"/>
    <s v="Supply"/>
    <x v="1299"/>
    <s v="Supply"/>
    <x v="1310"/>
    <n v="1"/>
    <n v="1"/>
    <n v="1"/>
    <n v="4.5265851110000144E-3"/>
    <n v="5.5018439049999701E-3"/>
  </r>
  <r>
    <s v="LINER SX MDVC 3000CC W/FLTR LI"/>
    <s v="liner suction mdvc 3000 cc w filter li"/>
    <s v="Supply"/>
    <s v="Implant/Supply"/>
    <s v="Supply"/>
    <x v="1010"/>
    <s v="Supply"/>
    <x v="1299"/>
    <s v="Supply"/>
    <x v="1310"/>
    <n v="1"/>
    <n v="1"/>
    <n v="1"/>
    <n v="4.5265851110000144E-3"/>
    <n v="5.5018439049999701E-3"/>
  </r>
  <r>
    <s v="LIPASE"/>
    <s v="lipase"/>
    <s v="Laboratory"/>
    <s v="Implant/Supply"/>
    <s v="Laboratory"/>
    <x v="1011"/>
    <s v="Laboratory"/>
    <x v="1300"/>
    <s v="Laboratory"/>
    <x v="1311"/>
    <n v="1"/>
    <n v="1"/>
    <n v="1"/>
    <n v="-2.681817829199995E-2"/>
    <n v="5.1607877690000858E-3"/>
  </r>
  <r>
    <s v="LIPASE"/>
    <s v="lipase"/>
    <s v="Laboratory"/>
    <s v="Implant/Supply"/>
    <s v="Laboratory"/>
    <x v="1011"/>
    <s v="Laboratory"/>
    <x v="1300"/>
    <s v="Laboratory"/>
    <x v="1311"/>
    <n v="1"/>
    <n v="1"/>
    <n v="1"/>
    <n v="-2.681817829199995E-2"/>
    <n v="5.1607877690000858E-3"/>
  </r>
  <r>
    <s v="LIPASE"/>
    <s v="lipase"/>
    <s v="Laboratory"/>
    <s v="Laboratory"/>
    <s v="Laboratory"/>
    <x v="1011"/>
    <s v="Laboratory"/>
    <x v="1301"/>
    <s v="Laboratory"/>
    <x v="1312"/>
    <n v="1"/>
    <n v="1"/>
    <n v="1"/>
    <n v="1.9573097458000066E-2"/>
    <n v="2.0257665837000061E-2"/>
  </r>
  <r>
    <s v="LIPASE"/>
    <s v="lipase"/>
    <s v="Laboratory"/>
    <s v="Laboratory"/>
    <s v="Laboratory"/>
    <x v="1011"/>
    <s v="Laboratory"/>
    <x v="1301"/>
    <s v="Laboratory"/>
    <x v="1312"/>
    <n v="1"/>
    <n v="1"/>
    <n v="1"/>
    <n v="1.9573097458000066E-2"/>
    <n v="2.0257665837000061E-2"/>
  </r>
  <r>
    <s v="LIPASE"/>
    <s v="lipase"/>
    <s v="Laboratory"/>
    <s v="Outpatient Services"/>
    <s v="Laboratory"/>
    <x v="1011"/>
    <s v="Laboratory"/>
    <x v="1302"/>
    <s v="Laboratory"/>
    <x v="1313"/>
    <n v="1"/>
    <n v="1"/>
    <n v="1"/>
    <n v="1.3112698304000081E-2"/>
    <n v="1.3932897076000095E-2"/>
  </r>
  <r>
    <s v="LIPASE"/>
    <s v="lipase"/>
    <s v="Laboratory"/>
    <s v="Outpatient Services"/>
    <s v="Laboratory"/>
    <x v="1011"/>
    <s v="Laboratory"/>
    <x v="1302"/>
    <s v="Laboratory"/>
    <x v="1313"/>
    <n v="1"/>
    <n v="1"/>
    <n v="1"/>
    <n v="1.3112698304000081E-2"/>
    <n v="1.3932897076000095E-2"/>
  </r>
  <r>
    <s v="LIPASE LIPAS "/>
    <s v="lipase lipas"/>
    <s v="Laboratory"/>
    <s v="Laboratory"/>
    <s v="Laboratory"/>
    <x v="1012"/>
    <s v="Laboratory"/>
    <x v="1303"/>
    <s v="Laboratory"/>
    <x v="1314"/>
    <n v="1"/>
    <n v="1"/>
    <n v="1"/>
    <n v="1.9573097457999955E-2"/>
    <n v="2.025766583699995E-2"/>
  </r>
  <r>
    <s v="LIPID PANEL"/>
    <s v="lipid panel"/>
    <s v="Laboratory"/>
    <s v="EKG/ECG/EEG"/>
    <s v="Laboratory"/>
    <x v="1013"/>
    <s v="Laboratory"/>
    <x v="1304"/>
    <s v="Laboratory"/>
    <x v="1315"/>
    <n v="1"/>
    <n v="1"/>
    <n v="1"/>
    <n v="1.0885063009999918E-3"/>
    <n v="1.3660931099999107E-3"/>
  </r>
  <r>
    <s v="LIPID PANEL"/>
    <s v="lipid panel"/>
    <s v="Laboratory"/>
    <s v="EKG/ECG/EEG"/>
    <s v="Laboratory"/>
    <x v="1013"/>
    <s v="Laboratory"/>
    <x v="1304"/>
    <s v="Laboratory"/>
    <x v="1315"/>
    <n v="1"/>
    <n v="1"/>
    <n v="1"/>
    <n v="1.0885063009999918E-3"/>
    <n v="1.3660931099999107E-3"/>
  </r>
  <r>
    <s v="LIPID PANEL"/>
    <s v="lipid panel"/>
    <s v="Laboratory"/>
    <s v="Laboratory"/>
    <s v="Laboratory"/>
    <x v="1013"/>
    <s v="Laboratory"/>
    <x v="1305"/>
    <s v="Laboratory"/>
    <x v="1316"/>
    <n v="1"/>
    <n v="1"/>
    <n v="1"/>
    <n v="-1.6356070240000076E-3"/>
    <n v="-1.0978801350000067E-3"/>
  </r>
  <r>
    <s v="LIPID PANEL"/>
    <s v="lipid panel"/>
    <s v="Laboratory"/>
    <s v="Laboratory"/>
    <s v="Laboratory"/>
    <x v="1013"/>
    <s v="Laboratory"/>
    <x v="1305"/>
    <s v="Laboratory"/>
    <x v="1316"/>
    <n v="1"/>
    <n v="1"/>
    <n v="1"/>
    <n v="-1.6356070240000076E-3"/>
    <n v="-1.0978801350000067E-3"/>
  </r>
  <r>
    <s v="LISINOPRIL 15.25 2.5 MG TAB 100 EACH BOTTLE"/>
    <s v="lisinopril 15.25 2.5_mg tablet 100 bottle"/>
    <s v="Pharmacy"/>
    <s v="Pharmacy"/>
    <s v="Pharmacy"/>
    <x v="1014"/>
    <s v="Pharmacy"/>
    <x v="1306"/>
    <s v="Pharmacy"/>
    <x v="1317"/>
    <n v="1"/>
    <n v="1"/>
    <n v="1"/>
    <n v="-9.5478471499998996E-4"/>
    <n v="1.9288189769999242E-3"/>
  </r>
  <r>
    <s v="LISINOPRIL 40MG TAB BULK PRINI"/>
    <s v="lisinopril 40 mg tablet bulk prinivil"/>
    <s v="Pharmacy"/>
    <s v="Pharmacy"/>
    <s v="Pharmacy"/>
    <x v="1015"/>
    <s v="Pharmacy"/>
    <x v="1307"/>
    <s v="Pharmacy"/>
    <x v="1318"/>
    <n v="1"/>
    <n v="1"/>
    <n v="1"/>
    <n v="3.8024370699996091E-4"/>
    <n v="8.1276697499998996E-4"/>
  </r>
  <r>
    <s v="LISINOPRIL/ZESTRIL 10MG TAB BULK"/>
    <s v="lisinopril zestril 10 mg tablet bulk"/>
    <s v="Pharmacy"/>
    <s v="Pharmacy"/>
    <s v="Pharmacy"/>
    <x v="1016"/>
    <s v="Pharmacy"/>
    <x v="1308"/>
    <s v="Pharmacy"/>
    <x v="1319"/>
    <n v="1"/>
    <n v="1"/>
    <n v="1"/>
    <n v="2.2639947799996119E-4"/>
    <n v="9.1554388600001424E-4"/>
  </r>
  <r>
    <s v="LOPERAMIDE HCL 2 MG PO TABS"/>
    <s v="loperamide hydrochloride 2 mg by_mouth tablets"/>
    <s v="Pharmacy"/>
    <s v="Pharmacy"/>
    <s v="Pharmacy"/>
    <x v="1017"/>
    <s v="Pharmacy"/>
    <x v="1309"/>
    <s v="Pharmacy"/>
    <x v="1320"/>
    <n v="1"/>
    <n v="1"/>
    <n v="1"/>
    <n v="3.9364375999995094E-4"/>
    <n v="6.4391546399999999E-4"/>
  </r>
  <r>
    <s v="LORAZEPAM 2 MG/ML CONC"/>
    <s v="lorazepam 2_mg/ml concentration"/>
    <s v="Pharmacy"/>
    <s v="Drugs Requiring Specific Identification"/>
    <s v="Pharmacy"/>
    <x v="1018"/>
    <s v="Pharmacy"/>
    <x v="1310"/>
    <s v="Pharmacy"/>
    <x v="1321"/>
    <n v="1"/>
    <n v="1"/>
    <n v="1"/>
    <n v="2.4083692719999439E-3"/>
    <n v="3.7016169019999934E-3"/>
  </r>
  <r>
    <s v="LORAZEPAM 2 MG/ML CONC"/>
    <s v="lorazepam 2_mg/ml concentration"/>
    <s v="Pharmacy"/>
    <s v="Pharmacy"/>
    <s v="Pharmacy"/>
    <x v="1018"/>
    <s v="Pharmacy"/>
    <x v="1311"/>
    <s v="Pharmacy"/>
    <x v="1322"/>
    <n v="1"/>
    <n v="1"/>
    <n v="1"/>
    <n v="1.8198698679999792E-3"/>
    <n v="3.4514928879999518E-3"/>
  </r>
  <r>
    <s v="LORAZEPAM PER 2 MG"/>
    <s v="lorazepam per 2_mg"/>
    <s v="Pharmacy"/>
    <s v="Drugs Requiring Detailed Coding"/>
    <s v="Pharmacy"/>
    <x v="1019"/>
    <s v="Pharmacy"/>
    <x v="1312"/>
    <s v="Pharmacy"/>
    <x v="1323"/>
    <n v="1"/>
    <n v="1"/>
    <n v="1"/>
    <n v="4.4939671499999445E-4"/>
    <n v="6.4014484150000106E-3"/>
  </r>
  <r>
    <s v="LORAZEPAM PER 2 MG"/>
    <s v="lorazepam per 2_mg"/>
    <s v="Pharmacy"/>
    <s v="Pharmacy"/>
    <s v="Pharmacy"/>
    <x v="1019"/>
    <s v="Pharmacy"/>
    <x v="1313"/>
    <s v="Pharmacy"/>
    <x v="1324"/>
    <n v="1"/>
    <n v="1"/>
    <n v="1"/>
    <n v="1.5566261170000262E-3"/>
    <n v="6.0657608819999487E-3"/>
  </r>
  <r>
    <s v="LYMPHOCYTE CULTURE"/>
    <s v="lymphocyte culture"/>
    <s v="Laboratory"/>
    <s v="Laboratory"/>
    <s v="Laboratory"/>
    <x v="1020"/>
    <s v="Laboratory"/>
    <x v="1314"/>
    <s v="Laboratory"/>
    <x v="1325"/>
    <n v="1"/>
    <n v="1"/>
    <n v="1"/>
    <n v="-2.5027142019999893E-3"/>
    <n v="-1.553154128000056E-3"/>
  </r>
  <r>
    <s v="LYMPHOCYTE TRANSFORMATION"/>
    <s v="lymphocyte transformation"/>
    <s v="Laboratory"/>
    <s v="Laboratory"/>
    <s v="Laboratory"/>
    <x v="1021"/>
    <s v="Laboratory"/>
    <x v="1315"/>
    <s v="Laboratory"/>
    <x v="1326"/>
    <n v="1"/>
    <n v="1"/>
    <n v="1"/>
    <n v="-3.8324714219999945E-3"/>
    <n v="-2.3772372760000327E-3"/>
  </r>
  <r>
    <s v="LYMPHOCYTO WITH TITR GRET"/>
    <s v="lymphocytology titer gret"/>
    <s v="Laboratory"/>
    <s v="Laboratory"/>
    <s v="Laboratory"/>
    <x v="1022"/>
    <s v="Laboratory"/>
    <x v="1316"/>
    <s v="Laboratory"/>
    <x v="1327"/>
    <n v="1"/>
    <n v="1"/>
    <n v="1"/>
    <n v="3.2581171117000096E-2"/>
    <n v="4.030905938400009E-2"/>
  </r>
  <r>
    <s v="MAGNESIUM ASSAY"/>
    <s v="magnesium assay"/>
    <s v="Laboratory"/>
    <s v="Laboratory"/>
    <s v="Laboratory"/>
    <x v="1023"/>
    <s v="Laboratory"/>
    <x v="1317"/>
    <s v="Laboratory"/>
    <x v="1328"/>
    <n v="1"/>
    <n v="1"/>
    <n v="1"/>
    <n v="8.1830356409999805E-3"/>
    <n v="7.3622638950000541E-3"/>
  </r>
  <r>
    <s v="MAGNESIUM LEVEL"/>
    <s v="magnesium level"/>
    <s v="Laboratory"/>
    <s v="Laboratory"/>
    <s v="Laboratory"/>
    <x v="1024"/>
    <s v="Laboratory"/>
    <x v="1318"/>
    <s v="Laboratory"/>
    <x v="1329"/>
    <n v="1"/>
    <n v="1"/>
    <n v="1"/>
    <n v="-3.2559172199997377E-4"/>
    <n v="-1.3769855153999977E-2"/>
  </r>
  <r>
    <s v="MAGNESIUM LEVEL"/>
    <s v="magnesium level"/>
    <s v="Laboratory"/>
    <s v="Other Imaging Services"/>
    <s v="Laboratory"/>
    <x v="1024"/>
    <s v="Laboratory"/>
    <x v="1319"/>
    <s v="Laboratory"/>
    <x v="1330"/>
    <n v="1"/>
    <n v="1"/>
    <n v="1"/>
    <n v="-1.3668341973000042E-2"/>
    <n v="-1.3195807560000272E-3"/>
  </r>
  <r>
    <s v="MAGNESIUM SULFATE 500 MG/ML SOLN"/>
    <s v="magnesium sulfate 500_mg/ml solution"/>
    <s v="Pharmacy"/>
    <s v="Drugs Requiring Detailed Coding"/>
    <s v="Pharmacy"/>
    <x v="1025"/>
    <s v="Pharmacy"/>
    <x v="1320"/>
    <s v="Pharmacy"/>
    <x v="1331"/>
    <n v="1"/>
    <n v="1"/>
    <n v="1"/>
    <n v="-4.8544575900000275E-4"/>
    <n v="8.6068268100003564E-4"/>
  </r>
  <r>
    <s v="MAGNESIUM SULFATE 500 MG/ML SOLN"/>
    <s v="magnesium sulfate 500_mg/ml solution"/>
    <s v="Pharmacy"/>
    <s v="Pharmacy"/>
    <s v="Pharmacy"/>
    <x v="1025"/>
    <s v="Pharmacy"/>
    <x v="1321"/>
    <s v="Pharmacy"/>
    <x v="1332"/>
    <n v="1"/>
    <n v="1"/>
    <n v="1"/>
    <n v="6.148212000001152E-5"/>
    <n v="1.3459805400000135E-3"/>
  </r>
  <r>
    <s v="MAGNESIUM SULFATE 80 MG/ML"/>
    <s v="magnesium sulfate 80_mg/ml"/>
    <s v="Pharmacy"/>
    <s v="Pharmacy"/>
    <s v="Pharmacy"/>
    <x v="1026"/>
    <s v="Pharmacy"/>
    <x v="1322"/>
    <s v="Pharmacy"/>
    <x v="1333"/>
    <n v="1"/>
    <n v="1"/>
    <n v="1"/>
    <n v="1.0731319779999637E-3"/>
    <n v="-3.4091295029999857E-3"/>
  </r>
  <r>
    <s v="MAGNESIUM SULFATE PER 500 MG"/>
    <s v="magnesium sulfate per 500_mg"/>
    <s v="Pharmacy"/>
    <s v="Drugs Requiring Detailed Coding"/>
    <s v="Pharmacy"/>
    <x v="1027"/>
    <s v="Pharmacy"/>
    <x v="1323"/>
    <s v="Pharmacy"/>
    <x v="1334"/>
    <n v="1"/>
    <n v="1"/>
    <n v="1"/>
    <n v="2.9422179540000704E-3"/>
    <n v="1.305194585699998E-2"/>
  </r>
  <r>
    <s v="MAGNESIUM SULFATE PER 500 MG"/>
    <s v="magnesium sulfate per 500_mg"/>
    <s v="Pharmacy"/>
    <s v="Pharmacy"/>
    <s v="Pharmacy"/>
    <x v="1027"/>
    <s v="Pharmacy"/>
    <x v="1324"/>
    <s v="Pharmacy"/>
    <x v="1335"/>
    <n v="1"/>
    <n v="1"/>
    <n v="1"/>
    <n v="4.9589726150000013E-3"/>
    <n v="5.5334576659999968E-3"/>
  </r>
  <r>
    <s v="MAJOR SURGERY ADD 15 MIN"/>
    <s v="major surgery additional 15_minutes"/>
    <s v="OR / Anesthesia / Recovery Room"/>
    <s v="OR Services"/>
    <s v="OR / Anesthesia / Recovery Room"/>
    <x v="1028"/>
    <s v="OR / Anesthesia / Recovery Room"/>
    <x v="1325"/>
    <s v="OR / Anesthesia / Recovery Room"/>
    <x v="1336"/>
    <n v="1"/>
    <n v="1"/>
    <n v="1"/>
    <n v="9.2388219999905985E-6"/>
    <n v="-6.8801610000335245E-6"/>
  </r>
  <r>
    <s v="MAJOR SURGERY ADD 15 MIN"/>
    <s v="major surgery additional 15_minutes"/>
    <s v="OR / Anesthesia / Recovery Room"/>
    <s v="OR Services"/>
    <s v="OR / Anesthesia / Recovery Room"/>
    <x v="1028"/>
    <s v="OR / Anesthesia / Recovery Room"/>
    <x v="1325"/>
    <s v="OR / Anesthesia / Recovery Room"/>
    <x v="1336"/>
    <n v="1"/>
    <n v="1"/>
    <n v="1"/>
    <n v="9.2388219999905985E-6"/>
    <n v="-6.8801610000335245E-6"/>
  </r>
  <r>
    <s v="MAJOR SURGERY ADD 15 MIN"/>
    <s v="major surgery additional 15_minutes"/>
    <s v="OR / Anesthesia / Recovery Room"/>
    <s v="Radiology"/>
    <s v="OR / Anesthesia / Recovery Room"/>
    <x v="1028"/>
    <s v="OR / Anesthesia / Recovery Room"/>
    <x v="1326"/>
    <s v="OR / Anesthesia / Recovery Room"/>
    <x v="1337"/>
    <n v="1"/>
    <n v="1"/>
    <n v="1"/>
    <n v="-3.4905867099999099E-4"/>
    <n v="-9.6935511800000373E-4"/>
  </r>
  <r>
    <s v="MAJOR SURGERY ADD 15 MIN"/>
    <s v="major surgery additional 15_minutes"/>
    <s v="OR / Anesthesia / Recovery Room"/>
    <s v="Radiology"/>
    <s v="OR / Anesthesia / Recovery Room"/>
    <x v="1028"/>
    <s v="OR / Anesthesia / Recovery Room"/>
    <x v="1326"/>
    <s v="OR / Anesthesia / Recovery Room"/>
    <x v="1337"/>
    <n v="1"/>
    <n v="1"/>
    <n v="1"/>
    <n v="-3.4905867099999099E-4"/>
    <n v="-9.6935511800000373E-4"/>
  </r>
  <r>
    <s v="MAN THER MOB/MANIP EA 15 MIN"/>
    <s v="manual therapy mobilization manipulation 15_minutes"/>
    <s v="PT / OT / Speech Therapy"/>
    <s v="PT/OT/Speech"/>
    <s v="PT / OT / Speech Therapy"/>
    <x v="1029"/>
    <s v="PT / OT / Speech Therapy"/>
    <x v="1327"/>
    <s v="PT / OT / Speech Therapy"/>
    <x v="1338"/>
    <n v="1"/>
    <n v="1"/>
    <n v="1"/>
    <n v="-4.0072630860000236E-3"/>
    <n v="-2.7876015709999979E-3"/>
  </r>
  <r>
    <s v="MANNITOL INJ 25% 50ML"/>
    <s v="mannitol injection 25% 50 ml"/>
    <s v="Pharmacy"/>
    <s v="Drugs Requiring Detailed Coding"/>
    <s v="Pharmacy"/>
    <x v="1030"/>
    <s v="Pharmacy"/>
    <x v="1328"/>
    <s v="Pharmacy"/>
    <x v="1339"/>
    <n v="1"/>
    <n v="1"/>
    <n v="1"/>
    <n v="8.8220122000048917E-5"/>
    <n v="-2.0571870400000192E-3"/>
  </r>
  <r>
    <s v="MANNITOL INJ 25% 50ML"/>
    <s v="mannitol injection 25% 50 ml"/>
    <s v="Pharmacy"/>
    <s v="Pharmacy"/>
    <s v="Pharmacy"/>
    <x v="1030"/>
    <s v="Pharmacy"/>
    <x v="1329"/>
    <s v="Pharmacy"/>
    <x v="1340"/>
    <n v="1"/>
    <n v="1"/>
    <n v="1"/>
    <n v="6.7634774900005024E-4"/>
    <n v="1.0851376749999586E-3"/>
  </r>
  <r>
    <s v="MANUAL DIFFERENTIAL"/>
    <s v="manual differential"/>
    <s v="Laboratory"/>
    <s v="Laboratory"/>
    <s v="Laboratory"/>
    <x v="1031"/>
    <s v="Laboratory"/>
    <x v="1330"/>
    <s v="Laboratory"/>
    <x v="1341"/>
    <n v="1"/>
    <n v="1"/>
    <n v="1"/>
    <n v="0.11584581016399997"/>
    <n v="0.11689303285200003"/>
  </r>
  <r>
    <s v="MARKER SKIN REG TIP 6IN RULE &amp;"/>
    <s v="marker skin regular tip 6 inches rule"/>
    <s v="Supply"/>
    <s v="Implant/Supply"/>
    <s v="Supply"/>
    <x v="1032"/>
    <s v="Supply"/>
    <x v="1331"/>
    <s v="Supply"/>
    <x v="1342"/>
    <n v="1"/>
    <n v="1"/>
    <n v="1"/>
    <n v="1.5419029173999954E-2"/>
    <n v="1.5731540214000028E-2"/>
  </r>
  <r>
    <s v="MARKER SKIN REG TIP 6IN RULE &amp;"/>
    <s v="marker skin regular tip 6 inches rule"/>
    <s v="Supply"/>
    <s v="Implant/Supply"/>
    <s v="Supply"/>
    <x v="1032"/>
    <s v="Supply"/>
    <x v="1331"/>
    <s v="Supply"/>
    <x v="1342"/>
    <n v="1"/>
    <n v="1"/>
    <n v="1"/>
    <n v="1.5419029173999954E-2"/>
    <n v="1.5731540214000028E-2"/>
  </r>
  <r>
    <s v="MARKER SKN W/RULER REG TIP 31145777"/>
    <s v="marker skin ruler regular tip 31145777"/>
    <s v="Supply"/>
    <s v="Implant/Supply"/>
    <s v="Supply"/>
    <x v="1033"/>
    <s v="Supply"/>
    <x v="1332"/>
    <s v="Supply"/>
    <x v="1343"/>
    <n v="1"/>
    <n v="1"/>
    <n v="1"/>
    <n v="6.8885281420999978E-2"/>
    <n v="6.9478491799000008E-2"/>
  </r>
  <r>
    <s v="MASK ANES ADLT MED EA1"/>
    <s v="mask anesthesia adult medical ea1"/>
    <s v="Supply"/>
    <s v="Anesthesia"/>
    <s v="Supply"/>
    <x v="1034"/>
    <s v="Supply"/>
    <x v="1333"/>
    <s v="Supply"/>
    <x v="541"/>
    <n v="1"/>
    <n v="1"/>
    <n v="1"/>
    <n v="-0.10060031300899996"/>
    <n v="-0.434677900758"/>
  </r>
  <r>
    <s v="MASK ANES ADLT MED EA1"/>
    <s v="mask anesthesia adult medical ea1"/>
    <s v="Supply"/>
    <s v="Implant/Supply"/>
    <s v="Supply"/>
    <x v="1034"/>
    <s v="Supply"/>
    <x v="1334"/>
    <s v="Supply"/>
    <x v="1344"/>
    <n v="1"/>
    <n v="1"/>
    <n v="1"/>
    <n v="4.420238785999997E-2"/>
    <n v="4.1373120607000047E-2"/>
  </r>
  <r>
    <s v="MASK ANES NEO/YTH FACE ADJ AIR"/>
    <s v="mask anesthesia neonatal youth face adjustable air"/>
    <s v="Supply"/>
    <s v="Implant/Supply"/>
    <s v="Supply"/>
    <x v="1035"/>
    <s v="Supply"/>
    <x v="1335"/>
    <s v="Supply"/>
    <x v="1345"/>
    <n v="1"/>
    <n v="1"/>
    <n v="1"/>
    <n v="4.5630050600009575E-4"/>
    <n v="-8.4284443639999207E-3"/>
  </r>
  <r>
    <s v="MASK CPAP FULL FACE MEDIUM"/>
    <s v="mask continuous_positive_airway_pressure full face medium"/>
    <s v="Nursing Services"/>
    <s v="Implant/Supply"/>
    <s v="Supply"/>
    <x v="1036"/>
    <s v="Supply"/>
    <x v="1336"/>
    <s v="Supply"/>
    <x v="1346"/>
    <n v="0"/>
    <n v="0"/>
    <n v="0"/>
    <n v="5.5132391439999928E-2"/>
    <n v="5.3229043567999956E-2"/>
  </r>
  <r>
    <s v="MASK O2 HI 3 N 1 7FT TUB ADLT"/>
    <s v="mask oxygen hi 3 n 1 7ft tubing adult"/>
    <s v="Supply"/>
    <s v="Implant/Supply"/>
    <s v="Supply"/>
    <x v="1037"/>
    <s v="Supply"/>
    <x v="1337"/>
    <s v="Supply"/>
    <x v="1347"/>
    <n v="1"/>
    <n v="1"/>
    <n v="1"/>
    <n v="-1.5645942009000047E-2"/>
    <n v="-1.100731972500002E-2"/>
  </r>
  <r>
    <s v="MB HEPATIC FUNCTION PANEL"/>
    <s v="hepatic function panel"/>
    <s v="Laboratory"/>
    <s v="Laboratory"/>
    <s v="Laboratory"/>
    <x v="1038"/>
    <s v="Laboratory"/>
    <x v="1338"/>
    <s v="Laboratory"/>
    <x v="1348"/>
    <n v="1"/>
    <n v="1"/>
    <n v="1"/>
    <n v="3.1235757769999539E-3"/>
    <n v="3.2850641899999644E-3"/>
  </r>
  <r>
    <s v="MB SENSOR OXIMTRY CRBRL SM ADH FORE SIGHT"/>
    <s v="sensor oximetry cerebral small adhesive fore sight"/>
    <s v="Supply"/>
    <s v="Implant/Supply"/>
    <s v="Supply"/>
    <x v="1039"/>
    <s v="Supply"/>
    <x v="1339"/>
    <s v="Supply"/>
    <x v="1349"/>
    <n v="1"/>
    <n v="1"/>
    <n v="1"/>
    <n v="5.1046037949999956E-3"/>
    <n v="3.5888990310000146E-3"/>
  </r>
  <r>
    <s v="MECHANICAL VENT SUBSEQ DAY"/>
    <s v="mechanical ventilation subsequent day"/>
    <s v="Respiratory Therapy"/>
    <s v="Respiratory Services"/>
    <s v="Respiratory Therapy"/>
    <x v="1040"/>
    <s v="Respiratory Therapy"/>
    <x v="1340"/>
    <s v="Respiratory Therapy"/>
    <x v="1350"/>
    <n v="1"/>
    <n v="1"/>
    <n v="1"/>
    <n v="-1.4194399485000009E-2"/>
    <n v="-9.4983879900000234E-3"/>
  </r>
  <r>
    <s v="MEDICAL PRIVATE ROOM 311/PR"/>
    <s v="medical private room 311/private"/>
    <s v="Room and Board"/>
    <s v="Room &amp; Board"/>
    <s v="Room and Board"/>
    <x v="1041"/>
    <s v="Room and Board"/>
    <x v="1341"/>
    <s v="Room and Board"/>
    <x v="1351"/>
    <n v="1"/>
    <n v="1"/>
    <n v="1"/>
    <n v="6.9994256190000215E-3"/>
    <n v="2.6811457499997804E-4"/>
  </r>
  <r>
    <s v="MEDIHONEY WOUND/BURN DRESSING"/>
    <s v="medihoney wound burn dressing"/>
    <s v="Supply"/>
    <s v="Pharmacy"/>
    <s v="Supply"/>
    <x v="1042"/>
    <s v="Supply"/>
    <x v="1342"/>
    <s v="Supply"/>
    <x v="1352"/>
    <n v="1"/>
    <n v="1"/>
    <n v="1"/>
    <n v="9.2543076339999253E-3"/>
    <n v="9.2684598259999973E-3"/>
  </r>
  <r>
    <s v="MEDTRONIC BREAK OFF SET SCREW"/>
    <s v="medtronic break set screw"/>
    <s v="Implant"/>
    <s v="Other Implants"/>
    <s v="Implant"/>
    <x v="1043"/>
    <s v="Implant"/>
    <x v="1343"/>
    <s v="Implant"/>
    <x v="1353"/>
    <n v="1"/>
    <n v="1"/>
    <n v="1"/>
    <n v="-7.2348967761000083E-2"/>
    <n v="-5.7734178066000008E-2"/>
  </r>
  <r>
    <s v="MELATONIN 3 MG TBDL"/>
    <s v="melatonin 3_mg tbdl"/>
    <s v="Pharmacy"/>
    <s v="Pharmacy"/>
    <s v="Pharmacy"/>
    <x v="1044"/>
    <s v="Pharmacy"/>
    <x v="1344"/>
    <s v="Pharmacy"/>
    <x v="1354"/>
    <n v="1"/>
    <n v="1"/>
    <n v="1"/>
    <n v="4.1728302449999255E-3"/>
    <n v="5.0819643980000162E-3"/>
  </r>
  <r>
    <s v="MEROPENEM 1 G INJ"/>
    <s v="meropenem 1 gram injection"/>
    <s v="Pharmacy"/>
    <s v="Drugs Requiring Detailed Coding"/>
    <s v="Pharmacy"/>
    <x v="1045"/>
    <s v="Pharmacy"/>
    <x v="1345"/>
    <s v="Pharmacy"/>
    <x v="1355"/>
    <n v="1"/>
    <n v="1"/>
    <n v="1"/>
    <n v="7.5788262800002837E-4"/>
    <n v="-2.1196134099999986E-3"/>
  </r>
  <r>
    <s v="MEROPENEM 1 G INJ"/>
    <s v="meropenem 1 gram injection"/>
    <s v="Pharmacy"/>
    <s v="Pharmacy"/>
    <s v="Pharmacy"/>
    <x v="1045"/>
    <s v="Pharmacy"/>
    <x v="1346"/>
    <s v="Pharmacy"/>
    <x v="1356"/>
    <n v="1"/>
    <n v="1"/>
    <n v="1"/>
    <n v="9.1601966999999007E-4"/>
    <n v="1.5053223840000296E-3"/>
  </r>
  <r>
    <s v="MEROPENEM 1 GRAM"/>
    <s v="meropenem 1 gram"/>
    <s v="Pharmacy"/>
    <s v="Pharmacy"/>
    <s v="Pharmacy"/>
    <x v="1046"/>
    <s v="Pharmacy"/>
    <x v="1347"/>
    <s v="Pharmacy"/>
    <x v="1357"/>
    <n v="1"/>
    <n v="1"/>
    <n v="1"/>
    <n v="1.0231293205000047E-2"/>
    <n v="1.4061769286999981E-2"/>
  </r>
  <r>
    <s v="MEROPENEM 100MG 500MG INJ"/>
    <s v="meropenem 100_mg 500_mg injection"/>
    <s v="Pharmacy"/>
    <s v="Drugs Requiring Detailed Coding"/>
    <s v="Pharmacy"/>
    <x v="1047"/>
    <s v="Pharmacy"/>
    <x v="1348"/>
    <s v="Pharmacy"/>
    <x v="1358"/>
    <n v="1"/>
    <n v="1"/>
    <n v="1"/>
    <n v="3.9049463399998263E-4"/>
    <n v="4.5776325099999848E-4"/>
  </r>
  <r>
    <s v="MEROPENEM 500 MG INJ"/>
    <s v="meropenem 500_mg injection"/>
    <s v="Pharmacy"/>
    <s v="Drugs Requiring Detailed Coding"/>
    <s v="Pharmacy"/>
    <x v="1048"/>
    <s v="Pharmacy"/>
    <x v="1349"/>
    <s v="Pharmacy"/>
    <x v="1359"/>
    <n v="1"/>
    <n v="1"/>
    <n v="1"/>
    <n v="8.0603262299994149E-4"/>
    <n v="2.0117199299996003E-4"/>
  </r>
  <r>
    <s v="MEROPENEM 500 MG INJ"/>
    <s v="meropenem 500_mg injection"/>
    <s v="Pharmacy"/>
    <s v="Pharmacy"/>
    <s v="Pharmacy"/>
    <x v="1048"/>
    <s v="Pharmacy"/>
    <x v="1350"/>
    <s v="Pharmacy"/>
    <x v="1360"/>
    <n v="1"/>
    <n v="1"/>
    <n v="1"/>
    <n v="1.2526992199999309E-3"/>
    <n v="1.2332782249999674E-3"/>
  </r>
  <r>
    <s v="MEROPENEM 500 MG SOLR"/>
    <s v="meropenem 500_mg solution"/>
    <s v="Pharmacy"/>
    <s v="Drugs Requiring Detailed Coding"/>
    <s v="Pharmacy"/>
    <x v="1049"/>
    <s v="Pharmacy"/>
    <x v="1351"/>
    <s v="Pharmacy"/>
    <x v="1361"/>
    <n v="1"/>
    <n v="1"/>
    <n v="1"/>
    <n v="-1.6682435599990608E-4"/>
    <n v="1.6000641800006932E-4"/>
  </r>
  <r>
    <s v="MEROPENEM 500 MG SOLR"/>
    <s v="meropenem 500_mg solution"/>
    <s v="Pharmacy"/>
    <s v="Pharmacy"/>
    <s v="Pharmacy"/>
    <x v="1049"/>
    <s v="Pharmacy"/>
    <x v="1352"/>
    <s v="Pharmacy"/>
    <x v="1362"/>
    <n v="1"/>
    <n v="1"/>
    <n v="1"/>
    <n v="1.3018483400006886E-4"/>
    <n v="2.025111519000089E-3"/>
  </r>
  <r>
    <s v="MESALAMINE CR 250 MG CPCR"/>
    <s v="mesalamine cream 250_mg cpcr"/>
    <s v="Pharmacy"/>
    <s v="Pharmacy"/>
    <s v="Pharmacy"/>
    <x v="1050"/>
    <s v="Pharmacy"/>
    <x v="1353"/>
    <s v="Pharmacy"/>
    <x v="1363"/>
    <n v="1"/>
    <n v="1"/>
    <n v="1"/>
    <n v="8.357349589999119E-4"/>
    <n v="5.5646324620000076E-3"/>
  </r>
  <r>
    <s v="METABOLIC PANEL TOTAL CA"/>
    <s v="metabolic panel total calcium"/>
    <s v="Laboratory"/>
    <s v="Laboratory"/>
    <s v="Laboratory"/>
    <x v="1051"/>
    <s v="Laboratory"/>
    <x v="1354"/>
    <s v="Laboratory"/>
    <x v="1364"/>
    <n v="1"/>
    <n v="1"/>
    <n v="1"/>
    <n v="2.2104178969999388E-3"/>
    <n v="2.317339893999959E-3"/>
  </r>
  <r>
    <s v="METABOLIC PANEL TOTAL CA"/>
    <s v="metabolic panel total calcium"/>
    <s v="Laboratory"/>
    <s v="Laboratory"/>
    <s v="Laboratory"/>
    <x v="1051"/>
    <s v="Laboratory"/>
    <x v="1354"/>
    <s v="Laboratory"/>
    <x v="1364"/>
    <n v="1"/>
    <n v="1"/>
    <n v="1"/>
    <n v="2.2104178969999388E-3"/>
    <n v="2.317339893999959E-3"/>
  </r>
  <r>
    <s v="METERED DOSE INHALER"/>
    <s v="metered dose inhaler"/>
    <s v="Respiratory Therapy"/>
    <s v="Implant/Supply"/>
    <s v="Respiratory Therapy"/>
    <x v="562"/>
    <s v="Respiratory Therapy"/>
    <x v="718"/>
    <s v="Respiratory Therapy"/>
    <x v="721"/>
    <n v="1"/>
    <n v="1"/>
    <n v="1"/>
    <n v="0"/>
    <n v="0"/>
  </r>
  <r>
    <s v="METERED DOSE INHALER"/>
    <s v="metered dose inhaler"/>
    <s v="Respiratory Therapy"/>
    <s v="Pulmonary Function"/>
    <s v="Respiratory Therapy"/>
    <x v="562"/>
    <s v="Respiratory Therapy"/>
    <x v="1355"/>
    <s v="Respiratory Therapy"/>
    <x v="721"/>
    <n v="1"/>
    <n v="1"/>
    <n v="1"/>
    <n v="0.47538939049700002"/>
    <n v="0"/>
  </r>
  <r>
    <s v="METERED DOSE INHALER"/>
    <s v="metered dose inhaler"/>
    <s v="Respiratory Therapy"/>
    <s v="Respiratory Services"/>
    <s v="Respiratory Therapy"/>
    <x v="562"/>
    <s v="Respiratory Therapy"/>
    <x v="1356"/>
    <s v="Respiratory Therapy"/>
    <x v="1365"/>
    <n v="1"/>
    <n v="1"/>
    <n v="1"/>
    <n v="0.36130980210399999"/>
    <n v="0.30033859918600003"/>
  </r>
  <r>
    <s v="METHADONE 10 MG/ML SOLN"/>
    <s v="methadone 10_mg/ml solution"/>
    <s v="Pharmacy"/>
    <s v="Drugs Requiring Detailed Coding"/>
    <s v="Pharmacy"/>
    <x v="1052"/>
    <s v="Pharmacy"/>
    <x v="1357"/>
    <s v="Pharmacy"/>
    <x v="1366"/>
    <n v="1"/>
    <n v="1"/>
    <n v="1"/>
    <n v="-1.3226913800001849E-4"/>
    <n v="-1.4198859069999292E-3"/>
  </r>
  <r>
    <s v="METHADONE 10 MG/ML SOLN"/>
    <s v="methadone 10_mg/ml solution"/>
    <s v="Pharmacy"/>
    <s v="IV Solutions"/>
    <s v="Pharmacy"/>
    <x v="1052"/>
    <s v="Pharmacy"/>
    <x v="1358"/>
    <s v="Pharmacy"/>
    <x v="1367"/>
    <n v="1"/>
    <n v="1"/>
    <n v="1"/>
    <n v="1.8361751870000775E-3"/>
    <n v="2.0909068280000609E-3"/>
  </r>
  <r>
    <s v="METHADONE 10 MG/ML SOLN"/>
    <s v="methadone 10_mg/ml solution"/>
    <s v="Pharmacy"/>
    <s v="Pharmacy"/>
    <s v="Pharmacy"/>
    <x v="1052"/>
    <s v="Pharmacy"/>
    <x v="1359"/>
    <s v="Pharmacy"/>
    <x v="1368"/>
    <n v="1"/>
    <n v="1"/>
    <n v="1"/>
    <n v="2.5560677699998369E-4"/>
    <n v="-1.1604529950000053E-3"/>
  </r>
  <r>
    <s v="METHADONE 5MG/5ML CUP"/>
    <s v="methadone 5 mg/5 ml cup"/>
    <s v="Pharmacy"/>
    <s v="Pharmacy"/>
    <s v="Pharmacy"/>
    <x v="1053"/>
    <s v="Pharmacy"/>
    <x v="1360"/>
    <s v="Pharmacy"/>
    <x v="1369"/>
    <n v="1"/>
    <n v="1"/>
    <n v="1"/>
    <n v="6.6153029700000143E-4"/>
    <n v="5.8374881199996231E-4"/>
  </r>
  <r>
    <s v="METHEMOGLOBIN COOX"/>
    <s v="methemoglobin co-oximetry"/>
    <s v="Laboratory"/>
    <s v="Laboratory"/>
    <s v="Laboratory"/>
    <x v="1054"/>
    <s v="Laboratory"/>
    <x v="1361"/>
    <s v="Laboratory"/>
    <x v="1370"/>
    <n v="1"/>
    <n v="1"/>
    <n v="1"/>
    <n v="0"/>
    <n v="0.32156302439200002"/>
  </r>
  <r>
    <s v="METHYLENE BLUE INJ 1% 10ML"/>
    <s v="methylene blue injection 1% 10 ml"/>
    <s v="Pharmacy"/>
    <s v="Pharmacy"/>
    <s v="Pharmacy"/>
    <x v="1055"/>
    <s v="Pharmacy"/>
    <x v="1362"/>
    <s v="Pharmacy"/>
    <x v="1371"/>
    <n v="1"/>
    <n v="1"/>
    <n v="1"/>
    <n v="-5.2800575240000702E-3"/>
    <n v="2.2592954339999416E-3"/>
  </r>
  <r>
    <s v="METHYLPREDNIS SOLU MEDRO SOLU MEDROL 125 MG/2ML VIAL"/>
    <s v="methylprednisolone solu-medrol solu medrol 125_mg/2_ml vial"/>
    <s v="Pharmacy"/>
    <s v="Drugs Requiring Detailed Coding"/>
    <s v="Pharmacy"/>
    <x v="1056"/>
    <s v="Pharmacy"/>
    <x v="1363"/>
    <s v="Pharmacy"/>
    <x v="1372"/>
    <n v="1"/>
    <n v="1"/>
    <n v="1"/>
    <n v="9.0987060000002895E-4"/>
    <n v="7.9681023500000059E-4"/>
  </r>
  <r>
    <s v="METHYLPREDNIS SOLU MEDRO SOLU MEDROL 125 MG/2ML VIAL"/>
    <s v="methylprednisolone solu-medrol solu medrol 125_mg/2_ml vial"/>
    <s v="Pharmacy"/>
    <s v="Pharmacy"/>
    <s v="Pharmacy"/>
    <x v="1056"/>
    <s v="Pharmacy"/>
    <x v="1364"/>
    <s v="Pharmacy"/>
    <x v="1373"/>
    <n v="1"/>
    <n v="1"/>
    <n v="1"/>
    <n v="5.3714984300001767E-4"/>
    <n v="4.7059798400006514E-4"/>
  </r>
  <r>
    <s v="METHYLPREDNISOLONE 1GM UD INJ"/>
    <s v="methylprednisolone 1 gm unit dose injection"/>
    <s v="Pharmacy"/>
    <s v="Pharmacy"/>
    <s v="Pharmacy"/>
    <x v="1057"/>
    <s v="Pharmacy"/>
    <x v="1365"/>
    <s v="Pharmacy"/>
    <x v="1374"/>
    <n v="1"/>
    <n v="1"/>
    <n v="1"/>
    <n v="-1.2621971300000867E-3"/>
    <n v="-8.3074760810000203E-3"/>
  </r>
  <r>
    <s v="METOPROLOL 25MG TAB"/>
    <s v="metoprolol 25_mg tablet"/>
    <s v="Pharmacy"/>
    <s v="Drugs Requiring Detailed Coding"/>
    <s v="Pharmacy"/>
    <x v="1058"/>
    <s v="Pharmacy"/>
    <x v="1366"/>
    <s v="Pharmacy"/>
    <x v="1375"/>
    <n v="1"/>
    <n v="1"/>
    <n v="1"/>
    <n v="9.5221624999974885E-5"/>
    <n v="1.1074360970000363E-3"/>
  </r>
  <r>
    <s v="METOPROLOL 25MG TAB"/>
    <s v="metoprolol 25_mg tablet"/>
    <s v="Pharmacy"/>
    <s v="Drugs Requiring Specific Identification"/>
    <s v="Pharmacy"/>
    <x v="1058"/>
    <s v="Pharmacy"/>
    <x v="1367"/>
    <s v="Pharmacy"/>
    <x v="1376"/>
    <n v="1"/>
    <n v="1"/>
    <n v="1"/>
    <n v="1.067984786999987E-3"/>
    <n v="1.1434133880000585E-3"/>
  </r>
  <r>
    <s v="METOPROLOL 25MG TAB"/>
    <s v="metoprolol 25_mg tablet"/>
    <s v="Pharmacy"/>
    <s v="Pharmacy"/>
    <s v="Pharmacy"/>
    <x v="1058"/>
    <s v="Pharmacy"/>
    <x v="1368"/>
    <s v="Pharmacy"/>
    <x v="1377"/>
    <n v="1"/>
    <n v="1"/>
    <n v="1"/>
    <n v="5.3110428299996126E-4"/>
    <n v="1.3168400659999691E-3"/>
  </r>
  <r>
    <s v="METRONIDAZOLE 25 MG/ML SUSP"/>
    <s v="metronidazole 25 mg ml suspension"/>
    <s v="Pharmacy"/>
    <s v="Pharmacy"/>
    <s v="Pharmacy"/>
    <x v="1059"/>
    <s v="Pharmacy"/>
    <x v="1369"/>
    <s v="Pharmacy"/>
    <x v="1378"/>
    <n v="1"/>
    <n v="1"/>
    <n v="1"/>
    <n v="1.6186553599994991E-4"/>
    <n v="4.2893955400002959E-4"/>
  </r>
  <r>
    <s v="METRONIDAZOLE 5 0.79 MG/ML % SOLN"/>
    <s v="metronidazole 5 0.79_mg/ml % solution"/>
    <s v="Pharmacy"/>
    <s v="Pharmacy"/>
    <s v="Pharmacy"/>
    <x v="1060"/>
    <s v="Pharmacy"/>
    <x v="1370"/>
    <s v="Pharmacy"/>
    <x v="1379"/>
    <n v="1"/>
    <n v="1"/>
    <n v="1"/>
    <n v="9.0029145299996838E-4"/>
    <n v="1.6582360200000368E-3"/>
  </r>
  <r>
    <s v="METRONIDAZOLE 500 MG TAB"/>
    <s v="metronidazole 500_mg tablet"/>
    <s v="Pharmacy"/>
    <s v="Drugs Requiring Detailed Coding"/>
    <s v="Pharmacy"/>
    <x v="1061"/>
    <s v="Pharmacy"/>
    <x v="1371"/>
    <s v="Pharmacy"/>
    <x v="1380"/>
    <n v="1"/>
    <n v="1"/>
    <n v="1"/>
    <n v="2.0108663300000273E-4"/>
    <n v="6.9958357700006246E-4"/>
  </r>
  <r>
    <s v="METRONIDAZOLE 500 MG TAB"/>
    <s v="metronidazole 500_mg tablet"/>
    <s v="Pharmacy"/>
    <s v="Drugs Requiring Specific Identification"/>
    <s v="Pharmacy"/>
    <x v="1061"/>
    <s v="Pharmacy"/>
    <x v="1372"/>
    <s v="Pharmacy"/>
    <x v="1381"/>
    <n v="1"/>
    <n v="1"/>
    <n v="1"/>
    <n v="2.5159185600009959E-4"/>
    <n v="5.6094098900005829E-4"/>
  </r>
  <r>
    <s v="METRONIDAZOLE 500 MG TAB"/>
    <s v="metronidazole 500_mg tablet"/>
    <s v="Pharmacy"/>
    <s v="Patient Conv Items"/>
    <s v="Pharmacy"/>
    <x v="1061"/>
    <s v="Pharmacy"/>
    <x v="1373"/>
    <s v="Pharmacy"/>
    <x v="1382"/>
    <n v="1"/>
    <n v="1"/>
    <n v="1"/>
    <n v="-1.2021159899999745E-3"/>
    <n v="-6.900199129999951E-4"/>
  </r>
  <r>
    <s v="METRONIDAZOLE 500 MG TAB"/>
    <s v="metronidazole 500_mg tablet"/>
    <s v="Pharmacy"/>
    <s v="Pharmacy"/>
    <s v="Pharmacy"/>
    <x v="1061"/>
    <s v="Pharmacy"/>
    <x v="1374"/>
    <s v="Pharmacy"/>
    <x v="1383"/>
    <n v="1"/>
    <n v="1"/>
    <n v="1"/>
    <n v="3.3402156799999805E-4"/>
    <n v="7.7875012600003846E-4"/>
  </r>
  <r>
    <s v="METRONIDAZOLE BENZOATE BULK POWD 500 G JAR"/>
    <s v="metronidazole benzoate bulk powder 500 g jar"/>
    <s v="Pharmacy"/>
    <s v="Pharmacy"/>
    <s v="Pharmacy"/>
    <x v="1062"/>
    <s v="Pharmacy"/>
    <x v="1375"/>
    <s v="Pharmacy"/>
    <x v="1384"/>
    <n v="1"/>
    <n v="1"/>
    <n v="1"/>
    <n v="-2.5500395213000071E-2"/>
    <n v="-8.1673197750000703E-3"/>
  </r>
  <r>
    <s v="MG SO4 50% 2ML INJ"/>
    <s v="magnesium sulfate 50% 2 ml injection"/>
    <s v="Pharmacy"/>
    <s v="Pharmacy"/>
    <s v="Pharmacy"/>
    <x v="1063"/>
    <s v="Pharmacy"/>
    <x v="1376"/>
    <s v="Pharmacy"/>
    <x v="1385"/>
    <n v="1"/>
    <n v="1"/>
    <n v="1"/>
    <n v="8.5738022799997093E-4"/>
    <n v="8.544372709999859E-4"/>
  </r>
  <r>
    <s v="MGSO4 PER 500MG 100ML "/>
    <s v="mgso4 per 500_mg 100_ml"/>
    <s v="Pharmacy"/>
    <s v="Pharmacy"/>
    <s v="Pharmacy"/>
    <x v="1064"/>
    <s v="Pharmacy"/>
    <x v="1377"/>
    <s v="Pharmacy"/>
    <x v="1386"/>
    <n v="1"/>
    <n v="1"/>
    <n v="1"/>
    <n v="-2.1970818320000696E-3"/>
    <n v="3.7783471339999375E-3"/>
  </r>
  <r>
    <s v="MICROALBUMIN MALB MALBCR"/>
    <s v="microalbumin malb malbcr"/>
    <s v="Laboratory"/>
    <s v="Laboratory"/>
    <s v="Laboratory"/>
    <x v="1065"/>
    <s v="Laboratory"/>
    <x v="1378"/>
    <s v="Laboratory"/>
    <x v="1387"/>
    <n v="1"/>
    <n v="1"/>
    <n v="1"/>
    <n v="0.48732590745299997"/>
    <n v="0.55204752475200003"/>
  </r>
  <r>
    <s v="MIDAZOLAM 5 MG/5ML SOLN"/>
    <s v="midazolam 5_mg/5_ml solution"/>
    <s v="Pharmacy"/>
    <s v="Drugs Requiring Detailed Coding"/>
    <s v="Pharmacy"/>
    <x v="1066"/>
    <s v="Pharmacy"/>
    <x v="1379"/>
    <s v="Pharmacy"/>
    <x v="1388"/>
    <n v="1"/>
    <n v="1"/>
    <n v="1"/>
    <n v="9.5484380999932839E-5"/>
    <n v="-1.0818846700000329E-3"/>
  </r>
  <r>
    <s v="MIDAZOLAM 5 MG/5ML SOLN"/>
    <s v="midazolam 5_mg/5_ml solution"/>
    <s v="Pharmacy"/>
    <s v="Pharmacy"/>
    <s v="Pharmacy"/>
    <x v="1066"/>
    <s v="Pharmacy"/>
    <x v="1380"/>
    <s v="Pharmacy"/>
    <x v="1389"/>
    <n v="1"/>
    <n v="1"/>
    <n v="1"/>
    <n v="4.4918412599992408E-4"/>
    <n v="-4.2154133700000873E-4"/>
  </r>
  <r>
    <s v="MIDAZOLAM 5 MG/ML SOLN"/>
    <s v="midazolam 5_mg/ml solution"/>
    <s v="Pharmacy"/>
    <s v="Drugs Requiring Detailed Coding"/>
    <s v="Pharmacy"/>
    <x v="1067"/>
    <s v="Pharmacy"/>
    <x v="1381"/>
    <s v="Pharmacy"/>
    <x v="1390"/>
    <n v="1"/>
    <n v="1"/>
    <n v="1"/>
    <n v="-2.2546012000024263E-5"/>
    <n v="6.6501477299996115E-4"/>
  </r>
  <r>
    <s v="MIDAZOLAM 5 MG/ML SOLN"/>
    <s v="midazolam 5_mg/ml solution"/>
    <s v="Pharmacy"/>
    <s v="Pharmacy"/>
    <s v="Pharmacy"/>
    <x v="1067"/>
    <s v="Pharmacy"/>
    <x v="1382"/>
    <s v="Pharmacy"/>
    <x v="1391"/>
    <n v="1"/>
    <n v="1"/>
    <n v="1"/>
    <n v="3.9728348799994428E-4"/>
    <n v="2.79872863999997E-4"/>
  </r>
  <r>
    <s v="MIDAZOLAM 5MG/5ML PF 5ML "/>
    <s v="midazolam 5 mg/5 ml preservative free 5 ml"/>
    <s v="Pharmacy"/>
    <s v="Pharmacy"/>
    <s v="Pharmacy"/>
    <x v="1068"/>
    <s v="Pharmacy"/>
    <x v="1383"/>
    <s v="Pharmacy"/>
    <x v="1392"/>
    <n v="1"/>
    <n v="1"/>
    <n v="1"/>
    <n v="3.0995304700009996E-4"/>
    <n v="8.1199844100010576E-4"/>
  </r>
  <r>
    <s v="MIDAZOLAM HCL 2 MG/2ML IJ SOLN"/>
    <s v="midazolam hydrochloride 2 mg/2 ml injection solution"/>
    <s v="Pharmacy"/>
    <s v="Drugs Requiring Detailed Coding"/>
    <s v="Pharmacy"/>
    <x v="1069"/>
    <s v="Pharmacy"/>
    <x v="1384"/>
    <s v="Pharmacy"/>
    <x v="1393"/>
    <n v="1"/>
    <n v="1"/>
    <n v="1"/>
    <n v="1.0758228299989625E-4"/>
    <n v="2.2368156399998895E-4"/>
  </r>
  <r>
    <s v="MIDAZOLAM HCL 2 MG/2ML IJ SOLN"/>
    <s v="midazolam hydrochloride 2 mg/2 ml injection solution"/>
    <s v="Pharmacy"/>
    <s v="Drugs Requiring Detailed Coding"/>
    <s v="Pharmacy"/>
    <x v="1069"/>
    <s v="Pharmacy"/>
    <x v="1384"/>
    <s v="Pharmacy"/>
    <x v="1393"/>
    <n v="1"/>
    <n v="1"/>
    <n v="1"/>
    <n v="1.0758228299989625E-4"/>
    <n v="2.2368156399998895E-4"/>
  </r>
  <r>
    <s v="MIDAZOLAM HCL 2 MG/2ML IJ SOLN"/>
    <s v="midazolam hydrochloride 2 mg/2 ml injection solution"/>
    <s v="Pharmacy"/>
    <s v="Pharmacy"/>
    <s v="Pharmacy"/>
    <x v="1069"/>
    <s v="Pharmacy"/>
    <x v="1385"/>
    <s v="Pharmacy"/>
    <x v="1394"/>
    <n v="1"/>
    <n v="1"/>
    <n v="1"/>
    <n v="3.8957760299995758E-4"/>
    <n v="4.4416035599992298E-4"/>
  </r>
  <r>
    <s v="MIDAZOLAM HCL 2 MG/2ML IJ SOLN"/>
    <s v="midazolam hydrochloride 2 mg/2 ml injection solution"/>
    <s v="Pharmacy"/>
    <s v="Pharmacy"/>
    <s v="Pharmacy"/>
    <x v="1069"/>
    <s v="Pharmacy"/>
    <x v="1385"/>
    <s v="Pharmacy"/>
    <x v="1394"/>
    <n v="1"/>
    <n v="1"/>
    <n v="1"/>
    <n v="3.8957760299995758E-4"/>
    <n v="4.4416035599992298E-4"/>
  </r>
  <r>
    <s v="MILRINONE 0.2MG/ML OR USE "/>
    <s v="milrinone 0.2 mg ml operating room use"/>
    <s v="Pharmacy"/>
    <s v="Pharmacy"/>
    <s v="Pharmacy"/>
    <x v="1070"/>
    <s v="Pharmacy"/>
    <x v="1386"/>
    <s v="Pharmacy"/>
    <x v="1395"/>
    <n v="1"/>
    <n v="1"/>
    <n v="1"/>
    <n v="-1.6855080886000073E-2"/>
    <n v="1.4677189069999264E-3"/>
  </r>
  <r>
    <s v="MILRINONE 1 MG/ML SOLN 20 ML"/>
    <s v="milrinone 1_mg/ml solution 20_ml"/>
    <s v="Pharmacy"/>
    <s v="Pharmacy"/>
    <s v="Pharmacy"/>
    <x v="1071"/>
    <s v="Pharmacy"/>
    <x v="1387"/>
    <s v="Pharmacy"/>
    <x v="1396"/>
    <n v="1"/>
    <n v="1"/>
    <n v="1"/>
    <n v="-5.9371031200006197E-4"/>
    <n v="-4.9096357999989237E-5"/>
  </r>
  <r>
    <s v="MILRINONE IN DEXTROSE 200 5 MCG/ML % IV SOLN"/>
    <s v="milrinone dextrose 200 5 mcg ml % intravenous solution"/>
    <s v="Pharmacy"/>
    <s v="Drugs Requiring Detailed Coding"/>
    <s v="Pharmacy"/>
    <x v="1072"/>
    <s v="Pharmacy"/>
    <x v="1388"/>
    <s v="Pharmacy"/>
    <x v="1397"/>
    <n v="1"/>
    <n v="1"/>
    <n v="1"/>
    <n v="2.6550954900006474E-4"/>
    <n v="3.1751140610000173E-3"/>
  </r>
  <r>
    <s v="MILRINONE IN DEXTROSE 200 5 MCG/ML % IV SOLN"/>
    <s v="milrinone dextrose 200 5 mcg ml % intravenous solution"/>
    <s v="Pharmacy"/>
    <s v="Drugs Requiring Detailed Coding"/>
    <s v="Pharmacy"/>
    <x v="1072"/>
    <s v="Pharmacy"/>
    <x v="1388"/>
    <s v="Pharmacy"/>
    <x v="1397"/>
    <n v="1"/>
    <n v="1"/>
    <n v="1"/>
    <n v="2.6550954900006474E-4"/>
    <n v="3.1751140610000173E-3"/>
  </r>
  <r>
    <s v="MILRINONE IN DEXTROSE 200 5 MCG/ML % IV SOLN"/>
    <s v="milrinone dextrose 200 5 mcg ml % intravenous solution"/>
    <s v="Pharmacy"/>
    <s v="Pharmacy"/>
    <s v="Pharmacy"/>
    <x v="1072"/>
    <s v="Pharmacy"/>
    <x v="1389"/>
    <s v="Pharmacy"/>
    <x v="1398"/>
    <n v="1"/>
    <n v="1"/>
    <n v="1"/>
    <n v="1.7204294079999904E-3"/>
    <n v="3.8281336450000092E-3"/>
  </r>
  <r>
    <s v="MILRINONE IN DEXTROSE 200 5 MCG/ML % IV SOLN"/>
    <s v="milrinone dextrose 200 5 mcg ml % intravenous solution"/>
    <s v="Pharmacy"/>
    <s v="Pharmacy"/>
    <s v="Pharmacy"/>
    <x v="1072"/>
    <s v="Pharmacy"/>
    <x v="1389"/>
    <s v="Pharmacy"/>
    <x v="1398"/>
    <n v="1"/>
    <n v="1"/>
    <n v="1"/>
    <n v="1.7204294079999904E-3"/>
    <n v="3.8281336450000092E-3"/>
  </r>
  <r>
    <s v="MINERAL OIL LIGHT STERILE 10ML U"/>
    <s v="mineral oil light sterile 10 ml u"/>
    <s v="Supply"/>
    <s v="Implant/Supply"/>
    <s v="Pharmacy"/>
    <x v="1073"/>
    <s v="Supply"/>
    <x v="1390"/>
    <s v="Supply"/>
    <x v="1399"/>
    <n v="0"/>
    <n v="1"/>
    <n v="1"/>
    <n v="0.168503241789"/>
    <n v="0.16862146339799999"/>
  </r>
  <r>
    <s v="MINERAL OIL LIGHT STERILE 10ML U"/>
    <s v="mineral oil light sterile 10 ml u"/>
    <s v="Supply"/>
    <s v="Pharmacy"/>
    <s v="Pharmacy"/>
    <x v="1073"/>
    <s v="Pharmacy"/>
    <x v="1391"/>
    <s v="Pharmacy"/>
    <x v="1400"/>
    <n v="0"/>
    <n v="0"/>
    <n v="0"/>
    <n v="8.6435120502999951E-2"/>
    <n v="8.6435120502999951E-2"/>
  </r>
  <r>
    <s v="MINOXIDIL 2.5MG TABLET"/>
    <s v="minoxidil 2.5 mg tablet"/>
    <s v="Pharmacy"/>
    <s v="Drugs Requiring Specific Identification"/>
    <s v="Pharmacy"/>
    <x v="1074"/>
    <s v="Pharmacy"/>
    <x v="1392"/>
    <s v="Pharmacy"/>
    <x v="1401"/>
    <n v="1"/>
    <n v="1"/>
    <n v="1"/>
    <n v="4.3146561599993749E-4"/>
    <n v="1.0467821409999578E-3"/>
  </r>
  <r>
    <s v="MINOXIDIL 2.5MG TABLET"/>
    <s v="minoxidil 2.5 mg tablet"/>
    <s v="Pharmacy"/>
    <s v="Pharmacy"/>
    <s v="Pharmacy"/>
    <x v="1074"/>
    <s v="Pharmacy"/>
    <x v="1393"/>
    <s v="Pharmacy"/>
    <x v="1402"/>
    <n v="1"/>
    <n v="1"/>
    <n v="1"/>
    <n v="4.4422814099998043E-4"/>
    <n v="8.6385394099997015E-4"/>
  </r>
  <r>
    <s v="MIRALAX POWDER"/>
    <s v="miralax powder"/>
    <s v="Pharmacy"/>
    <s v="Pharmacy"/>
    <s v="Pharmacy"/>
    <x v="1075"/>
    <s v="Pharmacy"/>
    <x v="1394"/>
    <s v="Pharmacy"/>
    <x v="1403"/>
    <n v="1"/>
    <n v="1"/>
    <n v="1"/>
    <n v="3.335263067500005E-2"/>
    <n v="3.335263067500005E-2"/>
  </r>
  <r>
    <s v="MIRALAX PWD. 17GM PKT."/>
    <s v="miralax powder 17_gm packet"/>
    <s v="Pharmacy"/>
    <s v="Pharmacy"/>
    <s v="Pharmacy"/>
    <x v="1076"/>
    <s v="Pharmacy"/>
    <x v="1395"/>
    <s v="Pharmacy"/>
    <x v="1404"/>
    <n v="1"/>
    <n v="1"/>
    <n v="1"/>
    <n v="-9.5646512749999468E-3"/>
    <n v="4.8345217900001014E-3"/>
  </r>
  <r>
    <s v="MIRTAZAPINE 15MG TABLET"/>
    <s v="mirtazapine 15 mg tablet"/>
    <s v="Pharmacy"/>
    <s v="Drugs Requiring Specific Identification"/>
    <s v="Pharmacy"/>
    <x v="1077"/>
    <s v="Pharmacy"/>
    <x v="1396"/>
    <s v="Pharmacy"/>
    <x v="1405"/>
    <n v="1"/>
    <n v="1"/>
    <n v="1"/>
    <n v="8.5370908500004283E-4"/>
    <n v="7.8572495299999989E-4"/>
  </r>
  <r>
    <s v="MIRTAZAPINE 15MG TABLET"/>
    <s v="mirtazapine 15 mg tablet"/>
    <s v="Pharmacy"/>
    <s v="Pharmacy"/>
    <s v="Pharmacy"/>
    <x v="1077"/>
    <s v="Pharmacy"/>
    <x v="1397"/>
    <s v="Pharmacy"/>
    <x v="1406"/>
    <n v="1"/>
    <n v="1"/>
    <n v="1"/>
    <n v="2.9274654600008887E-4"/>
    <n v="1.1519405740000321E-3"/>
  </r>
  <r>
    <s v="MNT REASSES EA 15 MINS NUTRN"/>
    <s v="management reassess 15_minutes"/>
    <s v="Monitoring"/>
    <s v="Nuclear Medicine"/>
    <s v="Monitoring"/>
    <x v="129"/>
    <s v="Monitoring"/>
    <x v="131"/>
    <s v="Monitoring"/>
    <x v="1407"/>
    <n v="1"/>
    <n v="1"/>
    <n v="1"/>
    <n v="0"/>
    <n v="0.32869766633799996"/>
  </r>
  <r>
    <s v="MNT REASSES EA 15 MINS NUTRN"/>
    <s v="management reassess 15_minutes"/>
    <s v="Monitoring"/>
    <s v="Nuclear Medicine"/>
    <s v="Monitoring"/>
    <x v="129"/>
    <s v="Monitoring"/>
    <x v="131"/>
    <s v="Monitoring"/>
    <x v="1407"/>
    <n v="1"/>
    <n v="1"/>
    <n v="1"/>
    <n v="0"/>
    <n v="0.32869766633799996"/>
  </r>
  <r>
    <s v="MNT REASSES EA 15 MINS NUTRN"/>
    <s v="management reassess 15_minutes"/>
    <s v="Monitoring"/>
    <s v="Other Therapeutic Services"/>
    <s v="Monitoring"/>
    <x v="129"/>
    <s v="Monitoring"/>
    <x v="131"/>
    <s v="Monitoring"/>
    <x v="1408"/>
    <n v="1"/>
    <n v="1"/>
    <n v="1"/>
    <n v="0"/>
    <n v="0.47709700091399992"/>
  </r>
  <r>
    <s v="MNT REASSES EA 15 MINS NUTRN"/>
    <s v="management reassess 15_minutes"/>
    <s v="Monitoring"/>
    <s v="Other Therapeutic Services"/>
    <s v="Monitoring"/>
    <x v="129"/>
    <s v="Monitoring"/>
    <x v="131"/>
    <s v="Monitoring"/>
    <x v="1408"/>
    <n v="1"/>
    <n v="1"/>
    <n v="1"/>
    <n v="0"/>
    <n v="0.47709700091399992"/>
  </r>
  <r>
    <s v="MOBILITY CURRENT"/>
    <s v="mobility current"/>
    <s v="PT / OT / Speech Therapy"/>
    <s v="PT/OT/Speech"/>
    <s v="PT / OT / Speech Therapy"/>
    <x v="1078"/>
    <s v="PT / OT / Speech Therapy"/>
    <x v="1398"/>
    <s v="PT / OT / Speech Therapy"/>
    <x v="1409"/>
    <n v="1"/>
    <n v="1"/>
    <n v="1"/>
    <n v="0.11144880283199998"/>
    <n v="0.12478442082300001"/>
  </r>
  <r>
    <s v="MOD SEDATION &gt; 5 YRS OLD 1ST 30 MINS"/>
    <s v="moderate sedation greater_than 5 years_old 1st 30 mins"/>
    <s v="OR / Anesthesia / Recovery Room"/>
    <s v="Anesthesia"/>
    <s v="OR / Anesthesia / Recovery Room"/>
    <x v="1079"/>
    <s v="OR / Anesthesia / Recovery Room"/>
    <x v="1399"/>
    <s v="OR / Anesthesia / Recovery Room"/>
    <x v="1410"/>
    <n v="1"/>
    <n v="1"/>
    <n v="1"/>
    <n v="-9.8670979360000466E-3"/>
    <n v="-2.8456275471000048E-2"/>
  </r>
  <r>
    <s v="MONUMENT 25 X 31 8 DEGREE"/>
    <s v="monument 25 x 31 8 degree"/>
    <s v="Implant"/>
    <s v="Other Implants"/>
    <s v="Respiratory Therapy"/>
    <x v="1080"/>
    <s v="Respiratory Therapy"/>
    <x v="1400"/>
    <s v="Implant"/>
    <x v="1411"/>
    <n v="0"/>
    <n v="0"/>
    <n v="1"/>
    <n v="0"/>
    <n v="0.127247900754"/>
  </r>
  <r>
    <s v="MORPHINE 15 MG/ML SOLN 20"/>
    <s v="morphine 15_mg/ml solution 20"/>
    <s v="Pharmacy"/>
    <s v="Pharmacy"/>
    <s v="Pharmacy"/>
    <x v="1081"/>
    <s v="Pharmacy"/>
    <x v="1401"/>
    <s v="Pharmacy"/>
    <x v="1412"/>
    <n v="1"/>
    <n v="1"/>
    <n v="1"/>
    <n v="3.7496024499994451E-4"/>
    <n v="-1.0577682960000168E-3"/>
  </r>
  <r>
    <s v="MORPHINE 2 MG/ML SOLN"/>
    <s v="morphine 2_mg/ml solution"/>
    <s v="Pharmacy"/>
    <s v="Drugs Requiring Detailed Coding"/>
    <s v="Pharmacy"/>
    <x v="1082"/>
    <s v="Pharmacy"/>
    <x v="1402"/>
    <s v="Pharmacy"/>
    <x v="1413"/>
    <n v="1"/>
    <n v="1"/>
    <n v="1"/>
    <n v="2.5011565900001642E-4"/>
    <n v="1.6234642160000146E-3"/>
  </r>
  <r>
    <s v="MORPHINE 2 MG/ML SOLN"/>
    <s v="morphine 2_mg/ml solution"/>
    <s v="Pharmacy"/>
    <s v="Drugs Requiring Specific Identification"/>
    <s v="Pharmacy"/>
    <x v="1082"/>
    <s v="Pharmacy"/>
    <x v="1403"/>
    <s v="Pharmacy"/>
    <x v="1414"/>
    <n v="1"/>
    <n v="1"/>
    <n v="1"/>
    <n v="2.3676237260000788E-3"/>
    <n v="2.0442020840000241E-3"/>
  </r>
  <r>
    <s v="MORPHINE 2 MG/ML SOLN"/>
    <s v="morphine 2_mg/ml solution"/>
    <s v="Pharmacy"/>
    <s v="Outpatient or Home"/>
    <s v="Pharmacy"/>
    <x v="1082"/>
    <s v="Pharmacy"/>
    <x v="1404"/>
    <s v="Pharmacy"/>
    <x v="1415"/>
    <n v="1"/>
    <n v="1"/>
    <n v="1"/>
    <n v="2.3107722540000042E-3"/>
    <n v="2.2042534620000387E-3"/>
  </r>
  <r>
    <s v="MORPHINE 2 MG/ML SOLN"/>
    <s v="morphine 2_mg/ml solution"/>
    <s v="Pharmacy"/>
    <s v="Pharmacy"/>
    <s v="Pharmacy"/>
    <x v="1082"/>
    <s v="Pharmacy"/>
    <x v="1405"/>
    <s v="Pharmacy"/>
    <x v="1416"/>
    <n v="1"/>
    <n v="1"/>
    <n v="1"/>
    <n v="8.5820262600000419E-4"/>
    <n v="2.1981260290000471E-3"/>
  </r>
  <r>
    <s v="MORPHINE 2MG/ML INJ"/>
    <s v="morphine 2_mg/ml injection"/>
    <s v="Pharmacy"/>
    <s v="Drugs Requiring Detailed Coding"/>
    <s v="Pharmacy"/>
    <x v="1083"/>
    <s v="Pharmacy"/>
    <x v="1406"/>
    <s v="Pharmacy"/>
    <x v="1417"/>
    <n v="1"/>
    <n v="1"/>
    <n v="1"/>
    <n v="-2.7622007000016602E-5"/>
    <n v="2.0350037020000489E-3"/>
  </r>
  <r>
    <s v="MORPHINE 2MG/ML INJ"/>
    <s v="morphine 2_mg/ml injection"/>
    <s v="Pharmacy"/>
    <s v="Pharmacy"/>
    <s v="Pharmacy"/>
    <x v="1083"/>
    <s v="Pharmacy"/>
    <x v="1407"/>
    <s v="Pharmacy"/>
    <x v="1418"/>
    <n v="1"/>
    <n v="1"/>
    <n v="1"/>
    <n v="8.0165654300001776E-4"/>
    <n v="2.7164468079999837E-3"/>
  </r>
  <r>
    <s v="MORPHINE 4MG/ML INJ"/>
    <s v="morphine 4_mg/ml injection"/>
    <s v="Pharmacy"/>
    <s v="Drugs Requiring Detailed Coding"/>
    <s v="Pharmacy"/>
    <x v="1084"/>
    <s v="Pharmacy"/>
    <x v="1408"/>
    <s v="Pharmacy"/>
    <x v="1419"/>
    <n v="1"/>
    <n v="1"/>
    <n v="1"/>
    <n v="-3.3209387799992829E-4"/>
    <n v="3.395502480000312E-4"/>
  </r>
  <r>
    <s v="MORPHINE 4MG/ML INJ"/>
    <s v="morphine 4_mg/ml injection"/>
    <s v="Pharmacy"/>
    <s v="Pharmacy"/>
    <s v="Pharmacy"/>
    <x v="1084"/>
    <s v="Pharmacy"/>
    <x v="1409"/>
    <s v="Pharmacy"/>
    <x v="1420"/>
    <n v="1"/>
    <n v="1"/>
    <n v="1"/>
    <n v="7.3123011700004792E-4"/>
    <n v="1.7914433650000339E-3"/>
  </r>
  <r>
    <s v="MORPHINE 60 MG TABLET SUSTAINED RELEASE"/>
    <s v="morphine 60_mg tablet sustained release"/>
    <s v="Pharmacy"/>
    <s v="Pharmacy"/>
    <s v="Pharmacy"/>
    <x v="1085"/>
    <s v="Pharmacy"/>
    <x v="1410"/>
    <s v="Pharmacy"/>
    <x v="1421"/>
    <n v="1"/>
    <n v="1"/>
    <n v="1"/>
    <n v="1.0812367760000274E-3"/>
    <n v="1.5728452719999675E-3"/>
  </r>
  <r>
    <s v="MORPHINE CARPUJECT 2MG/1ML"/>
    <s v="morphine carpuject 2 mg/1 ml"/>
    <s v="Pharmacy"/>
    <s v="Pharmacy"/>
    <s v="Pharmacy"/>
    <x v="1086"/>
    <s v="Pharmacy"/>
    <x v="1411"/>
    <s v="Pharmacy"/>
    <x v="1422"/>
    <n v="1"/>
    <n v="1"/>
    <n v="1"/>
    <n v="4.9679200000007917E-4"/>
    <n v="7.2203364700007544E-4"/>
  </r>
  <r>
    <s v="MORPHINE SULFATE 0.2% MOUTHWASH"/>
    <s v="morphine_sulfate 0.2% mouthwash"/>
    <s v="Pharmacy"/>
    <s v="Pharmacy"/>
    <s v="Pharmacy"/>
    <x v="1087"/>
    <s v="Pharmacy"/>
    <x v="1412"/>
    <s v="Pharmacy"/>
    <x v="1423"/>
    <n v="1"/>
    <n v="1"/>
    <n v="1"/>
    <n v="5.0892681299999909E-3"/>
    <n v="8.7966772380000391E-3"/>
  </r>
  <r>
    <s v="MORPHINE SULFATE 10 MG INJ"/>
    <s v="morphine_sulfate 10_mg injection"/>
    <s v="Pharmacy"/>
    <s v="Drugs Requiring Detailed Coding"/>
    <s v="Pharmacy"/>
    <x v="1088"/>
    <s v="Pharmacy"/>
    <x v="1413"/>
    <s v="Pharmacy"/>
    <x v="1424"/>
    <n v="1"/>
    <n v="1"/>
    <n v="1"/>
    <n v="-7.1436097999977299E-5"/>
    <n v="1.009223529000014E-3"/>
  </r>
  <r>
    <s v="MORPHINE UP TO 10MG"/>
    <s v="morphine 10_mg"/>
    <s v="Pharmacy"/>
    <s v="Drugs Requiring Detailed Coding"/>
    <s v="Pharmacy"/>
    <x v="1089"/>
    <s v="Pharmacy"/>
    <x v="1414"/>
    <s v="Pharmacy"/>
    <x v="1425"/>
    <n v="1"/>
    <n v="1"/>
    <n v="1"/>
    <n v="2.0555747499995114E-4"/>
    <n v="-2.38117385000014E-4"/>
  </r>
  <r>
    <s v="MORPHINE UP TO 10MG"/>
    <s v="morphine 10_mg"/>
    <s v="Pharmacy"/>
    <s v="Pharmacy"/>
    <s v="Pharmacy"/>
    <x v="1089"/>
    <s v="Pharmacy"/>
    <x v="1415"/>
    <s v="Pharmacy"/>
    <x v="1426"/>
    <n v="1"/>
    <n v="1"/>
    <n v="1"/>
    <n v="7.6587472899991571E-4"/>
    <n v="2.9280208019999421E-3"/>
  </r>
  <r>
    <s v="MR BRAIN WO CONTRAST"/>
    <s v="magnetic_resonance brain without contrast"/>
    <s v="Radiology"/>
    <s v="MRI"/>
    <s v="Radiology"/>
    <x v="1090"/>
    <s v="Radiology"/>
    <x v="1416"/>
    <s v="Radiology"/>
    <x v="1427"/>
    <n v="1"/>
    <n v="1"/>
    <n v="1"/>
    <n v="-2.5073900423999929E-2"/>
    <n v="-1.0820459341999933E-2"/>
  </r>
  <r>
    <s v="MR MRA LOW EXTREM W AND WO CONTRAST"/>
    <s v="mr magnetic_resonance_angiography lower extremity without contrast"/>
    <s v="Radiology"/>
    <s v="MRI"/>
    <s v="Radiology"/>
    <x v="1091"/>
    <s v="Radiology"/>
    <x v="1417"/>
    <s v="Radiology"/>
    <x v="1428"/>
    <n v="1"/>
    <n v="1"/>
    <n v="1"/>
    <n v="-6.4848188258999961E-2"/>
    <n v="-3.2643239109999556E-3"/>
  </r>
  <r>
    <s v="MR MRA PELVIS W AND WO CONTRAST"/>
    <s v="mr magnetic_resonance_angiography pelvis without contrast"/>
    <s v="Radiology"/>
    <s v="MRI"/>
    <s v="Radiology"/>
    <x v="1092"/>
    <s v="Radiology"/>
    <x v="1418"/>
    <s v="Radiology"/>
    <x v="1429"/>
    <n v="1"/>
    <n v="1"/>
    <n v="1"/>
    <n v="-1.3463623353999976E-2"/>
    <n v="-9.3567665610000406E-3"/>
  </r>
  <r>
    <s v="MRI BRAIN NO CONTRAST"/>
    <s v="magnetic resonance imaging brain contrast"/>
    <s v="Radiology"/>
    <s v="MRI"/>
    <s v="Radiology"/>
    <x v="1093"/>
    <s v="Radiology"/>
    <x v="1419"/>
    <s v="Radiology"/>
    <x v="1430"/>
    <n v="1"/>
    <n v="1"/>
    <n v="1"/>
    <n v="3.4137874660999934E-2"/>
    <n v="4.8209261563999961E-2"/>
  </r>
  <r>
    <s v="MRI BRAIN W/WO CONTRAST"/>
    <s v="magnetic resonance imaging brain without contrast"/>
    <s v="Radiology"/>
    <s v="MRI"/>
    <s v="Radiology"/>
    <x v="1094"/>
    <s v="Radiology"/>
    <x v="1420"/>
    <s v="Radiology"/>
    <x v="1431"/>
    <n v="1"/>
    <n v="1"/>
    <n v="1"/>
    <n v="-7.0701728300004429E-4"/>
    <n v="7.0451648639999753E-3"/>
  </r>
  <r>
    <s v="MRI BRAIN W/WO CONTRAST"/>
    <s v="magnetic resonance imaging brain without contrast"/>
    <s v="Radiology"/>
    <s v="MRI"/>
    <s v="Radiology"/>
    <x v="1094"/>
    <s v="Radiology"/>
    <x v="1420"/>
    <s v="Radiology"/>
    <x v="1431"/>
    <n v="1"/>
    <n v="1"/>
    <n v="1"/>
    <n v="-7.0701728300004429E-4"/>
    <n v="7.0451648639999753E-3"/>
  </r>
  <r>
    <s v="MRI LUMBAR SPINE WO CONTRAST"/>
    <s v="magnetic resonance imaging lumbar spine without contrast"/>
    <s v="Radiology"/>
    <s v="MRI"/>
    <s v="Radiology"/>
    <x v="1095"/>
    <s v="Radiology"/>
    <x v="1421"/>
    <s v="Radiology"/>
    <x v="1432"/>
    <n v="1"/>
    <n v="1"/>
    <n v="1"/>
    <n v="-1.6893879008999968E-2"/>
    <n v="4.0006434070000152E-3"/>
  </r>
  <r>
    <s v="MS CONTIN 100MG SR TABLET"/>
    <s v="med_surg continuous 100_mg slow_release tablet"/>
    <s v="Pharmacy"/>
    <s v="Drugs Requiring Specific Identification"/>
    <s v="Pharmacy"/>
    <x v="1096"/>
    <s v="Pharmacy"/>
    <x v="1422"/>
    <s v="Pharmacy"/>
    <x v="1433"/>
    <n v="1"/>
    <n v="1"/>
    <n v="1"/>
    <n v="9.6013842099995639E-4"/>
    <n v="9.164287039999941E-4"/>
  </r>
  <r>
    <s v="MS MS/MS ANALY NOT SPEC Q"/>
    <s v="mass spectrometry analysis, specific"/>
    <s v="Laboratory"/>
    <s v="Laboratory"/>
    <s v="Laboratory"/>
    <x v="1097"/>
    <s v="Laboratory"/>
    <x v="1423"/>
    <s v="Laboratory"/>
    <x v="1434"/>
    <n v="1"/>
    <n v="1"/>
    <n v="1"/>
    <n v="-6.7725309510000553E-3"/>
    <n v="-8.209438382000056E-3"/>
  </r>
  <r>
    <s v="MULTIPLE PULSE OXIMETRY"/>
    <s v="multiple pulse oximetry"/>
    <s v="Monitoring"/>
    <s v="Pulmonary Function"/>
    <s v="Monitoring"/>
    <x v="1098"/>
    <s v="Monitoring"/>
    <x v="1424"/>
    <s v="Monitoring"/>
    <x v="1435"/>
    <n v="1"/>
    <n v="1"/>
    <n v="1"/>
    <n v="9.9578234010000433E-3"/>
    <n v="1.1336689651999965E-2"/>
  </r>
  <r>
    <s v="MULTIPLE PULSE OXIMETRY"/>
    <s v="multiple pulse oximetry"/>
    <s v="Monitoring"/>
    <s v="Respiratory Services"/>
    <s v="Monitoring"/>
    <x v="1098"/>
    <s v="Monitoring"/>
    <x v="1425"/>
    <s v="Monitoring"/>
    <x v="1436"/>
    <n v="1"/>
    <n v="1"/>
    <n v="1"/>
    <n v="8.9484443149999704E-3"/>
    <n v="8.5997117020000235E-3"/>
  </r>
  <r>
    <s v="MULTIVIT ORAL DROPS PER 0.5ML"/>
    <s v="multivit oral drops per 0.5_ml"/>
    <s v="Pharmacy"/>
    <s v="Pharmacy"/>
    <s v="Pharmacy"/>
    <x v="1099"/>
    <s v="Pharmacy"/>
    <x v="1426"/>
    <s v="Pharmacy"/>
    <x v="1437"/>
    <n v="1"/>
    <n v="1"/>
    <n v="1"/>
    <n v="3.9311081029999029E-3"/>
    <n v="1.8413385200000132E-4"/>
  </r>
  <r>
    <s v="MULTIVITAMIN WITH MINERALS"/>
    <s v="multivitamin minerals"/>
    <s v="Pharmacy"/>
    <s v="Pharmacy"/>
    <s v="Pharmacy"/>
    <x v="1100"/>
    <s v="Pharmacy"/>
    <x v="1427"/>
    <s v="Pharmacy"/>
    <x v="1438"/>
    <n v="1"/>
    <n v="1"/>
    <n v="1"/>
    <n v="3.8680444377000023E-2"/>
    <n v="3.4934530477999992E-2"/>
  </r>
  <r>
    <s v="MULTIVITAMIN WITH MINERALS TABS"/>
    <s v="multivitamin minerals tablets"/>
    <s v="Pharmacy"/>
    <s v="Drugs Requiring Specific Identification"/>
    <s v="Pharmacy"/>
    <x v="1101"/>
    <s v="Pharmacy"/>
    <x v="1428"/>
    <s v="Pharmacy"/>
    <x v="1439"/>
    <n v="1"/>
    <n v="1"/>
    <n v="1"/>
    <n v="1.0371514910000323E-3"/>
    <n v="9.9498852400004001E-4"/>
  </r>
  <r>
    <s v="MULTIVITAMIN WITH MINERALS TABS"/>
    <s v="multivitamin minerals tablets"/>
    <s v="Pharmacy"/>
    <s v="Pharmacy"/>
    <s v="Pharmacy"/>
    <x v="1101"/>
    <s v="Pharmacy"/>
    <x v="1429"/>
    <s v="Pharmacy"/>
    <x v="1440"/>
    <n v="1"/>
    <n v="1"/>
    <n v="1"/>
    <n v="5.2221418200004699E-4"/>
    <n v="8.3839668899998721E-4"/>
  </r>
  <r>
    <s v="MUPIROCIN 2 % OINT 22 G TUB 45802 112 22"/>
    <s v="mupirocin 2% ointment 22 g tube 45802 112 22"/>
    <s v="Pharmacy"/>
    <s v="Pharmacy"/>
    <s v="Pharmacy"/>
    <x v="1102"/>
    <s v="Pharmacy"/>
    <x v="1430"/>
    <s v="Pharmacy"/>
    <x v="1441"/>
    <n v="1"/>
    <n v="1"/>
    <n v="1"/>
    <n v="-0.13632803607999999"/>
    <n v="-0.10022234646700001"/>
  </r>
  <r>
    <s v="MYCOPHENOLATE SOD 360 MG T"/>
    <s v="mycophenolate sodium 360_mg tab"/>
    <s v="Pharmacy"/>
    <s v="Pharmacy"/>
    <s v="Pharmacy"/>
    <x v="1103"/>
    <s v="Pharmacy"/>
    <x v="1431"/>
    <s v="Pharmacy"/>
    <x v="1442"/>
    <n v="1"/>
    <n v="1"/>
    <n v="1"/>
    <n v="2.1104019210000935E-3"/>
    <n v="4.5625723490000381E-3"/>
  </r>
  <r>
    <s v="MYCOPLASMA IGG ANTIBODY"/>
    <s v="mycoplasma immunoglobulin g antibody"/>
    <s v="Laboratory"/>
    <s v="Laboratory"/>
    <s v="Laboratory"/>
    <x v="1104"/>
    <s v="Laboratory"/>
    <x v="1432"/>
    <s v="Laboratory"/>
    <x v="1443"/>
    <n v="1"/>
    <n v="1"/>
    <n v="1"/>
    <n v="2.0412959968999944E-2"/>
    <n v="2.7800076787999894E-2"/>
  </r>
  <r>
    <s v="NA CL 0.9% FLUSH 5ML"/>
    <s v="sodium chloride 0.9% flush 5_ml"/>
    <s v="Diluent / Flush / Irrigant"/>
    <s v="Pharmacy"/>
    <s v="Diluent / Flush / Irrigant"/>
    <x v="1105"/>
    <s v="Diluent / Flush / Irrigant"/>
    <x v="1433"/>
    <s v="Diluent / Flush / Irrigant"/>
    <x v="1444"/>
    <n v="1"/>
    <n v="1"/>
    <n v="1"/>
    <n v="6.9973257000000011E-4"/>
    <n v="-2.5840377300001549E-4"/>
  </r>
  <r>
    <s v="NA QUANT NOS AGENT X00345"/>
    <s v="na quantitative otherwise specified agent x00345"/>
    <s v="Laboratory"/>
    <s v="Laboratory"/>
    <s v="Laboratory"/>
    <x v="1106"/>
    <s v="Laboratory"/>
    <x v="1434"/>
    <s v="Laboratory"/>
    <x v="1445"/>
    <n v="1"/>
    <n v="1"/>
    <n v="1"/>
    <n v="6.0752614860000165E-3"/>
    <n v="5.2671135660000701E-3"/>
  </r>
  <r>
    <s v="NACL 0.45% SOLN"/>
    <s v="sodium_chloride 0.45% solution"/>
    <s v="Pharmacy"/>
    <s v="IV Solutions"/>
    <s v="Pharmacy"/>
    <x v="1107"/>
    <s v="Diluent / Flush / Irrigant"/>
    <x v="1435"/>
    <s v="Pharmacy"/>
    <x v="1446"/>
    <n v="1"/>
    <n v="0"/>
    <n v="1"/>
    <n v="3.8221284378999965E-2"/>
    <n v="-5.3033410000014047E-5"/>
  </r>
  <r>
    <s v="NACL 0.45% SOLN"/>
    <s v="sodium_chloride 0.45% solution"/>
    <s v="Pharmacy"/>
    <s v="Pharmacy"/>
    <s v="Pharmacy"/>
    <x v="1107"/>
    <s v="Pharmacy"/>
    <x v="1436"/>
    <s v="Pharmacy"/>
    <x v="1447"/>
    <n v="1"/>
    <n v="1"/>
    <n v="1"/>
    <n v="1.8146114961999971E-2"/>
    <n v="0.103346347251"/>
  </r>
  <r>
    <s v="NACL 0.9% 100ML"/>
    <s v="sodium_chloride 0.9% 100_ml"/>
    <s v="Diluent / Flush / Irrigant"/>
    <s v="Drugs Requiring Detailed Coding"/>
    <s v="Diluent / Flush / Irrigant"/>
    <x v="1108"/>
    <s v="Diluent / Flush / Irrigant"/>
    <x v="1437"/>
    <s v="Diluent / Flush / Irrigant"/>
    <x v="1448"/>
    <n v="1"/>
    <n v="1"/>
    <n v="1"/>
    <n v="2.0062813819999858E-3"/>
    <n v="-1.2807586045999964E-2"/>
  </r>
  <r>
    <s v="NACL 0.9% 100ML"/>
    <s v="sodium_chloride 0.9% 100_ml"/>
    <s v="Diluent / Flush / Irrigant"/>
    <s v="Drugs Requiring Specific Identification"/>
    <s v="Diluent / Flush / Irrigant"/>
    <x v="1108"/>
    <s v="Diluent / Flush / Irrigant"/>
    <x v="1438"/>
    <s v="Diluent / Flush / Irrigant"/>
    <x v="1449"/>
    <n v="1"/>
    <n v="1"/>
    <n v="1"/>
    <n v="1.9885380130000296E-3"/>
    <n v="1.69093902500006E-3"/>
  </r>
  <r>
    <s v="NACL 0.9% 100ML"/>
    <s v="sodium_chloride 0.9% 100_ml"/>
    <s v="Diluent / Flush / Irrigant"/>
    <s v="IV Solutions"/>
    <s v="Diluent / Flush / Irrigant"/>
    <x v="1108"/>
    <s v="Diluent / Flush / Irrigant"/>
    <x v="1439"/>
    <s v="Diluent / Flush / Irrigant"/>
    <x v="1450"/>
    <n v="1"/>
    <n v="1"/>
    <n v="1"/>
    <n v="1.9130998580000336E-3"/>
    <n v="1.3859275320000641E-3"/>
  </r>
  <r>
    <s v="NACL 0.9% 100ML"/>
    <s v="sodium_chloride 0.9% 100_ml"/>
    <s v="Diluent / Flush / Irrigant"/>
    <s v="Implant/Supply"/>
    <s v="Diluent / Flush / Irrigant"/>
    <x v="1108"/>
    <s v="Diluent / Flush / Irrigant"/>
    <x v="1440"/>
    <s v="Diluent / Flush / Irrigant"/>
    <x v="1451"/>
    <n v="1"/>
    <n v="1"/>
    <n v="1"/>
    <n v="1.7745043069999911E-3"/>
    <n v="1.7505630510000758E-3"/>
  </r>
  <r>
    <s v="NACL 0.9% 100ML"/>
    <s v="sodium_chloride 0.9% 100_ml"/>
    <s v="Diluent / Flush / Irrigant"/>
    <s v="Pharmacy"/>
    <s v="Diluent / Flush / Irrigant"/>
    <x v="1108"/>
    <s v="Diluent / Flush / Irrigant"/>
    <x v="1441"/>
    <s v="Diluent / Flush / Irrigant"/>
    <x v="1452"/>
    <n v="1"/>
    <n v="1"/>
    <n v="1"/>
    <n v="1.8333215250000423E-3"/>
    <n v="-6.0651883699991416E-4"/>
  </r>
  <r>
    <s v="NACL 0.9% 100ML MBP"/>
    <s v="sodium_chloride 0.9% 100_ml mini-bag_plus"/>
    <s v="Diluent / Flush / Irrigant"/>
    <s v="IV Solutions"/>
    <s v="Diluent / Flush / Irrigant"/>
    <x v="1109"/>
    <s v="Diluent / Flush / Irrigant"/>
    <x v="1442"/>
    <s v="Diluent / Flush / Irrigant"/>
    <x v="1453"/>
    <n v="1"/>
    <n v="1"/>
    <n v="1"/>
    <n v="-8.1752123790000963E-3"/>
    <n v="-1.7454209050000724E-3"/>
  </r>
  <r>
    <s v="NACL 0.9% INJ QS TO 250 ML"/>
    <s v="sodium_chloride 0.9% injection quantity_sufficient 250_ml"/>
    <s v="Diluent / Flush / Irrigant"/>
    <s v="Pharmacy"/>
    <s v="Diluent / Flush / Irrigant"/>
    <x v="1110"/>
    <s v="Diluent / Flush / Irrigant"/>
    <x v="1443"/>
    <s v="Diluent / Flush / Irrigant"/>
    <x v="1454"/>
    <n v="1"/>
    <n v="1"/>
    <n v="1"/>
    <n v="5.1945513509999985E-3"/>
    <n v="5.9898110210000466E-3"/>
  </r>
  <r>
    <s v="NACL 0.9% MBP INJ 100ML"/>
    <s v="sodium_chloride 0.9% mini-bag_plus injection 100_ml"/>
    <s v="Diluent / Flush / Irrigant"/>
    <s v="Pharmacy"/>
    <s v="Diluent / Flush / Irrigant"/>
    <x v="1111"/>
    <s v="Diluent / Flush / Irrigant"/>
    <x v="1444"/>
    <s v="Diluent / Flush / Irrigant"/>
    <x v="1455"/>
    <n v="1"/>
    <n v="1"/>
    <n v="1"/>
    <n v="-1.9450102999973851E-5"/>
    <n v="-5.7409744900005499E-4"/>
  </r>
  <r>
    <s v="NACL 4 MEQ/ML SOLN 30 ML VIAL"/>
    <s v="sodium_chloride 4_meq/ml solution 30_ml vial"/>
    <s v="Pharmacy"/>
    <s v="Pharmacy"/>
    <s v="Pharmacy"/>
    <x v="1112"/>
    <s v="Pharmacy"/>
    <x v="1445"/>
    <s v="Pharmacy"/>
    <x v="1456"/>
    <n v="1"/>
    <n v="1"/>
    <n v="1"/>
    <n v="2.0442280480000852E-3"/>
    <n v="3.1855502010000869E-3"/>
  </r>
  <r>
    <s v="NACL 4MEQ/ML INJ 30ML "/>
    <s v="sodium_chloride 4 meq ml injection 30 ml"/>
    <s v="Pharmacy"/>
    <s v="Pharmacy"/>
    <s v="Pharmacy"/>
    <x v="1113"/>
    <s v="Pharmacy"/>
    <x v="1446"/>
    <s v="Pharmacy"/>
    <x v="1457"/>
    <n v="1"/>
    <n v="1"/>
    <n v="1"/>
    <n v="-0.43315809738299993"/>
    <n v="2.5250749316999999E-2"/>
  </r>
  <r>
    <s v="NATRIURETIC PEPTIDE"/>
    <s v="natriuretic peptide"/>
    <s v="Laboratory"/>
    <s v="Implant/Supply"/>
    <s v="Laboratory"/>
    <x v="1114"/>
    <s v="Laboratory"/>
    <x v="1447"/>
    <s v="Laboratory"/>
    <x v="1458"/>
    <n v="1"/>
    <n v="1"/>
    <n v="1"/>
    <n v="-0.15108583962900002"/>
    <n v="-1.5670779911999944E-2"/>
  </r>
  <r>
    <s v="NATRIURETIC PEPTIDE"/>
    <s v="natriuretic peptide"/>
    <s v="Laboratory"/>
    <s v="Implant/Supply"/>
    <s v="Laboratory"/>
    <x v="1114"/>
    <s v="Laboratory"/>
    <x v="1447"/>
    <s v="Laboratory"/>
    <x v="1458"/>
    <n v="1"/>
    <n v="1"/>
    <n v="1"/>
    <n v="-0.15108583962900002"/>
    <n v="-1.5670779911999944E-2"/>
  </r>
  <r>
    <s v="NATRIURETIC PEPTIDE"/>
    <s v="natriuretic peptide"/>
    <s v="Laboratory"/>
    <s v="Laboratory"/>
    <s v="Laboratory"/>
    <x v="1114"/>
    <s v="Laboratory"/>
    <x v="1448"/>
    <s v="Laboratory"/>
    <x v="1459"/>
    <n v="1"/>
    <n v="1"/>
    <n v="1"/>
    <n v="3.1030357996000069E-2"/>
    <n v="3.614166747900005E-2"/>
  </r>
  <r>
    <s v="NATRIURETIC PEPTIDE"/>
    <s v="natriuretic peptide"/>
    <s v="Laboratory"/>
    <s v="Laboratory"/>
    <s v="Laboratory"/>
    <x v="1114"/>
    <s v="Laboratory"/>
    <x v="1448"/>
    <s v="Laboratory"/>
    <x v="1459"/>
    <n v="1"/>
    <n v="1"/>
    <n v="1"/>
    <n v="3.1030357996000069E-2"/>
    <n v="3.614166747900005E-2"/>
  </r>
  <r>
    <s v="NATRIURETIC PEPTIDE"/>
    <s v="natriuretic peptide"/>
    <s v="Laboratory"/>
    <s v="Pharmacy"/>
    <s v="Laboratory"/>
    <x v="1114"/>
    <s v="Laboratory"/>
    <x v="1449"/>
    <s v="Laboratory"/>
    <x v="1460"/>
    <n v="1"/>
    <n v="1"/>
    <n v="1"/>
    <n v="-0.13315087484999999"/>
    <n v="-0.11343851998799992"/>
  </r>
  <r>
    <s v="NATRIURETIC PEPTIDE"/>
    <s v="natriuretic peptide"/>
    <s v="Laboratory"/>
    <s v="Pharmacy"/>
    <s v="Laboratory"/>
    <x v="1114"/>
    <s v="Laboratory"/>
    <x v="1449"/>
    <s v="Laboratory"/>
    <x v="1460"/>
    <n v="1"/>
    <n v="1"/>
    <n v="1"/>
    <n v="-0.13315087484999999"/>
    <n v="-0.11343851998799992"/>
  </r>
  <r>
    <s v="NDL HEPRN DOSE RESP 6 CHANNEL"/>
    <s v="needle heparin dose respiratory 6 channel"/>
    <s v="Pharmacy"/>
    <s v="Implant/Supply"/>
    <s v="Supply"/>
    <x v="1115"/>
    <s v="Supply"/>
    <x v="1450"/>
    <s v="Supply"/>
    <x v="1461"/>
    <n v="0"/>
    <n v="0"/>
    <n v="0"/>
    <n v="0.47558914171800004"/>
    <n v="0.48076369073500003"/>
  </r>
  <r>
    <s v="NDL HEPRN DOSE RESP 6 CHANNEL"/>
    <s v="needle heparin dose respiratory 6 channel"/>
    <s v="Pharmacy"/>
    <s v="Implant/Supply"/>
    <s v="Supply"/>
    <x v="1115"/>
    <s v="Supply"/>
    <x v="1450"/>
    <s v="Supply"/>
    <x v="1461"/>
    <n v="0"/>
    <n v="0"/>
    <n v="0"/>
    <n v="0.47558914171800004"/>
    <n v="0.48076369073500003"/>
  </r>
  <r>
    <s v="NDL REG BVL 18GA 1.5IN 305196 CSC"/>
    <s v="needle regular bevel 18ga 1.5 inches 305196 csc"/>
    <s v="Supply"/>
    <s v="Implant/Supply"/>
    <s v="Supply"/>
    <x v="1116"/>
    <s v="Supply"/>
    <x v="1451"/>
    <s v="Supply"/>
    <x v="1462"/>
    <n v="1"/>
    <n v="1"/>
    <n v="1"/>
    <n v="3.4033931010000185E-3"/>
    <n v="4.6441002699999512E-3"/>
  </r>
  <r>
    <s v="NEEDLE ELECSURG CO L3CM STR SL"/>
    <s v="needle electrosurgical co l3cm sterile sleeve"/>
    <s v="Supply"/>
    <s v="Implant/Supply"/>
    <s v="Supply"/>
    <x v="1117"/>
    <s v="Supply"/>
    <x v="1452"/>
    <s v="Supply"/>
    <x v="1463"/>
    <n v="1"/>
    <n v="1"/>
    <n v="1"/>
    <n v="5.722530311000007E-3"/>
    <n v="3.5696137660000682E-3"/>
  </r>
  <r>
    <s v="NEO FER IN SOL 15MG/0.6ML LIQ"/>
    <s v="neonatal fer solution 15_mg/0.6_ml liquid"/>
    <s v="Pharmacy"/>
    <s v="Pharmacy"/>
    <s v="Pharmacy"/>
    <x v="1118"/>
    <s v="Pharmacy"/>
    <x v="1453"/>
    <s v="Pharmacy"/>
    <x v="1464"/>
    <n v="1"/>
    <n v="1"/>
    <n v="1"/>
    <n v="-9.4983799799996937E-4"/>
    <n v="-1.0066944920000043E-2"/>
  </r>
  <r>
    <s v="NEOSTIGMINE 5MG INJ"/>
    <s v="neostigmine 5_mg injection"/>
    <s v="Pharmacy"/>
    <s v="Pharmacy"/>
    <s v="Pharmacy"/>
    <x v="1119"/>
    <s v="Pharmacy"/>
    <x v="1454"/>
    <s v="Pharmacy"/>
    <x v="1465"/>
    <n v="1"/>
    <n v="1"/>
    <n v="1"/>
    <n v="1.0642675090000164E-3"/>
    <n v="9.3577509900000244E-4"/>
  </r>
  <r>
    <s v="NEOSTIGMINE 5MG/ML INJ"/>
    <s v="neostigmine 5_mg/ml injection"/>
    <s v="Pharmacy"/>
    <s v="Drugs Requiring Detailed Coding"/>
    <s v="Pharmacy"/>
    <x v="1120"/>
    <s v="Pharmacy"/>
    <x v="1455"/>
    <s v="Pharmacy"/>
    <x v="1466"/>
    <n v="1"/>
    <n v="1"/>
    <n v="1"/>
    <n v="-5.1432114999916401E-5"/>
    <n v="-6.8800340099994806E-4"/>
  </r>
  <r>
    <s v="NEOSTIGMINE 5MG/ML INJ"/>
    <s v="neostigmine 5_mg/ml injection"/>
    <s v="Pharmacy"/>
    <s v="EKG/ECG/EEG"/>
    <s v="Pharmacy"/>
    <x v="1120"/>
    <s v="Pharmacy"/>
    <x v="1456"/>
    <s v="Pharmacy"/>
    <x v="1467"/>
    <n v="1"/>
    <n v="1"/>
    <n v="1"/>
    <n v="-2.1414729379999331E-3"/>
    <n v="-2.24933556199991E-3"/>
  </r>
  <r>
    <s v="NEWBORN INTENSIVE CARE L4"/>
    <s v="newborn intensive care level 4"/>
    <s v="Room and Board"/>
    <s v="Room &amp; Board"/>
    <s v="Room and Board"/>
    <x v="1121"/>
    <s v="Room and Board"/>
    <x v="1457"/>
    <s v="Room and Board"/>
    <x v="1468"/>
    <n v="1"/>
    <n v="1"/>
    <n v="1"/>
    <n v="9.9927846070000381E-3"/>
    <n v="-2.1418026259999445E-3"/>
  </r>
  <r>
    <s v="NEWBORN SCREEN KIT"/>
    <s v="newborn screen kit"/>
    <s v="Laboratory"/>
    <s v="Implant/Supply"/>
    <s v="Nursing Services"/>
    <x v="152"/>
    <s v="Supply"/>
    <x v="1458"/>
    <s v="Supply"/>
    <x v="1469"/>
    <n v="0"/>
    <n v="0"/>
    <n v="0"/>
    <n v="5.738143130400003E-2"/>
    <n v="4.3937895547999983E-2"/>
  </r>
  <r>
    <s v="NEWBORN SCREEN KIT"/>
    <s v="newborn screen kit"/>
    <s v="Laboratory"/>
    <s v="Laboratory"/>
    <s v="Nursing Services"/>
    <x v="152"/>
    <s v="Laboratory"/>
    <x v="1459"/>
    <s v="Laboratory"/>
    <x v="1470"/>
    <n v="0"/>
    <n v="1"/>
    <n v="1"/>
    <n v="4.237216315300002E-2"/>
    <n v="5.6259813682000004E-2"/>
  </r>
  <r>
    <s v="NICARDIPINE RTU 20 MG/200 ML"/>
    <s v="nicardipine rtu 20 mg/200 ml"/>
    <s v="Pharmacy"/>
    <s v="Pharmacy"/>
    <s v="Pharmacy"/>
    <x v="1122"/>
    <s v="Pharmacy"/>
    <x v="1460"/>
    <s v="Pharmacy"/>
    <x v="1471"/>
    <n v="1"/>
    <n v="1"/>
    <n v="1"/>
    <n v="3.3907730000448666E-6"/>
    <n v="-1.3805863405999985E-2"/>
  </r>
  <r>
    <s v="NICOTINE 21 MG/24 HR PT24"/>
    <s v="nicotine 21_mg/24 hour pt24"/>
    <s v="Plan Benefit"/>
    <s v="Drugs Requiring Specific Identification"/>
    <s v="Plan Benefit"/>
    <x v="1123"/>
    <s v="Plan Benefit"/>
    <x v="1461"/>
    <s v="Plan Benefit"/>
    <x v="1472"/>
    <n v="1"/>
    <n v="1"/>
    <n v="1"/>
    <n v="3.8465683999999722E-4"/>
    <n v="3.0296736799995116E-4"/>
  </r>
  <r>
    <s v="NICOTINE 21 MG/24 HR PT24"/>
    <s v="nicotine 21_mg/24 hour pt24"/>
    <s v="Plan Benefit"/>
    <s v="Pharmacy"/>
    <s v="Plan Benefit"/>
    <x v="1123"/>
    <s v="Plan Benefit"/>
    <x v="1462"/>
    <s v="Plan Benefit"/>
    <x v="1473"/>
    <n v="1"/>
    <n v="1"/>
    <n v="1"/>
    <n v="3.9621174299997453E-4"/>
    <n v="3.2118182899998349E-4"/>
  </r>
  <r>
    <s v="NICOTINE 7MG/24HR PATCH"/>
    <s v="nicotine 7_mg/24hr patch"/>
    <s v="Plan Benefit"/>
    <s v="Pharmacy"/>
    <s v="Plan Benefit"/>
    <x v="1124"/>
    <s v="Plan Benefit"/>
    <x v="1463"/>
    <s v="Plan Benefit"/>
    <x v="1474"/>
    <n v="1"/>
    <n v="1"/>
    <n v="1"/>
    <n v="2.7036656570000872E-3"/>
    <n v="-4.2452363123999914E-2"/>
  </r>
  <r>
    <s v="NICOTINE PATCH 21 MG"/>
    <s v="nicotine patch 21_mg"/>
    <s v="Plan Benefit"/>
    <s v="Pharmacy"/>
    <s v="Plan Benefit"/>
    <x v="1125"/>
    <s v="Plan Benefit"/>
    <x v="1464"/>
    <s v="Plan Benefit"/>
    <x v="1475"/>
    <n v="1"/>
    <n v="1"/>
    <n v="1"/>
    <n v="1.5347701743000042E-2"/>
    <n v="1.6533742891000069E-2"/>
  </r>
  <r>
    <s v="NICOTINE PATCH NONLEGE"/>
    <s v="nicotine patch nonlege"/>
    <s v="Plan Benefit"/>
    <s v="Drugs Requiring Specific Identification"/>
    <s v="Plan Benefit"/>
    <x v="1126"/>
    <s v="Plan Benefit"/>
    <x v="1465"/>
    <s v="Plan Benefit"/>
    <x v="1476"/>
    <n v="1"/>
    <n v="1"/>
    <n v="1"/>
    <n v="1.0922442847999925E-2"/>
    <n v="8.8485025610000045E-3"/>
  </r>
  <r>
    <s v="NICOTINE PATCH NONLEGE"/>
    <s v="nicotine patch nonlege"/>
    <s v="Plan Benefit"/>
    <s v="Pharmacy"/>
    <s v="Plan Benefit"/>
    <x v="1126"/>
    <s v="Plan Benefit"/>
    <x v="1466"/>
    <s v="Plan Benefit"/>
    <x v="1477"/>
    <n v="1"/>
    <n v="1"/>
    <n v="1"/>
    <n v="2.260319179100001E-2"/>
    <n v="2.3179430103999921E-2"/>
  </r>
  <r>
    <s v="NICU ACUITY III"/>
    <s v="neonatal_intensive_care_unit acuity iii"/>
    <s v="Room and Board"/>
    <s v="Room &amp; Board"/>
    <s v="Room and Board"/>
    <x v="1127"/>
    <s v="Room and Board"/>
    <x v="1467"/>
    <s v="Room and Board"/>
    <x v="1478"/>
    <n v="1"/>
    <n v="1"/>
    <n v="1"/>
    <n v="9.5688615110000041E-3"/>
    <n v="1.0178913486999952E-2"/>
  </r>
  <r>
    <s v="NICU ISOLETTE/BED SUPPLIES"/>
    <s v="neonatal_intensive_care_unit isolette bed supplies"/>
    <s v="Supply"/>
    <s v="Implant/Supply"/>
    <s v="Supply"/>
    <x v="1128"/>
    <s v="Supply"/>
    <x v="1468"/>
    <s v="Supply"/>
    <x v="1479"/>
    <n v="1"/>
    <n v="1"/>
    <n v="1"/>
    <n v="0.11028160508399998"/>
    <n v="4.2750648733000052E-2"/>
  </r>
  <r>
    <s v="NICU MICROFUSION PUMP"/>
    <s v="neonatal_intensive_care_unit microfusion pump"/>
    <s v="Capital Equipment"/>
    <s v="Implant/Supply"/>
    <s v="Capital Equipment"/>
    <x v="1129"/>
    <s v="Capital Equipment"/>
    <x v="1469"/>
    <s v="Capital Equipment"/>
    <x v="1480"/>
    <n v="1"/>
    <n v="1"/>
    <n v="1"/>
    <n v="0.17478209041899995"/>
    <n v="0.13366024615399996"/>
  </r>
  <r>
    <s v="NIMODIPINE 30 MG CAPS"/>
    <s v="nimodipine 30 mg capsules"/>
    <s v="Pharmacy"/>
    <s v="Pharmacy"/>
    <s v="Pharmacy"/>
    <x v="1130"/>
    <s v="Pharmacy"/>
    <x v="1470"/>
    <s v="Pharmacy"/>
    <x v="1481"/>
    <n v="1"/>
    <n v="1"/>
    <n v="1"/>
    <n v="3.7610182899994182E-4"/>
    <n v="1.0394447689999753E-3"/>
  </r>
  <r>
    <s v="NIMODIPINE 30 MG CAPS"/>
    <s v="nimodipine 30 mg capsules"/>
    <s v="Pharmacy"/>
    <s v="Pharmacy"/>
    <s v="Pharmacy"/>
    <x v="1130"/>
    <s v="Pharmacy"/>
    <x v="1470"/>
    <s v="Pharmacy"/>
    <x v="1481"/>
    <n v="1"/>
    <n v="1"/>
    <n v="1"/>
    <n v="3.7610182899994182E-4"/>
    <n v="1.0394447689999753E-3"/>
  </r>
  <r>
    <s v="NITRIC OXIDE 1 HOUR"/>
    <s v="nitric oxide 1 hour"/>
    <s v="Plan Benefit"/>
    <s v="Pulmonary Function"/>
    <s v="Plan Benefit"/>
    <x v="1131"/>
    <s v="Plan Benefit"/>
    <x v="1471"/>
    <s v="Plan Benefit"/>
    <x v="1482"/>
    <n v="1"/>
    <n v="1"/>
    <n v="1"/>
    <n v="-1.3980404469999819E-3"/>
    <n v="-2.1984654639999324E-3"/>
  </r>
  <r>
    <s v="NITRIC OXIDE 1 HOUR"/>
    <s v="nitric oxide 1 hour"/>
    <s v="Plan Benefit"/>
    <s v="Pulmonary Function"/>
    <s v="Plan Benefit"/>
    <x v="1131"/>
    <s v="Plan Benefit"/>
    <x v="1471"/>
    <s v="Plan Benefit"/>
    <x v="1482"/>
    <n v="1"/>
    <n v="1"/>
    <n v="1"/>
    <n v="-1.3980404469999819E-3"/>
    <n v="-2.1984654639999324E-3"/>
  </r>
  <r>
    <s v="NITRIC OXIDE 1 HOUR"/>
    <s v="nitric oxide 1 hour"/>
    <s v="Plan Benefit"/>
    <s v="Pulmonary Function"/>
    <s v="Plan Benefit"/>
    <x v="1131"/>
    <s v="Plan Benefit"/>
    <x v="1471"/>
    <s v="Plan Benefit"/>
    <x v="1482"/>
    <n v="1"/>
    <n v="1"/>
    <n v="1"/>
    <n v="-1.3980404469999819E-3"/>
    <n v="-2.1984654639999324E-3"/>
  </r>
  <r>
    <s v="NITRIC OXIDE 1 HOUR"/>
    <s v="nitric oxide 1 hour"/>
    <s v="Plan Benefit"/>
    <s v="Pulmonary Function"/>
    <s v="Plan Benefit"/>
    <x v="1131"/>
    <s v="Plan Benefit"/>
    <x v="1471"/>
    <s v="Plan Benefit"/>
    <x v="1482"/>
    <n v="1"/>
    <n v="1"/>
    <n v="1"/>
    <n v="-1.3980404469999819E-3"/>
    <n v="-2.1984654639999324E-3"/>
  </r>
  <r>
    <s v="NITRIC OXIDE FOR RT USE"/>
    <s v="nitric oxide respiratory_therapy use"/>
    <s v="Plan Benefit"/>
    <s v="Pharmacy"/>
    <s v="Plan Benefit"/>
    <x v="1132"/>
    <s v="Plan Benefit"/>
    <x v="1472"/>
    <s v="Plan Benefit"/>
    <x v="1483"/>
    <n v="1"/>
    <n v="1"/>
    <n v="1"/>
    <n v="1.2925563059999923E-2"/>
    <n v="1.3838128943999939E-2"/>
  </r>
  <r>
    <s v="NITRIC OXIDE USE HOURLY"/>
    <s v="nitric oxide use hourly"/>
    <s v="Plan Benefit"/>
    <s v="Pharmacy"/>
    <s v="Plan Benefit"/>
    <x v="1133"/>
    <s v="Plan Benefit"/>
    <x v="1473"/>
    <s v="Plan Benefit"/>
    <x v="1484"/>
    <n v="1"/>
    <n v="1"/>
    <n v="1"/>
    <n v="2.1461504599995518E-4"/>
    <n v="1.4318586079999918E-3"/>
  </r>
  <r>
    <s v="NITRICOXIDE"/>
    <s v="nitric oxide"/>
    <s v="Plan Benefit"/>
    <s v="Pharmacy"/>
    <s v="Plan Benefit"/>
    <x v="1134"/>
    <s v="Plan Benefit"/>
    <x v="1474"/>
    <s v="Plan Benefit"/>
    <x v="1485"/>
    <n v="1"/>
    <n v="1"/>
    <n v="1"/>
    <n v="1.911745124599995E-2"/>
    <n v="1.9282735515999905E-2"/>
  </r>
  <r>
    <s v="NITROGLYCERIN 100MCG/ML 10ML P"/>
    <s v="nitroglycerin 100_mcg/ml 10_ml powder"/>
    <s v="Pharmacy"/>
    <s v="Pharmacy"/>
    <s v="Pharmacy"/>
    <x v="1135"/>
    <s v="Pharmacy"/>
    <x v="1475"/>
    <s v="Pharmacy"/>
    <x v="1486"/>
    <n v="1"/>
    <n v="1"/>
    <n v="1"/>
    <n v="1.605700222999995E-3"/>
    <n v="6.4366583899999608E-4"/>
  </r>
  <r>
    <s v="NITROPRUSSIDE 25MG/ML VIAL"/>
    <s v="nitroprusside 25 mg ml vial"/>
    <s v="Pharmacy"/>
    <s v="Pharmacy"/>
    <s v="Pharmacy"/>
    <x v="1136"/>
    <s v="Pharmacy"/>
    <x v="1476"/>
    <s v="Pharmacy"/>
    <x v="1487"/>
    <n v="1"/>
    <n v="1"/>
    <n v="1"/>
    <n v="1.9137114400002986E-4"/>
    <n v="-4.279832460000188E-4"/>
  </r>
  <r>
    <s v="NON CHARGEABLE MEDICATION"/>
    <s v="non chargeable medication"/>
    <s v="Pharmacy"/>
    <s v="Pharmacy"/>
    <s v="Pharmacy"/>
    <x v="1137"/>
    <s v="Pharmacy"/>
    <x v="1477"/>
    <s v="Pharmacy"/>
    <x v="1488"/>
    <n v="1"/>
    <n v="1"/>
    <n v="1"/>
    <n v="0.14120839910899996"/>
    <n v="8.7182813935000048E-2"/>
  </r>
  <r>
    <s v="NON FORMULARY DISP BY PHARMACY"/>
    <s v="non_formulary dispensed pharmacy"/>
    <s v="Pharmacy"/>
    <s v="Pharmacy"/>
    <s v="Pharmacy"/>
    <x v="1138"/>
    <s v="Pharmacy"/>
    <x v="1478"/>
    <s v="Pharmacy"/>
    <x v="1489"/>
    <n v="1"/>
    <n v="1"/>
    <n v="1"/>
    <n v="1.6232598887000016E-2"/>
    <n v="7.3450870710000116E-3"/>
  </r>
  <r>
    <s v="NOREPINEPHRINE INJ 1MG/ML 4ML"/>
    <s v="norepinephrine injection 1 mg ml 4 ml"/>
    <s v="Pharmacy"/>
    <s v="Pharmacy"/>
    <s v="Pharmacy"/>
    <x v="1139"/>
    <s v="Pharmacy"/>
    <x v="1479"/>
    <s v="Pharmacy"/>
    <x v="1490"/>
    <n v="1"/>
    <n v="1"/>
    <n v="1"/>
    <n v="-1.1651119399991305E-4"/>
    <n v="9.285505250000714E-4"/>
  </r>
  <r>
    <s v="NORMAL SALINE 10 ML VL NACL0"/>
    <s v="normal_saline 10 ml vial sodium_chloride"/>
    <s v="Diluent / Flush / Irrigant"/>
    <s v="Pharmacy"/>
    <s v="Diluent / Flush / Irrigant"/>
    <x v="1140"/>
    <s v="Diluent / Flush / Irrigant"/>
    <x v="721"/>
    <s v="Diluent / Flush / Irrigant"/>
    <x v="702"/>
    <n v="1"/>
    <n v="1"/>
    <n v="1"/>
    <n v="0"/>
    <n v="0"/>
  </r>
  <r>
    <s v="NORMAL SALINE 1OML VL NACLO"/>
    <s v="normal_saline 10ml vial sodium_chloride 0"/>
    <s v="Diluent / Flush / Irrigant"/>
    <s v="Pharmacy"/>
    <s v="Diluent / Flush / Irrigant"/>
    <x v="1141"/>
    <s v="Diluent / Flush / Irrigant"/>
    <x v="1480"/>
    <s v="Diluent / Flush / Irrigant"/>
    <x v="1491"/>
    <n v="1"/>
    <n v="1"/>
    <n v="1"/>
    <n v="4.5088894199999396E-3"/>
    <n v="3.8313864383999974E-2"/>
  </r>
  <r>
    <s v="NORMAL SALINE 50ML"/>
    <s v="normal saline 50_ml"/>
    <s v="Diluent / Flush / Irrigant"/>
    <s v="Pharmacy"/>
    <s v="Diluent / Flush / Irrigant"/>
    <x v="1142"/>
    <s v="Diluent / Flush / Irrigant"/>
    <x v="1481"/>
    <s v="Diluent / Flush / Irrigant"/>
    <x v="1492"/>
    <n v="1"/>
    <n v="1"/>
    <n v="1"/>
    <n v="4.206347420000478E-4"/>
    <n v="-1.6755984999994311E-4"/>
  </r>
  <r>
    <s v="NS"/>
    <s v="normal_saline"/>
    <s v="Diluent / Flush / Irrigant"/>
    <s v="IV Solutions"/>
    <s v="Diluent / Flush / Irrigant"/>
    <x v="1143"/>
    <s v="Diluent / Flush / Irrigant"/>
    <x v="1482"/>
    <s v="Diluent / Flush / Irrigant"/>
    <x v="1493"/>
    <n v="1"/>
    <n v="1"/>
    <n v="1"/>
    <n v="1.8873371070000644E-3"/>
    <n v="5.1490180253999984E-2"/>
  </r>
  <r>
    <s v="NS"/>
    <s v="normal_saline"/>
    <s v="Diluent / Flush / Irrigant"/>
    <s v="Pharmacy"/>
    <s v="Diluent / Flush / Irrigant"/>
    <x v="1143"/>
    <s v="Diluent / Flush / Irrigant"/>
    <x v="1483"/>
    <s v="Diluent / Flush / Irrigant"/>
    <x v="1494"/>
    <n v="1"/>
    <n v="1"/>
    <n v="1"/>
    <n v="-6.0681430649999202E-3"/>
    <n v="5.3898585331000004E-2"/>
  </r>
  <r>
    <s v="NS 0.9 % SOLP"/>
    <s v="normal_saline 0.9% solution"/>
    <s v="Diluent / Flush / Irrigant"/>
    <s v="Drugs Requiring Detailed Coding"/>
    <s v="Diluent / Flush / Irrigant"/>
    <x v="1144"/>
    <s v="Diluent / Flush / Irrigant"/>
    <x v="1484"/>
    <s v="Diluent / Flush / Irrigant"/>
    <x v="1495"/>
    <n v="1"/>
    <n v="1"/>
    <n v="1"/>
    <n v="-6.8583420509999993E-3"/>
    <n v="-2.3687499602000006E-2"/>
  </r>
  <r>
    <s v="NS 0.9 % SOLP"/>
    <s v="normal_saline 0.9% solution"/>
    <s v="Diluent / Flush / Irrigant"/>
    <s v="IV Solutions"/>
    <s v="Diluent / Flush / Irrigant"/>
    <x v="1144"/>
    <s v="Diluent / Flush / Irrigant"/>
    <x v="1485"/>
    <s v="Diluent / Flush / Irrigant"/>
    <x v="1496"/>
    <n v="1"/>
    <n v="1"/>
    <n v="1"/>
    <n v="-2.3153653408000019E-2"/>
    <n v="-5.5082483609000032E-2"/>
  </r>
  <r>
    <s v="NS 0.9 % SOLP"/>
    <s v="normal_saline 0.9% solution"/>
    <s v="Diluent / Flush / Irrigant"/>
    <s v="Pharmacy"/>
    <s v="Diluent / Flush / Irrigant"/>
    <x v="1144"/>
    <s v="Diluent / Flush / Irrigant"/>
    <x v="1486"/>
    <s v="Diluent / Flush / Irrigant"/>
    <x v="1497"/>
    <n v="1"/>
    <n v="1"/>
    <n v="1"/>
    <n v="-3.4357324282000001E-2"/>
    <n v="-9.2327654227999933E-2"/>
  </r>
  <r>
    <s v="NS 0.9% NACL IV SOLUTION"/>
    <s v="normal_saline 0.9% sodium_chloride intravenous solution"/>
    <s v="Diluent / Flush / Irrigant"/>
    <s v="IV Solutions"/>
    <s v="Diluent / Flush / Irrigant"/>
    <x v="1145"/>
    <s v="Diluent / Flush / Irrigant"/>
    <x v="1487"/>
    <s v="Diluent / Flush / Irrigant"/>
    <x v="1498"/>
    <n v="1"/>
    <n v="1"/>
    <n v="1"/>
    <n v="-3.2547439199992478E-4"/>
    <n v="1.2070916910000062E-2"/>
  </r>
  <r>
    <s v="NS 0.9% NACL IV SOLUTION"/>
    <s v="normal_saline 0.9% sodium_chloride intravenous solution"/>
    <s v="Diluent / Flush / Irrigant"/>
    <s v="Pharmacy"/>
    <s v="Diluent / Flush / Irrigant"/>
    <x v="1145"/>
    <s v="Diluent / Flush / Irrigant"/>
    <x v="1488"/>
    <s v="Diluent / Flush / Irrigant"/>
    <x v="1499"/>
    <n v="1"/>
    <n v="1"/>
    <n v="1"/>
    <n v="-5.5982548099997587E-4"/>
    <n v="-1.1534940219999346E-3"/>
  </r>
  <r>
    <s v="NS 100ML INJ"/>
    <s v="normal_saline 100_ml injection"/>
    <s v="Diluent / Flush / Irrigant"/>
    <s v="IV Solutions"/>
    <s v="Diluent / Flush / Irrigant"/>
    <x v="1146"/>
    <s v="Diluent / Flush / Irrigant"/>
    <x v="1489"/>
    <s v="Diluent / Flush / Irrigant"/>
    <x v="1500"/>
    <n v="1"/>
    <n v="1"/>
    <n v="1"/>
    <n v="9.9394685100000491E-3"/>
    <n v="-1.9366524459999424E-3"/>
  </r>
  <r>
    <s v="NS IRR 1L"/>
    <s v="normal_saline irrigation 1l"/>
    <s v="Diluent / Flush / Irrigant"/>
    <s v="Implant/Supply"/>
    <s v="Diluent / Flush / Irrigant"/>
    <x v="1147"/>
    <s v="Diluent / Flush / Irrigant"/>
    <x v="1490"/>
    <s v="Diluent / Flush / Irrigant"/>
    <x v="1501"/>
    <n v="1"/>
    <n v="1"/>
    <n v="1"/>
    <n v="-5.5733252800005406E-4"/>
    <n v="-1.0204724700002554E-4"/>
  </r>
  <r>
    <s v="NUK ORTHODONTIC EXERCISER"/>
    <s v="nuk orthodontic exerciser"/>
    <s v="Supply"/>
    <s v="Implant/Supply"/>
    <s v="Plan Benefit"/>
    <x v="1148"/>
    <s v="Supply"/>
    <x v="1491"/>
    <s v="Supply"/>
    <x v="1502"/>
    <n v="0"/>
    <n v="1"/>
    <n v="1"/>
    <n v="0.28623402069699999"/>
    <n v="0.20277861242299999"/>
  </r>
  <r>
    <s v="NURSERY ICU"/>
    <s v="nursery intensive_care_unit"/>
    <s v="Room and Board"/>
    <s v="Room &amp; Board"/>
    <s v="Room and Board"/>
    <x v="1149"/>
    <s v="Room and Board"/>
    <x v="1492"/>
    <s v="Room and Board"/>
    <x v="1503"/>
    <n v="1"/>
    <n v="1"/>
    <n v="1"/>
    <n v="-1.257719627999998E-2"/>
    <n v="-7.4156837029999423E-3"/>
  </r>
  <r>
    <s v="NURSERY ICU"/>
    <s v="nursery intensive_care_unit"/>
    <s v="Room and Board"/>
    <s v="Room &amp; Board"/>
    <s v="Room and Board"/>
    <x v="1149"/>
    <s v="Room and Board"/>
    <x v="1492"/>
    <s v="Room and Board"/>
    <x v="1503"/>
    <n v="1"/>
    <n v="1"/>
    <n v="1"/>
    <n v="-1.257719627999998E-2"/>
    <n v="-7.4156837029999423E-3"/>
  </r>
  <r>
    <s v="NUTRITION CONSULT PER 15 M"/>
    <s v="nutrition consult per 15_minutes"/>
    <s v="Education / Training"/>
    <s v="Other Therapeutic Services"/>
    <s v="PT / OT / Speech Therapy"/>
    <x v="1150"/>
    <s v="PT / OT / Speech Therapy"/>
    <x v="1493"/>
    <s v="PT / OT / Speech Therapy"/>
    <x v="1504"/>
    <n v="0"/>
    <n v="0"/>
    <n v="0"/>
    <n v="-1.3196468279000007E-2"/>
    <n v="6.5727293337000003E-2"/>
  </r>
  <r>
    <s v="NUTRITION CONSULT PER 15 M"/>
    <s v="nutrition consult per 15_minutes"/>
    <s v="Education / Training"/>
    <s v="Pharmacy"/>
    <s v="PT / OT / Speech Therapy"/>
    <x v="1150"/>
    <s v="PT / OT / Speech Therapy"/>
    <x v="1494"/>
    <s v="PT / OT / Speech Therapy"/>
    <x v="1505"/>
    <n v="0"/>
    <n v="0"/>
    <n v="0"/>
    <n v="-5.7162776946000027E-2"/>
    <n v="-9.6744775249999471E-3"/>
  </r>
  <r>
    <s v="NUTRITION CONSULT PER 15 M"/>
    <s v="nutrition consult per 15_minutes"/>
    <s v="Education / Training"/>
    <s v="Surgery/Procedure"/>
    <s v="PT / OT / Speech Therapy"/>
    <x v="1150"/>
    <s v="PT / OT / Speech Therapy"/>
    <x v="1495"/>
    <s v="PT / OT / Speech Therapy"/>
    <x v="1506"/>
    <n v="0"/>
    <n v="0"/>
    <n v="0"/>
    <n v="1.9653572630000005E-2"/>
    <n v="9.2042842626000043E-2"/>
  </r>
  <r>
    <s v="NYSTATIN 100 000 UNIT/ML P"/>
    <s v="nystatin 100,000_units/ml powder"/>
    <s v="Pharmacy"/>
    <s v="CT Scan"/>
    <s v="Pharmacy"/>
    <x v="1151"/>
    <s v="Pharmacy"/>
    <x v="1496"/>
    <s v="Pharmacy"/>
    <x v="1507"/>
    <n v="1"/>
    <n v="1"/>
    <n v="1"/>
    <n v="7.263014720999994E-3"/>
    <n v="8.2358310200000284E-3"/>
  </r>
  <r>
    <s v="NYSTATIN 100 000 UNIT/ML P"/>
    <s v="nystatin 100,000_units/ml powder"/>
    <s v="Pharmacy"/>
    <s v="Gastro-Intestinal Services"/>
    <s v="Pharmacy"/>
    <x v="1151"/>
    <s v="Pharmacy"/>
    <x v="1497"/>
    <s v="Pharmacy"/>
    <x v="1508"/>
    <n v="1"/>
    <n v="1"/>
    <n v="1"/>
    <n v="-4.0531585390000124E-3"/>
    <n v="3.7265419530000399E-3"/>
  </r>
  <r>
    <s v="NYSTATIN 100 000 UNIT/ML P"/>
    <s v="nystatin 100,000_units/ml powder"/>
    <s v="Pharmacy"/>
    <s v="Pharmacy"/>
    <s v="Pharmacy"/>
    <x v="1151"/>
    <s v="Pharmacy"/>
    <x v="1498"/>
    <s v="Pharmacy"/>
    <x v="1509"/>
    <n v="1"/>
    <n v="1"/>
    <n v="1"/>
    <n v="1.0425586380000684E-3"/>
    <n v="1.7090363689999943E-3"/>
  </r>
  <r>
    <s v="NYSTATIN 100 000 UNITS/G OINT 15 G TUBE"/>
    <s v="nystatin 100 000_units/g ointment 15 g tube"/>
    <s v="Pharmacy"/>
    <s v="Pharmacy"/>
    <s v="Pharmacy"/>
    <x v="1152"/>
    <s v="Pharmacy"/>
    <x v="1499"/>
    <s v="Pharmacy"/>
    <x v="1510"/>
    <n v="1"/>
    <n v="1"/>
    <n v="1"/>
    <n v="-2.4295923210000403E-3"/>
    <n v="-6.052949834400001E-2"/>
  </r>
  <r>
    <s v="NYSTATIN 500000 UNITS/5ML SUSP"/>
    <s v="nystatin 500000_units/5_ml suspension"/>
    <s v="Pharmacy"/>
    <s v="Drugs Requiring Specific Identification"/>
    <s v="Pharmacy"/>
    <x v="1153"/>
    <s v="Pharmacy"/>
    <x v="1500"/>
    <s v="Pharmacy"/>
    <x v="1511"/>
    <n v="1"/>
    <n v="1"/>
    <n v="1"/>
    <n v="1.4796128969999378E-3"/>
    <n v="1.4601900519999322E-3"/>
  </r>
  <r>
    <s v="NYSTATIN 500000 UNITS/5ML SUSP"/>
    <s v="nystatin 500000_units/5_ml suspension"/>
    <s v="Pharmacy"/>
    <s v="Pharmacy"/>
    <s v="Pharmacy"/>
    <x v="1153"/>
    <s v="Pharmacy"/>
    <x v="1501"/>
    <s v="Pharmacy"/>
    <x v="1512"/>
    <n v="1"/>
    <n v="1"/>
    <n v="1"/>
    <n v="9.4972258999992398E-4"/>
    <n v="2.7197884249999804E-3"/>
  </r>
  <r>
    <s v="NYSTATIN ORAL ELIX 500000U/5ML U"/>
    <s v="nystatin oral elixir 500000 units/5 ml u"/>
    <s v="Pharmacy"/>
    <s v="Pharmacy"/>
    <s v="Pharmacy"/>
    <x v="1154"/>
    <s v="Pharmacy"/>
    <x v="1502"/>
    <s v="Pharmacy"/>
    <x v="1513"/>
    <n v="1"/>
    <n v="1"/>
    <n v="1"/>
    <n v="6.5464597750000131E-3"/>
    <n v="5.7759667600000286E-3"/>
  </r>
  <r>
    <s v="NYSTATIN POWD 15 G BOTTLE 0574 2008 15"/>
    <s v="nystatin powder 15 g bottle 0574 2008 15"/>
    <s v="Pharmacy"/>
    <s v="Implant/Supply"/>
    <s v="Pharmacy"/>
    <x v="1155"/>
    <s v="Supply"/>
    <x v="1503"/>
    <s v="Supply"/>
    <x v="1514"/>
    <n v="1"/>
    <n v="0"/>
    <n v="0"/>
    <n v="-0.25226832973400004"/>
    <n v="-0.24268927731600004"/>
  </r>
  <r>
    <s v="O2 DAILY"/>
    <s v="oxygen daily"/>
    <s v="Respiratory Therapy"/>
    <s v="Implant/Supply"/>
    <s v="Respiratory Therapy"/>
    <x v="1156"/>
    <s v="Respiratory Therapy"/>
    <x v="1504"/>
    <s v="Respiratory Therapy"/>
    <x v="1515"/>
    <n v="1"/>
    <n v="1"/>
    <n v="1"/>
    <n v="-5.2908703209999519E-3"/>
    <n v="5.2589489080000495E-3"/>
  </r>
  <r>
    <s v="O2 DAILY"/>
    <s v="oxygen daily"/>
    <s v="Respiratory Therapy"/>
    <s v="Respiratory Services"/>
    <s v="Respiratory Therapy"/>
    <x v="1156"/>
    <s v="Respiratory Therapy"/>
    <x v="1505"/>
    <s v="Respiratory Therapy"/>
    <x v="1516"/>
    <n v="1"/>
    <n v="1"/>
    <n v="1"/>
    <n v="-4.9504875969998974E-3"/>
    <n v="7.3152661940000252E-3"/>
  </r>
  <r>
    <s v="O2 SATUR OXIMETRY S"/>
    <s v="oxygen saturation oximetry sigma"/>
    <s v="Monitoring"/>
    <s v="Pulmonary Function"/>
    <s v="Monitoring"/>
    <x v="1157"/>
    <s v="Monitoring"/>
    <x v="1506"/>
    <s v="Monitoring"/>
    <x v="1517"/>
    <n v="1"/>
    <n v="1"/>
    <n v="1"/>
    <n v="1.2129072099997806E-4"/>
    <n v="1.4471708100005642E-4"/>
  </r>
  <r>
    <s v="O2 SATUR OXIMETRY S"/>
    <s v="oxygen saturation oximetry sigma"/>
    <s v="Monitoring"/>
    <s v="Respiratory Services"/>
    <s v="Monitoring"/>
    <x v="1157"/>
    <s v="Monitoring"/>
    <x v="1507"/>
    <s v="Monitoring"/>
    <x v="1518"/>
    <n v="1"/>
    <n v="1"/>
    <n v="1"/>
    <n v="-1.0109936022999921E-2"/>
    <n v="-9.8570234989999728E-3"/>
  </r>
  <r>
    <s v="O2 THERAPY EA 8 HRS"/>
    <s v="oxygen therapy 8 hours"/>
    <s v="Respiratory Therapy"/>
    <s v="Implant/Supply"/>
    <s v="Respiratory Therapy"/>
    <x v="1158"/>
    <s v="Respiratory Therapy"/>
    <x v="1508"/>
    <s v="Respiratory Therapy"/>
    <x v="1519"/>
    <n v="1"/>
    <n v="1"/>
    <n v="1"/>
    <n v="1.8356573062999981E-2"/>
    <n v="1.9306931100000035E-2"/>
  </r>
  <r>
    <s v="OBSERVATION PER HR"/>
    <s v="observation per hour"/>
    <s v="Room and Board"/>
    <s v="Treatment/Observation Room"/>
    <s v="Other"/>
    <x v="1159"/>
    <s v="Plan Benefit"/>
    <x v="1509"/>
    <s v="Plan Benefit"/>
    <x v="1520"/>
    <n v="0"/>
    <n v="0"/>
    <n v="0"/>
    <n v="7.0835871054999999E-2"/>
    <n v="0.228255816901"/>
  </r>
  <r>
    <s v="OCCULT BLOOD FECES 1 3 TESTS"/>
    <s v="occult blood feces 1 3 tests"/>
    <s v="Laboratory"/>
    <s v="Laboratory"/>
    <s v="Laboratory"/>
    <x v="1160"/>
    <s v="Laboratory"/>
    <x v="1510"/>
    <s v="Laboratory"/>
    <x v="1521"/>
    <n v="1"/>
    <n v="1"/>
    <n v="1"/>
    <n v="2.7517096550000453E-3"/>
    <n v="5.9837005739999949E-3"/>
  </r>
  <r>
    <s v="OLANZAPINE 10 MG TABS"/>
    <s v="olanzapine 10_mg tablets"/>
    <s v="Pharmacy"/>
    <s v="Drugs Requiring Specific Identification"/>
    <s v="Pharmacy"/>
    <x v="1161"/>
    <s v="Pharmacy"/>
    <x v="1511"/>
    <s v="Pharmacy"/>
    <x v="1522"/>
    <n v="1"/>
    <n v="1"/>
    <n v="1"/>
    <n v="2.8777091449999626E-3"/>
    <n v="9.2576311400005551E-4"/>
  </r>
  <r>
    <s v="OLANZAPINE 10 MG TABS"/>
    <s v="olanzapine 10_mg tablets"/>
    <s v="Pharmacy"/>
    <s v="Pharmacy"/>
    <s v="Pharmacy"/>
    <x v="1161"/>
    <s v="Pharmacy"/>
    <x v="1512"/>
    <s v="Pharmacy"/>
    <x v="1523"/>
    <n v="1"/>
    <n v="1"/>
    <n v="1"/>
    <n v="-3.2178857999998201E-5"/>
    <n v="3.7084267379999813E-3"/>
  </r>
  <r>
    <s v="OMEPRAZOLE 2 MG/ML SUSP 5 ML SYRINGE"/>
    <s v="omeprazole 2_mg/ml suspension 5_ml syringe"/>
    <s v="Pharmacy"/>
    <s v="Pharmacy"/>
    <s v="Pharmacy"/>
    <x v="1162"/>
    <s v="Pharmacy"/>
    <x v="1513"/>
    <s v="Pharmacy"/>
    <x v="1524"/>
    <n v="1"/>
    <n v="1"/>
    <n v="1"/>
    <n v="2.4474558500009458E-4"/>
    <n v="5.7181826600005703E-4"/>
  </r>
  <r>
    <s v="OMEPRAZOLE 20MG CAPSULE"/>
    <s v="omeprazole 20 mg capsule"/>
    <s v="Pharmacy"/>
    <s v="Drugs Requiring Specific Identification"/>
    <s v="Pharmacy"/>
    <x v="1163"/>
    <s v="Pharmacy"/>
    <x v="1514"/>
    <s v="Pharmacy"/>
    <x v="1525"/>
    <n v="1"/>
    <n v="1"/>
    <n v="1"/>
    <n v="-2.1531731699997447E-4"/>
    <n v="-7.4599139999964592E-5"/>
  </r>
  <r>
    <s v="OMEPRAZOLE 20MG CAPSULE"/>
    <s v="omeprazole 20 mg capsule"/>
    <s v="Pharmacy"/>
    <s v="Pharmacy"/>
    <s v="Pharmacy"/>
    <x v="1163"/>
    <s v="Pharmacy"/>
    <x v="1515"/>
    <s v="Pharmacy"/>
    <x v="1526"/>
    <n v="1"/>
    <n v="1"/>
    <n v="1"/>
    <n v="1.7515995899997083E-4"/>
    <n v="1.1578682430000153E-3"/>
  </r>
  <r>
    <s v="ONC FISH + CULTURE ANALYSIS"/>
    <s v="oncology fish culture analysis"/>
    <s v="Laboratory"/>
    <s v="Laboratory"/>
    <s v="Laboratory"/>
    <x v="1164"/>
    <s v="Laboratory"/>
    <x v="1516"/>
    <s v="Laboratory"/>
    <x v="1527"/>
    <n v="1"/>
    <n v="1"/>
    <n v="1"/>
    <n v="9.8284490889999354E-3"/>
    <n v="9.99271374099997E-3"/>
  </r>
  <r>
    <s v="ONDANSETRON 1MG INJ"/>
    <s v="ondansetron 1_mg injection"/>
    <s v="Pharmacy"/>
    <s v="Drugs Requiring Detailed Coding"/>
    <s v="Pharmacy"/>
    <x v="1165"/>
    <s v="Pharmacy"/>
    <x v="1517"/>
    <s v="Pharmacy"/>
    <x v="1528"/>
    <n v="1"/>
    <n v="1"/>
    <n v="1"/>
    <n v="9.8391736499992E-4"/>
    <n v="2.3314663619999898E-3"/>
  </r>
  <r>
    <s v="ONDANSETRON 1MG INJ"/>
    <s v="ondansetron 1_mg injection"/>
    <s v="Pharmacy"/>
    <s v="Pharmacy"/>
    <s v="Pharmacy"/>
    <x v="1165"/>
    <s v="Pharmacy"/>
    <x v="1518"/>
    <s v="Pharmacy"/>
    <x v="1529"/>
    <n v="1"/>
    <n v="1"/>
    <n v="1"/>
    <n v="1.5909610750000081E-3"/>
    <n v="2.9088153740000067E-3"/>
  </r>
  <r>
    <s v="ONDANSETRON 1MG INJ"/>
    <s v="ondansetron 1_mg injection"/>
    <s v="Pharmacy"/>
    <s v="Preventive Care Services"/>
    <s v="Pharmacy"/>
    <x v="1165"/>
    <s v="Pharmacy"/>
    <x v="1519"/>
    <s v="Pharmacy"/>
    <x v="1530"/>
    <n v="1"/>
    <n v="1"/>
    <n v="1"/>
    <n v="-4.2373691670000158E-3"/>
    <n v="-3.6908983010000007E-3"/>
  </r>
  <r>
    <s v="ONDANSETRON 4 MG/2 ML SOLN"/>
    <s v="ondansetron 4_mg/2_ml solution"/>
    <s v="Pharmacy"/>
    <s v="Drugs Requiring Detailed Coding"/>
    <s v="Pharmacy"/>
    <x v="1166"/>
    <s v="Pharmacy"/>
    <x v="1520"/>
    <s v="Pharmacy"/>
    <x v="1531"/>
    <n v="1"/>
    <n v="1"/>
    <n v="1"/>
    <n v="1.492703040000265E-4"/>
    <n v="1.0096934000003444E-5"/>
  </r>
  <r>
    <s v="ONDANSETRON 4 MG/2 ML SOLN"/>
    <s v="ondansetron 4_mg/2_ml solution"/>
    <s v="Pharmacy"/>
    <s v="Pharmacy"/>
    <s v="Pharmacy"/>
    <x v="1166"/>
    <s v="Pharmacy"/>
    <x v="1521"/>
    <s v="Pharmacy"/>
    <x v="1532"/>
    <n v="1"/>
    <n v="1"/>
    <n v="1"/>
    <n v="3.7104879500005072E-4"/>
    <n v="5.8463425600008279E-4"/>
  </r>
  <r>
    <s v="ONE VIEW CHEST"/>
    <s v="one view chest"/>
    <s v="Radiology"/>
    <s v="Radiology"/>
    <s v="Radiology"/>
    <x v="1167"/>
    <s v="Radiology"/>
    <x v="1522"/>
    <s v="Radiology"/>
    <x v="1533"/>
    <n v="1"/>
    <n v="1"/>
    <n v="1"/>
    <n v="2.6300540102000003E-2"/>
    <n v="2.5733632199999912E-2"/>
  </r>
  <r>
    <s v="OP HYDRATE IV INF ADD ON EA HR"/>
    <s v="outpatient hydrate intravenous_infusion add hour"/>
    <s v="Nursing Services"/>
    <s v="IV Therapy"/>
    <s v="Nursing Services"/>
    <x v="1168"/>
    <s v="Nursing Services"/>
    <x v="1523"/>
    <s v="Nursing Services"/>
    <x v="1534"/>
    <n v="1"/>
    <n v="1"/>
    <n v="1"/>
    <n v="0.18711309773200002"/>
    <n v="0.20094286540100004"/>
  </r>
  <r>
    <s v="OPEN HEART ADDL 30M I/P"/>
    <s v="open heart additional 30 minutes in patient"/>
    <s v="OR / Anesthesia / Recovery Room"/>
    <s v="OR Services"/>
    <s v="OR / Anesthesia / Recovery Room"/>
    <x v="1169"/>
    <s v="OR / Anesthesia / Recovery Room"/>
    <x v="1524"/>
    <s v="OR / Anesthesia / Recovery Room"/>
    <x v="1535"/>
    <n v="1"/>
    <n v="1"/>
    <n v="1"/>
    <n v="4.3992200490000632E-3"/>
    <n v="1.3709364104000032E-2"/>
  </r>
  <r>
    <s v="OR LEVEL 2 FIRST 30 MINUTES"/>
    <s v="operating_room level 2 first 30 minutes"/>
    <s v="OR / Anesthesia / Recovery Room"/>
    <s v="OR Services"/>
    <s v="OR / Anesthesia / Recovery Room"/>
    <x v="1170"/>
    <s v="OR / Anesthesia / Recovery Room"/>
    <x v="1525"/>
    <s v="OR / Anesthesia / Recovery Room"/>
    <x v="1536"/>
    <n v="1"/>
    <n v="1"/>
    <n v="1"/>
    <n v="-9.2799256819999787E-3"/>
    <n v="-7.308874048999936E-3"/>
  </r>
  <r>
    <s v="OR LEVEL 4 ADD L 15 MINUTE"/>
    <s v="operating_room level 4 additional 15 minute"/>
    <s v="OR / Anesthesia / Recovery Room"/>
    <s v="OR Services"/>
    <s v="OR / Anesthesia / Recovery Room"/>
    <x v="1171"/>
    <s v="OR / Anesthesia / Recovery Room"/>
    <x v="1526"/>
    <s v="OR / Anesthesia / Recovery Room"/>
    <x v="1537"/>
    <n v="1"/>
    <n v="1"/>
    <n v="1"/>
    <n v="-1.2592424232000021E-2"/>
    <n v="-1.0396669836000072E-2"/>
  </r>
  <r>
    <s v="OR LEVEL 5 INITIAL 30 MINUTES"/>
    <s v="operating_room level 5 initial 30 minutes"/>
    <s v="OR / Anesthesia / Recovery Room"/>
    <s v="OR Services"/>
    <s v="OR / Anesthesia / Recovery Room"/>
    <x v="1172"/>
    <s v="OR / Anesthesia / Recovery Room"/>
    <x v="1527"/>
    <s v="OR / Anesthesia / Recovery Room"/>
    <x v="1538"/>
    <n v="1"/>
    <n v="1"/>
    <n v="1"/>
    <n v="-9.0856650060000543E-3"/>
    <n v="-6.1690063239999704E-3"/>
  </r>
  <r>
    <s v="OR PROCEDURE RM ADD 15 MIN"/>
    <s v="operation_room procedure room additional 15_minutes"/>
    <s v="OR / Anesthesia / Recovery Room"/>
    <s v="OR Services"/>
    <s v="OR / Anesthesia / Recovery Room"/>
    <x v="1173"/>
    <s v="Procedure"/>
    <x v="632"/>
    <s v="Procedure"/>
    <x v="634"/>
    <n v="1"/>
    <n v="0"/>
    <n v="0"/>
    <n v="-3.1305275973999958E-2"/>
    <n v="-3.1305275973999958E-2"/>
  </r>
  <r>
    <s v="OR SURGERY LEVEL 3"/>
    <s v="operating_room surgery level 3"/>
    <s v="OR / Anesthesia / Recovery Room"/>
    <s v="OR Services"/>
    <s v="OR / Anesthesia / Recovery Room"/>
    <x v="1174"/>
    <s v="OR / Anesthesia / Recovery Room"/>
    <x v="1528"/>
    <s v="OR / Anesthesia / Recovery Room"/>
    <x v="1539"/>
    <n v="1"/>
    <n v="1"/>
    <n v="1"/>
    <n v="-1.3847395994999956E-2"/>
    <n v="-1.3650253050999983E-2"/>
  </r>
  <r>
    <s v="OSMOL SERUM"/>
    <s v="osmol serum"/>
    <s v="Laboratory"/>
    <s v="Laboratory"/>
    <s v="Laboratory"/>
    <x v="1175"/>
    <s v="Laboratory"/>
    <x v="1529"/>
    <s v="Laboratory"/>
    <x v="1540"/>
    <n v="1"/>
    <n v="1"/>
    <n v="1"/>
    <n v="3.2008625389999823E-3"/>
    <n v="4.1336879900000234E-3"/>
  </r>
  <r>
    <s v="OSTOMY SKIN PASTE"/>
    <s v="ostomy skin paste"/>
    <s v="Supply"/>
    <s v="Implant/Supply"/>
    <s v="Supply"/>
    <x v="1176"/>
    <s v="Supply"/>
    <x v="1530"/>
    <s v="Supply"/>
    <x v="1541"/>
    <n v="1"/>
    <n v="1"/>
    <n v="1"/>
    <n v="6.9278466640000369E-3"/>
    <n v="7.5450980250000299E-3"/>
  </r>
  <r>
    <s v="OSTOMY SKIN PASTE"/>
    <s v="ostomy skin paste"/>
    <s v="Supply"/>
    <s v="Pharmacy"/>
    <s v="Supply"/>
    <x v="1176"/>
    <s v="Supply"/>
    <x v="1531"/>
    <s v="Supply"/>
    <x v="1542"/>
    <n v="1"/>
    <n v="1"/>
    <n v="1"/>
    <n v="6.8474739800000739E-3"/>
    <n v="6.7872264620000289E-3"/>
  </r>
  <r>
    <s v="OSTOMY WAFER 401902 1 3/4 DISP"/>
    <s v="ostomy wafer 401902 1 3/4 disposable"/>
    <s v="Supply"/>
    <s v="Implant/Supply"/>
    <s v="Supply"/>
    <x v="1177"/>
    <s v="Supply"/>
    <x v="1532"/>
    <s v="Supply"/>
    <x v="1543"/>
    <n v="1"/>
    <n v="1"/>
    <n v="1"/>
    <n v="6.5418758320000547E-3"/>
    <n v="7.2680187290000697E-3"/>
  </r>
  <r>
    <s v="OT EVALUATION"/>
    <s v="occupational_therapy evaluation"/>
    <s v="PT / OT / Speech Therapy"/>
    <s v="PT/OT/Speech"/>
    <s v="PT / OT / Speech Therapy"/>
    <x v="1178"/>
    <s v="PT / OT / Speech Therapy"/>
    <x v="1533"/>
    <s v="PT / OT / Speech Therapy"/>
    <x v="1544"/>
    <n v="1"/>
    <n v="1"/>
    <n v="1"/>
    <n v="7.2535568389999749E-3"/>
    <n v="6.8295580649999632E-3"/>
  </r>
  <r>
    <s v="OT EVALUATION"/>
    <s v="occupational_therapy evaluation"/>
    <s v="PT / OT / Speech Therapy"/>
    <s v="PT/OT/Speech"/>
    <s v="PT / OT / Speech Therapy"/>
    <x v="1178"/>
    <s v="PT / OT / Speech Therapy"/>
    <x v="1533"/>
    <s v="PT / OT / Speech Therapy"/>
    <x v="1544"/>
    <n v="1"/>
    <n v="1"/>
    <n v="1"/>
    <n v="7.2535568389999749E-3"/>
    <n v="6.8295580649999632E-3"/>
  </r>
  <r>
    <s v="OT EVALUATION"/>
    <s v="occupational_therapy evaluation"/>
    <s v="PT / OT / Speech Therapy"/>
    <s v="Preventive Care Services"/>
    <s v="PT / OT / Speech Therapy"/>
    <x v="1178"/>
    <s v="PT / OT / Speech Therapy"/>
    <x v="1534"/>
    <s v="PT / OT / Speech Therapy"/>
    <x v="1545"/>
    <n v="1"/>
    <n v="1"/>
    <n v="1"/>
    <n v="1.2515512553999963E-2"/>
    <n v="6.2877741319999902E-3"/>
  </r>
  <r>
    <s v="OT EVALUATION"/>
    <s v="occupational_therapy evaluation"/>
    <s v="PT / OT / Speech Therapy"/>
    <s v="Preventive Care Services"/>
    <s v="PT / OT / Speech Therapy"/>
    <x v="1178"/>
    <s v="PT / OT / Speech Therapy"/>
    <x v="1534"/>
    <s v="PT / OT / Speech Therapy"/>
    <x v="1545"/>
    <n v="1"/>
    <n v="1"/>
    <n v="1"/>
    <n v="1.2515512553999963E-2"/>
    <n v="6.2877741319999902E-3"/>
  </r>
  <r>
    <s v="OT EVALUATION"/>
    <s v="occupational_therapy evaluation"/>
    <s v="PT / OT / Speech Therapy"/>
    <s v="Room &amp; Board"/>
    <s v="PT / OT / Speech Therapy"/>
    <x v="1178"/>
    <s v="PT / OT / Speech Therapy"/>
    <x v="1535"/>
    <s v="PT / OT / Speech Therapy"/>
    <x v="1546"/>
    <n v="1"/>
    <n v="1"/>
    <n v="1"/>
    <n v="-1.727728422899999E-2"/>
    <n v="3.5403964299995927E-4"/>
  </r>
  <r>
    <s v="OT EVALUATION"/>
    <s v="occupational_therapy evaluation"/>
    <s v="PT / OT / Speech Therapy"/>
    <s v="Room &amp; Board"/>
    <s v="PT / OT / Speech Therapy"/>
    <x v="1178"/>
    <s v="PT / OT / Speech Therapy"/>
    <x v="1535"/>
    <s v="PT / OT / Speech Therapy"/>
    <x v="1546"/>
    <n v="1"/>
    <n v="1"/>
    <n v="1"/>
    <n v="-1.727728422899999E-2"/>
    <n v="3.5403964299995927E-4"/>
  </r>
  <r>
    <s v="OT EXERCISE THR EA 1"/>
    <s v="occupational_therapy exercise therapy 1"/>
    <s v="PT / OT / Speech Therapy"/>
    <s v="PT/OT/Speech"/>
    <s v="PT / OT / Speech Therapy"/>
    <x v="1179"/>
    <s v="PT / OT / Speech Therapy"/>
    <x v="1536"/>
    <s v="PT / OT / Speech Therapy"/>
    <x v="1547"/>
    <n v="1"/>
    <n v="1"/>
    <n v="1"/>
    <n v="-1.0359838049999959E-2"/>
    <n v="-9.9285640559999555E-3"/>
  </r>
  <r>
    <s v="OT SLF CARE/HOME MGT TRAIN EA 15M"/>
    <s v="occupational_therapy self care home management train 15_minutes"/>
    <s v="PT / OT / Speech Therapy"/>
    <s v="PT/OT/Speech"/>
    <s v="PT / OT / Speech Therapy"/>
    <x v="1180"/>
    <s v="PT / OT / Speech Therapy"/>
    <x v="1537"/>
    <s v="PT / OT / Speech Therapy"/>
    <x v="1548"/>
    <n v="1"/>
    <n v="1"/>
    <n v="1"/>
    <n v="-7.7950775730000199E-3"/>
    <n v="-4.7871700429999997E-3"/>
  </r>
  <r>
    <s v="OT THER EXER 1 OR&gt; AREA EA 15M"/>
    <s v="occupational_therapy therapeutic exercise 1 area 15_minutes"/>
    <s v="PT / OT / Speech Therapy"/>
    <s v="PT/OT/Speech"/>
    <s v="PT / OT / Speech Therapy"/>
    <x v="1181"/>
    <s v="PT / OT / Speech Therapy"/>
    <x v="1538"/>
    <s v="PT / OT / Speech Therapy"/>
    <x v="1549"/>
    <n v="1"/>
    <n v="1"/>
    <n v="1"/>
    <n v="7.053686583999963E-3"/>
    <n v="1.1551017838000055E-2"/>
  </r>
  <r>
    <s v="OXIMETER CONTINUOUS DAILY"/>
    <s v="oximeter continuous daily"/>
    <s v="Monitoring"/>
    <s v="Patient Conv Items"/>
    <s v="Monitoring"/>
    <x v="1182"/>
    <s v="Monitoring"/>
    <x v="1539"/>
    <s v="Monitoring"/>
    <x v="1550"/>
    <n v="1"/>
    <n v="1"/>
    <n v="1"/>
    <n v="-3.58171508359999E-2"/>
    <n v="-4.3985691819999895E-3"/>
  </r>
  <r>
    <s v="OXIMETER CONTINUOUS DAILY"/>
    <s v="oximeter continuous daily"/>
    <s v="Monitoring"/>
    <s v="Pulmonary Function"/>
    <s v="Monitoring"/>
    <x v="1182"/>
    <s v="Monitoring"/>
    <x v="1540"/>
    <s v="Monitoring"/>
    <x v="1551"/>
    <n v="1"/>
    <n v="1"/>
    <n v="1"/>
    <n v="2.2781796800001031E-3"/>
    <n v="1.0171272295000033E-2"/>
  </r>
  <r>
    <s v="OXIMETRY CONTINUOUS OVERNIGHT"/>
    <s v="oximetry continuous overnight"/>
    <s v="Monitoring"/>
    <s v="Emergency Room"/>
    <s v="Monitoring"/>
    <x v="1183"/>
    <s v="Monitoring"/>
    <x v="1541"/>
    <s v="Monitoring"/>
    <x v="1552"/>
    <n v="1"/>
    <n v="1"/>
    <n v="1"/>
    <n v="-1.5183317799000062E-2"/>
    <n v="2.1961259419999157E-3"/>
  </r>
  <r>
    <s v="OXIMETRY CONTINUOUS OVERNIGHT"/>
    <s v="oximetry continuous overnight"/>
    <s v="Monitoring"/>
    <s v="Emergency Room"/>
    <s v="Monitoring"/>
    <x v="1183"/>
    <s v="Monitoring"/>
    <x v="1541"/>
    <s v="Monitoring"/>
    <x v="1552"/>
    <n v="1"/>
    <n v="1"/>
    <n v="1"/>
    <n v="-1.5183317799000062E-2"/>
    <n v="2.1961259419999157E-3"/>
  </r>
  <r>
    <s v="OXIMETRY CONTINUOUS OVERNIGHT"/>
    <s v="oximetry continuous overnight"/>
    <s v="Monitoring"/>
    <s v="Emergency Room"/>
    <s v="Monitoring"/>
    <x v="1183"/>
    <s v="Monitoring"/>
    <x v="1541"/>
    <s v="Monitoring"/>
    <x v="1552"/>
    <n v="1"/>
    <n v="1"/>
    <n v="1"/>
    <n v="-1.5183317799000062E-2"/>
    <n v="2.1961259419999157E-3"/>
  </r>
  <r>
    <s v="OXIMETRY CONTINUOUS OVERNIGHT"/>
    <s v="oximetry continuous overnight"/>
    <s v="Monitoring"/>
    <s v="Pulmonary Function"/>
    <s v="Monitoring"/>
    <x v="1183"/>
    <s v="Monitoring"/>
    <x v="1542"/>
    <s v="Monitoring"/>
    <x v="1553"/>
    <n v="1"/>
    <n v="1"/>
    <n v="1"/>
    <n v="-1.445835898000003E-2"/>
    <n v="-1.1025601482000047E-2"/>
  </r>
  <r>
    <s v="OXIMETRY CONTINUOUS OVERNIGHT"/>
    <s v="oximetry continuous overnight"/>
    <s v="Monitoring"/>
    <s v="Pulmonary Function"/>
    <s v="Monitoring"/>
    <x v="1183"/>
    <s v="Monitoring"/>
    <x v="1542"/>
    <s v="Monitoring"/>
    <x v="1553"/>
    <n v="1"/>
    <n v="1"/>
    <n v="1"/>
    <n v="-1.445835898000003E-2"/>
    <n v="-1.1025601482000047E-2"/>
  </r>
  <r>
    <s v="OXIMETRY CONTINUOUS OVERNIGHT"/>
    <s v="oximetry continuous overnight"/>
    <s v="Monitoring"/>
    <s v="Pulmonary Function"/>
    <s v="Monitoring"/>
    <x v="1183"/>
    <s v="Monitoring"/>
    <x v="1542"/>
    <s v="Monitoring"/>
    <x v="1553"/>
    <n v="1"/>
    <n v="1"/>
    <n v="1"/>
    <n v="-1.445835898000003E-2"/>
    <n v="-1.1025601482000047E-2"/>
  </r>
  <r>
    <s v="OXYBUTYNIN XL 10MG TABLET"/>
    <s v="oxybutynin extended release 10 mg tablet"/>
    <s v="Pharmacy"/>
    <s v="Pharmacy"/>
    <s v="Pharmacy"/>
    <x v="1184"/>
    <s v="Pharmacy"/>
    <x v="1543"/>
    <s v="Pharmacy"/>
    <x v="1554"/>
    <n v="1"/>
    <n v="1"/>
    <n v="1"/>
    <n v="2.8197432499998953E-4"/>
    <n v="9.9803317100000122E-4"/>
  </r>
  <r>
    <s v="OXYCODONE ACETAMINOPHEN"/>
    <s v="oxycodone acetaminophen"/>
    <s v="Pharmacy"/>
    <s v="Drugs Requiring Specific Identification"/>
    <s v="Pharmacy"/>
    <x v="1185"/>
    <s v="Pharmacy"/>
    <x v="1544"/>
    <s v="Pharmacy"/>
    <x v="1555"/>
    <n v="1"/>
    <n v="1"/>
    <n v="1"/>
    <n v="5.124234909899994E-2"/>
    <n v="1.7949086030000005E-2"/>
  </r>
  <r>
    <s v="OXYCODONE ACETAMINOPHEN"/>
    <s v="oxycodone acetaminophen"/>
    <s v="Pharmacy"/>
    <s v="Nursing"/>
    <s v="Pharmacy"/>
    <x v="1185"/>
    <s v="Pharmacy"/>
    <x v="1545"/>
    <s v="Pharmacy"/>
    <x v="1556"/>
    <n v="1"/>
    <n v="1"/>
    <n v="1"/>
    <n v="1.584640632799994E-2"/>
    <n v="5.1803666836999995E-2"/>
  </r>
  <r>
    <s v="OXYCODONE ACETAMINOPHEN"/>
    <s v="oxycodone acetaminophen"/>
    <s v="Pharmacy"/>
    <s v="Pharmacy"/>
    <s v="Pharmacy"/>
    <x v="1185"/>
    <s v="Pharmacy"/>
    <x v="1546"/>
    <s v="Pharmacy"/>
    <x v="1557"/>
    <n v="1"/>
    <n v="1"/>
    <n v="1"/>
    <n v="5.9838028736999949E-2"/>
    <n v="6.5464839860999935E-2"/>
  </r>
  <r>
    <s v="OXYCODONE APAP 5 325 TABLET"/>
    <s v="oxycodone acetaminophen 5 325 tablet"/>
    <s v="Pharmacy"/>
    <s v="Pharmacy"/>
    <s v="Pharmacy"/>
    <x v="1186"/>
    <s v="Pharmacy"/>
    <x v="1547"/>
    <s v="Pharmacy"/>
    <x v="1558"/>
    <n v="1"/>
    <n v="1"/>
    <n v="1"/>
    <n v="3.569163463000069E-3"/>
    <n v="6.2211357420000057E-3"/>
  </r>
  <r>
    <s v="OXYGEN 1 12 HR"/>
    <s v="oxygen 1 12 hour"/>
    <s v="Respiratory Therapy"/>
    <s v="Implant/Supply"/>
    <s v="Respiratory Therapy"/>
    <x v="1187"/>
    <s v="Respiratory Therapy"/>
    <x v="1548"/>
    <s v="Respiratory Therapy"/>
    <x v="1559"/>
    <n v="1"/>
    <n v="1"/>
    <n v="1"/>
    <n v="3.7036622100006245E-4"/>
    <n v="-6.5150779339999687E-3"/>
  </r>
  <r>
    <s v="OXYGEN 1 12 HR"/>
    <s v="oxygen 1 12 hour"/>
    <s v="Respiratory Therapy"/>
    <s v="Implant/Supply"/>
    <s v="Respiratory Therapy"/>
    <x v="1187"/>
    <s v="Respiratory Therapy"/>
    <x v="1548"/>
    <s v="Respiratory Therapy"/>
    <x v="1559"/>
    <n v="1"/>
    <n v="1"/>
    <n v="1"/>
    <n v="3.7036622100006245E-4"/>
    <n v="-6.5150779339999687E-3"/>
  </r>
  <r>
    <s v="OXYGEN 1 12 HR"/>
    <s v="oxygen 1 12 hour"/>
    <s v="Respiratory Therapy"/>
    <s v="Pharmacy"/>
    <s v="Respiratory Therapy"/>
    <x v="1187"/>
    <s v="Respiratory Therapy"/>
    <x v="1549"/>
    <s v="Respiratory Therapy"/>
    <x v="1560"/>
    <n v="1"/>
    <n v="1"/>
    <n v="1"/>
    <n v="-1.1347721634999974E-2"/>
    <n v="-1.88334669999346E-5"/>
  </r>
  <r>
    <s v="OXYGEN 1 12 HR"/>
    <s v="oxygen 1 12 hour"/>
    <s v="Respiratory Therapy"/>
    <s v="Pharmacy"/>
    <s v="Respiratory Therapy"/>
    <x v="1187"/>
    <s v="Respiratory Therapy"/>
    <x v="1549"/>
    <s v="Respiratory Therapy"/>
    <x v="1560"/>
    <n v="1"/>
    <n v="1"/>
    <n v="1"/>
    <n v="-1.1347721634999974E-2"/>
    <n v="-1.88334669999346E-5"/>
  </r>
  <r>
    <s v="OXYGEN DAILY"/>
    <s v="oxygen daily"/>
    <s v="Respiratory Therapy"/>
    <s v="Drugs Requiring Detailed Coding"/>
    <s v="Respiratory Therapy"/>
    <x v="1188"/>
    <s v="Respiratory Therapy"/>
    <x v="1550"/>
    <s v="Respiratory Therapy"/>
    <x v="1561"/>
    <n v="1"/>
    <n v="1"/>
    <n v="1"/>
    <n v="8.5258914779999806E-3"/>
    <n v="-1.3162627528000015E-2"/>
  </r>
  <r>
    <s v="OXYGEN DAILY"/>
    <s v="oxygen daily"/>
    <s v="Respiratory Therapy"/>
    <s v="Drugs Requiring Detailed Coding"/>
    <s v="Respiratory Therapy"/>
    <x v="1188"/>
    <s v="Respiratory Therapy"/>
    <x v="1550"/>
    <s v="Respiratory Therapy"/>
    <x v="1561"/>
    <n v="1"/>
    <n v="1"/>
    <n v="1"/>
    <n v="8.5258914779999806E-3"/>
    <n v="-1.3162627528000015E-2"/>
  </r>
  <r>
    <s v="OXYGEN DAILY"/>
    <s v="oxygen daily"/>
    <s v="Respiratory Therapy"/>
    <s v="Implant/Supply"/>
    <s v="Respiratory Therapy"/>
    <x v="1188"/>
    <s v="Respiratory Therapy"/>
    <x v="1551"/>
    <s v="Respiratory Therapy"/>
    <x v="1562"/>
    <n v="1"/>
    <n v="1"/>
    <n v="1"/>
    <n v="-5.2908703209999519E-3"/>
    <n v="5.2589489080000495E-3"/>
  </r>
  <r>
    <s v="OXYGEN DAILY"/>
    <s v="oxygen daily"/>
    <s v="Respiratory Therapy"/>
    <s v="Implant/Supply"/>
    <s v="Respiratory Therapy"/>
    <x v="1188"/>
    <s v="Respiratory Therapy"/>
    <x v="1551"/>
    <s v="Respiratory Therapy"/>
    <x v="1562"/>
    <n v="1"/>
    <n v="1"/>
    <n v="1"/>
    <n v="-5.2908703209999519E-3"/>
    <n v="5.2589489080000495E-3"/>
  </r>
  <r>
    <s v="OXYGEN DAILY"/>
    <s v="oxygen daily"/>
    <s v="Respiratory Therapy"/>
    <s v="Pharmacy"/>
    <s v="Respiratory Therapy"/>
    <x v="1188"/>
    <s v="Respiratory Therapy"/>
    <x v="1552"/>
    <s v="Respiratory Therapy"/>
    <x v="1563"/>
    <n v="1"/>
    <n v="1"/>
    <n v="1"/>
    <n v="-3.3624312700000214E-3"/>
    <n v="5.7552873559999496E-3"/>
  </r>
  <r>
    <s v="OXYGEN DAILY"/>
    <s v="oxygen daily"/>
    <s v="Respiratory Therapy"/>
    <s v="Pharmacy"/>
    <s v="Respiratory Therapy"/>
    <x v="1188"/>
    <s v="Respiratory Therapy"/>
    <x v="1552"/>
    <s v="Respiratory Therapy"/>
    <x v="1563"/>
    <n v="1"/>
    <n v="1"/>
    <n v="1"/>
    <n v="-3.3624312700000214E-3"/>
    <n v="5.7552873559999496E-3"/>
  </r>
  <r>
    <s v="OXYGEN DAILY"/>
    <s v="oxygen daily"/>
    <s v="Respiratory Therapy"/>
    <s v="Respiratory Services"/>
    <s v="Respiratory Therapy"/>
    <x v="1188"/>
    <s v="Respiratory Therapy"/>
    <x v="1553"/>
    <s v="Respiratory Therapy"/>
    <x v="1564"/>
    <n v="1"/>
    <n v="1"/>
    <n v="1"/>
    <n v="-4.9504875970000084E-3"/>
    <n v="7.3152661940000252E-3"/>
  </r>
  <r>
    <s v="OXYGEN DAILY"/>
    <s v="oxygen daily"/>
    <s v="Respiratory Therapy"/>
    <s v="Respiratory Services"/>
    <s v="Respiratory Therapy"/>
    <x v="1188"/>
    <s v="Respiratory Therapy"/>
    <x v="1553"/>
    <s v="Respiratory Therapy"/>
    <x v="1564"/>
    <n v="1"/>
    <n v="1"/>
    <n v="1"/>
    <n v="-4.9504875970000084E-3"/>
    <n v="7.3152661940000252E-3"/>
  </r>
  <r>
    <s v="OXYGEN NEWBORN PER DAY"/>
    <s v="oxygen newborn per day"/>
    <s v="Respiratory Therapy"/>
    <s v="Implant/Supply"/>
    <s v="Respiratory Therapy"/>
    <x v="1189"/>
    <s v="Respiratory Therapy"/>
    <x v="1554"/>
    <s v="Respiratory Therapy"/>
    <x v="1565"/>
    <n v="1"/>
    <n v="1"/>
    <n v="1"/>
    <n v="-3.8344503099996263E-4"/>
    <n v="-9.6170180599997046E-4"/>
  </r>
  <r>
    <s v="OXYGEN O2 SET UPDEVICES"/>
    <s v="oxygen oxygen set updevices"/>
    <s v="Supply"/>
    <s v="Implant/Supply"/>
    <s v="Respiratory Therapy"/>
    <x v="1190"/>
    <s v="Respiratory Therapy"/>
    <x v="1555"/>
    <s v="Respiratory Therapy"/>
    <x v="1566"/>
    <n v="0"/>
    <n v="0"/>
    <n v="0"/>
    <n v="0.17892934676700001"/>
    <n v="9.6064525173999993E-2"/>
  </r>
  <r>
    <s v="OXYGEN PER HOUR......"/>
    <s v="oxygen per hour"/>
    <s v="Respiratory Therapy"/>
    <s v="Implant/Supply"/>
    <s v="Respiratory Therapy"/>
    <x v="1191"/>
    <s v="Respiratory Therapy"/>
    <x v="1556"/>
    <s v="Respiratory Therapy"/>
    <x v="1567"/>
    <n v="1"/>
    <n v="1"/>
    <n v="1"/>
    <n v="-9.9608874429999439E-3"/>
    <n v="-2.743394017999945E-3"/>
  </r>
  <r>
    <s v="OXYGEN SETUP"/>
    <s v="oxygen setup"/>
    <s v="Supply"/>
    <s v="Implant/Supply"/>
    <s v="Respiratory Therapy"/>
    <x v="1192"/>
    <s v="Respiratory Therapy"/>
    <x v="1557"/>
    <s v="Respiratory Therapy"/>
    <x v="1568"/>
    <n v="0"/>
    <n v="0"/>
    <n v="0"/>
    <n v="-4.6193118101999997E-2"/>
    <n v="-0.11015453183199997"/>
  </r>
  <r>
    <s v="OXYGEN SETUP"/>
    <s v="oxygen setup"/>
    <s v="Supply"/>
    <s v="Others"/>
    <s v="Respiratory Therapy"/>
    <x v="1192"/>
    <s v="Respiratory Therapy"/>
    <x v="1558"/>
    <s v="Respiratory Therapy"/>
    <x v="1569"/>
    <n v="0"/>
    <n v="0"/>
    <n v="0"/>
    <n v="5.3092812402000034E-2"/>
    <n v="-2.9382510970999975E-2"/>
  </r>
  <r>
    <s v="OXYGEN SUBSEQUENT HO"/>
    <s v="oxygen subsequent hospital"/>
    <s v="Respiratory Therapy"/>
    <s v="Implant/Supply"/>
    <s v="Respiratory Therapy"/>
    <x v="1193"/>
    <s v="Respiratory Therapy"/>
    <x v="1559"/>
    <s v="Respiratory Therapy"/>
    <x v="1570"/>
    <n v="1"/>
    <n v="1"/>
    <n v="1"/>
    <n v="1.7555851878000017E-2"/>
    <n v="1.3404794378000018E-2"/>
  </r>
  <r>
    <s v="OXYGEN SUBSEQUENT HO"/>
    <s v="oxygen subsequent hospital"/>
    <s v="Respiratory Therapy"/>
    <s v="Respiratory Services"/>
    <s v="Respiratory Therapy"/>
    <x v="1193"/>
    <s v="Respiratory Therapy"/>
    <x v="1560"/>
    <s v="Respiratory Therapy"/>
    <x v="1571"/>
    <n v="1"/>
    <n v="1"/>
    <n v="1"/>
    <n v="1.2805738424999991E-2"/>
    <n v="1.6972630529999977E-2"/>
  </r>
  <r>
    <s v="OXYMETAZOLINE 0.05% SPRA 15 ML SQUEEZ BTL"/>
    <s v="oxymetazoline 0.05% spray 15_ml squeeze bottle"/>
    <s v="Pharmacy"/>
    <s v="Pharmacy"/>
    <s v="Pharmacy"/>
    <x v="1194"/>
    <s v="Pharmacy"/>
    <x v="1561"/>
    <s v="Pharmacy"/>
    <x v="1572"/>
    <n v="1"/>
    <n v="1"/>
    <n v="1"/>
    <n v="-9.8290821079000001E-2"/>
    <n v="3.1448803420999982E-2"/>
  </r>
  <r>
    <s v="OXYSENSOR DISPOSABLE"/>
    <s v="oxysensor disposable"/>
    <s v="Supply"/>
    <s v="Implant/Supply"/>
    <s v="Supply"/>
    <x v="1195"/>
    <s v="Supply"/>
    <x v="1562"/>
    <s v="Supply"/>
    <x v="1573"/>
    <n v="1"/>
    <n v="1"/>
    <n v="1"/>
    <n v="1.8329182416000012E-2"/>
    <n v="1.9156344931000047E-2"/>
  </r>
  <r>
    <s v="PACIFIER WEE THUMBIE"/>
    <s v="pacifier wee thumbie"/>
    <s v="Supply"/>
    <s v="Implant/Supply"/>
    <s v="Supply"/>
    <x v="1196"/>
    <s v="Supply"/>
    <x v="1563"/>
    <s v="Supply"/>
    <x v="1574"/>
    <n v="1"/>
    <n v="1"/>
    <n v="1"/>
    <n v="1.769872453400001E-2"/>
    <n v="1.8709152552000008E-2"/>
  </r>
  <r>
    <s v="PACK CELL SAVER ATL"/>
    <s v="pack cell saver atl"/>
    <s v="Supply"/>
    <s v="Blood"/>
    <s v="Supply"/>
    <x v="1197"/>
    <s v="Supply"/>
    <x v="1564"/>
    <s v="Supply"/>
    <x v="1575"/>
    <n v="1"/>
    <n v="1"/>
    <n v="1"/>
    <n v="-0.10371693904599999"/>
    <n v="-0.19563862589900005"/>
  </r>
  <r>
    <s v="PACK CELL SAVER ATL"/>
    <s v="pack cell saver atl"/>
    <s v="Supply"/>
    <s v="Implant/Supply"/>
    <s v="Supply"/>
    <x v="1197"/>
    <s v="Supply"/>
    <x v="1565"/>
    <s v="Supply"/>
    <x v="1576"/>
    <n v="1"/>
    <n v="1"/>
    <n v="1"/>
    <n v="6.6110438739999999E-2"/>
    <n v="6.4596043949999959E-2"/>
  </r>
  <r>
    <s v="PACK CELL SAVER ATL"/>
    <s v="pack cell saver atl"/>
    <s v="Supply"/>
    <s v="OR Services"/>
    <s v="Supply"/>
    <x v="1197"/>
    <s v="Supply"/>
    <x v="1566"/>
    <s v="Supply"/>
    <x v="1577"/>
    <n v="1"/>
    <n v="1"/>
    <n v="1"/>
    <n v="5.174003179699993E-2"/>
    <n v="-4.5526586227999988E-2"/>
  </r>
  <r>
    <s v="PACK HEAD AND NECK"/>
    <s v="pack head neck"/>
    <s v="Supply"/>
    <s v="Implant/Supply"/>
    <s v="Supply"/>
    <x v="1198"/>
    <s v="Supply"/>
    <x v="1567"/>
    <s v="Supply"/>
    <x v="1578"/>
    <n v="1"/>
    <n v="1"/>
    <n v="1"/>
    <n v="9.7247341309999458E-3"/>
    <n v="1.1767542696999977E-2"/>
  </r>
  <r>
    <s v="PACK HEAD AND NECK"/>
    <s v="pack head neck"/>
    <s v="Supply"/>
    <s v="OR Services"/>
    <s v="Supply"/>
    <x v="1198"/>
    <s v="Supply"/>
    <x v="1568"/>
    <s v="Supply"/>
    <x v="1579"/>
    <n v="1"/>
    <n v="1"/>
    <n v="1"/>
    <n v="6.8195500029999412E-3"/>
    <n v="7.134867948000001E-3"/>
  </r>
  <r>
    <s v="PACU CLASS 2 NPR 2 1"/>
    <s v="post_anesthesia_care_unit class 2 npr 2 1"/>
    <s v="OR / Anesthesia / Recovery Room"/>
    <s v="Cast/Recovery/Labor Room"/>
    <s v="OR / Anesthesia / Recovery Room"/>
    <x v="1199"/>
    <s v="OR / Anesthesia / Recovery Room"/>
    <x v="1569"/>
    <s v="OR / Anesthesia / Recovery Room"/>
    <x v="1580"/>
    <n v="1"/>
    <n v="1"/>
    <n v="1"/>
    <n v="0.18858133484700002"/>
    <n v="0.20643454794899996"/>
  </r>
  <r>
    <s v="PACU PHASE 1 EXTEN ADDL 30 MIN"/>
    <s v="post anesthesia care unit phase 1 extensive additional 30 minutes"/>
    <s v="OR / Anesthesia / Recovery Room"/>
    <s v="Cast/Recovery/Labor Room"/>
    <s v="OR / Anesthesia / Recovery Room"/>
    <x v="1200"/>
    <s v="OR / Anesthesia / Recovery Room"/>
    <x v="1570"/>
    <s v="OR / Anesthesia / Recovery Room"/>
    <x v="1581"/>
    <n v="1"/>
    <n v="1"/>
    <n v="1"/>
    <n v="9.9887524009999451E-3"/>
    <n v="-7.3884570001014893E-6"/>
  </r>
  <r>
    <s v="PALIVIZUMAB 100MG INJ"/>
    <s v="palivizumab 100 mg injection"/>
    <s v="Pharmacy"/>
    <s v="Drugs Requiring Detailed Coding"/>
    <s v="Pharmacy"/>
    <x v="1201"/>
    <s v="Pharmacy"/>
    <x v="1571"/>
    <s v="Pharmacy"/>
    <x v="1582"/>
    <n v="1"/>
    <n v="1"/>
    <n v="1"/>
    <n v="3.7643083399996335E-4"/>
    <n v="5.2936624099997331E-4"/>
  </r>
  <r>
    <s v="PANTO INJ"/>
    <s v="pantoprazole injection"/>
    <s v="Pharmacy"/>
    <s v="Pharmacy"/>
    <s v="Pharmacy"/>
    <x v="1202"/>
    <s v="Pharmacy"/>
    <x v="1572"/>
    <s v="Pharmacy"/>
    <x v="1583"/>
    <n v="1"/>
    <n v="1"/>
    <n v="1"/>
    <n v="4.2688693799999289E-3"/>
    <n v="5.8444381419999747E-3"/>
  </r>
  <r>
    <s v="PANTOPRAZOLE 40 MG INJ"/>
    <s v="pantoprazole 40_mg injection"/>
    <s v="Pharmacy"/>
    <s v="CT Scan"/>
    <s v="Pharmacy"/>
    <x v="1203"/>
    <s v="Pharmacy"/>
    <x v="1573"/>
    <s v="Pharmacy"/>
    <x v="1584"/>
    <n v="1"/>
    <n v="1"/>
    <n v="1"/>
    <n v="1.7286694800000557E-4"/>
    <n v="2.2857926200003931E-4"/>
  </r>
  <r>
    <s v="PANTOPRAZOLE 40 MG INJ"/>
    <s v="pantoprazole 40_mg injection"/>
    <s v="Pharmacy"/>
    <s v="Cast/Recovery/Labor Room"/>
    <s v="Pharmacy"/>
    <x v="1203"/>
    <s v="Pharmacy"/>
    <x v="1574"/>
    <s v="Pharmacy"/>
    <x v="1585"/>
    <n v="1"/>
    <n v="1"/>
    <n v="1"/>
    <n v="-3.9383760890000508E-3"/>
    <n v="-5.2633807590000137E-3"/>
  </r>
  <r>
    <s v="PANTOPRAZOLE 40 MG INJ"/>
    <s v="pantoprazole 40_mg injection"/>
    <s v="Pharmacy"/>
    <s v="Drugs Requiring Detailed Coding"/>
    <s v="Pharmacy"/>
    <x v="1203"/>
    <s v="Pharmacy"/>
    <x v="1575"/>
    <s v="Pharmacy"/>
    <x v="1586"/>
    <n v="1"/>
    <n v="1"/>
    <n v="1"/>
    <n v="4.971525910000274E-4"/>
    <n v="-9.4161734800002339E-4"/>
  </r>
  <r>
    <s v="PANTOPRAZOLE 40 MG INJ"/>
    <s v="pantoprazole 40_mg injection"/>
    <s v="Pharmacy"/>
    <s v="Pharmacy"/>
    <s v="Pharmacy"/>
    <x v="1203"/>
    <s v="Pharmacy"/>
    <x v="1576"/>
    <s v="Pharmacy"/>
    <x v="1587"/>
    <n v="1"/>
    <n v="1"/>
    <n v="1"/>
    <n v="9.8493581100000949E-4"/>
    <n v="-5.4692431999958657E-5"/>
  </r>
  <r>
    <s v="PANTOPRAZOLE 40 MG TAB"/>
    <s v="pantoprazole 40_mg tablet"/>
    <s v="Pharmacy"/>
    <s v="Drugs Requiring Specific Identification"/>
    <s v="Pharmacy"/>
    <x v="1204"/>
    <s v="Pharmacy"/>
    <x v="1577"/>
    <s v="Pharmacy"/>
    <x v="1588"/>
    <n v="1"/>
    <n v="1"/>
    <n v="1"/>
    <n v="1.1810671060000777E-3"/>
    <n v="1.0554606889999762E-3"/>
  </r>
  <r>
    <s v="PANTOPRAZOLE 40 MG TAB"/>
    <s v="pantoprazole 40_mg tablet"/>
    <s v="Pharmacy"/>
    <s v="PT/OT/Speech"/>
    <s v="Pharmacy"/>
    <x v="1204"/>
    <s v="Pharmacy"/>
    <x v="1578"/>
    <s v="Pharmacy"/>
    <x v="1589"/>
    <n v="1"/>
    <n v="1"/>
    <n v="1"/>
    <n v="-1.0129047499999322E-3"/>
    <n v="1.1883153000000757E-3"/>
  </r>
  <r>
    <s v="PANTOPRAZOLE 40 MG TAB"/>
    <s v="pantoprazole 40_mg tablet"/>
    <s v="Pharmacy"/>
    <s v="Pharmacy"/>
    <s v="Pharmacy"/>
    <x v="1204"/>
    <s v="Pharmacy"/>
    <x v="1579"/>
    <s v="Pharmacy"/>
    <x v="1590"/>
    <n v="1"/>
    <n v="1"/>
    <n v="1"/>
    <n v="4.2315298899997522E-4"/>
    <n v="1.2959033860000524E-3"/>
  </r>
  <r>
    <s v="PANTOPRAZOLE 40 MG TBEC"/>
    <s v="pantoprazole 40_mg tablet_enteric_coated"/>
    <s v="Pharmacy"/>
    <s v="CT Scan"/>
    <s v="Pharmacy"/>
    <x v="1205"/>
    <s v="Pharmacy"/>
    <x v="1580"/>
    <s v="Pharmacy"/>
    <x v="1591"/>
    <n v="1"/>
    <n v="1"/>
    <n v="1"/>
    <n v="5.9643666490000191E-3"/>
    <n v="7.0957117540000336E-3"/>
  </r>
  <r>
    <s v="PANTOPRAZOLE 40 MG TBEC"/>
    <s v="pantoprazole 40_mg tablet_enteric_coated"/>
    <s v="Pharmacy"/>
    <s v="Drugs Requiring Specific Identification"/>
    <s v="Pharmacy"/>
    <x v="1205"/>
    <s v="Pharmacy"/>
    <x v="1581"/>
    <s v="Pharmacy"/>
    <x v="1592"/>
    <n v="1"/>
    <n v="1"/>
    <n v="1"/>
    <n v="4.960473049000047E-3"/>
    <n v="2.0848756260000156E-3"/>
  </r>
  <r>
    <s v="PANTOPRAZOLE 40 MG TBEC"/>
    <s v="pantoprazole 40_mg tablet_enteric_coated"/>
    <s v="Pharmacy"/>
    <s v="IV Therapy"/>
    <s v="Pharmacy"/>
    <x v="1205"/>
    <s v="Pharmacy"/>
    <x v="1582"/>
    <s v="Pharmacy"/>
    <x v="1593"/>
    <n v="1"/>
    <n v="1"/>
    <n v="1"/>
    <n v="2.3473272560000646E-3"/>
    <n v="4.7544971490000032E-3"/>
  </r>
  <r>
    <s v="PANTOPRAZOLE 40 MG TBEC"/>
    <s v="pantoprazole 40_mg tablet_enteric_coated"/>
    <s v="Pharmacy"/>
    <s v="Patient Conv Items"/>
    <s v="Pharmacy"/>
    <x v="1205"/>
    <s v="Pharmacy"/>
    <x v="1583"/>
    <s v="Pharmacy"/>
    <x v="1594"/>
    <n v="1"/>
    <n v="1"/>
    <n v="1"/>
    <n v="1.7966948380000458E-3"/>
    <n v="-4.3814940090000087E-3"/>
  </r>
  <r>
    <s v="PANTOPRAZOLE 40 MG TBEC"/>
    <s v="pantoprazole 40_mg tablet_enteric_coated"/>
    <s v="Pharmacy"/>
    <s v="Pharmacy"/>
    <s v="Pharmacy"/>
    <x v="1205"/>
    <s v="Pharmacy"/>
    <x v="1584"/>
    <s v="Pharmacy"/>
    <x v="1595"/>
    <n v="1"/>
    <n v="1"/>
    <n v="1"/>
    <n v="2.7196772909999778E-3"/>
    <n v="3.3219116770000223E-3"/>
  </r>
  <r>
    <s v="PANTOPRAZOLE 40MG EC T"/>
    <s v="pantoprazole 40_mg tab"/>
    <s v="Pharmacy"/>
    <s v="Drugs Requiring Specific Identification"/>
    <s v="Pharmacy"/>
    <x v="1206"/>
    <s v="Pharmacy"/>
    <x v="1585"/>
    <s v="Pharmacy"/>
    <x v="1596"/>
    <n v="1"/>
    <n v="1"/>
    <n v="1"/>
    <n v="3.7688699350000299E-3"/>
    <n v="2.5329963410000156E-3"/>
  </r>
  <r>
    <s v="PANTOPRAZOLE 40MG EC T"/>
    <s v="pantoprazole 40_mg tab"/>
    <s v="Pharmacy"/>
    <s v="Pharmacy"/>
    <s v="Pharmacy"/>
    <x v="1206"/>
    <s v="Pharmacy"/>
    <x v="1586"/>
    <s v="Pharmacy"/>
    <x v="1597"/>
    <n v="1"/>
    <n v="1"/>
    <n v="1"/>
    <n v="1.218153734000027E-3"/>
    <n v="-1.9039082200000834E-4"/>
  </r>
  <r>
    <s v="PANTOPRAZOLE SODIUM INJECTION PER VIAL"/>
    <s v="pantoprazole sodium injection per vial"/>
    <s v="Pharmacy"/>
    <s v="Pharmacy"/>
    <s v="Pharmacy"/>
    <x v="1207"/>
    <s v="Pharmacy"/>
    <x v="1587"/>
    <s v="Pharmacy"/>
    <x v="1598"/>
    <n v="1"/>
    <n v="1"/>
    <n v="1"/>
    <n v="-8.2987735090001014E-3"/>
    <n v="3.4110909839999426E-3"/>
  </r>
  <r>
    <s v="PANTOPRAZOLE SODIUM PER VIAL"/>
    <s v="pantoprazole sodium per vial"/>
    <s v="Pharmacy"/>
    <s v="Drugs Requiring Detailed Coding"/>
    <s v="Pharmacy"/>
    <x v="1208"/>
    <s v="Pharmacy"/>
    <x v="1588"/>
    <s v="Pharmacy"/>
    <x v="1599"/>
    <n v="1"/>
    <n v="1"/>
    <n v="1"/>
    <n v="1.1292749529999702E-3"/>
    <n v="4.5422813040000287E-3"/>
  </r>
  <r>
    <s v="PANTOPRAZOLE SODIUM PER VIAL"/>
    <s v="pantoprazole sodium per vial"/>
    <s v="Pharmacy"/>
    <s v="Pharmacy"/>
    <s v="Pharmacy"/>
    <x v="1208"/>
    <s v="Pharmacy"/>
    <x v="1589"/>
    <s v="Pharmacy"/>
    <x v="1600"/>
    <n v="1"/>
    <n v="1"/>
    <n v="1"/>
    <n v="6.3176951479999577E-3"/>
    <n v="1.1498271218999934E-2"/>
  </r>
  <r>
    <s v="PAPAVERINE 30 MG/ML SOLN 2 ML VIAL"/>
    <s v="papaverine 30_mg/ml solution 2_ml vial"/>
    <s v="Pharmacy"/>
    <s v="Drugs Requiring Detailed Coding"/>
    <s v="Pharmacy"/>
    <x v="1209"/>
    <s v="Pharmacy"/>
    <x v="1590"/>
    <s v="Pharmacy"/>
    <x v="1601"/>
    <n v="1"/>
    <n v="1"/>
    <n v="1"/>
    <n v="7.3228189000018595E-5"/>
    <n v="-5.8152315999926429E-5"/>
  </r>
  <r>
    <s v="PAPAVERINE 30 MG/ML SOLN 2 ML VIAL"/>
    <s v="papaverine 30_mg/ml solution 2_ml vial"/>
    <s v="Pharmacy"/>
    <s v="Drugs Requiring Specific Identification"/>
    <s v="Pharmacy"/>
    <x v="1209"/>
    <s v="Pharmacy"/>
    <x v="1591"/>
    <s v="Pharmacy"/>
    <x v="1602"/>
    <n v="1"/>
    <n v="1"/>
    <n v="1"/>
    <n v="1.1658382040000692E-3"/>
    <n v="1.7778316500000058E-3"/>
  </r>
  <r>
    <s v="PAPAVERINE 30 MG/ML SOLN 2 ML VIAL"/>
    <s v="papaverine 30_mg/ml solution 2_ml vial"/>
    <s v="Pharmacy"/>
    <s v="Pharmacy"/>
    <s v="Pharmacy"/>
    <x v="1209"/>
    <s v="Pharmacy"/>
    <x v="1592"/>
    <s v="Pharmacy"/>
    <x v="1603"/>
    <n v="1"/>
    <n v="1"/>
    <n v="1"/>
    <n v="4.2535722000003329E-4"/>
    <n v="8.0023072800006201E-4"/>
  </r>
  <r>
    <s v="PARATHORMONE PTH "/>
    <s v="parathormone parathyroid_hormone"/>
    <s v="Laboratory"/>
    <s v="Laboratory"/>
    <s v="Laboratory"/>
    <x v="1210"/>
    <s v="Laboratory"/>
    <x v="1593"/>
    <s v="Laboratory"/>
    <x v="1604"/>
    <n v="1"/>
    <n v="1"/>
    <n v="1"/>
    <n v="7.7082718790000282E-3"/>
    <n v="1.437723009799996E-2"/>
  </r>
  <r>
    <s v="PARENTERAL AMINO ACID 10% 10% SOLP 500 ML FLEX CONT"/>
    <s v="parenteral amino acid 10% 10% solution 500_ml flex control"/>
    <s v="Pharmacy"/>
    <s v="Pharmacy"/>
    <s v="Pharmacy"/>
    <x v="1211"/>
    <s v="Pharmacy"/>
    <x v="1594"/>
    <s v="Pharmacy"/>
    <x v="1605"/>
    <n v="1"/>
    <n v="1"/>
    <n v="1"/>
    <n v="-4.3889501000093922E-5"/>
    <n v="1.3937066199999348E-3"/>
  </r>
  <r>
    <s v="PATCH VASCU GUARD 1504028"/>
    <s v="patch vascular guard 1504028"/>
    <s v="Implant"/>
    <s v="Other Implants"/>
    <s v="Implant"/>
    <x v="1212"/>
    <s v="Implant"/>
    <x v="1595"/>
    <s v="Implant"/>
    <x v="1606"/>
    <n v="1"/>
    <n v="1"/>
    <n v="1"/>
    <n v="0.43666666666699994"/>
    <n v="0.38333333333300001"/>
  </r>
  <r>
    <s v="PATH STAINS GR I EACH"/>
    <s v="pathology stains gr"/>
    <s v="Laboratory"/>
    <s v="Laboratory"/>
    <s v="Laboratory"/>
    <x v="1213"/>
    <s v="Laboratory"/>
    <x v="1596"/>
    <s v="Laboratory"/>
    <x v="1607"/>
    <n v="1"/>
    <n v="1"/>
    <n v="1"/>
    <n v="5.9734727489999528E-3"/>
    <n v="1.2515323684999968E-2"/>
  </r>
  <r>
    <s v="PATIENT EDUCATION/15 MINUTES"/>
    <s v="patient education/15 minutes"/>
    <s v="Education / Training"/>
    <s v="Respiratory Services"/>
    <s v="Education / Training"/>
    <x v="1214"/>
    <s v="Education / Training"/>
    <x v="1597"/>
    <s v="Education / Training"/>
    <x v="1608"/>
    <n v="1"/>
    <n v="1"/>
    <n v="1"/>
    <n v="9.7858186089999633E-3"/>
    <n v="7.1132806920000125E-3"/>
  </r>
  <r>
    <s v="PEDIATRIC INTERMEDIATE"/>
    <s v="pediatric intermediate"/>
    <s v="Room and Board"/>
    <s v="Intensive Care"/>
    <s v="Room and Board"/>
    <x v="1215"/>
    <s v="Room and Board"/>
    <x v="1598"/>
    <s v="Room and Board"/>
    <x v="1609"/>
    <n v="1"/>
    <n v="1"/>
    <n v="1"/>
    <n v="-6.5983586819999829E-3"/>
    <n v="-4.046356151000019E-3"/>
  </r>
  <r>
    <s v="PEDIATRIC INTERMEDIATE"/>
    <s v="pediatric intermediate"/>
    <s v="Room and Board"/>
    <s v="Room &amp; Board"/>
    <s v="Room and Board"/>
    <x v="1215"/>
    <s v="Room and Board"/>
    <x v="1599"/>
    <s v="Room and Board"/>
    <x v="1610"/>
    <n v="1"/>
    <n v="1"/>
    <n v="1"/>
    <n v="1.0892285518000033E-2"/>
    <n v="9.4141369889999549E-3"/>
  </r>
  <r>
    <s v="PERFORMANCE TEST EA 15 MINUTES"/>
    <s v="performance test 15_minutes"/>
    <s v="PT / OT / Speech Therapy"/>
    <s v="PT/OT/Speech"/>
    <s v="PT / OT / Speech Therapy"/>
    <x v="1216"/>
    <s v="PT / OT / Speech Therapy"/>
    <x v="1600"/>
    <s v="PT / OT / Speech Therapy"/>
    <x v="1611"/>
    <n v="1"/>
    <n v="1"/>
    <n v="1"/>
    <n v="1.723895856900004E-2"/>
    <n v="-5.4691965068999981E-2"/>
  </r>
  <r>
    <s v="PERIDEX ORAL RINSE 15ML"/>
    <s v="peridex oral rinse 15_ml"/>
    <s v="Pharmacy"/>
    <s v="Pharmacy"/>
    <s v="Pharmacy"/>
    <x v="1217"/>
    <s v="Pharmacy"/>
    <x v="1601"/>
    <s v="Supply"/>
    <x v="1612"/>
    <n v="1"/>
    <n v="1"/>
    <n v="0"/>
    <n v="3.2024914046000053E-2"/>
    <n v="-0.19664630435499997"/>
  </r>
  <r>
    <s v="PERIPHERAL/CENTRAL LINE/CATHETER"/>
    <s v="peripheral central line catheter"/>
    <s v="Supply"/>
    <s v="Other Diagnostic Services"/>
    <s v="Supply"/>
    <x v="1218"/>
    <s v="Nursing Services"/>
    <x v="1602"/>
    <s v="Nursing Services"/>
    <x v="1613"/>
    <n v="1"/>
    <n v="0"/>
    <n v="0"/>
    <n v="0.32965100417100002"/>
    <n v="0.34620559318499999"/>
  </r>
  <r>
    <s v="PERIPHERAL/CENTRAL LINE/CATHETER"/>
    <s v="peripheral central line catheter"/>
    <s v="Supply"/>
    <s v="Radiology"/>
    <s v="Supply"/>
    <x v="1218"/>
    <s v="Nursing Services"/>
    <x v="1603"/>
    <s v="Nursing Services"/>
    <x v="1614"/>
    <n v="1"/>
    <n v="0"/>
    <n v="0"/>
    <n v="7.9289107999980235E-5"/>
    <n v="7.9289107999980235E-5"/>
  </r>
  <r>
    <s v="PERIPHERAL/CENTRAL LINE/CATHETER ASSESSMENT"/>
    <s v="peripheral central line catheter assessment"/>
    <s v="Nursing Services"/>
    <s v="Other Diagnostic Services"/>
    <s v="Nursing Services"/>
    <x v="1219"/>
    <s v="Nursing Services"/>
    <x v="1604"/>
    <s v="Nursing Services"/>
    <x v="1615"/>
    <n v="1"/>
    <n v="1"/>
    <n v="1"/>
    <n v="4.2079529125999993E-2"/>
    <n v="4.2142026703999913E-2"/>
  </r>
  <r>
    <s v="PERIPHERAL/CENTRAL LINE/CATHETER ASSESSMENT"/>
    <s v="peripheral central line catheter assessment"/>
    <s v="Nursing Services"/>
    <s v="Other Diagnostic Services"/>
    <s v="Nursing Services"/>
    <x v="1219"/>
    <s v="Nursing Services"/>
    <x v="1604"/>
    <s v="Nursing Services"/>
    <x v="1615"/>
    <n v="1"/>
    <n v="1"/>
    <n v="1"/>
    <n v="4.2079529125999993E-2"/>
    <n v="4.2142026703999913E-2"/>
  </r>
  <r>
    <s v="PERIPHERAL/CENTRAL LINE/CATHETER ASSESSMENT"/>
    <s v="peripheral central line catheter assessment"/>
    <s v="Nursing Services"/>
    <s v="Other Therapeutic Services"/>
    <s v="Nursing Services"/>
    <x v="1219"/>
    <s v="Nursing Services"/>
    <x v="1605"/>
    <s v="Nursing Services"/>
    <x v="1616"/>
    <n v="1"/>
    <n v="1"/>
    <n v="1"/>
    <n v="4.1213191688999951E-2"/>
    <n v="5.2149225302999924E-2"/>
  </r>
  <r>
    <s v="PERIPHERAL/CENTRAL LINE/CATHETER ASSESSMENT"/>
    <s v="peripheral central line catheter assessment"/>
    <s v="Nursing Services"/>
    <s v="Other Therapeutic Services"/>
    <s v="Nursing Services"/>
    <x v="1219"/>
    <s v="Nursing Services"/>
    <x v="1605"/>
    <s v="Nursing Services"/>
    <x v="1616"/>
    <n v="1"/>
    <n v="1"/>
    <n v="1"/>
    <n v="4.1213191688999951E-2"/>
    <n v="5.2149225302999924E-2"/>
  </r>
  <r>
    <s v="PERIPHERAL/CENTRAL LINE/CATHETER ASSESSMENT"/>
    <s v="peripheral central line catheter assessment"/>
    <s v="Nursing Services"/>
    <s v="Radiology"/>
    <s v="Nursing Services"/>
    <x v="1219"/>
    <s v="Nursing Services"/>
    <x v="1606"/>
    <s v="Nursing Services"/>
    <x v="1617"/>
    <n v="1"/>
    <n v="1"/>
    <n v="1"/>
    <n v="-8.6019890144000022E-2"/>
    <n v="-4.1275839000000092E-3"/>
  </r>
  <r>
    <s v="PERIPHERAL/CENTRAL LINE/CATHETER ASSESSMENT"/>
    <s v="peripheral central line catheter assessment"/>
    <s v="Nursing Services"/>
    <s v="Radiology"/>
    <s v="Nursing Services"/>
    <x v="1219"/>
    <s v="Nursing Services"/>
    <x v="1606"/>
    <s v="Nursing Services"/>
    <x v="1617"/>
    <n v="1"/>
    <n v="1"/>
    <n v="1"/>
    <n v="-8.6019890144000022E-2"/>
    <n v="-4.1275839000000092E-3"/>
  </r>
  <r>
    <s v="PETROLATUM LACRILUBE EYE 3.5G"/>
    <s v="petrolatum lacrilube eye 3.5_gm"/>
    <s v="Supply"/>
    <s v="Pharmacy"/>
    <s v="Supply"/>
    <x v="1220"/>
    <s v="Supply"/>
    <x v="1607"/>
    <s v="Supply"/>
    <x v="1618"/>
    <n v="1"/>
    <n v="1"/>
    <n v="1"/>
    <n v="-9.4422430139999847E-3"/>
    <n v="3.1024501799992166E-4"/>
  </r>
  <r>
    <s v="PF COMP EMER ROOM VISIT"/>
    <s v="professional fee comprehensive emergency_room visit"/>
    <s v="Professional Fee"/>
    <s v="Emergency Room"/>
    <s v="Professional Fee"/>
    <x v="1221"/>
    <s v="Professional Fee"/>
    <x v="1608"/>
    <s v="Other"/>
    <x v="1619"/>
    <n v="1"/>
    <n v="1"/>
    <n v="0"/>
    <n v="-1.8000303928000005E-2"/>
    <n v="0.24829888451499998"/>
  </r>
  <r>
    <s v="PF CONSULT HEM/ANEM PNL KALFA "/>
    <s v="professional fee consultation hemoglobin anemia panel"/>
    <s v="Professional Fee"/>
    <s v="Laboratory"/>
    <s v="Professional Fee"/>
    <x v="1222"/>
    <s v="Professional Fee"/>
    <x v="1609"/>
    <s v="Professional Fee"/>
    <x v="1620"/>
    <n v="1"/>
    <n v="1"/>
    <n v="1"/>
    <n v="5.6539730819999967E-3"/>
    <n v="-8.0260026949999785E-3"/>
  </r>
  <r>
    <s v="PF ECHO 2D COMPLT W DOPPLER &amp; COLOR FLOW"/>
    <s v="professional fee echocardiogram 2 dimensional complete doppler color flow"/>
    <s v="Professional Fee"/>
    <s v="Cardiology"/>
    <s v="Radiology"/>
    <x v="1212"/>
    <s v="Professional Fee"/>
    <x v="1610"/>
    <s v="Cardiology"/>
    <x v="1621"/>
    <n v="0"/>
    <n v="1"/>
    <n v="0"/>
    <n v="-1.6923569249999992E-2"/>
    <n v="-2.1954767492000038E-2"/>
  </r>
  <r>
    <s v="PF EEG &gt;1 HOUR"/>
    <s v="professional fee electroencephalogram greater 1 hour"/>
    <s v="Professional Fee"/>
    <s v="Surgery/Procedure"/>
    <s v="Professional Fee"/>
    <x v="1223"/>
    <s v="Professional Fee"/>
    <x v="1611"/>
    <s v="Professional Fee"/>
    <x v="1622"/>
    <n v="1"/>
    <n v="1"/>
    <n v="1"/>
    <n v="-2.6884048799996618E-4"/>
    <n v="-5.5346697401999989E-2"/>
  </r>
  <r>
    <s v="PF ELCT MCRSCPY RED SERV"/>
    <s v="professional fee electron microscopy red service"/>
    <s v="Professional Fee"/>
    <s v="Laboratory"/>
    <s v="Professional Fee"/>
    <x v="1224"/>
    <s v="Professional Fee"/>
    <x v="1612"/>
    <s v="Professional Fee"/>
    <x v="1623"/>
    <n v="1"/>
    <n v="1"/>
    <n v="1"/>
    <n v="-5.343063518000013E-3"/>
    <n v="-8.7304172179999973E-3"/>
  </r>
  <r>
    <s v="PF MRI CHEST WO CONTRAST"/>
    <s v="professional fee magnetic resonance imaging chest without contrast"/>
    <s v="Professional Fee"/>
    <s v="MRI"/>
    <s v="Professional Fee"/>
    <x v="1225"/>
    <s v="Professional Fee"/>
    <x v="1613"/>
    <s v="Professional Fee"/>
    <x v="1624"/>
    <n v="1"/>
    <n v="1"/>
    <n v="1"/>
    <n v="6.0438000049067853E-8"/>
    <n v="-1.4939399994862157E-7"/>
  </r>
  <r>
    <s v="PF SPECIAL STAINS GRP I"/>
    <s v="professional fee special stains group 1"/>
    <s v="Professional Fee"/>
    <s v="Laboratory"/>
    <s v="Professional Fee"/>
    <x v="1226"/>
    <s v="Professional Fee"/>
    <x v="1614"/>
    <s v="Professional Fee"/>
    <x v="1625"/>
    <n v="1"/>
    <n v="1"/>
    <n v="1"/>
    <n v="1.1720945100002211E-4"/>
    <n v="-5.5056471699999054E-4"/>
  </r>
  <r>
    <s v="PF SPIROMETRY"/>
    <s v="professional fee spirometry"/>
    <s v="Professional Fee"/>
    <s v="Pulmonary Function"/>
    <s v="Respiratory Therapy"/>
    <x v="1227"/>
    <s v="Respiratory Therapy"/>
    <x v="1615"/>
    <s v="Respiratory Therapy"/>
    <x v="1626"/>
    <n v="0"/>
    <n v="0"/>
    <n v="0"/>
    <n v="0"/>
    <n v="0"/>
  </r>
  <r>
    <s v="PF VIDEO SWALLOWING STUDY"/>
    <s v="professional fee video swallowing study"/>
    <s v="Professional Fee"/>
    <s v="Radiology"/>
    <s v="Professional Fee"/>
    <x v="1228"/>
    <s v="Professional Fee"/>
    <x v="1616"/>
    <s v="Professional Fee"/>
    <x v="1627"/>
    <n v="1"/>
    <n v="1"/>
    <n v="1"/>
    <n v="1.0012765208999963E-2"/>
    <n v="9.9480082260000047E-3"/>
  </r>
  <r>
    <s v="PHARM AGNT ADMIN FOR REPEAT HC"/>
    <s v="pharmacy agent administration repeat hc"/>
    <s v="Nursing Services"/>
    <s v="Cardiology"/>
    <s v="Supply"/>
    <x v="1229"/>
    <s v="Respiratory Therapy"/>
    <x v="1617"/>
    <s v="Nursing Services"/>
    <x v="1628"/>
    <n v="0"/>
    <n v="0"/>
    <n v="1"/>
    <n v="6.3322032300000552E-4"/>
    <n v="5.2293928695000019E-2"/>
  </r>
  <r>
    <s v="PHENOBARBITAL 20 MG/5 ML E"/>
    <s v="phenobarbital 20_mg/5_ml e"/>
    <s v="Pharmacy"/>
    <s v="Drugs Requiring Specific Identification"/>
    <s v="Pharmacy"/>
    <x v="1230"/>
    <s v="Pharmacy"/>
    <x v="1618"/>
    <s v="Pharmacy"/>
    <x v="1629"/>
    <n v="1"/>
    <n v="1"/>
    <n v="1"/>
    <n v="2.2193062960000898E-3"/>
    <n v="5.6624837250000004E-3"/>
  </r>
  <r>
    <s v="PHENOBARBITAL 20 MG/5 ML E"/>
    <s v="phenobarbital 20_mg/5_ml e"/>
    <s v="Pharmacy"/>
    <s v="Pharmacy"/>
    <s v="Pharmacy"/>
    <x v="1230"/>
    <s v="Pharmacy"/>
    <x v="1619"/>
    <s v="Pharmacy"/>
    <x v="1630"/>
    <n v="1"/>
    <n v="1"/>
    <n v="1"/>
    <n v="1.4527178290000275E-3"/>
    <n v="4.1406131730000739E-3"/>
  </r>
  <r>
    <s v="PHENYLEPHRINE 10 MG/ML SOLN"/>
    <s v="phenylephrine 10_mg/ml solution"/>
    <s v="Pharmacy"/>
    <s v="Drugs Requiring Detailed Coding"/>
    <s v="Pharmacy"/>
    <x v="1231"/>
    <s v="Pharmacy"/>
    <x v="1620"/>
    <s v="Pharmacy"/>
    <x v="1631"/>
    <n v="1"/>
    <n v="1"/>
    <n v="1"/>
    <n v="9.0427409999982444E-6"/>
    <n v="1.303168781999986E-3"/>
  </r>
  <r>
    <s v="PHENYLEPHRINE 10 MG/ML SOLN"/>
    <s v="phenylephrine 10_mg/ml solution"/>
    <s v="Pharmacy"/>
    <s v="Osteopathic Services"/>
    <s v="Pharmacy"/>
    <x v="1231"/>
    <s v="Pharmacy"/>
    <x v="1621"/>
    <s v="Pharmacy"/>
    <x v="1632"/>
    <n v="1"/>
    <n v="1"/>
    <n v="1"/>
    <n v="9.3322280300001115E-4"/>
    <n v="1.2179590579999289E-3"/>
  </r>
  <r>
    <s v="PHENYLEPHRINE 10 MG/ML SOLN"/>
    <s v="phenylephrine 10_mg/ml solution"/>
    <s v="Pharmacy"/>
    <s v="Pharmacy"/>
    <s v="Pharmacy"/>
    <x v="1231"/>
    <s v="Pharmacy"/>
    <x v="1622"/>
    <s v="Pharmacy"/>
    <x v="1633"/>
    <n v="1"/>
    <n v="1"/>
    <n v="1"/>
    <n v="2.4634071099993715E-4"/>
    <n v="1.530103518999959E-3"/>
  </r>
  <r>
    <s v="PHENYLEPHRINE 10 MG/ML SOLN 1 ML VIAL"/>
    <s v="phenylephrine 10_mg/ml solution 1_ml vial"/>
    <s v="Pharmacy"/>
    <s v="Drugs Requiring Detailed Coding"/>
    <s v="Pharmacy"/>
    <x v="1232"/>
    <s v="Pharmacy"/>
    <x v="1623"/>
    <s v="Pharmacy"/>
    <x v="1634"/>
    <n v="1"/>
    <n v="1"/>
    <n v="1"/>
    <n v="2.3222963700009203E-4"/>
    <n v="8.7926814000005571E-4"/>
  </r>
  <r>
    <s v="PHENYLEPHRINE 10 MG/ML SOLN 1 ML VIAL"/>
    <s v="phenylephrine 10_mg/ml solution 1_ml vial"/>
    <s v="Pharmacy"/>
    <s v="Drugs Requiring Specific Identification"/>
    <s v="Pharmacy"/>
    <x v="1232"/>
    <s v="Pharmacy"/>
    <x v="1624"/>
    <s v="Pharmacy"/>
    <x v="1635"/>
    <n v="1"/>
    <n v="1"/>
    <n v="1"/>
    <n v="1.03223687600007E-3"/>
    <n v="1.2991730380000899E-3"/>
  </r>
  <r>
    <s v="PHENYLEPHRINE 10 MG/ML SOLN 1 ML VIAL"/>
    <s v="phenylephrine 10_mg/ml solution 1_ml vial"/>
    <s v="Pharmacy"/>
    <s v="Pharmacy"/>
    <s v="Pharmacy"/>
    <x v="1232"/>
    <s v="Pharmacy"/>
    <x v="1625"/>
    <s v="Pharmacy"/>
    <x v="1636"/>
    <n v="1"/>
    <n v="1"/>
    <n v="1"/>
    <n v="4.8739901000005581E-4"/>
    <n v="1.3445786969999984E-3"/>
  </r>
  <r>
    <s v="PHENYLEPHRINE 10MG INJ."/>
    <s v="phenylephrine 10_mg injection"/>
    <s v="Pharmacy"/>
    <s v="Drugs Requiring Detailed Coding"/>
    <s v="Pharmacy"/>
    <x v="1233"/>
    <s v="Pharmacy"/>
    <x v="1626"/>
    <s v="Pharmacy"/>
    <x v="1637"/>
    <n v="1"/>
    <n v="1"/>
    <n v="1"/>
    <n v="6.1854698100005656E-4"/>
    <n v="4.3884390000004103E-4"/>
  </r>
  <r>
    <s v="PHENYLEPHRINE 10MG INJ."/>
    <s v="phenylephrine 10_mg injection"/>
    <s v="Pharmacy"/>
    <s v="Pharmacy"/>
    <s v="Pharmacy"/>
    <x v="1233"/>
    <s v="Pharmacy"/>
    <x v="1627"/>
    <s v="Pharmacy"/>
    <x v="1638"/>
    <n v="1"/>
    <n v="1"/>
    <n v="1"/>
    <n v="1.3224628950000428E-3"/>
    <n v="1.2265240960001034E-3"/>
  </r>
  <r>
    <s v="PHENYTOIN TOT"/>
    <s v="phenytoin total"/>
    <s v="Laboratory"/>
    <s v="Laboratory"/>
    <s v="Laboratory"/>
    <x v="1234"/>
    <s v="Laboratory"/>
    <x v="793"/>
    <s v="Laboratory"/>
    <x v="1639"/>
    <n v="1"/>
    <n v="1"/>
    <n v="1"/>
    <n v="6.7805785217999959E-2"/>
    <n v="2.46795653599996E-3"/>
  </r>
  <r>
    <s v="PHOSPHORUS"/>
    <s v="phosphorus"/>
    <s v="Laboratory"/>
    <s v="Laboratory"/>
    <s v="Laboratory"/>
    <x v="1235"/>
    <s v="Laboratory"/>
    <x v="1628"/>
    <s v="Laboratory"/>
    <x v="1640"/>
    <n v="1"/>
    <n v="1"/>
    <n v="1"/>
    <n v="1.0573944520000378E-3"/>
    <n v="1.635547537000015E-3"/>
  </r>
  <r>
    <s v="PHOSPHORUS"/>
    <s v="phosphorus"/>
    <s v="Laboratory"/>
    <s v="Laboratory"/>
    <s v="Laboratory"/>
    <x v="1235"/>
    <s v="Laboratory"/>
    <x v="1628"/>
    <s v="Laboratory"/>
    <x v="1640"/>
    <n v="1"/>
    <n v="1"/>
    <n v="1"/>
    <n v="1.0573944520000378E-3"/>
    <n v="1.635547537000015E-3"/>
  </r>
  <r>
    <s v="PHOSPHORUS"/>
    <s v="phosphorus"/>
    <s v="Laboratory"/>
    <s v="Organ Acquisition"/>
    <s v="Laboratory"/>
    <x v="1235"/>
    <s v="Laboratory"/>
    <x v="1629"/>
    <s v="Laboratory"/>
    <x v="1641"/>
    <n v="1"/>
    <n v="1"/>
    <n v="1"/>
    <n v="-5.9904326769999461E-3"/>
    <n v="-8.4185012769999457E-3"/>
  </r>
  <r>
    <s v="PHOSPHORUS"/>
    <s v="phosphorus"/>
    <s v="Laboratory"/>
    <s v="Organ Acquisition"/>
    <s v="Laboratory"/>
    <x v="1235"/>
    <s v="Laboratory"/>
    <x v="1629"/>
    <s v="Laboratory"/>
    <x v="1641"/>
    <n v="1"/>
    <n v="1"/>
    <n v="1"/>
    <n v="-5.9904326769999461E-3"/>
    <n v="-8.4185012769999457E-3"/>
  </r>
  <r>
    <s v="PHOSPHORUS"/>
    <s v="phosphorus"/>
    <s v="Laboratory"/>
    <s v="Others"/>
    <s v="Laboratory"/>
    <x v="1235"/>
    <s v="Laboratory"/>
    <x v="1630"/>
    <s v="Laboratory"/>
    <x v="1642"/>
    <n v="1"/>
    <n v="1"/>
    <n v="1"/>
    <n v="-1.5821285974999988E-2"/>
    <n v="-5.1042042059999959E-3"/>
  </r>
  <r>
    <s v="PHOSPHORUS"/>
    <s v="phosphorus"/>
    <s v="Laboratory"/>
    <s v="Others"/>
    <s v="Laboratory"/>
    <x v="1235"/>
    <s v="Laboratory"/>
    <x v="1630"/>
    <s v="Laboratory"/>
    <x v="1642"/>
    <n v="1"/>
    <n v="1"/>
    <n v="1"/>
    <n v="-1.5821285974999988E-2"/>
    <n v="-5.1042042059999959E-3"/>
  </r>
  <r>
    <s v="PHOSPHORUS"/>
    <s v="phosphorus"/>
    <s v="Laboratory"/>
    <s v="Outpatient Services"/>
    <s v="Laboratory"/>
    <x v="1235"/>
    <s v="Laboratory"/>
    <x v="1631"/>
    <s v="Laboratory"/>
    <x v="1643"/>
    <n v="1"/>
    <n v="1"/>
    <n v="1"/>
    <n v="6.1308651020000049E-3"/>
    <n v="6.3564707080000504E-3"/>
  </r>
  <r>
    <s v="PHOSPHORUS"/>
    <s v="phosphorus"/>
    <s v="Laboratory"/>
    <s v="Outpatient Services"/>
    <s v="Laboratory"/>
    <x v="1235"/>
    <s v="Laboratory"/>
    <x v="1631"/>
    <s v="Laboratory"/>
    <x v="1643"/>
    <n v="1"/>
    <n v="1"/>
    <n v="1"/>
    <n v="6.1308651020000049E-3"/>
    <n v="6.3564707080000504E-3"/>
  </r>
  <r>
    <s v="PHYSICAL THERAPY EVAL TIER I"/>
    <s v="physical_therapy evaluation tier"/>
    <s v="PT / OT / Speech Therapy"/>
    <s v="PT/OT/Speech"/>
    <s v="PT / OT / Speech Therapy"/>
    <x v="1236"/>
    <s v="PT / OT / Speech Therapy"/>
    <x v="1632"/>
    <s v="PT / OT / Speech Therapy"/>
    <x v="1644"/>
    <n v="1"/>
    <n v="1"/>
    <n v="1"/>
    <n v="-9.9513801170000304E-3"/>
    <n v="-9.0355737370000355E-3"/>
  </r>
  <r>
    <s v="PHYSICAL THERAPY RE EVAL PEDIATRIC MOD GP "/>
    <s v="physical_therapy evaluation pediatric mod gp"/>
    <s v="PT / OT / Speech Therapy"/>
    <s v="PT/OT/Speech"/>
    <s v="PT / OT / Speech Therapy"/>
    <x v="1237"/>
    <s v="PT / OT / Speech Therapy"/>
    <x v="1633"/>
    <s v="PT / OT / Speech Therapy"/>
    <x v="1645"/>
    <n v="1"/>
    <n v="1"/>
    <n v="1"/>
    <n v="8.8764725855999926E-2"/>
    <n v="8.4768138985999997E-2"/>
  </r>
  <r>
    <s v="PICU VENT MGT LEV 1 SUBSQ"/>
    <s v="pediatric intensive_care_unit ventilation management level 1 subsequent"/>
    <s v="Respiratory Therapy"/>
    <s v="Respiratory Services"/>
    <s v="Respiratory Therapy"/>
    <x v="1238"/>
    <s v="Respiratory Therapy"/>
    <x v="1634"/>
    <s v="Respiratory Therapy"/>
    <x v="1646"/>
    <n v="1"/>
    <n v="1"/>
    <n v="1"/>
    <n v="-1.0679354327000068E-2"/>
    <n v="-8.5743632379999823E-3"/>
  </r>
  <r>
    <s v="PILLOW GEL LARGE 6X9 TARRYG"/>
    <s v="pillow gel large 6x9 tarryg"/>
    <s v="Supply"/>
    <s v="Implant/Supply"/>
    <s v="Supply"/>
    <x v="1239"/>
    <s v="Supply"/>
    <x v="1635"/>
    <s v="Supply"/>
    <x v="1647"/>
    <n v="1"/>
    <n v="1"/>
    <n v="1"/>
    <n v="1.1757963476E-2"/>
    <n v="1.2623287654000004E-2"/>
  </r>
  <r>
    <s v="PILLOW GEL SMALL 3X6 TARRYG"/>
    <s v="pillow gel small 3x6 tarryg"/>
    <s v="Supply"/>
    <s v="Implant/Supply"/>
    <s v="Supply"/>
    <x v="1240"/>
    <s v="Supply"/>
    <x v="1636"/>
    <s v="Supply"/>
    <x v="1648"/>
    <n v="1"/>
    <n v="1"/>
    <n v="1"/>
    <n v="9.361102165999946E-3"/>
    <n v="1.046278469999995E-2"/>
  </r>
  <r>
    <s v="PILLOW PT POLYFILL LG L23INXW1"/>
    <s v="pillow patient polyfill large length 23 inches x width 1"/>
    <s v="Supply"/>
    <s v="Implant/Supply"/>
    <s v="Supply"/>
    <x v="1241"/>
    <s v="Supply"/>
    <x v="1637"/>
    <s v="Supply"/>
    <x v="1649"/>
    <n v="1"/>
    <n v="1"/>
    <n v="1"/>
    <n v="3.2218167070000581E-3"/>
    <n v="5.391372698000052E-3"/>
  </r>
  <r>
    <s v="PILLOW PT POLYFILL LG L23INXW1"/>
    <s v="pillow patient polyfill large length 23 inches x width 1"/>
    <s v="Supply"/>
    <s v="Implant/Supply"/>
    <s v="Supply"/>
    <x v="1241"/>
    <s v="Supply"/>
    <x v="1637"/>
    <s v="Supply"/>
    <x v="1649"/>
    <n v="1"/>
    <n v="1"/>
    <n v="1"/>
    <n v="3.2218167070000581E-3"/>
    <n v="5.391372698000052E-3"/>
  </r>
  <r>
    <s v="PIPERACILLIN TAZOBACTAM 4."/>
    <s v="piperacillin tazobactam 4"/>
    <s v="Pharmacy"/>
    <s v="Drugs Requiring Detailed Coding"/>
    <s v="Pharmacy"/>
    <x v="1242"/>
    <s v="Pharmacy"/>
    <x v="1638"/>
    <s v="Pharmacy"/>
    <x v="1650"/>
    <n v="1"/>
    <n v="1"/>
    <n v="1"/>
    <n v="-7.6831296500000645E-3"/>
    <n v="5.862149704999986E-3"/>
  </r>
  <r>
    <s v="PIPERACILLIN TAZOBACTAM 4."/>
    <s v="piperacillin tazobactam 4"/>
    <s v="Pharmacy"/>
    <s v="Pharmacy"/>
    <s v="Pharmacy"/>
    <x v="1242"/>
    <s v="Pharmacy"/>
    <x v="1639"/>
    <s v="Pharmacy"/>
    <x v="1651"/>
    <n v="1"/>
    <n v="1"/>
    <n v="1"/>
    <n v="-5.7084668319999921E-3"/>
    <n v="5.9842442769999504E-3"/>
  </r>
  <r>
    <s v="PIPERACILLIN TAZOBACTAM 40"/>
    <s v="piperacillin tazobactam 40"/>
    <s v="Pharmacy"/>
    <s v="Drugs Requiring Detailed Coding"/>
    <s v="Pharmacy"/>
    <x v="1243"/>
    <s v="Pharmacy"/>
    <x v="1640"/>
    <s v="Pharmacy"/>
    <x v="1652"/>
    <n v="1"/>
    <n v="1"/>
    <n v="1"/>
    <n v="-7.3487288740000656E-3"/>
    <n v="2.2290029789999721E-3"/>
  </r>
  <r>
    <s v="PIPERACILLIN TAZOBACTAM 40"/>
    <s v="piperacillin tazobactam 40"/>
    <s v="Pharmacy"/>
    <s v="Pharmacy"/>
    <s v="Pharmacy"/>
    <x v="1243"/>
    <s v="Pharmacy"/>
    <x v="1641"/>
    <s v="Pharmacy"/>
    <x v="1653"/>
    <n v="1"/>
    <n v="1"/>
    <n v="1"/>
    <n v="-5.3306141410000007E-3"/>
    <n v="2.2260418309999475E-3"/>
  </r>
  <r>
    <s v="PK HEMOCONCENTRATOR HCO5"/>
    <s v="pack hemoconcentrator hco5"/>
    <s v="Supply"/>
    <s v="Implant/Supply"/>
    <s v="Supply"/>
    <x v="1244"/>
    <s v="Supply"/>
    <x v="1642"/>
    <s v="Supply"/>
    <x v="1654"/>
    <n v="1"/>
    <n v="1"/>
    <n v="1"/>
    <n v="8.2453406927999962E-2"/>
    <n v="7.9782354209999906E-2"/>
  </r>
  <r>
    <s v="PKU NEONATAL SCREEN"/>
    <s v="phenylketonuria neonatal screen"/>
    <s v="Laboratory"/>
    <s v="Laboratory"/>
    <s v="Laboratory"/>
    <x v="1245"/>
    <s v="Laboratory"/>
    <x v="1643"/>
    <s v="Laboratory"/>
    <x v="1655"/>
    <n v="1"/>
    <n v="1"/>
    <n v="1"/>
    <n v="-1.7971551720999956E-2"/>
    <n v="-0.15297670033300004"/>
  </r>
  <r>
    <s v="PLACE CATH IN SVC OR IVC"/>
    <s v="place catheter svc ivc"/>
    <s v="Procedure"/>
    <s v="Surgery/Procedure"/>
    <s v="Supply"/>
    <x v="1246"/>
    <s v="Supply"/>
    <x v="1644"/>
    <s v="Supply"/>
    <x v="1656"/>
    <n v="0"/>
    <n v="0"/>
    <n v="0"/>
    <n v="-4.9306592448999931E-2"/>
    <n v="-0.11599503370999997"/>
  </r>
  <r>
    <s v="PLATELET APH LR UNIT"/>
    <s v="platelet apheresis leukocyte_reduced unit"/>
    <s v="Blood Products"/>
    <s v="Blood"/>
    <s v="Blood Products"/>
    <x v="1247"/>
    <s v="Blood Products"/>
    <x v="1645"/>
    <s v="Blood Products"/>
    <x v="1657"/>
    <n v="1"/>
    <n v="1"/>
    <n v="1"/>
    <n v="9.368530900000227E-5"/>
    <n v="9.1252639000005686E-5"/>
  </r>
  <r>
    <s v="PLATELET COUNT"/>
    <s v="platelet count"/>
    <s v="Laboratory"/>
    <s v="Laboratory"/>
    <s v="Laboratory"/>
    <x v="1248"/>
    <s v="Laboratory"/>
    <x v="1646"/>
    <s v="Laboratory"/>
    <x v="1658"/>
    <n v="1"/>
    <n v="1"/>
    <n v="1"/>
    <n v="5.6864746270000044E-3"/>
    <n v="1.1581124094000028E-2"/>
  </r>
  <r>
    <s v="PLATELETS PHERESIS LEUKOCYTES REDUCED EACH UNIT"/>
    <s v="platelets pheresis leukocytes reduced unit"/>
    <s v="Blood Products"/>
    <s v="Blood"/>
    <s v="Blood Products"/>
    <x v="1249"/>
    <s v="Blood Products"/>
    <x v="1647"/>
    <s v="Blood Products"/>
    <x v="1659"/>
    <n v="1"/>
    <n v="1"/>
    <n v="1"/>
    <n v="5.1535990142999921E-2"/>
    <n v="5.1541617105999915E-2"/>
  </r>
  <r>
    <s v="PLATELETS PHERESIS LR 3 4 EU"/>
    <s v="platelets pheresis leukocyte_reduced 3 4 eu"/>
    <s v="Blood Products"/>
    <s v="Blood"/>
    <s v="Blood Products"/>
    <x v="1250"/>
    <s v="Blood Products"/>
    <x v="1648"/>
    <s v="Blood Products"/>
    <x v="1660"/>
    <n v="1"/>
    <n v="1"/>
    <n v="1"/>
    <n v="1.1032306085999921E-2"/>
    <n v="1.1062066876999954E-2"/>
  </r>
  <r>
    <s v="PLEUR EVAC INFANT/ADULT"/>
    <s v="pleural evac infant adult"/>
    <s v="Supply"/>
    <s v="Implant/Supply"/>
    <s v="Supply"/>
    <x v="1251"/>
    <s v="Supply"/>
    <x v="1649"/>
    <s v="Supply"/>
    <x v="1661"/>
    <n v="1"/>
    <n v="1"/>
    <n v="1"/>
    <n v="1.4541779600000027E-2"/>
    <n v="1.4488502300999961E-2"/>
  </r>
  <r>
    <s v="PLS DIVERTER TIP"/>
    <s v="plus diverter tip"/>
    <s v="Supply"/>
    <s v="Implant/Supply"/>
    <s v="Supply"/>
    <x v="1115"/>
    <s v="Supply"/>
    <x v="1650"/>
    <s v="Supply"/>
    <x v="1662"/>
    <n v="1"/>
    <n v="1"/>
    <n v="1"/>
    <n v="0.47383042378200002"/>
    <n v="0.47334443931000003"/>
  </r>
  <r>
    <s v="PLT LEUKORED CMVN EA PLC "/>
    <s v="platelet leukoreduced cmv negative plc"/>
    <s v="Blood Products"/>
    <s v="Blood"/>
    <s v="Laboratory"/>
    <x v="1252"/>
    <s v="Blood Products"/>
    <x v="1651"/>
    <s v="Blood Products"/>
    <x v="1663"/>
    <n v="0"/>
    <n v="1"/>
    <n v="1"/>
    <n v="0.40209840310599992"/>
    <n v="0.33736656887299993"/>
  </r>
  <r>
    <s v="PLTS APH/PHER LR CMVN EA "/>
    <s v="platlets apheresis pheresis leukocyte_reduced cmv negative eachced cmvn"/>
    <s v="Blood Products"/>
    <s v="Blood"/>
    <s v="Blood Products"/>
    <x v="1253"/>
    <s v="Blood Products"/>
    <x v="1652"/>
    <s v="Blood Products"/>
    <x v="1664"/>
    <n v="1"/>
    <n v="1"/>
    <n v="1"/>
    <n v="0.21712421754600009"/>
    <n v="0.21727063554100001"/>
  </r>
  <r>
    <s v="PM D10W + NACL 0.225% + KCL 5MEQ INJ BAG 250ML"/>
    <s v="between_noon_and_midnight d10w sodium_chloride 0.225% potassuim_chloride 5_meq injection bag 250_ml"/>
    <s v="Pharmacy"/>
    <s v="Pharmacy"/>
    <s v="Diluent / Flush / Irrigant"/>
    <x v="1254"/>
    <s v="Diluent / Flush / Irrigant"/>
    <x v="1653"/>
    <s v="Diluent / Flush / Irrigant"/>
    <x v="1665"/>
    <n v="0"/>
    <n v="0"/>
    <n v="0"/>
    <n v="-7.2802456199994037E-4"/>
    <n v="-6.2627318389999465E-3"/>
  </r>
  <r>
    <s v="PM SODIUM CHLORIDE 0.45% W/HEPARIN 1 UNIT/ML"/>
    <s v="between_noon_and_midnight sodium_chloride 0.45% heparin 1_unit/ml"/>
    <s v="Pharmacy"/>
    <s v="Pharmacy"/>
    <s v="Diluent / Flush / Irrigant"/>
    <x v="1255"/>
    <s v="Diluent / Flush / Irrigant"/>
    <x v="1654"/>
    <s v="Diluent / Flush / Irrigant"/>
    <x v="263"/>
    <n v="0"/>
    <n v="0"/>
    <n v="0"/>
    <n v="1.5529357999977123E-5"/>
    <n v="-4.4413452599999959E-2"/>
  </r>
  <r>
    <s v="PNEUMOCYSTIS FUNGAL STAIN"/>
    <s v="pneumocystis fungal stain"/>
    <s v="Laboratory"/>
    <s v="Laboratory"/>
    <s v="Laboratory"/>
    <x v="1256"/>
    <s v="Laboratory"/>
    <x v="1655"/>
    <s v="Laboratory"/>
    <x v="1666"/>
    <n v="1"/>
    <n v="1"/>
    <n v="1"/>
    <n v="1.5853814189999982E-3"/>
    <n v="1.8642982540000297E-3"/>
  </r>
  <r>
    <s v="PNV PRENATAL PLUS MULTIVITAMIN 27 1 MG PO TA"/>
    <s v="pnv prenatal plus multivitamin 27 1 mg by_mouth tablet"/>
    <s v="Pharmacy"/>
    <s v="Pharmacy"/>
    <s v="Pharmacy"/>
    <x v="1257"/>
    <s v="Pharmacy"/>
    <x v="1656"/>
    <s v="Pharmacy"/>
    <x v="1667"/>
    <n v="1"/>
    <n v="1"/>
    <n v="1"/>
    <n v="5.1374589500008394E-4"/>
    <n v="1.0390771220000206E-3"/>
  </r>
  <r>
    <s v="POC BLOOD GASES"/>
    <s v="point care blood gases"/>
    <s v="Monitoring"/>
    <s v="Laboratory"/>
    <s v="Laboratory"/>
    <x v="1258"/>
    <s v="Laboratory"/>
    <x v="717"/>
    <s v="Laboratory"/>
    <x v="1668"/>
    <n v="0"/>
    <n v="0"/>
    <n v="0"/>
    <n v="-0.42142456254999999"/>
    <n v="-8.2349265103000002E-2"/>
  </r>
  <r>
    <s v="POC BLOOD GASES"/>
    <s v="point care blood gases"/>
    <s v="Monitoring"/>
    <s v="Laboratory"/>
    <s v="Laboratory"/>
    <x v="1258"/>
    <s v="Laboratory"/>
    <x v="717"/>
    <s v="Laboratory"/>
    <x v="1668"/>
    <n v="0"/>
    <n v="0"/>
    <n v="0"/>
    <n v="-0.42142456254999999"/>
    <n v="-8.2349265103000002E-2"/>
  </r>
  <r>
    <s v="POC GLUCOSE BLOOD MONITOR"/>
    <s v="point_of_care glucose blood monitor"/>
    <s v="Monitoring"/>
    <s v="Laboratory"/>
    <s v="Monitoring"/>
    <x v="1259"/>
    <s v="Monitoring"/>
    <x v="1657"/>
    <s v="Monitoring"/>
    <x v="1669"/>
    <n v="1"/>
    <n v="1"/>
    <n v="1"/>
    <n v="3.1155894409999885E-3"/>
    <n v="3.4002601970000157E-3"/>
  </r>
  <r>
    <s v="POC LACTATE GEM"/>
    <s v="point_of_care lactate glucagon_emergency_management"/>
    <s v="Monitoring"/>
    <s v="Laboratory"/>
    <s v="Monitoring"/>
    <x v="1260"/>
    <s v="Monitoring"/>
    <x v="1658"/>
    <s v="Monitoring"/>
    <x v="1670"/>
    <n v="1"/>
    <n v="1"/>
    <n v="1"/>
    <n v="-8.8073478330000232E-3"/>
    <n v="-1.3072454599000027E-2"/>
  </r>
  <r>
    <s v="POC SODIUM NA GEM"/>
    <s v="point_of_care sodium sodium glucagon_emergency_management"/>
    <s v="Monitoring"/>
    <s v="Laboratory"/>
    <s v="Monitoring"/>
    <x v="1261"/>
    <s v="Monitoring"/>
    <x v="1659"/>
    <s v="Monitoring"/>
    <x v="1671"/>
    <n v="1"/>
    <n v="1"/>
    <n v="1"/>
    <n v="-1.2859283118999976E-2"/>
    <n v="8.7804425115999951E-2"/>
  </r>
  <r>
    <s v="POCT ACTIVATD CLOTTING TIME"/>
    <s v="point_of_care_testing activated clotting time"/>
    <s v="Laboratory"/>
    <s v="Laboratory"/>
    <s v="Monitoring"/>
    <x v="1262"/>
    <s v="Monitoring"/>
    <x v="1660"/>
    <s v="Monitoring"/>
    <x v="1672"/>
    <n v="0"/>
    <n v="0"/>
    <n v="0"/>
    <n v="3.2058931417000003E-2"/>
    <n v="0.17538519287400001"/>
  </r>
  <r>
    <s v="POCT HEMATOCRIT"/>
    <s v="point_of_care_testing hematocrit"/>
    <s v="Monitoring"/>
    <s v="Laboratory"/>
    <s v="Monitoring"/>
    <x v="1263"/>
    <s v="Monitoring"/>
    <x v="1661"/>
    <s v="Monitoring"/>
    <x v="1673"/>
    <n v="1"/>
    <n v="1"/>
    <n v="1"/>
    <n v="7.5237887853999985E-2"/>
    <n v="7.8458348092999897E-2"/>
  </r>
  <r>
    <s v="POCT LACTATE"/>
    <s v="point_of_care_testing lactate"/>
    <s v="Monitoring"/>
    <s v="Laboratory"/>
    <s v="Monitoring"/>
    <x v="1264"/>
    <s v="Monitoring"/>
    <x v="1662"/>
    <s v="Monitoring"/>
    <x v="1674"/>
    <n v="1"/>
    <n v="1"/>
    <n v="1"/>
    <n v="0.11731835228100007"/>
    <n v="0.1093422839610001"/>
  </r>
  <r>
    <s v="POLYETHYLENE GLYCOL 17 GRAM PWPK 8.5 G CUP"/>
    <s v="polyethylene glycol 17 gram powder_pack 8.5 g cup"/>
    <s v="Pharmacy"/>
    <s v="Pharmacy"/>
    <s v="Pharmacy"/>
    <x v="1265"/>
    <s v="Pharmacy"/>
    <x v="1663"/>
    <s v="Pharmacy"/>
    <x v="1675"/>
    <n v="1"/>
    <n v="1"/>
    <n v="1"/>
    <n v="-2.0660036011000082E-2"/>
    <n v="-1.9951732360000696E-3"/>
  </r>
  <r>
    <s v="POLYETHYLENE GLYCOL 3350 PACK"/>
    <s v="polyethylene glycol 3350 pack"/>
    <s v="Pharmacy"/>
    <s v="Pharmacy"/>
    <s v="Pharmacy"/>
    <x v="1266"/>
    <s v="Pharmacy"/>
    <x v="1664"/>
    <s v="Pharmacy"/>
    <x v="1676"/>
    <n v="1"/>
    <n v="1"/>
    <n v="1"/>
    <n v="-2.4693298686000009E-2"/>
    <n v="3.3159266566999968E-2"/>
  </r>
  <r>
    <s v="PORT 2C8931"/>
    <s v="port 2c8931"/>
    <s v="Supply"/>
    <s v="Implant/Supply"/>
    <s v="Supply"/>
    <x v="1267"/>
    <s v="Supply"/>
    <x v="1665"/>
    <s v="Supply"/>
    <x v="1677"/>
    <n v="1"/>
    <n v="1"/>
    <n v="1"/>
    <n v="-1.0035463592999949E-2"/>
    <n v="6.395061500000021E-3"/>
  </r>
  <r>
    <s v="PORTABLE BEDSIDE"/>
    <s v="portable bedside"/>
    <s v="Radiology"/>
    <s v="Implant/Supply"/>
    <s v="Supply"/>
    <x v="1268"/>
    <s v="Supply"/>
    <x v="1666"/>
    <s v="Supply"/>
    <x v="1678"/>
    <n v="0"/>
    <n v="0"/>
    <n v="0"/>
    <n v="2.2878176982000009E-2"/>
    <n v="2.0697444347999916E-2"/>
  </r>
  <r>
    <s v="PORTABLE BEDSIDE"/>
    <s v="portable bedside"/>
    <s v="Radiology"/>
    <s v="Laboratory"/>
    <s v="Supply"/>
    <x v="1268"/>
    <s v="Supply"/>
    <x v="1667"/>
    <s v="Monitoring"/>
    <x v="1679"/>
    <n v="0"/>
    <n v="0"/>
    <n v="0"/>
    <n v="-0.47663792934500004"/>
    <n v="-0.33105368881000002"/>
  </r>
  <r>
    <s v="PORTABLE BEDSIDE"/>
    <s v="portable bedside"/>
    <s v="Radiology"/>
    <s v="Radiology"/>
    <s v="Supply"/>
    <x v="1268"/>
    <s v="Supply"/>
    <x v="1668"/>
    <s v="Supply"/>
    <x v="1680"/>
    <n v="0"/>
    <n v="0"/>
    <n v="0"/>
    <n v="-0.46404739249800003"/>
    <n v="-0.23585929299600006"/>
  </r>
  <r>
    <s v="PORTABLE BEDSIDE"/>
    <s v="portable bedside"/>
    <s v="Radiology"/>
    <s v="Respiratory Services"/>
    <s v="Supply"/>
    <x v="1268"/>
    <s v="Supply"/>
    <x v="1669"/>
    <s v="Supply"/>
    <x v="1681"/>
    <n v="0"/>
    <n v="0"/>
    <n v="0"/>
    <n v="-0.30550880939100006"/>
    <n v="-0.11320980095400002"/>
  </r>
  <r>
    <s v="POSACONAZOLE SERUM"/>
    <s v="posaconazole serum"/>
    <s v="Pharmacy"/>
    <s v="Laboratory"/>
    <s v="Laboratory"/>
    <x v="1269"/>
    <s v="Laboratory"/>
    <x v="1670"/>
    <s v="Laboratory"/>
    <x v="1682"/>
    <n v="0"/>
    <n v="0"/>
    <n v="0"/>
    <n v="-4.0770800872999946E-2"/>
    <n v="-1.7213998139999964E-2"/>
  </r>
  <r>
    <s v="POSITIONER Z FLO 19IN X 28IN B"/>
    <s v="positioner z flo 19 inches 28 inches b"/>
    <s v="Supply"/>
    <s v="Implant/Supply"/>
    <s v="Supply"/>
    <x v="1270"/>
    <s v="Supply"/>
    <x v="1671"/>
    <s v="Supply"/>
    <x v="1683"/>
    <n v="1"/>
    <n v="1"/>
    <n v="1"/>
    <n v="1.4580887899995343E-4"/>
    <n v="-1.2746935870000531E-3"/>
  </r>
  <r>
    <s v="POSITIONER Z FLO 20X30IN COVER REUSE"/>
    <s v="positioner z flo 20 30 inches cover reuse"/>
    <s v="Supply"/>
    <s v="Implant/Supply"/>
    <s v="Supply"/>
    <x v="1271"/>
    <s v="Supply"/>
    <x v="1672"/>
    <s v="Supply"/>
    <x v="1684"/>
    <n v="1"/>
    <n v="1"/>
    <n v="1"/>
    <n v="1.0500284663000015E-2"/>
    <n v="1.1226194951999946E-2"/>
  </r>
  <r>
    <s v="POSITIONER Z FLO 7IN X LOIN YE"/>
    <s v="positioner z flo 7 inches x 10 inches ye"/>
    <s v="Supply"/>
    <s v="Implant/Supply"/>
    <s v="Supply"/>
    <x v="1272"/>
    <s v="Supply"/>
    <x v="1673"/>
    <s v="Supply"/>
    <x v="1685"/>
    <n v="1"/>
    <n v="1"/>
    <n v="1"/>
    <n v="1.2392390679999421E-3"/>
    <n v="2.053450070000018E-3"/>
  </r>
  <r>
    <s v="POSITIONR HD CRDL SLTTD FOAM"/>
    <s v="positioner hand cradle slotted foam"/>
    <s v="Supply"/>
    <s v="Implant/Supply"/>
    <s v="Supply"/>
    <x v="1273"/>
    <s v="Supply"/>
    <x v="1674"/>
    <s v="Supply"/>
    <x v="1686"/>
    <n v="1"/>
    <n v="1"/>
    <n v="1"/>
    <n v="1.2541924890999923E-2"/>
    <n v="1.5868593763999961E-2"/>
  </r>
  <r>
    <s v="POTAS ACETATE 40MEQ 20ML"/>
    <s v="potassium acetate 40_meq 20_ml"/>
    <s v="Pharmacy"/>
    <s v="Pharmacy"/>
    <s v="Pharmacy"/>
    <x v="1274"/>
    <s v="Pharmacy"/>
    <x v="1675"/>
    <s v="Pharmacy"/>
    <x v="1687"/>
    <n v="1"/>
    <n v="1"/>
    <n v="1"/>
    <n v="1.1092002672000056E-2"/>
    <n v="-2.1906594480000097E-3"/>
  </r>
  <r>
    <s v="POTAS CHL 2 MEQ 40MEQ/ML 100ML"/>
    <s v="potassium chloride 2_meq 40_meq/ml 100_ml"/>
    <s v="Pharmacy"/>
    <s v="Drugs Requiring Detailed Coding"/>
    <s v="Pharmacy"/>
    <x v="1275"/>
    <s v="Pharmacy"/>
    <x v="1676"/>
    <s v="Pharmacy"/>
    <x v="1688"/>
    <n v="1"/>
    <n v="1"/>
    <n v="1"/>
    <n v="-9.2476767399995996E-4"/>
    <n v="5.1791587899999714E-3"/>
  </r>
  <r>
    <s v="POTASSIUM AND SODIUM PHOSP"/>
    <s v="potassium sodium phosphateo"/>
    <s v="Pharmacy"/>
    <s v="Pharmacy"/>
    <s v="Pharmacy"/>
    <x v="984"/>
    <s v="Pharmacy"/>
    <x v="1677"/>
    <s v="Pharmacy"/>
    <x v="1689"/>
    <n v="1"/>
    <n v="1"/>
    <n v="1"/>
    <n v="0"/>
    <n v="0.31422048424799998"/>
  </r>
  <r>
    <s v="POTASSIUM CHLOR 10 MEQ/50 ML I"/>
    <s v="potassium chloride 10_meq/50_ml"/>
    <s v="Pharmacy"/>
    <s v="Drugs Requiring Detailed Coding"/>
    <s v="Pharmacy"/>
    <x v="1276"/>
    <s v="Pharmacy"/>
    <x v="1678"/>
    <s v="Pharmacy"/>
    <x v="1690"/>
    <n v="1"/>
    <n v="1"/>
    <n v="1"/>
    <n v="-1.5170344289999749E-3"/>
    <n v="2.7754894999953983E-5"/>
  </r>
  <r>
    <s v="POTASSIUM CHLOR 10 MEQ/50 ML I"/>
    <s v="potassium chloride 10_meq/50_ml"/>
    <s v="Pharmacy"/>
    <s v="Pharmacy"/>
    <s v="Pharmacy"/>
    <x v="1276"/>
    <s v="Pharmacy"/>
    <x v="1679"/>
    <s v="Pharmacy"/>
    <x v="1691"/>
    <n v="1"/>
    <n v="1"/>
    <n v="1"/>
    <n v="-6.4222454399998075E-4"/>
    <n v="4.6379623000025738E-5"/>
  </r>
  <r>
    <s v="POTASSIUM CHLOR 20 MEQ/50"/>
    <s v="potassium chloride 20_meq/50"/>
    <s v="Pharmacy"/>
    <s v="Pharmacy"/>
    <s v="Pharmacy"/>
    <x v="1277"/>
    <s v="Pharmacy"/>
    <x v="1680"/>
    <s v="Pharmacy"/>
    <x v="1692"/>
    <n v="1"/>
    <n v="1"/>
    <n v="1"/>
    <n v="7.3039919200000858E-3"/>
    <n v="7.9985782490000767E-3"/>
  </r>
  <r>
    <s v="POTASSIUM CHLORIDE 0.4 MEQ/ 0338 0703 41"/>
    <s v="potassium chloride 0.4 meq/0338 0703 41"/>
    <s v="Pharmacy"/>
    <s v="Pharmacy"/>
    <s v="Pharmacy"/>
    <x v="1278"/>
    <s v="Pharmacy"/>
    <x v="1681"/>
    <s v="Pharmacy"/>
    <x v="1693"/>
    <n v="1"/>
    <n v="1"/>
    <n v="1"/>
    <n v="1.0701095439999975E-2"/>
    <n v="1.0594245830999993E-2"/>
  </r>
  <r>
    <s v="POTASSIUM CHLORIDE 10 % 1.33 MEQ/ML LIQD"/>
    <s v="potassium chloride 10% 1.33_meq/ml liquid"/>
    <s v="Pharmacy"/>
    <s v="Pharmacy"/>
    <s v="Pharmacy"/>
    <x v="1279"/>
    <s v="Pharmacy"/>
    <x v="1682"/>
    <s v="Pharmacy"/>
    <x v="1694"/>
    <n v="1"/>
    <n v="1"/>
    <n v="1"/>
    <n v="6.0840152099994604E-4"/>
    <n v="-1.8371182480000359E-3"/>
  </r>
  <r>
    <s v="POTASSIUM CHLORIDE 10 MEQ/100 ML PGBK"/>
    <s v="potassium chloride 10_meq/100_ml pgbk"/>
    <s v="Pharmacy"/>
    <s v="Drugs Requiring Detailed Coding"/>
    <s v="Pharmacy"/>
    <x v="1280"/>
    <s v="Pharmacy"/>
    <x v="1683"/>
    <s v="Pharmacy"/>
    <x v="1695"/>
    <n v="1"/>
    <n v="1"/>
    <n v="1"/>
    <n v="9.8230540100008312E-4"/>
    <n v="4.0893009980000894E-3"/>
  </r>
  <r>
    <s v="POTASSIUM CHLORIDE 10 MEQ/100 ML PGBK"/>
    <s v="potassium chloride 10_meq/100_ml pgbk"/>
    <s v="Pharmacy"/>
    <s v="IV Solutions"/>
    <s v="Pharmacy"/>
    <x v="1280"/>
    <s v="Pharmacy"/>
    <x v="1684"/>
    <s v="Pharmacy"/>
    <x v="1696"/>
    <n v="1"/>
    <n v="1"/>
    <n v="1"/>
    <n v="2.6958642700000146E-3"/>
    <n v="2.2557432500003305E-4"/>
  </r>
  <r>
    <s v="POTASSIUM CHLORIDE 10 MEQ/100 ML PGBK"/>
    <s v="potassium chloride 10_meq/100_ml pgbk"/>
    <s v="Pharmacy"/>
    <s v="Pharmacy"/>
    <s v="Pharmacy"/>
    <x v="1280"/>
    <s v="Pharmacy"/>
    <x v="1685"/>
    <s v="Pharmacy"/>
    <x v="1697"/>
    <n v="1"/>
    <n v="1"/>
    <n v="1"/>
    <n v="5.3215818039999974E-3"/>
    <n v="3.4545509280000664E-3"/>
  </r>
  <r>
    <s v="POTASSIUM CHLORIDE 2 MEQ INJ"/>
    <s v="potassium chloride 2_meq injection"/>
    <s v="Pharmacy"/>
    <s v="Drugs Requiring Detailed Coding"/>
    <s v="Pharmacy"/>
    <x v="1281"/>
    <s v="Pharmacy"/>
    <x v="1686"/>
    <s v="Pharmacy"/>
    <x v="1698"/>
    <n v="1"/>
    <n v="1"/>
    <n v="1"/>
    <n v="2.2133802869999109E-3"/>
    <n v="3.9063807759999181E-3"/>
  </r>
  <r>
    <s v="POTASSIUM CHLORIDE 2 MEQ INJ"/>
    <s v="potassium chloride 2_meq injection"/>
    <s v="Pharmacy"/>
    <s v="Drugs Requiring Specific Identification"/>
    <s v="Pharmacy"/>
    <x v="1281"/>
    <s v="Pharmacy"/>
    <x v="1687"/>
    <s v="Pharmacy"/>
    <x v="1699"/>
    <n v="1"/>
    <n v="1"/>
    <n v="1"/>
    <n v="4.5692830739999524E-3"/>
    <n v="6.7064671329999381E-3"/>
  </r>
  <r>
    <s v="POTASSIUM CHLORIDE 2 MEQ INJ"/>
    <s v="potassium chloride 2_meq injection"/>
    <s v="Pharmacy"/>
    <s v="Outpatient or Home"/>
    <s v="Pharmacy"/>
    <x v="1281"/>
    <s v="Pharmacy"/>
    <x v="1688"/>
    <s v="Pharmacy"/>
    <x v="1700"/>
    <n v="1"/>
    <n v="1"/>
    <n v="1"/>
    <n v="2.5421184899999671E-3"/>
    <n v="5.9340337100000085E-3"/>
  </r>
  <r>
    <s v="POTASSIUM CHLORIDE 2 MEQ INJ"/>
    <s v="potassium chloride 2_meq injection"/>
    <s v="Pharmacy"/>
    <s v="Pharmacy"/>
    <s v="Pharmacy"/>
    <x v="1281"/>
    <s v="Pharmacy"/>
    <x v="1689"/>
    <s v="Pharmacy"/>
    <x v="1701"/>
    <n v="1"/>
    <n v="1"/>
    <n v="1"/>
    <n v="4.317048613999952E-3"/>
    <n v="5.851962270999933E-3"/>
  </r>
  <r>
    <s v="POTASSIUM CHLORIDE 2 MEQ/M"/>
    <s v="potassium chloride 2_meq/ml"/>
    <s v="Pharmacy"/>
    <s v="Drugs Requiring Detailed Coding"/>
    <s v="Pharmacy"/>
    <x v="1282"/>
    <s v="Pharmacy"/>
    <x v="1690"/>
    <s v="Pharmacy"/>
    <x v="1702"/>
    <n v="1"/>
    <n v="1"/>
    <n v="1"/>
    <n v="1.767674118000051E-3"/>
    <n v="3.6844751530000774E-3"/>
  </r>
  <r>
    <s v="POTASSIUM CHLORIDE 2 MEQ/M"/>
    <s v="potassium chloride 2_meq/ml"/>
    <s v="Pharmacy"/>
    <s v="Pharmacy"/>
    <s v="Pharmacy"/>
    <x v="1282"/>
    <s v="Pharmacy"/>
    <x v="1691"/>
    <s v="Pharmacy"/>
    <x v="1703"/>
    <n v="1"/>
    <n v="1"/>
    <n v="1"/>
    <n v="3.7877448270000613E-3"/>
    <n v="7.4843414700000999E-3"/>
  </r>
  <r>
    <s v="POTASSIUM CHLORIDE 20 MEQ/100ML BAG"/>
    <s v="potassium chloride 20 meq/100 ml bag"/>
    <s v="Pharmacy"/>
    <s v="Drugs Requiring Detailed Coding"/>
    <s v="Pharmacy"/>
    <x v="1283"/>
    <s v="Pharmacy"/>
    <x v="1692"/>
    <s v="Pharmacy"/>
    <x v="1704"/>
    <n v="1"/>
    <n v="1"/>
    <n v="1"/>
    <n v="3.1118291600007453E-4"/>
    <n v="1.1004623080000941E-3"/>
  </r>
  <r>
    <s v="POTASSIUM CHLORIDE 20 MEQ/100ML BAG"/>
    <s v="potassium chloride 20 meq/100 ml bag"/>
    <s v="Pharmacy"/>
    <s v="Pharmacy"/>
    <s v="Pharmacy"/>
    <x v="1283"/>
    <s v="Pharmacy"/>
    <x v="1693"/>
    <s v="Pharmacy"/>
    <x v="1705"/>
    <n v="1"/>
    <n v="1"/>
    <n v="1"/>
    <n v="6.578262140000124E-4"/>
    <n v="1.7172042680000388E-3"/>
  </r>
  <r>
    <s v="POTASSIUM CHLORIDE 20MEQ TAB S"/>
    <s v="potassium chloride 20_meq tablet"/>
    <s v="Pharmacy"/>
    <s v="Pharmacy"/>
    <s v="Pharmacy"/>
    <x v="1284"/>
    <s v="Pharmacy"/>
    <x v="1694"/>
    <s v="Pharmacy"/>
    <x v="1706"/>
    <n v="1"/>
    <n v="1"/>
    <n v="1"/>
    <n v="2.8727748960000188E-3"/>
    <n v="1.9990149599999896E-3"/>
  </r>
  <r>
    <s v="POTASSIUM CHLORIDE 2MEQ/ML INJ ADDITIVE "/>
    <s v="potassium chloride 2_meq/ml injection additive"/>
    <s v="Pharmacy"/>
    <s v="Pharmacy"/>
    <s v="Pharmacy"/>
    <x v="1285"/>
    <s v="Pharmacy"/>
    <x v="1695"/>
    <s v="Pharmacy"/>
    <x v="1707"/>
    <n v="1"/>
    <n v="1"/>
    <n v="1"/>
    <n v="3.228916841000018E-3"/>
    <n v="3.8567877899999825E-3"/>
  </r>
  <r>
    <s v="POTASSIUM CHLORIDE SR 20MEQ TA"/>
    <s v="potassium chloride slow_release 20_meq tablet"/>
    <s v="Pharmacy"/>
    <s v="Pharmacy"/>
    <s v="Pharmacy"/>
    <x v="1286"/>
    <s v="Pharmacy"/>
    <x v="1696"/>
    <s v="Pharmacy"/>
    <x v="1708"/>
    <n v="1"/>
    <n v="1"/>
    <n v="1"/>
    <n v="2.785521584000028E-3"/>
    <n v="2.2309007230000288E-3"/>
  </r>
  <r>
    <s v="POTASSIUM CL 20MEQ SA TAB"/>
    <s v="potassium chloride 20_meq slow_action tablet"/>
    <s v="Pharmacy"/>
    <s v="Pharmacy"/>
    <s v="Pharmacy"/>
    <x v="1287"/>
    <s v="Pharmacy"/>
    <x v="1697"/>
    <s v="Pharmacy"/>
    <x v="1709"/>
    <n v="1"/>
    <n v="1"/>
    <n v="1"/>
    <n v="2.3847513550000476E-3"/>
    <n v="3.9405667530000299E-3"/>
  </r>
  <r>
    <s v="POTASSIUM CL INJ 20MEQ/10ML"/>
    <s v="potassium chloride injection 20 meq/10 ml"/>
    <s v="Pharmacy"/>
    <s v="Pharmacy"/>
    <s v="Pharmacy"/>
    <x v="1288"/>
    <s v="Pharmacy"/>
    <x v="1698"/>
    <s v="Pharmacy"/>
    <x v="1710"/>
    <n v="1"/>
    <n v="1"/>
    <n v="1"/>
    <n v="3.2715405600003411E-4"/>
    <n v="5.2252868600000113E-4"/>
  </r>
  <r>
    <s v="POTASSIUM I"/>
    <s v="potassium istat"/>
    <s v="Monitoring"/>
    <s v="Laboratory"/>
    <s v="Laboratory"/>
    <x v="1289"/>
    <s v="Laboratory"/>
    <x v="1699"/>
    <s v="Laboratory"/>
    <x v="1711"/>
    <n v="0"/>
    <n v="0"/>
    <n v="0"/>
    <n v="0.13105911134799997"/>
    <n v="0.18439244468100002"/>
  </r>
  <r>
    <s v="POTASSIUM ONLY"/>
    <s v="potassium"/>
    <s v="Laboratory"/>
    <s v="Laboratory"/>
    <s v="Laboratory"/>
    <x v="1290"/>
    <s v="Laboratory"/>
    <x v="1700"/>
    <s v="Laboratory"/>
    <x v="1712"/>
    <n v="1"/>
    <n v="1"/>
    <n v="1"/>
    <n v="3.0644746047999938E-2"/>
    <n v="3.329811705800001E-2"/>
  </r>
  <r>
    <s v="POTASSIUM PHOSPHATE 3 MMOL"/>
    <s v="potassium phosphate 3 mmol"/>
    <s v="Pharmacy"/>
    <s v="IV Solutions"/>
    <s v="Pharmacy"/>
    <x v="1291"/>
    <s v="Pharmacy"/>
    <x v="1701"/>
    <s v="Pharmacy"/>
    <x v="1713"/>
    <n v="1"/>
    <n v="1"/>
    <n v="1"/>
    <n v="5.6179090867000014E-2"/>
    <n v="4.4887407212999997E-2"/>
  </r>
  <r>
    <s v="POTASSIUM PHOSPHATE 3 MMOL"/>
    <s v="potassium phosphate 3 mmol"/>
    <s v="Pharmacy"/>
    <s v="Pharmacy"/>
    <s v="Pharmacy"/>
    <x v="1291"/>
    <s v="Pharmacy"/>
    <x v="1702"/>
    <s v="Pharmacy"/>
    <x v="1714"/>
    <n v="1"/>
    <n v="1"/>
    <n v="1"/>
    <n v="4.7202079973000077E-2"/>
    <n v="4.5491896467000026E-2"/>
  </r>
  <r>
    <s v="POTASSIUM PHOSPHATE INJ 15ML"/>
    <s v="potassium phosphate injection 15_ml"/>
    <s v="Pharmacy"/>
    <s v="Pharmacy"/>
    <s v="Pharmacy"/>
    <x v="1292"/>
    <s v="Pharmacy"/>
    <x v="1703"/>
    <s v="Pharmacy"/>
    <x v="1715"/>
    <n v="1"/>
    <n v="1"/>
    <n v="1"/>
    <n v="2.7361818600000198E-3"/>
    <n v="3.4673824409999776E-3"/>
  </r>
  <r>
    <s v="POTASSIUM POC"/>
    <s v="potassium point_of_care"/>
    <s v="Monitoring"/>
    <s v="Laboratory"/>
    <s v="Monitoring"/>
    <x v="1293"/>
    <s v="Monitoring"/>
    <x v="1704"/>
    <s v="Monitoring"/>
    <x v="1716"/>
    <n v="1"/>
    <n v="1"/>
    <n v="1"/>
    <n v="-3.0507182360000051E-3"/>
    <n v="9.9551976589999924E-3"/>
  </r>
  <r>
    <s v="POTASSIUM POC"/>
    <s v="potassium point_of_care"/>
    <s v="Monitoring"/>
    <s v="Laboratory"/>
    <s v="Monitoring"/>
    <x v="1293"/>
    <s v="Monitoring"/>
    <x v="1704"/>
    <s v="Monitoring"/>
    <x v="1716"/>
    <n v="1"/>
    <n v="1"/>
    <n v="1"/>
    <n v="-3.0507182360000051E-3"/>
    <n v="9.9551976589999924E-3"/>
  </r>
  <r>
    <s v="POTASSIUM POC"/>
    <s v="potassium point_of_care"/>
    <s v="Monitoring"/>
    <s v="Laboratory"/>
    <s v="Monitoring"/>
    <x v="1293"/>
    <s v="Monitoring"/>
    <x v="1704"/>
    <s v="Monitoring"/>
    <x v="1716"/>
    <n v="1"/>
    <n v="1"/>
    <n v="1"/>
    <n v="-3.0507182360000051E-3"/>
    <n v="9.9551976589999924E-3"/>
  </r>
  <r>
    <s v="POTASSIUM SERUM"/>
    <s v="potassium serum"/>
    <s v="Laboratory"/>
    <s v="Laboratory"/>
    <s v="Laboratory"/>
    <x v="1294"/>
    <s v="Laboratory"/>
    <x v="1705"/>
    <s v="Laboratory"/>
    <x v="1717"/>
    <n v="1"/>
    <n v="1"/>
    <n v="1"/>
    <n v="-6.6234280799999379E-3"/>
    <n v="-1.5076317669999728E-3"/>
  </r>
  <r>
    <s v="POTASSIUM SERUM"/>
    <s v="potassium serum"/>
    <s v="Laboratory"/>
    <s v="Laboratory"/>
    <s v="Laboratory"/>
    <x v="1294"/>
    <s v="Laboratory"/>
    <x v="1705"/>
    <s v="Laboratory"/>
    <x v="1717"/>
    <n v="1"/>
    <n v="1"/>
    <n v="1"/>
    <n v="-6.6234280799999379E-3"/>
    <n v="-1.5076317669999728E-3"/>
  </r>
  <r>
    <s v="POTASSIUM SERUM"/>
    <s v="potassium serum"/>
    <s v="Laboratory"/>
    <s v="Laboratory"/>
    <s v="Laboratory"/>
    <x v="1294"/>
    <s v="Laboratory"/>
    <x v="1705"/>
    <s v="Laboratory"/>
    <x v="1717"/>
    <n v="1"/>
    <n v="1"/>
    <n v="1"/>
    <n v="-6.6234280799999379E-3"/>
    <n v="-1.5076317669999728E-3"/>
  </r>
  <r>
    <s v="POTASSIUM SERUM"/>
    <s v="potassium serum"/>
    <s v="Laboratory"/>
    <s v="Laboratory"/>
    <s v="Laboratory"/>
    <x v="1294"/>
    <s v="Laboratory"/>
    <x v="1705"/>
    <s v="Laboratory"/>
    <x v="1717"/>
    <n v="1"/>
    <n v="1"/>
    <n v="1"/>
    <n v="-6.6234280799999379E-3"/>
    <n v="-1.5076317669999728E-3"/>
  </r>
  <r>
    <s v="POTASSIUM SERUM"/>
    <s v="potassium serum"/>
    <s v="Laboratory"/>
    <s v="Laboratory"/>
    <s v="Laboratory"/>
    <x v="1294"/>
    <s v="Laboratory"/>
    <x v="1705"/>
    <s v="Laboratory"/>
    <x v="1717"/>
    <n v="1"/>
    <n v="1"/>
    <n v="1"/>
    <n v="-6.6234280799999379E-3"/>
    <n v="-1.5076317669999728E-3"/>
  </r>
  <r>
    <s v="POTASSIUM SERUM"/>
    <s v="potassium serum"/>
    <s v="Laboratory"/>
    <s v="Other Imaging Services"/>
    <s v="Laboratory"/>
    <x v="1294"/>
    <s v="Laboratory"/>
    <x v="1706"/>
    <s v="Laboratory"/>
    <x v="1718"/>
    <n v="1"/>
    <n v="1"/>
    <n v="1"/>
    <n v="-1.296287678300001E-2"/>
    <n v="-1.3192085106999984E-2"/>
  </r>
  <r>
    <s v="POTASSIUM SERUM"/>
    <s v="potassium serum"/>
    <s v="Laboratory"/>
    <s v="Other Imaging Services"/>
    <s v="Laboratory"/>
    <x v="1294"/>
    <s v="Laboratory"/>
    <x v="1706"/>
    <s v="Laboratory"/>
    <x v="1718"/>
    <n v="1"/>
    <n v="1"/>
    <n v="1"/>
    <n v="-1.296287678300001E-2"/>
    <n v="-1.3192085106999984E-2"/>
  </r>
  <r>
    <s v="POTASSIUM SERUM"/>
    <s v="potassium serum"/>
    <s v="Laboratory"/>
    <s v="Other Imaging Services"/>
    <s v="Laboratory"/>
    <x v="1294"/>
    <s v="Laboratory"/>
    <x v="1706"/>
    <s v="Laboratory"/>
    <x v="1718"/>
    <n v="1"/>
    <n v="1"/>
    <n v="1"/>
    <n v="-1.296287678300001E-2"/>
    <n v="-1.3192085106999984E-2"/>
  </r>
  <r>
    <s v="POTASSIUM SERUM"/>
    <s v="potassium serum"/>
    <s v="Laboratory"/>
    <s v="Other Imaging Services"/>
    <s v="Laboratory"/>
    <x v="1294"/>
    <s v="Laboratory"/>
    <x v="1706"/>
    <s v="Laboratory"/>
    <x v="1718"/>
    <n v="1"/>
    <n v="1"/>
    <n v="1"/>
    <n v="-1.296287678300001E-2"/>
    <n v="-1.3192085106999984E-2"/>
  </r>
  <r>
    <s v="POTASSIUM SERUM"/>
    <s v="potassium serum"/>
    <s v="Laboratory"/>
    <s v="Other Imaging Services"/>
    <s v="Laboratory"/>
    <x v="1294"/>
    <s v="Laboratory"/>
    <x v="1706"/>
    <s v="Laboratory"/>
    <x v="1718"/>
    <n v="1"/>
    <n v="1"/>
    <n v="1"/>
    <n v="-1.296287678300001E-2"/>
    <n v="-1.3192085106999984E-2"/>
  </r>
  <r>
    <s v="POTASSIUM URINE"/>
    <s v="potassium urine"/>
    <s v="Laboratory"/>
    <s v="Laboratory"/>
    <s v="Laboratory"/>
    <x v="1295"/>
    <s v="Laboratory"/>
    <x v="1707"/>
    <s v="Laboratory"/>
    <x v="1719"/>
    <n v="1"/>
    <n v="1"/>
    <n v="1"/>
    <n v="-5.0231478409999974E-3"/>
    <n v="-7.9340434549999284E-3"/>
  </r>
  <r>
    <s v="POWERLINE CV CATH 5FR SL"/>
    <s v="powerline cardiovascular catheter 5fr single_lumen"/>
    <s v="Supply"/>
    <s v="Other Implants"/>
    <s v="Supply"/>
    <x v="1296"/>
    <s v="Supply"/>
    <x v="1708"/>
    <s v="Supply"/>
    <x v="1720"/>
    <n v="1"/>
    <n v="1"/>
    <n v="1"/>
    <n v="-4.8126179559999649E-3"/>
    <n v="-2.1897783509999824E-3"/>
  </r>
  <r>
    <s v="PRAFO"/>
    <s v="pressure_relief_ankle_foot_orthosis"/>
    <s v="Supply"/>
    <s v="Implant/Supply"/>
    <s v="Supply"/>
    <x v="1297"/>
    <s v="Supply"/>
    <x v="1709"/>
    <s v="Supply"/>
    <x v="1721"/>
    <n v="1"/>
    <n v="1"/>
    <n v="1"/>
    <n v="5.4381445009999974E-3"/>
    <n v="1.2548332560000097E-2"/>
  </r>
  <r>
    <s v="PRE ENDO SCHEDULE DOS LEVEL 1"/>
    <s v="premix endo schedule dos level 1"/>
    <s v="Pharmacy"/>
    <s v="Implant/Supply"/>
    <s v="Pharmacy"/>
    <x v="1298"/>
    <s v="OR / Anesthesia / Recovery Room"/>
    <x v="1190"/>
    <s v="Pharmacy"/>
    <x v="1722"/>
    <n v="1"/>
    <n v="0"/>
    <n v="1"/>
    <n v="-1.4452921951000008E-2"/>
    <n v="-3.6020489548000023E-2"/>
  </r>
  <r>
    <s v="PRE ENDO SCHEDULE DOS LEVEL 1"/>
    <s v="premix endo schedule dos level 1"/>
    <s v="Pharmacy"/>
    <s v="Treatment/Observation Room"/>
    <s v="Pharmacy"/>
    <x v="1298"/>
    <s v="OR / Anesthesia / Recovery Room"/>
    <x v="1710"/>
    <s v="OR / Anesthesia / Recovery Room"/>
    <x v="1723"/>
    <n v="1"/>
    <n v="0"/>
    <n v="0"/>
    <n v="0.42734885416200002"/>
    <n v="0.34031492077999997"/>
  </r>
  <r>
    <s v="PRE ICU TRANSPORT"/>
    <s v="pre intensive_care_unit transport"/>
    <s v="Other"/>
    <s v="OR Services"/>
    <s v="Other"/>
    <x v="1299"/>
    <s v="Other"/>
    <x v="1711"/>
    <s v="Other"/>
    <x v="1724"/>
    <n v="1"/>
    <n v="1"/>
    <n v="1"/>
    <n v="5.0543503325000017E-2"/>
    <n v="7.7900562236999926E-2"/>
  </r>
  <r>
    <s v="PRE ICU TRANSPORT"/>
    <s v="pre intensive_care_unit transport"/>
    <s v="Other"/>
    <s v="OR Services"/>
    <s v="Other"/>
    <x v="1299"/>
    <s v="Other"/>
    <x v="1711"/>
    <s v="Other"/>
    <x v="1724"/>
    <n v="1"/>
    <n v="1"/>
    <n v="1"/>
    <n v="5.0543503325000017E-2"/>
    <n v="7.7900562236999926E-2"/>
  </r>
  <r>
    <s v="PRE ICU TRANSPORT"/>
    <s v="pre intensive_care_unit transport"/>
    <s v="Other"/>
    <s v="OR Services"/>
    <s v="Other"/>
    <x v="1299"/>
    <s v="Other"/>
    <x v="1711"/>
    <s v="Other"/>
    <x v="1724"/>
    <n v="1"/>
    <n v="1"/>
    <n v="1"/>
    <n v="5.0543503325000017E-2"/>
    <n v="7.7900562236999926E-2"/>
  </r>
  <r>
    <s v="PREDNISOLONE 15 MG/5 ML SOLN 237 ML BOTTLE"/>
    <s v="prednisolone 15_mg/5_ml solution 237_ml bottle"/>
    <s v="Pharmacy"/>
    <s v="Drugs Requiring Detailed Coding"/>
    <s v="Pharmacy"/>
    <x v="1300"/>
    <s v="Pharmacy"/>
    <x v="1712"/>
    <s v="Pharmacy"/>
    <x v="1725"/>
    <n v="1"/>
    <n v="1"/>
    <n v="1"/>
    <n v="3.1393011999947262E-5"/>
    <n v="2.7394205369999369E-3"/>
  </r>
  <r>
    <s v="PREDNISOLONE 15 MG/5 ML SOLN 237 ML BOTTLE"/>
    <s v="prednisolone 15_mg/5_ml solution 237_ml bottle"/>
    <s v="Pharmacy"/>
    <s v="IV Therapy"/>
    <s v="Pharmacy"/>
    <x v="1300"/>
    <s v="Pharmacy"/>
    <x v="1713"/>
    <s v="Pharmacy"/>
    <x v="1726"/>
    <n v="1"/>
    <n v="1"/>
    <n v="1"/>
    <n v="-8.597671490000458E-4"/>
    <n v="2.7391705220000118E-3"/>
  </r>
  <r>
    <s v="PREDNISOLONE 15 MG/5 ML SOLN 237 ML BOTTLE"/>
    <s v="prednisolone 15_mg/5_ml solution 237_ml bottle"/>
    <s v="Pharmacy"/>
    <s v="Pharmacy"/>
    <s v="Pharmacy"/>
    <x v="1300"/>
    <s v="Pharmacy"/>
    <x v="1714"/>
    <s v="Pharmacy"/>
    <x v="1727"/>
    <n v="1"/>
    <n v="1"/>
    <n v="1"/>
    <n v="1.2303964299997805E-4"/>
    <n v="2.9337768680000043E-3"/>
  </r>
  <r>
    <s v="PREDNISOLONE 3MG/1ML SYRUP"/>
    <s v="prednisolone 3 mg/1 ml syrup"/>
    <s v="Pharmacy"/>
    <s v="Pharmacy"/>
    <s v="Pharmacy"/>
    <x v="1301"/>
    <s v="Pharmacy"/>
    <x v="1715"/>
    <s v="Pharmacy"/>
    <x v="1728"/>
    <n v="1"/>
    <n v="1"/>
    <n v="1"/>
    <n v="4.2679635400000304E-4"/>
    <n v="3.135777999999978E-3"/>
  </r>
  <r>
    <s v="PREDNISONE 20MG TABLET UD"/>
    <s v="prednisone 20 mg tablet unit dose"/>
    <s v="Pharmacy"/>
    <s v="Pharmacy"/>
    <s v="Pharmacy"/>
    <x v="1302"/>
    <s v="Pharmacy"/>
    <x v="1716"/>
    <s v="Pharmacy"/>
    <x v="1729"/>
    <n v="1"/>
    <n v="1"/>
    <n v="1"/>
    <n v="3.6857975800008713E-4"/>
    <n v="3.5541034600006238E-4"/>
  </r>
  <r>
    <s v="PREDNISONE 5MG/5ML SOL 5"/>
    <s v="prednisone 5 mg/5 ml solution 5"/>
    <s v="Pharmacy"/>
    <s v="Pharmacy"/>
    <s v="Pharmacy"/>
    <x v="1303"/>
    <s v="Pharmacy"/>
    <x v="1717"/>
    <s v="Pharmacy"/>
    <x v="1730"/>
    <n v="1"/>
    <n v="1"/>
    <n v="1"/>
    <n v="1.7484084200003469E-4"/>
    <n v="1.1958224000000461E-3"/>
  </r>
  <r>
    <s v="PREG TEST UR QUAL"/>
    <s v="pregnancy test urine qualitative"/>
    <s v="Laboratory"/>
    <s v="Laboratory"/>
    <s v="Laboratory"/>
    <x v="1304"/>
    <s v="Laboratory"/>
    <x v="1718"/>
    <s v="Laboratory"/>
    <x v="1731"/>
    <n v="1"/>
    <n v="1"/>
    <n v="1"/>
    <n v="-5.689349570000557E-4"/>
    <n v="-6.9319441704000062E-2"/>
  </r>
  <r>
    <s v="PREGABLIN 25MG CAPSULE"/>
    <s v="pregablin 25 mg capsule"/>
    <s v="Pharmacy"/>
    <s v="Pharmacy"/>
    <s v="Pharmacy"/>
    <x v="1305"/>
    <s v="Pharmacy"/>
    <x v="1719"/>
    <s v="Pharmacy"/>
    <x v="1732"/>
    <n v="1"/>
    <n v="1"/>
    <n v="1"/>
    <n v="5.9360767200000719E-4"/>
    <n v="8.5403843700004867E-4"/>
  </r>
  <r>
    <s v="PREP ANTIMIC PVI 10PCT 4OZ"/>
    <s v="preparation antimic pvi 10pct 4oz"/>
    <s v="Pharmacy"/>
    <s v="Implant/Supply"/>
    <s v="Supply"/>
    <x v="83"/>
    <s v="Supply"/>
    <x v="1720"/>
    <s v="Supply"/>
    <x v="1733"/>
    <n v="0"/>
    <n v="0"/>
    <n v="0"/>
    <n v="0.368839935191"/>
    <n v="0.40939611596499992"/>
  </r>
  <r>
    <s v="PRESSURE MONITORING SET"/>
    <s v="pressure monitoring set"/>
    <s v="Supply"/>
    <s v="Cardiology"/>
    <s v="Supply"/>
    <x v="1306"/>
    <s v="Supply"/>
    <x v="632"/>
    <s v="Supply"/>
    <x v="634"/>
    <n v="1"/>
    <n v="1"/>
    <n v="1"/>
    <n v="-0.43976853025499996"/>
    <n v="-0.43976853025499996"/>
  </r>
  <r>
    <s v="PRESSURE MONITORING SET"/>
    <s v="pressure monitoring set"/>
    <s v="Supply"/>
    <s v="Implant/Supply"/>
    <s v="Supply"/>
    <x v="1306"/>
    <s v="Supply"/>
    <x v="1721"/>
    <s v="Supply"/>
    <x v="1734"/>
    <n v="1"/>
    <n v="1"/>
    <n v="1"/>
    <n v="3.7891304700999995E-2"/>
    <n v="3.951187896500008E-2"/>
  </r>
  <r>
    <s v="PROC LEV 2 BASE TIME 0 30"/>
    <s v="procedure level 2 base time 0 30"/>
    <s v="OR / Anesthesia / Recovery Room"/>
    <s v="OR Services"/>
    <s v="OR / Anesthesia / Recovery Room"/>
    <x v="1307"/>
    <s v="OR / Anesthesia / Recovery Room"/>
    <x v="1722"/>
    <s v="OR / Anesthesia / Recovery Room"/>
    <x v="1735"/>
    <n v="1"/>
    <n v="1"/>
    <n v="1"/>
    <n v="2.2040395639999488E-3"/>
    <n v="-2.4856421180000088E-3"/>
  </r>
  <r>
    <s v="PROCE RED CELL LEUKOREDUCE"/>
    <s v="processed red cell leukoreduced"/>
    <s v="Blood Products"/>
    <s v="Blood"/>
    <s v="Blood Products"/>
    <x v="1308"/>
    <s v="Blood Products"/>
    <x v="1723"/>
    <s v="Blood Products"/>
    <x v="1736"/>
    <n v="1"/>
    <n v="1"/>
    <n v="1"/>
    <n v="5.0129617720999997E-2"/>
    <n v="5.0146831527999924E-2"/>
  </r>
  <r>
    <s v="PROMETHAZI UPTO 50MG"/>
    <s v="promethazine 50_mg"/>
    <s v="Pharmacy"/>
    <s v="Pharmacy"/>
    <s v="Pharmacy"/>
    <x v="1309"/>
    <s v="Pharmacy"/>
    <x v="1724"/>
    <s v="Pharmacy"/>
    <x v="1737"/>
    <n v="1"/>
    <n v="1"/>
    <n v="1"/>
    <n v="1.3425085149999516E-3"/>
    <n v="3.4048095159999736E-3"/>
  </r>
  <r>
    <s v="PROMETHAZINE HCL 25MG/ML INJ 1"/>
    <s v="promethazine hydrochloride 25 mg ml injection 1"/>
    <s v="Pharmacy"/>
    <s v="Drugs Requiring Detailed Coding"/>
    <s v="Pharmacy"/>
    <x v="1310"/>
    <s v="Pharmacy"/>
    <x v="1725"/>
    <s v="Pharmacy"/>
    <x v="1738"/>
    <n v="1"/>
    <n v="1"/>
    <n v="1"/>
    <n v="1.2321350400001929E-4"/>
    <n v="2.3827505899998158E-4"/>
  </r>
  <r>
    <s v="PROMETHAZINE HCL 25MG/ML INJ 1"/>
    <s v="promethazine hydrochloride 25 mg ml injection 1"/>
    <s v="Pharmacy"/>
    <s v="Pharmacy"/>
    <s v="Pharmacy"/>
    <x v="1310"/>
    <s v="Pharmacy"/>
    <x v="1726"/>
    <s v="Pharmacy"/>
    <x v="1739"/>
    <n v="1"/>
    <n v="1"/>
    <n v="1"/>
    <n v="2.7957465100003631E-4"/>
    <n v="1.8464820600005982E-4"/>
  </r>
  <r>
    <s v="PROPARACAINE HCL 0.5% OPHTH SOLN 15ML"/>
    <s v="proparacaine hydrochloride 0.5% ophthalmic solution 15_ml"/>
    <s v="Pharmacy"/>
    <s v="Pharmacy"/>
    <s v="Pharmacy"/>
    <x v="1311"/>
    <s v="Pharmacy"/>
    <x v="1727"/>
    <s v="Pharmacy"/>
    <x v="1740"/>
    <n v="1"/>
    <n v="1"/>
    <n v="1"/>
    <n v="9.2139382899991684E-4"/>
    <n v="2.6520732209999176E-3"/>
  </r>
  <r>
    <s v="PROPOFOL 10 MG IV"/>
    <s v="propofol 10_mg intravenous"/>
    <s v="Pharmacy"/>
    <s v="Pharmacy"/>
    <s v="Pharmacy"/>
    <x v="1312"/>
    <s v="Pharmacy"/>
    <x v="1728"/>
    <s v="Pharmacy"/>
    <x v="1741"/>
    <n v="1"/>
    <n v="1"/>
    <n v="1"/>
    <n v="6.5022510879999551E-3"/>
    <n v="7.0558721789999446E-3"/>
  </r>
  <r>
    <s v="PROPOFOL 10 MG/ML EMUL"/>
    <s v="propofol 10_mg/ml emulsion"/>
    <s v="Pharmacy"/>
    <s v="Drugs Requiring Detailed Coding"/>
    <s v="Pharmacy"/>
    <x v="1313"/>
    <s v="Pharmacy"/>
    <x v="1729"/>
    <s v="Pharmacy"/>
    <x v="1742"/>
    <n v="1"/>
    <n v="1"/>
    <n v="1"/>
    <n v="7.324308010000502E-4"/>
    <n v="1.2860401040000191E-3"/>
  </r>
  <r>
    <s v="PROPOFOL 10 MG/ML EMUL"/>
    <s v="propofol 10_mg/ml emulsion"/>
    <s v="Pharmacy"/>
    <s v="Drugs Requiring Specific Identification"/>
    <s v="Pharmacy"/>
    <x v="1313"/>
    <s v="Pharmacy"/>
    <x v="1730"/>
    <s v="Pharmacy"/>
    <x v="1743"/>
    <n v="1"/>
    <n v="1"/>
    <n v="1"/>
    <n v="1.2581229100000479E-3"/>
    <n v="1.5570213400000199E-3"/>
  </r>
  <r>
    <s v="PROPOFOL 10 MG/ML EMUL"/>
    <s v="propofol 10_mg/ml emulsion"/>
    <s v="Pharmacy"/>
    <s v="IV Solutions"/>
    <s v="Pharmacy"/>
    <x v="1313"/>
    <s v="Pharmacy"/>
    <x v="1731"/>
    <s v="Pharmacy"/>
    <x v="1744"/>
    <n v="1"/>
    <n v="1"/>
    <n v="1"/>
    <n v="1.5150987190000187E-3"/>
    <n v="1.0644391490000071E-3"/>
  </r>
  <r>
    <s v="PROPOFOL 10 MG/ML EMUL"/>
    <s v="propofol 10_mg/ml emulsion"/>
    <s v="Pharmacy"/>
    <s v="IV Therapy"/>
    <s v="Pharmacy"/>
    <x v="1313"/>
    <s v="Pharmacy"/>
    <x v="1732"/>
    <s v="Pharmacy"/>
    <x v="1745"/>
    <n v="1"/>
    <n v="1"/>
    <n v="1"/>
    <n v="5.3219038300000854E-4"/>
    <n v="1.347359477000043E-3"/>
  </r>
  <r>
    <s v="PROPOFOL 10 MG/ML EMUL"/>
    <s v="propofol 10_mg/ml emulsion"/>
    <s v="Pharmacy"/>
    <s v="Organ Acquisition"/>
    <s v="Pharmacy"/>
    <x v="1313"/>
    <s v="Pharmacy"/>
    <x v="1733"/>
    <s v="Pharmacy"/>
    <x v="1746"/>
    <n v="1"/>
    <n v="1"/>
    <n v="1"/>
    <n v="8.6874925799995673E-4"/>
    <n v="1.128654377000049E-3"/>
  </r>
  <r>
    <s v="PROPOFOL 10 MG/ML EMUL"/>
    <s v="propofol 10_mg/ml emulsion"/>
    <s v="Pharmacy"/>
    <s v="Patient Conv Items"/>
    <s v="Pharmacy"/>
    <x v="1313"/>
    <s v="Pharmacy"/>
    <x v="1734"/>
    <s v="Pharmacy"/>
    <x v="1747"/>
    <n v="1"/>
    <n v="1"/>
    <n v="1"/>
    <n v="-4.9219339899997383E-4"/>
    <n v="2.2387470700002687E-4"/>
  </r>
  <r>
    <s v="PROPOFOL 10 MG/ML EMUL"/>
    <s v="propofol 10_mg/ml emulsion"/>
    <s v="Pharmacy"/>
    <s v="Pharmacy"/>
    <s v="Pharmacy"/>
    <x v="1313"/>
    <s v="Pharmacy"/>
    <x v="1735"/>
    <s v="Pharmacy"/>
    <x v="1748"/>
    <n v="1"/>
    <n v="1"/>
    <n v="1"/>
    <n v="7.6205970800002909E-4"/>
    <n v="1.0228785310000266E-3"/>
  </r>
  <r>
    <s v="PROPOFOL 10 MG/ML EMUL"/>
    <s v="propofol 10_mg/ml emulsion"/>
    <s v="Pharmacy"/>
    <s v="Radiology"/>
    <s v="Pharmacy"/>
    <x v="1313"/>
    <s v="Pharmacy"/>
    <x v="1736"/>
    <s v="Pharmacy"/>
    <x v="1749"/>
    <n v="1"/>
    <n v="1"/>
    <n v="1"/>
    <n v="1.1341992150000202E-3"/>
    <n v="-2.7621502510000173E-3"/>
  </r>
  <r>
    <s v="PROPOFOL 10MG/ML 20 ML EMUL 63323 269 29"/>
    <s v="propofol 10 mg ml 20 ml emulsion 63323 269 29"/>
    <s v="Pharmacy"/>
    <s v="Pharmacy"/>
    <s v="Pharmacy"/>
    <x v="1314"/>
    <s v="Pharmacy"/>
    <x v="1737"/>
    <s v="Pharmacy"/>
    <x v="1750"/>
    <n v="1"/>
    <n v="1"/>
    <n v="1"/>
    <n v="1.3699660400001701E-4"/>
    <n v="-2.4262848500000711E-4"/>
  </r>
  <r>
    <s v="PROPOFOL 200MG/20ML INJ"/>
    <s v="propofol 200_mg/20_ml injection"/>
    <s v="Pharmacy"/>
    <s v="Drugs Requiring Detailed Coding"/>
    <s v="Pharmacy"/>
    <x v="1315"/>
    <s v="Pharmacy"/>
    <x v="1738"/>
    <s v="Pharmacy"/>
    <x v="1751"/>
    <n v="1"/>
    <n v="1"/>
    <n v="1"/>
    <n v="2.310707911999943E-3"/>
    <n v="1.710654500000075E-4"/>
  </r>
  <r>
    <s v="PROPOFOL 200MG/20ML INJ"/>
    <s v="propofol 200_mg/20_ml injection"/>
    <s v="Pharmacy"/>
    <s v="EKG/ECG/EEG"/>
    <s v="Pharmacy"/>
    <x v="1315"/>
    <s v="Pharmacy"/>
    <x v="1739"/>
    <s v="Pharmacy"/>
    <x v="1752"/>
    <n v="1"/>
    <n v="1"/>
    <n v="1"/>
    <n v="1.1084310299991351E-4"/>
    <n v="-4.7623579940000438E-3"/>
  </r>
  <r>
    <s v="PROPOFOL 200MG/20ML INJ"/>
    <s v="propofol 200_mg/20_ml injection"/>
    <s v="Pharmacy"/>
    <s v="Pharmacy"/>
    <s v="Pharmacy"/>
    <x v="1315"/>
    <s v="Pharmacy"/>
    <x v="1740"/>
    <s v="Pharmacy"/>
    <x v="1753"/>
    <n v="1"/>
    <n v="1"/>
    <n v="1"/>
    <n v="1.2262445999999816E-3"/>
    <n v="-1.2705178300009834E-4"/>
  </r>
  <r>
    <s v="PROPOFOL 500 MG INJ"/>
    <s v="propofol 500_mg injection"/>
    <s v="Pharmacy"/>
    <s v="Drugs Requiring Detailed Coding"/>
    <s v="Pharmacy"/>
    <x v="1316"/>
    <s v="Pharmacy"/>
    <x v="1741"/>
    <s v="Pharmacy"/>
    <x v="1754"/>
    <n v="1"/>
    <n v="1"/>
    <n v="1"/>
    <n v="1.6328551600000019E-3"/>
    <n v="6.7241104500004312E-4"/>
  </r>
  <r>
    <s v="PROPOFOL IN 100ML"/>
    <s v="propofol inject 100 ml"/>
    <s v="Pharmacy"/>
    <s v="Pharmacy"/>
    <s v="Pharmacy"/>
    <x v="1317"/>
    <s v="Pharmacy"/>
    <x v="1742"/>
    <s v="Pharmacy"/>
    <x v="1755"/>
    <n v="1"/>
    <n v="1"/>
    <n v="1"/>
    <n v="-3.25253885299992E-3"/>
    <n v="2.3938991349999883E-3"/>
  </r>
  <r>
    <s v="PROPOFOL PER 10MG/100ML INJ"/>
    <s v="propofol per 10_mg/100_ml injection"/>
    <s v="Pharmacy"/>
    <s v="Pharmacy"/>
    <s v="Pharmacy"/>
    <x v="1318"/>
    <s v="Pharmacy"/>
    <x v="1743"/>
    <s v="Pharmacy"/>
    <x v="1756"/>
    <n v="1"/>
    <n v="1"/>
    <n v="1"/>
    <n v="9.565527010000352E-4"/>
    <n v="4.4995385439999813E-3"/>
  </r>
  <r>
    <s v="PROTAMINE SULFATE 10 MG INJ"/>
    <s v="protamine sulfate 10_mg injection"/>
    <s v="Pharmacy"/>
    <s v="Drugs Requiring Detailed Coding"/>
    <s v="Pharmacy"/>
    <x v="1319"/>
    <s v="Pharmacy"/>
    <x v="1744"/>
    <s v="Pharmacy"/>
    <x v="1757"/>
    <n v="1"/>
    <n v="1"/>
    <n v="1"/>
    <n v="1.7801957800001045E-4"/>
    <n v="3.568585809999858E-4"/>
  </r>
  <r>
    <s v="PROTAMINE SULFATE 10 MG INJ"/>
    <s v="protamine sulfate 10_mg injection"/>
    <s v="Pharmacy"/>
    <s v="Drugs Requiring Specific Identification"/>
    <s v="Pharmacy"/>
    <x v="1319"/>
    <s v="Pharmacy"/>
    <x v="1745"/>
    <s v="Pharmacy"/>
    <x v="1758"/>
    <n v="1"/>
    <n v="1"/>
    <n v="1"/>
    <n v="4.4551998599995368E-4"/>
    <n v="8.0886076999997503E-4"/>
  </r>
  <r>
    <s v="PROTEIN ELECTROPHORESIS SERUM"/>
    <s v="protein electrophoresis serum"/>
    <s v="Laboratory"/>
    <s v="Laboratory"/>
    <s v="Laboratory"/>
    <x v="1320"/>
    <s v="Laboratory"/>
    <x v="1746"/>
    <s v="Laboratory"/>
    <x v="1759"/>
    <n v="1"/>
    <n v="1"/>
    <n v="1"/>
    <n v="1.9265561829999722E-3"/>
    <n v="1.9241616199999756E-3"/>
  </r>
  <r>
    <s v="PROTEIN TOTAL UR UP RUP "/>
    <s v="protein total urine rup"/>
    <s v="Laboratory"/>
    <s v="Laboratory"/>
    <s v="Laboratory"/>
    <x v="1321"/>
    <s v="Laboratory"/>
    <x v="1747"/>
    <s v="Laboratory"/>
    <x v="1760"/>
    <n v="1"/>
    <n v="1"/>
    <n v="1"/>
    <n v="8.4656293200002786E-4"/>
    <n v="6.5086061499997072E-4"/>
  </r>
  <r>
    <s v="PROTHROMBIN TIME"/>
    <s v="prothrombin_time"/>
    <s v="Laboratory"/>
    <s v="Drugs Requiring Detailed Coding"/>
    <s v="Laboratory"/>
    <x v="1322"/>
    <s v="Laboratory"/>
    <x v="1748"/>
    <s v="Laboratory"/>
    <x v="1761"/>
    <n v="1"/>
    <n v="1"/>
    <n v="1"/>
    <n v="-9.0251718465999997E-2"/>
    <n v="-8.3103227199998742E-4"/>
  </r>
  <r>
    <s v="PROTHROMBIN TIME"/>
    <s v="prothrombin_time"/>
    <s v="Laboratory"/>
    <s v="Drugs Requiring Detailed Coding"/>
    <s v="Laboratory"/>
    <x v="1322"/>
    <s v="Laboratory"/>
    <x v="1748"/>
    <s v="Laboratory"/>
    <x v="1761"/>
    <n v="1"/>
    <n v="1"/>
    <n v="1"/>
    <n v="-9.0251718465999997E-2"/>
    <n v="-8.3103227199998742E-4"/>
  </r>
  <r>
    <s v="PROTHROMBIN TIME"/>
    <s v="prothrombin_time"/>
    <s v="Laboratory"/>
    <s v="Intensive Care"/>
    <s v="Laboratory"/>
    <x v="1322"/>
    <s v="Laboratory"/>
    <x v="1749"/>
    <s v="Laboratory"/>
    <x v="1762"/>
    <n v="1"/>
    <n v="1"/>
    <n v="1"/>
    <n v="1.9128290971999973E-2"/>
    <n v="-7.0807499649999994E-2"/>
  </r>
  <r>
    <s v="PROTHROMBIN TIME"/>
    <s v="prothrombin_time"/>
    <s v="Laboratory"/>
    <s v="Intensive Care"/>
    <s v="Laboratory"/>
    <x v="1322"/>
    <s v="Laboratory"/>
    <x v="1749"/>
    <s v="Laboratory"/>
    <x v="1762"/>
    <n v="1"/>
    <n v="1"/>
    <n v="1"/>
    <n v="1.9128290971999973E-2"/>
    <n v="-7.0807499649999994E-2"/>
  </r>
  <r>
    <s v="PROTHROMBIN TIME"/>
    <s v="prothrombin_time"/>
    <s v="Laboratory"/>
    <s v="Laboratory"/>
    <s v="Laboratory"/>
    <x v="1322"/>
    <s v="Laboratory"/>
    <x v="1750"/>
    <s v="Laboratory"/>
    <x v="1763"/>
    <n v="1"/>
    <n v="1"/>
    <n v="1"/>
    <n v="6.3859475254000042E-2"/>
    <n v="7.2202926992000038E-2"/>
  </r>
  <r>
    <s v="PROTHROMBIN TIME"/>
    <s v="prothrombin_time"/>
    <s v="Laboratory"/>
    <s v="Laboratory"/>
    <s v="Laboratory"/>
    <x v="1322"/>
    <s v="Laboratory"/>
    <x v="1750"/>
    <s v="Laboratory"/>
    <x v="1763"/>
    <n v="1"/>
    <n v="1"/>
    <n v="1"/>
    <n v="6.3859475254000042E-2"/>
    <n v="7.2202926992000038E-2"/>
  </r>
  <r>
    <s v="PROTHROMBIN TIME"/>
    <s v="prothrombin_time"/>
    <s v="Laboratory"/>
    <s v="OR Services"/>
    <s v="Laboratory"/>
    <x v="1322"/>
    <s v="Laboratory"/>
    <x v="1751"/>
    <s v="Laboratory"/>
    <x v="1764"/>
    <n v="1"/>
    <n v="1"/>
    <n v="1"/>
    <n v="-8.2641786639000014E-2"/>
    <n v="-7.1997806720000002E-2"/>
  </r>
  <r>
    <s v="PROTHROMBIN TIME"/>
    <s v="prothrombin_time"/>
    <s v="Laboratory"/>
    <s v="OR Services"/>
    <s v="Laboratory"/>
    <x v="1322"/>
    <s v="Laboratory"/>
    <x v="1751"/>
    <s v="Laboratory"/>
    <x v="1764"/>
    <n v="1"/>
    <n v="1"/>
    <n v="1"/>
    <n v="-8.2641786639000014E-2"/>
    <n v="-7.1997806720000002E-2"/>
  </r>
  <r>
    <s v="PROTHROMBIN TIME"/>
    <s v="prothrombin_time"/>
    <s v="Laboratory"/>
    <s v="Other Imaging Services"/>
    <s v="Laboratory"/>
    <x v="1322"/>
    <s v="Laboratory"/>
    <x v="1752"/>
    <s v="Laboratory"/>
    <x v="1765"/>
    <n v="1"/>
    <n v="1"/>
    <n v="1"/>
    <n v="7.0781434995999981E-2"/>
    <n v="7.1006529045000044E-2"/>
  </r>
  <r>
    <s v="PROTHROMBIN TIME"/>
    <s v="prothrombin_time"/>
    <s v="Laboratory"/>
    <s v="Other Imaging Services"/>
    <s v="Laboratory"/>
    <x v="1322"/>
    <s v="Laboratory"/>
    <x v="1752"/>
    <s v="Laboratory"/>
    <x v="1765"/>
    <n v="1"/>
    <n v="1"/>
    <n v="1"/>
    <n v="7.0781434995999981E-2"/>
    <n v="7.1006529045000044E-2"/>
  </r>
  <r>
    <s v="PROTHROMBIN TIME"/>
    <s v="prothrombin_time"/>
    <s v="Laboratory"/>
    <s v="Outpatient Services"/>
    <s v="Laboratory"/>
    <x v="1322"/>
    <s v="Laboratory"/>
    <x v="1753"/>
    <s v="Laboratory"/>
    <x v="1766"/>
    <n v="1"/>
    <n v="1"/>
    <n v="1"/>
    <n v="6.7125580566000043E-2"/>
    <n v="6.9987498829999994E-2"/>
  </r>
  <r>
    <s v="PROTHROMBIN TIME"/>
    <s v="prothrombin_time"/>
    <s v="Laboratory"/>
    <s v="Outpatient Services"/>
    <s v="Laboratory"/>
    <x v="1322"/>
    <s v="Laboratory"/>
    <x v="1753"/>
    <s v="Laboratory"/>
    <x v="1766"/>
    <n v="1"/>
    <n v="1"/>
    <n v="1"/>
    <n v="6.7125580566000043E-2"/>
    <n v="6.9987498829999994E-2"/>
  </r>
  <r>
    <s v="PROTHROMBIN TIME"/>
    <s v="prothrombin_time"/>
    <s v="Laboratory"/>
    <s v="Pharmacy"/>
    <s v="Laboratory"/>
    <x v="1322"/>
    <s v="Laboratory"/>
    <x v="39"/>
    <s v="Laboratory"/>
    <x v="1767"/>
    <n v="1"/>
    <n v="1"/>
    <n v="1"/>
    <n v="-0.41416436560500003"/>
    <n v="-6.8119238649000047E-2"/>
  </r>
  <r>
    <s v="PROTHROMBIN TIME"/>
    <s v="prothrombin_time"/>
    <s v="Laboratory"/>
    <s v="Pharmacy"/>
    <s v="Laboratory"/>
    <x v="1322"/>
    <s v="Laboratory"/>
    <x v="39"/>
    <s v="Laboratory"/>
    <x v="1767"/>
    <n v="1"/>
    <n v="1"/>
    <n v="1"/>
    <n v="-0.41416436560500003"/>
    <n v="-6.8119238649000047E-2"/>
  </r>
  <r>
    <s v="PROTHROMBIN TIME"/>
    <s v="prothrombin_time"/>
    <s v="Laboratory"/>
    <s v="Preventive Care Services"/>
    <s v="Laboratory"/>
    <x v="1322"/>
    <s v="Laboratory"/>
    <x v="1754"/>
    <s v="Laboratory"/>
    <x v="1768"/>
    <n v="1"/>
    <n v="1"/>
    <n v="1"/>
    <n v="1.1404027896000035E-2"/>
    <n v="3.1560961038999968E-2"/>
  </r>
  <r>
    <s v="PROTHROMBIN TIME"/>
    <s v="prothrombin_time"/>
    <s v="Laboratory"/>
    <s v="Preventive Care Services"/>
    <s v="Laboratory"/>
    <x v="1322"/>
    <s v="Laboratory"/>
    <x v="1754"/>
    <s v="Laboratory"/>
    <x v="1768"/>
    <n v="1"/>
    <n v="1"/>
    <n v="1"/>
    <n v="1.1404027896000035E-2"/>
    <n v="3.1560961038999968E-2"/>
  </r>
  <r>
    <s v="PROTHROMBIN TIME"/>
    <s v="prothrombin_time"/>
    <s v="Laboratory"/>
    <s v="Radiology"/>
    <s v="Laboratory"/>
    <x v="1322"/>
    <s v="Laboratory"/>
    <x v="1755"/>
    <s v="Laboratory"/>
    <x v="1769"/>
    <n v="1"/>
    <n v="1"/>
    <n v="1"/>
    <n v="-2.4272968953000018E-2"/>
    <n v="6.1601933855999991E-2"/>
  </r>
  <r>
    <s v="PROTHROMBIN TIME"/>
    <s v="prothrombin_time"/>
    <s v="Laboratory"/>
    <s v="Radiology"/>
    <s v="Laboratory"/>
    <x v="1322"/>
    <s v="Laboratory"/>
    <x v="1755"/>
    <s v="Laboratory"/>
    <x v="1769"/>
    <n v="1"/>
    <n v="1"/>
    <n v="1"/>
    <n v="-2.4272968953000018E-2"/>
    <n v="6.1601933855999991E-2"/>
  </r>
  <r>
    <s v="PROTHROMBIN TIME PT "/>
    <s v="prothrombin time patient"/>
    <s v="Laboratory"/>
    <s v="Laboratory"/>
    <s v="Laboratory"/>
    <x v="1323"/>
    <s v="Laboratory"/>
    <x v="1756"/>
    <s v="Laboratory"/>
    <x v="1770"/>
    <n v="1"/>
    <n v="1"/>
    <n v="1"/>
    <n v="6.6243141430000207E-3"/>
    <n v="-1.0594263969999629E-3"/>
  </r>
  <r>
    <s v="PROTHROMBIN TIME PT "/>
    <s v="prothrombin time patient"/>
    <s v="Laboratory"/>
    <s v="Laboratory"/>
    <s v="Laboratory"/>
    <x v="1323"/>
    <s v="Laboratory"/>
    <x v="1756"/>
    <s v="Laboratory"/>
    <x v="1770"/>
    <n v="1"/>
    <n v="1"/>
    <n v="1"/>
    <n v="6.6243141430000207E-3"/>
    <n v="-1.0594263969999629E-3"/>
  </r>
  <r>
    <s v="PROTHROMBIN TIME PT "/>
    <s v="prothrombin time patient"/>
    <s v="Laboratory"/>
    <s v="Pharmacy"/>
    <s v="Laboratory"/>
    <x v="1323"/>
    <s v="Laboratory"/>
    <x v="718"/>
    <s v="Laboratory"/>
    <x v="1771"/>
    <n v="1"/>
    <n v="1"/>
    <n v="1"/>
    <n v="-0.46598450012100001"/>
    <n v="-0.12875083161699996"/>
  </r>
  <r>
    <s v="PROTHROMBIN TIME PT "/>
    <s v="prothrombin time patient"/>
    <s v="Laboratory"/>
    <s v="Pharmacy"/>
    <s v="Laboratory"/>
    <x v="1323"/>
    <s v="Laboratory"/>
    <x v="718"/>
    <s v="Laboratory"/>
    <x v="1771"/>
    <n v="1"/>
    <n v="1"/>
    <n v="1"/>
    <n v="-0.46598450012100001"/>
    <n v="-0.12875083161699996"/>
  </r>
  <r>
    <s v="PROTHROMBIN TIMS BATTERY"/>
    <s v="prothrombin_time battery"/>
    <s v="Laboratory"/>
    <s v="Laboratory"/>
    <s v="Laboratory"/>
    <x v="1324"/>
    <s v="Laboratory"/>
    <x v="1757"/>
    <s v="Laboratory"/>
    <x v="1772"/>
    <n v="1"/>
    <n v="1"/>
    <n v="1"/>
    <n v="4.0488231918999973E-2"/>
    <n v="4.6288798977999979E-2"/>
  </r>
  <r>
    <s v="PROX CUTTER RELOAD 75MM BLUE"/>
    <s v="prox cutter reload 75mm blue"/>
    <s v="Supply"/>
    <s v="Implant/Supply"/>
    <s v="Supply"/>
    <x v="1325"/>
    <s v="Supply"/>
    <x v="1758"/>
    <s v="Supply"/>
    <x v="1773"/>
    <n v="1"/>
    <n v="1"/>
    <n v="1"/>
    <n v="0.47469965295900002"/>
    <n v="0.46200014143200002"/>
  </r>
  <r>
    <s v="PSEUDOEPHEDRINE TAB 30MG"/>
    <s v="pseudoephedrine tablet 30_mg"/>
    <s v="Pharmacy"/>
    <s v="Pharmacy"/>
    <s v="Pharmacy"/>
    <x v="1326"/>
    <s v="Pharmacy"/>
    <x v="1759"/>
    <s v="Pharmacy"/>
    <x v="1774"/>
    <n v="1"/>
    <n v="1"/>
    <n v="1"/>
    <n v="8.8101547699992455E-4"/>
    <n v="-3.5303389930000373E-3"/>
  </r>
  <r>
    <s v="PT EVALUATION"/>
    <s v="physical_therapy evaluation"/>
    <s v="PT / OT / Speech Therapy"/>
    <s v="Anesthesia"/>
    <s v="PT / OT / Speech Therapy"/>
    <x v="1327"/>
    <s v="PT / OT / Speech Therapy"/>
    <x v="1760"/>
    <s v="PT / OT / Speech Therapy"/>
    <x v="1775"/>
    <n v="1"/>
    <n v="1"/>
    <n v="1"/>
    <n v="-9.7059532689999228E-3"/>
    <n v="-0.10086590236199999"/>
  </r>
  <r>
    <s v="PT EVALUATION"/>
    <s v="physical_therapy evaluation"/>
    <s v="PT / OT / Speech Therapy"/>
    <s v="Anesthesia"/>
    <s v="PT / OT / Speech Therapy"/>
    <x v="1327"/>
    <s v="PT / OT / Speech Therapy"/>
    <x v="1760"/>
    <s v="PT / OT / Speech Therapy"/>
    <x v="1775"/>
    <n v="1"/>
    <n v="1"/>
    <n v="1"/>
    <n v="-9.7059532689999228E-3"/>
    <n v="-0.10086590236199999"/>
  </r>
  <r>
    <s v="PT EVALUATION"/>
    <s v="physical_therapy evaluation"/>
    <s v="PT / OT / Speech Therapy"/>
    <s v="Outpatient or Home"/>
    <s v="PT / OT / Speech Therapy"/>
    <x v="1327"/>
    <s v="PT / OT / Speech Therapy"/>
    <x v="1761"/>
    <s v="PT / OT / Speech Therapy"/>
    <x v="1776"/>
    <n v="1"/>
    <n v="1"/>
    <n v="1"/>
    <n v="-9.0835785109999456E-3"/>
    <n v="-8.7492632999000008E-2"/>
  </r>
  <r>
    <s v="PT EVALUATION"/>
    <s v="physical_therapy evaluation"/>
    <s v="PT / OT / Speech Therapy"/>
    <s v="Outpatient or Home"/>
    <s v="PT / OT / Speech Therapy"/>
    <x v="1327"/>
    <s v="PT / OT / Speech Therapy"/>
    <x v="1761"/>
    <s v="PT / OT / Speech Therapy"/>
    <x v="1776"/>
    <n v="1"/>
    <n v="1"/>
    <n v="1"/>
    <n v="-9.0835785109999456E-3"/>
    <n v="-8.7492632999000008E-2"/>
  </r>
  <r>
    <s v="PT EVALUATION"/>
    <s v="physical_therapy evaluation"/>
    <s v="PT / OT / Speech Therapy"/>
    <s v="PT/OT/Speech"/>
    <s v="PT / OT / Speech Therapy"/>
    <x v="1327"/>
    <s v="PT / OT / Speech Therapy"/>
    <x v="1762"/>
    <s v="PT / OT / Speech Therapy"/>
    <x v="1777"/>
    <n v="1"/>
    <n v="1"/>
    <n v="1"/>
    <n v="1.6300034550000841E-3"/>
    <n v="8.3195701200000638E-4"/>
  </r>
  <r>
    <s v="PT EVALUATION"/>
    <s v="physical_therapy evaluation"/>
    <s v="PT / OT / Speech Therapy"/>
    <s v="PT/OT/Speech"/>
    <s v="PT / OT / Speech Therapy"/>
    <x v="1327"/>
    <s v="PT / OT / Speech Therapy"/>
    <x v="1762"/>
    <s v="PT / OT / Speech Therapy"/>
    <x v="1777"/>
    <n v="1"/>
    <n v="1"/>
    <n v="1"/>
    <n v="1.6300034550000841E-3"/>
    <n v="8.3195701200000638E-4"/>
  </r>
  <r>
    <s v="PT EVALUATION"/>
    <s v="physical_therapy evaluation"/>
    <s v="PT / OT / Speech Therapy"/>
    <s v="Pulmonary Function"/>
    <s v="PT / OT / Speech Therapy"/>
    <x v="1327"/>
    <s v="PT / OT / Speech Therapy"/>
    <x v="1763"/>
    <s v="PT / OT / Speech Therapy"/>
    <x v="1778"/>
    <n v="1"/>
    <n v="1"/>
    <n v="1"/>
    <n v="-4.3396405874999933E-2"/>
    <n v="-4.0812491966000009E-2"/>
  </r>
  <r>
    <s v="PT EVALUATION"/>
    <s v="physical_therapy evaluation"/>
    <s v="PT / OT / Speech Therapy"/>
    <s v="Pulmonary Function"/>
    <s v="PT / OT / Speech Therapy"/>
    <x v="1327"/>
    <s v="PT / OT / Speech Therapy"/>
    <x v="1763"/>
    <s v="PT / OT / Speech Therapy"/>
    <x v="1778"/>
    <n v="1"/>
    <n v="1"/>
    <n v="1"/>
    <n v="-4.3396405874999933E-2"/>
    <n v="-4.0812491966000009E-2"/>
  </r>
  <r>
    <s v="PT EVALUATION"/>
    <s v="physical_therapy evaluation"/>
    <s v="PT / OT / Speech Therapy"/>
    <s v="Respiratory Services"/>
    <s v="PT / OT / Speech Therapy"/>
    <x v="1327"/>
    <s v="PT / OT / Speech Therapy"/>
    <x v="1764"/>
    <s v="PT / OT / Speech Therapy"/>
    <x v="1779"/>
    <n v="1"/>
    <n v="1"/>
    <n v="1"/>
    <n v="-0.15049950474899998"/>
    <n v="-0.13910134280299991"/>
  </r>
  <r>
    <s v="PT EVALUATION"/>
    <s v="physical_therapy evaluation"/>
    <s v="PT / OT / Speech Therapy"/>
    <s v="Respiratory Services"/>
    <s v="PT / OT / Speech Therapy"/>
    <x v="1327"/>
    <s v="PT / OT / Speech Therapy"/>
    <x v="1764"/>
    <s v="PT / OT / Speech Therapy"/>
    <x v="1779"/>
    <n v="1"/>
    <n v="1"/>
    <n v="1"/>
    <n v="-0.15049950474899998"/>
    <n v="-0.13910134280299991"/>
  </r>
  <r>
    <s v="PT EVALUATION"/>
    <s v="physical_therapy evaluation"/>
    <s v="PT / OT / Speech Therapy"/>
    <s v="Room &amp; Board"/>
    <s v="PT / OT / Speech Therapy"/>
    <x v="1327"/>
    <s v="PT / OT / Speech Therapy"/>
    <x v="1765"/>
    <s v="PT / OT / Speech Therapy"/>
    <x v="1780"/>
    <n v="1"/>
    <n v="1"/>
    <n v="1"/>
    <n v="-0.14456380132699997"/>
    <n v="-8.4965553777999969E-2"/>
  </r>
  <r>
    <s v="PT EVALUATION"/>
    <s v="physical_therapy evaluation"/>
    <s v="PT / OT / Speech Therapy"/>
    <s v="Room &amp; Board"/>
    <s v="PT / OT / Speech Therapy"/>
    <x v="1327"/>
    <s v="PT / OT / Speech Therapy"/>
    <x v="1765"/>
    <s v="PT / OT / Speech Therapy"/>
    <x v="1780"/>
    <n v="1"/>
    <n v="1"/>
    <n v="1"/>
    <n v="-0.14456380132699997"/>
    <n v="-8.4965553777999969E-2"/>
  </r>
  <r>
    <s v="PT INDIVIDUAL TREATMENT"/>
    <s v="physical_therapy individual treatment"/>
    <s v="PT / OT / Speech Therapy"/>
    <s v="PT/OT/Speech"/>
    <s v="PT / OT / Speech Therapy"/>
    <x v="1328"/>
    <s v="PT / OT / Speech Therapy"/>
    <x v="1766"/>
    <s v="PT / OT / Speech Therapy"/>
    <x v="1781"/>
    <n v="1"/>
    <n v="1"/>
    <n v="1"/>
    <n v="1.6960229589000009E-2"/>
    <n v="1.7302011725000011E-2"/>
  </r>
  <r>
    <s v="PT PRO TIME "/>
    <s v="prothrombin prothrombin_time"/>
    <s v="Laboratory"/>
    <s v="Laboratory"/>
    <s v="Laboratory"/>
    <x v="1329"/>
    <s v="Laboratory"/>
    <x v="1767"/>
    <s v="Laboratory"/>
    <x v="1782"/>
    <n v="1"/>
    <n v="1"/>
    <n v="1"/>
    <n v="5.3892510366000068E-2"/>
    <n v="6.3637977206000063E-2"/>
  </r>
  <r>
    <s v="PT SUCTION PROCEDURE"/>
    <s v="patient suction procedure"/>
    <s v="Respiratory Therapy"/>
    <s v="Respiratory Services"/>
    <s v="OR / Anesthesia / Recovery Room"/>
    <x v="1330"/>
    <s v="Respiratory Therapy"/>
    <x v="1768"/>
    <s v="Respiratory Therapy"/>
    <x v="1783"/>
    <n v="0"/>
    <n v="1"/>
    <n v="1"/>
    <n v="0.20581761238699997"/>
    <n v="0.18672774329999997"/>
  </r>
  <r>
    <s v="PT THERAPEUTIC ACTIV PAT EA 15M"/>
    <s v="physical_therapy therapeutic activities patient 15_minutes"/>
    <s v="PT / OT / Speech Therapy"/>
    <s v="PT/OT/Speech"/>
    <s v="PT / OT / Speech Therapy"/>
    <x v="1331"/>
    <s v="PT / OT / Speech Therapy"/>
    <x v="1769"/>
    <s v="PT / OT / Speech Therapy"/>
    <x v="1784"/>
    <n v="1"/>
    <n v="1"/>
    <n v="1"/>
    <n v="-9.9608586849999625E-3"/>
    <n v="-9.4882610189999106E-3"/>
  </r>
  <r>
    <s v="PT THERAPEUTIC ACTIVITY 15 MIN"/>
    <s v="physical_therapy therapeutic activity 15 minutes"/>
    <s v="PT / OT / Speech Therapy"/>
    <s v="PT/OT/Speech"/>
    <s v="PT / OT / Speech Therapy"/>
    <x v="1332"/>
    <s v="PT / OT / Speech Therapy"/>
    <x v="1770"/>
    <s v="PT / OT / Speech Therapy"/>
    <x v="1785"/>
    <n v="1"/>
    <n v="1"/>
    <n v="1"/>
    <n v="3.0514560040000305E-3"/>
    <n v="2.8643354680000233E-3"/>
  </r>
  <r>
    <s v="PTT PARTIAL THROMBOPLASTIN TIME "/>
    <s v="partial_prothrombaplastin_time partial thromboplastin time"/>
    <s v="Laboratory"/>
    <s v="Laboratory"/>
    <s v="Laboratory"/>
    <x v="1333"/>
    <s v="Laboratory"/>
    <x v="1771"/>
    <s v="Laboratory"/>
    <x v="1786"/>
    <n v="1"/>
    <n v="1"/>
    <n v="1"/>
    <n v="6.2760832900000674E-3"/>
    <n v="6.3265819819999791E-3"/>
  </r>
  <r>
    <s v="PULMOZYME 2.5ML INH"/>
    <s v="pulmozyme 2.5_ml inhaled"/>
    <s v="Plan Benefit"/>
    <s v="Pharmacy"/>
    <s v="Pharmacy"/>
    <x v="1334"/>
    <s v="Pharmacy"/>
    <x v="1772"/>
    <s v="Pharmacy"/>
    <x v="1787"/>
    <n v="0"/>
    <n v="0"/>
    <n v="0"/>
    <n v="8.8517641399998848E-4"/>
    <n v="-5.461872214000002E-2"/>
  </r>
  <r>
    <s v="PULSE OX CONTINUOUS OVERNIGHT"/>
    <s v="pulse oximetry continuous overnight"/>
    <s v="Monitoring"/>
    <s v="Pulmonary Function"/>
    <s v="Monitoring"/>
    <x v="1335"/>
    <s v="Monitoring"/>
    <x v="1773"/>
    <s v="Monitoring"/>
    <x v="1788"/>
    <n v="1"/>
    <n v="1"/>
    <n v="1"/>
    <n v="1.016828462399999E-2"/>
    <n v="9.0739583879999586E-3"/>
  </r>
  <r>
    <s v="PULSE OX SINGLE"/>
    <s v="pulse oximetry single"/>
    <s v="Monitoring"/>
    <s v="Cardiology"/>
    <s v="Monitoring"/>
    <x v="1336"/>
    <s v="Monitoring"/>
    <x v="1774"/>
    <s v="Monitoring"/>
    <x v="1789"/>
    <n v="1"/>
    <n v="1"/>
    <n v="1"/>
    <n v="2.6630409999395255E-6"/>
    <n v="-1.4087267547000071E-2"/>
  </r>
  <r>
    <s v="PULSE OX SINGLE"/>
    <s v="pulse oximetry single"/>
    <s v="Monitoring"/>
    <s v="Implant/Supply"/>
    <s v="Monitoring"/>
    <x v="1336"/>
    <s v="Monitoring"/>
    <x v="1775"/>
    <s v="Monitoring"/>
    <x v="1790"/>
    <n v="1"/>
    <n v="1"/>
    <n v="1"/>
    <n v="-1.7286642000069463E-5"/>
    <n v="-1.0001018514000037E-2"/>
  </r>
  <r>
    <s v="PULSE OX SINGLE"/>
    <s v="pulse oximetry single"/>
    <s v="Monitoring"/>
    <s v="Laboratory"/>
    <s v="Monitoring"/>
    <x v="1336"/>
    <s v="Monitoring"/>
    <x v="1776"/>
    <s v="Monitoring"/>
    <x v="1791"/>
    <n v="1"/>
    <n v="1"/>
    <n v="1"/>
    <n v="-1.2669267850000665E-3"/>
    <n v="1.1404235440000132E-3"/>
  </r>
  <r>
    <s v="PULSE OX SINGLE"/>
    <s v="pulse oximetry single"/>
    <s v="Monitoring"/>
    <s v="Pulmonary Function"/>
    <s v="Monitoring"/>
    <x v="1336"/>
    <s v="Monitoring"/>
    <x v="1777"/>
    <s v="Monitoring"/>
    <x v="1792"/>
    <n v="1"/>
    <n v="1"/>
    <n v="1"/>
    <n v="-3.2407652520000108E-3"/>
    <n v="-2.5412642480000525E-3"/>
  </r>
  <r>
    <s v="PULSE OX SINGLE"/>
    <s v="pulse oximetry single"/>
    <s v="Monitoring"/>
    <s v="Respiratory Services"/>
    <s v="Monitoring"/>
    <x v="1336"/>
    <s v="Monitoring"/>
    <x v="1778"/>
    <s v="Monitoring"/>
    <x v="1793"/>
    <n v="1"/>
    <n v="1"/>
    <n v="1"/>
    <n v="-1.4328421020000093E-3"/>
    <n v="-1.0867877450000396E-3"/>
  </r>
  <r>
    <s v="PUMP SYSTEM SYM LACT KIT STERI"/>
    <s v="pump system symptoms lactate kit sterile"/>
    <s v="Supply"/>
    <s v="Implant/Supply"/>
    <s v="Supply"/>
    <x v="1337"/>
    <s v="Supply"/>
    <x v="1779"/>
    <s v="Supply"/>
    <x v="1794"/>
    <n v="1"/>
    <n v="1"/>
    <n v="1"/>
    <n v="0.35982536994400005"/>
    <n v="-6.7540615439999896E-3"/>
  </r>
  <r>
    <s v="PUMP SYSTEM SYM LACT KIT STERI"/>
    <s v="pump system symptoms lactate kit sterile"/>
    <s v="Supply"/>
    <s v="Implant/Supply"/>
    <s v="Supply"/>
    <x v="1337"/>
    <s v="Supply"/>
    <x v="1779"/>
    <s v="Supply"/>
    <x v="1794"/>
    <n v="1"/>
    <n v="1"/>
    <n v="1"/>
    <n v="0.35982536994400005"/>
    <n v="-6.7540615439999896E-3"/>
  </r>
  <r>
    <s v="PUROSEMIDE 10MG/ML VIAL"/>
    <s v="furosemide 10 mg ml vial"/>
    <s v="Pharmacy"/>
    <s v="Pharmacy"/>
    <s v="Pharmacy"/>
    <x v="1338"/>
    <s v="Pharmacy"/>
    <x v="1780"/>
    <s v="Pharmacy"/>
    <x v="1795"/>
    <n v="1"/>
    <n v="1"/>
    <n v="1"/>
    <n v="1.2040189299999948E-4"/>
    <n v="1.8053727799993702E-4"/>
  </r>
  <r>
    <s v="PXSLIM MICROCATHETER"/>
    <s v="px slim microcatheter"/>
    <s v="Supply"/>
    <s v="Implant/Supply"/>
    <s v="Supply"/>
    <x v="1339"/>
    <s v="Supply"/>
    <x v="1781"/>
    <s v="Supply"/>
    <x v="1796"/>
    <n v="1"/>
    <n v="1"/>
    <n v="1"/>
    <n v="0.11252832499900001"/>
    <n v="0.10357356947399998"/>
  </r>
  <r>
    <s v="QUANTIFERON TB GOLD QQFTG"/>
    <s v="quantiferon tab gold qqftg"/>
    <s v="Pharmacy"/>
    <s v="Laboratory"/>
    <s v="Laboratory"/>
    <x v="1340"/>
    <s v="Laboratory"/>
    <x v="622"/>
    <s v="Laboratory"/>
    <x v="1797"/>
    <n v="0"/>
    <n v="0"/>
    <n v="0"/>
    <n v="0.45666666666700001"/>
    <n v="0.43230856045100002"/>
  </r>
  <r>
    <s v="QUANTITATIVE RADIOIMMUNOASSAY"/>
    <s v="quantitative radioimmunoassay"/>
    <s v="Laboratory"/>
    <s v="Laboratory"/>
    <s v="Laboratory"/>
    <x v="1341"/>
    <s v="Laboratory"/>
    <x v="1782"/>
    <s v="Laboratory"/>
    <x v="1798"/>
    <n v="1"/>
    <n v="1"/>
    <n v="1"/>
    <n v="5.445843760999991E-3"/>
    <n v="4.4254750359999928E-3"/>
  </r>
  <r>
    <s v="QUETIAPINE 300MG TAB"/>
    <s v="quetiapine 300_mg tablet"/>
    <s v="Pharmacy"/>
    <s v="Drugs Requiring Specific Identification"/>
    <s v="Pharmacy"/>
    <x v="1342"/>
    <s v="Pharmacy"/>
    <x v="1783"/>
    <s v="Pharmacy"/>
    <x v="1799"/>
    <n v="1"/>
    <n v="1"/>
    <n v="1"/>
    <n v="2.2707305840000691E-3"/>
    <n v="3.3113185220000618E-3"/>
  </r>
  <r>
    <s v="QUETIAPINE 300MG TAB"/>
    <s v="quetiapine 300_mg tablet"/>
    <s v="Pharmacy"/>
    <s v="Pharmacy"/>
    <s v="Pharmacy"/>
    <x v="1342"/>
    <s v="Pharmacy"/>
    <x v="1784"/>
    <s v="Pharmacy"/>
    <x v="1800"/>
    <n v="1"/>
    <n v="1"/>
    <n v="1"/>
    <n v="6.0921195399998851E-4"/>
    <n v="2.1671986530000797E-3"/>
  </r>
  <r>
    <s v="R&amp;B MEDICAL"/>
    <s v="room_and_board medical"/>
    <s v="Room and Board"/>
    <s v="Room &amp; Board"/>
    <s v="Room and Board"/>
    <x v="1343"/>
    <s v="Room and Board"/>
    <x v="1785"/>
    <s v="Room and Board"/>
    <x v="1801"/>
    <n v="1"/>
    <n v="1"/>
    <n v="1"/>
    <n v="1.0222429301000036E-2"/>
    <n v="1.0288857195000056E-2"/>
  </r>
  <r>
    <s v="R&amp;B NURSERY NEWBORN LEVEL 173A"/>
    <s v="room_and_board nursery newborn level 173a"/>
    <s v="Room and Board"/>
    <s v="Room &amp; Board"/>
    <s v="Room and Board"/>
    <x v="1344"/>
    <s v="Room and Board"/>
    <x v="1786"/>
    <s v="Room and Board"/>
    <x v="1802"/>
    <n v="1"/>
    <n v="1"/>
    <n v="1"/>
    <n v="-9.4847109690000542E-3"/>
    <n v="-6.7989306240000547E-3"/>
  </r>
  <r>
    <s v="RAD EXAM NECK SOFT TISSUE"/>
    <s v="radiology examination neck soft tissue"/>
    <s v="Radiology"/>
    <s v="Radiology"/>
    <s v="Laboratory"/>
    <x v="1345"/>
    <s v="Radiology"/>
    <x v="1787"/>
    <s v="Radiology"/>
    <x v="1803"/>
    <n v="0"/>
    <n v="1"/>
    <n v="1"/>
    <n v="0.178909538117"/>
    <n v="0.199908968139"/>
  </r>
  <r>
    <s v="RAD1PENTETATE DTPA PSD TO 25 MCI"/>
    <s v="rad1pentetate diethylenetriaminepentacetate psd 25 mci"/>
    <s v="Laboratory"/>
    <s v="Nuclear Medicine"/>
    <s v="Laboratory"/>
    <x v="1346"/>
    <s v="Pharmacy"/>
    <x v="1788"/>
    <s v="Pharmacy"/>
    <x v="1804"/>
    <n v="1"/>
    <n v="0"/>
    <n v="0"/>
    <n v="-0.28247943821800003"/>
    <n v="-0.28485355621800007"/>
  </r>
  <r>
    <s v="RADIOLOGY PORTABLE EQUIPMENT"/>
    <s v="radiology portable equipment"/>
    <s v="Capital Equipment"/>
    <s v="Implant/Supply"/>
    <s v="Capital Equipment"/>
    <x v="1347"/>
    <s v="Supply"/>
    <x v="1789"/>
    <s v="Capital Equipment"/>
    <x v="1805"/>
    <n v="1"/>
    <n v="0"/>
    <n v="1"/>
    <n v="-0.18909710545300001"/>
    <n v="-5.5964676845999983E-2"/>
  </r>
  <r>
    <s v="RANITIDINE 15 MG/ML SYRP"/>
    <s v="ranitidine 15_mg/ml syrup"/>
    <s v="Pharmacy"/>
    <s v="Drugs Requiring Specific Identification"/>
    <s v="Pharmacy"/>
    <x v="1348"/>
    <s v="Pharmacy"/>
    <x v="1790"/>
    <s v="Pharmacy"/>
    <x v="1806"/>
    <n v="1"/>
    <n v="1"/>
    <n v="1"/>
    <n v="5.163124106000061E-3"/>
    <n v="6.4373963580000026E-3"/>
  </r>
  <r>
    <s v="RANITIDINE 15 MG/ML SYRP"/>
    <s v="ranitidine 15_mg/ml syrup"/>
    <s v="Pharmacy"/>
    <s v="Pharmacy"/>
    <s v="Pharmacy"/>
    <x v="1348"/>
    <s v="Pharmacy"/>
    <x v="1791"/>
    <s v="Pharmacy"/>
    <x v="1807"/>
    <n v="1"/>
    <n v="1"/>
    <n v="1"/>
    <n v="1.754878373000035E-3"/>
    <n v="3.068346879000039E-3"/>
  </r>
  <r>
    <s v="RANITIDINE 75MG TAB"/>
    <s v="ranitidine 75 mg tablet"/>
    <s v="Pharmacy"/>
    <s v="Drugs Requiring Specific Identification"/>
    <s v="Pharmacy"/>
    <x v="1349"/>
    <s v="Pharmacy"/>
    <x v="1792"/>
    <s v="Pharmacy"/>
    <x v="1808"/>
    <n v="1"/>
    <n v="1"/>
    <n v="1"/>
    <n v="8.3349979799995921E-4"/>
    <n v="1.4259315069999889E-3"/>
  </r>
  <r>
    <s v="RANITIDINE 75MG TAB"/>
    <s v="ranitidine 75 mg tablet"/>
    <s v="Pharmacy"/>
    <s v="Pharmacy"/>
    <s v="Pharmacy"/>
    <x v="1349"/>
    <s v="Pharmacy"/>
    <x v="1793"/>
    <s v="Pharmacy"/>
    <x v="1809"/>
    <n v="1"/>
    <n v="1"/>
    <n v="1"/>
    <n v="4.1921631399999271E-4"/>
    <n v="1.0851214929999964E-3"/>
  </r>
  <r>
    <s v="RANITIDINE HCL 50 MG/2ML IJ SOLN"/>
    <s v="ranitidine hydrochloride 50 mg/2 ml injection solution"/>
    <s v="Pharmacy"/>
    <s v="Pharmacy"/>
    <s v="Pharmacy"/>
    <x v="1350"/>
    <s v="Pharmacy"/>
    <x v="1794"/>
    <s v="Pharmacy"/>
    <x v="1810"/>
    <n v="1"/>
    <n v="1"/>
    <n v="1"/>
    <n v="2.6114958799994259E-4"/>
    <n v="3.1056737000001444E-4"/>
  </r>
  <r>
    <s v="RANITIDINE HCL 50 MG/2ML IJ SOLN"/>
    <s v="ranitidine hydrochloride 50 mg/2 ml injection solution"/>
    <s v="Pharmacy"/>
    <s v="Pharmacy"/>
    <s v="Pharmacy"/>
    <x v="1350"/>
    <s v="Pharmacy"/>
    <x v="1794"/>
    <s v="Pharmacy"/>
    <x v="1810"/>
    <n v="1"/>
    <n v="1"/>
    <n v="1"/>
    <n v="2.6114958799994259E-4"/>
    <n v="3.1056737000001444E-4"/>
  </r>
  <r>
    <s v="RANTIDINE HCL 50 MG/2ML IJ SOLN"/>
    <s v="ranitidine hydrochloride 50 mg/2 ml injection solution"/>
    <s v="Pharmacy"/>
    <s v="Pharmacy"/>
    <s v="Pharmacy"/>
    <x v="1351"/>
    <s v="Pharmacy"/>
    <x v="1795"/>
    <s v="Pharmacy"/>
    <x v="1811"/>
    <n v="1"/>
    <n v="1"/>
    <n v="1"/>
    <n v="2.6114958800005361E-4"/>
    <n v="4.3525166900004741E-4"/>
  </r>
  <r>
    <s v="RB 3BMC STEP DOWN ONC ICU"/>
    <s v="room_and_board 3bmc step oncology intensive_care_unit"/>
    <s v="Room and Board"/>
    <s v="Intensive Care"/>
    <s v="Room and Board"/>
    <x v="1352"/>
    <s v="Room and Board"/>
    <x v="1796"/>
    <s v="Room and Board"/>
    <x v="1812"/>
    <n v="1"/>
    <n v="1"/>
    <n v="1"/>
    <n v="-9.3361617999998536E-5"/>
    <n v="-3.7222939999970173E-5"/>
  </r>
  <r>
    <s v="RCH LAB WHOLE BLOOD POTASSIUM"/>
    <s v="laboratory whole blood potassium"/>
    <s v="Laboratory"/>
    <s v="Laboratory"/>
    <s v="Laboratory"/>
    <x v="1353"/>
    <s v="Laboratory"/>
    <x v="1797"/>
    <s v="Laboratory"/>
    <x v="1813"/>
    <n v="1"/>
    <n v="1"/>
    <n v="1"/>
    <n v="2.1572308069999213E-3"/>
    <n v="3.5753473549999804E-3"/>
  </r>
  <r>
    <s v="RECOVERY CLASS 1"/>
    <s v="recovery class 1"/>
    <s v="OR / Anesthesia / Recovery Room"/>
    <s v="Cast/Recovery/Labor Room"/>
    <s v="OR / Anesthesia / Recovery Room"/>
    <x v="1354"/>
    <s v="OR / Anesthesia / Recovery Room"/>
    <x v="1798"/>
    <s v="OR / Anesthesia / Recovery Room"/>
    <x v="1814"/>
    <n v="1"/>
    <n v="1"/>
    <n v="1"/>
    <n v="4.037097144199997E-2"/>
    <n v="2.1728510939999945E-2"/>
  </r>
  <r>
    <s v="RECOVERY ROOM 1ST HR"/>
    <s v="recovery_room 1st hour"/>
    <s v="OR / Anesthesia / Recovery Room"/>
    <s v="Cast/Recovery/Labor Room"/>
    <s v="OR / Anesthesia / Recovery Room"/>
    <x v="1355"/>
    <s v="OR / Anesthesia / Recovery Room"/>
    <x v="1799"/>
    <s v="OR / Anesthesia / Recovery Room"/>
    <x v="1815"/>
    <n v="1"/>
    <n v="1"/>
    <n v="1"/>
    <n v="-4.2692286023999992E-2"/>
    <n v="7.9382310911000009E-2"/>
  </r>
  <r>
    <s v="RECOVERY ROOM ADD L 30MIN"/>
    <s v="recovery_room additional 30_minutes"/>
    <s v="OR / Anesthesia / Recovery Room"/>
    <s v="Cast/Recovery/Labor Room"/>
    <s v="OR / Anesthesia / Recovery Room"/>
    <x v="1356"/>
    <s v="OR / Anesthesia / Recovery Room"/>
    <x v="1800"/>
    <s v="OR / Anesthesia / Recovery Room"/>
    <x v="1816"/>
    <n v="1"/>
    <n v="1"/>
    <n v="1"/>
    <n v="-7.2911934814999912E-2"/>
    <n v="2.6742369548000022E-2"/>
  </r>
  <r>
    <s v="REFRESH LACRI LUBE OINT 3.5 0023 0312 04"/>
    <s v="refresh lacri lube ointment 3.5 0023 0312 04"/>
    <s v="Supply"/>
    <s v="Implant/Supply"/>
    <s v="Supply"/>
    <x v="1357"/>
    <s v="Supply"/>
    <x v="1801"/>
    <s v="Supply"/>
    <x v="1817"/>
    <n v="1"/>
    <n v="1"/>
    <n v="1"/>
    <n v="0.10506137604999999"/>
    <n v="0.10902400835199999"/>
  </r>
  <r>
    <s v="REFRESH LACRI LUBE OINT 3.5 0023 0312 04"/>
    <s v="refresh lacri lube ointment 3.5 0023 0312 04"/>
    <s v="Supply"/>
    <s v="Pharmacy"/>
    <s v="Supply"/>
    <x v="1357"/>
    <s v="Supply"/>
    <x v="1802"/>
    <s v="Supply"/>
    <x v="1818"/>
    <n v="1"/>
    <n v="1"/>
    <n v="1"/>
    <n v="-4.0069685926999998E-2"/>
    <n v="-0.31753607667300005"/>
  </r>
  <r>
    <s v="REGULAR INSULIN HUMULIN R "/>
    <s v="regular insulin humulin r"/>
    <s v="Pharmacy"/>
    <s v="Pharmacy"/>
    <s v="Pharmacy"/>
    <x v="1358"/>
    <s v="Pharmacy"/>
    <x v="1803"/>
    <s v="Pharmacy"/>
    <x v="1819"/>
    <n v="1"/>
    <n v="1"/>
    <n v="1"/>
    <n v="6.8505191929999487E-3"/>
    <n v="7.611008377000017E-3"/>
  </r>
  <r>
    <s v="RENAL CRRT TREATMENT"/>
    <s v="renal continuous_renal_replacement therapy treatment"/>
    <s v="Dialysis"/>
    <s v="Preventive Care Services"/>
    <s v="Dialysis"/>
    <x v="1359"/>
    <s v="Dialysis"/>
    <x v="1804"/>
    <s v="Dialysis"/>
    <x v="1820"/>
    <n v="1"/>
    <n v="1"/>
    <n v="1"/>
    <n v="-0.16731592885199997"/>
    <n v="1.1576707096000005E-2"/>
  </r>
  <r>
    <s v="RENIN ACTIVITY PLASMA"/>
    <s v="renin activity plasma"/>
    <s v="Laboratory"/>
    <s v="Laboratory"/>
    <s v="Laboratory"/>
    <x v="1360"/>
    <s v="Laboratory"/>
    <x v="1805"/>
    <s v="Laboratory"/>
    <x v="1821"/>
    <n v="1"/>
    <n v="1"/>
    <n v="1"/>
    <n v="1.4292890138999925E-2"/>
    <n v="1.2028910820999994E-2"/>
  </r>
  <r>
    <s v="REP TY WET VI GLV PREM"/>
    <s v="rep ty wet vi glv prem"/>
    <s v="Supply"/>
    <s v="Implant/Supply"/>
    <s v="Supply"/>
    <x v="1361"/>
    <s v="Supply"/>
    <x v="1806"/>
    <s v="Supply"/>
    <x v="1822"/>
    <n v="1"/>
    <n v="1"/>
    <n v="1"/>
    <n v="3.9063059470000328E-3"/>
    <n v="1.4309014687000021E-2"/>
  </r>
  <r>
    <s v="REPLACE TUNNELED CV CATH"/>
    <s v="replace tunneled cv catheter"/>
    <s v="Procedure"/>
    <s v="Radiology"/>
    <s v="Supply"/>
    <x v="1362"/>
    <s v="Supply"/>
    <x v="1807"/>
    <s v="Procedure"/>
    <x v="141"/>
    <n v="0"/>
    <n v="0"/>
    <n v="1"/>
    <n v="-8.9945889160000236E-3"/>
    <n v="-1.8729637227000051E-2"/>
  </r>
  <r>
    <s v="REPLACE TUNNELED CV CATH"/>
    <s v="replace tunneled cv catheter"/>
    <s v="Procedure"/>
    <s v="Surgery/Procedure"/>
    <s v="Supply"/>
    <x v="1362"/>
    <s v="Supply"/>
    <x v="1808"/>
    <s v="Procedure"/>
    <x v="141"/>
    <n v="0"/>
    <n v="0"/>
    <n v="1"/>
    <n v="-9.2403895660000401E-3"/>
    <n v="-1.8729637227000051E-2"/>
  </r>
  <r>
    <s v="RESPIRATORY CULTURE"/>
    <s v="respiratory culture"/>
    <s v="Laboratory"/>
    <s v="Laboratory"/>
    <s v="Laboratory"/>
    <x v="1363"/>
    <s v="Laboratory"/>
    <x v="1809"/>
    <s v="Laboratory"/>
    <x v="1823"/>
    <n v="1"/>
    <n v="1"/>
    <n v="1"/>
    <n v="-1.3625424913000006E-2"/>
    <n v="-1.3632133827999993E-2"/>
  </r>
  <r>
    <s v="RESTRNTS LIMB PEDS"/>
    <s v="restraints limb pediatrics"/>
    <s v="Supply"/>
    <s v="Implant/Supply"/>
    <s v="Supply"/>
    <x v="1364"/>
    <s v="Supply"/>
    <x v="1810"/>
    <s v="Supply"/>
    <x v="1824"/>
    <n v="1"/>
    <n v="1"/>
    <n v="1"/>
    <n v="2.5074299455999927E-2"/>
    <n v="2.665191791499999E-2"/>
  </r>
  <r>
    <s v="RESUS ELECTROLYTE PANEL"/>
    <s v="resuscitation electrolyte panel"/>
    <s v="Laboratory"/>
    <s v="Laboratory"/>
    <s v="Laboratory"/>
    <x v="1365"/>
    <s v="Laboratory"/>
    <x v="1811"/>
    <s v="Laboratory"/>
    <x v="1825"/>
    <n v="1"/>
    <n v="1"/>
    <n v="1"/>
    <n v="-1.1121848177999993E-2"/>
    <n v="-0.106901480637"/>
  </r>
  <r>
    <s v="RESUS MASK ADULT"/>
    <s v="resuscitation mask adult"/>
    <s v="Supply"/>
    <s v="Implant/Supply"/>
    <s v="Supply"/>
    <x v="1366"/>
    <s v="Supply"/>
    <x v="1812"/>
    <s v="Supply"/>
    <x v="1826"/>
    <n v="1"/>
    <n v="1"/>
    <n v="1"/>
    <n v="-6.3124308469999502E-3"/>
    <n v="-7.4565959519999891E-3"/>
  </r>
  <r>
    <s v="REVATIO 10 MG VIAL"/>
    <s v="revatio 10_mg vial"/>
    <s v="Plan Benefit"/>
    <s v="Pharmacy"/>
    <s v="Pharmacy"/>
    <x v="1367"/>
    <s v="Pharmacy"/>
    <x v="1813"/>
    <s v="Pharmacy"/>
    <x v="1827"/>
    <n v="0"/>
    <n v="0"/>
    <n v="0"/>
    <n v="8.6065636899990139E-4"/>
    <n v="9.901393760000099E-4"/>
  </r>
  <r>
    <s v="REVATIO 20MG TABLET"/>
    <s v="revatio 20_mg tablet"/>
    <s v="Plan Benefit"/>
    <s v="Pharmacy"/>
    <s v="Pharmacy"/>
    <x v="1368"/>
    <s v="Pharmacy"/>
    <x v="1814"/>
    <s v="Pharmacy"/>
    <x v="1828"/>
    <n v="0"/>
    <n v="0"/>
    <n v="0"/>
    <n v="1.1462816599994152E-4"/>
    <n v="-1.4236773181000029E-2"/>
  </r>
  <r>
    <s v="REVERSE T3"/>
    <s v="reverse triiodothyronine"/>
    <s v="Laboratory"/>
    <s v="Laboratory"/>
    <s v="Laboratory"/>
    <x v="1369"/>
    <s v="Laboratory"/>
    <x v="1815"/>
    <s v="Laboratory"/>
    <x v="1829"/>
    <n v="1"/>
    <n v="1"/>
    <n v="1"/>
    <n v="7.2758034028999941E-2"/>
    <n v="0.10033537080099997"/>
  </r>
  <r>
    <s v="RH"/>
    <s v="rhesus"/>
    <s v="Laboratory"/>
    <s v="Laboratory"/>
    <s v="Laboratory"/>
    <x v="1370"/>
    <s v="Laboratory"/>
    <x v="1816"/>
    <s v="Laboratory"/>
    <x v="1830"/>
    <n v="1"/>
    <n v="1"/>
    <n v="1"/>
    <n v="1.2690016427000073E-2"/>
    <n v="1.2105028790000083E-2"/>
  </r>
  <r>
    <s v="RH"/>
    <s v="rhesus"/>
    <s v="Laboratory"/>
    <s v="Pharmacy"/>
    <s v="Laboratory"/>
    <x v="1370"/>
    <s v="Laboratory"/>
    <x v="1817"/>
    <s v="Laboratory"/>
    <x v="1831"/>
    <n v="1"/>
    <n v="1"/>
    <n v="1"/>
    <n v="-7.7689977494999951E-2"/>
    <n v="4.5231621100000341E-3"/>
  </r>
  <r>
    <s v="RH D BLOOD TYPING"/>
    <s v="rhesus blood typing"/>
    <s v="Laboratory"/>
    <s v="Laboratory"/>
    <s v="Laboratory"/>
    <x v="1371"/>
    <s v="Laboratory"/>
    <x v="1818"/>
    <s v="Laboratory"/>
    <x v="1832"/>
    <n v="1"/>
    <n v="1"/>
    <n v="1"/>
    <n v="7.313528665999991E-3"/>
    <n v="9.2714803940000534E-3"/>
  </r>
  <r>
    <s v="RH D TYPE"/>
    <s v="rhesus daily type"/>
    <s v="Laboratory"/>
    <s v="Laboratory"/>
    <s v="Laboratory"/>
    <x v="1372"/>
    <s v="Laboratory"/>
    <x v="1819"/>
    <s v="Laboratory"/>
    <x v="1833"/>
    <n v="1"/>
    <n v="1"/>
    <n v="1"/>
    <n v="8.8460889299999401E-3"/>
    <n v="5.0091202569999549E-3"/>
  </r>
  <r>
    <s v="RIFAXIMIN 200MG TABLET"/>
    <s v="rifaximin 200 mg tablet"/>
    <s v="Pharmacy"/>
    <s v="Pharmacy"/>
    <s v="Pharmacy"/>
    <x v="1373"/>
    <s v="Pharmacy"/>
    <x v="1820"/>
    <s v="Pharmacy"/>
    <x v="1834"/>
    <n v="1"/>
    <n v="1"/>
    <n v="1"/>
    <n v="4.9692083999997028E-4"/>
    <n v="6.5441219799999839E-4"/>
  </r>
  <r>
    <s v="RIFAXIMIN 200MG TABLET"/>
    <s v="rifaximin 200 mg tablet"/>
    <s v="Pharmacy"/>
    <s v="Pharmacy"/>
    <s v="Pharmacy"/>
    <x v="1373"/>
    <s v="Pharmacy"/>
    <x v="1820"/>
    <s v="Pharmacy"/>
    <x v="1834"/>
    <n v="1"/>
    <n v="1"/>
    <n v="1"/>
    <n v="4.9692083999997028E-4"/>
    <n v="6.5441219799999839E-4"/>
  </r>
  <r>
    <s v="RIFAXIMIN 550 MG TAB"/>
    <s v="rifaximin 550_mg tablet"/>
    <s v="Pharmacy"/>
    <s v="Drugs Requiring Specific Identification"/>
    <s v="Pharmacy"/>
    <x v="1374"/>
    <s v="Pharmacy"/>
    <x v="1821"/>
    <s v="Pharmacy"/>
    <x v="1835"/>
    <n v="1"/>
    <n v="1"/>
    <n v="1"/>
    <n v="7.6368000899995625E-4"/>
    <n v="4.8391206599995851E-4"/>
  </r>
  <r>
    <s v="RIFAXIMIN 550 MG TAB"/>
    <s v="rifaximin 550_mg tablet"/>
    <s v="Pharmacy"/>
    <s v="Patient Conv Items"/>
    <s v="Pharmacy"/>
    <x v="1374"/>
    <s v="Pharmacy"/>
    <x v="1822"/>
    <s v="Pharmacy"/>
    <x v="1836"/>
    <n v="1"/>
    <n v="1"/>
    <n v="1"/>
    <n v="-1.3930580940000326E-3"/>
    <n v="-2.7695177930000536E-3"/>
  </r>
  <r>
    <s v="RIFAXIMIN 550 MG TAB"/>
    <s v="rifaximin 550_mg tablet"/>
    <s v="Pharmacy"/>
    <s v="Pharmacy"/>
    <s v="Pharmacy"/>
    <x v="1374"/>
    <s v="Pharmacy"/>
    <x v="1823"/>
    <s v="Pharmacy"/>
    <x v="1837"/>
    <n v="1"/>
    <n v="1"/>
    <n v="1"/>
    <n v="9.3108338500003107E-4"/>
    <n v="1.245280615999933E-3"/>
  </r>
  <r>
    <s v="RIVAROXABAN 10 MG TAB"/>
    <s v="rivaroxaban 10_mg tablet"/>
    <s v="Pharmacy"/>
    <s v="Drugs Requiring Specific Identification"/>
    <s v="Pharmacy"/>
    <x v="1375"/>
    <s v="Pharmacy"/>
    <x v="1824"/>
    <s v="Pharmacy"/>
    <x v="1838"/>
    <n v="1"/>
    <n v="1"/>
    <n v="1"/>
    <n v="1.3436480440000009E-3"/>
    <n v="2.4694832039999781E-3"/>
  </r>
  <r>
    <s v="RIVAROXABAN 10 MG TAB"/>
    <s v="rivaroxaban 10_mg tablet"/>
    <s v="Pharmacy"/>
    <s v="Pharmacy"/>
    <s v="Pharmacy"/>
    <x v="1375"/>
    <s v="Pharmacy"/>
    <x v="1825"/>
    <s v="Pharmacy"/>
    <x v="1839"/>
    <n v="1"/>
    <n v="1"/>
    <n v="1"/>
    <n v="2.458804820000271E-4"/>
    <n v="3.708318389999965E-3"/>
  </r>
  <r>
    <s v="RNTL OUTLOOK PUMP DAILY"/>
    <s v="rental outlook pump daily"/>
    <s v="Capital Equipment"/>
    <s v="Implant/Supply"/>
    <s v="Capital Equipment"/>
    <x v="1376"/>
    <s v="Capital Equipment"/>
    <x v="1826"/>
    <s v="Capital Equipment"/>
    <x v="1840"/>
    <n v="1"/>
    <n v="1"/>
    <n v="1"/>
    <n v="6.8700424169999552E-3"/>
    <n v="9.993355217999933E-3"/>
  </r>
  <r>
    <s v="ROCURONIUM 10MG/ML 10ML VL"/>
    <s v="rocuronium 10_mg/ml 10_ml vial"/>
    <s v="Pharmacy"/>
    <s v="Pharmacy"/>
    <s v="Pharmacy"/>
    <x v="1377"/>
    <s v="Pharmacy"/>
    <x v="1827"/>
    <s v="Pharmacy"/>
    <x v="1841"/>
    <n v="1"/>
    <n v="1"/>
    <n v="1"/>
    <n v="-2.790099640000987E-4"/>
    <n v="2.6922951099994652E-4"/>
  </r>
  <r>
    <s v="ROOM ACUTE"/>
    <s v="room acute"/>
    <s v="Room and Board"/>
    <s v="Room &amp; Board"/>
    <s v="Room and Board"/>
    <x v="1378"/>
    <s v="Room and Board"/>
    <x v="1828"/>
    <s v="Room and Board"/>
    <x v="1842"/>
    <n v="1"/>
    <n v="1"/>
    <n v="1"/>
    <n v="6.3604500860000579E-3"/>
    <n v="5.7067734570001027E-3"/>
  </r>
  <r>
    <s v="ROOM CHARGE MEDICAL SURGICAL"/>
    <s v="room charge medical surgical"/>
    <s v="Room and Board"/>
    <s v="Room &amp; Board"/>
    <s v="Room and Board"/>
    <x v="1379"/>
    <s v="Room and Board"/>
    <x v="1829"/>
    <s v="Room and Board"/>
    <x v="1843"/>
    <n v="1"/>
    <n v="1"/>
    <n v="1"/>
    <n v="0.21342931956899991"/>
    <n v="0.22467300290600001"/>
  </r>
  <r>
    <s v="ROOM CHARGE NICU 174"/>
    <s v="room charge neonatal_intensive_care_unit 174"/>
    <s v="Room and Board"/>
    <s v="Room &amp; Board"/>
    <s v="Room and Board"/>
    <x v="1380"/>
    <s v="Room and Board"/>
    <x v="1830"/>
    <s v="Room and Board"/>
    <x v="1844"/>
    <n v="1"/>
    <n v="1"/>
    <n v="1"/>
    <n v="1.0021637625999946E-2"/>
    <n v="1.0071199084000004E-2"/>
  </r>
  <r>
    <s v="ROOM CHARGE NICU 174"/>
    <s v="room charge neonatal_intensive_care_unit 174"/>
    <s v="Room and Board"/>
    <s v="Room &amp; Board"/>
    <s v="Room and Board"/>
    <x v="1380"/>
    <s v="Room and Board"/>
    <x v="1830"/>
    <s v="Room and Board"/>
    <x v="1844"/>
    <n v="1"/>
    <n v="1"/>
    <n v="1"/>
    <n v="1.0021637625999946E-2"/>
    <n v="1.0071199084000004E-2"/>
  </r>
  <r>
    <s v="ROOM E311 6"/>
    <s v="room e311 6"/>
    <s v="Room and Board"/>
    <s v="Intensive Care"/>
    <s v="Room and Board"/>
    <x v="1381"/>
    <s v="Room and Board"/>
    <x v="1831"/>
    <s v="Room and Board"/>
    <x v="1845"/>
    <n v="1"/>
    <n v="1"/>
    <n v="1"/>
    <n v="-8.6645399360000264E-3"/>
    <n v="-5.2002441730000237E-3"/>
  </r>
  <r>
    <s v="ROOM E313 6"/>
    <s v="room e313 6"/>
    <s v="Room and Board"/>
    <s v="Intensive Care"/>
    <s v="Room and Board"/>
    <x v="1381"/>
    <s v="Room and Board"/>
    <x v="1831"/>
    <s v="Room and Board"/>
    <x v="1845"/>
    <n v="1"/>
    <n v="1"/>
    <n v="1"/>
    <n v="-8.6645399360000264E-3"/>
    <n v="-5.2002441730000237E-3"/>
  </r>
  <r>
    <s v="ROOM E737 2"/>
    <s v="room e737 2"/>
    <s v="Room and Board"/>
    <s v="Room &amp; Board"/>
    <s v="Room and Board"/>
    <x v="1382"/>
    <s v="Room and Board"/>
    <x v="1832"/>
    <s v="Room and Board"/>
    <x v="1846"/>
    <n v="1"/>
    <n v="1"/>
    <n v="1"/>
    <n v="-8.1986974530000589E-3"/>
    <n v="-4.2920935930000903E-3"/>
  </r>
  <r>
    <s v="ROOM M377 N"/>
    <s v="room m377 n"/>
    <s v="Room and Board"/>
    <s v="Intensive Care"/>
    <s v="Room and Board"/>
    <x v="1381"/>
    <s v="Room and Board"/>
    <x v="1831"/>
    <s v="Room and Board"/>
    <x v="1845"/>
    <n v="1"/>
    <n v="1"/>
    <n v="1"/>
    <n v="-8.6645399360000264E-3"/>
    <n v="-5.2002441730000237E-3"/>
  </r>
  <r>
    <s v="ROPIVACAINE 150 MG INJ"/>
    <s v="ropivacaine 150_mg injection"/>
    <s v="Pharmacy"/>
    <s v="Drugs Requiring Detailed Coding"/>
    <s v="Pharmacy"/>
    <x v="1383"/>
    <s v="Pharmacy"/>
    <x v="1833"/>
    <s v="Pharmacy"/>
    <x v="1847"/>
    <n v="1"/>
    <n v="1"/>
    <n v="1"/>
    <n v="1.2465681300000142E-3"/>
    <n v="3.8088745419999626E-3"/>
  </r>
  <r>
    <s v="ROPIVACAINE 1MG INJ"/>
    <s v="ropivacaine 1_mg injection"/>
    <s v="Pharmacy"/>
    <s v="Pharmacy"/>
    <s v="Pharmacy"/>
    <x v="1384"/>
    <s v="Pharmacy"/>
    <x v="1834"/>
    <s v="Pharmacy"/>
    <x v="1848"/>
    <n v="1"/>
    <n v="1"/>
    <n v="1"/>
    <n v="1.6192527160000525E-3"/>
    <n v="2.2201611850000136E-3"/>
  </r>
  <r>
    <s v="ROXICODONE 5MG TABLET"/>
    <s v="roxicodone 5_mg tablet"/>
    <s v="Pharmacy"/>
    <s v="Drugs Requiring Specific Identification"/>
    <s v="Pharmacy"/>
    <x v="1385"/>
    <s v="Pharmacy"/>
    <x v="1835"/>
    <s v="Pharmacy"/>
    <x v="1849"/>
    <n v="1"/>
    <n v="1"/>
    <n v="1"/>
    <n v="4.1811425680000625E-3"/>
    <n v="5.7739909620000418E-3"/>
  </r>
  <r>
    <s v="ROXICODONE 5MG TABLET"/>
    <s v="roxicodone 5_mg tablet"/>
    <s v="Pharmacy"/>
    <s v="Emergency Room"/>
    <s v="Pharmacy"/>
    <x v="1385"/>
    <s v="Pharmacy"/>
    <x v="1836"/>
    <s v="Pharmacy"/>
    <x v="1850"/>
    <n v="1"/>
    <n v="1"/>
    <n v="1"/>
    <n v="-2.956036160000064E-4"/>
    <n v="8.4639571490000565E-3"/>
  </r>
  <r>
    <s v="ROXICODONE 5MG TABLET"/>
    <s v="roxicodone 5_mg tablet"/>
    <s v="Pharmacy"/>
    <s v="Pharmacy"/>
    <s v="Pharmacy"/>
    <x v="1385"/>
    <s v="Pharmacy"/>
    <x v="1837"/>
    <s v="Pharmacy"/>
    <x v="1851"/>
    <n v="1"/>
    <n v="1"/>
    <n v="1"/>
    <n v="-6.5373211699992773E-4"/>
    <n v="6.182556479000012E-3"/>
  </r>
  <r>
    <s v="SAFE SLEEP KIT"/>
    <s v="safe sleep kit"/>
    <s v="Supply"/>
    <s v="Implant/Supply"/>
    <s v="Supply"/>
    <x v="1386"/>
    <s v="Supply"/>
    <x v="1838"/>
    <s v="Supply"/>
    <x v="1852"/>
    <n v="1"/>
    <n v="1"/>
    <n v="1"/>
    <n v="1.3086036588999983E-2"/>
    <n v="8.6282671799999822E-3"/>
  </r>
  <r>
    <s v="SAFETY AIRWAY PRECAUTION"/>
    <s v="safety airway precaution"/>
    <s v="Supply"/>
    <s v="Implant/Supply"/>
    <s v="Respiratory Therapy"/>
    <x v="1387"/>
    <s v="Respiratory Therapy"/>
    <x v="1839"/>
    <s v="Supply"/>
    <x v="1853"/>
    <n v="0"/>
    <n v="0"/>
    <n v="1"/>
    <n v="-0.17175656292799998"/>
    <n v="-0.10934893676599999"/>
  </r>
  <r>
    <s v="SCISSORS S/B 5 DISP"/>
    <s v="scissors sharp blunt 5 disposable"/>
    <s v="Supply"/>
    <s v="Implant/Supply"/>
    <s v="Supply"/>
    <x v="1388"/>
    <s v="Supply"/>
    <x v="1840"/>
    <s v="Supply"/>
    <x v="1854"/>
    <n v="1"/>
    <n v="1"/>
    <n v="1"/>
    <n v="-2.2485745320000028E-3"/>
    <n v="1.4000136089999948E-3"/>
  </r>
  <r>
    <s v="SCREW 4.0 X 25"/>
    <s v="screw 4 25"/>
    <s v="Implant"/>
    <s v="Other Implants"/>
    <s v="Implant"/>
    <x v="1389"/>
    <s v="Implant"/>
    <x v="1841"/>
    <s v="Implant"/>
    <x v="1855"/>
    <n v="1"/>
    <n v="1"/>
    <n v="1"/>
    <n v="-5.7066003799999265E-4"/>
    <n v="1.4331653100008168E-4"/>
  </r>
  <r>
    <s v="SCREW 4.5 X 25"/>
    <s v="screw 4.5 25"/>
    <s v="Implant"/>
    <s v="Other Implants"/>
    <s v="Implant"/>
    <x v="1390"/>
    <s v="Implant"/>
    <x v="1842"/>
    <s v="Implant"/>
    <x v="1856"/>
    <n v="1"/>
    <n v="1"/>
    <n v="1"/>
    <n v="-5.7066003799999265E-4"/>
    <n v="-9.9476199240000618E-3"/>
  </r>
  <r>
    <s v="SCREW 6.5 X 50"/>
    <s v="screw 6.5 50"/>
    <s v="Implant"/>
    <s v="Other Implants"/>
    <s v="Implant"/>
    <x v="1391"/>
    <s v="Implant"/>
    <x v="1843"/>
    <s v="Implant"/>
    <x v="1857"/>
    <n v="1"/>
    <n v="1"/>
    <n v="1"/>
    <n v="-7.4506324799994417E-4"/>
    <n v="-7.8954026059999682E-3"/>
  </r>
  <r>
    <s v="SCREW POLY 4.35X20 DEPUY"/>
    <s v="screw poly 4.35x20 depuy"/>
    <s v="Implant"/>
    <s v="Other Implants"/>
    <s v="Implant"/>
    <x v="1392"/>
    <s v="Implant"/>
    <x v="1844"/>
    <s v="Implant"/>
    <x v="1858"/>
    <n v="1"/>
    <n v="1"/>
    <n v="1"/>
    <n v="-1.3070010078999994E-2"/>
    <n v="-5.180105506999988E-3"/>
  </r>
  <r>
    <s v="SCREW POLY 5.0X35 DEPUY"/>
    <s v="screw poly 5.0x35 depuy"/>
    <s v="Implant"/>
    <s v="Other Implants"/>
    <s v="Implant"/>
    <x v="1392"/>
    <s v="Implant"/>
    <x v="1844"/>
    <s v="Implant"/>
    <x v="1859"/>
    <n v="1"/>
    <n v="1"/>
    <n v="1"/>
    <n v="-1.3070010078999994E-2"/>
    <n v="-3.7884364899999357E-3"/>
  </r>
  <r>
    <s v="SCREW SLF DRILLING 4MM"/>
    <s v="screw self drilling 4mm"/>
    <s v="Implant"/>
    <s v="Other Implants"/>
    <s v="Implant"/>
    <x v="1393"/>
    <s v="Implant"/>
    <x v="1845"/>
    <s v="Implant"/>
    <x v="1860"/>
    <n v="1"/>
    <n v="1"/>
    <n v="1"/>
    <n v="5.6889047210000321E-3"/>
    <n v="7.4016443900004614E-4"/>
  </r>
  <r>
    <s v="SEDIMENTATION RATE RBC AUT"/>
    <s v="sedimentation rate red_blood_cell automated"/>
    <s v="Laboratory"/>
    <s v="Laboratory"/>
    <s v="Laboratory"/>
    <x v="1394"/>
    <s v="Laboratory"/>
    <x v="1846"/>
    <s v="Laboratory"/>
    <x v="1861"/>
    <n v="1"/>
    <n v="1"/>
    <n v="1"/>
    <n v="-1.491880047399996E-2"/>
    <n v="-1.8487426390999984E-2"/>
  </r>
  <r>
    <s v="SELF CARE"/>
    <s v="self care"/>
    <s v="PT / OT / Speech Therapy"/>
    <s v="PT/OT/Speech"/>
    <s v="PT / OT / Speech Therapy"/>
    <x v="1395"/>
    <s v="PT / OT / Speech Therapy"/>
    <x v="1847"/>
    <s v="PT / OT / Speech Therapy"/>
    <x v="1862"/>
    <n v="1"/>
    <n v="1"/>
    <n v="1"/>
    <n v="1.3982563837000028E-2"/>
    <n v="1.4046491095000002E-2"/>
  </r>
  <r>
    <s v="SELF CARE/HOME MGMT 15 MIN"/>
    <s v="self care home management 15_minutes"/>
    <s v="PT / OT / Speech Therapy"/>
    <s v="PT/OT/Speech"/>
    <s v="PT / OT / Speech Therapy"/>
    <x v="1396"/>
    <s v="PT / OT / Speech Therapy"/>
    <x v="1848"/>
    <s v="PT / OT / Speech Therapy"/>
    <x v="1863"/>
    <n v="1"/>
    <n v="1"/>
    <n v="1"/>
    <n v="9.897915724000006E-3"/>
    <n v="8.7317487799999371E-3"/>
  </r>
  <r>
    <s v="SELF CARE/HOME MGMT 15 MIN"/>
    <s v="self care home management 15_minutes"/>
    <s v="PT / OT / Speech Therapy"/>
    <s v="Pharmacy"/>
    <s v="PT / OT / Speech Therapy"/>
    <x v="1396"/>
    <s v="PT / OT / Speech Therapy"/>
    <x v="1849"/>
    <s v="PT / OT / Speech Therapy"/>
    <x v="1864"/>
    <n v="1"/>
    <n v="1"/>
    <n v="1"/>
    <n v="-8.0668096806000067E-2"/>
    <n v="-1.7016073530000009E-2"/>
  </r>
  <r>
    <s v="SELFCARE HOME MGMT 15 MIN"/>
    <s v="selfcare home management 15_minutes"/>
    <s v="PT / OT / Speech Therapy"/>
    <s v="PT/OT/Speech"/>
    <s v="PT / OT / Speech Therapy"/>
    <x v="1397"/>
    <s v="PT / OT / Speech Therapy"/>
    <x v="1850"/>
    <s v="PT / OT / Speech Therapy"/>
    <x v="1865"/>
    <n v="1"/>
    <n v="1"/>
    <n v="1"/>
    <n v="0.11167350416499999"/>
    <n v="0.10871713751900003"/>
  </r>
  <r>
    <s v="SEMI PRIVATE ROOM"/>
    <s v="semi private room"/>
    <s v="Room and Board"/>
    <s v="Room &amp; Board"/>
    <s v="Room and Board"/>
    <x v="1398"/>
    <s v="Room and Board"/>
    <x v="1851"/>
    <s v="Room and Board"/>
    <x v="1866"/>
    <n v="1"/>
    <n v="1"/>
    <n v="1"/>
    <n v="2.791495053000026E-3"/>
    <n v="2.6060361109999652E-3"/>
  </r>
  <r>
    <s v="SENNA DOCUSATE 8.6 50 MG T"/>
    <s v="senna docusate 8.6 50_mg tablet"/>
    <s v="Pharmacy"/>
    <s v="Drugs Requiring Specific Identification"/>
    <s v="Pharmacy"/>
    <x v="1399"/>
    <s v="Pharmacy"/>
    <x v="1852"/>
    <s v="Pharmacy"/>
    <x v="1867"/>
    <n v="1"/>
    <n v="1"/>
    <n v="1"/>
    <n v="5.7325507899996797E-4"/>
    <n v="1.1786588590000369E-3"/>
  </r>
  <r>
    <s v="SENNA DOCUSATE 8.6 50 MG T"/>
    <s v="senna docusate 8.6 50_mg tablet"/>
    <s v="Pharmacy"/>
    <s v="Pharmacy"/>
    <s v="Pharmacy"/>
    <x v="1399"/>
    <s v="Pharmacy"/>
    <x v="1853"/>
    <s v="Pharmacy"/>
    <x v="1868"/>
    <n v="1"/>
    <n v="1"/>
    <n v="1"/>
    <n v="5.5274461300003352E-4"/>
    <n v="1.2955543289999705E-3"/>
  </r>
  <r>
    <s v="SENNA/DOCUSATE 8.6/50 MG TAB"/>
    <s v="senna docusate 8.6/50_mg tablet"/>
    <s v="Pharmacy"/>
    <s v="Pharmacy"/>
    <s v="Pharmacy"/>
    <x v="1400"/>
    <s v="Pharmacy"/>
    <x v="1854"/>
    <s v="Pharmacy"/>
    <x v="1869"/>
    <n v="1"/>
    <n v="1"/>
    <n v="1"/>
    <n v="5.527446129999225E-4"/>
    <n v="1.2955543289999705E-3"/>
  </r>
  <r>
    <s v="SENOKOT SYRP 218MG/5ML SENNA"/>
    <s v="senokot syrup 218 mg/5 ml senna"/>
    <s v="Pharmacy"/>
    <s v="Pharmacy"/>
    <s v="Pharmacy"/>
    <x v="1401"/>
    <s v="Pharmacy"/>
    <x v="1855"/>
    <s v="Pharmacy"/>
    <x v="1870"/>
    <n v="1"/>
    <n v="1"/>
    <n v="1"/>
    <n v="-1.3596034039999871E-3"/>
    <n v="1.4457704590000731E-3"/>
  </r>
  <r>
    <s v="SENOKOT SYRP 218MG/5ML SENNA"/>
    <s v="senokot syrup 218 mg/5 ml senna"/>
    <s v="Pharmacy"/>
    <s v="Pharmacy"/>
    <s v="Pharmacy"/>
    <x v="1401"/>
    <s v="Pharmacy"/>
    <x v="1855"/>
    <s v="Pharmacy"/>
    <x v="1870"/>
    <n v="1"/>
    <n v="1"/>
    <n v="1"/>
    <n v="-1.3596034039999871E-3"/>
    <n v="1.4457704590000731E-3"/>
  </r>
  <r>
    <s v="SENSER PSOX ADT/NEO DIGITAL LF"/>
    <s v="sensor pulse_ox adult neonatal digital latex_free"/>
    <s v="Supply"/>
    <s v="Implant/Supply"/>
    <s v="Supply"/>
    <x v="1402"/>
    <s v="Supply"/>
    <x v="1856"/>
    <s v="Supply"/>
    <x v="1871"/>
    <n v="1"/>
    <n v="1"/>
    <n v="1"/>
    <n v="4.3124598820000193E-3"/>
    <n v="4.4304898039999596E-3"/>
  </r>
  <r>
    <s v="SERATONIN RELEASE ASSAY"/>
    <s v="seratonin release assay"/>
    <s v="Laboratory"/>
    <s v="Laboratory"/>
    <s v="Laboratory"/>
    <x v="1403"/>
    <s v="Laboratory"/>
    <x v="1857"/>
    <s v="Laboratory"/>
    <x v="1872"/>
    <n v="1"/>
    <n v="1"/>
    <n v="1"/>
    <n v="1.1606924799999918E-2"/>
    <n v="1.4040451833999934E-2"/>
  </r>
  <r>
    <s v="SEROTONIN RELEASE ASSAY"/>
    <s v="serotonin release assay"/>
    <s v="Laboratory"/>
    <s v="Laboratory"/>
    <s v="Laboratory"/>
    <x v="1404"/>
    <s v="Laboratory"/>
    <x v="1858"/>
    <s v="Laboratory"/>
    <x v="1873"/>
    <n v="1"/>
    <n v="1"/>
    <n v="1"/>
    <n v="-5.2685215820000297E-3"/>
    <n v="-3.437746838000022E-3"/>
  </r>
  <r>
    <s v="SET AUTOTRNS FRESENIUS C.A.T.S"/>
    <s v="set autotrans fresenius continuous auto transfusion system"/>
    <s v="Supply"/>
    <s v="Implant/Supply"/>
    <s v="Supply"/>
    <x v="1405"/>
    <s v="Supply"/>
    <x v="1859"/>
    <s v="Supply"/>
    <x v="1874"/>
    <n v="1"/>
    <n v="1"/>
    <n v="1"/>
    <n v="-7.2195137499999618E-3"/>
    <n v="-8.5211698429999982E-3"/>
  </r>
  <r>
    <s v="SET AUTOTRNS FRESENIUS C.A.T.S"/>
    <s v="set autotrans fresenius continuous auto transfusion system"/>
    <s v="Supply"/>
    <s v="Implant/Supply"/>
    <s v="Supply"/>
    <x v="1405"/>
    <s v="Supply"/>
    <x v="1859"/>
    <s v="Supply"/>
    <x v="1874"/>
    <n v="1"/>
    <n v="1"/>
    <n v="1"/>
    <n v="-7.2195137499999618E-3"/>
    <n v="-8.5211698429999982E-3"/>
  </r>
  <r>
    <s v="SET BEQ HLS 7.0"/>
    <s v="set beq hls 7"/>
    <s v="Nursing Services"/>
    <s v="Implant/Supply"/>
    <s v="Supply"/>
    <x v="1406"/>
    <s v="Supply"/>
    <x v="1860"/>
    <s v="Supply"/>
    <x v="1875"/>
    <n v="0"/>
    <n v="0"/>
    <n v="0"/>
    <n v="7.6014304660000365E-3"/>
    <n v="-7.0367094500001226E-4"/>
  </r>
  <r>
    <s v="SET CATH PRSS PLCMNT"/>
    <s v="set catheter pressure placement"/>
    <s v="Supply"/>
    <s v="Implant/Supply"/>
    <s v="Supply"/>
    <x v="1407"/>
    <s v="Supply"/>
    <x v="1861"/>
    <s v="Supply"/>
    <x v="1876"/>
    <n v="1"/>
    <n v="1"/>
    <n v="1"/>
    <n v="4.1704668330000416E-3"/>
    <n v="3.1782900740000564E-3"/>
  </r>
  <r>
    <s v="SET CATH PRSS PLCMNT"/>
    <s v="set catheter pressure placement"/>
    <s v="Supply"/>
    <s v="Implant/Supply"/>
    <s v="Supply"/>
    <x v="1407"/>
    <s v="Supply"/>
    <x v="1861"/>
    <s v="Supply"/>
    <x v="1876"/>
    <n v="1"/>
    <n v="1"/>
    <n v="1"/>
    <n v="4.1704668330000416E-3"/>
    <n v="3.1782900740000564E-3"/>
  </r>
  <r>
    <s v="SET CLEARLINK DUAL VENTED FLOW"/>
    <s v="set clearlink dual vented flow"/>
    <s v="Supply"/>
    <s v="Implant/Supply"/>
    <s v="Supply"/>
    <x v="1408"/>
    <s v="Supply"/>
    <x v="1862"/>
    <s v="Supply"/>
    <x v="1877"/>
    <n v="1"/>
    <n v="1"/>
    <n v="1"/>
    <n v="7.8250225489999714E-3"/>
    <n v="8.052140430000021E-3"/>
  </r>
  <r>
    <s v="SET DILATOR 8 20FRX10 15CM"/>
    <s v="set dilator 8 20fr 10 15cm"/>
    <s v="Supply"/>
    <s v="Implant/Supply"/>
    <s v="Supply"/>
    <x v="1409"/>
    <s v="Supply"/>
    <x v="1863"/>
    <s v="Supply"/>
    <x v="1878"/>
    <n v="1"/>
    <n v="1"/>
    <n v="1"/>
    <n v="4.3057185650000607E-3"/>
    <n v="4.5119528190000757E-3"/>
  </r>
  <r>
    <s v="SET DRESSING SVAMP LARGE"/>
    <s v="set dressing svamp large"/>
    <s v="Supply"/>
    <s v="Implant/Supply"/>
    <s v="Supply"/>
    <x v="1410"/>
    <s v="Supply"/>
    <x v="1864"/>
    <s v="Supply"/>
    <x v="1879"/>
    <n v="1"/>
    <n v="1"/>
    <n v="1"/>
    <n v="1.247167614000011E-3"/>
    <n v="8.9068345099996282E-4"/>
  </r>
  <r>
    <s v="SET DRESSING SVAMP MEDIUM"/>
    <s v="set dressing svamp medium"/>
    <s v="Supply"/>
    <s v="Implant/Supply"/>
    <s v="Supply"/>
    <x v="1411"/>
    <s v="Supply"/>
    <x v="1865"/>
    <s v="Supply"/>
    <x v="1880"/>
    <n v="1"/>
    <n v="1"/>
    <n v="1"/>
    <n v="2.5410505999999833E-3"/>
    <n v="1.9467986619999822E-3"/>
  </r>
  <r>
    <s v="SET EXT BIFURCATED 4IN"/>
    <s v="set extension bifurcated 4 inches"/>
    <s v="Supply"/>
    <s v="Implant/Supply"/>
    <s v="Supply"/>
    <x v="1412"/>
    <s v="Supply"/>
    <x v="1866"/>
    <s v="Supply"/>
    <x v="1881"/>
    <n v="1"/>
    <n v="1"/>
    <n v="1"/>
    <n v="-3.2122852950000613E-3"/>
    <n v="3.9263366119999255E-3"/>
  </r>
  <r>
    <s v="SET EXT BIFURCATED 4IN"/>
    <s v="set extension bifurcated 4 inches"/>
    <s v="Supply"/>
    <s v="Implant/Supply"/>
    <s v="Supply"/>
    <x v="1412"/>
    <s v="Supply"/>
    <x v="1866"/>
    <s v="Supply"/>
    <x v="1881"/>
    <n v="1"/>
    <n v="1"/>
    <n v="1"/>
    <n v="-3.2122852950000613E-3"/>
    <n v="3.9263366119999255E-3"/>
  </r>
  <r>
    <s v="SET GRAVITY 20DRP CK VLV VNT"/>
    <s v="set gravity 20_drop check valve vent"/>
    <s v="Supply"/>
    <s v="Implant/Supply"/>
    <s v="Supply"/>
    <x v="1413"/>
    <s v="Supply"/>
    <x v="1867"/>
    <s v="Supply"/>
    <x v="1882"/>
    <n v="1"/>
    <n v="1"/>
    <n v="1"/>
    <n v="8.0976654769999712E-3"/>
    <n v="9.8011758849999575E-3"/>
  </r>
  <r>
    <s v="SET IV SEC NO DHP W/HNG 14230 "/>
    <s v="set intravenous sec dhp hng 14230"/>
    <s v="Supply"/>
    <s v="Implant/Supply"/>
    <s v="Supply"/>
    <x v="1414"/>
    <s v="Supply"/>
    <x v="1868"/>
    <s v="Supply"/>
    <x v="1883"/>
    <n v="1"/>
    <n v="1"/>
    <n v="1"/>
    <n v="5.0157330660000055E-3"/>
    <n v="4.7827458570000037E-3"/>
  </r>
  <r>
    <s v="SET IV TUBE CUST ADLT"/>
    <s v="set intravenous tube custom adult"/>
    <s v="Supply"/>
    <s v="Implant/Supply"/>
    <s v="Supply"/>
    <x v="1415"/>
    <s v="Supply"/>
    <x v="1869"/>
    <s v="Supply"/>
    <x v="1884"/>
    <n v="1"/>
    <n v="1"/>
    <n v="1"/>
    <n v="2.0882374959999561E-3"/>
    <n v="2.0430852570000324E-3"/>
  </r>
  <r>
    <s v="SET IV Y EXT"/>
    <s v="set intravenous extension"/>
    <s v="Supply"/>
    <s v="Implant/Supply"/>
    <s v="Supply"/>
    <x v="1416"/>
    <s v="Supply"/>
    <x v="1870"/>
    <s v="Supply"/>
    <x v="1885"/>
    <n v="1"/>
    <n v="1"/>
    <n v="1"/>
    <n v="-5.5519219589998947E-3"/>
    <n v="-6.2360825279998977E-3"/>
  </r>
  <r>
    <s v="SET TISSEL FIBRIN SEALANT SPRY"/>
    <s v="set tissel fibrin sealant spray"/>
    <s v="Supply"/>
    <s v="Implant/Supply"/>
    <s v="Supply"/>
    <x v="1417"/>
    <s v="Supply"/>
    <x v="1871"/>
    <s v="Supply"/>
    <x v="1886"/>
    <n v="1"/>
    <n v="1"/>
    <n v="1"/>
    <n v="8.1100279169999956E-3"/>
    <n v="7.252810579000013E-3"/>
  </r>
  <r>
    <s v="SET VENTED SYRINGE"/>
    <s v="set vented syringe"/>
    <s v="Supply"/>
    <s v="Implant/Supply"/>
    <s v="Supply"/>
    <x v="1418"/>
    <s v="Supply"/>
    <x v="1872"/>
    <s v="Supply"/>
    <x v="1887"/>
    <n v="1"/>
    <n v="1"/>
    <n v="1"/>
    <n v="4.1784551699999839E-3"/>
    <n v="4.7353974300000101E-3"/>
  </r>
  <r>
    <s v="SEVELAMER 400MG TABLET"/>
    <s v="sevelamer 400 mg tablet"/>
    <s v="Pharmacy"/>
    <s v="Pharmacy"/>
    <s v="Pharmacy"/>
    <x v="1419"/>
    <s v="Pharmacy"/>
    <x v="1873"/>
    <s v="Pharmacy"/>
    <x v="1888"/>
    <n v="1"/>
    <n v="1"/>
    <n v="1"/>
    <n v="6.6376265000056556E-5"/>
    <n v="4.3335419400003516E-4"/>
  </r>
  <r>
    <s v="SEVELAMER CARBONATE 800 MG"/>
    <s v="sevelamer carbonate 800_mg"/>
    <s v="Pharmacy"/>
    <s v="Drugs Requiring Specific Identification"/>
    <s v="Pharmacy"/>
    <x v="1420"/>
    <s v="Pharmacy"/>
    <x v="1874"/>
    <s v="Pharmacy"/>
    <x v="1889"/>
    <n v="1"/>
    <n v="1"/>
    <n v="1"/>
    <n v="-9.8630774119999876E-3"/>
    <n v="-5.0339972189999971E-3"/>
  </r>
  <r>
    <s v="SEVELAMER CARBONATE 800 MG"/>
    <s v="sevelamer carbonate 800_mg"/>
    <s v="Pharmacy"/>
    <s v="Pharmacy"/>
    <s v="Pharmacy"/>
    <x v="1420"/>
    <s v="Pharmacy"/>
    <x v="1875"/>
    <s v="Pharmacy"/>
    <x v="1890"/>
    <n v="1"/>
    <n v="1"/>
    <n v="1"/>
    <n v="-9.3995827489999906E-3"/>
    <n v="-2.0669145389999866E-3"/>
  </r>
  <r>
    <s v="SHEATH INTRO 8FR 2.5CM RSB803"/>
    <s v="sheath introducer 8fr 2.5cm rsb803"/>
    <s v="Supply"/>
    <s v="Implant/Supply"/>
    <s v="Supply"/>
    <x v="1421"/>
    <s v="Supply"/>
    <x v="1876"/>
    <s v="Supply"/>
    <x v="1891"/>
    <n v="1"/>
    <n v="1"/>
    <n v="1"/>
    <n v="6.8210656920000279E-3"/>
    <n v="6.6188314039999918E-3"/>
  </r>
  <r>
    <s v="SHEATH INTRO PINNACLE PERIPH GW6FRX10"/>
    <s v="sheath intro pinnacle peripheral gw6frx10"/>
    <s v="Supply"/>
    <s v="Implant/Supply"/>
    <s v="Supply"/>
    <x v="1422"/>
    <s v="Supply"/>
    <x v="1877"/>
    <s v="Supply"/>
    <x v="1892"/>
    <n v="1"/>
    <n v="1"/>
    <n v="1"/>
    <n v="1.7777587569999254E-3"/>
    <n v="3.3795981449999957E-3"/>
  </r>
  <r>
    <s v="SILDENAFIL 0.8MG PER 1ML INJ"/>
    <s v="sildenafil 0.8_mg per 1_ml injection"/>
    <s v="Plan Benefit"/>
    <s v="Pharmacy"/>
    <s v="Plan Benefit"/>
    <x v="1423"/>
    <s v="Plan Benefit"/>
    <x v="1878"/>
    <s v="Plan Benefit"/>
    <x v="1893"/>
    <n v="1"/>
    <n v="1"/>
    <n v="1"/>
    <n v="1.3113037396000005E-2"/>
    <n v="1.9604167464999933E-2"/>
  </r>
  <r>
    <s v="SILDENAFIL 10 MG/ML SUSR 112 ML BOTTLE"/>
    <s v="sildenafil 10_mg/ml susr 112_ml bottle"/>
    <s v="Plan Benefit"/>
    <s v="Pharmacy"/>
    <s v="Plan Benefit"/>
    <x v="1424"/>
    <s v="Plan Benefit"/>
    <x v="1879"/>
    <s v="Plan Benefit"/>
    <x v="1894"/>
    <n v="1"/>
    <n v="1"/>
    <n v="1"/>
    <n v="1.1040803295000012E-2"/>
    <n v="1.1262317015000023E-2"/>
  </r>
  <r>
    <s v="SILDENAFIL 2.5 MG/ML"/>
    <s v="sildenafil 2.5 mg ml"/>
    <s v="Plan Benefit"/>
    <s v="Pharmacy"/>
    <s v="Plan Benefit"/>
    <x v="1425"/>
    <s v="Plan Benefit"/>
    <x v="1880"/>
    <s v="Plan Benefit"/>
    <x v="1895"/>
    <n v="1"/>
    <n v="1"/>
    <n v="1"/>
    <n v="2.0444288070000649E-3"/>
    <n v="2.1144185290000728E-3"/>
  </r>
  <r>
    <s v="SILDENAFIL 2.5 MG/ML"/>
    <s v="sildenafil 2.5 mg ml"/>
    <s v="Plan Benefit"/>
    <s v="Pharmacy"/>
    <s v="Plan Benefit"/>
    <x v="1425"/>
    <s v="Plan Benefit"/>
    <x v="1880"/>
    <s v="Plan Benefit"/>
    <x v="1895"/>
    <n v="1"/>
    <n v="1"/>
    <n v="1"/>
    <n v="2.0444288070000649E-3"/>
    <n v="2.1144185290000728E-3"/>
  </r>
  <r>
    <s v="SILDENAFIL 2.5 MG/ML 2.5"/>
    <s v="sildenafil 2.5_mg/ml 2.5"/>
    <s v="Plan Benefit"/>
    <s v="Pharmacy"/>
    <s v="Plan Benefit"/>
    <x v="1426"/>
    <s v="Plan Benefit"/>
    <x v="1881"/>
    <s v="Plan Benefit"/>
    <x v="1896"/>
    <n v="1"/>
    <n v="1"/>
    <n v="1"/>
    <n v="-4.8486472200000019E-3"/>
    <n v="6.9059003499999383E-3"/>
  </r>
  <r>
    <s v="SILDENAFIL 2.5 MG/ML 2.5 MG/ML"/>
    <s v="sildenafil 2.5_mg/ml 2.5_mg/ml"/>
    <s v="Plan Benefit"/>
    <s v="Pharmacy"/>
    <s v="Plan Benefit"/>
    <x v="1427"/>
    <s v="Plan Benefit"/>
    <x v="1882"/>
    <s v="Plan Benefit"/>
    <x v="1897"/>
    <n v="1"/>
    <n v="1"/>
    <n v="1"/>
    <n v="-2.3210808449999343E-3"/>
    <n v="1.0584725600000011E-2"/>
  </r>
  <r>
    <s v="SILDENAFIL 20 MG TAB"/>
    <s v="sildenafil 20 mg tablet"/>
    <s v="Plan Benefit"/>
    <s v="Drugs Requiring Specific Identification"/>
    <s v="Plan Benefit"/>
    <x v="1428"/>
    <s v="Plan Benefit"/>
    <x v="1883"/>
    <s v="Plan Benefit"/>
    <x v="1898"/>
    <n v="1"/>
    <n v="1"/>
    <n v="1"/>
    <n v="5.9120679644000029E-2"/>
    <n v="4.4593907681000022E-2"/>
  </r>
  <r>
    <s v="SILDENAFIL 20 MG TAB"/>
    <s v="sildenafil 20 mg tablet"/>
    <s v="Plan Benefit"/>
    <s v="Pharmacy"/>
    <s v="Plan Benefit"/>
    <x v="1428"/>
    <s v="Plan Benefit"/>
    <x v="1884"/>
    <s v="Plan Benefit"/>
    <x v="1899"/>
    <n v="1"/>
    <n v="1"/>
    <n v="1"/>
    <n v="-3.9838391023999997E-2"/>
    <n v="-5.6585919487999958E-2"/>
  </r>
  <r>
    <s v="SILDENAFIL ORAL"/>
    <s v="sildenafil oral"/>
    <s v="Plan Benefit"/>
    <s v="Pharmacy"/>
    <s v="Plan Benefit"/>
    <x v="1429"/>
    <s v="Plan Benefit"/>
    <x v="1885"/>
    <s v="Plan Benefit"/>
    <x v="1900"/>
    <n v="1"/>
    <n v="1"/>
    <n v="1"/>
    <n v="-1.1127490165000031E-2"/>
    <n v="-8.2546112789999571E-3"/>
  </r>
  <r>
    <s v="SILVER SULFADIAZINE CR 1% 50G"/>
    <s v="silver sulfadiazine cream 1% 50_gm"/>
    <s v="Pharmacy"/>
    <s v="Pharmacy"/>
    <s v="Pharmacy"/>
    <x v="1430"/>
    <s v="Pharmacy"/>
    <x v="1886"/>
    <s v="Pharmacy"/>
    <x v="1901"/>
    <n v="1"/>
    <n v="1"/>
    <n v="1"/>
    <n v="1.5566109011999951E-2"/>
    <n v="1.3529935933999981E-2"/>
  </r>
  <r>
    <s v="SIMETHICONE/MYLICON 40MG/0.6ML"/>
    <s v="simethicone mylicon 40 mg/0.6 ml"/>
    <s v="Pharmacy"/>
    <s v="Pharmacy"/>
    <s v="Pharmacy"/>
    <x v="1431"/>
    <s v="Pharmacy"/>
    <x v="1887"/>
    <s v="Pharmacy"/>
    <x v="1902"/>
    <n v="1"/>
    <n v="1"/>
    <n v="1"/>
    <n v="3.5176873699993561E-4"/>
    <n v="1.2779990779999695E-3"/>
  </r>
  <r>
    <s v="SIMETHICONE/MYLICON 40MG/0.6ML"/>
    <s v="simethicone mylicon 40 mg/0.6 ml"/>
    <s v="Pharmacy"/>
    <s v="Pharmacy"/>
    <s v="Pharmacy"/>
    <x v="1431"/>
    <s v="Pharmacy"/>
    <x v="1887"/>
    <s v="Pharmacy"/>
    <x v="1902"/>
    <n v="1"/>
    <n v="1"/>
    <n v="1"/>
    <n v="3.5176873699993561E-4"/>
    <n v="1.2779990779999695E-3"/>
  </r>
  <r>
    <s v="SKELETAL SURVEY COMPLETE SKELETAL SURVEY COMPLETE"/>
    <s v="skeletal survey complete"/>
    <s v="Radiology"/>
    <s v="Radiology"/>
    <s v="Radiology"/>
    <x v="1432"/>
    <s v="Radiology"/>
    <x v="1888"/>
    <s v="Radiology"/>
    <x v="1903"/>
    <n v="1"/>
    <n v="1"/>
    <n v="1"/>
    <n v="0.11322955351300001"/>
    <n v="0.11962096498000002"/>
  </r>
  <r>
    <s v="SLEEP SACK KIT"/>
    <s v="sleep sack kit"/>
    <s v="Supply"/>
    <s v="Implant/Supply"/>
    <s v="Supply"/>
    <x v="1433"/>
    <s v="Supply"/>
    <x v="1889"/>
    <s v="Supply"/>
    <x v="1904"/>
    <n v="1"/>
    <n v="1"/>
    <n v="1"/>
    <n v="2.3131085099999948E-3"/>
    <n v="-1.136719658999974E-3"/>
  </r>
  <r>
    <s v="SLEEVE SUT STP SHRT RADIALLY X"/>
    <s v="sleeve suture strip short radially x"/>
    <s v="Supply"/>
    <s v="Implant/Supply"/>
    <s v="Supply"/>
    <x v="1434"/>
    <s v="Supply"/>
    <x v="1890"/>
    <s v="Supply"/>
    <x v="1905"/>
    <n v="1"/>
    <n v="1"/>
    <n v="1"/>
    <n v="8.2548431540000466E-3"/>
    <n v="8.5027935920000131E-3"/>
  </r>
  <r>
    <s v="SMEAR FLUORESCENT OR AFB"/>
    <s v="smear fluorescent acid fast bacillus"/>
    <s v="Laboratory"/>
    <s v="Laboratory"/>
    <s v="Laboratory"/>
    <x v="1435"/>
    <s v="Laboratory"/>
    <x v="1891"/>
    <s v="Laboratory"/>
    <x v="1906"/>
    <n v="1"/>
    <n v="1"/>
    <n v="1"/>
    <n v="5.1948188810000406E-3"/>
    <n v="4.1963373229999545E-3"/>
  </r>
  <r>
    <s v="SMEAR GRAM GIEMSA"/>
    <s v="smear gram giemsa"/>
    <s v="Laboratory"/>
    <s v="Laboratory"/>
    <s v="Laboratory"/>
    <x v="1436"/>
    <s v="Laboratory"/>
    <x v="1892"/>
    <s v="Laboratory"/>
    <x v="1907"/>
    <n v="1"/>
    <n v="1"/>
    <n v="1"/>
    <n v="4.2946183205999966E-2"/>
    <n v="4.190345278599994E-2"/>
  </r>
  <r>
    <s v="SMR PRIM SRC GRAM/GIEMSA S"/>
    <s v="smear primary source gram giemsa"/>
    <s v="Laboratory"/>
    <s v="Laboratory"/>
    <s v="Laboratory"/>
    <x v="1437"/>
    <s v="Laboratory"/>
    <x v="1893"/>
    <s v="Laboratory"/>
    <x v="1908"/>
    <n v="1"/>
    <n v="1"/>
    <n v="1"/>
    <n v="7.543593790000358E-4"/>
    <n v="2.7717923200000216E-3"/>
  </r>
  <r>
    <s v="SMR PRIM SRC GRAM/GIEMSA STAIN BCT FUNGI/CELL"/>
    <s v="smear primary source gram giemsa stain bacteria fungi cell"/>
    <s v="Laboratory"/>
    <s v="Laboratory"/>
    <s v="Laboratory"/>
    <x v="1438"/>
    <s v="Laboratory"/>
    <x v="1894"/>
    <s v="Laboratory"/>
    <x v="1909"/>
    <n v="1"/>
    <n v="1"/>
    <n v="1"/>
    <n v="5.8425662659999933E-3"/>
    <n v="5.8994757310000256E-3"/>
  </r>
  <r>
    <s v="SNARE ENSNARE 27 15MM"/>
    <s v="snare ensnare 27 15mm"/>
    <s v="Supply"/>
    <s v="Implant/Supply"/>
    <s v="Implant"/>
    <x v="1439"/>
    <s v="Supply"/>
    <x v="1895"/>
    <s v="Supply"/>
    <x v="1910"/>
    <n v="0"/>
    <n v="1"/>
    <n v="1"/>
    <n v="0.203104252757"/>
    <n v="0.187918007773"/>
  </r>
  <r>
    <s v="SNGL DRUG CLASS IMMUNOASSAY PNL URINE"/>
    <s v="single drug class immunoassay panel urine"/>
    <s v="Laboratory"/>
    <s v="Laboratory"/>
    <s v="Laboratory"/>
    <x v="1440"/>
    <s v="Laboratory"/>
    <x v="1896"/>
    <s v="Laboratory"/>
    <x v="1911"/>
    <n v="1"/>
    <n v="1"/>
    <n v="1"/>
    <n v="-1.7354294259999126E-3"/>
    <n v="-5.16828555999993E-4"/>
  </r>
  <r>
    <s v="SOD BICARB 8 4% 50ML"/>
    <s v="sodium_bicarbonate 8.4% 50_ml"/>
    <s v="Pharmacy"/>
    <s v="Pharmacy"/>
    <s v="Pharmacy"/>
    <x v="1441"/>
    <s v="Pharmacy"/>
    <x v="1897"/>
    <s v="Pharmacy"/>
    <x v="1912"/>
    <n v="1"/>
    <n v="1"/>
    <n v="1"/>
    <n v="-2.9101938204000088E-2"/>
    <n v="1.8212105369999065E-3"/>
  </r>
  <r>
    <s v="SOD CHL 0.9% 3ML INH"/>
    <s v="sodium chloride 0.9% 3_ml inhaled"/>
    <s v="Supply"/>
    <s v="Pharmacy"/>
    <s v="Diluent / Flush / Irrigant"/>
    <x v="1442"/>
    <s v="Diluent / Flush / Irrigant"/>
    <x v="1898"/>
    <s v="Diluent / Flush / Irrigant"/>
    <x v="1913"/>
    <n v="0"/>
    <n v="0"/>
    <n v="0"/>
    <n v="0"/>
    <n v="0"/>
  </r>
  <r>
    <s v="SOD CHLOR 0.9%"/>
    <s v="sodium chloride 0.9%"/>
    <s v="Diluent / Flush / Irrigant"/>
    <s v="IV Solutions"/>
    <s v="Diluent / Flush / Irrigant"/>
    <x v="1443"/>
    <s v="Diluent / Flush / Irrigant"/>
    <x v="1899"/>
    <s v="Diluent / Flush / Irrigant"/>
    <x v="1914"/>
    <n v="1"/>
    <n v="1"/>
    <n v="1"/>
    <n v="8.041688604000008E-3"/>
    <n v="8.4945765400001871E-4"/>
  </r>
  <r>
    <s v="SOD CHLOR 0.9%"/>
    <s v="sodium chloride 0.9%"/>
    <s v="Diluent / Flush / Irrigant"/>
    <s v="Pharmacy"/>
    <s v="Diluent / Flush / Irrigant"/>
    <x v="1443"/>
    <s v="Diluent / Flush / Irrigant"/>
    <x v="1900"/>
    <s v="Diluent / Flush / Irrigant"/>
    <x v="1915"/>
    <n v="1"/>
    <n v="1"/>
    <n v="1"/>
    <n v="-1.604959859999866E-4"/>
    <n v="-1.7201113710000326E-3"/>
  </r>
  <r>
    <s v="SOD CHLOR 9% 20ML"/>
    <s v="sodium_chloride .9% 20_ml"/>
    <s v="Diluent / Flush / Irrigant"/>
    <s v="Pharmacy"/>
    <s v="Diluent / Flush / Irrigant"/>
    <x v="1444"/>
    <s v="Diluent / Flush / Irrigant"/>
    <x v="1901"/>
    <s v="Diluent / Flush / Irrigant"/>
    <x v="1916"/>
    <n v="1"/>
    <n v="1"/>
    <n v="1"/>
    <n v="1.2093002916000017E-2"/>
    <n v="-1.5981490850000002E-2"/>
  </r>
  <r>
    <s v="SOD CHLORIDE"/>
    <s v="sodium chloride"/>
    <s v="Diluent / Flush / Irrigant"/>
    <s v="IV Solutions"/>
    <s v="Diluent / Flush / Irrigant"/>
    <x v="1445"/>
    <s v="Diluent / Flush / Irrigant"/>
    <x v="1902"/>
    <s v="Diluent / Flush / Irrigant"/>
    <x v="1917"/>
    <n v="1"/>
    <n v="1"/>
    <n v="1"/>
    <n v="1.07222514719999E-2"/>
    <n v="-3.7652836500000619E-3"/>
  </r>
  <r>
    <s v="SOD CHLORIDE"/>
    <s v="sodium chloride"/>
    <s v="Diluent / Flush / Irrigant"/>
    <s v="Pharmacy"/>
    <s v="Diluent / Flush / Irrigant"/>
    <x v="1445"/>
    <s v="Diluent / Flush / Irrigant"/>
    <x v="1903"/>
    <s v="Diluent / Flush / Irrigant"/>
    <x v="1918"/>
    <n v="1"/>
    <n v="1"/>
    <n v="1"/>
    <n v="-2.1399464700000426E-4"/>
    <n v="1.3154420796999911E-2"/>
  </r>
  <r>
    <s v="SOD CHLORIDE 0."/>
    <s v="sodium chloride 0"/>
    <s v="Diluent / Flush / Irrigant"/>
    <s v="Implant/Supply"/>
    <s v="Diluent / Flush / Irrigant"/>
    <x v="1446"/>
    <s v="Diluent / Flush / Irrigant"/>
    <x v="1904"/>
    <s v="Diluent / Flush / Irrigant"/>
    <x v="1919"/>
    <n v="1"/>
    <n v="1"/>
    <n v="1"/>
    <n v="-8.8383638365999939E-2"/>
    <n v="-4.1125185481999949E-2"/>
  </r>
  <r>
    <s v="SOD PHOSPHATE 15ML 45MM"/>
    <s v="sodium phosphate 15_ml 45mm"/>
    <s v="Pharmacy"/>
    <s v="Pharmacy"/>
    <s v="Pharmacy"/>
    <x v="1447"/>
    <s v="Pharmacy"/>
    <x v="1905"/>
    <s v="Pharmacy"/>
    <x v="1920"/>
    <n v="1"/>
    <n v="1"/>
    <n v="1"/>
    <n v="-3.0243416899999875E-3"/>
    <n v="-9.9025110939999772E-3"/>
  </r>
  <r>
    <s v="SODIUM ACETATE 2 MEQ/ML SOLN 20 ML EXTEMP"/>
    <s v="sodium acetate 2_meq/ml solution 20_ml extemp"/>
    <s v="Pharmacy"/>
    <s v="Pharmacy"/>
    <s v="Pharmacy"/>
    <x v="1448"/>
    <s v="Pharmacy"/>
    <x v="1906"/>
    <s v="Pharmacy"/>
    <x v="1921"/>
    <n v="1"/>
    <n v="1"/>
    <n v="1"/>
    <n v="-3.5680207756000004E-2"/>
    <n v="2.9585718090000546E-3"/>
  </r>
  <r>
    <s v="SODIUM BICARB TAB 650MG"/>
    <s v="sodium bicarb tablet 650_mg"/>
    <s v="Pharmacy"/>
    <s v="Pharmacy"/>
    <s v="Pharmacy"/>
    <x v="1449"/>
    <s v="Pharmacy"/>
    <x v="1907"/>
    <s v="Pharmacy"/>
    <x v="1922"/>
    <n v="1"/>
    <n v="1"/>
    <n v="1"/>
    <n v="-2.7181861739999924E-3"/>
    <n v="4.0666589040000423E-3"/>
  </r>
  <r>
    <s v="SODIUM BICARBONATE 650 MG TABS"/>
    <s v="sodium_bicarbonate 650_mg tablets"/>
    <s v="Pharmacy"/>
    <s v="Drugs Requiring Specific Identification"/>
    <s v="Pharmacy"/>
    <x v="1450"/>
    <s v="Pharmacy"/>
    <x v="1908"/>
    <s v="Pharmacy"/>
    <x v="1923"/>
    <n v="1"/>
    <n v="1"/>
    <n v="1"/>
    <n v="1.6882286750000697E-3"/>
    <n v="1.6960854840000206E-3"/>
  </r>
  <r>
    <s v="SODIUM BICARBONATE 650 MG TABS"/>
    <s v="sodium_bicarbonate 650_mg tablets"/>
    <s v="Pharmacy"/>
    <s v="IV Therapy"/>
    <s v="Pharmacy"/>
    <x v="1450"/>
    <s v="Pharmacy"/>
    <x v="1909"/>
    <s v="Pharmacy"/>
    <x v="1924"/>
    <n v="1"/>
    <n v="1"/>
    <n v="1"/>
    <n v="-5.0920807969999649E-3"/>
    <n v="-2.5847266949999836E-3"/>
  </r>
  <r>
    <s v="SODIUM BICARBONATE 650 MG TABS"/>
    <s v="sodium_bicarbonate 650_mg tablets"/>
    <s v="Pharmacy"/>
    <s v="Pharmacy"/>
    <s v="Pharmacy"/>
    <x v="1450"/>
    <s v="Pharmacy"/>
    <x v="1910"/>
    <s v="Pharmacy"/>
    <x v="1925"/>
    <n v="1"/>
    <n v="1"/>
    <n v="1"/>
    <n v="1.022318994000071E-3"/>
    <n v="1.2589368640000265E-3"/>
  </r>
  <r>
    <s v="SODIUM BICARBONATE 8.4 % IV SOLN"/>
    <s v="soduim bicarbonate 8.4% intravenous solution"/>
    <s v="Pharmacy"/>
    <s v="Pharmacy"/>
    <s v="Pharmacy"/>
    <x v="533"/>
    <s v="Pharmacy"/>
    <x v="291"/>
    <s v="Pharmacy"/>
    <x v="292"/>
    <n v="1"/>
    <n v="1"/>
    <n v="1"/>
    <n v="0"/>
    <n v="0"/>
  </r>
  <r>
    <s v="SODIUM BLOOD"/>
    <s v="sodium blood"/>
    <s v="Laboratory"/>
    <s v="Laboratory"/>
    <s v="Laboratory"/>
    <x v="1451"/>
    <s v="Laboratory"/>
    <x v="1911"/>
    <s v="Laboratory"/>
    <x v="1926"/>
    <n v="1"/>
    <n v="1"/>
    <n v="1"/>
    <n v="-1.311451694400001E-2"/>
    <n v="-6.1688537971999913E-2"/>
  </r>
  <r>
    <s v="SODIUM BLOOD"/>
    <s v="sodium blood"/>
    <s v="Laboratory"/>
    <s v="Laboratory"/>
    <s v="Laboratory"/>
    <x v="1451"/>
    <s v="Laboratory"/>
    <x v="1911"/>
    <s v="Laboratory"/>
    <x v="1926"/>
    <n v="1"/>
    <n v="1"/>
    <n v="1"/>
    <n v="-1.311451694400001E-2"/>
    <n v="-6.1688537971999913E-2"/>
  </r>
  <r>
    <s v="SODIUM BLOOD"/>
    <s v="sodium blood"/>
    <s v="Laboratory"/>
    <s v="Pharmacy"/>
    <s v="Laboratory"/>
    <x v="1451"/>
    <s v="Laboratory"/>
    <x v="1912"/>
    <s v="Laboratory"/>
    <x v="1927"/>
    <n v="1"/>
    <n v="1"/>
    <n v="1"/>
    <n v="-8.3245473327999919E-2"/>
    <n v="-1.1715977529999977E-2"/>
  </r>
  <r>
    <s v="SODIUM BLOOD"/>
    <s v="sodium blood"/>
    <s v="Laboratory"/>
    <s v="Pharmacy"/>
    <s v="Laboratory"/>
    <x v="1451"/>
    <s v="Laboratory"/>
    <x v="1912"/>
    <s v="Laboratory"/>
    <x v="1927"/>
    <n v="1"/>
    <n v="1"/>
    <n v="1"/>
    <n v="-8.3245473327999919E-2"/>
    <n v="-1.1715977529999977E-2"/>
  </r>
  <r>
    <s v="SODIUM BLOOD GAS "/>
    <s v="sodium blood_gas"/>
    <s v="Laboratory"/>
    <s v="Laboratory"/>
    <s v="Laboratory"/>
    <x v="1452"/>
    <s v="Laboratory"/>
    <x v="1913"/>
    <s v="Laboratory"/>
    <x v="1928"/>
    <n v="1"/>
    <n v="1"/>
    <n v="1"/>
    <n v="-1.3245971096999987E-2"/>
    <n v="-1.2243275892000027E-2"/>
  </r>
  <r>
    <s v="SODIUM CHL 0"/>
    <s v="sodium chloride 0"/>
    <s v="Diluent / Flush / Irrigant"/>
    <s v="Drugs Requiring Detailed Coding"/>
    <s v="Diluent / Flush / Irrigant"/>
    <x v="1446"/>
    <s v="Diluent / Flush / Irrigant"/>
    <x v="1914"/>
    <s v="Diluent / Flush / Irrigant"/>
    <x v="1929"/>
    <n v="1"/>
    <n v="1"/>
    <n v="1"/>
    <n v="7.6919218900006747E-4"/>
    <n v="2.9244592499999555E-4"/>
  </r>
  <r>
    <s v="SODIUM CHL 0"/>
    <s v="sodium chloride 0"/>
    <s v="Diluent / Flush / Irrigant"/>
    <s v="IV Solutions"/>
    <s v="Diluent / Flush / Irrigant"/>
    <x v="1446"/>
    <s v="Diluent / Flush / Irrigant"/>
    <x v="1915"/>
    <s v="Diluent / Flush / Irrigant"/>
    <x v="1930"/>
    <n v="1"/>
    <n v="1"/>
    <n v="1"/>
    <n v="8.041688604000008E-3"/>
    <n v="8.2007936000005888E-4"/>
  </r>
  <r>
    <s v="SODIUM CHL 0"/>
    <s v="sodium chloride 0"/>
    <s v="Diluent / Flush / Irrigant"/>
    <s v="Pharmacy"/>
    <s v="Diluent / Flush / Irrigant"/>
    <x v="1446"/>
    <s v="Diluent / Flush / Irrigant"/>
    <x v="1916"/>
    <s v="Diluent / Flush / Irrigant"/>
    <x v="1931"/>
    <n v="1"/>
    <n v="1"/>
    <n v="1"/>
    <n v="-1.604959859999866E-4"/>
    <n v="6.0997670999984877E-5"/>
  </r>
  <r>
    <s v="SODIUM CHL QUAD 4MEQ/1ML PED"/>
    <s v="sodium chloride quad 4_meq/1_ml pediatric"/>
    <s v="Pharmacy"/>
    <s v="Pharmacy"/>
    <s v="Pharmacy"/>
    <x v="1453"/>
    <s v="Pharmacy"/>
    <x v="1917"/>
    <s v="Pharmacy"/>
    <x v="1932"/>
    <n v="1"/>
    <n v="1"/>
    <n v="1"/>
    <n v="-1.8477900979000039E-2"/>
    <n v="1.087353388899992E-2"/>
  </r>
  <r>
    <s v="SODIUM CHLOR"/>
    <s v="sodium chloride"/>
    <s v="Diluent / Flush / Irrigant"/>
    <s v="Drugs Requiring Detailed Coding"/>
    <s v="Diluent / Flush / Irrigant"/>
    <x v="1454"/>
    <s v="Diluent / Flush / Irrigant"/>
    <x v="1918"/>
    <s v="Diluent / Flush / Irrigant"/>
    <x v="1933"/>
    <n v="1"/>
    <n v="1"/>
    <n v="1"/>
    <n v="7.6919218899995645E-4"/>
    <n v="9.0125157999998429E-5"/>
  </r>
  <r>
    <s v="SODIUM CHLOR"/>
    <s v="sodium chloride"/>
    <s v="Diluent / Flush / Irrigant"/>
    <s v="IV Solutions"/>
    <s v="Diluent / Flush / Irrigant"/>
    <x v="1454"/>
    <s v="Diluent / Flush / Irrigant"/>
    <x v="1919"/>
    <s v="Diluent / Flush / Irrigant"/>
    <x v="1934"/>
    <n v="1"/>
    <n v="1"/>
    <n v="1"/>
    <n v="8.041688604000008E-3"/>
    <n v="8.4945765399990769E-4"/>
  </r>
  <r>
    <s v="SODIUM CHLOR"/>
    <s v="sodium chloride"/>
    <s v="Diluent / Flush / Irrigant"/>
    <s v="Pharmacy"/>
    <s v="Diluent / Flush / Irrigant"/>
    <x v="1454"/>
    <s v="Diluent / Flush / Irrigant"/>
    <x v="1920"/>
    <s v="Diluent / Flush / Irrigant"/>
    <x v="1935"/>
    <n v="1"/>
    <n v="1"/>
    <n v="1"/>
    <n v="-1.6049598600009762E-4"/>
    <n v="-1.7201113710000326E-3"/>
  </r>
  <r>
    <s v="SODIUM CHLORID"/>
    <s v="sodium chloride"/>
    <s v="Diluent / Flush / Irrigant"/>
    <s v="Drugs Requiring Detailed Coding"/>
    <s v="Diluent / Flush / Irrigant"/>
    <x v="1455"/>
    <s v="Diluent / Flush / Irrigant"/>
    <x v="1921"/>
    <s v="Diluent / Flush / Irrigant"/>
    <x v="1936"/>
    <n v="1"/>
    <n v="1"/>
    <n v="1"/>
    <n v="7.6919218899995645E-4"/>
    <n v="9.0125157999998429E-5"/>
  </r>
  <r>
    <s v="SODIUM CHLORID"/>
    <s v="sodium chloride"/>
    <s v="Diluent / Flush / Irrigant"/>
    <s v="Implant/Supply"/>
    <s v="Diluent / Flush / Irrigant"/>
    <x v="1455"/>
    <s v="Diluent / Flush / Irrigant"/>
    <x v="1922"/>
    <s v="Diluent / Flush / Irrigant"/>
    <x v="1937"/>
    <n v="1"/>
    <n v="1"/>
    <n v="1"/>
    <n v="-8.838363836600005E-2"/>
    <n v="-4.112518548200006E-2"/>
  </r>
  <r>
    <s v="SODIUM CHLORID"/>
    <s v="sodium chloride"/>
    <s v="Diluent / Flush / Irrigant"/>
    <s v="Pharmacy"/>
    <s v="Diluent / Flush / Irrigant"/>
    <x v="1455"/>
    <s v="Diluent / Flush / Irrigant"/>
    <x v="1923"/>
    <s v="Diluent / Flush / Irrigant"/>
    <x v="1938"/>
    <n v="1"/>
    <n v="1"/>
    <n v="1"/>
    <n v="-1.6049598600009762E-4"/>
    <n v="6.0997670999984877E-5"/>
  </r>
  <r>
    <s v="SODIUM CHLORIDE 0.45% SOLP 500 ML BAG"/>
    <s v="sodium_chloride 0.45% solution 500_ml bag"/>
    <s v="Diluent / Flush / Irrigant"/>
    <s v="IV Solutions"/>
    <s v="Diluent / Flush / Irrigant"/>
    <x v="1456"/>
    <s v="Diluent / Flush / Irrigant"/>
    <x v="1924"/>
    <s v="Diluent / Flush / Irrigant"/>
    <x v="1939"/>
    <n v="1"/>
    <n v="1"/>
    <n v="1"/>
    <n v="4.5925072126000055E-2"/>
    <n v="1.481819802600004E-2"/>
  </r>
  <r>
    <s v="SODIUM CHLORIDE 0.45% SOLP 500 ML BAG"/>
    <s v="sodium_chloride 0.45% solution 500_ml bag"/>
    <s v="Diluent / Flush / Irrigant"/>
    <s v="Implant/Supply"/>
    <s v="Diluent / Flush / Irrigant"/>
    <x v="1456"/>
    <s v="Diluent / Flush / Irrigant"/>
    <x v="1925"/>
    <s v="Diluent / Flush / Irrigant"/>
    <x v="1940"/>
    <n v="1"/>
    <n v="1"/>
    <n v="1"/>
    <n v="8.8920610736999972E-2"/>
    <n v="3.2580046694000053E-2"/>
  </r>
  <r>
    <s v="SODIUM CHLORIDE 0.9 % 0.9"/>
    <s v="sodium chloride 0.9% 0.9"/>
    <s v="Diluent / Flush / Irrigant"/>
    <s v="IV Solutions"/>
    <s v="Diluent / Flush / Irrigant"/>
    <x v="1457"/>
    <s v="Diluent / Flush / Irrigant"/>
    <x v="1926"/>
    <s v="Diluent / Flush / Irrigant"/>
    <x v="1941"/>
    <n v="1"/>
    <n v="1"/>
    <n v="1"/>
    <n v="8.041688604000008E-3"/>
    <n v="8.4945765400001871E-4"/>
  </r>
  <r>
    <s v="SODIUM CHLORIDE 0.9 % 0.9"/>
    <s v="sodium chloride 0.9% 0.9"/>
    <s v="Diluent / Flush / Irrigant"/>
    <s v="Pharmacy"/>
    <s v="Diluent / Flush / Irrigant"/>
    <x v="1457"/>
    <s v="Diluent / Flush / Irrigant"/>
    <x v="1927"/>
    <s v="Diluent / Flush / Irrigant"/>
    <x v="1942"/>
    <n v="1"/>
    <n v="1"/>
    <n v="1"/>
    <n v="-1.604959859999866E-4"/>
    <n v="6.0997670999984877E-5"/>
  </r>
  <r>
    <s v="SODIUM CHLORIDE 0.9 % SOLN 1 000 ML BOTTLE"/>
    <s v="sodium chloride 0.9% solution 1 000_ml bottle"/>
    <s v="Diluent / Flush / Irrigant"/>
    <s v="Drugs Requiring Detailed Coding"/>
    <s v="Diluent / Flush / Irrigant"/>
    <x v="1458"/>
    <s v="Diluent / Flush / Irrigant"/>
    <x v="1928"/>
    <s v="Diluent / Flush / Irrigant"/>
    <x v="1943"/>
    <n v="1"/>
    <n v="1"/>
    <n v="1"/>
    <n v="3.3298928500002933E-4"/>
    <n v="-3.6885187480000248E-3"/>
  </r>
  <r>
    <s v="SODIUM CHLORIDE 0.9 % SOLN 1 000 ML BOTTLE"/>
    <s v="sodium chloride 0.9% solution 1 000_ml bottle"/>
    <s v="Diluent / Flush / Irrigant"/>
    <s v="IV Solutions"/>
    <s v="Diluent / Flush / Irrigant"/>
    <x v="1458"/>
    <s v="Diluent / Flush / Irrigant"/>
    <x v="1929"/>
    <s v="Diluent / Flush / Irrigant"/>
    <x v="1944"/>
    <n v="1"/>
    <n v="1"/>
    <n v="1"/>
    <n v="2.953133330000357E-4"/>
    <n v="-6.9822253000006995E-5"/>
  </r>
  <r>
    <s v="SODIUM CHLORIDE 0.9 % SOLN 1 000 ML BOTTLE"/>
    <s v="sodium chloride 0.9% solution 1 000_ml bottle"/>
    <s v="Diluent / Flush / Irrigant"/>
    <s v="Pharmacy"/>
    <s v="Diluent / Flush / Irrigant"/>
    <x v="1458"/>
    <s v="Diluent / Flush / Irrigant"/>
    <x v="1930"/>
    <s v="Diluent / Flush / Irrigant"/>
    <x v="1945"/>
    <n v="1"/>
    <n v="1"/>
    <n v="1"/>
    <n v="-1.0429156500002534E-4"/>
    <n v="-2.8513228729999396E-3"/>
  </r>
  <r>
    <s v="SODIUM CHLORIDE 0.9 % SOLN 10 ML VIAL"/>
    <s v="sodium chloride 0.9% solution 10_ml vial"/>
    <s v="Diluent / Flush / Irrigant"/>
    <s v="IV Solutions"/>
    <s v="Diluent / Flush / Irrigant"/>
    <x v="1459"/>
    <s v="Diluent / Flush / Irrigant"/>
    <x v="1931"/>
    <s v="Diluent / Flush / Irrigant"/>
    <x v="1946"/>
    <n v="1"/>
    <n v="1"/>
    <n v="1"/>
    <n v="7.6511013399993555E-4"/>
    <n v="-1.5932577580000107E-3"/>
  </r>
  <r>
    <s v="SODIUM CHLORIDE 0.9 % SOLN 10 ML VIAL"/>
    <s v="sodium chloride 0.9% solution 10_ml vial"/>
    <s v="Diluent / Flush / Irrigant"/>
    <s v="Pharmacy"/>
    <s v="Diluent / Flush / Irrigant"/>
    <x v="1459"/>
    <s v="Diluent / Flush / Irrigant"/>
    <x v="1932"/>
    <s v="Diluent / Flush / Irrigant"/>
    <x v="1947"/>
    <n v="1"/>
    <n v="1"/>
    <n v="1"/>
    <n v="5.242807749999967E-4"/>
    <n v="-3.6750484540000183E-3"/>
  </r>
  <r>
    <s v="SODIUM CHLORIDE 0.9 % SOLP"/>
    <s v="sodium chloride 0.9% solution"/>
    <s v="Diluent / Flush / Irrigant"/>
    <s v="Drugs Requiring Detailed Coding"/>
    <s v="Diluent / Flush / Irrigant"/>
    <x v="1460"/>
    <s v="Diluent / Flush / Irrigant"/>
    <x v="1933"/>
    <s v="Diluent / Flush / Irrigant"/>
    <x v="1948"/>
    <n v="1"/>
    <n v="1"/>
    <n v="1"/>
    <n v="8.5959304799998471E-4"/>
    <n v="-4.8509721699996344E-4"/>
  </r>
  <r>
    <s v="SODIUM CHLORIDE 0.9 % SOLP"/>
    <s v="sodium chloride 0.9% solution"/>
    <s v="Diluent / Flush / Irrigant"/>
    <s v="IV Solutions"/>
    <s v="Diluent / Flush / Irrigant"/>
    <x v="1460"/>
    <s v="Diluent / Flush / Irrigant"/>
    <x v="1934"/>
    <s v="Diluent / Flush / Irrigant"/>
    <x v="1949"/>
    <n v="1"/>
    <n v="1"/>
    <n v="1"/>
    <n v="5.9567750900002547E-4"/>
    <n v="9.0379667399997921E-4"/>
  </r>
  <r>
    <s v="SODIUM CHLORIDE 0.9 % SOLP"/>
    <s v="sodium chloride 0.9% solution"/>
    <s v="Diluent / Flush / Irrigant"/>
    <s v="Implant/Supply"/>
    <s v="Diluent / Flush / Irrigant"/>
    <x v="1460"/>
    <s v="Diluent / Flush / Irrigant"/>
    <x v="1935"/>
    <s v="Diluent / Flush / Irrigant"/>
    <x v="1950"/>
    <n v="1"/>
    <n v="1"/>
    <n v="1"/>
    <n v="-2.3522019393000027E-2"/>
    <n v="-1.3200828035999979E-2"/>
  </r>
  <r>
    <s v="SODIUM CHLORIDE 0.9 % SOLP"/>
    <s v="sodium chloride 0.9% solution"/>
    <s v="Diluent / Flush / Irrigant"/>
    <s v="Pharmacy"/>
    <s v="Diluent / Flush / Irrigant"/>
    <x v="1460"/>
    <s v="Diluent / Flush / Irrigant"/>
    <x v="1936"/>
    <s v="Diluent / Flush / Irrigant"/>
    <x v="1951"/>
    <n v="1"/>
    <n v="1"/>
    <n v="1"/>
    <n v="-1.0077331294999992E-2"/>
    <n v="-2.4533216129999369E-3"/>
  </r>
  <r>
    <s v="SODIUM CHLORIDE 0.9 % SYRG 10 ML SYRINGE"/>
    <s v="sodium chloride 0.9% syringe 10_ml syringe"/>
    <s v="Diluent / Flush / Irrigant"/>
    <s v="Drugs Requiring Detailed Coding"/>
    <s v="Diluent / Flush / Irrigant"/>
    <x v="1461"/>
    <s v="Diluent / Flush / Irrigant"/>
    <x v="1937"/>
    <s v="Diluent / Flush / Irrigant"/>
    <x v="1952"/>
    <n v="1"/>
    <n v="1"/>
    <n v="1"/>
    <n v="1.2292245149999603E-3"/>
    <n v="-1.7437645267999957E-2"/>
  </r>
  <r>
    <s v="SODIUM CHLORIDE 0.9 % SYRG 10 ML SYRINGE"/>
    <s v="sodium chloride 0.9% syringe 10_ml syringe"/>
    <s v="Diluent / Flush / Irrigant"/>
    <s v="IV Solutions"/>
    <s v="Diluent / Flush / Irrigant"/>
    <x v="1461"/>
    <s v="Diluent / Flush / Irrigant"/>
    <x v="1938"/>
    <s v="Diluent / Flush / Irrigant"/>
    <x v="1953"/>
    <n v="1"/>
    <n v="1"/>
    <n v="1"/>
    <n v="-3.074499377999973E-3"/>
    <n v="-3.962962522999991E-3"/>
  </r>
  <r>
    <s v="SODIUM CHLORIDE 0.9 % SYRG 10 ML SYRINGE"/>
    <s v="sodium chloride 0.9% syringe 10_ml syringe"/>
    <s v="Diluent / Flush / Irrigant"/>
    <s v="Pharmacy"/>
    <s v="Diluent / Flush / Irrigant"/>
    <x v="1461"/>
    <s v="Diluent / Flush / Irrigant"/>
    <x v="1939"/>
    <s v="Diluent / Flush / Irrigant"/>
    <x v="1954"/>
    <n v="1"/>
    <n v="1"/>
    <n v="1"/>
    <n v="-1.3337510986000001E-2"/>
    <n v="-1.6273455658999958E-2"/>
  </r>
  <r>
    <s v="SODIUM CHLORIDE 0.9% 0.9 % SOLP"/>
    <s v="sodium chloride 0.9% 0.9% solution"/>
    <s v="Diluent / Flush / Irrigant"/>
    <s v="IV Solutions"/>
    <s v="Diluent / Flush / Irrigant"/>
    <x v="1462"/>
    <s v="Diluent / Flush / Irrigant"/>
    <x v="1940"/>
    <s v="Diluent / Flush / Irrigant"/>
    <x v="1955"/>
    <n v="1"/>
    <n v="1"/>
    <n v="1"/>
    <n v="5.9567750899991445E-4"/>
    <n v="5.7693358299992781E-4"/>
  </r>
  <r>
    <s v="SODIUM CHLORIDE 0.9% 0.9 % SOLP"/>
    <s v="sodium chloride 0.9% 0.9% solution"/>
    <s v="Diluent / Flush / Irrigant"/>
    <s v="Pharmacy"/>
    <s v="Diluent / Flush / Irrigant"/>
    <x v="1462"/>
    <s v="Diluent / Flush / Irrigant"/>
    <x v="1941"/>
    <s v="Diluent / Flush / Irrigant"/>
    <x v="1956"/>
    <n v="1"/>
    <n v="1"/>
    <n v="1"/>
    <n v="-1.0077331294999992E-2"/>
    <n v="-1.1055901300000004E-3"/>
  </r>
  <r>
    <s v="SODIUM CHLORIDE 0.9% 100 ML BA"/>
    <s v="sodium chloride 0.9% 100_ml bag"/>
    <s v="Diluent / Flush / Irrigant"/>
    <s v="Drugs Requiring Detailed Coding"/>
    <s v="Diluent / Flush / Irrigant"/>
    <x v="1463"/>
    <s v="Diluent / Flush / Irrigant"/>
    <x v="1942"/>
    <s v="Diluent / Flush / Irrigant"/>
    <x v="1957"/>
    <n v="1"/>
    <n v="1"/>
    <n v="1"/>
    <n v="4.7810125320000285E-3"/>
    <n v="3.7970610360000823E-3"/>
  </r>
  <r>
    <s v="SODIUM CHLORIDE 0.9% 100 ML BA"/>
    <s v="sodium chloride 0.9% 100_ml bag"/>
    <s v="Diluent / Flush / Irrigant"/>
    <s v="IV Solutions"/>
    <s v="Diluent / Flush / Irrigant"/>
    <x v="1463"/>
    <s v="Diluent / Flush / Irrigant"/>
    <x v="1943"/>
    <s v="Diluent / Flush / Irrigant"/>
    <x v="1958"/>
    <n v="1"/>
    <n v="1"/>
    <n v="1"/>
    <n v="4.3348513690000257E-3"/>
    <n v="3.9576241240000254E-3"/>
  </r>
  <r>
    <s v="SODIUM CHLORIDE 0.9% 100 ML BA"/>
    <s v="sodium chloride 0.9% 100_ml bag"/>
    <s v="Diluent / Flush / Irrigant"/>
    <s v="Laboratory"/>
    <s v="Diluent / Flush / Irrigant"/>
    <x v="1463"/>
    <s v="Diluent / Flush / Irrigant"/>
    <x v="1944"/>
    <s v="Diluent / Flush / Irrigant"/>
    <x v="1959"/>
    <n v="1"/>
    <n v="1"/>
    <n v="1"/>
    <n v="-5.8907708759999844E-3"/>
    <n v="4.6111422319999873E-3"/>
  </r>
  <r>
    <s v="SODIUM CHLORIDE 0.9% 100 ML BA"/>
    <s v="sodium chloride 0.9% 100_ml bag"/>
    <s v="Diluent / Flush / Irrigant"/>
    <s v="Pharmacy"/>
    <s v="Diluent / Flush / Irrigant"/>
    <x v="1463"/>
    <s v="Diluent / Flush / Irrigant"/>
    <x v="1945"/>
    <s v="Diluent / Flush / Irrigant"/>
    <x v="1960"/>
    <n v="1"/>
    <n v="1"/>
    <n v="1"/>
    <n v="7.4312888400007715E-4"/>
    <n v="2.493268481000066E-3"/>
  </r>
  <r>
    <s v="SODIUM CHLORIDE 0.9% 25ML"/>
    <s v="sodium chloride 0.9% 25_ml"/>
    <s v="Diluent / Flush / Irrigant"/>
    <s v="Drugs Requiring Detailed Coding"/>
    <s v="Diluent / Flush / Irrigant"/>
    <x v="1464"/>
    <s v="Diluent / Flush / Irrigant"/>
    <x v="1946"/>
    <s v="Diluent / Flush / Irrigant"/>
    <x v="1961"/>
    <n v="1"/>
    <n v="1"/>
    <n v="1"/>
    <n v="1.0571970852000012E-2"/>
    <n v="9.7392912690000832E-3"/>
  </r>
  <r>
    <s v="SODIUM CHLORIDE 0.9% 25ML"/>
    <s v="sodium chloride 0.9% 25_ml"/>
    <s v="Diluent / Flush / Irrigant"/>
    <s v="Pharmacy"/>
    <s v="Diluent / Flush / Irrigant"/>
    <x v="1464"/>
    <s v="Diluent / Flush / Irrigant"/>
    <x v="1947"/>
    <s v="Diluent / Flush / Irrigant"/>
    <x v="1962"/>
    <n v="1"/>
    <n v="1"/>
    <n v="1"/>
    <n v="1.030974419999886E-4"/>
    <n v="9.9515827190000961E-3"/>
  </r>
  <r>
    <s v="SODIUM CHLORIDE 0.9% 50ML 5 0264 1800 31"/>
    <s v="sodium chloride 0.9% 50_ml 5 264 1800 31"/>
    <s v="Diluent / Flush / Irrigant"/>
    <s v="Pharmacy"/>
    <s v="Diluent / Flush / Irrigant"/>
    <x v="1465"/>
    <s v="Diluent / Flush / Irrigant"/>
    <x v="1948"/>
    <s v="Diluent / Flush / Irrigant"/>
    <x v="1963"/>
    <n v="1"/>
    <n v="1"/>
    <n v="1"/>
    <n v="-1.4235513061999994E-2"/>
    <n v="-1.2878092284000053E-2"/>
  </r>
  <r>
    <s v="SODIUM CHLORIDE 0.9% 50ML MB+"/>
    <s v="sodium chloride 0.9% 50_ml mb"/>
    <s v="Diluent / Flush / Irrigant"/>
    <s v="IV Solutions"/>
    <s v="Diluent / Flush / Irrigant"/>
    <x v="1466"/>
    <s v="Diluent / Flush / Irrigant"/>
    <x v="1949"/>
    <s v="Diluent / Flush / Irrigant"/>
    <x v="1964"/>
    <n v="1"/>
    <n v="1"/>
    <n v="1"/>
    <n v="-1.0538861699000091E-2"/>
    <n v="-1.0386156635000088E-2"/>
  </r>
  <r>
    <s v="SODIUM CHLORIDE 0.9% 50ML MB+"/>
    <s v="sodium chloride 0.9% 50_ml mb"/>
    <s v="Diluent / Flush / Irrigant"/>
    <s v="Pharmacy"/>
    <s v="Diluent / Flush / Irrigant"/>
    <x v="1466"/>
    <s v="Diluent / Flush / Irrigant"/>
    <x v="1950"/>
    <s v="Diluent / Flush / Irrigant"/>
    <x v="1965"/>
    <n v="1"/>
    <n v="1"/>
    <n v="1"/>
    <n v="5.0466769999979455E-5"/>
    <n v="-7.0290669600003852E-4"/>
  </r>
  <r>
    <s v="SODIUM CHLORIDE 0.9% FLU"/>
    <s v="sodium chloride 0.9% flush"/>
    <s v="Diluent / Flush / Irrigant"/>
    <s v="Drugs Requiring Detailed Coding"/>
    <s v="Diluent / Flush / Irrigant"/>
    <x v="1467"/>
    <s v="Diluent / Flush / Irrigant"/>
    <x v="1951"/>
    <s v="Diluent / Flush / Irrigant"/>
    <x v="1966"/>
    <n v="1"/>
    <n v="1"/>
    <n v="1"/>
    <n v="4.7911824420000526E-3"/>
    <n v="6.1878736779999999E-3"/>
  </r>
  <r>
    <s v="SODIUM CHLORIDE 0.9% FLU"/>
    <s v="sodium chloride 0.9% flush"/>
    <s v="Diluent / Flush / Irrigant"/>
    <s v="Implant/Supply"/>
    <s v="Diluent / Flush / Irrigant"/>
    <x v="1467"/>
    <s v="Diluent / Flush / Irrigant"/>
    <x v="1952"/>
    <s v="Diluent / Flush / Irrigant"/>
    <x v="1967"/>
    <n v="1"/>
    <n v="1"/>
    <n v="1"/>
    <n v="7.3440338090000612E-3"/>
    <n v="8.0333307090000305E-3"/>
  </r>
  <r>
    <s v="SODIUM CHLORIDE 0.9% FLU"/>
    <s v="sodium chloride 0.9% flush"/>
    <s v="Diluent / Flush / Irrigant"/>
    <s v="Pharmacy"/>
    <s v="Diluent / Flush / Irrigant"/>
    <x v="1467"/>
    <s v="Diluent / Flush / Irrigant"/>
    <x v="1953"/>
    <s v="Diluent / Flush / Irrigant"/>
    <x v="1968"/>
    <n v="1"/>
    <n v="1"/>
    <n v="1"/>
    <n v="2.3415545760000489E-3"/>
    <n v="4.1436374100000117E-3"/>
  </r>
  <r>
    <s v="SODIUM CHLORIDE 0.9% SO"/>
    <s v="sodium chloride 0.9%"/>
    <s v="Diluent / Flush / Irrigant"/>
    <s v="IV Solutions"/>
    <s v="Diluent / Flush / Irrigant"/>
    <x v="1457"/>
    <s v="Diluent / Flush / Irrigant"/>
    <x v="1926"/>
    <s v="Diluent / Flush / Irrigant"/>
    <x v="1969"/>
    <n v="1"/>
    <n v="1"/>
    <n v="1"/>
    <n v="8.041688604000008E-3"/>
    <n v="1.5248304789999834E-3"/>
  </r>
  <r>
    <s v="SODIUM CHLORIDE 0.9% SO"/>
    <s v="sodium chloride 0.9%"/>
    <s v="Diluent / Flush / Irrigant"/>
    <s v="Implant/Supply"/>
    <s v="Diluent / Flush / Irrigant"/>
    <x v="1457"/>
    <s v="Diluent / Flush / Irrigant"/>
    <x v="1954"/>
    <s v="Diluent / Flush / Irrigant"/>
    <x v="1970"/>
    <n v="1"/>
    <n v="1"/>
    <n v="1"/>
    <n v="-8.838363836600005E-2"/>
    <n v="-4.8504939912999978E-2"/>
  </r>
  <r>
    <s v="SODIUM CHLORIDE 0.9% SO"/>
    <s v="sodium chloride 0.9%"/>
    <s v="Diluent / Flush / Irrigant"/>
    <s v="Pharmacy"/>
    <s v="Diluent / Flush / Irrigant"/>
    <x v="1457"/>
    <s v="Diluent / Flush / Irrigant"/>
    <x v="1927"/>
    <s v="Diluent / Flush / Irrigant"/>
    <x v="1942"/>
    <n v="1"/>
    <n v="1"/>
    <n v="1"/>
    <n v="-1.604959859999866E-4"/>
    <n v="6.0997670999984877E-5"/>
  </r>
  <r>
    <s v="SODIUM CHLORIDE 0.9% SOLN"/>
    <s v="sodium chloride 0.9% solution"/>
    <s v="Diluent / Flush / Irrigant"/>
    <s v="Drugs Requiring Detailed Coding"/>
    <s v="Diluent / Flush / Irrigant"/>
    <x v="1460"/>
    <s v="Diluent / Flush / Irrigant"/>
    <x v="1933"/>
    <s v="Diluent / Flush / Irrigant"/>
    <x v="1948"/>
    <n v="1"/>
    <n v="1"/>
    <n v="1"/>
    <n v="8.5959304799998471E-4"/>
    <n v="-4.8509721699996344E-4"/>
  </r>
  <r>
    <s v="SODIUM CHLORIDE 0.9% SOLN"/>
    <s v="sodium chloride 0.9% solution"/>
    <s v="Diluent / Flush / Irrigant"/>
    <s v="Drugs Requiring Specific Identification"/>
    <s v="Diluent / Flush / Irrigant"/>
    <x v="1460"/>
    <s v="Diluent / Flush / Irrigant"/>
    <x v="1955"/>
    <s v="Diluent / Flush / Irrigant"/>
    <x v="1971"/>
    <n v="1"/>
    <n v="1"/>
    <n v="1"/>
    <n v="-9.4821551799999515E-3"/>
    <n v="-9.5736436840000438E-3"/>
  </r>
  <r>
    <s v="SODIUM CHLORIDE 0.9% SOLN"/>
    <s v="sodium chloride 0.9% solution"/>
    <s v="Diluent / Flush / Irrigant"/>
    <s v="IV Solutions"/>
    <s v="Diluent / Flush / Irrigant"/>
    <x v="1460"/>
    <s v="Diluent / Flush / Irrigant"/>
    <x v="1934"/>
    <s v="Diluent / Flush / Irrigant"/>
    <x v="1949"/>
    <n v="1"/>
    <n v="1"/>
    <n v="1"/>
    <n v="5.9567750900002547E-4"/>
    <n v="9.0379667399997921E-4"/>
  </r>
  <r>
    <s v="SODIUM CHLORIDE 0.9% SOLN"/>
    <s v="sodium chloride 0.9% solution"/>
    <s v="Diluent / Flush / Irrigant"/>
    <s v="Implant/Supply"/>
    <s v="Diluent / Flush / Irrigant"/>
    <x v="1460"/>
    <s v="Diluent / Flush / Irrigant"/>
    <x v="1935"/>
    <s v="Diluent / Flush / Irrigant"/>
    <x v="1972"/>
    <n v="1"/>
    <n v="1"/>
    <n v="1"/>
    <n v="-2.3522019393000027E-2"/>
    <n v="-9.8151510609999493E-3"/>
  </r>
  <r>
    <s v="SODIUM CHLORIDE 0.9% SOLN"/>
    <s v="sodium chloride 0.9% solution"/>
    <s v="Diluent / Flush / Irrigant"/>
    <s v="Outpatient or Home"/>
    <s v="Diluent / Flush / Irrigant"/>
    <x v="1460"/>
    <s v="Diluent / Flush / Irrigant"/>
    <x v="1956"/>
    <s v="Diluent / Flush / Irrigant"/>
    <x v="1973"/>
    <n v="1"/>
    <n v="1"/>
    <n v="1"/>
    <n v="5.2638511299996082E-4"/>
    <n v="9.5412247900006353E-4"/>
  </r>
  <r>
    <s v="SODIUM CHLORIDE 0.9% SOLN"/>
    <s v="sodium chloride 0.9% solution"/>
    <s v="Diluent / Flush / Irrigant"/>
    <s v="Pharmacy"/>
    <s v="Diluent / Flush / Irrigant"/>
    <x v="1460"/>
    <s v="Diluent / Flush / Irrigant"/>
    <x v="1936"/>
    <s v="Diluent / Flush / Irrigant"/>
    <x v="1951"/>
    <n v="1"/>
    <n v="1"/>
    <n v="1"/>
    <n v="-1.0077331294999992E-2"/>
    <n v="-2.4533216129999369E-3"/>
  </r>
  <r>
    <s v="SODIUM CHLORIDE 0.9% SOLN HPH0 0000 30"/>
    <s v="sodium chloride 0.9% solution hph0 0 30"/>
    <s v="Diluent / Flush / Irrigant"/>
    <s v="Pharmacy"/>
    <s v="Diluent / Flush / Irrigant"/>
    <x v="1468"/>
    <s v="Diluent / Flush / Irrigant"/>
    <x v="1957"/>
    <s v="Diluent / Flush / Irrigant"/>
    <x v="1974"/>
    <n v="1"/>
    <n v="1"/>
    <n v="1"/>
    <n v="-3.7957308856999994E-2"/>
    <n v="-5.3728429084999973E-2"/>
  </r>
  <r>
    <s v="SODIUM CHLORIDE 0.9% SOLP 50 ML BAG"/>
    <s v="sodium_chloride 0.9% solution 50_ml bag"/>
    <s v="Diluent / Flush / Irrigant"/>
    <s v="Drugs Requiring Detailed Coding"/>
    <s v="Diluent / Flush / Irrigant"/>
    <x v="1469"/>
    <s v="Diluent / Flush / Irrigant"/>
    <x v="1958"/>
    <s v="Diluent / Flush / Irrigant"/>
    <x v="1975"/>
    <n v="1"/>
    <n v="1"/>
    <n v="1"/>
    <n v="6.279669798999965E-3"/>
    <n v="1.0000128775000006E-2"/>
  </r>
  <r>
    <s v="SODIUM CHLORIDE 0.9% SOLP 50 ML BAG"/>
    <s v="sodium_chloride 0.9% solution 50_ml bag"/>
    <s v="Diluent / Flush / Irrigant"/>
    <s v="IV Solutions"/>
    <s v="Diluent / Flush / Irrigant"/>
    <x v="1469"/>
    <s v="Diluent / Flush / Irrigant"/>
    <x v="1959"/>
    <s v="Diluent / Flush / Irrigant"/>
    <x v="1976"/>
    <n v="1"/>
    <n v="1"/>
    <n v="1"/>
    <n v="6.6392468279999894E-3"/>
    <n v="9.9924584309999398E-3"/>
  </r>
  <r>
    <s v="SODIUM CHLORIDE 0.9% SOLP 50 ML BAG"/>
    <s v="sodium_chloride 0.9% solution 50_ml bag"/>
    <s v="Diluent / Flush / Irrigant"/>
    <s v="Implant/Supply"/>
    <s v="Diluent / Flush / Irrigant"/>
    <x v="1469"/>
    <s v="Diluent / Flush / Irrigant"/>
    <x v="1960"/>
    <s v="Diluent / Flush / Irrigant"/>
    <x v="1977"/>
    <n v="1"/>
    <n v="1"/>
    <n v="1"/>
    <n v="1.1367446907999956E-2"/>
    <n v="-1.6703813300000814E-4"/>
  </r>
  <r>
    <s v="SODIUM CHLORIDE 0.9% SOLP 50 ML BAG"/>
    <s v="sodium_chloride 0.9% solution 50_ml bag"/>
    <s v="Diluent / Flush / Irrigant"/>
    <s v="Pharmacy"/>
    <s v="Diluent / Flush / Irrigant"/>
    <x v="1469"/>
    <s v="Diluent / Flush / Irrigant"/>
    <x v="1961"/>
    <s v="Diluent / Flush / Irrigant"/>
    <x v="1978"/>
    <n v="1"/>
    <n v="1"/>
    <n v="1"/>
    <n v="1.8658644279999637E-3"/>
    <n v="6.4691851160000313E-3"/>
  </r>
  <r>
    <s v="SODIUM CHLORIDE 0.9% SYRG 10 ML SYRINGE"/>
    <s v="sodium chloride 0.9% syringe 10_ml syringe"/>
    <s v="Diluent / Flush / Irrigant"/>
    <s v="Pharmacy"/>
    <s v="Diluent / Flush / Irrigant"/>
    <x v="1461"/>
    <s v="Diluent / Flush / Irrigant"/>
    <x v="1939"/>
    <s v="Diluent / Flush / Irrigant"/>
    <x v="1979"/>
    <n v="1"/>
    <n v="1"/>
    <n v="1"/>
    <n v="-1.3337510986000001E-2"/>
    <n v="-1.5051702830000013E-2"/>
  </r>
  <r>
    <s v="SODIUM CHLORIDE 3 % NEBU"/>
    <s v="sodium_chloride 3% nebulizer"/>
    <s v="Supply"/>
    <s v="Drugs Requiring Detailed Coding"/>
    <s v="Supply"/>
    <x v="1470"/>
    <s v="Supply"/>
    <x v="1962"/>
    <s v="Supply"/>
    <x v="1980"/>
    <n v="1"/>
    <n v="1"/>
    <n v="1"/>
    <n v="-0.32920747107000004"/>
    <n v="-0.36217146567899999"/>
  </r>
  <r>
    <s v="SODIUM CHLORIDE 3 % NEBU"/>
    <s v="sodium_chloride 3% nebulizer"/>
    <s v="Supply"/>
    <s v="Implant/Supply"/>
    <s v="Supply"/>
    <x v="1470"/>
    <s v="Supply"/>
    <x v="1963"/>
    <s v="Supply"/>
    <x v="1981"/>
    <n v="1"/>
    <n v="1"/>
    <n v="1"/>
    <n v="0.18300333654400003"/>
    <n v="0.17866458517899997"/>
  </r>
  <r>
    <s v="SODIUM CHLORIDE 3 % NEBU"/>
    <s v="sodium_chloride 3% nebulizer"/>
    <s v="Supply"/>
    <s v="Pharmacy"/>
    <s v="Supply"/>
    <x v="1470"/>
    <s v="Supply"/>
    <x v="1964"/>
    <s v="Supply"/>
    <x v="1982"/>
    <n v="1"/>
    <n v="1"/>
    <n v="1"/>
    <n v="-0.32671621317799998"/>
    <n v="-0.10667983032799999"/>
  </r>
  <r>
    <s v="SODIUM CHLORIDE 3 % NEBU"/>
    <s v="sodium_chloride 3% nebulizer"/>
    <s v="Supply"/>
    <s v="Respiratory Services"/>
    <s v="Supply"/>
    <x v="1470"/>
    <s v="Respiratory Therapy"/>
    <x v="1965"/>
    <s v="Respiratory Therapy"/>
    <x v="1983"/>
    <n v="1"/>
    <n v="0"/>
    <n v="0"/>
    <n v="0.10101276859800001"/>
    <n v="4.3477531635999989E-2"/>
  </r>
  <r>
    <s v="SODIUM CHLORIDE 3 % SOLUTION FOR NEBULIZATION"/>
    <s v="sodium chloride 3% solution nebulization"/>
    <s v="Supply"/>
    <s v="Pharmacy"/>
    <s v="Diluent / Flush / Irrigant"/>
    <x v="1471"/>
    <s v="Diluent / Flush / Irrigant"/>
    <x v="1966"/>
    <s v="Diluent / Flush / Irrigant"/>
    <x v="1984"/>
    <n v="0"/>
    <n v="0"/>
    <n v="0"/>
    <n v="-3.0041260769999578E-3"/>
    <n v="-1.7550117154999989E-2"/>
  </r>
  <r>
    <s v="SODIUM CHLORIDE 4 MEQ/ML SOLP 30 ML VIAL"/>
    <s v="sodium_chloride 4_meq/ml solution 30_ml vial"/>
    <s v="Pharmacy"/>
    <s v="Drugs Requiring Detailed Coding"/>
    <s v="Pharmacy"/>
    <x v="1472"/>
    <s v="Pharmacy"/>
    <x v="1967"/>
    <s v="Pharmacy"/>
    <x v="1985"/>
    <n v="1"/>
    <n v="1"/>
    <n v="1"/>
    <n v="2.3596322800001346E-4"/>
    <n v="-4.3481544340000511E-3"/>
  </r>
  <r>
    <s v="SODIUM CHLORIDE 4 MEQ/ML SOLP 30 ML VIAL"/>
    <s v="sodium_chloride 4_meq/ml solution 30_ml vial"/>
    <s v="Pharmacy"/>
    <s v="IV Solutions"/>
    <s v="Pharmacy"/>
    <x v="1472"/>
    <s v="Pharmacy"/>
    <x v="1968"/>
    <s v="Pharmacy"/>
    <x v="1986"/>
    <n v="1"/>
    <n v="1"/>
    <n v="1"/>
    <n v="1.1763538029999632E-3"/>
    <n v="-1.8541135999999847E-3"/>
  </r>
  <r>
    <s v="SODIUM CHLORIDE 4 MEQ/ML SOLP 30 ML VIAL"/>
    <s v="sodium_chloride 4_meq/ml solution 30_ml vial"/>
    <s v="Pharmacy"/>
    <s v="Pharmacy"/>
    <s v="Pharmacy"/>
    <x v="1472"/>
    <s v="Pharmacy"/>
    <x v="1969"/>
    <s v="Pharmacy"/>
    <x v="1987"/>
    <n v="1"/>
    <n v="1"/>
    <n v="1"/>
    <n v="2.0442280479999742E-3"/>
    <n v="-2.4409053710000572E-3"/>
  </r>
  <r>
    <s v="SODIUM CHLORIDE 7%INAHL SOL"/>
    <s v="sodium_chloride 7% inhalation solution"/>
    <s v="Supply"/>
    <s v="Pharmacy"/>
    <s v="Supply"/>
    <x v="1140"/>
    <s v="Supply"/>
    <x v="721"/>
    <s v="Supply"/>
    <x v="1988"/>
    <n v="1"/>
    <n v="1"/>
    <n v="1"/>
    <n v="0"/>
    <n v="0.34151082164799995"/>
  </r>
  <r>
    <s v="SODIUM I"/>
    <s v="sodium istat"/>
    <s v="Monitoring"/>
    <s v="Laboratory"/>
    <s v="Laboratory"/>
    <x v="533"/>
    <s v="Laboratory"/>
    <x v="1970"/>
    <s v="Laboratory"/>
    <x v="1989"/>
    <n v="0"/>
    <n v="0"/>
    <n v="0"/>
    <n v="0.32680910997500007"/>
    <n v="0.41250000000000003"/>
  </r>
  <r>
    <s v="SODIUM ICU BLOOD "/>
    <s v="sodium intensive_care_unit blood"/>
    <s v="Laboratory"/>
    <s v="Laboratory"/>
    <s v="Laboratory"/>
    <x v="984"/>
    <s v="Laboratory"/>
    <x v="1971"/>
    <s v="Laboratory"/>
    <x v="1990"/>
    <n v="1"/>
    <n v="1"/>
    <n v="1"/>
    <n v="0.322247874105"/>
    <n v="0.33917761839499994"/>
  </r>
  <r>
    <s v="SODIUM LEVEL"/>
    <s v="sodium level"/>
    <s v="Laboratory"/>
    <s v="Laboratory"/>
    <s v="Laboratory"/>
    <x v="1473"/>
    <s v="Laboratory"/>
    <x v="1972"/>
    <s v="Laboratory"/>
    <x v="1991"/>
    <n v="1"/>
    <n v="1"/>
    <n v="1"/>
    <n v="7.2538337459999935E-2"/>
    <n v="-0.43556594906700002"/>
  </r>
  <r>
    <s v="SODIUM POC"/>
    <s v="sodium point_of_care"/>
    <s v="Monitoring"/>
    <s v="Laboratory"/>
    <s v="Monitoring"/>
    <x v="1474"/>
    <s v="Monitoring"/>
    <x v="1973"/>
    <s v="Monitoring"/>
    <x v="1992"/>
    <n v="1"/>
    <n v="1"/>
    <n v="1"/>
    <n v="-4.9125694039999779E-3"/>
    <n v="5.2850063470000208E-3"/>
  </r>
  <r>
    <s v="SODIUM POC"/>
    <s v="sodium point_of_care"/>
    <s v="Monitoring"/>
    <s v="Laboratory"/>
    <s v="Monitoring"/>
    <x v="1474"/>
    <s v="Monitoring"/>
    <x v="1973"/>
    <s v="Monitoring"/>
    <x v="1992"/>
    <n v="1"/>
    <n v="1"/>
    <n v="1"/>
    <n v="-4.9125694039999779E-3"/>
    <n v="5.2850063470000208E-3"/>
  </r>
  <r>
    <s v="SODIUM SERUM"/>
    <s v="soduim serum"/>
    <s v="Laboratory"/>
    <s v="Laboratory"/>
    <s v="Laboratory"/>
    <x v="1475"/>
    <s v="Laboratory"/>
    <x v="1974"/>
    <s v="Laboratory"/>
    <x v="1993"/>
    <n v="1"/>
    <n v="1"/>
    <n v="1"/>
    <n v="3.2558764030000686E-3"/>
    <n v="5.9031852730000445E-3"/>
  </r>
  <r>
    <s v="SODIUM SERUM"/>
    <s v="soduim serum"/>
    <s v="Laboratory"/>
    <s v="Laboratory"/>
    <s v="Laboratory"/>
    <x v="1475"/>
    <s v="Laboratory"/>
    <x v="1974"/>
    <s v="Laboratory"/>
    <x v="1993"/>
    <n v="1"/>
    <n v="1"/>
    <n v="1"/>
    <n v="3.2558764030000686E-3"/>
    <n v="5.9031852730000445E-3"/>
  </r>
  <r>
    <s v="SODIUM WHOLE BLOOD"/>
    <s v="sodium whole blood"/>
    <s v="Laboratory"/>
    <s v="Laboratory"/>
    <s v="Laboratory"/>
    <x v="1476"/>
    <s v="Laboratory"/>
    <x v="1975"/>
    <s v="Laboratory"/>
    <x v="1994"/>
    <n v="1"/>
    <n v="1"/>
    <n v="1"/>
    <n v="-1.3267228748000015E-2"/>
    <n v="-1.2209452171000001E-2"/>
  </r>
  <r>
    <s v="SODIUM WHOLE BLOOD"/>
    <s v="sodium whole blood"/>
    <s v="Laboratory"/>
    <s v="Laboratory"/>
    <s v="Laboratory"/>
    <x v="1476"/>
    <s v="Laboratory"/>
    <x v="1975"/>
    <s v="Laboratory"/>
    <x v="1994"/>
    <n v="1"/>
    <n v="1"/>
    <n v="1"/>
    <n v="-1.3267228748000015E-2"/>
    <n v="-1.2209452171000001E-2"/>
  </r>
  <r>
    <s v="SOL D5 NACL 0.45PCT KCL20 1L"/>
    <s v="solution dextrose_5% sodium_chloride 0.45pct kcl20 1_liter"/>
    <s v="Pharmacy"/>
    <s v="IV Solutions"/>
    <s v="Pharmacy"/>
    <x v="1477"/>
    <s v="Pharmacy"/>
    <x v="1677"/>
    <s v="Pharmacy"/>
    <x v="1995"/>
    <n v="1"/>
    <n v="1"/>
    <n v="1"/>
    <n v="-0.36899421350399997"/>
    <n v="-0.36899421350399997"/>
  </r>
  <r>
    <s v="SOL D5 NACL 0.45PCT KCL20 1L"/>
    <s v="solution dextrose_5% sodium_chloride 0.45pct kcl20 1_liter"/>
    <s v="Pharmacy"/>
    <s v="Pharmacy"/>
    <s v="Pharmacy"/>
    <x v="1477"/>
    <s v="Pharmacy"/>
    <x v="1677"/>
    <s v="Pharmacy"/>
    <x v="1996"/>
    <n v="1"/>
    <n v="1"/>
    <n v="1"/>
    <n v="-0.36899421350399997"/>
    <n v="-1.0233415223000031E-2"/>
  </r>
  <r>
    <s v="SOL IV .9 NS INJ 100ML BAG"/>
    <s v="solution intravenous 0.9 normal_saline injection 100_ml bag"/>
    <s v="Diluent / Flush / Irrigant"/>
    <s v="IV Solutions"/>
    <s v="Diluent / Flush / Irrigant"/>
    <x v="1478"/>
    <s v="Diluent / Flush / Irrigant"/>
    <x v="1976"/>
    <s v="Diluent / Flush / Irrigant"/>
    <x v="1997"/>
    <n v="1"/>
    <n v="1"/>
    <n v="1"/>
    <n v="-6.5049988999921204E-5"/>
    <n v="-1.2735253774999955E-2"/>
  </r>
  <r>
    <s v="SOL IV .9 NS INJ 100ML BAG"/>
    <s v="solution intravenous 0.9 normal_saline injection 100_ml bag"/>
    <s v="Diluent / Flush / Irrigant"/>
    <s v="Pharmacy"/>
    <s v="Diluent / Flush / Irrigant"/>
    <x v="1478"/>
    <s v="Diluent / Flush / Irrigant"/>
    <x v="1977"/>
    <s v="Diluent / Flush / Irrigant"/>
    <x v="1998"/>
    <n v="1"/>
    <n v="1"/>
    <n v="1"/>
    <n v="-4.4051991999971563E-5"/>
    <n v="-4.4901345999992515E-5"/>
  </r>
  <r>
    <s v="SOL IV .9 NS INJ 500ML BAG"/>
    <s v="solution intravenous 0.9 normal_saline injection 500_ml bag"/>
    <s v="Diluent / Flush / Irrigant"/>
    <s v="IV Solutions"/>
    <s v="Diluent / Flush / Irrigant"/>
    <x v="1479"/>
    <s v="Diluent / Flush / Irrigant"/>
    <x v="1978"/>
    <s v="Diluent / Flush / Irrigant"/>
    <x v="1999"/>
    <n v="1"/>
    <n v="1"/>
    <n v="1"/>
    <n v="-4.6638464799997337E-4"/>
    <n v="-6.1662363000003495E-4"/>
  </r>
  <r>
    <s v="SOL IV .9 NS INJ 500ML BAG"/>
    <s v="solution intravenous 0.9 normal_saline injection 500_ml bag"/>
    <s v="Diluent / Flush / Irrigant"/>
    <s v="Pharmacy"/>
    <s v="Diluent / Flush / Irrigant"/>
    <x v="1479"/>
    <s v="Diluent / Flush / Irrigant"/>
    <x v="1979"/>
    <s v="Diluent / Flush / Irrigant"/>
    <x v="2000"/>
    <n v="1"/>
    <n v="1"/>
    <n v="1"/>
    <n v="-1.884945969999885E-4"/>
    <n v="-2.74480826000012E-4"/>
  </r>
  <r>
    <s v="SOL NACL 0.9 IRR 2L CA8 EA1"/>
    <s v="solution sodium_chloride 0.9 irrigation 2 liter ca8 ea1"/>
    <s v="Diluent / Flush / Irrigant"/>
    <s v="Pharmacy"/>
    <s v="Diluent / Flush / Irrigant"/>
    <x v="1480"/>
    <s v="Diluent / Flush / Irrigant"/>
    <x v="1980"/>
    <s v="Diluent / Flush / Irrigant"/>
    <x v="2001"/>
    <n v="1"/>
    <n v="1"/>
    <n v="1"/>
    <n v="1.2186484162999944E-2"/>
    <n v="1.1546202577000009E-2"/>
  </r>
  <r>
    <s v="SOL NACL 0.9PCT 1000ML BG"/>
    <s v="solution sodium_chloride 0.9pct 1000_ml bag"/>
    <s v="Diluent / Flush / Irrigant"/>
    <s v="IV Solutions"/>
    <s v="Diluent / Flush / Irrigant"/>
    <x v="1481"/>
    <s v="Diluent / Flush / Irrigant"/>
    <x v="1981"/>
    <s v="Diluent / Flush / Irrigant"/>
    <x v="2002"/>
    <n v="1"/>
    <n v="1"/>
    <n v="1"/>
    <n v="9.0747455140000044E-3"/>
    <n v="8.9582038850000156E-3"/>
  </r>
  <r>
    <s v="SOL NACL 0.9PCT 1000ML BG"/>
    <s v="solution sodium_chloride 0.9pct 1000_ml bag"/>
    <s v="Diluent / Flush / Irrigant"/>
    <s v="Pharmacy"/>
    <s v="Diluent / Flush / Irrigant"/>
    <x v="1481"/>
    <s v="Diluent / Flush / Irrigant"/>
    <x v="1982"/>
    <s v="Diluent / Flush / Irrigant"/>
    <x v="2003"/>
    <n v="1"/>
    <n v="1"/>
    <n v="1"/>
    <n v="9.6401076099994487E-4"/>
    <n v="8.2953077699998712E-4"/>
  </r>
  <r>
    <s v="SOL NACL 0.9PCT 500ML BG LF"/>
    <s v="solution sodium_chloride 0.9pct 500_ml bag line_flush"/>
    <s v="Diluent / Flush / Irrigant"/>
    <s v="IV Solutions"/>
    <s v="Diluent / Flush / Irrigant"/>
    <x v="1482"/>
    <s v="Diluent / Flush / Irrigant"/>
    <x v="1983"/>
    <s v="Diluent / Flush / Irrigant"/>
    <x v="2004"/>
    <n v="1"/>
    <n v="1"/>
    <n v="1"/>
    <n v="-9.8229123499999904E-3"/>
    <n v="-1.2067322234999955E-2"/>
  </r>
  <r>
    <s v="SOL NACL 0.9PCT 500ML BG LF"/>
    <s v="solution sodium_chloride 0.9pct 500_ml bag line_flush"/>
    <s v="Diluent / Flush / Irrigant"/>
    <s v="Pharmacy"/>
    <s v="Diluent / Flush / Irrigant"/>
    <x v="1482"/>
    <s v="Diluent / Flush / Irrigant"/>
    <x v="1984"/>
    <s v="Diluent / Flush / Irrigant"/>
    <x v="2005"/>
    <n v="1"/>
    <n v="1"/>
    <n v="1"/>
    <n v="-2.2739911100000398E-4"/>
    <n v="-8.4352083599992245E-4"/>
  </r>
  <r>
    <s v="SPCH THERAPY INDIV"/>
    <s v="speech therapy individual"/>
    <s v="PT / OT / Speech Therapy"/>
    <s v="PT/OT/Speech"/>
    <s v="PT / OT / Speech Therapy"/>
    <x v="1483"/>
    <s v="PT / OT / Speech Therapy"/>
    <x v="1985"/>
    <s v="PT / OT / Speech Therapy"/>
    <x v="2006"/>
    <n v="1"/>
    <n v="1"/>
    <n v="1"/>
    <n v="-1.3027912801999997E-2"/>
    <n v="-3.638034099995302E-5"/>
  </r>
  <r>
    <s v="SPECIMEN BAG 6X10 GREEN"/>
    <s v="specimen bag 6x10 green"/>
    <s v="Supply"/>
    <s v="Implant/Supply"/>
    <s v="Supply"/>
    <x v="1484"/>
    <s v="Supply"/>
    <x v="1986"/>
    <s v="Supply"/>
    <x v="2007"/>
    <n v="1"/>
    <n v="1"/>
    <n v="1"/>
    <n v="4.430264247999971E-3"/>
    <n v="1.7433505236999991E-2"/>
  </r>
  <r>
    <s v="SPECIMEN BAG 6X10 GREEN"/>
    <s v="specimen bag 6x10 green"/>
    <s v="Supply"/>
    <s v="Implant/Supply"/>
    <s v="Supply"/>
    <x v="1484"/>
    <s v="Supply"/>
    <x v="1986"/>
    <s v="Supply"/>
    <x v="2007"/>
    <n v="1"/>
    <n v="1"/>
    <n v="1"/>
    <n v="4.430264247999971E-3"/>
    <n v="1.7433505236999991E-2"/>
  </r>
  <r>
    <s v="SPECIMEN COLLECTION FEE"/>
    <s v="specimen collection fee"/>
    <s v="Nursing Services"/>
    <s v="Laboratory"/>
    <s v="Nursing Services"/>
    <x v="1485"/>
    <s v="Nursing Services"/>
    <x v="1987"/>
    <s v="Nursing Services"/>
    <x v="2008"/>
    <n v="1"/>
    <n v="1"/>
    <n v="1"/>
    <n v="-2.6466579030000048E-3"/>
    <n v="2.9969048968000012E-2"/>
  </r>
  <r>
    <s v="SPECIMEN TRAP"/>
    <s v="specimen trap"/>
    <s v="Supply"/>
    <s v="Implant/Supply"/>
    <s v="Supply"/>
    <x v="1486"/>
    <s v="Supply"/>
    <x v="1988"/>
    <s v="Supply"/>
    <x v="2009"/>
    <n v="1"/>
    <n v="1"/>
    <n v="1"/>
    <n v="0.14802170526900005"/>
    <n v="0.14838678856300003"/>
  </r>
  <r>
    <s v="SPECIMEN TRAP"/>
    <s v="specimen trap"/>
    <s v="Supply"/>
    <s v="Pharmacy"/>
    <s v="Supply"/>
    <x v="1486"/>
    <s v="Supply"/>
    <x v="1989"/>
    <s v="Supply"/>
    <x v="2010"/>
    <n v="1"/>
    <n v="1"/>
    <n v="1"/>
    <n v="0.13778418020400007"/>
    <n v="0.12790669622900008"/>
  </r>
  <r>
    <s v="SPINE LUMBOSACRA 2 OR 3"/>
    <s v="spine lumbosacral 2 3"/>
    <s v="Radiology"/>
    <s v="Radiology"/>
    <s v="Radiology"/>
    <x v="1487"/>
    <s v="Radiology"/>
    <x v="1990"/>
    <s v="Radiology"/>
    <x v="2011"/>
    <n v="1"/>
    <n v="1"/>
    <n v="1"/>
    <n v="5.4446069940999986E-2"/>
    <n v="0.10064816077400002"/>
  </r>
  <r>
    <s v="SPIROMETER INCENTIVE"/>
    <s v="spirometer incentive"/>
    <s v="Supply"/>
    <s v="Implant/Supply"/>
    <s v="Respiratory Therapy"/>
    <x v="1488"/>
    <s v="Respiratory Therapy"/>
    <x v="1991"/>
    <s v="Supply"/>
    <x v="2012"/>
    <n v="0"/>
    <n v="0"/>
    <n v="1"/>
    <n v="-0.26325182918199996"/>
    <n v="0.25983651327800006"/>
  </r>
  <r>
    <s v="SPIROMETER INCENTIVE"/>
    <s v="spirometer incentive"/>
    <s v="Supply"/>
    <s v="Respiratory Services"/>
    <s v="Respiratory Therapy"/>
    <x v="1488"/>
    <s v="Respiratory Therapy"/>
    <x v="1992"/>
    <s v="Respiratory Therapy"/>
    <x v="2013"/>
    <n v="0"/>
    <n v="0"/>
    <n v="0"/>
    <n v="0.30917938098300002"/>
    <n v="0.29469675369699999"/>
  </r>
  <r>
    <s v="SPIRONOLACTONE 25 MG TAB 500 EACH BOTTLE"/>
    <s v="spironolactone 25_mg tablet 500 bottle"/>
    <s v="Pharmacy"/>
    <s v="Pharmacy"/>
    <s v="Pharmacy"/>
    <x v="1489"/>
    <s v="Pharmacy"/>
    <x v="1993"/>
    <s v="Pharmacy"/>
    <x v="2014"/>
    <n v="1"/>
    <n v="1"/>
    <n v="1"/>
    <n v="7.2193002300002806E-4"/>
    <n v="-2.5101777799996228E-4"/>
  </r>
  <r>
    <s v="SPIRONOLACTONE/HCTZ SUSP 5 WCH00 0009 71"/>
    <s v="spironolactone hctz suspension 5 wch00 0009 71"/>
    <s v="Pharmacy"/>
    <s v="Pharmacy"/>
    <s v="Pharmacy"/>
    <x v="1490"/>
    <s v="Pharmacy"/>
    <x v="1994"/>
    <s v="Pharmacy"/>
    <x v="2015"/>
    <n v="1"/>
    <n v="1"/>
    <n v="1"/>
    <n v="5.0495330490000212E-3"/>
    <n v="4.7339178719999486E-3"/>
  </r>
  <r>
    <s v="SPLIT LEUKOREDUCED PACK CELLS"/>
    <s v="split leukoreduced pack cells"/>
    <s v="Blood Products"/>
    <s v="Blood"/>
    <s v="Blood Products"/>
    <x v="1491"/>
    <s v="Blood Products"/>
    <x v="1995"/>
    <s v="Blood Products"/>
    <x v="2016"/>
    <n v="1"/>
    <n v="1"/>
    <n v="1"/>
    <n v="0.14932260538300002"/>
    <n v="0.15288678723999993"/>
  </r>
  <r>
    <s v="SPLITTING OF BLOOD EACH UNIT"/>
    <s v="splitting blood unit"/>
    <s v="Blood Products"/>
    <s v="Blood"/>
    <s v="Blood Products"/>
    <x v="1492"/>
    <s v="Blood Products"/>
    <x v="1996"/>
    <s v="Blood Products"/>
    <x v="2017"/>
    <n v="1"/>
    <n v="1"/>
    <n v="1"/>
    <n v="0.11599229498499997"/>
    <n v="9.6196234419999915E-2"/>
  </r>
  <r>
    <s v="SPONGE GA AVANT 4X4 STERILE"/>
    <s v="sponge ga avant 4x4 sterile"/>
    <s v="Supply"/>
    <s v="Implant/Supply"/>
    <s v="Supply"/>
    <x v="1493"/>
    <s v="Supply"/>
    <x v="1997"/>
    <s v="Supply"/>
    <x v="2018"/>
    <n v="1"/>
    <n v="1"/>
    <n v="1"/>
    <n v="7.6967527749999265E-3"/>
    <n v="9.2140784389999064E-3"/>
  </r>
  <r>
    <s v="SPONGE XR DETECTABLE 4X4 CA"/>
    <s v="sponge x ray detectable 4x4 ca"/>
    <s v="Supply"/>
    <s v="Implant/Supply"/>
    <s v="Laboratory"/>
    <x v="1494"/>
    <s v="Supply"/>
    <x v="1998"/>
    <s v="Supply"/>
    <x v="551"/>
    <n v="0"/>
    <n v="1"/>
    <n v="1"/>
    <n v="-1.5979650040000015E-3"/>
    <n v="-0.376591109541"/>
  </r>
  <r>
    <s v="SPS SET PWRLOC 20GX.75 0652034"/>
    <s v="sps set power_loc 20gx.75 0652034"/>
    <s v="Supply"/>
    <s v="Implant/Supply"/>
    <s v="Supply"/>
    <x v="1495"/>
    <s v="Supply"/>
    <x v="1999"/>
    <s v="Supply"/>
    <x v="2019"/>
    <n v="1"/>
    <n v="1"/>
    <n v="1"/>
    <n v="7.2704449465000098E-2"/>
    <n v="7.1190757071000088E-2"/>
  </r>
  <r>
    <s v="SPSP SUPPLY USE MAINTA OF DRUG INF CATH"/>
    <s v="spsp supply use maintenance drug infusion catheter"/>
    <s v="Supply"/>
    <s v="Implant/Supply"/>
    <s v="Supply"/>
    <x v="1496"/>
    <s v="Supply"/>
    <x v="2000"/>
    <s v="Supply"/>
    <x v="2020"/>
    <n v="1"/>
    <n v="1"/>
    <n v="1"/>
    <n v="-4.6300909609999774E-3"/>
    <n v="-6.8976218379999676E-3"/>
  </r>
  <r>
    <s v="SPSP SUPPLY USE MAINTA OF DRUG INF CATH"/>
    <s v="spsp supply use maintenance drug infusion catheter"/>
    <s v="Supply"/>
    <s v="Other Implants"/>
    <s v="Supply"/>
    <x v="1496"/>
    <s v="Supply"/>
    <x v="2001"/>
    <s v="Supply"/>
    <x v="2021"/>
    <n v="1"/>
    <n v="1"/>
    <n v="1"/>
    <n v="5.3358846400003435E-4"/>
    <n v="3.9324159100001532E-4"/>
  </r>
  <r>
    <s v="STANDARD COGNITIVE PERF TEST PER HR"/>
    <s v="standard cognitive performance test per hour"/>
    <s v="PT / OT / Speech Therapy"/>
    <s v="PT/OT/Speech"/>
    <s v="PT / OT / Speech Therapy"/>
    <x v="1497"/>
    <s v="PT / OT / Speech Therapy"/>
    <x v="2002"/>
    <s v="PT / OT / Speech Therapy"/>
    <x v="2022"/>
    <n v="1"/>
    <n v="1"/>
    <n v="1"/>
    <n v="5.3367178384000014E-2"/>
    <n v="3.6453167836E-2"/>
  </r>
  <r>
    <s v="STAPLER LINEAR PROX VASC 3"/>
    <s v="stapler linear proximate vascular 3"/>
    <s v="Supply"/>
    <s v="Implant/Supply"/>
    <s v="Supply"/>
    <x v="1498"/>
    <s v="Supply"/>
    <x v="2003"/>
    <s v="Supply"/>
    <x v="2023"/>
    <n v="1"/>
    <n v="1"/>
    <n v="1"/>
    <n v="0.16677024292999998"/>
    <n v="0.16338264826899995"/>
  </r>
  <r>
    <s v="STAPLER SKIN 35 WIDE"/>
    <s v="stapler skin 35 wide"/>
    <s v="Supply"/>
    <s v="Implant/Supply"/>
    <s v="Supply"/>
    <x v="1499"/>
    <s v="Supply"/>
    <x v="2004"/>
    <s v="Supply"/>
    <x v="2024"/>
    <n v="1"/>
    <n v="1"/>
    <n v="1"/>
    <n v="8.1307029110000428E-3"/>
    <n v="1.0313075944999972E-2"/>
  </r>
  <r>
    <s v="STAY SHARP 5MM LONESTAR RETRAC"/>
    <s v="stay sharp 5mm lonestar retract"/>
    <s v="Supply"/>
    <s v="Implant/Supply"/>
    <s v="Supply"/>
    <x v="1500"/>
    <s v="Supply"/>
    <x v="2005"/>
    <s v="Supply"/>
    <x v="2025"/>
    <n v="1"/>
    <n v="1"/>
    <n v="1"/>
    <n v="3.3609671500001159E-4"/>
    <n v="1.9006540430000496E-3"/>
  </r>
  <r>
    <s v="STERILE WATER"/>
    <s v="sterile water"/>
    <s v="Diluent / Flush / Irrigant"/>
    <s v="IV Solutions"/>
    <s v="Diluent / Flush / Irrigant"/>
    <x v="1501"/>
    <s v="Diluent / Flush / Irrigant"/>
    <x v="2006"/>
    <s v="Diluent / Flush / Irrigant"/>
    <x v="2026"/>
    <n v="1"/>
    <n v="1"/>
    <n v="1"/>
    <n v="4.9524658292000034E-2"/>
    <n v="3.7870615382999961E-2"/>
  </r>
  <r>
    <s v="STERILE WATER"/>
    <s v="sterile water"/>
    <s v="Diluent / Flush / Irrigant"/>
    <s v="Implant/Supply"/>
    <s v="Diluent / Flush / Irrigant"/>
    <x v="1501"/>
    <s v="Diluent / Flush / Irrigant"/>
    <x v="2007"/>
    <s v="Diluent / Flush / Irrigant"/>
    <x v="2027"/>
    <n v="1"/>
    <n v="1"/>
    <n v="1"/>
    <n v="2.0833281396000047E-2"/>
    <n v="-0.11736440463199993"/>
  </r>
  <r>
    <s v="STERILE WATER"/>
    <s v="sterile water"/>
    <s v="Diluent / Flush / Irrigant"/>
    <s v="Pharmacy"/>
    <s v="Diluent / Flush / Irrigant"/>
    <x v="1501"/>
    <s v="Diluent / Flush / Irrigant"/>
    <x v="2008"/>
    <s v="Diluent / Flush / Irrigant"/>
    <x v="2028"/>
    <n v="1"/>
    <n v="1"/>
    <n v="1"/>
    <n v="4.8876407428000035E-2"/>
    <n v="4.5674713773000031E-2"/>
  </r>
  <r>
    <s v="STERILE WATER 10ML VIAL"/>
    <s v="sterile water 10 ml vial"/>
    <s v="Diluent / Flush / Irrigant"/>
    <s v="Pharmacy"/>
    <s v="Diluent / Flush / Irrigant"/>
    <x v="1502"/>
    <s v="Diluent / Flush / Irrigant"/>
    <x v="632"/>
    <s v="Pharmacy"/>
    <x v="2029"/>
    <n v="1"/>
    <n v="1"/>
    <n v="0"/>
    <n v="0"/>
    <n v="-3.7683720450000235E-3"/>
  </r>
  <r>
    <s v="STERILE WATER 20ML"/>
    <s v="sterile water 20_ml"/>
    <s v="Diluent / Flush / Irrigant"/>
    <s v="Pharmacy"/>
    <s v="Diluent / Flush / Irrigant"/>
    <x v="1503"/>
    <s v="Diluent / Flush / Irrigant"/>
    <x v="2009"/>
    <s v="Diluent / Flush / Irrigant"/>
    <x v="2030"/>
    <n v="1"/>
    <n v="1"/>
    <n v="1"/>
    <n v="3.6612384476999993E-2"/>
    <n v="6.0880135199999907E-3"/>
  </r>
  <r>
    <s v="STERILE WATER FOR INJ 1L"/>
    <s v="sterile water injection 1l"/>
    <s v="Diluent / Flush / Irrigant"/>
    <s v="IV Solutions"/>
    <s v="Diluent / Flush / Irrigant"/>
    <x v="1504"/>
    <s v="Diluent / Flush / Irrigant"/>
    <x v="2010"/>
    <s v="Diluent / Flush / Irrigant"/>
    <x v="2031"/>
    <n v="1"/>
    <n v="1"/>
    <n v="1"/>
    <n v="-5.7457532500004849E-4"/>
    <n v="-1.7470725602000026E-2"/>
  </r>
  <r>
    <s v="STERILE WATER FOR INJ 1L"/>
    <s v="sterile water injection 1l"/>
    <s v="Diluent / Flush / Irrigant"/>
    <s v="IV Solutions"/>
    <s v="Diluent / Flush / Irrigant"/>
    <x v="1504"/>
    <s v="Diluent / Flush / Irrigant"/>
    <x v="2010"/>
    <s v="Diluent / Flush / Irrigant"/>
    <x v="2031"/>
    <n v="1"/>
    <n v="1"/>
    <n v="1"/>
    <n v="-5.7457532500004849E-4"/>
    <n v="-1.7470725602000026E-2"/>
  </r>
  <r>
    <s v="STERILE WATER FOR INJ SOLN 0409 4887 10"/>
    <s v="sterile water injection solution 0409 4887 10"/>
    <s v="Diluent / Flush / Irrigant"/>
    <s v="Implant/Supply"/>
    <s v="Diluent / Flush / Irrigant"/>
    <x v="1505"/>
    <s v="Diluent / Flush / Irrigant"/>
    <x v="2011"/>
    <s v="Diluent / Flush / Irrigant"/>
    <x v="2032"/>
    <n v="1"/>
    <n v="1"/>
    <n v="1"/>
    <n v="-5.5219820658000018E-2"/>
    <n v="-5.2266362962000046E-2"/>
  </r>
  <r>
    <s v="STERILE WATER FOR INJ SOLN 0409 4887 10"/>
    <s v="sterile water injection solution 0409 4887 10"/>
    <s v="Diluent / Flush / Irrigant"/>
    <s v="Pharmacy"/>
    <s v="Diluent / Flush / Irrigant"/>
    <x v="1505"/>
    <s v="Diluent / Flush / Irrigant"/>
    <x v="2012"/>
    <s v="Diluent / Flush / Irrigant"/>
    <x v="2033"/>
    <n v="1"/>
    <n v="1"/>
    <n v="1"/>
    <n v="-4.2074047500006984E-4"/>
    <n v="-3.0930759208000036E-2"/>
  </r>
  <r>
    <s v="STERILE WATER IV BAG SOLN WCH00 0004 93"/>
    <s v="sterile water intravenous bag solution wch00 0004 93"/>
    <s v="Diluent / Flush / Irrigant"/>
    <s v="Implant/Supply"/>
    <s v="Diluent / Flush / Irrigant"/>
    <x v="1506"/>
    <s v="Diluent / Flush / Irrigant"/>
    <x v="2013"/>
    <s v="Diluent / Flush / Irrigant"/>
    <x v="2034"/>
    <n v="1"/>
    <n v="1"/>
    <n v="1"/>
    <n v="-6.1734948928000022E-2"/>
    <n v="-0.13250199764100001"/>
  </r>
  <r>
    <s v="STERILE WATER IV BAG SOLN WCH00 0004 93"/>
    <s v="sterile water intravenous bag solution wch00 0004 93"/>
    <s v="Diluent / Flush / Irrigant"/>
    <s v="Pharmacy"/>
    <s v="Diluent / Flush / Irrigant"/>
    <x v="1506"/>
    <s v="Diluent / Flush / Irrigant"/>
    <x v="2014"/>
    <s v="Diluent / Flush / Irrigant"/>
    <x v="2035"/>
    <n v="1"/>
    <n v="1"/>
    <n v="1"/>
    <n v="4.9303808007000072E-2"/>
    <n v="4.7864438808000065E-2"/>
  </r>
  <r>
    <s v="STERILE WATER TPN SOLN 1 000 ML EXTEMP"/>
    <s v="sterile water total_parenteral_nutrition solution 1 000_ml extemp"/>
    <s v="Diluent / Flush / Irrigant"/>
    <s v="IV Solutions"/>
    <s v="Diluent / Flush / Irrigant"/>
    <x v="1507"/>
    <s v="Diluent / Flush / Irrigant"/>
    <x v="2015"/>
    <s v="Diluent / Flush / Irrigant"/>
    <x v="2036"/>
    <n v="1"/>
    <n v="1"/>
    <n v="1"/>
    <n v="5.4919899176000042E-2"/>
    <n v="9.5467707349999875E-3"/>
  </r>
  <r>
    <s v="STERILE WATER TPN SOLN 1 000 ML EXTEMP"/>
    <s v="sterile water total_parenteral_nutrition solution 1 000_ml extemp"/>
    <s v="Diluent / Flush / Irrigant"/>
    <s v="Pharmacy"/>
    <s v="Diluent / Flush / Irrigant"/>
    <x v="1507"/>
    <s v="Diluent / Flush / Irrigant"/>
    <x v="2016"/>
    <s v="Diluent / Flush / Irrigant"/>
    <x v="2037"/>
    <n v="1"/>
    <n v="1"/>
    <n v="1"/>
    <n v="5.0133279410999987E-2"/>
    <n v="-8.2025249639999798E-3"/>
  </r>
  <r>
    <s v="STETHOSCOPE DISPOSABLE"/>
    <s v="stethoscope disposable"/>
    <s v="Supply"/>
    <s v="Implant/Supply"/>
    <s v="Supply"/>
    <x v="1508"/>
    <s v="Supply"/>
    <x v="2017"/>
    <s v="Supply"/>
    <x v="2038"/>
    <n v="1"/>
    <n v="1"/>
    <n v="1"/>
    <n v="5.0097549509999784E-3"/>
    <n v="4.9433232750000222E-3"/>
  </r>
  <r>
    <s v="STYLETTE ET PED/NEONA"/>
    <s v="stylette endotracheal pediatric neonatal"/>
    <s v="Supply"/>
    <s v="Implant/Supply"/>
    <s v="Supply"/>
    <x v="1509"/>
    <s v="Supply"/>
    <x v="2018"/>
    <s v="Supply"/>
    <x v="2039"/>
    <n v="1"/>
    <n v="1"/>
    <n v="1"/>
    <n v="1.2921181428000028E-2"/>
    <n v="1.5516028234999979E-2"/>
  </r>
  <r>
    <s v="SUBSEQUENT HOSP HIGH COMPLEX"/>
    <s v="subsequent hosp high complex"/>
    <s v="Professional Fee"/>
    <s v="Prof Fees"/>
    <s v="Laboratory"/>
    <x v="1510"/>
    <s v="Respiratory Therapy"/>
    <x v="2019"/>
    <s v="Laboratory"/>
    <x v="2040"/>
    <n v="0"/>
    <n v="0"/>
    <n v="0"/>
    <n v="-0.26520518091500001"/>
    <n v="-9.7555320757999997E-2"/>
  </r>
  <r>
    <s v="SUCTION IRRIGATION TUBING"/>
    <s v="suction irrigation tubing"/>
    <s v="Supply"/>
    <s v="Implant/Supply"/>
    <s v="Supply"/>
    <x v="1511"/>
    <s v="Supply"/>
    <x v="2020"/>
    <s v="Supply"/>
    <x v="2041"/>
    <n v="1"/>
    <n v="1"/>
    <n v="1"/>
    <n v="-3.7739621510000099E-3"/>
    <n v="-3.3221458229999445E-3"/>
  </r>
  <r>
    <s v="SUPERVISED COUGH &amp; SUCTION"/>
    <s v="supervised cough suction"/>
    <s v="Respiratory Therapy"/>
    <s v="Respiratory Services"/>
    <s v="Respiratory Therapy"/>
    <x v="1512"/>
    <s v="Respiratory Therapy"/>
    <x v="2021"/>
    <s v="Respiratory Therapy"/>
    <x v="2042"/>
    <n v="1"/>
    <n v="1"/>
    <n v="1"/>
    <n v="0.43692012518800005"/>
    <n v="0.38015443453800002"/>
  </r>
  <r>
    <s v="SUPERVISED COUGH &amp; SUCTION"/>
    <s v="supervised cough suction"/>
    <s v="Respiratory Therapy"/>
    <s v="Respiratory Services"/>
    <s v="Respiratory Therapy"/>
    <x v="1512"/>
    <s v="Respiratory Therapy"/>
    <x v="2021"/>
    <s v="Respiratory Therapy"/>
    <x v="2042"/>
    <n v="1"/>
    <n v="1"/>
    <n v="1"/>
    <n v="0.43692012518800005"/>
    <n v="0.38015443453800002"/>
  </r>
  <r>
    <s v="SURFACTANT ADMIN THROUGH TU"/>
    <s v="surfactant administration tube"/>
    <s v="Respiratory Therapy"/>
    <s v="Implant/Supply"/>
    <s v="Supply"/>
    <x v="1513"/>
    <s v="Supply"/>
    <x v="2022"/>
    <s v="Supply"/>
    <x v="2043"/>
    <n v="0"/>
    <n v="0"/>
    <n v="0"/>
    <n v="6.5557239369999909E-3"/>
    <n v="8.225415265999958E-3"/>
  </r>
  <r>
    <s v="SURFACTANT ADMIN THROUGH TU"/>
    <s v="surfactant administration tube"/>
    <s v="Respiratory Therapy"/>
    <s v="Pharmacy"/>
    <s v="Supply"/>
    <x v="1513"/>
    <s v="Supply"/>
    <x v="2023"/>
    <s v="Supply"/>
    <x v="2044"/>
    <n v="0"/>
    <n v="0"/>
    <n v="0"/>
    <n v="7.8371622659999529E-3"/>
    <n v="1.1028490230999943E-2"/>
  </r>
  <r>
    <s v="SURFACTANT ADMIN THROUGH TU"/>
    <s v="surfactant administration tube"/>
    <s v="Respiratory Therapy"/>
    <s v="Respiratory Services"/>
    <s v="Supply"/>
    <x v="1513"/>
    <s v="Supply"/>
    <x v="2024"/>
    <s v="Supply"/>
    <x v="2045"/>
    <n v="0"/>
    <n v="0"/>
    <n v="0"/>
    <n v="-0.26843649381099999"/>
    <n v="-0.17892836646600008"/>
  </r>
  <r>
    <s v="SURG LEVEL II ADD 30 MIN"/>
    <s v="surgery level ii additional minutes"/>
    <s v="OR / Anesthesia / Recovery Room"/>
    <s v="OR Services"/>
    <s v="OR / Anesthesia / Recovery Room"/>
    <x v="1514"/>
    <s v="OR / Anesthesia / Recovery Room"/>
    <x v="2025"/>
    <s v="OR / Anesthesia / Recovery Room"/>
    <x v="2046"/>
    <n v="1"/>
    <n v="1"/>
    <n v="1"/>
    <n v="-7.0966378400000307E-3"/>
    <n v="-6.7566648639999505E-3"/>
  </r>
  <r>
    <s v="SURG LEVEL IV 1ST HR"/>
    <s v="surgery level iv 1st hour"/>
    <s v="OR / Anesthesia / Recovery Room"/>
    <s v="OR Services"/>
    <s v="OR / Anesthesia / Recovery Room"/>
    <x v="1515"/>
    <s v="OR / Anesthesia / Recovery Room"/>
    <x v="2026"/>
    <s v="OR / Anesthesia / Recovery Room"/>
    <x v="2047"/>
    <n v="1"/>
    <n v="1"/>
    <n v="1"/>
    <n v="-8.747099049999929E-3"/>
    <n v="-5.604981565999978E-3"/>
  </r>
  <r>
    <s v="SURG PATH COMPL OR MULTI"/>
    <s v="surgical pathology complex multiple"/>
    <s v="Laboratory"/>
    <s v="Laboratory"/>
    <s v="Laboratory"/>
    <x v="1516"/>
    <s v="Laboratory"/>
    <x v="2027"/>
    <s v="Laboratory"/>
    <x v="2048"/>
    <n v="1"/>
    <n v="1"/>
    <n v="1"/>
    <n v="1.5303060839000016E-2"/>
    <n v="2.214314149700003E-2"/>
  </r>
  <r>
    <s v="SURG PATH LEVEL 3 LEVEL3 "/>
    <s v="surgical path level 3 level3"/>
    <s v="Laboratory"/>
    <s v="Laboratory"/>
    <s v="Laboratory"/>
    <x v="1517"/>
    <s v="Laboratory"/>
    <x v="2028"/>
    <s v="Laboratory"/>
    <x v="1403"/>
    <n v="1"/>
    <n v="1"/>
    <n v="1"/>
    <n v="0.182480438021"/>
    <n v="0.16791087837200003"/>
  </r>
  <r>
    <s v="SURG PATH MULTI COMPL"/>
    <s v="surgical pathology multiple complete"/>
    <s v="Laboratory"/>
    <s v="Laboratory"/>
    <s v="Laboratory"/>
    <x v="1518"/>
    <s v="Laboratory"/>
    <x v="2029"/>
    <s v="Laboratory"/>
    <x v="2049"/>
    <n v="1"/>
    <n v="1"/>
    <n v="1"/>
    <n v="0.15757784900299998"/>
    <n v="0.21377418644199997"/>
  </r>
  <r>
    <s v="SURGERY ADDL 30 MINS I/P"/>
    <s v="surgery additional 30 minutes in patient"/>
    <s v="OR / Anesthesia / Recovery Room"/>
    <s v="OR Services"/>
    <s v="OR / Anesthesia / Recovery Room"/>
    <x v="1519"/>
    <s v="OR / Anesthesia / Recovery Room"/>
    <x v="2030"/>
    <s v="OR / Anesthesia / Recovery Room"/>
    <x v="2050"/>
    <n v="1"/>
    <n v="1"/>
    <n v="1"/>
    <n v="1.0087071012999993E-2"/>
    <n v="9.7093661449999535E-3"/>
  </r>
  <r>
    <s v="SURGICEL ORIGINAL HEMOSTAT"/>
    <s v="surgicel original hemostat"/>
    <s v="Supply"/>
    <s v="Implant/Supply"/>
    <s v="Supply"/>
    <x v="1520"/>
    <s v="Supply"/>
    <x v="2031"/>
    <s v="Supply"/>
    <x v="2051"/>
    <n v="1"/>
    <n v="1"/>
    <n v="1"/>
    <n v="2.1000097519999983E-2"/>
    <n v="1.8800644736999939E-2"/>
  </r>
  <r>
    <s v="SUSCEPT ENZYME DETECT X 1"/>
    <s v="suscept enzyme detection x 1"/>
    <s v="Laboratory"/>
    <s v="Laboratory"/>
    <s v="Laboratory"/>
    <x v="1521"/>
    <s v="Laboratory"/>
    <x v="2032"/>
    <s v="Laboratory"/>
    <x v="2052"/>
    <n v="1"/>
    <n v="1"/>
    <n v="1"/>
    <n v="5.2708429700000226E-3"/>
    <n v="-3.9761306509999983E-3"/>
  </r>
  <r>
    <s v="SUT ABS 2 0 CT 1 L27"/>
    <s v="suture abs 2 0 computed_tomography 1 l27"/>
    <s v="Supply"/>
    <s v="Implant/Supply"/>
    <s v="Supply"/>
    <x v="1522"/>
    <s v="Supply"/>
    <x v="2033"/>
    <s v="Supply"/>
    <x v="2053"/>
    <n v="1"/>
    <n v="1"/>
    <n v="1"/>
    <n v="-6.0672351520000278E-3"/>
    <n v="1.2826264849999935E-3"/>
  </r>
  <r>
    <s v="SUT BOOD RED"/>
    <s v="suture boot red"/>
    <s v="Supply"/>
    <s v="Implant/Supply"/>
    <s v="Supply"/>
    <x v="1523"/>
    <s v="Supply"/>
    <x v="2034"/>
    <s v="Supply"/>
    <x v="2054"/>
    <n v="1"/>
    <n v="1"/>
    <n v="1"/>
    <n v="5.5825481939999477E-3"/>
    <n v="7.1143587749999959E-3"/>
  </r>
  <r>
    <s v="SUT CHROMIC G 0 G S DA 794G"/>
    <s v="suture chromic g 0 g da 794 gm"/>
    <s v="Supply"/>
    <s v="Implant/Supply"/>
    <s v="Supply"/>
    <x v="1524"/>
    <s v="Supply"/>
    <x v="2035"/>
    <s v="Supply"/>
    <x v="2055"/>
    <n v="1"/>
    <n v="1"/>
    <n v="1"/>
    <n v="2.9361761839999945E-3"/>
    <n v="3.3428808959999889E-3"/>
  </r>
  <r>
    <s v="SUT ETHIBOND 2 0 SH PXX 86"/>
    <s v="suture ethibond 2 0 sh pxx 86"/>
    <s v="Supply"/>
    <s v="Implant/Supply"/>
    <s v="Supply"/>
    <x v="1525"/>
    <s v="Supply"/>
    <x v="2036"/>
    <s v="Supply"/>
    <x v="2056"/>
    <n v="1"/>
    <n v="1"/>
    <n v="1"/>
    <n v="3.6585502289999683E-3"/>
    <n v="3.2516010079999269E-3"/>
  </r>
  <r>
    <s v="SUT ETHILON 3 0 PS 1/1663G"/>
    <s v="suture ethilon 3 0 ps 1/1663 gm"/>
    <s v="Supply"/>
    <s v="Implant/Supply"/>
    <s v="Supply"/>
    <x v="1526"/>
    <s v="Supply"/>
    <x v="2037"/>
    <s v="Supply"/>
    <x v="2057"/>
    <n v="1"/>
    <n v="1"/>
    <n v="1"/>
    <n v="4.1620731850000592E-3"/>
    <n v="6.1028906369999802E-3"/>
  </r>
  <r>
    <s v="SUT MAXON 6 0 TE 1 6121 11"/>
    <s v="suture maxon 6 0 te 1 6121 11"/>
    <s v="Supply"/>
    <s v="Implant/Supply"/>
    <s v="Supply"/>
    <x v="1527"/>
    <s v="Supply"/>
    <x v="2038"/>
    <s v="Supply"/>
    <x v="2058"/>
    <n v="1"/>
    <n v="1"/>
    <n v="1"/>
    <n v="3.7985429310000152E-3"/>
    <n v="3.3166736940000163E-3"/>
  </r>
  <r>
    <s v="SUT MERSILENE 36IN OS 8"/>
    <s v="suture mersilene 36 inches os 8"/>
    <s v="Supply"/>
    <s v="Implant/Supply"/>
    <s v="Supply"/>
    <x v="1528"/>
    <s v="Supply"/>
    <x v="2039"/>
    <s v="Supply"/>
    <x v="2059"/>
    <n v="1"/>
    <n v="1"/>
    <n v="1"/>
    <n v="2.3475618730000036E-3"/>
    <n v="1.1900586230000343E-3"/>
  </r>
  <r>
    <s v="SUT PDSH 4 0 RB 1 D6261"/>
    <s v="suture pdsh 4 0 rb 1 d6261"/>
    <s v="Supply"/>
    <s v="Implant/Supply"/>
    <s v="Supply"/>
    <x v="1529"/>
    <s v="Supply"/>
    <x v="2040"/>
    <s v="Supply"/>
    <x v="2060"/>
    <n v="1"/>
    <n v="1"/>
    <n v="1"/>
    <n v="3.9350906810000641E-3"/>
    <n v="3.6346090819999732E-3"/>
  </r>
  <r>
    <s v="SUT PDSII 6 0 BV 1 DA Z117H"/>
    <s v="suture pdsii 6 0 bv 1 da z117h"/>
    <s v="Supply"/>
    <s v="Implant/Supply"/>
    <s v="Supply"/>
    <x v="1530"/>
    <s v="Supply"/>
    <x v="2041"/>
    <s v="Supply"/>
    <x v="2061"/>
    <n v="1"/>
    <n v="1"/>
    <n v="1"/>
    <n v="3.0386633400000251E-3"/>
    <n v="2.8097508990000408E-3"/>
  </r>
  <r>
    <s v="SUT POLYSORB 2 0 GS 21 U/D 36IN CL953"/>
    <s v="suture polysorb 2 0 gs 21_units/device 36 inches cl953"/>
    <s v="Supply"/>
    <s v="Implant/Supply"/>
    <s v="Supply"/>
    <x v="1531"/>
    <s v="Supply"/>
    <x v="2042"/>
    <s v="Supply"/>
    <x v="2062"/>
    <n v="1"/>
    <n v="1"/>
    <n v="1"/>
    <n v="1.8017334729999446E-3"/>
    <n v="3.2744889710000225E-3"/>
  </r>
  <r>
    <s v="SUT PROLENE 6 0 BV 1 DA 8805H"/>
    <s v="suture prolene 6 0 bv 1 da 8805h"/>
    <s v="Supply"/>
    <s v="Implant/Supply"/>
    <s v="Supply"/>
    <x v="1532"/>
    <s v="Supply"/>
    <x v="2043"/>
    <s v="Supply"/>
    <x v="2063"/>
    <n v="1"/>
    <n v="1"/>
    <n v="1"/>
    <n v="2.5110409680000334E-3"/>
    <n v="2.393685403000001E-3"/>
  </r>
  <r>
    <s v="SUT PROLENE 6 0 BV 1 DA 8805H"/>
    <s v="suture prolene 6 0 bv 1 da 8805h"/>
    <s v="Supply"/>
    <s v="Implant/Supply"/>
    <s v="Supply"/>
    <x v="1532"/>
    <s v="Supply"/>
    <x v="2043"/>
    <s v="Supply"/>
    <x v="2063"/>
    <n v="1"/>
    <n v="1"/>
    <n v="1"/>
    <n v="2.5110409680000334E-3"/>
    <n v="2.393685403000001E-3"/>
  </r>
  <r>
    <s v="SUT SILK 4 0 30IN A303H"/>
    <s v="suture silk 4 0 30 inches a303h"/>
    <s v="Supply"/>
    <s v="Implant/Supply"/>
    <s v="Supply"/>
    <x v="1533"/>
    <s v="Supply"/>
    <x v="2044"/>
    <s v="Supply"/>
    <x v="2064"/>
    <n v="1"/>
    <n v="1"/>
    <n v="1"/>
    <n v="1.2468845319999478E-3"/>
    <n v="3.0389012009999217E-3"/>
  </r>
  <r>
    <s v="SUT SOFSILK 0 TIES 18IN X12 BLK S176"/>
    <s v="suture sofsilk 0 ties 18 inches x12 blk s176"/>
    <s v="Supply"/>
    <s v="Implant/Supply"/>
    <s v="Supply"/>
    <x v="1534"/>
    <s v="Supply"/>
    <x v="2045"/>
    <s v="Supply"/>
    <x v="2065"/>
    <n v="1"/>
    <n v="1"/>
    <n v="1"/>
    <n v="2.5539249239999728E-3"/>
    <n v="5.1185344780000364E-3"/>
  </r>
  <r>
    <s v="SUT TI CRON 2 0 CV 305"/>
    <s v="suture ticron 2 0 cv 305"/>
    <s v="Supply"/>
    <s v="Implant/Supply"/>
    <s v="Supply"/>
    <x v="1535"/>
    <s v="Supply"/>
    <x v="2046"/>
    <s v="Supply"/>
    <x v="2066"/>
    <n v="1"/>
    <n v="1"/>
    <n v="1"/>
    <n v="4.3523713969999545E-3"/>
    <n v="3.5369701459999625E-3"/>
  </r>
  <r>
    <s v="SUT TI CRON 2 0 CV 305"/>
    <s v="suture ticron 2 0 cv 305"/>
    <s v="Supply"/>
    <s v="Implant/Supply"/>
    <s v="Supply"/>
    <x v="1535"/>
    <s v="Supply"/>
    <x v="2046"/>
    <s v="Supply"/>
    <x v="2066"/>
    <n v="1"/>
    <n v="1"/>
    <n v="1"/>
    <n v="4.3523713969999545E-3"/>
    <n v="3.5369701459999625E-3"/>
  </r>
  <r>
    <s v="SUT TI CRON 5 0 CV 302"/>
    <s v="suture ticron 5 0 cv 302"/>
    <s v="Supply"/>
    <s v="Implant/Supply"/>
    <s v="Supply"/>
    <x v="1535"/>
    <s v="Supply"/>
    <x v="2046"/>
    <s v="Supply"/>
    <x v="2067"/>
    <n v="1"/>
    <n v="1"/>
    <n v="1"/>
    <n v="4.3523713969999545E-3"/>
    <n v="5.0288316339999195E-3"/>
  </r>
  <r>
    <s v="SUT TI CRON 5 0 CV 302"/>
    <s v="suture ticron 5 0 cv 302"/>
    <s v="Supply"/>
    <s v="Implant/Supply"/>
    <s v="Supply"/>
    <x v="1535"/>
    <s v="Supply"/>
    <x v="2046"/>
    <s v="Supply"/>
    <x v="2067"/>
    <n v="1"/>
    <n v="1"/>
    <n v="1"/>
    <n v="4.3523713969999545E-3"/>
    <n v="5.0288316339999195E-3"/>
  </r>
  <r>
    <s v="SUT VCL 1 CT UD BR OS6"/>
    <s v="suture vicryl 1 computed_tomography ud br os6"/>
    <s v="Supply"/>
    <s v="Implant/Supply"/>
    <s v="Supply"/>
    <x v="1536"/>
    <s v="Supply"/>
    <x v="2047"/>
    <s v="Supply"/>
    <x v="2068"/>
    <n v="1"/>
    <n v="1"/>
    <n v="1"/>
    <n v="-6.8425477719999961E-3"/>
    <n v="-6.1201556650000155E-3"/>
  </r>
  <r>
    <s v="SUT VICRYL 2 0 SH VCP775D"/>
    <s v="suture vicryl 2 0 sh vcp775d"/>
    <s v="Supply"/>
    <s v="Implant/Supply"/>
    <s v="Supply"/>
    <x v="1537"/>
    <s v="Supply"/>
    <x v="2048"/>
    <s v="Supply"/>
    <x v="2069"/>
    <n v="1"/>
    <n v="1"/>
    <n v="1"/>
    <n v="2.4380385000000171E-3"/>
    <n v="3.402263574999953E-3"/>
  </r>
  <r>
    <s v="SUT VICRYL 2 0 UR 6 J602H"/>
    <s v="suture vicryl 2 0 ur 6 j602h"/>
    <s v="Supply"/>
    <s v="Implant/Supply"/>
    <s v="Supply"/>
    <x v="1538"/>
    <s v="Supply"/>
    <x v="2049"/>
    <s v="Supply"/>
    <x v="2070"/>
    <n v="1"/>
    <n v="1"/>
    <n v="1"/>
    <n v="3.8749696089999119E-3"/>
    <n v="6.2055454299999591E-3"/>
  </r>
  <r>
    <s v="SUT VICRYL 3 0 RB 1 CR J713D"/>
    <s v="suture vicryl 3 0 rb 1 cr j713d"/>
    <s v="Supply"/>
    <s v="Implant/Supply"/>
    <s v="Supply"/>
    <x v="1539"/>
    <s v="Supply"/>
    <x v="2050"/>
    <s v="Supply"/>
    <x v="2071"/>
    <n v="1"/>
    <n v="1"/>
    <n v="1"/>
    <n v="1.9500201250000071E-3"/>
    <n v="1.9396742610000572E-3"/>
  </r>
  <r>
    <s v="SUT VICRYL 3 0 RB 1 CR VCP713D"/>
    <s v="suture vicryl 3 0 rb 1 cr vcp713d"/>
    <s v="Supply"/>
    <s v="Implant/Supply"/>
    <s v="Supply"/>
    <x v="1540"/>
    <s v="Supply"/>
    <x v="2051"/>
    <s v="Supply"/>
    <x v="2072"/>
    <n v="1"/>
    <n v="1"/>
    <n v="1"/>
    <n v="4.4024342059999499E-3"/>
    <n v="5.837662308999958E-3"/>
  </r>
  <r>
    <s v="SUT VICRYL 4 0 RB 1 J304H"/>
    <s v="suture vicryl 4 0 rb 1 j304h"/>
    <s v="Supply"/>
    <s v="Implant/Supply"/>
    <s v="Supply"/>
    <x v="1541"/>
    <s v="Supply"/>
    <x v="2052"/>
    <s v="Supply"/>
    <x v="2073"/>
    <n v="1"/>
    <n v="1"/>
    <n v="1"/>
    <n v="2.8983130690000136E-3"/>
    <n v="5.8828853979999707E-3"/>
  </r>
  <r>
    <s v="SUT VICRYL 4 0 RB 1 PO VCP714D"/>
    <s v="suture vicryl 4 0 rb-1 po vcp714d"/>
    <s v="Supply"/>
    <s v="Implant/Supply"/>
    <s v="Supply"/>
    <x v="1542"/>
    <s v="Supply"/>
    <x v="2053"/>
    <s v="Supply"/>
    <x v="2074"/>
    <n v="1"/>
    <n v="1"/>
    <n v="1"/>
    <n v="4.6162802899999411E-3"/>
    <n v="-3.0847437000003364E-4"/>
  </r>
  <r>
    <s v="SUT VICRYL 5 0 TF 27IN J433H"/>
    <s v="suture vicryl 5 0 teflon 27 inches j433h"/>
    <s v="Supply"/>
    <s v="Implant/Supply"/>
    <s v="Supply"/>
    <x v="1543"/>
    <s v="Supply"/>
    <x v="2054"/>
    <s v="Supply"/>
    <x v="2075"/>
    <n v="1"/>
    <n v="1"/>
    <n v="1"/>
    <n v="1.4863195230000459E-3"/>
    <n v="3.0595597139999597E-3"/>
  </r>
  <r>
    <s v="SUTR ETHIBOND 2 0 RB 1 X873"/>
    <s v="suture ethibond 2 0 rb 1 x873"/>
    <s v="Supply"/>
    <s v="Implant/Supply"/>
    <s v="Supply"/>
    <x v="1544"/>
    <s v="Supply"/>
    <x v="2055"/>
    <s v="Supply"/>
    <x v="2076"/>
    <n v="1"/>
    <n v="1"/>
    <n v="1"/>
    <n v="3.9350906810000641E-3"/>
    <n v="3.4416623180000272E-3"/>
  </r>
  <r>
    <s v="SUTR ETHIBOND 3 0 RB1 DA X5"/>
    <s v="suture ethibond 3 0 rb1 da x5"/>
    <s v="Supply"/>
    <s v="Implant/Supply"/>
    <s v="Supply"/>
    <x v="1545"/>
    <s v="Supply"/>
    <x v="2056"/>
    <s v="Supply"/>
    <x v="2077"/>
    <n v="1"/>
    <n v="1"/>
    <n v="1"/>
    <n v="2.8107706259999921E-3"/>
    <n v="5.3510057739999395E-3"/>
  </r>
  <r>
    <s v="SUTURE 0 SILK 590H"/>
    <s v="suture 0 silk 590h"/>
    <s v="Supply"/>
    <s v="Implant/Supply"/>
    <s v="Supply"/>
    <x v="1546"/>
    <s v="Supply"/>
    <x v="2057"/>
    <s v="Supply"/>
    <x v="2078"/>
    <n v="1"/>
    <n v="1"/>
    <n v="1"/>
    <n v="3.7838662920000043E-3"/>
    <n v="6.0962199540000039E-3"/>
  </r>
  <r>
    <s v="SUTURE 2 0 VICRYL J945H"/>
    <s v="suture 2 0 vicryl j945h"/>
    <s v="Supply"/>
    <s v="Implant/Supply"/>
    <s v="Supply"/>
    <x v="1547"/>
    <s v="Supply"/>
    <x v="2058"/>
    <s v="Supply"/>
    <x v="2079"/>
    <n v="1"/>
    <n v="1"/>
    <n v="1"/>
    <n v="-8.2870446660000541E-3"/>
    <n v="-2.175873681000029E-3"/>
  </r>
  <r>
    <s v="SUTURE NABSORB ETH 3 0 PS 2 L1"/>
    <s v="suture nonabsorbent eth 3 0 ps 2 l1"/>
    <s v="Supply"/>
    <s v="Implant/Supply"/>
    <s v="Supply"/>
    <x v="1548"/>
    <s v="Supply"/>
    <x v="2059"/>
    <s v="Supply"/>
    <x v="2080"/>
    <n v="1"/>
    <n v="1"/>
    <n v="1"/>
    <n v="1.9508717530000164E-3"/>
    <n v="4.101418876999996E-3"/>
  </r>
  <r>
    <s v="SUTURE NABSORB PROLN 10 0 BV75"/>
    <s v="suture nonabsorbent proln 10 0 bv75"/>
    <s v="Supply"/>
    <s v="Implant/Supply"/>
    <s v="Supply"/>
    <x v="1549"/>
    <s v="Supply"/>
    <x v="2060"/>
    <s v="Supply"/>
    <x v="2081"/>
    <n v="1"/>
    <n v="1"/>
    <n v="1"/>
    <n v="4.7598053749999814E-3"/>
    <n v="-1.0700725259999988E-3"/>
  </r>
  <r>
    <s v="SUTURE NABSORB PROLN PP 5 0 RB"/>
    <s v="suture nonabsorbent prolene pp 5 0 rb"/>
    <s v="Supply"/>
    <s v="Implant/Supply"/>
    <s v="Supply"/>
    <x v="1550"/>
    <s v="Supply"/>
    <x v="2061"/>
    <s v="Supply"/>
    <x v="2082"/>
    <n v="1"/>
    <n v="1"/>
    <n v="1"/>
    <n v="1.9167038770000477E-3"/>
    <n v="2.6490332380000314E-3"/>
  </r>
  <r>
    <s v="SUTURE NABSORB SS 2 LS 1 L20IN"/>
    <s v="suture nonabsorbent ss 2 ls 1 length 20 inches"/>
    <s v="Supply"/>
    <s v="Implant/Supply"/>
    <s v="Supply"/>
    <x v="1551"/>
    <s v="Supply"/>
    <x v="2062"/>
    <s v="Supply"/>
    <x v="2083"/>
    <n v="1"/>
    <n v="1"/>
    <n v="1"/>
    <n v="-4.8943533999978861E-5"/>
    <n v="8.9849539899999886E-4"/>
  </r>
  <r>
    <s v="SUTURE NABSORB SS 4 0 V 40 MON"/>
    <s v="suture nonabsorbent ss 4 0 v 40 mono"/>
    <s v="Supply"/>
    <s v="Implant/Supply"/>
    <s v="Supply"/>
    <x v="1552"/>
    <s v="Supply"/>
    <x v="2063"/>
    <s v="Supply"/>
    <x v="2084"/>
    <n v="1"/>
    <n v="1"/>
    <n v="1"/>
    <n v="9.8527024380000716E-3"/>
    <n v="1.1647179801000052E-2"/>
  </r>
  <r>
    <s v="SUTURE SILK 0 CT 2 CR"/>
    <s v="suture silk 0 count-2 cr"/>
    <s v="Supply"/>
    <s v="Implant/Supply"/>
    <s v="Supply"/>
    <x v="1553"/>
    <s v="Supply"/>
    <x v="2064"/>
    <s v="Supply"/>
    <x v="2085"/>
    <n v="1"/>
    <n v="1"/>
    <n v="1"/>
    <n v="5.0443899779999413E-3"/>
    <n v="7.3456375570000176E-3"/>
  </r>
  <r>
    <s v="SUTURE TI CRON 2 0 Y 5 3202 51"/>
    <s v="suture ticron 2 0 5 3202 51"/>
    <s v="Supply"/>
    <s v="Implant/Supply"/>
    <s v="Supply"/>
    <x v="1554"/>
    <s v="Supply"/>
    <x v="2065"/>
    <s v="Supply"/>
    <x v="2086"/>
    <n v="1"/>
    <n v="1"/>
    <n v="1"/>
    <n v="-8.8125921959999465E-3"/>
    <n v="-1.0350487379999995E-2"/>
  </r>
  <r>
    <s v="SUTURE TI CRON 2 0 Y 5 3202 51"/>
    <s v="suture ticron 2 0 5 3202 51"/>
    <s v="Supply"/>
    <s v="Implant/Supply"/>
    <s v="Supply"/>
    <x v="1554"/>
    <s v="Supply"/>
    <x v="2065"/>
    <s v="Supply"/>
    <x v="2086"/>
    <n v="1"/>
    <n v="1"/>
    <n v="1"/>
    <n v="-8.8125921959999465E-3"/>
    <n v="-1.0350487379999995E-2"/>
  </r>
  <r>
    <s v="SUTURE TI CRON 4 0 13MM CV 301"/>
    <s v="suture ticron 4 0 13mm cv 301"/>
    <s v="Supply"/>
    <s v="Implant/Supply"/>
    <s v="Supply"/>
    <x v="1555"/>
    <s v="Supply"/>
    <x v="2066"/>
    <s v="Supply"/>
    <x v="2087"/>
    <n v="1"/>
    <n v="1"/>
    <n v="1"/>
    <n v="4.0605058179999931E-3"/>
    <n v="3.2648927570000374E-3"/>
  </r>
  <r>
    <s v="SWALLOW / FEED THERAPY 60"/>
    <s v="swallow feed therapy 60"/>
    <s v="PT / OT / Speech Therapy"/>
    <s v="PT/OT/Speech"/>
    <s v="PT / OT / Speech Therapy"/>
    <x v="1556"/>
    <s v="PT / OT / Speech Therapy"/>
    <x v="2067"/>
    <s v="PT / OT / Speech Therapy"/>
    <x v="2088"/>
    <n v="1"/>
    <n v="1"/>
    <n v="1"/>
    <n v="-2.1833978924999942E-2"/>
    <n v="-1.8227223357E-2"/>
  </r>
  <r>
    <s v="SYR SALINE 30X10ML SODCHL 0.9PERC"/>
    <s v="syringe saline 30x10_ml sodium_chloride 0.9 percent"/>
    <s v="Diluent / Flush / Irrigant"/>
    <s v="Implant/Supply"/>
    <s v="Diluent / Flush / Irrigant"/>
    <x v="1557"/>
    <s v="Diluent / Flush / Irrigant"/>
    <x v="2068"/>
    <s v="Diluent / Flush / Irrigant"/>
    <x v="2089"/>
    <n v="1"/>
    <n v="1"/>
    <n v="1"/>
    <n v="-4.4502701100002096E-4"/>
    <n v="-2.7803227300005062E-4"/>
  </r>
  <r>
    <s v="SYRINGE ASEPTO"/>
    <s v="syringe asepto"/>
    <s v="Supply"/>
    <s v="Implant/Supply"/>
    <s v="Supply"/>
    <x v="1558"/>
    <s v="Supply"/>
    <x v="2069"/>
    <s v="Supply"/>
    <x v="2090"/>
    <n v="1"/>
    <n v="1"/>
    <n v="1"/>
    <n v="8.4696169636999996E-2"/>
    <n v="8.460229013999998E-2"/>
  </r>
  <r>
    <s v="SYSTEM INTRO SS VALVED 9.0FRX13CM"/>
    <s v="system intro ss valved 9.0frx13cm"/>
    <s v="Supply"/>
    <s v="Implant/Supply"/>
    <s v="Supply"/>
    <x v="1559"/>
    <s v="Supply"/>
    <x v="2070"/>
    <s v="Supply"/>
    <x v="2091"/>
    <n v="1"/>
    <n v="1"/>
    <n v="1"/>
    <n v="1.3630918678000037E-2"/>
    <n v="1.1856924866000096E-2"/>
  </r>
  <r>
    <s v="SYSTEM ORAL HYGIENE CARE W/"/>
    <s v="system oral hygiene care"/>
    <s v="Supply"/>
    <s v="Implant/Supply"/>
    <s v="Supply"/>
    <x v="1560"/>
    <s v="Supply"/>
    <x v="2071"/>
    <s v="Supply"/>
    <x v="2092"/>
    <n v="1"/>
    <n v="1"/>
    <n v="1"/>
    <n v="0.163180173762"/>
    <n v="0.16921239963799994"/>
  </r>
  <r>
    <s v="SYSTEM ORAL HYGIENE CARE W/"/>
    <s v="system oral hygiene care"/>
    <s v="Supply"/>
    <s v="Pharmacy"/>
    <s v="Supply"/>
    <x v="1560"/>
    <s v="Supply"/>
    <x v="2072"/>
    <s v="Supply"/>
    <x v="2093"/>
    <n v="1"/>
    <n v="1"/>
    <n v="1"/>
    <n v="8.8610834716999931E-2"/>
    <n v="0.11167508858699993"/>
  </r>
  <r>
    <s v="TAMSULOSIN 0.4MG CAPSULE"/>
    <s v="tamsulosin 0.4 mg capsule"/>
    <s v="Pharmacy"/>
    <s v="Drugs Requiring Specific Identification"/>
    <s v="Pharmacy"/>
    <x v="1561"/>
    <s v="Pharmacy"/>
    <x v="2073"/>
    <s v="Pharmacy"/>
    <x v="2094"/>
    <n v="1"/>
    <n v="1"/>
    <n v="1"/>
    <n v="1.1699823100008722E-4"/>
    <n v="7.7123195000083911E-5"/>
  </r>
  <r>
    <s v="TAMSULOSIN 0.4MG CAPSULE"/>
    <s v="tamsulosin 0.4 mg capsule"/>
    <s v="Pharmacy"/>
    <s v="Pharmacy"/>
    <s v="Pharmacy"/>
    <x v="1561"/>
    <s v="Pharmacy"/>
    <x v="2074"/>
    <s v="Pharmacy"/>
    <x v="2095"/>
    <n v="1"/>
    <n v="1"/>
    <n v="1"/>
    <n v="9.055284630000715E-4"/>
    <n v="2.0239449000092335E-5"/>
  </r>
  <r>
    <s v="TC BAG FEEDING PUMP ZEVEX"/>
    <s v="bag feeding pump zevex"/>
    <s v="Capital Equipment"/>
    <s v="Implant/Supply"/>
    <s v="Capital Equipment"/>
    <x v="1562"/>
    <s v="Capital Equipment"/>
    <x v="2075"/>
    <s v="Capital Equipment"/>
    <x v="2096"/>
    <n v="1"/>
    <n v="1"/>
    <n v="1"/>
    <n v="-0.10377109953699992"/>
    <n v="-0.15053383259599995"/>
  </r>
  <r>
    <s v="TCR AB FLOW CYTOMETRY CELL SURF 1ST MRKR"/>
    <s v="tcr antibody flow cytometry cell surface 1st mrkr"/>
    <s v="Laboratory"/>
    <s v="Laboratory"/>
    <s v="Laboratory"/>
    <x v="1563"/>
    <s v="Laboratory"/>
    <x v="2076"/>
    <s v="Laboratory"/>
    <x v="2097"/>
    <n v="1"/>
    <n v="1"/>
    <n v="1"/>
    <n v="1.295818440599994E-2"/>
    <n v="3.0873511062999959E-2"/>
  </r>
  <r>
    <s v="TEE W/O PROBE PLCMT"/>
    <s v="transesophageal_echocardiogram without probe placement"/>
    <s v="Radiology"/>
    <s v="Cardiology"/>
    <s v="Radiology"/>
    <x v="1564"/>
    <s v="Radiology"/>
    <x v="2077"/>
    <s v="Radiology"/>
    <x v="2098"/>
    <n v="1"/>
    <n v="1"/>
    <n v="1"/>
    <n v="8.8289150521000059E-2"/>
    <n v="7.8153270777000072E-2"/>
  </r>
  <r>
    <s v="TEGADERM 4X4"/>
    <s v="tegaderm 4x4"/>
    <s v="Supply"/>
    <s v="Implant/Supply"/>
    <s v="Supply"/>
    <x v="1565"/>
    <s v="Supply"/>
    <x v="2078"/>
    <s v="Supply"/>
    <x v="2099"/>
    <n v="1"/>
    <n v="1"/>
    <n v="1"/>
    <n v="0.10763746434799992"/>
    <n v="0.10901842607599999"/>
  </r>
  <r>
    <s v="TELEMETRY MONITORING"/>
    <s v="telemetry monitoring"/>
    <s v="Monitoring"/>
    <s v="EKG/ECG/EEG"/>
    <s v="Monitoring"/>
    <x v="1566"/>
    <s v="Monitoring"/>
    <x v="2079"/>
    <s v="Monitoring"/>
    <x v="2100"/>
    <n v="1"/>
    <n v="1"/>
    <n v="1"/>
    <n v="3.6535622000011259E-5"/>
    <n v="6.2566606000014069E-5"/>
  </r>
  <r>
    <s v="TELEMETRY MONITORING"/>
    <s v="telemetry monitoring"/>
    <s v="Monitoring"/>
    <s v="Implant/Supply"/>
    <s v="Monitoring"/>
    <x v="1566"/>
    <s v="Monitoring"/>
    <x v="2080"/>
    <s v="Monitoring"/>
    <x v="2101"/>
    <n v="1"/>
    <n v="1"/>
    <n v="1"/>
    <n v="-1.0565882852999975E-2"/>
    <n v="-9.9383591899999679E-3"/>
  </r>
  <r>
    <s v="TELEMETRY MONITORING"/>
    <s v="telemetry monitoring"/>
    <s v="Monitoring"/>
    <s v="Intensive Care"/>
    <s v="Monitoring"/>
    <x v="1566"/>
    <s v="Monitoring"/>
    <x v="2081"/>
    <s v="Monitoring"/>
    <x v="2102"/>
    <n v="1"/>
    <n v="1"/>
    <n v="1"/>
    <n v="4.1129926000027517E-5"/>
    <n v="5.7730453000059967E-5"/>
  </r>
  <r>
    <s v="TENDER GRIP"/>
    <s v="tender grip"/>
    <s v="Supply"/>
    <s v="Implant/Supply"/>
    <s v="Supply"/>
    <x v="1567"/>
    <s v="Supply"/>
    <x v="2082"/>
    <s v="Supply"/>
    <x v="2103"/>
    <n v="1"/>
    <n v="1"/>
    <n v="1"/>
    <n v="-4.4817393599999589E-3"/>
    <n v="-8.4276849000031184E-5"/>
  </r>
  <r>
    <s v="THAWED COMP PREP"/>
    <s v="thawed component preparation"/>
    <s v="Blood Products"/>
    <s v="Laboratory"/>
    <s v="Blood Products"/>
    <x v="1568"/>
    <s v="Laboratory"/>
    <x v="2083"/>
    <s v="Laboratory"/>
    <x v="2104"/>
    <n v="1"/>
    <n v="0"/>
    <n v="0"/>
    <n v="0.15155836654400001"/>
    <n v="0.168368087675"/>
  </r>
  <r>
    <s v="THER EXERCISE EA 15 MIN"/>
    <s v="therapeutic exercise 15_minutes"/>
    <s v="PT / OT / Speech Therapy"/>
    <s v="PT/OT/Speech"/>
    <s v="PT / OT / Speech Therapy"/>
    <x v="1569"/>
    <s v="PT / OT / Speech Therapy"/>
    <x v="2084"/>
    <s v="PT / OT / Speech Therapy"/>
    <x v="2105"/>
    <n v="1"/>
    <n v="1"/>
    <n v="1"/>
    <n v="1.0242585782999969E-2"/>
    <n v="9.7116400169999784E-3"/>
  </r>
  <r>
    <s v="THER EXERCISE EA 15 MIN"/>
    <s v="therapeutic exercise 15_minutes"/>
    <s v="PT / OT / Speech Therapy"/>
    <s v="Pharmacy"/>
    <s v="PT / OT / Speech Therapy"/>
    <x v="1569"/>
    <s v="PT / OT / Speech Therapy"/>
    <x v="2085"/>
    <s v="PT / OT / Speech Therapy"/>
    <x v="2106"/>
    <n v="1"/>
    <n v="1"/>
    <n v="1"/>
    <n v="3.5853613759999625E-3"/>
    <n v="-3.4752516911000009E-2"/>
  </r>
  <r>
    <s v="THER PROPH/DX NJX EA SEQL IV PUSH SBST/DRUG FAC"/>
    <s v="therapist prophylactic diagnostic injection sequential intravenous push subsequent drug facility"/>
    <s v="Nursing Services"/>
    <s v="Emergency Room"/>
    <s v="Nursing Services"/>
    <x v="1570"/>
    <s v="Nursing Services"/>
    <x v="2086"/>
    <s v="Nursing Services"/>
    <x v="2107"/>
    <n v="1"/>
    <n v="1"/>
    <n v="1"/>
    <n v="5.3685673509999976E-3"/>
    <n v="4.9133312749999325E-3"/>
  </r>
  <r>
    <s v="THER PROPH/DX NJX EA SEQL IV PUSH SBST/DRUG FAC"/>
    <s v="therapist prophylactic diagnostic injection sequential intravenous push subsequent drug facility"/>
    <s v="Nursing Services"/>
    <s v="IV Therapy"/>
    <s v="Nursing Services"/>
    <x v="1570"/>
    <s v="Nursing Services"/>
    <x v="2087"/>
    <s v="Nursing Services"/>
    <x v="2108"/>
    <n v="1"/>
    <n v="1"/>
    <n v="1"/>
    <n v="4.3076055859999629E-3"/>
    <n v="4.1325541519999787E-3"/>
  </r>
  <r>
    <s v="THERAPEUTIC ACTIVITIES OT"/>
    <s v="therapeutic activities occupational_therapy"/>
    <s v="PT / OT / Speech Therapy"/>
    <s v="Other Imaging Services"/>
    <s v="PT / OT / Speech Therapy"/>
    <x v="1571"/>
    <s v="PT / OT / Speech Therapy"/>
    <x v="2088"/>
    <s v="PT / OT / Speech Therapy"/>
    <x v="2109"/>
    <n v="1"/>
    <n v="1"/>
    <n v="1"/>
    <n v="1.4112291608999961E-2"/>
    <n v="1.2959793855000012E-2"/>
  </r>
  <r>
    <s v="THERAPEUTIC ACTIVITIES OT"/>
    <s v="therapeutic activities occupational_therapy"/>
    <s v="PT / OT / Speech Therapy"/>
    <s v="PT/OT/Speech"/>
    <s v="PT / OT / Speech Therapy"/>
    <x v="1571"/>
    <s v="PT / OT / Speech Therapy"/>
    <x v="2089"/>
    <s v="PT / OT / Speech Therapy"/>
    <x v="2110"/>
    <n v="1"/>
    <n v="1"/>
    <n v="1"/>
    <n v="7.7004134639999666E-3"/>
    <n v="8.4043450170000478E-3"/>
  </r>
  <r>
    <s v="THERAPEUTIC EXERCISE OT"/>
    <s v="therapeutic exercise occupational_therapy"/>
    <s v="PT / OT / Speech Therapy"/>
    <s v="PT/OT/Speech"/>
    <s v="PT / OT / Speech Therapy"/>
    <x v="1572"/>
    <s v="PT / OT / Speech Therapy"/>
    <x v="2090"/>
    <s v="PT / OT / Speech Therapy"/>
    <x v="2111"/>
    <n v="1"/>
    <n v="1"/>
    <n v="1"/>
    <n v="9.3498051210000321E-3"/>
    <n v="9.2463999980000322E-3"/>
  </r>
  <r>
    <s v="THERMOMETER DIGITAL"/>
    <s v="thermometer digital"/>
    <s v="Supply"/>
    <s v="Implant/Supply"/>
    <s v="Supply"/>
    <x v="1573"/>
    <s v="Supply"/>
    <x v="2091"/>
    <s v="Supply"/>
    <x v="2112"/>
    <n v="1"/>
    <n v="1"/>
    <n v="1"/>
    <n v="5.1920675771999991E-2"/>
    <n v="5.8686125200999972E-2"/>
  </r>
  <r>
    <s v="THERMOMETER DIGITAL"/>
    <s v="thermometer digital"/>
    <s v="Supply"/>
    <s v="Pharmacy"/>
    <s v="Supply"/>
    <x v="1573"/>
    <s v="Supply"/>
    <x v="2092"/>
    <s v="Supply"/>
    <x v="2113"/>
    <n v="1"/>
    <n v="1"/>
    <n v="1"/>
    <n v="5.1176654200000005E-2"/>
    <n v="5.8261545762999967E-2"/>
  </r>
  <r>
    <s v="THIAMINE HCL 100MG/ML 10ML BE"/>
    <s v="thiamine hydrochloride 100 mg ml 10 ml"/>
    <s v="Pharmacy"/>
    <s v="Pharmacy"/>
    <s v="Pharmacy"/>
    <x v="1574"/>
    <s v="Pharmacy"/>
    <x v="2093"/>
    <s v="Pharmacy"/>
    <x v="2114"/>
    <n v="1"/>
    <n v="1"/>
    <n v="1"/>
    <n v="-1.4100008749999837E-3"/>
    <n v="2.2480694930000489E-3"/>
  </r>
  <r>
    <s v="THIAMINE HCL/VIT B1 100MG TAB"/>
    <s v="thiamine hydrochloride vitamin b1 100 mg tablet"/>
    <s v="Pharmacy"/>
    <s v="Pharmacy"/>
    <s v="Pharmacy"/>
    <x v="1575"/>
    <s v="Pharmacy"/>
    <x v="2094"/>
    <s v="Pharmacy"/>
    <x v="2115"/>
    <n v="1"/>
    <n v="1"/>
    <n v="1"/>
    <n v="1.326225929999536E-4"/>
    <n v="1.0685830609999947E-3"/>
  </r>
  <r>
    <s v="THROMBATE INJ 100 NDC 0135336032"/>
    <s v="thrombate injection 100 ndc 0135336032"/>
    <s v="Pharmacy"/>
    <s v="Drugs Requiring Detailed Coding"/>
    <s v="Pharmacy"/>
    <x v="1576"/>
    <s v="Pharmacy"/>
    <x v="2095"/>
    <s v="Pharmacy"/>
    <x v="2116"/>
    <n v="1"/>
    <n v="1"/>
    <n v="1"/>
    <n v="6.7072812739999987E-3"/>
    <n v="-8.658180212300004E-2"/>
  </r>
  <r>
    <s v="THROMBIN 20000 UNITS SPRAY KIT"/>
    <s v="thrombin 20000 units spray kit"/>
    <s v="Pharmacy"/>
    <s v="Pharmacy"/>
    <s v="Pharmacy"/>
    <x v="1577"/>
    <s v="Pharmacy"/>
    <x v="2096"/>
    <s v="Pharmacy"/>
    <x v="2117"/>
    <n v="1"/>
    <n v="1"/>
    <n v="1"/>
    <n v="-0.13678403603599998"/>
    <n v="-3.3515650458999957E-2"/>
  </r>
  <r>
    <s v="THROMBIN RECOMBINANT 5000 UNIT EX"/>
    <s v="thrombin recombinant 5000 units ex"/>
    <s v="Pharmacy"/>
    <s v="Pharmacy"/>
    <s v="Pharmacy"/>
    <x v="1578"/>
    <s v="Pharmacy"/>
    <x v="2097"/>
    <s v="Pharmacy"/>
    <x v="2118"/>
    <n v="1"/>
    <n v="1"/>
    <n v="1"/>
    <n v="5.7103674032000007E-2"/>
    <n v="3.0551497694000007E-2"/>
  </r>
  <r>
    <s v="THROMBIN RECOMBINANT 5000 UNIT EX"/>
    <s v="thrombin recombinant 5000 units ex"/>
    <s v="Pharmacy"/>
    <s v="Pharmacy"/>
    <s v="Pharmacy"/>
    <x v="1578"/>
    <s v="Pharmacy"/>
    <x v="2097"/>
    <s v="Pharmacy"/>
    <x v="2118"/>
    <n v="1"/>
    <n v="1"/>
    <n v="1"/>
    <n v="5.7103674032000007E-2"/>
    <n v="3.0551497694000007E-2"/>
  </r>
  <r>
    <s v="THROMBIN TOPICAL 5000 INTUNITS"/>
    <s v="thrombin topical 5000 intunits"/>
    <s v="Pharmacy"/>
    <s v="Pharmacy"/>
    <s v="Pharmacy"/>
    <x v="1579"/>
    <s v="Pharmacy"/>
    <x v="2098"/>
    <s v="Pharmacy"/>
    <x v="2119"/>
    <n v="1"/>
    <n v="1"/>
    <n v="1"/>
    <n v="1.3445723890000982E-3"/>
    <n v="1.2699523274000035E-2"/>
  </r>
  <r>
    <s v="THYROID STIM HORMONE TSH "/>
    <s v="thyroid stim hormone thyroid-stimulating_hormone"/>
    <s v="Laboratory"/>
    <s v="Laboratory"/>
    <s v="Laboratory"/>
    <x v="1580"/>
    <s v="Laboratory"/>
    <x v="2099"/>
    <s v="Laboratory"/>
    <x v="2120"/>
    <n v="1"/>
    <n v="1"/>
    <n v="1"/>
    <n v="8.9613642649999381E-3"/>
    <n v="9.3784965719999613E-3"/>
  </r>
  <r>
    <s v="THYROID STIMULATING HORMONE"/>
    <s v="thyroid stimulating hormone"/>
    <s v="Laboratory"/>
    <s v="Laboratory"/>
    <s v="Laboratory"/>
    <x v="1581"/>
    <s v="Laboratory"/>
    <x v="2100"/>
    <s v="Laboratory"/>
    <x v="2121"/>
    <n v="1"/>
    <n v="1"/>
    <n v="1"/>
    <n v="1.1638081210000095E-2"/>
    <n v="1.2819065145000086E-2"/>
  </r>
  <r>
    <s v="THYROID STIMULATING HORMONE TSH "/>
    <s v="thyroid stimulating hormone thyroid stimulating hormone"/>
    <s v="Laboratory"/>
    <s v="Laboratory"/>
    <s v="Laboratory"/>
    <x v="1582"/>
    <s v="Laboratory"/>
    <x v="2101"/>
    <s v="Laboratory"/>
    <x v="2122"/>
    <n v="1"/>
    <n v="1"/>
    <n v="1"/>
    <n v="6.6801669109999295E-3"/>
    <n v="7.2212365989999805E-3"/>
  </r>
  <r>
    <s v="THYROID STIMULATING HORMONE TSH "/>
    <s v="thyroid stimulating hormone thyroid stimulating hormone"/>
    <s v="Laboratory"/>
    <s v="Laboratory"/>
    <s v="Laboratory"/>
    <x v="1582"/>
    <s v="Laboratory"/>
    <x v="2101"/>
    <s v="Laboratory"/>
    <x v="2122"/>
    <n v="1"/>
    <n v="1"/>
    <n v="1"/>
    <n v="6.6801669109999295E-3"/>
    <n v="7.2212365989999805E-3"/>
  </r>
  <r>
    <s v="THYROID STIMULATING HORMONE TSH "/>
    <s v="thyroid stimulating hormone thyroid stimulating hormone"/>
    <s v="Laboratory"/>
    <s v="Laboratory"/>
    <s v="Laboratory"/>
    <x v="1582"/>
    <s v="Laboratory"/>
    <x v="2101"/>
    <s v="Laboratory"/>
    <x v="2122"/>
    <n v="1"/>
    <n v="1"/>
    <n v="1"/>
    <n v="6.6801669109999295E-3"/>
    <n v="7.2212365989999805E-3"/>
  </r>
  <r>
    <s v="TIAGNESIUM"/>
    <s v="magnesium"/>
    <s v="Laboratory"/>
    <s v="Laboratory"/>
    <s v="Laboratory"/>
    <x v="1583"/>
    <s v="Laboratory"/>
    <x v="2102"/>
    <s v="Laboratory"/>
    <x v="2123"/>
    <n v="1"/>
    <n v="1"/>
    <n v="1"/>
    <n v="1.9912355899998069E-4"/>
    <n v="-2.6585673999934833E-5"/>
  </r>
  <r>
    <s v="TISSUE CULTURE"/>
    <s v="tissue culture"/>
    <s v="Laboratory"/>
    <s v="Laboratory"/>
    <s v="Laboratory"/>
    <x v="1584"/>
    <s v="Laboratory"/>
    <x v="2103"/>
    <s v="Laboratory"/>
    <x v="2124"/>
    <n v="1"/>
    <n v="1"/>
    <n v="1"/>
    <n v="4.3848746929999738E-3"/>
    <n v="5.229101086999921E-3"/>
  </r>
  <r>
    <s v="TISSUE CULTURE"/>
    <s v="tissue culture"/>
    <s v="Laboratory"/>
    <s v="Laboratory"/>
    <s v="Laboratory"/>
    <x v="1584"/>
    <s v="Laboratory"/>
    <x v="2103"/>
    <s v="Laboratory"/>
    <x v="2124"/>
    <n v="1"/>
    <n v="1"/>
    <n v="1"/>
    <n v="4.3848746929999738E-3"/>
    <n v="5.229101086999921E-3"/>
  </r>
  <r>
    <s v="TISSUE EXAM LEVEL III"/>
    <s v="tissue examination level 3"/>
    <s v="Laboratory"/>
    <s v="Laboratory"/>
    <s v="Laboratory"/>
    <x v="1585"/>
    <s v="Laboratory"/>
    <x v="2104"/>
    <s v="Laboratory"/>
    <x v="2125"/>
    <n v="1"/>
    <n v="1"/>
    <n v="1"/>
    <n v="-2.8462504910000019E-2"/>
    <n v="-1.3149290997999996E-2"/>
  </r>
  <r>
    <s v="TISSUE EXAM PATHOLOGIST LEVEL4"/>
    <s v="tissue examination pathologist level4"/>
    <s v="Laboratory"/>
    <s v="Laboratory"/>
    <s v="Laboratory"/>
    <x v="1586"/>
    <s v="Laboratory"/>
    <x v="2105"/>
    <s v="Laboratory"/>
    <x v="2126"/>
    <n v="1"/>
    <n v="1"/>
    <n v="1"/>
    <n v="1.2512705269999924E-2"/>
    <n v="-4.0273342750000163E-3"/>
  </r>
  <r>
    <s v="TISSUE EXAM PATHOLOGIST LEVEL5"/>
    <s v="tissue examination pathologist level5"/>
    <s v="Laboratory"/>
    <s v="Laboratory"/>
    <s v="Laboratory"/>
    <x v="1586"/>
    <s v="Laboratory"/>
    <x v="2105"/>
    <s v="Laboratory"/>
    <x v="2127"/>
    <n v="1"/>
    <n v="1"/>
    <n v="1"/>
    <n v="1.2512705269999924E-2"/>
    <n v="1.5659700042000013E-2"/>
  </r>
  <r>
    <s v="TITANIUM MATRIX NEURO SCREWS SELF DRILLING"/>
    <s v="titanium matrixneuro screws self drilling"/>
    <s v="Implant"/>
    <s v="Other Implants"/>
    <s v="Implant"/>
    <x v="1587"/>
    <s v="Implant"/>
    <x v="2106"/>
    <s v="Implant"/>
    <x v="2128"/>
    <n v="1"/>
    <n v="1"/>
    <n v="1"/>
    <n v="7.9967827936999969E-2"/>
    <n v="6.3518671323000042E-2"/>
  </r>
  <r>
    <s v="TOBRAMYCIN 1.2GM VL/80MG TOBRAMYCIN 1200 MG/30 ML VIAL"/>
    <s v="tobramycin 1.2_gm vial/80_mg tobramycin 1200_mg/30_ml vial"/>
    <s v="Pharmacy"/>
    <s v="Drugs Requiring Detailed Coding"/>
    <s v="Pharmacy"/>
    <x v="1588"/>
    <s v="Pharmacy"/>
    <x v="2107"/>
    <s v="Pharmacy"/>
    <x v="2129"/>
    <n v="1"/>
    <n v="1"/>
    <n v="1"/>
    <n v="8.2570486899999906E-3"/>
    <n v="1.2467029395999973E-2"/>
  </r>
  <r>
    <s v="TOOL DISSECT OD7.0MM ACORN FLU"/>
    <s v="tool dissect od7.0mm acorn flush"/>
    <s v="Supply"/>
    <s v="Implant/Supply"/>
    <s v="Supply"/>
    <x v="1589"/>
    <s v="Supply"/>
    <x v="2108"/>
    <s v="Supply"/>
    <x v="2130"/>
    <n v="1"/>
    <n v="1"/>
    <n v="1"/>
    <n v="7.8561946914000091E-2"/>
    <n v="6.8750245466000059E-2"/>
  </r>
  <r>
    <s v="TOPIRAMATE 200MG TAB"/>
    <s v="topiramate 200 mg tablet"/>
    <s v="Pharmacy"/>
    <s v="Pharmacy"/>
    <s v="Pharmacy"/>
    <x v="1590"/>
    <s v="Pharmacy"/>
    <x v="2109"/>
    <s v="Pharmacy"/>
    <x v="2131"/>
    <n v="1"/>
    <n v="1"/>
    <n v="1"/>
    <n v="5.3144266399995921E-4"/>
    <n v="1.8952739240000183E-3"/>
  </r>
  <r>
    <s v="TOURNIQUET CUFF DBL 42"/>
    <s v="tourniquet cuff dbl 42"/>
    <s v="Supply"/>
    <s v="Implant/Supply"/>
    <s v="Supply"/>
    <x v="1591"/>
    <s v="Supply"/>
    <x v="2110"/>
    <s v="Supply"/>
    <x v="2132"/>
    <n v="1"/>
    <n v="1"/>
    <n v="1"/>
    <n v="1.087035678199999E-2"/>
    <n v="1.2951310572999919E-2"/>
  </r>
  <r>
    <s v="TOWEL OR STER HISORB BL 17X"/>
    <s v="towel sterile hisorb blue 17x"/>
    <s v="Supply"/>
    <s v="Implant/Supply"/>
    <s v="Supply"/>
    <x v="1592"/>
    <s v="Supply"/>
    <x v="2111"/>
    <s v="Supply"/>
    <x v="2133"/>
    <n v="1"/>
    <n v="1"/>
    <n v="1"/>
    <n v="5.0864779347000011E-2"/>
    <n v="5.2201113038000013E-2"/>
  </r>
  <r>
    <s v="TOWEL OR STR BLU DISP MDT21682"/>
    <s v="towel operating_room sterile blue disposable mdt21682"/>
    <s v="Supply"/>
    <s v="Implant/Supply"/>
    <s v="Supply"/>
    <x v="1593"/>
    <s v="Supply"/>
    <x v="2112"/>
    <s v="Supply"/>
    <x v="2134"/>
    <n v="1"/>
    <n v="1"/>
    <n v="1"/>
    <n v="5.5682751704000055E-2"/>
    <n v="6.2825845674000069E-2"/>
  </r>
  <r>
    <s v="TOXOPLASMA GONDII PCR"/>
    <s v="toxoplasma gondii pcr"/>
    <s v="Laboratory"/>
    <s v="Laboratory"/>
    <s v="Laboratory"/>
    <x v="1594"/>
    <s v="Laboratory"/>
    <x v="2113"/>
    <s v="Laboratory"/>
    <x v="2135"/>
    <n v="1"/>
    <n v="1"/>
    <n v="1"/>
    <n v="5.4479343029999461E-3"/>
    <n v="5.7880735030000352E-3"/>
  </r>
  <r>
    <s v="TOXOPLASMA IGM ANTIBODY T TER"/>
    <s v="toxoplasma immunoglobulin antibody ter"/>
    <s v="Laboratory"/>
    <s v="Laboratory"/>
    <s v="Laboratory"/>
    <x v="1595"/>
    <s v="Laboratory"/>
    <x v="2114"/>
    <s v="Laboratory"/>
    <x v="2136"/>
    <n v="1"/>
    <n v="1"/>
    <n v="1"/>
    <n v="1.4744212762999975E-2"/>
    <n v="2.2751756487999986E-2"/>
  </r>
  <r>
    <s v="TPN PED/ADULT 2 IN 1"/>
    <s v="total_parenteral_nutrition pediatric adult 2 1"/>
    <s v="Pharmacy"/>
    <s v="Pharmacy"/>
    <s v="Pharmacy"/>
    <x v="1596"/>
    <s v="Pharmacy"/>
    <x v="2115"/>
    <s v="Pharmacy"/>
    <x v="2137"/>
    <n v="1"/>
    <n v="1"/>
    <n v="1"/>
    <n v="-1.3957973983000027E-2"/>
    <n v="-1.5578282060999982E-2"/>
  </r>
  <r>
    <s v="TRACH INLINE SUCTION"/>
    <s v="tracheostomy inline suction"/>
    <s v="Supply"/>
    <s v="Implant/Supply"/>
    <s v="Supply"/>
    <x v="1597"/>
    <s v="Supply"/>
    <x v="2116"/>
    <s v="Supply"/>
    <x v="2138"/>
    <n v="1"/>
    <n v="1"/>
    <n v="1"/>
    <n v="-9.2005373019999892E-3"/>
    <n v="8.0930354070000154E-3"/>
  </r>
  <r>
    <s v="TRACH TUBE BIVONA CUFFED"/>
    <s v="tracheostomy tube bivona cuffed"/>
    <s v="Supply"/>
    <s v="Implant/Supply"/>
    <s v="Supply"/>
    <x v="1598"/>
    <s v="Supply"/>
    <x v="2117"/>
    <s v="Supply"/>
    <x v="2139"/>
    <n v="1"/>
    <n v="1"/>
    <n v="1"/>
    <n v="1.3680878850000022E-2"/>
    <n v="1.5116753085000045E-2"/>
  </r>
  <r>
    <s v="TRACH TUBE BIVONA CUFFLESS"/>
    <s v="tracheostomy tube bivona cuffless"/>
    <s v="Supply"/>
    <s v="Implant/Supply"/>
    <s v="Supply"/>
    <x v="1599"/>
    <s v="Supply"/>
    <x v="2118"/>
    <s v="Supply"/>
    <x v="2140"/>
    <n v="1"/>
    <n v="1"/>
    <n v="1"/>
    <n v="-6.1712563079999727E-3"/>
    <n v="-8.3038378909999766E-3"/>
  </r>
  <r>
    <s v="TRACHEOSTOMY TX MODALITY S"/>
    <s v="tracheostomy treatment modality sigma"/>
    <s v="Respiratory Therapy"/>
    <s v="Respiratory Services"/>
    <s v="Respiratory Therapy"/>
    <x v="1600"/>
    <s v="Respiratory Therapy"/>
    <x v="2119"/>
    <s v="Respiratory Therapy"/>
    <x v="2141"/>
    <n v="1"/>
    <n v="1"/>
    <n v="1"/>
    <n v="0.24053716125900004"/>
    <n v="0.225967479438"/>
  </r>
  <r>
    <s v="TRAIN IN ADL EACH 15 MINUTES"/>
    <s v="training activities_of_daily_living 15_minutes"/>
    <s v="PT / OT / Speech Therapy"/>
    <s v="PT/OT/Speech"/>
    <s v="PT / OT / Speech Therapy"/>
    <x v="1601"/>
    <s v="PT / OT / Speech Therapy"/>
    <x v="2120"/>
    <s v="PT / OT / Speech Therapy"/>
    <x v="2142"/>
    <n v="1"/>
    <n v="1"/>
    <n v="1"/>
    <n v="1.0096912793000068E-2"/>
    <n v="-1.6202531349999161E-3"/>
  </r>
  <r>
    <s v="TRAMADOL 50 MG TAB"/>
    <s v="tramadol 50_mg tablet"/>
    <s v="Pharmacy"/>
    <s v="CT Scan"/>
    <s v="Pharmacy"/>
    <x v="1602"/>
    <s v="Pharmacy"/>
    <x v="2121"/>
    <s v="Pharmacy"/>
    <x v="2143"/>
    <n v="1"/>
    <n v="1"/>
    <n v="1"/>
    <n v="9.3391677199994305E-4"/>
    <n v="2.5655424179999997E-3"/>
  </r>
  <r>
    <s v="TRAMADOL 50 MG TAB"/>
    <s v="tramadol 50_mg tablet"/>
    <s v="Pharmacy"/>
    <s v="Drugs Requiring Specific Identification"/>
    <s v="Pharmacy"/>
    <x v="1602"/>
    <s v="Pharmacy"/>
    <x v="2122"/>
    <s v="Pharmacy"/>
    <x v="2144"/>
    <n v="1"/>
    <n v="1"/>
    <n v="1"/>
    <n v="9.8058876100004522E-4"/>
    <n v="1.1741558669999819E-3"/>
  </r>
  <r>
    <s v="TRAMADOL 50 MG TAB"/>
    <s v="tramadol 50_mg tablet"/>
    <s v="Pharmacy"/>
    <s v="PT/OT/Speech"/>
    <s v="Pharmacy"/>
    <x v="1602"/>
    <s v="Pharmacy"/>
    <x v="2123"/>
    <s v="Pharmacy"/>
    <x v="2145"/>
    <n v="1"/>
    <n v="1"/>
    <n v="1"/>
    <n v="-3.5518938459999649E-3"/>
    <n v="-7.6958872869999917E-3"/>
  </r>
  <r>
    <s v="TRAMADOL 50 MG TAB"/>
    <s v="tramadol 50_mg tablet"/>
    <s v="Pharmacy"/>
    <s v="Patient Conv Items"/>
    <s v="Pharmacy"/>
    <x v="1602"/>
    <s v="Pharmacy"/>
    <x v="2124"/>
    <s v="Pharmacy"/>
    <x v="2146"/>
    <n v="1"/>
    <n v="1"/>
    <n v="1"/>
    <n v="-1.8946829039999669E-3"/>
    <n v="-1.1613534369999678E-3"/>
  </r>
  <r>
    <s v="TRAMADOL 50 MG TAB"/>
    <s v="tramadol 50_mg tablet"/>
    <s v="Pharmacy"/>
    <s v="Pharmacy"/>
    <s v="Pharmacy"/>
    <x v="1602"/>
    <s v="Pharmacy"/>
    <x v="2125"/>
    <s v="Pharmacy"/>
    <x v="2147"/>
    <n v="1"/>
    <n v="1"/>
    <n v="1"/>
    <n v="7.5488869399997771E-4"/>
    <n v="1.6769029119999557E-3"/>
  </r>
  <r>
    <s v="TRANSESOPHAGEAL ECHO ENDO"/>
    <s v="transesophageal_echocardiogram endo"/>
    <s v="Cardiology"/>
    <s v="Cardiology"/>
    <s v="PT / OT / Speech Therapy"/>
    <x v="1603"/>
    <s v="Radiology"/>
    <x v="2126"/>
    <s v="Radiology"/>
    <x v="2148"/>
    <n v="0"/>
    <n v="0"/>
    <n v="0"/>
    <n v="0.11955836954900001"/>
    <n v="0.24818893298700001"/>
  </r>
  <r>
    <s v="TRANSFERASE ASPARTATE AMIN"/>
    <s v="transferase aspartate amino"/>
    <s v="Laboratory"/>
    <s v="Laboratory"/>
    <s v="Laboratory"/>
    <x v="1604"/>
    <s v="Laboratory"/>
    <x v="2127"/>
    <s v="Laboratory"/>
    <x v="2149"/>
    <n v="1"/>
    <n v="1"/>
    <n v="1"/>
    <n v="-2.8487767410000364E-3"/>
    <n v="-1.7527560460000036E-3"/>
  </r>
  <r>
    <s v="TRANSFUSION BLOOD OR BLD COMP"/>
    <s v="transfusion blood operation_room blood component"/>
    <s v="Nursing Services"/>
    <s v="Blood Administration"/>
    <s v="Nursing Services"/>
    <x v="1605"/>
    <s v="Nursing Services"/>
    <x v="2128"/>
    <s v="Nursing Services"/>
    <x v="2150"/>
    <n v="1"/>
    <n v="1"/>
    <n v="1"/>
    <n v="-6.4816057450000075E-3"/>
    <n v="-1.1330644579999993E-2"/>
  </r>
  <r>
    <s v="TRAY CATH URET PLAS 16FR"/>
    <s v="tray catheter urethral plastic 16fr"/>
    <s v="Supply"/>
    <s v="Implant/Supply"/>
    <s v="Supply"/>
    <x v="1606"/>
    <s v="Supply"/>
    <x v="2129"/>
    <s v="Supply"/>
    <x v="2151"/>
    <n v="1"/>
    <n v="1"/>
    <n v="1"/>
    <n v="1.1567926889999303E-3"/>
    <n v="1.6879885559999419E-3"/>
  </r>
  <r>
    <s v="TRAY P PICC 5FR TRIPLE W/NSG"/>
    <s v="tray power_peripherally_inserted_central_catheter 5fr triple nursing"/>
    <s v="Supply"/>
    <s v="Other Implants"/>
    <s v="Supply"/>
    <x v="1607"/>
    <s v="Supply"/>
    <x v="2130"/>
    <s v="Supply"/>
    <x v="2152"/>
    <n v="1"/>
    <n v="1"/>
    <n v="1"/>
    <n v="-8.0985576950000082E-3"/>
    <n v="-8.7921987719999928E-3"/>
  </r>
  <r>
    <s v="TRAY PARACENTESIS"/>
    <s v="tray paracentesis"/>
    <s v="Supply"/>
    <s v="Implant/Supply"/>
    <s v="Supply"/>
    <x v="1608"/>
    <s v="Supply"/>
    <x v="2131"/>
    <s v="Supply"/>
    <x v="2153"/>
    <n v="1"/>
    <n v="1"/>
    <n v="1"/>
    <n v="4.6720654440000065E-3"/>
    <n v="3.6569762330000977E-3"/>
  </r>
  <r>
    <s v="TRAY STAPLE REMOVE"/>
    <s v="tray staple remove"/>
    <s v="Supply"/>
    <s v="Implant/Supply"/>
    <s v="Supply"/>
    <x v="1609"/>
    <s v="Supply"/>
    <x v="2132"/>
    <s v="Supply"/>
    <x v="2154"/>
    <n v="1"/>
    <n v="1"/>
    <n v="1"/>
    <n v="6.8494054240000324E-3"/>
    <n v="8.0029317660000876E-3"/>
  </r>
  <r>
    <s v="TRAY SURG PREP SKN DRY/GLVE/D"/>
    <s v="tray surgical preparation skin dry glove day"/>
    <s v="Supply"/>
    <s v="Implant/Supply"/>
    <s v="Supply"/>
    <x v="1610"/>
    <s v="Supply"/>
    <x v="2133"/>
    <s v="Supply"/>
    <x v="2155"/>
    <n v="1"/>
    <n v="1"/>
    <n v="1"/>
    <n v="7.8871962079999358E-3"/>
    <n v="1.0447415855999953E-2"/>
  </r>
  <r>
    <s v="TRAY UMBIL CATH ANY"/>
    <s v="tray umbilical catheter"/>
    <s v="Supply"/>
    <s v="Implant/Supply"/>
    <s v="Supply"/>
    <x v="1611"/>
    <s v="Supply"/>
    <x v="2134"/>
    <s v="Supply"/>
    <x v="2156"/>
    <n v="1"/>
    <n v="1"/>
    <n v="1"/>
    <n v="3.5367747769999847E-3"/>
    <n v="1.9202973269999424E-3"/>
  </r>
  <r>
    <s v="TRIAMCINOLONE 0.1% CR 454GM"/>
    <s v="triamcinolone 0.1% cream 454 gm"/>
    <s v="Pharmacy"/>
    <s v="Pharmacy"/>
    <s v="Pharmacy"/>
    <x v="1612"/>
    <s v="Pharmacy"/>
    <x v="2135"/>
    <s v="Pharmacy"/>
    <x v="2157"/>
    <n v="1"/>
    <n v="1"/>
    <n v="1"/>
    <n v="1.3117172690000345E-3"/>
    <n v="3.1935300520000709E-3"/>
  </r>
  <r>
    <s v="TRIGLYCERIDES BODY FLUID"/>
    <s v="triglycerides body fluid"/>
    <s v="Laboratory"/>
    <s v="Laboratory"/>
    <s v="Laboratory"/>
    <x v="1613"/>
    <s v="Laboratory"/>
    <x v="2136"/>
    <s v="Laboratory"/>
    <x v="2158"/>
    <n v="1"/>
    <n v="1"/>
    <n v="1"/>
    <n v="9.5150041420000164E-3"/>
    <n v="1.0782804009000002E-2"/>
  </r>
  <r>
    <s v="TROPONIN I"/>
    <s v="troponin"/>
    <s v="Laboratory"/>
    <s v="Hospice Services"/>
    <s v="Laboratory"/>
    <x v="1614"/>
    <s v="Laboratory"/>
    <x v="2137"/>
    <s v="Laboratory"/>
    <x v="2159"/>
    <n v="1"/>
    <n v="1"/>
    <n v="1"/>
    <n v="-1.4678098490999991E-2"/>
    <n v="-6.279573778000036E-3"/>
  </r>
  <r>
    <s v="TROPONIN I"/>
    <s v="troponin"/>
    <s v="Laboratory"/>
    <s v="Hospice Services"/>
    <s v="Laboratory"/>
    <x v="1614"/>
    <s v="Laboratory"/>
    <x v="2137"/>
    <s v="Laboratory"/>
    <x v="2159"/>
    <n v="1"/>
    <n v="1"/>
    <n v="1"/>
    <n v="-1.4678098490999991E-2"/>
    <n v="-6.279573778000036E-3"/>
  </r>
  <r>
    <s v="TROPONIN I"/>
    <s v="troponin"/>
    <s v="Laboratory"/>
    <s v="Hospice Services"/>
    <s v="Laboratory"/>
    <x v="1614"/>
    <s v="Laboratory"/>
    <x v="2137"/>
    <s v="Laboratory"/>
    <x v="2159"/>
    <n v="1"/>
    <n v="1"/>
    <n v="1"/>
    <n v="-1.4678098490999991E-2"/>
    <n v="-6.279573778000036E-3"/>
  </r>
  <r>
    <s v="TROPONIN I"/>
    <s v="troponin"/>
    <s v="Laboratory"/>
    <s v="Laboratory"/>
    <s v="Laboratory"/>
    <x v="1614"/>
    <s v="Laboratory"/>
    <x v="2138"/>
    <s v="Laboratory"/>
    <x v="2160"/>
    <n v="1"/>
    <n v="1"/>
    <n v="1"/>
    <n v="2.0550807439999597E-3"/>
    <n v="3.192136009000035E-3"/>
  </r>
  <r>
    <s v="TROPONIN I"/>
    <s v="troponin"/>
    <s v="Laboratory"/>
    <s v="Laboratory"/>
    <s v="Laboratory"/>
    <x v="1614"/>
    <s v="Laboratory"/>
    <x v="2138"/>
    <s v="Laboratory"/>
    <x v="2160"/>
    <n v="1"/>
    <n v="1"/>
    <n v="1"/>
    <n v="2.0550807439999597E-3"/>
    <n v="3.192136009000035E-3"/>
  </r>
  <r>
    <s v="TROPONIN I"/>
    <s v="troponin"/>
    <s v="Laboratory"/>
    <s v="Laboratory"/>
    <s v="Laboratory"/>
    <x v="1614"/>
    <s v="Laboratory"/>
    <x v="2138"/>
    <s v="Laboratory"/>
    <x v="2160"/>
    <n v="1"/>
    <n v="1"/>
    <n v="1"/>
    <n v="2.0550807439999597E-3"/>
    <n v="3.192136009000035E-3"/>
  </r>
  <r>
    <s v="TROPONIN I"/>
    <s v="troponin"/>
    <s v="Laboratory"/>
    <s v="PT/OT/Speech"/>
    <s v="Laboratory"/>
    <x v="1614"/>
    <s v="Laboratory"/>
    <x v="2139"/>
    <s v="Laboratory"/>
    <x v="2161"/>
    <n v="1"/>
    <n v="1"/>
    <n v="1"/>
    <n v="-7.7027223780000043E-2"/>
    <n v="-1.2854905656999982E-2"/>
  </r>
  <r>
    <s v="TROPONIN I"/>
    <s v="troponin"/>
    <s v="Laboratory"/>
    <s v="PT/OT/Speech"/>
    <s v="Laboratory"/>
    <x v="1614"/>
    <s v="Laboratory"/>
    <x v="2139"/>
    <s v="Laboratory"/>
    <x v="2161"/>
    <n v="1"/>
    <n v="1"/>
    <n v="1"/>
    <n v="-7.7027223780000043E-2"/>
    <n v="-1.2854905656999982E-2"/>
  </r>
  <r>
    <s v="TROPONIN I"/>
    <s v="troponin"/>
    <s v="Laboratory"/>
    <s v="PT/OT/Speech"/>
    <s v="Laboratory"/>
    <x v="1614"/>
    <s v="Laboratory"/>
    <x v="2139"/>
    <s v="Laboratory"/>
    <x v="2161"/>
    <n v="1"/>
    <n v="1"/>
    <n v="1"/>
    <n v="-7.7027223780000043E-2"/>
    <n v="-1.2854905656999982E-2"/>
  </r>
  <r>
    <s v="TROPONIN I"/>
    <s v="troponin"/>
    <s v="Laboratory"/>
    <s v="Pharmacy"/>
    <s v="Laboratory"/>
    <x v="1614"/>
    <s v="Laboratory"/>
    <x v="2140"/>
    <s v="Laboratory"/>
    <x v="2162"/>
    <n v="1"/>
    <n v="1"/>
    <n v="1"/>
    <n v="-1.7415383450000044E-2"/>
    <n v="-6.334920492899998E-2"/>
  </r>
  <r>
    <s v="TROPONIN I"/>
    <s v="troponin"/>
    <s v="Laboratory"/>
    <s v="Pharmacy"/>
    <s v="Laboratory"/>
    <x v="1614"/>
    <s v="Laboratory"/>
    <x v="2140"/>
    <s v="Laboratory"/>
    <x v="2162"/>
    <n v="1"/>
    <n v="1"/>
    <n v="1"/>
    <n v="-1.7415383450000044E-2"/>
    <n v="-6.334920492899998E-2"/>
  </r>
  <r>
    <s v="TROPONIN I"/>
    <s v="troponin"/>
    <s v="Laboratory"/>
    <s v="Pharmacy"/>
    <s v="Laboratory"/>
    <x v="1614"/>
    <s v="Laboratory"/>
    <x v="2140"/>
    <s v="Laboratory"/>
    <x v="2162"/>
    <n v="1"/>
    <n v="1"/>
    <n v="1"/>
    <n v="-1.7415383450000044E-2"/>
    <n v="-6.334920492899998E-2"/>
  </r>
  <r>
    <s v="TROPONIN QUANTITATIVE TR"/>
    <s v="troponin quantitative tincture"/>
    <s v="Laboratory"/>
    <s v="Laboratory"/>
    <s v="Laboratory"/>
    <x v="1615"/>
    <s v="Laboratory"/>
    <x v="2141"/>
    <s v="Laboratory"/>
    <x v="2163"/>
    <n v="1"/>
    <n v="1"/>
    <n v="1"/>
    <n v="-2.9854933230000213E-3"/>
    <n v="-1.6609612740000612E-3"/>
  </r>
  <r>
    <s v="TUBE CASTRO FEEDING"/>
    <s v="tube gastro feeding"/>
    <s v="Supply"/>
    <s v="Other Implants"/>
    <s v="Supply"/>
    <x v="1616"/>
    <s v="Supply"/>
    <x v="2142"/>
    <s v="Supply"/>
    <x v="2164"/>
    <n v="1"/>
    <n v="1"/>
    <n v="1"/>
    <n v="1.9357762637999931E-2"/>
    <n v="1.9324414700999992E-2"/>
  </r>
  <r>
    <s v="TUBE DRAIN 3/8X12"/>
    <s v="tube drain 3/8x12"/>
    <s v="Supply"/>
    <s v="Implant/Supply"/>
    <s v="Supply"/>
    <x v="1617"/>
    <s v="Supply"/>
    <x v="2143"/>
    <s v="Supply"/>
    <x v="2165"/>
    <n v="1"/>
    <n v="1"/>
    <n v="1"/>
    <n v="1.0496079614999987E-2"/>
    <n v="1.0849454735999964E-2"/>
  </r>
  <r>
    <s v="TUBE FEEDING 8FRX16"/>
    <s v="tube feeding 8frx16"/>
    <s v="Supply"/>
    <s v="Implant/Supply"/>
    <s v="Supply"/>
    <x v="1618"/>
    <s v="Supply"/>
    <x v="2144"/>
    <s v="Supply"/>
    <x v="2166"/>
    <n v="1"/>
    <n v="1"/>
    <n v="1"/>
    <n v="8.322095011000008E-3"/>
    <n v="1.0059459739000021E-2"/>
  </r>
  <r>
    <s v="TUBE GASTRO FEEDING"/>
    <s v="tube gastrostomy feeding"/>
    <s v="Supply"/>
    <s v="Other Implants"/>
    <s v="Supply"/>
    <x v="1619"/>
    <s v="Supply"/>
    <x v="2145"/>
    <s v="Supply"/>
    <x v="2167"/>
    <n v="1"/>
    <n v="1"/>
    <n v="1"/>
    <n v="-1.4415736763000009E-2"/>
    <n v="-1.0194649769999953E-2"/>
  </r>
  <r>
    <s v="TUBE GT BALLOON BUTTON 12FR 1.5CM"/>
    <s v="tube gastric balloon button 12fr 1.5cm"/>
    <s v="Supply"/>
    <s v="Implant/Supply"/>
    <s v="Supply"/>
    <x v="1620"/>
    <s v="Supply"/>
    <x v="2146"/>
    <s v="Supply"/>
    <x v="2168"/>
    <n v="1"/>
    <n v="1"/>
    <n v="1"/>
    <n v="9.4575277240001032E-3"/>
    <n v="7.3883795110000205E-3"/>
  </r>
  <r>
    <s v="TUBE NG SALEM SUM30IN 8FR DLR"/>
    <s v="tube nasogastric salem sum30 inches 8fr dlr"/>
    <s v="Supply"/>
    <s v="Implant/Supply"/>
    <s v="Supply"/>
    <x v="1621"/>
    <s v="Supply"/>
    <x v="2147"/>
    <s v="Supply"/>
    <x v="2169"/>
    <n v="1"/>
    <n v="1"/>
    <n v="1"/>
    <n v="3.6091038559999955E-3"/>
    <n v="3.769358497999975E-3"/>
  </r>
  <r>
    <s v="TUBE NG SALEM SUM30IN 8FR DLR"/>
    <s v="tube nasogastric salem sum30 inches 8fr dlr"/>
    <s v="Supply"/>
    <s v="Implant/Supply"/>
    <s v="Supply"/>
    <x v="1621"/>
    <s v="Supply"/>
    <x v="2147"/>
    <s v="Supply"/>
    <x v="2169"/>
    <n v="1"/>
    <n v="1"/>
    <n v="1"/>
    <n v="3.6091038559999955E-3"/>
    <n v="3.769358497999975E-3"/>
  </r>
  <r>
    <s v="TUBE SUMP 8F"/>
    <s v="tube sump 8f"/>
    <s v="Supply"/>
    <s v="Implant/Supply"/>
    <s v="Supply"/>
    <x v="1622"/>
    <s v="Supply"/>
    <x v="2148"/>
    <s v="Supply"/>
    <x v="2170"/>
    <n v="1"/>
    <n v="1"/>
    <n v="1"/>
    <n v="-4.8950512580000494E-3"/>
    <n v="-3.3364285960000295E-3"/>
  </r>
  <r>
    <s v="TUBE TRACH 3.5 ID X 40MM L PED"/>
    <s v="tube tracheostomy 3.5 id x 40mm large pediatric"/>
    <s v="Supply"/>
    <s v="Implant/Supply"/>
    <s v="Supply"/>
    <x v="1623"/>
    <s v="Supply"/>
    <x v="2149"/>
    <s v="Supply"/>
    <x v="2171"/>
    <n v="1"/>
    <n v="1"/>
    <n v="1"/>
    <n v="4.3577429669999779E-3"/>
    <n v="4.0939457989999095E-3"/>
  </r>
  <r>
    <s v="TUBE TRACH BIVONA/AIRE CUF SIL"/>
    <s v="tube tracheostomy bivona aire cuff silicon"/>
    <s v="Supply"/>
    <s v="Implant/Supply"/>
    <s v="Supply"/>
    <x v="1624"/>
    <s v="Supply"/>
    <x v="2150"/>
    <s v="Supply"/>
    <x v="2172"/>
    <n v="1"/>
    <n v="1"/>
    <n v="1"/>
    <n v="8.6954182990000017E-3"/>
    <n v="8.247462312999998E-3"/>
  </r>
  <r>
    <s v="TUBE WASSERMAN"/>
    <s v="tube wasserman"/>
    <s v="Supply"/>
    <s v="Implant/Supply"/>
    <s v="Supply"/>
    <x v="1625"/>
    <s v="Supply"/>
    <x v="2151"/>
    <s v="Supply"/>
    <x v="2173"/>
    <n v="1"/>
    <n v="1"/>
    <n v="1"/>
    <n v="7.0114218629999669E-3"/>
    <n v="1.1340320794000047E-2"/>
  </r>
  <r>
    <s v="TUBING 5MM 3/16 X 6"/>
    <s v="tubing 5mm 3/16 x 6"/>
    <s v="Supply"/>
    <s v="Implant/Supply"/>
    <s v="Supply"/>
    <x v="1626"/>
    <s v="Supply"/>
    <x v="2152"/>
    <s v="Supply"/>
    <x v="2174"/>
    <n v="1"/>
    <n v="1"/>
    <n v="1"/>
    <n v="6.7647409329999464E-3"/>
    <n v="7.3338595919999472E-3"/>
  </r>
  <r>
    <s v="TUBING ENTERAL FEEDING"/>
    <s v="tubing enteral feeding"/>
    <s v="Supply"/>
    <s v="Implant/Supply"/>
    <s v="Supply"/>
    <x v="1627"/>
    <s v="Supply"/>
    <x v="2153"/>
    <s v="Supply"/>
    <x v="2175"/>
    <n v="1"/>
    <n v="1"/>
    <n v="1"/>
    <n v="7.5661806519999875E-3"/>
    <n v="7.2920674460000834E-3"/>
  </r>
  <r>
    <s v="TUBING ENTERAL FEEDING"/>
    <s v="tubing enteral feeding"/>
    <s v="Supply"/>
    <s v="Pharmacy"/>
    <s v="Supply"/>
    <x v="1627"/>
    <s v="Supply"/>
    <x v="2154"/>
    <s v="Supply"/>
    <x v="2176"/>
    <n v="1"/>
    <n v="1"/>
    <n v="1"/>
    <n v="4.3167356430000581E-3"/>
    <n v="4.4720380710000507E-3"/>
  </r>
  <r>
    <s v="TUBING IV"/>
    <s v="tubing intravenous"/>
    <s v="Supply"/>
    <s v="Implant/Supply"/>
    <s v="Supply"/>
    <x v="1628"/>
    <s v="Supply"/>
    <x v="2155"/>
    <s v="Supply"/>
    <x v="2177"/>
    <n v="1"/>
    <n v="1"/>
    <n v="1"/>
    <n v="-2.3880785669999627E-3"/>
    <n v="-4.6010500140000188E-3"/>
  </r>
  <r>
    <s v="TUBING IV EXT 48 LL"/>
    <s v="tubing intravenous extension 48 leur lock"/>
    <s v="Supply"/>
    <s v="Implant/Supply"/>
    <s v="Supply"/>
    <x v="1629"/>
    <s v="Supply"/>
    <x v="2156"/>
    <s v="Supply"/>
    <x v="2178"/>
    <n v="1"/>
    <n v="1"/>
    <n v="1"/>
    <n v="3.6026444050000217E-3"/>
    <n v="5.4668932600000497E-3"/>
  </r>
  <r>
    <s v="TUBING PUMP PRIMARY SET DISP"/>
    <s v="tubing pump primary set disposable"/>
    <s v="Supply"/>
    <s v="Implant/Supply"/>
    <s v="Supply"/>
    <x v="1630"/>
    <s v="Supply"/>
    <x v="2157"/>
    <s v="Supply"/>
    <x v="2179"/>
    <n v="1"/>
    <n v="1"/>
    <n v="1"/>
    <n v="1.9502751609999924E-3"/>
    <n v="2.9224529900000462E-3"/>
  </r>
  <r>
    <s v="TUBING SX MDVC L10FT DIAGMM NO"/>
    <s v="tubing suction medi vac length 10 feet diameter 6 mm"/>
    <s v="Supply"/>
    <s v="Implant/Supply"/>
    <s v="Supply"/>
    <x v="1631"/>
    <s v="Supply"/>
    <x v="2158"/>
    <s v="Supply"/>
    <x v="2180"/>
    <n v="1"/>
    <n v="1"/>
    <n v="1"/>
    <n v="3.5807715890000535E-3"/>
    <n v="7.6289459800005233E-4"/>
  </r>
  <r>
    <s v="TUMOR SETUP"/>
    <s v="tumor setup"/>
    <s v="Radiology"/>
    <s v="Laboratory"/>
    <s v="Radiology"/>
    <x v="1632"/>
    <s v="Laboratory"/>
    <x v="2159"/>
    <s v="Laboratory"/>
    <x v="2181"/>
    <n v="1"/>
    <n v="0"/>
    <n v="0"/>
    <n v="-0.12403011157900001"/>
    <n v="-0.13079424153500002"/>
  </r>
  <r>
    <s v="UA W O MICRO AUTO"/>
    <s v="urinalysis oxygen miscroscopic automated"/>
    <s v="Laboratory"/>
    <s v="EKG/ECG/EEG"/>
    <s v="Laboratory"/>
    <x v="1633"/>
    <s v="Laboratory"/>
    <x v="2160"/>
    <s v="Laboratory"/>
    <x v="2182"/>
    <n v="1"/>
    <n v="1"/>
    <n v="1"/>
    <n v="-8.7412718919000043E-2"/>
    <n v="-1.7404257605999951E-2"/>
  </r>
  <r>
    <s v="UA W O MICRO AUTO"/>
    <s v="urinalysis oxygen miscroscopic automated"/>
    <s v="Laboratory"/>
    <s v="Laboratory"/>
    <s v="Laboratory"/>
    <x v="1633"/>
    <s v="Laboratory"/>
    <x v="2161"/>
    <s v="Laboratory"/>
    <x v="2183"/>
    <n v="1"/>
    <n v="1"/>
    <n v="1"/>
    <n v="3.2416832719999955E-2"/>
    <n v="1.2333307478999966E-2"/>
  </r>
  <r>
    <s v="UNFRACTIONATED HEPARIN ASSAY"/>
    <s v="unfractionated heparin assay"/>
    <s v="Laboratory"/>
    <s v="Laboratory"/>
    <s v="Laboratory"/>
    <x v="1634"/>
    <s v="Laboratory"/>
    <x v="2162"/>
    <s v="Laboratory"/>
    <x v="2184"/>
    <n v="1"/>
    <n v="1"/>
    <n v="1"/>
    <n v="3.7836477542000035E-2"/>
    <n v="4.589058453799999E-2"/>
  </r>
  <r>
    <s v="UNFRACTIONATED HEPARIN ASSAY"/>
    <s v="unfractionated heparin assay"/>
    <s v="Laboratory"/>
    <s v="Laboratory"/>
    <s v="Laboratory"/>
    <x v="1634"/>
    <s v="Laboratory"/>
    <x v="2162"/>
    <s v="Laboratory"/>
    <x v="2184"/>
    <n v="1"/>
    <n v="1"/>
    <n v="1"/>
    <n v="3.7836477542000035E-2"/>
    <n v="4.589058453799999E-2"/>
  </r>
  <r>
    <s v="UNIPOLAR JSN HES SUPREME 6FR"/>
    <s v="unipolar jsn hes supreme 6fr"/>
    <s v="Supply"/>
    <s v="Implant/Supply"/>
    <s v="Supply"/>
    <x v="1635"/>
    <s v="Supply"/>
    <x v="2163"/>
    <s v="Supply"/>
    <x v="2185"/>
    <n v="1"/>
    <n v="1"/>
    <n v="1"/>
    <n v="0.29763992639400005"/>
    <n v="6.9565121179000045E-2"/>
  </r>
  <r>
    <s v="UREA NITROGEN BLOOD BUN"/>
    <s v="urea nitrogen blood blood_urea_nitrogen"/>
    <s v="Laboratory"/>
    <s v="Laboratory"/>
    <s v="Laboratory"/>
    <x v="1636"/>
    <s v="Laboratory"/>
    <x v="2164"/>
    <s v="Laboratory"/>
    <x v="2186"/>
    <n v="1"/>
    <n v="1"/>
    <n v="1"/>
    <n v="3.3579163470000006E-3"/>
    <n v="3.3425876639999741E-3"/>
  </r>
  <r>
    <s v="UREA NITROGEN UR UUN/RUUN"/>
    <s v="urea nitrogen urine uun ruun"/>
    <s v="Laboratory"/>
    <s v="Laboratory"/>
    <s v="Laboratory"/>
    <x v="1637"/>
    <s v="Laboratory"/>
    <x v="2165"/>
    <s v="Laboratory"/>
    <x v="2187"/>
    <n v="1"/>
    <n v="1"/>
    <n v="1"/>
    <n v="5.752390167000021E-3"/>
    <n v="6.750768022000031E-3"/>
  </r>
  <r>
    <s v="UREA RANDOM URINE"/>
    <s v="urea random urine"/>
    <s v="Laboratory"/>
    <s v="Laboratory"/>
    <s v="Laboratory"/>
    <x v="1638"/>
    <s v="Laboratory"/>
    <x v="2166"/>
    <s v="Laboratory"/>
    <x v="2188"/>
    <n v="1"/>
    <n v="1"/>
    <n v="1"/>
    <n v="2.0865071100000243E-3"/>
    <n v="2.2769457229999679E-3"/>
  </r>
  <r>
    <s v="URIC ACID"/>
    <s v="uric acid"/>
    <s v="Laboratory"/>
    <s v="Laboratory"/>
    <s v="Laboratory"/>
    <x v="1639"/>
    <s v="Laboratory"/>
    <x v="2167"/>
    <s v="Laboratory"/>
    <x v="2189"/>
    <n v="1"/>
    <n v="1"/>
    <n v="1"/>
    <n v="9.6513391300001583E-4"/>
    <n v="2.0499332360000011E-3"/>
  </r>
  <r>
    <s v="URIC ACID"/>
    <s v="uric acid"/>
    <s v="Laboratory"/>
    <s v="Organ Acquisition"/>
    <s v="Laboratory"/>
    <x v="1639"/>
    <s v="Laboratory"/>
    <x v="2168"/>
    <s v="Laboratory"/>
    <x v="2190"/>
    <n v="1"/>
    <n v="1"/>
    <n v="1"/>
    <n v="3.4862517100009427E-4"/>
    <n v="-1.0486278629999957E-2"/>
  </r>
  <r>
    <s v="URINALYSIS AUTO W MICRO"/>
    <s v="urinalysis automated micro"/>
    <s v="Laboratory"/>
    <s v="Laboratory"/>
    <s v="Laboratory"/>
    <x v="1640"/>
    <s v="Laboratory"/>
    <x v="2169"/>
    <s v="Laboratory"/>
    <x v="2191"/>
    <n v="1"/>
    <n v="1"/>
    <n v="1"/>
    <n v="3.7202560710000165E-3"/>
    <n v="4.9948585600000373E-3"/>
  </r>
  <r>
    <s v="URINALYSIS AUTO W MICRO"/>
    <s v="urinalysis automated micro"/>
    <s v="Laboratory"/>
    <s v="Organ Acquisition"/>
    <s v="Laboratory"/>
    <x v="1640"/>
    <s v="Laboratory"/>
    <x v="2170"/>
    <s v="Laboratory"/>
    <x v="2192"/>
    <n v="1"/>
    <n v="1"/>
    <n v="1"/>
    <n v="-1.4816666736999995E-2"/>
    <n v="-4.7354444489999814E-3"/>
  </r>
  <r>
    <s v="URINALYSIS W/ REFEX "/>
    <s v="urinalysis reflex"/>
    <s v="Laboratory"/>
    <s v="Laboratory"/>
    <s v="Laboratory"/>
    <x v="1641"/>
    <s v="Laboratory"/>
    <x v="2171"/>
    <s v="Laboratory"/>
    <x v="2193"/>
    <n v="1"/>
    <n v="1"/>
    <n v="1"/>
    <n v="-1.1991667601999989E-2"/>
    <n v="-2.7392289390000268E-3"/>
  </r>
  <r>
    <s v="URINARY CATHETER"/>
    <s v="urinary catheter"/>
    <s v="Supply"/>
    <s v="Implant/Supply"/>
    <s v="Supply"/>
    <x v="1642"/>
    <s v="Supply"/>
    <x v="2172"/>
    <s v="Supply"/>
    <x v="2194"/>
    <n v="1"/>
    <n v="1"/>
    <n v="1"/>
    <n v="1.2445572168000019E-2"/>
    <n v="1.2214461521000031E-2"/>
  </r>
  <r>
    <s v="URINARY CATHETER"/>
    <s v="urinary catheter"/>
    <s v="Supply"/>
    <s v="Other Diagnostic Services"/>
    <s v="Supply"/>
    <x v="1642"/>
    <s v="Supply"/>
    <x v="2173"/>
    <s v="Supply"/>
    <x v="2195"/>
    <n v="1"/>
    <n v="1"/>
    <n v="1"/>
    <n v="-6.6515510728999971E-2"/>
    <n v="-0.11035784759699996"/>
  </r>
  <r>
    <s v="URNLS DIP STICK/TABLET RGNT AUTO W/O MIC"/>
    <s v="urinalysis dip stick tablet reagent automated without minimal_inhibitory_concentration"/>
    <s v="Laboratory"/>
    <s v="Laboratory"/>
    <s v="Laboratory"/>
    <x v="1643"/>
    <s v="Laboratory"/>
    <x v="2174"/>
    <s v="Laboratory"/>
    <x v="2196"/>
    <n v="1"/>
    <n v="1"/>
    <n v="1"/>
    <n v="-4.4018348102000004E-2"/>
    <n v="-7.1463617340000729E-3"/>
  </r>
  <r>
    <s v="US DPLR CMPL ABD PELVIS SCROTAL"/>
    <s v="ultrasound doppler complex abdomen pelvis scrotal"/>
    <s v="Radiology"/>
    <s v="Other Diagnostic Services"/>
    <s v="Radiology"/>
    <x v="1644"/>
    <s v="Radiology"/>
    <x v="2175"/>
    <s v="Radiology"/>
    <x v="2197"/>
    <n v="1"/>
    <n v="1"/>
    <n v="1"/>
    <n v="-1.7346024787999959E-2"/>
    <n v="-7.0094380190000027E-3"/>
  </r>
  <r>
    <s v="US GUIDE VASC ACCESS"/>
    <s v="ultrasound guide vascular access"/>
    <s v="Radiology"/>
    <s v="Other Imaging Services"/>
    <s v="Radiology"/>
    <x v="1645"/>
    <s v="Radiology"/>
    <x v="2176"/>
    <s v="Radiology"/>
    <x v="2198"/>
    <n v="1"/>
    <n v="1"/>
    <n v="1"/>
    <n v="-1.339740986700011E-2"/>
    <n v="-5.2542300000846254E-6"/>
  </r>
  <r>
    <s v="US GUIDE VASC ACCESS"/>
    <s v="ultrasound guide vascular access"/>
    <s v="Radiology"/>
    <s v="Radiology"/>
    <s v="Radiology"/>
    <x v="1645"/>
    <s v="Radiology"/>
    <x v="2177"/>
    <s v="Radiology"/>
    <x v="2199"/>
    <n v="1"/>
    <n v="1"/>
    <n v="1"/>
    <n v="-7.4725157440000967E-3"/>
    <n v="-8.9041528220000776E-3"/>
  </r>
  <r>
    <s v="US HEAD"/>
    <s v="ultrasound head"/>
    <s v="Radiology"/>
    <s v="Other Imaging Services"/>
    <s v="Radiology"/>
    <x v="1646"/>
    <s v="Radiology"/>
    <x v="2178"/>
    <s v="Radiology"/>
    <x v="2200"/>
    <n v="1"/>
    <n v="1"/>
    <n v="1"/>
    <n v="-1.0497711475000004E-2"/>
    <n v="6.3178574599997983E-4"/>
  </r>
  <r>
    <s v="US NEO HEAD"/>
    <s v="ultrasound neonatal head"/>
    <s v="Radiology"/>
    <s v="Other Imaging Services"/>
    <s v="Radiology"/>
    <x v="1647"/>
    <s v="Radiology"/>
    <x v="2179"/>
    <s v="Radiology"/>
    <x v="2201"/>
    <n v="1"/>
    <n v="1"/>
    <n v="1"/>
    <n v="-4.1240169480000033E-2"/>
    <n v="2.0664704047999971E-2"/>
  </r>
  <r>
    <s v="US PELVIS LIMITED"/>
    <s v="ultrasound pelvis limited"/>
    <s v="Radiology"/>
    <s v="Other Imaging Services"/>
    <s v="Radiology"/>
    <x v="1648"/>
    <s v="Radiology"/>
    <x v="2180"/>
    <s v="Radiology"/>
    <x v="2202"/>
    <n v="1"/>
    <n v="1"/>
    <n v="1"/>
    <n v="-4.0841767416000097E-2"/>
    <n v="-2.9691774010000005E-3"/>
  </r>
  <r>
    <s v="US RETROPERITONEUM"/>
    <s v="ultrasound retroperitoneum"/>
    <s v="Radiology"/>
    <s v="Other Imaging Services"/>
    <s v="Radiology"/>
    <x v="1649"/>
    <s v="Radiology"/>
    <x v="2181"/>
    <s v="Radiology"/>
    <x v="2203"/>
    <n v="1"/>
    <n v="1"/>
    <n v="1"/>
    <n v="-1.5546221403999971E-2"/>
    <n v="-1.3639476006999995E-2"/>
  </r>
  <r>
    <s v="VALGANCICLOVIR 450 MG TAB"/>
    <s v="valganciclovir 450_mg tablet"/>
    <s v="Pharmacy"/>
    <s v="Drugs Requiring Specific Identification"/>
    <s v="Pharmacy"/>
    <x v="1650"/>
    <s v="Pharmacy"/>
    <x v="2182"/>
    <s v="Pharmacy"/>
    <x v="2204"/>
    <n v="1"/>
    <n v="1"/>
    <n v="1"/>
    <n v="1.078806194000026E-3"/>
    <n v="-1.1656667649999619E-3"/>
  </r>
  <r>
    <s v="VALGANCICLOVIR 450 MG TAB"/>
    <s v="valganciclovir 450_mg tablet"/>
    <s v="Pharmacy"/>
    <s v="Pharmacy"/>
    <s v="Pharmacy"/>
    <x v="1650"/>
    <s v="Pharmacy"/>
    <x v="2183"/>
    <s v="Pharmacy"/>
    <x v="2205"/>
    <n v="1"/>
    <n v="1"/>
    <n v="1"/>
    <n v="3.6127785100004139E-4"/>
    <n v="-1.4492821260000399E-3"/>
  </r>
  <r>
    <s v="VALVE ENDOSC SUCT BRONCH BX"/>
    <s v="valve endoscopic suction bronchial biopsy"/>
    <s v="Supply"/>
    <s v="Implant/Supply"/>
    <s v="Supply"/>
    <x v="1651"/>
    <s v="Supply"/>
    <x v="2184"/>
    <s v="Supply"/>
    <x v="2206"/>
    <n v="1"/>
    <n v="1"/>
    <n v="1"/>
    <n v="-3.0016753509999328E-3"/>
    <n v="8.1236881870000444E-3"/>
  </r>
  <r>
    <s v="VANCOMYCIN 1 GM IVPB"/>
    <s v="vancomycin 1_gm intravenous_piggyback"/>
    <s v="Pharmacy"/>
    <s v="Drugs Requiring Detailed Coding"/>
    <s v="Pharmacy"/>
    <x v="1652"/>
    <s v="Pharmacy"/>
    <x v="2185"/>
    <s v="Pharmacy"/>
    <x v="2207"/>
    <n v="1"/>
    <n v="1"/>
    <n v="1"/>
    <n v="-3.1393683420000151E-3"/>
    <n v="-1.5652246572000039E-2"/>
  </r>
  <r>
    <s v="VANCOMYCIN 1 GM IVPB"/>
    <s v="vancomycin 1_gm intravenous_piggyback"/>
    <s v="Pharmacy"/>
    <s v="Pharmacy"/>
    <s v="Pharmacy"/>
    <x v="1652"/>
    <s v="Pharmacy"/>
    <x v="2186"/>
    <s v="Pharmacy"/>
    <x v="2208"/>
    <n v="1"/>
    <n v="1"/>
    <n v="1"/>
    <n v="-5.0900612730000461E-3"/>
    <n v="-5.1561902490000477E-3"/>
  </r>
  <r>
    <s v="VANCOMYCIN 50 MG/ML SOLR"/>
    <s v="vancomycin 50_mg/ml solution"/>
    <s v="Pharmacy"/>
    <s v="Pharmacy"/>
    <s v="Pharmacy"/>
    <x v="1653"/>
    <s v="Pharmacy"/>
    <x v="2187"/>
    <s v="Pharmacy"/>
    <x v="2209"/>
    <n v="1"/>
    <n v="1"/>
    <n v="1"/>
    <n v="5.4402844500001102E-4"/>
    <n v="-4.6107284800001036E-4"/>
  </r>
  <r>
    <s v="VANCOMYCIN 500 MG SOLR 1 EACH VIAL"/>
    <s v="vancomycin 500_mg solution 1 vial"/>
    <s v="Pharmacy"/>
    <s v="Drugs Requiring Detailed Coding"/>
    <s v="Pharmacy"/>
    <x v="1654"/>
    <s v="Pharmacy"/>
    <x v="2188"/>
    <s v="Pharmacy"/>
    <x v="2210"/>
    <n v="1"/>
    <n v="1"/>
    <n v="1"/>
    <n v="-4.0284859099992687E-4"/>
    <n v="8.4474949200008531E-4"/>
  </r>
  <r>
    <s v="VANCOMYCIN 500 MG SOLR 1 EACH VIAL"/>
    <s v="vancomycin 500_mg solution 1 vial"/>
    <s v="Pharmacy"/>
    <s v="Pharmacy"/>
    <s v="Pharmacy"/>
    <x v="1654"/>
    <s v="Pharmacy"/>
    <x v="2189"/>
    <s v="Pharmacy"/>
    <x v="2211"/>
    <n v="1"/>
    <n v="1"/>
    <n v="1"/>
    <n v="4.7991033999994492E-5"/>
    <n v="-3.2975057379999173E-3"/>
  </r>
  <r>
    <s v="VANCOMYCIN HCL 500 MG"/>
    <s v="vancomycin hydrochloride 500_mg"/>
    <s v="Pharmacy"/>
    <s v="Drugs Requiring Detailed Coding"/>
    <s v="Pharmacy"/>
    <x v="1655"/>
    <s v="Pharmacy"/>
    <x v="2190"/>
    <s v="Pharmacy"/>
    <x v="2212"/>
    <n v="1"/>
    <n v="1"/>
    <n v="1"/>
    <n v="3.7757515249999818E-3"/>
    <n v="1.0313211783000042E-2"/>
  </r>
  <r>
    <s v="VANCOMYCIN HCL 500 MG"/>
    <s v="vancomycin hydrochloride 500_mg"/>
    <s v="Pharmacy"/>
    <s v="Pharmacy"/>
    <s v="Pharmacy"/>
    <x v="1655"/>
    <s v="Pharmacy"/>
    <x v="2191"/>
    <s v="Pharmacy"/>
    <x v="2213"/>
    <n v="1"/>
    <n v="1"/>
    <n v="1"/>
    <n v="5.192534349000022E-3"/>
    <n v="2.706089994000016E-3"/>
  </r>
  <r>
    <s v="VANCOMYCIN QUANT"/>
    <s v="vancomycin quantitative"/>
    <s v="Laboratory"/>
    <s v="Implant/Supply"/>
    <s v="Laboratory"/>
    <x v="1656"/>
    <s v="Laboratory"/>
    <x v="2192"/>
    <s v="Laboratory"/>
    <x v="2214"/>
    <n v="1"/>
    <n v="1"/>
    <n v="1"/>
    <n v="1.3732540032999951E-2"/>
    <n v="1.4105717711999977E-2"/>
  </r>
  <r>
    <s v="VANCOMYCIN QUANT"/>
    <s v="vancomycin quantitative"/>
    <s v="Laboratory"/>
    <s v="Laboratory"/>
    <s v="Laboratory"/>
    <x v="1656"/>
    <s v="Laboratory"/>
    <x v="2193"/>
    <s v="Laboratory"/>
    <x v="2215"/>
    <n v="1"/>
    <n v="1"/>
    <n v="1"/>
    <n v="1.4414072240999998E-2"/>
    <n v="1.9146015146999984E-2"/>
  </r>
  <r>
    <s v="VANCOMYCIN RANDOM VANCR "/>
    <s v="vancomycin random vancr"/>
    <s v="Laboratory"/>
    <s v="Laboratory"/>
    <s v="Laboratory"/>
    <x v="1657"/>
    <s v="Laboratory"/>
    <x v="2194"/>
    <s v="Laboratory"/>
    <x v="2216"/>
    <n v="1"/>
    <n v="1"/>
    <n v="1"/>
    <n v="1.3599863658000033E-2"/>
    <n v="1.6178776855999999E-2"/>
  </r>
  <r>
    <s v="VASOPRESSIN 100 UNITS IN 1"/>
    <s v="vasopressin 100_units individual 1"/>
    <s v="Pharmacy"/>
    <s v="Pharmacy"/>
    <s v="Pharmacy"/>
    <x v="1658"/>
    <s v="Pharmacy"/>
    <x v="2195"/>
    <s v="Pharmacy"/>
    <x v="2217"/>
    <n v="1"/>
    <n v="1"/>
    <n v="1"/>
    <n v="-5.8348912599992531E-4"/>
    <n v="-4.2266804510999956E-2"/>
  </r>
  <r>
    <s v="VASOPRESSIN 20UNITS/ML INJ"/>
    <s v="vasopressin 20_units/ml injection"/>
    <s v="Pharmacy"/>
    <s v="Pharmacy"/>
    <s v="Pharmacy"/>
    <x v="1659"/>
    <s v="Pharmacy"/>
    <x v="2196"/>
    <s v="Pharmacy"/>
    <x v="2218"/>
    <n v="1"/>
    <n v="1"/>
    <n v="1"/>
    <n v="-1.1642611973999961E-2"/>
    <n v="1.129493196900011E-2"/>
  </r>
  <r>
    <s v="VECURONIUM BR INJ 20MG 20ML"/>
    <s v="vecuronium bromide injection 20_mg 20_ml"/>
    <s v="Pharmacy"/>
    <s v="Pharmacy"/>
    <s v="Pharmacy"/>
    <x v="1660"/>
    <s v="Pharmacy"/>
    <x v="2197"/>
    <s v="Pharmacy"/>
    <x v="2219"/>
    <n v="1"/>
    <n v="1"/>
    <n v="1"/>
    <n v="3.4440007000036132E-5"/>
    <n v="1.7795653640000353E-3"/>
  </r>
  <r>
    <s v="VENIPUNCT "/>
    <s v="venipuncture"/>
    <s v="Nursing Services"/>
    <s v="Laboratory"/>
    <s v="Nursing Services"/>
    <x v="1661"/>
    <s v="Nursing Services"/>
    <x v="2198"/>
    <s v="Nursing Services"/>
    <x v="2220"/>
    <n v="1"/>
    <n v="1"/>
    <n v="1"/>
    <n v="5.5449215570000376E-3"/>
    <n v="5.559733392999977E-3"/>
  </r>
  <r>
    <s v="VENIPUNCTURE BLOOD COLLECT"/>
    <s v="venipuncture blood collection"/>
    <s v="Nursing Services"/>
    <s v="Laboratory"/>
    <s v="Nursing Services"/>
    <x v="1662"/>
    <s v="Nursing Services"/>
    <x v="2199"/>
    <s v="Nursing Services"/>
    <x v="2221"/>
    <n v="1"/>
    <n v="1"/>
    <n v="1"/>
    <n v="-8.5074818499997207E-4"/>
    <n v="9.9767105069999973E-3"/>
  </r>
  <r>
    <s v="VENIPUNCTURE IP"/>
    <s v="venipuncture inpatient"/>
    <s v="Nursing Services"/>
    <s v="Laboratory"/>
    <s v="Nursing Services"/>
    <x v="1663"/>
    <s v="Nursing Services"/>
    <x v="2200"/>
    <s v="Nursing Services"/>
    <x v="2222"/>
    <n v="1"/>
    <n v="1"/>
    <n v="1"/>
    <n v="3.7582796499999738E-3"/>
    <n v="4.4511974259999754E-3"/>
  </r>
  <r>
    <s v="VENOGRAPHY CAVAL INFER SE"/>
    <s v="venography caval inferior set"/>
    <s v="Supply"/>
    <s v="Radiology"/>
    <s v="Supply"/>
    <x v="1664"/>
    <s v="Supply"/>
    <x v="2201"/>
    <s v="Radiology"/>
    <x v="2223"/>
    <n v="1"/>
    <n v="1"/>
    <n v="0"/>
    <n v="-0.37819933066200001"/>
    <n v="-0.22193483400399999"/>
  </r>
  <r>
    <s v="VENOUS CANNULA"/>
    <s v="venous cannula"/>
    <s v="Supply"/>
    <s v="Implant/Supply"/>
    <s v="Supply"/>
    <x v="1665"/>
    <s v="Supply"/>
    <x v="2202"/>
    <s v="Supply"/>
    <x v="2224"/>
    <n v="1"/>
    <n v="1"/>
    <n v="1"/>
    <n v="1.2482866132999981E-2"/>
    <n v="1.2480680744999972E-2"/>
  </r>
  <r>
    <s v="VENT MGMT INPAT SUBQ DAY"/>
    <s v="ventilator management inpatient subsequent day"/>
    <s v="Respiratory Therapy"/>
    <s v="Anesthesia"/>
    <s v="Respiratory Therapy"/>
    <x v="1666"/>
    <s v="Respiratory Therapy"/>
    <x v="2203"/>
    <s v="Respiratory Therapy"/>
    <x v="2225"/>
    <n v="1"/>
    <n v="1"/>
    <n v="1"/>
    <n v="1.4902034000008335E-5"/>
    <n v="-5.7928168999965557E-5"/>
  </r>
  <r>
    <s v="VENT MGMT INPAT SUBQ DAY"/>
    <s v="ventilator management inpatient subsequent day"/>
    <s v="Respiratory Therapy"/>
    <s v="PT/OT/Speech"/>
    <s v="Respiratory Therapy"/>
    <x v="1666"/>
    <s v="Respiratory Therapy"/>
    <x v="2204"/>
    <s v="Respiratory Therapy"/>
    <x v="2226"/>
    <n v="1"/>
    <n v="1"/>
    <n v="1"/>
    <n v="-5.0088751346999971E-2"/>
    <n v="-5.1151518098999982E-2"/>
  </r>
  <r>
    <s v="VENT MGMT INPAT SUBQ DAY"/>
    <s v="ventilator management inpatient subsequent day"/>
    <s v="Respiratory Therapy"/>
    <s v="Respiratory Services"/>
    <s v="Respiratory Therapy"/>
    <x v="1666"/>
    <s v="Respiratory Therapy"/>
    <x v="2205"/>
    <s v="Respiratory Therapy"/>
    <x v="2227"/>
    <n v="1"/>
    <n v="1"/>
    <n v="1"/>
    <n v="-1.2782794773000039E-2"/>
    <n v="-1.1867253070000028E-2"/>
  </r>
  <r>
    <s v="VENT NITRIC OXIDE INITIAL D"/>
    <s v="ventilator nitric_oxide initial day"/>
    <s v="Plan Benefit"/>
    <s v="Respiratory Services"/>
    <s v="Respiratory Therapy"/>
    <x v="1667"/>
    <s v="Respiratory Therapy"/>
    <x v="2206"/>
    <s v="Respiratory Therapy"/>
    <x v="2228"/>
    <n v="0"/>
    <n v="0"/>
    <n v="0"/>
    <n v="-9.3617622612000018E-2"/>
    <n v="-5.2001723669999889E-3"/>
  </r>
  <r>
    <s v="VERAPAMIL HCL 80MG UD TAB"/>
    <s v="verapamil hydrochloride 80 mg unit dose tablet"/>
    <s v="Pharmacy"/>
    <s v="Pharmacy"/>
    <s v="Pharmacy"/>
    <x v="1668"/>
    <s v="Pharmacy"/>
    <x v="2207"/>
    <s v="Pharmacy"/>
    <x v="2229"/>
    <n v="1"/>
    <n v="1"/>
    <n v="1"/>
    <n v="3.0875795700002762E-4"/>
    <n v="9.3064928000097247E-5"/>
  </r>
  <r>
    <s v="VINCRISTINE 1MG/ML 1ML LYPHOME"/>
    <s v="vincristine 1 mg ml 1 ml lyphome"/>
    <s v="Pharmacy"/>
    <s v="Pharmacy"/>
    <s v="Pharmacy"/>
    <x v="1669"/>
    <s v="Pharmacy"/>
    <x v="2208"/>
    <s v="Pharmacy"/>
    <x v="2230"/>
    <n v="1"/>
    <n v="1"/>
    <n v="1"/>
    <n v="-2.7470718199995581E-4"/>
    <n v="7.5377668400000708E-4"/>
  </r>
  <r>
    <s v="VITAL CAPACITY/PEAK FLOW"/>
    <s v="vital capacity peak flow"/>
    <s v="Respiratory Therapy"/>
    <s v="Pulmonary Function"/>
    <s v="Respiratory Therapy"/>
    <x v="1670"/>
    <s v="Respiratory Therapy"/>
    <x v="2209"/>
    <s v="Respiratory Therapy"/>
    <x v="2231"/>
    <n v="1"/>
    <n v="1"/>
    <n v="1"/>
    <n v="0.34200649619499995"/>
    <n v="0.33741962841400003"/>
  </r>
  <r>
    <s v="VITAMIN B 12 CYANOCOBALAMIN UP TO 1 000 MCG"/>
    <s v="vitamin b 12 cyanocobalamin 1 0 microgram"/>
    <s v="Pharmacy"/>
    <s v="Pharmacy"/>
    <s v="Pharmacy"/>
    <x v="1671"/>
    <s v="Pharmacy"/>
    <x v="2210"/>
    <s v="Pharmacy"/>
    <x v="2232"/>
    <n v="1"/>
    <n v="1"/>
    <n v="1"/>
    <n v="-7.0623978299999557E-4"/>
    <n v="1.8800599129999984E-3"/>
  </r>
  <r>
    <s v="VITAMIN D 25 HYDROXY"/>
    <s v="vitamin 25 hydroxy"/>
    <s v="Pharmacy"/>
    <s v="Laboratory"/>
    <s v="Pharmacy"/>
    <x v="1672"/>
    <s v="Pharmacy"/>
    <x v="2211"/>
    <s v="Pharmacy"/>
    <x v="2233"/>
    <n v="1"/>
    <n v="1"/>
    <n v="1"/>
    <n v="-3.352024660499997E-2"/>
    <n v="-7.5861303070999919E-2"/>
  </r>
  <r>
    <s v="VORICONAZOLE LEVEL"/>
    <s v="voriconazole level"/>
    <s v="Laboratory"/>
    <s v="Laboratory"/>
    <s v="Pharmacy"/>
    <x v="1673"/>
    <s v="Laboratory"/>
    <x v="2212"/>
    <s v="Laboratory"/>
    <x v="2234"/>
    <n v="0"/>
    <n v="1"/>
    <n v="1"/>
    <n v="-0.32199001036199998"/>
    <n v="-0.31880556082899997"/>
  </r>
  <r>
    <s v="VWF PROF FACTOR VIII ACTIVITY"/>
    <s v="von willebrand factor prof factor 8 activity"/>
    <s v="Laboratory"/>
    <s v="Laboratory"/>
    <s v="Laboratory"/>
    <x v="1674"/>
    <s v="Laboratory"/>
    <x v="2213"/>
    <s v="Laboratory"/>
    <x v="2235"/>
    <n v="1"/>
    <n v="1"/>
    <n v="1"/>
    <n v="2.3499366420000056E-3"/>
    <n v="-2.5681132456999989E-2"/>
  </r>
  <r>
    <s v="VWF PROF MULTIMERS"/>
    <s v="von willebrand factor prof multimers"/>
    <s v="Laboratory"/>
    <s v="Laboratory"/>
    <s v="Laboratory"/>
    <x v="1675"/>
    <s v="Laboratory"/>
    <x v="2214"/>
    <s v="Laboratory"/>
    <x v="2236"/>
    <n v="1"/>
    <n v="1"/>
    <n v="1"/>
    <n v="5.2005157658999934E-2"/>
    <n v="0.11212558693899999"/>
  </r>
  <r>
    <s v="WALL SUCTION"/>
    <s v="wall suction"/>
    <s v="Supply"/>
    <s v="Implant/Supply"/>
    <s v="Supply"/>
    <x v="1676"/>
    <s v="Supply"/>
    <x v="2215"/>
    <s v="Supply"/>
    <x v="2237"/>
    <n v="1"/>
    <n v="1"/>
    <n v="1"/>
    <n v="-2.0880398279999879E-3"/>
    <n v="-5.3181566979999539E-3"/>
  </r>
  <r>
    <s v="WARFARIN 5 MG TABS"/>
    <s v="warfarin 5_mg tablets"/>
    <s v="Pharmacy"/>
    <s v="Drugs Requiring Specific Identification"/>
    <s v="Pharmacy"/>
    <x v="1677"/>
    <s v="Pharmacy"/>
    <x v="2216"/>
    <s v="Pharmacy"/>
    <x v="2238"/>
    <n v="1"/>
    <n v="1"/>
    <n v="1"/>
    <n v="1.9211421360000314E-3"/>
    <n v="2.4123048149999882E-3"/>
  </r>
  <r>
    <s v="WARFARIN 5 MG TABS"/>
    <s v="warfarin 5_mg tablets"/>
    <s v="Pharmacy"/>
    <s v="Pharmacy"/>
    <s v="Pharmacy"/>
    <x v="1677"/>
    <s v="Pharmacy"/>
    <x v="2217"/>
    <s v="Pharmacy"/>
    <x v="2239"/>
    <n v="1"/>
    <n v="1"/>
    <n v="1"/>
    <n v="2.1158110000008001E-4"/>
    <n v="2.0143685860000149E-3"/>
  </r>
  <r>
    <s v="WARFARIN SODIUM 2MG TAB UD DUP"/>
    <s v="warfarin sodium 2 mg tablet unit dose dup"/>
    <s v="Pharmacy"/>
    <s v="Pharmacy"/>
    <s v="Pharmacy"/>
    <x v="1678"/>
    <s v="Pharmacy"/>
    <x v="2218"/>
    <s v="Pharmacy"/>
    <x v="2240"/>
    <n v="1"/>
    <n v="1"/>
    <n v="1"/>
    <n v="2.7225634499994378E-4"/>
    <n v="-4.514031800006979E-5"/>
  </r>
  <r>
    <s v="WARFARIN SODIUM 2MG TAB UD DUP"/>
    <s v="warfarin sodium 2 mg tablet unit dose dup"/>
    <s v="Pharmacy"/>
    <s v="Pharmacy"/>
    <s v="Pharmacy"/>
    <x v="1678"/>
    <s v="Pharmacy"/>
    <x v="2218"/>
    <s v="Pharmacy"/>
    <x v="2240"/>
    <n v="1"/>
    <n v="1"/>
    <n v="1"/>
    <n v="2.7225634499994378E-4"/>
    <n v="-4.514031800006979E-5"/>
  </r>
  <r>
    <s v="WATER FOR INJ 20ML"/>
    <s v="water injection 20_ml"/>
    <s v="Diluent / Flush / Irrigant"/>
    <s v="Pharmacy"/>
    <s v="Diluent / Flush / Irrigant"/>
    <x v="1679"/>
    <s v="Diluent / Flush / Irrigant"/>
    <x v="2219"/>
    <s v="Diluent / Flush / Irrigant"/>
    <x v="2241"/>
    <n v="1"/>
    <n v="1"/>
    <n v="1"/>
    <n v="-1.9068765439999025E-3"/>
    <n v="-8.3742953214999916E-2"/>
  </r>
  <r>
    <s v="WATER FOR IRRIGATION 500ML"/>
    <s v="water irrigation 500_ml"/>
    <s v="Diluent / Flush / Irrigant"/>
    <s v="Implant/Supply"/>
    <s v="Diluent / Flush / Irrigant"/>
    <x v="1680"/>
    <s v="Diluent / Flush / Irrigant"/>
    <x v="2220"/>
    <s v="Diluent / Flush / Irrigant"/>
    <x v="2242"/>
    <n v="1"/>
    <n v="1"/>
    <n v="1"/>
    <n v="4.2706505099998626E-4"/>
    <n v="-1.6654279279999518E-3"/>
  </r>
  <r>
    <s v="WATER FOR IRRIGATION 500ML"/>
    <s v="water irrigation 500_ml"/>
    <s v="Diluent / Flush / Irrigant"/>
    <s v="Pharmacy"/>
    <s v="Diluent / Flush / Irrigant"/>
    <x v="1680"/>
    <s v="Diluent / Flush / Irrigant"/>
    <x v="2221"/>
    <s v="Diluent / Flush / Irrigant"/>
    <x v="2243"/>
    <n v="1"/>
    <n v="1"/>
    <n v="1"/>
    <n v="-3.1917824310000453E-3"/>
    <n v="-4.0758809159999743E-3"/>
  </r>
  <r>
    <s v="WATER NEBULIZER"/>
    <s v="water nebulizer"/>
    <s v="Supply"/>
    <s v="Implant/Supply"/>
    <s v="Supply"/>
    <x v="1681"/>
    <s v="Supply"/>
    <x v="2222"/>
    <s v="Supply"/>
    <x v="2244"/>
    <n v="1"/>
    <n v="1"/>
    <n v="1"/>
    <n v="7.5683624269999861E-3"/>
    <n v="1.4597379678000011E-2"/>
  </r>
  <r>
    <s v="WATER ST 1L INJ"/>
    <s v="water sterile 1l injection"/>
    <s v="Diluent / Flush / Irrigant"/>
    <s v="IV Solutions"/>
    <s v="Diluent / Flush / Irrigant"/>
    <x v="1682"/>
    <s v="Diluent / Flush / Irrigant"/>
    <x v="2223"/>
    <s v="Diluent / Flush / Irrigant"/>
    <x v="2245"/>
    <n v="1"/>
    <n v="1"/>
    <n v="1"/>
    <n v="-5.7457532500004849E-4"/>
    <n v="-2.3337483690000216E-3"/>
  </r>
  <r>
    <s v="WATER ST 1L INJ"/>
    <s v="water sterile 1l injection"/>
    <s v="Diluent / Flush / Irrigant"/>
    <s v="Pharmacy"/>
    <s v="Diluent / Flush / Irrigant"/>
    <x v="1682"/>
    <s v="Diluent / Flush / Irrigant"/>
    <x v="2224"/>
    <s v="Diluent / Flush / Irrigant"/>
    <x v="2246"/>
    <n v="1"/>
    <n v="1"/>
    <n v="1"/>
    <n v="-3.6995160700004082E-4"/>
    <n v="-4.0055951290000058E-3"/>
  </r>
  <r>
    <s v="WATER STERILE INJ"/>
    <s v="water sterile injection"/>
    <s v="Diluent / Flush / Irrigant"/>
    <s v="Pharmacy"/>
    <s v="Diluent / Flush / Irrigant"/>
    <x v="1683"/>
    <s v="Diluent / Flush / Irrigant"/>
    <x v="2225"/>
    <s v="Diluent / Flush / Irrigant"/>
    <x v="2247"/>
    <n v="1"/>
    <n v="1"/>
    <n v="1"/>
    <n v="-3.6995160699992979E-4"/>
    <n v="-7.3938052229999274E-3"/>
  </r>
  <r>
    <s v="WATER STERILE INJ"/>
    <s v="water sterile injection"/>
    <s v="Diluent / Flush / Irrigant"/>
    <s v="Pharmacy"/>
    <s v="Diluent / Flush / Irrigant"/>
    <x v="1683"/>
    <s v="Diluent / Flush / Irrigant"/>
    <x v="2225"/>
    <s v="Diluent / Flush / Irrigant"/>
    <x v="2247"/>
    <n v="1"/>
    <n v="1"/>
    <n v="1"/>
    <n v="-3.6995160699992979E-4"/>
    <n v="-7.3938052229999274E-3"/>
  </r>
  <r>
    <s v="WHOLE BLOOD POTASSIUM"/>
    <s v="whole blood potassium"/>
    <s v="Laboratory"/>
    <s v="Laboratory"/>
    <s v="Laboratory"/>
    <x v="1684"/>
    <s v="Laboratory"/>
    <x v="2226"/>
    <s v="Laboratory"/>
    <x v="2248"/>
    <n v="1"/>
    <n v="1"/>
    <n v="1"/>
    <n v="4.1382736330000114E-3"/>
    <n v="4.7772868159999815E-3"/>
  </r>
  <r>
    <s v="WHOLE MITOCHONDRIAL GENOME"/>
    <s v="whole mitochondrial genome"/>
    <s v="Laboratory"/>
    <s v="Laboratory"/>
    <s v="Laboratory"/>
    <x v="1685"/>
    <s v="Laboratory"/>
    <x v="2227"/>
    <s v="Laboratory"/>
    <x v="2249"/>
    <n v="1"/>
    <n v="1"/>
    <n v="1"/>
    <n v="-6.866500680000609E-4"/>
    <n v="6.3914627910000021E-3"/>
  </r>
  <r>
    <s v="WIDE BLADE REDUX HOOK DEPUY"/>
    <s v="wide blade redux hook depuy"/>
    <s v="Supply"/>
    <s v="Other Implants"/>
    <s v="Supply"/>
    <x v="1686"/>
    <s v="Supply"/>
    <x v="2228"/>
    <s v="Supply"/>
    <x v="2250"/>
    <n v="1"/>
    <n v="1"/>
    <n v="1"/>
    <n v="-4.9175772767000026E-2"/>
    <n v="-9.9737169779000046E-2"/>
  </r>
  <r>
    <s v="XR ABDOMEN AP"/>
    <s v="x-ray abdomen anterior_posterior"/>
    <s v="Radiology"/>
    <s v="Organ Acquisition"/>
    <s v="Radiology"/>
    <x v="1687"/>
    <s v="Radiology"/>
    <x v="2229"/>
    <s v="Radiology"/>
    <x v="2251"/>
    <n v="1"/>
    <n v="1"/>
    <n v="1"/>
    <n v="-6.2901069860000769E-3"/>
    <n v="-3.7075944400000171E-4"/>
  </r>
  <r>
    <s v="XR ABDOMEN AP"/>
    <s v="x-ray abdomen anterior_posterior"/>
    <s v="Radiology"/>
    <s v="Radiology"/>
    <s v="Radiology"/>
    <x v="1687"/>
    <s v="Radiology"/>
    <x v="2230"/>
    <s v="Radiology"/>
    <x v="2252"/>
    <n v="1"/>
    <n v="1"/>
    <n v="1"/>
    <n v="-1.6786860215000088E-2"/>
    <n v="-1.7577895906000007E-2"/>
  </r>
  <r>
    <s v="XR COLON WITH CONTRAST"/>
    <s v="x-ray colon contrast"/>
    <s v="Radiology"/>
    <s v="Radiology"/>
    <s v="Radiology"/>
    <x v="1688"/>
    <s v="Radiology"/>
    <x v="2231"/>
    <s v="Radiology"/>
    <x v="2253"/>
    <n v="1"/>
    <n v="1"/>
    <n v="1"/>
    <n v="5.0005623719999726E-3"/>
    <n v="7.1715586549999655E-3"/>
  </r>
  <r>
    <s v="XRAY ABDOMEN AP 1 VIEW"/>
    <s v="x-ray abdomen anterior_posterior 1 view"/>
    <s v="Radiology"/>
    <s v="Radiology"/>
    <s v="Radiology"/>
    <x v="1689"/>
    <s v="Radiology"/>
    <x v="2232"/>
    <s v="Radiology"/>
    <x v="2254"/>
    <n v="1"/>
    <n v="1"/>
    <n v="1"/>
    <n v="5.8011749859999684E-3"/>
    <n v="8.7100847200000109E-3"/>
  </r>
  <r>
    <s v="XRAY ABDOMEN KUB SINGLE VIEW"/>
    <s v="x-ray abdomen kidney_ureter_bladder single view"/>
    <s v="Radiology"/>
    <s v="Radiology"/>
    <s v="Radiology"/>
    <x v="1690"/>
    <s v="Radiology"/>
    <x v="2233"/>
    <s v="Radiology"/>
    <x v="2255"/>
    <n v="1"/>
    <n v="1"/>
    <n v="1"/>
    <n v="1.6830087979999853E-3"/>
    <n v="1.6069657689999906E-3"/>
  </r>
  <r>
    <s v="YANKAUER SUCT BULBTIP"/>
    <s v="yankauer suction bulbtip"/>
    <s v="Supply"/>
    <s v="Implant/Supply"/>
    <s v="Supply"/>
    <x v="1691"/>
    <s v="Supply"/>
    <x v="2234"/>
    <s v="Supply"/>
    <x v="2256"/>
    <n v="1"/>
    <n v="1"/>
    <n v="1"/>
    <n v="3.6322729135999987E-2"/>
    <n v="2.9697414544999967E-2"/>
  </r>
  <r>
    <s v="YANKAUER SUCT FINE CAP CA50"/>
    <s v="yankauer suction fine cap ca50"/>
    <s v="Supply"/>
    <s v="Implant/Supply"/>
    <s v="Supply"/>
    <x v="1692"/>
    <s v="Supply"/>
    <x v="2235"/>
    <s v="Supply"/>
    <x v="2257"/>
    <n v="1"/>
    <n v="1"/>
    <n v="1"/>
    <n v="1.4160591316000004E-2"/>
    <n v="1.7591177674000091E-2"/>
  </r>
  <r>
    <s v="YEAST IDENTIFICATION"/>
    <s v="yeast identification"/>
    <s v="Laboratory"/>
    <s v="Laboratory"/>
    <s v="Laboratory"/>
    <x v="1693"/>
    <s v="Laboratory"/>
    <x v="2236"/>
    <s v="Laboratory"/>
    <x v="2258"/>
    <n v="1"/>
    <n v="1"/>
    <n v="1"/>
    <n v="6.4502462429999463E-3"/>
    <n v="7.5754735809999696E-3"/>
  </r>
  <r>
    <s v="ZINC"/>
    <s v="zinc"/>
    <s v="Laboratory"/>
    <s v="Laboratory"/>
    <s v="Laboratory"/>
    <x v="1694"/>
    <s v="Laboratory"/>
    <x v="2237"/>
    <s v="Laboratory"/>
    <x v="2259"/>
    <n v="1"/>
    <n v="1"/>
    <n v="1"/>
    <n v="0.16486025902500001"/>
    <n v="0.16963035564400009"/>
  </r>
  <r>
    <s v="ZINC CHLORIDE 1MG/1 ML 10ML"/>
    <s v="zinc chloride 1_mg/1_ml 10_ml"/>
    <s v="Pharmacy"/>
    <s v="Drugs Requiring Detailed Coding"/>
    <s v="Pharmacy"/>
    <x v="1695"/>
    <s v="Pharmacy"/>
    <x v="2238"/>
    <s v="Pharmacy"/>
    <x v="2260"/>
    <n v="1"/>
    <n v="1"/>
    <n v="1"/>
    <n v="-1.8742213823000009E-2"/>
    <n v="-5.2791775441E-2"/>
  </r>
  <r>
    <s v="ZINC OXIDE 40% OINTMENT DESITIN 60G"/>
    <s v="zinc oxide 40% ointment desitin 60_gm"/>
    <s v="Pharmacy"/>
    <s v="Pharmacy"/>
    <s v="Pharmacy"/>
    <x v="1696"/>
    <s v="Pharmacy"/>
    <x v="2239"/>
    <s v="Pharmacy"/>
    <x v="2261"/>
    <n v="1"/>
    <n v="1"/>
    <n v="1"/>
    <n v="6.5498538539999762E-3"/>
    <n v="9.7657712209999747E-3"/>
  </r>
  <r>
    <s v="ZINC SULFATE 220MG CAPS"/>
    <s v="zinc sulfate 220_mg capsule"/>
    <s v="Pharmacy"/>
    <s v="Pharmacy"/>
    <s v="Pharmacy"/>
    <x v="1697"/>
    <s v="Pharmacy"/>
    <x v="2240"/>
    <s v="Pharmacy"/>
    <x v="2262"/>
    <n v="1"/>
    <n v="1"/>
    <n v="1"/>
    <n v="3.112431560000628E-4"/>
    <n v="2.3326535000001147E-4"/>
  </r>
  <r>
    <s v="ZOLPIDEM 5 MG TABLET"/>
    <s v="zolpidem 5_mg tablet"/>
    <s v="Pharmacy"/>
    <s v="Drugs Requiring Specific Identification"/>
    <s v="Pharmacy"/>
    <x v="1698"/>
    <s v="Pharmacy"/>
    <x v="2241"/>
    <s v="Pharmacy"/>
    <x v="2263"/>
    <n v="1"/>
    <n v="1"/>
    <n v="1"/>
    <n v="3.8453597660000893E-3"/>
    <n v="4.1184601120000108E-3"/>
  </r>
  <r>
    <s v="ZOLPIDEM 5 MG TABLET"/>
    <s v="zolpidem 5_mg tablet"/>
    <s v="Pharmacy"/>
    <s v="IV Therapy"/>
    <s v="Pharmacy"/>
    <x v="1698"/>
    <s v="Pharmacy"/>
    <x v="2242"/>
    <s v="Pharmacy"/>
    <x v="2264"/>
    <n v="1"/>
    <n v="1"/>
    <n v="1"/>
    <n v="3.2956408049999997E-3"/>
    <n v="5.1759760420000411E-3"/>
  </r>
  <r>
    <s v="ZOLPIDEM 5 MG TABLET"/>
    <s v="zolpidem 5_mg tablet"/>
    <s v="Pharmacy"/>
    <s v="Pharmacy"/>
    <s v="Pharmacy"/>
    <x v="1698"/>
    <s v="Pharmacy"/>
    <x v="2243"/>
    <s v="Pharmacy"/>
    <x v="2265"/>
    <n v="1"/>
    <n v="1"/>
    <n v="1"/>
    <n v="1.9215392400007136E-4"/>
    <n v="2.1734672500000052E-3"/>
  </r>
  <r>
    <s v="ZYVOX 600MG TABLET"/>
    <s v="zyvox 600_mg tablet"/>
    <s v="Pharmacy"/>
    <s v="Drugs Requiring Specific Identification"/>
    <s v="Pharmacy"/>
    <x v="1699"/>
    <s v="Pharmacy"/>
    <x v="2244"/>
    <s v="Pharmacy"/>
    <x v="2266"/>
    <n v="1"/>
    <n v="1"/>
    <n v="1"/>
    <n v="2.686112615999936E-3"/>
    <n v="-4.2166169599999748E-4"/>
  </r>
  <r>
    <s v="ZYVOX 600MG TABLET"/>
    <s v="zyvox 600_mg tablet"/>
    <s v="Pharmacy"/>
    <s v="Pharmacy"/>
    <s v="Pharmacy"/>
    <x v="1699"/>
    <s v="Pharmacy"/>
    <x v="2245"/>
    <s v="Pharmacy"/>
    <x v="2267"/>
    <n v="1"/>
    <n v="1"/>
    <n v="1"/>
    <n v="4.9841266799999229E-4"/>
    <n v="-1.2050044178000041E-2"/>
  </r>
  <r>
    <s v="ZZFAT EMULSION 20% 30ML"/>
    <s v="fat emulsion 20% 30_ml"/>
    <s v="Pharmacy"/>
    <s v="Pharmacy"/>
    <s v="Pharmacy"/>
    <x v="1700"/>
    <s v="Pharmacy"/>
    <x v="2246"/>
    <s v="Pharmacy"/>
    <x v="2268"/>
    <n v="1"/>
    <n v="1"/>
    <n v="1"/>
    <n v="1.1969232420000475E-3"/>
    <n v="2.445990870000303E-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C11" firstHeaderRow="1" firstDataRow="2" firstDataCol="1" rowPageCount="1" colPageCount="1"/>
  <pivotFields count="8">
    <pivotField dataField="1" compact="0" outline="0" showAll="0"/>
    <pivotField dataField="1" compact="0" outline="0" showAll="0"/>
    <pivotField axis="axisPage" compact="0" outline="0" showAll="0" sortType="descending">
      <items count="50">
        <item x="46"/>
        <item x="41"/>
        <item x="5"/>
        <item x="30"/>
        <item x="23"/>
        <item x="28"/>
        <item x="20"/>
        <item x="35"/>
        <item x="36"/>
        <item x="14"/>
        <item x="16"/>
        <item x="3"/>
        <item x="32"/>
        <item x="24"/>
        <item x="4"/>
        <item x="29"/>
        <item x="48"/>
        <item x="33"/>
        <item x="8"/>
        <item x="10"/>
        <item x="2"/>
        <item x="22"/>
        <item x="0"/>
        <item x="43"/>
        <item x="9"/>
        <item x="45"/>
        <item x="40"/>
        <item x="47"/>
        <item x="21"/>
        <item x="34"/>
        <item x="42"/>
        <item x="7"/>
        <item x="18"/>
        <item x="15"/>
        <item x="6"/>
        <item x="38"/>
        <item x="37"/>
        <item x="39"/>
        <item x="31"/>
        <item x="1"/>
        <item x="25"/>
        <item x="44"/>
        <item x="26"/>
        <item x="12"/>
        <item x="17"/>
        <item x="11"/>
        <item x="13"/>
        <item x="19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22">
        <item x="18"/>
        <item x="19"/>
        <item x="15"/>
        <item x="20"/>
        <item x="2"/>
        <item x="16"/>
        <item x="12"/>
        <item x="0"/>
        <item x="8"/>
        <item x="6"/>
        <item x="4"/>
        <item x="3"/>
        <item x="1"/>
        <item x="10"/>
        <item x="14"/>
        <item x="11"/>
        <item x="17"/>
        <item x="13"/>
        <item x="9"/>
        <item x="7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7"/>
  </rowFields>
  <rowItems count="7">
    <i>
      <x/>
    </i>
    <i>
      <x v="7"/>
    </i>
    <i>
      <x v="9"/>
    </i>
    <i>
      <x v="12"/>
    </i>
    <i>
      <x v="10"/>
    </i>
    <i>
      <x v="20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4" hier="-1"/>
  </pageFields>
  <dataFields count="2">
    <dataField name="Count of cleaned_descrip" fld="1" subtotal="count" baseField="0" baseItem="0"/>
    <dataField name="Count of descrip" fld="0" subtotal="count" showDataAs="percentOfTotal" baseField="7" baseItem="2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compact="0" compactData="0" gridDropZones="1" multipleFieldFilters="0">
  <location ref="A8:B22" firstHeaderRow="2" firstDataRow="2" firstDataCol="1" rowPageCount="5" colPageCount="1"/>
  <pivotFields count="11">
    <pivotField dataField="1" compact="0" outline="0" showAll="0"/>
    <pivotField compact="0" outline="0" showAll="0"/>
    <pivotField compact="0" outline="0" showAll="0"/>
    <pivotField axis="axisPage" compact="0" outline="0" showAll="0" sortType="descending" defaultSubtotal="0">
      <items count="45">
        <item x="42"/>
        <item x="25"/>
        <item x="20"/>
        <item x="16"/>
        <item x="34"/>
        <item x="28"/>
        <item x="26"/>
        <item x="29"/>
        <item x="37"/>
        <item x="8"/>
        <item x="21"/>
        <item x="23"/>
        <item x="22"/>
        <item x="13"/>
        <item x="30"/>
        <item x="38"/>
        <item x="6"/>
        <item x="4"/>
        <item x="2"/>
        <item x="12"/>
        <item x="0"/>
        <item x="36"/>
        <item x="44"/>
        <item x="41"/>
        <item x="27"/>
        <item x="35"/>
        <item x="43"/>
        <item x="31"/>
        <item x="11"/>
        <item x="10"/>
        <item x="3"/>
        <item x="39"/>
        <item x="32"/>
        <item x="33"/>
        <item x="24"/>
        <item x="1"/>
        <item x="17"/>
        <item x="40"/>
        <item x="18"/>
        <item x="7"/>
        <item x="9"/>
        <item x="14"/>
        <item x="5"/>
        <item x="15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 sortType="descending">
      <items count="22">
        <item x="11"/>
        <item x="15"/>
        <item x="18"/>
        <item x="12"/>
        <item x="2"/>
        <item x="20"/>
        <item x="9"/>
        <item x="0"/>
        <item x="6"/>
        <item x="8"/>
        <item x="14"/>
        <item x="16"/>
        <item x="1"/>
        <item x="17"/>
        <item x="10"/>
        <item x="19"/>
        <item x="13"/>
        <item x="7"/>
        <item x="5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Page" compact="0" outline="0" showAll="0">
      <items count="22">
        <item x="11"/>
        <item x="15"/>
        <item x="19"/>
        <item x="12"/>
        <item x="2"/>
        <item x="20"/>
        <item x="9"/>
        <item x="0"/>
        <item x="6"/>
        <item x="8"/>
        <item x="14"/>
        <item x="16"/>
        <item x="1"/>
        <item x="18"/>
        <item x="10"/>
        <item x="17"/>
        <item x="13"/>
        <item x="7"/>
        <item x="5"/>
        <item x="4"/>
        <item x="3"/>
        <item t="default"/>
      </items>
    </pivotField>
    <pivotField compact="0" outline="0" showAll="0"/>
    <pivotField axis="axisPage" compact="0" outline="0" showAll="0">
      <items count="3">
        <item x="0"/>
        <item x="1"/>
        <item t="default"/>
      </items>
    </pivotField>
    <pivotField axis="axisPage" compact="0" outline="0" showAll="0">
      <items count="3">
        <item x="0"/>
        <item x="1"/>
        <item t="default"/>
      </items>
    </pivotField>
    <pivotField axis="axisRow" compact="0" outline="0" showAll="0">
      <items count="15">
        <item x="0"/>
        <item x="1"/>
        <item x="2"/>
        <item x="3"/>
        <item x="4"/>
        <item x="5"/>
        <item n="-0.05-0.00" x="6"/>
        <item n="0.00-0.05"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3"/>
    </i>
    <i t="grand">
      <x/>
    </i>
  </rowItems>
  <colItems count="1">
    <i/>
  </colItems>
  <pageFields count="5">
    <pageField fld="8" item="1" hier="-1"/>
    <pageField fld="9" item="1" hier="-1"/>
    <pageField fld="4" hier="-1"/>
    <pageField fld="6" hier="-1"/>
    <pageField fld="3" hier="-1"/>
  </pageFields>
  <dataFields count="1">
    <dataField name="Count of cleaned_descri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2:L46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3">
        <item x="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51"/>
        <item x="0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9"/>
  </rowFields>
  <rowItems count="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a2" fld="12" subtotal="count" baseField="9" baseItem="0"/>
    <dataField name="Sum of match_a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2:H44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3">
        <item x="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51"/>
        <item x="0"/>
        <item t="default"/>
      </items>
    </pivotField>
    <pivotField showAll="0"/>
    <pivotField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7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n2" fld="11" subtotal="count" baseField="7" baseItem="10"/>
    <dataField name="Sum of match_n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44" firstHeaderRow="0" firstDataRow="1" firstDataCol="1"/>
  <pivotFields count="15">
    <pivotField showAll="0"/>
    <pivotField showAll="0"/>
    <pivotField showAll="0"/>
    <pivotField showAll="0"/>
    <pivotField showAll="0"/>
    <pivotField axis="axisRow" showAll="0" sortType="descending">
      <items count="53">
        <item x="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51"/>
        <item x="0"/>
        <item t="default"/>
      </items>
    </pivotField>
    <pivotField showAll="0"/>
    <pivotField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showAll="0"/>
    <pivotField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5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tch_b2" fld="10" subtotal="count" baseField="5" baseItem="4"/>
    <dataField name="Sum of match_b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H48" totalsRowShown="0">
  <autoFilter ref="A1:H48"/>
  <sortState ref="A2:K50">
    <sortCondition ref="D2:D50"/>
    <sortCondition ref="G2:G50"/>
  </sortState>
  <tableColumns count="8">
    <tableColumn id="1" name="cleaned_descrip"/>
    <tableColumn id="2" name="NORM_DESC"/>
    <tableColumn id="3" name="Actual Charge Class"/>
    <tableColumn id="4" name="Rev_Code_Name"/>
    <tableColumn id="5" name="pred_baseline"/>
    <tableColumn id="6" name="conf_baseline" dataCellStyle="Comma"/>
    <tableColumn id="7" name="pred_after"/>
    <tableColumn id="8" name="conf_after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H35" totalsRowShown="0">
  <autoFilter ref="A1:H35"/>
  <sortState ref="A2:H35">
    <sortCondition descending="1" ref="D2"/>
  </sortState>
  <tableColumns count="8">
    <tableColumn id="1" name="cleaned_descrip"/>
    <tableColumn id="2" name="NORM_DESC"/>
    <tableColumn id="3" name="Actual Charge Class"/>
    <tableColumn id="4" name="Rev_Code_Name"/>
    <tableColumn id="5" name="pred_baseline"/>
    <tableColumn id="6" name="conf_baseline" dataCellStyle="Comma"/>
    <tableColumn id="7" name="pred_after"/>
    <tableColumn id="8" name="conf_after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"/>
  <sheetViews>
    <sheetView topLeftCell="A34" workbookViewId="0">
      <selection activeCell="L10" sqref="L10"/>
    </sheetView>
  </sheetViews>
  <sheetFormatPr defaultColWidth="0" defaultRowHeight="15" zeroHeight="1" x14ac:dyDescent="0.25"/>
  <cols>
    <col min="1" max="1" width="9.140625" customWidth="1"/>
    <col min="2" max="2" width="23.5703125" customWidth="1"/>
    <col min="3" max="3" width="9.140625" customWidth="1"/>
    <col min="4" max="4" width="10.85546875" customWidth="1"/>
    <col min="5" max="6" width="9.140625" customWidth="1"/>
    <col min="7" max="7" width="11.28515625" bestFit="1" customWidth="1"/>
    <col min="8" max="13" width="9.140625" customWidth="1"/>
    <col min="14" max="14" width="9.140625" hidden="1" customWidth="1"/>
    <col min="15" max="22" width="0" hidden="1" customWidth="1"/>
    <col min="23" max="16384" width="9.140625" hidden="1"/>
  </cols>
  <sheetData>
    <row r="1" spans="1:12" x14ac:dyDescent="0.25">
      <c r="A1" s="25" t="s">
        <v>3620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</row>
    <row r="2" spans="1:12" x14ac:dyDescent="0.25"/>
    <row r="3" spans="1:12" x14ac:dyDescent="0.25">
      <c r="A3" s="19"/>
      <c r="B3" s="27"/>
      <c r="C3" s="32" t="s">
        <v>3621</v>
      </c>
      <c r="D3" s="32"/>
      <c r="E3" s="32"/>
    </row>
    <row r="4" spans="1:12" x14ac:dyDescent="0.25">
      <c r="A4" s="27"/>
      <c r="B4" s="18"/>
      <c r="C4" s="18" t="s">
        <v>3579</v>
      </c>
      <c r="D4" s="18" t="s">
        <v>3580</v>
      </c>
      <c r="E4" s="18" t="s">
        <v>3581</v>
      </c>
      <c r="G4" s="4"/>
      <c r="H4" s="4" t="s">
        <v>3579</v>
      </c>
      <c r="I4" s="4" t="s">
        <v>3580</v>
      </c>
      <c r="J4" s="4" t="s">
        <v>3581</v>
      </c>
    </row>
    <row r="5" spans="1:12" x14ac:dyDescent="0.25">
      <c r="A5" s="32" t="s">
        <v>3582</v>
      </c>
      <c r="B5" s="18" t="s">
        <v>3579</v>
      </c>
      <c r="C5" s="20">
        <v>2376</v>
      </c>
      <c r="D5" s="20">
        <v>34</v>
      </c>
      <c r="E5" s="20">
        <v>2410</v>
      </c>
      <c r="G5" s="4" t="s">
        <v>3579</v>
      </c>
      <c r="H5" s="6">
        <f>C5/$E$7</f>
        <v>0.91454965357967666</v>
      </c>
      <c r="I5" s="6">
        <f t="shared" ref="I5:J7" si="0">D5/$E$7</f>
        <v>1.3086989992301771E-2</v>
      </c>
      <c r="J5" s="6">
        <f t="shared" si="0"/>
        <v>0.92763664357197839</v>
      </c>
    </row>
    <row r="6" spans="1:12" x14ac:dyDescent="0.25">
      <c r="A6" s="32"/>
      <c r="B6" s="18" t="s">
        <v>3580</v>
      </c>
      <c r="C6" s="20">
        <v>49</v>
      </c>
      <c r="D6" s="20">
        <v>139</v>
      </c>
      <c r="E6" s="20">
        <v>188</v>
      </c>
      <c r="G6" s="4" t="s">
        <v>3580</v>
      </c>
      <c r="H6" s="6">
        <f t="shared" ref="H6:H7" si="1">C6/$E$7</f>
        <v>1.8860662047729022E-2</v>
      </c>
      <c r="I6" s="6">
        <f t="shared" si="0"/>
        <v>5.350269438029253E-2</v>
      </c>
      <c r="J6" s="6">
        <f t="shared" si="0"/>
        <v>7.2363356428021552E-2</v>
      </c>
    </row>
    <row r="7" spans="1:12" x14ac:dyDescent="0.25">
      <c r="A7" s="27"/>
      <c r="B7" s="18" t="s">
        <v>3581</v>
      </c>
      <c r="C7" s="22">
        <v>2425</v>
      </c>
      <c r="D7" s="22">
        <v>173</v>
      </c>
      <c r="E7" s="22">
        <v>2598</v>
      </c>
      <c r="G7" s="5" t="s">
        <v>3566</v>
      </c>
      <c r="H7" s="6">
        <f t="shared" si="1"/>
        <v>0.93341031562740573</v>
      </c>
      <c r="I7" s="6">
        <f t="shared" si="0"/>
        <v>6.6589684372594299E-2</v>
      </c>
      <c r="J7" s="6">
        <f t="shared" si="0"/>
        <v>1</v>
      </c>
    </row>
    <row r="8" spans="1:12" x14ac:dyDescent="0.25"/>
    <row r="9" spans="1:12" x14ac:dyDescent="0.25">
      <c r="A9" t="s">
        <v>3584</v>
      </c>
      <c r="B9" s="7" t="s">
        <v>3583</v>
      </c>
    </row>
    <row r="10" spans="1:12" x14ac:dyDescent="0.25"/>
    <row r="11" spans="1:12" x14ac:dyDescent="0.25">
      <c r="A11" s="12" t="s">
        <v>3585</v>
      </c>
    </row>
    <row r="12" spans="1:12" x14ac:dyDescent="0.25"/>
    <row r="13" spans="1:12" x14ac:dyDescent="0.25">
      <c r="A13" t="s">
        <v>3591</v>
      </c>
    </row>
    <row r="14" spans="1:12" x14ac:dyDescent="0.25">
      <c r="B14" t="s">
        <v>3592</v>
      </c>
    </row>
    <row r="15" spans="1:12" x14ac:dyDescent="0.25"/>
    <row r="16" spans="1:12" x14ac:dyDescent="0.25">
      <c r="A16" s="12" t="s">
        <v>3593</v>
      </c>
    </row>
    <row r="17" spans="1:11" x14ac:dyDescent="0.25"/>
    <row r="18" spans="1:11" x14ac:dyDescent="0.25">
      <c r="A18" t="s">
        <v>3591</v>
      </c>
    </row>
    <row r="19" spans="1:11" x14ac:dyDescent="0.25"/>
    <row r="20" spans="1:11" x14ac:dyDescent="0.25">
      <c r="A20" t="s">
        <v>3594</v>
      </c>
      <c r="B20" t="s">
        <v>3595</v>
      </c>
    </row>
    <row r="21" spans="1:11" x14ac:dyDescent="0.25"/>
    <row r="22" spans="1:11" ht="30" x14ac:dyDescent="0.25">
      <c r="B22" s="17" t="s">
        <v>3598</v>
      </c>
      <c r="C22" s="18" t="s">
        <v>3599</v>
      </c>
      <c r="D22" s="18" t="s">
        <v>3600</v>
      </c>
    </row>
    <row r="23" spans="1:11" x14ac:dyDescent="0.25">
      <c r="B23" s="19" t="s">
        <v>3601</v>
      </c>
      <c r="C23" s="20">
        <v>18</v>
      </c>
      <c r="D23" s="21">
        <f>C23/$C$37</f>
        <v>7.575757575757576E-3</v>
      </c>
    </row>
    <row r="24" spans="1:11" x14ac:dyDescent="0.25">
      <c r="B24" s="23" t="s">
        <v>3602</v>
      </c>
      <c r="C24" s="20">
        <v>2</v>
      </c>
      <c r="D24" s="21">
        <f t="shared" ref="D24:D37" si="2">C24/$C$37</f>
        <v>8.4175084175084171E-4</v>
      </c>
      <c r="F24" s="19" t="s">
        <v>3608</v>
      </c>
      <c r="G24" s="20">
        <v>1438</v>
      </c>
      <c r="H24" s="21">
        <f t="shared" ref="H24:H28" si="3">G24/$C$37</f>
        <v>0.60521885521885521</v>
      </c>
      <c r="I24">
        <v>-613</v>
      </c>
      <c r="J24" s="21">
        <f t="shared" ref="J24:J26" si="4">I24/$C$37</f>
        <v>-0.257996632996633</v>
      </c>
      <c r="K24" s="6">
        <f>J24*-1</f>
        <v>0.257996632996633</v>
      </c>
    </row>
    <row r="25" spans="1:11" x14ac:dyDescent="0.25">
      <c r="B25" s="23" t="s">
        <v>3603</v>
      </c>
      <c r="C25" s="20">
        <v>1</v>
      </c>
      <c r="D25" s="21">
        <f t="shared" si="2"/>
        <v>4.2087542087542086E-4</v>
      </c>
      <c r="F25" s="19" t="s">
        <v>3609</v>
      </c>
      <c r="G25" s="20">
        <v>99</v>
      </c>
      <c r="H25" s="21">
        <f t="shared" si="3"/>
        <v>4.1666666666666664E-2</v>
      </c>
      <c r="I25">
        <v>-53</v>
      </c>
      <c r="J25" s="21">
        <f t="shared" si="4"/>
        <v>-2.2306397306397305E-2</v>
      </c>
      <c r="K25" s="6">
        <f t="shared" ref="K25:K28" si="5">J25*-1</f>
        <v>2.2306397306397305E-2</v>
      </c>
    </row>
    <row r="26" spans="1:11" x14ac:dyDescent="0.25">
      <c r="B26" s="23" t="s">
        <v>3604</v>
      </c>
      <c r="C26" s="20">
        <v>9</v>
      </c>
      <c r="D26" s="21">
        <f t="shared" si="2"/>
        <v>3.787878787878788E-3</v>
      </c>
      <c r="F26" s="19" t="s">
        <v>3610</v>
      </c>
      <c r="G26" s="20">
        <v>44</v>
      </c>
      <c r="H26" s="21">
        <f t="shared" si="3"/>
        <v>1.8518518518518517E-2</v>
      </c>
      <c r="I26">
        <v>-25</v>
      </c>
      <c r="J26" s="21">
        <f t="shared" si="4"/>
        <v>-1.0521885521885523E-2</v>
      </c>
      <c r="K26" s="6">
        <f t="shared" si="5"/>
        <v>1.0521885521885523E-2</v>
      </c>
    </row>
    <row r="27" spans="1:11" x14ac:dyDescent="0.25">
      <c r="B27" s="23" t="s">
        <v>3605</v>
      </c>
      <c r="C27" s="20">
        <v>25</v>
      </c>
      <c r="D27" s="21">
        <f t="shared" si="2"/>
        <v>1.0521885521885523E-2</v>
      </c>
      <c r="F27" s="19" t="s">
        <v>3615</v>
      </c>
      <c r="G27" s="20">
        <v>48</v>
      </c>
      <c r="H27" s="21">
        <v>2.0202020202020204E-2</v>
      </c>
      <c r="I27" s="20">
        <v>-12</v>
      </c>
      <c r="J27" s="21">
        <v>-5.0505050505050501E-3</v>
      </c>
      <c r="K27" s="6">
        <f t="shared" si="5"/>
        <v>5.0505050505050501E-3</v>
      </c>
    </row>
    <row r="28" spans="1:11" x14ac:dyDescent="0.25">
      <c r="B28" s="23" t="s">
        <v>3606</v>
      </c>
      <c r="C28" s="20">
        <v>53</v>
      </c>
      <c r="D28" s="21">
        <f t="shared" si="2"/>
        <v>2.2306397306397305E-2</v>
      </c>
      <c r="F28" s="24" t="s">
        <v>3614</v>
      </c>
      <c r="G28" s="20">
        <v>26</v>
      </c>
      <c r="H28" s="21">
        <f t="shared" si="3"/>
        <v>1.0942760942760943E-2</v>
      </c>
      <c r="I28">
        <v>-18</v>
      </c>
      <c r="J28" s="21">
        <f>I28/$C$37</f>
        <v>-7.575757575757576E-3</v>
      </c>
      <c r="K28" s="6">
        <f t="shared" si="5"/>
        <v>7.575757575757576E-3</v>
      </c>
    </row>
    <row r="29" spans="1:11" x14ac:dyDescent="0.25">
      <c r="B29" s="23" t="s">
        <v>3607</v>
      </c>
      <c r="C29" s="20">
        <v>613</v>
      </c>
      <c r="D29" s="21">
        <f t="shared" si="2"/>
        <v>0.257996632996633</v>
      </c>
      <c r="F29" s="18"/>
      <c r="G29" s="22"/>
      <c r="H29" s="21"/>
    </row>
    <row r="30" spans="1:11" x14ac:dyDescent="0.25">
      <c r="B30" s="19" t="s">
        <v>3608</v>
      </c>
      <c r="C30" s="20">
        <v>1438</v>
      </c>
      <c r="D30" s="21">
        <f t="shared" si="2"/>
        <v>0.60521885521885521</v>
      </c>
    </row>
    <row r="31" spans="1:11" x14ac:dyDescent="0.25">
      <c r="B31" s="19" t="s">
        <v>3609</v>
      </c>
      <c r="C31" s="20">
        <v>99</v>
      </c>
      <c r="D31" s="21">
        <f t="shared" si="2"/>
        <v>4.1666666666666664E-2</v>
      </c>
    </row>
    <row r="32" spans="1:11" x14ac:dyDescent="0.25">
      <c r="B32" s="19" t="s">
        <v>3610</v>
      </c>
      <c r="C32" s="20">
        <v>44</v>
      </c>
      <c r="D32" s="21">
        <f t="shared" si="2"/>
        <v>1.8518518518518517E-2</v>
      </c>
    </row>
    <row r="33" spans="1:21" x14ac:dyDescent="0.25">
      <c r="B33" s="19" t="s">
        <v>3611</v>
      </c>
      <c r="C33" s="20">
        <v>26</v>
      </c>
      <c r="D33" s="21">
        <f t="shared" si="2"/>
        <v>1.0942760942760943E-2</v>
      </c>
    </row>
    <row r="34" spans="1:21" x14ac:dyDescent="0.25">
      <c r="B34" s="19" t="s">
        <v>3612</v>
      </c>
      <c r="C34" s="20">
        <v>19</v>
      </c>
      <c r="D34" s="21">
        <f t="shared" si="2"/>
        <v>7.9966329966329967E-3</v>
      </c>
    </row>
    <row r="35" spans="1:21" x14ac:dyDescent="0.25">
      <c r="B35" s="19" t="s">
        <v>3613</v>
      </c>
      <c r="C35" s="20">
        <v>3</v>
      </c>
      <c r="D35" s="21">
        <f t="shared" si="2"/>
        <v>1.2626262626262627E-3</v>
      </c>
    </row>
    <row r="36" spans="1:21" x14ac:dyDescent="0.25">
      <c r="B36" s="24" t="s">
        <v>3614</v>
      </c>
      <c r="C36" s="20">
        <v>26</v>
      </c>
      <c r="D36" s="21">
        <f t="shared" si="2"/>
        <v>1.0942760942760943E-2</v>
      </c>
    </row>
    <row r="37" spans="1:21" x14ac:dyDescent="0.25">
      <c r="B37" s="18" t="s">
        <v>3566</v>
      </c>
      <c r="C37" s="22">
        <v>2376</v>
      </c>
      <c r="D37" s="21">
        <f t="shared" si="2"/>
        <v>1</v>
      </c>
    </row>
    <row r="38" spans="1:21" x14ac:dyDescent="0.25"/>
    <row r="39" spans="1:21" x14ac:dyDescent="0.25">
      <c r="A39" t="s">
        <v>3616</v>
      </c>
      <c r="B39" t="s">
        <v>3617</v>
      </c>
    </row>
    <row r="40" spans="1:21" x14ac:dyDescent="0.25"/>
    <row r="41" spans="1:21" ht="30" x14ac:dyDescent="0.25">
      <c r="B41" s="17" t="s">
        <v>3598</v>
      </c>
      <c r="C41" s="18" t="s">
        <v>3599</v>
      </c>
      <c r="D41" s="18" t="s">
        <v>3600</v>
      </c>
    </row>
    <row r="42" spans="1:21" x14ac:dyDescent="0.25">
      <c r="B42" s="19" t="s">
        <v>3601</v>
      </c>
      <c r="C42" s="20">
        <v>11</v>
      </c>
      <c r="D42" s="21">
        <v>7.9136690647482008E-2</v>
      </c>
      <c r="F42" s="19" t="s">
        <v>3608</v>
      </c>
      <c r="G42" s="2">
        <v>54</v>
      </c>
      <c r="H42" s="6">
        <v>0.38848920863309355</v>
      </c>
      <c r="I42">
        <v>-18</v>
      </c>
      <c r="J42" s="21">
        <v>-0.12949640287769784</v>
      </c>
      <c r="K42" s="6">
        <f>J42*-1</f>
        <v>0.12949640287769784</v>
      </c>
    </row>
    <row r="43" spans="1:21" x14ac:dyDescent="0.25">
      <c r="B43" s="23" t="s">
        <v>3619</v>
      </c>
      <c r="C43" s="20">
        <v>12</v>
      </c>
      <c r="D43" s="21">
        <v>8.6330935251798566E-2</v>
      </c>
      <c r="F43" s="19" t="s">
        <v>3609</v>
      </c>
      <c r="G43" s="2">
        <v>19</v>
      </c>
      <c r="H43" s="6">
        <v>0.1366906474820144</v>
      </c>
      <c r="I43">
        <v>-8</v>
      </c>
      <c r="J43" s="21">
        <v>-5.7553956834532377E-2</v>
      </c>
      <c r="K43" s="6">
        <f>J43*-1</f>
        <v>5.7553956834532377E-2</v>
      </c>
    </row>
    <row r="44" spans="1:21" x14ac:dyDescent="0.25">
      <c r="B44" s="23" t="s">
        <v>3606</v>
      </c>
      <c r="C44" s="20">
        <v>8</v>
      </c>
      <c r="D44" s="21">
        <v>5.7553956834532377E-2</v>
      </c>
      <c r="F44" s="19" t="s">
        <v>3618</v>
      </c>
      <c r="G44">
        <v>10</v>
      </c>
      <c r="H44" s="6">
        <v>7.1942446043165464E-2</v>
      </c>
      <c r="I44" s="20">
        <v>-12</v>
      </c>
      <c r="J44" s="21">
        <v>-8.6330935251798566E-2</v>
      </c>
      <c r="K44" s="6">
        <f>J44*-1</f>
        <v>8.6330935251798566E-2</v>
      </c>
    </row>
    <row r="45" spans="1:21" x14ac:dyDescent="0.25">
      <c r="B45" s="23" t="s">
        <v>3607</v>
      </c>
      <c r="C45" s="20">
        <v>18</v>
      </c>
      <c r="D45" s="21">
        <v>0.12949640287769784</v>
      </c>
      <c r="F45" s="24" t="s">
        <v>3614</v>
      </c>
      <c r="G45" s="2">
        <v>7</v>
      </c>
      <c r="H45" s="6">
        <v>5.0359712230215826E-2</v>
      </c>
      <c r="I45">
        <v>-11</v>
      </c>
      <c r="J45" s="21">
        <v>-7.9136690647482008E-2</v>
      </c>
      <c r="K45" s="6">
        <f>J45*-1</f>
        <v>7.9136690647482008E-2</v>
      </c>
    </row>
    <row r="46" spans="1:21" x14ac:dyDescent="0.25">
      <c r="B46" s="19" t="s">
        <v>3608</v>
      </c>
      <c r="C46" s="20">
        <v>54</v>
      </c>
      <c r="D46" s="21">
        <v>0.38848920863309355</v>
      </c>
      <c r="G46" s="2"/>
      <c r="Q46" s="18"/>
      <c r="R46" s="22"/>
      <c r="S46" s="21"/>
    </row>
    <row r="47" spans="1:21" x14ac:dyDescent="0.25">
      <c r="B47" s="19" t="s">
        <v>3609</v>
      </c>
      <c r="C47" s="20">
        <v>19</v>
      </c>
      <c r="D47" s="21">
        <v>0.1366906474820144</v>
      </c>
    </row>
    <row r="48" spans="1:21" x14ac:dyDescent="0.25">
      <c r="B48" s="19" t="s">
        <v>3618</v>
      </c>
      <c r="C48" s="19">
        <v>10</v>
      </c>
      <c r="D48" s="21">
        <v>7.1942446043165464E-2</v>
      </c>
      <c r="G48" s="2"/>
      <c r="T48" s="2"/>
      <c r="U48" s="6"/>
    </row>
    <row r="49" spans="2:21" x14ac:dyDescent="0.25">
      <c r="B49" s="24" t="s">
        <v>3614</v>
      </c>
      <c r="C49" s="20">
        <v>7</v>
      </c>
      <c r="D49" s="21">
        <v>5.0359712230215826E-2</v>
      </c>
      <c r="G49" s="2"/>
      <c r="T49" s="20"/>
      <c r="U49" s="6"/>
    </row>
    <row r="50" spans="2:21" x14ac:dyDescent="0.25">
      <c r="B50" s="18" t="s">
        <v>3566</v>
      </c>
      <c r="C50" s="22">
        <v>139</v>
      </c>
      <c r="D50" s="21">
        <v>1</v>
      </c>
      <c r="T50" s="2"/>
      <c r="U50" s="6"/>
    </row>
    <row r="51" spans="2:21" x14ac:dyDescent="0.25">
      <c r="T51" s="2"/>
      <c r="U51" s="6"/>
    </row>
    <row r="52" spans="2:21" x14ac:dyDescent="0.25"/>
    <row r="53" spans="2:21" x14ac:dyDescent="0.25"/>
    <row r="54" spans="2:21" x14ac:dyDescent="0.25"/>
    <row r="55" spans="2:21" x14ac:dyDescent="0.25"/>
    <row r="56" spans="2:21" x14ac:dyDescent="0.25"/>
  </sheetData>
  <mergeCells count="2">
    <mergeCell ref="C3:E3"/>
    <mergeCell ref="A5:A6"/>
  </mergeCells>
  <hyperlinks>
    <hyperlink ref="A11" location="'49 cases'!A1" display="Looking into 49 cases which were incorrect earlier and now correctly classified - "/>
    <hyperlink ref="A16" location="'34 cases'!A1" display="Looking into 34 cases which were correct earlier and now incorrectly classified - 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B1" sqref="B1"/>
    </sheetView>
  </sheetViews>
  <sheetFormatPr defaultRowHeight="15" x14ac:dyDescent="0.25"/>
  <cols>
    <col min="1" max="1" width="31.28515625" customWidth="1"/>
    <col min="2" max="2" width="23.85546875" customWidth="1"/>
    <col min="3" max="3" width="15.5703125" style="28" customWidth="1"/>
  </cols>
  <sheetData>
    <row r="1" spans="1:3" x14ac:dyDescent="0.25">
      <c r="A1" s="1" t="s">
        <v>3</v>
      </c>
      <c r="B1" t="s">
        <v>233</v>
      </c>
    </row>
    <row r="3" spans="1:3" x14ac:dyDescent="0.25">
      <c r="B3" s="1" t="s">
        <v>23091</v>
      </c>
      <c r="C3"/>
    </row>
    <row r="4" spans="1:3" x14ac:dyDescent="0.25">
      <c r="A4" s="1" t="s">
        <v>2</v>
      </c>
      <c r="B4" t="s">
        <v>3567</v>
      </c>
      <c r="C4" t="s">
        <v>23092</v>
      </c>
    </row>
    <row r="5" spans="1:3" x14ac:dyDescent="0.25">
      <c r="A5" t="s">
        <v>232</v>
      </c>
      <c r="B5" s="2">
        <v>57</v>
      </c>
      <c r="C5" s="30">
        <v>0.6063829787234043</v>
      </c>
    </row>
    <row r="6" spans="1:3" x14ac:dyDescent="0.25">
      <c r="A6" t="s">
        <v>21</v>
      </c>
      <c r="B6" s="2">
        <v>20</v>
      </c>
      <c r="C6" s="30">
        <v>0.21276595744680851</v>
      </c>
    </row>
    <row r="7" spans="1:3" x14ac:dyDescent="0.25">
      <c r="A7" t="s">
        <v>137</v>
      </c>
      <c r="B7" s="2">
        <v>8</v>
      </c>
      <c r="C7" s="30">
        <v>8.5106382978723402E-2</v>
      </c>
    </row>
    <row r="8" spans="1:3" x14ac:dyDescent="0.25">
      <c r="A8" t="s">
        <v>26</v>
      </c>
      <c r="B8" s="2">
        <v>4</v>
      </c>
      <c r="C8" s="30">
        <v>4.2553191489361701E-2</v>
      </c>
    </row>
    <row r="9" spans="1:3" x14ac:dyDescent="0.25">
      <c r="A9" t="s">
        <v>318</v>
      </c>
      <c r="B9" s="2">
        <v>3</v>
      </c>
      <c r="C9" s="30">
        <v>3.1914893617021274E-2</v>
      </c>
    </row>
    <row r="10" spans="1:3" x14ac:dyDescent="0.25">
      <c r="A10" t="s">
        <v>41</v>
      </c>
      <c r="B10" s="2">
        <v>2</v>
      </c>
      <c r="C10" s="30">
        <v>2.1276595744680851E-2</v>
      </c>
    </row>
    <row r="11" spans="1:3" x14ac:dyDescent="0.25">
      <c r="A11" t="s">
        <v>3566</v>
      </c>
      <c r="B11" s="2">
        <v>94</v>
      </c>
      <c r="C11" s="30">
        <v>1</v>
      </c>
    </row>
    <row r="12" spans="1:3" x14ac:dyDescent="0.25">
      <c r="C12"/>
    </row>
    <row r="13" spans="1:3" x14ac:dyDescent="0.25">
      <c r="C13"/>
    </row>
    <row r="14" spans="1:3" x14ac:dyDescent="0.25">
      <c r="C14"/>
    </row>
    <row r="15" spans="1:3" x14ac:dyDescent="0.25">
      <c r="C15"/>
    </row>
    <row r="16" spans="1:3" x14ac:dyDescent="0.25">
      <c r="C16"/>
    </row>
    <row r="17" spans="3:3" x14ac:dyDescent="0.25">
      <c r="C17"/>
    </row>
    <row r="18" spans="3:3" x14ac:dyDescent="0.25">
      <c r="C18"/>
    </row>
    <row r="19" spans="3:3" x14ac:dyDescent="0.25">
      <c r="C19"/>
    </row>
    <row r="20" spans="3:3" x14ac:dyDescent="0.25">
      <c r="C20"/>
    </row>
    <row r="21" spans="3:3" x14ac:dyDescent="0.25">
      <c r="C21"/>
    </row>
    <row r="22" spans="3:3" x14ac:dyDescent="0.25">
      <c r="C22"/>
    </row>
    <row r="23" spans="3:3" x14ac:dyDescent="0.25">
      <c r="C23"/>
    </row>
    <row r="24" spans="3:3" x14ac:dyDescent="0.25">
      <c r="C24"/>
    </row>
    <row r="25" spans="3:3" x14ac:dyDescent="0.25">
      <c r="C2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523"/>
  <sheetViews>
    <sheetView workbookViewId="0">
      <selection activeCell="F18" sqref="F18"/>
    </sheetView>
  </sheetViews>
  <sheetFormatPr defaultRowHeight="15" x14ac:dyDescent="0.25"/>
  <sheetData>
    <row r="1" spans="1:8" x14ac:dyDescent="0.25">
      <c r="A1" t="s">
        <v>3626</v>
      </c>
      <c r="B1" t="s">
        <v>0</v>
      </c>
      <c r="C1" t="s">
        <v>3</v>
      </c>
      <c r="D1" t="s">
        <v>3627</v>
      </c>
      <c r="E1" t="s">
        <v>3628</v>
      </c>
      <c r="F1" t="s">
        <v>3629</v>
      </c>
      <c r="G1" t="s">
        <v>1</v>
      </c>
      <c r="H1" t="s">
        <v>2</v>
      </c>
    </row>
    <row r="2" spans="1:8" x14ac:dyDescent="0.25">
      <c r="A2" t="s">
        <v>3630</v>
      </c>
      <c r="B2" t="s">
        <v>3631</v>
      </c>
      <c r="C2" t="s">
        <v>21</v>
      </c>
      <c r="D2">
        <v>1</v>
      </c>
      <c r="E2">
        <v>74</v>
      </c>
      <c r="F2">
        <v>74</v>
      </c>
      <c r="G2" t="s">
        <v>3632</v>
      </c>
      <c r="H2" t="s">
        <v>21</v>
      </c>
    </row>
    <row r="3" spans="1:8" x14ac:dyDescent="0.25">
      <c r="A3" t="s">
        <v>3633</v>
      </c>
      <c r="B3" t="s">
        <v>3634</v>
      </c>
      <c r="C3" t="s">
        <v>21</v>
      </c>
      <c r="D3">
        <v>1</v>
      </c>
      <c r="E3">
        <v>73</v>
      </c>
      <c r="F3">
        <v>73</v>
      </c>
      <c r="G3" t="s">
        <v>3635</v>
      </c>
      <c r="H3" t="s">
        <v>21</v>
      </c>
    </row>
    <row r="4" spans="1:8" x14ac:dyDescent="0.25">
      <c r="A4" t="s">
        <v>3636</v>
      </c>
      <c r="B4" t="s">
        <v>19</v>
      </c>
      <c r="C4" t="s">
        <v>21</v>
      </c>
      <c r="D4">
        <v>1</v>
      </c>
      <c r="E4">
        <v>139</v>
      </c>
      <c r="F4">
        <v>139</v>
      </c>
      <c r="G4" t="s">
        <v>3637</v>
      </c>
      <c r="H4" t="s">
        <v>21</v>
      </c>
    </row>
    <row r="5" spans="1:8" x14ac:dyDescent="0.25">
      <c r="A5" t="s">
        <v>3638</v>
      </c>
      <c r="B5" t="s">
        <v>3639</v>
      </c>
      <c r="C5" t="s">
        <v>21</v>
      </c>
      <c r="D5">
        <v>1</v>
      </c>
      <c r="E5">
        <v>455</v>
      </c>
      <c r="F5">
        <v>455</v>
      </c>
      <c r="G5" t="s">
        <v>3640</v>
      </c>
      <c r="H5" t="s">
        <v>21</v>
      </c>
    </row>
    <row r="6" spans="1:8" x14ac:dyDescent="0.25">
      <c r="A6" t="s">
        <v>3641</v>
      </c>
      <c r="B6" t="s">
        <v>3642</v>
      </c>
      <c r="C6" t="s">
        <v>21</v>
      </c>
      <c r="D6">
        <v>1</v>
      </c>
      <c r="E6">
        <v>88</v>
      </c>
      <c r="F6">
        <v>88</v>
      </c>
      <c r="G6" t="s">
        <v>917</v>
      </c>
      <c r="H6" t="s">
        <v>21</v>
      </c>
    </row>
    <row r="7" spans="1:8" x14ac:dyDescent="0.25">
      <c r="A7" t="s">
        <v>3643</v>
      </c>
      <c r="B7" t="s">
        <v>3644</v>
      </c>
      <c r="C7" t="s">
        <v>21</v>
      </c>
      <c r="D7">
        <v>1</v>
      </c>
      <c r="E7">
        <v>98</v>
      </c>
      <c r="F7">
        <v>98</v>
      </c>
      <c r="G7" t="s">
        <v>3645</v>
      </c>
      <c r="H7" t="s">
        <v>21</v>
      </c>
    </row>
    <row r="8" spans="1:8" x14ac:dyDescent="0.25">
      <c r="A8" t="s">
        <v>3646</v>
      </c>
      <c r="B8" t="s">
        <v>3647</v>
      </c>
      <c r="C8" t="s">
        <v>21</v>
      </c>
      <c r="D8">
        <v>1</v>
      </c>
      <c r="E8">
        <v>283</v>
      </c>
      <c r="F8">
        <v>283</v>
      </c>
      <c r="G8" t="s">
        <v>1056</v>
      </c>
      <c r="H8" t="s">
        <v>21</v>
      </c>
    </row>
    <row r="9" spans="1:8" x14ac:dyDescent="0.25">
      <c r="A9" t="s">
        <v>3648</v>
      </c>
      <c r="B9" t="s">
        <v>3649</v>
      </c>
      <c r="C9" t="s">
        <v>26</v>
      </c>
      <c r="D9">
        <v>1</v>
      </c>
      <c r="E9">
        <v>45.48</v>
      </c>
      <c r="F9">
        <v>45.48</v>
      </c>
      <c r="G9" t="s">
        <v>3650</v>
      </c>
      <c r="H9" t="s">
        <v>26</v>
      </c>
    </row>
    <row r="10" spans="1:8" x14ac:dyDescent="0.25">
      <c r="A10" t="s">
        <v>3651</v>
      </c>
      <c r="B10" t="s">
        <v>3652</v>
      </c>
      <c r="C10" t="s">
        <v>26</v>
      </c>
      <c r="D10">
        <v>2</v>
      </c>
      <c r="E10">
        <v>176.06</v>
      </c>
      <c r="F10">
        <v>88.03</v>
      </c>
      <c r="G10" t="s">
        <v>3653</v>
      </c>
      <c r="H10" t="s">
        <v>26</v>
      </c>
    </row>
    <row r="11" spans="1:8" x14ac:dyDescent="0.25">
      <c r="A11" t="s">
        <v>3654</v>
      </c>
      <c r="B11" t="s">
        <v>3655</v>
      </c>
      <c r="C11" t="s">
        <v>26</v>
      </c>
      <c r="D11">
        <v>50</v>
      </c>
      <c r="E11">
        <v>245.07</v>
      </c>
      <c r="F11">
        <v>4.9013999999999998</v>
      </c>
      <c r="G11" t="s">
        <v>3656</v>
      </c>
      <c r="H11" t="s">
        <v>26</v>
      </c>
    </row>
    <row r="12" spans="1:8" x14ac:dyDescent="0.25">
      <c r="A12" t="s">
        <v>3657</v>
      </c>
      <c r="B12" t="s">
        <v>3658</v>
      </c>
      <c r="C12" t="s">
        <v>26</v>
      </c>
      <c r="D12">
        <v>50</v>
      </c>
      <c r="E12">
        <v>246.08</v>
      </c>
      <c r="F12">
        <v>4.9215999999999998</v>
      </c>
      <c r="G12" t="s">
        <v>3659</v>
      </c>
      <c r="H12" t="s">
        <v>26</v>
      </c>
    </row>
    <row r="13" spans="1:8" x14ac:dyDescent="0.25">
      <c r="A13" t="s">
        <v>3660</v>
      </c>
      <c r="B13" t="s">
        <v>24</v>
      </c>
      <c r="C13" t="s">
        <v>26</v>
      </c>
      <c r="D13">
        <v>50</v>
      </c>
      <c r="E13">
        <v>235.36500000000001</v>
      </c>
      <c r="F13">
        <v>4.7072000000000003</v>
      </c>
      <c r="G13" t="s">
        <v>25</v>
      </c>
      <c r="H13" t="s">
        <v>26</v>
      </c>
    </row>
    <row r="14" spans="1:8" x14ac:dyDescent="0.25">
      <c r="A14" t="s">
        <v>3661</v>
      </c>
      <c r="B14" t="s">
        <v>3662</v>
      </c>
      <c r="C14" t="s">
        <v>26</v>
      </c>
      <c r="D14">
        <v>25.5</v>
      </c>
      <c r="E14">
        <v>140.16999999999999</v>
      </c>
      <c r="F14">
        <v>19.114999999999998</v>
      </c>
      <c r="G14" t="s">
        <v>3663</v>
      </c>
      <c r="H14" t="s">
        <v>26</v>
      </c>
    </row>
    <row r="15" spans="1:8" x14ac:dyDescent="0.25">
      <c r="A15" t="s">
        <v>3664</v>
      </c>
      <c r="B15" t="s">
        <v>3665</v>
      </c>
      <c r="C15" t="s">
        <v>26</v>
      </c>
      <c r="D15">
        <v>250</v>
      </c>
      <c r="E15">
        <v>202.72</v>
      </c>
      <c r="F15">
        <v>0.81088000000000005</v>
      </c>
      <c r="G15" t="s">
        <v>3666</v>
      </c>
      <c r="H15" t="s">
        <v>26</v>
      </c>
    </row>
    <row r="16" spans="1:8" x14ac:dyDescent="0.25">
      <c r="A16" t="s">
        <v>3667</v>
      </c>
      <c r="B16" t="s">
        <v>3668</v>
      </c>
      <c r="C16" t="s">
        <v>26</v>
      </c>
      <c r="D16">
        <v>250</v>
      </c>
      <c r="E16">
        <v>192.93</v>
      </c>
      <c r="F16">
        <v>0.77171999999999996</v>
      </c>
      <c r="G16" t="s">
        <v>3669</v>
      </c>
      <c r="H16" t="s">
        <v>26</v>
      </c>
    </row>
    <row r="17" spans="1:8" x14ac:dyDescent="0.25">
      <c r="A17" t="s">
        <v>3670</v>
      </c>
      <c r="B17" t="s">
        <v>3671</v>
      </c>
      <c r="C17" t="s">
        <v>21</v>
      </c>
      <c r="D17">
        <v>1</v>
      </c>
      <c r="E17">
        <v>164</v>
      </c>
      <c r="F17">
        <v>164</v>
      </c>
      <c r="G17" t="s">
        <v>3672</v>
      </c>
      <c r="H17" t="s">
        <v>21</v>
      </c>
    </row>
    <row r="18" spans="1:8" x14ac:dyDescent="0.25">
      <c r="A18" t="s">
        <v>3673</v>
      </c>
      <c r="B18" t="s">
        <v>3674</v>
      </c>
      <c r="C18" t="s">
        <v>21</v>
      </c>
      <c r="D18">
        <v>1</v>
      </c>
      <c r="E18">
        <v>114</v>
      </c>
      <c r="F18">
        <v>114</v>
      </c>
      <c r="G18" t="s">
        <v>3675</v>
      </c>
      <c r="H18" t="s">
        <v>21</v>
      </c>
    </row>
    <row r="19" spans="1:8" x14ac:dyDescent="0.25">
      <c r="A19" t="s">
        <v>3676</v>
      </c>
      <c r="B19" t="s">
        <v>28</v>
      </c>
      <c r="C19" t="s">
        <v>21</v>
      </c>
      <c r="D19">
        <v>1</v>
      </c>
      <c r="E19">
        <v>100</v>
      </c>
      <c r="F19">
        <v>100</v>
      </c>
      <c r="G19" t="s">
        <v>29</v>
      </c>
      <c r="H19" t="s">
        <v>21</v>
      </c>
    </row>
    <row r="20" spans="1:8" x14ac:dyDescent="0.25">
      <c r="A20" t="s">
        <v>3677</v>
      </c>
      <c r="B20" t="s">
        <v>3678</v>
      </c>
      <c r="C20" t="s">
        <v>21</v>
      </c>
      <c r="D20">
        <v>1</v>
      </c>
      <c r="E20">
        <v>92</v>
      </c>
      <c r="F20">
        <v>92</v>
      </c>
      <c r="G20" t="s">
        <v>3679</v>
      </c>
      <c r="H20" t="s">
        <v>21</v>
      </c>
    </row>
    <row r="21" spans="1:8" x14ac:dyDescent="0.25">
      <c r="A21" t="s">
        <v>3680</v>
      </c>
      <c r="B21" t="s">
        <v>3681</v>
      </c>
      <c r="C21" t="s">
        <v>21</v>
      </c>
      <c r="D21">
        <v>1</v>
      </c>
      <c r="E21">
        <v>0</v>
      </c>
      <c r="F21">
        <v>0</v>
      </c>
      <c r="G21" t="s">
        <v>3682</v>
      </c>
      <c r="H21" t="s">
        <v>21</v>
      </c>
    </row>
    <row r="22" spans="1:8" x14ac:dyDescent="0.25">
      <c r="A22" t="s">
        <v>3683</v>
      </c>
      <c r="B22" t="s">
        <v>3684</v>
      </c>
      <c r="C22" t="s">
        <v>21</v>
      </c>
      <c r="D22">
        <v>1</v>
      </c>
      <c r="E22">
        <v>96</v>
      </c>
      <c r="F22">
        <v>96</v>
      </c>
      <c r="G22" t="s">
        <v>2804</v>
      </c>
      <c r="H22" t="s">
        <v>21</v>
      </c>
    </row>
    <row r="23" spans="1:8" x14ac:dyDescent="0.25">
      <c r="A23" t="s">
        <v>3685</v>
      </c>
      <c r="B23" t="s">
        <v>3686</v>
      </c>
      <c r="C23" t="s">
        <v>21</v>
      </c>
      <c r="D23">
        <v>1</v>
      </c>
      <c r="E23">
        <v>44</v>
      </c>
      <c r="F23">
        <v>44</v>
      </c>
      <c r="G23" t="s">
        <v>3687</v>
      </c>
      <c r="H23" t="s">
        <v>21</v>
      </c>
    </row>
    <row r="24" spans="1:8" x14ac:dyDescent="0.25">
      <c r="A24" t="s">
        <v>3688</v>
      </c>
      <c r="B24" t="s">
        <v>3688</v>
      </c>
      <c r="C24" t="s">
        <v>34</v>
      </c>
      <c r="D24">
        <v>1</v>
      </c>
      <c r="E24">
        <v>3.63</v>
      </c>
      <c r="F24">
        <v>2.89</v>
      </c>
      <c r="G24" t="s">
        <v>3689</v>
      </c>
      <c r="H24" t="s">
        <v>22</v>
      </c>
    </row>
    <row r="25" spans="1:8" x14ac:dyDescent="0.25">
      <c r="A25" t="s">
        <v>3688</v>
      </c>
      <c r="B25" t="s">
        <v>3688</v>
      </c>
      <c r="C25" t="s">
        <v>26</v>
      </c>
      <c r="D25">
        <v>1</v>
      </c>
      <c r="E25">
        <v>3.63</v>
      </c>
      <c r="F25">
        <v>3.63</v>
      </c>
      <c r="G25" t="s">
        <v>3689</v>
      </c>
      <c r="H25" t="s">
        <v>22</v>
      </c>
    </row>
    <row r="26" spans="1:8" x14ac:dyDescent="0.25">
      <c r="A26" t="s">
        <v>3690</v>
      </c>
      <c r="B26" t="s">
        <v>3690</v>
      </c>
      <c r="C26" t="s">
        <v>377</v>
      </c>
      <c r="D26">
        <v>1</v>
      </c>
      <c r="E26">
        <v>31.8</v>
      </c>
      <c r="F26">
        <v>31.8</v>
      </c>
      <c r="G26" t="s">
        <v>3691</v>
      </c>
      <c r="H26" t="s">
        <v>22</v>
      </c>
    </row>
    <row r="27" spans="1:8" x14ac:dyDescent="0.25">
      <c r="A27" t="s">
        <v>3692</v>
      </c>
      <c r="B27" t="s">
        <v>3692</v>
      </c>
      <c r="C27" t="s">
        <v>377</v>
      </c>
      <c r="D27">
        <v>1</v>
      </c>
      <c r="E27">
        <v>31.8</v>
      </c>
      <c r="F27">
        <v>31.8</v>
      </c>
      <c r="G27" t="s">
        <v>3693</v>
      </c>
      <c r="H27" t="s">
        <v>22</v>
      </c>
    </row>
    <row r="28" spans="1:8" x14ac:dyDescent="0.25">
      <c r="A28" t="s">
        <v>3692</v>
      </c>
      <c r="B28" t="s">
        <v>3692</v>
      </c>
      <c r="C28" t="s">
        <v>34</v>
      </c>
      <c r="D28">
        <v>1</v>
      </c>
      <c r="E28">
        <v>83</v>
      </c>
      <c r="F28">
        <v>83</v>
      </c>
      <c r="G28" t="s">
        <v>3693</v>
      </c>
      <c r="H28" t="s">
        <v>22</v>
      </c>
    </row>
    <row r="29" spans="1:8" x14ac:dyDescent="0.25">
      <c r="A29" t="s">
        <v>3692</v>
      </c>
      <c r="B29" t="s">
        <v>3692</v>
      </c>
      <c r="C29" t="s">
        <v>26</v>
      </c>
      <c r="D29">
        <v>1</v>
      </c>
      <c r="E29">
        <v>7.03</v>
      </c>
      <c r="F29">
        <v>7.03</v>
      </c>
      <c r="G29" t="s">
        <v>3693</v>
      </c>
      <c r="H29" t="s">
        <v>22</v>
      </c>
    </row>
    <row r="30" spans="1:8" x14ac:dyDescent="0.25">
      <c r="A30" t="s">
        <v>3694</v>
      </c>
      <c r="B30" t="s">
        <v>3694</v>
      </c>
      <c r="C30" t="s">
        <v>34</v>
      </c>
      <c r="D30">
        <v>1</v>
      </c>
      <c r="E30">
        <v>11.8</v>
      </c>
      <c r="F30">
        <v>11.8</v>
      </c>
      <c r="G30" t="s">
        <v>3695</v>
      </c>
      <c r="H30" t="s">
        <v>22</v>
      </c>
    </row>
    <row r="31" spans="1:8" x14ac:dyDescent="0.25">
      <c r="A31" t="s">
        <v>3694</v>
      </c>
      <c r="B31" t="s">
        <v>3694</v>
      </c>
      <c r="C31" t="s">
        <v>26</v>
      </c>
      <c r="D31">
        <v>1</v>
      </c>
      <c r="E31">
        <v>11.8</v>
      </c>
      <c r="F31">
        <v>11.8</v>
      </c>
      <c r="G31" t="s">
        <v>3695</v>
      </c>
      <c r="H31" t="s">
        <v>22</v>
      </c>
    </row>
    <row r="32" spans="1:8" x14ac:dyDescent="0.25">
      <c r="A32" t="s">
        <v>32</v>
      </c>
      <c r="B32" t="s">
        <v>32</v>
      </c>
      <c r="C32" t="s">
        <v>34</v>
      </c>
      <c r="D32">
        <v>1</v>
      </c>
      <c r="E32">
        <v>8.6999999999999993</v>
      </c>
      <c r="F32">
        <v>8.6999999999999993</v>
      </c>
      <c r="G32" t="s">
        <v>33</v>
      </c>
      <c r="H32" t="s">
        <v>22</v>
      </c>
    </row>
    <row r="33" spans="1:8" x14ac:dyDescent="0.25">
      <c r="A33" t="s">
        <v>32</v>
      </c>
      <c r="B33" t="s">
        <v>32</v>
      </c>
      <c r="C33" t="s">
        <v>26</v>
      </c>
      <c r="D33">
        <v>1</v>
      </c>
      <c r="E33">
        <v>5.1449999999999996</v>
      </c>
      <c r="F33">
        <v>3.43</v>
      </c>
      <c r="G33" t="s">
        <v>33</v>
      </c>
      <c r="H33" t="s">
        <v>22</v>
      </c>
    </row>
    <row r="34" spans="1:8" x14ac:dyDescent="0.25">
      <c r="A34" t="s">
        <v>3696</v>
      </c>
      <c r="B34" t="s">
        <v>3697</v>
      </c>
      <c r="C34" t="s">
        <v>34</v>
      </c>
      <c r="D34">
        <v>1</v>
      </c>
      <c r="E34">
        <v>73</v>
      </c>
      <c r="F34">
        <v>73</v>
      </c>
      <c r="G34" t="s">
        <v>3698</v>
      </c>
      <c r="H34" t="s">
        <v>22</v>
      </c>
    </row>
    <row r="35" spans="1:8" x14ac:dyDescent="0.25">
      <c r="A35" t="s">
        <v>3696</v>
      </c>
      <c r="B35" t="s">
        <v>3697</v>
      </c>
      <c r="C35" t="s">
        <v>26</v>
      </c>
      <c r="D35">
        <v>1</v>
      </c>
      <c r="E35">
        <v>73</v>
      </c>
      <c r="F35">
        <v>73</v>
      </c>
      <c r="G35" t="s">
        <v>3698</v>
      </c>
      <c r="H35" t="s">
        <v>22</v>
      </c>
    </row>
    <row r="36" spans="1:8" x14ac:dyDescent="0.25">
      <c r="A36" t="s">
        <v>3699</v>
      </c>
      <c r="B36" t="s">
        <v>3699</v>
      </c>
      <c r="C36" t="s">
        <v>34</v>
      </c>
      <c r="D36">
        <v>1</v>
      </c>
      <c r="E36">
        <v>152.75</v>
      </c>
      <c r="F36">
        <v>152.75</v>
      </c>
      <c r="G36" t="s">
        <v>3700</v>
      </c>
      <c r="H36" t="s">
        <v>22</v>
      </c>
    </row>
    <row r="37" spans="1:8" x14ac:dyDescent="0.25">
      <c r="A37" t="s">
        <v>3699</v>
      </c>
      <c r="B37" t="s">
        <v>3699</v>
      </c>
      <c r="C37" t="s">
        <v>26</v>
      </c>
      <c r="D37">
        <v>1</v>
      </c>
      <c r="E37">
        <v>144.25</v>
      </c>
      <c r="F37">
        <v>144.25</v>
      </c>
      <c r="G37" t="s">
        <v>3700</v>
      </c>
      <c r="H37" t="s">
        <v>22</v>
      </c>
    </row>
    <row r="38" spans="1:8" x14ac:dyDescent="0.25">
      <c r="A38" t="s">
        <v>3701</v>
      </c>
      <c r="B38" t="s">
        <v>3701</v>
      </c>
      <c r="C38" t="s">
        <v>34</v>
      </c>
      <c r="D38">
        <v>1</v>
      </c>
      <c r="E38">
        <v>61.5</v>
      </c>
      <c r="F38">
        <v>61.5</v>
      </c>
      <c r="G38" t="s">
        <v>3702</v>
      </c>
      <c r="H38" t="s">
        <v>22</v>
      </c>
    </row>
    <row r="39" spans="1:8" x14ac:dyDescent="0.25">
      <c r="A39" t="s">
        <v>3701</v>
      </c>
      <c r="B39" t="s">
        <v>3701</v>
      </c>
      <c r="C39" t="s">
        <v>26</v>
      </c>
      <c r="D39">
        <v>1</v>
      </c>
      <c r="E39">
        <v>73</v>
      </c>
      <c r="F39">
        <v>73</v>
      </c>
      <c r="G39" t="s">
        <v>3702</v>
      </c>
      <c r="H39" t="s">
        <v>22</v>
      </c>
    </row>
    <row r="40" spans="1:8" x14ac:dyDescent="0.25">
      <c r="A40" t="s">
        <v>3703</v>
      </c>
      <c r="B40" t="s">
        <v>3704</v>
      </c>
      <c r="C40" t="s">
        <v>201</v>
      </c>
      <c r="D40">
        <v>1</v>
      </c>
      <c r="E40">
        <v>1078</v>
      </c>
      <c r="F40">
        <v>1078</v>
      </c>
      <c r="G40" t="s">
        <v>1054</v>
      </c>
      <c r="H40" t="s">
        <v>339</v>
      </c>
    </row>
    <row r="41" spans="1:8" x14ac:dyDescent="0.25">
      <c r="A41" t="s">
        <v>3705</v>
      </c>
      <c r="B41" t="s">
        <v>3706</v>
      </c>
      <c r="C41" t="s">
        <v>511</v>
      </c>
      <c r="D41">
        <v>6.5</v>
      </c>
      <c r="E41">
        <v>754</v>
      </c>
      <c r="F41">
        <v>116</v>
      </c>
      <c r="G41" t="s">
        <v>3707</v>
      </c>
      <c r="H41" t="s">
        <v>318</v>
      </c>
    </row>
    <row r="42" spans="1:8" x14ac:dyDescent="0.25">
      <c r="A42" t="s">
        <v>3708</v>
      </c>
      <c r="B42" t="s">
        <v>3709</v>
      </c>
      <c r="C42" t="s">
        <v>21</v>
      </c>
      <c r="D42">
        <v>1</v>
      </c>
      <c r="E42">
        <v>82.51</v>
      </c>
      <c r="F42">
        <v>82.51</v>
      </c>
      <c r="G42" t="s">
        <v>3710</v>
      </c>
      <c r="H42" t="s">
        <v>21</v>
      </c>
    </row>
    <row r="43" spans="1:8" x14ac:dyDescent="0.25">
      <c r="A43" t="s">
        <v>3711</v>
      </c>
      <c r="B43" t="s">
        <v>3712</v>
      </c>
      <c r="C43" t="s">
        <v>21</v>
      </c>
      <c r="D43">
        <v>1</v>
      </c>
      <c r="E43">
        <v>60.35</v>
      </c>
      <c r="F43">
        <v>60.35</v>
      </c>
      <c r="G43" t="s">
        <v>3713</v>
      </c>
      <c r="H43" t="s">
        <v>21</v>
      </c>
    </row>
    <row r="44" spans="1:8" x14ac:dyDescent="0.25">
      <c r="A44" t="s">
        <v>3714</v>
      </c>
      <c r="B44" t="s">
        <v>3715</v>
      </c>
      <c r="C44" t="s">
        <v>21</v>
      </c>
      <c r="D44">
        <v>1</v>
      </c>
      <c r="E44">
        <v>36.32</v>
      </c>
      <c r="F44">
        <v>36.32</v>
      </c>
      <c r="G44" t="s">
        <v>3716</v>
      </c>
      <c r="H44" t="s">
        <v>21</v>
      </c>
    </row>
    <row r="45" spans="1:8" x14ac:dyDescent="0.25">
      <c r="A45" t="s">
        <v>3717</v>
      </c>
      <c r="B45" t="s">
        <v>3718</v>
      </c>
      <c r="C45" t="s">
        <v>21</v>
      </c>
      <c r="D45">
        <v>1</v>
      </c>
      <c r="E45">
        <v>180.32</v>
      </c>
      <c r="F45">
        <v>180.32</v>
      </c>
      <c r="G45" t="s">
        <v>3719</v>
      </c>
      <c r="H45" t="s">
        <v>26</v>
      </c>
    </row>
    <row r="46" spans="1:8" x14ac:dyDescent="0.25">
      <c r="A46" t="s">
        <v>3720</v>
      </c>
      <c r="B46" t="s">
        <v>3721</v>
      </c>
      <c r="C46" t="s">
        <v>21</v>
      </c>
      <c r="D46">
        <v>1</v>
      </c>
      <c r="E46">
        <v>50.5</v>
      </c>
      <c r="F46">
        <v>50.5</v>
      </c>
      <c r="G46" t="s">
        <v>2725</v>
      </c>
      <c r="H46" t="s">
        <v>21</v>
      </c>
    </row>
    <row r="47" spans="1:8" x14ac:dyDescent="0.25">
      <c r="A47" t="s">
        <v>3722</v>
      </c>
      <c r="B47" t="s">
        <v>3723</v>
      </c>
      <c r="C47" t="s">
        <v>21</v>
      </c>
      <c r="D47">
        <v>1</v>
      </c>
      <c r="E47">
        <v>33.33</v>
      </c>
      <c r="F47">
        <v>33.33</v>
      </c>
      <c r="G47" t="s">
        <v>3724</v>
      </c>
      <c r="H47" t="s">
        <v>21</v>
      </c>
    </row>
    <row r="48" spans="1:8" x14ac:dyDescent="0.25">
      <c r="A48" t="s">
        <v>3725</v>
      </c>
      <c r="B48" t="s">
        <v>3726</v>
      </c>
      <c r="C48" t="s">
        <v>21</v>
      </c>
      <c r="D48">
        <v>1</v>
      </c>
      <c r="E48">
        <v>21.32</v>
      </c>
      <c r="F48">
        <v>21.32</v>
      </c>
      <c r="G48" t="s">
        <v>3727</v>
      </c>
      <c r="H48" t="s">
        <v>21</v>
      </c>
    </row>
    <row r="49" spans="1:8" x14ac:dyDescent="0.25">
      <c r="A49" t="s">
        <v>3728</v>
      </c>
      <c r="B49" t="s">
        <v>3729</v>
      </c>
      <c r="C49" t="s">
        <v>21</v>
      </c>
      <c r="D49">
        <v>1</v>
      </c>
      <c r="E49">
        <v>29.85</v>
      </c>
      <c r="F49">
        <v>29.85</v>
      </c>
      <c r="G49" t="s">
        <v>3730</v>
      </c>
      <c r="H49" t="s">
        <v>21</v>
      </c>
    </row>
    <row r="50" spans="1:8" x14ac:dyDescent="0.25">
      <c r="A50" t="s">
        <v>3731</v>
      </c>
      <c r="B50" t="s">
        <v>3732</v>
      </c>
      <c r="C50" t="s">
        <v>21</v>
      </c>
      <c r="D50">
        <v>1</v>
      </c>
      <c r="E50">
        <v>22.39</v>
      </c>
      <c r="F50">
        <v>22.39</v>
      </c>
      <c r="G50" t="s">
        <v>642</v>
      </c>
      <c r="H50" t="s">
        <v>21</v>
      </c>
    </row>
    <row r="51" spans="1:8" x14ac:dyDescent="0.25">
      <c r="A51" t="s">
        <v>3733</v>
      </c>
      <c r="B51" t="s">
        <v>3734</v>
      </c>
      <c r="C51" t="s">
        <v>21</v>
      </c>
      <c r="D51">
        <v>1</v>
      </c>
      <c r="E51">
        <v>33.049999999999997</v>
      </c>
      <c r="F51">
        <v>33.049999999999997</v>
      </c>
      <c r="G51" t="s">
        <v>3735</v>
      </c>
      <c r="H51" t="s">
        <v>21</v>
      </c>
    </row>
    <row r="52" spans="1:8" x14ac:dyDescent="0.25">
      <c r="A52" t="s">
        <v>3736</v>
      </c>
      <c r="B52" t="s">
        <v>3737</v>
      </c>
      <c r="C52" t="s">
        <v>21</v>
      </c>
      <c r="D52">
        <v>1</v>
      </c>
      <c r="E52">
        <v>63.47</v>
      </c>
      <c r="F52">
        <v>63.47</v>
      </c>
      <c r="G52" t="s">
        <v>3738</v>
      </c>
      <c r="H52" t="s">
        <v>21</v>
      </c>
    </row>
    <row r="53" spans="1:8" x14ac:dyDescent="0.25">
      <c r="A53" t="s">
        <v>3739</v>
      </c>
      <c r="B53" t="s">
        <v>3740</v>
      </c>
      <c r="C53" t="s">
        <v>21</v>
      </c>
      <c r="D53">
        <v>1</v>
      </c>
      <c r="E53">
        <v>61.06</v>
      </c>
      <c r="F53">
        <v>61.06</v>
      </c>
      <c r="G53" t="s">
        <v>3741</v>
      </c>
      <c r="H53" t="s">
        <v>21</v>
      </c>
    </row>
    <row r="54" spans="1:8" x14ac:dyDescent="0.25">
      <c r="A54" t="s">
        <v>3742</v>
      </c>
      <c r="B54" t="s">
        <v>3743</v>
      </c>
      <c r="C54" t="s">
        <v>21</v>
      </c>
      <c r="D54">
        <v>1</v>
      </c>
      <c r="E54">
        <v>116</v>
      </c>
      <c r="F54">
        <v>116</v>
      </c>
      <c r="G54" t="s">
        <v>3318</v>
      </c>
      <c r="H54" t="s">
        <v>21</v>
      </c>
    </row>
    <row r="55" spans="1:8" x14ac:dyDescent="0.25">
      <c r="A55" t="s">
        <v>3744</v>
      </c>
      <c r="B55" t="s">
        <v>3745</v>
      </c>
      <c r="C55" t="s">
        <v>21</v>
      </c>
      <c r="D55">
        <v>1</v>
      </c>
      <c r="E55">
        <v>41.44</v>
      </c>
      <c r="F55">
        <v>41.44</v>
      </c>
      <c r="G55" t="s">
        <v>3746</v>
      </c>
      <c r="H55" t="s">
        <v>21</v>
      </c>
    </row>
    <row r="56" spans="1:8" x14ac:dyDescent="0.25">
      <c r="A56" t="s">
        <v>3747</v>
      </c>
      <c r="B56" t="s">
        <v>3748</v>
      </c>
      <c r="C56" t="s">
        <v>21</v>
      </c>
      <c r="D56">
        <v>1</v>
      </c>
      <c r="E56">
        <v>89.44</v>
      </c>
      <c r="F56">
        <v>89.44</v>
      </c>
      <c r="G56" t="s">
        <v>3749</v>
      </c>
      <c r="H56" t="s">
        <v>21</v>
      </c>
    </row>
    <row r="57" spans="1:8" x14ac:dyDescent="0.25">
      <c r="A57" t="s">
        <v>3750</v>
      </c>
      <c r="B57" t="s">
        <v>35</v>
      </c>
      <c r="C57" t="s">
        <v>21</v>
      </c>
      <c r="D57">
        <v>1</v>
      </c>
      <c r="E57">
        <v>161.57</v>
      </c>
      <c r="F57">
        <v>161.57</v>
      </c>
      <c r="G57" t="s">
        <v>36</v>
      </c>
      <c r="H57" t="s">
        <v>21</v>
      </c>
    </row>
    <row r="58" spans="1:8" x14ac:dyDescent="0.25">
      <c r="A58" t="s">
        <v>3751</v>
      </c>
      <c r="B58" t="s">
        <v>3752</v>
      </c>
      <c r="C58" t="s">
        <v>21</v>
      </c>
      <c r="D58">
        <v>1</v>
      </c>
      <c r="E58">
        <v>131.91</v>
      </c>
      <c r="F58">
        <v>131.91</v>
      </c>
      <c r="G58" t="s">
        <v>3753</v>
      </c>
      <c r="H58" t="s">
        <v>21</v>
      </c>
    </row>
    <row r="59" spans="1:8" x14ac:dyDescent="0.25">
      <c r="A59" t="s">
        <v>3754</v>
      </c>
      <c r="B59" t="s">
        <v>3755</v>
      </c>
      <c r="C59" t="s">
        <v>21</v>
      </c>
      <c r="D59">
        <v>1</v>
      </c>
      <c r="E59">
        <v>23.08</v>
      </c>
      <c r="F59">
        <v>23.08</v>
      </c>
      <c r="G59" t="s">
        <v>3756</v>
      </c>
      <c r="H59" t="s">
        <v>21</v>
      </c>
    </row>
    <row r="60" spans="1:8" x14ac:dyDescent="0.25">
      <c r="A60" t="s">
        <v>3757</v>
      </c>
      <c r="B60" t="s">
        <v>3758</v>
      </c>
      <c r="C60" t="s">
        <v>21</v>
      </c>
      <c r="D60">
        <v>1</v>
      </c>
      <c r="E60">
        <v>18.66</v>
      </c>
      <c r="F60">
        <v>18.66</v>
      </c>
      <c r="G60" t="s">
        <v>3759</v>
      </c>
      <c r="H60" t="s">
        <v>21</v>
      </c>
    </row>
    <row r="61" spans="1:8" x14ac:dyDescent="0.25">
      <c r="A61" t="s">
        <v>3760</v>
      </c>
      <c r="B61" t="s">
        <v>3761</v>
      </c>
      <c r="C61" t="s">
        <v>21</v>
      </c>
      <c r="D61">
        <v>1</v>
      </c>
      <c r="E61">
        <v>17.37</v>
      </c>
      <c r="F61">
        <v>17.37</v>
      </c>
      <c r="G61" t="s">
        <v>3762</v>
      </c>
      <c r="H61" t="s">
        <v>21</v>
      </c>
    </row>
    <row r="62" spans="1:8" x14ac:dyDescent="0.25">
      <c r="A62" t="s">
        <v>3763</v>
      </c>
      <c r="B62" t="s">
        <v>37</v>
      </c>
      <c r="C62" t="s">
        <v>21</v>
      </c>
      <c r="D62">
        <v>1</v>
      </c>
      <c r="E62">
        <v>37.03</v>
      </c>
      <c r="F62">
        <v>37.03</v>
      </c>
      <c r="G62" t="s">
        <v>38</v>
      </c>
      <c r="H62" t="s">
        <v>21</v>
      </c>
    </row>
    <row r="63" spans="1:8" x14ac:dyDescent="0.25">
      <c r="A63" t="s">
        <v>3764</v>
      </c>
      <c r="B63" t="s">
        <v>3765</v>
      </c>
      <c r="C63" t="s">
        <v>21</v>
      </c>
      <c r="D63">
        <v>1</v>
      </c>
      <c r="E63">
        <v>23.3</v>
      </c>
      <c r="F63">
        <v>23.3</v>
      </c>
      <c r="G63" t="s">
        <v>3766</v>
      </c>
      <c r="H63" t="s">
        <v>21</v>
      </c>
    </row>
    <row r="64" spans="1:8" x14ac:dyDescent="0.25">
      <c r="A64" t="s">
        <v>3767</v>
      </c>
      <c r="B64" t="s">
        <v>39</v>
      </c>
      <c r="C64" t="s">
        <v>42</v>
      </c>
      <c r="D64">
        <v>1</v>
      </c>
      <c r="E64">
        <v>115.13</v>
      </c>
      <c r="F64">
        <v>115.13</v>
      </c>
      <c r="G64" t="s">
        <v>40</v>
      </c>
      <c r="H64" t="s">
        <v>41</v>
      </c>
    </row>
    <row r="65" spans="1:8" x14ac:dyDescent="0.25">
      <c r="A65" t="s">
        <v>3768</v>
      </c>
      <c r="B65" t="s">
        <v>3769</v>
      </c>
      <c r="C65" t="s">
        <v>567</v>
      </c>
      <c r="D65">
        <v>1</v>
      </c>
      <c r="E65">
        <v>172.69</v>
      </c>
      <c r="F65">
        <v>172.69</v>
      </c>
      <c r="G65" t="s">
        <v>3770</v>
      </c>
      <c r="H65" t="s">
        <v>137</v>
      </c>
    </row>
    <row r="66" spans="1:8" x14ac:dyDescent="0.25">
      <c r="A66" t="s">
        <v>3768</v>
      </c>
      <c r="B66" t="s">
        <v>3769</v>
      </c>
      <c r="C66" t="s">
        <v>42</v>
      </c>
      <c r="D66">
        <v>1</v>
      </c>
      <c r="E66">
        <v>172.69</v>
      </c>
      <c r="F66">
        <v>172.69</v>
      </c>
      <c r="G66" t="s">
        <v>3770</v>
      </c>
      <c r="H66" t="s">
        <v>137</v>
      </c>
    </row>
    <row r="67" spans="1:8" x14ac:dyDescent="0.25">
      <c r="A67" t="s">
        <v>3771</v>
      </c>
      <c r="B67" t="s">
        <v>3771</v>
      </c>
      <c r="C67" t="s">
        <v>73</v>
      </c>
      <c r="D67">
        <v>1</v>
      </c>
      <c r="E67">
        <v>1727.65</v>
      </c>
      <c r="F67">
        <v>1727.65</v>
      </c>
      <c r="G67" t="s">
        <v>3772</v>
      </c>
      <c r="H67" t="s">
        <v>41</v>
      </c>
    </row>
    <row r="68" spans="1:8" x14ac:dyDescent="0.25">
      <c r="A68" t="s">
        <v>3773</v>
      </c>
      <c r="B68" t="s">
        <v>3774</v>
      </c>
      <c r="C68" t="s">
        <v>26</v>
      </c>
      <c r="D68">
        <v>3</v>
      </c>
      <c r="E68">
        <v>45.11</v>
      </c>
      <c r="F68">
        <v>15.0366666667</v>
      </c>
      <c r="G68" t="s">
        <v>3775</v>
      </c>
      <c r="H68" t="s">
        <v>26</v>
      </c>
    </row>
    <row r="69" spans="1:8" x14ac:dyDescent="0.25">
      <c r="A69" t="s">
        <v>3776</v>
      </c>
      <c r="B69" t="s">
        <v>43</v>
      </c>
      <c r="C69" t="s">
        <v>34</v>
      </c>
      <c r="D69">
        <v>1</v>
      </c>
      <c r="E69">
        <v>41.73</v>
      </c>
      <c r="F69">
        <v>41.73</v>
      </c>
      <c r="G69" t="s">
        <v>3777</v>
      </c>
      <c r="H69" t="s">
        <v>26</v>
      </c>
    </row>
    <row r="70" spans="1:8" x14ac:dyDescent="0.25">
      <c r="A70" t="s">
        <v>3778</v>
      </c>
      <c r="B70" t="s">
        <v>3779</v>
      </c>
      <c r="C70" t="s">
        <v>34</v>
      </c>
      <c r="D70">
        <v>834</v>
      </c>
      <c r="E70">
        <v>16.23</v>
      </c>
      <c r="F70">
        <v>1.9340659340699999E-2</v>
      </c>
      <c r="G70" t="s">
        <v>3780</v>
      </c>
      <c r="H70" t="s">
        <v>22</v>
      </c>
    </row>
    <row r="71" spans="1:8" x14ac:dyDescent="0.25">
      <c r="A71" t="s">
        <v>3781</v>
      </c>
      <c r="B71" t="s">
        <v>3782</v>
      </c>
      <c r="C71" t="s">
        <v>26</v>
      </c>
      <c r="D71">
        <v>1</v>
      </c>
      <c r="E71">
        <v>80</v>
      </c>
      <c r="F71">
        <v>80</v>
      </c>
      <c r="G71" t="s">
        <v>3783</v>
      </c>
      <c r="H71" t="s">
        <v>26</v>
      </c>
    </row>
    <row r="72" spans="1:8" x14ac:dyDescent="0.25">
      <c r="A72" t="s">
        <v>3784</v>
      </c>
      <c r="B72" t="s">
        <v>3785</v>
      </c>
      <c r="C72" t="s">
        <v>26</v>
      </c>
      <c r="D72">
        <v>1</v>
      </c>
      <c r="E72">
        <v>26.34</v>
      </c>
      <c r="F72">
        <v>26.34</v>
      </c>
      <c r="G72" t="s">
        <v>3380</v>
      </c>
      <c r="H72" t="s">
        <v>26</v>
      </c>
    </row>
    <row r="73" spans="1:8" x14ac:dyDescent="0.25">
      <c r="A73" t="s">
        <v>3786</v>
      </c>
      <c r="B73" t="s">
        <v>3787</v>
      </c>
      <c r="C73" t="s">
        <v>26</v>
      </c>
      <c r="D73">
        <v>2</v>
      </c>
      <c r="E73">
        <v>0.02</v>
      </c>
      <c r="F73">
        <v>0.01</v>
      </c>
      <c r="G73" t="s">
        <v>3788</v>
      </c>
      <c r="H73" t="s">
        <v>26</v>
      </c>
    </row>
    <row r="74" spans="1:8" x14ac:dyDescent="0.25">
      <c r="A74" t="s">
        <v>3789</v>
      </c>
      <c r="B74" t="s">
        <v>3790</v>
      </c>
      <c r="C74" t="s">
        <v>26</v>
      </c>
      <c r="D74">
        <v>1</v>
      </c>
      <c r="E74">
        <v>47.555</v>
      </c>
      <c r="F74">
        <v>47.555</v>
      </c>
      <c r="G74" t="s">
        <v>3791</v>
      </c>
      <c r="H74" t="s">
        <v>26</v>
      </c>
    </row>
    <row r="75" spans="1:8" x14ac:dyDescent="0.25">
      <c r="A75" t="s">
        <v>3792</v>
      </c>
      <c r="B75" t="s">
        <v>3793</v>
      </c>
      <c r="C75" t="s">
        <v>26</v>
      </c>
      <c r="D75">
        <v>2</v>
      </c>
      <c r="E75">
        <v>1.2</v>
      </c>
      <c r="F75">
        <v>0.6</v>
      </c>
      <c r="G75" t="s">
        <v>388</v>
      </c>
      <c r="H75" t="s">
        <v>26</v>
      </c>
    </row>
    <row r="76" spans="1:8" x14ac:dyDescent="0.25">
      <c r="A76" t="s">
        <v>3794</v>
      </c>
      <c r="B76" t="s">
        <v>3795</v>
      </c>
      <c r="C76" t="s">
        <v>26</v>
      </c>
      <c r="D76">
        <v>1</v>
      </c>
      <c r="E76">
        <v>153.56</v>
      </c>
      <c r="F76">
        <v>153.56</v>
      </c>
      <c r="G76" t="s">
        <v>3796</v>
      </c>
      <c r="H76" t="s">
        <v>26</v>
      </c>
    </row>
    <row r="77" spans="1:8" x14ac:dyDescent="0.25">
      <c r="A77" t="s">
        <v>3797</v>
      </c>
      <c r="B77" t="s">
        <v>3798</v>
      </c>
      <c r="C77" t="s">
        <v>26</v>
      </c>
      <c r="D77">
        <v>1</v>
      </c>
      <c r="E77">
        <v>38.67</v>
      </c>
      <c r="F77">
        <v>38.67</v>
      </c>
      <c r="G77" t="s">
        <v>1220</v>
      </c>
      <c r="H77" t="s">
        <v>26</v>
      </c>
    </row>
    <row r="78" spans="1:8" x14ac:dyDescent="0.25">
      <c r="A78" t="s">
        <v>3799</v>
      </c>
      <c r="B78" t="s">
        <v>3800</v>
      </c>
      <c r="C78" t="s">
        <v>26</v>
      </c>
      <c r="D78">
        <v>1</v>
      </c>
      <c r="E78">
        <v>15.46</v>
      </c>
      <c r="F78">
        <v>15.46</v>
      </c>
      <c r="G78" t="s">
        <v>3801</v>
      </c>
      <c r="H78" t="s">
        <v>26</v>
      </c>
    </row>
    <row r="79" spans="1:8" x14ac:dyDescent="0.25">
      <c r="A79" t="s">
        <v>3802</v>
      </c>
      <c r="B79" t="s">
        <v>3803</v>
      </c>
      <c r="C79" t="s">
        <v>26</v>
      </c>
      <c r="D79">
        <v>1</v>
      </c>
      <c r="E79">
        <v>12.7</v>
      </c>
      <c r="F79">
        <v>12.7</v>
      </c>
      <c r="G79" t="s">
        <v>3804</v>
      </c>
      <c r="H79" t="s">
        <v>26</v>
      </c>
    </row>
    <row r="80" spans="1:8" x14ac:dyDescent="0.25">
      <c r="A80" t="s">
        <v>3805</v>
      </c>
      <c r="B80" t="s">
        <v>45</v>
      </c>
      <c r="C80" t="s">
        <v>26</v>
      </c>
      <c r="D80">
        <v>1</v>
      </c>
      <c r="E80">
        <v>6.38</v>
      </c>
      <c r="F80">
        <v>6.38</v>
      </c>
      <c r="G80" t="s">
        <v>46</v>
      </c>
      <c r="H80" t="s">
        <v>26</v>
      </c>
    </row>
    <row r="81" spans="1:8" x14ac:dyDescent="0.25">
      <c r="A81" t="s">
        <v>3806</v>
      </c>
      <c r="B81" t="s">
        <v>3807</v>
      </c>
      <c r="C81" t="s">
        <v>26</v>
      </c>
      <c r="D81">
        <v>1</v>
      </c>
      <c r="E81">
        <v>87.76</v>
      </c>
      <c r="F81">
        <v>87.76</v>
      </c>
      <c r="G81" t="s">
        <v>2882</v>
      </c>
      <c r="H81" t="s">
        <v>26</v>
      </c>
    </row>
    <row r="82" spans="1:8" x14ac:dyDescent="0.25">
      <c r="A82" t="s">
        <v>3808</v>
      </c>
      <c r="B82" t="s">
        <v>47</v>
      </c>
      <c r="C82" t="s">
        <v>26</v>
      </c>
      <c r="D82">
        <v>1</v>
      </c>
      <c r="E82">
        <v>2.31</v>
      </c>
      <c r="F82">
        <v>2.31</v>
      </c>
      <c r="G82" t="s">
        <v>3809</v>
      </c>
      <c r="H82" t="s">
        <v>26</v>
      </c>
    </row>
    <row r="83" spans="1:8" x14ac:dyDescent="0.25">
      <c r="A83" t="s">
        <v>3810</v>
      </c>
      <c r="B83" t="s">
        <v>3811</v>
      </c>
      <c r="C83" t="s">
        <v>34</v>
      </c>
      <c r="D83">
        <v>1</v>
      </c>
      <c r="E83">
        <v>35.9</v>
      </c>
      <c r="F83">
        <v>35.9</v>
      </c>
      <c r="G83" t="s">
        <v>3812</v>
      </c>
      <c r="H83" t="s">
        <v>22</v>
      </c>
    </row>
    <row r="84" spans="1:8" x14ac:dyDescent="0.25">
      <c r="A84" t="s">
        <v>3813</v>
      </c>
      <c r="B84" t="s">
        <v>49</v>
      </c>
      <c r="C84" t="s">
        <v>26</v>
      </c>
      <c r="D84">
        <v>1</v>
      </c>
      <c r="E84">
        <v>9.36</v>
      </c>
      <c r="F84">
        <v>9.36</v>
      </c>
      <c r="G84" t="s">
        <v>50</v>
      </c>
      <c r="H84" t="s">
        <v>26</v>
      </c>
    </row>
    <row r="85" spans="1:8" x14ac:dyDescent="0.25">
      <c r="A85" t="s">
        <v>3814</v>
      </c>
      <c r="B85" t="s">
        <v>3815</v>
      </c>
      <c r="C85" t="s">
        <v>26</v>
      </c>
      <c r="D85">
        <v>1</v>
      </c>
      <c r="E85">
        <v>2.35</v>
      </c>
      <c r="F85">
        <v>2.35</v>
      </c>
      <c r="G85" t="s">
        <v>3816</v>
      </c>
      <c r="H85" t="s">
        <v>26</v>
      </c>
    </row>
    <row r="86" spans="1:8" x14ac:dyDescent="0.25">
      <c r="A86" t="s">
        <v>3817</v>
      </c>
      <c r="B86" t="s">
        <v>51</v>
      </c>
      <c r="C86" t="s">
        <v>26</v>
      </c>
      <c r="D86">
        <v>1</v>
      </c>
      <c r="E86">
        <v>6.76</v>
      </c>
      <c r="F86">
        <v>6.76</v>
      </c>
      <c r="G86" t="s">
        <v>3818</v>
      </c>
      <c r="H86" t="s">
        <v>26</v>
      </c>
    </row>
    <row r="87" spans="1:8" x14ac:dyDescent="0.25">
      <c r="A87" t="s">
        <v>3819</v>
      </c>
      <c r="B87" t="s">
        <v>3820</v>
      </c>
      <c r="C87" t="s">
        <v>26</v>
      </c>
      <c r="D87">
        <v>2</v>
      </c>
      <c r="E87">
        <v>42.18</v>
      </c>
      <c r="F87">
        <v>21.09</v>
      </c>
      <c r="G87" t="s">
        <v>3821</v>
      </c>
      <c r="H87" t="s">
        <v>26</v>
      </c>
    </row>
    <row r="88" spans="1:8" x14ac:dyDescent="0.25">
      <c r="A88" t="s">
        <v>3822</v>
      </c>
      <c r="B88" t="s">
        <v>53</v>
      </c>
      <c r="C88" t="s">
        <v>26</v>
      </c>
      <c r="D88">
        <v>2</v>
      </c>
      <c r="E88">
        <v>54.74</v>
      </c>
      <c r="F88">
        <v>27.37</v>
      </c>
      <c r="G88" t="s">
        <v>54</v>
      </c>
      <c r="H88" t="s">
        <v>26</v>
      </c>
    </row>
    <row r="89" spans="1:8" x14ac:dyDescent="0.25">
      <c r="A89" t="s">
        <v>3823</v>
      </c>
      <c r="B89" t="s">
        <v>3824</v>
      </c>
      <c r="C89" t="s">
        <v>26</v>
      </c>
      <c r="D89">
        <v>2</v>
      </c>
      <c r="E89">
        <v>2.77</v>
      </c>
      <c r="F89">
        <v>1.6425000000000001</v>
      </c>
      <c r="G89" t="s">
        <v>3825</v>
      </c>
      <c r="H89" t="s">
        <v>26</v>
      </c>
    </row>
    <row r="90" spans="1:8" x14ac:dyDescent="0.25">
      <c r="A90" t="s">
        <v>3826</v>
      </c>
      <c r="B90" t="s">
        <v>3827</v>
      </c>
      <c r="C90" t="s">
        <v>26</v>
      </c>
      <c r="D90">
        <v>3</v>
      </c>
      <c r="E90">
        <v>0</v>
      </c>
      <c r="F90">
        <v>0</v>
      </c>
      <c r="G90" t="s">
        <v>3828</v>
      </c>
      <c r="H90" t="s">
        <v>26</v>
      </c>
    </row>
    <row r="91" spans="1:8" x14ac:dyDescent="0.25">
      <c r="A91" t="s">
        <v>3829</v>
      </c>
      <c r="B91" t="s">
        <v>3830</v>
      </c>
      <c r="C91" t="s">
        <v>26</v>
      </c>
      <c r="D91">
        <v>2</v>
      </c>
      <c r="E91">
        <v>0.67</v>
      </c>
      <c r="F91">
        <v>0.33500000000000002</v>
      </c>
      <c r="G91" t="s">
        <v>2162</v>
      </c>
      <c r="H91" t="s">
        <v>26</v>
      </c>
    </row>
    <row r="92" spans="1:8" x14ac:dyDescent="0.25">
      <c r="A92" t="s">
        <v>3831</v>
      </c>
      <c r="B92" t="s">
        <v>55</v>
      </c>
      <c r="C92" t="s">
        <v>26</v>
      </c>
      <c r="D92">
        <v>2</v>
      </c>
      <c r="E92">
        <v>81.739999999999995</v>
      </c>
      <c r="F92">
        <v>40.869999999999997</v>
      </c>
      <c r="G92" t="s">
        <v>56</v>
      </c>
      <c r="H92" t="s">
        <v>26</v>
      </c>
    </row>
    <row r="93" spans="1:8" x14ac:dyDescent="0.25">
      <c r="A93" t="s">
        <v>3832</v>
      </c>
      <c r="B93" t="s">
        <v>3833</v>
      </c>
      <c r="C93" t="s">
        <v>26</v>
      </c>
      <c r="D93">
        <v>1</v>
      </c>
      <c r="E93">
        <v>245.53</v>
      </c>
      <c r="F93">
        <v>245.53</v>
      </c>
      <c r="G93" t="s">
        <v>3834</v>
      </c>
      <c r="H93" t="s">
        <v>26</v>
      </c>
    </row>
    <row r="94" spans="1:8" x14ac:dyDescent="0.25">
      <c r="A94" t="s">
        <v>3835</v>
      </c>
      <c r="B94" t="s">
        <v>3836</v>
      </c>
      <c r="C94" t="s">
        <v>26</v>
      </c>
      <c r="D94">
        <v>1</v>
      </c>
      <c r="E94">
        <v>36.33</v>
      </c>
      <c r="F94">
        <v>36.33</v>
      </c>
      <c r="G94" t="s">
        <v>3837</v>
      </c>
      <c r="H94" t="s">
        <v>26</v>
      </c>
    </row>
    <row r="95" spans="1:8" x14ac:dyDescent="0.25">
      <c r="A95" t="s">
        <v>3838</v>
      </c>
      <c r="B95" t="s">
        <v>3839</v>
      </c>
      <c r="C95" t="s">
        <v>26</v>
      </c>
      <c r="D95">
        <v>1</v>
      </c>
      <c r="E95">
        <v>0.15</v>
      </c>
      <c r="F95">
        <v>0.15</v>
      </c>
      <c r="G95" t="s">
        <v>3840</v>
      </c>
      <c r="H95" t="s">
        <v>26</v>
      </c>
    </row>
    <row r="96" spans="1:8" x14ac:dyDescent="0.25">
      <c r="A96" t="s">
        <v>3841</v>
      </c>
      <c r="B96" t="s">
        <v>57</v>
      </c>
      <c r="C96" t="s">
        <v>26</v>
      </c>
      <c r="D96">
        <v>19</v>
      </c>
      <c r="E96">
        <v>56.51</v>
      </c>
      <c r="F96">
        <v>2.9742105263199998</v>
      </c>
      <c r="G96" t="s">
        <v>3842</v>
      </c>
      <c r="H96" t="s">
        <v>26</v>
      </c>
    </row>
    <row r="97" spans="1:8" x14ac:dyDescent="0.25">
      <c r="A97" t="s">
        <v>3843</v>
      </c>
      <c r="B97" t="s">
        <v>3844</v>
      </c>
      <c r="C97" t="s">
        <v>26</v>
      </c>
      <c r="D97">
        <v>2</v>
      </c>
      <c r="E97">
        <v>5.77</v>
      </c>
      <c r="F97">
        <v>2.8849999999999998</v>
      </c>
      <c r="G97" t="s">
        <v>2266</v>
      </c>
      <c r="H97" t="s">
        <v>26</v>
      </c>
    </row>
    <row r="98" spans="1:8" x14ac:dyDescent="0.25">
      <c r="A98" t="s">
        <v>3845</v>
      </c>
      <c r="B98" t="s">
        <v>3846</v>
      </c>
      <c r="C98" t="s">
        <v>26</v>
      </c>
      <c r="D98">
        <v>5</v>
      </c>
      <c r="E98">
        <v>10.09</v>
      </c>
      <c r="F98">
        <v>2.0179999999999998</v>
      </c>
      <c r="G98" t="s">
        <v>3847</v>
      </c>
      <c r="H98" t="s">
        <v>26</v>
      </c>
    </row>
    <row r="99" spans="1:8" x14ac:dyDescent="0.25">
      <c r="A99" t="s">
        <v>3848</v>
      </c>
      <c r="B99" t="s">
        <v>3849</v>
      </c>
      <c r="C99" t="s">
        <v>26</v>
      </c>
      <c r="D99">
        <v>2</v>
      </c>
      <c r="E99">
        <v>22.78</v>
      </c>
      <c r="F99">
        <v>11.39</v>
      </c>
      <c r="G99" t="s">
        <v>1410</v>
      </c>
      <c r="H99" t="s">
        <v>26</v>
      </c>
    </row>
    <row r="100" spans="1:8" x14ac:dyDescent="0.25">
      <c r="A100" t="s">
        <v>3850</v>
      </c>
      <c r="B100" t="s">
        <v>59</v>
      </c>
      <c r="C100" t="s">
        <v>26</v>
      </c>
      <c r="D100">
        <v>6</v>
      </c>
      <c r="E100">
        <v>65.599999999999994</v>
      </c>
      <c r="F100">
        <v>10.9333333333</v>
      </c>
      <c r="G100" t="s">
        <v>3851</v>
      </c>
      <c r="H100" t="s">
        <v>26</v>
      </c>
    </row>
    <row r="101" spans="1:8" x14ac:dyDescent="0.25">
      <c r="A101" t="s">
        <v>3852</v>
      </c>
      <c r="B101" t="s">
        <v>3853</v>
      </c>
      <c r="C101" t="s">
        <v>26</v>
      </c>
      <c r="D101">
        <v>2</v>
      </c>
      <c r="E101">
        <v>30.75</v>
      </c>
      <c r="F101">
        <v>15.375</v>
      </c>
      <c r="G101" t="s">
        <v>3854</v>
      </c>
      <c r="H101" t="s">
        <v>26</v>
      </c>
    </row>
    <row r="102" spans="1:8" x14ac:dyDescent="0.25">
      <c r="A102" t="s">
        <v>3855</v>
      </c>
      <c r="B102" t="s">
        <v>3856</v>
      </c>
      <c r="C102" t="s">
        <v>26</v>
      </c>
      <c r="D102">
        <v>10</v>
      </c>
      <c r="E102">
        <v>0.7</v>
      </c>
      <c r="F102">
        <v>7.0000000000000007E-2</v>
      </c>
      <c r="G102" t="s">
        <v>1825</v>
      </c>
      <c r="H102" t="s">
        <v>22</v>
      </c>
    </row>
    <row r="103" spans="1:8" x14ac:dyDescent="0.25">
      <c r="A103" t="s">
        <v>3857</v>
      </c>
      <c r="B103" t="s">
        <v>3858</v>
      </c>
      <c r="C103" t="s">
        <v>26</v>
      </c>
      <c r="D103">
        <v>1</v>
      </c>
      <c r="E103">
        <v>8.52</v>
      </c>
      <c r="F103">
        <v>8.52</v>
      </c>
      <c r="G103" t="s">
        <v>3859</v>
      </c>
      <c r="H103" t="s">
        <v>26</v>
      </c>
    </row>
    <row r="104" spans="1:8" x14ac:dyDescent="0.25">
      <c r="A104" t="s">
        <v>3860</v>
      </c>
      <c r="B104" t="s">
        <v>3861</v>
      </c>
      <c r="C104" t="s">
        <v>21</v>
      </c>
      <c r="D104">
        <v>1</v>
      </c>
      <c r="E104">
        <v>87.3</v>
      </c>
      <c r="F104">
        <v>87.3</v>
      </c>
      <c r="G104" t="s">
        <v>3862</v>
      </c>
      <c r="H104" t="s">
        <v>21</v>
      </c>
    </row>
    <row r="105" spans="1:8" x14ac:dyDescent="0.25">
      <c r="A105" t="s">
        <v>3863</v>
      </c>
      <c r="B105" t="s">
        <v>3864</v>
      </c>
      <c r="C105" t="s">
        <v>21</v>
      </c>
      <c r="D105">
        <v>1</v>
      </c>
      <c r="E105">
        <v>61.07</v>
      </c>
      <c r="F105">
        <v>61.07</v>
      </c>
      <c r="G105" t="s">
        <v>3865</v>
      </c>
      <c r="H105" t="s">
        <v>21</v>
      </c>
    </row>
    <row r="106" spans="1:8" x14ac:dyDescent="0.25">
      <c r="A106" t="s">
        <v>3866</v>
      </c>
      <c r="B106" t="s">
        <v>3867</v>
      </c>
      <c r="C106" t="s">
        <v>21</v>
      </c>
      <c r="D106">
        <v>11</v>
      </c>
      <c r="E106">
        <v>479.71</v>
      </c>
      <c r="F106">
        <v>43.61</v>
      </c>
      <c r="G106" t="s">
        <v>3868</v>
      </c>
      <c r="H106" t="s">
        <v>21</v>
      </c>
    </row>
    <row r="107" spans="1:8" x14ac:dyDescent="0.25">
      <c r="A107" t="s">
        <v>3869</v>
      </c>
      <c r="B107" t="s">
        <v>3870</v>
      </c>
      <c r="C107" t="s">
        <v>809</v>
      </c>
      <c r="D107">
        <v>1</v>
      </c>
      <c r="E107">
        <v>588.70000000000005</v>
      </c>
      <c r="F107">
        <v>588.70000000000005</v>
      </c>
      <c r="G107" t="s">
        <v>3871</v>
      </c>
      <c r="H107" t="s">
        <v>137</v>
      </c>
    </row>
    <row r="108" spans="1:8" x14ac:dyDescent="0.25">
      <c r="A108" t="s">
        <v>3872</v>
      </c>
      <c r="B108" t="s">
        <v>3873</v>
      </c>
      <c r="C108" t="s">
        <v>73</v>
      </c>
      <c r="D108">
        <v>1</v>
      </c>
      <c r="E108">
        <v>75.010000000000005</v>
      </c>
      <c r="F108">
        <v>75.010000000000005</v>
      </c>
      <c r="G108" t="s">
        <v>3874</v>
      </c>
      <c r="H108" t="s">
        <v>41</v>
      </c>
    </row>
    <row r="109" spans="1:8" x14ac:dyDescent="0.25">
      <c r="A109" t="s">
        <v>3875</v>
      </c>
      <c r="B109" t="s">
        <v>3876</v>
      </c>
      <c r="C109" t="s">
        <v>64</v>
      </c>
      <c r="D109">
        <v>1</v>
      </c>
      <c r="E109">
        <v>4032</v>
      </c>
      <c r="F109">
        <v>4032</v>
      </c>
      <c r="G109" t="s">
        <v>3877</v>
      </c>
      <c r="H109" t="s">
        <v>63</v>
      </c>
    </row>
    <row r="110" spans="1:8" x14ac:dyDescent="0.25">
      <c r="A110" t="s">
        <v>3878</v>
      </c>
      <c r="B110" t="s">
        <v>3878</v>
      </c>
      <c r="C110" t="s">
        <v>73</v>
      </c>
      <c r="D110">
        <v>1</v>
      </c>
      <c r="E110">
        <v>1727.65</v>
      </c>
      <c r="F110">
        <v>1727.65</v>
      </c>
      <c r="G110" t="s">
        <v>3879</v>
      </c>
      <c r="H110" t="s">
        <v>41</v>
      </c>
    </row>
    <row r="111" spans="1:8" x14ac:dyDescent="0.25">
      <c r="A111" t="s">
        <v>3880</v>
      </c>
      <c r="B111" t="s">
        <v>61</v>
      </c>
      <c r="C111" t="s">
        <v>64</v>
      </c>
      <c r="D111">
        <v>1</v>
      </c>
      <c r="E111">
        <v>5565</v>
      </c>
      <c r="F111">
        <v>5565</v>
      </c>
      <c r="G111" t="s">
        <v>62</v>
      </c>
      <c r="H111" t="s">
        <v>63</v>
      </c>
    </row>
    <row r="112" spans="1:8" x14ac:dyDescent="0.25">
      <c r="A112" t="s">
        <v>3881</v>
      </c>
      <c r="B112" t="s">
        <v>3881</v>
      </c>
      <c r="C112" t="s">
        <v>21</v>
      </c>
      <c r="D112">
        <v>1</v>
      </c>
      <c r="E112">
        <v>90.88</v>
      </c>
      <c r="F112">
        <v>90.88</v>
      </c>
      <c r="G112" t="s">
        <v>3882</v>
      </c>
      <c r="H112" t="s">
        <v>30</v>
      </c>
    </row>
    <row r="113" spans="1:8" x14ac:dyDescent="0.25">
      <c r="A113" t="s">
        <v>3881</v>
      </c>
      <c r="B113" t="s">
        <v>3881</v>
      </c>
      <c r="C113" t="s">
        <v>204</v>
      </c>
      <c r="D113">
        <v>1</v>
      </c>
      <c r="E113">
        <v>244</v>
      </c>
      <c r="F113">
        <v>244</v>
      </c>
      <c r="G113" t="s">
        <v>3882</v>
      </c>
      <c r="H113" t="s">
        <v>30</v>
      </c>
    </row>
    <row r="114" spans="1:8" x14ac:dyDescent="0.25">
      <c r="A114" t="s">
        <v>3883</v>
      </c>
      <c r="B114" t="s">
        <v>3884</v>
      </c>
      <c r="C114" t="s">
        <v>152</v>
      </c>
      <c r="D114">
        <v>1</v>
      </c>
      <c r="E114">
        <v>163</v>
      </c>
      <c r="F114">
        <v>163</v>
      </c>
      <c r="G114" t="s">
        <v>3882</v>
      </c>
      <c r="H114" t="s">
        <v>30</v>
      </c>
    </row>
    <row r="115" spans="1:8" x14ac:dyDescent="0.25">
      <c r="A115" t="s">
        <v>3885</v>
      </c>
      <c r="B115" t="s">
        <v>65</v>
      </c>
      <c r="C115" t="s">
        <v>21</v>
      </c>
      <c r="D115">
        <v>1</v>
      </c>
      <c r="E115">
        <v>38.409999999999997</v>
      </c>
      <c r="F115">
        <v>38.409999999999997</v>
      </c>
      <c r="G115" t="s">
        <v>66</v>
      </c>
      <c r="H115" t="s">
        <v>21</v>
      </c>
    </row>
    <row r="116" spans="1:8" x14ac:dyDescent="0.25">
      <c r="A116" t="s">
        <v>3886</v>
      </c>
      <c r="B116" t="s">
        <v>67</v>
      </c>
      <c r="C116" t="s">
        <v>69</v>
      </c>
      <c r="D116">
        <v>1</v>
      </c>
      <c r="E116">
        <v>1440</v>
      </c>
      <c r="F116">
        <v>1440</v>
      </c>
      <c r="G116" t="s">
        <v>68</v>
      </c>
      <c r="H116" t="s">
        <v>63</v>
      </c>
    </row>
    <row r="117" spans="1:8" x14ac:dyDescent="0.25">
      <c r="A117" t="s">
        <v>3887</v>
      </c>
      <c r="B117" t="s">
        <v>70</v>
      </c>
      <c r="C117" t="s">
        <v>73</v>
      </c>
      <c r="D117">
        <v>1</v>
      </c>
      <c r="E117">
        <v>192.07</v>
      </c>
      <c r="F117">
        <v>192.07</v>
      </c>
      <c r="G117" t="s">
        <v>71</v>
      </c>
      <c r="H117" t="s">
        <v>72</v>
      </c>
    </row>
    <row r="118" spans="1:8" x14ac:dyDescent="0.25">
      <c r="A118" t="s">
        <v>3888</v>
      </c>
      <c r="B118" t="s">
        <v>3889</v>
      </c>
      <c r="C118" t="s">
        <v>152</v>
      </c>
      <c r="D118">
        <v>1</v>
      </c>
      <c r="E118">
        <v>115.27</v>
      </c>
      <c r="F118">
        <v>115.27</v>
      </c>
      <c r="G118" t="s">
        <v>3890</v>
      </c>
      <c r="H118" t="s">
        <v>30</v>
      </c>
    </row>
    <row r="119" spans="1:8" x14ac:dyDescent="0.25">
      <c r="A119" t="s">
        <v>3891</v>
      </c>
      <c r="B119" t="s">
        <v>3892</v>
      </c>
      <c r="C119" t="s">
        <v>929</v>
      </c>
      <c r="D119">
        <v>1</v>
      </c>
      <c r="E119">
        <v>2688</v>
      </c>
      <c r="F119">
        <v>2688</v>
      </c>
      <c r="G119" t="s">
        <v>3893</v>
      </c>
      <c r="H119" t="s">
        <v>63</v>
      </c>
    </row>
    <row r="120" spans="1:8" x14ac:dyDescent="0.25">
      <c r="A120" t="s">
        <v>3894</v>
      </c>
      <c r="B120" t="s">
        <v>74</v>
      </c>
      <c r="C120" t="s">
        <v>64</v>
      </c>
      <c r="D120">
        <v>1</v>
      </c>
      <c r="E120">
        <v>5565</v>
      </c>
      <c r="F120">
        <v>5565</v>
      </c>
      <c r="G120" t="s">
        <v>75</v>
      </c>
      <c r="H120" t="s">
        <v>63</v>
      </c>
    </row>
    <row r="121" spans="1:8" x14ac:dyDescent="0.25">
      <c r="A121" t="s">
        <v>3895</v>
      </c>
      <c r="B121" t="s">
        <v>76</v>
      </c>
      <c r="C121" t="s">
        <v>64</v>
      </c>
      <c r="D121">
        <v>1</v>
      </c>
      <c r="E121">
        <v>5565</v>
      </c>
      <c r="F121">
        <v>5565</v>
      </c>
      <c r="G121" t="s">
        <v>77</v>
      </c>
      <c r="H121" t="s">
        <v>63</v>
      </c>
    </row>
    <row r="122" spans="1:8" x14ac:dyDescent="0.25">
      <c r="A122" t="s">
        <v>3896</v>
      </c>
      <c r="B122" t="s">
        <v>3897</v>
      </c>
      <c r="C122" t="s">
        <v>152</v>
      </c>
      <c r="D122">
        <v>1</v>
      </c>
      <c r="E122">
        <v>507.64</v>
      </c>
      <c r="F122">
        <v>507.64</v>
      </c>
      <c r="G122" t="s">
        <v>2499</v>
      </c>
      <c r="H122" t="s">
        <v>30</v>
      </c>
    </row>
    <row r="123" spans="1:8" x14ac:dyDescent="0.25">
      <c r="A123" t="s">
        <v>3898</v>
      </c>
      <c r="B123" t="s">
        <v>3899</v>
      </c>
      <c r="C123" t="s">
        <v>152</v>
      </c>
      <c r="D123">
        <v>1</v>
      </c>
      <c r="E123">
        <v>115.27</v>
      </c>
      <c r="F123">
        <v>115.27</v>
      </c>
      <c r="G123" t="s">
        <v>3890</v>
      </c>
      <c r="H123" t="s">
        <v>30</v>
      </c>
    </row>
    <row r="124" spans="1:8" x14ac:dyDescent="0.25">
      <c r="A124" t="s">
        <v>3900</v>
      </c>
      <c r="B124" t="s">
        <v>3901</v>
      </c>
      <c r="C124" t="s">
        <v>152</v>
      </c>
      <c r="D124">
        <v>1</v>
      </c>
      <c r="E124">
        <v>507.64</v>
      </c>
      <c r="F124">
        <v>507.64</v>
      </c>
      <c r="G124" t="s">
        <v>3902</v>
      </c>
      <c r="H124" t="s">
        <v>30</v>
      </c>
    </row>
    <row r="125" spans="1:8" x14ac:dyDescent="0.25">
      <c r="A125" t="s">
        <v>3903</v>
      </c>
      <c r="B125" t="s">
        <v>3904</v>
      </c>
      <c r="C125" t="s">
        <v>64</v>
      </c>
      <c r="D125">
        <v>1</v>
      </c>
      <c r="E125">
        <v>4032</v>
      </c>
      <c r="F125">
        <v>4032</v>
      </c>
      <c r="G125" t="s">
        <v>3905</v>
      </c>
      <c r="H125" t="s">
        <v>63</v>
      </c>
    </row>
    <row r="126" spans="1:8" x14ac:dyDescent="0.25">
      <c r="A126" t="s">
        <v>3906</v>
      </c>
      <c r="B126" t="s">
        <v>3907</v>
      </c>
      <c r="C126" t="s">
        <v>201</v>
      </c>
      <c r="D126">
        <v>1</v>
      </c>
      <c r="E126">
        <v>2795</v>
      </c>
      <c r="F126">
        <v>2795</v>
      </c>
      <c r="G126" t="s">
        <v>3908</v>
      </c>
      <c r="H126" t="s">
        <v>339</v>
      </c>
    </row>
    <row r="127" spans="1:8" x14ac:dyDescent="0.25">
      <c r="A127" t="s">
        <v>3909</v>
      </c>
      <c r="B127" t="s">
        <v>3910</v>
      </c>
      <c r="C127" t="s">
        <v>21</v>
      </c>
      <c r="D127">
        <v>1</v>
      </c>
      <c r="E127">
        <v>196.67</v>
      </c>
      <c r="F127">
        <v>196.67</v>
      </c>
      <c r="G127" t="s">
        <v>3911</v>
      </c>
      <c r="H127" t="s">
        <v>21</v>
      </c>
    </row>
    <row r="128" spans="1:8" x14ac:dyDescent="0.25">
      <c r="A128" t="s">
        <v>3912</v>
      </c>
      <c r="B128" t="s">
        <v>3913</v>
      </c>
      <c r="C128" t="s">
        <v>21</v>
      </c>
      <c r="D128">
        <v>3</v>
      </c>
      <c r="E128">
        <v>0</v>
      </c>
      <c r="F128">
        <v>0</v>
      </c>
      <c r="G128" t="s">
        <v>3914</v>
      </c>
      <c r="H128" t="s">
        <v>30</v>
      </c>
    </row>
    <row r="129" spans="1:8" x14ac:dyDescent="0.25">
      <c r="A129" t="s">
        <v>3915</v>
      </c>
      <c r="B129" t="s">
        <v>3916</v>
      </c>
      <c r="C129" t="s">
        <v>21</v>
      </c>
      <c r="D129">
        <v>3</v>
      </c>
      <c r="E129">
        <v>0</v>
      </c>
      <c r="F129">
        <v>0</v>
      </c>
      <c r="G129" t="s">
        <v>3917</v>
      </c>
      <c r="H129" t="s">
        <v>30</v>
      </c>
    </row>
    <row r="130" spans="1:8" x14ac:dyDescent="0.25">
      <c r="A130" t="s">
        <v>3918</v>
      </c>
      <c r="B130" t="s">
        <v>3919</v>
      </c>
      <c r="C130" t="s">
        <v>69</v>
      </c>
      <c r="D130">
        <v>1</v>
      </c>
      <c r="E130">
        <v>1440</v>
      </c>
      <c r="F130">
        <v>1440</v>
      </c>
      <c r="G130" t="s">
        <v>3920</v>
      </c>
      <c r="H130" t="s">
        <v>63</v>
      </c>
    </row>
    <row r="131" spans="1:8" x14ac:dyDescent="0.25">
      <c r="A131" t="s">
        <v>78</v>
      </c>
      <c r="B131" t="s">
        <v>78</v>
      </c>
      <c r="C131" t="s">
        <v>21</v>
      </c>
      <c r="D131">
        <v>1</v>
      </c>
      <c r="E131">
        <v>503</v>
      </c>
      <c r="F131">
        <v>503</v>
      </c>
      <c r="G131" t="s">
        <v>79</v>
      </c>
      <c r="H131" t="s">
        <v>21</v>
      </c>
    </row>
    <row r="132" spans="1:8" x14ac:dyDescent="0.25">
      <c r="A132" t="s">
        <v>3921</v>
      </c>
      <c r="B132" t="s">
        <v>3922</v>
      </c>
      <c r="C132" t="s">
        <v>34</v>
      </c>
      <c r="D132">
        <v>1</v>
      </c>
      <c r="E132">
        <v>32.729999999999997</v>
      </c>
      <c r="F132">
        <v>32.729999999999997</v>
      </c>
      <c r="G132" t="s">
        <v>3923</v>
      </c>
      <c r="H132" t="s">
        <v>26</v>
      </c>
    </row>
    <row r="133" spans="1:8" x14ac:dyDescent="0.25">
      <c r="A133" t="s">
        <v>3924</v>
      </c>
      <c r="B133" t="s">
        <v>3925</v>
      </c>
      <c r="C133" t="s">
        <v>34</v>
      </c>
      <c r="D133">
        <v>1</v>
      </c>
      <c r="E133">
        <v>25.2</v>
      </c>
      <c r="F133">
        <v>25.2</v>
      </c>
      <c r="G133" t="s">
        <v>3926</v>
      </c>
      <c r="H133" t="s">
        <v>83</v>
      </c>
    </row>
    <row r="134" spans="1:8" x14ac:dyDescent="0.25">
      <c r="A134" t="s">
        <v>3927</v>
      </c>
      <c r="B134" t="s">
        <v>81</v>
      </c>
      <c r="C134" t="s">
        <v>34</v>
      </c>
      <c r="D134">
        <v>1</v>
      </c>
      <c r="E134">
        <v>5.04</v>
      </c>
      <c r="F134">
        <v>5.04</v>
      </c>
      <c r="G134" t="s">
        <v>82</v>
      </c>
      <c r="H134" t="s">
        <v>83</v>
      </c>
    </row>
    <row r="135" spans="1:8" x14ac:dyDescent="0.25">
      <c r="A135" t="s">
        <v>3928</v>
      </c>
      <c r="B135" t="s">
        <v>85</v>
      </c>
      <c r="C135" t="s">
        <v>34</v>
      </c>
      <c r="D135">
        <v>1</v>
      </c>
      <c r="E135">
        <v>3.78</v>
      </c>
      <c r="F135">
        <v>3.78</v>
      </c>
      <c r="G135" t="s">
        <v>86</v>
      </c>
      <c r="H135" t="s">
        <v>83</v>
      </c>
    </row>
    <row r="136" spans="1:8" x14ac:dyDescent="0.25">
      <c r="A136" t="s">
        <v>3929</v>
      </c>
      <c r="B136" t="s">
        <v>3930</v>
      </c>
      <c r="C136" t="s">
        <v>34</v>
      </c>
      <c r="D136">
        <v>1</v>
      </c>
      <c r="E136">
        <v>15.21</v>
      </c>
      <c r="F136">
        <v>12.6</v>
      </c>
      <c r="G136" t="s">
        <v>3931</v>
      </c>
      <c r="H136" t="s">
        <v>83</v>
      </c>
    </row>
    <row r="137" spans="1:8" x14ac:dyDescent="0.25">
      <c r="A137" t="s">
        <v>3932</v>
      </c>
      <c r="B137" t="s">
        <v>3933</v>
      </c>
      <c r="C137" t="s">
        <v>34</v>
      </c>
      <c r="D137">
        <v>2</v>
      </c>
      <c r="E137">
        <v>28.98</v>
      </c>
      <c r="F137">
        <v>25.2</v>
      </c>
      <c r="G137" t="s">
        <v>3934</v>
      </c>
      <c r="H137" t="s">
        <v>83</v>
      </c>
    </row>
    <row r="138" spans="1:8" x14ac:dyDescent="0.25">
      <c r="A138" t="s">
        <v>3935</v>
      </c>
      <c r="B138" t="s">
        <v>3936</v>
      </c>
      <c r="C138" t="s">
        <v>26</v>
      </c>
      <c r="D138">
        <v>10</v>
      </c>
      <c r="E138">
        <v>6.1</v>
      </c>
      <c r="F138">
        <v>0.61</v>
      </c>
      <c r="G138" t="s">
        <v>3937</v>
      </c>
      <c r="H138" t="s">
        <v>83</v>
      </c>
    </row>
    <row r="139" spans="1:8" x14ac:dyDescent="0.25">
      <c r="A139" t="s">
        <v>3938</v>
      </c>
      <c r="B139" t="s">
        <v>3939</v>
      </c>
      <c r="C139" t="s">
        <v>73</v>
      </c>
      <c r="D139">
        <v>1</v>
      </c>
      <c r="E139">
        <v>63</v>
      </c>
      <c r="F139">
        <v>63</v>
      </c>
      <c r="G139" t="s">
        <v>3940</v>
      </c>
      <c r="H139" t="s">
        <v>41</v>
      </c>
    </row>
    <row r="140" spans="1:8" x14ac:dyDescent="0.25">
      <c r="A140" t="s">
        <v>3941</v>
      </c>
      <c r="B140" t="s">
        <v>3941</v>
      </c>
      <c r="C140" t="s">
        <v>179</v>
      </c>
      <c r="D140">
        <v>1</v>
      </c>
      <c r="E140">
        <v>95.09</v>
      </c>
      <c r="F140">
        <v>95.09</v>
      </c>
      <c r="G140" t="s">
        <v>3942</v>
      </c>
      <c r="H140" t="s">
        <v>41</v>
      </c>
    </row>
    <row r="141" spans="1:8" x14ac:dyDescent="0.25">
      <c r="A141" t="s">
        <v>3943</v>
      </c>
      <c r="B141" t="s">
        <v>3944</v>
      </c>
      <c r="C141" t="s">
        <v>26</v>
      </c>
      <c r="D141">
        <v>1</v>
      </c>
      <c r="E141">
        <v>96.62</v>
      </c>
      <c r="F141">
        <v>96.62</v>
      </c>
      <c r="G141" t="s">
        <v>3945</v>
      </c>
      <c r="H141" t="s">
        <v>26</v>
      </c>
    </row>
    <row r="142" spans="1:8" x14ac:dyDescent="0.25">
      <c r="A142" t="s">
        <v>3946</v>
      </c>
      <c r="B142" t="s">
        <v>3947</v>
      </c>
      <c r="C142" t="s">
        <v>26</v>
      </c>
      <c r="D142">
        <v>1</v>
      </c>
      <c r="E142">
        <v>1.06</v>
      </c>
      <c r="F142">
        <v>1.06</v>
      </c>
      <c r="G142" t="s">
        <v>3948</v>
      </c>
      <c r="H142" t="s">
        <v>26</v>
      </c>
    </row>
    <row r="143" spans="1:8" x14ac:dyDescent="0.25">
      <c r="A143" t="s">
        <v>3949</v>
      </c>
      <c r="B143" t="s">
        <v>87</v>
      </c>
      <c r="C143" t="s">
        <v>26</v>
      </c>
      <c r="D143">
        <v>2</v>
      </c>
      <c r="E143">
        <v>0</v>
      </c>
      <c r="F143">
        <v>0</v>
      </c>
      <c r="G143" t="s">
        <v>88</v>
      </c>
      <c r="H143" t="s">
        <v>26</v>
      </c>
    </row>
    <row r="144" spans="1:8" x14ac:dyDescent="0.25">
      <c r="A144" t="s">
        <v>3950</v>
      </c>
      <c r="B144" t="s">
        <v>3951</v>
      </c>
      <c r="C144" t="s">
        <v>26</v>
      </c>
      <c r="D144">
        <v>2</v>
      </c>
      <c r="E144">
        <v>63.56</v>
      </c>
      <c r="F144">
        <v>31.78</v>
      </c>
      <c r="G144" t="s">
        <v>3952</v>
      </c>
      <c r="H144" t="s">
        <v>26</v>
      </c>
    </row>
    <row r="145" spans="1:8" x14ac:dyDescent="0.25">
      <c r="A145" t="s">
        <v>3953</v>
      </c>
      <c r="B145" t="s">
        <v>3954</v>
      </c>
      <c r="C145" t="s">
        <v>26</v>
      </c>
      <c r="D145">
        <v>2</v>
      </c>
      <c r="E145">
        <v>33.14</v>
      </c>
      <c r="F145">
        <v>16.57</v>
      </c>
      <c r="G145" t="s">
        <v>3955</v>
      </c>
      <c r="H145" t="s">
        <v>26</v>
      </c>
    </row>
    <row r="146" spans="1:8" x14ac:dyDescent="0.25">
      <c r="A146" t="s">
        <v>3956</v>
      </c>
      <c r="B146" t="s">
        <v>89</v>
      </c>
      <c r="C146" t="s">
        <v>26</v>
      </c>
      <c r="D146">
        <v>60</v>
      </c>
      <c r="E146">
        <v>888.46</v>
      </c>
      <c r="F146">
        <v>14.807666666699999</v>
      </c>
      <c r="G146" t="s">
        <v>90</v>
      </c>
      <c r="H146" t="s">
        <v>26</v>
      </c>
    </row>
    <row r="147" spans="1:8" x14ac:dyDescent="0.25">
      <c r="A147" t="s">
        <v>3957</v>
      </c>
      <c r="B147" t="s">
        <v>3958</v>
      </c>
      <c r="C147" t="s">
        <v>26</v>
      </c>
      <c r="D147">
        <v>1</v>
      </c>
      <c r="E147">
        <v>1.81</v>
      </c>
      <c r="F147">
        <v>1.81</v>
      </c>
      <c r="G147" t="s">
        <v>3959</v>
      </c>
      <c r="H147" t="s">
        <v>26</v>
      </c>
    </row>
    <row r="148" spans="1:8" x14ac:dyDescent="0.25">
      <c r="A148" t="s">
        <v>3960</v>
      </c>
      <c r="B148" t="s">
        <v>3961</v>
      </c>
      <c r="C148" t="s">
        <v>26</v>
      </c>
      <c r="D148">
        <v>2</v>
      </c>
      <c r="E148">
        <v>613.05999999999995</v>
      </c>
      <c r="F148">
        <v>294.97000000000003</v>
      </c>
      <c r="G148" t="s">
        <v>3962</v>
      </c>
      <c r="H148" t="s">
        <v>26</v>
      </c>
    </row>
    <row r="149" spans="1:8" x14ac:dyDescent="0.25">
      <c r="A149" t="s">
        <v>3963</v>
      </c>
      <c r="B149" t="s">
        <v>3964</v>
      </c>
      <c r="C149" t="s">
        <v>26</v>
      </c>
      <c r="D149">
        <v>4</v>
      </c>
      <c r="E149">
        <v>834.63</v>
      </c>
      <c r="F149">
        <v>208.66</v>
      </c>
      <c r="G149" t="s">
        <v>3965</v>
      </c>
      <c r="H149" t="s">
        <v>26</v>
      </c>
    </row>
    <row r="150" spans="1:8" x14ac:dyDescent="0.25">
      <c r="A150" t="s">
        <v>3966</v>
      </c>
      <c r="B150" t="s">
        <v>3967</v>
      </c>
      <c r="C150" t="s">
        <v>26</v>
      </c>
      <c r="D150">
        <v>5</v>
      </c>
      <c r="E150">
        <v>5.6</v>
      </c>
      <c r="F150">
        <v>1.1299999999999999</v>
      </c>
      <c r="G150" t="s">
        <v>3968</v>
      </c>
      <c r="H150" t="s">
        <v>26</v>
      </c>
    </row>
    <row r="151" spans="1:8" x14ac:dyDescent="0.25">
      <c r="A151" t="s">
        <v>3969</v>
      </c>
      <c r="B151" t="s">
        <v>3970</v>
      </c>
      <c r="C151" t="s">
        <v>26</v>
      </c>
      <c r="D151">
        <v>1</v>
      </c>
      <c r="E151">
        <v>77.28</v>
      </c>
      <c r="F151">
        <v>77.28</v>
      </c>
      <c r="G151" t="s">
        <v>3971</v>
      </c>
      <c r="H151" t="s">
        <v>26</v>
      </c>
    </row>
    <row r="152" spans="1:8" x14ac:dyDescent="0.25">
      <c r="A152" t="s">
        <v>3972</v>
      </c>
      <c r="B152" t="s">
        <v>3973</v>
      </c>
      <c r="C152" t="s">
        <v>26</v>
      </c>
      <c r="D152">
        <v>5</v>
      </c>
      <c r="E152">
        <v>3.6</v>
      </c>
      <c r="F152">
        <v>0.72</v>
      </c>
      <c r="G152" t="s">
        <v>3974</v>
      </c>
      <c r="H152" t="s">
        <v>26</v>
      </c>
    </row>
    <row r="153" spans="1:8" x14ac:dyDescent="0.25">
      <c r="A153" t="s">
        <v>3975</v>
      </c>
      <c r="B153" t="s">
        <v>3976</v>
      </c>
      <c r="C153" t="s">
        <v>26</v>
      </c>
      <c r="D153">
        <v>3</v>
      </c>
      <c r="E153">
        <v>0</v>
      </c>
      <c r="F153">
        <v>0</v>
      </c>
      <c r="G153" t="s">
        <v>2406</v>
      </c>
      <c r="H153" t="s">
        <v>26</v>
      </c>
    </row>
    <row r="154" spans="1:8" x14ac:dyDescent="0.25">
      <c r="A154" t="s">
        <v>3977</v>
      </c>
      <c r="B154" t="s">
        <v>3978</v>
      </c>
      <c r="C154" t="s">
        <v>26</v>
      </c>
      <c r="D154">
        <v>15</v>
      </c>
      <c r="E154">
        <v>116.13</v>
      </c>
      <c r="F154">
        <v>6.83117647059</v>
      </c>
      <c r="G154" t="s">
        <v>3979</v>
      </c>
      <c r="H154" t="s">
        <v>26</v>
      </c>
    </row>
    <row r="155" spans="1:8" x14ac:dyDescent="0.25">
      <c r="A155" t="s">
        <v>3980</v>
      </c>
      <c r="B155" t="s">
        <v>3981</v>
      </c>
      <c r="C155" t="s">
        <v>26</v>
      </c>
      <c r="D155">
        <v>1</v>
      </c>
      <c r="E155">
        <v>6.96</v>
      </c>
      <c r="F155">
        <v>6.96</v>
      </c>
      <c r="G155" t="s">
        <v>3982</v>
      </c>
      <c r="H155" t="s">
        <v>26</v>
      </c>
    </row>
    <row r="156" spans="1:8" x14ac:dyDescent="0.25">
      <c r="A156" t="s">
        <v>3983</v>
      </c>
      <c r="B156" t="s">
        <v>91</v>
      </c>
      <c r="C156" t="s">
        <v>26</v>
      </c>
      <c r="D156">
        <v>1</v>
      </c>
      <c r="E156">
        <v>0</v>
      </c>
      <c r="F156">
        <v>0</v>
      </c>
      <c r="G156" t="s">
        <v>92</v>
      </c>
      <c r="H156" t="s">
        <v>26</v>
      </c>
    </row>
    <row r="157" spans="1:8" x14ac:dyDescent="0.25">
      <c r="A157" t="s">
        <v>3984</v>
      </c>
      <c r="B157" t="s">
        <v>3985</v>
      </c>
      <c r="C157" t="s">
        <v>26</v>
      </c>
      <c r="D157">
        <v>1</v>
      </c>
      <c r="E157">
        <v>6.45</v>
      </c>
      <c r="F157">
        <v>6.45</v>
      </c>
      <c r="G157" t="s">
        <v>3986</v>
      </c>
      <c r="H157" t="s">
        <v>26</v>
      </c>
    </row>
    <row r="158" spans="1:8" x14ac:dyDescent="0.25">
      <c r="A158" t="s">
        <v>3987</v>
      </c>
      <c r="B158" t="s">
        <v>3988</v>
      </c>
      <c r="C158" t="s">
        <v>26</v>
      </c>
      <c r="D158">
        <v>3</v>
      </c>
      <c r="E158">
        <v>675.87</v>
      </c>
      <c r="F158">
        <v>225.29</v>
      </c>
      <c r="G158" t="s">
        <v>3989</v>
      </c>
      <c r="H158" t="s">
        <v>26</v>
      </c>
    </row>
    <row r="159" spans="1:8" x14ac:dyDescent="0.25">
      <c r="A159" t="s">
        <v>3990</v>
      </c>
      <c r="B159" t="s">
        <v>93</v>
      </c>
      <c r="C159" t="s">
        <v>26</v>
      </c>
      <c r="D159">
        <v>1</v>
      </c>
      <c r="E159">
        <v>0</v>
      </c>
      <c r="F159">
        <v>0</v>
      </c>
      <c r="G159" t="s">
        <v>94</v>
      </c>
      <c r="H159" t="s">
        <v>26</v>
      </c>
    </row>
    <row r="160" spans="1:8" x14ac:dyDescent="0.25">
      <c r="A160" t="s">
        <v>3991</v>
      </c>
      <c r="B160" t="s">
        <v>95</v>
      </c>
      <c r="C160" t="s">
        <v>26</v>
      </c>
      <c r="D160">
        <v>1</v>
      </c>
      <c r="E160">
        <v>3.28</v>
      </c>
      <c r="F160">
        <v>3.28</v>
      </c>
      <c r="G160" t="s">
        <v>96</v>
      </c>
      <c r="H160" t="s">
        <v>26</v>
      </c>
    </row>
    <row r="161" spans="1:8" x14ac:dyDescent="0.25">
      <c r="A161" t="s">
        <v>3992</v>
      </c>
      <c r="B161" t="s">
        <v>3993</v>
      </c>
      <c r="C161" t="s">
        <v>26</v>
      </c>
      <c r="D161">
        <v>1</v>
      </c>
      <c r="E161">
        <v>0.1</v>
      </c>
      <c r="F161">
        <v>0.1</v>
      </c>
      <c r="G161" t="s">
        <v>3994</v>
      </c>
      <c r="H161" t="s">
        <v>26</v>
      </c>
    </row>
    <row r="162" spans="1:8" x14ac:dyDescent="0.25">
      <c r="A162" t="s">
        <v>3995</v>
      </c>
      <c r="B162" t="s">
        <v>3996</v>
      </c>
      <c r="C162" t="s">
        <v>26</v>
      </c>
      <c r="D162">
        <v>2</v>
      </c>
      <c r="E162">
        <v>59.78</v>
      </c>
      <c r="F162">
        <v>29.89</v>
      </c>
      <c r="G162" t="s">
        <v>3997</v>
      </c>
      <c r="H162" t="s">
        <v>26</v>
      </c>
    </row>
    <row r="163" spans="1:8" x14ac:dyDescent="0.25">
      <c r="A163" t="s">
        <v>3998</v>
      </c>
      <c r="B163" t="s">
        <v>3999</v>
      </c>
      <c r="C163" t="s">
        <v>26</v>
      </c>
      <c r="D163">
        <v>1</v>
      </c>
      <c r="E163">
        <v>4.1399999999999997</v>
      </c>
      <c r="F163">
        <v>4.1399999999999997</v>
      </c>
      <c r="G163" t="s">
        <v>4000</v>
      </c>
      <c r="H163" t="s">
        <v>26</v>
      </c>
    </row>
    <row r="164" spans="1:8" x14ac:dyDescent="0.25">
      <c r="A164" t="s">
        <v>4001</v>
      </c>
      <c r="B164" t="s">
        <v>4002</v>
      </c>
      <c r="C164" t="s">
        <v>26</v>
      </c>
      <c r="D164">
        <v>1</v>
      </c>
      <c r="E164">
        <v>2.23</v>
      </c>
      <c r="F164">
        <v>2.23</v>
      </c>
      <c r="G164" t="s">
        <v>4003</v>
      </c>
      <c r="H164" t="s">
        <v>26</v>
      </c>
    </row>
    <row r="165" spans="1:8" x14ac:dyDescent="0.25">
      <c r="A165" t="s">
        <v>4004</v>
      </c>
      <c r="B165" t="s">
        <v>4005</v>
      </c>
      <c r="C165" t="s">
        <v>26</v>
      </c>
      <c r="D165">
        <v>1.5</v>
      </c>
      <c r="E165">
        <v>15.09</v>
      </c>
      <c r="F165">
        <v>10.06</v>
      </c>
      <c r="G165" t="s">
        <v>4006</v>
      </c>
      <c r="H165" t="s">
        <v>26</v>
      </c>
    </row>
    <row r="166" spans="1:8" x14ac:dyDescent="0.25">
      <c r="A166" t="s">
        <v>4007</v>
      </c>
      <c r="B166" t="s">
        <v>98</v>
      </c>
      <c r="C166" t="s">
        <v>26</v>
      </c>
      <c r="D166">
        <v>3</v>
      </c>
      <c r="E166">
        <v>26.16</v>
      </c>
      <c r="F166">
        <v>8.7200000000000006</v>
      </c>
      <c r="G166" t="s">
        <v>99</v>
      </c>
      <c r="H166" t="s">
        <v>26</v>
      </c>
    </row>
    <row r="167" spans="1:8" x14ac:dyDescent="0.25">
      <c r="A167" t="s">
        <v>4008</v>
      </c>
      <c r="B167" t="s">
        <v>4009</v>
      </c>
      <c r="C167" t="s">
        <v>179</v>
      </c>
      <c r="D167">
        <v>1</v>
      </c>
      <c r="E167">
        <v>539</v>
      </c>
      <c r="F167">
        <v>539</v>
      </c>
      <c r="G167" t="s">
        <v>4010</v>
      </c>
      <c r="H167" t="s">
        <v>41</v>
      </c>
    </row>
    <row r="168" spans="1:8" x14ac:dyDescent="0.25">
      <c r="A168" t="s">
        <v>4011</v>
      </c>
      <c r="B168" t="s">
        <v>4012</v>
      </c>
      <c r="C168" t="s">
        <v>73</v>
      </c>
      <c r="D168">
        <v>1</v>
      </c>
      <c r="E168">
        <v>68</v>
      </c>
      <c r="F168">
        <v>68</v>
      </c>
      <c r="G168" t="s">
        <v>4013</v>
      </c>
      <c r="H168" t="s">
        <v>41</v>
      </c>
    </row>
    <row r="169" spans="1:8" x14ac:dyDescent="0.25">
      <c r="A169" t="s">
        <v>4014</v>
      </c>
      <c r="B169" t="s">
        <v>100</v>
      </c>
      <c r="C169" t="s">
        <v>73</v>
      </c>
      <c r="D169">
        <v>1</v>
      </c>
      <c r="E169">
        <v>361</v>
      </c>
      <c r="F169">
        <v>361</v>
      </c>
      <c r="G169" t="s">
        <v>101</v>
      </c>
      <c r="H169" t="s">
        <v>41</v>
      </c>
    </row>
    <row r="170" spans="1:8" x14ac:dyDescent="0.25">
      <c r="A170" t="s">
        <v>4015</v>
      </c>
      <c r="B170" t="s">
        <v>4016</v>
      </c>
      <c r="C170" t="s">
        <v>73</v>
      </c>
      <c r="D170">
        <v>1</v>
      </c>
      <c r="E170">
        <v>361</v>
      </c>
      <c r="F170">
        <v>361</v>
      </c>
      <c r="G170" t="s">
        <v>4017</v>
      </c>
      <c r="H170" t="s">
        <v>41</v>
      </c>
    </row>
    <row r="171" spans="1:8" x14ac:dyDescent="0.25">
      <c r="A171" t="s">
        <v>4018</v>
      </c>
      <c r="B171" t="s">
        <v>102</v>
      </c>
      <c r="C171" t="s">
        <v>73</v>
      </c>
      <c r="D171">
        <v>1</v>
      </c>
      <c r="E171">
        <v>71</v>
      </c>
      <c r="F171">
        <v>71</v>
      </c>
      <c r="G171" t="s">
        <v>4019</v>
      </c>
      <c r="H171" t="s">
        <v>41</v>
      </c>
    </row>
    <row r="172" spans="1:8" x14ac:dyDescent="0.25">
      <c r="A172" t="s">
        <v>4020</v>
      </c>
      <c r="B172" t="s">
        <v>4021</v>
      </c>
      <c r="C172" t="s">
        <v>73</v>
      </c>
      <c r="D172">
        <v>9</v>
      </c>
      <c r="E172">
        <v>3069</v>
      </c>
      <c r="F172">
        <v>341</v>
      </c>
      <c r="G172" t="s">
        <v>4022</v>
      </c>
      <c r="H172" t="s">
        <v>41</v>
      </c>
    </row>
    <row r="173" spans="1:8" x14ac:dyDescent="0.25">
      <c r="A173" t="s">
        <v>4023</v>
      </c>
      <c r="B173" t="s">
        <v>4024</v>
      </c>
      <c r="C173" t="s">
        <v>73</v>
      </c>
      <c r="D173">
        <v>1</v>
      </c>
      <c r="E173">
        <v>212</v>
      </c>
      <c r="F173">
        <v>212</v>
      </c>
      <c r="G173" t="s">
        <v>4025</v>
      </c>
      <c r="H173" t="s">
        <v>41</v>
      </c>
    </row>
    <row r="174" spans="1:8" x14ac:dyDescent="0.25">
      <c r="A174" t="s">
        <v>4026</v>
      </c>
      <c r="B174" t="s">
        <v>4027</v>
      </c>
      <c r="C174" t="s">
        <v>73</v>
      </c>
      <c r="D174">
        <v>1</v>
      </c>
      <c r="E174">
        <v>72</v>
      </c>
      <c r="F174">
        <v>72</v>
      </c>
      <c r="G174" t="s">
        <v>4028</v>
      </c>
      <c r="H174" t="s">
        <v>41</v>
      </c>
    </row>
    <row r="175" spans="1:8" x14ac:dyDescent="0.25">
      <c r="A175" t="s">
        <v>4029</v>
      </c>
      <c r="B175" t="s">
        <v>4030</v>
      </c>
      <c r="C175" t="s">
        <v>73</v>
      </c>
      <c r="D175">
        <v>1</v>
      </c>
      <c r="E175">
        <v>249</v>
      </c>
      <c r="F175">
        <v>249</v>
      </c>
      <c r="G175" t="s">
        <v>4031</v>
      </c>
      <c r="H175" t="s">
        <v>41</v>
      </c>
    </row>
    <row r="176" spans="1:8" x14ac:dyDescent="0.25">
      <c r="A176" t="s">
        <v>4032</v>
      </c>
      <c r="B176" t="s">
        <v>4033</v>
      </c>
      <c r="C176" t="s">
        <v>73</v>
      </c>
      <c r="D176">
        <v>1</v>
      </c>
      <c r="E176">
        <v>73</v>
      </c>
      <c r="F176">
        <v>73</v>
      </c>
      <c r="G176" t="s">
        <v>4034</v>
      </c>
      <c r="H176" t="s">
        <v>41</v>
      </c>
    </row>
    <row r="177" spans="1:8" x14ac:dyDescent="0.25">
      <c r="A177" t="s">
        <v>4035</v>
      </c>
      <c r="B177" t="s">
        <v>4036</v>
      </c>
      <c r="C177" t="s">
        <v>73</v>
      </c>
      <c r="D177">
        <v>2</v>
      </c>
      <c r="E177">
        <v>276</v>
      </c>
      <c r="F177">
        <v>138</v>
      </c>
      <c r="G177" t="s">
        <v>4037</v>
      </c>
      <c r="H177" t="s">
        <v>41</v>
      </c>
    </row>
    <row r="178" spans="1:8" x14ac:dyDescent="0.25">
      <c r="A178" t="s">
        <v>4038</v>
      </c>
      <c r="B178" t="s">
        <v>4039</v>
      </c>
      <c r="C178" t="s">
        <v>73</v>
      </c>
      <c r="D178">
        <v>1</v>
      </c>
      <c r="E178">
        <v>120</v>
      </c>
      <c r="F178">
        <v>120</v>
      </c>
      <c r="G178" t="s">
        <v>4040</v>
      </c>
      <c r="H178" t="s">
        <v>41</v>
      </c>
    </row>
    <row r="179" spans="1:8" x14ac:dyDescent="0.25">
      <c r="A179" t="s">
        <v>4041</v>
      </c>
      <c r="B179" t="s">
        <v>4042</v>
      </c>
      <c r="C179" t="s">
        <v>73</v>
      </c>
      <c r="D179">
        <v>1</v>
      </c>
      <c r="E179">
        <v>120</v>
      </c>
      <c r="F179">
        <v>120</v>
      </c>
      <c r="G179" t="s">
        <v>4043</v>
      </c>
      <c r="H179" t="s">
        <v>41</v>
      </c>
    </row>
    <row r="180" spans="1:8" x14ac:dyDescent="0.25">
      <c r="A180" t="s">
        <v>4044</v>
      </c>
      <c r="B180" t="s">
        <v>4045</v>
      </c>
      <c r="C180" t="s">
        <v>73</v>
      </c>
      <c r="D180">
        <v>1</v>
      </c>
      <c r="E180">
        <v>120</v>
      </c>
      <c r="F180">
        <v>120</v>
      </c>
      <c r="G180" t="s">
        <v>4046</v>
      </c>
      <c r="H180" t="s">
        <v>41</v>
      </c>
    </row>
    <row r="181" spans="1:8" x14ac:dyDescent="0.25">
      <c r="A181" t="s">
        <v>4047</v>
      </c>
      <c r="B181" t="s">
        <v>4048</v>
      </c>
      <c r="C181" t="s">
        <v>26</v>
      </c>
      <c r="D181">
        <v>3</v>
      </c>
      <c r="E181">
        <v>5.4</v>
      </c>
      <c r="F181">
        <v>1.8</v>
      </c>
      <c r="G181" t="s">
        <v>4049</v>
      </c>
      <c r="H181" t="s">
        <v>26</v>
      </c>
    </row>
    <row r="182" spans="1:8" x14ac:dyDescent="0.25">
      <c r="A182" t="s">
        <v>4050</v>
      </c>
      <c r="B182" t="s">
        <v>104</v>
      </c>
      <c r="C182" t="s">
        <v>26</v>
      </c>
      <c r="D182">
        <v>2</v>
      </c>
      <c r="E182">
        <v>26.25</v>
      </c>
      <c r="F182">
        <v>6.8</v>
      </c>
      <c r="G182" t="s">
        <v>105</v>
      </c>
      <c r="H182" t="s">
        <v>26</v>
      </c>
    </row>
    <row r="183" spans="1:8" x14ac:dyDescent="0.25">
      <c r="A183" t="s">
        <v>4051</v>
      </c>
      <c r="B183" t="s">
        <v>4052</v>
      </c>
      <c r="C183" t="s">
        <v>26</v>
      </c>
      <c r="D183">
        <v>1</v>
      </c>
      <c r="E183">
        <v>14.16</v>
      </c>
      <c r="F183">
        <v>14.16</v>
      </c>
      <c r="G183" t="s">
        <v>4053</v>
      </c>
      <c r="H183" t="s">
        <v>26</v>
      </c>
    </row>
    <row r="184" spans="1:8" x14ac:dyDescent="0.25">
      <c r="A184" t="s">
        <v>4054</v>
      </c>
      <c r="B184" t="s">
        <v>4055</v>
      </c>
      <c r="C184" t="s">
        <v>26</v>
      </c>
      <c r="D184">
        <v>2</v>
      </c>
      <c r="E184">
        <v>0.78</v>
      </c>
      <c r="F184">
        <v>0.39</v>
      </c>
      <c r="G184" t="s">
        <v>4056</v>
      </c>
      <c r="H184" t="s">
        <v>26</v>
      </c>
    </row>
    <row r="185" spans="1:8" x14ac:dyDescent="0.25">
      <c r="A185" t="s">
        <v>4057</v>
      </c>
      <c r="B185" t="s">
        <v>4058</v>
      </c>
      <c r="C185" t="s">
        <v>26</v>
      </c>
      <c r="D185">
        <v>8</v>
      </c>
      <c r="E185">
        <v>101.06</v>
      </c>
      <c r="F185">
        <v>12.63</v>
      </c>
      <c r="G185" t="s">
        <v>4059</v>
      </c>
      <c r="H185" t="s">
        <v>26</v>
      </c>
    </row>
    <row r="186" spans="1:8" x14ac:dyDescent="0.25">
      <c r="A186" t="s">
        <v>4060</v>
      </c>
      <c r="B186" t="s">
        <v>106</v>
      </c>
      <c r="C186" t="s">
        <v>26</v>
      </c>
      <c r="D186">
        <v>2</v>
      </c>
      <c r="E186">
        <v>28.95</v>
      </c>
      <c r="F186">
        <v>14.47</v>
      </c>
      <c r="G186" t="s">
        <v>4061</v>
      </c>
      <c r="H186" t="s">
        <v>26</v>
      </c>
    </row>
    <row r="187" spans="1:8" x14ac:dyDescent="0.25">
      <c r="A187" t="s">
        <v>4062</v>
      </c>
      <c r="B187" t="s">
        <v>4063</v>
      </c>
      <c r="C187" t="s">
        <v>26</v>
      </c>
      <c r="D187">
        <v>1</v>
      </c>
      <c r="E187">
        <v>4.25</v>
      </c>
      <c r="F187">
        <v>4.25</v>
      </c>
      <c r="G187" t="s">
        <v>4064</v>
      </c>
      <c r="H187" t="s">
        <v>41</v>
      </c>
    </row>
    <row r="188" spans="1:8" x14ac:dyDescent="0.25">
      <c r="A188" t="s">
        <v>4065</v>
      </c>
      <c r="B188" t="s">
        <v>4066</v>
      </c>
      <c r="C188" t="s">
        <v>26</v>
      </c>
      <c r="D188">
        <v>3</v>
      </c>
      <c r="E188">
        <v>7.92</v>
      </c>
      <c r="F188">
        <v>2.64</v>
      </c>
      <c r="G188" t="s">
        <v>980</v>
      </c>
      <c r="H188" t="s">
        <v>26</v>
      </c>
    </row>
    <row r="189" spans="1:8" x14ac:dyDescent="0.25">
      <c r="A189" t="s">
        <v>4067</v>
      </c>
      <c r="B189" t="s">
        <v>4068</v>
      </c>
      <c r="C189" t="s">
        <v>26</v>
      </c>
      <c r="D189">
        <v>2</v>
      </c>
      <c r="E189">
        <v>0.4</v>
      </c>
      <c r="F189">
        <v>0.2</v>
      </c>
      <c r="G189" t="s">
        <v>4069</v>
      </c>
      <c r="H189" t="s">
        <v>26</v>
      </c>
    </row>
    <row r="190" spans="1:8" x14ac:dyDescent="0.25">
      <c r="A190" t="s">
        <v>4070</v>
      </c>
      <c r="B190" t="s">
        <v>4071</v>
      </c>
      <c r="C190" t="s">
        <v>26</v>
      </c>
      <c r="D190">
        <v>1</v>
      </c>
      <c r="E190">
        <v>9.6999999999999993</v>
      </c>
      <c r="F190">
        <v>9.6999999999999993</v>
      </c>
      <c r="G190" t="s">
        <v>4072</v>
      </c>
      <c r="H190" t="s">
        <v>26</v>
      </c>
    </row>
    <row r="191" spans="1:8" x14ac:dyDescent="0.25">
      <c r="A191" t="s">
        <v>4073</v>
      </c>
      <c r="B191" t="s">
        <v>4074</v>
      </c>
      <c r="C191" t="s">
        <v>26</v>
      </c>
      <c r="D191">
        <v>2</v>
      </c>
      <c r="E191">
        <v>0.12</v>
      </c>
      <c r="F191">
        <v>0.06</v>
      </c>
      <c r="G191" t="s">
        <v>4075</v>
      </c>
      <c r="H191" t="s">
        <v>26</v>
      </c>
    </row>
    <row r="192" spans="1:8" x14ac:dyDescent="0.25">
      <c r="A192" t="s">
        <v>4076</v>
      </c>
      <c r="B192" t="s">
        <v>4077</v>
      </c>
      <c r="C192" t="s">
        <v>26</v>
      </c>
      <c r="D192">
        <v>100</v>
      </c>
      <c r="E192">
        <v>1812</v>
      </c>
      <c r="F192">
        <v>18.12</v>
      </c>
      <c r="G192" t="s">
        <v>4078</v>
      </c>
      <c r="H192" t="s">
        <v>26</v>
      </c>
    </row>
    <row r="193" spans="1:8" x14ac:dyDescent="0.25">
      <c r="A193" t="s">
        <v>4079</v>
      </c>
      <c r="B193" t="s">
        <v>4080</v>
      </c>
      <c r="C193" t="s">
        <v>26</v>
      </c>
      <c r="D193">
        <v>2</v>
      </c>
      <c r="E193">
        <v>592.79999999999995</v>
      </c>
      <c r="F193">
        <v>296.39999999999998</v>
      </c>
      <c r="G193" t="s">
        <v>4081</v>
      </c>
      <c r="H193" t="s">
        <v>26</v>
      </c>
    </row>
    <row r="194" spans="1:8" x14ac:dyDescent="0.25">
      <c r="A194" t="s">
        <v>4082</v>
      </c>
      <c r="B194" t="s">
        <v>4083</v>
      </c>
      <c r="C194" t="s">
        <v>26</v>
      </c>
      <c r="D194">
        <v>3</v>
      </c>
      <c r="E194">
        <v>138.72</v>
      </c>
      <c r="F194">
        <v>34.68</v>
      </c>
      <c r="G194" t="s">
        <v>4084</v>
      </c>
      <c r="H194" t="s">
        <v>26</v>
      </c>
    </row>
    <row r="195" spans="1:8" x14ac:dyDescent="0.25">
      <c r="A195" t="s">
        <v>4085</v>
      </c>
      <c r="B195" t="s">
        <v>4086</v>
      </c>
      <c r="C195" t="s">
        <v>26</v>
      </c>
      <c r="D195">
        <v>2</v>
      </c>
      <c r="E195">
        <v>0.1</v>
      </c>
      <c r="F195">
        <v>0.05</v>
      </c>
      <c r="G195" t="s">
        <v>4087</v>
      </c>
      <c r="H195" t="s">
        <v>26</v>
      </c>
    </row>
    <row r="196" spans="1:8" x14ac:dyDescent="0.25">
      <c r="A196" t="s">
        <v>4088</v>
      </c>
      <c r="B196" t="s">
        <v>4089</v>
      </c>
      <c r="C196" t="s">
        <v>26</v>
      </c>
      <c r="D196">
        <v>2</v>
      </c>
      <c r="E196">
        <v>1.88</v>
      </c>
      <c r="F196">
        <v>0.94</v>
      </c>
      <c r="G196" t="s">
        <v>4090</v>
      </c>
      <c r="H196" t="s">
        <v>26</v>
      </c>
    </row>
    <row r="197" spans="1:8" x14ac:dyDescent="0.25">
      <c r="A197" t="s">
        <v>4091</v>
      </c>
      <c r="B197" t="s">
        <v>4092</v>
      </c>
      <c r="C197" t="s">
        <v>26</v>
      </c>
      <c r="D197">
        <v>1</v>
      </c>
      <c r="E197">
        <v>238.64</v>
      </c>
      <c r="F197">
        <v>238.64</v>
      </c>
      <c r="G197" t="s">
        <v>4093</v>
      </c>
      <c r="H197" t="s">
        <v>26</v>
      </c>
    </row>
    <row r="198" spans="1:8" x14ac:dyDescent="0.25">
      <c r="A198" t="s">
        <v>4094</v>
      </c>
      <c r="B198" t="s">
        <v>4095</v>
      </c>
      <c r="C198" t="s">
        <v>26</v>
      </c>
      <c r="D198">
        <v>2</v>
      </c>
      <c r="E198">
        <v>27.66</v>
      </c>
      <c r="F198">
        <v>13.83</v>
      </c>
      <c r="G198" t="s">
        <v>109</v>
      </c>
      <c r="H198" t="s">
        <v>26</v>
      </c>
    </row>
    <row r="199" spans="1:8" x14ac:dyDescent="0.25">
      <c r="A199" t="s">
        <v>4096</v>
      </c>
      <c r="B199" t="s">
        <v>4097</v>
      </c>
      <c r="C199" t="s">
        <v>26</v>
      </c>
      <c r="D199">
        <v>18</v>
      </c>
      <c r="E199">
        <v>621.17999999999995</v>
      </c>
      <c r="F199">
        <v>34.51</v>
      </c>
      <c r="G199" t="s">
        <v>109</v>
      </c>
      <c r="H199" t="s">
        <v>26</v>
      </c>
    </row>
    <row r="200" spans="1:8" x14ac:dyDescent="0.25">
      <c r="A200" t="s">
        <v>4098</v>
      </c>
      <c r="B200" t="s">
        <v>108</v>
      </c>
      <c r="C200" t="s">
        <v>26</v>
      </c>
      <c r="D200">
        <v>26</v>
      </c>
      <c r="E200">
        <v>174.84</v>
      </c>
      <c r="F200">
        <v>8.1300000000000008</v>
      </c>
      <c r="G200" t="s">
        <v>109</v>
      </c>
      <c r="H200" t="s">
        <v>26</v>
      </c>
    </row>
    <row r="201" spans="1:8" x14ac:dyDescent="0.25">
      <c r="A201" t="s">
        <v>4099</v>
      </c>
      <c r="B201" t="s">
        <v>4100</v>
      </c>
      <c r="C201" t="s">
        <v>26</v>
      </c>
      <c r="D201">
        <v>2</v>
      </c>
      <c r="E201">
        <v>0</v>
      </c>
      <c r="F201">
        <v>0</v>
      </c>
      <c r="G201" t="s">
        <v>4101</v>
      </c>
      <c r="H201" t="s">
        <v>83</v>
      </c>
    </row>
    <row r="202" spans="1:8" x14ac:dyDescent="0.25">
      <c r="A202" t="s">
        <v>4102</v>
      </c>
      <c r="B202" t="s">
        <v>110</v>
      </c>
      <c r="C202" t="s">
        <v>26</v>
      </c>
      <c r="D202">
        <v>12</v>
      </c>
      <c r="E202">
        <v>22.8</v>
      </c>
      <c r="F202">
        <v>1.9</v>
      </c>
      <c r="G202" t="s">
        <v>111</v>
      </c>
      <c r="H202" t="s">
        <v>26</v>
      </c>
    </row>
    <row r="203" spans="1:8" x14ac:dyDescent="0.25">
      <c r="A203" t="s">
        <v>4103</v>
      </c>
      <c r="B203" t="s">
        <v>4104</v>
      </c>
      <c r="C203" t="s">
        <v>26</v>
      </c>
      <c r="D203">
        <v>1</v>
      </c>
      <c r="E203">
        <v>27.32</v>
      </c>
      <c r="F203">
        <v>27.32</v>
      </c>
      <c r="G203" t="s">
        <v>4105</v>
      </c>
      <c r="H203" t="s">
        <v>26</v>
      </c>
    </row>
    <row r="204" spans="1:8" x14ac:dyDescent="0.25">
      <c r="A204" t="s">
        <v>4106</v>
      </c>
      <c r="B204" t="s">
        <v>4107</v>
      </c>
      <c r="C204" t="s">
        <v>26</v>
      </c>
      <c r="D204">
        <v>1</v>
      </c>
      <c r="E204">
        <v>4.6399999999999997</v>
      </c>
      <c r="F204">
        <v>4.6399999999999997</v>
      </c>
      <c r="G204" t="s">
        <v>4108</v>
      </c>
      <c r="H204" t="s">
        <v>26</v>
      </c>
    </row>
    <row r="205" spans="1:8" x14ac:dyDescent="0.25">
      <c r="A205" t="s">
        <v>4109</v>
      </c>
      <c r="B205" t="s">
        <v>4110</v>
      </c>
      <c r="C205" t="s">
        <v>26</v>
      </c>
      <c r="D205">
        <v>2</v>
      </c>
      <c r="E205">
        <v>0.66</v>
      </c>
      <c r="F205">
        <v>0.33</v>
      </c>
      <c r="G205" t="s">
        <v>4111</v>
      </c>
      <c r="H205" t="s">
        <v>26</v>
      </c>
    </row>
    <row r="206" spans="1:8" x14ac:dyDescent="0.25">
      <c r="A206" t="s">
        <v>4112</v>
      </c>
      <c r="B206" t="s">
        <v>4113</v>
      </c>
      <c r="C206" t="s">
        <v>26</v>
      </c>
      <c r="D206">
        <v>1</v>
      </c>
      <c r="E206">
        <v>4.21</v>
      </c>
      <c r="F206">
        <v>4.17</v>
      </c>
      <c r="G206" t="s">
        <v>1507</v>
      </c>
      <c r="H206" t="s">
        <v>26</v>
      </c>
    </row>
    <row r="207" spans="1:8" x14ac:dyDescent="0.25">
      <c r="A207" t="s">
        <v>4114</v>
      </c>
      <c r="B207" t="s">
        <v>4115</v>
      </c>
      <c r="C207" t="s">
        <v>26</v>
      </c>
      <c r="D207">
        <v>50</v>
      </c>
      <c r="E207">
        <v>243</v>
      </c>
      <c r="F207">
        <v>4.8600000000000003</v>
      </c>
      <c r="G207" t="s">
        <v>1507</v>
      </c>
      <c r="H207" t="s">
        <v>26</v>
      </c>
    </row>
    <row r="208" spans="1:8" x14ac:dyDescent="0.25">
      <c r="A208" t="s">
        <v>4116</v>
      </c>
      <c r="B208" t="s">
        <v>4117</v>
      </c>
      <c r="C208" t="s">
        <v>26</v>
      </c>
      <c r="D208">
        <v>1</v>
      </c>
      <c r="E208">
        <v>25.61</v>
      </c>
      <c r="F208">
        <v>25.61</v>
      </c>
      <c r="G208" t="s">
        <v>4118</v>
      </c>
      <c r="H208" t="s">
        <v>26</v>
      </c>
    </row>
    <row r="209" spans="1:8" x14ac:dyDescent="0.25">
      <c r="A209" t="s">
        <v>4119</v>
      </c>
      <c r="B209" t="s">
        <v>4120</v>
      </c>
      <c r="C209" t="s">
        <v>26</v>
      </c>
      <c r="D209">
        <v>1</v>
      </c>
      <c r="E209">
        <v>0.19</v>
      </c>
      <c r="F209">
        <v>0.19</v>
      </c>
      <c r="G209" t="s">
        <v>4121</v>
      </c>
      <c r="H209" t="s">
        <v>26</v>
      </c>
    </row>
    <row r="210" spans="1:8" x14ac:dyDescent="0.25">
      <c r="A210" t="s">
        <v>4122</v>
      </c>
      <c r="B210" t="s">
        <v>4123</v>
      </c>
      <c r="C210" t="s">
        <v>26</v>
      </c>
      <c r="D210">
        <v>2</v>
      </c>
      <c r="E210">
        <v>0.7</v>
      </c>
      <c r="F210">
        <v>0.35</v>
      </c>
      <c r="G210" t="s">
        <v>4124</v>
      </c>
      <c r="H210" t="s">
        <v>26</v>
      </c>
    </row>
    <row r="211" spans="1:8" x14ac:dyDescent="0.25">
      <c r="A211" t="s">
        <v>4125</v>
      </c>
      <c r="B211" t="s">
        <v>4126</v>
      </c>
      <c r="C211" t="s">
        <v>26</v>
      </c>
      <c r="D211">
        <v>2.5</v>
      </c>
      <c r="E211">
        <v>16.23</v>
      </c>
      <c r="F211">
        <v>6.49</v>
      </c>
      <c r="G211" t="s">
        <v>4127</v>
      </c>
      <c r="H211" t="s">
        <v>26</v>
      </c>
    </row>
    <row r="212" spans="1:8" x14ac:dyDescent="0.25">
      <c r="A212" t="s">
        <v>4128</v>
      </c>
      <c r="B212" t="s">
        <v>4129</v>
      </c>
      <c r="C212" t="s">
        <v>26</v>
      </c>
      <c r="D212">
        <v>20</v>
      </c>
      <c r="E212">
        <v>57.4</v>
      </c>
      <c r="F212">
        <v>2.87</v>
      </c>
      <c r="G212" t="s">
        <v>4130</v>
      </c>
      <c r="H212" t="s">
        <v>26</v>
      </c>
    </row>
    <row r="213" spans="1:8" x14ac:dyDescent="0.25">
      <c r="A213" t="s">
        <v>4131</v>
      </c>
      <c r="B213" t="s">
        <v>4132</v>
      </c>
      <c r="C213" t="s">
        <v>26</v>
      </c>
      <c r="D213">
        <v>2</v>
      </c>
      <c r="E213">
        <v>19.7</v>
      </c>
      <c r="F213">
        <v>9.7100000000000009</v>
      </c>
      <c r="G213" t="s">
        <v>4130</v>
      </c>
      <c r="H213" t="s">
        <v>26</v>
      </c>
    </row>
    <row r="214" spans="1:8" x14ac:dyDescent="0.25">
      <c r="A214" t="s">
        <v>4133</v>
      </c>
      <c r="B214" t="s">
        <v>4134</v>
      </c>
      <c r="C214" t="s">
        <v>26</v>
      </c>
      <c r="D214">
        <v>3</v>
      </c>
      <c r="E214">
        <v>1.95</v>
      </c>
      <c r="F214">
        <v>0.65</v>
      </c>
      <c r="G214" t="s">
        <v>4135</v>
      </c>
      <c r="H214" t="s">
        <v>26</v>
      </c>
    </row>
    <row r="215" spans="1:8" x14ac:dyDescent="0.25">
      <c r="A215" t="s">
        <v>4136</v>
      </c>
      <c r="B215" t="s">
        <v>4137</v>
      </c>
      <c r="C215" t="s">
        <v>26</v>
      </c>
      <c r="D215">
        <v>6</v>
      </c>
      <c r="E215">
        <v>3.42</v>
      </c>
      <c r="F215">
        <v>0.56999999999999995</v>
      </c>
      <c r="G215" t="s">
        <v>4138</v>
      </c>
      <c r="H215" t="s">
        <v>26</v>
      </c>
    </row>
    <row r="216" spans="1:8" x14ac:dyDescent="0.25">
      <c r="A216" t="s">
        <v>4139</v>
      </c>
      <c r="B216" t="s">
        <v>4140</v>
      </c>
      <c r="C216" t="s">
        <v>26</v>
      </c>
      <c r="D216">
        <v>6</v>
      </c>
      <c r="E216">
        <v>2.82</v>
      </c>
      <c r="F216">
        <v>0.47</v>
      </c>
      <c r="G216" t="s">
        <v>4141</v>
      </c>
      <c r="H216" t="s">
        <v>26</v>
      </c>
    </row>
    <row r="217" spans="1:8" x14ac:dyDescent="0.25">
      <c r="A217" t="s">
        <v>4142</v>
      </c>
      <c r="B217" t="s">
        <v>112</v>
      </c>
      <c r="C217" t="s">
        <v>26</v>
      </c>
      <c r="D217">
        <v>1</v>
      </c>
      <c r="E217">
        <v>16.149999999999999</v>
      </c>
      <c r="F217">
        <v>16.149999999999999</v>
      </c>
      <c r="G217" t="s">
        <v>113</v>
      </c>
      <c r="H217" t="s">
        <v>26</v>
      </c>
    </row>
    <row r="218" spans="1:8" x14ac:dyDescent="0.25">
      <c r="A218" t="s">
        <v>4143</v>
      </c>
      <c r="B218" t="s">
        <v>4144</v>
      </c>
      <c r="C218" t="s">
        <v>26</v>
      </c>
      <c r="D218">
        <v>1</v>
      </c>
      <c r="E218">
        <v>6.7</v>
      </c>
      <c r="F218">
        <v>6.7</v>
      </c>
      <c r="G218" t="s">
        <v>4145</v>
      </c>
      <c r="H218" t="s">
        <v>26</v>
      </c>
    </row>
    <row r="219" spans="1:8" x14ac:dyDescent="0.25">
      <c r="A219" t="s">
        <v>4146</v>
      </c>
      <c r="B219" t="s">
        <v>4147</v>
      </c>
      <c r="C219" t="s">
        <v>26</v>
      </c>
      <c r="D219">
        <v>2</v>
      </c>
      <c r="E219">
        <v>1.52</v>
      </c>
      <c r="F219">
        <v>0.76</v>
      </c>
      <c r="G219" t="s">
        <v>4148</v>
      </c>
      <c r="H219" t="s">
        <v>26</v>
      </c>
    </row>
    <row r="220" spans="1:8" x14ac:dyDescent="0.25">
      <c r="A220" t="s">
        <v>4149</v>
      </c>
      <c r="B220" t="s">
        <v>4150</v>
      </c>
      <c r="C220" t="s">
        <v>26</v>
      </c>
      <c r="D220">
        <v>8</v>
      </c>
      <c r="E220">
        <v>8</v>
      </c>
      <c r="F220">
        <v>1</v>
      </c>
      <c r="G220" t="s">
        <v>4151</v>
      </c>
      <c r="H220" t="s">
        <v>26</v>
      </c>
    </row>
    <row r="221" spans="1:8" x14ac:dyDescent="0.25">
      <c r="A221" t="s">
        <v>4152</v>
      </c>
      <c r="B221" t="s">
        <v>4153</v>
      </c>
      <c r="C221" t="s">
        <v>26</v>
      </c>
      <c r="D221">
        <v>2</v>
      </c>
      <c r="E221">
        <v>2.1</v>
      </c>
      <c r="F221">
        <v>1.05</v>
      </c>
      <c r="G221" t="s">
        <v>4154</v>
      </c>
      <c r="H221" t="s">
        <v>26</v>
      </c>
    </row>
    <row r="222" spans="1:8" x14ac:dyDescent="0.25">
      <c r="A222" t="s">
        <v>4155</v>
      </c>
      <c r="B222" t="s">
        <v>4156</v>
      </c>
      <c r="C222" t="s">
        <v>26</v>
      </c>
      <c r="D222">
        <v>1</v>
      </c>
      <c r="E222">
        <v>3.7349999999999999</v>
      </c>
      <c r="F222">
        <v>3.09</v>
      </c>
      <c r="G222" t="s">
        <v>4157</v>
      </c>
      <c r="H222" t="s">
        <v>26</v>
      </c>
    </row>
    <row r="223" spans="1:8" x14ac:dyDescent="0.25">
      <c r="A223" t="s">
        <v>4158</v>
      </c>
      <c r="B223" t="s">
        <v>4159</v>
      </c>
      <c r="C223" t="s">
        <v>26</v>
      </c>
      <c r="D223">
        <v>25</v>
      </c>
      <c r="E223">
        <v>27.75</v>
      </c>
      <c r="F223">
        <v>1.1100000000000001</v>
      </c>
      <c r="G223" t="s">
        <v>4160</v>
      </c>
      <c r="H223" t="s">
        <v>26</v>
      </c>
    </row>
    <row r="224" spans="1:8" x14ac:dyDescent="0.25">
      <c r="A224" t="s">
        <v>4161</v>
      </c>
      <c r="B224" t="s">
        <v>114</v>
      </c>
      <c r="C224" t="s">
        <v>34</v>
      </c>
      <c r="D224">
        <v>1</v>
      </c>
      <c r="E224">
        <v>17.64</v>
      </c>
      <c r="F224">
        <v>15.12</v>
      </c>
      <c r="G224" t="s">
        <v>115</v>
      </c>
      <c r="H224" t="s">
        <v>83</v>
      </c>
    </row>
    <row r="225" spans="1:8" x14ac:dyDescent="0.25">
      <c r="A225" t="s">
        <v>4162</v>
      </c>
      <c r="B225" t="s">
        <v>4163</v>
      </c>
      <c r="C225" t="s">
        <v>26</v>
      </c>
      <c r="D225">
        <v>15</v>
      </c>
      <c r="E225">
        <v>12.45</v>
      </c>
      <c r="F225">
        <v>1.1499999999999999</v>
      </c>
      <c r="G225" t="s">
        <v>4164</v>
      </c>
      <c r="H225" t="s">
        <v>83</v>
      </c>
    </row>
    <row r="226" spans="1:8" x14ac:dyDescent="0.25">
      <c r="A226" t="s">
        <v>4165</v>
      </c>
      <c r="B226" t="s">
        <v>4166</v>
      </c>
      <c r="C226" t="s">
        <v>26</v>
      </c>
      <c r="D226">
        <v>3</v>
      </c>
      <c r="E226">
        <v>5.28</v>
      </c>
      <c r="F226">
        <v>0.88</v>
      </c>
      <c r="G226" t="s">
        <v>115</v>
      </c>
      <c r="H226" t="s">
        <v>83</v>
      </c>
    </row>
    <row r="227" spans="1:8" x14ac:dyDescent="0.25">
      <c r="A227" t="s">
        <v>4167</v>
      </c>
      <c r="B227" t="s">
        <v>116</v>
      </c>
      <c r="C227" t="s">
        <v>26</v>
      </c>
      <c r="D227">
        <v>3</v>
      </c>
      <c r="E227">
        <v>5.88</v>
      </c>
      <c r="F227">
        <v>1.96</v>
      </c>
      <c r="G227" t="s">
        <v>4168</v>
      </c>
      <c r="H227" t="s">
        <v>26</v>
      </c>
    </row>
    <row r="228" spans="1:8" x14ac:dyDescent="0.25">
      <c r="A228" t="s">
        <v>4169</v>
      </c>
      <c r="B228" t="s">
        <v>4170</v>
      </c>
      <c r="C228" t="s">
        <v>26</v>
      </c>
      <c r="D228">
        <v>1</v>
      </c>
      <c r="E228">
        <v>12.12</v>
      </c>
      <c r="F228">
        <v>12.12</v>
      </c>
      <c r="G228" t="s">
        <v>4171</v>
      </c>
      <c r="H228" t="s">
        <v>26</v>
      </c>
    </row>
    <row r="229" spans="1:8" x14ac:dyDescent="0.25">
      <c r="A229" t="s">
        <v>4172</v>
      </c>
      <c r="B229" t="s">
        <v>4173</v>
      </c>
      <c r="C229" t="s">
        <v>26</v>
      </c>
      <c r="D229">
        <v>1</v>
      </c>
      <c r="E229">
        <v>0.45</v>
      </c>
      <c r="F229">
        <v>0.45</v>
      </c>
      <c r="G229" t="s">
        <v>4174</v>
      </c>
      <c r="H229" t="s">
        <v>26</v>
      </c>
    </row>
    <row r="230" spans="1:8" x14ac:dyDescent="0.25">
      <c r="A230" t="s">
        <v>4175</v>
      </c>
      <c r="B230" t="s">
        <v>4176</v>
      </c>
      <c r="C230" t="s">
        <v>26</v>
      </c>
      <c r="D230">
        <v>1</v>
      </c>
      <c r="E230">
        <v>0.49</v>
      </c>
      <c r="F230">
        <v>0.49</v>
      </c>
      <c r="G230" t="s">
        <v>4177</v>
      </c>
      <c r="H230" t="s">
        <v>26</v>
      </c>
    </row>
    <row r="231" spans="1:8" x14ac:dyDescent="0.25">
      <c r="A231" t="s">
        <v>4178</v>
      </c>
      <c r="B231" t="s">
        <v>4179</v>
      </c>
      <c r="C231" t="s">
        <v>26</v>
      </c>
      <c r="D231">
        <v>3</v>
      </c>
      <c r="E231">
        <v>3.36</v>
      </c>
      <c r="F231">
        <v>1.1200000000000001</v>
      </c>
      <c r="G231" t="s">
        <v>4180</v>
      </c>
      <c r="H231" t="s">
        <v>26</v>
      </c>
    </row>
    <row r="232" spans="1:8" x14ac:dyDescent="0.25">
      <c r="A232" t="s">
        <v>4181</v>
      </c>
      <c r="B232" t="s">
        <v>4182</v>
      </c>
      <c r="C232" t="s">
        <v>26</v>
      </c>
      <c r="D232">
        <v>3</v>
      </c>
      <c r="E232">
        <v>0.48</v>
      </c>
      <c r="F232">
        <v>0.16</v>
      </c>
      <c r="G232" t="s">
        <v>4183</v>
      </c>
      <c r="H232" t="s">
        <v>26</v>
      </c>
    </row>
    <row r="233" spans="1:8" x14ac:dyDescent="0.25">
      <c r="A233" t="s">
        <v>4184</v>
      </c>
      <c r="B233" t="s">
        <v>4185</v>
      </c>
      <c r="C233" t="s">
        <v>26</v>
      </c>
      <c r="D233">
        <v>1</v>
      </c>
      <c r="E233">
        <v>19.670000000000002</v>
      </c>
      <c r="F233">
        <v>19.670000000000002</v>
      </c>
      <c r="G233" t="s">
        <v>4186</v>
      </c>
      <c r="H233" t="s">
        <v>26</v>
      </c>
    </row>
    <row r="234" spans="1:8" x14ac:dyDescent="0.25">
      <c r="A234" t="s">
        <v>4187</v>
      </c>
      <c r="B234" t="s">
        <v>4188</v>
      </c>
      <c r="C234" t="s">
        <v>26</v>
      </c>
      <c r="D234">
        <v>3</v>
      </c>
      <c r="E234">
        <v>2.58</v>
      </c>
      <c r="F234">
        <v>0.86</v>
      </c>
      <c r="G234" t="s">
        <v>4189</v>
      </c>
      <c r="H234" t="s">
        <v>26</v>
      </c>
    </row>
    <row r="235" spans="1:8" x14ac:dyDescent="0.25">
      <c r="A235" t="s">
        <v>4190</v>
      </c>
      <c r="B235" t="s">
        <v>4191</v>
      </c>
      <c r="C235" t="s">
        <v>26</v>
      </c>
      <c r="D235">
        <v>2</v>
      </c>
      <c r="E235">
        <v>4</v>
      </c>
      <c r="F235">
        <v>2</v>
      </c>
      <c r="G235" t="s">
        <v>4192</v>
      </c>
      <c r="H235" t="s">
        <v>26</v>
      </c>
    </row>
    <row r="236" spans="1:8" x14ac:dyDescent="0.25">
      <c r="A236" t="s">
        <v>4193</v>
      </c>
      <c r="B236" t="s">
        <v>118</v>
      </c>
      <c r="C236" t="s">
        <v>26</v>
      </c>
      <c r="D236">
        <v>2</v>
      </c>
      <c r="E236">
        <v>29.12</v>
      </c>
      <c r="F236">
        <v>13.97</v>
      </c>
      <c r="G236" t="s">
        <v>119</v>
      </c>
      <c r="H236" t="s">
        <v>26</v>
      </c>
    </row>
    <row r="237" spans="1:8" x14ac:dyDescent="0.25">
      <c r="A237" t="s">
        <v>4194</v>
      </c>
      <c r="B237" t="s">
        <v>120</v>
      </c>
      <c r="C237" t="s">
        <v>26</v>
      </c>
      <c r="D237">
        <v>1</v>
      </c>
      <c r="E237">
        <v>1.03</v>
      </c>
      <c r="F237">
        <v>1.03</v>
      </c>
      <c r="G237" t="s">
        <v>121</v>
      </c>
      <c r="H237" t="s">
        <v>26</v>
      </c>
    </row>
    <row r="238" spans="1:8" x14ac:dyDescent="0.25">
      <c r="A238" t="s">
        <v>4195</v>
      </c>
      <c r="B238" t="s">
        <v>122</v>
      </c>
      <c r="C238" t="s">
        <v>26</v>
      </c>
      <c r="D238">
        <v>1</v>
      </c>
      <c r="E238">
        <v>4.6399999999999997</v>
      </c>
      <c r="F238">
        <v>4.6399999999999997</v>
      </c>
      <c r="G238" t="s">
        <v>123</v>
      </c>
      <c r="H238" t="s">
        <v>26</v>
      </c>
    </row>
    <row r="239" spans="1:8" x14ac:dyDescent="0.25">
      <c r="A239" t="s">
        <v>4196</v>
      </c>
      <c r="B239" t="s">
        <v>4197</v>
      </c>
      <c r="C239" t="s">
        <v>26</v>
      </c>
      <c r="D239">
        <v>1</v>
      </c>
      <c r="E239">
        <v>1.84</v>
      </c>
      <c r="F239">
        <v>1.84</v>
      </c>
      <c r="G239" t="s">
        <v>4198</v>
      </c>
      <c r="H239" t="s">
        <v>26</v>
      </c>
    </row>
    <row r="240" spans="1:8" x14ac:dyDescent="0.25">
      <c r="A240" t="s">
        <v>4199</v>
      </c>
      <c r="B240" t="s">
        <v>4200</v>
      </c>
      <c r="C240" t="s">
        <v>26</v>
      </c>
      <c r="D240">
        <v>1</v>
      </c>
      <c r="E240">
        <v>12.7</v>
      </c>
      <c r="F240">
        <v>12.7</v>
      </c>
      <c r="G240" t="s">
        <v>4201</v>
      </c>
      <c r="H240" t="s">
        <v>26</v>
      </c>
    </row>
    <row r="241" spans="1:8" x14ac:dyDescent="0.25">
      <c r="A241" t="s">
        <v>4202</v>
      </c>
      <c r="B241" t="s">
        <v>4203</v>
      </c>
      <c r="C241" t="s">
        <v>26</v>
      </c>
      <c r="D241">
        <v>6</v>
      </c>
      <c r="E241">
        <v>411.28</v>
      </c>
      <c r="F241">
        <v>68.546666666700006</v>
      </c>
      <c r="G241" t="s">
        <v>4204</v>
      </c>
      <c r="H241" t="s">
        <v>26</v>
      </c>
    </row>
    <row r="242" spans="1:8" x14ac:dyDescent="0.25">
      <c r="A242" t="s">
        <v>4205</v>
      </c>
      <c r="B242" t="s">
        <v>4206</v>
      </c>
      <c r="C242" t="s">
        <v>26</v>
      </c>
      <c r="D242">
        <v>1</v>
      </c>
      <c r="E242">
        <v>1.71</v>
      </c>
      <c r="F242">
        <v>1.71</v>
      </c>
      <c r="G242" t="s">
        <v>589</v>
      </c>
      <c r="H242" t="s">
        <v>26</v>
      </c>
    </row>
    <row r="243" spans="1:8" x14ac:dyDescent="0.25">
      <c r="A243" t="s">
        <v>4207</v>
      </c>
      <c r="B243" t="s">
        <v>4208</v>
      </c>
      <c r="C243" t="s">
        <v>26</v>
      </c>
      <c r="D243">
        <v>2</v>
      </c>
      <c r="E243">
        <v>0.24</v>
      </c>
      <c r="F243">
        <v>0.12</v>
      </c>
      <c r="G243" t="s">
        <v>4209</v>
      </c>
      <c r="H243" t="s">
        <v>26</v>
      </c>
    </row>
    <row r="244" spans="1:8" x14ac:dyDescent="0.25">
      <c r="A244" t="s">
        <v>4210</v>
      </c>
      <c r="B244" t="s">
        <v>4211</v>
      </c>
      <c r="C244" t="s">
        <v>26</v>
      </c>
      <c r="D244">
        <v>2</v>
      </c>
      <c r="E244">
        <v>0.18</v>
      </c>
      <c r="F244">
        <v>0.09</v>
      </c>
      <c r="G244" t="s">
        <v>4212</v>
      </c>
      <c r="H244" t="s">
        <v>26</v>
      </c>
    </row>
    <row r="245" spans="1:8" x14ac:dyDescent="0.25">
      <c r="A245" t="s">
        <v>4213</v>
      </c>
      <c r="B245" t="s">
        <v>4214</v>
      </c>
      <c r="C245" t="s">
        <v>26</v>
      </c>
      <c r="D245">
        <v>4</v>
      </c>
      <c r="E245">
        <v>6.33</v>
      </c>
      <c r="F245">
        <v>1.57</v>
      </c>
      <c r="G245" t="s">
        <v>2182</v>
      </c>
      <c r="H245" t="s">
        <v>26</v>
      </c>
    </row>
    <row r="246" spans="1:8" x14ac:dyDescent="0.25">
      <c r="A246" t="s">
        <v>4215</v>
      </c>
      <c r="B246" t="s">
        <v>4216</v>
      </c>
      <c r="C246" t="s">
        <v>26</v>
      </c>
      <c r="D246">
        <v>2</v>
      </c>
      <c r="E246">
        <v>29.24</v>
      </c>
      <c r="F246">
        <v>9.83</v>
      </c>
      <c r="G246" t="s">
        <v>4217</v>
      </c>
      <c r="H246" t="s">
        <v>26</v>
      </c>
    </row>
    <row r="247" spans="1:8" x14ac:dyDescent="0.25">
      <c r="A247" t="s">
        <v>4218</v>
      </c>
      <c r="B247" t="s">
        <v>4219</v>
      </c>
      <c r="C247" t="s">
        <v>26</v>
      </c>
      <c r="D247">
        <v>2</v>
      </c>
      <c r="E247">
        <v>0.4</v>
      </c>
      <c r="F247">
        <v>0.2</v>
      </c>
      <c r="G247" t="s">
        <v>4220</v>
      </c>
      <c r="H247" t="s">
        <v>26</v>
      </c>
    </row>
    <row r="248" spans="1:8" x14ac:dyDescent="0.25">
      <c r="A248" t="s">
        <v>4221</v>
      </c>
      <c r="B248" t="s">
        <v>124</v>
      </c>
      <c r="C248" t="s">
        <v>26</v>
      </c>
      <c r="D248">
        <v>2</v>
      </c>
      <c r="E248">
        <v>0.5</v>
      </c>
      <c r="F248">
        <v>0.25</v>
      </c>
      <c r="G248" t="s">
        <v>125</v>
      </c>
      <c r="H248" t="s">
        <v>26</v>
      </c>
    </row>
    <row r="249" spans="1:8" x14ac:dyDescent="0.25">
      <c r="A249" t="s">
        <v>4222</v>
      </c>
      <c r="B249" t="s">
        <v>4223</v>
      </c>
      <c r="C249" t="s">
        <v>26</v>
      </c>
      <c r="D249">
        <v>1</v>
      </c>
      <c r="E249">
        <v>2.91</v>
      </c>
      <c r="F249">
        <v>2.91</v>
      </c>
      <c r="G249" t="s">
        <v>4224</v>
      </c>
      <c r="H249" t="s">
        <v>41</v>
      </c>
    </row>
    <row r="250" spans="1:8" x14ac:dyDescent="0.25">
      <c r="A250" t="s">
        <v>4225</v>
      </c>
      <c r="B250" t="s">
        <v>4226</v>
      </c>
      <c r="C250" t="s">
        <v>26</v>
      </c>
      <c r="D250">
        <v>2</v>
      </c>
      <c r="E250">
        <v>42.18</v>
      </c>
      <c r="F250">
        <v>21.09</v>
      </c>
      <c r="G250" t="s">
        <v>4227</v>
      </c>
      <c r="H250" t="s">
        <v>26</v>
      </c>
    </row>
    <row r="251" spans="1:8" x14ac:dyDescent="0.25">
      <c r="A251" t="s">
        <v>4228</v>
      </c>
      <c r="B251" t="s">
        <v>126</v>
      </c>
      <c r="C251" t="s">
        <v>26</v>
      </c>
      <c r="D251">
        <v>1</v>
      </c>
      <c r="E251">
        <v>5.97</v>
      </c>
      <c r="F251">
        <v>5.97</v>
      </c>
      <c r="G251" t="s">
        <v>127</v>
      </c>
      <c r="H251" t="s">
        <v>26</v>
      </c>
    </row>
    <row r="252" spans="1:8" x14ac:dyDescent="0.25">
      <c r="A252" t="s">
        <v>4229</v>
      </c>
      <c r="B252" t="s">
        <v>4230</v>
      </c>
      <c r="C252" t="s">
        <v>26</v>
      </c>
      <c r="D252">
        <v>1</v>
      </c>
      <c r="E252">
        <v>7.26</v>
      </c>
      <c r="F252">
        <v>7.26</v>
      </c>
      <c r="G252" t="s">
        <v>4231</v>
      </c>
      <c r="H252" t="s">
        <v>26</v>
      </c>
    </row>
    <row r="253" spans="1:8" x14ac:dyDescent="0.25">
      <c r="A253" t="s">
        <v>4232</v>
      </c>
      <c r="B253" t="s">
        <v>4233</v>
      </c>
      <c r="C253" t="s">
        <v>26</v>
      </c>
      <c r="D253">
        <v>1</v>
      </c>
      <c r="E253">
        <v>8.25</v>
      </c>
      <c r="F253">
        <v>8.25</v>
      </c>
      <c r="G253" t="s">
        <v>4234</v>
      </c>
      <c r="H253" t="s">
        <v>26</v>
      </c>
    </row>
    <row r="254" spans="1:8" x14ac:dyDescent="0.25">
      <c r="A254" t="s">
        <v>4235</v>
      </c>
      <c r="B254" t="s">
        <v>4236</v>
      </c>
      <c r="C254" t="s">
        <v>26</v>
      </c>
      <c r="D254">
        <v>100</v>
      </c>
      <c r="E254">
        <v>307</v>
      </c>
      <c r="F254">
        <v>3.07</v>
      </c>
      <c r="G254" t="s">
        <v>4237</v>
      </c>
      <c r="H254" t="s">
        <v>26</v>
      </c>
    </row>
    <row r="255" spans="1:8" x14ac:dyDescent="0.25">
      <c r="A255" t="s">
        <v>4238</v>
      </c>
      <c r="B255" t="s">
        <v>128</v>
      </c>
      <c r="C255" t="s">
        <v>34</v>
      </c>
      <c r="D255">
        <v>3</v>
      </c>
      <c r="E255">
        <v>15.12</v>
      </c>
      <c r="F255">
        <v>5.04</v>
      </c>
      <c r="G255" t="s">
        <v>4239</v>
      </c>
      <c r="H255" t="s">
        <v>26</v>
      </c>
    </row>
    <row r="256" spans="1:8" x14ac:dyDescent="0.25">
      <c r="A256" t="s">
        <v>4240</v>
      </c>
      <c r="B256" t="s">
        <v>4241</v>
      </c>
      <c r="C256" t="s">
        <v>26</v>
      </c>
      <c r="D256">
        <v>100</v>
      </c>
      <c r="E256">
        <v>114</v>
      </c>
      <c r="F256">
        <v>1.1399999999999999</v>
      </c>
      <c r="G256" t="s">
        <v>4242</v>
      </c>
      <c r="H256" t="s">
        <v>26</v>
      </c>
    </row>
    <row r="257" spans="1:8" x14ac:dyDescent="0.25">
      <c r="A257" t="s">
        <v>4243</v>
      </c>
      <c r="B257" t="s">
        <v>4244</v>
      </c>
      <c r="C257" t="s">
        <v>26</v>
      </c>
      <c r="D257">
        <v>2</v>
      </c>
      <c r="E257">
        <v>2.86</v>
      </c>
      <c r="F257">
        <v>1.43</v>
      </c>
      <c r="G257" t="s">
        <v>4245</v>
      </c>
      <c r="H257" t="s">
        <v>26</v>
      </c>
    </row>
    <row r="258" spans="1:8" x14ac:dyDescent="0.25">
      <c r="A258" t="s">
        <v>4246</v>
      </c>
      <c r="B258" t="s">
        <v>4247</v>
      </c>
      <c r="C258" t="s">
        <v>26</v>
      </c>
      <c r="D258">
        <v>5</v>
      </c>
      <c r="E258">
        <v>6.55</v>
      </c>
      <c r="F258">
        <v>1.31</v>
      </c>
      <c r="G258" t="s">
        <v>4245</v>
      </c>
      <c r="H258" t="s">
        <v>26</v>
      </c>
    </row>
    <row r="259" spans="1:8" x14ac:dyDescent="0.25">
      <c r="A259" t="s">
        <v>4248</v>
      </c>
      <c r="B259" t="s">
        <v>4249</v>
      </c>
      <c r="C259" t="s">
        <v>26</v>
      </c>
      <c r="D259">
        <v>1</v>
      </c>
      <c r="E259">
        <v>3.6</v>
      </c>
      <c r="F259">
        <v>3.6</v>
      </c>
      <c r="G259" t="s">
        <v>4250</v>
      </c>
      <c r="H259" t="s">
        <v>26</v>
      </c>
    </row>
    <row r="260" spans="1:8" x14ac:dyDescent="0.25">
      <c r="A260" t="s">
        <v>4251</v>
      </c>
      <c r="B260" t="s">
        <v>4252</v>
      </c>
      <c r="C260" t="s">
        <v>26</v>
      </c>
      <c r="D260">
        <v>1</v>
      </c>
      <c r="E260">
        <v>1.43</v>
      </c>
      <c r="F260">
        <v>1.43</v>
      </c>
      <c r="G260" t="s">
        <v>4253</v>
      </c>
      <c r="H260" t="s">
        <v>26</v>
      </c>
    </row>
    <row r="261" spans="1:8" x14ac:dyDescent="0.25">
      <c r="A261" t="s">
        <v>4254</v>
      </c>
      <c r="B261" t="s">
        <v>4255</v>
      </c>
      <c r="C261" t="s">
        <v>26</v>
      </c>
      <c r="D261">
        <v>2</v>
      </c>
      <c r="E261">
        <v>21.6</v>
      </c>
      <c r="F261">
        <v>10.8</v>
      </c>
      <c r="G261" t="s">
        <v>4256</v>
      </c>
      <c r="H261" t="s">
        <v>26</v>
      </c>
    </row>
    <row r="262" spans="1:8" x14ac:dyDescent="0.25">
      <c r="A262" t="s">
        <v>4257</v>
      </c>
      <c r="B262" t="s">
        <v>4258</v>
      </c>
      <c r="C262" t="s">
        <v>26</v>
      </c>
      <c r="D262">
        <v>1</v>
      </c>
      <c r="E262">
        <v>25.08</v>
      </c>
      <c r="F262">
        <v>25.08</v>
      </c>
      <c r="G262" t="s">
        <v>4259</v>
      </c>
      <c r="H262" t="s">
        <v>26</v>
      </c>
    </row>
    <row r="263" spans="1:8" x14ac:dyDescent="0.25">
      <c r="A263" t="s">
        <v>4260</v>
      </c>
      <c r="B263" t="s">
        <v>130</v>
      </c>
      <c r="C263" t="s">
        <v>26</v>
      </c>
      <c r="D263">
        <v>1</v>
      </c>
      <c r="E263">
        <v>15.16</v>
      </c>
      <c r="F263">
        <v>15.16</v>
      </c>
      <c r="G263" t="s">
        <v>131</v>
      </c>
      <c r="H263" t="s">
        <v>26</v>
      </c>
    </row>
    <row r="264" spans="1:8" x14ac:dyDescent="0.25">
      <c r="A264" t="s">
        <v>4261</v>
      </c>
      <c r="B264" t="s">
        <v>4262</v>
      </c>
      <c r="C264" t="s">
        <v>26</v>
      </c>
      <c r="D264">
        <v>2</v>
      </c>
      <c r="E264">
        <v>1.3</v>
      </c>
      <c r="F264">
        <v>0.65</v>
      </c>
      <c r="G264" t="s">
        <v>4263</v>
      </c>
      <c r="H264" t="s">
        <v>26</v>
      </c>
    </row>
    <row r="265" spans="1:8" x14ac:dyDescent="0.25">
      <c r="A265" t="s">
        <v>4264</v>
      </c>
      <c r="B265" t="s">
        <v>4265</v>
      </c>
      <c r="C265" t="s">
        <v>26</v>
      </c>
      <c r="D265">
        <v>1</v>
      </c>
      <c r="E265">
        <v>3.79</v>
      </c>
      <c r="F265">
        <v>3.79</v>
      </c>
      <c r="G265" t="s">
        <v>2382</v>
      </c>
      <c r="H265" t="s">
        <v>592</v>
      </c>
    </row>
    <row r="266" spans="1:8" x14ac:dyDescent="0.25">
      <c r="A266" t="s">
        <v>4266</v>
      </c>
      <c r="B266" t="s">
        <v>4267</v>
      </c>
      <c r="C266" t="s">
        <v>26</v>
      </c>
      <c r="D266">
        <v>1</v>
      </c>
      <c r="E266">
        <v>1.17</v>
      </c>
      <c r="F266">
        <v>1.17</v>
      </c>
      <c r="G266" t="s">
        <v>4268</v>
      </c>
      <c r="H266" t="s">
        <v>41</v>
      </c>
    </row>
    <row r="267" spans="1:8" x14ac:dyDescent="0.25">
      <c r="A267" t="s">
        <v>4269</v>
      </c>
      <c r="B267" t="s">
        <v>4270</v>
      </c>
      <c r="C267" t="s">
        <v>26</v>
      </c>
      <c r="D267">
        <v>4</v>
      </c>
      <c r="E267">
        <v>3.49</v>
      </c>
      <c r="F267">
        <v>0.87</v>
      </c>
      <c r="G267" t="s">
        <v>4271</v>
      </c>
      <c r="H267" t="s">
        <v>26</v>
      </c>
    </row>
    <row r="268" spans="1:8" x14ac:dyDescent="0.25">
      <c r="A268" t="s">
        <v>4272</v>
      </c>
      <c r="B268" t="s">
        <v>4273</v>
      </c>
      <c r="C268" t="s">
        <v>26</v>
      </c>
      <c r="D268">
        <v>4</v>
      </c>
      <c r="E268">
        <v>2.36</v>
      </c>
      <c r="F268">
        <v>0.59</v>
      </c>
      <c r="G268" t="s">
        <v>4274</v>
      </c>
      <c r="H268" t="s">
        <v>26</v>
      </c>
    </row>
    <row r="269" spans="1:8" x14ac:dyDescent="0.25">
      <c r="A269" t="s">
        <v>4275</v>
      </c>
      <c r="B269" t="s">
        <v>4276</v>
      </c>
      <c r="C269" t="s">
        <v>26</v>
      </c>
      <c r="D269">
        <v>2</v>
      </c>
      <c r="E269">
        <v>19.78</v>
      </c>
      <c r="F269">
        <v>9.89</v>
      </c>
      <c r="G269" t="s">
        <v>4277</v>
      </c>
      <c r="H269" t="s">
        <v>26</v>
      </c>
    </row>
    <row r="270" spans="1:8" x14ac:dyDescent="0.25">
      <c r="A270" t="s">
        <v>4278</v>
      </c>
      <c r="B270" t="s">
        <v>4279</v>
      </c>
      <c r="C270" t="s">
        <v>26</v>
      </c>
      <c r="D270">
        <v>2</v>
      </c>
      <c r="E270">
        <v>38.1</v>
      </c>
      <c r="F270">
        <v>19.05</v>
      </c>
      <c r="G270" t="s">
        <v>4280</v>
      </c>
      <c r="H270" t="s">
        <v>26</v>
      </c>
    </row>
    <row r="271" spans="1:8" x14ac:dyDescent="0.25">
      <c r="A271" t="s">
        <v>4281</v>
      </c>
      <c r="B271" t="s">
        <v>4282</v>
      </c>
      <c r="C271" t="s">
        <v>26</v>
      </c>
      <c r="D271">
        <v>4</v>
      </c>
      <c r="E271">
        <v>84.08</v>
      </c>
      <c r="F271">
        <v>21.02</v>
      </c>
      <c r="G271" t="s">
        <v>4283</v>
      </c>
      <c r="H271" t="s">
        <v>26</v>
      </c>
    </row>
    <row r="272" spans="1:8" x14ac:dyDescent="0.25">
      <c r="A272" t="s">
        <v>4284</v>
      </c>
      <c r="B272" t="s">
        <v>4285</v>
      </c>
      <c r="C272" t="s">
        <v>26</v>
      </c>
      <c r="D272">
        <v>6</v>
      </c>
      <c r="E272">
        <v>7.2</v>
      </c>
      <c r="F272">
        <v>1.6485714285699999</v>
      </c>
      <c r="G272" t="s">
        <v>4286</v>
      </c>
      <c r="H272" t="s">
        <v>26</v>
      </c>
    </row>
    <row r="273" spans="1:8" x14ac:dyDescent="0.25">
      <c r="A273" t="s">
        <v>4287</v>
      </c>
      <c r="B273" t="s">
        <v>4288</v>
      </c>
      <c r="C273" t="s">
        <v>26</v>
      </c>
      <c r="D273">
        <v>5</v>
      </c>
      <c r="E273">
        <v>6.81</v>
      </c>
      <c r="F273">
        <v>1.45</v>
      </c>
      <c r="G273" t="s">
        <v>4289</v>
      </c>
      <c r="H273" t="s">
        <v>26</v>
      </c>
    </row>
    <row r="274" spans="1:8" x14ac:dyDescent="0.25">
      <c r="A274" t="s">
        <v>4290</v>
      </c>
      <c r="B274" t="s">
        <v>4291</v>
      </c>
      <c r="C274" t="s">
        <v>26</v>
      </c>
      <c r="D274">
        <v>6</v>
      </c>
      <c r="E274">
        <v>33.96</v>
      </c>
      <c r="F274">
        <v>5.66</v>
      </c>
      <c r="G274" t="s">
        <v>4292</v>
      </c>
      <c r="H274" t="s">
        <v>26</v>
      </c>
    </row>
    <row r="275" spans="1:8" x14ac:dyDescent="0.25">
      <c r="A275" t="s">
        <v>4293</v>
      </c>
      <c r="B275" t="s">
        <v>132</v>
      </c>
      <c r="C275" t="s">
        <v>26</v>
      </c>
      <c r="D275">
        <v>1</v>
      </c>
      <c r="E275">
        <v>0.99</v>
      </c>
      <c r="F275">
        <v>0.94</v>
      </c>
      <c r="G275" t="s">
        <v>133</v>
      </c>
      <c r="H275" t="s">
        <v>26</v>
      </c>
    </row>
    <row r="276" spans="1:8" x14ac:dyDescent="0.25">
      <c r="A276" t="s">
        <v>4294</v>
      </c>
      <c r="B276" t="s">
        <v>4295</v>
      </c>
      <c r="C276" t="s">
        <v>26</v>
      </c>
      <c r="D276">
        <v>1</v>
      </c>
      <c r="E276">
        <v>17.43</v>
      </c>
      <c r="F276">
        <v>17.43</v>
      </c>
      <c r="G276" t="s">
        <v>4296</v>
      </c>
      <c r="H276" t="s">
        <v>26</v>
      </c>
    </row>
    <row r="277" spans="1:8" x14ac:dyDescent="0.25">
      <c r="A277" t="s">
        <v>4297</v>
      </c>
      <c r="B277" t="s">
        <v>4298</v>
      </c>
      <c r="C277" t="s">
        <v>26</v>
      </c>
      <c r="D277">
        <v>1</v>
      </c>
      <c r="E277">
        <v>30.18</v>
      </c>
      <c r="F277">
        <v>30.18</v>
      </c>
      <c r="G277" t="s">
        <v>4299</v>
      </c>
      <c r="H277" t="s">
        <v>26</v>
      </c>
    </row>
    <row r="278" spans="1:8" x14ac:dyDescent="0.25">
      <c r="A278" t="s">
        <v>4300</v>
      </c>
      <c r="B278" t="s">
        <v>4301</v>
      </c>
      <c r="C278" t="s">
        <v>26</v>
      </c>
      <c r="D278">
        <v>1</v>
      </c>
      <c r="E278">
        <v>3.5</v>
      </c>
      <c r="F278">
        <v>3.5</v>
      </c>
      <c r="G278" t="s">
        <v>2571</v>
      </c>
      <c r="H278" t="s">
        <v>41</v>
      </c>
    </row>
    <row r="279" spans="1:8" x14ac:dyDescent="0.25">
      <c r="A279" t="s">
        <v>4302</v>
      </c>
      <c r="B279" t="s">
        <v>4303</v>
      </c>
      <c r="C279" t="s">
        <v>26</v>
      </c>
      <c r="D279">
        <v>1</v>
      </c>
      <c r="E279">
        <v>0</v>
      </c>
      <c r="F279">
        <v>0</v>
      </c>
      <c r="G279" t="s">
        <v>4304</v>
      </c>
      <c r="H279" t="s">
        <v>21</v>
      </c>
    </row>
    <row r="280" spans="1:8" x14ac:dyDescent="0.25">
      <c r="A280" t="s">
        <v>4305</v>
      </c>
      <c r="B280" t="s">
        <v>134</v>
      </c>
      <c r="C280" t="s">
        <v>26</v>
      </c>
      <c r="D280">
        <v>1</v>
      </c>
      <c r="E280">
        <v>0</v>
      </c>
      <c r="F280">
        <v>0</v>
      </c>
      <c r="G280" t="s">
        <v>135</v>
      </c>
      <c r="H280" t="s">
        <v>136</v>
      </c>
    </row>
    <row r="281" spans="1:8" x14ac:dyDescent="0.25">
      <c r="A281" t="s">
        <v>4306</v>
      </c>
      <c r="B281" t="s">
        <v>4307</v>
      </c>
      <c r="C281" t="s">
        <v>26</v>
      </c>
      <c r="D281">
        <v>1</v>
      </c>
      <c r="E281">
        <v>0</v>
      </c>
      <c r="F281">
        <v>0</v>
      </c>
      <c r="G281" t="s">
        <v>4308</v>
      </c>
      <c r="H281" t="s">
        <v>26</v>
      </c>
    </row>
    <row r="282" spans="1:8" x14ac:dyDescent="0.25">
      <c r="A282" t="s">
        <v>4309</v>
      </c>
      <c r="B282" t="s">
        <v>4310</v>
      </c>
      <c r="C282" t="s">
        <v>26</v>
      </c>
      <c r="D282">
        <v>10</v>
      </c>
      <c r="E282">
        <v>22.7</v>
      </c>
      <c r="F282">
        <v>2.27</v>
      </c>
      <c r="G282" t="s">
        <v>4311</v>
      </c>
      <c r="H282" t="s">
        <v>26</v>
      </c>
    </row>
    <row r="283" spans="1:8" x14ac:dyDescent="0.25">
      <c r="A283" t="s">
        <v>4312</v>
      </c>
      <c r="B283" t="s">
        <v>4313</v>
      </c>
      <c r="C283" t="s">
        <v>26</v>
      </c>
      <c r="D283">
        <v>1</v>
      </c>
      <c r="E283">
        <v>1.32</v>
      </c>
      <c r="F283">
        <v>1.32</v>
      </c>
      <c r="G283" t="s">
        <v>4314</v>
      </c>
      <c r="H283" t="s">
        <v>26</v>
      </c>
    </row>
    <row r="284" spans="1:8" x14ac:dyDescent="0.25">
      <c r="A284" t="s">
        <v>4315</v>
      </c>
      <c r="B284" t="s">
        <v>4316</v>
      </c>
      <c r="C284" t="s">
        <v>26</v>
      </c>
      <c r="D284">
        <v>2</v>
      </c>
      <c r="E284">
        <v>67.260000000000005</v>
      </c>
      <c r="F284">
        <v>33.35</v>
      </c>
      <c r="G284" t="s">
        <v>4317</v>
      </c>
      <c r="H284" t="s">
        <v>26</v>
      </c>
    </row>
    <row r="285" spans="1:8" x14ac:dyDescent="0.25">
      <c r="A285" t="s">
        <v>4318</v>
      </c>
      <c r="B285" t="s">
        <v>4319</v>
      </c>
      <c r="C285" t="s">
        <v>34</v>
      </c>
      <c r="D285">
        <v>20</v>
      </c>
      <c r="E285">
        <v>28.2</v>
      </c>
      <c r="F285">
        <v>1.41</v>
      </c>
      <c r="G285" t="s">
        <v>4320</v>
      </c>
      <c r="H285" t="s">
        <v>26</v>
      </c>
    </row>
    <row r="286" spans="1:8" x14ac:dyDescent="0.25">
      <c r="A286" t="s">
        <v>4321</v>
      </c>
      <c r="B286" t="s">
        <v>4322</v>
      </c>
      <c r="C286" t="s">
        <v>34</v>
      </c>
      <c r="D286">
        <v>20</v>
      </c>
      <c r="E286">
        <v>13.62</v>
      </c>
      <c r="F286">
        <v>0.68100000000000005</v>
      </c>
      <c r="G286" t="s">
        <v>4320</v>
      </c>
      <c r="H286" t="s">
        <v>26</v>
      </c>
    </row>
    <row r="287" spans="1:8" x14ac:dyDescent="0.25">
      <c r="A287" t="s">
        <v>4323</v>
      </c>
      <c r="B287" t="s">
        <v>4324</v>
      </c>
      <c r="C287" t="s">
        <v>26</v>
      </c>
      <c r="D287">
        <v>2</v>
      </c>
      <c r="E287">
        <v>4.62</v>
      </c>
      <c r="F287">
        <v>2.31</v>
      </c>
      <c r="G287" t="s">
        <v>4325</v>
      </c>
      <c r="H287" t="s">
        <v>26</v>
      </c>
    </row>
    <row r="288" spans="1:8" x14ac:dyDescent="0.25">
      <c r="A288" t="s">
        <v>4326</v>
      </c>
      <c r="B288" t="s">
        <v>4327</v>
      </c>
      <c r="C288" t="s">
        <v>26</v>
      </c>
      <c r="D288">
        <v>17.5</v>
      </c>
      <c r="E288">
        <v>3519.18</v>
      </c>
      <c r="F288">
        <v>201.096</v>
      </c>
      <c r="G288" t="s">
        <v>4328</v>
      </c>
      <c r="H288" t="s">
        <v>26</v>
      </c>
    </row>
    <row r="289" spans="1:8" x14ac:dyDescent="0.25">
      <c r="A289" t="s">
        <v>4329</v>
      </c>
      <c r="B289" t="s">
        <v>4330</v>
      </c>
      <c r="C289" t="s">
        <v>26</v>
      </c>
      <c r="D289">
        <v>1</v>
      </c>
      <c r="E289">
        <v>374.98</v>
      </c>
      <c r="F289">
        <v>374.98</v>
      </c>
      <c r="G289" t="s">
        <v>4331</v>
      </c>
      <c r="H289" t="s">
        <v>26</v>
      </c>
    </row>
    <row r="290" spans="1:8" x14ac:dyDescent="0.25">
      <c r="A290" t="s">
        <v>4332</v>
      </c>
      <c r="B290" t="s">
        <v>4333</v>
      </c>
      <c r="C290" t="s">
        <v>26</v>
      </c>
      <c r="D290">
        <v>1</v>
      </c>
      <c r="E290">
        <v>0.46</v>
      </c>
      <c r="F290">
        <v>0.46</v>
      </c>
      <c r="G290" t="s">
        <v>4334</v>
      </c>
      <c r="H290" t="s">
        <v>26</v>
      </c>
    </row>
    <row r="291" spans="1:8" x14ac:dyDescent="0.25">
      <c r="A291" t="s">
        <v>4335</v>
      </c>
      <c r="B291" t="s">
        <v>4336</v>
      </c>
      <c r="C291" t="s">
        <v>26</v>
      </c>
      <c r="D291">
        <v>3</v>
      </c>
      <c r="E291">
        <v>0.78</v>
      </c>
      <c r="F291">
        <v>0.26</v>
      </c>
      <c r="G291" t="s">
        <v>4337</v>
      </c>
      <c r="H291" t="s">
        <v>26</v>
      </c>
    </row>
    <row r="292" spans="1:8" x14ac:dyDescent="0.25">
      <c r="A292" t="s">
        <v>4338</v>
      </c>
      <c r="B292" t="s">
        <v>138</v>
      </c>
      <c r="C292" t="s">
        <v>26</v>
      </c>
      <c r="D292">
        <v>6</v>
      </c>
      <c r="E292">
        <v>1.53</v>
      </c>
      <c r="F292">
        <v>0.1925</v>
      </c>
      <c r="G292" t="s">
        <v>139</v>
      </c>
      <c r="H292" t="s">
        <v>26</v>
      </c>
    </row>
    <row r="293" spans="1:8" x14ac:dyDescent="0.25">
      <c r="A293" t="s">
        <v>4339</v>
      </c>
      <c r="B293" t="s">
        <v>4340</v>
      </c>
      <c r="C293" t="s">
        <v>26</v>
      </c>
      <c r="D293">
        <v>4</v>
      </c>
      <c r="E293">
        <v>6.68</v>
      </c>
      <c r="F293">
        <v>1.67</v>
      </c>
      <c r="G293" t="s">
        <v>4341</v>
      </c>
      <c r="H293" t="s">
        <v>26</v>
      </c>
    </row>
    <row r="294" spans="1:8" x14ac:dyDescent="0.25">
      <c r="A294" t="s">
        <v>4342</v>
      </c>
      <c r="B294" t="s">
        <v>140</v>
      </c>
      <c r="C294" t="s">
        <v>26</v>
      </c>
      <c r="D294">
        <v>2</v>
      </c>
      <c r="E294">
        <v>37.9</v>
      </c>
      <c r="F294">
        <v>18.95</v>
      </c>
      <c r="G294" t="s">
        <v>141</v>
      </c>
      <c r="H294" t="s">
        <v>26</v>
      </c>
    </row>
    <row r="295" spans="1:8" x14ac:dyDescent="0.25">
      <c r="A295" t="s">
        <v>4343</v>
      </c>
      <c r="B295" t="s">
        <v>4344</v>
      </c>
      <c r="C295" t="s">
        <v>26</v>
      </c>
      <c r="D295">
        <v>2</v>
      </c>
      <c r="E295">
        <v>85.32</v>
      </c>
      <c r="F295">
        <v>42.66</v>
      </c>
      <c r="G295" t="s">
        <v>4345</v>
      </c>
      <c r="H295" t="s">
        <v>26</v>
      </c>
    </row>
    <row r="296" spans="1:8" x14ac:dyDescent="0.25">
      <c r="A296" t="s">
        <v>4346</v>
      </c>
      <c r="B296" t="s">
        <v>4347</v>
      </c>
      <c r="C296" t="s">
        <v>26</v>
      </c>
      <c r="D296">
        <v>5</v>
      </c>
      <c r="E296">
        <v>2.68</v>
      </c>
      <c r="F296">
        <v>0.53600000000000003</v>
      </c>
      <c r="G296" t="s">
        <v>4348</v>
      </c>
      <c r="H296" t="s">
        <v>26</v>
      </c>
    </row>
    <row r="297" spans="1:8" x14ac:dyDescent="0.25">
      <c r="A297" t="s">
        <v>4349</v>
      </c>
      <c r="B297" t="s">
        <v>4350</v>
      </c>
      <c r="C297" t="s">
        <v>26</v>
      </c>
      <c r="D297">
        <v>200</v>
      </c>
      <c r="E297">
        <v>106</v>
      </c>
      <c r="F297">
        <v>0.53</v>
      </c>
      <c r="G297" t="s">
        <v>2775</v>
      </c>
      <c r="H297" t="s">
        <v>26</v>
      </c>
    </row>
    <row r="298" spans="1:8" x14ac:dyDescent="0.25">
      <c r="A298" t="s">
        <v>4351</v>
      </c>
      <c r="B298" t="s">
        <v>142</v>
      </c>
      <c r="C298" t="s">
        <v>26</v>
      </c>
      <c r="D298">
        <v>2</v>
      </c>
      <c r="E298">
        <v>4</v>
      </c>
      <c r="F298">
        <v>2</v>
      </c>
      <c r="G298" t="s">
        <v>143</v>
      </c>
      <c r="H298" t="s">
        <v>26</v>
      </c>
    </row>
    <row r="299" spans="1:8" x14ac:dyDescent="0.25">
      <c r="A299" t="s">
        <v>4352</v>
      </c>
      <c r="B299" t="s">
        <v>4353</v>
      </c>
      <c r="C299" t="s">
        <v>26</v>
      </c>
      <c r="D299">
        <v>2</v>
      </c>
      <c r="E299">
        <v>8.4</v>
      </c>
      <c r="F299">
        <v>4.2</v>
      </c>
      <c r="G299" t="s">
        <v>4354</v>
      </c>
      <c r="H299" t="s">
        <v>26</v>
      </c>
    </row>
    <row r="300" spans="1:8" x14ac:dyDescent="0.25">
      <c r="A300" t="s">
        <v>4355</v>
      </c>
      <c r="B300" t="s">
        <v>144</v>
      </c>
      <c r="C300" t="s">
        <v>26</v>
      </c>
      <c r="D300">
        <v>2</v>
      </c>
      <c r="E300">
        <v>27.78</v>
      </c>
      <c r="F300">
        <v>13.89</v>
      </c>
      <c r="G300" t="s">
        <v>145</v>
      </c>
      <c r="H300" t="s">
        <v>26</v>
      </c>
    </row>
    <row r="301" spans="1:8" x14ac:dyDescent="0.25">
      <c r="A301" t="s">
        <v>4356</v>
      </c>
      <c r="B301" t="s">
        <v>4357</v>
      </c>
      <c r="C301" t="s">
        <v>26</v>
      </c>
      <c r="D301">
        <v>2</v>
      </c>
      <c r="E301">
        <v>0.12</v>
      </c>
      <c r="F301">
        <v>0.06</v>
      </c>
      <c r="G301" t="s">
        <v>4358</v>
      </c>
      <c r="H301" t="s">
        <v>26</v>
      </c>
    </row>
    <row r="302" spans="1:8" x14ac:dyDescent="0.25">
      <c r="A302" t="s">
        <v>4359</v>
      </c>
      <c r="B302" t="s">
        <v>4360</v>
      </c>
      <c r="C302" t="s">
        <v>26</v>
      </c>
      <c r="D302">
        <v>2</v>
      </c>
      <c r="E302">
        <v>0.12</v>
      </c>
      <c r="F302">
        <v>0.06</v>
      </c>
      <c r="G302" t="s">
        <v>4361</v>
      </c>
      <c r="H302" t="s">
        <v>26</v>
      </c>
    </row>
    <row r="303" spans="1:8" x14ac:dyDescent="0.25">
      <c r="A303" t="s">
        <v>4362</v>
      </c>
      <c r="B303" t="s">
        <v>4363</v>
      </c>
      <c r="C303" t="s">
        <v>26</v>
      </c>
      <c r="D303">
        <v>2</v>
      </c>
      <c r="E303">
        <v>0.76</v>
      </c>
      <c r="F303">
        <v>0.38</v>
      </c>
      <c r="G303" t="s">
        <v>4364</v>
      </c>
      <c r="H303" t="s">
        <v>26</v>
      </c>
    </row>
    <row r="304" spans="1:8" x14ac:dyDescent="0.25">
      <c r="A304" t="s">
        <v>4365</v>
      </c>
      <c r="B304" t="s">
        <v>4366</v>
      </c>
      <c r="C304" t="s">
        <v>26</v>
      </c>
      <c r="D304">
        <v>2</v>
      </c>
      <c r="E304">
        <v>0.74</v>
      </c>
      <c r="F304">
        <v>0.37</v>
      </c>
      <c r="G304" t="s">
        <v>4367</v>
      </c>
      <c r="H304" t="s">
        <v>26</v>
      </c>
    </row>
    <row r="305" spans="1:8" x14ac:dyDescent="0.25">
      <c r="A305" t="s">
        <v>4368</v>
      </c>
      <c r="B305" t="s">
        <v>4369</v>
      </c>
      <c r="C305" t="s">
        <v>26</v>
      </c>
      <c r="D305">
        <v>3</v>
      </c>
      <c r="E305">
        <v>204.21</v>
      </c>
      <c r="F305">
        <v>68.069999999999993</v>
      </c>
      <c r="G305" t="s">
        <v>4370</v>
      </c>
      <c r="H305" t="s">
        <v>26</v>
      </c>
    </row>
    <row r="306" spans="1:8" x14ac:dyDescent="0.25">
      <c r="A306" t="s">
        <v>4371</v>
      </c>
      <c r="B306" t="s">
        <v>4372</v>
      </c>
      <c r="C306" t="s">
        <v>26</v>
      </c>
      <c r="D306">
        <v>3</v>
      </c>
      <c r="E306">
        <v>0.42</v>
      </c>
      <c r="F306">
        <v>0.14000000000000001</v>
      </c>
      <c r="G306" t="s">
        <v>4373</v>
      </c>
      <c r="H306" t="s">
        <v>26</v>
      </c>
    </row>
    <row r="307" spans="1:8" x14ac:dyDescent="0.25">
      <c r="A307" t="s">
        <v>4374</v>
      </c>
      <c r="B307" t="s">
        <v>4375</v>
      </c>
      <c r="C307" t="s">
        <v>26</v>
      </c>
      <c r="D307">
        <v>4</v>
      </c>
      <c r="E307">
        <v>0.5</v>
      </c>
      <c r="F307">
        <v>0.13</v>
      </c>
      <c r="G307" t="s">
        <v>3041</v>
      </c>
      <c r="H307" t="s">
        <v>26</v>
      </c>
    </row>
    <row r="308" spans="1:8" x14ac:dyDescent="0.25">
      <c r="A308" t="s">
        <v>4376</v>
      </c>
      <c r="B308" t="s">
        <v>4377</v>
      </c>
      <c r="C308" t="s">
        <v>26</v>
      </c>
      <c r="D308">
        <v>1</v>
      </c>
      <c r="E308">
        <v>1.35</v>
      </c>
      <c r="F308">
        <v>1.35</v>
      </c>
      <c r="G308" t="s">
        <v>4378</v>
      </c>
      <c r="H308" t="s">
        <v>83</v>
      </c>
    </row>
    <row r="309" spans="1:8" x14ac:dyDescent="0.25">
      <c r="A309" t="s">
        <v>4379</v>
      </c>
      <c r="B309" t="s">
        <v>4380</v>
      </c>
      <c r="C309" t="s">
        <v>34</v>
      </c>
      <c r="D309">
        <v>1</v>
      </c>
      <c r="E309">
        <v>0.31</v>
      </c>
      <c r="F309">
        <v>0.3</v>
      </c>
      <c r="G309" t="s">
        <v>4381</v>
      </c>
      <c r="H309" t="s">
        <v>26</v>
      </c>
    </row>
    <row r="310" spans="1:8" x14ac:dyDescent="0.25">
      <c r="A310" t="s">
        <v>4379</v>
      </c>
      <c r="B310" t="s">
        <v>4380</v>
      </c>
      <c r="C310" t="s">
        <v>26</v>
      </c>
      <c r="D310">
        <v>1.5</v>
      </c>
      <c r="E310">
        <v>0.46</v>
      </c>
      <c r="F310">
        <v>0.31</v>
      </c>
      <c r="G310" t="s">
        <v>4381</v>
      </c>
      <c r="H310" t="s">
        <v>26</v>
      </c>
    </row>
    <row r="311" spans="1:8" x14ac:dyDescent="0.25">
      <c r="A311" t="s">
        <v>4382</v>
      </c>
      <c r="B311" t="s">
        <v>4382</v>
      </c>
      <c r="C311" t="s">
        <v>73</v>
      </c>
      <c r="D311">
        <v>1</v>
      </c>
      <c r="E311">
        <v>136</v>
      </c>
      <c r="F311">
        <v>136</v>
      </c>
      <c r="G311" t="s">
        <v>4383</v>
      </c>
      <c r="H311" t="s">
        <v>41</v>
      </c>
    </row>
    <row r="312" spans="1:8" x14ac:dyDescent="0.25">
      <c r="A312" t="s">
        <v>4384</v>
      </c>
      <c r="B312" t="s">
        <v>4385</v>
      </c>
      <c r="C312" t="s">
        <v>26</v>
      </c>
      <c r="D312">
        <v>1</v>
      </c>
      <c r="E312">
        <v>0.56000000000000005</v>
      </c>
      <c r="F312">
        <v>0.56000000000000005</v>
      </c>
      <c r="G312" t="s">
        <v>4386</v>
      </c>
      <c r="H312" t="s">
        <v>26</v>
      </c>
    </row>
    <row r="313" spans="1:8" x14ac:dyDescent="0.25">
      <c r="A313" t="s">
        <v>4387</v>
      </c>
      <c r="B313" t="s">
        <v>4388</v>
      </c>
      <c r="C313" t="s">
        <v>26</v>
      </c>
      <c r="D313">
        <v>1</v>
      </c>
      <c r="E313">
        <v>0.12</v>
      </c>
      <c r="F313">
        <v>0.12</v>
      </c>
      <c r="G313" t="s">
        <v>4389</v>
      </c>
      <c r="H313" t="s">
        <v>26</v>
      </c>
    </row>
    <row r="314" spans="1:8" x14ac:dyDescent="0.25">
      <c r="A314" t="s">
        <v>4390</v>
      </c>
      <c r="B314" t="s">
        <v>4391</v>
      </c>
      <c r="C314" t="s">
        <v>26</v>
      </c>
      <c r="D314">
        <v>1</v>
      </c>
      <c r="E314">
        <v>220.97</v>
      </c>
      <c r="F314">
        <v>220.97</v>
      </c>
      <c r="G314" t="s">
        <v>4392</v>
      </c>
      <c r="H314" t="s">
        <v>26</v>
      </c>
    </row>
    <row r="315" spans="1:8" x14ac:dyDescent="0.25">
      <c r="A315" t="s">
        <v>4393</v>
      </c>
      <c r="B315" t="s">
        <v>4394</v>
      </c>
      <c r="C315" t="s">
        <v>26</v>
      </c>
      <c r="D315">
        <v>2</v>
      </c>
      <c r="E315">
        <v>597.74</v>
      </c>
      <c r="F315">
        <v>298.87</v>
      </c>
      <c r="G315" t="s">
        <v>4395</v>
      </c>
      <c r="H315" t="s">
        <v>26</v>
      </c>
    </row>
    <row r="316" spans="1:8" x14ac:dyDescent="0.25">
      <c r="A316" t="s">
        <v>4396</v>
      </c>
      <c r="B316" t="s">
        <v>4397</v>
      </c>
      <c r="C316" t="s">
        <v>26</v>
      </c>
      <c r="D316">
        <v>3</v>
      </c>
      <c r="E316">
        <v>129.87</v>
      </c>
      <c r="F316">
        <v>37.106190476199998</v>
      </c>
      <c r="G316" t="s">
        <v>4398</v>
      </c>
      <c r="H316" t="s">
        <v>26</v>
      </c>
    </row>
    <row r="317" spans="1:8" x14ac:dyDescent="0.25">
      <c r="A317" t="s">
        <v>4399</v>
      </c>
      <c r="B317" t="s">
        <v>4400</v>
      </c>
      <c r="C317" t="s">
        <v>26</v>
      </c>
      <c r="D317">
        <v>4</v>
      </c>
      <c r="E317">
        <v>74.599999999999994</v>
      </c>
      <c r="F317">
        <v>18.649999999999999</v>
      </c>
      <c r="G317" t="s">
        <v>4401</v>
      </c>
      <c r="H317" t="s">
        <v>26</v>
      </c>
    </row>
    <row r="318" spans="1:8" x14ac:dyDescent="0.25">
      <c r="A318" t="s">
        <v>4402</v>
      </c>
      <c r="B318" t="s">
        <v>4403</v>
      </c>
      <c r="C318" t="s">
        <v>26</v>
      </c>
      <c r="D318">
        <v>4</v>
      </c>
      <c r="E318">
        <v>175</v>
      </c>
      <c r="F318">
        <v>43.75</v>
      </c>
      <c r="G318" t="s">
        <v>4404</v>
      </c>
      <c r="H318" t="s">
        <v>26</v>
      </c>
    </row>
    <row r="319" spans="1:8" x14ac:dyDescent="0.25">
      <c r="A319" t="s">
        <v>4405</v>
      </c>
      <c r="B319" t="s">
        <v>4406</v>
      </c>
      <c r="C319" t="s">
        <v>26</v>
      </c>
      <c r="D319">
        <v>2</v>
      </c>
      <c r="E319">
        <v>1649.48</v>
      </c>
      <c r="F319">
        <v>824.74</v>
      </c>
      <c r="G319" t="s">
        <v>4407</v>
      </c>
      <c r="H319" t="s">
        <v>26</v>
      </c>
    </row>
    <row r="320" spans="1:8" x14ac:dyDescent="0.25">
      <c r="A320" t="s">
        <v>4408</v>
      </c>
      <c r="B320" t="s">
        <v>4409</v>
      </c>
      <c r="C320" t="s">
        <v>26</v>
      </c>
      <c r="D320">
        <v>2</v>
      </c>
      <c r="E320">
        <v>787.36500000000001</v>
      </c>
      <c r="F320">
        <v>431.4</v>
      </c>
      <c r="G320" t="s">
        <v>4410</v>
      </c>
      <c r="H320" t="s">
        <v>26</v>
      </c>
    </row>
    <row r="321" spans="1:8" x14ac:dyDescent="0.25">
      <c r="A321" t="s">
        <v>4411</v>
      </c>
      <c r="B321" t="s">
        <v>4412</v>
      </c>
      <c r="C321" t="s">
        <v>26</v>
      </c>
      <c r="D321">
        <v>1</v>
      </c>
      <c r="E321">
        <v>0.25</v>
      </c>
      <c r="F321">
        <v>0.25</v>
      </c>
      <c r="G321" t="s">
        <v>4413</v>
      </c>
      <c r="H321" t="s">
        <v>26</v>
      </c>
    </row>
    <row r="322" spans="1:8" x14ac:dyDescent="0.25">
      <c r="A322" t="s">
        <v>4414</v>
      </c>
      <c r="B322" t="s">
        <v>146</v>
      </c>
      <c r="C322" t="s">
        <v>26</v>
      </c>
      <c r="D322">
        <v>1</v>
      </c>
      <c r="E322">
        <v>0.17</v>
      </c>
      <c r="F322">
        <v>0.17</v>
      </c>
      <c r="G322" t="s">
        <v>147</v>
      </c>
      <c r="H322" t="s">
        <v>26</v>
      </c>
    </row>
    <row r="323" spans="1:8" x14ac:dyDescent="0.25">
      <c r="A323" t="s">
        <v>4415</v>
      </c>
      <c r="B323" t="s">
        <v>4416</v>
      </c>
      <c r="C323" t="s">
        <v>26</v>
      </c>
      <c r="D323">
        <v>1</v>
      </c>
      <c r="E323">
        <v>0.18</v>
      </c>
      <c r="F323">
        <v>0.18</v>
      </c>
      <c r="G323" t="s">
        <v>4417</v>
      </c>
      <c r="H323" t="s">
        <v>26</v>
      </c>
    </row>
    <row r="324" spans="1:8" x14ac:dyDescent="0.25">
      <c r="A324" t="s">
        <v>4418</v>
      </c>
      <c r="B324" t="s">
        <v>4419</v>
      </c>
      <c r="C324" t="s">
        <v>26</v>
      </c>
      <c r="D324">
        <v>1</v>
      </c>
      <c r="E324">
        <v>0.18</v>
      </c>
      <c r="F324">
        <v>0.18</v>
      </c>
      <c r="G324" t="s">
        <v>4420</v>
      </c>
      <c r="H324" t="s">
        <v>26</v>
      </c>
    </row>
    <row r="325" spans="1:8" x14ac:dyDescent="0.25">
      <c r="A325" t="s">
        <v>4421</v>
      </c>
      <c r="B325" t="s">
        <v>4422</v>
      </c>
      <c r="C325" t="s">
        <v>26</v>
      </c>
      <c r="D325">
        <v>1</v>
      </c>
      <c r="E325">
        <v>0.17</v>
      </c>
      <c r="F325">
        <v>0.17</v>
      </c>
      <c r="G325" t="s">
        <v>4423</v>
      </c>
      <c r="H325" t="s">
        <v>26</v>
      </c>
    </row>
    <row r="326" spans="1:8" x14ac:dyDescent="0.25">
      <c r="A326" t="s">
        <v>4424</v>
      </c>
      <c r="B326" t="s">
        <v>4425</v>
      </c>
      <c r="C326" t="s">
        <v>26</v>
      </c>
      <c r="D326">
        <v>1</v>
      </c>
      <c r="E326">
        <v>0.17</v>
      </c>
      <c r="F326">
        <v>0.17</v>
      </c>
      <c r="G326" t="s">
        <v>4426</v>
      </c>
      <c r="H326" t="s">
        <v>26</v>
      </c>
    </row>
    <row r="327" spans="1:8" x14ac:dyDescent="0.25">
      <c r="A327" t="s">
        <v>4427</v>
      </c>
      <c r="B327" t="s">
        <v>148</v>
      </c>
      <c r="C327" t="s">
        <v>26</v>
      </c>
      <c r="D327">
        <v>1</v>
      </c>
      <c r="E327">
        <v>0.35</v>
      </c>
      <c r="F327">
        <v>0.35</v>
      </c>
      <c r="G327" t="s">
        <v>149</v>
      </c>
      <c r="H327" t="s">
        <v>26</v>
      </c>
    </row>
    <row r="328" spans="1:8" x14ac:dyDescent="0.25">
      <c r="A328" t="s">
        <v>4428</v>
      </c>
      <c r="B328" t="s">
        <v>4429</v>
      </c>
      <c r="C328" t="s">
        <v>26</v>
      </c>
      <c r="D328">
        <v>1</v>
      </c>
      <c r="E328">
        <v>36.82</v>
      </c>
      <c r="F328">
        <v>36.82</v>
      </c>
      <c r="G328" t="s">
        <v>4430</v>
      </c>
      <c r="H328" t="s">
        <v>26</v>
      </c>
    </row>
    <row r="329" spans="1:8" x14ac:dyDescent="0.25">
      <c r="A329" t="s">
        <v>4431</v>
      </c>
      <c r="B329" t="s">
        <v>4432</v>
      </c>
      <c r="C329" t="s">
        <v>26</v>
      </c>
      <c r="D329">
        <v>2</v>
      </c>
      <c r="E329">
        <v>70.06</v>
      </c>
      <c r="F329">
        <v>35.03</v>
      </c>
      <c r="G329" t="s">
        <v>4433</v>
      </c>
      <c r="H329" t="s">
        <v>26</v>
      </c>
    </row>
    <row r="330" spans="1:8" x14ac:dyDescent="0.25">
      <c r="A330" t="s">
        <v>4434</v>
      </c>
      <c r="B330" t="s">
        <v>4435</v>
      </c>
      <c r="C330" t="s">
        <v>26</v>
      </c>
      <c r="D330">
        <v>2</v>
      </c>
      <c r="E330">
        <v>69.540000000000006</v>
      </c>
      <c r="F330">
        <v>34.770000000000003</v>
      </c>
      <c r="G330" t="s">
        <v>2886</v>
      </c>
      <c r="H330" t="s">
        <v>26</v>
      </c>
    </row>
    <row r="331" spans="1:8" x14ac:dyDescent="0.25">
      <c r="A331" t="s">
        <v>4436</v>
      </c>
      <c r="B331" t="s">
        <v>4436</v>
      </c>
      <c r="C331" t="s">
        <v>73</v>
      </c>
      <c r="D331">
        <v>1</v>
      </c>
      <c r="E331">
        <v>294.95</v>
      </c>
      <c r="F331">
        <v>294.95</v>
      </c>
      <c r="G331" t="s">
        <v>4437</v>
      </c>
      <c r="H331" t="s">
        <v>41</v>
      </c>
    </row>
    <row r="332" spans="1:8" x14ac:dyDescent="0.25">
      <c r="A332" t="s">
        <v>4438</v>
      </c>
      <c r="B332" t="s">
        <v>150</v>
      </c>
      <c r="C332" t="s">
        <v>152</v>
      </c>
      <c r="D332">
        <v>1</v>
      </c>
      <c r="E332">
        <v>485</v>
      </c>
      <c r="F332">
        <v>485</v>
      </c>
      <c r="G332" t="s">
        <v>151</v>
      </c>
      <c r="H332" t="s">
        <v>30</v>
      </c>
    </row>
    <row r="333" spans="1:8" x14ac:dyDescent="0.25">
      <c r="A333" t="s">
        <v>4439</v>
      </c>
      <c r="B333" t="s">
        <v>4440</v>
      </c>
      <c r="C333" t="s">
        <v>73</v>
      </c>
      <c r="D333">
        <v>1.5</v>
      </c>
      <c r="E333">
        <v>355</v>
      </c>
      <c r="F333">
        <v>243</v>
      </c>
      <c r="G333" t="s">
        <v>4441</v>
      </c>
      <c r="H333" t="s">
        <v>41</v>
      </c>
    </row>
    <row r="334" spans="1:8" x14ac:dyDescent="0.25">
      <c r="A334" t="s">
        <v>4442</v>
      </c>
      <c r="B334" t="s">
        <v>4442</v>
      </c>
      <c r="C334" t="s">
        <v>179</v>
      </c>
      <c r="D334">
        <v>14</v>
      </c>
      <c r="E334">
        <v>6720</v>
      </c>
      <c r="F334">
        <v>480</v>
      </c>
      <c r="G334" t="s">
        <v>4443</v>
      </c>
      <c r="H334" t="s">
        <v>178</v>
      </c>
    </row>
    <row r="335" spans="1:8" x14ac:dyDescent="0.25">
      <c r="A335" t="s">
        <v>4444</v>
      </c>
      <c r="B335" t="s">
        <v>4444</v>
      </c>
      <c r="C335" t="s">
        <v>73</v>
      </c>
      <c r="D335">
        <v>1</v>
      </c>
      <c r="E335">
        <v>36</v>
      </c>
      <c r="F335">
        <v>36</v>
      </c>
      <c r="G335" t="s">
        <v>4445</v>
      </c>
      <c r="H335" t="s">
        <v>41</v>
      </c>
    </row>
    <row r="336" spans="1:8" x14ac:dyDescent="0.25">
      <c r="A336" t="s">
        <v>4446</v>
      </c>
      <c r="B336" t="s">
        <v>4447</v>
      </c>
      <c r="C336" t="s">
        <v>34</v>
      </c>
      <c r="D336">
        <v>1</v>
      </c>
      <c r="E336">
        <v>95.24</v>
      </c>
      <c r="F336">
        <v>79.12</v>
      </c>
      <c r="G336" t="s">
        <v>4448</v>
      </c>
      <c r="H336" t="s">
        <v>26</v>
      </c>
    </row>
    <row r="337" spans="1:8" x14ac:dyDescent="0.25">
      <c r="A337" t="s">
        <v>4449</v>
      </c>
      <c r="B337" t="s">
        <v>4450</v>
      </c>
      <c r="C337" t="s">
        <v>73</v>
      </c>
      <c r="D337">
        <v>1</v>
      </c>
      <c r="E337">
        <v>43</v>
      </c>
      <c r="F337">
        <v>43</v>
      </c>
      <c r="G337" t="s">
        <v>4451</v>
      </c>
      <c r="H337" t="s">
        <v>41</v>
      </c>
    </row>
    <row r="338" spans="1:8" x14ac:dyDescent="0.25">
      <c r="A338" t="s">
        <v>4452</v>
      </c>
      <c r="B338" t="s">
        <v>4453</v>
      </c>
      <c r="C338" t="s">
        <v>34</v>
      </c>
      <c r="D338">
        <v>100</v>
      </c>
      <c r="E338">
        <v>54.5</v>
      </c>
      <c r="F338">
        <v>0.54500000000000004</v>
      </c>
      <c r="G338" t="s">
        <v>4454</v>
      </c>
      <c r="H338" t="s">
        <v>26</v>
      </c>
    </row>
    <row r="339" spans="1:8" x14ac:dyDescent="0.25">
      <c r="A339" t="s">
        <v>4452</v>
      </c>
      <c r="B339" t="s">
        <v>4453</v>
      </c>
      <c r="C339" t="s">
        <v>26</v>
      </c>
      <c r="D339">
        <v>100</v>
      </c>
      <c r="E339">
        <v>54.5</v>
      </c>
      <c r="F339">
        <v>0.54500000000000004</v>
      </c>
      <c r="G339" t="s">
        <v>4454</v>
      </c>
      <c r="H339" t="s">
        <v>26</v>
      </c>
    </row>
    <row r="340" spans="1:8" x14ac:dyDescent="0.25">
      <c r="A340" t="s">
        <v>4455</v>
      </c>
      <c r="B340" t="s">
        <v>4456</v>
      </c>
      <c r="C340" t="s">
        <v>26</v>
      </c>
      <c r="D340">
        <v>1</v>
      </c>
      <c r="E340">
        <v>5</v>
      </c>
      <c r="F340">
        <v>5</v>
      </c>
      <c r="G340" t="s">
        <v>4457</v>
      </c>
      <c r="H340" t="s">
        <v>22</v>
      </c>
    </row>
    <row r="341" spans="1:8" x14ac:dyDescent="0.25">
      <c r="A341" t="s">
        <v>4458</v>
      </c>
      <c r="B341" t="s">
        <v>4459</v>
      </c>
      <c r="C341" t="s">
        <v>26</v>
      </c>
      <c r="D341">
        <v>1</v>
      </c>
      <c r="E341">
        <v>10.5</v>
      </c>
      <c r="F341">
        <v>10</v>
      </c>
      <c r="G341" t="s">
        <v>4460</v>
      </c>
      <c r="H341" t="s">
        <v>26</v>
      </c>
    </row>
    <row r="342" spans="1:8" x14ac:dyDescent="0.25">
      <c r="A342" t="s">
        <v>4461</v>
      </c>
      <c r="B342" t="s">
        <v>4462</v>
      </c>
      <c r="C342" t="s">
        <v>34</v>
      </c>
      <c r="D342">
        <v>1</v>
      </c>
      <c r="E342">
        <v>21</v>
      </c>
      <c r="F342">
        <v>21</v>
      </c>
      <c r="G342" t="s">
        <v>4463</v>
      </c>
      <c r="H342" t="s">
        <v>22</v>
      </c>
    </row>
    <row r="343" spans="1:8" x14ac:dyDescent="0.25">
      <c r="A343" t="s">
        <v>4461</v>
      </c>
      <c r="B343" t="s">
        <v>4462</v>
      </c>
      <c r="C343" t="s">
        <v>26</v>
      </c>
      <c r="D343">
        <v>1</v>
      </c>
      <c r="E343">
        <v>21</v>
      </c>
      <c r="F343">
        <v>21</v>
      </c>
      <c r="G343" t="s">
        <v>4463</v>
      </c>
      <c r="H343" t="s">
        <v>22</v>
      </c>
    </row>
    <row r="344" spans="1:8" x14ac:dyDescent="0.25">
      <c r="A344" t="s">
        <v>4464</v>
      </c>
      <c r="B344" t="s">
        <v>153</v>
      </c>
      <c r="C344" t="s">
        <v>73</v>
      </c>
      <c r="D344">
        <v>1</v>
      </c>
      <c r="E344">
        <v>44</v>
      </c>
      <c r="F344">
        <v>44</v>
      </c>
      <c r="G344" t="s">
        <v>154</v>
      </c>
      <c r="H344" t="s">
        <v>41</v>
      </c>
    </row>
    <row r="345" spans="1:8" x14ac:dyDescent="0.25">
      <c r="A345" t="s">
        <v>4465</v>
      </c>
      <c r="B345" t="s">
        <v>4465</v>
      </c>
      <c r="C345" t="s">
        <v>179</v>
      </c>
      <c r="D345">
        <v>6</v>
      </c>
      <c r="E345">
        <v>6255</v>
      </c>
      <c r="F345">
        <v>1042.5</v>
      </c>
      <c r="G345" t="s">
        <v>4466</v>
      </c>
      <c r="H345" t="s">
        <v>178</v>
      </c>
    </row>
    <row r="346" spans="1:8" x14ac:dyDescent="0.25">
      <c r="A346" t="s">
        <v>4467</v>
      </c>
      <c r="B346" t="s">
        <v>4468</v>
      </c>
      <c r="C346" t="s">
        <v>26</v>
      </c>
      <c r="D346">
        <v>1</v>
      </c>
      <c r="E346">
        <v>89.25</v>
      </c>
      <c r="F346">
        <v>89.25</v>
      </c>
      <c r="G346" t="s">
        <v>4469</v>
      </c>
      <c r="H346" t="s">
        <v>22</v>
      </c>
    </row>
    <row r="347" spans="1:8" x14ac:dyDescent="0.25">
      <c r="A347" t="s">
        <v>4470</v>
      </c>
      <c r="B347" t="s">
        <v>4471</v>
      </c>
      <c r="C347" t="s">
        <v>26</v>
      </c>
      <c r="D347">
        <v>1</v>
      </c>
      <c r="E347">
        <v>1.35</v>
      </c>
      <c r="F347">
        <v>1.35</v>
      </c>
      <c r="G347" t="s">
        <v>2541</v>
      </c>
      <c r="H347" t="s">
        <v>26</v>
      </c>
    </row>
    <row r="348" spans="1:8" x14ac:dyDescent="0.25">
      <c r="A348" t="s">
        <v>4472</v>
      </c>
      <c r="B348" t="s">
        <v>155</v>
      </c>
      <c r="C348" t="s">
        <v>158</v>
      </c>
      <c r="D348">
        <v>1</v>
      </c>
      <c r="E348">
        <v>1710</v>
      </c>
      <c r="F348">
        <v>1710</v>
      </c>
      <c r="G348" t="s">
        <v>4473</v>
      </c>
      <c r="H348" t="s">
        <v>157</v>
      </c>
    </row>
    <row r="349" spans="1:8" x14ac:dyDescent="0.25">
      <c r="A349" t="s">
        <v>4474</v>
      </c>
      <c r="B349" t="s">
        <v>4475</v>
      </c>
      <c r="C349" t="s">
        <v>158</v>
      </c>
      <c r="D349">
        <v>1</v>
      </c>
      <c r="E349">
        <v>1824</v>
      </c>
      <c r="F349">
        <v>1824</v>
      </c>
      <c r="G349" t="s">
        <v>4476</v>
      </c>
      <c r="H349" t="s">
        <v>157</v>
      </c>
    </row>
    <row r="350" spans="1:8" x14ac:dyDescent="0.25">
      <c r="A350" t="s">
        <v>4477</v>
      </c>
      <c r="B350" t="s">
        <v>159</v>
      </c>
      <c r="C350" t="s">
        <v>157</v>
      </c>
      <c r="D350">
        <v>1</v>
      </c>
      <c r="E350">
        <v>696</v>
      </c>
      <c r="F350">
        <v>696</v>
      </c>
      <c r="G350" t="s">
        <v>4478</v>
      </c>
      <c r="H350" t="s">
        <v>157</v>
      </c>
    </row>
    <row r="351" spans="1:8" x14ac:dyDescent="0.25">
      <c r="A351" t="s">
        <v>4479</v>
      </c>
      <c r="B351" t="s">
        <v>4480</v>
      </c>
      <c r="C351" t="s">
        <v>186</v>
      </c>
      <c r="D351">
        <v>1</v>
      </c>
      <c r="E351">
        <v>720</v>
      </c>
      <c r="F351">
        <v>720</v>
      </c>
      <c r="G351" t="s">
        <v>4481</v>
      </c>
      <c r="H351" t="s">
        <v>157</v>
      </c>
    </row>
    <row r="352" spans="1:8" x14ac:dyDescent="0.25">
      <c r="A352" t="s">
        <v>4482</v>
      </c>
      <c r="B352" t="s">
        <v>4483</v>
      </c>
      <c r="C352" t="s">
        <v>157</v>
      </c>
      <c r="D352">
        <v>1</v>
      </c>
      <c r="E352">
        <v>378</v>
      </c>
      <c r="F352">
        <v>378</v>
      </c>
      <c r="G352" t="s">
        <v>4484</v>
      </c>
      <c r="H352" t="s">
        <v>157</v>
      </c>
    </row>
    <row r="353" spans="1:8" x14ac:dyDescent="0.25">
      <c r="A353" t="s">
        <v>4485</v>
      </c>
      <c r="B353" t="s">
        <v>4486</v>
      </c>
      <c r="C353" t="s">
        <v>157</v>
      </c>
      <c r="D353">
        <v>1</v>
      </c>
      <c r="E353">
        <v>431</v>
      </c>
      <c r="F353">
        <v>431</v>
      </c>
      <c r="G353" t="s">
        <v>4487</v>
      </c>
      <c r="H353" t="s">
        <v>157</v>
      </c>
    </row>
    <row r="354" spans="1:8" x14ac:dyDescent="0.25">
      <c r="A354" t="s">
        <v>4488</v>
      </c>
      <c r="B354" t="s">
        <v>4489</v>
      </c>
      <c r="C354" t="s">
        <v>158</v>
      </c>
      <c r="D354">
        <v>1</v>
      </c>
      <c r="E354">
        <v>1871</v>
      </c>
      <c r="F354">
        <v>1871</v>
      </c>
      <c r="G354" t="s">
        <v>4490</v>
      </c>
      <c r="H354" t="s">
        <v>157</v>
      </c>
    </row>
    <row r="355" spans="1:8" x14ac:dyDescent="0.25">
      <c r="A355" t="s">
        <v>4491</v>
      </c>
      <c r="B355" t="s">
        <v>4492</v>
      </c>
      <c r="C355" t="s">
        <v>158</v>
      </c>
      <c r="D355">
        <v>1</v>
      </c>
      <c r="E355">
        <v>2413</v>
      </c>
      <c r="F355">
        <v>2413</v>
      </c>
      <c r="G355" t="s">
        <v>4493</v>
      </c>
      <c r="H355" t="s">
        <v>157</v>
      </c>
    </row>
    <row r="356" spans="1:8" x14ac:dyDescent="0.25">
      <c r="A356" t="s">
        <v>4494</v>
      </c>
      <c r="B356" t="s">
        <v>4495</v>
      </c>
      <c r="C356" t="s">
        <v>157</v>
      </c>
      <c r="D356">
        <v>1</v>
      </c>
      <c r="E356">
        <v>397</v>
      </c>
      <c r="F356">
        <v>397</v>
      </c>
      <c r="G356" t="s">
        <v>4496</v>
      </c>
      <c r="H356" t="s">
        <v>157</v>
      </c>
    </row>
    <row r="357" spans="1:8" x14ac:dyDescent="0.25">
      <c r="A357" t="s">
        <v>4497</v>
      </c>
      <c r="B357" t="s">
        <v>161</v>
      </c>
      <c r="C357" t="s">
        <v>157</v>
      </c>
      <c r="D357">
        <v>1</v>
      </c>
      <c r="E357">
        <v>522</v>
      </c>
      <c r="F357">
        <v>522</v>
      </c>
      <c r="G357" t="s">
        <v>162</v>
      </c>
      <c r="H357" t="s">
        <v>157</v>
      </c>
    </row>
    <row r="358" spans="1:8" x14ac:dyDescent="0.25">
      <c r="A358" t="s">
        <v>4498</v>
      </c>
      <c r="B358" t="s">
        <v>4499</v>
      </c>
      <c r="C358" t="s">
        <v>157</v>
      </c>
      <c r="D358">
        <v>1</v>
      </c>
      <c r="E358">
        <v>398</v>
      </c>
      <c r="F358">
        <v>398</v>
      </c>
      <c r="G358" t="s">
        <v>4500</v>
      </c>
      <c r="H358" t="s">
        <v>157</v>
      </c>
    </row>
    <row r="359" spans="1:8" x14ac:dyDescent="0.25">
      <c r="A359" t="s">
        <v>4501</v>
      </c>
      <c r="B359" t="s">
        <v>163</v>
      </c>
      <c r="C359" t="s">
        <v>157</v>
      </c>
      <c r="D359">
        <v>1</v>
      </c>
      <c r="E359">
        <v>398</v>
      </c>
      <c r="F359">
        <v>398</v>
      </c>
      <c r="G359" t="s">
        <v>164</v>
      </c>
      <c r="H359" t="s">
        <v>157</v>
      </c>
    </row>
    <row r="360" spans="1:8" x14ac:dyDescent="0.25">
      <c r="A360" t="s">
        <v>4502</v>
      </c>
      <c r="B360" t="s">
        <v>165</v>
      </c>
      <c r="C360" t="s">
        <v>158</v>
      </c>
      <c r="D360">
        <v>1</v>
      </c>
      <c r="E360">
        <v>3607</v>
      </c>
      <c r="F360">
        <v>3607</v>
      </c>
      <c r="G360" t="s">
        <v>4503</v>
      </c>
      <c r="H360" t="s">
        <v>157</v>
      </c>
    </row>
    <row r="361" spans="1:8" x14ac:dyDescent="0.25">
      <c r="A361" t="s">
        <v>4504</v>
      </c>
      <c r="B361" t="s">
        <v>167</v>
      </c>
      <c r="C361" t="s">
        <v>157</v>
      </c>
      <c r="D361">
        <v>1</v>
      </c>
      <c r="E361">
        <v>642</v>
      </c>
      <c r="F361">
        <v>642</v>
      </c>
      <c r="G361" t="s">
        <v>4505</v>
      </c>
      <c r="H361" t="s">
        <v>157</v>
      </c>
    </row>
    <row r="362" spans="1:8" x14ac:dyDescent="0.25">
      <c r="A362" t="s">
        <v>4506</v>
      </c>
      <c r="B362" t="s">
        <v>4507</v>
      </c>
      <c r="C362" t="s">
        <v>186</v>
      </c>
      <c r="D362">
        <v>1</v>
      </c>
      <c r="E362">
        <v>1099</v>
      </c>
      <c r="F362">
        <v>1099</v>
      </c>
      <c r="G362" t="s">
        <v>4508</v>
      </c>
      <c r="H362" t="s">
        <v>157</v>
      </c>
    </row>
    <row r="363" spans="1:8" x14ac:dyDescent="0.25">
      <c r="A363" t="s">
        <v>4509</v>
      </c>
      <c r="B363" t="s">
        <v>4510</v>
      </c>
      <c r="C363" t="s">
        <v>186</v>
      </c>
      <c r="D363">
        <v>1</v>
      </c>
      <c r="E363">
        <v>1133</v>
      </c>
      <c r="F363">
        <v>1133</v>
      </c>
      <c r="G363" t="s">
        <v>4511</v>
      </c>
      <c r="H363" t="s">
        <v>157</v>
      </c>
    </row>
    <row r="364" spans="1:8" x14ac:dyDescent="0.25">
      <c r="A364" t="s">
        <v>4512</v>
      </c>
      <c r="B364" t="s">
        <v>4513</v>
      </c>
      <c r="C364" t="s">
        <v>186</v>
      </c>
      <c r="D364">
        <v>1</v>
      </c>
      <c r="E364">
        <v>1046</v>
      </c>
      <c r="F364">
        <v>1046</v>
      </c>
      <c r="G364" t="s">
        <v>4514</v>
      </c>
      <c r="H364" t="s">
        <v>157</v>
      </c>
    </row>
    <row r="365" spans="1:8" x14ac:dyDescent="0.25">
      <c r="A365" t="s">
        <v>4515</v>
      </c>
      <c r="B365" t="s">
        <v>169</v>
      </c>
      <c r="C365" t="s">
        <v>73</v>
      </c>
      <c r="D365">
        <v>1</v>
      </c>
      <c r="E365">
        <v>226.6</v>
      </c>
      <c r="F365">
        <v>226.6</v>
      </c>
      <c r="G365" t="s">
        <v>170</v>
      </c>
      <c r="H365" t="s">
        <v>41</v>
      </c>
    </row>
    <row r="366" spans="1:8" x14ac:dyDescent="0.25">
      <c r="A366" t="s">
        <v>4516</v>
      </c>
      <c r="B366" t="s">
        <v>4517</v>
      </c>
      <c r="C366" t="s">
        <v>209</v>
      </c>
      <c r="D366">
        <v>1</v>
      </c>
      <c r="E366">
        <v>1891</v>
      </c>
      <c r="F366">
        <v>1891</v>
      </c>
      <c r="G366" t="s">
        <v>4518</v>
      </c>
      <c r="H366" t="s">
        <v>183</v>
      </c>
    </row>
    <row r="367" spans="1:8" x14ac:dyDescent="0.25">
      <c r="A367" t="s">
        <v>4519</v>
      </c>
      <c r="B367" t="s">
        <v>4520</v>
      </c>
      <c r="C367" t="s">
        <v>209</v>
      </c>
      <c r="D367">
        <v>1</v>
      </c>
      <c r="E367">
        <v>2751</v>
      </c>
      <c r="F367">
        <v>2751</v>
      </c>
      <c r="G367" t="s">
        <v>4521</v>
      </c>
      <c r="H367" t="s">
        <v>183</v>
      </c>
    </row>
    <row r="368" spans="1:8" x14ac:dyDescent="0.25">
      <c r="A368" t="s">
        <v>4522</v>
      </c>
      <c r="B368" t="s">
        <v>4523</v>
      </c>
      <c r="C368" t="s">
        <v>209</v>
      </c>
      <c r="D368">
        <v>1</v>
      </c>
      <c r="E368">
        <v>4017</v>
      </c>
      <c r="F368">
        <v>4017</v>
      </c>
      <c r="G368" t="s">
        <v>4524</v>
      </c>
      <c r="H368" t="s">
        <v>183</v>
      </c>
    </row>
    <row r="369" spans="1:8" x14ac:dyDescent="0.25">
      <c r="A369" t="s">
        <v>4525</v>
      </c>
      <c r="B369" t="s">
        <v>171</v>
      </c>
      <c r="C369" t="s">
        <v>157</v>
      </c>
      <c r="D369">
        <v>1</v>
      </c>
      <c r="E369">
        <v>1583</v>
      </c>
      <c r="F369">
        <v>1583</v>
      </c>
      <c r="G369" t="s">
        <v>4526</v>
      </c>
      <c r="H369" t="s">
        <v>157</v>
      </c>
    </row>
    <row r="370" spans="1:8" x14ac:dyDescent="0.25">
      <c r="A370" t="s">
        <v>4527</v>
      </c>
      <c r="B370" t="s">
        <v>4528</v>
      </c>
      <c r="C370" t="s">
        <v>182</v>
      </c>
      <c r="D370">
        <v>1</v>
      </c>
      <c r="E370">
        <v>2573</v>
      </c>
      <c r="F370">
        <v>2573</v>
      </c>
      <c r="G370" t="s">
        <v>4529</v>
      </c>
      <c r="H370" t="s">
        <v>157</v>
      </c>
    </row>
    <row r="371" spans="1:8" x14ac:dyDescent="0.25">
      <c r="A371" t="s">
        <v>4528</v>
      </c>
      <c r="B371" t="s">
        <v>4528</v>
      </c>
      <c r="C371" t="s">
        <v>152</v>
      </c>
      <c r="D371">
        <v>1</v>
      </c>
      <c r="E371">
        <v>2019</v>
      </c>
      <c r="F371">
        <v>2019</v>
      </c>
      <c r="G371" t="s">
        <v>4529</v>
      </c>
      <c r="H371" t="s">
        <v>157</v>
      </c>
    </row>
    <row r="372" spans="1:8" x14ac:dyDescent="0.25">
      <c r="A372" t="s">
        <v>4530</v>
      </c>
      <c r="B372" t="s">
        <v>174</v>
      </c>
      <c r="C372" t="s">
        <v>21</v>
      </c>
      <c r="D372">
        <v>1</v>
      </c>
      <c r="E372">
        <v>28.35</v>
      </c>
      <c r="F372">
        <v>28.35</v>
      </c>
      <c r="G372" t="s">
        <v>175</v>
      </c>
      <c r="H372" t="s">
        <v>137</v>
      </c>
    </row>
    <row r="373" spans="1:8" x14ac:dyDescent="0.25">
      <c r="A373" t="s">
        <v>4531</v>
      </c>
      <c r="B373" t="s">
        <v>4531</v>
      </c>
      <c r="C373" t="s">
        <v>73</v>
      </c>
      <c r="D373">
        <v>1</v>
      </c>
      <c r="E373">
        <v>201</v>
      </c>
      <c r="F373">
        <v>201</v>
      </c>
      <c r="G373" t="s">
        <v>4532</v>
      </c>
      <c r="H373" t="s">
        <v>41</v>
      </c>
    </row>
    <row r="374" spans="1:8" x14ac:dyDescent="0.25">
      <c r="A374" t="s">
        <v>4533</v>
      </c>
      <c r="B374" t="s">
        <v>4534</v>
      </c>
      <c r="C374" t="s">
        <v>73</v>
      </c>
      <c r="D374">
        <v>1</v>
      </c>
      <c r="E374">
        <v>0</v>
      </c>
      <c r="F374">
        <v>0</v>
      </c>
      <c r="G374" t="s">
        <v>4535</v>
      </c>
      <c r="H374" t="s">
        <v>21</v>
      </c>
    </row>
    <row r="375" spans="1:8" x14ac:dyDescent="0.25">
      <c r="A375" t="s">
        <v>4536</v>
      </c>
      <c r="B375" t="s">
        <v>4537</v>
      </c>
      <c r="C375" t="s">
        <v>157</v>
      </c>
      <c r="D375">
        <v>1</v>
      </c>
      <c r="E375">
        <v>1538</v>
      </c>
      <c r="F375">
        <v>1538</v>
      </c>
      <c r="G375" t="s">
        <v>4538</v>
      </c>
      <c r="H375" t="s">
        <v>157</v>
      </c>
    </row>
    <row r="376" spans="1:8" x14ac:dyDescent="0.25">
      <c r="A376" t="s">
        <v>176</v>
      </c>
      <c r="B376" t="s">
        <v>176</v>
      </c>
      <c r="C376" t="s">
        <v>179</v>
      </c>
      <c r="D376">
        <v>2</v>
      </c>
      <c r="E376">
        <v>2085</v>
      </c>
      <c r="F376">
        <v>1042.5</v>
      </c>
      <c r="G376" t="s">
        <v>177</v>
      </c>
      <c r="H376" t="s">
        <v>178</v>
      </c>
    </row>
    <row r="377" spans="1:8" x14ac:dyDescent="0.25">
      <c r="A377" t="s">
        <v>4539</v>
      </c>
      <c r="B377" t="s">
        <v>4539</v>
      </c>
      <c r="C377" t="s">
        <v>21</v>
      </c>
      <c r="D377">
        <v>1</v>
      </c>
      <c r="E377">
        <v>27</v>
      </c>
      <c r="F377">
        <v>27</v>
      </c>
      <c r="G377" t="s">
        <v>4540</v>
      </c>
      <c r="H377" t="s">
        <v>137</v>
      </c>
    </row>
    <row r="378" spans="1:8" x14ac:dyDescent="0.25">
      <c r="A378" t="s">
        <v>4541</v>
      </c>
      <c r="B378" t="s">
        <v>180</v>
      </c>
      <c r="C378" t="s">
        <v>158</v>
      </c>
      <c r="D378">
        <v>1</v>
      </c>
      <c r="E378">
        <v>725.71</v>
      </c>
      <c r="F378">
        <v>725.71</v>
      </c>
      <c r="G378" t="s">
        <v>4542</v>
      </c>
      <c r="H378" t="s">
        <v>182</v>
      </c>
    </row>
    <row r="379" spans="1:8" x14ac:dyDescent="0.25">
      <c r="A379" t="s">
        <v>184</v>
      </c>
      <c r="B379" t="s">
        <v>184</v>
      </c>
      <c r="C379" t="s">
        <v>158</v>
      </c>
      <c r="D379">
        <v>1</v>
      </c>
      <c r="E379">
        <v>1216</v>
      </c>
      <c r="F379">
        <v>1216</v>
      </c>
      <c r="G379" t="s">
        <v>4543</v>
      </c>
      <c r="H379" t="s">
        <v>157</v>
      </c>
    </row>
    <row r="380" spans="1:8" x14ac:dyDescent="0.25">
      <c r="A380" t="s">
        <v>184</v>
      </c>
      <c r="B380" t="s">
        <v>184</v>
      </c>
      <c r="C380" t="s">
        <v>186</v>
      </c>
      <c r="D380">
        <v>1</v>
      </c>
      <c r="E380">
        <v>1428</v>
      </c>
      <c r="F380">
        <v>1428</v>
      </c>
      <c r="G380" t="s">
        <v>4543</v>
      </c>
      <c r="H380" t="s">
        <v>157</v>
      </c>
    </row>
    <row r="381" spans="1:8" x14ac:dyDescent="0.25">
      <c r="A381" t="s">
        <v>4544</v>
      </c>
      <c r="B381" t="s">
        <v>4545</v>
      </c>
      <c r="C381" t="s">
        <v>69</v>
      </c>
      <c r="D381">
        <v>1</v>
      </c>
      <c r="E381">
        <v>1440</v>
      </c>
      <c r="F381">
        <v>1440</v>
      </c>
      <c r="G381" t="s">
        <v>4546</v>
      </c>
      <c r="H381" t="s">
        <v>63</v>
      </c>
    </row>
    <row r="382" spans="1:8" x14ac:dyDescent="0.25">
      <c r="A382" t="s">
        <v>4547</v>
      </c>
      <c r="B382" t="s">
        <v>187</v>
      </c>
      <c r="C382" t="s">
        <v>21</v>
      </c>
      <c r="D382">
        <v>3.5</v>
      </c>
      <c r="E382">
        <v>0</v>
      </c>
      <c r="F382">
        <v>0</v>
      </c>
      <c r="G382" t="s">
        <v>188</v>
      </c>
      <c r="H382" t="s">
        <v>30</v>
      </c>
    </row>
    <row r="383" spans="1:8" x14ac:dyDescent="0.25">
      <c r="A383" t="s">
        <v>4548</v>
      </c>
      <c r="B383" t="s">
        <v>4549</v>
      </c>
      <c r="C383" t="s">
        <v>929</v>
      </c>
      <c r="D383">
        <v>1</v>
      </c>
      <c r="E383">
        <v>2688</v>
      </c>
      <c r="F383">
        <v>2688</v>
      </c>
      <c r="G383" t="s">
        <v>4550</v>
      </c>
      <c r="H383" t="s">
        <v>63</v>
      </c>
    </row>
    <row r="384" spans="1:8" x14ac:dyDescent="0.25">
      <c r="A384" t="s">
        <v>4551</v>
      </c>
      <c r="B384" t="s">
        <v>4552</v>
      </c>
      <c r="C384" t="s">
        <v>69</v>
      </c>
      <c r="D384">
        <v>1</v>
      </c>
      <c r="E384">
        <v>1440</v>
      </c>
      <c r="F384">
        <v>1440</v>
      </c>
      <c r="G384" t="s">
        <v>4553</v>
      </c>
      <c r="H384" t="s">
        <v>63</v>
      </c>
    </row>
    <row r="385" spans="1:8" x14ac:dyDescent="0.25">
      <c r="A385" t="s">
        <v>4554</v>
      </c>
      <c r="B385" t="s">
        <v>189</v>
      </c>
      <c r="C385" t="s">
        <v>21</v>
      </c>
      <c r="D385">
        <v>4</v>
      </c>
      <c r="E385">
        <v>0</v>
      </c>
      <c r="F385">
        <v>0</v>
      </c>
      <c r="G385" t="s">
        <v>188</v>
      </c>
      <c r="H385" t="s">
        <v>30</v>
      </c>
    </row>
    <row r="386" spans="1:8" x14ac:dyDescent="0.25">
      <c r="A386" t="s">
        <v>4555</v>
      </c>
      <c r="B386" t="s">
        <v>4556</v>
      </c>
      <c r="C386" t="s">
        <v>64</v>
      </c>
      <c r="D386">
        <v>1</v>
      </c>
      <c r="E386">
        <v>4032</v>
      </c>
      <c r="F386">
        <v>4032</v>
      </c>
      <c r="G386" t="s">
        <v>4557</v>
      </c>
      <c r="H386" t="s">
        <v>63</v>
      </c>
    </row>
    <row r="387" spans="1:8" x14ac:dyDescent="0.25">
      <c r="A387" t="s">
        <v>4558</v>
      </c>
      <c r="B387" t="s">
        <v>4559</v>
      </c>
      <c r="C387" t="s">
        <v>21</v>
      </c>
      <c r="D387">
        <v>4</v>
      </c>
      <c r="E387">
        <v>0</v>
      </c>
      <c r="F387">
        <v>0</v>
      </c>
      <c r="G387" t="s">
        <v>4560</v>
      </c>
      <c r="H387" t="s">
        <v>30</v>
      </c>
    </row>
    <row r="388" spans="1:8" x14ac:dyDescent="0.25">
      <c r="A388" t="s">
        <v>4561</v>
      </c>
      <c r="B388" t="s">
        <v>4561</v>
      </c>
      <c r="C388" t="s">
        <v>179</v>
      </c>
      <c r="D388">
        <v>7</v>
      </c>
      <c r="E388">
        <v>2114</v>
      </c>
      <c r="F388">
        <v>302</v>
      </c>
      <c r="G388" t="s">
        <v>4562</v>
      </c>
      <c r="H388" t="s">
        <v>178</v>
      </c>
    </row>
    <row r="389" spans="1:8" x14ac:dyDescent="0.25">
      <c r="A389" t="s">
        <v>4563</v>
      </c>
      <c r="B389" t="s">
        <v>4564</v>
      </c>
      <c r="C389" t="s">
        <v>377</v>
      </c>
      <c r="D389">
        <v>2</v>
      </c>
      <c r="E389">
        <v>54.74</v>
      </c>
      <c r="F389">
        <v>27.37</v>
      </c>
      <c r="G389" t="s">
        <v>4565</v>
      </c>
      <c r="H389" t="s">
        <v>26</v>
      </c>
    </row>
    <row r="390" spans="1:8" x14ac:dyDescent="0.25">
      <c r="A390" t="s">
        <v>4563</v>
      </c>
      <c r="B390" t="s">
        <v>4564</v>
      </c>
      <c r="C390" t="s">
        <v>34</v>
      </c>
      <c r="D390">
        <v>2</v>
      </c>
      <c r="E390">
        <v>54.74</v>
      </c>
      <c r="F390">
        <v>27.37</v>
      </c>
      <c r="G390" t="s">
        <v>4565</v>
      </c>
      <c r="H390" t="s">
        <v>26</v>
      </c>
    </row>
    <row r="391" spans="1:8" x14ac:dyDescent="0.25">
      <c r="A391" t="s">
        <v>4566</v>
      </c>
      <c r="B391" t="s">
        <v>4567</v>
      </c>
      <c r="C391" t="s">
        <v>34</v>
      </c>
      <c r="D391">
        <v>2</v>
      </c>
      <c r="E391">
        <v>54.74</v>
      </c>
      <c r="F391">
        <v>27.37</v>
      </c>
      <c r="G391" t="s">
        <v>4568</v>
      </c>
      <c r="H391" t="s">
        <v>26</v>
      </c>
    </row>
    <row r="392" spans="1:8" x14ac:dyDescent="0.25">
      <c r="A392" t="s">
        <v>4569</v>
      </c>
      <c r="B392" t="s">
        <v>4570</v>
      </c>
      <c r="C392" t="s">
        <v>34</v>
      </c>
      <c r="D392">
        <v>1</v>
      </c>
      <c r="E392">
        <v>28.23</v>
      </c>
      <c r="F392">
        <v>28.23</v>
      </c>
      <c r="G392" t="s">
        <v>4571</v>
      </c>
      <c r="H392" t="s">
        <v>26</v>
      </c>
    </row>
    <row r="393" spans="1:8" x14ac:dyDescent="0.25">
      <c r="A393" t="s">
        <v>4572</v>
      </c>
      <c r="B393" t="s">
        <v>4573</v>
      </c>
      <c r="C393" t="s">
        <v>34</v>
      </c>
      <c r="D393">
        <v>1</v>
      </c>
      <c r="E393">
        <v>23.73</v>
      </c>
      <c r="F393">
        <v>23.73</v>
      </c>
      <c r="G393" t="s">
        <v>4574</v>
      </c>
      <c r="H393" t="s">
        <v>26</v>
      </c>
    </row>
    <row r="394" spans="1:8" x14ac:dyDescent="0.25">
      <c r="A394" t="s">
        <v>4575</v>
      </c>
      <c r="B394" t="s">
        <v>4576</v>
      </c>
      <c r="C394" t="s">
        <v>34</v>
      </c>
      <c r="D394">
        <v>2</v>
      </c>
      <c r="E394">
        <v>59.24</v>
      </c>
      <c r="F394">
        <v>29.62</v>
      </c>
      <c r="G394" t="s">
        <v>4577</v>
      </c>
      <c r="H394" t="s">
        <v>26</v>
      </c>
    </row>
    <row r="395" spans="1:8" x14ac:dyDescent="0.25">
      <c r="A395" t="s">
        <v>4578</v>
      </c>
      <c r="B395" t="s">
        <v>4579</v>
      </c>
      <c r="C395" t="s">
        <v>34</v>
      </c>
      <c r="D395">
        <v>1</v>
      </c>
      <c r="E395">
        <v>45.74</v>
      </c>
      <c r="F395">
        <v>45.74</v>
      </c>
      <c r="G395" t="s">
        <v>4580</v>
      </c>
      <c r="H395" t="s">
        <v>26</v>
      </c>
    </row>
    <row r="396" spans="1:8" x14ac:dyDescent="0.25">
      <c r="A396" t="s">
        <v>190</v>
      </c>
      <c r="B396" t="s">
        <v>190</v>
      </c>
      <c r="C396" t="s">
        <v>34</v>
      </c>
      <c r="D396">
        <v>1</v>
      </c>
      <c r="E396">
        <v>357.31</v>
      </c>
      <c r="F396">
        <v>357.31</v>
      </c>
      <c r="G396" t="s">
        <v>4581</v>
      </c>
      <c r="H396" t="s">
        <v>22</v>
      </c>
    </row>
    <row r="397" spans="1:8" x14ac:dyDescent="0.25">
      <c r="A397" t="s">
        <v>4582</v>
      </c>
      <c r="B397" t="s">
        <v>4583</v>
      </c>
      <c r="C397" t="s">
        <v>377</v>
      </c>
      <c r="D397">
        <v>1</v>
      </c>
      <c r="E397">
        <v>39.58</v>
      </c>
      <c r="F397">
        <v>39.58</v>
      </c>
      <c r="G397" t="s">
        <v>3812</v>
      </c>
      <c r="H397" t="s">
        <v>22</v>
      </c>
    </row>
    <row r="398" spans="1:8" x14ac:dyDescent="0.25">
      <c r="A398" t="s">
        <v>4583</v>
      </c>
      <c r="B398" t="s">
        <v>4583</v>
      </c>
      <c r="C398" t="s">
        <v>34</v>
      </c>
      <c r="D398">
        <v>1</v>
      </c>
      <c r="E398">
        <v>35.57</v>
      </c>
      <c r="F398">
        <v>35.57</v>
      </c>
      <c r="G398" t="s">
        <v>3812</v>
      </c>
      <c r="H398" t="s">
        <v>22</v>
      </c>
    </row>
    <row r="399" spans="1:8" x14ac:dyDescent="0.25">
      <c r="A399" t="s">
        <v>4584</v>
      </c>
      <c r="B399" t="s">
        <v>4585</v>
      </c>
      <c r="C399" t="s">
        <v>34</v>
      </c>
      <c r="D399">
        <v>2</v>
      </c>
      <c r="E399">
        <v>54.74</v>
      </c>
      <c r="F399">
        <v>27.37</v>
      </c>
      <c r="G399" t="s">
        <v>4586</v>
      </c>
      <c r="H399" t="s">
        <v>26</v>
      </c>
    </row>
    <row r="400" spans="1:8" x14ac:dyDescent="0.25">
      <c r="A400" t="s">
        <v>4587</v>
      </c>
      <c r="B400" t="s">
        <v>4588</v>
      </c>
      <c r="C400" t="s">
        <v>34</v>
      </c>
      <c r="D400">
        <v>2</v>
      </c>
      <c r="E400">
        <v>54.74</v>
      </c>
      <c r="F400">
        <v>27.37</v>
      </c>
      <c r="G400" t="s">
        <v>4586</v>
      </c>
      <c r="H400" t="s">
        <v>26</v>
      </c>
    </row>
    <row r="401" spans="1:8" x14ac:dyDescent="0.25">
      <c r="A401" t="s">
        <v>4589</v>
      </c>
      <c r="B401" t="s">
        <v>4590</v>
      </c>
      <c r="C401" t="s">
        <v>377</v>
      </c>
      <c r="D401">
        <v>2</v>
      </c>
      <c r="E401">
        <v>54.74</v>
      </c>
      <c r="F401">
        <v>27.37</v>
      </c>
      <c r="G401" t="s">
        <v>4568</v>
      </c>
      <c r="H401" t="s">
        <v>26</v>
      </c>
    </row>
    <row r="402" spans="1:8" x14ac:dyDescent="0.25">
      <c r="A402" t="s">
        <v>4589</v>
      </c>
      <c r="B402" t="s">
        <v>4590</v>
      </c>
      <c r="C402" t="s">
        <v>34</v>
      </c>
      <c r="D402">
        <v>2</v>
      </c>
      <c r="E402">
        <v>54.74</v>
      </c>
      <c r="F402">
        <v>27.37</v>
      </c>
      <c r="G402" t="s">
        <v>4568</v>
      </c>
      <c r="H402" t="s">
        <v>26</v>
      </c>
    </row>
    <row r="403" spans="1:8" x14ac:dyDescent="0.25">
      <c r="A403" t="s">
        <v>4591</v>
      </c>
      <c r="B403" t="s">
        <v>4592</v>
      </c>
      <c r="C403" t="s">
        <v>34</v>
      </c>
      <c r="D403">
        <v>1</v>
      </c>
      <c r="E403">
        <v>41.73</v>
      </c>
      <c r="F403">
        <v>41.73</v>
      </c>
      <c r="G403" t="s">
        <v>4593</v>
      </c>
      <c r="H403" t="s">
        <v>26</v>
      </c>
    </row>
    <row r="404" spans="1:8" x14ac:dyDescent="0.25">
      <c r="A404" t="s">
        <v>4594</v>
      </c>
      <c r="B404" t="s">
        <v>4595</v>
      </c>
      <c r="C404" t="s">
        <v>34</v>
      </c>
      <c r="D404">
        <v>1</v>
      </c>
      <c r="E404">
        <v>28.23</v>
      </c>
      <c r="F404">
        <v>28.23</v>
      </c>
      <c r="G404" t="s">
        <v>4596</v>
      </c>
      <c r="H404" t="s">
        <v>26</v>
      </c>
    </row>
    <row r="405" spans="1:8" x14ac:dyDescent="0.25">
      <c r="A405" t="s">
        <v>4597</v>
      </c>
      <c r="B405" t="s">
        <v>4598</v>
      </c>
      <c r="C405" t="s">
        <v>34</v>
      </c>
      <c r="D405">
        <v>1</v>
      </c>
      <c r="E405">
        <v>28.23</v>
      </c>
      <c r="F405">
        <v>28.23</v>
      </c>
      <c r="G405" t="s">
        <v>4599</v>
      </c>
      <c r="H405" t="s">
        <v>26</v>
      </c>
    </row>
    <row r="406" spans="1:8" x14ac:dyDescent="0.25">
      <c r="A406" t="s">
        <v>4600</v>
      </c>
      <c r="B406" t="s">
        <v>4601</v>
      </c>
      <c r="C406" t="s">
        <v>34</v>
      </c>
      <c r="D406">
        <v>1</v>
      </c>
      <c r="E406">
        <v>41.73</v>
      </c>
      <c r="F406">
        <v>41.73</v>
      </c>
      <c r="G406" t="s">
        <v>4602</v>
      </c>
      <c r="H406" t="s">
        <v>26</v>
      </c>
    </row>
    <row r="407" spans="1:8" x14ac:dyDescent="0.25">
      <c r="A407" t="s">
        <v>4603</v>
      </c>
      <c r="B407" t="s">
        <v>4604</v>
      </c>
      <c r="C407" t="s">
        <v>34</v>
      </c>
      <c r="D407">
        <v>1</v>
      </c>
      <c r="E407">
        <v>23.73</v>
      </c>
      <c r="F407">
        <v>23.73</v>
      </c>
      <c r="G407" t="s">
        <v>4593</v>
      </c>
      <c r="H407" t="s">
        <v>26</v>
      </c>
    </row>
    <row r="408" spans="1:8" x14ac:dyDescent="0.25">
      <c r="A408" t="s">
        <v>4605</v>
      </c>
      <c r="B408" t="s">
        <v>192</v>
      </c>
      <c r="C408" t="s">
        <v>34</v>
      </c>
      <c r="D408">
        <v>1</v>
      </c>
      <c r="E408">
        <v>41.73</v>
      </c>
      <c r="F408">
        <v>41.73</v>
      </c>
      <c r="G408" t="s">
        <v>4606</v>
      </c>
      <c r="H408" t="s">
        <v>26</v>
      </c>
    </row>
    <row r="409" spans="1:8" x14ac:dyDescent="0.25">
      <c r="A409" t="s">
        <v>4607</v>
      </c>
      <c r="B409" t="s">
        <v>4608</v>
      </c>
      <c r="C409" t="s">
        <v>34</v>
      </c>
      <c r="D409">
        <v>1</v>
      </c>
      <c r="E409">
        <v>51.37</v>
      </c>
      <c r="F409">
        <v>51.37</v>
      </c>
      <c r="G409" t="s">
        <v>4577</v>
      </c>
      <c r="H409" t="s">
        <v>26</v>
      </c>
    </row>
    <row r="410" spans="1:8" x14ac:dyDescent="0.25">
      <c r="A410" t="s">
        <v>4609</v>
      </c>
      <c r="B410" t="s">
        <v>4610</v>
      </c>
      <c r="C410" t="s">
        <v>34</v>
      </c>
      <c r="D410">
        <v>1</v>
      </c>
      <c r="E410">
        <v>54.74</v>
      </c>
      <c r="F410">
        <v>54.74</v>
      </c>
      <c r="G410" t="s">
        <v>4580</v>
      </c>
      <c r="H410" t="s">
        <v>26</v>
      </c>
    </row>
    <row r="411" spans="1:8" x14ac:dyDescent="0.25">
      <c r="A411" t="s">
        <v>4611</v>
      </c>
      <c r="B411" t="s">
        <v>4612</v>
      </c>
      <c r="C411" t="s">
        <v>34</v>
      </c>
      <c r="D411">
        <v>2</v>
      </c>
      <c r="E411">
        <v>54.74</v>
      </c>
      <c r="F411">
        <v>27.37</v>
      </c>
      <c r="G411" t="s">
        <v>4586</v>
      </c>
      <c r="H411" t="s">
        <v>26</v>
      </c>
    </row>
    <row r="412" spans="1:8" x14ac:dyDescent="0.25">
      <c r="A412" t="s">
        <v>4613</v>
      </c>
      <c r="B412" t="s">
        <v>4613</v>
      </c>
      <c r="C412" t="s">
        <v>179</v>
      </c>
      <c r="D412">
        <v>1</v>
      </c>
      <c r="E412">
        <v>2707</v>
      </c>
      <c r="F412">
        <v>2707</v>
      </c>
      <c r="G412" t="s">
        <v>4614</v>
      </c>
      <c r="H412" t="s">
        <v>178</v>
      </c>
    </row>
    <row r="413" spans="1:8" x14ac:dyDescent="0.25">
      <c r="A413" t="s">
        <v>4615</v>
      </c>
      <c r="B413" t="s">
        <v>4616</v>
      </c>
      <c r="C413" t="s">
        <v>525</v>
      </c>
      <c r="D413">
        <v>1</v>
      </c>
      <c r="E413">
        <v>2900</v>
      </c>
      <c r="F413">
        <v>2900</v>
      </c>
      <c r="G413" t="s">
        <v>4617</v>
      </c>
      <c r="H413" t="s">
        <v>318</v>
      </c>
    </row>
    <row r="414" spans="1:8" x14ac:dyDescent="0.25">
      <c r="A414" t="s">
        <v>4618</v>
      </c>
      <c r="B414" t="s">
        <v>194</v>
      </c>
      <c r="C414" t="s">
        <v>64</v>
      </c>
      <c r="D414">
        <v>1</v>
      </c>
      <c r="E414">
        <v>4032</v>
      </c>
      <c r="F414">
        <v>4032</v>
      </c>
      <c r="G414" t="s">
        <v>4619</v>
      </c>
      <c r="H414" t="s">
        <v>63</v>
      </c>
    </row>
    <row r="415" spans="1:8" x14ac:dyDescent="0.25">
      <c r="A415" t="s">
        <v>4620</v>
      </c>
      <c r="B415" t="s">
        <v>4621</v>
      </c>
      <c r="C415" t="s">
        <v>21</v>
      </c>
      <c r="D415">
        <v>4</v>
      </c>
      <c r="E415">
        <v>0</v>
      </c>
      <c r="F415">
        <v>0</v>
      </c>
      <c r="G415" t="s">
        <v>188</v>
      </c>
      <c r="H415" t="s">
        <v>30</v>
      </c>
    </row>
    <row r="416" spans="1:8" x14ac:dyDescent="0.25">
      <c r="A416" t="s">
        <v>4622</v>
      </c>
      <c r="B416" t="s">
        <v>4623</v>
      </c>
      <c r="C416" t="s">
        <v>73</v>
      </c>
      <c r="D416">
        <v>2</v>
      </c>
      <c r="E416">
        <v>0</v>
      </c>
      <c r="F416">
        <v>0</v>
      </c>
      <c r="G416" t="s">
        <v>4624</v>
      </c>
      <c r="H416" t="s">
        <v>30</v>
      </c>
    </row>
    <row r="417" spans="1:8" x14ac:dyDescent="0.25">
      <c r="A417" t="s">
        <v>4625</v>
      </c>
      <c r="B417" t="s">
        <v>196</v>
      </c>
      <c r="C417" t="s">
        <v>198</v>
      </c>
      <c r="D417">
        <v>1</v>
      </c>
      <c r="E417">
        <v>217</v>
      </c>
      <c r="F417">
        <v>217</v>
      </c>
      <c r="G417" t="s">
        <v>197</v>
      </c>
      <c r="H417" t="s">
        <v>137</v>
      </c>
    </row>
    <row r="418" spans="1:8" x14ac:dyDescent="0.25">
      <c r="A418" t="s">
        <v>4626</v>
      </c>
      <c r="B418" t="s">
        <v>199</v>
      </c>
      <c r="C418" t="s">
        <v>201</v>
      </c>
      <c r="D418">
        <v>1</v>
      </c>
      <c r="E418">
        <v>110</v>
      </c>
      <c r="F418">
        <v>110</v>
      </c>
      <c r="G418" t="s">
        <v>4627</v>
      </c>
      <c r="H418" t="s">
        <v>137</v>
      </c>
    </row>
    <row r="419" spans="1:8" x14ac:dyDescent="0.25">
      <c r="A419" t="s">
        <v>4628</v>
      </c>
      <c r="B419" t="s">
        <v>4629</v>
      </c>
      <c r="C419" t="s">
        <v>525</v>
      </c>
      <c r="D419">
        <v>1</v>
      </c>
      <c r="E419">
        <v>5988</v>
      </c>
      <c r="F419">
        <v>5988</v>
      </c>
      <c r="G419" t="s">
        <v>4630</v>
      </c>
      <c r="H419" t="s">
        <v>318</v>
      </c>
    </row>
    <row r="420" spans="1:8" x14ac:dyDescent="0.25">
      <c r="A420" t="s">
        <v>4631</v>
      </c>
      <c r="B420" t="s">
        <v>4632</v>
      </c>
      <c r="C420" t="s">
        <v>525</v>
      </c>
      <c r="D420">
        <v>6</v>
      </c>
      <c r="E420">
        <v>5634</v>
      </c>
      <c r="F420">
        <v>939</v>
      </c>
      <c r="G420" t="s">
        <v>4633</v>
      </c>
      <c r="H420" t="s">
        <v>318</v>
      </c>
    </row>
    <row r="421" spans="1:8" x14ac:dyDescent="0.25">
      <c r="A421" t="s">
        <v>4634</v>
      </c>
      <c r="B421" t="s">
        <v>202</v>
      </c>
      <c r="C421" t="s">
        <v>204</v>
      </c>
      <c r="D421">
        <v>4</v>
      </c>
      <c r="E421">
        <v>640</v>
      </c>
      <c r="F421">
        <v>160</v>
      </c>
      <c r="G421" t="s">
        <v>203</v>
      </c>
      <c r="H421" t="s">
        <v>72</v>
      </c>
    </row>
    <row r="422" spans="1:8" x14ac:dyDescent="0.25">
      <c r="A422" t="s">
        <v>4635</v>
      </c>
      <c r="B422" t="s">
        <v>4636</v>
      </c>
      <c r="C422" t="s">
        <v>204</v>
      </c>
      <c r="D422">
        <v>1</v>
      </c>
      <c r="E422">
        <v>0</v>
      </c>
      <c r="F422">
        <v>0</v>
      </c>
      <c r="G422" t="s">
        <v>4637</v>
      </c>
      <c r="H422" t="s">
        <v>72</v>
      </c>
    </row>
    <row r="423" spans="1:8" x14ac:dyDescent="0.25">
      <c r="A423" t="s">
        <v>4638</v>
      </c>
      <c r="B423" t="s">
        <v>4639</v>
      </c>
      <c r="C423" t="s">
        <v>73</v>
      </c>
      <c r="D423">
        <v>4</v>
      </c>
      <c r="E423">
        <v>0</v>
      </c>
      <c r="F423">
        <v>0</v>
      </c>
      <c r="G423" t="s">
        <v>4640</v>
      </c>
      <c r="H423" t="s">
        <v>72</v>
      </c>
    </row>
    <row r="424" spans="1:8" x14ac:dyDescent="0.25">
      <c r="A424" t="s">
        <v>4641</v>
      </c>
      <c r="B424" t="s">
        <v>4642</v>
      </c>
      <c r="C424" t="s">
        <v>204</v>
      </c>
      <c r="D424">
        <v>2</v>
      </c>
      <c r="E424">
        <v>186</v>
      </c>
      <c r="F424">
        <v>93</v>
      </c>
      <c r="G424" t="s">
        <v>4643</v>
      </c>
      <c r="H424" t="s">
        <v>41</v>
      </c>
    </row>
    <row r="425" spans="1:8" x14ac:dyDescent="0.25">
      <c r="A425" t="s">
        <v>4644</v>
      </c>
      <c r="B425" t="s">
        <v>205</v>
      </c>
      <c r="C425" t="s">
        <v>73</v>
      </c>
      <c r="D425">
        <v>1</v>
      </c>
      <c r="E425">
        <v>0</v>
      </c>
      <c r="F425">
        <v>0</v>
      </c>
      <c r="G425" t="s">
        <v>206</v>
      </c>
      <c r="H425" t="s">
        <v>72</v>
      </c>
    </row>
    <row r="426" spans="1:8" x14ac:dyDescent="0.25">
      <c r="A426" t="s">
        <v>4645</v>
      </c>
      <c r="B426" t="s">
        <v>207</v>
      </c>
      <c r="C426" t="s">
        <v>209</v>
      </c>
      <c r="D426">
        <v>1</v>
      </c>
      <c r="E426">
        <v>2591</v>
      </c>
      <c r="F426">
        <v>2591</v>
      </c>
      <c r="G426" t="s">
        <v>208</v>
      </c>
      <c r="H426" t="s">
        <v>183</v>
      </c>
    </row>
    <row r="427" spans="1:8" x14ac:dyDescent="0.25">
      <c r="A427" t="s">
        <v>4646</v>
      </c>
      <c r="B427" t="s">
        <v>4647</v>
      </c>
      <c r="C427" t="s">
        <v>152</v>
      </c>
      <c r="D427">
        <v>1</v>
      </c>
      <c r="E427">
        <v>166</v>
      </c>
      <c r="F427">
        <v>166</v>
      </c>
      <c r="G427" t="s">
        <v>4648</v>
      </c>
      <c r="H427" t="s">
        <v>72</v>
      </c>
    </row>
    <row r="428" spans="1:8" x14ac:dyDescent="0.25">
      <c r="A428" t="s">
        <v>4649</v>
      </c>
      <c r="B428" t="s">
        <v>210</v>
      </c>
      <c r="C428" t="s">
        <v>73</v>
      </c>
      <c r="D428">
        <v>1</v>
      </c>
      <c r="E428">
        <v>99.69</v>
      </c>
      <c r="F428">
        <v>99.69</v>
      </c>
      <c r="G428" t="s">
        <v>211</v>
      </c>
      <c r="H428" t="s">
        <v>72</v>
      </c>
    </row>
    <row r="429" spans="1:8" x14ac:dyDescent="0.25">
      <c r="A429" t="s">
        <v>4650</v>
      </c>
      <c r="B429" t="s">
        <v>4651</v>
      </c>
      <c r="C429" t="s">
        <v>204</v>
      </c>
      <c r="D429">
        <v>1</v>
      </c>
      <c r="E429">
        <v>0</v>
      </c>
      <c r="F429">
        <v>0</v>
      </c>
      <c r="G429" t="s">
        <v>4652</v>
      </c>
      <c r="H429" t="s">
        <v>72</v>
      </c>
    </row>
    <row r="430" spans="1:8" x14ac:dyDescent="0.25">
      <c r="A430" t="s">
        <v>4653</v>
      </c>
      <c r="B430" t="s">
        <v>212</v>
      </c>
      <c r="C430" t="s">
        <v>204</v>
      </c>
      <c r="D430">
        <v>1</v>
      </c>
      <c r="E430">
        <v>110</v>
      </c>
      <c r="F430">
        <v>110</v>
      </c>
      <c r="G430" t="s">
        <v>213</v>
      </c>
      <c r="H430" t="s">
        <v>137</v>
      </c>
    </row>
    <row r="431" spans="1:8" x14ac:dyDescent="0.25">
      <c r="A431" t="s">
        <v>4654</v>
      </c>
      <c r="B431" t="s">
        <v>4655</v>
      </c>
      <c r="C431" t="s">
        <v>204</v>
      </c>
      <c r="D431">
        <v>1</v>
      </c>
      <c r="E431">
        <v>0</v>
      </c>
      <c r="F431">
        <v>0</v>
      </c>
      <c r="G431" t="s">
        <v>4656</v>
      </c>
      <c r="H431" t="s">
        <v>72</v>
      </c>
    </row>
    <row r="432" spans="1:8" x14ac:dyDescent="0.25">
      <c r="A432" t="s">
        <v>4657</v>
      </c>
      <c r="B432" t="s">
        <v>4658</v>
      </c>
      <c r="C432" t="s">
        <v>204</v>
      </c>
      <c r="D432">
        <v>5</v>
      </c>
      <c r="E432">
        <v>0</v>
      </c>
      <c r="F432">
        <v>0</v>
      </c>
      <c r="G432" t="s">
        <v>4659</v>
      </c>
      <c r="H432" t="s">
        <v>72</v>
      </c>
    </row>
    <row r="433" spans="1:8" x14ac:dyDescent="0.25">
      <c r="A433" t="s">
        <v>4660</v>
      </c>
      <c r="B433" t="s">
        <v>4661</v>
      </c>
      <c r="C433" t="s">
        <v>152</v>
      </c>
      <c r="D433">
        <v>1</v>
      </c>
      <c r="E433">
        <v>140</v>
      </c>
      <c r="F433">
        <v>140</v>
      </c>
      <c r="G433" t="s">
        <v>4662</v>
      </c>
      <c r="H433" t="s">
        <v>30</v>
      </c>
    </row>
    <row r="434" spans="1:8" x14ac:dyDescent="0.25">
      <c r="A434" t="s">
        <v>4663</v>
      </c>
      <c r="B434" t="s">
        <v>4664</v>
      </c>
      <c r="C434" t="s">
        <v>204</v>
      </c>
      <c r="D434">
        <v>1</v>
      </c>
      <c r="E434">
        <v>0</v>
      </c>
      <c r="F434">
        <v>0</v>
      </c>
      <c r="G434" t="s">
        <v>4665</v>
      </c>
      <c r="H434" t="s">
        <v>72</v>
      </c>
    </row>
    <row r="435" spans="1:8" x14ac:dyDescent="0.25">
      <c r="A435" t="s">
        <v>4666</v>
      </c>
      <c r="B435" t="s">
        <v>4667</v>
      </c>
      <c r="C435" t="s">
        <v>204</v>
      </c>
      <c r="D435">
        <v>1</v>
      </c>
      <c r="E435">
        <v>1335</v>
      </c>
      <c r="F435">
        <v>1335</v>
      </c>
      <c r="G435" t="s">
        <v>4668</v>
      </c>
      <c r="H435" t="s">
        <v>72</v>
      </c>
    </row>
    <row r="436" spans="1:8" x14ac:dyDescent="0.25">
      <c r="A436" t="s">
        <v>4669</v>
      </c>
      <c r="B436" t="s">
        <v>4670</v>
      </c>
      <c r="C436" t="s">
        <v>204</v>
      </c>
      <c r="D436">
        <v>1.5</v>
      </c>
      <c r="E436">
        <v>2002.5</v>
      </c>
      <c r="F436">
        <v>1335</v>
      </c>
      <c r="G436" t="s">
        <v>4671</v>
      </c>
      <c r="H436" t="s">
        <v>72</v>
      </c>
    </row>
    <row r="437" spans="1:8" x14ac:dyDescent="0.25">
      <c r="A437" t="s">
        <v>4672</v>
      </c>
      <c r="B437" t="s">
        <v>4673</v>
      </c>
      <c r="C437" t="s">
        <v>204</v>
      </c>
      <c r="D437">
        <v>1</v>
      </c>
      <c r="E437">
        <v>1497</v>
      </c>
      <c r="F437">
        <v>1497</v>
      </c>
      <c r="G437" t="s">
        <v>4674</v>
      </c>
      <c r="H437" t="s">
        <v>72</v>
      </c>
    </row>
    <row r="438" spans="1:8" x14ac:dyDescent="0.25">
      <c r="A438" t="s">
        <v>4675</v>
      </c>
      <c r="B438" t="s">
        <v>4676</v>
      </c>
      <c r="C438" t="s">
        <v>204</v>
      </c>
      <c r="D438">
        <v>1</v>
      </c>
      <c r="E438">
        <v>110</v>
      </c>
      <c r="F438">
        <v>110</v>
      </c>
      <c r="G438" t="s">
        <v>4677</v>
      </c>
      <c r="H438" t="s">
        <v>72</v>
      </c>
    </row>
    <row r="439" spans="1:8" x14ac:dyDescent="0.25">
      <c r="A439" t="s">
        <v>4678</v>
      </c>
      <c r="B439" t="s">
        <v>214</v>
      </c>
      <c r="C439" t="s">
        <v>204</v>
      </c>
      <c r="D439">
        <v>1</v>
      </c>
      <c r="E439">
        <v>0</v>
      </c>
      <c r="F439">
        <v>0</v>
      </c>
      <c r="G439" t="s">
        <v>215</v>
      </c>
      <c r="H439" t="s">
        <v>72</v>
      </c>
    </row>
    <row r="440" spans="1:8" x14ac:dyDescent="0.25">
      <c r="A440" t="s">
        <v>4679</v>
      </c>
      <c r="B440" t="s">
        <v>4680</v>
      </c>
      <c r="C440" t="s">
        <v>204</v>
      </c>
      <c r="D440">
        <v>3</v>
      </c>
      <c r="E440">
        <v>0</v>
      </c>
      <c r="F440">
        <v>0</v>
      </c>
      <c r="G440" t="s">
        <v>4681</v>
      </c>
      <c r="H440" t="s">
        <v>72</v>
      </c>
    </row>
    <row r="441" spans="1:8" x14ac:dyDescent="0.25">
      <c r="A441" t="s">
        <v>4682</v>
      </c>
      <c r="B441" t="s">
        <v>4683</v>
      </c>
      <c r="C441" t="s">
        <v>204</v>
      </c>
      <c r="D441">
        <v>1</v>
      </c>
      <c r="E441">
        <v>160</v>
      </c>
      <c r="F441">
        <v>160</v>
      </c>
      <c r="G441" t="s">
        <v>203</v>
      </c>
      <c r="H441" t="s">
        <v>72</v>
      </c>
    </row>
    <row r="442" spans="1:8" x14ac:dyDescent="0.25">
      <c r="A442" t="s">
        <v>4684</v>
      </c>
      <c r="B442" t="s">
        <v>216</v>
      </c>
      <c r="C442" t="s">
        <v>204</v>
      </c>
      <c r="D442">
        <v>1</v>
      </c>
      <c r="E442">
        <v>684</v>
      </c>
      <c r="F442">
        <v>684</v>
      </c>
      <c r="G442" t="s">
        <v>4685</v>
      </c>
      <c r="H442" t="s">
        <v>72</v>
      </c>
    </row>
    <row r="443" spans="1:8" x14ac:dyDescent="0.25">
      <c r="A443" t="s">
        <v>4686</v>
      </c>
      <c r="B443" t="s">
        <v>4687</v>
      </c>
      <c r="C443" t="s">
        <v>204</v>
      </c>
      <c r="D443">
        <v>1</v>
      </c>
      <c r="E443">
        <v>684</v>
      </c>
      <c r="F443">
        <v>684</v>
      </c>
      <c r="G443" t="s">
        <v>4688</v>
      </c>
      <c r="H443" t="s">
        <v>72</v>
      </c>
    </row>
    <row r="444" spans="1:8" x14ac:dyDescent="0.25">
      <c r="A444" t="s">
        <v>4689</v>
      </c>
      <c r="B444" t="s">
        <v>4690</v>
      </c>
      <c r="C444" t="s">
        <v>204</v>
      </c>
      <c r="D444">
        <v>1</v>
      </c>
      <c r="E444">
        <v>0</v>
      </c>
      <c r="F444">
        <v>0</v>
      </c>
      <c r="G444" t="s">
        <v>2559</v>
      </c>
      <c r="H444" t="s">
        <v>2433</v>
      </c>
    </row>
    <row r="445" spans="1:8" x14ac:dyDescent="0.25">
      <c r="A445" t="s">
        <v>4691</v>
      </c>
      <c r="B445" t="s">
        <v>4692</v>
      </c>
      <c r="C445" t="s">
        <v>73</v>
      </c>
      <c r="D445">
        <v>2</v>
      </c>
      <c r="E445">
        <v>0</v>
      </c>
      <c r="F445">
        <v>0</v>
      </c>
      <c r="G445" t="s">
        <v>4693</v>
      </c>
      <c r="H445" t="s">
        <v>320</v>
      </c>
    </row>
    <row r="446" spans="1:8" x14ac:dyDescent="0.25">
      <c r="A446" t="s">
        <v>4694</v>
      </c>
      <c r="B446" t="s">
        <v>4695</v>
      </c>
      <c r="C446" t="s">
        <v>73</v>
      </c>
      <c r="D446">
        <v>1</v>
      </c>
      <c r="E446">
        <v>0</v>
      </c>
      <c r="F446">
        <v>0</v>
      </c>
      <c r="G446" t="s">
        <v>4696</v>
      </c>
      <c r="H446" t="s">
        <v>339</v>
      </c>
    </row>
    <row r="447" spans="1:8" x14ac:dyDescent="0.25">
      <c r="A447" t="s">
        <v>4697</v>
      </c>
      <c r="B447" t="s">
        <v>4698</v>
      </c>
      <c r="C447" t="s">
        <v>204</v>
      </c>
      <c r="D447">
        <v>1</v>
      </c>
      <c r="E447">
        <v>0</v>
      </c>
      <c r="F447">
        <v>0</v>
      </c>
      <c r="G447" t="s">
        <v>4699</v>
      </c>
      <c r="H447" t="s">
        <v>41</v>
      </c>
    </row>
    <row r="448" spans="1:8" x14ac:dyDescent="0.25">
      <c r="A448" t="s">
        <v>4700</v>
      </c>
      <c r="B448" t="s">
        <v>4701</v>
      </c>
      <c r="C448" t="s">
        <v>73</v>
      </c>
      <c r="D448">
        <v>24</v>
      </c>
      <c r="E448">
        <v>182.64</v>
      </c>
      <c r="F448">
        <v>7.61</v>
      </c>
      <c r="G448" t="s">
        <v>2514</v>
      </c>
      <c r="H448" t="s">
        <v>72</v>
      </c>
    </row>
    <row r="449" spans="1:8" x14ac:dyDescent="0.25">
      <c r="A449" t="s">
        <v>4702</v>
      </c>
      <c r="B449" t="s">
        <v>218</v>
      </c>
      <c r="C449" t="s">
        <v>73</v>
      </c>
      <c r="D449">
        <v>2</v>
      </c>
      <c r="E449">
        <v>0</v>
      </c>
      <c r="F449">
        <v>0</v>
      </c>
      <c r="G449" t="s">
        <v>219</v>
      </c>
      <c r="H449" t="s">
        <v>72</v>
      </c>
    </row>
    <row r="450" spans="1:8" x14ac:dyDescent="0.25">
      <c r="A450" t="s">
        <v>4703</v>
      </c>
      <c r="B450" t="s">
        <v>220</v>
      </c>
      <c r="C450" t="s">
        <v>73</v>
      </c>
      <c r="D450">
        <v>1</v>
      </c>
      <c r="E450">
        <v>0</v>
      </c>
      <c r="F450">
        <v>0</v>
      </c>
      <c r="G450" t="s">
        <v>4704</v>
      </c>
      <c r="H450" t="s">
        <v>72</v>
      </c>
    </row>
    <row r="451" spans="1:8" x14ac:dyDescent="0.25">
      <c r="A451" t="s">
        <v>4705</v>
      </c>
      <c r="B451" t="s">
        <v>4706</v>
      </c>
      <c r="C451" t="s">
        <v>73</v>
      </c>
      <c r="D451">
        <v>1</v>
      </c>
      <c r="E451">
        <v>0</v>
      </c>
      <c r="F451">
        <v>0</v>
      </c>
      <c r="G451" t="s">
        <v>4707</v>
      </c>
      <c r="H451" t="s">
        <v>136</v>
      </c>
    </row>
    <row r="452" spans="1:8" x14ac:dyDescent="0.25">
      <c r="A452" t="s">
        <v>4708</v>
      </c>
      <c r="B452" t="s">
        <v>4709</v>
      </c>
      <c r="C452" t="s">
        <v>511</v>
      </c>
      <c r="D452">
        <v>1</v>
      </c>
      <c r="E452">
        <v>2109</v>
      </c>
      <c r="F452">
        <v>2109</v>
      </c>
      <c r="G452" t="s">
        <v>4710</v>
      </c>
      <c r="H452" t="s">
        <v>318</v>
      </c>
    </row>
    <row r="453" spans="1:8" x14ac:dyDescent="0.25">
      <c r="A453" t="s">
        <v>4711</v>
      </c>
      <c r="B453" t="s">
        <v>4712</v>
      </c>
      <c r="C453" t="s">
        <v>511</v>
      </c>
      <c r="D453">
        <v>5</v>
      </c>
      <c r="E453">
        <v>275</v>
      </c>
      <c r="F453">
        <v>55</v>
      </c>
      <c r="G453" t="s">
        <v>4713</v>
      </c>
      <c r="H453" t="s">
        <v>318</v>
      </c>
    </row>
    <row r="454" spans="1:8" x14ac:dyDescent="0.25">
      <c r="A454" t="s">
        <v>4714</v>
      </c>
      <c r="B454" t="s">
        <v>4715</v>
      </c>
      <c r="C454" t="s">
        <v>73</v>
      </c>
      <c r="D454">
        <v>1</v>
      </c>
      <c r="E454">
        <v>25.66</v>
      </c>
      <c r="F454">
        <v>25.66</v>
      </c>
      <c r="G454" t="s">
        <v>4716</v>
      </c>
      <c r="H454" t="s">
        <v>41</v>
      </c>
    </row>
    <row r="455" spans="1:8" x14ac:dyDescent="0.25">
      <c r="A455" t="s">
        <v>4717</v>
      </c>
      <c r="B455" t="s">
        <v>4718</v>
      </c>
      <c r="C455" t="s">
        <v>34</v>
      </c>
      <c r="D455">
        <v>1</v>
      </c>
      <c r="E455">
        <v>3.63</v>
      </c>
      <c r="F455">
        <v>3.63</v>
      </c>
      <c r="G455" t="s">
        <v>4719</v>
      </c>
      <c r="H455" t="s">
        <v>83</v>
      </c>
    </row>
    <row r="456" spans="1:8" x14ac:dyDescent="0.25">
      <c r="A456" t="s">
        <v>4720</v>
      </c>
      <c r="B456" t="s">
        <v>4721</v>
      </c>
      <c r="C456" t="s">
        <v>34</v>
      </c>
      <c r="D456">
        <v>1</v>
      </c>
      <c r="E456">
        <v>3.43</v>
      </c>
      <c r="F456">
        <v>3.43</v>
      </c>
      <c r="G456" t="s">
        <v>33</v>
      </c>
      <c r="H456" t="s">
        <v>83</v>
      </c>
    </row>
    <row r="457" spans="1:8" x14ac:dyDescent="0.25">
      <c r="A457" t="s">
        <v>4722</v>
      </c>
      <c r="B457" t="s">
        <v>222</v>
      </c>
      <c r="C457" t="s">
        <v>73</v>
      </c>
      <c r="D457">
        <v>2</v>
      </c>
      <c r="E457">
        <v>17.68</v>
      </c>
      <c r="F457">
        <v>8.84</v>
      </c>
      <c r="G457" t="s">
        <v>223</v>
      </c>
      <c r="H457" t="s">
        <v>41</v>
      </c>
    </row>
    <row r="458" spans="1:8" x14ac:dyDescent="0.25">
      <c r="A458" t="s">
        <v>4723</v>
      </c>
      <c r="B458" t="s">
        <v>4724</v>
      </c>
      <c r="C458" t="s">
        <v>73</v>
      </c>
      <c r="D458">
        <v>1</v>
      </c>
      <c r="E458">
        <v>29.7</v>
      </c>
      <c r="F458">
        <v>29.7</v>
      </c>
      <c r="G458" t="s">
        <v>4725</v>
      </c>
      <c r="H458" t="s">
        <v>41</v>
      </c>
    </row>
    <row r="459" spans="1:8" x14ac:dyDescent="0.25">
      <c r="A459" t="s">
        <v>4726</v>
      </c>
      <c r="B459" t="s">
        <v>4726</v>
      </c>
      <c r="C459" t="s">
        <v>73</v>
      </c>
      <c r="D459">
        <v>1</v>
      </c>
      <c r="E459">
        <v>28.5</v>
      </c>
      <c r="F459">
        <v>28.5</v>
      </c>
      <c r="G459" t="s">
        <v>4727</v>
      </c>
      <c r="H459" t="s">
        <v>41</v>
      </c>
    </row>
    <row r="460" spans="1:8" x14ac:dyDescent="0.25">
      <c r="A460" t="s">
        <v>4728</v>
      </c>
      <c r="B460" t="s">
        <v>4728</v>
      </c>
      <c r="C460" t="s">
        <v>179</v>
      </c>
      <c r="D460">
        <v>4</v>
      </c>
      <c r="E460">
        <v>10287.120000000001</v>
      </c>
      <c r="F460">
        <v>2571.7800000000002</v>
      </c>
      <c r="G460" t="s">
        <v>4729</v>
      </c>
      <c r="H460" t="s">
        <v>178</v>
      </c>
    </row>
    <row r="461" spans="1:8" x14ac:dyDescent="0.25">
      <c r="A461" t="s">
        <v>4730</v>
      </c>
      <c r="B461" t="s">
        <v>4730</v>
      </c>
      <c r="C461" t="s">
        <v>179</v>
      </c>
      <c r="D461">
        <v>2</v>
      </c>
      <c r="E461">
        <v>5143.5600000000004</v>
      </c>
      <c r="F461">
        <v>2571.7800000000002</v>
      </c>
      <c r="G461" t="s">
        <v>4731</v>
      </c>
      <c r="H461" t="s">
        <v>178</v>
      </c>
    </row>
    <row r="462" spans="1:8" x14ac:dyDescent="0.25">
      <c r="A462" t="s">
        <v>4732</v>
      </c>
      <c r="B462" t="s">
        <v>4732</v>
      </c>
      <c r="C462" t="s">
        <v>179</v>
      </c>
      <c r="D462">
        <v>2</v>
      </c>
      <c r="E462">
        <v>5414</v>
      </c>
      <c r="F462">
        <v>2707</v>
      </c>
      <c r="G462" t="s">
        <v>4733</v>
      </c>
      <c r="H462" t="s">
        <v>178</v>
      </c>
    </row>
    <row r="463" spans="1:8" x14ac:dyDescent="0.25">
      <c r="A463" t="s">
        <v>224</v>
      </c>
      <c r="B463" t="s">
        <v>224</v>
      </c>
      <c r="C463" t="s">
        <v>179</v>
      </c>
      <c r="D463">
        <v>2</v>
      </c>
      <c r="E463">
        <v>5414</v>
      </c>
      <c r="F463">
        <v>2707</v>
      </c>
      <c r="G463" t="s">
        <v>4734</v>
      </c>
      <c r="H463" t="s">
        <v>178</v>
      </c>
    </row>
    <row r="464" spans="1:8" x14ac:dyDescent="0.25">
      <c r="A464" t="s">
        <v>4735</v>
      </c>
      <c r="B464" t="s">
        <v>4736</v>
      </c>
      <c r="C464" t="s">
        <v>73</v>
      </c>
      <c r="D464">
        <v>4</v>
      </c>
      <c r="E464">
        <v>0</v>
      </c>
      <c r="F464">
        <v>0</v>
      </c>
      <c r="G464" t="s">
        <v>4737</v>
      </c>
      <c r="H464" t="s">
        <v>21</v>
      </c>
    </row>
    <row r="465" spans="1:8" x14ac:dyDescent="0.25">
      <c r="A465" t="s">
        <v>4738</v>
      </c>
      <c r="B465" t="s">
        <v>4739</v>
      </c>
      <c r="C465" t="s">
        <v>73</v>
      </c>
      <c r="D465">
        <v>4</v>
      </c>
      <c r="E465">
        <v>0</v>
      </c>
      <c r="F465">
        <v>0</v>
      </c>
      <c r="G465" t="s">
        <v>4740</v>
      </c>
      <c r="H465" t="s">
        <v>30</v>
      </c>
    </row>
    <row r="466" spans="1:8" x14ac:dyDescent="0.25">
      <c r="A466" t="s">
        <v>4741</v>
      </c>
      <c r="B466" t="s">
        <v>4742</v>
      </c>
      <c r="C466" t="s">
        <v>21</v>
      </c>
      <c r="D466">
        <v>1</v>
      </c>
      <c r="E466">
        <v>79</v>
      </c>
      <c r="F466">
        <v>79</v>
      </c>
      <c r="G466" t="s">
        <v>4743</v>
      </c>
      <c r="H466" t="s">
        <v>21</v>
      </c>
    </row>
    <row r="467" spans="1:8" x14ac:dyDescent="0.25">
      <c r="A467" t="s">
        <v>4744</v>
      </c>
      <c r="B467" t="s">
        <v>226</v>
      </c>
      <c r="C467" t="s">
        <v>21</v>
      </c>
      <c r="D467">
        <v>1</v>
      </c>
      <c r="E467">
        <v>85</v>
      </c>
      <c r="F467">
        <v>85</v>
      </c>
      <c r="G467" t="s">
        <v>227</v>
      </c>
      <c r="H467" t="s">
        <v>21</v>
      </c>
    </row>
    <row r="468" spans="1:8" x14ac:dyDescent="0.25">
      <c r="A468" t="s">
        <v>4745</v>
      </c>
      <c r="B468" t="s">
        <v>4746</v>
      </c>
      <c r="C468" t="s">
        <v>21</v>
      </c>
      <c r="D468">
        <v>1</v>
      </c>
      <c r="E468">
        <v>182</v>
      </c>
      <c r="F468">
        <v>182</v>
      </c>
      <c r="G468" t="s">
        <v>4747</v>
      </c>
      <c r="H468" t="s">
        <v>21</v>
      </c>
    </row>
    <row r="469" spans="1:8" x14ac:dyDescent="0.25">
      <c r="A469" t="s">
        <v>4748</v>
      </c>
      <c r="B469" t="s">
        <v>4749</v>
      </c>
      <c r="C469" t="s">
        <v>21</v>
      </c>
      <c r="D469">
        <v>1</v>
      </c>
      <c r="E469">
        <v>97</v>
      </c>
      <c r="F469">
        <v>97</v>
      </c>
      <c r="G469" t="s">
        <v>4750</v>
      </c>
      <c r="H469" t="s">
        <v>21</v>
      </c>
    </row>
    <row r="470" spans="1:8" x14ac:dyDescent="0.25">
      <c r="A470" t="s">
        <v>4751</v>
      </c>
      <c r="B470" t="s">
        <v>228</v>
      </c>
      <c r="C470" t="s">
        <v>21</v>
      </c>
      <c r="D470">
        <v>1</v>
      </c>
      <c r="E470">
        <v>219</v>
      </c>
      <c r="F470">
        <v>219</v>
      </c>
      <c r="G470" t="s">
        <v>4752</v>
      </c>
      <c r="H470" t="s">
        <v>21</v>
      </c>
    </row>
    <row r="471" spans="1:8" x14ac:dyDescent="0.25">
      <c r="A471" t="s">
        <v>4753</v>
      </c>
      <c r="B471" t="s">
        <v>4754</v>
      </c>
      <c r="C471" t="s">
        <v>21</v>
      </c>
      <c r="D471">
        <v>3</v>
      </c>
      <c r="E471">
        <v>465</v>
      </c>
      <c r="F471">
        <v>163</v>
      </c>
      <c r="G471" t="s">
        <v>4755</v>
      </c>
      <c r="H471" t="s">
        <v>21</v>
      </c>
    </row>
    <row r="472" spans="1:8" x14ac:dyDescent="0.25">
      <c r="A472" t="s">
        <v>4756</v>
      </c>
      <c r="B472" t="s">
        <v>230</v>
      </c>
      <c r="C472" t="s">
        <v>233</v>
      </c>
      <c r="D472">
        <v>1</v>
      </c>
      <c r="E472">
        <v>879</v>
      </c>
      <c r="F472">
        <v>879</v>
      </c>
      <c r="G472" t="s">
        <v>231</v>
      </c>
      <c r="H472" t="s">
        <v>232</v>
      </c>
    </row>
    <row r="473" spans="1:8" x14ac:dyDescent="0.25">
      <c r="A473" t="s">
        <v>4757</v>
      </c>
      <c r="B473" t="s">
        <v>234</v>
      </c>
      <c r="C473" t="s">
        <v>21</v>
      </c>
      <c r="D473">
        <v>2</v>
      </c>
      <c r="E473">
        <v>242</v>
      </c>
      <c r="F473">
        <v>121</v>
      </c>
      <c r="G473" t="s">
        <v>4758</v>
      </c>
      <c r="H473" t="s">
        <v>21</v>
      </c>
    </row>
    <row r="474" spans="1:8" x14ac:dyDescent="0.25">
      <c r="A474" t="s">
        <v>4759</v>
      </c>
      <c r="B474" t="s">
        <v>236</v>
      </c>
      <c r="C474" t="s">
        <v>73</v>
      </c>
      <c r="D474">
        <v>1</v>
      </c>
      <c r="E474">
        <v>0</v>
      </c>
      <c r="F474">
        <v>0</v>
      </c>
      <c r="G474" t="s">
        <v>237</v>
      </c>
      <c r="H474" t="s">
        <v>21</v>
      </c>
    </row>
    <row r="475" spans="1:8" x14ac:dyDescent="0.25">
      <c r="A475" t="s">
        <v>4760</v>
      </c>
      <c r="B475" t="s">
        <v>4761</v>
      </c>
      <c r="C475" t="s">
        <v>21</v>
      </c>
      <c r="D475">
        <v>1</v>
      </c>
      <c r="E475">
        <v>78</v>
      </c>
      <c r="F475">
        <v>78</v>
      </c>
      <c r="G475" t="s">
        <v>4762</v>
      </c>
      <c r="H475" t="s">
        <v>21</v>
      </c>
    </row>
    <row r="476" spans="1:8" x14ac:dyDescent="0.25">
      <c r="A476" t="s">
        <v>4763</v>
      </c>
      <c r="B476" t="s">
        <v>4764</v>
      </c>
      <c r="C476" t="s">
        <v>21</v>
      </c>
      <c r="D476">
        <v>2</v>
      </c>
      <c r="E476">
        <v>116</v>
      </c>
      <c r="F476">
        <v>58</v>
      </c>
      <c r="G476" t="s">
        <v>4765</v>
      </c>
      <c r="H476" t="s">
        <v>21</v>
      </c>
    </row>
    <row r="477" spans="1:8" x14ac:dyDescent="0.25">
      <c r="A477" t="s">
        <v>4766</v>
      </c>
      <c r="B477" t="s">
        <v>4767</v>
      </c>
      <c r="C477" t="s">
        <v>21</v>
      </c>
      <c r="D477">
        <v>1</v>
      </c>
      <c r="E477">
        <v>58</v>
      </c>
      <c r="F477">
        <v>58</v>
      </c>
      <c r="G477" t="s">
        <v>2717</v>
      </c>
      <c r="H477" t="s">
        <v>21</v>
      </c>
    </row>
    <row r="478" spans="1:8" x14ac:dyDescent="0.25">
      <c r="A478" t="s">
        <v>4768</v>
      </c>
      <c r="B478" t="s">
        <v>4769</v>
      </c>
      <c r="C478" t="s">
        <v>21</v>
      </c>
      <c r="D478">
        <v>1</v>
      </c>
      <c r="E478">
        <v>61</v>
      </c>
      <c r="F478">
        <v>61</v>
      </c>
      <c r="G478" t="s">
        <v>4770</v>
      </c>
      <c r="H478" t="s">
        <v>21</v>
      </c>
    </row>
    <row r="479" spans="1:8" x14ac:dyDescent="0.25">
      <c r="A479" t="s">
        <v>4771</v>
      </c>
      <c r="B479" t="s">
        <v>4772</v>
      </c>
      <c r="C479" t="s">
        <v>21</v>
      </c>
      <c r="D479">
        <v>1</v>
      </c>
      <c r="E479">
        <v>296</v>
      </c>
      <c r="F479">
        <v>296</v>
      </c>
      <c r="G479" t="s">
        <v>4773</v>
      </c>
      <c r="H479" t="s">
        <v>21</v>
      </c>
    </row>
    <row r="480" spans="1:8" x14ac:dyDescent="0.25">
      <c r="A480" t="s">
        <v>4774</v>
      </c>
      <c r="B480" t="s">
        <v>4775</v>
      </c>
      <c r="C480" t="s">
        <v>21</v>
      </c>
      <c r="D480">
        <v>1</v>
      </c>
      <c r="E480">
        <v>75</v>
      </c>
      <c r="F480">
        <v>75</v>
      </c>
      <c r="G480" t="s">
        <v>2603</v>
      </c>
      <c r="H480" t="s">
        <v>21</v>
      </c>
    </row>
    <row r="481" spans="1:8" x14ac:dyDescent="0.25">
      <c r="A481" t="s">
        <v>4776</v>
      </c>
      <c r="B481" t="s">
        <v>4777</v>
      </c>
      <c r="C481" t="s">
        <v>21</v>
      </c>
      <c r="D481">
        <v>1</v>
      </c>
      <c r="E481">
        <v>99</v>
      </c>
      <c r="F481">
        <v>99</v>
      </c>
      <c r="G481" t="s">
        <v>3320</v>
      </c>
      <c r="H481" t="s">
        <v>21</v>
      </c>
    </row>
    <row r="482" spans="1:8" x14ac:dyDescent="0.25">
      <c r="A482" t="s">
        <v>4778</v>
      </c>
      <c r="B482" t="s">
        <v>4779</v>
      </c>
      <c r="C482" t="s">
        <v>21</v>
      </c>
      <c r="D482">
        <v>1</v>
      </c>
      <c r="E482">
        <v>154</v>
      </c>
      <c r="F482">
        <v>154</v>
      </c>
      <c r="G482" t="s">
        <v>4780</v>
      </c>
      <c r="H482" t="s">
        <v>21</v>
      </c>
    </row>
    <row r="483" spans="1:8" x14ac:dyDescent="0.25">
      <c r="A483" t="s">
        <v>4781</v>
      </c>
      <c r="B483" t="s">
        <v>238</v>
      </c>
      <c r="C483" t="s">
        <v>21</v>
      </c>
      <c r="D483">
        <v>1</v>
      </c>
      <c r="E483">
        <v>120</v>
      </c>
      <c r="F483">
        <v>120</v>
      </c>
      <c r="G483" t="s">
        <v>239</v>
      </c>
      <c r="H483" t="s">
        <v>21</v>
      </c>
    </row>
    <row r="484" spans="1:8" x14ac:dyDescent="0.25">
      <c r="A484" t="s">
        <v>4782</v>
      </c>
      <c r="B484" t="s">
        <v>240</v>
      </c>
      <c r="C484" t="s">
        <v>21</v>
      </c>
      <c r="D484">
        <v>1</v>
      </c>
      <c r="E484">
        <v>300</v>
      </c>
      <c r="F484">
        <v>300</v>
      </c>
      <c r="G484" t="s">
        <v>241</v>
      </c>
      <c r="H484" t="s">
        <v>21</v>
      </c>
    </row>
    <row r="485" spans="1:8" x14ac:dyDescent="0.25">
      <c r="A485" t="s">
        <v>4783</v>
      </c>
      <c r="B485" t="s">
        <v>4784</v>
      </c>
      <c r="C485" t="s">
        <v>21</v>
      </c>
      <c r="D485">
        <v>1</v>
      </c>
      <c r="E485">
        <v>87</v>
      </c>
      <c r="F485">
        <v>87</v>
      </c>
      <c r="G485" t="s">
        <v>4785</v>
      </c>
      <c r="H485" t="s">
        <v>21</v>
      </c>
    </row>
    <row r="486" spans="1:8" x14ac:dyDescent="0.25">
      <c r="A486" t="s">
        <v>4786</v>
      </c>
      <c r="B486" t="s">
        <v>4787</v>
      </c>
      <c r="C486" t="s">
        <v>21</v>
      </c>
      <c r="D486">
        <v>1</v>
      </c>
      <c r="E486">
        <v>156</v>
      </c>
      <c r="F486">
        <v>156</v>
      </c>
      <c r="G486" t="s">
        <v>4788</v>
      </c>
      <c r="H486" t="s">
        <v>21</v>
      </c>
    </row>
    <row r="487" spans="1:8" x14ac:dyDescent="0.25">
      <c r="A487" t="s">
        <v>4789</v>
      </c>
      <c r="B487" t="s">
        <v>4790</v>
      </c>
      <c r="C487" t="s">
        <v>21</v>
      </c>
      <c r="D487">
        <v>1</v>
      </c>
      <c r="E487">
        <v>79</v>
      </c>
      <c r="F487">
        <v>79</v>
      </c>
      <c r="G487" t="s">
        <v>4791</v>
      </c>
      <c r="H487" t="s">
        <v>21</v>
      </c>
    </row>
    <row r="488" spans="1:8" x14ac:dyDescent="0.25">
      <c r="A488" t="s">
        <v>4792</v>
      </c>
      <c r="B488" t="s">
        <v>4793</v>
      </c>
      <c r="C488" t="s">
        <v>21</v>
      </c>
      <c r="D488">
        <v>1</v>
      </c>
      <c r="E488">
        <v>103</v>
      </c>
      <c r="F488">
        <v>103</v>
      </c>
      <c r="G488" t="s">
        <v>4794</v>
      </c>
      <c r="H488" t="s">
        <v>21</v>
      </c>
    </row>
    <row r="489" spans="1:8" x14ac:dyDescent="0.25">
      <c r="A489" t="s">
        <v>4795</v>
      </c>
      <c r="B489" t="s">
        <v>4796</v>
      </c>
      <c r="C489" t="s">
        <v>21</v>
      </c>
      <c r="D489">
        <v>2</v>
      </c>
      <c r="E489">
        <v>288</v>
      </c>
      <c r="F489">
        <v>151</v>
      </c>
      <c r="G489" t="s">
        <v>4797</v>
      </c>
      <c r="H489" t="s">
        <v>21</v>
      </c>
    </row>
    <row r="490" spans="1:8" x14ac:dyDescent="0.25">
      <c r="A490" t="s">
        <v>4798</v>
      </c>
      <c r="B490" t="s">
        <v>4799</v>
      </c>
      <c r="C490" t="s">
        <v>21</v>
      </c>
      <c r="D490">
        <v>1</v>
      </c>
      <c r="E490">
        <v>64</v>
      </c>
      <c r="F490">
        <v>64</v>
      </c>
      <c r="G490" t="s">
        <v>4800</v>
      </c>
      <c r="H490" t="s">
        <v>21</v>
      </c>
    </row>
    <row r="491" spans="1:8" x14ac:dyDescent="0.25">
      <c r="A491" t="s">
        <v>4801</v>
      </c>
      <c r="B491" t="s">
        <v>4802</v>
      </c>
      <c r="C491" t="s">
        <v>21</v>
      </c>
      <c r="D491">
        <v>1</v>
      </c>
      <c r="E491">
        <v>62</v>
      </c>
      <c r="F491">
        <v>62</v>
      </c>
      <c r="G491" t="s">
        <v>4803</v>
      </c>
      <c r="H491" t="s">
        <v>21</v>
      </c>
    </row>
    <row r="492" spans="1:8" x14ac:dyDescent="0.25">
      <c r="A492" t="s">
        <v>4804</v>
      </c>
      <c r="B492" t="s">
        <v>4805</v>
      </c>
      <c r="C492" t="s">
        <v>21</v>
      </c>
      <c r="D492">
        <v>1</v>
      </c>
      <c r="E492">
        <v>61</v>
      </c>
      <c r="F492">
        <v>61</v>
      </c>
      <c r="G492" t="s">
        <v>2727</v>
      </c>
      <c r="H492" t="s">
        <v>21</v>
      </c>
    </row>
    <row r="493" spans="1:8" x14ac:dyDescent="0.25">
      <c r="A493" t="s">
        <v>4806</v>
      </c>
      <c r="B493" t="s">
        <v>4807</v>
      </c>
      <c r="C493" t="s">
        <v>21</v>
      </c>
      <c r="D493">
        <v>1</v>
      </c>
      <c r="E493">
        <v>69</v>
      </c>
      <c r="F493">
        <v>69</v>
      </c>
      <c r="G493" t="s">
        <v>4808</v>
      </c>
      <c r="H493" t="s">
        <v>21</v>
      </c>
    </row>
    <row r="494" spans="1:8" x14ac:dyDescent="0.25">
      <c r="A494" t="s">
        <v>4809</v>
      </c>
      <c r="B494" t="s">
        <v>4810</v>
      </c>
      <c r="C494" t="s">
        <v>21</v>
      </c>
      <c r="D494">
        <v>1</v>
      </c>
      <c r="E494">
        <v>71</v>
      </c>
      <c r="F494">
        <v>71</v>
      </c>
      <c r="G494" t="s">
        <v>4811</v>
      </c>
      <c r="H494" t="s">
        <v>21</v>
      </c>
    </row>
    <row r="495" spans="1:8" x14ac:dyDescent="0.25">
      <c r="A495" t="s">
        <v>4812</v>
      </c>
      <c r="B495" t="s">
        <v>4812</v>
      </c>
      <c r="C495" t="s">
        <v>69</v>
      </c>
      <c r="D495">
        <v>1</v>
      </c>
      <c r="E495">
        <v>790</v>
      </c>
      <c r="F495">
        <v>790</v>
      </c>
      <c r="G495" t="s">
        <v>4813</v>
      </c>
      <c r="H495" t="s">
        <v>63</v>
      </c>
    </row>
    <row r="496" spans="1:8" x14ac:dyDescent="0.25">
      <c r="A496" t="s">
        <v>4814</v>
      </c>
      <c r="B496" t="s">
        <v>242</v>
      </c>
      <c r="C496" t="s">
        <v>21</v>
      </c>
      <c r="D496">
        <v>1</v>
      </c>
      <c r="E496">
        <v>196</v>
      </c>
      <c r="F496">
        <v>196</v>
      </c>
      <c r="G496" t="s">
        <v>243</v>
      </c>
      <c r="H496" t="s">
        <v>21</v>
      </c>
    </row>
    <row r="497" spans="1:8" x14ac:dyDescent="0.25">
      <c r="A497" t="s">
        <v>4815</v>
      </c>
      <c r="B497" t="s">
        <v>244</v>
      </c>
      <c r="C497" t="s">
        <v>21</v>
      </c>
      <c r="D497">
        <v>1</v>
      </c>
      <c r="E497">
        <v>175</v>
      </c>
      <c r="F497">
        <v>175</v>
      </c>
      <c r="G497" t="s">
        <v>245</v>
      </c>
      <c r="H497" t="s">
        <v>21</v>
      </c>
    </row>
    <row r="498" spans="1:8" x14ac:dyDescent="0.25">
      <c r="A498" t="s">
        <v>4816</v>
      </c>
      <c r="B498" t="s">
        <v>4817</v>
      </c>
      <c r="C498" t="s">
        <v>21</v>
      </c>
      <c r="D498">
        <v>1</v>
      </c>
      <c r="E498">
        <v>265</v>
      </c>
      <c r="F498">
        <v>265</v>
      </c>
      <c r="G498" t="s">
        <v>1056</v>
      </c>
      <c r="H498" t="s">
        <v>21</v>
      </c>
    </row>
    <row r="499" spans="1:8" x14ac:dyDescent="0.25">
      <c r="A499" t="s">
        <v>4818</v>
      </c>
      <c r="B499" t="s">
        <v>4819</v>
      </c>
      <c r="C499" t="s">
        <v>21</v>
      </c>
      <c r="D499">
        <v>1</v>
      </c>
      <c r="E499">
        <v>186</v>
      </c>
      <c r="F499">
        <v>186</v>
      </c>
      <c r="G499" t="s">
        <v>4820</v>
      </c>
      <c r="H499" t="s">
        <v>21</v>
      </c>
    </row>
    <row r="500" spans="1:8" x14ac:dyDescent="0.25">
      <c r="A500" t="s">
        <v>4821</v>
      </c>
      <c r="B500" t="s">
        <v>4822</v>
      </c>
      <c r="C500" t="s">
        <v>73</v>
      </c>
      <c r="D500">
        <v>1</v>
      </c>
      <c r="E500">
        <v>0</v>
      </c>
      <c r="F500">
        <v>0</v>
      </c>
      <c r="G500" t="s">
        <v>4823</v>
      </c>
      <c r="H500" t="s">
        <v>21</v>
      </c>
    </row>
    <row r="501" spans="1:8" x14ac:dyDescent="0.25">
      <c r="A501" t="s">
        <v>4824</v>
      </c>
      <c r="B501" t="s">
        <v>246</v>
      </c>
      <c r="C501" t="s">
        <v>21</v>
      </c>
      <c r="D501">
        <v>1</v>
      </c>
      <c r="E501">
        <v>139</v>
      </c>
      <c r="F501">
        <v>139</v>
      </c>
      <c r="G501" t="s">
        <v>247</v>
      </c>
      <c r="H501" t="s">
        <v>26</v>
      </c>
    </row>
    <row r="502" spans="1:8" x14ac:dyDescent="0.25">
      <c r="A502" t="s">
        <v>4825</v>
      </c>
      <c r="B502" t="s">
        <v>4826</v>
      </c>
      <c r="C502" t="s">
        <v>21</v>
      </c>
      <c r="D502">
        <v>1</v>
      </c>
      <c r="E502">
        <v>219</v>
      </c>
      <c r="F502">
        <v>219</v>
      </c>
      <c r="G502" t="s">
        <v>4827</v>
      </c>
      <c r="H502" t="s">
        <v>21</v>
      </c>
    </row>
    <row r="503" spans="1:8" x14ac:dyDescent="0.25">
      <c r="A503" t="s">
        <v>4828</v>
      </c>
      <c r="B503" t="s">
        <v>248</v>
      </c>
      <c r="C503" t="s">
        <v>21</v>
      </c>
      <c r="D503">
        <v>1</v>
      </c>
      <c r="E503">
        <v>175</v>
      </c>
      <c r="F503">
        <v>175</v>
      </c>
      <c r="G503" t="s">
        <v>249</v>
      </c>
      <c r="H503" t="s">
        <v>21</v>
      </c>
    </row>
    <row r="504" spans="1:8" x14ac:dyDescent="0.25">
      <c r="A504" t="s">
        <v>4829</v>
      </c>
      <c r="B504" t="s">
        <v>250</v>
      </c>
      <c r="C504" t="s">
        <v>21</v>
      </c>
      <c r="D504">
        <v>1</v>
      </c>
      <c r="E504">
        <v>139</v>
      </c>
      <c r="F504">
        <v>139</v>
      </c>
      <c r="G504" t="s">
        <v>251</v>
      </c>
      <c r="H504" t="s">
        <v>21</v>
      </c>
    </row>
    <row r="505" spans="1:8" x14ac:dyDescent="0.25">
      <c r="A505" t="s">
        <v>4830</v>
      </c>
      <c r="B505" t="s">
        <v>252</v>
      </c>
      <c r="C505" t="s">
        <v>21</v>
      </c>
      <c r="D505">
        <v>1</v>
      </c>
      <c r="E505">
        <v>151</v>
      </c>
      <c r="F505">
        <v>151</v>
      </c>
      <c r="G505" t="s">
        <v>253</v>
      </c>
      <c r="H505" t="s">
        <v>21</v>
      </c>
    </row>
    <row r="506" spans="1:8" x14ac:dyDescent="0.25">
      <c r="A506" t="s">
        <v>4831</v>
      </c>
      <c r="B506" t="s">
        <v>254</v>
      </c>
      <c r="C506" t="s">
        <v>21</v>
      </c>
      <c r="D506">
        <v>1</v>
      </c>
      <c r="E506">
        <v>168</v>
      </c>
      <c r="F506">
        <v>168</v>
      </c>
      <c r="G506" t="s">
        <v>4832</v>
      </c>
      <c r="H506" t="s">
        <v>21</v>
      </c>
    </row>
    <row r="507" spans="1:8" x14ac:dyDescent="0.25">
      <c r="A507" t="s">
        <v>4833</v>
      </c>
      <c r="B507" t="s">
        <v>4834</v>
      </c>
      <c r="C507" t="s">
        <v>21</v>
      </c>
      <c r="D507">
        <v>1</v>
      </c>
      <c r="E507">
        <v>158</v>
      </c>
      <c r="F507">
        <v>158</v>
      </c>
      <c r="G507" t="s">
        <v>3753</v>
      </c>
      <c r="H507" t="s">
        <v>21</v>
      </c>
    </row>
    <row r="508" spans="1:8" x14ac:dyDescent="0.25">
      <c r="A508" t="s">
        <v>4835</v>
      </c>
      <c r="B508" t="s">
        <v>4836</v>
      </c>
      <c r="C508" t="s">
        <v>21</v>
      </c>
      <c r="D508">
        <v>1</v>
      </c>
      <c r="E508">
        <v>79</v>
      </c>
      <c r="F508">
        <v>79</v>
      </c>
      <c r="G508" t="s">
        <v>4837</v>
      </c>
      <c r="H508" t="s">
        <v>21</v>
      </c>
    </row>
    <row r="509" spans="1:8" x14ac:dyDescent="0.25">
      <c r="A509" t="s">
        <v>4838</v>
      </c>
      <c r="B509" t="s">
        <v>4839</v>
      </c>
      <c r="C509" t="s">
        <v>21</v>
      </c>
      <c r="D509">
        <v>1</v>
      </c>
      <c r="E509">
        <v>137</v>
      </c>
      <c r="F509">
        <v>137</v>
      </c>
      <c r="G509" t="s">
        <v>4840</v>
      </c>
      <c r="H509" t="s">
        <v>21</v>
      </c>
    </row>
    <row r="510" spans="1:8" x14ac:dyDescent="0.25">
      <c r="A510" t="s">
        <v>4841</v>
      </c>
      <c r="B510" t="s">
        <v>4842</v>
      </c>
      <c r="C510" t="s">
        <v>21</v>
      </c>
      <c r="D510">
        <v>1</v>
      </c>
      <c r="E510">
        <v>148</v>
      </c>
      <c r="F510">
        <v>148</v>
      </c>
      <c r="G510" t="s">
        <v>4843</v>
      </c>
      <c r="H510" t="s">
        <v>21</v>
      </c>
    </row>
    <row r="511" spans="1:8" x14ac:dyDescent="0.25">
      <c r="A511" t="s">
        <v>4844</v>
      </c>
      <c r="B511" t="s">
        <v>4845</v>
      </c>
      <c r="C511" t="s">
        <v>21</v>
      </c>
      <c r="D511">
        <v>1</v>
      </c>
      <c r="E511">
        <v>79</v>
      </c>
      <c r="F511">
        <v>79</v>
      </c>
      <c r="G511" t="s">
        <v>3862</v>
      </c>
      <c r="H511" t="s">
        <v>21</v>
      </c>
    </row>
    <row r="512" spans="1:8" x14ac:dyDescent="0.25">
      <c r="A512" t="s">
        <v>4846</v>
      </c>
      <c r="B512" t="s">
        <v>4847</v>
      </c>
      <c r="C512" t="s">
        <v>21</v>
      </c>
      <c r="D512">
        <v>4</v>
      </c>
      <c r="E512">
        <v>632</v>
      </c>
      <c r="F512">
        <v>158</v>
      </c>
      <c r="G512" t="s">
        <v>4848</v>
      </c>
      <c r="H512" t="s">
        <v>21</v>
      </c>
    </row>
    <row r="513" spans="1:8" x14ac:dyDescent="0.25">
      <c r="A513" t="s">
        <v>4849</v>
      </c>
      <c r="B513" t="s">
        <v>4850</v>
      </c>
      <c r="C513" t="s">
        <v>21</v>
      </c>
      <c r="D513">
        <v>1</v>
      </c>
      <c r="E513">
        <v>139</v>
      </c>
      <c r="F513">
        <v>139</v>
      </c>
      <c r="G513" t="s">
        <v>4851</v>
      </c>
      <c r="H513" t="s">
        <v>21</v>
      </c>
    </row>
    <row r="514" spans="1:8" x14ac:dyDescent="0.25">
      <c r="A514" t="s">
        <v>4852</v>
      </c>
      <c r="B514" t="s">
        <v>256</v>
      </c>
      <c r="C514" t="s">
        <v>21</v>
      </c>
      <c r="D514">
        <v>1</v>
      </c>
      <c r="E514">
        <v>27</v>
      </c>
      <c r="F514">
        <v>27</v>
      </c>
      <c r="G514" t="s">
        <v>257</v>
      </c>
      <c r="H514" t="s">
        <v>21</v>
      </c>
    </row>
    <row r="515" spans="1:8" x14ac:dyDescent="0.25">
      <c r="A515" t="s">
        <v>4853</v>
      </c>
      <c r="B515" t="s">
        <v>4854</v>
      </c>
      <c r="C515" t="s">
        <v>21</v>
      </c>
      <c r="D515">
        <v>1</v>
      </c>
      <c r="E515">
        <v>76</v>
      </c>
      <c r="F515">
        <v>76</v>
      </c>
      <c r="G515" t="s">
        <v>4855</v>
      </c>
      <c r="H515" t="s">
        <v>21</v>
      </c>
    </row>
    <row r="516" spans="1:8" x14ac:dyDescent="0.25">
      <c r="A516" t="s">
        <v>4856</v>
      </c>
      <c r="B516" t="s">
        <v>4857</v>
      </c>
      <c r="C516" t="s">
        <v>21</v>
      </c>
      <c r="D516">
        <v>1</v>
      </c>
      <c r="E516">
        <v>79</v>
      </c>
      <c r="F516">
        <v>79</v>
      </c>
      <c r="G516" t="s">
        <v>4858</v>
      </c>
      <c r="H516" t="s">
        <v>21</v>
      </c>
    </row>
    <row r="517" spans="1:8" x14ac:dyDescent="0.25">
      <c r="A517" t="s">
        <v>4859</v>
      </c>
      <c r="B517" t="s">
        <v>4860</v>
      </c>
      <c r="C517" t="s">
        <v>21</v>
      </c>
      <c r="D517">
        <v>1</v>
      </c>
      <c r="E517">
        <v>150</v>
      </c>
      <c r="F517">
        <v>150</v>
      </c>
      <c r="G517" t="s">
        <v>4861</v>
      </c>
      <c r="H517" t="s">
        <v>21</v>
      </c>
    </row>
    <row r="518" spans="1:8" x14ac:dyDescent="0.25">
      <c r="A518" t="s">
        <v>4862</v>
      </c>
      <c r="B518" t="s">
        <v>4863</v>
      </c>
      <c r="C518" t="s">
        <v>21</v>
      </c>
      <c r="D518">
        <v>1</v>
      </c>
      <c r="E518">
        <v>249.6</v>
      </c>
      <c r="F518">
        <v>249.6</v>
      </c>
      <c r="G518" t="s">
        <v>4864</v>
      </c>
      <c r="H518" t="s">
        <v>21</v>
      </c>
    </row>
    <row r="519" spans="1:8" x14ac:dyDescent="0.25">
      <c r="A519" t="s">
        <v>4865</v>
      </c>
      <c r="B519" t="s">
        <v>4866</v>
      </c>
      <c r="C519" t="s">
        <v>21</v>
      </c>
      <c r="D519">
        <v>1</v>
      </c>
      <c r="E519">
        <v>79</v>
      </c>
      <c r="F519">
        <v>79</v>
      </c>
      <c r="G519" t="s">
        <v>4867</v>
      </c>
      <c r="H519" t="s">
        <v>21</v>
      </c>
    </row>
    <row r="520" spans="1:8" x14ac:dyDescent="0.25">
      <c r="A520" t="s">
        <v>4868</v>
      </c>
      <c r="B520" t="s">
        <v>4869</v>
      </c>
      <c r="C520" t="s">
        <v>21</v>
      </c>
      <c r="D520">
        <v>1</v>
      </c>
      <c r="E520">
        <v>72</v>
      </c>
      <c r="F520">
        <v>72</v>
      </c>
      <c r="G520" t="s">
        <v>4870</v>
      </c>
      <c r="H520" t="s">
        <v>21</v>
      </c>
    </row>
    <row r="521" spans="1:8" x14ac:dyDescent="0.25">
      <c r="A521" t="s">
        <v>4871</v>
      </c>
      <c r="B521" t="s">
        <v>4872</v>
      </c>
      <c r="C521" t="s">
        <v>21</v>
      </c>
      <c r="D521">
        <v>1</v>
      </c>
      <c r="E521">
        <v>68</v>
      </c>
      <c r="F521">
        <v>68</v>
      </c>
      <c r="G521" t="s">
        <v>4873</v>
      </c>
      <c r="H521" t="s">
        <v>21</v>
      </c>
    </row>
    <row r="522" spans="1:8" x14ac:dyDescent="0.25">
      <c r="A522" t="s">
        <v>4874</v>
      </c>
      <c r="B522" t="s">
        <v>4875</v>
      </c>
      <c r="C522" t="s">
        <v>21</v>
      </c>
      <c r="D522">
        <v>1</v>
      </c>
      <c r="E522">
        <v>409</v>
      </c>
      <c r="F522">
        <v>409</v>
      </c>
      <c r="G522" t="s">
        <v>4876</v>
      </c>
      <c r="H522" t="s">
        <v>21</v>
      </c>
    </row>
    <row r="523" spans="1:8" x14ac:dyDescent="0.25">
      <c r="A523" t="s">
        <v>4877</v>
      </c>
      <c r="B523" t="s">
        <v>4878</v>
      </c>
      <c r="C523" t="s">
        <v>21</v>
      </c>
      <c r="D523">
        <v>1</v>
      </c>
      <c r="E523">
        <v>199</v>
      </c>
      <c r="F523">
        <v>199</v>
      </c>
      <c r="G523" t="s">
        <v>4879</v>
      </c>
      <c r="H523" t="s">
        <v>21</v>
      </c>
    </row>
    <row r="524" spans="1:8" x14ac:dyDescent="0.25">
      <c r="A524" t="s">
        <v>4880</v>
      </c>
      <c r="B524" t="s">
        <v>4881</v>
      </c>
      <c r="C524" t="s">
        <v>21</v>
      </c>
      <c r="D524">
        <v>1</v>
      </c>
      <c r="E524">
        <v>144</v>
      </c>
      <c r="F524">
        <v>144</v>
      </c>
      <c r="G524" t="s">
        <v>4882</v>
      </c>
      <c r="H524" t="s">
        <v>26</v>
      </c>
    </row>
    <row r="525" spans="1:8" x14ac:dyDescent="0.25">
      <c r="A525" t="s">
        <v>4883</v>
      </c>
      <c r="B525" t="s">
        <v>4884</v>
      </c>
      <c r="C525" t="s">
        <v>21</v>
      </c>
      <c r="D525">
        <v>1</v>
      </c>
      <c r="E525">
        <v>148</v>
      </c>
      <c r="F525">
        <v>148</v>
      </c>
      <c r="G525" t="s">
        <v>4885</v>
      </c>
      <c r="H525" t="s">
        <v>21</v>
      </c>
    </row>
    <row r="526" spans="1:8" x14ac:dyDescent="0.25">
      <c r="A526" t="s">
        <v>4886</v>
      </c>
      <c r="B526" t="s">
        <v>4887</v>
      </c>
      <c r="C526" t="s">
        <v>21</v>
      </c>
      <c r="D526">
        <v>1</v>
      </c>
      <c r="E526">
        <v>0</v>
      </c>
      <c r="F526">
        <v>0</v>
      </c>
      <c r="G526" t="s">
        <v>4888</v>
      </c>
      <c r="H526" t="s">
        <v>21</v>
      </c>
    </row>
    <row r="527" spans="1:8" x14ac:dyDescent="0.25">
      <c r="A527" t="s">
        <v>4889</v>
      </c>
      <c r="B527" t="s">
        <v>4890</v>
      </c>
      <c r="C527" t="s">
        <v>21</v>
      </c>
      <c r="D527">
        <v>1</v>
      </c>
      <c r="E527">
        <v>74</v>
      </c>
      <c r="F527">
        <v>74</v>
      </c>
      <c r="G527" t="s">
        <v>4891</v>
      </c>
      <c r="H527" t="s">
        <v>21</v>
      </c>
    </row>
    <row r="528" spans="1:8" x14ac:dyDescent="0.25">
      <c r="A528" t="s">
        <v>4892</v>
      </c>
      <c r="B528" t="s">
        <v>4893</v>
      </c>
      <c r="C528" t="s">
        <v>21</v>
      </c>
      <c r="D528">
        <v>3</v>
      </c>
      <c r="E528">
        <v>174</v>
      </c>
      <c r="F528">
        <v>58</v>
      </c>
      <c r="G528" t="s">
        <v>4894</v>
      </c>
      <c r="H528" t="s">
        <v>21</v>
      </c>
    </row>
    <row r="529" spans="1:8" x14ac:dyDescent="0.25">
      <c r="A529" t="s">
        <v>4895</v>
      </c>
      <c r="B529" t="s">
        <v>4896</v>
      </c>
      <c r="C529" t="s">
        <v>21</v>
      </c>
      <c r="D529">
        <v>1</v>
      </c>
      <c r="E529">
        <v>219</v>
      </c>
      <c r="F529">
        <v>219</v>
      </c>
      <c r="G529" t="s">
        <v>4897</v>
      </c>
      <c r="H529" t="s">
        <v>21</v>
      </c>
    </row>
    <row r="530" spans="1:8" x14ac:dyDescent="0.25">
      <c r="A530" t="s">
        <v>4898</v>
      </c>
      <c r="B530" t="s">
        <v>4899</v>
      </c>
      <c r="C530" t="s">
        <v>21</v>
      </c>
      <c r="D530">
        <v>1</v>
      </c>
      <c r="E530">
        <v>192</v>
      </c>
      <c r="F530">
        <v>192</v>
      </c>
      <c r="G530" t="s">
        <v>4900</v>
      </c>
      <c r="H530" t="s">
        <v>21</v>
      </c>
    </row>
    <row r="531" spans="1:8" x14ac:dyDescent="0.25">
      <c r="A531" t="s">
        <v>4901</v>
      </c>
      <c r="B531" t="s">
        <v>4902</v>
      </c>
      <c r="C531" t="s">
        <v>21</v>
      </c>
      <c r="D531">
        <v>6</v>
      </c>
      <c r="E531">
        <v>786</v>
      </c>
      <c r="F531">
        <v>131</v>
      </c>
      <c r="G531" t="s">
        <v>4903</v>
      </c>
      <c r="H531" t="s">
        <v>21</v>
      </c>
    </row>
    <row r="532" spans="1:8" x14ac:dyDescent="0.25">
      <c r="A532" t="s">
        <v>4904</v>
      </c>
      <c r="B532" t="s">
        <v>258</v>
      </c>
      <c r="C532" t="s">
        <v>21</v>
      </c>
      <c r="D532">
        <v>2</v>
      </c>
      <c r="E532">
        <v>430</v>
      </c>
      <c r="F532">
        <v>215</v>
      </c>
      <c r="G532" t="s">
        <v>259</v>
      </c>
      <c r="H532" t="s">
        <v>21</v>
      </c>
    </row>
    <row r="533" spans="1:8" x14ac:dyDescent="0.25">
      <c r="A533" t="s">
        <v>4905</v>
      </c>
      <c r="B533" t="s">
        <v>4906</v>
      </c>
      <c r="C533" t="s">
        <v>21</v>
      </c>
      <c r="D533">
        <v>1</v>
      </c>
      <c r="E533">
        <v>135</v>
      </c>
      <c r="F533">
        <v>135</v>
      </c>
      <c r="G533" t="s">
        <v>3541</v>
      </c>
      <c r="H533" t="s">
        <v>21</v>
      </c>
    </row>
    <row r="534" spans="1:8" x14ac:dyDescent="0.25">
      <c r="A534" t="s">
        <v>4907</v>
      </c>
      <c r="B534" t="s">
        <v>4908</v>
      </c>
      <c r="C534" t="s">
        <v>21</v>
      </c>
      <c r="D534">
        <v>1</v>
      </c>
      <c r="E534">
        <v>148</v>
      </c>
      <c r="F534">
        <v>148</v>
      </c>
      <c r="G534" t="s">
        <v>4909</v>
      </c>
      <c r="H534" t="s">
        <v>21</v>
      </c>
    </row>
    <row r="535" spans="1:8" x14ac:dyDescent="0.25">
      <c r="A535" t="s">
        <v>4910</v>
      </c>
      <c r="B535" t="s">
        <v>4911</v>
      </c>
      <c r="C535" t="s">
        <v>21</v>
      </c>
      <c r="D535">
        <v>1</v>
      </c>
      <c r="E535">
        <v>310</v>
      </c>
      <c r="F535">
        <v>310</v>
      </c>
      <c r="G535" t="s">
        <v>4912</v>
      </c>
      <c r="H535" t="s">
        <v>21</v>
      </c>
    </row>
    <row r="536" spans="1:8" x14ac:dyDescent="0.25">
      <c r="A536" t="s">
        <v>4913</v>
      </c>
      <c r="B536" t="s">
        <v>4914</v>
      </c>
      <c r="C536" t="s">
        <v>21</v>
      </c>
      <c r="D536">
        <v>1</v>
      </c>
      <c r="E536">
        <v>92</v>
      </c>
      <c r="F536">
        <v>92</v>
      </c>
      <c r="G536" t="s">
        <v>4915</v>
      </c>
      <c r="H536" t="s">
        <v>21</v>
      </c>
    </row>
    <row r="537" spans="1:8" x14ac:dyDescent="0.25">
      <c r="A537" t="s">
        <v>4916</v>
      </c>
      <c r="B537" t="s">
        <v>260</v>
      </c>
      <c r="C537" t="s">
        <v>21</v>
      </c>
      <c r="D537">
        <v>1</v>
      </c>
      <c r="E537">
        <v>148</v>
      </c>
      <c r="F537">
        <v>148</v>
      </c>
      <c r="G537" t="s">
        <v>261</v>
      </c>
      <c r="H537" t="s">
        <v>21</v>
      </c>
    </row>
    <row r="538" spans="1:8" x14ac:dyDescent="0.25">
      <c r="A538" t="s">
        <v>4917</v>
      </c>
      <c r="B538" t="s">
        <v>4918</v>
      </c>
      <c r="C538" t="s">
        <v>21</v>
      </c>
      <c r="D538">
        <v>1</v>
      </c>
      <c r="E538">
        <v>0</v>
      </c>
      <c r="F538">
        <v>0</v>
      </c>
      <c r="G538" t="s">
        <v>4919</v>
      </c>
      <c r="H538" t="s">
        <v>21</v>
      </c>
    </row>
    <row r="539" spans="1:8" x14ac:dyDescent="0.25">
      <c r="A539" t="s">
        <v>4920</v>
      </c>
      <c r="B539" t="s">
        <v>262</v>
      </c>
      <c r="C539" t="s">
        <v>21</v>
      </c>
      <c r="D539">
        <v>1</v>
      </c>
      <c r="E539">
        <v>242</v>
      </c>
      <c r="F539">
        <v>242</v>
      </c>
      <c r="G539" t="s">
        <v>263</v>
      </c>
      <c r="H539" t="s">
        <v>21</v>
      </c>
    </row>
    <row r="540" spans="1:8" x14ac:dyDescent="0.25">
      <c r="A540" t="s">
        <v>4921</v>
      </c>
      <c r="B540" t="s">
        <v>4922</v>
      </c>
      <c r="C540" t="s">
        <v>21</v>
      </c>
      <c r="D540">
        <v>1</v>
      </c>
      <c r="E540">
        <v>485</v>
      </c>
      <c r="F540">
        <v>485</v>
      </c>
      <c r="G540" t="s">
        <v>4923</v>
      </c>
      <c r="H540" t="s">
        <v>21</v>
      </c>
    </row>
    <row r="541" spans="1:8" x14ac:dyDescent="0.25">
      <c r="A541" t="s">
        <v>4924</v>
      </c>
      <c r="B541" t="s">
        <v>4925</v>
      </c>
      <c r="C541" t="s">
        <v>21</v>
      </c>
      <c r="D541">
        <v>1</v>
      </c>
      <c r="E541">
        <v>604</v>
      </c>
      <c r="F541">
        <v>604</v>
      </c>
      <c r="G541" t="s">
        <v>4926</v>
      </c>
      <c r="H541" t="s">
        <v>21</v>
      </c>
    </row>
    <row r="542" spans="1:8" x14ac:dyDescent="0.25">
      <c r="A542" t="s">
        <v>264</v>
      </c>
      <c r="B542" t="s">
        <v>264</v>
      </c>
      <c r="C542" t="s">
        <v>73</v>
      </c>
      <c r="D542">
        <v>1</v>
      </c>
      <c r="E542">
        <v>1128</v>
      </c>
      <c r="F542">
        <v>1128</v>
      </c>
      <c r="G542" t="s">
        <v>4927</v>
      </c>
      <c r="H542" t="s">
        <v>41</v>
      </c>
    </row>
    <row r="543" spans="1:8" x14ac:dyDescent="0.25">
      <c r="A543" t="s">
        <v>4928</v>
      </c>
      <c r="B543" t="s">
        <v>4928</v>
      </c>
      <c r="C543" t="s">
        <v>73</v>
      </c>
      <c r="D543">
        <v>1</v>
      </c>
      <c r="E543">
        <v>341</v>
      </c>
      <c r="F543">
        <v>341</v>
      </c>
      <c r="G543" t="s">
        <v>4929</v>
      </c>
      <c r="H543" t="s">
        <v>41</v>
      </c>
    </row>
    <row r="544" spans="1:8" x14ac:dyDescent="0.25">
      <c r="A544" t="s">
        <v>4930</v>
      </c>
      <c r="B544" t="s">
        <v>4931</v>
      </c>
      <c r="C544" t="s">
        <v>21</v>
      </c>
      <c r="D544">
        <v>1</v>
      </c>
      <c r="E544">
        <v>32</v>
      </c>
      <c r="F544">
        <v>32</v>
      </c>
      <c r="G544" t="s">
        <v>1716</v>
      </c>
      <c r="H544" t="s">
        <v>21</v>
      </c>
    </row>
    <row r="545" spans="1:8" x14ac:dyDescent="0.25">
      <c r="A545" t="s">
        <v>4932</v>
      </c>
      <c r="B545" t="s">
        <v>4933</v>
      </c>
      <c r="C545" t="s">
        <v>21</v>
      </c>
      <c r="D545">
        <v>1</v>
      </c>
      <c r="E545">
        <v>39</v>
      </c>
      <c r="F545">
        <v>39</v>
      </c>
      <c r="G545" t="s">
        <v>1750</v>
      </c>
      <c r="H545" t="s">
        <v>21</v>
      </c>
    </row>
    <row r="546" spans="1:8" x14ac:dyDescent="0.25">
      <c r="A546" t="s">
        <v>4934</v>
      </c>
      <c r="B546" t="s">
        <v>4935</v>
      </c>
      <c r="C546" t="s">
        <v>21</v>
      </c>
      <c r="D546">
        <v>1</v>
      </c>
      <c r="E546">
        <v>106</v>
      </c>
      <c r="F546">
        <v>106</v>
      </c>
      <c r="G546" t="s">
        <v>4936</v>
      </c>
      <c r="H546" t="s">
        <v>21</v>
      </c>
    </row>
    <row r="547" spans="1:8" x14ac:dyDescent="0.25">
      <c r="A547" t="s">
        <v>4937</v>
      </c>
      <c r="B547" t="s">
        <v>4938</v>
      </c>
      <c r="C547" t="s">
        <v>21</v>
      </c>
      <c r="D547">
        <v>1</v>
      </c>
      <c r="E547">
        <v>106</v>
      </c>
      <c r="F547">
        <v>106</v>
      </c>
      <c r="G547" t="s">
        <v>4936</v>
      </c>
      <c r="H547" t="s">
        <v>21</v>
      </c>
    </row>
    <row r="548" spans="1:8" x14ac:dyDescent="0.25">
      <c r="A548" t="s">
        <v>4939</v>
      </c>
      <c r="B548" t="s">
        <v>4940</v>
      </c>
      <c r="C548" t="s">
        <v>21</v>
      </c>
      <c r="D548">
        <v>1</v>
      </c>
      <c r="E548">
        <v>77</v>
      </c>
      <c r="F548">
        <v>77</v>
      </c>
      <c r="G548" t="s">
        <v>4941</v>
      </c>
      <c r="H548" t="s">
        <v>21</v>
      </c>
    </row>
    <row r="549" spans="1:8" x14ac:dyDescent="0.25">
      <c r="A549" t="s">
        <v>4942</v>
      </c>
      <c r="B549" t="s">
        <v>4943</v>
      </c>
      <c r="C549" t="s">
        <v>21</v>
      </c>
      <c r="D549">
        <v>1</v>
      </c>
      <c r="E549">
        <v>191</v>
      </c>
      <c r="F549">
        <v>191</v>
      </c>
      <c r="G549" t="s">
        <v>4944</v>
      </c>
      <c r="H549" t="s">
        <v>21</v>
      </c>
    </row>
    <row r="550" spans="1:8" x14ac:dyDescent="0.25">
      <c r="A550" t="s">
        <v>4945</v>
      </c>
      <c r="B550" t="s">
        <v>4946</v>
      </c>
      <c r="C550" t="s">
        <v>21</v>
      </c>
      <c r="D550">
        <v>1</v>
      </c>
      <c r="E550">
        <v>97</v>
      </c>
      <c r="F550">
        <v>97</v>
      </c>
      <c r="G550" t="s">
        <v>4947</v>
      </c>
      <c r="H550" t="s">
        <v>21</v>
      </c>
    </row>
    <row r="551" spans="1:8" x14ac:dyDescent="0.25">
      <c r="A551" t="s">
        <v>4948</v>
      </c>
      <c r="B551" t="s">
        <v>266</v>
      </c>
      <c r="C551" t="s">
        <v>21</v>
      </c>
      <c r="D551">
        <v>1</v>
      </c>
      <c r="E551">
        <v>75</v>
      </c>
      <c r="F551">
        <v>75</v>
      </c>
      <c r="G551" t="s">
        <v>267</v>
      </c>
      <c r="H551" t="s">
        <v>21</v>
      </c>
    </row>
    <row r="552" spans="1:8" x14ac:dyDescent="0.25">
      <c r="A552" t="s">
        <v>4949</v>
      </c>
      <c r="B552" t="s">
        <v>4950</v>
      </c>
      <c r="C552" t="s">
        <v>21</v>
      </c>
      <c r="D552">
        <v>1</v>
      </c>
      <c r="E552">
        <v>295</v>
      </c>
      <c r="F552">
        <v>295</v>
      </c>
      <c r="G552" t="s">
        <v>4951</v>
      </c>
      <c r="H552" t="s">
        <v>26</v>
      </c>
    </row>
    <row r="553" spans="1:8" x14ac:dyDescent="0.25">
      <c r="A553" t="s">
        <v>4952</v>
      </c>
      <c r="B553" t="s">
        <v>4953</v>
      </c>
      <c r="C553" t="s">
        <v>21</v>
      </c>
      <c r="D553">
        <v>1</v>
      </c>
      <c r="E553">
        <v>49</v>
      </c>
      <c r="F553">
        <v>49</v>
      </c>
      <c r="G553" t="s">
        <v>4954</v>
      </c>
      <c r="H553" t="s">
        <v>21</v>
      </c>
    </row>
    <row r="554" spans="1:8" x14ac:dyDescent="0.25">
      <c r="A554" t="s">
        <v>4955</v>
      </c>
      <c r="B554" t="s">
        <v>268</v>
      </c>
      <c r="C554" t="s">
        <v>21</v>
      </c>
      <c r="D554">
        <v>1</v>
      </c>
      <c r="E554">
        <v>49</v>
      </c>
      <c r="F554">
        <v>49</v>
      </c>
      <c r="G554" t="s">
        <v>269</v>
      </c>
      <c r="H554" t="s">
        <v>21</v>
      </c>
    </row>
    <row r="555" spans="1:8" x14ac:dyDescent="0.25">
      <c r="A555" t="s">
        <v>4956</v>
      </c>
      <c r="B555" t="s">
        <v>4957</v>
      </c>
      <c r="C555" t="s">
        <v>21</v>
      </c>
      <c r="D555">
        <v>1</v>
      </c>
      <c r="E555">
        <v>187</v>
      </c>
      <c r="F555">
        <v>187</v>
      </c>
      <c r="G555" t="s">
        <v>4958</v>
      </c>
      <c r="H555" t="s">
        <v>30</v>
      </c>
    </row>
    <row r="556" spans="1:8" x14ac:dyDescent="0.25">
      <c r="A556" t="s">
        <v>4959</v>
      </c>
      <c r="B556" t="s">
        <v>4960</v>
      </c>
      <c r="C556" t="s">
        <v>73</v>
      </c>
      <c r="D556">
        <v>1</v>
      </c>
      <c r="E556">
        <v>0</v>
      </c>
      <c r="F556">
        <v>0</v>
      </c>
      <c r="G556" t="s">
        <v>4961</v>
      </c>
      <c r="H556" t="s">
        <v>21</v>
      </c>
    </row>
    <row r="557" spans="1:8" x14ac:dyDescent="0.25">
      <c r="A557" t="s">
        <v>4962</v>
      </c>
      <c r="B557" t="s">
        <v>270</v>
      </c>
      <c r="C557" t="s">
        <v>21</v>
      </c>
      <c r="D557">
        <v>1</v>
      </c>
      <c r="E557">
        <v>49</v>
      </c>
      <c r="F557">
        <v>49</v>
      </c>
      <c r="G557" t="s">
        <v>271</v>
      </c>
      <c r="H557" t="s">
        <v>21</v>
      </c>
    </row>
    <row r="558" spans="1:8" x14ac:dyDescent="0.25">
      <c r="A558" t="s">
        <v>4963</v>
      </c>
      <c r="B558" t="s">
        <v>4964</v>
      </c>
      <c r="C558" t="s">
        <v>21</v>
      </c>
      <c r="D558">
        <v>1</v>
      </c>
      <c r="E558">
        <v>0</v>
      </c>
      <c r="F558">
        <v>0</v>
      </c>
      <c r="G558" t="s">
        <v>4965</v>
      </c>
      <c r="H558" t="s">
        <v>21</v>
      </c>
    </row>
    <row r="559" spans="1:8" x14ac:dyDescent="0.25">
      <c r="A559" t="s">
        <v>4966</v>
      </c>
      <c r="B559" t="s">
        <v>4967</v>
      </c>
      <c r="C559" t="s">
        <v>21</v>
      </c>
      <c r="D559">
        <v>1</v>
      </c>
      <c r="E559">
        <v>205</v>
      </c>
      <c r="F559">
        <v>205</v>
      </c>
      <c r="G559" t="s">
        <v>4968</v>
      </c>
      <c r="H559" t="s">
        <v>21</v>
      </c>
    </row>
    <row r="560" spans="1:8" x14ac:dyDescent="0.25">
      <c r="A560" t="s">
        <v>4969</v>
      </c>
      <c r="B560" t="s">
        <v>4970</v>
      </c>
      <c r="C560" t="s">
        <v>73</v>
      </c>
      <c r="D560">
        <v>1</v>
      </c>
      <c r="E560">
        <v>0</v>
      </c>
      <c r="F560">
        <v>0</v>
      </c>
      <c r="G560" t="s">
        <v>4971</v>
      </c>
      <c r="H560" t="s">
        <v>21</v>
      </c>
    </row>
    <row r="561" spans="1:8" x14ac:dyDescent="0.25">
      <c r="A561" t="s">
        <v>4972</v>
      </c>
      <c r="B561" t="s">
        <v>272</v>
      </c>
      <c r="C561" t="s">
        <v>21</v>
      </c>
      <c r="D561">
        <v>1</v>
      </c>
      <c r="E561">
        <v>0</v>
      </c>
      <c r="F561">
        <v>0</v>
      </c>
      <c r="G561" t="s">
        <v>273</v>
      </c>
      <c r="H561" t="s">
        <v>21</v>
      </c>
    </row>
    <row r="562" spans="1:8" x14ac:dyDescent="0.25">
      <c r="A562" t="s">
        <v>4973</v>
      </c>
      <c r="B562" t="s">
        <v>4974</v>
      </c>
      <c r="C562" t="s">
        <v>21</v>
      </c>
      <c r="D562">
        <v>1</v>
      </c>
      <c r="E562">
        <v>200</v>
      </c>
      <c r="F562">
        <v>200</v>
      </c>
      <c r="G562" t="s">
        <v>4975</v>
      </c>
      <c r="H562" t="s">
        <v>21</v>
      </c>
    </row>
    <row r="563" spans="1:8" x14ac:dyDescent="0.25">
      <c r="A563" t="s">
        <v>4976</v>
      </c>
      <c r="B563" t="s">
        <v>4977</v>
      </c>
      <c r="C563" t="s">
        <v>21</v>
      </c>
      <c r="D563">
        <v>1</v>
      </c>
      <c r="E563">
        <v>139</v>
      </c>
      <c r="F563">
        <v>139</v>
      </c>
      <c r="G563" t="s">
        <v>4978</v>
      </c>
      <c r="H563" t="s">
        <v>26</v>
      </c>
    </row>
    <row r="564" spans="1:8" x14ac:dyDescent="0.25">
      <c r="A564" t="s">
        <v>4979</v>
      </c>
      <c r="B564" t="s">
        <v>274</v>
      </c>
      <c r="C564" t="s">
        <v>21</v>
      </c>
      <c r="D564">
        <v>1</v>
      </c>
      <c r="E564">
        <v>249</v>
      </c>
      <c r="F564">
        <v>249</v>
      </c>
      <c r="G564" t="s">
        <v>275</v>
      </c>
      <c r="H564" t="s">
        <v>26</v>
      </c>
    </row>
    <row r="565" spans="1:8" x14ac:dyDescent="0.25">
      <c r="A565" t="s">
        <v>4980</v>
      </c>
      <c r="B565" t="s">
        <v>4981</v>
      </c>
      <c r="C565" t="s">
        <v>21</v>
      </c>
      <c r="D565">
        <v>2</v>
      </c>
      <c r="E565">
        <v>460</v>
      </c>
      <c r="F565">
        <v>230</v>
      </c>
      <c r="G565" t="s">
        <v>4982</v>
      </c>
      <c r="H565" t="s">
        <v>26</v>
      </c>
    </row>
    <row r="566" spans="1:8" x14ac:dyDescent="0.25">
      <c r="A566" t="s">
        <v>4983</v>
      </c>
      <c r="B566" t="s">
        <v>4984</v>
      </c>
      <c r="C566" t="s">
        <v>21</v>
      </c>
      <c r="D566">
        <v>1</v>
      </c>
      <c r="E566">
        <v>193</v>
      </c>
      <c r="F566">
        <v>193</v>
      </c>
      <c r="G566" t="s">
        <v>1742</v>
      </c>
      <c r="H566" t="s">
        <v>21</v>
      </c>
    </row>
    <row r="567" spans="1:8" x14ac:dyDescent="0.25">
      <c r="A567" t="s">
        <v>4985</v>
      </c>
      <c r="B567" t="s">
        <v>4985</v>
      </c>
      <c r="C567" t="s">
        <v>179</v>
      </c>
      <c r="D567">
        <v>1</v>
      </c>
      <c r="E567">
        <v>2571.7800000000002</v>
      </c>
      <c r="F567">
        <v>2571.7800000000002</v>
      </c>
      <c r="G567" t="s">
        <v>4986</v>
      </c>
      <c r="H567" t="s">
        <v>178</v>
      </c>
    </row>
    <row r="568" spans="1:8" x14ac:dyDescent="0.25">
      <c r="A568" t="s">
        <v>4987</v>
      </c>
      <c r="B568" t="s">
        <v>4987</v>
      </c>
      <c r="C568" t="s">
        <v>179</v>
      </c>
      <c r="D568">
        <v>1</v>
      </c>
      <c r="E568">
        <v>2571.7800000000002</v>
      </c>
      <c r="F568">
        <v>2571.7800000000002</v>
      </c>
      <c r="G568" t="s">
        <v>4988</v>
      </c>
      <c r="H568" t="s">
        <v>178</v>
      </c>
    </row>
    <row r="569" spans="1:8" x14ac:dyDescent="0.25">
      <c r="A569" t="s">
        <v>4989</v>
      </c>
      <c r="B569" t="s">
        <v>4989</v>
      </c>
      <c r="C569" t="s">
        <v>179</v>
      </c>
      <c r="D569">
        <v>3</v>
      </c>
      <c r="E569">
        <v>8121</v>
      </c>
      <c r="F569">
        <v>2707</v>
      </c>
      <c r="G569" t="s">
        <v>4990</v>
      </c>
      <c r="H569" t="s">
        <v>178</v>
      </c>
    </row>
    <row r="570" spans="1:8" x14ac:dyDescent="0.25">
      <c r="A570" t="s">
        <v>4991</v>
      </c>
      <c r="B570" t="s">
        <v>4992</v>
      </c>
      <c r="C570" t="s">
        <v>21</v>
      </c>
      <c r="D570">
        <v>1</v>
      </c>
      <c r="E570">
        <v>145</v>
      </c>
      <c r="F570">
        <v>145</v>
      </c>
      <c r="G570" t="s">
        <v>4993</v>
      </c>
      <c r="H570" t="s">
        <v>21</v>
      </c>
    </row>
    <row r="571" spans="1:8" x14ac:dyDescent="0.25">
      <c r="A571" t="s">
        <v>4994</v>
      </c>
      <c r="B571" t="s">
        <v>4995</v>
      </c>
      <c r="C571" t="s">
        <v>21</v>
      </c>
      <c r="D571">
        <v>1</v>
      </c>
      <c r="E571">
        <v>0</v>
      </c>
      <c r="F571">
        <v>0</v>
      </c>
      <c r="G571" t="s">
        <v>4996</v>
      </c>
      <c r="H571" t="s">
        <v>21</v>
      </c>
    </row>
    <row r="572" spans="1:8" x14ac:dyDescent="0.25">
      <c r="A572" t="s">
        <v>4997</v>
      </c>
      <c r="B572" t="s">
        <v>4998</v>
      </c>
      <c r="C572" t="s">
        <v>21</v>
      </c>
      <c r="D572">
        <v>1</v>
      </c>
      <c r="E572">
        <v>205</v>
      </c>
      <c r="F572">
        <v>205</v>
      </c>
      <c r="G572" t="s">
        <v>4999</v>
      </c>
      <c r="H572" t="s">
        <v>21</v>
      </c>
    </row>
    <row r="573" spans="1:8" x14ac:dyDescent="0.25">
      <c r="A573" t="s">
        <v>5000</v>
      </c>
      <c r="B573" t="s">
        <v>5001</v>
      </c>
      <c r="C573" t="s">
        <v>21</v>
      </c>
      <c r="D573">
        <v>1</v>
      </c>
      <c r="E573">
        <v>177</v>
      </c>
      <c r="F573">
        <v>177</v>
      </c>
      <c r="G573" t="s">
        <v>5002</v>
      </c>
      <c r="H573" t="s">
        <v>21</v>
      </c>
    </row>
    <row r="574" spans="1:8" x14ac:dyDescent="0.25">
      <c r="A574" t="s">
        <v>5003</v>
      </c>
      <c r="B574" t="s">
        <v>5004</v>
      </c>
      <c r="C574" t="s">
        <v>34</v>
      </c>
      <c r="D574">
        <v>1</v>
      </c>
      <c r="E574">
        <v>5.45</v>
      </c>
      <c r="F574">
        <v>5.45</v>
      </c>
      <c r="G574" t="s">
        <v>5005</v>
      </c>
      <c r="H574" t="s">
        <v>83</v>
      </c>
    </row>
    <row r="575" spans="1:8" x14ac:dyDescent="0.25">
      <c r="A575" t="s">
        <v>5006</v>
      </c>
      <c r="B575" t="s">
        <v>276</v>
      </c>
      <c r="C575" t="s">
        <v>34</v>
      </c>
      <c r="D575">
        <v>1</v>
      </c>
      <c r="E575">
        <v>4.0199999999999996</v>
      </c>
      <c r="F575">
        <v>4.0199999999999996</v>
      </c>
      <c r="G575" t="s">
        <v>277</v>
      </c>
      <c r="H575" t="s">
        <v>83</v>
      </c>
    </row>
    <row r="576" spans="1:8" x14ac:dyDescent="0.25">
      <c r="A576" t="s">
        <v>5007</v>
      </c>
      <c r="B576" t="s">
        <v>5008</v>
      </c>
      <c r="C576" t="s">
        <v>34</v>
      </c>
      <c r="D576">
        <v>1</v>
      </c>
      <c r="E576">
        <v>4.42</v>
      </c>
      <c r="F576">
        <v>4.42</v>
      </c>
      <c r="G576" t="s">
        <v>5009</v>
      </c>
      <c r="H576" t="s">
        <v>26</v>
      </c>
    </row>
    <row r="577" spans="1:8" x14ac:dyDescent="0.25">
      <c r="A577" t="s">
        <v>5010</v>
      </c>
      <c r="B577" t="s">
        <v>278</v>
      </c>
      <c r="C577" t="s">
        <v>73</v>
      </c>
      <c r="D577">
        <v>1</v>
      </c>
      <c r="E577">
        <v>6.63</v>
      </c>
      <c r="F577">
        <v>6.34</v>
      </c>
      <c r="G577" t="s">
        <v>279</v>
      </c>
      <c r="H577" t="s">
        <v>41</v>
      </c>
    </row>
    <row r="578" spans="1:8" x14ac:dyDescent="0.25">
      <c r="A578" t="s">
        <v>5011</v>
      </c>
      <c r="B578" t="s">
        <v>5012</v>
      </c>
      <c r="C578" t="s">
        <v>73</v>
      </c>
      <c r="D578">
        <v>1</v>
      </c>
      <c r="E578">
        <v>46.79</v>
      </c>
      <c r="F578">
        <v>46.79</v>
      </c>
      <c r="G578" t="s">
        <v>5013</v>
      </c>
      <c r="H578" t="s">
        <v>41</v>
      </c>
    </row>
    <row r="579" spans="1:8" x14ac:dyDescent="0.25">
      <c r="A579" t="s">
        <v>5014</v>
      </c>
      <c r="B579" t="s">
        <v>5015</v>
      </c>
      <c r="C579" t="s">
        <v>73</v>
      </c>
      <c r="D579">
        <v>1</v>
      </c>
      <c r="E579">
        <v>11.99</v>
      </c>
      <c r="F579">
        <v>11.99</v>
      </c>
      <c r="G579" t="s">
        <v>5016</v>
      </c>
      <c r="H579" t="s">
        <v>41</v>
      </c>
    </row>
    <row r="580" spans="1:8" x14ac:dyDescent="0.25">
      <c r="A580" t="s">
        <v>5017</v>
      </c>
      <c r="B580" t="s">
        <v>5018</v>
      </c>
      <c r="C580" t="s">
        <v>73</v>
      </c>
      <c r="D580">
        <v>1</v>
      </c>
      <c r="E580">
        <v>8.74</v>
      </c>
      <c r="F580">
        <v>8.74</v>
      </c>
      <c r="G580" t="s">
        <v>5019</v>
      </c>
      <c r="H580" t="s">
        <v>41</v>
      </c>
    </row>
    <row r="581" spans="1:8" x14ac:dyDescent="0.25">
      <c r="A581" t="s">
        <v>5020</v>
      </c>
      <c r="B581" t="s">
        <v>5021</v>
      </c>
      <c r="C581" t="s">
        <v>73</v>
      </c>
      <c r="D581">
        <v>1</v>
      </c>
      <c r="E581">
        <v>9.91</v>
      </c>
      <c r="F581">
        <v>9.91</v>
      </c>
      <c r="G581" t="s">
        <v>5022</v>
      </c>
      <c r="H581" t="s">
        <v>41</v>
      </c>
    </row>
    <row r="582" spans="1:8" x14ac:dyDescent="0.25">
      <c r="A582" t="s">
        <v>5023</v>
      </c>
      <c r="B582" t="s">
        <v>5024</v>
      </c>
      <c r="C582" t="s">
        <v>73</v>
      </c>
      <c r="D582">
        <v>1</v>
      </c>
      <c r="E582">
        <v>60.34</v>
      </c>
      <c r="F582">
        <v>60.34</v>
      </c>
      <c r="G582" t="s">
        <v>5025</v>
      </c>
      <c r="H582" t="s">
        <v>41</v>
      </c>
    </row>
    <row r="583" spans="1:8" x14ac:dyDescent="0.25">
      <c r="A583" t="s">
        <v>5026</v>
      </c>
      <c r="B583" t="s">
        <v>5027</v>
      </c>
      <c r="C583" t="s">
        <v>73</v>
      </c>
      <c r="D583">
        <v>1</v>
      </c>
      <c r="E583">
        <v>81.400000000000006</v>
      </c>
      <c r="F583">
        <v>81.400000000000006</v>
      </c>
      <c r="G583" t="s">
        <v>5028</v>
      </c>
      <c r="H583" t="s">
        <v>41</v>
      </c>
    </row>
    <row r="584" spans="1:8" x14ac:dyDescent="0.25">
      <c r="A584" t="s">
        <v>5029</v>
      </c>
      <c r="B584" t="s">
        <v>280</v>
      </c>
      <c r="C584" t="s">
        <v>73</v>
      </c>
      <c r="D584">
        <v>1</v>
      </c>
      <c r="E584">
        <v>0</v>
      </c>
      <c r="F584">
        <v>0</v>
      </c>
      <c r="G584" t="s">
        <v>5030</v>
      </c>
      <c r="H584" t="s">
        <v>26</v>
      </c>
    </row>
    <row r="585" spans="1:8" x14ac:dyDescent="0.25">
      <c r="A585" t="s">
        <v>5031</v>
      </c>
      <c r="B585" t="s">
        <v>282</v>
      </c>
      <c r="C585" t="s">
        <v>73</v>
      </c>
      <c r="D585">
        <v>1</v>
      </c>
      <c r="E585">
        <v>143.16999999999999</v>
      </c>
      <c r="F585">
        <v>143.16999999999999</v>
      </c>
      <c r="G585" t="s">
        <v>283</v>
      </c>
      <c r="H585" t="s">
        <v>41</v>
      </c>
    </row>
    <row r="586" spans="1:8" x14ac:dyDescent="0.25">
      <c r="A586" t="s">
        <v>5032</v>
      </c>
      <c r="B586" t="s">
        <v>5033</v>
      </c>
      <c r="C586" t="s">
        <v>73</v>
      </c>
      <c r="D586">
        <v>1</v>
      </c>
      <c r="E586">
        <v>143.16999999999999</v>
      </c>
      <c r="F586">
        <v>143.16999999999999</v>
      </c>
      <c r="G586" t="s">
        <v>5034</v>
      </c>
      <c r="H586" t="s">
        <v>41</v>
      </c>
    </row>
    <row r="587" spans="1:8" x14ac:dyDescent="0.25">
      <c r="A587" t="s">
        <v>5035</v>
      </c>
      <c r="B587" t="s">
        <v>5036</v>
      </c>
      <c r="C587" t="s">
        <v>73</v>
      </c>
      <c r="D587">
        <v>1</v>
      </c>
      <c r="E587">
        <v>287.27999999999997</v>
      </c>
      <c r="F587">
        <v>287.27999999999997</v>
      </c>
      <c r="G587" t="s">
        <v>5037</v>
      </c>
      <c r="H587" t="s">
        <v>41</v>
      </c>
    </row>
    <row r="588" spans="1:8" x14ac:dyDescent="0.25">
      <c r="A588" t="s">
        <v>5038</v>
      </c>
      <c r="B588" t="s">
        <v>5039</v>
      </c>
      <c r="C588" t="s">
        <v>73</v>
      </c>
      <c r="D588">
        <v>2</v>
      </c>
      <c r="E588">
        <v>0</v>
      </c>
      <c r="F588">
        <v>0</v>
      </c>
      <c r="G588" t="s">
        <v>5040</v>
      </c>
      <c r="H588" t="s">
        <v>711</v>
      </c>
    </row>
    <row r="589" spans="1:8" x14ac:dyDescent="0.25">
      <c r="A589" t="s">
        <v>5041</v>
      </c>
      <c r="B589" t="s">
        <v>284</v>
      </c>
      <c r="C589" t="s">
        <v>73</v>
      </c>
      <c r="D589">
        <v>1</v>
      </c>
      <c r="E589">
        <v>324</v>
      </c>
      <c r="F589">
        <v>324</v>
      </c>
      <c r="G589" t="s">
        <v>285</v>
      </c>
      <c r="H589" t="s">
        <v>41</v>
      </c>
    </row>
    <row r="590" spans="1:8" x14ac:dyDescent="0.25">
      <c r="A590" t="s">
        <v>5042</v>
      </c>
      <c r="B590" t="s">
        <v>5043</v>
      </c>
      <c r="C590" t="s">
        <v>73</v>
      </c>
      <c r="D590">
        <v>1</v>
      </c>
      <c r="E590">
        <v>58.9</v>
      </c>
      <c r="F590">
        <v>58.9</v>
      </c>
      <c r="G590" t="s">
        <v>5044</v>
      </c>
      <c r="H590" t="s">
        <v>41</v>
      </c>
    </row>
    <row r="591" spans="1:8" x14ac:dyDescent="0.25">
      <c r="A591" t="s">
        <v>5045</v>
      </c>
      <c r="B591" t="s">
        <v>5046</v>
      </c>
      <c r="C591" t="s">
        <v>73</v>
      </c>
      <c r="D591">
        <v>2</v>
      </c>
      <c r="E591">
        <v>0</v>
      </c>
      <c r="F591">
        <v>0</v>
      </c>
      <c r="G591" t="s">
        <v>5047</v>
      </c>
      <c r="H591" t="s">
        <v>711</v>
      </c>
    </row>
    <row r="592" spans="1:8" x14ac:dyDescent="0.25">
      <c r="A592" t="s">
        <v>5048</v>
      </c>
      <c r="B592" t="s">
        <v>5049</v>
      </c>
      <c r="C592" t="s">
        <v>73</v>
      </c>
      <c r="D592">
        <v>1</v>
      </c>
      <c r="E592">
        <v>810</v>
      </c>
      <c r="F592">
        <v>810</v>
      </c>
      <c r="G592" t="s">
        <v>5050</v>
      </c>
      <c r="H592" t="s">
        <v>41</v>
      </c>
    </row>
    <row r="593" spans="1:8" x14ac:dyDescent="0.25">
      <c r="A593" t="s">
        <v>5051</v>
      </c>
      <c r="B593" t="s">
        <v>5052</v>
      </c>
      <c r="C593" t="s">
        <v>73</v>
      </c>
      <c r="D593">
        <v>1</v>
      </c>
      <c r="E593">
        <v>76.38</v>
      </c>
      <c r="F593">
        <v>76.38</v>
      </c>
      <c r="G593" t="s">
        <v>5053</v>
      </c>
      <c r="H593" t="s">
        <v>41</v>
      </c>
    </row>
    <row r="594" spans="1:8" x14ac:dyDescent="0.25">
      <c r="A594" t="s">
        <v>5054</v>
      </c>
      <c r="B594" t="s">
        <v>5055</v>
      </c>
      <c r="C594" t="s">
        <v>73</v>
      </c>
      <c r="D594">
        <v>2</v>
      </c>
      <c r="E594">
        <v>0</v>
      </c>
      <c r="F594">
        <v>0</v>
      </c>
      <c r="G594" t="s">
        <v>5056</v>
      </c>
      <c r="H594" t="s">
        <v>41</v>
      </c>
    </row>
    <row r="595" spans="1:8" x14ac:dyDescent="0.25">
      <c r="A595" t="s">
        <v>5057</v>
      </c>
      <c r="B595" t="s">
        <v>5058</v>
      </c>
      <c r="C595" t="s">
        <v>73</v>
      </c>
      <c r="D595">
        <v>1</v>
      </c>
      <c r="E595">
        <v>65.2</v>
      </c>
      <c r="F595">
        <v>65.2</v>
      </c>
      <c r="G595" t="s">
        <v>5059</v>
      </c>
      <c r="H595" t="s">
        <v>41</v>
      </c>
    </row>
    <row r="596" spans="1:8" x14ac:dyDescent="0.25">
      <c r="A596" t="s">
        <v>5060</v>
      </c>
      <c r="B596" t="s">
        <v>5061</v>
      </c>
      <c r="C596" t="s">
        <v>73</v>
      </c>
      <c r="D596">
        <v>1</v>
      </c>
      <c r="E596">
        <v>0</v>
      </c>
      <c r="F596">
        <v>0</v>
      </c>
      <c r="G596" t="s">
        <v>5062</v>
      </c>
      <c r="H596" t="s">
        <v>41</v>
      </c>
    </row>
    <row r="597" spans="1:8" x14ac:dyDescent="0.25">
      <c r="A597" t="s">
        <v>5063</v>
      </c>
      <c r="B597" t="s">
        <v>5064</v>
      </c>
      <c r="C597" t="s">
        <v>73</v>
      </c>
      <c r="D597">
        <v>1</v>
      </c>
      <c r="E597">
        <v>0</v>
      </c>
      <c r="F597">
        <v>0</v>
      </c>
      <c r="G597" t="s">
        <v>5065</v>
      </c>
      <c r="H597" t="s">
        <v>41</v>
      </c>
    </row>
    <row r="598" spans="1:8" x14ac:dyDescent="0.25">
      <c r="A598" t="s">
        <v>5066</v>
      </c>
      <c r="B598" t="s">
        <v>5067</v>
      </c>
      <c r="C598" t="s">
        <v>73</v>
      </c>
      <c r="D598">
        <v>1</v>
      </c>
      <c r="E598">
        <v>66.94</v>
      </c>
      <c r="F598">
        <v>66.94</v>
      </c>
      <c r="G598" t="s">
        <v>5068</v>
      </c>
      <c r="H598" t="s">
        <v>318</v>
      </c>
    </row>
    <row r="599" spans="1:8" x14ac:dyDescent="0.25">
      <c r="A599" t="s">
        <v>5069</v>
      </c>
      <c r="B599" t="s">
        <v>5070</v>
      </c>
      <c r="C599" t="s">
        <v>73</v>
      </c>
      <c r="D599">
        <v>1</v>
      </c>
      <c r="E599">
        <v>21.82</v>
      </c>
      <c r="F599">
        <v>21.82</v>
      </c>
      <c r="G599" t="s">
        <v>5071</v>
      </c>
      <c r="H599" t="s">
        <v>41</v>
      </c>
    </row>
    <row r="600" spans="1:8" x14ac:dyDescent="0.25">
      <c r="A600" t="s">
        <v>5072</v>
      </c>
      <c r="B600" t="s">
        <v>5073</v>
      </c>
      <c r="C600" t="s">
        <v>73</v>
      </c>
      <c r="D600">
        <v>1</v>
      </c>
      <c r="E600">
        <v>195.33</v>
      </c>
      <c r="F600">
        <v>195.33</v>
      </c>
      <c r="G600" t="s">
        <v>5074</v>
      </c>
      <c r="H600" t="s">
        <v>41</v>
      </c>
    </row>
    <row r="601" spans="1:8" x14ac:dyDescent="0.25">
      <c r="A601" t="s">
        <v>5075</v>
      </c>
      <c r="B601" t="s">
        <v>5076</v>
      </c>
      <c r="C601" t="s">
        <v>73</v>
      </c>
      <c r="D601">
        <v>1</v>
      </c>
      <c r="E601">
        <v>186.05</v>
      </c>
      <c r="F601">
        <v>186.05</v>
      </c>
      <c r="G601" t="s">
        <v>5077</v>
      </c>
      <c r="H601" t="s">
        <v>41</v>
      </c>
    </row>
    <row r="602" spans="1:8" x14ac:dyDescent="0.25">
      <c r="A602" t="s">
        <v>5078</v>
      </c>
      <c r="B602" t="s">
        <v>286</v>
      </c>
      <c r="C602" t="s">
        <v>73</v>
      </c>
      <c r="D602">
        <v>1</v>
      </c>
      <c r="E602">
        <v>0</v>
      </c>
      <c r="F602">
        <v>0</v>
      </c>
      <c r="G602" t="s">
        <v>5079</v>
      </c>
      <c r="H602" t="s">
        <v>41</v>
      </c>
    </row>
    <row r="603" spans="1:8" x14ac:dyDescent="0.25">
      <c r="A603" t="s">
        <v>5080</v>
      </c>
      <c r="B603" t="s">
        <v>5081</v>
      </c>
      <c r="C603" t="s">
        <v>73</v>
      </c>
      <c r="D603">
        <v>1</v>
      </c>
      <c r="E603">
        <v>91.76</v>
      </c>
      <c r="F603">
        <v>91.76</v>
      </c>
      <c r="G603" t="s">
        <v>5082</v>
      </c>
      <c r="H603" t="s">
        <v>41</v>
      </c>
    </row>
    <row r="604" spans="1:8" x14ac:dyDescent="0.25">
      <c r="A604" t="s">
        <v>5083</v>
      </c>
      <c r="B604" t="s">
        <v>288</v>
      </c>
      <c r="C604" t="s">
        <v>73</v>
      </c>
      <c r="D604">
        <v>1</v>
      </c>
      <c r="E604">
        <v>0</v>
      </c>
      <c r="F604">
        <v>0</v>
      </c>
      <c r="G604" t="s">
        <v>289</v>
      </c>
      <c r="H604" t="s">
        <v>41</v>
      </c>
    </row>
    <row r="605" spans="1:8" x14ac:dyDescent="0.25">
      <c r="A605" t="s">
        <v>5084</v>
      </c>
      <c r="B605" t="s">
        <v>290</v>
      </c>
      <c r="C605" t="s">
        <v>73</v>
      </c>
      <c r="D605">
        <v>1</v>
      </c>
      <c r="E605">
        <v>181.51</v>
      </c>
      <c r="F605">
        <v>181.51</v>
      </c>
      <c r="G605" t="s">
        <v>291</v>
      </c>
      <c r="H605" t="s">
        <v>41</v>
      </c>
    </row>
    <row r="606" spans="1:8" x14ac:dyDescent="0.25">
      <c r="A606" t="s">
        <v>5085</v>
      </c>
      <c r="B606" t="s">
        <v>5086</v>
      </c>
      <c r="C606" t="s">
        <v>73</v>
      </c>
      <c r="D606">
        <v>1</v>
      </c>
      <c r="E606">
        <v>208.18</v>
      </c>
      <c r="F606">
        <v>208.18</v>
      </c>
      <c r="G606" t="s">
        <v>5087</v>
      </c>
      <c r="H606" t="s">
        <v>41</v>
      </c>
    </row>
    <row r="607" spans="1:8" x14ac:dyDescent="0.25">
      <c r="A607" t="s">
        <v>5088</v>
      </c>
      <c r="B607" t="s">
        <v>292</v>
      </c>
      <c r="C607" t="s">
        <v>73</v>
      </c>
      <c r="D607">
        <v>1</v>
      </c>
      <c r="E607">
        <v>94.23</v>
      </c>
      <c r="F607">
        <v>94.23</v>
      </c>
      <c r="G607" t="s">
        <v>293</v>
      </c>
      <c r="H607" t="s">
        <v>41</v>
      </c>
    </row>
    <row r="608" spans="1:8" x14ac:dyDescent="0.25">
      <c r="A608" t="s">
        <v>5089</v>
      </c>
      <c r="B608" t="s">
        <v>5090</v>
      </c>
      <c r="C608" t="s">
        <v>73</v>
      </c>
      <c r="D608">
        <v>1</v>
      </c>
      <c r="E608">
        <v>229.71</v>
      </c>
      <c r="F608">
        <v>229.71</v>
      </c>
      <c r="G608" t="s">
        <v>5091</v>
      </c>
      <c r="H608" t="s">
        <v>41</v>
      </c>
    </row>
    <row r="609" spans="1:8" x14ac:dyDescent="0.25">
      <c r="A609" t="s">
        <v>5092</v>
      </c>
      <c r="B609" t="s">
        <v>5093</v>
      </c>
      <c r="C609" t="s">
        <v>73</v>
      </c>
      <c r="D609">
        <v>1</v>
      </c>
      <c r="E609">
        <v>96.58</v>
      </c>
      <c r="F609">
        <v>96.58</v>
      </c>
      <c r="G609" t="s">
        <v>5094</v>
      </c>
      <c r="H609" t="s">
        <v>41</v>
      </c>
    </row>
    <row r="610" spans="1:8" x14ac:dyDescent="0.25">
      <c r="A610" t="s">
        <v>5095</v>
      </c>
      <c r="B610" t="s">
        <v>5096</v>
      </c>
      <c r="C610" t="s">
        <v>73</v>
      </c>
      <c r="D610">
        <v>1</v>
      </c>
      <c r="E610">
        <v>272.23</v>
      </c>
      <c r="F610">
        <v>272.23</v>
      </c>
      <c r="G610" t="s">
        <v>5097</v>
      </c>
      <c r="H610" t="s">
        <v>41</v>
      </c>
    </row>
    <row r="611" spans="1:8" x14ac:dyDescent="0.25">
      <c r="A611" t="s">
        <v>5098</v>
      </c>
      <c r="B611" t="s">
        <v>294</v>
      </c>
      <c r="C611" t="s">
        <v>73</v>
      </c>
      <c r="D611">
        <v>1</v>
      </c>
      <c r="E611">
        <v>0</v>
      </c>
      <c r="F611">
        <v>0</v>
      </c>
      <c r="G611" t="s">
        <v>295</v>
      </c>
      <c r="H611" t="s">
        <v>41</v>
      </c>
    </row>
    <row r="612" spans="1:8" x14ac:dyDescent="0.25">
      <c r="A612" t="s">
        <v>5099</v>
      </c>
      <c r="B612" t="s">
        <v>5100</v>
      </c>
      <c r="C612" t="s">
        <v>73</v>
      </c>
      <c r="D612">
        <v>1</v>
      </c>
      <c r="E612">
        <v>36.840000000000003</v>
      </c>
      <c r="F612">
        <v>36.840000000000003</v>
      </c>
      <c r="G612" t="s">
        <v>5101</v>
      </c>
      <c r="H612" t="s">
        <v>41</v>
      </c>
    </row>
    <row r="613" spans="1:8" x14ac:dyDescent="0.25">
      <c r="A613" t="s">
        <v>5102</v>
      </c>
      <c r="B613" t="s">
        <v>296</v>
      </c>
      <c r="C613" t="s">
        <v>73</v>
      </c>
      <c r="D613">
        <v>1</v>
      </c>
      <c r="E613">
        <v>0</v>
      </c>
      <c r="F613">
        <v>0</v>
      </c>
      <c r="G613" t="s">
        <v>297</v>
      </c>
      <c r="H613" t="s">
        <v>41</v>
      </c>
    </row>
    <row r="614" spans="1:8" x14ac:dyDescent="0.25">
      <c r="A614" t="s">
        <v>5103</v>
      </c>
      <c r="B614" t="s">
        <v>298</v>
      </c>
      <c r="C614" t="s">
        <v>73</v>
      </c>
      <c r="D614">
        <v>1</v>
      </c>
      <c r="E614">
        <v>0</v>
      </c>
      <c r="F614">
        <v>0</v>
      </c>
      <c r="G614" t="s">
        <v>299</v>
      </c>
      <c r="H614" t="s">
        <v>41</v>
      </c>
    </row>
    <row r="615" spans="1:8" x14ac:dyDescent="0.25">
      <c r="A615" t="s">
        <v>5104</v>
      </c>
      <c r="B615" t="s">
        <v>5105</v>
      </c>
      <c r="C615" t="s">
        <v>73</v>
      </c>
      <c r="D615">
        <v>2</v>
      </c>
      <c r="E615">
        <v>0</v>
      </c>
      <c r="F615">
        <v>0</v>
      </c>
      <c r="G615" t="s">
        <v>5106</v>
      </c>
      <c r="H615" t="s">
        <v>41</v>
      </c>
    </row>
    <row r="616" spans="1:8" x14ac:dyDescent="0.25">
      <c r="A616" t="s">
        <v>5107</v>
      </c>
      <c r="B616" t="s">
        <v>5108</v>
      </c>
      <c r="C616" t="s">
        <v>73</v>
      </c>
      <c r="D616">
        <v>1</v>
      </c>
      <c r="E616">
        <v>140.4</v>
      </c>
      <c r="F616">
        <v>140.4</v>
      </c>
      <c r="G616" t="s">
        <v>5109</v>
      </c>
      <c r="H616" t="s">
        <v>41</v>
      </c>
    </row>
    <row r="617" spans="1:8" x14ac:dyDescent="0.25">
      <c r="A617" t="s">
        <v>5110</v>
      </c>
      <c r="B617" t="s">
        <v>5111</v>
      </c>
      <c r="C617" t="s">
        <v>73</v>
      </c>
      <c r="D617">
        <v>1</v>
      </c>
      <c r="E617">
        <v>728.71</v>
      </c>
      <c r="F617">
        <v>728.71</v>
      </c>
      <c r="G617" t="s">
        <v>5112</v>
      </c>
      <c r="H617" t="s">
        <v>41</v>
      </c>
    </row>
    <row r="618" spans="1:8" x14ac:dyDescent="0.25">
      <c r="A618" t="s">
        <v>5113</v>
      </c>
      <c r="B618" t="s">
        <v>5114</v>
      </c>
      <c r="C618" t="s">
        <v>73</v>
      </c>
      <c r="D618">
        <v>1</v>
      </c>
      <c r="E618">
        <v>399.28</v>
      </c>
      <c r="F618">
        <v>378.02</v>
      </c>
      <c r="G618" t="s">
        <v>5115</v>
      </c>
      <c r="H618" t="s">
        <v>41</v>
      </c>
    </row>
    <row r="619" spans="1:8" x14ac:dyDescent="0.25">
      <c r="A619" t="s">
        <v>5116</v>
      </c>
      <c r="B619" t="s">
        <v>5117</v>
      </c>
      <c r="C619" t="s">
        <v>73</v>
      </c>
      <c r="D619">
        <v>1</v>
      </c>
      <c r="E619">
        <v>0</v>
      </c>
      <c r="F619">
        <v>0</v>
      </c>
      <c r="G619" t="s">
        <v>5118</v>
      </c>
      <c r="H619" t="s">
        <v>41</v>
      </c>
    </row>
    <row r="620" spans="1:8" x14ac:dyDescent="0.25">
      <c r="A620" t="s">
        <v>5119</v>
      </c>
      <c r="B620" t="s">
        <v>300</v>
      </c>
      <c r="C620" t="s">
        <v>73</v>
      </c>
      <c r="D620">
        <v>1</v>
      </c>
      <c r="E620">
        <v>0</v>
      </c>
      <c r="F620">
        <v>0</v>
      </c>
      <c r="G620" t="s">
        <v>301</v>
      </c>
      <c r="H620" t="s">
        <v>41</v>
      </c>
    </row>
    <row r="621" spans="1:8" x14ac:dyDescent="0.25">
      <c r="A621" t="s">
        <v>5120</v>
      </c>
      <c r="B621" t="s">
        <v>5121</v>
      </c>
      <c r="C621" t="s">
        <v>73</v>
      </c>
      <c r="D621">
        <v>1</v>
      </c>
      <c r="E621">
        <v>11.08</v>
      </c>
      <c r="F621">
        <v>11.08</v>
      </c>
      <c r="G621" t="s">
        <v>5122</v>
      </c>
      <c r="H621" t="s">
        <v>41</v>
      </c>
    </row>
    <row r="622" spans="1:8" x14ac:dyDescent="0.25">
      <c r="A622" t="s">
        <v>5123</v>
      </c>
      <c r="B622" t="s">
        <v>302</v>
      </c>
      <c r="C622" t="s">
        <v>73</v>
      </c>
      <c r="D622">
        <v>1</v>
      </c>
      <c r="E622">
        <v>18.8</v>
      </c>
      <c r="F622">
        <v>18.8</v>
      </c>
      <c r="G622" t="s">
        <v>303</v>
      </c>
      <c r="H622" t="s">
        <v>41</v>
      </c>
    </row>
    <row r="623" spans="1:8" x14ac:dyDescent="0.25">
      <c r="A623" t="s">
        <v>5124</v>
      </c>
      <c r="B623" t="s">
        <v>5125</v>
      </c>
      <c r="C623" t="s">
        <v>179</v>
      </c>
      <c r="D623">
        <v>1</v>
      </c>
      <c r="E623">
        <v>874.8</v>
      </c>
      <c r="F623">
        <v>874.8</v>
      </c>
      <c r="G623" t="s">
        <v>5126</v>
      </c>
      <c r="H623" t="s">
        <v>41</v>
      </c>
    </row>
    <row r="624" spans="1:8" x14ac:dyDescent="0.25">
      <c r="A624" t="s">
        <v>5127</v>
      </c>
      <c r="B624" t="s">
        <v>304</v>
      </c>
      <c r="C624" t="s">
        <v>73</v>
      </c>
      <c r="D624">
        <v>1</v>
      </c>
      <c r="E624">
        <v>258.73</v>
      </c>
      <c r="F624">
        <v>258.73</v>
      </c>
      <c r="G624" t="s">
        <v>305</v>
      </c>
      <c r="H624" t="s">
        <v>41</v>
      </c>
    </row>
    <row r="625" spans="1:8" x14ac:dyDescent="0.25">
      <c r="A625" t="s">
        <v>5128</v>
      </c>
      <c r="B625" t="s">
        <v>5129</v>
      </c>
      <c r="C625" t="s">
        <v>73</v>
      </c>
      <c r="D625">
        <v>1</v>
      </c>
      <c r="E625">
        <v>101.69</v>
      </c>
      <c r="F625">
        <v>101.69</v>
      </c>
      <c r="G625" t="s">
        <v>5130</v>
      </c>
      <c r="H625" t="s">
        <v>41</v>
      </c>
    </row>
    <row r="626" spans="1:8" x14ac:dyDescent="0.25">
      <c r="A626" t="s">
        <v>5131</v>
      </c>
      <c r="B626" t="s">
        <v>5132</v>
      </c>
      <c r="C626" t="s">
        <v>73</v>
      </c>
      <c r="D626">
        <v>1</v>
      </c>
      <c r="E626">
        <v>194.03</v>
      </c>
      <c r="F626">
        <v>194.03</v>
      </c>
      <c r="G626" t="s">
        <v>5133</v>
      </c>
      <c r="H626" t="s">
        <v>41</v>
      </c>
    </row>
    <row r="627" spans="1:8" x14ac:dyDescent="0.25">
      <c r="A627" t="s">
        <v>5134</v>
      </c>
      <c r="B627" t="s">
        <v>5135</v>
      </c>
      <c r="C627" t="s">
        <v>73</v>
      </c>
      <c r="D627">
        <v>1</v>
      </c>
      <c r="E627">
        <v>252.32</v>
      </c>
      <c r="F627">
        <v>252.32</v>
      </c>
      <c r="G627" t="s">
        <v>5136</v>
      </c>
      <c r="H627" t="s">
        <v>41</v>
      </c>
    </row>
    <row r="628" spans="1:8" x14ac:dyDescent="0.25">
      <c r="A628" t="s">
        <v>5137</v>
      </c>
      <c r="B628" t="s">
        <v>306</v>
      </c>
      <c r="C628" t="s">
        <v>179</v>
      </c>
      <c r="D628">
        <v>1</v>
      </c>
      <c r="E628">
        <v>147.74</v>
      </c>
      <c r="F628">
        <v>147.74</v>
      </c>
      <c r="G628" t="s">
        <v>307</v>
      </c>
      <c r="H628" t="s">
        <v>41</v>
      </c>
    </row>
    <row r="629" spans="1:8" x14ac:dyDescent="0.25">
      <c r="A629" t="s">
        <v>5138</v>
      </c>
      <c r="B629" t="s">
        <v>308</v>
      </c>
      <c r="C629" t="s">
        <v>179</v>
      </c>
      <c r="D629">
        <v>1</v>
      </c>
      <c r="E629">
        <v>576</v>
      </c>
      <c r="F629">
        <v>576</v>
      </c>
      <c r="G629" t="s">
        <v>309</v>
      </c>
      <c r="H629" t="s">
        <v>41</v>
      </c>
    </row>
    <row r="630" spans="1:8" x14ac:dyDescent="0.25">
      <c r="A630" t="s">
        <v>5139</v>
      </c>
      <c r="B630" t="s">
        <v>5140</v>
      </c>
      <c r="C630" t="s">
        <v>73</v>
      </c>
      <c r="D630">
        <v>1</v>
      </c>
      <c r="E630">
        <v>223.2</v>
      </c>
      <c r="F630">
        <v>223.2</v>
      </c>
      <c r="G630" t="s">
        <v>5141</v>
      </c>
      <c r="H630" t="s">
        <v>41</v>
      </c>
    </row>
    <row r="631" spans="1:8" x14ac:dyDescent="0.25">
      <c r="A631" t="s">
        <v>5142</v>
      </c>
      <c r="B631" t="s">
        <v>5143</v>
      </c>
      <c r="C631" t="s">
        <v>73</v>
      </c>
      <c r="D631">
        <v>1</v>
      </c>
      <c r="E631">
        <v>230.22</v>
      </c>
      <c r="F631">
        <v>230.22</v>
      </c>
      <c r="G631" t="s">
        <v>5144</v>
      </c>
      <c r="H631" t="s">
        <v>41</v>
      </c>
    </row>
    <row r="632" spans="1:8" x14ac:dyDescent="0.25">
      <c r="A632" t="s">
        <v>5145</v>
      </c>
      <c r="B632" t="s">
        <v>5146</v>
      </c>
      <c r="C632" t="s">
        <v>73</v>
      </c>
      <c r="D632">
        <v>1</v>
      </c>
      <c r="E632">
        <v>230.22</v>
      </c>
      <c r="F632">
        <v>230.22</v>
      </c>
      <c r="G632" t="s">
        <v>5147</v>
      </c>
      <c r="H632" t="s">
        <v>41</v>
      </c>
    </row>
    <row r="633" spans="1:8" x14ac:dyDescent="0.25">
      <c r="A633" t="s">
        <v>5148</v>
      </c>
      <c r="B633" t="s">
        <v>5149</v>
      </c>
      <c r="C633" t="s">
        <v>179</v>
      </c>
      <c r="D633">
        <v>1</v>
      </c>
      <c r="E633">
        <v>349.2</v>
      </c>
      <c r="F633">
        <v>349.2</v>
      </c>
      <c r="G633" t="s">
        <v>5150</v>
      </c>
      <c r="H633" t="s">
        <v>41</v>
      </c>
    </row>
    <row r="634" spans="1:8" x14ac:dyDescent="0.25">
      <c r="A634" t="s">
        <v>5151</v>
      </c>
      <c r="B634" t="s">
        <v>5152</v>
      </c>
      <c r="C634" t="s">
        <v>73</v>
      </c>
      <c r="D634">
        <v>1</v>
      </c>
      <c r="E634">
        <v>21.83</v>
      </c>
      <c r="F634">
        <v>21.83</v>
      </c>
      <c r="G634" t="s">
        <v>5153</v>
      </c>
      <c r="H634" t="s">
        <v>41</v>
      </c>
    </row>
    <row r="635" spans="1:8" x14ac:dyDescent="0.25">
      <c r="A635" t="s">
        <v>5154</v>
      </c>
      <c r="B635" t="s">
        <v>5155</v>
      </c>
      <c r="C635" t="s">
        <v>21</v>
      </c>
      <c r="D635">
        <v>1</v>
      </c>
      <c r="E635">
        <v>37.76</v>
      </c>
      <c r="F635">
        <v>37.76</v>
      </c>
      <c r="G635" t="s">
        <v>5156</v>
      </c>
      <c r="H635" t="s">
        <v>30</v>
      </c>
    </row>
    <row r="636" spans="1:8" x14ac:dyDescent="0.25">
      <c r="A636" t="s">
        <v>5157</v>
      </c>
      <c r="B636" t="s">
        <v>5158</v>
      </c>
      <c r="C636" t="s">
        <v>380</v>
      </c>
      <c r="D636">
        <v>1</v>
      </c>
      <c r="E636">
        <v>280</v>
      </c>
      <c r="F636">
        <v>280</v>
      </c>
      <c r="G636" t="s">
        <v>1384</v>
      </c>
      <c r="H636" t="s">
        <v>182</v>
      </c>
    </row>
    <row r="637" spans="1:8" x14ac:dyDescent="0.25">
      <c r="A637" t="s">
        <v>5159</v>
      </c>
      <c r="B637" t="s">
        <v>5160</v>
      </c>
      <c r="C637" t="s">
        <v>73</v>
      </c>
      <c r="D637">
        <v>1</v>
      </c>
      <c r="E637">
        <v>0</v>
      </c>
      <c r="F637">
        <v>0</v>
      </c>
      <c r="G637" t="s">
        <v>4535</v>
      </c>
      <c r="H637" t="s">
        <v>21</v>
      </c>
    </row>
    <row r="638" spans="1:8" x14ac:dyDescent="0.25">
      <c r="A638" t="s">
        <v>5161</v>
      </c>
      <c r="B638" t="s">
        <v>5162</v>
      </c>
      <c r="C638" t="s">
        <v>182</v>
      </c>
      <c r="D638">
        <v>1</v>
      </c>
      <c r="E638">
        <v>3306</v>
      </c>
      <c r="F638">
        <v>3306</v>
      </c>
      <c r="G638" t="s">
        <v>5163</v>
      </c>
      <c r="H638" t="s">
        <v>157</v>
      </c>
    </row>
    <row r="639" spans="1:8" x14ac:dyDescent="0.25">
      <c r="A639" t="s">
        <v>5164</v>
      </c>
      <c r="B639" t="s">
        <v>5165</v>
      </c>
      <c r="C639" t="s">
        <v>182</v>
      </c>
      <c r="D639">
        <v>1</v>
      </c>
      <c r="E639">
        <v>4627</v>
      </c>
      <c r="F639">
        <v>4627</v>
      </c>
      <c r="G639" t="s">
        <v>5166</v>
      </c>
      <c r="H639" t="s">
        <v>157</v>
      </c>
    </row>
    <row r="640" spans="1:8" x14ac:dyDescent="0.25">
      <c r="A640" t="s">
        <v>5167</v>
      </c>
      <c r="B640" t="s">
        <v>310</v>
      </c>
      <c r="C640" t="s">
        <v>73</v>
      </c>
      <c r="D640">
        <v>1</v>
      </c>
      <c r="E640">
        <v>0</v>
      </c>
      <c r="F640">
        <v>0</v>
      </c>
      <c r="G640" t="s">
        <v>311</v>
      </c>
      <c r="H640" t="s">
        <v>21</v>
      </c>
    </row>
    <row r="641" spans="1:8" x14ac:dyDescent="0.25">
      <c r="A641" t="s">
        <v>5168</v>
      </c>
      <c r="B641" t="s">
        <v>5169</v>
      </c>
      <c r="C641" t="s">
        <v>73</v>
      </c>
      <c r="D641">
        <v>1</v>
      </c>
      <c r="E641">
        <v>0</v>
      </c>
      <c r="F641">
        <v>0</v>
      </c>
      <c r="G641" t="s">
        <v>5170</v>
      </c>
      <c r="H641" t="s">
        <v>320</v>
      </c>
    </row>
    <row r="642" spans="1:8" x14ac:dyDescent="0.25">
      <c r="A642" t="s">
        <v>5171</v>
      </c>
      <c r="B642" t="s">
        <v>5172</v>
      </c>
      <c r="C642" t="s">
        <v>152</v>
      </c>
      <c r="D642">
        <v>1</v>
      </c>
      <c r="E642">
        <v>637</v>
      </c>
      <c r="F642">
        <v>637</v>
      </c>
      <c r="G642" t="s">
        <v>5173</v>
      </c>
      <c r="H642" t="s">
        <v>72</v>
      </c>
    </row>
    <row r="643" spans="1:8" x14ac:dyDescent="0.25">
      <c r="A643" t="s">
        <v>5174</v>
      </c>
      <c r="B643" t="s">
        <v>5175</v>
      </c>
      <c r="C643" t="s">
        <v>315</v>
      </c>
      <c r="D643">
        <v>1</v>
      </c>
      <c r="E643">
        <v>1908</v>
      </c>
      <c r="F643">
        <v>1908</v>
      </c>
      <c r="G643" t="s">
        <v>5176</v>
      </c>
      <c r="H643" t="s">
        <v>314</v>
      </c>
    </row>
    <row r="644" spans="1:8" x14ac:dyDescent="0.25">
      <c r="A644" t="s">
        <v>5177</v>
      </c>
      <c r="B644" t="s">
        <v>312</v>
      </c>
      <c r="C644" t="s">
        <v>315</v>
      </c>
      <c r="D644">
        <v>1</v>
      </c>
      <c r="E644">
        <v>287</v>
      </c>
      <c r="F644">
        <v>287</v>
      </c>
      <c r="G644" t="s">
        <v>313</v>
      </c>
      <c r="H644" t="s">
        <v>314</v>
      </c>
    </row>
    <row r="645" spans="1:8" x14ac:dyDescent="0.25">
      <c r="A645" t="s">
        <v>5178</v>
      </c>
      <c r="B645" t="s">
        <v>5179</v>
      </c>
      <c r="C645" t="s">
        <v>73</v>
      </c>
      <c r="D645">
        <v>1</v>
      </c>
      <c r="E645">
        <v>68.400000000000006</v>
      </c>
      <c r="F645">
        <v>68.400000000000006</v>
      </c>
      <c r="G645" t="s">
        <v>5180</v>
      </c>
      <c r="H645" t="s">
        <v>41</v>
      </c>
    </row>
    <row r="646" spans="1:8" x14ac:dyDescent="0.25">
      <c r="A646" t="s">
        <v>5181</v>
      </c>
      <c r="B646" t="s">
        <v>316</v>
      </c>
      <c r="C646" t="s">
        <v>319</v>
      </c>
      <c r="D646">
        <v>1</v>
      </c>
      <c r="E646">
        <v>0</v>
      </c>
      <c r="F646">
        <v>0</v>
      </c>
      <c r="G646" t="s">
        <v>317</v>
      </c>
      <c r="H646" t="s">
        <v>318</v>
      </c>
    </row>
    <row r="647" spans="1:8" x14ac:dyDescent="0.25">
      <c r="A647" t="s">
        <v>5182</v>
      </c>
      <c r="B647" t="s">
        <v>321</v>
      </c>
      <c r="C647" t="s">
        <v>319</v>
      </c>
      <c r="D647">
        <v>1</v>
      </c>
      <c r="E647">
        <v>148</v>
      </c>
      <c r="F647">
        <v>148</v>
      </c>
      <c r="G647" t="s">
        <v>322</v>
      </c>
      <c r="H647" t="s">
        <v>320</v>
      </c>
    </row>
    <row r="648" spans="1:8" x14ac:dyDescent="0.25">
      <c r="A648" t="s">
        <v>5183</v>
      </c>
      <c r="B648" t="s">
        <v>5184</v>
      </c>
      <c r="C648" t="s">
        <v>21</v>
      </c>
      <c r="D648">
        <v>1</v>
      </c>
      <c r="E648">
        <v>19.5</v>
      </c>
      <c r="F648">
        <v>19.5</v>
      </c>
      <c r="G648" t="s">
        <v>5185</v>
      </c>
      <c r="H648" t="s">
        <v>30</v>
      </c>
    </row>
    <row r="649" spans="1:8" x14ac:dyDescent="0.25">
      <c r="A649" t="s">
        <v>5186</v>
      </c>
      <c r="B649" t="s">
        <v>5187</v>
      </c>
      <c r="C649" t="s">
        <v>21</v>
      </c>
      <c r="D649">
        <v>1</v>
      </c>
      <c r="E649">
        <v>66.5</v>
      </c>
      <c r="F649">
        <v>66.5</v>
      </c>
      <c r="G649" t="s">
        <v>5188</v>
      </c>
      <c r="H649" t="s">
        <v>21</v>
      </c>
    </row>
    <row r="650" spans="1:8" x14ac:dyDescent="0.25">
      <c r="A650" t="s">
        <v>5189</v>
      </c>
      <c r="B650" t="s">
        <v>5190</v>
      </c>
      <c r="C650" t="s">
        <v>319</v>
      </c>
      <c r="D650">
        <v>1</v>
      </c>
      <c r="E650">
        <v>0.01</v>
      </c>
      <c r="F650">
        <v>0.01</v>
      </c>
      <c r="G650" t="s">
        <v>324</v>
      </c>
      <c r="H650" t="s">
        <v>320</v>
      </c>
    </row>
    <row r="651" spans="1:8" x14ac:dyDescent="0.25">
      <c r="A651" t="s">
        <v>5191</v>
      </c>
      <c r="B651" t="s">
        <v>5192</v>
      </c>
      <c r="C651" t="s">
        <v>319</v>
      </c>
      <c r="D651">
        <v>1</v>
      </c>
      <c r="E651">
        <v>0.01</v>
      </c>
      <c r="F651">
        <v>0.01</v>
      </c>
      <c r="G651" t="s">
        <v>324</v>
      </c>
      <c r="H651" t="s">
        <v>320</v>
      </c>
    </row>
    <row r="652" spans="1:8" x14ac:dyDescent="0.25">
      <c r="A652" t="s">
        <v>5193</v>
      </c>
      <c r="B652" t="s">
        <v>323</v>
      </c>
      <c r="C652" t="s">
        <v>319</v>
      </c>
      <c r="D652">
        <v>1</v>
      </c>
      <c r="E652">
        <v>0.01</v>
      </c>
      <c r="F652">
        <v>0.01</v>
      </c>
      <c r="G652" t="s">
        <v>324</v>
      </c>
      <c r="H652" t="s">
        <v>320</v>
      </c>
    </row>
    <row r="653" spans="1:8" x14ac:dyDescent="0.25">
      <c r="A653" t="s">
        <v>5194</v>
      </c>
      <c r="B653" t="s">
        <v>5195</v>
      </c>
      <c r="C653" t="s">
        <v>319</v>
      </c>
      <c r="D653">
        <v>1</v>
      </c>
      <c r="E653">
        <v>0.01</v>
      </c>
      <c r="F653">
        <v>0.01</v>
      </c>
      <c r="G653" t="s">
        <v>324</v>
      </c>
      <c r="H653" t="s">
        <v>320</v>
      </c>
    </row>
    <row r="654" spans="1:8" x14ac:dyDescent="0.25">
      <c r="A654" t="s">
        <v>5196</v>
      </c>
      <c r="B654" t="s">
        <v>5197</v>
      </c>
      <c r="C654" t="s">
        <v>319</v>
      </c>
      <c r="D654">
        <v>1</v>
      </c>
      <c r="E654">
        <v>0.01</v>
      </c>
      <c r="F654">
        <v>0.01</v>
      </c>
      <c r="G654" t="s">
        <v>324</v>
      </c>
      <c r="H654" t="s">
        <v>320</v>
      </c>
    </row>
    <row r="655" spans="1:8" x14ac:dyDescent="0.25">
      <c r="A655" t="s">
        <v>5198</v>
      </c>
      <c r="B655" t="s">
        <v>325</v>
      </c>
      <c r="C655" t="s">
        <v>319</v>
      </c>
      <c r="D655">
        <v>1</v>
      </c>
      <c r="E655">
        <v>0.01</v>
      </c>
      <c r="F655">
        <v>0.01</v>
      </c>
      <c r="G655" t="s">
        <v>324</v>
      </c>
      <c r="H655" t="s">
        <v>320</v>
      </c>
    </row>
    <row r="656" spans="1:8" x14ac:dyDescent="0.25">
      <c r="A656" t="s">
        <v>5199</v>
      </c>
      <c r="B656" t="s">
        <v>326</v>
      </c>
      <c r="C656" t="s">
        <v>319</v>
      </c>
      <c r="D656">
        <v>1</v>
      </c>
      <c r="E656">
        <v>0.01</v>
      </c>
      <c r="F656">
        <v>0.01</v>
      </c>
      <c r="G656" t="s">
        <v>327</v>
      </c>
      <c r="H656" t="s">
        <v>320</v>
      </c>
    </row>
    <row r="657" spans="1:8" x14ac:dyDescent="0.25">
      <c r="A657" t="s">
        <v>5200</v>
      </c>
      <c r="B657" t="s">
        <v>328</v>
      </c>
      <c r="C657" t="s">
        <v>319</v>
      </c>
      <c r="D657">
        <v>1</v>
      </c>
      <c r="E657">
        <v>0.01</v>
      </c>
      <c r="F657">
        <v>0.01</v>
      </c>
      <c r="G657" t="s">
        <v>327</v>
      </c>
      <c r="H657" t="s">
        <v>320</v>
      </c>
    </row>
    <row r="658" spans="1:8" x14ac:dyDescent="0.25">
      <c r="A658" t="s">
        <v>5201</v>
      </c>
      <c r="B658" t="s">
        <v>5202</v>
      </c>
      <c r="C658" t="s">
        <v>319</v>
      </c>
      <c r="D658">
        <v>1</v>
      </c>
      <c r="E658">
        <v>198</v>
      </c>
      <c r="F658">
        <v>198</v>
      </c>
      <c r="G658" t="s">
        <v>5203</v>
      </c>
      <c r="H658" t="s">
        <v>320</v>
      </c>
    </row>
    <row r="659" spans="1:8" x14ac:dyDescent="0.25">
      <c r="A659" t="s">
        <v>5204</v>
      </c>
      <c r="B659" t="s">
        <v>5205</v>
      </c>
      <c r="C659" t="s">
        <v>73</v>
      </c>
      <c r="D659">
        <v>1</v>
      </c>
      <c r="E659">
        <v>0</v>
      </c>
      <c r="F659">
        <v>0</v>
      </c>
      <c r="G659" t="s">
        <v>5206</v>
      </c>
      <c r="H659" t="s">
        <v>320</v>
      </c>
    </row>
    <row r="660" spans="1:8" x14ac:dyDescent="0.25">
      <c r="A660" t="s">
        <v>5207</v>
      </c>
      <c r="B660" t="s">
        <v>329</v>
      </c>
      <c r="C660" t="s">
        <v>73</v>
      </c>
      <c r="D660">
        <v>1</v>
      </c>
      <c r="E660">
        <v>0</v>
      </c>
      <c r="F660">
        <v>0</v>
      </c>
      <c r="G660" t="s">
        <v>330</v>
      </c>
      <c r="H660" t="s">
        <v>320</v>
      </c>
    </row>
    <row r="661" spans="1:8" x14ac:dyDescent="0.25">
      <c r="A661" t="s">
        <v>5208</v>
      </c>
      <c r="B661" t="s">
        <v>5209</v>
      </c>
      <c r="C661" t="s">
        <v>73</v>
      </c>
      <c r="D661">
        <v>1</v>
      </c>
      <c r="E661">
        <v>0</v>
      </c>
      <c r="F661">
        <v>0</v>
      </c>
      <c r="G661" t="s">
        <v>5210</v>
      </c>
      <c r="H661" t="s">
        <v>320</v>
      </c>
    </row>
    <row r="662" spans="1:8" x14ac:dyDescent="0.25">
      <c r="A662" t="s">
        <v>5211</v>
      </c>
      <c r="B662" t="s">
        <v>5212</v>
      </c>
      <c r="C662" t="s">
        <v>73</v>
      </c>
      <c r="D662">
        <v>1</v>
      </c>
      <c r="E662">
        <v>0</v>
      </c>
      <c r="F662">
        <v>0</v>
      </c>
      <c r="G662" t="s">
        <v>5213</v>
      </c>
      <c r="H662" t="s">
        <v>320</v>
      </c>
    </row>
    <row r="663" spans="1:8" x14ac:dyDescent="0.25">
      <c r="A663" t="s">
        <v>5214</v>
      </c>
      <c r="B663" t="s">
        <v>5215</v>
      </c>
      <c r="C663" t="s">
        <v>319</v>
      </c>
      <c r="D663">
        <v>1</v>
      </c>
      <c r="E663">
        <v>0.01</v>
      </c>
      <c r="F663">
        <v>0.01</v>
      </c>
      <c r="G663" t="s">
        <v>2932</v>
      </c>
      <c r="H663" t="s">
        <v>320</v>
      </c>
    </row>
    <row r="664" spans="1:8" x14ac:dyDescent="0.25">
      <c r="A664" t="s">
        <v>5216</v>
      </c>
      <c r="B664" t="s">
        <v>5217</v>
      </c>
      <c r="C664" t="s">
        <v>319</v>
      </c>
      <c r="D664">
        <v>1</v>
      </c>
      <c r="E664">
        <v>0.01</v>
      </c>
      <c r="F664">
        <v>0.01</v>
      </c>
      <c r="G664" t="s">
        <v>2932</v>
      </c>
      <c r="H664" t="s">
        <v>320</v>
      </c>
    </row>
    <row r="665" spans="1:8" x14ac:dyDescent="0.25">
      <c r="A665" t="s">
        <v>5218</v>
      </c>
      <c r="B665" t="s">
        <v>5219</v>
      </c>
      <c r="C665" t="s">
        <v>319</v>
      </c>
      <c r="D665">
        <v>1</v>
      </c>
      <c r="E665">
        <v>0.01</v>
      </c>
      <c r="F665">
        <v>0.01</v>
      </c>
      <c r="G665" t="s">
        <v>5220</v>
      </c>
      <c r="H665" t="s">
        <v>320</v>
      </c>
    </row>
    <row r="666" spans="1:8" x14ac:dyDescent="0.25">
      <c r="A666" t="s">
        <v>5221</v>
      </c>
      <c r="B666" t="s">
        <v>5222</v>
      </c>
      <c r="C666" t="s">
        <v>319</v>
      </c>
      <c r="D666">
        <v>1</v>
      </c>
      <c r="E666">
        <v>0.01</v>
      </c>
      <c r="F666">
        <v>0.01</v>
      </c>
      <c r="G666" t="s">
        <v>5220</v>
      </c>
      <c r="H666" t="s">
        <v>320</v>
      </c>
    </row>
    <row r="667" spans="1:8" x14ac:dyDescent="0.25">
      <c r="A667" t="s">
        <v>5223</v>
      </c>
      <c r="B667" t="s">
        <v>331</v>
      </c>
      <c r="C667" t="s">
        <v>319</v>
      </c>
      <c r="D667">
        <v>1</v>
      </c>
      <c r="E667">
        <v>177</v>
      </c>
      <c r="F667">
        <v>177</v>
      </c>
      <c r="G667" t="s">
        <v>332</v>
      </c>
      <c r="H667" t="s">
        <v>320</v>
      </c>
    </row>
    <row r="668" spans="1:8" x14ac:dyDescent="0.25">
      <c r="A668" t="s">
        <v>5224</v>
      </c>
      <c r="B668" t="s">
        <v>5225</v>
      </c>
      <c r="C668" t="s">
        <v>319</v>
      </c>
      <c r="D668">
        <v>1</v>
      </c>
      <c r="E668">
        <v>171</v>
      </c>
      <c r="F668">
        <v>163</v>
      </c>
      <c r="G668" t="s">
        <v>5226</v>
      </c>
      <c r="H668" t="s">
        <v>320</v>
      </c>
    </row>
    <row r="669" spans="1:8" x14ac:dyDescent="0.25">
      <c r="A669" t="s">
        <v>5227</v>
      </c>
      <c r="B669" t="s">
        <v>333</v>
      </c>
      <c r="C669" t="s">
        <v>319</v>
      </c>
      <c r="D669">
        <v>1</v>
      </c>
      <c r="E669">
        <v>140</v>
      </c>
      <c r="F669">
        <v>140</v>
      </c>
      <c r="G669" t="s">
        <v>334</v>
      </c>
      <c r="H669" t="s">
        <v>320</v>
      </c>
    </row>
    <row r="670" spans="1:8" x14ac:dyDescent="0.25">
      <c r="A670" t="s">
        <v>5228</v>
      </c>
      <c r="B670" t="s">
        <v>5229</v>
      </c>
      <c r="C670" t="s">
        <v>319</v>
      </c>
      <c r="D670">
        <v>1</v>
      </c>
      <c r="E670">
        <v>261</v>
      </c>
      <c r="F670">
        <v>261</v>
      </c>
      <c r="G670" t="s">
        <v>5230</v>
      </c>
      <c r="H670" t="s">
        <v>320</v>
      </c>
    </row>
    <row r="671" spans="1:8" x14ac:dyDescent="0.25">
      <c r="A671" t="s">
        <v>5231</v>
      </c>
      <c r="B671" t="s">
        <v>5232</v>
      </c>
      <c r="C671" t="s">
        <v>319</v>
      </c>
      <c r="D671">
        <v>1</v>
      </c>
      <c r="E671">
        <v>0.01</v>
      </c>
      <c r="F671">
        <v>0.01</v>
      </c>
      <c r="G671" t="s">
        <v>2932</v>
      </c>
      <c r="H671" t="s">
        <v>320</v>
      </c>
    </row>
    <row r="672" spans="1:8" x14ac:dyDescent="0.25">
      <c r="A672" t="s">
        <v>5233</v>
      </c>
      <c r="B672" t="s">
        <v>5234</v>
      </c>
      <c r="C672" t="s">
        <v>319</v>
      </c>
      <c r="D672">
        <v>1</v>
      </c>
      <c r="E672">
        <v>0.01</v>
      </c>
      <c r="F672">
        <v>0.01</v>
      </c>
      <c r="G672" t="s">
        <v>2932</v>
      </c>
      <c r="H672" t="s">
        <v>320</v>
      </c>
    </row>
    <row r="673" spans="1:8" x14ac:dyDescent="0.25">
      <c r="A673" t="s">
        <v>5235</v>
      </c>
      <c r="B673" t="s">
        <v>5236</v>
      </c>
      <c r="C673" t="s">
        <v>319</v>
      </c>
      <c r="D673">
        <v>1</v>
      </c>
      <c r="E673">
        <v>0.01</v>
      </c>
      <c r="F673">
        <v>0.01</v>
      </c>
      <c r="G673" t="s">
        <v>2932</v>
      </c>
      <c r="H673" t="s">
        <v>320</v>
      </c>
    </row>
    <row r="674" spans="1:8" x14ac:dyDescent="0.25">
      <c r="A674" t="s">
        <v>5237</v>
      </c>
      <c r="B674" t="s">
        <v>5238</v>
      </c>
      <c r="C674" t="s">
        <v>319</v>
      </c>
      <c r="D674">
        <v>1</v>
      </c>
      <c r="E674">
        <v>198</v>
      </c>
      <c r="F674">
        <v>198</v>
      </c>
      <c r="G674" t="s">
        <v>5239</v>
      </c>
      <c r="H674" t="s">
        <v>320</v>
      </c>
    </row>
    <row r="675" spans="1:8" x14ac:dyDescent="0.25">
      <c r="A675" t="s">
        <v>5240</v>
      </c>
      <c r="B675" t="s">
        <v>5241</v>
      </c>
      <c r="C675" t="s">
        <v>319</v>
      </c>
      <c r="D675">
        <v>1</v>
      </c>
      <c r="E675">
        <v>163</v>
      </c>
      <c r="F675">
        <v>163</v>
      </c>
      <c r="G675" t="s">
        <v>5242</v>
      </c>
      <c r="H675" t="s">
        <v>320</v>
      </c>
    </row>
    <row r="676" spans="1:8" x14ac:dyDescent="0.25">
      <c r="A676" t="s">
        <v>5243</v>
      </c>
      <c r="B676" t="s">
        <v>5244</v>
      </c>
      <c r="C676" t="s">
        <v>319</v>
      </c>
      <c r="D676">
        <v>1</v>
      </c>
      <c r="E676">
        <v>143</v>
      </c>
      <c r="F676">
        <v>143</v>
      </c>
      <c r="G676" t="s">
        <v>5245</v>
      </c>
      <c r="H676" t="s">
        <v>320</v>
      </c>
    </row>
    <row r="677" spans="1:8" x14ac:dyDescent="0.25">
      <c r="A677" t="s">
        <v>5246</v>
      </c>
      <c r="B677" t="s">
        <v>335</v>
      </c>
      <c r="C677" t="s">
        <v>319</v>
      </c>
      <c r="D677">
        <v>1</v>
      </c>
      <c r="E677">
        <v>267</v>
      </c>
      <c r="F677">
        <v>267</v>
      </c>
      <c r="G677" t="s">
        <v>5247</v>
      </c>
      <c r="H677" t="s">
        <v>320</v>
      </c>
    </row>
    <row r="678" spans="1:8" x14ac:dyDescent="0.25">
      <c r="A678" t="s">
        <v>5248</v>
      </c>
      <c r="B678" t="s">
        <v>5249</v>
      </c>
      <c r="C678" t="s">
        <v>319</v>
      </c>
      <c r="D678">
        <v>1</v>
      </c>
      <c r="E678">
        <v>333</v>
      </c>
      <c r="F678">
        <v>333</v>
      </c>
      <c r="G678" t="s">
        <v>5250</v>
      </c>
      <c r="H678" t="s">
        <v>320</v>
      </c>
    </row>
    <row r="679" spans="1:8" x14ac:dyDescent="0.25">
      <c r="A679" t="s">
        <v>5251</v>
      </c>
      <c r="B679" t="s">
        <v>5252</v>
      </c>
      <c r="C679" t="s">
        <v>319</v>
      </c>
      <c r="D679">
        <v>1</v>
      </c>
      <c r="E679">
        <v>346</v>
      </c>
      <c r="F679">
        <v>346</v>
      </c>
      <c r="G679" t="s">
        <v>5253</v>
      </c>
      <c r="H679" t="s">
        <v>320</v>
      </c>
    </row>
    <row r="680" spans="1:8" x14ac:dyDescent="0.25">
      <c r="A680" t="s">
        <v>5254</v>
      </c>
      <c r="B680" t="s">
        <v>5255</v>
      </c>
      <c r="C680" t="s">
        <v>73</v>
      </c>
      <c r="D680">
        <v>1</v>
      </c>
      <c r="E680">
        <v>0</v>
      </c>
      <c r="F680">
        <v>0</v>
      </c>
      <c r="G680" t="s">
        <v>5256</v>
      </c>
      <c r="H680" t="s">
        <v>320</v>
      </c>
    </row>
    <row r="681" spans="1:8" x14ac:dyDescent="0.25">
      <c r="A681" t="s">
        <v>5257</v>
      </c>
      <c r="B681" t="s">
        <v>337</v>
      </c>
      <c r="C681" t="s">
        <v>73</v>
      </c>
      <c r="D681">
        <v>1</v>
      </c>
      <c r="E681">
        <v>0</v>
      </c>
      <c r="F681">
        <v>0</v>
      </c>
      <c r="G681" t="s">
        <v>338</v>
      </c>
      <c r="H681" t="s">
        <v>339</v>
      </c>
    </row>
    <row r="682" spans="1:8" x14ac:dyDescent="0.25">
      <c r="A682" t="s">
        <v>5258</v>
      </c>
      <c r="B682" t="s">
        <v>5259</v>
      </c>
      <c r="C682" t="s">
        <v>319</v>
      </c>
      <c r="D682">
        <v>1</v>
      </c>
      <c r="E682">
        <v>0</v>
      </c>
      <c r="F682">
        <v>0</v>
      </c>
      <c r="G682" t="s">
        <v>5260</v>
      </c>
      <c r="H682" t="s">
        <v>320</v>
      </c>
    </row>
    <row r="683" spans="1:8" x14ac:dyDescent="0.25">
      <c r="A683" t="s">
        <v>5261</v>
      </c>
      <c r="B683" t="s">
        <v>5262</v>
      </c>
      <c r="C683" t="s">
        <v>319</v>
      </c>
      <c r="D683">
        <v>1</v>
      </c>
      <c r="E683">
        <v>140</v>
      </c>
      <c r="F683">
        <v>140</v>
      </c>
      <c r="G683" t="s">
        <v>5263</v>
      </c>
      <c r="H683" t="s">
        <v>320</v>
      </c>
    </row>
    <row r="684" spans="1:8" x14ac:dyDescent="0.25">
      <c r="A684" t="s">
        <v>5264</v>
      </c>
      <c r="B684" t="s">
        <v>340</v>
      </c>
      <c r="C684" t="s">
        <v>319</v>
      </c>
      <c r="D684">
        <v>1</v>
      </c>
      <c r="E684">
        <v>163</v>
      </c>
      <c r="F684">
        <v>163</v>
      </c>
      <c r="G684" t="s">
        <v>341</v>
      </c>
      <c r="H684" t="s">
        <v>320</v>
      </c>
    </row>
    <row r="685" spans="1:8" x14ac:dyDescent="0.25">
      <c r="A685" t="s">
        <v>5265</v>
      </c>
      <c r="B685" t="s">
        <v>5266</v>
      </c>
      <c r="C685" t="s">
        <v>73</v>
      </c>
      <c r="D685">
        <v>1</v>
      </c>
      <c r="E685">
        <v>0</v>
      </c>
      <c r="F685">
        <v>0</v>
      </c>
      <c r="G685" t="s">
        <v>5267</v>
      </c>
      <c r="H685" t="s">
        <v>320</v>
      </c>
    </row>
    <row r="686" spans="1:8" x14ac:dyDescent="0.25">
      <c r="A686" t="s">
        <v>5268</v>
      </c>
      <c r="B686" t="s">
        <v>5269</v>
      </c>
      <c r="C686" t="s">
        <v>73</v>
      </c>
      <c r="D686">
        <v>1</v>
      </c>
      <c r="E686">
        <v>0</v>
      </c>
      <c r="F686">
        <v>0</v>
      </c>
      <c r="G686" t="s">
        <v>5270</v>
      </c>
      <c r="H686" t="s">
        <v>320</v>
      </c>
    </row>
    <row r="687" spans="1:8" x14ac:dyDescent="0.25">
      <c r="A687" t="s">
        <v>5271</v>
      </c>
      <c r="B687" t="s">
        <v>5272</v>
      </c>
      <c r="C687" t="s">
        <v>73</v>
      </c>
      <c r="D687">
        <v>1</v>
      </c>
      <c r="E687">
        <v>0</v>
      </c>
      <c r="F687">
        <v>0</v>
      </c>
      <c r="G687" t="s">
        <v>5273</v>
      </c>
      <c r="H687" t="s">
        <v>320</v>
      </c>
    </row>
    <row r="688" spans="1:8" x14ac:dyDescent="0.25">
      <c r="A688" t="s">
        <v>5274</v>
      </c>
      <c r="B688" t="s">
        <v>342</v>
      </c>
      <c r="C688" t="s">
        <v>73</v>
      </c>
      <c r="D688">
        <v>2</v>
      </c>
      <c r="E688">
        <v>0</v>
      </c>
      <c r="F688">
        <v>0</v>
      </c>
      <c r="G688" t="s">
        <v>343</v>
      </c>
      <c r="H688" t="s">
        <v>339</v>
      </c>
    </row>
    <row r="689" spans="1:8" x14ac:dyDescent="0.25">
      <c r="A689" t="s">
        <v>5275</v>
      </c>
      <c r="B689" t="s">
        <v>5276</v>
      </c>
      <c r="C689" t="s">
        <v>73</v>
      </c>
      <c r="D689">
        <v>1</v>
      </c>
      <c r="E689">
        <v>0</v>
      </c>
      <c r="F689">
        <v>0</v>
      </c>
      <c r="G689" t="s">
        <v>5277</v>
      </c>
      <c r="H689" t="s">
        <v>320</v>
      </c>
    </row>
    <row r="690" spans="1:8" x14ac:dyDescent="0.25">
      <c r="A690" t="s">
        <v>5278</v>
      </c>
      <c r="B690" t="s">
        <v>5279</v>
      </c>
      <c r="C690" t="s">
        <v>73</v>
      </c>
      <c r="D690">
        <v>1</v>
      </c>
      <c r="E690">
        <v>0</v>
      </c>
      <c r="F690">
        <v>0</v>
      </c>
      <c r="G690" t="s">
        <v>5280</v>
      </c>
      <c r="H690" t="s">
        <v>320</v>
      </c>
    </row>
    <row r="691" spans="1:8" x14ac:dyDescent="0.25">
      <c r="A691" t="s">
        <v>5281</v>
      </c>
      <c r="B691" t="s">
        <v>5282</v>
      </c>
      <c r="C691" t="s">
        <v>319</v>
      </c>
      <c r="D691">
        <v>1</v>
      </c>
      <c r="E691">
        <v>553</v>
      </c>
      <c r="F691">
        <v>553</v>
      </c>
      <c r="G691" t="s">
        <v>5283</v>
      </c>
      <c r="H691" t="s">
        <v>157</v>
      </c>
    </row>
    <row r="692" spans="1:8" x14ac:dyDescent="0.25">
      <c r="A692" t="s">
        <v>5284</v>
      </c>
      <c r="B692" t="s">
        <v>5285</v>
      </c>
      <c r="C692" t="s">
        <v>319</v>
      </c>
      <c r="D692">
        <v>1</v>
      </c>
      <c r="E692">
        <v>199</v>
      </c>
      <c r="F692">
        <v>199</v>
      </c>
      <c r="G692" t="s">
        <v>5286</v>
      </c>
      <c r="H692" t="s">
        <v>320</v>
      </c>
    </row>
    <row r="693" spans="1:8" x14ac:dyDescent="0.25">
      <c r="A693" t="s">
        <v>5287</v>
      </c>
      <c r="B693" t="s">
        <v>344</v>
      </c>
      <c r="C693" t="s">
        <v>319</v>
      </c>
      <c r="D693">
        <v>1</v>
      </c>
      <c r="E693">
        <v>553</v>
      </c>
      <c r="F693">
        <v>553</v>
      </c>
      <c r="G693" t="s">
        <v>345</v>
      </c>
      <c r="H693" t="s">
        <v>157</v>
      </c>
    </row>
    <row r="694" spans="1:8" x14ac:dyDescent="0.25">
      <c r="A694" t="s">
        <v>5288</v>
      </c>
      <c r="B694" t="s">
        <v>5289</v>
      </c>
      <c r="C694" t="s">
        <v>73</v>
      </c>
      <c r="D694">
        <v>1</v>
      </c>
      <c r="E694">
        <v>0</v>
      </c>
      <c r="F694">
        <v>0</v>
      </c>
      <c r="G694" t="s">
        <v>5290</v>
      </c>
      <c r="H694" t="s">
        <v>2433</v>
      </c>
    </row>
    <row r="695" spans="1:8" x14ac:dyDescent="0.25">
      <c r="A695" t="s">
        <v>5291</v>
      </c>
      <c r="B695" t="s">
        <v>5292</v>
      </c>
      <c r="C695" t="s">
        <v>319</v>
      </c>
      <c r="D695">
        <v>1</v>
      </c>
      <c r="E695">
        <v>559</v>
      </c>
      <c r="F695">
        <v>559</v>
      </c>
      <c r="G695" t="s">
        <v>5293</v>
      </c>
      <c r="H695" t="s">
        <v>320</v>
      </c>
    </row>
    <row r="696" spans="1:8" x14ac:dyDescent="0.25">
      <c r="A696" t="s">
        <v>5294</v>
      </c>
      <c r="B696" t="s">
        <v>5295</v>
      </c>
      <c r="C696" t="s">
        <v>319</v>
      </c>
      <c r="D696">
        <v>1</v>
      </c>
      <c r="E696">
        <v>0.01</v>
      </c>
      <c r="F696">
        <v>0.01</v>
      </c>
      <c r="G696" t="s">
        <v>5296</v>
      </c>
      <c r="H696" t="s">
        <v>320</v>
      </c>
    </row>
    <row r="697" spans="1:8" x14ac:dyDescent="0.25">
      <c r="A697" t="s">
        <v>5297</v>
      </c>
      <c r="B697" t="s">
        <v>5298</v>
      </c>
      <c r="C697" t="s">
        <v>319</v>
      </c>
      <c r="D697">
        <v>1</v>
      </c>
      <c r="E697">
        <v>0.01</v>
      </c>
      <c r="F697">
        <v>0.01</v>
      </c>
      <c r="G697" t="s">
        <v>5299</v>
      </c>
      <c r="H697" t="s">
        <v>320</v>
      </c>
    </row>
    <row r="698" spans="1:8" x14ac:dyDescent="0.25">
      <c r="A698" t="s">
        <v>5300</v>
      </c>
      <c r="B698" t="s">
        <v>5301</v>
      </c>
      <c r="C698" t="s">
        <v>319</v>
      </c>
      <c r="D698">
        <v>1</v>
      </c>
      <c r="E698">
        <v>0.01</v>
      </c>
      <c r="F698">
        <v>0.01</v>
      </c>
      <c r="G698" t="s">
        <v>5302</v>
      </c>
      <c r="H698" t="s">
        <v>320</v>
      </c>
    </row>
    <row r="699" spans="1:8" x14ac:dyDescent="0.25">
      <c r="A699" t="s">
        <v>5303</v>
      </c>
      <c r="B699" t="s">
        <v>5304</v>
      </c>
      <c r="C699" t="s">
        <v>319</v>
      </c>
      <c r="D699">
        <v>1</v>
      </c>
      <c r="E699">
        <v>0.01</v>
      </c>
      <c r="F699">
        <v>0.01</v>
      </c>
      <c r="G699" t="s">
        <v>5305</v>
      </c>
      <c r="H699" t="s">
        <v>320</v>
      </c>
    </row>
    <row r="700" spans="1:8" x14ac:dyDescent="0.25">
      <c r="A700" t="s">
        <v>5306</v>
      </c>
      <c r="B700" t="s">
        <v>5307</v>
      </c>
      <c r="C700" t="s">
        <v>319</v>
      </c>
      <c r="D700">
        <v>1</v>
      </c>
      <c r="E700">
        <v>0.01</v>
      </c>
      <c r="F700">
        <v>0.01</v>
      </c>
      <c r="G700" t="s">
        <v>5308</v>
      </c>
      <c r="H700" t="s">
        <v>320</v>
      </c>
    </row>
    <row r="701" spans="1:8" x14ac:dyDescent="0.25">
      <c r="A701" t="s">
        <v>5309</v>
      </c>
      <c r="B701" t="s">
        <v>5310</v>
      </c>
      <c r="C701" t="s">
        <v>319</v>
      </c>
      <c r="D701">
        <v>1</v>
      </c>
      <c r="E701">
        <v>0.01</v>
      </c>
      <c r="F701">
        <v>0.01</v>
      </c>
      <c r="G701" t="s">
        <v>5311</v>
      </c>
      <c r="H701" t="s">
        <v>320</v>
      </c>
    </row>
    <row r="702" spans="1:8" x14ac:dyDescent="0.25">
      <c r="A702" t="s">
        <v>5312</v>
      </c>
      <c r="B702" t="s">
        <v>5313</v>
      </c>
      <c r="C702" t="s">
        <v>319</v>
      </c>
      <c r="D702">
        <v>1</v>
      </c>
      <c r="E702">
        <v>0.01</v>
      </c>
      <c r="F702">
        <v>0.01</v>
      </c>
      <c r="G702" t="s">
        <v>5314</v>
      </c>
      <c r="H702" t="s">
        <v>320</v>
      </c>
    </row>
    <row r="703" spans="1:8" x14ac:dyDescent="0.25">
      <c r="A703" t="s">
        <v>5315</v>
      </c>
      <c r="B703" t="s">
        <v>5316</v>
      </c>
      <c r="C703" t="s">
        <v>319</v>
      </c>
      <c r="D703">
        <v>1</v>
      </c>
      <c r="E703">
        <v>0.01</v>
      </c>
      <c r="F703">
        <v>0.01</v>
      </c>
      <c r="G703" t="s">
        <v>5317</v>
      </c>
      <c r="H703" t="s">
        <v>320</v>
      </c>
    </row>
    <row r="704" spans="1:8" x14ac:dyDescent="0.25">
      <c r="A704" t="s">
        <v>5318</v>
      </c>
      <c r="B704" t="s">
        <v>5319</v>
      </c>
      <c r="C704" t="s">
        <v>319</v>
      </c>
      <c r="D704">
        <v>1</v>
      </c>
      <c r="E704">
        <v>0.01</v>
      </c>
      <c r="F704">
        <v>0.01</v>
      </c>
      <c r="G704" t="s">
        <v>5320</v>
      </c>
      <c r="H704" t="s">
        <v>320</v>
      </c>
    </row>
    <row r="705" spans="1:8" x14ac:dyDescent="0.25">
      <c r="A705" t="s">
        <v>5321</v>
      </c>
      <c r="B705" t="s">
        <v>5322</v>
      </c>
      <c r="C705" t="s">
        <v>319</v>
      </c>
      <c r="D705">
        <v>1</v>
      </c>
      <c r="E705">
        <v>0.01</v>
      </c>
      <c r="F705">
        <v>0.01</v>
      </c>
      <c r="G705" t="s">
        <v>5323</v>
      </c>
      <c r="H705" t="s">
        <v>320</v>
      </c>
    </row>
    <row r="706" spans="1:8" x14ac:dyDescent="0.25">
      <c r="A706" t="s">
        <v>5324</v>
      </c>
      <c r="B706" t="s">
        <v>346</v>
      </c>
      <c r="C706" t="s">
        <v>319</v>
      </c>
      <c r="D706">
        <v>1</v>
      </c>
      <c r="E706">
        <v>540</v>
      </c>
      <c r="F706">
        <v>540</v>
      </c>
      <c r="G706" t="s">
        <v>5325</v>
      </c>
      <c r="H706" t="s">
        <v>320</v>
      </c>
    </row>
    <row r="707" spans="1:8" x14ac:dyDescent="0.25">
      <c r="A707" t="s">
        <v>5326</v>
      </c>
      <c r="B707" t="s">
        <v>5327</v>
      </c>
      <c r="C707" t="s">
        <v>209</v>
      </c>
      <c r="D707">
        <v>1</v>
      </c>
      <c r="E707">
        <v>2751</v>
      </c>
      <c r="F707">
        <v>2751</v>
      </c>
      <c r="G707" t="s">
        <v>5328</v>
      </c>
      <c r="H707" t="s">
        <v>183</v>
      </c>
    </row>
    <row r="708" spans="1:8" x14ac:dyDescent="0.25">
      <c r="A708" t="s">
        <v>5329</v>
      </c>
      <c r="B708" t="s">
        <v>5330</v>
      </c>
      <c r="C708" t="s">
        <v>73</v>
      </c>
      <c r="D708">
        <v>1</v>
      </c>
      <c r="E708">
        <v>0</v>
      </c>
      <c r="F708">
        <v>0</v>
      </c>
      <c r="G708" t="s">
        <v>5331</v>
      </c>
      <c r="H708" t="s">
        <v>137</v>
      </c>
    </row>
    <row r="709" spans="1:8" x14ac:dyDescent="0.25">
      <c r="A709" t="s">
        <v>5332</v>
      </c>
      <c r="B709" t="s">
        <v>5333</v>
      </c>
      <c r="C709" t="s">
        <v>152</v>
      </c>
      <c r="D709">
        <v>1</v>
      </c>
      <c r="E709">
        <v>43.81</v>
      </c>
      <c r="F709">
        <v>43.81</v>
      </c>
      <c r="G709" t="s">
        <v>5334</v>
      </c>
      <c r="H709" t="s">
        <v>30</v>
      </c>
    </row>
    <row r="710" spans="1:8" x14ac:dyDescent="0.25">
      <c r="A710" t="s">
        <v>5335</v>
      </c>
      <c r="B710" t="s">
        <v>5336</v>
      </c>
      <c r="C710" t="s">
        <v>319</v>
      </c>
      <c r="D710">
        <v>1</v>
      </c>
      <c r="E710">
        <v>132.43</v>
      </c>
      <c r="F710">
        <v>132.43</v>
      </c>
      <c r="G710" t="s">
        <v>5337</v>
      </c>
      <c r="H710" t="s">
        <v>320</v>
      </c>
    </row>
    <row r="711" spans="1:8" x14ac:dyDescent="0.25">
      <c r="A711" t="s">
        <v>5338</v>
      </c>
      <c r="B711" t="s">
        <v>5339</v>
      </c>
      <c r="C711" t="s">
        <v>319</v>
      </c>
      <c r="D711">
        <v>1</v>
      </c>
      <c r="E711">
        <v>145</v>
      </c>
      <c r="F711">
        <v>145</v>
      </c>
      <c r="G711" t="s">
        <v>5340</v>
      </c>
      <c r="H711" t="s">
        <v>320</v>
      </c>
    </row>
    <row r="712" spans="1:8" x14ac:dyDescent="0.25">
      <c r="A712" t="s">
        <v>348</v>
      </c>
      <c r="B712" t="s">
        <v>348</v>
      </c>
      <c r="C712" t="s">
        <v>201</v>
      </c>
      <c r="D712">
        <v>1</v>
      </c>
      <c r="E712">
        <v>179.1</v>
      </c>
      <c r="F712">
        <v>179.1</v>
      </c>
      <c r="G712" t="s">
        <v>349</v>
      </c>
      <c r="H712" t="s">
        <v>21</v>
      </c>
    </row>
    <row r="713" spans="1:8" x14ac:dyDescent="0.25">
      <c r="A713" t="s">
        <v>348</v>
      </c>
      <c r="B713" t="s">
        <v>348</v>
      </c>
      <c r="C713" t="s">
        <v>21</v>
      </c>
      <c r="D713">
        <v>1</v>
      </c>
      <c r="E713">
        <v>107.63</v>
      </c>
      <c r="F713">
        <v>107.63</v>
      </c>
      <c r="G713" t="s">
        <v>349</v>
      </c>
      <c r="H713" t="s">
        <v>21</v>
      </c>
    </row>
    <row r="714" spans="1:8" x14ac:dyDescent="0.25">
      <c r="A714" t="s">
        <v>5341</v>
      </c>
      <c r="B714" t="s">
        <v>5341</v>
      </c>
      <c r="C714" t="s">
        <v>377</v>
      </c>
      <c r="D714">
        <v>1</v>
      </c>
      <c r="E714">
        <v>16.5</v>
      </c>
      <c r="F714">
        <v>16.5</v>
      </c>
      <c r="G714" t="s">
        <v>5342</v>
      </c>
      <c r="H714" t="s">
        <v>26</v>
      </c>
    </row>
    <row r="715" spans="1:8" x14ac:dyDescent="0.25">
      <c r="A715" t="s">
        <v>5343</v>
      </c>
      <c r="B715" t="s">
        <v>5344</v>
      </c>
      <c r="C715" t="s">
        <v>21</v>
      </c>
      <c r="D715">
        <v>1</v>
      </c>
      <c r="E715">
        <v>803</v>
      </c>
      <c r="F715">
        <v>803</v>
      </c>
      <c r="G715" t="s">
        <v>5345</v>
      </c>
      <c r="H715" t="s">
        <v>21</v>
      </c>
    </row>
    <row r="716" spans="1:8" x14ac:dyDescent="0.25">
      <c r="A716" t="s">
        <v>5346</v>
      </c>
      <c r="B716" t="s">
        <v>5347</v>
      </c>
      <c r="C716" t="s">
        <v>21</v>
      </c>
      <c r="D716">
        <v>1</v>
      </c>
      <c r="E716">
        <v>430.93</v>
      </c>
      <c r="F716">
        <v>430.93</v>
      </c>
      <c r="G716" t="s">
        <v>5348</v>
      </c>
      <c r="H716" t="s">
        <v>21</v>
      </c>
    </row>
    <row r="717" spans="1:8" x14ac:dyDescent="0.25">
      <c r="A717" t="s">
        <v>5349</v>
      </c>
      <c r="B717" t="s">
        <v>5350</v>
      </c>
      <c r="C717" t="s">
        <v>21</v>
      </c>
      <c r="D717">
        <v>1</v>
      </c>
      <c r="E717">
        <v>218.94</v>
      </c>
      <c r="F717">
        <v>218.94</v>
      </c>
      <c r="G717" t="s">
        <v>5351</v>
      </c>
      <c r="H717" t="s">
        <v>21</v>
      </c>
    </row>
    <row r="718" spans="1:8" x14ac:dyDescent="0.25">
      <c r="A718" t="s">
        <v>5352</v>
      </c>
      <c r="B718" t="s">
        <v>5352</v>
      </c>
      <c r="C718" t="s">
        <v>233</v>
      </c>
      <c r="D718">
        <v>1</v>
      </c>
      <c r="E718">
        <v>65</v>
      </c>
      <c r="F718">
        <v>65</v>
      </c>
      <c r="G718" t="s">
        <v>5353</v>
      </c>
      <c r="H718" t="s">
        <v>21</v>
      </c>
    </row>
    <row r="719" spans="1:8" x14ac:dyDescent="0.25">
      <c r="A719" t="s">
        <v>5352</v>
      </c>
      <c r="B719" t="s">
        <v>5352</v>
      </c>
      <c r="C719" t="s">
        <v>21</v>
      </c>
      <c r="D719">
        <v>1</v>
      </c>
      <c r="E719">
        <v>119</v>
      </c>
      <c r="F719">
        <v>119</v>
      </c>
      <c r="G719" t="s">
        <v>5353</v>
      </c>
      <c r="H719" t="s">
        <v>21</v>
      </c>
    </row>
    <row r="720" spans="1:8" x14ac:dyDescent="0.25">
      <c r="A720" t="s">
        <v>5354</v>
      </c>
      <c r="B720" t="s">
        <v>5354</v>
      </c>
      <c r="C720" t="s">
        <v>21</v>
      </c>
      <c r="D720">
        <v>1</v>
      </c>
      <c r="E720">
        <v>160</v>
      </c>
      <c r="F720">
        <v>160</v>
      </c>
      <c r="G720" t="s">
        <v>5355</v>
      </c>
      <c r="H720" t="s">
        <v>21</v>
      </c>
    </row>
    <row r="721" spans="1:8" x14ac:dyDescent="0.25">
      <c r="A721" t="s">
        <v>350</v>
      </c>
      <c r="B721" t="s">
        <v>350</v>
      </c>
      <c r="C721" t="s">
        <v>73</v>
      </c>
      <c r="D721">
        <v>1</v>
      </c>
      <c r="E721">
        <v>61</v>
      </c>
      <c r="F721">
        <v>61</v>
      </c>
      <c r="G721" t="s">
        <v>351</v>
      </c>
      <c r="H721" t="s">
        <v>41</v>
      </c>
    </row>
    <row r="722" spans="1:8" x14ac:dyDescent="0.25">
      <c r="A722" t="s">
        <v>5356</v>
      </c>
      <c r="B722" t="s">
        <v>5356</v>
      </c>
      <c r="C722" t="s">
        <v>26</v>
      </c>
      <c r="D722">
        <v>1</v>
      </c>
      <c r="E722">
        <v>5310.7</v>
      </c>
      <c r="F722">
        <v>3647.14</v>
      </c>
      <c r="G722" t="s">
        <v>5357</v>
      </c>
      <c r="H722" t="s">
        <v>26</v>
      </c>
    </row>
    <row r="723" spans="1:8" x14ac:dyDescent="0.25">
      <c r="A723" t="s">
        <v>5358</v>
      </c>
      <c r="B723" t="s">
        <v>5358</v>
      </c>
      <c r="C723" t="s">
        <v>157</v>
      </c>
      <c r="D723">
        <v>1</v>
      </c>
      <c r="E723">
        <v>585</v>
      </c>
      <c r="F723">
        <v>585</v>
      </c>
      <c r="G723" t="s">
        <v>5359</v>
      </c>
      <c r="H723" t="s">
        <v>157</v>
      </c>
    </row>
    <row r="724" spans="1:8" x14ac:dyDescent="0.25">
      <c r="A724" t="s">
        <v>5360</v>
      </c>
      <c r="B724" t="s">
        <v>5360</v>
      </c>
      <c r="C724" t="s">
        <v>157</v>
      </c>
      <c r="D724">
        <v>1</v>
      </c>
      <c r="E724">
        <v>184.16</v>
      </c>
      <c r="F724">
        <v>184.16</v>
      </c>
      <c r="G724" t="s">
        <v>5361</v>
      </c>
      <c r="H724" t="s">
        <v>157</v>
      </c>
    </row>
    <row r="725" spans="1:8" x14ac:dyDescent="0.25">
      <c r="A725" t="s">
        <v>5362</v>
      </c>
      <c r="B725" t="s">
        <v>5362</v>
      </c>
      <c r="C725" t="s">
        <v>73</v>
      </c>
      <c r="D725">
        <v>1</v>
      </c>
      <c r="E725">
        <v>52.19</v>
      </c>
      <c r="F725">
        <v>52.19</v>
      </c>
      <c r="G725" t="s">
        <v>5363</v>
      </c>
      <c r="H725" t="s">
        <v>157</v>
      </c>
    </row>
    <row r="726" spans="1:8" x14ac:dyDescent="0.25">
      <c r="A726" t="s">
        <v>5364</v>
      </c>
      <c r="B726" t="s">
        <v>5362</v>
      </c>
      <c r="C726" t="s">
        <v>26</v>
      </c>
      <c r="D726">
        <v>1</v>
      </c>
      <c r="E726">
        <v>302</v>
      </c>
      <c r="F726">
        <v>302</v>
      </c>
      <c r="G726" t="s">
        <v>5363</v>
      </c>
      <c r="H726" t="s">
        <v>157</v>
      </c>
    </row>
    <row r="727" spans="1:8" x14ac:dyDescent="0.25">
      <c r="A727" t="s">
        <v>5365</v>
      </c>
      <c r="B727" t="s">
        <v>5362</v>
      </c>
      <c r="C727" t="s">
        <v>157</v>
      </c>
      <c r="D727">
        <v>1</v>
      </c>
      <c r="E727">
        <v>302</v>
      </c>
      <c r="F727">
        <v>302</v>
      </c>
      <c r="G727" t="s">
        <v>5363</v>
      </c>
      <c r="H727" t="s">
        <v>157</v>
      </c>
    </row>
    <row r="728" spans="1:8" x14ac:dyDescent="0.25">
      <c r="A728" t="s">
        <v>5366</v>
      </c>
      <c r="B728" t="s">
        <v>5367</v>
      </c>
      <c r="C728" t="s">
        <v>157</v>
      </c>
      <c r="D728">
        <v>1</v>
      </c>
      <c r="E728">
        <v>432</v>
      </c>
      <c r="F728">
        <v>432</v>
      </c>
      <c r="G728" t="s">
        <v>5363</v>
      </c>
      <c r="H728" t="s">
        <v>157</v>
      </c>
    </row>
    <row r="729" spans="1:8" x14ac:dyDescent="0.25">
      <c r="A729" t="s">
        <v>5368</v>
      </c>
      <c r="B729" t="s">
        <v>5368</v>
      </c>
      <c r="C729" t="s">
        <v>157</v>
      </c>
      <c r="D729">
        <v>1</v>
      </c>
      <c r="E729">
        <v>406</v>
      </c>
      <c r="F729">
        <v>406</v>
      </c>
      <c r="G729" t="s">
        <v>5363</v>
      </c>
      <c r="H729" t="s">
        <v>157</v>
      </c>
    </row>
    <row r="730" spans="1:8" x14ac:dyDescent="0.25">
      <c r="A730" t="s">
        <v>5369</v>
      </c>
      <c r="B730" t="s">
        <v>5369</v>
      </c>
      <c r="C730" t="s">
        <v>157</v>
      </c>
      <c r="D730">
        <v>1</v>
      </c>
      <c r="E730">
        <v>240.08</v>
      </c>
      <c r="F730">
        <v>240.08</v>
      </c>
      <c r="G730" t="s">
        <v>5370</v>
      </c>
      <c r="H730" t="s">
        <v>157</v>
      </c>
    </row>
    <row r="731" spans="1:8" x14ac:dyDescent="0.25">
      <c r="A731" t="s">
        <v>5371</v>
      </c>
      <c r="B731" t="s">
        <v>352</v>
      </c>
      <c r="C731" t="s">
        <v>157</v>
      </c>
      <c r="D731">
        <v>1</v>
      </c>
      <c r="E731">
        <v>247</v>
      </c>
      <c r="F731">
        <v>247</v>
      </c>
      <c r="G731" t="s">
        <v>353</v>
      </c>
      <c r="H731" t="s">
        <v>157</v>
      </c>
    </row>
    <row r="732" spans="1:8" x14ac:dyDescent="0.25">
      <c r="A732" t="s">
        <v>5372</v>
      </c>
      <c r="B732" t="s">
        <v>5372</v>
      </c>
      <c r="C732" t="s">
        <v>157</v>
      </c>
      <c r="D732">
        <v>1</v>
      </c>
      <c r="E732">
        <v>693</v>
      </c>
      <c r="F732">
        <v>693</v>
      </c>
      <c r="G732" t="s">
        <v>5373</v>
      </c>
      <c r="H732" t="s">
        <v>157</v>
      </c>
    </row>
    <row r="733" spans="1:8" x14ac:dyDescent="0.25">
      <c r="A733" t="s">
        <v>5374</v>
      </c>
      <c r="B733" t="s">
        <v>5375</v>
      </c>
      <c r="C733" t="s">
        <v>26</v>
      </c>
      <c r="D733">
        <v>1</v>
      </c>
      <c r="E733">
        <v>555</v>
      </c>
      <c r="F733">
        <v>555</v>
      </c>
      <c r="G733" t="s">
        <v>5376</v>
      </c>
      <c r="H733" t="s">
        <v>157</v>
      </c>
    </row>
    <row r="734" spans="1:8" x14ac:dyDescent="0.25">
      <c r="A734" t="s">
        <v>5375</v>
      </c>
      <c r="B734" t="s">
        <v>5375</v>
      </c>
      <c r="C734" t="s">
        <v>157</v>
      </c>
      <c r="D734">
        <v>1</v>
      </c>
      <c r="E734">
        <v>405</v>
      </c>
      <c r="F734">
        <v>405</v>
      </c>
      <c r="G734" t="s">
        <v>5376</v>
      </c>
      <c r="H734" t="s">
        <v>157</v>
      </c>
    </row>
    <row r="735" spans="1:8" x14ac:dyDescent="0.25">
      <c r="A735" t="s">
        <v>5377</v>
      </c>
      <c r="B735" t="s">
        <v>5378</v>
      </c>
      <c r="C735" t="s">
        <v>157</v>
      </c>
      <c r="D735">
        <v>1</v>
      </c>
      <c r="E735">
        <v>169</v>
      </c>
      <c r="F735">
        <v>160</v>
      </c>
      <c r="G735" t="s">
        <v>5376</v>
      </c>
      <c r="H735" t="s">
        <v>157</v>
      </c>
    </row>
    <row r="736" spans="1:8" x14ac:dyDescent="0.25">
      <c r="A736" t="s">
        <v>354</v>
      </c>
      <c r="B736" t="s">
        <v>354</v>
      </c>
      <c r="C736" t="s">
        <v>21</v>
      </c>
      <c r="D736">
        <v>1</v>
      </c>
      <c r="E736">
        <v>94.38</v>
      </c>
      <c r="F736">
        <v>94.38</v>
      </c>
      <c r="G736" t="s">
        <v>355</v>
      </c>
      <c r="H736" t="s">
        <v>137</v>
      </c>
    </row>
    <row r="737" spans="1:8" x14ac:dyDescent="0.25">
      <c r="A737" t="s">
        <v>5379</v>
      </c>
      <c r="B737" t="s">
        <v>5379</v>
      </c>
      <c r="C737" t="s">
        <v>233</v>
      </c>
      <c r="D737">
        <v>1</v>
      </c>
      <c r="E737">
        <v>127</v>
      </c>
      <c r="F737">
        <v>127</v>
      </c>
      <c r="G737" t="s">
        <v>5380</v>
      </c>
      <c r="H737" t="s">
        <v>137</v>
      </c>
    </row>
    <row r="738" spans="1:8" x14ac:dyDescent="0.25">
      <c r="A738" t="s">
        <v>5379</v>
      </c>
      <c r="B738" t="s">
        <v>5379</v>
      </c>
      <c r="C738" t="s">
        <v>201</v>
      </c>
      <c r="D738">
        <v>1</v>
      </c>
      <c r="E738">
        <v>55</v>
      </c>
      <c r="F738">
        <v>55</v>
      </c>
      <c r="G738" t="s">
        <v>5380</v>
      </c>
      <c r="H738" t="s">
        <v>137</v>
      </c>
    </row>
    <row r="739" spans="1:8" x14ac:dyDescent="0.25">
      <c r="A739" t="s">
        <v>5379</v>
      </c>
      <c r="B739" t="s">
        <v>5379</v>
      </c>
      <c r="C739" t="s">
        <v>21</v>
      </c>
      <c r="D739">
        <v>1</v>
      </c>
      <c r="E739">
        <v>43</v>
      </c>
      <c r="F739">
        <v>43</v>
      </c>
      <c r="G739" t="s">
        <v>5380</v>
      </c>
      <c r="H739" t="s">
        <v>137</v>
      </c>
    </row>
    <row r="740" spans="1:8" x14ac:dyDescent="0.25">
      <c r="A740" t="s">
        <v>5381</v>
      </c>
      <c r="B740" t="s">
        <v>5379</v>
      </c>
      <c r="C740" t="s">
        <v>567</v>
      </c>
      <c r="D740">
        <v>1</v>
      </c>
      <c r="E740">
        <v>149</v>
      </c>
      <c r="F740">
        <v>144</v>
      </c>
      <c r="G740" t="s">
        <v>5380</v>
      </c>
      <c r="H740" t="s">
        <v>137</v>
      </c>
    </row>
    <row r="741" spans="1:8" x14ac:dyDescent="0.25">
      <c r="A741" t="s">
        <v>5379</v>
      </c>
      <c r="B741" t="s">
        <v>5379</v>
      </c>
      <c r="C741" t="s">
        <v>204</v>
      </c>
      <c r="D741">
        <v>1</v>
      </c>
      <c r="E741">
        <v>43.1</v>
      </c>
      <c r="F741">
        <v>43.1</v>
      </c>
      <c r="G741" t="s">
        <v>5380</v>
      </c>
      <c r="H741" t="s">
        <v>137</v>
      </c>
    </row>
    <row r="742" spans="1:8" x14ac:dyDescent="0.25">
      <c r="A742" t="s">
        <v>5379</v>
      </c>
      <c r="B742" t="s">
        <v>5379</v>
      </c>
      <c r="C742" t="s">
        <v>209</v>
      </c>
      <c r="D742">
        <v>1</v>
      </c>
      <c r="E742">
        <v>183</v>
      </c>
      <c r="F742">
        <v>183</v>
      </c>
      <c r="G742" t="s">
        <v>5380</v>
      </c>
      <c r="H742" t="s">
        <v>137</v>
      </c>
    </row>
    <row r="743" spans="1:8" x14ac:dyDescent="0.25">
      <c r="A743" t="s">
        <v>5379</v>
      </c>
      <c r="B743" t="s">
        <v>5379</v>
      </c>
      <c r="C743" t="s">
        <v>358</v>
      </c>
      <c r="D743">
        <v>1</v>
      </c>
      <c r="E743">
        <v>127</v>
      </c>
      <c r="F743">
        <v>127</v>
      </c>
      <c r="G743" t="s">
        <v>5380</v>
      </c>
      <c r="H743" t="s">
        <v>137</v>
      </c>
    </row>
    <row r="744" spans="1:8" x14ac:dyDescent="0.25">
      <c r="A744" t="s">
        <v>356</v>
      </c>
      <c r="B744" t="s">
        <v>356</v>
      </c>
      <c r="C744" t="s">
        <v>358</v>
      </c>
      <c r="D744">
        <v>1</v>
      </c>
      <c r="E744">
        <v>153.25</v>
      </c>
      <c r="F744">
        <v>153.25</v>
      </c>
      <c r="G744" t="s">
        <v>5382</v>
      </c>
      <c r="H744" t="s">
        <v>137</v>
      </c>
    </row>
    <row r="745" spans="1:8" x14ac:dyDescent="0.25">
      <c r="A745" t="s">
        <v>5383</v>
      </c>
      <c r="B745" t="s">
        <v>359</v>
      </c>
      <c r="C745" t="s">
        <v>21</v>
      </c>
      <c r="D745">
        <v>1</v>
      </c>
      <c r="E745">
        <v>298</v>
      </c>
      <c r="F745">
        <v>298</v>
      </c>
      <c r="G745" t="s">
        <v>5384</v>
      </c>
      <c r="H745" t="s">
        <v>21</v>
      </c>
    </row>
    <row r="746" spans="1:8" x14ac:dyDescent="0.25">
      <c r="A746" t="s">
        <v>5385</v>
      </c>
      <c r="B746" t="s">
        <v>5385</v>
      </c>
      <c r="C746" t="s">
        <v>21</v>
      </c>
      <c r="D746">
        <v>1</v>
      </c>
      <c r="E746">
        <v>73</v>
      </c>
      <c r="F746">
        <v>73</v>
      </c>
      <c r="G746" t="s">
        <v>5386</v>
      </c>
      <c r="H746" t="s">
        <v>21</v>
      </c>
    </row>
    <row r="747" spans="1:8" x14ac:dyDescent="0.25">
      <c r="A747" t="s">
        <v>5387</v>
      </c>
      <c r="B747" t="s">
        <v>5387</v>
      </c>
      <c r="C747" t="s">
        <v>21</v>
      </c>
      <c r="D747">
        <v>1</v>
      </c>
      <c r="E747">
        <v>37</v>
      </c>
      <c r="F747">
        <v>37</v>
      </c>
      <c r="G747" t="s">
        <v>5388</v>
      </c>
      <c r="H747" t="s">
        <v>21</v>
      </c>
    </row>
    <row r="748" spans="1:8" x14ac:dyDescent="0.25">
      <c r="A748" t="s">
        <v>5389</v>
      </c>
      <c r="B748" t="s">
        <v>5390</v>
      </c>
      <c r="C748" t="s">
        <v>21</v>
      </c>
      <c r="D748">
        <v>1</v>
      </c>
      <c r="E748">
        <v>70</v>
      </c>
      <c r="F748">
        <v>70</v>
      </c>
      <c r="G748" t="s">
        <v>5391</v>
      </c>
      <c r="H748" t="s">
        <v>21</v>
      </c>
    </row>
    <row r="749" spans="1:8" x14ac:dyDescent="0.25">
      <c r="A749" t="s">
        <v>5392</v>
      </c>
      <c r="B749" t="s">
        <v>5393</v>
      </c>
      <c r="C749" t="s">
        <v>21</v>
      </c>
      <c r="D749">
        <v>1</v>
      </c>
      <c r="E749">
        <v>77</v>
      </c>
      <c r="F749">
        <v>77</v>
      </c>
      <c r="G749" t="s">
        <v>5391</v>
      </c>
      <c r="H749" t="s">
        <v>21</v>
      </c>
    </row>
    <row r="750" spans="1:8" x14ac:dyDescent="0.25">
      <c r="A750" t="s">
        <v>5394</v>
      </c>
      <c r="B750" t="s">
        <v>5394</v>
      </c>
      <c r="C750" t="s">
        <v>682</v>
      </c>
      <c r="D750">
        <v>1</v>
      </c>
      <c r="E750">
        <v>53</v>
      </c>
      <c r="F750">
        <v>53</v>
      </c>
      <c r="G750" t="s">
        <v>5395</v>
      </c>
      <c r="H750" t="s">
        <v>21</v>
      </c>
    </row>
    <row r="751" spans="1:8" x14ac:dyDescent="0.25">
      <c r="A751" t="s">
        <v>5394</v>
      </c>
      <c r="B751" t="s">
        <v>5394</v>
      </c>
      <c r="C751" t="s">
        <v>21</v>
      </c>
      <c r="D751">
        <v>1</v>
      </c>
      <c r="E751">
        <v>81.5</v>
      </c>
      <c r="F751">
        <v>81.5</v>
      </c>
      <c r="G751" t="s">
        <v>5395</v>
      </c>
      <c r="H751" t="s">
        <v>21</v>
      </c>
    </row>
    <row r="752" spans="1:8" x14ac:dyDescent="0.25">
      <c r="A752" t="s">
        <v>5396</v>
      </c>
      <c r="B752" t="s">
        <v>5394</v>
      </c>
      <c r="C752" t="s">
        <v>319</v>
      </c>
      <c r="D752">
        <v>1</v>
      </c>
      <c r="E752">
        <v>41.125</v>
      </c>
      <c r="F752">
        <v>41.125</v>
      </c>
      <c r="G752" t="s">
        <v>5395</v>
      </c>
      <c r="H752" t="s">
        <v>21</v>
      </c>
    </row>
    <row r="753" spans="1:8" x14ac:dyDescent="0.25">
      <c r="A753" t="s">
        <v>5397</v>
      </c>
      <c r="B753" t="s">
        <v>5398</v>
      </c>
      <c r="C753" t="s">
        <v>21</v>
      </c>
      <c r="D753">
        <v>1</v>
      </c>
      <c r="E753">
        <v>83.75</v>
      </c>
      <c r="F753">
        <v>83.75</v>
      </c>
      <c r="G753" t="s">
        <v>5395</v>
      </c>
      <c r="H753" t="s">
        <v>21</v>
      </c>
    </row>
    <row r="754" spans="1:8" x14ac:dyDescent="0.25">
      <c r="A754" t="s">
        <v>5399</v>
      </c>
      <c r="B754" t="s">
        <v>5400</v>
      </c>
      <c r="C754" t="s">
        <v>21</v>
      </c>
      <c r="D754">
        <v>1</v>
      </c>
      <c r="E754">
        <v>42.75</v>
      </c>
      <c r="F754">
        <v>42.75</v>
      </c>
      <c r="G754" t="s">
        <v>5401</v>
      </c>
      <c r="H754" t="s">
        <v>21</v>
      </c>
    </row>
    <row r="755" spans="1:8" x14ac:dyDescent="0.25">
      <c r="A755" t="s">
        <v>5402</v>
      </c>
      <c r="B755" t="s">
        <v>5402</v>
      </c>
      <c r="C755" t="s">
        <v>233</v>
      </c>
      <c r="D755">
        <v>1</v>
      </c>
      <c r="E755">
        <v>101</v>
      </c>
      <c r="F755">
        <v>101</v>
      </c>
      <c r="G755" t="s">
        <v>5403</v>
      </c>
      <c r="H755" t="s">
        <v>21</v>
      </c>
    </row>
    <row r="756" spans="1:8" x14ac:dyDescent="0.25">
      <c r="A756" t="s">
        <v>5402</v>
      </c>
      <c r="B756" t="s">
        <v>5402</v>
      </c>
      <c r="C756" t="s">
        <v>566</v>
      </c>
      <c r="D756">
        <v>1</v>
      </c>
      <c r="E756">
        <v>193.42</v>
      </c>
      <c r="F756">
        <v>193.42</v>
      </c>
      <c r="G756" t="s">
        <v>5403</v>
      </c>
      <c r="H756" t="s">
        <v>21</v>
      </c>
    </row>
    <row r="757" spans="1:8" x14ac:dyDescent="0.25">
      <c r="A757" t="s">
        <v>5402</v>
      </c>
      <c r="B757" t="s">
        <v>5402</v>
      </c>
      <c r="C757" t="s">
        <v>21</v>
      </c>
      <c r="D757">
        <v>1</v>
      </c>
      <c r="E757">
        <v>103</v>
      </c>
      <c r="F757">
        <v>103</v>
      </c>
      <c r="G757" t="s">
        <v>5403</v>
      </c>
      <c r="H757" t="s">
        <v>21</v>
      </c>
    </row>
    <row r="758" spans="1:8" x14ac:dyDescent="0.25">
      <c r="A758" t="s">
        <v>5402</v>
      </c>
      <c r="B758" t="s">
        <v>5402</v>
      </c>
      <c r="C758" t="s">
        <v>157</v>
      </c>
      <c r="D758">
        <v>1</v>
      </c>
      <c r="E758">
        <v>179.09</v>
      </c>
      <c r="F758">
        <v>179.09</v>
      </c>
      <c r="G758" t="s">
        <v>5403</v>
      </c>
      <c r="H758" t="s">
        <v>21</v>
      </c>
    </row>
    <row r="759" spans="1:8" x14ac:dyDescent="0.25">
      <c r="A759" t="s">
        <v>5404</v>
      </c>
      <c r="B759" t="s">
        <v>5405</v>
      </c>
      <c r="C759" t="s">
        <v>21</v>
      </c>
      <c r="D759">
        <v>1</v>
      </c>
      <c r="E759">
        <v>6.75</v>
      </c>
      <c r="F759">
        <v>6.75</v>
      </c>
      <c r="G759" t="s">
        <v>5403</v>
      </c>
      <c r="H759" t="s">
        <v>21</v>
      </c>
    </row>
    <row r="760" spans="1:8" x14ac:dyDescent="0.25">
      <c r="A760" t="s">
        <v>5406</v>
      </c>
      <c r="B760" t="s">
        <v>362</v>
      </c>
      <c r="C760" t="s">
        <v>364</v>
      </c>
      <c r="D760">
        <v>1</v>
      </c>
      <c r="E760">
        <v>297</v>
      </c>
      <c r="F760">
        <v>297</v>
      </c>
      <c r="G760" t="s">
        <v>363</v>
      </c>
      <c r="H760" t="s">
        <v>21</v>
      </c>
    </row>
    <row r="761" spans="1:8" x14ac:dyDescent="0.25">
      <c r="A761" t="s">
        <v>5407</v>
      </c>
      <c r="B761" t="s">
        <v>362</v>
      </c>
      <c r="C761" t="s">
        <v>21</v>
      </c>
      <c r="D761">
        <v>1</v>
      </c>
      <c r="E761">
        <v>66</v>
      </c>
      <c r="F761">
        <v>63</v>
      </c>
      <c r="G761" t="s">
        <v>363</v>
      </c>
      <c r="H761" t="s">
        <v>21</v>
      </c>
    </row>
    <row r="762" spans="1:8" x14ac:dyDescent="0.25">
      <c r="A762" t="s">
        <v>5408</v>
      </c>
      <c r="B762" t="s">
        <v>365</v>
      </c>
      <c r="C762" t="s">
        <v>21</v>
      </c>
      <c r="D762">
        <v>1</v>
      </c>
      <c r="E762">
        <v>38.409999999999997</v>
      </c>
      <c r="F762">
        <v>38.409999999999997</v>
      </c>
      <c r="G762" t="s">
        <v>366</v>
      </c>
      <c r="H762" t="s">
        <v>21</v>
      </c>
    </row>
    <row r="763" spans="1:8" x14ac:dyDescent="0.25">
      <c r="A763" t="s">
        <v>5409</v>
      </c>
      <c r="B763" t="s">
        <v>5410</v>
      </c>
      <c r="C763" t="s">
        <v>21</v>
      </c>
      <c r="D763">
        <v>1</v>
      </c>
      <c r="E763">
        <v>130</v>
      </c>
      <c r="F763">
        <v>130</v>
      </c>
      <c r="G763" t="s">
        <v>5411</v>
      </c>
      <c r="H763" t="s">
        <v>21</v>
      </c>
    </row>
    <row r="764" spans="1:8" x14ac:dyDescent="0.25">
      <c r="A764" t="s">
        <v>5412</v>
      </c>
      <c r="B764" t="s">
        <v>367</v>
      </c>
      <c r="C764" t="s">
        <v>21</v>
      </c>
      <c r="D764">
        <v>1</v>
      </c>
      <c r="E764">
        <v>38.409999999999997</v>
      </c>
      <c r="F764">
        <v>38.409999999999997</v>
      </c>
      <c r="G764" t="s">
        <v>66</v>
      </c>
      <c r="H764" t="s">
        <v>21</v>
      </c>
    </row>
    <row r="765" spans="1:8" x14ac:dyDescent="0.25">
      <c r="A765" t="s">
        <v>5413</v>
      </c>
      <c r="B765" t="s">
        <v>5414</v>
      </c>
      <c r="C765" t="s">
        <v>21</v>
      </c>
      <c r="D765">
        <v>1</v>
      </c>
      <c r="E765">
        <v>38.36</v>
      </c>
      <c r="F765">
        <v>38.36</v>
      </c>
      <c r="G765" t="s">
        <v>5415</v>
      </c>
      <c r="H765" t="s">
        <v>21</v>
      </c>
    </row>
    <row r="766" spans="1:8" x14ac:dyDescent="0.25">
      <c r="A766" t="s">
        <v>5416</v>
      </c>
      <c r="B766" t="s">
        <v>5416</v>
      </c>
      <c r="C766" t="s">
        <v>364</v>
      </c>
      <c r="D766">
        <v>1</v>
      </c>
      <c r="E766">
        <v>1640</v>
      </c>
      <c r="F766">
        <v>1640</v>
      </c>
      <c r="G766" t="s">
        <v>5417</v>
      </c>
      <c r="H766" t="s">
        <v>320</v>
      </c>
    </row>
    <row r="767" spans="1:8" x14ac:dyDescent="0.25">
      <c r="A767" t="s">
        <v>368</v>
      </c>
      <c r="B767" t="s">
        <v>368</v>
      </c>
      <c r="C767" t="s">
        <v>364</v>
      </c>
      <c r="D767">
        <v>1</v>
      </c>
      <c r="E767">
        <v>407</v>
      </c>
      <c r="F767">
        <v>407</v>
      </c>
      <c r="G767" t="s">
        <v>369</v>
      </c>
      <c r="H767" t="s">
        <v>137</v>
      </c>
    </row>
    <row r="768" spans="1:8" x14ac:dyDescent="0.25">
      <c r="A768" t="s">
        <v>368</v>
      </c>
      <c r="B768" t="s">
        <v>368</v>
      </c>
      <c r="C768" t="s">
        <v>204</v>
      </c>
      <c r="D768">
        <v>1</v>
      </c>
      <c r="E768">
        <v>399</v>
      </c>
      <c r="F768">
        <v>399</v>
      </c>
      <c r="G768" t="s">
        <v>369</v>
      </c>
      <c r="H768" t="s">
        <v>137</v>
      </c>
    </row>
    <row r="769" spans="1:8" x14ac:dyDescent="0.25">
      <c r="A769" t="s">
        <v>5418</v>
      </c>
      <c r="B769" t="s">
        <v>5418</v>
      </c>
      <c r="C769" t="s">
        <v>21</v>
      </c>
      <c r="D769">
        <v>1</v>
      </c>
      <c r="E769">
        <v>114</v>
      </c>
      <c r="F769">
        <v>114</v>
      </c>
      <c r="G769" t="s">
        <v>5419</v>
      </c>
      <c r="H769" t="s">
        <v>21</v>
      </c>
    </row>
    <row r="770" spans="1:8" x14ac:dyDescent="0.25">
      <c r="A770" t="s">
        <v>5420</v>
      </c>
      <c r="B770" t="s">
        <v>5420</v>
      </c>
      <c r="C770" t="s">
        <v>204</v>
      </c>
      <c r="D770">
        <v>1</v>
      </c>
      <c r="E770">
        <v>132.94499999999999</v>
      </c>
      <c r="F770">
        <v>132.94499999999999</v>
      </c>
      <c r="G770" t="s">
        <v>5421</v>
      </c>
      <c r="H770" t="s">
        <v>72</v>
      </c>
    </row>
    <row r="771" spans="1:8" x14ac:dyDescent="0.25">
      <c r="A771" t="s">
        <v>370</v>
      </c>
      <c r="B771" t="s">
        <v>370</v>
      </c>
      <c r="C771" t="s">
        <v>204</v>
      </c>
      <c r="D771">
        <v>1</v>
      </c>
      <c r="E771">
        <v>137.19</v>
      </c>
      <c r="F771">
        <v>137.19</v>
      </c>
      <c r="G771" t="s">
        <v>371</v>
      </c>
      <c r="H771" t="s">
        <v>72</v>
      </c>
    </row>
    <row r="772" spans="1:8" x14ac:dyDescent="0.25">
      <c r="A772" t="s">
        <v>5422</v>
      </c>
      <c r="B772" t="s">
        <v>5423</v>
      </c>
      <c r="C772" t="s">
        <v>204</v>
      </c>
      <c r="D772">
        <v>1</v>
      </c>
      <c r="E772">
        <v>137.19</v>
      </c>
      <c r="F772">
        <v>137.19</v>
      </c>
      <c r="G772" t="s">
        <v>371</v>
      </c>
      <c r="H772" t="s">
        <v>72</v>
      </c>
    </row>
    <row r="773" spans="1:8" x14ac:dyDescent="0.25">
      <c r="A773" t="s">
        <v>5424</v>
      </c>
      <c r="B773" t="s">
        <v>372</v>
      </c>
      <c r="C773" t="s">
        <v>21</v>
      </c>
      <c r="D773">
        <v>1</v>
      </c>
      <c r="E773">
        <v>38.479999999999997</v>
      </c>
      <c r="F773">
        <v>38.479999999999997</v>
      </c>
      <c r="G773" t="s">
        <v>373</v>
      </c>
      <c r="H773" t="s">
        <v>30</v>
      </c>
    </row>
    <row r="774" spans="1:8" x14ac:dyDescent="0.25">
      <c r="A774" t="s">
        <v>5425</v>
      </c>
      <c r="B774" t="s">
        <v>5425</v>
      </c>
      <c r="C774" t="s">
        <v>73</v>
      </c>
      <c r="D774">
        <v>1</v>
      </c>
      <c r="E774">
        <v>26</v>
      </c>
      <c r="F774">
        <v>26</v>
      </c>
      <c r="G774" t="s">
        <v>5426</v>
      </c>
      <c r="H774" t="s">
        <v>30</v>
      </c>
    </row>
    <row r="775" spans="1:8" x14ac:dyDescent="0.25">
      <c r="A775" t="s">
        <v>5425</v>
      </c>
      <c r="B775" t="s">
        <v>5425</v>
      </c>
      <c r="C775" t="s">
        <v>21</v>
      </c>
      <c r="D775">
        <v>1</v>
      </c>
      <c r="E775">
        <v>20</v>
      </c>
      <c r="F775">
        <v>20</v>
      </c>
      <c r="G775" t="s">
        <v>5426</v>
      </c>
      <c r="H775" t="s">
        <v>30</v>
      </c>
    </row>
    <row r="776" spans="1:8" x14ac:dyDescent="0.25">
      <c r="A776" t="s">
        <v>5427</v>
      </c>
      <c r="B776" t="s">
        <v>5425</v>
      </c>
      <c r="C776" t="s">
        <v>392</v>
      </c>
      <c r="D776">
        <v>1</v>
      </c>
      <c r="E776">
        <v>34</v>
      </c>
      <c r="F776">
        <v>34</v>
      </c>
      <c r="G776" t="s">
        <v>5426</v>
      </c>
      <c r="H776" t="s">
        <v>30</v>
      </c>
    </row>
    <row r="777" spans="1:8" x14ac:dyDescent="0.25">
      <c r="A777" t="s">
        <v>5428</v>
      </c>
      <c r="B777" t="s">
        <v>5429</v>
      </c>
      <c r="C777" t="s">
        <v>21</v>
      </c>
      <c r="D777">
        <v>1</v>
      </c>
      <c r="E777">
        <v>39</v>
      </c>
      <c r="F777">
        <v>39</v>
      </c>
      <c r="G777" t="s">
        <v>5430</v>
      </c>
      <c r="H777" t="s">
        <v>30</v>
      </c>
    </row>
    <row r="778" spans="1:8" x14ac:dyDescent="0.25">
      <c r="A778" t="s">
        <v>5431</v>
      </c>
      <c r="B778" t="s">
        <v>374</v>
      </c>
      <c r="C778" t="s">
        <v>21</v>
      </c>
      <c r="D778">
        <v>1</v>
      </c>
      <c r="E778">
        <v>47.98</v>
      </c>
      <c r="F778">
        <v>47.98</v>
      </c>
      <c r="G778" t="s">
        <v>375</v>
      </c>
      <c r="H778" t="s">
        <v>30</v>
      </c>
    </row>
    <row r="779" spans="1:8" x14ac:dyDescent="0.25">
      <c r="A779" t="s">
        <v>5432</v>
      </c>
      <c r="B779" t="s">
        <v>5433</v>
      </c>
      <c r="C779" t="s">
        <v>26</v>
      </c>
      <c r="D779">
        <v>2</v>
      </c>
      <c r="E779">
        <v>9.19</v>
      </c>
      <c r="F779">
        <v>4.5949999999999998</v>
      </c>
      <c r="G779" t="s">
        <v>5434</v>
      </c>
      <c r="H779" t="s">
        <v>26</v>
      </c>
    </row>
    <row r="780" spans="1:8" x14ac:dyDescent="0.25">
      <c r="A780" t="s">
        <v>5435</v>
      </c>
      <c r="B780" t="s">
        <v>5435</v>
      </c>
      <c r="C780" t="s">
        <v>377</v>
      </c>
      <c r="D780">
        <v>100</v>
      </c>
      <c r="E780">
        <v>321</v>
      </c>
      <c r="F780">
        <v>3.21</v>
      </c>
      <c r="G780" t="s">
        <v>5436</v>
      </c>
      <c r="H780" t="s">
        <v>26</v>
      </c>
    </row>
    <row r="781" spans="1:8" x14ac:dyDescent="0.25">
      <c r="A781" t="s">
        <v>5435</v>
      </c>
      <c r="B781" t="s">
        <v>5435</v>
      </c>
      <c r="C781" t="s">
        <v>26</v>
      </c>
      <c r="D781">
        <v>100</v>
      </c>
      <c r="E781">
        <v>295</v>
      </c>
      <c r="F781">
        <v>2.95</v>
      </c>
      <c r="G781" t="s">
        <v>5436</v>
      </c>
      <c r="H781" t="s">
        <v>26</v>
      </c>
    </row>
    <row r="782" spans="1:8" x14ac:dyDescent="0.25">
      <c r="A782" t="s">
        <v>5437</v>
      </c>
      <c r="B782" t="s">
        <v>5437</v>
      </c>
      <c r="C782" t="s">
        <v>391</v>
      </c>
      <c r="D782">
        <v>2</v>
      </c>
      <c r="E782">
        <v>5.43</v>
      </c>
      <c r="F782">
        <v>3.66</v>
      </c>
      <c r="G782" t="s">
        <v>5438</v>
      </c>
      <c r="H782" t="s">
        <v>21</v>
      </c>
    </row>
    <row r="783" spans="1:8" x14ac:dyDescent="0.25">
      <c r="A783" t="s">
        <v>5437</v>
      </c>
      <c r="B783" t="s">
        <v>5437</v>
      </c>
      <c r="C783" t="s">
        <v>198</v>
      </c>
      <c r="D783">
        <v>1</v>
      </c>
      <c r="E783">
        <v>0.5</v>
      </c>
      <c r="F783">
        <v>0.5</v>
      </c>
      <c r="G783" t="s">
        <v>5438</v>
      </c>
      <c r="H783" t="s">
        <v>21</v>
      </c>
    </row>
    <row r="784" spans="1:8" x14ac:dyDescent="0.25">
      <c r="A784" t="s">
        <v>5437</v>
      </c>
      <c r="B784" t="s">
        <v>5437</v>
      </c>
      <c r="C784" t="s">
        <v>21</v>
      </c>
      <c r="D784">
        <v>1</v>
      </c>
      <c r="E784">
        <v>276</v>
      </c>
      <c r="F784">
        <v>276</v>
      </c>
      <c r="G784" t="s">
        <v>5438</v>
      </c>
      <c r="H784" t="s">
        <v>21</v>
      </c>
    </row>
    <row r="785" spans="1:8" x14ac:dyDescent="0.25">
      <c r="A785" t="s">
        <v>5437</v>
      </c>
      <c r="B785" t="s">
        <v>5437</v>
      </c>
      <c r="C785" t="s">
        <v>26</v>
      </c>
      <c r="D785">
        <v>2</v>
      </c>
      <c r="E785">
        <v>3.59</v>
      </c>
      <c r="F785">
        <v>2</v>
      </c>
      <c r="G785" t="s">
        <v>5438</v>
      </c>
      <c r="H785" t="s">
        <v>21</v>
      </c>
    </row>
    <row r="786" spans="1:8" x14ac:dyDescent="0.25">
      <c r="A786" t="s">
        <v>376</v>
      </c>
      <c r="B786" t="s">
        <v>376</v>
      </c>
      <c r="C786" t="s">
        <v>377</v>
      </c>
      <c r="D786">
        <v>84</v>
      </c>
      <c r="E786">
        <v>73.78</v>
      </c>
      <c r="F786">
        <v>2.15261904762</v>
      </c>
      <c r="G786" t="s">
        <v>3842</v>
      </c>
      <c r="H786" t="s">
        <v>26</v>
      </c>
    </row>
    <row r="787" spans="1:8" x14ac:dyDescent="0.25">
      <c r="A787" t="s">
        <v>376</v>
      </c>
      <c r="B787" t="s">
        <v>376</v>
      </c>
      <c r="C787" t="s">
        <v>26</v>
      </c>
      <c r="D787">
        <v>9</v>
      </c>
      <c r="E787">
        <v>36.619999999999997</v>
      </c>
      <c r="F787">
        <v>4.0688888888900001</v>
      </c>
      <c r="G787" t="s">
        <v>3842</v>
      </c>
      <c r="H787" t="s">
        <v>26</v>
      </c>
    </row>
    <row r="788" spans="1:8" x14ac:dyDescent="0.25">
      <c r="A788" t="s">
        <v>5439</v>
      </c>
      <c r="B788" t="s">
        <v>5439</v>
      </c>
      <c r="C788" t="s">
        <v>377</v>
      </c>
      <c r="D788">
        <v>18</v>
      </c>
      <c r="E788">
        <v>37.5</v>
      </c>
      <c r="F788">
        <v>1.125</v>
      </c>
      <c r="G788" t="s">
        <v>5440</v>
      </c>
      <c r="H788" t="s">
        <v>26</v>
      </c>
    </row>
    <row r="789" spans="1:8" x14ac:dyDescent="0.25">
      <c r="A789" t="s">
        <v>5439</v>
      </c>
      <c r="B789" t="s">
        <v>5439</v>
      </c>
      <c r="C789" t="s">
        <v>26</v>
      </c>
      <c r="D789">
        <v>39</v>
      </c>
      <c r="E789">
        <v>178.34</v>
      </c>
      <c r="F789">
        <v>4.6319999999999997</v>
      </c>
      <c r="G789" t="s">
        <v>5440</v>
      </c>
      <c r="H789" t="s">
        <v>26</v>
      </c>
    </row>
    <row r="790" spans="1:8" x14ac:dyDescent="0.25">
      <c r="A790" t="s">
        <v>5441</v>
      </c>
      <c r="B790" t="s">
        <v>5442</v>
      </c>
      <c r="C790" t="s">
        <v>26</v>
      </c>
      <c r="D790">
        <v>42</v>
      </c>
      <c r="E790">
        <v>97.3</v>
      </c>
      <c r="F790">
        <v>2.3166666666700002</v>
      </c>
      <c r="G790" t="s">
        <v>5443</v>
      </c>
      <c r="H790" t="s">
        <v>26</v>
      </c>
    </row>
    <row r="791" spans="1:8" x14ac:dyDescent="0.25">
      <c r="A791" t="s">
        <v>378</v>
      </c>
      <c r="B791" t="s">
        <v>378</v>
      </c>
      <c r="C791" t="s">
        <v>377</v>
      </c>
      <c r="D791">
        <v>1</v>
      </c>
      <c r="E791">
        <v>192.65</v>
      </c>
      <c r="F791">
        <v>192.54</v>
      </c>
      <c r="G791" t="s">
        <v>379</v>
      </c>
      <c r="H791" t="s">
        <v>26</v>
      </c>
    </row>
    <row r="792" spans="1:8" x14ac:dyDescent="0.25">
      <c r="A792" t="s">
        <v>378</v>
      </c>
      <c r="B792" t="s">
        <v>378</v>
      </c>
      <c r="C792" t="s">
        <v>380</v>
      </c>
      <c r="D792">
        <v>1</v>
      </c>
      <c r="E792">
        <v>409.93</v>
      </c>
      <c r="F792">
        <v>409.93</v>
      </c>
      <c r="G792" t="s">
        <v>379</v>
      </c>
      <c r="H792" t="s">
        <v>26</v>
      </c>
    </row>
    <row r="793" spans="1:8" x14ac:dyDescent="0.25">
      <c r="A793" t="s">
        <v>378</v>
      </c>
      <c r="B793" t="s">
        <v>378</v>
      </c>
      <c r="C793" t="s">
        <v>26</v>
      </c>
      <c r="D793">
        <v>1</v>
      </c>
      <c r="E793">
        <v>607</v>
      </c>
      <c r="F793">
        <v>607</v>
      </c>
      <c r="G793" t="s">
        <v>379</v>
      </c>
      <c r="H793" t="s">
        <v>26</v>
      </c>
    </row>
    <row r="794" spans="1:8" x14ac:dyDescent="0.25">
      <c r="A794" t="s">
        <v>5444</v>
      </c>
      <c r="B794" t="s">
        <v>5444</v>
      </c>
      <c r="C794" t="s">
        <v>377</v>
      </c>
      <c r="D794">
        <v>1</v>
      </c>
      <c r="E794">
        <v>187</v>
      </c>
      <c r="F794">
        <v>187</v>
      </c>
      <c r="G794" t="s">
        <v>5445</v>
      </c>
      <c r="H794" t="s">
        <v>26</v>
      </c>
    </row>
    <row r="795" spans="1:8" x14ac:dyDescent="0.25">
      <c r="A795" t="s">
        <v>5444</v>
      </c>
      <c r="B795" t="s">
        <v>5444</v>
      </c>
      <c r="C795" t="s">
        <v>26</v>
      </c>
      <c r="D795">
        <v>1</v>
      </c>
      <c r="E795">
        <v>137.13</v>
      </c>
      <c r="F795">
        <v>137.13</v>
      </c>
      <c r="G795" t="s">
        <v>5445</v>
      </c>
      <c r="H795" t="s">
        <v>26</v>
      </c>
    </row>
    <row r="796" spans="1:8" x14ac:dyDescent="0.25">
      <c r="A796" t="s">
        <v>381</v>
      </c>
      <c r="B796" t="s">
        <v>381</v>
      </c>
      <c r="C796" t="s">
        <v>26</v>
      </c>
      <c r="D796">
        <v>30</v>
      </c>
      <c r="E796">
        <v>101.2</v>
      </c>
      <c r="F796">
        <v>3.9976190476200002</v>
      </c>
      <c r="G796" t="s">
        <v>382</v>
      </c>
      <c r="H796" t="s">
        <v>26</v>
      </c>
    </row>
    <row r="797" spans="1:8" x14ac:dyDescent="0.25">
      <c r="A797" t="s">
        <v>5446</v>
      </c>
      <c r="B797" t="s">
        <v>5446</v>
      </c>
      <c r="C797" t="s">
        <v>391</v>
      </c>
      <c r="D797">
        <v>1</v>
      </c>
      <c r="E797">
        <v>3.6</v>
      </c>
      <c r="F797">
        <v>3.6</v>
      </c>
      <c r="G797" t="s">
        <v>5447</v>
      </c>
      <c r="H797" t="s">
        <v>26</v>
      </c>
    </row>
    <row r="798" spans="1:8" x14ac:dyDescent="0.25">
      <c r="A798" t="s">
        <v>5446</v>
      </c>
      <c r="B798" t="s">
        <v>5446</v>
      </c>
      <c r="C798" t="s">
        <v>26</v>
      </c>
      <c r="D798">
        <v>1</v>
      </c>
      <c r="E798">
        <v>4.46</v>
      </c>
      <c r="F798">
        <v>4.46</v>
      </c>
      <c r="G798" t="s">
        <v>5447</v>
      </c>
      <c r="H798" t="s">
        <v>26</v>
      </c>
    </row>
    <row r="799" spans="1:8" x14ac:dyDescent="0.25">
      <c r="A799" t="s">
        <v>5448</v>
      </c>
      <c r="B799" t="s">
        <v>383</v>
      </c>
      <c r="C799" t="s">
        <v>26</v>
      </c>
      <c r="D799">
        <v>1</v>
      </c>
      <c r="E799">
        <v>1.81</v>
      </c>
      <c r="F799">
        <v>1.81</v>
      </c>
      <c r="G799" t="s">
        <v>384</v>
      </c>
      <c r="H799" t="s">
        <v>26</v>
      </c>
    </row>
    <row r="800" spans="1:8" x14ac:dyDescent="0.25">
      <c r="A800" t="s">
        <v>5449</v>
      </c>
      <c r="B800" t="s">
        <v>5449</v>
      </c>
      <c r="C800" t="s">
        <v>391</v>
      </c>
      <c r="D800">
        <v>6</v>
      </c>
      <c r="E800">
        <v>25.2</v>
      </c>
      <c r="F800">
        <v>4.2</v>
      </c>
      <c r="G800" t="s">
        <v>384</v>
      </c>
      <c r="H800" t="s">
        <v>26</v>
      </c>
    </row>
    <row r="801" spans="1:8" x14ac:dyDescent="0.25">
      <c r="A801" t="s">
        <v>5449</v>
      </c>
      <c r="B801" t="s">
        <v>5449</v>
      </c>
      <c r="C801" t="s">
        <v>26</v>
      </c>
      <c r="D801">
        <v>1</v>
      </c>
      <c r="E801">
        <v>14.35</v>
      </c>
      <c r="F801">
        <v>14.35</v>
      </c>
      <c r="G801" t="s">
        <v>384</v>
      </c>
      <c r="H801" t="s">
        <v>26</v>
      </c>
    </row>
    <row r="802" spans="1:8" x14ac:dyDescent="0.25">
      <c r="A802" t="s">
        <v>5450</v>
      </c>
      <c r="B802" t="s">
        <v>5450</v>
      </c>
      <c r="C802" t="s">
        <v>391</v>
      </c>
      <c r="D802">
        <v>1</v>
      </c>
      <c r="E802">
        <v>0.84</v>
      </c>
      <c r="F802">
        <v>0.84</v>
      </c>
      <c r="G802" t="s">
        <v>5451</v>
      </c>
      <c r="H802" t="s">
        <v>26</v>
      </c>
    </row>
    <row r="803" spans="1:8" x14ac:dyDescent="0.25">
      <c r="A803" t="s">
        <v>5450</v>
      </c>
      <c r="B803" t="s">
        <v>5450</v>
      </c>
      <c r="C803" t="s">
        <v>26</v>
      </c>
      <c r="D803">
        <v>1</v>
      </c>
      <c r="E803">
        <v>1.1000000000000001</v>
      </c>
      <c r="F803">
        <v>0.78</v>
      </c>
      <c r="G803" t="s">
        <v>5451</v>
      </c>
      <c r="H803" t="s">
        <v>26</v>
      </c>
    </row>
    <row r="804" spans="1:8" x14ac:dyDescent="0.25">
      <c r="A804" t="s">
        <v>5452</v>
      </c>
      <c r="B804" t="s">
        <v>5452</v>
      </c>
      <c r="C804" t="s">
        <v>377</v>
      </c>
      <c r="D804">
        <v>3</v>
      </c>
      <c r="E804">
        <v>11.4</v>
      </c>
      <c r="F804">
        <v>3.8</v>
      </c>
      <c r="G804" t="s">
        <v>5453</v>
      </c>
      <c r="H804" t="s">
        <v>26</v>
      </c>
    </row>
    <row r="805" spans="1:8" x14ac:dyDescent="0.25">
      <c r="A805" t="s">
        <v>5452</v>
      </c>
      <c r="B805" t="s">
        <v>5452</v>
      </c>
      <c r="C805" t="s">
        <v>391</v>
      </c>
      <c r="D805">
        <v>1</v>
      </c>
      <c r="E805">
        <v>5</v>
      </c>
      <c r="F805">
        <v>5</v>
      </c>
      <c r="G805" t="s">
        <v>5453</v>
      </c>
      <c r="H805" t="s">
        <v>26</v>
      </c>
    </row>
    <row r="806" spans="1:8" x14ac:dyDescent="0.25">
      <c r="A806" t="s">
        <v>5452</v>
      </c>
      <c r="B806" t="s">
        <v>5452</v>
      </c>
      <c r="C806" t="s">
        <v>26</v>
      </c>
      <c r="D806">
        <v>1</v>
      </c>
      <c r="E806">
        <v>10</v>
      </c>
      <c r="F806">
        <v>10</v>
      </c>
      <c r="G806" t="s">
        <v>5453</v>
      </c>
      <c r="H806" t="s">
        <v>26</v>
      </c>
    </row>
    <row r="807" spans="1:8" x14ac:dyDescent="0.25">
      <c r="A807" t="s">
        <v>385</v>
      </c>
      <c r="B807" t="s">
        <v>385</v>
      </c>
      <c r="C807" t="s">
        <v>26</v>
      </c>
      <c r="D807">
        <v>1</v>
      </c>
      <c r="E807">
        <v>0.39</v>
      </c>
      <c r="F807">
        <v>0.39</v>
      </c>
      <c r="G807" t="s">
        <v>386</v>
      </c>
      <c r="H807" t="s">
        <v>26</v>
      </c>
    </row>
    <row r="808" spans="1:8" x14ac:dyDescent="0.25">
      <c r="A808" t="s">
        <v>5454</v>
      </c>
      <c r="B808" t="s">
        <v>5454</v>
      </c>
      <c r="C808" t="s">
        <v>26</v>
      </c>
      <c r="D808">
        <v>1</v>
      </c>
      <c r="E808">
        <v>0.51</v>
      </c>
      <c r="F808">
        <v>0.51</v>
      </c>
      <c r="G808" t="s">
        <v>5455</v>
      </c>
      <c r="H808" t="s">
        <v>26</v>
      </c>
    </row>
    <row r="809" spans="1:8" x14ac:dyDescent="0.25">
      <c r="A809" t="s">
        <v>5456</v>
      </c>
      <c r="B809" t="s">
        <v>5456</v>
      </c>
      <c r="C809" t="s">
        <v>391</v>
      </c>
      <c r="D809">
        <v>2</v>
      </c>
      <c r="E809">
        <v>2</v>
      </c>
      <c r="F809">
        <v>1</v>
      </c>
      <c r="G809" t="s">
        <v>5457</v>
      </c>
      <c r="H809" t="s">
        <v>26</v>
      </c>
    </row>
    <row r="810" spans="1:8" x14ac:dyDescent="0.25">
      <c r="A810" t="s">
        <v>5456</v>
      </c>
      <c r="B810" t="s">
        <v>5456</v>
      </c>
      <c r="C810" t="s">
        <v>26</v>
      </c>
      <c r="D810">
        <v>1</v>
      </c>
      <c r="E810">
        <v>1.8</v>
      </c>
      <c r="F810">
        <v>1.1000000000000001</v>
      </c>
      <c r="G810" t="s">
        <v>5457</v>
      </c>
      <c r="H810" t="s">
        <v>26</v>
      </c>
    </row>
    <row r="811" spans="1:8" x14ac:dyDescent="0.25">
      <c r="A811" t="s">
        <v>387</v>
      </c>
      <c r="B811" t="s">
        <v>387</v>
      </c>
      <c r="C811" t="s">
        <v>26</v>
      </c>
      <c r="D811">
        <v>1</v>
      </c>
      <c r="E811">
        <v>4.0599999999999996</v>
      </c>
      <c r="F811">
        <v>3.875</v>
      </c>
      <c r="G811" t="s">
        <v>388</v>
      </c>
      <c r="H811" t="s">
        <v>26</v>
      </c>
    </row>
    <row r="812" spans="1:8" x14ac:dyDescent="0.25">
      <c r="A812" t="s">
        <v>5458</v>
      </c>
      <c r="B812" t="s">
        <v>5458</v>
      </c>
      <c r="C812" t="s">
        <v>26</v>
      </c>
      <c r="D812">
        <v>1</v>
      </c>
      <c r="E812">
        <v>14.55</v>
      </c>
      <c r="F812">
        <v>14.55</v>
      </c>
      <c r="G812" t="s">
        <v>5459</v>
      </c>
      <c r="H812" t="s">
        <v>26</v>
      </c>
    </row>
    <row r="813" spans="1:8" x14ac:dyDescent="0.25">
      <c r="A813" t="s">
        <v>5460</v>
      </c>
      <c r="B813" t="s">
        <v>5460</v>
      </c>
      <c r="C813" t="s">
        <v>26</v>
      </c>
      <c r="D813">
        <v>1</v>
      </c>
      <c r="E813">
        <v>0.1</v>
      </c>
      <c r="F813">
        <v>0.1</v>
      </c>
      <c r="G813" t="s">
        <v>5461</v>
      </c>
      <c r="H813" t="s">
        <v>26</v>
      </c>
    </row>
    <row r="814" spans="1:8" x14ac:dyDescent="0.25">
      <c r="A814" t="s">
        <v>5462</v>
      </c>
      <c r="B814" t="s">
        <v>5462</v>
      </c>
      <c r="C814" t="s">
        <v>26</v>
      </c>
      <c r="D814">
        <v>2</v>
      </c>
      <c r="E814">
        <v>1.5</v>
      </c>
      <c r="F814">
        <v>0.75</v>
      </c>
      <c r="G814" t="s">
        <v>5463</v>
      </c>
      <c r="H814" t="s">
        <v>26</v>
      </c>
    </row>
    <row r="815" spans="1:8" x14ac:dyDescent="0.25">
      <c r="A815" t="s">
        <v>5464</v>
      </c>
      <c r="B815" t="s">
        <v>5465</v>
      </c>
      <c r="C815" t="s">
        <v>26</v>
      </c>
      <c r="D815">
        <v>2</v>
      </c>
      <c r="E815">
        <v>10</v>
      </c>
      <c r="F815">
        <v>5</v>
      </c>
      <c r="G815" t="s">
        <v>5466</v>
      </c>
      <c r="H815" t="s">
        <v>26</v>
      </c>
    </row>
    <row r="816" spans="1:8" x14ac:dyDescent="0.25">
      <c r="A816" t="s">
        <v>389</v>
      </c>
      <c r="B816" t="s">
        <v>389</v>
      </c>
      <c r="C816" t="s">
        <v>377</v>
      </c>
      <c r="D816">
        <v>2</v>
      </c>
      <c r="E816">
        <v>0.54</v>
      </c>
      <c r="F816">
        <v>0.27</v>
      </c>
      <c r="G816" t="s">
        <v>390</v>
      </c>
      <c r="H816" t="s">
        <v>26</v>
      </c>
    </row>
    <row r="817" spans="1:8" x14ac:dyDescent="0.25">
      <c r="A817" t="s">
        <v>389</v>
      </c>
      <c r="B817" t="s">
        <v>389</v>
      </c>
      <c r="C817" t="s">
        <v>391</v>
      </c>
      <c r="D817">
        <v>2</v>
      </c>
      <c r="E817">
        <v>0.1</v>
      </c>
      <c r="F817">
        <v>0.05</v>
      </c>
      <c r="G817" t="s">
        <v>390</v>
      </c>
      <c r="H817" t="s">
        <v>26</v>
      </c>
    </row>
    <row r="818" spans="1:8" x14ac:dyDescent="0.25">
      <c r="A818" t="s">
        <v>389</v>
      </c>
      <c r="B818" t="s">
        <v>389</v>
      </c>
      <c r="C818" t="s">
        <v>198</v>
      </c>
      <c r="D818">
        <v>2</v>
      </c>
      <c r="E818">
        <v>0.14000000000000001</v>
      </c>
      <c r="F818">
        <v>7.0000000000000007E-2</v>
      </c>
      <c r="G818" t="s">
        <v>390</v>
      </c>
      <c r="H818" t="s">
        <v>26</v>
      </c>
    </row>
    <row r="819" spans="1:8" x14ac:dyDescent="0.25">
      <c r="A819" t="s">
        <v>389</v>
      </c>
      <c r="B819" t="s">
        <v>389</v>
      </c>
      <c r="C819" t="s">
        <v>392</v>
      </c>
      <c r="D819">
        <v>2</v>
      </c>
      <c r="E819">
        <v>3</v>
      </c>
      <c r="F819">
        <v>1.5</v>
      </c>
      <c r="G819" t="s">
        <v>390</v>
      </c>
      <c r="H819" t="s">
        <v>26</v>
      </c>
    </row>
    <row r="820" spans="1:8" x14ac:dyDescent="0.25">
      <c r="A820" t="s">
        <v>5467</v>
      </c>
      <c r="B820" t="s">
        <v>389</v>
      </c>
      <c r="C820" t="s">
        <v>26</v>
      </c>
      <c r="D820">
        <v>2</v>
      </c>
      <c r="E820">
        <v>1.04</v>
      </c>
      <c r="F820">
        <v>0.52</v>
      </c>
      <c r="G820" t="s">
        <v>390</v>
      </c>
      <c r="H820" t="s">
        <v>26</v>
      </c>
    </row>
    <row r="821" spans="1:8" x14ac:dyDescent="0.25">
      <c r="A821" t="s">
        <v>5468</v>
      </c>
      <c r="B821" t="s">
        <v>5468</v>
      </c>
      <c r="C821" t="s">
        <v>391</v>
      </c>
      <c r="D821">
        <v>2</v>
      </c>
      <c r="E821">
        <v>0.7</v>
      </c>
      <c r="F821">
        <v>0.35</v>
      </c>
      <c r="G821" t="s">
        <v>390</v>
      </c>
      <c r="H821" t="s">
        <v>26</v>
      </c>
    </row>
    <row r="822" spans="1:8" x14ac:dyDescent="0.25">
      <c r="A822" t="s">
        <v>5468</v>
      </c>
      <c r="B822" t="s">
        <v>5468</v>
      </c>
      <c r="C822" t="s">
        <v>198</v>
      </c>
      <c r="D822">
        <v>2</v>
      </c>
      <c r="E822">
        <v>0.5</v>
      </c>
      <c r="F822">
        <v>0.25</v>
      </c>
      <c r="G822" t="s">
        <v>390</v>
      </c>
      <c r="H822" t="s">
        <v>26</v>
      </c>
    </row>
    <row r="823" spans="1:8" x14ac:dyDescent="0.25">
      <c r="A823" t="s">
        <v>5469</v>
      </c>
      <c r="B823" t="s">
        <v>5468</v>
      </c>
      <c r="C823" t="s">
        <v>26</v>
      </c>
      <c r="D823">
        <v>2</v>
      </c>
      <c r="E823">
        <v>1</v>
      </c>
      <c r="F823">
        <v>0.5</v>
      </c>
      <c r="G823" t="s">
        <v>390</v>
      </c>
      <c r="H823" t="s">
        <v>26</v>
      </c>
    </row>
    <row r="824" spans="1:8" x14ac:dyDescent="0.25">
      <c r="A824" t="s">
        <v>5468</v>
      </c>
      <c r="B824" t="s">
        <v>5468</v>
      </c>
      <c r="C824" t="s">
        <v>69</v>
      </c>
      <c r="D824">
        <v>2</v>
      </c>
      <c r="E824">
        <v>1</v>
      </c>
      <c r="F824">
        <v>0.5</v>
      </c>
      <c r="G824" t="s">
        <v>390</v>
      </c>
      <c r="H824" t="s">
        <v>26</v>
      </c>
    </row>
    <row r="825" spans="1:8" x14ac:dyDescent="0.25">
      <c r="A825" t="s">
        <v>393</v>
      </c>
      <c r="B825" t="s">
        <v>393</v>
      </c>
      <c r="C825" t="s">
        <v>391</v>
      </c>
      <c r="D825">
        <v>2</v>
      </c>
      <c r="E825">
        <v>7</v>
      </c>
      <c r="F825">
        <v>3.5</v>
      </c>
      <c r="G825" t="s">
        <v>394</v>
      </c>
      <c r="H825" t="s">
        <v>26</v>
      </c>
    </row>
    <row r="826" spans="1:8" x14ac:dyDescent="0.25">
      <c r="A826" t="s">
        <v>393</v>
      </c>
      <c r="B826" t="s">
        <v>393</v>
      </c>
      <c r="C826" t="s">
        <v>198</v>
      </c>
      <c r="D826">
        <v>2</v>
      </c>
      <c r="E826">
        <v>1.0149999999999999</v>
      </c>
      <c r="F826">
        <v>0.75749999999999995</v>
      </c>
      <c r="G826" t="s">
        <v>394</v>
      </c>
      <c r="H826" t="s">
        <v>26</v>
      </c>
    </row>
    <row r="827" spans="1:8" x14ac:dyDescent="0.25">
      <c r="A827" t="s">
        <v>393</v>
      </c>
      <c r="B827" t="s">
        <v>393</v>
      </c>
      <c r="C827" t="s">
        <v>21</v>
      </c>
      <c r="D827">
        <v>2</v>
      </c>
      <c r="E827">
        <v>2.97</v>
      </c>
      <c r="F827">
        <v>1.4850000000000001</v>
      </c>
      <c r="G827" t="s">
        <v>394</v>
      </c>
      <c r="H827" t="s">
        <v>26</v>
      </c>
    </row>
    <row r="828" spans="1:8" x14ac:dyDescent="0.25">
      <c r="A828" t="s">
        <v>393</v>
      </c>
      <c r="B828" t="s">
        <v>393</v>
      </c>
      <c r="C828" t="s">
        <v>392</v>
      </c>
      <c r="D828">
        <v>2</v>
      </c>
      <c r="E828">
        <v>0</v>
      </c>
      <c r="F828">
        <v>0</v>
      </c>
      <c r="G828" t="s">
        <v>394</v>
      </c>
      <c r="H828" t="s">
        <v>26</v>
      </c>
    </row>
    <row r="829" spans="1:8" x14ac:dyDescent="0.25">
      <c r="A829" t="s">
        <v>393</v>
      </c>
      <c r="B829" t="s">
        <v>393</v>
      </c>
      <c r="C829" t="s">
        <v>26</v>
      </c>
      <c r="D829">
        <v>2</v>
      </c>
      <c r="E829">
        <v>1.82</v>
      </c>
      <c r="F829">
        <v>1.075</v>
      </c>
      <c r="G829" t="s">
        <v>394</v>
      </c>
      <c r="H829" t="s">
        <v>26</v>
      </c>
    </row>
    <row r="830" spans="1:8" x14ac:dyDescent="0.25">
      <c r="A830" t="s">
        <v>5470</v>
      </c>
      <c r="B830" t="s">
        <v>5470</v>
      </c>
      <c r="C830" t="s">
        <v>391</v>
      </c>
      <c r="D830">
        <v>2</v>
      </c>
      <c r="E830">
        <v>12.5</v>
      </c>
      <c r="F830">
        <v>6.25</v>
      </c>
      <c r="G830" t="s">
        <v>88</v>
      </c>
      <c r="H830" t="s">
        <v>26</v>
      </c>
    </row>
    <row r="831" spans="1:8" x14ac:dyDescent="0.25">
      <c r="A831" t="s">
        <v>5470</v>
      </c>
      <c r="B831" t="s">
        <v>5470</v>
      </c>
      <c r="C831" t="s">
        <v>73</v>
      </c>
      <c r="D831">
        <v>2</v>
      </c>
      <c r="E831">
        <v>10</v>
      </c>
      <c r="F831">
        <v>5</v>
      </c>
      <c r="G831" t="s">
        <v>88</v>
      </c>
      <c r="H831" t="s">
        <v>26</v>
      </c>
    </row>
    <row r="832" spans="1:8" x14ac:dyDescent="0.25">
      <c r="A832" t="s">
        <v>5471</v>
      </c>
      <c r="B832" t="s">
        <v>5470</v>
      </c>
      <c r="C832" t="s">
        <v>26</v>
      </c>
      <c r="D832">
        <v>2</v>
      </c>
      <c r="E832">
        <v>0</v>
      </c>
      <c r="F832">
        <v>0</v>
      </c>
      <c r="G832" t="s">
        <v>88</v>
      </c>
      <c r="H832" t="s">
        <v>26</v>
      </c>
    </row>
    <row r="833" spans="1:8" x14ac:dyDescent="0.25">
      <c r="A833" t="s">
        <v>5470</v>
      </c>
      <c r="B833" t="s">
        <v>5470</v>
      </c>
      <c r="C833" t="s">
        <v>315</v>
      </c>
      <c r="D833">
        <v>2</v>
      </c>
      <c r="E833">
        <v>1.75</v>
      </c>
      <c r="F833">
        <v>0.875</v>
      </c>
      <c r="G833" t="s">
        <v>88</v>
      </c>
      <c r="H833" t="s">
        <v>26</v>
      </c>
    </row>
    <row r="834" spans="1:8" x14ac:dyDescent="0.25">
      <c r="A834" t="s">
        <v>5472</v>
      </c>
      <c r="B834" t="s">
        <v>5473</v>
      </c>
      <c r="C834" t="s">
        <v>26</v>
      </c>
      <c r="D834">
        <v>1.5</v>
      </c>
      <c r="E834">
        <v>4.6950000000000003</v>
      </c>
      <c r="F834">
        <v>3.52</v>
      </c>
      <c r="G834" t="s">
        <v>88</v>
      </c>
      <c r="H834" t="s">
        <v>26</v>
      </c>
    </row>
    <row r="835" spans="1:8" x14ac:dyDescent="0.25">
      <c r="A835" t="s">
        <v>5474</v>
      </c>
      <c r="B835" t="s">
        <v>5474</v>
      </c>
      <c r="C835" t="s">
        <v>391</v>
      </c>
      <c r="D835">
        <v>1</v>
      </c>
      <c r="E835">
        <v>7</v>
      </c>
      <c r="F835">
        <v>7</v>
      </c>
      <c r="G835" t="s">
        <v>5475</v>
      </c>
      <c r="H835" t="s">
        <v>26</v>
      </c>
    </row>
    <row r="836" spans="1:8" x14ac:dyDescent="0.25">
      <c r="A836" t="s">
        <v>5474</v>
      </c>
      <c r="B836" t="s">
        <v>5474</v>
      </c>
      <c r="C836" t="s">
        <v>26</v>
      </c>
      <c r="D836">
        <v>1</v>
      </c>
      <c r="E836">
        <v>14.7</v>
      </c>
      <c r="F836">
        <v>14.7</v>
      </c>
      <c r="G836" t="s">
        <v>5475</v>
      </c>
      <c r="H836" t="s">
        <v>26</v>
      </c>
    </row>
    <row r="837" spans="1:8" x14ac:dyDescent="0.25">
      <c r="A837" t="s">
        <v>5476</v>
      </c>
      <c r="B837" t="s">
        <v>5477</v>
      </c>
      <c r="C837" t="s">
        <v>26</v>
      </c>
      <c r="D837">
        <v>1</v>
      </c>
      <c r="E837">
        <v>3.83</v>
      </c>
      <c r="F837">
        <v>3.83</v>
      </c>
      <c r="G837" t="s">
        <v>5475</v>
      </c>
      <c r="H837" t="s">
        <v>26</v>
      </c>
    </row>
    <row r="838" spans="1:8" x14ac:dyDescent="0.25">
      <c r="A838" t="s">
        <v>5478</v>
      </c>
      <c r="B838" t="s">
        <v>5478</v>
      </c>
      <c r="C838" t="s">
        <v>377</v>
      </c>
      <c r="D838">
        <v>2</v>
      </c>
      <c r="E838">
        <v>2.5</v>
      </c>
      <c r="F838">
        <v>1.25</v>
      </c>
      <c r="G838" t="s">
        <v>390</v>
      </c>
      <c r="H838" t="s">
        <v>26</v>
      </c>
    </row>
    <row r="839" spans="1:8" x14ac:dyDescent="0.25">
      <c r="A839" t="s">
        <v>5478</v>
      </c>
      <c r="B839" t="s">
        <v>5478</v>
      </c>
      <c r="C839" t="s">
        <v>391</v>
      </c>
      <c r="D839">
        <v>2</v>
      </c>
      <c r="E839">
        <v>2.25</v>
      </c>
      <c r="F839">
        <v>2</v>
      </c>
      <c r="G839" t="s">
        <v>390</v>
      </c>
      <c r="H839" t="s">
        <v>26</v>
      </c>
    </row>
    <row r="840" spans="1:8" x14ac:dyDescent="0.25">
      <c r="A840" t="s">
        <v>5478</v>
      </c>
      <c r="B840" t="s">
        <v>5478</v>
      </c>
      <c r="C840" t="s">
        <v>26</v>
      </c>
      <c r="D840">
        <v>2</v>
      </c>
      <c r="E840">
        <v>2.5</v>
      </c>
      <c r="F840">
        <v>1.05</v>
      </c>
      <c r="G840" t="s">
        <v>390</v>
      </c>
      <c r="H840" t="s">
        <v>26</v>
      </c>
    </row>
    <row r="841" spans="1:8" x14ac:dyDescent="0.25">
      <c r="A841" t="s">
        <v>5479</v>
      </c>
      <c r="B841" t="s">
        <v>5480</v>
      </c>
      <c r="C841" t="s">
        <v>26</v>
      </c>
      <c r="D841">
        <v>2</v>
      </c>
      <c r="E841">
        <v>10</v>
      </c>
      <c r="F841">
        <v>5</v>
      </c>
      <c r="G841" t="s">
        <v>390</v>
      </c>
      <c r="H841" t="s">
        <v>26</v>
      </c>
    </row>
    <row r="842" spans="1:8" x14ac:dyDescent="0.25">
      <c r="A842" t="s">
        <v>5481</v>
      </c>
      <c r="B842" t="s">
        <v>5481</v>
      </c>
      <c r="C842" t="s">
        <v>391</v>
      </c>
      <c r="D842">
        <v>2</v>
      </c>
      <c r="E842">
        <v>0.12</v>
      </c>
      <c r="F842">
        <v>0.06</v>
      </c>
      <c r="G842" t="s">
        <v>5482</v>
      </c>
      <c r="H842" t="s">
        <v>26</v>
      </c>
    </row>
    <row r="843" spans="1:8" x14ac:dyDescent="0.25">
      <c r="A843" t="s">
        <v>5481</v>
      </c>
      <c r="B843" t="s">
        <v>5481</v>
      </c>
      <c r="C843" t="s">
        <v>26</v>
      </c>
      <c r="D843">
        <v>2</v>
      </c>
      <c r="E843">
        <v>0.28000000000000003</v>
      </c>
      <c r="F843">
        <v>0.14000000000000001</v>
      </c>
      <c r="G843" t="s">
        <v>5482</v>
      </c>
      <c r="H843" t="s">
        <v>26</v>
      </c>
    </row>
    <row r="844" spans="1:8" x14ac:dyDescent="0.25">
      <c r="A844" t="s">
        <v>5483</v>
      </c>
      <c r="B844" t="s">
        <v>5484</v>
      </c>
      <c r="C844" t="s">
        <v>26</v>
      </c>
      <c r="D844">
        <v>5</v>
      </c>
      <c r="E844">
        <v>0.44</v>
      </c>
      <c r="F844">
        <v>8.7999999999999995E-2</v>
      </c>
      <c r="G844" t="s">
        <v>5485</v>
      </c>
      <c r="H844" t="s">
        <v>26</v>
      </c>
    </row>
    <row r="845" spans="1:8" x14ac:dyDescent="0.25">
      <c r="A845" t="s">
        <v>5486</v>
      </c>
      <c r="B845" t="s">
        <v>5486</v>
      </c>
      <c r="C845" t="s">
        <v>391</v>
      </c>
      <c r="D845">
        <v>1</v>
      </c>
      <c r="E845">
        <v>3.5</v>
      </c>
      <c r="F845">
        <v>3.5</v>
      </c>
      <c r="G845" t="s">
        <v>5487</v>
      </c>
      <c r="H845" t="s">
        <v>26</v>
      </c>
    </row>
    <row r="846" spans="1:8" x14ac:dyDescent="0.25">
      <c r="A846" t="s">
        <v>5486</v>
      </c>
      <c r="B846" t="s">
        <v>5486</v>
      </c>
      <c r="C846" t="s">
        <v>26</v>
      </c>
      <c r="D846">
        <v>1</v>
      </c>
      <c r="E846">
        <v>3.3</v>
      </c>
      <c r="F846">
        <v>3.3</v>
      </c>
      <c r="G846" t="s">
        <v>5487</v>
      </c>
      <c r="H846" t="s">
        <v>26</v>
      </c>
    </row>
    <row r="847" spans="1:8" x14ac:dyDescent="0.25">
      <c r="A847" t="s">
        <v>5488</v>
      </c>
      <c r="B847" t="s">
        <v>5488</v>
      </c>
      <c r="C847" t="s">
        <v>26</v>
      </c>
      <c r="D847">
        <v>1</v>
      </c>
      <c r="E847">
        <v>16.010000000000002</v>
      </c>
      <c r="F847">
        <v>16.010000000000002</v>
      </c>
      <c r="G847" t="s">
        <v>5489</v>
      </c>
      <c r="H847" t="s">
        <v>26</v>
      </c>
    </row>
    <row r="848" spans="1:8" x14ac:dyDescent="0.25">
      <c r="A848" t="s">
        <v>5490</v>
      </c>
      <c r="B848" t="s">
        <v>5490</v>
      </c>
      <c r="C848" t="s">
        <v>391</v>
      </c>
      <c r="D848">
        <v>1</v>
      </c>
      <c r="E848">
        <v>3.6</v>
      </c>
      <c r="F848">
        <v>3.6</v>
      </c>
      <c r="G848" t="s">
        <v>5491</v>
      </c>
      <c r="H848" t="s">
        <v>26</v>
      </c>
    </row>
    <row r="849" spans="1:8" x14ac:dyDescent="0.25">
      <c r="A849" t="s">
        <v>5490</v>
      </c>
      <c r="B849" t="s">
        <v>5490</v>
      </c>
      <c r="C849" t="s">
        <v>26</v>
      </c>
      <c r="D849">
        <v>1</v>
      </c>
      <c r="E849">
        <v>1.47</v>
      </c>
      <c r="F849">
        <v>1.47</v>
      </c>
      <c r="G849" t="s">
        <v>5491</v>
      </c>
      <c r="H849" t="s">
        <v>26</v>
      </c>
    </row>
    <row r="850" spans="1:8" x14ac:dyDescent="0.25">
      <c r="A850" t="s">
        <v>5492</v>
      </c>
      <c r="B850" t="s">
        <v>5492</v>
      </c>
      <c r="C850" t="s">
        <v>26</v>
      </c>
      <c r="D850">
        <v>1</v>
      </c>
      <c r="E850">
        <v>2.76</v>
      </c>
      <c r="F850">
        <v>2.76</v>
      </c>
      <c r="G850" t="s">
        <v>5493</v>
      </c>
      <c r="H850" t="s">
        <v>26</v>
      </c>
    </row>
    <row r="851" spans="1:8" x14ac:dyDescent="0.25">
      <c r="A851" t="s">
        <v>395</v>
      </c>
      <c r="B851" t="s">
        <v>395</v>
      </c>
      <c r="C851" t="s">
        <v>377</v>
      </c>
      <c r="D851">
        <v>10</v>
      </c>
      <c r="E851">
        <v>42.7</v>
      </c>
      <c r="F851">
        <v>4.2699999999999996</v>
      </c>
      <c r="G851" t="s">
        <v>5494</v>
      </c>
      <c r="H851" t="s">
        <v>26</v>
      </c>
    </row>
    <row r="852" spans="1:8" x14ac:dyDescent="0.25">
      <c r="A852" t="s">
        <v>395</v>
      </c>
      <c r="B852" t="s">
        <v>395</v>
      </c>
      <c r="C852" t="s">
        <v>26</v>
      </c>
      <c r="D852">
        <v>2</v>
      </c>
      <c r="E852">
        <v>0.1</v>
      </c>
      <c r="F852">
        <v>0.05</v>
      </c>
      <c r="G852" t="s">
        <v>5494</v>
      </c>
      <c r="H852" t="s">
        <v>26</v>
      </c>
    </row>
    <row r="853" spans="1:8" x14ac:dyDescent="0.25">
      <c r="A853" t="s">
        <v>5495</v>
      </c>
      <c r="B853" t="s">
        <v>5496</v>
      </c>
      <c r="C853" t="s">
        <v>26</v>
      </c>
      <c r="D853">
        <v>27</v>
      </c>
      <c r="E853">
        <v>71.81</v>
      </c>
      <c r="F853">
        <v>2.6596296296299999</v>
      </c>
      <c r="G853" t="s">
        <v>5497</v>
      </c>
      <c r="H853" t="s">
        <v>26</v>
      </c>
    </row>
    <row r="854" spans="1:8" x14ac:dyDescent="0.25">
      <c r="A854" t="s">
        <v>5498</v>
      </c>
      <c r="B854" t="s">
        <v>5499</v>
      </c>
      <c r="C854" t="s">
        <v>26</v>
      </c>
      <c r="D854">
        <v>1</v>
      </c>
      <c r="E854">
        <v>5.23</v>
      </c>
      <c r="F854">
        <v>5.23</v>
      </c>
      <c r="G854" t="s">
        <v>5500</v>
      </c>
      <c r="H854" t="s">
        <v>26</v>
      </c>
    </row>
    <row r="855" spans="1:8" x14ac:dyDescent="0.25">
      <c r="A855" t="s">
        <v>5501</v>
      </c>
      <c r="B855" t="s">
        <v>5502</v>
      </c>
      <c r="C855" t="s">
        <v>26</v>
      </c>
      <c r="D855">
        <v>1</v>
      </c>
      <c r="E855">
        <v>54.3</v>
      </c>
      <c r="F855">
        <v>54.3</v>
      </c>
      <c r="G855" t="s">
        <v>5503</v>
      </c>
      <c r="H855" t="s">
        <v>26</v>
      </c>
    </row>
    <row r="856" spans="1:8" x14ac:dyDescent="0.25">
      <c r="A856" t="s">
        <v>397</v>
      </c>
      <c r="B856" t="s">
        <v>397</v>
      </c>
      <c r="C856" t="s">
        <v>26</v>
      </c>
      <c r="D856">
        <v>2</v>
      </c>
      <c r="E856">
        <v>188.5</v>
      </c>
      <c r="F856">
        <v>94.25</v>
      </c>
      <c r="G856" t="s">
        <v>5504</v>
      </c>
      <c r="H856" t="s">
        <v>26</v>
      </c>
    </row>
    <row r="857" spans="1:8" x14ac:dyDescent="0.25">
      <c r="A857" t="s">
        <v>5505</v>
      </c>
      <c r="B857" t="s">
        <v>5506</v>
      </c>
      <c r="C857" t="s">
        <v>26</v>
      </c>
      <c r="D857">
        <v>1</v>
      </c>
      <c r="E857">
        <v>3.6</v>
      </c>
      <c r="F857">
        <v>3.6</v>
      </c>
      <c r="G857" t="s">
        <v>5507</v>
      </c>
      <c r="H857" t="s">
        <v>26</v>
      </c>
    </row>
    <row r="858" spans="1:8" x14ac:dyDescent="0.25">
      <c r="A858" t="s">
        <v>5508</v>
      </c>
      <c r="B858" t="s">
        <v>5508</v>
      </c>
      <c r="C858" t="s">
        <v>26</v>
      </c>
      <c r="D858">
        <v>4</v>
      </c>
      <c r="E858">
        <v>3.18</v>
      </c>
      <c r="F858">
        <v>0.74</v>
      </c>
      <c r="G858" t="s">
        <v>5509</v>
      </c>
      <c r="H858" t="s">
        <v>26</v>
      </c>
    </row>
    <row r="859" spans="1:8" x14ac:dyDescent="0.25">
      <c r="A859" t="s">
        <v>5510</v>
      </c>
      <c r="B859" t="s">
        <v>5511</v>
      </c>
      <c r="C859" t="s">
        <v>26</v>
      </c>
      <c r="D859">
        <v>1</v>
      </c>
      <c r="E859">
        <v>20.55</v>
      </c>
      <c r="F859">
        <v>20.55</v>
      </c>
      <c r="G859" t="s">
        <v>5512</v>
      </c>
      <c r="H859" t="s">
        <v>26</v>
      </c>
    </row>
    <row r="860" spans="1:8" x14ac:dyDescent="0.25">
      <c r="A860" t="s">
        <v>5513</v>
      </c>
      <c r="B860" t="s">
        <v>5513</v>
      </c>
      <c r="C860" t="s">
        <v>26</v>
      </c>
      <c r="D860">
        <v>1</v>
      </c>
      <c r="E860">
        <v>55</v>
      </c>
      <c r="F860">
        <v>55</v>
      </c>
      <c r="G860" t="s">
        <v>5514</v>
      </c>
      <c r="H860" t="s">
        <v>26</v>
      </c>
    </row>
    <row r="861" spans="1:8" x14ac:dyDescent="0.25">
      <c r="A861" t="s">
        <v>5515</v>
      </c>
      <c r="B861" t="s">
        <v>5516</v>
      </c>
      <c r="C861" t="s">
        <v>377</v>
      </c>
      <c r="D861">
        <v>1</v>
      </c>
      <c r="E861">
        <v>164.35</v>
      </c>
      <c r="F861">
        <v>164.35</v>
      </c>
      <c r="G861" t="s">
        <v>5517</v>
      </c>
      <c r="H861" t="s">
        <v>26</v>
      </c>
    </row>
    <row r="862" spans="1:8" x14ac:dyDescent="0.25">
      <c r="A862" t="s">
        <v>5518</v>
      </c>
      <c r="B862" t="s">
        <v>399</v>
      </c>
      <c r="C862" t="s">
        <v>26</v>
      </c>
      <c r="D862">
        <v>1</v>
      </c>
      <c r="E862">
        <v>83.65</v>
      </c>
      <c r="F862">
        <v>83.65</v>
      </c>
      <c r="G862" t="s">
        <v>400</v>
      </c>
      <c r="H862" t="s">
        <v>26</v>
      </c>
    </row>
    <row r="863" spans="1:8" x14ac:dyDescent="0.25">
      <c r="A863" t="s">
        <v>5519</v>
      </c>
      <c r="B863" t="s">
        <v>5519</v>
      </c>
      <c r="C863" t="s">
        <v>26</v>
      </c>
      <c r="D863">
        <v>2</v>
      </c>
      <c r="E863">
        <v>33.14</v>
      </c>
      <c r="F863">
        <v>16.57</v>
      </c>
      <c r="G863" t="s">
        <v>3955</v>
      </c>
      <c r="H863" t="s">
        <v>26</v>
      </c>
    </row>
    <row r="864" spans="1:8" x14ac:dyDescent="0.25">
      <c r="A864" t="s">
        <v>5520</v>
      </c>
      <c r="B864" t="s">
        <v>5520</v>
      </c>
      <c r="C864" t="s">
        <v>21</v>
      </c>
      <c r="D864">
        <v>1</v>
      </c>
      <c r="E864">
        <v>89</v>
      </c>
      <c r="F864">
        <v>89</v>
      </c>
      <c r="G864" t="s">
        <v>5521</v>
      </c>
      <c r="H864" t="s">
        <v>21</v>
      </c>
    </row>
    <row r="865" spans="1:8" x14ac:dyDescent="0.25">
      <c r="A865" t="s">
        <v>5522</v>
      </c>
      <c r="B865" t="s">
        <v>5522</v>
      </c>
      <c r="C865" t="s">
        <v>21</v>
      </c>
      <c r="D865">
        <v>1</v>
      </c>
      <c r="E865">
        <v>42</v>
      </c>
      <c r="F865">
        <v>42</v>
      </c>
      <c r="G865" t="s">
        <v>5523</v>
      </c>
      <c r="H865" t="s">
        <v>21</v>
      </c>
    </row>
    <row r="866" spans="1:8" x14ac:dyDescent="0.25">
      <c r="A866" t="s">
        <v>5524</v>
      </c>
      <c r="B866" t="s">
        <v>5524</v>
      </c>
      <c r="C866" t="s">
        <v>21</v>
      </c>
      <c r="D866">
        <v>1</v>
      </c>
      <c r="E866">
        <v>73</v>
      </c>
      <c r="F866">
        <v>73</v>
      </c>
      <c r="G866" t="s">
        <v>5525</v>
      </c>
      <c r="H866" t="s">
        <v>21</v>
      </c>
    </row>
    <row r="867" spans="1:8" x14ac:dyDescent="0.25">
      <c r="A867" t="s">
        <v>401</v>
      </c>
      <c r="B867" t="s">
        <v>401</v>
      </c>
      <c r="C867" t="s">
        <v>21</v>
      </c>
      <c r="D867">
        <v>1</v>
      </c>
      <c r="E867">
        <v>66</v>
      </c>
      <c r="F867">
        <v>66</v>
      </c>
      <c r="G867" t="s">
        <v>402</v>
      </c>
      <c r="H867" t="s">
        <v>21</v>
      </c>
    </row>
    <row r="868" spans="1:8" x14ac:dyDescent="0.25">
      <c r="A868" t="s">
        <v>401</v>
      </c>
      <c r="B868" t="s">
        <v>401</v>
      </c>
      <c r="C868" t="s">
        <v>26</v>
      </c>
      <c r="D868">
        <v>1</v>
      </c>
      <c r="E868">
        <v>66</v>
      </c>
      <c r="F868">
        <v>66</v>
      </c>
      <c r="G868" t="s">
        <v>402</v>
      </c>
      <c r="H868" t="s">
        <v>21</v>
      </c>
    </row>
    <row r="869" spans="1:8" x14ac:dyDescent="0.25">
      <c r="A869" t="s">
        <v>403</v>
      </c>
      <c r="B869" t="s">
        <v>403</v>
      </c>
      <c r="C869" t="s">
        <v>21</v>
      </c>
      <c r="D869">
        <v>1</v>
      </c>
      <c r="E869">
        <v>251</v>
      </c>
      <c r="F869">
        <v>251</v>
      </c>
      <c r="G869" t="s">
        <v>404</v>
      </c>
      <c r="H869" t="s">
        <v>21</v>
      </c>
    </row>
    <row r="870" spans="1:8" x14ac:dyDescent="0.25">
      <c r="A870" t="s">
        <v>5526</v>
      </c>
      <c r="B870" t="s">
        <v>5526</v>
      </c>
      <c r="C870" t="s">
        <v>21</v>
      </c>
      <c r="D870">
        <v>1</v>
      </c>
      <c r="E870">
        <v>320.06</v>
      </c>
      <c r="F870">
        <v>320.06</v>
      </c>
      <c r="G870" t="s">
        <v>5527</v>
      </c>
      <c r="H870" t="s">
        <v>21</v>
      </c>
    </row>
    <row r="871" spans="1:8" x14ac:dyDescent="0.25">
      <c r="A871" t="s">
        <v>5528</v>
      </c>
      <c r="B871" t="s">
        <v>5529</v>
      </c>
      <c r="C871" t="s">
        <v>26</v>
      </c>
      <c r="D871">
        <v>1</v>
      </c>
      <c r="E871">
        <v>35.61</v>
      </c>
      <c r="F871">
        <v>35.61</v>
      </c>
      <c r="G871" t="s">
        <v>5530</v>
      </c>
      <c r="H871" t="s">
        <v>26</v>
      </c>
    </row>
    <row r="872" spans="1:8" x14ac:dyDescent="0.25">
      <c r="A872" t="s">
        <v>5531</v>
      </c>
      <c r="B872" t="s">
        <v>5532</v>
      </c>
      <c r="C872" t="s">
        <v>21</v>
      </c>
      <c r="D872">
        <v>1.5</v>
      </c>
      <c r="E872">
        <v>203.5</v>
      </c>
      <c r="F872">
        <v>133</v>
      </c>
      <c r="G872" t="s">
        <v>5533</v>
      </c>
      <c r="H872" t="s">
        <v>21</v>
      </c>
    </row>
    <row r="873" spans="1:8" x14ac:dyDescent="0.25">
      <c r="A873" t="s">
        <v>5534</v>
      </c>
      <c r="B873" t="s">
        <v>5535</v>
      </c>
      <c r="C873" t="s">
        <v>21</v>
      </c>
      <c r="D873">
        <v>11</v>
      </c>
      <c r="E873">
        <v>1980</v>
      </c>
      <c r="F873">
        <v>180</v>
      </c>
      <c r="G873" t="s">
        <v>5536</v>
      </c>
      <c r="H873" t="s">
        <v>21</v>
      </c>
    </row>
    <row r="874" spans="1:8" x14ac:dyDescent="0.25">
      <c r="A874" t="s">
        <v>5537</v>
      </c>
      <c r="B874" t="s">
        <v>5538</v>
      </c>
      <c r="C874" t="s">
        <v>21</v>
      </c>
      <c r="D874">
        <v>8</v>
      </c>
      <c r="E874">
        <v>1440</v>
      </c>
      <c r="F874">
        <v>180</v>
      </c>
      <c r="G874" t="s">
        <v>5539</v>
      </c>
      <c r="H874" t="s">
        <v>21</v>
      </c>
    </row>
    <row r="875" spans="1:8" x14ac:dyDescent="0.25">
      <c r="A875" t="s">
        <v>5540</v>
      </c>
      <c r="B875" t="s">
        <v>5541</v>
      </c>
      <c r="C875" t="s">
        <v>21</v>
      </c>
      <c r="D875">
        <v>1</v>
      </c>
      <c r="E875">
        <v>82.51</v>
      </c>
      <c r="F875">
        <v>82.51</v>
      </c>
      <c r="G875" t="s">
        <v>3710</v>
      </c>
      <c r="H875" t="s">
        <v>21</v>
      </c>
    </row>
    <row r="876" spans="1:8" x14ac:dyDescent="0.25">
      <c r="A876" t="s">
        <v>5542</v>
      </c>
      <c r="B876" t="s">
        <v>5542</v>
      </c>
      <c r="C876" t="s">
        <v>21</v>
      </c>
      <c r="D876">
        <v>1</v>
      </c>
      <c r="E876">
        <v>82.51</v>
      </c>
      <c r="F876">
        <v>82.51</v>
      </c>
      <c r="G876" t="s">
        <v>3710</v>
      </c>
      <c r="H876" t="s">
        <v>21</v>
      </c>
    </row>
    <row r="877" spans="1:8" x14ac:dyDescent="0.25">
      <c r="A877" t="s">
        <v>5543</v>
      </c>
      <c r="B877" t="s">
        <v>5543</v>
      </c>
      <c r="C877" t="s">
        <v>21</v>
      </c>
      <c r="D877">
        <v>1</v>
      </c>
      <c r="E877">
        <v>409</v>
      </c>
      <c r="F877">
        <v>409</v>
      </c>
      <c r="G877" t="s">
        <v>4876</v>
      </c>
      <c r="H877" t="s">
        <v>21</v>
      </c>
    </row>
    <row r="878" spans="1:8" x14ac:dyDescent="0.25">
      <c r="A878" t="s">
        <v>5544</v>
      </c>
      <c r="B878" t="s">
        <v>5545</v>
      </c>
      <c r="C878" t="s">
        <v>21</v>
      </c>
      <c r="D878">
        <v>1</v>
      </c>
      <c r="E878">
        <v>84</v>
      </c>
      <c r="F878">
        <v>84</v>
      </c>
      <c r="G878" t="s">
        <v>4876</v>
      </c>
      <c r="H878" t="s">
        <v>21</v>
      </c>
    </row>
    <row r="879" spans="1:8" x14ac:dyDescent="0.25">
      <c r="A879" t="s">
        <v>5546</v>
      </c>
      <c r="B879" t="s">
        <v>5547</v>
      </c>
      <c r="C879" t="s">
        <v>21</v>
      </c>
      <c r="D879">
        <v>1</v>
      </c>
      <c r="E879">
        <v>841</v>
      </c>
      <c r="F879">
        <v>841</v>
      </c>
      <c r="G879" t="s">
        <v>5548</v>
      </c>
      <c r="H879" t="s">
        <v>21</v>
      </c>
    </row>
    <row r="880" spans="1:8" x14ac:dyDescent="0.25">
      <c r="A880" t="s">
        <v>5549</v>
      </c>
      <c r="B880" t="s">
        <v>5549</v>
      </c>
      <c r="C880" t="s">
        <v>525</v>
      </c>
      <c r="D880">
        <v>1</v>
      </c>
      <c r="E880">
        <v>0</v>
      </c>
      <c r="F880">
        <v>0</v>
      </c>
      <c r="G880" t="s">
        <v>5550</v>
      </c>
      <c r="H880" t="s">
        <v>318</v>
      </c>
    </row>
    <row r="881" spans="1:8" x14ac:dyDescent="0.25">
      <c r="A881" t="s">
        <v>5551</v>
      </c>
      <c r="B881" t="s">
        <v>5551</v>
      </c>
      <c r="C881" t="s">
        <v>26</v>
      </c>
      <c r="D881">
        <v>1</v>
      </c>
      <c r="E881">
        <v>1</v>
      </c>
      <c r="F881">
        <v>1</v>
      </c>
      <c r="G881" t="s">
        <v>5552</v>
      </c>
      <c r="H881" t="s">
        <v>26</v>
      </c>
    </row>
    <row r="882" spans="1:8" x14ac:dyDescent="0.25">
      <c r="A882" t="s">
        <v>405</v>
      </c>
      <c r="B882" t="s">
        <v>405</v>
      </c>
      <c r="C882" t="s">
        <v>26</v>
      </c>
      <c r="D882">
        <v>76</v>
      </c>
      <c r="E882">
        <v>55.95</v>
      </c>
      <c r="F882">
        <v>0.73618421052600003</v>
      </c>
      <c r="G882" t="s">
        <v>406</v>
      </c>
      <c r="H882" t="s">
        <v>26</v>
      </c>
    </row>
    <row r="883" spans="1:8" x14ac:dyDescent="0.25">
      <c r="A883" t="s">
        <v>5553</v>
      </c>
      <c r="B883" t="s">
        <v>407</v>
      </c>
      <c r="C883" t="s">
        <v>26</v>
      </c>
      <c r="D883">
        <v>2</v>
      </c>
      <c r="E883">
        <v>8.6999999999999993</v>
      </c>
      <c r="F883">
        <v>4.7039999999999997</v>
      </c>
      <c r="G883" t="s">
        <v>5554</v>
      </c>
      <c r="H883" t="s">
        <v>26</v>
      </c>
    </row>
    <row r="884" spans="1:8" x14ac:dyDescent="0.25">
      <c r="A884" t="s">
        <v>5555</v>
      </c>
      <c r="B884" t="s">
        <v>5555</v>
      </c>
      <c r="C884" t="s">
        <v>21</v>
      </c>
      <c r="D884">
        <v>1</v>
      </c>
      <c r="E884">
        <v>986.27</v>
      </c>
      <c r="F884">
        <v>986.27</v>
      </c>
      <c r="G884" t="s">
        <v>5556</v>
      </c>
      <c r="H884" t="s">
        <v>21</v>
      </c>
    </row>
    <row r="885" spans="1:8" x14ac:dyDescent="0.25">
      <c r="A885" t="s">
        <v>5557</v>
      </c>
      <c r="B885" t="s">
        <v>409</v>
      </c>
      <c r="C885" t="s">
        <v>21</v>
      </c>
      <c r="D885">
        <v>1</v>
      </c>
      <c r="E885">
        <v>142</v>
      </c>
      <c r="F885">
        <v>142</v>
      </c>
      <c r="G885" t="s">
        <v>410</v>
      </c>
      <c r="H885" t="s">
        <v>21</v>
      </c>
    </row>
    <row r="886" spans="1:8" x14ac:dyDescent="0.25">
      <c r="A886" t="s">
        <v>5558</v>
      </c>
      <c r="B886" t="s">
        <v>5558</v>
      </c>
      <c r="C886" t="s">
        <v>73</v>
      </c>
      <c r="D886">
        <v>1</v>
      </c>
      <c r="E886">
        <v>4</v>
      </c>
      <c r="F886">
        <v>4</v>
      </c>
      <c r="G886" t="s">
        <v>5559</v>
      </c>
      <c r="H886" t="s">
        <v>41</v>
      </c>
    </row>
    <row r="887" spans="1:8" x14ac:dyDescent="0.25">
      <c r="A887" t="s">
        <v>5560</v>
      </c>
      <c r="B887" t="s">
        <v>5561</v>
      </c>
      <c r="C887" t="s">
        <v>73</v>
      </c>
      <c r="D887">
        <v>1</v>
      </c>
      <c r="E887">
        <v>0</v>
      </c>
      <c r="F887">
        <v>0</v>
      </c>
      <c r="G887" t="s">
        <v>5562</v>
      </c>
      <c r="H887" t="s">
        <v>41</v>
      </c>
    </row>
    <row r="888" spans="1:8" x14ac:dyDescent="0.25">
      <c r="A888" t="s">
        <v>5563</v>
      </c>
      <c r="B888" t="s">
        <v>411</v>
      </c>
      <c r="C888" t="s">
        <v>73</v>
      </c>
      <c r="D888">
        <v>5</v>
      </c>
      <c r="E888">
        <v>10</v>
      </c>
      <c r="F888">
        <v>2</v>
      </c>
      <c r="G888" t="s">
        <v>412</v>
      </c>
      <c r="H888" t="s">
        <v>41</v>
      </c>
    </row>
    <row r="889" spans="1:8" x14ac:dyDescent="0.25">
      <c r="A889" t="s">
        <v>5564</v>
      </c>
      <c r="B889" t="s">
        <v>5565</v>
      </c>
      <c r="C889" t="s">
        <v>73</v>
      </c>
      <c r="D889">
        <v>4</v>
      </c>
      <c r="E889">
        <v>8</v>
      </c>
      <c r="F889">
        <v>2</v>
      </c>
      <c r="G889" t="s">
        <v>5566</v>
      </c>
      <c r="H889" t="s">
        <v>41</v>
      </c>
    </row>
    <row r="890" spans="1:8" x14ac:dyDescent="0.25">
      <c r="A890" t="s">
        <v>5567</v>
      </c>
      <c r="B890" t="s">
        <v>413</v>
      </c>
      <c r="C890" t="s">
        <v>73</v>
      </c>
      <c r="D890">
        <v>2</v>
      </c>
      <c r="E890">
        <v>4</v>
      </c>
      <c r="F890">
        <v>2</v>
      </c>
      <c r="G890" t="s">
        <v>414</v>
      </c>
      <c r="H890" t="s">
        <v>41</v>
      </c>
    </row>
    <row r="891" spans="1:8" x14ac:dyDescent="0.25">
      <c r="A891" t="s">
        <v>5568</v>
      </c>
      <c r="B891" t="s">
        <v>5569</v>
      </c>
      <c r="C891" t="s">
        <v>73</v>
      </c>
      <c r="D891">
        <v>1</v>
      </c>
      <c r="E891">
        <v>4</v>
      </c>
      <c r="F891">
        <v>4</v>
      </c>
      <c r="G891" t="s">
        <v>5570</v>
      </c>
      <c r="H891" t="s">
        <v>41</v>
      </c>
    </row>
    <row r="892" spans="1:8" x14ac:dyDescent="0.25">
      <c r="A892" t="s">
        <v>5571</v>
      </c>
      <c r="B892" t="s">
        <v>5572</v>
      </c>
      <c r="C892" t="s">
        <v>73</v>
      </c>
      <c r="D892">
        <v>1</v>
      </c>
      <c r="E892">
        <v>9</v>
      </c>
      <c r="F892">
        <v>9</v>
      </c>
      <c r="G892" t="s">
        <v>5573</v>
      </c>
      <c r="H892" t="s">
        <v>41</v>
      </c>
    </row>
    <row r="893" spans="1:8" x14ac:dyDescent="0.25">
      <c r="A893" t="s">
        <v>5574</v>
      </c>
      <c r="B893" t="s">
        <v>5575</v>
      </c>
      <c r="C893" t="s">
        <v>73</v>
      </c>
      <c r="D893">
        <v>1</v>
      </c>
      <c r="E893">
        <v>7</v>
      </c>
      <c r="F893">
        <v>7</v>
      </c>
      <c r="G893" t="s">
        <v>5576</v>
      </c>
      <c r="H893" t="s">
        <v>41</v>
      </c>
    </row>
    <row r="894" spans="1:8" x14ac:dyDescent="0.25">
      <c r="A894" t="s">
        <v>5577</v>
      </c>
      <c r="B894" t="s">
        <v>5577</v>
      </c>
      <c r="C894" t="s">
        <v>73</v>
      </c>
      <c r="D894">
        <v>2</v>
      </c>
      <c r="E894">
        <v>22.4</v>
      </c>
      <c r="F894">
        <v>11.2</v>
      </c>
      <c r="G894" t="s">
        <v>5578</v>
      </c>
      <c r="H894" t="s">
        <v>41</v>
      </c>
    </row>
    <row r="895" spans="1:8" x14ac:dyDescent="0.25">
      <c r="A895" t="s">
        <v>5579</v>
      </c>
      <c r="B895" t="s">
        <v>5580</v>
      </c>
      <c r="C895" t="s">
        <v>73</v>
      </c>
      <c r="D895">
        <v>6</v>
      </c>
      <c r="E895">
        <v>116.64</v>
      </c>
      <c r="F895">
        <v>19.440000000000001</v>
      </c>
      <c r="G895" t="s">
        <v>5581</v>
      </c>
      <c r="H895" t="s">
        <v>41</v>
      </c>
    </row>
    <row r="896" spans="1:8" x14ac:dyDescent="0.25">
      <c r="A896" t="s">
        <v>5582</v>
      </c>
      <c r="B896" t="s">
        <v>5583</v>
      </c>
      <c r="C896" t="s">
        <v>73</v>
      </c>
      <c r="D896">
        <v>1.5</v>
      </c>
      <c r="E896">
        <v>9</v>
      </c>
      <c r="F896">
        <v>6</v>
      </c>
      <c r="G896" t="s">
        <v>5584</v>
      </c>
      <c r="H896" t="s">
        <v>41</v>
      </c>
    </row>
    <row r="897" spans="1:8" x14ac:dyDescent="0.25">
      <c r="A897" t="s">
        <v>5585</v>
      </c>
      <c r="B897" t="s">
        <v>415</v>
      </c>
      <c r="C897" t="s">
        <v>73</v>
      </c>
      <c r="D897">
        <v>1</v>
      </c>
      <c r="E897">
        <v>7</v>
      </c>
      <c r="F897">
        <v>7</v>
      </c>
      <c r="G897" t="s">
        <v>416</v>
      </c>
      <c r="H897" t="s">
        <v>41</v>
      </c>
    </row>
    <row r="898" spans="1:8" x14ac:dyDescent="0.25">
      <c r="A898" t="s">
        <v>5586</v>
      </c>
      <c r="B898" t="s">
        <v>5587</v>
      </c>
      <c r="C898" t="s">
        <v>26</v>
      </c>
      <c r="D898">
        <v>1</v>
      </c>
      <c r="E898">
        <v>10.49</v>
      </c>
      <c r="F898">
        <v>10.49</v>
      </c>
      <c r="G898" t="s">
        <v>5588</v>
      </c>
      <c r="H898" t="s">
        <v>26</v>
      </c>
    </row>
    <row r="899" spans="1:8" x14ac:dyDescent="0.25">
      <c r="A899" t="s">
        <v>5589</v>
      </c>
      <c r="B899" t="s">
        <v>5589</v>
      </c>
      <c r="C899" t="s">
        <v>21</v>
      </c>
      <c r="D899">
        <v>2</v>
      </c>
      <c r="E899">
        <v>456</v>
      </c>
      <c r="F899">
        <v>228</v>
      </c>
      <c r="G899" t="s">
        <v>5590</v>
      </c>
      <c r="H899" t="s">
        <v>21</v>
      </c>
    </row>
    <row r="900" spans="1:8" x14ac:dyDescent="0.25">
      <c r="A900" t="s">
        <v>5591</v>
      </c>
      <c r="B900" t="s">
        <v>5591</v>
      </c>
      <c r="C900" t="s">
        <v>21</v>
      </c>
      <c r="D900">
        <v>2</v>
      </c>
      <c r="E900">
        <v>302</v>
      </c>
      <c r="F900">
        <v>157.87</v>
      </c>
      <c r="G900" t="s">
        <v>5592</v>
      </c>
      <c r="H900" t="s">
        <v>21</v>
      </c>
    </row>
    <row r="901" spans="1:8" x14ac:dyDescent="0.25">
      <c r="A901" t="s">
        <v>5593</v>
      </c>
      <c r="B901" t="s">
        <v>5594</v>
      </c>
      <c r="C901" t="s">
        <v>525</v>
      </c>
      <c r="D901">
        <v>8.5</v>
      </c>
      <c r="E901">
        <v>3434</v>
      </c>
      <c r="F901">
        <v>404</v>
      </c>
      <c r="G901" t="s">
        <v>5595</v>
      </c>
      <c r="H901" t="s">
        <v>318</v>
      </c>
    </row>
    <row r="902" spans="1:8" x14ac:dyDescent="0.25">
      <c r="A902" t="s">
        <v>417</v>
      </c>
      <c r="B902" t="s">
        <v>417</v>
      </c>
      <c r="C902" t="s">
        <v>21</v>
      </c>
      <c r="D902">
        <v>1</v>
      </c>
      <c r="E902">
        <v>589.94000000000005</v>
      </c>
      <c r="F902">
        <v>589.94000000000005</v>
      </c>
      <c r="G902" t="s">
        <v>418</v>
      </c>
      <c r="H902" t="s">
        <v>21</v>
      </c>
    </row>
    <row r="903" spans="1:8" x14ac:dyDescent="0.25">
      <c r="A903" t="s">
        <v>5596</v>
      </c>
      <c r="B903" t="s">
        <v>5597</v>
      </c>
      <c r="C903" t="s">
        <v>377</v>
      </c>
      <c r="D903">
        <v>2</v>
      </c>
      <c r="E903">
        <v>9.65</v>
      </c>
      <c r="F903">
        <v>4.8250000000000002</v>
      </c>
      <c r="G903" t="s">
        <v>5598</v>
      </c>
      <c r="H903" t="s">
        <v>26</v>
      </c>
    </row>
    <row r="904" spans="1:8" x14ac:dyDescent="0.25">
      <c r="A904" t="s">
        <v>5596</v>
      </c>
      <c r="B904" t="s">
        <v>5597</v>
      </c>
      <c r="C904" t="s">
        <v>26</v>
      </c>
      <c r="D904">
        <v>1</v>
      </c>
      <c r="E904">
        <v>3.0449999999999999</v>
      </c>
      <c r="F904">
        <v>3.0449999999999999</v>
      </c>
      <c r="G904" t="s">
        <v>5598</v>
      </c>
      <c r="H904" t="s">
        <v>26</v>
      </c>
    </row>
    <row r="905" spans="1:8" x14ac:dyDescent="0.25">
      <c r="A905" t="s">
        <v>5599</v>
      </c>
      <c r="B905" t="s">
        <v>5599</v>
      </c>
      <c r="C905" t="s">
        <v>26</v>
      </c>
      <c r="D905">
        <v>1</v>
      </c>
      <c r="E905">
        <v>64</v>
      </c>
      <c r="F905">
        <v>64</v>
      </c>
      <c r="G905" t="s">
        <v>5600</v>
      </c>
      <c r="H905" t="s">
        <v>26</v>
      </c>
    </row>
    <row r="906" spans="1:8" x14ac:dyDescent="0.25">
      <c r="A906" t="s">
        <v>5601</v>
      </c>
      <c r="B906" t="s">
        <v>5602</v>
      </c>
      <c r="C906" t="s">
        <v>21</v>
      </c>
      <c r="D906">
        <v>1</v>
      </c>
      <c r="E906">
        <v>672</v>
      </c>
      <c r="F906">
        <v>672</v>
      </c>
      <c r="G906" t="s">
        <v>5603</v>
      </c>
      <c r="H906" t="s">
        <v>21</v>
      </c>
    </row>
    <row r="907" spans="1:8" x14ac:dyDescent="0.25">
      <c r="A907" t="s">
        <v>5604</v>
      </c>
      <c r="B907" t="s">
        <v>5604</v>
      </c>
      <c r="C907" t="s">
        <v>21</v>
      </c>
      <c r="D907">
        <v>1</v>
      </c>
      <c r="E907">
        <v>686.68</v>
      </c>
      <c r="F907">
        <v>686.68</v>
      </c>
      <c r="G907" t="s">
        <v>5605</v>
      </c>
      <c r="H907" t="s">
        <v>21</v>
      </c>
    </row>
    <row r="908" spans="1:8" x14ac:dyDescent="0.25">
      <c r="A908" t="s">
        <v>5606</v>
      </c>
      <c r="B908" t="s">
        <v>5607</v>
      </c>
      <c r="C908" t="s">
        <v>21</v>
      </c>
      <c r="D908">
        <v>1</v>
      </c>
      <c r="E908">
        <v>732</v>
      </c>
      <c r="F908">
        <v>732</v>
      </c>
      <c r="G908" t="s">
        <v>5605</v>
      </c>
      <c r="H908" t="s">
        <v>21</v>
      </c>
    </row>
    <row r="909" spans="1:8" x14ac:dyDescent="0.25">
      <c r="A909" t="s">
        <v>5608</v>
      </c>
      <c r="B909" t="s">
        <v>5609</v>
      </c>
      <c r="C909" t="s">
        <v>73</v>
      </c>
      <c r="D909">
        <v>1</v>
      </c>
      <c r="E909">
        <v>88</v>
      </c>
      <c r="F909">
        <v>88</v>
      </c>
      <c r="G909" t="s">
        <v>5610</v>
      </c>
      <c r="H909" t="s">
        <v>41</v>
      </c>
    </row>
    <row r="910" spans="1:8" x14ac:dyDescent="0.25">
      <c r="A910" t="s">
        <v>5611</v>
      </c>
      <c r="B910" t="s">
        <v>5611</v>
      </c>
      <c r="C910" t="s">
        <v>73</v>
      </c>
      <c r="D910">
        <v>1</v>
      </c>
      <c r="E910">
        <v>62</v>
      </c>
      <c r="F910">
        <v>62</v>
      </c>
      <c r="G910" t="s">
        <v>5612</v>
      </c>
      <c r="H910" t="s">
        <v>41</v>
      </c>
    </row>
    <row r="911" spans="1:8" x14ac:dyDescent="0.25">
      <c r="A911" t="s">
        <v>5613</v>
      </c>
      <c r="B911" t="s">
        <v>5614</v>
      </c>
      <c r="C911" t="s">
        <v>73</v>
      </c>
      <c r="D911">
        <v>1</v>
      </c>
      <c r="E911">
        <v>17</v>
      </c>
      <c r="F911">
        <v>17</v>
      </c>
      <c r="G911" t="s">
        <v>5615</v>
      </c>
      <c r="H911" t="s">
        <v>41</v>
      </c>
    </row>
    <row r="912" spans="1:8" x14ac:dyDescent="0.25">
      <c r="A912" t="s">
        <v>5616</v>
      </c>
      <c r="B912" t="s">
        <v>5617</v>
      </c>
      <c r="C912" t="s">
        <v>73</v>
      </c>
      <c r="D912">
        <v>4</v>
      </c>
      <c r="E912">
        <v>32</v>
      </c>
      <c r="F912">
        <v>8</v>
      </c>
      <c r="G912" t="s">
        <v>5618</v>
      </c>
      <c r="H912" t="s">
        <v>41</v>
      </c>
    </row>
    <row r="913" spans="1:8" x14ac:dyDescent="0.25">
      <c r="A913" t="s">
        <v>5619</v>
      </c>
      <c r="B913" t="s">
        <v>5620</v>
      </c>
      <c r="C913" t="s">
        <v>73</v>
      </c>
      <c r="D913">
        <v>2</v>
      </c>
      <c r="E913">
        <v>16</v>
      </c>
      <c r="F913">
        <v>8</v>
      </c>
      <c r="G913" t="s">
        <v>5618</v>
      </c>
      <c r="H913" t="s">
        <v>41</v>
      </c>
    </row>
    <row r="914" spans="1:8" x14ac:dyDescent="0.25">
      <c r="A914" t="s">
        <v>5621</v>
      </c>
      <c r="B914" t="s">
        <v>5622</v>
      </c>
      <c r="C914" t="s">
        <v>73</v>
      </c>
      <c r="D914">
        <v>1</v>
      </c>
      <c r="E914">
        <v>98</v>
      </c>
      <c r="F914">
        <v>98</v>
      </c>
      <c r="G914" t="s">
        <v>5623</v>
      </c>
      <c r="H914" t="s">
        <v>41</v>
      </c>
    </row>
    <row r="915" spans="1:8" x14ac:dyDescent="0.25">
      <c r="A915" t="s">
        <v>5624</v>
      </c>
      <c r="B915" t="s">
        <v>5625</v>
      </c>
      <c r="C915" t="s">
        <v>73</v>
      </c>
      <c r="D915">
        <v>1</v>
      </c>
      <c r="E915">
        <v>99</v>
      </c>
      <c r="F915">
        <v>98</v>
      </c>
      <c r="G915" t="s">
        <v>420</v>
      </c>
      <c r="H915" t="s">
        <v>41</v>
      </c>
    </row>
    <row r="916" spans="1:8" x14ac:dyDescent="0.25">
      <c r="A916" t="s">
        <v>5626</v>
      </c>
      <c r="B916" t="s">
        <v>419</v>
      </c>
      <c r="C916" t="s">
        <v>73</v>
      </c>
      <c r="D916">
        <v>1</v>
      </c>
      <c r="E916">
        <v>98</v>
      </c>
      <c r="F916">
        <v>98</v>
      </c>
      <c r="G916" t="s">
        <v>420</v>
      </c>
      <c r="H916" t="s">
        <v>41</v>
      </c>
    </row>
    <row r="917" spans="1:8" x14ac:dyDescent="0.25">
      <c r="A917" t="s">
        <v>5627</v>
      </c>
      <c r="B917" t="s">
        <v>5628</v>
      </c>
      <c r="C917" t="s">
        <v>73</v>
      </c>
      <c r="D917">
        <v>1.5</v>
      </c>
      <c r="E917">
        <v>87</v>
      </c>
      <c r="F917">
        <v>58</v>
      </c>
      <c r="G917" t="s">
        <v>5629</v>
      </c>
      <c r="H917" t="s">
        <v>41</v>
      </c>
    </row>
    <row r="918" spans="1:8" x14ac:dyDescent="0.25">
      <c r="A918" t="s">
        <v>5630</v>
      </c>
      <c r="B918" t="s">
        <v>421</v>
      </c>
      <c r="C918" t="s">
        <v>319</v>
      </c>
      <c r="D918">
        <v>1</v>
      </c>
      <c r="E918">
        <v>75</v>
      </c>
      <c r="F918">
        <v>75</v>
      </c>
      <c r="G918" t="s">
        <v>5631</v>
      </c>
      <c r="H918" t="s">
        <v>320</v>
      </c>
    </row>
    <row r="919" spans="1:8" x14ac:dyDescent="0.25">
      <c r="A919" t="s">
        <v>5632</v>
      </c>
      <c r="B919" t="s">
        <v>5632</v>
      </c>
      <c r="C919" t="s">
        <v>319</v>
      </c>
      <c r="D919">
        <v>1</v>
      </c>
      <c r="E919">
        <v>186</v>
      </c>
      <c r="F919">
        <v>186</v>
      </c>
      <c r="G919" t="s">
        <v>5633</v>
      </c>
      <c r="H919" t="s">
        <v>320</v>
      </c>
    </row>
    <row r="920" spans="1:8" x14ac:dyDescent="0.25">
      <c r="A920" t="s">
        <v>5634</v>
      </c>
      <c r="B920" t="s">
        <v>5635</v>
      </c>
      <c r="C920" t="s">
        <v>315</v>
      </c>
      <c r="D920">
        <v>1</v>
      </c>
      <c r="E920">
        <v>41</v>
      </c>
      <c r="F920">
        <v>41</v>
      </c>
      <c r="G920" t="s">
        <v>5636</v>
      </c>
      <c r="H920" t="s">
        <v>137</v>
      </c>
    </row>
    <row r="921" spans="1:8" x14ac:dyDescent="0.25">
      <c r="A921" t="s">
        <v>5637</v>
      </c>
      <c r="B921" t="s">
        <v>5637</v>
      </c>
      <c r="C921" t="s">
        <v>73</v>
      </c>
      <c r="D921">
        <v>1</v>
      </c>
      <c r="E921">
        <v>93</v>
      </c>
      <c r="F921">
        <v>93</v>
      </c>
      <c r="G921" t="s">
        <v>5638</v>
      </c>
      <c r="H921" t="s">
        <v>41</v>
      </c>
    </row>
    <row r="922" spans="1:8" x14ac:dyDescent="0.25">
      <c r="A922" t="s">
        <v>5639</v>
      </c>
      <c r="B922" t="s">
        <v>5640</v>
      </c>
      <c r="C922" t="s">
        <v>26</v>
      </c>
      <c r="D922">
        <v>1</v>
      </c>
      <c r="E922">
        <v>3.7</v>
      </c>
      <c r="F922">
        <v>3.7</v>
      </c>
      <c r="G922" t="s">
        <v>5641</v>
      </c>
      <c r="H922" t="s">
        <v>22</v>
      </c>
    </row>
    <row r="923" spans="1:8" x14ac:dyDescent="0.25">
      <c r="A923" t="s">
        <v>5642</v>
      </c>
      <c r="B923" t="s">
        <v>5643</v>
      </c>
      <c r="C923" t="s">
        <v>73</v>
      </c>
      <c r="D923">
        <v>1</v>
      </c>
      <c r="E923">
        <v>88</v>
      </c>
      <c r="F923">
        <v>88</v>
      </c>
      <c r="G923" t="s">
        <v>5644</v>
      </c>
      <c r="H923" t="s">
        <v>41</v>
      </c>
    </row>
    <row r="924" spans="1:8" x14ac:dyDescent="0.25">
      <c r="A924" t="s">
        <v>5645</v>
      </c>
      <c r="B924" t="s">
        <v>5645</v>
      </c>
      <c r="C924" t="s">
        <v>73</v>
      </c>
      <c r="D924">
        <v>1</v>
      </c>
      <c r="E924">
        <v>76</v>
      </c>
      <c r="F924">
        <v>76</v>
      </c>
      <c r="G924" t="s">
        <v>5646</v>
      </c>
      <c r="H924" t="s">
        <v>41</v>
      </c>
    </row>
    <row r="925" spans="1:8" x14ac:dyDescent="0.25">
      <c r="A925" t="s">
        <v>5647</v>
      </c>
      <c r="B925" t="s">
        <v>5648</v>
      </c>
      <c r="C925" t="s">
        <v>73</v>
      </c>
      <c r="D925">
        <v>1</v>
      </c>
      <c r="E925">
        <v>88</v>
      </c>
      <c r="F925">
        <v>88</v>
      </c>
      <c r="G925" t="s">
        <v>5644</v>
      </c>
      <c r="H925" t="s">
        <v>41</v>
      </c>
    </row>
    <row r="926" spans="1:8" x14ac:dyDescent="0.25">
      <c r="A926" t="s">
        <v>5649</v>
      </c>
      <c r="B926" t="s">
        <v>5650</v>
      </c>
      <c r="C926" t="s">
        <v>73</v>
      </c>
      <c r="D926">
        <v>1</v>
      </c>
      <c r="E926">
        <v>87</v>
      </c>
      <c r="F926">
        <v>87</v>
      </c>
      <c r="G926" t="s">
        <v>5610</v>
      </c>
      <c r="H926" t="s">
        <v>41</v>
      </c>
    </row>
    <row r="927" spans="1:8" x14ac:dyDescent="0.25">
      <c r="A927" t="s">
        <v>5651</v>
      </c>
      <c r="B927" t="s">
        <v>5651</v>
      </c>
      <c r="C927" t="s">
        <v>201</v>
      </c>
      <c r="D927">
        <v>1</v>
      </c>
      <c r="E927">
        <v>590.21</v>
      </c>
      <c r="F927">
        <v>590.21</v>
      </c>
      <c r="G927" t="s">
        <v>5652</v>
      </c>
      <c r="H927" t="s">
        <v>339</v>
      </c>
    </row>
    <row r="928" spans="1:8" x14ac:dyDescent="0.25">
      <c r="A928" t="s">
        <v>5653</v>
      </c>
      <c r="B928" t="s">
        <v>5654</v>
      </c>
      <c r="C928" t="s">
        <v>73</v>
      </c>
      <c r="D928">
        <v>1</v>
      </c>
      <c r="E928">
        <v>12</v>
      </c>
      <c r="F928">
        <v>12</v>
      </c>
      <c r="G928" t="s">
        <v>5655</v>
      </c>
      <c r="H928" t="s">
        <v>41</v>
      </c>
    </row>
    <row r="929" spans="1:8" x14ac:dyDescent="0.25">
      <c r="A929" t="s">
        <v>5656</v>
      </c>
      <c r="B929" t="s">
        <v>423</v>
      </c>
      <c r="C929" t="s">
        <v>26</v>
      </c>
      <c r="D929">
        <v>3</v>
      </c>
      <c r="E929">
        <v>0.2</v>
      </c>
      <c r="F929">
        <v>7.0000000000000007E-2</v>
      </c>
      <c r="G929" t="s">
        <v>424</v>
      </c>
      <c r="H929" t="s">
        <v>26</v>
      </c>
    </row>
    <row r="930" spans="1:8" x14ac:dyDescent="0.25">
      <c r="A930" t="s">
        <v>5657</v>
      </c>
      <c r="B930" t="s">
        <v>5657</v>
      </c>
      <c r="C930" t="s">
        <v>21</v>
      </c>
      <c r="D930">
        <v>1</v>
      </c>
      <c r="E930">
        <v>95</v>
      </c>
      <c r="F930">
        <v>95</v>
      </c>
      <c r="G930" t="s">
        <v>5658</v>
      </c>
      <c r="H930" t="s">
        <v>21</v>
      </c>
    </row>
    <row r="931" spans="1:8" x14ac:dyDescent="0.25">
      <c r="A931" t="s">
        <v>5659</v>
      </c>
      <c r="B931" t="s">
        <v>425</v>
      </c>
      <c r="C931" t="s">
        <v>21</v>
      </c>
      <c r="D931">
        <v>1</v>
      </c>
      <c r="E931">
        <v>268</v>
      </c>
      <c r="F931">
        <v>268</v>
      </c>
      <c r="G931" t="s">
        <v>426</v>
      </c>
      <c r="H931" t="s">
        <v>21</v>
      </c>
    </row>
    <row r="932" spans="1:8" x14ac:dyDescent="0.25">
      <c r="A932" t="s">
        <v>5660</v>
      </c>
      <c r="B932" t="s">
        <v>5660</v>
      </c>
      <c r="C932" t="s">
        <v>21</v>
      </c>
      <c r="D932">
        <v>1</v>
      </c>
      <c r="E932">
        <v>133</v>
      </c>
      <c r="F932">
        <v>133</v>
      </c>
      <c r="G932" t="s">
        <v>5661</v>
      </c>
      <c r="H932" t="s">
        <v>21</v>
      </c>
    </row>
    <row r="933" spans="1:8" x14ac:dyDescent="0.25">
      <c r="A933" t="s">
        <v>5662</v>
      </c>
      <c r="B933" t="s">
        <v>427</v>
      </c>
      <c r="C933" t="s">
        <v>21</v>
      </c>
      <c r="D933">
        <v>1</v>
      </c>
      <c r="E933">
        <v>87</v>
      </c>
      <c r="F933">
        <v>87</v>
      </c>
      <c r="G933" t="s">
        <v>5663</v>
      </c>
      <c r="H933" t="s">
        <v>21</v>
      </c>
    </row>
    <row r="934" spans="1:8" x14ac:dyDescent="0.25">
      <c r="A934" t="s">
        <v>5664</v>
      </c>
      <c r="B934" t="s">
        <v>5664</v>
      </c>
      <c r="C934" t="s">
        <v>21</v>
      </c>
      <c r="D934">
        <v>1</v>
      </c>
      <c r="E934">
        <v>259</v>
      </c>
      <c r="F934">
        <v>232</v>
      </c>
      <c r="G934" t="s">
        <v>5665</v>
      </c>
      <c r="H934" t="s">
        <v>21</v>
      </c>
    </row>
    <row r="935" spans="1:8" x14ac:dyDescent="0.25">
      <c r="A935" t="s">
        <v>5664</v>
      </c>
      <c r="B935" t="s">
        <v>5664</v>
      </c>
      <c r="C935" t="s">
        <v>315</v>
      </c>
      <c r="D935">
        <v>1</v>
      </c>
      <c r="E935">
        <v>520.15</v>
      </c>
      <c r="F935">
        <v>520.15</v>
      </c>
      <c r="G935" t="s">
        <v>5665</v>
      </c>
      <c r="H935" t="s">
        <v>21</v>
      </c>
    </row>
    <row r="936" spans="1:8" x14ac:dyDescent="0.25">
      <c r="A936" t="s">
        <v>5666</v>
      </c>
      <c r="B936" t="s">
        <v>5666</v>
      </c>
      <c r="C936" t="s">
        <v>73</v>
      </c>
      <c r="D936">
        <v>1</v>
      </c>
      <c r="E936">
        <v>114</v>
      </c>
      <c r="F936">
        <v>114</v>
      </c>
      <c r="G936" t="s">
        <v>5667</v>
      </c>
      <c r="H936" t="s">
        <v>41</v>
      </c>
    </row>
    <row r="937" spans="1:8" x14ac:dyDescent="0.25">
      <c r="A937" t="s">
        <v>5666</v>
      </c>
      <c r="B937" t="s">
        <v>5666</v>
      </c>
      <c r="C937" t="s">
        <v>26</v>
      </c>
      <c r="D937">
        <v>1</v>
      </c>
      <c r="E937">
        <v>14.05</v>
      </c>
      <c r="F937">
        <v>14.05</v>
      </c>
      <c r="G937" t="s">
        <v>5667</v>
      </c>
      <c r="H937" t="s">
        <v>41</v>
      </c>
    </row>
    <row r="938" spans="1:8" x14ac:dyDescent="0.25">
      <c r="A938" t="s">
        <v>5668</v>
      </c>
      <c r="B938" t="s">
        <v>5669</v>
      </c>
      <c r="C938" t="s">
        <v>204</v>
      </c>
      <c r="D938">
        <v>1</v>
      </c>
      <c r="E938">
        <v>172</v>
      </c>
      <c r="F938">
        <v>172</v>
      </c>
      <c r="G938" t="s">
        <v>5670</v>
      </c>
      <c r="H938" t="s">
        <v>72</v>
      </c>
    </row>
    <row r="939" spans="1:8" x14ac:dyDescent="0.25">
      <c r="A939" t="s">
        <v>5671</v>
      </c>
      <c r="B939" t="s">
        <v>5672</v>
      </c>
      <c r="C939" t="s">
        <v>204</v>
      </c>
      <c r="D939">
        <v>1</v>
      </c>
      <c r="E939">
        <v>383</v>
      </c>
      <c r="F939">
        <v>383</v>
      </c>
      <c r="G939" t="s">
        <v>5673</v>
      </c>
      <c r="H939" t="s">
        <v>72</v>
      </c>
    </row>
    <row r="940" spans="1:8" x14ac:dyDescent="0.25">
      <c r="A940" t="s">
        <v>5674</v>
      </c>
      <c r="B940" t="s">
        <v>5675</v>
      </c>
      <c r="C940" t="s">
        <v>204</v>
      </c>
      <c r="D940">
        <v>1</v>
      </c>
      <c r="E940">
        <v>172</v>
      </c>
      <c r="F940">
        <v>172</v>
      </c>
      <c r="G940" t="s">
        <v>5676</v>
      </c>
      <c r="H940" t="s">
        <v>72</v>
      </c>
    </row>
    <row r="941" spans="1:8" x14ac:dyDescent="0.25">
      <c r="A941" t="s">
        <v>5677</v>
      </c>
      <c r="B941" t="s">
        <v>5677</v>
      </c>
      <c r="C941" t="s">
        <v>73</v>
      </c>
      <c r="D941">
        <v>1</v>
      </c>
      <c r="E941">
        <v>99.69</v>
      </c>
      <c r="F941">
        <v>99.69</v>
      </c>
      <c r="G941" t="s">
        <v>211</v>
      </c>
      <c r="H941" t="s">
        <v>72</v>
      </c>
    </row>
    <row r="942" spans="1:8" x14ac:dyDescent="0.25">
      <c r="A942" t="s">
        <v>5677</v>
      </c>
      <c r="B942" t="s">
        <v>5677</v>
      </c>
      <c r="C942" t="s">
        <v>204</v>
      </c>
      <c r="D942">
        <v>1</v>
      </c>
      <c r="E942">
        <v>429.01</v>
      </c>
      <c r="F942">
        <v>429.01</v>
      </c>
      <c r="G942" t="s">
        <v>211</v>
      </c>
      <c r="H942" t="s">
        <v>72</v>
      </c>
    </row>
    <row r="943" spans="1:8" x14ac:dyDescent="0.25">
      <c r="A943" t="s">
        <v>5678</v>
      </c>
      <c r="B943" t="s">
        <v>5678</v>
      </c>
      <c r="C943" t="s">
        <v>201</v>
      </c>
      <c r="D943">
        <v>1</v>
      </c>
      <c r="E943">
        <v>38</v>
      </c>
      <c r="F943">
        <v>38</v>
      </c>
      <c r="G943" t="s">
        <v>5679</v>
      </c>
      <c r="H943" t="s">
        <v>72</v>
      </c>
    </row>
    <row r="944" spans="1:8" x14ac:dyDescent="0.25">
      <c r="A944" t="s">
        <v>5678</v>
      </c>
      <c r="B944" t="s">
        <v>5678</v>
      </c>
      <c r="C944" t="s">
        <v>152</v>
      </c>
      <c r="D944">
        <v>1</v>
      </c>
      <c r="E944">
        <v>38</v>
      </c>
      <c r="F944">
        <v>38</v>
      </c>
      <c r="G944" t="s">
        <v>5679</v>
      </c>
      <c r="H944" t="s">
        <v>72</v>
      </c>
    </row>
    <row r="945" spans="1:8" x14ac:dyDescent="0.25">
      <c r="A945" t="s">
        <v>5678</v>
      </c>
      <c r="B945" t="s">
        <v>5678</v>
      </c>
      <c r="C945" t="s">
        <v>204</v>
      </c>
      <c r="D945">
        <v>1</v>
      </c>
      <c r="E945">
        <v>0</v>
      </c>
      <c r="F945">
        <v>0</v>
      </c>
      <c r="G945" t="s">
        <v>5679</v>
      </c>
      <c r="H945" t="s">
        <v>72</v>
      </c>
    </row>
    <row r="946" spans="1:8" x14ac:dyDescent="0.25">
      <c r="A946" t="s">
        <v>429</v>
      </c>
      <c r="B946" t="s">
        <v>429</v>
      </c>
      <c r="C946" t="s">
        <v>204</v>
      </c>
      <c r="D946">
        <v>1</v>
      </c>
      <c r="E946">
        <v>205</v>
      </c>
      <c r="F946">
        <v>205</v>
      </c>
      <c r="G946" t="s">
        <v>430</v>
      </c>
      <c r="H946" t="s">
        <v>72</v>
      </c>
    </row>
    <row r="947" spans="1:8" x14ac:dyDescent="0.25">
      <c r="A947" t="s">
        <v>431</v>
      </c>
      <c r="B947" t="s">
        <v>431</v>
      </c>
      <c r="C947" t="s">
        <v>204</v>
      </c>
      <c r="D947">
        <v>1</v>
      </c>
      <c r="E947">
        <v>205</v>
      </c>
      <c r="F947">
        <v>205</v>
      </c>
      <c r="G947" t="s">
        <v>432</v>
      </c>
      <c r="H947" t="s">
        <v>72</v>
      </c>
    </row>
    <row r="948" spans="1:8" x14ac:dyDescent="0.25">
      <c r="A948" t="s">
        <v>5680</v>
      </c>
      <c r="B948" t="s">
        <v>5680</v>
      </c>
      <c r="C948" t="s">
        <v>73</v>
      </c>
      <c r="D948">
        <v>1</v>
      </c>
      <c r="E948">
        <v>54</v>
      </c>
      <c r="F948">
        <v>54</v>
      </c>
      <c r="G948" t="s">
        <v>5681</v>
      </c>
      <c r="H948" t="s">
        <v>41</v>
      </c>
    </row>
    <row r="949" spans="1:8" x14ac:dyDescent="0.25">
      <c r="A949" t="s">
        <v>5680</v>
      </c>
      <c r="B949" t="s">
        <v>5680</v>
      </c>
      <c r="C949" t="s">
        <v>204</v>
      </c>
      <c r="D949">
        <v>1</v>
      </c>
      <c r="E949">
        <v>161.69999999999999</v>
      </c>
      <c r="F949">
        <v>161.69999999999999</v>
      </c>
      <c r="G949" t="s">
        <v>5681</v>
      </c>
      <c r="H949" t="s">
        <v>41</v>
      </c>
    </row>
    <row r="950" spans="1:8" x14ac:dyDescent="0.25">
      <c r="A950" t="s">
        <v>5682</v>
      </c>
      <c r="B950" t="s">
        <v>5682</v>
      </c>
      <c r="C950" t="s">
        <v>204</v>
      </c>
      <c r="D950">
        <v>1</v>
      </c>
      <c r="E950">
        <v>204</v>
      </c>
      <c r="F950">
        <v>161</v>
      </c>
      <c r="G950" t="s">
        <v>5683</v>
      </c>
      <c r="H950" t="s">
        <v>72</v>
      </c>
    </row>
    <row r="951" spans="1:8" x14ac:dyDescent="0.25">
      <c r="A951" t="s">
        <v>5684</v>
      </c>
      <c r="B951" t="s">
        <v>5684</v>
      </c>
      <c r="C951" t="s">
        <v>201</v>
      </c>
      <c r="D951">
        <v>1</v>
      </c>
      <c r="E951">
        <v>207</v>
      </c>
      <c r="F951">
        <v>207</v>
      </c>
      <c r="G951" t="s">
        <v>5685</v>
      </c>
      <c r="H951" t="s">
        <v>72</v>
      </c>
    </row>
    <row r="952" spans="1:8" x14ac:dyDescent="0.25">
      <c r="A952" t="s">
        <v>5684</v>
      </c>
      <c r="B952" t="s">
        <v>5684</v>
      </c>
      <c r="C952" t="s">
        <v>809</v>
      </c>
      <c r="D952">
        <v>1</v>
      </c>
      <c r="E952">
        <v>273</v>
      </c>
      <c r="F952">
        <v>273</v>
      </c>
      <c r="G952" t="s">
        <v>5685</v>
      </c>
      <c r="H952" t="s">
        <v>72</v>
      </c>
    </row>
    <row r="953" spans="1:8" x14ac:dyDescent="0.25">
      <c r="A953" t="s">
        <v>5684</v>
      </c>
      <c r="B953" t="s">
        <v>5684</v>
      </c>
      <c r="C953" t="s">
        <v>152</v>
      </c>
      <c r="D953">
        <v>1</v>
      </c>
      <c r="E953">
        <v>207</v>
      </c>
      <c r="F953">
        <v>207</v>
      </c>
      <c r="G953" t="s">
        <v>5685</v>
      </c>
      <c r="H953" t="s">
        <v>72</v>
      </c>
    </row>
    <row r="954" spans="1:8" x14ac:dyDescent="0.25">
      <c r="A954" t="s">
        <v>5684</v>
      </c>
      <c r="B954" t="s">
        <v>5684</v>
      </c>
      <c r="C954" t="s">
        <v>204</v>
      </c>
      <c r="D954">
        <v>1</v>
      </c>
      <c r="E954">
        <v>273</v>
      </c>
      <c r="F954">
        <v>273</v>
      </c>
      <c r="G954" t="s">
        <v>5685</v>
      </c>
      <c r="H954" t="s">
        <v>72</v>
      </c>
    </row>
    <row r="955" spans="1:8" x14ac:dyDescent="0.25">
      <c r="A955" t="s">
        <v>5686</v>
      </c>
      <c r="B955" t="s">
        <v>5687</v>
      </c>
      <c r="C955" t="s">
        <v>204</v>
      </c>
      <c r="D955">
        <v>1</v>
      </c>
      <c r="E955">
        <v>170.01</v>
      </c>
      <c r="F955">
        <v>170.01</v>
      </c>
      <c r="G955" t="s">
        <v>5685</v>
      </c>
      <c r="H955" t="s">
        <v>72</v>
      </c>
    </row>
    <row r="956" spans="1:8" x14ac:dyDescent="0.25">
      <c r="A956" t="s">
        <v>5688</v>
      </c>
      <c r="B956" t="s">
        <v>5688</v>
      </c>
      <c r="C956" t="s">
        <v>204</v>
      </c>
      <c r="D956">
        <v>1</v>
      </c>
      <c r="E956">
        <v>191</v>
      </c>
      <c r="F956">
        <v>191</v>
      </c>
      <c r="G956" t="s">
        <v>5689</v>
      </c>
      <c r="H956" t="s">
        <v>72</v>
      </c>
    </row>
    <row r="957" spans="1:8" x14ac:dyDescent="0.25">
      <c r="A957" t="s">
        <v>5690</v>
      </c>
      <c r="B957" t="s">
        <v>5691</v>
      </c>
      <c r="C957" t="s">
        <v>152</v>
      </c>
      <c r="D957">
        <v>1</v>
      </c>
      <c r="E957">
        <v>48</v>
      </c>
      <c r="F957">
        <v>48</v>
      </c>
      <c r="G957" t="s">
        <v>5683</v>
      </c>
      <c r="H957" t="s">
        <v>72</v>
      </c>
    </row>
    <row r="958" spans="1:8" x14ac:dyDescent="0.25">
      <c r="A958" t="s">
        <v>5692</v>
      </c>
      <c r="B958" t="s">
        <v>5691</v>
      </c>
      <c r="C958" t="s">
        <v>204</v>
      </c>
      <c r="D958">
        <v>1</v>
      </c>
      <c r="E958">
        <v>191</v>
      </c>
      <c r="F958">
        <v>191</v>
      </c>
      <c r="G958" t="s">
        <v>5683</v>
      </c>
      <c r="H958" t="s">
        <v>72</v>
      </c>
    </row>
    <row r="959" spans="1:8" x14ac:dyDescent="0.25">
      <c r="A959" t="s">
        <v>5693</v>
      </c>
      <c r="B959" t="s">
        <v>5694</v>
      </c>
      <c r="C959" t="s">
        <v>21</v>
      </c>
      <c r="D959">
        <v>1</v>
      </c>
      <c r="E959">
        <v>78</v>
      </c>
      <c r="F959">
        <v>78</v>
      </c>
      <c r="G959" t="s">
        <v>5695</v>
      </c>
      <c r="H959" t="s">
        <v>21</v>
      </c>
    </row>
    <row r="960" spans="1:8" x14ac:dyDescent="0.25">
      <c r="A960" t="s">
        <v>5696</v>
      </c>
      <c r="B960" t="s">
        <v>5696</v>
      </c>
      <c r="C960" t="s">
        <v>21</v>
      </c>
      <c r="D960">
        <v>1</v>
      </c>
      <c r="E960">
        <v>57.25</v>
      </c>
      <c r="F960">
        <v>56</v>
      </c>
      <c r="G960" t="s">
        <v>5697</v>
      </c>
      <c r="H960" t="s">
        <v>21</v>
      </c>
    </row>
    <row r="961" spans="1:8" x14ac:dyDescent="0.25">
      <c r="A961" t="s">
        <v>5698</v>
      </c>
      <c r="B961" t="s">
        <v>5698</v>
      </c>
      <c r="C961" t="s">
        <v>21</v>
      </c>
      <c r="D961">
        <v>1</v>
      </c>
      <c r="E961">
        <v>154</v>
      </c>
      <c r="F961">
        <v>154</v>
      </c>
      <c r="G961" t="s">
        <v>5699</v>
      </c>
      <c r="H961" t="s">
        <v>21</v>
      </c>
    </row>
    <row r="962" spans="1:8" x14ac:dyDescent="0.25">
      <c r="A962" t="s">
        <v>5700</v>
      </c>
      <c r="B962" t="s">
        <v>433</v>
      </c>
      <c r="C962" t="s">
        <v>21</v>
      </c>
      <c r="D962">
        <v>1</v>
      </c>
      <c r="E962">
        <v>102</v>
      </c>
      <c r="F962">
        <v>100</v>
      </c>
      <c r="G962" t="s">
        <v>434</v>
      </c>
      <c r="H962" t="s">
        <v>21</v>
      </c>
    </row>
    <row r="963" spans="1:8" x14ac:dyDescent="0.25">
      <c r="A963" t="s">
        <v>5701</v>
      </c>
      <c r="B963" t="s">
        <v>5701</v>
      </c>
      <c r="C963" t="s">
        <v>21</v>
      </c>
      <c r="D963">
        <v>1</v>
      </c>
      <c r="E963">
        <v>121</v>
      </c>
      <c r="F963">
        <v>121</v>
      </c>
      <c r="G963" t="s">
        <v>5702</v>
      </c>
      <c r="H963" t="s">
        <v>21</v>
      </c>
    </row>
    <row r="964" spans="1:8" x14ac:dyDescent="0.25">
      <c r="A964" t="s">
        <v>5703</v>
      </c>
      <c r="B964" t="s">
        <v>5703</v>
      </c>
      <c r="C964" t="s">
        <v>21</v>
      </c>
      <c r="D964">
        <v>1</v>
      </c>
      <c r="E964">
        <v>163</v>
      </c>
      <c r="F964">
        <v>163</v>
      </c>
      <c r="G964" t="s">
        <v>5704</v>
      </c>
      <c r="H964" t="s">
        <v>21</v>
      </c>
    </row>
    <row r="965" spans="1:8" x14ac:dyDescent="0.25">
      <c r="A965" t="s">
        <v>5705</v>
      </c>
      <c r="B965" t="s">
        <v>5706</v>
      </c>
      <c r="C965" t="s">
        <v>21</v>
      </c>
      <c r="D965">
        <v>1</v>
      </c>
      <c r="E965">
        <v>45</v>
      </c>
      <c r="F965">
        <v>45</v>
      </c>
      <c r="G965" t="s">
        <v>5707</v>
      </c>
      <c r="H965" t="s">
        <v>21</v>
      </c>
    </row>
    <row r="966" spans="1:8" x14ac:dyDescent="0.25">
      <c r="A966" t="s">
        <v>5708</v>
      </c>
      <c r="B966" t="s">
        <v>5708</v>
      </c>
      <c r="C966" t="s">
        <v>201</v>
      </c>
      <c r="D966">
        <v>2</v>
      </c>
      <c r="E966">
        <v>254</v>
      </c>
      <c r="F966">
        <v>127</v>
      </c>
      <c r="G966" t="s">
        <v>5709</v>
      </c>
      <c r="H966" t="s">
        <v>72</v>
      </c>
    </row>
    <row r="967" spans="1:8" x14ac:dyDescent="0.25">
      <c r="A967" t="s">
        <v>5708</v>
      </c>
      <c r="B967" t="s">
        <v>5708</v>
      </c>
      <c r="C967" t="s">
        <v>152</v>
      </c>
      <c r="D967">
        <v>2</v>
      </c>
      <c r="E967">
        <v>202</v>
      </c>
      <c r="F967">
        <v>101</v>
      </c>
      <c r="G967" t="s">
        <v>5709</v>
      </c>
      <c r="H967" t="s">
        <v>72</v>
      </c>
    </row>
    <row r="968" spans="1:8" x14ac:dyDescent="0.25">
      <c r="A968" t="s">
        <v>5708</v>
      </c>
      <c r="B968" t="s">
        <v>5708</v>
      </c>
      <c r="C968" t="s">
        <v>204</v>
      </c>
      <c r="D968">
        <v>1</v>
      </c>
      <c r="E968">
        <v>403.2</v>
      </c>
      <c r="F968">
        <v>403.2</v>
      </c>
      <c r="G968" t="s">
        <v>5709</v>
      </c>
      <c r="H968" t="s">
        <v>72</v>
      </c>
    </row>
    <row r="969" spans="1:8" x14ac:dyDescent="0.25">
      <c r="A969" t="s">
        <v>5710</v>
      </c>
      <c r="B969" t="s">
        <v>5711</v>
      </c>
      <c r="C969" t="s">
        <v>204</v>
      </c>
      <c r="D969">
        <v>1</v>
      </c>
      <c r="E969">
        <v>181.52</v>
      </c>
      <c r="F969">
        <v>181.52</v>
      </c>
      <c r="G969" t="s">
        <v>5712</v>
      </c>
      <c r="H969" t="s">
        <v>72</v>
      </c>
    </row>
    <row r="970" spans="1:8" x14ac:dyDescent="0.25">
      <c r="A970" t="s">
        <v>5713</v>
      </c>
      <c r="B970" t="s">
        <v>5714</v>
      </c>
      <c r="C970" t="s">
        <v>73</v>
      </c>
      <c r="D970">
        <v>1</v>
      </c>
      <c r="E970">
        <v>4</v>
      </c>
      <c r="F970">
        <v>4</v>
      </c>
      <c r="G970" t="s">
        <v>5715</v>
      </c>
      <c r="H970" t="s">
        <v>41</v>
      </c>
    </row>
    <row r="971" spans="1:8" x14ac:dyDescent="0.25">
      <c r="A971" t="s">
        <v>5716</v>
      </c>
      <c r="B971" t="s">
        <v>5717</v>
      </c>
      <c r="C971" t="s">
        <v>73</v>
      </c>
      <c r="D971">
        <v>1</v>
      </c>
      <c r="E971">
        <v>303</v>
      </c>
      <c r="F971">
        <v>303</v>
      </c>
      <c r="G971" t="s">
        <v>5718</v>
      </c>
      <c r="H971" t="s">
        <v>137</v>
      </c>
    </row>
    <row r="972" spans="1:8" x14ac:dyDescent="0.25">
      <c r="A972" t="s">
        <v>5716</v>
      </c>
      <c r="B972" t="s">
        <v>5717</v>
      </c>
      <c r="C972" t="s">
        <v>567</v>
      </c>
      <c r="D972">
        <v>1</v>
      </c>
      <c r="E972">
        <v>315</v>
      </c>
      <c r="F972">
        <v>315</v>
      </c>
      <c r="G972" t="s">
        <v>5718</v>
      </c>
      <c r="H972" t="s">
        <v>137</v>
      </c>
    </row>
    <row r="973" spans="1:8" x14ac:dyDescent="0.25">
      <c r="A973" t="s">
        <v>5719</v>
      </c>
      <c r="B973" t="s">
        <v>5719</v>
      </c>
      <c r="C973" t="s">
        <v>73</v>
      </c>
      <c r="D973">
        <v>1</v>
      </c>
      <c r="E973">
        <v>19</v>
      </c>
      <c r="F973">
        <v>19</v>
      </c>
      <c r="G973" t="s">
        <v>5720</v>
      </c>
      <c r="H973" t="s">
        <v>41</v>
      </c>
    </row>
    <row r="974" spans="1:8" x14ac:dyDescent="0.25">
      <c r="A974" t="s">
        <v>5721</v>
      </c>
      <c r="B974" t="s">
        <v>5721</v>
      </c>
      <c r="C974" t="s">
        <v>929</v>
      </c>
      <c r="D974">
        <v>1</v>
      </c>
      <c r="E974">
        <v>4</v>
      </c>
      <c r="F974">
        <v>4</v>
      </c>
      <c r="G974" t="s">
        <v>5722</v>
      </c>
      <c r="H974" t="s">
        <v>41</v>
      </c>
    </row>
    <row r="975" spans="1:8" x14ac:dyDescent="0.25">
      <c r="A975" t="s">
        <v>5721</v>
      </c>
      <c r="B975" t="s">
        <v>5721</v>
      </c>
      <c r="C975" t="s">
        <v>73</v>
      </c>
      <c r="D975">
        <v>1</v>
      </c>
      <c r="E975">
        <v>4</v>
      </c>
      <c r="F975">
        <v>4</v>
      </c>
      <c r="G975" t="s">
        <v>5722</v>
      </c>
      <c r="H975" t="s">
        <v>41</v>
      </c>
    </row>
    <row r="976" spans="1:8" x14ac:dyDescent="0.25">
      <c r="A976" t="s">
        <v>5723</v>
      </c>
      <c r="B976" t="s">
        <v>5723</v>
      </c>
      <c r="C976" t="s">
        <v>73</v>
      </c>
      <c r="D976">
        <v>1</v>
      </c>
      <c r="E976">
        <v>50</v>
      </c>
      <c r="F976">
        <v>50</v>
      </c>
      <c r="G976" t="s">
        <v>5724</v>
      </c>
      <c r="H976" t="s">
        <v>41</v>
      </c>
    </row>
    <row r="977" spans="1:8" x14ac:dyDescent="0.25">
      <c r="A977" t="s">
        <v>5725</v>
      </c>
      <c r="B977" t="s">
        <v>5725</v>
      </c>
      <c r="C977" t="s">
        <v>73</v>
      </c>
      <c r="D977">
        <v>1</v>
      </c>
      <c r="E977">
        <v>2</v>
      </c>
      <c r="F977">
        <v>2</v>
      </c>
      <c r="G977" t="s">
        <v>5726</v>
      </c>
      <c r="H977" t="s">
        <v>41</v>
      </c>
    </row>
    <row r="978" spans="1:8" x14ac:dyDescent="0.25">
      <c r="A978" t="s">
        <v>5727</v>
      </c>
      <c r="B978" t="s">
        <v>5727</v>
      </c>
      <c r="C978" t="s">
        <v>73</v>
      </c>
      <c r="D978">
        <v>1</v>
      </c>
      <c r="E978">
        <v>2</v>
      </c>
      <c r="F978">
        <v>2</v>
      </c>
      <c r="G978" t="s">
        <v>5728</v>
      </c>
      <c r="H978" t="s">
        <v>41</v>
      </c>
    </row>
    <row r="979" spans="1:8" x14ac:dyDescent="0.25">
      <c r="A979" t="s">
        <v>5729</v>
      </c>
      <c r="B979" t="s">
        <v>5729</v>
      </c>
      <c r="C979" t="s">
        <v>26</v>
      </c>
      <c r="D979">
        <v>1</v>
      </c>
      <c r="E979">
        <v>3.85</v>
      </c>
      <c r="F979">
        <v>3.85</v>
      </c>
      <c r="G979" t="s">
        <v>5730</v>
      </c>
      <c r="H979" t="s">
        <v>26</v>
      </c>
    </row>
    <row r="980" spans="1:8" x14ac:dyDescent="0.25">
      <c r="A980" t="s">
        <v>5731</v>
      </c>
      <c r="B980" t="s">
        <v>5732</v>
      </c>
      <c r="C980" t="s">
        <v>21</v>
      </c>
      <c r="D980">
        <v>1</v>
      </c>
      <c r="E980">
        <v>285.64999999999998</v>
      </c>
      <c r="F980">
        <v>285.64999999999998</v>
      </c>
      <c r="G980" t="s">
        <v>5733</v>
      </c>
      <c r="H980" t="s">
        <v>21</v>
      </c>
    </row>
    <row r="981" spans="1:8" x14ac:dyDescent="0.25">
      <c r="A981" t="s">
        <v>5734</v>
      </c>
      <c r="B981" t="s">
        <v>5734</v>
      </c>
      <c r="C981" t="s">
        <v>73</v>
      </c>
      <c r="D981">
        <v>1</v>
      </c>
      <c r="E981">
        <v>181</v>
      </c>
      <c r="F981">
        <v>181</v>
      </c>
      <c r="G981" t="s">
        <v>5735</v>
      </c>
      <c r="H981" t="s">
        <v>711</v>
      </c>
    </row>
    <row r="982" spans="1:8" x14ac:dyDescent="0.25">
      <c r="A982" t="s">
        <v>5736</v>
      </c>
      <c r="B982" t="s">
        <v>5736</v>
      </c>
      <c r="C982" t="s">
        <v>26</v>
      </c>
      <c r="D982">
        <v>1</v>
      </c>
      <c r="E982">
        <v>249.05</v>
      </c>
      <c r="F982">
        <v>230.3</v>
      </c>
      <c r="G982" t="s">
        <v>5737</v>
      </c>
      <c r="H982" t="s">
        <v>26</v>
      </c>
    </row>
    <row r="983" spans="1:8" x14ac:dyDescent="0.25">
      <c r="A983" t="s">
        <v>5738</v>
      </c>
      <c r="B983" t="s">
        <v>5738</v>
      </c>
      <c r="C983" t="s">
        <v>377</v>
      </c>
      <c r="D983">
        <v>1</v>
      </c>
      <c r="E983">
        <v>1450</v>
      </c>
      <c r="F983">
        <v>1450</v>
      </c>
      <c r="G983" t="s">
        <v>5739</v>
      </c>
      <c r="H983" t="s">
        <v>26</v>
      </c>
    </row>
    <row r="984" spans="1:8" x14ac:dyDescent="0.25">
      <c r="A984" t="s">
        <v>5738</v>
      </c>
      <c r="B984" t="s">
        <v>5738</v>
      </c>
      <c r="C984" t="s">
        <v>34</v>
      </c>
      <c r="D984">
        <v>1</v>
      </c>
      <c r="E984">
        <v>286.64999999999998</v>
      </c>
      <c r="F984">
        <v>286.64999999999998</v>
      </c>
      <c r="G984" t="s">
        <v>5739</v>
      </c>
      <c r="H984" t="s">
        <v>26</v>
      </c>
    </row>
    <row r="985" spans="1:8" x14ac:dyDescent="0.25">
      <c r="A985" t="s">
        <v>5738</v>
      </c>
      <c r="B985" t="s">
        <v>5738</v>
      </c>
      <c r="C985" t="s">
        <v>26</v>
      </c>
      <c r="D985">
        <v>1</v>
      </c>
      <c r="E985">
        <v>1017</v>
      </c>
      <c r="F985">
        <v>1017</v>
      </c>
      <c r="G985" t="s">
        <v>5739</v>
      </c>
      <c r="H985" t="s">
        <v>26</v>
      </c>
    </row>
    <row r="986" spans="1:8" x14ac:dyDescent="0.25">
      <c r="A986" t="s">
        <v>435</v>
      </c>
      <c r="B986" t="s">
        <v>435</v>
      </c>
      <c r="C986" t="s">
        <v>233</v>
      </c>
      <c r="D986">
        <v>1</v>
      </c>
      <c r="E986">
        <v>173.5</v>
      </c>
      <c r="F986">
        <v>165.75</v>
      </c>
      <c r="G986" t="s">
        <v>436</v>
      </c>
      <c r="H986" t="s">
        <v>26</v>
      </c>
    </row>
    <row r="987" spans="1:8" x14ac:dyDescent="0.25">
      <c r="A987" t="s">
        <v>435</v>
      </c>
      <c r="B987" t="s">
        <v>435</v>
      </c>
      <c r="C987" t="s">
        <v>377</v>
      </c>
      <c r="D987">
        <v>2</v>
      </c>
      <c r="E987">
        <v>434.1</v>
      </c>
      <c r="F987">
        <v>217.05</v>
      </c>
      <c r="G987" t="s">
        <v>436</v>
      </c>
      <c r="H987" t="s">
        <v>26</v>
      </c>
    </row>
    <row r="988" spans="1:8" x14ac:dyDescent="0.25">
      <c r="A988" t="s">
        <v>435</v>
      </c>
      <c r="B988" t="s">
        <v>435</v>
      </c>
      <c r="C988" t="s">
        <v>34</v>
      </c>
      <c r="D988">
        <v>2</v>
      </c>
      <c r="E988">
        <v>244</v>
      </c>
      <c r="F988">
        <v>122</v>
      </c>
      <c r="G988" t="s">
        <v>436</v>
      </c>
      <c r="H988" t="s">
        <v>26</v>
      </c>
    </row>
    <row r="989" spans="1:8" x14ac:dyDescent="0.25">
      <c r="A989" t="s">
        <v>435</v>
      </c>
      <c r="B989" t="s">
        <v>435</v>
      </c>
      <c r="C989" t="s">
        <v>26</v>
      </c>
      <c r="D989">
        <v>1</v>
      </c>
      <c r="E989">
        <v>504.31</v>
      </c>
      <c r="F989">
        <v>484.91666666700002</v>
      </c>
      <c r="G989" t="s">
        <v>436</v>
      </c>
      <c r="H989" t="s">
        <v>26</v>
      </c>
    </row>
    <row r="990" spans="1:8" x14ac:dyDescent="0.25">
      <c r="A990" t="s">
        <v>5740</v>
      </c>
      <c r="B990" t="s">
        <v>5741</v>
      </c>
      <c r="C990" t="s">
        <v>26</v>
      </c>
      <c r="D990">
        <v>1</v>
      </c>
      <c r="E990">
        <v>450</v>
      </c>
      <c r="F990">
        <v>450</v>
      </c>
      <c r="G990" t="s">
        <v>436</v>
      </c>
      <c r="H990" t="s">
        <v>26</v>
      </c>
    </row>
    <row r="991" spans="1:8" x14ac:dyDescent="0.25">
      <c r="A991" t="s">
        <v>5742</v>
      </c>
      <c r="B991" t="s">
        <v>5743</v>
      </c>
      <c r="C991" t="s">
        <v>26</v>
      </c>
      <c r="D991">
        <v>2</v>
      </c>
      <c r="E991">
        <v>484.3</v>
      </c>
      <c r="F991">
        <v>242.15</v>
      </c>
      <c r="G991" t="s">
        <v>5744</v>
      </c>
      <c r="H991" t="s">
        <v>26</v>
      </c>
    </row>
    <row r="992" spans="1:8" x14ac:dyDescent="0.25">
      <c r="A992" t="s">
        <v>5745</v>
      </c>
      <c r="B992" t="s">
        <v>5745</v>
      </c>
      <c r="C992" t="s">
        <v>26</v>
      </c>
      <c r="D992">
        <v>2</v>
      </c>
      <c r="E992">
        <v>229.12</v>
      </c>
      <c r="F992">
        <v>133.19999999999999</v>
      </c>
      <c r="G992" t="s">
        <v>5746</v>
      </c>
      <c r="H992" t="s">
        <v>26</v>
      </c>
    </row>
    <row r="993" spans="1:8" x14ac:dyDescent="0.25">
      <c r="A993" t="s">
        <v>5747</v>
      </c>
      <c r="B993" t="s">
        <v>5747</v>
      </c>
      <c r="C993" t="s">
        <v>26</v>
      </c>
      <c r="D993">
        <v>2</v>
      </c>
      <c r="E993">
        <v>1685.06</v>
      </c>
      <c r="F993">
        <v>730.5</v>
      </c>
      <c r="G993" t="s">
        <v>5748</v>
      </c>
      <c r="H993" t="s">
        <v>26</v>
      </c>
    </row>
    <row r="994" spans="1:8" x14ac:dyDescent="0.25">
      <c r="A994" t="s">
        <v>5749</v>
      </c>
      <c r="B994" t="s">
        <v>5750</v>
      </c>
      <c r="C994" t="s">
        <v>377</v>
      </c>
      <c r="D994">
        <v>2</v>
      </c>
      <c r="E994">
        <v>382.8</v>
      </c>
      <c r="F994">
        <v>191.4</v>
      </c>
      <c r="G994" t="s">
        <v>5751</v>
      </c>
      <c r="H994" t="s">
        <v>26</v>
      </c>
    </row>
    <row r="995" spans="1:8" x14ac:dyDescent="0.25">
      <c r="A995" t="s">
        <v>5752</v>
      </c>
      <c r="B995" t="s">
        <v>5752</v>
      </c>
      <c r="C995" t="s">
        <v>377</v>
      </c>
      <c r="D995">
        <v>1</v>
      </c>
      <c r="E995">
        <v>838.9</v>
      </c>
      <c r="F995">
        <v>838.9</v>
      </c>
      <c r="G995" t="s">
        <v>5753</v>
      </c>
      <c r="H995" t="s">
        <v>26</v>
      </c>
    </row>
    <row r="996" spans="1:8" x14ac:dyDescent="0.25">
      <c r="A996" t="s">
        <v>5752</v>
      </c>
      <c r="B996" t="s">
        <v>5752</v>
      </c>
      <c r="C996" t="s">
        <v>26</v>
      </c>
      <c r="D996">
        <v>1</v>
      </c>
      <c r="E996">
        <v>285.2</v>
      </c>
      <c r="F996">
        <v>277.05</v>
      </c>
      <c r="G996" t="s">
        <v>5753</v>
      </c>
      <c r="H996" t="s">
        <v>26</v>
      </c>
    </row>
    <row r="997" spans="1:8" x14ac:dyDescent="0.25">
      <c r="A997" t="s">
        <v>5754</v>
      </c>
      <c r="B997" t="s">
        <v>5754</v>
      </c>
      <c r="C997" t="s">
        <v>233</v>
      </c>
      <c r="D997">
        <v>2</v>
      </c>
      <c r="E997">
        <v>285</v>
      </c>
      <c r="F997">
        <v>142.5</v>
      </c>
      <c r="G997" t="s">
        <v>3796</v>
      </c>
      <c r="H997" t="s">
        <v>26</v>
      </c>
    </row>
    <row r="998" spans="1:8" x14ac:dyDescent="0.25">
      <c r="A998" t="s">
        <v>5754</v>
      </c>
      <c r="B998" t="s">
        <v>5754</v>
      </c>
      <c r="C998" t="s">
        <v>377</v>
      </c>
      <c r="D998">
        <v>1</v>
      </c>
      <c r="E998">
        <v>182.7</v>
      </c>
      <c r="F998">
        <v>177.95</v>
      </c>
      <c r="G998" t="s">
        <v>3796</v>
      </c>
      <c r="H998" t="s">
        <v>26</v>
      </c>
    </row>
    <row r="999" spans="1:8" x14ac:dyDescent="0.25">
      <c r="A999" t="s">
        <v>5754</v>
      </c>
      <c r="B999" t="s">
        <v>5754</v>
      </c>
      <c r="C999" t="s">
        <v>34</v>
      </c>
      <c r="D999">
        <v>8</v>
      </c>
      <c r="E999">
        <v>1952</v>
      </c>
      <c r="F999">
        <v>244</v>
      </c>
      <c r="G999" t="s">
        <v>3796</v>
      </c>
      <c r="H999" t="s">
        <v>26</v>
      </c>
    </row>
    <row r="1000" spans="1:8" x14ac:dyDescent="0.25">
      <c r="A1000" t="s">
        <v>5754</v>
      </c>
      <c r="B1000" t="s">
        <v>5754</v>
      </c>
      <c r="C1000" t="s">
        <v>26</v>
      </c>
      <c r="D1000">
        <v>1</v>
      </c>
      <c r="E1000">
        <v>112.83</v>
      </c>
      <c r="F1000">
        <v>112.83</v>
      </c>
      <c r="G1000" t="s">
        <v>3796</v>
      </c>
      <c r="H1000" t="s">
        <v>26</v>
      </c>
    </row>
    <row r="1001" spans="1:8" x14ac:dyDescent="0.25">
      <c r="A1001" t="s">
        <v>5755</v>
      </c>
      <c r="B1001" t="s">
        <v>5755</v>
      </c>
      <c r="C1001" t="s">
        <v>233</v>
      </c>
      <c r="D1001">
        <v>1</v>
      </c>
      <c r="E1001">
        <v>173.5</v>
      </c>
      <c r="F1001">
        <v>161</v>
      </c>
      <c r="G1001" t="s">
        <v>5756</v>
      </c>
      <c r="H1001" t="s">
        <v>26</v>
      </c>
    </row>
    <row r="1002" spans="1:8" x14ac:dyDescent="0.25">
      <c r="A1002" t="s">
        <v>5757</v>
      </c>
      <c r="B1002" t="s">
        <v>5755</v>
      </c>
      <c r="C1002" t="s">
        <v>377</v>
      </c>
      <c r="D1002">
        <v>1</v>
      </c>
      <c r="E1002">
        <v>270</v>
      </c>
      <c r="F1002">
        <v>259.2</v>
      </c>
      <c r="G1002" t="s">
        <v>5756</v>
      </c>
      <c r="H1002" t="s">
        <v>26</v>
      </c>
    </row>
    <row r="1003" spans="1:8" x14ac:dyDescent="0.25">
      <c r="A1003" t="s">
        <v>5755</v>
      </c>
      <c r="B1003" t="s">
        <v>5755</v>
      </c>
      <c r="C1003" t="s">
        <v>34</v>
      </c>
      <c r="D1003">
        <v>1</v>
      </c>
      <c r="E1003">
        <v>216.55</v>
      </c>
      <c r="F1003">
        <v>216.55</v>
      </c>
      <c r="G1003" t="s">
        <v>5756</v>
      </c>
      <c r="H1003" t="s">
        <v>26</v>
      </c>
    </row>
    <row r="1004" spans="1:8" x14ac:dyDescent="0.25">
      <c r="A1004" t="s">
        <v>5755</v>
      </c>
      <c r="B1004" t="s">
        <v>5755</v>
      </c>
      <c r="C1004" t="s">
        <v>26</v>
      </c>
      <c r="D1004">
        <v>1</v>
      </c>
      <c r="E1004">
        <v>418.32</v>
      </c>
      <c r="F1004">
        <v>209.16</v>
      </c>
      <c r="G1004" t="s">
        <v>5756</v>
      </c>
      <c r="H1004" t="s">
        <v>26</v>
      </c>
    </row>
    <row r="1005" spans="1:8" x14ac:dyDescent="0.25">
      <c r="A1005" t="s">
        <v>437</v>
      </c>
      <c r="B1005" t="s">
        <v>437</v>
      </c>
      <c r="C1005" t="s">
        <v>377</v>
      </c>
      <c r="D1005">
        <v>3</v>
      </c>
      <c r="E1005">
        <v>557.77499999999998</v>
      </c>
      <c r="F1005">
        <v>185.92500000000001</v>
      </c>
      <c r="G1005" t="s">
        <v>438</v>
      </c>
      <c r="H1005" t="s">
        <v>26</v>
      </c>
    </row>
    <row r="1006" spans="1:8" x14ac:dyDescent="0.25">
      <c r="A1006" t="s">
        <v>437</v>
      </c>
      <c r="B1006" t="s">
        <v>437</v>
      </c>
      <c r="C1006" t="s">
        <v>26</v>
      </c>
      <c r="D1006">
        <v>1</v>
      </c>
      <c r="E1006">
        <v>185.93</v>
      </c>
      <c r="F1006">
        <v>176</v>
      </c>
      <c r="G1006" t="s">
        <v>438</v>
      </c>
      <c r="H1006" t="s">
        <v>26</v>
      </c>
    </row>
    <row r="1007" spans="1:8" x14ac:dyDescent="0.25">
      <c r="A1007" t="s">
        <v>5758</v>
      </c>
      <c r="B1007" t="s">
        <v>5758</v>
      </c>
      <c r="C1007" t="s">
        <v>377</v>
      </c>
      <c r="D1007">
        <v>1</v>
      </c>
      <c r="E1007">
        <v>244</v>
      </c>
      <c r="F1007">
        <v>244</v>
      </c>
      <c r="G1007" t="s">
        <v>5759</v>
      </c>
      <c r="H1007" t="s">
        <v>26</v>
      </c>
    </row>
    <row r="1008" spans="1:8" x14ac:dyDescent="0.25">
      <c r="A1008" t="s">
        <v>5758</v>
      </c>
      <c r="B1008" t="s">
        <v>5758</v>
      </c>
      <c r="C1008" t="s">
        <v>26</v>
      </c>
      <c r="D1008">
        <v>1</v>
      </c>
      <c r="E1008">
        <v>273.60000000000002</v>
      </c>
      <c r="F1008">
        <v>235</v>
      </c>
      <c r="G1008" t="s">
        <v>5759</v>
      </c>
      <c r="H1008" t="s">
        <v>26</v>
      </c>
    </row>
    <row r="1009" spans="1:8" x14ac:dyDescent="0.25">
      <c r="A1009" t="s">
        <v>5760</v>
      </c>
      <c r="B1009" t="s">
        <v>5760</v>
      </c>
      <c r="C1009" t="s">
        <v>1058</v>
      </c>
      <c r="D1009">
        <v>1</v>
      </c>
      <c r="E1009">
        <v>47</v>
      </c>
      <c r="F1009">
        <v>47</v>
      </c>
      <c r="G1009" t="s">
        <v>5761</v>
      </c>
      <c r="H1009" t="s">
        <v>21</v>
      </c>
    </row>
    <row r="1010" spans="1:8" x14ac:dyDescent="0.25">
      <c r="A1010" t="s">
        <v>5762</v>
      </c>
      <c r="B1010" t="s">
        <v>5760</v>
      </c>
      <c r="C1010" t="s">
        <v>21</v>
      </c>
      <c r="D1010">
        <v>1</v>
      </c>
      <c r="E1010">
        <v>66</v>
      </c>
      <c r="F1010">
        <v>66</v>
      </c>
      <c r="G1010" t="s">
        <v>5761</v>
      </c>
      <c r="H1010" t="s">
        <v>21</v>
      </c>
    </row>
    <row r="1011" spans="1:8" x14ac:dyDescent="0.25">
      <c r="A1011" t="s">
        <v>5763</v>
      </c>
      <c r="B1011" t="s">
        <v>5763</v>
      </c>
      <c r="C1011" t="s">
        <v>511</v>
      </c>
      <c r="D1011">
        <v>1</v>
      </c>
      <c r="E1011">
        <v>126.19</v>
      </c>
      <c r="F1011">
        <v>126.19</v>
      </c>
      <c r="G1011" t="s">
        <v>442</v>
      </c>
      <c r="H1011" t="s">
        <v>26</v>
      </c>
    </row>
    <row r="1012" spans="1:8" x14ac:dyDescent="0.25">
      <c r="A1012" t="s">
        <v>5763</v>
      </c>
      <c r="B1012" t="s">
        <v>5763</v>
      </c>
      <c r="C1012" t="s">
        <v>377</v>
      </c>
      <c r="D1012">
        <v>2</v>
      </c>
      <c r="E1012">
        <v>603.6</v>
      </c>
      <c r="F1012">
        <v>296.02999999999997</v>
      </c>
      <c r="G1012" t="s">
        <v>442</v>
      </c>
      <c r="H1012" t="s">
        <v>26</v>
      </c>
    </row>
    <row r="1013" spans="1:8" x14ac:dyDescent="0.25">
      <c r="A1013" t="s">
        <v>5763</v>
      </c>
      <c r="B1013" t="s">
        <v>5763</v>
      </c>
      <c r="C1013" t="s">
        <v>34</v>
      </c>
      <c r="D1013">
        <v>2</v>
      </c>
      <c r="E1013">
        <v>749.07</v>
      </c>
      <c r="F1013">
        <v>389.51</v>
      </c>
      <c r="G1013" t="s">
        <v>442</v>
      </c>
      <c r="H1013" t="s">
        <v>26</v>
      </c>
    </row>
    <row r="1014" spans="1:8" x14ac:dyDescent="0.25">
      <c r="A1014" t="s">
        <v>5764</v>
      </c>
      <c r="B1014" t="s">
        <v>5763</v>
      </c>
      <c r="C1014" t="s">
        <v>26</v>
      </c>
      <c r="D1014">
        <v>1</v>
      </c>
      <c r="E1014">
        <v>284</v>
      </c>
      <c r="F1014">
        <v>262.5</v>
      </c>
      <c r="G1014" t="s">
        <v>442</v>
      </c>
      <c r="H1014" t="s">
        <v>26</v>
      </c>
    </row>
    <row r="1015" spans="1:8" x14ac:dyDescent="0.25">
      <c r="A1015" t="s">
        <v>5765</v>
      </c>
      <c r="B1015" t="s">
        <v>5765</v>
      </c>
      <c r="C1015" t="s">
        <v>377</v>
      </c>
      <c r="D1015">
        <v>5</v>
      </c>
      <c r="E1015">
        <v>230.7</v>
      </c>
      <c r="F1015">
        <v>46.14</v>
      </c>
      <c r="G1015" t="s">
        <v>440</v>
      </c>
      <c r="H1015" t="s">
        <v>26</v>
      </c>
    </row>
    <row r="1016" spans="1:8" x14ac:dyDescent="0.25">
      <c r="A1016" t="s">
        <v>5765</v>
      </c>
      <c r="B1016" t="s">
        <v>5765</v>
      </c>
      <c r="C1016" t="s">
        <v>26</v>
      </c>
      <c r="D1016">
        <v>1</v>
      </c>
      <c r="E1016">
        <v>436.32</v>
      </c>
      <c r="F1016">
        <v>436.32</v>
      </c>
      <c r="G1016" t="s">
        <v>440</v>
      </c>
      <c r="H1016" t="s">
        <v>26</v>
      </c>
    </row>
    <row r="1017" spans="1:8" x14ac:dyDescent="0.25">
      <c r="A1017" t="s">
        <v>5766</v>
      </c>
      <c r="B1017" t="s">
        <v>439</v>
      </c>
      <c r="C1017" t="s">
        <v>26</v>
      </c>
      <c r="D1017">
        <v>3</v>
      </c>
      <c r="E1017">
        <v>1260</v>
      </c>
      <c r="F1017">
        <v>420</v>
      </c>
      <c r="G1017" t="s">
        <v>440</v>
      </c>
      <c r="H1017" t="s">
        <v>26</v>
      </c>
    </row>
    <row r="1018" spans="1:8" x14ac:dyDescent="0.25">
      <c r="A1018" t="s">
        <v>5767</v>
      </c>
      <c r="B1018" t="s">
        <v>5768</v>
      </c>
      <c r="C1018" t="s">
        <v>26</v>
      </c>
      <c r="D1018">
        <v>1</v>
      </c>
      <c r="E1018">
        <v>265.5</v>
      </c>
      <c r="F1018">
        <v>265.5</v>
      </c>
      <c r="G1018" t="s">
        <v>5769</v>
      </c>
      <c r="H1018" t="s">
        <v>26</v>
      </c>
    </row>
    <row r="1019" spans="1:8" x14ac:dyDescent="0.25">
      <c r="A1019" t="s">
        <v>5770</v>
      </c>
      <c r="B1019" t="s">
        <v>5771</v>
      </c>
      <c r="C1019" t="s">
        <v>377</v>
      </c>
      <c r="D1019">
        <v>2</v>
      </c>
      <c r="E1019">
        <v>406.75</v>
      </c>
      <c r="F1019">
        <v>203.75</v>
      </c>
      <c r="G1019" t="s">
        <v>5772</v>
      </c>
      <c r="H1019" t="s">
        <v>26</v>
      </c>
    </row>
    <row r="1020" spans="1:8" x14ac:dyDescent="0.25">
      <c r="A1020" t="s">
        <v>5773</v>
      </c>
      <c r="B1020" t="s">
        <v>5771</v>
      </c>
      <c r="C1020" t="s">
        <v>26</v>
      </c>
      <c r="D1020">
        <v>2</v>
      </c>
      <c r="E1020">
        <v>347.76</v>
      </c>
      <c r="F1020">
        <v>117.15</v>
      </c>
      <c r="G1020" t="s">
        <v>5772</v>
      </c>
      <c r="H1020" t="s">
        <v>26</v>
      </c>
    </row>
    <row r="1021" spans="1:8" x14ac:dyDescent="0.25">
      <c r="A1021" t="s">
        <v>5774</v>
      </c>
      <c r="B1021" t="s">
        <v>5775</v>
      </c>
      <c r="C1021" t="s">
        <v>26</v>
      </c>
      <c r="D1021">
        <v>1</v>
      </c>
      <c r="E1021">
        <v>247.75</v>
      </c>
      <c r="F1021">
        <v>247.75</v>
      </c>
      <c r="G1021" t="s">
        <v>5772</v>
      </c>
      <c r="H1021" t="s">
        <v>26</v>
      </c>
    </row>
    <row r="1022" spans="1:8" x14ac:dyDescent="0.25">
      <c r="A1022" t="s">
        <v>441</v>
      </c>
      <c r="B1022" t="s">
        <v>441</v>
      </c>
      <c r="C1022" t="s">
        <v>233</v>
      </c>
      <c r="D1022">
        <v>2</v>
      </c>
      <c r="E1022">
        <v>466.86</v>
      </c>
      <c r="F1022">
        <v>233.43</v>
      </c>
      <c r="G1022" t="s">
        <v>442</v>
      </c>
      <c r="H1022" t="s">
        <v>26</v>
      </c>
    </row>
    <row r="1023" spans="1:8" x14ac:dyDescent="0.25">
      <c r="A1023" t="s">
        <v>441</v>
      </c>
      <c r="B1023" t="s">
        <v>441</v>
      </c>
      <c r="C1023" t="s">
        <v>377</v>
      </c>
      <c r="D1023">
        <v>1</v>
      </c>
      <c r="E1023">
        <v>475</v>
      </c>
      <c r="F1023">
        <v>382.32</v>
      </c>
      <c r="G1023" t="s">
        <v>442</v>
      </c>
      <c r="H1023" t="s">
        <v>26</v>
      </c>
    </row>
    <row r="1024" spans="1:8" x14ac:dyDescent="0.25">
      <c r="A1024" t="s">
        <v>5776</v>
      </c>
      <c r="B1024" t="s">
        <v>441</v>
      </c>
      <c r="C1024" t="s">
        <v>26</v>
      </c>
      <c r="D1024">
        <v>1</v>
      </c>
      <c r="E1024">
        <v>160.86000000000001</v>
      </c>
      <c r="F1024">
        <v>160.86000000000001</v>
      </c>
      <c r="G1024" t="s">
        <v>442</v>
      </c>
      <c r="H1024" t="s">
        <v>26</v>
      </c>
    </row>
    <row r="1025" spans="1:8" x14ac:dyDescent="0.25">
      <c r="A1025" t="s">
        <v>443</v>
      </c>
      <c r="B1025" t="s">
        <v>443</v>
      </c>
      <c r="C1025" t="s">
        <v>377</v>
      </c>
      <c r="D1025">
        <v>1</v>
      </c>
      <c r="E1025">
        <v>191.4</v>
      </c>
      <c r="F1025">
        <v>191.4</v>
      </c>
      <c r="G1025" t="s">
        <v>444</v>
      </c>
      <c r="H1025" t="s">
        <v>26</v>
      </c>
    </row>
    <row r="1026" spans="1:8" x14ac:dyDescent="0.25">
      <c r="A1026" t="s">
        <v>443</v>
      </c>
      <c r="B1026" t="s">
        <v>443</v>
      </c>
      <c r="C1026" t="s">
        <v>26</v>
      </c>
      <c r="D1026">
        <v>2</v>
      </c>
      <c r="E1026">
        <v>666</v>
      </c>
      <c r="F1026">
        <v>378</v>
      </c>
      <c r="G1026" t="s">
        <v>444</v>
      </c>
      <c r="H1026" t="s">
        <v>26</v>
      </c>
    </row>
    <row r="1027" spans="1:8" x14ac:dyDescent="0.25">
      <c r="A1027" t="s">
        <v>5777</v>
      </c>
      <c r="B1027" t="s">
        <v>5777</v>
      </c>
      <c r="C1027" t="s">
        <v>377</v>
      </c>
      <c r="D1027">
        <v>2</v>
      </c>
      <c r="E1027">
        <v>594</v>
      </c>
      <c r="F1027">
        <v>297</v>
      </c>
      <c r="G1027" t="s">
        <v>5778</v>
      </c>
      <c r="H1027" t="s">
        <v>26</v>
      </c>
    </row>
    <row r="1028" spans="1:8" x14ac:dyDescent="0.25">
      <c r="A1028" t="s">
        <v>5779</v>
      </c>
      <c r="B1028" t="s">
        <v>5779</v>
      </c>
      <c r="C1028" t="s">
        <v>377</v>
      </c>
      <c r="D1028">
        <v>2</v>
      </c>
      <c r="E1028">
        <v>388</v>
      </c>
      <c r="F1028">
        <v>191</v>
      </c>
      <c r="G1028" t="s">
        <v>5780</v>
      </c>
      <c r="H1028" t="s">
        <v>26</v>
      </c>
    </row>
    <row r="1029" spans="1:8" x14ac:dyDescent="0.25">
      <c r="A1029" t="s">
        <v>5779</v>
      </c>
      <c r="B1029" t="s">
        <v>5779</v>
      </c>
      <c r="C1029" t="s">
        <v>34</v>
      </c>
      <c r="D1029">
        <v>4</v>
      </c>
      <c r="E1029">
        <v>1101.69</v>
      </c>
      <c r="F1029">
        <v>275.42250000000001</v>
      </c>
      <c r="G1029" t="s">
        <v>5780</v>
      </c>
      <c r="H1029" t="s">
        <v>26</v>
      </c>
    </row>
    <row r="1030" spans="1:8" x14ac:dyDescent="0.25">
      <c r="A1030" t="s">
        <v>5779</v>
      </c>
      <c r="B1030" t="s">
        <v>5779</v>
      </c>
      <c r="C1030" t="s">
        <v>26</v>
      </c>
      <c r="D1030">
        <v>1</v>
      </c>
      <c r="E1030">
        <v>549.95000000000005</v>
      </c>
      <c r="F1030">
        <v>229.47499999999999</v>
      </c>
      <c r="G1030" t="s">
        <v>5780</v>
      </c>
      <c r="H1030" t="s">
        <v>26</v>
      </c>
    </row>
    <row r="1031" spans="1:8" x14ac:dyDescent="0.25">
      <c r="A1031" t="s">
        <v>445</v>
      </c>
      <c r="B1031" t="s">
        <v>445</v>
      </c>
      <c r="C1031" t="s">
        <v>377</v>
      </c>
      <c r="D1031">
        <v>1</v>
      </c>
      <c r="E1031">
        <v>554.79</v>
      </c>
      <c r="F1031">
        <v>554.79</v>
      </c>
      <c r="G1031" t="s">
        <v>446</v>
      </c>
      <c r="H1031" t="s">
        <v>26</v>
      </c>
    </row>
    <row r="1032" spans="1:8" x14ac:dyDescent="0.25">
      <c r="A1032" t="s">
        <v>445</v>
      </c>
      <c r="B1032" t="s">
        <v>445</v>
      </c>
      <c r="C1032" t="s">
        <v>380</v>
      </c>
      <c r="D1032">
        <v>1.5</v>
      </c>
      <c r="E1032">
        <v>832.18499999999995</v>
      </c>
      <c r="F1032">
        <v>554.79</v>
      </c>
      <c r="G1032" t="s">
        <v>446</v>
      </c>
      <c r="H1032" t="s">
        <v>26</v>
      </c>
    </row>
    <row r="1033" spans="1:8" x14ac:dyDescent="0.25">
      <c r="A1033" t="s">
        <v>5781</v>
      </c>
      <c r="B1033" t="s">
        <v>5782</v>
      </c>
      <c r="C1033" t="s">
        <v>21</v>
      </c>
      <c r="D1033">
        <v>1</v>
      </c>
      <c r="E1033">
        <v>76</v>
      </c>
      <c r="F1033">
        <v>76</v>
      </c>
      <c r="G1033" t="s">
        <v>5783</v>
      </c>
      <c r="H1033" t="s">
        <v>21</v>
      </c>
    </row>
    <row r="1034" spans="1:8" x14ac:dyDescent="0.25">
      <c r="A1034" t="s">
        <v>5784</v>
      </c>
      <c r="B1034" t="s">
        <v>5785</v>
      </c>
      <c r="C1034" t="s">
        <v>21</v>
      </c>
      <c r="D1034">
        <v>1</v>
      </c>
      <c r="E1034">
        <v>27</v>
      </c>
      <c r="F1034">
        <v>27</v>
      </c>
      <c r="G1034" t="s">
        <v>5786</v>
      </c>
      <c r="H1034" t="s">
        <v>21</v>
      </c>
    </row>
    <row r="1035" spans="1:8" x14ac:dyDescent="0.25">
      <c r="A1035" t="s">
        <v>5787</v>
      </c>
      <c r="B1035" t="s">
        <v>5787</v>
      </c>
      <c r="C1035" t="s">
        <v>21</v>
      </c>
      <c r="D1035">
        <v>1</v>
      </c>
      <c r="E1035">
        <v>106</v>
      </c>
      <c r="F1035">
        <v>106</v>
      </c>
      <c r="G1035" t="s">
        <v>5788</v>
      </c>
      <c r="H1035" t="s">
        <v>21</v>
      </c>
    </row>
    <row r="1036" spans="1:8" x14ac:dyDescent="0.25">
      <c r="A1036" t="s">
        <v>5789</v>
      </c>
      <c r="B1036" t="s">
        <v>5789</v>
      </c>
      <c r="C1036" t="s">
        <v>21</v>
      </c>
      <c r="D1036">
        <v>1</v>
      </c>
      <c r="E1036">
        <v>69</v>
      </c>
      <c r="F1036">
        <v>69</v>
      </c>
      <c r="G1036" t="s">
        <v>5790</v>
      </c>
      <c r="H1036" t="s">
        <v>21</v>
      </c>
    </row>
    <row r="1037" spans="1:8" x14ac:dyDescent="0.25">
      <c r="A1037" t="s">
        <v>5791</v>
      </c>
      <c r="B1037" t="s">
        <v>5791</v>
      </c>
      <c r="C1037" t="s">
        <v>26</v>
      </c>
      <c r="D1037">
        <v>1</v>
      </c>
      <c r="E1037">
        <v>8.17</v>
      </c>
      <c r="F1037">
        <v>8.17</v>
      </c>
      <c r="G1037" t="s">
        <v>5792</v>
      </c>
      <c r="H1037" t="s">
        <v>26</v>
      </c>
    </row>
    <row r="1038" spans="1:8" x14ac:dyDescent="0.25">
      <c r="A1038" t="s">
        <v>5793</v>
      </c>
      <c r="B1038" t="s">
        <v>5793</v>
      </c>
      <c r="C1038" t="s">
        <v>26</v>
      </c>
      <c r="D1038">
        <v>1</v>
      </c>
      <c r="E1038">
        <v>6.95</v>
      </c>
      <c r="F1038">
        <v>6.95</v>
      </c>
      <c r="G1038" t="s">
        <v>5794</v>
      </c>
      <c r="H1038" t="s">
        <v>26</v>
      </c>
    </row>
    <row r="1039" spans="1:8" x14ac:dyDescent="0.25">
      <c r="A1039" t="s">
        <v>5795</v>
      </c>
      <c r="B1039" t="s">
        <v>5796</v>
      </c>
      <c r="C1039" t="s">
        <v>26</v>
      </c>
      <c r="D1039">
        <v>3</v>
      </c>
      <c r="E1039">
        <v>4.84</v>
      </c>
      <c r="F1039">
        <v>1.61333333333</v>
      </c>
      <c r="G1039" t="s">
        <v>5797</v>
      </c>
      <c r="H1039" t="s">
        <v>26</v>
      </c>
    </row>
    <row r="1040" spans="1:8" x14ac:dyDescent="0.25">
      <c r="A1040" t="s">
        <v>5798</v>
      </c>
      <c r="B1040" t="s">
        <v>5798</v>
      </c>
      <c r="C1040" t="s">
        <v>26</v>
      </c>
      <c r="D1040">
        <v>5</v>
      </c>
      <c r="E1040">
        <v>2.74</v>
      </c>
      <c r="F1040">
        <v>0.54800000000000004</v>
      </c>
      <c r="G1040" t="s">
        <v>5799</v>
      </c>
      <c r="H1040" t="s">
        <v>26</v>
      </c>
    </row>
    <row r="1041" spans="1:8" x14ac:dyDescent="0.25">
      <c r="A1041" t="s">
        <v>5800</v>
      </c>
      <c r="B1041" t="s">
        <v>5800</v>
      </c>
      <c r="C1041" t="s">
        <v>26</v>
      </c>
      <c r="D1041">
        <v>3</v>
      </c>
      <c r="E1041">
        <v>1.52</v>
      </c>
      <c r="F1041">
        <v>0.506666666667</v>
      </c>
      <c r="G1041" t="s">
        <v>5801</v>
      </c>
      <c r="H1041" t="s">
        <v>26</v>
      </c>
    </row>
    <row r="1042" spans="1:8" x14ac:dyDescent="0.25">
      <c r="A1042" t="s">
        <v>5802</v>
      </c>
      <c r="B1042" t="s">
        <v>5802</v>
      </c>
      <c r="C1042" t="s">
        <v>26</v>
      </c>
      <c r="D1042">
        <v>3</v>
      </c>
      <c r="E1042">
        <v>1.47</v>
      </c>
      <c r="F1042">
        <v>0.49</v>
      </c>
      <c r="G1042" t="s">
        <v>5803</v>
      </c>
      <c r="H1042" t="s">
        <v>26</v>
      </c>
    </row>
    <row r="1043" spans="1:8" x14ac:dyDescent="0.25">
      <c r="A1043" t="s">
        <v>447</v>
      </c>
      <c r="B1043" t="s">
        <v>447</v>
      </c>
      <c r="C1043" t="s">
        <v>26</v>
      </c>
      <c r="D1043">
        <v>100</v>
      </c>
      <c r="E1043">
        <v>30.33</v>
      </c>
      <c r="F1043">
        <v>0.30330000000000001</v>
      </c>
      <c r="G1043" t="s">
        <v>448</v>
      </c>
      <c r="H1043" t="s">
        <v>26</v>
      </c>
    </row>
    <row r="1044" spans="1:8" x14ac:dyDescent="0.25">
      <c r="A1044" t="s">
        <v>5804</v>
      </c>
      <c r="B1044" t="s">
        <v>5805</v>
      </c>
      <c r="C1044" t="s">
        <v>377</v>
      </c>
      <c r="D1044">
        <v>5</v>
      </c>
      <c r="E1044">
        <v>8.44</v>
      </c>
      <c r="F1044">
        <v>1.6879999999999999</v>
      </c>
      <c r="G1044" t="s">
        <v>5806</v>
      </c>
      <c r="H1044" t="s">
        <v>26</v>
      </c>
    </row>
    <row r="1045" spans="1:8" x14ac:dyDescent="0.25">
      <c r="A1045" t="s">
        <v>5807</v>
      </c>
      <c r="B1045" t="s">
        <v>5805</v>
      </c>
      <c r="C1045" t="s">
        <v>26</v>
      </c>
      <c r="D1045">
        <v>3</v>
      </c>
      <c r="E1045">
        <v>4.84</v>
      </c>
      <c r="F1045">
        <v>1.61333333333</v>
      </c>
      <c r="G1045" t="s">
        <v>5806</v>
      </c>
      <c r="H1045" t="s">
        <v>26</v>
      </c>
    </row>
    <row r="1046" spans="1:8" x14ac:dyDescent="0.25">
      <c r="A1046" t="s">
        <v>5808</v>
      </c>
      <c r="B1046" t="s">
        <v>5808</v>
      </c>
      <c r="C1046" t="s">
        <v>377</v>
      </c>
      <c r="D1046">
        <v>2</v>
      </c>
      <c r="E1046">
        <v>2.75</v>
      </c>
      <c r="F1046">
        <v>1.375</v>
      </c>
      <c r="G1046" t="s">
        <v>5809</v>
      </c>
      <c r="H1046" t="s">
        <v>26</v>
      </c>
    </row>
    <row r="1047" spans="1:8" x14ac:dyDescent="0.25">
      <c r="A1047" t="s">
        <v>5808</v>
      </c>
      <c r="B1047" t="s">
        <v>5808</v>
      </c>
      <c r="C1047" t="s">
        <v>391</v>
      </c>
      <c r="D1047">
        <v>2</v>
      </c>
      <c r="E1047">
        <v>2.75</v>
      </c>
      <c r="F1047">
        <v>1.375</v>
      </c>
      <c r="G1047" t="s">
        <v>5809</v>
      </c>
      <c r="H1047" t="s">
        <v>26</v>
      </c>
    </row>
    <row r="1048" spans="1:8" x14ac:dyDescent="0.25">
      <c r="A1048" t="s">
        <v>5808</v>
      </c>
      <c r="B1048" t="s">
        <v>5808</v>
      </c>
      <c r="C1048" t="s">
        <v>26</v>
      </c>
      <c r="D1048">
        <v>2</v>
      </c>
      <c r="E1048">
        <v>2.75</v>
      </c>
      <c r="F1048">
        <v>1.375</v>
      </c>
      <c r="G1048" t="s">
        <v>5809</v>
      </c>
      <c r="H1048" t="s">
        <v>26</v>
      </c>
    </row>
    <row r="1049" spans="1:8" x14ac:dyDescent="0.25">
      <c r="A1049" t="s">
        <v>5810</v>
      </c>
      <c r="B1049" t="s">
        <v>5811</v>
      </c>
      <c r="C1049" t="s">
        <v>377</v>
      </c>
      <c r="D1049">
        <v>3</v>
      </c>
      <c r="E1049">
        <v>5.2</v>
      </c>
      <c r="F1049">
        <v>1.7333333333300001</v>
      </c>
      <c r="G1049" t="s">
        <v>5812</v>
      </c>
      <c r="H1049" t="s">
        <v>26</v>
      </c>
    </row>
    <row r="1050" spans="1:8" x14ac:dyDescent="0.25">
      <c r="A1050" t="s">
        <v>5810</v>
      </c>
      <c r="B1050" t="s">
        <v>5811</v>
      </c>
      <c r="C1050" t="s">
        <v>26</v>
      </c>
      <c r="D1050">
        <v>1</v>
      </c>
      <c r="E1050">
        <v>8.35</v>
      </c>
      <c r="F1050">
        <v>8.35</v>
      </c>
      <c r="G1050" t="s">
        <v>5812</v>
      </c>
      <c r="H1050" t="s">
        <v>26</v>
      </c>
    </row>
    <row r="1051" spans="1:8" x14ac:dyDescent="0.25">
      <c r="A1051" t="s">
        <v>5813</v>
      </c>
      <c r="B1051" t="s">
        <v>5814</v>
      </c>
      <c r="C1051" t="s">
        <v>26</v>
      </c>
      <c r="D1051">
        <v>60</v>
      </c>
      <c r="E1051">
        <v>53.34</v>
      </c>
      <c r="F1051">
        <v>0.88900000000000001</v>
      </c>
      <c r="G1051" t="s">
        <v>5815</v>
      </c>
      <c r="H1051" t="s">
        <v>26</v>
      </c>
    </row>
    <row r="1052" spans="1:8" x14ac:dyDescent="0.25">
      <c r="A1052" t="s">
        <v>5816</v>
      </c>
      <c r="B1052" t="s">
        <v>5816</v>
      </c>
      <c r="C1052" t="s">
        <v>26</v>
      </c>
      <c r="D1052">
        <v>2</v>
      </c>
      <c r="E1052">
        <v>57.2</v>
      </c>
      <c r="F1052">
        <v>28.6</v>
      </c>
      <c r="G1052" t="s">
        <v>5817</v>
      </c>
      <c r="H1052" t="s">
        <v>26</v>
      </c>
    </row>
    <row r="1053" spans="1:8" x14ac:dyDescent="0.25">
      <c r="A1053" t="s">
        <v>5818</v>
      </c>
      <c r="B1053" t="s">
        <v>5818</v>
      </c>
      <c r="C1053" t="s">
        <v>391</v>
      </c>
      <c r="D1053">
        <v>1</v>
      </c>
      <c r="E1053">
        <v>55.99</v>
      </c>
      <c r="F1053">
        <v>55.99</v>
      </c>
      <c r="G1053" t="s">
        <v>5819</v>
      </c>
      <c r="H1053" t="s">
        <v>26</v>
      </c>
    </row>
    <row r="1054" spans="1:8" x14ac:dyDescent="0.25">
      <c r="A1054" t="s">
        <v>5818</v>
      </c>
      <c r="B1054" t="s">
        <v>5818</v>
      </c>
      <c r="C1054" t="s">
        <v>26</v>
      </c>
      <c r="D1054">
        <v>1</v>
      </c>
      <c r="E1054">
        <v>1</v>
      </c>
      <c r="F1054">
        <v>1</v>
      </c>
      <c r="G1054" t="s">
        <v>5819</v>
      </c>
      <c r="H1054" t="s">
        <v>26</v>
      </c>
    </row>
    <row r="1055" spans="1:8" x14ac:dyDescent="0.25">
      <c r="A1055" t="s">
        <v>5820</v>
      </c>
      <c r="B1055" t="s">
        <v>5820</v>
      </c>
      <c r="C1055" t="s">
        <v>26</v>
      </c>
      <c r="D1055">
        <v>1</v>
      </c>
      <c r="E1055">
        <v>55.95</v>
      </c>
      <c r="F1055">
        <v>55.95</v>
      </c>
      <c r="G1055" t="s">
        <v>5821</v>
      </c>
      <c r="H1055" t="s">
        <v>26</v>
      </c>
    </row>
    <row r="1056" spans="1:8" x14ac:dyDescent="0.25">
      <c r="A1056" t="s">
        <v>5822</v>
      </c>
      <c r="B1056" t="s">
        <v>5823</v>
      </c>
      <c r="C1056" t="s">
        <v>26</v>
      </c>
      <c r="D1056">
        <v>2</v>
      </c>
      <c r="E1056">
        <v>10</v>
      </c>
      <c r="F1056">
        <v>5</v>
      </c>
      <c r="G1056" t="s">
        <v>5824</v>
      </c>
      <c r="H1056" t="s">
        <v>26</v>
      </c>
    </row>
    <row r="1057" spans="1:8" x14ac:dyDescent="0.25">
      <c r="A1057" t="s">
        <v>5825</v>
      </c>
      <c r="B1057" t="s">
        <v>5825</v>
      </c>
      <c r="C1057" t="s">
        <v>26</v>
      </c>
      <c r="D1057">
        <v>1</v>
      </c>
      <c r="E1057">
        <v>75.55</v>
      </c>
      <c r="F1057">
        <v>75.55</v>
      </c>
      <c r="G1057" t="s">
        <v>5826</v>
      </c>
      <c r="H1057" t="s">
        <v>26</v>
      </c>
    </row>
    <row r="1058" spans="1:8" x14ac:dyDescent="0.25">
      <c r="A1058" t="s">
        <v>5827</v>
      </c>
      <c r="B1058" t="s">
        <v>5827</v>
      </c>
      <c r="C1058" t="s">
        <v>26</v>
      </c>
      <c r="D1058">
        <v>2</v>
      </c>
      <c r="E1058">
        <v>9.8000000000000007</v>
      </c>
      <c r="F1058">
        <v>4.9000000000000004</v>
      </c>
      <c r="G1058" t="s">
        <v>5828</v>
      </c>
      <c r="H1058" t="s">
        <v>26</v>
      </c>
    </row>
    <row r="1059" spans="1:8" x14ac:dyDescent="0.25">
      <c r="A1059" t="s">
        <v>5829</v>
      </c>
      <c r="B1059" t="s">
        <v>449</v>
      </c>
      <c r="C1059" t="s">
        <v>26</v>
      </c>
      <c r="D1059">
        <v>1</v>
      </c>
      <c r="E1059">
        <v>1.0900000000000001</v>
      </c>
      <c r="F1059">
        <v>1.0900000000000001</v>
      </c>
      <c r="G1059" t="s">
        <v>450</v>
      </c>
      <c r="H1059" t="s">
        <v>26</v>
      </c>
    </row>
    <row r="1060" spans="1:8" x14ac:dyDescent="0.25">
      <c r="A1060" t="s">
        <v>5830</v>
      </c>
      <c r="B1060" t="s">
        <v>5831</v>
      </c>
      <c r="C1060" t="s">
        <v>198</v>
      </c>
      <c r="D1060">
        <v>4</v>
      </c>
      <c r="E1060">
        <v>27.094999999999999</v>
      </c>
      <c r="F1060">
        <v>6.7737499999999997</v>
      </c>
      <c r="G1060" t="s">
        <v>5832</v>
      </c>
      <c r="H1060" t="s">
        <v>26</v>
      </c>
    </row>
    <row r="1061" spans="1:8" x14ac:dyDescent="0.25">
      <c r="A1061" t="s">
        <v>5833</v>
      </c>
      <c r="B1061" t="s">
        <v>5831</v>
      </c>
      <c r="C1061" t="s">
        <v>26</v>
      </c>
      <c r="D1061">
        <v>1</v>
      </c>
      <c r="E1061">
        <v>11.4</v>
      </c>
      <c r="F1061">
        <v>11</v>
      </c>
      <c r="G1061" t="s">
        <v>5832</v>
      </c>
      <c r="H1061" t="s">
        <v>26</v>
      </c>
    </row>
    <row r="1062" spans="1:8" x14ac:dyDescent="0.25">
      <c r="A1062" t="s">
        <v>5834</v>
      </c>
      <c r="B1062" t="s">
        <v>5835</v>
      </c>
      <c r="C1062" t="s">
        <v>26</v>
      </c>
      <c r="D1062">
        <v>1</v>
      </c>
      <c r="E1062">
        <v>245.53</v>
      </c>
      <c r="F1062">
        <v>245.53</v>
      </c>
      <c r="G1062" t="s">
        <v>3834</v>
      </c>
      <c r="H1062" t="s">
        <v>26</v>
      </c>
    </row>
    <row r="1063" spans="1:8" x14ac:dyDescent="0.25">
      <c r="A1063" t="s">
        <v>5836</v>
      </c>
      <c r="B1063" t="s">
        <v>5836</v>
      </c>
      <c r="C1063" t="s">
        <v>26</v>
      </c>
      <c r="D1063">
        <v>3</v>
      </c>
      <c r="E1063">
        <v>2.19</v>
      </c>
      <c r="F1063">
        <v>0.72</v>
      </c>
      <c r="G1063" t="s">
        <v>3974</v>
      </c>
      <c r="H1063" t="s">
        <v>26</v>
      </c>
    </row>
    <row r="1064" spans="1:8" x14ac:dyDescent="0.25">
      <c r="A1064" t="s">
        <v>5837</v>
      </c>
      <c r="B1064" t="s">
        <v>5838</v>
      </c>
      <c r="C1064" t="s">
        <v>26</v>
      </c>
      <c r="D1064">
        <v>1</v>
      </c>
      <c r="E1064">
        <v>4.6100000000000003</v>
      </c>
      <c r="F1064">
        <v>4.6100000000000003</v>
      </c>
      <c r="G1064" t="s">
        <v>5839</v>
      </c>
      <c r="H1064" t="s">
        <v>26</v>
      </c>
    </row>
    <row r="1065" spans="1:8" x14ac:dyDescent="0.25">
      <c r="A1065" t="s">
        <v>5840</v>
      </c>
      <c r="B1065" t="s">
        <v>5841</v>
      </c>
      <c r="C1065" t="s">
        <v>26</v>
      </c>
      <c r="D1065">
        <v>1</v>
      </c>
      <c r="E1065">
        <v>245.53</v>
      </c>
      <c r="F1065">
        <v>245.53</v>
      </c>
      <c r="G1065" t="s">
        <v>3834</v>
      </c>
      <c r="H1065" t="s">
        <v>26</v>
      </c>
    </row>
    <row r="1066" spans="1:8" x14ac:dyDescent="0.25">
      <c r="A1066" t="s">
        <v>5842</v>
      </c>
      <c r="B1066" t="s">
        <v>5843</v>
      </c>
      <c r="C1066" t="s">
        <v>26</v>
      </c>
      <c r="D1066">
        <v>1</v>
      </c>
      <c r="E1066">
        <v>274.77</v>
      </c>
      <c r="F1066">
        <v>274.77</v>
      </c>
      <c r="G1066" t="s">
        <v>3834</v>
      </c>
      <c r="H1066" t="s">
        <v>26</v>
      </c>
    </row>
    <row r="1067" spans="1:8" x14ac:dyDescent="0.25">
      <c r="A1067" t="s">
        <v>5844</v>
      </c>
      <c r="B1067" t="s">
        <v>5845</v>
      </c>
      <c r="C1067" t="s">
        <v>26</v>
      </c>
      <c r="D1067">
        <v>1</v>
      </c>
      <c r="E1067">
        <v>3</v>
      </c>
      <c r="F1067">
        <v>3</v>
      </c>
      <c r="G1067" t="s">
        <v>5846</v>
      </c>
      <c r="H1067" t="s">
        <v>26</v>
      </c>
    </row>
    <row r="1068" spans="1:8" x14ac:dyDescent="0.25">
      <c r="A1068" t="s">
        <v>451</v>
      </c>
      <c r="B1068" t="s">
        <v>451</v>
      </c>
      <c r="C1068" t="s">
        <v>26</v>
      </c>
      <c r="D1068">
        <v>3</v>
      </c>
      <c r="E1068">
        <v>3.26</v>
      </c>
      <c r="F1068">
        <v>1.08666666667</v>
      </c>
      <c r="G1068" t="s">
        <v>5847</v>
      </c>
      <c r="H1068" t="s">
        <v>26</v>
      </c>
    </row>
    <row r="1069" spans="1:8" x14ac:dyDescent="0.25">
      <c r="A1069" t="s">
        <v>5848</v>
      </c>
      <c r="B1069" t="s">
        <v>5848</v>
      </c>
      <c r="C1069" t="s">
        <v>26</v>
      </c>
      <c r="D1069">
        <v>1</v>
      </c>
      <c r="E1069">
        <v>163</v>
      </c>
      <c r="F1069">
        <v>163</v>
      </c>
      <c r="G1069" t="s">
        <v>5849</v>
      </c>
      <c r="H1069" t="s">
        <v>26</v>
      </c>
    </row>
    <row r="1070" spans="1:8" x14ac:dyDescent="0.25">
      <c r="A1070" t="s">
        <v>5850</v>
      </c>
      <c r="B1070" t="s">
        <v>5850</v>
      </c>
      <c r="C1070" t="s">
        <v>26</v>
      </c>
      <c r="D1070">
        <v>1</v>
      </c>
      <c r="E1070">
        <v>55.2</v>
      </c>
      <c r="F1070">
        <v>55.2</v>
      </c>
      <c r="G1070" t="s">
        <v>5851</v>
      </c>
      <c r="H1070" t="s">
        <v>26</v>
      </c>
    </row>
    <row r="1071" spans="1:8" x14ac:dyDescent="0.25">
      <c r="A1071" t="s">
        <v>5852</v>
      </c>
      <c r="B1071" t="s">
        <v>453</v>
      </c>
      <c r="C1071" t="s">
        <v>26</v>
      </c>
      <c r="D1071">
        <v>2</v>
      </c>
      <c r="E1071">
        <v>5.36</v>
      </c>
      <c r="F1071">
        <v>2.68</v>
      </c>
      <c r="G1071" t="s">
        <v>5853</v>
      </c>
      <c r="H1071" t="s">
        <v>26</v>
      </c>
    </row>
    <row r="1072" spans="1:8" x14ac:dyDescent="0.25">
      <c r="A1072" t="s">
        <v>5854</v>
      </c>
      <c r="B1072" t="s">
        <v>5855</v>
      </c>
      <c r="C1072" t="s">
        <v>26</v>
      </c>
      <c r="D1072">
        <v>2</v>
      </c>
      <c r="E1072">
        <v>5.36</v>
      </c>
      <c r="F1072">
        <v>2.6850000000000001</v>
      </c>
      <c r="G1072" t="s">
        <v>5853</v>
      </c>
      <c r="H1072" t="s">
        <v>26</v>
      </c>
    </row>
    <row r="1073" spans="1:8" x14ac:dyDescent="0.25">
      <c r="A1073" t="s">
        <v>5856</v>
      </c>
      <c r="B1073" t="s">
        <v>5856</v>
      </c>
      <c r="C1073" t="s">
        <v>21</v>
      </c>
      <c r="D1073">
        <v>1</v>
      </c>
      <c r="E1073">
        <v>1500</v>
      </c>
      <c r="F1073">
        <v>1500</v>
      </c>
      <c r="G1073" t="s">
        <v>5857</v>
      </c>
      <c r="H1073" t="s">
        <v>21</v>
      </c>
    </row>
    <row r="1074" spans="1:8" x14ac:dyDescent="0.25">
      <c r="A1074" t="s">
        <v>5858</v>
      </c>
      <c r="B1074" t="s">
        <v>5859</v>
      </c>
      <c r="C1074" t="s">
        <v>21</v>
      </c>
      <c r="D1074">
        <v>1</v>
      </c>
      <c r="E1074">
        <v>14.08</v>
      </c>
      <c r="F1074">
        <v>14.08</v>
      </c>
      <c r="G1074" t="s">
        <v>5860</v>
      </c>
      <c r="H1074" t="s">
        <v>21</v>
      </c>
    </row>
    <row r="1075" spans="1:8" x14ac:dyDescent="0.25">
      <c r="A1075" t="s">
        <v>5861</v>
      </c>
      <c r="B1075" t="s">
        <v>5861</v>
      </c>
      <c r="C1075" t="s">
        <v>21</v>
      </c>
      <c r="D1075">
        <v>1</v>
      </c>
      <c r="E1075">
        <v>289.5</v>
      </c>
      <c r="F1075">
        <v>289.5</v>
      </c>
      <c r="G1075" t="s">
        <v>5862</v>
      </c>
      <c r="H1075" t="s">
        <v>21</v>
      </c>
    </row>
    <row r="1076" spans="1:8" x14ac:dyDescent="0.25">
      <c r="A1076" t="s">
        <v>5863</v>
      </c>
      <c r="B1076" t="s">
        <v>5864</v>
      </c>
      <c r="C1076" t="s">
        <v>21</v>
      </c>
      <c r="D1076">
        <v>1</v>
      </c>
      <c r="E1076">
        <v>75</v>
      </c>
      <c r="F1076">
        <v>75</v>
      </c>
      <c r="G1076" t="s">
        <v>3727</v>
      </c>
      <c r="H1076" t="s">
        <v>21</v>
      </c>
    </row>
    <row r="1077" spans="1:8" x14ac:dyDescent="0.25">
      <c r="A1077" t="s">
        <v>5865</v>
      </c>
      <c r="B1077" t="s">
        <v>455</v>
      </c>
      <c r="C1077" t="s">
        <v>21</v>
      </c>
      <c r="D1077">
        <v>1</v>
      </c>
      <c r="E1077">
        <v>99</v>
      </c>
      <c r="F1077">
        <v>99</v>
      </c>
      <c r="G1077" t="s">
        <v>456</v>
      </c>
      <c r="H1077" t="s">
        <v>21</v>
      </c>
    </row>
    <row r="1078" spans="1:8" x14ac:dyDescent="0.25">
      <c r="A1078" t="s">
        <v>5866</v>
      </c>
      <c r="B1078" t="s">
        <v>5867</v>
      </c>
      <c r="C1078" t="s">
        <v>21</v>
      </c>
      <c r="D1078">
        <v>1</v>
      </c>
      <c r="E1078">
        <v>81</v>
      </c>
      <c r="F1078">
        <v>81</v>
      </c>
      <c r="G1078" t="s">
        <v>456</v>
      </c>
      <c r="H1078" t="s">
        <v>21</v>
      </c>
    </row>
    <row r="1079" spans="1:8" x14ac:dyDescent="0.25">
      <c r="A1079" t="s">
        <v>5868</v>
      </c>
      <c r="B1079" t="s">
        <v>5869</v>
      </c>
      <c r="C1079" t="s">
        <v>21</v>
      </c>
      <c r="D1079">
        <v>4</v>
      </c>
      <c r="E1079">
        <v>518.36</v>
      </c>
      <c r="F1079">
        <v>129.59</v>
      </c>
      <c r="G1079" t="s">
        <v>5870</v>
      </c>
      <c r="H1079" t="s">
        <v>21</v>
      </c>
    </row>
    <row r="1080" spans="1:8" x14ac:dyDescent="0.25">
      <c r="A1080" t="s">
        <v>5871</v>
      </c>
      <c r="B1080" t="s">
        <v>5872</v>
      </c>
      <c r="C1080" t="s">
        <v>21</v>
      </c>
      <c r="D1080">
        <v>1</v>
      </c>
      <c r="E1080">
        <v>569.02</v>
      </c>
      <c r="F1080">
        <v>569.02</v>
      </c>
      <c r="G1080" t="s">
        <v>5873</v>
      </c>
      <c r="H1080" t="s">
        <v>21</v>
      </c>
    </row>
    <row r="1081" spans="1:8" x14ac:dyDescent="0.25">
      <c r="A1081" t="s">
        <v>5874</v>
      </c>
      <c r="B1081" t="s">
        <v>457</v>
      </c>
      <c r="C1081" t="s">
        <v>21</v>
      </c>
      <c r="D1081">
        <v>9</v>
      </c>
      <c r="E1081">
        <v>777.51</v>
      </c>
      <c r="F1081">
        <v>86.39</v>
      </c>
      <c r="G1081" t="s">
        <v>5875</v>
      </c>
      <c r="H1081" t="s">
        <v>41</v>
      </c>
    </row>
    <row r="1082" spans="1:8" x14ac:dyDescent="0.25">
      <c r="A1082" t="s">
        <v>5876</v>
      </c>
      <c r="B1082" t="s">
        <v>5876</v>
      </c>
      <c r="C1082" t="s">
        <v>391</v>
      </c>
      <c r="D1082">
        <v>1</v>
      </c>
      <c r="E1082">
        <v>3.95</v>
      </c>
      <c r="F1082">
        <v>3.85</v>
      </c>
      <c r="G1082" t="s">
        <v>5877</v>
      </c>
      <c r="H1082" t="s">
        <v>26</v>
      </c>
    </row>
    <row r="1083" spans="1:8" x14ac:dyDescent="0.25">
      <c r="A1083" t="s">
        <v>5876</v>
      </c>
      <c r="B1083" t="s">
        <v>5876</v>
      </c>
      <c r="C1083" t="s">
        <v>26</v>
      </c>
      <c r="D1083">
        <v>1</v>
      </c>
      <c r="E1083">
        <v>5</v>
      </c>
      <c r="F1083">
        <v>3.3</v>
      </c>
      <c r="G1083" t="s">
        <v>5877</v>
      </c>
      <c r="H1083" t="s">
        <v>26</v>
      </c>
    </row>
    <row r="1084" spans="1:8" x14ac:dyDescent="0.25">
      <c r="A1084" t="s">
        <v>459</v>
      </c>
      <c r="B1084" t="s">
        <v>459</v>
      </c>
      <c r="C1084" t="s">
        <v>26</v>
      </c>
      <c r="D1084">
        <v>1</v>
      </c>
      <c r="E1084">
        <v>15</v>
      </c>
      <c r="F1084">
        <v>15</v>
      </c>
      <c r="G1084" t="s">
        <v>5878</v>
      </c>
      <c r="H1084" t="s">
        <v>26</v>
      </c>
    </row>
    <row r="1085" spans="1:8" x14ac:dyDescent="0.25">
      <c r="A1085" t="s">
        <v>5879</v>
      </c>
      <c r="B1085" t="s">
        <v>461</v>
      </c>
      <c r="C1085" t="s">
        <v>26</v>
      </c>
      <c r="D1085">
        <v>1</v>
      </c>
      <c r="E1085">
        <v>4823.9799999999996</v>
      </c>
      <c r="F1085">
        <v>4823.9799999999996</v>
      </c>
      <c r="G1085" t="s">
        <v>462</v>
      </c>
      <c r="H1085" t="s">
        <v>26</v>
      </c>
    </row>
    <row r="1086" spans="1:8" x14ac:dyDescent="0.25">
      <c r="A1086" t="s">
        <v>5880</v>
      </c>
      <c r="B1086" t="s">
        <v>463</v>
      </c>
      <c r="C1086" t="s">
        <v>26</v>
      </c>
      <c r="D1086">
        <v>1</v>
      </c>
      <c r="E1086">
        <v>2.39</v>
      </c>
      <c r="F1086">
        <v>2.39</v>
      </c>
      <c r="G1086" t="s">
        <v>5881</v>
      </c>
      <c r="H1086" t="s">
        <v>26</v>
      </c>
    </row>
    <row r="1087" spans="1:8" x14ac:dyDescent="0.25">
      <c r="A1087" t="s">
        <v>5882</v>
      </c>
      <c r="B1087" t="s">
        <v>5882</v>
      </c>
      <c r="C1087" t="s">
        <v>26</v>
      </c>
      <c r="D1087">
        <v>1</v>
      </c>
      <c r="E1087">
        <v>31</v>
      </c>
      <c r="F1087">
        <v>31</v>
      </c>
      <c r="G1087" t="s">
        <v>5883</v>
      </c>
      <c r="H1087" t="s">
        <v>41</v>
      </c>
    </row>
    <row r="1088" spans="1:8" x14ac:dyDescent="0.25">
      <c r="A1088" t="s">
        <v>5884</v>
      </c>
      <c r="B1088" t="s">
        <v>5885</v>
      </c>
      <c r="C1088" t="s">
        <v>21</v>
      </c>
      <c r="D1088">
        <v>1</v>
      </c>
      <c r="E1088">
        <v>93</v>
      </c>
      <c r="F1088">
        <v>93</v>
      </c>
      <c r="G1088" t="s">
        <v>5886</v>
      </c>
      <c r="H1088" t="s">
        <v>21</v>
      </c>
    </row>
    <row r="1089" spans="1:8" x14ac:dyDescent="0.25">
      <c r="A1089" t="s">
        <v>5887</v>
      </c>
      <c r="B1089" t="s">
        <v>465</v>
      </c>
      <c r="C1089" t="s">
        <v>21</v>
      </c>
      <c r="D1089">
        <v>1</v>
      </c>
      <c r="E1089">
        <v>48.5</v>
      </c>
      <c r="F1089">
        <v>48.5</v>
      </c>
      <c r="G1089" t="s">
        <v>466</v>
      </c>
      <c r="H1089" t="s">
        <v>21</v>
      </c>
    </row>
    <row r="1090" spans="1:8" x14ac:dyDescent="0.25">
      <c r="A1090" t="s">
        <v>5888</v>
      </c>
      <c r="B1090" t="s">
        <v>5888</v>
      </c>
      <c r="C1090" t="s">
        <v>21</v>
      </c>
      <c r="D1090">
        <v>1</v>
      </c>
      <c r="E1090">
        <v>107</v>
      </c>
      <c r="F1090">
        <v>107</v>
      </c>
      <c r="G1090" t="s">
        <v>466</v>
      </c>
      <c r="H1090" t="s">
        <v>21</v>
      </c>
    </row>
    <row r="1091" spans="1:8" x14ac:dyDescent="0.25">
      <c r="A1091" t="s">
        <v>5889</v>
      </c>
      <c r="B1091" t="s">
        <v>5889</v>
      </c>
      <c r="C1091" t="s">
        <v>21</v>
      </c>
      <c r="D1091">
        <v>1</v>
      </c>
      <c r="E1091">
        <v>131</v>
      </c>
      <c r="F1091">
        <v>131</v>
      </c>
      <c r="G1091" t="s">
        <v>5890</v>
      </c>
      <c r="H1091" t="s">
        <v>21</v>
      </c>
    </row>
    <row r="1092" spans="1:8" x14ac:dyDescent="0.25">
      <c r="A1092" t="s">
        <v>5891</v>
      </c>
      <c r="B1092" t="s">
        <v>5892</v>
      </c>
      <c r="C1092" t="s">
        <v>21</v>
      </c>
      <c r="D1092">
        <v>1</v>
      </c>
      <c r="E1092">
        <v>163</v>
      </c>
      <c r="F1092">
        <v>163</v>
      </c>
      <c r="G1092" t="s">
        <v>5893</v>
      </c>
      <c r="H1092" t="s">
        <v>21</v>
      </c>
    </row>
    <row r="1093" spans="1:8" x14ac:dyDescent="0.25">
      <c r="A1093" t="s">
        <v>5894</v>
      </c>
      <c r="B1093" t="s">
        <v>5894</v>
      </c>
      <c r="C1093" t="s">
        <v>377</v>
      </c>
      <c r="D1093">
        <v>1</v>
      </c>
      <c r="E1093">
        <v>677.4</v>
      </c>
      <c r="F1093">
        <v>677.4</v>
      </c>
      <c r="G1093" t="s">
        <v>5895</v>
      </c>
      <c r="H1093" t="s">
        <v>26</v>
      </c>
    </row>
    <row r="1094" spans="1:8" x14ac:dyDescent="0.25">
      <c r="A1094" t="s">
        <v>5896</v>
      </c>
      <c r="B1094" t="s">
        <v>5896</v>
      </c>
      <c r="C1094" t="s">
        <v>21</v>
      </c>
      <c r="D1094">
        <v>1</v>
      </c>
      <c r="E1094">
        <v>37.31</v>
      </c>
      <c r="F1094">
        <v>37.31</v>
      </c>
      <c r="G1094" t="s">
        <v>5897</v>
      </c>
      <c r="H1094" t="s">
        <v>21</v>
      </c>
    </row>
    <row r="1095" spans="1:8" x14ac:dyDescent="0.25">
      <c r="A1095" t="s">
        <v>5896</v>
      </c>
      <c r="B1095" t="s">
        <v>5896</v>
      </c>
      <c r="C1095" t="s">
        <v>26</v>
      </c>
      <c r="D1095">
        <v>1</v>
      </c>
      <c r="E1095">
        <v>24</v>
      </c>
      <c r="F1095">
        <v>24</v>
      </c>
      <c r="G1095" t="s">
        <v>5897</v>
      </c>
      <c r="H1095" t="s">
        <v>21</v>
      </c>
    </row>
    <row r="1096" spans="1:8" x14ac:dyDescent="0.25">
      <c r="A1096" t="s">
        <v>5898</v>
      </c>
      <c r="B1096" t="s">
        <v>5898</v>
      </c>
      <c r="C1096" t="s">
        <v>21</v>
      </c>
      <c r="D1096">
        <v>1</v>
      </c>
      <c r="E1096">
        <v>127</v>
      </c>
      <c r="F1096">
        <v>127</v>
      </c>
      <c r="G1096" t="s">
        <v>5899</v>
      </c>
      <c r="H1096" t="s">
        <v>21</v>
      </c>
    </row>
    <row r="1097" spans="1:8" x14ac:dyDescent="0.25">
      <c r="A1097" t="s">
        <v>5900</v>
      </c>
      <c r="B1097" t="s">
        <v>5901</v>
      </c>
      <c r="C1097" t="s">
        <v>21</v>
      </c>
      <c r="D1097">
        <v>1</v>
      </c>
      <c r="E1097">
        <v>58.8</v>
      </c>
      <c r="F1097">
        <v>58.8</v>
      </c>
      <c r="G1097" t="s">
        <v>5902</v>
      </c>
      <c r="H1097" t="s">
        <v>21</v>
      </c>
    </row>
    <row r="1098" spans="1:8" x14ac:dyDescent="0.25">
      <c r="A1098" t="s">
        <v>5903</v>
      </c>
      <c r="B1098" t="s">
        <v>5904</v>
      </c>
      <c r="C1098" t="s">
        <v>21</v>
      </c>
      <c r="D1098">
        <v>1</v>
      </c>
      <c r="E1098">
        <v>83.75</v>
      </c>
      <c r="F1098">
        <v>83.75</v>
      </c>
      <c r="G1098" t="s">
        <v>5902</v>
      </c>
      <c r="H1098" t="s">
        <v>21</v>
      </c>
    </row>
    <row r="1099" spans="1:8" x14ac:dyDescent="0.25">
      <c r="A1099" t="s">
        <v>5905</v>
      </c>
      <c r="B1099" t="s">
        <v>5905</v>
      </c>
      <c r="C1099" t="s">
        <v>26</v>
      </c>
      <c r="D1099">
        <v>2</v>
      </c>
      <c r="E1099">
        <v>554.55999999999995</v>
      </c>
      <c r="F1099">
        <v>180.8</v>
      </c>
      <c r="G1099" t="s">
        <v>3962</v>
      </c>
      <c r="H1099" t="s">
        <v>26</v>
      </c>
    </row>
    <row r="1100" spans="1:8" x14ac:dyDescent="0.25">
      <c r="A1100" t="s">
        <v>5906</v>
      </c>
      <c r="B1100" t="s">
        <v>5906</v>
      </c>
      <c r="C1100" t="s">
        <v>377</v>
      </c>
      <c r="D1100">
        <v>2</v>
      </c>
      <c r="E1100">
        <v>386.92</v>
      </c>
      <c r="F1100">
        <v>193.46</v>
      </c>
      <c r="G1100" t="s">
        <v>5907</v>
      </c>
      <c r="H1100" t="s">
        <v>26</v>
      </c>
    </row>
    <row r="1101" spans="1:8" x14ac:dyDescent="0.25">
      <c r="A1101" t="s">
        <v>5906</v>
      </c>
      <c r="B1101" t="s">
        <v>5906</v>
      </c>
      <c r="C1101" t="s">
        <v>26</v>
      </c>
      <c r="D1101">
        <v>1</v>
      </c>
      <c r="E1101">
        <v>198.53</v>
      </c>
      <c r="F1101">
        <v>198.53</v>
      </c>
      <c r="G1101" t="s">
        <v>5907</v>
      </c>
      <c r="H1101" t="s">
        <v>26</v>
      </c>
    </row>
    <row r="1102" spans="1:8" x14ac:dyDescent="0.25">
      <c r="A1102" t="s">
        <v>5908</v>
      </c>
      <c r="B1102" t="s">
        <v>5908</v>
      </c>
      <c r="C1102" t="s">
        <v>377</v>
      </c>
      <c r="D1102">
        <v>1</v>
      </c>
      <c r="E1102">
        <v>176.13</v>
      </c>
      <c r="F1102">
        <v>176.13</v>
      </c>
      <c r="G1102" t="s">
        <v>5909</v>
      </c>
      <c r="H1102" t="s">
        <v>26</v>
      </c>
    </row>
    <row r="1103" spans="1:8" x14ac:dyDescent="0.25">
      <c r="A1103" t="s">
        <v>5908</v>
      </c>
      <c r="B1103" t="s">
        <v>5908</v>
      </c>
      <c r="C1103" t="s">
        <v>26</v>
      </c>
      <c r="D1103">
        <v>1</v>
      </c>
      <c r="E1103">
        <v>177.1</v>
      </c>
      <c r="F1103">
        <v>177.1</v>
      </c>
      <c r="G1103" t="s">
        <v>5909</v>
      </c>
      <c r="H1103" t="s">
        <v>26</v>
      </c>
    </row>
    <row r="1104" spans="1:8" x14ac:dyDescent="0.25">
      <c r="A1104" t="s">
        <v>5910</v>
      </c>
      <c r="B1104" t="s">
        <v>5910</v>
      </c>
      <c r="C1104" t="s">
        <v>377</v>
      </c>
      <c r="D1104">
        <v>2</v>
      </c>
      <c r="E1104">
        <v>567.59</v>
      </c>
      <c r="F1104">
        <v>283.79500000000002</v>
      </c>
      <c r="G1104" t="s">
        <v>5911</v>
      </c>
      <c r="H1104" t="s">
        <v>26</v>
      </c>
    </row>
    <row r="1105" spans="1:8" x14ac:dyDescent="0.25">
      <c r="A1105" t="s">
        <v>5910</v>
      </c>
      <c r="B1105" t="s">
        <v>5910</v>
      </c>
      <c r="C1105" t="s">
        <v>26</v>
      </c>
      <c r="D1105">
        <v>2</v>
      </c>
      <c r="E1105">
        <v>610.06500000000005</v>
      </c>
      <c r="F1105">
        <v>313.15875</v>
      </c>
      <c r="G1105" t="s">
        <v>5911</v>
      </c>
      <c r="H1105" t="s">
        <v>26</v>
      </c>
    </row>
    <row r="1106" spans="1:8" x14ac:dyDescent="0.25">
      <c r="A1106" t="s">
        <v>5912</v>
      </c>
      <c r="B1106" t="s">
        <v>5913</v>
      </c>
      <c r="C1106" t="s">
        <v>26</v>
      </c>
      <c r="D1106">
        <v>2</v>
      </c>
      <c r="E1106">
        <v>617.5</v>
      </c>
      <c r="F1106">
        <v>308.75</v>
      </c>
      <c r="G1106" t="s">
        <v>5914</v>
      </c>
      <c r="H1106" t="s">
        <v>26</v>
      </c>
    </row>
    <row r="1107" spans="1:8" x14ac:dyDescent="0.25">
      <c r="A1107" t="s">
        <v>467</v>
      </c>
      <c r="B1107" t="s">
        <v>467</v>
      </c>
      <c r="C1107" t="s">
        <v>377</v>
      </c>
      <c r="D1107">
        <v>1</v>
      </c>
      <c r="E1107">
        <v>331.3</v>
      </c>
      <c r="F1107">
        <v>331.3</v>
      </c>
      <c r="G1107" t="s">
        <v>468</v>
      </c>
      <c r="H1107" t="s">
        <v>26</v>
      </c>
    </row>
    <row r="1108" spans="1:8" x14ac:dyDescent="0.25">
      <c r="A1108" t="s">
        <v>5915</v>
      </c>
      <c r="B1108" t="s">
        <v>5916</v>
      </c>
      <c r="C1108" t="s">
        <v>377</v>
      </c>
      <c r="D1108">
        <v>2</v>
      </c>
      <c r="E1108">
        <v>401.7</v>
      </c>
      <c r="F1108">
        <v>200.85</v>
      </c>
      <c r="G1108" t="s">
        <v>5917</v>
      </c>
      <c r="H1108" t="s">
        <v>26</v>
      </c>
    </row>
    <row r="1109" spans="1:8" x14ac:dyDescent="0.25">
      <c r="A1109" t="s">
        <v>5918</v>
      </c>
      <c r="B1109" t="s">
        <v>5918</v>
      </c>
      <c r="C1109" t="s">
        <v>391</v>
      </c>
      <c r="D1109">
        <v>1</v>
      </c>
      <c r="E1109">
        <v>317.54000000000002</v>
      </c>
      <c r="F1109">
        <v>317.54000000000002</v>
      </c>
      <c r="G1109" t="s">
        <v>5919</v>
      </c>
      <c r="H1109" t="s">
        <v>26</v>
      </c>
    </row>
    <row r="1110" spans="1:8" x14ac:dyDescent="0.25">
      <c r="A1110" t="s">
        <v>5918</v>
      </c>
      <c r="B1110" t="s">
        <v>5918</v>
      </c>
      <c r="C1110" t="s">
        <v>26</v>
      </c>
      <c r="D1110">
        <v>1</v>
      </c>
      <c r="E1110">
        <v>582.92999999999995</v>
      </c>
      <c r="F1110">
        <v>582.92999999999995</v>
      </c>
      <c r="G1110" t="s">
        <v>5919</v>
      </c>
      <c r="H1110" t="s">
        <v>26</v>
      </c>
    </row>
    <row r="1111" spans="1:8" x14ac:dyDescent="0.25">
      <c r="A1111" t="s">
        <v>469</v>
      </c>
      <c r="B1111" t="s">
        <v>469</v>
      </c>
      <c r="C1111" t="s">
        <v>391</v>
      </c>
      <c r="D1111">
        <v>1.5</v>
      </c>
      <c r="E1111">
        <v>11.46</v>
      </c>
      <c r="F1111">
        <v>7.64</v>
      </c>
      <c r="G1111" t="s">
        <v>470</v>
      </c>
      <c r="H1111" t="s">
        <v>26</v>
      </c>
    </row>
    <row r="1112" spans="1:8" x14ac:dyDescent="0.25">
      <c r="A1112" t="s">
        <v>469</v>
      </c>
      <c r="B1112" t="s">
        <v>469</v>
      </c>
      <c r="C1112" t="s">
        <v>26</v>
      </c>
      <c r="D1112">
        <v>2</v>
      </c>
      <c r="E1112">
        <v>32.450000000000003</v>
      </c>
      <c r="F1112">
        <v>16.225000000000001</v>
      </c>
      <c r="G1112" t="s">
        <v>470</v>
      </c>
      <c r="H1112" t="s">
        <v>26</v>
      </c>
    </row>
    <row r="1113" spans="1:8" x14ac:dyDescent="0.25">
      <c r="A1113" t="s">
        <v>5920</v>
      </c>
      <c r="B1113" t="s">
        <v>5920</v>
      </c>
      <c r="C1113" t="s">
        <v>377</v>
      </c>
      <c r="D1113">
        <v>3</v>
      </c>
      <c r="E1113">
        <v>1651.4</v>
      </c>
      <c r="F1113">
        <v>550.46666666700003</v>
      </c>
      <c r="G1113" t="s">
        <v>5921</v>
      </c>
      <c r="H1113" t="s">
        <v>26</v>
      </c>
    </row>
    <row r="1114" spans="1:8" x14ac:dyDescent="0.25">
      <c r="A1114" t="s">
        <v>5922</v>
      </c>
      <c r="B1114" t="s">
        <v>5922</v>
      </c>
      <c r="C1114" t="s">
        <v>152</v>
      </c>
      <c r="D1114">
        <v>1</v>
      </c>
      <c r="E1114">
        <v>312</v>
      </c>
      <c r="F1114">
        <v>312</v>
      </c>
      <c r="G1114" t="s">
        <v>5923</v>
      </c>
      <c r="H1114" t="s">
        <v>30</v>
      </c>
    </row>
    <row r="1115" spans="1:8" x14ac:dyDescent="0.25">
      <c r="A1115" t="s">
        <v>471</v>
      </c>
      <c r="B1115" t="s">
        <v>471</v>
      </c>
      <c r="C1115" t="s">
        <v>377</v>
      </c>
      <c r="D1115">
        <v>1</v>
      </c>
      <c r="E1115">
        <v>18</v>
      </c>
      <c r="F1115">
        <v>18</v>
      </c>
      <c r="G1115" t="s">
        <v>472</v>
      </c>
      <c r="H1115" t="s">
        <v>26</v>
      </c>
    </row>
    <row r="1116" spans="1:8" x14ac:dyDescent="0.25">
      <c r="A1116" t="s">
        <v>471</v>
      </c>
      <c r="B1116" t="s">
        <v>471</v>
      </c>
      <c r="C1116" t="s">
        <v>26</v>
      </c>
      <c r="D1116">
        <v>2</v>
      </c>
      <c r="E1116">
        <v>14.47</v>
      </c>
      <c r="F1116">
        <v>7.2350000000000003</v>
      </c>
      <c r="G1116" t="s">
        <v>472</v>
      </c>
      <c r="H1116" t="s">
        <v>26</v>
      </c>
    </row>
    <row r="1117" spans="1:8" x14ac:dyDescent="0.25">
      <c r="A1117" t="s">
        <v>5924</v>
      </c>
      <c r="B1117" t="s">
        <v>5925</v>
      </c>
      <c r="C1117" t="s">
        <v>26</v>
      </c>
      <c r="D1117">
        <v>87</v>
      </c>
      <c r="E1117">
        <v>32.799999999999997</v>
      </c>
      <c r="F1117">
        <v>0.37701149425300001</v>
      </c>
      <c r="G1117" t="s">
        <v>5926</v>
      </c>
      <c r="H1117" t="s">
        <v>21</v>
      </c>
    </row>
    <row r="1118" spans="1:8" x14ac:dyDescent="0.25">
      <c r="A1118" t="s">
        <v>5927</v>
      </c>
      <c r="B1118" t="s">
        <v>473</v>
      </c>
      <c r="C1118" t="s">
        <v>26</v>
      </c>
      <c r="D1118">
        <v>1</v>
      </c>
      <c r="E1118">
        <v>0</v>
      </c>
      <c r="F1118">
        <v>0</v>
      </c>
      <c r="G1118" t="s">
        <v>474</v>
      </c>
      <c r="H1118" t="s">
        <v>26</v>
      </c>
    </row>
    <row r="1119" spans="1:8" x14ac:dyDescent="0.25">
      <c r="A1119" t="s">
        <v>5928</v>
      </c>
      <c r="B1119" t="s">
        <v>5928</v>
      </c>
      <c r="C1119" t="s">
        <v>21</v>
      </c>
      <c r="D1119">
        <v>1</v>
      </c>
      <c r="E1119">
        <v>798</v>
      </c>
      <c r="F1119">
        <v>798</v>
      </c>
      <c r="G1119" t="s">
        <v>5929</v>
      </c>
      <c r="H1119" t="s">
        <v>21</v>
      </c>
    </row>
    <row r="1120" spans="1:8" x14ac:dyDescent="0.25">
      <c r="A1120" t="s">
        <v>5930</v>
      </c>
      <c r="B1120" t="s">
        <v>5931</v>
      </c>
      <c r="C1120" t="s">
        <v>21</v>
      </c>
      <c r="D1120">
        <v>1</v>
      </c>
      <c r="E1120">
        <v>359.46</v>
      </c>
      <c r="F1120">
        <v>359.46</v>
      </c>
      <c r="G1120" t="s">
        <v>5932</v>
      </c>
      <c r="H1120" t="s">
        <v>21</v>
      </c>
    </row>
    <row r="1121" spans="1:8" x14ac:dyDescent="0.25">
      <c r="A1121" t="s">
        <v>5933</v>
      </c>
      <c r="B1121" t="s">
        <v>5934</v>
      </c>
      <c r="C1121" t="s">
        <v>21</v>
      </c>
      <c r="D1121">
        <v>1</v>
      </c>
      <c r="E1121">
        <v>359.46</v>
      </c>
      <c r="F1121">
        <v>359.46</v>
      </c>
      <c r="G1121" t="s">
        <v>5935</v>
      </c>
      <c r="H1121" t="s">
        <v>21</v>
      </c>
    </row>
    <row r="1122" spans="1:8" x14ac:dyDescent="0.25">
      <c r="A1122" t="s">
        <v>5936</v>
      </c>
      <c r="B1122" t="s">
        <v>5937</v>
      </c>
      <c r="C1122" t="s">
        <v>34</v>
      </c>
      <c r="D1122">
        <v>36</v>
      </c>
      <c r="E1122">
        <v>21.4</v>
      </c>
      <c r="F1122">
        <v>0.59444444444400002</v>
      </c>
      <c r="G1122" t="s">
        <v>5938</v>
      </c>
      <c r="H1122" t="s">
        <v>26</v>
      </c>
    </row>
    <row r="1123" spans="1:8" x14ac:dyDescent="0.25">
      <c r="A1123" t="s">
        <v>5936</v>
      </c>
      <c r="B1123" t="s">
        <v>5937</v>
      </c>
      <c r="C1123" t="s">
        <v>26</v>
      </c>
      <c r="D1123">
        <v>88</v>
      </c>
      <c r="E1123">
        <v>44.9</v>
      </c>
      <c r="F1123">
        <v>0.50697674418600003</v>
      </c>
      <c r="G1123" t="s">
        <v>5938</v>
      </c>
      <c r="H1123" t="s">
        <v>26</v>
      </c>
    </row>
    <row r="1124" spans="1:8" x14ac:dyDescent="0.25">
      <c r="A1124" t="s">
        <v>5939</v>
      </c>
      <c r="B1124" t="s">
        <v>5939</v>
      </c>
      <c r="C1124" t="s">
        <v>377</v>
      </c>
      <c r="D1124">
        <v>20</v>
      </c>
      <c r="E1124">
        <v>83.9</v>
      </c>
      <c r="F1124">
        <v>4.1950000000000003</v>
      </c>
      <c r="G1124" t="s">
        <v>5940</v>
      </c>
      <c r="H1124" t="s">
        <v>26</v>
      </c>
    </row>
    <row r="1125" spans="1:8" x14ac:dyDescent="0.25">
      <c r="A1125" t="s">
        <v>475</v>
      </c>
      <c r="B1125" t="s">
        <v>475</v>
      </c>
      <c r="C1125" t="s">
        <v>377</v>
      </c>
      <c r="D1125">
        <v>1</v>
      </c>
      <c r="E1125">
        <v>59.7</v>
      </c>
      <c r="F1125">
        <v>59.7</v>
      </c>
      <c r="G1125" t="s">
        <v>476</v>
      </c>
      <c r="H1125" t="s">
        <v>26</v>
      </c>
    </row>
    <row r="1126" spans="1:8" x14ac:dyDescent="0.25">
      <c r="A1126" t="s">
        <v>475</v>
      </c>
      <c r="B1126" t="s">
        <v>475</v>
      </c>
      <c r="C1126" t="s">
        <v>34</v>
      </c>
      <c r="D1126">
        <v>5</v>
      </c>
      <c r="E1126">
        <v>44</v>
      </c>
      <c r="F1126">
        <v>8.8000000000000007</v>
      </c>
      <c r="G1126" t="s">
        <v>476</v>
      </c>
      <c r="H1126" t="s">
        <v>26</v>
      </c>
    </row>
    <row r="1127" spans="1:8" x14ac:dyDescent="0.25">
      <c r="A1127" t="s">
        <v>475</v>
      </c>
      <c r="B1127" t="s">
        <v>475</v>
      </c>
      <c r="C1127" t="s">
        <v>392</v>
      </c>
      <c r="D1127">
        <v>1</v>
      </c>
      <c r="E1127">
        <v>7.04</v>
      </c>
      <c r="F1127">
        <v>7.04</v>
      </c>
      <c r="G1127" t="s">
        <v>476</v>
      </c>
      <c r="H1127" t="s">
        <v>26</v>
      </c>
    </row>
    <row r="1128" spans="1:8" x14ac:dyDescent="0.25">
      <c r="A1128" t="s">
        <v>475</v>
      </c>
      <c r="B1128" t="s">
        <v>475</v>
      </c>
      <c r="C1128" t="s">
        <v>26</v>
      </c>
      <c r="D1128">
        <v>1</v>
      </c>
      <c r="E1128">
        <v>55.365000000000002</v>
      </c>
      <c r="F1128">
        <v>26.484999999999999</v>
      </c>
      <c r="G1128" t="s">
        <v>476</v>
      </c>
      <c r="H1128" t="s">
        <v>26</v>
      </c>
    </row>
    <row r="1129" spans="1:8" x14ac:dyDescent="0.25">
      <c r="A1129" t="s">
        <v>5941</v>
      </c>
      <c r="B1129" t="s">
        <v>5942</v>
      </c>
      <c r="C1129" t="s">
        <v>26</v>
      </c>
      <c r="D1129">
        <v>1</v>
      </c>
      <c r="E1129">
        <v>6.86</v>
      </c>
      <c r="F1129">
        <v>6.86</v>
      </c>
      <c r="G1129" t="s">
        <v>5943</v>
      </c>
      <c r="H1129" t="s">
        <v>26</v>
      </c>
    </row>
    <row r="1130" spans="1:8" x14ac:dyDescent="0.25">
      <c r="A1130" t="s">
        <v>477</v>
      </c>
      <c r="B1130" t="s">
        <v>477</v>
      </c>
      <c r="C1130" t="s">
        <v>26</v>
      </c>
      <c r="D1130">
        <v>2</v>
      </c>
      <c r="E1130">
        <v>24</v>
      </c>
      <c r="F1130">
        <v>12</v>
      </c>
      <c r="G1130" t="s">
        <v>478</v>
      </c>
      <c r="H1130" t="s">
        <v>26</v>
      </c>
    </row>
    <row r="1131" spans="1:8" x14ac:dyDescent="0.25">
      <c r="A1131" t="s">
        <v>5944</v>
      </c>
      <c r="B1131" t="s">
        <v>5944</v>
      </c>
      <c r="C1131" t="s">
        <v>26</v>
      </c>
      <c r="D1131">
        <v>2</v>
      </c>
      <c r="E1131">
        <v>40.799999999999997</v>
      </c>
      <c r="F1131">
        <v>27.9</v>
      </c>
      <c r="G1131" t="s">
        <v>5945</v>
      </c>
      <c r="H1131" t="s">
        <v>26</v>
      </c>
    </row>
    <row r="1132" spans="1:8" x14ac:dyDescent="0.25">
      <c r="A1132" t="s">
        <v>5946</v>
      </c>
      <c r="B1132" t="s">
        <v>5947</v>
      </c>
      <c r="C1132" t="s">
        <v>26</v>
      </c>
      <c r="D1132">
        <v>34</v>
      </c>
      <c r="E1132">
        <v>1199.17</v>
      </c>
      <c r="F1132">
        <v>35.269705882399997</v>
      </c>
      <c r="G1132" t="s">
        <v>5948</v>
      </c>
      <c r="H1132" t="s">
        <v>26</v>
      </c>
    </row>
    <row r="1133" spans="1:8" x14ac:dyDescent="0.25">
      <c r="A1133" t="s">
        <v>5949</v>
      </c>
      <c r="B1133" t="s">
        <v>5950</v>
      </c>
      <c r="C1133" t="s">
        <v>26</v>
      </c>
      <c r="D1133">
        <v>1</v>
      </c>
      <c r="E1133">
        <v>44.51</v>
      </c>
      <c r="F1133">
        <v>44.51</v>
      </c>
      <c r="G1133" t="s">
        <v>5951</v>
      </c>
      <c r="H1133" t="s">
        <v>26</v>
      </c>
    </row>
    <row r="1134" spans="1:8" x14ac:dyDescent="0.25">
      <c r="A1134" t="s">
        <v>5952</v>
      </c>
      <c r="B1134" t="s">
        <v>5952</v>
      </c>
      <c r="C1134" t="s">
        <v>26</v>
      </c>
      <c r="D1134">
        <v>1</v>
      </c>
      <c r="E1134">
        <v>239.75</v>
      </c>
      <c r="F1134">
        <v>239.75</v>
      </c>
      <c r="G1134" t="s">
        <v>5953</v>
      </c>
      <c r="H1134" t="s">
        <v>26</v>
      </c>
    </row>
    <row r="1135" spans="1:8" x14ac:dyDescent="0.25">
      <c r="A1135" t="s">
        <v>5954</v>
      </c>
      <c r="B1135" t="s">
        <v>5954</v>
      </c>
      <c r="C1135" t="s">
        <v>391</v>
      </c>
      <c r="D1135">
        <v>2</v>
      </c>
      <c r="E1135">
        <v>24</v>
      </c>
      <c r="F1135">
        <v>12</v>
      </c>
      <c r="G1135" t="s">
        <v>5955</v>
      </c>
      <c r="H1135" t="s">
        <v>26</v>
      </c>
    </row>
    <row r="1136" spans="1:8" x14ac:dyDescent="0.25">
      <c r="A1136" t="s">
        <v>5954</v>
      </c>
      <c r="B1136" t="s">
        <v>5954</v>
      </c>
      <c r="C1136" t="s">
        <v>34</v>
      </c>
      <c r="D1136">
        <v>3</v>
      </c>
      <c r="E1136">
        <v>54</v>
      </c>
      <c r="F1136">
        <v>18</v>
      </c>
      <c r="G1136" t="s">
        <v>5955</v>
      </c>
      <c r="H1136" t="s">
        <v>26</v>
      </c>
    </row>
    <row r="1137" spans="1:8" x14ac:dyDescent="0.25">
      <c r="A1137" t="s">
        <v>5954</v>
      </c>
      <c r="B1137" t="s">
        <v>5954</v>
      </c>
      <c r="C1137" t="s">
        <v>26</v>
      </c>
      <c r="D1137">
        <v>2</v>
      </c>
      <c r="E1137">
        <v>36</v>
      </c>
      <c r="F1137">
        <v>18</v>
      </c>
      <c r="G1137" t="s">
        <v>5955</v>
      </c>
      <c r="H1137" t="s">
        <v>26</v>
      </c>
    </row>
    <row r="1138" spans="1:8" x14ac:dyDescent="0.25">
      <c r="A1138" t="s">
        <v>479</v>
      </c>
      <c r="B1138" t="s">
        <v>479</v>
      </c>
      <c r="C1138" t="s">
        <v>391</v>
      </c>
      <c r="D1138">
        <v>1</v>
      </c>
      <c r="E1138">
        <v>3.37</v>
      </c>
      <c r="F1138">
        <v>2</v>
      </c>
      <c r="G1138" t="s">
        <v>480</v>
      </c>
      <c r="H1138" t="s">
        <v>26</v>
      </c>
    </row>
    <row r="1139" spans="1:8" x14ac:dyDescent="0.25">
      <c r="A1139" t="s">
        <v>479</v>
      </c>
      <c r="B1139" t="s">
        <v>479</v>
      </c>
      <c r="C1139" t="s">
        <v>26</v>
      </c>
      <c r="D1139">
        <v>1</v>
      </c>
      <c r="E1139">
        <v>28</v>
      </c>
      <c r="F1139">
        <v>18.899999999999999</v>
      </c>
      <c r="G1139" t="s">
        <v>480</v>
      </c>
      <c r="H1139" t="s">
        <v>26</v>
      </c>
    </row>
    <row r="1140" spans="1:8" x14ac:dyDescent="0.25">
      <c r="A1140" t="s">
        <v>5956</v>
      </c>
      <c r="B1140" t="s">
        <v>5956</v>
      </c>
      <c r="C1140" t="s">
        <v>377</v>
      </c>
      <c r="D1140">
        <v>5</v>
      </c>
      <c r="E1140">
        <v>47.87</v>
      </c>
      <c r="F1140">
        <v>5.3366666666700002</v>
      </c>
      <c r="G1140" t="s">
        <v>5957</v>
      </c>
      <c r="H1140" t="s">
        <v>26</v>
      </c>
    </row>
    <row r="1141" spans="1:8" x14ac:dyDescent="0.25">
      <c r="A1141" t="s">
        <v>5956</v>
      </c>
      <c r="B1141" t="s">
        <v>5956</v>
      </c>
      <c r="C1141" t="s">
        <v>26</v>
      </c>
      <c r="D1141">
        <v>5</v>
      </c>
      <c r="E1141">
        <v>31.4</v>
      </c>
      <c r="F1141">
        <v>4.2</v>
      </c>
      <c r="G1141" t="s">
        <v>5957</v>
      </c>
      <c r="H1141" t="s">
        <v>26</v>
      </c>
    </row>
    <row r="1142" spans="1:8" x14ac:dyDescent="0.25">
      <c r="A1142" t="s">
        <v>481</v>
      </c>
      <c r="B1142" t="s">
        <v>481</v>
      </c>
      <c r="C1142" t="s">
        <v>377</v>
      </c>
      <c r="D1142">
        <v>30</v>
      </c>
      <c r="E1142">
        <v>83.18</v>
      </c>
      <c r="F1142">
        <v>2.7726666666700002</v>
      </c>
      <c r="G1142" t="s">
        <v>482</v>
      </c>
      <c r="H1142" t="s">
        <v>26</v>
      </c>
    </row>
    <row r="1143" spans="1:8" x14ac:dyDescent="0.25">
      <c r="A1143" t="s">
        <v>481</v>
      </c>
      <c r="B1143" t="s">
        <v>481</v>
      </c>
      <c r="C1143" t="s">
        <v>26</v>
      </c>
      <c r="D1143">
        <v>30</v>
      </c>
      <c r="E1143">
        <v>95.5</v>
      </c>
      <c r="F1143">
        <v>3.1833333333299998</v>
      </c>
      <c r="G1143" t="s">
        <v>482</v>
      </c>
      <c r="H1143" t="s">
        <v>26</v>
      </c>
    </row>
    <row r="1144" spans="1:8" x14ac:dyDescent="0.25">
      <c r="A1144" t="s">
        <v>5958</v>
      </c>
      <c r="B1144" t="s">
        <v>5958</v>
      </c>
      <c r="C1144" t="s">
        <v>26</v>
      </c>
      <c r="D1144">
        <v>1</v>
      </c>
      <c r="E1144">
        <v>1.08</v>
      </c>
      <c r="F1144">
        <v>1.07</v>
      </c>
      <c r="G1144" t="s">
        <v>5959</v>
      </c>
      <c r="H1144" t="s">
        <v>26</v>
      </c>
    </row>
    <row r="1145" spans="1:8" x14ac:dyDescent="0.25">
      <c r="A1145" t="s">
        <v>5960</v>
      </c>
      <c r="B1145" t="s">
        <v>483</v>
      </c>
      <c r="C1145" t="s">
        <v>26</v>
      </c>
      <c r="D1145">
        <v>1</v>
      </c>
      <c r="E1145">
        <v>107.4</v>
      </c>
      <c r="F1145">
        <v>107.4</v>
      </c>
      <c r="G1145" t="s">
        <v>5961</v>
      </c>
      <c r="H1145" t="s">
        <v>26</v>
      </c>
    </row>
    <row r="1146" spans="1:8" x14ac:dyDescent="0.25">
      <c r="A1146" t="s">
        <v>5962</v>
      </c>
      <c r="B1146" t="s">
        <v>5963</v>
      </c>
      <c r="C1146" t="s">
        <v>26</v>
      </c>
      <c r="D1146">
        <v>1</v>
      </c>
      <c r="E1146">
        <v>10.15</v>
      </c>
      <c r="F1146">
        <v>10.15</v>
      </c>
      <c r="G1146" t="s">
        <v>5964</v>
      </c>
      <c r="H1146" t="s">
        <v>26</v>
      </c>
    </row>
    <row r="1147" spans="1:8" x14ac:dyDescent="0.25">
      <c r="A1147" t="s">
        <v>5965</v>
      </c>
      <c r="B1147" t="s">
        <v>5966</v>
      </c>
      <c r="C1147" t="s">
        <v>21</v>
      </c>
      <c r="D1147">
        <v>3</v>
      </c>
      <c r="E1147">
        <v>388.77</v>
      </c>
      <c r="F1147">
        <v>129.59</v>
      </c>
      <c r="G1147" t="s">
        <v>5967</v>
      </c>
      <c r="H1147" t="s">
        <v>21</v>
      </c>
    </row>
    <row r="1148" spans="1:8" x14ac:dyDescent="0.25">
      <c r="A1148" t="s">
        <v>5968</v>
      </c>
      <c r="B1148" t="s">
        <v>485</v>
      </c>
      <c r="C1148" t="s">
        <v>21</v>
      </c>
      <c r="D1148">
        <v>1</v>
      </c>
      <c r="E1148">
        <v>569.02</v>
      </c>
      <c r="F1148">
        <v>569.02</v>
      </c>
      <c r="G1148" t="s">
        <v>5969</v>
      </c>
      <c r="H1148" t="s">
        <v>21</v>
      </c>
    </row>
    <row r="1149" spans="1:8" x14ac:dyDescent="0.25">
      <c r="A1149" t="s">
        <v>5970</v>
      </c>
      <c r="B1149" t="s">
        <v>5971</v>
      </c>
      <c r="C1149" t="s">
        <v>21</v>
      </c>
      <c r="D1149">
        <v>6</v>
      </c>
      <c r="E1149">
        <v>518.34</v>
      </c>
      <c r="F1149">
        <v>86.39</v>
      </c>
      <c r="G1149" t="s">
        <v>5972</v>
      </c>
      <c r="H1149" t="s">
        <v>21</v>
      </c>
    </row>
    <row r="1150" spans="1:8" x14ac:dyDescent="0.25">
      <c r="A1150" t="s">
        <v>5973</v>
      </c>
      <c r="B1150" t="s">
        <v>5973</v>
      </c>
      <c r="C1150" t="s">
        <v>391</v>
      </c>
      <c r="D1150">
        <v>1</v>
      </c>
      <c r="E1150">
        <v>9.6999999999999993</v>
      </c>
      <c r="F1150">
        <v>9.6999999999999993</v>
      </c>
      <c r="G1150" t="s">
        <v>5974</v>
      </c>
      <c r="H1150" t="s">
        <v>26</v>
      </c>
    </row>
    <row r="1151" spans="1:8" x14ac:dyDescent="0.25">
      <c r="A1151" t="s">
        <v>5973</v>
      </c>
      <c r="B1151" t="s">
        <v>5973</v>
      </c>
      <c r="C1151" t="s">
        <v>26</v>
      </c>
      <c r="D1151">
        <v>1</v>
      </c>
      <c r="E1151">
        <v>20</v>
      </c>
      <c r="F1151">
        <v>12.29</v>
      </c>
      <c r="G1151" t="s">
        <v>5974</v>
      </c>
      <c r="H1151" t="s">
        <v>26</v>
      </c>
    </row>
    <row r="1152" spans="1:8" x14ac:dyDescent="0.25">
      <c r="A1152" t="s">
        <v>5975</v>
      </c>
      <c r="B1152" t="s">
        <v>5975</v>
      </c>
      <c r="C1152" t="s">
        <v>377</v>
      </c>
      <c r="D1152">
        <v>10</v>
      </c>
      <c r="E1152">
        <v>70.55</v>
      </c>
      <c r="F1152">
        <v>7.0549999999999997</v>
      </c>
      <c r="G1152" t="s">
        <v>5976</v>
      </c>
      <c r="H1152" t="s">
        <v>26</v>
      </c>
    </row>
    <row r="1153" spans="1:8" x14ac:dyDescent="0.25">
      <c r="A1153" t="s">
        <v>5975</v>
      </c>
      <c r="B1153" t="s">
        <v>5975</v>
      </c>
      <c r="C1153" t="s">
        <v>391</v>
      </c>
      <c r="D1153">
        <v>1</v>
      </c>
      <c r="E1153">
        <v>15</v>
      </c>
      <c r="F1153">
        <v>15</v>
      </c>
      <c r="G1153" t="s">
        <v>5976</v>
      </c>
      <c r="H1153" t="s">
        <v>26</v>
      </c>
    </row>
    <row r="1154" spans="1:8" x14ac:dyDescent="0.25">
      <c r="A1154" t="s">
        <v>5975</v>
      </c>
      <c r="B1154" t="s">
        <v>5975</v>
      </c>
      <c r="C1154" t="s">
        <v>26</v>
      </c>
      <c r="D1154">
        <v>1</v>
      </c>
      <c r="E1154">
        <v>7.9</v>
      </c>
      <c r="F1154">
        <v>7.9</v>
      </c>
      <c r="G1154" t="s">
        <v>5976</v>
      </c>
      <c r="H1154" t="s">
        <v>26</v>
      </c>
    </row>
    <row r="1155" spans="1:8" x14ac:dyDescent="0.25">
      <c r="A1155" t="s">
        <v>5977</v>
      </c>
      <c r="B1155" t="s">
        <v>5977</v>
      </c>
      <c r="C1155" t="s">
        <v>377</v>
      </c>
      <c r="D1155">
        <v>2</v>
      </c>
      <c r="E1155">
        <v>32</v>
      </c>
      <c r="F1155">
        <v>16</v>
      </c>
      <c r="G1155" t="s">
        <v>5978</v>
      </c>
      <c r="H1155" t="s">
        <v>26</v>
      </c>
    </row>
    <row r="1156" spans="1:8" x14ac:dyDescent="0.25">
      <c r="A1156" t="s">
        <v>5977</v>
      </c>
      <c r="B1156" t="s">
        <v>5977</v>
      </c>
      <c r="C1156" t="s">
        <v>391</v>
      </c>
      <c r="D1156">
        <v>1</v>
      </c>
      <c r="E1156">
        <v>8</v>
      </c>
      <c r="F1156">
        <v>7.79</v>
      </c>
      <c r="G1156" t="s">
        <v>5978</v>
      </c>
      <c r="H1156" t="s">
        <v>26</v>
      </c>
    </row>
    <row r="1157" spans="1:8" x14ac:dyDescent="0.25">
      <c r="A1157" t="s">
        <v>5977</v>
      </c>
      <c r="B1157" t="s">
        <v>5977</v>
      </c>
      <c r="C1157" t="s">
        <v>34</v>
      </c>
      <c r="D1157">
        <v>2</v>
      </c>
      <c r="E1157">
        <v>50</v>
      </c>
      <c r="F1157">
        <v>25</v>
      </c>
      <c r="G1157" t="s">
        <v>5978</v>
      </c>
      <c r="H1157" t="s">
        <v>26</v>
      </c>
    </row>
    <row r="1158" spans="1:8" x14ac:dyDescent="0.25">
      <c r="A1158" t="s">
        <v>5977</v>
      </c>
      <c r="B1158" t="s">
        <v>5977</v>
      </c>
      <c r="C1158" t="s">
        <v>26</v>
      </c>
      <c r="D1158">
        <v>1</v>
      </c>
      <c r="E1158">
        <v>16</v>
      </c>
      <c r="F1158">
        <v>12.34</v>
      </c>
      <c r="G1158" t="s">
        <v>5978</v>
      </c>
      <c r="H1158" t="s">
        <v>26</v>
      </c>
    </row>
    <row r="1159" spans="1:8" x14ac:dyDescent="0.25">
      <c r="A1159" t="s">
        <v>487</v>
      </c>
      <c r="B1159" t="s">
        <v>487</v>
      </c>
      <c r="C1159" t="s">
        <v>26</v>
      </c>
      <c r="D1159">
        <v>2</v>
      </c>
      <c r="E1159">
        <v>0.62</v>
      </c>
      <c r="F1159">
        <v>0.315</v>
      </c>
      <c r="G1159" t="s">
        <v>488</v>
      </c>
      <c r="H1159" t="s">
        <v>26</v>
      </c>
    </row>
    <row r="1160" spans="1:8" x14ac:dyDescent="0.25">
      <c r="A1160" t="s">
        <v>5979</v>
      </c>
      <c r="B1160" t="s">
        <v>5979</v>
      </c>
      <c r="C1160" t="s">
        <v>73</v>
      </c>
      <c r="D1160">
        <v>1</v>
      </c>
      <c r="E1160">
        <v>249</v>
      </c>
      <c r="F1160">
        <v>249</v>
      </c>
      <c r="G1160" t="s">
        <v>4780</v>
      </c>
      <c r="H1160" t="s">
        <v>21</v>
      </c>
    </row>
    <row r="1161" spans="1:8" x14ac:dyDescent="0.25">
      <c r="A1161" t="s">
        <v>5979</v>
      </c>
      <c r="B1161" t="s">
        <v>5979</v>
      </c>
      <c r="C1161" t="s">
        <v>21</v>
      </c>
      <c r="D1161">
        <v>1</v>
      </c>
      <c r="E1161">
        <v>157.465</v>
      </c>
      <c r="F1161">
        <v>154</v>
      </c>
      <c r="G1161" t="s">
        <v>4780</v>
      </c>
      <c r="H1161" t="s">
        <v>21</v>
      </c>
    </row>
    <row r="1162" spans="1:8" x14ac:dyDescent="0.25">
      <c r="A1162" t="s">
        <v>5980</v>
      </c>
      <c r="B1162" t="s">
        <v>5981</v>
      </c>
      <c r="C1162" t="s">
        <v>21</v>
      </c>
      <c r="D1162">
        <v>1</v>
      </c>
      <c r="E1162">
        <v>172</v>
      </c>
      <c r="F1162">
        <v>172</v>
      </c>
      <c r="G1162" t="s">
        <v>4780</v>
      </c>
      <c r="H1162" t="s">
        <v>21</v>
      </c>
    </row>
    <row r="1163" spans="1:8" x14ac:dyDescent="0.25">
      <c r="A1163" t="s">
        <v>5982</v>
      </c>
      <c r="B1163" t="s">
        <v>5983</v>
      </c>
      <c r="C1163" t="s">
        <v>21</v>
      </c>
      <c r="D1163">
        <v>1</v>
      </c>
      <c r="E1163">
        <v>185</v>
      </c>
      <c r="F1163">
        <v>185</v>
      </c>
      <c r="G1163" t="s">
        <v>5984</v>
      </c>
      <c r="H1163" t="s">
        <v>21</v>
      </c>
    </row>
    <row r="1164" spans="1:8" x14ac:dyDescent="0.25">
      <c r="A1164" t="s">
        <v>489</v>
      </c>
      <c r="B1164" t="s">
        <v>489</v>
      </c>
      <c r="C1164" t="s">
        <v>21</v>
      </c>
      <c r="D1164">
        <v>1</v>
      </c>
      <c r="E1164">
        <v>242</v>
      </c>
      <c r="F1164">
        <v>242</v>
      </c>
      <c r="G1164" t="s">
        <v>490</v>
      </c>
      <c r="H1164" t="s">
        <v>21</v>
      </c>
    </row>
    <row r="1165" spans="1:8" x14ac:dyDescent="0.25">
      <c r="A1165" t="s">
        <v>5985</v>
      </c>
      <c r="B1165" t="s">
        <v>5985</v>
      </c>
      <c r="C1165" t="s">
        <v>26</v>
      </c>
      <c r="D1165">
        <v>1</v>
      </c>
      <c r="E1165">
        <v>55.05</v>
      </c>
      <c r="F1165">
        <v>55.05</v>
      </c>
      <c r="G1165" t="s">
        <v>5986</v>
      </c>
      <c r="H1165" t="s">
        <v>26</v>
      </c>
    </row>
    <row r="1166" spans="1:8" x14ac:dyDescent="0.25">
      <c r="A1166" t="s">
        <v>5987</v>
      </c>
      <c r="B1166" t="s">
        <v>5988</v>
      </c>
      <c r="C1166" t="s">
        <v>179</v>
      </c>
      <c r="D1166">
        <v>2</v>
      </c>
      <c r="E1166">
        <v>16156</v>
      </c>
      <c r="F1166">
        <v>8078</v>
      </c>
      <c r="G1166" t="s">
        <v>5989</v>
      </c>
      <c r="H1166" t="s">
        <v>26</v>
      </c>
    </row>
    <row r="1167" spans="1:8" x14ac:dyDescent="0.25">
      <c r="A1167" t="s">
        <v>5990</v>
      </c>
      <c r="B1167" t="s">
        <v>5990</v>
      </c>
      <c r="C1167" t="s">
        <v>26</v>
      </c>
      <c r="D1167">
        <v>6</v>
      </c>
      <c r="E1167">
        <v>20.329999999999998</v>
      </c>
      <c r="F1167">
        <v>3.1555555555599999</v>
      </c>
      <c r="G1167" t="s">
        <v>5991</v>
      </c>
      <c r="H1167" t="s">
        <v>26</v>
      </c>
    </row>
    <row r="1168" spans="1:8" x14ac:dyDescent="0.25">
      <c r="A1168" t="s">
        <v>5992</v>
      </c>
      <c r="B1168" t="s">
        <v>5993</v>
      </c>
      <c r="C1168" t="s">
        <v>26</v>
      </c>
      <c r="D1168">
        <v>1</v>
      </c>
      <c r="E1168">
        <v>2.79</v>
      </c>
      <c r="F1168">
        <v>2.57</v>
      </c>
      <c r="G1168" t="s">
        <v>5994</v>
      </c>
      <c r="H1168" t="s">
        <v>26</v>
      </c>
    </row>
    <row r="1169" spans="1:8" x14ac:dyDescent="0.25">
      <c r="A1169" t="s">
        <v>5995</v>
      </c>
      <c r="B1169" t="s">
        <v>491</v>
      </c>
      <c r="C1169" t="s">
        <v>26</v>
      </c>
      <c r="D1169">
        <v>4</v>
      </c>
      <c r="E1169">
        <v>9.15</v>
      </c>
      <c r="F1169">
        <v>2.2875000000000001</v>
      </c>
      <c r="G1169" t="s">
        <v>492</v>
      </c>
      <c r="H1169" t="s">
        <v>26</v>
      </c>
    </row>
    <row r="1170" spans="1:8" x14ac:dyDescent="0.25">
      <c r="A1170" t="s">
        <v>5996</v>
      </c>
      <c r="B1170" t="s">
        <v>493</v>
      </c>
      <c r="C1170" t="s">
        <v>26</v>
      </c>
      <c r="D1170">
        <v>1</v>
      </c>
      <c r="E1170">
        <v>2.71</v>
      </c>
      <c r="F1170">
        <v>2.71</v>
      </c>
      <c r="G1170" t="s">
        <v>494</v>
      </c>
      <c r="H1170" t="s">
        <v>26</v>
      </c>
    </row>
    <row r="1171" spans="1:8" x14ac:dyDescent="0.25">
      <c r="A1171" t="s">
        <v>5997</v>
      </c>
      <c r="B1171" t="s">
        <v>5998</v>
      </c>
      <c r="C1171" t="s">
        <v>391</v>
      </c>
      <c r="D1171">
        <v>1</v>
      </c>
      <c r="E1171">
        <v>5.9</v>
      </c>
      <c r="F1171">
        <v>5.9</v>
      </c>
      <c r="G1171" t="s">
        <v>5999</v>
      </c>
      <c r="H1171" t="s">
        <v>26</v>
      </c>
    </row>
    <row r="1172" spans="1:8" x14ac:dyDescent="0.25">
      <c r="A1172" t="s">
        <v>6000</v>
      </c>
      <c r="B1172" t="s">
        <v>5998</v>
      </c>
      <c r="C1172" t="s">
        <v>26</v>
      </c>
      <c r="D1172">
        <v>1</v>
      </c>
      <c r="E1172">
        <v>11.13</v>
      </c>
      <c r="F1172">
        <v>11.13</v>
      </c>
      <c r="G1172" t="s">
        <v>5999</v>
      </c>
      <c r="H1172" t="s">
        <v>26</v>
      </c>
    </row>
    <row r="1173" spans="1:8" x14ac:dyDescent="0.25">
      <c r="A1173" t="s">
        <v>6001</v>
      </c>
      <c r="B1173" t="s">
        <v>6002</v>
      </c>
      <c r="C1173" t="s">
        <v>26</v>
      </c>
      <c r="D1173">
        <v>4</v>
      </c>
      <c r="E1173">
        <v>13.71</v>
      </c>
      <c r="F1173">
        <v>3.4275000000000002</v>
      </c>
      <c r="G1173" t="s">
        <v>6003</v>
      </c>
      <c r="H1173" t="s">
        <v>26</v>
      </c>
    </row>
    <row r="1174" spans="1:8" x14ac:dyDescent="0.25">
      <c r="A1174" t="s">
        <v>6004</v>
      </c>
      <c r="B1174" t="s">
        <v>6004</v>
      </c>
      <c r="C1174" t="s">
        <v>26</v>
      </c>
      <c r="D1174">
        <v>2</v>
      </c>
      <c r="E1174">
        <v>7.7</v>
      </c>
      <c r="F1174">
        <v>3.85</v>
      </c>
      <c r="G1174" t="s">
        <v>6005</v>
      </c>
      <c r="H1174" t="s">
        <v>26</v>
      </c>
    </row>
    <row r="1175" spans="1:8" x14ac:dyDescent="0.25">
      <c r="A1175" t="s">
        <v>6006</v>
      </c>
      <c r="B1175" t="s">
        <v>6007</v>
      </c>
      <c r="C1175" t="s">
        <v>377</v>
      </c>
      <c r="D1175">
        <v>2</v>
      </c>
      <c r="E1175">
        <v>56.85</v>
      </c>
      <c r="F1175">
        <v>28.425000000000001</v>
      </c>
      <c r="G1175" t="s">
        <v>6008</v>
      </c>
      <c r="H1175" t="s">
        <v>26</v>
      </c>
    </row>
    <row r="1176" spans="1:8" x14ac:dyDescent="0.25">
      <c r="A1176" t="s">
        <v>6009</v>
      </c>
      <c r="B1176" t="s">
        <v>6009</v>
      </c>
      <c r="C1176" t="s">
        <v>26</v>
      </c>
      <c r="D1176">
        <v>1</v>
      </c>
      <c r="E1176">
        <v>277.36</v>
      </c>
      <c r="F1176">
        <v>276.97000000000003</v>
      </c>
      <c r="G1176" t="s">
        <v>6010</v>
      </c>
      <c r="H1176" t="s">
        <v>26</v>
      </c>
    </row>
    <row r="1177" spans="1:8" x14ac:dyDescent="0.25">
      <c r="A1177" t="s">
        <v>6011</v>
      </c>
      <c r="B1177" t="s">
        <v>6011</v>
      </c>
      <c r="C1177" t="s">
        <v>377</v>
      </c>
      <c r="D1177">
        <v>1</v>
      </c>
      <c r="E1177">
        <v>77</v>
      </c>
      <c r="F1177">
        <v>77</v>
      </c>
      <c r="G1177" t="s">
        <v>6012</v>
      </c>
      <c r="H1177" t="s">
        <v>26</v>
      </c>
    </row>
    <row r="1178" spans="1:8" x14ac:dyDescent="0.25">
      <c r="A1178" t="s">
        <v>6011</v>
      </c>
      <c r="B1178" t="s">
        <v>6011</v>
      </c>
      <c r="C1178" t="s">
        <v>26</v>
      </c>
      <c r="D1178">
        <v>1</v>
      </c>
      <c r="E1178">
        <v>83</v>
      </c>
      <c r="F1178">
        <v>83</v>
      </c>
      <c r="G1178" t="s">
        <v>6012</v>
      </c>
      <c r="H1178" t="s">
        <v>26</v>
      </c>
    </row>
    <row r="1179" spans="1:8" x14ac:dyDescent="0.25">
      <c r="A1179" t="s">
        <v>6013</v>
      </c>
      <c r="B1179" t="s">
        <v>6013</v>
      </c>
      <c r="C1179" t="s">
        <v>26</v>
      </c>
      <c r="D1179">
        <v>1</v>
      </c>
      <c r="E1179">
        <v>28</v>
      </c>
      <c r="F1179">
        <v>28</v>
      </c>
      <c r="G1179" t="s">
        <v>6014</v>
      </c>
      <c r="H1179" t="s">
        <v>26</v>
      </c>
    </row>
    <row r="1180" spans="1:8" x14ac:dyDescent="0.25">
      <c r="A1180" t="s">
        <v>6015</v>
      </c>
      <c r="B1180" t="s">
        <v>6016</v>
      </c>
      <c r="C1180" t="s">
        <v>377</v>
      </c>
      <c r="D1180">
        <v>1</v>
      </c>
      <c r="E1180">
        <v>17.7</v>
      </c>
      <c r="F1180">
        <v>17.7</v>
      </c>
      <c r="G1180" t="s">
        <v>6017</v>
      </c>
      <c r="H1180" t="s">
        <v>26</v>
      </c>
    </row>
    <row r="1181" spans="1:8" x14ac:dyDescent="0.25">
      <c r="A1181" t="s">
        <v>6015</v>
      </c>
      <c r="B1181" t="s">
        <v>6016</v>
      </c>
      <c r="C1181" t="s">
        <v>26</v>
      </c>
      <c r="D1181">
        <v>1</v>
      </c>
      <c r="E1181">
        <v>34.700000000000003</v>
      </c>
      <c r="F1181">
        <v>23.25</v>
      </c>
      <c r="G1181" t="s">
        <v>6017</v>
      </c>
      <c r="H1181" t="s">
        <v>26</v>
      </c>
    </row>
    <row r="1182" spans="1:8" x14ac:dyDescent="0.25">
      <c r="A1182" t="s">
        <v>6018</v>
      </c>
      <c r="B1182" t="s">
        <v>6019</v>
      </c>
      <c r="C1182" t="s">
        <v>26</v>
      </c>
      <c r="D1182">
        <v>1</v>
      </c>
      <c r="E1182">
        <v>264.79000000000002</v>
      </c>
      <c r="F1182">
        <v>264.79000000000002</v>
      </c>
      <c r="G1182" t="s">
        <v>6020</v>
      </c>
      <c r="H1182" t="s">
        <v>26</v>
      </c>
    </row>
    <row r="1183" spans="1:8" x14ac:dyDescent="0.25">
      <c r="A1183" t="s">
        <v>6021</v>
      </c>
      <c r="B1183" t="s">
        <v>6022</v>
      </c>
      <c r="C1183" t="s">
        <v>377</v>
      </c>
      <c r="D1183">
        <v>2</v>
      </c>
      <c r="E1183">
        <v>131.9</v>
      </c>
      <c r="F1183">
        <v>65.95</v>
      </c>
      <c r="G1183" t="s">
        <v>6023</v>
      </c>
      <c r="H1183" t="s">
        <v>26</v>
      </c>
    </row>
    <row r="1184" spans="1:8" x14ac:dyDescent="0.25">
      <c r="A1184" t="s">
        <v>6024</v>
      </c>
      <c r="B1184" t="s">
        <v>6022</v>
      </c>
      <c r="C1184" t="s">
        <v>26</v>
      </c>
      <c r="D1184">
        <v>2</v>
      </c>
      <c r="E1184">
        <v>80</v>
      </c>
      <c r="F1184">
        <v>40</v>
      </c>
      <c r="G1184" t="s">
        <v>6023</v>
      </c>
      <c r="H1184" t="s">
        <v>26</v>
      </c>
    </row>
    <row r="1185" spans="1:8" x14ac:dyDescent="0.25">
      <c r="A1185" t="s">
        <v>6025</v>
      </c>
      <c r="B1185" t="s">
        <v>6025</v>
      </c>
      <c r="C1185" t="s">
        <v>21</v>
      </c>
      <c r="D1185">
        <v>1</v>
      </c>
      <c r="E1185">
        <v>179</v>
      </c>
      <c r="F1185">
        <v>179</v>
      </c>
      <c r="G1185" t="s">
        <v>6026</v>
      </c>
      <c r="H1185" t="s">
        <v>21</v>
      </c>
    </row>
    <row r="1186" spans="1:8" x14ac:dyDescent="0.25">
      <c r="A1186" t="s">
        <v>6027</v>
      </c>
      <c r="B1186" t="s">
        <v>6027</v>
      </c>
      <c r="C1186" t="s">
        <v>21</v>
      </c>
      <c r="D1186">
        <v>1</v>
      </c>
      <c r="E1186">
        <v>120</v>
      </c>
      <c r="F1186">
        <v>120</v>
      </c>
      <c r="G1186" t="s">
        <v>239</v>
      </c>
      <c r="H1186" t="s">
        <v>21</v>
      </c>
    </row>
    <row r="1187" spans="1:8" x14ac:dyDescent="0.25">
      <c r="A1187" t="s">
        <v>6028</v>
      </c>
      <c r="B1187" t="s">
        <v>6029</v>
      </c>
      <c r="C1187" t="s">
        <v>21</v>
      </c>
      <c r="D1187">
        <v>1</v>
      </c>
      <c r="E1187">
        <v>92.17</v>
      </c>
      <c r="F1187">
        <v>92.17</v>
      </c>
      <c r="G1187" t="s">
        <v>239</v>
      </c>
      <c r="H1187" t="s">
        <v>21</v>
      </c>
    </row>
    <row r="1188" spans="1:8" x14ac:dyDescent="0.25">
      <c r="A1188" t="s">
        <v>6030</v>
      </c>
      <c r="B1188" t="s">
        <v>6031</v>
      </c>
      <c r="C1188" t="s">
        <v>21</v>
      </c>
      <c r="D1188">
        <v>1</v>
      </c>
      <c r="E1188">
        <v>73.5</v>
      </c>
      <c r="F1188">
        <v>73.5</v>
      </c>
      <c r="G1188" t="s">
        <v>6032</v>
      </c>
      <c r="H1188" t="s">
        <v>21</v>
      </c>
    </row>
    <row r="1189" spans="1:8" x14ac:dyDescent="0.25">
      <c r="A1189" t="s">
        <v>6033</v>
      </c>
      <c r="B1189" t="s">
        <v>6034</v>
      </c>
      <c r="C1189" t="s">
        <v>21</v>
      </c>
      <c r="D1189">
        <v>1</v>
      </c>
      <c r="E1189">
        <v>141</v>
      </c>
      <c r="F1189">
        <v>141</v>
      </c>
      <c r="G1189" t="s">
        <v>6032</v>
      </c>
      <c r="H1189" t="s">
        <v>21</v>
      </c>
    </row>
    <row r="1190" spans="1:8" x14ac:dyDescent="0.25">
      <c r="A1190" t="s">
        <v>6035</v>
      </c>
      <c r="B1190" t="s">
        <v>495</v>
      </c>
      <c r="C1190" t="s">
        <v>21</v>
      </c>
      <c r="D1190">
        <v>1</v>
      </c>
      <c r="E1190">
        <v>97</v>
      </c>
      <c r="F1190">
        <v>97</v>
      </c>
      <c r="G1190" t="s">
        <v>496</v>
      </c>
      <c r="H1190" t="s">
        <v>21</v>
      </c>
    </row>
    <row r="1191" spans="1:8" x14ac:dyDescent="0.25">
      <c r="A1191" t="s">
        <v>6036</v>
      </c>
      <c r="B1191" t="s">
        <v>6037</v>
      </c>
      <c r="C1191" t="s">
        <v>21</v>
      </c>
      <c r="D1191">
        <v>1</v>
      </c>
      <c r="E1191">
        <v>190.35</v>
      </c>
      <c r="F1191">
        <v>190.35</v>
      </c>
      <c r="G1191" t="s">
        <v>496</v>
      </c>
      <c r="H1191" t="s">
        <v>21</v>
      </c>
    </row>
    <row r="1192" spans="1:8" x14ac:dyDescent="0.25">
      <c r="A1192" t="s">
        <v>6038</v>
      </c>
      <c r="B1192" t="s">
        <v>6039</v>
      </c>
      <c r="C1192" t="s">
        <v>21</v>
      </c>
      <c r="D1192">
        <v>1</v>
      </c>
      <c r="E1192">
        <v>67</v>
      </c>
      <c r="F1192">
        <v>67</v>
      </c>
      <c r="G1192" t="s">
        <v>6040</v>
      </c>
      <c r="H1192" t="s">
        <v>21</v>
      </c>
    </row>
    <row r="1193" spans="1:8" x14ac:dyDescent="0.25">
      <c r="A1193" t="s">
        <v>6041</v>
      </c>
      <c r="B1193" t="s">
        <v>6042</v>
      </c>
      <c r="C1193" t="s">
        <v>21</v>
      </c>
      <c r="D1193">
        <v>1</v>
      </c>
      <c r="E1193">
        <v>122</v>
      </c>
      <c r="F1193">
        <v>122</v>
      </c>
      <c r="G1193" t="s">
        <v>6043</v>
      </c>
      <c r="H1193" t="s">
        <v>21</v>
      </c>
    </row>
    <row r="1194" spans="1:8" x14ac:dyDescent="0.25">
      <c r="A1194" t="s">
        <v>6044</v>
      </c>
      <c r="B1194" t="s">
        <v>6045</v>
      </c>
      <c r="C1194" t="s">
        <v>21</v>
      </c>
      <c r="D1194">
        <v>1</v>
      </c>
      <c r="E1194">
        <v>76</v>
      </c>
      <c r="F1194">
        <v>76</v>
      </c>
      <c r="G1194" t="s">
        <v>6046</v>
      </c>
      <c r="H1194" t="s">
        <v>21</v>
      </c>
    </row>
    <row r="1195" spans="1:8" x14ac:dyDescent="0.25">
      <c r="A1195" t="s">
        <v>6047</v>
      </c>
      <c r="B1195" t="s">
        <v>6048</v>
      </c>
      <c r="C1195" t="s">
        <v>21</v>
      </c>
      <c r="D1195">
        <v>1</v>
      </c>
      <c r="E1195">
        <v>86.3</v>
      </c>
      <c r="F1195">
        <v>86.3</v>
      </c>
      <c r="G1195" t="s">
        <v>6049</v>
      </c>
      <c r="H1195" t="s">
        <v>21</v>
      </c>
    </row>
    <row r="1196" spans="1:8" x14ac:dyDescent="0.25">
      <c r="A1196" t="s">
        <v>6050</v>
      </c>
      <c r="B1196" t="s">
        <v>6051</v>
      </c>
      <c r="C1196" t="s">
        <v>21</v>
      </c>
      <c r="D1196">
        <v>1</v>
      </c>
      <c r="E1196">
        <v>17</v>
      </c>
      <c r="F1196">
        <v>17</v>
      </c>
      <c r="G1196" t="s">
        <v>6049</v>
      </c>
      <c r="H1196" t="s">
        <v>21</v>
      </c>
    </row>
    <row r="1197" spans="1:8" x14ac:dyDescent="0.25">
      <c r="A1197" t="s">
        <v>497</v>
      </c>
      <c r="B1197" t="s">
        <v>497</v>
      </c>
      <c r="C1197" t="s">
        <v>26</v>
      </c>
      <c r="D1197">
        <v>1</v>
      </c>
      <c r="E1197">
        <v>7.4</v>
      </c>
      <c r="F1197">
        <v>7.4</v>
      </c>
      <c r="G1197" t="s">
        <v>6052</v>
      </c>
      <c r="H1197" t="s">
        <v>21</v>
      </c>
    </row>
    <row r="1198" spans="1:8" x14ac:dyDescent="0.25">
      <c r="A1198" t="s">
        <v>6053</v>
      </c>
      <c r="B1198" t="s">
        <v>6053</v>
      </c>
      <c r="C1198" t="s">
        <v>21</v>
      </c>
      <c r="D1198">
        <v>1</v>
      </c>
      <c r="E1198">
        <v>126</v>
      </c>
      <c r="F1198">
        <v>126</v>
      </c>
      <c r="G1198" t="s">
        <v>6054</v>
      </c>
      <c r="H1198" t="s">
        <v>21</v>
      </c>
    </row>
    <row r="1199" spans="1:8" x14ac:dyDescent="0.25">
      <c r="A1199" t="s">
        <v>6055</v>
      </c>
      <c r="B1199" t="s">
        <v>6056</v>
      </c>
      <c r="C1199" t="s">
        <v>21</v>
      </c>
      <c r="D1199">
        <v>1</v>
      </c>
      <c r="E1199">
        <v>154</v>
      </c>
      <c r="F1199">
        <v>154</v>
      </c>
      <c r="G1199" t="s">
        <v>6054</v>
      </c>
      <c r="H1199" t="s">
        <v>21</v>
      </c>
    </row>
    <row r="1200" spans="1:8" x14ac:dyDescent="0.25">
      <c r="A1200" t="s">
        <v>6057</v>
      </c>
      <c r="B1200" t="s">
        <v>6057</v>
      </c>
      <c r="C1200" t="s">
        <v>21</v>
      </c>
      <c r="D1200">
        <v>1</v>
      </c>
      <c r="E1200">
        <v>114.5</v>
      </c>
      <c r="F1200">
        <v>114.5</v>
      </c>
      <c r="G1200" t="s">
        <v>6058</v>
      </c>
      <c r="H1200" t="s">
        <v>21</v>
      </c>
    </row>
    <row r="1201" spans="1:8" x14ac:dyDescent="0.25">
      <c r="A1201" t="s">
        <v>6059</v>
      </c>
      <c r="B1201" t="s">
        <v>6059</v>
      </c>
      <c r="C1201" t="s">
        <v>21</v>
      </c>
      <c r="D1201">
        <v>1</v>
      </c>
      <c r="E1201">
        <v>117</v>
      </c>
      <c r="F1201">
        <v>117</v>
      </c>
      <c r="G1201" t="s">
        <v>6060</v>
      </c>
      <c r="H1201" t="s">
        <v>21</v>
      </c>
    </row>
    <row r="1202" spans="1:8" x14ac:dyDescent="0.25">
      <c r="A1202" t="s">
        <v>499</v>
      </c>
      <c r="B1202" t="s">
        <v>499</v>
      </c>
      <c r="C1202" t="s">
        <v>21</v>
      </c>
      <c r="D1202">
        <v>1</v>
      </c>
      <c r="E1202">
        <v>184</v>
      </c>
      <c r="F1202">
        <v>177</v>
      </c>
      <c r="G1202" t="s">
        <v>500</v>
      </c>
      <c r="H1202" t="s">
        <v>21</v>
      </c>
    </row>
    <row r="1203" spans="1:8" x14ac:dyDescent="0.25">
      <c r="A1203" t="s">
        <v>6061</v>
      </c>
      <c r="B1203" t="s">
        <v>6061</v>
      </c>
      <c r="C1203" t="s">
        <v>21</v>
      </c>
      <c r="D1203">
        <v>1</v>
      </c>
      <c r="E1203">
        <v>237</v>
      </c>
      <c r="F1203">
        <v>237</v>
      </c>
      <c r="G1203" t="s">
        <v>6062</v>
      </c>
      <c r="H1203" t="s">
        <v>21</v>
      </c>
    </row>
    <row r="1204" spans="1:8" x14ac:dyDescent="0.25">
      <c r="A1204" t="s">
        <v>6063</v>
      </c>
      <c r="B1204" t="s">
        <v>501</v>
      </c>
      <c r="C1204" t="s">
        <v>21</v>
      </c>
      <c r="D1204">
        <v>1</v>
      </c>
      <c r="E1204">
        <v>94.53</v>
      </c>
      <c r="F1204">
        <v>94.53</v>
      </c>
      <c r="G1204" t="s">
        <v>502</v>
      </c>
      <c r="H1204" t="s">
        <v>21</v>
      </c>
    </row>
    <row r="1205" spans="1:8" x14ac:dyDescent="0.25">
      <c r="A1205" t="s">
        <v>6064</v>
      </c>
      <c r="B1205" t="s">
        <v>6065</v>
      </c>
      <c r="C1205" t="s">
        <v>21</v>
      </c>
      <c r="D1205">
        <v>1</v>
      </c>
      <c r="E1205">
        <v>608.41999999999996</v>
      </c>
      <c r="F1205">
        <v>608.41999999999996</v>
      </c>
      <c r="G1205" t="s">
        <v>6066</v>
      </c>
      <c r="H1205" t="s">
        <v>21</v>
      </c>
    </row>
    <row r="1206" spans="1:8" x14ac:dyDescent="0.25">
      <c r="A1206" t="s">
        <v>6067</v>
      </c>
      <c r="B1206" t="s">
        <v>6068</v>
      </c>
      <c r="C1206" t="s">
        <v>21</v>
      </c>
      <c r="D1206">
        <v>1</v>
      </c>
      <c r="E1206">
        <v>608.41999999999996</v>
      </c>
      <c r="F1206">
        <v>608.41999999999996</v>
      </c>
      <c r="G1206" t="s">
        <v>6069</v>
      </c>
      <c r="H1206" t="s">
        <v>21</v>
      </c>
    </row>
    <row r="1207" spans="1:8" x14ac:dyDescent="0.25">
      <c r="A1207" t="s">
        <v>503</v>
      </c>
      <c r="B1207" t="s">
        <v>503</v>
      </c>
      <c r="C1207" t="s">
        <v>179</v>
      </c>
      <c r="D1207">
        <v>2</v>
      </c>
      <c r="E1207">
        <v>4741</v>
      </c>
      <c r="F1207">
        <v>4264</v>
      </c>
      <c r="G1207" t="s">
        <v>6070</v>
      </c>
      <c r="H1207" t="s">
        <v>178</v>
      </c>
    </row>
    <row r="1208" spans="1:8" x14ac:dyDescent="0.25">
      <c r="A1208" t="s">
        <v>505</v>
      </c>
      <c r="B1208" t="s">
        <v>505</v>
      </c>
      <c r="C1208" t="s">
        <v>179</v>
      </c>
      <c r="D1208">
        <v>7</v>
      </c>
      <c r="E1208">
        <v>1453.28</v>
      </c>
      <c r="F1208">
        <v>252.56</v>
      </c>
      <c r="G1208" t="s">
        <v>6071</v>
      </c>
      <c r="H1208" t="s">
        <v>178</v>
      </c>
    </row>
    <row r="1209" spans="1:8" x14ac:dyDescent="0.25">
      <c r="A1209" t="s">
        <v>6072</v>
      </c>
      <c r="B1209" t="s">
        <v>6072</v>
      </c>
      <c r="C1209" t="s">
        <v>179</v>
      </c>
      <c r="D1209">
        <v>1</v>
      </c>
      <c r="E1209">
        <v>358.2</v>
      </c>
      <c r="F1209">
        <v>358.2</v>
      </c>
      <c r="G1209" t="s">
        <v>6073</v>
      </c>
      <c r="H1209" t="s">
        <v>178</v>
      </c>
    </row>
    <row r="1210" spans="1:8" x14ac:dyDescent="0.25">
      <c r="A1210" t="s">
        <v>6074</v>
      </c>
      <c r="B1210" t="s">
        <v>6074</v>
      </c>
      <c r="C1210" t="s">
        <v>511</v>
      </c>
      <c r="D1210">
        <v>4</v>
      </c>
      <c r="E1210">
        <v>3601</v>
      </c>
      <c r="F1210">
        <v>751.5</v>
      </c>
      <c r="G1210" t="s">
        <v>6075</v>
      </c>
      <c r="H1210" t="s">
        <v>318</v>
      </c>
    </row>
    <row r="1211" spans="1:8" x14ac:dyDescent="0.25">
      <c r="A1211" t="s">
        <v>6074</v>
      </c>
      <c r="B1211" t="s">
        <v>6074</v>
      </c>
      <c r="C1211" t="s">
        <v>233</v>
      </c>
      <c r="D1211">
        <v>4.5</v>
      </c>
      <c r="E1211">
        <v>2925</v>
      </c>
      <c r="F1211">
        <v>650</v>
      </c>
      <c r="G1211" t="s">
        <v>6075</v>
      </c>
      <c r="H1211" t="s">
        <v>318</v>
      </c>
    </row>
    <row r="1212" spans="1:8" x14ac:dyDescent="0.25">
      <c r="A1212" t="s">
        <v>6076</v>
      </c>
      <c r="B1212" t="s">
        <v>6077</v>
      </c>
      <c r="C1212" t="s">
        <v>21</v>
      </c>
      <c r="D1212">
        <v>1</v>
      </c>
      <c r="E1212">
        <v>65</v>
      </c>
      <c r="F1212">
        <v>65</v>
      </c>
      <c r="G1212" t="s">
        <v>6078</v>
      </c>
      <c r="H1212" t="s">
        <v>21</v>
      </c>
    </row>
    <row r="1213" spans="1:8" x14ac:dyDescent="0.25">
      <c r="A1213" t="s">
        <v>6079</v>
      </c>
      <c r="B1213" t="s">
        <v>6079</v>
      </c>
      <c r="C1213" t="s">
        <v>21</v>
      </c>
      <c r="D1213">
        <v>1</v>
      </c>
      <c r="E1213">
        <v>89</v>
      </c>
      <c r="F1213">
        <v>89</v>
      </c>
      <c r="G1213" t="s">
        <v>6080</v>
      </c>
      <c r="H1213" t="s">
        <v>21</v>
      </c>
    </row>
    <row r="1214" spans="1:8" x14ac:dyDescent="0.25">
      <c r="A1214" t="s">
        <v>6081</v>
      </c>
      <c r="B1214" t="s">
        <v>6081</v>
      </c>
      <c r="C1214" t="s">
        <v>21</v>
      </c>
      <c r="D1214">
        <v>1</v>
      </c>
      <c r="E1214">
        <v>64</v>
      </c>
      <c r="F1214">
        <v>64</v>
      </c>
      <c r="G1214" t="s">
        <v>6082</v>
      </c>
      <c r="H1214" t="s">
        <v>21</v>
      </c>
    </row>
    <row r="1215" spans="1:8" x14ac:dyDescent="0.25">
      <c r="A1215" t="s">
        <v>6083</v>
      </c>
      <c r="B1215" t="s">
        <v>6084</v>
      </c>
      <c r="C1215" t="s">
        <v>21</v>
      </c>
      <c r="D1215">
        <v>1</v>
      </c>
      <c r="E1215">
        <v>144</v>
      </c>
      <c r="F1215">
        <v>144</v>
      </c>
      <c r="G1215" t="s">
        <v>6085</v>
      </c>
      <c r="H1215" t="s">
        <v>21</v>
      </c>
    </row>
    <row r="1216" spans="1:8" x14ac:dyDescent="0.25">
      <c r="A1216" t="s">
        <v>6086</v>
      </c>
      <c r="B1216" t="s">
        <v>6086</v>
      </c>
      <c r="C1216" t="s">
        <v>21</v>
      </c>
      <c r="D1216">
        <v>1</v>
      </c>
      <c r="E1216">
        <v>86</v>
      </c>
      <c r="F1216">
        <v>86</v>
      </c>
      <c r="G1216" t="s">
        <v>6087</v>
      </c>
      <c r="H1216" t="s">
        <v>21</v>
      </c>
    </row>
    <row r="1217" spans="1:8" x14ac:dyDescent="0.25">
      <c r="A1217" t="s">
        <v>507</v>
      </c>
      <c r="B1217" t="s">
        <v>507</v>
      </c>
      <c r="C1217" t="s">
        <v>21</v>
      </c>
      <c r="D1217">
        <v>1</v>
      </c>
      <c r="E1217">
        <v>96</v>
      </c>
      <c r="F1217">
        <v>96</v>
      </c>
      <c r="G1217" t="s">
        <v>508</v>
      </c>
      <c r="H1217" t="s">
        <v>21</v>
      </c>
    </row>
    <row r="1218" spans="1:8" x14ac:dyDescent="0.25">
      <c r="A1218" t="s">
        <v>6088</v>
      </c>
      <c r="B1218" t="s">
        <v>6089</v>
      </c>
      <c r="C1218" t="s">
        <v>21</v>
      </c>
      <c r="D1218">
        <v>1</v>
      </c>
      <c r="E1218">
        <v>298</v>
      </c>
      <c r="F1218">
        <v>298</v>
      </c>
      <c r="G1218" t="s">
        <v>6090</v>
      </c>
      <c r="H1218" t="s">
        <v>21</v>
      </c>
    </row>
    <row r="1219" spans="1:8" x14ac:dyDescent="0.25">
      <c r="A1219" t="s">
        <v>6091</v>
      </c>
      <c r="B1219" t="s">
        <v>6091</v>
      </c>
      <c r="C1219" t="s">
        <v>21</v>
      </c>
      <c r="D1219">
        <v>1</v>
      </c>
      <c r="E1219">
        <v>188</v>
      </c>
      <c r="F1219">
        <v>188</v>
      </c>
      <c r="G1219" t="s">
        <v>6092</v>
      </c>
      <c r="H1219" t="s">
        <v>21</v>
      </c>
    </row>
    <row r="1220" spans="1:8" x14ac:dyDescent="0.25">
      <c r="A1220" t="s">
        <v>6093</v>
      </c>
      <c r="B1220" t="s">
        <v>6094</v>
      </c>
      <c r="C1220" t="s">
        <v>511</v>
      </c>
      <c r="D1220">
        <v>5</v>
      </c>
      <c r="E1220">
        <v>1100</v>
      </c>
      <c r="F1220">
        <v>220</v>
      </c>
      <c r="G1220" t="s">
        <v>6095</v>
      </c>
      <c r="H1220" t="s">
        <v>318</v>
      </c>
    </row>
    <row r="1221" spans="1:8" x14ac:dyDescent="0.25">
      <c r="A1221" t="s">
        <v>6096</v>
      </c>
      <c r="B1221" t="s">
        <v>6096</v>
      </c>
      <c r="C1221" t="s">
        <v>511</v>
      </c>
      <c r="D1221">
        <v>1</v>
      </c>
      <c r="E1221">
        <v>1555.6</v>
      </c>
      <c r="F1221">
        <v>1555.6</v>
      </c>
      <c r="G1221" t="s">
        <v>6097</v>
      </c>
      <c r="H1221" t="s">
        <v>318</v>
      </c>
    </row>
    <row r="1222" spans="1:8" x14ac:dyDescent="0.25">
      <c r="A1222" t="s">
        <v>6096</v>
      </c>
      <c r="B1222" t="s">
        <v>6096</v>
      </c>
      <c r="C1222" t="s">
        <v>233</v>
      </c>
      <c r="D1222">
        <v>1</v>
      </c>
      <c r="E1222">
        <v>1116</v>
      </c>
      <c r="F1222">
        <v>1116</v>
      </c>
      <c r="G1222" t="s">
        <v>6097</v>
      </c>
      <c r="H1222" t="s">
        <v>318</v>
      </c>
    </row>
    <row r="1223" spans="1:8" x14ac:dyDescent="0.25">
      <c r="A1223" t="s">
        <v>6098</v>
      </c>
      <c r="B1223" t="s">
        <v>6098</v>
      </c>
      <c r="C1223" t="s">
        <v>511</v>
      </c>
      <c r="D1223">
        <v>147.5</v>
      </c>
      <c r="E1223">
        <v>1620</v>
      </c>
      <c r="F1223">
        <v>10</v>
      </c>
      <c r="G1223" t="s">
        <v>6099</v>
      </c>
      <c r="H1223" t="s">
        <v>318</v>
      </c>
    </row>
    <row r="1224" spans="1:8" x14ac:dyDescent="0.25">
      <c r="A1224" t="s">
        <v>509</v>
      </c>
      <c r="B1224" t="s">
        <v>509</v>
      </c>
      <c r="C1224" t="s">
        <v>511</v>
      </c>
      <c r="D1224">
        <v>1</v>
      </c>
      <c r="E1224">
        <v>1680</v>
      </c>
      <c r="F1224">
        <v>1680</v>
      </c>
      <c r="G1224" t="s">
        <v>510</v>
      </c>
      <c r="H1224" t="s">
        <v>318</v>
      </c>
    </row>
    <row r="1225" spans="1:8" x14ac:dyDescent="0.25">
      <c r="A1225" t="s">
        <v>512</v>
      </c>
      <c r="B1225" t="s">
        <v>512</v>
      </c>
      <c r="C1225" t="s">
        <v>511</v>
      </c>
      <c r="D1225">
        <v>8.5</v>
      </c>
      <c r="E1225">
        <v>3859</v>
      </c>
      <c r="F1225">
        <v>454</v>
      </c>
      <c r="G1225" t="s">
        <v>513</v>
      </c>
      <c r="H1225" t="s">
        <v>318</v>
      </c>
    </row>
    <row r="1226" spans="1:8" x14ac:dyDescent="0.25">
      <c r="A1226" t="s">
        <v>6100</v>
      </c>
      <c r="B1226" t="s">
        <v>6100</v>
      </c>
      <c r="C1226" t="s">
        <v>511</v>
      </c>
      <c r="D1226">
        <v>104</v>
      </c>
      <c r="E1226">
        <v>4216</v>
      </c>
      <c r="F1226">
        <v>36.96</v>
      </c>
      <c r="G1226" t="s">
        <v>6101</v>
      </c>
      <c r="H1226" t="s">
        <v>318</v>
      </c>
    </row>
    <row r="1227" spans="1:8" x14ac:dyDescent="0.25">
      <c r="A1227" t="s">
        <v>6102</v>
      </c>
      <c r="B1227" t="s">
        <v>6102</v>
      </c>
      <c r="C1227" t="s">
        <v>511</v>
      </c>
      <c r="D1227">
        <v>1</v>
      </c>
      <c r="E1227">
        <v>1795.18</v>
      </c>
      <c r="F1227">
        <v>1795.18</v>
      </c>
      <c r="G1227" t="s">
        <v>6103</v>
      </c>
      <c r="H1227" t="s">
        <v>318</v>
      </c>
    </row>
    <row r="1228" spans="1:8" x14ac:dyDescent="0.25">
      <c r="A1228" t="s">
        <v>6104</v>
      </c>
      <c r="B1228" t="s">
        <v>6104</v>
      </c>
      <c r="C1228" t="s">
        <v>511</v>
      </c>
      <c r="D1228">
        <v>1</v>
      </c>
      <c r="E1228">
        <v>158</v>
      </c>
      <c r="F1228">
        <v>158</v>
      </c>
      <c r="G1228" t="s">
        <v>6105</v>
      </c>
      <c r="H1228" t="s">
        <v>318</v>
      </c>
    </row>
    <row r="1229" spans="1:8" x14ac:dyDescent="0.25">
      <c r="A1229" t="s">
        <v>6106</v>
      </c>
      <c r="B1229" t="s">
        <v>6107</v>
      </c>
      <c r="C1229" t="s">
        <v>511</v>
      </c>
      <c r="D1229">
        <v>8</v>
      </c>
      <c r="E1229">
        <v>928</v>
      </c>
      <c r="F1229">
        <v>116</v>
      </c>
      <c r="G1229" t="s">
        <v>3707</v>
      </c>
      <c r="H1229" t="s">
        <v>318</v>
      </c>
    </row>
    <row r="1230" spans="1:8" x14ac:dyDescent="0.25">
      <c r="A1230" t="s">
        <v>6108</v>
      </c>
      <c r="B1230" t="s">
        <v>6109</v>
      </c>
      <c r="C1230" t="s">
        <v>511</v>
      </c>
      <c r="D1230">
        <v>7</v>
      </c>
      <c r="E1230">
        <v>763</v>
      </c>
      <c r="F1230">
        <v>116</v>
      </c>
      <c r="G1230" t="s">
        <v>3707</v>
      </c>
      <c r="H1230" t="s">
        <v>318</v>
      </c>
    </row>
    <row r="1231" spans="1:8" x14ac:dyDescent="0.25">
      <c r="A1231" t="s">
        <v>6110</v>
      </c>
      <c r="B1231" t="s">
        <v>6111</v>
      </c>
      <c r="C1231" t="s">
        <v>511</v>
      </c>
      <c r="D1231">
        <v>1</v>
      </c>
      <c r="E1231">
        <v>0.01</v>
      </c>
      <c r="F1231">
        <v>0.01</v>
      </c>
      <c r="G1231" t="s">
        <v>6112</v>
      </c>
      <c r="H1231" t="s">
        <v>318</v>
      </c>
    </row>
    <row r="1232" spans="1:8" x14ac:dyDescent="0.25">
      <c r="A1232" t="s">
        <v>6113</v>
      </c>
      <c r="B1232" t="s">
        <v>6114</v>
      </c>
      <c r="C1232" t="s">
        <v>511</v>
      </c>
      <c r="D1232">
        <v>1</v>
      </c>
      <c r="E1232">
        <v>0.01</v>
      </c>
      <c r="F1232">
        <v>0.01</v>
      </c>
      <c r="G1232" t="s">
        <v>6115</v>
      </c>
      <c r="H1232" t="s">
        <v>318</v>
      </c>
    </row>
    <row r="1233" spans="1:8" x14ac:dyDescent="0.25">
      <c r="A1233" t="s">
        <v>6116</v>
      </c>
      <c r="B1233" t="s">
        <v>6117</v>
      </c>
      <c r="C1233" t="s">
        <v>511</v>
      </c>
      <c r="D1233">
        <v>1</v>
      </c>
      <c r="E1233">
        <v>0.01</v>
      </c>
      <c r="F1233">
        <v>0.01</v>
      </c>
      <c r="G1233" t="s">
        <v>6118</v>
      </c>
      <c r="H1233" t="s">
        <v>318</v>
      </c>
    </row>
    <row r="1234" spans="1:8" x14ac:dyDescent="0.25">
      <c r="A1234" t="s">
        <v>6119</v>
      </c>
      <c r="B1234" t="s">
        <v>6120</v>
      </c>
      <c r="C1234" t="s">
        <v>73</v>
      </c>
      <c r="D1234">
        <v>1</v>
      </c>
      <c r="E1234">
        <v>473</v>
      </c>
      <c r="F1234">
        <v>473</v>
      </c>
      <c r="G1234" t="s">
        <v>6121</v>
      </c>
      <c r="H1234" t="s">
        <v>41</v>
      </c>
    </row>
    <row r="1235" spans="1:8" x14ac:dyDescent="0.25">
      <c r="A1235" t="s">
        <v>6122</v>
      </c>
      <c r="B1235" t="s">
        <v>6123</v>
      </c>
      <c r="C1235" t="s">
        <v>511</v>
      </c>
      <c r="D1235">
        <v>6</v>
      </c>
      <c r="E1235">
        <v>848.1</v>
      </c>
      <c r="F1235">
        <v>141.35</v>
      </c>
      <c r="G1235" t="s">
        <v>6124</v>
      </c>
      <c r="H1235" t="s">
        <v>318</v>
      </c>
    </row>
    <row r="1236" spans="1:8" x14ac:dyDescent="0.25">
      <c r="A1236" t="s">
        <v>6125</v>
      </c>
      <c r="B1236" t="s">
        <v>6126</v>
      </c>
      <c r="C1236" t="s">
        <v>358</v>
      </c>
      <c r="D1236">
        <v>1</v>
      </c>
      <c r="E1236">
        <v>641</v>
      </c>
      <c r="F1236">
        <v>641</v>
      </c>
      <c r="G1236" t="s">
        <v>6127</v>
      </c>
      <c r="H1236" t="s">
        <v>157</v>
      </c>
    </row>
    <row r="1237" spans="1:8" x14ac:dyDescent="0.25">
      <c r="A1237" t="s">
        <v>6128</v>
      </c>
      <c r="B1237" t="s">
        <v>6128</v>
      </c>
      <c r="C1237" t="s">
        <v>511</v>
      </c>
      <c r="D1237">
        <v>182</v>
      </c>
      <c r="E1237">
        <v>1729.2</v>
      </c>
      <c r="F1237">
        <v>6.55</v>
      </c>
      <c r="G1237" t="s">
        <v>6129</v>
      </c>
      <c r="H1237" t="s">
        <v>318</v>
      </c>
    </row>
    <row r="1238" spans="1:8" x14ac:dyDescent="0.25">
      <c r="A1238" t="s">
        <v>6130</v>
      </c>
      <c r="B1238" t="s">
        <v>6128</v>
      </c>
      <c r="C1238" t="s">
        <v>233</v>
      </c>
      <c r="D1238">
        <v>1</v>
      </c>
      <c r="E1238">
        <v>681</v>
      </c>
      <c r="F1238">
        <v>681</v>
      </c>
      <c r="G1238" t="s">
        <v>6129</v>
      </c>
      <c r="H1238" t="s">
        <v>318</v>
      </c>
    </row>
    <row r="1239" spans="1:8" x14ac:dyDescent="0.25">
      <c r="A1239" t="s">
        <v>6130</v>
      </c>
      <c r="B1239" t="s">
        <v>6128</v>
      </c>
      <c r="C1239" t="s">
        <v>696</v>
      </c>
      <c r="D1239">
        <v>380</v>
      </c>
      <c r="E1239">
        <v>2489</v>
      </c>
      <c r="F1239">
        <v>6.55</v>
      </c>
      <c r="G1239" t="s">
        <v>6129</v>
      </c>
      <c r="H1239" t="s">
        <v>318</v>
      </c>
    </row>
    <row r="1240" spans="1:8" x14ac:dyDescent="0.25">
      <c r="A1240" t="s">
        <v>6131</v>
      </c>
      <c r="B1240" t="s">
        <v>6132</v>
      </c>
      <c r="C1240" t="s">
        <v>511</v>
      </c>
      <c r="D1240">
        <v>1</v>
      </c>
      <c r="E1240">
        <v>2569</v>
      </c>
      <c r="F1240">
        <v>2569</v>
      </c>
      <c r="G1240" t="s">
        <v>6133</v>
      </c>
      <c r="H1240" t="s">
        <v>318</v>
      </c>
    </row>
    <row r="1241" spans="1:8" x14ac:dyDescent="0.25">
      <c r="A1241" t="s">
        <v>6134</v>
      </c>
      <c r="B1241" t="s">
        <v>6134</v>
      </c>
      <c r="C1241" t="s">
        <v>73</v>
      </c>
      <c r="D1241">
        <v>1</v>
      </c>
      <c r="E1241">
        <v>1338</v>
      </c>
      <c r="F1241">
        <v>1338</v>
      </c>
      <c r="G1241" t="s">
        <v>6135</v>
      </c>
      <c r="H1241" t="s">
        <v>318</v>
      </c>
    </row>
    <row r="1242" spans="1:8" x14ac:dyDescent="0.25">
      <c r="A1242" t="s">
        <v>6136</v>
      </c>
      <c r="B1242" t="s">
        <v>6137</v>
      </c>
      <c r="C1242" t="s">
        <v>73</v>
      </c>
      <c r="D1242">
        <v>1</v>
      </c>
      <c r="E1242">
        <v>2789</v>
      </c>
      <c r="F1242">
        <v>2789</v>
      </c>
      <c r="G1242" t="s">
        <v>6138</v>
      </c>
      <c r="H1242" t="s">
        <v>318</v>
      </c>
    </row>
    <row r="1243" spans="1:8" x14ac:dyDescent="0.25">
      <c r="A1243" t="s">
        <v>6139</v>
      </c>
      <c r="B1243" t="s">
        <v>6140</v>
      </c>
      <c r="C1243" t="s">
        <v>73</v>
      </c>
      <c r="D1243">
        <v>1</v>
      </c>
      <c r="E1243">
        <v>3226</v>
      </c>
      <c r="F1243">
        <v>3226</v>
      </c>
      <c r="G1243" t="s">
        <v>6141</v>
      </c>
      <c r="H1243" t="s">
        <v>318</v>
      </c>
    </row>
    <row r="1244" spans="1:8" x14ac:dyDescent="0.25">
      <c r="A1244" t="s">
        <v>6142</v>
      </c>
      <c r="B1244" t="s">
        <v>6142</v>
      </c>
      <c r="C1244" t="s">
        <v>511</v>
      </c>
      <c r="D1244">
        <v>45.5</v>
      </c>
      <c r="E1244">
        <v>1440</v>
      </c>
      <c r="F1244">
        <v>15.75</v>
      </c>
      <c r="G1244" t="s">
        <v>6143</v>
      </c>
      <c r="H1244" t="s">
        <v>318</v>
      </c>
    </row>
    <row r="1245" spans="1:8" x14ac:dyDescent="0.25">
      <c r="A1245" t="s">
        <v>6142</v>
      </c>
      <c r="B1245" t="s">
        <v>6142</v>
      </c>
      <c r="C1245" t="s">
        <v>73</v>
      </c>
      <c r="D1245">
        <v>1</v>
      </c>
      <c r="E1245">
        <v>27</v>
      </c>
      <c r="F1245">
        <v>27</v>
      </c>
      <c r="G1245" t="s">
        <v>6143</v>
      </c>
      <c r="H1245" t="s">
        <v>318</v>
      </c>
    </row>
    <row r="1246" spans="1:8" x14ac:dyDescent="0.25">
      <c r="A1246" t="s">
        <v>6142</v>
      </c>
      <c r="B1246" t="s">
        <v>6142</v>
      </c>
      <c r="C1246" t="s">
        <v>26</v>
      </c>
      <c r="D1246">
        <v>1</v>
      </c>
      <c r="E1246">
        <v>888.69</v>
      </c>
      <c r="F1246">
        <v>888.69</v>
      </c>
      <c r="G1246" t="s">
        <v>6143</v>
      </c>
      <c r="H1246" t="s">
        <v>318</v>
      </c>
    </row>
    <row r="1247" spans="1:8" x14ac:dyDescent="0.25">
      <c r="A1247" t="s">
        <v>6144</v>
      </c>
      <c r="B1247" t="s">
        <v>514</v>
      </c>
      <c r="C1247" t="s">
        <v>511</v>
      </c>
      <c r="D1247">
        <v>1</v>
      </c>
      <c r="E1247">
        <v>4483.8999999999996</v>
      </c>
      <c r="F1247">
        <v>4483.8999999999996</v>
      </c>
      <c r="G1247" t="s">
        <v>515</v>
      </c>
      <c r="H1247" t="s">
        <v>318</v>
      </c>
    </row>
    <row r="1248" spans="1:8" x14ac:dyDescent="0.25">
      <c r="A1248" t="s">
        <v>6145</v>
      </c>
      <c r="B1248" t="s">
        <v>6145</v>
      </c>
      <c r="C1248" t="s">
        <v>511</v>
      </c>
      <c r="D1248">
        <v>175</v>
      </c>
      <c r="E1248">
        <v>4862</v>
      </c>
      <c r="F1248">
        <v>26</v>
      </c>
      <c r="G1248" t="s">
        <v>6146</v>
      </c>
      <c r="H1248" t="s">
        <v>318</v>
      </c>
    </row>
    <row r="1249" spans="1:8" x14ac:dyDescent="0.25">
      <c r="A1249" t="s">
        <v>6147</v>
      </c>
      <c r="B1249" t="s">
        <v>6148</v>
      </c>
      <c r="C1249" t="s">
        <v>73</v>
      </c>
      <c r="D1249">
        <v>1</v>
      </c>
      <c r="E1249">
        <v>82</v>
      </c>
      <c r="F1249">
        <v>82</v>
      </c>
      <c r="G1249" t="s">
        <v>6149</v>
      </c>
      <c r="H1249" t="s">
        <v>41</v>
      </c>
    </row>
    <row r="1250" spans="1:8" x14ac:dyDescent="0.25">
      <c r="A1250" t="s">
        <v>516</v>
      </c>
      <c r="B1250" t="s">
        <v>516</v>
      </c>
      <c r="C1250" t="s">
        <v>511</v>
      </c>
      <c r="D1250">
        <v>1</v>
      </c>
      <c r="E1250">
        <v>1061</v>
      </c>
      <c r="F1250">
        <v>1061</v>
      </c>
      <c r="G1250" t="s">
        <v>517</v>
      </c>
      <c r="H1250" t="s">
        <v>318</v>
      </c>
    </row>
    <row r="1251" spans="1:8" x14ac:dyDescent="0.25">
      <c r="A1251" t="s">
        <v>6150</v>
      </c>
      <c r="B1251" t="s">
        <v>6150</v>
      </c>
      <c r="C1251" t="s">
        <v>511</v>
      </c>
      <c r="D1251">
        <v>1</v>
      </c>
      <c r="E1251">
        <v>1429</v>
      </c>
      <c r="F1251">
        <v>1429</v>
      </c>
      <c r="G1251" t="s">
        <v>6151</v>
      </c>
      <c r="H1251" t="s">
        <v>318</v>
      </c>
    </row>
    <row r="1252" spans="1:8" x14ac:dyDescent="0.25">
      <c r="A1252" t="s">
        <v>518</v>
      </c>
      <c r="B1252" t="s">
        <v>518</v>
      </c>
      <c r="C1252" t="s">
        <v>511</v>
      </c>
      <c r="D1252">
        <v>1</v>
      </c>
      <c r="E1252">
        <v>1738</v>
      </c>
      <c r="F1252">
        <v>1738</v>
      </c>
      <c r="G1252" t="s">
        <v>519</v>
      </c>
      <c r="H1252" t="s">
        <v>318</v>
      </c>
    </row>
    <row r="1253" spans="1:8" x14ac:dyDescent="0.25">
      <c r="A1253" t="s">
        <v>518</v>
      </c>
      <c r="B1253" t="s">
        <v>518</v>
      </c>
      <c r="C1253" t="s">
        <v>73</v>
      </c>
      <c r="D1253">
        <v>1</v>
      </c>
      <c r="E1253">
        <v>578.6</v>
      </c>
      <c r="F1253">
        <v>578.6</v>
      </c>
      <c r="G1253" t="s">
        <v>519</v>
      </c>
      <c r="H1253" t="s">
        <v>318</v>
      </c>
    </row>
    <row r="1254" spans="1:8" x14ac:dyDescent="0.25">
      <c r="A1254" t="s">
        <v>6152</v>
      </c>
      <c r="B1254" t="s">
        <v>6152</v>
      </c>
      <c r="C1254" t="s">
        <v>511</v>
      </c>
      <c r="D1254">
        <v>1</v>
      </c>
      <c r="E1254">
        <v>3071</v>
      </c>
      <c r="F1254">
        <v>3071</v>
      </c>
      <c r="G1254" t="s">
        <v>6153</v>
      </c>
      <c r="H1254" t="s">
        <v>318</v>
      </c>
    </row>
    <row r="1255" spans="1:8" x14ac:dyDescent="0.25">
      <c r="A1255" t="s">
        <v>520</v>
      </c>
      <c r="B1255" t="s">
        <v>520</v>
      </c>
      <c r="C1255" t="s">
        <v>511</v>
      </c>
      <c r="D1255">
        <v>1</v>
      </c>
      <c r="E1255">
        <v>4955</v>
      </c>
      <c r="F1255">
        <v>4955</v>
      </c>
      <c r="G1255" t="s">
        <v>521</v>
      </c>
      <c r="H1255" t="s">
        <v>318</v>
      </c>
    </row>
    <row r="1256" spans="1:8" x14ac:dyDescent="0.25">
      <c r="A1256" t="s">
        <v>520</v>
      </c>
      <c r="B1256" t="s">
        <v>520</v>
      </c>
      <c r="C1256" t="s">
        <v>73</v>
      </c>
      <c r="D1256">
        <v>1</v>
      </c>
      <c r="E1256">
        <v>1235.5</v>
      </c>
      <c r="F1256">
        <v>1235.5</v>
      </c>
      <c r="G1256" t="s">
        <v>521</v>
      </c>
      <c r="H1256" t="s">
        <v>318</v>
      </c>
    </row>
    <row r="1257" spans="1:8" x14ac:dyDescent="0.25">
      <c r="A1257" t="s">
        <v>6154</v>
      </c>
      <c r="B1257" t="s">
        <v>6155</v>
      </c>
      <c r="C1257" t="s">
        <v>511</v>
      </c>
      <c r="D1257">
        <v>1</v>
      </c>
      <c r="E1257">
        <v>939.5</v>
      </c>
      <c r="F1257">
        <v>939.5</v>
      </c>
      <c r="G1257" t="s">
        <v>6156</v>
      </c>
      <c r="H1257" t="s">
        <v>318</v>
      </c>
    </row>
    <row r="1258" spans="1:8" x14ac:dyDescent="0.25">
      <c r="A1258" t="s">
        <v>6157</v>
      </c>
      <c r="B1258" t="s">
        <v>6157</v>
      </c>
      <c r="C1258" t="s">
        <v>511</v>
      </c>
      <c r="D1258">
        <v>3</v>
      </c>
      <c r="E1258">
        <v>5190</v>
      </c>
      <c r="F1258">
        <v>1590.5</v>
      </c>
      <c r="G1258" t="s">
        <v>6158</v>
      </c>
      <c r="H1258" t="s">
        <v>318</v>
      </c>
    </row>
    <row r="1259" spans="1:8" x14ac:dyDescent="0.25">
      <c r="A1259" t="s">
        <v>6159</v>
      </c>
      <c r="B1259" t="s">
        <v>522</v>
      </c>
      <c r="C1259" t="s">
        <v>511</v>
      </c>
      <c r="D1259">
        <v>1</v>
      </c>
      <c r="E1259">
        <v>373</v>
      </c>
      <c r="F1259">
        <v>373</v>
      </c>
      <c r="G1259" t="s">
        <v>6160</v>
      </c>
      <c r="H1259" t="s">
        <v>41</v>
      </c>
    </row>
    <row r="1260" spans="1:8" x14ac:dyDescent="0.25">
      <c r="A1260" t="s">
        <v>6161</v>
      </c>
      <c r="B1260" t="s">
        <v>522</v>
      </c>
      <c r="C1260" t="s">
        <v>524</v>
      </c>
      <c r="D1260">
        <v>1</v>
      </c>
      <c r="E1260">
        <v>375</v>
      </c>
      <c r="F1260">
        <v>375</v>
      </c>
      <c r="G1260" t="s">
        <v>6160</v>
      </c>
      <c r="H1260" t="s">
        <v>41</v>
      </c>
    </row>
    <row r="1261" spans="1:8" x14ac:dyDescent="0.25">
      <c r="A1261" t="s">
        <v>6161</v>
      </c>
      <c r="B1261" t="s">
        <v>522</v>
      </c>
      <c r="C1261" t="s">
        <v>380</v>
      </c>
      <c r="D1261">
        <v>1</v>
      </c>
      <c r="E1261">
        <v>373</v>
      </c>
      <c r="F1261">
        <v>373</v>
      </c>
      <c r="G1261" t="s">
        <v>6160</v>
      </c>
      <c r="H1261" t="s">
        <v>41</v>
      </c>
    </row>
    <row r="1262" spans="1:8" x14ac:dyDescent="0.25">
      <c r="A1262" t="s">
        <v>6161</v>
      </c>
      <c r="B1262" t="s">
        <v>522</v>
      </c>
      <c r="C1262" t="s">
        <v>73</v>
      </c>
      <c r="D1262">
        <v>1</v>
      </c>
      <c r="E1262">
        <v>373</v>
      </c>
      <c r="F1262">
        <v>373</v>
      </c>
      <c r="G1262" t="s">
        <v>6160</v>
      </c>
      <c r="H1262" t="s">
        <v>41</v>
      </c>
    </row>
    <row r="1263" spans="1:8" x14ac:dyDescent="0.25">
      <c r="A1263" t="s">
        <v>6161</v>
      </c>
      <c r="B1263" t="s">
        <v>522</v>
      </c>
      <c r="C1263" t="s">
        <v>525</v>
      </c>
      <c r="D1263">
        <v>1</v>
      </c>
      <c r="E1263">
        <v>373</v>
      </c>
      <c r="F1263">
        <v>373</v>
      </c>
      <c r="G1263" t="s">
        <v>6160</v>
      </c>
      <c r="H1263" t="s">
        <v>41</v>
      </c>
    </row>
    <row r="1264" spans="1:8" x14ac:dyDescent="0.25">
      <c r="A1264" t="s">
        <v>6161</v>
      </c>
      <c r="B1264" t="s">
        <v>522</v>
      </c>
      <c r="C1264" t="s">
        <v>204</v>
      </c>
      <c r="D1264">
        <v>1</v>
      </c>
      <c r="E1264">
        <v>373</v>
      </c>
      <c r="F1264">
        <v>373</v>
      </c>
      <c r="G1264" t="s">
        <v>6160</v>
      </c>
      <c r="H1264" t="s">
        <v>41</v>
      </c>
    </row>
    <row r="1265" spans="1:8" x14ac:dyDescent="0.25">
      <c r="A1265" t="s">
        <v>6161</v>
      </c>
      <c r="B1265" t="s">
        <v>522</v>
      </c>
      <c r="C1265" t="s">
        <v>209</v>
      </c>
      <c r="D1265">
        <v>1</v>
      </c>
      <c r="E1265">
        <v>373</v>
      </c>
      <c r="F1265">
        <v>373</v>
      </c>
      <c r="G1265" t="s">
        <v>6160</v>
      </c>
      <c r="H1265" t="s">
        <v>41</v>
      </c>
    </row>
    <row r="1266" spans="1:8" x14ac:dyDescent="0.25">
      <c r="A1266" t="s">
        <v>6162</v>
      </c>
      <c r="B1266" t="s">
        <v>6163</v>
      </c>
      <c r="C1266" t="s">
        <v>511</v>
      </c>
      <c r="D1266">
        <v>81</v>
      </c>
      <c r="E1266">
        <v>2849.2</v>
      </c>
      <c r="F1266">
        <v>24.974025974</v>
      </c>
      <c r="G1266" t="s">
        <v>6164</v>
      </c>
      <c r="H1266" t="s">
        <v>318</v>
      </c>
    </row>
    <row r="1267" spans="1:8" x14ac:dyDescent="0.25">
      <c r="A1267" t="s">
        <v>6165</v>
      </c>
      <c r="B1267" t="s">
        <v>526</v>
      </c>
      <c r="C1267" t="s">
        <v>511</v>
      </c>
      <c r="D1267">
        <v>4</v>
      </c>
      <c r="E1267">
        <v>904</v>
      </c>
      <c r="F1267">
        <v>226</v>
      </c>
      <c r="G1267" t="s">
        <v>6166</v>
      </c>
      <c r="H1267" t="s">
        <v>318</v>
      </c>
    </row>
    <row r="1268" spans="1:8" x14ac:dyDescent="0.25">
      <c r="A1268" t="s">
        <v>6167</v>
      </c>
      <c r="B1268" t="s">
        <v>6168</v>
      </c>
      <c r="C1268" t="s">
        <v>511</v>
      </c>
      <c r="D1268">
        <v>1</v>
      </c>
      <c r="E1268">
        <v>505</v>
      </c>
      <c r="F1268">
        <v>505</v>
      </c>
      <c r="G1268" t="s">
        <v>6169</v>
      </c>
      <c r="H1268" t="s">
        <v>318</v>
      </c>
    </row>
    <row r="1269" spans="1:8" x14ac:dyDescent="0.25">
      <c r="A1269" t="s">
        <v>6170</v>
      </c>
      <c r="B1269" t="s">
        <v>6171</v>
      </c>
      <c r="C1269" t="s">
        <v>73</v>
      </c>
      <c r="D1269">
        <v>1</v>
      </c>
      <c r="E1269">
        <v>179</v>
      </c>
      <c r="F1269">
        <v>179</v>
      </c>
      <c r="G1269" t="s">
        <v>6172</v>
      </c>
      <c r="H1269" t="s">
        <v>41</v>
      </c>
    </row>
    <row r="1270" spans="1:8" x14ac:dyDescent="0.25">
      <c r="A1270" t="s">
        <v>6173</v>
      </c>
      <c r="B1270" t="s">
        <v>528</v>
      </c>
      <c r="C1270" t="s">
        <v>73</v>
      </c>
      <c r="D1270">
        <v>1</v>
      </c>
      <c r="E1270">
        <v>27.99</v>
      </c>
      <c r="F1270">
        <v>27.99</v>
      </c>
      <c r="G1270" t="s">
        <v>529</v>
      </c>
      <c r="H1270" t="s">
        <v>41</v>
      </c>
    </row>
    <row r="1271" spans="1:8" x14ac:dyDescent="0.25">
      <c r="A1271" t="s">
        <v>6174</v>
      </c>
      <c r="B1271" t="s">
        <v>6174</v>
      </c>
      <c r="C1271" t="s">
        <v>73</v>
      </c>
      <c r="D1271">
        <v>1</v>
      </c>
      <c r="E1271">
        <v>29</v>
      </c>
      <c r="F1271">
        <v>29</v>
      </c>
      <c r="G1271" t="s">
        <v>6175</v>
      </c>
      <c r="H1271" t="s">
        <v>41</v>
      </c>
    </row>
    <row r="1272" spans="1:8" x14ac:dyDescent="0.25">
      <c r="A1272" t="s">
        <v>6176</v>
      </c>
      <c r="B1272" t="s">
        <v>6176</v>
      </c>
      <c r="C1272" t="s">
        <v>157</v>
      </c>
      <c r="D1272">
        <v>1</v>
      </c>
      <c r="E1272">
        <v>3568</v>
      </c>
      <c r="F1272">
        <v>3568</v>
      </c>
      <c r="G1272" t="s">
        <v>6177</v>
      </c>
      <c r="H1272" t="s">
        <v>157</v>
      </c>
    </row>
    <row r="1273" spans="1:8" x14ac:dyDescent="0.25">
      <c r="A1273" t="s">
        <v>6178</v>
      </c>
      <c r="B1273" t="s">
        <v>6179</v>
      </c>
      <c r="C1273" t="s">
        <v>179</v>
      </c>
      <c r="D1273">
        <v>1</v>
      </c>
      <c r="E1273">
        <v>1873.8</v>
      </c>
      <c r="F1273">
        <v>1873.8</v>
      </c>
      <c r="G1273" t="s">
        <v>6180</v>
      </c>
      <c r="H1273" t="s">
        <v>41</v>
      </c>
    </row>
    <row r="1274" spans="1:8" x14ac:dyDescent="0.25">
      <c r="A1274" t="s">
        <v>6181</v>
      </c>
      <c r="B1274" t="s">
        <v>6182</v>
      </c>
      <c r="C1274" t="s">
        <v>157</v>
      </c>
      <c r="D1274">
        <v>1</v>
      </c>
      <c r="E1274">
        <v>1119.24</v>
      </c>
      <c r="F1274">
        <v>1119.24</v>
      </c>
      <c r="G1274" t="s">
        <v>6183</v>
      </c>
      <c r="H1274" t="s">
        <v>157</v>
      </c>
    </row>
    <row r="1275" spans="1:8" x14ac:dyDescent="0.25">
      <c r="A1275" t="s">
        <v>6184</v>
      </c>
      <c r="B1275" t="s">
        <v>6184</v>
      </c>
      <c r="C1275" t="s">
        <v>26</v>
      </c>
      <c r="D1275">
        <v>100</v>
      </c>
      <c r="E1275">
        <v>432.64</v>
      </c>
      <c r="F1275">
        <v>4.3263999999999996</v>
      </c>
      <c r="G1275" t="s">
        <v>6185</v>
      </c>
      <c r="H1275" t="s">
        <v>26</v>
      </c>
    </row>
    <row r="1276" spans="1:8" x14ac:dyDescent="0.25">
      <c r="A1276" t="s">
        <v>6186</v>
      </c>
      <c r="B1276" t="s">
        <v>6186</v>
      </c>
      <c r="C1276" t="s">
        <v>73</v>
      </c>
      <c r="D1276">
        <v>2</v>
      </c>
      <c r="E1276">
        <v>126</v>
      </c>
      <c r="F1276">
        <v>63</v>
      </c>
      <c r="G1276" t="s">
        <v>6187</v>
      </c>
      <c r="H1276" t="s">
        <v>41</v>
      </c>
    </row>
    <row r="1277" spans="1:8" x14ac:dyDescent="0.25">
      <c r="A1277" t="s">
        <v>6188</v>
      </c>
      <c r="B1277" t="s">
        <v>6188</v>
      </c>
      <c r="C1277" t="s">
        <v>511</v>
      </c>
      <c r="D1277">
        <v>156.5</v>
      </c>
      <c r="E1277">
        <v>3360</v>
      </c>
      <c r="F1277">
        <v>22</v>
      </c>
      <c r="G1277" t="s">
        <v>6189</v>
      </c>
      <c r="H1277" t="s">
        <v>318</v>
      </c>
    </row>
    <row r="1278" spans="1:8" x14ac:dyDescent="0.25">
      <c r="A1278" t="s">
        <v>6190</v>
      </c>
      <c r="B1278" t="s">
        <v>6190</v>
      </c>
      <c r="C1278" t="s">
        <v>511</v>
      </c>
      <c r="D1278">
        <v>44.5</v>
      </c>
      <c r="E1278">
        <v>712</v>
      </c>
      <c r="F1278">
        <v>16</v>
      </c>
      <c r="G1278" t="s">
        <v>6191</v>
      </c>
      <c r="H1278" t="s">
        <v>318</v>
      </c>
    </row>
    <row r="1279" spans="1:8" x14ac:dyDescent="0.25">
      <c r="A1279" t="s">
        <v>6192</v>
      </c>
      <c r="B1279" t="s">
        <v>6193</v>
      </c>
      <c r="C1279" t="s">
        <v>21</v>
      </c>
      <c r="D1279">
        <v>1</v>
      </c>
      <c r="E1279">
        <v>159</v>
      </c>
      <c r="F1279">
        <v>159</v>
      </c>
      <c r="G1279" t="s">
        <v>6194</v>
      </c>
      <c r="H1279" t="s">
        <v>21</v>
      </c>
    </row>
    <row r="1280" spans="1:8" x14ac:dyDescent="0.25">
      <c r="A1280" t="s">
        <v>6195</v>
      </c>
      <c r="B1280" t="s">
        <v>530</v>
      </c>
      <c r="C1280" t="s">
        <v>21</v>
      </c>
      <c r="D1280">
        <v>1</v>
      </c>
      <c r="E1280">
        <v>172</v>
      </c>
      <c r="F1280">
        <v>172</v>
      </c>
      <c r="G1280" t="s">
        <v>531</v>
      </c>
      <c r="H1280" t="s">
        <v>21</v>
      </c>
    </row>
    <row r="1281" spans="1:8" x14ac:dyDescent="0.25">
      <c r="A1281" t="s">
        <v>532</v>
      </c>
      <c r="B1281" t="s">
        <v>532</v>
      </c>
      <c r="C1281" t="s">
        <v>21</v>
      </c>
      <c r="D1281">
        <v>1</v>
      </c>
      <c r="E1281">
        <v>193</v>
      </c>
      <c r="F1281">
        <v>193</v>
      </c>
      <c r="G1281" t="s">
        <v>533</v>
      </c>
      <c r="H1281" t="s">
        <v>21</v>
      </c>
    </row>
    <row r="1282" spans="1:8" x14ac:dyDescent="0.25">
      <c r="A1282" t="s">
        <v>6196</v>
      </c>
      <c r="B1282" t="s">
        <v>6196</v>
      </c>
      <c r="C1282" t="s">
        <v>21</v>
      </c>
      <c r="D1282">
        <v>1</v>
      </c>
      <c r="E1282">
        <v>149.24</v>
      </c>
      <c r="F1282">
        <v>149.24</v>
      </c>
      <c r="G1282" t="s">
        <v>6197</v>
      </c>
      <c r="H1282" t="s">
        <v>21</v>
      </c>
    </row>
    <row r="1283" spans="1:8" x14ac:dyDescent="0.25">
      <c r="A1283" t="s">
        <v>6198</v>
      </c>
      <c r="B1283" t="s">
        <v>534</v>
      </c>
      <c r="C1283" t="s">
        <v>21</v>
      </c>
      <c r="D1283">
        <v>1</v>
      </c>
      <c r="E1283">
        <v>28.85</v>
      </c>
      <c r="F1283">
        <v>28.85</v>
      </c>
      <c r="G1283" t="s">
        <v>535</v>
      </c>
      <c r="H1283" t="s">
        <v>21</v>
      </c>
    </row>
    <row r="1284" spans="1:8" x14ac:dyDescent="0.25">
      <c r="A1284" t="s">
        <v>6199</v>
      </c>
      <c r="B1284" t="s">
        <v>536</v>
      </c>
      <c r="C1284" t="s">
        <v>21</v>
      </c>
      <c r="D1284">
        <v>1</v>
      </c>
      <c r="E1284">
        <v>28.85</v>
      </c>
      <c r="F1284">
        <v>28.85</v>
      </c>
      <c r="G1284" t="s">
        <v>537</v>
      </c>
      <c r="H1284" t="s">
        <v>21</v>
      </c>
    </row>
    <row r="1285" spans="1:8" x14ac:dyDescent="0.25">
      <c r="A1285" t="s">
        <v>6200</v>
      </c>
      <c r="B1285" t="s">
        <v>538</v>
      </c>
      <c r="C1285" t="s">
        <v>21</v>
      </c>
      <c r="D1285">
        <v>14</v>
      </c>
      <c r="E1285">
        <v>304.5</v>
      </c>
      <c r="F1285">
        <v>21.75</v>
      </c>
      <c r="G1285" t="s">
        <v>6201</v>
      </c>
      <c r="H1285" t="s">
        <v>21</v>
      </c>
    </row>
    <row r="1286" spans="1:8" x14ac:dyDescent="0.25">
      <c r="A1286" t="s">
        <v>6202</v>
      </c>
      <c r="B1286" t="s">
        <v>6202</v>
      </c>
      <c r="C1286" t="s">
        <v>21</v>
      </c>
      <c r="D1286">
        <v>1</v>
      </c>
      <c r="E1286">
        <v>201</v>
      </c>
      <c r="F1286">
        <v>201</v>
      </c>
      <c r="G1286" t="s">
        <v>6203</v>
      </c>
      <c r="H1286" t="s">
        <v>21</v>
      </c>
    </row>
    <row r="1287" spans="1:8" x14ac:dyDescent="0.25">
      <c r="A1287" t="s">
        <v>6204</v>
      </c>
      <c r="B1287" t="s">
        <v>6205</v>
      </c>
      <c r="C1287" t="s">
        <v>21</v>
      </c>
      <c r="D1287">
        <v>2</v>
      </c>
      <c r="E1287">
        <v>77.36</v>
      </c>
      <c r="F1287">
        <v>38.68</v>
      </c>
      <c r="G1287" t="s">
        <v>6206</v>
      </c>
      <c r="H1287" t="s">
        <v>21</v>
      </c>
    </row>
    <row r="1288" spans="1:8" x14ac:dyDescent="0.25">
      <c r="A1288" t="s">
        <v>6207</v>
      </c>
      <c r="B1288" t="s">
        <v>6208</v>
      </c>
      <c r="C1288" t="s">
        <v>21</v>
      </c>
      <c r="D1288">
        <v>1</v>
      </c>
      <c r="E1288">
        <v>211</v>
      </c>
      <c r="F1288">
        <v>211</v>
      </c>
      <c r="G1288" t="s">
        <v>6209</v>
      </c>
      <c r="H1288" t="s">
        <v>21</v>
      </c>
    </row>
    <row r="1289" spans="1:8" x14ac:dyDescent="0.25">
      <c r="A1289" t="s">
        <v>6210</v>
      </c>
      <c r="B1289" t="s">
        <v>6211</v>
      </c>
      <c r="C1289" t="s">
        <v>21</v>
      </c>
      <c r="D1289">
        <v>1</v>
      </c>
      <c r="E1289">
        <v>211</v>
      </c>
      <c r="F1289">
        <v>211</v>
      </c>
      <c r="G1289" t="s">
        <v>6212</v>
      </c>
      <c r="H1289" t="s">
        <v>21</v>
      </c>
    </row>
    <row r="1290" spans="1:8" x14ac:dyDescent="0.25">
      <c r="A1290" t="s">
        <v>6213</v>
      </c>
      <c r="B1290" t="s">
        <v>6213</v>
      </c>
      <c r="C1290" t="s">
        <v>21</v>
      </c>
      <c r="D1290">
        <v>1</v>
      </c>
      <c r="E1290">
        <v>116.5</v>
      </c>
      <c r="F1290">
        <v>116.5</v>
      </c>
      <c r="G1290" t="s">
        <v>5353</v>
      </c>
      <c r="H1290" t="s">
        <v>21</v>
      </c>
    </row>
    <row r="1291" spans="1:8" x14ac:dyDescent="0.25">
      <c r="A1291" t="s">
        <v>6214</v>
      </c>
      <c r="B1291" t="s">
        <v>6214</v>
      </c>
      <c r="C1291" t="s">
        <v>233</v>
      </c>
      <c r="D1291">
        <v>1</v>
      </c>
      <c r="E1291">
        <v>109</v>
      </c>
      <c r="F1291">
        <v>109</v>
      </c>
      <c r="G1291" t="s">
        <v>5353</v>
      </c>
      <c r="H1291" t="s">
        <v>21</v>
      </c>
    </row>
    <row r="1292" spans="1:8" x14ac:dyDescent="0.25">
      <c r="A1292" t="s">
        <v>6215</v>
      </c>
      <c r="B1292" t="s">
        <v>6214</v>
      </c>
      <c r="C1292" t="s">
        <v>21</v>
      </c>
      <c r="D1292">
        <v>1</v>
      </c>
      <c r="E1292">
        <v>142.5</v>
      </c>
      <c r="F1292">
        <v>142.5</v>
      </c>
      <c r="G1292" t="s">
        <v>5353</v>
      </c>
      <c r="H1292" t="s">
        <v>21</v>
      </c>
    </row>
    <row r="1293" spans="1:8" x14ac:dyDescent="0.25">
      <c r="A1293" t="s">
        <v>6214</v>
      </c>
      <c r="B1293" t="s">
        <v>6214</v>
      </c>
      <c r="C1293" t="s">
        <v>179</v>
      </c>
      <c r="D1293">
        <v>1</v>
      </c>
      <c r="E1293">
        <v>69.150000000000006</v>
      </c>
      <c r="F1293">
        <v>69.150000000000006</v>
      </c>
      <c r="G1293" t="s">
        <v>5353</v>
      </c>
      <c r="H1293" t="s">
        <v>21</v>
      </c>
    </row>
    <row r="1294" spans="1:8" x14ac:dyDescent="0.25">
      <c r="A1294" t="s">
        <v>6214</v>
      </c>
      <c r="B1294" t="s">
        <v>6214</v>
      </c>
      <c r="C1294" t="s">
        <v>319</v>
      </c>
      <c r="D1294">
        <v>1</v>
      </c>
      <c r="E1294">
        <v>76.875</v>
      </c>
      <c r="F1294">
        <v>76.875</v>
      </c>
      <c r="G1294" t="s">
        <v>5353</v>
      </c>
      <c r="H1294" t="s">
        <v>21</v>
      </c>
    </row>
    <row r="1295" spans="1:8" x14ac:dyDescent="0.25">
      <c r="A1295" t="s">
        <v>6214</v>
      </c>
      <c r="B1295" t="s">
        <v>6214</v>
      </c>
      <c r="C1295" t="s">
        <v>204</v>
      </c>
      <c r="D1295">
        <v>1</v>
      </c>
      <c r="E1295">
        <v>49.6</v>
      </c>
      <c r="F1295">
        <v>49.6</v>
      </c>
      <c r="G1295" t="s">
        <v>5353</v>
      </c>
      <c r="H1295" t="s">
        <v>21</v>
      </c>
    </row>
    <row r="1296" spans="1:8" x14ac:dyDescent="0.25">
      <c r="A1296" t="s">
        <v>6216</v>
      </c>
      <c r="B1296" t="s">
        <v>6217</v>
      </c>
      <c r="C1296" t="s">
        <v>21</v>
      </c>
      <c r="D1296">
        <v>1</v>
      </c>
      <c r="E1296">
        <v>138</v>
      </c>
      <c r="F1296">
        <v>138</v>
      </c>
      <c r="G1296" t="s">
        <v>5353</v>
      </c>
      <c r="H1296" t="s">
        <v>21</v>
      </c>
    </row>
    <row r="1297" spans="1:8" x14ac:dyDescent="0.25">
      <c r="A1297" t="s">
        <v>6218</v>
      </c>
      <c r="B1297" t="s">
        <v>6219</v>
      </c>
      <c r="C1297" t="s">
        <v>21</v>
      </c>
      <c r="D1297">
        <v>1</v>
      </c>
      <c r="E1297">
        <v>71.73</v>
      </c>
      <c r="F1297">
        <v>71.73</v>
      </c>
      <c r="G1297" t="s">
        <v>6220</v>
      </c>
      <c r="H1297" t="s">
        <v>21</v>
      </c>
    </row>
    <row r="1298" spans="1:8" x14ac:dyDescent="0.25">
      <c r="A1298" t="s">
        <v>6221</v>
      </c>
      <c r="B1298" t="s">
        <v>6221</v>
      </c>
      <c r="C1298" t="s">
        <v>21</v>
      </c>
      <c r="D1298">
        <v>1</v>
      </c>
      <c r="E1298">
        <v>83</v>
      </c>
      <c r="F1298">
        <v>83</v>
      </c>
      <c r="G1298" t="s">
        <v>6222</v>
      </c>
      <c r="H1298" t="s">
        <v>21</v>
      </c>
    </row>
    <row r="1299" spans="1:8" x14ac:dyDescent="0.25">
      <c r="A1299" t="s">
        <v>6223</v>
      </c>
      <c r="B1299" t="s">
        <v>6224</v>
      </c>
      <c r="C1299" t="s">
        <v>21</v>
      </c>
      <c r="D1299">
        <v>1</v>
      </c>
      <c r="E1299">
        <v>141</v>
      </c>
      <c r="F1299">
        <v>141</v>
      </c>
      <c r="G1299" t="s">
        <v>6225</v>
      </c>
      <c r="H1299" t="s">
        <v>21</v>
      </c>
    </row>
    <row r="1300" spans="1:8" x14ac:dyDescent="0.25">
      <c r="A1300" t="s">
        <v>6223</v>
      </c>
      <c r="B1300" t="s">
        <v>6224</v>
      </c>
      <c r="C1300" t="s">
        <v>696</v>
      </c>
      <c r="D1300">
        <v>1</v>
      </c>
      <c r="E1300">
        <v>141</v>
      </c>
      <c r="F1300">
        <v>141</v>
      </c>
      <c r="G1300" t="s">
        <v>6225</v>
      </c>
      <c r="H1300" t="s">
        <v>21</v>
      </c>
    </row>
    <row r="1301" spans="1:8" x14ac:dyDescent="0.25">
      <c r="A1301" t="s">
        <v>6226</v>
      </c>
      <c r="B1301" t="s">
        <v>540</v>
      </c>
      <c r="C1301" t="s">
        <v>21</v>
      </c>
      <c r="D1301">
        <v>1</v>
      </c>
      <c r="E1301">
        <v>118</v>
      </c>
      <c r="F1301">
        <v>118</v>
      </c>
      <c r="G1301" t="s">
        <v>6225</v>
      </c>
      <c r="H1301" t="s">
        <v>21</v>
      </c>
    </row>
    <row r="1302" spans="1:8" x14ac:dyDescent="0.25">
      <c r="A1302" t="s">
        <v>6227</v>
      </c>
      <c r="B1302" t="s">
        <v>6228</v>
      </c>
      <c r="C1302" t="s">
        <v>21</v>
      </c>
      <c r="D1302">
        <v>1</v>
      </c>
      <c r="E1302">
        <v>106.39</v>
      </c>
      <c r="F1302">
        <v>106.39</v>
      </c>
      <c r="G1302" t="s">
        <v>6229</v>
      </c>
      <c r="H1302" t="s">
        <v>21</v>
      </c>
    </row>
    <row r="1303" spans="1:8" x14ac:dyDescent="0.25">
      <c r="A1303" t="s">
        <v>6230</v>
      </c>
      <c r="B1303" t="s">
        <v>6230</v>
      </c>
      <c r="C1303" t="s">
        <v>21</v>
      </c>
      <c r="D1303">
        <v>1</v>
      </c>
      <c r="E1303">
        <v>67</v>
      </c>
      <c r="F1303">
        <v>67</v>
      </c>
      <c r="G1303" t="s">
        <v>6231</v>
      </c>
      <c r="H1303" t="s">
        <v>21</v>
      </c>
    </row>
    <row r="1304" spans="1:8" x14ac:dyDescent="0.25">
      <c r="A1304" t="s">
        <v>6232</v>
      </c>
      <c r="B1304" t="s">
        <v>542</v>
      </c>
      <c r="C1304" t="s">
        <v>21</v>
      </c>
      <c r="D1304">
        <v>4</v>
      </c>
      <c r="E1304">
        <v>323.08</v>
      </c>
      <c r="F1304">
        <v>80.77</v>
      </c>
      <c r="G1304" t="s">
        <v>6233</v>
      </c>
      <c r="H1304" t="s">
        <v>21</v>
      </c>
    </row>
    <row r="1305" spans="1:8" x14ac:dyDescent="0.25">
      <c r="A1305" t="s">
        <v>6234</v>
      </c>
      <c r="B1305" t="s">
        <v>6234</v>
      </c>
      <c r="C1305" t="s">
        <v>21</v>
      </c>
      <c r="D1305">
        <v>1</v>
      </c>
      <c r="E1305">
        <v>224</v>
      </c>
      <c r="F1305">
        <v>224</v>
      </c>
      <c r="G1305" t="s">
        <v>6235</v>
      </c>
      <c r="H1305" t="s">
        <v>21</v>
      </c>
    </row>
    <row r="1306" spans="1:8" x14ac:dyDescent="0.25">
      <c r="A1306" t="s">
        <v>6236</v>
      </c>
      <c r="B1306" t="s">
        <v>6236</v>
      </c>
      <c r="C1306" t="s">
        <v>21</v>
      </c>
      <c r="D1306">
        <v>1</v>
      </c>
      <c r="E1306">
        <v>184</v>
      </c>
      <c r="F1306">
        <v>184</v>
      </c>
      <c r="G1306" t="s">
        <v>6237</v>
      </c>
      <c r="H1306" t="s">
        <v>21</v>
      </c>
    </row>
    <row r="1307" spans="1:8" x14ac:dyDescent="0.25">
      <c r="A1307" t="s">
        <v>6238</v>
      </c>
      <c r="B1307" t="s">
        <v>6239</v>
      </c>
      <c r="C1307" t="s">
        <v>21</v>
      </c>
      <c r="D1307">
        <v>1</v>
      </c>
      <c r="E1307">
        <v>152</v>
      </c>
      <c r="F1307">
        <v>134.69</v>
      </c>
      <c r="G1307" t="s">
        <v>6237</v>
      </c>
      <c r="H1307" t="s">
        <v>21</v>
      </c>
    </row>
    <row r="1308" spans="1:8" x14ac:dyDescent="0.25">
      <c r="A1308" t="s">
        <v>6240</v>
      </c>
      <c r="B1308" t="s">
        <v>6241</v>
      </c>
      <c r="C1308" t="s">
        <v>26</v>
      </c>
      <c r="D1308">
        <v>74</v>
      </c>
      <c r="E1308">
        <v>41784.300000000003</v>
      </c>
      <c r="F1308">
        <v>564.65270270300005</v>
      </c>
      <c r="G1308" t="s">
        <v>6242</v>
      </c>
      <c r="H1308" t="s">
        <v>592</v>
      </c>
    </row>
    <row r="1309" spans="1:8" x14ac:dyDescent="0.25">
      <c r="A1309" t="s">
        <v>6243</v>
      </c>
      <c r="B1309" t="s">
        <v>6243</v>
      </c>
      <c r="C1309" t="s">
        <v>26</v>
      </c>
      <c r="D1309">
        <v>500</v>
      </c>
      <c r="E1309">
        <v>11480</v>
      </c>
      <c r="F1309">
        <v>22.96</v>
      </c>
      <c r="G1309" t="s">
        <v>6244</v>
      </c>
      <c r="H1309" t="s">
        <v>592</v>
      </c>
    </row>
    <row r="1310" spans="1:8" x14ac:dyDescent="0.25">
      <c r="A1310" t="s">
        <v>6245</v>
      </c>
      <c r="B1310" t="s">
        <v>6245</v>
      </c>
      <c r="C1310" t="s">
        <v>377</v>
      </c>
      <c r="D1310">
        <v>340</v>
      </c>
      <c r="E1310">
        <v>2825.4</v>
      </c>
      <c r="F1310">
        <v>8.31</v>
      </c>
      <c r="G1310" t="s">
        <v>6246</v>
      </c>
      <c r="H1310" t="s">
        <v>592</v>
      </c>
    </row>
    <row r="1311" spans="1:8" x14ac:dyDescent="0.25">
      <c r="A1311" t="s">
        <v>6245</v>
      </c>
      <c r="B1311" t="s">
        <v>6245</v>
      </c>
      <c r="C1311" t="s">
        <v>26</v>
      </c>
      <c r="D1311">
        <v>138</v>
      </c>
      <c r="E1311">
        <v>1108.1400000000001</v>
      </c>
      <c r="F1311">
        <v>8.0299999999999994</v>
      </c>
      <c r="G1311" t="s">
        <v>6246</v>
      </c>
      <c r="H1311" t="s">
        <v>592</v>
      </c>
    </row>
    <row r="1312" spans="1:8" x14ac:dyDescent="0.25">
      <c r="A1312" t="s">
        <v>6247</v>
      </c>
      <c r="B1312" t="s">
        <v>6247</v>
      </c>
      <c r="C1312" t="s">
        <v>26</v>
      </c>
      <c r="D1312">
        <v>1</v>
      </c>
      <c r="E1312">
        <v>5225.2</v>
      </c>
      <c r="F1312">
        <v>5225.2</v>
      </c>
      <c r="G1312" t="s">
        <v>6248</v>
      </c>
      <c r="H1312" t="s">
        <v>592</v>
      </c>
    </row>
    <row r="1313" spans="1:8" x14ac:dyDescent="0.25">
      <c r="A1313" t="s">
        <v>6249</v>
      </c>
      <c r="B1313" t="s">
        <v>6249</v>
      </c>
      <c r="C1313" t="s">
        <v>21</v>
      </c>
      <c r="D1313">
        <v>1</v>
      </c>
      <c r="E1313">
        <v>276</v>
      </c>
      <c r="F1313">
        <v>273</v>
      </c>
      <c r="G1313" t="s">
        <v>6250</v>
      </c>
      <c r="H1313" t="s">
        <v>21</v>
      </c>
    </row>
    <row r="1314" spans="1:8" x14ac:dyDescent="0.25">
      <c r="A1314" t="s">
        <v>6251</v>
      </c>
      <c r="B1314" t="s">
        <v>6252</v>
      </c>
      <c r="C1314" t="s">
        <v>26</v>
      </c>
      <c r="D1314">
        <v>125</v>
      </c>
      <c r="E1314">
        <v>1492.84</v>
      </c>
      <c r="F1314">
        <v>11.9867272727</v>
      </c>
      <c r="G1314" t="s">
        <v>6253</v>
      </c>
      <c r="H1314" t="s">
        <v>592</v>
      </c>
    </row>
    <row r="1315" spans="1:8" x14ac:dyDescent="0.25">
      <c r="A1315" t="s">
        <v>6254</v>
      </c>
      <c r="B1315" t="s">
        <v>6255</v>
      </c>
      <c r="C1315" t="s">
        <v>157</v>
      </c>
      <c r="D1315">
        <v>1</v>
      </c>
      <c r="E1315">
        <v>2522.5100000000002</v>
      </c>
      <c r="F1315">
        <v>2522.5100000000002</v>
      </c>
      <c r="G1315" t="s">
        <v>6256</v>
      </c>
      <c r="H1315" t="s">
        <v>41</v>
      </c>
    </row>
    <row r="1316" spans="1:8" x14ac:dyDescent="0.25">
      <c r="A1316" t="s">
        <v>544</v>
      </c>
      <c r="B1316" t="s">
        <v>544</v>
      </c>
      <c r="C1316" t="s">
        <v>182</v>
      </c>
      <c r="D1316">
        <v>1</v>
      </c>
      <c r="E1316">
        <v>7634</v>
      </c>
      <c r="F1316">
        <v>7634</v>
      </c>
      <c r="G1316" t="s">
        <v>545</v>
      </c>
      <c r="H1316" t="s">
        <v>182</v>
      </c>
    </row>
    <row r="1317" spans="1:8" x14ac:dyDescent="0.25">
      <c r="A1317" t="s">
        <v>6257</v>
      </c>
      <c r="B1317" t="s">
        <v>6257</v>
      </c>
      <c r="C1317" t="s">
        <v>73</v>
      </c>
      <c r="D1317">
        <v>1</v>
      </c>
      <c r="E1317">
        <v>4</v>
      </c>
      <c r="F1317">
        <v>4</v>
      </c>
      <c r="G1317" t="s">
        <v>6258</v>
      </c>
      <c r="H1317" t="s">
        <v>41</v>
      </c>
    </row>
    <row r="1318" spans="1:8" x14ac:dyDescent="0.25">
      <c r="A1318" t="s">
        <v>6257</v>
      </c>
      <c r="B1318" t="s">
        <v>6257</v>
      </c>
      <c r="C1318" t="s">
        <v>26</v>
      </c>
      <c r="D1318">
        <v>1.5</v>
      </c>
      <c r="E1318">
        <v>6</v>
      </c>
      <c r="F1318">
        <v>4</v>
      </c>
      <c r="G1318" t="s">
        <v>6258</v>
      </c>
      <c r="H1318" t="s">
        <v>41</v>
      </c>
    </row>
    <row r="1319" spans="1:8" x14ac:dyDescent="0.25">
      <c r="A1319" t="s">
        <v>6259</v>
      </c>
      <c r="B1319" t="s">
        <v>6260</v>
      </c>
      <c r="C1319" t="s">
        <v>73</v>
      </c>
      <c r="D1319">
        <v>2</v>
      </c>
      <c r="E1319">
        <v>4</v>
      </c>
      <c r="F1319">
        <v>2</v>
      </c>
      <c r="G1319" t="s">
        <v>6261</v>
      </c>
      <c r="H1319" t="s">
        <v>26</v>
      </c>
    </row>
    <row r="1320" spans="1:8" x14ac:dyDescent="0.25">
      <c r="A1320" t="s">
        <v>546</v>
      </c>
      <c r="B1320" t="s">
        <v>546</v>
      </c>
      <c r="C1320" t="s">
        <v>73</v>
      </c>
      <c r="D1320">
        <v>1</v>
      </c>
      <c r="E1320">
        <v>241</v>
      </c>
      <c r="F1320">
        <v>241</v>
      </c>
      <c r="G1320" t="s">
        <v>547</v>
      </c>
      <c r="H1320" t="s">
        <v>41</v>
      </c>
    </row>
    <row r="1321" spans="1:8" x14ac:dyDescent="0.25">
      <c r="A1321" t="s">
        <v>6262</v>
      </c>
      <c r="B1321" t="s">
        <v>6262</v>
      </c>
      <c r="C1321" t="s">
        <v>73</v>
      </c>
      <c r="D1321">
        <v>1</v>
      </c>
      <c r="E1321">
        <v>240</v>
      </c>
      <c r="F1321">
        <v>240</v>
      </c>
      <c r="G1321" t="s">
        <v>6263</v>
      </c>
      <c r="H1321" t="s">
        <v>41</v>
      </c>
    </row>
    <row r="1322" spans="1:8" x14ac:dyDescent="0.25">
      <c r="A1322" t="s">
        <v>6264</v>
      </c>
      <c r="B1322" t="s">
        <v>6264</v>
      </c>
      <c r="C1322" t="s">
        <v>73</v>
      </c>
      <c r="D1322">
        <v>1</v>
      </c>
      <c r="E1322">
        <v>239</v>
      </c>
      <c r="F1322">
        <v>239</v>
      </c>
      <c r="G1322" t="s">
        <v>6265</v>
      </c>
      <c r="H1322" t="s">
        <v>41</v>
      </c>
    </row>
    <row r="1323" spans="1:8" x14ac:dyDescent="0.25">
      <c r="A1323" t="s">
        <v>6266</v>
      </c>
      <c r="B1323" t="s">
        <v>548</v>
      </c>
      <c r="C1323" t="s">
        <v>73</v>
      </c>
      <c r="D1323">
        <v>1</v>
      </c>
      <c r="E1323">
        <v>250</v>
      </c>
      <c r="F1323">
        <v>250</v>
      </c>
      <c r="G1323" t="s">
        <v>549</v>
      </c>
      <c r="H1323" t="s">
        <v>41</v>
      </c>
    </row>
    <row r="1324" spans="1:8" x14ac:dyDescent="0.25">
      <c r="A1324" t="s">
        <v>6267</v>
      </c>
      <c r="B1324" t="s">
        <v>6268</v>
      </c>
      <c r="C1324" t="s">
        <v>73</v>
      </c>
      <c r="D1324">
        <v>2</v>
      </c>
      <c r="E1324">
        <v>330</v>
      </c>
      <c r="F1324">
        <v>165</v>
      </c>
      <c r="G1324" t="s">
        <v>6269</v>
      </c>
      <c r="H1324" t="s">
        <v>41</v>
      </c>
    </row>
    <row r="1325" spans="1:8" x14ac:dyDescent="0.25">
      <c r="A1325" t="s">
        <v>6270</v>
      </c>
      <c r="B1325" t="s">
        <v>6270</v>
      </c>
      <c r="C1325" t="s">
        <v>73</v>
      </c>
      <c r="D1325">
        <v>1</v>
      </c>
      <c r="E1325">
        <v>473</v>
      </c>
      <c r="F1325">
        <v>473</v>
      </c>
      <c r="G1325" t="s">
        <v>6271</v>
      </c>
      <c r="H1325" t="s">
        <v>41</v>
      </c>
    </row>
    <row r="1326" spans="1:8" x14ac:dyDescent="0.25">
      <c r="A1326" t="s">
        <v>6272</v>
      </c>
      <c r="B1326" t="s">
        <v>6273</v>
      </c>
      <c r="C1326" t="s">
        <v>73</v>
      </c>
      <c r="D1326">
        <v>2.5</v>
      </c>
      <c r="E1326">
        <v>555</v>
      </c>
      <c r="F1326">
        <v>222</v>
      </c>
      <c r="G1326" t="s">
        <v>6274</v>
      </c>
      <c r="H1326" t="s">
        <v>41</v>
      </c>
    </row>
    <row r="1327" spans="1:8" x14ac:dyDescent="0.25">
      <c r="A1327" t="s">
        <v>550</v>
      </c>
      <c r="B1327" t="s">
        <v>550</v>
      </c>
      <c r="C1327" t="s">
        <v>377</v>
      </c>
      <c r="D1327">
        <v>1</v>
      </c>
      <c r="E1327">
        <v>308.7</v>
      </c>
      <c r="F1327">
        <v>308.7</v>
      </c>
      <c r="G1327" t="s">
        <v>551</v>
      </c>
      <c r="H1327" t="s">
        <v>26</v>
      </c>
    </row>
    <row r="1328" spans="1:8" x14ac:dyDescent="0.25">
      <c r="A1328" t="s">
        <v>6275</v>
      </c>
      <c r="B1328" t="s">
        <v>550</v>
      </c>
      <c r="C1328" t="s">
        <v>26</v>
      </c>
      <c r="D1328">
        <v>25</v>
      </c>
      <c r="E1328">
        <v>1287.5</v>
      </c>
      <c r="F1328">
        <v>51.5</v>
      </c>
      <c r="G1328" t="s">
        <v>551</v>
      </c>
      <c r="H1328" t="s">
        <v>26</v>
      </c>
    </row>
    <row r="1329" spans="1:8" x14ac:dyDescent="0.25">
      <c r="A1329" t="s">
        <v>6276</v>
      </c>
      <c r="B1329" t="s">
        <v>6277</v>
      </c>
      <c r="C1329" t="s">
        <v>26</v>
      </c>
      <c r="D1329">
        <v>16</v>
      </c>
      <c r="E1329">
        <v>824.42</v>
      </c>
      <c r="F1329">
        <v>51.526249999999997</v>
      </c>
      <c r="G1329" t="s">
        <v>6278</v>
      </c>
      <c r="H1329" t="s">
        <v>26</v>
      </c>
    </row>
    <row r="1330" spans="1:8" x14ac:dyDescent="0.25">
      <c r="A1330" t="s">
        <v>6279</v>
      </c>
      <c r="B1330" t="s">
        <v>6280</v>
      </c>
      <c r="C1330" t="s">
        <v>26</v>
      </c>
      <c r="D1330">
        <v>5</v>
      </c>
      <c r="E1330">
        <v>86.04</v>
      </c>
      <c r="F1330">
        <v>17.207999999999998</v>
      </c>
      <c r="G1330" t="s">
        <v>6281</v>
      </c>
      <c r="H1330" t="s">
        <v>26</v>
      </c>
    </row>
    <row r="1331" spans="1:8" x14ac:dyDescent="0.25">
      <c r="A1331" t="s">
        <v>552</v>
      </c>
      <c r="B1331" t="s">
        <v>552</v>
      </c>
      <c r="C1331" t="s">
        <v>26</v>
      </c>
      <c r="D1331">
        <v>1</v>
      </c>
      <c r="E1331">
        <v>119</v>
      </c>
      <c r="F1331">
        <v>119</v>
      </c>
      <c r="G1331" t="s">
        <v>553</v>
      </c>
      <c r="H1331" t="s">
        <v>41</v>
      </c>
    </row>
    <row r="1332" spans="1:8" x14ac:dyDescent="0.25">
      <c r="A1332" t="s">
        <v>6282</v>
      </c>
      <c r="B1332" t="s">
        <v>6282</v>
      </c>
      <c r="C1332" t="s">
        <v>26</v>
      </c>
      <c r="D1332">
        <v>1</v>
      </c>
      <c r="E1332">
        <v>6.08</v>
      </c>
      <c r="F1332">
        <v>6.08</v>
      </c>
      <c r="G1332" t="s">
        <v>6283</v>
      </c>
      <c r="H1332" t="s">
        <v>41</v>
      </c>
    </row>
    <row r="1333" spans="1:8" x14ac:dyDescent="0.25">
      <c r="A1333" t="s">
        <v>6284</v>
      </c>
      <c r="B1333" t="s">
        <v>6285</v>
      </c>
      <c r="C1333" t="s">
        <v>26</v>
      </c>
      <c r="D1333">
        <v>1</v>
      </c>
      <c r="E1333">
        <v>4.2</v>
      </c>
      <c r="F1333">
        <v>4.2</v>
      </c>
      <c r="G1333" t="s">
        <v>6286</v>
      </c>
      <c r="H1333" t="s">
        <v>41</v>
      </c>
    </row>
    <row r="1334" spans="1:8" x14ac:dyDescent="0.25">
      <c r="A1334" t="s">
        <v>6287</v>
      </c>
      <c r="B1334" t="s">
        <v>6288</v>
      </c>
      <c r="C1334" t="s">
        <v>34</v>
      </c>
      <c r="D1334">
        <v>1</v>
      </c>
      <c r="E1334">
        <v>14.89</v>
      </c>
      <c r="F1334">
        <v>14.89</v>
      </c>
      <c r="G1334" t="s">
        <v>6289</v>
      </c>
      <c r="H1334" t="s">
        <v>26</v>
      </c>
    </row>
    <row r="1335" spans="1:8" x14ac:dyDescent="0.25">
      <c r="A1335" t="s">
        <v>554</v>
      </c>
      <c r="B1335" t="s">
        <v>554</v>
      </c>
      <c r="C1335" t="s">
        <v>73</v>
      </c>
      <c r="D1335">
        <v>1</v>
      </c>
      <c r="E1335">
        <v>85</v>
      </c>
      <c r="F1335">
        <v>85</v>
      </c>
      <c r="G1335" t="s">
        <v>555</v>
      </c>
      <c r="H1335" t="s">
        <v>41</v>
      </c>
    </row>
    <row r="1336" spans="1:8" x14ac:dyDescent="0.25">
      <c r="A1336" t="s">
        <v>6290</v>
      </c>
      <c r="B1336" t="s">
        <v>6291</v>
      </c>
      <c r="C1336" t="s">
        <v>73</v>
      </c>
      <c r="D1336">
        <v>1</v>
      </c>
      <c r="E1336">
        <v>19</v>
      </c>
      <c r="F1336">
        <v>19</v>
      </c>
      <c r="G1336" t="s">
        <v>6292</v>
      </c>
      <c r="H1336" t="s">
        <v>41</v>
      </c>
    </row>
    <row r="1337" spans="1:8" x14ac:dyDescent="0.25">
      <c r="A1337" t="s">
        <v>6293</v>
      </c>
      <c r="B1337" t="s">
        <v>6294</v>
      </c>
      <c r="C1337" t="s">
        <v>73</v>
      </c>
      <c r="D1337">
        <v>1</v>
      </c>
      <c r="E1337">
        <v>4</v>
      </c>
      <c r="F1337">
        <v>4</v>
      </c>
      <c r="G1337" t="s">
        <v>6295</v>
      </c>
      <c r="H1337" t="s">
        <v>41</v>
      </c>
    </row>
    <row r="1338" spans="1:8" x14ac:dyDescent="0.25">
      <c r="A1338" t="s">
        <v>6296</v>
      </c>
      <c r="B1338" t="s">
        <v>6296</v>
      </c>
      <c r="C1338" t="s">
        <v>73</v>
      </c>
      <c r="D1338">
        <v>1</v>
      </c>
      <c r="E1338">
        <v>48</v>
      </c>
      <c r="F1338">
        <v>48</v>
      </c>
      <c r="G1338" t="s">
        <v>6297</v>
      </c>
      <c r="H1338" t="s">
        <v>41</v>
      </c>
    </row>
    <row r="1339" spans="1:8" x14ac:dyDescent="0.25">
      <c r="A1339" t="s">
        <v>6298</v>
      </c>
      <c r="B1339" t="s">
        <v>556</v>
      </c>
      <c r="C1339" t="s">
        <v>73</v>
      </c>
      <c r="D1339">
        <v>1</v>
      </c>
      <c r="E1339">
        <v>4</v>
      </c>
      <c r="F1339">
        <v>4</v>
      </c>
      <c r="G1339" t="s">
        <v>557</v>
      </c>
      <c r="H1339" t="s">
        <v>41</v>
      </c>
    </row>
    <row r="1340" spans="1:8" x14ac:dyDescent="0.25">
      <c r="A1340" t="s">
        <v>6299</v>
      </c>
      <c r="B1340" t="s">
        <v>558</v>
      </c>
      <c r="C1340" t="s">
        <v>73</v>
      </c>
      <c r="D1340">
        <v>1</v>
      </c>
      <c r="E1340">
        <v>4</v>
      </c>
      <c r="F1340">
        <v>4</v>
      </c>
      <c r="G1340" t="s">
        <v>559</v>
      </c>
      <c r="H1340" t="s">
        <v>41</v>
      </c>
    </row>
    <row r="1341" spans="1:8" x14ac:dyDescent="0.25">
      <c r="A1341" t="s">
        <v>6300</v>
      </c>
      <c r="B1341" t="s">
        <v>560</v>
      </c>
      <c r="C1341" t="s">
        <v>73</v>
      </c>
      <c r="D1341">
        <v>1</v>
      </c>
      <c r="E1341">
        <v>4</v>
      </c>
      <c r="F1341">
        <v>4</v>
      </c>
      <c r="G1341" t="s">
        <v>561</v>
      </c>
      <c r="H1341" t="s">
        <v>41</v>
      </c>
    </row>
    <row r="1342" spans="1:8" x14ac:dyDescent="0.25">
      <c r="A1342" t="s">
        <v>6301</v>
      </c>
      <c r="B1342" t="s">
        <v>6302</v>
      </c>
      <c r="C1342" t="s">
        <v>73</v>
      </c>
      <c r="D1342">
        <v>1</v>
      </c>
      <c r="E1342">
        <v>4</v>
      </c>
      <c r="F1342">
        <v>4</v>
      </c>
      <c r="G1342" t="s">
        <v>6303</v>
      </c>
      <c r="H1342" t="s">
        <v>41</v>
      </c>
    </row>
    <row r="1343" spans="1:8" x14ac:dyDescent="0.25">
      <c r="A1343" t="s">
        <v>6304</v>
      </c>
      <c r="B1343" t="s">
        <v>6305</v>
      </c>
      <c r="C1343" t="s">
        <v>73</v>
      </c>
      <c r="D1343">
        <v>1</v>
      </c>
      <c r="E1343">
        <v>5</v>
      </c>
      <c r="F1343">
        <v>5</v>
      </c>
      <c r="G1343" t="s">
        <v>6306</v>
      </c>
      <c r="H1343" t="s">
        <v>41</v>
      </c>
    </row>
    <row r="1344" spans="1:8" x14ac:dyDescent="0.25">
      <c r="A1344" t="s">
        <v>562</v>
      </c>
      <c r="B1344" t="s">
        <v>562</v>
      </c>
      <c r="C1344" t="s">
        <v>204</v>
      </c>
      <c r="D1344">
        <v>2</v>
      </c>
      <c r="E1344">
        <v>175</v>
      </c>
      <c r="F1344">
        <v>89</v>
      </c>
      <c r="G1344" t="s">
        <v>563</v>
      </c>
      <c r="H1344" t="s">
        <v>72</v>
      </c>
    </row>
    <row r="1345" spans="1:8" x14ac:dyDescent="0.25">
      <c r="A1345" t="s">
        <v>6307</v>
      </c>
      <c r="B1345" t="s">
        <v>6307</v>
      </c>
      <c r="C1345" t="s">
        <v>157</v>
      </c>
      <c r="D1345">
        <v>1</v>
      </c>
      <c r="E1345">
        <v>923</v>
      </c>
      <c r="F1345">
        <v>923</v>
      </c>
      <c r="G1345" t="s">
        <v>6308</v>
      </c>
      <c r="H1345" t="s">
        <v>157</v>
      </c>
    </row>
    <row r="1346" spans="1:8" x14ac:dyDescent="0.25">
      <c r="A1346" t="s">
        <v>6309</v>
      </c>
      <c r="B1346" t="s">
        <v>6309</v>
      </c>
      <c r="C1346" t="s">
        <v>21</v>
      </c>
      <c r="D1346">
        <v>1</v>
      </c>
      <c r="E1346">
        <v>93</v>
      </c>
      <c r="F1346">
        <v>93</v>
      </c>
      <c r="G1346" t="s">
        <v>6310</v>
      </c>
      <c r="H1346" t="s">
        <v>137</v>
      </c>
    </row>
    <row r="1347" spans="1:8" x14ac:dyDescent="0.25">
      <c r="A1347" t="s">
        <v>6309</v>
      </c>
      <c r="B1347" t="s">
        <v>6309</v>
      </c>
      <c r="C1347" t="s">
        <v>567</v>
      </c>
      <c r="D1347">
        <v>1</v>
      </c>
      <c r="E1347">
        <v>93</v>
      </c>
      <c r="F1347">
        <v>93</v>
      </c>
      <c r="G1347" t="s">
        <v>6310</v>
      </c>
      <c r="H1347" t="s">
        <v>137</v>
      </c>
    </row>
    <row r="1348" spans="1:8" x14ac:dyDescent="0.25">
      <c r="A1348" t="s">
        <v>6311</v>
      </c>
      <c r="B1348" t="s">
        <v>6311</v>
      </c>
      <c r="C1348" t="s">
        <v>21</v>
      </c>
      <c r="D1348">
        <v>1</v>
      </c>
      <c r="E1348">
        <v>272</v>
      </c>
      <c r="F1348">
        <v>272</v>
      </c>
      <c r="G1348" t="s">
        <v>6312</v>
      </c>
      <c r="H1348" t="s">
        <v>30</v>
      </c>
    </row>
    <row r="1349" spans="1:8" x14ac:dyDescent="0.25">
      <c r="A1349" t="s">
        <v>6311</v>
      </c>
      <c r="B1349" t="s">
        <v>6311</v>
      </c>
      <c r="C1349" t="s">
        <v>358</v>
      </c>
      <c r="D1349">
        <v>1</v>
      </c>
      <c r="E1349">
        <v>62</v>
      </c>
      <c r="F1349">
        <v>62</v>
      </c>
      <c r="G1349" t="s">
        <v>6312</v>
      </c>
      <c r="H1349" t="s">
        <v>30</v>
      </c>
    </row>
    <row r="1350" spans="1:8" x14ac:dyDescent="0.25">
      <c r="A1350" t="s">
        <v>6313</v>
      </c>
      <c r="B1350" t="s">
        <v>6314</v>
      </c>
      <c r="C1350" t="s">
        <v>21</v>
      </c>
      <c r="D1350">
        <v>1</v>
      </c>
      <c r="E1350">
        <v>168</v>
      </c>
      <c r="F1350">
        <v>168</v>
      </c>
      <c r="G1350" t="s">
        <v>6315</v>
      </c>
      <c r="H1350" t="s">
        <v>30</v>
      </c>
    </row>
    <row r="1351" spans="1:8" x14ac:dyDescent="0.25">
      <c r="A1351" t="s">
        <v>564</v>
      </c>
      <c r="B1351" t="s">
        <v>564</v>
      </c>
      <c r="C1351" t="s">
        <v>182</v>
      </c>
      <c r="D1351">
        <v>1</v>
      </c>
      <c r="E1351">
        <v>387</v>
      </c>
      <c r="F1351">
        <v>387</v>
      </c>
      <c r="G1351" t="s">
        <v>213</v>
      </c>
      <c r="H1351" t="s">
        <v>137</v>
      </c>
    </row>
    <row r="1352" spans="1:8" x14ac:dyDescent="0.25">
      <c r="A1352" t="s">
        <v>564</v>
      </c>
      <c r="B1352" t="s">
        <v>564</v>
      </c>
      <c r="C1352" t="s">
        <v>565</v>
      </c>
      <c r="D1352">
        <v>1</v>
      </c>
      <c r="E1352">
        <v>47.4</v>
      </c>
      <c r="F1352">
        <v>47.4</v>
      </c>
      <c r="G1352" t="s">
        <v>213</v>
      </c>
      <c r="H1352" t="s">
        <v>137</v>
      </c>
    </row>
    <row r="1353" spans="1:8" x14ac:dyDescent="0.25">
      <c r="A1353" t="s">
        <v>564</v>
      </c>
      <c r="B1353" t="s">
        <v>564</v>
      </c>
      <c r="C1353" t="s">
        <v>201</v>
      </c>
      <c r="D1353">
        <v>1</v>
      </c>
      <c r="E1353">
        <v>137</v>
      </c>
      <c r="F1353">
        <v>137</v>
      </c>
      <c r="G1353" t="s">
        <v>213</v>
      </c>
      <c r="H1353" t="s">
        <v>137</v>
      </c>
    </row>
    <row r="1354" spans="1:8" x14ac:dyDescent="0.25">
      <c r="A1354" t="s">
        <v>564</v>
      </c>
      <c r="B1354" t="s">
        <v>564</v>
      </c>
      <c r="C1354" t="s">
        <v>566</v>
      </c>
      <c r="D1354">
        <v>1</v>
      </c>
      <c r="E1354">
        <v>136.16</v>
      </c>
      <c r="F1354">
        <v>136.16</v>
      </c>
      <c r="G1354" t="s">
        <v>213</v>
      </c>
      <c r="H1354" t="s">
        <v>137</v>
      </c>
    </row>
    <row r="1355" spans="1:8" x14ac:dyDescent="0.25">
      <c r="A1355" t="s">
        <v>564</v>
      </c>
      <c r="B1355" t="s">
        <v>564</v>
      </c>
      <c r="C1355" t="s">
        <v>73</v>
      </c>
      <c r="D1355">
        <v>1</v>
      </c>
      <c r="E1355">
        <v>113</v>
      </c>
      <c r="F1355">
        <v>113</v>
      </c>
      <c r="G1355" t="s">
        <v>213</v>
      </c>
      <c r="H1355" t="s">
        <v>137</v>
      </c>
    </row>
    <row r="1356" spans="1:8" x14ac:dyDescent="0.25">
      <c r="A1356" t="s">
        <v>564</v>
      </c>
      <c r="B1356" t="s">
        <v>564</v>
      </c>
      <c r="C1356" t="s">
        <v>21</v>
      </c>
      <c r="D1356">
        <v>1</v>
      </c>
      <c r="E1356">
        <v>177.17</v>
      </c>
      <c r="F1356">
        <v>173.65</v>
      </c>
      <c r="G1356" t="s">
        <v>213</v>
      </c>
      <c r="H1356" t="s">
        <v>137</v>
      </c>
    </row>
    <row r="1357" spans="1:8" x14ac:dyDescent="0.25">
      <c r="A1357" t="s">
        <v>564</v>
      </c>
      <c r="B1357" t="s">
        <v>564</v>
      </c>
      <c r="C1357" t="s">
        <v>525</v>
      </c>
      <c r="D1357">
        <v>1</v>
      </c>
      <c r="E1357">
        <v>254.46</v>
      </c>
      <c r="F1357">
        <v>254.46</v>
      </c>
      <c r="G1357" t="s">
        <v>213</v>
      </c>
      <c r="H1357" t="s">
        <v>137</v>
      </c>
    </row>
    <row r="1358" spans="1:8" x14ac:dyDescent="0.25">
      <c r="A1358" t="s">
        <v>564</v>
      </c>
      <c r="B1358" t="s">
        <v>564</v>
      </c>
      <c r="C1358" t="s">
        <v>567</v>
      </c>
      <c r="D1358">
        <v>1</v>
      </c>
      <c r="E1358">
        <v>101</v>
      </c>
      <c r="F1358">
        <v>101</v>
      </c>
      <c r="G1358" t="s">
        <v>213</v>
      </c>
      <c r="H1358" t="s">
        <v>137</v>
      </c>
    </row>
    <row r="1359" spans="1:8" x14ac:dyDescent="0.25">
      <c r="A1359" t="s">
        <v>564</v>
      </c>
      <c r="B1359" t="s">
        <v>564</v>
      </c>
      <c r="C1359" t="s">
        <v>42</v>
      </c>
      <c r="D1359">
        <v>1</v>
      </c>
      <c r="E1359">
        <v>98</v>
      </c>
      <c r="F1359">
        <v>98</v>
      </c>
      <c r="G1359" t="s">
        <v>213</v>
      </c>
      <c r="H1359" t="s">
        <v>137</v>
      </c>
    </row>
    <row r="1360" spans="1:8" x14ac:dyDescent="0.25">
      <c r="A1360" t="s">
        <v>564</v>
      </c>
      <c r="B1360" t="s">
        <v>564</v>
      </c>
      <c r="C1360" t="s">
        <v>152</v>
      </c>
      <c r="D1360">
        <v>1</v>
      </c>
      <c r="E1360">
        <v>82.15</v>
      </c>
      <c r="F1360">
        <v>80.64</v>
      </c>
      <c r="G1360" t="s">
        <v>213</v>
      </c>
      <c r="H1360" t="s">
        <v>137</v>
      </c>
    </row>
    <row r="1361" spans="1:8" x14ac:dyDescent="0.25">
      <c r="A1361" t="s">
        <v>564</v>
      </c>
      <c r="B1361" t="s">
        <v>564</v>
      </c>
      <c r="C1361" t="s">
        <v>157</v>
      </c>
      <c r="D1361">
        <v>1</v>
      </c>
      <c r="E1361">
        <v>104.8</v>
      </c>
      <c r="F1361">
        <v>104.8</v>
      </c>
      <c r="G1361" t="s">
        <v>213</v>
      </c>
      <c r="H1361" t="s">
        <v>137</v>
      </c>
    </row>
    <row r="1362" spans="1:8" x14ac:dyDescent="0.25">
      <c r="A1362" t="s">
        <v>564</v>
      </c>
      <c r="B1362" t="s">
        <v>564</v>
      </c>
      <c r="C1362" t="s">
        <v>204</v>
      </c>
      <c r="D1362">
        <v>1</v>
      </c>
      <c r="E1362">
        <v>122.43</v>
      </c>
      <c r="F1362">
        <v>117</v>
      </c>
      <c r="G1362" t="s">
        <v>213</v>
      </c>
      <c r="H1362" t="s">
        <v>137</v>
      </c>
    </row>
    <row r="1363" spans="1:8" x14ac:dyDescent="0.25">
      <c r="A1363" t="s">
        <v>564</v>
      </c>
      <c r="B1363" t="s">
        <v>564</v>
      </c>
      <c r="C1363" t="s">
        <v>209</v>
      </c>
      <c r="D1363">
        <v>1</v>
      </c>
      <c r="E1363">
        <v>101</v>
      </c>
      <c r="F1363">
        <v>101</v>
      </c>
      <c r="G1363" t="s">
        <v>213</v>
      </c>
      <c r="H1363" t="s">
        <v>137</v>
      </c>
    </row>
    <row r="1364" spans="1:8" x14ac:dyDescent="0.25">
      <c r="A1364" t="s">
        <v>564</v>
      </c>
      <c r="B1364" t="s">
        <v>564</v>
      </c>
      <c r="C1364" t="s">
        <v>358</v>
      </c>
      <c r="D1364">
        <v>1</v>
      </c>
      <c r="E1364">
        <v>240</v>
      </c>
      <c r="F1364">
        <v>240</v>
      </c>
      <c r="G1364" t="s">
        <v>213</v>
      </c>
      <c r="H1364" t="s">
        <v>137</v>
      </c>
    </row>
    <row r="1365" spans="1:8" x14ac:dyDescent="0.25">
      <c r="A1365" t="s">
        <v>6316</v>
      </c>
      <c r="B1365" t="s">
        <v>6317</v>
      </c>
      <c r="C1365" t="s">
        <v>21</v>
      </c>
      <c r="D1365">
        <v>1</v>
      </c>
      <c r="E1365">
        <v>193</v>
      </c>
      <c r="F1365">
        <v>193</v>
      </c>
      <c r="G1365" t="s">
        <v>6318</v>
      </c>
      <c r="H1365" t="s">
        <v>137</v>
      </c>
    </row>
    <row r="1366" spans="1:8" x14ac:dyDescent="0.25">
      <c r="A1366" t="s">
        <v>6316</v>
      </c>
      <c r="B1366" t="s">
        <v>6317</v>
      </c>
      <c r="C1366" t="s">
        <v>204</v>
      </c>
      <c r="D1366">
        <v>1</v>
      </c>
      <c r="E1366">
        <v>176</v>
      </c>
      <c r="F1366">
        <v>176</v>
      </c>
      <c r="G1366" t="s">
        <v>6318</v>
      </c>
      <c r="H1366" t="s">
        <v>137</v>
      </c>
    </row>
    <row r="1367" spans="1:8" x14ac:dyDescent="0.25">
      <c r="A1367" t="s">
        <v>6319</v>
      </c>
      <c r="B1367" t="s">
        <v>6320</v>
      </c>
      <c r="C1367" t="s">
        <v>21</v>
      </c>
      <c r="D1367">
        <v>1</v>
      </c>
      <c r="E1367">
        <v>193</v>
      </c>
      <c r="F1367">
        <v>193</v>
      </c>
      <c r="G1367" t="s">
        <v>6318</v>
      </c>
      <c r="H1367" t="s">
        <v>137</v>
      </c>
    </row>
    <row r="1368" spans="1:8" x14ac:dyDescent="0.25">
      <c r="A1368" t="s">
        <v>6319</v>
      </c>
      <c r="B1368" t="s">
        <v>6320</v>
      </c>
      <c r="C1368" t="s">
        <v>525</v>
      </c>
      <c r="D1368">
        <v>1</v>
      </c>
      <c r="E1368">
        <v>176</v>
      </c>
      <c r="F1368">
        <v>176</v>
      </c>
      <c r="G1368" t="s">
        <v>6318</v>
      </c>
      <c r="H1368" t="s">
        <v>137</v>
      </c>
    </row>
    <row r="1369" spans="1:8" x14ac:dyDescent="0.25">
      <c r="A1369" t="s">
        <v>6319</v>
      </c>
      <c r="B1369" t="s">
        <v>6320</v>
      </c>
      <c r="C1369" t="s">
        <v>204</v>
      </c>
      <c r="D1369">
        <v>1</v>
      </c>
      <c r="E1369">
        <v>193</v>
      </c>
      <c r="F1369">
        <v>193</v>
      </c>
      <c r="G1369" t="s">
        <v>6318</v>
      </c>
      <c r="H1369" t="s">
        <v>137</v>
      </c>
    </row>
    <row r="1370" spans="1:8" x14ac:dyDescent="0.25">
      <c r="A1370" t="s">
        <v>6321</v>
      </c>
      <c r="B1370" t="s">
        <v>6321</v>
      </c>
      <c r="C1370" t="s">
        <v>567</v>
      </c>
      <c r="D1370">
        <v>1</v>
      </c>
      <c r="E1370">
        <v>104.04</v>
      </c>
      <c r="F1370">
        <v>104.04</v>
      </c>
      <c r="G1370" t="s">
        <v>6322</v>
      </c>
      <c r="H1370" t="s">
        <v>41</v>
      </c>
    </row>
    <row r="1371" spans="1:8" x14ac:dyDescent="0.25">
      <c r="A1371" t="s">
        <v>6321</v>
      </c>
      <c r="B1371" t="s">
        <v>6321</v>
      </c>
      <c r="C1371" t="s">
        <v>204</v>
      </c>
      <c r="D1371">
        <v>1</v>
      </c>
      <c r="E1371">
        <v>186</v>
      </c>
      <c r="F1371">
        <v>186</v>
      </c>
      <c r="G1371" t="s">
        <v>6322</v>
      </c>
      <c r="H1371" t="s">
        <v>41</v>
      </c>
    </row>
    <row r="1372" spans="1:8" x14ac:dyDescent="0.25">
      <c r="A1372" t="s">
        <v>6323</v>
      </c>
      <c r="B1372" t="s">
        <v>6323</v>
      </c>
      <c r="C1372" t="s">
        <v>73</v>
      </c>
      <c r="D1372">
        <v>1</v>
      </c>
      <c r="E1372">
        <v>76.11</v>
      </c>
      <c r="F1372">
        <v>76.11</v>
      </c>
      <c r="G1372" t="s">
        <v>6324</v>
      </c>
      <c r="H1372" t="s">
        <v>41</v>
      </c>
    </row>
    <row r="1373" spans="1:8" x14ac:dyDescent="0.25">
      <c r="A1373" t="s">
        <v>6325</v>
      </c>
      <c r="B1373" t="s">
        <v>6325</v>
      </c>
      <c r="C1373" t="s">
        <v>391</v>
      </c>
      <c r="D1373">
        <v>4</v>
      </c>
      <c r="E1373">
        <v>3</v>
      </c>
      <c r="F1373">
        <v>0.75</v>
      </c>
      <c r="G1373" t="s">
        <v>6326</v>
      </c>
      <c r="H1373" t="s">
        <v>41</v>
      </c>
    </row>
    <row r="1374" spans="1:8" x14ac:dyDescent="0.25">
      <c r="A1374" t="s">
        <v>6325</v>
      </c>
      <c r="B1374" t="s">
        <v>6325</v>
      </c>
      <c r="C1374" t="s">
        <v>26</v>
      </c>
      <c r="D1374">
        <v>1</v>
      </c>
      <c r="E1374">
        <v>21.5</v>
      </c>
      <c r="F1374">
        <v>21.5</v>
      </c>
      <c r="G1374" t="s">
        <v>6326</v>
      </c>
      <c r="H1374" t="s">
        <v>41</v>
      </c>
    </row>
    <row r="1375" spans="1:8" x14ac:dyDescent="0.25">
      <c r="A1375" t="s">
        <v>6327</v>
      </c>
      <c r="B1375" t="s">
        <v>6327</v>
      </c>
      <c r="C1375" t="s">
        <v>26</v>
      </c>
      <c r="D1375">
        <v>1</v>
      </c>
      <c r="E1375">
        <v>3.85</v>
      </c>
      <c r="F1375">
        <v>3.85</v>
      </c>
      <c r="G1375" t="s">
        <v>6328</v>
      </c>
      <c r="H1375" t="s">
        <v>26</v>
      </c>
    </row>
    <row r="1376" spans="1:8" x14ac:dyDescent="0.25">
      <c r="A1376" t="s">
        <v>6329</v>
      </c>
      <c r="B1376" t="s">
        <v>568</v>
      </c>
      <c r="C1376" t="s">
        <v>26</v>
      </c>
      <c r="D1376">
        <v>1</v>
      </c>
      <c r="E1376">
        <v>20.82</v>
      </c>
      <c r="F1376">
        <v>20.82</v>
      </c>
      <c r="G1376" t="s">
        <v>6330</v>
      </c>
      <c r="H1376" t="s">
        <v>26</v>
      </c>
    </row>
    <row r="1377" spans="1:8" x14ac:dyDescent="0.25">
      <c r="A1377" t="s">
        <v>6331</v>
      </c>
      <c r="B1377" t="s">
        <v>570</v>
      </c>
      <c r="C1377" t="s">
        <v>26</v>
      </c>
      <c r="D1377">
        <v>1</v>
      </c>
      <c r="E1377">
        <v>21.47</v>
      </c>
      <c r="F1377">
        <v>21.47</v>
      </c>
      <c r="G1377" t="s">
        <v>6332</v>
      </c>
      <c r="H1377" t="s">
        <v>26</v>
      </c>
    </row>
    <row r="1378" spans="1:8" x14ac:dyDescent="0.25">
      <c r="A1378" t="s">
        <v>571</v>
      </c>
      <c r="B1378" t="s">
        <v>571</v>
      </c>
      <c r="C1378" t="s">
        <v>26</v>
      </c>
      <c r="D1378">
        <v>1</v>
      </c>
      <c r="E1378">
        <v>5.05</v>
      </c>
      <c r="F1378">
        <v>5.05</v>
      </c>
      <c r="G1378" t="s">
        <v>572</v>
      </c>
      <c r="H1378" t="s">
        <v>26</v>
      </c>
    </row>
    <row r="1379" spans="1:8" x14ac:dyDescent="0.25">
      <c r="A1379" t="s">
        <v>6333</v>
      </c>
      <c r="B1379" t="s">
        <v>6334</v>
      </c>
      <c r="C1379" t="s">
        <v>21</v>
      </c>
      <c r="D1379">
        <v>1</v>
      </c>
      <c r="E1379">
        <v>209</v>
      </c>
      <c r="F1379">
        <v>209</v>
      </c>
      <c r="G1379" t="s">
        <v>6335</v>
      </c>
      <c r="H1379" t="s">
        <v>21</v>
      </c>
    </row>
    <row r="1380" spans="1:8" x14ac:dyDescent="0.25">
      <c r="A1380" t="s">
        <v>6336</v>
      </c>
      <c r="B1380" t="s">
        <v>6336</v>
      </c>
      <c r="C1380" t="s">
        <v>73</v>
      </c>
      <c r="D1380">
        <v>1</v>
      </c>
      <c r="E1380">
        <v>15630</v>
      </c>
      <c r="F1380">
        <v>15630</v>
      </c>
      <c r="G1380" t="s">
        <v>6337</v>
      </c>
      <c r="H1380" t="s">
        <v>41</v>
      </c>
    </row>
    <row r="1381" spans="1:8" x14ac:dyDescent="0.25">
      <c r="A1381" t="s">
        <v>6338</v>
      </c>
      <c r="B1381" t="s">
        <v>6338</v>
      </c>
      <c r="C1381" t="s">
        <v>73</v>
      </c>
      <c r="D1381">
        <v>1</v>
      </c>
      <c r="E1381">
        <v>5</v>
      </c>
      <c r="F1381">
        <v>5</v>
      </c>
      <c r="G1381" t="s">
        <v>6339</v>
      </c>
      <c r="H1381" t="s">
        <v>41</v>
      </c>
    </row>
    <row r="1382" spans="1:8" x14ac:dyDescent="0.25">
      <c r="A1382" t="s">
        <v>6340</v>
      </c>
      <c r="B1382" t="s">
        <v>573</v>
      </c>
      <c r="C1382" t="s">
        <v>73</v>
      </c>
      <c r="D1382">
        <v>1</v>
      </c>
      <c r="E1382">
        <v>5</v>
      </c>
      <c r="F1382">
        <v>5</v>
      </c>
      <c r="G1382" t="s">
        <v>574</v>
      </c>
      <c r="H1382" t="s">
        <v>41</v>
      </c>
    </row>
    <row r="1383" spans="1:8" x14ac:dyDescent="0.25">
      <c r="A1383" t="s">
        <v>6341</v>
      </c>
      <c r="B1383" t="s">
        <v>573</v>
      </c>
      <c r="C1383" t="s">
        <v>26</v>
      </c>
      <c r="D1383">
        <v>1</v>
      </c>
      <c r="E1383">
        <v>5</v>
      </c>
      <c r="F1383">
        <v>5</v>
      </c>
      <c r="G1383" t="s">
        <v>574</v>
      </c>
      <c r="H1383" t="s">
        <v>41</v>
      </c>
    </row>
    <row r="1384" spans="1:8" x14ac:dyDescent="0.25">
      <c r="A1384" t="s">
        <v>575</v>
      </c>
      <c r="B1384" t="s">
        <v>575</v>
      </c>
      <c r="C1384" t="s">
        <v>391</v>
      </c>
      <c r="D1384">
        <v>1</v>
      </c>
      <c r="E1384">
        <v>3.5</v>
      </c>
      <c r="F1384">
        <v>3.5</v>
      </c>
      <c r="G1384" t="s">
        <v>576</v>
      </c>
      <c r="H1384" t="s">
        <v>26</v>
      </c>
    </row>
    <row r="1385" spans="1:8" x14ac:dyDescent="0.25">
      <c r="A1385" t="s">
        <v>575</v>
      </c>
      <c r="B1385" t="s">
        <v>575</v>
      </c>
      <c r="C1385" t="s">
        <v>73</v>
      </c>
      <c r="D1385">
        <v>1</v>
      </c>
      <c r="E1385">
        <v>0</v>
      </c>
      <c r="F1385">
        <v>0</v>
      </c>
      <c r="G1385" t="s">
        <v>576</v>
      </c>
      <c r="H1385" t="s">
        <v>26</v>
      </c>
    </row>
    <row r="1386" spans="1:8" x14ac:dyDescent="0.25">
      <c r="A1386" t="s">
        <v>575</v>
      </c>
      <c r="B1386" t="s">
        <v>575</v>
      </c>
      <c r="C1386" t="s">
        <v>392</v>
      </c>
      <c r="D1386">
        <v>1</v>
      </c>
      <c r="E1386">
        <v>0</v>
      </c>
      <c r="F1386">
        <v>0</v>
      </c>
      <c r="G1386" t="s">
        <v>576</v>
      </c>
      <c r="H1386" t="s">
        <v>26</v>
      </c>
    </row>
    <row r="1387" spans="1:8" x14ac:dyDescent="0.25">
      <c r="A1387" t="s">
        <v>575</v>
      </c>
      <c r="B1387" t="s">
        <v>575</v>
      </c>
      <c r="C1387" t="s">
        <v>26</v>
      </c>
      <c r="D1387">
        <v>1</v>
      </c>
      <c r="E1387">
        <v>2.5</v>
      </c>
      <c r="F1387">
        <v>2.5</v>
      </c>
      <c r="G1387" t="s">
        <v>576</v>
      </c>
      <c r="H1387" t="s">
        <v>26</v>
      </c>
    </row>
    <row r="1388" spans="1:8" x14ac:dyDescent="0.25">
      <c r="A1388" t="s">
        <v>6342</v>
      </c>
      <c r="B1388" t="s">
        <v>6343</v>
      </c>
      <c r="C1388" t="s">
        <v>391</v>
      </c>
      <c r="D1388">
        <v>1</v>
      </c>
      <c r="E1388">
        <v>2</v>
      </c>
      <c r="F1388">
        <v>2</v>
      </c>
      <c r="G1388" t="s">
        <v>6344</v>
      </c>
      <c r="H1388" t="s">
        <v>26</v>
      </c>
    </row>
    <row r="1389" spans="1:8" x14ac:dyDescent="0.25">
      <c r="A1389" t="s">
        <v>6345</v>
      </c>
      <c r="B1389" t="s">
        <v>6346</v>
      </c>
      <c r="C1389" t="s">
        <v>26</v>
      </c>
      <c r="D1389">
        <v>1</v>
      </c>
      <c r="E1389">
        <v>4.5549999999999997</v>
      </c>
      <c r="F1389">
        <v>4.5549999999999997</v>
      </c>
      <c r="G1389" t="s">
        <v>6347</v>
      </c>
      <c r="H1389" t="s">
        <v>26</v>
      </c>
    </row>
    <row r="1390" spans="1:8" x14ac:dyDescent="0.25">
      <c r="A1390" t="s">
        <v>577</v>
      </c>
      <c r="B1390" t="s">
        <v>577</v>
      </c>
      <c r="C1390" t="s">
        <v>377</v>
      </c>
      <c r="D1390">
        <v>1</v>
      </c>
      <c r="E1390">
        <v>0.24</v>
      </c>
      <c r="F1390">
        <v>0.24</v>
      </c>
      <c r="G1390" t="s">
        <v>578</v>
      </c>
      <c r="H1390" t="s">
        <v>26</v>
      </c>
    </row>
    <row r="1391" spans="1:8" x14ac:dyDescent="0.25">
      <c r="A1391" t="s">
        <v>577</v>
      </c>
      <c r="B1391" t="s">
        <v>577</v>
      </c>
      <c r="C1391" t="s">
        <v>391</v>
      </c>
      <c r="D1391">
        <v>1</v>
      </c>
      <c r="E1391">
        <v>1</v>
      </c>
      <c r="F1391">
        <v>1</v>
      </c>
      <c r="G1391" t="s">
        <v>578</v>
      </c>
      <c r="H1391" t="s">
        <v>26</v>
      </c>
    </row>
    <row r="1392" spans="1:8" x14ac:dyDescent="0.25">
      <c r="A1392" t="s">
        <v>577</v>
      </c>
      <c r="B1392" t="s">
        <v>577</v>
      </c>
      <c r="C1392" t="s">
        <v>198</v>
      </c>
      <c r="D1392">
        <v>1</v>
      </c>
      <c r="E1392">
        <v>2.97</v>
      </c>
      <c r="F1392">
        <v>2.97</v>
      </c>
      <c r="G1392" t="s">
        <v>578</v>
      </c>
      <c r="H1392" t="s">
        <v>26</v>
      </c>
    </row>
    <row r="1393" spans="1:8" x14ac:dyDescent="0.25">
      <c r="A1393" t="s">
        <v>577</v>
      </c>
      <c r="B1393" t="s">
        <v>577</v>
      </c>
      <c r="C1393" t="s">
        <v>579</v>
      </c>
      <c r="D1393">
        <v>1</v>
      </c>
      <c r="E1393">
        <v>1.3</v>
      </c>
      <c r="F1393">
        <v>1.3</v>
      </c>
      <c r="G1393" t="s">
        <v>578</v>
      </c>
      <c r="H1393" t="s">
        <v>26</v>
      </c>
    </row>
    <row r="1394" spans="1:8" x14ac:dyDescent="0.25">
      <c r="A1394" t="s">
        <v>577</v>
      </c>
      <c r="B1394" t="s">
        <v>577</v>
      </c>
      <c r="C1394" t="s">
        <v>392</v>
      </c>
      <c r="D1394">
        <v>1</v>
      </c>
      <c r="E1394">
        <v>3</v>
      </c>
      <c r="F1394">
        <v>3</v>
      </c>
      <c r="G1394" t="s">
        <v>578</v>
      </c>
      <c r="H1394" t="s">
        <v>26</v>
      </c>
    </row>
    <row r="1395" spans="1:8" x14ac:dyDescent="0.25">
      <c r="A1395" t="s">
        <v>577</v>
      </c>
      <c r="B1395" t="s">
        <v>577</v>
      </c>
      <c r="C1395" t="s">
        <v>26</v>
      </c>
      <c r="D1395">
        <v>1</v>
      </c>
      <c r="E1395">
        <v>1</v>
      </c>
      <c r="F1395">
        <v>1</v>
      </c>
      <c r="G1395" t="s">
        <v>578</v>
      </c>
      <c r="H1395" t="s">
        <v>26</v>
      </c>
    </row>
    <row r="1396" spans="1:8" x14ac:dyDescent="0.25">
      <c r="A1396" t="s">
        <v>6348</v>
      </c>
      <c r="B1396" t="s">
        <v>6348</v>
      </c>
      <c r="C1396" t="s">
        <v>391</v>
      </c>
      <c r="D1396">
        <v>1</v>
      </c>
      <c r="E1396">
        <v>0</v>
      </c>
      <c r="F1396">
        <v>0</v>
      </c>
      <c r="G1396" t="s">
        <v>583</v>
      </c>
      <c r="H1396" t="s">
        <v>26</v>
      </c>
    </row>
    <row r="1397" spans="1:8" x14ac:dyDescent="0.25">
      <c r="A1397" t="s">
        <v>6348</v>
      </c>
      <c r="B1397" t="s">
        <v>6348</v>
      </c>
      <c r="C1397" t="s">
        <v>809</v>
      </c>
      <c r="D1397">
        <v>1</v>
      </c>
      <c r="E1397">
        <v>9.0399999999999991</v>
      </c>
      <c r="F1397">
        <v>9.0399999999999991</v>
      </c>
      <c r="G1397" t="s">
        <v>583</v>
      </c>
      <c r="H1397" t="s">
        <v>26</v>
      </c>
    </row>
    <row r="1398" spans="1:8" x14ac:dyDescent="0.25">
      <c r="A1398" t="s">
        <v>6348</v>
      </c>
      <c r="B1398" t="s">
        <v>6348</v>
      </c>
      <c r="C1398" t="s">
        <v>26</v>
      </c>
      <c r="D1398">
        <v>1</v>
      </c>
      <c r="E1398">
        <v>5</v>
      </c>
      <c r="F1398">
        <v>2.75</v>
      </c>
      <c r="G1398" t="s">
        <v>583</v>
      </c>
      <c r="H1398" t="s">
        <v>26</v>
      </c>
    </row>
    <row r="1399" spans="1:8" x14ac:dyDescent="0.25">
      <c r="A1399" t="s">
        <v>6349</v>
      </c>
      <c r="B1399" t="s">
        <v>6349</v>
      </c>
      <c r="C1399" t="s">
        <v>391</v>
      </c>
      <c r="D1399">
        <v>2</v>
      </c>
      <c r="E1399">
        <v>1</v>
      </c>
      <c r="F1399">
        <v>0.5</v>
      </c>
      <c r="G1399" t="s">
        <v>6350</v>
      </c>
      <c r="H1399" t="s">
        <v>26</v>
      </c>
    </row>
    <row r="1400" spans="1:8" x14ac:dyDescent="0.25">
      <c r="A1400" t="s">
        <v>6349</v>
      </c>
      <c r="B1400" t="s">
        <v>6349</v>
      </c>
      <c r="C1400" t="s">
        <v>26</v>
      </c>
      <c r="D1400">
        <v>1</v>
      </c>
      <c r="E1400">
        <v>1.28</v>
      </c>
      <c r="F1400">
        <v>1.28</v>
      </c>
      <c r="G1400" t="s">
        <v>6350</v>
      </c>
      <c r="H1400" t="s">
        <v>26</v>
      </c>
    </row>
    <row r="1401" spans="1:8" x14ac:dyDescent="0.25">
      <c r="A1401" t="s">
        <v>6351</v>
      </c>
      <c r="B1401" t="s">
        <v>6351</v>
      </c>
      <c r="C1401" t="s">
        <v>26</v>
      </c>
      <c r="D1401">
        <v>1</v>
      </c>
      <c r="E1401">
        <v>2.5</v>
      </c>
      <c r="F1401">
        <v>2.5</v>
      </c>
      <c r="G1401" t="s">
        <v>6352</v>
      </c>
      <c r="H1401" t="s">
        <v>26</v>
      </c>
    </row>
    <row r="1402" spans="1:8" x14ac:dyDescent="0.25">
      <c r="A1402" t="s">
        <v>6353</v>
      </c>
      <c r="B1402" t="s">
        <v>6354</v>
      </c>
      <c r="C1402" t="s">
        <v>26</v>
      </c>
      <c r="D1402">
        <v>1</v>
      </c>
      <c r="E1402">
        <v>1.45</v>
      </c>
      <c r="F1402">
        <v>1.45</v>
      </c>
      <c r="G1402" t="s">
        <v>6355</v>
      </c>
      <c r="H1402" t="s">
        <v>26</v>
      </c>
    </row>
    <row r="1403" spans="1:8" x14ac:dyDescent="0.25">
      <c r="A1403" t="s">
        <v>6356</v>
      </c>
      <c r="B1403" t="s">
        <v>6356</v>
      </c>
      <c r="C1403" t="s">
        <v>391</v>
      </c>
      <c r="D1403">
        <v>1</v>
      </c>
      <c r="E1403">
        <v>0</v>
      </c>
      <c r="F1403">
        <v>0</v>
      </c>
      <c r="G1403" t="s">
        <v>6357</v>
      </c>
      <c r="H1403" t="s">
        <v>26</v>
      </c>
    </row>
    <row r="1404" spans="1:8" x14ac:dyDescent="0.25">
      <c r="A1404" t="s">
        <v>6356</v>
      </c>
      <c r="B1404" t="s">
        <v>6356</v>
      </c>
      <c r="C1404" t="s">
        <v>26</v>
      </c>
      <c r="D1404">
        <v>1</v>
      </c>
      <c r="E1404">
        <v>14</v>
      </c>
      <c r="F1404">
        <v>14</v>
      </c>
      <c r="G1404" t="s">
        <v>6357</v>
      </c>
      <c r="H1404" t="s">
        <v>26</v>
      </c>
    </row>
    <row r="1405" spans="1:8" x14ac:dyDescent="0.25">
      <c r="A1405" t="s">
        <v>580</v>
      </c>
      <c r="B1405" t="s">
        <v>580</v>
      </c>
      <c r="C1405" t="s">
        <v>26</v>
      </c>
      <c r="D1405">
        <v>1</v>
      </c>
      <c r="E1405">
        <v>0.5</v>
      </c>
      <c r="F1405">
        <v>0.5</v>
      </c>
      <c r="G1405" t="s">
        <v>581</v>
      </c>
      <c r="H1405" t="s">
        <v>26</v>
      </c>
    </row>
    <row r="1406" spans="1:8" x14ac:dyDescent="0.25">
      <c r="A1406" t="s">
        <v>6358</v>
      </c>
      <c r="B1406" t="s">
        <v>6358</v>
      </c>
      <c r="C1406" t="s">
        <v>198</v>
      </c>
      <c r="D1406">
        <v>1</v>
      </c>
      <c r="E1406">
        <v>1</v>
      </c>
      <c r="F1406">
        <v>1</v>
      </c>
      <c r="G1406" t="s">
        <v>6359</v>
      </c>
      <c r="H1406" t="s">
        <v>26</v>
      </c>
    </row>
    <row r="1407" spans="1:8" x14ac:dyDescent="0.25">
      <c r="A1407" t="s">
        <v>6358</v>
      </c>
      <c r="B1407" t="s">
        <v>6358</v>
      </c>
      <c r="C1407" t="s">
        <v>26</v>
      </c>
      <c r="D1407">
        <v>1</v>
      </c>
      <c r="E1407">
        <v>1</v>
      </c>
      <c r="F1407">
        <v>1</v>
      </c>
      <c r="G1407" t="s">
        <v>6359</v>
      </c>
      <c r="H1407" t="s">
        <v>26</v>
      </c>
    </row>
    <row r="1408" spans="1:8" x14ac:dyDescent="0.25">
      <c r="A1408" t="s">
        <v>6360</v>
      </c>
      <c r="B1408" t="s">
        <v>6361</v>
      </c>
      <c r="C1408" t="s">
        <v>26</v>
      </c>
      <c r="D1408">
        <v>1</v>
      </c>
      <c r="E1408">
        <v>1.28</v>
      </c>
      <c r="F1408">
        <v>1.28</v>
      </c>
      <c r="G1408" t="s">
        <v>6362</v>
      </c>
      <c r="H1408" t="s">
        <v>26</v>
      </c>
    </row>
    <row r="1409" spans="1:8" x14ac:dyDescent="0.25">
      <c r="A1409" t="s">
        <v>6363</v>
      </c>
      <c r="B1409" t="s">
        <v>6363</v>
      </c>
      <c r="C1409" t="s">
        <v>26</v>
      </c>
      <c r="D1409">
        <v>1</v>
      </c>
      <c r="E1409">
        <v>0</v>
      </c>
      <c r="F1409">
        <v>0</v>
      </c>
      <c r="G1409" t="s">
        <v>92</v>
      </c>
      <c r="H1409" t="s">
        <v>26</v>
      </c>
    </row>
    <row r="1410" spans="1:8" x14ac:dyDescent="0.25">
      <c r="A1410" t="s">
        <v>6364</v>
      </c>
      <c r="B1410" t="s">
        <v>6364</v>
      </c>
      <c r="C1410" t="s">
        <v>391</v>
      </c>
      <c r="D1410">
        <v>1</v>
      </c>
      <c r="E1410">
        <v>0.5</v>
      </c>
      <c r="F1410">
        <v>0.5</v>
      </c>
      <c r="G1410" t="s">
        <v>6365</v>
      </c>
      <c r="H1410" t="s">
        <v>26</v>
      </c>
    </row>
    <row r="1411" spans="1:8" x14ac:dyDescent="0.25">
      <c r="A1411" t="s">
        <v>6364</v>
      </c>
      <c r="B1411" t="s">
        <v>6364</v>
      </c>
      <c r="C1411" t="s">
        <v>26</v>
      </c>
      <c r="D1411">
        <v>1</v>
      </c>
      <c r="E1411">
        <v>1.05</v>
      </c>
      <c r="F1411">
        <v>1.05</v>
      </c>
      <c r="G1411" t="s">
        <v>6365</v>
      </c>
      <c r="H1411" t="s">
        <v>26</v>
      </c>
    </row>
    <row r="1412" spans="1:8" x14ac:dyDescent="0.25">
      <c r="A1412" t="s">
        <v>582</v>
      </c>
      <c r="B1412" t="s">
        <v>582</v>
      </c>
      <c r="C1412" t="s">
        <v>26</v>
      </c>
      <c r="D1412">
        <v>2</v>
      </c>
      <c r="E1412">
        <v>0</v>
      </c>
      <c r="F1412">
        <v>0</v>
      </c>
      <c r="G1412" t="s">
        <v>583</v>
      </c>
      <c r="H1412" t="s">
        <v>26</v>
      </c>
    </row>
    <row r="1413" spans="1:8" x14ac:dyDescent="0.25">
      <c r="A1413" t="s">
        <v>6366</v>
      </c>
      <c r="B1413" t="s">
        <v>6366</v>
      </c>
      <c r="C1413" t="s">
        <v>21</v>
      </c>
      <c r="D1413">
        <v>1</v>
      </c>
      <c r="E1413">
        <v>30</v>
      </c>
      <c r="F1413">
        <v>30</v>
      </c>
      <c r="G1413" t="s">
        <v>6367</v>
      </c>
      <c r="H1413" t="s">
        <v>21</v>
      </c>
    </row>
    <row r="1414" spans="1:8" x14ac:dyDescent="0.25">
      <c r="A1414" t="s">
        <v>6368</v>
      </c>
      <c r="B1414" t="s">
        <v>6368</v>
      </c>
      <c r="C1414" t="s">
        <v>21</v>
      </c>
      <c r="D1414">
        <v>1</v>
      </c>
      <c r="E1414">
        <v>67</v>
      </c>
      <c r="F1414">
        <v>67</v>
      </c>
      <c r="G1414" t="s">
        <v>6369</v>
      </c>
      <c r="H1414" t="s">
        <v>21</v>
      </c>
    </row>
    <row r="1415" spans="1:8" x14ac:dyDescent="0.25">
      <c r="A1415" t="s">
        <v>6370</v>
      </c>
      <c r="B1415" t="s">
        <v>6370</v>
      </c>
      <c r="C1415" t="s">
        <v>21</v>
      </c>
      <c r="D1415">
        <v>1</v>
      </c>
      <c r="E1415">
        <v>96</v>
      </c>
      <c r="F1415">
        <v>96</v>
      </c>
      <c r="G1415" t="s">
        <v>6371</v>
      </c>
      <c r="H1415" t="s">
        <v>21</v>
      </c>
    </row>
    <row r="1416" spans="1:8" x14ac:dyDescent="0.25">
      <c r="A1416" t="s">
        <v>6372</v>
      </c>
      <c r="B1416" t="s">
        <v>6372</v>
      </c>
      <c r="C1416" t="s">
        <v>21</v>
      </c>
      <c r="D1416">
        <v>1</v>
      </c>
      <c r="E1416">
        <v>95</v>
      </c>
      <c r="F1416">
        <v>95</v>
      </c>
      <c r="G1416" t="s">
        <v>6373</v>
      </c>
      <c r="H1416" t="s">
        <v>21</v>
      </c>
    </row>
    <row r="1417" spans="1:8" x14ac:dyDescent="0.25">
      <c r="A1417" t="s">
        <v>6374</v>
      </c>
      <c r="B1417" t="s">
        <v>6375</v>
      </c>
      <c r="C1417" t="s">
        <v>21</v>
      </c>
      <c r="D1417">
        <v>1</v>
      </c>
      <c r="E1417">
        <v>74.2</v>
      </c>
      <c r="F1417">
        <v>74.2</v>
      </c>
      <c r="G1417" t="s">
        <v>6373</v>
      </c>
      <c r="H1417" t="s">
        <v>21</v>
      </c>
    </row>
    <row r="1418" spans="1:8" x14ac:dyDescent="0.25">
      <c r="A1418" t="s">
        <v>6376</v>
      </c>
      <c r="B1418" t="s">
        <v>6376</v>
      </c>
      <c r="C1418" t="s">
        <v>21</v>
      </c>
      <c r="D1418">
        <v>1</v>
      </c>
      <c r="E1418">
        <v>150</v>
      </c>
      <c r="F1418">
        <v>150</v>
      </c>
      <c r="G1418" t="s">
        <v>6377</v>
      </c>
      <c r="H1418" t="s">
        <v>21</v>
      </c>
    </row>
    <row r="1419" spans="1:8" x14ac:dyDescent="0.25">
      <c r="A1419" t="s">
        <v>6378</v>
      </c>
      <c r="B1419" t="s">
        <v>6378</v>
      </c>
      <c r="C1419" t="s">
        <v>21</v>
      </c>
      <c r="D1419">
        <v>1</v>
      </c>
      <c r="E1419">
        <v>60</v>
      </c>
      <c r="F1419">
        <v>60</v>
      </c>
      <c r="G1419" t="s">
        <v>6379</v>
      </c>
      <c r="H1419" t="s">
        <v>21</v>
      </c>
    </row>
    <row r="1420" spans="1:8" x14ac:dyDescent="0.25">
      <c r="A1420" t="s">
        <v>6380</v>
      </c>
      <c r="B1420" t="s">
        <v>6380</v>
      </c>
      <c r="C1420" t="s">
        <v>21</v>
      </c>
      <c r="D1420">
        <v>1</v>
      </c>
      <c r="E1420">
        <v>64</v>
      </c>
      <c r="F1420">
        <v>64</v>
      </c>
      <c r="G1420" t="s">
        <v>6381</v>
      </c>
      <c r="H1420" t="s">
        <v>21</v>
      </c>
    </row>
    <row r="1421" spans="1:8" x14ac:dyDescent="0.25">
      <c r="A1421" t="s">
        <v>6382</v>
      </c>
      <c r="B1421" t="s">
        <v>6382</v>
      </c>
      <c r="C1421" t="s">
        <v>21</v>
      </c>
      <c r="D1421">
        <v>1</v>
      </c>
      <c r="E1421">
        <v>159</v>
      </c>
      <c r="F1421">
        <v>159</v>
      </c>
      <c r="G1421" t="s">
        <v>6383</v>
      </c>
      <c r="H1421" t="s">
        <v>21</v>
      </c>
    </row>
    <row r="1422" spans="1:8" x14ac:dyDescent="0.25">
      <c r="A1422" t="s">
        <v>6384</v>
      </c>
      <c r="B1422" t="s">
        <v>6384</v>
      </c>
      <c r="C1422" t="s">
        <v>21</v>
      </c>
      <c r="D1422">
        <v>1</v>
      </c>
      <c r="E1422">
        <v>118</v>
      </c>
      <c r="F1422">
        <v>118</v>
      </c>
      <c r="G1422" t="s">
        <v>6385</v>
      </c>
      <c r="H1422" t="s">
        <v>21</v>
      </c>
    </row>
    <row r="1423" spans="1:8" x14ac:dyDescent="0.25">
      <c r="A1423" t="s">
        <v>6386</v>
      </c>
      <c r="B1423" t="s">
        <v>6386</v>
      </c>
      <c r="C1423" t="s">
        <v>21</v>
      </c>
      <c r="D1423">
        <v>1</v>
      </c>
      <c r="E1423">
        <v>64</v>
      </c>
      <c r="F1423">
        <v>64</v>
      </c>
      <c r="G1423" t="s">
        <v>6387</v>
      </c>
      <c r="H1423" t="s">
        <v>21</v>
      </c>
    </row>
    <row r="1424" spans="1:8" x14ac:dyDescent="0.25">
      <c r="A1424" t="s">
        <v>6388</v>
      </c>
      <c r="B1424" t="s">
        <v>6388</v>
      </c>
      <c r="C1424" t="s">
        <v>21</v>
      </c>
      <c r="D1424">
        <v>1</v>
      </c>
      <c r="E1424">
        <v>53</v>
      </c>
      <c r="F1424">
        <v>53</v>
      </c>
      <c r="G1424" t="s">
        <v>6389</v>
      </c>
      <c r="H1424" t="s">
        <v>21</v>
      </c>
    </row>
    <row r="1425" spans="1:8" x14ac:dyDescent="0.25">
      <c r="A1425" t="s">
        <v>6390</v>
      </c>
      <c r="B1425" t="s">
        <v>6390</v>
      </c>
      <c r="C1425" t="s">
        <v>21</v>
      </c>
      <c r="D1425">
        <v>1</v>
      </c>
      <c r="E1425">
        <v>69</v>
      </c>
      <c r="F1425">
        <v>69</v>
      </c>
      <c r="G1425" t="s">
        <v>6391</v>
      </c>
      <c r="H1425" t="s">
        <v>21</v>
      </c>
    </row>
    <row r="1426" spans="1:8" x14ac:dyDescent="0.25">
      <c r="A1426" t="s">
        <v>6392</v>
      </c>
      <c r="B1426" t="s">
        <v>6392</v>
      </c>
      <c r="C1426" t="s">
        <v>21</v>
      </c>
      <c r="D1426">
        <v>1</v>
      </c>
      <c r="E1426">
        <v>208</v>
      </c>
      <c r="F1426">
        <v>208</v>
      </c>
      <c r="G1426" t="s">
        <v>6393</v>
      </c>
      <c r="H1426" t="s">
        <v>21</v>
      </c>
    </row>
    <row r="1427" spans="1:8" x14ac:dyDescent="0.25">
      <c r="A1427" t="s">
        <v>6394</v>
      </c>
      <c r="B1427" t="s">
        <v>6394</v>
      </c>
      <c r="C1427" t="s">
        <v>21</v>
      </c>
      <c r="D1427">
        <v>1</v>
      </c>
      <c r="E1427">
        <v>63</v>
      </c>
      <c r="F1427">
        <v>63</v>
      </c>
      <c r="G1427" t="s">
        <v>6395</v>
      </c>
      <c r="H1427" t="s">
        <v>21</v>
      </c>
    </row>
    <row r="1428" spans="1:8" x14ac:dyDescent="0.25">
      <c r="A1428" t="s">
        <v>6396</v>
      </c>
      <c r="B1428" t="s">
        <v>6396</v>
      </c>
      <c r="C1428" t="s">
        <v>21</v>
      </c>
      <c r="D1428">
        <v>1</v>
      </c>
      <c r="E1428">
        <v>66</v>
      </c>
      <c r="F1428">
        <v>66</v>
      </c>
      <c r="G1428" t="s">
        <v>6397</v>
      </c>
      <c r="H1428" t="s">
        <v>21</v>
      </c>
    </row>
    <row r="1429" spans="1:8" x14ac:dyDescent="0.25">
      <c r="A1429" t="s">
        <v>584</v>
      </c>
      <c r="B1429" t="s">
        <v>584</v>
      </c>
      <c r="C1429" t="s">
        <v>21</v>
      </c>
      <c r="D1429">
        <v>1</v>
      </c>
      <c r="E1429">
        <v>32</v>
      </c>
      <c r="F1429">
        <v>32</v>
      </c>
      <c r="G1429" t="s">
        <v>585</v>
      </c>
      <c r="H1429" t="s">
        <v>21</v>
      </c>
    </row>
    <row r="1430" spans="1:8" x14ac:dyDescent="0.25">
      <c r="A1430" t="s">
        <v>6398</v>
      </c>
      <c r="B1430" t="s">
        <v>6398</v>
      </c>
      <c r="C1430" t="s">
        <v>21</v>
      </c>
      <c r="D1430">
        <v>1</v>
      </c>
      <c r="E1430">
        <v>61</v>
      </c>
      <c r="F1430">
        <v>59</v>
      </c>
      <c r="G1430" t="s">
        <v>6399</v>
      </c>
      <c r="H1430" t="s">
        <v>21</v>
      </c>
    </row>
    <row r="1431" spans="1:8" x14ac:dyDescent="0.25">
      <c r="A1431" t="s">
        <v>6400</v>
      </c>
      <c r="B1431" t="s">
        <v>6400</v>
      </c>
      <c r="C1431" t="s">
        <v>21</v>
      </c>
      <c r="D1431">
        <v>1</v>
      </c>
      <c r="E1431">
        <v>31.98</v>
      </c>
      <c r="F1431">
        <v>31.98</v>
      </c>
      <c r="G1431" t="s">
        <v>6401</v>
      </c>
      <c r="H1431" t="s">
        <v>21</v>
      </c>
    </row>
    <row r="1432" spans="1:8" x14ac:dyDescent="0.25">
      <c r="A1432" t="s">
        <v>6400</v>
      </c>
      <c r="B1432" t="s">
        <v>6400</v>
      </c>
      <c r="C1432" t="s">
        <v>26</v>
      </c>
      <c r="D1432">
        <v>1</v>
      </c>
      <c r="E1432">
        <v>24</v>
      </c>
      <c r="F1432">
        <v>24</v>
      </c>
      <c r="G1432" t="s">
        <v>6401</v>
      </c>
      <c r="H1432" t="s">
        <v>21</v>
      </c>
    </row>
    <row r="1433" spans="1:8" x14ac:dyDescent="0.25">
      <c r="A1433" t="s">
        <v>6402</v>
      </c>
      <c r="B1433" t="s">
        <v>6403</v>
      </c>
      <c r="C1433" t="s">
        <v>21</v>
      </c>
      <c r="D1433">
        <v>1</v>
      </c>
      <c r="E1433">
        <v>127</v>
      </c>
      <c r="F1433">
        <v>127</v>
      </c>
      <c r="G1433" t="s">
        <v>6404</v>
      </c>
      <c r="H1433" t="s">
        <v>21</v>
      </c>
    </row>
    <row r="1434" spans="1:8" x14ac:dyDescent="0.25">
      <c r="A1434" t="s">
        <v>6405</v>
      </c>
      <c r="B1434" t="s">
        <v>6406</v>
      </c>
      <c r="C1434" t="s">
        <v>26</v>
      </c>
      <c r="D1434">
        <v>1</v>
      </c>
      <c r="E1434">
        <v>8.3000000000000007</v>
      </c>
      <c r="F1434">
        <v>8.3000000000000007</v>
      </c>
      <c r="G1434" t="s">
        <v>6407</v>
      </c>
      <c r="H1434" t="s">
        <v>26</v>
      </c>
    </row>
    <row r="1435" spans="1:8" x14ac:dyDescent="0.25">
      <c r="A1435" t="s">
        <v>6408</v>
      </c>
      <c r="B1435" t="s">
        <v>6409</v>
      </c>
      <c r="C1435" t="s">
        <v>377</v>
      </c>
      <c r="D1435">
        <v>1</v>
      </c>
      <c r="E1435">
        <v>1.65</v>
      </c>
      <c r="F1435">
        <v>1.65</v>
      </c>
      <c r="G1435" t="s">
        <v>6407</v>
      </c>
      <c r="H1435" t="s">
        <v>26</v>
      </c>
    </row>
    <row r="1436" spans="1:8" x14ac:dyDescent="0.25">
      <c r="A1436" t="s">
        <v>6410</v>
      </c>
      <c r="B1436" t="s">
        <v>6409</v>
      </c>
      <c r="C1436" t="s">
        <v>26</v>
      </c>
      <c r="D1436">
        <v>1</v>
      </c>
      <c r="E1436">
        <v>2.64</v>
      </c>
      <c r="F1436">
        <v>2.64</v>
      </c>
      <c r="G1436" t="s">
        <v>6407</v>
      </c>
      <c r="H1436" t="s">
        <v>26</v>
      </c>
    </row>
    <row r="1437" spans="1:8" x14ac:dyDescent="0.25">
      <c r="A1437" t="s">
        <v>6411</v>
      </c>
      <c r="B1437" t="s">
        <v>586</v>
      </c>
      <c r="C1437" t="s">
        <v>26</v>
      </c>
      <c r="D1437">
        <v>1</v>
      </c>
      <c r="E1437">
        <v>8.5299999999999994</v>
      </c>
      <c r="F1437">
        <v>8.5299999999999994</v>
      </c>
      <c r="G1437" t="s">
        <v>6412</v>
      </c>
      <c r="H1437" t="s">
        <v>26</v>
      </c>
    </row>
    <row r="1438" spans="1:8" x14ac:dyDescent="0.25">
      <c r="A1438" t="s">
        <v>588</v>
      </c>
      <c r="B1438" t="s">
        <v>588</v>
      </c>
      <c r="C1438" t="s">
        <v>26</v>
      </c>
      <c r="D1438">
        <v>1</v>
      </c>
      <c r="E1438">
        <v>1.71</v>
      </c>
      <c r="F1438">
        <v>1.71</v>
      </c>
      <c r="G1438" t="s">
        <v>589</v>
      </c>
      <c r="H1438" t="s">
        <v>26</v>
      </c>
    </row>
    <row r="1439" spans="1:8" x14ac:dyDescent="0.25">
      <c r="A1439" t="s">
        <v>590</v>
      </c>
      <c r="B1439" t="s">
        <v>590</v>
      </c>
      <c r="C1439" t="s">
        <v>391</v>
      </c>
      <c r="D1439">
        <v>1</v>
      </c>
      <c r="E1439">
        <v>11.19</v>
      </c>
      <c r="F1439">
        <v>11.19</v>
      </c>
      <c r="G1439" t="s">
        <v>6413</v>
      </c>
      <c r="H1439" t="s">
        <v>26</v>
      </c>
    </row>
    <row r="1440" spans="1:8" x14ac:dyDescent="0.25">
      <c r="A1440" t="s">
        <v>590</v>
      </c>
      <c r="B1440" t="s">
        <v>590</v>
      </c>
      <c r="C1440" t="s">
        <v>392</v>
      </c>
      <c r="D1440">
        <v>1</v>
      </c>
      <c r="E1440">
        <v>11.13</v>
      </c>
      <c r="F1440">
        <v>11.13</v>
      </c>
      <c r="G1440" t="s">
        <v>6413</v>
      </c>
      <c r="H1440" t="s">
        <v>26</v>
      </c>
    </row>
    <row r="1441" spans="1:8" x14ac:dyDescent="0.25">
      <c r="A1441" t="s">
        <v>590</v>
      </c>
      <c r="B1441" t="s">
        <v>590</v>
      </c>
      <c r="C1441" t="s">
        <v>26</v>
      </c>
      <c r="D1441">
        <v>1</v>
      </c>
      <c r="E1441">
        <v>15.25</v>
      </c>
      <c r="F1441">
        <v>15.25</v>
      </c>
      <c r="G1441" t="s">
        <v>6413</v>
      </c>
      <c r="H1441" t="s">
        <v>26</v>
      </c>
    </row>
    <row r="1442" spans="1:8" x14ac:dyDescent="0.25">
      <c r="A1442" t="s">
        <v>6414</v>
      </c>
      <c r="B1442" t="s">
        <v>6414</v>
      </c>
      <c r="C1442" t="s">
        <v>26</v>
      </c>
      <c r="D1442">
        <v>1.5</v>
      </c>
      <c r="E1442">
        <v>200.36</v>
      </c>
      <c r="F1442">
        <v>113.93</v>
      </c>
      <c r="G1442" t="s">
        <v>6415</v>
      </c>
      <c r="H1442" t="s">
        <v>26</v>
      </c>
    </row>
    <row r="1443" spans="1:8" x14ac:dyDescent="0.25">
      <c r="A1443" t="s">
        <v>6416</v>
      </c>
      <c r="B1443" t="s">
        <v>6417</v>
      </c>
      <c r="C1443" t="s">
        <v>26</v>
      </c>
      <c r="D1443">
        <v>1</v>
      </c>
      <c r="E1443">
        <v>57.9</v>
      </c>
      <c r="F1443">
        <v>57.9</v>
      </c>
      <c r="G1443" t="s">
        <v>6418</v>
      </c>
      <c r="H1443" t="s">
        <v>26</v>
      </c>
    </row>
    <row r="1444" spans="1:8" x14ac:dyDescent="0.25">
      <c r="A1444" t="s">
        <v>6419</v>
      </c>
      <c r="B1444" t="s">
        <v>6419</v>
      </c>
      <c r="C1444" t="s">
        <v>377</v>
      </c>
      <c r="D1444">
        <v>10</v>
      </c>
      <c r="E1444">
        <v>29.52</v>
      </c>
      <c r="F1444">
        <v>1.65</v>
      </c>
      <c r="G1444" t="s">
        <v>6420</v>
      </c>
      <c r="H1444" t="s">
        <v>26</v>
      </c>
    </row>
    <row r="1445" spans="1:8" x14ac:dyDescent="0.25">
      <c r="A1445" t="s">
        <v>6419</v>
      </c>
      <c r="B1445" t="s">
        <v>6419</v>
      </c>
      <c r="C1445" t="s">
        <v>26</v>
      </c>
      <c r="D1445">
        <v>100</v>
      </c>
      <c r="E1445">
        <v>113.04</v>
      </c>
      <c r="F1445">
        <v>1.1304000000000001</v>
      </c>
      <c r="G1445" t="s">
        <v>6420</v>
      </c>
      <c r="H1445" t="s">
        <v>26</v>
      </c>
    </row>
    <row r="1446" spans="1:8" x14ac:dyDescent="0.25">
      <c r="A1446" t="s">
        <v>6421</v>
      </c>
      <c r="B1446" t="s">
        <v>593</v>
      </c>
      <c r="C1446" t="s">
        <v>26</v>
      </c>
      <c r="D1446">
        <v>7</v>
      </c>
      <c r="E1446">
        <v>4.9050000000000002</v>
      </c>
      <c r="F1446">
        <v>0.68842857142900005</v>
      </c>
      <c r="G1446" t="s">
        <v>594</v>
      </c>
      <c r="H1446" t="s">
        <v>26</v>
      </c>
    </row>
    <row r="1447" spans="1:8" x14ac:dyDescent="0.25">
      <c r="A1447" t="s">
        <v>6422</v>
      </c>
      <c r="B1447" t="s">
        <v>595</v>
      </c>
      <c r="C1447" t="s">
        <v>377</v>
      </c>
      <c r="D1447">
        <v>10</v>
      </c>
      <c r="E1447">
        <v>4.32</v>
      </c>
      <c r="F1447">
        <v>0.432</v>
      </c>
      <c r="G1447" t="s">
        <v>6423</v>
      </c>
      <c r="H1447" t="s">
        <v>26</v>
      </c>
    </row>
    <row r="1448" spans="1:8" x14ac:dyDescent="0.25">
      <c r="A1448" t="s">
        <v>6422</v>
      </c>
      <c r="B1448" t="s">
        <v>595</v>
      </c>
      <c r="C1448" t="s">
        <v>26</v>
      </c>
      <c r="D1448">
        <v>10</v>
      </c>
      <c r="E1448">
        <v>4.32</v>
      </c>
      <c r="F1448">
        <v>0.432</v>
      </c>
      <c r="G1448" t="s">
        <v>6423</v>
      </c>
      <c r="H1448" t="s">
        <v>26</v>
      </c>
    </row>
    <row r="1449" spans="1:8" x14ac:dyDescent="0.25">
      <c r="A1449" t="s">
        <v>6424</v>
      </c>
      <c r="B1449" t="s">
        <v>6424</v>
      </c>
      <c r="C1449" t="s">
        <v>364</v>
      </c>
      <c r="D1449">
        <v>1</v>
      </c>
      <c r="E1449">
        <v>270</v>
      </c>
      <c r="F1449">
        <v>270</v>
      </c>
      <c r="G1449" t="s">
        <v>6425</v>
      </c>
      <c r="H1449" t="s">
        <v>320</v>
      </c>
    </row>
    <row r="1450" spans="1:8" x14ac:dyDescent="0.25">
      <c r="A1450" t="s">
        <v>6426</v>
      </c>
      <c r="B1450" t="s">
        <v>6426</v>
      </c>
      <c r="C1450" t="s">
        <v>26</v>
      </c>
      <c r="D1450">
        <v>1</v>
      </c>
      <c r="E1450">
        <v>56.024999999999999</v>
      </c>
      <c r="F1450">
        <v>56</v>
      </c>
      <c r="G1450" t="s">
        <v>6427</v>
      </c>
      <c r="H1450" t="s">
        <v>26</v>
      </c>
    </row>
    <row r="1451" spans="1:8" x14ac:dyDescent="0.25">
      <c r="A1451" t="s">
        <v>6428</v>
      </c>
      <c r="B1451" t="s">
        <v>6428</v>
      </c>
      <c r="C1451" t="s">
        <v>21</v>
      </c>
      <c r="D1451">
        <v>1</v>
      </c>
      <c r="E1451">
        <v>134</v>
      </c>
      <c r="F1451">
        <v>134</v>
      </c>
      <c r="G1451" t="s">
        <v>6429</v>
      </c>
      <c r="H1451" t="s">
        <v>21</v>
      </c>
    </row>
    <row r="1452" spans="1:8" x14ac:dyDescent="0.25">
      <c r="A1452" t="s">
        <v>6428</v>
      </c>
      <c r="B1452" t="s">
        <v>6428</v>
      </c>
      <c r="C1452" t="s">
        <v>26</v>
      </c>
      <c r="D1452">
        <v>1</v>
      </c>
      <c r="E1452">
        <v>134</v>
      </c>
      <c r="F1452">
        <v>134</v>
      </c>
      <c r="G1452" t="s">
        <v>6429</v>
      </c>
      <c r="H1452" t="s">
        <v>21</v>
      </c>
    </row>
    <row r="1453" spans="1:8" x14ac:dyDescent="0.25">
      <c r="A1453" t="s">
        <v>6430</v>
      </c>
      <c r="B1453" t="s">
        <v>6430</v>
      </c>
      <c r="C1453" t="s">
        <v>21</v>
      </c>
      <c r="D1453">
        <v>1</v>
      </c>
      <c r="E1453">
        <v>61.07</v>
      </c>
      <c r="F1453">
        <v>61.07</v>
      </c>
      <c r="G1453" t="s">
        <v>3865</v>
      </c>
      <c r="H1453" t="s">
        <v>21</v>
      </c>
    </row>
    <row r="1454" spans="1:8" x14ac:dyDescent="0.25">
      <c r="A1454" t="s">
        <v>6431</v>
      </c>
      <c r="B1454" t="s">
        <v>6431</v>
      </c>
      <c r="C1454" t="s">
        <v>21</v>
      </c>
      <c r="D1454">
        <v>1</v>
      </c>
      <c r="E1454">
        <v>51.5</v>
      </c>
      <c r="F1454">
        <v>51.5</v>
      </c>
      <c r="G1454" t="s">
        <v>6432</v>
      </c>
      <c r="H1454" t="s">
        <v>21</v>
      </c>
    </row>
    <row r="1455" spans="1:8" x14ac:dyDescent="0.25">
      <c r="A1455" t="s">
        <v>6433</v>
      </c>
      <c r="B1455" t="s">
        <v>6434</v>
      </c>
      <c r="C1455" t="s">
        <v>511</v>
      </c>
      <c r="D1455">
        <v>1</v>
      </c>
      <c r="E1455">
        <v>893</v>
      </c>
      <c r="F1455">
        <v>893</v>
      </c>
      <c r="G1455" t="s">
        <v>6435</v>
      </c>
      <c r="H1455" t="s">
        <v>41</v>
      </c>
    </row>
    <row r="1456" spans="1:8" x14ac:dyDescent="0.25">
      <c r="A1456" t="s">
        <v>6436</v>
      </c>
      <c r="B1456" t="s">
        <v>6434</v>
      </c>
      <c r="C1456" t="s">
        <v>73</v>
      </c>
      <c r="D1456">
        <v>1</v>
      </c>
      <c r="E1456">
        <v>893</v>
      </c>
      <c r="F1456">
        <v>893</v>
      </c>
      <c r="G1456" t="s">
        <v>6435</v>
      </c>
      <c r="H1456" t="s">
        <v>41</v>
      </c>
    </row>
    <row r="1457" spans="1:8" x14ac:dyDescent="0.25">
      <c r="A1457" t="s">
        <v>6437</v>
      </c>
      <c r="B1457" t="s">
        <v>6437</v>
      </c>
      <c r="C1457" t="s">
        <v>377</v>
      </c>
      <c r="D1457">
        <v>1</v>
      </c>
      <c r="E1457">
        <v>22.18</v>
      </c>
      <c r="F1457">
        <v>22.18</v>
      </c>
      <c r="G1457" t="s">
        <v>6438</v>
      </c>
      <c r="H1457" t="s">
        <v>26</v>
      </c>
    </row>
    <row r="1458" spans="1:8" x14ac:dyDescent="0.25">
      <c r="A1458" t="s">
        <v>6437</v>
      </c>
      <c r="B1458" t="s">
        <v>6437</v>
      </c>
      <c r="C1458" t="s">
        <v>391</v>
      </c>
      <c r="D1458">
        <v>2</v>
      </c>
      <c r="E1458">
        <v>18.86</v>
      </c>
      <c r="F1458">
        <v>9.43</v>
      </c>
      <c r="G1458" t="s">
        <v>6438</v>
      </c>
      <c r="H1458" t="s">
        <v>26</v>
      </c>
    </row>
    <row r="1459" spans="1:8" x14ac:dyDescent="0.25">
      <c r="A1459" t="s">
        <v>6437</v>
      </c>
      <c r="B1459" t="s">
        <v>6437</v>
      </c>
      <c r="C1459" t="s">
        <v>26</v>
      </c>
      <c r="D1459">
        <v>2</v>
      </c>
      <c r="E1459">
        <v>39.4</v>
      </c>
      <c r="F1459">
        <v>19.7</v>
      </c>
      <c r="G1459" t="s">
        <v>6438</v>
      </c>
      <c r="H1459" t="s">
        <v>26</v>
      </c>
    </row>
    <row r="1460" spans="1:8" x14ac:dyDescent="0.25">
      <c r="A1460" t="s">
        <v>6439</v>
      </c>
      <c r="B1460" t="s">
        <v>6439</v>
      </c>
      <c r="C1460" t="s">
        <v>377</v>
      </c>
      <c r="D1460">
        <v>1</v>
      </c>
      <c r="E1460">
        <v>257.91000000000003</v>
      </c>
      <c r="F1460">
        <v>257.91000000000003</v>
      </c>
      <c r="G1460" t="s">
        <v>6440</v>
      </c>
      <c r="H1460" t="s">
        <v>26</v>
      </c>
    </row>
    <row r="1461" spans="1:8" x14ac:dyDescent="0.25">
      <c r="A1461" t="s">
        <v>6439</v>
      </c>
      <c r="B1461" t="s">
        <v>6439</v>
      </c>
      <c r="C1461" t="s">
        <v>26</v>
      </c>
      <c r="D1461">
        <v>1</v>
      </c>
      <c r="E1461">
        <v>36.74</v>
      </c>
      <c r="F1461">
        <v>36.74</v>
      </c>
      <c r="G1461" t="s">
        <v>6440</v>
      </c>
      <c r="H1461" t="s">
        <v>26</v>
      </c>
    </row>
    <row r="1462" spans="1:8" x14ac:dyDescent="0.25">
      <c r="A1462" t="s">
        <v>6441</v>
      </c>
      <c r="B1462" t="s">
        <v>6442</v>
      </c>
      <c r="C1462" t="s">
        <v>26</v>
      </c>
      <c r="D1462">
        <v>1</v>
      </c>
      <c r="E1462">
        <v>3.23</v>
      </c>
      <c r="F1462">
        <v>3.23</v>
      </c>
      <c r="G1462" t="s">
        <v>6443</v>
      </c>
      <c r="H1462" t="s">
        <v>26</v>
      </c>
    </row>
    <row r="1463" spans="1:8" x14ac:dyDescent="0.25">
      <c r="A1463" t="s">
        <v>597</v>
      </c>
      <c r="B1463" t="s">
        <v>597</v>
      </c>
      <c r="C1463" t="s">
        <v>26</v>
      </c>
      <c r="D1463">
        <v>3</v>
      </c>
      <c r="E1463">
        <v>60.4</v>
      </c>
      <c r="F1463">
        <v>20.133333333300001</v>
      </c>
      <c r="G1463" t="s">
        <v>598</v>
      </c>
      <c r="H1463" t="s">
        <v>26</v>
      </c>
    </row>
    <row r="1464" spans="1:8" x14ac:dyDescent="0.25">
      <c r="A1464" t="s">
        <v>6444</v>
      </c>
      <c r="B1464" t="s">
        <v>599</v>
      </c>
      <c r="C1464" t="s">
        <v>26</v>
      </c>
      <c r="D1464">
        <v>2000</v>
      </c>
      <c r="E1464">
        <v>362.76</v>
      </c>
      <c r="F1464">
        <v>0.18138000000000001</v>
      </c>
      <c r="G1464" t="s">
        <v>600</v>
      </c>
      <c r="H1464" t="s">
        <v>26</v>
      </c>
    </row>
    <row r="1465" spans="1:8" x14ac:dyDescent="0.25">
      <c r="A1465" t="s">
        <v>6445</v>
      </c>
      <c r="B1465" t="s">
        <v>6446</v>
      </c>
      <c r="C1465" t="s">
        <v>391</v>
      </c>
      <c r="D1465">
        <v>1</v>
      </c>
      <c r="E1465">
        <v>0.66</v>
      </c>
      <c r="F1465">
        <v>0.66</v>
      </c>
      <c r="G1465" t="s">
        <v>6447</v>
      </c>
      <c r="H1465" t="s">
        <v>26</v>
      </c>
    </row>
    <row r="1466" spans="1:8" x14ac:dyDescent="0.25">
      <c r="A1466" t="s">
        <v>6448</v>
      </c>
      <c r="B1466" t="s">
        <v>601</v>
      </c>
      <c r="C1466" t="s">
        <v>26</v>
      </c>
      <c r="D1466">
        <v>1</v>
      </c>
      <c r="E1466">
        <v>0.88</v>
      </c>
      <c r="F1466">
        <v>0.88</v>
      </c>
      <c r="G1466" t="s">
        <v>602</v>
      </c>
      <c r="H1466" t="s">
        <v>26</v>
      </c>
    </row>
    <row r="1467" spans="1:8" x14ac:dyDescent="0.25">
      <c r="A1467" t="s">
        <v>6449</v>
      </c>
      <c r="B1467" t="s">
        <v>6450</v>
      </c>
      <c r="C1467" t="s">
        <v>21</v>
      </c>
      <c r="D1467">
        <v>1</v>
      </c>
      <c r="E1467">
        <v>266</v>
      </c>
      <c r="F1467">
        <v>266</v>
      </c>
      <c r="G1467" t="s">
        <v>6451</v>
      </c>
      <c r="H1467" t="s">
        <v>21</v>
      </c>
    </row>
    <row r="1468" spans="1:8" x14ac:dyDescent="0.25">
      <c r="A1468" t="s">
        <v>6452</v>
      </c>
      <c r="B1468" t="s">
        <v>6453</v>
      </c>
      <c r="C1468" t="s">
        <v>21</v>
      </c>
      <c r="D1468">
        <v>1</v>
      </c>
      <c r="E1468">
        <v>259</v>
      </c>
      <c r="F1468">
        <v>259</v>
      </c>
      <c r="G1468" t="s">
        <v>6454</v>
      </c>
      <c r="H1468" t="s">
        <v>21</v>
      </c>
    </row>
    <row r="1469" spans="1:8" x14ac:dyDescent="0.25">
      <c r="A1469" t="s">
        <v>6455</v>
      </c>
      <c r="B1469" t="s">
        <v>6456</v>
      </c>
      <c r="C1469" t="s">
        <v>21</v>
      </c>
      <c r="D1469">
        <v>1</v>
      </c>
      <c r="E1469">
        <v>322</v>
      </c>
      <c r="F1469">
        <v>322</v>
      </c>
      <c r="G1469" t="s">
        <v>6457</v>
      </c>
      <c r="H1469" t="s">
        <v>21</v>
      </c>
    </row>
    <row r="1470" spans="1:8" x14ac:dyDescent="0.25">
      <c r="A1470" t="s">
        <v>6458</v>
      </c>
      <c r="B1470" t="s">
        <v>603</v>
      </c>
      <c r="C1470" t="s">
        <v>26</v>
      </c>
      <c r="D1470">
        <v>1</v>
      </c>
      <c r="E1470">
        <v>8.82</v>
      </c>
      <c r="F1470">
        <v>8.82</v>
      </c>
      <c r="G1470" t="s">
        <v>6459</v>
      </c>
      <c r="H1470" t="s">
        <v>26</v>
      </c>
    </row>
    <row r="1471" spans="1:8" x14ac:dyDescent="0.25">
      <c r="A1471" t="s">
        <v>6460</v>
      </c>
      <c r="B1471" t="s">
        <v>6461</v>
      </c>
      <c r="C1471" t="s">
        <v>26</v>
      </c>
      <c r="D1471">
        <v>1</v>
      </c>
      <c r="E1471">
        <v>25</v>
      </c>
      <c r="F1471">
        <v>25</v>
      </c>
      <c r="G1471" t="s">
        <v>6462</v>
      </c>
      <c r="H1471" t="s">
        <v>26</v>
      </c>
    </row>
    <row r="1472" spans="1:8" x14ac:dyDescent="0.25">
      <c r="A1472" t="s">
        <v>6463</v>
      </c>
      <c r="B1472" t="s">
        <v>6464</v>
      </c>
      <c r="C1472" t="s">
        <v>26</v>
      </c>
      <c r="D1472">
        <v>1</v>
      </c>
      <c r="E1472">
        <v>41.85</v>
      </c>
      <c r="F1472">
        <v>41.85</v>
      </c>
      <c r="G1472" t="s">
        <v>6465</v>
      </c>
      <c r="H1472" t="s">
        <v>26</v>
      </c>
    </row>
    <row r="1473" spans="1:8" x14ac:dyDescent="0.25">
      <c r="A1473" t="s">
        <v>6466</v>
      </c>
      <c r="B1473" t="s">
        <v>6467</v>
      </c>
      <c r="C1473" t="s">
        <v>377</v>
      </c>
      <c r="D1473">
        <v>1</v>
      </c>
      <c r="E1473">
        <v>99.81</v>
      </c>
      <c r="F1473">
        <v>99.81</v>
      </c>
      <c r="G1473" t="s">
        <v>6468</v>
      </c>
      <c r="H1473" t="s">
        <v>26</v>
      </c>
    </row>
    <row r="1474" spans="1:8" x14ac:dyDescent="0.25">
      <c r="A1474" t="s">
        <v>6467</v>
      </c>
      <c r="B1474" t="s">
        <v>6467</v>
      </c>
      <c r="C1474" t="s">
        <v>26</v>
      </c>
      <c r="D1474">
        <v>1</v>
      </c>
      <c r="E1474">
        <v>85</v>
      </c>
      <c r="F1474">
        <v>69.87</v>
      </c>
      <c r="G1474" t="s">
        <v>6468</v>
      </c>
      <c r="H1474" t="s">
        <v>26</v>
      </c>
    </row>
    <row r="1475" spans="1:8" x14ac:dyDescent="0.25">
      <c r="A1475" t="s">
        <v>6469</v>
      </c>
      <c r="B1475" t="s">
        <v>605</v>
      </c>
      <c r="C1475" t="s">
        <v>26</v>
      </c>
      <c r="D1475">
        <v>1</v>
      </c>
      <c r="E1475">
        <v>28.9</v>
      </c>
      <c r="F1475">
        <v>28.9</v>
      </c>
      <c r="G1475" t="s">
        <v>6470</v>
      </c>
      <c r="H1475" t="s">
        <v>26</v>
      </c>
    </row>
    <row r="1476" spans="1:8" x14ac:dyDescent="0.25">
      <c r="A1476" t="s">
        <v>607</v>
      </c>
      <c r="B1476" t="s">
        <v>607</v>
      </c>
      <c r="C1476" t="s">
        <v>391</v>
      </c>
      <c r="D1476">
        <v>1</v>
      </c>
      <c r="E1476">
        <v>1.64</v>
      </c>
      <c r="F1476">
        <v>1.64</v>
      </c>
      <c r="G1476" t="s">
        <v>608</v>
      </c>
      <c r="H1476" t="s">
        <v>26</v>
      </c>
    </row>
    <row r="1477" spans="1:8" x14ac:dyDescent="0.25">
      <c r="A1477" t="s">
        <v>607</v>
      </c>
      <c r="B1477" t="s">
        <v>607</v>
      </c>
      <c r="C1477" t="s">
        <v>26</v>
      </c>
      <c r="D1477">
        <v>1</v>
      </c>
      <c r="E1477">
        <v>15.25</v>
      </c>
      <c r="F1477">
        <v>15.25</v>
      </c>
      <c r="G1477" t="s">
        <v>608</v>
      </c>
      <c r="H1477" t="s">
        <v>26</v>
      </c>
    </row>
    <row r="1478" spans="1:8" x14ac:dyDescent="0.25">
      <c r="A1478" t="s">
        <v>609</v>
      </c>
      <c r="B1478" t="s">
        <v>609</v>
      </c>
      <c r="C1478" t="s">
        <v>26</v>
      </c>
      <c r="D1478">
        <v>1</v>
      </c>
      <c r="E1478">
        <v>63.3</v>
      </c>
      <c r="F1478">
        <v>63.3</v>
      </c>
      <c r="G1478" t="s">
        <v>610</v>
      </c>
      <c r="H1478" t="s">
        <v>26</v>
      </c>
    </row>
    <row r="1479" spans="1:8" x14ac:dyDescent="0.25">
      <c r="A1479" t="s">
        <v>6471</v>
      </c>
      <c r="B1479" t="s">
        <v>6472</v>
      </c>
      <c r="C1479" t="s">
        <v>26</v>
      </c>
      <c r="D1479">
        <v>4</v>
      </c>
      <c r="E1479">
        <v>240.77</v>
      </c>
      <c r="F1479">
        <v>60.192500000000003</v>
      </c>
      <c r="G1479" t="s">
        <v>6473</v>
      </c>
      <c r="H1479" t="s">
        <v>26</v>
      </c>
    </row>
    <row r="1480" spans="1:8" x14ac:dyDescent="0.25">
      <c r="A1480" t="s">
        <v>6474</v>
      </c>
      <c r="B1480" t="s">
        <v>6474</v>
      </c>
      <c r="C1480" t="s">
        <v>26</v>
      </c>
      <c r="D1480">
        <v>1</v>
      </c>
      <c r="E1480">
        <v>434.11500000000001</v>
      </c>
      <c r="F1480">
        <v>231.75</v>
      </c>
      <c r="G1480" t="s">
        <v>6475</v>
      </c>
      <c r="H1480" t="s">
        <v>26</v>
      </c>
    </row>
    <row r="1481" spans="1:8" x14ac:dyDescent="0.25">
      <c r="A1481" t="s">
        <v>6476</v>
      </c>
      <c r="B1481" t="s">
        <v>6476</v>
      </c>
      <c r="C1481" t="s">
        <v>26</v>
      </c>
      <c r="D1481">
        <v>1</v>
      </c>
      <c r="E1481">
        <v>31.05</v>
      </c>
      <c r="F1481">
        <v>31.05</v>
      </c>
      <c r="G1481" t="s">
        <v>6477</v>
      </c>
      <c r="H1481" t="s">
        <v>26</v>
      </c>
    </row>
    <row r="1482" spans="1:8" x14ac:dyDescent="0.25">
      <c r="A1482" t="s">
        <v>6478</v>
      </c>
      <c r="B1482" t="s">
        <v>6479</v>
      </c>
      <c r="C1482" t="s">
        <v>26</v>
      </c>
      <c r="D1482">
        <v>1.5</v>
      </c>
      <c r="E1482">
        <v>27.5</v>
      </c>
      <c r="F1482">
        <v>16.8</v>
      </c>
      <c r="G1482" t="s">
        <v>6480</v>
      </c>
      <c r="H1482" t="s">
        <v>26</v>
      </c>
    </row>
    <row r="1483" spans="1:8" x14ac:dyDescent="0.25">
      <c r="A1483" t="s">
        <v>6481</v>
      </c>
      <c r="B1483" t="s">
        <v>6481</v>
      </c>
      <c r="C1483" t="s">
        <v>73</v>
      </c>
      <c r="D1483">
        <v>1</v>
      </c>
      <c r="E1483">
        <v>5.85</v>
      </c>
      <c r="F1483">
        <v>5.85</v>
      </c>
      <c r="G1483" t="s">
        <v>6482</v>
      </c>
      <c r="H1483" t="s">
        <v>26</v>
      </c>
    </row>
    <row r="1484" spans="1:8" x14ac:dyDescent="0.25">
      <c r="A1484" t="s">
        <v>6481</v>
      </c>
      <c r="B1484" t="s">
        <v>6481</v>
      </c>
      <c r="C1484" t="s">
        <v>26</v>
      </c>
      <c r="D1484">
        <v>1</v>
      </c>
      <c r="E1484">
        <v>5.85</v>
      </c>
      <c r="F1484">
        <v>5.85</v>
      </c>
      <c r="G1484" t="s">
        <v>6482</v>
      </c>
      <c r="H1484" t="s">
        <v>26</v>
      </c>
    </row>
    <row r="1485" spans="1:8" x14ac:dyDescent="0.25">
      <c r="A1485" t="s">
        <v>6483</v>
      </c>
      <c r="B1485" t="s">
        <v>6483</v>
      </c>
      <c r="C1485" t="s">
        <v>391</v>
      </c>
      <c r="D1485">
        <v>1</v>
      </c>
      <c r="E1485">
        <v>10.130000000000001</v>
      </c>
      <c r="F1485">
        <v>10.130000000000001</v>
      </c>
      <c r="G1485" t="s">
        <v>6484</v>
      </c>
      <c r="H1485" t="s">
        <v>26</v>
      </c>
    </row>
    <row r="1486" spans="1:8" x14ac:dyDescent="0.25">
      <c r="A1486" t="s">
        <v>6485</v>
      </c>
      <c r="B1486" t="s">
        <v>6483</v>
      </c>
      <c r="C1486" t="s">
        <v>26</v>
      </c>
      <c r="D1486">
        <v>1</v>
      </c>
      <c r="E1486">
        <v>17.23</v>
      </c>
      <c r="F1486">
        <v>17.23</v>
      </c>
      <c r="G1486" t="s">
        <v>6484</v>
      </c>
      <c r="H1486" t="s">
        <v>26</v>
      </c>
    </row>
    <row r="1487" spans="1:8" x14ac:dyDescent="0.25">
      <c r="A1487" t="s">
        <v>6486</v>
      </c>
      <c r="B1487" t="s">
        <v>6487</v>
      </c>
      <c r="C1487" t="s">
        <v>26</v>
      </c>
      <c r="D1487">
        <v>1</v>
      </c>
      <c r="E1487">
        <v>2.81</v>
      </c>
      <c r="F1487">
        <v>2.81</v>
      </c>
      <c r="G1487" t="s">
        <v>6488</v>
      </c>
      <c r="H1487" t="s">
        <v>26</v>
      </c>
    </row>
    <row r="1488" spans="1:8" x14ac:dyDescent="0.25">
      <c r="A1488" t="s">
        <v>6489</v>
      </c>
      <c r="B1488" t="s">
        <v>6490</v>
      </c>
      <c r="C1488" t="s">
        <v>26</v>
      </c>
      <c r="D1488">
        <v>4</v>
      </c>
      <c r="E1488">
        <v>240.77</v>
      </c>
      <c r="F1488">
        <v>60.192500000000003</v>
      </c>
      <c r="G1488" t="s">
        <v>6491</v>
      </c>
      <c r="H1488" t="s">
        <v>26</v>
      </c>
    </row>
    <row r="1489" spans="1:8" x14ac:dyDescent="0.25">
      <c r="A1489" t="s">
        <v>6492</v>
      </c>
      <c r="B1489" t="s">
        <v>6492</v>
      </c>
      <c r="C1489" t="s">
        <v>391</v>
      </c>
      <c r="D1489">
        <v>1</v>
      </c>
      <c r="E1489">
        <v>1.29</v>
      </c>
      <c r="F1489">
        <v>1.29</v>
      </c>
      <c r="G1489" t="s">
        <v>6493</v>
      </c>
      <c r="H1489" t="s">
        <v>26</v>
      </c>
    </row>
    <row r="1490" spans="1:8" x14ac:dyDescent="0.25">
      <c r="A1490" t="s">
        <v>6492</v>
      </c>
      <c r="B1490" t="s">
        <v>6492</v>
      </c>
      <c r="C1490" t="s">
        <v>26</v>
      </c>
      <c r="D1490">
        <v>2</v>
      </c>
      <c r="E1490">
        <v>1</v>
      </c>
      <c r="F1490">
        <v>1</v>
      </c>
      <c r="G1490" t="s">
        <v>6493</v>
      </c>
      <c r="H1490" t="s">
        <v>26</v>
      </c>
    </row>
    <row r="1491" spans="1:8" x14ac:dyDescent="0.25">
      <c r="A1491" t="s">
        <v>6492</v>
      </c>
      <c r="B1491" t="s">
        <v>6492</v>
      </c>
      <c r="C1491" t="s">
        <v>69</v>
      </c>
      <c r="D1491">
        <v>1</v>
      </c>
      <c r="E1491">
        <v>9.89</v>
      </c>
      <c r="F1491">
        <v>9.89</v>
      </c>
      <c r="G1491" t="s">
        <v>6493</v>
      </c>
      <c r="H1491" t="s">
        <v>26</v>
      </c>
    </row>
    <row r="1492" spans="1:8" x14ac:dyDescent="0.25">
      <c r="A1492" t="s">
        <v>6494</v>
      </c>
      <c r="B1492" t="s">
        <v>6494</v>
      </c>
      <c r="C1492" t="s">
        <v>26</v>
      </c>
      <c r="D1492">
        <v>1</v>
      </c>
      <c r="E1492">
        <v>8</v>
      </c>
      <c r="F1492">
        <v>8</v>
      </c>
      <c r="G1492" t="s">
        <v>6495</v>
      </c>
      <c r="H1492" t="s">
        <v>26</v>
      </c>
    </row>
    <row r="1493" spans="1:8" x14ac:dyDescent="0.25">
      <c r="A1493" t="s">
        <v>6496</v>
      </c>
      <c r="B1493" t="s">
        <v>6497</v>
      </c>
      <c r="C1493" t="s">
        <v>26</v>
      </c>
      <c r="D1493">
        <v>1</v>
      </c>
      <c r="E1493">
        <v>3.72</v>
      </c>
      <c r="F1493">
        <v>3.72</v>
      </c>
      <c r="G1493" t="s">
        <v>6498</v>
      </c>
      <c r="H1493" t="s">
        <v>26</v>
      </c>
    </row>
    <row r="1494" spans="1:8" x14ac:dyDescent="0.25">
      <c r="A1494" t="s">
        <v>6499</v>
      </c>
      <c r="B1494" t="s">
        <v>6500</v>
      </c>
      <c r="C1494" t="s">
        <v>26</v>
      </c>
      <c r="D1494">
        <v>1</v>
      </c>
      <c r="E1494">
        <v>1.67</v>
      </c>
      <c r="F1494">
        <v>1.67</v>
      </c>
      <c r="G1494" t="s">
        <v>6501</v>
      </c>
      <c r="H1494" t="s">
        <v>26</v>
      </c>
    </row>
    <row r="1495" spans="1:8" x14ac:dyDescent="0.25">
      <c r="A1495" t="s">
        <v>6502</v>
      </c>
      <c r="B1495" t="s">
        <v>6503</v>
      </c>
      <c r="C1495" t="s">
        <v>26</v>
      </c>
      <c r="D1495">
        <v>4</v>
      </c>
      <c r="E1495">
        <v>240.77</v>
      </c>
      <c r="F1495">
        <v>60.192500000000003</v>
      </c>
      <c r="G1495" t="s">
        <v>6504</v>
      </c>
      <c r="H1495" t="s">
        <v>26</v>
      </c>
    </row>
    <row r="1496" spans="1:8" x14ac:dyDescent="0.25">
      <c r="A1496" t="s">
        <v>6505</v>
      </c>
      <c r="B1496" t="s">
        <v>6506</v>
      </c>
      <c r="C1496" t="s">
        <v>21</v>
      </c>
      <c r="D1496">
        <v>1</v>
      </c>
      <c r="E1496">
        <v>95</v>
      </c>
      <c r="F1496">
        <v>95</v>
      </c>
      <c r="G1496" t="s">
        <v>6507</v>
      </c>
      <c r="H1496" t="s">
        <v>21</v>
      </c>
    </row>
    <row r="1497" spans="1:8" x14ac:dyDescent="0.25">
      <c r="A1497" t="s">
        <v>6508</v>
      </c>
      <c r="B1497" t="s">
        <v>6508</v>
      </c>
      <c r="C1497" t="s">
        <v>21</v>
      </c>
      <c r="D1497">
        <v>1</v>
      </c>
      <c r="E1497">
        <v>551.91999999999996</v>
      </c>
      <c r="F1497">
        <v>551.91999999999996</v>
      </c>
      <c r="G1497" t="s">
        <v>6509</v>
      </c>
      <c r="H1497" t="s">
        <v>21</v>
      </c>
    </row>
    <row r="1498" spans="1:8" x14ac:dyDescent="0.25">
      <c r="A1498" t="s">
        <v>6510</v>
      </c>
      <c r="B1498" t="s">
        <v>611</v>
      </c>
      <c r="C1498" t="s">
        <v>21</v>
      </c>
      <c r="D1498">
        <v>1</v>
      </c>
      <c r="E1498">
        <v>95</v>
      </c>
      <c r="F1498">
        <v>95</v>
      </c>
      <c r="G1498" t="s">
        <v>612</v>
      </c>
      <c r="H1498" t="s">
        <v>21</v>
      </c>
    </row>
    <row r="1499" spans="1:8" x14ac:dyDescent="0.25">
      <c r="A1499" t="s">
        <v>6511</v>
      </c>
      <c r="B1499" t="s">
        <v>6511</v>
      </c>
      <c r="C1499" t="s">
        <v>21</v>
      </c>
      <c r="D1499">
        <v>1</v>
      </c>
      <c r="E1499">
        <v>180</v>
      </c>
      <c r="F1499">
        <v>180</v>
      </c>
      <c r="G1499" t="s">
        <v>6512</v>
      </c>
      <c r="H1499" t="s">
        <v>21</v>
      </c>
    </row>
    <row r="1500" spans="1:8" x14ac:dyDescent="0.25">
      <c r="A1500" t="s">
        <v>6513</v>
      </c>
      <c r="B1500" t="s">
        <v>6514</v>
      </c>
      <c r="C1500" t="s">
        <v>26</v>
      </c>
      <c r="D1500">
        <v>2</v>
      </c>
      <c r="E1500">
        <v>15.5</v>
      </c>
      <c r="F1500">
        <v>7.75</v>
      </c>
      <c r="G1500" t="s">
        <v>6515</v>
      </c>
      <c r="H1500" t="s">
        <v>26</v>
      </c>
    </row>
    <row r="1501" spans="1:8" x14ac:dyDescent="0.25">
      <c r="A1501" t="s">
        <v>6516</v>
      </c>
      <c r="B1501" t="s">
        <v>6517</v>
      </c>
      <c r="C1501" t="s">
        <v>26</v>
      </c>
      <c r="D1501">
        <v>12</v>
      </c>
      <c r="E1501">
        <v>190.35</v>
      </c>
      <c r="F1501">
        <v>15.862500000000001</v>
      </c>
      <c r="G1501" t="s">
        <v>6518</v>
      </c>
      <c r="H1501" t="s">
        <v>26</v>
      </c>
    </row>
    <row r="1502" spans="1:8" x14ac:dyDescent="0.25">
      <c r="A1502" t="s">
        <v>6519</v>
      </c>
      <c r="B1502" t="s">
        <v>6519</v>
      </c>
      <c r="C1502" t="s">
        <v>73</v>
      </c>
      <c r="D1502">
        <v>1</v>
      </c>
      <c r="E1502">
        <v>148</v>
      </c>
      <c r="F1502">
        <v>148</v>
      </c>
      <c r="G1502" t="s">
        <v>6520</v>
      </c>
      <c r="H1502" t="s">
        <v>41</v>
      </c>
    </row>
    <row r="1503" spans="1:8" x14ac:dyDescent="0.25">
      <c r="A1503" t="s">
        <v>6521</v>
      </c>
      <c r="B1503" t="s">
        <v>6521</v>
      </c>
      <c r="C1503" t="s">
        <v>73</v>
      </c>
      <c r="D1503">
        <v>2</v>
      </c>
      <c r="E1503">
        <v>38.46</v>
      </c>
      <c r="F1503">
        <v>19.23</v>
      </c>
      <c r="G1503" t="s">
        <v>6522</v>
      </c>
      <c r="H1503" t="s">
        <v>41</v>
      </c>
    </row>
    <row r="1504" spans="1:8" x14ac:dyDescent="0.25">
      <c r="A1504" t="s">
        <v>6523</v>
      </c>
      <c r="B1504" t="s">
        <v>6524</v>
      </c>
      <c r="C1504" t="s">
        <v>73</v>
      </c>
      <c r="D1504">
        <v>1</v>
      </c>
      <c r="E1504">
        <v>162</v>
      </c>
      <c r="F1504">
        <v>162</v>
      </c>
      <c r="G1504" t="s">
        <v>6525</v>
      </c>
      <c r="H1504" t="s">
        <v>41</v>
      </c>
    </row>
    <row r="1505" spans="1:8" x14ac:dyDescent="0.25">
      <c r="A1505" t="s">
        <v>6526</v>
      </c>
      <c r="B1505" t="s">
        <v>6527</v>
      </c>
      <c r="C1505" t="s">
        <v>73</v>
      </c>
      <c r="D1505">
        <v>1</v>
      </c>
      <c r="E1505">
        <v>202</v>
      </c>
      <c r="F1505">
        <v>202</v>
      </c>
      <c r="G1505" t="s">
        <v>6528</v>
      </c>
      <c r="H1505" t="s">
        <v>41</v>
      </c>
    </row>
    <row r="1506" spans="1:8" x14ac:dyDescent="0.25">
      <c r="A1506" t="s">
        <v>6529</v>
      </c>
      <c r="B1506" t="s">
        <v>6529</v>
      </c>
      <c r="C1506" t="s">
        <v>73</v>
      </c>
      <c r="D1506">
        <v>2</v>
      </c>
      <c r="E1506">
        <v>6</v>
      </c>
      <c r="F1506">
        <v>3</v>
      </c>
      <c r="G1506" t="s">
        <v>6530</v>
      </c>
      <c r="H1506" t="s">
        <v>41</v>
      </c>
    </row>
    <row r="1507" spans="1:8" x14ac:dyDescent="0.25">
      <c r="A1507" t="s">
        <v>6531</v>
      </c>
      <c r="B1507" t="s">
        <v>613</v>
      </c>
      <c r="C1507" t="s">
        <v>73</v>
      </c>
      <c r="D1507">
        <v>1</v>
      </c>
      <c r="E1507">
        <v>43</v>
      </c>
      <c r="F1507">
        <v>43</v>
      </c>
      <c r="G1507" t="s">
        <v>6532</v>
      </c>
      <c r="H1507" t="s">
        <v>41</v>
      </c>
    </row>
    <row r="1508" spans="1:8" x14ac:dyDescent="0.25">
      <c r="A1508" t="s">
        <v>6533</v>
      </c>
      <c r="B1508" t="s">
        <v>6534</v>
      </c>
      <c r="C1508" t="s">
        <v>73</v>
      </c>
      <c r="D1508">
        <v>1</v>
      </c>
      <c r="E1508">
        <v>10</v>
      </c>
      <c r="F1508">
        <v>10</v>
      </c>
      <c r="G1508" t="s">
        <v>616</v>
      </c>
      <c r="H1508" t="s">
        <v>137</v>
      </c>
    </row>
    <row r="1509" spans="1:8" x14ac:dyDescent="0.25">
      <c r="A1509" t="s">
        <v>6535</v>
      </c>
      <c r="B1509" t="s">
        <v>615</v>
      </c>
      <c r="C1509" t="s">
        <v>73</v>
      </c>
      <c r="D1509">
        <v>2</v>
      </c>
      <c r="E1509">
        <v>20</v>
      </c>
      <c r="F1509">
        <v>10</v>
      </c>
      <c r="G1509" t="s">
        <v>6536</v>
      </c>
      <c r="H1509" t="s">
        <v>41</v>
      </c>
    </row>
    <row r="1510" spans="1:8" x14ac:dyDescent="0.25">
      <c r="A1510" t="s">
        <v>6537</v>
      </c>
      <c r="B1510" t="s">
        <v>6537</v>
      </c>
      <c r="C1510" t="s">
        <v>73</v>
      </c>
      <c r="D1510">
        <v>1</v>
      </c>
      <c r="E1510">
        <v>180</v>
      </c>
      <c r="F1510">
        <v>180</v>
      </c>
      <c r="G1510" t="s">
        <v>6538</v>
      </c>
      <c r="H1510" t="s">
        <v>41</v>
      </c>
    </row>
    <row r="1511" spans="1:8" x14ac:dyDescent="0.25">
      <c r="A1511" t="s">
        <v>6539</v>
      </c>
      <c r="B1511" t="s">
        <v>6539</v>
      </c>
      <c r="C1511" t="s">
        <v>73</v>
      </c>
      <c r="D1511">
        <v>1</v>
      </c>
      <c r="E1511">
        <v>74</v>
      </c>
      <c r="F1511">
        <v>74</v>
      </c>
      <c r="G1511" t="s">
        <v>6540</v>
      </c>
      <c r="H1511" t="s">
        <v>41</v>
      </c>
    </row>
    <row r="1512" spans="1:8" x14ac:dyDescent="0.25">
      <c r="A1512" t="s">
        <v>6541</v>
      </c>
      <c r="B1512" t="s">
        <v>6541</v>
      </c>
      <c r="C1512" t="s">
        <v>73</v>
      </c>
      <c r="D1512">
        <v>1</v>
      </c>
      <c r="E1512">
        <v>74</v>
      </c>
      <c r="F1512">
        <v>74</v>
      </c>
      <c r="G1512" t="s">
        <v>6542</v>
      </c>
      <c r="H1512" t="s">
        <v>41</v>
      </c>
    </row>
    <row r="1513" spans="1:8" x14ac:dyDescent="0.25">
      <c r="A1513" t="s">
        <v>6543</v>
      </c>
      <c r="B1513" t="s">
        <v>6543</v>
      </c>
      <c r="C1513" t="s">
        <v>73</v>
      </c>
      <c r="D1513">
        <v>1</v>
      </c>
      <c r="E1513">
        <v>22</v>
      </c>
      <c r="F1513">
        <v>22</v>
      </c>
      <c r="G1513" t="s">
        <v>6544</v>
      </c>
      <c r="H1513" t="s">
        <v>41</v>
      </c>
    </row>
    <row r="1514" spans="1:8" x14ac:dyDescent="0.25">
      <c r="A1514" t="s">
        <v>6545</v>
      </c>
      <c r="B1514" t="s">
        <v>617</v>
      </c>
      <c r="C1514" t="s">
        <v>21</v>
      </c>
      <c r="D1514">
        <v>1</v>
      </c>
      <c r="E1514">
        <v>148.87</v>
      </c>
      <c r="F1514">
        <v>148.87</v>
      </c>
      <c r="G1514" t="s">
        <v>618</v>
      </c>
      <c r="H1514" t="s">
        <v>137</v>
      </c>
    </row>
    <row r="1515" spans="1:8" x14ac:dyDescent="0.25">
      <c r="A1515" t="s">
        <v>6546</v>
      </c>
      <c r="B1515" t="s">
        <v>6546</v>
      </c>
      <c r="C1515" t="s">
        <v>73</v>
      </c>
      <c r="D1515">
        <v>1</v>
      </c>
      <c r="E1515">
        <v>4</v>
      </c>
      <c r="F1515">
        <v>4</v>
      </c>
      <c r="G1515" t="s">
        <v>6547</v>
      </c>
      <c r="H1515" t="s">
        <v>41</v>
      </c>
    </row>
    <row r="1516" spans="1:8" x14ac:dyDescent="0.25">
      <c r="A1516" t="s">
        <v>6548</v>
      </c>
      <c r="B1516" t="s">
        <v>6549</v>
      </c>
      <c r="C1516" t="s">
        <v>73</v>
      </c>
      <c r="D1516">
        <v>1</v>
      </c>
      <c r="E1516">
        <v>34.549999999999997</v>
      </c>
      <c r="F1516">
        <v>34.549999999999997</v>
      </c>
      <c r="G1516" t="s">
        <v>6550</v>
      </c>
      <c r="H1516" t="s">
        <v>41</v>
      </c>
    </row>
    <row r="1517" spans="1:8" x14ac:dyDescent="0.25">
      <c r="A1517" t="s">
        <v>6551</v>
      </c>
      <c r="B1517" t="s">
        <v>6551</v>
      </c>
      <c r="C1517" t="s">
        <v>73</v>
      </c>
      <c r="D1517">
        <v>1</v>
      </c>
      <c r="E1517">
        <v>3857</v>
      </c>
      <c r="F1517">
        <v>3857</v>
      </c>
      <c r="G1517" t="s">
        <v>6552</v>
      </c>
      <c r="H1517" t="s">
        <v>41</v>
      </c>
    </row>
    <row r="1518" spans="1:8" x14ac:dyDescent="0.25">
      <c r="A1518" t="s">
        <v>6551</v>
      </c>
      <c r="B1518" t="s">
        <v>6551</v>
      </c>
      <c r="C1518" t="s">
        <v>179</v>
      </c>
      <c r="D1518">
        <v>1</v>
      </c>
      <c r="E1518">
        <v>1574</v>
      </c>
      <c r="F1518">
        <v>1574</v>
      </c>
      <c r="G1518" t="s">
        <v>6552</v>
      </c>
      <c r="H1518" t="s">
        <v>41</v>
      </c>
    </row>
    <row r="1519" spans="1:8" x14ac:dyDescent="0.25">
      <c r="A1519" t="s">
        <v>6553</v>
      </c>
      <c r="B1519" t="s">
        <v>6553</v>
      </c>
      <c r="C1519" t="s">
        <v>73</v>
      </c>
      <c r="D1519">
        <v>1</v>
      </c>
      <c r="E1519">
        <v>174.25</v>
      </c>
      <c r="F1519">
        <v>174.25</v>
      </c>
      <c r="G1519" t="s">
        <v>6554</v>
      </c>
      <c r="H1519" t="s">
        <v>41</v>
      </c>
    </row>
    <row r="1520" spans="1:8" x14ac:dyDescent="0.25">
      <c r="A1520" t="s">
        <v>6553</v>
      </c>
      <c r="B1520" t="s">
        <v>6553</v>
      </c>
      <c r="C1520" t="s">
        <v>179</v>
      </c>
      <c r="D1520">
        <v>1</v>
      </c>
      <c r="E1520">
        <v>310</v>
      </c>
      <c r="F1520">
        <v>310</v>
      </c>
      <c r="G1520" t="s">
        <v>6554</v>
      </c>
      <c r="H1520" t="s">
        <v>41</v>
      </c>
    </row>
    <row r="1521" spans="1:8" x14ac:dyDescent="0.25">
      <c r="A1521" t="s">
        <v>6555</v>
      </c>
      <c r="B1521" t="s">
        <v>6556</v>
      </c>
      <c r="C1521" t="s">
        <v>179</v>
      </c>
      <c r="D1521">
        <v>1</v>
      </c>
      <c r="E1521">
        <v>6366</v>
      </c>
      <c r="F1521">
        <v>6366</v>
      </c>
      <c r="G1521" t="s">
        <v>6557</v>
      </c>
      <c r="H1521" t="s">
        <v>178</v>
      </c>
    </row>
    <row r="1522" spans="1:8" x14ac:dyDescent="0.25">
      <c r="A1522" t="s">
        <v>6558</v>
      </c>
      <c r="B1522" t="s">
        <v>6558</v>
      </c>
      <c r="C1522" t="s">
        <v>73</v>
      </c>
      <c r="D1522">
        <v>1</v>
      </c>
      <c r="E1522">
        <v>22.5</v>
      </c>
      <c r="F1522">
        <v>22.5</v>
      </c>
      <c r="G1522" t="s">
        <v>6559</v>
      </c>
      <c r="H1522" t="s">
        <v>41</v>
      </c>
    </row>
    <row r="1523" spans="1:8" x14ac:dyDescent="0.25">
      <c r="A1523" t="s">
        <v>6560</v>
      </c>
      <c r="B1523" t="s">
        <v>6561</v>
      </c>
      <c r="C1523" t="s">
        <v>73</v>
      </c>
      <c r="D1523">
        <v>1</v>
      </c>
      <c r="E1523">
        <v>8</v>
      </c>
      <c r="F1523">
        <v>8</v>
      </c>
      <c r="G1523" t="s">
        <v>6562</v>
      </c>
      <c r="H1523" t="s">
        <v>41</v>
      </c>
    </row>
    <row r="1524" spans="1:8" x14ac:dyDescent="0.25">
      <c r="A1524" t="s">
        <v>6560</v>
      </c>
      <c r="B1524" t="s">
        <v>6561</v>
      </c>
      <c r="C1524" t="s">
        <v>26</v>
      </c>
      <c r="D1524">
        <v>1</v>
      </c>
      <c r="E1524">
        <v>4</v>
      </c>
      <c r="F1524">
        <v>4</v>
      </c>
      <c r="G1524" t="s">
        <v>6562</v>
      </c>
      <c r="H1524" t="s">
        <v>41</v>
      </c>
    </row>
    <row r="1525" spans="1:8" x14ac:dyDescent="0.25">
      <c r="A1525" t="s">
        <v>6563</v>
      </c>
      <c r="B1525" t="s">
        <v>619</v>
      </c>
      <c r="C1525" t="s">
        <v>73</v>
      </c>
      <c r="D1525">
        <v>1</v>
      </c>
      <c r="E1525">
        <v>3</v>
      </c>
      <c r="F1525">
        <v>3</v>
      </c>
      <c r="G1525" t="s">
        <v>620</v>
      </c>
      <c r="H1525" t="s">
        <v>41</v>
      </c>
    </row>
    <row r="1526" spans="1:8" x14ac:dyDescent="0.25">
      <c r="A1526" t="s">
        <v>6564</v>
      </c>
      <c r="B1526" t="s">
        <v>6564</v>
      </c>
      <c r="C1526" t="s">
        <v>73</v>
      </c>
      <c r="D1526">
        <v>1</v>
      </c>
      <c r="E1526">
        <v>25</v>
      </c>
      <c r="F1526">
        <v>25</v>
      </c>
      <c r="G1526" t="s">
        <v>6565</v>
      </c>
      <c r="H1526" t="s">
        <v>41</v>
      </c>
    </row>
    <row r="1527" spans="1:8" x14ac:dyDescent="0.25">
      <c r="A1527" t="s">
        <v>6566</v>
      </c>
      <c r="B1527" t="s">
        <v>6566</v>
      </c>
      <c r="C1527" t="s">
        <v>73</v>
      </c>
      <c r="D1527">
        <v>1</v>
      </c>
      <c r="E1527">
        <v>36</v>
      </c>
      <c r="F1527">
        <v>36</v>
      </c>
      <c r="G1527" t="s">
        <v>6567</v>
      </c>
      <c r="H1527" t="s">
        <v>41</v>
      </c>
    </row>
    <row r="1528" spans="1:8" x14ac:dyDescent="0.25">
      <c r="A1528" t="s">
        <v>6568</v>
      </c>
      <c r="B1528" t="s">
        <v>6569</v>
      </c>
      <c r="C1528" t="s">
        <v>73</v>
      </c>
      <c r="D1528">
        <v>1</v>
      </c>
      <c r="E1528">
        <v>6</v>
      </c>
      <c r="F1528">
        <v>6</v>
      </c>
      <c r="G1528" t="s">
        <v>6570</v>
      </c>
      <c r="H1528" t="s">
        <v>41</v>
      </c>
    </row>
    <row r="1529" spans="1:8" x14ac:dyDescent="0.25">
      <c r="A1529" t="s">
        <v>6571</v>
      </c>
      <c r="B1529" t="s">
        <v>6571</v>
      </c>
      <c r="C1529" t="s">
        <v>73</v>
      </c>
      <c r="D1529">
        <v>1</v>
      </c>
      <c r="E1529">
        <v>60.33</v>
      </c>
      <c r="F1529">
        <v>60.33</v>
      </c>
      <c r="G1529" t="s">
        <v>6572</v>
      </c>
      <c r="H1529" t="s">
        <v>41</v>
      </c>
    </row>
    <row r="1530" spans="1:8" x14ac:dyDescent="0.25">
      <c r="A1530" t="s">
        <v>6573</v>
      </c>
      <c r="B1530" t="s">
        <v>6573</v>
      </c>
      <c r="C1530" t="s">
        <v>73</v>
      </c>
      <c r="D1530">
        <v>1</v>
      </c>
      <c r="E1530">
        <v>8</v>
      </c>
      <c r="F1530">
        <v>8</v>
      </c>
      <c r="G1530" t="s">
        <v>6574</v>
      </c>
      <c r="H1530" t="s">
        <v>41</v>
      </c>
    </row>
    <row r="1531" spans="1:8" x14ac:dyDescent="0.25">
      <c r="A1531" t="s">
        <v>6575</v>
      </c>
      <c r="B1531" t="s">
        <v>6576</v>
      </c>
      <c r="C1531" t="s">
        <v>73</v>
      </c>
      <c r="D1531">
        <v>1</v>
      </c>
      <c r="E1531">
        <v>15</v>
      </c>
      <c r="F1531">
        <v>15</v>
      </c>
      <c r="G1531" t="s">
        <v>6577</v>
      </c>
      <c r="H1531" t="s">
        <v>41</v>
      </c>
    </row>
    <row r="1532" spans="1:8" x14ac:dyDescent="0.25">
      <c r="A1532" t="s">
        <v>6578</v>
      </c>
      <c r="B1532" t="s">
        <v>6578</v>
      </c>
      <c r="C1532" t="s">
        <v>73</v>
      </c>
      <c r="D1532">
        <v>1</v>
      </c>
      <c r="E1532">
        <v>59.97</v>
      </c>
      <c r="F1532">
        <v>59.97</v>
      </c>
      <c r="G1532" t="s">
        <v>6579</v>
      </c>
      <c r="H1532" t="s">
        <v>41</v>
      </c>
    </row>
    <row r="1533" spans="1:8" x14ac:dyDescent="0.25">
      <c r="A1533" t="s">
        <v>6580</v>
      </c>
      <c r="B1533" t="s">
        <v>6580</v>
      </c>
      <c r="C1533" t="s">
        <v>319</v>
      </c>
      <c r="D1533">
        <v>1</v>
      </c>
      <c r="E1533">
        <v>0</v>
      </c>
      <c r="F1533">
        <v>0</v>
      </c>
      <c r="G1533" t="s">
        <v>317</v>
      </c>
      <c r="H1533" t="s">
        <v>318</v>
      </c>
    </row>
    <row r="1534" spans="1:8" x14ac:dyDescent="0.25">
      <c r="A1534" t="s">
        <v>6581</v>
      </c>
      <c r="B1534" t="s">
        <v>6581</v>
      </c>
      <c r="C1534" t="s">
        <v>511</v>
      </c>
      <c r="D1534">
        <v>1</v>
      </c>
      <c r="E1534">
        <v>2948</v>
      </c>
      <c r="F1534">
        <v>2948</v>
      </c>
      <c r="G1534" t="s">
        <v>6582</v>
      </c>
      <c r="H1534" t="s">
        <v>318</v>
      </c>
    </row>
    <row r="1535" spans="1:8" x14ac:dyDescent="0.25">
      <c r="A1535" t="s">
        <v>6583</v>
      </c>
      <c r="B1535" t="s">
        <v>6583</v>
      </c>
      <c r="C1535" t="s">
        <v>21</v>
      </c>
      <c r="D1535">
        <v>1</v>
      </c>
      <c r="E1535">
        <v>448</v>
      </c>
      <c r="F1535">
        <v>448</v>
      </c>
      <c r="G1535" t="s">
        <v>6584</v>
      </c>
      <c r="H1535" t="s">
        <v>21</v>
      </c>
    </row>
    <row r="1536" spans="1:8" x14ac:dyDescent="0.25">
      <c r="A1536" t="s">
        <v>621</v>
      </c>
      <c r="B1536" t="s">
        <v>621</v>
      </c>
      <c r="C1536" t="s">
        <v>21</v>
      </c>
      <c r="D1536">
        <v>1</v>
      </c>
      <c r="E1536">
        <v>218.59</v>
      </c>
      <c r="F1536">
        <v>218.59</v>
      </c>
      <c r="G1536" t="s">
        <v>622</v>
      </c>
      <c r="H1536" t="s">
        <v>21</v>
      </c>
    </row>
    <row r="1537" spans="1:8" x14ac:dyDescent="0.25">
      <c r="A1537" t="s">
        <v>6585</v>
      </c>
      <c r="B1537" t="s">
        <v>6585</v>
      </c>
      <c r="C1537" t="s">
        <v>377</v>
      </c>
      <c r="D1537">
        <v>1</v>
      </c>
      <c r="E1537">
        <v>314</v>
      </c>
      <c r="F1537">
        <v>314</v>
      </c>
      <c r="G1537" t="s">
        <v>6586</v>
      </c>
      <c r="H1537" t="s">
        <v>21</v>
      </c>
    </row>
    <row r="1538" spans="1:8" x14ac:dyDescent="0.25">
      <c r="A1538" t="s">
        <v>6585</v>
      </c>
      <c r="B1538" t="s">
        <v>6585</v>
      </c>
      <c r="C1538" t="s">
        <v>380</v>
      </c>
      <c r="D1538">
        <v>1</v>
      </c>
      <c r="E1538">
        <v>319</v>
      </c>
      <c r="F1538">
        <v>319</v>
      </c>
      <c r="G1538" t="s">
        <v>6586</v>
      </c>
      <c r="H1538" t="s">
        <v>21</v>
      </c>
    </row>
    <row r="1539" spans="1:8" x14ac:dyDescent="0.25">
      <c r="A1539" t="s">
        <v>6585</v>
      </c>
      <c r="B1539" t="s">
        <v>6585</v>
      </c>
      <c r="C1539" t="s">
        <v>1058</v>
      </c>
      <c r="D1539">
        <v>1</v>
      </c>
      <c r="E1539">
        <v>377</v>
      </c>
      <c r="F1539">
        <v>377</v>
      </c>
      <c r="G1539" t="s">
        <v>6586</v>
      </c>
      <c r="H1539" t="s">
        <v>21</v>
      </c>
    </row>
    <row r="1540" spans="1:8" x14ac:dyDescent="0.25">
      <c r="A1540" t="s">
        <v>6587</v>
      </c>
      <c r="B1540" t="s">
        <v>6585</v>
      </c>
      <c r="C1540" t="s">
        <v>21</v>
      </c>
      <c r="D1540">
        <v>1</v>
      </c>
      <c r="E1540">
        <v>175</v>
      </c>
      <c r="F1540">
        <v>175</v>
      </c>
      <c r="G1540" t="s">
        <v>6586</v>
      </c>
      <c r="H1540" t="s">
        <v>21</v>
      </c>
    </row>
    <row r="1541" spans="1:8" x14ac:dyDescent="0.25">
      <c r="A1541" t="s">
        <v>6585</v>
      </c>
      <c r="B1541" t="s">
        <v>6585</v>
      </c>
      <c r="C1541" t="s">
        <v>186</v>
      </c>
      <c r="D1541">
        <v>1</v>
      </c>
      <c r="E1541">
        <v>161</v>
      </c>
      <c r="F1541">
        <v>161</v>
      </c>
      <c r="G1541" t="s">
        <v>6586</v>
      </c>
      <c r="H1541" t="s">
        <v>21</v>
      </c>
    </row>
    <row r="1542" spans="1:8" x14ac:dyDescent="0.25">
      <c r="A1542" t="s">
        <v>6585</v>
      </c>
      <c r="B1542" t="s">
        <v>6585</v>
      </c>
      <c r="C1542" t="s">
        <v>26</v>
      </c>
      <c r="D1542">
        <v>1</v>
      </c>
      <c r="E1542">
        <v>164</v>
      </c>
      <c r="F1542">
        <v>164</v>
      </c>
      <c r="G1542" t="s">
        <v>6586</v>
      </c>
      <c r="H1542" t="s">
        <v>21</v>
      </c>
    </row>
    <row r="1543" spans="1:8" x14ac:dyDescent="0.25">
      <c r="A1543" t="s">
        <v>6585</v>
      </c>
      <c r="B1543" t="s">
        <v>6585</v>
      </c>
      <c r="C1543" t="s">
        <v>315</v>
      </c>
      <c r="D1543">
        <v>1</v>
      </c>
      <c r="E1543">
        <v>314</v>
      </c>
      <c r="F1543">
        <v>314</v>
      </c>
      <c r="G1543" t="s">
        <v>6586</v>
      </c>
      <c r="H1543" t="s">
        <v>21</v>
      </c>
    </row>
    <row r="1544" spans="1:8" x14ac:dyDescent="0.25">
      <c r="A1544" t="s">
        <v>6585</v>
      </c>
      <c r="B1544" t="s">
        <v>6585</v>
      </c>
      <c r="C1544" t="s">
        <v>69</v>
      </c>
      <c r="D1544">
        <v>1</v>
      </c>
      <c r="E1544">
        <v>70</v>
      </c>
      <c r="F1544">
        <v>70</v>
      </c>
      <c r="G1544" t="s">
        <v>6586</v>
      </c>
      <c r="H1544" t="s">
        <v>21</v>
      </c>
    </row>
    <row r="1545" spans="1:8" x14ac:dyDescent="0.25">
      <c r="A1545" t="s">
        <v>6588</v>
      </c>
      <c r="B1545" t="s">
        <v>6589</v>
      </c>
      <c r="C1545" t="s">
        <v>21</v>
      </c>
      <c r="D1545">
        <v>1</v>
      </c>
      <c r="E1545">
        <v>53.33</v>
      </c>
      <c r="F1545">
        <v>53.33</v>
      </c>
      <c r="G1545" t="s">
        <v>6586</v>
      </c>
      <c r="H1545" t="s">
        <v>21</v>
      </c>
    </row>
    <row r="1546" spans="1:8" x14ac:dyDescent="0.25">
      <c r="A1546" t="s">
        <v>6590</v>
      </c>
      <c r="B1546" t="s">
        <v>623</v>
      </c>
      <c r="C1546" t="s">
        <v>21</v>
      </c>
      <c r="D1546">
        <v>1</v>
      </c>
      <c r="E1546">
        <v>270</v>
      </c>
      <c r="F1546">
        <v>270</v>
      </c>
      <c r="G1546" t="s">
        <v>624</v>
      </c>
      <c r="H1546" t="s">
        <v>21</v>
      </c>
    </row>
    <row r="1547" spans="1:8" x14ac:dyDescent="0.25">
      <c r="A1547" t="s">
        <v>6590</v>
      </c>
      <c r="B1547" t="s">
        <v>623</v>
      </c>
      <c r="C1547" t="s">
        <v>26</v>
      </c>
      <c r="D1547">
        <v>1</v>
      </c>
      <c r="E1547">
        <v>256</v>
      </c>
      <c r="F1547">
        <v>256</v>
      </c>
      <c r="G1547" t="s">
        <v>624</v>
      </c>
      <c r="H1547" t="s">
        <v>21</v>
      </c>
    </row>
    <row r="1548" spans="1:8" x14ac:dyDescent="0.25">
      <c r="A1548" t="s">
        <v>6591</v>
      </c>
      <c r="B1548" t="s">
        <v>6592</v>
      </c>
      <c r="C1548" t="s">
        <v>21</v>
      </c>
      <c r="D1548">
        <v>1</v>
      </c>
      <c r="E1548">
        <v>172</v>
      </c>
      <c r="F1548">
        <v>172</v>
      </c>
      <c r="G1548" t="s">
        <v>624</v>
      </c>
      <c r="H1548" t="s">
        <v>21</v>
      </c>
    </row>
    <row r="1549" spans="1:8" x14ac:dyDescent="0.25">
      <c r="A1549" t="s">
        <v>6593</v>
      </c>
      <c r="B1549" t="s">
        <v>6593</v>
      </c>
      <c r="C1549" t="s">
        <v>21</v>
      </c>
      <c r="D1549">
        <v>1</v>
      </c>
      <c r="E1549">
        <v>22.32</v>
      </c>
      <c r="F1549">
        <v>22.32</v>
      </c>
      <c r="G1549" t="s">
        <v>626</v>
      </c>
      <c r="H1549" t="s">
        <v>21</v>
      </c>
    </row>
    <row r="1550" spans="1:8" x14ac:dyDescent="0.25">
      <c r="A1550" t="s">
        <v>6594</v>
      </c>
      <c r="B1550" t="s">
        <v>6595</v>
      </c>
      <c r="C1550" t="s">
        <v>21</v>
      </c>
      <c r="D1550">
        <v>1</v>
      </c>
      <c r="E1550">
        <v>230</v>
      </c>
      <c r="F1550">
        <v>230</v>
      </c>
      <c r="G1550" t="s">
        <v>626</v>
      </c>
      <c r="H1550" t="s">
        <v>21</v>
      </c>
    </row>
    <row r="1551" spans="1:8" x14ac:dyDescent="0.25">
      <c r="A1551" t="s">
        <v>6596</v>
      </c>
      <c r="B1551" t="s">
        <v>6596</v>
      </c>
      <c r="C1551" t="s">
        <v>21</v>
      </c>
      <c r="D1551">
        <v>1</v>
      </c>
      <c r="E1551">
        <v>297</v>
      </c>
      <c r="F1551">
        <v>297</v>
      </c>
      <c r="G1551" t="s">
        <v>6597</v>
      </c>
      <c r="H1551" t="s">
        <v>21</v>
      </c>
    </row>
    <row r="1552" spans="1:8" x14ac:dyDescent="0.25">
      <c r="A1552" t="s">
        <v>6598</v>
      </c>
      <c r="B1552" t="s">
        <v>6596</v>
      </c>
      <c r="C1552" t="s">
        <v>696</v>
      </c>
      <c r="D1552">
        <v>1</v>
      </c>
      <c r="E1552">
        <v>297</v>
      </c>
      <c r="F1552">
        <v>297</v>
      </c>
      <c r="G1552" t="s">
        <v>6597</v>
      </c>
      <c r="H1552" t="s">
        <v>21</v>
      </c>
    </row>
    <row r="1553" spans="1:8" x14ac:dyDescent="0.25">
      <c r="A1553" t="s">
        <v>6599</v>
      </c>
      <c r="B1553" t="s">
        <v>6600</v>
      </c>
      <c r="C1553" t="s">
        <v>21</v>
      </c>
      <c r="D1553">
        <v>1</v>
      </c>
      <c r="E1553">
        <v>106</v>
      </c>
      <c r="F1553">
        <v>106</v>
      </c>
      <c r="G1553" t="s">
        <v>6597</v>
      </c>
      <c r="H1553" t="s">
        <v>21</v>
      </c>
    </row>
    <row r="1554" spans="1:8" x14ac:dyDescent="0.25">
      <c r="A1554" t="s">
        <v>6601</v>
      </c>
      <c r="B1554" t="s">
        <v>625</v>
      </c>
      <c r="C1554" t="s">
        <v>21</v>
      </c>
      <c r="D1554">
        <v>1</v>
      </c>
      <c r="E1554">
        <v>221</v>
      </c>
      <c r="F1554">
        <v>221</v>
      </c>
      <c r="G1554" t="s">
        <v>626</v>
      </c>
      <c r="H1554" t="s">
        <v>21</v>
      </c>
    </row>
    <row r="1555" spans="1:8" x14ac:dyDescent="0.25">
      <c r="A1555" t="s">
        <v>6602</v>
      </c>
      <c r="B1555" t="s">
        <v>6602</v>
      </c>
      <c r="C1555" t="s">
        <v>21</v>
      </c>
      <c r="D1555">
        <v>1</v>
      </c>
      <c r="E1555">
        <v>229</v>
      </c>
      <c r="F1555">
        <v>229</v>
      </c>
      <c r="G1555" t="s">
        <v>6603</v>
      </c>
      <c r="H1555" t="s">
        <v>21</v>
      </c>
    </row>
    <row r="1556" spans="1:8" x14ac:dyDescent="0.25">
      <c r="A1556" t="s">
        <v>627</v>
      </c>
      <c r="B1556" t="s">
        <v>627</v>
      </c>
      <c r="C1556" t="s">
        <v>21</v>
      </c>
      <c r="D1556">
        <v>1</v>
      </c>
      <c r="E1556">
        <v>45</v>
      </c>
      <c r="F1556">
        <v>45</v>
      </c>
      <c r="G1556" t="s">
        <v>628</v>
      </c>
      <c r="H1556" t="s">
        <v>21</v>
      </c>
    </row>
    <row r="1557" spans="1:8" x14ac:dyDescent="0.25">
      <c r="A1557" t="s">
        <v>627</v>
      </c>
      <c r="B1557" t="s">
        <v>627</v>
      </c>
      <c r="C1557" t="s">
        <v>26</v>
      </c>
      <c r="D1557">
        <v>1</v>
      </c>
      <c r="E1557">
        <v>45</v>
      </c>
      <c r="F1557">
        <v>45</v>
      </c>
      <c r="G1557" t="s">
        <v>628</v>
      </c>
      <c r="H1557" t="s">
        <v>21</v>
      </c>
    </row>
    <row r="1558" spans="1:8" x14ac:dyDescent="0.25">
      <c r="A1558" t="s">
        <v>6604</v>
      </c>
      <c r="B1558" t="s">
        <v>6604</v>
      </c>
      <c r="C1558" t="s">
        <v>525</v>
      </c>
      <c r="D1558">
        <v>1</v>
      </c>
      <c r="E1558">
        <v>3436</v>
      </c>
      <c r="F1558">
        <v>3436</v>
      </c>
      <c r="G1558" t="s">
        <v>6605</v>
      </c>
      <c r="H1558" t="s">
        <v>318</v>
      </c>
    </row>
    <row r="1559" spans="1:8" x14ac:dyDescent="0.25">
      <c r="A1559" t="s">
        <v>6606</v>
      </c>
      <c r="B1559" t="s">
        <v>6606</v>
      </c>
      <c r="C1559" t="s">
        <v>524</v>
      </c>
      <c r="D1559">
        <v>1</v>
      </c>
      <c r="E1559">
        <v>1628</v>
      </c>
      <c r="F1559">
        <v>1628</v>
      </c>
      <c r="G1559" t="s">
        <v>6607</v>
      </c>
      <c r="H1559" t="s">
        <v>318</v>
      </c>
    </row>
    <row r="1560" spans="1:8" x14ac:dyDescent="0.25">
      <c r="A1560" t="s">
        <v>629</v>
      </c>
      <c r="B1560" t="s">
        <v>629</v>
      </c>
      <c r="C1560" t="s">
        <v>26</v>
      </c>
      <c r="D1560">
        <v>1</v>
      </c>
      <c r="E1560">
        <v>3776.95</v>
      </c>
      <c r="F1560">
        <v>3776.95</v>
      </c>
      <c r="G1560" t="s">
        <v>630</v>
      </c>
      <c r="H1560" t="s">
        <v>26</v>
      </c>
    </row>
    <row r="1561" spans="1:8" x14ac:dyDescent="0.25">
      <c r="A1561" t="s">
        <v>6608</v>
      </c>
      <c r="B1561" t="s">
        <v>6608</v>
      </c>
      <c r="C1561" t="s">
        <v>73</v>
      </c>
      <c r="D1561">
        <v>1</v>
      </c>
      <c r="E1561">
        <v>88</v>
      </c>
      <c r="F1561">
        <v>88</v>
      </c>
      <c r="G1561" t="s">
        <v>6609</v>
      </c>
      <c r="H1561" t="s">
        <v>41</v>
      </c>
    </row>
    <row r="1562" spans="1:8" x14ac:dyDescent="0.25">
      <c r="A1562" t="s">
        <v>631</v>
      </c>
      <c r="B1562" t="s">
        <v>631</v>
      </c>
      <c r="C1562" t="s">
        <v>73</v>
      </c>
      <c r="D1562">
        <v>1</v>
      </c>
      <c r="E1562">
        <v>88</v>
      </c>
      <c r="F1562">
        <v>88</v>
      </c>
      <c r="G1562" t="s">
        <v>632</v>
      </c>
      <c r="H1562" t="s">
        <v>41</v>
      </c>
    </row>
    <row r="1563" spans="1:8" x14ac:dyDescent="0.25">
      <c r="A1563" t="s">
        <v>6610</v>
      </c>
      <c r="B1563" t="s">
        <v>633</v>
      </c>
      <c r="C1563" t="s">
        <v>73</v>
      </c>
      <c r="D1563">
        <v>1</v>
      </c>
      <c r="E1563">
        <v>360</v>
      </c>
      <c r="F1563">
        <v>360</v>
      </c>
      <c r="G1563" t="s">
        <v>634</v>
      </c>
      <c r="H1563" t="s">
        <v>41</v>
      </c>
    </row>
    <row r="1564" spans="1:8" x14ac:dyDescent="0.25">
      <c r="A1564" t="s">
        <v>6611</v>
      </c>
      <c r="B1564" t="s">
        <v>6612</v>
      </c>
      <c r="C1564" t="s">
        <v>233</v>
      </c>
      <c r="D1564">
        <v>1</v>
      </c>
      <c r="E1564">
        <v>690</v>
      </c>
      <c r="F1564">
        <v>690</v>
      </c>
      <c r="G1564" t="s">
        <v>6613</v>
      </c>
      <c r="H1564" t="s">
        <v>232</v>
      </c>
    </row>
    <row r="1565" spans="1:8" x14ac:dyDescent="0.25">
      <c r="A1565" t="s">
        <v>6614</v>
      </c>
      <c r="B1565" t="s">
        <v>6614</v>
      </c>
      <c r="C1565" t="s">
        <v>73</v>
      </c>
      <c r="D1565">
        <v>1</v>
      </c>
      <c r="E1565">
        <v>26</v>
      </c>
      <c r="F1565">
        <v>26</v>
      </c>
      <c r="G1565" t="s">
        <v>6615</v>
      </c>
      <c r="H1565" t="s">
        <v>41</v>
      </c>
    </row>
    <row r="1566" spans="1:8" x14ac:dyDescent="0.25">
      <c r="A1566" t="s">
        <v>6616</v>
      </c>
      <c r="B1566" t="s">
        <v>6616</v>
      </c>
      <c r="C1566" t="s">
        <v>73</v>
      </c>
      <c r="D1566">
        <v>1</v>
      </c>
      <c r="E1566">
        <v>534.41999999999996</v>
      </c>
      <c r="F1566">
        <v>534.41999999999996</v>
      </c>
      <c r="G1566" t="s">
        <v>6617</v>
      </c>
      <c r="H1566" t="s">
        <v>711</v>
      </c>
    </row>
    <row r="1567" spans="1:8" x14ac:dyDescent="0.25">
      <c r="A1567" t="s">
        <v>6616</v>
      </c>
      <c r="B1567" t="s">
        <v>6616</v>
      </c>
      <c r="C1567" t="s">
        <v>42</v>
      </c>
      <c r="D1567">
        <v>1</v>
      </c>
      <c r="E1567">
        <v>379</v>
      </c>
      <c r="F1567">
        <v>379</v>
      </c>
      <c r="G1567" t="s">
        <v>6617</v>
      </c>
      <c r="H1567" t="s">
        <v>711</v>
      </c>
    </row>
    <row r="1568" spans="1:8" x14ac:dyDescent="0.25">
      <c r="A1568" t="s">
        <v>6618</v>
      </c>
      <c r="B1568" t="s">
        <v>6618</v>
      </c>
      <c r="C1568" t="s">
        <v>42</v>
      </c>
      <c r="D1568">
        <v>1</v>
      </c>
      <c r="E1568">
        <v>1663</v>
      </c>
      <c r="F1568">
        <v>1663</v>
      </c>
      <c r="G1568" t="s">
        <v>6619</v>
      </c>
      <c r="H1568" t="s">
        <v>711</v>
      </c>
    </row>
    <row r="1569" spans="1:8" x14ac:dyDescent="0.25">
      <c r="A1569" t="s">
        <v>6620</v>
      </c>
      <c r="B1569" t="s">
        <v>6620</v>
      </c>
      <c r="C1569" t="s">
        <v>42</v>
      </c>
      <c r="D1569">
        <v>1</v>
      </c>
      <c r="E1569">
        <v>224</v>
      </c>
      <c r="F1569">
        <v>224</v>
      </c>
      <c r="G1569" t="s">
        <v>6621</v>
      </c>
      <c r="H1569" t="s">
        <v>711</v>
      </c>
    </row>
    <row r="1570" spans="1:8" x14ac:dyDescent="0.25">
      <c r="A1570" t="s">
        <v>6622</v>
      </c>
      <c r="B1570" t="s">
        <v>6622</v>
      </c>
      <c r="C1570" t="s">
        <v>73</v>
      </c>
      <c r="D1570">
        <v>1</v>
      </c>
      <c r="E1570">
        <v>260.2</v>
      </c>
      <c r="F1570">
        <v>260.2</v>
      </c>
      <c r="G1570" t="s">
        <v>6623</v>
      </c>
      <c r="H1570" t="s">
        <v>711</v>
      </c>
    </row>
    <row r="1571" spans="1:8" x14ac:dyDescent="0.25">
      <c r="A1571" t="s">
        <v>6622</v>
      </c>
      <c r="B1571" t="s">
        <v>6622</v>
      </c>
      <c r="C1571" t="s">
        <v>42</v>
      </c>
      <c r="D1571">
        <v>1</v>
      </c>
      <c r="E1571">
        <v>208</v>
      </c>
      <c r="F1571">
        <v>208</v>
      </c>
      <c r="G1571" t="s">
        <v>6623</v>
      </c>
      <c r="H1571" t="s">
        <v>711</v>
      </c>
    </row>
    <row r="1572" spans="1:8" x14ac:dyDescent="0.25">
      <c r="A1572" t="s">
        <v>6624</v>
      </c>
      <c r="B1572" t="s">
        <v>6624</v>
      </c>
      <c r="C1572" t="s">
        <v>73</v>
      </c>
      <c r="D1572">
        <v>1</v>
      </c>
      <c r="E1572">
        <v>31.3</v>
      </c>
      <c r="F1572">
        <v>31.3</v>
      </c>
      <c r="G1572" t="s">
        <v>6625</v>
      </c>
      <c r="H1572" t="s">
        <v>41</v>
      </c>
    </row>
    <row r="1573" spans="1:8" x14ac:dyDescent="0.25">
      <c r="A1573" t="s">
        <v>6626</v>
      </c>
      <c r="B1573" t="s">
        <v>6626</v>
      </c>
      <c r="C1573" t="s">
        <v>21</v>
      </c>
      <c r="D1573">
        <v>1</v>
      </c>
      <c r="E1573">
        <v>36</v>
      </c>
      <c r="F1573">
        <v>36</v>
      </c>
      <c r="G1573" t="s">
        <v>6627</v>
      </c>
      <c r="H1573" t="s">
        <v>30</v>
      </c>
    </row>
    <row r="1574" spans="1:8" x14ac:dyDescent="0.25">
      <c r="A1574" t="s">
        <v>6628</v>
      </c>
      <c r="B1574" t="s">
        <v>6628</v>
      </c>
      <c r="C1574" t="s">
        <v>21</v>
      </c>
      <c r="D1574">
        <v>1</v>
      </c>
      <c r="E1574">
        <v>43</v>
      </c>
      <c r="F1574">
        <v>43</v>
      </c>
      <c r="G1574" t="s">
        <v>6629</v>
      </c>
      <c r="H1574" t="s">
        <v>30</v>
      </c>
    </row>
    <row r="1575" spans="1:8" x14ac:dyDescent="0.25">
      <c r="A1575" t="s">
        <v>6630</v>
      </c>
      <c r="B1575" t="s">
        <v>6631</v>
      </c>
      <c r="C1575" t="s">
        <v>21</v>
      </c>
      <c r="D1575">
        <v>1</v>
      </c>
      <c r="E1575">
        <v>45.08</v>
      </c>
      <c r="F1575">
        <v>45.08</v>
      </c>
      <c r="G1575" t="s">
        <v>6632</v>
      </c>
      <c r="H1575" t="s">
        <v>30</v>
      </c>
    </row>
    <row r="1576" spans="1:8" x14ac:dyDescent="0.25">
      <c r="A1576" t="s">
        <v>6633</v>
      </c>
      <c r="B1576" t="s">
        <v>6633</v>
      </c>
      <c r="C1576" t="s">
        <v>73</v>
      </c>
      <c r="D1576">
        <v>1</v>
      </c>
      <c r="E1576">
        <v>46</v>
      </c>
      <c r="F1576">
        <v>46</v>
      </c>
      <c r="G1576" t="s">
        <v>6634</v>
      </c>
      <c r="H1576" t="s">
        <v>41</v>
      </c>
    </row>
    <row r="1577" spans="1:8" x14ac:dyDescent="0.25">
      <c r="A1577" t="s">
        <v>635</v>
      </c>
      <c r="B1577" t="s">
        <v>635</v>
      </c>
      <c r="C1577" t="s">
        <v>26</v>
      </c>
      <c r="D1577">
        <v>1</v>
      </c>
      <c r="E1577">
        <v>1.5</v>
      </c>
      <c r="F1577">
        <v>1.5</v>
      </c>
      <c r="G1577" t="s">
        <v>636</v>
      </c>
      <c r="H1577" t="s">
        <v>26</v>
      </c>
    </row>
    <row r="1578" spans="1:8" x14ac:dyDescent="0.25">
      <c r="A1578" t="s">
        <v>6635</v>
      </c>
      <c r="B1578" t="s">
        <v>6636</v>
      </c>
      <c r="C1578" t="s">
        <v>26</v>
      </c>
      <c r="D1578">
        <v>1</v>
      </c>
      <c r="E1578">
        <v>2.88</v>
      </c>
      <c r="F1578">
        <v>2.88</v>
      </c>
      <c r="G1578" t="s">
        <v>6637</v>
      </c>
      <c r="H1578" t="s">
        <v>26</v>
      </c>
    </row>
    <row r="1579" spans="1:8" x14ac:dyDescent="0.25">
      <c r="A1579" t="s">
        <v>6638</v>
      </c>
      <c r="B1579" t="s">
        <v>6638</v>
      </c>
      <c r="C1579" t="s">
        <v>391</v>
      </c>
      <c r="D1579">
        <v>1</v>
      </c>
      <c r="E1579">
        <v>15</v>
      </c>
      <c r="F1579">
        <v>15</v>
      </c>
      <c r="G1579" t="s">
        <v>6639</v>
      </c>
      <c r="H1579" t="s">
        <v>26</v>
      </c>
    </row>
    <row r="1580" spans="1:8" x14ac:dyDescent="0.25">
      <c r="A1580" t="s">
        <v>6640</v>
      </c>
      <c r="B1580" t="s">
        <v>6638</v>
      </c>
      <c r="C1580" t="s">
        <v>26</v>
      </c>
      <c r="D1580">
        <v>1</v>
      </c>
      <c r="E1580">
        <v>5.73</v>
      </c>
      <c r="F1580">
        <v>5.73</v>
      </c>
      <c r="G1580" t="s">
        <v>6639</v>
      </c>
      <c r="H1580" t="s">
        <v>26</v>
      </c>
    </row>
    <row r="1581" spans="1:8" x14ac:dyDescent="0.25">
      <c r="A1581" t="s">
        <v>637</v>
      </c>
      <c r="B1581" t="s">
        <v>637</v>
      </c>
      <c r="C1581" t="s">
        <v>21</v>
      </c>
      <c r="D1581">
        <v>1</v>
      </c>
      <c r="E1581">
        <v>162</v>
      </c>
      <c r="F1581">
        <v>162</v>
      </c>
      <c r="G1581" t="s">
        <v>638</v>
      </c>
      <c r="H1581" t="s">
        <v>21</v>
      </c>
    </row>
    <row r="1582" spans="1:8" x14ac:dyDescent="0.25">
      <c r="A1582" t="s">
        <v>6641</v>
      </c>
      <c r="B1582" t="s">
        <v>6642</v>
      </c>
      <c r="C1582" t="s">
        <v>21</v>
      </c>
      <c r="D1582">
        <v>1</v>
      </c>
      <c r="E1582">
        <v>78.28</v>
      </c>
      <c r="F1582">
        <v>78.28</v>
      </c>
      <c r="G1582" t="s">
        <v>6643</v>
      </c>
      <c r="H1582" t="s">
        <v>21</v>
      </c>
    </row>
    <row r="1583" spans="1:8" x14ac:dyDescent="0.25">
      <c r="A1583" t="s">
        <v>6644</v>
      </c>
      <c r="B1583" t="s">
        <v>639</v>
      </c>
      <c r="C1583" t="s">
        <v>21</v>
      </c>
      <c r="D1583">
        <v>1</v>
      </c>
      <c r="E1583">
        <v>75.545000000000002</v>
      </c>
      <c r="F1583">
        <v>75.545000000000002</v>
      </c>
      <c r="G1583" t="s">
        <v>640</v>
      </c>
      <c r="H1583" t="s">
        <v>21</v>
      </c>
    </row>
    <row r="1584" spans="1:8" x14ac:dyDescent="0.25">
      <c r="A1584" t="s">
        <v>6645</v>
      </c>
      <c r="B1584" t="s">
        <v>6646</v>
      </c>
      <c r="C1584" t="s">
        <v>377</v>
      </c>
      <c r="D1584">
        <v>2</v>
      </c>
      <c r="E1584">
        <v>52.8</v>
      </c>
      <c r="F1584">
        <v>26.4</v>
      </c>
      <c r="G1584" t="s">
        <v>6647</v>
      </c>
      <c r="H1584" t="s">
        <v>26</v>
      </c>
    </row>
    <row r="1585" spans="1:8" x14ac:dyDescent="0.25">
      <c r="A1585" t="s">
        <v>6648</v>
      </c>
      <c r="B1585" t="s">
        <v>6649</v>
      </c>
      <c r="C1585" t="s">
        <v>26</v>
      </c>
      <c r="D1585">
        <v>1</v>
      </c>
      <c r="E1585">
        <v>2107.63</v>
      </c>
      <c r="F1585">
        <v>2107.63</v>
      </c>
      <c r="G1585" t="s">
        <v>6650</v>
      </c>
      <c r="H1585" t="s">
        <v>26</v>
      </c>
    </row>
    <row r="1586" spans="1:8" x14ac:dyDescent="0.25">
      <c r="A1586" t="s">
        <v>6651</v>
      </c>
      <c r="B1586" t="s">
        <v>6652</v>
      </c>
      <c r="C1586" t="s">
        <v>26</v>
      </c>
      <c r="D1586">
        <v>10</v>
      </c>
      <c r="E1586">
        <v>2107.63</v>
      </c>
      <c r="F1586">
        <v>210.76300000000001</v>
      </c>
      <c r="G1586" t="s">
        <v>6653</v>
      </c>
      <c r="H1586" t="s">
        <v>26</v>
      </c>
    </row>
    <row r="1587" spans="1:8" x14ac:dyDescent="0.25">
      <c r="A1587" t="s">
        <v>6654</v>
      </c>
      <c r="B1587" t="s">
        <v>6654</v>
      </c>
      <c r="C1587" t="s">
        <v>21</v>
      </c>
      <c r="D1587">
        <v>1</v>
      </c>
      <c r="E1587">
        <v>212</v>
      </c>
      <c r="F1587">
        <v>212</v>
      </c>
      <c r="G1587" t="s">
        <v>6655</v>
      </c>
      <c r="H1587" t="s">
        <v>30</v>
      </c>
    </row>
    <row r="1588" spans="1:8" x14ac:dyDescent="0.25">
      <c r="A1588" t="s">
        <v>6656</v>
      </c>
      <c r="B1588" t="s">
        <v>6657</v>
      </c>
      <c r="C1588" t="s">
        <v>73</v>
      </c>
      <c r="D1588">
        <v>1</v>
      </c>
      <c r="E1588">
        <v>4986</v>
      </c>
      <c r="F1588">
        <v>4986</v>
      </c>
      <c r="G1588" t="s">
        <v>6658</v>
      </c>
      <c r="H1588" t="s">
        <v>41</v>
      </c>
    </row>
    <row r="1589" spans="1:8" x14ac:dyDescent="0.25">
      <c r="A1589" t="s">
        <v>6659</v>
      </c>
      <c r="B1589" t="s">
        <v>6659</v>
      </c>
      <c r="C1589" t="s">
        <v>204</v>
      </c>
      <c r="D1589">
        <v>1</v>
      </c>
      <c r="E1589">
        <v>1896</v>
      </c>
      <c r="F1589">
        <v>1896</v>
      </c>
      <c r="G1589" t="s">
        <v>6660</v>
      </c>
      <c r="H1589" t="s">
        <v>72</v>
      </c>
    </row>
    <row r="1590" spans="1:8" x14ac:dyDescent="0.25">
      <c r="A1590" t="s">
        <v>6661</v>
      </c>
      <c r="B1590" t="s">
        <v>6662</v>
      </c>
      <c r="C1590" t="s">
        <v>204</v>
      </c>
      <c r="D1590">
        <v>1</v>
      </c>
      <c r="E1590">
        <v>1823</v>
      </c>
      <c r="F1590">
        <v>1823</v>
      </c>
      <c r="G1590" t="s">
        <v>6660</v>
      </c>
      <c r="H1590" t="s">
        <v>72</v>
      </c>
    </row>
    <row r="1591" spans="1:8" x14ac:dyDescent="0.25">
      <c r="A1591" t="s">
        <v>6663</v>
      </c>
      <c r="B1591" t="s">
        <v>6663</v>
      </c>
      <c r="C1591" t="s">
        <v>21</v>
      </c>
      <c r="D1591">
        <v>1</v>
      </c>
      <c r="E1591">
        <v>799</v>
      </c>
      <c r="F1591">
        <v>799</v>
      </c>
      <c r="G1591" t="s">
        <v>6664</v>
      </c>
      <c r="H1591" t="s">
        <v>21</v>
      </c>
    </row>
    <row r="1592" spans="1:8" x14ac:dyDescent="0.25">
      <c r="A1592" t="s">
        <v>6665</v>
      </c>
      <c r="B1592" t="s">
        <v>6665</v>
      </c>
      <c r="C1592" t="s">
        <v>73</v>
      </c>
      <c r="D1592">
        <v>1</v>
      </c>
      <c r="E1592">
        <v>35</v>
      </c>
      <c r="F1592">
        <v>35</v>
      </c>
      <c r="G1592" t="s">
        <v>6666</v>
      </c>
      <c r="H1592" t="s">
        <v>41</v>
      </c>
    </row>
    <row r="1593" spans="1:8" x14ac:dyDescent="0.25">
      <c r="A1593" t="s">
        <v>6667</v>
      </c>
      <c r="B1593" t="s">
        <v>6667</v>
      </c>
      <c r="C1593" t="s">
        <v>21</v>
      </c>
      <c r="D1593">
        <v>1</v>
      </c>
      <c r="E1593">
        <v>120</v>
      </c>
      <c r="F1593">
        <v>120</v>
      </c>
      <c r="G1593" t="s">
        <v>6668</v>
      </c>
      <c r="H1593" t="s">
        <v>21</v>
      </c>
    </row>
    <row r="1594" spans="1:8" x14ac:dyDescent="0.25">
      <c r="A1594" t="s">
        <v>6669</v>
      </c>
      <c r="B1594" t="s">
        <v>6669</v>
      </c>
      <c r="C1594" t="s">
        <v>21</v>
      </c>
      <c r="D1594">
        <v>1</v>
      </c>
      <c r="E1594">
        <v>133</v>
      </c>
      <c r="F1594">
        <v>133</v>
      </c>
      <c r="G1594" t="s">
        <v>642</v>
      </c>
      <c r="H1594" t="s">
        <v>21</v>
      </c>
    </row>
    <row r="1595" spans="1:8" x14ac:dyDescent="0.25">
      <c r="A1595" t="s">
        <v>6669</v>
      </c>
      <c r="B1595" t="s">
        <v>6669</v>
      </c>
      <c r="C1595" t="s">
        <v>1099</v>
      </c>
      <c r="D1595">
        <v>1</v>
      </c>
      <c r="E1595">
        <v>56</v>
      </c>
      <c r="F1595">
        <v>56</v>
      </c>
      <c r="G1595" t="s">
        <v>642</v>
      </c>
      <c r="H1595" t="s">
        <v>21</v>
      </c>
    </row>
    <row r="1596" spans="1:8" x14ac:dyDescent="0.25">
      <c r="A1596" t="s">
        <v>641</v>
      </c>
      <c r="B1596" t="s">
        <v>641</v>
      </c>
      <c r="C1596" t="s">
        <v>380</v>
      </c>
      <c r="D1596">
        <v>1</v>
      </c>
      <c r="E1596">
        <v>53.74</v>
      </c>
      <c r="F1596">
        <v>53.74</v>
      </c>
      <c r="G1596" t="s">
        <v>642</v>
      </c>
      <c r="H1596" t="s">
        <v>21</v>
      </c>
    </row>
    <row r="1597" spans="1:8" x14ac:dyDescent="0.25">
      <c r="A1597" t="s">
        <v>6670</v>
      </c>
      <c r="B1597" t="s">
        <v>641</v>
      </c>
      <c r="C1597" t="s">
        <v>21</v>
      </c>
      <c r="D1597">
        <v>1</v>
      </c>
      <c r="E1597">
        <v>64</v>
      </c>
      <c r="F1597">
        <v>64</v>
      </c>
      <c r="G1597" t="s">
        <v>642</v>
      </c>
      <c r="H1597" t="s">
        <v>21</v>
      </c>
    </row>
    <row r="1598" spans="1:8" x14ac:dyDescent="0.25">
      <c r="A1598" t="s">
        <v>6671</v>
      </c>
      <c r="B1598" t="s">
        <v>641</v>
      </c>
      <c r="C1598" t="s">
        <v>643</v>
      </c>
      <c r="D1598">
        <v>1</v>
      </c>
      <c r="E1598">
        <v>189</v>
      </c>
      <c r="F1598">
        <v>189</v>
      </c>
      <c r="G1598" t="s">
        <v>642</v>
      </c>
      <c r="H1598" t="s">
        <v>21</v>
      </c>
    </row>
    <row r="1599" spans="1:8" x14ac:dyDescent="0.25">
      <c r="A1599" t="s">
        <v>641</v>
      </c>
      <c r="B1599" t="s">
        <v>641</v>
      </c>
      <c r="C1599" t="s">
        <v>26</v>
      </c>
      <c r="D1599">
        <v>1</v>
      </c>
      <c r="E1599">
        <v>22</v>
      </c>
      <c r="F1599">
        <v>22</v>
      </c>
      <c r="G1599" t="s">
        <v>642</v>
      </c>
      <c r="H1599" t="s">
        <v>21</v>
      </c>
    </row>
    <row r="1600" spans="1:8" x14ac:dyDescent="0.25">
      <c r="A1600" t="s">
        <v>6672</v>
      </c>
      <c r="B1600" t="s">
        <v>6673</v>
      </c>
      <c r="C1600" t="s">
        <v>21</v>
      </c>
      <c r="D1600">
        <v>1</v>
      </c>
      <c r="E1600">
        <v>87.77</v>
      </c>
      <c r="F1600">
        <v>87.77</v>
      </c>
      <c r="G1600" t="s">
        <v>642</v>
      </c>
      <c r="H1600" t="s">
        <v>21</v>
      </c>
    </row>
    <row r="1601" spans="1:8" x14ac:dyDescent="0.25">
      <c r="A1601" t="s">
        <v>6674</v>
      </c>
      <c r="B1601" t="s">
        <v>6675</v>
      </c>
      <c r="C1601" t="s">
        <v>21</v>
      </c>
      <c r="D1601">
        <v>1</v>
      </c>
      <c r="E1601">
        <v>76</v>
      </c>
      <c r="F1601">
        <v>76</v>
      </c>
      <c r="G1601" t="s">
        <v>6676</v>
      </c>
      <c r="H1601" t="s">
        <v>21</v>
      </c>
    </row>
    <row r="1602" spans="1:8" x14ac:dyDescent="0.25">
      <c r="A1602" t="s">
        <v>6677</v>
      </c>
      <c r="B1602" t="s">
        <v>6677</v>
      </c>
      <c r="C1602" t="s">
        <v>380</v>
      </c>
      <c r="D1602">
        <v>1</v>
      </c>
      <c r="E1602">
        <v>53.74</v>
      </c>
      <c r="F1602">
        <v>53.74</v>
      </c>
      <c r="G1602" t="s">
        <v>3730</v>
      </c>
      <c r="H1602" t="s">
        <v>21</v>
      </c>
    </row>
    <row r="1603" spans="1:8" x14ac:dyDescent="0.25">
      <c r="A1603" t="s">
        <v>6677</v>
      </c>
      <c r="B1603" t="s">
        <v>6677</v>
      </c>
      <c r="C1603" t="s">
        <v>21</v>
      </c>
      <c r="D1603">
        <v>1</v>
      </c>
      <c r="E1603">
        <v>163</v>
      </c>
      <c r="F1603">
        <v>163</v>
      </c>
      <c r="G1603" t="s">
        <v>3730</v>
      </c>
      <c r="H1603" t="s">
        <v>21</v>
      </c>
    </row>
    <row r="1604" spans="1:8" x14ac:dyDescent="0.25">
      <c r="A1604" t="s">
        <v>6678</v>
      </c>
      <c r="B1604" t="s">
        <v>6678</v>
      </c>
      <c r="C1604" t="s">
        <v>21</v>
      </c>
      <c r="D1604">
        <v>1</v>
      </c>
      <c r="E1604">
        <v>160</v>
      </c>
      <c r="F1604">
        <v>160</v>
      </c>
      <c r="G1604" t="s">
        <v>6679</v>
      </c>
      <c r="H1604" t="s">
        <v>21</v>
      </c>
    </row>
    <row r="1605" spans="1:8" x14ac:dyDescent="0.25">
      <c r="A1605" t="s">
        <v>6680</v>
      </c>
      <c r="B1605" t="s">
        <v>6681</v>
      </c>
      <c r="C1605" t="s">
        <v>21</v>
      </c>
      <c r="D1605">
        <v>1</v>
      </c>
      <c r="E1605">
        <v>38</v>
      </c>
      <c r="F1605">
        <v>38</v>
      </c>
      <c r="G1605" t="s">
        <v>3730</v>
      </c>
      <c r="H1605" t="s">
        <v>21</v>
      </c>
    </row>
    <row r="1606" spans="1:8" x14ac:dyDescent="0.25">
      <c r="A1606" t="s">
        <v>6682</v>
      </c>
      <c r="B1606" t="s">
        <v>6683</v>
      </c>
      <c r="C1606" t="s">
        <v>21</v>
      </c>
      <c r="D1606">
        <v>1</v>
      </c>
      <c r="E1606">
        <v>61</v>
      </c>
      <c r="F1606">
        <v>61</v>
      </c>
      <c r="G1606" t="s">
        <v>3730</v>
      </c>
      <c r="H1606" t="s">
        <v>21</v>
      </c>
    </row>
    <row r="1607" spans="1:8" x14ac:dyDescent="0.25">
      <c r="A1607" t="s">
        <v>6683</v>
      </c>
      <c r="B1607" t="s">
        <v>6683</v>
      </c>
      <c r="C1607" t="s">
        <v>26</v>
      </c>
      <c r="D1607">
        <v>1</v>
      </c>
      <c r="E1607">
        <v>22</v>
      </c>
      <c r="F1607">
        <v>22</v>
      </c>
      <c r="G1607" t="s">
        <v>3730</v>
      </c>
      <c r="H1607" t="s">
        <v>21</v>
      </c>
    </row>
    <row r="1608" spans="1:8" x14ac:dyDescent="0.25">
      <c r="A1608" t="s">
        <v>6684</v>
      </c>
      <c r="B1608" t="s">
        <v>6685</v>
      </c>
      <c r="C1608" t="s">
        <v>21</v>
      </c>
      <c r="D1608">
        <v>1</v>
      </c>
      <c r="E1608">
        <v>87.77</v>
      </c>
      <c r="F1608">
        <v>87.77</v>
      </c>
      <c r="G1608" t="s">
        <v>3730</v>
      </c>
      <c r="H1608" t="s">
        <v>21</v>
      </c>
    </row>
    <row r="1609" spans="1:8" x14ac:dyDescent="0.25">
      <c r="A1609" t="s">
        <v>6686</v>
      </c>
      <c r="B1609" t="s">
        <v>6687</v>
      </c>
      <c r="C1609" t="s">
        <v>21</v>
      </c>
      <c r="D1609">
        <v>1</v>
      </c>
      <c r="E1609">
        <v>41</v>
      </c>
      <c r="F1609">
        <v>41</v>
      </c>
      <c r="G1609" t="s">
        <v>6688</v>
      </c>
      <c r="H1609" t="s">
        <v>21</v>
      </c>
    </row>
    <row r="1610" spans="1:8" x14ac:dyDescent="0.25">
      <c r="A1610" t="s">
        <v>6689</v>
      </c>
      <c r="B1610" t="s">
        <v>6690</v>
      </c>
      <c r="C1610" t="s">
        <v>21</v>
      </c>
      <c r="D1610">
        <v>1</v>
      </c>
      <c r="E1610">
        <v>116</v>
      </c>
      <c r="F1610">
        <v>116</v>
      </c>
      <c r="G1610" t="s">
        <v>6691</v>
      </c>
      <c r="H1610" t="s">
        <v>21</v>
      </c>
    </row>
    <row r="1611" spans="1:8" x14ac:dyDescent="0.25">
      <c r="A1611" t="s">
        <v>6692</v>
      </c>
      <c r="B1611" t="s">
        <v>6692</v>
      </c>
      <c r="C1611" t="s">
        <v>73</v>
      </c>
      <c r="D1611">
        <v>1</v>
      </c>
      <c r="E1611">
        <v>237</v>
      </c>
      <c r="F1611">
        <v>237</v>
      </c>
      <c r="G1611" t="s">
        <v>6693</v>
      </c>
      <c r="H1611" t="s">
        <v>41</v>
      </c>
    </row>
    <row r="1612" spans="1:8" x14ac:dyDescent="0.25">
      <c r="A1612" t="s">
        <v>6694</v>
      </c>
      <c r="B1612" t="s">
        <v>6695</v>
      </c>
      <c r="C1612" t="s">
        <v>73</v>
      </c>
      <c r="D1612">
        <v>1</v>
      </c>
      <c r="E1612">
        <v>408</v>
      </c>
      <c r="F1612">
        <v>408</v>
      </c>
      <c r="G1612" t="s">
        <v>6696</v>
      </c>
      <c r="H1612" t="s">
        <v>21</v>
      </c>
    </row>
    <row r="1613" spans="1:8" x14ac:dyDescent="0.25">
      <c r="A1613" t="s">
        <v>644</v>
      </c>
      <c r="B1613" t="s">
        <v>644</v>
      </c>
      <c r="C1613" t="s">
        <v>73</v>
      </c>
      <c r="D1613">
        <v>1</v>
      </c>
      <c r="E1613">
        <v>5</v>
      </c>
      <c r="F1613">
        <v>5</v>
      </c>
      <c r="G1613" t="s">
        <v>645</v>
      </c>
      <c r="H1613" t="s">
        <v>41</v>
      </c>
    </row>
    <row r="1614" spans="1:8" x14ac:dyDescent="0.25">
      <c r="A1614" t="s">
        <v>6697</v>
      </c>
      <c r="B1614" t="s">
        <v>6697</v>
      </c>
      <c r="C1614" t="s">
        <v>204</v>
      </c>
      <c r="D1614">
        <v>1</v>
      </c>
      <c r="E1614">
        <v>2310</v>
      </c>
      <c r="F1614">
        <v>2310</v>
      </c>
      <c r="G1614" t="s">
        <v>6698</v>
      </c>
      <c r="H1614" t="s">
        <v>72</v>
      </c>
    </row>
    <row r="1615" spans="1:8" x14ac:dyDescent="0.25">
      <c r="A1615" t="s">
        <v>6699</v>
      </c>
      <c r="B1615" t="s">
        <v>6700</v>
      </c>
      <c r="C1615" t="s">
        <v>73</v>
      </c>
      <c r="D1615">
        <v>1</v>
      </c>
      <c r="E1615">
        <v>2450</v>
      </c>
      <c r="F1615">
        <v>2450</v>
      </c>
      <c r="G1615" t="s">
        <v>6701</v>
      </c>
      <c r="H1615" t="s">
        <v>72</v>
      </c>
    </row>
    <row r="1616" spans="1:8" x14ac:dyDescent="0.25">
      <c r="A1616" t="s">
        <v>6699</v>
      </c>
      <c r="B1616" t="s">
        <v>6700</v>
      </c>
      <c r="C1616" t="s">
        <v>204</v>
      </c>
      <c r="D1616">
        <v>1</v>
      </c>
      <c r="E1616">
        <v>1462</v>
      </c>
      <c r="F1616">
        <v>1462</v>
      </c>
      <c r="G1616" t="s">
        <v>6701</v>
      </c>
      <c r="H1616" t="s">
        <v>72</v>
      </c>
    </row>
    <row r="1617" spans="1:8" x14ac:dyDescent="0.25">
      <c r="A1617" t="s">
        <v>6702</v>
      </c>
      <c r="B1617" t="s">
        <v>6702</v>
      </c>
      <c r="C1617" t="s">
        <v>204</v>
      </c>
      <c r="D1617">
        <v>1</v>
      </c>
      <c r="E1617">
        <v>1611</v>
      </c>
      <c r="F1617">
        <v>1611</v>
      </c>
      <c r="G1617" t="s">
        <v>6703</v>
      </c>
      <c r="H1617" t="s">
        <v>72</v>
      </c>
    </row>
    <row r="1618" spans="1:8" x14ac:dyDescent="0.25">
      <c r="A1618" t="s">
        <v>6704</v>
      </c>
      <c r="B1618" t="s">
        <v>6704</v>
      </c>
      <c r="C1618" t="s">
        <v>204</v>
      </c>
      <c r="D1618">
        <v>1</v>
      </c>
      <c r="E1618">
        <v>1054.2</v>
      </c>
      <c r="F1618">
        <v>1054.2</v>
      </c>
      <c r="G1618" t="s">
        <v>6705</v>
      </c>
      <c r="H1618" t="s">
        <v>72</v>
      </c>
    </row>
    <row r="1619" spans="1:8" x14ac:dyDescent="0.25">
      <c r="A1619" t="s">
        <v>6706</v>
      </c>
      <c r="B1619" t="s">
        <v>6706</v>
      </c>
      <c r="C1619" t="s">
        <v>391</v>
      </c>
      <c r="D1619">
        <v>1</v>
      </c>
      <c r="E1619">
        <v>2</v>
      </c>
      <c r="F1619">
        <v>2</v>
      </c>
      <c r="G1619" t="s">
        <v>6707</v>
      </c>
      <c r="H1619" t="s">
        <v>26</v>
      </c>
    </row>
    <row r="1620" spans="1:8" x14ac:dyDescent="0.25">
      <c r="A1620" t="s">
        <v>6706</v>
      </c>
      <c r="B1620" t="s">
        <v>6706</v>
      </c>
      <c r="C1620" t="s">
        <v>73</v>
      </c>
      <c r="D1620">
        <v>1</v>
      </c>
      <c r="E1620">
        <v>0</v>
      </c>
      <c r="F1620">
        <v>0</v>
      </c>
      <c r="G1620" t="s">
        <v>6707</v>
      </c>
      <c r="H1620" t="s">
        <v>26</v>
      </c>
    </row>
    <row r="1621" spans="1:8" x14ac:dyDescent="0.25">
      <c r="A1621" t="s">
        <v>6706</v>
      </c>
      <c r="B1621" t="s">
        <v>6706</v>
      </c>
      <c r="C1621" t="s">
        <v>809</v>
      </c>
      <c r="D1621">
        <v>1</v>
      </c>
      <c r="E1621">
        <v>9.0399999999999991</v>
      </c>
      <c r="F1621">
        <v>9.0399999999999991</v>
      </c>
      <c r="G1621" t="s">
        <v>6707</v>
      </c>
      <c r="H1621" t="s">
        <v>26</v>
      </c>
    </row>
    <row r="1622" spans="1:8" x14ac:dyDescent="0.25">
      <c r="A1622" t="s">
        <v>6706</v>
      </c>
      <c r="B1622" t="s">
        <v>6706</v>
      </c>
      <c r="C1622" t="s">
        <v>319</v>
      </c>
      <c r="D1622">
        <v>1</v>
      </c>
      <c r="E1622">
        <v>0.55000000000000004</v>
      </c>
      <c r="F1622">
        <v>0.55000000000000004</v>
      </c>
      <c r="G1622" t="s">
        <v>6707</v>
      </c>
      <c r="H1622" t="s">
        <v>26</v>
      </c>
    </row>
    <row r="1623" spans="1:8" x14ac:dyDescent="0.25">
      <c r="A1623" t="s">
        <v>6706</v>
      </c>
      <c r="B1623" t="s">
        <v>6706</v>
      </c>
      <c r="C1623" t="s">
        <v>392</v>
      </c>
      <c r="D1623">
        <v>1</v>
      </c>
      <c r="E1623">
        <v>3</v>
      </c>
      <c r="F1623">
        <v>3</v>
      </c>
      <c r="G1623" t="s">
        <v>6707</v>
      </c>
      <c r="H1623" t="s">
        <v>26</v>
      </c>
    </row>
    <row r="1624" spans="1:8" x14ac:dyDescent="0.25">
      <c r="A1624" t="s">
        <v>6706</v>
      </c>
      <c r="B1624" t="s">
        <v>6706</v>
      </c>
      <c r="C1624" t="s">
        <v>26</v>
      </c>
      <c r="D1624">
        <v>1</v>
      </c>
      <c r="E1624">
        <v>3.51</v>
      </c>
      <c r="F1624">
        <v>3.51</v>
      </c>
      <c r="G1624" t="s">
        <v>6707</v>
      </c>
      <c r="H1624" t="s">
        <v>26</v>
      </c>
    </row>
    <row r="1625" spans="1:8" x14ac:dyDescent="0.25">
      <c r="A1625" t="s">
        <v>6708</v>
      </c>
      <c r="B1625" t="s">
        <v>6709</v>
      </c>
      <c r="C1625" t="s">
        <v>26</v>
      </c>
      <c r="D1625">
        <v>1</v>
      </c>
      <c r="E1625">
        <v>5</v>
      </c>
      <c r="F1625">
        <v>5</v>
      </c>
      <c r="G1625" t="s">
        <v>6710</v>
      </c>
      <c r="H1625" t="s">
        <v>26</v>
      </c>
    </row>
    <row r="1626" spans="1:8" x14ac:dyDescent="0.25">
      <c r="A1626" t="s">
        <v>6711</v>
      </c>
      <c r="B1626" t="s">
        <v>6711</v>
      </c>
      <c r="C1626" t="s">
        <v>391</v>
      </c>
      <c r="D1626">
        <v>1</v>
      </c>
      <c r="E1626">
        <v>3.5</v>
      </c>
      <c r="F1626">
        <v>3.5</v>
      </c>
      <c r="G1626" t="s">
        <v>6707</v>
      </c>
      <c r="H1626" t="s">
        <v>26</v>
      </c>
    </row>
    <row r="1627" spans="1:8" x14ac:dyDescent="0.25">
      <c r="A1627" t="s">
        <v>6711</v>
      </c>
      <c r="B1627" t="s">
        <v>6711</v>
      </c>
      <c r="C1627" t="s">
        <v>392</v>
      </c>
      <c r="D1627">
        <v>1</v>
      </c>
      <c r="E1627">
        <v>3</v>
      </c>
      <c r="F1627">
        <v>3</v>
      </c>
      <c r="G1627" t="s">
        <v>6707</v>
      </c>
      <c r="H1627" t="s">
        <v>26</v>
      </c>
    </row>
    <row r="1628" spans="1:8" x14ac:dyDescent="0.25">
      <c r="A1628" t="s">
        <v>6711</v>
      </c>
      <c r="B1628" t="s">
        <v>6711</v>
      </c>
      <c r="C1628" t="s">
        <v>26</v>
      </c>
      <c r="D1628">
        <v>1</v>
      </c>
      <c r="E1628">
        <v>2.85</v>
      </c>
      <c r="F1628">
        <v>2.85</v>
      </c>
      <c r="G1628" t="s">
        <v>6707</v>
      </c>
      <c r="H1628" t="s">
        <v>26</v>
      </c>
    </row>
    <row r="1629" spans="1:8" x14ac:dyDescent="0.25">
      <c r="A1629" t="s">
        <v>6712</v>
      </c>
      <c r="B1629" t="s">
        <v>6713</v>
      </c>
      <c r="C1629" t="s">
        <v>26</v>
      </c>
      <c r="D1629">
        <v>1</v>
      </c>
      <c r="E1629">
        <v>3.6</v>
      </c>
      <c r="F1629">
        <v>3.6</v>
      </c>
      <c r="G1629" t="s">
        <v>6707</v>
      </c>
      <c r="H1629" t="s">
        <v>26</v>
      </c>
    </row>
    <row r="1630" spans="1:8" x14ac:dyDescent="0.25">
      <c r="A1630" t="s">
        <v>6714</v>
      </c>
      <c r="B1630" t="s">
        <v>6715</v>
      </c>
      <c r="C1630" t="s">
        <v>391</v>
      </c>
      <c r="D1630">
        <v>2</v>
      </c>
      <c r="E1630">
        <v>3</v>
      </c>
      <c r="F1630">
        <v>1.5</v>
      </c>
      <c r="G1630" t="s">
        <v>6716</v>
      </c>
      <c r="H1630" t="s">
        <v>26</v>
      </c>
    </row>
    <row r="1631" spans="1:8" x14ac:dyDescent="0.25">
      <c r="A1631" t="s">
        <v>6714</v>
      </c>
      <c r="B1631" t="s">
        <v>6715</v>
      </c>
      <c r="C1631" t="s">
        <v>26</v>
      </c>
      <c r="D1631">
        <v>1</v>
      </c>
      <c r="E1631">
        <v>2</v>
      </c>
      <c r="F1631">
        <v>2</v>
      </c>
      <c r="G1631" t="s">
        <v>6716</v>
      </c>
      <c r="H1631" t="s">
        <v>26</v>
      </c>
    </row>
    <row r="1632" spans="1:8" x14ac:dyDescent="0.25">
      <c r="A1632" t="s">
        <v>6717</v>
      </c>
      <c r="B1632" t="s">
        <v>6718</v>
      </c>
      <c r="C1632" t="s">
        <v>26</v>
      </c>
      <c r="D1632">
        <v>2</v>
      </c>
      <c r="E1632">
        <v>1.76</v>
      </c>
      <c r="F1632">
        <v>0.88</v>
      </c>
      <c r="G1632" t="s">
        <v>6719</v>
      </c>
      <c r="H1632" t="s">
        <v>26</v>
      </c>
    </row>
    <row r="1633" spans="1:8" x14ac:dyDescent="0.25">
      <c r="A1633" t="s">
        <v>646</v>
      </c>
      <c r="B1633" t="s">
        <v>646</v>
      </c>
      <c r="C1633" t="s">
        <v>26</v>
      </c>
      <c r="D1633">
        <v>1</v>
      </c>
      <c r="E1633">
        <v>3.85</v>
      </c>
      <c r="F1633">
        <v>3.85</v>
      </c>
      <c r="G1633" t="s">
        <v>647</v>
      </c>
      <c r="H1633" t="s">
        <v>26</v>
      </c>
    </row>
    <row r="1634" spans="1:8" x14ac:dyDescent="0.25">
      <c r="A1634" t="s">
        <v>6720</v>
      </c>
      <c r="B1634" t="s">
        <v>6721</v>
      </c>
      <c r="C1634" t="s">
        <v>73</v>
      </c>
      <c r="D1634">
        <v>1</v>
      </c>
      <c r="E1634">
        <v>87</v>
      </c>
      <c r="F1634">
        <v>87</v>
      </c>
      <c r="G1634" t="s">
        <v>6722</v>
      </c>
      <c r="H1634" t="s">
        <v>41</v>
      </c>
    </row>
    <row r="1635" spans="1:8" x14ac:dyDescent="0.25">
      <c r="A1635" t="s">
        <v>6723</v>
      </c>
      <c r="B1635" t="s">
        <v>6724</v>
      </c>
      <c r="C1635" t="s">
        <v>21</v>
      </c>
      <c r="D1635">
        <v>1</v>
      </c>
      <c r="E1635">
        <v>509.12</v>
      </c>
      <c r="F1635">
        <v>509.12</v>
      </c>
      <c r="G1635" t="s">
        <v>6725</v>
      </c>
      <c r="H1635" t="s">
        <v>21</v>
      </c>
    </row>
    <row r="1636" spans="1:8" x14ac:dyDescent="0.25">
      <c r="A1636" t="s">
        <v>6726</v>
      </c>
      <c r="B1636" t="s">
        <v>6727</v>
      </c>
      <c r="C1636" t="s">
        <v>21</v>
      </c>
      <c r="D1636">
        <v>1</v>
      </c>
      <c r="E1636">
        <v>509.12</v>
      </c>
      <c r="F1636">
        <v>509.12</v>
      </c>
      <c r="G1636" t="s">
        <v>6728</v>
      </c>
      <c r="H1636" t="s">
        <v>21</v>
      </c>
    </row>
    <row r="1637" spans="1:8" x14ac:dyDescent="0.25">
      <c r="A1637" t="s">
        <v>6729</v>
      </c>
      <c r="B1637" t="s">
        <v>648</v>
      </c>
      <c r="C1637" t="s">
        <v>21</v>
      </c>
      <c r="D1637">
        <v>1</v>
      </c>
      <c r="E1637">
        <v>58</v>
      </c>
      <c r="F1637">
        <v>58</v>
      </c>
      <c r="G1637" t="s">
        <v>6730</v>
      </c>
      <c r="H1637" t="s">
        <v>21</v>
      </c>
    </row>
    <row r="1638" spans="1:8" x14ac:dyDescent="0.25">
      <c r="A1638" t="s">
        <v>6729</v>
      </c>
      <c r="B1638" t="s">
        <v>648</v>
      </c>
      <c r="C1638" t="s">
        <v>319</v>
      </c>
      <c r="D1638">
        <v>1</v>
      </c>
      <c r="E1638">
        <v>58</v>
      </c>
      <c r="F1638">
        <v>58</v>
      </c>
      <c r="G1638" t="s">
        <v>6730</v>
      </c>
      <c r="H1638" t="s">
        <v>21</v>
      </c>
    </row>
    <row r="1639" spans="1:8" x14ac:dyDescent="0.25">
      <c r="A1639" t="s">
        <v>6731</v>
      </c>
      <c r="B1639" t="s">
        <v>6731</v>
      </c>
      <c r="C1639" t="s">
        <v>73</v>
      </c>
      <c r="D1639">
        <v>1</v>
      </c>
      <c r="E1639">
        <v>976</v>
      </c>
      <c r="F1639">
        <v>976</v>
      </c>
      <c r="G1639" t="s">
        <v>6732</v>
      </c>
      <c r="H1639" t="s">
        <v>157</v>
      </c>
    </row>
    <row r="1640" spans="1:8" x14ac:dyDescent="0.25">
      <c r="A1640" t="s">
        <v>6733</v>
      </c>
      <c r="B1640" t="s">
        <v>650</v>
      </c>
      <c r="C1640" t="s">
        <v>186</v>
      </c>
      <c r="D1640">
        <v>1</v>
      </c>
      <c r="E1640">
        <v>93</v>
      </c>
      <c r="F1640">
        <v>93</v>
      </c>
      <c r="G1640" t="s">
        <v>651</v>
      </c>
      <c r="H1640" t="s">
        <v>137</v>
      </c>
    </row>
    <row r="1641" spans="1:8" x14ac:dyDescent="0.25">
      <c r="A1641" t="s">
        <v>6734</v>
      </c>
      <c r="B1641" t="s">
        <v>6735</v>
      </c>
      <c r="C1641" t="s">
        <v>73</v>
      </c>
      <c r="D1641">
        <v>1</v>
      </c>
      <c r="E1641">
        <v>13</v>
      </c>
      <c r="F1641">
        <v>13</v>
      </c>
      <c r="G1641" t="s">
        <v>6736</v>
      </c>
      <c r="H1641" t="s">
        <v>41</v>
      </c>
    </row>
    <row r="1642" spans="1:8" x14ac:dyDescent="0.25">
      <c r="A1642" t="s">
        <v>6737</v>
      </c>
      <c r="B1642" t="s">
        <v>6737</v>
      </c>
      <c r="C1642" t="s">
        <v>73</v>
      </c>
      <c r="D1642">
        <v>1</v>
      </c>
      <c r="E1642">
        <v>92.46</v>
      </c>
      <c r="F1642">
        <v>92.46</v>
      </c>
      <c r="G1642" t="s">
        <v>6738</v>
      </c>
      <c r="H1642" t="s">
        <v>41</v>
      </c>
    </row>
    <row r="1643" spans="1:8" x14ac:dyDescent="0.25">
      <c r="A1643" t="s">
        <v>6739</v>
      </c>
      <c r="B1643" t="s">
        <v>652</v>
      </c>
      <c r="C1643" t="s">
        <v>73</v>
      </c>
      <c r="D1643">
        <v>1</v>
      </c>
      <c r="E1643">
        <v>42</v>
      </c>
      <c r="F1643">
        <v>42</v>
      </c>
      <c r="G1643" t="s">
        <v>653</v>
      </c>
      <c r="H1643" t="s">
        <v>41</v>
      </c>
    </row>
    <row r="1644" spans="1:8" x14ac:dyDescent="0.25">
      <c r="A1644" t="s">
        <v>6740</v>
      </c>
      <c r="B1644" t="s">
        <v>654</v>
      </c>
      <c r="C1644" t="s">
        <v>73</v>
      </c>
      <c r="D1644">
        <v>1</v>
      </c>
      <c r="E1644">
        <v>42</v>
      </c>
      <c r="F1644">
        <v>42</v>
      </c>
      <c r="G1644" t="s">
        <v>655</v>
      </c>
      <c r="H1644" t="s">
        <v>41</v>
      </c>
    </row>
    <row r="1645" spans="1:8" x14ac:dyDescent="0.25">
      <c r="A1645" t="s">
        <v>6741</v>
      </c>
      <c r="B1645" t="s">
        <v>6742</v>
      </c>
      <c r="C1645" t="s">
        <v>73</v>
      </c>
      <c r="D1645">
        <v>1</v>
      </c>
      <c r="E1645">
        <v>44</v>
      </c>
      <c r="F1645">
        <v>44</v>
      </c>
      <c r="G1645" t="s">
        <v>6743</v>
      </c>
      <c r="H1645" t="s">
        <v>41</v>
      </c>
    </row>
    <row r="1646" spans="1:8" x14ac:dyDescent="0.25">
      <c r="A1646" t="s">
        <v>6744</v>
      </c>
      <c r="B1646" t="s">
        <v>6745</v>
      </c>
      <c r="C1646" t="s">
        <v>73</v>
      </c>
      <c r="D1646">
        <v>1</v>
      </c>
      <c r="E1646">
        <v>102</v>
      </c>
      <c r="F1646">
        <v>102</v>
      </c>
      <c r="G1646" t="s">
        <v>6746</v>
      </c>
      <c r="H1646" t="s">
        <v>41</v>
      </c>
    </row>
    <row r="1647" spans="1:8" x14ac:dyDescent="0.25">
      <c r="A1647" t="s">
        <v>6747</v>
      </c>
      <c r="B1647" t="s">
        <v>6747</v>
      </c>
      <c r="C1647" t="s">
        <v>73</v>
      </c>
      <c r="D1647">
        <v>1</v>
      </c>
      <c r="E1647">
        <v>881</v>
      </c>
      <c r="F1647">
        <v>881</v>
      </c>
      <c r="G1647" t="s">
        <v>6748</v>
      </c>
      <c r="H1647" t="s">
        <v>41</v>
      </c>
    </row>
    <row r="1648" spans="1:8" x14ac:dyDescent="0.25">
      <c r="A1648" t="s">
        <v>6749</v>
      </c>
      <c r="B1648" t="s">
        <v>6750</v>
      </c>
      <c r="C1648" t="s">
        <v>73</v>
      </c>
      <c r="D1648">
        <v>1</v>
      </c>
      <c r="E1648">
        <v>158</v>
      </c>
      <c r="F1648">
        <v>158</v>
      </c>
      <c r="G1648" t="s">
        <v>6751</v>
      </c>
      <c r="H1648" t="s">
        <v>41</v>
      </c>
    </row>
    <row r="1649" spans="1:8" x14ac:dyDescent="0.25">
      <c r="A1649" t="s">
        <v>6752</v>
      </c>
      <c r="B1649" t="s">
        <v>656</v>
      </c>
      <c r="C1649" t="s">
        <v>73</v>
      </c>
      <c r="D1649">
        <v>1</v>
      </c>
      <c r="E1649">
        <v>102</v>
      </c>
      <c r="F1649">
        <v>101</v>
      </c>
      <c r="G1649" t="s">
        <v>6753</v>
      </c>
      <c r="H1649" t="s">
        <v>41</v>
      </c>
    </row>
    <row r="1650" spans="1:8" x14ac:dyDescent="0.25">
      <c r="A1650" t="s">
        <v>6754</v>
      </c>
      <c r="B1650" t="s">
        <v>6755</v>
      </c>
      <c r="C1650" t="s">
        <v>73</v>
      </c>
      <c r="D1650">
        <v>1</v>
      </c>
      <c r="E1650">
        <v>53</v>
      </c>
      <c r="F1650">
        <v>53</v>
      </c>
      <c r="G1650" t="s">
        <v>6756</v>
      </c>
      <c r="H1650" t="s">
        <v>41</v>
      </c>
    </row>
    <row r="1651" spans="1:8" x14ac:dyDescent="0.25">
      <c r="A1651" t="s">
        <v>6757</v>
      </c>
      <c r="B1651" t="s">
        <v>6758</v>
      </c>
      <c r="C1651" t="s">
        <v>73</v>
      </c>
      <c r="D1651">
        <v>1</v>
      </c>
      <c r="E1651">
        <v>53</v>
      </c>
      <c r="F1651">
        <v>53</v>
      </c>
      <c r="G1651" t="s">
        <v>6759</v>
      </c>
      <c r="H1651" t="s">
        <v>41</v>
      </c>
    </row>
    <row r="1652" spans="1:8" x14ac:dyDescent="0.25">
      <c r="A1652" t="s">
        <v>6760</v>
      </c>
      <c r="B1652" t="s">
        <v>6760</v>
      </c>
      <c r="C1652" t="s">
        <v>73</v>
      </c>
      <c r="D1652">
        <v>1</v>
      </c>
      <c r="E1652">
        <v>159</v>
      </c>
      <c r="F1652">
        <v>159</v>
      </c>
      <c r="G1652" t="s">
        <v>6761</v>
      </c>
      <c r="H1652" t="s">
        <v>41</v>
      </c>
    </row>
    <row r="1653" spans="1:8" x14ac:dyDescent="0.25">
      <c r="A1653" t="s">
        <v>6762</v>
      </c>
      <c r="B1653" t="s">
        <v>6763</v>
      </c>
      <c r="C1653" t="s">
        <v>73</v>
      </c>
      <c r="D1653">
        <v>1</v>
      </c>
      <c r="E1653">
        <v>60</v>
      </c>
      <c r="F1653">
        <v>60</v>
      </c>
      <c r="G1653" t="s">
        <v>6764</v>
      </c>
      <c r="H1653" t="s">
        <v>41</v>
      </c>
    </row>
    <row r="1654" spans="1:8" x14ac:dyDescent="0.25">
      <c r="A1654" t="s">
        <v>658</v>
      </c>
      <c r="B1654" t="s">
        <v>658</v>
      </c>
      <c r="C1654" t="s">
        <v>73</v>
      </c>
      <c r="D1654">
        <v>1</v>
      </c>
      <c r="E1654">
        <v>68</v>
      </c>
      <c r="F1654">
        <v>68</v>
      </c>
      <c r="G1654" t="s">
        <v>6765</v>
      </c>
      <c r="H1654" t="s">
        <v>41</v>
      </c>
    </row>
    <row r="1655" spans="1:8" x14ac:dyDescent="0.25">
      <c r="A1655" t="s">
        <v>6766</v>
      </c>
      <c r="B1655" t="s">
        <v>6767</v>
      </c>
      <c r="C1655" t="s">
        <v>73</v>
      </c>
      <c r="D1655">
        <v>1</v>
      </c>
      <c r="E1655">
        <v>150</v>
      </c>
      <c r="F1655">
        <v>150</v>
      </c>
      <c r="G1655" t="s">
        <v>6768</v>
      </c>
      <c r="H1655" t="s">
        <v>41</v>
      </c>
    </row>
    <row r="1656" spans="1:8" x14ac:dyDescent="0.25">
      <c r="A1656" t="s">
        <v>6769</v>
      </c>
      <c r="B1656" t="s">
        <v>6770</v>
      </c>
      <c r="C1656" t="s">
        <v>73</v>
      </c>
      <c r="D1656">
        <v>1</v>
      </c>
      <c r="E1656">
        <v>771</v>
      </c>
      <c r="F1656">
        <v>771</v>
      </c>
      <c r="G1656" t="s">
        <v>6771</v>
      </c>
      <c r="H1656" t="s">
        <v>41</v>
      </c>
    </row>
    <row r="1657" spans="1:8" x14ac:dyDescent="0.25">
      <c r="A1657" t="s">
        <v>6772</v>
      </c>
      <c r="B1657" t="s">
        <v>6773</v>
      </c>
      <c r="C1657" t="s">
        <v>73</v>
      </c>
      <c r="D1657">
        <v>1</v>
      </c>
      <c r="E1657">
        <v>767</v>
      </c>
      <c r="F1657">
        <v>767</v>
      </c>
      <c r="G1657" t="s">
        <v>6774</v>
      </c>
      <c r="H1657" t="s">
        <v>41</v>
      </c>
    </row>
    <row r="1658" spans="1:8" x14ac:dyDescent="0.25">
      <c r="A1658" t="s">
        <v>6775</v>
      </c>
      <c r="B1658" t="s">
        <v>660</v>
      </c>
      <c r="C1658" t="s">
        <v>73</v>
      </c>
      <c r="D1658">
        <v>1</v>
      </c>
      <c r="E1658">
        <v>795</v>
      </c>
      <c r="F1658">
        <v>795</v>
      </c>
      <c r="G1658" t="s">
        <v>6776</v>
      </c>
      <c r="H1658" t="s">
        <v>41</v>
      </c>
    </row>
    <row r="1659" spans="1:8" x14ac:dyDescent="0.25">
      <c r="A1659" t="s">
        <v>6777</v>
      </c>
      <c r="B1659" t="s">
        <v>6778</v>
      </c>
      <c r="C1659" t="s">
        <v>73</v>
      </c>
      <c r="D1659">
        <v>1</v>
      </c>
      <c r="E1659">
        <v>75</v>
      </c>
      <c r="F1659">
        <v>75</v>
      </c>
      <c r="G1659" t="s">
        <v>6779</v>
      </c>
      <c r="H1659" t="s">
        <v>41</v>
      </c>
    </row>
    <row r="1660" spans="1:8" x14ac:dyDescent="0.25">
      <c r="A1660" t="s">
        <v>6780</v>
      </c>
      <c r="B1660" t="s">
        <v>6781</v>
      </c>
      <c r="C1660" t="s">
        <v>73</v>
      </c>
      <c r="D1660">
        <v>1</v>
      </c>
      <c r="E1660">
        <v>1</v>
      </c>
      <c r="F1660">
        <v>1</v>
      </c>
      <c r="G1660" t="s">
        <v>6782</v>
      </c>
      <c r="H1660" t="s">
        <v>41</v>
      </c>
    </row>
    <row r="1661" spans="1:8" x14ac:dyDescent="0.25">
      <c r="A1661" t="s">
        <v>6783</v>
      </c>
      <c r="B1661" t="s">
        <v>6784</v>
      </c>
      <c r="C1661" t="s">
        <v>73</v>
      </c>
      <c r="D1661">
        <v>1</v>
      </c>
      <c r="E1661">
        <v>1</v>
      </c>
      <c r="F1661">
        <v>1</v>
      </c>
      <c r="G1661" t="s">
        <v>6785</v>
      </c>
      <c r="H1661" t="s">
        <v>41</v>
      </c>
    </row>
    <row r="1662" spans="1:8" x14ac:dyDescent="0.25">
      <c r="A1662" t="s">
        <v>6786</v>
      </c>
      <c r="B1662" t="s">
        <v>6787</v>
      </c>
      <c r="C1662" t="s">
        <v>73</v>
      </c>
      <c r="D1662">
        <v>1</v>
      </c>
      <c r="E1662">
        <v>15</v>
      </c>
      <c r="F1662">
        <v>15</v>
      </c>
      <c r="G1662" t="s">
        <v>6788</v>
      </c>
      <c r="H1662" t="s">
        <v>41</v>
      </c>
    </row>
    <row r="1663" spans="1:8" x14ac:dyDescent="0.25">
      <c r="A1663" t="s">
        <v>6789</v>
      </c>
      <c r="B1663" t="s">
        <v>6789</v>
      </c>
      <c r="C1663" t="s">
        <v>73</v>
      </c>
      <c r="D1663">
        <v>1</v>
      </c>
      <c r="E1663">
        <v>0</v>
      </c>
      <c r="F1663">
        <v>0</v>
      </c>
      <c r="G1663" t="s">
        <v>6790</v>
      </c>
      <c r="H1663" t="s">
        <v>41</v>
      </c>
    </row>
    <row r="1664" spans="1:8" x14ac:dyDescent="0.25">
      <c r="A1664" t="s">
        <v>6791</v>
      </c>
      <c r="B1664" t="s">
        <v>6792</v>
      </c>
      <c r="C1664" t="s">
        <v>73</v>
      </c>
      <c r="D1664">
        <v>1</v>
      </c>
      <c r="E1664">
        <v>104</v>
      </c>
      <c r="F1664">
        <v>104</v>
      </c>
      <c r="G1664" t="s">
        <v>6793</v>
      </c>
      <c r="H1664" t="s">
        <v>41</v>
      </c>
    </row>
    <row r="1665" spans="1:8" x14ac:dyDescent="0.25">
      <c r="A1665" t="s">
        <v>662</v>
      </c>
      <c r="B1665" t="s">
        <v>662</v>
      </c>
      <c r="C1665" t="s">
        <v>73</v>
      </c>
      <c r="D1665">
        <v>1</v>
      </c>
      <c r="E1665">
        <v>62</v>
      </c>
      <c r="F1665">
        <v>62</v>
      </c>
      <c r="G1665" t="s">
        <v>663</v>
      </c>
      <c r="H1665" t="s">
        <v>41</v>
      </c>
    </row>
    <row r="1666" spans="1:8" x14ac:dyDescent="0.25">
      <c r="A1666" t="s">
        <v>6794</v>
      </c>
      <c r="B1666" t="s">
        <v>6794</v>
      </c>
      <c r="C1666" t="s">
        <v>73</v>
      </c>
      <c r="D1666">
        <v>1</v>
      </c>
      <c r="E1666">
        <v>67</v>
      </c>
      <c r="F1666">
        <v>67</v>
      </c>
      <c r="G1666" t="s">
        <v>6795</v>
      </c>
      <c r="H1666" t="s">
        <v>41</v>
      </c>
    </row>
    <row r="1667" spans="1:8" x14ac:dyDescent="0.25">
      <c r="A1667" t="s">
        <v>6796</v>
      </c>
      <c r="B1667" t="s">
        <v>6796</v>
      </c>
      <c r="C1667" t="s">
        <v>73</v>
      </c>
      <c r="D1667">
        <v>1</v>
      </c>
      <c r="E1667">
        <v>51</v>
      </c>
      <c r="F1667">
        <v>51</v>
      </c>
      <c r="G1667" t="s">
        <v>6797</v>
      </c>
      <c r="H1667" t="s">
        <v>41</v>
      </c>
    </row>
    <row r="1668" spans="1:8" x14ac:dyDescent="0.25">
      <c r="A1668" t="s">
        <v>6798</v>
      </c>
      <c r="B1668" t="s">
        <v>664</v>
      </c>
      <c r="C1668" t="s">
        <v>73</v>
      </c>
      <c r="D1668">
        <v>1</v>
      </c>
      <c r="E1668">
        <v>73</v>
      </c>
      <c r="F1668">
        <v>73</v>
      </c>
      <c r="G1668" t="s">
        <v>665</v>
      </c>
      <c r="H1668" t="s">
        <v>41</v>
      </c>
    </row>
    <row r="1669" spans="1:8" x14ac:dyDescent="0.25">
      <c r="A1669" t="s">
        <v>6799</v>
      </c>
      <c r="B1669" t="s">
        <v>6800</v>
      </c>
      <c r="C1669" t="s">
        <v>73</v>
      </c>
      <c r="D1669">
        <v>1</v>
      </c>
      <c r="E1669">
        <v>74</v>
      </c>
      <c r="F1669">
        <v>74</v>
      </c>
      <c r="G1669" t="s">
        <v>6801</v>
      </c>
      <c r="H1669" t="s">
        <v>41</v>
      </c>
    </row>
    <row r="1670" spans="1:8" x14ac:dyDescent="0.25">
      <c r="A1670" t="s">
        <v>6802</v>
      </c>
      <c r="B1670" t="s">
        <v>666</v>
      </c>
      <c r="C1670" t="s">
        <v>73</v>
      </c>
      <c r="D1670">
        <v>1</v>
      </c>
      <c r="E1670">
        <v>34.880000000000003</v>
      </c>
      <c r="F1670">
        <v>34.880000000000003</v>
      </c>
      <c r="G1670" t="s">
        <v>667</v>
      </c>
      <c r="H1670" t="s">
        <v>41</v>
      </c>
    </row>
    <row r="1671" spans="1:8" x14ac:dyDescent="0.25">
      <c r="A1671" t="s">
        <v>6803</v>
      </c>
      <c r="B1671" t="s">
        <v>668</v>
      </c>
      <c r="C1671" t="s">
        <v>73</v>
      </c>
      <c r="D1671">
        <v>1</v>
      </c>
      <c r="E1671">
        <v>73.5</v>
      </c>
      <c r="F1671">
        <v>73.5</v>
      </c>
      <c r="G1671" t="s">
        <v>669</v>
      </c>
      <c r="H1671" t="s">
        <v>41</v>
      </c>
    </row>
    <row r="1672" spans="1:8" x14ac:dyDescent="0.25">
      <c r="A1672" t="s">
        <v>6804</v>
      </c>
      <c r="B1672" t="s">
        <v>6805</v>
      </c>
      <c r="C1672" t="s">
        <v>73</v>
      </c>
      <c r="D1672">
        <v>1</v>
      </c>
      <c r="E1672">
        <v>81</v>
      </c>
      <c r="F1672">
        <v>81</v>
      </c>
      <c r="G1672" t="s">
        <v>6806</v>
      </c>
      <c r="H1672" t="s">
        <v>41</v>
      </c>
    </row>
    <row r="1673" spans="1:8" x14ac:dyDescent="0.25">
      <c r="A1673" t="s">
        <v>6807</v>
      </c>
      <c r="B1673" t="s">
        <v>6808</v>
      </c>
      <c r="C1673" t="s">
        <v>73</v>
      </c>
      <c r="D1673">
        <v>1</v>
      </c>
      <c r="E1673">
        <v>65</v>
      </c>
      <c r="F1673">
        <v>65</v>
      </c>
      <c r="G1673" t="s">
        <v>6809</v>
      </c>
      <c r="H1673" t="s">
        <v>41</v>
      </c>
    </row>
    <row r="1674" spans="1:8" x14ac:dyDescent="0.25">
      <c r="A1674" t="s">
        <v>6810</v>
      </c>
      <c r="B1674" t="s">
        <v>6811</v>
      </c>
      <c r="C1674" t="s">
        <v>73</v>
      </c>
      <c r="D1674">
        <v>1</v>
      </c>
      <c r="E1674">
        <v>117</v>
      </c>
      <c r="F1674">
        <v>117</v>
      </c>
      <c r="G1674" t="s">
        <v>6812</v>
      </c>
      <c r="H1674" t="s">
        <v>41</v>
      </c>
    </row>
    <row r="1675" spans="1:8" x14ac:dyDescent="0.25">
      <c r="A1675" t="s">
        <v>6810</v>
      </c>
      <c r="B1675" t="s">
        <v>6811</v>
      </c>
      <c r="C1675" t="s">
        <v>696</v>
      </c>
      <c r="D1675">
        <v>1</v>
      </c>
      <c r="E1675">
        <v>131.72</v>
      </c>
      <c r="F1675">
        <v>131.72</v>
      </c>
      <c r="G1675" t="s">
        <v>6812</v>
      </c>
      <c r="H1675" t="s">
        <v>41</v>
      </c>
    </row>
    <row r="1676" spans="1:8" x14ac:dyDescent="0.25">
      <c r="A1676" t="s">
        <v>6813</v>
      </c>
      <c r="B1676" t="s">
        <v>6813</v>
      </c>
      <c r="C1676" t="s">
        <v>73</v>
      </c>
      <c r="D1676">
        <v>1</v>
      </c>
      <c r="E1676">
        <v>207</v>
      </c>
      <c r="F1676">
        <v>207</v>
      </c>
      <c r="G1676" t="s">
        <v>6814</v>
      </c>
      <c r="H1676" t="s">
        <v>41</v>
      </c>
    </row>
    <row r="1677" spans="1:8" x14ac:dyDescent="0.25">
      <c r="A1677" t="s">
        <v>6815</v>
      </c>
      <c r="B1677" t="s">
        <v>670</v>
      </c>
      <c r="C1677" t="s">
        <v>21</v>
      </c>
      <c r="D1677">
        <v>1</v>
      </c>
      <c r="E1677">
        <v>128</v>
      </c>
      <c r="F1677">
        <v>128</v>
      </c>
      <c r="G1677" t="s">
        <v>671</v>
      </c>
      <c r="H1677" t="s">
        <v>21</v>
      </c>
    </row>
    <row r="1678" spans="1:8" x14ac:dyDescent="0.25">
      <c r="A1678" t="s">
        <v>6816</v>
      </c>
      <c r="B1678" t="s">
        <v>6817</v>
      </c>
      <c r="C1678" t="s">
        <v>21</v>
      </c>
      <c r="D1678">
        <v>1</v>
      </c>
      <c r="E1678">
        <v>168</v>
      </c>
      <c r="F1678">
        <v>168</v>
      </c>
      <c r="G1678" t="s">
        <v>6818</v>
      </c>
      <c r="H1678" t="s">
        <v>21</v>
      </c>
    </row>
    <row r="1679" spans="1:8" x14ac:dyDescent="0.25">
      <c r="A1679" t="s">
        <v>6819</v>
      </c>
      <c r="B1679" t="s">
        <v>6820</v>
      </c>
      <c r="C1679" t="s">
        <v>21</v>
      </c>
      <c r="D1679">
        <v>1</v>
      </c>
      <c r="E1679">
        <v>168</v>
      </c>
      <c r="F1679">
        <v>168</v>
      </c>
      <c r="G1679" t="s">
        <v>6821</v>
      </c>
      <c r="H1679" t="s">
        <v>21</v>
      </c>
    </row>
    <row r="1680" spans="1:8" x14ac:dyDescent="0.25">
      <c r="A1680" t="s">
        <v>6822</v>
      </c>
      <c r="B1680" t="s">
        <v>6823</v>
      </c>
      <c r="C1680" t="s">
        <v>21</v>
      </c>
      <c r="D1680">
        <v>1</v>
      </c>
      <c r="E1680">
        <v>215</v>
      </c>
      <c r="F1680">
        <v>215</v>
      </c>
      <c r="G1680" t="s">
        <v>6824</v>
      </c>
      <c r="H1680" t="s">
        <v>21</v>
      </c>
    </row>
    <row r="1681" spans="1:8" x14ac:dyDescent="0.25">
      <c r="A1681" t="s">
        <v>6825</v>
      </c>
      <c r="B1681" t="s">
        <v>6825</v>
      </c>
      <c r="C1681" t="s">
        <v>21</v>
      </c>
      <c r="D1681">
        <v>1</v>
      </c>
      <c r="E1681">
        <v>196</v>
      </c>
      <c r="F1681">
        <v>196</v>
      </c>
      <c r="G1681" t="s">
        <v>6826</v>
      </c>
      <c r="H1681" t="s">
        <v>21</v>
      </c>
    </row>
    <row r="1682" spans="1:8" x14ac:dyDescent="0.25">
      <c r="A1682" t="s">
        <v>6827</v>
      </c>
      <c r="B1682" t="s">
        <v>6828</v>
      </c>
      <c r="C1682" t="s">
        <v>21</v>
      </c>
      <c r="D1682">
        <v>1</v>
      </c>
      <c r="E1682">
        <v>307</v>
      </c>
      <c r="F1682">
        <v>307</v>
      </c>
      <c r="G1682" t="s">
        <v>6829</v>
      </c>
      <c r="H1682" t="s">
        <v>30</v>
      </c>
    </row>
    <row r="1683" spans="1:8" x14ac:dyDescent="0.25">
      <c r="A1683" t="s">
        <v>6830</v>
      </c>
      <c r="B1683" t="s">
        <v>6831</v>
      </c>
      <c r="C1683" t="s">
        <v>21</v>
      </c>
      <c r="D1683">
        <v>1</v>
      </c>
      <c r="E1683">
        <v>11.33</v>
      </c>
      <c r="F1683">
        <v>11.33</v>
      </c>
      <c r="G1683" t="s">
        <v>6832</v>
      </c>
      <c r="H1683" t="s">
        <v>30</v>
      </c>
    </row>
    <row r="1684" spans="1:8" x14ac:dyDescent="0.25">
      <c r="A1684" t="s">
        <v>6833</v>
      </c>
      <c r="B1684" t="s">
        <v>6834</v>
      </c>
      <c r="C1684" t="s">
        <v>21</v>
      </c>
      <c r="D1684">
        <v>1</v>
      </c>
      <c r="E1684">
        <v>58</v>
      </c>
      <c r="F1684">
        <v>58</v>
      </c>
      <c r="G1684" t="s">
        <v>6835</v>
      </c>
      <c r="H1684" t="s">
        <v>21</v>
      </c>
    </row>
    <row r="1685" spans="1:8" x14ac:dyDescent="0.25">
      <c r="A1685" t="s">
        <v>6836</v>
      </c>
      <c r="B1685" t="s">
        <v>6837</v>
      </c>
      <c r="C1685" t="s">
        <v>21</v>
      </c>
      <c r="D1685">
        <v>1</v>
      </c>
      <c r="E1685">
        <v>45</v>
      </c>
      <c r="F1685">
        <v>45</v>
      </c>
      <c r="G1685" t="s">
        <v>6838</v>
      </c>
      <c r="H1685" t="s">
        <v>21</v>
      </c>
    </row>
    <row r="1686" spans="1:8" x14ac:dyDescent="0.25">
      <c r="A1686" t="s">
        <v>6839</v>
      </c>
      <c r="B1686" t="s">
        <v>672</v>
      </c>
      <c r="C1686" t="s">
        <v>73</v>
      </c>
      <c r="D1686">
        <v>1</v>
      </c>
      <c r="E1686">
        <v>2047</v>
      </c>
      <c r="F1686">
        <v>1988</v>
      </c>
      <c r="G1686" t="s">
        <v>673</v>
      </c>
      <c r="H1686" t="s">
        <v>21</v>
      </c>
    </row>
    <row r="1687" spans="1:8" x14ac:dyDescent="0.25">
      <c r="A1687" t="s">
        <v>6840</v>
      </c>
      <c r="B1687" t="s">
        <v>6841</v>
      </c>
      <c r="C1687" t="s">
        <v>21</v>
      </c>
      <c r="D1687">
        <v>1</v>
      </c>
      <c r="E1687">
        <v>113</v>
      </c>
      <c r="F1687">
        <v>113</v>
      </c>
      <c r="G1687" t="s">
        <v>6842</v>
      </c>
      <c r="H1687" t="s">
        <v>21</v>
      </c>
    </row>
    <row r="1688" spans="1:8" x14ac:dyDescent="0.25">
      <c r="A1688" t="s">
        <v>6843</v>
      </c>
      <c r="B1688" t="s">
        <v>674</v>
      </c>
      <c r="C1688" t="s">
        <v>21</v>
      </c>
      <c r="D1688">
        <v>1</v>
      </c>
      <c r="E1688">
        <v>123</v>
      </c>
      <c r="F1688">
        <v>123</v>
      </c>
      <c r="G1688" t="s">
        <v>675</v>
      </c>
      <c r="H1688" t="s">
        <v>21</v>
      </c>
    </row>
    <row r="1689" spans="1:8" x14ac:dyDescent="0.25">
      <c r="A1689" t="s">
        <v>6844</v>
      </c>
      <c r="B1689" t="s">
        <v>6845</v>
      </c>
      <c r="C1689" t="s">
        <v>73</v>
      </c>
      <c r="D1689">
        <v>1</v>
      </c>
      <c r="E1689">
        <v>125</v>
      </c>
      <c r="F1689">
        <v>125</v>
      </c>
      <c r="G1689" t="s">
        <v>6846</v>
      </c>
      <c r="H1689" t="s">
        <v>41</v>
      </c>
    </row>
    <row r="1690" spans="1:8" x14ac:dyDescent="0.25">
      <c r="A1690" t="s">
        <v>6847</v>
      </c>
      <c r="B1690" t="s">
        <v>676</v>
      </c>
      <c r="C1690" t="s">
        <v>21</v>
      </c>
      <c r="D1690">
        <v>1</v>
      </c>
      <c r="E1690">
        <v>24</v>
      </c>
      <c r="F1690">
        <v>24</v>
      </c>
      <c r="G1690" t="s">
        <v>677</v>
      </c>
      <c r="H1690" t="s">
        <v>21</v>
      </c>
    </row>
    <row r="1691" spans="1:8" x14ac:dyDescent="0.25">
      <c r="A1691" t="s">
        <v>6848</v>
      </c>
      <c r="B1691" t="s">
        <v>6849</v>
      </c>
      <c r="C1691" t="s">
        <v>21</v>
      </c>
      <c r="D1691">
        <v>1</v>
      </c>
      <c r="E1691">
        <v>67</v>
      </c>
      <c r="F1691">
        <v>67</v>
      </c>
      <c r="G1691" t="s">
        <v>6850</v>
      </c>
      <c r="H1691" t="s">
        <v>21</v>
      </c>
    </row>
    <row r="1692" spans="1:8" x14ac:dyDescent="0.25">
      <c r="A1692" t="s">
        <v>6851</v>
      </c>
      <c r="B1692" t="s">
        <v>6852</v>
      </c>
      <c r="C1692" t="s">
        <v>233</v>
      </c>
      <c r="D1692">
        <v>1</v>
      </c>
      <c r="E1692">
        <v>285</v>
      </c>
      <c r="F1692">
        <v>285</v>
      </c>
      <c r="G1692" t="s">
        <v>6850</v>
      </c>
      <c r="H1692" t="s">
        <v>21</v>
      </c>
    </row>
    <row r="1693" spans="1:8" x14ac:dyDescent="0.25">
      <c r="A1693" t="s">
        <v>6851</v>
      </c>
      <c r="B1693" t="s">
        <v>6852</v>
      </c>
      <c r="C1693" t="s">
        <v>21</v>
      </c>
      <c r="D1693">
        <v>1</v>
      </c>
      <c r="E1693">
        <v>132</v>
      </c>
      <c r="F1693">
        <v>132</v>
      </c>
      <c r="G1693" t="s">
        <v>6850</v>
      </c>
      <c r="H1693" t="s">
        <v>21</v>
      </c>
    </row>
    <row r="1694" spans="1:8" x14ac:dyDescent="0.25">
      <c r="A1694" t="s">
        <v>678</v>
      </c>
      <c r="B1694" t="s">
        <v>678</v>
      </c>
      <c r="C1694" t="s">
        <v>73</v>
      </c>
      <c r="D1694">
        <v>1</v>
      </c>
      <c r="E1694">
        <v>36</v>
      </c>
      <c r="F1694">
        <v>36</v>
      </c>
      <c r="G1694" t="s">
        <v>679</v>
      </c>
      <c r="H1694" t="s">
        <v>41</v>
      </c>
    </row>
    <row r="1695" spans="1:8" x14ac:dyDescent="0.25">
      <c r="A1695" t="s">
        <v>6853</v>
      </c>
      <c r="B1695" t="s">
        <v>6853</v>
      </c>
      <c r="C1695" t="s">
        <v>73</v>
      </c>
      <c r="D1695">
        <v>1</v>
      </c>
      <c r="E1695">
        <v>6</v>
      </c>
      <c r="F1695">
        <v>6</v>
      </c>
      <c r="G1695" t="s">
        <v>6854</v>
      </c>
      <c r="H1695" t="s">
        <v>26</v>
      </c>
    </row>
    <row r="1696" spans="1:8" x14ac:dyDescent="0.25">
      <c r="A1696" t="s">
        <v>6853</v>
      </c>
      <c r="B1696" t="s">
        <v>6853</v>
      </c>
      <c r="C1696" t="s">
        <v>1099</v>
      </c>
      <c r="D1696">
        <v>1</v>
      </c>
      <c r="E1696">
        <v>9</v>
      </c>
      <c r="F1696">
        <v>9</v>
      </c>
      <c r="G1696" t="s">
        <v>6854</v>
      </c>
      <c r="H1696" t="s">
        <v>26</v>
      </c>
    </row>
    <row r="1697" spans="1:8" x14ac:dyDescent="0.25">
      <c r="A1697" t="s">
        <v>6853</v>
      </c>
      <c r="B1697" t="s">
        <v>6853</v>
      </c>
      <c r="C1697" t="s">
        <v>26</v>
      </c>
      <c r="D1697">
        <v>1</v>
      </c>
      <c r="E1697">
        <v>4.5999999999999996</v>
      </c>
      <c r="F1697">
        <v>4.5999999999999996</v>
      </c>
      <c r="G1697" t="s">
        <v>6854</v>
      </c>
      <c r="H1697" t="s">
        <v>26</v>
      </c>
    </row>
    <row r="1698" spans="1:8" x14ac:dyDescent="0.25">
      <c r="A1698" t="s">
        <v>6855</v>
      </c>
      <c r="B1698" t="s">
        <v>6855</v>
      </c>
      <c r="C1698" t="s">
        <v>73</v>
      </c>
      <c r="D1698">
        <v>1</v>
      </c>
      <c r="E1698">
        <v>0</v>
      </c>
      <c r="F1698">
        <v>0</v>
      </c>
      <c r="G1698" t="s">
        <v>5062</v>
      </c>
      <c r="H1698" t="s">
        <v>41</v>
      </c>
    </row>
    <row r="1699" spans="1:8" x14ac:dyDescent="0.25">
      <c r="A1699" t="s">
        <v>6856</v>
      </c>
      <c r="B1699" t="s">
        <v>6856</v>
      </c>
      <c r="C1699" t="s">
        <v>233</v>
      </c>
      <c r="D1699">
        <v>1</v>
      </c>
      <c r="E1699">
        <v>1465</v>
      </c>
      <c r="F1699">
        <v>1465</v>
      </c>
      <c r="G1699" t="s">
        <v>6857</v>
      </c>
      <c r="H1699" t="s">
        <v>137</v>
      </c>
    </row>
    <row r="1700" spans="1:8" x14ac:dyDescent="0.25">
      <c r="A1700" t="s">
        <v>6856</v>
      </c>
      <c r="B1700" t="s">
        <v>6856</v>
      </c>
      <c r="C1700" t="s">
        <v>682</v>
      </c>
      <c r="D1700">
        <v>1</v>
      </c>
      <c r="E1700">
        <v>920</v>
      </c>
      <c r="F1700">
        <v>920</v>
      </c>
      <c r="G1700" t="s">
        <v>6857</v>
      </c>
      <c r="H1700" t="s">
        <v>137</v>
      </c>
    </row>
    <row r="1701" spans="1:8" x14ac:dyDescent="0.25">
      <c r="A1701" t="s">
        <v>6856</v>
      </c>
      <c r="B1701" t="s">
        <v>6856</v>
      </c>
      <c r="C1701" t="s">
        <v>198</v>
      </c>
      <c r="D1701">
        <v>1</v>
      </c>
      <c r="E1701">
        <v>1189.2</v>
      </c>
      <c r="F1701">
        <v>1189.2</v>
      </c>
      <c r="G1701" t="s">
        <v>6857</v>
      </c>
      <c r="H1701" t="s">
        <v>137</v>
      </c>
    </row>
    <row r="1702" spans="1:8" x14ac:dyDescent="0.25">
      <c r="A1702" t="s">
        <v>6856</v>
      </c>
      <c r="B1702" t="s">
        <v>6856</v>
      </c>
      <c r="C1702" t="s">
        <v>21</v>
      </c>
      <c r="D1702">
        <v>1</v>
      </c>
      <c r="E1702">
        <v>60.9</v>
      </c>
      <c r="F1702">
        <v>60.9</v>
      </c>
      <c r="G1702" t="s">
        <v>6857</v>
      </c>
      <c r="H1702" t="s">
        <v>137</v>
      </c>
    </row>
    <row r="1703" spans="1:8" x14ac:dyDescent="0.25">
      <c r="A1703" t="s">
        <v>6856</v>
      </c>
      <c r="B1703" t="s">
        <v>6856</v>
      </c>
      <c r="C1703" t="s">
        <v>204</v>
      </c>
      <c r="D1703">
        <v>1</v>
      </c>
      <c r="E1703">
        <v>920</v>
      </c>
      <c r="F1703">
        <v>920</v>
      </c>
      <c r="G1703" t="s">
        <v>6857</v>
      </c>
      <c r="H1703" t="s">
        <v>137</v>
      </c>
    </row>
    <row r="1704" spans="1:8" x14ac:dyDescent="0.25">
      <c r="A1704" t="s">
        <v>6858</v>
      </c>
      <c r="B1704" t="s">
        <v>680</v>
      </c>
      <c r="C1704" t="s">
        <v>682</v>
      </c>
      <c r="D1704">
        <v>3.5</v>
      </c>
      <c r="E1704">
        <v>1558.34</v>
      </c>
      <c r="F1704">
        <v>630.66999999999996</v>
      </c>
      <c r="G1704" t="s">
        <v>681</v>
      </c>
      <c r="H1704" t="s">
        <v>137</v>
      </c>
    </row>
    <row r="1705" spans="1:8" x14ac:dyDescent="0.25">
      <c r="A1705" t="s">
        <v>6859</v>
      </c>
      <c r="B1705" t="s">
        <v>6859</v>
      </c>
      <c r="C1705" t="s">
        <v>73</v>
      </c>
      <c r="D1705">
        <v>1</v>
      </c>
      <c r="E1705">
        <v>46</v>
      </c>
      <c r="F1705">
        <v>46</v>
      </c>
      <c r="G1705" t="s">
        <v>6860</v>
      </c>
      <c r="H1705" t="s">
        <v>41</v>
      </c>
    </row>
    <row r="1706" spans="1:8" x14ac:dyDescent="0.25">
      <c r="A1706" t="s">
        <v>6859</v>
      </c>
      <c r="B1706" t="s">
        <v>6859</v>
      </c>
      <c r="C1706" t="s">
        <v>21</v>
      </c>
      <c r="D1706">
        <v>1</v>
      </c>
      <c r="E1706">
        <v>46</v>
      </c>
      <c r="F1706">
        <v>46</v>
      </c>
      <c r="G1706" t="s">
        <v>6860</v>
      </c>
      <c r="H1706" t="s">
        <v>41</v>
      </c>
    </row>
    <row r="1707" spans="1:8" x14ac:dyDescent="0.25">
      <c r="A1707" t="s">
        <v>6861</v>
      </c>
      <c r="B1707" t="s">
        <v>6862</v>
      </c>
      <c r="C1707" t="s">
        <v>21</v>
      </c>
      <c r="D1707">
        <v>1</v>
      </c>
      <c r="E1707">
        <v>159</v>
      </c>
      <c r="F1707">
        <v>159</v>
      </c>
      <c r="G1707" t="s">
        <v>6863</v>
      </c>
      <c r="H1707" t="s">
        <v>30</v>
      </c>
    </row>
    <row r="1708" spans="1:8" x14ac:dyDescent="0.25">
      <c r="A1708" t="s">
        <v>6864</v>
      </c>
      <c r="B1708" t="s">
        <v>6865</v>
      </c>
      <c r="C1708" t="s">
        <v>21</v>
      </c>
      <c r="D1708">
        <v>1</v>
      </c>
      <c r="E1708">
        <v>20</v>
      </c>
      <c r="F1708">
        <v>20</v>
      </c>
      <c r="G1708" t="s">
        <v>6866</v>
      </c>
      <c r="H1708" t="s">
        <v>21</v>
      </c>
    </row>
    <row r="1709" spans="1:8" x14ac:dyDescent="0.25">
      <c r="A1709" t="s">
        <v>6867</v>
      </c>
      <c r="B1709" t="s">
        <v>6867</v>
      </c>
      <c r="C1709" t="s">
        <v>73</v>
      </c>
      <c r="D1709">
        <v>1</v>
      </c>
      <c r="E1709">
        <v>664</v>
      </c>
      <c r="F1709">
        <v>664</v>
      </c>
      <c r="G1709" t="s">
        <v>6868</v>
      </c>
      <c r="H1709" t="s">
        <v>41</v>
      </c>
    </row>
    <row r="1710" spans="1:8" x14ac:dyDescent="0.25">
      <c r="A1710" t="s">
        <v>6869</v>
      </c>
      <c r="B1710" t="s">
        <v>6869</v>
      </c>
      <c r="C1710" t="s">
        <v>21</v>
      </c>
      <c r="D1710">
        <v>1</v>
      </c>
      <c r="E1710">
        <v>259.60000000000002</v>
      </c>
      <c r="F1710">
        <v>166</v>
      </c>
      <c r="G1710" t="s">
        <v>4848</v>
      </c>
      <c r="H1710" t="s">
        <v>21</v>
      </c>
    </row>
    <row r="1711" spans="1:8" x14ac:dyDescent="0.25">
      <c r="A1711" t="s">
        <v>6870</v>
      </c>
      <c r="B1711" t="s">
        <v>6869</v>
      </c>
      <c r="C1711" t="s">
        <v>1531</v>
      </c>
      <c r="D1711">
        <v>1</v>
      </c>
      <c r="E1711">
        <v>569</v>
      </c>
      <c r="F1711">
        <v>569</v>
      </c>
      <c r="G1711" t="s">
        <v>4848</v>
      </c>
      <c r="H1711" t="s">
        <v>21</v>
      </c>
    </row>
    <row r="1712" spans="1:8" x14ac:dyDescent="0.25">
      <c r="A1712" t="s">
        <v>6871</v>
      </c>
      <c r="B1712" t="s">
        <v>6872</v>
      </c>
      <c r="C1712" t="s">
        <v>21</v>
      </c>
      <c r="D1712">
        <v>1</v>
      </c>
      <c r="E1712">
        <v>200.72</v>
      </c>
      <c r="F1712">
        <v>200.72</v>
      </c>
      <c r="G1712" t="s">
        <v>4848</v>
      </c>
      <c r="H1712" t="s">
        <v>21</v>
      </c>
    </row>
    <row r="1713" spans="1:8" x14ac:dyDescent="0.25">
      <c r="A1713" t="s">
        <v>684</v>
      </c>
      <c r="B1713" t="s">
        <v>684</v>
      </c>
      <c r="C1713" t="s">
        <v>21</v>
      </c>
      <c r="D1713">
        <v>1</v>
      </c>
      <c r="E1713">
        <v>341</v>
      </c>
      <c r="F1713">
        <v>341</v>
      </c>
      <c r="G1713" t="s">
        <v>685</v>
      </c>
      <c r="H1713" t="s">
        <v>21</v>
      </c>
    </row>
    <row r="1714" spans="1:8" x14ac:dyDescent="0.25">
      <c r="A1714" t="s">
        <v>6873</v>
      </c>
      <c r="B1714" t="s">
        <v>6873</v>
      </c>
      <c r="C1714" t="s">
        <v>21</v>
      </c>
      <c r="D1714">
        <v>1</v>
      </c>
      <c r="E1714">
        <v>201</v>
      </c>
      <c r="F1714">
        <v>201</v>
      </c>
      <c r="G1714" t="s">
        <v>6874</v>
      </c>
      <c r="H1714" t="s">
        <v>21</v>
      </c>
    </row>
    <row r="1715" spans="1:8" x14ac:dyDescent="0.25">
      <c r="A1715" t="s">
        <v>6875</v>
      </c>
      <c r="B1715" t="s">
        <v>6876</v>
      </c>
      <c r="C1715" t="s">
        <v>21</v>
      </c>
      <c r="D1715">
        <v>1</v>
      </c>
      <c r="E1715">
        <v>264</v>
      </c>
      <c r="F1715">
        <v>264</v>
      </c>
      <c r="G1715" t="s">
        <v>6877</v>
      </c>
      <c r="H1715" t="s">
        <v>21</v>
      </c>
    </row>
    <row r="1716" spans="1:8" x14ac:dyDescent="0.25">
      <c r="A1716" t="s">
        <v>6878</v>
      </c>
      <c r="B1716" t="s">
        <v>6878</v>
      </c>
      <c r="C1716" t="s">
        <v>21</v>
      </c>
      <c r="D1716">
        <v>1</v>
      </c>
      <c r="E1716">
        <v>131</v>
      </c>
      <c r="F1716">
        <v>131</v>
      </c>
      <c r="G1716" t="s">
        <v>6879</v>
      </c>
      <c r="H1716" t="s">
        <v>21</v>
      </c>
    </row>
    <row r="1717" spans="1:8" x14ac:dyDescent="0.25">
      <c r="A1717" t="s">
        <v>6880</v>
      </c>
      <c r="B1717" t="s">
        <v>6880</v>
      </c>
      <c r="C1717" t="s">
        <v>21</v>
      </c>
      <c r="D1717">
        <v>1</v>
      </c>
      <c r="E1717">
        <v>74</v>
      </c>
      <c r="F1717">
        <v>74</v>
      </c>
      <c r="G1717" t="s">
        <v>6881</v>
      </c>
      <c r="H1717" t="s">
        <v>21</v>
      </c>
    </row>
    <row r="1718" spans="1:8" x14ac:dyDescent="0.25">
      <c r="A1718" t="s">
        <v>6882</v>
      </c>
      <c r="B1718" t="s">
        <v>6883</v>
      </c>
      <c r="C1718" t="s">
        <v>73</v>
      </c>
      <c r="D1718">
        <v>1</v>
      </c>
      <c r="E1718">
        <v>8</v>
      </c>
      <c r="F1718">
        <v>8</v>
      </c>
      <c r="G1718" t="s">
        <v>6884</v>
      </c>
      <c r="H1718" t="s">
        <v>137</v>
      </c>
    </row>
    <row r="1719" spans="1:8" x14ac:dyDescent="0.25">
      <c r="A1719" t="s">
        <v>6885</v>
      </c>
      <c r="B1719" t="s">
        <v>6883</v>
      </c>
      <c r="C1719" t="s">
        <v>21</v>
      </c>
      <c r="D1719">
        <v>1</v>
      </c>
      <c r="E1719">
        <v>8</v>
      </c>
      <c r="F1719">
        <v>8</v>
      </c>
      <c r="G1719" t="s">
        <v>6884</v>
      </c>
      <c r="H1719" t="s">
        <v>137</v>
      </c>
    </row>
    <row r="1720" spans="1:8" x14ac:dyDescent="0.25">
      <c r="A1720" t="s">
        <v>6885</v>
      </c>
      <c r="B1720" t="s">
        <v>6883</v>
      </c>
      <c r="C1720" t="s">
        <v>26</v>
      </c>
      <c r="D1720">
        <v>1</v>
      </c>
      <c r="E1720">
        <v>8</v>
      </c>
      <c r="F1720">
        <v>8</v>
      </c>
      <c r="G1720" t="s">
        <v>6884</v>
      </c>
      <c r="H1720" t="s">
        <v>137</v>
      </c>
    </row>
    <row r="1721" spans="1:8" x14ac:dyDescent="0.25">
      <c r="A1721" t="s">
        <v>6882</v>
      </c>
      <c r="B1721" t="s">
        <v>6883</v>
      </c>
      <c r="C1721" t="s">
        <v>204</v>
      </c>
      <c r="D1721">
        <v>1</v>
      </c>
      <c r="E1721">
        <v>8</v>
      </c>
      <c r="F1721">
        <v>8</v>
      </c>
      <c r="G1721" t="s">
        <v>6884</v>
      </c>
      <c r="H1721" t="s">
        <v>137</v>
      </c>
    </row>
    <row r="1722" spans="1:8" x14ac:dyDescent="0.25">
      <c r="A1722" t="s">
        <v>6886</v>
      </c>
      <c r="B1722" t="s">
        <v>6887</v>
      </c>
      <c r="C1722" t="s">
        <v>21</v>
      </c>
      <c r="D1722">
        <v>1</v>
      </c>
      <c r="E1722">
        <v>42</v>
      </c>
      <c r="F1722">
        <v>42</v>
      </c>
      <c r="G1722" t="s">
        <v>6888</v>
      </c>
      <c r="H1722" t="s">
        <v>137</v>
      </c>
    </row>
    <row r="1723" spans="1:8" x14ac:dyDescent="0.25">
      <c r="A1723" t="s">
        <v>6889</v>
      </c>
      <c r="B1723" t="s">
        <v>6890</v>
      </c>
      <c r="C1723" t="s">
        <v>73</v>
      </c>
      <c r="D1723">
        <v>1</v>
      </c>
      <c r="E1723">
        <v>15.1</v>
      </c>
      <c r="F1723">
        <v>15.1</v>
      </c>
      <c r="G1723" t="s">
        <v>6891</v>
      </c>
      <c r="H1723" t="s">
        <v>41</v>
      </c>
    </row>
    <row r="1724" spans="1:8" x14ac:dyDescent="0.25">
      <c r="A1724" t="s">
        <v>686</v>
      </c>
      <c r="B1724" t="s">
        <v>686</v>
      </c>
      <c r="C1724" t="s">
        <v>21</v>
      </c>
      <c r="D1724">
        <v>1</v>
      </c>
      <c r="E1724">
        <v>533</v>
      </c>
      <c r="F1724">
        <v>533</v>
      </c>
      <c r="G1724" t="s">
        <v>687</v>
      </c>
      <c r="H1724" t="s">
        <v>21</v>
      </c>
    </row>
    <row r="1725" spans="1:8" x14ac:dyDescent="0.25">
      <c r="A1725" t="s">
        <v>6892</v>
      </c>
      <c r="B1725" t="s">
        <v>6893</v>
      </c>
      <c r="C1725" t="s">
        <v>21</v>
      </c>
      <c r="D1725">
        <v>1</v>
      </c>
      <c r="E1725">
        <v>209</v>
      </c>
      <c r="F1725">
        <v>209</v>
      </c>
      <c r="G1725" t="s">
        <v>687</v>
      </c>
      <c r="H1725" t="s">
        <v>21</v>
      </c>
    </row>
    <row r="1726" spans="1:8" x14ac:dyDescent="0.25">
      <c r="A1726" t="s">
        <v>6894</v>
      </c>
      <c r="B1726" t="s">
        <v>6894</v>
      </c>
      <c r="C1726" t="s">
        <v>21</v>
      </c>
      <c r="D1726">
        <v>1</v>
      </c>
      <c r="E1726">
        <v>371</v>
      </c>
      <c r="F1726">
        <v>371</v>
      </c>
      <c r="G1726" t="s">
        <v>6895</v>
      </c>
      <c r="H1726" t="s">
        <v>21</v>
      </c>
    </row>
    <row r="1727" spans="1:8" x14ac:dyDescent="0.25">
      <c r="A1727" t="s">
        <v>6896</v>
      </c>
      <c r="B1727" t="s">
        <v>6897</v>
      </c>
      <c r="C1727" t="s">
        <v>21</v>
      </c>
      <c r="D1727">
        <v>1</v>
      </c>
      <c r="E1727">
        <v>272</v>
      </c>
      <c r="F1727">
        <v>272</v>
      </c>
      <c r="G1727" t="s">
        <v>6895</v>
      </c>
      <c r="H1727" t="s">
        <v>21</v>
      </c>
    </row>
    <row r="1728" spans="1:8" x14ac:dyDescent="0.25">
      <c r="A1728" t="s">
        <v>6898</v>
      </c>
      <c r="B1728" t="s">
        <v>6899</v>
      </c>
      <c r="C1728" t="s">
        <v>21</v>
      </c>
      <c r="D1728">
        <v>1</v>
      </c>
      <c r="E1728">
        <v>203.5</v>
      </c>
      <c r="F1728">
        <v>203.5</v>
      </c>
      <c r="G1728" t="s">
        <v>6900</v>
      </c>
      <c r="H1728" t="s">
        <v>21</v>
      </c>
    </row>
    <row r="1729" spans="1:8" x14ac:dyDescent="0.25">
      <c r="A1729" t="s">
        <v>6901</v>
      </c>
      <c r="B1729" t="s">
        <v>6902</v>
      </c>
      <c r="C1729" t="s">
        <v>21</v>
      </c>
      <c r="D1729">
        <v>1</v>
      </c>
      <c r="E1729">
        <v>436</v>
      </c>
      <c r="F1729">
        <v>436</v>
      </c>
      <c r="G1729" t="s">
        <v>6903</v>
      </c>
      <c r="H1729" t="s">
        <v>21</v>
      </c>
    </row>
    <row r="1730" spans="1:8" x14ac:dyDescent="0.25">
      <c r="A1730" t="s">
        <v>6904</v>
      </c>
      <c r="B1730" t="s">
        <v>6902</v>
      </c>
      <c r="C1730" t="s">
        <v>204</v>
      </c>
      <c r="D1730">
        <v>1</v>
      </c>
      <c r="E1730">
        <v>102</v>
      </c>
      <c r="F1730">
        <v>102</v>
      </c>
      <c r="G1730" t="s">
        <v>6903</v>
      </c>
      <c r="H1730" t="s">
        <v>21</v>
      </c>
    </row>
    <row r="1731" spans="1:8" x14ac:dyDescent="0.25">
      <c r="A1731" t="s">
        <v>6905</v>
      </c>
      <c r="B1731" t="s">
        <v>6905</v>
      </c>
      <c r="C1731" t="s">
        <v>73</v>
      </c>
      <c r="D1731">
        <v>1</v>
      </c>
      <c r="E1731">
        <v>107</v>
      </c>
      <c r="F1731">
        <v>107</v>
      </c>
      <c r="G1731" t="s">
        <v>6906</v>
      </c>
      <c r="H1731" t="s">
        <v>41</v>
      </c>
    </row>
    <row r="1732" spans="1:8" x14ac:dyDescent="0.25">
      <c r="A1732" t="s">
        <v>6907</v>
      </c>
      <c r="B1732" t="s">
        <v>6908</v>
      </c>
      <c r="C1732" t="s">
        <v>21</v>
      </c>
      <c r="D1732">
        <v>1</v>
      </c>
      <c r="E1732">
        <v>425</v>
      </c>
      <c r="F1732">
        <v>425</v>
      </c>
      <c r="G1732" t="s">
        <v>6909</v>
      </c>
      <c r="H1732" t="s">
        <v>21</v>
      </c>
    </row>
    <row r="1733" spans="1:8" x14ac:dyDescent="0.25">
      <c r="A1733" t="s">
        <v>6910</v>
      </c>
      <c r="B1733" t="s">
        <v>6910</v>
      </c>
      <c r="C1733" t="s">
        <v>21</v>
      </c>
      <c r="D1733">
        <v>1</v>
      </c>
      <c r="E1733">
        <v>60</v>
      </c>
      <c r="F1733">
        <v>60</v>
      </c>
      <c r="G1733" t="s">
        <v>6911</v>
      </c>
      <c r="H1733" t="s">
        <v>30</v>
      </c>
    </row>
    <row r="1734" spans="1:8" x14ac:dyDescent="0.25">
      <c r="A1734" t="s">
        <v>6912</v>
      </c>
      <c r="B1734" t="s">
        <v>6913</v>
      </c>
      <c r="C1734" t="s">
        <v>21</v>
      </c>
      <c r="D1734">
        <v>1</v>
      </c>
      <c r="E1734">
        <v>105</v>
      </c>
      <c r="F1734">
        <v>105</v>
      </c>
      <c r="G1734" t="s">
        <v>6914</v>
      </c>
      <c r="H1734" t="s">
        <v>137</v>
      </c>
    </row>
    <row r="1735" spans="1:8" x14ac:dyDescent="0.25">
      <c r="A1735" t="s">
        <v>6915</v>
      </c>
      <c r="B1735" t="s">
        <v>6913</v>
      </c>
      <c r="C1735" t="s">
        <v>152</v>
      </c>
      <c r="D1735">
        <v>1</v>
      </c>
      <c r="E1735">
        <v>111</v>
      </c>
      <c r="F1735">
        <v>105</v>
      </c>
      <c r="G1735" t="s">
        <v>6914</v>
      </c>
      <c r="H1735" t="s">
        <v>137</v>
      </c>
    </row>
    <row r="1736" spans="1:8" x14ac:dyDescent="0.25">
      <c r="A1736" t="s">
        <v>6912</v>
      </c>
      <c r="B1736" t="s">
        <v>6913</v>
      </c>
      <c r="C1736" t="s">
        <v>204</v>
      </c>
      <c r="D1736">
        <v>1</v>
      </c>
      <c r="E1736">
        <v>219</v>
      </c>
      <c r="F1736">
        <v>219</v>
      </c>
      <c r="G1736" t="s">
        <v>6914</v>
      </c>
      <c r="H1736" t="s">
        <v>137</v>
      </c>
    </row>
    <row r="1737" spans="1:8" x14ac:dyDescent="0.25">
      <c r="A1737" t="s">
        <v>6916</v>
      </c>
      <c r="B1737" t="s">
        <v>6916</v>
      </c>
      <c r="C1737" t="s">
        <v>21</v>
      </c>
      <c r="D1737">
        <v>1</v>
      </c>
      <c r="E1737">
        <v>79</v>
      </c>
      <c r="F1737">
        <v>79</v>
      </c>
      <c r="G1737" t="s">
        <v>6917</v>
      </c>
      <c r="H1737" t="s">
        <v>137</v>
      </c>
    </row>
    <row r="1738" spans="1:8" x14ac:dyDescent="0.25">
      <c r="A1738" t="s">
        <v>6916</v>
      </c>
      <c r="B1738" t="s">
        <v>6916</v>
      </c>
      <c r="C1738" t="s">
        <v>525</v>
      </c>
      <c r="D1738">
        <v>1</v>
      </c>
      <c r="E1738">
        <v>66</v>
      </c>
      <c r="F1738">
        <v>66</v>
      </c>
      <c r="G1738" t="s">
        <v>6917</v>
      </c>
      <c r="H1738" t="s">
        <v>137</v>
      </c>
    </row>
    <row r="1739" spans="1:8" x14ac:dyDescent="0.25">
      <c r="A1739" t="s">
        <v>6918</v>
      </c>
      <c r="B1739" t="s">
        <v>6919</v>
      </c>
      <c r="C1739" t="s">
        <v>21</v>
      </c>
      <c r="D1739">
        <v>1</v>
      </c>
      <c r="E1739">
        <v>419</v>
      </c>
      <c r="F1739">
        <v>419</v>
      </c>
      <c r="G1739" t="s">
        <v>6920</v>
      </c>
      <c r="H1739" t="s">
        <v>21</v>
      </c>
    </row>
    <row r="1740" spans="1:8" x14ac:dyDescent="0.25">
      <c r="A1740" t="s">
        <v>6921</v>
      </c>
      <c r="B1740" t="s">
        <v>6922</v>
      </c>
      <c r="C1740" t="s">
        <v>21</v>
      </c>
      <c r="D1740">
        <v>1</v>
      </c>
      <c r="E1740">
        <v>272</v>
      </c>
      <c r="F1740">
        <v>272</v>
      </c>
      <c r="G1740" t="s">
        <v>6920</v>
      </c>
      <c r="H1740" t="s">
        <v>21</v>
      </c>
    </row>
    <row r="1741" spans="1:8" x14ac:dyDescent="0.25">
      <c r="A1741" t="s">
        <v>6923</v>
      </c>
      <c r="B1741" t="s">
        <v>6923</v>
      </c>
      <c r="C1741" t="s">
        <v>21</v>
      </c>
      <c r="D1741">
        <v>1</v>
      </c>
      <c r="E1741">
        <v>344</v>
      </c>
      <c r="F1741">
        <v>344</v>
      </c>
      <c r="G1741" t="s">
        <v>6924</v>
      </c>
      <c r="H1741" t="s">
        <v>21</v>
      </c>
    </row>
    <row r="1742" spans="1:8" x14ac:dyDescent="0.25">
      <c r="A1742" t="s">
        <v>6925</v>
      </c>
      <c r="B1742" t="s">
        <v>6925</v>
      </c>
      <c r="C1742" t="s">
        <v>21</v>
      </c>
      <c r="D1742">
        <v>1</v>
      </c>
      <c r="E1742">
        <v>283</v>
      </c>
      <c r="F1742">
        <v>283</v>
      </c>
      <c r="G1742" t="s">
        <v>6926</v>
      </c>
      <c r="H1742" t="s">
        <v>21</v>
      </c>
    </row>
    <row r="1743" spans="1:8" x14ac:dyDescent="0.25">
      <c r="A1743" t="s">
        <v>6927</v>
      </c>
      <c r="B1743" t="s">
        <v>6925</v>
      </c>
      <c r="C1743" t="s">
        <v>643</v>
      </c>
      <c r="D1743">
        <v>1</v>
      </c>
      <c r="E1743">
        <v>1324</v>
      </c>
      <c r="F1743">
        <v>1324</v>
      </c>
      <c r="G1743" t="s">
        <v>6926</v>
      </c>
      <c r="H1743" t="s">
        <v>21</v>
      </c>
    </row>
    <row r="1744" spans="1:8" x14ac:dyDescent="0.25">
      <c r="A1744" t="s">
        <v>6928</v>
      </c>
      <c r="B1744" t="s">
        <v>6929</v>
      </c>
      <c r="C1744" t="s">
        <v>21</v>
      </c>
      <c r="D1744">
        <v>1</v>
      </c>
      <c r="E1744">
        <v>106</v>
      </c>
      <c r="F1744">
        <v>106</v>
      </c>
      <c r="G1744" t="s">
        <v>6926</v>
      </c>
      <c r="H1744" t="s">
        <v>21</v>
      </c>
    </row>
    <row r="1745" spans="1:8" x14ac:dyDescent="0.25">
      <c r="A1745" t="s">
        <v>6930</v>
      </c>
      <c r="B1745" t="s">
        <v>6930</v>
      </c>
      <c r="C1745" t="s">
        <v>21</v>
      </c>
      <c r="D1745">
        <v>1</v>
      </c>
      <c r="E1745">
        <v>436</v>
      </c>
      <c r="F1745">
        <v>436</v>
      </c>
      <c r="G1745" t="s">
        <v>6931</v>
      </c>
      <c r="H1745" t="s">
        <v>21</v>
      </c>
    </row>
    <row r="1746" spans="1:8" x14ac:dyDescent="0.25">
      <c r="A1746" t="s">
        <v>6932</v>
      </c>
      <c r="B1746" t="s">
        <v>6932</v>
      </c>
      <c r="C1746" t="s">
        <v>21</v>
      </c>
      <c r="D1746">
        <v>1</v>
      </c>
      <c r="E1746">
        <v>94</v>
      </c>
      <c r="F1746">
        <v>94</v>
      </c>
      <c r="G1746" t="s">
        <v>6826</v>
      </c>
      <c r="H1746" t="s">
        <v>21</v>
      </c>
    </row>
    <row r="1747" spans="1:8" x14ac:dyDescent="0.25">
      <c r="A1747" t="s">
        <v>6933</v>
      </c>
      <c r="B1747" t="s">
        <v>6933</v>
      </c>
      <c r="C1747" t="s">
        <v>21</v>
      </c>
      <c r="D1747">
        <v>1</v>
      </c>
      <c r="E1747">
        <v>220</v>
      </c>
      <c r="F1747">
        <v>220</v>
      </c>
      <c r="G1747" t="s">
        <v>6934</v>
      </c>
      <c r="H1747" t="s">
        <v>30</v>
      </c>
    </row>
    <row r="1748" spans="1:8" x14ac:dyDescent="0.25">
      <c r="A1748" t="s">
        <v>6933</v>
      </c>
      <c r="B1748" t="s">
        <v>6933</v>
      </c>
      <c r="C1748" t="s">
        <v>392</v>
      </c>
      <c r="D1748">
        <v>1</v>
      </c>
      <c r="E1748">
        <v>0</v>
      </c>
      <c r="F1748">
        <v>0</v>
      </c>
      <c r="G1748" t="s">
        <v>6934</v>
      </c>
      <c r="H1748" t="s">
        <v>30</v>
      </c>
    </row>
    <row r="1749" spans="1:8" x14ac:dyDescent="0.25">
      <c r="A1749" t="s">
        <v>6935</v>
      </c>
      <c r="B1749" t="s">
        <v>6935</v>
      </c>
      <c r="C1749" t="s">
        <v>21</v>
      </c>
      <c r="D1749">
        <v>1</v>
      </c>
      <c r="E1749">
        <v>140</v>
      </c>
      <c r="F1749">
        <v>140</v>
      </c>
      <c r="G1749" t="s">
        <v>6936</v>
      </c>
      <c r="H1749" t="s">
        <v>21</v>
      </c>
    </row>
    <row r="1750" spans="1:8" x14ac:dyDescent="0.25">
      <c r="A1750" t="s">
        <v>6937</v>
      </c>
      <c r="B1750" t="s">
        <v>6937</v>
      </c>
      <c r="C1750" t="s">
        <v>21</v>
      </c>
      <c r="D1750">
        <v>1</v>
      </c>
      <c r="E1750">
        <v>149</v>
      </c>
      <c r="F1750">
        <v>139</v>
      </c>
      <c r="G1750" t="s">
        <v>6936</v>
      </c>
      <c r="H1750" t="s">
        <v>21</v>
      </c>
    </row>
    <row r="1751" spans="1:8" x14ac:dyDescent="0.25">
      <c r="A1751" t="s">
        <v>6938</v>
      </c>
      <c r="B1751" t="s">
        <v>6938</v>
      </c>
      <c r="C1751" t="s">
        <v>21</v>
      </c>
      <c r="D1751">
        <v>1</v>
      </c>
      <c r="E1751">
        <v>29.75</v>
      </c>
      <c r="F1751">
        <v>29.75</v>
      </c>
      <c r="G1751" t="s">
        <v>6939</v>
      </c>
      <c r="H1751" t="s">
        <v>30</v>
      </c>
    </row>
    <row r="1752" spans="1:8" x14ac:dyDescent="0.25">
      <c r="A1752" t="s">
        <v>6940</v>
      </c>
      <c r="B1752" t="s">
        <v>6941</v>
      </c>
      <c r="C1752" t="s">
        <v>21</v>
      </c>
      <c r="D1752">
        <v>1</v>
      </c>
      <c r="E1752">
        <v>15</v>
      </c>
      <c r="F1752">
        <v>15</v>
      </c>
      <c r="G1752" t="s">
        <v>6942</v>
      </c>
      <c r="H1752" t="s">
        <v>30</v>
      </c>
    </row>
    <row r="1753" spans="1:8" x14ac:dyDescent="0.25">
      <c r="A1753" t="s">
        <v>6943</v>
      </c>
      <c r="B1753" t="s">
        <v>688</v>
      </c>
      <c r="C1753" t="s">
        <v>21</v>
      </c>
      <c r="D1753">
        <v>1</v>
      </c>
      <c r="E1753">
        <v>24.72</v>
      </c>
      <c r="F1753">
        <v>24.72</v>
      </c>
      <c r="G1753" t="s">
        <v>689</v>
      </c>
      <c r="H1753" t="s">
        <v>21</v>
      </c>
    </row>
    <row r="1754" spans="1:8" x14ac:dyDescent="0.25">
      <c r="A1754" t="s">
        <v>690</v>
      </c>
      <c r="B1754" t="s">
        <v>690</v>
      </c>
      <c r="C1754" t="s">
        <v>73</v>
      </c>
      <c r="D1754">
        <v>1</v>
      </c>
      <c r="E1754">
        <v>6.75</v>
      </c>
      <c r="F1754">
        <v>6.75</v>
      </c>
      <c r="G1754" t="s">
        <v>691</v>
      </c>
      <c r="H1754" t="s">
        <v>41</v>
      </c>
    </row>
    <row r="1755" spans="1:8" x14ac:dyDescent="0.25">
      <c r="A1755" t="s">
        <v>6944</v>
      </c>
      <c r="B1755" t="s">
        <v>6945</v>
      </c>
      <c r="C1755" t="s">
        <v>233</v>
      </c>
      <c r="D1755">
        <v>1</v>
      </c>
      <c r="E1755">
        <v>832</v>
      </c>
      <c r="F1755">
        <v>832</v>
      </c>
      <c r="G1755" t="s">
        <v>6946</v>
      </c>
      <c r="H1755" t="s">
        <v>232</v>
      </c>
    </row>
    <row r="1756" spans="1:8" x14ac:dyDescent="0.25">
      <c r="A1756" t="s">
        <v>6944</v>
      </c>
      <c r="B1756" t="s">
        <v>6945</v>
      </c>
      <c r="C1756" t="s">
        <v>157</v>
      </c>
      <c r="D1756">
        <v>1</v>
      </c>
      <c r="E1756">
        <v>832</v>
      </c>
      <c r="F1756">
        <v>832</v>
      </c>
      <c r="G1756" t="s">
        <v>6946</v>
      </c>
      <c r="H1756" t="s">
        <v>232</v>
      </c>
    </row>
    <row r="1757" spans="1:8" x14ac:dyDescent="0.25">
      <c r="A1757" t="s">
        <v>6947</v>
      </c>
      <c r="B1757" t="s">
        <v>6948</v>
      </c>
      <c r="C1757" t="s">
        <v>21</v>
      </c>
      <c r="D1757">
        <v>1</v>
      </c>
      <c r="E1757">
        <v>123</v>
      </c>
      <c r="F1757">
        <v>123</v>
      </c>
      <c r="G1757" t="s">
        <v>6949</v>
      </c>
      <c r="H1757" t="s">
        <v>137</v>
      </c>
    </row>
    <row r="1758" spans="1:8" x14ac:dyDescent="0.25">
      <c r="A1758" t="s">
        <v>6947</v>
      </c>
      <c r="B1758" t="s">
        <v>6948</v>
      </c>
      <c r="C1758" t="s">
        <v>358</v>
      </c>
      <c r="D1758">
        <v>1</v>
      </c>
      <c r="E1758">
        <v>123</v>
      </c>
      <c r="F1758">
        <v>123</v>
      </c>
      <c r="G1758" t="s">
        <v>6949</v>
      </c>
      <c r="H1758" t="s">
        <v>137</v>
      </c>
    </row>
    <row r="1759" spans="1:8" x14ac:dyDescent="0.25">
      <c r="A1759" t="s">
        <v>6950</v>
      </c>
      <c r="B1759" t="s">
        <v>6950</v>
      </c>
      <c r="C1759" t="s">
        <v>233</v>
      </c>
      <c r="D1759">
        <v>1</v>
      </c>
      <c r="E1759">
        <v>343</v>
      </c>
      <c r="F1759">
        <v>343</v>
      </c>
      <c r="G1759" t="s">
        <v>6951</v>
      </c>
      <c r="H1759" t="s">
        <v>232</v>
      </c>
    </row>
    <row r="1760" spans="1:8" x14ac:dyDescent="0.25">
      <c r="A1760" t="s">
        <v>6950</v>
      </c>
      <c r="B1760" t="s">
        <v>6950</v>
      </c>
      <c r="C1760" t="s">
        <v>682</v>
      </c>
      <c r="D1760">
        <v>1</v>
      </c>
      <c r="E1760">
        <v>161</v>
      </c>
      <c r="F1760">
        <v>161</v>
      </c>
      <c r="G1760" t="s">
        <v>6951</v>
      </c>
      <c r="H1760" t="s">
        <v>232</v>
      </c>
    </row>
    <row r="1761" spans="1:8" x14ac:dyDescent="0.25">
      <c r="A1761" t="s">
        <v>6950</v>
      </c>
      <c r="B1761" t="s">
        <v>6950</v>
      </c>
      <c r="C1761" t="s">
        <v>21</v>
      </c>
      <c r="D1761">
        <v>1</v>
      </c>
      <c r="E1761">
        <v>108</v>
      </c>
      <c r="F1761">
        <v>108</v>
      </c>
      <c r="G1761" t="s">
        <v>6951</v>
      </c>
      <c r="H1761" t="s">
        <v>232</v>
      </c>
    </row>
    <row r="1762" spans="1:8" x14ac:dyDescent="0.25">
      <c r="A1762" t="s">
        <v>6952</v>
      </c>
      <c r="B1762" t="s">
        <v>6950</v>
      </c>
      <c r="C1762" t="s">
        <v>525</v>
      </c>
      <c r="D1762">
        <v>1</v>
      </c>
      <c r="E1762">
        <v>212</v>
      </c>
      <c r="F1762">
        <v>212</v>
      </c>
      <c r="G1762" t="s">
        <v>6951</v>
      </c>
      <c r="H1762" t="s">
        <v>232</v>
      </c>
    </row>
    <row r="1763" spans="1:8" x14ac:dyDescent="0.25">
      <c r="A1763" t="s">
        <v>6953</v>
      </c>
      <c r="B1763" t="s">
        <v>6954</v>
      </c>
      <c r="C1763" t="s">
        <v>233</v>
      </c>
      <c r="D1763">
        <v>1</v>
      </c>
      <c r="E1763">
        <v>163.49</v>
      </c>
      <c r="F1763">
        <v>163.49</v>
      </c>
      <c r="G1763" t="s">
        <v>6951</v>
      </c>
      <c r="H1763" t="s">
        <v>232</v>
      </c>
    </row>
    <row r="1764" spans="1:8" x14ac:dyDescent="0.25">
      <c r="A1764" t="s">
        <v>6955</v>
      </c>
      <c r="B1764" t="s">
        <v>6955</v>
      </c>
      <c r="C1764" t="s">
        <v>233</v>
      </c>
      <c r="D1764">
        <v>1</v>
      </c>
      <c r="E1764">
        <v>1067.55</v>
      </c>
      <c r="F1764">
        <v>1067.55</v>
      </c>
      <c r="G1764" t="s">
        <v>6956</v>
      </c>
      <c r="H1764" t="s">
        <v>137</v>
      </c>
    </row>
    <row r="1765" spans="1:8" x14ac:dyDescent="0.25">
      <c r="A1765" t="s">
        <v>6955</v>
      </c>
      <c r="B1765" t="s">
        <v>6955</v>
      </c>
      <c r="C1765" t="s">
        <v>682</v>
      </c>
      <c r="D1765">
        <v>1</v>
      </c>
      <c r="E1765">
        <v>1279</v>
      </c>
      <c r="F1765">
        <v>1279</v>
      </c>
      <c r="G1765" t="s">
        <v>6956</v>
      </c>
      <c r="H1765" t="s">
        <v>137</v>
      </c>
    </row>
    <row r="1766" spans="1:8" x14ac:dyDescent="0.25">
      <c r="A1766" t="s">
        <v>6955</v>
      </c>
      <c r="B1766" t="s">
        <v>6955</v>
      </c>
      <c r="C1766" t="s">
        <v>201</v>
      </c>
      <c r="D1766">
        <v>1</v>
      </c>
      <c r="E1766">
        <v>1394</v>
      </c>
      <c r="F1766">
        <v>1394</v>
      </c>
      <c r="G1766" t="s">
        <v>6956</v>
      </c>
      <c r="H1766" t="s">
        <v>137</v>
      </c>
    </row>
    <row r="1767" spans="1:8" x14ac:dyDescent="0.25">
      <c r="A1767" t="s">
        <v>6955</v>
      </c>
      <c r="B1767" t="s">
        <v>6955</v>
      </c>
      <c r="C1767" t="s">
        <v>21</v>
      </c>
      <c r="D1767">
        <v>1</v>
      </c>
      <c r="E1767">
        <v>1180.81</v>
      </c>
      <c r="F1767">
        <v>1180.81</v>
      </c>
      <c r="G1767" t="s">
        <v>6956</v>
      </c>
      <c r="H1767" t="s">
        <v>137</v>
      </c>
    </row>
    <row r="1768" spans="1:8" x14ac:dyDescent="0.25">
      <c r="A1768" t="s">
        <v>6957</v>
      </c>
      <c r="B1768" t="s">
        <v>6958</v>
      </c>
      <c r="C1768" t="s">
        <v>233</v>
      </c>
      <c r="D1768">
        <v>2</v>
      </c>
      <c r="E1768">
        <v>822</v>
      </c>
      <c r="F1768">
        <v>411</v>
      </c>
      <c r="G1768" t="s">
        <v>6959</v>
      </c>
      <c r="H1768" t="s">
        <v>137</v>
      </c>
    </row>
    <row r="1769" spans="1:8" x14ac:dyDescent="0.25">
      <c r="A1769" t="s">
        <v>6957</v>
      </c>
      <c r="B1769" t="s">
        <v>6958</v>
      </c>
      <c r="C1769" t="s">
        <v>682</v>
      </c>
      <c r="D1769">
        <v>1</v>
      </c>
      <c r="E1769">
        <v>790</v>
      </c>
      <c r="F1769">
        <v>528</v>
      </c>
      <c r="G1769" t="s">
        <v>6959</v>
      </c>
      <c r="H1769" t="s">
        <v>137</v>
      </c>
    </row>
    <row r="1770" spans="1:8" x14ac:dyDescent="0.25">
      <c r="A1770" t="s">
        <v>6960</v>
      </c>
      <c r="B1770" t="s">
        <v>6960</v>
      </c>
      <c r="C1770" t="s">
        <v>233</v>
      </c>
      <c r="D1770">
        <v>1</v>
      </c>
      <c r="E1770">
        <v>45</v>
      </c>
      <c r="F1770">
        <v>45</v>
      </c>
      <c r="G1770" t="s">
        <v>6961</v>
      </c>
      <c r="H1770" t="s">
        <v>21</v>
      </c>
    </row>
    <row r="1771" spans="1:8" x14ac:dyDescent="0.25">
      <c r="A1771" t="s">
        <v>6960</v>
      </c>
      <c r="B1771" t="s">
        <v>6960</v>
      </c>
      <c r="C1771" t="s">
        <v>21</v>
      </c>
      <c r="D1771">
        <v>1</v>
      </c>
      <c r="E1771">
        <v>85</v>
      </c>
      <c r="F1771">
        <v>85</v>
      </c>
      <c r="G1771" t="s">
        <v>6961</v>
      </c>
      <c r="H1771" t="s">
        <v>21</v>
      </c>
    </row>
    <row r="1772" spans="1:8" x14ac:dyDescent="0.25">
      <c r="A1772" t="s">
        <v>6962</v>
      </c>
      <c r="B1772" t="s">
        <v>6963</v>
      </c>
      <c r="C1772" t="s">
        <v>21</v>
      </c>
      <c r="D1772">
        <v>1</v>
      </c>
      <c r="E1772">
        <v>98.5</v>
      </c>
      <c r="F1772">
        <v>98.5</v>
      </c>
      <c r="G1772" t="s">
        <v>6964</v>
      </c>
      <c r="H1772" t="s">
        <v>21</v>
      </c>
    </row>
    <row r="1773" spans="1:8" x14ac:dyDescent="0.25">
      <c r="A1773" t="s">
        <v>6963</v>
      </c>
      <c r="B1773" t="s">
        <v>6963</v>
      </c>
      <c r="C1773" t="s">
        <v>1099</v>
      </c>
      <c r="D1773">
        <v>1</v>
      </c>
      <c r="E1773">
        <v>0</v>
      </c>
      <c r="F1773">
        <v>0</v>
      </c>
      <c r="G1773" t="s">
        <v>6964</v>
      </c>
      <c r="H1773" t="s">
        <v>21</v>
      </c>
    </row>
    <row r="1774" spans="1:8" x14ac:dyDescent="0.25">
      <c r="A1774" t="s">
        <v>6965</v>
      </c>
      <c r="B1774" t="s">
        <v>6963</v>
      </c>
      <c r="C1774" t="s">
        <v>26</v>
      </c>
      <c r="D1774">
        <v>2</v>
      </c>
      <c r="E1774">
        <v>354.28</v>
      </c>
      <c r="F1774">
        <v>177.14</v>
      </c>
      <c r="G1774" t="s">
        <v>6964</v>
      </c>
      <c r="H1774" t="s">
        <v>21</v>
      </c>
    </row>
    <row r="1775" spans="1:8" x14ac:dyDescent="0.25">
      <c r="A1775" t="s">
        <v>6966</v>
      </c>
      <c r="B1775" t="s">
        <v>6967</v>
      </c>
      <c r="C1775" t="s">
        <v>21</v>
      </c>
      <c r="D1775">
        <v>1</v>
      </c>
      <c r="E1775">
        <v>85</v>
      </c>
      <c r="F1775">
        <v>85</v>
      </c>
      <c r="G1775" t="s">
        <v>6964</v>
      </c>
      <c r="H1775" t="s">
        <v>21</v>
      </c>
    </row>
    <row r="1776" spans="1:8" x14ac:dyDescent="0.25">
      <c r="A1776" t="s">
        <v>6966</v>
      </c>
      <c r="B1776" t="s">
        <v>6967</v>
      </c>
      <c r="C1776" t="s">
        <v>204</v>
      </c>
      <c r="D1776">
        <v>1</v>
      </c>
      <c r="E1776">
        <v>49.6</v>
      </c>
      <c r="F1776">
        <v>49.6</v>
      </c>
      <c r="G1776" t="s">
        <v>6964</v>
      </c>
      <c r="H1776" t="s">
        <v>21</v>
      </c>
    </row>
    <row r="1777" spans="1:8" x14ac:dyDescent="0.25">
      <c r="A1777" t="s">
        <v>6968</v>
      </c>
      <c r="B1777" t="s">
        <v>6969</v>
      </c>
      <c r="C1777" t="s">
        <v>21</v>
      </c>
      <c r="D1777">
        <v>1</v>
      </c>
      <c r="E1777">
        <v>26.45</v>
      </c>
      <c r="F1777">
        <v>26.45</v>
      </c>
      <c r="G1777" t="s">
        <v>6970</v>
      </c>
      <c r="H1777" t="s">
        <v>21</v>
      </c>
    </row>
    <row r="1778" spans="1:8" x14ac:dyDescent="0.25">
      <c r="A1778" t="s">
        <v>692</v>
      </c>
      <c r="B1778" t="s">
        <v>692</v>
      </c>
      <c r="C1778" t="s">
        <v>21</v>
      </c>
      <c r="D1778">
        <v>1</v>
      </c>
      <c r="E1778">
        <v>77</v>
      </c>
      <c r="F1778">
        <v>77</v>
      </c>
      <c r="G1778" t="s">
        <v>6971</v>
      </c>
      <c r="H1778" t="s">
        <v>21</v>
      </c>
    </row>
    <row r="1779" spans="1:8" x14ac:dyDescent="0.25">
      <c r="A1779" t="s">
        <v>694</v>
      </c>
      <c r="B1779" t="s">
        <v>694</v>
      </c>
      <c r="C1779" t="s">
        <v>233</v>
      </c>
      <c r="D1779">
        <v>1</v>
      </c>
      <c r="E1779">
        <v>29</v>
      </c>
      <c r="F1779">
        <v>29</v>
      </c>
      <c r="G1779" t="s">
        <v>695</v>
      </c>
      <c r="H1779" t="s">
        <v>21</v>
      </c>
    </row>
    <row r="1780" spans="1:8" x14ac:dyDescent="0.25">
      <c r="A1780" t="s">
        <v>6972</v>
      </c>
      <c r="B1780" t="s">
        <v>694</v>
      </c>
      <c r="C1780" t="s">
        <v>21</v>
      </c>
      <c r="D1780">
        <v>1</v>
      </c>
      <c r="E1780">
        <v>67.25</v>
      </c>
      <c r="F1780">
        <v>67.25</v>
      </c>
      <c r="G1780" t="s">
        <v>695</v>
      </c>
      <c r="H1780" t="s">
        <v>21</v>
      </c>
    </row>
    <row r="1781" spans="1:8" x14ac:dyDescent="0.25">
      <c r="A1781" t="s">
        <v>6973</v>
      </c>
      <c r="B1781" t="s">
        <v>694</v>
      </c>
      <c r="C1781" t="s">
        <v>696</v>
      </c>
      <c r="D1781">
        <v>1</v>
      </c>
      <c r="E1781">
        <v>51</v>
      </c>
      <c r="F1781">
        <v>51</v>
      </c>
      <c r="G1781" t="s">
        <v>695</v>
      </c>
      <c r="H1781" t="s">
        <v>21</v>
      </c>
    </row>
    <row r="1782" spans="1:8" x14ac:dyDescent="0.25">
      <c r="A1782" t="s">
        <v>6974</v>
      </c>
      <c r="B1782" t="s">
        <v>694</v>
      </c>
      <c r="C1782" t="s">
        <v>186</v>
      </c>
      <c r="D1782">
        <v>1</v>
      </c>
      <c r="E1782">
        <v>76</v>
      </c>
      <c r="F1782">
        <v>76</v>
      </c>
      <c r="G1782" t="s">
        <v>695</v>
      </c>
      <c r="H1782" t="s">
        <v>21</v>
      </c>
    </row>
    <row r="1783" spans="1:8" x14ac:dyDescent="0.25">
      <c r="A1783" t="s">
        <v>6975</v>
      </c>
      <c r="B1783" t="s">
        <v>6975</v>
      </c>
      <c r="C1783" t="s">
        <v>21</v>
      </c>
      <c r="D1783">
        <v>1</v>
      </c>
      <c r="E1783">
        <v>105</v>
      </c>
      <c r="F1783">
        <v>105</v>
      </c>
      <c r="G1783" t="s">
        <v>6976</v>
      </c>
      <c r="H1783" t="s">
        <v>21</v>
      </c>
    </row>
    <row r="1784" spans="1:8" x14ac:dyDescent="0.25">
      <c r="A1784" t="s">
        <v>697</v>
      </c>
      <c r="B1784" t="s">
        <v>697</v>
      </c>
      <c r="C1784" t="s">
        <v>233</v>
      </c>
      <c r="D1784">
        <v>1</v>
      </c>
      <c r="E1784">
        <v>40.520000000000003</v>
      </c>
      <c r="F1784">
        <v>40.520000000000003</v>
      </c>
      <c r="G1784" t="s">
        <v>6850</v>
      </c>
      <c r="H1784" t="s">
        <v>21</v>
      </c>
    </row>
    <row r="1785" spans="1:8" x14ac:dyDescent="0.25">
      <c r="A1785" t="s">
        <v>697</v>
      </c>
      <c r="B1785" t="s">
        <v>697</v>
      </c>
      <c r="C1785" t="s">
        <v>21</v>
      </c>
      <c r="D1785">
        <v>1</v>
      </c>
      <c r="E1785">
        <v>78</v>
      </c>
      <c r="F1785">
        <v>78</v>
      </c>
      <c r="G1785" t="s">
        <v>6850</v>
      </c>
      <c r="H1785" t="s">
        <v>21</v>
      </c>
    </row>
    <row r="1786" spans="1:8" x14ac:dyDescent="0.25">
      <c r="A1786" t="s">
        <v>6977</v>
      </c>
      <c r="B1786" t="s">
        <v>6978</v>
      </c>
      <c r="C1786" t="s">
        <v>233</v>
      </c>
      <c r="D1786">
        <v>1</v>
      </c>
      <c r="E1786">
        <v>105</v>
      </c>
      <c r="F1786">
        <v>105</v>
      </c>
      <c r="G1786" t="s">
        <v>6850</v>
      </c>
      <c r="H1786" t="s">
        <v>21</v>
      </c>
    </row>
    <row r="1787" spans="1:8" x14ac:dyDescent="0.25">
      <c r="A1787" t="s">
        <v>6979</v>
      </c>
      <c r="B1787" t="s">
        <v>6978</v>
      </c>
      <c r="C1787" t="s">
        <v>21</v>
      </c>
      <c r="D1787">
        <v>1</v>
      </c>
      <c r="E1787">
        <v>75</v>
      </c>
      <c r="F1787">
        <v>75</v>
      </c>
      <c r="G1787" t="s">
        <v>6850</v>
      </c>
      <c r="H1787" t="s">
        <v>21</v>
      </c>
    </row>
    <row r="1788" spans="1:8" x14ac:dyDescent="0.25">
      <c r="A1788" t="s">
        <v>6980</v>
      </c>
      <c r="B1788" t="s">
        <v>6978</v>
      </c>
      <c r="C1788" t="s">
        <v>696</v>
      </c>
      <c r="D1788">
        <v>1</v>
      </c>
      <c r="E1788">
        <v>51</v>
      </c>
      <c r="F1788">
        <v>51</v>
      </c>
      <c r="G1788" t="s">
        <v>6850</v>
      </c>
      <c r="H1788" t="s">
        <v>21</v>
      </c>
    </row>
    <row r="1789" spans="1:8" x14ac:dyDescent="0.25">
      <c r="A1789" t="s">
        <v>6981</v>
      </c>
      <c r="B1789" t="s">
        <v>6982</v>
      </c>
      <c r="C1789" t="s">
        <v>21</v>
      </c>
      <c r="D1789">
        <v>1</v>
      </c>
      <c r="E1789">
        <v>60</v>
      </c>
      <c r="F1789">
        <v>60</v>
      </c>
      <c r="G1789" t="s">
        <v>6983</v>
      </c>
      <c r="H1789" t="s">
        <v>21</v>
      </c>
    </row>
    <row r="1790" spans="1:8" x14ac:dyDescent="0.25">
      <c r="A1790" t="s">
        <v>6984</v>
      </c>
      <c r="B1790" t="s">
        <v>6984</v>
      </c>
      <c r="C1790" t="s">
        <v>21</v>
      </c>
      <c r="D1790">
        <v>1</v>
      </c>
      <c r="E1790">
        <v>44</v>
      </c>
      <c r="F1790">
        <v>44</v>
      </c>
      <c r="G1790" t="s">
        <v>6985</v>
      </c>
      <c r="H1790" t="s">
        <v>21</v>
      </c>
    </row>
    <row r="1791" spans="1:8" x14ac:dyDescent="0.25">
      <c r="A1791" t="s">
        <v>6986</v>
      </c>
      <c r="B1791" t="s">
        <v>6987</v>
      </c>
      <c r="C1791" t="s">
        <v>21</v>
      </c>
      <c r="D1791">
        <v>1</v>
      </c>
      <c r="E1791">
        <v>514.70000000000005</v>
      </c>
      <c r="F1791">
        <v>514.70000000000005</v>
      </c>
      <c r="G1791" t="s">
        <v>6988</v>
      </c>
      <c r="H1791" t="s">
        <v>21</v>
      </c>
    </row>
    <row r="1792" spans="1:8" x14ac:dyDescent="0.25">
      <c r="A1792" t="s">
        <v>6989</v>
      </c>
      <c r="B1792" t="s">
        <v>6989</v>
      </c>
      <c r="C1792" t="s">
        <v>380</v>
      </c>
      <c r="D1792">
        <v>1</v>
      </c>
      <c r="E1792">
        <v>587.52</v>
      </c>
      <c r="F1792">
        <v>587.52</v>
      </c>
      <c r="G1792" t="s">
        <v>6597</v>
      </c>
      <c r="H1792" t="s">
        <v>21</v>
      </c>
    </row>
    <row r="1793" spans="1:8" x14ac:dyDescent="0.25">
      <c r="A1793" t="s">
        <v>6989</v>
      </c>
      <c r="B1793" t="s">
        <v>6989</v>
      </c>
      <c r="C1793" t="s">
        <v>73</v>
      </c>
      <c r="D1793">
        <v>1</v>
      </c>
      <c r="E1793">
        <v>845</v>
      </c>
      <c r="F1793">
        <v>845</v>
      </c>
      <c r="G1793" t="s">
        <v>6597</v>
      </c>
      <c r="H1793" t="s">
        <v>21</v>
      </c>
    </row>
    <row r="1794" spans="1:8" x14ac:dyDescent="0.25">
      <c r="A1794" t="s">
        <v>6989</v>
      </c>
      <c r="B1794" t="s">
        <v>6989</v>
      </c>
      <c r="C1794" t="s">
        <v>21</v>
      </c>
      <c r="D1794">
        <v>1</v>
      </c>
      <c r="E1794">
        <v>639</v>
      </c>
      <c r="F1794">
        <v>636.25</v>
      </c>
      <c r="G1794" t="s">
        <v>6597</v>
      </c>
      <c r="H1794" t="s">
        <v>21</v>
      </c>
    </row>
    <row r="1795" spans="1:8" x14ac:dyDescent="0.25">
      <c r="A1795" t="s">
        <v>6990</v>
      </c>
      <c r="B1795" t="s">
        <v>6991</v>
      </c>
      <c r="C1795" t="s">
        <v>21</v>
      </c>
      <c r="D1795">
        <v>2</v>
      </c>
      <c r="E1795">
        <v>335.48</v>
      </c>
      <c r="F1795">
        <v>167.74</v>
      </c>
      <c r="G1795" t="s">
        <v>6992</v>
      </c>
      <c r="H1795" t="s">
        <v>21</v>
      </c>
    </row>
    <row r="1796" spans="1:8" x14ac:dyDescent="0.25">
      <c r="A1796" t="s">
        <v>6993</v>
      </c>
      <c r="B1796" t="s">
        <v>6993</v>
      </c>
      <c r="C1796" t="s">
        <v>73</v>
      </c>
      <c r="D1796">
        <v>1</v>
      </c>
      <c r="E1796">
        <v>28.5</v>
      </c>
      <c r="F1796">
        <v>28.5</v>
      </c>
      <c r="G1796" t="s">
        <v>6994</v>
      </c>
      <c r="H1796" t="s">
        <v>41</v>
      </c>
    </row>
    <row r="1797" spans="1:8" x14ac:dyDescent="0.25">
      <c r="A1797" t="s">
        <v>699</v>
      </c>
      <c r="B1797" t="s">
        <v>699</v>
      </c>
      <c r="C1797" t="s">
        <v>73</v>
      </c>
      <c r="D1797">
        <v>2</v>
      </c>
      <c r="E1797">
        <v>10</v>
      </c>
      <c r="F1797">
        <v>5</v>
      </c>
      <c r="G1797" t="s">
        <v>700</v>
      </c>
      <c r="H1797" t="s">
        <v>41</v>
      </c>
    </row>
    <row r="1798" spans="1:8" x14ac:dyDescent="0.25">
      <c r="A1798" t="s">
        <v>6995</v>
      </c>
      <c r="B1798" t="s">
        <v>6995</v>
      </c>
      <c r="C1798" t="s">
        <v>73</v>
      </c>
      <c r="D1798">
        <v>1</v>
      </c>
      <c r="E1798">
        <v>90</v>
      </c>
      <c r="F1798">
        <v>81</v>
      </c>
      <c r="G1798" t="s">
        <v>6996</v>
      </c>
      <c r="H1798" t="s">
        <v>41</v>
      </c>
    </row>
    <row r="1799" spans="1:8" x14ac:dyDescent="0.25">
      <c r="A1799" t="s">
        <v>6997</v>
      </c>
      <c r="B1799" t="s">
        <v>6997</v>
      </c>
      <c r="C1799" t="s">
        <v>21</v>
      </c>
      <c r="D1799">
        <v>1</v>
      </c>
      <c r="E1799">
        <v>56.26</v>
      </c>
      <c r="F1799">
        <v>56.26</v>
      </c>
      <c r="G1799" t="s">
        <v>6998</v>
      </c>
      <c r="H1799" t="s">
        <v>21</v>
      </c>
    </row>
    <row r="1800" spans="1:8" x14ac:dyDescent="0.25">
      <c r="A1800" t="s">
        <v>6999</v>
      </c>
      <c r="B1800" t="s">
        <v>701</v>
      </c>
      <c r="C1800" t="s">
        <v>21</v>
      </c>
      <c r="D1800">
        <v>1</v>
      </c>
      <c r="E1800">
        <v>53.39</v>
      </c>
      <c r="F1800">
        <v>53.39</v>
      </c>
      <c r="G1800" t="s">
        <v>702</v>
      </c>
      <c r="H1800" t="s">
        <v>21</v>
      </c>
    </row>
    <row r="1801" spans="1:8" x14ac:dyDescent="0.25">
      <c r="A1801" t="s">
        <v>703</v>
      </c>
      <c r="B1801" t="s">
        <v>703</v>
      </c>
      <c r="C1801" t="s">
        <v>73</v>
      </c>
      <c r="D1801">
        <v>1</v>
      </c>
      <c r="E1801">
        <v>31</v>
      </c>
      <c r="F1801">
        <v>25.94</v>
      </c>
      <c r="G1801" t="s">
        <v>704</v>
      </c>
      <c r="H1801" t="s">
        <v>41</v>
      </c>
    </row>
    <row r="1802" spans="1:8" x14ac:dyDescent="0.25">
      <c r="A1802" t="s">
        <v>703</v>
      </c>
      <c r="B1802" t="s">
        <v>703</v>
      </c>
      <c r="C1802" t="s">
        <v>179</v>
      </c>
      <c r="D1802">
        <v>1.5</v>
      </c>
      <c r="E1802">
        <v>39.74</v>
      </c>
      <c r="F1802">
        <v>27.38</v>
      </c>
      <c r="G1802" t="s">
        <v>704</v>
      </c>
      <c r="H1802" t="s">
        <v>41</v>
      </c>
    </row>
    <row r="1803" spans="1:8" x14ac:dyDescent="0.25">
      <c r="A1803" t="s">
        <v>7000</v>
      </c>
      <c r="B1803" t="s">
        <v>7000</v>
      </c>
      <c r="C1803" t="s">
        <v>26</v>
      </c>
      <c r="D1803">
        <v>1</v>
      </c>
      <c r="E1803">
        <v>20</v>
      </c>
      <c r="F1803">
        <v>20</v>
      </c>
      <c r="G1803" t="s">
        <v>7001</v>
      </c>
      <c r="H1803" t="s">
        <v>41</v>
      </c>
    </row>
    <row r="1804" spans="1:8" x14ac:dyDescent="0.25">
      <c r="A1804" t="s">
        <v>7002</v>
      </c>
      <c r="B1804" t="s">
        <v>7002</v>
      </c>
      <c r="C1804" t="s">
        <v>73</v>
      </c>
      <c r="D1804">
        <v>1</v>
      </c>
      <c r="E1804">
        <v>0</v>
      </c>
      <c r="F1804">
        <v>0</v>
      </c>
      <c r="G1804" t="s">
        <v>7003</v>
      </c>
      <c r="H1804" t="s">
        <v>41</v>
      </c>
    </row>
    <row r="1805" spans="1:8" x14ac:dyDescent="0.25">
      <c r="A1805" t="s">
        <v>7004</v>
      </c>
      <c r="B1805" t="s">
        <v>7005</v>
      </c>
      <c r="C1805" t="s">
        <v>21</v>
      </c>
      <c r="D1805">
        <v>1</v>
      </c>
      <c r="E1805">
        <v>99</v>
      </c>
      <c r="F1805">
        <v>99</v>
      </c>
      <c r="G1805" t="s">
        <v>7006</v>
      </c>
      <c r="H1805" t="s">
        <v>21</v>
      </c>
    </row>
    <row r="1806" spans="1:8" x14ac:dyDescent="0.25">
      <c r="A1806" t="s">
        <v>7007</v>
      </c>
      <c r="B1806" t="s">
        <v>7007</v>
      </c>
      <c r="C1806" t="s">
        <v>26</v>
      </c>
      <c r="D1806">
        <v>1</v>
      </c>
      <c r="E1806">
        <v>119.81</v>
      </c>
      <c r="F1806">
        <v>119.81</v>
      </c>
      <c r="G1806" t="s">
        <v>7008</v>
      </c>
      <c r="H1806" t="s">
        <v>592</v>
      </c>
    </row>
    <row r="1807" spans="1:8" x14ac:dyDescent="0.25">
      <c r="A1807" t="s">
        <v>7009</v>
      </c>
      <c r="B1807" t="s">
        <v>7009</v>
      </c>
      <c r="C1807" t="s">
        <v>26</v>
      </c>
      <c r="D1807">
        <v>1</v>
      </c>
      <c r="E1807">
        <v>6.1</v>
      </c>
      <c r="F1807">
        <v>6.1</v>
      </c>
      <c r="G1807" t="s">
        <v>7010</v>
      </c>
      <c r="H1807" t="s">
        <v>592</v>
      </c>
    </row>
    <row r="1808" spans="1:8" x14ac:dyDescent="0.25">
      <c r="A1808" t="s">
        <v>7011</v>
      </c>
      <c r="B1808" t="s">
        <v>7011</v>
      </c>
      <c r="C1808" t="s">
        <v>26</v>
      </c>
      <c r="D1808">
        <v>1</v>
      </c>
      <c r="E1808">
        <v>123.65</v>
      </c>
      <c r="F1808">
        <v>123.65</v>
      </c>
      <c r="G1808" t="s">
        <v>7012</v>
      </c>
      <c r="H1808" t="s">
        <v>592</v>
      </c>
    </row>
    <row r="1809" spans="1:8" x14ac:dyDescent="0.25">
      <c r="A1809" t="s">
        <v>7013</v>
      </c>
      <c r="B1809" t="s">
        <v>7013</v>
      </c>
      <c r="C1809" t="s">
        <v>26</v>
      </c>
      <c r="D1809">
        <v>2</v>
      </c>
      <c r="E1809">
        <v>1405.9</v>
      </c>
      <c r="F1809">
        <v>702.95</v>
      </c>
      <c r="G1809" t="s">
        <v>7014</v>
      </c>
      <c r="H1809" t="s">
        <v>592</v>
      </c>
    </row>
    <row r="1810" spans="1:8" x14ac:dyDescent="0.25">
      <c r="A1810" t="s">
        <v>7015</v>
      </c>
      <c r="B1810" t="s">
        <v>7015</v>
      </c>
      <c r="C1810" t="s">
        <v>26</v>
      </c>
      <c r="D1810">
        <v>1</v>
      </c>
      <c r="E1810">
        <v>812.75</v>
      </c>
      <c r="F1810">
        <v>812.75</v>
      </c>
      <c r="G1810" t="s">
        <v>7014</v>
      </c>
      <c r="H1810" t="s">
        <v>592</v>
      </c>
    </row>
    <row r="1811" spans="1:8" x14ac:dyDescent="0.25">
      <c r="A1811" t="s">
        <v>7016</v>
      </c>
      <c r="B1811" t="s">
        <v>7017</v>
      </c>
      <c r="C1811" t="s">
        <v>26</v>
      </c>
      <c r="D1811">
        <v>1</v>
      </c>
      <c r="E1811">
        <v>196.05</v>
      </c>
      <c r="F1811">
        <v>196.05</v>
      </c>
      <c r="G1811" t="s">
        <v>7018</v>
      </c>
      <c r="H1811" t="s">
        <v>592</v>
      </c>
    </row>
    <row r="1812" spans="1:8" x14ac:dyDescent="0.25">
      <c r="A1812" t="s">
        <v>7019</v>
      </c>
      <c r="B1812" t="s">
        <v>7020</v>
      </c>
      <c r="C1812" t="s">
        <v>26</v>
      </c>
      <c r="D1812">
        <v>1</v>
      </c>
      <c r="E1812">
        <v>672.4</v>
      </c>
      <c r="F1812">
        <v>672.4</v>
      </c>
      <c r="G1812" t="s">
        <v>7021</v>
      </c>
      <c r="H1812" t="s">
        <v>592</v>
      </c>
    </row>
    <row r="1813" spans="1:8" x14ac:dyDescent="0.25">
      <c r="A1813" t="s">
        <v>7022</v>
      </c>
      <c r="B1813" t="s">
        <v>7023</v>
      </c>
      <c r="C1813" t="s">
        <v>26</v>
      </c>
      <c r="D1813">
        <v>1</v>
      </c>
      <c r="E1813">
        <v>672.4</v>
      </c>
      <c r="F1813">
        <v>672.4</v>
      </c>
      <c r="G1813" t="s">
        <v>7024</v>
      </c>
      <c r="H1813" t="s">
        <v>592</v>
      </c>
    </row>
    <row r="1814" spans="1:8" x14ac:dyDescent="0.25">
      <c r="A1814" t="s">
        <v>7025</v>
      </c>
      <c r="B1814" t="s">
        <v>7025</v>
      </c>
      <c r="C1814" t="s">
        <v>26</v>
      </c>
      <c r="D1814">
        <v>1</v>
      </c>
      <c r="E1814">
        <v>780.9</v>
      </c>
      <c r="F1814">
        <v>780.9</v>
      </c>
      <c r="G1814" t="s">
        <v>7014</v>
      </c>
      <c r="H1814" t="s">
        <v>592</v>
      </c>
    </row>
    <row r="1815" spans="1:8" x14ac:dyDescent="0.25">
      <c r="A1815" t="s">
        <v>7026</v>
      </c>
      <c r="B1815" t="s">
        <v>7027</v>
      </c>
      <c r="C1815" t="s">
        <v>73</v>
      </c>
      <c r="D1815">
        <v>1</v>
      </c>
      <c r="E1815">
        <v>8</v>
      </c>
      <c r="F1815">
        <v>8</v>
      </c>
      <c r="G1815" t="s">
        <v>7028</v>
      </c>
      <c r="H1815" t="s">
        <v>41</v>
      </c>
    </row>
    <row r="1816" spans="1:8" x14ac:dyDescent="0.25">
      <c r="A1816" t="s">
        <v>7029</v>
      </c>
      <c r="B1816" t="s">
        <v>7027</v>
      </c>
      <c r="C1816" t="s">
        <v>26</v>
      </c>
      <c r="D1816">
        <v>1</v>
      </c>
      <c r="E1816">
        <v>8</v>
      </c>
      <c r="F1816">
        <v>8</v>
      </c>
      <c r="G1816" t="s">
        <v>7028</v>
      </c>
      <c r="H1816" t="s">
        <v>41</v>
      </c>
    </row>
    <row r="1817" spans="1:8" x14ac:dyDescent="0.25">
      <c r="A1817" t="s">
        <v>705</v>
      </c>
      <c r="B1817" t="s">
        <v>705</v>
      </c>
      <c r="C1817" t="s">
        <v>73</v>
      </c>
      <c r="D1817">
        <v>1</v>
      </c>
      <c r="E1817">
        <v>60</v>
      </c>
      <c r="F1817">
        <v>60</v>
      </c>
      <c r="G1817" t="s">
        <v>706</v>
      </c>
      <c r="H1817" t="s">
        <v>41</v>
      </c>
    </row>
    <row r="1818" spans="1:8" x14ac:dyDescent="0.25">
      <c r="A1818" t="s">
        <v>7030</v>
      </c>
      <c r="B1818" t="s">
        <v>7030</v>
      </c>
      <c r="C1818" t="s">
        <v>73</v>
      </c>
      <c r="D1818">
        <v>1</v>
      </c>
      <c r="E1818">
        <v>91</v>
      </c>
      <c r="F1818">
        <v>91</v>
      </c>
      <c r="G1818" t="s">
        <v>7031</v>
      </c>
      <c r="H1818" t="s">
        <v>41</v>
      </c>
    </row>
    <row r="1819" spans="1:8" x14ac:dyDescent="0.25">
      <c r="A1819" t="s">
        <v>7032</v>
      </c>
      <c r="B1819" t="s">
        <v>7033</v>
      </c>
      <c r="C1819" t="s">
        <v>21</v>
      </c>
      <c r="D1819">
        <v>1</v>
      </c>
      <c r="E1819">
        <v>1599</v>
      </c>
      <c r="F1819">
        <v>1599</v>
      </c>
      <c r="G1819" t="s">
        <v>7034</v>
      </c>
      <c r="H1819" t="s">
        <v>21</v>
      </c>
    </row>
    <row r="1820" spans="1:8" x14ac:dyDescent="0.25">
      <c r="A1820" t="s">
        <v>7035</v>
      </c>
      <c r="B1820" t="s">
        <v>7035</v>
      </c>
      <c r="C1820" t="s">
        <v>186</v>
      </c>
      <c r="D1820">
        <v>1</v>
      </c>
      <c r="E1820">
        <v>903</v>
      </c>
      <c r="F1820">
        <v>903</v>
      </c>
      <c r="G1820" t="s">
        <v>7036</v>
      </c>
      <c r="H1820" t="s">
        <v>157</v>
      </c>
    </row>
    <row r="1821" spans="1:8" x14ac:dyDescent="0.25">
      <c r="A1821" t="s">
        <v>7037</v>
      </c>
      <c r="B1821" t="s">
        <v>7037</v>
      </c>
      <c r="C1821" t="s">
        <v>364</v>
      </c>
      <c r="D1821">
        <v>1</v>
      </c>
      <c r="E1821">
        <v>491</v>
      </c>
      <c r="F1821">
        <v>491</v>
      </c>
      <c r="G1821" t="s">
        <v>7038</v>
      </c>
      <c r="H1821" t="s">
        <v>183</v>
      </c>
    </row>
    <row r="1822" spans="1:8" x14ac:dyDescent="0.25">
      <c r="A1822" t="s">
        <v>7039</v>
      </c>
      <c r="B1822" t="s">
        <v>7039</v>
      </c>
      <c r="C1822" t="s">
        <v>179</v>
      </c>
      <c r="D1822">
        <v>17</v>
      </c>
      <c r="E1822">
        <v>8897</v>
      </c>
      <c r="F1822">
        <v>533</v>
      </c>
      <c r="G1822" t="s">
        <v>7040</v>
      </c>
      <c r="H1822" t="s">
        <v>178</v>
      </c>
    </row>
    <row r="1823" spans="1:8" x14ac:dyDescent="0.25">
      <c r="A1823" t="s">
        <v>707</v>
      </c>
      <c r="B1823" t="s">
        <v>707</v>
      </c>
      <c r="C1823" t="s">
        <v>179</v>
      </c>
      <c r="D1823">
        <v>18</v>
      </c>
      <c r="E1823">
        <v>11070</v>
      </c>
      <c r="F1823">
        <v>615</v>
      </c>
      <c r="G1823" t="s">
        <v>7040</v>
      </c>
      <c r="H1823" t="s">
        <v>178</v>
      </c>
    </row>
    <row r="1824" spans="1:8" x14ac:dyDescent="0.25">
      <c r="A1824" t="s">
        <v>7041</v>
      </c>
      <c r="B1824" t="s">
        <v>7042</v>
      </c>
      <c r="C1824" t="s">
        <v>73</v>
      </c>
      <c r="D1824">
        <v>6</v>
      </c>
      <c r="E1824">
        <v>114</v>
      </c>
      <c r="F1824">
        <v>19</v>
      </c>
      <c r="G1824" t="s">
        <v>7043</v>
      </c>
      <c r="H1824" t="s">
        <v>41</v>
      </c>
    </row>
    <row r="1825" spans="1:8" x14ac:dyDescent="0.25">
      <c r="A1825" t="s">
        <v>7044</v>
      </c>
      <c r="B1825" t="s">
        <v>7042</v>
      </c>
      <c r="C1825" t="s">
        <v>26</v>
      </c>
      <c r="D1825">
        <v>5</v>
      </c>
      <c r="E1825">
        <v>95</v>
      </c>
      <c r="F1825">
        <v>19</v>
      </c>
      <c r="G1825" t="s">
        <v>7043</v>
      </c>
      <c r="H1825" t="s">
        <v>41</v>
      </c>
    </row>
    <row r="1826" spans="1:8" x14ac:dyDescent="0.25">
      <c r="A1826" t="s">
        <v>709</v>
      </c>
      <c r="B1826" t="s">
        <v>709</v>
      </c>
      <c r="C1826" t="s">
        <v>73</v>
      </c>
      <c r="D1826">
        <v>1</v>
      </c>
      <c r="E1826">
        <v>223</v>
      </c>
      <c r="F1826">
        <v>223</v>
      </c>
      <c r="G1826" t="s">
        <v>710</v>
      </c>
      <c r="H1826" t="s">
        <v>711</v>
      </c>
    </row>
    <row r="1827" spans="1:8" x14ac:dyDescent="0.25">
      <c r="A1827" t="s">
        <v>712</v>
      </c>
      <c r="B1827" t="s">
        <v>712</v>
      </c>
      <c r="C1827" t="s">
        <v>204</v>
      </c>
      <c r="D1827">
        <v>1</v>
      </c>
      <c r="E1827">
        <v>99</v>
      </c>
      <c r="F1827">
        <v>99</v>
      </c>
      <c r="G1827" t="s">
        <v>713</v>
      </c>
      <c r="H1827" t="s">
        <v>72</v>
      </c>
    </row>
    <row r="1828" spans="1:8" x14ac:dyDescent="0.25">
      <c r="A1828" t="s">
        <v>7045</v>
      </c>
      <c r="B1828" t="s">
        <v>7045</v>
      </c>
      <c r="C1828" t="s">
        <v>204</v>
      </c>
      <c r="D1828">
        <v>1</v>
      </c>
      <c r="E1828">
        <v>99</v>
      </c>
      <c r="F1828">
        <v>99</v>
      </c>
      <c r="G1828" t="s">
        <v>7046</v>
      </c>
      <c r="H1828" t="s">
        <v>72</v>
      </c>
    </row>
    <row r="1829" spans="1:8" x14ac:dyDescent="0.25">
      <c r="A1829" t="s">
        <v>7047</v>
      </c>
      <c r="B1829" t="s">
        <v>7047</v>
      </c>
      <c r="C1829" t="s">
        <v>26</v>
      </c>
      <c r="D1829">
        <v>1</v>
      </c>
      <c r="E1829">
        <v>34.25</v>
      </c>
      <c r="F1829">
        <v>34.25</v>
      </c>
      <c r="G1829" t="s">
        <v>7048</v>
      </c>
      <c r="H1829" t="s">
        <v>26</v>
      </c>
    </row>
    <row r="1830" spans="1:8" x14ac:dyDescent="0.25">
      <c r="A1830" t="s">
        <v>7049</v>
      </c>
      <c r="B1830" t="s">
        <v>714</v>
      </c>
      <c r="C1830" t="s">
        <v>525</v>
      </c>
      <c r="D1830">
        <v>1</v>
      </c>
      <c r="E1830">
        <v>2046</v>
      </c>
      <c r="F1830">
        <v>2046</v>
      </c>
      <c r="G1830" t="s">
        <v>715</v>
      </c>
      <c r="H1830" t="s">
        <v>183</v>
      </c>
    </row>
    <row r="1831" spans="1:8" x14ac:dyDescent="0.25">
      <c r="A1831" t="s">
        <v>714</v>
      </c>
      <c r="B1831" t="s">
        <v>714</v>
      </c>
      <c r="C1831" t="s">
        <v>204</v>
      </c>
      <c r="D1831">
        <v>1</v>
      </c>
      <c r="E1831">
        <v>455</v>
      </c>
      <c r="F1831">
        <v>455</v>
      </c>
      <c r="G1831" t="s">
        <v>715</v>
      </c>
      <c r="H1831" t="s">
        <v>183</v>
      </c>
    </row>
    <row r="1832" spans="1:8" x14ac:dyDescent="0.25">
      <c r="A1832" t="s">
        <v>7050</v>
      </c>
      <c r="B1832" t="s">
        <v>7050</v>
      </c>
      <c r="C1832" t="s">
        <v>3624</v>
      </c>
      <c r="D1832">
        <v>1</v>
      </c>
      <c r="E1832">
        <v>2488</v>
      </c>
      <c r="F1832">
        <v>2488</v>
      </c>
      <c r="G1832" t="s">
        <v>208</v>
      </c>
      <c r="H1832" t="s">
        <v>183</v>
      </c>
    </row>
    <row r="1833" spans="1:8" x14ac:dyDescent="0.25">
      <c r="A1833" t="s">
        <v>7050</v>
      </c>
      <c r="B1833" t="s">
        <v>7050</v>
      </c>
      <c r="C1833" t="s">
        <v>201</v>
      </c>
      <c r="D1833">
        <v>1</v>
      </c>
      <c r="E1833">
        <v>2487</v>
      </c>
      <c r="F1833">
        <v>2487</v>
      </c>
      <c r="G1833" t="s">
        <v>208</v>
      </c>
      <c r="H1833" t="s">
        <v>183</v>
      </c>
    </row>
    <row r="1834" spans="1:8" x14ac:dyDescent="0.25">
      <c r="A1834" t="s">
        <v>7050</v>
      </c>
      <c r="B1834" t="s">
        <v>7050</v>
      </c>
      <c r="C1834" t="s">
        <v>566</v>
      </c>
      <c r="D1834">
        <v>1</v>
      </c>
      <c r="E1834">
        <v>2032</v>
      </c>
      <c r="F1834">
        <v>2032</v>
      </c>
      <c r="G1834" t="s">
        <v>208</v>
      </c>
      <c r="H1834" t="s">
        <v>183</v>
      </c>
    </row>
    <row r="1835" spans="1:8" x14ac:dyDescent="0.25">
      <c r="A1835" t="s">
        <v>7050</v>
      </c>
      <c r="B1835" t="s">
        <v>7050</v>
      </c>
      <c r="C1835" t="s">
        <v>73</v>
      </c>
      <c r="D1835">
        <v>1</v>
      </c>
      <c r="E1835">
        <v>129</v>
      </c>
      <c r="F1835">
        <v>129</v>
      </c>
      <c r="G1835" t="s">
        <v>208</v>
      </c>
      <c r="H1835" t="s">
        <v>183</v>
      </c>
    </row>
    <row r="1836" spans="1:8" x14ac:dyDescent="0.25">
      <c r="A1836" t="s">
        <v>7050</v>
      </c>
      <c r="B1836" t="s">
        <v>7050</v>
      </c>
      <c r="C1836" t="s">
        <v>525</v>
      </c>
      <c r="D1836">
        <v>1</v>
      </c>
      <c r="E1836">
        <v>1734</v>
      </c>
      <c r="F1836">
        <v>1734</v>
      </c>
      <c r="G1836" t="s">
        <v>208</v>
      </c>
      <c r="H1836" t="s">
        <v>183</v>
      </c>
    </row>
    <row r="1837" spans="1:8" x14ac:dyDescent="0.25">
      <c r="A1837" t="s">
        <v>7050</v>
      </c>
      <c r="B1837" t="s">
        <v>7050</v>
      </c>
      <c r="C1837" t="s">
        <v>42</v>
      </c>
      <c r="D1837">
        <v>1</v>
      </c>
      <c r="E1837">
        <v>1655</v>
      </c>
      <c r="F1837">
        <v>1655</v>
      </c>
      <c r="G1837" t="s">
        <v>208</v>
      </c>
      <c r="H1837" t="s">
        <v>183</v>
      </c>
    </row>
    <row r="1838" spans="1:8" x14ac:dyDescent="0.25">
      <c r="A1838" t="s">
        <v>7050</v>
      </c>
      <c r="B1838" t="s">
        <v>7050</v>
      </c>
      <c r="C1838" t="s">
        <v>204</v>
      </c>
      <c r="D1838">
        <v>1</v>
      </c>
      <c r="E1838">
        <v>1636</v>
      </c>
      <c r="F1838">
        <v>1636</v>
      </c>
      <c r="G1838" t="s">
        <v>208</v>
      </c>
      <c r="H1838" t="s">
        <v>183</v>
      </c>
    </row>
    <row r="1839" spans="1:8" x14ac:dyDescent="0.25">
      <c r="A1839" t="s">
        <v>7050</v>
      </c>
      <c r="B1839" t="s">
        <v>7050</v>
      </c>
      <c r="C1839" t="s">
        <v>209</v>
      </c>
      <c r="D1839">
        <v>1</v>
      </c>
      <c r="E1839">
        <v>2591</v>
      </c>
      <c r="F1839">
        <v>2591</v>
      </c>
      <c r="G1839" t="s">
        <v>208</v>
      </c>
      <c r="H1839" t="s">
        <v>183</v>
      </c>
    </row>
    <row r="1840" spans="1:8" x14ac:dyDescent="0.25">
      <c r="A1840" t="s">
        <v>7050</v>
      </c>
      <c r="B1840" t="s">
        <v>7050</v>
      </c>
      <c r="C1840" t="s">
        <v>358</v>
      </c>
      <c r="D1840">
        <v>1</v>
      </c>
      <c r="E1840">
        <v>2832</v>
      </c>
      <c r="F1840">
        <v>2832</v>
      </c>
      <c r="G1840" t="s">
        <v>208</v>
      </c>
      <c r="H1840" t="s">
        <v>183</v>
      </c>
    </row>
    <row r="1841" spans="1:8" x14ac:dyDescent="0.25">
      <c r="A1841" t="s">
        <v>7051</v>
      </c>
      <c r="B1841" t="s">
        <v>7051</v>
      </c>
      <c r="C1841" t="s">
        <v>209</v>
      </c>
      <c r="D1841">
        <v>1</v>
      </c>
      <c r="E1841">
        <v>3342</v>
      </c>
      <c r="F1841">
        <v>3342</v>
      </c>
      <c r="G1841" t="s">
        <v>7052</v>
      </c>
      <c r="H1841" t="s">
        <v>183</v>
      </c>
    </row>
    <row r="1842" spans="1:8" x14ac:dyDescent="0.25">
      <c r="A1842" t="s">
        <v>7053</v>
      </c>
      <c r="B1842" t="s">
        <v>7054</v>
      </c>
      <c r="C1842" t="s">
        <v>73</v>
      </c>
      <c r="D1842">
        <v>1</v>
      </c>
      <c r="E1842">
        <v>16</v>
      </c>
      <c r="F1842">
        <v>16</v>
      </c>
      <c r="G1842" t="s">
        <v>7055</v>
      </c>
      <c r="H1842" t="s">
        <v>41</v>
      </c>
    </row>
    <row r="1843" spans="1:8" x14ac:dyDescent="0.25">
      <c r="A1843" t="s">
        <v>716</v>
      </c>
      <c r="B1843" t="s">
        <v>716</v>
      </c>
      <c r="C1843" t="s">
        <v>377</v>
      </c>
      <c r="D1843">
        <v>1</v>
      </c>
      <c r="E1843">
        <v>73</v>
      </c>
      <c r="F1843">
        <v>73</v>
      </c>
      <c r="G1843" t="s">
        <v>717</v>
      </c>
      <c r="H1843" t="s">
        <v>26</v>
      </c>
    </row>
    <row r="1844" spans="1:8" x14ac:dyDescent="0.25">
      <c r="A1844" t="s">
        <v>716</v>
      </c>
      <c r="B1844" t="s">
        <v>716</v>
      </c>
      <c r="C1844" t="s">
        <v>26</v>
      </c>
      <c r="D1844">
        <v>1</v>
      </c>
      <c r="E1844">
        <v>47.17</v>
      </c>
      <c r="F1844">
        <v>47.17</v>
      </c>
      <c r="G1844" t="s">
        <v>717</v>
      </c>
      <c r="H1844" t="s">
        <v>26</v>
      </c>
    </row>
    <row r="1845" spans="1:8" x14ac:dyDescent="0.25">
      <c r="A1845" t="s">
        <v>7056</v>
      </c>
      <c r="B1845" t="s">
        <v>7056</v>
      </c>
      <c r="C1845" t="s">
        <v>26</v>
      </c>
      <c r="D1845">
        <v>1</v>
      </c>
      <c r="E1845">
        <v>40.5</v>
      </c>
      <c r="F1845">
        <v>30.34</v>
      </c>
      <c r="G1845" t="s">
        <v>7057</v>
      </c>
      <c r="H1845" t="s">
        <v>26</v>
      </c>
    </row>
    <row r="1846" spans="1:8" x14ac:dyDescent="0.25">
      <c r="A1846" t="s">
        <v>718</v>
      </c>
      <c r="B1846" t="s">
        <v>718</v>
      </c>
      <c r="C1846" t="s">
        <v>377</v>
      </c>
      <c r="D1846">
        <v>1</v>
      </c>
      <c r="E1846">
        <v>85</v>
      </c>
      <c r="F1846">
        <v>85</v>
      </c>
      <c r="G1846" t="s">
        <v>719</v>
      </c>
      <c r="H1846" t="s">
        <v>26</v>
      </c>
    </row>
    <row r="1847" spans="1:8" x14ac:dyDescent="0.25">
      <c r="A1847" t="s">
        <v>718</v>
      </c>
      <c r="B1847" t="s">
        <v>718</v>
      </c>
      <c r="C1847" t="s">
        <v>26</v>
      </c>
      <c r="D1847">
        <v>1</v>
      </c>
      <c r="E1847">
        <v>49.66</v>
      </c>
      <c r="F1847">
        <v>49.66</v>
      </c>
      <c r="G1847" t="s">
        <v>719</v>
      </c>
      <c r="H1847" t="s">
        <v>26</v>
      </c>
    </row>
    <row r="1848" spans="1:8" x14ac:dyDescent="0.25">
      <c r="A1848" t="s">
        <v>7058</v>
      </c>
      <c r="B1848" t="s">
        <v>7059</v>
      </c>
      <c r="C1848" t="s">
        <v>26</v>
      </c>
      <c r="D1848">
        <v>1</v>
      </c>
      <c r="E1848">
        <v>60.4</v>
      </c>
      <c r="F1848">
        <v>60.4</v>
      </c>
      <c r="G1848" t="s">
        <v>7060</v>
      </c>
      <c r="H1848" t="s">
        <v>26</v>
      </c>
    </row>
    <row r="1849" spans="1:8" x14ac:dyDescent="0.25">
      <c r="A1849" t="s">
        <v>7061</v>
      </c>
      <c r="B1849" t="s">
        <v>7061</v>
      </c>
      <c r="C1849" t="s">
        <v>26</v>
      </c>
      <c r="D1849">
        <v>1</v>
      </c>
      <c r="E1849">
        <v>63.8</v>
      </c>
      <c r="F1849">
        <v>63.8</v>
      </c>
      <c r="G1849" t="s">
        <v>7062</v>
      </c>
      <c r="H1849" t="s">
        <v>26</v>
      </c>
    </row>
    <row r="1850" spans="1:8" x14ac:dyDescent="0.25">
      <c r="A1850" t="s">
        <v>7063</v>
      </c>
      <c r="B1850" t="s">
        <v>7064</v>
      </c>
      <c r="C1850" t="s">
        <v>391</v>
      </c>
      <c r="D1850">
        <v>1</v>
      </c>
      <c r="E1850">
        <v>514.6</v>
      </c>
      <c r="F1850">
        <v>514.6</v>
      </c>
      <c r="G1850" t="s">
        <v>7065</v>
      </c>
      <c r="H1850" t="s">
        <v>26</v>
      </c>
    </row>
    <row r="1851" spans="1:8" x14ac:dyDescent="0.25">
      <c r="A1851" t="s">
        <v>7063</v>
      </c>
      <c r="B1851" t="s">
        <v>7064</v>
      </c>
      <c r="C1851" t="s">
        <v>26</v>
      </c>
      <c r="D1851">
        <v>1</v>
      </c>
      <c r="E1851">
        <v>21.53</v>
      </c>
      <c r="F1851">
        <v>21.53</v>
      </c>
      <c r="G1851" t="s">
        <v>7065</v>
      </c>
      <c r="H1851" t="s">
        <v>26</v>
      </c>
    </row>
    <row r="1852" spans="1:8" x14ac:dyDescent="0.25">
      <c r="A1852" t="s">
        <v>7066</v>
      </c>
      <c r="B1852" t="s">
        <v>7066</v>
      </c>
      <c r="C1852" t="s">
        <v>377</v>
      </c>
      <c r="D1852">
        <v>1</v>
      </c>
      <c r="E1852">
        <v>69.209999999999994</v>
      </c>
      <c r="F1852">
        <v>69.209999999999994</v>
      </c>
      <c r="G1852" t="s">
        <v>7067</v>
      </c>
      <c r="H1852" t="s">
        <v>26</v>
      </c>
    </row>
    <row r="1853" spans="1:8" x14ac:dyDescent="0.25">
      <c r="A1853" t="s">
        <v>7066</v>
      </c>
      <c r="B1853" t="s">
        <v>7066</v>
      </c>
      <c r="C1853" t="s">
        <v>26</v>
      </c>
      <c r="D1853">
        <v>1</v>
      </c>
      <c r="E1853">
        <v>62.5</v>
      </c>
      <c r="F1853">
        <v>62.5</v>
      </c>
      <c r="G1853" t="s">
        <v>7067</v>
      </c>
      <c r="H1853" t="s">
        <v>26</v>
      </c>
    </row>
    <row r="1854" spans="1:8" x14ac:dyDescent="0.25">
      <c r="A1854" t="s">
        <v>7068</v>
      </c>
      <c r="B1854" t="s">
        <v>7068</v>
      </c>
      <c r="C1854" t="s">
        <v>26</v>
      </c>
      <c r="D1854">
        <v>1</v>
      </c>
      <c r="E1854">
        <v>169.19</v>
      </c>
      <c r="F1854">
        <v>169.19</v>
      </c>
      <c r="G1854" t="s">
        <v>7069</v>
      </c>
      <c r="H1854" t="s">
        <v>26</v>
      </c>
    </row>
    <row r="1855" spans="1:8" x14ac:dyDescent="0.25">
      <c r="A1855" t="s">
        <v>720</v>
      </c>
      <c r="B1855" t="s">
        <v>720</v>
      </c>
      <c r="C1855" t="s">
        <v>26</v>
      </c>
      <c r="D1855">
        <v>1</v>
      </c>
      <c r="E1855">
        <v>159.99</v>
      </c>
      <c r="F1855">
        <v>159.99</v>
      </c>
      <c r="G1855" t="s">
        <v>721</v>
      </c>
      <c r="H1855" t="s">
        <v>26</v>
      </c>
    </row>
    <row r="1856" spans="1:8" x14ac:dyDescent="0.25">
      <c r="A1856" t="s">
        <v>7070</v>
      </c>
      <c r="B1856" t="s">
        <v>7070</v>
      </c>
      <c r="C1856" t="s">
        <v>377</v>
      </c>
      <c r="D1856">
        <v>10</v>
      </c>
      <c r="E1856">
        <v>20</v>
      </c>
      <c r="F1856">
        <v>3.3333333333300001</v>
      </c>
      <c r="G1856" t="s">
        <v>7071</v>
      </c>
      <c r="H1856" t="s">
        <v>26</v>
      </c>
    </row>
    <row r="1857" spans="1:8" x14ac:dyDescent="0.25">
      <c r="A1857" t="s">
        <v>7070</v>
      </c>
      <c r="B1857" t="s">
        <v>7070</v>
      </c>
      <c r="C1857" t="s">
        <v>392</v>
      </c>
      <c r="D1857">
        <v>4</v>
      </c>
      <c r="E1857">
        <v>11.33</v>
      </c>
      <c r="F1857">
        <v>2.8325</v>
      </c>
      <c r="G1857" t="s">
        <v>7071</v>
      </c>
      <c r="H1857" t="s">
        <v>26</v>
      </c>
    </row>
    <row r="1858" spans="1:8" x14ac:dyDescent="0.25">
      <c r="A1858" t="s">
        <v>7070</v>
      </c>
      <c r="B1858" t="s">
        <v>7070</v>
      </c>
      <c r="C1858" t="s">
        <v>26</v>
      </c>
      <c r="D1858">
        <v>1</v>
      </c>
      <c r="E1858">
        <v>22.1</v>
      </c>
      <c r="F1858">
        <v>16.600000000000001</v>
      </c>
      <c r="G1858" t="s">
        <v>7071</v>
      </c>
      <c r="H1858" t="s">
        <v>26</v>
      </c>
    </row>
    <row r="1859" spans="1:8" x14ac:dyDescent="0.25">
      <c r="A1859" t="s">
        <v>7072</v>
      </c>
      <c r="B1859" t="s">
        <v>7072</v>
      </c>
      <c r="C1859" t="s">
        <v>377</v>
      </c>
      <c r="D1859">
        <v>10</v>
      </c>
      <c r="E1859">
        <v>26.95</v>
      </c>
      <c r="F1859">
        <v>4.8499999999999996</v>
      </c>
      <c r="G1859" t="s">
        <v>7073</v>
      </c>
      <c r="H1859" t="s">
        <v>26</v>
      </c>
    </row>
    <row r="1860" spans="1:8" x14ac:dyDescent="0.25">
      <c r="A1860" t="s">
        <v>7072</v>
      </c>
      <c r="B1860" t="s">
        <v>7072</v>
      </c>
      <c r="C1860" t="s">
        <v>392</v>
      </c>
      <c r="D1860">
        <v>10</v>
      </c>
      <c r="E1860">
        <v>19.8</v>
      </c>
      <c r="F1860">
        <v>1.98</v>
      </c>
      <c r="G1860" t="s">
        <v>7073</v>
      </c>
      <c r="H1860" t="s">
        <v>26</v>
      </c>
    </row>
    <row r="1861" spans="1:8" x14ac:dyDescent="0.25">
      <c r="A1861" t="s">
        <v>7072</v>
      </c>
      <c r="B1861" t="s">
        <v>7072</v>
      </c>
      <c r="C1861" t="s">
        <v>26</v>
      </c>
      <c r="D1861">
        <v>1</v>
      </c>
      <c r="E1861">
        <v>150.47</v>
      </c>
      <c r="F1861">
        <v>128.67500000000001</v>
      </c>
      <c r="G1861" t="s">
        <v>7073</v>
      </c>
      <c r="H1861" t="s">
        <v>26</v>
      </c>
    </row>
    <row r="1862" spans="1:8" x14ac:dyDescent="0.25">
      <c r="A1862" t="s">
        <v>7074</v>
      </c>
      <c r="B1862" t="s">
        <v>7074</v>
      </c>
      <c r="C1862" t="s">
        <v>377</v>
      </c>
      <c r="D1862">
        <v>1</v>
      </c>
      <c r="E1862">
        <v>136.09</v>
      </c>
      <c r="F1862">
        <v>136.09</v>
      </c>
      <c r="G1862" t="s">
        <v>7075</v>
      </c>
      <c r="H1862" t="s">
        <v>26</v>
      </c>
    </row>
    <row r="1863" spans="1:8" x14ac:dyDescent="0.25">
      <c r="A1863" t="s">
        <v>7074</v>
      </c>
      <c r="B1863" t="s">
        <v>7074</v>
      </c>
      <c r="C1863" t="s">
        <v>26</v>
      </c>
      <c r="D1863">
        <v>1</v>
      </c>
      <c r="E1863">
        <v>136.09</v>
      </c>
      <c r="F1863">
        <v>136.09</v>
      </c>
      <c r="G1863" t="s">
        <v>7075</v>
      </c>
      <c r="H1863" t="s">
        <v>26</v>
      </c>
    </row>
    <row r="1864" spans="1:8" x14ac:dyDescent="0.25">
      <c r="A1864" t="s">
        <v>7076</v>
      </c>
      <c r="B1864" t="s">
        <v>7076</v>
      </c>
      <c r="C1864" t="s">
        <v>26</v>
      </c>
      <c r="D1864">
        <v>1</v>
      </c>
      <c r="E1864">
        <v>14.55</v>
      </c>
      <c r="F1864">
        <v>8.3000000000000007</v>
      </c>
      <c r="G1864" t="s">
        <v>7077</v>
      </c>
      <c r="H1864" t="s">
        <v>26</v>
      </c>
    </row>
    <row r="1865" spans="1:8" x14ac:dyDescent="0.25">
      <c r="A1865" t="s">
        <v>7078</v>
      </c>
      <c r="B1865" t="s">
        <v>7078</v>
      </c>
      <c r="C1865" t="s">
        <v>391</v>
      </c>
      <c r="D1865">
        <v>1</v>
      </c>
      <c r="E1865">
        <v>7</v>
      </c>
      <c r="F1865">
        <v>3.5</v>
      </c>
      <c r="G1865" t="s">
        <v>7079</v>
      </c>
      <c r="H1865" t="s">
        <v>26</v>
      </c>
    </row>
    <row r="1866" spans="1:8" x14ac:dyDescent="0.25">
      <c r="A1866" t="s">
        <v>7078</v>
      </c>
      <c r="B1866" t="s">
        <v>7078</v>
      </c>
      <c r="C1866" t="s">
        <v>26</v>
      </c>
      <c r="D1866">
        <v>1</v>
      </c>
      <c r="E1866">
        <v>31.89</v>
      </c>
      <c r="F1866">
        <v>31.89</v>
      </c>
      <c r="G1866" t="s">
        <v>7079</v>
      </c>
      <c r="H1866" t="s">
        <v>26</v>
      </c>
    </row>
    <row r="1867" spans="1:8" x14ac:dyDescent="0.25">
      <c r="A1867" t="s">
        <v>7080</v>
      </c>
      <c r="B1867" t="s">
        <v>7080</v>
      </c>
      <c r="C1867" t="s">
        <v>377</v>
      </c>
      <c r="D1867">
        <v>1</v>
      </c>
      <c r="E1867">
        <v>69.75</v>
      </c>
      <c r="F1867">
        <v>69.75</v>
      </c>
      <c r="G1867" t="s">
        <v>7081</v>
      </c>
      <c r="H1867" t="s">
        <v>26</v>
      </c>
    </row>
    <row r="1868" spans="1:8" x14ac:dyDescent="0.25">
      <c r="A1868" t="s">
        <v>7080</v>
      </c>
      <c r="B1868" t="s">
        <v>7080</v>
      </c>
      <c r="C1868" t="s">
        <v>26</v>
      </c>
      <c r="D1868">
        <v>4</v>
      </c>
      <c r="E1868">
        <v>91.55</v>
      </c>
      <c r="F1868">
        <v>47.56</v>
      </c>
      <c r="G1868" t="s">
        <v>7081</v>
      </c>
      <c r="H1868" t="s">
        <v>26</v>
      </c>
    </row>
    <row r="1869" spans="1:8" x14ac:dyDescent="0.25">
      <c r="A1869" t="s">
        <v>7082</v>
      </c>
      <c r="B1869" t="s">
        <v>7082</v>
      </c>
      <c r="C1869" t="s">
        <v>64</v>
      </c>
      <c r="D1869">
        <v>1</v>
      </c>
      <c r="E1869">
        <v>152</v>
      </c>
      <c r="F1869">
        <v>152</v>
      </c>
      <c r="G1869" t="s">
        <v>7083</v>
      </c>
      <c r="H1869" t="s">
        <v>21</v>
      </c>
    </row>
    <row r="1870" spans="1:8" x14ac:dyDescent="0.25">
      <c r="A1870" t="s">
        <v>7082</v>
      </c>
      <c r="B1870" t="s">
        <v>7082</v>
      </c>
      <c r="C1870" t="s">
        <v>21</v>
      </c>
      <c r="D1870">
        <v>1</v>
      </c>
      <c r="E1870">
        <v>107.5</v>
      </c>
      <c r="F1870">
        <v>102</v>
      </c>
      <c r="G1870" t="s">
        <v>7083</v>
      </c>
      <c r="H1870" t="s">
        <v>21</v>
      </c>
    </row>
    <row r="1871" spans="1:8" x14ac:dyDescent="0.25">
      <c r="A1871" t="s">
        <v>7084</v>
      </c>
      <c r="B1871" t="s">
        <v>7082</v>
      </c>
      <c r="C1871" t="s">
        <v>26</v>
      </c>
      <c r="D1871">
        <v>1</v>
      </c>
      <c r="E1871">
        <v>145</v>
      </c>
      <c r="F1871">
        <v>145</v>
      </c>
      <c r="G1871" t="s">
        <v>7083</v>
      </c>
      <c r="H1871" t="s">
        <v>21</v>
      </c>
    </row>
    <row r="1872" spans="1:8" x14ac:dyDescent="0.25">
      <c r="A1872" t="s">
        <v>7085</v>
      </c>
      <c r="B1872" t="s">
        <v>7086</v>
      </c>
      <c r="C1872" t="s">
        <v>21</v>
      </c>
      <c r="D1872">
        <v>1</v>
      </c>
      <c r="E1872">
        <v>69.069999999999993</v>
      </c>
      <c r="F1872">
        <v>69.069999999999993</v>
      </c>
      <c r="G1872" t="s">
        <v>7083</v>
      </c>
      <c r="H1872" t="s">
        <v>21</v>
      </c>
    </row>
    <row r="1873" spans="1:8" x14ac:dyDescent="0.25">
      <c r="A1873" t="s">
        <v>7087</v>
      </c>
      <c r="B1873" t="s">
        <v>7088</v>
      </c>
      <c r="C1873" t="s">
        <v>21</v>
      </c>
      <c r="D1873">
        <v>1</v>
      </c>
      <c r="E1873">
        <v>59</v>
      </c>
      <c r="F1873">
        <v>59</v>
      </c>
      <c r="G1873" t="s">
        <v>7089</v>
      </c>
      <c r="H1873" t="s">
        <v>21</v>
      </c>
    </row>
    <row r="1874" spans="1:8" x14ac:dyDescent="0.25">
      <c r="A1874" t="s">
        <v>7090</v>
      </c>
      <c r="B1874" t="s">
        <v>7091</v>
      </c>
      <c r="C1874" t="s">
        <v>73</v>
      </c>
      <c r="D1874">
        <v>1</v>
      </c>
      <c r="E1874">
        <v>40</v>
      </c>
      <c r="F1874">
        <v>40</v>
      </c>
      <c r="G1874" t="s">
        <v>7089</v>
      </c>
      <c r="H1874" t="s">
        <v>21</v>
      </c>
    </row>
    <row r="1875" spans="1:8" x14ac:dyDescent="0.25">
      <c r="A1875" t="s">
        <v>7090</v>
      </c>
      <c r="B1875" t="s">
        <v>7091</v>
      </c>
      <c r="C1875" t="s">
        <v>21</v>
      </c>
      <c r="D1875">
        <v>1</v>
      </c>
      <c r="E1875">
        <v>40</v>
      </c>
      <c r="F1875">
        <v>40</v>
      </c>
      <c r="G1875" t="s">
        <v>7089</v>
      </c>
      <c r="H1875" t="s">
        <v>21</v>
      </c>
    </row>
    <row r="1876" spans="1:8" x14ac:dyDescent="0.25">
      <c r="A1876" t="s">
        <v>722</v>
      </c>
      <c r="B1876" t="s">
        <v>722</v>
      </c>
      <c r="C1876" t="s">
        <v>26</v>
      </c>
      <c r="D1876">
        <v>1</v>
      </c>
      <c r="E1876">
        <v>55.8</v>
      </c>
      <c r="F1876">
        <v>55.8</v>
      </c>
      <c r="G1876" t="s">
        <v>723</v>
      </c>
      <c r="H1876" t="s">
        <v>26</v>
      </c>
    </row>
    <row r="1877" spans="1:8" x14ac:dyDescent="0.25">
      <c r="A1877" t="s">
        <v>7092</v>
      </c>
      <c r="B1877" t="s">
        <v>7092</v>
      </c>
      <c r="C1877" t="s">
        <v>26</v>
      </c>
      <c r="D1877">
        <v>1</v>
      </c>
      <c r="E1877">
        <v>161.85</v>
      </c>
      <c r="F1877">
        <v>161.85</v>
      </c>
      <c r="G1877" t="s">
        <v>7093</v>
      </c>
      <c r="H1877" t="s">
        <v>26</v>
      </c>
    </row>
    <row r="1878" spans="1:8" x14ac:dyDescent="0.25">
      <c r="A1878" t="s">
        <v>7094</v>
      </c>
      <c r="B1878" t="s">
        <v>7094</v>
      </c>
      <c r="C1878" t="s">
        <v>26</v>
      </c>
      <c r="D1878">
        <v>1</v>
      </c>
      <c r="E1878">
        <v>161.85</v>
      </c>
      <c r="F1878">
        <v>161.85</v>
      </c>
      <c r="G1878" t="s">
        <v>7095</v>
      </c>
      <c r="H1878" t="s">
        <v>26</v>
      </c>
    </row>
    <row r="1879" spans="1:8" x14ac:dyDescent="0.25">
      <c r="A1879" t="s">
        <v>7096</v>
      </c>
      <c r="B1879" t="s">
        <v>724</v>
      </c>
      <c r="C1879" t="s">
        <v>26</v>
      </c>
      <c r="D1879">
        <v>1</v>
      </c>
      <c r="E1879">
        <v>11.22</v>
      </c>
      <c r="F1879">
        <v>11.22</v>
      </c>
      <c r="G1879" t="s">
        <v>725</v>
      </c>
      <c r="H1879" t="s">
        <v>26</v>
      </c>
    </row>
    <row r="1880" spans="1:8" x14ac:dyDescent="0.25">
      <c r="A1880" t="s">
        <v>7097</v>
      </c>
      <c r="B1880" t="s">
        <v>726</v>
      </c>
      <c r="C1880" t="s">
        <v>26</v>
      </c>
      <c r="D1880">
        <v>2</v>
      </c>
      <c r="E1880">
        <v>44.1</v>
      </c>
      <c r="F1880">
        <v>22.05</v>
      </c>
      <c r="G1880" t="s">
        <v>727</v>
      </c>
      <c r="H1880" t="s">
        <v>26</v>
      </c>
    </row>
    <row r="1881" spans="1:8" x14ac:dyDescent="0.25">
      <c r="A1881" t="s">
        <v>7098</v>
      </c>
      <c r="B1881" t="s">
        <v>728</v>
      </c>
      <c r="C1881" t="s">
        <v>26</v>
      </c>
      <c r="D1881">
        <v>1</v>
      </c>
      <c r="E1881">
        <v>5.55</v>
      </c>
      <c r="F1881">
        <v>5.55</v>
      </c>
      <c r="G1881" t="s">
        <v>7099</v>
      </c>
      <c r="H1881" t="s">
        <v>26</v>
      </c>
    </row>
    <row r="1882" spans="1:8" x14ac:dyDescent="0.25">
      <c r="A1882" t="s">
        <v>7100</v>
      </c>
      <c r="B1882" t="s">
        <v>7100</v>
      </c>
      <c r="C1882" t="s">
        <v>26</v>
      </c>
      <c r="D1882">
        <v>1</v>
      </c>
      <c r="E1882">
        <v>10.4</v>
      </c>
      <c r="F1882">
        <v>10.4</v>
      </c>
      <c r="G1882" t="s">
        <v>7101</v>
      </c>
      <c r="H1882" t="s">
        <v>26</v>
      </c>
    </row>
    <row r="1883" spans="1:8" x14ac:dyDescent="0.25">
      <c r="A1883" t="s">
        <v>7102</v>
      </c>
      <c r="B1883" t="s">
        <v>7102</v>
      </c>
      <c r="C1883" t="s">
        <v>391</v>
      </c>
      <c r="D1883">
        <v>2</v>
      </c>
      <c r="E1883">
        <v>23.91</v>
      </c>
      <c r="F1883">
        <v>11.955</v>
      </c>
      <c r="G1883" t="s">
        <v>7103</v>
      </c>
      <c r="H1883" t="s">
        <v>26</v>
      </c>
    </row>
    <row r="1884" spans="1:8" x14ac:dyDescent="0.25">
      <c r="A1884" t="s">
        <v>7102</v>
      </c>
      <c r="B1884" t="s">
        <v>7102</v>
      </c>
      <c r="C1884" t="s">
        <v>26</v>
      </c>
      <c r="D1884">
        <v>1</v>
      </c>
      <c r="E1884">
        <v>9.84</v>
      </c>
      <c r="F1884">
        <v>4.92</v>
      </c>
      <c r="G1884" t="s">
        <v>7103</v>
      </c>
      <c r="H1884" t="s">
        <v>26</v>
      </c>
    </row>
    <row r="1885" spans="1:8" x14ac:dyDescent="0.25">
      <c r="A1885" t="s">
        <v>7104</v>
      </c>
      <c r="B1885" t="s">
        <v>7104</v>
      </c>
      <c r="C1885" t="s">
        <v>26</v>
      </c>
      <c r="D1885">
        <v>1.5</v>
      </c>
      <c r="E1885">
        <v>7.9450000000000003</v>
      </c>
      <c r="F1885">
        <v>6.61</v>
      </c>
      <c r="G1885" t="s">
        <v>7105</v>
      </c>
      <c r="H1885" t="s">
        <v>26</v>
      </c>
    </row>
    <row r="1886" spans="1:8" x14ac:dyDescent="0.25">
      <c r="A1886" t="s">
        <v>7106</v>
      </c>
      <c r="B1886" t="s">
        <v>730</v>
      </c>
      <c r="C1886" t="s">
        <v>73</v>
      </c>
      <c r="D1886">
        <v>1</v>
      </c>
      <c r="E1886">
        <v>22</v>
      </c>
      <c r="F1886">
        <v>22</v>
      </c>
      <c r="G1886" t="s">
        <v>731</v>
      </c>
      <c r="H1886" t="s">
        <v>41</v>
      </c>
    </row>
    <row r="1887" spans="1:8" x14ac:dyDescent="0.25">
      <c r="A1887" t="s">
        <v>7106</v>
      </c>
      <c r="B1887" t="s">
        <v>730</v>
      </c>
      <c r="C1887" t="s">
        <v>26</v>
      </c>
      <c r="D1887">
        <v>1</v>
      </c>
      <c r="E1887">
        <v>22</v>
      </c>
      <c r="F1887">
        <v>22</v>
      </c>
      <c r="G1887" t="s">
        <v>731</v>
      </c>
      <c r="H1887" t="s">
        <v>41</v>
      </c>
    </row>
    <row r="1888" spans="1:8" x14ac:dyDescent="0.25">
      <c r="A1888" t="s">
        <v>7107</v>
      </c>
      <c r="B1888" t="s">
        <v>7108</v>
      </c>
      <c r="C1888" t="s">
        <v>21</v>
      </c>
      <c r="D1888">
        <v>2</v>
      </c>
      <c r="E1888">
        <v>276.27999999999997</v>
      </c>
      <c r="F1888">
        <v>138.13999999999999</v>
      </c>
      <c r="G1888" t="s">
        <v>7109</v>
      </c>
      <c r="H1888" t="s">
        <v>21</v>
      </c>
    </row>
    <row r="1889" spans="1:8" x14ac:dyDescent="0.25">
      <c r="A1889" t="s">
        <v>7110</v>
      </c>
      <c r="B1889" t="s">
        <v>732</v>
      </c>
      <c r="C1889" t="s">
        <v>21</v>
      </c>
      <c r="D1889">
        <v>1</v>
      </c>
      <c r="E1889">
        <v>606.58000000000004</v>
      </c>
      <c r="F1889">
        <v>606.58000000000004</v>
      </c>
      <c r="G1889" t="s">
        <v>7111</v>
      </c>
      <c r="H1889" t="s">
        <v>21</v>
      </c>
    </row>
    <row r="1890" spans="1:8" x14ac:dyDescent="0.25">
      <c r="A1890" t="s">
        <v>7112</v>
      </c>
      <c r="B1890" t="s">
        <v>7113</v>
      </c>
      <c r="C1890" t="s">
        <v>21</v>
      </c>
      <c r="D1890">
        <v>5</v>
      </c>
      <c r="E1890">
        <v>460.45</v>
      </c>
      <c r="F1890">
        <v>92.09</v>
      </c>
      <c r="G1890" t="s">
        <v>7114</v>
      </c>
      <c r="H1890" t="s">
        <v>21</v>
      </c>
    </row>
    <row r="1891" spans="1:8" x14ac:dyDescent="0.25">
      <c r="A1891" t="s">
        <v>7115</v>
      </c>
      <c r="B1891" t="s">
        <v>7116</v>
      </c>
      <c r="C1891" t="s">
        <v>21</v>
      </c>
      <c r="D1891">
        <v>2</v>
      </c>
      <c r="E1891">
        <v>276.27999999999997</v>
      </c>
      <c r="F1891">
        <v>138.13999999999999</v>
      </c>
      <c r="G1891" t="s">
        <v>7117</v>
      </c>
      <c r="H1891" t="s">
        <v>21</v>
      </c>
    </row>
    <row r="1892" spans="1:8" x14ac:dyDescent="0.25">
      <c r="A1892" t="s">
        <v>7118</v>
      </c>
      <c r="B1892" t="s">
        <v>734</v>
      </c>
      <c r="C1892" t="s">
        <v>21</v>
      </c>
      <c r="D1892">
        <v>5</v>
      </c>
      <c r="E1892">
        <v>460.45</v>
      </c>
      <c r="F1892">
        <v>92.09</v>
      </c>
      <c r="G1892" t="s">
        <v>7119</v>
      </c>
      <c r="H1892" t="s">
        <v>21</v>
      </c>
    </row>
    <row r="1893" spans="1:8" x14ac:dyDescent="0.25">
      <c r="A1893" t="s">
        <v>7120</v>
      </c>
      <c r="B1893" t="s">
        <v>7121</v>
      </c>
      <c r="C1893" t="s">
        <v>21</v>
      </c>
      <c r="D1893">
        <v>1</v>
      </c>
      <c r="E1893">
        <v>698.87</v>
      </c>
      <c r="F1893">
        <v>698.87</v>
      </c>
      <c r="G1893" t="s">
        <v>7122</v>
      </c>
      <c r="H1893" t="s">
        <v>21</v>
      </c>
    </row>
    <row r="1894" spans="1:8" x14ac:dyDescent="0.25">
      <c r="A1894" t="s">
        <v>7123</v>
      </c>
      <c r="B1894" t="s">
        <v>7123</v>
      </c>
      <c r="C1894" t="s">
        <v>26</v>
      </c>
      <c r="D1894">
        <v>1</v>
      </c>
      <c r="E1894">
        <v>5.16</v>
      </c>
      <c r="F1894">
        <v>5.16</v>
      </c>
      <c r="G1894" t="s">
        <v>7124</v>
      </c>
      <c r="H1894" t="s">
        <v>26</v>
      </c>
    </row>
    <row r="1895" spans="1:8" x14ac:dyDescent="0.25">
      <c r="A1895" t="s">
        <v>7125</v>
      </c>
      <c r="B1895" t="s">
        <v>7126</v>
      </c>
      <c r="C1895" t="s">
        <v>26</v>
      </c>
      <c r="D1895">
        <v>30</v>
      </c>
      <c r="E1895">
        <v>319.56</v>
      </c>
      <c r="F1895">
        <v>10.651999999999999</v>
      </c>
      <c r="G1895" t="s">
        <v>7127</v>
      </c>
      <c r="H1895" t="s">
        <v>26</v>
      </c>
    </row>
    <row r="1896" spans="1:8" x14ac:dyDescent="0.25">
      <c r="A1896" t="s">
        <v>7128</v>
      </c>
      <c r="B1896" t="s">
        <v>736</v>
      </c>
      <c r="C1896" t="s">
        <v>157</v>
      </c>
      <c r="D1896">
        <v>1</v>
      </c>
      <c r="E1896">
        <v>916</v>
      </c>
      <c r="F1896">
        <v>916</v>
      </c>
      <c r="G1896" t="s">
        <v>7129</v>
      </c>
      <c r="H1896" t="s">
        <v>157</v>
      </c>
    </row>
    <row r="1897" spans="1:8" x14ac:dyDescent="0.25">
      <c r="A1897" t="s">
        <v>7130</v>
      </c>
      <c r="B1897" t="s">
        <v>739</v>
      </c>
      <c r="C1897" t="s">
        <v>157</v>
      </c>
      <c r="D1897">
        <v>1</v>
      </c>
      <c r="E1897">
        <v>278</v>
      </c>
      <c r="F1897">
        <v>278</v>
      </c>
      <c r="G1897" t="s">
        <v>7131</v>
      </c>
      <c r="H1897" t="s">
        <v>320</v>
      </c>
    </row>
    <row r="1898" spans="1:8" x14ac:dyDescent="0.25">
      <c r="A1898" t="s">
        <v>7132</v>
      </c>
      <c r="B1898" t="s">
        <v>7133</v>
      </c>
      <c r="C1898" t="s">
        <v>73</v>
      </c>
      <c r="D1898">
        <v>1</v>
      </c>
      <c r="E1898">
        <v>0</v>
      </c>
      <c r="F1898">
        <v>0</v>
      </c>
      <c r="G1898" t="s">
        <v>7134</v>
      </c>
      <c r="H1898" t="s">
        <v>157</v>
      </c>
    </row>
    <row r="1899" spans="1:8" x14ac:dyDescent="0.25">
      <c r="A1899" t="s">
        <v>7135</v>
      </c>
      <c r="B1899" t="s">
        <v>741</v>
      </c>
      <c r="C1899" t="s">
        <v>73</v>
      </c>
      <c r="D1899">
        <v>2</v>
      </c>
      <c r="E1899">
        <v>448</v>
      </c>
      <c r="F1899">
        <v>224</v>
      </c>
      <c r="G1899" t="s">
        <v>7136</v>
      </c>
      <c r="H1899" t="s">
        <v>41</v>
      </c>
    </row>
    <row r="1900" spans="1:8" x14ac:dyDescent="0.25">
      <c r="A1900" t="s">
        <v>7137</v>
      </c>
      <c r="B1900" t="s">
        <v>7138</v>
      </c>
      <c r="C1900" t="s">
        <v>21</v>
      </c>
      <c r="D1900">
        <v>1</v>
      </c>
      <c r="E1900">
        <v>65</v>
      </c>
      <c r="F1900">
        <v>65</v>
      </c>
      <c r="G1900" t="s">
        <v>7139</v>
      </c>
      <c r="H1900" t="s">
        <v>21</v>
      </c>
    </row>
    <row r="1901" spans="1:8" x14ac:dyDescent="0.25">
      <c r="A1901" t="s">
        <v>7140</v>
      </c>
      <c r="B1901" t="s">
        <v>7140</v>
      </c>
      <c r="C1901" t="s">
        <v>21</v>
      </c>
      <c r="D1901">
        <v>1</v>
      </c>
      <c r="E1901">
        <v>203</v>
      </c>
      <c r="F1901">
        <v>203</v>
      </c>
      <c r="G1901" t="s">
        <v>7141</v>
      </c>
      <c r="H1901" t="s">
        <v>137</v>
      </c>
    </row>
    <row r="1902" spans="1:8" x14ac:dyDescent="0.25">
      <c r="A1902" t="s">
        <v>7142</v>
      </c>
      <c r="B1902" t="s">
        <v>7142</v>
      </c>
      <c r="C1902" t="s">
        <v>21</v>
      </c>
      <c r="D1902">
        <v>1</v>
      </c>
      <c r="E1902">
        <v>203</v>
      </c>
      <c r="F1902">
        <v>203</v>
      </c>
      <c r="G1902" t="s">
        <v>7143</v>
      </c>
      <c r="H1902" t="s">
        <v>137</v>
      </c>
    </row>
    <row r="1903" spans="1:8" x14ac:dyDescent="0.25">
      <c r="A1903" t="s">
        <v>7144</v>
      </c>
      <c r="B1903" t="s">
        <v>7144</v>
      </c>
      <c r="C1903" t="s">
        <v>73</v>
      </c>
      <c r="D1903">
        <v>1</v>
      </c>
      <c r="E1903">
        <v>69</v>
      </c>
      <c r="F1903">
        <v>69</v>
      </c>
      <c r="G1903" t="s">
        <v>7145</v>
      </c>
      <c r="H1903" t="s">
        <v>21</v>
      </c>
    </row>
    <row r="1904" spans="1:8" x14ac:dyDescent="0.25">
      <c r="A1904" t="s">
        <v>7146</v>
      </c>
      <c r="B1904" t="s">
        <v>7144</v>
      </c>
      <c r="C1904" t="s">
        <v>21</v>
      </c>
      <c r="D1904">
        <v>1</v>
      </c>
      <c r="E1904">
        <v>167.55</v>
      </c>
      <c r="F1904">
        <v>167.55</v>
      </c>
      <c r="G1904" t="s">
        <v>7145</v>
      </c>
      <c r="H1904" t="s">
        <v>21</v>
      </c>
    </row>
    <row r="1905" spans="1:8" x14ac:dyDescent="0.25">
      <c r="A1905" t="s">
        <v>7147</v>
      </c>
      <c r="B1905" t="s">
        <v>7147</v>
      </c>
      <c r="C1905" t="s">
        <v>21</v>
      </c>
      <c r="D1905">
        <v>1</v>
      </c>
      <c r="E1905">
        <v>158</v>
      </c>
      <c r="F1905">
        <v>158</v>
      </c>
      <c r="G1905" t="s">
        <v>7148</v>
      </c>
      <c r="H1905" t="s">
        <v>21</v>
      </c>
    </row>
    <row r="1906" spans="1:8" x14ac:dyDescent="0.25">
      <c r="A1906" t="s">
        <v>7149</v>
      </c>
      <c r="B1906" t="s">
        <v>7149</v>
      </c>
      <c r="C1906" t="s">
        <v>21</v>
      </c>
      <c r="D1906">
        <v>1</v>
      </c>
      <c r="E1906">
        <v>321</v>
      </c>
      <c r="F1906">
        <v>321</v>
      </c>
      <c r="G1906" t="s">
        <v>7150</v>
      </c>
      <c r="H1906" t="s">
        <v>21</v>
      </c>
    </row>
    <row r="1907" spans="1:8" x14ac:dyDescent="0.25">
      <c r="A1907" t="s">
        <v>7151</v>
      </c>
      <c r="B1907" t="s">
        <v>7152</v>
      </c>
      <c r="C1907" t="s">
        <v>73</v>
      </c>
      <c r="D1907">
        <v>1</v>
      </c>
      <c r="E1907">
        <v>524</v>
      </c>
      <c r="F1907">
        <v>524</v>
      </c>
      <c r="G1907" t="s">
        <v>7153</v>
      </c>
      <c r="H1907" t="s">
        <v>41</v>
      </c>
    </row>
    <row r="1908" spans="1:8" x14ac:dyDescent="0.25">
      <c r="A1908" t="s">
        <v>7154</v>
      </c>
      <c r="B1908" t="s">
        <v>7155</v>
      </c>
      <c r="C1908" t="s">
        <v>21</v>
      </c>
      <c r="D1908">
        <v>1</v>
      </c>
      <c r="E1908">
        <v>65</v>
      </c>
      <c r="F1908">
        <v>65</v>
      </c>
      <c r="G1908" t="s">
        <v>7156</v>
      </c>
      <c r="H1908" t="s">
        <v>21</v>
      </c>
    </row>
    <row r="1909" spans="1:8" x14ac:dyDescent="0.25">
      <c r="A1909" t="s">
        <v>7157</v>
      </c>
      <c r="B1909" t="s">
        <v>7158</v>
      </c>
      <c r="C1909" t="s">
        <v>73</v>
      </c>
      <c r="D1909">
        <v>1</v>
      </c>
      <c r="E1909">
        <v>85</v>
      </c>
      <c r="F1909">
        <v>85</v>
      </c>
      <c r="G1909" t="s">
        <v>7159</v>
      </c>
      <c r="H1909" t="s">
        <v>41</v>
      </c>
    </row>
    <row r="1910" spans="1:8" x14ac:dyDescent="0.25">
      <c r="A1910" t="s">
        <v>7160</v>
      </c>
      <c r="B1910" t="s">
        <v>7161</v>
      </c>
      <c r="C1910" t="s">
        <v>21</v>
      </c>
      <c r="D1910">
        <v>1</v>
      </c>
      <c r="E1910">
        <v>174</v>
      </c>
      <c r="F1910">
        <v>174</v>
      </c>
      <c r="G1910" t="s">
        <v>7162</v>
      </c>
      <c r="H1910" t="s">
        <v>21</v>
      </c>
    </row>
    <row r="1911" spans="1:8" x14ac:dyDescent="0.25">
      <c r="A1911" t="s">
        <v>7163</v>
      </c>
      <c r="B1911" t="s">
        <v>7164</v>
      </c>
      <c r="C1911" t="s">
        <v>358</v>
      </c>
      <c r="D1911">
        <v>1</v>
      </c>
      <c r="E1911">
        <v>204</v>
      </c>
      <c r="F1911">
        <v>204</v>
      </c>
      <c r="G1911" t="s">
        <v>7165</v>
      </c>
      <c r="H1911" t="s">
        <v>137</v>
      </c>
    </row>
    <row r="1912" spans="1:8" x14ac:dyDescent="0.25">
      <c r="A1912" t="s">
        <v>7166</v>
      </c>
      <c r="B1912" t="s">
        <v>7167</v>
      </c>
      <c r="C1912" t="s">
        <v>567</v>
      </c>
      <c r="D1912">
        <v>1</v>
      </c>
      <c r="E1912">
        <v>451.98</v>
      </c>
      <c r="F1912">
        <v>451.98</v>
      </c>
      <c r="G1912" t="s">
        <v>7168</v>
      </c>
      <c r="H1912" t="s">
        <v>183</v>
      </c>
    </row>
    <row r="1913" spans="1:8" x14ac:dyDescent="0.25">
      <c r="A1913" t="s">
        <v>7169</v>
      </c>
      <c r="B1913" t="s">
        <v>7170</v>
      </c>
      <c r="C1913" t="s">
        <v>73</v>
      </c>
      <c r="D1913">
        <v>1</v>
      </c>
      <c r="E1913">
        <v>97</v>
      </c>
      <c r="F1913">
        <v>97</v>
      </c>
      <c r="G1913" t="s">
        <v>7171</v>
      </c>
      <c r="H1913" t="s">
        <v>41</v>
      </c>
    </row>
    <row r="1914" spans="1:8" x14ac:dyDescent="0.25">
      <c r="A1914" t="s">
        <v>7172</v>
      </c>
      <c r="B1914" t="s">
        <v>7173</v>
      </c>
      <c r="C1914" t="s">
        <v>73</v>
      </c>
      <c r="D1914">
        <v>1</v>
      </c>
      <c r="E1914">
        <v>218</v>
      </c>
      <c r="F1914">
        <v>218</v>
      </c>
      <c r="G1914" t="s">
        <v>7174</v>
      </c>
      <c r="H1914" t="s">
        <v>41</v>
      </c>
    </row>
    <row r="1915" spans="1:8" x14ac:dyDescent="0.25">
      <c r="A1915" t="s">
        <v>7175</v>
      </c>
      <c r="B1915" t="s">
        <v>7175</v>
      </c>
      <c r="C1915" t="s">
        <v>204</v>
      </c>
      <c r="D1915">
        <v>1</v>
      </c>
      <c r="E1915">
        <v>1896</v>
      </c>
      <c r="F1915">
        <v>1896</v>
      </c>
      <c r="G1915" t="s">
        <v>7176</v>
      </c>
      <c r="H1915" t="s">
        <v>72</v>
      </c>
    </row>
    <row r="1916" spans="1:8" x14ac:dyDescent="0.25">
      <c r="A1916" t="s">
        <v>7177</v>
      </c>
      <c r="B1916" t="s">
        <v>7177</v>
      </c>
      <c r="C1916" t="s">
        <v>21</v>
      </c>
      <c r="D1916">
        <v>1</v>
      </c>
      <c r="E1916">
        <v>158</v>
      </c>
      <c r="F1916">
        <v>158</v>
      </c>
      <c r="G1916" t="s">
        <v>7178</v>
      </c>
      <c r="H1916" t="s">
        <v>21</v>
      </c>
    </row>
    <row r="1917" spans="1:8" x14ac:dyDescent="0.25">
      <c r="A1917" t="s">
        <v>7179</v>
      </c>
      <c r="B1917" t="s">
        <v>743</v>
      </c>
      <c r="C1917" t="s">
        <v>21</v>
      </c>
      <c r="D1917">
        <v>1</v>
      </c>
      <c r="E1917">
        <v>22</v>
      </c>
      <c r="F1917">
        <v>22</v>
      </c>
      <c r="G1917" t="s">
        <v>7180</v>
      </c>
      <c r="H1917" t="s">
        <v>30</v>
      </c>
    </row>
    <row r="1918" spans="1:8" x14ac:dyDescent="0.25">
      <c r="A1918" t="s">
        <v>7181</v>
      </c>
      <c r="B1918" t="s">
        <v>7182</v>
      </c>
      <c r="C1918" t="s">
        <v>21</v>
      </c>
      <c r="D1918">
        <v>1</v>
      </c>
      <c r="E1918">
        <v>76</v>
      </c>
      <c r="F1918">
        <v>76</v>
      </c>
      <c r="G1918" t="s">
        <v>7183</v>
      </c>
      <c r="H1918" t="s">
        <v>21</v>
      </c>
    </row>
    <row r="1919" spans="1:8" x14ac:dyDescent="0.25">
      <c r="A1919" t="s">
        <v>7184</v>
      </c>
      <c r="B1919" t="s">
        <v>7185</v>
      </c>
      <c r="C1919" t="s">
        <v>204</v>
      </c>
      <c r="D1919">
        <v>8</v>
      </c>
      <c r="E1919">
        <v>5264</v>
      </c>
      <c r="F1919">
        <v>658</v>
      </c>
      <c r="G1919" t="s">
        <v>7186</v>
      </c>
      <c r="H1919" t="s">
        <v>592</v>
      </c>
    </row>
    <row r="1920" spans="1:8" x14ac:dyDescent="0.25">
      <c r="A1920" t="s">
        <v>7187</v>
      </c>
      <c r="B1920" t="s">
        <v>745</v>
      </c>
      <c r="C1920" t="s">
        <v>380</v>
      </c>
      <c r="D1920">
        <v>1</v>
      </c>
      <c r="E1920">
        <v>483.45</v>
      </c>
      <c r="F1920">
        <v>483.45</v>
      </c>
      <c r="G1920" t="s">
        <v>746</v>
      </c>
      <c r="H1920" t="s">
        <v>21</v>
      </c>
    </row>
    <row r="1921" spans="1:8" x14ac:dyDescent="0.25">
      <c r="A1921" t="s">
        <v>7188</v>
      </c>
      <c r="B1921" t="s">
        <v>745</v>
      </c>
      <c r="C1921" t="s">
        <v>21</v>
      </c>
      <c r="D1921">
        <v>1</v>
      </c>
      <c r="E1921">
        <v>119</v>
      </c>
      <c r="F1921">
        <v>119</v>
      </c>
      <c r="G1921" t="s">
        <v>746</v>
      </c>
      <c r="H1921" t="s">
        <v>21</v>
      </c>
    </row>
    <row r="1922" spans="1:8" x14ac:dyDescent="0.25">
      <c r="A1922" t="s">
        <v>7187</v>
      </c>
      <c r="B1922" t="s">
        <v>745</v>
      </c>
      <c r="C1922" t="s">
        <v>186</v>
      </c>
      <c r="D1922">
        <v>1</v>
      </c>
      <c r="E1922">
        <v>105</v>
      </c>
      <c r="F1922">
        <v>105</v>
      </c>
      <c r="G1922" t="s">
        <v>746</v>
      </c>
      <c r="H1922" t="s">
        <v>21</v>
      </c>
    </row>
    <row r="1923" spans="1:8" x14ac:dyDescent="0.25">
      <c r="A1923" t="s">
        <v>7187</v>
      </c>
      <c r="B1923" t="s">
        <v>745</v>
      </c>
      <c r="C1923" t="s">
        <v>157</v>
      </c>
      <c r="D1923">
        <v>1</v>
      </c>
      <c r="E1923">
        <v>447.64</v>
      </c>
      <c r="F1923">
        <v>447.64</v>
      </c>
      <c r="G1923" t="s">
        <v>746</v>
      </c>
      <c r="H1923" t="s">
        <v>21</v>
      </c>
    </row>
    <row r="1924" spans="1:8" x14ac:dyDescent="0.25">
      <c r="A1924" t="s">
        <v>7189</v>
      </c>
      <c r="B1924" t="s">
        <v>7190</v>
      </c>
      <c r="C1924" t="s">
        <v>21</v>
      </c>
      <c r="D1924">
        <v>1</v>
      </c>
      <c r="E1924">
        <v>65</v>
      </c>
      <c r="F1924">
        <v>65</v>
      </c>
      <c r="G1924" t="s">
        <v>746</v>
      </c>
      <c r="H1924" t="s">
        <v>21</v>
      </c>
    </row>
    <row r="1925" spans="1:8" x14ac:dyDescent="0.25">
      <c r="A1925" t="s">
        <v>7191</v>
      </c>
      <c r="B1925" t="s">
        <v>7192</v>
      </c>
      <c r="C1925" t="s">
        <v>21</v>
      </c>
      <c r="D1925">
        <v>1</v>
      </c>
      <c r="E1925">
        <v>119</v>
      </c>
      <c r="F1925">
        <v>119</v>
      </c>
      <c r="G1925" t="s">
        <v>7193</v>
      </c>
      <c r="H1925" t="s">
        <v>21</v>
      </c>
    </row>
    <row r="1926" spans="1:8" x14ac:dyDescent="0.25">
      <c r="A1926" t="s">
        <v>7194</v>
      </c>
      <c r="B1926" t="s">
        <v>7195</v>
      </c>
      <c r="C1926" t="s">
        <v>21</v>
      </c>
      <c r="D1926">
        <v>1</v>
      </c>
      <c r="E1926">
        <v>94</v>
      </c>
      <c r="F1926">
        <v>94</v>
      </c>
      <c r="G1926" t="s">
        <v>7193</v>
      </c>
      <c r="H1926" t="s">
        <v>21</v>
      </c>
    </row>
    <row r="1927" spans="1:8" x14ac:dyDescent="0.25">
      <c r="A1927" t="s">
        <v>7196</v>
      </c>
      <c r="B1927" t="s">
        <v>7195</v>
      </c>
      <c r="C1927" t="s">
        <v>186</v>
      </c>
      <c r="D1927">
        <v>1</v>
      </c>
      <c r="E1927">
        <v>110.95</v>
      </c>
      <c r="F1927">
        <v>110.95</v>
      </c>
      <c r="G1927" t="s">
        <v>7193</v>
      </c>
      <c r="H1927" t="s">
        <v>21</v>
      </c>
    </row>
    <row r="1928" spans="1:8" x14ac:dyDescent="0.25">
      <c r="A1928" t="s">
        <v>7197</v>
      </c>
      <c r="B1928" t="s">
        <v>7198</v>
      </c>
      <c r="C1928" t="s">
        <v>525</v>
      </c>
      <c r="D1928">
        <v>1</v>
      </c>
      <c r="E1928">
        <v>5148</v>
      </c>
      <c r="F1928">
        <v>5148</v>
      </c>
      <c r="G1928" t="s">
        <v>7199</v>
      </c>
      <c r="H1928" t="s">
        <v>318</v>
      </c>
    </row>
    <row r="1929" spans="1:8" x14ac:dyDescent="0.25">
      <c r="A1929" t="s">
        <v>7200</v>
      </c>
      <c r="B1929" t="s">
        <v>7201</v>
      </c>
      <c r="C1929" t="s">
        <v>21</v>
      </c>
      <c r="D1929">
        <v>1</v>
      </c>
      <c r="E1929">
        <v>80</v>
      </c>
      <c r="F1929">
        <v>80</v>
      </c>
      <c r="G1929" t="s">
        <v>7202</v>
      </c>
      <c r="H1929" t="s">
        <v>21</v>
      </c>
    </row>
    <row r="1930" spans="1:8" x14ac:dyDescent="0.25">
      <c r="A1930" t="s">
        <v>7203</v>
      </c>
      <c r="B1930" t="s">
        <v>7204</v>
      </c>
      <c r="C1930" t="s">
        <v>21</v>
      </c>
      <c r="D1930">
        <v>1</v>
      </c>
      <c r="E1930">
        <v>8.5</v>
      </c>
      <c r="F1930">
        <v>8.5</v>
      </c>
      <c r="G1930" t="s">
        <v>3122</v>
      </c>
      <c r="H1930" t="s">
        <v>137</v>
      </c>
    </row>
    <row r="1931" spans="1:8" x14ac:dyDescent="0.25">
      <c r="A1931" t="s">
        <v>747</v>
      </c>
      <c r="B1931" t="s">
        <v>747</v>
      </c>
      <c r="C1931" t="s">
        <v>21</v>
      </c>
      <c r="D1931">
        <v>1</v>
      </c>
      <c r="E1931">
        <v>177</v>
      </c>
      <c r="F1931">
        <v>177</v>
      </c>
      <c r="G1931" t="s">
        <v>748</v>
      </c>
      <c r="H1931" t="s">
        <v>21</v>
      </c>
    </row>
    <row r="1932" spans="1:8" x14ac:dyDescent="0.25">
      <c r="A1932" t="s">
        <v>7205</v>
      </c>
      <c r="B1932" t="s">
        <v>7205</v>
      </c>
      <c r="C1932" t="s">
        <v>21</v>
      </c>
      <c r="D1932">
        <v>1</v>
      </c>
      <c r="E1932">
        <v>177</v>
      </c>
      <c r="F1932">
        <v>177</v>
      </c>
      <c r="G1932" t="s">
        <v>7206</v>
      </c>
      <c r="H1932" t="s">
        <v>21</v>
      </c>
    </row>
    <row r="1933" spans="1:8" x14ac:dyDescent="0.25">
      <c r="A1933" t="s">
        <v>7207</v>
      </c>
      <c r="B1933" t="s">
        <v>7208</v>
      </c>
      <c r="C1933" t="s">
        <v>26</v>
      </c>
      <c r="D1933">
        <v>1</v>
      </c>
      <c r="E1933">
        <v>0.02</v>
      </c>
      <c r="F1933">
        <v>0.02</v>
      </c>
      <c r="G1933" t="s">
        <v>7209</v>
      </c>
      <c r="H1933" t="s">
        <v>26</v>
      </c>
    </row>
    <row r="1934" spans="1:8" x14ac:dyDescent="0.25">
      <c r="A1934" t="s">
        <v>7210</v>
      </c>
      <c r="B1934" t="s">
        <v>7210</v>
      </c>
      <c r="C1934" t="s">
        <v>377</v>
      </c>
      <c r="D1934">
        <v>2</v>
      </c>
      <c r="E1934">
        <v>99.54</v>
      </c>
      <c r="F1934">
        <v>49.77</v>
      </c>
      <c r="G1934" t="s">
        <v>7211</v>
      </c>
      <c r="H1934" t="s">
        <v>26</v>
      </c>
    </row>
    <row r="1935" spans="1:8" x14ac:dyDescent="0.25">
      <c r="A1935" t="s">
        <v>7210</v>
      </c>
      <c r="B1935" t="s">
        <v>7210</v>
      </c>
      <c r="C1935" t="s">
        <v>26</v>
      </c>
      <c r="D1935">
        <v>2</v>
      </c>
      <c r="E1935">
        <v>84</v>
      </c>
      <c r="F1935">
        <v>42</v>
      </c>
      <c r="G1935" t="s">
        <v>7211</v>
      </c>
      <c r="H1935" t="s">
        <v>26</v>
      </c>
    </row>
    <row r="1936" spans="1:8" x14ac:dyDescent="0.25">
      <c r="A1936" t="s">
        <v>7212</v>
      </c>
      <c r="B1936" t="s">
        <v>7213</v>
      </c>
      <c r="C1936" t="s">
        <v>73</v>
      </c>
      <c r="D1936">
        <v>1</v>
      </c>
      <c r="E1936">
        <v>504</v>
      </c>
      <c r="F1936">
        <v>504</v>
      </c>
      <c r="G1936" t="s">
        <v>7214</v>
      </c>
      <c r="H1936" t="s">
        <v>41</v>
      </c>
    </row>
    <row r="1937" spans="1:8" x14ac:dyDescent="0.25">
      <c r="A1937" t="s">
        <v>7215</v>
      </c>
      <c r="B1937" t="s">
        <v>7216</v>
      </c>
      <c r="C1937" t="s">
        <v>73</v>
      </c>
      <c r="D1937">
        <v>1</v>
      </c>
      <c r="E1937">
        <v>453.6</v>
      </c>
      <c r="F1937">
        <v>453.6</v>
      </c>
      <c r="G1937" t="s">
        <v>7217</v>
      </c>
      <c r="H1937" t="s">
        <v>41</v>
      </c>
    </row>
    <row r="1938" spans="1:8" x14ac:dyDescent="0.25">
      <c r="A1938" t="s">
        <v>7218</v>
      </c>
      <c r="B1938" t="s">
        <v>7218</v>
      </c>
      <c r="C1938" t="s">
        <v>26</v>
      </c>
      <c r="D1938">
        <v>1</v>
      </c>
      <c r="E1938">
        <v>123.48</v>
      </c>
      <c r="F1938">
        <v>123.48</v>
      </c>
      <c r="G1938" t="s">
        <v>7219</v>
      </c>
      <c r="H1938" t="s">
        <v>26</v>
      </c>
    </row>
    <row r="1939" spans="1:8" x14ac:dyDescent="0.25">
      <c r="A1939" t="s">
        <v>749</v>
      </c>
      <c r="B1939" t="s">
        <v>749</v>
      </c>
      <c r="C1939" t="s">
        <v>377</v>
      </c>
      <c r="D1939">
        <v>2</v>
      </c>
      <c r="E1939">
        <v>121.66</v>
      </c>
      <c r="F1939">
        <v>67</v>
      </c>
      <c r="G1939" t="s">
        <v>750</v>
      </c>
      <c r="H1939" t="s">
        <v>26</v>
      </c>
    </row>
    <row r="1940" spans="1:8" x14ac:dyDescent="0.25">
      <c r="A1940" t="s">
        <v>749</v>
      </c>
      <c r="B1940" t="s">
        <v>749</v>
      </c>
      <c r="C1940" t="s">
        <v>26</v>
      </c>
      <c r="D1940">
        <v>2</v>
      </c>
      <c r="E1940">
        <v>134</v>
      </c>
      <c r="F1940">
        <v>67</v>
      </c>
      <c r="G1940" t="s">
        <v>750</v>
      </c>
      <c r="H1940" t="s">
        <v>26</v>
      </c>
    </row>
    <row r="1941" spans="1:8" x14ac:dyDescent="0.25">
      <c r="A1941" t="s">
        <v>7220</v>
      </c>
      <c r="B1941" t="s">
        <v>7221</v>
      </c>
      <c r="C1941" t="s">
        <v>26</v>
      </c>
      <c r="D1941">
        <v>2</v>
      </c>
      <c r="E1941">
        <v>60.75</v>
      </c>
      <c r="F1941">
        <v>30.375</v>
      </c>
      <c r="G1941" t="s">
        <v>7222</v>
      </c>
      <c r="H1941" t="s">
        <v>26</v>
      </c>
    </row>
    <row r="1942" spans="1:8" x14ac:dyDescent="0.25">
      <c r="A1942" t="s">
        <v>7223</v>
      </c>
      <c r="B1942" t="s">
        <v>7223</v>
      </c>
      <c r="C1942" t="s">
        <v>377</v>
      </c>
      <c r="D1942">
        <v>12</v>
      </c>
      <c r="E1942">
        <v>28</v>
      </c>
      <c r="F1942">
        <v>2.3333333333300001</v>
      </c>
      <c r="G1942" t="s">
        <v>7224</v>
      </c>
      <c r="H1942" t="s">
        <v>26</v>
      </c>
    </row>
    <row r="1943" spans="1:8" x14ac:dyDescent="0.25">
      <c r="A1943" t="s">
        <v>7225</v>
      </c>
      <c r="B1943" t="s">
        <v>7223</v>
      </c>
      <c r="C1943" t="s">
        <v>391</v>
      </c>
      <c r="D1943">
        <v>1</v>
      </c>
      <c r="E1943">
        <v>41.03</v>
      </c>
      <c r="F1943">
        <v>41.03</v>
      </c>
      <c r="G1943" t="s">
        <v>7224</v>
      </c>
      <c r="H1943" t="s">
        <v>26</v>
      </c>
    </row>
    <row r="1944" spans="1:8" x14ac:dyDescent="0.25">
      <c r="A1944" t="s">
        <v>7223</v>
      </c>
      <c r="B1944" t="s">
        <v>7223</v>
      </c>
      <c r="C1944" t="s">
        <v>26</v>
      </c>
      <c r="D1944">
        <v>3</v>
      </c>
      <c r="E1944">
        <v>45.8</v>
      </c>
      <c r="F1944">
        <v>25</v>
      </c>
      <c r="G1944" t="s">
        <v>7224</v>
      </c>
      <c r="H1944" t="s">
        <v>26</v>
      </c>
    </row>
    <row r="1945" spans="1:8" x14ac:dyDescent="0.25">
      <c r="A1945" t="s">
        <v>7226</v>
      </c>
      <c r="B1945" t="s">
        <v>7226</v>
      </c>
      <c r="C1945" t="s">
        <v>377</v>
      </c>
      <c r="D1945">
        <v>2</v>
      </c>
      <c r="E1945">
        <v>25.5</v>
      </c>
      <c r="F1945">
        <v>13.9</v>
      </c>
      <c r="G1945" t="s">
        <v>7227</v>
      </c>
      <c r="H1945" t="s">
        <v>26</v>
      </c>
    </row>
    <row r="1946" spans="1:8" x14ac:dyDescent="0.25">
      <c r="A1946" t="s">
        <v>7228</v>
      </c>
      <c r="B1946" t="s">
        <v>7229</v>
      </c>
      <c r="C1946" t="s">
        <v>26</v>
      </c>
      <c r="D1946">
        <v>2</v>
      </c>
      <c r="E1946">
        <v>77.95</v>
      </c>
      <c r="F1946">
        <v>38.975000000000001</v>
      </c>
      <c r="G1946" t="s">
        <v>7230</v>
      </c>
      <c r="H1946" t="s">
        <v>26</v>
      </c>
    </row>
    <row r="1947" spans="1:8" x14ac:dyDescent="0.25">
      <c r="A1947" t="s">
        <v>7231</v>
      </c>
      <c r="B1947" t="s">
        <v>7231</v>
      </c>
      <c r="C1947" t="s">
        <v>377</v>
      </c>
      <c r="D1947">
        <v>2</v>
      </c>
      <c r="E1947">
        <v>72.47</v>
      </c>
      <c r="F1947">
        <v>14.55</v>
      </c>
      <c r="G1947" t="s">
        <v>7232</v>
      </c>
      <c r="H1947" t="s">
        <v>26</v>
      </c>
    </row>
    <row r="1948" spans="1:8" x14ac:dyDescent="0.25">
      <c r="A1948" t="s">
        <v>7231</v>
      </c>
      <c r="B1948" t="s">
        <v>7231</v>
      </c>
      <c r="C1948" t="s">
        <v>391</v>
      </c>
      <c r="D1948">
        <v>1</v>
      </c>
      <c r="E1948">
        <v>5.4</v>
      </c>
      <c r="F1948">
        <v>5.4</v>
      </c>
      <c r="G1948" t="s">
        <v>7232</v>
      </c>
      <c r="H1948" t="s">
        <v>26</v>
      </c>
    </row>
    <row r="1949" spans="1:8" x14ac:dyDescent="0.25">
      <c r="A1949" t="s">
        <v>7231</v>
      </c>
      <c r="B1949" t="s">
        <v>7231</v>
      </c>
      <c r="C1949" t="s">
        <v>198</v>
      </c>
      <c r="D1949">
        <v>1</v>
      </c>
      <c r="E1949">
        <v>44</v>
      </c>
      <c r="F1949">
        <v>44</v>
      </c>
      <c r="G1949" t="s">
        <v>7232</v>
      </c>
      <c r="H1949" t="s">
        <v>26</v>
      </c>
    </row>
    <row r="1950" spans="1:8" x14ac:dyDescent="0.25">
      <c r="A1950" t="s">
        <v>7231</v>
      </c>
      <c r="B1950" t="s">
        <v>7231</v>
      </c>
      <c r="C1950" t="s">
        <v>26</v>
      </c>
      <c r="D1950">
        <v>1</v>
      </c>
      <c r="E1950">
        <v>28.85</v>
      </c>
      <c r="F1950">
        <v>22.35</v>
      </c>
      <c r="G1950" t="s">
        <v>7232</v>
      </c>
      <c r="H1950" t="s">
        <v>26</v>
      </c>
    </row>
    <row r="1951" spans="1:8" x14ac:dyDescent="0.25">
      <c r="A1951" t="s">
        <v>7233</v>
      </c>
      <c r="B1951" t="s">
        <v>7233</v>
      </c>
      <c r="C1951" t="s">
        <v>377</v>
      </c>
      <c r="D1951">
        <v>12</v>
      </c>
      <c r="E1951">
        <v>90.3</v>
      </c>
      <c r="F1951">
        <v>7.5250000000000004</v>
      </c>
      <c r="G1951" t="s">
        <v>7234</v>
      </c>
      <c r="H1951" t="s">
        <v>26</v>
      </c>
    </row>
    <row r="1952" spans="1:8" x14ac:dyDescent="0.25">
      <c r="A1952" t="s">
        <v>7233</v>
      </c>
      <c r="B1952" t="s">
        <v>7233</v>
      </c>
      <c r="C1952" t="s">
        <v>391</v>
      </c>
      <c r="D1952">
        <v>1</v>
      </c>
      <c r="E1952">
        <v>10.15</v>
      </c>
      <c r="F1952">
        <v>6.7</v>
      </c>
      <c r="G1952" t="s">
        <v>7234</v>
      </c>
      <c r="H1952" t="s">
        <v>26</v>
      </c>
    </row>
    <row r="1953" spans="1:8" x14ac:dyDescent="0.25">
      <c r="A1953" t="s">
        <v>7233</v>
      </c>
      <c r="B1953" t="s">
        <v>7233</v>
      </c>
      <c r="C1953" t="s">
        <v>198</v>
      </c>
      <c r="D1953">
        <v>1</v>
      </c>
      <c r="E1953">
        <v>36.299999999999997</v>
      </c>
      <c r="F1953">
        <v>36.299999999999997</v>
      </c>
      <c r="G1953" t="s">
        <v>7234</v>
      </c>
      <c r="H1953" t="s">
        <v>26</v>
      </c>
    </row>
    <row r="1954" spans="1:8" x14ac:dyDescent="0.25">
      <c r="A1954" t="s">
        <v>7233</v>
      </c>
      <c r="B1954" t="s">
        <v>7233</v>
      </c>
      <c r="C1954" t="s">
        <v>26</v>
      </c>
      <c r="D1954">
        <v>1</v>
      </c>
      <c r="E1954">
        <v>36</v>
      </c>
      <c r="F1954">
        <v>28.3</v>
      </c>
      <c r="G1954" t="s">
        <v>7234</v>
      </c>
      <c r="H1954" t="s">
        <v>26</v>
      </c>
    </row>
    <row r="1955" spans="1:8" x14ac:dyDescent="0.25">
      <c r="A1955" t="s">
        <v>7235</v>
      </c>
      <c r="B1955" t="s">
        <v>7236</v>
      </c>
      <c r="C1955" t="s">
        <v>377</v>
      </c>
      <c r="D1955">
        <v>2</v>
      </c>
      <c r="E1955">
        <v>5.74</v>
      </c>
      <c r="F1955">
        <v>2.87</v>
      </c>
      <c r="G1955" t="s">
        <v>7237</v>
      </c>
      <c r="H1955" t="s">
        <v>26</v>
      </c>
    </row>
    <row r="1956" spans="1:8" x14ac:dyDescent="0.25">
      <c r="A1956" t="s">
        <v>7235</v>
      </c>
      <c r="B1956" t="s">
        <v>7236</v>
      </c>
      <c r="C1956" t="s">
        <v>198</v>
      </c>
      <c r="D1956">
        <v>1</v>
      </c>
      <c r="E1956">
        <v>31.67</v>
      </c>
      <c r="F1956">
        <v>31.67</v>
      </c>
      <c r="G1956" t="s">
        <v>7237</v>
      </c>
      <c r="H1956" t="s">
        <v>26</v>
      </c>
    </row>
    <row r="1957" spans="1:8" x14ac:dyDescent="0.25">
      <c r="A1957" t="s">
        <v>7235</v>
      </c>
      <c r="B1957" t="s">
        <v>7236</v>
      </c>
      <c r="C1957" t="s">
        <v>26</v>
      </c>
      <c r="D1957">
        <v>2</v>
      </c>
      <c r="E1957">
        <v>131.25</v>
      </c>
      <c r="F1957">
        <v>43.75</v>
      </c>
      <c r="G1957" t="s">
        <v>7237</v>
      </c>
      <c r="H1957" t="s">
        <v>26</v>
      </c>
    </row>
    <row r="1958" spans="1:8" x14ac:dyDescent="0.25">
      <c r="A1958" t="s">
        <v>751</v>
      </c>
      <c r="B1958" t="s">
        <v>751</v>
      </c>
      <c r="C1958" t="s">
        <v>377</v>
      </c>
      <c r="D1958">
        <v>3</v>
      </c>
      <c r="E1958">
        <v>27.6</v>
      </c>
      <c r="F1958">
        <v>7.7</v>
      </c>
      <c r="G1958" t="s">
        <v>752</v>
      </c>
      <c r="H1958" t="s">
        <v>26</v>
      </c>
    </row>
    <row r="1959" spans="1:8" x14ac:dyDescent="0.25">
      <c r="A1959" t="s">
        <v>751</v>
      </c>
      <c r="B1959" t="s">
        <v>751</v>
      </c>
      <c r="C1959" t="s">
        <v>26</v>
      </c>
      <c r="D1959">
        <v>4</v>
      </c>
      <c r="E1959">
        <v>29</v>
      </c>
      <c r="F1959">
        <v>6.6666666666700003</v>
      </c>
      <c r="G1959" t="s">
        <v>752</v>
      </c>
      <c r="H1959" t="s">
        <v>26</v>
      </c>
    </row>
    <row r="1960" spans="1:8" x14ac:dyDescent="0.25">
      <c r="A1960" t="s">
        <v>7238</v>
      </c>
      <c r="B1960" t="s">
        <v>7239</v>
      </c>
      <c r="C1960" t="s">
        <v>26</v>
      </c>
      <c r="D1960">
        <v>1</v>
      </c>
      <c r="E1960">
        <v>30.55</v>
      </c>
      <c r="F1960">
        <v>30.55</v>
      </c>
      <c r="G1960" t="s">
        <v>7240</v>
      </c>
      <c r="H1960" t="s">
        <v>26</v>
      </c>
    </row>
    <row r="1961" spans="1:8" ht="150" x14ac:dyDescent="0.25">
      <c r="A1961" s="29" t="s">
        <v>7241</v>
      </c>
      <c r="B1961" t="s">
        <v>7242</v>
      </c>
      <c r="C1961" t="s">
        <v>26</v>
      </c>
      <c r="D1961">
        <v>3</v>
      </c>
      <c r="E1961">
        <v>54</v>
      </c>
      <c r="F1961">
        <v>18</v>
      </c>
      <c r="G1961" t="s">
        <v>7243</v>
      </c>
      <c r="H1961" t="s">
        <v>26</v>
      </c>
    </row>
    <row r="1962" spans="1:8" x14ac:dyDescent="0.25">
      <c r="A1962" t="s">
        <v>7244</v>
      </c>
      <c r="B1962" t="s">
        <v>7244</v>
      </c>
      <c r="C1962" t="s">
        <v>26</v>
      </c>
      <c r="D1962">
        <v>3</v>
      </c>
      <c r="E1962">
        <v>0.03</v>
      </c>
      <c r="F1962">
        <v>0.01</v>
      </c>
      <c r="G1962" t="s">
        <v>7245</v>
      </c>
      <c r="H1962" t="s">
        <v>26</v>
      </c>
    </row>
    <row r="1963" spans="1:8" x14ac:dyDescent="0.25">
      <c r="A1963" t="s">
        <v>7246</v>
      </c>
      <c r="B1963" t="s">
        <v>7246</v>
      </c>
      <c r="C1963" t="s">
        <v>391</v>
      </c>
      <c r="D1963">
        <v>1</v>
      </c>
      <c r="E1963">
        <v>15</v>
      </c>
      <c r="F1963">
        <v>15</v>
      </c>
      <c r="G1963" t="s">
        <v>7247</v>
      </c>
      <c r="H1963" t="s">
        <v>26</v>
      </c>
    </row>
    <row r="1964" spans="1:8" x14ac:dyDescent="0.25">
      <c r="A1964" t="s">
        <v>7246</v>
      </c>
      <c r="B1964" t="s">
        <v>7246</v>
      </c>
      <c r="C1964" t="s">
        <v>26</v>
      </c>
      <c r="D1964">
        <v>1</v>
      </c>
      <c r="E1964">
        <v>9.68</v>
      </c>
      <c r="F1964">
        <v>4.84</v>
      </c>
      <c r="G1964" t="s">
        <v>7247</v>
      </c>
      <c r="H1964" t="s">
        <v>26</v>
      </c>
    </row>
    <row r="1965" spans="1:8" x14ac:dyDescent="0.25">
      <c r="A1965" t="s">
        <v>7248</v>
      </c>
      <c r="B1965" t="s">
        <v>7248</v>
      </c>
      <c r="C1965" t="s">
        <v>21</v>
      </c>
      <c r="D1965">
        <v>1</v>
      </c>
      <c r="E1965">
        <v>98.25</v>
      </c>
      <c r="F1965">
        <v>98.25</v>
      </c>
      <c r="G1965" t="s">
        <v>7249</v>
      </c>
      <c r="H1965" t="s">
        <v>21</v>
      </c>
    </row>
    <row r="1966" spans="1:8" x14ac:dyDescent="0.25">
      <c r="A1966" t="s">
        <v>7248</v>
      </c>
      <c r="B1966" t="s">
        <v>7248</v>
      </c>
      <c r="C1966" t="s">
        <v>1099</v>
      </c>
      <c r="D1966">
        <v>3</v>
      </c>
      <c r="E1966">
        <v>450</v>
      </c>
      <c r="F1966">
        <v>150</v>
      </c>
      <c r="G1966" t="s">
        <v>7249</v>
      </c>
      <c r="H1966" t="s">
        <v>21</v>
      </c>
    </row>
    <row r="1967" spans="1:8" x14ac:dyDescent="0.25">
      <c r="A1967" t="s">
        <v>7248</v>
      </c>
      <c r="B1967" t="s">
        <v>7248</v>
      </c>
      <c r="C1967" t="s">
        <v>26</v>
      </c>
      <c r="D1967">
        <v>1</v>
      </c>
      <c r="E1967">
        <v>50</v>
      </c>
      <c r="F1967">
        <v>50</v>
      </c>
      <c r="G1967" t="s">
        <v>7249</v>
      </c>
      <c r="H1967" t="s">
        <v>21</v>
      </c>
    </row>
    <row r="1968" spans="1:8" x14ac:dyDescent="0.25">
      <c r="A1968" t="s">
        <v>7250</v>
      </c>
      <c r="B1968" t="s">
        <v>7251</v>
      </c>
      <c r="C1968" t="s">
        <v>21</v>
      </c>
      <c r="D1968">
        <v>1</v>
      </c>
      <c r="E1968">
        <v>90.18</v>
      </c>
      <c r="F1968">
        <v>90.18</v>
      </c>
      <c r="G1968" t="s">
        <v>7249</v>
      </c>
      <c r="H1968" t="s">
        <v>21</v>
      </c>
    </row>
    <row r="1969" spans="1:8" x14ac:dyDescent="0.25">
      <c r="A1969" t="s">
        <v>7252</v>
      </c>
      <c r="B1969" t="s">
        <v>7253</v>
      </c>
      <c r="C1969" t="s">
        <v>1058</v>
      </c>
      <c r="D1969">
        <v>1</v>
      </c>
      <c r="E1969">
        <v>110</v>
      </c>
      <c r="F1969">
        <v>110</v>
      </c>
      <c r="G1969" t="s">
        <v>7254</v>
      </c>
      <c r="H1969" t="s">
        <v>21</v>
      </c>
    </row>
    <row r="1970" spans="1:8" x14ac:dyDescent="0.25">
      <c r="A1970" t="s">
        <v>7253</v>
      </c>
      <c r="B1970" t="s">
        <v>7253</v>
      </c>
      <c r="C1970" t="s">
        <v>21</v>
      </c>
      <c r="D1970">
        <v>1</v>
      </c>
      <c r="E1970">
        <v>43</v>
      </c>
      <c r="F1970">
        <v>43</v>
      </c>
      <c r="G1970" t="s">
        <v>7254</v>
      </c>
      <c r="H1970" t="s">
        <v>21</v>
      </c>
    </row>
    <row r="1971" spans="1:8" x14ac:dyDescent="0.25">
      <c r="A1971" t="s">
        <v>7255</v>
      </c>
      <c r="B1971" t="s">
        <v>7256</v>
      </c>
      <c r="C1971" t="s">
        <v>26</v>
      </c>
      <c r="D1971">
        <v>2</v>
      </c>
      <c r="E1971">
        <v>7.7</v>
      </c>
      <c r="F1971">
        <v>3.85</v>
      </c>
      <c r="G1971" t="s">
        <v>7257</v>
      </c>
      <c r="H1971" t="s">
        <v>26</v>
      </c>
    </row>
    <row r="1972" spans="1:8" x14ac:dyDescent="0.25">
      <c r="A1972" t="s">
        <v>753</v>
      </c>
      <c r="B1972" t="s">
        <v>753</v>
      </c>
      <c r="C1972" t="s">
        <v>391</v>
      </c>
      <c r="D1972">
        <v>1</v>
      </c>
      <c r="E1972">
        <v>7.0000000000000007E-2</v>
      </c>
      <c r="F1972">
        <v>7.0000000000000007E-2</v>
      </c>
      <c r="G1972" t="s">
        <v>754</v>
      </c>
      <c r="H1972" t="s">
        <v>26</v>
      </c>
    </row>
    <row r="1973" spans="1:8" x14ac:dyDescent="0.25">
      <c r="A1973" t="s">
        <v>753</v>
      </c>
      <c r="B1973" t="s">
        <v>753</v>
      </c>
      <c r="C1973" t="s">
        <v>26</v>
      </c>
      <c r="D1973">
        <v>1</v>
      </c>
      <c r="E1973">
        <v>0.42</v>
      </c>
      <c r="F1973">
        <v>0.42</v>
      </c>
      <c r="G1973" t="s">
        <v>754</v>
      </c>
      <c r="H1973" t="s">
        <v>26</v>
      </c>
    </row>
    <row r="1974" spans="1:8" x14ac:dyDescent="0.25">
      <c r="A1974" t="s">
        <v>7258</v>
      </c>
      <c r="B1974" t="s">
        <v>7258</v>
      </c>
      <c r="C1974" t="s">
        <v>391</v>
      </c>
      <c r="D1974">
        <v>1</v>
      </c>
      <c r="E1974">
        <v>1</v>
      </c>
      <c r="F1974">
        <v>1</v>
      </c>
      <c r="G1974" t="s">
        <v>7245</v>
      </c>
      <c r="H1974" t="s">
        <v>26</v>
      </c>
    </row>
    <row r="1975" spans="1:8" x14ac:dyDescent="0.25">
      <c r="A1975" t="s">
        <v>7258</v>
      </c>
      <c r="B1975" t="s">
        <v>7258</v>
      </c>
      <c r="C1975" t="s">
        <v>26</v>
      </c>
      <c r="D1975">
        <v>2</v>
      </c>
      <c r="E1975">
        <v>0.64</v>
      </c>
      <c r="F1975">
        <v>0.56999999999999995</v>
      </c>
      <c r="G1975" t="s">
        <v>7245</v>
      </c>
      <c r="H1975" t="s">
        <v>26</v>
      </c>
    </row>
    <row r="1976" spans="1:8" x14ac:dyDescent="0.25">
      <c r="A1976" t="s">
        <v>7259</v>
      </c>
      <c r="B1976" t="s">
        <v>7259</v>
      </c>
      <c r="C1976" t="s">
        <v>391</v>
      </c>
      <c r="D1976">
        <v>1</v>
      </c>
      <c r="E1976">
        <v>10.11</v>
      </c>
      <c r="F1976">
        <v>10.11</v>
      </c>
      <c r="G1976" t="s">
        <v>7260</v>
      </c>
      <c r="H1976" t="s">
        <v>26</v>
      </c>
    </row>
    <row r="1977" spans="1:8" x14ac:dyDescent="0.25">
      <c r="A1977" t="s">
        <v>7259</v>
      </c>
      <c r="B1977" t="s">
        <v>7259</v>
      </c>
      <c r="C1977" t="s">
        <v>26</v>
      </c>
      <c r="D1977">
        <v>2</v>
      </c>
      <c r="E1977">
        <v>10.29</v>
      </c>
      <c r="F1977">
        <v>5.1449999999999996</v>
      </c>
      <c r="G1977" t="s">
        <v>7260</v>
      </c>
      <c r="H1977" t="s">
        <v>26</v>
      </c>
    </row>
    <row r="1978" spans="1:8" x14ac:dyDescent="0.25">
      <c r="A1978" t="s">
        <v>755</v>
      </c>
      <c r="B1978" t="s">
        <v>755</v>
      </c>
      <c r="C1978" t="s">
        <v>26</v>
      </c>
      <c r="D1978">
        <v>1</v>
      </c>
      <c r="E1978">
        <v>25</v>
      </c>
      <c r="F1978">
        <v>25</v>
      </c>
      <c r="G1978" t="s">
        <v>756</v>
      </c>
      <c r="H1978" t="s">
        <v>26</v>
      </c>
    </row>
    <row r="1979" spans="1:8" x14ac:dyDescent="0.25">
      <c r="A1979" t="s">
        <v>7261</v>
      </c>
      <c r="B1979" t="s">
        <v>7261</v>
      </c>
      <c r="C1979" t="s">
        <v>377</v>
      </c>
      <c r="D1979">
        <v>1</v>
      </c>
      <c r="E1979">
        <v>79.7</v>
      </c>
      <c r="F1979">
        <v>79.7</v>
      </c>
      <c r="G1979" t="s">
        <v>7262</v>
      </c>
      <c r="H1979" t="s">
        <v>26</v>
      </c>
    </row>
    <row r="1980" spans="1:8" x14ac:dyDescent="0.25">
      <c r="A1980" t="s">
        <v>7263</v>
      </c>
      <c r="B1980" t="s">
        <v>7261</v>
      </c>
      <c r="C1980" t="s">
        <v>26</v>
      </c>
      <c r="D1980">
        <v>1</v>
      </c>
      <c r="E1980">
        <v>33.799999999999997</v>
      </c>
      <c r="F1980">
        <v>28.4</v>
      </c>
      <c r="G1980" t="s">
        <v>7262</v>
      </c>
      <c r="H1980" t="s">
        <v>26</v>
      </c>
    </row>
    <row r="1981" spans="1:8" x14ac:dyDescent="0.25">
      <c r="A1981" t="s">
        <v>7264</v>
      </c>
      <c r="B1981" t="s">
        <v>7264</v>
      </c>
      <c r="C1981" t="s">
        <v>26</v>
      </c>
      <c r="D1981">
        <v>8</v>
      </c>
      <c r="E1981">
        <v>120.8</v>
      </c>
      <c r="F1981">
        <v>15.1</v>
      </c>
      <c r="G1981" t="s">
        <v>7265</v>
      </c>
      <c r="H1981" t="s">
        <v>26</v>
      </c>
    </row>
    <row r="1982" spans="1:8" x14ac:dyDescent="0.25">
      <c r="A1982" t="s">
        <v>7266</v>
      </c>
      <c r="B1982" t="s">
        <v>7266</v>
      </c>
      <c r="C1982" t="s">
        <v>26</v>
      </c>
      <c r="D1982">
        <v>1</v>
      </c>
      <c r="E1982">
        <v>45.56</v>
      </c>
      <c r="F1982">
        <v>45.56</v>
      </c>
      <c r="G1982" t="s">
        <v>7267</v>
      </c>
      <c r="H1982" t="s">
        <v>26</v>
      </c>
    </row>
    <row r="1983" spans="1:8" x14ac:dyDescent="0.25">
      <c r="A1983" t="s">
        <v>7268</v>
      </c>
      <c r="B1983" t="s">
        <v>7268</v>
      </c>
      <c r="C1983" t="s">
        <v>26</v>
      </c>
      <c r="D1983">
        <v>1</v>
      </c>
      <c r="E1983">
        <v>32.5</v>
      </c>
      <c r="F1983">
        <v>32.5</v>
      </c>
      <c r="G1983" t="s">
        <v>7269</v>
      </c>
      <c r="H1983" t="s">
        <v>26</v>
      </c>
    </row>
    <row r="1984" spans="1:8" x14ac:dyDescent="0.25">
      <c r="A1984" t="s">
        <v>7270</v>
      </c>
      <c r="B1984" t="s">
        <v>7270</v>
      </c>
      <c r="C1984" t="s">
        <v>26</v>
      </c>
      <c r="D1984">
        <v>1.5</v>
      </c>
      <c r="E1984">
        <v>183.59</v>
      </c>
      <c r="F1984">
        <v>123.76</v>
      </c>
      <c r="G1984" t="s">
        <v>7271</v>
      </c>
      <c r="H1984" t="s">
        <v>26</v>
      </c>
    </row>
    <row r="1985" spans="1:8" x14ac:dyDescent="0.25">
      <c r="A1985" t="s">
        <v>7272</v>
      </c>
      <c r="B1985" t="s">
        <v>7272</v>
      </c>
      <c r="C1985" t="s">
        <v>26</v>
      </c>
      <c r="D1985">
        <v>1</v>
      </c>
      <c r="E1985">
        <v>81.099999999999994</v>
      </c>
      <c r="F1985">
        <v>81.099999999999994</v>
      </c>
      <c r="G1985" t="s">
        <v>7273</v>
      </c>
      <c r="H1985" t="s">
        <v>26</v>
      </c>
    </row>
    <row r="1986" spans="1:8" x14ac:dyDescent="0.25">
      <c r="A1986" t="s">
        <v>757</v>
      </c>
      <c r="B1986" t="s">
        <v>757</v>
      </c>
      <c r="C1986" t="s">
        <v>26</v>
      </c>
      <c r="D1986">
        <v>3</v>
      </c>
      <c r="E1986">
        <v>116.64</v>
      </c>
      <c r="F1986">
        <v>38.880000000000003</v>
      </c>
      <c r="G1986" t="s">
        <v>758</v>
      </c>
      <c r="H1986" t="s">
        <v>26</v>
      </c>
    </row>
    <row r="1987" spans="1:8" x14ac:dyDescent="0.25">
      <c r="A1987" t="s">
        <v>7274</v>
      </c>
      <c r="B1987" t="s">
        <v>7275</v>
      </c>
      <c r="C1987" t="s">
        <v>26</v>
      </c>
      <c r="D1987">
        <v>15.5</v>
      </c>
      <c r="E1987">
        <v>94.35</v>
      </c>
      <c r="F1987">
        <v>6.0925000000000002</v>
      </c>
      <c r="G1987" t="s">
        <v>7276</v>
      </c>
      <c r="H1987" t="s">
        <v>26</v>
      </c>
    </row>
    <row r="1988" spans="1:8" x14ac:dyDescent="0.25">
      <c r="A1988" t="s">
        <v>7277</v>
      </c>
      <c r="B1988" t="s">
        <v>759</v>
      </c>
      <c r="C1988" t="s">
        <v>377</v>
      </c>
      <c r="D1988">
        <v>1</v>
      </c>
      <c r="E1988">
        <v>16.5</v>
      </c>
      <c r="F1988">
        <v>16.5</v>
      </c>
      <c r="G1988" t="s">
        <v>760</v>
      </c>
      <c r="H1988" t="s">
        <v>26</v>
      </c>
    </row>
    <row r="1989" spans="1:8" x14ac:dyDescent="0.25">
      <c r="A1989" t="s">
        <v>7278</v>
      </c>
      <c r="B1989" t="s">
        <v>7278</v>
      </c>
      <c r="C1989" t="s">
        <v>377</v>
      </c>
      <c r="D1989">
        <v>1</v>
      </c>
      <c r="E1989">
        <v>21.7</v>
      </c>
      <c r="F1989">
        <v>20.266666666700001</v>
      </c>
      <c r="G1989" t="s">
        <v>7279</v>
      </c>
      <c r="H1989" t="s">
        <v>26</v>
      </c>
    </row>
    <row r="1990" spans="1:8" x14ac:dyDescent="0.25">
      <c r="A1990" t="s">
        <v>7278</v>
      </c>
      <c r="B1990" t="s">
        <v>7278</v>
      </c>
      <c r="C1990" t="s">
        <v>26</v>
      </c>
      <c r="D1990">
        <v>1</v>
      </c>
      <c r="E1990">
        <v>32.700000000000003</v>
      </c>
      <c r="F1990">
        <v>26.65</v>
      </c>
      <c r="G1990" t="s">
        <v>7279</v>
      </c>
      <c r="H1990" t="s">
        <v>26</v>
      </c>
    </row>
    <row r="1991" spans="1:8" x14ac:dyDescent="0.25">
      <c r="A1991" t="s">
        <v>7280</v>
      </c>
      <c r="B1991" t="s">
        <v>7280</v>
      </c>
      <c r="C1991" t="s">
        <v>377</v>
      </c>
      <c r="D1991">
        <v>1</v>
      </c>
      <c r="E1991">
        <v>48.42</v>
      </c>
      <c r="F1991">
        <v>30.176818181800002</v>
      </c>
      <c r="G1991" t="s">
        <v>7281</v>
      </c>
      <c r="H1991" t="s">
        <v>26</v>
      </c>
    </row>
    <row r="1992" spans="1:8" x14ac:dyDescent="0.25">
      <c r="A1992" t="s">
        <v>7280</v>
      </c>
      <c r="B1992" t="s">
        <v>7280</v>
      </c>
      <c r="C1992" t="s">
        <v>26</v>
      </c>
      <c r="D1992">
        <v>1</v>
      </c>
      <c r="E1992">
        <v>38.634999999999998</v>
      </c>
      <c r="F1992">
        <v>34.9</v>
      </c>
      <c r="G1992" t="s">
        <v>7281</v>
      </c>
      <c r="H1992" t="s">
        <v>26</v>
      </c>
    </row>
    <row r="1993" spans="1:8" x14ac:dyDescent="0.25">
      <c r="A1993" t="s">
        <v>7282</v>
      </c>
      <c r="B1993" t="s">
        <v>7283</v>
      </c>
      <c r="C1993" t="s">
        <v>377</v>
      </c>
      <c r="D1993">
        <v>2</v>
      </c>
      <c r="E1993">
        <v>11</v>
      </c>
      <c r="F1993">
        <v>5.5</v>
      </c>
      <c r="G1993" t="s">
        <v>7284</v>
      </c>
      <c r="H1993" t="s">
        <v>26</v>
      </c>
    </row>
    <row r="1994" spans="1:8" x14ac:dyDescent="0.25">
      <c r="A1994" t="s">
        <v>7285</v>
      </c>
      <c r="B1994" t="s">
        <v>7286</v>
      </c>
      <c r="C1994" t="s">
        <v>377</v>
      </c>
      <c r="D1994">
        <v>1</v>
      </c>
      <c r="E1994">
        <v>7.93</v>
      </c>
      <c r="F1994">
        <v>7.93</v>
      </c>
      <c r="G1994" t="s">
        <v>7287</v>
      </c>
      <c r="H1994" t="s">
        <v>26</v>
      </c>
    </row>
    <row r="1995" spans="1:8" x14ac:dyDescent="0.25">
      <c r="A1995" t="s">
        <v>7286</v>
      </c>
      <c r="B1995" t="s">
        <v>7286</v>
      </c>
      <c r="C1995" t="s">
        <v>26</v>
      </c>
      <c r="D1995">
        <v>2</v>
      </c>
      <c r="E1995">
        <v>14.3</v>
      </c>
      <c r="F1995">
        <v>8.01</v>
      </c>
      <c r="G1995" t="s">
        <v>7287</v>
      </c>
      <c r="H1995" t="s">
        <v>26</v>
      </c>
    </row>
    <row r="1996" spans="1:8" x14ac:dyDescent="0.25">
      <c r="A1996" t="s">
        <v>761</v>
      </c>
      <c r="B1996" t="s">
        <v>761</v>
      </c>
      <c r="C1996" t="s">
        <v>377</v>
      </c>
      <c r="D1996">
        <v>1</v>
      </c>
      <c r="E1996">
        <v>24.6</v>
      </c>
      <c r="F1996">
        <v>19.61</v>
      </c>
      <c r="G1996" t="s">
        <v>762</v>
      </c>
      <c r="H1996" t="s">
        <v>26</v>
      </c>
    </row>
    <row r="1997" spans="1:8" x14ac:dyDescent="0.25">
      <c r="A1997" t="s">
        <v>761</v>
      </c>
      <c r="B1997" t="s">
        <v>761</v>
      </c>
      <c r="C1997" t="s">
        <v>26</v>
      </c>
      <c r="D1997">
        <v>2</v>
      </c>
      <c r="E1997">
        <v>43.55</v>
      </c>
      <c r="F1997">
        <v>19.61</v>
      </c>
      <c r="G1997" t="s">
        <v>762</v>
      </c>
      <c r="H1997" t="s">
        <v>26</v>
      </c>
    </row>
    <row r="1998" spans="1:8" x14ac:dyDescent="0.25">
      <c r="A1998" t="s">
        <v>7288</v>
      </c>
      <c r="B1998" t="s">
        <v>7288</v>
      </c>
      <c r="C1998" t="s">
        <v>26</v>
      </c>
      <c r="D1998">
        <v>1</v>
      </c>
      <c r="E1998">
        <v>275.94</v>
      </c>
      <c r="F1998">
        <v>275.94</v>
      </c>
      <c r="G1998" t="s">
        <v>7289</v>
      </c>
      <c r="H1998" t="s">
        <v>26</v>
      </c>
    </row>
    <row r="1999" spans="1:8" x14ac:dyDescent="0.25">
      <c r="A1999" t="s">
        <v>7290</v>
      </c>
      <c r="B1999" t="s">
        <v>7290</v>
      </c>
      <c r="C1999" t="s">
        <v>377</v>
      </c>
      <c r="D1999">
        <v>16</v>
      </c>
      <c r="E1999">
        <v>46.4</v>
      </c>
      <c r="F1999">
        <v>2.9</v>
      </c>
      <c r="G1999" t="s">
        <v>7291</v>
      </c>
      <c r="H1999" t="s">
        <v>26</v>
      </c>
    </row>
    <row r="2000" spans="1:8" x14ac:dyDescent="0.25">
      <c r="A2000" t="s">
        <v>7290</v>
      </c>
      <c r="B2000" t="s">
        <v>7290</v>
      </c>
      <c r="C2000" t="s">
        <v>26</v>
      </c>
      <c r="D2000">
        <v>1</v>
      </c>
      <c r="E2000">
        <v>82.95</v>
      </c>
      <c r="F2000">
        <v>82.95</v>
      </c>
      <c r="G2000" t="s">
        <v>7291</v>
      </c>
      <c r="H2000" t="s">
        <v>26</v>
      </c>
    </row>
    <row r="2001" spans="1:8" x14ac:dyDescent="0.25">
      <c r="A2001" t="s">
        <v>763</v>
      </c>
      <c r="B2001" t="s">
        <v>763</v>
      </c>
      <c r="C2001" t="s">
        <v>377</v>
      </c>
      <c r="D2001">
        <v>3</v>
      </c>
      <c r="E2001">
        <v>39.6</v>
      </c>
      <c r="F2001">
        <v>13.2</v>
      </c>
      <c r="G2001" t="s">
        <v>7292</v>
      </c>
      <c r="H2001" t="s">
        <v>26</v>
      </c>
    </row>
    <row r="2002" spans="1:8" x14ac:dyDescent="0.25">
      <c r="A2002" t="s">
        <v>763</v>
      </c>
      <c r="B2002" t="s">
        <v>763</v>
      </c>
      <c r="C2002" t="s">
        <v>26</v>
      </c>
      <c r="D2002">
        <v>3</v>
      </c>
      <c r="E2002">
        <v>39.6</v>
      </c>
      <c r="F2002">
        <v>13.2</v>
      </c>
      <c r="G2002" t="s">
        <v>7292</v>
      </c>
      <c r="H2002" t="s">
        <v>26</v>
      </c>
    </row>
    <row r="2003" spans="1:8" x14ac:dyDescent="0.25">
      <c r="A2003" t="s">
        <v>7293</v>
      </c>
      <c r="B2003" t="s">
        <v>7293</v>
      </c>
      <c r="C2003" t="s">
        <v>377</v>
      </c>
      <c r="D2003">
        <v>1</v>
      </c>
      <c r="E2003">
        <v>48.75</v>
      </c>
      <c r="F2003">
        <v>27.95</v>
      </c>
      <c r="G2003" t="s">
        <v>105</v>
      </c>
      <c r="H2003" t="s">
        <v>26</v>
      </c>
    </row>
    <row r="2004" spans="1:8" x14ac:dyDescent="0.25">
      <c r="A2004" t="s">
        <v>7293</v>
      </c>
      <c r="B2004" t="s">
        <v>7293</v>
      </c>
      <c r="C2004" t="s">
        <v>26</v>
      </c>
      <c r="D2004">
        <v>1</v>
      </c>
      <c r="E2004">
        <v>20.11</v>
      </c>
      <c r="F2004">
        <v>15.48</v>
      </c>
      <c r="G2004" t="s">
        <v>105</v>
      </c>
      <c r="H2004" t="s">
        <v>26</v>
      </c>
    </row>
    <row r="2005" spans="1:8" x14ac:dyDescent="0.25">
      <c r="A2005" t="s">
        <v>7294</v>
      </c>
      <c r="B2005" t="s">
        <v>7294</v>
      </c>
      <c r="C2005" t="s">
        <v>21</v>
      </c>
      <c r="D2005">
        <v>1</v>
      </c>
      <c r="E2005">
        <v>150</v>
      </c>
      <c r="F2005">
        <v>150</v>
      </c>
      <c r="G2005" t="s">
        <v>766</v>
      </c>
      <c r="H2005" t="s">
        <v>21</v>
      </c>
    </row>
    <row r="2006" spans="1:8" x14ac:dyDescent="0.25">
      <c r="A2006" t="s">
        <v>7295</v>
      </c>
      <c r="B2006" t="s">
        <v>7295</v>
      </c>
      <c r="C2006" t="s">
        <v>21</v>
      </c>
      <c r="D2006">
        <v>1</v>
      </c>
      <c r="E2006">
        <v>24.42</v>
      </c>
      <c r="F2006">
        <v>24.42</v>
      </c>
      <c r="G2006" t="s">
        <v>766</v>
      </c>
      <c r="H2006" t="s">
        <v>21</v>
      </c>
    </row>
    <row r="2007" spans="1:8" x14ac:dyDescent="0.25">
      <c r="A2007" t="s">
        <v>7296</v>
      </c>
      <c r="B2007" t="s">
        <v>765</v>
      </c>
      <c r="C2007" t="s">
        <v>233</v>
      </c>
      <c r="D2007">
        <v>1</v>
      </c>
      <c r="E2007">
        <v>100.15</v>
      </c>
      <c r="F2007">
        <v>100.15</v>
      </c>
      <c r="G2007" t="s">
        <v>766</v>
      </c>
      <c r="H2007" t="s">
        <v>21</v>
      </c>
    </row>
    <row r="2008" spans="1:8" x14ac:dyDescent="0.25">
      <c r="A2008" t="s">
        <v>765</v>
      </c>
      <c r="B2008" t="s">
        <v>765</v>
      </c>
      <c r="C2008" t="s">
        <v>380</v>
      </c>
      <c r="D2008">
        <v>1</v>
      </c>
      <c r="E2008">
        <v>433.08</v>
      </c>
      <c r="F2008">
        <v>433.08</v>
      </c>
      <c r="G2008" t="s">
        <v>766</v>
      </c>
      <c r="H2008" t="s">
        <v>21</v>
      </c>
    </row>
    <row r="2009" spans="1:8" x14ac:dyDescent="0.25">
      <c r="A2009" t="s">
        <v>765</v>
      </c>
      <c r="B2009" t="s">
        <v>765</v>
      </c>
      <c r="C2009" t="s">
        <v>73</v>
      </c>
      <c r="D2009">
        <v>1</v>
      </c>
      <c r="E2009">
        <v>387</v>
      </c>
      <c r="F2009">
        <v>387</v>
      </c>
      <c r="G2009" t="s">
        <v>766</v>
      </c>
      <c r="H2009" t="s">
        <v>21</v>
      </c>
    </row>
    <row r="2010" spans="1:8" x14ac:dyDescent="0.25">
      <c r="A2010" t="s">
        <v>7297</v>
      </c>
      <c r="B2010" t="s">
        <v>765</v>
      </c>
      <c r="C2010" t="s">
        <v>21</v>
      </c>
      <c r="D2010">
        <v>1</v>
      </c>
      <c r="E2010">
        <v>162</v>
      </c>
      <c r="F2010">
        <v>162</v>
      </c>
      <c r="G2010" t="s">
        <v>766</v>
      </c>
      <c r="H2010" t="s">
        <v>21</v>
      </c>
    </row>
    <row r="2011" spans="1:8" x14ac:dyDescent="0.25">
      <c r="A2011" t="s">
        <v>765</v>
      </c>
      <c r="B2011" t="s">
        <v>765</v>
      </c>
      <c r="C2011" t="s">
        <v>186</v>
      </c>
      <c r="D2011">
        <v>1</v>
      </c>
      <c r="E2011">
        <v>67</v>
      </c>
      <c r="F2011">
        <v>67</v>
      </c>
      <c r="G2011" t="s">
        <v>766</v>
      </c>
      <c r="H2011" t="s">
        <v>21</v>
      </c>
    </row>
    <row r="2012" spans="1:8" x14ac:dyDescent="0.25">
      <c r="A2012" t="s">
        <v>7298</v>
      </c>
      <c r="B2012" t="s">
        <v>765</v>
      </c>
      <c r="C2012" t="s">
        <v>26</v>
      </c>
      <c r="D2012">
        <v>1</v>
      </c>
      <c r="E2012">
        <v>222</v>
      </c>
      <c r="F2012">
        <v>222</v>
      </c>
      <c r="G2012" t="s">
        <v>766</v>
      </c>
      <c r="H2012" t="s">
        <v>21</v>
      </c>
    </row>
    <row r="2013" spans="1:8" x14ac:dyDescent="0.25">
      <c r="A2013" t="s">
        <v>7299</v>
      </c>
      <c r="B2013" t="s">
        <v>7300</v>
      </c>
      <c r="C2013" t="s">
        <v>21</v>
      </c>
      <c r="D2013">
        <v>1</v>
      </c>
      <c r="E2013">
        <v>112.19</v>
      </c>
      <c r="F2013">
        <v>112.19</v>
      </c>
      <c r="G2013" t="s">
        <v>766</v>
      </c>
      <c r="H2013" t="s">
        <v>21</v>
      </c>
    </row>
    <row r="2014" spans="1:8" x14ac:dyDescent="0.25">
      <c r="A2014" t="s">
        <v>7301</v>
      </c>
      <c r="B2014" t="s">
        <v>7302</v>
      </c>
      <c r="C2014" t="s">
        <v>21</v>
      </c>
      <c r="D2014">
        <v>1</v>
      </c>
      <c r="E2014">
        <v>177</v>
      </c>
      <c r="F2014">
        <v>177</v>
      </c>
      <c r="G2014" t="s">
        <v>7303</v>
      </c>
      <c r="H2014" t="s">
        <v>21</v>
      </c>
    </row>
    <row r="2015" spans="1:8" x14ac:dyDescent="0.25">
      <c r="A2015" t="s">
        <v>7304</v>
      </c>
      <c r="B2015" t="s">
        <v>7305</v>
      </c>
      <c r="C2015" t="s">
        <v>21</v>
      </c>
      <c r="D2015">
        <v>1</v>
      </c>
      <c r="E2015">
        <v>236</v>
      </c>
      <c r="F2015">
        <v>236</v>
      </c>
      <c r="G2015" t="s">
        <v>768</v>
      </c>
      <c r="H2015" t="s">
        <v>21</v>
      </c>
    </row>
    <row r="2016" spans="1:8" x14ac:dyDescent="0.25">
      <c r="A2016" t="s">
        <v>7306</v>
      </c>
      <c r="B2016" t="s">
        <v>767</v>
      </c>
      <c r="C2016" t="s">
        <v>21</v>
      </c>
      <c r="D2016">
        <v>1</v>
      </c>
      <c r="E2016">
        <v>236</v>
      </c>
      <c r="F2016">
        <v>236</v>
      </c>
      <c r="G2016" t="s">
        <v>768</v>
      </c>
      <c r="H2016" t="s">
        <v>21</v>
      </c>
    </row>
    <row r="2017" spans="1:8" x14ac:dyDescent="0.25">
      <c r="A2017" t="s">
        <v>7307</v>
      </c>
      <c r="B2017" t="s">
        <v>7308</v>
      </c>
      <c r="C2017" t="s">
        <v>21</v>
      </c>
      <c r="D2017">
        <v>1</v>
      </c>
      <c r="E2017">
        <v>188</v>
      </c>
      <c r="F2017">
        <v>188</v>
      </c>
      <c r="G2017" t="s">
        <v>7309</v>
      </c>
      <c r="H2017" t="s">
        <v>21</v>
      </c>
    </row>
    <row r="2018" spans="1:8" x14ac:dyDescent="0.25">
      <c r="A2018" t="s">
        <v>7310</v>
      </c>
      <c r="B2018" t="s">
        <v>7310</v>
      </c>
      <c r="C2018" t="s">
        <v>21</v>
      </c>
      <c r="D2018">
        <v>1</v>
      </c>
      <c r="E2018">
        <v>144</v>
      </c>
      <c r="F2018">
        <v>103.356666667</v>
      </c>
      <c r="G2018" t="s">
        <v>7311</v>
      </c>
      <c r="H2018" t="s">
        <v>21</v>
      </c>
    </row>
    <row r="2019" spans="1:8" x14ac:dyDescent="0.25">
      <c r="A2019" t="s">
        <v>7312</v>
      </c>
      <c r="B2019" t="s">
        <v>7312</v>
      </c>
      <c r="C2019" t="s">
        <v>21</v>
      </c>
      <c r="D2019">
        <v>1</v>
      </c>
      <c r="E2019">
        <v>111</v>
      </c>
      <c r="F2019">
        <v>111</v>
      </c>
      <c r="G2019" t="s">
        <v>7313</v>
      </c>
      <c r="H2019" t="s">
        <v>21</v>
      </c>
    </row>
    <row r="2020" spans="1:8" x14ac:dyDescent="0.25">
      <c r="A2020" t="s">
        <v>7314</v>
      </c>
      <c r="B2020" t="s">
        <v>7314</v>
      </c>
      <c r="C2020" t="s">
        <v>21</v>
      </c>
      <c r="D2020">
        <v>1</v>
      </c>
      <c r="E2020">
        <v>53.39</v>
      </c>
      <c r="F2020">
        <v>53.39</v>
      </c>
      <c r="G2020" t="s">
        <v>7315</v>
      </c>
      <c r="H2020" t="s">
        <v>21</v>
      </c>
    </row>
    <row r="2021" spans="1:8" x14ac:dyDescent="0.25">
      <c r="A2021" t="s">
        <v>7316</v>
      </c>
      <c r="B2021" t="s">
        <v>7316</v>
      </c>
      <c r="C2021" t="s">
        <v>21</v>
      </c>
      <c r="D2021">
        <v>1</v>
      </c>
      <c r="E2021">
        <v>113</v>
      </c>
      <c r="F2021">
        <v>113</v>
      </c>
      <c r="G2021" t="s">
        <v>7317</v>
      </c>
      <c r="H2021" t="s">
        <v>21</v>
      </c>
    </row>
    <row r="2022" spans="1:8" x14ac:dyDescent="0.25">
      <c r="A2022" t="s">
        <v>7318</v>
      </c>
      <c r="B2022" t="s">
        <v>7318</v>
      </c>
      <c r="C2022" t="s">
        <v>380</v>
      </c>
      <c r="D2022">
        <v>1</v>
      </c>
      <c r="E2022">
        <v>341.85</v>
      </c>
      <c r="F2022">
        <v>341.85</v>
      </c>
      <c r="G2022" t="s">
        <v>7317</v>
      </c>
      <c r="H2022" t="s">
        <v>21</v>
      </c>
    </row>
    <row r="2023" spans="1:8" x14ac:dyDescent="0.25">
      <c r="A2023" t="s">
        <v>7318</v>
      </c>
      <c r="B2023" t="s">
        <v>7318</v>
      </c>
      <c r="C2023" t="s">
        <v>21</v>
      </c>
      <c r="D2023">
        <v>1</v>
      </c>
      <c r="E2023">
        <v>57.5</v>
      </c>
      <c r="F2023">
        <v>57.5</v>
      </c>
      <c r="G2023" t="s">
        <v>7317</v>
      </c>
      <c r="H2023" t="s">
        <v>21</v>
      </c>
    </row>
    <row r="2024" spans="1:8" x14ac:dyDescent="0.25">
      <c r="A2024" t="s">
        <v>7318</v>
      </c>
      <c r="B2024" t="s">
        <v>7318</v>
      </c>
      <c r="C2024" t="s">
        <v>315</v>
      </c>
      <c r="D2024">
        <v>1</v>
      </c>
      <c r="E2024">
        <v>157</v>
      </c>
      <c r="F2024">
        <v>157</v>
      </c>
      <c r="G2024" t="s">
        <v>7317</v>
      </c>
      <c r="H2024" t="s">
        <v>21</v>
      </c>
    </row>
    <row r="2025" spans="1:8" x14ac:dyDescent="0.25">
      <c r="A2025" t="s">
        <v>7319</v>
      </c>
      <c r="B2025" t="s">
        <v>7320</v>
      </c>
      <c r="C2025" t="s">
        <v>21</v>
      </c>
      <c r="D2025">
        <v>1</v>
      </c>
      <c r="E2025">
        <v>41.5</v>
      </c>
      <c r="F2025">
        <v>41.5</v>
      </c>
      <c r="G2025" t="s">
        <v>7317</v>
      </c>
      <c r="H2025" t="s">
        <v>21</v>
      </c>
    </row>
    <row r="2026" spans="1:8" x14ac:dyDescent="0.25">
      <c r="A2026" t="s">
        <v>7321</v>
      </c>
      <c r="B2026" t="s">
        <v>7321</v>
      </c>
      <c r="C2026" t="s">
        <v>26</v>
      </c>
      <c r="D2026">
        <v>1</v>
      </c>
      <c r="E2026">
        <v>541.62</v>
      </c>
      <c r="F2026">
        <v>541.62</v>
      </c>
      <c r="G2026" t="s">
        <v>7322</v>
      </c>
      <c r="H2026" t="s">
        <v>26</v>
      </c>
    </row>
    <row r="2027" spans="1:8" x14ac:dyDescent="0.25">
      <c r="A2027" t="s">
        <v>7323</v>
      </c>
      <c r="B2027" t="s">
        <v>7323</v>
      </c>
      <c r="C2027" t="s">
        <v>73</v>
      </c>
      <c r="D2027">
        <v>1</v>
      </c>
      <c r="E2027">
        <v>0</v>
      </c>
      <c r="F2027">
        <v>0</v>
      </c>
      <c r="G2027" t="s">
        <v>4696</v>
      </c>
      <c r="H2027" t="s">
        <v>72</v>
      </c>
    </row>
    <row r="2028" spans="1:8" x14ac:dyDescent="0.25">
      <c r="A2028" t="s">
        <v>7324</v>
      </c>
      <c r="B2028" t="s">
        <v>7324</v>
      </c>
      <c r="C2028" t="s">
        <v>73</v>
      </c>
      <c r="D2028">
        <v>1</v>
      </c>
      <c r="E2028">
        <v>61</v>
      </c>
      <c r="F2028">
        <v>61</v>
      </c>
      <c r="G2028" t="s">
        <v>7325</v>
      </c>
      <c r="H2028" t="s">
        <v>41</v>
      </c>
    </row>
    <row r="2029" spans="1:8" x14ac:dyDescent="0.25">
      <c r="A2029" t="s">
        <v>7326</v>
      </c>
      <c r="B2029" t="s">
        <v>7327</v>
      </c>
      <c r="C2029" t="s">
        <v>392</v>
      </c>
      <c r="D2029">
        <v>1</v>
      </c>
      <c r="E2029">
        <v>21.32</v>
      </c>
      <c r="F2029">
        <v>21.32</v>
      </c>
      <c r="G2029" t="s">
        <v>7328</v>
      </c>
      <c r="H2029" t="s">
        <v>26</v>
      </c>
    </row>
    <row r="2030" spans="1:8" x14ac:dyDescent="0.25">
      <c r="A2030" t="s">
        <v>7326</v>
      </c>
      <c r="B2030" t="s">
        <v>7327</v>
      </c>
      <c r="C2030" t="s">
        <v>26</v>
      </c>
      <c r="D2030">
        <v>1</v>
      </c>
      <c r="E2030">
        <v>30.375</v>
      </c>
      <c r="F2030">
        <v>30.375</v>
      </c>
      <c r="G2030" t="s">
        <v>7328</v>
      </c>
      <c r="H2030" t="s">
        <v>26</v>
      </c>
    </row>
    <row r="2031" spans="1:8" x14ac:dyDescent="0.25">
      <c r="A2031" t="s">
        <v>7329</v>
      </c>
      <c r="B2031" t="s">
        <v>7329</v>
      </c>
      <c r="C2031" t="s">
        <v>73</v>
      </c>
      <c r="D2031">
        <v>1</v>
      </c>
      <c r="E2031">
        <v>1.75</v>
      </c>
      <c r="F2031">
        <v>1.75</v>
      </c>
      <c r="G2031" t="s">
        <v>7330</v>
      </c>
      <c r="H2031" t="s">
        <v>41</v>
      </c>
    </row>
    <row r="2032" spans="1:8" x14ac:dyDescent="0.25">
      <c r="A2032" t="s">
        <v>7331</v>
      </c>
      <c r="B2032" t="s">
        <v>7332</v>
      </c>
      <c r="C2032" t="s">
        <v>73</v>
      </c>
      <c r="D2032">
        <v>1</v>
      </c>
      <c r="E2032">
        <v>6</v>
      </c>
      <c r="F2032">
        <v>6</v>
      </c>
      <c r="G2032" t="s">
        <v>7333</v>
      </c>
      <c r="H2032" t="s">
        <v>41</v>
      </c>
    </row>
    <row r="2033" spans="1:8" x14ac:dyDescent="0.25">
      <c r="A2033" t="s">
        <v>7334</v>
      </c>
      <c r="B2033" t="s">
        <v>7332</v>
      </c>
      <c r="C2033" t="s">
        <v>26</v>
      </c>
      <c r="D2033">
        <v>1</v>
      </c>
      <c r="E2033">
        <v>6</v>
      </c>
      <c r="F2033">
        <v>6</v>
      </c>
      <c r="G2033" t="s">
        <v>7333</v>
      </c>
      <c r="H2033" t="s">
        <v>41</v>
      </c>
    </row>
    <row r="2034" spans="1:8" x14ac:dyDescent="0.25">
      <c r="A2034" t="s">
        <v>7335</v>
      </c>
      <c r="B2034" t="s">
        <v>7335</v>
      </c>
      <c r="C2034" t="s">
        <v>73</v>
      </c>
      <c r="D2034">
        <v>1</v>
      </c>
      <c r="E2034">
        <v>4</v>
      </c>
      <c r="F2034">
        <v>4</v>
      </c>
      <c r="G2034" t="s">
        <v>7336</v>
      </c>
      <c r="H2034" t="s">
        <v>41</v>
      </c>
    </row>
    <row r="2035" spans="1:8" x14ac:dyDescent="0.25">
      <c r="A2035" t="s">
        <v>769</v>
      </c>
      <c r="B2035" t="s">
        <v>769</v>
      </c>
      <c r="C2035" t="s">
        <v>73</v>
      </c>
      <c r="D2035">
        <v>1</v>
      </c>
      <c r="E2035">
        <v>6</v>
      </c>
      <c r="F2035">
        <v>6</v>
      </c>
      <c r="G2035" t="s">
        <v>770</v>
      </c>
      <c r="H2035" t="s">
        <v>41</v>
      </c>
    </row>
    <row r="2036" spans="1:8" x14ac:dyDescent="0.25">
      <c r="A2036" t="s">
        <v>7337</v>
      </c>
      <c r="B2036" t="s">
        <v>7338</v>
      </c>
      <c r="C2036" t="s">
        <v>73</v>
      </c>
      <c r="D2036">
        <v>1</v>
      </c>
      <c r="E2036">
        <v>60.5</v>
      </c>
      <c r="F2036">
        <v>60.5</v>
      </c>
      <c r="G2036" t="s">
        <v>7339</v>
      </c>
      <c r="H2036" t="s">
        <v>41</v>
      </c>
    </row>
    <row r="2037" spans="1:8" x14ac:dyDescent="0.25">
      <c r="A2037" t="s">
        <v>7340</v>
      </c>
      <c r="B2037" t="s">
        <v>771</v>
      </c>
      <c r="C2037" t="s">
        <v>73</v>
      </c>
      <c r="D2037">
        <v>1</v>
      </c>
      <c r="E2037">
        <v>56</v>
      </c>
      <c r="F2037">
        <v>56</v>
      </c>
      <c r="G2037" t="s">
        <v>7341</v>
      </c>
      <c r="H2037" t="s">
        <v>41</v>
      </c>
    </row>
    <row r="2038" spans="1:8" x14ac:dyDescent="0.25">
      <c r="A2038" t="s">
        <v>7342</v>
      </c>
      <c r="B2038" t="s">
        <v>7343</v>
      </c>
      <c r="C2038" t="s">
        <v>73</v>
      </c>
      <c r="D2038">
        <v>1</v>
      </c>
      <c r="E2038">
        <v>111</v>
      </c>
      <c r="F2038">
        <v>111</v>
      </c>
      <c r="G2038" t="s">
        <v>7344</v>
      </c>
      <c r="H2038" t="s">
        <v>41</v>
      </c>
    </row>
    <row r="2039" spans="1:8" x14ac:dyDescent="0.25">
      <c r="A2039" t="s">
        <v>7345</v>
      </c>
      <c r="B2039" t="s">
        <v>7345</v>
      </c>
      <c r="C2039" t="s">
        <v>73</v>
      </c>
      <c r="D2039">
        <v>1</v>
      </c>
      <c r="E2039">
        <v>111</v>
      </c>
      <c r="F2039">
        <v>111</v>
      </c>
      <c r="G2039" t="s">
        <v>7346</v>
      </c>
      <c r="H2039" t="s">
        <v>41</v>
      </c>
    </row>
    <row r="2040" spans="1:8" x14ac:dyDescent="0.25">
      <c r="A2040" t="s">
        <v>7347</v>
      </c>
      <c r="B2040" t="s">
        <v>7348</v>
      </c>
      <c r="C2040" t="s">
        <v>73</v>
      </c>
      <c r="D2040">
        <v>1</v>
      </c>
      <c r="E2040">
        <v>104</v>
      </c>
      <c r="F2040">
        <v>104</v>
      </c>
      <c r="G2040" t="s">
        <v>7349</v>
      </c>
      <c r="H2040" t="s">
        <v>41</v>
      </c>
    </row>
    <row r="2041" spans="1:8" x14ac:dyDescent="0.25">
      <c r="A2041" t="s">
        <v>7350</v>
      </c>
      <c r="B2041" t="s">
        <v>7351</v>
      </c>
      <c r="C2041" t="s">
        <v>73</v>
      </c>
      <c r="D2041">
        <v>1</v>
      </c>
      <c r="E2041">
        <v>129</v>
      </c>
      <c r="F2041">
        <v>129</v>
      </c>
      <c r="G2041" t="s">
        <v>7352</v>
      </c>
      <c r="H2041" t="s">
        <v>41</v>
      </c>
    </row>
    <row r="2042" spans="1:8" x14ac:dyDescent="0.25">
      <c r="A2042" t="s">
        <v>7353</v>
      </c>
      <c r="B2042" t="s">
        <v>7354</v>
      </c>
      <c r="C2042" t="s">
        <v>73</v>
      </c>
      <c r="D2042">
        <v>1</v>
      </c>
      <c r="E2042">
        <v>128.5</v>
      </c>
      <c r="F2042">
        <v>128.5</v>
      </c>
      <c r="G2042" t="s">
        <v>7355</v>
      </c>
      <c r="H2042" t="s">
        <v>41</v>
      </c>
    </row>
    <row r="2043" spans="1:8" x14ac:dyDescent="0.25">
      <c r="A2043" t="s">
        <v>7356</v>
      </c>
      <c r="B2043" t="s">
        <v>773</v>
      </c>
      <c r="C2043" t="s">
        <v>73</v>
      </c>
      <c r="D2043">
        <v>1</v>
      </c>
      <c r="E2043">
        <v>115</v>
      </c>
      <c r="F2043">
        <v>115</v>
      </c>
      <c r="G2043" t="s">
        <v>774</v>
      </c>
      <c r="H2043" t="s">
        <v>41</v>
      </c>
    </row>
    <row r="2044" spans="1:8" x14ac:dyDescent="0.25">
      <c r="A2044" t="s">
        <v>7357</v>
      </c>
      <c r="B2044" t="s">
        <v>7358</v>
      </c>
      <c r="C2044" t="s">
        <v>73</v>
      </c>
      <c r="D2044">
        <v>1</v>
      </c>
      <c r="E2044">
        <v>83</v>
      </c>
      <c r="F2044">
        <v>83</v>
      </c>
      <c r="G2044" t="s">
        <v>7359</v>
      </c>
      <c r="H2044" t="s">
        <v>157</v>
      </c>
    </row>
    <row r="2045" spans="1:8" x14ac:dyDescent="0.25">
      <c r="A2045" t="s">
        <v>7360</v>
      </c>
      <c r="B2045" t="s">
        <v>7361</v>
      </c>
      <c r="C2045" t="s">
        <v>73</v>
      </c>
      <c r="D2045">
        <v>2</v>
      </c>
      <c r="E2045">
        <v>446</v>
      </c>
      <c r="F2045">
        <v>223</v>
      </c>
      <c r="G2045" t="s">
        <v>7362</v>
      </c>
      <c r="H2045" t="s">
        <v>41</v>
      </c>
    </row>
    <row r="2046" spans="1:8" x14ac:dyDescent="0.25">
      <c r="A2046" t="s">
        <v>7363</v>
      </c>
      <c r="B2046" t="s">
        <v>7364</v>
      </c>
      <c r="C2046" t="s">
        <v>73</v>
      </c>
      <c r="D2046">
        <v>1</v>
      </c>
      <c r="E2046">
        <v>120</v>
      </c>
      <c r="F2046">
        <v>120</v>
      </c>
      <c r="G2046" t="s">
        <v>4040</v>
      </c>
      <c r="H2046" t="s">
        <v>41</v>
      </c>
    </row>
    <row r="2047" spans="1:8" x14ac:dyDescent="0.25">
      <c r="A2047" t="s">
        <v>7365</v>
      </c>
      <c r="B2047" t="s">
        <v>7365</v>
      </c>
      <c r="C2047" t="s">
        <v>73</v>
      </c>
      <c r="D2047">
        <v>1</v>
      </c>
      <c r="E2047">
        <v>118</v>
      </c>
      <c r="F2047">
        <v>118</v>
      </c>
      <c r="G2047" t="s">
        <v>4046</v>
      </c>
      <c r="H2047" t="s">
        <v>41</v>
      </c>
    </row>
    <row r="2048" spans="1:8" x14ac:dyDescent="0.25">
      <c r="A2048" t="s">
        <v>7366</v>
      </c>
      <c r="B2048" t="s">
        <v>7367</v>
      </c>
      <c r="C2048" t="s">
        <v>73</v>
      </c>
      <c r="D2048">
        <v>1</v>
      </c>
      <c r="E2048">
        <v>120</v>
      </c>
      <c r="F2048">
        <v>120</v>
      </c>
      <c r="G2048" t="s">
        <v>4043</v>
      </c>
      <c r="H2048" t="s">
        <v>41</v>
      </c>
    </row>
    <row r="2049" spans="1:8" x14ac:dyDescent="0.25">
      <c r="A2049" t="s">
        <v>7368</v>
      </c>
      <c r="B2049" t="s">
        <v>7369</v>
      </c>
      <c r="C2049" t="s">
        <v>73</v>
      </c>
      <c r="D2049">
        <v>1</v>
      </c>
      <c r="E2049">
        <v>138</v>
      </c>
      <c r="F2049">
        <v>138</v>
      </c>
      <c r="G2049" t="s">
        <v>7370</v>
      </c>
      <c r="H2049" t="s">
        <v>41</v>
      </c>
    </row>
    <row r="2050" spans="1:8" x14ac:dyDescent="0.25">
      <c r="A2050" t="s">
        <v>7371</v>
      </c>
      <c r="B2050" t="s">
        <v>7372</v>
      </c>
      <c r="C2050" t="s">
        <v>73</v>
      </c>
      <c r="D2050">
        <v>1</v>
      </c>
      <c r="E2050">
        <v>138</v>
      </c>
      <c r="F2050">
        <v>138</v>
      </c>
      <c r="G2050" t="s">
        <v>4037</v>
      </c>
      <c r="H2050" t="s">
        <v>41</v>
      </c>
    </row>
    <row r="2051" spans="1:8" x14ac:dyDescent="0.25">
      <c r="A2051" t="s">
        <v>7373</v>
      </c>
      <c r="B2051" t="s">
        <v>7374</v>
      </c>
      <c r="C2051" t="s">
        <v>73</v>
      </c>
      <c r="D2051">
        <v>1</v>
      </c>
      <c r="E2051">
        <v>138</v>
      </c>
      <c r="F2051">
        <v>138</v>
      </c>
      <c r="G2051" t="s">
        <v>7375</v>
      </c>
      <c r="H2051" t="s">
        <v>41</v>
      </c>
    </row>
    <row r="2052" spans="1:8" x14ac:dyDescent="0.25">
      <c r="A2052" t="s">
        <v>7376</v>
      </c>
      <c r="B2052" t="s">
        <v>7377</v>
      </c>
      <c r="C2052" t="s">
        <v>73</v>
      </c>
      <c r="D2052">
        <v>1</v>
      </c>
      <c r="E2052">
        <v>212</v>
      </c>
      <c r="F2052">
        <v>212</v>
      </c>
      <c r="G2052" t="s">
        <v>7378</v>
      </c>
      <c r="H2052" t="s">
        <v>41</v>
      </c>
    </row>
    <row r="2053" spans="1:8" x14ac:dyDescent="0.25">
      <c r="A2053" t="s">
        <v>7379</v>
      </c>
      <c r="B2053" t="s">
        <v>7380</v>
      </c>
      <c r="C2053" t="s">
        <v>73</v>
      </c>
      <c r="D2053">
        <v>1</v>
      </c>
      <c r="E2053">
        <v>171</v>
      </c>
      <c r="F2053">
        <v>171</v>
      </c>
      <c r="G2053" t="s">
        <v>7381</v>
      </c>
      <c r="H2053" t="s">
        <v>41</v>
      </c>
    </row>
    <row r="2054" spans="1:8" x14ac:dyDescent="0.25">
      <c r="A2054" t="s">
        <v>7382</v>
      </c>
      <c r="B2054" t="s">
        <v>775</v>
      </c>
      <c r="C2054" t="s">
        <v>73</v>
      </c>
      <c r="D2054">
        <v>1</v>
      </c>
      <c r="E2054">
        <v>120</v>
      </c>
      <c r="F2054">
        <v>120</v>
      </c>
      <c r="G2054" t="s">
        <v>776</v>
      </c>
      <c r="H2054" t="s">
        <v>41</v>
      </c>
    </row>
    <row r="2055" spans="1:8" x14ac:dyDescent="0.25">
      <c r="A2055" t="s">
        <v>7383</v>
      </c>
      <c r="B2055" t="s">
        <v>7384</v>
      </c>
      <c r="C2055" t="s">
        <v>73</v>
      </c>
      <c r="D2055">
        <v>1</v>
      </c>
      <c r="E2055">
        <v>127</v>
      </c>
      <c r="F2055">
        <v>127</v>
      </c>
      <c r="G2055" t="s">
        <v>7385</v>
      </c>
      <c r="H2055" t="s">
        <v>41</v>
      </c>
    </row>
    <row r="2056" spans="1:8" x14ac:dyDescent="0.25">
      <c r="A2056" t="s">
        <v>7386</v>
      </c>
      <c r="B2056" t="s">
        <v>7387</v>
      </c>
      <c r="C2056" t="s">
        <v>73</v>
      </c>
      <c r="D2056">
        <v>1</v>
      </c>
      <c r="E2056">
        <v>169</v>
      </c>
      <c r="F2056">
        <v>169</v>
      </c>
      <c r="G2056" t="s">
        <v>7388</v>
      </c>
      <c r="H2056" t="s">
        <v>41</v>
      </c>
    </row>
    <row r="2057" spans="1:8" x14ac:dyDescent="0.25">
      <c r="A2057" t="s">
        <v>7389</v>
      </c>
      <c r="B2057" t="s">
        <v>7390</v>
      </c>
      <c r="C2057" t="s">
        <v>73</v>
      </c>
      <c r="D2057">
        <v>1</v>
      </c>
      <c r="E2057">
        <v>127</v>
      </c>
      <c r="F2057">
        <v>127</v>
      </c>
      <c r="G2057" t="s">
        <v>7391</v>
      </c>
      <c r="H2057" t="s">
        <v>41</v>
      </c>
    </row>
    <row r="2058" spans="1:8" x14ac:dyDescent="0.25">
      <c r="A2058" t="s">
        <v>7392</v>
      </c>
      <c r="B2058" t="s">
        <v>7393</v>
      </c>
      <c r="C2058" t="s">
        <v>73</v>
      </c>
      <c r="D2058">
        <v>1</v>
      </c>
      <c r="E2058">
        <v>171</v>
      </c>
      <c r="F2058">
        <v>171</v>
      </c>
      <c r="G2058" t="s">
        <v>7394</v>
      </c>
      <c r="H2058" t="s">
        <v>41</v>
      </c>
    </row>
    <row r="2059" spans="1:8" x14ac:dyDescent="0.25">
      <c r="A2059" t="s">
        <v>7395</v>
      </c>
      <c r="B2059" t="s">
        <v>7396</v>
      </c>
      <c r="C2059" t="s">
        <v>73</v>
      </c>
      <c r="D2059">
        <v>1</v>
      </c>
      <c r="E2059">
        <v>125</v>
      </c>
      <c r="F2059">
        <v>125</v>
      </c>
      <c r="G2059" t="s">
        <v>7397</v>
      </c>
      <c r="H2059" t="s">
        <v>41</v>
      </c>
    </row>
    <row r="2060" spans="1:8" x14ac:dyDescent="0.25">
      <c r="A2060" t="s">
        <v>7398</v>
      </c>
      <c r="B2060" t="s">
        <v>7399</v>
      </c>
      <c r="C2060" t="s">
        <v>73</v>
      </c>
      <c r="D2060">
        <v>2</v>
      </c>
      <c r="E2060">
        <v>322</v>
      </c>
      <c r="F2060">
        <v>161</v>
      </c>
      <c r="G2060" t="s">
        <v>7400</v>
      </c>
      <c r="H2060" t="s">
        <v>41</v>
      </c>
    </row>
    <row r="2061" spans="1:8" x14ac:dyDescent="0.25">
      <c r="A2061" t="s">
        <v>7401</v>
      </c>
      <c r="B2061" t="s">
        <v>7402</v>
      </c>
      <c r="C2061" t="s">
        <v>73</v>
      </c>
      <c r="D2061">
        <v>1</v>
      </c>
      <c r="E2061">
        <v>138</v>
      </c>
      <c r="F2061">
        <v>138</v>
      </c>
      <c r="G2061" t="s">
        <v>7403</v>
      </c>
      <c r="H2061" t="s">
        <v>41</v>
      </c>
    </row>
    <row r="2062" spans="1:8" x14ac:dyDescent="0.25">
      <c r="A2062" t="s">
        <v>7404</v>
      </c>
      <c r="B2062" t="s">
        <v>777</v>
      </c>
      <c r="C2062" t="s">
        <v>73</v>
      </c>
      <c r="D2062">
        <v>1</v>
      </c>
      <c r="E2062">
        <v>149</v>
      </c>
      <c r="F2062">
        <v>149</v>
      </c>
      <c r="G2062" t="s">
        <v>778</v>
      </c>
      <c r="H2062" t="s">
        <v>41</v>
      </c>
    </row>
    <row r="2063" spans="1:8" x14ac:dyDescent="0.25">
      <c r="A2063" t="s">
        <v>7405</v>
      </c>
      <c r="B2063" t="s">
        <v>7406</v>
      </c>
      <c r="C2063" t="s">
        <v>73</v>
      </c>
      <c r="D2063">
        <v>1</v>
      </c>
      <c r="E2063">
        <v>219</v>
      </c>
      <c r="F2063">
        <v>219</v>
      </c>
      <c r="G2063" t="s">
        <v>7407</v>
      </c>
      <c r="H2063" t="s">
        <v>41</v>
      </c>
    </row>
    <row r="2064" spans="1:8" x14ac:dyDescent="0.25">
      <c r="A2064" t="s">
        <v>7408</v>
      </c>
      <c r="B2064" t="s">
        <v>779</v>
      </c>
      <c r="C2064" t="s">
        <v>73</v>
      </c>
      <c r="D2064">
        <v>1</v>
      </c>
      <c r="E2064">
        <v>220</v>
      </c>
      <c r="F2064">
        <v>220</v>
      </c>
      <c r="G2064" t="s">
        <v>780</v>
      </c>
      <c r="H2064" t="s">
        <v>41</v>
      </c>
    </row>
    <row r="2065" spans="1:8" x14ac:dyDescent="0.25">
      <c r="A2065" t="s">
        <v>7409</v>
      </c>
      <c r="B2065" t="s">
        <v>7410</v>
      </c>
      <c r="C2065" t="s">
        <v>73</v>
      </c>
      <c r="D2065">
        <v>1</v>
      </c>
      <c r="E2065">
        <v>144</v>
      </c>
      <c r="F2065">
        <v>144</v>
      </c>
      <c r="G2065" t="s">
        <v>7411</v>
      </c>
      <c r="H2065" t="s">
        <v>41</v>
      </c>
    </row>
    <row r="2066" spans="1:8" x14ac:dyDescent="0.25">
      <c r="A2066" t="s">
        <v>7412</v>
      </c>
      <c r="B2066" t="s">
        <v>7413</v>
      </c>
      <c r="C2066" t="s">
        <v>73</v>
      </c>
      <c r="D2066">
        <v>1</v>
      </c>
      <c r="E2066">
        <v>154</v>
      </c>
      <c r="F2066">
        <v>154</v>
      </c>
      <c r="G2066" t="s">
        <v>7414</v>
      </c>
      <c r="H2066" t="s">
        <v>41</v>
      </c>
    </row>
    <row r="2067" spans="1:8" x14ac:dyDescent="0.25">
      <c r="A2067" t="s">
        <v>7415</v>
      </c>
      <c r="B2067" t="s">
        <v>7416</v>
      </c>
      <c r="C2067" t="s">
        <v>73</v>
      </c>
      <c r="D2067">
        <v>1</v>
      </c>
      <c r="E2067">
        <v>154</v>
      </c>
      <c r="F2067">
        <v>154</v>
      </c>
      <c r="G2067" t="s">
        <v>7417</v>
      </c>
      <c r="H2067" t="s">
        <v>41</v>
      </c>
    </row>
    <row r="2068" spans="1:8" x14ac:dyDescent="0.25">
      <c r="A2068" t="s">
        <v>7418</v>
      </c>
      <c r="B2068" t="s">
        <v>7419</v>
      </c>
      <c r="C2068" t="s">
        <v>73</v>
      </c>
      <c r="D2068">
        <v>1</v>
      </c>
      <c r="E2068">
        <v>144</v>
      </c>
      <c r="F2068">
        <v>144</v>
      </c>
      <c r="G2068" t="s">
        <v>7420</v>
      </c>
      <c r="H2068" t="s">
        <v>41</v>
      </c>
    </row>
    <row r="2069" spans="1:8" x14ac:dyDescent="0.25">
      <c r="A2069" t="s">
        <v>7421</v>
      </c>
      <c r="B2069" t="s">
        <v>7422</v>
      </c>
      <c r="C2069" t="s">
        <v>73</v>
      </c>
      <c r="D2069">
        <v>1</v>
      </c>
      <c r="E2069">
        <v>144</v>
      </c>
      <c r="F2069">
        <v>144</v>
      </c>
      <c r="G2069" t="s">
        <v>7423</v>
      </c>
      <c r="H2069" t="s">
        <v>41</v>
      </c>
    </row>
    <row r="2070" spans="1:8" x14ac:dyDescent="0.25">
      <c r="A2070" t="s">
        <v>7424</v>
      </c>
      <c r="B2070" t="s">
        <v>7425</v>
      </c>
      <c r="C2070" t="s">
        <v>73</v>
      </c>
      <c r="D2070">
        <v>1</v>
      </c>
      <c r="E2070">
        <v>205</v>
      </c>
      <c r="F2070">
        <v>205</v>
      </c>
      <c r="G2070" t="s">
        <v>7426</v>
      </c>
      <c r="H2070" t="s">
        <v>41</v>
      </c>
    </row>
    <row r="2071" spans="1:8" x14ac:dyDescent="0.25">
      <c r="A2071" t="s">
        <v>7427</v>
      </c>
      <c r="B2071" t="s">
        <v>7428</v>
      </c>
      <c r="C2071" t="s">
        <v>21</v>
      </c>
      <c r="D2071">
        <v>1</v>
      </c>
      <c r="E2071">
        <v>110.15</v>
      </c>
      <c r="F2071">
        <v>110.15</v>
      </c>
      <c r="G2071" t="s">
        <v>7429</v>
      </c>
      <c r="H2071" t="s">
        <v>21</v>
      </c>
    </row>
    <row r="2072" spans="1:8" x14ac:dyDescent="0.25">
      <c r="A2072" t="s">
        <v>7430</v>
      </c>
      <c r="B2072" t="s">
        <v>7431</v>
      </c>
      <c r="C2072" t="s">
        <v>73</v>
      </c>
      <c r="D2072">
        <v>1</v>
      </c>
      <c r="E2072">
        <v>50</v>
      </c>
      <c r="F2072">
        <v>50</v>
      </c>
      <c r="G2072" t="s">
        <v>7432</v>
      </c>
      <c r="H2072" t="s">
        <v>41</v>
      </c>
    </row>
    <row r="2073" spans="1:8" x14ac:dyDescent="0.25">
      <c r="A2073" t="s">
        <v>7433</v>
      </c>
      <c r="B2073" t="s">
        <v>7433</v>
      </c>
      <c r="C2073" t="s">
        <v>73</v>
      </c>
      <c r="D2073">
        <v>2</v>
      </c>
      <c r="E2073">
        <v>0</v>
      </c>
      <c r="F2073">
        <v>0</v>
      </c>
      <c r="G2073" t="s">
        <v>5056</v>
      </c>
      <c r="H2073" t="s">
        <v>41</v>
      </c>
    </row>
    <row r="2074" spans="1:8" x14ac:dyDescent="0.25">
      <c r="A2074" t="s">
        <v>7434</v>
      </c>
      <c r="B2074" t="s">
        <v>7434</v>
      </c>
      <c r="C2074" t="s">
        <v>73</v>
      </c>
      <c r="D2074">
        <v>1</v>
      </c>
      <c r="E2074">
        <v>23.01</v>
      </c>
      <c r="F2074">
        <v>23.01</v>
      </c>
      <c r="G2074" t="s">
        <v>7435</v>
      </c>
      <c r="H2074" t="s">
        <v>41</v>
      </c>
    </row>
    <row r="2075" spans="1:8" x14ac:dyDescent="0.25">
      <c r="A2075" t="s">
        <v>7436</v>
      </c>
      <c r="B2075" t="s">
        <v>7436</v>
      </c>
      <c r="C2075" t="s">
        <v>73</v>
      </c>
      <c r="D2075">
        <v>1</v>
      </c>
      <c r="E2075">
        <v>3</v>
      </c>
      <c r="F2075">
        <v>3</v>
      </c>
      <c r="G2075" t="s">
        <v>7437</v>
      </c>
      <c r="H2075" t="s">
        <v>41</v>
      </c>
    </row>
    <row r="2076" spans="1:8" x14ac:dyDescent="0.25">
      <c r="A2076" t="s">
        <v>7438</v>
      </c>
      <c r="B2076" t="s">
        <v>7439</v>
      </c>
      <c r="C2076" t="s">
        <v>73</v>
      </c>
      <c r="D2076">
        <v>1</v>
      </c>
      <c r="E2076">
        <v>370</v>
      </c>
      <c r="F2076">
        <v>370</v>
      </c>
      <c r="G2076" t="s">
        <v>7440</v>
      </c>
      <c r="H2076" t="s">
        <v>41</v>
      </c>
    </row>
    <row r="2077" spans="1:8" x14ac:dyDescent="0.25">
      <c r="A2077" t="s">
        <v>7441</v>
      </c>
      <c r="B2077" t="s">
        <v>7441</v>
      </c>
      <c r="C2077" t="s">
        <v>73</v>
      </c>
      <c r="D2077">
        <v>1</v>
      </c>
      <c r="E2077">
        <v>343</v>
      </c>
      <c r="F2077">
        <v>343</v>
      </c>
      <c r="G2077" t="s">
        <v>7442</v>
      </c>
      <c r="H2077" t="s">
        <v>41</v>
      </c>
    </row>
    <row r="2078" spans="1:8" x14ac:dyDescent="0.25">
      <c r="A2078" t="s">
        <v>7443</v>
      </c>
      <c r="B2078" t="s">
        <v>7444</v>
      </c>
      <c r="C2078" t="s">
        <v>73</v>
      </c>
      <c r="D2078">
        <v>1</v>
      </c>
      <c r="E2078">
        <v>989</v>
      </c>
      <c r="F2078">
        <v>989</v>
      </c>
      <c r="G2078" t="s">
        <v>7445</v>
      </c>
      <c r="H2078" t="s">
        <v>41</v>
      </c>
    </row>
    <row r="2079" spans="1:8" x14ac:dyDescent="0.25">
      <c r="A2079" t="s">
        <v>7446</v>
      </c>
      <c r="B2079" t="s">
        <v>7447</v>
      </c>
      <c r="C2079" t="s">
        <v>73</v>
      </c>
      <c r="D2079">
        <v>1</v>
      </c>
      <c r="E2079">
        <v>370</v>
      </c>
      <c r="F2079">
        <v>370</v>
      </c>
      <c r="G2079" t="s">
        <v>7448</v>
      </c>
      <c r="H2079" t="s">
        <v>41</v>
      </c>
    </row>
    <row r="2080" spans="1:8" x14ac:dyDescent="0.25">
      <c r="A2080" t="s">
        <v>7449</v>
      </c>
      <c r="B2080" t="s">
        <v>7450</v>
      </c>
      <c r="C2080" t="s">
        <v>73</v>
      </c>
      <c r="D2080">
        <v>1.5</v>
      </c>
      <c r="E2080">
        <v>485.5</v>
      </c>
      <c r="F2080">
        <v>323</v>
      </c>
      <c r="G2080" t="s">
        <v>7451</v>
      </c>
      <c r="H2080" t="s">
        <v>41</v>
      </c>
    </row>
    <row r="2081" spans="1:8" x14ac:dyDescent="0.25">
      <c r="A2081" t="s">
        <v>7452</v>
      </c>
      <c r="B2081" t="s">
        <v>781</v>
      </c>
      <c r="C2081" t="s">
        <v>73</v>
      </c>
      <c r="D2081">
        <v>1</v>
      </c>
      <c r="E2081">
        <v>321</v>
      </c>
      <c r="F2081">
        <v>321</v>
      </c>
      <c r="G2081" t="s">
        <v>782</v>
      </c>
      <c r="H2081" t="s">
        <v>41</v>
      </c>
    </row>
    <row r="2082" spans="1:8" x14ac:dyDescent="0.25">
      <c r="A2082" t="s">
        <v>7453</v>
      </c>
      <c r="B2082" t="s">
        <v>7454</v>
      </c>
      <c r="C2082" t="s">
        <v>73</v>
      </c>
      <c r="D2082">
        <v>1.5</v>
      </c>
      <c r="E2082">
        <v>1483.5</v>
      </c>
      <c r="F2082">
        <v>989</v>
      </c>
      <c r="G2082" t="s">
        <v>7455</v>
      </c>
      <c r="H2082" t="s">
        <v>41</v>
      </c>
    </row>
    <row r="2083" spans="1:8" x14ac:dyDescent="0.25">
      <c r="A2083" t="s">
        <v>7456</v>
      </c>
      <c r="B2083" t="s">
        <v>7457</v>
      </c>
      <c r="C2083" t="s">
        <v>73</v>
      </c>
      <c r="D2083">
        <v>1</v>
      </c>
      <c r="E2083">
        <v>374</v>
      </c>
      <c r="F2083">
        <v>374</v>
      </c>
      <c r="G2083" t="s">
        <v>7458</v>
      </c>
      <c r="H2083" t="s">
        <v>41</v>
      </c>
    </row>
    <row r="2084" spans="1:8" x14ac:dyDescent="0.25">
      <c r="A2084" t="s">
        <v>7459</v>
      </c>
      <c r="B2084" t="s">
        <v>7460</v>
      </c>
      <c r="C2084" t="s">
        <v>73</v>
      </c>
      <c r="D2084">
        <v>1</v>
      </c>
      <c r="E2084">
        <v>558</v>
      </c>
      <c r="F2084">
        <v>558</v>
      </c>
      <c r="G2084" t="s">
        <v>7461</v>
      </c>
      <c r="H2084" t="s">
        <v>41</v>
      </c>
    </row>
    <row r="2085" spans="1:8" x14ac:dyDescent="0.25">
      <c r="A2085" t="s">
        <v>7462</v>
      </c>
      <c r="B2085" t="s">
        <v>7463</v>
      </c>
      <c r="C2085" t="s">
        <v>73</v>
      </c>
      <c r="D2085">
        <v>1</v>
      </c>
      <c r="E2085">
        <v>44</v>
      </c>
      <c r="F2085">
        <v>44</v>
      </c>
      <c r="G2085" t="s">
        <v>7464</v>
      </c>
      <c r="H2085" t="s">
        <v>41</v>
      </c>
    </row>
    <row r="2086" spans="1:8" x14ac:dyDescent="0.25">
      <c r="A2086" t="s">
        <v>7465</v>
      </c>
      <c r="B2086" t="s">
        <v>7466</v>
      </c>
      <c r="C2086" t="s">
        <v>73</v>
      </c>
      <c r="D2086">
        <v>1</v>
      </c>
      <c r="E2086">
        <v>41</v>
      </c>
      <c r="F2086">
        <v>41</v>
      </c>
      <c r="G2086" t="s">
        <v>7467</v>
      </c>
      <c r="H2086" t="s">
        <v>41</v>
      </c>
    </row>
    <row r="2087" spans="1:8" x14ac:dyDescent="0.25">
      <c r="A2087" t="s">
        <v>7468</v>
      </c>
      <c r="B2087" t="s">
        <v>7469</v>
      </c>
      <c r="C2087" t="s">
        <v>73</v>
      </c>
      <c r="D2087">
        <v>1</v>
      </c>
      <c r="E2087">
        <v>42</v>
      </c>
      <c r="F2087">
        <v>42</v>
      </c>
      <c r="G2087" t="s">
        <v>7470</v>
      </c>
      <c r="H2087" t="s">
        <v>41</v>
      </c>
    </row>
    <row r="2088" spans="1:8" x14ac:dyDescent="0.25">
      <c r="A2088" t="s">
        <v>7471</v>
      </c>
      <c r="B2088" t="s">
        <v>7471</v>
      </c>
      <c r="C2088" t="s">
        <v>73</v>
      </c>
      <c r="D2088">
        <v>1</v>
      </c>
      <c r="E2088">
        <v>274</v>
      </c>
      <c r="F2088">
        <v>274</v>
      </c>
      <c r="G2088" t="s">
        <v>7472</v>
      </c>
      <c r="H2088" t="s">
        <v>41</v>
      </c>
    </row>
    <row r="2089" spans="1:8" x14ac:dyDescent="0.25">
      <c r="A2089" t="s">
        <v>7473</v>
      </c>
      <c r="B2089" t="s">
        <v>7473</v>
      </c>
      <c r="C2089" t="s">
        <v>73</v>
      </c>
      <c r="D2089">
        <v>1</v>
      </c>
      <c r="E2089">
        <v>147</v>
      </c>
      <c r="F2089">
        <v>147</v>
      </c>
      <c r="G2089" t="s">
        <v>7474</v>
      </c>
      <c r="H2089" t="s">
        <v>41</v>
      </c>
    </row>
    <row r="2090" spans="1:8" x14ac:dyDescent="0.25">
      <c r="A2090" t="s">
        <v>7475</v>
      </c>
      <c r="B2090" t="s">
        <v>7476</v>
      </c>
      <c r="C2090" t="s">
        <v>73</v>
      </c>
      <c r="D2090">
        <v>1</v>
      </c>
      <c r="E2090">
        <v>24</v>
      </c>
      <c r="F2090">
        <v>24</v>
      </c>
      <c r="G2090" t="s">
        <v>7477</v>
      </c>
      <c r="H2090" t="s">
        <v>41</v>
      </c>
    </row>
    <row r="2091" spans="1:8" x14ac:dyDescent="0.25">
      <c r="A2091" t="s">
        <v>7478</v>
      </c>
      <c r="B2091" t="s">
        <v>7479</v>
      </c>
      <c r="C2091" t="s">
        <v>73</v>
      </c>
      <c r="D2091">
        <v>1</v>
      </c>
      <c r="E2091">
        <v>238</v>
      </c>
      <c r="F2091">
        <v>238</v>
      </c>
      <c r="G2091" t="s">
        <v>7480</v>
      </c>
      <c r="H2091" t="s">
        <v>41</v>
      </c>
    </row>
    <row r="2092" spans="1:8" x14ac:dyDescent="0.25">
      <c r="A2092" t="s">
        <v>7481</v>
      </c>
      <c r="B2092" t="s">
        <v>7482</v>
      </c>
      <c r="C2092" t="s">
        <v>73</v>
      </c>
      <c r="D2092">
        <v>1</v>
      </c>
      <c r="E2092">
        <v>183</v>
      </c>
      <c r="F2092">
        <v>183</v>
      </c>
      <c r="G2092" t="s">
        <v>7483</v>
      </c>
      <c r="H2092" t="s">
        <v>41</v>
      </c>
    </row>
    <row r="2093" spans="1:8" x14ac:dyDescent="0.25">
      <c r="A2093" t="s">
        <v>7484</v>
      </c>
      <c r="B2093" t="s">
        <v>7485</v>
      </c>
      <c r="C2093" t="s">
        <v>73</v>
      </c>
      <c r="D2093">
        <v>1</v>
      </c>
      <c r="E2093">
        <v>183</v>
      </c>
      <c r="F2093">
        <v>183</v>
      </c>
      <c r="G2093" t="s">
        <v>7486</v>
      </c>
      <c r="H2093" t="s">
        <v>41</v>
      </c>
    </row>
    <row r="2094" spans="1:8" x14ac:dyDescent="0.25">
      <c r="A2094" t="s">
        <v>7487</v>
      </c>
      <c r="B2094" t="s">
        <v>7487</v>
      </c>
      <c r="C2094" t="s">
        <v>73</v>
      </c>
      <c r="D2094">
        <v>1</v>
      </c>
      <c r="E2094">
        <v>183</v>
      </c>
      <c r="F2094">
        <v>183</v>
      </c>
      <c r="G2094" t="s">
        <v>7488</v>
      </c>
      <c r="H2094" t="s">
        <v>41</v>
      </c>
    </row>
    <row r="2095" spans="1:8" x14ac:dyDescent="0.25">
      <c r="A2095" t="s">
        <v>7489</v>
      </c>
      <c r="B2095" t="s">
        <v>7489</v>
      </c>
      <c r="C2095" t="s">
        <v>73</v>
      </c>
      <c r="D2095">
        <v>1</v>
      </c>
      <c r="E2095">
        <v>183</v>
      </c>
      <c r="F2095">
        <v>183</v>
      </c>
      <c r="G2095" t="s">
        <v>7490</v>
      </c>
      <c r="H2095" t="s">
        <v>41</v>
      </c>
    </row>
    <row r="2096" spans="1:8" x14ac:dyDescent="0.25">
      <c r="A2096" t="s">
        <v>7491</v>
      </c>
      <c r="B2096" t="s">
        <v>7492</v>
      </c>
      <c r="C2096" t="s">
        <v>73</v>
      </c>
      <c r="D2096">
        <v>1</v>
      </c>
      <c r="E2096">
        <v>178</v>
      </c>
      <c r="F2096">
        <v>178</v>
      </c>
      <c r="G2096" t="s">
        <v>7493</v>
      </c>
      <c r="H2096" t="s">
        <v>41</v>
      </c>
    </row>
    <row r="2097" spans="1:8" x14ac:dyDescent="0.25">
      <c r="A2097" t="s">
        <v>7494</v>
      </c>
      <c r="B2097" t="s">
        <v>7495</v>
      </c>
      <c r="C2097" t="s">
        <v>73</v>
      </c>
      <c r="D2097">
        <v>1</v>
      </c>
      <c r="E2097">
        <v>179</v>
      </c>
      <c r="F2097">
        <v>179</v>
      </c>
      <c r="G2097" t="s">
        <v>7496</v>
      </c>
      <c r="H2097" t="s">
        <v>41</v>
      </c>
    </row>
    <row r="2098" spans="1:8" x14ac:dyDescent="0.25">
      <c r="A2098" t="s">
        <v>7497</v>
      </c>
      <c r="B2098" t="s">
        <v>7498</v>
      </c>
      <c r="C2098" t="s">
        <v>73</v>
      </c>
      <c r="D2098">
        <v>1</v>
      </c>
      <c r="E2098">
        <v>185</v>
      </c>
      <c r="F2098">
        <v>185</v>
      </c>
      <c r="G2098" t="s">
        <v>7499</v>
      </c>
      <c r="H2098" t="s">
        <v>41</v>
      </c>
    </row>
    <row r="2099" spans="1:8" x14ac:dyDescent="0.25">
      <c r="A2099" t="s">
        <v>7500</v>
      </c>
      <c r="B2099" t="s">
        <v>783</v>
      </c>
      <c r="C2099" t="s">
        <v>73</v>
      </c>
      <c r="D2099">
        <v>1</v>
      </c>
      <c r="E2099">
        <v>183</v>
      </c>
      <c r="F2099">
        <v>183</v>
      </c>
      <c r="G2099" t="s">
        <v>784</v>
      </c>
      <c r="H2099" t="s">
        <v>41</v>
      </c>
    </row>
    <row r="2100" spans="1:8" x14ac:dyDescent="0.25">
      <c r="A2100" t="s">
        <v>7501</v>
      </c>
      <c r="B2100" t="s">
        <v>7502</v>
      </c>
      <c r="C2100" t="s">
        <v>73</v>
      </c>
      <c r="D2100">
        <v>1</v>
      </c>
      <c r="E2100">
        <v>147</v>
      </c>
      <c r="F2100">
        <v>147</v>
      </c>
      <c r="G2100" t="s">
        <v>7503</v>
      </c>
      <c r="H2100" t="s">
        <v>41</v>
      </c>
    </row>
    <row r="2101" spans="1:8" x14ac:dyDescent="0.25">
      <c r="A2101" t="s">
        <v>7504</v>
      </c>
      <c r="B2101" t="s">
        <v>7505</v>
      </c>
      <c r="C2101" t="s">
        <v>73</v>
      </c>
      <c r="D2101">
        <v>1</v>
      </c>
      <c r="E2101">
        <v>49</v>
      </c>
      <c r="F2101">
        <v>49</v>
      </c>
      <c r="G2101" t="s">
        <v>7506</v>
      </c>
      <c r="H2101" t="s">
        <v>41</v>
      </c>
    </row>
    <row r="2102" spans="1:8" x14ac:dyDescent="0.25">
      <c r="A2102" t="s">
        <v>7507</v>
      </c>
      <c r="B2102" t="s">
        <v>7508</v>
      </c>
      <c r="C2102" t="s">
        <v>73</v>
      </c>
      <c r="D2102">
        <v>1</v>
      </c>
      <c r="E2102">
        <v>49</v>
      </c>
      <c r="F2102">
        <v>49</v>
      </c>
      <c r="G2102" t="s">
        <v>7509</v>
      </c>
      <c r="H2102" t="s">
        <v>41</v>
      </c>
    </row>
    <row r="2103" spans="1:8" x14ac:dyDescent="0.25">
      <c r="A2103" t="s">
        <v>7510</v>
      </c>
      <c r="B2103" t="s">
        <v>785</v>
      </c>
      <c r="C2103" t="s">
        <v>73</v>
      </c>
      <c r="D2103">
        <v>1</v>
      </c>
      <c r="E2103">
        <v>7</v>
      </c>
      <c r="F2103">
        <v>7</v>
      </c>
      <c r="G2103" t="s">
        <v>786</v>
      </c>
      <c r="H2103" t="s">
        <v>41</v>
      </c>
    </row>
    <row r="2104" spans="1:8" x14ac:dyDescent="0.25">
      <c r="A2104" t="s">
        <v>7511</v>
      </c>
      <c r="B2104" t="s">
        <v>7512</v>
      </c>
      <c r="C2104" t="s">
        <v>73</v>
      </c>
      <c r="D2104">
        <v>1</v>
      </c>
      <c r="E2104">
        <v>2</v>
      </c>
      <c r="F2104">
        <v>2</v>
      </c>
      <c r="G2104" t="s">
        <v>7513</v>
      </c>
      <c r="H2104" t="s">
        <v>41</v>
      </c>
    </row>
    <row r="2105" spans="1:8" x14ac:dyDescent="0.25">
      <c r="A2105" t="s">
        <v>7514</v>
      </c>
      <c r="B2105" t="s">
        <v>7515</v>
      </c>
      <c r="C2105" t="s">
        <v>73</v>
      </c>
      <c r="D2105">
        <v>1</v>
      </c>
      <c r="E2105">
        <v>5</v>
      </c>
      <c r="F2105">
        <v>5</v>
      </c>
      <c r="G2105" t="s">
        <v>7516</v>
      </c>
      <c r="H2105" t="s">
        <v>41</v>
      </c>
    </row>
    <row r="2106" spans="1:8" x14ac:dyDescent="0.25">
      <c r="A2106" t="s">
        <v>7517</v>
      </c>
      <c r="B2106" t="s">
        <v>7518</v>
      </c>
      <c r="C2106" t="s">
        <v>73</v>
      </c>
      <c r="D2106">
        <v>1</v>
      </c>
      <c r="E2106">
        <v>18</v>
      </c>
      <c r="F2106">
        <v>18</v>
      </c>
      <c r="G2106" t="s">
        <v>7519</v>
      </c>
      <c r="H2106" t="s">
        <v>41</v>
      </c>
    </row>
    <row r="2107" spans="1:8" x14ac:dyDescent="0.25">
      <c r="A2107" t="s">
        <v>7520</v>
      </c>
      <c r="B2107" t="s">
        <v>7521</v>
      </c>
      <c r="C2107" t="s">
        <v>73</v>
      </c>
      <c r="D2107">
        <v>1</v>
      </c>
      <c r="E2107">
        <v>59</v>
      </c>
      <c r="F2107">
        <v>59</v>
      </c>
      <c r="G2107" t="s">
        <v>7522</v>
      </c>
      <c r="H2107" t="s">
        <v>41</v>
      </c>
    </row>
    <row r="2108" spans="1:8" x14ac:dyDescent="0.25">
      <c r="A2108" t="s">
        <v>7523</v>
      </c>
      <c r="B2108" t="s">
        <v>7524</v>
      </c>
      <c r="C2108" t="s">
        <v>73</v>
      </c>
      <c r="D2108">
        <v>1</v>
      </c>
      <c r="E2108">
        <v>58</v>
      </c>
      <c r="F2108">
        <v>58</v>
      </c>
      <c r="G2108" t="s">
        <v>7525</v>
      </c>
      <c r="H2108" t="s">
        <v>41</v>
      </c>
    </row>
    <row r="2109" spans="1:8" x14ac:dyDescent="0.25">
      <c r="A2109" t="s">
        <v>7526</v>
      </c>
      <c r="B2109" t="s">
        <v>7526</v>
      </c>
      <c r="C2109" t="s">
        <v>73</v>
      </c>
      <c r="D2109">
        <v>1</v>
      </c>
      <c r="E2109">
        <v>58.5</v>
      </c>
      <c r="F2109">
        <v>58.5</v>
      </c>
      <c r="G2109" t="s">
        <v>7527</v>
      </c>
      <c r="H2109" t="s">
        <v>41</v>
      </c>
    </row>
    <row r="2110" spans="1:8" x14ac:dyDescent="0.25">
      <c r="A2110" t="s">
        <v>7528</v>
      </c>
      <c r="B2110" t="s">
        <v>7529</v>
      </c>
      <c r="C2110" t="s">
        <v>73</v>
      </c>
      <c r="D2110">
        <v>1</v>
      </c>
      <c r="E2110">
        <v>59</v>
      </c>
      <c r="F2110">
        <v>58</v>
      </c>
      <c r="G2110" t="s">
        <v>7530</v>
      </c>
      <c r="H2110" t="s">
        <v>41</v>
      </c>
    </row>
    <row r="2111" spans="1:8" x14ac:dyDescent="0.25">
      <c r="A2111" t="s">
        <v>7531</v>
      </c>
      <c r="B2111" t="s">
        <v>7532</v>
      </c>
      <c r="C2111" t="s">
        <v>73</v>
      </c>
      <c r="D2111">
        <v>1</v>
      </c>
      <c r="E2111">
        <v>87</v>
      </c>
      <c r="F2111">
        <v>87</v>
      </c>
      <c r="G2111" t="s">
        <v>7533</v>
      </c>
      <c r="H2111" t="s">
        <v>41</v>
      </c>
    </row>
    <row r="2112" spans="1:8" x14ac:dyDescent="0.25">
      <c r="A2112" t="s">
        <v>7534</v>
      </c>
      <c r="B2112" t="s">
        <v>7534</v>
      </c>
      <c r="C2112" t="s">
        <v>73</v>
      </c>
      <c r="D2112">
        <v>1</v>
      </c>
      <c r="E2112">
        <v>5.92</v>
      </c>
      <c r="F2112">
        <v>5.84</v>
      </c>
      <c r="G2112" t="s">
        <v>7535</v>
      </c>
      <c r="H2112" t="s">
        <v>41</v>
      </c>
    </row>
    <row r="2113" spans="1:8" x14ac:dyDescent="0.25">
      <c r="A2113" t="s">
        <v>7536</v>
      </c>
      <c r="B2113" t="s">
        <v>7537</v>
      </c>
      <c r="C2113" t="s">
        <v>73</v>
      </c>
      <c r="D2113">
        <v>1</v>
      </c>
      <c r="E2113">
        <v>149</v>
      </c>
      <c r="F2113">
        <v>149</v>
      </c>
      <c r="G2113" t="s">
        <v>7538</v>
      </c>
      <c r="H2113" t="s">
        <v>41</v>
      </c>
    </row>
    <row r="2114" spans="1:8" x14ac:dyDescent="0.25">
      <c r="A2114" t="s">
        <v>7539</v>
      </c>
      <c r="B2114" t="s">
        <v>787</v>
      </c>
      <c r="C2114" t="s">
        <v>73</v>
      </c>
      <c r="D2114">
        <v>1</v>
      </c>
      <c r="E2114">
        <v>684</v>
      </c>
      <c r="F2114">
        <v>684</v>
      </c>
      <c r="G2114" t="s">
        <v>788</v>
      </c>
      <c r="H2114" t="s">
        <v>41</v>
      </c>
    </row>
    <row r="2115" spans="1:8" x14ac:dyDescent="0.25">
      <c r="A2115" t="s">
        <v>7540</v>
      </c>
      <c r="B2115" t="s">
        <v>7541</v>
      </c>
      <c r="C2115" t="s">
        <v>73</v>
      </c>
      <c r="D2115">
        <v>1</v>
      </c>
      <c r="E2115">
        <v>704</v>
      </c>
      <c r="F2115">
        <v>704</v>
      </c>
      <c r="G2115" t="s">
        <v>7542</v>
      </c>
      <c r="H2115" t="s">
        <v>41</v>
      </c>
    </row>
    <row r="2116" spans="1:8" x14ac:dyDescent="0.25">
      <c r="A2116" t="s">
        <v>7543</v>
      </c>
      <c r="B2116" t="s">
        <v>7544</v>
      </c>
      <c r="C2116" t="s">
        <v>73</v>
      </c>
      <c r="D2116">
        <v>1</v>
      </c>
      <c r="E2116">
        <v>76</v>
      </c>
      <c r="F2116">
        <v>76</v>
      </c>
      <c r="G2116" t="s">
        <v>7545</v>
      </c>
      <c r="H2116" t="s">
        <v>41</v>
      </c>
    </row>
    <row r="2117" spans="1:8" x14ac:dyDescent="0.25">
      <c r="A2117" t="s">
        <v>7546</v>
      </c>
      <c r="B2117" t="s">
        <v>7547</v>
      </c>
      <c r="C2117" t="s">
        <v>73</v>
      </c>
      <c r="D2117">
        <v>1</v>
      </c>
      <c r="E2117">
        <v>85</v>
      </c>
      <c r="F2117">
        <v>85</v>
      </c>
      <c r="G2117" t="s">
        <v>7548</v>
      </c>
      <c r="H2117" t="s">
        <v>41</v>
      </c>
    </row>
    <row r="2118" spans="1:8" x14ac:dyDescent="0.25">
      <c r="A2118" t="s">
        <v>7549</v>
      </c>
      <c r="B2118" t="s">
        <v>7550</v>
      </c>
      <c r="C2118" t="s">
        <v>73</v>
      </c>
      <c r="D2118">
        <v>1</v>
      </c>
      <c r="E2118">
        <v>79</v>
      </c>
      <c r="F2118">
        <v>79</v>
      </c>
      <c r="G2118" t="s">
        <v>7551</v>
      </c>
      <c r="H2118" t="s">
        <v>41</v>
      </c>
    </row>
    <row r="2119" spans="1:8" x14ac:dyDescent="0.25">
      <c r="A2119" t="s">
        <v>7552</v>
      </c>
      <c r="B2119" t="s">
        <v>789</v>
      </c>
      <c r="C2119" t="s">
        <v>73</v>
      </c>
      <c r="D2119">
        <v>1</v>
      </c>
      <c r="E2119">
        <v>80</v>
      </c>
      <c r="F2119">
        <v>80</v>
      </c>
      <c r="G2119" t="s">
        <v>790</v>
      </c>
      <c r="H2119" t="s">
        <v>41</v>
      </c>
    </row>
    <row r="2120" spans="1:8" x14ac:dyDescent="0.25">
      <c r="A2120" t="s">
        <v>7553</v>
      </c>
      <c r="B2120" t="s">
        <v>7554</v>
      </c>
      <c r="C2120" t="s">
        <v>73</v>
      </c>
      <c r="D2120">
        <v>1</v>
      </c>
      <c r="E2120">
        <v>79</v>
      </c>
      <c r="F2120">
        <v>79</v>
      </c>
      <c r="G2120" t="s">
        <v>7551</v>
      </c>
      <c r="H2120" t="s">
        <v>41</v>
      </c>
    </row>
    <row r="2121" spans="1:8" x14ac:dyDescent="0.25">
      <c r="A2121" t="s">
        <v>7555</v>
      </c>
      <c r="B2121" t="s">
        <v>7556</v>
      </c>
      <c r="C2121" t="s">
        <v>73</v>
      </c>
      <c r="D2121">
        <v>1</v>
      </c>
      <c r="E2121">
        <v>183</v>
      </c>
      <c r="F2121">
        <v>183</v>
      </c>
      <c r="G2121" t="s">
        <v>7557</v>
      </c>
      <c r="H2121" t="s">
        <v>41</v>
      </c>
    </row>
    <row r="2122" spans="1:8" x14ac:dyDescent="0.25">
      <c r="A2122" t="s">
        <v>7558</v>
      </c>
      <c r="B2122" t="s">
        <v>7559</v>
      </c>
      <c r="C2122" t="s">
        <v>73</v>
      </c>
      <c r="D2122">
        <v>1</v>
      </c>
      <c r="E2122">
        <v>183</v>
      </c>
      <c r="F2122">
        <v>183</v>
      </c>
      <c r="G2122" t="s">
        <v>7560</v>
      </c>
      <c r="H2122" t="s">
        <v>41</v>
      </c>
    </row>
    <row r="2123" spans="1:8" x14ac:dyDescent="0.25">
      <c r="A2123" t="s">
        <v>7561</v>
      </c>
      <c r="B2123" t="s">
        <v>7562</v>
      </c>
      <c r="C2123" t="s">
        <v>73</v>
      </c>
      <c r="D2123">
        <v>1</v>
      </c>
      <c r="E2123">
        <v>989</v>
      </c>
      <c r="F2123">
        <v>989</v>
      </c>
      <c r="G2123" t="s">
        <v>7563</v>
      </c>
      <c r="H2123" t="s">
        <v>41</v>
      </c>
    </row>
    <row r="2124" spans="1:8" x14ac:dyDescent="0.25">
      <c r="A2124" t="s">
        <v>7564</v>
      </c>
      <c r="B2124" t="s">
        <v>7565</v>
      </c>
      <c r="C2124" t="s">
        <v>73</v>
      </c>
      <c r="D2124">
        <v>1</v>
      </c>
      <c r="E2124">
        <v>149</v>
      </c>
      <c r="F2124">
        <v>149</v>
      </c>
      <c r="G2124" t="s">
        <v>7566</v>
      </c>
      <c r="H2124" t="s">
        <v>41</v>
      </c>
    </row>
    <row r="2125" spans="1:8" x14ac:dyDescent="0.25">
      <c r="A2125" t="s">
        <v>7567</v>
      </c>
      <c r="B2125" t="s">
        <v>7568</v>
      </c>
      <c r="C2125" t="s">
        <v>73</v>
      </c>
      <c r="D2125">
        <v>1</v>
      </c>
      <c r="E2125">
        <v>149</v>
      </c>
      <c r="F2125">
        <v>149</v>
      </c>
      <c r="G2125" t="s">
        <v>7569</v>
      </c>
      <c r="H2125" t="s">
        <v>41</v>
      </c>
    </row>
    <row r="2126" spans="1:8" x14ac:dyDescent="0.25">
      <c r="A2126" t="s">
        <v>7570</v>
      </c>
      <c r="B2126" t="s">
        <v>7571</v>
      </c>
      <c r="C2126" t="s">
        <v>73</v>
      </c>
      <c r="D2126">
        <v>1</v>
      </c>
      <c r="E2126">
        <v>149</v>
      </c>
      <c r="F2126">
        <v>149</v>
      </c>
      <c r="G2126" t="s">
        <v>7572</v>
      </c>
      <c r="H2126" t="s">
        <v>41</v>
      </c>
    </row>
    <row r="2127" spans="1:8" x14ac:dyDescent="0.25">
      <c r="A2127" t="s">
        <v>7573</v>
      </c>
      <c r="B2127" t="s">
        <v>7574</v>
      </c>
      <c r="C2127" t="s">
        <v>73</v>
      </c>
      <c r="D2127">
        <v>1</v>
      </c>
      <c r="E2127">
        <v>151</v>
      </c>
      <c r="F2127">
        <v>151</v>
      </c>
      <c r="G2127" t="s">
        <v>7575</v>
      </c>
      <c r="H2127" t="s">
        <v>41</v>
      </c>
    </row>
    <row r="2128" spans="1:8" x14ac:dyDescent="0.25">
      <c r="A2128" t="s">
        <v>7576</v>
      </c>
      <c r="B2128" t="s">
        <v>7577</v>
      </c>
      <c r="C2128" t="s">
        <v>73</v>
      </c>
      <c r="D2128">
        <v>1</v>
      </c>
      <c r="E2128">
        <v>149</v>
      </c>
      <c r="F2128">
        <v>149</v>
      </c>
      <c r="G2128" t="s">
        <v>7578</v>
      </c>
      <c r="H2128" t="s">
        <v>41</v>
      </c>
    </row>
    <row r="2129" spans="1:8" x14ac:dyDescent="0.25">
      <c r="A2129" t="s">
        <v>7579</v>
      </c>
      <c r="B2129" t="s">
        <v>7580</v>
      </c>
      <c r="C2129" t="s">
        <v>73</v>
      </c>
      <c r="D2129">
        <v>1</v>
      </c>
      <c r="E2129">
        <v>149</v>
      </c>
      <c r="F2129">
        <v>149</v>
      </c>
      <c r="G2129" t="s">
        <v>7581</v>
      </c>
      <c r="H2129" t="s">
        <v>41</v>
      </c>
    </row>
    <row r="2130" spans="1:8" x14ac:dyDescent="0.25">
      <c r="A2130" t="s">
        <v>7582</v>
      </c>
      <c r="B2130" t="s">
        <v>7583</v>
      </c>
      <c r="C2130" t="s">
        <v>73</v>
      </c>
      <c r="D2130">
        <v>1</v>
      </c>
      <c r="E2130">
        <v>150</v>
      </c>
      <c r="F2130">
        <v>149</v>
      </c>
      <c r="G2130" t="s">
        <v>7584</v>
      </c>
      <c r="H2130" t="s">
        <v>41</v>
      </c>
    </row>
    <row r="2131" spans="1:8" x14ac:dyDescent="0.25">
      <c r="A2131" t="s">
        <v>7585</v>
      </c>
      <c r="B2131" t="s">
        <v>791</v>
      </c>
      <c r="C2131" t="s">
        <v>73</v>
      </c>
      <c r="D2131">
        <v>1</v>
      </c>
      <c r="E2131">
        <v>989</v>
      </c>
      <c r="F2131">
        <v>989</v>
      </c>
      <c r="G2131" t="s">
        <v>792</v>
      </c>
      <c r="H2131" t="s">
        <v>41</v>
      </c>
    </row>
    <row r="2132" spans="1:8" x14ac:dyDescent="0.25">
      <c r="A2132" t="s">
        <v>7586</v>
      </c>
      <c r="B2132" t="s">
        <v>7587</v>
      </c>
      <c r="C2132" t="s">
        <v>73</v>
      </c>
      <c r="D2132">
        <v>1</v>
      </c>
      <c r="E2132">
        <v>103.5</v>
      </c>
      <c r="F2132">
        <v>103.5</v>
      </c>
      <c r="G2132" t="s">
        <v>7588</v>
      </c>
      <c r="H2132" t="s">
        <v>41</v>
      </c>
    </row>
    <row r="2133" spans="1:8" x14ac:dyDescent="0.25">
      <c r="A2133" t="s">
        <v>7589</v>
      </c>
      <c r="B2133" t="s">
        <v>793</v>
      </c>
      <c r="C2133" t="s">
        <v>73</v>
      </c>
      <c r="D2133">
        <v>1</v>
      </c>
      <c r="E2133">
        <v>104</v>
      </c>
      <c r="F2133">
        <v>104</v>
      </c>
      <c r="G2133" t="s">
        <v>794</v>
      </c>
      <c r="H2133" t="s">
        <v>41</v>
      </c>
    </row>
    <row r="2134" spans="1:8" x14ac:dyDescent="0.25">
      <c r="A2134" t="s">
        <v>7590</v>
      </c>
      <c r="B2134" t="s">
        <v>7591</v>
      </c>
      <c r="C2134" t="s">
        <v>73</v>
      </c>
      <c r="D2134">
        <v>1</v>
      </c>
      <c r="E2134">
        <v>107</v>
      </c>
      <c r="F2134">
        <v>107</v>
      </c>
      <c r="G2134" t="s">
        <v>7592</v>
      </c>
      <c r="H2134" t="s">
        <v>41</v>
      </c>
    </row>
    <row r="2135" spans="1:8" x14ac:dyDescent="0.25">
      <c r="A2135" t="s">
        <v>7593</v>
      </c>
      <c r="B2135" t="s">
        <v>7593</v>
      </c>
      <c r="C2135" t="s">
        <v>73</v>
      </c>
      <c r="D2135">
        <v>1</v>
      </c>
      <c r="E2135">
        <v>205</v>
      </c>
      <c r="F2135">
        <v>205</v>
      </c>
      <c r="G2135" t="s">
        <v>7594</v>
      </c>
      <c r="H2135" t="s">
        <v>41</v>
      </c>
    </row>
    <row r="2136" spans="1:8" x14ac:dyDescent="0.25">
      <c r="A2136" t="s">
        <v>7595</v>
      </c>
      <c r="B2136" t="s">
        <v>795</v>
      </c>
      <c r="C2136" t="s">
        <v>73</v>
      </c>
      <c r="D2136">
        <v>1</v>
      </c>
      <c r="E2136">
        <v>337.34</v>
      </c>
      <c r="F2136">
        <v>337.34</v>
      </c>
      <c r="G2136" t="s">
        <v>796</v>
      </c>
      <c r="H2136" t="s">
        <v>41</v>
      </c>
    </row>
    <row r="2137" spans="1:8" x14ac:dyDescent="0.25">
      <c r="A2137" t="s">
        <v>7596</v>
      </c>
      <c r="B2137" t="s">
        <v>7596</v>
      </c>
      <c r="C2137" t="s">
        <v>21</v>
      </c>
      <c r="D2137">
        <v>1</v>
      </c>
      <c r="E2137">
        <v>21</v>
      </c>
      <c r="F2137">
        <v>21</v>
      </c>
      <c r="G2137" t="s">
        <v>7597</v>
      </c>
      <c r="H2137" t="s">
        <v>137</v>
      </c>
    </row>
    <row r="2138" spans="1:8" x14ac:dyDescent="0.25">
      <c r="A2138" t="s">
        <v>7596</v>
      </c>
      <c r="B2138" t="s">
        <v>7596</v>
      </c>
      <c r="C2138" t="s">
        <v>204</v>
      </c>
      <c r="D2138">
        <v>1</v>
      </c>
      <c r="E2138">
        <v>89.84</v>
      </c>
      <c r="F2138">
        <v>89.84</v>
      </c>
      <c r="G2138" t="s">
        <v>7597</v>
      </c>
      <c r="H2138" t="s">
        <v>137</v>
      </c>
    </row>
    <row r="2139" spans="1:8" x14ac:dyDescent="0.25">
      <c r="A2139" t="s">
        <v>7598</v>
      </c>
      <c r="B2139" t="s">
        <v>7599</v>
      </c>
      <c r="C2139" t="s">
        <v>21</v>
      </c>
      <c r="D2139">
        <v>1</v>
      </c>
      <c r="E2139">
        <v>12</v>
      </c>
      <c r="F2139">
        <v>12</v>
      </c>
      <c r="G2139" t="s">
        <v>7597</v>
      </c>
      <c r="H2139" t="s">
        <v>137</v>
      </c>
    </row>
    <row r="2140" spans="1:8" x14ac:dyDescent="0.25">
      <c r="A2140" t="s">
        <v>7600</v>
      </c>
      <c r="B2140" t="s">
        <v>7601</v>
      </c>
      <c r="C2140" t="s">
        <v>21</v>
      </c>
      <c r="D2140">
        <v>1</v>
      </c>
      <c r="E2140">
        <v>22</v>
      </c>
      <c r="F2140">
        <v>22</v>
      </c>
      <c r="G2140" t="s">
        <v>7602</v>
      </c>
      <c r="H2140" t="s">
        <v>137</v>
      </c>
    </row>
    <row r="2141" spans="1:8" x14ac:dyDescent="0.25">
      <c r="A2141" t="s">
        <v>7603</v>
      </c>
      <c r="B2141" t="s">
        <v>7604</v>
      </c>
      <c r="C2141" t="s">
        <v>21</v>
      </c>
      <c r="D2141">
        <v>1</v>
      </c>
      <c r="E2141">
        <v>34.9</v>
      </c>
      <c r="F2141">
        <v>34.9</v>
      </c>
      <c r="G2141" t="s">
        <v>7605</v>
      </c>
      <c r="H2141" t="s">
        <v>30</v>
      </c>
    </row>
    <row r="2142" spans="1:8" x14ac:dyDescent="0.25">
      <c r="A2142" t="s">
        <v>7606</v>
      </c>
      <c r="B2142" t="s">
        <v>797</v>
      </c>
      <c r="C2142" t="s">
        <v>21</v>
      </c>
      <c r="D2142">
        <v>1</v>
      </c>
      <c r="E2142">
        <v>37</v>
      </c>
      <c r="F2142">
        <v>37</v>
      </c>
      <c r="G2142" t="s">
        <v>798</v>
      </c>
      <c r="H2142" t="s">
        <v>30</v>
      </c>
    </row>
    <row r="2143" spans="1:8" x14ac:dyDescent="0.25">
      <c r="A2143" t="s">
        <v>7607</v>
      </c>
      <c r="B2143" t="s">
        <v>7608</v>
      </c>
      <c r="C2143" t="s">
        <v>73</v>
      </c>
      <c r="D2143">
        <v>1</v>
      </c>
      <c r="E2143">
        <v>95</v>
      </c>
      <c r="F2143">
        <v>95</v>
      </c>
      <c r="G2143" t="s">
        <v>7609</v>
      </c>
      <c r="H2143" t="s">
        <v>137</v>
      </c>
    </row>
    <row r="2144" spans="1:8" x14ac:dyDescent="0.25">
      <c r="A2144" t="s">
        <v>7608</v>
      </c>
      <c r="B2144" t="s">
        <v>7608</v>
      </c>
      <c r="C2144" t="s">
        <v>21</v>
      </c>
      <c r="D2144">
        <v>1</v>
      </c>
      <c r="E2144">
        <v>24.6</v>
      </c>
      <c r="F2144">
        <v>24.6</v>
      </c>
      <c r="G2144" t="s">
        <v>7609</v>
      </c>
      <c r="H2144" t="s">
        <v>137</v>
      </c>
    </row>
    <row r="2145" spans="1:8" x14ac:dyDescent="0.25">
      <c r="A2145" t="s">
        <v>7610</v>
      </c>
      <c r="B2145" t="s">
        <v>7610</v>
      </c>
      <c r="C2145" t="s">
        <v>73</v>
      </c>
      <c r="D2145">
        <v>1</v>
      </c>
      <c r="E2145">
        <v>33</v>
      </c>
      <c r="F2145">
        <v>33</v>
      </c>
      <c r="G2145" t="s">
        <v>7611</v>
      </c>
      <c r="H2145" t="s">
        <v>137</v>
      </c>
    </row>
    <row r="2146" spans="1:8" x14ac:dyDescent="0.25">
      <c r="A2146" t="s">
        <v>7610</v>
      </c>
      <c r="B2146" t="s">
        <v>7610</v>
      </c>
      <c r="C2146" t="s">
        <v>21</v>
      </c>
      <c r="D2146">
        <v>1</v>
      </c>
      <c r="E2146">
        <v>33.25</v>
      </c>
      <c r="F2146">
        <v>33.25</v>
      </c>
      <c r="G2146" t="s">
        <v>7611</v>
      </c>
      <c r="H2146" t="s">
        <v>137</v>
      </c>
    </row>
    <row r="2147" spans="1:8" x14ac:dyDescent="0.25">
      <c r="A2147" t="s">
        <v>7612</v>
      </c>
      <c r="B2147" t="s">
        <v>7612</v>
      </c>
      <c r="C2147" t="s">
        <v>26</v>
      </c>
      <c r="D2147">
        <v>1</v>
      </c>
      <c r="E2147">
        <v>144.84</v>
      </c>
      <c r="F2147">
        <v>144.84</v>
      </c>
      <c r="G2147" t="s">
        <v>7613</v>
      </c>
      <c r="H2147" t="s">
        <v>26</v>
      </c>
    </row>
    <row r="2148" spans="1:8" x14ac:dyDescent="0.25">
      <c r="A2148" t="s">
        <v>7614</v>
      </c>
      <c r="B2148" t="s">
        <v>7614</v>
      </c>
      <c r="C2148" t="s">
        <v>391</v>
      </c>
      <c r="D2148">
        <v>1.5</v>
      </c>
      <c r="E2148">
        <v>14.605</v>
      </c>
      <c r="F2148">
        <v>8.07</v>
      </c>
      <c r="G2148" t="s">
        <v>7615</v>
      </c>
      <c r="H2148" t="s">
        <v>26</v>
      </c>
    </row>
    <row r="2149" spans="1:8" x14ac:dyDescent="0.25">
      <c r="A2149" t="s">
        <v>7614</v>
      </c>
      <c r="B2149" t="s">
        <v>7614</v>
      </c>
      <c r="C2149" t="s">
        <v>392</v>
      </c>
      <c r="D2149">
        <v>1</v>
      </c>
      <c r="E2149">
        <v>6.24</v>
      </c>
      <c r="F2149">
        <v>6.24</v>
      </c>
      <c r="G2149" t="s">
        <v>7615</v>
      </c>
      <c r="H2149" t="s">
        <v>26</v>
      </c>
    </row>
    <row r="2150" spans="1:8" x14ac:dyDescent="0.25">
      <c r="A2150" t="s">
        <v>7614</v>
      </c>
      <c r="B2150" t="s">
        <v>7614</v>
      </c>
      <c r="C2150" t="s">
        <v>26</v>
      </c>
      <c r="D2150">
        <v>1</v>
      </c>
      <c r="E2150">
        <v>153.54</v>
      </c>
      <c r="F2150">
        <v>153.54</v>
      </c>
      <c r="G2150" t="s">
        <v>7615</v>
      </c>
      <c r="H2150" t="s">
        <v>26</v>
      </c>
    </row>
    <row r="2151" spans="1:8" x14ac:dyDescent="0.25">
      <c r="A2151" t="s">
        <v>7616</v>
      </c>
      <c r="B2151" t="s">
        <v>7617</v>
      </c>
      <c r="C2151" t="s">
        <v>26</v>
      </c>
      <c r="D2151">
        <v>1</v>
      </c>
      <c r="E2151">
        <v>144.87</v>
      </c>
      <c r="F2151">
        <v>144.87</v>
      </c>
      <c r="G2151" t="s">
        <v>7618</v>
      </c>
      <c r="H2151" t="s">
        <v>26</v>
      </c>
    </row>
    <row r="2152" spans="1:8" x14ac:dyDescent="0.25">
      <c r="A2152" t="s">
        <v>7619</v>
      </c>
      <c r="B2152" t="s">
        <v>7619</v>
      </c>
      <c r="C2152" t="s">
        <v>567</v>
      </c>
      <c r="D2152">
        <v>1</v>
      </c>
      <c r="E2152">
        <v>351</v>
      </c>
      <c r="F2152">
        <v>351</v>
      </c>
      <c r="G2152" t="s">
        <v>7620</v>
      </c>
      <c r="H2152" t="s">
        <v>137</v>
      </c>
    </row>
    <row r="2153" spans="1:8" x14ac:dyDescent="0.25">
      <c r="A2153" t="s">
        <v>7621</v>
      </c>
      <c r="B2153" t="s">
        <v>7621</v>
      </c>
      <c r="C2153" t="s">
        <v>567</v>
      </c>
      <c r="D2153">
        <v>1</v>
      </c>
      <c r="E2153">
        <v>321</v>
      </c>
      <c r="F2153">
        <v>321</v>
      </c>
      <c r="G2153" t="s">
        <v>7622</v>
      </c>
      <c r="H2153" t="s">
        <v>137</v>
      </c>
    </row>
    <row r="2154" spans="1:8" x14ac:dyDescent="0.25">
      <c r="A2154" t="s">
        <v>7623</v>
      </c>
      <c r="B2154" t="s">
        <v>7623</v>
      </c>
      <c r="C2154" t="s">
        <v>21</v>
      </c>
      <c r="D2154">
        <v>1</v>
      </c>
      <c r="E2154">
        <v>125</v>
      </c>
      <c r="F2154">
        <v>125</v>
      </c>
      <c r="G2154" t="s">
        <v>7624</v>
      </c>
      <c r="H2154" t="s">
        <v>21</v>
      </c>
    </row>
    <row r="2155" spans="1:8" x14ac:dyDescent="0.25">
      <c r="A2155" t="s">
        <v>799</v>
      </c>
      <c r="B2155" t="s">
        <v>799</v>
      </c>
      <c r="C2155" t="s">
        <v>21</v>
      </c>
      <c r="D2155">
        <v>1</v>
      </c>
      <c r="E2155">
        <v>11.5</v>
      </c>
      <c r="F2155">
        <v>11.5</v>
      </c>
      <c r="G2155" t="s">
        <v>800</v>
      </c>
      <c r="H2155" t="s">
        <v>21</v>
      </c>
    </row>
    <row r="2156" spans="1:8" x14ac:dyDescent="0.25">
      <c r="A2156" t="s">
        <v>7625</v>
      </c>
      <c r="B2156" t="s">
        <v>7626</v>
      </c>
      <c r="C2156" t="s">
        <v>21</v>
      </c>
      <c r="D2156">
        <v>1</v>
      </c>
      <c r="E2156">
        <v>22</v>
      </c>
      <c r="F2156">
        <v>22</v>
      </c>
      <c r="G2156" t="s">
        <v>800</v>
      </c>
      <c r="H2156" t="s">
        <v>21</v>
      </c>
    </row>
    <row r="2157" spans="1:8" x14ac:dyDescent="0.25">
      <c r="A2157" t="s">
        <v>7627</v>
      </c>
      <c r="B2157" t="s">
        <v>7628</v>
      </c>
      <c r="C2157" t="s">
        <v>21</v>
      </c>
      <c r="D2157">
        <v>1</v>
      </c>
      <c r="E2157">
        <v>38.4</v>
      </c>
      <c r="F2157">
        <v>38.4</v>
      </c>
      <c r="G2157" t="s">
        <v>7629</v>
      </c>
      <c r="H2157" t="s">
        <v>21</v>
      </c>
    </row>
    <row r="2158" spans="1:8" x14ac:dyDescent="0.25">
      <c r="A2158" t="s">
        <v>7630</v>
      </c>
      <c r="B2158" t="s">
        <v>7631</v>
      </c>
      <c r="C2158" t="s">
        <v>21</v>
      </c>
      <c r="D2158">
        <v>1</v>
      </c>
      <c r="E2158">
        <v>12</v>
      </c>
      <c r="F2158">
        <v>12</v>
      </c>
      <c r="G2158" t="s">
        <v>7629</v>
      </c>
      <c r="H2158" t="s">
        <v>21</v>
      </c>
    </row>
    <row r="2159" spans="1:8" x14ac:dyDescent="0.25">
      <c r="A2159" t="s">
        <v>7632</v>
      </c>
      <c r="B2159" t="s">
        <v>7633</v>
      </c>
      <c r="C2159" t="s">
        <v>21</v>
      </c>
      <c r="D2159">
        <v>1</v>
      </c>
      <c r="E2159">
        <v>10</v>
      </c>
      <c r="F2159">
        <v>10</v>
      </c>
      <c r="G2159" t="s">
        <v>7634</v>
      </c>
      <c r="H2159" t="s">
        <v>21</v>
      </c>
    </row>
    <row r="2160" spans="1:8" x14ac:dyDescent="0.25">
      <c r="A2160" t="s">
        <v>7635</v>
      </c>
      <c r="B2160" t="s">
        <v>7636</v>
      </c>
      <c r="C2160" t="s">
        <v>152</v>
      </c>
      <c r="D2160">
        <v>1</v>
      </c>
      <c r="E2160">
        <v>187</v>
      </c>
      <c r="F2160">
        <v>187</v>
      </c>
      <c r="G2160" t="s">
        <v>7637</v>
      </c>
      <c r="H2160" t="s">
        <v>30</v>
      </c>
    </row>
    <row r="2161" spans="1:8" x14ac:dyDescent="0.25">
      <c r="A2161" t="s">
        <v>7638</v>
      </c>
      <c r="B2161" t="s">
        <v>7638</v>
      </c>
      <c r="C2161" t="s">
        <v>21</v>
      </c>
      <c r="D2161">
        <v>1</v>
      </c>
      <c r="E2161">
        <v>135</v>
      </c>
      <c r="F2161">
        <v>135</v>
      </c>
      <c r="G2161" t="s">
        <v>7639</v>
      </c>
      <c r="H2161" t="s">
        <v>30</v>
      </c>
    </row>
    <row r="2162" spans="1:8" x14ac:dyDescent="0.25">
      <c r="A2162" t="s">
        <v>7640</v>
      </c>
      <c r="B2162" t="s">
        <v>7640</v>
      </c>
      <c r="C2162" t="s">
        <v>21</v>
      </c>
      <c r="D2162">
        <v>1</v>
      </c>
      <c r="E2162">
        <v>196</v>
      </c>
      <c r="F2162">
        <v>196</v>
      </c>
      <c r="G2162" t="s">
        <v>7641</v>
      </c>
      <c r="H2162" t="s">
        <v>21</v>
      </c>
    </row>
    <row r="2163" spans="1:8" x14ac:dyDescent="0.25">
      <c r="A2163" t="s">
        <v>7642</v>
      </c>
      <c r="B2163" t="s">
        <v>7643</v>
      </c>
      <c r="C2163" t="s">
        <v>21</v>
      </c>
      <c r="D2163">
        <v>1</v>
      </c>
      <c r="E2163">
        <v>172</v>
      </c>
      <c r="F2163">
        <v>172</v>
      </c>
      <c r="G2163" t="s">
        <v>7641</v>
      </c>
      <c r="H2163" t="s">
        <v>21</v>
      </c>
    </row>
    <row r="2164" spans="1:8" x14ac:dyDescent="0.25">
      <c r="A2164" t="s">
        <v>7644</v>
      </c>
      <c r="B2164" t="s">
        <v>7645</v>
      </c>
      <c r="C2164" t="s">
        <v>809</v>
      </c>
      <c r="D2164">
        <v>1</v>
      </c>
      <c r="E2164">
        <v>2000</v>
      </c>
      <c r="F2164">
        <v>2000</v>
      </c>
      <c r="G2164" t="s">
        <v>7646</v>
      </c>
      <c r="H2164" t="s">
        <v>157</v>
      </c>
    </row>
    <row r="2165" spans="1:8" x14ac:dyDescent="0.25">
      <c r="A2165" t="s">
        <v>7647</v>
      </c>
      <c r="B2165" t="s">
        <v>7648</v>
      </c>
      <c r="C2165" t="s">
        <v>809</v>
      </c>
      <c r="D2165">
        <v>1</v>
      </c>
      <c r="E2165">
        <v>4520</v>
      </c>
      <c r="F2165">
        <v>4520</v>
      </c>
      <c r="G2165" t="s">
        <v>7649</v>
      </c>
      <c r="H2165" t="s">
        <v>157</v>
      </c>
    </row>
    <row r="2166" spans="1:8" x14ac:dyDescent="0.25">
      <c r="A2166" t="s">
        <v>7650</v>
      </c>
      <c r="B2166" t="s">
        <v>7651</v>
      </c>
      <c r="C2166" t="s">
        <v>809</v>
      </c>
      <c r="D2166">
        <v>1</v>
      </c>
      <c r="E2166">
        <v>675</v>
      </c>
      <c r="F2166">
        <v>675</v>
      </c>
      <c r="G2166" t="s">
        <v>7652</v>
      </c>
      <c r="H2166" t="s">
        <v>157</v>
      </c>
    </row>
    <row r="2167" spans="1:8" x14ac:dyDescent="0.25">
      <c r="A2167" t="s">
        <v>7653</v>
      </c>
      <c r="B2167" t="s">
        <v>7654</v>
      </c>
      <c r="C2167" t="s">
        <v>42</v>
      </c>
      <c r="D2167">
        <v>1</v>
      </c>
      <c r="E2167">
        <v>327</v>
      </c>
      <c r="F2167">
        <v>327</v>
      </c>
      <c r="G2167" t="s">
        <v>7655</v>
      </c>
      <c r="H2167" t="s">
        <v>182</v>
      </c>
    </row>
    <row r="2168" spans="1:8" x14ac:dyDescent="0.25">
      <c r="A2168" t="s">
        <v>7656</v>
      </c>
      <c r="B2168" t="s">
        <v>7656</v>
      </c>
      <c r="C2168" t="s">
        <v>525</v>
      </c>
      <c r="D2168">
        <v>1</v>
      </c>
      <c r="E2168">
        <v>4912</v>
      </c>
      <c r="F2168">
        <v>4912</v>
      </c>
      <c r="G2168" t="s">
        <v>7657</v>
      </c>
      <c r="H2168" t="s">
        <v>318</v>
      </c>
    </row>
    <row r="2169" spans="1:8" x14ac:dyDescent="0.25">
      <c r="A2169" t="s">
        <v>7658</v>
      </c>
      <c r="B2169" t="s">
        <v>7658</v>
      </c>
      <c r="C2169" t="s">
        <v>525</v>
      </c>
      <c r="D2169">
        <v>3</v>
      </c>
      <c r="E2169">
        <v>8589</v>
      </c>
      <c r="F2169">
        <v>2863</v>
      </c>
      <c r="G2169" t="s">
        <v>7659</v>
      </c>
      <c r="H2169" t="s">
        <v>318</v>
      </c>
    </row>
    <row r="2170" spans="1:8" x14ac:dyDescent="0.25">
      <c r="A2170" t="s">
        <v>7660</v>
      </c>
      <c r="B2170" t="s">
        <v>7660</v>
      </c>
      <c r="C2170" t="s">
        <v>73</v>
      </c>
      <c r="D2170">
        <v>1</v>
      </c>
      <c r="E2170">
        <v>0</v>
      </c>
      <c r="F2170">
        <v>0</v>
      </c>
      <c r="G2170" t="s">
        <v>7661</v>
      </c>
      <c r="H2170" t="s">
        <v>711</v>
      </c>
    </row>
    <row r="2171" spans="1:8" x14ac:dyDescent="0.25">
      <c r="A2171" t="s">
        <v>7662</v>
      </c>
      <c r="B2171" t="s">
        <v>7662</v>
      </c>
      <c r="C2171" t="s">
        <v>73</v>
      </c>
      <c r="D2171">
        <v>1</v>
      </c>
      <c r="E2171">
        <v>567</v>
      </c>
      <c r="F2171">
        <v>567</v>
      </c>
      <c r="G2171" t="s">
        <v>7663</v>
      </c>
      <c r="H2171" t="s">
        <v>30</v>
      </c>
    </row>
    <row r="2172" spans="1:8" x14ac:dyDescent="0.25">
      <c r="A2172" t="s">
        <v>7664</v>
      </c>
      <c r="B2172" t="s">
        <v>7665</v>
      </c>
      <c r="C2172" t="s">
        <v>929</v>
      </c>
      <c r="D2172">
        <v>1</v>
      </c>
      <c r="E2172">
        <v>5465</v>
      </c>
      <c r="F2172">
        <v>5465</v>
      </c>
      <c r="G2172" t="s">
        <v>7666</v>
      </c>
      <c r="H2172" t="s">
        <v>63</v>
      </c>
    </row>
    <row r="2173" spans="1:8" x14ac:dyDescent="0.25">
      <c r="A2173" t="s">
        <v>7667</v>
      </c>
      <c r="B2173" t="s">
        <v>7668</v>
      </c>
      <c r="C2173" t="s">
        <v>69</v>
      </c>
      <c r="D2173">
        <v>1</v>
      </c>
      <c r="E2173">
        <v>8277</v>
      </c>
      <c r="F2173">
        <v>8277</v>
      </c>
      <c r="G2173" t="s">
        <v>7669</v>
      </c>
      <c r="H2173" t="s">
        <v>63</v>
      </c>
    </row>
    <row r="2174" spans="1:8" x14ac:dyDescent="0.25">
      <c r="A2174" t="s">
        <v>7670</v>
      </c>
      <c r="B2174" t="s">
        <v>7671</v>
      </c>
      <c r="C2174" t="s">
        <v>21</v>
      </c>
      <c r="D2174">
        <v>1</v>
      </c>
      <c r="E2174">
        <v>494.98</v>
      </c>
      <c r="F2174">
        <v>494.98</v>
      </c>
      <c r="G2174" t="s">
        <v>7672</v>
      </c>
      <c r="H2174" t="s">
        <v>21</v>
      </c>
    </row>
    <row r="2175" spans="1:8" x14ac:dyDescent="0.25">
      <c r="A2175" t="s">
        <v>7673</v>
      </c>
      <c r="B2175" t="s">
        <v>7673</v>
      </c>
      <c r="C2175" t="s">
        <v>21</v>
      </c>
      <c r="D2175">
        <v>1</v>
      </c>
      <c r="E2175">
        <v>729</v>
      </c>
      <c r="F2175">
        <v>729</v>
      </c>
      <c r="G2175" t="s">
        <v>7674</v>
      </c>
      <c r="H2175" t="s">
        <v>21</v>
      </c>
    </row>
    <row r="2176" spans="1:8" x14ac:dyDescent="0.25">
      <c r="A2176" t="s">
        <v>7675</v>
      </c>
      <c r="B2176" t="s">
        <v>7675</v>
      </c>
      <c r="C2176" t="s">
        <v>21</v>
      </c>
      <c r="D2176">
        <v>1</v>
      </c>
      <c r="E2176">
        <v>527</v>
      </c>
      <c r="F2176">
        <v>527</v>
      </c>
      <c r="G2176" t="s">
        <v>7676</v>
      </c>
      <c r="H2176" t="s">
        <v>21</v>
      </c>
    </row>
    <row r="2177" spans="1:8" x14ac:dyDescent="0.25">
      <c r="A2177" t="s">
        <v>7677</v>
      </c>
      <c r="B2177" t="s">
        <v>7678</v>
      </c>
      <c r="C2177" t="s">
        <v>73</v>
      </c>
      <c r="D2177">
        <v>1</v>
      </c>
      <c r="E2177">
        <v>1693</v>
      </c>
      <c r="F2177">
        <v>1693</v>
      </c>
      <c r="G2177" t="s">
        <v>7679</v>
      </c>
      <c r="H2177" t="s">
        <v>41</v>
      </c>
    </row>
    <row r="2178" spans="1:8" x14ac:dyDescent="0.25">
      <c r="A2178" t="s">
        <v>801</v>
      </c>
      <c r="B2178" t="s">
        <v>801</v>
      </c>
      <c r="C2178" t="s">
        <v>73</v>
      </c>
      <c r="D2178">
        <v>1</v>
      </c>
      <c r="E2178">
        <v>2478</v>
      </c>
      <c r="F2178">
        <v>2478</v>
      </c>
      <c r="G2178" t="s">
        <v>802</v>
      </c>
      <c r="H2178" t="s">
        <v>41</v>
      </c>
    </row>
    <row r="2179" spans="1:8" x14ac:dyDescent="0.25">
      <c r="A2179" t="s">
        <v>7680</v>
      </c>
      <c r="B2179" t="s">
        <v>7680</v>
      </c>
      <c r="C2179" t="s">
        <v>73</v>
      </c>
      <c r="D2179">
        <v>1</v>
      </c>
      <c r="E2179">
        <v>0</v>
      </c>
      <c r="F2179">
        <v>0</v>
      </c>
      <c r="G2179" t="s">
        <v>7681</v>
      </c>
      <c r="H2179" t="s">
        <v>41</v>
      </c>
    </row>
    <row r="2180" spans="1:8" x14ac:dyDescent="0.25">
      <c r="A2180" t="s">
        <v>7682</v>
      </c>
      <c r="B2180" t="s">
        <v>7683</v>
      </c>
      <c r="C2180" t="s">
        <v>73</v>
      </c>
      <c r="D2180">
        <v>3</v>
      </c>
      <c r="E2180">
        <v>195</v>
      </c>
      <c r="F2180">
        <v>66</v>
      </c>
      <c r="G2180" t="s">
        <v>7684</v>
      </c>
      <c r="H2180" t="s">
        <v>41</v>
      </c>
    </row>
    <row r="2181" spans="1:8" x14ac:dyDescent="0.25">
      <c r="A2181" t="s">
        <v>7685</v>
      </c>
      <c r="B2181" t="s">
        <v>803</v>
      </c>
      <c r="C2181" t="s">
        <v>73</v>
      </c>
      <c r="D2181">
        <v>4.5</v>
      </c>
      <c r="E2181">
        <v>297</v>
      </c>
      <c r="F2181">
        <v>66</v>
      </c>
      <c r="G2181" t="s">
        <v>804</v>
      </c>
      <c r="H2181" t="s">
        <v>41</v>
      </c>
    </row>
    <row r="2182" spans="1:8" x14ac:dyDescent="0.25">
      <c r="A2182" t="s">
        <v>805</v>
      </c>
      <c r="B2182" t="s">
        <v>805</v>
      </c>
      <c r="C2182" t="s">
        <v>73</v>
      </c>
      <c r="D2182">
        <v>1</v>
      </c>
      <c r="E2182">
        <v>66</v>
      </c>
      <c r="F2182">
        <v>66</v>
      </c>
      <c r="G2182" t="s">
        <v>806</v>
      </c>
      <c r="H2182" t="s">
        <v>41</v>
      </c>
    </row>
    <row r="2183" spans="1:8" x14ac:dyDescent="0.25">
      <c r="A2183" t="s">
        <v>7686</v>
      </c>
      <c r="B2183" t="s">
        <v>7686</v>
      </c>
      <c r="C2183" t="s">
        <v>73</v>
      </c>
      <c r="D2183">
        <v>5</v>
      </c>
      <c r="E2183">
        <v>490</v>
      </c>
      <c r="F2183">
        <v>98</v>
      </c>
      <c r="G2183" t="s">
        <v>7687</v>
      </c>
      <c r="H2183" t="s">
        <v>41</v>
      </c>
    </row>
    <row r="2184" spans="1:8" x14ac:dyDescent="0.25">
      <c r="A2184" t="s">
        <v>7688</v>
      </c>
      <c r="B2184" t="s">
        <v>7689</v>
      </c>
      <c r="C2184" t="s">
        <v>73</v>
      </c>
      <c r="D2184">
        <v>1</v>
      </c>
      <c r="E2184">
        <v>66</v>
      </c>
      <c r="F2184">
        <v>66</v>
      </c>
      <c r="G2184" t="s">
        <v>7690</v>
      </c>
      <c r="H2184" t="s">
        <v>41</v>
      </c>
    </row>
    <row r="2185" spans="1:8" x14ac:dyDescent="0.25">
      <c r="A2185" t="s">
        <v>807</v>
      </c>
      <c r="B2185" t="s">
        <v>807</v>
      </c>
      <c r="C2185" t="s">
        <v>391</v>
      </c>
      <c r="D2185">
        <v>1</v>
      </c>
      <c r="E2185">
        <v>2.1</v>
      </c>
      <c r="F2185">
        <v>2.1</v>
      </c>
      <c r="G2185" t="s">
        <v>808</v>
      </c>
      <c r="H2185" t="s">
        <v>26</v>
      </c>
    </row>
    <row r="2186" spans="1:8" x14ac:dyDescent="0.25">
      <c r="A2186" t="s">
        <v>807</v>
      </c>
      <c r="B2186" t="s">
        <v>807</v>
      </c>
      <c r="C2186" t="s">
        <v>809</v>
      </c>
      <c r="D2186">
        <v>1</v>
      </c>
      <c r="E2186">
        <v>9.0399999999999991</v>
      </c>
      <c r="F2186">
        <v>9.0399999999999991</v>
      </c>
      <c r="G2186" t="s">
        <v>808</v>
      </c>
      <c r="H2186" t="s">
        <v>26</v>
      </c>
    </row>
    <row r="2187" spans="1:8" x14ac:dyDescent="0.25">
      <c r="A2187" t="s">
        <v>807</v>
      </c>
      <c r="B2187" t="s">
        <v>807</v>
      </c>
      <c r="C2187" t="s">
        <v>392</v>
      </c>
      <c r="D2187">
        <v>1</v>
      </c>
      <c r="E2187">
        <v>3</v>
      </c>
      <c r="F2187">
        <v>3</v>
      </c>
      <c r="G2187" t="s">
        <v>808</v>
      </c>
      <c r="H2187" t="s">
        <v>26</v>
      </c>
    </row>
    <row r="2188" spans="1:8" x14ac:dyDescent="0.25">
      <c r="A2188" t="s">
        <v>807</v>
      </c>
      <c r="B2188" t="s">
        <v>807</v>
      </c>
      <c r="C2188" t="s">
        <v>26</v>
      </c>
      <c r="D2188">
        <v>1</v>
      </c>
      <c r="E2188">
        <v>5.0999999999999996</v>
      </c>
      <c r="F2188">
        <v>4.95</v>
      </c>
      <c r="G2188" t="s">
        <v>808</v>
      </c>
      <c r="H2188" t="s">
        <v>26</v>
      </c>
    </row>
    <row r="2189" spans="1:8" x14ac:dyDescent="0.25">
      <c r="A2189" t="s">
        <v>7691</v>
      </c>
      <c r="B2189" t="s">
        <v>7691</v>
      </c>
      <c r="C2189" t="s">
        <v>26</v>
      </c>
      <c r="D2189">
        <v>2</v>
      </c>
      <c r="E2189">
        <v>17</v>
      </c>
      <c r="F2189">
        <v>8.5</v>
      </c>
      <c r="G2189" t="s">
        <v>7692</v>
      </c>
      <c r="H2189" t="s">
        <v>26</v>
      </c>
    </row>
    <row r="2190" spans="1:8" x14ac:dyDescent="0.25">
      <c r="A2190" t="s">
        <v>7693</v>
      </c>
      <c r="B2190" t="s">
        <v>7693</v>
      </c>
      <c r="C2190" t="s">
        <v>26</v>
      </c>
      <c r="D2190">
        <v>2</v>
      </c>
      <c r="E2190">
        <v>0.66</v>
      </c>
      <c r="F2190">
        <v>0.33</v>
      </c>
      <c r="G2190" t="s">
        <v>7694</v>
      </c>
      <c r="H2190" t="s">
        <v>26</v>
      </c>
    </row>
    <row r="2191" spans="1:8" x14ac:dyDescent="0.25">
      <c r="A2191" t="s">
        <v>7695</v>
      </c>
      <c r="B2191" t="s">
        <v>7695</v>
      </c>
      <c r="C2191" t="s">
        <v>26</v>
      </c>
      <c r="D2191">
        <v>2</v>
      </c>
      <c r="E2191">
        <v>0.74</v>
      </c>
      <c r="F2191">
        <v>0.37</v>
      </c>
      <c r="G2191" t="s">
        <v>7696</v>
      </c>
      <c r="H2191" t="s">
        <v>26</v>
      </c>
    </row>
    <row r="2192" spans="1:8" x14ac:dyDescent="0.25">
      <c r="A2192" t="s">
        <v>810</v>
      </c>
      <c r="B2192" t="s">
        <v>810</v>
      </c>
      <c r="C2192" t="s">
        <v>26</v>
      </c>
      <c r="D2192">
        <v>10</v>
      </c>
      <c r="E2192">
        <v>211.74</v>
      </c>
      <c r="F2192">
        <v>21.173999999999999</v>
      </c>
      <c r="G2192" t="s">
        <v>811</v>
      </c>
      <c r="H2192" t="s">
        <v>26</v>
      </c>
    </row>
    <row r="2193" spans="1:8" x14ac:dyDescent="0.25">
      <c r="A2193" t="s">
        <v>7697</v>
      </c>
      <c r="B2193" t="s">
        <v>7698</v>
      </c>
      <c r="C2193" t="s">
        <v>26</v>
      </c>
      <c r="D2193">
        <v>10</v>
      </c>
      <c r="E2193">
        <v>1377.85</v>
      </c>
      <c r="F2193">
        <v>137.785</v>
      </c>
      <c r="G2193" t="s">
        <v>7699</v>
      </c>
      <c r="H2193" t="s">
        <v>26</v>
      </c>
    </row>
    <row r="2194" spans="1:8" x14ac:dyDescent="0.25">
      <c r="A2194" t="s">
        <v>7700</v>
      </c>
      <c r="B2194" t="s">
        <v>7700</v>
      </c>
      <c r="C2194" t="s">
        <v>377</v>
      </c>
      <c r="D2194">
        <v>1</v>
      </c>
      <c r="E2194">
        <v>984.6</v>
      </c>
      <c r="F2194">
        <v>984.6</v>
      </c>
      <c r="G2194" t="s">
        <v>7701</v>
      </c>
      <c r="H2194" t="s">
        <v>26</v>
      </c>
    </row>
    <row r="2195" spans="1:8" x14ac:dyDescent="0.25">
      <c r="A2195" t="s">
        <v>7702</v>
      </c>
      <c r="B2195" t="s">
        <v>7703</v>
      </c>
      <c r="C2195" t="s">
        <v>26</v>
      </c>
      <c r="D2195">
        <v>14</v>
      </c>
      <c r="E2195">
        <v>1431.65</v>
      </c>
      <c r="F2195">
        <v>102.260714286</v>
      </c>
      <c r="G2195" t="s">
        <v>7704</v>
      </c>
      <c r="H2195" t="s">
        <v>26</v>
      </c>
    </row>
    <row r="2196" spans="1:8" x14ac:dyDescent="0.25">
      <c r="A2196" t="s">
        <v>7705</v>
      </c>
      <c r="B2196" t="s">
        <v>7706</v>
      </c>
      <c r="C2196" t="s">
        <v>21</v>
      </c>
      <c r="D2196">
        <v>2</v>
      </c>
      <c r="E2196">
        <v>383.98</v>
      </c>
      <c r="F2196">
        <v>191.99</v>
      </c>
      <c r="G2196" t="s">
        <v>7707</v>
      </c>
      <c r="H2196" t="s">
        <v>21</v>
      </c>
    </row>
    <row r="2197" spans="1:8" x14ac:dyDescent="0.25">
      <c r="A2197" t="s">
        <v>7708</v>
      </c>
      <c r="B2197" t="s">
        <v>7709</v>
      </c>
      <c r="C2197" t="s">
        <v>525</v>
      </c>
      <c r="D2197">
        <v>4</v>
      </c>
      <c r="E2197">
        <v>1248</v>
      </c>
      <c r="F2197">
        <v>312</v>
      </c>
      <c r="G2197" t="s">
        <v>7710</v>
      </c>
      <c r="H2197" t="s">
        <v>318</v>
      </c>
    </row>
    <row r="2198" spans="1:8" x14ac:dyDescent="0.25">
      <c r="A2198" t="s">
        <v>7711</v>
      </c>
      <c r="B2198" t="s">
        <v>7712</v>
      </c>
      <c r="C2198" t="s">
        <v>525</v>
      </c>
      <c r="D2198">
        <v>1</v>
      </c>
      <c r="E2198">
        <v>2932</v>
      </c>
      <c r="F2198">
        <v>2932</v>
      </c>
      <c r="G2198" t="s">
        <v>7713</v>
      </c>
      <c r="H2198" t="s">
        <v>318</v>
      </c>
    </row>
    <row r="2199" spans="1:8" x14ac:dyDescent="0.25">
      <c r="A2199" t="s">
        <v>7714</v>
      </c>
      <c r="B2199" t="s">
        <v>7715</v>
      </c>
      <c r="C2199" t="s">
        <v>525</v>
      </c>
      <c r="D2199">
        <v>4</v>
      </c>
      <c r="E2199">
        <v>1950</v>
      </c>
      <c r="F2199">
        <v>390</v>
      </c>
      <c r="G2199" t="s">
        <v>7716</v>
      </c>
      <c r="H2199" t="s">
        <v>318</v>
      </c>
    </row>
    <row r="2200" spans="1:8" x14ac:dyDescent="0.25">
      <c r="A2200" t="s">
        <v>7717</v>
      </c>
      <c r="B2200" t="s">
        <v>7718</v>
      </c>
      <c r="C2200" t="s">
        <v>525</v>
      </c>
      <c r="D2200">
        <v>1</v>
      </c>
      <c r="E2200">
        <v>3871</v>
      </c>
      <c r="F2200">
        <v>3871</v>
      </c>
      <c r="G2200" t="s">
        <v>7719</v>
      </c>
      <c r="H2200" t="s">
        <v>318</v>
      </c>
    </row>
    <row r="2201" spans="1:8" x14ac:dyDescent="0.25">
      <c r="A2201" t="s">
        <v>7720</v>
      </c>
      <c r="B2201" t="s">
        <v>7721</v>
      </c>
      <c r="C2201" t="s">
        <v>73</v>
      </c>
      <c r="D2201">
        <v>1</v>
      </c>
      <c r="E2201">
        <v>1277</v>
      </c>
      <c r="F2201">
        <v>1277</v>
      </c>
      <c r="G2201" t="s">
        <v>7722</v>
      </c>
      <c r="H2201" t="s">
        <v>41</v>
      </c>
    </row>
    <row r="2202" spans="1:8" x14ac:dyDescent="0.25">
      <c r="A2202" t="s">
        <v>7723</v>
      </c>
      <c r="B2202" t="s">
        <v>7724</v>
      </c>
      <c r="C2202" t="s">
        <v>73</v>
      </c>
      <c r="D2202">
        <v>1</v>
      </c>
      <c r="E2202">
        <v>1454</v>
      </c>
      <c r="F2202">
        <v>1454</v>
      </c>
      <c r="G2202" t="s">
        <v>7725</v>
      </c>
      <c r="H2202" t="s">
        <v>41</v>
      </c>
    </row>
    <row r="2203" spans="1:8" x14ac:dyDescent="0.25">
      <c r="A2203" t="s">
        <v>7726</v>
      </c>
      <c r="B2203" t="s">
        <v>7727</v>
      </c>
      <c r="C2203" t="s">
        <v>73</v>
      </c>
      <c r="D2203">
        <v>1</v>
      </c>
      <c r="E2203">
        <v>72</v>
      </c>
      <c r="F2203">
        <v>72</v>
      </c>
      <c r="G2203" t="s">
        <v>7728</v>
      </c>
      <c r="H2203" t="s">
        <v>41</v>
      </c>
    </row>
    <row r="2204" spans="1:8" x14ac:dyDescent="0.25">
      <c r="A2204" t="s">
        <v>7729</v>
      </c>
      <c r="B2204" t="s">
        <v>7729</v>
      </c>
      <c r="C2204" t="s">
        <v>73</v>
      </c>
      <c r="D2204">
        <v>1</v>
      </c>
      <c r="E2204">
        <v>88</v>
      </c>
      <c r="F2204">
        <v>88</v>
      </c>
      <c r="G2204" t="s">
        <v>7730</v>
      </c>
      <c r="H2204" t="s">
        <v>41</v>
      </c>
    </row>
    <row r="2205" spans="1:8" x14ac:dyDescent="0.25">
      <c r="A2205" t="s">
        <v>7731</v>
      </c>
      <c r="B2205" t="s">
        <v>7732</v>
      </c>
      <c r="C2205" t="s">
        <v>73</v>
      </c>
      <c r="D2205">
        <v>1</v>
      </c>
      <c r="E2205">
        <v>505</v>
      </c>
      <c r="F2205">
        <v>505</v>
      </c>
      <c r="G2205" t="s">
        <v>7733</v>
      </c>
      <c r="H2205" t="s">
        <v>41</v>
      </c>
    </row>
    <row r="2206" spans="1:8" x14ac:dyDescent="0.25">
      <c r="A2206" t="s">
        <v>7734</v>
      </c>
      <c r="B2206" t="s">
        <v>7735</v>
      </c>
      <c r="C2206" t="s">
        <v>73</v>
      </c>
      <c r="D2206">
        <v>1</v>
      </c>
      <c r="E2206">
        <v>514.5</v>
      </c>
      <c r="F2206">
        <v>514.5</v>
      </c>
      <c r="G2206" t="s">
        <v>7736</v>
      </c>
      <c r="H2206" t="s">
        <v>41</v>
      </c>
    </row>
    <row r="2207" spans="1:8" x14ac:dyDescent="0.25">
      <c r="A2207" t="s">
        <v>7737</v>
      </c>
      <c r="B2207" t="s">
        <v>7737</v>
      </c>
      <c r="C2207" t="s">
        <v>73</v>
      </c>
      <c r="D2207">
        <v>1</v>
      </c>
      <c r="E2207">
        <v>137</v>
      </c>
      <c r="F2207">
        <v>137</v>
      </c>
      <c r="G2207" t="s">
        <v>7738</v>
      </c>
      <c r="H2207" t="s">
        <v>41</v>
      </c>
    </row>
    <row r="2208" spans="1:8" x14ac:dyDescent="0.25">
      <c r="A2208" t="s">
        <v>7739</v>
      </c>
      <c r="B2208" t="s">
        <v>7740</v>
      </c>
      <c r="C2208" t="s">
        <v>73</v>
      </c>
      <c r="D2208">
        <v>1</v>
      </c>
      <c r="E2208">
        <v>134</v>
      </c>
      <c r="F2208">
        <v>134</v>
      </c>
      <c r="G2208" t="s">
        <v>7741</v>
      </c>
      <c r="H2208" t="s">
        <v>41</v>
      </c>
    </row>
    <row r="2209" spans="1:8" x14ac:dyDescent="0.25">
      <c r="A2209" t="s">
        <v>7742</v>
      </c>
      <c r="B2209" t="s">
        <v>7743</v>
      </c>
      <c r="C2209" t="s">
        <v>73</v>
      </c>
      <c r="D2209">
        <v>1</v>
      </c>
      <c r="E2209">
        <v>4</v>
      </c>
      <c r="F2209">
        <v>4</v>
      </c>
      <c r="G2209" t="s">
        <v>7744</v>
      </c>
      <c r="H2209" t="s">
        <v>41</v>
      </c>
    </row>
    <row r="2210" spans="1:8" x14ac:dyDescent="0.25">
      <c r="A2210" t="s">
        <v>812</v>
      </c>
      <c r="B2210" t="s">
        <v>812</v>
      </c>
      <c r="C2210" t="s">
        <v>73</v>
      </c>
      <c r="D2210">
        <v>1</v>
      </c>
      <c r="E2210">
        <v>2189</v>
      </c>
      <c r="F2210">
        <v>2189</v>
      </c>
      <c r="G2210" t="s">
        <v>813</v>
      </c>
      <c r="H2210" t="s">
        <v>41</v>
      </c>
    </row>
    <row r="2211" spans="1:8" x14ac:dyDescent="0.25">
      <c r="A2211" t="s">
        <v>7745</v>
      </c>
      <c r="B2211" t="s">
        <v>7746</v>
      </c>
      <c r="C2211" t="s">
        <v>73</v>
      </c>
      <c r="D2211">
        <v>1</v>
      </c>
      <c r="E2211">
        <v>2191</v>
      </c>
      <c r="F2211">
        <v>2191</v>
      </c>
      <c r="G2211" t="s">
        <v>7747</v>
      </c>
      <c r="H2211" t="s">
        <v>41</v>
      </c>
    </row>
    <row r="2212" spans="1:8" x14ac:dyDescent="0.25">
      <c r="A2212" t="s">
        <v>7748</v>
      </c>
      <c r="B2212" t="s">
        <v>7748</v>
      </c>
      <c r="C2212" t="s">
        <v>73</v>
      </c>
      <c r="D2212">
        <v>1</v>
      </c>
      <c r="E2212">
        <v>2189</v>
      </c>
      <c r="F2212">
        <v>2189</v>
      </c>
      <c r="G2212" t="s">
        <v>7749</v>
      </c>
      <c r="H2212" t="s">
        <v>41</v>
      </c>
    </row>
    <row r="2213" spans="1:8" x14ac:dyDescent="0.25">
      <c r="A2213" t="s">
        <v>7750</v>
      </c>
      <c r="B2213" t="s">
        <v>7750</v>
      </c>
      <c r="C2213" t="s">
        <v>73</v>
      </c>
      <c r="D2213">
        <v>1</v>
      </c>
      <c r="E2213">
        <v>2189</v>
      </c>
      <c r="F2213">
        <v>2189</v>
      </c>
      <c r="G2213" t="s">
        <v>7751</v>
      </c>
      <c r="H2213" t="s">
        <v>41</v>
      </c>
    </row>
    <row r="2214" spans="1:8" x14ac:dyDescent="0.25">
      <c r="A2214" t="s">
        <v>7752</v>
      </c>
      <c r="B2214" t="s">
        <v>7752</v>
      </c>
      <c r="C2214" t="s">
        <v>73</v>
      </c>
      <c r="D2214">
        <v>1</v>
      </c>
      <c r="E2214">
        <v>5993.73</v>
      </c>
      <c r="F2214">
        <v>5993.73</v>
      </c>
      <c r="G2214" t="s">
        <v>7753</v>
      </c>
      <c r="H2214" t="s">
        <v>41</v>
      </c>
    </row>
    <row r="2215" spans="1:8" x14ac:dyDescent="0.25">
      <c r="A2215" t="s">
        <v>7754</v>
      </c>
      <c r="B2215" t="s">
        <v>7754</v>
      </c>
      <c r="C2215" t="s">
        <v>73</v>
      </c>
      <c r="D2215">
        <v>1</v>
      </c>
      <c r="E2215">
        <v>992</v>
      </c>
      <c r="F2215">
        <v>992</v>
      </c>
      <c r="G2215" t="s">
        <v>7755</v>
      </c>
      <c r="H2215" t="s">
        <v>41</v>
      </c>
    </row>
    <row r="2216" spans="1:8" x14ac:dyDescent="0.25">
      <c r="A2216" t="s">
        <v>7756</v>
      </c>
      <c r="B2216" t="s">
        <v>7757</v>
      </c>
      <c r="C2216" t="s">
        <v>73</v>
      </c>
      <c r="D2216">
        <v>2</v>
      </c>
      <c r="E2216">
        <v>11296</v>
      </c>
      <c r="F2216">
        <v>5648</v>
      </c>
      <c r="G2216" t="s">
        <v>7758</v>
      </c>
      <c r="H2216" t="s">
        <v>41</v>
      </c>
    </row>
    <row r="2217" spans="1:8" x14ac:dyDescent="0.25">
      <c r="A2217" t="s">
        <v>7759</v>
      </c>
      <c r="B2217" t="s">
        <v>7759</v>
      </c>
      <c r="C2217" t="s">
        <v>73</v>
      </c>
      <c r="D2217">
        <v>1</v>
      </c>
      <c r="E2217">
        <v>5493.6</v>
      </c>
      <c r="F2217">
        <v>5493.6</v>
      </c>
      <c r="G2217" t="s">
        <v>7760</v>
      </c>
      <c r="H2217" t="s">
        <v>41</v>
      </c>
    </row>
    <row r="2218" spans="1:8" x14ac:dyDescent="0.25">
      <c r="A2218" t="s">
        <v>7761</v>
      </c>
      <c r="B2218" t="s">
        <v>814</v>
      </c>
      <c r="C2218" t="s">
        <v>179</v>
      </c>
      <c r="D2218">
        <v>1</v>
      </c>
      <c r="E2218">
        <v>1227</v>
      </c>
      <c r="F2218">
        <v>1227</v>
      </c>
      <c r="G2218" t="s">
        <v>815</v>
      </c>
      <c r="H2218" t="s">
        <v>41</v>
      </c>
    </row>
    <row r="2219" spans="1:8" x14ac:dyDescent="0.25">
      <c r="A2219" t="s">
        <v>7762</v>
      </c>
      <c r="B2219" t="s">
        <v>7762</v>
      </c>
      <c r="C2219" t="s">
        <v>179</v>
      </c>
      <c r="D2219">
        <v>1</v>
      </c>
      <c r="E2219">
        <v>67.900000000000006</v>
      </c>
      <c r="F2219">
        <v>67.900000000000006</v>
      </c>
      <c r="G2219" t="s">
        <v>7763</v>
      </c>
      <c r="H2219" t="s">
        <v>41</v>
      </c>
    </row>
    <row r="2220" spans="1:8" x14ac:dyDescent="0.25">
      <c r="A2220" t="s">
        <v>7764</v>
      </c>
      <c r="B2220" t="s">
        <v>7765</v>
      </c>
      <c r="C2220" t="s">
        <v>73</v>
      </c>
      <c r="D2220">
        <v>1</v>
      </c>
      <c r="E2220">
        <v>166</v>
      </c>
      <c r="F2220">
        <v>166</v>
      </c>
      <c r="G2220" t="s">
        <v>7766</v>
      </c>
      <c r="H2220" t="s">
        <v>41</v>
      </c>
    </row>
    <row r="2221" spans="1:8" x14ac:dyDescent="0.25">
      <c r="A2221" t="s">
        <v>7767</v>
      </c>
      <c r="B2221" t="s">
        <v>7767</v>
      </c>
      <c r="C2221" t="s">
        <v>73</v>
      </c>
      <c r="D2221">
        <v>1</v>
      </c>
      <c r="E2221">
        <v>366</v>
      </c>
      <c r="F2221">
        <v>366</v>
      </c>
      <c r="G2221" t="s">
        <v>7768</v>
      </c>
      <c r="H2221" t="s">
        <v>41</v>
      </c>
    </row>
    <row r="2222" spans="1:8" x14ac:dyDescent="0.25">
      <c r="A2222" t="s">
        <v>7769</v>
      </c>
      <c r="B2222" t="s">
        <v>7770</v>
      </c>
      <c r="C2222" t="s">
        <v>73</v>
      </c>
      <c r="D2222">
        <v>1</v>
      </c>
      <c r="E2222">
        <v>330.5</v>
      </c>
      <c r="F2222">
        <v>330.5</v>
      </c>
      <c r="G2222" t="s">
        <v>7771</v>
      </c>
      <c r="H2222" t="s">
        <v>41</v>
      </c>
    </row>
    <row r="2223" spans="1:8" x14ac:dyDescent="0.25">
      <c r="A2223" t="s">
        <v>7772</v>
      </c>
      <c r="B2223" t="s">
        <v>7773</v>
      </c>
      <c r="C2223" t="s">
        <v>73</v>
      </c>
      <c r="D2223">
        <v>1</v>
      </c>
      <c r="E2223">
        <v>326</v>
      </c>
      <c r="F2223">
        <v>326</v>
      </c>
      <c r="G2223" t="s">
        <v>7774</v>
      </c>
      <c r="H2223" t="s">
        <v>41</v>
      </c>
    </row>
    <row r="2224" spans="1:8" x14ac:dyDescent="0.25">
      <c r="A2224" t="s">
        <v>7775</v>
      </c>
      <c r="B2224" t="s">
        <v>7776</v>
      </c>
      <c r="C2224" t="s">
        <v>73</v>
      </c>
      <c r="D2224">
        <v>1</v>
      </c>
      <c r="E2224">
        <v>142</v>
      </c>
      <c r="F2224">
        <v>142</v>
      </c>
      <c r="G2224" t="s">
        <v>7777</v>
      </c>
      <c r="H2224" t="s">
        <v>41</v>
      </c>
    </row>
    <row r="2225" spans="1:8" x14ac:dyDescent="0.25">
      <c r="A2225" t="s">
        <v>7778</v>
      </c>
      <c r="B2225" t="s">
        <v>7778</v>
      </c>
      <c r="C2225" t="s">
        <v>73</v>
      </c>
      <c r="D2225">
        <v>1</v>
      </c>
      <c r="E2225">
        <v>113</v>
      </c>
      <c r="F2225">
        <v>113</v>
      </c>
      <c r="G2225" t="s">
        <v>7779</v>
      </c>
      <c r="H2225" t="s">
        <v>41</v>
      </c>
    </row>
    <row r="2226" spans="1:8" x14ac:dyDescent="0.25">
      <c r="A2226" t="s">
        <v>7780</v>
      </c>
      <c r="B2226" t="s">
        <v>7780</v>
      </c>
      <c r="C2226" t="s">
        <v>73</v>
      </c>
      <c r="D2226">
        <v>1</v>
      </c>
      <c r="E2226">
        <v>469</v>
      </c>
      <c r="F2226">
        <v>469</v>
      </c>
      <c r="G2226" t="s">
        <v>7781</v>
      </c>
      <c r="H2226" t="s">
        <v>41</v>
      </c>
    </row>
    <row r="2227" spans="1:8" x14ac:dyDescent="0.25">
      <c r="A2227" t="s">
        <v>7782</v>
      </c>
      <c r="B2227" t="s">
        <v>7782</v>
      </c>
      <c r="C2227" t="s">
        <v>73</v>
      </c>
      <c r="D2227">
        <v>1</v>
      </c>
      <c r="E2227">
        <v>433.5</v>
      </c>
      <c r="F2227">
        <v>433.5</v>
      </c>
      <c r="G2227" t="s">
        <v>7783</v>
      </c>
      <c r="H2227" t="s">
        <v>41</v>
      </c>
    </row>
    <row r="2228" spans="1:8" x14ac:dyDescent="0.25">
      <c r="A2228" t="s">
        <v>7784</v>
      </c>
      <c r="B2228" t="s">
        <v>7785</v>
      </c>
      <c r="C2228" t="s">
        <v>73</v>
      </c>
      <c r="D2228">
        <v>1</v>
      </c>
      <c r="E2228">
        <v>339</v>
      </c>
      <c r="F2228">
        <v>339</v>
      </c>
      <c r="G2228" t="s">
        <v>7786</v>
      </c>
      <c r="H2228" t="s">
        <v>41</v>
      </c>
    </row>
    <row r="2229" spans="1:8" x14ac:dyDescent="0.25">
      <c r="A2229" t="s">
        <v>7787</v>
      </c>
      <c r="B2229" t="s">
        <v>7787</v>
      </c>
      <c r="C2229" t="s">
        <v>73</v>
      </c>
      <c r="D2229">
        <v>1</v>
      </c>
      <c r="E2229">
        <v>2553.23</v>
      </c>
      <c r="F2229">
        <v>2553.23</v>
      </c>
      <c r="G2229" t="s">
        <v>7788</v>
      </c>
      <c r="H2229" t="s">
        <v>41</v>
      </c>
    </row>
    <row r="2230" spans="1:8" x14ac:dyDescent="0.25">
      <c r="A2230" t="s">
        <v>7789</v>
      </c>
      <c r="B2230" t="s">
        <v>7790</v>
      </c>
      <c r="C2230" t="s">
        <v>73</v>
      </c>
      <c r="D2230">
        <v>1</v>
      </c>
      <c r="E2230">
        <v>5255.22</v>
      </c>
      <c r="F2230">
        <v>5255.22</v>
      </c>
      <c r="G2230" t="s">
        <v>7791</v>
      </c>
      <c r="H2230" t="s">
        <v>41</v>
      </c>
    </row>
    <row r="2231" spans="1:8" x14ac:dyDescent="0.25">
      <c r="A2231" t="s">
        <v>7792</v>
      </c>
      <c r="B2231" t="s">
        <v>7792</v>
      </c>
      <c r="C2231" t="s">
        <v>73</v>
      </c>
      <c r="D2231">
        <v>1</v>
      </c>
      <c r="E2231">
        <v>34</v>
      </c>
      <c r="F2231">
        <v>34</v>
      </c>
      <c r="G2231" t="s">
        <v>7793</v>
      </c>
      <c r="H2231" t="s">
        <v>41</v>
      </c>
    </row>
    <row r="2232" spans="1:8" x14ac:dyDescent="0.25">
      <c r="A2232" t="s">
        <v>7794</v>
      </c>
      <c r="B2232" t="s">
        <v>7794</v>
      </c>
      <c r="C2232" t="s">
        <v>73</v>
      </c>
      <c r="D2232">
        <v>1</v>
      </c>
      <c r="E2232">
        <v>266</v>
      </c>
      <c r="F2232">
        <v>266</v>
      </c>
      <c r="G2232" t="s">
        <v>7795</v>
      </c>
      <c r="H2232" t="s">
        <v>41</v>
      </c>
    </row>
    <row r="2233" spans="1:8" x14ac:dyDescent="0.25">
      <c r="A2233" t="s">
        <v>816</v>
      </c>
      <c r="B2233" t="s">
        <v>816</v>
      </c>
      <c r="C2233" t="s">
        <v>73</v>
      </c>
      <c r="D2233">
        <v>1</v>
      </c>
      <c r="E2233">
        <v>72</v>
      </c>
      <c r="F2233">
        <v>72</v>
      </c>
      <c r="G2233" t="s">
        <v>817</v>
      </c>
      <c r="H2233" t="s">
        <v>41</v>
      </c>
    </row>
    <row r="2234" spans="1:8" x14ac:dyDescent="0.25">
      <c r="A2234" t="s">
        <v>7796</v>
      </c>
      <c r="B2234" t="s">
        <v>7797</v>
      </c>
      <c r="C2234" t="s">
        <v>73</v>
      </c>
      <c r="D2234">
        <v>1</v>
      </c>
      <c r="E2234">
        <v>73</v>
      </c>
      <c r="F2234">
        <v>73</v>
      </c>
      <c r="G2234" t="s">
        <v>7798</v>
      </c>
      <c r="H2234" t="s">
        <v>41</v>
      </c>
    </row>
    <row r="2235" spans="1:8" x14ac:dyDescent="0.25">
      <c r="A2235" t="s">
        <v>7799</v>
      </c>
      <c r="B2235" t="s">
        <v>7800</v>
      </c>
      <c r="C2235" t="s">
        <v>73</v>
      </c>
      <c r="D2235">
        <v>1</v>
      </c>
      <c r="E2235">
        <v>65</v>
      </c>
      <c r="F2235">
        <v>65</v>
      </c>
      <c r="G2235" t="s">
        <v>7801</v>
      </c>
      <c r="H2235" t="s">
        <v>41</v>
      </c>
    </row>
    <row r="2236" spans="1:8" x14ac:dyDescent="0.25">
      <c r="A2236" t="s">
        <v>7802</v>
      </c>
      <c r="B2236" t="s">
        <v>818</v>
      </c>
      <c r="C2236" t="s">
        <v>73</v>
      </c>
      <c r="D2236">
        <v>1</v>
      </c>
      <c r="E2236">
        <v>65</v>
      </c>
      <c r="F2236">
        <v>65</v>
      </c>
      <c r="G2236" t="s">
        <v>819</v>
      </c>
      <c r="H2236" t="s">
        <v>41</v>
      </c>
    </row>
    <row r="2237" spans="1:8" x14ac:dyDescent="0.25">
      <c r="A2237" t="s">
        <v>7803</v>
      </c>
      <c r="B2237" t="s">
        <v>7804</v>
      </c>
      <c r="C2237" t="s">
        <v>73</v>
      </c>
      <c r="D2237">
        <v>1</v>
      </c>
      <c r="E2237">
        <v>72</v>
      </c>
      <c r="F2237">
        <v>72</v>
      </c>
      <c r="G2237" t="s">
        <v>7805</v>
      </c>
      <c r="H2237" t="s">
        <v>41</v>
      </c>
    </row>
    <row r="2238" spans="1:8" x14ac:dyDescent="0.25">
      <c r="A2238" t="s">
        <v>7806</v>
      </c>
      <c r="B2238" t="s">
        <v>7807</v>
      </c>
      <c r="C2238" t="s">
        <v>73</v>
      </c>
      <c r="D2238">
        <v>1</v>
      </c>
      <c r="E2238">
        <v>72</v>
      </c>
      <c r="F2238">
        <v>72</v>
      </c>
      <c r="G2238" t="s">
        <v>7808</v>
      </c>
      <c r="H2238" t="s">
        <v>41</v>
      </c>
    </row>
    <row r="2239" spans="1:8" x14ac:dyDescent="0.25">
      <c r="A2239" t="s">
        <v>7809</v>
      </c>
      <c r="B2239" t="s">
        <v>7810</v>
      </c>
      <c r="C2239" t="s">
        <v>73</v>
      </c>
      <c r="D2239">
        <v>1</v>
      </c>
      <c r="E2239">
        <v>73</v>
      </c>
      <c r="F2239">
        <v>73</v>
      </c>
      <c r="G2239" t="s">
        <v>7808</v>
      </c>
      <c r="H2239" t="s">
        <v>41</v>
      </c>
    </row>
    <row r="2240" spans="1:8" x14ac:dyDescent="0.25">
      <c r="A2240" t="s">
        <v>7811</v>
      </c>
      <c r="B2240" t="s">
        <v>7812</v>
      </c>
      <c r="C2240" t="s">
        <v>73</v>
      </c>
      <c r="D2240">
        <v>2</v>
      </c>
      <c r="E2240">
        <v>146</v>
      </c>
      <c r="F2240">
        <v>73</v>
      </c>
      <c r="G2240" t="s">
        <v>7813</v>
      </c>
      <c r="H2240" t="s">
        <v>41</v>
      </c>
    </row>
    <row r="2241" spans="1:8" x14ac:dyDescent="0.25">
      <c r="A2241" t="s">
        <v>7814</v>
      </c>
      <c r="B2241" t="s">
        <v>7814</v>
      </c>
      <c r="C2241" t="s">
        <v>73</v>
      </c>
      <c r="D2241">
        <v>1</v>
      </c>
      <c r="E2241">
        <v>125</v>
      </c>
      <c r="F2241">
        <v>125</v>
      </c>
      <c r="G2241" t="s">
        <v>7815</v>
      </c>
      <c r="H2241" t="s">
        <v>41</v>
      </c>
    </row>
    <row r="2242" spans="1:8" x14ac:dyDescent="0.25">
      <c r="A2242" t="s">
        <v>7816</v>
      </c>
      <c r="B2242" t="s">
        <v>820</v>
      </c>
      <c r="C2242" t="s">
        <v>73</v>
      </c>
      <c r="D2242">
        <v>1</v>
      </c>
      <c r="E2242">
        <v>249</v>
      </c>
      <c r="F2242">
        <v>249</v>
      </c>
      <c r="G2242" t="s">
        <v>821</v>
      </c>
      <c r="H2242" t="s">
        <v>41</v>
      </c>
    </row>
    <row r="2243" spans="1:8" x14ac:dyDescent="0.25">
      <c r="A2243" t="s">
        <v>7817</v>
      </c>
      <c r="B2243" t="s">
        <v>822</v>
      </c>
      <c r="C2243" t="s">
        <v>73</v>
      </c>
      <c r="D2243">
        <v>1</v>
      </c>
      <c r="E2243">
        <v>294</v>
      </c>
      <c r="F2243">
        <v>294</v>
      </c>
      <c r="G2243" t="s">
        <v>7818</v>
      </c>
      <c r="H2243" t="s">
        <v>41</v>
      </c>
    </row>
    <row r="2244" spans="1:8" x14ac:dyDescent="0.25">
      <c r="A2244" t="s">
        <v>7819</v>
      </c>
      <c r="B2244" t="s">
        <v>824</v>
      </c>
      <c r="C2244" t="s">
        <v>73</v>
      </c>
      <c r="D2244">
        <v>1</v>
      </c>
      <c r="E2244">
        <v>325</v>
      </c>
      <c r="F2244">
        <v>325</v>
      </c>
      <c r="G2244" t="s">
        <v>7820</v>
      </c>
      <c r="H2244" t="s">
        <v>41</v>
      </c>
    </row>
    <row r="2245" spans="1:8" x14ac:dyDescent="0.25">
      <c r="A2245" t="s">
        <v>7821</v>
      </c>
      <c r="B2245" t="s">
        <v>7822</v>
      </c>
      <c r="C2245" t="s">
        <v>73</v>
      </c>
      <c r="D2245">
        <v>1.5</v>
      </c>
      <c r="E2245">
        <v>41.984999999999999</v>
      </c>
      <c r="F2245">
        <v>27.99</v>
      </c>
      <c r="G2245" t="s">
        <v>7823</v>
      </c>
      <c r="H2245" t="s">
        <v>41</v>
      </c>
    </row>
    <row r="2246" spans="1:8" x14ac:dyDescent="0.25">
      <c r="A2246" t="s">
        <v>7824</v>
      </c>
      <c r="B2246" t="s">
        <v>7825</v>
      </c>
      <c r="C2246" t="s">
        <v>73</v>
      </c>
      <c r="D2246">
        <v>1</v>
      </c>
      <c r="E2246">
        <v>16</v>
      </c>
      <c r="F2246">
        <v>16</v>
      </c>
      <c r="G2246" t="s">
        <v>7826</v>
      </c>
      <c r="H2246" t="s">
        <v>41</v>
      </c>
    </row>
    <row r="2247" spans="1:8" x14ac:dyDescent="0.25">
      <c r="A2247" t="s">
        <v>7827</v>
      </c>
      <c r="B2247" t="s">
        <v>7828</v>
      </c>
      <c r="C2247" t="s">
        <v>73</v>
      </c>
      <c r="D2247">
        <v>2</v>
      </c>
      <c r="E2247">
        <v>32</v>
      </c>
      <c r="F2247">
        <v>16</v>
      </c>
      <c r="G2247" t="s">
        <v>7829</v>
      </c>
      <c r="H2247" t="s">
        <v>41</v>
      </c>
    </row>
    <row r="2248" spans="1:8" x14ac:dyDescent="0.25">
      <c r="A2248" t="s">
        <v>7830</v>
      </c>
      <c r="B2248" t="s">
        <v>7831</v>
      </c>
      <c r="C2248" t="s">
        <v>73</v>
      </c>
      <c r="D2248">
        <v>1</v>
      </c>
      <c r="E2248">
        <v>15</v>
      </c>
      <c r="F2248">
        <v>15</v>
      </c>
      <c r="G2248" t="s">
        <v>7832</v>
      </c>
      <c r="H2248" t="s">
        <v>41</v>
      </c>
    </row>
    <row r="2249" spans="1:8" x14ac:dyDescent="0.25">
      <c r="A2249" t="s">
        <v>7833</v>
      </c>
      <c r="B2249" t="s">
        <v>7834</v>
      </c>
      <c r="C2249" t="s">
        <v>73</v>
      </c>
      <c r="D2249">
        <v>1</v>
      </c>
      <c r="E2249">
        <v>5</v>
      </c>
      <c r="F2249">
        <v>5</v>
      </c>
      <c r="G2249" t="s">
        <v>7835</v>
      </c>
      <c r="H2249" t="s">
        <v>41</v>
      </c>
    </row>
    <row r="2250" spans="1:8" x14ac:dyDescent="0.25">
      <c r="A2250" t="s">
        <v>7836</v>
      </c>
      <c r="B2250" t="s">
        <v>7837</v>
      </c>
      <c r="C2250" t="s">
        <v>73</v>
      </c>
      <c r="D2250">
        <v>1</v>
      </c>
      <c r="E2250">
        <v>22</v>
      </c>
      <c r="F2250">
        <v>22</v>
      </c>
      <c r="G2250" t="s">
        <v>7838</v>
      </c>
      <c r="H2250" t="s">
        <v>41</v>
      </c>
    </row>
    <row r="2251" spans="1:8" x14ac:dyDescent="0.25">
      <c r="A2251" t="s">
        <v>7839</v>
      </c>
      <c r="B2251" t="s">
        <v>7837</v>
      </c>
      <c r="C2251" t="s">
        <v>26</v>
      </c>
      <c r="D2251">
        <v>1</v>
      </c>
      <c r="E2251">
        <v>22</v>
      </c>
      <c r="F2251">
        <v>22</v>
      </c>
      <c r="G2251" t="s">
        <v>7838</v>
      </c>
      <c r="H2251" t="s">
        <v>41</v>
      </c>
    </row>
    <row r="2252" spans="1:8" x14ac:dyDescent="0.25">
      <c r="A2252" t="s">
        <v>7840</v>
      </c>
      <c r="B2252" t="s">
        <v>7840</v>
      </c>
      <c r="C2252" t="s">
        <v>73</v>
      </c>
      <c r="D2252">
        <v>1</v>
      </c>
      <c r="E2252">
        <v>10</v>
      </c>
      <c r="F2252">
        <v>10</v>
      </c>
      <c r="G2252" t="s">
        <v>7841</v>
      </c>
      <c r="H2252" t="s">
        <v>41</v>
      </c>
    </row>
    <row r="2253" spans="1:8" x14ac:dyDescent="0.25">
      <c r="A2253" t="s">
        <v>7842</v>
      </c>
      <c r="B2253" t="s">
        <v>7842</v>
      </c>
      <c r="C2253" t="s">
        <v>73</v>
      </c>
      <c r="D2253">
        <v>1</v>
      </c>
      <c r="E2253">
        <v>10</v>
      </c>
      <c r="F2253">
        <v>10</v>
      </c>
      <c r="G2253" t="s">
        <v>7843</v>
      </c>
      <c r="H2253" t="s">
        <v>41</v>
      </c>
    </row>
    <row r="2254" spans="1:8" x14ac:dyDescent="0.25">
      <c r="A2254" t="s">
        <v>7844</v>
      </c>
      <c r="B2254" t="s">
        <v>7844</v>
      </c>
      <c r="C2254" t="s">
        <v>73</v>
      </c>
      <c r="D2254">
        <v>1</v>
      </c>
      <c r="E2254">
        <v>6</v>
      </c>
      <c r="F2254">
        <v>6</v>
      </c>
      <c r="G2254" t="s">
        <v>7845</v>
      </c>
      <c r="H2254" t="s">
        <v>41</v>
      </c>
    </row>
    <row r="2255" spans="1:8" x14ac:dyDescent="0.25">
      <c r="A2255" t="s">
        <v>7844</v>
      </c>
      <c r="B2255" t="s">
        <v>7844</v>
      </c>
      <c r="C2255" t="s">
        <v>26</v>
      </c>
      <c r="D2255">
        <v>1</v>
      </c>
      <c r="E2255">
        <v>6</v>
      </c>
      <c r="F2255">
        <v>6</v>
      </c>
      <c r="G2255" t="s">
        <v>7845</v>
      </c>
      <c r="H2255" t="s">
        <v>41</v>
      </c>
    </row>
    <row r="2256" spans="1:8" x14ac:dyDescent="0.25">
      <c r="A2256" t="s">
        <v>7846</v>
      </c>
      <c r="B2256" t="s">
        <v>7847</v>
      </c>
      <c r="C2256" t="s">
        <v>73</v>
      </c>
      <c r="D2256">
        <v>1</v>
      </c>
      <c r="E2256">
        <v>7</v>
      </c>
      <c r="F2256">
        <v>7</v>
      </c>
      <c r="G2256" t="s">
        <v>7848</v>
      </c>
      <c r="H2256" t="s">
        <v>41</v>
      </c>
    </row>
    <row r="2257" spans="1:8" x14ac:dyDescent="0.25">
      <c r="A2257" t="s">
        <v>826</v>
      </c>
      <c r="B2257" t="s">
        <v>826</v>
      </c>
      <c r="C2257" t="s">
        <v>73</v>
      </c>
      <c r="D2257">
        <v>2</v>
      </c>
      <c r="E2257">
        <v>12</v>
      </c>
      <c r="F2257">
        <v>6</v>
      </c>
      <c r="G2257" t="s">
        <v>827</v>
      </c>
      <c r="H2257" t="s">
        <v>41</v>
      </c>
    </row>
    <row r="2258" spans="1:8" x14ac:dyDescent="0.25">
      <c r="A2258" t="s">
        <v>828</v>
      </c>
      <c r="B2258" t="s">
        <v>828</v>
      </c>
      <c r="C2258" t="s">
        <v>73</v>
      </c>
      <c r="D2258">
        <v>1</v>
      </c>
      <c r="E2258">
        <v>316</v>
      </c>
      <c r="F2258">
        <v>316</v>
      </c>
      <c r="G2258" t="s">
        <v>829</v>
      </c>
      <c r="H2258" t="s">
        <v>41</v>
      </c>
    </row>
    <row r="2259" spans="1:8" x14ac:dyDescent="0.25">
      <c r="A2259" t="s">
        <v>830</v>
      </c>
      <c r="B2259" t="s">
        <v>830</v>
      </c>
      <c r="C2259" t="s">
        <v>73</v>
      </c>
      <c r="D2259">
        <v>1</v>
      </c>
      <c r="E2259">
        <v>568</v>
      </c>
      <c r="F2259">
        <v>568</v>
      </c>
      <c r="G2259" t="s">
        <v>831</v>
      </c>
      <c r="H2259" t="s">
        <v>41</v>
      </c>
    </row>
    <row r="2260" spans="1:8" x14ac:dyDescent="0.25">
      <c r="A2260" t="s">
        <v>7849</v>
      </c>
      <c r="B2260" t="s">
        <v>7850</v>
      </c>
      <c r="C2260" t="s">
        <v>73</v>
      </c>
      <c r="D2260">
        <v>1</v>
      </c>
      <c r="E2260">
        <v>5</v>
      </c>
      <c r="F2260">
        <v>5</v>
      </c>
      <c r="G2260" t="s">
        <v>7851</v>
      </c>
      <c r="H2260" t="s">
        <v>41</v>
      </c>
    </row>
    <row r="2261" spans="1:8" x14ac:dyDescent="0.25">
      <c r="A2261" t="s">
        <v>832</v>
      </c>
      <c r="B2261" t="s">
        <v>832</v>
      </c>
      <c r="C2261" t="s">
        <v>73</v>
      </c>
      <c r="D2261">
        <v>1</v>
      </c>
      <c r="E2261">
        <v>29</v>
      </c>
      <c r="F2261">
        <v>29</v>
      </c>
      <c r="G2261" t="s">
        <v>833</v>
      </c>
      <c r="H2261" t="s">
        <v>41</v>
      </c>
    </row>
    <row r="2262" spans="1:8" x14ac:dyDescent="0.25">
      <c r="A2262" t="s">
        <v>7852</v>
      </c>
      <c r="B2262" t="s">
        <v>832</v>
      </c>
      <c r="C2262" t="s">
        <v>21</v>
      </c>
      <c r="D2262">
        <v>1</v>
      </c>
      <c r="E2262">
        <v>28</v>
      </c>
      <c r="F2262">
        <v>28</v>
      </c>
      <c r="G2262" t="s">
        <v>833</v>
      </c>
      <c r="H2262" t="s">
        <v>41</v>
      </c>
    </row>
    <row r="2263" spans="1:8" x14ac:dyDescent="0.25">
      <c r="A2263" t="s">
        <v>7853</v>
      </c>
      <c r="B2263" t="s">
        <v>7853</v>
      </c>
      <c r="C2263" t="s">
        <v>73</v>
      </c>
      <c r="D2263">
        <v>1</v>
      </c>
      <c r="E2263">
        <v>47.7</v>
      </c>
      <c r="F2263">
        <v>47.7</v>
      </c>
      <c r="G2263" t="s">
        <v>7854</v>
      </c>
      <c r="H2263" t="s">
        <v>41</v>
      </c>
    </row>
    <row r="2264" spans="1:8" x14ac:dyDescent="0.25">
      <c r="A2264" t="s">
        <v>7855</v>
      </c>
      <c r="B2264" t="s">
        <v>834</v>
      </c>
      <c r="C2264" t="s">
        <v>73</v>
      </c>
      <c r="D2264">
        <v>1</v>
      </c>
      <c r="E2264">
        <v>13</v>
      </c>
      <c r="F2264">
        <v>13</v>
      </c>
      <c r="G2264" t="s">
        <v>835</v>
      </c>
      <c r="H2264" t="s">
        <v>41</v>
      </c>
    </row>
    <row r="2265" spans="1:8" x14ac:dyDescent="0.25">
      <c r="A2265" t="s">
        <v>7856</v>
      </c>
      <c r="B2265" t="s">
        <v>7857</v>
      </c>
      <c r="C2265" t="s">
        <v>73</v>
      </c>
      <c r="D2265">
        <v>1</v>
      </c>
      <c r="E2265">
        <v>2062</v>
      </c>
      <c r="F2265">
        <v>2062</v>
      </c>
      <c r="G2265" t="s">
        <v>7858</v>
      </c>
      <c r="H2265" t="s">
        <v>41</v>
      </c>
    </row>
    <row r="2266" spans="1:8" x14ac:dyDescent="0.25">
      <c r="A2266" t="s">
        <v>7859</v>
      </c>
      <c r="B2266" t="s">
        <v>7859</v>
      </c>
      <c r="C2266" t="s">
        <v>73</v>
      </c>
      <c r="D2266">
        <v>1</v>
      </c>
      <c r="E2266">
        <v>670</v>
      </c>
      <c r="F2266">
        <v>670</v>
      </c>
      <c r="G2266" t="s">
        <v>7860</v>
      </c>
      <c r="H2266" t="s">
        <v>41</v>
      </c>
    </row>
    <row r="2267" spans="1:8" x14ac:dyDescent="0.25">
      <c r="A2267" t="s">
        <v>7861</v>
      </c>
      <c r="B2267" t="s">
        <v>7861</v>
      </c>
      <c r="C2267" t="s">
        <v>73</v>
      </c>
      <c r="D2267">
        <v>1</v>
      </c>
      <c r="E2267">
        <v>1318.89</v>
      </c>
      <c r="F2267">
        <v>873.89</v>
      </c>
      <c r="G2267" t="s">
        <v>7862</v>
      </c>
      <c r="H2267" t="s">
        <v>41</v>
      </c>
    </row>
    <row r="2268" spans="1:8" x14ac:dyDescent="0.25">
      <c r="A2268" t="s">
        <v>7863</v>
      </c>
      <c r="B2268" t="s">
        <v>7864</v>
      </c>
      <c r="C2268" t="s">
        <v>179</v>
      </c>
      <c r="D2268">
        <v>1</v>
      </c>
      <c r="E2268">
        <v>676</v>
      </c>
      <c r="F2268">
        <v>676</v>
      </c>
      <c r="G2268" t="s">
        <v>7865</v>
      </c>
      <c r="H2268" t="s">
        <v>41</v>
      </c>
    </row>
    <row r="2269" spans="1:8" x14ac:dyDescent="0.25">
      <c r="A2269" t="s">
        <v>7866</v>
      </c>
      <c r="B2269" t="s">
        <v>7867</v>
      </c>
      <c r="C2269" t="s">
        <v>73</v>
      </c>
      <c r="D2269">
        <v>1</v>
      </c>
      <c r="E2269">
        <v>253</v>
      </c>
      <c r="F2269">
        <v>253</v>
      </c>
      <c r="G2269" t="s">
        <v>7868</v>
      </c>
      <c r="H2269" t="s">
        <v>41</v>
      </c>
    </row>
    <row r="2270" spans="1:8" x14ac:dyDescent="0.25">
      <c r="A2270" t="s">
        <v>7869</v>
      </c>
      <c r="B2270" t="s">
        <v>7870</v>
      </c>
      <c r="C2270" t="s">
        <v>73</v>
      </c>
      <c r="D2270">
        <v>1</v>
      </c>
      <c r="E2270">
        <v>256</v>
      </c>
      <c r="F2270">
        <v>256</v>
      </c>
      <c r="G2270" t="s">
        <v>7871</v>
      </c>
      <c r="H2270" t="s">
        <v>41</v>
      </c>
    </row>
    <row r="2271" spans="1:8" x14ac:dyDescent="0.25">
      <c r="A2271" t="s">
        <v>7872</v>
      </c>
      <c r="B2271" t="s">
        <v>7873</v>
      </c>
      <c r="C2271" t="s">
        <v>73</v>
      </c>
      <c r="D2271">
        <v>1</v>
      </c>
      <c r="E2271">
        <v>164</v>
      </c>
      <c r="F2271">
        <v>164</v>
      </c>
      <c r="G2271" t="s">
        <v>7874</v>
      </c>
      <c r="H2271" t="s">
        <v>41</v>
      </c>
    </row>
    <row r="2272" spans="1:8" x14ac:dyDescent="0.25">
      <c r="A2272" t="s">
        <v>7875</v>
      </c>
      <c r="B2272" t="s">
        <v>7876</v>
      </c>
      <c r="C2272" t="s">
        <v>73</v>
      </c>
      <c r="D2272">
        <v>1</v>
      </c>
      <c r="E2272">
        <v>425</v>
      </c>
      <c r="F2272">
        <v>425</v>
      </c>
      <c r="G2272" t="s">
        <v>7877</v>
      </c>
      <c r="H2272" t="s">
        <v>41</v>
      </c>
    </row>
    <row r="2273" spans="1:8" x14ac:dyDescent="0.25">
      <c r="A2273" t="s">
        <v>7878</v>
      </c>
      <c r="B2273" t="s">
        <v>7878</v>
      </c>
      <c r="C2273" t="s">
        <v>73</v>
      </c>
      <c r="D2273">
        <v>1</v>
      </c>
      <c r="E2273">
        <v>425</v>
      </c>
      <c r="F2273">
        <v>425</v>
      </c>
      <c r="G2273" t="s">
        <v>7879</v>
      </c>
      <c r="H2273" t="s">
        <v>41</v>
      </c>
    </row>
    <row r="2274" spans="1:8" x14ac:dyDescent="0.25">
      <c r="A2274" t="s">
        <v>7880</v>
      </c>
      <c r="B2274" t="s">
        <v>7880</v>
      </c>
      <c r="C2274" t="s">
        <v>73</v>
      </c>
      <c r="D2274">
        <v>1</v>
      </c>
      <c r="E2274">
        <v>395</v>
      </c>
      <c r="F2274">
        <v>395</v>
      </c>
      <c r="G2274" t="s">
        <v>7881</v>
      </c>
      <c r="H2274" t="s">
        <v>41</v>
      </c>
    </row>
    <row r="2275" spans="1:8" x14ac:dyDescent="0.25">
      <c r="A2275" t="s">
        <v>7882</v>
      </c>
      <c r="B2275" t="s">
        <v>7883</v>
      </c>
      <c r="C2275" t="s">
        <v>73</v>
      </c>
      <c r="D2275">
        <v>1</v>
      </c>
      <c r="E2275">
        <v>390</v>
      </c>
      <c r="F2275">
        <v>390</v>
      </c>
      <c r="G2275" t="s">
        <v>7884</v>
      </c>
      <c r="H2275" t="s">
        <v>41</v>
      </c>
    </row>
    <row r="2276" spans="1:8" x14ac:dyDescent="0.25">
      <c r="A2276" t="s">
        <v>7885</v>
      </c>
      <c r="B2276" t="s">
        <v>7886</v>
      </c>
      <c r="C2276" t="s">
        <v>73</v>
      </c>
      <c r="D2276">
        <v>1</v>
      </c>
      <c r="E2276">
        <v>67</v>
      </c>
      <c r="F2276">
        <v>67</v>
      </c>
      <c r="G2276" t="s">
        <v>7887</v>
      </c>
      <c r="H2276" t="s">
        <v>41</v>
      </c>
    </row>
    <row r="2277" spans="1:8" x14ac:dyDescent="0.25">
      <c r="A2277" t="s">
        <v>7888</v>
      </c>
      <c r="B2277" t="s">
        <v>7889</v>
      </c>
      <c r="C2277" t="s">
        <v>73</v>
      </c>
      <c r="D2277">
        <v>1</v>
      </c>
      <c r="E2277">
        <v>425</v>
      </c>
      <c r="F2277">
        <v>425</v>
      </c>
      <c r="G2277" t="s">
        <v>7879</v>
      </c>
      <c r="H2277" t="s">
        <v>41</v>
      </c>
    </row>
    <row r="2278" spans="1:8" x14ac:dyDescent="0.25">
      <c r="A2278" t="s">
        <v>7890</v>
      </c>
      <c r="B2278" t="s">
        <v>7891</v>
      </c>
      <c r="C2278" t="s">
        <v>73</v>
      </c>
      <c r="D2278">
        <v>1</v>
      </c>
      <c r="E2278">
        <v>540.1</v>
      </c>
      <c r="F2278">
        <v>540.1</v>
      </c>
      <c r="G2278" t="s">
        <v>7892</v>
      </c>
      <c r="H2278" t="s">
        <v>41</v>
      </c>
    </row>
    <row r="2279" spans="1:8" x14ac:dyDescent="0.25">
      <c r="A2279" t="s">
        <v>7893</v>
      </c>
      <c r="B2279" t="s">
        <v>7894</v>
      </c>
      <c r="C2279" t="s">
        <v>73</v>
      </c>
      <c r="D2279">
        <v>1</v>
      </c>
      <c r="E2279">
        <v>194.25</v>
      </c>
      <c r="F2279">
        <v>194.25</v>
      </c>
      <c r="G2279" t="s">
        <v>7895</v>
      </c>
      <c r="H2279" t="s">
        <v>41</v>
      </c>
    </row>
    <row r="2280" spans="1:8" x14ac:dyDescent="0.25">
      <c r="A2280" t="s">
        <v>7896</v>
      </c>
      <c r="B2280" t="s">
        <v>836</v>
      </c>
      <c r="C2280" t="s">
        <v>73</v>
      </c>
      <c r="D2280">
        <v>2</v>
      </c>
      <c r="E2280">
        <v>966.55</v>
      </c>
      <c r="F2280">
        <v>483.27499999999998</v>
      </c>
      <c r="G2280" t="s">
        <v>837</v>
      </c>
      <c r="H2280" t="s">
        <v>41</v>
      </c>
    </row>
    <row r="2281" spans="1:8" x14ac:dyDescent="0.25">
      <c r="A2281" t="s">
        <v>7897</v>
      </c>
      <c r="B2281" t="s">
        <v>7898</v>
      </c>
      <c r="C2281" t="s">
        <v>73</v>
      </c>
      <c r="D2281">
        <v>1</v>
      </c>
      <c r="E2281">
        <v>4</v>
      </c>
      <c r="F2281">
        <v>4</v>
      </c>
      <c r="G2281" t="s">
        <v>7899</v>
      </c>
      <c r="H2281" t="s">
        <v>41</v>
      </c>
    </row>
    <row r="2282" spans="1:8" x14ac:dyDescent="0.25">
      <c r="A2282" t="s">
        <v>7900</v>
      </c>
      <c r="B2282" t="s">
        <v>7900</v>
      </c>
      <c r="C2282" t="s">
        <v>73</v>
      </c>
      <c r="D2282">
        <v>1</v>
      </c>
      <c r="E2282">
        <v>17</v>
      </c>
      <c r="F2282">
        <v>17</v>
      </c>
      <c r="G2282" t="s">
        <v>7901</v>
      </c>
      <c r="H2282" t="s">
        <v>41</v>
      </c>
    </row>
    <row r="2283" spans="1:8" x14ac:dyDescent="0.25">
      <c r="A2283" t="s">
        <v>7902</v>
      </c>
      <c r="B2283" t="s">
        <v>7903</v>
      </c>
      <c r="C2283" t="s">
        <v>73</v>
      </c>
      <c r="D2283">
        <v>1</v>
      </c>
      <c r="E2283">
        <v>4</v>
      </c>
      <c r="F2283">
        <v>4</v>
      </c>
      <c r="G2283" t="s">
        <v>7904</v>
      </c>
      <c r="H2283" t="s">
        <v>41</v>
      </c>
    </row>
    <row r="2284" spans="1:8" x14ac:dyDescent="0.25">
      <c r="A2284" t="s">
        <v>7905</v>
      </c>
      <c r="B2284" t="s">
        <v>838</v>
      </c>
      <c r="C2284" t="s">
        <v>73</v>
      </c>
      <c r="D2284">
        <v>1</v>
      </c>
      <c r="E2284">
        <v>4</v>
      </c>
      <c r="F2284">
        <v>4</v>
      </c>
      <c r="G2284" t="s">
        <v>839</v>
      </c>
      <c r="H2284" t="s">
        <v>41</v>
      </c>
    </row>
    <row r="2285" spans="1:8" x14ac:dyDescent="0.25">
      <c r="A2285" t="s">
        <v>7906</v>
      </c>
      <c r="B2285" t="s">
        <v>7907</v>
      </c>
      <c r="C2285" t="s">
        <v>73</v>
      </c>
      <c r="D2285">
        <v>1</v>
      </c>
      <c r="E2285">
        <v>4</v>
      </c>
      <c r="F2285">
        <v>4</v>
      </c>
      <c r="G2285" t="s">
        <v>7908</v>
      </c>
      <c r="H2285" t="s">
        <v>41</v>
      </c>
    </row>
    <row r="2286" spans="1:8" x14ac:dyDescent="0.25">
      <c r="A2286" t="s">
        <v>7909</v>
      </c>
      <c r="B2286" t="s">
        <v>7910</v>
      </c>
      <c r="C2286" t="s">
        <v>73</v>
      </c>
      <c r="D2286">
        <v>1</v>
      </c>
      <c r="E2286">
        <v>4</v>
      </c>
      <c r="F2286">
        <v>4</v>
      </c>
      <c r="G2286" t="s">
        <v>7911</v>
      </c>
      <c r="H2286" t="s">
        <v>41</v>
      </c>
    </row>
    <row r="2287" spans="1:8" x14ac:dyDescent="0.25">
      <c r="A2287" t="s">
        <v>7909</v>
      </c>
      <c r="B2287" t="s">
        <v>7910</v>
      </c>
      <c r="C2287" t="s">
        <v>179</v>
      </c>
      <c r="D2287">
        <v>1</v>
      </c>
      <c r="E2287">
        <v>4</v>
      </c>
      <c r="F2287">
        <v>4</v>
      </c>
      <c r="G2287" t="s">
        <v>7911</v>
      </c>
      <c r="H2287" t="s">
        <v>41</v>
      </c>
    </row>
    <row r="2288" spans="1:8" x14ac:dyDescent="0.25">
      <c r="A2288" t="s">
        <v>7912</v>
      </c>
      <c r="B2288" t="s">
        <v>7912</v>
      </c>
      <c r="C2288" t="s">
        <v>73</v>
      </c>
      <c r="D2288">
        <v>1</v>
      </c>
      <c r="E2288">
        <v>4</v>
      </c>
      <c r="F2288">
        <v>4</v>
      </c>
      <c r="G2288" t="s">
        <v>7913</v>
      </c>
      <c r="H2288" t="s">
        <v>41</v>
      </c>
    </row>
    <row r="2289" spans="1:8" x14ac:dyDescent="0.25">
      <c r="A2289" t="s">
        <v>7914</v>
      </c>
      <c r="B2289" t="s">
        <v>7915</v>
      </c>
      <c r="C2289" t="s">
        <v>73</v>
      </c>
      <c r="D2289">
        <v>1</v>
      </c>
      <c r="E2289">
        <v>4</v>
      </c>
      <c r="F2289">
        <v>4</v>
      </c>
      <c r="G2289" t="s">
        <v>7916</v>
      </c>
      <c r="H2289" t="s">
        <v>41</v>
      </c>
    </row>
    <row r="2290" spans="1:8" x14ac:dyDescent="0.25">
      <c r="A2290" t="s">
        <v>7917</v>
      </c>
      <c r="B2290" t="s">
        <v>840</v>
      </c>
      <c r="C2290" t="s">
        <v>73</v>
      </c>
      <c r="D2290">
        <v>1</v>
      </c>
      <c r="E2290">
        <v>703</v>
      </c>
      <c r="F2290">
        <v>703</v>
      </c>
      <c r="G2290" t="s">
        <v>841</v>
      </c>
      <c r="H2290" t="s">
        <v>41</v>
      </c>
    </row>
    <row r="2291" spans="1:8" x14ac:dyDescent="0.25">
      <c r="A2291" t="s">
        <v>7918</v>
      </c>
      <c r="B2291" t="s">
        <v>7919</v>
      </c>
      <c r="C2291" t="s">
        <v>73</v>
      </c>
      <c r="D2291">
        <v>1</v>
      </c>
      <c r="E2291">
        <v>103</v>
      </c>
      <c r="F2291">
        <v>103</v>
      </c>
      <c r="G2291" t="s">
        <v>7920</v>
      </c>
      <c r="H2291" t="s">
        <v>41</v>
      </c>
    </row>
    <row r="2292" spans="1:8" x14ac:dyDescent="0.25">
      <c r="A2292" t="s">
        <v>7921</v>
      </c>
      <c r="B2292" t="s">
        <v>7921</v>
      </c>
      <c r="C2292" t="s">
        <v>73</v>
      </c>
      <c r="D2292">
        <v>1</v>
      </c>
      <c r="E2292">
        <v>69</v>
      </c>
      <c r="F2292">
        <v>69</v>
      </c>
      <c r="G2292" t="s">
        <v>7922</v>
      </c>
      <c r="H2292" t="s">
        <v>41</v>
      </c>
    </row>
    <row r="2293" spans="1:8" x14ac:dyDescent="0.25">
      <c r="A2293" t="s">
        <v>842</v>
      </c>
      <c r="B2293" t="s">
        <v>842</v>
      </c>
      <c r="C2293" t="s">
        <v>73</v>
      </c>
      <c r="D2293">
        <v>3</v>
      </c>
      <c r="E2293">
        <v>15</v>
      </c>
      <c r="F2293">
        <v>5</v>
      </c>
      <c r="G2293" t="s">
        <v>843</v>
      </c>
      <c r="H2293" t="s">
        <v>41</v>
      </c>
    </row>
    <row r="2294" spans="1:8" x14ac:dyDescent="0.25">
      <c r="A2294" t="s">
        <v>844</v>
      </c>
      <c r="B2294" t="s">
        <v>844</v>
      </c>
      <c r="C2294" t="s">
        <v>73</v>
      </c>
      <c r="D2294">
        <v>3</v>
      </c>
      <c r="E2294">
        <v>6</v>
      </c>
      <c r="F2294">
        <v>2</v>
      </c>
      <c r="G2294" t="s">
        <v>7923</v>
      </c>
      <c r="H2294" t="s">
        <v>41</v>
      </c>
    </row>
    <row r="2295" spans="1:8" x14ac:dyDescent="0.25">
      <c r="A2295" t="s">
        <v>7924</v>
      </c>
      <c r="B2295" t="s">
        <v>7924</v>
      </c>
      <c r="C2295" t="s">
        <v>73</v>
      </c>
      <c r="D2295">
        <v>6</v>
      </c>
      <c r="E2295">
        <v>12</v>
      </c>
      <c r="F2295">
        <v>2</v>
      </c>
      <c r="G2295" t="s">
        <v>7923</v>
      </c>
      <c r="H2295" t="s">
        <v>41</v>
      </c>
    </row>
    <row r="2296" spans="1:8" x14ac:dyDescent="0.25">
      <c r="A2296" t="s">
        <v>7925</v>
      </c>
      <c r="B2296" t="s">
        <v>7926</v>
      </c>
      <c r="C2296" t="s">
        <v>73</v>
      </c>
      <c r="D2296">
        <v>1</v>
      </c>
      <c r="E2296">
        <v>407</v>
      </c>
      <c r="F2296">
        <v>407</v>
      </c>
      <c r="G2296" t="s">
        <v>7927</v>
      </c>
      <c r="H2296" t="s">
        <v>41</v>
      </c>
    </row>
    <row r="2297" spans="1:8" x14ac:dyDescent="0.25">
      <c r="A2297" t="s">
        <v>7928</v>
      </c>
      <c r="B2297" t="s">
        <v>7929</v>
      </c>
      <c r="C2297" t="s">
        <v>73</v>
      </c>
      <c r="D2297">
        <v>1</v>
      </c>
      <c r="E2297">
        <v>373.5</v>
      </c>
      <c r="F2297">
        <v>373.5</v>
      </c>
      <c r="G2297" t="s">
        <v>7930</v>
      </c>
      <c r="H2297" t="s">
        <v>41</v>
      </c>
    </row>
    <row r="2298" spans="1:8" x14ac:dyDescent="0.25">
      <c r="A2298" t="s">
        <v>7931</v>
      </c>
      <c r="B2298" t="s">
        <v>846</v>
      </c>
      <c r="C2298" t="s">
        <v>73</v>
      </c>
      <c r="D2298">
        <v>1</v>
      </c>
      <c r="E2298">
        <v>436</v>
      </c>
      <c r="F2298">
        <v>436</v>
      </c>
      <c r="G2298" t="s">
        <v>7932</v>
      </c>
      <c r="H2298" t="s">
        <v>41</v>
      </c>
    </row>
    <row r="2299" spans="1:8" x14ac:dyDescent="0.25">
      <c r="A2299" t="s">
        <v>7933</v>
      </c>
      <c r="B2299" t="s">
        <v>848</v>
      </c>
      <c r="C2299" t="s">
        <v>26</v>
      </c>
      <c r="D2299">
        <v>1</v>
      </c>
      <c r="E2299">
        <v>56</v>
      </c>
      <c r="F2299">
        <v>56</v>
      </c>
      <c r="G2299" t="s">
        <v>849</v>
      </c>
      <c r="H2299" t="s">
        <v>41</v>
      </c>
    </row>
    <row r="2300" spans="1:8" x14ac:dyDescent="0.25">
      <c r="A2300" t="s">
        <v>7934</v>
      </c>
      <c r="B2300" t="s">
        <v>7935</v>
      </c>
      <c r="C2300" t="s">
        <v>73</v>
      </c>
      <c r="D2300">
        <v>4</v>
      </c>
      <c r="E2300">
        <v>8</v>
      </c>
      <c r="F2300">
        <v>2</v>
      </c>
      <c r="G2300" t="s">
        <v>7936</v>
      </c>
      <c r="H2300" t="s">
        <v>41</v>
      </c>
    </row>
    <row r="2301" spans="1:8" x14ac:dyDescent="0.25">
      <c r="A2301" t="s">
        <v>7937</v>
      </c>
      <c r="B2301" t="s">
        <v>7938</v>
      </c>
      <c r="C2301" t="s">
        <v>73</v>
      </c>
      <c r="D2301">
        <v>3</v>
      </c>
      <c r="E2301">
        <v>6</v>
      </c>
      <c r="F2301">
        <v>2</v>
      </c>
      <c r="G2301" t="s">
        <v>7939</v>
      </c>
      <c r="H2301" t="s">
        <v>41</v>
      </c>
    </row>
    <row r="2302" spans="1:8" x14ac:dyDescent="0.25">
      <c r="A2302" t="s">
        <v>7940</v>
      </c>
      <c r="B2302" t="s">
        <v>7941</v>
      </c>
      <c r="C2302" t="s">
        <v>73</v>
      </c>
      <c r="D2302">
        <v>1</v>
      </c>
      <c r="E2302">
        <v>2</v>
      </c>
      <c r="F2302">
        <v>2</v>
      </c>
      <c r="G2302" t="s">
        <v>7942</v>
      </c>
      <c r="H2302" t="s">
        <v>41</v>
      </c>
    </row>
    <row r="2303" spans="1:8" x14ac:dyDescent="0.25">
      <c r="A2303" t="s">
        <v>7943</v>
      </c>
      <c r="B2303" t="s">
        <v>7944</v>
      </c>
      <c r="C2303" t="s">
        <v>73</v>
      </c>
      <c r="D2303">
        <v>1</v>
      </c>
      <c r="E2303">
        <v>79</v>
      </c>
      <c r="F2303">
        <v>79</v>
      </c>
      <c r="G2303" t="s">
        <v>7945</v>
      </c>
      <c r="H2303" t="s">
        <v>41</v>
      </c>
    </row>
    <row r="2304" spans="1:8" x14ac:dyDescent="0.25">
      <c r="A2304" t="s">
        <v>7946</v>
      </c>
      <c r="B2304" t="s">
        <v>7946</v>
      </c>
      <c r="C2304" t="s">
        <v>73</v>
      </c>
      <c r="D2304">
        <v>1.5</v>
      </c>
      <c r="E2304">
        <v>799.5</v>
      </c>
      <c r="F2304">
        <v>533</v>
      </c>
      <c r="G2304" t="s">
        <v>7947</v>
      </c>
      <c r="H2304" t="s">
        <v>41</v>
      </c>
    </row>
    <row r="2305" spans="1:8" x14ac:dyDescent="0.25">
      <c r="A2305" t="s">
        <v>7948</v>
      </c>
      <c r="B2305" t="s">
        <v>7948</v>
      </c>
      <c r="C2305" t="s">
        <v>73</v>
      </c>
      <c r="D2305">
        <v>1</v>
      </c>
      <c r="E2305">
        <v>145.28</v>
      </c>
      <c r="F2305">
        <v>145.28</v>
      </c>
      <c r="G2305" t="s">
        <v>7949</v>
      </c>
      <c r="H2305" t="s">
        <v>41</v>
      </c>
    </row>
    <row r="2306" spans="1:8" x14ac:dyDescent="0.25">
      <c r="A2306" t="s">
        <v>7950</v>
      </c>
      <c r="B2306" t="s">
        <v>7951</v>
      </c>
      <c r="C2306" t="s">
        <v>73</v>
      </c>
      <c r="D2306">
        <v>1</v>
      </c>
      <c r="E2306">
        <v>205</v>
      </c>
      <c r="F2306">
        <v>205</v>
      </c>
      <c r="G2306" t="s">
        <v>7952</v>
      </c>
      <c r="H2306" t="s">
        <v>41</v>
      </c>
    </row>
    <row r="2307" spans="1:8" x14ac:dyDescent="0.25">
      <c r="A2307" t="s">
        <v>7953</v>
      </c>
      <c r="B2307" t="s">
        <v>850</v>
      </c>
      <c r="C2307" t="s">
        <v>73</v>
      </c>
      <c r="D2307">
        <v>1</v>
      </c>
      <c r="E2307">
        <v>412</v>
      </c>
      <c r="F2307">
        <v>412</v>
      </c>
      <c r="G2307" t="s">
        <v>851</v>
      </c>
      <c r="H2307" t="s">
        <v>41</v>
      </c>
    </row>
    <row r="2308" spans="1:8" x14ac:dyDescent="0.25">
      <c r="A2308" t="s">
        <v>7954</v>
      </c>
      <c r="B2308" t="s">
        <v>7955</v>
      </c>
      <c r="C2308" t="s">
        <v>73</v>
      </c>
      <c r="D2308">
        <v>1</v>
      </c>
      <c r="E2308">
        <v>419</v>
      </c>
      <c r="F2308">
        <v>419</v>
      </c>
      <c r="G2308" t="s">
        <v>7956</v>
      </c>
      <c r="H2308" t="s">
        <v>41</v>
      </c>
    </row>
    <row r="2309" spans="1:8" x14ac:dyDescent="0.25">
      <c r="A2309" t="s">
        <v>7957</v>
      </c>
      <c r="B2309" t="s">
        <v>7958</v>
      </c>
      <c r="C2309" t="s">
        <v>73</v>
      </c>
      <c r="D2309">
        <v>1</v>
      </c>
      <c r="E2309">
        <v>419</v>
      </c>
      <c r="F2309">
        <v>419</v>
      </c>
      <c r="G2309" t="s">
        <v>7959</v>
      </c>
      <c r="H2309" t="s">
        <v>41</v>
      </c>
    </row>
    <row r="2310" spans="1:8" x14ac:dyDescent="0.25">
      <c r="A2310" t="s">
        <v>7960</v>
      </c>
      <c r="B2310" t="s">
        <v>852</v>
      </c>
      <c r="C2310" t="s">
        <v>73</v>
      </c>
      <c r="D2310">
        <v>1</v>
      </c>
      <c r="E2310">
        <v>432</v>
      </c>
      <c r="F2310">
        <v>432</v>
      </c>
      <c r="G2310" t="s">
        <v>853</v>
      </c>
      <c r="H2310" t="s">
        <v>41</v>
      </c>
    </row>
    <row r="2311" spans="1:8" x14ac:dyDescent="0.25">
      <c r="A2311" t="s">
        <v>7961</v>
      </c>
      <c r="B2311" t="s">
        <v>7962</v>
      </c>
      <c r="C2311" t="s">
        <v>73</v>
      </c>
      <c r="D2311">
        <v>1</v>
      </c>
      <c r="E2311">
        <v>419</v>
      </c>
      <c r="F2311">
        <v>419</v>
      </c>
      <c r="G2311" t="s">
        <v>7963</v>
      </c>
      <c r="H2311" t="s">
        <v>41</v>
      </c>
    </row>
    <row r="2312" spans="1:8" x14ac:dyDescent="0.25">
      <c r="A2312" t="s">
        <v>7964</v>
      </c>
      <c r="B2312" t="s">
        <v>7964</v>
      </c>
      <c r="C2312" t="s">
        <v>73</v>
      </c>
      <c r="D2312">
        <v>1</v>
      </c>
      <c r="E2312">
        <v>425</v>
      </c>
      <c r="F2312">
        <v>425</v>
      </c>
      <c r="G2312" t="s">
        <v>7965</v>
      </c>
      <c r="H2312" t="s">
        <v>41</v>
      </c>
    </row>
    <row r="2313" spans="1:8" x14ac:dyDescent="0.25">
      <c r="A2313" t="s">
        <v>7966</v>
      </c>
      <c r="B2313" t="s">
        <v>854</v>
      </c>
      <c r="C2313" t="s">
        <v>73</v>
      </c>
      <c r="D2313">
        <v>1</v>
      </c>
      <c r="E2313">
        <v>431</v>
      </c>
      <c r="F2313">
        <v>431</v>
      </c>
      <c r="G2313" t="s">
        <v>855</v>
      </c>
      <c r="H2313" t="s">
        <v>41</v>
      </c>
    </row>
    <row r="2314" spans="1:8" x14ac:dyDescent="0.25">
      <c r="A2314" t="s">
        <v>7967</v>
      </c>
      <c r="B2314" t="s">
        <v>7968</v>
      </c>
      <c r="C2314" t="s">
        <v>73</v>
      </c>
      <c r="D2314">
        <v>1</v>
      </c>
      <c r="E2314">
        <v>845</v>
      </c>
      <c r="F2314">
        <v>845</v>
      </c>
      <c r="G2314" t="s">
        <v>7969</v>
      </c>
      <c r="H2314" t="s">
        <v>41</v>
      </c>
    </row>
    <row r="2315" spans="1:8" x14ac:dyDescent="0.25">
      <c r="A2315" t="s">
        <v>7970</v>
      </c>
      <c r="B2315" t="s">
        <v>7971</v>
      </c>
      <c r="C2315" t="s">
        <v>73</v>
      </c>
      <c r="D2315">
        <v>1</v>
      </c>
      <c r="E2315">
        <v>152</v>
      </c>
      <c r="F2315">
        <v>152</v>
      </c>
      <c r="G2315" t="s">
        <v>7972</v>
      </c>
      <c r="H2315" t="s">
        <v>41</v>
      </c>
    </row>
    <row r="2316" spans="1:8" x14ac:dyDescent="0.25">
      <c r="A2316" t="s">
        <v>7973</v>
      </c>
      <c r="B2316" t="s">
        <v>7974</v>
      </c>
      <c r="C2316" t="s">
        <v>73</v>
      </c>
      <c r="D2316">
        <v>1</v>
      </c>
      <c r="E2316">
        <v>289</v>
      </c>
      <c r="F2316">
        <v>289</v>
      </c>
      <c r="G2316" t="s">
        <v>7975</v>
      </c>
      <c r="H2316" t="s">
        <v>41</v>
      </c>
    </row>
    <row r="2317" spans="1:8" x14ac:dyDescent="0.25">
      <c r="A2317" t="s">
        <v>7976</v>
      </c>
      <c r="B2317" t="s">
        <v>7977</v>
      </c>
      <c r="C2317" t="s">
        <v>73</v>
      </c>
      <c r="D2317">
        <v>1</v>
      </c>
      <c r="E2317">
        <v>69</v>
      </c>
      <c r="F2317">
        <v>69</v>
      </c>
      <c r="G2317" t="s">
        <v>7978</v>
      </c>
      <c r="H2317" t="s">
        <v>41</v>
      </c>
    </row>
    <row r="2318" spans="1:8" x14ac:dyDescent="0.25">
      <c r="A2318" t="s">
        <v>7979</v>
      </c>
      <c r="B2318" t="s">
        <v>7980</v>
      </c>
      <c r="C2318" t="s">
        <v>73</v>
      </c>
      <c r="D2318">
        <v>1.5</v>
      </c>
      <c r="E2318">
        <v>103.5</v>
      </c>
      <c r="F2318">
        <v>69</v>
      </c>
      <c r="G2318" t="s">
        <v>7981</v>
      </c>
      <c r="H2318" t="s">
        <v>41</v>
      </c>
    </row>
    <row r="2319" spans="1:8" x14ac:dyDescent="0.25">
      <c r="A2319" t="s">
        <v>7982</v>
      </c>
      <c r="B2319" t="s">
        <v>856</v>
      </c>
      <c r="C2319" t="s">
        <v>73</v>
      </c>
      <c r="D2319">
        <v>1</v>
      </c>
      <c r="E2319">
        <v>88</v>
      </c>
      <c r="F2319">
        <v>88</v>
      </c>
      <c r="G2319" t="s">
        <v>857</v>
      </c>
      <c r="H2319" t="s">
        <v>41</v>
      </c>
    </row>
    <row r="2320" spans="1:8" x14ac:dyDescent="0.25">
      <c r="A2320" t="s">
        <v>7983</v>
      </c>
      <c r="B2320" t="s">
        <v>7984</v>
      </c>
      <c r="C2320" t="s">
        <v>73</v>
      </c>
      <c r="D2320">
        <v>1</v>
      </c>
      <c r="E2320">
        <v>212</v>
      </c>
      <c r="F2320">
        <v>212</v>
      </c>
      <c r="G2320" t="s">
        <v>4025</v>
      </c>
      <c r="H2320" t="s">
        <v>41</v>
      </c>
    </row>
    <row r="2321" spans="1:8" x14ac:dyDescent="0.25">
      <c r="A2321" t="s">
        <v>7985</v>
      </c>
      <c r="B2321" t="s">
        <v>7986</v>
      </c>
      <c r="C2321" t="s">
        <v>73</v>
      </c>
      <c r="D2321">
        <v>1</v>
      </c>
      <c r="E2321">
        <v>257</v>
      </c>
      <c r="F2321">
        <v>257</v>
      </c>
      <c r="G2321" t="s">
        <v>7987</v>
      </c>
      <c r="H2321" t="s">
        <v>41</v>
      </c>
    </row>
    <row r="2322" spans="1:8" x14ac:dyDescent="0.25">
      <c r="A2322" t="s">
        <v>7988</v>
      </c>
      <c r="B2322" t="s">
        <v>7989</v>
      </c>
      <c r="C2322" t="s">
        <v>73</v>
      </c>
      <c r="D2322">
        <v>1</v>
      </c>
      <c r="E2322">
        <v>251</v>
      </c>
      <c r="F2322">
        <v>251</v>
      </c>
      <c r="G2322" t="s">
        <v>7990</v>
      </c>
      <c r="H2322" t="s">
        <v>41</v>
      </c>
    </row>
    <row r="2323" spans="1:8" x14ac:dyDescent="0.25">
      <c r="A2323" t="s">
        <v>7991</v>
      </c>
      <c r="B2323" t="s">
        <v>7992</v>
      </c>
      <c r="C2323" t="s">
        <v>73</v>
      </c>
      <c r="D2323">
        <v>1</v>
      </c>
      <c r="E2323">
        <v>253</v>
      </c>
      <c r="F2323">
        <v>253</v>
      </c>
      <c r="G2323" t="s">
        <v>7993</v>
      </c>
      <c r="H2323" t="s">
        <v>41</v>
      </c>
    </row>
    <row r="2324" spans="1:8" x14ac:dyDescent="0.25">
      <c r="A2324" t="s">
        <v>7994</v>
      </c>
      <c r="B2324" t="s">
        <v>7995</v>
      </c>
      <c r="C2324" t="s">
        <v>73</v>
      </c>
      <c r="D2324">
        <v>1</v>
      </c>
      <c r="E2324">
        <v>256</v>
      </c>
      <c r="F2324">
        <v>256</v>
      </c>
      <c r="G2324" t="s">
        <v>7996</v>
      </c>
      <c r="H2324" t="s">
        <v>41</v>
      </c>
    </row>
    <row r="2325" spans="1:8" x14ac:dyDescent="0.25">
      <c r="A2325" t="s">
        <v>7997</v>
      </c>
      <c r="B2325" t="s">
        <v>858</v>
      </c>
      <c r="C2325" t="s">
        <v>73</v>
      </c>
      <c r="D2325">
        <v>1</v>
      </c>
      <c r="E2325">
        <v>65</v>
      </c>
      <c r="F2325">
        <v>65</v>
      </c>
      <c r="G2325" t="s">
        <v>7998</v>
      </c>
      <c r="H2325" t="s">
        <v>41</v>
      </c>
    </row>
    <row r="2326" spans="1:8" x14ac:dyDescent="0.25">
      <c r="A2326" t="s">
        <v>7999</v>
      </c>
      <c r="B2326" t="s">
        <v>8000</v>
      </c>
      <c r="C2326" t="s">
        <v>73</v>
      </c>
      <c r="D2326">
        <v>1</v>
      </c>
      <c r="E2326">
        <v>109</v>
      </c>
      <c r="F2326">
        <v>109</v>
      </c>
      <c r="G2326" t="s">
        <v>8001</v>
      </c>
      <c r="H2326" t="s">
        <v>41</v>
      </c>
    </row>
    <row r="2327" spans="1:8" x14ac:dyDescent="0.25">
      <c r="A2327" t="s">
        <v>8002</v>
      </c>
      <c r="B2327" t="s">
        <v>8003</v>
      </c>
      <c r="C2327" t="s">
        <v>73</v>
      </c>
      <c r="D2327">
        <v>1</v>
      </c>
      <c r="E2327">
        <v>201</v>
      </c>
      <c r="F2327">
        <v>201</v>
      </c>
      <c r="G2327" t="s">
        <v>8004</v>
      </c>
      <c r="H2327" t="s">
        <v>41</v>
      </c>
    </row>
    <row r="2328" spans="1:8" x14ac:dyDescent="0.25">
      <c r="A2328" t="s">
        <v>8005</v>
      </c>
      <c r="B2328" t="s">
        <v>8006</v>
      </c>
      <c r="C2328" t="s">
        <v>73</v>
      </c>
      <c r="D2328">
        <v>1</v>
      </c>
      <c r="E2328">
        <v>72</v>
      </c>
      <c r="F2328">
        <v>72</v>
      </c>
      <c r="G2328" t="s">
        <v>8007</v>
      </c>
      <c r="H2328" t="s">
        <v>41</v>
      </c>
    </row>
    <row r="2329" spans="1:8" x14ac:dyDescent="0.25">
      <c r="A2329" t="s">
        <v>8008</v>
      </c>
      <c r="B2329" t="s">
        <v>8009</v>
      </c>
      <c r="C2329" t="s">
        <v>73</v>
      </c>
      <c r="D2329">
        <v>1</v>
      </c>
      <c r="E2329">
        <v>72</v>
      </c>
      <c r="F2329">
        <v>72</v>
      </c>
      <c r="G2329" t="s">
        <v>8010</v>
      </c>
      <c r="H2329" t="s">
        <v>41</v>
      </c>
    </row>
    <row r="2330" spans="1:8" x14ac:dyDescent="0.25">
      <c r="A2330" t="s">
        <v>8011</v>
      </c>
      <c r="B2330" t="s">
        <v>860</v>
      </c>
      <c r="C2330" t="s">
        <v>73</v>
      </c>
      <c r="D2330">
        <v>1.5</v>
      </c>
      <c r="E2330">
        <v>1371</v>
      </c>
      <c r="F2330">
        <v>916.5</v>
      </c>
      <c r="G2330" t="s">
        <v>861</v>
      </c>
      <c r="H2330" t="s">
        <v>41</v>
      </c>
    </row>
    <row r="2331" spans="1:8" x14ac:dyDescent="0.25">
      <c r="A2331" t="s">
        <v>8012</v>
      </c>
      <c r="B2331" t="s">
        <v>8013</v>
      </c>
      <c r="C2331" t="s">
        <v>73</v>
      </c>
      <c r="D2331">
        <v>1</v>
      </c>
      <c r="E2331">
        <v>1679</v>
      </c>
      <c r="F2331">
        <v>1679</v>
      </c>
      <c r="G2331" t="s">
        <v>8014</v>
      </c>
      <c r="H2331" t="s">
        <v>41</v>
      </c>
    </row>
    <row r="2332" spans="1:8" x14ac:dyDescent="0.25">
      <c r="A2332" t="s">
        <v>8015</v>
      </c>
      <c r="B2332" t="s">
        <v>8016</v>
      </c>
      <c r="C2332" t="s">
        <v>73</v>
      </c>
      <c r="D2332">
        <v>2</v>
      </c>
      <c r="E2332">
        <v>3826</v>
      </c>
      <c r="F2332">
        <v>1913</v>
      </c>
      <c r="G2332" t="s">
        <v>8017</v>
      </c>
      <c r="H2332" t="s">
        <v>41</v>
      </c>
    </row>
    <row r="2333" spans="1:8" x14ac:dyDescent="0.25">
      <c r="A2333" t="s">
        <v>8018</v>
      </c>
      <c r="B2333" t="s">
        <v>8019</v>
      </c>
      <c r="C2333" t="s">
        <v>73</v>
      </c>
      <c r="D2333">
        <v>1</v>
      </c>
      <c r="E2333">
        <v>249</v>
      </c>
      <c r="F2333">
        <v>249</v>
      </c>
      <c r="G2333" t="s">
        <v>8020</v>
      </c>
      <c r="H2333" t="s">
        <v>41</v>
      </c>
    </row>
    <row r="2334" spans="1:8" x14ac:dyDescent="0.25">
      <c r="A2334" t="s">
        <v>8021</v>
      </c>
      <c r="B2334" t="s">
        <v>8022</v>
      </c>
      <c r="C2334" t="s">
        <v>73</v>
      </c>
      <c r="D2334">
        <v>1</v>
      </c>
      <c r="E2334">
        <v>246</v>
      </c>
      <c r="F2334">
        <v>246</v>
      </c>
      <c r="G2334" t="s">
        <v>8023</v>
      </c>
      <c r="H2334" t="s">
        <v>41</v>
      </c>
    </row>
    <row r="2335" spans="1:8" x14ac:dyDescent="0.25">
      <c r="A2335" t="s">
        <v>8024</v>
      </c>
      <c r="B2335" t="s">
        <v>8025</v>
      </c>
      <c r="C2335" t="s">
        <v>73</v>
      </c>
      <c r="D2335">
        <v>1</v>
      </c>
      <c r="E2335">
        <v>166</v>
      </c>
      <c r="F2335">
        <v>166</v>
      </c>
      <c r="G2335" t="s">
        <v>8026</v>
      </c>
      <c r="H2335" t="s">
        <v>41</v>
      </c>
    </row>
    <row r="2336" spans="1:8" x14ac:dyDescent="0.25">
      <c r="A2336" t="s">
        <v>8027</v>
      </c>
      <c r="B2336" t="s">
        <v>8027</v>
      </c>
      <c r="C2336" t="s">
        <v>73</v>
      </c>
      <c r="D2336">
        <v>1</v>
      </c>
      <c r="E2336">
        <v>109.2</v>
      </c>
      <c r="F2336">
        <v>109.2</v>
      </c>
      <c r="G2336" t="s">
        <v>8028</v>
      </c>
      <c r="H2336" t="s">
        <v>41</v>
      </c>
    </row>
    <row r="2337" spans="1:8" x14ac:dyDescent="0.25">
      <c r="A2337" t="s">
        <v>8027</v>
      </c>
      <c r="B2337" t="s">
        <v>8027</v>
      </c>
      <c r="C2337" t="s">
        <v>204</v>
      </c>
      <c r="D2337">
        <v>1</v>
      </c>
      <c r="E2337">
        <v>230</v>
      </c>
      <c r="F2337">
        <v>67</v>
      </c>
      <c r="G2337" t="s">
        <v>8028</v>
      </c>
      <c r="H2337" t="s">
        <v>41</v>
      </c>
    </row>
    <row r="2338" spans="1:8" x14ac:dyDescent="0.25">
      <c r="A2338" t="s">
        <v>8027</v>
      </c>
      <c r="B2338" t="s">
        <v>8027</v>
      </c>
      <c r="C2338" t="s">
        <v>358</v>
      </c>
      <c r="D2338">
        <v>1</v>
      </c>
      <c r="E2338">
        <v>110</v>
      </c>
      <c r="F2338">
        <v>110</v>
      </c>
      <c r="G2338" t="s">
        <v>8028</v>
      </c>
      <c r="H2338" t="s">
        <v>41</v>
      </c>
    </row>
    <row r="2339" spans="1:8" x14ac:dyDescent="0.25">
      <c r="A2339" t="s">
        <v>8029</v>
      </c>
      <c r="B2339" t="s">
        <v>8030</v>
      </c>
      <c r="C2339" t="s">
        <v>179</v>
      </c>
      <c r="D2339">
        <v>1</v>
      </c>
      <c r="E2339">
        <v>547</v>
      </c>
      <c r="F2339">
        <v>547</v>
      </c>
      <c r="G2339" t="s">
        <v>8031</v>
      </c>
      <c r="H2339" t="s">
        <v>41</v>
      </c>
    </row>
    <row r="2340" spans="1:8" x14ac:dyDescent="0.25">
      <c r="A2340" t="s">
        <v>8032</v>
      </c>
      <c r="B2340" t="s">
        <v>862</v>
      </c>
      <c r="C2340" t="s">
        <v>73</v>
      </c>
      <c r="D2340">
        <v>1</v>
      </c>
      <c r="E2340">
        <v>933</v>
      </c>
      <c r="F2340">
        <v>933</v>
      </c>
      <c r="G2340" t="s">
        <v>863</v>
      </c>
      <c r="H2340" t="s">
        <v>41</v>
      </c>
    </row>
    <row r="2341" spans="1:8" x14ac:dyDescent="0.25">
      <c r="A2341" t="s">
        <v>8033</v>
      </c>
      <c r="B2341" t="s">
        <v>8034</v>
      </c>
      <c r="C2341" t="s">
        <v>73</v>
      </c>
      <c r="D2341">
        <v>1</v>
      </c>
      <c r="E2341">
        <v>3066</v>
      </c>
      <c r="F2341">
        <v>3066</v>
      </c>
      <c r="G2341" t="s">
        <v>8035</v>
      </c>
      <c r="H2341" t="s">
        <v>41</v>
      </c>
    </row>
    <row r="2342" spans="1:8" x14ac:dyDescent="0.25">
      <c r="A2342" t="s">
        <v>8036</v>
      </c>
      <c r="B2342" t="s">
        <v>8037</v>
      </c>
      <c r="C2342" t="s">
        <v>73</v>
      </c>
      <c r="D2342">
        <v>1</v>
      </c>
      <c r="E2342">
        <v>1574</v>
      </c>
      <c r="F2342">
        <v>1574</v>
      </c>
      <c r="G2342" t="s">
        <v>8038</v>
      </c>
      <c r="H2342" t="s">
        <v>41</v>
      </c>
    </row>
    <row r="2343" spans="1:8" x14ac:dyDescent="0.25">
      <c r="A2343" t="s">
        <v>8039</v>
      </c>
      <c r="B2343" t="s">
        <v>8040</v>
      </c>
      <c r="C2343" t="s">
        <v>73</v>
      </c>
      <c r="D2343">
        <v>1</v>
      </c>
      <c r="E2343">
        <v>1417</v>
      </c>
      <c r="F2343">
        <v>1417</v>
      </c>
      <c r="G2343" t="s">
        <v>8041</v>
      </c>
      <c r="H2343" t="s">
        <v>41</v>
      </c>
    </row>
    <row r="2344" spans="1:8" x14ac:dyDescent="0.25">
      <c r="A2344" t="s">
        <v>8042</v>
      </c>
      <c r="B2344" t="s">
        <v>8043</v>
      </c>
      <c r="C2344" t="s">
        <v>73</v>
      </c>
      <c r="D2344">
        <v>1</v>
      </c>
      <c r="E2344">
        <v>232</v>
      </c>
      <c r="F2344">
        <v>232</v>
      </c>
      <c r="G2344" t="s">
        <v>8044</v>
      </c>
      <c r="H2344" t="s">
        <v>41</v>
      </c>
    </row>
    <row r="2345" spans="1:8" x14ac:dyDescent="0.25">
      <c r="A2345" t="s">
        <v>8045</v>
      </c>
      <c r="B2345" t="s">
        <v>8046</v>
      </c>
      <c r="C2345" t="s">
        <v>73</v>
      </c>
      <c r="D2345">
        <v>1</v>
      </c>
      <c r="E2345">
        <v>264.5</v>
      </c>
      <c r="F2345">
        <v>264.5</v>
      </c>
      <c r="G2345" t="s">
        <v>8047</v>
      </c>
      <c r="H2345" t="s">
        <v>41</v>
      </c>
    </row>
    <row r="2346" spans="1:8" x14ac:dyDescent="0.25">
      <c r="A2346" t="s">
        <v>8048</v>
      </c>
      <c r="B2346" t="s">
        <v>864</v>
      </c>
      <c r="C2346" t="s">
        <v>73</v>
      </c>
      <c r="D2346">
        <v>1</v>
      </c>
      <c r="E2346">
        <v>78</v>
      </c>
      <c r="F2346">
        <v>78</v>
      </c>
      <c r="G2346" t="s">
        <v>865</v>
      </c>
      <c r="H2346" t="s">
        <v>41</v>
      </c>
    </row>
    <row r="2347" spans="1:8" x14ac:dyDescent="0.25">
      <c r="A2347" t="s">
        <v>8049</v>
      </c>
      <c r="B2347" t="s">
        <v>8049</v>
      </c>
      <c r="C2347" t="s">
        <v>179</v>
      </c>
      <c r="D2347">
        <v>1</v>
      </c>
      <c r="E2347">
        <v>8460</v>
      </c>
      <c r="F2347">
        <v>8460</v>
      </c>
      <c r="G2347" t="s">
        <v>8050</v>
      </c>
      <c r="H2347" t="s">
        <v>41</v>
      </c>
    </row>
    <row r="2348" spans="1:8" x14ac:dyDescent="0.25">
      <c r="A2348" t="s">
        <v>866</v>
      </c>
      <c r="B2348" t="s">
        <v>866</v>
      </c>
      <c r="C2348" t="s">
        <v>73</v>
      </c>
      <c r="D2348">
        <v>1</v>
      </c>
      <c r="E2348">
        <v>151</v>
      </c>
      <c r="F2348">
        <v>151</v>
      </c>
      <c r="G2348" t="s">
        <v>867</v>
      </c>
      <c r="H2348" t="s">
        <v>41</v>
      </c>
    </row>
    <row r="2349" spans="1:8" x14ac:dyDescent="0.25">
      <c r="A2349" t="s">
        <v>866</v>
      </c>
      <c r="B2349" t="s">
        <v>866</v>
      </c>
      <c r="C2349" t="s">
        <v>179</v>
      </c>
      <c r="D2349">
        <v>1</v>
      </c>
      <c r="E2349">
        <v>207</v>
      </c>
      <c r="F2349">
        <v>207</v>
      </c>
      <c r="G2349" t="s">
        <v>867</v>
      </c>
      <c r="H2349" t="s">
        <v>41</v>
      </c>
    </row>
    <row r="2350" spans="1:8" x14ac:dyDescent="0.25">
      <c r="A2350" t="s">
        <v>8051</v>
      </c>
      <c r="B2350" t="s">
        <v>8052</v>
      </c>
      <c r="C2350" t="s">
        <v>73</v>
      </c>
      <c r="D2350">
        <v>1</v>
      </c>
      <c r="E2350">
        <v>440</v>
      </c>
      <c r="F2350">
        <v>440</v>
      </c>
      <c r="G2350" t="s">
        <v>8053</v>
      </c>
      <c r="H2350" t="s">
        <v>41</v>
      </c>
    </row>
    <row r="2351" spans="1:8" x14ac:dyDescent="0.25">
      <c r="A2351" t="s">
        <v>8054</v>
      </c>
      <c r="B2351" t="s">
        <v>8055</v>
      </c>
      <c r="C2351" t="s">
        <v>73</v>
      </c>
      <c r="D2351">
        <v>1</v>
      </c>
      <c r="E2351">
        <v>91</v>
      </c>
      <c r="F2351">
        <v>91</v>
      </c>
      <c r="G2351" t="s">
        <v>8056</v>
      </c>
      <c r="H2351" t="s">
        <v>41</v>
      </c>
    </row>
    <row r="2352" spans="1:8" x14ac:dyDescent="0.25">
      <c r="A2352" t="s">
        <v>8057</v>
      </c>
      <c r="B2352" t="s">
        <v>868</v>
      </c>
      <c r="C2352" t="s">
        <v>73</v>
      </c>
      <c r="D2352">
        <v>1</v>
      </c>
      <c r="E2352">
        <v>91</v>
      </c>
      <c r="F2352">
        <v>91</v>
      </c>
      <c r="G2352" t="s">
        <v>869</v>
      </c>
      <c r="H2352" t="s">
        <v>41</v>
      </c>
    </row>
    <row r="2353" spans="1:8" x14ac:dyDescent="0.25">
      <c r="A2353" t="s">
        <v>8058</v>
      </c>
      <c r="B2353" t="s">
        <v>870</v>
      </c>
      <c r="C2353" t="s">
        <v>73</v>
      </c>
      <c r="D2353">
        <v>1</v>
      </c>
      <c r="E2353">
        <v>91</v>
      </c>
      <c r="F2353">
        <v>91</v>
      </c>
      <c r="G2353" t="s">
        <v>871</v>
      </c>
      <c r="H2353" t="s">
        <v>41</v>
      </c>
    </row>
    <row r="2354" spans="1:8" x14ac:dyDescent="0.25">
      <c r="A2354" t="s">
        <v>8059</v>
      </c>
      <c r="B2354" t="s">
        <v>8060</v>
      </c>
      <c r="C2354" t="s">
        <v>73</v>
      </c>
      <c r="D2354">
        <v>1</v>
      </c>
      <c r="E2354">
        <v>243</v>
      </c>
      <c r="F2354">
        <v>243</v>
      </c>
      <c r="G2354" t="s">
        <v>8061</v>
      </c>
      <c r="H2354" t="s">
        <v>41</v>
      </c>
    </row>
    <row r="2355" spans="1:8" x14ac:dyDescent="0.25">
      <c r="A2355" t="s">
        <v>8062</v>
      </c>
      <c r="B2355" t="s">
        <v>8063</v>
      </c>
      <c r="C2355" t="s">
        <v>73</v>
      </c>
      <c r="D2355">
        <v>1</v>
      </c>
      <c r="E2355">
        <v>244.5</v>
      </c>
      <c r="F2355">
        <v>244.5</v>
      </c>
      <c r="G2355" t="s">
        <v>8064</v>
      </c>
      <c r="H2355" t="s">
        <v>41</v>
      </c>
    </row>
    <row r="2356" spans="1:8" x14ac:dyDescent="0.25">
      <c r="A2356" t="s">
        <v>8065</v>
      </c>
      <c r="B2356" t="s">
        <v>872</v>
      </c>
      <c r="C2356" t="s">
        <v>179</v>
      </c>
      <c r="D2356">
        <v>1</v>
      </c>
      <c r="E2356">
        <v>539</v>
      </c>
      <c r="F2356">
        <v>539</v>
      </c>
      <c r="G2356" t="s">
        <v>873</v>
      </c>
      <c r="H2356" t="s">
        <v>41</v>
      </c>
    </row>
    <row r="2357" spans="1:8" x14ac:dyDescent="0.25">
      <c r="A2357" t="s">
        <v>8066</v>
      </c>
      <c r="B2357" t="s">
        <v>8067</v>
      </c>
      <c r="C2357" t="s">
        <v>179</v>
      </c>
      <c r="D2357">
        <v>1</v>
      </c>
      <c r="E2357">
        <v>440</v>
      </c>
      <c r="F2357">
        <v>440</v>
      </c>
      <c r="G2357" t="s">
        <v>8068</v>
      </c>
      <c r="H2357" t="s">
        <v>41</v>
      </c>
    </row>
    <row r="2358" spans="1:8" x14ac:dyDescent="0.25">
      <c r="A2358" t="s">
        <v>8069</v>
      </c>
      <c r="B2358" t="s">
        <v>8070</v>
      </c>
      <c r="C2358" t="s">
        <v>179</v>
      </c>
      <c r="D2358">
        <v>1</v>
      </c>
      <c r="E2358">
        <v>546</v>
      </c>
      <c r="F2358">
        <v>546</v>
      </c>
      <c r="G2358" t="s">
        <v>8071</v>
      </c>
      <c r="H2358" t="s">
        <v>41</v>
      </c>
    </row>
    <row r="2359" spans="1:8" x14ac:dyDescent="0.25">
      <c r="A2359" t="s">
        <v>8072</v>
      </c>
      <c r="B2359" t="s">
        <v>8073</v>
      </c>
      <c r="C2359" t="s">
        <v>179</v>
      </c>
      <c r="D2359">
        <v>1</v>
      </c>
      <c r="E2359">
        <v>571</v>
      </c>
      <c r="F2359">
        <v>571</v>
      </c>
      <c r="G2359" t="s">
        <v>8074</v>
      </c>
      <c r="H2359" t="s">
        <v>41</v>
      </c>
    </row>
    <row r="2360" spans="1:8" x14ac:dyDescent="0.25">
      <c r="A2360" t="s">
        <v>8075</v>
      </c>
      <c r="B2360" t="s">
        <v>874</v>
      </c>
      <c r="C2360" t="s">
        <v>179</v>
      </c>
      <c r="D2360">
        <v>1</v>
      </c>
      <c r="E2360">
        <v>249</v>
      </c>
      <c r="F2360">
        <v>249</v>
      </c>
      <c r="G2360" t="s">
        <v>875</v>
      </c>
      <c r="H2360" t="s">
        <v>41</v>
      </c>
    </row>
    <row r="2361" spans="1:8" x14ac:dyDescent="0.25">
      <c r="A2361" t="s">
        <v>8076</v>
      </c>
      <c r="B2361" t="s">
        <v>8077</v>
      </c>
      <c r="C2361" t="s">
        <v>73</v>
      </c>
      <c r="D2361">
        <v>1</v>
      </c>
      <c r="E2361">
        <v>236</v>
      </c>
      <c r="F2361">
        <v>236</v>
      </c>
      <c r="G2361" t="s">
        <v>8078</v>
      </c>
      <c r="H2361" t="s">
        <v>41</v>
      </c>
    </row>
    <row r="2362" spans="1:8" x14ac:dyDescent="0.25">
      <c r="A2362" t="s">
        <v>8079</v>
      </c>
      <c r="B2362" t="s">
        <v>8079</v>
      </c>
      <c r="C2362" t="s">
        <v>73</v>
      </c>
      <c r="D2362">
        <v>1</v>
      </c>
      <c r="E2362">
        <v>146</v>
      </c>
      <c r="F2362">
        <v>146</v>
      </c>
      <c r="G2362" t="s">
        <v>8080</v>
      </c>
      <c r="H2362" t="s">
        <v>41</v>
      </c>
    </row>
    <row r="2363" spans="1:8" x14ac:dyDescent="0.25">
      <c r="A2363" t="s">
        <v>8081</v>
      </c>
      <c r="B2363" t="s">
        <v>8082</v>
      </c>
      <c r="C2363" t="s">
        <v>73</v>
      </c>
      <c r="D2363">
        <v>1</v>
      </c>
      <c r="E2363">
        <v>52</v>
      </c>
      <c r="F2363">
        <v>52</v>
      </c>
      <c r="G2363" t="s">
        <v>8083</v>
      </c>
      <c r="H2363" t="s">
        <v>41</v>
      </c>
    </row>
    <row r="2364" spans="1:8" x14ac:dyDescent="0.25">
      <c r="A2364" t="s">
        <v>8084</v>
      </c>
      <c r="B2364" t="s">
        <v>8085</v>
      </c>
      <c r="C2364" t="s">
        <v>73</v>
      </c>
      <c r="D2364">
        <v>1</v>
      </c>
      <c r="E2364">
        <v>242</v>
      </c>
      <c r="F2364">
        <v>242</v>
      </c>
      <c r="G2364" t="s">
        <v>8086</v>
      </c>
      <c r="H2364" t="s">
        <v>41</v>
      </c>
    </row>
    <row r="2365" spans="1:8" x14ac:dyDescent="0.25">
      <c r="A2365" t="s">
        <v>8087</v>
      </c>
      <c r="B2365" t="s">
        <v>8088</v>
      </c>
      <c r="C2365" t="s">
        <v>73</v>
      </c>
      <c r="D2365">
        <v>1</v>
      </c>
      <c r="E2365">
        <v>354</v>
      </c>
      <c r="F2365">
        <v>354</v>
      </c>
      <c r="G2365" t="s">
        <v>8089</v>
      </c>
      <c r="H2365" t="s">
        <v>41</v>
      </c>
    </row>
    <row r="2366" spans="1:8" x14ac:dyDescent="0.25">
      <c r="A2366" t="s">
        <v>8090</v>
      </c>
      <c r="B2366" t="s">
        <v>8091</v>
      </c>
      <c r="C2366" t="s">
        <v>73</v>
      </c>
      <c r="D2366">
        <v>1</v>
      </c>
      <c r="E2366">
        <v>75</v>
      </c>
      <c r="F2366">
        <v>75</v>
      </c>
      <c r="G2366" t="s">
        <v>8092</v>
      </c>
      <c r="H2366" t="s">
        <v>41</v>
      </c>
    </row>
    <row r="2367" spans="1:8" x14ac:dyDescent="0.25">
      <c r="A2367" t="s">
        <v>8093</v>
      </c>
      <c r="B2367" t="s">
        <v>8094</v>
      </c>
      <c r="C2367" t="s">
        <v>73</v>
      </c>
      <c r="D2367">
        <v>1</v>
      </c>
      <c r="E2367">
        <v>75</v>
      </c>
      <c r="F2367">
        <v>75</v>
      </c>
      <c r="G2367" t="s">
        <v>8095</v>
      </c>
      <c r="H2367" t="s">
        <v>41</v>
      </c>
    </row>
    <row r="2368" spans="1:8" x14ac:dyDescent="0.25">
      <c r="A2368" t="s">
        <v>8096</v>
      </c>
      <c r="B2368" t="s">
        <v>8097</v>
      </c>
      <c r="C2368" t="s">
        <v>73</v>
      </c>
      <c r="D2368">
        <v>1</v>
      </c>
      <c r="E2368">
        <v>335</v>
      </c>
      <c r="F2368">
        <v>335</v>
      </c>
      <c r="G2368" t="s">
        <v>8098</v>
      </c>
      <c r="H2368" t="s">
        <v>41</v>
      </c>
    </row>
    <row r="2369" spans="1:8" x14ac:dyDescent="0.25">
      <c r="A2369" t="s">
        <v>8099</v>
      </c>
      <c r="B2369" t="s">
        <v>8100</v>
      </c>
      <c r="C2369" t="s">
        <v>73</v>
      </c>
      <c r="D2369">
        <v>1</v>
      </c>
      <c r="E2369">
        <v>460.5</v>
      </c>
      <c r="F2369">
        <v>460.5</v>
      </c>
      <c r="G2369" t="s">
        <v>8101</v>
      </c>
      <c r="H2369" t="s">
        <v>41</v>
      </c>
    </row>
    <row r="2370" spans="1:8" x14ac:dyDescent="0.25">
      <c r="A2370" t="s">
        <v>8102</v>
      </c>
      <c r="B2370" t="s">
        <v>8103</v>
      </c>
      <c r="C2370" t="s">
        <v>73</v>
      </c>
      <c r="D2370">
        <v>1</v>
      </c>
      <c r="E2370">
        <v>330</v>
      </c>
      <c r="F2370">
        <v>330</v>
      </c>
      <c r="G2370" t="s">
        <v>8104</v>
      </c>
      <c r="H2370" t="s">
        <v>41</v>
      </c>
    </row>
    <row r="2371" spans="1:8" x14ac:dyDescent="0.25">
      <c r="A2371" t="s">
        <v>8105</v>
      </c>
      <c r="B2371" t="s">
        <v>8106</v>
      </c>
      <c r="C2371" t="s">
        <v>73</v>
      </c>
      <c r="D2371">
        <v>1</v>
      </c>
      <c r="E2371">
        <v>71</v>
      </c>
      <c r="F2371">
        <v>71</v>
      </c>
      <c r="G2371" t="s">
        <v>8107</v>
      </c>
      <c r="H2371" t="s">
        <v>41</v>
      </c>
    </row>
    <row r="2372" spans="1:8" x14ac:dyDescent="0.25">
      <c r="A2372" t="s">
        <v>8108</v>
      </c>
      <c r="B2372" t="s">
        <v>8109</v>
      </c>
      <c r="C2372" t="s">
        <v>73</v>
      </c>
      <c r="D2372">
        <v>1</v>
      </c>
      <c r="E2372">
        <v>67</v>
      </c>
      <c r="F2372">
        <v>67</v>
      </c>
      <c r="G2372" t="s">
        <v>8110</v>
      </c>
      <c r="H2372" t="s">
        <v>41</v>
      </c>
    </row>
    <row r="2373" spans="1:8" x14ac:dyDescent="0.25">
      <c r="A2373" t="s">
        <v>8111</v>
      </c>
      <c r="B2373" t="s">
        <v>8112</v>
      </c>
      <c r="C2373" t="s">
        <v>73</v>
      </c>
      <c r="D2373">
        <v>1</v>
      </c>
      <c r="E2373">
        <v>67</v>
      </c>
      <c r="F2373">
        <v>67</v>
      </c>
      <c r="G2373" t="s">
        <v>8113</v>
      </c>
      <c r="H2373" t="s">
        <v>41</v>
      </c>
    </row>
    <row r="2374" spans="1:8" x14ac:dyDescent="0.25">
      <c r="A2374" t="s">
        <v>8114</v>
      </c>
      <c r="B2374" t="s">
        <v>8115</v>
      </c>
      <c r="C2374" t="s">
        <v>73</v>
      </c>
      <c r="D2374">
        <v>1</v>
      </c>
      <c r="E2374">
        <v>455</v>
      </c>
      <c r="F2374">
        <v>455</v>
      </c>
      <c r="G2374" t="s">
        <v>8116</v>
      </c>
      <c r="H2374" t="s">
        <v>41</v>
      </c>
    </row>
    <row r="2375" spans="1:8" x14ac:dyDescent="0.25">
      <c r="A2375" t="s">
        <v>8117</v>
      </c>
      <c r="B2375" t="s">
        <v>8118</v>
      </c>
      <c r="C2375" t="s">
        <v>179</v>
      </c>
      <c r="D2375">
        <v>1</v>
      </c>
      <c r="E2375">
        <v>289</v>
      </c>
      <c r="F2375">
        <v>289</v>
      </c>
      <c r="G2375" t="s">
        <v>8119</v>
      </c>
      <c r="H2375" t="s">
        <v>41</v>
      </c>
    </row>
    <row r="2376" spans="1:8" x14ac:dyDescent="0.25">
      <c r="A2376" t="s">
        <v>8120</v>
      </c>
      <c r="B2376" t="s">
        <v>8121</v>
      </c>
      <c r="C2376" t="s">
        <v>179</v>
      </c>
      <c r="D2376">
        <v>1</v>
      </c>
      <c r="E2376">
        <v>989</v>
      </c>
      <c r="F2376">
        <v>989</v>
      </c>
      <c r="G2376" t="s">
        <v>8122</v>
      </c>
      <c r="H2376" t="s">
        <v>41</v>
      </c>
    </row>
    <row r="2377" spans="1:8" x14ac:dyDescent="0.25">
      <c r="A2377" t="s">
        <v>8123</v>
      </c>
      <c r="B2377" t="s">
        <v>8124</v>
      </c>
      <c r="C2377" t="s">
        <v>73</v>
      </c>
      <c r="D2377">
        <v>2</v>
      </c>
      <c r="E2377">
        <v>36</v>
      </c>
      <c r="F2377">
        <v>18</v>
      </c>
      <c r="G2377" t="s">
        <v>8125</v>
      </c>
      <c r="H2377" t="s">
        <v>41</v>
      </c>
    </row>
    <row r="2378" spans="1:8" x14ac:dyDescent="0.25">
      <c r="A2378" t="s">
        <v>8126</v>
      </c>
      <c r="B2378" t="s">
        <v>876</v>
      </c>
      <c r="C2378" t="s">
        <v>73</v>
      </c>
      <c r="D2378">
        <v>1</v>
      </c>
      <c r="E2378">
        <v>8</v>
      </c>
      <c r="F2378">
        <v>8</v>
      </c>
      <c r="G2378" t="s">
        <v>877</v>
      </c>
      <c r="H2378" t="s">
        <v>41</v>
      </c>
    </row>
    <row r="2379" spans="1:8" x14ac:dyDescent="0.25">
      <c r="A2379" t="s">
        <v>8127</v>
      </c>
      <c r="B2379" t="s">
        <v>8128</v>
      </c>
      <c r="C2379" t="s">
        <v>73</v>
      </c>
      <c r="D2379">
        <v>2</v>
      </c>
      <c r="E2379">
        <v>16</v>
      </c>
      <c r="F2379">
        <v>8</v>
      </c>
      <c r="G2379" t="s">
        <v>8129</v>
      </c>
      <c r="H2379" t="s">
        <v>41</v>
      </c>
    </row>
    <row r="2380" spans="1:8" x14ac:dyDescent="0.25">
      <c r="A2380" t="s">
        <v>8130</v>
      </c>
      <c r="B2380" t="s">
        <v>8131</v>
      </c>
      <c r="C2380" t="s">
        <v>73</v>
      </c>
      <c r="D2380">
        <v>2</v>
      </c>
      <c r="E2380">
        <v>16</v>
      </c>
      <c r="F2380">
        <v>8</v>
      </c>
      <c r="G2380" t="s">
        <v>8132</v>
      </c>
      <c r="H2380" t="s">
        <v>41</v>
      </c>
    </row>
    <row r="2381" spans="1:8" x14ac:dyDescent="0.25">
      <c r="A2381" t="s">
        <v>8133</v>
      </c>
      <c r="B2381" t="s">
        <v>878</v>
      </c>
      <c r="C2381" t="s">
        <v>73</v>
      </c>
      <c r="D2381">
        <v>2</v>
      </c>
      <c r="E2381">
        <v>24</v>
      </c>
      <c r="F2381">
        <v>12</v>
      </c>
      <c r="G2381" t="s">
        <v>8134</v>
      </c>
      <c r="H2381" t="s">
        <v>41</v>
      </c>
    </row>
    <row r="2382" spans="1:8" x14ac:dyDescent="0.25">
      <c r="A2382" t="s">
        <v>8135</v>
      </c>
      <c r="B2382" t="s">
        <v>8136</v>
      </c>
      <c r="C2382" t="s">
        <v>73</v>
      </c>
      <c r="D2382">
        <v>1</v>
      </c>
      <c r="E2382">
        <v>8</v>
      </c>
      <c r="F2382">
        <v>8</v>
      </c>
      <c r="G2382" t="s">
        <v>8137</v>
      </c>
      <c r="H2382" t="s">
        <v>41</v>
      </c>
    </row>
    <row r="2383" spans="1:8" x14ac:dyDescent="0.25">
      <c r="A2383" t="s">
        <v>8138</v>
      </c>
      <c r="B2383" t="s">
        <v>8139</v>
      </c>
      <c r="C2383" t="s">
        <v>73</v>
      </c>
      <c r="D2383">
        <v>1</v>
      </c>
      <c r="E2383">
        <v>110</v>
      </c>
      <c r="F2383">
        <v>110</v>
      </c>
      <c r="G2383" t="s">
        <v>8140</v>
      </c>
      <c r="H2383" t="s">
        <v>41</v>
      </c>
    </row>
    <row r="2384" spans="1:8" x14ac:dyDescent="0.25">
      <c r="A2384" t="s">
        <v>8141</v>
      </c>
      <c r="B2384" t="s">
        <v>8142</v>
      </c>
      <c r="C2384" t="s">
        <v>73</v>
      </c>
      <c r="D2384">
        <v>1</v>
      </c>
      <c r="E2384">
        <v>108.5</v>
      </c>
      <c r="F2384">
        <v>108.5</v>
      </c>
      <c r="G2384" t="s">
        <v>8143</v>
      </c>
      <c r="H2384" t="s">
        <v>41</v>
      </c>
    </row>
    <row r="2385" spans="1:8" x14ac:dyDescent="0.25">
      <c r="A2385" t="s">
        <v>8144</v>
      </c>
      <c r="B2385" t="s">
        <v>8145</v>
      </c>
      <c r="C2385" t="s">
        <v>179</v>
      </c>
      <c r="D2385">
        <v>1</v>
      </c>
      <c r="E2385">
        <v>2191</v>
      </c>
      <c r="F2385">
        <v>2191</v>
      </c>
      <c r="G2385" t="s">
        <v>8146</v>
      </c>
      <c r="H2385" t="s">
        <v>41</v>
      </c>
    </row>
    <row r="2386" spans="1:8" x14ac:dyDescent="0.25">
      <c r="A2386" t="s">
        <v>8147</v>
      </c>
      <c r="B2386" t="s">
        <v>8148</v>
      </c>
      <c r="C2386" t="s">
        <v>73</v>
      </c>
      <c r="D2386">
        <v>1</v>
      </c>
      <c r="E2386">
        <v>111</v>
      </c>
      <c r="F2386">
        <v>111</v>
      </c>
      <c r="G2386" t="s">
        <v>8149</v>
      </c>
      <c r="H2386" t="s">
        <v>41</v>
      </c>
    </row>
    <row r="2387" spans="1:8" x14ac:dyDescent="0.25">
      <c r="A2387" t="s">
        <v>8150</v>
      </c>
      <c r="B2387" t="s">
        <v>880</v>
      </c>
      <c r="C2387" t="s">
        <v>73</v>
      </c>
      <c r="D2387">
        <v>1</v>
      </c>
      <c r="E2387">
        <v>111</v>
      </c>
      <c r="F2387">
        <v>111</v>
      </c>
      <c r="G2387" t="s">
        <v>881</v>
      </c>
      <c r="H2387" t="s">
        <v>41</v>
      </c>
    </row>
    <row r="2388" spans="1:8" x14ac:dyDescent="0.25">
      <c r="A2388" t="s">
        <v>8151</v>
      </c>
      <c r="B2388" t="s">
        <v>8152</v>
      </c>
      <c r="C2388" t="s">
        <v>73</v>
      </c>
      <c r="D2388">
        <v>1</v>
      </c>
      <c r="E2388">
        <v>490</v>
      </c>
      <c r="F2388">
        <v>490</v>
      </c>
      <c r="G2388" t="s">
        <v>8153</v>
      </c>
      <c r="H2388" t="s">
        <v>41</v>
      </c>
    </row>
    <row r="2389" spans="1:8" x14ac:dyDescent="0.25">
      <c r="A2389" t="s">
        <v>8154</v>
      </c>
      <c r="B2389" t="s">
        <v>8155</v>
      </c>
      <c r="C2389" t="s">
        <v>73</v>
      </c>
      <c r="D2389">
        <v>1</v>
      </c>
      <c r="E2389">
        <v>61</v>
      </c>
      <c r="F2389">
        <v>61</v>
      </c>
      <c r="G2389" t="s">
        <v>8156</v>
      </c>
      <c r="H2389" t="s">
        <v>41</v>
      </c>
    </row>
    <row r="2390" spans="1:8" x14ac:dyDescent="0.25">
      <c r="A2390" t="s">
        <v>8157</v>
      </c>
      <c r="B2390" t="s">
        <v>8158</v>
      </c>
      <c r="C2390" t="s">
        <v>73</v>
      </c>
      <c r="D2390">
        <v>1</v>
      </c>
      <c r="E2390">
        <v>2155</v>
      </c>
      <c r="F2390">
        <v>2155</v>
      </c>
      <c r="G2390" t="s">
        <v>8159</v>
      </c>
      <c r="H2390" t="s">
        <v>41</v>
      </c>
    </row>
    <row r="2391" spans="1:8" x14ac:dyDescent="0.25">
      <c r="A2391" t="s">
        <v>8160</v>
      </c>
      <c r="B2391" t="s">
        <v>8161</v>
      </c>
      <c r="C2391" t="s">
        <v>73</v>
      </c>
      <c r="D2391">
        <v>1</v>
      </c>
      <c r="E2391">
        <v>2191</v>
      </c>
      <c r="F2391">
        <v>2191</v>
      </c>
      <c r="G2391" t="s">
        <v>8162</v>
      </c>
      <c r="H2391" t="s">
        <v>41</v>
      </c>
    </row>
    <row r="2392" spans="1:8" x14ac:dyDescent="0.25">
      <c r="A2392" t="s">
        <v>882</v>
      </c>
      <c r="B2392" t="s">
        <v>882</v>
      </c>
      <c r="C2392" t="s">
        <v>73</v>
      </c>
      <c r="D2392">
        <v>1</v>
      </c>
      <c r="E2392">
        <v>437</v>
      </c>
      <c r="F2392">
        <v>437</v>
      </c>
      <c r="G2392" t="s">
        <v>883</v>
      </c>
      <c r="H2392" t="s">
        <v>41</v>
      </c>
    </row>
    <row r="2393" spans="1:8" x14ac:dyDescent="0.25">
      <c r="A2393" t="s">
        <v>8163</v>
      </c>
      <c r="B2393" t="s">
        <v>8164</v>
      </c>
      <c r="C2393" t="s">
        <v>73</v>
      </c>
      <c r="D2393">
        <v>1</v>
      </c>
      <c r="E2393">
        <v>145</v>
      </c>
      <c r="F2393">
        <v>145</v>
      </c>
      <c r="G2393" t="s">
        <v>8165</v>
      </c>
      <c r="H2393" t="s">
        <v>41</v>
      </c>
    </row>
    <row r="2394" spans="1:8" x14ac:dyDescent="0.25">
      <c r="A2394" t="s">
        <v>8166</v>
      </c>
      <c r="B2394" t="s">
        <v>8167</v>
      </c>
      <c r="C2394" t="s">
        <v>73</v>
      </c>
      <c r="D2394">
        <v>1</v>
      </c>
      <c r="E2394">
        <v>287</v>
      </c>
      <c r="F2394">
        <v>287</v>
      </c>
      <c r="G2394" t="s">
        <v>8168</v>
      </c>
      <c r="H2394" t="s">
        <v>41</v>
      </c>
    </row>
    <row r="2395" spans="1:8" x14ac:dyDescent="0.25">
      <c r="A2395" t="s">
        <v>8169</v>
      </c>
      <c r="B2395" t="s">
        <v>884</v>
      </c>
      <c r="C2395" t="s">
        <v>73</v>
      </c>
      <c r="D2395">
        <v>1</v>
      </c>
      <c r="E2395">
        <v>140</v>
      </c>
      <c r="F2395">
        <v>140</v>
      </c>
      <c r="G2395" t="s">
        <v>885</v>
      </c>
      <c r="H2395" t="s">
        <v>41</v>
      </c>
    </row>
    <row r="2396" spans="1:8" x14ac:dyDescent="0.25">
      <c r="A2396" t="s">
        <v>8170</v>
      </c>
      <c r="B2396" t="s">
        <v>8171</v>
      </c>
      <c r="C2396" t="s">
        <v>73</v>
      </c>
      <c r="D2396">
        <v>1</v>
      </c>
      <c r="E2396">
        <v>166</v>
      </c>
      <c r="F2396">
        <v>166</v>
      </c>
      <c r="G2396" t="s">
        <v>8172</v>
      </c>
      <c r="H2396" t="s">
        <v>41</v>
      </c>
    </row>
    <row r="2397" spans="1:8" x14ac:dyDescent="0.25">
      <c r="A2397" t="s">
        <v>8173</v>
      </c>
      <c r="B2397" t="s">
        <v>8174</v>
      </c>
      <c r="C2397" t="s">
        <v>73</v>
      </c>
      <c r="D2397">
        <v>1</v>
      </c>
      <c r="E2397">
        <v>99</v>
      </c>
      <c r="F2397">
        <v>99</v>
      </c>
      <c r="G2397" t="s">
        <v>8175</v>
      </c>
      <c r="H2397" t="s">
        <v>41</v>
      </c>
    </row>
    <row r="2398" spans="1:8" x14ac:dyDescent="0.25">
      <c r="A2398" t="s">
        <v>886</v>
      </c>
      <c r="B2398" t="s">
        <v>886</v>
      </c>
      <c r="C2398" t="s">
        <v>73</v>
      </c>
      <c r="D2398">
        <v>1</v>
      </c>
      <c r="E2398">
        <v>99</v>
      </c>
      <c r="F2398">
        <v>99</v>
      </c>
      <c r="G2398" t="s">
        <v>8176</v>
      </c>
      <c r="H2398" t="s">
        <v>41</v>
      </c>
    </row>
    <row r="2399" spans="1:8" x14ac:dyDescent="0.25">
      <c r="A2399" t="s">
        <v>8177</v>
      </c>
      <c r="B2399" t="s">
        <v>8178</v>
      </c>
      <c r="C2399" t="s">
        <v>73</v>
      </c>
      <c r="D2399">
        <v>1</v>
      </c>
      <c r="E2399">
        <v>99</v>
      </c>
      <c r="F2399">
        <v>99</v>
      </c>
      <c r="G2399" t="s">
        <v>8176</v>
      </c>
      <c r="H2399" t="s">
        <v>41</v>
      </c>
    </row>
    <row r="2400" spans="1:8" x14ac:dyDescent="0.25">
      <c r="A2400" t="s">
        <v>8179</v>
      </c>
      <c r="B2400" t="s">
        <v>888</v>
      </c>
      <c r="C2400" t="s">
        <v>73</v>
      </c>
      <c r="D2400">
        <v>1</v>
      </c>
      <c r="E2400">
        <v>1036</v>
      </c>
      <c r="F2400">
        <v>1036</v>
      </c>
      <c r="G2400" t="s">
        <v>889</v>
      </c>
      <c r="H2400" t="s">
        <v>41</v>
      </c>
    </row>
    <row r="2401" spans="1:8" x14ac:dyDescent="0.25">
      <c r="A2401" t="s">
        <v>8180</v>
      </c>
      <c r="B2401" t="s">
        <v>8181</v>
      </c>
      <c r="C2401" t="s">
        <v>73</v>
      </c>
      <c r="D2401">
        <v>1</v>
      </c>
      <c r="E2401">
        <v>896</v>
      </c>
      <c r="F2401">
        <v>896</v>
      </c>
      <c r="G2401" t="s">
        <v>8182</v>
      </c>
      <c r="H2401" t="s">
        <v>41</v>
      </c>
    </row>
    <row r="2402" spans="1:8" x14ac:dyDescent="0.25">
      <c r="A2402" t="s">
        <v>8183</v>
      </c>
      <c r="B2402" t="s">
        <v>8184</v>
      </c>
      <c r="C2402" t="s">
        <v>73</v>
      </c>
      <c r="D2402">
        <v>1</v>
      </c>
      <c r="E2402">
        <v>896</v>
      </c>
      <c r="F2402">
        <v>896</v>
      </c>
      <c r="G2402" t="s">
        <v>8185</v>
      </c>
      <c r="H2402" t="s">
        <v>41</v>
      </c>
    </row>
    <row r="2403" spans="1:8" x14ac:dyDescent="0.25">
      <c r="A2403" t="s">
        <v>8186</v>
      </c>
      <c r="B2403" t="s">
        <v>8187</v>
      </c>
      <c r="C2403" t="s">
        <v>73</v>
      </c>
      <c r="D2403">
        <v>1</v>
      </c>
      <c r="E2403">
        <v>1550</v>
      </c>
      <c r="F2403">
        <v>1550</v>
      </c>
      <c r="G2403" t="s">
        <v>8188</v>
      </c>
      <c r="H2403" t="s">
        <v>41</v>
      </c>
    </row>
    <row r="2404" spans="1:8" x14ac:dyDescent="0.25">
      <c r="A2404" t="s">
        <v>8189</v>
      </c>
      <c r="B2404" t="s">
        <v>8190</v>
      </c>
      <c r="C2404" t="s">
        <v>73</v>
      </c>
      <c r="D2404">
        <v>1</v>
      </c>
      <c r="E2404">
        <v>896</v>
      </c>
      <c r="F2404">
        <v>896</v>
      </c>
      <c r="G2404" t="s">
        <v>8191</v>
      </c>
      <c r="H2404" t="s">
        <v>41</v>
      </c>
    </row>
    <row r="2405" spans="1:8" x14ac:dyDescent="0.25">
      <c r="A2405" t="s">
        <v>8192</v>
      </c>
      <c r="B2405" t="s">
        <v>8193</v>
      </c>
      <c r="C2405" t="s">
        <v>73</v>
      </c>
      <c r="D2405">
        <v>1</v>
      </c>
      <c r="E2405">
        <v>52</v>
      </c>
      <c r="F2405">
        <v>52</v>
      </c>
      <c r="G2405" t="s">
        <v>8194</v>
      </c>
      <c r="H2405" t="s">
        <v>41</v>
      </c>
    </row>
    <row r="2406" spans="1:8" x14ac:dyDescent="0.25">
      <c r="A2406" t="s">
        <v>8195</v>
      </c>
      <c r="B2406" t="s">
        <v>8196</v>
      </c>
      <c r="C2406" t="s">
        <v>73</v>
      </c>
      <c r="D2406">
        <v>1</v>
      </c>
      <c r="E2406">
        <v>52</v>
      </c>
      <c r="F2406">
        <v>52</v>
      </c>
      <c r="G2406" t="s">
        <v>8197</v>
      </c>
      <c r="H2406" t="s">
        <v>41</v>
      </c>
    </row>
    <row r="2407" spans="1:8" x14ac:dyDescent="0.25">
      <c r="A2407" t="s">
        <v>8198</v>
      </c>
      <c r="B2407" t="s">
        <v>8199</v>
      </c>
      <c r="C2407" t="s">
        <v>73</v>
      </c>
      <c r="D2407">
        <v>1</v>
      </c>
      <c r="E2407">
        <v>52</v>
      </c>
      <c r="F2407">
        <v>52</v>
      </c>
      <c r="G2407" t="s">
        <v>8200</v>
      </c>
      <c r="H2407" t="s">
        <v>41</v>
      </c>
    </row>
    <row r="2408" spans="1:8" x14ac:dyDescent="0.25">
      <c r="A2408" t="s">
        <v>8201</v>
      </c>
      <c r="B2408" t="s">
        <v>8202</v>
      </c>
      <c r="C2408" t="s">
        <v>73</v>
      </c>
      <c r="D2408">
        <v>1</v>
      </c>
      <c r="E2408">
        <v>52</v>
      </c>
      <c r="F2408">
        <v>52</v>
      </c>
      <c r="G2408" t="s">
        <v>8200</v>
      </c>
      <c r="H2408" t="s">
        <v>41</v>
      </c>
    </row>
    <row r="2409" spans="1:8" x14ac:dyDescent="0.25">
      <c r="A2409" t="s">
        <v>8203</v>
      </c>
      <c r="B2409" t="s">
        <v>8204</v>
      </c>
      <c r="C2409" t="s">
        <v>73</v>
      </c>
      <c r="D2409">
        <v>1.5</v>
      </c>
      <c r="E2409">
        <v>1.5</v>
      </c>
      <c r="F2409">
        <v>1</v>
      </c>
      <c r="G2409" t="s">
        <v>8205</v>
      </c>
      <c r="H2409" t="s">
        <v>41</v>
      </c>
    </row>
    <row r="2410" spans="1:8" x14ac:dyDescent="0.25">
      <c r="A2410" t="s">
        <v>8206</v>
      </c>
      <c r="B2410" t="s">
        <v>8206</v>
      </c>
      <c r="C2410" t="s">
        <v>73</v>
      </c>
      <c r="D2410">
        <v>1</v>
      </c>
      <c r="E2410">
        <v>49</v>
      </c>
      <c r="F2410">
        <v>49</v>
      </c>
      <c r="G2410" t="s">
        <v>8207</v>
      </c>
      <c r="H2410" t="s">
        <v>41</v>
      </c>
    </row>
    <row r="2411" spans="1:8" x14ac:dyDescent="0.25">
      <c r="A2411" t="s">
        <v>8208</v>
      </c>
      <c r="B2411" t="s">
        <v>8209</v>
      </c>
      <c r="C2411" t="s">
        <v>73</v>
      </c>
      <c r="D2411">
        <v>2</v>
      </c>
      <c r="E2411">
        <v>4</v>
      </c>
      <c r="F2411">
        <v>2</v>
      </c>
      <c r="G2411" t="s">
        <v>8210</v>
      </c>
      <c r="H2411" t="s">
        <v>41</v>
      </c>
    </row>
    <row r="2412" spans="1:8" x14ac:dyDescent="0.25">
      <c r="A2412" t="s">
        <v>8211</v>
      </c>
      <c r="B2412" t="s">
        <v>8211</v>
      </c>
      <c r="C2412" t="s">
        <v>73</v>
      </c>
      <c r="D2412">
        <v>1</v>
      </c>
      <c r="E2412">
        <v>96</v>
      </c>
      <c r="F2412">
        <v>96</v>
      </c>
      <c r="G2412" t="s">
        <v>8212</v>
      </c>
      <c r="H2412" t="s">
        <v>41</v>
      </c>
    </row>
    <row r="2413" spans="1:8" x14ac:dyDescent="0.25">
      <c r="A2413" t="s">
        <v>8213</v>
      </c>
      <c r="B2413" t="s">
        <v>8214</v>
      </c>
      <c r="C2413" t="s">
        <v>73</v>
      </c>
      <c r="D2413">
        <v>5</v>
      </c>
      <c r="E2413">
        <v>10</v>
      </c>
      <c r="F2413">
        <v>2</v>
      </c>
      <c r="G2413" t="s">
        <v>8215</v>
      </c>
      <c r="H2413" t="s">
        <v>41</v>
      </c>
    </row>
    <row r="2414" spans="1:8" x14ac:dyDescent="0.25">
      <c r="A2414" t="s">
        <v>8216</v>
      </c>
      <c r="B2414" t="s">
        <v>8217</v>
      </c>
      <c r="C2414" t="s">
        <v>73</v>
      </c>
      <c r="D2414">
        <v>1</v>
      </c>
      <c r="E2414">
        <v>225</v>
      </c>
      <c r="F2414">
        <v>225</v>
      </c>
      <c r="G2414" t="s">
        <v>8218</v>
      </c>
      <c r="H2414" t="s">
        <v>41</v>
      </c>
    </row>
    <row r="2415" spans="1:8" x14ac:dyDescent="0.25">
      <c r="A2415" t="s">
        <v>8219</v>
      </c>
      <c r="B2415" t="s">
        <v>8219</v>
      </c>
      <c r="C2415" t="s">
        <v>73</v>
      </c>
      <c r="D2415">
        <v>1</v>
      </c>
      <c r="E2415">
        <v>202</v>
      </c>
      <c r="F2415">
        <v>202</v>
      </c>
      <c r="G2415" t="s">
        <v>8220</v>
      </c>
      <c r="H2415" t="s">
        <v>41</v>
      </c>
    </row>
    <row r="2416" spans="1:8" x14ac:dyDescent="0.25">
      <c r="A2416" t="s">
        <v>8221</v>
      </c>
      <c r="B2416" t="s">
        <v>8222</v>
      </c>
      <c r="C2416" t="s">
        <v>73</v>
      </c>
      <c r="D2416">
        <v>1</v>
      </c>
      <c r="E2416">
        <v>40</v>
      </c>
      <c r="F2416">
        <v>40</v>
      </c>
      <c r="G2416" t="s">
        <v>8223</v>
      </c>
      <c r="H2416" t="s">
        <v>41</v>
      </c>
    </row>
    <row r="2417" spans="1:8" x14ac:dyDescent="0.25">
      <c r="A2417" t="s">
        <v>8224</v>
      </c>
      <c r="B2417" t="s">
        <v>890</v>
      </c>
      <c r="C2417" t="s">
        <v>73</v>
      </c>
      <c r="D2417">
        <v>1</v>
      </c>
      <c r="E2417">
        <v>40</v>
      </c>
      <c r="F2417">
        <v>40</v>
      </c>
      <c r="G2417" t="s">
        <v>891</v>
      </c>
      <c r="H2417" t="s">
        <v>41</v>
      </c>
    </row>
    <row r="2418" spans="1:8" x14ac:dyDescent="0.25">
      <c r="A2418" t="s">
        <v>8225</v>
      </c>
      <c r="B2418" t="s">
        <v>8226</v>
      </c>
      <c r="C2418" t="s">
        <v>73</v>
      </c>
      <c r="D2418">
        <v>11.5</v>
      </c>
      <c r="E2418">
        <v>23</v>
      </c>
      <c r="F2418">
        <v>2</v>
      </c>
      <c r="G2418" t="s">
        <v>8227</v>
      </c>
      <c r="H2418" t="s">
        <v>41</v>
      </c>
    </row>
    <row r="2419" spans="1:8" x14ac:dyDescent="0.25">
      <c r="A2419" t="s">
        <v>8228</v>
      </c>
      <c r="B2419" t="s">
        <v>8229</v>
      </c>
      <c r="C2419" t="s">
        <v>73</v>
      </c>
      <c r="D2419">
        <v>14</v>
      </c>
      <c r="E2419">
        <v>28</v>
      </c>
      <c r="F2419">
        <v>2</v>
      </c>
      <c r="G2419" t="s">
        <v>8230</v>
      </c>
      <c r="H2419" t="s">
        <v>41</v>
      </c>
    </row>
    <row r="2420" spans="1:8" x14ac:dyDescent="0.25">
      <c r="A2420" t="s">
        <v>8231</v>
      </c>
      <c r="B2420" t="s">
        <v>8232</v>
      </c>
      <c r="C2420" t="s">
        <v>73</v>
      </c>
      <c r="D2420">
        <v>10</v>
      </c>
      <c r="E2420">
        <v>20</v>
      </c>
      <c r="F2420">
        <v>2</v>
      </c>
      <c r="G2420" t="s">
        <v>8233</v>
      </c>
      <c r="H2420" t="s">
        <v>41</v>
      </c>
    </row>
    <row r="2421" spans="1:8" x14ac:dyDescent="0.25">
      <c r="A2421" t="s">
        <v>8234</v>
      </c>
      <c r="B2421" t="s">
        <v>8235</v>
      </c>
      <c r="C2421" t="s">
        <v>73</v>
      </c>
      <c r="D2421">
        <v>2</v>
      </c>
      <c r="E2421">
        <v>4</v>
      </c>
      <c r="F2421">
        <v>2</v>
      </c>
      <c r="G2421" t="s">
        <v>8236</v>
      </c>
      <c r="H2421" t="s">
        <v>41</v>
      </c>
    </row>
    <row r="2422" spans="1:8" x14ac:dyDescent="0.25">
      <c r="A2422" t="s">
        <v>8237</v>
      </c>
      <c r="B2422" t="s">
        <v>892</v>
      </c>
      <c r="C2422" t="s">
        <v>73</v>
      </c>
      <c r="D2422">
        <v>1</v>
      </c>
      <c r="E2422">
        <v>170</v>
      </c>
      <c r="F2422">
        <v>170</v>
      </c>
      <c r="G2422" t="s">
        <v>893</v>
      </c>
      <c r="H2422" t="s">
        <v>41</v>
      </c>
    </row>
    <row r="2423" spans="1:8" x14ac:dyDescent="0.25">
      <c r="A2423" t="s">
        <v>8238</v>
      </c>
      <c r="B2423" t="s">
        <v>8238</v>
      </c>
      <c r="C2423" t="s">
        <v>73</v>
      </c>
      <c r="D2423">
        <v>1</v>
      </c>
      <c r="E2423">
        <v>77</v>
      </c>
      <c r="F2423">
        <v>77</v>
      </c>
      <c r="G2423" t="s">
        <v>8239</v>
      </c>
      <c r="H2423" t="s">
        <v>41</v>
      </c>
    </row>
    <row r="2424" spans="1:8" x14ac:dyDescent="0.25">
      <c r="A2424" t="s">
        <v>8240</v>
      </c>
      <c r="B2424" t="s">
        <v>8241</v>
      </c>
      <c r="C2424" t="s">
        <v>73</v>
      </c>
      <c r="D2424">
        <v>1</v>
      </c>
      <c r="E2424">
        <v>77</v>
      </c>
      <c r="F2424">
        <v>77</v>
      </c>
      <c r="G2424" t="s">
        <v>8242</v>
      </c>
      <c r="H2424" t="s">
        <v>41</v>
      </c>
    </row>
    <row r="2425" spans="1:8" x14ac:dyDescent="0.25">
      <c r="A2425" t="s">
        <v>8243</v>
      </c>
      <c r="B2425" t="s">
        <v>8244</v>
      </c>
      <c r="C2425" t="s">
        <v>73</v>
      </c>
      <c r="D2425">
        <v>3.5</v>
      </c>
      <c r="E2425">
        <v>7</v>
      </c>
      <c r="F2425">
        <v>2</v>
      </c>
      <c r="G2425" t="s">
        <v>8245</v>
      </c>
      <c r="H2425" t="s">
        <v>41</v>
      </c>
    </row>
    <row r="2426" spans="1:8" x14ac:dyDescent="0.25">
      <c r="A2426" t="s">
        <v>8246</v>
      </c>
      <c r="B2426" t="s">
        <v>894</v>
      </c>
      <c r="C2426" t="s">
        <v>73</v>
      </c>
      <c r="D2426">
        <v>1</v>
      </c>
      <c r="E2426">
        <v>46</v>
      </c>
      <c r="F2426">
        <v>46</v>
      </c>
      <c r="G2426" t="s">
        <v>895</v>
      </c>
      <c r="H2426" t="s">
        <v>41</v>
      </c>
    </row>
    <row r="2427" spans="1:8" x14ac:dyDescent="0.25">
      <c r="A2427" t="s">
        <v>8247</v>
      </c>
      <c r="B2427" t="s">
        <v>8248</v>
      </c>
      <c r="C2427" t="s">
        <v>73</v>
      </c>
      <c r="D2427">
        <v>1</v>
      </c>
      <c r="E2427">
        <v>59</v>
      </c>
      <c r="F2427">
        <v>59</v>
      </c>
      <c r="G2427" t="s">
        <v>8249</v>
      </c>
      <c r="H2427" t="s">
        <v>41</v>
      </c>
    </row>
    <row r="2428" spans="1:8" x14ac:dyDescent="0.25">
      <c r="A2428" t="s">
        <v>8250</v>
      </c>
      <c r="B2428" t="s">
        <v>8251</v>
      </c>
      <c r="C2428" t="s">
        <v>73</v>
      </c>
      <c r="D2428">
        <v>2</v>
      </c>
      <c r="E2428">
        <v>140</v>
      </c>
      <c r="F2428">
        <v>71</v>
      </c>
      <c r="G2428" t="s">
        <v>8252</v>
      </c>
      <c r="H2428" t="s">
        <v>41</v>
      </c>
    </row>
    <row r="2429" spans="1:8" x14ac:dyDescent="0.25">
      <c r="A2429" t="s">
        <v>8253</v>
      </c>
      <c r="B2429" t="s">
        <v>896</v>
      </c>
      <c r="C2429" t="s">
        <v>73</v>
      </c>
      <c r="D2429">
        <v>2</v>
      </c>
      <c r="E2429">
        <v>116</v>
      </c>
      <c r="F2429">
        <v>58</v>
      </c>
      <c r="G2429" t="s">
        <v>8254</v>
      </c>
      <c r="H2429" t="s">
        <v>41</v>
      </c>
    </row>
    <row r="2430" spans="1:8" x14ac:dyDescent="0.25">
      <c r="A2430" t="s">
        <v>8255</v>
      </c>
      <c r="B2430" t="s">
        <v>898</v>
      </c>
      <c r="C2430" t="s">
        <v>73</v>
      </c>
      <c r="D2430">
        <v>10</v>
      </c>
      <c r="E2430">
        <v>20</v>
      </c>
      <c r="F2430">
        <v>2</v>
      </c>
      <c r="G2430" t="s">
        <v>899</v>
      </c>
      <c r="H2430" t="s">
        <v>41</v>
      </c>
    </row>
    <row r="2431" spans="1:8" x14ac:dyDescent="0.25">
      <c r="A2431" t="s">
        <v>8256</v>
      </c>
      <c r="B2431" t="s">
        <v>8257</v>
      </c>
      <c r="C2431" t="s">
        <v>73</v>
      </c>
      <c r="D2431">
        <v>6</v>
      </c>
      <c r="E2431">
        <v>12</v>
      </c>
      <c r="F2431">
        <v>2</v>
      </c>
      <c r="G2431" t="s">
        <v>899</v>
      </c>
      <c r="H2431" t="s">
        <v>41</v>
      </c>
    </row>
    <row r="2432" spans="1:8" x14ac:dyDescent="0.25">
      <c r="A2432" t="s">
        <v>8258</v>
      </c>
      <c r="B2432" t="s">
        <v>8259</v>
      </c>
      <c r="C2432" t="s">
        <v>73</v>
      </c>
      <c r="D2432">
        <v>1</v>
      </c>
      <c r="E2432">
        <v>80</v>
      </c>
      <c r="F2432">
        <v>80</v>
      </c>
      <c r="G2432" t="s">
        <v>8260</v>
      </c>
      <c r="H2432" t="s">
        <v>41</v>
      </c>
    </row>
    <row r="2433" spans="1:8" x14ac:dyDescent="0.25">
      <c r="A2433" t="s">
        <v>8261</v>
      </c>
      <c r="B2433" t="s">
        <v>900</v>
      </c>
      <c r="C2433" t="s">
        <v>73</v>
      </c>
      <c r="D2433">
        <v>1</v>
      </c>
      <c r="E2433">
        <v>83</v>
      </c>
      <c r="F2433">
        <v>83</v>
      </c>
      <c r="G2433" t="s">
        <v>901</v>
      </c>
      <c r="H2433" t="s">
        <v>41</v>
      </c>
    </row>
    <row r="2434" spans="1:8" x14ac:dyDescent="0.25">
      <c r="A2434" t="s">
        <v>8262</v>
      </c>
      <c r="B2434" t="s">
        <v>8263</v>
      </c>
      <c r="C2434" t="s">
        <v>73</v>
      </c>
      <c r="D2434">
        <v>1</v>
      </c>
      <c r="E2434">
        <v>83</v>
      </c>
      <c r="F2434">
        <v>83</v>
      </c>
      <c r="G2434" t="s">
        <v>8264</v>
      </c>
      <c r="H2434" t="s">
        <v>41</v>
      </c>
    </row>
    <row r="2435" spans="1:8" x14ac:dyDescent="0.25">
      <c r="A2435" t="s">
        <v>8265</v>
      </c>
      <c r="B2435" t="s">
        <v>8266</v>
      </c>
      <c r="C2435" t="s">
        <v>73</v>
      </c>
      <c r="D2435">
        <v>1</v>
      </c>
      <c r="E2435">
        <v>83</v>
      </c>
      <c r="F2435">
        <v>83</v>
      </c>
      <c r="G2435" t="s">
        <v>8267</v>
      </c>
      <c r="H2435" t="s">
        <v>41</v>
      </c>
    </row>
    <row r="2436" spans="1:8" x14ac:dyDescent="0.25">
      <c r="A2436" t="s">
        <v>8268</v>
      </c>
      <c r="B2436" t="s">
        <v>8269</v>
      </c>
      <c r="C2436" t="s">
        <v>73</v>
      </c>
      <c r="D2436">
        <v>1.5</v>
      </c>
      <c r="E2436">
        <v>120.5</v>
      </c>
      <c r="F2436">
        <v>80.5</v>
      </c>
      <c r="G2436" t="s">
        <v>8270</v>
      </c>
      <c r="H2436" t="s">
        <v>41</v>
      </c>
    </row>
    <row r="2437" spans="1:8" x14ac:dyDescent="0.25">
      <c r="A2437" t="s">
        <v>8271</v>
      </c>
      <c r="B2437" t="s">
        <v>8272</v>
      </c>
      <c r="C2437" t="s">
        <v>73</v>
      </c>
      <c r="D2437">
        <v>1</v>
      </c>
      <c r="E2437">
        <v>79</v>
      </c>
      <c r="F2437">
        <v>79</v>
      </c>
      <c r="G2437" t="s">
        <v>4013</v>
      </c>
      <c r="H2437" t="s">
        <v>41</v>
      </c>
    </row>
    <row r="2438" spans="1:8" x14ac:dyDescent="0.25">
      <c r="A2438" t="s">
        <v>8273</v>
      </c>
      <c r="B2438" t="s">
        <v>902</v>
      </c>
      <c r="C2438" t="s">
        <v>73</v>
      </c>
      <c r="D2438">
        <v>1</v>
      </c>
      <c r="E2438">
        <v>62</v>
      </c>
      <c r="F2438">
        <v>62</v>
      </c>
      <c r="G2438" t="s">
        <v>8274</v>
      </c>
      <c r="H2438" t="s">
        <v>41</v>
      </c>
    </row>
    <row r="2439" spans="1:8" x14ac:dyDescent="0.25">
      <c r="A2439" t="s">
        <v>8275</v>
      </c>
      <c r="B2439" t="s">
        <v>8276</v>
      </c>
      <c r="C2439" t="s">
        <v>73</v>
      </c>
      <c r="D2439">
        <v>1</v>
      </c>
      <c r="E2439">
        <v>62</v>
      </c>
      <c r="F2439">
        <v>62</v>
      </c>
      <c r="G2439" t="s">
        <v>8277</v>
      </c>
      <c r="H2439" t="s">
        <v>41</v>
      </c>
    </row>
    <row r="2440" spans="1:8" x14ac:dyDescent="0.25">
      <c r="A2440" t="s">
        <v>8278</v>
      </c>
      <c r="B2440" t="s">
        <v>8279</v>
      </c>
      <c r="C2440" t="s">
        <v>73</v>
      </c>
      <c r="D2440">
        <v>1</v>
      </c>
      <c r="E2440">
        <v>62</v>
      </c>
      <c r="F2440">
        <v>62</v>
      </c>
      <c r="G2440" t="s">
        <v>8277</v>
      </c>
      <c r="H2440" t="s">
        <v>41</v>
      </c>
    </row>
    <row r="2441" spans="1:8" x14ac:dyDescent="0.25">
      <c r="A2441" t="s">
        <v>8280</v>
      </c>
      <c r="B2441" t="s">
        <v>8281</v>
      </c>
      <c r="C2441" t="s">
        <v>73</v>
      </c>
      <c r="D2441">
        <v>1</v>
      </c>
      <c r="E2441">
        <v>62</v>
      </c>
      <c r="F2441">
        <v>62</v>
      </c>
      <c r="G2441" t="s">
        <v>8282</v>
      </c>
      <c r="H2441" t="s">
        <v>41</v>
      </c>
    </row>
    <row r="2442" spans="1:8" x14ac:dyDescent="0.25">
      <c r="A2442" t="s">
        <v>8283</v>
      </c>
      <c r="B2442" t="s">
        <v>8284</v>
      </c>
      <c r="C2442" t="s">
        <v>73</v>
      </c>
      <c r="D2442">
        <v>1</v>
      </c>
      <c r="E2442">
        <v>73</v>
      </c>
      <c r="F2442">
        <v>73</v>
      </c>
      <c r="G2442" t="s">
        <v>8285</v>
      </c>
      <c r="H2442" t="s">
        <v>41</v>
      </c>
    </row>
    <row r="2443" spans="1:8" x14ac:dyDescent="0.25">
      <c r="A2443" t="s">
        <v>8286</v>
      </c>
      <c r="B2443" t="s">
        <v>8287</v>
      </c>
      <c r="C2443" t="s">
        <v>73</v>
      </c>
      <c r="D2443">
        <v>1</v>
      </c>
      <c r="E2443">
        <v>72</v>
      </c>
      <c r="F2443">
        <v>72</v>
      </c>
      <c r="G2443" t="s">
        <v>8288</v>
      </c>
      <c r="H2443" t="s">
        <v>41</v>
      </c>
    </row>
    <row r="2444" spans="1:8" x14ac:dyDescent="0.25">
      <c r="A2444" t="s">
        <v>8289</v>
      </c>
      <c r="B2444" t="s">
        <v>8290</v>
      </c>
      <c r="C2444" t="s">
        <v>73</v>
      </c>
      <c r="D2444">
        <v>1</v>
      </c>
      <c r="E2444">
        <v>156</v>
      </c>
      <c r="F2444">
        <v>156</v>
      </c>
      <c r="G2444" t="s">
        <v>8291</v>
      </c>
      <c r="H2444" t="s">
        <v>41</v>
      </c>
    </row>
    <row r="2445" spans="1:8" x14ac:dyDescent="0.25">
      <c r="A2445" t="s">
        <v>8292</v>
      </c>
      <c r="B2445" t="s">
        <v>8293</v>
      </c>
      <c r="C2445" t="s">
        <v>73</v>
      </c>
      <c r="D2445">
        <v>1</v>
      </c>
      <c r="E2445">
        <v>156</v>
      </c>
      <c r="F2445">
        <v>156</v>
      </c>
      <c r="G2445" t="s">
        <v>8291</v>
      </c>
      <c r="H2445" t="s">
        <v>41</v>
      </c>
    </row>
    <row r="2446" spans="1:8" x14ac:dyDescent="0.25">
      <c r="A2446" t="s">
        <v>8294</v>
      </c>
      <c r="B2446" t="s">
        <v>8295</v>
      </c>
      <c r="C2446" t="s">
        <v>73</v>
      </c>
      <c r="D2446">
        <v>1</v>
      </c>
      <c r="E2446">
        <v>190</v>
      </c>
      <c r="F2446">
        <v>190</v>
      </c>
      <c r="G2446" t="s">
        <v>8296</v>
      </c>
      <c r="H2446" t="s">
        <v>41</v>
      </c>
    </row>
    <row r="2447" spans="1:8" x14ac:dyDescent="0.25">
      <c r="A2447" t="s">
        <v>8297</v>
      </c>
      <c r="B2447" t="s">
        <v>8298</v>
      </c>
      <c r="C2447" t="s">
        <v>73</v>
      </c>
      <c r="D2447">
        <v>1</v>
      </c>
      <c r="E2447">
        <v>358.5</v>
      </c>
      <c r="F2447">
        <v>358.5</v>
      </c>
      <c r="G2447" t="s">
        <v>8299</v>
      </c>
      <c r="H2447" t="s">
        <v>41</v>
      </c>
    </row>
    <row r="2448" spans="1:8" x14ac:dyDescent="0.25">
      <c r="A2448" t="s">
        <v>904</v>
      </c>
      <c r="B2448" t="s">
        <v>904</v>
      </c>
      <c r="C2448" t="s">
        <v>73</v>
      </c>
      <c r="D2448">
        <v>1</v>
      </c>
      <c r="E2448">
        <v>0</v>
      </c>
      <c r="F2448">
        <v>0</v>
      </c>
      <c r="G2448" t="s">
        <v>905</v>
      </c>
      <c r="H2448" t="s">
        <v>41</v>
      </c>
    </row>
    <row r="2449" spans="1:8" x14ac:dyDescent="0.25">
      <c r="A2449" t="s">
        <v>906</v>
      </c>
      <c r="B2449" t="s">
        <v>906</v>
      </c>
      <c r="C2449" t="s">
        <v>73</v>
      </c>
      <c r="D2449">
        <v>1</v>
      </c>
      <c r="E2449">
        <v>274</v>
      </c>
      <c r="F2449">
        <v>274</v>
      </c>
      <c r="G2449" t="s">
        <v>907</v>
      </c>
      <c r="H2449" t="s">
        <v>41</v>
      </c>
    </row>
    <row r="2450" spans="1:8" x14ac:dyDescent="0.25">
      <c r="A2450" t="s">
        <v>8300</v>
      </c>
      <c r="B2450" t="s">
        <v>8301</v>
      </c>
      <c r="C2450" t="s">
        <v>73</v>
      </c>
      <c r="D2450">
        <v>1.5</v>
      </c>
      <c r="E2450">
        <v>4.5</v>
      </c>
      <c r="F2450">
        <v>3</v>
      </c>
      <c r="G2450" t="s">
        <v>8302</v>
      </c>
      <c r="H2450" t="s">
        <v>41</v>
      </c>
    </row>
    <row r="2451" spans="1:8" x14ac:dyDescent="0.25">
      <c r="A2451" t="s">
        <v>8303</v>
      </c>
      <c r="B2451" t="s">
        <v>908</v>
      </c>
      <c r="C2451" t="s">
        <v>73</v>
      </c>
      <c r="D2451">
        <v>1</v>
      </c>
      <c r="E2451">
        <v>3</v>
      </c>
      <c r="F2451">
        <v>3</v>
      </c>
      <c r="G2451" t="s">
        <v>909</v>
      </c>
      <c r="H2451" t="s">
        <v>41</v>
      </c>
    </row>
    <row r="2452" spans="1:8" x14ac:dyDescent="0.25">
      <c r="A2452" t="s">
        <v>8304</v>
      </c>
      <c r="B2452" t="s">
        <v>8305</v>
      </c>
      <c r="C2452" t="s">
        <v>73</v>
      </c>
      <c r="D2452">
        <v>1</v>
      </c>
      <c r="E2452">
        <v>17</v>
      </c>
      <c r="F2452">
        <v>17</v>
      </c>
      <c r="G2452" t="s">
        <v>8306</v>
      </c>
      <c r="H2452" t="s">
        <v>41</v>
      </c>
    </row>
    <row r="2453" spans="1:8" x14ac:dyDescent="0.25">
      <c r="A2453" t="s">
        <v>8307</v>
      </c>
      <c r="B2453" t="s">
        <v>910</v>
      </c>
      <c r="C2453" t="s">
        <v>73</v>
      </c>
      <c r="D2453">
        <v>1</v>
      </c>
      <c r="E2453">
        <v>17</v>
      </c>
      <c r="F2453">
        <v>17</v>
      </c>
      <c r="G2453" t="s">
        <v>911</v>
      </c>
      <c r="H2453" t="s">
        <v>41</v>
      </c>
    </row>
    <row r="2454" spans="1:8" x14ac:dyDescent="0.25">
      <c r="A2454" t="s">
        <v>8308</v>
      </c>
      <c r="B2454" t="s">
        <v>912</v>
      </c>
      <c r="C2454" t="s">
        <v>73</v>
      </c>
      <c r="D2454">
        <v>1</v>
      </c>
      <c r="E2454">
        <v>17</v>
      </c>
      <c r="F2454">
        <v>17</v>
      </c>
      <c r="G2454" t="s">
        <v>913</v>
      </c>
      <c r="H2454" t="s">
        <v>41</v>
      </c>
    </row>
    <row r="2455" spans="1:8" x14ac:dyDescent="0.25">
      <c r="A2455" t="s">
        <v>8309</v>
      </c>
      <c r="B2455" t="s">
        <v>8310</v>
      </c>
      <c r="C2455" t="s">
        <v>73</v>
      </c>
      <c r="D2455">
        <v>1</v>
      </c>
      <c r="E2455">
        <v>17</v>
      </c>
      <c r="F2455">
        <v>17</v>
      </c>
      <c r="G2455" t="s">
        <v>8311</v>
      </c>
      <c r="H2455" t="s">
        <v>41</v>
      </c>
    </row>
    <row r="2456" spans="1:8" x14ac:dyDescent="0.25">
      <c r="A2456" t="s">
        <v>8312</v>
      </c>
      <c r="B2456" t="s">
        <v>8313</v>
      </c>
      <c r="C2456" t="s">
        <v>73</v>
      </c>
      <c r="D2456">
        <v>2</v>
      </c>
      <c r="E2456">
        <v>54</v>
      </c>
      <c r="F2456">
        <v>27</v>
      </c>
      <c r="G2456" t="s">
        <v>8314</v>
      </c>
      <c r="H2456" t="s">
        <v>41</v>
      </c>
    </row>
    <row r="2457" spans="1:8" x14ac:dyDescent="0.25">
      <c r="A2457" t="s">
        <v>8315</v>
      </c>
      <c r="B2457" t="s">
        <v>8316</v>
      </c>
      <c r="C2457" t="s">
        <v>73</v>
      </c>
      <c r="D2457">
        <v>1</v>
      </c>
      <c r="E2457">
        <v>61</v>
      </c>
      <c r="F2457">
        <v>61</v>
      </c>
      <c r="G2457" t="s">
        <v>8317</v>
      </c>
      <c r="H2457" t="s">
        <v>41</v>
      </c>
    </row>
    <row r="2458" spans="1:8" x14ac:dyDescent="0.25">
      <c r="A2458" t="s">
        <v>8318</v>
      </c>
      <c r="B2458" t="s">
        <v>8319</v>
      </c>
      <c r="C2458" t="s">
        <v>73</v>
      </c>
      <c r="D2458">
        <v>1</v>
      </c>
      <c r="E2458">
        <v>68</v>
      </c>
      <c r="F2458">
        <v>68</v>
      </c>
      <c r="G2458" t="s">
        <v>8320</v>
      </c>
      <c r="H2458" t="s">
        <v>41</v>
      </c>
    </row>
    <row r="2459" spans="1:8" x14ac:dyDescent="0.25">
      <c r="A2459" t="s">
        <v>8321</v>
      </c>
      <c r="B2459" t="s">
        <v>8322</v>
      </c>
      <c r="C2459" t="s">
        <v>73</v>
      </c>
      <c r="D2459">
        <v>1</v>
      </c>
      <c r="E2459">
        <v>67</v>
      </c>
      <c r="F2459">
        <v>67</v>
      </c>
      <c r="G2459" t="s">
        <v>8323</v>
      </c>
      <c r="H2459" t="s">
        <v>41</v>
      </c>
    </row>
    <row r="2460" spans="1:8" x14ac:dyDescent="0.25">
      <c r="A2460" t="s">
        <v>8324</v>
      </c>
      <c r="B2460" t="s">
        <v>8325</v>
      </c>
      <c r="C2460" t="s">
        <v>73</v>
      </c>
      <c r="D2460">
        <v>2</v>
      </c>
      <c r="E2460">
        <v>6</v>
      </c>
      <c r="F2460">
        <v>3</v>
      </c>
      <c r="G2460" t="s">
        <v>8326</v>
      </c>
      <c r="H2460" t="s">
        <v>41</v>
      </c>
    </row>
    <row r="2461" spans="1:8" x14ac:dyDescent="0.25">
      <c r="A2461" t="s">
        <v>8327</v>
      </c>
      <c r="B2461" t="s">
        <v>8328</v>
      </c>
      <c r="C2461" t="s">
        <v>73</v>
      </c>
      <c r="D2461">
        <v>4</v>
      </c>
      <c r="E2461">
        <v>16</v>
      </c>
      <c r="F2461">
        <v>4</v>
      </c>
      <c r="G2461" t="s">
        <v>8329</v>
      </c>
      <c r="H2461" t="s">
        <v>41</v>
      </c>
    </row>
    <row r="2462" spans="1:8" x14ac:dyDescent="0.25">
      <c r="A2462" t="s">
        <v>8330</v>
      </c>
      <c r="B2462" t="s">
        <v>8331</v>
      </c>
      <c r="C2462" t="s">
        <v>73</v>
      </c>
      <c r="D2462">
        <v>1</v>
      </c>
      <c r="E2462">
        <v>90</v>
      </c>
      <c r="F2462">
        <v>90</v>
      </c>
      <c r="G2462" t="s">
        <v>8332</v>
      </c>
      <c r="H2462" t="s">
        <v>41</v>
      </c>
    </row>
    <row r="2463" spans="1:8" x14ac:dyDescent="0.25">
      <c r="A2463" t="s">
        <v>8333</v>
      </c>
      <c r="B2463" t="s">
        <v>8334</v>
      </c>
      <c r="C2463" t="s">
        <v>73</v>
      </c>
      <c r="D2463">
        <v>1</v>
      </c>
      <c r="E2463">
        <v>90</v>
      </c>
      <c r="F2463">
        <v>90</v>
      </c>
      <c r="G2463" t="s">
        <v>8335</v>
      </c>
      <c r="H2463" t="s">
        <v>41</v>
      </c>
    </row>
    <row r="2464" spans="1:8" x14ac:dyDescent="0.25">
      <c r="A2464" t="s">
        <v>8336</v>
      </c>
      <c r="B2464" t="s">
        <v>8337</v>
      </c>
      <c r="C2464" t="s">
        <v>73</v>
      </c>
      <c r="D2464">
        <v>3</v>
      </c>
      <c r="E2464">
        <v>12</v>
      </c>
      <c r="F2464">
        <v>4</v>
      </c>
      <c r="G2464" t="s">
        <v>8338</v>
      </c>
      <c r="H2464" t="s">
        <v>41</v>
      </c>
    </row>
    <row r="2465" spans="1:8" x14ac:dyDescent="0.25">
      <c r="A2465" t="s">
        <v>8339</v>
      </c>
      <c r="B2465" t="s">
        <v>8340</v>
      </c>
      <c r="C2465" t="s">
        <v>73</v>
      </c>
      <c r="D2465">
        <v>1</v>
      </c>
      <c r="E2465">
        <v>27</v>
      </c>
      <c r="F2465">
        <v>27</v>
      </c>
      <c r="G2465" t="s">
        <v>8341</v>
      </c>
      <c r="H2465" t="s">
        <v>41</v>
      </c>
    </row>
    <row r="2466" spans="1:8" x14ac:dyDescent="0.25">
      <c r="A2466" t="s">
        <v>8342</v>
      </c>
      <c r="B2466" t="s">
        <v>8342</v>
      </c>
      <c r="C2466" t="s">
        <v>73</v>
      </c>
      <c r="D2466">
        <v>1</v>
      </c>
      <c r="E2466">
        <v>34.299999999999997</v>
      </c>
      <c r="F2466">
        <v>34.299999999999997</v>
      </c>
      <c r="G2466" t="s">
        <v>8343</v>
      </c>
      <c r="H2466" t="s">
        <v>41</v>
      </c>
    </row>
    <row r="2467" spans="1:8" x14ac:dyDescent="0.25">
      <c r="A2467" t="s">
        <v>8344</v>
      </c>
      <c r="B2467" t="s">
        <v>8344</v>
      </c>
      <c r="C2467" t="s">
        <v>380</v>
      </c>
      <c r="D2467">
        <v>1</v>
      </c>
      <c r="E2467">
        <v>269.77999999999997</v>
      </c>
      <c r="F2467">
        <v>269.77999999999997</v>
      </c>
      <c r="G2467" t="s">
        <v>8345</v>
      </c>
      <c r="H2467" t="s">
        <v>21</v>
      </c>
    </row>
    <row r="2468" spans="1:8" x14ac:dyDescent="0.25">
      <c r="A2468" t="s">
        <v>8344</v>
      </c>
      <c r="B2468" t="s">
        <v>8344</v>
      </c>
      <c r="C2468" t="s">
        <v>201</v>
      </c>
      <c r="D2468">
        <v>1</v>
      </c>
      <c r="E2468">
        <v>29.8</v>
      </c>
      <c r="F2468">
        <v>29.8</v>
      </c>
      <c r="G2468" t="s">
        <v>8345</v>
      </c>
      <c r="H2468" t="s">
        <v>21</v>
      </c>
    </row>
    <row r="2469" spans="1:8" x14ac:dyDescent="0.25">
      <c r="A2469" t="s">
        <v>8344</v>
      </c>
      <c r="B2469" t="s">
        <v>8344</v>
      </c>
      <c r="C2469" t="s">
        <v>21</v>
      </c>
      <c r="D2469">
        <v>1</v>
      </c>
      <c r="E2469">
        <v>216</v>
      </c>
      <c r="F2469">
        <v>216</v>
      </c>
      <c r="G2469" t="s">
        <v>8345</v>
      </c>
      <c r="H2469" t="s">
        <v>21</v>
      </c>
    </row>
    <row r="2470" spans="1:8" x14ac:dyDescent="0.25">
      <c r="A2470" t="s">
        <v>8344</v>
      </c>
      <c r="B2470" t="s">
        <v>8344</v>
      </c>
      <c r="C2470" t="s">
        <v>319</v>
      </c>
      <c r="D2470">
        <v>1</v>
      </c>
      <c r="E2470">
        <v>65.5</v>
      </c>
      <c r="F2470">
        <v>65.5</v>
      </c>
      <c r="G2470" t="s">
        <v>8345</v>
      </c>
      <c r="H2470" t="s">
        <v>21</v>
      </c>
    </row>
    <row r="2471" spans="1:8" x14ac:dyDescent="0.25">
      <c r="A2471" t="s">
        <v>8346</v>
      </c>
      <c r="B2471" t="s">
        <v>8347</v>
      </c>
      <c r="C2471" t="s">
        <v>21</v>
      </c>
      <c r="D2471">
        <v>1</v>
      </c>
      <c r="E2471">
        <v>101</v>
      </c>
      <c r="F2471">
        <v>101</v>
      </c>
      <c r="G2471" t="s">
        <v>8345</v>
      </c>
      <c r="H2471" t="s">
        <v>21</v>
      </c>
    </row>
    <row r="2472" spans="1:8" x14ac:dyDescent="0.25">
      <c r="A2472" t="s">
        <v>914</v>
      </c>
      <c r="B2472" t="s">
        <v>914</v>
      </c>
      <c r="C2472" t="s">
        <v>21</v>
      </c>
      <c r="D2472">
        <v>1</v>
      </c>
      <c r="E2472">
        <v>115</v>
      </c>
      <c r="F2472">
        <v>115</v>
      </c>
      <c r="G2472" t="s">
        <v>915</v>
      </c>
      <c r="H2472" t="s">
        <v>21</v>
      </c>
    </row>
    <row r="2473" spans="1:8" x14ac:dyDescent="0.25">
      <c r="A2473" t="s">
        <v>8348</v>
      </c>
      <c r="B2473" t="s">
        <v>916</v>
      </c>
      <c r="C2473" t="s">
        <v>377</v>
      </c>
      <c r="D2473">
        <v>1</v>
      </c>
      <c r="E2473">
        <v>123</v>
      </c>
      <c r="F2473">
        <v>123</v>
      </c>
      <c r="G2473" t="s">
        <v>917</v>
      </c>
      <c r="H2473" t="s">
        <v>21</v>
      </c>
    </row>
    <row r="2474" spans="1:8" x14ac:dyDescent="0.25">
      <c r="A2474" t="s">
        <v>916</v>
      </c>
      <c r="B2474" t="s">
        <v>916</v>
      </c>
      <c r="C2474" t="s">
        <v>21</v>
      </c>
      <c r="D2474">
        <v>1</v>
      </c>
      <c r="E2474">
        <v>109</v>
      </c>
      <c r="F2474">
        <v>109</v>
      </c>
      <c r="G2474" t="s">
        <v>917</v>
      </c>
      <c r="H2474" t="s">
        <v>21</v>
      </c>
    </row>
    <row r="2475" spans="1:8" x14ac:dyDescent="0.25">
      <c r="A2475" t="s">
        <v>8348</v>
      </c>
      <c r="B2475" t="s">
        <v>916</v>
      </c>
      <c r="C2475" t="s">
        <v>696</v>
      </c>
      <c r="D2475">
        <v>1</v>
      </c>
      <c r="E2475">
        <v>109</v>
      </c>
      <c r="F2475">
        <v>109</v>
      </c>
      <c r="G2475" t="s">
        <v>917</v>
      </c>
      <c r="H2475" t="s">
        <v>21</v>
      </c>
    </row>
    <row r="2476" spans="1:8" x14ac:dyDescent="0.25">
      <c r="A2476" t="s">
        <v>8349</v>
      </c>
      <c r="B2476" t="s">
        <v>8349</v>
      </c>
      <c r="C2476" t="s">
        <v>21</v>
      </c>
      <c r="D2476">
        <v>1</v>
      </c>
      <c r="E2476">
        <v>181</v>
      </c>
      <c r="F2476">
        <v>181</v>
      </c>
      <c r="G2476" t="s">
        <v>8350</v>
      </c>
      <c r="H2476" t="s">
        <v>21</v>
      </c>
    </row>
    <row r="2477" spans="1:8" x14ac:dyDescent="0.25">
      <c r="A2477" t="s">
        <v>8351</v>
      </c>
      <c r="B2477" t="s">
        <v>918</v>
      </c>
      <c r="C2477" t="s">
        <v>21</v>
      </c>
      <c r="D2477">
        <v>1</v>
      </c>
      <c r="E2477">
        <v>135</v>
      </c>
      <c r="F2477">
        <v>135</v>
      </c>
      <c r="G2477" t="s">
        <v>8352</v>
      </c>
      <c r="H2477" t="s">
        <v>21</v>
      </c>
    </row>
    <row r="2478" spans="1:8" x14ac:dyDescent="0.25">
      <c r="A2478" t="s">
        <v>8353</v>
      </c>
      <c r="B2478" t="s">
        <v>8354</v>
      </c>
      <c r="C2478" t="s">
        <v>21</v>
      </c>
      <c r="D2478">
        <v>1</v>
      </c>
      <c r="E2478">
        <v>183</v>
      </c>
      <c r="F2478">
        <v>183</v>
      </c>
      <c r="G2478" t="s">
        <v>8352</v>
      </c>
      <c r="H2478" t="s">
        <v>21</v>
      </c>
    </row>
    <row r="2479" spans="1:8" x14ac:dyDescent="0.25">
      <c r="A2479" t="s">
        <v>8355</v>
      </c>
      <c r="B2479" t="s">
        <v>8355</v>
      </c>
      <c r="C2479" t="s">
        <v>21</v>
      </c>
      <c r="D2479">
        <v>1</v>
      </c>
      <c r="E2479">
        <v>110</v>
      </c>
      <c r="F2479">
        <v>110</v>
      </c>
      <c r="G2479" t="s">
        <v>8352</v>
      </c>
      <c r="H2479" t="s">
        <v>21</v>
      </c>
    </row>
    <row r="2480" spans="1:8" x14ac:dyDescent="0.25">
      <c r="A2480" t="s">
        <v>8356</v>
      </c>
      <c r="B2480" t="s">
        <v>8357</v>
      </c>
      <c r="C2480" t="s">
        <v>21</v>
      </c>
      <c r="D2480">
        <v>1</v>
      </c>
      <c r="E2480">
        <v>25.02</v>
      </c>
      <c r="F2480">
        <v>25.02</v>
      </c>
      <c r="G2480" t="s">
        <v>8352</v>
      </c>
      <c r="H2480" t="s">
        <v>21</v>
      </c>
    </row>
    <row r="2481" spans="1:8" x14ac:dyDescent="0.25">
      <c r="A2481" t="s">
        <v>8358</v>
      </c>
      <c r="B2481" t="s">
        <v>8358</v>
      </c>
      <c r="C2481" t="s">
        <v>21</v>
      </c>
      <c r="D2481">
        <v>1</v>
      </c>
      <c r="E2481">
        <v>72</v>
      </c>
      <c r="F2481">
        <v>72</v>
      </c>
      <c r="G2481" t="s">
        <v>8359</v>
      </c>
      <c r="H2481" t="s">
        <v>21</v>
      </c>
    </row>
    <row r="2482" spans="1:8" x14ac:dyDescent="0.25">
      <c r="A2482" t="s">
        <v>8360</v>
      </c>
      <c r="B2482" t="s">
        <v>8360</v>
      </c>
      <c r="C2482" t="s">
        <v>64</v>
      </c>
      <c r="D2482">
        <v>1</v>
      </c>
      <c r="E2482">
        <v>135.5</v>
      </c>
      <c r="F2482">
        <v>135.5</v>
      </c>
      <c r="G2482" t="s">
        <v>3645</v>
      </c>
      <c r="H2482" t="s">
        <v>21</v>
      </c>
    </row>
    <row r="2483" spans="1:8" x14ac:dyDescent="0.25">
      <c r="A2483" t="s">
        <v>8360</v>
      </c>
      <c r="B2483" t="s">
        <v>8360</v>
      </c>
      <c r="C2483" t="s">
        <v>21</v>
      </c>
      <c r="D2483">
        <v>1</v>
      </c>
      <c r="E2483">
        <v>162</v>
      </c>
      <c r="F2483">
        <v>162</v>
      </c>
      <c r="G2483" t="s">
        <v>3645</v>
      </c>
      <c r="H2483" t="s">
        <v>21</v>
      </c>
    </row>
    <row r="2484" spans="1:8" x14ac:dyDescent="0.25">
      <c r="A2484" t="s">
        <v>8361</v>
      </c>
      <c r="B2484" t="s">
        <v>8361</v>
      </c>
      <c r="C2484" t="s">
        <v>21</v>
      </c>
      <c r="D2484">
        <v>1</v>
      </c>
      <c r="E2484">
        <v>134</v>
      </c>
      <c r="F2484">
        <v>134</v>
      </c>
      <c r="G2484" t="s">
        <v>3645</v>
      </c>
      <c r="H2484" t="s">
        <v>21</v>
      </c>
    </row>
    <row r="2485" spans="1:8" x14ac:dyDescent="0.25">
      <c r="A2485" t="s">
        <v>8362</v>
      </c>
      <c r="B2485" t="s">
        <v>920</v>
      </c>
      <c r="C2485" t="s">
        <v>21</v>
      </c>
      <c r="D2485">
        <v>1</v>
      </c>
      <c r="E2485">
        <v>152</v>
      </c>
      <c r="F2485">
        <v>152</v>
      </c>
      <c r="G2485" t="s">
        <v>8363</v>
      </c>
      <c r="H2485" t="s">
        <v>21</v>
      </c>
    </row>
    <row r="2486" spans="1:8" x14ac:dyDescent="0.25">
      <c r="A2486" t="s">
        <v>922</v>
      </c>
      <c r="B2486" t="s">
        <v>922</v>
      </c>
      <c r="C2486" t="s">
        <v>21</v>
      </c>
      <c r="D2486">
        <v>1</v>
      </c>
      <c r="E2486">
        <v>200</v>
      </c>
      <c r="F2486">
        <v>200</v>
      </c>
      <c r="G2486" t="s">
        <v>8364</v>
      </c>
      <c r="H2486" t="s">
        <v>21</v>
      </c>
    </row>
    <row r="2487" spans="1:8" x14ac:dyDescent="0.25">
      <c r="A2487" t="s">
        <v>8365</v>
      </c>
      <c r="B2487" t="s">
        <v>924</v>
      </c>
      <c r="C2487" t="s">
        <v>21</v>
      </c>
      <c r="D2487">
        <v>1</v>
      </c>
      <c r="E2487">
        <v>53.42</v>
      </c>
      <c r="F2487">
        <v>53.42</v>
      </c>
      <c r="G2487" t="s">
        <v>3645</v>
      </c>
      <c r="H2487" t="s">
        <v>21</v>
      </c>
    </row>
    <row r="2488" spans="1:8" x14ac:dyDescent="0.25">
      <c r="A2488" t="s">
        <v>8366</v>
      </c>
      <c r="B2488" t="s">
        <v>8366</v>
      </c>
      <c r="C2488" t="s">
        <v>21</v>
      </c>
      <c r="D2488">
        <v>1</v>
      </c>
      <c r="E2488">
        <v>53.42</v>
      </c>
      <c r="F2488">
        <v>53.42</v>
      </c>
      <c r="G2488" t="s">
        <v>8367</v>
      </c>
      <c r="H2488" t="s">
        <v>21</v>
      </c>
    </row>
    <row r="2489" spans="1:8" x14ac:dyDescent="0.25">
      <c r="A2489" t="s">
        <v>8366</v>
      </c>
      <c r="B2489" t="s">
        <v>8366</v>
      </c>
      <c r="C2489" t="s">
        <v>26</v>
      </c>
      <c r="D2489">
        <v>1</v>
      </c>
      <c r="E2489">
        <v>81</v>
      </c>
      <c r="F2489">
        <v>81</v>
      </c>
      <c r="G2489" t="s">
        <v>8367</v>
      </c>
      <c r="H2489" t="s">
        <v>21</v>
      </c>
    </row>
    <row r="2490" spans="1:8" x14ac:dyDescent="0.25">
      <c r="A2490" t="s">
        <v>8368</v>
      </c>
      <c r="B2490" t="s">
        <v>8368</v>
      </c>
      <c r="C2490" t="s">
        <v>21</v>
      </c>
      <c r="D2490">
        <v>1</v>
      </c>
      <c r="E2490">
        <v>114</v>
      </c>
      <c r="F2490">
        <v>114</v>
      </c>
      <c r="G2490" t="s">
        <v>8369</v>
      </c>
      <c r="H2490" t="s">
        <v>21</v>
      </c>
    </row>
    <row r="2491" spans="1:8" x14ac:dyDescent="0.25">
      <c r="A2491" t="s">
        <v>8370</v>
      </c>
      <c r="B2491" t="s">
        <v>8370</v>
      </c>
      <c r="C2491" t="s">
        <v>21</v>
      </c>
      <c r="D2491">
        <v>1</v>
      </c>
      <c r="E2491">
        <v>64</v>
      </c>
      <c r="F2491">
        <v>64</v>
      </c>
      <c r="G2491" t="s">
        <v>3645</v>
      </c>
      <c r="H2491" t="s">
        <v>21</v>
      </c>
    </row>
    <row r="2492" spans="1:8" x14ac:dyDescent="0.25">
      <c r="A2492" t="s">
        <v>926</v>
      </c>
      <c r="B2492" t="s">
        <v>926</v>
      </c>
      <c r="C2492" t="s">
        <v>21</v>
      </c>
      <c r="D2492">
        <v>1</v>
      </c>
      <c r="E2492">
        <v>152</v>
      </c>
      <c r="F2492">
        <v>152</v>
      </c>
      <c r="G2492" t="s">
        <v>3645</v>
      </c>
      <c r="H2492" t="s">
        <v>21</v>
      </c>
    </row>
    <row r="2493" spans="1:8" x14ac:dyDescent="0.25">
      <c r="A2493" t="s">
        <v>8371</v>
      </c>
      <c r="B2493" t="s">
        <v>8371</v>
      </c>
      <c r="C2493" t="s">
        <v>21</v>
      </c>
      <c r="D2493">
        <v>1</v>
      </c>
      <c r="E2493">
        <v>198</v>
      </c>
      <c r="F2493">
        <v>198</v>
      </c>
      <c r="G2493" t="s">
        <v>8372</v>
      </c>
      <c r="H2493" t="s">
        <v>21</v>
      </c>
    </row>
    <row r="2494" spans="1:8" x14ac:dyDescent="0.25">
      <c r="A2494" t="s">
        <v>8373</v>
      </c>
      <c r="B2494" t="s">
        <v>8373</v>
      </c>
      <c r="C2494" t="s">
        <v>201</v>
      </c>
      <c r="D2494">
        <v>1</v>
      </c>
      <c r="E2494">
        <v>35.799999999999997</v>
      </c>
      <c r="F2494">
        <v>35.799999999999997</v>
      </c>
      <c r="G2494" t="s">
        <v>8372</v>
      </c>
      <c r="H2494" t="s">
        <v>21</v>
      </c>
    </row>
    <row r="2495" spans="1:8" x14ac:dyDescent="0.25">
      <c r="A2495" t="s">
        <v>8373</v>
      </c>
      <c r="B2495" t="s">
        <v>8373</v>
      </c>
      <c r="C2495" t="s">
        <v>21</v>
      </c>
      <c r="D2495">
        <v>1</v>
      </c>
      <c r="E2495">
        <v>140</v>
      </c>
      <c r="F2495">
        <v>140</v>
      </c>
      <c r="G2495" t="s">
        <v>8372</v>
      </c>
      <c r="H2495" t="s">
        <v>21</v>
      </c>
    </row>
    <row r="2496" spans="1:8" x14ac:dyDescent="0.25">
      <c r="A2496" t="s">
        <v>8374</v>
      </c>
      <c r="B2496" t="s">
        <v>8375</v>
      </c>
      <c r="C2496" t="s">
        <v>21</v>
      </c>
      <c r="D2496">
        <v>1</v>
      </c>
      <c r="E2496">
        <v>36.799999999999997</v>
      </c>
      <c r="F2496">
        <v>36.799999999999997</v>
      </c>
      <c r="G2496" t="s">
        <v>8376</v>
      </c>
      <c r="H2496" t="s">
        <v>21</v>
      </c>
    </row>
    <row r="2497" spans="1:8" x14ac:dyDescent="0.25">
      <c r="A2497" t="s">
        <v>8377</v>
      </c>
      <c r="B2497" t="s">
        <v>8377</v>
      </c>
      <c r="C2497" t="s">
        <v>21</v>
      </c>
      <c r="D2497">
        <v>1</v>
      </c>
      <c r="E2497">
        <v>62</v>
      </c>
      <c r="F2497">
        <v>62</v>
      </c>
      <c r="G2497" t="s">
        <v>8378</v>
      </c>
      <c r="H2497" t="s">
        <v>21</v>
      </c>
    </row>
    <row r="2498" spans="1:8" x14ac:dyDescent="0.25">
      <c r="A2498" t="s">
        <v>8379</v>
      </c>
      <c r="B2498" t="s">
        <v>927</v>
      </c>
      <c r="C2498" t="s">
        <v>524</v>
      </c>
      <c r="D2498">
        <v>1</v>
      </c>
      <c r="E2498">
        <v>4004</v>
      </c>
      <c r="F2498">
        <v>4004</v>
      </c>
      <c r="G2498" t="s">
        <v>928</v>
      </c>
      <c r="H2498" t="s">
        <v>63</v>
      </c>
    </row>
    <row r="2499" spans="1:8" x14ac:dyDescent="0.25">
      <c r="A2499" t="s">
        <v>8379</v>
      </c>
      <c r="B2499" t="s">
        <v>927</v>
      </c>
      <c r="C2499" t="s">
        <v>929</v>
      </c>
      <c r="D2499">
        <v>1</v>
      </c>
      <c r="E2499">
        <v>4004</v>
      </c>
      <c r="F2499">
        <v>4004</v>
      </c>
      <c r="G2499" t="s">
        <v>928</v>
      </c>
      <c r="H2499" t="s">
        <v>63</v>
      </c>
    </row>
    <row r="2500" spans="1:8" x14ac:dyDescent="0.25">
      <c r="A2500" t="s">
        <v>8380</v>
      </c>
      <c r="B2500" t="s">
        <v>8381</v>
      </c>
      <c r="C2500" t="s">
        <v>929</v>
      </c>
      <c r="D2500">
        <v>1</v>
      </c>
      <c r="E2500">
        <v>2206</v>
      </c>
      <c r="F2500">
        <v>2206</v>
      </c>
      <c r="G2500" t="s">
        <v>8382</v>
      </c>
      <c r="H2500" t="s">
        <v>63</v>
      </c>
    </row>
    <row r="2501" spans="1:8" x14ac:dyDescent="0.25">
      <c r="A2501" t="s">
        <v>8383</v>
      </c>
      <c r="B2501" t="s">
        <v>8384</v>
      </c>
      <c r="C2501" t="s">
        <v>73</v>
      </c>
      <c r="D2501">
        <v>1</v>
      </c>
      <c r="E2501">
        <v>223</v>
      </c>
      <c r="F2501">
        <v>223</v>
      </c>
      <c r="G2501" t="s">
        <v>8385</v>
      </c>
      <c r="H2501" t="s">
        <v>41</v>
      </c>
    </row>
    <row r="2502" spans="1:8" x14ac:dyDescent="0.25">
      <c r="A2502" t="s">
        <v>8386</v>
      </c>
      <c r="B2502" t="s">
        <v>930</v>
      </c>
      <c r="C2502" t="s">
        <v>73</v>
      </c>
      <c r="D2502">
        <v>1</v>
      </c>
      <c r="E2502">
        <v>496</v>
      </c>
      <c r="F2502">
        <v>496</v>
      </c>
      <c r="G2502" t="s">
        <v>931</v>
      </c>
      <c r="H2502" t="s">
        <v>41</v>
      </c>
    </row>
    <row r="2503" spans="1:8" x14ac:dyDescent="0.25">
      <c r="A2503" t="s">
        <v>8387</v>
      </c>
      <c r="B2503" t="s">
        <v>8388</v>
      </c>
      <c r="C2503" t="s">
        <v>73</v>
      </c>
      <c r="D2503">
        <v>1</v>
      </c>
      <c r="E2503">
        <v>1127</v>
      </c>
      <c r="F2503">
        <v>1127</v>
      </c>
      <c r="G2503" t="s">
        <v>8389</v>
      </c>
      <c r="H2503" t="s">
        <v>318</v>
      </c>
    </row>
    <row r="2504" spans="1:8" x14ac:dyDescent="0.25">
      <c r="A2504" t="s">
        <v>8390</v>
      </c>
      <c r="B2504" t="s">
        <v>8391</v>
      </c>
      <c r="C2504" t="s">
        <v>73</v>
      </c>
      <c r="D2504">
        <v>1</v>
      </c>
      <c r="E2504">
        <v>533</v>
      </c>
      <c r="F2504">
        <v>533</v>
      </c>
      <c r="G2504" t="s">
        <v>8392</v>
      </c>
      <c r="H2504" t="s">
        <v>318</v>
      </c>
    </row>
    <row r="2505" spans="1:8" x14ac:dyDescent="0.25">
      <c r="A2505" t="s">
        <v>932</v>
      </c>
      <c r="B2505" t="s">
        <v>932</v>
      </c>
      <c r="C2505" t="s">
        <v>377</v>
      </c>
      <c r="D2505">
        <v>2</v>
      </c>
      <c r="E2505">
        <v>228.1</v>
      </c>
      <c r="F2505">
        <v>152</v>
      </c>
      <c r="G2505" t="s">
        <v>933</v>
      </c>
      <c r="H2505" t="s">
        <v>26</v>
      </c>
    </row>
    <row r="2506" spans="1:8" x14ac:dyDescent="0.25">
      <c r="A2506" t="s">
        <v>932</v>
      </c>
      <c r="B2506" t="s">
        <v>932</v>
      </c>
      <c r="C2506" t="s">
        <v>26</v>
      </c>
      <c r="D2506">
        <v>2</v>
      </c>
      <c r="E2506">
        <v>268</v>
      </c>
      <c r="F2506">
        <v>268</v>
      </c>
      <c r="G2506" t="s">
        <v>933</v>
      </c>
      <c r="H2506" t="s">
        <v>26</v>
      </c>
    </row>
    <row r="2507" spans="1:8" x14ac:dyDescent="0.25">
      <c r="A2507" t="s">
        <v>8393</v>
      </c>
      <c r="B2507" t="s">
        <v>8393</v>
      </c>
      <c r="C2507" t="s">
        <v>26</v>
      </c>
      <c r="D2507">
        <v>1</v>
      </c>
      <c r="E2507">
        <v>159.30000000000001</v>
      </c>
      <c r="F2507">
        <v>159.30000000000001</v>
      </c>
      <c r="G2507" t="s">
        <v>8394</v>
      </c>
      <c r="H2507" t="s">
        <v>26</v>
      </c>
    </row>
    <row r="2508" spans="1:8" x14ac:dyDescent="0.25">
      <c r="A2508" t="s">
        <v>934</v>
      </c>
      <c r="B2508" t="s">
        <v>934</v>
      </c>
      <c r="C2508" t="s">
        <v>26</v>
      </c>
      <c r="D2508">
        <v>1</v>
      </c>
      <c r="E2508">
        <v>150.49</v>
      </c>
      <c r="F2508">
        <v>150.49</v>
      </c>
      <c r="G2508" t="s">
        <v>8395</v>
      </c>
      <c r="H2508" t="s">
        <v>26</v>
      </c>
    </row>
    <row r="2509" spans="1:8" x14ac:dyDescent="0.25">
      <c r="A2509" t="s">
        <v>8396</v>
      </c>
      <c r="B2509" t="s">
        <v>8396</v>
      </c>
      <c r="C2509" t="s">
        <v>377</v>
      </c>
      <c r="D2509">
        <v>4</v>
      </c>
      <c r="E2509">
        <v>134.69999999999999</v>
      </c>
      <c r="F2509">
        <v>33.674999999999997</v>
      </c>
      <c r="G2509" t="s">
        <v>8397</v>
      </c>
      <c r="H2509" t="s">
        <v>26</v>
      </c>
    </row>
    <row r="2510" spans="1:8" x14ac:dyDescent="0.25">
      <c r="A2510" t="s">
        <v>8396</v>
      </c>
      <c r="B2510" t="s">
        <v>8396</v>
      </c>
      <c r="C2510" t="s">
        <v>198</v>
      </c>
      <c r="D2510">
        <v>2</v>
      </c>
      <c r="E2510">
        <v>24.01</v>
      </c>
      <c r="F2510">
        <v>12.005000000000001</v>
      </c>
      <c r="G2510" t="s">
        <v>8397</v>
      </c>
      <c r="H2510" t="s">
        <v>26</v>
      </c>
    </row>
    <row r="2511" spans="1:8" x14ac:dyDescent="0.25">
      <c r="A2511" t="s">
        <v>8396</v>
      </c>
      <c r="B2511" t="s">
        <v>8396</v>
      </c>
      <c r="C2511" t="s">
        <v>26</v>
      </c>
      <c r="D2511">
        <v>2</v>
      </c>
      <c r="E2511">
        <v>121.5</v>
      </c>
      <c r="F2511">
        <v>40.65</v>
      </c>
      <c r="G2511" t="s">
        <v>8397</v>
      </c>
      <c r="H2511" t="s">
        <v>26</v>
      </c>
    </row>
    <row r="2512" spans="1:8" x14ac:dyDescent="0.25">
      <c r="A2512" t="s">
        <v>8398</v>
      </c>
      <c r="B2512" t="s">
        <v>8398</v>
      </c>
      <c r="C2512" t="s">
        <v>377</v>
      </c>
      <c r="D2512">
        <v>4</v>
      </c>
      <c r="E2512">
        <v>29</v>
      </c>
      <c r="F2512">
        <v>7.25</v>
      </c>
      <c r="G2512" t="s">
        <v>8399</v>
      </c>
      <c r="H2512" t="s">
        <v>26</v>
      </c>
    </row>
    <row r="2513" spans="1:8" x14ac:dyDescent="0.25">
      <c r="A2513" t="s">
        <v>8400</v>
      </c>
      <c r="B2513" t="s">
        <v>8400</v>
      </c>
      <c r="C2513" t="s">
        <v>377</v>
      </c>
      <c r="D2513">
        <v>2</v>
      </c>
      <c r="E2513">
        <v>25</v>
      </c>
      <c r="F2513">
        <v>25</v>
      </c>
      <c r="G2513" t="s">
        <v>8401</v>
      </c>
      <c r="H2513" t="s">
        <v>26</v>
      </c>
    </row>
    <row r="2514" spans="1:8" x14ac:dyDescent="0.25">
      <c r="A2514" t="s">
        <v>8400</v>
      </c>
      <c r="B2514" t="s">
        <v>8400</v>
      </c>
      <c r="C2514" t="s">
        <v>26</v>
      </c>
      <c r="D2514">
        <v>2</v>
      </c>
      <c r="E2514">
        <v>53.4</v>
      </c>
      <c r="F2514">
        <v>25</v>
      </c>
      <c r="G2514" t="s">
        <v>8401</v>
      </c>
      <c r="H2514" t="s">
        <v>26</v>
      </c>
    </row>
    <row r="2515" spans="1:8" x14ac:dyDescent="0.25">
      <c r="A2515" t="s">
        <v>8402</v>
      </c>
      <c r="B2515" t="s">
        <v>8402</v>
      </c>
      <c r="C2515" t="s">
        <v>377</v>
      </c>
      <c r="D2515">
        <v>2</v>
      </c>
      <c r="E2515">
        <v>56.87</v>
      </c>
      <c r="F2515">
        <v>27.75</v>
      </c>
      <c r="G2515" t="s">
        <v>8401</v>
      </c>
      <c r="H2515" t="s">
        <v>26</v>
      </c>
    </row>
    <row r="2516" spans="1:8" x14ac:dyDescent="0.25">
      <c r="A2516" t="s">
        <v>8402</v>
      </c>
      <c r="B2516" t="s">
        <v>8402</v>
      </c>
      <c r="C2516" t="s">
        <v>198</v>
      </c>
      <c r="D2516">
        <v>4</v>
      </c>
      <c r="E2516">
        <v>10.9</v>
      </c>
      <c r="F2516">
        <v>2.7250000000000001</v>
      </c>
      <c r="G2516" t="s">
        <v>8401</v>
      </c>
      <c r="H2516" t="s">
        <v>26</v>
      </c>
    </row>
    <row r="2517" spans="1:8" x14ac:dyDescent="0.25">
      <c r="A2517" t="s">
        <v>8402</v>
      </c>
      <c r="B2517" t="s">
        <v>8402</v>
      </c>
      <c r="C2517" t="s">
        <v>26</v>
      </c>
      <c r="D2517">
        <v>4</v>
      </c>
      <c r="E2517">
        <v>107.84</v>
      </c>
      <c r="F2517">
        <v>21.225000000000001</v>
      </c>
      <c r="G2517" t="s">
        <v>8401</v>
      </c>
      <c r="H2517" t="s">
        <v>26</v>
      </c>
    </row>
    <row r="2518" spans="1:8" x14ac:dyDescent="0.25">
      <c r="A2518" t="s">
        <v>8403</v>
      </c>
      <c r="B2518" t="s">
        <v>8403</v>
      </c>
      <c r="C2518" t="s">
        <v>377</v>
      </c>
      <c r="D2518">
        <v>1.5</v>
      </c>
      <c r="E2518">
        <v>36.25</v>
      </c>
      <c r="F2518">
        <v>20.5</v>
      </c>
      <c r="G2518" t="s">
        <v>8404</v>
      </c>
      <c r="H2518" t="s">
        <v>26</v>
      </c>
    </row>
    <row r="2519" spans="1:8" x14ac:dyDescent="0.25">
      <c r="A2519" t="s">
        <v>8403</v>
      </c>
      <c r="B2519" t="s">
        <v>8403</v>
      </c>
      <c r="C2519" t="s">
        <v>26</v>
      </c>
      <c r="D2519">
        <v>2</v>
      </c>
      <c r="E2519">
        <v>27.3</v>
      </c>
      <c r="F2519">
        <v>13.65</v>
      </c>
      <c r="G2519" t="s">
        <v>8404</v>
      </c>
      <c r="H2519" t="s">
        <v>26</v>
      </c>
    </row>
    <row r="2520" spans="1:8" x14ac:dyDescent="0.25">
      <c r="A2520" t="s">
        <v>8405</v>
      </c>
      <c r="B2520" t="s">
        <v>8405</v>
      </c>
      <c r="C2520" t="s">
        <v>26</v>
      </c>
      <c r="D2520">
        <v>1</v>
      </c>
      <c r="E2520">
        <v>123.8</v>
      </c>
      <c r="F2520">
        <v>123.8</v>
      </c>
      <c r="G2520" t="s">
        <v>8406</v>
      </c>
      <c r="H2520" t="s">
        <v>26</v>
      </c>
    </row>
    <row r="2521" spans="1:8" x14ac:dyDescent="0.25">
      <c r="A2521" t="s">
        <v>8407</v>
      </c>
      <c r="B2521" t="s">
        <v>8408</v>
      </c>
      <c r="C2521" t="s">
        <v>26</v>
      </c>
      <c r="D2521">
        <v>2</v>
      </c>
      <c r="E2521">
        <v>31.96</v>
      </c>
      <c r="F2521">
        <v>15.98</v>
      </c>
      <c r="G2521" t="s">
        <v>8409</v>
      </c>
      <c r="H2521" t="s">
        <v>26</v>
      </c>
    </row>
    <row r="2522" spans="1:8" x14ac:dyDescent="0.25">
      <c r="A2522" t="s">
        <v>8410</v>
      </c>
      <c r="B2522" t="s">
        <v>8411</v>
      </c>
      <c r="C2522" t="s">
        <v>377</v>
      </c>
      <c r="D2522">
        <v>2</v>
      </c>
      <c r="E2522">
        <v>24.74</v>
      </c>
      <c r="F2522">
        <v>13.86</v>
      </c>
      <c r="G2522" t="s">
        <v>8409</v>
      </c>
      <c r="H2522" t="s">
        <v>26</v>
      </c>
    </row>
    <row r="2523" spans="1:8" x14ac:dyDescent="0.25">
      <c r="A2523" t="s">
        <v>8411</v>
      </c>
      <c r="B2523" t="s">
        <v>8411</v>
      </c>
      <c r="C2523" t="s">
        <v>26</v>
      </c>
      <c r="D2523">
        <v>2</v>
      </c>
      <c r="E2523">
        <v>27.48</v>
      </c>
      <c r="F2523">
        <v>15.98</v>
      </c>
      <c r="G2523" t="s">
        <v>8409</v>
      </c>
      <c r="H2523" t="s">
        <v>26</v>
      </c>
    </row>
    <row r="2524" spans="1:8" x14ac:dyDescent="0.25">
      <c r="A2524" t="s">
        <v>8412</v>
      </c>
      <c r="B2524" t="s">
        <v>8413</v>
      </c>
      <c r="C2524" t="s">
        <v>377</v>
      </c>
      <c r="D2524">
        <v>4</v>
      </c>
      <c r="E2524">
        <v>94.54</v>
      </c>
      <c r="F2524">
        <v>23.635000000000002</v>
      </c>
      <c r="G2524" t="s">
        <v>8414</v>
      </c>
      <c r="H2524" t="s">
        <v>26</v>
      </c>
    </row>
    <row r="2525" spans="1:8" x14ac:dyDescent="0.25">
      <c r="A2525" t="s">
        <v>8413</v>
      </c>
      <c r="B2525" t="s">
        <v>8413</v>
      </c>
      <c r="C2525" t="s">
        <v>1845</v>
      </c>
      <c r="D2525">
        <v>4</v>
      </c>
      <c r="E2525">
        <v>94.54</v>
      </c>
      <c r="F2525">
        <v>23.635000000000002</v>
      </c>
      <c r="G2525" t="s">
        <v>8414</v>
      </c>
      <c r="H2525" t="s">
        <v>26</v>
      </c>
    </row>
    <row r="2526" spans="1:8" x14ac:dyDescent="0.25">
      <c r="A2526" t="s">
        <v>8413</v>
      </c>
      <c r="B2526" t="s">
        <v>8413</v>
      </c>
      <c r="C2526" t="s">
        <v>26</v>
      </c>
      <c r="D2526">
        <v>4</v>
      </c>
      <c r="E2526">
        <v>9.36</v>
      </c>
      <c r="F2526">
        <v>2.34</v>
      </c>
      <c r="G2526" t="s">
        <v>8414</v>
      </c>
      <c r="H2526" t="s">
        <v>26</v>
      </c>
    </row>
    <row r="2527" spans="1:8" x14ac:dyDescent="0.25">
      <c r="A2527" t="s">
        <v>936</v>
      </c>
      <c r="B2527" t="s">
        <v>936</v>
      </c>
      <c r="C2527" t="s">
        <v>26</v>
      </c>
      <c r="D2527">
        <v>1</v>
      </c>
      <c r="E2527">
        <v>326.54000000000002</v>
      </c>
      <c r="F2527">
        <v>326.54000000000002</v>
      </c>
      <c r="G2527" t="s">
        <v>937</v>
      </c>
      <c r="H2527" t="s">
        <v>26</v>
      </c>
    </row>
    <row r="2528" spans="1:8" x14ac:dyDescent="0.25">
      <c r="A2528" t="s">
        <v>8415</v>
      </c>
      <c r="B2528" t="s">
        <v>8415</v>
      </c>
      <c r="C2528" t="s">
        <v>377</v>
      </c>
      <c r="D2528">
        <v>1</v>
      </c>
      <c r="E2528">
        <v>220.45</v>
      </c>
      <c r="F2528">
        <v>220.45</v>
      </c>
      <c r="G2528" t="s">
        <v>8416</v>
      </c>
      <c r="H2528" t="s">
        <v>26</v>
      </c>
    </row>
    <row r="2529" spans="1:8" x14ac:dyDescent="0.25">
      <c r="A2529" t="s">
        <v>8415</v>
      </c>
      <c r="B2529" t="s">
        <v>8415</v>
      </c>
      <c r="C2529" t="s">
        <v>26</v>
      </c>
      <c r="D2529">
        <v>2</v>
      </c>
      <c r="E2529">
        <v>92.03</v>
      </c>
      <c r="F2529">
        <v>46.015000000000001</v>
      </c>
      <c r="G2529" t="s">
        <v>8416</v>
      </c>
      <c r="H2529" t="s">
        <v>26</v>
      </c>
    </row>
    <row r="2530" spans="1:8" x14ac:dyDescent="0.25">
      <c r="A2530" t="s">
        <v>8417</v>
      </c>
      <c r="B2530" t="s">
        <v>8418</v>
      </c>
      <c r="C2530" t="s">
        <v>377</v>
      </c>
      <c r="D2530">
        <v>2</v>
      </c>
      <c r="E2530">
        <v>23.8</v>
      </c>
      <c r="F2530">
        <v>11.9</v>
      </c>
      <c r="G2530" t="s">
        <v>8419</v>
      </c>
      <c r="H2530" t="s">
        <v>26</v>
      </c>
    </row>
    <row r="2531" spans="1:8" x14ac:dyDescent="0.25">
      <c r="A2531" t="s">
        <v>8420</v>
      </c>
      <c r="B2531" t="s">
        <v>8421</v>
      </c>
      <c r="C2531" t="s">
        <v>26</v>
      </c>
      <c r="D2531">
        <v>2</v>
      </c>
      <c r="E2531">
        <v>45.51</v>
      </c>
      <c r="F2531">
        <v>18.86</v>
      </c>
      <c r="G2531" t="s">
        <v>3854</v>
      </c>
      <c r="H2531" t="s">
        <v>26</v>
      </c>
    </row>
    <row r="2532" spans="1:8" x14ac:dyDescent="0.25">
      <c r="A2532" t="s">
        <v>8422</v>
      </c>
      <c r="B2532" t="s">
        <v>8423</v>
      </c>
      <c r="C2532" t="s">
        <v>26</v>
      </c>
      <c r="D2532">
        <v>2</v>
      </c>
      <c r="E2532">
        <v>58.42</v>
      </c>
      <c r="F2532">
        <v>29.21</v>
      </c>
      <c r="G2532" t="s">
        <v>8424</v>
      </c>
      <c r="H2532" t="s">
        <v>26</v>
      </c>
    </row>
    <row r="2533" spans="1:8" x14ac:dyDescent="0.25">
      <c r="A2533" t="s">
        <v>938</v>
      </c>
      <c r="B2533" t="s">
        <v>938</v>
      </c>
      <c r="C2533" t="s">
        <v>377</v>
      </c>
      <c r="D2533">
        <v>4</v>
      </c>
      <c r="E2533">
        <v>87.3</v>
      </c>
      <c r="F2533">
        <v>21.824999999999999</v>
      </c>
      <c r="G2533" t="s">
        <v>8425</v>
      </c>
      <c r="H2533" t="s">
        <v>26</v>
      </c>
    </row>
    <row r="2534" spans="1:8" x14ac:dyDescent="0.25">
      <c r="A2534" t="s">
        <v>938</v>
      </c>
      <c r="B2534" t="s">
        <v>938</v>
      </c>
      <c r="C2534" t="s">
        <v>26</v>
      </c>
      <c r="D2534">
        <v>4</v>
      </c>
      <c r="E2534">
        <v>87.3</v>
      </c>
      <c r="F2534">
        <v>21.824999999999999</v>
      </c>
      <c r="G2534" t="s">
        <v>8425</v>
      </c>
      <c r="H2534" t="s">
        <v>26</v>
      </c>
    </row>
    <row r="2535" spans="1:8" x14ac:dyDescent="0.25">
      <c r="A2535" t="s">
        <v>8426</v>
      </c>
      <c r="B2535" t="s">
        <v>8426</v>
      </c>
      <c r="C2535" t="s">
        <v>26</v>
      </c>
      <c r="D2535">
        <v>1</v>
      </c>
      <c r="E2535">
        <v>6.91</v>
      </c>
      <c r="F2535">
        <v>6.91</v>
      </c>
      <c r="G2535" t="s">
        <v>8427</v>
      </c>
      <c r="H2535" t="s">
        <v>26</v>
      </c>
    </row>
    <row r="2536" spans="1:8" x14ac:dyDescent="0.25">
      <c r="A2536" t="s">
        <v>940</v>
      </c>
      <c r="B2536" t="s">
        <v>940</v>
      </c>
      <c r="C2536" t="s">
        <v>26</v>
      </c>
      <c r="D2536">
        <v>1</v>
      </c>
      <c r="E2536">
        <v>159.43</v>
      </c>
      <c r="F2536">
        <v>159.38999999999999</v>
      </c>
      <c r="G2536" t="s">
        <v>941</v>
      </c>
      <c r="H2536" t="s">
        <v>26</v>
      </c>
    </row>
    <row r="2537" spans="1:8" x14ac:dyDescent="0.25">
      <c r="A2537" t="s">
        <v>8428</v>
      </c>
      <c r="B2537" t="s">
        <v>8429</v>
      </c>
      <c r="C2537" t="s">
        <v>26</v>
      </c>
      <c r="D2537">
        <v>1</v>
      </c>
      <c r="E2537">
        <v>22.05</v>
      </c>
      <c r="F2537">
        <v>22.05</v>
      </c>
      <c r="G2537" t="s">
        <v>8430</v>
      </c>
      <c r="H2537" t="s">
        <v>26</v>
      </c>
    </row>
    <row r="2538" spans="1:8" x14ac:dyDescent="0.25">
      <c r="A2538" t="s">
        <v>942</v>
      </c>
      <c r="B2538" t="s">
        <v>942</v>
      </c>
      <c r="C2538" t="s">
        <v>26</v>
      </c>
      <c r="D2538">
        <v>60</v>
      </c>
      <c r="E2538">
        <v>825.28</v>
      </c>
      <c r="F2538">
        <v>13.7546666667</v>
      </c>
      <c r="G2538" t="s">
        <v>943</v>
      </c>
      <c r="H2538" t="s">
        <v>26</v>
      </c>
    </row>
    <row r="2539" spans="1:8" x14ac:dyDescent="0.25">
      <c r="A2539" t="s">
        <v>8431</v>
      </c>
      <c r="B2539" t="s">
        <v>8431</v>
      </c>
      <c r="C2539" t="s">
        <v>377</v>
      </c>
      <c r="D2539">
        <v>4</v>
      </c>
      <c r="E2539">
        <v>609</v>
      </c>
      <c r="F2539">
        <v>152.25</v>
      </c>
      <c r="G2539" t="s">
        <v>8432</v>
      </c>
      <c r="H2539" t="s">
        <v>26</v>
      </c>
    </row>
    <row r="2540" spans="1:8" x14ac:dyDescent="0.25">
      <c r="A2540" t="s">
        <v>8431</v>
      </c>
      <c r="B2540" t="s">
        <v>8431</v>
      </c>
      <c r="C2540" t="s">
        <v>26</v>
      </c>
      <c r="D2540">
        <v>1</v>
      </c>
      <c r="E2540">
        <v>1</v>
      </c>
      <c r="F2540">
        <v>1</v>
      </c>
      <c r="G2540" t="s">
        <v>8432</v>
      </c>
      <c r="H2540" t="s">
        <v>26</v>
      </c>
    </row>
    <row r="2541" spans="1:8" x14ac:dyDescent="0.25">
      <c r="A2541" t="s">
        <v>8433</v>
      </c>
      <c r="B2541" t="s">
        <v>8433</v>
      </c>
      <c r="C2541" t="s">
        <v>377</v>
      </c>
      <c r="D2541">
        <v>2</v>
      </c>
      <c r="E2541">
        <v>128</v>
      </c>
      <c r="F2541">
        <v>64</v>
      </c>
      <c r="G2541" t="s">
        <v>8434</v>
      </c>
      <c r="H2541" t="s">
        <v>26</v>
      </c>
    </row>
    <row r="2542" spans="1:8" x14ac:dyDescent="0.25">
      <c r="A2542" t="s">
        <v>8433</v>
      </c>
      <c r="B2542" t="s">
        <v>8433</v>
      </c>
      <c r="C2542" t="s">
        <v>26</v>
      </c>
      <c r="D2542">
        <v>2</v>
      </c>
      <c r="E2542">
        <v>67.05</v>
      </c>
      <c r="F2542">
        <v>33.524999999999999</v>
      </c>
      <c r="G2542" t="s">
        <v>8434</v>
      </c>
      <c r="H2542" t="s">
        <v>26</v>
      </c>
    </row>
    <row r="2543" spans="1:8" x14ac:dyDescent="0.25">
      <c r="A2543" t="s">
        <v>8435</v>
      </c>
      <c r="B2543" t="s">
        <v>8435</v>
      </c>
      <c r="C2543" t="s">
        <v>377</v>
      </c>
      <c r="D2543">
        <v>5</v>
      </c>
      <c r="E2543">
        <v>145.30000000000001</v>
      </c>
      <c r="F2543">
        <v>27.65</v>
      </c>
      <c r="G2543" t="s">
        <v>8436</v>
      </c>
      <c r="H2543" t="s">
        <v>26</v>
      </c>
    </row>
    <row r="2544" spans="1:8" x14ac:dyDescent="0.25">
      <c r="A2544" t="s">
        <v>8437</v>
      </c>
      <c r="B2544" t="s">
        <v>8437</v>
      </c>
      <c r="C2544" t="s">
        <v>377</v>
      </c>
      <c r="D2544">
        <v>4</v>
      </c>
      <c r="E2544">
        <v>40.44</v>
      </c>
      <c r="F2544">
        <v>10.11</v>
      </c>
      <c r="G2544" t="s">
        <v>8438</v>
      </c>
      <c r="H2544" t="s">
        <v>26</v>
      </c>
    </row>
    <row r="2545" spans="1:8" x14ac:dyDescent="0.25">
      <c r="A2545" t="s">
        <v>8437</v>
      </c>
      <c r="B2545" t="s">
        <v>8437</v>
      </c>
      <c r="C2545" t="s">
        <v>26</v>
      </c>
      <c r="D2545">
        <v>4</v>
      </c>
      <c r="E2545">
        <v>67.5</v>
      </c>
      <c r="F2545">
        <v>16.875</v>
      </c>
      <c r="G2545" t="s">
        <v>8438</v>
      </c>
      <c r="H2545" t="s">
        <v>26</v>
      </c>
    </row>
    <row r="2546" spans="1:8" x14ac:dyDescent="0.25">
      <c r="A2546" t="s">
        <v>944</v>
      </c>
      <c r="B2546" t="s">
        <v>944</v>
      </c>
      <c r="C2546" t="s">
        <v>26</v>
      </c>
      <c r="D2546">
        <v>2</v>
      </c>
      <c r="E2546">
        <v>160.99</v>
      </c>
      <c r="F2546">
        <v>77.87</v>
      </c>
      <c r="G2546" t="s">
        <v>945</v>
      </c>
      <c r="H2546" t="s">
        <v>26</v>
      </c>
    </row>
    <row r="2547" spans="1:8" x14ac:dyDescent="0.25">
      <c r="A2547" t="s">
        <v>8439</v>
      </c>
      <c r="B2547" t="s">
        <v>8439</v>
      </c>
      <c r="C2547" t="s">
        <v>26</v>
      </c>
      <c r="D2547">
        <v>1</v>
      </c>
      <c r="E2547">
        <v>153.19999999999999</v>
      </c>
      <c r="F2547">
        <v>153.19999999999999</v>
      </c>
      <c r="G2547" t="s">
        <v>8440</v>
      </c>
      <c r="H2547" t="s">
        <v>26</v>
      </c>
    </row>
    <row r="2548" spans="1:8" x14ac:dyDescent="0.25">
      <c r="A2548" t="s">
        <v>8441</v>
      </c>
      <c r="B2548" t="s">
        <v>8441</v>
      </c>
      <c r="C2548" t="s">
        <v>377</v>
      </c>
      <c r="D2548">
        <v>1</v>
      </c>
      <c r="E2548">
        <v>283.57</v>
      </c>
      <c r="F2548">
        <v>283.57</v>
      </c>
      <c r="G2548" t="s">
        <v>8442</v>
      </c>
      <c r="H2548" t="s">
        <v>26</v>
      </c>
    </row>
    <row r="2549" spans="1:8" x14ac:dyDescent="0.25">
      <c r="A2549" t="s">
        <v>8441</v>
      </c>
      <c r="B2549" t="s">
        <v>8441</v>
      </c>
      <c r="C2549" t="s">
        <v>26</v>
      </c>
      <c r="D2549">
        <v>1</v>
      </c>
      <c r="E2549">
        <v>369.3</v>
      </c>
      <c r="F2549">
        <v>369.3</v>
      </c>
      <c r="G2549" t="s">
        <v>8442</v>
      </c>
      <c r="H2549" t="s">
        <v>26</v>
      </c>
    </row>
    <row r="2550" spans="1:8" x14ac:dyDescent="0.25">
      <c r="A2550" t="s">
        <v>8443</v>
      </c>
      <c r="B2550" t="s">
        <v>8444</v>
      </c>
      <c r="C2550" t="s">
        <v>26</v>
      </c>
      <c r="D2550">
        <v>3</v>
      </c>
      <c r="E2550">
        <v>113.2</v>
      </c>
      <c r="F2550">
        <v>37.733333333300003</v>
      </c>
      <c r="G2550" t="s">
        <v>8445</v>
      </c>
      <c r="H2550" t="s">
        <v>26</v>
      </c>
    </row>
    <row r="2551" spans="1:8" x14ac:dyDescent="0.25">
      <c r="A2551" t="s">
        <v>8446</v>
      </c>
      <c r="B2551" t="s">
        <v>8446</v>
      </c>
      <c r="C2551" t="s">
        <v>26</v>
      </c>
      <c r="D2551">
        <v>1</v>
      </c>
      <c r="E2551">
        <v>137.85</v>
      </c>
      <c r="F2551">
        <v>137.85</v>
      </c>
      <c r="G2551" t="s">
        <v>8447</v>
      </c>
      <c r="H2551" t="s">
        <v>26</v>
      </c>
    </row>
    <row r="2552" spans="1:8" x14ac:dyDescent="0.25">
      <c r="A2552" t="s">
        <v>8448</v>
      </c>
      <c r="B2552" t="s">
        <v>8448</v>
      </c>
      <c r="C2552" t="s">
        <v>26</v>
      </c>
      <c r="D2552">
        <v>12</v>
      </c>
      <c r="E2552">
        <v>251.04</v>
      </c>
      <c r="F2552">
        <v>20.92</v>
      </c>
      <c r="G2552" t="s">
        <v>8449</v>
      </c>
      <c r="H2552" t="s">
        <v>26</v>
      </c>
    </row>
    <row r="2553" spans="1:8" x14ac:dyDescent="0.25">
      <c r="A2553" t="s">
        <v>8450</v>
      </c>
      <c r="B2553" t="s">
        <v>8450</v>
      </c>
      <c r="C2553" t="s">
        <v>377</v>
      </c>
      <c r="D2553">
        <v>4</v>
      </c>
      <c r="E2553">
        <v>47.3</v>
      </c>
      <c r="F2553">
        <v>11.824999999999999</v>
      </c>
      <c r="G2553" t="s">
        <v>8451</v>
      </c>
      <c r="H2553" t="s">
        <v>26</v>
      </c>
    </row>
    <row r="2554" spans="1:8" x14ac:dyDescent="0.25">
      <c r="A2554" t="s">
        <v>8450</v>
      </c>
      <c r="B2554" t="s">
        <v>8450</v>
      </c>
      <c r="C2554" t="s">
        <v>26</v>
      </c>
      <c r="D2554">
        <v>4</v>
      </c>
      <c r="E2554">
        <v>37.479999999999997</v>
      </c>
      <c r="F2554">
        <v>11.324999999999999</v>
      </c>
      <c r="G2554" t="s">
        <v>8451</v>
      </c>
      <c r="H2554" t="s">
        <v>26</v>
      </c>
    </row>
    <row r="2555" spans="1:8" x14ac:dyDescent="0.25">
      <c r="A2555" t="s">
        <v>946</v>
      </c>
      <c r="B2555" t="s">
        <v>946</v>
      </c>
      <c r="C2555" t="s">
        <v>377</v>
      </c>
      <c r="D2555">
        <v>40</v>
      </c>
      <c r="E2555">
        <v>102.06</v>
      </c>
      <c r="F2555">
        <v>2.5514999999999999</v>
      </c>
      <c r="G2555" t="s">
        <v>947</v>
      </c>
      <c r="H2555" t="s">
        <v>26</v>
      </c>
    </row>
    <row r="2556" spans="1:8" x14ac:dyDescent="0.25">
      <c r="A2556" t="s">
        <v>946</v>
      </c>
      <c r="B2556" t="s">
        <v>946</v>
      </c>
      <c r="C2556" t="s">
        <v>26</v>
      </c>
      <c r="D2556">
        <v>5</v>
      </c>
      <c r="E2556">
        <v>342.6</v>
      </c>
      <c r="F2556">
        <v>71.524000000000001</v>
      </c>
      <c r="G2556" t="s">
        <v>947</v>
      </c>
      <c r="H2556" t="s">
        <v>26</v>
      </c>
    </row>
    <row r="2557" spans="1:8" x14ac:dyDescent="0.25">
      <c r="A2557" t="s">
        <v>8452</v>
      </c>
      <c r="B2557" t="s">
        <v>8452</v>
      </c>
      <c r="C2557" t="s">
        <v>377</v>
      </c>
      <c r="D2557">
        <v>8</v>
      </c>
      <c r="E2557">
        <v>131.30000000000001</v>
      </c>
      <c r="F2557">
        <v>16.412500000000001</v>
      </c>
      <c r="G2557" t="s">
        <v>8453</v>
      </c>
      <c r="H2557" t="s">
        <v>26</v>
      </c>
    </row>
    <row r="2558" spans="1:8" x14ac:dyDescent="0.25">
      <c r="A2558" t="s">
        <v>8452</v>
      </c>
      <c r="B2558" t="s">
        <v>8452</v>
      </c>
      <c r="C2558" t="s">
        <v>26</v>
      </c>
      <c r="D2558">
        <v>1</v>
      </c>
      <c r="E2558">
        <v>274.83</v>
      </c>
      <c r="F2558">
        <v>111.75</v>
      </c>
      <c r="G2558" t="s">
        <v>8453</v>
      </c>
      <c r="H2558" t="s">
        <v>26</v>
      </c>
    </row>
    <row r="2559" spans="1:8" x14ac:dyDescent="0.25">
      <c r="A2559" t="s">
        <v>8454</v>
      </c>
      <c r="B2559" t="s">
        <v>8454</v>
      </c>
      <c r="C2559" t="s">
        <v>377</v>
      </c>
      <c r="D2559">
        <v>8</v>
      </c>
      <c r="E2559">
        <v>26.4</v>
      </c>
      <c r="F2559">
        <v>3.3</v>
      </c>
      <c r="G2559" t="s">
        <v>8455</v>
      </c>
      <c r="H2559" t="s">
        <v>26</v>
      </c>
    </row>
    <row r="2560" spans="1:8" x14ac:dyDescent="0.25">
      <c r="A2560" t="s">
        <v>8454</v>
      </c>
      <c r="B2560" t="s">
        <v>8454</v>
      </c>
      <c r="C2560" t="s">
        <v>26</v>
      </c>
      <c r="D2560">
        <v>8</v>
      </c>
      <c r="E2560">
        <v>79.66</v>
      </c>
      <c r="F2560">
        <v>9.9574999999999996</v>
      </c>
      <c r="G2560" t="s">
        <v>8455</v>
      </c>
      <c r="H2560" t="s">
        <v>26</v>
      </c>
    </row>
    <row r="2561" spans="1:8" x14ac:dyDescent="0.25">
      <c r="A2561" t="s">
        <v>8456</v>
      </c>
      <c r="B2561" t="s">
        <v>8456</v>
      </c>
      <c r="C2561" t="s">
        <v>377</v>
      </c>
      <c r="D2561">
        <v>8</v>
      </c>
      <c r="E2561">
        <v>218.1</v>
      </c>
      <c r="F2561">
        <v>89.25</v>
      </c>
      <c r="G2561" t="s">
        <v>8457</v>
      </c>
      <c r="H2561" t="s">
        <v>26</v>
      </c>
    </row>
    <row r="2562" spans="1:8" x14ac:dyDescent="0.25">
      <c r="A2562" t="s">
        <v>8456</v>
      </c>
      <c r="B2562" t="s">
        <v>8456</v>
      </c>
      <c r="C2562" t="s">
        <v>26</v>
      </c>
      <c r="D2562">
        <v>8</v>
      </c>
      <c r="E2562">
        <v>457.8</v>
      </c>
      <c r="F2562">
        <v>57.225000000000001</v>
      </c>
      <c r="G2562" t="s">
        <v>8457</v>
      </c>
      <c r="H2562" t="s">
        <v>26</v>
      </c>
    </row>
    <row r="2563" spans="1:8" x14ac:dyDescent="0.25">
      <c r="A2563" t="s">
        <v>8458</v>
      </c>
      <c r="B2563" t="s">
        <v>8459</v>
      </c>
      <c r="C2563" t="s">
        <v>377</v>
      </c>
      <c r="D2563">
        <v>1</v>
      </c>
      <c r="E2563">
        <v>48</v>
      </c>
      <c r="F2563">
        <v>48</v>
      </c>
      <c r="G2563" t="s">
        <v>8460</v>
      </c>
      <c r="H2563" t="s">
        <v>26</v>
      </c>
    </row>
    <row r="2564" spans="1:8" x14ac:dyDescent="0.25">
      <c r="A2564" t="s">
        <v>8461</v>
      </c>
      <c r="B2564" t="s">
        <v>8461</v>
      </c>
      <c r="C2564" t="s">
        <v>377</v>
      </c>
      <c r="D2564">
        <v>11</v>
      </c>
      <c r="E2564">
        <v>124.5</v>
      </c>
      <c r="F2564">
        <v>13.755555555600001</v>
      </c>
      <c r="G2564" t="s">
        <v>8462</v>
      </c>
      <c r="H2564" t="s">
        <v>26</v>
      </c>
    </row>
    <row r="2565" spans="1:8" x14ac:dyDescent="0.25">
      <c r="A2565" t="s">
        <v>8463</v>
      </c>
      <c r="B2565" t="s">
        <v>8464</v>
      </c>
      <c r="C2565" t="s">
        <v>377</v>
      </c>
      <c r="D2565">
        <v>4</v>
      </c>
      <c r="E2565">
        <v>16.5</v>
      </c>
      <c r="F2565">
        <v>4.125</v>
      </c>
      <c r="G2565" t="s">
        <v>8465</v>
      </c>
      <c r="H2565" t="s">
        <v>26</v>
      </c>
    </row>
    <row r="2566" spans="1:8" x14ac:dyDescent="0.25">
      <c r="A2566" t="s">
        <v>8466</v>
      </c>
      <c r="B2566" t="s">
        <v>8466</v>
      </c>
      <c r="C2566" t="s">
        <v>26</v>
      </c>
      <c r="D2566">
        <v>8</v>
      </c>
      <c r="E2566">
        <v>4.16</v>
      </c>
      <c r="F2566">
        <v>0.52</v>
      </c>
      <c r="G2566" t="s">
        <v>8467</v>
      </c>
      <c r="H2566" t="s">
        <v>26</v>
      </c>
    </row>
    <row r="2567" spans="1:8" x14ac:dyDescent="0.25">
      <c r="A2567" t="s">
        <v>8468</v>
      </c>
      <c r="B2567" t="s">
        <v>8469</v>
      </c>
      <c r="C2567" t="s">
        <v>3622</v>
      </c>
      <c r="D2567">
        <v>8</v>
      </c>
      <c r="E2567">
        <v>423.31</v>
      </c>
      <c r="F2567">
        <v>52.91375</v>
      </c>
      <c r="G2567" t="s">
        <v>8470</v>
      </c>
      <c r="H2567" t="s">
        <v>26</v>
      </c>
    </row>
    <row r="2568" spans="1:8" x14ac:dyDescent="0.25">
      <c r="A2568" t="s">
        <v>8468</v>
      </c>
      <c r="B2568" t="s">
        <v>8469</v>
      </c>
      <c r="C2568" t="s">
        <v>26</v>
      </c>
      <c r="D2568">
        <v>6</v>
      </c>
      <c r="E2568">
        <v>322.52</v>
      </c>
      <c r="F2568">
        <v>52.91375</v>
      </c>
      <c r="G2568" t="s">
        <v>8470</v>
      </c>
      <c r="H2568" t="s">
        <v>26</v>
      </c>
    </row>
    <row r="2569" spans="1:8" x14ac:dyDescent="0.25">
      <c r="A2569" t="s">
        <v>8471</v>
      </c>
      <c r="B2569" t="s">
        <v>8472</v>
      </c>
      <c r="C2569" t="s">
        <v>26</v>
      </c>
      <c r="D2569">
        <v>1</v>
      </c>
      <c r="E2569">
        <v>67.900000000000006</v>
      </c>
      <c r="F2569">
        <v>67.900000000000006</v>
      </c>
      <c r="G2569" t="s">
        <v>8473</v>
      </c>
      <c r="H2569" t="s">
        <v>26</v>
      </c>
    </row>
    <row r="2570" spans="1:8" x14ac:dyDescent="0.25">
      <c r="A2570" t="s">
        <v>8474</v>
      </c>
      <c r="B2570" t="s">
        <v>8474</v>
      </c>
      <c r="C2570" t="s">
        <v>391</v>
      </c>
      <c r="D2570">
        <v>1</v>
      </c>
      <c r="E2570">
        <v>21.145</v>
      </c>
      <c r="F2570">
        <v>17.795000000000002</v>
      </c>
      <c r="G2570" t="s">
        <v>8475</v>
      </c>
      <c r="H2570" t="s">
        <v>26</v>
      </c>
    </row>
    <row r="2571" spans="1:8" x14ac:dyDescent="0.25">
      <c r="A2571" t="s">
        <v>8474</v>
      </c>
      <c r="B2571" t="s">
        <v>8474</v>
      </c>
      <c r="C2571" t="s">
        <v>26</v>
      </c>
      <c r="D2571">
        <v>1</v>
      </c>
      <c r="E2571">
        <v>24.3</v>
      </c>
      <c r="F2571">
        <v>24.3</v>
      </c>
      <c r="G2571" t="s">
        <v>8475</v>
      </c>
      <c r="H2571" t="s">
        <v>26</v>
      </c>
    </row>
    <row r="2572" spans="1:8" x14ac:dyDescent="0.25">
      <c r="A2572" t="s">
        <v>948</v>
      </c>
      <c r="B2572" t="s">
        <v>948</v>
      </c>
      <c r="C2572" t="s">
        <v>21</v>
      </c>
      <c r="D2572">
        <v>1</v>
      </c>
      <c r="E2572">
        <v>15</v>
      </c>
      <c r="F2572">
        <v>15</v>
      </c>
      <c r="G2572" t="s">
        <v>949</v>
      </c>
      <c r="H2572" t="s">
        <v>21</v>
      </c>
    </row>
    <row r="2573" spans="1:8" x14ac:dyDescent="0.25">
      <c r="A2573" t="s">
        <v>8476</v>
      </c>
      <c r="B2573" t="s">
        <v>950</v>
      </c>
      <c r="C2573" t="s">
        <v>21</v>
      </c>
      <c r="D2573">
        <v>1</v>
      </c>
      <c r="E2573">
        <v>283</v>
      </c>
      <c r="F2573">
        <v>283</v>
      </c>
      <c r="G2573" t="s">
        <v>8477</v>
      </c>
      <c r="H2573" t="s">
        <v>21</v>
      </c>
    </row>
    <row r="2574" spans="1:8" x14ac:dyDescent="0.25">
      <c r="A2574" t="s">
        <v>8478</v>
      </c>
      <c r="B2574" t="s">
        <v>8478</v>
      </c>
      <c r="C2574" t="s">
        <v>21</v>
      </c>
      <c r="D2574">
        <v>1</v>
      </c>
      <c r="E2574">
        <v>82</v>
      </c>
      <c r="F2574">
        <v>82</v>
      </c>
      <c r="G2574" t="s">
        <v>8479</v>
      </c>
      <c r="H2574" t="s">
        <v>21</v>
      </c>
    </row>
    <row r="2575" spans="1:8" x14ac:dyDescent="0.25">
      <c r="A2575" t="s">
        <v>8480</v>
      </c>
      <c r="B2575" t="s">
        <v>8480</v>
      </c>
      <c r="C2575" t="s">
        <v>21</v>
      </c>
      <c r="D2575">
        <v>1</v>
      </c>
      <c r="E2575">
        <v>82</v>
      </c>
      <c r="F2575">
        <v>82</v>
      </c>
      <c r="G2575" t="s">
        <v>8477</v>
      </c>
      <c r="H2575" t="s">
        <v>21</v>
      </c>
    </row>
    <row r="2576" spans="1:8" x14ac:dyDescent="0.25">
      <c r="A2576" t="s">
        <v>8481</v>
      </c>
      <c r="B2576" t="s">
        <v>8482</v>
      </c>
      <c r="C2576" t="s">
        <v>21</v>
      </c>
      <c r="D2576">
        <v>1</v>
      </c>
      <c r="E2576">
        <v>208</v>
      </c>
      <c r="F2576">
        <v>208</v>
      </c>
      <c r="G2576" t="s">
        <v>8483</v>
      </c>
      <c r="H2576" t="s">
        <v>21</v>
      </c>
    </row>
    <row r="2577" spans="1:8" x14ac:dyDescent="0.25">
      <c r="A2577" t="s">
        <v>8484</v>
      </c>
      <c r="B2577" t="s">
        <v>8485</v>
      </c>
      <c r="C2577" t="s">
        <v>26</v>
      </c>
      <c r="D2577">
        <v>3</v>
      </c>
      <c r="E2577">
        <v>110.77</v>
      </c>
      <c r="F2577">
        <v>36.9233333333</v>
      </c>
      <c r="G2577" t="s">
        <v>8486</v>
      </c>
      <c r="H2577" t="s">
        <v>26</v>
      </c>
    </row>
    <row r="2578" spans="1:8" x14ac:dyDescent="0.25">
      <c r="A2578" t="s">
        <v>8487</v>
      </c>
      <c r="B2578" t="s">
        <v>8487</v>
      </c>
      <c r="C2578" t="s">
        <v>179</v>
      </c>
      <c r="D2578">
        <v>2</v>
      </c>
      <c r="E2578">
        <v>1826</v>
      </c>
      <c r="F2578">
        <v>913</v>
      </c>
      <c r="G2578" t="s">
        <v>8488</v>
      </c>
      <c r="H2578" t="s">
        <v>178</v>
      </c>
    </row>
    <row r="2579" spans="1:8" x14ac:dyDescent="0.25">
      <c r="A2579" t="s">
        <v>8489</v>
      </c>
      <c r="B2579" t="s">
        <v>8489</v>
      </c>
      <c r="C2579" t="s">
        <v>73</v>
      </c>
      <c r="D2579">
        <v>1</v>
      </c>
      <c r="E2579">
        <v>207</v>
      </c>
      <c r="F2579">
        <v>207</v>
      </c>
      <c r="G2579" t="s">
        <v>8490</v>
      </c>
      <c r="H2579" t="s">
        <v>41</v>
      </c>
    </row>
    <row r="2580" spans="1:8" x14ac:dyDescent="0.25">
      <c r="A2580" t="s">
        <v>8491</v>
      </c>
      <c r="B2580" t="s">
        <v>8489</v>
      </c>
      <c r="C2580" t="s">
        <v>209</v>
      </c>
      <c r="D2580">
        <v>1</v>
      </c>
      <c r="E2580">
        <v>207</v>
      </c>
      <c r="F2580">
        <v>207</v>
      </c>
      <c r="G2580" t="s">
        <v>8490</v>
      </c>
      <c r="H2580" t="s">
        <v>41</v>
      </c>
    </row>
    <row r="2581" spans="1:8" x14ac:dyDescent="0.25">
      <c r="A2581" t="s">
        <v>952</v>
      </c>
      <c r="B2581" t="s">
        <v>952</v>
      </c>
      <c r="C2581" t="s">
        <v>73</v>
      </c>
      <c r="D2581">
        <v>1</v>
      </c>
      <c r="E2581">
        <v>47</v>
      </c>
      <c r="F2581">
        <v>47</v>
      </c>
      <c r="G2581" t="s">
        <v>953</v>
      </c>
      <c r="H2581" t="s">
        <v>41</v>
      </c>
    </row>
    <row r="2582" spans="1:8" x14ac:dyDescent="0.25">
      <c r="A2582" t="s">
        <v>8492</v>
      </c>
      <c r="B2582" t="s">
        <v>954</v>
      </c>
      <c r="C2582" t="s">
        <v>358</v>
      </c>
      <c r="D2582">
        <v>1</v>
      </c>
      <c r="E2582">
        <v>209</v>
      </c>
      <c r="F2582">
        <v>209</v>
      </c>
      <c r="G2582" t="s">
        <v>955</v>
      </c>
      <c r="H2582" t="s">
        <v>137</v>
      </c>
    </row>
    <row r="2583" spans="1:8" x14ac:dyDescent="0.25">
      <c r="A2583" t="s">
        <v>8493</v>
      </c>
      <c r="B2583" t="s">
        <v>8493</v>
      </c>
      <c r="C2583" t="s">
        <v>26</v>
      </c>
      <c r="D2583">
        <v>8</v>
      </c>
      <c r="E2583">
        <v>169.79</v>
      </c>
      <c r="F2583">
        <v>21.223749999999999</v>
      </c>
      <c r="G2583" t="s">
        <v>8401</v>
      </c>
      <c r="H2583" t="s">
        <v>26</v>
      </c>
    </row>
    <row r="2584" spans="1:8" x14ac:dyDescent="0.25">
      <c r="A2584" t="s">
        <v>8494</v>
      </c>
      <c r="B2584" t="s">
        <v>8495</v>
      </c>
      <c r="C2584" t="s">
        <v>26</v>
      </c>
      <c r="D2584">
        <v>1</v>
      </c>
      <c r="E2584">
        <v>24.89</v>
      </c>
      <c r="F2584">
        <v>24.89</v>
      </c>
      <c r="G2584" t="s">
        <v>8409</v>
      </c>
      <c r="H2584" t="s">
        <v>26</v>
      </c>
    </row>
    <row r="2585" spans="1:8" x14ac:dyDescent="0.25">
      <c r="A2585" t="s">
        <v>8496</v>
      </c>
      <c r="B2585" t="s">
        <v>8497</v>
      </c>
      <c r="C2585" t="s">
        <v>26</v>
      </c>
      <c r="D2585">
        <v>2</v>
      </c>
      <c r="E2585">
        <v>47.36</v>
      </c>
      <c r="F2585">
        <v>23.68</v>
      </c>
      <c r="G2585" t="s">
        <v>3854</v>
      </c>
      <c r="H2585" t="s">
        <v>26</v>
      </c>
    </row>
    <row r="2586" spans="1:8" x14ac:dyDescent="0.25">
      <c r="A2586" t="s">
        <v>8498</v>
      </c>
      <c r="B2586" t="s">
        <v>956</v>
      </c>
      <c r="C2586" t="s">
        <v>26</v>
      </c>
      <c r="D2586">
        <v>3</v>
      </c>
      <c r="E2586">
        <v>5.46</v>
      </c>
      <c r="F2586">
        <v>1.7433333333300001</v>
      </c>
      <c r="G2586" t="s">
        <v>957</v>
      </c>
      <c r="H2586" t="s">
        <v>26</v>
      </c>
    </row>
    <row r="2587" spans="1:8" x14ac:dyDescent="0.25">
      <c r="A2587" t="s">
        <v>958</v>
      </c>
      <c r="B2587" t="s">
        <v>958</v>
      </c>
      <c r="C2587" t="s">
        <v>391</v>
      </c>
      <c r="D2587">
        <v>1</v>
      </c>
      <c r="E2587">
        <v>15</v>
      </c>
      <c r="F2587">
        <v>15</v>
      </c>
      <c r="G2587" t="s">
        <v>959</v>
      </c>
      <c r="H2587" t="s">
        <v>26</v>
      </c>
    </row>
    <row r="2588" spans="1:8" x14ac:dyDescent="0.25">
      <c r="A2588" t="s">
        <v>958</v>
      </c>
      <c r="B2588" t="s">
        <v>958</v>
      </c>
      <c r="C2588" t="s">
        <v>26</v>
      </c>
      <c r="D2588">
        <v>1</v>
      </c>
      <c r="E2588">
        <v>11.3</v>
      </c>
      <c r="F2588">
        <v>11.3</v>
      </c>
      <c r="G2588" t="s">
        <v>959</v>
      </c>
      <c r="H2588" t="s">
        <v>26</v>
      </c>
    </row>
    <row r="2589" spans="1:8" x14ac:dyDescent="0.25">
      <c r="A2589" t="s">
        <v>8499</v>
      </c>
      <c r="B2589" t="s">
        <v>8499</v>
      </c>
      <c r="C2589" t="s">
        <v>26</v>
      </c>
      <c r="D2589">
        <v>1</v>
      </c>
      <c r="E2589">
        <v>56.1</v>
      </c>
      <c r="F2589">
        <v>56.1</v>
      </c>
      <c r="G2589" t="s">
        <v>8500</v>
      </c>
      <c r="H2589" t="s">
        <v>26</v>
      </c>
    </row>
    <row r="2590" spans="1:8" x14ac:dyDescent="0.25">
      <c r="A2590" t="s">
        <v>8501</v>
      </c>
      <c r="B2590" t="s">
        <v>8501</v>
      </c>
      <c r="C2590" t="s">
        <v>391</v>
      </c>
      <c r="D2590">
        <v>1</v>
      </c>
      <c r="E2590">
        <v>10.31</v>
      </c>
      <c r="F2590">
        <v>10.31</v>
      </c>
      <c r="G2590" t="s">
        <v>8502</v>
      </c>
      <c r="H2590" t="s">
        <v>26</v>
      </c>
    </row>
    <row r="2591" spans="1:8" x14ac:dyDescent="0.25">
      <c r="A2591" t="s">
        <v>8501</v>
      </c>
      <c r="B2591" t="s">
        <v>8501</v>
      </c>
      <c r="C2591" t="s">
        <v>26</v>
      </c>
      <c r="D2591">
        <v>1</v>
      </c>
      <c r="E2591">
        <v>5</v>
      </c>
      <c r="F2591">
        <v>5</v>
      </c>
      <c r="G2591" t="s">
        <v>8502</v>
      </c>
      <c r="H2591" t="s">
        <v>26</v>
      </c>
    </row>
    <row r="2592" spans="1:8" x14ac:dyDescent="0.25">
      <c r="A2592" t="s">
        <v>8503</v>
      </c>
      <c r="B2592" t="s">
        <v>8504</v>
      </c>
      <c r="C2592" t="s">
        <v>157</v>
      </c>
      <c r="D2592">
        <v>1</v>
      </c>
      <c r="E2592">
        <v>479</v>
      </c>
      <c r="F2592">
        <v>479</v>
      </c>
      <c r="G2592" t="s">
        <v>8505</v>
      </c>
      <c r="H2592" t="s">
        <v>41</v>
      </c>
    </row>
    <row r="2593" spans="1:8" x14ac:dyDescent="0.25">
      <c r="A2593" t="s">
        <v>8506</v>
      </c>
      <c r="B2593" t="s">
        <v>8507</v>
      </c>
      <c r="C2593" t="s">
        <v>157</v>
      </c>
      <c r="D2593">
        <v>1</v>
      </c>
      <c r="E2593">
        <v>464</v>
      </c>
      <c r="F2593">
        <v>464</v>
      </c>
      <c r="G2593" t="s">
        <v>8508</v>
      </c>
      <c r="H2593" t="s">
        <v>41</v>
      </c>
    </row>
    <row r="2594" spans="1:8" x14ac:dyDescent="0.25">
      <c r="A2594" t="s">
        <v>8509</v>
      </c>
      <c r="B2594" t="s">
        <v>8509</v>
      </c>
      <c r="C2594" t="s">
        <v>524</v>
      </c>
      <c r="D2594">
        <v>2.5</v>
      </c>
      <c r="E2594">
        <v>0</v>
      </c>
      <c r="F2594">
        <v>0</v>
      </c>
      <c r="G2594" t="s">
        <v>8510</v>
      </c>
      <c r="H2594" t="s">
        <v>318</v>
      </c>
    </row>
    <row r="2595" spans="1:8" x14ac:dyDescent="0.25">
      <c r="A2595" t="s">
        <v>8511</v>
      </c>
      <c r="B2595" t="s">
        <v>8512</v>
      </c>
      <c r="C2595" t="s">
        <v>157</v>
      </c>
      <c r="D2595">
        <v>1</v>
      </c>
      <c r="E2595">
        <v>189.36</v>
      </c>
      <c r="F2595">
        <v>189.36</v>
      </c>
      <c r="G2595" t="s">
        <v>8513</v>
      </c>
      <c r="H2595" t="s">
        <v>157</v>
      </c>
    </row>
    <row r="2596" spans="1:8" x14ac:dyDescent="0.25">
      <c r="A2596" t="s">
        <v>8514</v>
      </c>
      <c r="B2596" t="s">
        <v>960</v>
      </c>
      <c r="C2596" t="s">
        <v>21</v>
      </c>
      <c r="D2596">
        <v>1</v>
      </c>
      <c r="E2596">
        <v>20.29</v>
      </c>
      <c r="F2596">
        <v>20.29</v>
      </c>
      <c r="G2596" t="s">
        <v>961</v>
      </c>
      <c r="H2596" t="s">
        <v>30</v>
      </c>
    </row>
    <row r="2597" spans="1:8" x14ac:dyDescent="0.25">
      <c r="A2597" t="s">
        <v>8515</v>
      </c>
      <c r="B2597" t="s">
        <v>8515</v>
      </c>
      <c r="C2597" t="s">
        <v>21</v>
      </c>
      <c r="D2597">
        <v>1</v>
      </c>
      <c r="E2597">
        <v>254</v>
      </c>
      <c r="F2597">
        <v>254</v>
      </c>
      <c r="G2597" t="s">
        <v>8516</v>
      </c>
      <c r="H2597" t="s">
        <v>21</v>
      </c>
    </row>
    <row r="2598" spans="1:8" x14ac:dyDescent="0.25">
      <c r="A2598" t="s">
        <v>8517</v>
      </c>
      <c r="B2598" t="s">
        <v>8517</v>
      </c>
      <c r="C2598" t="s">
        <v>73</v>
      </c>
      <c r="D2598">
        <v>1</v>
      </c>
      <c r="E2598">
        <v>156</v>
      </c>
      <c r="F2598">
        <v>156</v>
      </c>
      <c r="G2598" t="s">
        <v>8518</v>
      </c>
      <c r="H2598" t="s">
        <v>41</v>
      </c>
    </row>
    <row r="2599" spans="1:8" x14ac:dyDescent="0.25">
      <c r="A2599" t="s">
        <v>8519</v>
      </c>
      <c r="B2599" t="s">
        <v>8519</v>
      </c>
      <c r="C2599" t="s">
        <v>524</v>
      </c>
      <c r="D2599">
        <v>1</v>
      </c>
      <c r="E2599">
        <v>396</v>
      </c>
      <c r="F2599">
        <v>396</v>
      </c>
      <c r="G2599" t="s">
        <v>8513</v>
      </c>
      <c r="H2599" t="s">
        <v>157</v>
      </c>
    </row>
    <row r="2600" spans="1:8" x14ac:dyDescent="0.25">
      <c r="A2600" t="s">
        <v>8519</v>
      </c>
      <c r="B2600" t="s">
        <v>8519</v>
      </c>
      <c r="C2600" t="s">
        <v>319</v>
      </c>
      <c r="D2600">
        <v>1</v>
      </c>
      <c r="E2600">
        <v>228.75</v>
      </c>
      <c r="F2600">
        <v>228.75</v>
      </c>
      <c r="G2600" t="s">
        <v>8513</v>
      </c>
      <c r="H2600" t="s">
        <v>157</v>
      </c>
    </row>
    <row r="2601" spans="1:8" x14ac:dyDescent="0.25">
      <c r="A2601" t="s">
        <v>8520</v>
      </c>
      <c r="B2601" t="s">
        <v>8519</v>
      </c>
      <c r="C2601" t="s">
        <v>26</v>
      </c>
      <c r="D2601">
        <v>1</v>
      </c>
      <c r="E2601">
        <v>275</v>
      </c>
      <c r="F2601">
        <v>275</v>
      </c>
      <c r="G2601" t="s">
        <v>8513</v>
      </c>
      <c r="H2601" t="s">
        <v>157</v>
      </c>
    </row>
    <row r="2602" spans="1:8" x14ac:dyDescent="0.25">
      <c r="A2602" t="s">
        <v>8521</v>
      </c>
      <c r="B2602" t="s">
        <v>8519</v>
      </c>
      <c r="C2602" t="s">
        <v>157</v>
      </c>
      <c r="D2602">
        <v>1</v>
      </c>
      <c r="E2602">
        <v>254.5</v>
      </c>
      <c r="F2602">
        <v>253</v>
      </c>
      <c r="G2602" t="s">
        <v>8513</v>
      </c>
      <c r="H2602" t="s">
        <v>157</v>
      </c>
    </row>
    <row r="2603" spans="1:8" x14ac:dyDescent="0.25">
      <c r="A2603" t="s">
        <v>8522</v>
      </c>
      <c r="B2603" t="s">
        <v>8519</v>
      </c>
      <c r="C2603" t="s">
        <v>204</v>
      </c>
      <c r="D2603">
        <v>1</v>
      </c>
      <c r="E2603">
        <v>593</v>
      </c>
      <c r="F2603">
        <v>593</v>
      </c>
      <c r="G2603" t="s">
        <v>8513</v>
      </c>
      <c r="H2603" t="s">
        <v>157</v>
      </c>
    </row>
    <row r="2604" spans="1:8" x14ac:dyDescent="0.25">
      <c r="A2604" t="s">
        <v>8523</v>
      </c>
      <c r="B2604" t="s">
        <v>8524</v>
      </c>
      <c r="C2604" t="s">
        <v>157</v>
      </c>
      <c r="D2604">
        <v>1</v>
      </c>
      <c r="E2604">
        <v>107</v>
      </c>
      <c r="F2604">
        <v>107</v>
      </c>
      <c r="G2604" t="s">
        <v>8513</v>
      </c>
      <c r="H2604" t="s">
        <v>157</v>
      </c>
    </row>
    <row r="2605" spans="1:8" x14ac:dyDescent="0.25">
      <c r="A2605" t="s">
        <v>8525</v>
      </c>
      <c r="B2605" t="s">
        <v>8526</v>
      </c>
      <c r="C2605" t="s">
        <v>1531</v>
      </c>
      <c r="D2605">
        <v>1</v>
      </c>
      <c r="E2605">
        <v>223</v>
      </c>
      <c r="F2605">
        <v>223</v>
      </c>
      <c r="G2605" t="s">
        <v>8527</v>
      </c>
      <c r="H2605" t="s">
        <v>157</v>
      </c>
    </row>
    <row r="2606" spans="1:8" x14ac:dyDescent="0.25">
      <c r="A2606" t="s">
        <v>8525</v>
      </c>
      <c r="B2606" t="s">
        <v>8526</v>
      </c>
      <c r="C2606" t="s">
        <v>157</v>
      </c>
      <c r="D2606">
        <v>1</v>
      </c>
      <c r="E2606">
        <v>223</v>
      </c>
      <c r="F2606">
        <v>223</v>
      </c>
      <c r="G2606" t="s">
        <v>8527</v>
      </c>
      <c r="H2606" t="s">
        <v>157</v>
      </c>
    </row>
    <row r="2607" spans="1:8" x14ac:dyDescent="0.25">
      <c r="A2607" t="s">
        <v>8528</v>
      </c>
      <c r="B2607" t="s">
        <v>8528</v>
      </c>
      <c r="C2607" t="s">
        <v>157</v>
      </c>
      <c r="D2607">
        <v>1</v>
      </c>
      <c r="E2607">
        <v>154</v>
      </c>
      <c r="F2607">
        <v>154</v>
      </c>
      <c r="G2607" t="s">
        <v>8513</v>
      </c>
      <c r="H2607" t="s">
        <v>157</v>
      </c>
    </row>
    <row r="2608" spans="1:8" x14ac:dyDescent="0.25">
      <c r="A2608" t="s">
        <v>8529</v>
      </c>
      <c r="B2608" t="s">
        <v>8529</v>
      </c>
      <c r="C2608" t="s">
        <v>157</v>
      </c>
      <c r="D2608">
        <v>1</v>
      </c>
      <c r="E2608">
        <v>391</v>
      </c>
      <c r="F2608">
        <v>391</v>
      </c>
      <c r="G2608" t="s">
        <v>8530</v>
      </c>
      <c r="H2608" t="s">
        <v>157</v>
      </c>
    </row>
    <row r="2609" spans="1:8" x14ac:dyDescent="0.25">
      <c r="A2609" t="s">
        <v>8531</v>
      </c>
      <c r="B2609" t="s">
        <v>8531</v>
      </c>
      <c r="C2609" t="s">
        <v>157</v>
      </c>
      <c r="D2609">
        <v>1</v>
      </c>
      <c r="E2609">
        <v>230</v>
      </c>
      <c r="F2609">
        <v>230</v>
      </c>
      <c r="G2609" t="s">
        <v>8532</v>
      </c>
      <c r="H2609" t="s">
        <v>157</v>
      </c>
    </row>
    <row r="2610" spans="1:8" x14ac:dyDescent="0.25">
      <c r="A2610" t="s">
        <v>8533</v>
      </c>
      <c r="B2610" t="s">
        <v>8534</v>
      </c>
      <c r="C2610" t="s">
        <v>157</v>
      </c>
      <c r="D2610">
        <v>1</v>
      </c>
      <c r="E2610">
        <v>350</v>
      </c>
      <c r="F2610">
        <v>350</v>
      </c>
      <c r="G2610" t="s">
        <v>8535</v>
      </c>
      <c r="H2610" t="s">
        <v>157</v>
      </c>
    </row>
    <row r="2611" spans="1:8" x14ac:dyDescent="0.25">
      <c r="A2611" t="s">
        <v>8536</v>
      </c>
      <c r="B2611" t="s">
        <v>8536</v>
      </c>
      <c r="C2611" t="s">
        <v>319</v>
      </c>
      <c r="D2611">
        <v>1</v>
      </c>
      <c r="E2611">
        <v>355.5</v>
      </c>
      <c r="F2611">
        <v>355.5</v>
      </c>
      <c r="G2611" t="s">
        <v>8537</v>
      </c>
      <c r="H2611" t="s">
        <v>157</v>
      </c>
    </row>
    <row r="2612" spans="1:8" x14ac:dyDescent="0.25">
      <c r="A2612" t="s">
        <v>8538</v>
      </c>
      <c r="B2612" t="s">
        <v>8536</v>
      </c>
      <c r="C2612" t="s">
        <v>157</v>
      </c>
      <c r="D2612">
        <v>1</v>
      </c>
      <c r="E2612">
        <v>274.13</v>
      </c>
      <c r="F2612">
        <v>274.13</v>
      </c>
      <c r="G2612" t="s">
        <v>8537</v>
      </c>
      <c r="H2612" t="s">
        <v>157</v>
      </c>
    </row>
    <row r="2613" spans="1:8" x14ac:dyDescent="0.25">
      <c r="A2613" t="s">
        <v>8539</v>
      </c>
      <c r="B2613" t="s">
        <v>8539</v>
      </c>
      <c r="C2613" t="s">
        <v>157</v>
      </c>
      <c r="D2613">
        <v>1</v>
      </c>
      <c r="E2613">
        <v>456</v>
      </c>
      <c r="F2613">
        <v>456</v>
      </c>
      <c r="G2613" t="s">
        <v>8535</v>
      </c>
      <c r="H2613" t="s">
        <v>157</v>
      </c>
    </row>
    <row r="2614" spans="1:8" x14ac:dyDescent="0.25">
      <c r="A2614" t="s">
        <v>8540</v>
      </c>
      <c r="B2614" t="s">
        <v>8540</v>
      </c>
      <c r="C2614" t="s">
        <v>157</v>
      </c>
      <c r="D2614">
        <v>1</v>
      </c>
      <c r="E2614">
        <v>439</v>
      </c>
      <c r="F2614">
        <v>439</v>
      </c>
      <c r="G2614" t="s">
        <v>8541</v>
      </c>
      <c r="H2614" t="s">
        <v>157</v>
      </c>
    </row>
    <row r="2615" spans="1:8" x14ac:dyDescent="0.25">
      <c r="A2615" t="s">
        <v>8542</v>
      </c>
      <c r="B2615" t="s">
        <v>8542</v>
      </c>
      <c r="C2615" t="s">
        <v>73</v>
      </c>
      <c r="D2615">
        <v>1</v>
      </c>
      <c r="E2615">
        <v>347</v>
      </c>
      <c r="F2615">
        <v>347</v>
      </c>
      <c r="G2615" t="s">
        <v>8543</v>
      </c>
      <c r="H2615" t="s">
        <v>41</v>
      </c>
    </row>
    <row r="2616" spans="1:8" x14ac:dyDescent="0.25">
      <c r="A2616" t="s">
        <v>8544</v>
      </c>
      <c r="B2616" t="s">
        <v>962</v>
      </c>
      <c r="C2616" t="s">
        <v>73</v>
      </c>
      <c r="D2616">
        <v>1</v>
      </c>
      <c r="E2616">
        <v>203</v>
      </c>
      <c r="F2616">
        <v>203</v>
      </c>
      <c r="G2616" t="s">
        <v>963</v>
      </c>
      <c r="H2616" t="s">
        <v>41</v>
      </c>
    </row>
    <row r="2617" spans="1:8" x14ac:dyDescent="0.25">
      <c r="A2617" t="s">
        <v>8545</v>
      </c>
      <c r="B2617" t="s">
        <v>8545</v>
      </c>
      <c r="C2617" t="s">
        <v>204</v>
      </c>
      <c r="D2617">
        <v>1</v>
      </c>
      <c r="E2617">
        <v>166</v>
      </c>
      <c r="F2617">
        <v>166</v>
      </c>
      <c r="G2617" t="s">
        <v>8546</v>
      </c>
      <c r="H2617" t="s">
        <v>72</v>
      </c>
    </row>
    <row r="2618" spans="1:8" x14ac:dyDescent="0.25">
      <c r="A2618" t="s">
        <v>8547</v>
      </c>
      <c r="B2618" t="s">
        <v>8548</v>
      </c>
      <c r="C2618" t="s">
        <v>204</v>
      </c>
      <c r="D2618">
        <v>1</v>
      </c>
      <c r="E2618">
        <v>176</v>
      </c>
      <c r="F2618">
        <v>176</v>
      </c>
      <c r="G2618" t="s">
        <v>8549</v>
      </c>
      <c r="H2618" t="s">
        <v>72</v>
      </c>
    </row>
    <row r="2619" spans="1:8" x14ac:dyDescent="0.25">
      <c r="A2619" t="s">
        <v>8550</v>
      </c>
      <c r="B2619" t="s">
        <v>964</v>
      </c>
      <c r="C2619" t="s">
        <v>204</v>
      </c>
      <c r="D2619">
        <v>1</v>
      </c>
      <c r="E2619">
        <v>176</v>
      </c>
      <c r="F2619">
        <v>176</v>
      </c>
      <c r="G2619" t="s">
        <v>965</v>
      </c>
      <c r="H2619" t="s">
        <v>72</v>
      </c>
    </row>
    <row r="2620" spans="1:8" x14ac:dyDescent="0.25">
      <c r="A2620" t="s">
        <v>8551</v>
      </c>
      <c r="B2620" t="s">
        <v>966</v>
      </c>
      <c r="C2620" t="s">
        <v>204</v>
      </c>
      <c r="D2620">
        <v>1</v>
      </c>
      <c r="E2620">
        <v>146</v>
      </c>
      <c r="F2620">
        <v>146</v>
      </c>
      <c r="G2620" t="s">
        <v>8552</v>
      </c>
      <c r="H2620" t="s">
        <v>72</v>
      </c>
    </row>
    <row r="2621" spans="1:8" x14ac:dyDescent="0.25">
      <c r="A2621" t="s">
        <v>8553</v>
      </c>
      <c r="B2621" t="s">
        <v>968</v>
      </c>
      <c r="C2621" t="s">
        <v>186</v>
      </c>
      <c r="D2621">
        <v>1</v>
      </c>
      <c r="E2621">
        <v>135</v>
      </c>
      <c r="F2621">
        <v>135</v>
      </c>
      <c r="G2621" t="s">
        <v>969</v>
      </c>
      <c r="H2621" t="s">
        <v>72</v>
      </c>
    </row>
    <row r="2622" spans="1:8" x14ac:dyDescent="0.25">
      <c r="A2622" t="s">
        <v>8554</v>
      </c>
      <c r="B2622" t="s">
        <v>968</v>
      </c>
      <c r="C2622" t="s">
        <v>204</v>
      </c>
      <c r="D2622">
        <v>1</v>
      </c>
      <c r="E2622">
        <v>135</v>
      </c>
      <c r="F2622">
        <v>135</v>
      </c>
      <c r="G2622" t="s">
        <v>969</v>
      </c>
      <c r="H2622" t="s">
        <v>72</v>
      </c>
    </row>
    <row r="2623" spans="1:8" x14ac:dyDescent="0.25">
      <c r="A2623" t="s">
        <v>8555</v>
      </c>
      <c r="B2623" t="s">
        <v>8556</v>
      </c>
      <c r="C2623" t="s">
        <v>204</v>
      </c>
      <c r="D2623">
        <v>1</v>
      </c>
      <c r="E2623">
        <v>230</v>
      </c>
      <c r="F2623">
        <v>230</v>
      </c>
      <c r="G2623" t="s">
        <v>8557</v>
      </c>
      <c r="H2623" t="s">
        <v>72</v>
      </c>
    </row>
    <row r="2624" spans="1:8" x14ac:dyDescent="0.25">
      <c r="A2624" t="s">
        <v>8558</v>
      </c>
      <c r="B2624" t="s">
        <v>8559</v>
      </c>
      <c r="C2624" t="s">
        <v>21</v>
      </c>
      <c r="D2624">
        <v>1</v>
      </c>
      <c r="E2624">
        <v>137</v>
      </c>
      <c r="F2624">
        <v>137</v>
      </c>
      <c r="G2624" t="s">
        <v>8560</v>
      </c>
      <c r="H2624" t="s">
        <v>72</v>
      </c>
    </row>
    <row r="2625" spans="1:8" x14ac:dyDescent="0.25">
      <c r="A2625" t="s">
        <v>8558</v>
      </c>
      <c r="B2625" t="s">
        <v>8559</v>
      </c>
      <c r="C2625" t="s">
        <v>204</v>
      </c>
      <c r="D2625">
        <v>1</v>
      </c>
      <c r="E2625">
        <v>166</v>
      </c>
      <c r="F2625">
        <v>166</v>
      </c>
      <c r="G2625" t="s">
        <v>8560</v>
      </c>
      <c r="H2625" t="s">
        <v>72</v>
      </c>
    </row>
    <row r="2626" spans="1:8" x14ac:dyDescent="0.25">
      <c r="A2626" t="s">
        <v>8561</v>
      </c>
      <c r="B2626" t="s">
        <v>8561</v>
      </c>
      <c r="C2626" t="s">
        <v>204</v>
      </c>
      <c r="D2626">
        <v>1</v>
      </c>
      <c r="E2626">
        <v>251</v>
      </c>
      <c r="F2626">
        <v>251</v>
      </c>
      <c r="G2626" t="s">
        <v>8562</v>
      </c>
      <c r="H2626" t="s">
        <v>72</v>
      </c>
    </row>
    <row r="2627" spans="1:8" x14ac:dyDescent="0.25">
      <c r="A2627" t="s">
        <v>8563</v>
      </c>
      <c r="B2627" t="s">
        <v>8563</v>
      </c>
      <c r="C2627" t="s">
        <v>204</v>
      </c>
      <c r="D2627">
        <v>1</v>
      </c>
      <c r="E2627">
        <v>190</v>
      </c>
      <c r="F2627">
        <v>190</v>
      </c>
      <c r="G2627" t="s">
        <v>8564</v>
      </c>
      <c r="H2627" t="s">
        <v>72</v>
      </c>
    </row>
    <row r="2628" spans="1:8" x14ac:dyDescent="0.25">
      <c r="A2628" t="s">
        <v>8565</v>
      </c>
      <c r="B2628" t="s">
        <v>8565</v>
      </c>
      <c r="C2628" t="s">
        <v>21</v>
      </c>
      <c r="D2628">
        <v>1</v>
      </c>
      <c r="E2628">
        <v>516.05999999999995</v>
      </c>
      <c r="F2628">
        <v>516.05999999999995</v>
      </c>
      <c r="G2628" t="s">
        <v>8566</v>
      </c>
      <c r="H2628" t="s">
        <v>157</v>
      </c>
    </row>
    <row r="2629" spans="1:8" x14ac:dyDescent="0.25">
      <c r="A2629" t="s">
        <v>8565</v>
      </c>
      <c r="B2629" t="s">
        <v>8565</v>
      </c>
      <c r="C2629" t="s">
        <v>1531</v>
      </c>
      <c r="D2629">
        <v>1</v>
      </c>
      <c r="E2629">
        <v>452</v>
      </c>
      <c r="F2629">
        <v>452</v>
      </c>
      <c r="G2629" t="s">
        <v>8566</v>
      </c>
      <c r="H2629" t="s">
        <v>157</v>
      </c>
    </row>
    <row r="2630" spans="1:8" x14ac:dyDescent="0.25">
      <c r="A2630" t="s">
        <v>8567</v>
      </c>
      <c r="B2630" t="s">
        <v>8565</v>
      </c>
      <c r="C2630" t="s">
        <v>157</v>
      </c>
      <c r="D2630">
        <v>1</v>
      </c>
      <c r="E2630">
        <v>421</v>
      </c>
      <c r="F2630">
        <v>409</v>
      </c>
      <c r="G2630" t="s">
        <v>8566</v>
      </c>
      <c r="H2630" t="s">
        <v>157</v>
      </c>
    </row>
    <row r="2631" spans="1:8" x14ac:dyDescent="0.25">
      <c r="A2631" t="s">
        <v>8568</v>
      </c>
      <c r="B2631" t="s">
        <v>8569</v>
      </c>
      <c r="C2631" t="s">
        <v>157</v>
      </c>
      <c r="D2631">
        <v>1</v>
      </c>
      <c r="E2631">
        <v>191.87</v>
      </c>
      <c r="F2631">
        <v>191.87</v>
      </c>
      <c r="G2631" t="s">
        <v>8570</v>
      </c>
      <c r="H2631" t="s">
        <v>157</v>
      </c>
    </row>
    <row r="2632" spans="1:8" x14ac:dyDescent="0.25">
      <c r="A2632" t="s">
        <v>8571</v>
      </c>
      <c r="B2632" t="s">
        <v>8572</v>
      </c>
      <c r="C2632" t="s">
        <v>157</v>
      </c>
      <c r="D2632">
        <v>1</v>
      </c>
      <c r="E2632">
        <v>376</v>
      </c>
      <c r="F2632">
        <v>376</v>
      </c>
      <c r="G2632" t="s">
        <v>8573</v>
      </c>
      <c r="H2632" t="s">
        <v>157</v>
      </c>
    </row>
    <row r="2633" spans="1:8" x14ac:dyDescent="0.25">
      <c r="A2633" t="s">
        <v>8574</v>
      </c>
      <c r="B2633" t="s">
        <v>8575</v>
      </c>
      <c r="C2633" t="s">
        <v>157</v>
      </c>
      <c r="D2633">
        <v>1</v>
      </c>
      <c r="E2633">
        <v>328</v>
      </c>
      <c r="F2633">
        <v>328</v>
      </c>
      <c r="G2633" t="s">
        <v>8576</v>
      </c>
      <c r="H2633" t="s">
        <v>157</v>
      </c>
    </row>
    <row r="2634" spans="1:8" x14ac:dyDescent="0.25">
      <c r="A2634" t="s">
        <v>8577</v>
      </c>
      <c r="B2634" t="s">
        <v>8577</v>
      </c>
      <c r="C2634" t="s">
        <v>201</v>
      </c>
      <c r="D2634">
        <v>1</v>
      </c>
      <c r="E2634">
        <v>1513</v>
      </c>
      <c r="F2634">
        <v>1513</v>
      </c>
      <c r="G2634" t="s">
        <v>8578</v>
      </c>
      <c r="H2634" t="s">
        <v>41</v>
      </c>
    </row>
    <row r="2635" spans="1:8" x14ac:dyDescent="0.25">
      <c r="A2635" t="s">
        <v>8577</v>
      </c>
      <c r="B2635" t="s">
        <v>8577</v>
      </c>
      <c r="C2635" t="s">
        <v>73</v>
      </c>
      <c r="D2635">
        <v>1</v>
      </c>
      <c r="E2635">
        <v>57</v>
      </c>
      <c r="F2635">
        <v>57</v>
      </c>
      <c r="G2635" t="s">
        <v>8578</v>
      </c>
      <c r="H2635" t="s">
        <v>41</v>
      </c>
    </row>
    <row r="2636" spans="1:8" x14ac:dyDescent="0.25">
      <c r="A2636" t="s">
        <v>8579</v>
      </c>
      <c r="B2636" t="s">
        <v>8579</v>
      </c>
      <c r="C2636" t="s">
        <v>186</v>
      </c>
      <c r="D2636">
        <v>1</v>
      </c>
      <c r="E2636">
        <v>890</v>
      </c>
      <c r="F2636">
        <v>890</v>
      </c>
      <c r="G2636" t="s">
        <v>8580</v>
      </c>
      <c r="H2636" t="s">
        <v>157</v>
      </c>
    </row>
    <row r="2637" spans="1:8" x14ac:dyDescent="0.25">
      <c r="A2637" t="s">
        <v>8581</v>
      </c>
      <c r="B2637" t="s">
        <v>8581</v>
      </c>
      <c r="C2637" t="s">
        <v>204</v>
      </c>
      <c r="D2637">
        <v>1</v>
      </c>
      <c r="E2637">
        <v>263</v>
      </c>
      <c r="F2637">
        <v>262</v>
      </c>
      <c r="G2637" t="s">
        <v>8582</v>
      </c>
      <c r="H2637" t="s">
        <v>72</v>
      </c>
    </row>
    <row r="2638" spans="1:8" x14ac:dyDescent="0.25">
      <c r="A2638" t="s">
        <v>8583</v>
      </c>
      <c r="B2638" t="s">
        <v>8583</v>
      </c>
      <c r="C2638" t="s">
        <v>204</v>
      </c>
      <c r="D2638">
        <v>1</v>
      </c>
      <c r="E2638">
        <v>262</v>
      </c>
      <c r="F2638">
        <v>262</v>
      </c>
      <c r="G2638" t="s">
        <v>8584</v>
      </c>
      <c r="H2638" t="s">
        <v>72</v>
      </c>
    </row>
    <row r="2639" spans="1:8" x14ac:dyDescent="0.25">
      <c r="A2639" t="s">
        <v>8585</v>
      </c>
      <c r="B2639" t="s">
        <v>8585</v>
      </c>
      <c r="C2639" t="s">
        <v>204</v>
      </c>
      <c r="D2639">
        <v>1</v>
      </c>
      <c r="E2639">
        <v>94</v>
      </c>
      <c r="F2639">
        <v>94</v>
      </c>
      <c r="G2639" t="s">
        <v>8584</v>
      </c>
      <c r="H2639" t="s">
        <v>72</v>
      </c>
    </row>
    <row r="2640" spans="1:8" x14ac:dyDescent="0.25">
      <c r="A2640" t="s">
        <v>8586</v>
      </c>
      <c r="B2640" t="s">
        <v>970</v>
      </c>
      <c r="C2640" t="s">
        <v>157</v>
      </c>
      <c r="D2640">
        <v>1</v>
      </c>
      <c r="E2640">
        <v>193</v>
      </c>
      <c r="F2640">
        <v>193</v>
      </c>
      <c r="G2640" t="s">
        <v>8587</v>
      </c>
      <c r="H2640" t="s">
        <v>157</v>
      </c>
    </row>
    <row r="2641" spans="1:8" x14ac:dyDescent="0.25">
      <c r="A2641" t="s">
        <v>8588</v>
      </c>
      <c r="B2641" t="s">
        <v>8589</v>
      </c>
      <c r="C2641" t="s">
        <v>21</v>
      </c>
      <c r="D2641">
        <v>1</v>
      </c>
      <c r="E2641">
        <v>20</v>
      </c>
      <c r="F2641">
        <v>20</v>
      </c>
      <c r="G2641" t="s">
        <v>8590</v>
      </c>
      <c r="H2641" t="s">
        <v>30</v>
      </c>
    </row>
    <row r="2642" spans="1:8" x14ac:dyDescent="0.25">
      <c r="A2642" t="s">
        <v>8591</v>
      </c>
      <c r="B2642" t="s">
        <v>8591</v>
      </c>
      <c r="C2642" t="s">
        <v>21</v>
      </c>
      <c r="D2642">
        <v>1</v>
      </c>
      <c r="E2642">
        <v>33</v>
      </c>
      <c r="F2642">
        <v>33</v>
      </c>
      <c r="G2642" t="s">
        <v>8592</v>
      </c>
      <c r="H2642" t="s">
        <v>30</v>
      </c>
    </row>
    <row r="2643" spans="1:8" x14ac:dyDescent="0.25">
      <c r="A2643" t="s">
        <v>973</v>
      </c>
      <c r="B2643" t="s">
        <v>973</v>
      </c>
      <c r="C2643" t="s">
        <v>21</v>
      </c>
      <c r="D2643">
        <v>1</v>
      </c>
      <c r="E2643">
        <v>48</v>
      </c>
      <c r="F2643">
        <v>48</v>
      </c>
      <c r="G2643" t="s">
        <v>8593</v>
      </c>
      <c r="H2643" t="s">
        <v>21</v>
      </c>
    </row>
    <row r="2644" spans="1:8" x14ac:dyDescent="0.25">
      <c r="A2644" t="s">
        <v>8594</v>
      </c>
      <c r="B2644" t="s">
        <v>8594</v>
      </c>
      <c r="C2644" t="s">
        <v>21</v>
      </c>
      <c r="D2644">
        <v>1</v>
      </c>
      <c r="E2644">
        <v>32</v>
      </c>
      <c r="F2644">
        <v>32</v>
      </c>
      <c r="G2644" t="s">
        <v>3477</v>
      </c>
      <c r="H2644" t="s">
        <v>137</v>
      </c>
    </row>
    <row r="2645" spans="1:8" x14ac:dyDescent="0.25">
      <c r="A2645" t="s">
        <v>8595</v>
      </c>
      <c r="B2645" t="s">
        <v>8596</v>
      </c>
      <c r="C2645" t="s">
        <v>73</v>
      </c>
      <c r="D2645">
        <v>1</v>
      </c>
      <c r="E2645">
        <v>15</v>
      </c>
      <c r="F2645">
        <v>15</v>
      </c>
      <c r="G2645" t="s">
        <v>8597</v>
      </c>
      <c r="H2645" t="s">
        <v>41</v>
      </c>
    </row>
    <row r="2646" spans="1:8" x14ac:dyDescent="0.25">
      <c r="A2646" t="s">
        <v>8598</v>
      </c>
      <c r="B2646" t="s">
        <v>8599</v>
      </c>
      <c r="C2646" t="s">
        <v>73</v>
      </c>
      <c r="D2646">
        <v>1</v>
      </c>
      <c r="E2646">
        <v>4</v>
      </c>
      <c r="F2646">
        <v>4</v>
      </c>
      <c r="G2646" t="s">
        <v>8600</v>
      </c>
      <c r="H2646" t="s">
        <v>26</v>
      </c>
    </row>
    <row r="2647" spans="1:8" x14ac:dyDescent="0.25">
      <c r="A2647" t="s">
        <v>8598</v>
      </c>
      <c r="B2647" t="s">
        <v>8599</v>
      </c>
      <c r="C2647" t="s">
        <v>26</v>
      </c>
      <c r="D2647">
        <v>1</v>
      </c>
      <c r="E2647">
        <v>4</v>
      </c>
      <c r="F2647">
        <v>4</v>
      </c>
      <c r="G2647" t="s">
        <v>8600</v>
      </c>
      <c r="H2647" t="s">
        <v>26</v>
      </c>
    </row>
    <row r="2648" spans="1:8" x14ac:dyDescent="0.25">
      <c r="A2648" t="s">
        <v>8601</v>
      </c>
      <c r="B2648" t="s">
        <v>8601</v>
      </c>
      <c r="C2648" t="s">
        <v>26</v>
      </c>
      <c r="D2648">
        <v>2</v>
      </c>
      <c r="E2648">
        <v>164.8</v>
      </c>
      <c r="F2648">
        <v>82.4</v>
      </c>
      <c r="G2648" t="s">
        <v>8602</v>
      </c>
      <c r="H2648" t="s">
        <v>26</v>
      </c>
    </row>
    <row r="2649" spans="1:8" x14ac:dyDescent="0.25">
      <c r="A2649" t="s">
        <v>8603</v>
      </c>
      <c r="B2649" t="s">
        <v>8603</v>
      </c>
      <c r="C2649" t="s">
        <v>26</v>
      </c>
      <c r="D2649">
        <v>1</v>
      </c>
      <c r="E2649">
        <v>3.24</v>
      </c>
      <c r="F2649">
        <v>3.24</v>
      </c>
      <c r="G2649" t="s">
        <v>8604</v>
      </c>
      <c r="H2649" t="s">
        <v>26</v>
      </c>
    </row>
    <row r="2650" spans="1:8" x14ac:dyDescent="0.25">
      <c r="A2650" t="s">
        <v>8605</v>
      </c>
      <c r="B2650" t="s">
        <v>8605</v>
      </c>
      <c r="C2650" t="s">
        <v>26</v>
      </c>
      <c r="D2650">
        <v>20</v>
      </c>
      <c r="E2650">
        <v>164.8</v>
      </c>
      <c r="F2650">
        <v>8.24</v>
      </c>
      <c r="G2650" t="s">
        <v>8606</v>
      </c>
      <c r="H2650" t="s">
        <v>26</v>
      </c>
    </row>
    <row r="2651" spans="1:8" x14ac:dyDescent="0.25">
      <c r="A2651" t="s">
        <v>975</v>
      </c>
      <c r="B2651" t="s">
        <v>975</v>
      </c>
      <c r="C2651" t="s">
        <v>73</v>
      </c>
      <c r="D2651">
        <v>2</v>
      </c>
      <c r="E2651">
        <v>162</v>
      </c>
      <c r="F2651">
        <v>81</v>
      </c>
      <c r="G2651" t="s">
        <v>976</v>
      </c>
      <c r="H2651" t="s">
        <v>26</v>
      </c>
    </row>
    <row r="2652" spans="1:8" x14ac:dyDescent="0.25">
      <c r="A2652" t="s">
        <v>8607</v>
      </c>
      <c r="B2652" t="s">
        <v>8607</v>
      </c>
      <c r="C2652" t="s">
        <v>73</v>
      </c>
      <c r="D2652">
        <v>1</v>
      </c>
      <c r="E2652">
        <v>34</v>
      </c>
      <c r="F2652">
        <v>34</v>
      </c>
      <c r="G2652" t="s">
        <v>8608</v>
      </c>
      <c r="H2652" t="s">
        <v>26</v>
      </c>
    </row>
    <row r="2653" spans="1:8" x14ac:dyDescent="0.25">
      <c r="A2653" t="s">
        <v>8607</v>
      </c>
      <c r="B2653" t="s">
        <v>8607</v>
      </c>
      <c r="C2653" t="s">
        <v>26</v>
      </c>
      <c r="D2653">
        <v>1</v>
      </c>
      <c r="E2653">
        <v>34</v>
      </c>
      <c r="F2653">
        <v>34</v>
      </c>
      <c r="G2653" t="s">
        <v>8608</v>
      </c>
      <c r="H2653" t="s">
        <v>26</v>
      </c>
    </row>
    <row r="2654" spans="1:8" x14ac:dyDescent="0.25">
      <c r="A2654" t="s">
        <v>8609</v>
      </c>
      <c r="B2654" t="s">
        <v>8609</v>
      </c>
      <c r="C2654" t="s">
        <v>73</v>
      </c>
      <c r="D2654">
        <v>1</v>
      </c>
      <c r="E2654">
        <v>0</v>
      </c>
      <c r="F2654">
        <v>0</v>
      </c>
      <c r="G2654" t="s">
        <v>5030</v>
      </c>
      <c r="H2654" t="s">
        <v>26</v>
      </c>
    </row>
    <row r="2655" spans="1:8" x14ac:dyDescent="0.25">
      <c r="A2655" t="s">
        <v>8610</v>
      </c>
      <c r="B2655" t="s">
        <v>8610</v>
      </c>
      <c r="C2655" t="s">
        <v>73</v>
      </c>
      <c r="D2655">
        <v>2</v>
      </c>
      <c r="E2655">
        <v>0</v>
      </c>
      <c r="F2655">
        <v>0</v>
      </c>
      <c r="G2655" t="s">
        <v>8611</v>
      </c>
      <c r="H2655" t="s">
        <v>26</v>
      </c>
    </row>
    <row r="2656" spans="1:8" x14ac:dyDescent="0.25">
      <c r="A2656" t="s">
        <v>8612</v>
      </c>
      <c r="B2656" t="s">
        <v>8612</v>
      </c>
      <c r="C2656" t="s">
        <v>391</v>
      </c>
      <c r="D2656">
        <v>1</v>
      </c>
      <c r="E2656">
        <v>10.39</v>
      </c>
      <c r="F2656">
        <v>10.39</v>
      </c>
      <c r="G2656" t="s">
        <v>978</v>
      </c>
      <c r="H2656" t="s">
        <v>26</v>
      </c>
    </row>
    <row r="2657" spans="1:8" x14ac:dyDescent="0.25">
      <c r="A2657" t="s">
        <v>8612</v>
      </c>
      <c r="B2657" t="s">
        <v>8612</v>
      </c>
      <c r="C2657" t="s">
        <v>26</v>
      </c>
      <c r="D2657">
        <v>1</v>
      </c>
      <c r="E2657">
        <v>7.7</v>
      </c>
      <c r="F2657">
        <v>7.7</v>
      </c>
      <c r="G2657" t="s">
        <v>978</v>
      </c>
      <c r="H2657" t="s">
        <v>26</v>
      </c>
    </row>
    <row r="2658" spans="1:8" x14ac:dyDescent="0.25">
      <c r="A2658" t="s">
        <v>977</v>
      </c>
      <c r="B2658" t="s">
        <v>977</v>
      </c>
      <c r="C2658" t="s">
        <v>391</v>
      </c>
      <c r="D2658">
        <v>1</v>
      </c>
      <c r="E2658">
        <v>10.39</v>
      </c>
      <c r="F2658">
        <v>10.39</v>
      </c>
      <c r="G2658" t="s">
        <v>978</v>
      </c>
      <c r="H2658" t="s">
        <v>41</v>
      </c>
    </row>
    <row r="2659" spans="1:8" x14ac:dyDescent="0.25">
      <c r="A2659" t="s">
        <v>977</v>
      </c>
      <c r="B2659" t="s">
        <v>977</v>
      </c>
      <c r="C2659" t="s">
        <v>64</v>
      </c>
      <c r="D2659">
        <v>1</v>
      </c>
      <c r="E2659">
        <v>4370</v>
      </c>
      <c r="F2659">
        <v>4370</v>
      </c>
      <c r="G2659" t="s">
        <v>978</v>
      </c>
      <c r="H2659" t="s">
        <v>41</v>
      </c>
    </row>
    <row r="2660" spans="1:8" x14ac:dyDescent="0.25">
      <c r="A2660" t="s">
        <v>977</v>
      </c>
      <c r="B2660" t="s">
        <v>977</v>
      </c>
      <c r="C2660" t="s">
        <v>26</v>
      </c>
      <c r="D2660">
        <v>1</v>
      </c>
      <c r="E2660">
        <v>11</v>
      </c>
      <c r="F2660">
        <v>11</v>
      </c>
      <c r="G2660" t="s">
        <v>978</v>
      </c>
      <c r="H2660" t="s">
        <v>41</v>
      </c>
    </row>
    <row r="2661" spans="1:8" x14ac:dyDescent="0.25">
      <c r="A2661" t="s">
        <v>8613</v>
      </c>
      <c r="B2661" t="s">
        <v>8613</v>
      </c>
      <c r="C2661" t="s">
        <v>391</v>
      </c>
      <c r="D2661">
        <v>1</v>
      </c>
      <c r="E2661">
        <v>3.5</v>
      </c>
      <c r="F2661">
        <v>3.5</v>
      </c>
      <c r="G2661" t="s">
        <v>8614</v>
      </c>
      <c r="H2661" t="s">
        <v>26</v>
      </c>
    </row>
    <row r="2662" spans="1:8" x14ac:dyDescent="0.25">
      <c r="A2662" t="s">
        <v>8613</v>
      </c>
      <c r="B2662" t="s">
        <v>8613</v>
      </c>
      <c r="C2662" t="s">
        <v>73</v>
      </c>
      <c r="D2662">
        <v>1</v>
      </c>
      <c r="E2662">
        <v>5</v>
      </c>
      <c r="F2662">
        <v>5</v>
      </c>
      <c r="G2662" t="s">
        <v>8614</v>
      </c>
      <c r="H2662" t="s">
        <v>26</v>
      </c>
    </row>
    <row r="2663" spans="1:8" x14ac:dyDescent="0.25">
      <c r="A2663" t="s">
        <v>8613</v>
      </c>
      <c r="B2663" t="s">
        <v>8613</v>
      </c>
      <c r="C2663" t="s">
        <v>26</v>
      </c>
      <c r="D2663">
        <v>1</v>
      </c>
      <c r="E2663">
        <v>1.27</v>
      </c>
      <c r="F2663">
        <v>1.27</v>
      </c>
      <c r="G2663" t="s">
        <v>8614</v>
      </c>
      <c r="H2663" t="s">
        <v>26</v>
      </c>
    </row>
    <row r="2664" spans="1:8" x14ac:dyDescent="0.25">
      <c r="A2664" t="s">
        <v>8615</v>
      </c>
      <c r="B2664" t="s">
        <v>8615</v>
      </c>
      <c r="C2664" t="s">
        <v>26</v>
      </c>
      <c r="D2664">
        <v>1</v>
      </c>
      <c r="E2664">
        <v>7</v>
      </c>
      <c r="F2664">
        <v>7</v>
      </c>
      <c r="G2664" t="s">
        <v>8616</v>
      </c>
      <c r="H2664" t="s">
        <v>26</v>
      </c>
    </row>
    <row r="2665" spans="1:8" x14ac:dyDescent="0.25">
      <c r="A2665" t="s">
        <v>8617</v>
      </c>
      <c r="B2665" t="s">
        <v>8618</v>
      </c>
      <c r="C2665" t="s">
        <v>26</v>
      </c>
      <c r="D2665">
        <v>1</v>
      </c>
      <c r="E2665">
        <v>49.18</v>
      </c>
      <c r="F2665">
        <v>49.18</v>
      </c>
      <c r="G2665" t="s">
        <v>8619</v>
      </c>
      <c r="H2665" t="s">
        <v>26</v>
      </c>
    </row>
    <row r="2666" spans="1:8" x14ac:dyDescent="0.25">
      <c r="A2666" t="s">
        <v>8620</v>
      </c>
      <c r="B2666" t="s">
        <v>8620</v>
      </c>
      <c r="C2666" t="s">
        <v>392</v>
      </c>
      <c r="D2666">
        <v>15</v>
      </c>
      <c r="E2666">
        <v>3.51</v>
      </c>
      <c r="F2666">
        <v>0.23400000000000001</v>
      </c>
      <c r="G2666" t="s">
        <v>8621</v>
      </c>
      <c r="H2666" t="s">
        <v>41</v>
      </c>
    </row>
    <row r="2667" spans="1:8" x14ac:dyDescent="0.25">
      <c r="A2667" t="s">
        <v>8620</v>
      </c>
      <c r="B2667" t="s">
        <v>8620</v>
      </c>
      <c r="C2667" t="s">
        <v>26</v>
      </c>
      <c r="D2667">
        <v>1</v>
      </c>
      <c r="E2667">
        <v>3.02</v>
      </c>
      <c r="F2667">
        <v>3.02</v>
      </c>
      <c r="G2667" t="s">
        <v>8621</v>
      </c>
      <c r="H2667" t="s">
        <v>41</v>
      </c>
    </row>
    <row r="2668" spans="1:8" x14ac:dyDescent="0.25">
      <c r="A2668" t="s">
        <v>8622</v>
      </c>
      <c r="B2668" t="s">
        <v>8622</v>
      </c>
      <c r="C2668" t="s">
        <v>26</v>
      </c>
      <c r="D2668">
        <v>1</v>
      </c>
      <c r="E2668">
        <v>3.3</v>
      </c>
      <c r="F2668">
        <v>3.3</v>
      </c>
      <c r="G2668" t="s">
        <v>8623</v>
      </c>
      <c r="H2668" t="s">
        <v>26</v>
      </c>
    </row>
    <row r="2669" spans="1:8" x14ac:dyDescent="0.25">
      <c r="A2669" t="s">
        <v>979</v>
      </c>
      <c r="B2669" t="s">
        <v>979</v>
      </c>
      <c r="C2669" t="s">
        <v>391</v>
      </c>
      <c r="D2669">
        <v>1</v>
      </c>
      <c r="E2669">
        <v>1.89</v>
      </c>
      <c r="F2669">
        <v>1.89</v>
      </c>
      <c r="G2669" t="s">
        <v>980</v>
      </c>
      <c r="H2669" t="s">
        <v>26</v>
      </c>
    </row>
    <row r="2670" spans="1:8" x14ac:dyDescent="0.25">
      <c r="A2670" t="s">
        <v>979</v>
      </c>
      <c r="B2670" t="s">
        <v>979</v>
      </c>
      <c r="C2670" t="s">
        <v>26</v>
      </c>
      <c r="D2670">
        <v>2</v>
      </c>
      <c r="E2670">
        <v>7.92</v>
      </c>
      <c r="F2670">
        <v>2.64</v>
      </c>
      <c r="G2670" t="s">
        <v>980</v>
      </c>
      <c r="H2670" t="s">
        <v>26</v>
      </c>
    </row>
    <row r="2671" spans="1:8" x14ac:dyDescent="0.25">
      <c r="A2671" t="s">
        <v>981</v>
      </c>
      <c r="B2671" t="s">
        <v>981</v>
      </c>
      <c r="C2671" t="s">
        <v>21</v>
      </c>
      <c r="D2671">
        <v>1</v>
      </c>
      <c r="E2671">
        <v>98</v>
      </c>
      <c r="F2671">
        <v>98</v>
      </c>
      <c r="G2671" t="s">
        <v>982</v>
      </c>
      <c r="H2671" t="s">
        <v>21</v>
      </c>
    </row>
    <row r="2672" spans="1:8" x14ac:dyDescent="0.25">
      <c r="A2672" t="s">
        <v>8624</v>
      </c>
      <c r="B2672" t="s">
        <v>8625</v>
      </c>
      <c r="C2672" t="s">
        <v>21</v>
      </c>
      <c r="D2672">
        <v>1</v>
      </c>
      <c r="E2672">
        <v>80.39</v>
      </c>
      <c r="F2672">
        <v>80.39</v>
      </c>
      <c r="G2672" t="s">
        <v>982</v>
      </c>
      <c r="H2672" t="s">
        <v>21</v>
      </c>
    </row>
    <row r="2673" spans="1:8" x14ac:dyDescent="0.25">
      <c r="A2673" t="s">
        <v>8626</v>
      </c>
      <c r="B2673" t="s">
        <v>983</v>
      </c>
      <c r="C2673" t="s">
        <v>21</v>
      </c>
      <c r="D2673">
        <v>1</v>
      </c>
      <c r="E2673">
        <v>87</v>
      </c>
      <c r="F2673">
        <v>87</v>
      </c>
      <c r="G2673" t="s">
        <v>984</v>
      </c>
      <c r="H2673" t="s">
        <v>21</v>
      </c>
    </row>
    <row r="2674" spans="1:8" x14ac:dyDescent="0.25">
      <c r="A2674" t="s">
        <v>8627</v>
      </c>
      <c r="B2674" t="s">
        <v>8628</v>
      </c>
      <c r="C2674" t="s">
        <v>21</v>
      </c>
      <c r="D2674">
        <v>1</v>
      </c>
      <c r="E2674">
        <v>177</v>
      </c>
      <c r="F2674">
        <v>177</v>
      </c>
      <c r="G2674" t="s">
        <v>8629</v>
      </c>
      <c r="H2674" t="s">
        <v>21</v>
      </c>
    </row>
    <row r="2675" spans="1:8" x14ac:dyDescent="0.25">
      <c r="A2675" t="s">
        <v>8630</v>
      </c>
      <c r="B2675" t="s">
        <v>8630</v>
      </c>
      <c r="C2675" t="s">
        <v>21</v>
      </c>
      <c r="D2675">
        <v>1</v>
      </c>
      <c r="E2675">
        <v>78</v>
      </c>
      <c r="F2675">
        <v>78</v>
      </c>
      <c r="G2675" t="s">
        <v>8629</v>
      </c>
      <c r="H2675" t="s">
        <v>21</v>
      </c>
    </row>
    <row r="2676" spans="1:8" x14ac:dyDescent="0.25">
      <c r="A2676" t="s">
        <v>8631</v>
      </c>
      <c r="B2676" t="s">
        <v>8630</v>
      </c>
      <c r="C2676" t="s">
        <v>26</v>
      </c>
      <c r="D2676">
        <v>1</v>
      </c>
      <c r="E2676">
        <v>79</v>
      </c>
      <c r="F2676">
        <v>79</v>
      </c>
      <c r="G2676" t="s">
        <v>8629</v>
      </c>
      <c r="H2676" t="s">
        <v>21</v>
      </c>
    </row>
    <row r="2677" spans="1:8" x14ac:dyDescent="0.25">
      <c r="A2677" t="s">
        <v>8632</v>
      </c>
      <c r="B2677" t="s">
        <v>8633</v>
      </c>
      <c r="C2677" t="s">
        <v>21</v>
      </c>
      <c r="D2677">
        <v>1</v>
      </c>
      <c r="E2677">
        <v>58</v>
      </c>
      <c r="F2677">
        <v>58</v>
      </c>
      <c r="G2677" t="s">
        <v>8629</v>
      </c>
      <c r="H2677" t="s">
        <v>21</v>
      </c>
    </row>
    <row r="2678" spans="1:8" x14ac:dyDescent="0.25">
      <c r="A2678" t="s">
        <v>8634</v>
      </c>
      <c r="B2678" t="s">
        <v>8634</v>
      </c>
      <c r="C2678" t="s">
        <v>21</v>
      </c>
      <c r="D2678">
        <v>1</v>
      </c>
      <c r="E2678">
        <v>3.66</v>
      </c>
      <c r="F2678">
        <v>3.66</v>
      </c>
      <c r="G2678" t="s">
        <v>984</v>
      </c>
      <c r="H2678" t="s">
        <v>21</v>
      </c>
    </row>
    <row r="2679" spans="1:8" x14ac:dyDescent="0.25">
      <c r="A2679" t="s">
        <v>8635</v>
      </c>
      <c r="B2679" t="s">
        <v>8636</v>
      </c>
      <c r="C2679" t="s">
        <v>21</v>
      </c>
      <c r="D2679">
        <v>1</v>
      </c>
      <c r="E2679">
        <v>104</v>
      </c>
      <c r="F2679">
        <v>104</v>
      </c>
      <c r="G2679" t="s">
        <v>984</v>
      </c>
      <c r="H2679" t="s">
        <v>21</v>
      </c>
    </row>
    <row r="2680" spans="1:8" x14ac:dyDescent="0.25">
      <c r="A2680" t="s">
        <v>8637</v>
      </c>
      <c r="B2680" t="s">
        <v>8637</v>
      </c>
      <c r="C2680" t="s">
        <v>21</v>
      </c>
      <c r="D2680">
        <v>1</v>
      </c>
      <c r="E2680">
        <v>7</v>
      </c>
      <c r="F2680">
        <v>7</v>
      </c>
      <c r="G2680" t="s">
        <v>8638</v>
      </c>
      <c r="H2680" t="s">
        <v>21</v>
      </c>
    </row>
    <row r="2681" spans="1:8" x14ac:dyDescent="0.25">
      <c r="A2681" t="s">
        <v>8639</v>
      </c>
      <c r="B2681" t="s">
        <v>8639</v>
      </c>
      <c r="C2681" t="s">
        <v>21</v>
      </c>
      <c r="D2681">
        <v>1</v>
      </c>
      <c r="E2681">
        <v>109</v>
      </c>
      <c r="F2681">
        <v>109</v>
      </c>
      <c r="G2681" t="s">
        <v>8640</v>
      </c>
      <c r="H2681" t="s">
        <v>21</v>
      </c>
    </row>
    <row r="2682" spans="1:8" x14ac:dyDescent="0.25">
      <c r="A2682" t="s">
        <v>8641</v>
      </c>
      <c r="B2682" t="s">
        <v>8642</v>
      </c>
      <c r="C2682" t="s">
        <v>21</v>
      </c>
      <c r="D2682">
        <v>1</v>
      </c>
      <c r="E2682">
        <v>41</v>
      </c>
      <c r="F2682">
        <v>41</v>
      </c>
      <c r="G2682" t="s">
        <v>8643</v>
      </c>
      <c r="H2682" t="s">
        <v>21</v>
      </c>
    </row>
    <row r="2683" spans="1:8" x14ac:dyDescent="0.25">
      <c r="A2683" t="s">
        <v>8644</v>
      </c>
      <c r="B2683" t="s">
        <v>8645</v>
      </c>
      <c r="C2683" t="s">
        <v>21</v>
      </c>
      <c r="D2683">
        <v>1</v>
      </c>
      <c r="E2683">
        <v>69</v>
      </c>
      <c r="F2683">
        <v>69</v>
      </c>
      <c r="G2683" t="s">
        <v>4808</v>
      </c>
      <c r="H2683" t="s">
        <v>21</v>
      </c>
    </row>
    <row r="2684" spans="1:8" x14ac:dyDescent="0.25">
      <c r="A2684" t="s">
        <v>8646</v>
      </c>
      <c r="B2684" t="s">
        <v>8647</v>
      </c>
      <c r="C2684" t="s">
        <v>21</v>
      </c>
      <c r="D2684">
        <v>1</v>
      </c>
      <c r="E2684">
        <v>37</v>
      </c>
      <c r="F2684">
        <v>37</v>
      </c>
      <c r="G2684" t="s">
        <v>4808</v>
      </c>
      <c r="H2684" t="s">
        <v>21</v>
      </c>
    </row>
    <row r="2685" spans="1:8" x14ac:dyDescent="0.25">
      <c r="A2685" t="s">
        <v>8648</v>
      </c>
      <c r="B2685" t="s">
        <v>8648</v>
      </c>
      <c r="C2685" t="s">
        <v>21</v>
      </c>
      <c r="D2685">
        <v>1</v>
      </c>
      <c r="E2685">
        <v>174</v>
      </c>
      <c r="F2685">
        <v>174</v>
      </c>
      <c r="G2685" t="s">
        <v>8649</v>
      </c>
      <c r="H2685" t="s">
        <v>21</v>
      </c>
    </row>
    <row r="2686" spans="1:8" x14ac:dyDescent="0.25">
      <c r="A2686" t="s">
        <v>8650</v>
      </c>
      <c r="B2686" t="s">
        <v>8651</v>
      </c>
      <c r="C2686" t="s">
        <v>26</v>
      </c>
      <c r="D2686">
        <v>1</v>
      </c>
      <c r="E2686">
        <v>31.45</v>
      </c>
      <c r="F2686">
        <v>31.45</v>
      </c>
      <c r="G2686" t="s">
        <v>8652</v>
      </c>
      <c r="H2686" t="s">
        <v>26</v>
      </c>
    </row>
    <row r="2687" spans="1:8" x14ac:dyDescent="0.25">
      <c r="A2687" t="s">
        <v>8653</v>
      </c>
      <c r="B2687" t="s">
        <v>8653</v>
      </c>
      <c r="C2687" t="s">
        <v>26</v>
      </c>
      <c r="D2687">
        <v>1</v>
      </c>
      <c r="E2687">
        <v>54</v>
      </c>
      <c r="F2687">
        <v>54</v>
      </c>
      <c r="G2687" t="s">
        <v>8654</v>
      </c>
      <c r="H2687" t="s">
        <v>26</v>
      </c>
    </row>
    <row r="2688" spans="1:8" x14ac:dyDescent="0.25">
      <c r="A2688" t="s">
        <v>8655</v>
      </c>
      <c r="B2688" t="s">
        <v>8655</v>
      </c>
      <c r="C2688" t="s">
        <v>26</v>
      </c>
      <c r="D2688">
        <v>1</v>
      </c>
      <c r="E2688">
        <v>89.85</v>
      </c>
      <c r="F2688">
        <v>89.85</v>
      </c>
      <c r="G2688" t="s">
        <v>8656</v>
      </c>
      <c r="H2688" t="s">
        <v>26</v>
      </c>
    </row>
    <row r="2689" spans="1:8" x14ac:dyDescent="0.25">
      <c r="A2689" t="s">
        <v>8657</v>
      </c>
      <c r="B2689" t="s">
        <v>8657</v>
      </c>
      <c r="C2689" t="s">
        <v>26</v>
      </c>
      <c r="D2689">
        <v>1</v>
      </c>
      <c r="E2689">
        <v>2.25</v>
      </c>
      <c r="F2689">
        <v>2.25</v>
      </c>
      <c r="G2689" t="s">
        <v>8658</v>
      </c>
      <c r="H2689" t="s">
        <v>26</v>
      </c>
    </row>
    <row r="2690" spans="1:8" x14ac:dyDescent="0.25">
      <c r="A2690" t="s">
        <v>8659</v>
      </c>
      <c r="B2690" t="s">
        <v>8660</v>
      </c>
      <c r="C2690" t="s">
        <v>26</v>
      </c>
      <c r="D2690">
        <v>1</v>
      </c>
      <c r="E2690">
        <v>3</v>
      </c>
      <c r="F2690">
        <v>3</v>
      </c>
      <c r="G2690" t="s">
        <v>8661</v>
      </c>
      <c r="H2690" t="s">
        <v>26</v>
      </c>
    </row>
    <row r="2691" spans="1:8" x14ac:dyDescent="0.25">
      <c r="A2691" t="s">
        <v>8662</v>
      </c>
      <c r="B2691" t="s">
        <v>8663</v>
      </c>
      <c r="C2691" t="s">
        <v>26</v>
      </c>
      <c r="D2691">
        <v>2</v>
      </c>
      <c r="E2691">
        <v>4.1500000000000004</v>
      </c>
      <c r="F2691">
        <v>2.0750000000000002</v>
      </c>
      <c r="G2691" t="s">
        <v>8664</v>
      </c>
      <c r="H2691" t="s">
        <v>26</v>
      </c>
    </row>
    <row r="2692" spans="1:8" x14ac:dyDescent="0.25">
      <c r="A2692" t="s">
        <v>8665</v>
      </c>
      <c r="B2692" t="s">
        <v>985</v>
      </c>
      <c r="C2692" t="s">
        <v>26</v>
      </c>
      <c r="D2692">
        <v>2</v>
      </c>
      <c r="E2692">
        <v>4.03</v>
      </c>
      <c r="F2692">
        <v>2.2349999999999999</v>
      </c>
      <c r="G2692" t="s">
        <v>986</v>
      </c>
      <c r="H2692" t="s">
        <v>26</v>
      </c>
    </row>
    <row r="2693" spans="1:8" x14ac:dyDescent="0.25">
      <c r="A2693" t="s">
        <v>987</v>
      </c>
      <c r="B2693" t="s">
        <v>987</v>
      </c>
      <c r="C2693" t="s">
        <v>377</v>
      </c>
      <c r="D2693">
        <v>2</v>
      </c>
      <c r="E2693">
        <v>144.05000000000001</v>
      </c>
      <c r="F2693">
        <v>61.45</v>
      </c>
      <c r="G2693" t="s">
        <v>8666</v>
      </c>
      <c r="H2693" t="s">
        <v>26</v>
      </c>
    </row>
    <row r="2694" spans="1:8" x14ac:dyDescent="0.25">
      <c r="A2694" t="s">
        <v>8667</v>
      </c>
      <c r="B2694" t="s">
        <v>8667</v>
      </c>
      <c r="C2694" t="s">
        <v>26</v>
      </c>
      <c r="D2694">
        <v>1</v>
      </c>
      <c r="E2694">
        <v>181.22499999999999</v>
      </c>
      <c r="F2694">
        <v>181.22499999999999</v>
      </c>
      <c r="G2694" t="s">
        <v>8668</v>
      </c>
      <c r="H2694" t="s">
        <v>26</v>
      </c>
    </row>
    <row r="2695" spans="1:8" x14ac:dyDescent="0.25">
      <c r="A2695" t="s">
        <v>8669</v>
      </c>
      <c r="B2695" t="s">
        <v>989</v>
      </c>
      <c r="C2695" t="s">
        <v>26</v>
      </c>
      <c r="D2695">
        <v>1</v>
      </c>
      <c r="E2695">
        <v>150.65</v>
      </c>
      <c r="F2695">
        <v>150.65</v>
      </c>
      <c r="G2695" t="s">
        <v>8670</v>
      </c>
      <c r="H2695" t="s">
        <v>26</v>
      </c>
    </row>
    <row r="2696" spans="1:8" x14ac:dyDescent="0.25">
      <c r="A2696" t="s">
        <v>8671</v>
      </c>
      <c r="B2696" t="s">
        <v>8671</v>
      </c>
      <c r="C2696" t="s">
        <v>377</v>
      </c>
      <c r="D2696">
        <v>2</v>
      </c>
      <c r="E2696">
        <v>691.65</v>
      </c>
      <c r="F2696">
        <v>345.82499999999999</v>
      </c>
      <c r="G2696" t="s">
        <v>8672</v>
      </c>
      <c r="H2696" t="s">
        <v>26</v>
      </c>
    </row>
    <row r="2697" spans="1:8" x14ac:dyDescent="0.25">
      <c r="A2697" t="s">
        <v>8671</v>
      </c>
      <c r="B2697" t="s">
        <v>8671</v>
      </c>
      <c r="C2697" t="s">
        <v>26</v>
      </c>
      <c r="D2697">
        <v>1</v>
      </c>
      <c r="E2697">
        <v>188.33</v>
      </c>
      <c r="F2697">
        <v>188.33</v>
      </c>
      <c r="G2697" t="s">
        <v>8672</v>
      </c>
      <c r="H2697" t="s">
        <v>26</v>
      </c>
    </row>
    <row r="2698" spans="1:8" x14ac:dyDescent="0.25">
      <c r="A2698" t="s">
        <v>8673</v>
      </c>
      <c r="B2698" t="s">
        <v>8673</v>
      </c>
      <c r="C2698" t="s">
        <v>26</v>
      </c>
      <c r="D2698">
        <v>1</v>
      </c>
      <c r="E2698">
        <v>17</v>
      </c>
      <c r="F2698">
        <v>17</v>
      </c>
      <c r="G2698" t="s">
        <v>8674</v>
      </c>
      <c r="H2698" t="s">
        <v>26</v>
      </c>
    </row>
    <row r="2699" spans="1:8" x14ac:dyDescent="0.25">
      <c r="A2699" t="s">
        <v>8675</v>
      </c>
      <c r="B2699" t="s">
        <v>8675</v>
      </c>
      <c r="C2699" t="s">
        <v>391</v>
      </c>
      <c r="D2699">
        <v>2</v>
      </c>
      <c r="E2699">
        <v>6.5</v>
      </c>
      <c r="F2699">
        <v>3.25</v>
      </c>
      <c r="G2699" t="s">
        <v>8676</v>
      </c>
      <c r="H2699" t="s">
        <v>26</v>
      </c>
    </row>
    <row r="2700" spans="1:8" x14ac:dyDescent="0.25">
      <c r="A2700" t="s">
        <v>8675</v>
      </c>
      <c r="B2700" t="s">
        <v>8675</v>
      </c>
      <c r="C2700" t="s">
        <v>26</v>
      </c>
      <c r="D2700">
        <v>1</v>
      </c>
      <c r="E2700">
        <v>55.45</v>
      </c>
      <c r="F2700">
        <v>55.45</v>
      </c>
      <c r="G2700" t="s">
        <v>8676</v>
      </c>
      <c r="H2700" t="s">
        <v>26</v>
      </c>
    </row>
    <row r="2701" spans="1:8" x14ac:dyDescent="0.25">
      <c r="A2701" t="s">
        <v>8677</v>
      </c>
      <c r="B2701" t="s">
        <v>991</v>
      </c>
      <c r="C2701" t="s">
        <v>26</v>
      </c>
      <c r="D2701">
        <v>2</v>
      </c>
      <c r="E2701">
        <v>7.46</v>
      </c>
      <c r="F2701">
        <v>3.73</v>
      </c>
      <c r="G2701" t="s">
        <v>992</v>
      </c>
      <c r="H2701" t="s">
        <v>26</v>
      </c>
    </row>
    <row r="2702" spans="1:8" x14ac:dyDescent="0.25">
      <c r="A2702" t="s">
        <v>8678</v>
      </c>
      <c r="B2702" t="s">
        <v>8679</v>
      </c>
      <c r="C2702" t="s">
        <v>26</v>
      </c>
      <c r="D2702">
        <v>1</v>
      </c>
      <c r="E2702">
        <v>1.9</v>
      </c>
      <c r="F2702">
        <v>1.9</v>
      </c>
      <c r="G2702" t="s">
        <v>8680</v>
      </c>
      <c r="H2702" t="s">
        <v>26</v>
      </c>
    </row>
    <row r="2703" spans="1:8" x14ac:dyDescent="0.25">
      <c r="A2703" t="s">
        <v>8681</v>
      </c>
      <c r="B2703" t="s">
        <v>8682</v>
      </c>
      <c r="C2703" t="s">
        <v>158</v>
      </c>
      <c r="D2703">
        <v>1</v>
      </c>
      <c r="E2703">
        <v>1608.81</v>
      </c>
      <c r="F2703">
        <v>1608.81</v>
      </c>
      <c r="G2703" t="s">
        <v>8683</v>
      </c>
      <c r="H2703" t="s">
        <v>26</v>
      </c>
    </row>
    <row r="2704" spans="1:8" x14ac:dyDescent="0.25">
      <c r="A2704" t="s">
        <v>8681</v>
      </c>
      <c r="B2704" t="s">
        <v>8682</v>
      </c>
      <c r="C2704" t="s">
        <v>26</v>
      </c>
      <c r="D2704">
        <v>1</v>
      </c>
      <c r="E2704">
        <v>65.53</v>
      </c>
      <c r="F2704">
        <v>65.53</v>
      </c>
      <c r="G2704" t="s">
        <v>8683</v>
      </c>
      <c r="H2704" t="s">
        <v>26</v>
      </c>
    </row>
    <row r="2705" spans="1:8" x14ac:dyDescent="0.25">
      <c r="A2705" t="s">
        <v>8684</v>
      </c>
      <c r="B2705" t="s">
        <v>8684</v>
      </c>
      <c r="C2705" t="s">
        <v>26</v>
      </c>
      <c r="D2705">
        <v>1</v>
      </c>
      <c r="E2705">
        <v>55.35</v>
      </c>
      <c r="F2705">
        <v>55.35</v>
      </c>
      <c r="G2705" t="s">
        <v>8685</v>
      </c>
      <c r="H2705" t="s">
        <v>26</v>
      </c>
    </row>
    <row r="2706" spans="1:8" x14ac:dyDescent="0.25">
      <c r="A2706" t="s">
        <v>8686</v>
      </c>
      <c r="B2706" t="s">
        <v>8686</v>
      </c>
      <c r="C2706" t="s">
        <v>26</v>
      </c>
      <c r="D2706">
        <v>2</v>
      </c>
      <c r="E2706">
        <v>1.96</v>
      </c>
      <c r="F2706">
        <v>0.68500000000000005</v>
      </c>
      <c r="G2706" t="s">
        <v>8687</v>
      </c>
      <c r="H2706" t="s">
        <v>26</v>
      </c>
    </row>
    <row r="2707" spans="1:8" x14ac:dyDescent="0.25">
      <c r="A2707" t="s">
        <v>8688</v>
      </c>
      <c r="B2707" t="s">
        <v>8688</v>
      </c>
      <c r="C2707" t="s">
        <v>26</v>
      </c>
      <c r="D2707">
        <v>2</v>
      </c>
      <c r="E2707">
        <v>14</v>
      </c>
      <c r="F2707">
        <v>7</v>
      </c>
      <c r="G2707" t="s">
        <v>8689</v>
      </c>
      <c r="H2707" t="s">
        <v>26</v>
      </c>
    </row>
    <row r="2708" spans="1:8" x14ac:dyDescent="0.25">
      <c r="A2708" t="s">
        <v>8690</v>
      </c>
      <c r="B2708" t="s">
        <v>8690</v>
      </c>
      <c r="C2708" t="s">
        <v>391</v>
      </c>
      <c r="D2708">
        <v>1</v>
      </c>
      <c r="E2708">
        <v>0.12</v>
      </c>
      <c r="F2708">
        <v>0.12</v>
      </c>
      <c r="G2708" t="s">
        <v>8691</v>
      </c>
      <c r="H2708" t="s">
        <v>26</v>
      </c>
    </row>
    <row r="2709" spans="1:8" x14ac:dyDescent="0.25">
      <c r="A2709" t="s">
        <v>8690</v>
      </c>
      <c r="B2709" t="s">
        <v>8690</v>
      </c>
      <c r="C2709" t="s">
        <v>26</v>
      </c>
      <c r="D2709">
        <v>2</v>
      </c>
      <c r="E2709">
        <v>11.07</v>
      </c>
      <c r="F2709">
        <v>5.5350000000000001</v>
      </c>
      <c r="G2709" t="s">
        <v>8691</v>
      </c>
      <c r="H2709" t="s">
        <v>26</v>
      </c>
    </row>
    <row r="2710" spans="1:8" x14ac:dyDescent="0.25">
      <c r="A2710" t="s">
        <v>8692</v>
      </c>
      <c r="B2710" t="s">
        <v>8693</v>
      </c>
      <c r="C2710" t="s">
        <v>391</v>
      </c>
      <c r="D2710">
        <v>1</v>
      </c>
      <c r="E2710">
        <v>10.11</v>
      </c>
      <c r="F2710">
        <v>10.09</v>
      </c>
      <c r="G2710" t="s">
        <v>8694</v>
      </c>
      <c r="H2710" t="s">
        <v>26</v>
      </c>
    </row>
    <row r="2711" spans="1:8" x14ac:dyDescent="0.25">
      <c r="A2711" t="s">
        <v>8695</v>
      </c>
      <c r="B2711" t="s">
        <v>8693</v>
      </c>
      <c r="C2711" t="s">
        <v>26</v>
      </c>
      <c r="D2711">
        <v>1</v>
      </c>
      <c r="E2711">
        <v>1</v>
      </c>
      <c r="F2711">
        <v>1</v>
      </c>
      <c r="G2711" t="s">
        <v>8694</v>
      </c>
      <c r="H2711" t="s">
        <v>26</v>
      </c>
    </row>
    <row r="2712" spans="1:8" x14ac:dyDescent="0.25">
      <c r="A2712" t="s">
        <v>8696</v>
      </c>
      <c r="B2712" t="s">
        <v>8696</v>
      </c>
      <c r="C2712" t="s">
        <v>21</v>
      </c>
      <c r="D2712">
        <v>1</v>
      </c>
      <c r="E2712">
        <v>71</v>
      </c>
      <c r="F2712">
        <v>71</v>
      </c>
      <c r="G2712" t="s">
        <v>8697</v>
      </c>
      <c r="H2712" t="s">
        <v>21</v>
      </c>
    </row>
    <row r="2713" spans="1:8" x14ac:dyDescent="0.25">
      <c r="A2713" t="s">
        <v>993</v>
      </c>
      <c r="B2713" t="s">
        <v>993</v>
      </c>
      <c r="C2713" t="s">
        <v>26</v>
      </c>
      <c r="D2713">
        <v>1</v>
      </c>
      <c r="E2713">
        <v>17</v>
      </c>
      <c r="F2713">
        <v>17</v>
      </c>
      <c r="G2713" t="s">
        <v>8698</v>
      </c>
      <c r="H2713" t="s">
        <v>26</v>
      </c>
    </row>
    <row r="2714" spans="1:8" x14ac:dyDescent="0.25">
      <c r="A2714" t="s">
        <v>8699</v>
      </c>
      <c r="B2714" t="s">
        <v>8699</v>
      </c>
      <c r="C2714" t="s">
        <v>21</v>
      </c>
      <c r="D2714">
        <v>1</v>
      </c>
      <c r="E2714">
        <v>185.5</v>
      </c>
      <c r="F2714">
        <v>185.5</v>
      </c>
      <c r="G2714" t="s">
        <v>8700</v>
      </c>
      <c r="H2714" t="s">
        <v>21</v>
      </c>
    </row>
    <row r="2715" spans="1:8" x14ac:dyDescent="0.25">
      <c r="A2715" t="s">
        <v>8701</v>
      </c>
      <c r="B2715" t="s">
        <v>8702</v>
      </c>
      <c r="C2715" t="s">
        <v>21</v>
      </c>
      <c r="D2715">
        <v>1</v>
      </c>
      <c r="E2715">
        <v>157</v>
      </c>
      <c r="F2715">
        <v>157</v>
      </c>
      <c r="G2715" t="s">
        <v>8703</v>
      </c>
      <c r="H2715" t="s">
        <v>21</v>
      </c>
    </row>
    <row r="2716" spans="1:8" x14ac:dyDescent="0.25">
      <c r="A2716" t="s">
        <v>8704</v>
      </c>
      <c r="B2716" t="s">
        <v>8705</v>
      </c>
      <c r="C2716" t="s">
        <v>21</v>
      </c>
      <c r="D2716">
        <v>1</v>
      </c>
      <c r="E2716">
        <v>1372</v>
      </c>
      <c r="F2716">
        <v>1372</v>
      </c>
      <c r="G2716" t="s">
        <v>8706</v>
      </c>
      <c r="H2716" t="s">
        <v>21</v>
      </c>
    </row>
    <row r="2717" spans="1:8" x14ac:dyDescent="0.25">
      <c r="A2717" t="s">
        <v>8707</v>
      </c>
      <c r="B2717" t="s">
        <v>995</v>
      </c>
      <c r="C2717" t="s">
        <v>21</v>
      </c>
      <c r="D2717">
        <v>1</v>
      </c>
      <c r="E2717">
        <v>1247</v>
      </c>
      <c r="F2717">
        <v>1247</v>
      </c>
      <c r="G2717" t="s">
        <v>996</v>
      </c>
      <c r="H2717" t="s">
        <v>21</v>
      </c>
    </row>
    <row r="2718" spans="1:8" x14ac:dyDescent="0.25">
      <c r="A2718" t="s">
        <v>8708</v>
      </c>
      <c r="B2718" t="s">
        <v>8708</v>
      </c>
      <c r="C2718" t="s">
        <v>21</v>
      </c>
      <c r="D2718">
        <v>1</v>
      </c>
      <c r="E2718">
        <v>66</v>
      </c>
      <c r="F2718">
        <v>66</v>
      </c>
      <c r="G2718" t="s">
        <v>8709</v>
      </c>
      <c r="H2718" t="s">
        <v>21</v>
      </c>
    </row>
    <row r="2719" spans="1:8" x14ac:dyDescent="0.25">
      <c r="A2719" t="s">
        <v>8710</v>
      </c>
      <c r="B2719" t="s">
        <v>8710</v>
      </c>
      <c r="C2719" t="s">
        <v>377</v>
      </c>
      <c r="D2719">
        <v>1</v>
      </c>
      <c r="E2719">
        <v>21.5</v>
      </c>
      <c r="F2719">
        <v>21.5</v>
      </c>
      <c r="G2719" t="s">
        <v>8711</v>
      </c>
      <c r="H2719" t="s">
        <v>26</v>
      </c>
    </row>
    <row r="2720" spans="1:8" x14ac:dyDescent="0.25">
      <c r="A2720" t="s">
        <v>8712</v>
      </c>
      <c r="B2720" t="s">
        <v>8712</v>
      </c>
      <c r="C2720" t="s">
        <v>26</v>
      </c>
      <c r="D2720">
        <v>1</v>
      </c>
      <c r="E2720">
        <v>55.3</v>
      </c>
      <c r="F2720">
        <v>55.3</v>
      </c>
      <c r="G2720" t="s">
        <v>8713</v>
      </c>
      <c r="H2720" t="s">
        <v>26</v>
      </c>
    </row>
    <row r="2721" spans="1:8" x14ac:dyDescent="0.25">
      <c r="A2721" t="s">
        <v>8714</v>
      </c>
      <c r="B2721" t="s">
        <v>8715</v>
      </c>
      <c r="C2721" t="s">
        <v>21</v>
      </c>
      <c r="D2721">
        <v>1</v>
      </c>
      <c r="E2721">
        <v>276.26</v>
      </c>
      <c r="F2721">
        <v>276.26</v>
      </c>
      <c r="G2721" t="s">
        <v>8716</v>
      </c>
      <c r="H2721" t="s">
        <v>21</v>
      </c>
    </row>
    <row r="2722" spans="1:8" x14ac:dyDescent="0.25">
      <c r="A2722" t="s">
        <v>8717</v>
      </c>
      <c r="B2722" t="s">
        <v>8717</v>
      </c>
      <c r="C2722" t="s">
        <v>204</v>
      </c>
      <c r="D2722">
        <v>1</v>
      </c>
      <c r="E2722">
        <v>2125</v>
      </c>
      <c r="F2722">
        <v>2125</v>
      </c>
      <c r="G2722" t="s">
        <v>8718</v>
      </c>
      <c r="H2722" t="s">
        <v>72</v>
      </c>
    </row>
    <row r="2723" spans="1:8" x14ac:dyDescent="0.25">
      <c r="A2723" t="s">
        <v>8719</v>
      </c>
      <c r="B2723" t="s">
        <v>8719</v>
      </c>
      <c r="C2723" t="s">
        <v>204</v>
      </c>
      <c r="D2723">
        <v>1</v>
      </c>
      <c r="E2723">
        <v>2494</v>
      </c>
      <c r="F2723">
        <v>2494</v>
      </c>
      <c r="G2723" t="s">
        <v>8720</v>
      </c>
      <c r="H2723" t="s">
        <v>72</v>
      </c>
    </row>
    <row r="2724" spans="1:8" x14ac:dyDescent="0.25">
      <c r="A2724" t="s">
        <v>8721</v>
      </c>
      <c r="B2724" t="s">
        <v>8721</v>
      </c>
      <c r="C2724" t="s">
        <v>204</v>
      </c>
      <c r="D2724">
        <v>1</v>
      </c>
      <c r="E2724">
        <v>2494</v>
      </c>
      <c r="F2724">
        <v>2494</v>
      </c>
      <c r="G2724" t="s">
        <v>8722</v>
      </c>
      <c r="H2724" t="s">
        <v>72</v>
      </c>
    </row>
    <row r="2725" spans="1:8" x14ac:dyDescent="0.25">
      <c r="A2725" t="s">
        <v>997</v>
      </c>
      <c r="B2725" t="s">
        <v>997</v>
      </c>
      <c r="C2725" t="s">
        <v>204</v>
      </c>
      <c r="D2725">
        <v>1</v>
      </c>
      <c r="E2725">
        <v>2142</v>
      </c>
      <c r="F2725">
        <v>2142</v>
      </c>
      <c r="G2725" t="s">
        <v>998</v>
      </c>
      <c r="H2725" t="s">
        <v>72</v>
      </c>
    </row>
    <row r="2726" spans="1:8" x14ac:dyDescent="0.25">
      <c r="A2726" t="s">
        <v>8723</v>
      </c>
      <c r="B2726" t="s">
        <v>8724</v>
      </c>
      <c r="C2726" t="s">
        <v>26</v>
      </c>
      <c r="D2726">
        <v>1</v>
      </c>
      <c r="E2726">
        <v>25.8</v>
      </c>
      <c r="F2726">
        <v>25.8</v>
      </c>
      <c r="G2726" t="s">
        <v>8725</v>
      </c>
      <c r="H2726" t="s">
        <v>26</v>
      </c>
    </row>
    <row r="2727" spans="1:8" x14ac:dyDescent="0.25">
      <c r="A2727" t="s">
        <v>8726</v>
      </c>
      <c r="B2727" t="s">
        <v>8726</v>
      </c>
      <c r="C2727" t="s">
        <v>26</v>
      </c>
      <c r="D2727">
        <v>1</v>
      </c>
      <c r="E2727">
        <v>207.89</v>
      </c>
      <c r="F2727">
        <v>207.89</v>
      </c>
      <c r="G2727" t="s">
        <v>8727</v>
      </c>
      <c r="H2727" t="s">
        <v>26</v>
      </c>
    </row>
    <row r="2728" spans="1:8" x14ac:dyDescent="0.25">
      <c r="A2728" t="s">
        <v>8728</v>
      </c>
      <c r="B2728" t="s">
        <v>8729</v>
      </c>
      <c r="C2728" t="s">
        <v>26</v>
      </c>
      <c r="D2728">
        <v>1</v>
      </c>
      <c r="E2728">
        <v>171.74</v>
      </c>
      <c r="F2728">
        <v>171.74</v>
      </c>
      <c r="G2728" t="s">
        <v>8730</v>
      </c>
      <c r="H2728" t="s">
        <v>26</v>
      </c>
    </row>
    <row r="2729" spans="1:8" x14ac:dyDescent="0.25">
      <c r="A2729" t="s">
        <v>8731</v>
      </c>
      <c r="B2729" t="s">
        <v>8731</v>
      </c>
      <c r="C2729" t="s">
        <v>26</v>
      </c>
      <c r="D2729">
        <v>1</v>
      </c>
      <c r="E2729">
        <v>161.08500000000001</v>
      </c>
      <c r="F2729">
        <v>161.08500000000001</v>
      </c>
      <c r="G2729" t="s">
        <v>8732</v>
      </c>
      <c r="H2729" t="s">
        <v>26</v>
      </c>
    </row>
    <row r="2730" spans="1:8" x14ac:dyDescent="0.25">
      <c r="A2730" t="s">
        <v>8733</v>
      </c>
      <c r="B2730" t="s">
        <v>8734</v>
      </c>
      <c r="C2730" t="s">
        <v>26</v>
      </c>
      <c r="D2730">
        <v>2</v>
      </c>
      <c r="E2730">
        <v>28.05</v>
      </c>
      <c r="F2730">
        <v>14.025</v>
      </c>
      <c r="G2730" t="s">
        <v>8735</v>
      </c>
      <c r="H2730" t="s">
        <v>26</v>
      </c>
    </row>
    <row r="2731" spans="1:8" x14ac:dyDescent="0.25">
      <c r="A2731" t="s">
        <v>8736</v>
      </c>
      <c r="B2731" t="s">
        <v>8736</v>
      </c>
      <c r="C2731" t="s">
        <v>26</v>
      </c>
      <c r="D2731">
        <v>100</v>
      </c>
      <c r="E2731">
        <v>101.2</v>
      </c>
      <c r="F2731">
        <v>1.012</v>
      </c>
      <c r="G2731" t="s">
        <v>8737</v>
      </c>
      <c r="H2731" t="s">
        <v>26</v>
      </c>
    </row>
    <row r="2732" spans="1:8" x14ac:dyDescent="0.25">
      <c r="A2732" t="s">
        <v>8738</v>
      </c>
      <c r="B2732" t="s">
        <v>8738</v>
      </c>
      <c r="C2732" t="s">
        <v>377</v>
      </c>
      <c r="D2732">
        <v>2</v>
      </c>
      <c r="E2732">
        <v>801</v>
      </c>
      <c r="F2732">
        <v>400.5</v>
      </c>
      <c r="G2732" t="s">
        <v>8739</v>
      </c>
      <c r="H2732" t="s">
        <v>26</v>
      </c>
    </row>
    <row r="2733" spans="1:8" x14ac:dyDescent="0.25">
      <c r="A2733" t="s">
        <v>8738</v>
      </c>
      <c r="B2733" t="s">
        <v>8738</v>
      </c>
      <c r="C2733" t="s">
        <v>26</v>
      </c>
      <c r="D2733">
        <v>2</v>
      </c>
      <c r="E2733">
        <v>41.4</v>
      </c>
      <c r="F2733">
        <v>20.7</v>
      </c>
      <c r="G2733" t="s">
        <v>8739</v>
      </c>
      <c r="H2733" t="s">
        <v>26</v>
      </c>
    </row>
    <row r="2734" spans="1:8" x14ac:dyDescent="0.25">
      <c r="A2734" t="s">
        <v>8740</v>
      </c>
      <c r="B2734" t="s">
        <v>8740</v>
      </c>
      <c r="C2734" t="s">
        <v>377</v>
      </c>
      <c r="D2734">
        <v>1</v>
      </c>
      <c r="E2734">
        <v>47.45</v>
      </c>
      <c r="F2734">
        <v>47.45</v>
      </c>
      <c r="G2734" t="s">
        <v>8741</v>
      </c>
      <c r="H2734" t="s">
        <v>26</v>
      </c>
    </row>
    <row r="2735" spans="1:8" x14ac:dyDescent="0.25">
      <c r="A2735" t="s">
        <v>8740</v>
      </c>
      <c r="B2735" t="s">
        <v>8740</v>
      </c>
      <c r="C2735" t="s">
        <v>26</v>
      </c>
      <c r="D2735">
        <v>1</v>
      </c>
      <c r="E2735">
        <v>45</v>
      </c>
      <c r="F2735">
        <v>45</v>
      </c>
      <c r="G2735" t="s">
        <v>8741</v>
      </c>
      <c r="H2735" t="s">
        <v>26</v>
      </c>
    </row>
    <row r="2736" spans="1:8" x14ac:dyDescent="0.25">
      <c r="A2736" t="s">
        <v>8742</v>
      </c>
      <c r="B2736" t="s">
        <v>8742</v>
      </c>
      <c r="C2736" t="s">
        <v>26</v>
      </c>
      <c r="D2736">
        <v>200</v>
      </c>
      <c r="E2736">
        <v>118.6</v>
      </c>
      <c r="F2736">
        <v>0.59299999999999997</v>
      </c>
      <c r="G2736" t="s">
        <v>8743</v>
      </c>
      <c r="H2736" t="s">
        <v>26</v>
      </c>
    </row>
    <row r="2737" spans="1:8" x14ac:dyDescent="0.25">
      <c r="A2737" t="s">
        <v>8744</v>
      </c>
      <c r="B2737" t="s">
        <v>8744</v>
      </c>
      <c r="C2737" t="s">
        <v>26</v>
      </c>
      <c r="D2737">
        <v>1</v>
      </c>
      <c r="E2737">
        <v>5</v>
      </c>
      <c r="F2737">
        <v>5</v>
      </c>
      <c r="G2737" t="s">
        <v>8745</v>
      </c>
      <c r="H2737" t="s">
        <v>26</v>
      </c>
    </row>
    <row r="2738" spans="1:8" x14ac:dyDescent="0.25">
      <c r="A2738" t="s">
        <v>8746</v>
      </c>
      <c r="B2738" t="s">
        <v>8746</v>
      </c>
      <c r="C2738" t="s">
        <v>26</v>
      </c>
      <c r="D2738">
        <v>1</v>
      </c>
      <c r="E2738">
        <v>96.8</v>
      </c>
      <c r="F2738">
        <v>96.8</v>
      </c>
      <c r="G2738" t="s">
        <v>8747</v>
      </c>
      <c r="H2738" t="s">
        <v>26</v>
      </c>
    </row>
    <row r="2739" spans="1:8" x14ac:dyDescent="0.25">
      <c r="A2739" t="s">
        <v>8748</v>
      </c>
      <c r="B2739" t="s">
        <v>8749</v>
      </c>
      <c r="C2739" t="s">
        <v>26</v>
      </c>
      <c r="D2739">
        <v>1</v>
      </c>
      <c r="E2739">
        <v>18.47</v>
      </c>
      <c r="F2739">
        <v>18.47</v>
      </c>
      <c r="G2739" t="s">
        <v>8750</v>
      </c>
      <c r="H2739" t="s">
        <v>26</v>
      </c>
    </row>
    <row r="2740" spans="1:8" x14ac:dyDescent="0.25">
      <c r="A2740" t="s">
        <v>8751</v>
      </c>
      <c r="B2740" t="s">
        <v>8751</v>
      </c>
      <c r="C2740" t="s">
        <v>377</v>
      </c>
      <c r="D2740">
        <v>2</v>
      </c>
      <c r="E2740">
        <v>13.02</v>
      </c>
      <c r="F2740">
        <v>6.51</v>
      </c>
      <c r="G2740" t="s">
        <v>8752</v>
      </c>
      <c r="H2740" t="s">
        <v>26</v>
      </c>
    </row>
    <row r="2741" spans="1:8" x14ac:dyDescent="0.25">
      <c r="A2741" t="s">
        <v>8753</v>
      </c>
      <c r="B2741" t="s">
        <v>8753</v>
      </c>
      <c r="C2741" t="s">
        <v>26</v>
      </c>
      <c r="D2741">
        <v>1</v>
      </c>
      <c r="E2741">
        <v>207.89</v>
      </c>
      <c r="F2741">
        <v>207.89</v>
      </c>
      <c r="G2741" t="s">
        <v>8754</v>
      </c>
      <c r="H2741" t="s">
        <v>26</v>
      </c>
    </row>
    <row r="2742" spans="1:8" x14ac:dyDescent="0.25">
      <c r="A2742" t="s">
        <v>8755</v>
      </c>
      <c r="B2742" t="s">
        <v>8755</v>
      </c>
      <c r="C2742" t="s">
        <v>26</v>
      </c>
      <c r="D2742">
        <v>1</v>
      </c>
      <c r="E2742">
        <v>1.49</v>
      </c>
      <c r="F2742">
        <v>1.49</v>
      </c>
      <c r="G2742" t="s">
        <v>8756</v>
      </c>
      <c r="H2742" t="s">
        <v>26</v>
      </c>
    </row>
    <row r="2743" spans="1:8" x14ac:dyDescent="0.25">
      <c r="A2743" t="s">
        <v>8757</v>
      </c>
      <c r="B2743" t="s">
        <v>999</v>
      </c>
      <c r="C2743" t="s">
        <v>26</v>
      </c>
      <c r="D2743">
        <v>2</v>
      </c>
      <c r="E2743">
        <v>23.23</v>
      </c>
      <c r="F2743">
        <v>11.615</v>
      </c>
      <c r="G2743" t="s">
        <v>8758</v>
      </c>
      <c r="H2743" t="s">
        <v>26</v>
      </c>
    </row>
    <row r="2744" spans="1:8" x14ac:dyDescent="0.25">
      <c r="A2744" t="s">
        <v>8759</v>
      </c>
      <c r="B2744" t="s">
        <v>8759</v>
      </c>
      <c r="C2744" t="s">
        <v>377</v>
      </c>
      <c r="D2744">
        <v>2</v>
      </c>
      <c r="E2744">
        <v>6.2</v>
      </c>
      <c r="F2744">
        <v>3.1</v>
      </c>
      <c r="G2744" t="s">
        <v>8760</v>
      </c>
      <c r="H2744" t="s">
        <v>26</v>
      </c>
    </row>
    <row r="2745" spans="1:8" x14ac:dyDescent="0.25">
      <c r="A2745" t="s">
        <v>8761</v>
      </c>
      <c r="B2745" t="s">
        <v>8759</v>
      </c>
      <c r="C2745" t="s">
        <v>26</v>
      </c>
      <c r="D2745">
        <v>1</v>
      </c>
      <c r="E2745">
        <v>21.43</v>
      </c>
      <c r="F2745">
        <v>21.13</v>
      </c>
      <c r="G2745" t="s">
        <v>8760</v>
      </c>
      <c r="H2745" t="s">
        <v>26</v>
      </c>
    </row>
    <row r="2746" spans="1:8" x14ac:dyDescent="0.25">
      <c r="A2746" t="s">
        <v>8762</v>
      </c>
      <c r="B2746" t="s">
        <v>8762</v>
      </c>
      <c r="C2746" t="s">
        <v>26</v>
      </c>
      <c r="D2746">
        <v>1</v>
      </c>
      <c r="E2746">
        <v>184.1</v>
      </c>
      <c r="F2746">
        <v>184.1</v>
      </c>
      <c r="G2746" t="s">
        <v>8763</v>
      </c>
      <c r="H2746" t="s">
        <v>26</v>
      </c>
    </row>
    <row r="2747" spans="1:8" x14ac:dyDescent="0.25">
      <c r="A2747" t="s">
        <v>8764</v>
      </c>
      <c r="B2747" t="s">
        <v>8765</v>
      </c>
      <c r="C2747" t="s">
        <v>26</v>
      </c>
      <c r="D2747">
        <v>3</v>
      </c>
      <c r="E2747">
        <v>20.190000000000001</v>
      </c>
      <c r="F2747">
        <v>6.73</v>
      </c>
      <c r="G2747" t="s">
        <v>8766</v>
      </c>
      <c r="H2747" t="s">
        <v>26</v>
      </c>
    </row>
    <row r="2748" spans="1:8" x14ac:dyDescent="0.25">
      <c r="A2748" t="s">
        <v>8767</v>
      </c>
      <c r="B2748" t="s">
        <v>8768</v>
      </c>
      <c r="C2748" t="s">
        <v>26</v>
      </c>
      <c r="D2748">
        <v>1</v>
      </c>
      <c r="E2748">
        <v>8.6</v>
      </c>
      <c r="F2748">
        <v>8.6</v>
      </c>
      <c r="G2748" t="s">
        <v>8769</v>
      </c>
      <c r="H2748" t="s">
        <v>26</v>
      </c>
    </row>
    <row r="2749" spans="1:8" x14ac:dyDescent="0.25">
      <c r="A2749" t="s">
        <v>8770</v>
      </c>
      <c r="B2749" t="s">
        <v>8771</v>
      </c>
      <c r="C2749" t="s">
        <v>26</v>
      </c>
      <c r="D2749">
        <v>1</v>
      </c>
      <c r="E2749">
        <v>9.1199999999999992</v>
      </c>
      <c r="F2749">
        <v>9.1199999999999992</v>
      </c>
      <c r="G2749" t="s">
        <v>8772</v>
      </c>
      <c r="H2749" t="s">
        <v>26</v>
      </c>
    </row>
    <row r="2750" spans="1:8" x14ac:dyDescent="0.25">
      <c r="A2750" t="s">
        <v>8773</v>
      </c>
      <c r="B2750" t="s">
        <v>8774</v>
      </c>
      <c r="C2750" t="s">
        <v>73</v>
      </c>
      <c r="D2750">
        <v>1</v>
      </c>
      <c r="E2750">
        <v>39</v>
      </c>
      <c r="F2750">
        <v>39</v>
      </c>
      <c r="G2750" t="s">
        <v>8775</v>
      </c>
      <c r="H2750" t="s">
        <v>41</v>
      </c>
    </row>
    <row r="2751" spans="1:8" x14ac:dyDescent="0.25">
      <c r="A2751" t="s">
        <v>8776</v>
      </c>
      <c r="B2751" t="s">
        <v>8776</v>
      </c>
      <c r="C2751" t="s">
        <v>73</v>
      </c>
      <c r="D2751">
        <v>1</v>
      </c>
      <c r="E2751">
        <v>65</v>
      </c>
      <c r="F2751">
        <v>65</v>
      </c>
      <c r="G2751" t="s">
        <v>8777</v>
      </c>
      <c r="H2751" t="s">
        <v>41</v>
      </c>
    </row>
    <row r="2752" spans="1:8" x14ac:dyDescent="0.25">
      <c r="A2752" t="s">
        <v>8776</v>
      </c>
      <c r="B2752" t="s">
        <v>8776</v>
      </c>
      <c r="C2752" t="s">
        <v>204</v>
      </c>
      <c r="D2752">
        <v>1</v>
      </c>
      <c r="E2752">
        <v>65</v>
      </c>
      <c r="F2752">
        <v>65</v>
      </c>
      <c r="G2752" t="s">
        <v>8777</v>
      </c>
      <c r="H2752" t="s">
        <v>41</v>
      </c>
    </row>
    <row r="2753" spans="1:8" x14ac:dyDescent="0.25">
      <c r="A2753" t="s">
        <v>8778</v>
      </c>
      <c r="B2753" t="s">
        <v>8778</v>
      </c>
      <c r="C2753" t="s">
        <v>73</v>
      </c>
      <c r="D2753">
        <v>1</v>
      </c>
      <c r="E2753">
        <v>80.31</v>
      </c>
      <c r="F2753">
        <v>80.31</v>
      </c>
      <c r="G2753" t="s">
        <v>8779</v>
      </c>
      <c r="H2753" t="s">
        <v>41</v>
      </c>
    </row>
    <row r="2754" spans="1:8" x14ac:dyDescent="0.25">
      <c r="A2754" t="s">
        <v>8780</v>
      </c>
      <c r="B2754" t="s">
        <v>8781</v>
      </c>
      <c r="C2754" t="s">
        <v>73</v>
      </c>
      <c r="D2754">
        <v>1</v>
      </c>
      <c r="E2754">
        <v>490</v>
      </c>
      <c r="F2754">
        <v>487</v>
      </c>
      <c r="G2754" t="s">
        <v>8782</v>
      </c>
      <c r="H2754" t="s">
        <v>41</v>
      </c>
    </row>
    <row r="2755" spans="1:8" x14ac:dyDescent="0.25">
      <c r="A2755" t="s">
        <v>8783</v>
      </c>
      <c r="B2755" t="s">
        <v>8784</v>
      </c>
      <c r="C2755" t="s">
        <v>73</v>
      </c>
      <c r="D2755">
        <v>1</v>
      </c>
      <c r="E2755">
        <v>80</v>
      </c>
      <c r="F2755">
        <v>80</v>
      </c>
      <c r="G2755" t="s">
        <v>8785</v>
      </c>
      <c r="H2755" t="s">
        <v>41</v>
      </c>
    </row>
    <row r="2756" spans="1:8" x14ac:dyDescent="0.25">
      <c r="A2756" t="s">
        <v>1001</v>
      </c>
      <c r="B2756" t="s">
        <v>1001</v>
      </c>
      <c r="C2756" t="s">
        <v>73</v>
      </c>
      <c r="D2756">
        <v>1</v>
      </c>
      <c r="E2756">
        <v>201</v>
      </c>
      <c r="F2756">
        <v>201</v>
      </c>
      <c r="G2756" t="s">
        <v>8786</v>
      </c>
      <c r="H2756" t="s">
        <v>41</v>
      </c>
    </row>
    <row r="2757" spans="1:8" x14ac:dyDescent="0.25">
      <c r="A2757" t="s">
        <v>8787</v>
      </c>
      <c r="B2757" t="s">
        <v>8787</v>
      </c>
      <c r="C2757" t="s">
        <v>73</v>
      </c>
      <c r="D2757">
        <v>1</v>
      </c>
      <c r="E2757">
        <v>186</v>
      </c>
      <c r="F2757">
        <v>186</v>
      </c>
      <c r="G2757" t="s">
        <v>1004</v>
      </c>
      <c r="H2757" t="s">
        <v>41</v>
      </c>
    </row>
    <row r="2758" spans="1:8" x14ac:dyDescent="0.25">
      <c r="A2758" t="s">
        <v>8788</v>
      </c>
      <c r="B2758" t="s">
        <v>1003</v>
      </c>
      <c r="C2758" t="s">
        <v>73</v>
      </c>
      <c r="D2758">
        <v>1</v>
      </c>
      <c r="E2758">
        <v>186</v>
      </c>
      <c r="F2758">
        <v>186</v>
      </c>
      <c r="G2758" t="s">
        <v>1004</v>
      </c>
      <c r="H2758" t="s">
        <v>41</v>
      </c>
    </row>
    <row r="2759" spans="1:8" x14ac:dyDescent="0.25">
      <c r="A2759" t="s">
        <v>8789</v>
      </c>
      <c r="B2759" t="s">
        <v>8790</v>
      </c>
      <c r="C2759" t="s">
        <v>73</v>
      </c>
      <c r="D2759">
        <v>1</v>
      </c>
      <c r="E2759">
        <v>201</v>
      </c>
      <c r="F2759">
        <v>201</v>
      </c>
      <c r="G2759" t="s">
        <v>8791</v>
      </c>
      <c r="H2759" t="s">
        <v>41</v>
      </c>
    </row>
    <row r="2760" spans="1:8" x14ac:dyDescent="0.25">
      <c r="A2760" t="s">
        <v>1005</v>
      </c>
      <c r="B2760" t="s">
        <v>1005</v>
      </c>
      <c r="C2760" t="s">
        <v>73</v>
      </c>
      <c r="D2760">
        <v>1</v>
      </c>
      <c r="E2760">
        <v>25</v>
      </c>
      <c r="F2760">
        <v>25</v>
      </c>
      <c r="G2760" t="s">
        <v>8792</v>
      </c>
      <c r="H2760" t="s">
        <v>41</v>
      </c>
    </row>
    <row r="2761" spans="1:8" x14ac:dyDescent="0.25">
      <c r="A2761" t="s">
        <v>8793</v>
      </c>
      <c r="B2761" t="s">
        <v>1007</v>
      </c>
      <c r="C2761" t="s">
        <v>26</v>
      </c>
      <c r="D2761">
        <v>1</v>
      </c>
      <c r="E2761">
        <v>1190.4000000000001</v>
      </c>
      <c r="F2761">
        <v>1190.4000000000001</v>
      </c>
      <c r="G2761" t="s">
        <v>8794</v>
      </c>
      <c r="H2761" t="s">
        <v>26</v>
      </c>
    </row>
    <row r="2762" spans="1:8" x14ac:dyDescent="0.25">
      <c r="A2762" t="s">
        <v>8795</v>
      </c>
      <c r="B2762" t="s">
        <v>8795</v>
      </c>
      <c r="C2762" t="s">
        <v>26</v>
      </c>
      <c r="D2762">
        <v>1</v>
      </c>
      <c r="E2762">
        <v>150.51</v>
      </c>
      <c r="F2762">
        <v>122.21333333299999</v>
      </c>
      <c r="G2762" t="s">
        <v>8796</v>
      </c>
      <c r="H2762" t="s">
        <v>26</v>
      </c>
    </row>
    <row r="2763" spans="1:8" x14ac:dyDescent="0.25">
      <c r="A2763" t="s">
        <v>8797</v>
      </c>
      <c r="B2763" t="s">
        <v>8797</v>
      </c>
      <c r="C2763" t="s">
        <v>26</v>
      </c>
      <c r="D2763">
        <v>1</v>
      </c>
      <c r="E2763">
        <v>62.8</v>
      </c>
      <c r="F2763">
        <v>44.66</v>
      </c>
      <c r="G2763" t="s">
        <v>8798</v>
      </c>
      <c r="H2763" t="s">
        <v>26</v>
      </c>
    </row>
    <row r="2764" spans="1:8" x14ac:dyDescent="0.25">
      <c r="A2764" t="s">
        <v>8799</v>
      </c>
      <c r="B2764" t="s">
        <v>8799</v>
      </c>
      <c r="C2764" t="s">
        <v>26</v>
      </c>
      <c r="D2764">
        <v>1.5</v>
      </c>
      <c r="E2764">
        <v>187.38</v>
      </c>
      <c r="F2764">
        <v>165.02</v>
      </c>
      <c r="G2764" t="s">
        <v>8800</v>
      </c>
      <c r="H2764" t="s">
        <v>26</v>
      </c>
    </row>
    <row r="2765" spans="1:8" x14ac:dyDescent="0.25">
      <c r="A2765" t="s">
        <v>8801</v>
      </c>
      <c r="B2765" t="s">
        <v>1009</v>
      </c>
      <c r="C2765" t="s">
        <v>26</v>
      </c>
      <c r="D2765">
        <v>1</v>
      </c>
      <c r="E2765">
        <v>8.35</v>
      </c>
      <c r="F2765">
        <v>8.35</v>
      </c>
      <c r="G2765" t="s">
        <v>3801</v>
      </c>
      <c r="H2765" t="s">
        <v>26</v>
      </c>
    </row>
    <row r="2766" spans="1:8" x14ac:dyDescent="0.25">
      <c r="A2766" t="s">
        <v>8802</v>
      </c>
      <c r="B2766" t="s">
        <v>8803</v>
      </c>
      <c r="C2766" t="s">
        <v>26</v>
      </c>
      <c r="D2766">
        <v>1</v>
      </c>
      <c r="E2766">
        <v>29.7</v>
      </c>
      <c r="F2766">
        <v>29.7</v>
      </c>
      <c r="G2766" t="s">
        <v>3801</v>
      </c>
      <c r="H2766" t="s">
        <v>26</v>
      </c>
    </row>
    <row r="2767" spans="1:8" x14ac:dyDescent="0.25">
      <c r="A2767" t="s">
        <v>8804</v>
      </c>
      <c r="B2767" t="s">
        <v>8805</v>
      </c>
      <c r="C2767" t="s">
        <v>26</v>
      </c>
      <c r="D2767">
        <v>1</v>
      </c>
      <c r="E2767">
        <v>3.37</v>
      </c>
      <c r="F2767">
        <v>3.37</v>
      </c>
      <c r="G2767" t="s">
        <v>3801</v>
      </c>
      <c r="H2767" t="s">
        <v>26</v>
      </c>
    </row>
    <row r="2768" spans="1:8" x14ac:dyDescent="0.25">
      <c r="A2768" t="s">
        <v>8806</v>
      </c>
      <c r="B2768" t="s">
        <v>8806</v>
      </c>
      <c r="C2768" t="s">
        <v>391</v>
      </c>
      <c r="D2768">
        <v>1</v>
      </c>
      <c r="E2768">
        <v>10.15</v>
      </c>
      <c r="F2768">
        <v>10.15</v>
      </c>
      <c r="G2768" t="s">
        <v>8807</v>
      </c>
      <c r="H2768" t="s">
        <v>26</v>
      </c>
    </row>
    <row r="2769" spans="1:8" x14ac:dyDescent="0.25">
      <c r="A2769" t="s">
        <v>8806</v>
      </c>
      <c r="B2769" t="s">
        <v>8806</v>
      </c>
      <c r="C2769" t="s">
        <v>26</v>
      </c>
      <c r="D2769">
        <v>1</v>
      </c>
      <c r="E2769">
        <v>2.5</v>
      </c>
      <c r="F2769">
        <v>2.5</v>
      </c>
      <c r="G2769" t="s">
        <v>8807</v>
      </c>
      <c r="H2769" t="s">
        <v>26</v>
      </c>
    </row>
    <row r="2770" spans="1:8" x14ac:dyDescent="0.25">
      <c r="A2770" t="s">
        <v>8808</v>
      </c>
      <c r="B2770" t="s">
        <v>8808</v>
      </c>
      <c r="C2770" t="s">
        <v>391</v>
      </c>
      <c r="D2770">
        <v>1</v>
      </c>
      <c r="E2770">
        <v>8</v>
      </c>
      <c r="F2770">
        <v>8</v>
      </c>
      <c r="G2770" t="s">
        <v>8809</v>
      </c>
      <c r="H2770" t="s">
        <v>26</v>
      </c>
    </row>
    <row r="2771" spans="1:8" x14ac:dyDescent="0.25">
      <c r="A2771" t="s">
        <v>8808</v>
      </c>
      <c r="B2771" t="s">
        <v>8808</v>
      </c>
      <c r="C2771" t="s">
        <v>26</v>
      </c>
      <c r="D2771">
        <v>1</v>
      </c>
      <c r="E2771">
        <v>22.75</v>
      </c>
      <c r="F2771">
        <v>22.75</v>
      </c>
      <c r="G2771" t="s">
        <v>8809</v>
      </c>
      <c r="H2771" t="s">
        <v>26</v>
      </c>
    </row>
    <row r="2772" spans="1:8" x14ac:dyDescent="0.25">
      <c r="A2772" t="s">
        <v>8810</v>
      </c>
      <c r="B2772" t="s">
        <v>8810</v>
      </c>
      <c r="C2772" t="s">
        <v>26</v>
      </c>
      <c r="D2772">
        <v>3.5</v>
      </c>
      <c r="E2772">
        <v>0</v>
      </c>
      <c r="F2772">
        <v>0</v>
      </c>
      <c r="G2772" t="s">
        <v>8811</v>
      </c>
      <c r="H2772" t="s">
        <v>26</v>
      </c>
    </row>
    <row r="2773" spans="1:8" x14ac:dyDescent="0.25">
      <c r="A2773" t="s">
        <v>1011</v>
      </c>
      <c r="B2773" t="s">
        <v>1011</v>
      </c>
      <c r="C2773" t="s">
        <v>380</v>
      </c>
      <c r="D2773">
        <v>1</v>
      </c>
      <c r="E2773">
        <v>510.84</v>
      </c>
      <c r="F2773">
        <v>510.84</v>
      </c>
      <c r="G2773" t="s">
        <v>1012</v>
      </c>
      <c r="H2773" t="s">
        <v>21</v>
      </c>
    </row>
    <row r="2774" spans="1:8" x14ac:dyDescent="0.25">
      <c r="A2774" t="s">
        <v>1011</v>
      </c>
      <c r="B2774" t="s">
        <v>1011</v>
      </c>
      <c r="C2774" t="s">
        <v>73</v>
      </c>
      <c r="D2774">
        <v>1</v>
      </c>
      <c r="E2774">
        <v>529</v>
      </c>
      <c r="F2774">
        <v>529</v>
      </c>
      <c r="G2774" t="s">
        <v>1012</v>
      </c>
      <c r="H2774" t="s">
        <v>21</v>
      </c>
    </row>
    <row r="2775" spans="1:8" x14ac:dyDescent="0.25">
      <c r="A2775" t="s">
        <v>8812</v>
      </c>
      <c r="B2775" t="s">
        <v>1011</v>
      </c>
      <c r="C2775" t="s">
        <v>21</v>
      </c>
      <c r="D2775">
        <v>1</v>
      </c>
      <c r="E2775">
        <v>289</v>
      </c>
      <c r="F2775">
        <v>289</v>
      </c>
      <c r="G2775" t="s">
        <v>1012</v>
      </c>
      <c r="H2775" t="s">
        <v>21</v>
      </c>
    </row>
    <row r="2776" spans="1:8" x14ac:dyDescent="0.25">
      <c r="A2776" t="s">
        <v>8813</v>
      </c>
      <c r="B2776" t="s">
        <v>8814</v>
      </c>
      <c r="C2776" t="s">
        <v>21</v>
      </c>
      <c r="D2776">
        <v>1</v>
      </c>
      <c r="E2776">
        <v>94.5</v>
      </c>
      <c r="F2776">
        <v>94.5</v>
      </c>
      <c r="G2776" t="s">
        <v>1012</v>
      </c>
      <c r="H2776" t="s">
        <v>21</v>
      </c>
    </row>
    <row r="2777" spans="1:8" x14ac:dyDescent="0.25">
      <c r="A2777" t="s">
        <v>8815</v>
      </c>
      <c r="B2777" t="s">
        <v>8815</v>
      </c>
      <c r="C2777" t="s">
        <v>21</v>
      </c>
      <c r="D2777">
        <v>1</v>
      </c>
      <c r="E2777">
        <v>158</v>
      </c>
      <c r="F2777">
        <v>158</v>
      </c>
      <c r="G2777" t="s">
        <v>8816</v>
      </c>
      <c r="H2777" t="s">
        <v>21</v>
      </c>
    </row>
    <row r="2778" spans="1:8" x14ac:dyDescent="0.25">
      <c r="A2778" t="s">
        <v>8817</v>
      </c>
      <c r="B2778" t="s">
        <v>1013</v>
      </c>
      <c r="C2778" t="s">
        <v>73</v>
      </c>
      <c r="D2778">
        <v>1</v>
      </c>
      <c r="E2778">
        <v>4</v>
      </c>
      <c r="F2778">
        <v>4</v>
      </c>
      <c r="G2778" t="s">
        <v>1014</v>
      </c>
      <c r="H2778" t="s">
        <v>41</v>
      </c>
    </row>
    <row r="2779" spans="1:8" x14ac:dyDescent="0.25">
      <c r="A2779" t="s">
        <v>8818</v>
      </c>
      <c r="B2779" t="s">
        <v>8818</v>
      </c>
      <c r="C2779" t="s">
        <v>73</v>
      </c>
      <c r="D2779">
        <v>1</v>
      </c>
      <c r="E2779">
        <v>8</v>
      </c>
      <c r="F2779">
        <v>8</v>
      </c>
      <c r="G2779" t="s">
        <v>8819</v>
      </c>
      <c r="H2779" t="s">
        <v>41</v>
      </c>
    </row>
    <row r="2780" spans="1:8" x14ac:dyDescent="0.25">
      <c r="A2780" t="s">
        <v>1015</v>
      </c>
      <c r="B2780" t="s">
        <v>1015</v>
      </c>
      <c r="C2780" t="s">
        <v>26</v>
      </c>
      <c r="D2780">
        <v>1</v>
      </c>
      <c r="E2780">
        <v>25.7</v>
      </c>
      <c r="F2780">
        <v>25.7</v>
      </c>
      <c r="G2780" t="s">
        <v>1016</v>
      </c>
      <c r="H2780" t="s">
        <v>26</v>
      </c>
    </row>
    <row r="2781" spans="1:8" x14ac:dyDescent="0.25">
      <c r="A2781" t="s">
        <v>8820</v>
      </c>
      <c r="B2781" t="s">
        <v>8820</v>
      </c>
      <c r="C2781" t="s">
        <v>391</v>
      </c>
      <c r="D2781">
        <v>1</v>
      </c>
      <c r="E2781">
        <v>4.2</v>
      </c>
      <c r="F2781">
        <v>4.2</v>
      </c>
      <c r="G2781" t="s">
        <v>8821</v>
      </c>
      <c r="H2781" t="s">
        <v>26</v>
      </c>
    </row>
    <row r="2782" spans="1:8" x14ac:dyDescent="0.25">
      <c r="A2782" t="s">
        <v>8820</v>
      </c>
      <c r="B2782" t="s">
        <v>8820</v>
      </c>
      <c r="C2782" t="s">
        <v>26</v>
      </c>
      <c r="D2782">
        <v>1</v>
      </c>
      <c r="E2782">
        <v>1</v>
      </c>
      <c r="F2782">
        <v>1</v>
      </c>
      <c r="G2782" t="s">
        <v>8821</v>
      </c>
      <c r="H2782" t="s">
        <v>26</v>
      </c>
    </row>
    <row r="2783" spans="1:8" x14ac:dyDescent="0.25">
      <c r="A2783" t="s">
        <v>8822</v>
      </c>
      <c r="B2783" t="s">
        <v>8823</v>
      </c>
      <c r="C2783" t="s">
        <v>26</v>
      </c>
      <c r="D2783">
        <v>1</v>
      </c>
      <c r="E2783">
        <v>0.16</v>
      </c>
      <c r="F2783">
        <v>0.16</v>
      </c>
      <c r="G2783" t="s">
        <v>8824</v>
      </c>
      <c r="H2783" t="s">
        <v>26</v>
      </c>
    </row>
    <row r="2784" spans="1:8" x14ac:dyDescent="0.25">
      <c r="A2784" t="s">
        <v>8825</v>
      </c>
      <c r="B2784" t="s">
        <v>8826</v>
      </c>
      <c r="C2784" t="s">
        <v>73</v>
      </c>
      <c r="D2784">
        <v>1</v>
      </c>
      <c r="E2784">
        <v>12.2</v>
      </c>
      <c r="F2784">
        <v>12.2</v>
      </c>
      <c r="G2784" t="s">
        <v>8827</v>
      </c>
      <c r="H2784" t="s">
        <v>41</v>
      </c>
    </row>
    <row r="2785" spans="1:8" x14ac:dyDescent="0.25">
      <c r="A2785" t="s">
        <v>8828</v>
      </c>
      <c r="B2785" t="s">
        <v>8828</v>
      </c>
      <c r="C2785" t="s">
        <v>377</v>
      </c>
      <c r="D2785">
        <v>4</v>
      </c>
      <c r="E2785">
        <v>33.314999999999998</v>
      </c>
      <c r="F2785">
        <v>8.3287499999999994</v>
      </c>
      <c r="G2785" t="s">
        <v>8829</v>
      </c>
      <c r="H2785" t="s">
        <v>26</v>
      </c>
    </row>
    <row r="2786" spans="1:8" x14ac:dyDescent="0.25">
      <c r="A2786" t="s">
        <v>8828</v>
      </c>
      <c r="B2786" t="s">
        <v>8828</v>
      </c>
      <c r="C2786" t="s">
        <v>26</v>
      </c>
      <c r="D2786">
        <v>1</v>
      </c>
      <c r="E2786">
        <v>276</v>
      </c>
      <c r="F2786">
        <v>276</v>
      </c>
      <c r="G2786" t="s">
        <v>8829</v>
      </c>
      <c r="H2786" t="s">
        <v>26</v>
      </c>
    </row>
    <row r="2787" spans="1:8" x14ac:dyDescent="0.25">
      <c r="A2787" t="s">
        <v>1017</v>
      </c>
      <c r="B2787" t="s">
        <v>1017</v>
      </c>
      <c r="C2787" t="s">
        <v>34</v>
      </c>
      <c r="D2787">
        <v>1</v>
      </c>
      <c r="E2787">
        <v>8.6</v>
      </c>
      <c r="F2787">
        <v>8.6</v>
      </c>
      <c r="G2787" t="s">
        <v>1018</v>
      </c>
      <c r="H2787" t="s">
        <v>26</v>
      </c>
    </row>
    <row r="2788" spans="1:8" x14ac:dyDescent="0.25">
      <c r="A2788" t="s">
        <v>1017</v>
      </c>
      <c r="B2788" t="s">
        <v>1017</v>
      </c>
      <c r="C2788" t="s">
        <v>26</v>
      </c>
      <c r="D2788">
        <v>1</v>
      </c>
      <c r="E2788">
        <v>12.56</v>
      </c>
      <c r="F2788">
        <v>12.56</v>
      </c>
      <c r="G2788" t="s">
        <v>1018</v>
      </c>
      <c r="H2788" t="s">
        <v>26</v>
      </c>
    </row>
    <row r="2789" spans="1:8" x14ac:dyDescent="0.25">
      <c r="A2789" t="s">
        <v>8830</v>
      </c>
      <c r="B2789" t="s">
        <v>8830</v>
      </c>
      <c r="C2789" t="s">
        <v>26</v>
      </c>
      <c r="D2789">
        <v>1</v>
      </c>
      <c r="E2789">
        <v>276.23</v>
      </c>
      <c r="F2789">
        <v>276.23</v>
      </c>
      <c r="G2789" t="s">
        <v>8831</v>
      </c>
      <c r="H2789" t="s">
        <v>26</v>
      </c>
    </row>
    <row r="2790" spans="1:8" x14ac:dyDescent="0.25">
      <c r="A2790" t="s">
        <v>8832</v>
      </c>
      <c r="B2790" t="s">
        <v>8832</v>
      </c>
      <c r="C2790" t="s">
        <v>26</v>
      </c>
      <c r="D2790">
        <v>7</v>
      </c>
      <c r="E2790">
        <v>123.95</v>
      </c>
      <c r="F2790">
        <v>17.707142857099999</v>
      </c>
      <c r="G2790" t="s">
        <v>8833</v>
      </c>
      <c r="H2790" t="s">
        <v>26</v>
      </c>
    </row>
    <row r="2791" spans="1:8" x14ac:dyDescent="0.25">
      <c r="A2791" t="s">
        <v>8834</v>
      </c>
      <c r="B2791" t="s">
        <v>8834</v>
      </c>
      <c r="C2791" t="s">
        <v>26</v>
      </c>
      <c r="D2791">
        <v>1</v>
      </c>
      <c r="E2791">
        <v>17.96</v>
      </c>
      <c r="F2791">
        <v>17.96</v>
      </c>
      <c r="G2791" t="s">
        <v>8835</v>
      </c>
      <c r="H2791" t="s">
        <v>26</v>
      </c>
    </row>
    <row r="2792" spans="1:8" x14ac:dyDescent="0.25">
      <c r="A2792" t="s">
        <v>8836</v>
      </c>
      <c r="B2792" t="s">
        <v>1019</v>
      </c>
      <c r="C2792" t="s">
        <v>26</v>
      </c>
      <c r="D2792">
        <v>1</v>
      </c>
      <c r="E2792">
        <v>17.52</v>
      </c>
      <c r="F2792">
        <v>17.52</v>
      </c>
      <c r="G2792" t="s">
        <v>8837</v>
      </c>
      <c r="H2792" t="s">
        <v>26</v>
      </c>
    </row>
    <row r="2793" spans="1:8" x14ac:dyDescent="0.25">
      <c r="A2793" t="s">
        <v>8838</v>
      </c>
      <c r="B2793" t="s">
        <v>8839</v>
      </c>
      <c r="C2793" t="s">
        <v>26</v>
      </c>
      <c r="D2793">
        <v>8</v>
      </c>
      <c r="E2793">
        <v>23</v>
      </c>
      <c r="F2793">
        <v>2.875</v>
      </c>
      <c r="G2793" t="s">
        <v>8840</v>
      </c>
      <c r="H2793" t="s">
        <v>26</v>
      </c>
    </row>
    <row r="2794" spans="1:8" x14ac:dyDescent="0.25">
      <c r="A2794" t="s">
        <v>8841</v>
      </c>
      <c r="B2794" t="s">
        <v>8842</v>
      </c>
      <c r="C2794" t="s">
        <v>377</v>
      </c>
      <c r="D2794">
        <v>2</v>
      </c>
      <c r="E2794">
        <v>114.2</v>
      </c>
      <c r="F2794">
        <v>57.1</v>
      </c>
      <c r="G2794" t="s">
        <v>8843</v>
      </c>
      <c r="H2794" t="s">
        <v>26</v>
      </c>
    </row>
    <row r="2795" spans="1:8" x14ac:dyDescent="0.25">
      <c r="A2795" t="s">
        <v>8844</v>
      </c>
      <c r="B2795" t="s">
        <v>8845</v>
      </c>
      <c r="C2795" t="s">
        <v>26</v>
      </c>
      <c r="D2795">
        <v>1</v>
      </c>
      <c r="E2795">
        <v>5.84</v>
      </c>
      <c r="F2795">
        <v>5.84</v>
      </c>
      <c r="G2795" t="s">
        <v>8846</v>
      </c>
      <c r="H2795" t="s">
        <v>26</v>
      </c>
    </row>
    <row r="2796" spans="1:8" x14ac:dyDescent="0.25">
      <c r="A2796" t="s">
        <v>8847</v>
      </c>
      <c r="B2796" t="s">
        <v>8847</v>
      </c>
      <c r="C2796" t="s">
        <v>73</v>
      </c>
      <c r="D2796">
        <v>1</v>
      </c>
      <c r="E2796">
        <v>1213.77</v>
      </c>
      <c r="F2796">
        <v>1213.77</v>
      </c>
      <c r="G2796" t="s">
        <v>8848</v>
      </c>
      <c r="H2796" t="s">
        <v>41</v>
      </c>
    </row>
    <row r="2797" spans="1:8" x14ac:dyDescent="0.25">
      <c r="A2797" t="s">
        <v>8849</v>
      </c>
      <c r="B2797" t="s">
        <v>8849</v>
      </c>
      <c r="C2797" t="s">
        <v>73</v>
      </c>
      <c r="D2797">
        <v>1</v>
      </c>
      <c r="E2797">
        <v>65.400000000000006</v>
      </c>
      <c r="F2797">
        <v>65.400000000000006</v>
      </c>
      <c r="G2797" t="s">
        <v>8850</v>
      </c>
      <c r="H2797" t="s">
        <v>41</v>
      </c>
    </row>
    <row r="2798" spans="1:8" x14ac:dyDescent="0.25">
      <c r="A2798" t="s">
        <v>8851</v>
      </c>
      <c r="B2798" t="s">
        <v>8851</v>
      </c>
      <c r="C2798" t="s">
        <v>179</v>
      </c>
      <c r="D2798">
        <v>1</v>
      </c>
      <c r="E2798">
        <v>251</v>
      </c>
      <c r="F2798">
        <v>251</v>
      </c>
      <c r="G2798" t="s">
        <v>8852</v>
      </c>
      <c r="H2798" t="s">
        <v>41</v>
      </c>
    </row>
    <row r="2799" spans="1:8" x14ac:dyDescent="0.25">
      <c r="A2799" t="s">
        <v>1021</v>
      </c>
      <c r="B2799" t="s">
        <v>1021</v>
      </c>
      <c r="C2799" t="s">
        <v>391</v>
      </c>
      <c r="D2799">
        <v>1</v>
      </c>
      <c r="E2799">
        <v>2</v>
      </c>
      <c r="F2799">
        <v>1.895</v>
      </c>
      <c r="G2799" t="s">
        <v>1022</v>
      </c>
      <c r="H2799" t="s">
        <v>26</v>
      </c>
    </row>
    <row r="2800" spans="1:8" x14ac:dyDescent="0.25">
      <c r="A2800" t="s">
        <v>1021</v>
      </c>
      <c r="B2800" t="s">
        <v>1021</v>
      </c>
      <c r="C2800" t="s">
        <v>26</v>
      </c>
      <c r="D2800">
        <v>1</v>
      </c>
      <c r="E2800">
        <v>3.25</v>
      </c>
      <c r="F2800">
        <v>3.25</v>
      </c>
      <c r="G2800" t="s">
        <v>1022</v>
      </c>
      <c r="H2800" t="s">
        <v>26</v>
      </c>
    </row>
    <row r="2801" spans="1:8" x14ac:dyDescent="0.25">
      <c r="A2801" t="s">
        <v>8853</v>
      </c>
      <c r="B2801" t="s">
        <v>8854</v>
      </c>
      <c r="C2801" t="s">
        <v>158</v>
      </c>
      <c r="D2801">
        <v>1</v>
      </c>
      <c r="E2801">
        <v>3.4950000000000001</v>
      </c>
      <c r="F2801">
        <v>3.4950000000000001</v>
      </c>
      <c r="G2801" t="s">
        <v>8855</v>
      </c>
      <c r="H2801" t="s">
        <v>26</v>
      </c>
    </row>
    <row r="2802" spans="1:8" x14ac:dyDescent="0.25">
      <c r="A2802" t="s">
        <v>8854</v>
      </c>
      <c r="B2802" t="s">
        <v>8854</v>
      </c>
      <c r="C2802" t="s">
        <v>26</v>
      </c>
      <c r="D2802">
        <v>1</v>
      </c>
      <c r="E2802">
        <v>3.95</v>
      </c>
      <c r="F2802">
        <v>3.95</v>
      </c>
      <c r="G2802" t="s">
        <v>8855</v>
      </c>
      <c r="H2802" t="s">
        <v>26</v>
      </c>
    </row>
    <row r="2803" spans="1:8" x14ac:dyDescent="0.25">
      <c r="A2803" t="s">
        <v>8856</v>
      </c>
      <c r="B2803" t="s">
        <v>8856</v>
      </c>
      <c r="C2803" t="s">
        <v>391</v>
      </c>
      <c r="D2803">
        <v>1</v>
      </c>
      <c r="E2803">
        <v>4</v>
      </c>
      <c r="F2803">
        <v>4</v>
      </c>
      <c r="G2803" t="s">
        <v>8857</v>
      </c>
      <c r="H2803" t="s">
        <v>26</v>
      </c>
    </row>
    <row r="2804" spans="1:8" x14ac:dyDescent="0.25">
      <c r="A2804" t="s">
        <v>8856</v>
      </c>
      <c r="B2804" t="s">
        <v>8856</v>
      </c>
      <c r="C2804" t="s">
        <v>26</v>
      </c>
      <c r="D2804">
        <v>1</v>
      </c>
      <c r="E2804">
        <v>28.34</v>
      </c>
      <c r="F2804">
        <v>28.34</v>
      </c>
      <c r="G2804" t="s">
        <v>8857</v>
      </c>
      <c r="H2804" t="s">
        <v>26</v>
      </c>
    </row>
    <row r="2805" spans="1:8" x14ac:dyDescent="0.25">
      <c r="A2805" t="s">
        <v>8858</v>
      </c>
      <c r="B2805" t="s">
        <v>8859</v>
      </c>
      <c r="C2805" t="s">
        <v>26</v>
      </c>
      <c r="D2805">
        <v>1</v>
      </c>
      <c r="E2805">
        <v>4.0199999999999996</v>
      </c>
      <c r="F2805">
        <v>4.0199999999999996</v>
      </c>
      <c r="G2805" t="s">
        <v>8860</v>
      </c>
      <c r="H2805" t="s">
        <v>26</v>
      </c>
    </row>
    <row r="2806" spans="1:8" x14ac:dyDescent="0.25">
      <c r="A2806" t="s">
        <v>8861</v>
      </c>
      <c r="B2806" t="s">
        <v>1023</v>
      </c>
      <c r="C2806" t="s">
        <v>26</v>
      </c>
      <c r="D2806">
        <v>1</v>
      </c>
      <c r="E2806">
        <v>1.27</v>
      </c>
      <c r="F2806">
        <v>1.27</v>
      </c>
      <c r="G2806" t="s">
        <v>1024</v>
      </c>
      <c r="H2806" t="s">
        <v>26</v>
      </c>
    </row>
    <row r="2807" spans="1:8" x14ac:dyDescent="0.25">
      <c r="A2807" t="s">
        <v>8862</v>
      </c>
      <c r="B2807" t="s">
        <v>8863</v>
      </c>
      <c r="C2807" t="s">
        <v>26</v>
      </c>
      <c r="D2807">
        <v>1</v>
      </c>
      <c r="E2807">
        <v>180.75</v>
      </c>
      <c r="F2807">
        <v>180.75</v>
      </c>
      <c r="G2807" t="s">
        <v>8864</v>
      </c>
      <c r="H2807" t="s">
        <v>26</v>
      </c>
    </row>
    <row r="2808" spans="1:8" x14ac:dyDescent="0.25">
      <c r="A2808" t="s">
        <v>8865</v>
      </c>
      <c r="B2808" t="s">
        <v>8865</v>
      </c>
      <c r="C2808" t="s">
        <v>26</v>
      </c>
      <c r="D2808">
        <v>1</v>
      </c>
      <c r="E2808">
        <v>39.950000000000003</v>
      </c>
      <c r="F2808">
        <v>39.950000000000003</v>
      </c>
      <c r="G2808" t="s">
        <v>8866</v>
      </c>
      <c r="H2808" t="s">
        <v>26</v>
      </c>
    </row>
    <row r="2809" spans="1:8" x14ac:dyDescent="0.25">
      <c r="A2809" t="s">
        <v>8867</v>
      </c>
      <c r="B2809" t="s">
        <v>8868</v>
      </c>
      <c r="C2809" t="s">
        <v>26</v>
      </c>
      <c r="D2809">
        <v>1</v>
      </c>
      <c r="E2809">
        <v>266.3</v>
      </c>
      <c r="F2809">
        <v>266.3</v>
      </c>
      <c r="G2809" t="s">
        <v>8869</v>
      </c>
      <c r="H2809" t="s">
        <v>26</v>
      </c>
    </row>
    <row r="2810" spans="1:8" x14ac:dyDescent="0.25">
      <c r="A2810" t="s">
        <v>8870</v>
      </c>
      <c r="B2810" t="s">
        <v>8871</v>
      </c>
      <c r="C2810" t="s">
        <v>26</v>
      </c>
      <c r="D2810">
        <v>1</v>
      </c>
      <c r="E2810">
        <v>60.63</v>
      </c>
      <c r="F2810">
        <v>60.63</v>
      </c>
      <c r="G2810" t="s">
        <v>8872</v>
      </c>
      <c r="H2810" t="s">
        <v>26</v>
      </c>
    </row>
    <row r="2811" spans="1:8" x14ac:dyDescent="0.25">
      <c r="A2811" t="s">
        <v>8873</v>
      </c>
      <c r="B2811" t="s">
        <v>8873</v>
      </c>
      <c r="C2811" t="s">
        <v>26</v>
      </c>
      <c r="D2811">
        <v>2</v>
      </c>
      <c r="E2811">
        <v>55.05</v>
      </c>
      <c r="F2811">
        <v>27.524999999999999</v>
      </c>
      <c r="G2811" t="s">
        <v>8874</v>
      </c>
      <c r="H2811" t="s">
        <v>26</v>
      </c>
    </row>
    <row r="2812" spans="1:8" x14ac:dyDescent="0.25">
      <c r="A2812" t="s">
        <v>8875</v>
      </c>
      <c r="B2812" t="s">
        <v>8876</v>
      </c>
      <c r="C2812" t="s">
        <v>26</v>
      </c>
      <c r="D2812">
        <v>1</v>
      </c>
      <c r="E2812">
        <v>2.4</v>
      </c>
      <c r="F2812">
        <v>2.4</v>
      </c>
      <c r="G2812" t="s">
        <v>8877</v>
      </c>
      <c r="H2812" t="s">
        <v>26</v>
      </c>
    </row>
    <row r="2813" spans="1:8" x14ac:dyDescent="0.25">
      <c r="A2813" t="s">
        <v>8878</v>
      </c>
      <c r="B2813" t="s">
        <v>1025</v>
      </c>
      <c r="C2813" t="s">
        <v>26</v>
      </c>
      <c r="D2813">
        <v>1</v>
      </c>
      <c r="E2813">
        <v>2.92</v>
      </c>
      <c r="F2813">
        <v>2.92</v>
      </c>
      <c r="G2813" t="s">
        <v>8879</v>
      </c>
      <c r="H2813" t="s">
        <v>26</v>
      </c>
    </row>
    <row r="2814" spans="1:8" x14ac:dyDescent="0.25">
      <c r="A2814" t="s">
        <v>8880</v>
      </c>
      <c r="B2814" t="s">
        <v>8880</v>
      </c>
      <c r="C2814" t="s">
        <v>26</v>
      </c>
      <c r="D2814">
        <v>16</v>
      </c>
      <c r="E2814">
        <v>0.16</v>
      </c>
      <c r="F2814">
        <v>0.01</v>
      </c>
      <c r="G2814" t="s">
        <v>8881</v>
      </c>
      <c r="H2814" t="s">
        <v>26</v>
      </c>
    </row>
    <row r="2815" spans="1:8" x14ac:dyDescent="0.25">
      <c r="A2815" t="s">
        <v>1027</v>
      </c>
      <c r="B2815" t="s">
        <v>1027</v>
      </c>
      <c r="C2815" t="s">
        <v>26</v>
      </c>
      <c r="D2815">
        <v>1</v>
      </c>
      <c r="E2815">
        <v>55.25</v>
      </c>
      <c r="F2815">
        <v>55.25</v>
      </c>
      <c r="G2815" t="s">
        <v>1028</v>
      </c>
      <c r="H2815" t="s">
        <v>26</v>
      </c>
    </row>
    <row r="2816" spans="1:8" x14ac:dyDescent="0.25">
      <c r="A2816" t="s">
        <v>8882</v>
      </c>
      <c r="B2816" t="s">
        <v>8882</v>
      </c>
      <c r="C2816" t="s">
        <v>392</v>
      </c>
      <c r="D2816">
        <v>1</v>
      </c>
      <c r="E2816">
        <v>49.3</v>
      </c>
      <c r="F2816">
        <v>49.3</v>
      </c>
      <c r="G2816" t="s">
        <v>8883</v>
      </c>
      <c r="H2816" t="s">
        <v>26</v>
      </c>
    </row>
    <row r="2817" spans="1:8" x14ac:dyDescent="0.25">
      <c r="A2817" t="s">
        <v>8882</v>
      </c>
      <c r="B2817" t="s">
        <v>8882</v>
      </c>
      <c r="C2817" t="s">
        <v>26</v>
      </c>
      <c r="D2817">
        <v>1</v>
      </c>
      <c r="E2817">
        <v>15.25</v>
      </c>
      <c r="F2817">
        <v>15.25</v>
      </c>
      <c r="G2817" t="s">
        <v>8883</v>
      </c>
      <c r="H2817" t="s">
        <v>26</v>
      </c>
    </row>
    <row r="2818" spans="1:8" x14ac:dyDescent="0.25">
      <c r="A2818" t="s">
        <v>8884</v>
      </c>
      <c r="B2818" t="s">
        <v>8884</v>
      </c>
      <c r="C2818" t="s">
        <v>391</v>
      </c>
      <c r="D2818">
        <v>1</v>
      </c>
      <c r="E2818">
        <v>4.13</v>
      </c>
      <c r="F2818">
        <v>4.13</v>
      </c>
      <c r="G2818" t="s">
        <v>8885</v>
      </c>
      <c r="H2818" t="s">
        <v>26</v>
      </c>
    </row>
    <row r="2819" spans="1:8" x14ac:dyDescent="0.25">
      <c r="A2819" t="s">
        <v>8884</v>
      </c>
      <c r="B2819" t="s">
        <v>8884</v>
      </c>
      <c r="C2819" t="s">
        <v>198</v>
      </c>
      <c r="D2819">
        <v>1</v>
      </c>
      <c r="E2819">
        <v>7.5</v>
      </c>
      <c r="F2819">
        <v>7.5</v>
      </c>
      <c r="G2819" t="s">
        <v>8885</v>
      </c>
      <c r="H2819" t="s">
        <v>26</v>
      </c>
    </row>
    <row r="2820" spans="1:8" x14ac:dyDescent="0.25">
      <c r="A2820" t="s">
        <v>8886</v>
      </c>
      <c r="B2820" t="s">
        <v>8884</v>
      </c>
      <c r="C2820" t="s">
        <v>26</v>
      </c>
      <c r="D2820">
        <v>1</v>
      </c>
      <c r="E2820">
        <v>7.5</v>
      </c>
      <c r="F2820">
        <v>7.5</v>
      </c>
      <c r="G2820" t="s">
        <v>8885</v>
      </c>
      <c r="H2820" t="s">
        <v>26</v>
      </c>
    </row>
    <row r="2821" spans="1:8" x14ac:dyDescent="0.25">
      <c r="A2821" t="s">
        <v>8887</v>
      </c>
      <c r="B2821" t="s">
        <v>8887</v>
      </c>
      <c r="C2821" t="s">
        <v>391</v>
      </c>
      <c r="D2821">
        <v>1</v>
      </c>
      <c r="E2821">
        <v>4.8499999999999996</v>
      </c>
      <c r="F2821">
        <v>4.8499999999999996</v>
      </c>
      <c r="G2821" t="s">
        <v>8888</v>
      </c>
      <c r="H2821" t="s">
        <v>26</v>
      </c>
    </row>
    <row r="2822" spans="1:8" x14ac:dyDescent="0.25">
      <c r="A2822" t="s">
        <v>8887</v>
      </c>
      <c r="B2822" t="s">
        <v>8887</v>
      </c>
      <c r="C2822" t="s">
        <v>26</v>
      </c>
      <c r="D2822">
        <v>1</v>
      </c>
      <c r="E2822">
        <v>16.100000000000001</v>
      </c>
      <c r="F2822">
        <v>16.100000000000001</v>
      </c>
      <c r="G2822" t="s">
        <v>8888</v>
      </c>
      <c r="H2822" t="s">
        <v>26</v>
      </c>
    </row>
    <row r="2823" spans="1:8" x14ac:dyDescent="0.25">
      <c r="A2823" t="s">
        <v>8889</v>
      </c>
      <c r="B2823" t="s">
        <v>8889</v>
      </c>
      <c r="C2823" t="s">
        <v>21</v>
      </c>
      <c r="D2823">
        <v>1</v>
      </c>
      <c r="E2823">
        <v>194</v>
      </c>
      <c r="F2823">
        <v>194</v>
      </c>
      <c r="G2823" t="s">
        <v>8890</v>
      </c>
      <c r="H2823" t="s">
        <v>21</v>
      </c>
    </row>
    <row r="2824" spans="1:8" x14ac:dyDescent="0.25">
      <c r="A2824" t="s">
        <v>8891</v>
      </c>
      <c r="B2824" t="s">
        <v>8891</v>
      </c>
      <c r="C2824" t="s">
        <v>21</v>
      </c>
      <c r="D2824">
        <v>1</v>
      </c>
      <c r="E2824">
        <v>210</v>
      </c>
      <c r="F2824">
        <v>210</v>
      </c>
      <c r="G2824" t="s">
        <v>8892</v>
      </c>
      <c r="H2824" t="s">
        <v>21</v>
      </c>
    </row>
    <row r="2825" spans="1:8" x14ac:dyDescent="0.25">
      <c r="A2825" t="s">
        <v>1029</v>
      </c>
      <c r="B2825" t="s">
        <v>1029</v>
      </c>
      <c r="C2825" t="s">
        <v>21</v>
      </c>
      <c r="D2825">
        <v>1</v>
      </c>
      <c r="E2825">
        <v>161</v>
      </c>
      <c r="F2825">
        <v>161</v>
      </c>
      <c r="G2825" t="s">
        <v>1030</v>
      </c>
      <c r="H2825" t="s">
        <v>21</v>
      </c>
    </row>
    <row r="2826" spans="1:8" x14ac:dyDescent="0.25">
      <c r="A2826" t="s">
        <v>8893</v>
      </c>
      <c r="B2826" t="s">
        <v>1031</v>
      </c>
      <c r="C2826" t="s">
        <v>73</v>
      </c>
      <c r="D2826">
        <v>2</v>
      </c>
      <c r="E2826">
        <v>24</v>
      </c>
      <c r="F2826">
        <v>12</v>
      </c>
      <c r="G2826" t="s">
        <v>1032</v>
      </c>
      <c r="H2826" t="s">
        <v>26</v>
      </c>
    </row>
    <row r="2827" spans="1:8" x14ac:dyDescent="0.25">
      <c r="A2827" t="s">
        <v>8894</v>
      </c>
      <c r="B2827" t="s">
        <v>8895</v>
      </c>
      <c r="C2827" t="s">
        <v>73</v>
      </c>
      <c r="D2827">
        <v>1</v>
      </c>
      <c r="E2827">
        <v>11</v>
      </c>
      <c r="F2827">
        <v>11</v>
      </c>
      <c r="G2827" t="s">
        <v>8896</v>
      </c>
      <c r="H2827" t="s">
        <v>26</v>
      </c>
    </row>
    <row r="2828" spans="1:8" x14ac:dyDescent="0.25">
      <c r="A2828" t="s">
        <v>8894</v>
      </c>
      <c r="B2828" t="s">
        <v>8895</v>
      </c>
      <c r="C2828" t="s">
        <v>26</v>
      </c>
      <c r="D2828">
        <v>1</v>
      </c>
      <c r="E2828">
        <v>11</v>
      </c>
      <c r="F2828">
        <v>11</v>
      </c>
      <c r="G2828" t="s">
        <v>8896</v>
      </c>
      <c r="H2828" t="s">
        <v>26</v>
      </c>
    </row>
    <row r="2829" spans="1:8" x14ac:dyDescent="0.25">
      <c r="A2829" t="s">
        <v>8897</v>
      </c>
      <c r="B2829" t="s">
        <v>8898</v>
      </c>
      <c r="C2829" t="s">
        <v>73</v>
      </c>
      <c r="D2829">
        <v>1</v>
      </c>
      <c r="E2829">
        <v>28</v>
      </c>
      <c r="F2829">
        <v>28</v>
      </c>
      <c r="G2829" t="s">
        <v>8899</v>
      </c>
      <c r="H2829" t="s">
        <v>41</v>
      </c>
    </row>
    <row r="2830" spans="1:8" x14ac:dyDescent="0.25">
      <c r="A2830" t="s">
        <v>8897</v>
      </c>
      <c r="B2830" t="s">
        <v>8898</v>
      </c>
      <c r="C2830" t="s">
        <v>26</v>
      </c>
      <c r="D2830">
        <v>1</v>
      </c>
      <c r="E2830">
        <v>28</v>
      </c>
      <c r="F2830">
        <v>28</v>
      </c>
      <c r="G2830" t="s">
        <v>8899</v>
      </c>
      <c r="H2830" t="s">
        <v>41</v>
      </c>
    </row>
    <row r="2831" spans="1:8" x14ac:dyDescent="0.25">
      <c r="A2831" t="s">
        <v>1033</v>
      </c>
      <c r="B2831" t="s">
        <v>1033</v>
      </c>
      <c r="C2831" t="s">
        <v>73</v>
      </c>
      <c r="D2831">
        <v>1</v>
      </c>
      <c r="E2831">
        <v>85.49</v>
      </c>
      <c r="F2831">
        <v>85.49</v>
      </c>
      <c r="G2831" t="s">
        <v>1034</v>
      </c>
      <c r="H2831" t="s">
        <v>41</v>
      </c>
    </row>
    <row r="2832" spans="1:8" x14ac:dyDescent="0.25">
      <c r="A2832" t="s">
        <v>8900</v>
      </c>
      <c r="B2832" t="s">
        <v>8900</v>
      </c>
      <c r="C2832" t="s">
        <v>26</v>
      </c>
      <c r="D2832">
        <v>1</v>
      </c>
      <c r="E2832">
        <v>2.2000000000000002</v>
      </c>
      <c r="F2832">
        <v>2.2000000000000002</v>
      </c>
      <c r="G2832" t="s">
        <v>8901</v>
      </c>
      <c r="H2832" t="s">
        <v>26</v>
      </c>
    </row>
    <row r="2833" spans="1:8" x14ac:dyDescent="0.25">
      <c r="A2833" t="s">
        <v>8902</v>
      </c>
      <c r="B2833" t="s">
        <v>1035</v>
      </c>
      <c r="C2833" t="s">
        <v>26</v>
      </c>
      <c r="D2833">
        <v>1</v>
      </c>
      <c r="E2833">
        <v>7.66</v>
      </c>
      <c r="F2833">
        <v>7.66</v>
      </c>
      <c r="G2833" t="s">
        <v>1036</v>
      </c>
      <c r="H2833" t="s">
        <v>26</v>
      </c>
    </row>
    <row r="2834" spans="1:8" x14ac:dyDescent="0.25">
      <c r="A2834" t="s">
        <v>8903</v>
      </c>
      <c r="B2834" t="s">
        <v>8903</v>
      </c>
      <c r="C2834" t="s">
        <v>21</v>
      </c>
      <c r="D2834">
        <v>1</v>
      </c>
      <c r="E2834">
        <v>393.5</v>
      </c>
      <c r="F2834">
        <v>393.5</v>
      </c>
      <c r="G2834" t="s">
        <v>8904</v>
      </c>
      <c r="H2834" t="s">
        <v>21</v>
      </c>
    </row>
    <row r="2835" spans="1:8" x14ac:dyDescent="0.25">
      <c r="A2835" t="s">
        <v>8905</v>
      </c>
      <c r="B2835" t="s">
        <v>8905</v>
      </c>
      <c r="C2835" t="s">
        <v>21</v>
      </c>
      <c r="D2835">
        <v>1</v>
      </c>
      <c r="E2835">
        <v>401</v>
      </c>
      <c r="F2835">
        <v>401</v>
      </c>
      <c r="G2835" t="s">
        <v>8906</v>
      </c>
      <c r="H2835" t="s">
        <v>21</v>
      </c>
    </row>
    <row r="2836" spans="1:8" x14ac:dyDescent="0.25">
      <c r="A2836" t="s">
        <v>8907</v>
      </c>
      <c r="B2836" t="s">
        <v>8907</v>
      </c>
      <c r="C2836" t="s">
        <v>21</v>
      </c>
      <c r="D2836">
        <v>1</v>
      </c>
      <c r="E2836">
        <v>324</v>
      </c>
      <c r="F2836">
        <v>324</v>
      </c>
      <c r="G2836" t="s">
        <v>8908</v>
      </c>
      <c r="H2836" t="s">
        <v>21</v>
      </c>
    </row>
    <row r="2837" spans="1:8" x14ac:dyDescent="0.25">
      <c r="A2837" t="s">
        <v>1037</v>
      </c>
      <c r="B2837" t="s">
        <v>1037</v>
      </c>
      <c r="C2837" t="s">
        <v>21</v>
      </c>
      <c r="D2837">
        <v>1</v>
      </c>
      <c r="E2837">
        <v>401</v>
      </c>
      <c r="F2837">
        <v>401</v>
      </c>
      <c r="G2837" t="s">
        <v>8909</v>
      </c>
      <c r="H2837" t="s">
        <v>21</v>
      </c>
    </row>
    <row r="2838" spans="1:8" x14ac:dyDescent="0.25">
      <c r="A2838" t="s">
        <v>8910</v>
      </c>
      <c r="B2838" t="s">
        <v>8910</v>
      </c>
      <c r="C2838" t="s">
        <v>21</v>
      </c>
      <c r="D2838">
        <v>1</v>
      </c>
      <c r="E2838">
        <v>433</v>
      </c>
      <c r="F2838">
        <v>433</v>
      </c>
      <c r="G2838" t="s">
        <v>8911</v>
      </c>
      <c r="H2838" t="s">
        <v>21</v>
      </c>
    </row>
    <row r="2839" spans="1:8" x14ac:dyDescent="0.25">
      <c r="A2839" t="s">
        <v>8912</v>
      </c>
      <c r="B2839" t="s">
        <v>8912</v>
      </c>
      <c r="C2839" t="s">
        <v>21</v>
      </c>
      <c r="D2839">
        <v>1</v>
      </c>
      <c r="E2839">
        <v>456</v>
      </c>
      <c r="F2839">
        <v>456</v>
      </c>
      <c r="G2839" t="s">
        <v>8913</v>
      </c>
      <c r="H2839" t="s">
        <v>21</v>
      </c>
    </row>
    <row r="2840" spans="1:8" x14ac:dyDescent="0.25">
      <c r="A2840" t="s">
        <v>8914</v>
      </c>
      <c r="B2840" t="s">
        <v>8914</v>
      </c>
      <c r="C2840" t="s">
        <v>179</v>
      </c>
      <c r="D2840">
        <v>1</v>
      </c>
      <c r="E2840">
        <v>12053</v>
      </c>
      <c r="F2840">
        <v>12053</v>
      </c>
      <c r="G2840" t="s">
        <v>8915</v>
      </c>
      <c r="H2840" t="s">
        <v>178</v>
      </c>
    </row>
    <row r="2841" spans="1:8" x14ac:dyDescent="0.25">
      <c r="A2841" t="s">
        <v>8916</v>
      </c>
      <c r="B2841" t="s">
        <v>8916</v>
      </c>
      <c r="C2841" t="s">
        <v>21</v>
      </c>
      <c r="D2841">
        <v>1</v>
      </c>
      <c r="E2841">
        <v>144.5</v>
      </c>
      <c r="F2841">
        <v>144.5</v>
      </c>
      <c r="G2841" t="s">
        <v>8917</v>
      </c>
      <c r="H2841" t="s">
        <v>21</v>
      </c>
    </row>
    <row r="2842" spans="1:8" x14ac:dyDescent="0.25">
      <c r="A2842" t="s">
        <v>8918</v>
      </c>
      <c r="B2842" t="s">
        <v>8919</v>
      </c>
      <c r="C2842" t="s">
        <v>21</v>
      </c>
      <c r="D2842">
        <v>1</v>
      </c>
      <c r="E2842">
        <v>226</v>
      </c>
      <c r="F2842">
        <v>226</v>
      </c>
      <c r="G2842" t="s">
        <v>8917</v>
      </c>
      <c r="H2842" t="s">
        <v>21</v>
      </c>
    </row>
    <row r="2843" spans="1:8" x14ac:dyDescent="0.25">
      <c r="A2843" t="s">
        <v>8920</v>
      </c>
      <c r="B2843" t="s">
        <v>8921</v>
      </c>
      <c r="C2843" t="s">
        <v>21</v>
      </c>
      <c r="D2843">
        <v>1</v>
      </c>
      <c r="E2843">
        <v>456</v>
      </c>
      <c r="F2843">
        <v>456</v>
      </c>
      <c r="G2843" t="s">
        <v>8922</v>
      </c>
      <c r="H2843" t="s">
        <v>21</v>
      </c>
    </row>
    <row r="2844" spans="1:8" x14ac:dyDescent="0.25">
      <c r="A2844" t="s">
        <v>1039</v>
      </c>
      <c r="B2844" t="s">
        <v>1039</v>
      </c>
      <c r="C2844" t="s">
        <v>21</v>
      </c>
      <c r="D2844">
        <v>1</v>
      </c>
      <c r="E2844">
        <v>201</v>
      </c>
      <c r="F2844">
        <v>201</v>
      </c>
      <c r="G2844" t="s">
        <v>8923</v>
      </c>
      <c r="H2844" t="s">
        <v>26</v>
      </c>
    </row>
    <row r="2845" spans="1:8" x14ac:dyDescent="0.25">
      <c r="A2845" t="s">
        <v>8924</v>
      </c>
      <c r="B2845" t="s">
        <v>8924</v>
      </c>
      <c r="C2845" t="s">
        <v>21</v>
      </c>
      <c r="D2845">
        <v>1</v>
      </c>
      <c r="E2845">
        <v>353</v>
      </c>
      <c r="F2845">
        <v>353</v>
      </c>
      <c r="G2845" t="s">
        <v>8925</v>
      </c>
      <c r="H2845" t="s">
        <v>21</v>
      </c>
    </row>
    <row r="2846" spans="1:8" x14ac:dyDescent="0.25">
      <c r="A2846" t="s">
        <v>8926</v>
      </c>
      <c r="B2846" t="s">
        <v>8927</v>
      </c>
      <c r="C2846" t="s">
        <v>21</v>
      </c>
      <c r="D2846">
        <v>1</v>
      </c>
      <c r="E2846">
        <v>139</v>
      </c>
      <c r="F2846">
        <v>139</v>
      </c>
      <c r="G2846" t="s">
        <v>8928</v>
      </c>
      <c r="H2846" t="s">
        <v>21</v>
      </c>
    </row>
    <row r="2847" spans="1:8" x14ac:dyDescent="0.25">
      <c r="A2847" t="s">
        <v>8929</v>
      </c>
      <c r="B2847" t="s">
        <v>8930</v>
      </c>
      <c r="C2847" t="s">
        <v>21</v>
      </c>
      <c r="D2847">
        <v>2</v>
      </c>
      <c r="E2847">
        <v>263.18</v>
      </c>
      <c r="F2847">
        <v>140.27000000000001</v>
      </c>
      <c r="G2847" t="s">
        <v>8931</v>
      </c>
      <c r="H2847" t="s">
        <v>21</v>
      </c>
    </row>
    <row r="2848" spans="1:8" x14ac:dyDescent="0.25">
      <c r="A2848" t="s">
        <v>8932</v>
      </c>
      <c r="B2848" t="s">
        <v>8933</v>
      </c>
      <c r="C2848" t="s">
        <v>21</v>
      </c>
      <c r="D2848">
        <v>1</v>
      </c>
      <c r="E2848">
        <v>140.27000000000001</v>
      </c>
      <c r="F2848">
        <v>140.27000000000001</v>
      </c>
      <c r="G2848" t="s">
        <v>8931</v>
      </c>
      <c r="H2848" t="s">
        <v>21</v>
      </c>
    </row>
    <row r="2849" spans="1:8" x14ac:dyDescent="0.25">
      <c r="A2849" t="s">
        <v>8934</v>
      </c>
      <c r="B2849" t="s">
        <v>8935</v>
      </c>
      <c r="C2849" t="s">
        <v>73</v>
      </c>
      <c r="D2849">
        <v>1</v>
      </c>
      <c r="E2849">
        <v>179</v>
      </c>
      <c r="F2849">
        <v>179</v>
      </c>
      <c r="G2849" t="s">
        <v>8936</v>
      </c>
      <c r="H2849" t="s">
        <v>41</v>
      </c>
    </row>
    <row r="2850" spans="1:8" x14ac:dyDescent="0.25">
      <c r="A2850" t="s">
        <v>8937</v>
      </c>
      <c r="B2850" t="s">
        <v>8937</v>
      </c>
      <c r="C2850" t="s">
        <v>21</v>
      </c>
      <c r="D2850">
        <v>1</v>
      </c>
      <c r="E2850">
        <v>68</v>
      </c>
      <c r="F2850">
        <v>68</v>
      </c>
      <c r="G2850" t="s">
        <v>8938</v>
      </c>
      <c r="H2850" t="s">
        <v>21</v>
      </c>
    </row>
    <row r="2851" spans="1:8" x14ac:dyDescent="0.25">
      <c r="A2851" t="s">
        <v>8939</v>
      </c>
      <c r="B2851" t="s">
        <v>8940</v>
      </c>
      <c r="C2851" t="s">
        <v>21</v>
      </c>
      <c r="D2851">
        <v>1</v>
      </c>
      <c r="E2851">
        <v>37</v>
      </c>
      <c r="F2851">
        <v>37</v>
      </c>
      <c r="G2851" t="s">
        <v>8941</v>
      </c>
      <c r="H2851" t="s">
        <v>21</v>
      </c>
    </row>
    <row r="2852" spans="1:8" x14ac:dyDescent="0.25">
      <c r="A2852" t="s">
        <v>8939</v>
      </c>
      <c r="B2852" t="s">
        <v>8940</v>
      </c>
      <c r="C2852" t="s">
        <v>204</v>
      </c>
      <c r="D2852">
        <v>1</v>
      </c>
      <c r="E2852">
        <v>257</v>
      </c>
      <c r="F2852">
        <v>257</v>
      </c>
      <c r="G2852" t="s">
        <v>8941</v>
      </c>
      <c r="H2852" t="s">
        <v>21</v>
      </c>
    </row>
    <row r="2853" spans="1:8" x14ac:dyDescent="0.25">
      <c r="A2853" t="s">
        <v>8942</v>
      </c>
      <c r="B2853" t="s">
        <v>1041</v>
      </c>
      <c r="C2853" t="s">
        <v>26</v>
      </c>
      <c r="D2853">
        <v>10</v>
      </c>
      <c r="E2853">
        <v>56.45</v>
      </c>
      <c r="F2853">
        <v>5.6449999999999996</v>
      </c>
      <c r="G2853" t="s">
        <v>1042</v>
      </c>
      <c r="H2853" t="s">
        <v>26</v>
      </c>
    </row>
    <row r="2854" spans="1:8" x14ac:dyDescent="0.25">
      <c r="A2854" t="s">
        <v>8943</v>
      </c>
      <c r="B2854" t="s">
        <v>8944</v>
      </c>
      <c r="C2854" t="s">
        <v>26</v>
      </c>
      <c r="D2854">
        <v>1</v>
      </c>
      <c r="E2854">
        <v>3.85</v>
      </c>
      <c r="F2854">
        <v>3.85</v>
      </c>
      <c r="G2854" t="s">
        <v>8945</v>
      </c>
      <c r="H2854" t="s">
        <v>26</v>
      </c>
    </row>
    <row r="2855" spans="1:8" x14ac:dyDescent="0.25">
      <c r="A2855" t="s">
        <v>8946</v>
      </c>
      <c r="B2855" t="s">
        <v>8947</v>
      </c>
      <c r="C2855" t="s">
        <v>152</v>
      </c>
      <c r="D2855">
        <v>1</v>
      </c>
      <c r="E2855">
        <v>1527</v>
      </c>
      <c r="F2855">
        <v>1527</v>
      </c>
      <c r="G2855" t="s">
        <v>8948</v>
      </c>
      <c r="H2855" t="s">
        <v>21</v>
      </c>
    </row>
    <row r="2856" spans="1:8" x14ac:dyDescent="0.25">
      <c r="A2856" t="s">
        <v>8949</v>
      </c>
      <c r="B2856" t="s">
        <v>8949</v>
      </c>
      <c r="C2856" t="s">
        <v>182</v>
      </c>
      <c r="D2856">
        <v>1</v>
      </c>
      <c r="E2856">
        <v>167</v>
      </c>
      <c r="F2856">
        <v>167</v>
      </c>
      <c r="G2856" t="s">
        <v>1706</v>
      </c>
      <c r="H2856" t="s">
        <v>30</v>
      </c>
    </row>
    <row r="2857" spans="1:8" x14ac:dyDescent="0.25">
      <c r="A2857" t="s">
        <v>8949</v>
      </c>
      <c r="B2857" t="s">
        <v>8949</v>
      </c>
      <c r="C2857" t="s">
        <v>21</v>
      </c>
      <c r="D2857">
        <v>1</v>
      </c>
      <c r="E2857">
        <v>322</v>
      </c>
      <c r="F2857">
        <v>322</v>
      </c>
      <c r="G2857" t="s">
        <v>1706</v>
      </c>
      <c r="H2857" t="s">
        <v>30</v>
      </c>
    </row>
    <row r="2858" spans="1:8" x14ac:dyDescent="0.25">
      <c r="A2858" t="s">
        <v>8949</v>
      </c>
      <c r="B2858" t="s">
        <v>8949</v>
      </c>
      <c r="C2858" t="s">
        <v>152</v>
      </c>
      <c r="D2858">
        <v>1</v>
      </c>
      <c r="E2858">
        <v>273</v>
      </c>
      <c r="F2858">
        <v>273</v>
      </c>
      <c r="G2858" t="s">
        <v>1706</v>
      </c>
      <c r="H2858" t="s">
        <v>30</v>
      </c>
    </row>
    <row r="2859" spans="1:8" x14ac:dyDescent="0.25">
      <c r="A2859" t="s">
        <v>8949</v>
      </c>
      <c r="B2859" t="s">
        <v>8949</v>
      </c>
      <c r="C2859" t="s">
        <v>204</v>
      </c>
      <c r="D2859">
        <v>1</v>
      </c>
      <c r="E2859">
        <v>273</v>
      </c>
      <c r="F2859">
        <v>273</v>
      </c>
      <c r="G2859" t="s">
        <v>1706</v>
      </c>
      <c r="H2859" t="s">
        <v>30</v>
      </c>
    </row>
    <row r="2860" spans="1:8" x14ac:dyDescent="0.25">
      <c r="A2860" t="s">
        <v>1043</v>
      </c>
      <c r="B2860" t="s">
        <v>1043</v>
      </c>
      <c r="C2860" t="s">
        <v>152</v>
      </c>
      <c r="D2860">
        <v>1</v>
      </c>
      <c r="E2860">
        <v>357</v>
      </c>
      <c r="F2860">
        <v>357</v>
      </c>
      <c r="G2860" t="s">
        <v>1044</v>
      </c>
      <c r="H2860" t="s">
        <v>30</v>
      </c>
    </row>
    <row r="2861" spans="1:8" x14ac:dyDescent="0.25">
      <c r="A2861" t="s">
        <v>8950</v>
      </c>
      <c r="B2861" t="s">
        <v>8950</v>
      </c>
      <c r="C2861" t="s">
        <v>73</v>
      </c>
      <c r="D2861">
        <v>1</v>
      </c>
      <c r="E2861">
        <v>70</v>
      </c>
      <c r="F2861">
        <v>70</v>
      </c>
      <c r="G2861" t="s">
        <v>8951</v>
      </c>
      <c r="H2861" t="s">
        <v>41</v>
      </c>
    </row>
    <row r="2862" spans="1:8" x14ac:dyDescent="0.25">
      <c r="A2862" t="s">
        <v>8952</v>
      </c>
      <c r="B2862" t="s">
        <v>8953</v>
      </c>
      <c r="C2862" t="s">
        <v>152</v>
      </c>
      <c r="D2862">
        <v>1</v>
      </c>
      <c r="E2862">
        <v>532</v>
      </c>
      <c r="F2862">
        <v>532</v>
      </c>
      <c r="G2862" t="s">
        <v>8954</v>
      </c>
      <c r="H2862" t="s">
        <v>30</v>
      </c>
    </row>
    <row r="2863" spans="1:8" x14ac:dyDescent="0.25">
      <c r="A2863" t="s">
        <v>8952</v>
      </c>
      <c r="B2863" t="s">
        <v>8953</v>
      </c>
      <c r="C2863" t="s">
        <v>204</v>
      </c>
      <c r="D2863">
        <v>1</v>
      </c>
      <c r="E2863">
        <v>532</v>
      </c>
      <c r="F2863">
        <v>532</v>
      </c>
      <c r="G2863" t="s">
        <v>8954</v>
      </c>
      <c r="H2863" t="s">
        <v>30</v>
      </c>
    </row>
    <row r="2864" spans="1:8" x14ac:dyDescent="0.25">
      <c r="A2864" t="s">
        <v>8955</v>
      </c>
      <c r="B2864" t="s">
        <v>8955</v>
      </c>
      <c r="C2864" t="s">
        <v>21</v>
      </c>
      <c r="D2864">
        <v>1</v>
      </c>
      <c r="E2864">
        <v>31.07</v>
      </c>
      <c r="F2864">
        <v>31.07</v>
      </c>
      <c r="G2864" t="s">
        <v>8956</v>
      </c>
      <c r="H2864" t="s">
        <v>21</v>
      </c>
    </row>
    <row r="2865" spans="1:8" x14ac:dyDescent="0.25">
      <c r="A2865" t="s">
        <v>8957</v>
      </c>
      <c r="B2865" t="s">
        <v>1045</v>
      </c>
      <c r="C2865" t="s">
        <v>21</v>
      </c>
      <c r="D2865">
        <v>1</v>
      </c>
      <c r="E2865">
        <v>88</v>
      </c>
      <c r="F2865">
        <v>88</v>
      </c>
      <c r="G2865" t="s">
        <v>8958</v>
      </c>
      <c r="H2865" t="s">
        <v>21</v>
      </c>
    </row>
    <row r="2866" spans="1:8" x14ac:dyDescent="0.25">
      <c r="A2866" t="s">
        <v>8959</v>
      </c>
      <c r="B2866" t="s">
        <v>8959</v>
      </c>
      <c r="C2866" t="s">
        <v>21</v>
      </c>
      <c r="D2866">
        <v>1</v>
      </c>
      <c r="E2866">
        <v>155</v>
      </c>
      <c r="F2866">
        <v>128</v>
      </c>
      <c r="G2866" t="s">
        <v>8960</v>
      </c>
      <c r="H2866" t="s">
        <v>21</v>
      </c>
    </row>
    <row r="2867" spans="1:8" x14ac:dyDescent="0.25">
      <c r="A2867" t="s">
        <v>8961</v>
      </c>
      <c r="B2867" t="s">
        <v>8962</v>
      </c>
      <c r="C2867" t="s">
        <v>73</v>
      </c>
      <c r="D2867">
        <v>2</v>
      </c>
      <c r="E2867">
        <v>22.81</v>
      </c>
      <c r="F2867">
        <v>11.404999999999999</v>
      </c>
      <c r="G2867" t="s">
        <v>8963</v>
      </c>
      <c r="H2867" t="s">
        <v>41</v>
      </c>
    </row>
    <row r="2868" spans="1:8" x14ac:dyDescent="0.25">
      <c r="A2868" t="s">
        <v>8964</v>
      </c>
      <c r="B2868" t="s">
        <v>8964</v>
      </c>
      <c r="C2868" t="s">
        <v>26</v>
      </c>
      <c r="D2868">
        <v>3</v>
      </c>
      <c r="E2868">
        <v>14.72</v>
      </c>
      <c r="F2868">
        <v>3.68</v>
      </c>
      <c r="G2868" t="s">
        <v>8965</v>
      </c>
      <c r="H2868" t="s">
        <v>26</v>
      </c>
    </row>
    <row r="2869" spans="1:8" x14ac:dyDescent="0.25">
      <c r="A2869" t="s">
        <v>1047</v>
      </c>
      <c r="B2869" t="s">
        <v>1047</v>
      </c>
      <c r="C2869" t="s">
        <v>26</v>
      </c>
      <c r="D2869">
        <v>1</v>
      </c>
      <c r="E2869">
        <v>35.590000000000003</v>
      </c>
      <c r="F2869">
        <v>35.590000000000003</v>
      </c>
      <c r="G2869" t="s">
        <v>1048</v>
      </c>
      <c r="H2869" t="s">
        <v>26</v>
      </c>
    </row>
    <row r="2870" spans="1:8" x14ac:dyDescent="0.25">
      <c r="A2870" t="s">
        <v>8966</v>
      </c>
      <c r="B2870" t="s">
        <v>8966</v>
      </c>
      <c r="C2870" t="s">
        <v>179</v>
      </c>
      <c r="D2870">
        <v>1</v>
      </c>
      <c r="E2870">
        <v>6567.74</v>
      </c>
      <c r="F2870">
        <v>6567.74</v>
      </c>
      <c r="G2870" t="s">
        <v>8967</v>
      </c>
      <c r="H2870" t="s">
        <v>178</v>
      </c>
    </row>
    <row r="2871" spans="1:8" x14ac:dyDescent="0.25">
      <c r="A2871" t="s">
        <v>8968</v>
      </c>
      <c r="B2871" t="s">
        <v>8968</v>
      </c>
      <c r="C2871" t="s">
        <v>179</v>
      </c>
      <c r="D2871">
        <v>2</v>
      </c>
      <c r="E2871">
        <v>17750.66</v>
      </c>
      <c r="F2871">
        <v>8875.33</v>
      </c>
      <c r="G2871" t="s">
        <v>8969</v>
      </c>
      <c r="H2871" t="s">
        <v>178</v>
      </c>
    </row>
    <row r="2872" spans="1:8" x14ac:dyDescent="0.25">
      <c r="A2872" t="s">
        <v>8970</v>
      </c>
      <c r="B2872" t="s">
        <v>8970</v>
      </c>
      <c r="C2872" t="s">
        <v>179</v>
      </c>
      <c r="D2872">
        <v>1</v>
      </c>
      <c r="E2872">
        <v>9382.49</v>
      </c>
      <c r="F2872">
        <v>9382.49</v>
      </c>
      <c r="G2872" t="s">
        <v>8971</v>
      </c>
      <c r="H2872" t="s">
        <v>178</v>
      </c>
    </row>
    <row r="2873" spans="1:8" x14ac:dyDescent="0.25">
      <c r="A2873" t="s">
        <v>8972</v>
      </c>
      <c r="B2873" t="s">
        <v>8972</v>
      </c>
      <c r="C2873" t="s">
        <v>179</v>
      </c>
      <c r="D2873">
        <v>1</v>
      </c>
      <c r="E2873">
        <v>9382.49</v>
      </c>
      <c r="F2873">
        <v>9382.49</v>
      </c>
      <c r="G2873" t="s">
        <v>8973</v>
      </c>
      <c r="H2873" t="s">
        <v>178</v>
      </c>
    </row>
    <row r="2874" spans="1:8" x14ac:dyDescent="0.25">
      <c r="A2874" t="s">
        <v>8974</v>
      </c>
      <c r="B2874" t="s">
        <v>8974</v>
      </c>
      <c r="C2874" t="s">
        <v>179</v>
      </c>
      <c r="D2874">
        <v>2.5</v>
      </c>
      <c r="E2874">
        <v>23456.224999999999</v>
      </c>
      <c r="F2874">
        <v>9382.49</v>
      </c>
      <c r="G2874" t="s">
        <v>8975</v>
      </c>
      <c r="H2874" t="s">
        <v>178</v>
      </c>
    </row>
    <row r="2875" spans="1:8" x14ac:dyDescent="0.25">
      <c r="A2875" t="s">
        <v>8976</v>
      </c>
      <c r="B2875" t="s">
        <v>8976</v>
      </c>
      <c r="C2875" t="s">
        <v>179</v>
      </c>
      <c r="D2875">
        <v>1</v>
      </c>
      <c r="E2875">
        <v>9610.7099999999991</v>
      </c>
      <c r="F2875">
        <v>9610.7099999999991</v>
      </c>
      <c r="G2875" t="s">
        <v>8977</v>
      </c>
      <c r="H2875" t="s">
        <v>178</v>
      </c>
    </row>
    <row r="2876" spans="1:8" x14ac:dyDescent="0.25">
      <c r="A2876" t="s">
        <v>8978</v>
      </c>
      <c r="B2876" t="s">
        <v>8979</v>
      </c>
      <c r="C2876" t="s">
        <v>26</v>
      </c>
      <c r="D2876">
        <v>1</v>
      </c>
      <c r="E2876">
        <v>0.28999999999999998</v>
      </c>
      <c r="F2876">
        <v>0.28999999999999998</v>
      </c>
      <c r="G2876" t="s">
        <v>8980</v>
      </c>
      <c r="H2876" t="s">
        <v>26</v>
      </c>
    </row>
    <row r="2877" spans="1:8" x14ac:dyDescent="0.25">
      <c r="A2877" t="s">
        <v>8981</v>
      </c>
      <c r="B2877" t="s">
        <v>8982</v>
      </c>
      <c r="C2877" t="s">
        <v>26</v>
      </c>
      <c r="D2877">
        <v>3</v>
      </c>
      <c r="E2877">
        <v>1.2250000000000001</v>
      </c>
      <c r="F2877">
        <v>0.14299999999999999</v>
      </c>
      <c r="G2877" t="s">
        <v>8983</v>
      </c>
      <c r="H2877" t="s">
        <v>26</v>
      </c>
    </row>
    <row r="2878" spans="1:8" x14ac:dyDescent="0.25">
      <c r="A2878" t="s">
        <v>8984</v>
      </c>
      <c r="B2878" t="s">
        <v>8985</v>
      </c>
      <c r="C2878" t="s">
        <v>26</v>
      </c>
      <c r="D2878">
        <v>1</v>
      </c>
      <c r="E2878">
        <v>2.41</v>
      </c>
      <c r="F2878">
        <v>2.41</v>
      </c>
      <c r="G2878" t="s">
        <v>8986</v>
      </c>
      <c r="H2878" t="s">
        <v>26</v>
      </c>
    </row>
    <row r="2879" spans="1:8" x14ac:dyDescent="0.25">
      <c r="A2879" t="s">
        <v>8987</v>
      </c>
      <c r="B2879" t="s">
        <v>8987</v>
      </c>
      <c r="C2879" t="s">
        <v>26</v>
      </c>
      <c r="D2879">
        <v>1</v>
      </c>
      <c r="E2879">
        <v>24.43</v>
      </c>
      <c r="F2879">
        <v>24.43</v>
      </c>
      <c r="G2879" t="s">
        <v>8988</v>
      </c>
      <c r="H2879" t="s">
        <v>26</v>
      </c>
    </row>
    <row r="2880" spans="1:8" x14ac:dyDescent="0.25">
      <c r="A2880" t="s">
        <v>8989</v>
      </c>
      <c r="B2880" t="s">
        <v>8989</v>
      </c>
      <c r="C2880" t="s">
        <v>26</v>
      </c>
      <c r="D2880">
        <v>1</v>
      </c>
      <c r="E2880">
        <v>229.4</v>
      </c>
      <c r="F2880">
        <v>229.4</v>
      </c>
      <c r="G2880" t="s">
        <v>8990</v>
      </c>
      <c r="H2880" t="s">
        <v>41</v>
      </c>
    </row>
    <row r="2881" spans="1:8" x14ac:dyDescent="0.25">
      <c r="A2881" t="s">
        <v>8991</v>
      </c>
      <c r="B2881" t="s">
        <v>8991</v>
      </c>
      <c r="C2881" t="s">
        <v>391</v>
      </c>
      <c r="D2881">
        <v>1</v>
      </c>
      <c r="E2881">
        <v>725.35</v>
      </c>
      <c r="F2881">
        <v>725.35</v>
      </c>
      <c r="G2881" t="s">
        <v>8992</v>
      </c>
      <c r="H2881" t="s">
        <v>26</v>
      </c>
    </row>
    <row r="2882" spans="1:8" x14ac:dyDescent="0.25">
      <c r="A2882" t="s">
        <v>8991</v>
      </c>
      <c r="B2882" t="s">
        <v>8991</v>
      </c>
      <c r="C2882" t="s">
        <v>26</v>
      </c>
      <c r="D2882">
        <v>1</v>
      </c>
      <c r="E2882">
        <v>1204.9000000000001</v>
      </c>
      <c r="F2882">
        <v>1204.9000000000001</v>
      </c>
      <c r="G2882" t="s">
        <v>8992</v>
      </c>
      <c r="H2882" t="s">
        <v>26</v>
      </c>
    </row>
    <row r="2883" spans="1:8" x14ac:dyDescent="0.25">
      <c r="A2883" t="s">
        <v>8993</v>
      </c>
      <c r="B2883" t="s">
        <v>8993</v>
      </c>
      <c r="C2883" t="s">
        <v>26</v>
      </c>
      <c r="D2883">
        <v>1</v>
      </c>
      <c r="E2883">
        <v>735.65</v>
      </c>
      <c r="F2883">
        <v>735.65</v>
      </c>
      <c r="G2883" t="s">
        <v>8994</v>
      </c>
      <c r="H2883" t="s">
        <v>26</v>
      </c>
    </row>
    <row r="2884" spans="1:8" x14ac:dyDescent="0.25">
      <c r="A2884" t="s">
        <v>1049</v>
      </c>
      <c r="B2884" t="s">
        <v>1049</v>
      </c>
      <c r="C2884" t="s">
        <v>358</v>
      </c>
      <c r="D2884">
        <v>1</v>
      </c>
      <c r="E2884">
        <v>152</v>
      </c>
      <c r="F2884">
        <v>152</v>
      </c>
      <c r="G2884" t="s">
        <v>8995</v>
      </c>
      <c r="H2884" t="s">
        <v>137</v>
      </c>
    </row>
    <row r="2885" spans="1:8" x14ac:dyDescent="0.25">
      <c r="A2885" t="s">
        <v>8996</v>
      </c>
      <c r="B2885" t="s">
        <v>8996</v>
      </c>
      <c r="C2885" t="s">
        <v>21</v>
      </c>
      <c r="D2885">
        <v>1</v>
      </c>
      <c r="E2885">
        <v>48</v>
      </c>
      <c r="F2885">
        <v>48</v>
      </c>
      <c r="G2885" t="s">
        <v>8997</v>
      </c>
      <c r="H2885" t="s">
        <v>137</v>
      </c>
    </row>
    <row r="2886" spans="1:8" x14ac:dyDescent="0.25">
      <c r="A2886" t="s">
        <v>8998</v>
      </c>
      <c r="B2886" t="s">
        <v>8998</v>
      </c>
      <c r="C2886" t="s">
        <v>21</v>
      </c>
      <c r="D2886">
        <v>1</v>
      </c>
      <c r="E2886">
        <v>35</v>
      </c>
      <c r="F2886">
        <v>35</v>
      </c>
      <c r="G2886" t="s">
        <v>8999</v>
      </c>
      <c r="H2886" t="s">
        <v>137</v>
      </c>
    </row>
    <row r="2887" spans="1:8" x14ac:dyDescent="0.25">
      <c r="A2887" t="s">
        <v>9000</v>
      </c>
      <c r="B2887" t="s">
        <v>9000</v>
      </c>
      <c r="C2887" t="s">
        <v>201</v>
      </c>
      <c r="D2887">
        <v>1</v>
      </c>
      <c r="E2887">
        <v>28.45</v>
      </c>
      <c r="F2887">
        <v>28.45</v>
      </c>
      <c r="G2887" t="s">
        <v>9001</v>
      </c>
      <c r="H2887" t="s">
        <v>137</v>
      </c>
    </row>
    <row r="2888" spans="1:8" x14ac:dyDescent="0.25">
      <c r="A2888" t="s">
        <v>9000</v>
      </c>
      <c r="B2888" t="s">
        <v>9000</v>
      </c>
      <c r="C2888" t="s">
        <v>21</v>
      </c>
      <c r="D2888">
        <v>1</v>
      </c>
      <c r="E2888">
        <v>37</v>
      </c>
      <c r="F2888">
        <v>37</v>
      </c>
      <c r="G2888" t="s">
        <v>9001</v>
      </c>
      <c r="H2888" t="s">
        <v>137</v>
      </c>
    </row>
    <row r="2889" spans="1:8" x14ac:dyDescent="0.25">
      <c r="A2889" t="s">
        <v>9002</v>
      </c>
      <c r="B2889" t="s">
        <v>9003</v>
      </c>
      <c r="C2889" t="s">
        <v>73</v>
      </c>
      <c r="D2889">
        <v>1</v>
      </c>
      <c r="E2889">
        <v>38</v>
      </c>
      <c r="F2889">
        <v>38</v>
      </c>
      <c r="G2889" t="s">
        <v>9004</v>
      </c>
      <c r="H2889" t="s">
        <v>137</v>
      </c>
    </row>
    <row r="2890" spans="1:8" x14ac:dyDescent="0.25">
      <c r="A2890" t="s">
        <v>9003</v>
      </c>
      <c r="B2890" t="s">
        <v>9003</v>
      </c>
      <c r="C2890" t="s">
        <v>21</v>
      </c>
      <c r="D2890">
        <v>1</v>
      </c>
      <c r="E2890">
        <v>24</v>
      </c>
      <c r="F2890">
        <v>24</v>
      </c>
      <c r="G2890" t="s">
        <v>9004</v>
      </c>
      <c r="H2890" t="s">
        <v>137</v>
      </c>
    </row>
    <row r="2891" spans="1:8" x14ac:dyDescent="0.25">
      <c r="A2891" t="s">
        <v>9005</v>
      </c>
      <c r="B2891" t="s">
        <v>9005</v>
      </c>
      <c r="C2891" t="s">
        <v>73</v>
      </c>
      <c r="D2891">
        <v>1</v>
      </c>
      <c r="E2891">
        <v>3</v>
      </c>
      <c r="F2891">
        <v>3</v>
      </c>
      <c r="G2891" t="s">
        <v>9006</v>
      </c>
      <c r="H2891" t="s">
        <v>41</v>
      </c>
    </row>
    <row r="2892" spans="1:8" x14ac:dyDescent="0.25">
      <c r="A2892" t="s">
        <v>9007</v>
      </c>
      <c r="B2892" t="s">
        <v>9008</v>
      </c>
      <c r="C2892" t="s">
        <v>26</v>
      </c>
      <c r="D2892">
        <v>1</v>
      </c>
      <c r="E2892">
        <v>4.28</v>
      </c>
      <c r="F2892">
        <v>4.28</v>
      </c>
      <c r="G2892" t="s">
        <v>9009</v>
      </c>
      <c r="H2892" t="s">
        <v>41</v>
      </c>
    </row>
    <row r="2893" spans="1:8" x14ac:dyDescent="0.25">
      <c r="A2893" t="s">
        <v>9010</v>
      </c>
      <c r="B2893" t="s">
        <v>9010</v>
      </c>
      <c r="C2893" t="s">
        <v>182</v>
      </c>
      <c r="D2893">
        <v>1</v>
      </c>
      <c r="E2893">
        <v>985.72</v>
      </c>
      <c r="F2893">
        <v>985.72</v>
      </c>
      <c r="G2893" t="s">
        <v>9011</v>
      </c>
      <c r="H2893" t="s">
        <v>182</v>
      </c>
    </row>
    <row r="2894" spans="1:8" x14ac:dyDescent="0.25">
      <c r="A2894" t="s">
        <v>9012</v>
      </c>
      <c r="B2894" t="s">
        <v>9010</v>
      </c>
      <c r="C2894" t="s">
        <v>319</v>
      </c>
      <c r="D2894">
        <v>1</v>
      </c>
      <c r="E2894">
        <v>724</v>
      </c>
      <c r="F2894">
        <v>724</v>
      </c>
      <c r="G2894" t="s">
        <v>9011</v>
      </c>
      <c r="H2894" t="s">
        <v>182</v>
      </c>
    </row>
    <row r="2895" spans="1:8" x14ac:dyDescent="0.25">
      <c r="A2895" t="s">
        <v>9013</v>
      </c>
      <c r="B2895" t="s">
        <v>9010</v>
      </c>
      <c r="C2895" t="s">
        <v>152</v>
      </c>
      <c r="D2895">
        <v>1</v>
      </c>
      <c r="E2895">
        <v>1050.78</v>
      </c>
      <c r="F2895">
        <v>1050.78</v>
      </c>
      <c r="G2895" t="s">
        <v>9011</v>
      </c>
      <c r="H2895" t="s">
        <v>182</v>
      </c>
    </row>
    <row r="2896" spans="1:8" x14ac:dyDescent="0.25">
      <c r="A2896" t="s">
        <v>9014</v>
      </c>
      <c r="B2896" t="s">
        <v>9014</v>
      </c>
      <c r="C2896" t="s">
        <v>21</v>
      </c>
      <c r="D2896">
        <v>1</v>
      </c>
      <c r="E2896">
        <v>190</v>
      </c>
      <c r="F2896">
        <v>190</v>
      </c>
      <c r="G2896" t="s">
        <v>9015</v>
      </c>
      <c r="H2896" t="s">
        <v>21</v>
      </c>
    </row>
    <row r="2897" spans="1:8" x14ac:dyDescent="0.25">
      <c r="A2897" t="s">
        <v>9016</v>
      </c>
      <c r="B2897" t="s">
        <v>9016</v>
      </c>
      <c r="C2897" t="s">
        <v>21</v>
      </c>
      <c r="D2897">
        <v>1</v>
      </c>
      <c r="E2897">
        <v>325.005</v>
      </c>
      <c r="F2897">
        <v>325.005</v>
      </c>
      <c r="G2897" t="s">
        <v>1056</v>
      </c>
      <c r="H2897" t="s">
        <v>21</v>
      </c>
    </row>
    <row r="2898" spans="1:8" x14ac:dyDescent="0.25">
      <c r="A2898" t="s">
        <v>9017</v>
      </c>
      <c r="B2898" t="s">
        <v>9017</v>
      </c>
      <c r="C2898" t="s">
        <v>380</v>
      </c>
      <c r="D2898">
        <v>1</v>
      </c>
      <c r="E2898">
        <v>427.07</v>
      </c>
      <c r="F2898">
        <v>427.07</v>
      </c>
      <c r="G2898" t="s">
        <v>9015</v>
      </c>
      <c r="H2898" t="s">
        <v>21</v>
      </c>
    </row>
    <row r="2899" spans="1:8" x14ac:dyDescent="0.25">
      <c r="A2899" t="s">
        <v>9017</v>
      </c>
      <c r="B2899" t="s">
        <v>9017</v>
      </c>
      <c r="C2899" t="s">
        <v>73</v>
      </c>
      <c r="D2899">
        <v>1</v>
      </c>
      <c r="E2899">
        <v>984</v>
      </c>
      <c r="F2899">
        <v>984</v>
      </c>
      <c r="G2899" t="s">
        <v>9015</v>
      </c>
      <c r="H2899" t="s">
        <v>21</v>
      </c>
    </row>
    <row r="2900" spans="1:8" x14ac:dyDescent="0.25">
      <c r="A2900" t="s">
        <v>9017</v>
      </c>
      <c r="B2900" t="s">
        <v>9017</v>
      </c>
      <c r="C2900" t="s">
        <v>21</v>
      </c>
      <c r="D2900">
        <v>1</v>
      </c>
      <c r="E2900">
        <v>449.22</v>
      </c>
      <c r="F2900">
        <v>440</v>
      </c>
      <c r="G2900" t="s">
        <v>9015</v>
      </c>
      <c r="H2900" t="s">
        <v>21</v>
      </c>
    </row>
    <row r="2901" spans="1:8" x14ac:dyDescent="0.25">
      <c r="A2901" t="s">
        <v>9017</v>
      </c>
      <c r="B2901" t="s">
        <v>9017</v>
      </c>
      <c r="C2901" t="s">
        <v>186</v>
      </c>
      <c r="D2901">
        <v>1</v>
      </c>
      <c r="E2901">
        <v>51.75</v>
      </c>
      <c r="F2901">
        <v>51.75</v>
      </c>
      <c r="G2901" t="s">
        <v>9015</v>
      </c>
      <c r="H2901" t="s">
        <v>21</v>
      </c>
    </row>
    <row r="2902" spans="1:8" x14ac:dyDescent="0.25">
      <c r="A2902" t="s">
        <v>9018</v>
      </c>
      <c r="B2902" t="s">
        <v>9019</v>
      </c>
      <c r="C2902" t="s">
        <v>21</v>
      </c>
      <c r="D2902">
        <v>1</v>
      </c>
      <c r="E2902">
        <v>355</v>
      </c>
      <c r="F2902">
        <v>355</v>
      </c>
      <c r="G2902" t="s">
        <v>9020</v>
      </c>
      <c r="H2902" t="s">
        <v>21</v>
      </c>
    </row>
    <row r="2903" spans="1:8" x14ac:dyDescent="0.25">
      <c r="A2903" t="s">
        <v>9021</v>
      </c>
      <c r="B2903" t="s">
        <v>9021</v>
      </c>
      <c r="C2903" t="s">
        <v>179</v>
      </c>
      <c r="D2903">
        <v>1</v>
      </c>
      <c r="E2903">
        <v>4738</v>
      </c>
      <c r="F2903">
        <v>4738</v>
      </c>
      <c r="G2903" t="s">
        <v>9022</v>
      </c>
      <c r="H2903" t="s">
        <v>178</v>
      </c>
    </row>
    <row r="2904" spans="1:8" x14ac:dyDescent="0.25">
      <c r="A2904" t="s">
        <v>9023</v>
      </c>
      <c r="B2904" t="s">
        <v>9024</v>
      </c>
      <c r="C2904" t="s">
        <v>73</v>
      </c>
      <c r="D2904">
        <v>1</v>
      </c>
      <c r="E2904">
        <v>27.89</v>
      </c>
      <c r="F2904">
        <v>27.89</v>
      </c>
      <c r="G2904" t="s">
        <v>9025</v>
      </c>
      <c r="H2904" t="s">
        <v>711</v>
      </c>
    </row>
    <row r="2905" spans="1:8" x14ac:dyDescent="0.25">
      <c r="A2905" t="s">
        <v>9026</v>
      </c>
      <c r="B2905" t="s">
        <v>9026</v>
      </c>
      <c r="C2905" t="s">
        <v>233</v>
      </c>
      <c r="D2905">
        <v>1</v>
      </c>
      <c r="E2905">
        <v>189</v>
      </c>
      <c r="F2905">
        <v>189</v>
      </c>
      <c r="G2905" t="s">
        <v>9027</v>
      </c>
      <c r="H2905" t="s">
        <v>232</v>
      </c>
    </row>
    <row r="2906" spans="1:8" x14ac:dyDescent="0.25">
      <c r="A2906" t="s">
        <v>9028</v>
      </c>
      <c r="B2906" t="s">
        <v>9028</v>
      </c>
      <c r="C2906" t="s">
        <v>21</v>
      </c>
      <c r="D2906">
        <v>1</v>
      </c>
      <c r="E2906">
        <v>128</v>
      </c>
      <c r="F2906">
        <v>121</v>
      </c>
      <c r="G2906" t="s">
        <v>9029</v>
      </c>
      <c r="H2906" t="s">
        <v>21</v>
      </c>
    </row>
    <row r="2907" spans="1:8" x14ac:dyDescent="0.25">
      <c r="A2907" t="s">
        <v>9030</v>
      </c>
      <c r="B2907" t="s">
        <v>9030</v>
      </c>
      <c r="C2907" t="s">
        <v>233</v>
      </c>
      <c r="D2907">
        <v>1</v>
      </c>
      <c r="E2907">
        <v>87</v>
      </c>
      <c r="F2907">
        <v>87</v>
      </c>
      <c r="G2907" t="s">
        <v>9031</v>
      </c>
      <c r="H2907" t="s">
        <v>21</v>
      </c>
    </row>
    <row r="2908" spans="1:8" x14ac:dyDescent="0.25">
      <c r="A2908" t="s">
        <v>9032</v>
      </c>
      <c r="B2908" t="s">
        <v>9030</v>
      </c>
      <c r="C2908" t="s">
        <v>21</v>
      </c>
      <c r="D2908">
        <v>1</v>
      </c>
      <c r="E2908">
        <v>50</v>
      </c>
      <c r="F2908">
        <v>50</v>
      </c>
      <c r="G2908" t="s">
        <v>9031</v>
      </c>
      <c r="H2908" t="s">
        <v>21</v>
      </c>
    </row>
    <row r="2909" spans="1:8" x14ac:dyDescent="0.25">
      <c r="A2909" t="s">
        <v>9033</v>
      </c>
      <c r="B2909" t="s">
        <v>9034</v>
      </c>
      <c r="C2909" t="s">
        <v>233</v>
      </c>
      <c r="D2909">
        <v>1</v>
      </c>
      <c r="E2909">
        <v>14.9</v>
      </c>
      <c r="F2909">
        <v>14.9</v>
      </c>
      <c r="G2909" t="s">
        <v>9035</v>
      </c>
      <c r="H2909" t="s">
        <v>21</v>
      </c>
    </row>
    <row r="2910" spans="1:8" x14ac:dyDescent="0.25">
      <c r="A2910" t="s">
        <v>9034</v>
      </c>
      <c r="B2910" t="s">
        <v>9034</v>
      </c>
      <c r="C2910" t="s">
        <v>21</v>
      </c>
      <c r="D2910">
        <v>1</v>
      </c>
      <c r="E2910">
        <v>150</v>
      </c>
      <c r="F2910">
        <v>150</v>
      </c>
      <c r="G2910" t="s">
        <v>9035</v>
      </c>
      <c r="H2910" t="s">
        <v>21</v>
      </c>
    </row>
    <row r="2911" spans="1:8" x14ac:dyDescent="0.25">
      <c r="A2911" t="s">
        <v>9036</v>
      </c>
      <c r="B2911" t="s">
        <v>9036</v>
      </c>
      <c r="C2911" t="s">
        <v>21</v>
      </c>
      <c r="D2911">
        <v>1</v>
      </c>
      <c r="E2911">
        <v>127.825</v>
      </c>
      <c r="F2911">
        <v>127.825</v>
      </c>
      <c r="G2911" t="s">
        <v>9037</v>
      </c>
      <c r="H2911" t="s">
        <v>21</v>
      </c>
    </row>
    <row r="2912" spans="1:8" x14ac:dyDescent="0.25">
      <c r="A2912" t="s">
        <v>9038</v>
      </c>
      <c r="B2912" t="s">
        <v>9039</v>
      </c>
      <c r="C2912" t="s">
        <v>21</v>
      </c>
      <c r="D2912">
        <v>1</v>
      </c>
      <c r="E2912">
        <v>56</v>
      </c>
      <c r="F2912">
        <v>56</v>
      </c>
      <c r="G2912" t="s">
        <v>9040</v>
      </c>
      <c r="H2912" t="s">
        <v>21</v>
      </c>
    </row>
    <row r="2913" spans="1:8" x14ac:dyDescent="0.25">
      <c r="A2913" t="s">
        <v>9041</v>
      </c>
      <c r="B2913" t="s">
        <v>9042</v>
      </c>
      <c r="C2913" t="s">
        <v>21</v>
      </c>
      <c r="D2913">
        <v>1</v>
      </c>
      <c r="E2913">
        <v>183</v>
      </c>
      <c r="F2913">
        <v>183</v>
      </c>
      <c r="G2913" t="s">
        <v>9040</v>
      </c>
      <c r="H2913" t="s">
        <v>21</v>
      </c>
    </row>
    <row r="2914" spans="1:8" x14ac:dyDescent="0.25">
      <c r="A2914" t="s">
        <v>9043</v>
      </c>
      <c r="B2914" t="s">
        <v>9043</v>
      </c>
      <c r="C2914" t="s">
        <v>182</v>
      </c>
      <c r="D2914">
        <v>1</v>
      </c>
      <c r="E2914">
        <v>2575</v>
      </c>
      <c r="F2914">
        <v>2575</v>
      </c>
      <c r="G2914" t="s">
        <v>9044</v>
      </c>
      <c r="H2914" t="s">
        <v>182</v>
      </c>
    </row>
    <row r="2915" spans="1:8" x14ac:dyDescent="0.25">
      <c r="A2915" t="s">
        <v>9045</v>
      </c>
      <c r="B2915" t="s">
        <v>9046</v>
      </c>
      <c r="C2915" t="s">
        <v>21</v>
      </c>
      <c r="D2915">
        <v>1</v>
      </c>
      <c r="E2915">
        <v>36.32</v>
      </c>
      <c r="F2915">
        <v>36.32</v>
      </c>
      <c r="G2915" t="s">
        <v>3716</v>
      </c>
      <c r="H2915" t="s">
        <v>21</v>
      </c>
    </row>
    <row r="2916" spans="1:8" x14ac:dyDescent="0.25">
      <c r="A2916" t="s">
        <v>1051</v>
      </c>
      <c r="B2916" t="s">
        <v>1051</v>
      </c>
      <c r="C2916" t="s">
        <v>21</v>
      </c>
      <c r="D2916">
        <v>1</v>
      </c>
      <c r="E2916">
        <v>65</v>
      </c>
      <c r="F2916">
        <v>65</v>
      </c>
      <c r="G2916" t="s">
        <v>1052</v>
      </c>
      <c r="H2916" t="s">
        <v>21</v>
      </c>
    </row>
    <row r="2917" spans="1:8" x14ac:dyDescent="0.25">
      <c r="A2917" t="s">
        <v>9047</v>
      </c>
      <c r="B2917" t="s">
        <v>1051</v>
      </c>
      <c r="C2917" t="s">
        <v>525</v>
      </c>
      <c r="D2917">
        <v>1</v>
      </c>
      <c r="E2917">
        <v>34</v>
      </c>
      <c r="F2917">
        <v>34</v>
      </c>
      <c r="G2917" t="s">
        <v>1052</v>
      </c>
      <c r="H2917" t="s">
        <v>21</v>
      </c>
    </row>
    <row r="2918" spans="1:8" x14ac:dyDescent="0.25">
      <c r="A2918" t="s">
        <v>9048</v>
      </c>
      <c r="B2918" t="s">
        <v>9048</v>
      </c>
      <c r="C2918" t="s">
        <v>21</v>
      </c>
      <c r="D2918">
        <v>1</v>
      </c>
      <c r="E2918">
        <v>192</v>
      </c>
      <c r="F2918">
        <v>192</v>
      </c>
      <c r="G2918" t="s">
        <v>9049</v>
      </c>
      <c r="H2918" t="s">
        <v>21</v>
      </c>
    </row>
    <row r="2919" spans="1:8" x14ac:dyDescent="0.25">
      <c r="A2919" t="s">
        <v>9050</v>
      </c>
      <c r="B2919" t="s">
        <v>9050</v>
      </c>
      <c r="C2919" t="s">
        <v>21</v>
      </c>
      <c r="D2919">
        <v>1</v>
      </c>
      <c r="E2919">
        <v>132</v>
      </c>
      <c r="F2919">
        <v>132</v>
      </c>
      <c r="G2919" t="s">
        <v>9051</v>
      </c>
      <c r="H2919" t="s">
        <v>21</v>
      </c>
    </row>
    <row r="2920" spans="1:8" x14ac:dyDescent="0.25">
      <c r="A2920" t="s">
        <v>9052</v>
      </c>
      <c r="B2920" t="s">
        <v>9053</v>
      </c>
      <c r="C2920" t="s">
        <v>21</v>
      </c>
      <c r="D2920">
        <v>1</v>
      </c>
      <c r="E2920">
        <v>235</v>
      </c>
      <c r="F2920">
        <v>235</v>
      </c>
      <c r="G2920" t="s">
        <v>9054</v>
      </c>
      <c r="H2920" t="s">
        <v>21</v>
      </c>
    </row>
    <row r="2921" spans="1:8" x14ac:dyDescent="0.25">
      <c r="A2921" t="s">
        <v>9055</v>
      </c>
      <c r="B2921" t="s">
        <v>9056</v>
      </c>
      <c r="C2921" t="s">
        <v>21</v>
      </c>
      <c r="D2921">
        <v>1</v>
      </c>
      <c r="E2921">
        <v>27.35</v>
      </c>
      <c r="F2921">
        <v>27.35</v>
      </c>
      <c r="G2921" t="s">
        <v>9057</v>
      </c>
      <c r="H2921" t="s">
        <v>21</v>
      </c>
    </row>
    <row r="2922" spans="1:8" x14ac:dyDescent="0.25">
      <c r="A2922" t="s">
        <v>9058</v>
      </c>
      <c r="B2922" t="s">
        <v>9058</v>
      </c>
      <c r="C2922" t="s">
        <v>21</v>
      </c>
      <c r="D2922">
        <v>1</v>
      </c>
      <c r="E2922">
        <v>371</v>
      </c>
      <c r="F2922">
        <v>371</v>
      </c>
      <c r="G2922" t="s">
        <v>1056</v>
      </c>
      <c r="H2922" t="s">
        <v>21</v>
      </c>
    </row>
    <row r="2923" spans="1:8" x14ac:dyDescent="0.25">
      <c r="A2923" t="s">
        <v>9059</v>
      </c>
      <c r="B2923" t="s">
        <v>9059</v>
      </c>
      <c r="C2923" t="s">
        <v>21</v>
      </c>
      <c r="D2923">
        <v>1</v>
      </c>
      <c r="E2923">
        <v>500</v>
      </c>
      <c r="F2923">
        <v>500</v>
      </c>
      <c r="G2923" t="s">
        <v>9060</v>
      </c>
      <c r="H2923" t="s">
        <v>21</v>
      </c>
    </row>
    <row r="2924" spans="1:8" x14ac:dyDescent="0.25">
      <c r="A2924" t="s">
        <v>9061</v>
      </c>
      <c r="B2924" t="s">
        <v>9061</v>
      </c>
      <c r="C2924" t="s">
        <v>201</v>
      </c>
      <c r="D2924">
        <v>1</v>
      </c>
      <c r="E2924">
        <v>2417</v>
      </c>
      <c r="F2924">
        <v>2417</v>
      </c>
      <c r="G2924" t="s">
        <v>9062</v>
      </c>
      <c r="H2924" t="s">
        <v>339</v>
      </c>
    </row>
    <row r="2925" spans="1:8" x14ac:dyDescent="0.25">
      <c r="A2925" t="s">
        <v>9063</v>
      </c>
      <c r="B2925" t="s">
        <v>9064</v>
      </c>
      <c r="C2925" t="s">
        <v>201</v>
      </c>
      <c r="D2925">
        <v>1</v>
      </c>
      <c r="E2925">
        <v>1078</v>
      </c>
      <c r="F2925">
        <v>1078</v>
      </c>
      <c r="G2925" t="s">
        <v>1054</v>
      </c>
      <c r="H2925" t="s">
        <v>339</v>
      </c>
    </row>
    <row r="2926" spans="1:8" x14ac:dyDescent="0.25">
      <c r="A2926" t="s">
        <v>9065</v>
      </c>
      <c r="B2926" t="s">
        <v>1053</v>
      </c>
      <c r="C2926" t="s">
        <v>201</v>
      </c>
      <c r="D2926">
        <v>1</v>
      </c>
      <c r="E2926">
        <v>1078</v>
      </c>
      <c r="F2926">
        <v>1078</v>
      </c>
      <c r="G2926" t="s">
        <v>1054</v>
      </c>
      <c r="H2926" t="s">
        <v>339</v>
      </c>
    </row>
    <row r="2927" spans="1:8" x14ac:dyDescent="0.25">
      <c r="A2927" t="s">
        <v>1055</v>
      </c>
      <c r="B2927" t="s">
        <v>1055</v>
      </c>
      <c r="C2927" t="s">
        <v>21</v>
      </c>
      <c r="D2927">
        <v>1</v>
      </c>
      <c r="E2927">
        <v>154.65</v>
      </c>
      <c r="F2927">
        <v>154.65</v>
      </c>
      <c r="G2927" t="s">
        <v>1056</v>
      </c>
      <c r="H2927" t="s">
        <v>21</v>
      </c>
    </row>
    <row r="2928" spans="1:8" x14ac:dyDescent="0.25">
      <c r="A2928" t="s">
        <v>9066</v>
      </c>
      <c r="B2928" t="s">
        <v>9066</v>
      </c>
      <c r="C2928" t="s">
        <v>21</v>
      </c>
      <c r="D2928">
        <v>1</v>
      </c>
      <c r="E2928">
        <v>230</v>
      </c>
      <c r="F2928">
        <v>230</v>
      </c>
      <c r="G2928" t="s">
        <v>9067</v>
      </c>
      <c r="H2928" t="s">
        <v>21</v>
      </c>
    </row>
    <row r="2929" spans="1:8" x14ac:dyDescent="0.25">
      <c r="A2929" t="s">
        <v>9068</v>
      </c>
      <c r="B2929" t="s">
        <v>9068</v>
      </c>
      <c r="C2929" t="s">
        <v>21</v>
      </c>
      <c r="D2929">
        <v>1</v>
      </c>
      <c r="E2929">
        <v>211.6</v>
      </c>
      <c r="F2929">
        <v>211.6</v>
      </c>
      <c r="G2929" t="s">
        <v>1056</v>
      </c>
      <c r="H2929" t="s">
        <v>21</v>
      </c>
    </row>
    <row r="2930" spans="1:8" x14ac:dyDescent="0.25">
      <c r="A2930" t="s">
        <v>1057</v>
      </c>
      <c r="B2930" t="s">
        <v>1057</v>
      </c>
      <c r="C2930" t="s">
        <v>1058</v>
      </c>
      <c r="D2930">
        <v>1</v>
      </c>
      <c r="E2930">
        <v>471</v>
      </c>
      <c r="F2930">
        <v>471</v>
      </c>
      <c r="G2930" t="s">
        <v>1056</v>
      </c>
      <c r="H2930" t="s">
        <v>21</v>
      </c>
    </row>
    <row r="2931" spans="1:8" x14ac:dyDescent="0.25">
      <c r="A2931" t="s">
        <v>9069</v>
      </c>
      <c r="B2931" t="s">
        <v>1057</v>
      </c>
      <c r="C2931" t="s">
        <v>73</v>
      </c>
      <c r="D2931">
        <v>1</v>
      </c>
      <c r="E2931">
        <v>235</v>
      </c>
      <c r="F2931">
        <v>235</v>
      </c>
      <c r="G2931" t="s">
        <v>1056</v>
      </c>
      <c r="H2931" t="s">
        <v>21</v>
      </c>
    </row>
    <row r="2932" spans="1:8" x14ac:dyDescent="0.25">
      <c r="A2932" t="s">
        <v>1057</v>
      </c>
      <c r="B2932" t="s">
        <v>1057</v>
      </c>
      <c r="C2932" t="s">
        <v>21</v>
      </c>
      <c r="D2932">
        <v>1</v>
      </c>
      <c r="E2932">
        <v>265</v>
      </c>
      <c r="F2932">
        <v>265</v>
      </c>
      <c r="G2932" t="s">
        <v>1056</v>
      </c>
      <c r="H2932" t="s">
        <v>21</v>
      </c>
    </row>
    <row r="2933" spans="1:8" x14ac:dyDescent="0.25">
      <c r="A2933" t="s">
        <v>1057</v>
      </c>
      <c r="B2933" t="s">
        <v>1057</v>
      </c>
      <c r="C2933" t="s">
        <v>696</v>
      </c>
      <c r="D2933">
        <v>1</v>
      </c>
      <c r="E2933">
        <v>413.5</v>
      </c>
      <c r="F2933">
        <v>413.5</v>
      </c>
      <c r="G2933" t="s">
        <v>1056</v>
      </c>
      <c r="H2933" t="s">
        <v>21</v>
      </c>
    </row>
    <row r="2934" spans="1:8" x14ac:dyDescent="0.25">
      <c r="A2934" t="s">
        <v>1057</v>
      </c>
      <c r="B2934" t="s">
        <v>1057</v>
      </c>
      <c r="C2934" t="s">
        <v>186</v>
      </c>
      <c r="D2934">
        <v>1</v>
      </c>
      <c r="E2934">
        <v>210.85</v>
      </c>
      <c r="F2934">
        <v>210.85</v>
      </c>
      <c r="G2934" t="s">
        <v>1056</v>
      </c>
      <c r="H2934" t="s">
        <v>21</v>
      </c>
    </row>
    <row r="2935" spans="1:8" x14ac:dyDescent="0.25">
      <c r="A2935" t="s">
        <v>1059</v>
      </c>
      <c r="B2935" t="s">
        <v>1059</v>
      </c>
      <c r="C2935" t="s">
        <v>21</v>
      </c>
      <c r="D2935">
        <v>1</v>
      </c>
      <c r="E2935">
        <v>360</v>
      </c>
      <c r="F2935">
        <v>360</v>
      </c>
      <c r="G2935" t="s">
        <v>1060</v>
      </c>
      <c r="H2935" t="s">
        <v>21</v>
      </c>
    </row>
    <row r="2936" spans="1:8" x14ac:dyDescent="0.25">
      <c r="A2936" t="s">
        <v>9070</v>
      </c>
      <c r="B2936" t="s">
        <v>9070</v>
      </c>
      <c r="C2936" t="s">
        <v>73</v>
      </c>
      <c r="D2936">
        <v>12</v>
      </c>
      <c r="E2936">
        <v>363.2</v>
      </c>
      <c r="F2936">
        <v>45.4</v>
      </c>
      <c r="G2936" t="s">
        <v>9071</v>
      </c>
      <c r="H2936" t="s">
        <v>72</v>
      </c>
    </row>
    <row r="2937" spans="1:8" x14ac:dyDescent="0.25">
      <c r="A2937" t="s">
        <v>9070</v>
      </c>
      <c r="B2937" t="s">
        <v>9070</v>
      </c>
      <c r="C2937" t="s">
        <v>204</v>
      </c>
      <c r="D2937">
        <v>24</v>
      </c>
      <c r="E2937">
        <v>179.28</v>
      </c>
      <c r="F2937">
        <v>7.47</v>
      </c>
      <c r="G2937" t="s">
        <v>9071</v>
      </c>
      <c r="H2937" t="s">
        <v>72</v>
      </c>
    </row>
    <row r="2938" spans="1:8" x14ac:dyDescent="0.25">
      <c r="A2938" t="s">
        <v>9072</v>
      </c>
      <c r="B2938" t="s">
        <v>9073</v>
      </c>
      <c r="C2938" t="s">
        <v>73</v>
      </c>
      <c r="D2938">
        <v>1</v>
      </c>
      <c r="E2938">
        <v>149</v>
      </c>
      <c r="F2938">
        <v>149</v>
      </c>
      <c r="G2938" t="s">
        <v>9074</v>
      </c>
      <c r="H2938" t="s">
        <v>41</v>
      </c>
    </row>
    <row r="2939" spans="1:8" x14ac:dyDescent="0.25">
      <c r="A2939" t="s">
        <v>9075</v>
      </c>
      <c r="B2939" t="s">
        <v>9076</v>
      </c>
      <c r="C2939" t="s">
        <v>73</v>
      </c>
      <c r="D2939">
        <v>1</v>
      </c>
      <c r="E2939">
        <v>26.61</v>
      </c>
      <c r="F2939">
        <v>26.61</v>
      </c>
      <c r="G2939" t="s">
        <v>9077</v>
      </c>
      <c r="H2939" t="s">
        <v>711</v>
      </c>
    </row>
    <row r="2940" spans="1:8" x14ac:dyDescent="0.25">
      <c r="A2940" t="s">
        <v>9078</v>
      </c>
      <c r="B2940" t="s">
        <v>9076</v>
      </c>
      <c r="C2940" t="s">
        <v>392</v>
      </c>
      <c r="D2940">
        <v>1</v>
      </c>
      <c r="E2940">
        <v>0</v>
      </c>
      <c r="F2940">
        <v>0</v>
      </c>
      <c r="G2940" t="s">
        <v>9077</v>
      </c>
      <c r="H2940" t="s">
        <v>711</v>
      </c>
    </row>
    <row r="2941" spans="1:8" x14ac:dyDescent="0.25">
      <c r="A2941" t="s">
        <v>9079</v>
      </c>
      <c r="B2941" t="s">
        <v>9080</v>
      </c>
      <c r="C2941" t="s">
        <v>21</v>
      </c>
      <c r="D2941">
        <v>1</v>
      </c>
      <c r="E2941">
        <v>276.26</v>
      </c>
      <c r="F2941">
        <v>276.26</v>
      </c>
      <c r="G2941" t="s">
        <v>9081</v>
      </c>
      <c r="H2941" t="s">
        <v>21</v>
      </c>
    </row>
    <row r="2942" spans="1:8" x14ac:dyDescent="0.25">
      <c r="A2942" t="s">
        <v>9082</v>
      </c>
      <c r="B2942" t="s">
        <v>1061</v>
      </c>
      <c r="C2942" t="s">
        <v>21</v>
      </c>
      <c r="D2942">
        <v>1</v>
      </c>
      <c r="E2942">
        <v>606.58000000000004</v>
      </c>
      <c r="F2942">
        <v>606.58000000000004</v>
      </c>
      <c r="G2942" t="s">
        <v>9083</v>
      </c>
      <c r="H2942" t="s">
        <v>21</v>
      </c>
    </row>
    <row r="2943" spans="1:8" x14ac:dyDescent="0.25">
      <c r="A2943" t="s">
        <v>9084</v>
      </c>
      <c r="B2943" t="s">
        <v>9085</v>
      </c>
      <c r="C2943" t="s">
        <v>21</v>
      </c>
      <c r="D2943">
        <v>1</v>
      </c>
      <c r="E2943">
        <v>92.09</v>
      </c>
      <c r="F2943">
        <v>92.09</v>
      </c>
      <c r="G2943" t="s">
        <v>9086</v>
      </c>
      <c r="H2943" t="s">
        <v>21</v>
      </c>
    </row>
    <row r="2944" spans="1:8" x14ac:dyDescent="0.25">
      <c r="A2944" t="s">
        <v>9087</v>
      </c>
      <c r="B2944" t="s">
        <v>9088</v>
      </c>
      <c r="C2944" t="s">
        <v>21</v>
      </c>
      <c r="D2944">
        <v>1</v>
      </c>
      <c r="E2944">
        <v>92.09</v>
      </c>
      <c r="F2944">
        <v>92.09</v>
      </c>
      <c r="G2944" t="s">
        <v>9089</v>
      </c>
      <c r="H2944" t="s">
        <v>21</v>
      </c>
    </row>
    <row r="2945" spans="1:8" x14ac:dyDescent="0.25">
      <c r="A2945" t="s">
        <v>9090</v>
      </c>
      <c r="B2945" t="s">
        <v>9090</v>
      </c>
      <c r="C2945" t="s">
        <v>21</v>
      </c>
      <c r="D2945">
        <v>1</v>
      </c>
      <c r="E2945">
        <v>77</v>
      </c>
      <c r="F2945">
        <v>75.5</v>
      </c>
      <c r="G2945" t="s">
        <v>9091</v>
      </c>
      <c r="H2945" t="s">
        <v>21</v>
      </c>
    </row>
    <row r="2946" spans="1:8" x14ac:dyDescent="0.25">
      <c r="A2946" t="s">
        <v>1063</v>
      </c>
      <c r="B2946" t="s">
        <v>1063</v>
      </c>
      <c r="C2946" t="s">
        <v>21</v>
      </c>
      <c r="D2946">
        <v>1</v>
      </c>
      <c r="E2946">
        <v>314</v>
      </c>
      <c r="F2946">
        <v>314</v>
      </c>
      <c r="G2946" t="s">
        <v>1064</v>
      </c>
      <c r="H2946" t="s">
        <v>21</v>
      </c>
    </row>
    <row r="2947" spans="1:8" x14ac:dyDescent="0.25">
      <c r="A2947" t="s">
        <v>9092</v>
      </c>
      <c r="B2947" t="s">
        <v>9092</v>
      </c>
      <c r="C2947" t="s">
        <v>21</v>
      </c>
      <c r="D2947">
        <v>1</v>
      </c>
      <c r="E2947">
        <v>70</v>
      </c>
      <c r="F2947">
        <v>70</v>
      </c>
      <c r="G2947" t="s">
        <v>4891</v>
      </c>
      <c r="H2947" t="s">
        <v>21</v>
      </c>
    </row>
    <row r="2948" spans="1:8" x14ac:dyDescent="0.25">
      <c r="A2948" t="s">
        <v>9093</v>
      </c>
      <c r="B2948" t="s">
        <v>9093</v>
      </c>
      <c r="C2948" t="s">
        <v>21</v>
      </c>
      <c r="D2948">
        <v>1</v>
      </c>
      <c r="E2948">
        <v>97</v>
      </c>
      <c r="F2948">
        <v>97</v>
      </c>
      <c r="G2948" t="s">
        <v>9094</v>
      </c>
      <c r="H2948" t="s">
        <v>21</v>
      </c>
    </row>
    <row r="2949" spans="1:8" x14ac:dyDescent="0.25">
      <c r="A2949" t="s">
        <v>1065</v>
      </c>
      <c r="B2949" t="s">
        <v>1065</v>
      </c>
      <c r="C2949" t="s">
        <v>21</v>
      </c>
      <c r="D2949">
        <v>1</v>
      </c>
      <c r="E2949">
        <v>55</v>
      </c>
      <c r="F2949">
        <v>55</v>
      </c>
      <c r="G2949" t="s">
        <v>9095</v>
      </c>
      <c r="H2949" t="s">
        <v>21</v>
      </c>
    </row>
    <row r="2950" spans="1:8" x14ac:dyDescent="0.25">
      <c r="A2950" t="s">
        <v>9096</v>
      </c>
      <c r="B2950" t="s">
        <v>1067</v>
      </c>
      <c r="C2950" t="s">
        <v>179</v>
      </c>
      <c r="D2950">
        <v>1</v>
      </c>
      <c r="E2950">
        <v>161</v>
      </c>
      <c r="F2950">
        <v>161</v>
      </c>
      <c r="G2950" t="s">
        <v>9097</v>
      </c>
      <c r="H2950" t="s">
        <v>41</v>
      </c>
    </row>
    <row r="2951" spans="1:8" x14ac:dyDescent="0.25">
      <c r="A2951" t="s">
        <v>1069</v>
      </c>
      <c r="B2951" t="s">
        <v>1069</v>
      </c>
      <c r="C2951" t="s">
        <v>73</v>
      </c>
      <c r="D2951">
        <v>1</v>
      </c>
      <c r="E2951">
        <v>75</v>
      </c>
      <c r="F2951">
        <v>75</v>
      </c>
      <c r="G2951" t="s">
        <v>9098</v>
      </c>
      <c r="H2951" t="s">
        <v>41</v>
      </c>
    </row>
    <row r="2952" spans="1:8" x14ac:dyDescent="0.25">
      <c r="A2952" t="s">
        <v>9099</v>
      </c>
      <c r="B2952" t="s">
        <v>9099</v>
      </c>
      <c r="C2952" t="s">
        <v>73</v>
      </c>
      <c r="D2952">
        <v>1</v>
      </c>
      <c r="E2952">
        <v>4</v>
      </c>
      <c r="F2952">
        <v>4</v>
      </c>
      <c r="G2952" t="s">
        <v>9100</v>
      </c>
      <c r="H2952" t="s">
        <v>41</v>
      </c>
    </row>
    <row r="2953" spans="1:8" x14ac:dyDescent="0.25">
      <c r="A2953" t="s">
        <v>9101</v>
      </c>
      <c r="B2953" t="s">
        <v>9101</v>
      </c>
      <c r="C2953" t="s">
        <v>73</v>
      </c>
      <c r="D2953">
        <v>1</v>
      </c>
      <c r="E2953">
        <v>16</v>
      </c>
      <c r="F2953">
        <v>16</v>
      </c>
      <c r="G2953" t="s">
        <v>9102</v>
      </c>
      <c r="H2953" t="s">
        <v>41</v>
      </c>
    </row>
    <row r="2954" spans="1:8" x14ac:dyDescent="0.25">
      <c r="A2954" t="s">
        <v>9103</v>
      </c>
      <c r="B2954" t="s">
        <v>9104</v>
      </c>
      <c r="C2954" t="s">
        <v>73</v>
      </c>
      <c r="D2954">
        <v>1</v>
      </c>
      <c r="E2954">
        <v>0</v>
      </c>
      <c r="F2954">
        <v>0</v>
      </c>
      <c r="G2954" t="s">
        <v>9105</v>
      </c>
      <c r="H2954" t="s">
        <v>41</v>
      </c>
    </row>
    <row r="2955" spans="1:8" x14ac:dyDescent="0.25">
      <c r="A2955" t="s">
        <v>9106</v>
      </c>
      <c r="B2955" t="s">
        <v>1071</v>
      </c>
      <c r="C2955" t="s">
        <v>73</v>
      </c>
      <c r="D2955">
        <v>1</v>
      </c>
      <c r="E2955">
        <v>4</v>
      </c>
      <c r="F2955">
        <v>4</v>
      </c>
      <c r="G2955" t="s">
        <v>9107</v>
      </c>
      <c r="H2955" t="s">
        <v>41</v>
      </c>
    </row>
    <row r="2956" spans="1:8" x14ac:dyDescent="0.25">
      <c r="A2956" t="s">
        <v>9108</v>
      </c>
      <c r="B2956" t="s">
        <v>9109</v>
      </c>
      <c r="C2956" t="s">
        <v>73</v>
      </c>
      <c r="D2956">
        <v>1</v>
      </c>
      <c r="E2956">
        <v>5</v>
      </c>
      <c r="F2956">
        <v>5</v>
      </c>
      <c r="G2956" t="s">
        <v>9110</v>
      </c>
      <c r="H2956" t="s">
        <v>41</v>
      </c>
    </row>
    <row r="2957" spans="1:8" x14ac:dyDescent="0.25">
      <c r="A2957" t="s">
        <v>9111</v>
      </c>
      <c r="B2957" t="s">
        <v>9112</v>
      </c>
      <c r="C2957" t="s">
        <v>73</v>
      </c>
      <c r="D2957">
        <v>1</v>
      </c>
      <c r="E2957">
        <v>4</v>
      </c>
      <c r="F2957">
        <v>4</v>
      </c>
      <c r="G2957" t="s">
        <v>9113</v>
      </c>
      <c r="H2957" t="s">
        <v>41</v>
      </c>
    </row>
    <row r="2958" spans="1:8" x14ac:dyDescent="0.25">
      <c r="A2958" t="s">
        <v>9114</v>
      </c>
      <c r="B2958" t="s">
        <v>9112</v>
      </c>
      <c r="C2958" t="s">
        <v>26</v>
      </c>
      <c r="D2958">
        <v>1</v>
      </c>
      <c r="E2958">
        <v>4</v>
      </c>
      <c r="F2958">
        <v>4</v>
      </c>
      <c r="G2958" t="s">
        <v>9113</v>
      </c>
      <c r="H2958" t="s">
        <v>41</v>
      </c>
    </row>
    <row r="2959" spans="1:8" x14ac:dyDescent="0.25">
      <c r="A2959" t="s">
        <v>9115</v>
      </c>
      <c r="B2959" t="s">
        <v>9116</v>
      </c>
      <c r="C2959" t="s">
        <v>73</v>
      </c>
      <c r="D2959">
        <v>1</v>
      </c>
      <c r="E2959">
        <v>5</v>
      </c>
      <c r="F2959">
        <v>5</v>
      </c>
      <c r="G2959" t="s">
        <v>9117</v>
      </c>
      <c r="H2959" t="s">
        <v>41</v>
      </c>
    </row>
    <row r="2960" spans="1:8" x14ac:dyDescent="0.25">
      <c r="A2960" t="s">
        <v>9118</v>
      </c>
      <c r="B2960" t="s">
        <v>1073</v>
      </c>
      <c r="C2960" t="s">
        <v>73</v>
      </c>
      <c r="D2960">
        <v>1</v>
      </c>
      <c r="E2960">
        <v>4</v>
      </c>
      <c r="F2960">
        <v>4</v>
      </c>
      <c r="G2960" t="s">
        <v>1074</v>
      </c>
      <c r="H2960" t="s">
        <v>41</v>
      </c>
    </row>
    <row r="2961" spans="1:8" x14ac:dyDescent="0.25">
      <c r="A2961" t="s">
        <v>9119</v>
      </c>
      <c r="B2961" t="s">
        <v>9120</v>
      </c>
      <c r="C2961" t="s">
        <v>73</v>
      </c>
      <c r="D2961">
        <v>1</v>
      </c>
      <c r="E2961">
        <v>55</v>
      </c>
      <c r="F2961">
        <v>55</v>
      </c>
      <c r="G2961" t="s">
        <v>9121</v>
      </c>
      <c r="H2961" t="s">
        <v>41</v>
      </c>
    </row>
    <row r="2962" spans="1:8" x14ac:dyDescent="0.25">
      <c r="A2962" t="s">
        <v>9122</v>
      </c>
      <c r="B2962" t="s">
        <v>9123</v>
      </c>
      <c r="C2962" t="s">
        <v>73</v>
      </c>
      <c r="D2962">
        <v>1</v>
      </c>
      <c r="E2962">
        <v>245</v>
      </c>
      <c r="F2962">
        <v>245</v>
      </c>
      <c r="G2962" t="s">
        <v>9124</v>
      </c>
      <c r="H2962" t="s">
        <v>41</v>
      </c>
    </row>
    <row r="2963" spans="1:8" x14ac:dyDescent="0.25">
      <c r="A2963" t="s">
        <v>9125</v>
      </c>
      <c r="B2963" t="s">
        <v>9126</v>
      </c>
      <c r="C2963" t="s">
        <v>73</v>
      </c>
      <c r="D2963">
        <v>1</v>
      </c>
      <c r="E2963">
        <v>4</v>
      </c>
      <c r="F2963">
        <v>4</v>
      </c>
      <c r="G2963" t="s">
        <v>9127</v>
      </c>
      <c r="H2963" t="s">
        <v>41</v>
      </c>
    </row>
    <row r="2964" spans="1:8" x14ac:dyDescent="0.25">
      <c r="A2964" t="s">
        <v>9128</v>
      </c>
      <c r="B2964" t="s">
        <v>9129</v>
      </c>
      <c r="C2964" t="s">
        <v>73</v>
      </c>
      <c r="D2964">
        <v>1</v>
      </c>
      <c r="E2964">
        <v>23</v>
      </c>
      <c r="F2964">
        <v>23</v>
      </c>
      <c r="G2964" t="s">
        <v>9130</v>
      </c>
      <c r="H2964" t="s">
        <v>41</v>
      </c>
    </row>
    <row r="2965" spans="1:8" x14ac:dyDescent="0.25">
      <c r="A2965" t="s">
        <v>9131</v>
      </c>
      <c r="B2965" t="s">
        <v>9132</v>
      </c>
      <c r="C2965" t="s">
        <v>73</v>
      </c>
      <c r="D2965">
        <v>1</v>
      </c>
      <c r="E2965">
        <v>23</v>
      </c>
      <c r="F2965">
        <v>23</v>
      </c>
      <c r="G2965" t="s">
        <v>9133</v>
      </c>
      <c r="H2965" t="s">
        <v>41</v>
      </c>
    </row>
    <row r="2966" spans="1:8" x14ac:dyDescent="0.25">
      <c r="A2966" t="s">
        <v>9134</v>
      </c>
      <c r="B2966" t="s">
        <v>1075</v>
      </c>
      <c r="C2966" t="s">
        <v>73</v>
      </c>
      <c r="D2966">
        <v>1</v>
      </c>
      <c r="E2966">
        <v>4</v>
      </c>
      <c r="F2966">
        <v>4</v>
      </c>
      <c r="G2966" t="s">
        <v>1076</v>
      </c>
      <c r="H2966" t="s">
        <v>41</v>
      </c>
    </row>
    <row r="2967" spans="1:8" x14ac:dyDescent="0.25">
      <c r="A2967" t="s">
        <v>9135</v>
      </c>
      <c r="B2967" t="s">
        <v>1077</v>
      </c>
      <c r="C2967" t="s">
        <v>73</v>
      </c>
      <c r="D2967">
        <v>1</v>
      </c>
      <c r="E2967">
        <v>16</v>
      </c>
      <c r="F2967">
        <v>16</v>
      </c>
      <c r="G2967" t="s">
        <v>9136</v>
      </c>
      <c r="H2967" t="s">
        <v>41</v>
      </c>
    </row>
    <row r="2968" spans="1:8" x14ac:dyDescent="0.25">
      <c r="A2968" t="s">
        <v>9137</v>
      </c>
      <c r="B2968" t="s">
        <v>9138</v>
      </c>
      <c r="C2968" t="s">
        <v>73</v>
      </c>
      <c r="D2968">
        <v>1</v>
      </c>
      <c r="E2968">
        <v>14</v>
      </c>
      <c r="F2968">
        <v>14</v>
      </c>
      <c r="G2968" t="s">
        <v>9139</v>
      </c>
      <c r="H2968" t="s">
        <v>41</v>
      </c>
    </row>
    <row r="2969" spans="1:8" x14ac:dyDescent="0.25">
      <c r="A2969" t="s">
        <v>9140</v>
      </c>
      <c r="B2969" t="s">
        <v>9141</v>
      </c>
      <c r="C2969" t="s">
        <v>73</v>
      </c>
      <c r="D2969">
        <v>1</v>
      </c>
      <c r="E2969">
        <v>14</v>
      </c>
      <c r="F2969">
        <v>14</v>
      </c>
      <c r="G2969" t="s">
        <v>9142</v>
      </c>
      <c r="H2969" t="s">
        <v>41</v>
      </c>
    </row>
    <row r="2970" spans="1:8" x14ac:dyDescent="0.25">
      <c r="A2970" t="s">
        <v>9143</v>
      </c>
      <c r="B2970" t="s">
        <v>9144</v>
      </c>
      <c r="C2970" t="s">
        <v>73</v>
      </c>
      <c r="D2970">
        <v>1</v>
      </c>
      <c r="E2970">
        <v>69</v>
      </c>
      <c r="F2970">
        <v>69</v>
      </c>
      <c r="G2970" t="s">
        <v>9145</v>
      </c>
      <c r="H2970" t="s">
        <v>41</v>
      </c>
    </row>
    <row r="2971" spans="1:8" x14ac:dyDescent="0.25">
      <c r="A2971" t="s">
        <v>9146</v>
      </c>
      <c r="B2971" t="s">
        <v>9147</v>
      </c>
      <c r="C2971" t="s">
        <v>73</v>
      </c>
      <c r="D2971">
        <v>1</v>
      </c>
      <c r="E2971">
        <v>65</v>
      </c>
      <c r="F2971">
        <v>65</v>
      </c>
      <c r="G2971" t="s">
        <v>9148</v>
      </c>
      <c r="H2971" t="s">
        <v>41</v>
      </c>
    </row>
    <row r="2972" spans="1:8" x14ac:dyDescent="0.25">
      <c r="A2972" t="s">
        <v>9149</v>
      </c>
      <c r="B2972" t="s">
        <v>9149</v>
      </c>
      <c r="C2972" t="s">
        <v>204</v>
      </c>
      <c r="D2972">
        <v>4</v>
      </c>
      <c r="E2972">
        <v>1584</v>
      </c>
      <c r="F2972">
        <v>396</v>
      </c>
      <c r="G2972" t="s">
        <v>9150</v>
      </c>
      <c r="H2972" t="s">
        <v>72</v>
      </c>
    </row>
    <row r="2973" spans="1:8" x14ac:dyDescent="0.25">
      <c r="A2973" t="s">
        <v>9151</v>
      </c>
      <c r="B2973" t="s">
        <v>9151</v>
      </c>
      <c r="C2973" t="s">
        <v>152</v>
      </c>
      <c r="D2973">
        <v>1</v>
      </c>
      <c r="E2973">
        <v>147.25</v>
      </c>
      <c r="F2973">
        <v>147.25</v>
      </c>
      <c r="G2973" t="s">
        <v>9152</v>
      </c>
      <c r="H2973" t="s">
        <v>30</v>
      </c>
    </row>
    <row r="2974" spans="1:8" x14ac:dyDescent="0.25">
      <c r="A2974" t="s">
        <v>9153</v>
      </c>
      <c r="B2974" t="s">
        <v>9153</v>
      </c>
      <c r="C2974" t="s">
        <v>73</v>
      </c>
      <c r="D2974">
        <v>1</v>
      </c>
      <c r="E2974">
        <v>14</v>
      </c>
      <c r="F2974">
        <v>14</v>
      </c>
      <c r="G2974" t="s">
        <v>9154</v>
      </c>
      <c r="H2974" t="s">
        <v>41</v>
      </c>
    </row>
    <row r="2975" spans="1:8" x14ac:dyDescent="0.25">
      <c r="A2975" t="s">
        <v>1079</v>
      </c>
      <c r="B2975" t="s">
        <v>1079</v>
      </c>
      <c r="C2975" t="s">
        <v>204</v>
      </c>
      <c r="D2975">
        <v>1</v>
      </c>
      <c r="E2975">
        <v>652</v>
      </c>
      <c r="F2975">
        <v>652</v>
      </c>
      <c r="G2975" t="s">
        <v>1080</v>
      </c>
      <c r="H2975" t="s">
        <v>72</v>
      </c>
    </row>
    <row r="2976" spans="1:8" x14ac:dyDescent="0.25">
      <c r="A2976" t="s">
        <v>9155</v>
      </c>
      <c r="B2976" t="s">
        <v>9155</v>
      </c>
      <c r="C2976" t="s">
        <v>204</v>
      </c>
      <c r="D2976">
        <v>4</v>
      </c>
      <c r="E2976">
        <v>1680</v>
      </c>
      <c r="F2976">
        <v>420</v>
      </c>
      <c r="G2976" t="s">
        <v>9156</v>
      </c>
      <c r="H2976" t="s">
        <v>72</v>
      </c>
    </row>
    <row r="2977" spans="1:8" x14ac:dyDescent="0.25">
      <c r="A2977" t="s">
        <v>9157</v>
      </c>
      <c r="B2977" t="s">
        <v>9158</v>
      </c>
      <c r="C2977" t="s">
        <v>1099</v>
      </c>
      <c r="D2977">
        <v>1</v>
      </c>
      <c r="E2977">
        <v>2439</v>
      </c>
      <c r="F2977">
        <v>2439</v>
      </c>
      <c r="G2977" t="s">
        <v>9159</v>
      </c>
      <c r="H2977" t="s">
        <v>314</v>
      </c>
    </row>
    <row r="2978" spans="1:8" x14ac:dyDescent="0.25">
      <c r="A2978" t="s">
        <v>9160</v>
      </c>
      <c r="B2978" t="s">
        <v>9160</v>
      </c>
      <c r="C2978" t="s">
        <v>204</v>
      </c>
      <c r="D2978">
        <v>1</v>
      </c>
      <c r="E2978">
        <v>1300</v>
      </c>
      <c r="F2978">
        <v>1300</v>
      </c>
      <c r="G2978" t="s">
        <v>9161</v>
      </c>
      <c r="H2978" t="s">
        <v>72</v>
      </c>
    </row>
    <row r="2979" spans="1:8" x14ac:dyDescent="0.25">
      <c r="A2979" t="s">
        <v>9162</v>
      </c>
      <c r="B2979" t="s">
        <v>1081</v>
      </c>
      <c r="C2979" t="s">
        <v>233</v>
      </c>
      <c r="D2979">
        <v>1</v>
      </c>
      <c r="E2979">
        <v>185.26499999999999</v>
      </c>
      <c r="F2979">
        <v>185.26499999999999</v>
      </c>
      <c r="G2979" t="s">
        <v>1082</v>
      </c>
      <c r="H2979" t="s">
        <v>21</v>
      </c>
    </row>
    <row r="2980" spans="1:8" x14ac:dyDescent="0.25">
      <c r="A2980" t="s">
        <v>9163</v>
      </c>
      <c r="B2980" t="s">
        <v>1081</v>
      </c>
      <c r="C2980" t="s">
        <v>21</v>
      </c>
      <c r="D2980">
        <v>1</v>
      </c>
      <c r="E2980">
        <v>83</v>
      </c>
      <c r="F2980">
        <v>81</v>
      </c>
      <c r="G2980" t="s">
        <v>1082</v>
      </c>
      <c r="H2980" t="s">
        <v>21</v>
      </c>
    </row>
    <row r="2981" spans="1:8" x14ac:dyDescent="0.25">
      <c r="A2981" t="s">
        <v>9164</v>
      </c>
      <c r="B2981" t="s">
        <v>9165</v>
      </c>
      <c r="C2981" t="s">
        <v>21</v>
      </c>
      <c r="D2981">
        <v>1</v>
      </c>
      <c r="E2981">
        <v>111</v>
      </c>
      <c r="F2981">
        <v>111</v>
      </c>
      <c r="G2981" t="s">
        <v>9166</v>
      </c>
      <c r="H2981" t="s">
        <v>21</v>
      </c>
    </row>
    <row r="2982" spans="1:8" x14ac:dyDescent="0.25">
      <c r="A2982" t="s">
        <v>9167</v>
      </c>
      <c r="B2982" t="s">
        <v>9168</v>
      </c>
      <c r="C2982" t="s">
        <v>21</v>
      </c>
      <c r="D2982">
        <v>1</v>
      </c>
      <c r="E2982">
        <v>179</v>
      </c>
      <c r="F2982">
        <v>179</v>
      </c>
      <c r="G2982" t="s">
        <v>9166</v>
      </c>
      <c r="H2982" t="s">
        <v>21</v>
      </c>
    </row>
    <row r="2983" spans="1:8" x14ac:dyDescent="0.25">
      <c r="A2983" t="s">
        <v>9169</v>
      </c>
      <c r="B2983" t="s">
        <v>9169</v>
      </c>
      <c r="C2983" t="s">
        <v>21</v>
      </c>
      <c r="D2983">
        <v>1</v>
      </c>
      <c r="E2983">
        <v>139</v>
      </c>
      <c r="F2983">
        <v>139</v>
      </c>
      <c r="G2983" t="s">
        <v>9170</v>
      </c>
      <c r="H2983" t="s">
        <v>21</v>
      </c>
    </row>
    <row r="2984" spans="1:8" x14ac:dyDescent="0.25">
      <c r="A2984" t="s">
        <v>9171</v>
      </c>
      <c r="B2984" t="s">
        <v>1083</v>
      </c>
      <c r="C2984" t="s">
        <v>26</v>
      </c>
      <c r="D2984">
        <v>1</v>
      </c>
      <c r="E2984">
        <v>20.41</v>
      </c>
      <c r="F2984">
        <v>20.3</v>
      </c>
      <c r="G2984" t="s">
        <v>9172</v>
      </c>
      <c r="H2984" t="s">
        <v>26</v>
      </c>
    </row>
    <row r="2985" spans="1:8" x14ac:dyDescent="0.25">
      <c r="A2985" t="s">
        <v>9173</v>
      </c>
      <c r="B2985" t="s">
        <v>9173</v>
      </c>
      <c r="C2985" t="s">
        <v>21</v>
      </c>
      <c r="D2985">
        <v>1</v>
      </c>
      <c r="E2985">
        <v>268</v>
      </c>
      <c r="F2985">
        <v>268</v>
      </c>
      <c r="G2985" t="s">
        <v>9174</v>
      </c>
      <c r="H2985" t="s">
        <v>21</v>
      </c>
    </row>
    <row r="2986" spans="1:8" x14ac:dyDescent="0.25">
      <c r="A2986" t="s">
        <v>9175</v>
      </c>
      <c r="B2986" t="s">
        <v>9176</v>
      </c>
      <c r="C2986" t="s">
        <v>21</v>
      </c>
      <c r="D2986">
        <v>1</v>
      </c>
      <c r="E2986">
        <v>96.95</v>
      </c>
      <c r="F2986">
        <v>96.95</v>
      </c>
      <c r="G2986" t="s">
        <v>9177</v>
      </c>
      <c r="H2986" t="s">
        <v>21</v>
      </c>
    </row>
    <row r="2987" spans="1:8" x14ac:dyDescent="0.25">
      <c r="A2987" t="s">
        <v>9178</v>
      </c>
      <c r="B2987" t="s">
        <v>9179</v>
      </c>
      <c r="C2987" t="s">
        <v>21</v>
      </c>
      <c r="D2987">
        <v>1</v>
      </c>
      <c r="E2987">
        <v>47</v>
      </c>
      <c r="F2987">
        <v>47</v>
      </c>
      <c r="G2987" t="s">
        <v>9177</v>
      </c>
      <c r="H2987" t="s">
        <v>21</v>
      </c>
    </row>
    <row r="2988" spans="1:8" x14ac:dyDescent="0.25">
      <c r="A2988" t="s">
        <v>9180</v>
      </c>
      <c r="B2988" t="s">
        <v>9181</v>
      </c>
      <c r="C2988" t="s">
        <v>182</v>
      </c>
      <c r="D2988">
        <v>1</v>
      </c>
      <c r="E2988">
        <v>24348</v>
      </c>
      <c r="F2988">
        <v>24348</v>
      </c>
      <c r="G2988" t="s">
        <v>9182</v>
      </c>
      <c r="H2988" t="s">
        <v>157</v>
      </c>
    </row>
    <row r="2989" spans="1:8" x14ac:dyDescent="0.25">
      <c r="A2989" t="s">
        <v>9183</v>
      </c>
      <c r="B2989" t="s">
        <v>9183</v>
      </c>
      <c r="C2989" t="s">
        <v>73</v>
      </c>
      <c r="D2989">
        <v>1</v>
      </c>
      <c r="E2989">
        <v>14</v>
      </c>
      <c r="F2989">
        <v>14</v>
      </c>
      <c r="G2989" t="s">
        <v>9184</v>
      </c>
      <c r="H2989" t="s">
        <v>41</v>
      </c>
    </row>
    <row r="2990" spans="1:8" x14ac:dyDescent="0.25">
      <c r="A2990" t="s">
        <v>9185</v>
      </c>
      <c r="B2990" t="s">
        <v>9185</v>
      </c>
      <c r="C2990" t="s">
        <v>73</v>
      </c>
      <c r="D2990">
        <v>1</v>
      </c>
      <c r="E2990">
        <v>148</v>
      </c>
      <c r="F2990">
        <v>148</v>
      </c>
      <c r="G2990" t="s">
        <v>9186</v>
      </c>
      <c r="H2990" t="s">
        <v>41</v>
      </c>
    </row>
    <row r="2991" spans="1:8" x14ac:dyDescent="0.25">
      <c r="A2991" t="s">
        <v>9187</v>
      </c>
      <c r="B2991" t="s">
        <v>9188</v>
      </c>
      <c r="C2991" t="s">
        <v>179</v>
      </c>
      <c r="D2991">
        <v>1</v>
      </c>
      <c r="E2991">
        <v>6488</v>
      </c>
      <c r="F2991">
        <v>6488</v>
      </c>
      <c r="G2991" t="s">
        <v>9189</v>
      </c>
      <c r="H2991" t="s">
        <v>178</v>
      </c>
    </row>
    <row r="2992" spans="1:8" x14ac:dyDescent="0.25">
      <c r="A2992" t="s">
        <v>9190</v>
      </c>
      <c r="B2992" t="s">
        <v>9191</v>
      </c>
      <c r="C2992" t="s">
        <v>182</v>
      </c>
      <c r="D2992">
        <v>1</v>
      </c>
      <c r="E2992">
        <v>21645</v>
      </c>
      <c r="F2992">
        <v>21645</v>
      </c>
      <c r="G2992" t="s">
        <v>9192</v>
      </c>
      <c r="H2992" t="s">
        <v>182</v>
      </c>
    </row>
    <row r="2993" spans="1:8" x14ac:dyDescent="0.25">
      <c r="A2993" t="s">
        <v>9193</v>
      </c>
      <c r="B2993" t="s">
        <v>9193</v>
      </c>
      <c r="C2993" t="s">
        <v>1058</v>
      </c>
      <c r="D2993">
        <v>1</v>
      </c>
      <c r="E2993">
        <v>284</v>
      </c>
      <c r="F2993">
        <v>284</v>
      </c>
      <c r="G2993" t="s">
        <v>9194</v>
      </c>
      <c r="H2993" t="s">
        <v>21</v>
      </c>
    </row>
    <row r="2994" spans="1:8" x14ac:dyDescent="0.25">
      <c r="A2994" t="s">
        <v>9193</v>
      </c>
      <c r="B2994" t="s">
        <v>9193</v>
      </c>
      <c r="C2994" t="s">
        <v>21</v>
      </c>
      <c r="D2994">
        <v>1</v>
      </c>
      <c r="E2994">
        <v>185</v>
      </c>
      <c r="F2994">
        <v>185</v>
      </c>
      <c r="G2994" t="s">
        <v>9194</v>
      </c>
      <c r="H2994" t="s">
        <v>21</v>
      </c>
    </row>
    <row r="2995" spans="1:8" x14ac:dyDescent="0.25">
      <c r="A2995" t="s">
        <v>9195</v>
      </c>
      <c r="B2995" t="s">
        <v>9196</v>
      </c>
      <c r="C2995" t="s">
        <v>21</v>
      </c>
      <c r="D2995">
        <v>1</v>
      </c>
      <c r="E2995">
        <v>91.08</v>
      </c>
      <c r="F2995">
        <v>91.08</v>
      </c>
      <c r="G2995" t="s">
        <v>9194</v>
      </c>
      <c r="H2995" t="s">
        <v>21</v>
      </c>
    </row>
    <row r="2996" spans="1:8" x14ac:dyDescent="0.25">
      <c r="A2996" t="s">
        <v>9197</v>
      </c>
      <c r="B2996" t="s">
        <v>9198</v>
      </c>
      <c r="C2996" t="s">
        <v>565</v>
      </c>
      <c r="D2996">
        <v>1</v>
      </c>
      <c r="E2996">
        <v>427</v>
      </c>
      <c r="F2996">
        <v>427</v>
      </c>
      <c r="G2996" t="s">
        <v>9199</v>
      </c>
      <c r="H2996" t="s">
        <v>21</v>
      </c>
    </row>
    <row r="2997" spans="1:8" x14ac:dyDescent="0.25">
      <c r="A2997" t="s">
        <v>9200</v>
      </c>
      <c r="B2997" t="s">
        <v>9198</v>
      </c>
      <c r="C2997" t="s">
        <v>21</v>
      </c>
      <c r="D2997">
        <v>1</v>
      </c>
      <c r="E2997">
        <v>222.85499999999999</v>
      </c>
      <c r="F2997">
        <v>221</v>
      </c>
      <c r="G2997" t="s">
        <v>9199</v>
      </c>
      <c r="H2997" t="s">
        <v>21</v>
      </c>
    </row>
    <row r="2998" spans="1:8" x14ac:dyDescent="0.25">
      <c r="A2998" t="s">
        <v>9201</v>
      </c>
      <c r="B2998" t="s">
        <v>9202</v>
      </c>
      <c r="C2998" t="s">
        <v>21</v>
      </c>
      <c r="D2998">
        <v>1</v>
      </c>
      <c r="E2998">
        <v>186.5</v>
      </c>
      <c r="F2998">
        <v>186.5</v>
      </c>
      <c r="G2998" t="s">
        <v>9199</v>
      </c>
      <c r="H2998" t="s">
        <v>21</v>
      </c>
    </row>
    <row r="2999" spans="1:8" x14ac:dyDescent="0.25">
      <c r="A2999" t="s">
        <v>9203</v>
      </c>
      <c r="B2999" t="s">
        <v>9203</v>
      </c>
      <c r="C2999" t="s">
        <v>21</v>
      </c>
      <c r="D2999">
        <v>1</v>
      </c>
      <c r="E2999">
        <v>148</v>
      </c>
      <c r="F2999">
        <v>148</v>
      </c>
      <c r="G2999" t="s">
        <v>9204</v>
      </c>
      <c r="H2999" t="s">
        <v>21</v>
      </c>
    </row>
    <row r="3000" spans="1:8" x14ac:dyDescent="0.25">
      <c r="A3000" t="s">
        <v>9205</v>
      </c>
      <c r="B3000" t="s">
        <v>9205</v>
      </c>
      <c r="C3000" t="s">
        <v>73</v>
      </c>
      <c r="D3000">
        <v>2</v>
      </c>
      <c r="E3000">
        <v>3868.8</v>
      </c>
      <c r="F3000">
        <v>1934.4</v>
      </c>
      <c r="G3000" t="s">
        <v>9206</v>
      </c>
      <c r="H3000" t="s">
        <v>41</v>
      </c>
    </row>
    <row r="3001" spans="1:8" x14ac:dyDescent="0.25">
      <c r="A3001" t="s">
        <v>9207</v>
      </c>
      <c r="B3001" t="s">
        <v>9208</v>
      </c>
      <c r="C3001" t="s">
        <v>26</v>
      </c>
      <c r="D3001">
        <v>1</v>
      </c>
      <c r="E3001">
        <v>69.790000000000006</v>
      </c>
      <c r="F3001">
        <v>69.790000000000006</v>
      </c>
      <c r="G3001" t="s">
        <v>9209</v>
      </c>
      <c r="H3001" t="s">
        <v>26</v>
      </c>
    </row>
    <row r="3002" spans="1:8" x14ac:dyDescent="0.25">
      <c r="A3002" t="s">
        <v>9210</v>
      </c>
      <c r="B3002" t="s">
        <v>9211</v>
      </c>
      <c r="C3002" t="s">
        <v>26</v>
      </c>
      <c r="D3002">
        <v>1</v>
      </c>
      <c r="E3002">
        <v>477.38</v>
      </c>
      <c r="F3002">
        <v>477.38</v>
      </c>
      <c r="G3002" t="s">
        <v>9212</v>
      </c>
      <c r="H3002" t="s">
        <v>26</v>
      </c>
    </row>
    <row r="3003" spans="1:8" x14ac:dyDescent="0.25">
      <c r="A3003" t="s">
        <v>9213</v>
      </c>
      <c r="B3003" t="s">
        <v>9213</v>
      </c>
      <c r="C3003" t="s">
        <v>26</v>
      </c>
      <c r="D3003">
        <v>1</v>
      </c>
      <c r="E3003">
        <v>89.795000000000002</v>
      </c>
      <c r="F3003">
        <v>89.795000000000002</v>
      </c>
      <c r="G3003" t="s">
        <v>9214</v>
      </c>
      <c r="H3003" t="s">
        <v>26</v>
      </c>
    </row>
    <row r="3004" spans="1:8" x14ac:dyDescent="0.25">
      <c r="A3004" t="s">
        <v>9215</v>
      </c>
      <c r="B3004" t="s">
        <v>9215</v>
      </c>
      <c r="C3004" t="s">
        <v>204</v>
      </c>
      <c r="D3004">
        <v>1</v>
      </c>
      <c r="E3004">
        <v>183</v>
      </c>
      <c r="F3004">
        <v>160</v>
      </c>
      <c r="G3004" t="s">
        <v>9216</v>
      </c>
      <c r="H3004" t="s">
        <v>72</v>
      </c>
    </row>
    <row r="3005" spans="1:8" x14ac:dyDescent="0.25">
      <c r="A3005" t="s">
        <v>9217</v>
      </c>
      <c r="B3005" t="s">
        <v>9218</v>
      </c>
      <c r="C3005" t="s">
        <v>158</v>
      </c>
      <c r="D3005">
        <v>1</v>
      </c>
      <c r="E3005">
        <v>3.99</v>
      </c>
      <c r="F3005">
        <v>3.99</v>
      </c>
      <c r="G3005" t="s">
        <v>9219</v>
      </c>
      <c r="H3005" t="s">
        <v>26</v>
      </c>
    </row>
    <row r="3006" spans="1:8" x14ac:dyDescent="0.25">
      <c r="A3006" t="s">
        <v>9218</v>
      </c>
      <c r="B3006" t="s">
        <v>9218</v>
      </c>
      <c r="C3006" t="s">
        <v>26</v>
      </c>
      <c r="D3006">
        <v>1</v>
      </c>
      <c r="E3006">
        <v>3.99</v>
      </c>
      <c r="F3006">
        <v>3.99</v>
      </c>
      <c r="G3006" t="s">
        <v>9219</v>
      </c>
      <c r="H3006" t="s">
        <v>26</v>
      </c>
    </row>
    <row r="3007" spans="1:8" x14ac:dyDescent="0.25">
      <c r="A3007" t="s">
        <v>1085</v>
      </c>
      <c r="B3007" t="s">
        <v>1085</v>
      </c>
      <c r="C3007" t="s">
        <v>73</v>
      </c>
      <c r="D3007">
        <v>1</v>
      </c>
      <c r="E3007">
        <v>37</v>
      </c>
      <c r="F3007">
        <v>37</v>
      </c>
      <c r="G3007" t="s">
        <v>1086</v>
      </c>
      <c r="H3007" t="s">
        <v>41</v>
      </c>
    </row>
    <row r="3008" spans="1:8" x14ac:dyDescent="0.25">
      <c r="A3008" t="s">
        <v>9220</v>
      </c>
      <c r="B3008" t="s">
        <v>9220</v>
      </c>
      <c r="C3008" t="s">
        <v>73</v>
      </c>
      <c r="D3008">
        <v>1</v>
      </c>
      <c r="E3008">
        <v>182</v>
      </c>
      <c r="F3008">
        <v>182</v>
      </c>
      <c r="G3008" t="s">
        <v>9221</v>
      </c>
      <c r="H3008" t="s">
        <v>41</v>
      </c>
    </row>
    <row r="3009" spans="1:8" x14ac:dyDescent="0.25">
      <c r="A3009" t="s">
        <v>9222</v>
      </c>
      <c r="B3009" t="s">
        <v>9222</v>
      </c>
      <c r="C3009" t="s">
        <v>73</v>
      </c>
      <c r="D3009">
        <v>2</v>
      </c>
      <c r="E3009">
        <v>8</v>
      </c>
      <c r="F3009">
        <v>4</v>
      </c>
      <c r="G3009" t="s">
        <v>9223</v>
      </c>
      <c r="H3009" t="s">
        <v>41</v>
      </c>
    </row>
    <row r="3010" spans="1:8" x14ac:dyDescent="0.25">
      <c r="A3010" t="s">
        <v>9224</v>
      </c>
      <c r="B3010" t="s">
        <v>9224</v>
      </c>
      <c r="C3010" t="s">
        <v>182</v>
      </c>
      <c r="D3010">
        <v>1</v>
      </c>
      <c r="E3010">
        <v>2315</v>
      </c>
      <c r="F3010">
        <v>2315</v>
      </c>
      <c r="G3010" t="s">
        <v>1080</v>
      </c>
      <c r="H3010" t="s">
        <v>72</v>
      </c>
    </row>
    <row r="3011" spans="1:8" x14ac:dyDescent="0.25">
      <c r="A3011" t="s">
        <v>9224</v>
      </c>
      <c r="B3011" t="s">
        <v>9224</v>
      </c>
      <c r="C3011" t="s">
        <v>204</v>
      </c>
      <c r="D3011">
        <v>1</v>
      </c>
      <c r="E3011">
        <v>1092</v>
      </c>
      <c r="F3011">
        <v>1092</v>
      </c>
      <c r="G3011" t="s">
        <v>1080</v>
      </c>
      <c r="H3011" t="s">
        <v>72</v>
      </c>
    </row>
    <row r="3012" spans="1:8" x14ac:dyDescent="0.25">
      <c r="A3012" t="s">
        <v>9225</v>
      </c>
      <c r="B3012" t="s">
        <v>9226</v>
      </c>
      <c r="C3012" t="s">
        <v>204</v>
      </c>
      <c r="D3012">
        <v>1</v>
      </c>
      <c r="E3012">
        <v>747</v>
      </c>
      <c r="F3012">
        <v>747</v>
      </c>
      <c r="G3012" t="s">
        <v>9227</v>
      </c>
      <c r="H3012" t="s">
        <v>72</v>
      </c>
    </row>
    <row r="3013" spans="1:8" x14ac:dyDescent="0.25">
      <c r="A3013" t="s">
        <v>9228</v>
      </c>
      <c r="B3013" t="s">
        <v>9228</v>
      </c>
      <c r="C3013" t="s">
        <v>204</v>
      </c>
      <c r="D3013">
        <v>1</v>
      </c>
      <c r="E3013">
        <v>1219</v>
      </c>
      <c r="F3013">
        <v>1219</v>
      </c>
      <c r="G3013" t="s">
        <v>9229</v>
      </c>
      <c r="H3013" t="s">
        <v>72</v>
      </c>
    </row>
    <row r="3014" spans="1:8" x14ac:dyDescent="0.25">
      <c r="A3014" t="s">
        <v>9230</v>
      </c>
      <c r="B3014" t="s">
        <v>9230</v>
      </c>
      <c r="C3014" t="s">
        <v>204</v>
      </c>
      <c r="D3014">
        <v>1</v>
      </c>
      <c r="E3014">
        <v>296</v>
      </c>
      <c r="F3014">
        <v>296</v>
      </c>
      <c r="G3014" t="s">
        <v>9231</v>
      </c>
      <c r="H3014" t="s">
        <v>72</v>
      </c>
    </row>
    <row r="3015" spans="1:8" x14ac:dyDescent="0.25">
      <c r="A3015" t="s">
        <v>9232</v>
      </c>
      <c r="B3015" t="s">
        <v>9233</v>
      </c>
      <c r="C3015" t="s">
        <v>26</v>
      </c>
      <c r="D3015">
        <v>1</v>
      </c>
      <c r="E3015">
        <v>998</v>
      </c>
      <c r="F3015">
        <v>998</v>
      </c>
      <c r="G3015" t="s">
        <v>9234</v>
      </c>
      <c r="H3015" t="s">
        <v>72</v>
      </c>
    </row>
    <row r="3016" spans="1:8" x14ac:dyDescent="0.25">
      <c r="A3016" t="s">
        <v>9232</v>
      </c>
      <c r="B3016" t="s">
        <v>9233</v>
      </c>
      <c r="C3016" t="s">
        <v>204</v>
      </c>
      <c r="D3016">
        <v>1</v>
      </c>
      <c r="E3016">
        <v>998</v>
      </c>
      <c r="F3016">
        <v>998</v>
      </c>
      <c r="G3016" t="s">
        <v>9234</v>
      </c>
      <c r="H3016" t="s">
        <v>72</v>
      </c>
    </row>
    <row r="3017" spans="1:8" x14ac:dyDescent="0.25">
      <c r="A3017" t="s">
        <v>9235</v>
      </c>
      <c r="B3017" t="s">
        <v>9236</v>
      </c>
      <c r="C3017" t="s">
        <v>204</v>
      </c>
      <c r="D3017">
        <v>1</v>
      </c>
      <c r="E3017">
        <v>201</v>
      </c>
      <c r="F3017">
        <v>201</v>
      </c>
      <c r="G3017" t="s">
        <v>9237</v>
      </c>
      <c r="H3017" t="s">
        <v>72</v>
      </c>
    </row>
    <row r="3018" spans="1:8" x14ac:dyDescent="0.25">
      <c r="A3018" t="s">
        <v>9238</v>
      </c>
      <c r="B3018" t="s">
        <v>9239</v>
      </c>
      <c r="C3018" t="s">
        <v>204</v>
      </c>
      <c r="D3018">
        <v>1</v>
      </c>
      <c r="E3018">
        <v>1089</v>
      </c>
      <c r="F3018">
        <v>1089</v>
      </c>
      <c r="G3018" t="s">
        <v>9240</v>
      </c>
      <c r="H3018" t="s">
        <v>72</v>
      </c>
    </row>
    <row r="3019" spans="1:8" x14ac:dyDescent="0.25">
      <c r="A3019" t="s">
        <v>1087</v>
      </c>
      <c r="B3019" t="s">
        <v>1087</v>
      </c>
      <c r="C3019" t="s">
        <v>204</v>
      </c>
      <c r="D3019">
        <v>1</v>
      </c>
      <c r="E3019">
        <v>390</v>
      </c>
      <c r="F3019">
        <v>390</v>
      </c>
      <c r="G3019" t="s">
        <v>1088</v>
      </c>
      <c r="H3019" t="s">
        <v>72</v>
      </c>
    </row>
    <row r="3020" spans="1:8" x14ac:dyDescent="0.25">
      <c r="A3020" t="s">
        <v>9241</v>
      </c>
      <c r="B3020" t="s">
        <v>9241</v>
      </c>
      <c r="C3020" t="s">
        <v>21</v>
      </c>
      <c r="D3020">
        <v>1</v>
      </c>
      <c r="E3020">
        <v>106</v>
      </c>
      <c r="F3020">
        <v>105</v>
      </c>
      <c r="G3020" t="s">
        <v>9242</v>
      </c>
      <c r="H3020" t="s">
        <v>21</v>
      </c>
    </row>
    <row r="3021" spans="1:8" x14ac:dyDescent="0.25">
      <c r="A3021" t="s">
        <v>9243</v>
      </c>
      <c r="B3021" t="s">
        <v>9244</v>
      </c>
      <c r="C3021" t="s">
        <v>21</v>
      </c>
      <c r="D3021">
        <v>1</v>
      </c>
      <c r="E3021">
        <v>69</v>
      </c>
      <c r="F3021">
        <v>69</v>
      </c>
      <c r="G3021" t="s">
        <v>9242</v>
      </c>
      <c r="H3021" t="s">
        <v>21</v>
      </c>
    </row>
    <row r="3022" spans="1:8" x14ac:dyDescent="0.25">
      <c r="A3022" t="s">
        <v>9245</v>
      </c>
      <c r="B3022" t="s">
        <v>9246</v>
      </c>
      <c r="C3022" t="s">
        <v>21</v>
      </c>
      <c r="D3022">
        <v>1</v>
      </c>
      <c r="E3022">
        <v>74</v>
      </c>
      <c r="F3022">
        <v>74</v>
      </c>
      <c r="G3022" t="s">
        <v>9247</v>
      </c>
      <c r="H3022" t="s">
        <v>21</v>
      </c>
    </row>
    <row r="3023" spans="1:8" x14ac:dyDescent="0.25">
      <c r="A3023" t="s">
        <v>9248</v>
      </c>
      <c r="B3023" t="s">
        <v>9249</v>
      </c>
      <c r="C3023" t="s">
        <v>21</v>
      </c>
      <c r="D3023">
        <v>1</v>
      </c>
      <c r="E3023">
        <v>119.7</v>
      </c>
      <c r="F3023">
        <v>107.91</v>
      </c>
      <c r="G3023" t="s">
        <v>9250</v>
      </c>
      <c r="H3023" t="s">
        <v>21</v>
      </c>
    </row>
    <row r="3024" spans="1:8" x14ac:dyDescent="0.25">
      <c r="A3024" t="s">
        <v>9251</v>
      </c>
      <c r="B3024" t="s">
        <v>9252</v>
      </c>
      <c r="C3024" t="s">
        <v>21</v>
      </c>
      <c r="D3024">
        <v>1</v>
      </c>
      <c r="E3024">
        <v>17</v>
      </c>
      <c r="F3024">
        <v>17</v>
      </c>
      <c r="G3024" t="s">
        <v>9250</v>
      </c>
      <c r="H3024" t="s">
        <v>21</v>
      </c>
    </row>
    <row r="3025" spans="1:8" x14ac:dyDescent="0.25">
      <c r="A3025" t="s">
        <v>9253</v>
      </c>
      <c r="B3025" t="s">
        <v>9254</v>
      </c>
      <c r="C3025" t="s">
        <v>204</v>
      </c>
      <c r="D3025">
        <v>1</v>
      </c>
      <c r="E3025">
        <v>883</v>
      </c>
      <c r="F3025">
        <v>883</v>
      </c>
      <c r="G3025" t="s">
        <v>9255</v>
      </c>
      <c r="H3025" t="s">
        <v>72</v>
      </c>
    </row>
    <row r="3026" spans="1:8" x14ac:dyDescent="0.25">
      <c r="A3026" t="s">
        <v>9256</v>
      </c>
      <c r="B3026" t="s">
        <v>9256</v>
      </c>
      <c r="C3026" t="s">
        <v>204</v>
      </c>
      <c r="D3026">
        <v>2</v>
      </c>
      <c r="E3026">
        <v>120.75</v>
      </c>
      <c r="F3026">
        <v>42.25</v>
      </c>
      <c r="G3026" t="s">
        <v>9257</v>
      </c>
      <c r="H3026" t="s">
        <v>72</v>
      </c>
    </row>
    <row r="3027" spans="1:8" x14ac:dyDescent="0.25">
      <c r="A3027" t="s">
        <v>9258</v>
      </c>
      <c r="B3027" t="s">
        <v>9258</v>
      </c>
      <c r="C3027" t="s">
        <v>157</v>
      </c>
      <c r="D3027">
        <v>1</v>
      </c>
      <c r="E3027">
        <v>279</v>
      </c>
      <c r="F3027">
        <v>279</v>
      </c>
      <c r="G3027" t="s">
        <v>9259</v>
      </c>
      <c r="H3027" t="s">
        <v>157</v>
      </c>
    </row>
    <row r="3028" spans="1:8" x14ac:dyDescent="0.25">
      <c r="A3028" t="s">
        <v>1089</v>
      </c>
      <c r="B3028" t="s">
        <v>1089</v>
      </c>
      <c r="C3028" t="s">
        <v>157</v>
      </c>
      <c r="D3028">
        <v>1</v>
      </c>
      <c r="E3028">
        <v>210</v>
      </c>
      <c r="F3028">
        <v>210</v>
      </c>
      <c r="G3028" t="s">
        <v>1090</v>
      </c>
      <c r="H3028" t="s">
        <v>157</v>
      </c>
    </row>
    <row r="3029" spans="1:8" x14ac:dyDescent="0.25">
      <c r="A3029" t="s">
        <v>1091</v>
      </c>
      <c r="B3029" t="s">
        <v>1091</v>
      </c>
      <c r="C3029" t="s">
        <v>525</v>
      </c>
      <c r="D3029">
        <v>1</v>
      </c>
      <c r="E3029">
        <v>395</v>
      </c>
      <c r="F3029">
        <v>395</v>
      </c>
      <c r="G3029" t="s">
        <v>1092</v>
      </c>
      <c r="H3029" t="s">
        <v>157</v>
      </c>
    </row>
    <row r="3030" spans="1:8" x14ac:dyDescent="0.25">
      <c r="A3030" t="s">
        <v>1091</v>
      </c>
      <c r="B3030" t="s">
        <v>1091</v>
      </c>
      <c r="C3030" t="s">
        <v>157</v>
      </c>
      <c r="D3030">
        <v>1</v>
      </c>
      <c r="E3030">
        <v>395</v>
      </c>
      <c r="F3030">
        <v>395</v>
      </c>
      <c r="G3030" t="s">
        <v>1092</v>
      </c>
      <c r="H3030" t="s">
        <v>157</v>
      </c>
    </row>
    <row r="3031" spans="1:8" x14ac:dyDescent="0.25">
      <c r="A3031" t="s">
        <v>9260</v>
      </c>
      <c r="B3031" t="s">
        <v>9260</v>
      </c>
      <c r="C3031" t="s">
        <v>157</v>
      </c>
      <c r="D3031">
        <v>1</v>
      </c>
      <c r="E3031">
        <v>0</v>
      </c>
      <c r="F3031">
        <v>0</v>
      </c>
      <c r="G3031" t="s">
        <v>9261</v>
      </c>
      <c r="H3031" t="s">
        <v>318</v>
      </c>
    </row>
    <row r="3032" spans="1:8" x14ac:dyDescent="0.25">
      <c r="A3032" t="s">
        <v>9262</v>
      </c>
      <c r="B3032" t="s">
        <v>9262</v>
      </c>
      <c r="C3032" t="s">
        <v>73</v>
      </c>
      <c r="D3032">
        <v>1</v>
      </c>
      <c r="E3032">
        <v>14.484999999999999</v>
      </c>
      <c r="F3032">
        <v>14.484999999999999</v>
      </c>
      <c r="G3032" t="s">
        <v>9263</v>
      </c>
      <c r="H3032" t="s">
        <v>41</v>
      </c>
    </row>
    <row r="3033" spans="1:8" x14ac:dyDescent="0.25">
      <c r="A3033" t="s">
        <v>9264</v>
      </c>
      <c r="B3033" t="s">
        <v>9265</v>
      </c>
      <c r="C3033" t="s">
        <v>73</v>
      </c>
      <c r="D3033">
        <v>1</v>
      </c>
      <c r="E3033">
        <v>1669</v>
      </c>
      <c r="F3033">
        <v>1669</v>
      </c>
      <c r="G3033" t="s">
        <v>9266</v>
      </c>
      <c r="H3033" t="s">
        <v>178</v>
      </c>
    </row>
    <row r="3034" spans="1:8" x14ac:dyDescent="0.25">
      <c r="A3034" t="s">
        <v>9267</v>
      </c>
      <c r="B3034" t="s">
        <v>9268</v>
      </c>
      <c r="C3034" t="s">
        <v>26</v>
      </c>
      <c r="D3034">
        <v>1</v>
      </c>
      <c r="E3034">
        <v>50</v>
      </c>
      <c r="F3034">
        <v>50</v>
      </c>
      <c r="G3034" t="s">
        <v>9269</v>
      </c>
      <c r="H3034" t="s">
        <v>41</v>
      </c>
    </row>
    <row r="3035" spans="1:8" x14ac:dyDescent="0.25">
      <c r="A3035" t="s">
        <v>9270</v>
      </c>
      <c r="B3035" t="s">
        <v>9271</v>
      </c>
      <c r="C3035" t="s">
        <v>73</v>
      </c>
      <c r="D3035">
        <v>1</v>
      </c>
      <c r="E3035">
        <v>24</v>
      </c>
      <c r="F3035">
        <v>24</v>
      </c>
      <c r="G3035" t="s">
        <v>9272</v>
      </c>
      <c r="H3035" t="s">
        <v>41</v>
      </c>
    </row>
    <row r="3036" spans="1:8" x14ac:dyDescent="0.25">
      <c r="A3036" t="s">
        <v>9273</v>
      </c>
      <c r="B3036" t="s">
        <v>9271</v>
      </c>
      <c r="C3036" t="s">
        <v>26</v>
      </c>
      <c r="D3036">
        <v>1</v>
      </c>
      <c r="E3036">
        <v>24</v>
      </c>
      <c r="F3036">
        <v>24</v>
      </c>
      <c r="G3036" t="s">
        <v>9272</v>
      </c>
      <c r="H3036" t="s">
        <v>41</v>
      </c>
    </row>
    <row r="3037" spans="1:8" x14ac:dyDescent="0.25">
      <c r="A3037" t="s">
        <v>9274</v>
      </c>
      <c r="B3037" t="s">
        <v>9275</v>
      </c>
      <c r="C3037" t="s">
        <v>21</v>
      </c>
      <c r="D3037">
        <v>1</v>
      </c>
      <c r="E3037">
        <v>93</v>
      </c>
      <c r="F3037">
        <v>93</v>
      </c>
      <c r="G3037" t="s">
        <v>9276</v>
      </c>
      <c r="H3037" t="s">
        <v>21</v>
      </c>
    </row>
    <row r="3038" spans="1:8" x14ac:dyDescent="0.25">
      <c r="A3038" t="s">
        <v>9277</v>
      </c>
      <c r="B3038" t="s">
        <v>9277</v>
      </c>
      <c r="C3038" t="s">
        <v>21</v>
      </c>
      <c r="D3038">
        <v>1</v>
      </c>
      <c r="E3038">
        <v>144</v>
      </c>
      <c r="F3038">
        <v>144</v>
      </c>
      <c r="G3038" t="s">
        <v>9278</v>
      </c>
      <c r="H3038" t="s">
        <v>21</v>
      </c>
    </row>
    <row r="3039" spans="1:8" x14ac:dyDescent="0.25">
      <c r="A3039" t="s">
        <v>9279</v>
      </c>
      <c r="B3039" t="s">
        <v>9279</v>
      </c>
      <c r="C3039" t="s">
        <v>21</v>
      </c>
      <c r="D3039">
        <v>1</v>
      </c>
      <c r="E3039">
        <v>149</v>
      </c>
      <c r="F3039">
        <v>149</v>
      </c>
      <c r="G3039" t="s">
        <v>9280</v>
      </c>
      <c r="H3039" t="s">
        <v>21</v>
      </c>
    </row>
    <row r="3040" spans="1:8" x14ac:dyDescent="0.25">
      <c r="A3040" t="s">
        <v>9281</v>
      </c>
      <c r="B3040" t="s">
        <v>9281</v>
      </c>
      <c r="C3040" t="s">
        <v>21</v>
      </c>
      <c r="D3040">
        <v>1</v>
      </c>
      <c r="E3040">
        <v>80</v>
      </c>
      <c r="F3040">
        <v>80</v>
      </c>
      <c r="G3040" t="s">
        <v>9280</v>
      </c>
      <c r="H3040" t="s">
        <v>21</v>
      </c>
    </row>
    <row r="3041" spans="1:8" x14ac:dyDescent="0.25">
      <c r="A3041" t="s">
        <v>9282</v>
      </c>
      <c r="B3041" t="s">
        <v>9283</v>
      </c>
      <c r="C3041" t="s">
        <v>21</v>
      </c>
      <c r="D3041">
        <v>1</v>
      </c>
      <c r="E3041">
        <v>77.260000000000005</v>
      </c>
      <c r="F3041">
        <v>77.260000000000005</v>
      </c>
      <c r="G3041" t="s">
        <v>9280</v>
      </c>
      <c r="H3041" t="s">
        <v>21</v>
      </c>
    </row>
    <row r="3042" spans="1:8" x14ac:dyDescent="0.25">
      <c r="A3042" t="s">
        <v>9284</v>
      </c>
      <c r="B3042" t="s">
        <v>9284</v>
      </c>
      <c r="C3042" t="s">
        <v>21</v>
      </c>
      <c r="D3042">
        <v>1</v>
      </c>
      <c r="E3042">
        <v>79.25</v>
      </c>
      <c r="F3042">
        <v>79.25</v>
      </c>
      <c r="G3042" t="s">
        <v>9285</v>
      </c>
      <c r="H3042" t="s">
        <v>21</v>
      </c>
    </row>
    <row r="3043" spans="1:8" x14ac:dyDescent="0.25">
      <c r="A3043" t="s">
        <v>9286</v>
      </c>
      <c r="B3043" t="s">
        <v>9287</v>
      </c>
      <c r="C3043" t="s">
        <v>21</v>
      </c>
      <c r="D3043">
        <v>1</v>
      </c>
      <c r="E3043">
        <v>89.55</v>
      </c>
      <c r="F3043">
        <v>89.55</v>
      </c>
      <c r="G3043" t="s">
        <v>9285</v>
      </c>
      <c r="H3043" t="s">
        <v>21</v>
      </c>
    </row>
    <row r="3044" spans="1:8" x14ac:dyDescent="0.25">
      <c r="A3044" t="s">
        <v>9288</v>
      </c>
      <c r="B3044" t="s">
        <v>9289</v>
      </c>
      <c r="C3044" t="s">
        <v>21</v>
      </c>
      <c r="D3044">
        <v>1</v>
      </c>
      <c r="E3044">
        <v>42</v>
      </c>
      <c r="F3044">
        <v>42</v>
      </c>
      <c r="G3044" t="s">
        <v>9290</v>
      </c>
      <c r="H3044" t="s">
        <v>21</v>
      </c>
    </row>
    <row r="3045" spans="1:8" x14ac:dyDescent="0.25">
      <c r="A3045" t="s">
        <v>9291</v>
      </c>
      <c r="B3045" t="s">
        <v>9292</v>
      </c>
      <c r="C3045" t="s">
        <v>21</v>
      </c>
      <c r="D3045">
        <v>1</v>
      </c>
      <c r="E3045">
        <v>64</v>
      </c>
      <c r="F3045">
        <v>64</v>
      </c>
      <c r="G3045" t="s">
        <v>9290</v>
      </c>
      <c r="H3045" t="s">
        <v>21</v>
      </c>
    </row>
    <row r="3046" spans="1:8" x14ac:dyDescent="0.25">
      <c r="A3046" t="s">
        <v>9293</v>
      </c>
      <c r="B3046" t="s">
        <v>9294</v>
      </c>
      <c r="C3046" t="s">
        <v>21</v>
      </c>
      <c r="D3046">
        <v>1</v>
      </c>
      <c r="E3046">
        <v>71</v>
      </c>
      <c r="F3046">
        <v>71</v>
      </c>
      <c r="G3046" t="s">
        <v>3738</v>
      </c>
      <c r="H3046" t="s">
        <v>21</v>
      </c>
    </row>
    <row r="3047" spans="1:8" x14ac:dyDescent="0.25">
      <c r="A3047" t="s">
        <v>9295</v>
      </c>
      <c r="B3047" t="s">
        <v>1093</v>
      </c>
      <c r="C3047" t="s">
        <v>21</v>
      </c>
      <c r="D3047">
        <v>1</v>
      </c>
      <c r="E3047">
        <v>111</v>
      </c>
      <c r="F3047">
        <v>111</v>
      </c>
      <c r="G3047" t="s">
        <v>3738</v>
      </c>
      <c r="H3047" t="s">
        <v>21</v>
      </c>
    </row>
    <row r="3048" spans="1:8" x14ac:dyDescent="0.25">
      <c r="A3048" t="s">
        <v>9296</v>
      </c>
      <c r="B3048" t="s">
        <v>9297</v>
      </c>
      <c r="C3048" t="s">
        <v>21</v>
      </c>
      <c r="D3048">
        <v>1</v>
      </c>
      <c r="E3048">
        <v>131</v>
      </c>
      <c r="F3048">
        <v>131</v>
      </c>
      <c r="G3048" t="s">
        <v>9298</v>
      </c>
      <c r="H3048" t="s">
        <v>21</v>
      </c>
    </row>
    <row r="3049" spans="1:8" x14ac:dyDescent="0.25">
      <c r="A3049" t="s">
        <v>9299</v>
      </c>
      <c r="B3049" t="s">
        <v>9300</v>
      </c>
      <c r="C3049" t="s">
        <v>21</v>
      </c>
      <c r="D3049">
        <v>1</v>
      </c>
      <c r="E3049">
        <v>108</v>
      </c>
      <c r="F3049">
        <v>108</v>
      </c>
      <c r="G3049" t="s">
        <v>9301</v>
      </c>
      <c r="H3049" t="s">
        <v>21</v>
      </c>
    </row>
    <row r="3050" spans="1:8" x14ac:dyDescent="0.25">
      <c r="A3050" t="s">
        <v>9302</v>
      </c>
      <c r="B3050" t="s">
        <v>9302</v>
      </c>
      <c r="C3050" t="s">
        <v>73</v>
      </c>
      <c r="D3050">
        <v>1</v>
      </c>
      <c r="E3050">
        <v>424.5</v>
      </c>
      <c r="F3050">
        <v>424.5</v>
      </c>
      <c r="G3050" t="s">
        <v>9303</v>
      </c>
      <c r="H3050" t="s">
        <v>41</v>
      </c>
    </row>
    <row r="3051" spans="1:8" x14ac:dyDescent="0.25">
      <c r="A3051" t="s">
        <v>9304</v>
      </c>
      <c r="B3051" t="s">
        <v>9304</v>
      </c>
      <c r="C3051" t="s">
        <v>201</v>
      </c>
      <c r="D3051">
        <v>1</v>
      </c>
      <c r="E3051">
        <v>3671</v>
      </c>
      <c r="F3051">
        <v>3671</v>
      </c>
      <c r="G3051" t="s">
        <v>9305</v>
      </c>
      <c r="H3051" t="s">
        <v>63</v>
      </c>
    </row>
    <row r="3052" spans="1:8" x14ac:dyDescent="0.25">
      <c r="A3052" t="s">
        <v>9304</v>
      </c>
      <c r="B3052" t="s">
        <v>9304</v>
      </c>
      <c r="C3052" t="s">
        <v>64</v>
      </c>
      <c r="D3052">
        <v>1</v>
      </c>
      <c r="E3052">
        <v>4000</v>
      </c>
      <c r="F3052">
        <v>4000</v>
      </c>
      <c r="G3052" t="s">
        <v>9305</v>
      </c>
      <c r="H3052" t="s">
        <v>63</v>
      </c>
    </row>
    <row r="3053" spans="1:8" x14ac:dyDescent="0.25">
      <c r="A3053" t="s">
        <v>9304</v>
      </c>
      <c r="B3053" t="s">
        <v>9304</v>
      </c>
      <c r="C3053" t="s">
        <v>315</v>
      </c>
      <c r="D3053">
        <v>1</v>
      </c>
      <c r="E3053">
        <v>2688</v>
      </c>
      <c r="F3053">
        <v>2688</v>
      </c>
      <c r="G3053" t="s">
        <v>9305</v>
      </c>
      <c r="H3053" t="s">
        <v>63</v>
      </c>
    </row>
    <row r="3054" spans="1:8" x14ac:dyDescent="0.25">
      <c r="A3054" t="s">
        <v>9304</v>
      </c>
      <c r="B3054" t="s">
        <v>9304</v>
      </c>
      <c r="C3054" t="s">
        <v>1374</v>
      </c>
      <c r="D3054">
        <v>1</v>
      </c>
      <c r="E3054">
        <v>857</v>
      </c>
      <c r="F3054">
        <v>857</v>
      </c>
      <c r="G3054" t="s">
        <v>9305</v>
      </c>
      <c r="H3054" t="s">
        <v>63</v>
      </c>
    </row>
    <row r="3055" spans="1:8" x14ac:dyDescent="0.25">
      <c r="A3055" t="s">
        <v>1095</v>
      </c>
      <c r="B3055" t="s">
        <v>1095</v>
      </c>
      <c r="C3055" t="s">
        <v>73</v>
      </c>
      <c r="D3055">
        <v>1</v>
      </c>
      <c r="E3055">
        <v>99</v>
      </c>
      <c r="F3055">
        <v>99</v>
      </c>
      <c r="G3055" t="s">
        <v>1096</v>
      </c>
      <c r="H3055" t="s">
        <v>21</v>
      </c>
    </row>
    <row r="3056" spans="1:8" x14ac:dyDescent="0.25">
      <c r="A3056" t="s">
        <v>1095</v>
      </c>
      <c r="B3056" t="s">
        <v>1095</v>
      </c>
      <c r="C3056" t="s">
        <v>21</v>
      </c>
      <c r="D3056">
        <v>1</v>
      </c>
      <c r="E3056">
        <v>99</v>
      </c>
      <c r="F3056">
        <v>99</v>
      </c>
      <c r="G3056" t="s">
        <v>1096</v>
      </c>
      <c r="H3056" t="s">
        <v>21</v>
      </c>
    </row>
    <row r="3057" spans="1:8" x14ac:dyDescent="0.25">
      <c r="A3057" t="s">
        <v>9306</v>
      </c>
      <c r="B3057" t="s">
        <v>9306</v>
      </c>
      <c r="C3057" t="s">
        <v>233</v>
      </c>
      <c r="D3057">
        <v>1</v>
      </c>
      <c r="E3057">
        <v>276</v>
      </c>
      <c r="F3057">
        <v>276</v>
      </c>
      <c r="G3057" t="s">
        <v>9307</v>
      </c>
      <c r="H3057" t="s">
        <v>21</v>
      </c>
    </row>
    <row r="3058" spans="1:8" x14ac:dyDescent="0.25">
      <c r="A3058" t="s">
        <v>9306</v>
      </c>
      <c r="B3058" t="s">
        <v>9306</v>
      </c>
      <c r="C3058" t="s">
        <v>158</v>
      </c>
      <c r="D3058">
        <v>1</v>
      </c>
      <c r="E3058">
        <v>88</v>
      </c>
      <c r="F3058">
        <v>88</v>
      </c>
      <c r="G3058" t="s">
        <v>9307</v>
      </c>
      <c r="H3058" t="s">
        <v>21</v>
      </c>
    </row>
    <row r="3059" spans="1:8" x14ac:dyDescent="0.25">
      <c r="A3059" t="s">
        <v>9306</v>
      </c>
      <c r="B3059" t="s">
        <v>9306</v>
      </c>
      <c r="C3059" t="s">
        <v>21</v>
      </c>
      <c r="D3059">
        <v>1</v>
      </c>
      <c r="E3059">
        <v>125.1</v>
      </c>
      <c r="F3059">
        <v>124.2</v>
      </c>
      <c r="G3059" t="s">
        <v>9307</v>
      </c>
      <c r="H3059" t="s">
        <v>21</v>
      </c>
    </row>
    <row r="3060" spans="1:8" x14ac:dyDescent="0.25">
      <c r="A3060" t="s">
        <v>9306</v>
      </c>
      <c r="B3060" t="s">
        <v>9306</v>
      </c>
      <c r="C3060" t="s">
        <v>26</v>
      </c>
      <c r="D3060">
        <v>1</v>
      </c>
      <c r="E3060">
        <v>133.25</v>
      </c>
      <c r="F3060">
        <v>133.25</v>
      </c>
      <c r="G3060" t="s">
        <v>9307</v>
      </c>
      <c r="H3060" t="s">
        <v>21</v>
      </c>
    </row>
    <row r="3061" spans="1:8" x14ac:dyDescent="0.25">
      <c r="A3061" t="s">
        <v>9308</v>
      </c>
      <c r="B3061" t="s">
        <v>9308</v>
      </c>
      <c r="C3061" t="s">
        <v>233</v>
      </c>
      <c r="D3061">
        <v>1</v>
      </c>
      <c r="E3061">
        <v>113</v>
      </c>
      <c r="F3061">
        <v>113</v>
      </c>
      <c r="G3061" t="s">
        <v>9309</v>
      </c>
      <c r="H3061" t="s">
        <v>21</v>
      </c>
    </row>
    <row r="3062" spans="1:8" x14ac:dyDescent="0.25">
      <c r="A3062" t="s">
        <v>9310</v>
      </c>
      <c r="B3062" t="s">
        <v>9308</v>
      </c>
      <c r="C3062" t="s">
        <v>21</v>
      </c>
      <c r="D3062">
        <v>1</v>
      </c>
      <c r="E3062">
        <v>175</v>
      </c>
      <c r="F3062">
        <v>166</v>
      </c>
      <c r="G3062" t="s">
        <v>9309</v>
      </c>
      <c r="H3062" t="s">
        <v>21</v>
      </c>
    </row>
    <row r="3063" spans="1:8" x14ac:dyDescent="0.25">
      <c r="A3063" t="s">
        <v>9311</v>
      </c>
      <c r="B3063" t="s">
        <v>9308</v>
      </c>
      <c r="C3063" t="s">
        <v>26</v>
      </c>
      <c r="D3063">
        <v>1</v>
      </c>
      <c r="E3063">
        <v>149</v>
      </c>
      <c r="F3063">
        <v>149</v>
      </c>
      <c r="G3063" t="s">
        <v>9309</v>
      </c>
      <c r="H3063" t="s">
        <v>21</v>
      </c>
    </row>
    <row r="3064" spans="1:8" x14ac:dyDescent="0.25">
      <c r="A3064" t="s">
        <v>9312</v>
      </c>
      <c r="B3064" t="s">
        <v>9313</v>
      </c>
      <c r="C3064" t="s">
        <v>21</v>
      </c>
      <c r="D3064">
        <v>1</v>
      </c>
      <c r="E3064">
        <v>144</v>
      </c>
      <c r="F3064">
        <v>144</v>
      </c>
      <c r="G3064" t="s">
        <v>9309</v>
      </c>
      <c r="H3064" t="s">
        <v>21</v>
      </c>
    </row>
    <row r="3065" spans="1:8" x14ac:dyDescent="0.25">
      <c r="A3065" t="s">
        <v>9314</v>
      </c>
      <c r="B3065" t="s">
        <v>9315</v>
      </c>
      <c r="C3065" t="s">
        <v>21</v>
      </c>
      <c r="D3065">
        <v>1</v>
      </c>
      <c r="E3065">
        <v>145</v>
      </c>
      <c r="F3065">
        <v>145</v>
      </c>
      <c r="G3065" t="s">
        <v>9316</v>
      </c>
      <c r="H3065" t="s">
        <v>21</v>
      </c>
    </row>
    <row r="3066" spans="1:8" x14ac:dyDescent="0.25">
      <c r="A3066" t="s">
        <v>9317</v>
      </c>
      <c r="B3066" t="s">
        <v>9317</v>
      </c>
      <c r="C3066" t="s">
        <v>233</v>
      </c>
      <c r="D3066">
        <v>1</v>
      </c>
      <c r="E3066">
        <v>294.5</v>
      </c>
      <c r="F3066">
        <v>294.5</v>
      </c>
      <c r="G3066" t="s">
        <v>9318</v>
      </c>
      <c r="H3066" t="s">
        <v>21</v>
      </c>
    </row>
    <row r="3067" spans="1:8" x14ac:dyDescent="0.25">
      <c r="A3067" t="s">
        <v>9317</v>
      </c>
      <c r="B3067" t="s">
        <v>9317</v>
      </c>
      <c r="C3067" t="s">
        <v>21</v>
      </c>
      <c r="D3067">
        <v>1</v>
      </c>
      <c r="E3067">
        <v>119</v>
      </c>
      <c r="F3067">
        <v>119</v>
      </c>
      <c r="G3067" t="s">
        <v>9318</v>
      </c>
      <c r="H3067" t="s">
        <v>21</v>
      </c>
    </row>
    <row r="3068" spans="1:8" x14ac:dyDescent="0.25">
      <c r="A3068" t="s">
        <v>9319</v>
      </c>
      <c r="B3068" t="s">
        <v>9320</v>
      </c>
      <c r="C3068" t="s">
        <v>21</v>
      </c>
      <c r="D3068">
        <v>1</v>
      </c>
      <c r="E3068">
        <v>62</v>
      </c>
      <c r="F3068">
        <v>62</v>
      </c>
      <c r="G3068" t="s">
        <v>9318</v>
      </c>
      <c r="H3068" t="s">
        <v>21</v>
      </c>
    </row>
    <row r="3069" spans="1:8" x14ac:dyDescent="0.25">
      <c r="A3069" t="s">
        <v>9321</v>
      </c>
      <c r="B3069" t="s">
        <v>9322</v>
      </c>
      <c r="C3069" t="s">
        <v>21</v>
      </c>
      <c r="D3069">
        <v>1</v>
      </c>
      <c r="E3069">
        <v>362</v>
      </c>
      <c r="F3069">
        <v>362</v>
      </c>
      <c r="G3069" t="s">
        <v>9323</v>
      </c>
      <c r="H3069" t="s">
        <v>21</v>
      </c>
    </row>
    <row r="3070" spans="1:8" x14ac:dyDescent="0.25">
      <c r="A3070" t="s">
        <v>9324</v>
      </c>
      <c r="B3070" t="s">
        <v>9325</v>
      </c>
      <c r="C3070" t="s">
        <v>21</v>
      </c>
      <c r="D3070">
        <v>1</v>
      </c>
      <c r="E3070">
        <v>107</v>
      </c>
      <c r="F3070">
        <v>107</v>
      </c>
      <c r="G3070" t="s">
        <v>9326</v>
      </c>
      <c r="H3070" t="s">
        <v>21</v>
      </c>
    </row>
    <row r="3071" spans="1:8" x14ac:dyDescent="0.25">
      <c r="A3071" t="s">
        <v>9324</v>
      </c>
      <c r="B3071" t="s">
        <v>9325</v>
      </c>
      <c r="C3071" t="s">
        <v>157</v>
      </c>
      <c r="D3071">
        <v>1</v>
      </c>
      <c r="E3071">
        <v>107</v>
      </c>
      <c r="F3071">
        <v>107</v>
      </c>
      <c r="G3071" t="s">
        <v>9326</v>
      </c>
      <c r="H3071" t="s">
        <v>21</v>
      </c>
    </row>
    <row r="3072" spans="1:8" x14ac:dyDescent="0.25">
      <c r="A3072" t="s">
        <v>9327</v>
      </c>
      <c r="B3072" t="s">
        <v>9328</v>
      </c>
      <c r="C3072" t="s">
        <v>21</v>
      </c>
      <c r="D3072">
        <v>1</v>
      </c>
      <c r="E3072">
        <v>121</v>
      </c>
      <c r="F3072">
        <v>121</v>
      </c>
      <c r="G3072" t="s">
        <v>9326</v>
      </c>
      <c r="H3072" t="s">
        <v>21</v>
      </c>
    </row>
    <row r="3073" spans="1:8" x14ac:dyDescent="0.25">
      <c r="A3073" t="s">
        <v>9329</v>
      </c>
      <c r="B3073" t="s">
        <v>9330</v>
      </c>
      <c r="C3073" t="s">
        <v>21</v>
      </c>
      <c r="D3073">
        <v>1</v>
      </c>
      <c r="E3073">
        <v>131</v>
      </c>
      <c r="F3073">
        <v>131</v>
      </c>
      <c r="G3073" t="s">
        <v>9331</v>
      </c>
      <c r="H3073" t="s">
        <v>21</v>
      </c>
    </row>
    <row r="3074" spans="1:8" x14ac:dyDescent="0.25">
      <c r="A3074" t="s">
        <v>1097</v>
      </c>
      <c r="B3074" t="s">
        <v>1097</v>
      </c>
      <c r="C3074" t="s">
        <v>73</v>
      </c>
      <c r="D3074">
        <v>1</v>
      </c>
      <c r="E3074">
        <v>2120</v>
      </c>
      <c r="F3074">
        <v>1220</v>
      </c>
      <c r="G3074" t="s">
        <v>1098</v>
      </c>
      <c r="H3074" t="s">
        <v>183</v>
      </c>
    </row>
    <row r="3075" spans="1:8" x14ac:dyDescent="0.25">
      <c r="A3075" t="s">
        <v>9332</v>
      </c>
      <c r="B3075" t="s">
        <v>1097</v>
      </c>
      <c r="C3075" t="s">
        <v>1099</v>
      </c>
      <c r="D3075">
        <v>1</v>
      </c>
      <c r="E3075">
        <v>1999.37</v>
      </c>
      <c r="F3075">
        <v>1999.37</v>
      </c>
      <c r="G3075" t="s">
        <v>1098</v>
      </c>
      <c r="H3075" t="s">
        <v>183</v>
      </c>
    </row>
    <row r="3076" spans="1:8" x14ac:dyDescent="0.25">
      <c r="A3076" t="s">
        <v>1097</v>
      </c>
      <c r="B3076" t="s">
        <v>1097</v>
      </c>
      <c r="C3076" t="s">
        <v>579</v>
      </c>
      <c r="D3076">
        <v>1</v>
      </c>
      <c r="E3076">
        <v>1116</v>
      </c>
      <c r="F3076">
        <v>1116</v>
      </c>
      <c r="G3076" t="s">
        <v>1098</v>
      </c>
      <c r="H3076" t="s">
        <v>183</v>
      </c>
    </row>
    <row r="3077" spans="1:8" x14ac:dyDescent="0.25">
      <c r="A3077" t="s">
        <v>1097</v>
      </c>
      <c r="B3077" t="s">
        <v>1097</v>
      </c>
      <c r="C3077" t="s">
        <v>315</v>
      </c>
      <c r="D3077">
        <v>1</v>
      </c>
      <c r="E3077">
        <v>1895.57</v>
      </c>
      <c r="F3077">
        <v>1895.57</v>
      </c>
      <c r="G3077" t="s">
        <v>1098</v>
      </c>
      <c r="H3077" t="s">
        <v>183</v>
      </c>
    </row>
    <row r="3078" spans="1:8" x14ac:dyDescent="0.25">
      <c r="A3078" t="s">
        <v>1097</v>
      </c>
      <c r="B3078" t="s">
        <v>1097</v>
      </c>
      <c r="C3078" t="s">
        <v>204</v>
      </c>
      <c r="D3078">
        <v>1</v>
      </c>
      <c r="E3078">
        <v>1984</v>
      </c>
      <c r="F3078">
        <v>1984</v>
      </c>
      <c r="G3078" t="s">
        <v>1098</v>
      </c>
      <c r="H3078" t="s">
        <v>183</v>
      </c>
    </row>
    <row r="3079" spans="1:8" x14ac:dyDescent="0.25">
      <c r="A3079" t="s">
        <v>9333</v>
      </c>
      <c r="B3079" t="s">
        <v>9333</v>
      </c>
      <c r="C3079" t="s">
        <v>73</v>
      </c>
      <c r="D3079">
        <v>1</v>
      </c>
      <c r="E3079">
        <v>1270</v>
      </c>
      <c r="F3079">
        <v>1270</v>
      </c>
      <c r="G3079" t="s">
        <v>9334</v>
      </c>
      <c r="H3079" t="s">
        <v>314</v>
      </c>
    </row>
    <row r="3080" spans="1:8" x14ac:dyDescent="0.25">
      <c r="A3080" t="s">
        <v>1100</v>
      </c>
      <c r="B3080" t="s">
        <v>1100</v>
      </c>
      <c r="C3080" t="s">
        <v>233</v>
      </c>
      <c r="D3080">
        <v>1</v>
      </c>
      <c r="E3080">
        <v>232</v>
      </c>
      <c r="F3080">
        <v>232</v>
      </c>
      <c r="G3080" t="s">
        <v>1101</v>
      </c>
      <c r="H3080" t="s">
        <v>232</v>
      </c>
    </row>
    <row r="3081" spans="1:8" x14ac:dyDescent="0.25">
      <c r="A3081" t="s">
        <v>9335</v>
      </c>
      <c r="B3081" t="s">
        <v>1100</v>
      </c>
      <c r="C3081" t="s">
        <v>643</v>
      </c>
      <c r="D3081">
        <v>5</v>
      </c>
      <c r="E3081">
        <v>1570</v>
      </c>
      <c r="F3081">
        <v>314</v>
      </c>
      <c r="G3081" t="s">
        <v>1101</v>
      </c>
      <c r="H3081" t="s">
        <v>232</v>
      </c>
    </row>
    <row r="3082" spans="1:8" x14ac:dyDescent="0.25">
      <c r="A3082" t="s">
        <v>1100</v>
      </c>
      <c r="B3082" t="s">
        <v>1100</v>
      </c>
      <c r="C3082" t="s">
        <v>157</v>
      </c>
      <c r="D3082">
        <v>1</v>
      </c>
      <c r="E3082">
        <v>134.5</v>
      </c>
      <c r="F3082">
        <v>134.5</v>
      </c>
      <c r="G3082" t="s">
        <v>1101</v>
      </c>
      <c r="H3082" t="s">
        <v>232</v>
      </c>
    </row>
    <row r="3083" spans="1:8" x14ac:dyDescent="0.25">
      <c r="A3083" t="s">
        <v>9336</v>
      </c>
      <c r="B3083" t="s">
        <v>9337</v>
      </c>
      <c r="C3083" t="s">
        <v>233</v>
      </c>
      <c r="D3083">
        <v>1</v>
      </c>
      <c r="E3083">
        <v>657</v>
      </c>
      <c r="F3083">
        <v>657</v>
      </c>
      <c r="G3083" t="s">
        <v>9338</v>
      </c>
      <c r="H3083" t="s">
        <v>232</v>
      </c>
    </row>
    <row r="3084" spans="1:8" x14ac:dyDescent="0.25">
      <c r="A3084" t="s">
        <v>9339</v>
      </c>
      <c r="B3084" t="s">
        <v>9340</v>
      </c>
      <c r="C3084" t="s">
        <v>233</v>
      </c>
      <c r="D3084">
        <v>1</v>
      </c>
      <c r="E3084">
        <v>726</v>
      </c>
      <c r="F3084">
        <v>726</v>
      </c>
      <c r="G3084" t="s">
        <v>9341</v>
      </c>
      <c r="H3084" t="s">
        <v>232</v>
      </c>
    </row>
    <row r="3085" spans="1:8" x14ac:dyDescent="0.25">
      <c r="A3085" t="s">
        <v>9342</v>
      </c>
      <c r="B3085" t="s">
        <v>9343</v>
      </c>
      <c r="C3085" t="s">
        <v>233</v>
      </c>
      <c r="D3085">
        <v>1</v>
      </c>
      <c r="E3085">
        <v>726</v>
      </c>
      <c r="F3085">
        <v>726</v>
      </c>
      <c r="G3085" t="s">
        <v>9344</v>
      </c>
      <c r="H3085" t="s">
        <v>232</v>
      </c>
    </row>
    <row r="3086" spans="1:8" x14ac:dyDescent="0.25">
      <c r="A3086" t="s">
        <v>1102</v>
      </c>
      <c r="B3086" t="s">
        <v>1102</v>
      </c>
      <c r="C3086" t="s">
        <v>21</v>
      </c>
      <c r="D3086">
        <v>1</v>
      </c>
      <c r="E3086">
        <v>185.28</v>
      </c>
      <c r="F3086">
        <v>185.28</v>
      </c>
      <c r="G3086" t="s">
        <v>1103</v>
      </c>
      <c r="H3086" t="s">
        <v>21</v>
      </c>
    </row>
    <row r="3087" spans="1:8" x14ac:dyDescent="0.25">
      <c r="A3087" t="s">
        <v>9345</v>
      </c>
      <c r="B3087" t="s">
        <v>9345</v>
      </c>
      <c r="C3087" t="s">
        <v>21</v>
      </c>
      <c r="D3087">
        <v>1</v>
      </c>
      <c r="E3087">
        <v>168</v>
      </c>
      <c r="F3087">
        <v>168</v>
      </c>
      <c r="G3087" t="s">
        <v>4832</v>
      </c>
      <c r="H3087" t="s">
        <v>21</v>
      </c>
    </row>
    <row r="3088" spans="1:8" x14ac:dyDescent="0.25">
      <c r="A3088" t="s">
        <v>9346</v>
      </c>
      <c r="B3088" t="s">
        <v>9347</v>
      </c>
      <c r="C3088" t="s">
        <v>73</v>
      </c>
      <c r="D3088">
        <v>1</v>
      </c>
      <c r="E3088">
        <v>16.96</v>
      </c>
      <c r="F3088">
        <v>16.96</v>
      </c>
      <c r="G3088" t="s">
        <v>9348</v>
      </c>
      <c r="H3088" t="s">
        <v>41</v>
      </c>
    </row>
    <row r="3089" spans="1:8" x14ac:dyDescent="0.25">
      <c r="A3089" t="s">
        <v>1104</v>
      </c>
      <c r="B3089" t="s">
        <v>1104</v>
      </c>
      <c r="C3089" t="s">
        <v>158</v>
      </c>
      <c r="D3089">
        <v>1</v>
      </c>
      <c r="E3089">
        <v>4928</v>
      </c>
      <c r="F3089">
        <v>4928</v>
      </c>
      <c r="G3089" t="s">
        <v>1105</v>
      </c>
      <c r="H3089" t="s">
        <v>157</v>
      </c>
    </row>
    <row r="3090" spans="1:8" x14ac:dyDescent="0.25">
      <c r="A3090" t="s">
        <v>1104</v>
      </c>
      <c r="B3090" t="s">
        <v>1104</v>
      </c>
      <c r="C3090" t="s">
        <v>26</v>
      </c>
      <c r="D3090">
        <v>1</v>
      </c>
      <c r="E3090">
        <v>4928</v>
      </c>
      <c r="F3090">
        <v>4928</v>
      </c>
      <c r="G3090" t="s">
        <v>1105</v>
      </c>
      <c r="H3090" t="s">
        <v>157</v>
      </c>
    </row>
    <row r="3091" spans="1:8" x14ac:dyDescent="0.25">
      <c r="A3091" t="s">
        <v>9349</v>
      </c>
      <c r="B3091" t="s">
        <v>9349</v>
      </c>
      <c r="C3091" t="s">
        <v>158</v>
      </c>
      <c r="D3091">
        <v>1</v>
      </c>
      <c r="E3091">
        <v>4401</v>
      </c>
      <c r="F3091">
        <v>4401</v>
      </c>
      <c r="G3091" t="s">
        <v>9350</v>
      </c>
      <c r="H3091" t="s">
        <v>157</v>
      </c>
    </row>
    <row r="3092" spans="1:8" x14ac:dyDescent="0.25">
      <c r="A3092" t="s">
        <v>9351</v>
      </c>
      <c r="B3092" t="s">
        <v>9352</v>
      </c>
      <c r="C3092" t="s">
        <v>158</v>
      </c>
      <c r="D3092">
        <v>1</v>
      </c>
      <c r="E3092">
        <v>4522</v>
      </c>
      <c r="F3092">
        <v>4522</v>
      </c>
      <c r="G3092" t="s">
        <v>9353</v>
      </c>
      <c r="H3092" t="s">
        <v>157</v>
      </c>
    </row>
    <row r="3093" spans="1:8" x14ac:dyDescent="0.25">
      <c r="A3093" t="s">
        <v>9352</v>
      </c>
      <c r="B3093" t="s">
        <v>9352</v>
      </c>
      <c r="C3093" t="s">
        <v>209</v>
      </c>
      <c r="D3093">
        <v>1</v>
      </c>
      <c r="E3093">
        <v>4622</v>
      </c>
      <c r="F3093">
        <v>4622</v>
      </c>
      <c r="G3093" t="s">
        <v>9353</v>
      </c>
      <c r="H3093" t="s">
        <v>157</v>
      </c>
    </row>
    <row r="3094" spans="1:8" x14ac:dyDescent="0.25">
      <c r="A3094" t="s">
        <v>9354</v>
      </c>
      <c r="B3094" t="s">
        <v>9355</v>
      </c>
      <c r="C3094" t="s">
        <v>158</v>
      </c>
      <c r="D3094">
        <v>1</v>
      </c>
      <c r="E3094">
        <v>3925</v>
      </c>
      <c r="F3094">
        <v>3925</v>
      </c>
      <c r="G3094" t="s">
        <v>9356</v>
      </c>
      <c r="H3094" t="s">
        <v>157</v>
      </c>
    </row>
    <row r="3095" spans="1:8" x14ac:dyDescent="0.25">
      <c r="A3095" t="s">
        <v>9357</v>
      </c>
      <c r="B3095" t="s">
        <v>9358</v>
      </c>
      <c r="C3095" t="s">
        <v>158</v>
      </c>
      <c r="D3095">
        <v>1</v>
      </c>
      <c r="E3095">
        <v>1405</v>
      </c>
      <c r="F3095">
        <v>1405</v>
      </c>
      <c r="G3095" t="s">
        <v>9359</v>
      </c>
      <c r="H3095" t="s">
        <v>157</v>
      </c>
    </row>
    <row r="3096" spans="1:8" x14ac:dyDescent="0.25">
      <c r="A3096" t="s">
        <v>9360</v>
      </c>
      <c r="B3096" t="s">
        <v>9360</v>
      </c>
      <c r="C3096" t="s">
        <v>158</v>
      </c>
      <c r="D3096">
        <v>1</v>
      </c>
      <c r="E3096">
        <v>4837</v>
      </c>
      <c r="F3096">
        <v>4837</v>
      </c>
      <c r="G3096" t="s">
        <v>9361</v>
      </c>
      <c r="H3096" t="s">
        <v>157</v>
      </c>
    </row>
    <row r="3097" spans="1:8" x14ac:dyDescent="0.25">
      <c r="A3097" t="s">
        <v>9362</v>
      </c>
      <c r="B3097" t="s">
        <v>9363</v>
      </c>
      <c r="C3097" t="s">
        <v>158</v>
      </c>
      <c r="D3097">
        <v>1</v>
      </c>
      <c r="E3097">
        <v>3752</v>
      </c>
      <c r="F3097">
        <v>3752</v>
      </c>
      <c r="G3097" t="s">
        <v>9364</v>
      </c>
      <c r="H3097" t="s">
        <v>157</v>
      </c>
    </row>
    <row r="3098" spans="1:8" x14ac:dyDescent="0.25">
      <c r="A3098" t="s">
        <v>9365</v>
      </c>
      <c r="B3098" t="s">
        <v>1106</v>
      </c>
      <c r="C3098" t="s">
        <v>158</v>
      </c>
      <c r="D3098">
        <v>1</v>
      </c>
      <c r="E3098">
        <v>1975.7</v>
      </c>
      <c r="F3098">
        <v>1975.7</v>
      </c>
      <c r="G3098" t="s">
        <v>9366</v>
      </c>
      <c r="H3098" t="s">
        <v>157</v>
      </c>
    </row>
    <row r="3099" spans="1:8" x14ac:dyDescent="0.25">
      <c r="A3099" t="s">
        <v>9367</v>
      </c>
      <c r="B3099" t="s">
        <v>9367</v>
      </c>
      <c r="C3099" t="s">
        <v>158</v>
      </c>
      <c r="D3099">
        <v>1</v>
      </c>
      <c r="E3099">
        <v>2147</v>
      </c>
      <c r="F3099">
        <v>2147</v>
      </c>
      <c r="G3099" t="s">
        <v>9368</v>
      </c>
      <c r="H3099" t="s">
        <v>157</v>
      </c>
    </row>
    <row r="3100" spans="1:8" x14ac:dyDescent="0.25">
      <c r="A3100" t="s">
        <v>9369</v>
      </c>
      <c r="B3100" t="s">
        <v>9370</v>
      </c>
      <c r="C3100" t="s">
        <v>158</v>
      </c>
      <c r="D3100">
        <v>1</v>
      </c>
      <c r="E3100">
        <v>2223</v>
      </c>
      <c r="F3100">
        <v>2223</v>
      </c>
      <c r="G3100" t="s">
        <v>9371</v>
      </c>
      <c r="H3100" t="s">
        <v>157</v>
      </c>
    </row>
    <row r="3101" spans="1:8" x14ac:dyDescent="0.25">
      <c r="A3101" t="s">
        <v>9372</v>
      </c>
      <c r="B3101" t="s">
        <v>9372</v>
      </c>
      <c r="C3101" t="s">
        <v>158</v>
      </c>
      <c r="D3101">
        <v>1</v>
      </c>
      <c r="E3101">
        <v>1531.5</v>
      </c>
      <c r="F3101">
        <v>1531.5</v>
      </c>
      <c r="G3101" t="s">
        <v>9373</v>
      </c>
      <c r="H3101" t="s">
        <v>157</v>
      </c>
    </row>
    <row r="3102" spans="1:8" x14ac:dyDescent="0.25">
      <c r="A3102" t="s">
        <v>9374</v>
      </c>
      <c r="B3102" t="s">
        <v>9375</v>
      </c>
      <c r="C3102" t="s">
        <v>158</v>
      </c>
      <c r="D3102">
        <v>1</v>
      </c>
      <c r="E3102">
        <v>2558</v>
      </c>
      <c r="F3102">
        <v>2558</v>
      </c>
      <c r="G3102" t="s">
        <v>9376</v>
      </c>
      <c r="H3102" t="s">
        <v>157</v>
      </c>
    </row>
    <row r="3103" spans="1:8" x14ac:dyDescent="0.25">
      <c r="A3103" t="s">
        <v>9377</v>
      </c>
      <c r="B3103" t="s">
        <v>9378</v>
      </c>
      <c r="C3103" t="s">
        <v>158</v>
      </c>
      <c r="D3103">
        <v>1</v>
      </c>
      <c r="E3103">
        <v>1178.07</v>
      </c>
      <c r="F3103">
        <v>1178.07</v>
      </c>
      <c r="G3103" t="s">
        <v>9379</v>
      </c>
      <c r="H3103" t="s">
        <v>157</v>
      </c>
    </row>
    <row r="3104" spans="1:8" x14ac:dyDescent="0.25">
      <c r="A3104" t="s">
        <v>9380</v>
      </c>
      <c r="B3104" t="s">
        <v>9380</v>
      </c>
      <c r="C3104" t="s">
        <v>158</v>
      </c>
      <c r="D3104">
        <v>1</v>
      </c>
      <c r="E3104">
        <v>2558</v>
      </c>
      <c r="F3104">
        <v>2558</v>
      </c>
      <c r="G3104" t="s">
        <v>9381</v>
      </c>
      <c r="H3104" t="s">
        <v>157</v>
      </c>
    </row>
    <row r="3105" spans="1:8" x14ac:dyDescent="0.25">
      <c r="A3105" t="s">
        <v>9382</v>
      </c>
      <c r="B3105" t="s">
        <v>9382</v>
      </c>
      <c r="C3105" t="s">
        <v>158</v>
      </c>
      <c r="D3105">
        <v>1</v>
      </c>
      <c r="E3105">
        <v>1859.84</v>
      </c>
      <c r="F3105">
        <v>1859.84</v>
      </c>
      <c r="G3105" t="s">
        <v>9383</v>
      </c>
      <c r="H3105" t="s">
        <v>157</v>
      </c>
    </row>
    <row r="3106" spans="1:8" x14ac:dyDescent="0.25">
      <c r="A3106" t="s">
        <v>9384</v>
      </c>
      <c r="B3106" t="s">
        <v>9384</v>
      </c>
      <c r="C3106" t="s">
        <v>158</v>
      </c>
      <c r="D3106">
        <v>1</v>
      </c>
      <c r="E3106">
        <v>2453</v>
      </c>
      <c r="F3106">
        <v>2453</v>
      </c>
      <c r="G3106" t="s">
        <v>9385</v>
      </c>
      <c r="H3106" t="s">
        <v>157</v>
      </c>
    </row>
    <row r="3107" spans="1:8" x14ac:dyDescent="0.25">
      <c r="A3107" t="s">
        <v>9386</v>
      </c>
      <c r="B3107" t="s">
        <v>9386</v>
      </c>
      <c r="C3107" t="s">
        <v>158</v>
      </c>
      <c r="D3107">
        <v>1</v>
      </c>
      <c r="E3107">
        <v>2100</v>
      </c>
      <c r="F3107">
        <v>2100</v>
      </c>
      <c r="G3107" t="s">
        <v>9387</v>
      </c>
      <c r="H3107" t="s">
        <v>157</v>
      </c>
    </row>
    <row r="3108" spans="1:8" x14ac:dyDescent="0.25">
      <c r="A3108" t="s">
        <v>9386</v>
      </c>
      <c r="B3108" t="s">
        <v>9386</v>
      </c>
      <c r="C3108" t="s">
        <v>209</v>
      </c>
      <c r="D3108">
        <v>2</v>
      </c>
      <c r="E3108">
        <v>5786</v>
      </c>
      <c r="F3108">
        <v>2893</v>
      </c>
      <c r="G3108" t="s">
        <v>9387</v>
      </c>
      <c r="H3108" t="s">
        <v>157</v>
      </c>
    </row>
    <row r="3109" spans="1:8" x14ac:dyDescent="0.25">
      <c r="A3109" t="s">
        <v>9388</v>
      </c>
      <c r="B3109" t="s">
        <v>9389</v>
      </c>
      <c r="C3109" t="s">
        <v>158</v>
      </c>
      <c r="D3109">
        <v>1</v>
      </c>
      <c r="E3109">
        <v>457</v>
      </c>
      <c r="F3109">
        <v>457</v>
      </c>
      <c r="G3109" t="s">
        <v>9387</v>
      </c>
      <c r="H3109" t="s">
        <v>157</v>
      </c>
    </row>
    <row r="3110" spans="1:8" x14ac:dyDescent="0.25">
      <c r="A3110" t="s">
        <v>9390</v>
      </c>
      <c r="B3110" t="s">
        <v>1108</v>
      </c>
      <c r="C3110" t="s">
        <v>158</v>
      </c>
      <c r="D3110">
        <v>1</v>
      </c>
      <c r="E3110">
        <v>1078</v>
      </c>
      <c r="F3110">
        <v>1078</v>
      </c>
      <c r="G3110" t="s">
        <v>9391</v>
      </c>
      <c r="H3110" t="s">
        <v>157</v>
      </c>
    </row>
    <row r="3111" spans="1:8" x14ac:dyDescent="0.25">
      <c r="A3111" t="s">
        <v>9392</v>
      </c>
      <c r="B3111" t="s">
        <v>9393</v>
      </c>
      <c r="C3111" t="s">
        <v>158</v>
      </c>
      <c r="D3111">
        <v>1</v>
      </c>
      <c r="E3111">
        <v>1238</v>
      </c>
      <c r="F3111">
        <v>1238</v>
      </c>
      <c r="G3111" t="s">
        <v>9394</v>
      </c>
      <c r="H3111" t="s">
        <v>157</v>
      </c>
    </row>
    <row r="3112" spans="1:8" x14ac:dyDescent="0.25">
      <c r="A3112" t="s">
        <v>9395</v>
      </c>
      <c r="B3112" t="s">
        <v>9395</v>
      </c>
      <c r="C3112" t="s">
        <v>157</v>
      </c>
      <c r="D3112">
        <v>1</v>
      </c>
      <c r="E3112">
        <v>6914.97</v>
      </c>
      <c r="F3112">
        <v>6914.97</v>
      </c>
      <c r="G3112" t="s">
        <v>9396</v>
      </c>
      <c r="H3112" t="s">
        <v>157</v>
      </c>
    </row>
    <row r="3113" spans="1:8" x14ac:dyDescent="0.25">
      <c r="A3113" t="s">
        <v>9397</v>
      </c>
      <c r="B3113" t="s">
        <v>9397</v>
      </c>
      <c r="C3113" t="s">
        <v>158</v>
      </c>
      <c r="D3113">
        <v>1</v>
      </c>
      <c r="E3113">
        <v>2223</v>
      </c>
      <c r="F3113">
        <v>2223</v>
      </c>
      <c r="G3113" t="s">
        <v>9398</v>
      </c>
      <c r="H3113" t="s">
        <v>157</v>
      </c>
    </row>
    <row r="3114" spans="1:8" x14ac:dyDescent="0.25">
      <c r="A3114" t="s">
        <v>9399</v>
      </c>
      <c r="B3114" t="s">
        <v>9399</v>
      </c>
      <c r="C3114" t="s">
        <v>158</v>
      </c>
      <c r="D3114">
        <v>1</v>
      </c>
      <c r="E3114">
        <v>2223</v>
      </c>
      <c r="F3114">
        <v>2223</v>
      </c>
      <c r="G3114" t="s">
        <v>9400</v>
      </c>
      <c r="H3114" t="s">
        <v>157</v>
      </c>
    </row>
    <row r="3115" spans="1:8" x14ac:dyDescent="0.25">
      <c r="A3115" t="s">
        <v>1110</v>
      </c>
      <c r="B3115" t="s">
        <v>1110</v>
      </c>
      <c r="C3115" t="s">
        <v>158</v>
      </c>
      <c r="D3115">
        <v>1</v>
      </c>
      <c r="E3115">
        <v>2585</v>
      </c>
      <c r="F3115">
        <v>2585</v>
      </c>
      <c r="G3115" t="s">
        <v>9401</v>
      </c>
      <c r="H3115" t="s">
        <v>157</v>
      </c>
    </row>
    <row r="3116" spans="1:8" x14ac:dyDescent="0.25">
      <c r="A3116" t="s">
        <v>9402</v>
      </c>
      <c r="B3116" t="s">
        <v>9402</v>
      </c>
      <c r="C3116" t="s">
        <v>158</v>
      </c>
      <c r="D3116">
        <v>1</v>
      </c>
      <c r="E3116">
        <v>7160</v>
      </c>
      <c r="F3116">
        <v>7160</v>
      </c>
      <c r="G3116" t="s">
        <v>9403</v>
      </c>
      <c r="H3116" t="s">
        <v>157</v>
      </c>
    </row>
    <row r="3117" spans="1:8" x14ac:dyDescent="0.25">
      <c r="A3117" t="s">
        <v>9404</v>
      </c>
      <c r="B3117" t="s">
        <v>9405</v>
      </c>
      <c r="C3117" t="s">
        <v>158</v>
      </c>
      <c r="D3117">
        <v>1</v>
      </c>
      <c r="E3117">
        <v>4600</v>
      </c>
      <c r="F3117">
        <v>4600</v>
      </c>
      <c r="G3117" t="s">
        <v>9406</v>
      </c>
      <c r="H3117" t="s">
        <v>157</v>
      </c>
    </row>
    <row r="3118" spans="1:8" x14ac:dyDescent="0.25">
      <c r="A3118" t="s">
        <v>9407</v>
      </c>
      <c r="B3118" t="s">
        <v>1112</v>
      </c>
      <c r="C3118" t="s">
        <v>26</v>
      </c>
      <c r="D3118">
        <v>1</v>
      </c>
      <c r="E3118">
        <v>15.46</v>
      </c>
      <c r="F3118">
        <v>15.46</v>
      </c>
      <c r="G3118" t="s">
        <v>3801</v>
      </c>
      <c r="H3118" t="s">
        <v>26</v>
      </c>
    </row>
    <row r="3119" spans="1:8" x14ac:dyDescent="0.25">
      <c r="A3119" t="s">
        <v>9408</v>
      </c>
      <c r="B3119" t="s">
        <v>9408</v>
      </c>
      <c r="C3119" t="s">
        <v>73</v>
      </c>
      <c r="D3119">
        <v>1</v>
      </c>
      <c r="E3119">
        <v>18</v>
      </c>
      <c r="F3119">
        <v>18</v>
      </c>
      <c r="G3119" t="s">
        <v>9409</v>
      </c>
      <c r="H3119" t="s">
        <v>41</v>
      </c>
    </row>
    <row r="3120" spans="1:8" x14ac:dyDescent="0.25">
      <c r="A3120" t="s">
        <v>9410</v>
      </c>
      <c r="B3120" t="s">
        <v>9411</v>
      </c>
      <c r="C3120" t="s">
        <v>73</v>
      </c>
      <c r="D3120">
        <v>1</v>
      </c>
      <c r="E3120">
        <v>13</v>
      </c>
      <c r="F3120">
        <v>13</v>
      </c>
      <c r="G3120" t="s">
        <v>9412</v>
      </c>
      <c r="H3120" t="s">
        <v>41</v>
      </c>
    </row>
    <row r="3121" spans="1:8" x14ac:dyDescent="0.25">
      <c r="A3121" t="s">
        <v>9413</v>
      </c>
      <c r="B3121" t="s">
        <v>9413</v>
      </c>
      <c r="C3121" t="s">
        <v>73</v>
      </c>
      <c r="D3121">
        <v>1</v>
      </c>
      <c r="E3121">
        <v>18</v>
      </c>
      <c r="F3121">
        <v>18</v>
      </c>
      <c r="G3121" t="s">
        <v>9414</v>
      </c>
      <c r="H3121" t="s">
        <v>41</v>
      </c>
    </row>
    <row r="3122" spans="1:8" x14ac:dyDescent="0.25">
      <c r="A3122" t="s">
        <v>9415</v>
      </c>
      <c r="B3122" t="s">
        <v>9415</v>
      </c>
      <c r="C3122" t="s">
        <v>73</v>
      </c>
      <c r="D3122">
        <v>1</v>
      </c>
      <c r="E3122">
        <v>66</v>
      </c>
      <c r="F3122">
        <v>66</v>
      </c>
      <c r="G3122" t="s">
        <v>9416</v>
      </c>
      <c r="H3122" t="s">
        <v>41</v>
      </c>
    </row>
    <row r="3123" spans="1:8" x14ac:dyDescent="0.25">
      <c r="A3123" t="s">
        <v>9417</v>
      </c>
      <c r="B3123" t="s">
        <v>9418</v>
      </c>
      <c r="C3123" t="s">
        <v>73</v>
      </c>
      <c r="D3123">
        <v>1</v>
      </c>
      <c r="E3123">
        <v>13</v>
      </c>
      <c r="F3123">
        <v>13</v>
      </c>
      <c r="G3123" t="s">
        <v>9419</v>
      </c>
      <c r="H3123" t="s">
        <v>41</v>
      </c>
    </row>
    <row r="3124" spans="1:8" x14ac:dyDescent="0.25">
      <c r="A3124" t="s">
        <v>9420</v>
      </c>
      <c r="B3124" t="s">
        <v>9421</v>
      </c>
      <c r="C3124" t="s">
        <v>73</v>
      </c>
      <c r="D3124">
        <v>1</v>
      </c>
      <c r="E3124">
        <v>13</v>
      </c>
      <c r="F3124">
        <v>13</v>
      </c>
      <c r="G3124" t="s">
        <v>9422</v>
      </c>
      <c r="H3124" t="s">
        <v>41</v>
      </c>
    </row>
    <row r="3125" spans="1:8" x14ac:dyDescent="0.25">
      <c r="A3125" t="s">
        <v>9423</v>
      </c>
      <c r="B3125" t="s">
        <v>9424</v>
      </c>
      <c r="C3125" t="s">
        <v>73</v>
      </c>
      <c r="D3125">
        <v>1</v>
      </c>
      <c r="E3125">
        <v>6</v>
      </c>
      <c r="F3125">
        <v>6</v>
      </c>
      <c r="G3125" t="s">
        <v>9425</v>
      </c>
      <c r="H3125" t="s">
        <v>41</v>
      </c>
    </row>
    <row r="3126" spans="1:8" x14ac:dyDescent="0.25">
      <c r="A3126" t="s">
        <v>9426</v>
      </c>
      <c r="B3126" t="s">
        <v>9427</v>
      </c>
      <c r="C3126" t="s">
        <v>73</v>
      </c>
      <c r="D3126">
        <v>1</v>
      </c>
      <c r="E3126">
        <v>7</v>
      </c>
      <c r="F3126">
        <v>7</v>
      </c>
      <c r="G3126" t="s">
        <v>9428</v>
      </c>
      <c r="H3126" t="s">
        <v>41</v>
      </c>
    </row>
    <row r="3127" spans="1:8" x14ac:dyDescent="0.25">
      <c r="A3127" t="s">
        <v>9429</v>
      </c>
      <c r="B3127" t="s">
        <v>9430</v>
      </c>
      <c r="C3127" t="s">
        <v>73</v>
      </c>
      <c r="D3127">
        <v>1</v>
      </c>
      <c r="E3127">
        <v>7</v>
      </c>
      <c r="F3127">
        <v>7</v>
      </c>
      <c r="G3127" t="s">
        <v>9431</v>
      </c>
      <c r="H3127" t="s">
        <v>41</v>
      </c>
    </row>
    <row r="3128" spans="1:8" x14ac:dyDescent="0.25">
      <c r="A3128" t="s">
        <v>9432</v>
      </c>
      <c r="B3128" t="s">
        <v>9433</v>
      </c>
      <c r="C3128" t="s">
        <v>73</v>
      </c>
      <c r="D3128">
        <v>1</v>
      </c>
      <c r="E3128">
        <v>7</v>
      </c>
      <c r="F3128">
        <v>7</v>
      </c>
      <c r="G3128" t="s">
        <v>9434</v>
      </c>
      <c r="H3128" t="s">
        <v>41</v>
      </c>
    </row>
    <row r="3129" spans="1:8" x14ac:dyDescent="0.25">
      <c r="A3129" t="s">
        <v>9435</v>
      </c>
      <c r="B3129" t="s">
        <v>1113</v>
      </c>
      <c r="C3129" t="s">
        <v>73</v>
      </c>
      <c r="D3129">
        <v>1</v>
      </c>
      <c r="E3129">
        <v>13</v>
      </c>
      <c r="F3129">
        <v>13</v>
      </c>
      <c r="G3129" t="s">
        <v>1114</v>
      </c>
      <c r="H3129" t="s">
        <v>41</v>
      </c>
    </row>
    <row r="3130" spans="1:8" x14ac:dyDescent="0.25">
      <c r="A3130" t="s">
        <v>9436</v>
      </c>
      <c r="B3130" t="s">
        <v>9436</v>
      </c>
      <c r="C3130" t="s">
        <v>21</v>
      </c>
      <c r="D3130">
        <v>1</v>
      </c>
      <c r="E3130">
        <v>31</v>
      </c>
      <c r="F3130">
        <v>31</v>
      </c>
      <c r="G3130" t="s">
        <v>9437</v>
      </c>
      <c r="H3130" t="s">
        <v>21</v>
      </c>
    </row>
    <row r="3131" spans="1:8" x14ac:dyDescent="0.25">
      <c r="A3131" t="s">
        <v>9438</v>
      </c>
      <c r="B3131" t="s">
        <v>9438</v>
      </c>
      <c r="C3131" t="s">
        <v>21</v>
      </c>
      <c r="D3131">
        <v>1</v>
      </c>
      <c r="E3131">
        <v>30</v>
      </c>
      <c r="F3131">
        <v>30</v>
      </c>
      <c r="G3131" t="s">
        <v>9439</v>
      </c>
      <c r="H3131" t="s">
        <v>21</v>
      </c>
    </row>
    <row r="3132" spans="1:8" x14ac:dyDescent="0.25">
      <c r="A3132" t="s">
        <v>9440</v>
      </c>
      <c r="B3132" t="s">
        <v>9440</v>
      </c>
      <c r="C3132" t="s">
        <v>21</v>
      </c>
      <c r="D3132">
        <v>1</v>
      </c>
      <c r="E3132">
        <v>227</v>
      </c>
      <c r="F3132">
        <v>227</v>
      </c>
      <c r="G3132" t="s">
        <v>9441</v>
      </c>
      <c r="H3132" t="s">
        <v>21</v>
      </c>
    </row>
    <row r="3133" spans="1:8" x14ac:dyDescent="0.25">
      <c r="A3133" t="s">
        <v>9442</v>
      </c>
      <c r="B3133" t="s">
        <v>9442</v>
      </c>
      <c r="C3133" t="s">
        <v>21</v>
      </c>
      <c r="D3133">
        <v>1</v>
      </c>
      <c r="E3133">
        <v>227</v>
      </c>
      <c r="F3133">
        <v>227</v>
      </c>
      <c r="G3133" t="s">
        <v>9443</v>
      </c>
      <c r="H3133" t="s">
        <v>21</v>
      </c>
    </row>
    <row r="3134" spans="1:8" x14ac:dyDescent="0.25">
      <c r="A3134" t="s">
        <v>9444</v>
      </c>
      <c r="B3134" t="s">
        <v>9444</v>
      </c>
      <c r="C3134" t="s">
        <v>21</v>
      </c>
      <c r="D3134">
        <v>1</v>
      </c>
      <c r="E3134">
        <v>271</v>
      </c>
      <c r="F3134">
        <v>271</v>
      </c>
      <c r="G3134" t="s">
        <v>9445</v>
      </c>
      <c r="H3134" t="s">
        <v>21</v>
      </c>
    </row>
    <row r="3135" spans="1:8" x14ac:dyDescent="0.25">
      <c r="A3135" t="s">
        <v>9446</v>
      </c>
      <c r="B3135" t="s">
        <v>9446</v>
      </c>
      <c r="C3135" t="s">
        <v>21</v>
      </c>
      <c r="D3135">
        <v>1</v>
      </c>
      <c r="E3135">
        <v>268</v>
      </c>
      <c r="F3135">
        <v>268</v>
      </c>
      <c r="G3135" t="s">
        <v>9447</v>
      </c>
      <c r="H3135" t="s">
        <v>21</v>
      </c>
    </row>
    <row r="3136" spans="1:8" x14ac:dyDescent="0.25">
      <c r="A3136" t="s">
        <v>9448</v>
      </c>
      <c r="B3136" t="s">
        <v>9448</v>
      </c>
      <c r="C3136" t="s">
        <v>21</v>
      </c>
      <c r="D3136">
        <v>1</v>
      </c>
      <c r="E3136">
        <v>38</v>
      </c>
      <c r="F3136">
        <v>38</v>
      </c>
      <c r="G3136" t="s">
        <v>9447</v>
      </c>
      <c r="H3136" t="s">
        <v>21</v>
      </c>
    </row>
    <row r="3137" spans="1:8" x14ac:dyDescent="0.25">
      <c r="A3137" t="s">
        <v>9449</v>
      </c>
      <c r="B3137" t="s">
        <v>9449</v>
      </c>
      <c r="C3137" t="s">
        <v>21</v>
      </c>
      <c r="D3137">
        <v>1</v>
      </c>
      <c r="E3137">
        <v>175</v>
      </c>
      <c r="F3137">
        <v>175</v>
      </c>
      <c r="G3137" t="s">
        <v>9450</v>
      </c>
      <c r="H3137" t="s">
        <v>21</v>
      </c>
    </row>
    <row r="3138" spans="1:8" x14ac:dyDescent="0.25">
      <c r="A3138" t="s">
        <v>9451</v>
      </c>
      <c r="B3138" t="s">
        <v>9451</v>
      </c>
      <c r="C3138" t="s">
        <v>21</v>
      </c>
      <c r="D3138">
        <v>1</v>
      </c>
      <c r="E3138">
        <v>182</v>
      </c>
      <c r="F3138">
        <v>182</v>
      </c>
      <c r="G3138" t="s">
        <v>9452</v>
      </c>
      <c r="H3138" t="s">
        <v>21</v>
      </c>
    </row>
    <row r="3139" spans="1:8" x14ac:dyDescent="0.25">
      <c r="A3139" t="s">
        <v>1115</v>
      </c>
      <c r="B3139" t="s">
        <v>1115</v>
      </c>
      <c r="C3139" t="s">
        <v>21</v>
      </c>
      <c r="D3139">
        <v>1</v>
      </c>
      <c r="E3139">
        <v>178</v>
      </c>
      <c r="F3139">
        <v>178</v>
      </c>
      <c r="G3139" t="s">
        <v>9453</v>
      </c>
      <c r="H3139" t="s">
        <v>21</v>
      </c>
    </row>
    <row r="3140" spans="1:8" x14ac:dyDescent="0.25">
      <c r="A3140" t="s">
        <v>9454</v>
      </c>
      <c r="B3140" t="s">
        <v>1115</v>
      </c>
      <c r="C3140" t="s">
        <v>696</v>
      </c>
      <c r="D3140">
        <v>1</v>
      </c>
      <c r="E3140">
        <v>178</v>
      </c>
      <c r="F3140">
        <v>178</v>
      </c>
      <c r="G3140" t="s">
        <v>9453</v>
      </c>
      <c r="H3140" t="s">
        <v>21</v>
      </c>
    </row>
    <row r="3141" spans="1:8" x14ac:dyDescent="0.25">
      <c r="A3141" t="s">
        <v>9455</v>
      </c>
      <c r="B3141" t="s">
        <v>9455</v>
      </c>
      <c r="C3141" t="s">
        <v>21</v>
      </c>
      <c r="D3141">
        <v>1</v>
      </c>
      <c r="E3141">
        <v>183.9</v>
      </c>
      <c r="F3141">
        <v>183.9</v>
      </c>
      <c r="G3141" t="s">
        <v>9456</v>
      </c>
      <c r="H3141" t="s">
        <v>21</v>
      </c>
    </row>
    <row r="3142" spans="1:8" x14ac:dyDescent="0.25">
      <c r="A3142" t="s">
        <v>9457</v>
      </c>
      <c r="B3142" t="s">
        <v>9458</v>
      </c>
      <c r="C3142" t="s">
        <v>21</v>
      </c>
      <c r="D3142">
        <v>1</v>
      </c>
      <c r="E3142">
        <v>155</v>
      </c>
      <c r="F3142">
        <v>155</v>
      </c>
      <c r="G3142" t="s">
        <v>9459</v>
      </c>
      <c r="H3142" t="s">
        <v>21</v>
      </c>
    </row>
    <row r="3143" spans="1:8" x14ac:dyDescent="0.25">
      <c r="A3143" t="s">
        <v>9460</v>
      </c>
      <c r="B3143" t="s">
        <v>1117</v>
      </c>
      <c r="C3143" t="s">
        <v>21</v>
      </c>
      <c r="D3143">
        <v>1</v>
      </c>
      <c r="E3143">
        <v>219</v>
      </c>
      <c r="F3143">
        <v>219</v>
      </c>
      <c r="G3143" t="s">
        <v>9461</v>
      </c>
      <c r="H3143" t="s">
        <v>21</v>
      </c>
    </row>
    <row r="3144" spans="1:8" x14ac:dyDescent="0.25">
      <c r="A3144" t="s">
        <v>9462</v>
      </c>
      <c r="B3144" t="s">
        <v>9463</v>
      </c>
      <c r="C3144" t="s">
        <v>21</v>
      </c>
      <c r="D3144">
        <v>1</v>
      </c>
      <c r="E3144">
        <v>106</v>
      </c>
      <c r="F3144">
        <v>106</v>
      </c>
      <c r="G3144" t="s">
        <v>9464</v>
      </c>
      <c r="H3144" t="s">
        <v>21</v>
      </c>
    </row>
    <row r="3145" spans="1:8" x14ac:dyDescent="0.25">
      <c r="A3145" t="s">
        <v>1119</v>
      </c>
      <c r="B3145" t="s">
        <v>1119</v>
      </c>
      <c r="C3145" t="s">
        <v>21</v>
      </c>
      <c r="D3145">
        <v>1</v>
      </c>
      <c r="E3145">
        <v>214</v>
      </c>
      <c r="F3145">
        <v>214</v>
      </c>
      <c r="G3145" t="s">
        <v>9465</v>
      </c>
      <c r="H3145" t="s">
        <v>21</v>
      </c>
    </row>
    <row r="3146" spans="1:8" x14ac:dyDescent="0.25">
      <c r="A3146" t="s">
        <v>9466</v>
      </c>
      <c r="B3146" t="s">
        <v>9466</v>
      </c>
      <c r="C3146" t="s">
        <v>21</v>
      </c>
      <c r="D3146">
        <v>1</v>
      </c>
      <c r="E3146">
        <v>109.38</v>
      </c>
      <c r="F3146">
        <v>109.38</v>
      </c>
      <c r="G3146" t="s">
        <v>9467</v>
      </c>
      <c r="H3146" t="s">
        <v>21</v>
      </c>
    </row>
    <row r="3147" spans="1:8" x14ac:dyDescent="0.25">
      <c r="A3147" t="s">
        <v>9468</v>
      </c>
      <c r="B3147" t="s">
        <v>9468</v>
      </c>
      <c r="C3147" t="s">
        <v>21</v>
      </c>
      <c r="D3147">
        <v>1</v>
      </c>
      <c r="E3147">
        <v>116</v>
      </c>
      <c r="F3147">
        <v>116</v>
      </c>
      <c r="G3147" t="s">
        <v>9469</v>
      </c>
      <c r="H3147" t="s">
        <v>21</v>
      </c>
    </row>
    <row r="3148" spans="1:8" x14ac:dyDescent="0.25">
      <c r="A3148" t="s">
        <v>9470</v>
      </c>
      <c r="B3148" t="s">
        <v>9471</v>
      </c>
      <c r="C3148" t="s">
        <v>73</v>
      </c>
      <c r="D3148">
        <v>1</v>
      </c>
      <c r="E3148">
        <v>82</v>
      </c>
      <c r="F3148">
        <v>82</v>
      </c>
      <c r="G3148" t="s">
        <v>9472</v>
      </c>
      <c r="H3148" t="s">
        <v>21</v>
      </c>
    </row>
    <row r="3149" spans="1:8" x14ac:dyDescent="0.25">
      <c r="A3149" t="s">
        <v>9473</v>
      </c>
      <c r="B3149" t="s">
        <v>9471</v>
      </c>
      <c r="C3149" t="s">
        <v>21</v>
      </c>
      <c r="D3149">
        <v>1</v>
      </c>
      <c r="E3149">
        <v>82</v>
      </c>
      <c r="F3149">
        <v>82</v>
      </c>
      <c r="G3149" t="s">
        <v>9472</v>
      </c>
      <c r="H3149" t="s">
        <v>21</v>
      </c>
    </row>
    <row r="3150" spans="1:8" x14ac:dyDescent="0.25">
      <c r="A3150" t="s">
        <v>9474</v>
      </c>
      <c r="B3150" t="s">
        <v>9475</v>
      </c>
      <c r="C3150" t="s">
        <v>21</v>
      </c>
      <c r="D3150">
        <v>1</v>
      </c>
      <c r="E3150">
        <v>171</v>
      </c>
      <c r="F3150">
        <v>171</v>
      </c>
      <c r="G3150" t="s">
        <v>9476</v>
      </c>
      <c r="H3150" t="s">
        <v>21</v>
      </c>
    </row>
    <row r="3151" spans="1:8" x14ac:dyDescent="0.25">
      <c r="A3151" t="s">
        <v>1121</v>
      </c>
      <c r="B3151" t="s">
        <v>1121</v>
      </c>
      <c r="C3151" t="s">
        <v>21</v>
      </c>
      <c r="D3151">
        <v>1</v>
      </c>
      <c r="E3151">
        <v>146</v>
      </c>
      <c r="F3151">
        <v>146</v>
      </c>
      <c r="G3151" t="s">
        <v>9477</v>
      </c>
      <c r="H3151" t="s">
        <v>21</v>
      </c>
    </row>
    <row r="3152" spans="1:8" x14ac:dyDescent="0.25">
      <c r="A3152" t="s">
        <v>9478</v>
      </c>
      <c r="B3152" t="s">
        <v>1121</v>
      </c>
      <c r="C3152" t="s">
        <v>696</v>
      </c>
      <c r="D3152">
        <v>1</v>
      </c>
      <c r="E3152">
        <v>146</v>
      </c>
      <c r="F3152">
        <v>146</v>
      </c>
      <c r="G3152" t="s">
        <v>9477</v>
      </c>
      <c r="H3152" t="s">
        <v>21</v>
      </c>
    </row>
    <row r="3153" spans="1:8" x14ac:dyDescent="0.25">
      <c r="A3153" t="s">
        <v>1123</v>
      </c>
      <c r="B3153" t="s">
        <v>1123</v>
      </c>
      <c r="C3153" t="s">
        <v>21</v>
      </c>
      <c r="D3153">
        <v>1</v>
      </c>
      <c r="E3153">
        <v>86</v>
      </c>
      <c r="F3153">
        <v>86</v>
      </c>
      <c r="G3153" t="s">
        <v>1124</v>
      </c>
      <c r="H3153" t="s">
        <v>21</v>
      </c>
    </row>
    <row r="3154" spans="1:8" x14ac:dyDescent="0.25">
      <c r="A3154" t="s">
        <v>9479</v>
      </c>
      <c r="B3154" t="s">
        <v>9479</v>
      </c>
      <c r="C3154" t="s">
        <v>21</v>
      </c>
      <c r="D3154">
        <v>1</v>
      </c>
      <c r="E3154">
        <v>129</v>
      </c>
      <c r="F3154">
        <v>129</v>
      </c>
      <c r="G3154" t="s">
        <v>9480</v>
      </c>
      <c r="H3154" t="s">
        <v>21</v>
      </c>
    </row>
    <row r="3155" spans="1:8" x14ac:dyDescent="0.25">
      <c r="A3155" t="s">
        <v>9481</v>
      </c>
      <c r="B3155" t="s">
        <v>9482</v>
      </c>
      <c r="C3155" t="s">
        <v>21</v>
      </c>
      <c r="D3155">
        <v>1</v>
      </c>
      <c r="E3155">
        <v>296</v>
      </c>
      <c r="F3155">
        <v>296</v>
      </c>
      <c r="G3155" t="s">
        <v>9480</v>
      </c>
      <c r="H3155" t="s">
        <v>21</v>
      </c>
    </row>
    <row r="3156" spans="1:8" x14ac:dyDescent="0.25">
      <c r="A3156" t="s">
        <v>9483</v>
      </c>
      <c r="B3156" t="s">
        <v>9483</v>
      </c>
      <c r="C3156" t="s">
        <v>21</v>
      </c>
      <c r="D3156">
        <v>1</v>
      </c>
      <c r="E3156">
        <v>230</v>
      </c>
      <c r="F3156">
        <v>230</v>
      </c>
      <c r="G3156" t="s">
        <v>9484</v>
      </c>
      <c r="H3156" t="s">
        <v>21</v>
      </c>
    </row>
    <row r="3157" spans="1:8" x14ac:dyDescent="0.25">
      <c r="A3157" t="s">
        <v>9485</v>
      </c>
      <c r="B3157" t="s">
        <v>9485</v>
      </c>
      <c r="C3157" t="s">
        <v>21</v>
      </c>
      <c r="D3157">
        <v>1</v>
      </c>
      <c r="E3157">
        <v>25</v>
      </c>
      <c r="F3157">
        <v>25</v>
      </c>
      <c r="G3157" t="s">
        <v>9486</v>
      </c>
      <c r="H3157" t="s">
        <v>21</v>
      </c>
    </row>
    <row r="3158" spans="1:8" x14ac:dyDescent="0.25">
      <c r="A3158" t="s">
        <v>9487</v>
      </c>
      <c r="B3158" t="s">
        <v>9487</v>
      </c>
      <c r="C3158" t="s">
        <v>377</v>
      </c>
      <c r="D3158">
        <v>1</v>
      </c>
      <c r="E3158">
        <v>265</v>
      </c>
      <c r="F3158">
        <v>265</v>
      </c>
      <c r="G3158" t="s">
        <v>9488</v>
      </c>
      <c r="H3158" t="s">
        <v>21</v>
      </c>
    </row>
    <row r="3159" spans="1:8" x14ac:dyDescent="0.25">
      <c r="A3159" t="s">
        <v>9489</v>
      </c>
      <c r="B3159" t="s">
        <v>9487</v>
      </c>
      <c r="C3159" t="s">
        <v>21</v>
      </c>
      <c r="D3159">
        <v>1</v>
      </c>
      <c r="E3159">
        <v>241</v>
      </c>
      <c r="F3159">
        <v>239</v>
      </c>
      <c r="G3159" t="s">
        <v>9488</v>
      </c>
      <c r="H3159" t="s">
        <v>21</v>
      </c>
    </row>
    <row r="3160" spans="1:8" x14ac:dyDescent="0.25">
      <c r="A3160" t="s">
        <v>9490</v>
      </c>
      <c r="B3160" t="s">
        <v>9491</v>
      </c>
      <c r="C3160" t="s">
        <v>21</v>
      </c>
      <c r="D3160">
        <v>1</v>
      </c>
      <c r="E3160">
        <v>457</v>
      </c>
      <c r="F3160">
        <v>457</v>
      </c>
      <c r="G3160" t="s">
        <v>9488</v>
      </c>
      <c r="H3160" t="s">
        <v>21</v>
      </c>
    </row>
    <row r="3161" spans="1:8" x14ac:dyDescent="0.25">
      <c r="A3161" t="s">
        <v>9492</v>
      </c>
      <c r="B3161" t="s">
        <v>9492</v>
      </c>
      <c r="C3161" t="s">
        <v>21</v>
      </c>
      <c r="D3161">
        <v>1</v>
      </c>
      <c r="E3161">
        <v>194</v>
      </c>
      <c r="F3161">
        <v>194</v>
      </c>
      <c r="G3161" t="s">
        <v>9493</v>
      </c>
      <c r="H3161" t="s">
        <v>21</v>
      </c>
    </row>
    <row r="3162" spans="1:8" x14ac:dyDescent="0.25">
      <c r="A3162" t="s">
        <v>9494</v>
      </c>
      <c r="B3162" t="s">
        <v>9494</v>
      </c>
      <c r="C3162" t="s">
        <v>21</v>
      </c>
      <c r="D3162">
        <v>1</v>
      </c>
      <c r="E3162">
        <v>371</v>
      </c>
      <c r="F3162">
        <v>371</v>
      </c>
      <c r="G3162" t="s">
        <v>9495</v>
      </c>
      <c r="H3162" t="s">
        <v>21</v>
      </c>
    </row>
    <row r="3163" spans="1:8" x14ac:dyDescent="0.25">
      <c r="A3163" t="s">
        <v>9496</v>
      </c>
      <c r="B3163" t="s">
        <v>9496</v>
      </c>
      <c r="C3163" t="s">
        <v>21</v>
      </c>
      <c r="D3163">
        <v>1</v>
      </c>
      <c r="E3163">
        <v>371</v>
      </c>
      <c r="F3163">
        <v>371</v>
      </c>
      <c r="G3163" t="s">
        <v>9497</v>
      </c>
      <c r="H3163" t="s">
        <v>21</v>
      </c>
    </row>
    <row r="3164" spans="1:8" x14ac:dyDescent="0.25">
      <c r="A3164" t="s">
        <v>9498</v>
      </c>
      <c r="B3164" t="s">
        <v>9498</v>
      </c>
      <c r="C3164" t="s">
        <v>380</v>
      </c>
      <c r="D3164">
        <v>1</v>
      </c>
      <c r="E3164">
        <v>386.64</v>
      </c>
      <c r="F3164">
        <v>386.64</v>
      </c>
      <c r="G3164" t="s">
        <v>9499</v>
      </c>
      <c r="H3164" t="s">
        <v>21</v>
      </c>
    </row>
    <row r="3165" spans="1:8" x14ac:dyDescent="0.25">
      <c r="A3165" t="s">
        <v>9500</v>
      </c>
      <c r="B3165" t="s">
        <v>9498</v>
      </c>
      <c r="C3165" t="s">
        <v>21</v>
      </c>
      <c r="D3165">
        <v>1</v>
      </c>
      <c r="E3165">
        <v>256.98</v>
      </c>
      <c r="F3165">
        <v>230.6</v>
      </c>
      <c r="G3165" t="s">
        <v>9499</v>
      </c>
      <c r="H3165" t="s">
        <v>21</v>
      </c>
    </row>
    <row r="3166" spans="1:8" x14ac:dyDescent="0.25">
      <c r="A3166" t="s">
        <v>9501</v>
      </c>
      <c r="B3166" t="s">
        <v>9498</v>
      </c>
      <c r="C3166" t="s">
        <v>319</v>
      </c>
      <c r="D3166">
        <v>2</v>
      </c>
      <c r="E3166">
        <v>373.5</v>
      </c>
      <c r="F3166">
        <v>186.75</v>
      </c>
      <c r="G3166" t="s">
        <v>9499</v>
      </c>
      <c r="H3166" t="s">
        <v>21</v>
      </c>
    </row>
    <row r="3167" spans="1:8" x14ac:dyDescent="0.25">
      <c r="A3167" t="s">
        <v>9498</v>
      </c>
      <c r="B3167" t="s">
        <v>9498</v>
      </c>
      <c r="C3167" t="s">
        <v>315</v>
      </c>
      <c r="D3167">
        <v>1</v>
      </c>
      <c r="E3167">
        <v>652.83000000000004</v>
      </c>
      <c r="F3167">
        <v>652.83000000000004</v>
      </c>
      <c r="G3167" t="s">
        <v>9499</v>
      </c>
      <c r="H3167" t="s">
        <v>21</v>
      </c>
    </row>
    <row r="3168" spans="1:8" x14ac:dyDescent="0.25">
      <c r="A3168" t="s">
        <v>9502</v>
      </c>
      <c r="B3168" t="s">
        <v>9503</v>
      </c>
      <c r="C3168" t="s">
        <v>21</v>
      </c>
      <c r="D3168">
        <v>1</v>
      </c>
      <c r="E3168">
        <v>244</v>
      </c>
      <c r="F3168">
        <v>244</v>
      </c>
      <c r="G3168" t="s">
        <v>9499</v>
      </c>
      <c r="H3168" t="s">
        <v>21</v>
      </c>
    </row>
    <row r="3169" spans="1:8" x14ac:dyDescent="0.25">
      <c r="A3169" t="s">
        <v>9504</v>
      </c>
      <c r="B3169" t="s">
        <v>9505</v>
      </c>
      <c r="C3169" t="s">
        <v>21</v>
      </c>
      <c r="D3169">
        <v>1</v>
      </c>
      <c r="E3169">
        <v>106</v>
      </c>
      <c r="F3169">
        <v>106</v>
      </c>
      <c r="G3169" t="s">
        <v>9506</v>
      </c>
      <c r="H3169" t="s">
        <v>21</v>
      </c>
    </row>
    <row r="3170" spans="1:8" x14ac:dyDescent="0.25">
      <c r="A3170" t="s">
        <v>9507</v>
      </c>
      <c r="B3170" t="s">
        <v>9508</v>
      </c>
      <c r="C3170" t="s">
        <v>21</v>
      </c>
      <c r="D3170">
        <v>1</v>
      </c>
      <c r="E3170">
        <v>106</v>
      </c>
      <c r="F3170">
        <v>106</v>
      </c>
      <c r="G3170" t="s">
        <v>9509</v>
      </c>
      <c r="H3170" t="s">
        <v>21</v>
      </c>
    </row>
    <row r="3171" spans="1:8" x14ac:dyDescent="0.25">
      <c r="A3171" t="s">
        <v>1125</v>
      </c>
      <c r="B3171" t="s">
        <v>1125</v>
      </c>
      <c r="C3171" t="s">
        <v>21</v>
      </c>
      <c r="D3171">
        <v>1</v>
      </c>
      <c r="E3171">
        <v>347</v>
      </c>
      <c r="F3171">
        <v>347</v>
      </c>
      <c r="G3171" t="s">
        <v>1126</v>
      </c>
      <c r="H3171" t="s">
        <v>21</v>
      </c>
    </row>
    <row r="3172" spans="1:8" x14ac:dyDescent="0.25">
      <c r="A3172" t="s">
        <v>9510</v>
      </c>
      <c r="B3172" t="s">
        <v>9511</v>
      </c>
      <c r="C3172" t="s">
        <v>21</v>
      </c>
      <c r="D3172">
        <v>1</v>
      </c>
      <c r="E3172">
        <v>232</v>
      </c>
      <c r="F3172">
        <v>232</v>
      </c>
      <c r="G3172" t="s">
        <v>9512</v>
      </c>
      <c r="H3172" t="s">
        <v>21</v>
      </c>
    </row>
    <row r="3173" spans="1:8" x14ac:dyDescent="0.25">
      <c r="A3173" t="s">
        <v>9513</v>
      </c>
      <c r="B3173" t="s">
        <v>9514</v>
      </c>
      <c r="C3173" t="s">
        <v>21</v>
      </c>
      <c r="D3173">
        <v>1</v>
      </c>
      <c r="E3173">
        <v>230</v>
      </c>
      <c r="F3173">
        <v>230</v>
      </c>
      <c r="G3173" t="s">
        <v>9515</v>
      </c>
      <c r="H3173" t="s">
        <v>21</v>
      </c>
    </row>
    <row r="3174" spans="1:8" x14ac:dyDescent="0.25">
      <c r="A3174" t="s">
        <v>9516</v>
      </c>
      <c r="B3174" t="s">
        <v>9517</v>
      </c>
      <c r="C3174" t="s">
        <v>21</v>
      </c>
      <c r="D3174">
        <v>1</v>
      </c>
      <c r="E3174">
        <v>185.28</v>
      </c>
      <c r="F3174">
        <v>185.28</v>
      </c>
      <c r="G3174" t="s">
        <v>9518</v>
      </c>
      <c r="H3174" t="s">
        <v>21</v>
      </c>
    </row>
    <row r="3175" spans="1:8" x14ac:dyDescent="0.25">
      <c r="A3175" t="s">
        <v>9519</v>
      </c>
      <c r="B3175" t="s">
        <v>9519</v>
      </c>
      <c r="C3175" t="s">
        <v>21</v>
      </c>
      <c r="D3175">
        <v>1</v>
      </c>
      <c r="E3175">
        <v>259</v>
      </c>
      <c r="F3175">
        <v>259</v>
      </c>
      <c r="G3175" t="s">
        <v>9520</v>
      </c>
      <c r="H3175" t="s">
        <v>21</v>
      </c>
    </row>
    <row r="3176" spans="1:8" x14ac:dyDescent="0.25">
      <c r="A3176" t="s">
        <v>9521</v>
      </c>
      <c r="B3176" t="s">
        <v>9521</v>
      </c>
      <c r="C3176" t="s">
        <v>21</v>
      </c>
      <c r="D3176">
        <v>1</v>
      </c>
      <c r="E3176">
        <v>72.599999999999994</v>
      </c>
      <c r="F3176">
        <v>72.599999999999994</v>
      </c>
      <c r="G3176" t="s">
        <v>9522</v>
      </c>
      <c r="H3176" t="s">
        <v>21</v>
      </c>
    </row>
    <row r="3177" spans="1:8" x14ac:dyDescent="0.25">
      <c r="A3177" t="s">
        <v>9523</v>
      </c>
      <c r="B3177" t="s">
        <v>9524</v>
      </c>
      <c r="C3177" t="s">
        <v>21</v>
      </c>
      <c r="D3177">
        <v>1</v>
      </c>
      <c r="E3177">
        <v>164</v>
      </c>
      <c r="F3177">
        <v>164</v>
      </c>
      <c r="G3177" t="s">
        <v>9525</v>
      </c>
      <c r="H3177" t="s">
        <v>21</v>
      </c>
    </row>
    <row r="3178" spans="1:8" x14ac:dyDescent="0.25">
      <c r="A3178" t="s">
        <v>9526</v>
      </c>
      <c r="B3178" t="s">
        <v>9527</v>
      </c>
      <c r="C3178" t="s">
        <v>21</v>
      </c>
      <c r="D3178">
        <v>1</v>
      </c>
      <c r="E3178">
        <v>382.52</v>
      </c>
      <c r="F3178">
        <v>382.52</v>
      </c>
      <c r="G3178" t="s">
        <v>9525</v>
      </c>
      <c r="H3178" t="s">
        <v>21</v>
      </c>
    </row>
    <row r="3179" spans="1:8" x14ac:dyDescent="0.25">
      <c r="A3179" t="s">
        <v>9528</v>
      </c>
      <c r="B3179" t="s">
        <v>9529</v>
      </c>
      <c r="C3179" t="s">
        <v>21</v>
      </c>
      <c r="D3179">
        <v>1</v>
      </c>
      <c r="E3179">
        <v>245</v>
      </c>
      <c r="F3179">
        <v>245</v>
      </c>
      <c r="G3179" t="s">
        <v>9530</v>
      </c>
      <c r="H3179" t="s">
        <v>21</v>
      </c>
    </row>
    <row r="3180" spans="1:8" x14ac:dyDescent="0.25">
      <c r="A3180" t="s">
        <v>9531</v>
      </c>
      <c r="B3180" t="s">
        <v>9531</v>
      </c>
      <c r="C3180" t="s">
        <v>21</v>
      </c>
      <c r="D3180">
        <v>1</v>
      </c>
      <c r="E3180">
        <v>150</v>
      </c>
      <c r="F3180">
        <v>136</v>
      </c>
      <c r="G3180" t="s">
        <v>9532</v>
      </c>
      <c r="H3180" t="s">
        <v>21</v>
      </c>
    </row>
    <row r="3181" spans="1:8" x14ac:dyDescent="0.25">
      <c r="A3181" t="s">
        <v>9533</v>
      </c>
      <c r="B3181" t="s">
        <v>9534</v>
      </c>
      <c r="C3181" t="s">
        <v>21</v>
      </c>
      <c r="D3181">
        <v>1</v>
      </c>
      <c r="E3181">
        <v>357.93</v>
      </c>
      <c r="F3181">
        <v>357.93</v>
      </c>
      <c r="G3181" t="s">
        <v>9532</v>
      </c>
      <c r="H3181" t="s">
        <v>21</v>
      </c>
    </row>
    <row r="3182" spans="1:8" x14ac:dyDescent="0.25">
      <c r="A3182" t="s">
        <v>9535</v>
      </c>
      <c r="B3182" t="s">
        <v>1127</v>
      </c>
      <c r="C3182" t="s">
        <v>21</v>
      </c>
      <c r="D3182">
        <v>1</v>
      </c>
      <c r="E3182">
        <v>78</v>
      </c>
      <c r="F3182">
        <v>78</v>
      </c>
      <c r="G3182" t="s">
        <v>1128</v>
      </c>
      <c r="H3182" t="s">
        <v>21</v>
      </c>
    </row>
    <row r="3183" spans="1:8" x14ac:dyDescent="0.25">
      <c r="A3183" t="s">
        <v>9536</v>
      </c>
      <c r="B3183" t="s">
        <v>9536</v>
      </c>
      <c r="C3183" t="s">
        <v>21</v>
      </c>
      <c r="D3183">
        <v>1</v>
      </c>
      <c r="E3183">
        <v>67.875</v>
      </c>
      <c r="F3183">
        <v>67.875</v>
      </c>
      <c r="G3183" t="s">
        <v>9537</v>
      </c>
      <c r="H3183" t="s">
        <v>21</v>
      </c>
    </row>
    <row r="3184" spans="1:8" x14ac:dyDescent="0.25">
      <c r="A3184" t="s">
        <v>9538</v>
      </c>
      <c r="B3184" t="s">
        <v>9539</v>
      </c>
      <c r="C3184" t="s">
        <v>21</v>
      </c>
      <c r="D3184">
        <v>1</v>
      </c>
      <c r="E3184">
        <v>144</v>
      </c>
      <c r="F3184">
        <v>144</v>
      </c>
      <c r="G3184" t="s">
        <v>9540</v>
      </c>
      <c r="H3184" t="s">
        <v>21</v>
      </c>
    </row>
    <row r="3185" spans="1:8" x14ac:dyDescent="0.25">
      <c r="A3185" t="s">
        <v>9541</v>
      </c>
      <c r="B3185" t="s">
        <v>9542</v>
      </c>
      <c r="C3185" t="s">
        <v>21</v>
      </c>
      <c r="D3185">
        <v>1</v>
      </c>
      <c r="E3185">
        <v>82</v>
      </c>
      <c r="F3185">
        <v>82</v>
      </c>
      <c r="G3185" t="s">
        <v>9543</v>
      </c>
      <c r="H3185" t="s">
        <v>21</v>
      </c>
    </row>
    <row r="3186" spans="1:8" x14ac:dyDescent="0.25">
      <c r="A3186" t="s">
        <v>9544</v>
      </c>
      <c r="B3186" t="s">
        <v>1129</v>
      </c>
      <c r="C3186" t="s">
        <v>21</v>
      </c>
      <c r="D3186">
        <v>1</v>
      </c>
      <c r="E3186">
        <v>78</v>
      </c>
      <c r="F3186">
        <v>78</v>
      </c>
      <c r="G3186" t="s">
        <v>1130</v>
      </c>
      <c r="H3186" t="s">
        <v>21</v>
      </c>
    </row>
    <row r="3187" spans="1:8" x14ac:dyDescent="0.25">
      <c r="A3187" t="s">
        <v>9545</v>
      </c>
      <c r="B3187" t="s">
        <v>1131</v>
      </c>
      <c r="C3187" t="s">
        <v>21</v>
      </c>
      <c r="D3187">
        <v>1</v>
      </c>
      <c r="E3187">
        <v>78</v>
      </c>
      <c r="F3187">
        <v>78</v>
      </c>
      <c r="G3187" t="s">
        <v>1132</v>
      </c>
      <c r="H3187" t="s">
        <v>21</v>
      </c>
    </row>
    <row r="3188" spans="1:8" x14ac:dyDescent="0.25">
      <c r="A3188" t="s">
        <v>9546</v>
      </c>
      <c r="B3188" t="s">
        <v>9547</v>
      </c>
      <c r="C3188" t="s">
        <v>21</v>
      </c>
      <c r="D3188">
        <v>1</v>
      </c>
      <c r="E3188">
        <v>78</v>
      </c>
      <c r="F3188">
        <v>78</v>
      </c>
      <c r="G3188" t="s">
        <v>9548</v>
      </c>
      <c r="H3188" t="s">
        <v>21</v>
      </c>
    </row>
    <row r="3189" spans="1:8" x14ac:dyDescent="0.25">
      <c r="A3189" t="s">
        <v>9549</v>
      </c>
      <c r="B3189" t="s">
        <v>9549</v>
      </c>
      <c r="C3189" t="s">
        <v>21</v>
      </c>
      <c r="D3189">
        <v>1</v>
      </c>
      <c r="E3189">
        <v>173</v>
      </c>
      <c r="F3189">
        <v>131</v>
      </c>
      <c r="G3189" t="s">
        <v>9550</v>
      </c>
      <c r="H3189" t="s">
        <v>21</v>
      </c>
    </row>
    <row r="3190" spans="1:8" x14ac:dyDescent="0.25">
      <c r="A3190" t="s">
        <v>9551</v>
      </c>
      <c r="B3190" t="s">
        <v>9552</v>
      </c>
      <c r="C3190" t="s">
        <v>21</v>
      </c>
      <c r="D3190">
        <v>1</v>
      </c>
      <c r="E3190">
        <v>36</v>
      </c>
      <c r="F3190">
        <v>36</v>
      </c>
      <c r="G3190" t="s">
        <v>9553</v>
      </c>
      <c r="H3190" t="s">
        <v>21</v>
      </c>
    </row>
    <row r="3191" spans="1:8" x14ac:dyDescent="0.25">
      <c r="A3191" t="s">
        <v>9554</v>
      </c>
      <c r="B3191" t="s">
        <v>9555</v>
      </c>
      <c r="C3191" t="s">
        <v>21</v>
      </c>
      <c r="D3191">
        <v>1</v>
      </c>
      <c r="E3191">
        <v>207</v>
      </c>
      <c r="F3191">
        <v>207</v>
      </c>
      <c r="G3191" t="s">
        <v>9556</v>
      </c>
      <c r="H3191" t="s">
        <v>21</v>
      </c>
    </row>
    <row r="3192" spans="1:8" x14ac:dyDescent="0.25">
      <c r="A3192" t="s">
        <v>9557</v>
      </c>
      <c r="B3192" t="s">
        <v>9558</v>
      </c>
      <c r="C3192" t="s">
        <v>21</v>
      </c>
      <c r="D3192">
        <v>1</v>
      </c>
      <c r="E3192">
        <v>128</v>
      </c>
      <c r="F3192">
        <v>128</v>
      </c>
      <c r="G3192" t="s">
        <v>9556</v>
      </c>
      <c r="H3192" t="s">
        <v>21</v>
      </c>
    </row>
    <row r="3193" spans="1:8" x14ac:dyDescent="0.25">
      <c r="A3193" t="s">
        <v>9559</v>
      </c>
      <c r="B3193" t="s">
        <v>9560</v>
      </c>
      <c r="C3193" t="s">
        <v>21</v>
      </c>
      <c r="D3193">
        <v>1</v>
      </c>
      <c r="E3193">
        <v>98.65</v>
      </c>
      <c r="F3193">
        <v>98.65</v>
      </c>
      <c r="G3193" t="s">
        <v>9561</v>
      </c>
      <c r="H3193" t="s">
        <v>21</v>
      </c>
    </row>
    <row r="3194" spans="1:8" x14ac:dyDescent="0.25">
      <c r="A3194" t="s">
        <v>9562</v>
      </c>
      <c r="B3194" t="s">
        <v>9562</v>
      </c>
      <c r="C3194" t="s">
        <v>21</v>
      </c>
      <c r="D3194">
        <v>1</v>
      </c>
      <c r="E3194">
        <v>131.19999999999999</v>
      </c>
      <c r="F3194">
        <v>131.19999999999999</v>
      </c>
      <c r="G3194" t="s">
        <v>9563</v>
      </c>
      <c r="H3194" t="s">
        <v>21</v>
      </c>
    </row>
    <row r="3195" spans="1:8" x14ac:dyDescent="0.25">
      <c r="A3195" t="s">
        <v>9564</v>
      </c>
      <c r="B3195" t="s">
        <v>9565</v>
      </c>
      <c r="C3195" t="s">
        <v>21</v>
      </c>
      <c r="D3195">
        <v>1</v>
      </c>
      <c r="E3195">
        <v>324</v>
      </c>
      <c r="F3195">
        <v>324</v>
      </c>
      <c r="G3195" t="s">
        <v>9563</v>
      </c>
      <c r="H3195" t="s">
        <v>21</v>
      </c>
    </row>
    <row r="3196" spans="1:8" x14ac:dyDescent="0.25">
      <c r="A3196" t="s">
        <v>9566</v>
      </c>
      <c r="B3196" t="s">
        <v>9566</v>
      </c>
      <c r="C3196" t="s">
        <v>21</v>
      </c>
      <c r="D3196">
        <v>1</v>
      </c>
      <c r="E3196">
        <v>73</v>
      </c>
      <c r="F3196">
        <v>73</v>
      </c>
      <c r="G3196" t="s">
        <v>9567</v>
      </c>
      <c r="H3196" t="s">
        <v>21</v>
      </c>
    </row>
    <row r="3197" spans="1:8" x14ac:dyDescent="0.25">
      <c r="A3197" t="s">
        <v>9568</v>
      </c>
      <c r="B3197" t="s">
        <v>9568</v>
      </c>
      <c r="C3197" t="s">
        <v>21</v>
      </c>
      <c r="D3197">
        <v>1</v>
      </c>
      <c r="E3197">
        <v>33</v>
      </c>
      <c r="F3197">
        <v>33</v>
      </c>
      <c r="G3197" t="s">
        <v>9569</v>
      </c>
      <c r="H3197" t="s">
        <v>21</v>
      </c>
    </row>
    <row r="3198" spans="1:8" x14ac:dyDescent="0.25">
      <c r="A3198" t="s">
        <v>1133</v>
      </c>
      <c r="B3198" t="s">
        <v>1133</v>
      </c>
      <c r="C3198" t="s">
        <v>21</v>
      </c>
      <c r="D3198">
        <v>1</v>
      </c>
      <c r="E3198">
        <v>33</v>
      </c>
      <c r="F3198">
        <v>33</v>
      </c>
      <c r="G3198" t="s">
        <v>9570</v>
      </c>
      <c r="H3198" t="s">
        <v>21</v>
      </c>
    </row>
    <row r="3199" spans="1:8" x14ac:dyDescent="0.25">
      <c r="A3199" t="s">
        <v>1135</v>
      </c>
      <c r="B3199" t="s">
        <v>1135</v>
      </c>
      <c r="C3199" t="s">
        <v>21</v>
      </c>
      <c r="D3199">
        <v>1</v>
      </c>
      <c r="E3199">
        <v>33</v>
      </c>
      <c r="F3199">
        <v>33</v>
      </c>
      <c r="G3199" t="s">
        <v>1136</v>
      </c>
      <c r="H3199" t="s">
        <v>21</v>
      </c>
    </row>
    <row r="3200" spans="1:8" x14ac:dyDescent="0.25">
      <c r="A3200" t="s">
        <v>9571</v>
      </c>
      <c r="B3200" t="s">
        <v>9572</v>
      </c>
      <c r="C3200" t="s">
        <v>21</v>
      </c>
      <c r="D3200">
        <v>1</v>
      </c>
      <c r="E3200">
        <v>129</v>
      </c>
      <c r="F3200">
        <v>129</v>
      </c>
      <c r="G3200" t="s">
        <v>9573</v>
      </c>
      <c r="H3200" t="s">
        <v>21</v>
      </c>
    </row>
    <row r="3201" spans="1:8" x14ac:dyDescent="0.25">
      <c r="A3201" t="s">
        <v>9574</v>
      </c>
      <c r="B3201" t="s">
        <v>9572</v>
      </c>
      <c r="C3201" t="s">
        <v>69</v>
      </c>
      <c r="D3201">
        <v>1</v>
      </c>
      <c r="E3201">
        <v>60</v>
      </c>
      <c r="F3201">
        <v>60</v>
      </c>
      <c r="G3201" t="s">
        <v>9573</v>
      </c>
      <c r="H3201" t="s">
        <v>21</v>
      </c>
    </row>
    <row r="3202" spans="1:8" x14ac:dyDescent="0.25">
      <c r="A3202" t="s">
        <v>9575</v>
      </c>
      <c r="B3202" t="s">
        <v>9576</v>
      </c>
      <c r="C3202" t="s">
        <v>21</v>
      </c>
      <c r="D3202">
        <v>1</v>
      </c>
      <c r="E3202">
        <v>117</v>
      </c>
      <c r="F3202">
        <v>117</v>
      </c>
      <c r="G3202" t="s">
        <v>9573</v>
      </c>
      <c r="H3202" t="s">
        <v>21</v>
      </c>
    </row>
    <row r="3203" spans="1:8" x14ac:dyDescent="0.25">
      <c r="A3203" t="s">
        <v>9577</v>
      </c>
      <c r="B3203" t="s">
        <v>9577</v>
      </c>
      <c r="C3203" t="s">
        <v>21</v>
      </c>
      <c r="D3203">
        <v>1</v>
      </c>
      <c r="E3203">
        <v>111</v>
      </c>
      <c r="F3203">
        <v>111</v>
      </c>
      <c r="G3203" t="s">
        <v>9578</v>
      </c>
      <c r="H3203" t="s">
        <v>21</v>
      </c>
    </row>
    <row r="3204" spans="1:8" x14ac:dyDescent="0.25">
      <c r="A3204" t="s">
        <v>9579</v>
      </c>
      <c r="B3204" t="s">
        <v>9580</v>
      </c>
      <c r="C3204" t="s">
        <v>21</v>
      </c>
      <c r="D3204">
        <v>1</v>
      </c>
      <c r="E3204">
        <v>82</v>
      </c>
      <c r="F3204">
        <v>82</v>
      </c>
      <c r="G3204" t="s">
        <v>9581</v>
      </c>
      <c r="H3204" t="s">
        <v>21</v>
      </c>
    </row>
    <row r="3205" spans="1:8" x14ac:dyDescent="0.25">
      <c r="A3205" t="s">
        <v>9582</v>
      </c>
      <c r="B3205" t="s">
        <v>1137</v>
      </c>
      <c r="C3205" t="s">
        <v>21</v>
      </c>
      <c r="D3205">
        <v>1</v>
      </c>
      <c r="E3205">
        <v>287</v>
      </c>
      <c r="F3205">
        <v>287</v>
      </c>
      <c r="G3205" t="s">
        <v>1138</v>
      </c>
      <c r="H3205" t="s">
        <v>21</v>
      </c>
    </row>
    <row r="3206" spans="1:8" x14ac:dyDescent="0.25">
      <c r="A3206" t="s">
        <v>9583</v>
      </c>
      <c r="B3206" t="s">
        <v>9583</v>
      </c>
      <c r="C3206" t="s">
        <v>21</v>
      </c>
      <c r="D3206">
        <v>1</v>
      </c>
      <c r="E3206">
        <v>126</v>
      </c>
      <c r="F3206">
        <v>126</v>
      </c>
      <c r="G3206" t="s">
        <v>9584</v>
      </c>
      <c r="H3206" t="s">
        <v>21</v>
      </c>
    </row>
    <row r="3207" spans="1:8" x14ac:dyDescent="0.25">
      <c r="A3207" t="s">
        <v>9585</v>
      </c>
      <c r="B3207" t="s">
        <v>9586</v>
      </c>
      <c r="C3207" t="s">
        <v>21</v>
      </c>
      <c r="D3207">
        <v>1</v>
      </c>
      <c r="E3207">
        <v>269</v>
      </c>
      <c r="F3207">
        <v>269</v>
      </c>
      <c r="G3207" t="s">
        <v>9587</v>
      </c>
      <c r="H3207" t="s">
        <v>21</v>
      </c>
    </row>
    <row r="3208" spans="1:8" x14ac:dyDescent="0.25">
      <c r="A3208" t="s">
        <v>9588</v>
      </c>
      <c r="B3208" t="s">
        <v>9589</v>
      </c>
      <c r="C3208" t="s">
        <v>21</v>
      </c>
      <c r="D3208">
        <v>1</v>
      </c>
      <c r="E3208">
        <v>98</v>
      </c>
      <c r="F3208">
        <v>98</v>
      </c>
      <c r="G3208" t="s">
        <v>9590</v>
      </c>
      <c r="H3208" t="s">
        <v>21</v>
      </c>
    </row>
    <row r="3209" spans="1:8" x14ac:dyDescent="0.25">
      <c r="A3209" t="s">
        <v>9591</v>
      </c>
      <c r="B3209" t="s">
        <v>9592</v>
      </c>
      <c r="C3209" t="s">
        <v>21</v>
      </c>
      <c r="D3209">
        <v>1</v>
      </c>
      <c r="E3209">
        <v>432.7</v>
      </c>
      <c r="F3209">
        <v>386.99</v>
      </c>
      <c r="G3209" t="s">
        <v>9593</v>
      </c>
      <c r="H3209" t="s">
        <v>21</v>
      </c>
    </row>
    <row r="3210" spans="1:8" x14ac:dyDescent="0.25">
      <c r="A3210" t="s">
        <v>9594</v>
      </c>
      <c r="B3210" t="s">
        <v>9595</v>
      </c>
      <c r="C3210" t="s">
        <v>21</v>
      </c>
      <c r="D3210">
        <v>1</v>
      </c>
      <c r="E3210">
        <v>262.2</v>
      </c>
      <c r="F3210">
        <v>262.2</v>
      </c>
      <c r="G3210" t="s">
        <v>9593</v>
      </c>
      <c r="H3210" t="s">
        <v>21</v>
      </c>
    </row>
    <row r="3211" spans="1:8" x14ac:dyDescent="0.25">
      <c r="A3211" t="s">
        <v>9596</v>
      </c>
      <c r="B3211" t="s">
        <v>1139</v>
      </c>
      <c r="C3211" t="s">
        <v>21</v>
      </c>
      <c r="D3211">
        <v>1</v>
      </c>
      <c r="E3211">
        <v>144</v>
      </c>
      <c r="F3211">
        <v>144</v>
      </c>
      <c r="G3211" t="s">
        <v>1140</v>
      </c>
      <c r="H3211" t="s">
        <v>21</v>
      </c>
    </row>
    <row r="3212" spans="1:8" x14ac:dyDescent="0.25">
      <c r="A3212" t="s">
        <v>9597</v>
      </c>
      <c r="B3212" t="s">
        <v>9598</v>
      </c>
      <c r="C3212" t="s">
        <v>21</v>
      </c>
      <c r="D3212">
        <v>1</v>
      </c>
      <c r="E3212">
        <v>372</v>
      </c>
      <c r="F3212">
        <v>372</v>
      </c>
      <c r="G3212" t="s">
        <v>9599</v>
      </c>
      <c r="H3212" t="s">
        <v>21</v>
      </c>
    </row>
    <row r="3213" spans="1:8" x14ac:dyDescent="0.25">
      <c r="A3213" t="s">
        <v>9600</v>
      </c>
      <c r="B3213" t="s">
        <v>9600</v>
      </c>
      <c r="C3213" t="s">
        <v>21</v>
      </c>
      <c r="D3213">
        <v>1</v>
      </c>
      <c r="E3213">
        <v>255</v>
      </c>
      <c r="F3213">
        <v>255</v>
      </c>
      <c r="G3213" t="s">
        <v>9556</v>
      </c>
      <c r="H3213" t="s">
        <v>21</v>
      </c>
    </row>
    <row r="3214" spans="1:8" x14ac:dyDescent="0.25">
      <c r="A3214" t="s">
        <v>9601</v>
      </c>
      <c r="B3214" t="s">
        <v>9601</v>
      </c>
      <c r="C3214" t="s">
        <v>21</v>
      </c>
      <c r="D3214">
        <v>1</v>
      </c>
      <c r="E3214">
        <v>210</v>
      </c>
      <c r="F3214">
        <v>210</v>
      </c>
      <c r="G3214" t="s">
        <v>9602</v>
      </c>
      <c r="H3214" t="s">
        <v>21</v>
      </c>
    </row>
    <row r="3215" spans="1:8" x14ac:dyDescent="0.25">
      <c r="A3215" t="s">
        <v>9603</v>
      </c>
      <c r="B3215" t="s">
        <v>9604</v>
      </c>
      <c r="C3215" t="s">
        <v>73</v>
      </c>
      <c r="D3215">
        <v>1</v>
      </c>
      <c r="E3215">
        <v>94</v>
      </c>
      <c r="F3215">
        <v>94</v>
      </c>
      <c r="G3215" t="s">
        <v>9605</v>
      </c>
      <c r="H3215" t="s">
        <v>41</v>
      </c>
    </row>
    <row r="3216" spans="1:8" x14ac:dyDescent="0.25">
      <c r="A3216" t="s">
        <v>9606</v>
      </c>
      <c r="B3216" t="s">
        <v>9607</v>
      </c>
      <c r="C3216" t="s">
        <v>73</v>
      </c>
      <c r="D3216">
        <v>1</v>
      </c>
      <c r="E3216">
        <v>114.4</v>
      </c>
      <c r="F3216">
        <v>114.4</v>
      </c>
      <c r="G3216" t="s">
        <v>9608</v>
      </c>
      <c r="H3216" t="s">
        <v>41</v>
      </c>
    </row>
    <row r="3217" spans="1:8" x14ac:dyDescent="0.25">
      <c r="A3217" t="s">
        <v>1141</v>
      </c>
      <c r="B3217" t="s">
        <v>1141</v>
      </c>
      <c r="C3217" t="s">
        <v>73</v>
      </c>
      <c r="D3217">
        <v>1</v>
      </c>
      <c r="E3217">
        <v>239</v>
      </c>
      <c r="F3217">
        <v>239</v>
      </c>
      <c r="G3217" t="s">
        <v>1142</v>
      </c>
      <c r="H3217" t="s">
        <v>41</v>
      </c>
    </row>
    <row r="3218" spans="1:8" x14ac:dyDescent="0.25">
      <c r="A3218" t="s">
        <v>9609</v>
      </c>
      <c r="B3218" t="s">
        <v>9609</v>
      </c>
      <c r="C3218" t="s">
        <v>73</v>
      </c>
      <c r="D3218">
        <v>1</v>
      </c>
      <c r="E3218">
        <v>350</v>
      </c>
      <c r="F3218">
        <v>350</v>
      </c>
      <c r="G3218" t="s">
        <v>9610</v>
      </c>
      <c r="H3218" t="s">
        <v>41</v>
      </c>
    </row>
    <row r="3219" spans="1:8" x14ac:dyDescent="0.25">
      <c r="A3219" t="s">
        <v>9611</v>
      </c>
      <c r="B3219" t="s">
        <v>9611</v>
      </c>
      <c r="C3219" t="s">
        <v>73</v>
      </c>
      <c r="D3219">
        <v>1</v>
      </c>
      <c r="E3219">
        <v>318</v>
      </c>
      <c r="F3219">
        <v>318</v>
      </c>
      <c r="G3219" t="s">
        <v>9612</v>
      </c>
      <c r="H3219" t="s">
        <v>41</v>
      </c>
    </row>
    <row r="3220" spans="1:8" x14ac:dyDescent="0.25">
      <c r="A3220" t="s">
        <v>9613</v>
      </c>
      <c r="B3220" t="s">
        <v>9613</v>
      </c>
      <c r="C3220" t="s">
        <v>73</v>
      </c>
      <c r="D3220">
        <v>1</v>
      </c>
      <c r="E3220">
        <v>312</v>
      </c>
      <c r="F3220">
        <v>312</v>
      </c>
      <c r="G3220" t="s">
        <v>9614</v>
      </c>
      <c r="H3220" t="s">
        <v>41</v>
      </c>
    </row>
    <row r="3221" spans="1:8" x14ac:dyDescent="0.25">
      <c r="A3221" t="s">
        <v>9615</v>
      </c>
      <c r="B3221" t="s">
        <v>9616</v>
      </c>
      <c r="C3221" t="s">
        <v>73</v>
      </c>
      <c r="D3221">
        <v>1</v>
      </c>
      <c r="E3221">
        <v>7642</v>
      </c>
      <c r="F3221">
        <v>7642</v>
      </c>
      <c r="G3221" t="s">
        <v>9617</v>
      </c>
      <c r="H3221" t="s">
        <v>41</v>
      </c>
    </row>
    <row r="3222" spans="1:8" x14ac:dyDescent="0.25">
      <c r="A3222" t="s">
        <v>9618</v>
      </c>
      <c r="B3222" t="s">
        <v>9618</v>
      </c>
      <c r="C3222" t="s">
        <v>73</v>
      </c>
      <c r="D3222">
        <v>1</v>
      </c>
      <c r="E3222">
        <v>1005</v>
      </c>
      <c r="F3222">
        <v>1005</v>
      </c>
      <c r="G3222" t="s">
        <v>9619</v>
      </c>
      <c r="H3222" t="s">
        <v>41</v>
      </c>
    </row>
    <row r="3223" spans="1:8" x14ac:dyDescent="0.25">
      <c r="A3223" t="s">
        <v>9620</v>
      </c>
      <c r="B3223" t="s">
        <v>9621</v>
      </c>
      <c r="C3223" t="s">
        <v>73</v>
      </c>
      <c r="D3223">
        <v>1</v>
      </c>
      <c r="E3223">
        <v>6578.5</v>
      </c>
      <c r="F3223">
        <v>6578.5</v>
      </c>
      <c r="G3223" t="s">
        <v>9622</v>
      </c>
      <c r="H3223" t="s">
        <v>41</v>
      </c>
    </row>
    <row r="3224" spans="1:8" x14ac:dyDescent="0.25">
      <c r="A3224" t="s">
        <v>9623</v>
      </c>
      <c r="B3224" t="s">
        <v>9623</v>
      </c>
      <c r="C3224" t="s">
        <v>73</v>
      </c>
      <c r="D3224">
        <v>1</v>
      </c>
      <c r="E3224">
        <v>46</v>
      </c>
      <c r="F3224">
        <v>46</v>
      </c>
      <c r="G3224" t="s">
        <v>9624</v>
      </c>
      <c r="H3224" t="s">
        <v>41</v>
      </c>
    </row>
    <row r="3225" spans="1:8" x14ac:dyDescent="0.25">
      <c r="A3225" t="s">
        <v>9625</v>
      </c>
      <c r="B3225" t="s">
        <v>9626</v>
      </c>
      <c r="C3225" t="s">
        <v>42</v>
      </c>
      <c r="D3225">
        <v>1</v>
      </c>
      <c r="E3225">
        <v>115.13</v>
      </c>
      <c r="F3225">
        <v>115.13</v>
      </c>
      <c r="G3225" t="s">
        <v>40</v>
      </c>
      <c r="H3225" t="s">
        <v>41</v>
      </c>
    </row>
    <row r="3226" spans="1:8" x14ac:dyDescent="0.25">
      <c r="A3226" t="s">
        <v>9627</v>
      </c>
      <c r="B3226" t="s">
        <v>1143</v>
      </c>
      <c r="C3226" t="s">
        <v>179</v>
      </c>
      <c r="D3226">
        <v>1</v>
      </c>
      <c r="E3226">
        <v>232</v>
      </c>
      <c r="F3226">
        <v>232</v>
      </c>
      <c r="G3226" t="s">
        <v>1144</v>
      </c>
      <c r="H3226" t="s">
        <v>41</v>
      </c>
    </row>
    <row r="3227" spans="1:8" x14ac:dyDescent="0.25">
      <c r="A3227" t="s">
        <v>9628</v>
      </c>
      <c r="B3227" t="s">
        <v>9628</v>
      </c>
      <c r="C3227" t="s">
        <v>73</v>
      </c>
      <c r="D3227">
        <v>1</v>
      </c>
      <c r="E3227">
        <v>36</v>
      </c>
      <c r="F3227">
        <v>36</v>
      </c>
      <c r="G3227" t="s">
        <v>9629</v>
      </c>
      <c r="H3227" t="s">
        <v>41</v>
      </c>
    </row>
    <row r="3228" spans="1:8" x14ac:dyDescent="0.25">
      <c r="A3228" t="s">
        <v>9630</v>
      </c>
      <c r="B3228" t="s">
        <v>9631</v>
      </c>
      <c r="C3228" t="s">
        <v>152</v>
      </c>
      <c r="D3228">
        <v>1</v>
      </c>
      <c r="E3228">
        <v>491.92500000000001</v>
      </c>
      <c r="F3228">
        <v>491.92500000000001</v>
      </c>
      <c r="G3228" t="s">
        <v>2499</v>
      </c>
      <c r="H3228" t="s">
        <v>30</v>
      </c>
    </row>
    <row r="3229" spans="1:8" x14ac:dyDescent="0.25">
      <c r="A3229" t="s">
        <v>9632</v>
      </c>
      <c r="B3229" t="s">
        <v>9632</v>
      </c>
      <c r="C3229" t="s">
        <v>21</v>
      </c>
      <c r="D3229">
        <v>1</v>
      </c>
      <c r="E3229">
        <v>300</v>
      </c>
      <c r="F3229">
        <v>300</v>
      </c>
      <c r="G3229" t="s">
        <v>9633</v>
      </c>
      <c r="H3229" t="s">
        <v>21</v>
      </c>
    </row>
    <row r="3230" spans="1:8" x14ac:dyDescent="0.25">
      <c r="A3230" t="s">
        <v>9634</v>
      </c>
      <c r="B3230" t="s">
        <v>9635</v>
      </c>
      <c r="C3230" t="s">
        <v>73</v>
      </c>
      <c r="D3230">
        <v>1</v>
      </c>
      <c r="E3230">
        <v>71.92</v>
      </c>
      <c r="F3230">
        <v>71.92</v>
      </c>
      <c r="G3230" t="s">
        <v>9636</v>
      </c>
      <c r="H3230" t="s">
        <v>41</v>
      </c>
    </row>
    <row r="3231" spans="1:8" x14ac:dyDescent="0.25">
      <c r="A3231" t="s">
        <v>9637</v>
      </c>
      <c r="B3231" t="s">
        <v>9637</v>
      </c>
      <c r="C3231" t="s">
        <v>391</v>
      </c>
      <c r="D3231">
        <v>1</v>
      </c>
      <c r="E3231">
        <v>3.8</v>
      </c>
      <c r="F3231">
        <v>3.8</v>
      </c>
      <c r="G3231" t="s">
        <v>9638</v>
      </c>
      <c r="H3231" t="s">
        <v>26</v>
      </c>
    </row>
    <row r="3232" spans="1:8" x14ac:dyDescent="0.25">
      <c r="A3232" t="s">
        <v>9637</v>
      </c>
      <c r="B3232" t="s">
        <v>9637</v>
      </c>
      <c r="C3232" t="s">
        <v>26</v>
      </c>
      <c r="D3232">
        <v>1</v>
      </c>
      <c r="E3232">
        <v>5</v>
      </c>
      <c r="F3232">
        <v>5</v>
      </c>
      <c r="G3232" t="s">
        <v>9638</v>
      </c>
      <c r="H3232" t="s">
        <v>26</v>
      </c>
    </row>
    <row r="3233" spans="1:8" x14ac:dyDescent="0.25">
      <c r="A3233" t="s">
        <v>9639</v>
      </c>
      <c r="B3233" t="s">
        <v>9640</v>
      </c>
      <c r="C3233" t="s">
        <v>26</v>
      </c>
      <c r="D3233">
        <v>1</v>
      </c>
      <c r="E3233">
        <v>2.35</v>
      </c>
      <c r="F3233">
        <v>2.35</v>
      </c>
      <c r="G3233" t="s">
        <v>9638</v>
      </c>
      <c r="H3233" t="s">
        <v>26</v>
      </c>
    </row>
    <row r="3234" spans="1:8" x14ac:dyDescent="0.25">
      <c r="A3234" t="s">
        <v>9641</v>
      </c>
      <c r="B3234" t="s">
        <v>9641</v>
      </c>
      <c r="C3234" t="s">
        <v>391</v>
      </c>
      <c r="D3234">
        <v>1</v>
      </c>
      <c r="E3234">
        <v>3.75</v>
      </c>
      <c r="F3234">
        <v>3.75</v>
      </c>
      <c r="G3234" t="s">
        <v>9642</v>
      </c>
      <c r="H3234" t="s">
        <v>26</v>
      </c>
    </row>
    <row r="3235" spans="1:8" x14ac:dyDescent="0.25">
      <c r="A3235" t="s">
        <v>9641</v>
      </c>
      <c r="B3235" t="s">
        <v>9641</v>
      </c>
      <c r="C3235" t="s">
        <v>198</v>
      </c>
      <c r="D3235">
        <v>1</v>
      </c>
      <c r="E3235">
        <v>11.13</v>
      </c>
      <c r="F3235">
        <v>11.13</v>
      </c>
      <c r="G3235" t="s">
        <v>9642</v>
      </c>
      <c r="H3235" t="s">
        <v>26</v>
      </c>
    </row>
    <row r="3236" spans="1:8" x14ac:dyDescent="0.25">
      <c r="A3236" t="s">
        <v>9641</v>
      </c>
      <c r="B3236" t="s">
        <v>9641</v>
      </c>
      <c r="C3236" t="s">
        <v>26</v>
      </c>
      <c r="D3236">
        <v>1</v>
      </c>
      <c r="E3236">
        <v>10.28</v>
      </c>
      <c r="F3236">
        <v>10.28</v>
      </c>
      <c r="G3236" t="s">
        <v>9642</v>
      </c>
      <c r="H3236" t="s">
        <v>26</v>
      </c>
    </row>
    <row r="3237" spans="1:8" x14ac:dyDescent="0.25">
      <c r="A3237" t="s">
        <v>9643</v>
      </c>
      <c r="B3237" t="s">
        <v>9643</v>
      </c>
      <c r="C3237" t="s">
        <v>26</v>
      </c>
      <c r="D3237">
        <v>1</v>
      </c>
      <c r="E3237">
        <v>127.25</v>
      </c>
      <c r="F3237">
        <v>127.25</v>
      </c>
      <c r="G3237" t="s">
        <v>9644</v>
      </c>
      <c r="H3237" t="s">
        <v>26</v>
      </c>
    </row>
    <row r="3238" spans="1:8" x14ac:dyDescent="0.25">
      <c r="A3238" t="s">
        <v>9645</v>
      </c>
      <c r="B3238" t="s">
        <v>9645</v>
      </c>
      <c r="C3238" t="s">
        <v>26</v>
      </c>
      <c r="D3238">
        <v>1</v>
      </c>
      <c r="E3238">
        <v>119</v>
      </c>
      <c r="F3238">
        <v>119</v>
      </c>
      <c r="G3238" t="s">
        <v>9646</v>
      </c>
      <c r="H3238" t="s">
        <v>26</v>
      </c>
    </row>
    <row r="3239" spans="1:8" x14ac:dyDescent="0.25">
      <c r="A3239" t="s">
        <v>9647</v>
      </c>
      <c r="B3239" t="s">
        <v>9648</v>
      </c>
      <c r="C3239" t="s">
        <v>26</v>
      </c>
      <c r="D3239">
        <v>1</v>
      </c>
      <c r="E3239">
        <v>154.35</v>
      </c>
      <c r="F3239">
        <v>154.35</v>
      </c>
      <c r="G3239" t="s">
        <v>9649</v>
      </c>
      <c r="H3239" t="s">
        <v>26</v>
      </c>
    </row>
    <row r="3240" spans="1:8" x14ac:dyDescent="0.25">
      <c r="A3240" t="s">
        <v>9650</v>
      </c>
      <c r="B3240" t="s">
        <v>9650</v>
      </c>
      <c r="C3240" t="s">
        <v>26</v>
      </c>
      <c r="D3240">
        <v>1</v>
      </c>
      <c r="E3240">
        <v>100.2</v>
      </c>
      <c r="F3240">
        <v>100.2</v>
      </c>
      <c r="G3240" t="s">
        <v>9651</v>
      </c>
      <c r="H3240" t="s">
        <v>26</v>
      </c>
    </row>
    <row r="3241" spans="1:8" x14ac:dyDescent="0.25">
      <c r="A3241" t="s">
        <v>9652</v>
      </c>
      <c r="B3241" t="s">
        <v>9653</v>
      </c>
      <c r="C3241" t="s">
        <v>26</v>
      </c>
      <c r="D3241">
        <v>1</v>
      </c>
      <c r="E3241">
        <v>4.58</v>
      </c>
      <c r="F3241">
        <v>4.58</v>
      </c>
      <c r="G3241" t="s">
        <v>9654</v>
      </c>
      <c r="H3241" t="s">
        <v>26</v>
      </c>
    </row>
    <row r="3242" spans="1:8" x14ac:dyDescent="0.25">
      <c r="A3242" t="s">
        <v>9655</v>
      </c>
      <c r="B3242" t="s">
        <v>9656</v>
      </c>
      <c r="C3242" t="s">
        <v>391</v>
      </c>
      <c r="D3242">
        <v>1</v>
      </c>
      <c r="E3242">
        <v>71.31</v>
      </c>
      <c r="F3242">
        <v>71.31</v>
      </c>
      <c r="G3242" t="s">
        <v>9657</v>
      </c>
      <c r="H3242" t="s">
        <v>26</v>
      </c>
    </row>
    <row r="3243" spans="1:8" x14ac:dyDescent="0.25">
      <c r="A3243" t="s">
        <v>9658</v>
      </c>
      <c r="B3243" t="s">
        <v>9656</v>
      </c>
      <c r="C3243" t="s">
        <v>26</v>
      </c>
      <c r="D3243">
        <v>1</v>
      </c>
      <c r="E3243">
        <v>106.25</v>
      </c>
      <c r="F3243">
        <v>106.25</v>
      </c>
      <c r="G3243" t="s">
        <v>9657</v>
      </c>
      <c r="H3243" t="s">
        <v>26</v>
      </c>
    </row>
    <row r="3244" spans="1:8" x14ac:dyDescent="0.25">
      <c r="A3244" t="s">
        <v>9659</v>
      </c>
      <c r="B3244" t="s">
        <v>9660</v>
      </c>
      <c r="C3244" t="s">
        <v>26</v>
      </c>
      <c r="D3244">
        <v>1</v>
      </c>
      <c r="E3244">
        <v>99</v>
      </c>
      <c r="F3244">
        <v>99</v>
      </c>
      <c r="G3244" t="s">
        <v>9661</v>
      </c>
      <c r="H3244" t="s">
        <v>26</v>
      </c>
    </row>
    <row r="3245" spans="1:8" x14ac:dyDescent="0.25">
      <c r="A3245" t="s">
        <v>9662</v>
      </c>
      <c r="B3245" t="s">
        <v>9663</v>
      </c>
      <c r="C3245" t="s">
        <v>26</v>
      </c>
      <c r="D3245">
        <v>1</v>
      </c>
      <c r="E3245">
        <v>191.12</v>
      </c>
      <c r="F3245">
        <v>191.12</v>
      </c>
      <c r="G3245" t="s">
        <v>9664</v>
      </c>
      <c r="H3245" t="s">
        <v>26</v>
      </c>
    </row>
    <row r="3246" spans="1:8" x14ac:dyDescent="0.25">
      <c r="A3246" t="s">
        <v>9665</v>
      </c>
      <c r="B3246" t="s">
        <v>9665</v>
      </c>
      <c r="C3246" t="s">
        <v>26</v>
      </c>
      <c r="D3246">
        <v>1</v>
      </c>
      <c r="E3246">
        <v>33.5</v>
      </c>
      <c r="F3246">
        <v>33.5</v>
      </c>
      <c r="G3246" t="s">
        <v>9666</v>
      </c>
      <c r="H3246" t="s">
        <v>26</v>
      </c>
    </row>
    <row r="3247" spans="1:8" x14ac:dyDescent="0.25">
      <c r="A3247" t="s">
        <v>9667</v>
      </c>
      <c r="B3247" t="s">
        <v>9667</v>
      </c>
      <c r="C3247" t="s">
        <v>391</v>
      </c>
      <c r="D3247">
        <v>2</v>
      </c>
      <c r="E3247">
        <v>11.68</v>
      </c>
      <c r="F3247">
        <v>6.68</v>
      </c>
      <c r="G3247" t="s">
        <v>9668</v>
      </c>
      <c r="H3247" t="s">
        <v>26</v>
      </c>
    </row>
    <row r="3248" spans="1:8" x14ac:dyDescent="0.25">
      <c r="A3248" t="s">
        <v>9667</v>
      </c>
      <c r="B3248" t="s">
        <v>9667</v>
      </c>
      <c r="C3248" t="s">
        <v>26</v>
      </c>
      <c r="D3248">
        <v>1</v>
      </c>
      <c r="E3248">
        <v>9.3699999999999992</v>
      </c>
      <c r="F3248">
        <v>9.3699999999999992</v>
      </c>
      <c r="G3248" t="s">
        <v>9668</v>
      </c>
      <c r="H3248" t="s">
        <v>26</v>
      </c>
    </row>
    <row r="3249" spans="1:8" x14ac:dyDescent="0.25">
      <c r="A3249" t="s">
        <v>9669</v>
      </c>
      <c r="B3249" t="s">
        <v>9669</v>
      </c>
      <c r="C3249" t="s">
        <v>26</v>
      </c>
      <c r="D3249">
        <v>5</v>
      </c>
      <c r="E3249">
        <v>5.41</v>
      </c>
      <c r="F3249">
        <v>1.0820000000000001</v>
      </c>
      <c r="G3249" t="s">
        <v>9670</v>
      </c>
      <c r="H3249" t="s">
        <v>26</v>
      </c>
    </row>
    <row r="3250" spans="1:8" x14ac:dyDescent="0.25">
      <c r="A3250" t="s">
        <v>9671</v>
      </c>
      <c r="B3250" t="s">
        <v>9671</v>
      </c>
      <c r="C3250" t="s">
        <v>21</v>
      </c>
      <c r="D3250">
        <v>1</v>
      </c>
      <c r="E3250">
        <v>194.03</v>
      </c>
      <c r="F3250">
        <v>194.03</v>
      </c>
      <c r="G3250" t="s">
        <v>9672</v>
      </c>
      <c r="H3250" t="s">
        <v>21</v>
      </c>
    </row>
    <row r="3251" spans="1:8" x14ac:dyDescent="0.25">
      <c r="A3251" t="s">
        <v>9673</v>
      </c>
      <c r="B3251" t="s">
        <v>9674</v>
      </c>
      <c r="C3251" t="s">
        <v>21</v>
      </c>
      <c r="D3251">
        <v>1</v>
      </c>
      <c r="E3251">
        <v>271</v>
      </c>
      <c r="F3251">
        <v>271</v>
      </c>
      <c r="G3251" t="s">
        <v>9675</v>
      </c>
      <c r="H3251" t="s">
        <v>21</v>
      </c>
    </row>
    <row r="3252" spans="1:8" x14ac:dyDescent="0.25">
      <c r="A3252" t="s">
        <v>9676</v>
      </c>
      <c r="B3252" t="s">
        <v>9677</v>
      </c>
      <c r="C3252" t="s">
        <v>26</v>
      </c>
      <c r="D3252">
        <v>1</v>
      </c>
      <c r="E3252">
        <v>9.14</v>
      </c>
      <c r="F3252">
        <v>9.14</v>
      </c>
      <c r="G3252" t="s">
        <v>9678</v>
      </c>
      <c r="H3252" t="s">
        <v>26</v>
      </c>
    </row>
    <row r="3253" spans="1:8" x14ac:dyDescent="0.25">
      <c r="A3253" t="s">
        <v>9679</v>
      </c>
      <c r="B3253" t="s">
        <v>9680</v>
      </c>
      <c r="C3253" t="s">
        <v>26</v>
      </c>
      <c r="D3253">
        <v>6</v>
      </c>
      <c r="E3253">
        <v>37.700000000000003</v>
      </c>
      <c r="F3253">
        <v>6.1124999999999998</v>
      </c>
      <c r="G3253" t="s">
        <v>9681</v>
      </c>
      <c r="H3253" t="s">
        <v>26</v>
      </c>
    </row>
    <row r="3254" spans="1:8" x14ac:dyDescent="0.25">
      <c r="A3254" t="s">
        <v>9682</v>
      </c>
      <c r="B3254" t="s">
        <v>1145</v>
      </c>
      <c r="C3254" t="s">
        <v>26</v>
      </c>
      <c r="D3254">
        <v>1</v>
      </c>
      <c r="E3254">
        <v>22.83</v>
      </c>
      <c r="F3254">
        <v>22.83</v>
      </c>
      <c r="G3254" t="s">
        <v>1146</v>
      </c>
      <c r="H3254" t="s">
        <v>26</v>
      </c>
    </row>
    <row r="3255" spans="1:8" x14ac:dyDescent="0.25">
      <c r="A3255" t="s">
        <v>9683</v>
      </c>
      <c r="B3255" t="s">
        <v>9684</v>
      </c>
      <c r="C3255" t="s">
        <v>26</v>
      </c>
      <c r="D3255">
        <v>3</v>
      </c>
      <c r="E3255">
        <v>44.88</v>
      </c>
      <c r="F3255">
        <v>14.96</v>
      </c>
      <c r="G3255" t="s">
        <v>9685</v>
      </c>
      <c r="H3255" t="s">
        <v>26</v>
      </c>
    </row>
    <row r="3256" spans="1:8" x14ac:dyDescent="0.25">
      <c r="A3256" t="s">
        <v>9686</v>
      </c>
      <c r="B3256" t="s">
        <v>9686</v>
      </c>
      <c r="C3256" t="s">
        <v>21</v>
      </c>
      <c r="D3256">
        <v>1</v>
      </c>
      <c r="E3256">
        <v>4164</v>
      </c>
      <c r="F3256">
        <v>4164</v>
      </c>
      <c r="G3256" t="s">
        <v>9687</v>
      </c>
      <c r="H3256" t="s">
        <v>21</v>
      </c>
    </row>
    <row r="3257" spans="1:8" x14ac:dyDescent="0.25">
      <c r="A3257" t="s">
        <v>9688</v>
      </c>
      <c r="B3257" t="s">
        <v>9688</v>
      </c>
      <c r="C3257" t="s">
        <v>21</v>
      </c>
      <c r="D3257">
        <v>1</v>
      </c>
      <c r="E3257">
        <v>232</v>
      </c>
      <c r="F3257">
        <v>232</v>
      </c>
      <c r="G3257" t="s">
        <v>9689</v>
      </c>
      <c r="H3257" t="s">
        <v>21</v>
      </c>
    </row>
    <row r="3258" spans="1:8" x14ac:dyDescent="0.25">
      <c r="A3258" t="s">
        <v>9690</v>
      </c>
      <c r="B3258" t="s">
        <v>9690</v>
      </c>
      <c r="C3258" t="s">
        <v>21</v>
      </c>
      <c r="D3258">
        <v>1</v>
      </c>
      <c r="E3258">
        <v>194</v>
      </c>
      <c r="F3258">
        <v>194</v>
      </c>
      <c r="G3258" t="s">
        <v>9691</v>
      </c>
      <c r="H3258" t="s">
        <v>21</v>
      </c>
    </row>
    <row r="3259" spans="1:8" x14ac:dyDescent="0.25">
      <c r="A3259" t="s">
        <v>1147</v>
      </c>
      <c r="B3259" t="s">
        <v>1147</v>
      </c>
      <c r="C3259" t="s">
        <v>21</v>
      </c>
      <c r="D3259">
        <v>1</v>
      </c>
      <c r="E3259">
        <v>232</v>
      </c>
      <c r="F3259">
        <v>232</v>
      </c>
      <c r="G3259" t="s">
        <v>1148</v>
      </c>
      <c r="H3259" t="s">
        <v>21</v>
      </c>
    </row>
    <row r="3260" spans="1:8" x14ac:dyDescent="0.25">
      <c r="A3260" t="s">
        <v>9692</v>
      </c>
      <c r="B3260" t="s">
        <v>9692</v>
      </c>
      <c r="C3260" t="s">
        <v>21</v>
      </c>
      <c r="D3260">
        <v>1</v>
      </c>
      <c r="E3260">
        <v>188</v>
      </c>
      <c r="F3260">
        <v>188</v>
      </c>
      <c r="G3260" t="s">
        <v>9693</v>
      </c>
      <c r="H3260" t="s">
        <v>21</v>
      </c>
    </row>
    <row r="3261" spans="1:8" x14ac:dyDescent="0.25">
      <c r="A3261" t="s">
        <v>9694</v>
      </c>
      <c r="B3261" t="s">
        <v>9694</v>
      </c>
      <c r="C3261" t="s">
        <v>21</v>
      </c>
      <c r="D3261">
        <v>1</v>
      </c>
      <c r="E3261">
        <v>151</v>
      </c>
      <c r="F3261">
        <v>151</v>
      </c>
      <c r="G3261" t="s">
        <v>1040</v>
      </c>
      <c r="H3261" t="s">
        <v>21</v>
      </c>
    </row>
    <row r="3262" spans="1:8" x14ac:dyDescent="0.25">
      <c r="A3262" t="s">
        <v>9695</v>
      </c>
      <c r="B3262" t="s">
        <v>9695</v>
      </c>
      <c r="C3262" t="s">
        <v>21</v>
      </c>
      <c r="D3262">
        <v>1</v>
      </c>
      <c r="E3262">
        <v>507</v>
      </c>
      <c r="F3262">
        <v>507</v>
      </c>
      <c r="G3262" t="s">
        <v>9696</v>
      </c>
      <c r="H3262" t="s">
        <v>21</v>
      </c>
    </row>
    <row r="3263" spans="1:8" x14ac:dyDescent="0.25">
      <c r="A3263" t="s">
        <v>9697</v>
      </c>
      <c r="B3263" t="s">
        <v>9698</v>
      </c>
      <c r="C3263" t="s">
        <v>21</v>
      </c>
      <c r="D3263">
        <v>1</v>
      </c>
      <c r="E3263">
        <v>206.96</v>
      </c>
      <c r="F3263">
        <v>206.96</v>
      </c>
      <c r="G3263" t="s">
        <v>9699</v>
      </c>
      <c r="H3263" t="s">
        <v>136</v>
      </c>
    </row>
    <row r="3264" spans="1:8" x14ac:dyDescent="0.25">
      <c r="A3264" t="s">
        <v>1149</v>
      </c>
      <c r="B3264" t="s">
        <v>1149</v>
      </c>
      <c r="C3264" t="s">
        <v>21</v>
      </c>
      <c r="D3264">
        <v>1</v>
      </c>
      <c r="E3264">
        <v>266</v>
      </c>
      <c r="F3264">
        <v>266</v>
      </c>
      <c r="G3264" t="s">
        <v>1150</v>
      </c>
      <c r="H3264" t="s">
        <v>21</v>
      </c>
    </row>
    <row r="3265" spans="1:8" x14ac:dyDescent="0.25">
      <c r="A3265" t="s">
        <v>9700</v>
      </c>
      <c r="B3265" t="s">
        <v>9701</v>
      </c>
      <c r="C3265" t="s">
        <v>21</v>
      </c>
      <c r="D3265">
        <v>1</v>
      </c>
      <c r="E3265">
        <v>263</v>
      </c>
      <c r="F3265">
        <v>263</v>
      </c>
      <c r="G3265" t="s">
        <v>9702</v>
      </c>
      <c r="H3265" t="s">
        <v>21</v>
      </c>
    </row>
    <row r="3266" spans="1:8" x14ac:dyDescent="0.25">
      <c r="A3266" t="s">
        <v>9703</v>
      </c>
      <c r="B3266" t="s">
        <v>9704</v>
      </c>
      <c r="C3266" t="s">
        <v>21</v>
      </c>
      <c r="D3266">
        <v>1</v>
      </c>
      <c r="E3266">
        <v>41.97</v>
      </c>
      <c r="F3266">
        <v>41.97</v>
      </c>
      <c r="G3266" t="s">
        <v>9705</v>
      </c>
      <c r="H3266" t="s">
        <v>26</v>
      </c>
    </row>
    <row r="3267" spans="1:8" x14ac:dyDescent="0.25">
      <c r="A3267" t="s">
        <v>9706</v>
      </c>
      <c r="B3267" t="s">
        <v>9707</v>
      </c>
      <c r="C3267" t="s">
        <v>26</v>
      </c>
      <c r="D3267">
        <v>1</v>
      </c>
      <c r="E3267">
        <v>88.52</v>
      </c>
      <c r="F3267">
        <v>88.52</v>
      </c>
      <c r="G3267" t="s">
        <v>8837</v>
      </c>
      <c r="H3267" t="s">
        <v>26</v>
      </c>
    </row>
    <row r="3268" spans="1:8" x14ac:dyDescent="0.25">
      <c r="A3268" t="s">
        <v>9708</v>
      </c>
      <c r="B3268" t="s">
        <v>9709</v>
      </c>
      <c r="C3268" t="s">
        <v>21</v>
      </c>
      <c r="D3268">
        <v>1</v>
      </c>
      <c r="E3268">
        <v>212</v>
      </c>
      <c r="F3268">
        <v>212</v>
      </c>
      <c r="G3268" t="s">
        <v>9710</v>
      </c>
      <c r="H3268" t="s">
        <v>21</v>
      </c>
    </row>
    <row r="3269" spans="1:8" x14ac:dyDescent="0.25">
      <c r="A3269" t="s">
        <v>9711</v>
      </c>
      <c r="B3269" t="s">
        <v>9712</v>
      </c>
      <c r="C3269" t="s">
        <v>21</v>
      </c>
      <c r="D3269">
        <v>1</v>
      </c>
      <c r="E3269">
        <v>161.4</v>
      </c>
      <c r="F3269">
        <v>161.4</v>
      </c>
      <c r="G3269" t="s">
        <v>9713</v>
      </c>
      <c r="H3269" t="s">
        <v>21</v>
      </c>
    </row>
    <row r="3270" spans="1:8" x14ac:dyDescent="0.25">
      <c r="A3270" t="s">
        <v>9714</v>
      </c>
      <c r="B3270" t="s">
        <v>9715</v>
      </c>
      <c r="C3270" t="s">
        <v>21</v>
      </c>
      <c r="D3270">
        <v>1</v>
      </c>
      <c r="E3270">
        <v>194</v>
      </c>
      <c r="F3270">
        <v>194</v>
      </c>
      <c r="G3270" t="s">
        <v>9716</v>
      </c>
      <c r="H3270" t="s">
        <v>21</v>
      </c>
    </row>
    <row r="3271" spans="1:8" x14ac:dyDescent="0.25">
      <c r="A3271" t="s">
        <v>9717</v>
      </c>
      <c r="B3271" t="s">
        <v>9718</v>
      </c>
      <c r="C3271" t="s">
        <v>21</v>
      </c>
      <c r="D3271">
        <v>1</v>
      </c>
      <c r="E3271">
        <v>132</v>
      </c>
      <c r="F3271">
        <v>132</v>
      </c>
      <c r="G3271" t="s">
        <v>9716</v>
      </c>
      <c r="H3271" t="s">
        <v>21</v>
      </c>
    </row>
    <row r="3272" spans="1:8" x14ac:dyDescent="0.25">
      <c r="A3272" t="s">
        <v>9719</v>
      </c>
      <c r="B3272" t="s">
        <v>9720</v>
      </c>
      <c r="C3272" t="s">
        <v>21</v>
      </c>
      <c r="D3272">
        <v>1</v>
      </c>
      <c r="E3272">
        <v>476</v>
      </c>
      <c r="F3272">
        <v>476</v>
      </c>
      <c r="G3272" t="s">
        <v>9721</v>
      </c>
      <c r="H3272" t="s">
        <v>21</v>
      </c>
    </row>
    <row r="3273" spans="1:8" x14ac:dyDescent="0.25">
      <c r="A3273" t="s">
        <v>9722</v>
      </c>
      <c r="B3273" t="s">
        <v>9723</v>
      </c>
      <c r="C3273" t="s">
        <v>157</v>
      </c>
      <c r="D3273">
        <v>1</v>
      </c>
      <c r="E3273">
        <v>1413</v>
      </c>
      <c r="F3273">
        <v>1413</v>
      </c>
      <c r="G3273" t="s">
        <v>9724</v>
      </c>
      <c r="H3273" t="s">
        <v>157</v>
      </c>
    </row>
    <row r="3274" spans="1:8" x14ac:dyDescent="0.25">
      <c r="A3274" t="s">
        <v>9725</v>
      </c>
      <c r="B3274" t="s">
        <v>9725</v>
      </c>
      <c r="C3274" t="s">
        <v>157</v>
      </c>
      <c r="D3274">
        <v>1</v>
      </c>
      <c r="E3274">
        <v>1514</v>
      </c>
      <c r="F3274">
        <v>1514</v>
      </c>
      <c r="G3274" t="s">
        <v>9726</v>
      </c>
      <c r="H3274" t="s">
        <v>157</v>
      </c>
    </row>
    <row r="3275" spans="1:8" x14ac:dyDescent="0.25">
      <c r="A3275" t="s">
        <v>9727</v>
      </c>
      <c r="B3275" t="s">
        <v>9728</v>
      </c>
      <c r="C3275" t="s">
        <v>157</v>
      </c>
      <c r="D3275">
        <v>1</v>
      </c>
      <c r="E3275">
        <v>1442</v>
      </c>
      <c r="F3275">
        <v>1442</v>
      </c>
      <c r="G3275" t="s">
        <v>9729</v>
      </c>
      <c r="H3275" t="s">
        <v>157</v>
      </c>
    </row>
    <row r="3276" spans="1:8" x14ac:dyDescent="0.25">
      <c r="A3276" t="s">
        <v>9730</v>
      </c>
      <c r="B3276" t="s">
        <v>9731</v>
      </c>
      <c r="C3276" t="s">
        <v>157</v>
      </c>
      <c r="D3276">
        <v>1</v>
      </c>
      <c r="E3276">
        <v>1463</v>
      </c>
      <c r="F3276">
        <v>1463</v>
      </c>
      <c r="G3276" t="s">
        <v>9732</v>
      </c>
      <c r="H3276" t="s">
        <v>157</v>
      </c>
    </row>
    <row r="3277" spans="1:8" x14ac:dyDescent="0.25">
      <c r="A3277" t="s">
        <v>9733</v>
      </c>
      <c r="B3277" t="s">
        <v>9734</v>
      </c>
      <c r="C3277" t="s">
        <v>26</v>
      </c>
      <c r="D3277">
        <v>1000</v>
      </c>
      <c r="E3277">
        <v>41.73</v>
      </c>
      <c r="F3277">
        <v>4.1730000000000003E-2</v>
      </c>
      <c r="G3277" t="s">
        <v>9735</v>
      </c>
      <c r="H3277" t="s">
        <v>26</v>
      </c>
    </row>
    <row r="3278" spans="1:8" x14ac:dyDescent="0.25">
      <c r="A3278" t="s">
        <v>9736</v>
      </c>
      <c r="B3278" t="s">
        <v>9736</v>
      </c>
      <c r="C3278" t="s">
        <v>26</v>
      </c>
      <c r="D3278">
        <v>1</v>
      </c>
      <c r="E3278">
        <v>4</v>
      </c>
      <c r="F3278">
        <v>4</v>
      </c>
      <c r="G3278" t="s">
        <v>9737</v>
      </c>
      <c r="H3278" t="s">
        <v>22</v>
      </c>
    </row>
    <row r="3279" spans="1:8" x14ac:dyDescent="0.25">
      <c r="A3279" t="s">
        <v>9738</v>
      </c>
      <c r="B3279" t="s">
        <v>9738</v>
      </c>
      <c r="C3279" t="s">
        <v>34</v>
      </c>
      <c r="D3279">
        <v>1</v>
      </c>
      <c r="E3279">
        <v>12.78</v>
      </c>
      <c r="F3279">
        <v>12.78</v>
      </c>
      <c r="G3279" t="s">
        <v>9739</v>
      </c>
      <c r="H3279" t="s">
        <v>22</v>
      </c>
    </row>
    <row r="3280" spans="1:8" x14ac:dyDescent="0.25">
      <c r="A3280" t="s">
        <v>9738</v>
      </c>
      <c r="B3280" t="s">
        <v>9738</v>
      </c>
      <c r="C3280" t="s">
        <v>26</v>
      </c>
      <c r="D3280">
        <v>1</v>
      </c>
      <c r="E3280">
        <v>12.86</v>
      </c>
      <c r="F3280">
        <v>12.86</v>
      </c>
      <c r="G3280" t="s">
        <v>9739</v>
      </c>
      <c r="H3280" t="s">
        <v>22</v>
      </c>
    </row>
    <row r="3281" spans="1:8" x14ac:dyDescent="0.25">
      <c r="A3281" t="s">
        <v>1151</v>
      </c>
      <c r="B3281" t="s">
        <v>1151</v>
      </c>
      <c r="C3281" t="s">
        <v>34</v>
      </c>
      <c r="D3281">
        <v>1</v>
      </c>
      <c r="E3281">
        <v>99.54</v>
      </c>
      <c r="F3281">
        <v>99.54</v>
      </c>
      <c r="G3281" t="s">
        <v>1152</v>
      </c>
      <c r="H3281" t="s">
        <v>22</v>
      </c>
    </row>
    <row r="3282" spans="1:8" x14ac:dyDescent="0.25">
      <c r="A3282" t="s">
        <v>9740</v>
      </c>
      <c r="B3282" t="s">
        <v>9740</v>
      </c>
      <c r="C3282" t="s">
        <v>182</v>
      </c>
      <c r="D3282">
        <v>1</v>
      </c>
      <c r="E3282">
        <v>45</v>
      </c>
      <c r="F3282">
        <v>45</v>
      </c>
      <c r="G3282" t="s">
        <v>9741</v>
      </c>
      <c r="H3282" t="s">
        <v>22</v>
      </c>
    </row>
    <row r="3283" spans="1:8" x14ac:dyDescent="0.25">
      <c r="A3283" t="s">
        <v>9740</v>
      </c>
      <c r="B3283" t="s">
        <v>9740</v>
      </c>
      <c r="C3283" t="s">
        <v>377</v>
      </c>
      <c r="D3283">
        <v>1</v>
      </c>
      <c r="E3283">
        <v>192.78</v>
      </c>
      <c r="F3283">
        <v>192.78</v>
      </c>
      <c r="G3283" t="s">
        <v>9741</v>
      </c>
      <c r="H3283" t="s">
        <v>22</v>
      </c>
    </row>
    <row r="3284" spans="1:8" x14ac:dyDescent="0.25">
      <c r="A3284" t="s">
        <v>9740</v>
      </c>
      <c r="B3284" t="s">
        <v>9740</v>
      </c>
      <c r="C3284" t="s">
        <v>34</v>
      </c>
      <c r="D3284">
        <v>1</v>
      </c>
      <c r="E3284">
        <v>142</v>
      </c>
      <c r="F3284">
        <v>93.16</v>
      </c>
      <c r="G3284" t="s">
        <v>9741</v>
      </c>
      <c r="H3284" t="s">
        <v>22</v>
      </c>
    </row>
    <row r="3285" spans="1:8" x14ac:dyDescent="0.25">
      <c r="A3285" t="s">
        <v>9740</v>
      </c>
      <c r="B3285" t="s">
        <v>9740</v>
      </c>
      <c r="C3285" t="s">
        <v>26</v>
      </c>
      <c r="D3285">
        <v>1</v>
      </c>
      <c r="E3285">
        <v>45</v>
      </c>
      <c r="F3285">
        <v>45</v>
      </c>
      <c r="G3285" t="s">
        <v>9741</v>
      </c>
      <c r="H3285" t="s">
        <v>22</v>
      </c>
    </row>
    <row r="3286" spans="1:8" x14ac:dyDescent="0.25">
      <c r="A3286" t="s">
        <v>1153</v>
      </c>
      <c r="B3286" t="s">
        <v>1153</v>
      </c>
      <c r="C3286" t="s">
        <v>377</v>
      </c>
      <c r="D3286">
        <v>1</v>
      </c>
      <c r="E3286">
        <v>181.27</v>
      </c>
      <c r="F3286">
        <v>167.84</v>
      </c>
      <c r="G3286" t="s">
        <v>1154</v>
      </c>
      <c r="H3286" t="s">
        <v>22</v>
      </c>
    </row>
    <row r="3287" spans="1:8" x14ac:dyDescent="0.25">
      <c r="A3287" t="s">
        <v>1153</v>
      </c>
      <c r="B3287" t="s">
        <v>1153</v>
      </c>
      <c r="C3287" t="s">
        <v>26</v>
      </c>
      <c r="D3287">
        <v>2</v>
      </c>
      <c r="E3287">
        <v>438.87</v>
      </c>
      <c r="F3287">
        <v>180.05</v>
      </c>
      <c r="G3287" t="s">
        <v>1154</v>
      </c>
      <c r="H3287" t="s">
        <v>22</v>
      </c>
    </row>
    <row r="3288" spans="1:8" x14ac:dyDescent="0.25">
      <c r="A3288" t="s">
        <v>1155</v>
      </c>
      <c r="B3288" t="s">
        <v>1155</v>
      </c>
      <c r="C3288" t="s">
        <v>377</v>
      </c>
      <c r="D3288">
        <v>1</v>
      </c>
      <c r="E3288">
        <v>34.42</v>
      </c>
      <c r="F3288">
        <v>34.42</v>
      </c>
      <c r="G3288" t="s">
        <v>1156</v>
      </c>
      <c r="H3288" t="s">
        <v>22</v>
      </c>
    </row>
    <row r="3289" spans="1:8" x14ac:dyDescent="0.25">
      <c r="A3289" t="s">
        <v>1155</v>
      </c>
      <c r="B3289" t="s">
        <v>1155</v>
      </c>
      <c r="C3289" t="s">
        <v>34</v>
      </c>
      <c r="D3289">
        <v>1</v>
      </c>
      <c r="E3289">
        <v>78.5</v>
      </c>
      <c r="F3289">
        <v>68.72</v>
      </c>
      <c r="G3289" t="s">
        <v>1156</v>
      </c>
      <c r="H3289" t="s">
        <v>22</v>
      </c>
    </row>
    <row r="3290" spans="1:8" x14ac:dyDescent="0.25">
      <c r="A3290" t="s">
        <v>1155</v>
      </c>
      <c r="B3290" t="s">
        <v>1155</v>
      </c>
      <c r="C3290" t="s">
        <v>73</v>
      </c>
      <c r="D3290">
        <v>1</v>
      </c>
      <c r="E3290">
        <v>66.760000000000005</v>
      </c>
      <c r="F3290">
        <v>66.760000000000005</v>
      </c>
      <c r="G3290" t="s">
        <v>1156</v>
      </c>
      <c r="H3290" t="s">
        <v>22</v>
      </c>
    </row>
    <row r="3291" spans="1:8" x14ac:dyDescent="0.25">
      <c r="A3291" t="s">
        <v>1155</v>
      </c>
      <c r="B3291" t="s">
        <v>1155</v>
      </c>
      <c r="C3291" t="s">
        <v>26</v>
      </c>
      <c r="D3291">
        <v>1</v>
      </c>
      <c r="E3291">
        <v>66</v>
      </c>
      <c r="F3291">
        <v>66</v>
      </c>
      <c r="G3291" t="s">
        <v>1156</v>
      </c>
      <c r="H3291" t="s">
        <v>22</v>
      </c>
    </row>
    <row r="3292" spans="1:8" x14ac:dyDescent="0.25">
      <c r="A3292" t="s">
        <v>9742</v>
      </c>
      <c r="B3292" t="s">
        <v>9742</v>
      </c>
      <c r="C3292" t="s">
        <v>34</v>
      </c>
      <c r="D3292">
        <v>1</v>
      </c>
      <c r="E3292">
        <v>78.5</v>
      </c>
      <c r="F3292">
        <v>78.5</v>
      </c>
      <c r="G3292" t="s">
        <v>9743</v>
      </c>
      <c r="H3292" t="s">
        <v>22</v>
      </c>
    </row>
    <row r="3293" spans="1:8" x14ac:dyDescent="0.25">
      <c r="A3293" t="s">
        <v>9742</v>
      </c>
      <c r="B3293" t="s">
        <v>9742</v>
      </c>
      <c r="C3293" t="s">
        <v>26</v>
      </c>
      <c r="D3293">
        <v>1</v>
      </c>
      <c r="E3293">
        <v>75</v>
      </c>
      <c r="F3293">
        <v>75</v>
      </c>
      <c r="G3293" t="s">
        <v>9743</v>
      </c>
      <c r="H3293" t="s">
        <v>22</v>
      </c>
    </row>
    <row r="3294" spans="1:8" x14ac:dyDescent="0.25">
      <c r="A3294" t="s">
        <v>9744</v>
      </c>
      <c r="B3294" t="s">
        <v>9744</v>
      </c>
      <c r="C3294" t="s">
        <v>26</v>
      </c>
      <c r="D3294">
        <v>1</v>
      </c>
      <c r="E3294">
        <v>2.8</v>
      </c>
      <c r="F3294">
        <v>2.8</v>
      </c>
      <c r="G3294" t="s">
        <v>9745</v>
      </c>
      <c r="H3294" t="s">
        <v>22</v>
      </c>
    </row>
    <row r="3295" spans="1:8" x14ac:dyDescent="0.25">
      <c r="A3295" t="s">
        <v>1157</v>
      </c>
      <c r="B3295" t="s">
        <v>1157</v>
      </c>
      <c r="C3295" t="s">
        <v>34</v>
      </c>
      <c r="D3295">
        <v>1</v>
      </c>
      <c r="E3295">
        <v>33.659999999999997</v>
      </c>
      <c r="F3295">
        <v>33.659999999999997</v>
      </c>
      <c r="G3295" t="s">
        <v>1158</v>
      </c>
      <c r="H3295" t="s">
        <v>22</v>
      </c>
    </row>
    <row r="3296" spans="1:8" x14ac:dyDescent="0.25">
      <c r="A3296" t="s">
        <v>1157</v>
      </c>
      <c r="B3296" t="s">
        <v>1157</v>
      </c>
      <c r="C3296" t="s">
        <v>198</v>
      </c>
      <c r="D3296">
        <v>1</v>
      </c>
      <c r="E3296">
        <v>33.65</v>
      </c>
      <c r="F3296">
        <v>33.65</v>
      </c>
      <c r="G3296" t="s">
        <v>1158</v>
      </c>
      <c r="H3296" t="s">
        <v>22</v>
      </c>
    </row>
    <row r="3297" spans="1:8" x14ac:dyDescent="0.25">
      <c r="A3297" t="s">
        <v>1157</v>
      </c>
      <c r="B3297" t="s">
        <v>1157</v>
      </c>
      <c r="C3297" t="s">
        <v>26</v>
      </c>
      <c r="D3297">
        <v>1</v>
      </c>
      <c r="E3297">
        <v>51.82</v>
      </c>
      <c r="F3297">
        <v>51.82</v>
      </c>
      <c r="G3297" t="s">
        <v>1158</v>
      </c>
      <c r="H3297" t="s">
        <v>22</v>
      </c>
    </row>
    <row r="3298" spans="1:8" x14ac:dyDescent="0.25">
      <c r="A3298" t="s">
        <v>9746</v>
      </c>
      <c r="B3298" t="s">
        <v>9746</v>
      </c>
      <c r="C3298" t="s">
        <v>73</v>
      </c>
      <c r="D3298">
        <v>1</v>
      </c>
      <c r="E3298">
        <v>139.57</v>
      </c>
      <c r="F3298">
        <v>139.57</v>
      </c>
      <c r="G3298" t="s">
        <v>9747</v>
      </c>
      <c r="H3298" t="s">
        <v>22</v>
      </c>
    </row>
    <row r="3299" spans="1:8" x14ac:dyDescent="0.25">
      <c r="A3299" t="s">
        <v>9746</v>
      </c>
      <c r="B3299" t="s">
        <v>9746</v>
      </c>
      <c r="C3299" t="s">
        <v>26</v>
      </c>
      <c r="D3299">
        <v>1</v>
      </c>
      <c r="E3299">
        <v>22</v>
      </c>
      <c r="F3299">
        <v>22</v>
      </c>
      <c r="G3299" t="s">
        <v>9747</v>
      </c>
      <c r="H3299" t="s">
        <v>22</v>
      </c>
    </row>
    <row r="3300" spans="1:8" x14ac:dyDescent="0.25">
      <c r="A3300" t="s">
        <v>9748</v>
      </c>
      <c r="B3300" t="s">
        <v>9748</v>
      </c>
      <c r="C3300" t="s">
        <v>377</v>
      </c>
      <c r="D3300">
        <v>1</v>
      </c>
      <c r="E3300">
        <v>217</v>
      </c>
      <c r="F3300">
        <v>217</v>
      </c>
      <c r="G3300" t="s">
        <v>1158</v>
      </c>
      <c r="H3300" t="s">
        <v>22</v>
      </c>
    </row>
    <row r="3301" spans="1:8" x14ac:dyDescent="0.25">
      <c r="A3301" t="s">
        <v>9748</v>
      </c>
      <c r="B3301" t="s">
        <v>9748</v>
      </c>
      <c r="C3301" t="s">
        <v>34</v>
      </c>
      <c r="D3301">
        <v>1</v>
      </c>
      <c r="E3301">
        <v>50</v>
      </c>
      <c r="F3301">
        <v>31</v>
      </c>
      <c r="G3301" t="s">
        <v>1158</v>
      </c>
      <c r="H3301" t="s">
        <v>22</v>
      </c>
    </row>
    <row r="3302" spans="1:8" x14ac:dyDescent="0.25">
      <c r="A3302" t="s">
        <v>9748</v>
      </c>
      <c r="B3302" t="s">
        <v>9748</v>
      </c>
      <c r="C3302" t="s">
        <v>73</v>
      </c>
      <c r="D3302">
        <v>1</v>
      </c>
      <c r="E3302">
        <v>66.760000000000005</v>
      </c>
      <c r="F3302">
        <v>66.760000000000005</v>
      </c>
      <c r="G3302" t="s">
        <v>1158</v>
      </c>
      <c r="H3302" t="s">
        <v>22</v>
      </c>
    </row>
    <row r="3303" spans="1:8" x14ac:dyDescent="0.25">
      <c r="A3303" t="s">
        <v>9748</v>
      </c>
      <c r="B3303" t="s">
        <v>9748</v>
      </c>
      <c r="C3303" t="s">
        <v>26</v>
      </c>
      <c r="D3303">
        <v>1</v>
      </c>
      <c r="E3303">
        <v>90</v>
      </c>
      <c r="F3303">
        <v>65.05</v>
      </c>
      <c r="G3303" t="s">
        <v>1158</v>
      </c>
      <c r="H3303" t="s">
        <v>22</v>
      </c>
    </row>
    <row r="3304" spans="1:8" x14ac:dyDescent="0.25">
      <c r="A3304" t="s">
        <v>9749</v>
      </c>
      <c r="B3304" t="s">
        <v>9750</v>
      </c>
      <c r="C3304" t="s">
        <v>377</v>
      </c>
      <c r="D3304">
        <v>1</v>
      </c>
      <c r="E3304">
        <v>200.9</v>
      </c>
      <c r="F3304">
        <v>146.02000000000001</v>
      </c>
      <c r="G3304" t="s">
        <v>9751</v>
      </c>
      <c r="H3304" t="s">
        <v>22</v>
      </c>
    </row>
    <row r="3305" spans="1:8" x14ac:dyDescent="0.25">
      <c r="A3305" t="s">
        <v>9750</v>
      </c>
      <c r="B3305" t="s">
        <v>9750</v>
      </c>
      <c r="C3305" t="s">
        <v>26</v>
      </c>
      <c r="D3305">
        <v>2</v>
      </c>
      <c r="E3305">
        <v>228.87</v>
      </c>
      <c r="F3305">
        <v>158.79</v>
      </c>
      <c r="G3305" t="s">
        <v>9751</v>
      </c>
      <c r="H3305" t="s">
        <v>22</v>
      </c>
    </row>
    <row r="3306" spans="1:8" x14ac:dyDescent="0.25">
      <c r="A3306" t="s">
        <v>9752</v>
      </c>
      <c r="B3306" t="s">
        <v>9752</v>
      </c>
      <c r="C3306" t="s">
        <v>26</v>
      </c>
      <c r="D3306">
        <v>2.5</v>
      </c>
      <c r="E3306">
        <v>394.68</v>
      </c>
      <c r="F3306">
        <v>143.63999999999999</v>
      </c>
      <c r="G3306" t="s">
        <v>9753</v>
      </c>
      <c r="H3306" t="s">
        <v>22</v>
      </c>
    </row>
    <row r="3307" spans="1:8" x14ac:dyDescent="0.25">
      <c r="A3307" t="s">
        <v>9754</v>
      </c>
      <c r="B3307" t="s">
        <v>9755</v>
      </c>
      <c r="C3307" t="s">
        <v>34</v>
      </c>
      <c r="D3307">
        <v>1</v>
      </c>
      <c r="E3307">
        <v>0</v>
      </c>
      <c r="F3307">
        <v>0</v>
      </c>
      <c r="G3307" t="s">
        <v>9756</v>
      </c>
      <c r="H3307" t="s">
        <v>26</v>
      </c>
    </row>
    <row r="3308" spans="1:8" x14ac:dyDescent="0.25">
      <c r="A3308" t="s">
        <v>1159</v>
      </c>
      <c r="B3308" t="s">
        <v>1159</v>
      </c>
      <c r="C3308" t="s">
        <v>34</v>
      </c>
      <c r="D3308">
        <v>1</v>
      </c>
      <c r="E3308">
        <v>394.7</v>
      </c>
      <c r="F3308">
        <v>394.7</v>
      </c>
      <c r="G3308" t="s">
        <v>1160</v>
      </c>
      <c r="H3308" t="s">
        <v>22</v>
      </c>
    </row>
    <row r="3309" spans="1:8" x14ac:dyDescent="0.25">
      <c r="A3309" t="s">
        <v>1161</v>
      </c>
      <c r="B3309" t="s">
        <v>1161</v>
      </c>
      <c r="C3309" t="s">
        <v>34</v>
      </c>
      <c r="D3309">
        <v>2</v>
      </c>
      <c r="E3309">
        <v>34.619999999999997</v>
      </c>
      <c r="F3309">
        <v>17.309999999999999</v>
      </c>
      <c r="G3309" t="s">
        <v>1162</v>
      </c>
      <c r="H3309" t="s">
        <v>22</v>
      </c>
    </row>
    <row r="3310" spans="1:8" x14ac:dyDescent="0.25">
      <c r="A3310" t="s">
        <v>9757</v>
      </c>
      <c r="B3310" t="s">
        <v>9757</v>
      </c>
      <c r="C3310" t="s">
        <v>929</v>
      </c>
      <c r="D3310">
        <v>1</v>
      </c>
      <c r="E3310">
        <v>4911</v>
      </c>
      <c r="F3310">
        <v>4911</v>
      </c>
      <c r="G3310" t="s">
        <v>9758</v>
      </c>
      <c r="H3310" t="s">
        <v>63</v>
      </c>
    </row>
    <row r="3311" spans="1:8" x14ac:dyDescent="0.25">
      <c r="A3311" t="s">
        <v>9757</v>
      </c>
      <c r="B3311" t="s">
        <v>9757</v>
      </c>
      <c r="C3311" t="s">
        <v>64</v>
      </c>
      <c r="D3311">
        <v>1</v>
      </c>
      <c r="E3311">
        <v>4616</v>
      </c>
      <c r="F3311">
        <v>4361</v>
      </c>
      <c r="G3311" t="s">
        <v>9758</v>
      </c>
      <c r="H3311" t="s">
        <v>63</v>
      </c>
    </row>
    <row r="3312" spans="1:8" x14ac:dyDescent="0.25">
      <c r="A3312" t="s">
        <v>9757</v>
      </c>
      <c r="B3312" t="s">
        <v>9757</v>
      </c>
      <c r="C3312" t="s">
        <v>69</v>
      </c>
      <c r="D3312">
        <v>1</v>
      </c>
      <c r="E3312">
        <v>5542</v>
      </c>
      <c r="F3312">
        <v>5542</v>
      </c>
      <c r="G3312" t="s">
        <v>9758</v>
      </c>
      <c r="H3312" t="s">
        <v>63</v>
      </c>
    </row>
    <row r="3313" spans="1:8" x14ac:dyDescent="0.25">
      <c r="A3313" t="s">
        <v>9759</v>
      </c>
      <c r="B3313" t="s">
        <v>1163</v>
      </c>
      <c r="C3313" t="s">
        <v>64</v>
      </c>
      <c r="D3313">
        <v>1</v>
      </c>
      <c r="E3313">
        <v>3738</v>
      </c>
      <c r="F3313">
        <v>3738</v>
      </c>
      <c r="G3313" t="s">
        <v>1164</v>
      </c>
      <c r="H3313" t="s">
        <v>63</v>
      </c>
    </row>
    <row r="3314" spans="1:8" x14ac:dyDescent="0.25">
      <c r="A3314" t="s">
        <v>9760</v>
      </c>
      <c r="B3314" t="s">
        <v>9760</v>
      </c>
      <c r="C3314" t="s">
        <v>73</v>
      </c>
      <c r="D3314">
        <v>1</v>
      </c>
      <c r="E3314">
        <v>40</v>
      </c>
      <c r="F3314">
        <v>40</v>
      </c>
      <c r="G3314" t="s">
        <v>9761</v>
      </c>
      <c r="H3314" t="s">
        <v>41</v>
      </c>
    </row>
    <row r="3315" spans="1:8" x14ac:dyDescent="0.25">
      <c r="A3315" t="s">
        <v>9762</v>
      </c>
      <c r="B3315" t="s">
        <v>9762</v>
      </c>
      <c r="C3315" t="s">
        <v>26</v>
      </c>
      <c r="D3315">
        <v>1</v>
      </c>
      <c r="E3315">
        <v>11433</v>
      </c>
      <c r="F3315">
        <v>11433</v>
      </c>
      <c r="G3315" t="s">
        <v>9763</v>
      </c>
      <c r="H3315" t="s">
        <v>592</v>
      </c>
    </row>
    <row r="3316" spans="1:8" x14ac:dyDescent="0.25">
      <c r="A3316" t="s">
        <v>9762</v>
      </c>
      <c r="B3316" t="s">
        <v>9762</v>
      </c>
      <c r="C3316" t="s">
        <v>204</v>
      </c>
      <c r="D3316">
        <v>1</v>
      </c>
      <c r="E3316">
        <v>12576</v>
      </c>
      <c r="F3316">
        <v>12576</v>
      </c>
      <c r="G3316" t="s">
        <v>9763</v>
      </c>
      <c r="H3316" t="s">
        <v>592</v>
      </c>
    </row>
    <row r="3317" spans="1:8" x14ac:dyDescent="0.25">
      <c r="A3317" t="s">
        <v>9764</v>
      </c>
      <c r="B3317" t="s">
        <v>9764</v>
      </c>
      <c r="C3317" t="s">
        <v>26</v>
      </c>
      <c r="D3317">
        <v>1</v>
      </c>
      <c r="E3317">
        <v>3.8</v>
      </c>
      <c r="F3317">
        <v>3.8</v>
      </c>
      <c r="G3317" t="s">
        <v>9765</v>
      </c>
      <c r="H3317" t="s">
        <v>26</v>
      </c>
    </row>
    <row r="3318" spans="1:8" x14ac:dyDescent="0.25">
      <c r="A3318" t="s">
        <v>9766</v>
      </c>
      <c r="B3318" t="s">
        <v>9766</v>
      </c>
      <c r="C3318" t="s">
        <v>377</v>
      </c>
      <c r="D3318">
        <v>1</v>
      </c>
      <c r="E3318">
        <v>2341.9</v>
      </c>
      <c r="F3318">
        <v>2341.9</v>
      </c>
      <c r="G3318" t="s">
        <v>9767</v>
      </c>
      <c r="H3318" t="s">
        <v>26</v>
      </c>
    </row>
    <row r="3319" spans="1:8" x14ac:dyDescent="0.25">
      <c r="A3319" t="s">
        <v>9766</v>
      </c>
      <c r="B3319" t="s">
        <v>9766</v>
      </c>
      <c r="C3319" t="s">
        <v>26</v>
      </c>
      <c r="D3319">
        <v>1000</v>
      </c>
      <c r="E3319">
        <v>2316</v>
      </c>
      <c r="F3319">
        <v>2.3159999999999998</v>
      </c>
      <c r="G3319" t="s">
        <v>9767</v>
      </c>
      <c r="H3319" t="s">
        <v>26</v>
      </c>
    </row>
    <row r="3320" spans="1:8" x14ac:dyDescent="0.25">
      <c r="A3320" t="s">
        <v>9768</v>
      </c>
      <c r="B3320" t="s">
        <v>9768</v>
      </c>
      <c r="C3320" t="s">
        <v>377</v>
      </c>
      <c r="D3320">
        <v>450</v>
      </c>
      <c r="E3320">
        <v>2133</v>
      </c>
      <c r="F3320">
        <v>4.74</v>
      </c>
      <c r="G3320" t="s">
        <v>9769</v>
      </c>
      <c r="H3320" t="s">
        <v>26</v>
      </c>
    </row>
    <row r="3321" spans="1:8" x14ac:dyDescent="0.25">
      <c r="A3321" t="s">
        <v>9770</v>
      </c>
      <c r="B3321" t="s">
        <v>9770</v>
      </c>
      <c r="C3321" t="s">
        <v>377</v>
      </c>
      <c r="D3321">
        <v>100</v>
      </c>
      <c r="E3321">
        <v>1894.8</v>
      </c>
      <c r="F3321">
        <v>18.948</v>
      </c>
      <c r="G3321" t="s">
        <v>9771</v>
      </c>
      <c r="H3321" t="s">
        <v>26</v>
      </c>
    </row>
    <row r="3322" spans="1:8" x14ac:dyDescent="0.25">
      <c r="A3322" t="s">
        <v>9770</v>
      </c>
      <c r="B3322" t="s">
        <v>9770</v>
      </c>
      <c r="C3322" t="s">
        <v>26</v>
      </c>
      <c r="D3322">
        <v>100</v>
      </c>
      <c r="E3322">
        <v>2268</v>
      </c>
      <c r="F3322">
        <v>22.68</v>
      </c>
      <c r="G3322" t="s">
        <v>9771</v>
      </c>
      <c r="H3322" t="s">
        <v>26</v>
      </c>
    </row>
    <row r="3323" spans="1:8" x14ac:dyDescent="0.25">
      <c r="A3323" t="s">
        <v>9772</v>
      </c>
      <c r="B3323" t="s">
        <v>9773</v>
      </c>
      <c r="C3323" t="s">
        <v>21</v>
      </c>
      <c r="D3323">
        <v>1</v>
      </c>
      <c r="E3323">
        <v>132</v>
      </c>
      <c r="F3323">
        <v>132</v>
      </c>
      <c r="G3323" t="s">
        <v>9774</v>
      </c>
      <c r="H3323" t="s">
        <v>21</v>
      </c>
    </row>
    <row r="3324" spans="1:8" x14ac:dyDescent="0.25">
      <c r="A3324" t="s">
        <v>9775</v>
      </c>
      <c r="B3324" t="s">
        <v>9776</v>
      </c>
      <c r="C3324" t="s">
        <v>21</v>
      </c>
      <c r="D3324">
        <v>1</v>
      </c>
      <c r="E3324">
        <v>132</v>
      </c>
      <c r="F3324">
        <v>132</v>
      </c>
      <c r="G3324" t="s">
        <v>9777</v>
      </c>
      <c r="H3324" t="s">
        <v>21</v>
      </c>
    </row>
    <row r="3325" spans="1:8" x14ac:dyDescent="0.25">
      <c r="A3325" t="s">
        <v>9778</v>
      </c>
      <c r="B3325" t="s">
        <v>9779</v>
      </c>
      <c r="C3325" t="s">
        <v>26</v>
      </c>
      <c r="D3325">
        <v>3.5</v>
      </c>
      <c r="E3325">
        <v>654.98</v>
      </c>
      <c r="F3325">
        <v>175.17166666700001</v>
      </c>
      <c r="G3325" t="s">
        <v>9780</v>
      </c>
      <c r="H3325" t="s">
        <v>26</v>
      </c>
    </row>
    <row r="3326" spans="1:8" x14ac:dyDescent="0.25">
      <c r="A3326" t="s">
        <v>9781</v>
      </c>
      <c r="B3326" t="s">
        <v>1165</v>
      </c>
      <c r="C3326" t="s">
        <v>26</v>
      </c>
      <c r="D3326">
        <v>5</v>
      </c>
      <c r="E3326">
        <v>1531.23</v>
      </c>
      <c r="F3326">
        <v>306.24599999999998</v>
      </c>
      <c r="G3326" t="s">
        <v>9782</v>
      </c>
      <c r="H3326" t="s">
        <v>26</v>
      </c>
    </row>
    <row r="3327" spans="1:8" x14ac:dyDescent="0.25">
      <c r="A3327" t="s">
        <v>9783</v>
      </c>
      <c r="B3327" t="s">
        <v>9784</v>
      </c>
      <c r="C3327" t="s">
        <v>69</v>
      </c>
      <c r="D3327">
        <v>1</v>
      </c>
      <c r="E3327">
        <v>5403</v>
      </c>
      <c r="F3327">
        <v>5403</v>
      </c>
      <c r="G3327" t="s">
        <v>9785</v>
      </c>
      <c r="H3327" t="s">
        <v>63</v>
      </c>
    </row>
    <row r="3328" spans="1:8" x14ac:dyDescent="0.25">
      <c r="A3328" t="s">
        <v>9786</v>
      </c>
      <c r="B3328" t="s">
        <v>9787</v>
      </c>
      <c r="C3328" t="s">
        <v>358</v>
      </c>
      <c r="D3328">
        <v>1</v>
      </c>
      <c r="E3328">
        <v>305</v>
      </c>
      <c r="F3328">
        <v>305</v>
      </c>
      <c r="G3328" t="s">
        <v>9788</v>
      </c>
      <c r="H3328" t="s">
        <v>137</v>
      </c>
    </row>
    <row r="3329" spans="1:8" x14ac:dyDescent="0.25">
      <c r="A3329" t="s">
        <v>9789</v>
      </c>
      <c r="B3329" t="s">
        <v>9790</v>
      </c>
      <c r="C3329" t="s">
        <v>358</v>
      </c>
      <c r="D3329">
        <v>1</v>
      </c>
      <c r="E3329">
        <v>318</v>
      </c>
      <c r="F3329">
        <v>318</v>
      </c>
      <c r="G3329" t="s">
        <v>9791</v>
      </c>
      <c r="H3329" t="s">
        <v>137</v>
      </c>
    </row>
    <row r="3330" spans="1:8" x14ac:dyDescent="0.25">
      <c r="A3330" t="s">
        <v>9792</v>
      </c>
      <c r="B3330" t="s">
        <v>1167</v>
      </c>
      <c r="C3330" t="s">
        <v>21</v>
      </c>
      <c r="D3330">
        <v>1</v>
      </c>
      <c r="E3330">
        <v>134.99</v>
      </c>
      <c r="F3330">
        <v>134</v>
      </c>
      <c r="G3330" t="s">
        <v>1168</v>
      </c>
      <c r="H3330" t="s">
        <v>21</v>
      </c>
    </row>
    <row r="3331" spans="1:8" x14ac:dyDescent="0.25">
      <c r="A3331" t="s">
        <v>9793</v>
      </c>
      <c r="B3331" t="s">
        <v>9794</v>
      </c>
      <c r="C3331" t="s">
        <v>26</v>
      </c>
      <c r="D3331">
        <v>22</v>
      </c>
      <c r="E3331">
        <v>3793.08</v>
      </c>
      <c r="F3331">
        <v>172.412727273</v>
      </c>
      <c r="G3331" t="s">
        <v>9795</v>
      </c>
      <c r="H3331" t="s">
        <v>26</v>
      </c>
    </row>
    <row r="3332" spans="1:8" x14ac:dyDescent="0.25">
      <c r="A3332" t="s">
        <v>9796</v>
      </c>
      <c r="B3332" t="s">
        <v>9796</v>
      </c>
      <c r="C3332" t="s">
        <v>204</v>
      </c>
      <c r="D3332">
        <v>1</v>
      </c>
      <c r="E3332">
        <v>95</v>
      </c>
      <c r="F3332">
        <v>95</v>
      </c>
      <c r="G3332" t="s">
        <v>9797</v>
      </c>
      <c r="H3332" t="s">
        <v>72</v>
      </c>
    </row>
    <row r="3333" spans="1:8" x14ac:dyDescent="0.25">
      <c r="A3333" t="s">
        <v>9796</v>
      </c>
      <c r="B3333" t="s">
        <v>9796</v>
      </c>
      <c r="C3333" t="s">
        <v>358</v>
      </c>
      <c r="D3333">
        <v>2.5</v>
      </c>
      <c r="E3333">
        <v>482.5</v>
      </c>
      <c r="F3333">
        <v>193</v>
      </c>
      <c r="G3333" t="s">
        <v>9797</v>
      </c>
      <c r="H3333" t="s">
        <v>72</v>
      </c>
    </row>
    <row r="3334" spans="1:8" x14ac:dyDescent="0.25">
      <c r="A3334" t="s">
        <v>9798</v>
      </c>
      <c r="B3334" t="s">
        <v>9799</v>
      </c>
      <c r="C3334" t="s">
        <v>179</v>
      </c>
      <c r="D3334">
        <v>1</v>
      </c>
      <c r="E3334">
        <v>74025</v>
      </c>
      <c r="F3334">
        <v>74025</v>
      </c>
      <c r="G3334" t="s">
        <v>9800</v>
      </c>
      <c r="H3334" t="s">
        <v>41</v>
      </c>
    </row>
    <row r="3335" spans="1:8" x14ac:dyDescent="0.25">
      <c r="A3335" t="s">
        <v>9801</v>
      </c>
      <c r="B3335" t="s">
        <v>9801</v>
      </c>
      <c r="C3335" t="s">
        <v>73</v>
      </c>
      <c r="D3335">
        <v>1</v>
      </c>
      <c r="E3335">
        <v>93</v>
      </c>
      <c r="F3335">
        <v>93</v>
      </c>
      <c r="G3335" t="s">
        <v>9802</v>
      </c>
      <c r="H3335" t="s">
        <v>41</v>
      </c>
    </row>
    <row r="3336" spans="1:8" x14ac:dyDescent="0.25">
      <c r="A3336" t="s">
        <v>9803</v>
      </c>
      <c r="B3336" t="s">
        <v>9803</v>
      </c>
      <c r="C3336" t="s">
        <v>377</v>
      </c>
      <c r="D3336">
        <v>2</v>
      </c>
      <c r="E3336">
        <v>382.6</v>
      </c>
      <c r="F3336">
        <v>191.3</v>
      </c>
      <c r="G3336" t="s">
        <v>9804</v>
      </c>
      <c r="H3336" t="s">
        <v>26</v>
      </c>
    </row>
    <row r="3337" spans="1:8" x14ac:dyDescent="0.25">
      <c r="A3337" t="s">
        <v>9803</v>
      </c>
      <c r="B3337" t="s">
        <v>9803</v>
      </c>
      <c r="C3337" t="s">
        <v>26</v>
      </c>
      <c r="D3337">
        <v>2</v>
      </c>
      <c r="E3337">
        <v>382.6</v>
      </c>
      <c r="F3337">
        <v>191.3</v>
      </c>
      <c r="G3337" t="s">
        <v>9804</v>
      </c>
      <c r="H3337" t="s">
        <v>26</v>
      </c>
    </row>
    <row r="3338" spans="1:8" x14ac:dyDescent="0.25">
      <c r="A3338" t="s">
        <v>9805</v>
      </c>
      <c r="B3338" t="s">
        <v>9805</v>
      </c>
      <c r="C3338" t="s">
        <v>73</v>
      </c>
      <c r="D3338">
        <v>1</v>
      </c>
      <c r="E3338">
        <v>23</v>
      </c>
      <c r="F3338">
        <v>23</v>
      </c>
      <c r="G3338" t="s">
        <v>9806</v>
      </c>
      <c r="H3338" t="s">
        <v>41</v>
      </c>
    </row>
    <row r="3339" spans="1:8" x14ac:dyDescent="0.25">
      <c r="A3339" t="s">
        <v>9807</v>
      </c>
      <c r="B3339" t="s">
        <v>9807</v>
      </c>
      <c r="C3339" t="s">
        <v>204</v>
      </c>
      <c r="D3339">
        <v>1</v>
      </c>
      <c r="E3339">
        <v>176</v>
      </c>
      <c r="F3339">
        <v>176</v>
      </c>
      <c r="G3339" t="s">
        <v>9808</v>
      </c>
      <c r="H3339" t="s">
        <v>72</v>
      </c>
    </row>
    <row r="3340" spans="1:8" x14ac:dyDescent="0.25">
      <c r="A3340" t="s">
        <v>9809</v>
      </c>
      <c r="B3340" t="s">
        <v>9809</v>
      </c>
      <c r="C3340" t="s">
        <v>73</v>
      </c>
      <c r="D3340">
        <v>1</v>
      </c>
      <c r="E3340">
        <v>29.88</v>
      </c>
      <c r="F3340">
        <v>29.88</v>
      </c>
      <c r="G3340" t="s">
        <v>9810</v>
      </c>
      <c r="H3340" t="s">
        <v>41</v>
      </c>
    </row>
    <row r="3341" spans="1:8" x14ac:dyDescent="0.25">
      <c r="A3341" t="s">
        <v>9811</v>
      </c>
      <c r="B3341" t="s">
        <v>9812</v>
      </c>
      <c r="C3341" t="s">
        <v>26</v>
      </c>
      <c r="D3341">
        <v>1</v>
      </c>
      <c r="E3341">
        <v>15.69</v>
      </c>
      <c r="F3341">
        <v>15.69</v>
      </c>
      <c r="G3341" t="s">
        <v>9813</v>
      </c>
      <c r="H3341" t="s">
        <v>26</v>
      </c>
    </row>
    <row r="3342" spans="1:8" x14ac:dyDescent="0.25">
      <c r="A3342" t="s">
        <v>9814</v>
      </c>
      <c r="B3342" t="s">
        <v>9814</v>
      </c>
      <c r="C3342" t="s">
        <v>73</v>
      </c>
      <c r="D3342">
        <v>1</v>
      </c>
      <c r="E3342">
        <v>101</v>
      </c>
      <c r="F3342">
        <v>101</v>
      </c>
      <c r="G3342" t="s">
        <v>9815</v>
      </c>
      <c r="H3342" t="s">
        <v>41</v>
      </c>
    </row>
    <row r="3343" spans="1:8" x14ac:dyDescent="0.25">
      <c r="A3343" t="s">
        <v>9816</v>
      </c>
      <c r="B3343" t="s">
        <v>9816</v>
      </c>
      <c r="C3343" t="s">
        <v>73</v>
      </c>
      <c r="D3343">
        <v>1</v>
      </c>
      <c r="E3343">
        <v>106</v>
      </c>
      <c r="F3343">
        <v>100</v>
      </c>
      <c r="G3343" t="s">
        <v>9817</v>
      </c>
      <c r="H3343" t="s">
        <v>41</v>
      </c>
    </row>
    <row r="3344" spans="1:8" x14ac:dyDescent="0.25">
      <c r="A3344" t="s">
        <v>9818</v>
      </c>
      <c r="B3344" t="s">
        <v>9818</v>
      </c>
      <c r="C3344" t="s">
        <v>73</v>
      </c>
      <c r="D3344">
        <v>1</v>
      </c>
      <c r="E3344">
        <v>30.2</v>
      </c>
      <c r="F3344">
        <v>30.2</v>
      </c>
      <c r="G3344" t="s">
        <v>9819</v>
      </c>
      <c r="H3344" t="s">
        <v>41</v>
      </c>
    </row>
    <row r="3345" spans="1:8" x14ac:dyDescent="0.25">
      <c r="A3345" t="s">
        <v>9818</v>
      </c>
      <c r="B3345" t="s">
        <v>9818</v>
      </c>
      <c r="C3345" t="s">
        <v>26</v>
      </c>
      <c r="D3345">
        <v>1</v>
      </c>
      <c r="E3345">
        <v>30.2</v>
      </c>
      <c r="F3345">
        <v>30.2</v>
      </c>
      <c r="G3345" t="s">
        <v>9819</v>
      </c>
      <c r="H3345" t="s">
        <v>41</v>
      </c>
    </row>
    <row r="3346" spans="1:8" x14ac:dyDescent="0.25">
      <c r="A3346" t="s">
        <v>1169</v>
      </c>
      <c r="B3346" t="s">
        <v>1169</v>
      </c>
      <c r="C3346" t="s">
        <v>26</v>
      </c>
      <c r="D3346">
        <v>1</v>
      </c>
      <c r="E3346">
        <v>2.58</v>
      </c>
      <c r="F3346">
        <v>2.58</v>
      </c>
      <c r="G3346" t="s">
        <v>1170</v>
      </c>
      <c r="H3346" t="s">
        <v>41</v>
      </c>
    </row>
    <row r="3347" spans="1:8" x14ac:dyDescent="0.25">
      <c r="A3347" t="s">
        <v>9820</v>
      </c>
      <c r="B3347" t="s">
        <v>9820</v>
      </c>
      <c r="C3347" t="s">
        <v>152</v>
      </c>
      <c r="D3347">
        <v>1</v>
      </c>
      <c r="E3347">
        <v>411</v>
      </c>
      <c r="F3347">
        <v>411</v>
      </c>
      <c r="G3347" t="s">
        <v>9821</v>
      </c>
      <c r="H3347" t="s">
        <v>30</v>
      </c>
    </row>
    <row r="3348" spans="1:8" x14ac:dyDescent="0.25">
      <c r="A3348" t="s">
        <v>9820</v>
      </c>
      <c r="B3348" t="s">
        <v>9820</v>
      </c>
      <c r="C3348" t="s">
        <v>204</v>
      </c>
      <c r="D3348">
        <v>1</v>
      </c>
      <c r="E3348">
        <v>411</v>
      </c>
      <c r="F3348">
        <v>411</v>
      </c>
      <c r="G3348" t="s">
        <v>9821</v>
      </c>
      <c r="H3348" t="s">
        <v>30</v>
      </c>
    </row>
    <row r="3349" spans="1:8" x14ac:dyDescent="0.25">
      <c r="A3349" t="s">
        <v>9822</v>
      </c>
      <c r="B3349" t="s">
        <v>9823</v>
      </c>
      <c r="C3349" t="s">
        <v>73</v>
      </c>
      <c r="D3349">
        <v>1</v>
      </c>
      <c r="E3349">
        <v>6</v>
      </c>
      <c r="F3349">
        <v>6</v>
      </c>
      <c r="G3349" t="s">
        <v>9824</v>
      </c>
      <c r="H3349" t="s">
        <v>41</v>
      </c>
    </row>
    <row r="3350" spans="1:8" x14ac:dyDescent="0.25">
      <c r="A3350" t="s">
        <v>9825</v>
      </c>
      <c r="B3350" t="s">
        <v>1171</v>
      </c>
      <c r="C3350" t="s">
        <v>73</v>
      </c>
      <c r="D3350">
        <v>1</v>
      </c>
      <c r="E3350">
        <v>59</v>
      </c>
      <c r="F3350">
        <v>59</v>
      </c>
      <c r="G3350" t="s">
        <v>1172</v>
      </c>
      <c r="H3350" t="s">
        <v>41</v>
      </c>
    </row>
    <row r="3351" spans="1:8" x14ac:dyDescent="0.25">
      <c r="A3351" t="s">
        <v>9826</v>
      </c>
      <c r="B3351" t="s">
        <v>9827</v>
      </c>
      <c r="C3351" t="s">
        <v>73</v>
      </c>
      <c r="D3351">
        <v>1</v>
      </c>
      <c r="E3351">
        <v>166.01</v>
      </c>
      <c r="F3351">
        <v>166.01</v>
      </c>
      <c r="G3351" t="s">
        <v>9828</v>
      </c>
      <c r="H3351" t="s">
        <v>41</v>
      </c>
    </row>
    <row r="3352" spans="1:8" x14ac:dyDescent="0.25">
      <c r="A3352" t="s">
        <v>9829</v>
      </c>
      <c r="B3352" t="s">
        <v>9829</v>
      </c>
      <c r="C3352" t="s">
        <v>73</v>
      </c>
      <c r="D3352">
        <v>1</v>
      </c>
      <c r="E3352">
        <v>10.83</v>
      </c>
      <c r="F3352">
        <v>10.83</v>
      </c>
      <c r="G3352" t="s">
        <v>9830</v>
      </c>
      <c r="H3352" t="s">
        <v>41</v>
      </c>
    </row>
    <row r="3353" spans="1:8" x14ac:dyDescent="0.25">
      <c r="A3353" t="s">
        <v>9831</v>
      </c>
      <c r="B3353" t="s">
        <v>9831</v>
      </c>
      <c r="C3353" t="s">
        <v>73</v>
      </c>
      <c r="D3353">
        <v>1</v>
      </c>
      <c r="E3353">
        <v>4</v>
      </c>
      <c r="F3353">
        <v>4</v>
      </c>
      <c r="G3353" t="s">
        <v>9832</v>
      </c>
      <c r="H3353" t="s">
        <v>41</v>
      </c>
    </row>
    <row r="3354" spans="1:8" x14ac:dyDescent="0.25">
      <c r="A3354" t="s">
        <v>9833</v>
      </c>
      <c r="B3354" t="s">
        <v>9834</v>
      </c>
      <c r="C3354" t="s">
        <v>73</v>
      </c>
      <c r="D3354">
        <v>1</v>
      </c>
      <c r="E3354">
        <v>221</v>
      </c>
      <c r="F3354">
        <v>221</v>
      </c>
      <c r="G3354" t="s">
        <v>9835</v>
      </c>
      <c r="H3354" t="s">
        <v>41</v>
      </c>
    </row>
    <row r="3355" spans="1:8" x14ac:dyDescent="0.25">
      <c r="A3355" t="s">
        <v>9836</v>
      </c>
      <c r="B3355" t="s">
        <v>9837</v>
      </c>
      <c r="C3355" t="s">
        <v>73</v>
      </c>
      <c r="D3355">
        <v>1.5</v>
      </c>
      <c r="E3355">
        <v>39</v>
      </c>
      <c r="F3355">
        <v>26</v>
      </c>
      <c r="G3355" t="s">
        <v>9838</v>
      </c>
      <c r="H3355" t="s">
        <v>41</v>
      </c>
    </row>
    <row r="3356" spans="1:8" x14ac:dyDescent="0.25">
      <c r="A3356" t="s">
        <v>1173</v>
      </c>
      <c r="B3356" t="s">
        <v>1173</v>
      </c>
      <c r="C3356" t="s">
        <v>73</v>
      </c>
      <c r="D3356">
        <v>1</v>
      </c>
      <c r="E3356">
        <v>52.95</v>
      </c>
      <c r="F3356">
        <v>52.95</v>
      </c>
      <c r="G3356" t="s">
        <v>1174</v>
      </c>
      <c r="H3356" t="s">
        <v>41</v>
      </c>
    </row>
    <row r="3357" spans="1:8" x14ac:dyDescent="0.25">
      <c r="A3357" t="s">
        <v>9839</v>
      </c>
      <c r="B3357" t="s">
        <v>9839</v>
      </c>
      <c r="C3357" t="s">
        <v>26</v>
      </c>
      <c r="D3357">
        <v>1</v>
      </c>
      <c r="E3357">
        <v>83</v>
      </c>
      <c r="F3357">
        <v>83</v>
      </c>
      <c r="G3357" t="s">
        <v>9840</v>
      </c>
      <c r="H3357" t="s">
        <v>22</v>
      </c>
    </row>
    <row r="3358" spans="1:8" x14ac:dyDescent="0.25">
      <c r="A3358" t="s">
        <v>9841</v>
      </c>
      <c r="B3358" t="s">
        <v>9841</v>
      </c>
      <c r="C3358" t="s">
        <v>34</v>
      </c>
      <c r="D3358">
        <v>1</v>
      </c>
      <c r="E3358">
        <v>92</v>
      </c>
      <c r="F3358">
        <v>92</v>
      </c>
      <c r="G3358" t="s">
        <v>9842</v>
      </c>
      <c r="H3358" t="s">
        <v>22</v>
      </c>
    </row>
    <row r="3359" spans="1:8" x14ac:dyDescent="0.25">
      <c r="A3359" t="s">
        <v>9843</v>
      </c>
      <c r="B3359" t="s">
        <v>9843</v>
      </c>
      <c r="C3359" t="s">
        <v>34</v>
      </c>
      <c r="D3359">
        <v>1</v>
      </c>
      <c r="E3359">
        <v>13</v>
      </c>
      <c r="F3359">
        <v>13</v>
      </c>
      <c r="G3359" t="s">
        <v>9844</v>
      </c>
      <c r="H3359" t="s">
        <v>22</v>
      </c>
    </row>
    <row r="3360" spans="1:8" x14ac:dyDescent="0.25">
      <c r="A3360" t="s">
        <v>9843</v>
      </c>
      <c r="B3360" t="s">
        <v>9843</v>
      </c>
      <c r="C3360" t="s">
        <v>26</v>
      </c>
      <c r="D3360">
        <v>1</v>
      </c>
      <c r="E3360">
        <v>41.83</v>
      </c>
      <c r="F3360">
        <v>30.56</v>
      </c>
      <c r="G3360" t="s">
        <v>9844</v>
      </c>
      <c r="H3360" t="s">
        <v>22</v>
      </c>
    </row>
    <row r="3361" spans="1:8" x14ac:dyDescent="0.25">
      <c r="A3361" t="s">
        <v>9845</v>
      </c>
      <c r="B3361" t="s">
        <v>9845</v>
      </c>
      <c r="C3361" t="s">
        <v>34</v>
      </c>
      <c r="D3361">
        <v>1</v>
      </c>
      <c r="E3361">
        <v>50.1</v>
      </c>
      <c r="F3361">
        <v>25.05</v>
      </c>
      <c r="G3361" t="s">
        <v>9846</v>
      </c>
      <c r="H3361" t="s">
        <v>22</v>
      </c>
    </row>
    <row r="3362" spans="1:8" x14ac:dyDescent="0.25">
      <c r="A3362" t="s">
        <v>9845</v>
      </c>
      <c r="B3362" t="s">
        <v>9845</v>
      </c>
      <c r="C3362" t="s">
        <v>26</v>
      </c>
      <c r="D3362">
        <v>1</v>
      </c>
      <c r="E3362">
        <v>25.05</v>
      </c>
      <c r="F3362">
        <v>25.05</v>
      </c>
      <c r="G3362" t="s">
        <v>9846</v>
      </c>
      <c r="H3362" t="s">
        <v>22</v>
      </c>
    </row>
    <row r="3363" spans="1:8" x14ac:dyDescent="0.25">
      <c r="A3363" t="s">
        <v>1175</v>
      </c>
      <c r="B3363" t="s">
        <v>1175</v>
      </c>
      <c r="C3363" t="s">
        <v>34</v>
      </c>
      <c r="D3363">
        <v>2</v>
      </c>
      <c r="E3363">
        <v>77.849999999999994</v>
      </c>
      <c r="F3363">
        <v>77.849999999999994</v>
      </c>
      <c r="G3363" t="s">
        <v>1176</v>
      </c>
      <c r="H3363" t="s">
        <v>22</v>
      </c>
    </row>
    <row r="3364" spans="1:8" x14ac:dyDescent="0.25">
      <c r="A3364" t="s">
        <v>1175</v>
      </c>
      <c r="B3364" t="s">
        <v>1175</v>
      </c>
      <c r="C3364" t="s">
        <v>26</v>
      </c>
      <c r="D3364">
        <v>1</v>
      </c>
      <c r="E3364">
        <v>77.849999999999994</v>
      </c>
      <c r="F3364">
        <v>77.849999999999994</v>
      </c>
      <c r="G3364" t="s">
        <v>1176</v>
      </c>
      <c r="H3364" t="s">
        <v>22</v>
      </c>
    </row>
    <row r="3365" spans="1:8" x14ac:dyDescent="0.25">
      <c r="A3365" t="s">
        <v>9847</v>
      </c>
      <c r="B3365" t="s">
        <v>9847</v>
      </c>
      <c r="C3365" t="s">
        <v>377</v>
      </c>
      <c r="D3365">
        <v>10</v>
      </c>
      <c r="E3365">
        <v>55.55</v>
      </c>
      <c r="F3365">
        <v>5.5549999999999997</v>
      </c>
      <c r="G3365" t="s">
        <v>9848</v>
      </c>
      <c r="H3365" t="s">
        <v>26</v>
      </c>
    </row>
    <row r="3366" spans="1:8" x14ac:dyDescent="0.25">
      <c r="A3366" t="s">
        <v>9847</v>
      </c>
      <c r="B3366" t="s">
        <v>9847</v>
      </c>
      <c r="C3366" t="s">
        <v>26</v>
      </c>
      <c r="D3366">
        <v>4</v>
      </c>
      <c r="E3366">
        <v>100</v>
      </c>
      <c r="F3366">
        <v>25</v>
      </c>
      <c r="G3366" t="s">
        <v>9848</v>
      </c>
      <c r="H3366" t="s">
        <v>26</v>
      </c>
    </row>
    <row r="3367" spans="1:8" x14ac:dyDescent="0.25">
      <c r="A3367" t="s">
        <v>1177</v>
      </c>
      <c r="B3367" t="s">
        <v>1177</v>
      </c>
      <c r="C3367" t="s">
        <v>377</v>
      </c>
      <c r="D3367">
        <v>1</v>
      </c>
      <c r="E3367">
        <v>150.12</v>
      </c>
      <c r="F3367">
        <v>65.44</v>
      </c>
      <c r="G3367" t="s">
        <v>1178</v>
      </c>
      <c r="H3367" t="s">
        <v>26</v>
      </c>
    </row>
    <row r="3368" spans="1:8" x14ac:dyDescent="0.25">
      <c r="A3368" t="s">
        <v>1177</v>
      </c>
      <c r="B3368" t="s">
        <v>1177</v>
      </c>
      <c r="C3368" t="s">
        <v>26</v>
      </c>
      <c r="D3368">
        <v>1</v>
      </c>
      <c r="E3368">
        <v>63.11</v>
      </c>
      <c r="F3368">
        <v>56.35</v>
      </c>
      <c r="G3368" t="s">
        <v>1178</v>
      </c>
      <c r="H3368" t="s">
        <v>26</v>
      </c>
    </row>
    <row r="3369" spans="1:8" x14ac:dyDescent="0.25">
      <c r="A3369" t="s">
        <v>9849</v>
      </c>
      <c r="B3369" t="s">
        <v>9849</v>
      </c>
      <c r="C3369" t="s">
        <v>26</v>
      </c>
      <c r="D3369">
        <v>1</v>
      </c>
      <c r="E3369">
        <v>169.43</v>
      </c>
      <c r="F3369">
        <v>169.43</v>
      </c>
      <c r="G3369" t="s">
        <v>9850</v>
      </c>
      <c r="H3369" t="s">
        <v>26</v>
      </c>
    </row>
    <row r="3370" spans="1:8" x14ac:dyDescent="0.25">
      <c r="A3370" t="s">
        <v>9851</v>
      </c>
      <c r="B3370" t="s">
        <v>9852</v>
      </c>
      <c r="C3370" t="s">
        <v>26</v>
      </c>
      <c r="D3370">
        <v>2</v>
      </c>
      <c r="E3370">
        <v>2.2999999999999998</v>
      </c>
      <c r="F3370">
        <v>1.1499999999999999</v>
      </c>
      <c r="G3370" t="s">
        <v>9853</v>
      </c>
      <c r="H3370" t="s">
        <v>26</v>
      </c>
    </row>
    <row r="3371" spans="1:8" x14ac:dyDescent="0.25">
      <c r="A3371" t="s">
        <v>9854</v>
      </c>
      <c r="B3371" t="s">
        <v>9855</v>
      </c>
      <c r="C3371" t="s">
        <v>26</v>
      </c>
      <c r="D3371">
        <v>2</v>
      </c>
      <c r="E3371">
        <v>3.8</v>
      </c>
      <c r="F3371">
        <v>1.8875</v>
      </c>
      <c r="G3371" t="s">
        <v>9856</v>
      </c>
      <c r="H3371" t="s">
        <v>26</v>
      </c>
    </row>
    <row r="3372" spans="1:8" x14ac:dyDescent="0.25">
      <c r="A3372" t="s">
        <v>1179</v>
      </c>
      <c r="B3372" t="s">
        <v>1179</v>
      </c>
      <c r="C3372" t="s">
        <v>377</v>
      </c>
      <c r="D3372">
        <v>2</v>
      </c>
      <c r="E3372">
        <v>7.7</v>
      </c>
      <c r="F3372">
        <v>3.85</v>
      </c>
      <c r="G3372" t="s">
        <v>1180</v>
      </c>
      <c r="H3372" t="s">
        <v>26</v>
      </c>
    </row>
    <row r="3373" spans="1:8" x14ac:dyDescent="0.25">
      <c r="A3373" t="s">
        <v>1179</v>
      </c>
      <c r="B3373" t="s">
        <v>1179</v>
      </c>
      <c r="C3373" t="s">
        <v>26</v>
      </c>
      <c r="D3373">
        <v>4</v>
      </c>
      <c r="E3373">
        <v>3.4249999999999998</v>
      </c>
      <c r="F3373">
        <v>0.70250000000000001</v>
      </c>
      <c r="G3373" t="s">
        <v>1180</v>
      </c>
      <c r="H3373" t="s">
        <v>26</v>
      </c>
    </row>
    <row r="3374" spans="1:8" x14ac:dyDescent="0.25">
      <c r="A3374" t="s">
        <v>9857</v>
      </c>
      <c r="B3374" t="s">
        <v>9857</v>
      </c>
      <c r="C3374" t="s">
        <v>377</v>
      </c>
      <c r="D3374">
        <v>1</v>
      </c>
      <c r="E3374">
        <v>61.14</v>
      </c>
      <c r="F3374">
        <v>61.14</v>
      </c>
      <c r="G3374" t="s">
        <v>9858</v>
      </c>
      <c r="H3374" t="s">
        <v>26</v>
      </c>
    </row>
    <row r="3375" spans="1:8" x14ac:dyDescent="0.25">
      <c r="A3375" t="s">
        <v>9857</v>
      </c>
      <c r="B3375" t="s">
        <v>9857</v>
      </c>
      <c r="C3375" t="s">
        <v>380</v>
      </c>
      <c r="D3375">
        <v>1</v>
      </c>
      <c r="E3375">
        <v>61.14</v>
      </c>
      <c r="F3375">
        <v>61.14</v>
      </c>
      <c r="G3375" t="s">
        <v>9858</v>
      </c>
      <c r="H3375" t="s">
        <v>26</v>
      </c>
    </row>
    <row r="3376" spans="1:8" x14ac:dyDescent="0.25">
      <c r="A3376" t="s">
        <v>9857</v>
      </c>
      <c r="B3376" t="s">
        <v>9857</v>
      </c>
      <c r="C3376" t="s">
        <v>26</v>
      </c>
      <c r="D3376">
        <v>40</v>
      </c>
      <c r="E3376">
        <v>160</v>
      </c>
      <c r="F3376">
        <v>4</v>
      </c>
      <c r="G3376" t="s">
        <v>9858</v>
      </c>
      <c r="H3376" t="s">
        <v>26</v>
      </c>
    </row>
    <row r="3377" spans="1:8" x14ac:dyDescent="0.25">
      <c r="A3377" t="s">
        <v>1181</v>
      </c>
      <c r="B3377" t="s">
        <v>1181</v>
      </c>
      <c r="C3377" t="s">
        <v>377</v>
      </c>
      <c r="D3377">
        <v>1</v>
      </c>
      <c r="E3377">
        <v>6.75</v>
      </c>
      <c r="F3377">
        <v>6.75</v>
      </c>
      <c r="G3377" t="s">
        <v>1182</v>
      </c>
      <c r="H3377" t="s">
        <v>26</v>
      </c>
    </row>
    <row r="3378" spans="1:8" x14ac:dyDescent="0.25">
      <c r="A3378" t="s">
        <v>1181</v>
      </c>
      <c r="B3378" t="s">
        <v>1181</v>
      </c>
      <c r="C3378" t="s">
        <v>391</v>
      </c>
      <c r="D3378">
        <v>1</v>
      </c>
      <c r="E3378">
        <v>7.85</v>
      </c>
      <c r="F3378">
        <v>7.85</v>
      </c>
      <c r="G3378" t="s">
        <v>1182</v>
      </c>
      <c r="H3378" t="s">
        <v>26</v>
      </c>
    </row>
    <row r="3379" spans="1:8" x14ac:dyDescent="0.25">
      <c r="A3379" t="s">
        <v>1181</v>
      </c>
      <c r="B3379" t="s">
        <v>1181</v>
      </c>
      <c r="C3379" t="s">
        <v>26</v>
      </c>
      <c r="D3379">
        <v>8</v>
      </c>
      <c r="E3379">
        <v>2.35</v>
      </c>
      <c r="F3379">
        <v>0.29375000000000001</v>
      </c>
      <c r="G3379" t="s">
        <v>1182</v>
      </c>
      <c r="H3379" t="s">
        <v>26</v>
      </c>
    </row>
    <row r="3380" spans="1:8" x14ac:dyDescent="0.25">
      <c r="A3380" t="s">
        <v>9859</v>
      </c>
      <c r="B3380" t="s">
        <v>9860</v>
      </c>
      <c r="C3380" t="s">
        <v>26</v>
      </c>
      <c r="D3380">
        <v>8</v>
      </c>
      <c r="E3380">
        <v>4</v>
      </c>
      <c r="F3380">
        <v>0.5</v>
      </c>
      <c r="G3380" t="s">
        <v>1182</v>
      </c>
      <c r="H3380" t="s">
        <v>26</v>
      </c>
    </row>
    <row r="3381" spans="1:8" x14ac:dyDescent="0.25">
      <c r="A3381" t="s">
        <v>9861</v>
      </c>
      <c r="B3381" t="s">
        <v>9862</v>
      </c>
      <c r="C3381" t="s">
        <v>377</v>
      </c>
      <c r="D3381">
        <v>3</v>
      </c>
      <c r="E3381">
        <v>16.5</v>
      </c>
      <c r="F3381">
        <v>9.6964285714299994</v>
      </c>
      <c r="G3381" t="s">
        <v>9863</v>
      </c>
      <c r="H3381" t="s">
        <v>26</v>
      </c>
    </row>
    <row r="3382" spans="1:8" x14ac:dyDescent="0.25">
      <c r="A3382" t="s">
        <v>9862</v>
      </c>
      <c r="B3382" t="s">
        <v>9862</v>
      </c>
      <c r="C3382" t="s">
        <v>26</v>
      </c>
      <c r="D3382">
        <v>4</v>
      </c>
      <c r="E3382">
        <v>38.75</v>
      </c>
      <c r="F3382">
        <v>13.2</v>
      </c>
      <c r="G3382" t="s">
        <v>9863</v>
      </c>
      <c r="H3382" t="s">
        <v>26</v>
      </c>
    </row>
    <row r="3383" spans="1:8" x14ac:dyDescent="0.25">
      <c r="A3383" t="s">
        <v>9864</v>
      </c>
      <c r="B3383" t="s">
        <v>9865</v>
      </c>
      <c r="C3383" t="s">
        <v>26</v>
      </c>
      <c r="D3383">
        <v>16</v>
      </c>
      <c r="E3383">
        <v>4.12</v>
      </c>
      <c r="F3383">
        <v>0.25750000000000001</v>
      </c>
      <c r="G3383" t="s">
        <v>9866</v>
      </c>
      <c r="H3383" t="s">
        <v>26</v>
      </c>
    </row>
    <row r="3384" spans="1:8" x14ac:dyDescent="0.25">
      <c r="A3384" t="s">
        <v>9867</v>
      </c>
      <c r="B3384" t="s">
        <v>9867</v>
      </c>
      <c r="C3384" t="s">
        <v>26</v>
      </c>
      <c r="D3384">
        <v>1</v>
      </c>
      <c r="E3384">
        <v>83.25</v>
      </c>
      <c r="F3384">
        <v>81.95</v>
      </c>
      <c r="G3384" t="s">
        <v>9868</v>
      </c>
      <c r="H3384" t="s">
        <v>26</v>
      </c>
    </row>
    <row r="3385" spans="1:8" x14ac:dyDescent="0.25">
      <c r="A3385" t="s">
        <v>9869</v>
      </c>
      <c r="B3385" t="s">
        <v>9870</v>
      </c>
      <c r="C3385" t="s">
        <v>377</v>
      </c>
      <c r="D3385">
        <v>2.5</v>
      </c>
      <c r="E3385">
        <v>7.28</v>
      </c>
      <c r="F3385">
        <v>3.395</v>
      </c>
      <c r="G3385" t="s">
        <v>9871</v>
      </c>
      <c r="H3385" t="s">
        <v>26</v>
      </c>
    </row>
    <row r="3386" spans="1:8" x14ac:dyDescent="0.25">
      <c r="A3386" t="s">
        <v>9869</v>
      </c>
      <c r="B3386" t="s">
        <v>9870</v>
      </c>
      <c r="C3386" t="s">
        <v>26</v>
      </c>
      <c r="D3386">
        <v>3</v>
      </c>
      <c r="E3386">
        <v>9.34</v>
      </c>
      <c r="F3386">
        <v>3.11333333333</v>
      </c>
      <c r="G3386" t="s">
        <v>9871</v>
      </c>
      <c r="H3386" t="s">
        <v>26</v>
      </c>
    </row>
    <row r="3387" spans="1:8" x14ac:dyDescent="0.25">
      <c r="A3387" t="s">
        <v>9872</v>
      </c>
      <c r="B3387" t="s">
        <v>9873</v>
      </c>
      <c r="C3387" t="s">
        <v>26</v>
      </c>
      <c r="D3387">
        <v>12</v>
      </c>
      <c r="E3387">
        <v>36.869999999999997</v>
      </c>
      <c r="F3387">
        <v>3.0724999999999998</v>
      </c>
      <c r="G3387" t="s">
        <v>9871</v>
      </c>
      <c r="H3387" t="s">
        <v>26</v>
      </c>
    </row>
    <row r="3388" spans="1:8" x14ac:dyDescent="0.25">
      <c r="A3388" t="s">
        <v>9874</v>
      </c>
      <c r="B3388" t="s">
        <v>9875</v>
      </c>
      <c r="C3388" t="s">
        <v>377</v>
      </c>
      <c r="D3388">
        <v>4</v>
      </c>
      <c r="E3388">
        <v>10.914999999999999</v>
      </c>
      <c r="F3388">
        <v>3.0613333333299999</v>
      </c>
      <c r="G3388" t="s">
        <v>9876</v>
      </c>
      <c r="H3388" t="s">
        <v>26</v>
      </c>
    </row>
    <row r="3389" spans="1:8" x14ac:dyDescent="0.25">
      <c r="A3389" t="s">
        <v>9874</v>
      </c>
      <c r="B3389" t="s">
        <v>9875</v>
      </c>
      <c r="C3389" t="s">
        <v>26</v>
      </c>
      <c r="D3389">
        <v>2</v>
      </c>
      <c r="E3389">
        <v>5.69</v>
      </c>
      <c r="F3389">
        <v>2.78666666667</v>
      </c>
      <c r="G3389" t="s">
        <v>9876</v>
      </c>
      <c r="H3389" t="s">
        <v>26</v>
      </c>
    </row>
    <row r="3390" spans="1:8" x14ac:dyDescent="0.25">
      <c r="A3390" t="s">
        <v>9877</v>
      </c>
      <c r="B3390" t="s">
        <v>9878</v>
      </c>
      <c r="C3390" t="s">
        <v>26</v>
      </c>
      <c r="D3390">
        <v>48</v>
      </c>
      <c r="E3390">
        <v>1.51</v>
      </c>
      <c r="F3390">
        <v>0.03</v>
      </c>
      <c r="G3390" t="s">
        <v>9879</v>
      </c>
      <c r="H3390" t="s">
        <v>26</v>
      </c>
    </row>
    <row r="3391" spans="1:8" x14ac:dyDescent="0.25">
      <c r="A3391" t="s">
        <v>9880</v>
      </c>
      <c r="B3391" t="s">
        <v>1183</v>
      </c>
      <c r="C3391" t="s">
        <v>26</v>
      </c>
      <c r="D3391">
        <v>1</v>
      </c>
      <c r="E3391">
        <v>2.66</v>
      </c>
      <c r="F3391">
        <v>2.66</v>
      </c>
      <c r="G3391" t="s">
        <v>9881</v>
      </c>
      <c r="H3391" t="s">
        <v>26</v>
      </c>
    </row>
    <row r="3392" spans="1:8" x14ac:dyDescent="0.25">
      <c r="A3392" t="s">
        <v>9882</v>
      </c>
      <c r="B3392" t="s">
        <v>9883</v>
      </c>
      <c r="C3392" t="s">
        <v>377</v>
      </c>
      <c r="D3392">
        <v>2</v>
      </c>
      <c r="E3392">
        <v>4.6500000000000004</v>
      </c>
      <c r="F3392">
        <v>2.3250000000000002</v>
      </c>
      <c r="G3392" t="s">
        <v>9876</v>
      </c>
      <c r="H3392" t="s">
        <v>26</v>
      </c>
    </row>
    <row r="3393" spans="1:8" x14ac:dyDescent="0.25">
      <c r="A3393" t="s">
        <v>9884</v>
      </c>
      <c r="B3393" t="s">
        <v>9884</v>
      </c>
      <c r="C3393" t="s">
        <v>26</v>
      </c>
      <c r="D3393">
        <v>1</v>
      </c>
      <c r="E3393">
        <v>212.95</v>
      </c>
      <c r="F3393">
        <v>212.95</v>
      </c>
      <c r="G3393" t="s">
        <v>9885</v>
      </c>
      <c r="H3393" t="s">
        <v>26</v>
      </c>
    </row>
    <row r="3394" spans="1:8" x14ac:dyDescent="0.25">
      <c r="A3394" t="s">
        <v>9886</v>
      </c>
      <c r="B3394" t="s">
        <v>9886</v>
      </c>
      <c r="C3394" t="s">
        <v>377</v>
      </c>
      <c r="D3394">
        <v>1</v>
      </c>
      <c r="E3394">
        <v>75</v>
      </c>
      <c r="F3394">
        <v>75</v>
      </c>
      <c r="G3394" t="s">
        <v>9887</v>
      </c>
      <c r="H3394" t="s">
        <v>26</v>
      </c>
    </row>
    <row r="3395" spans="1:8" x14ac:dyDescent="0.25">
      <c r="A3395" t="s">
        <v>9886</v>
      </c>
      <c r="B3395" t="s">
        <v>9886</v>
      </c>
      <c r="C3395" t="s">
        <v>26</v>
      </c>
      <c r="D3395">
        <v>1</v>
      </c>
      <c r="E3395">
        <v>500.86</v>
      </c>
      <c r="F3395">
        <v>320.11250000000001</v>
      </c>
      <c r="G3395" t="s">
        <v>9887</v>
      </c>
      <c r="H3395" t="s">
        <v>26</v>
      </c>
    </row>
    <row r="3396" spans="1:8" x14ac:dyDescent="0.25">
      <c r="A3396" t="s">
        <v>1185</v>
      </c>
      <c r="B3396" t="s">
        <v>1185</v>
      </c>
      <c r="C3396" t="s">
        <v>34</v>
      </c>
      <c r="D3396">
        <v>5</v>
      </c>
      <c r="E3396">
        <v>1541</v>
      </c>
      <c r="F3396">
        <v>308.2</v>
      </c>
      <c r="G3396" t="s">
        <v>1186</v>
      </c>
      <c r="H3396" t="s">
        <v>26</v>
      </c>
    </row>
    <row r="3397" spans="1:8" x14ac:dyDescent="0.25">
      <c r="A3397" t="s">
        <v>1185</v>
      </c>
      <c r="B3397" t="s">
        <v>1185</v>
      </c>
      <c r="C3397" t="s">
        <v>26</v>
      </c>
      <c r="D3397">
        <v>1</v>
      </c>
      <c r="E3397">
        <v>152.4</v>
      </c>
      <c r="F3397">
        <v>139.66499999999999</v>
      </c>
      <c r="G3397" t="s">
        <v>1186</v>
      </c>
      <c r="H3397" t="s">
        <v>26</v>
      </c>
    </row>
    <row r="3398" spans="1:8" x14ac:dyDescent="0.25">
      <c r="A3398" t="s">
        <v>9888</v>
      </c>
      <c r="B3398" t="s">
        <v>9889</v>
      </c>
      <c r="C3398" t="s">
        <v>26</v>
      </c>
      <c r="D3398">
        <v>2</v>
      </c>
      <c r="E3398">
        <v>552.95000000000005</v>
      </c>
      <c r="F3398">
        <v>276.47500000000002</v>
      </c>
      <c r="G3398" t="s">
        <v>9890</v>
      </c>
      <c r="H3398" t="s">
        <v>26</v>
      </c>
    </row>
    <row r="3399" spans="1:8" x14ac:dyDescent="0.25">
      <c r="A3399" t="s">
        <v>9891</v>
      </c>
      <c r="B3399" t="s">
        <v>9891</v>
      </c>
      <c r="C3399" t="s">
        <v>377</v>
      </c>
      <c r="D3399">
        <v>1</v>
      </c>
      <c r="E3399">
        <v>41</v>
      </c>
      <c r="F3399">
        <v>41</v>
      </c>
      <c r="G3399" t="s">
        <v>9892</v>
      </c>
      <c r="H3399" t="s">
        <v>26</v>
      </c>
    </row>
    <row r="3400" spans="1:8" x14ac:dyDescent="0.25">
      <c r="A3400" t="s">
        <v>9891</v>
      </c>
      <c r="B3400" t="s">
        <v>9891</v>
      </c>
      <c r="C3400" t="s">
        <v>26</v>
      </c>
      <c r="D3400">
        <v>2</v>
      </c>
      <c r="E3400">
        <v>508.6</v>
      </c>
      <c r="F3400">
        <v>214.45500000000001</v>
      </c>
      <c r="G3400" t="s">
        <v>9892</v>
      </c>
      <c r="H3400" t="s">
        <v>26</v>
      </c>
    </row>
    <row r="3401" spans="1:8" x14ac:dyDescent="0.25">
      <c r="A3401" t="s">
        <v>9893</v>
      </c>
      <c r="B3401" t="s">
        <v>9893</v>
      </c>
      <c r="C3401" t="s">
        <v>26</v>
      </c>
      <c r="D3401">
        <v>1</v>
      </c>
      <c r="E3401">
        <v>3.85</v>
      </c>
      <c r="F3401">
        <v>3.85</v>
      </c>
      <c r="G3401" t="s">
        <v>9894</v>
      </c>
      <c r="H3401" t="s">
        <v>26</v>
      </c>
    </row>
    <row r="3402" spans="1:8" x14ac:dyDescent="0.25">
      <c r="A3402" t="s">
        <v>9895</v>
      </c>
      <c r="B3402" t="s">
        <v>9895</v>
      </c>
      <c r="C3402" t="s">
        <v>26</v>
      </c>
      <c r="D3402">
        <v>2</v>
      </c>
      <c r="E3402">
        <v>482.45</v>
      </c>
      <c r="F3402">
        <v>217.04</v>
      </c>
      <c r="G3402" t="s">
        <v>1188</v>
      </c>
      <c r="H3402" t="s">
        <v>26</v>
      </c>
    </row>
    <row r="3403" spans="1:8" x14ac:dyDescent="0.25">
      <c r="A3403" t="s">
        <v>9896</v>
      </c>
      <c r="B3403" t="s">
        <v>1187</v>
      </c>
      <c r="C3403" t="s">
        <v>158</v>
      </c>
      <c r="D3403">
        <v>1</v>
      </c>
      <c r="E3403">
        <v>347.95</v>
      </c>
      <c r="F3403">
        <v>347.95</v>
      </c>
      <c r="G3403" t="s">
        <v>1188</v>
      </c>
      <c r="H3403" t="s">
        <v>26</v>
      </c>
    </row>
    <row r="3404" spans="1:8" x14ac:dyDescent="0.25">
      <c r="A3404" t="s">
        <v>1187</v>
      </c>
      <c r="B3404" t="s">
        <v>1187</v>
      </c>
      <c r="C3404" t="s">
        <v>26</v>
      </c>
      <c r="D3404">
        <v>1</v>
      </c>
      <c r="E3404">
        <v>347.95</v>
      </c>
      <c r="F3404">
        <v>347.95</v>
      </c>
      <c r="G3404" t="s">
        <v>1188</v>
      </c>
      <c r="H3404" t="s">
        <v>26</v>
      </c>
    </row>
    <row r="3405" spans="1:8" x14ac:dyDescent="0.25">
      <c r="A3405" t="s">
        <v>9897</v>
      </c>
      <c r="B3405" t="s">
        <v>9897</v>
      </c>
      <c r="C3405" t="s">
        <v>26</v>
      </c>
      <c r="D3405">
        <v>1</v>
      </c>
      <c r="E3405">
        <v>301.16000000000003</v>
      </c>
      <c r="F3405">
        <v>301.16000000000003</v>
      </c>
      <c r="G3405" t="s">
        <v>9898</v>
      </c>
      <c r="H3405" t="s">
        <v>26</v>
      </c>
    </row>
    <row r="3406" spans="1:8" x14ac:dyDescent="0.25">
      <c r="A3406" t="s">
        <v>1189</v>
      </c>
      <c r="B3406" t="s">
        <v>1189</v>
      </c>
      <c r="C3406" t="s">
        <v>26</v>
      </c>
      <c r="D3406">
        <v>1</v>
      </c>
      <c r="E3406">
        <v>68</v>
      </c>
      <c r="F3406">
        <v>19.5</v>
      </c>
      <c r="G3406" t="s">
        <v>9899</v>
      </c>
      <c r="H3406" t="s">
        <v>26</v>
      </c>
    </row>
    <row r="3407" spans="1:8" x14ac:dyDescent="0.25">
      <c r="A3407" t="s">
        <v>9900</v>
      </c>
      <c r="B3407" t="s">
        <v>9901</v>
      </c>
      <c r="C3407" t="s">
        <v>26</v>
      </c>
      <c r="D3407">
        <v>1</v>
      </c>
      <c r="E3407">
        <v>317.95</v>
      </c>
      <c r="F3407">
        <v>317.95</v>
      </c>
      <c r="G3407" t="s">
        <v>9902</v>
      </c>
      <c r="H3407" t="s">
        <v>26</v>
      </c>
    </row>
    <row r="3408" spans="1:8" x14ac:dyDescent="0.25">
      <c r="A3408" t="s">
        <v>9903</v>
      </c>
      <c r="B3408" t="s">
        <v>9903</v>
      </c>
      <c r="C3408" t="s">
        <v>26</v>
      </c>
      <c r="D3408">
        <v>1</v>
      </c>
      <c r="E3408">
        <v>100.75</v>
      </c>
      <c r="F3408">
        <v>100.75</v>
      </c>
      <c r="G3408" t="s">
        <v>9904</v>
      </c>
      <c r="H3408" t="s">
        <v>22</v>
      </c>
    </row>
    <row r="3409" spans="1:8" x14ac:dyDescent="0.25">
      <c r="A3409" t="s">
        <v>9905</v>
      </c>
      <c r="B3409" t="s">
        <v>9905</v>
      </c>
      <c r="C3409" t="s">
        <v>34</v>
      </c>
      <c r="D3409">
        <v>1</v>
      </c>
      <c r="E3409">
        <v>0</v>
      </c>
      <c r="F3409">
        <v>0</v>
      </c>
      <c r="G3409" t="s">
        <v>9906</v>
      </c>
      <c r="H3409" t="s">
        <v>26</v>
      </c>
    </row>
    <row r="3410" spans="1:8" x14ac:dyDescent="0.25">
      <c r="A3410" t="s">
        <v>9907</v>
      </c>
      <c r="B3410" t="s">
        <v>9908</v>
      </c>
      <c r="C3410" t="s">
        <v>26</v>
      </c>
      <c r="D3410">
        <v>5</v>
      </c>
      <c r="E3410">
        <v>2.8</v>
      </c>
      <c r="F3410">
        <v>0.56000000000000005</v>
      </c>
      <c r="G3410" t="s">
        <v>9909</v>
      </c>
      <c r="H3410" t="s">
        <v>26</v>
      </c>
    </row>
    <row r="3411" spans="1:8" x14ac:dyDescent="0.25">
      <c r="A3411" t="s">
        <v>9910</v>
      </c>
      <c r="B3411" t="s">
        <v>9911</v>
      </c>
      <c r="C3411" t="s">
        <v>391</v>
      </c>
      <c r="D3411">
        <v>1</v>
      </c>
      <c r="E3411">
        <v>8.1</v>
      </c>
      <c r="F3411">
        <v>8.1</v>
      </c>
      <c r="G3411" t="s">
        <v>9912</v>
      </c>
      <c r="H3411" t="s">
        <v>26</v>
      </c>
    </row>
    <row r="3412" spans="1:8" x14ac:dyDescent="0.25">
      <c r="A3412" t="s">
        <v>9910</v>
      </c>
      <c r="B3412" t="s">
        <v>9911</v>
      </c>
      <c r="C3412" t="s">
        <v>26</v>
      </c>
      <c r="D3412">
        <v>1</v>
      </c>
      <c r="E3412">
        <v>0.51</v>
      </c>
      <c r="F3412">
        <v>0.51</v>
      </c>
      <c r="G3412" t="s">
        <v>9912</v>
      </c>
      <c r="H3412" t="s">
        <v>26</v>
      </c>
    </row>
    <row r="3413" spans="1:8" x14ac:dyDescent="0.25">
      <c r="A3413" t="s">
        <v>9913</v>
      </c>
      <c r="B3413" t="s">
        <v>9913</v>
      </c>
      <c r="C3413" t="s">
        <v>377</v>
      </c>
      <c r="D3413">
        <v>2</v>
      </c>
      <c r="E3413">
        <v>210</v>
      </c>
      <c r="F3413">
        <v>105</v>
      </c>
      <c r="G3413" t="s">
        <v>9914</v>
      </c>
      <c r="H3413" t="s">
        <v>22</v>
      </c>
    </row>
    <row r="3414" spans="1:8" x14ac:dyDescent="0.25">
      <c r="A3414" t="s">
        <v>9913</v>
      </c>
      <c r="B3414" t="s">
        <v>9913</v>
      </c>
      <c r="C3414" t="s">
        <v>26</v>
      </c>
      <c r="D3414">
        <v>1</v>
      </c>
      <c r="E3414">
        <v>39.700000000000003</v>
      </c>
      <c r="F3414">
        <v>39.700000000000003</v>
      </c>
      <c r="G3414" t="s">
        <v>9914</v>
      </c>
      <c r="H3414" t="s">
        <v>22</v>
      </c>
    </row>
    <row r="3415" spans="1:8" x14ac:dyDescent="0.25">
      <c r="A3415" t="s">
        <v>9915</v>
      </c>
      <c r="B3415" t="s">
        <v>9916</v>
      </c>
      <c r="C3415" t="s">
        <v>34</v>
      </c>
      <c r="D3415">
        <v>1</v>
      </c>
      <c r="E3415">
        <v>87.8</v>
      </c>
      <c r="F3415">
        <v>87.8</v>
      </c>
      <c r="G3415" t="s">
        <v>9917</v>
      </c>
      <c r="H3415" t="s">
        <v>22</v>
      </c>
    </row>
    <row r="3416" spans="1:8" x14ac:dyDescent="0.25">
      <c r="A3416" t="s">
        <v>9918</v>
      </c>
      <c r="B3416" t="s">
        <v>9919</v>
      </c>
      <c r="C3416" t="s">
        <v>34</v>
      </c>
      <c r="D3416">
        <v>1</v>
      </c>
      <c r="E3416">
        <v>83.2</v>
      </c>
      <c r="F3416">
        <v>83.2</v>
      </c>
      <c r="G3416" t="s">
        <v>9920</v>
      </c>
      <c r="H3416" t="s">
        <v>26</v>
      </c>
    </row>
    <row r="3417" spans="1:8" ht="120" x14ac:dyDescent="0.25">
      <c r="A3417" s="29" t="s">
        <v>9921</v>
      </c>
      <c r="B3417" t="s">
        <v>9919</v>
      </c>
      <c r="C3417" t="s">
        <v>26</v>
      </c>
      <c r="D3417">
        <v>1</v>
      </c>
      <c r="E3417">
        <v>66.75</v>
      </c>
      <c r="F3417">
        <v>66.75</v>
      </c>
      <c r="G3417" t="s">
        <v>9920</v>
      </c>
      <c r="H3417" t="s">
        <v>26</v>
      </c>
    </row>
    <row r="3418" spans="1:8" x14ac:dyDescent="0.25">
      <c r="A3418" t="s">
        <v>9922</v>
      </c>
      <c r="B3418" t="s">
        <v>9923</v>
      </c>
      <c r="C3418" t="s">
        <v>34</v>
      </c>
      <c r="D3418">
        <v>1</v>
      </c>
      <c r="E3418">
        <v>33.880000000000003</v>
      </c>
      <c r="F3418">
        <v>33.880000000000003</v>
      </c>
      <c r="G3418" t="s">
        <v>9924</v>
      </c>
      <c r="H3418" t="s">
        <v>26</v>
      </c>
    </row>
    <row r="3419" spans="1:8" x14ac:dyDescent="0.25">
      <c r="A3419" t="s">
        <v>1191</v>
      </c>
      <c r="B3419" t="s">
        <v>1191</v>
      </c>
      <c r="C3419" t="s">
        <v>34</v>
      </c>
      <c r="D3419">
        <v>1</v>
      </c>
      <c r="E3419">
        <v>55.87</v>
      </c>
      <c r="F3419">
        <v>55.87</v>
      </c>
      <c r="G3419" t="s">
        <v>1192</v>
      </c>
      <c r="H3419" t="s">
        <v>26</v>
      </c>
    </row>
    <row r="3420" spans="1:8" x14ac:dyDescent="0.25">
      <c r="A3420" t="s">
        <v>1191</v>
      </c>
      <c r="B3420" t="s">
        <v>1191</v>
      </c>
      <c r="C3420" t="s">
        <v>26</v>
      </c>
      <c r="D3420">
        <v>1</v>
      </c>
      <c r="E3420">
        <v>48.1</v>
      </c>
      <c r="F3420">
        <v>24.05</v>
      </c>
      <c r="G3420" t="s">
        <v>1192</v>
      </c>
      <c r="H3420" t="s">
        <v>26</v>
      </c>
    </row>
    <row r="3421" spans="1:8" x14ac:dyDescent="0.25">
      <c r="A3421" t="s">
        <v>9925</v>
      </c>
      <c r="B3421" t="s">
        <v>9926</v>
      </c>
      <c r="C3421" t="s">
        <v>26</v>
      </c>
      <c r="D3421">
        <v>2</v>
      </c>
      <c r="E3421">
        <v>54.74</v>
      </c>
      <c r="F3421">
        <v>27.37</v>
      </c>
      <c r="G3421" t="s">
        <v>54</v>
      </c>
      <c r="H3421" t="s">
        <v>26</v>
      </c>
    </row>
    <row r="3422" spans="1:8" x14ac:dyDescent="0.25">
      <c r="A3422" t="s">
        <v>9927</v>
      </c>
      <c r="B3422" t="s">
        <v>9928</v>
      </c>
      <c r="C3422" t="s">
        <v>34</v>
      </c>
      <c r="D3422">
        <v>1</v>
      </c>
      <c r="E3422">
        <v>137.5</v>
      </c>
      <c r="F3422">
        <v>137.5</v>
      </c>
      <c r="G3422" t="s">
        <v>9929</v>
      </c>
      <c r="H3422" t="s">
        <v>26</v>
      </c>
    </row>
    <row r="3423" spans="1:8" x14ac:dyDescent="0.25">
      <c r="A3423" t="s">
        <v>9930</v>
      </c>
      <c r="B3423" t="s">
        <v>9930</v>
      </c>
      <c r="C3423" t="s">
        <v>34</v>
      </c>
      <c r="D3423">
        <v>1</v>
      </c>
      <c r="E3423">
        <v>0</v>
      </c>
      <c r="F3423">
        <v>0</v>
      </c>
      <c r="G3423" t="s">
        <v>9931</v>
      </c>
      <c r="H3423" t="s">
        <v>26</v>
      </c>
    </row>
    <row r="3424" spans="1:8" x14ac:dyDescent="0.25">
      <c r="A3424" t="s">
        <v>9932</v>
      </c>
      <c r="B3424" t="s">
        <v>1193</v>
      </c>
      <c r="C3424" t="s">
        <v>34</v>
      </c>
      <c r="D3424">
        <v>1</v>
      </c>
      <c r="E3424">
        <v>55.87</v>
      </c>
      <c r="F3424">
        <v>55.87</v>
      </c>
      <c r="G3424" t="s">
        <v>1192</v>
      </c>
      <c r="H3424" t="s">
        <v>26</v>
      </c>
    </row>
    <row r="3425" spans="1:8" x14ac:dyDescent="0.25">
      <c r="A3425" t="s">
        <v>9933</v>
      </c>
      <c r="B3425" t="s">
        <v>9933</v>
      </c>
      <c r="C3425" t="s">
        <v>34</v>
      </c>
      <c r="D3425">
        <v>1</v>
      </c>
      <c r="E3425">
        <v>71.349999999999994</v>
      </c>
      <c r="F3425">
        <v>71.349999999999994</v>
      </c>
      <c r="G3425" t="s">
        <v>9934</v>
      </c>
      <c r="H3425" t="s">
        <v>26</v>
      </c>
    </row>
    <row r="3426" spans="1:8" x14ac:dyDescent="0.25">
      <c r="A3426" t="s">
        <v>9933</v>
      </c>
      <c r="B3426" t="s">
        <v>9933</v>
      </c>
      <c r="C3426" t="s">
        <v>26</v>
      </c>
      <c r="D3426">
        <v>1</v>
      </c>
      <c r="E3426">
        <v>190.75</v>
      </c>
      <c r="F3426">
        <v>190.75</v>
      </c>
      <c r="G3426" t="s">
        <v>9934</v>
      </c>
      <c r="H3426" t="s">
        <v>26</v>
      </c>
    </row>
    <row r="3427" spans="1:8" x14ac:dyDescent="0.25">
      <c r="A3427" t="s">
        <v>9935</v>
      </c>
      <c r="B3427" t="s">
        <v>9936</v>
      </c>
      <c r="C3427" t="s">
        <v>34</v>
      </c>
      <c r="D3427">
        <v>1</v>
      </c>
      <c r="E3427">
        <v>274.07</v>
      </c>
      <c r="F3427">
        <v>274.07</v>
      </c>
      <c r="G3427" t="s">
        <v>9937</v>
      </c>
      <c r="H3427" t="s">
        <v>26</v>
      </c>
    </row>
    <row r="3428" spans="1:8" x14ac:dyDescent="0.25">
      <c r="A3428" t="s">
        <v>1194</v>
      </c>
      <c r="B3428" t="s">
        <v>1194</v>
      </c>
      <c r="C3428" t="s">
        <v>34</v>
      </c>
      <c r="D3428">
        <v>1</v>
      </c>
      <c r="E3428">
        <v>264.77999999999997</v>
      </c>
      <c r="F3428">
        <v>264.77999999999997</v>
      </c>
      <c r="G3428" t="s">
        <v>1195</v>
      </c>
      <c r="H3428" t="s">
        <v>26</v>
      </c>
    </row>
    <row r="3429" spans="1:8" x14ac:dyDescent="0.25">
      <c r="A3429" t="s">
        <v>9938</v>
      </c>
      <c r="B3429" t="s">
        <v>9939</v>
      </c>
      <c r="C3429" t="s">
        <v>34</v>
      </c>
      <c r="D3429">
        <v>1</v>
      </c>
      <c r="E3429">
        <v>271.79000000000002</v>
      </c>
      <c r="F3429">
        <v>271.79000000000002</v>
      </c>
      <c r="G3429" t="s">
        <v>9940</v>
      </c>
      <c r="H3429" t="s">
        <v>26</v>
      </c>
    </row>
    <row r="3430" spans="1:8" x14ac:dyDescent="0.25">
      <c r="A3430" t="s">
        <v>9941</v>
      </c>
      <c r="B3430" t="s">
        <v>9941</v>
      </c>
      <c r="C3430" t="s">
        <v>34</v>
      </c>
      <c r="D3430">
        <v>1</v>
      </c>
      <c r="E3430">
        <v>271.79000000000002</v>
      </c>
      <c r="F3430">
        <v>271.79000000000002</v>
      </c>
      <c r="G3430" t="s">
        <v>9942</v>
      </c>
      <c r="H3430" t="s">
        <v>26</v>
      </c>
    </row>
    <row r="3431" spans="1:8" x14ac:dyDescent="0.25">
      <c r="A3431" t="s">
        <v>9941</v>
      </c>
      <c r="B3431" t="s">
        <v>9941</v>
      </c>
      <c r="C3431" t="s">
        <v>26</v>
      </c>
      <c r="D3431">
        <v>1</v>
      </c>
      <c r="E3431">
        <v>187.95</v>
      </c>
      <c r="F3431">
        <v>187.95</v>
      </c>
      <c r="G3431" t="s">
        <v>9942</v>
      </c>
      <c r="H3431" t="s">
        <v>26</v>
      </c>
    </row>
    <row r="3432" spans="1:8" x14ac:dyDescent="0.25">
      <c r="A3432" t="s">
        <v>9943</v>
      </c>
      <c r="B3432" t="s">
        <v>9944</v>
      </c>
      <c r="C3432" t="s">
        <v>26</v>
      </c>
      <c r="D3432">
        <v>1</v>
      </c>
      <c r="E3432">
        <v>33.869999999999997</v>
      </c>
      <c r="F3432">
        <v>33.869999999999997</v>
      </c>
      <c r="G3432" t="s">
        <v>9945</v>
      </c>
      <c r="H3432" t="s">
        <v>26</v>
      </c>
    </row>
    <row r="3433" spans="1:8" x14ac:dyDescent="0.25">
      <c r="A3433" t="s">
        <v>9946</v>
      </c>
      <c r="B3433" t="s">
        <v>9947</v>
      </c>
      <c r="C3433" t="s">
        <v>26</v>
      </c>
      <c r="D3433">
        <v>1</v>
      </c>
      <c r="E3433">
        <v>40.119999999999997</v>
      </c>
      <c r="F3433">
        <v>40.119999999999997</v>
      </c>
      <c r="G3433" t="s">
        <v>9948</v>
      </c>
      <c r="H3433" t="s">
        <v>26</v>
      </c>
    </row>
    <row r="3434" spans="1:8" x14ac:dyDescent="0.25">
      <c r="A3434" t="s">
        <v>9949</v>
      </c>
      <c r="B3434" t="s">
        <v>9950</v>
      </c>
      <c r="C3434" t="s">
        <v>26</v>
      </c>
      <c r="D3434">
        <v>1</v>
      </c>
      <c r="E3434">
        <v>47.99</v>
      </c>
      <c r="F3434">
        <v>47.99</v>
      </c>
      <c r="G3434" t="s">
        <v>9951</v>
      </c>
      <c r="H3434" t="s">
        <v>26</v>
      </c>
    </row>
    <row r="3435" spans="1:8" x14ac:dyDescent="0.25">
      <c r="A3435" t="s">
        <v>9952</v>
      </c>
      <c r="B3435" t="s">
        <v>9953</v>
      </c>
      <c r="C3435" t="s">
        <v>26</v>
      </c>
      <c r="D3435">
        <v>1</v>
      </c>
      <c r="E3435">
        <v>36.74</v>
      </c>
      <c r="F3435">
        <v>36.74</v>
      </c>
      <c r="G3435" t="s">
        <v>9954</v>
      </c>
      <c r="H3435" t="s">
        <v>26</v>
      </c>
    </row>
    <row r="3436" spans="1:8" ht="120" x14ac:dyDescent="0.25">
      <c r="A3436" s="29" t="s">
        <v>9955</v>
      </c>
      <c r="B3436" t="s">
        <v>9956</v>
      </c>
      <c r="C3436" t="s">
        <v>26</v>
      </c>
      <c r="D3436">
        <v>1</v>
      </c>
      <c r="E3436">
        <v>66.75</v>
      </c>
      <c r="F3436">
        <v>66.75</v>
      </c>
      <c r="G3436" t="s">
        <v>9957</v>
      </c>
      <c r="H3436" t="s">
        <v>26</v>
      </c>
    </row>
    <row r="3437" spans="1:8" x14ac:dyDescent="0.25">
      <c r="A3437" t="s">
        <v>9958</v>
      </c>
      <c r="B3437" t="s">
        <v>9958</v>
      </c>
      <c r="C3437" t="s">
        <v>34</v>
      </c>
      <c r="D3437">
        <v>1</v>
      </c>
      <c r="E3437">
        <v>284.74</v>
      </c>
      <c r="F3437">
        <v>284.74</v>
      </c>
      <c r="G3437" t="s">
        <v>9959</v>
      </c>
      <c r="H3437" t="s">
        <v>26</v>
      </c>
    </row>
    <row r="3438" spans="1:8" x14ac:dyDescent="0.25">
      <c r="A3438" t="s">
        <v>9960</v>
      </c>
      <c r="B3438" t="s">
        <v>9961</v>
      </c>
      <c r="C3438" t="s">
        <v>26</v>
      </c>
      <c r="D3438">
        <v>1</v>
      </c>
      <c r="E3438">
        <v>545.24</v>
      </c>
      <c r="F3438">
        <v>545.24</v>
      </c>
      <c r="G3438" t="s">
        <v>9962</v>
      </c>
      <c r="H3438" t="s">
        <v>26</v>
      </c>
    </row>
    <row r="3439" spans="1:8" x14ac:dyDescent="0.25">
      <c r="A3439" t="s">
        <v>9963</v>
      </c>
      <c r="B3439" t="s">
        <v>9963</v>
      </c>
      <c r="C3439" t="s">
        <v>26</v>
      </c>
      <c r="D3439">
        <v>1.5</v>
      </c>
      <c r="E3439">
        <v>176.91499999999999</v>
      </c>
      <c r="F3439">
        <v>92.13</v>
      </c>
      <c r="G3439" t="s">
        <v>9964</v>
      </c>
      <c r="H3439" t="s">
        <v>26</v>
      </c>
    </row>
    <row r="3440" spans="1:8" x14ac:dyDescent="0.25">
      <c r="A3440" t="s">
        <v>9965</v>
      </c>
      <c r="B3440" t="s">
        <v>9965</v>
      </c>
      <c r="C3440" t="s">
        <v>26</v>
      </c>
      <c r="D3440">
        <v>1</v>
      </c>
      <c r="E3440">
        <v>26.84</v>
      </c>
      <c r="F3440">
        <v>25.387499999999999</v>
      </c>
      <c r="G3440" t="s">
        <v>9966</v>
      </c>
      <c r="H3440" t="s">
        <v>26</v>
      </c>
    </row>
    <row r="3441" spans="1:8" x14ac:dyDescent="0.25">
      <c r="A3441" t="s">
        <v>9967</v>
      </c>
      <c r="B3441" t="s">
        <v>9968</v>
      </c>
      <c r="C3441" t="s">
        <v>377</v>
      </c>
      <c r="D3441">
        <v>2</v>
      </c>
      <c r="E3441">
        <v>30</v>
      </c>
      <c r="F3441">
        <v>15</v>
      </c>
      <c r="G3441" t="s">
        <v>9969</v>
      </c>
      <c r="H3441" t="s">
        <v>26</v>
      </c>
    </row>
    <row r="3442" spans="1:8" x14ac:dyDescent="0.25">
      <c r="A3442" t="s">
        <v>9967</v>
      </c>
      <c r="B3442" t="s">
        <v>9968</v>
      </c>
      <c r="C3442" t="s">
        <v>34</v>
      </c>
      <c r="D3442">
        <v>1</v>
      </c>
      <c r="E3442">
        <v>171.05</v>
      </c>
      <c r="F3442">
        <v>171.05</v>
      </c>
      <c r="G3442" t="s">
        <v>9969</v>
      </c>
      <c r="H3442" t="s">
        <v>26</v>
      </c>
    </row>
    <row r="3443" spans="1:8" x14ac:dyDescent="0.25">
      <c r="A3443" t="s">
        <v>9967</v>
      </c>
      <c r="B3443" t="s">
        <v>9968</v>
      </c>
      <c r="C3443" t="s">
        <v>26</v>
      </c>
      <c r="D3443">
        <v>1</v>
      </c>
      <c r="E3443">
        <v>2.8</v>
      </c>
      <c r="F3443">
        <v>2.8</v>
      </c>
      <c r="G3443" t="s">
        <v>9969</v>
      </c>
      <c r="H3443" t="s">
        <v>26</v>
      </c>
    </row>
    <row r="3444" spans="1:8" x14ac:dyDescent="0.25">
      <c r="A3444" t="s">
        <v>9970</v>
      </c>
      <c r="B3444" t="s">
        <v>1196</v>
      </c>
      <c r="C3444" t="s">
        <v>34</v>
      </c>
      <c r="D3444">
        <v>1</v>
      </c>
      <c r="E3444">
        <v>171.05</v>
      </c>
      <c r="F3444">
        <v>171.05</v>
      </c>
      <c r="G3444" t="s">
        <v>9971</v>
      </c>
      <c r="H3444" t="s">
        <v>22</v>
      </c>
    </row>
    <row r="3445" spans="1:8" x14ac:dyDescent="0.25">
      <c r="A3445" t="s">
        <v>9972</v>
      </c>
      <c r="B3445" t="s">
        <v>9973</v>
      </c>
      <c r="C3445" t="s">
        <v>34</v>
      </c>
      <c r="D3445">
        <v>2</v>
      </c>
      <c r="E3445">
        <v>166.4</v>
      </c>
      <c r="F3445">
        <v>83.2</v>
      </c>
      <c r="G3445" t="s">
        <v>9974</v>
      </c>
      <c r="H3445" t="s">
        <v>22</v>
      </c>
    </row>
    <row r="3446" spans="1:8" ht="120" x14ac:dyDescent="0.25">
      <c r="A3446" s="29" t="s">
        <v>9975</v>
      </c>
      <c r="B3446" t="s">
        <v>9973</v>
      </c>
      <c r="C3446" t="s">
        <v>26</v>
      </c>
      <c r="D3446">
        <v>1</v>
      </c>
      <c r="E3446">
        <v>66.75</v>
      </c>
      <c r="F3446">
        <v>66.75</v>
      </c>
      <c r="G3446" t="s">
        <v>9974</v>
      </c>
      <c r="H3446" t="s">
        <v>22</v>
      </c>
    </row>
    <row r="3447" spans="1:8" x14ac:dyDescent="0.25">
      <c r="A3447" t="s">
        <v>1198</v>
      </c>
      <c r="B3447" t="s">
        <v>1198</v>
      </c>
      <c r="C3447" t="s">
        <v>377</v>
      </c>
      <c r="D3447">
        <v>1</v>
      </c>
      <c r="E3447">
        <v>31.8</v>
      </c>
      <c r="F3447">
        <v>31.8</v>
      </c>
      <c r="G3447" t="s">
        <v>1199</v>
      </c>
      <c r="H3447" t="s">
        <v>22</v>
      </c>
    </row>
    <row r="3448" spans="1:8" x14ac:dyDescent="0.25">
      <c r="A3448" t="s">
        <v>1198</v>
      </c>
      <c r="B3448" t="s">
        <v>1198</v>
      </c>
      <c r="C3448" t="s">
        <v>34</v>
      </c>
      <c r="D3448">
        <v>1</v>
      </c>
      <c r="E3448">
        <v>171.05</v>
      </c>
      <c r="F3448">
        <v>171.05</v>
      </c>
      <c r="G3448" t="s">
        <v>1199</v>
      </c>
      <c r="H3448" t="s">
        <v>22</v>
      </c>
    </row>
    <row r="3449" spans="1:8" x14ac:dyDescent="0.25">
      <c r="A3449" t="s">
        <v>1198</v>
      </c>
      <c r="B3449" t="s">
        <v>1198</v>
      </c>
      <c r="C3449" t="s">
        <v>26</v>
      </c>
      <c r="D3449">
        <v>1</v>
      </c>
      <c r="E3449">
        <v>36.04</v>
      </c>
      <c r="F3449">
        <v>36.04</v>
      </c>
      <c r="G3449" t="s">
        <v>1199</v>
      </c>
      <c r="H3449" t="s">
        <v>22</v>
      </c>
    </row>
    <row r="3450" spans="1:8" x14ac:dyDescent="0.25">
      <c r="A3450" t="s">
        <v>9976</v>
      </c>
      <c r="B3450" t="s">
        <v>9976</v>
      </c>
      <c r="C3450" t="s">
        <v>511</v>
      </c>
      <c r="D3450">
        <v>1</v>
      </c>
      <c r="E3450">
        <v>47.19</v>
      </c>
      <c r="F3450">
        <v>47.19</v>
      </c>
      <c r="G3450" t="s">
        <v>9977</v>
      </c>
      <c r="H3450" t="s">
        <v>22</v>
      </c>
    </row>
    <row r="3451" spans="1:8" x14ac:dyDescent="0.25">
      <c r="A3451" t="s">
        <v>9976</v>
      </c>
      <c r="B3451" t="s">
        <v>9976</v>
      </c>
      <c r="C3451" t="s">
        <v>377</v>
      </c>
      <c r="D3451">
        <v>1</v>
      </c>
      <c r="E3451">
        <v>30</v>
      </c>
      <c r="F3451">
        <v>30</v>
      </c>
      <c r="G3451" t="s">
        <v>9977</v>
      </c>
      <c r="H3451" t="s">
        <v>22</v>
      </c>
    </row>
    <row r="3452" spans="1:8" x14ac:dyDescent="0.25">
      <c r="A3452" t="s">
        <v>9976</v>
      </c>
      <c r="B3452" t="s">
        <v>9976</v>
      </c>
      <c r="C3452" t="s">
        <v>34</v>
      </c>
      <c r="D3452">
        <v>1</v>
      </c>
      <c r="E3452">
        <v>63.3</v>
      </c>
      <c r="F3452">
        <v>63.3</v>
      </c>
      <c r="G3452" t="s">
        <v>9977</v>
      </c>
      <c r="H3452" t="s">
        <v>22</v>
      </c>
    </row>
    <row r="3453" spans="1:8" x14ac:dyDescent="0.25">
      <c r="A3453" t="s">
        <v>9976</v>
      </c>
      <c r="B3453" t="s">
        <v>9976</v>
      </c>
      <c r="C3453" t="s">
        <v>73</v>
      </c>
      <c r="D3453">
        <v>1</v>
      </c>
      <c r="E3453">
        <v>39</v>
      </c>
      <c r="F3453">
        <v>39</v>
      </c>
      <c r="G3453" t="s">
        <v>9977</v>
      </c>
      <c r="H3453" t="s">
        <v>22</v>
      </c>
    </row>
    <row r="3454" spans="1:8" x14ac:dyDescent="0.25">
      <c r="A3454" t="s">
        <v>9976</v>
      </c>
      <c r="B3454" t="s">
        <v>9976</v>
      </c>
      <c r="C3454" t="s">
        <v>26</v>
      </c>
      <c r="D3454">
        <v>1</v>
      </c>
      <c r="E3454">
        <v>16.940000000000001</v>
      </c>
      <c r="F3454">
        <v>16.940000000000001</v>
      </c>
      <c r="G3454" t="s">
        <v>9977</v>
      </c>
      <c r="H3454" t="s">
        <v>22</v>
      </c>
    </row>
    <row r="3455" spans="1:8" x14ac:dyDescent="0.25">
      <c r="A3455" t="s">
        <v>1200</v>
      </c>
      <c r="B3455" t="s">
        <v>1200</v>
      </c>
      <c r="C3455" t="s">
        <v>511</v>
      </c>
      <c r="D3455">
        <v>1</v>
      </c>
      <c r="E3455">
        <v>42.88</v>
      </c>
      <c r="F3455">
        <v>42.88</v>
      </c>
      <c r="G3455" t="s">
        <v>1201</v>
      </c>
      <c r="H3455" t="s">
        <v>22</v>
      </c>
    </row>
    <row r="3456" spans="1:8" x14ac:dyDescent="0.25">
      <c r="A3456" t="s">
        <v>1200</v>
      </c>
      <c r="B3456" t="s">
        <v>1200</v>
      </c>
      <c r="C3456" t="s">
        <v>377</v>
      </c>
      <c r="D3456">
        <v>1</v>
      </c>
      <c r="E3456">
        <v>31.8</v>
      </c>
      <c r="F3456">
        <v>31.8</v>
      </c>
      <c r="G3456" t="s">
        <v>1201</v>
      </c>
      <c r="H3456" t="s">
        <v>22</v>
      </c>
    </row>
    <row r="3457" spans="1:8" x14ac:dyDescent="0.25">
      <c r="A3457" t="s">
        <v>1200</v>
      </c>
      <c r="B3457" t="s">
        <v>1200</v>
      </c>
      <c r="C3457" t="s">
        <v>34</v>
      </c>
      <c r="D3457">
        <v>1</v>
      </c>
      <c r="E3457">
        <v>147.65</v>
      </c>
      <c r="F3457">
        <v>147.65</v>
      </c>
      <c r="G3457" t="s">
        <v>1201</v>
      </c>
      <c r="H3457" t="s">
        <v>22</v>
      </c>
    </row>
    <row r="3458" spans="1:8" x14ac:dyDescent="0.25">
      <c r="A3458" t="s">
        <v>1200</v>
      </c>
      <c r="B3458" t="s">
        <v>1200</v>
      </c>
      <c r="C3458" t="s">
        <v>26</v>
      </c>
      <c r="D3458">
        <v>1</v>
      </c>
      <c r="E3458">
        <v>7.59</v>
      </c>
      <c r="F3458">
        <v>7.59</v>
      </c>
      <c r="G3458" t="s">
        <v>1201</v>
      </c>
      <c r="H3458" t="s">
        <v>22</v>
      </c>
    </row>
    <row r="3459" spans="1:8" x14ac:dyDescent="0.25">
      <c r="A3459" t="s">
        <v>1202</v>
      </c>
      <c r="B3459" t="s">
        <v>1202</v>
      </c>
      <c r="C3459" t="s">
        <v>377</v>
      </c>
      <c r="D3459">
        <v>1</v>
      </c>
      <c r="E3459">
        <v>240</v>
      </c>
      <c r="F3459">
        <v>240</v>
      </c>
      <c r="G3459" t="s">
        <v>1203</v>
      </c>
      <c r="H3459" t="s">
        <v>22</v>
      </c>
    </row>
    <row r="3460" spans="1:8" x14ac:dyDescent="0.25">
      <c r="A3460" t="s">
        <v>1202</v>
      </c>
      <c r="B3460" t="s">
        <v>1202</v>
      </c>
      <c r="C3460" t="s">
        <v>34</v>
      </c>
      <c r="D3460">
        <v>1</v>
      </c>
      <c r="E3460">
        <v>83.18</v>
      </c>
      <c r="F3460">
        <v>83.18</v>
      </c>
      <c r="G3460" t="s">
        <v>1203</v>
      </c>
      <c r="H3460" t="s">
        <v>22</v>
      </c>
    </row>
    <row r="3461" spans="1:8" x14ac:dyDescent="0.25">
      <c r="A3461" t="s">
        <v>1202</v>
      </c>
      <c r="B3461" t="s">
        <v>1202</v>
      </c>
      <c r="C3461" t="s">
        <v>26</v>
      </c>
      <c r="D3461">
        <v>1</v>
      </c>
      <c r="E3461">
        <v>6</v>
      </c>
      <c r="F3461">
        <v>6</v>
      </c>
      <c r="G3461" t="s">
        <v>1203</v>
      </c>
      <c r="H3461" t="s">
        <v>22</v>
      </c>
    </row>
    <row r="3462" spans="1:8" x14ac:dyDescent="0.25">
      <c r="A3462" t="s">
        <v>9978</v>
      </c>
      <c r="B3462" t="s">
        <v>9978</v>
      </c>
      <c r="C3462" t="s">
        <v>377</v>
      </c>
      <c r="D3462">
        <v>1</v>
      </c>
      <c r="E3462">
        <v>85.65</v>
      </c>
      <c r="F3462">
        <v>85.65</v>
      </c>
      <c r="G3462" t="s">
        <v>9979</v>
      </c>
      <c r="H3462" t="s">
        <v>22</v>
      </c>
    </row>
    <row r="3463" spans="1:8" x14ac:dyDescent="0.25">
      <c r="A3463" t="s">
        <v>9978</v>
      </c>
      <c r="B3463" t="s">
        <v>9978</v>
      </c>
      <c r="C3463" t="s">
        <v>34</v>
      </c>
      <c r="D3463">
        <v>1</v>
      </c>
      <c r="E3463">
        <v>77.86</v>
      </c>
      <c r="F3463">
        <v>77.86</v>
      </c>
      <c r="G3463" t="s">
        <v>9979</v>
      </c>
      <c r="H3463" t="s">
        <v>22</v>
      </c>
    </row>
    <row r="3464" spans="1:8" x14ac:dyDescent="0.25">
      <c r="A3464" t="s">
        <v>9978</v>
      </c>
      <c r="B3464" t="s">
        <v>9978</v>
      </c>
      <c r="C3464" t="s">
        <v>198</v>
      </c>
      <c r="D3464">
        <v>1</v>
      </c>
      <c r="E3464">
        <v>0</v>
      </c>
      <c r="F3464">
        <v>0</v>
      </c>
      <c r="G3464" t="s">
        <v>9979</v>
      </c>
      <c r="H3464" t="s">
        <v>22</v>
      </c>
    </row>
    <row r="3465" spans="1:8" x14ac:dyDescent="0.25">
      <c r="A3465" t="s">
        <v>9978</v>
      </c>
      <c r="B3465" t="s">
        <v>9978</v>
      </c>
      <c r="C3465" t="s">
        <v>26</v>
      </c>
      <c r="D3465">
        <v>1</v>
      </c>
      <c r="E3465">
        <v>50.75</v>
      </c>
      <c r="F3465">
        <v>50.75</v>
      </c>
      <c r="G3465" t="s">
        <v>9979</v>
      </c>
      <c r="H3465" t="s">
        <v>22</v>
      </c>
    </row>
    <row r="3466" spans="1:8" x14ac:dyDescent="0.25">
      <c r="A3466" t="s">
        <v>9980</v>
      </c>
      <c r="B3466" t="s">
        <v>9981</v>
      </c>
      <c r="C3466" t="s">
        <v>26</v>
      </c>
      <c r="D3466">
        <v>1</v>
      </c>
      <c r="E3466">
        <v>205.41</v>
      </c>
      <c r="F3466">
        <v>205.41</v>
      </c>
      <c r="G3466" t="s">
        <v>9979</v>
      </c>
      <c r="H3466" t="s">
        <v>22</v>
      </c>
    </row>
    <row r="3467" spans="1:8" x14ac:dyDescent="0.25">
      <c r="A3467" t="s">
        <v>9982</v>
      </c>
      <c r="B3467" t="s">
        <v>9983</v>
      </c>
      <c r="C3467" t="s">
        <v>26</v>
      </c>
      <c r="D3467">
        <v>1</v>
      </c>
      <c r="E3467">
        <v>41.73</v>
      </c>
      <c r="F3467">
        <v>41.73</v>
      </c>
      <c r="G3467" t="s">
        <v>9984</v>
      </c>
      <c r="H3467" t="s">
        <v>26</v>
      </c>
    </row>
    <row r="3468" spans="1:8" x14ac:dyDescent="0.25">
      <c r="A3468" t="s">
        <v>9985</v>
      </c>
      <c r="B3468" t="s">
        <v>1204</v>
      </c>
      <c r="C3468" t="s">
        <v>26</v>
      </c>
      <c r="D3468">
        <v>1</v>
      </c>
      <c r="E3468">
        <v>23.73</v>
      </c>
      <c r="F3468">
        <v>23.73</v>
      </c>
      <c r="G3468" t="s">
        <v>9986</v>
      </c>
      <c r="H3468" t="s">
        <v>26</v>
      </c>
    </row>
    <row r="3469" spans="1:8" x14ac:dyDescent="0.25">
      <c r="A3469" t="s">
        <v>9987</v>
      </c>
      <c r="B3469" t="s">
        <v>9987</v>
      </c>
      <c r="C3469" t="s">
        <v>377</v>
      </c>
      <c r="D3469">
        <v>1</v>
      </c>
      <c r="E3469">
        <v>46</v>
      </c>
      <c r="F3469">
        <v>46</v>
      </c>
      <c r="G3469" t="s">
        <v>9988</v>
      </c>
      <c r="H3469" t="s">
        <v>22</v>
      </c>
    </row>
    <row r="3470" spans="1:8" x14ac:dyDescent="0.25">
      <c r="A3470" t="s">
        <v>9987</v>
      </c>
      <c r="B3470" t="s">
        <v>9987</v>
      </c>
      <c r="C3470" t="s">
        <v>34</v>
      </c>
      <c r="D3470">
        <v>1</v>
      </c>
      <c r="E3470">
        <v>26.5</v>
      </c>
      <c r="F3470">
        <v>26.5</v>
      </c>
      <c r="G3470" t="s">
        <v>9988</v>
      </c>
      <c r="H3470" t="s">
        <v>22</v>
      </c>
    </row>
    <row r="3471" spans="1:8" x14ac:dyDescent="0.25">
      <c r="A3471" t="s">
        <v>9987</v>
      </c>
      <c r="B3471" t="s">
        <v>9987</v>
      </c>
      <c r="C3471" t="s">
        <v>21</v>
      </c>
      <c r="D3471">
        <v>1</v>
      </c>
      <c r="E3471">
        <v>92.5</v>
      </c>
      <c r="F3471">
        <v>92.5</v>
      </c>
      <c r="G3471" t="s">
        <v>9988</v>
      </c>
      <c r="H3471" t="s">
        <v>22</v>
      </c>
    </row>
    <row r="3472" spans="1:8" x14ac:dyDescent="0.25">
      <c r="A3472" t="s">
        <v>9987</v>
      </c>
      <c r="B3472" t="s">
        <v>9987</v>
      </c>
      <c r="C3472" t="s">
        <v>26</v>
      </c>
      <c r="D3472">
        <v>1</v>
      </c>
      <c r="E3472">
        <v>74.5</v>
      </c>
      <c r="F3472">
        <v>74.5</v>
      </c>
      <c r="G3472" t="s">
        <v>9988</v>
      </c>
      <c r="H3472" t="s">
        <v>22</v>
      </c>
    </row>
    <row r="3473" spans="1:8" x14ac:dyDescent="0.25">
      <c r="A3473" t="s">
        <v>9987</v>
      </c>
      <c r="B3473" t="s">
        <v>9987</v>
      </c>
      <c r="C3473" t="s">
        <v>315</v>
      </c>
      <c r="D3473">
        <v>5</v>
      </c>
      <c r="E3473">
        <v>50.75</v>
      </c>
      <c r="F3473">
        <v>10.15</v>
      </c>
      <c r="G3473" t="s">
        <v>9988</v>
      </c>
      <c r="H3473" t="s">
        <v>22</v>
      </c>
    </row>
    <row r="3474" spans="1:8" x14ac:dyDescent="0.25">
      <c r="A3474" t="s">
        <v>9989</v>
      </c>
      <c r="B3474" t="s">
        <v>9989</v>
      </c>
      <c r="C3474" t="s">
        <v>377</v>
      </c>
      <c r="D3474">
        <v>1</v>
      </c>
      <c r="E3474">
        <v>81.86</v>
      </c>
      <c r="F3474">
        <v>81.86</v>
      </c>
      <c r="G3474" t="s">
        <v>9990</v>
      </c>
      <c r="H3474" t="s">
        <v>22</v>
      </c>
    </row>
    <row r="3475" spans="1:8" x14ac:dyDescent="0.25">
      <c r="A3475" t="s">
        <v>9989</v>
      </c>
      <c r="B3475" t="s">
        <v>9989</v>
      </c>
      <c r="C3475" t="s">
        <v>34</v>
      </c>
      <c r="D3475">
        <v>1</v>
      </c>
      <c r="E3475">
        <v>83</v>
      </c>
      <c r="F3475">
        <v>83</v>
      </c>
      <c r="G3475" t="s">
        <v>9990</v>
      </c>
      <c r="H3475" t="s">
        <v>22</v>
      </c>
    </row>
    <row r="3476" spans="1:8" x14ac:dyDescent="0.25">
      <c r="A3476" t="s">
        <v>9989</v>
      </c>
      <c r="B3476" t="s">
        <v>9989</v>
      </c>
      <c r="C3476" t="s">
        <v>26</v>
      </c>
      <c r="D3476">
        <v>1</v>
      </c>
      <c r="E3476">
        <v>35</v>
      </c>
      <c r="F3476">
        <v>35</v>
      </c>
      <c r="G3476" t="s">
        <v>9990</v>
      </c>
      <c r="H3476" t="s">
        <v>22</v>
      </c>
    </row>
    <row r="3477" spans="1:8" x14ac:dyDescent="0.25">
      <c r="A3477" t="s">
        <v>9991</v>
      </c>
      <c r="B3477" t="s">
        <v>9992</v>
      </c>
      <c r="C3477" t="s">
        <v>26</v>
      </c>
      <c r="D3477">
        <v>1</v>
      </c>
      <c r="E3477">
        <v>28.05</v>
      </c>
      <c r="F3477">
        <v>28.05</v>
      </c>
      <c r="G3477" t="s">
        <v>9993</v>
      </c>
      <c r="H3477" t="s">
        <v>22</v>
      </c>
    </row>
    <row r="3478" spans="1:8" x14ac:dyDescent="0.25">
      <c r="A3478" t="s">
        <v>9994</v>
      </c>
      <c r="B3478" t="s">
        <v>9994</v>
      </c>
      <c r="C3478" t="s">
        <v>377</v>
      </c>
      <c r="D3478">
        <v>1</v>
      </c>
      <c r="E3478">
        <v>11</v>
      </c>
      <c r="F3478">
        <v>11</v>
      </c>
      <c r="G3478" t="s">
        <v>9995</v>
      </c>
      <c r="H3478" t="s">
        <v>22</v>
      </c>
    </row>
    <row r="3479" spans="1:8" x14ac:dyDescent="0.25">
      <c r="A3479" t="s">
        <v>9994</v>
      </c>
      <c r="B3479" t="s">
        <v>9994</v>
      </c>
      <c r="C3479" t="s">
        <v>34</v>
      </c>
      <c r="D3479">
        <v>1</v>
      </c>
      <c r="E3479">
        <v>60</v>
      </c>
      <c r="F3479">
        <v>60</v>
      </c>
      <c r="G3479" t="s">
        <v>9995</v>
      </c>
      <c r="H3479" t="s">
        <v>22</v>
      </c>
    </row>
    <row r="3480" spans="1:8" x14ac:dyDescent="0.25">
      <c r="A3480" t="s">
        <v>9994</v>
      </c>
      <c r="B3480" t="s">
        <v>9994</v>
      </c>
      <c r="C3480" t="s">
        <v>26</v>
      </c>
      <c r="D3480">
        <v>1</v>
      </c>
      <c r="E3480">
        <v>34</v>
      </c>
      <c r="F3480">
        <v>34</v>
      </c>
      <c r="G3480" t="s">
        <v>9995</v>
      </c>
      <c r="H3480" t="s">
        <v>22</v>
      </c>
    </row>
    <row r="3481" spans="1:8" x14ac:dyDescent="0.25">
      <c r="A3481" t="s">
        <v>9996</v>
      </c>
      <c r="B3481" t="s">
        <v>9996</v>
      </c>
      <c r="C3481" t="s">
        <v>377</v>
      </c>
      <c r="D3481">
        <v>1</v>
      </c>
      <c r="E3481">
        <v>80.819999999999993</v>
      </c>
      <c r="F3481">
        <v>80.819999999999993</v>
      </c>
      <c r="G3481" t="s">
        <v>9997</v>
      </c>
      <c r="H3481" t="s">
        <v>22</v>
      </c>
    </row>
    <row r="3482" spans="1:8" x14ac:dyDescent="0.25">
      <c r="A3482" t="s">
        <v>9996</v>
      </c>
      <c r="B3482" t="s">
        <v>9996</v>
      </c>
      <c r="C3482" t="s">
        <v>34</v>
      </c>
      <c r="D3482">
        <v>1</v>
      </c>
      <c r="E3482">
        <v>3</v>
      </c>
      <c r="F3482">
        <v>3</v>
      </c>
      <c r="G3482" t="s">
        <v>9997</v>
      </c>
      <c r="H3482" t="s">
        <v>22</v>
      </c>
    </row>
    <row r="3483" spans="1:8" x14ac:dyDescent="0.25">
      <c r="A3483" t="s">
        <v>9996</v>
      </c>
      <c r="B3483" t="s">
        <v>9996</v>
      </c>
      <c r="C3483" t="s">
        <v>26</v>
      </c>
      <c r="D3483">
        <v>1</v>
      </c>
      <c r="E3483">
        <v>48</v>
      </c>
      <c r="F3483">
        <v>48</v>
      </c>
      <c r="G3483" t="s">
        <v>9997</v>
      </c>
      <c r="H3483" t="s">
        <v>22</v>
      </c>
    </row>
    <row r="3484" spans="1:8" x14ac:dyDescent="0.25">
      <c r="A3484" t="s">
        <v>9996</v>
      </c>
      <c r="B3484" t="s">
        <v>9996</v>
      </c>
      <c r="C3484" t="s">
        <v>315</v>
      </c>
      <c r="D3484">
        <v>1</v>
      </c>
      <c r="E3484">
        <v>50.75</v>
      </c>
      <c r="F3484">
        <v>50.75</v>
      </c>
      <c r="G3484" t="s">
        <v>9997</v>
      </c>
      <c r="H3484" t="s">
        <v>22</v>
      </c>
    </row>
    <row r="3485" spans="1:8" x14ac:dyDescent="0.25">
      <c r="A3485" t="s">
        <v>9998</v>
      </c>
      <c r="B3485" t="s">
        <v>9999</v>
      </c>
      <c r="C3485" t="s">
        <v>26</v>
      </c>
      <c r="D3485">
        <v>1</v>
      </c>
      <c r="E3485">
        <v>28.05</v>
      </c>
      <c r="F3485">
        <v>28.05</v>
      </c>
      <c r="G3485" t="s">
        <v>10000</v>
      </c>
      <c r="H3485" t="s">
        <v>22</v>
      </c>
    </row>
    <row r="3486" spans="1:8" x14ac:dyDescent="0.25">
      <c r="A3486" t="s">
        <v>10001</v>
      </c>
      <c r="B3486" t="s">
        <v>10001</v>
      </c>
      <c r="C3486" t="s">
        <v>34</v>
      </c>
      <c r="D3486">
        <v>2</v>
      </c>
      <c r="E3486">
        <v>257.47000000000003</v>
      </c>
      <c r="F3486">
        <v>136.27500000000001</v>
      </c>
      <c r="G3486" t="s">
        <v>10002</v>
      </c>
      <c r="H3486" t="s">
        <v>26</v>
      </c>
    </row>
    <row r="3487" spans="1:8" x14ac:dyDescent="0.25">
      <c r="A3487" t="s">
        <v>10003</v>
      </c>
      <c r="B3487" t="s">
        <v>10003</v>
      </c>
      <c r="C3487" t="s">
        <v>34</v>
      </c>
      <c r="D3487">
        <v>1</v>
      </c>
      <c r="E3487">
        <v>198.85</v>
      </c>
      <c r="F3487">
        <v>198.85</v>
      </c>
      <c r="G3487" t="s">
        <v>10004</v>
      </c>
      <c r="H3487" t="s">
        <v>26</v>
      </c>
    </row>
    <row r="3488" spans="1:8" x14ac:dyDescent="0.25">
      <c r="A3488" t="s">
        <v>10005</v>
      </c>
      <c r="B3488" t="s">
        <v>10005</v>
      </c>
      <c r="C3488" t="s">
        <v>34</v>
      </c>
      <c r="D3488">
        <v>1</v>
      </c>
      <c r="E3488">
        <v>204.12</v>
      </c>
      <c r="F3488">
        <v>204.12</v>
      </c>
      <c r="G3488" t="s">
        <v>10006</v>
      </c>
      <c r="H3488" t="s">
        <v>26</v>
      </c>
    </row>
    <row r="3489" spans="1:8" x14ac:dyDescent="0.25">
      <c r="A3489" t="s">
        <v>10005</v>
      </c>
      <c r="B3489" t="s">
        <v>10005</v>
      </c>
      <c r="C3489" t="s">
        <v>26</v>
      </c>
      <c r="D3489">
        <v>1</v>
      </c>
      <c r="E3489">
        <v>50.17</v>
      </c>
      <c r="F3489">
        <v>50.17</v>
      </c>
      <c r="G3489" t="s">
        <v>10006</v>
      </c>
      <c r="H3489" t="s">
        <v>26</v>
      </c>
    </row>
    <row r="3490" spans="1:8" x14ac:dyDescent="0.25">
      <c r="A3490" t="s">
        <v>1206</v>
      </c>
      <c r="B3490" t="s">
        <v>1206</v>
      </c>
      <c r="C3490" t="s">
        <v>34</v>
      </c>
      <c r="D3490">
        <v>1</v>
      </c>
      <c r="E3490">
        <v>194.37</v>
      </c>
      <c r="F3490">
        <v>194.37</v>
      </c>
      <c r="G3490" t="s">
        <v>10007</v>
      </c>
      <c r="H3490" t="s">
        <v>26</v>
      </c>
    </row>
    <row r="3491" spans="1:8" x14ac:dyDescent="0.25">
      <c r="A3491" t="s">
        <v>10008</v>
      </c>
      <c r="B3491" t="s">
        <v>10008</v>
      </c>
      <c r="C3491" t="s">
        <v>34</v>
      </c>
      <c r="D3491">
        <v>1</v>
      </c>
      <c r="E3491">
        <v>210.22</v>
      </c>
      <c r="F3491">
        <v>210.22</v>
      </c>
      <c r="G3491" t="s">
        <v>10009</v>
      </c>
      <c r="H3491" t="s">
        <v>26</v>
      </c>
    </row>
    <row r="3492" spans="1:8" x14ac:dyDescent="0.25">
      <c r="A3492" t="s">
        <v>10008</v>
      </c>
      <c r="B3492" t="s">
        <v>10008</v>
      </c>
      <c r="C3492" t="s">
        <v>26</v>
      </c>
      <c r="D3492">
        <v>1</v>
      </c>
      <c r="E3492">
        <v>110</v>
      </c>
      <c r="F3492">
        <v>110</v>
      </c>
      <c r="G3492" t="s">
        <v>10009</v>
      </c>
      <c r="H3492" t="s">
        <v>26</v>
      </c>
    </row>
    <row r="3493" spans="1:8" x14ac:dyDescent="0.25">
      <c r="A3493" t="s">
        <v>10010</v>
      </c>
      <c r="B3493" t="s">
        <v>10010</v>
      </c>
      <c r="C3493" t="s">
        <v>34</v>
      </c>
      <c r="D3493">
        <v>1</v>
      </c>
      <c r="E3493">
        <v>210.22</v>
      </c>
      <c r="F3493">
        <v>210.22</v>
      </c>
      <c r="G3493" t="s">
        <v>10011</v>
      </c>
      <c r="H3493" t="s">
        <v>26</v>
      </c>
    </row>
    <row r="3494" spans="1:8" x14ac:dyDescent="0.25">
      <c r="A3494" t="s">
        <v>10012</v>
      </c>
      <c r="B3494" t="s">
        <v>10012</v>
      </c>
      <c r="C3494" t="s">
        <v>377</v>
      </c>
      <c r="D3494">
        <v>1</v>
      </c>
      <c r="E3494">
        <v>74.5</v>
      </c>
      <c r="F3494">
        <v>74.5</v>
      </c>
      <c r="G3494" t="s">
        <v>10013</v>
      </c>
      <c r="H3494" t="s">
        <v>26</v>
      </c>
    </row>
    <row r="3495" spans="1:8" x14ac:dyDescent="0.25">
      <c r="A3495" t="s">
        <v>10012</v>
      </c>
      <c r="B3495" t="s">
        <v>10012</v>
      </c>
      <c r="C3495" t="s">
        <v>26</v>
      </c>
      <c r="D3495">
        <v>1</v>
      </c>
      <c r="E3495">
        <v>74.5</v>
      </c>
      <c r="F3495">
        <v>74.5</v>
      </c>
      <c r="G3495" t="s">
        <v>10013</v>
      </c>
      <c r="H3495" t="s">
        <v>26</v>
      </c>
    </row>
    <row r="3496" spans="1:8" x14ac:dyDescent="0.25">
      <c r="A3496" t="s">
        <v>10014</v>
      </c>
      <c r="B3496" t="s">
        <v>10015</v>
      </c>
      <c r="C3496" t="s">
        <v>377</v>
      </c>
      <c r="D3496">
        <v>1</v>
      </c>
      <c r="E3496">
        <v>69.75</v>
      </c>
      <c r="F3496">
        <v>69.75</v>
      </c>
      <c r="G3496" t="s">
        <v>10016</v>
      </c>
      <c r="H3496" t="s">
        <v>22</v>
      </c>
    </row>
    <row r="3497" spans="1:8" x14ac:dyDescent="0.25">
      <c r="A3497" t="s">
        <v>10014</v>
      </c>
      <c r="B3497" t="s">
        <v>10015</v>
      </c>
      <c r="C3497" t="s">
        <v>391</v>
      </c>
      <c r="D3497">
        <v>1</v>
      </c>
      <c r="E3497">
        <v>85.875</v>
      </c>
      <c r="F3497">
        <v>85.875</v>
      </c>
      <c r="G3497" t="s">
        <v>10016</v>
      </c>
      <c r="H3497" t="s">
        <v>22</v>
      </c>
    </row>
    <row r="3498" spans="1:8" x14ac:dyDescent="0.25">
      <c r="A3498" t="s">
        <v>10014</v>
      </c>
      <c r="B3498" t="s">
        <v>10015</v>
      </c>
      <c r="C3498" t="s">
        <v>34</v>
      </c>
      <c r="D3498">
        <v>1</v>
      </c>
      <c r="E3498">
        <v>66</v>
      </c>
      <c r="F3498">
        <v>66</v>
      </c>
      <c r="G3498" t="s">
        <v>10016</v>
      </c>
      <c r="H3498" t="s">
        <v>22</v>
      </c>
    </row>
    <row r="3499" spans="1:8" x14ac:dyDescent="0.25">
      <c r="A3499" t="s">
        <v>10014</v>
      </c>
      <c r="B3499" t="s">
        <v>10015</v>
      </c>
      <c r="C3499" t="s">
        <v>26</v>
      </c>
      <c r="D3499">
        <v>1</v>
      </c>
      <c r="E3499">
        <v>56.6</v>
      </c>
      <c r="F3499">
        <v>56.6</v>
      </c>
      <c r="G3499" t="s">
        <v>10016</v>
      </c>
      <c r="H3499" t="s">
        <v>22</v>
      </c>
    </row>
    <row r="3500" spans="1:8" x14ac:dyDescent="0.25">
      <c r="A3500" t="s">
        <v>10017</v>
      </c>
      <c r="B3500" t="s">
        <v>10017</v>
      </c>
      <c r="C3500" t="s">
        <v>34</v>
      </c>
      <c r="D3500">
        <v>1</v>
      </c>
      <c r="E3500">
        <v>25.25</v>
      </c>
      <c r="F3500">
        <v>25.25</v>
      </c>
      <c r="G3500" t="s">
        <v>10018</v>
      </c>
      <c r="H3500" t="s">
        <v>22</v>
      </c>
    </row>
    <row r="3501" spans="1:8" x14ac:dyDescent="0.25">
      <c r="A3501" t="s">
        <v>10017</v>
      </c>
      <c r="B3501" t="s">
        <v>10017</v>
      </c>
      <c r="C3501" t="s">
        <v>26</v>
      </c>
      <c r="D3501">
        <v>1</v>
      </c>
      <c r="E3501">
        <v>8</v>
      </c>
      <c r="F3501">
        <v>8</v>
      </c>
      <c r="G3501" t="s">
        <v>10018</v>
      </c>
      <c r="H3501" t="s">
        <v>22</v>
      </c>
    </row>
    <row r="3502" spans="1:8" x14ac:dyDescent="0.25">
      <c r="A3502" t="s">
        <v>10019</v>
      </c>
      <c r="B3502" t="s">
        <v>10019</v>
      </c>
      <c r="C3502" t="s">
        <v>26</v>
      </c>
      <c r="D3502">
        <v>1</v>
      </c>
      <c r="E3502">
        <v>7</v>
      </c>
      <c r="F3502">
        <v>7</v>
      </c>
      <c r="G3502" t="s">
        <v>10020</v>
      </c>
      <c r="H3502" t="s">
        <v>22</v>
      </c>
    </row>
    <row r="3503" spans="1:8" x14ac:dyDescent="0.25">
      <c r="A3503" t="s">
        <v>10021</v>
      </c>
      <c r="B3503" t="s">
        <v>10022</v>
      </c>
      <c r="C3503" t="s">
        <v>377</v>
      </c>
      <c r="D3503">
        <v>1</v>
      </c>
      <c r="E3503">
        <v>21.5</v>
      </c>
      <c r="F3503">
        <v>21.5</v>
      </c>
      <c r="G3503" t="s">
        <v>10023</v>
      </c>
      <c r="H3503" t="s">
        <v>22</v>
      </c>
    </row>
    <row r="3504" spans="1:8" x14ac:dyDescent="0.25">
      <c r="A3504" t="s">
        <v>10022</v>
      </c>
      <c r="B3504" t="s">
        <v>10022</v>
      </c>
      <c r="C3504" t="s">
        <v>26</v>
      </c>
      <c r="D3504">
        <v>1</v>
      </c>
      <c r="E3504">
        <v>69.930000000000007</v>
      </c>
      <c r="F3504">
        <v>69.930000000000007</v>
      </c>
      <c r="G3504" t="s">
        <v>10023</v>
      </c>
      <c r="H3504" t="s">
        <v>22</v>
      </c>
    </row>
    <row r="3505" spans="1:8" x14ac:dyDescent="0.25">
      <c r="A3505" t="s">
        <v>10024</v>
      </c>
      <c r="B3505" t="s">
        <v>10024</v>
      </c>
      <c r="C3505" t="s">
        <v>26</v>
      </c>
      <c r="D3505">
        <v>1</v>
      </c>
      <c r="E3505">
        <v>69.555000000000007</v>
      </c>
      <c r="F3505">
        <v>69.510000000000005</v>
      </c>
      <c r="G3505" t="s">
        <v>10025</v>
      </c>
      <c r="H3505" t="s">
        <v>22</v>
      </c>
    </row>
    <row r="3506" spans="1:8" x14ac:dyDescent="0.25">
      <c r="A3506" t="s">
        <v>10026</v>
      </c>
      <c r="B3506" t="s">
        <v>10027</v>
      </c>
      <c r="C3506" t="s">
        <v>26</v>
      </c>
      <c r="D3506">
        <v>1</v>
      </c>
      <c r="E3506">
        <v>39.5</v>
      </c>
      <c r="F3506">
        <v>39.5</v>
      </c>
      <c r="G3506" t="s">
        <v>10025</v>
      </c>
      <c r="H3506" t="s">
        <v>22</v>
      </c>
    </row>
    <row r="3507" spans="1:8" x14ac:dyDescent="0.25">
      <c r="A3507" t="s">
        <v>10028</v>
      </c>
      <c r="B3507" t="s">
        <v>10028</v>
      </c>
      <c r="C3507" t="s">
        <v>34</v>
      </c>
      <c r="D3507">
        <v>1</v>
      </c>
      <c r="E3507">
        <v>8.24</v>
      </c>
      <c r="F3507">
        <v>8.24</v>
      </c>
      <c r="G3507" t="s">
        <v>10029</v>
      </c>
      <c r="H3507" t="s">
        <v>22</v>
      </c>
    </row>
    <row r="3508" spans="1:8" x14ac:dyDescent="0.25">
      <c r="A3508" t="s">
        <v>10028</v>
      </c>
      <c r="B3508" t="s">
        <v>10028</v>
      </c>
      <c r="C3508" t="s">
        <v>26</v>
      </c>
      <c r="D3508">
        <v>1</v>
      </c>
      <c r="E3508">
        <v>69.86</v>
      </c>
      <c r="F3508">
        <v>69.86</v>
      </c>
      <c r="G3508" t="s">
        <v>10029</v>
      </c>
      <c r="H3508" t="s">
        <v>22</v>
      </c>
    </row>
    <row r="3509" spans="1:8" x14ac:dyDescent="0.25">
      <c r="A3509" t="s">
        <v>10030</v>
      </c>
      <c r="B3509" t="s">
        <v>10030</v>
      </c>
      <c r="C3509" t="s">
        <v>377</v>
      </c>
      <c r="D3509">
        <v>1</v>
      </c>
      <c r="E3509">
        <v>65.83</v>
      </c>
      <c r="F3509">
        <v>65.83</v>
      </c>
      <c r="G3509" t="s">
        <v>10031</v>
      </c>
      <c r="H3509" t="s">
        <v>22</v>
      </c>
    </row>
    <row r="3510" spans="1:8" x14ac:dyDescent="0.25">
      <c r="A3510" t="s">
        <v>10030</v>
      </c>
      <c r="B3510" t="s">
        <v>10030</v>
      </c>
      <c r="C3510" t="s">
        <v>34</v>
      </c>
      <c r="D3510">
        <v>1</v>
      </c>
      <c r="E3510">
        <v>44.11</v>
      </c>
      <c r="F3510">
        <v>42.75</v>
      </c>
      <c r="G3510" t="s">
        <v>10031</v>
      </c>
      <c r="H3510" t="s">
        <v>22</v>
      </c>
    </row>
    <row r="3511" spans="1:8" x14ac:dyDescent="0.25">
      <c r="A3511" t="s">
        <v>10030</v>
      </c>
      <c r="B3511" t="s">
        <v>10030</v>
      </c>
      <c r="C3511" t="s">
        <v>26</v>
      </c>
      <c r="D3511">
        <v>1</v>
      </c>
      <c r="E3511">
        <v>80</v>
      </c>
      <c r="F3511">
        <v>80</v>
      </c>
      <c r="G3511" t="s">
        <v>10031</v>
      </c>
      <c r="H3511" t="s">
        <v>22</v>
      </c>
    </row>
    <row r="3512" spans="1:8" x14ac:dyDescent="0.25">
      <c r="A3512" t="s">
        <v>10032</v>
      </c>
      <c r="B3512" t="s">
        <v>10032</v>
      </c>
      <c r="C3512" t="s">
        <v>377</v>
      </c>
      <c r="D3512">
        <v>1</v>
      </c>
      <c r="E3512">
        <v>9.4600000000000009</v>
      </c>
      <c r="F3512">
        <v>9.4600000000000009</v>
      </c>
      <c r="G3512" t="s">
        <v>10033</v>
      </c>
      <c r="H3512" t="s">
        <v>22</v>
      </c>
    </row>
    <row r="3513" spans="1:8" x14ac:dyDescent="0.25">
      <c r="A3513" t="s">
        <v>10032</v>
      </c>
      <c r="B3513" t="s">
        <v>10032</v>
      </c>
      <c r="C3513" t="s">
        <v>34</v>
      </c>
      <c r="D3513">
        <v>1</v>
      </c>
      <c r="E3513">
        <v>0</v>
      </c>
      <c r="F3513">
        <v>0</v>
      </c>
      <c r="G3513" t="s">
        <v>10033</v>
      </c>
      <c r="H3513" t="s">
        <v>22</v>
      </c>
    </row>
    <row r="3514" spans="1:8" x14ac:dyDescent="0.25">
      <c r="A3514" t="s">
        <v>10032</v>
      </c>
      <c r="B3514" t="s">
        <v>10032</v>
      </c>
      <c r="C3514" t="s">
        <v>26</v>
      </c>
      <c r="D3514">
        <v>1</v>
      </c>
      <c r="E3514">
        <v>47.75</v>
      </c>
      <c r="F3514">
        <v>47.75</v>
      </c>
      <c r="G3514" t="s">
        <v>10033</v>
      </c>
      <c r="H3514" t="s">
        <v>22</v>
      </c>
    </row>
    <row r="3515" spans="1:8" x14ac:dyDescent="0.25">
      <c r="A3515" t="s">
        <v>10034</v>
      </c>
      <c r="B3515" t="s">
        <v>10034</v>
      </c>
      <c r="C3515" t="s">
        <v>377</v>
      </c>
      <c r="D3515">
        <v>1</v>
      </c>
      <c r="E3515">
        <v>88</v>
      </c>
      <c r="F3515">
        <v>88</v>
      </c>
      <c r="G3515" t="s">
        <v>10035</v>
      </c>
      <c r="H3515" t="s">
        <v>22</v>
      </c>
    </row>
    <row r="3516" spans="1:8" x14ac:dyDescent="0.25">
      <c r="A3516" t="s">
        <v>10034</v>
      </c>
      <c r="B3516" t="s">
        <v>10034</v>
      </c>
      <c r="C3516" t="s">
        <v>380</v>
      </c>
      <c r="D3516">
        <v>1</v>
      </c>
      <c r="E3516">
        <v>88</v>
      </c>
      <c r="F3516">
        <v>88</v>
      </c>
      <c r="G3516" t="s">
        <v>10035</v>
      </c>
      <c r="H3516" t="s">
        <v>22</v>
      </c>
    </row>
    <row r="3517" spans="1:8" x14ac:dyDescent="0.25">
      <c r="A3517" t="s">
        <v>10034</v>
      </c>
      <c r="B3517" t="s">
        <v>10034</v>
      </c>
      <c r="C3517" t="s">
        <v>26</v>
      </c>
      <c r="D3517">
        <v>1</v>
      </c>
      <c r="E3517">
        <v>25.66</v>
      </c>
      <c r="F3517">
        <v>25.66</v>
      </c>
      <c r="G3517" t="s">
        <v>10035</v>
      </c>
      <c r="H3517" t="s">
        <v>22</v>
      </c>
    </row>
    <row r="3518" spans="1:8" x14ac:dyDescent="0.25">
      <c r="A3518" t="s">
        <v>10036</v>
      </c>
      <c r="B3518" t="s">
        <v>1208</v>
      </c>
      <c r="C3518" t="s">
        <v>34</v>
      </c>
      <c r="D3518">
        <v>1</v>
      </c>
      <c r="E3518">
        <v>0</v>
      </c>
      <c r="F3518">
        <v>0</v>
      </c>
      <c r="G3518" t="s">
        <v>1209</v>
      </c>
      <c r="H3518" t="s">
        <v>26</v>
      </c>
    </row>
    <row r="3519" spans="1:8" x14ac:dyDescent="0.25">
      <c r="A3519" t="s">
        <v>10037</v>
      </c>
      <c r="B3519" t="s">
        <v>10038</v>
      </c>
      <c r="C3519" t="s">
        <v>34</v>
      </c>
      <c r="D3519">
        <v>1</v>
      </c>
      <c r="E3519">
        <v>0</v>
      </c>
      <c r="F3519">
        <v>0</v>
      </c>
      <c r="G3519" t="s">
        <v>10039</v>
      </c>
      <c r="H3519" t="s">
        <v>26</v>
      </c>
    </row>
    <row r="3520" spans="1:8" x14ac:dyDescent="0.25">
      <c r="A3520" t="s">
        <v>10040</v>
      </c>
      <c r="B3520" t="s">
        <v>10038</v>
      </c>
      <c r="C3520" t="s">
        <v>26</v>
      </c>
      <c r="D3520">
        <v>1</v>
      </c>
      <c r="E3520">
        <v>6.24</v>
      </c>
      <c r="F3520">
        <v>6.24</v>
      </c>
      <c r="G3520" t="s">
        <v>10039</v>
      </c>
      <c r="H3520" t="s">
        <v>26</v>
      </c>
    </row>
    <row r="3521" spans="1:8" x14ac:dyDescent="0.25">
      <c r="A3521" t="s">
        <v>10041</v>
      </c>
      <c r="B3521" t="s">
        <v>10042</v>
      </c>
      <c r="C3521" t="s">
        <v>34</v>
      </c>
      <c r="D3521">
        <v>1</v>
      </c>
      <c r="E3521">
        <v>105</v>
      </c>
      <c r="F3521">
        <v>105</v>
      </c>
      <c r="G3521" t="s">
        <v>10043</v>
      </c>
      <c r="H3521" t="s">
        <v>26</v>
      </c>
    </row>
    <row r="3522" spans="1:8" x14ac:dyDescent="0.25">
      <c r="A3522" t="s">
        <v>10044</v>
      </c>
      <c r="B3522" t="s">
        <v>10044</v>
      </c>
      <c r="C3522" t="s">
        <v>377</v>
      </c>
      <c r="D3522">
        <v>1</v>
      </c>
      <c r="E3522">
        <v>70</v>
      </c>
      <c r="F3522">
        <v>70</v>
      </c>
      <c r="G3522" t="s">
        <v>1199</v>
      </c>
      <c r="H3522" t="s">
        <v>22</v>
      </c>
    </row>
    <row r="3523" spans="1:8" x14ac:dyDescent="0.25">
      <c r="A3523" t="s">
        <v>10044</v>
      </c>
      <c r="B3523" t="s">
        <v>10044</v>
      </c>
      <c r="C3523" t="s">
        <v>34</v>
      </c>
      <c r="D3523">
        <v>1</v>
      </c>
      <c r="E3523">
        <v>75</v>
      </c>
      <c r="F3523">
        <v>75</v>
      </c>
      <c r="G3523" t="s">
        <v>1199</v>
      </c>
      <c r="H3523" t="s">
        <v>22</v>
      </c>
    </row>
    <row r="3524" spans="1:8" x14ac:dyDescent="0.25">
      <c r="A3524" t="s">
        <v>10044</v>
      </c>
      <c r="B3524" t="s">
        <v>10044</v>
      </c>
      <c r="C3524" t="s">
        <v>26</v>
      </c>
      <c r="D3524">
        <v>1</v>
      </c>
      <c r="E3524">
        <v>5</v>
      </c>
      <c r="F3524">
        <v>5</v>
      </c>
      <c r="G3524" t="s">
        <v>1199</v>
      </c>
      <c r="H3524" t="s">
        <v>22</v>
      </c>
    </row>
    <row r="3525" spans="1:8" x14ac:dyDescent="0.25">
      <c r="A3525" t="s">
        <v>10045</v>
      </c>
      <c r="B3525" t="s">
        <v>1210</v>
      </c>
      <c r="C3525" t="s">
        <v>34</v>
      </c>
      <c r="D3525">
        <v>1</v>
      </c>
      <c r="E3525">
        <v>0</v>
      </c>
      <c r="F3525">
        <v>0</v>
      </c>
      <c r="G3525" t="s">
        <v>1211</v>
      </c>
      <c r="H3525" t="s">
        <v>26</v>
      </c>
    </row>
    <row r="3526" spans="1:8" x14ac:dyDescent="0.25">
      <c r="A3526" t="s">
        <v>10046</v>
      </c>
      <c r="B3526" t="s">
        <v>10046</v>
      </c>
      <c r="C3526" t="s">
        <v>377</v>
      </c>
      <c r="D3526">
        <v>1</v>
      </c>
      <c r="E3526">
        <v>31.8</v>
      </c>
      <c r="F3526">
        <v>31.8</v>
      </c>
      <c r="G3526" t="s">
        <v>1201</v>
      </c>
      <c r="H3526" t="s">
        <v>22</v>
      </c>
    </row>
    <row r="3527" spans="1:8" x14ac:dyDescent="0.25">
      <c r="A3527" t="s">
        <v>10046</v>
      </c>
      <c r="B3527" t="s">
        <v>10046</v>
      </c>
      <c r="C3527" t="s">
        <v>34</v>
      </c>
      <c r="D3527">
        <v>1</v>
      </c>
      <c r="E3527">
        <v>51</v>
      </c>
      <c r="F3527">
        <v>51</v>
      </c>
      <c r="G3527" t="s">
        <v>1201</v>
      </c>
      <c r="H3527" t="s">
        <v>22</v>
      </c>
    </row>
    <row r="3528" spans="1:8" x14ac:dyDescent="0.25">
      <c r="A3528" t="s">
        <v>10046</v>
      </c>
      <c r="B3528" t="s">
        <v>10046</v>
      </c>
      <c r="C3528" t="s">
        <v>26</v>
      </c>
      <c r="D3528">
        <v>1</v>
      </c>
      <c r="E3528">
        <v>10.57</v>
      </c>
      <c r="F3528">
        <v>10.57</v>
      </c>
      <c r="G3528" t="s">
        <v>1201</v>
      </c>
      <c r="H3528" t="s">
        <v>22</v>
      </c>
    </row>
    <row r="3529" spans="1:8" x14ac:dyDescent="0.25">
      <c r="A3529" t="s">
        <v>10047</v>
      </c>
      <c r="B3529" t="s">
        <v>10048</v>
      </c>
      <c r="C3529" t="s">
        <v>34</v>
      </c>
      <c r="D3529">
        <v>1</v>
      </c>
      <c r="E3529">
        <v>0</v>
      </c>
      <c r="F3529">
        <v>0</v>
      </c>
      <c r="G3529" t="s">
        <v>10049</v>
      </c>
      <c r="H3529" t="s">
        <v>26</v>
      </c>
    </row>
    <row r="3530" spans="1:8" x14ac:dyDescent="0.25">
      <c r="A3530" t="s">
        <v>10047</v>
      </c>
      <c r="B3530" t="s">
        <v>10048</v>
      </c>
      <c r="C3530" t="s">
        <v>3622</v>
      </c>
      <c r="D3530">
        <v>1</v>
      </c>
      <c r="E3530">
        <v>0</v>
      </c>
      <c r="F3530">
        <v>0</v>
      </c>
      <c r="G3530" t="s">
        <v>10049</v>
      </c>
      <c r="H3530" t="s">
        <v>26</v>
      </c>
    </row>
    <row r="3531" spans="1:8" x14ac:dyDescent="0.25">
      <c r="A3531" t="s">
        <v>10050</v>
      </c>
      <c r="B3531" t="s">
        <v>10048</v>
      </c>
      <c r="C3531" t="s">
        <v>26</v>
      </c>
      <c r="D3531">
        <v>1</v>
      </c>
      <c r="E3531">
        <v>0</v>
      </c>
      <c r="F3531">
        <v>0</v>
      </c>
      <c r="G3531" t="s">
        <v>10049</v>
      </c>
      <c r="H3531" t="s">
        <v>26</v>
      </c>
    </row>
    <row r="3532" spans="1:8" x14ac:dyDescent="0.25">
      <c r="A3532" t="s">
        <v>1212</v>
      </c>
      <c r="B3532" t="s">
        <v>1212</v>
      </c>
      <c r="C3532" t="s">
        <v>377</v>
      </c>
      <c r="D3532">
        <v>2</v>
      </c>
      <c r="E3532">
        <v>7.75</v>
      </c>
      <c r="F3532">
        <v>3.875</v>
      </c>
      <c r="G3532" t="s">
        <v>1199</v>
      </c>
      <c r="H3532" t="s">
        <v>22</v>
      </c>
    </row>
    <row r="3533" spans="1:8" x14ac:dyDescent="0.25">
      <c r="A3533" t="s">
        <v>1212</v>
      </c>
      <c r="B3533" t="s">
        <v>1212</v>
      </c>
      <c r="C3533" t="s">
        <v>34</v>
      </c>
      <c r="D3533">
        <v>1</v>
      </c>
      <c r="E3533">
        <v>49.21</v>
      </c>
      <c r="F3533">
        <v>49.21</v>
      </c>
      <c r="G3533" t="s">
        <v>1199</v>
      </c>
      <c r="H3533" t="s">
        <v>22</v>
      </c>
    </row>
    <row r="3534" spans="1:8" x14ac:dyDescent="0.25">
      <c r="A3534" t="s">
        <v>1212</v>
      </c>
      <c r="B3534" t="s">
        <v>1212</v>
      </c>
      <c r="C3534" t="s">
        <v>26</v>
      </c>
      <c r="D3534">
        <v>1</v>
      </c>
      <c r="E3534">
        <v>209</v>
      </c>
      <c r="F3534">
        <v>209</v>
      </c>
      <c r="G3534" t="s">
        <v>1199</v>
      </c>
      <c r="H3534" t="s">
        <v>22</v>
      </c>
    </row>
    <row r="3535" spans="1:8" x14ac:dyDescent="0.25">
      <c r="A3535" t="s">
        <v>10051</v>
      </c>
      <c r="B3535" t="s">
        <v>10052</v>
      </c>
      <c r="C3535" t="s">
        <v>34</v>
      </c>
      <c r="D3535">
        <v>1</v>
      </c>
      <c r="E3535">
        <v>93.96</v>
      </c>
      <c r="F3535">
        <v>93.96</v>
      </c>
      <c r="G3535" t="s">
        <v>1199</v>
      </c>
      <c r="H3535" t="s">
        <v>22</v>
      </c>
    </row>
    <row r="3536" spans="1:8" x14ac:dyDescent="0.25">
      <c r="A3536" t="s">
        <v>10053</v>
      </c>
      <c r="B3536" t="s">
        <v>1213</v>
      </c>
      <c r="C3536" t="s">
        <v>377</v>
      </c>
      <c r="D3536">
        <v>2</v>
      </c>
      <c r="E3536">
        <v>7.75</v>
      </c>
      <c r="F3536">
        <v>3.875</v>
      </c>
      <c r="G3536" t="s">
        <v>1214</v>
      </c>
      <c r="H3536" t="s">
        <v>22</v>
      </c>
    </row>
    <row r="3537" spans="1:8" x14ac:dyDescent="0.25">
      <c r="A3537" t="s">
        <v>10053</v>
      </c>
      <c r="B3537" t="s">
        <v>1213</v>
      </c>
      <c r="C3537" t="s">
        <v>34</v>
      </c>
      <c r="D3537">
        <v>1</v>
      </c>
      <c r="E3537">
        <v>263.63</v>
      </c>
      <c r="F3537">
        <v>263.60000000000002</v>
      </c>
      <c r="G3537" t="s">
        <v>1214</v>
      </c>
      <c r="H3537" t="s">
        <v>22</v>
      </c>
    </row>
    <row r="3538" spans="1:8" x14ac:dyDescent="0.25">
      <c r="A3538" t="s">
        <v>10053</v>
      </c>
      <c r="B3538" t="s">
        <v>1213</v>
      </c>
      <c r="C3538" t="s">
        <v>26</v>
      </c>
      <c r="D3538">
        <v>1</v>
      </c>
      <c r="E3538">
        <v>5.0999999999999996</v>
      </c>
      <c r="F3538">
        <v>5.0999999999999996</v>
      </c>
      <c r="G3538" t="s">
        <v>1214</v>
      </c>
      <c r="H3538" t="s">
        <v>22</v>
      </c>
    </row>
    <row r="3539" spans="1:8" x14ac:dyDescent="0.25">
      <c r="A3539" t="s">
        <v>10054</v>
      </c>
      <c r="B3539" t="s">
        <v>10054</v>
      </c>
      <c r="C3539" t="s">
        <v>377</v>
      </c>
      <c r="D3539">
        <v>1</v>
      </c>
      <c r="E3539">
        <v>187.95</v>
      </c>
      <c r="F3539">
        <v>187.95</v>
      </c>
      <c r="G3539" t="s">
        <v>10055</v>
      </c>
      <c r="H3539" t="s">
        <v>22</v>
      </c>
    </row>
    <row r="3540" spans="1:8" x14ac:dyDescent="0.25">
      <c r="A3540" t="s">
        <v>10056</v>
      </c>
      <c r="B3540" t="s">
        <v>10054</v>
      </c>
      <c r="C3540" t="s">
        <v>34</v>
      </c>
      <c r="D3540">
        <v>1</v>
      </c>
      <c r="E3540">
        <v>248.95</v>
      </c>
      <c r="F3540">
        <v>248.95</v>
      </c>
      <c r="G3540" t="s">
        <v>10055</v>
      </c>
      <c r="H3540" t="s">
        <v>22</v>
      </c>
    </row>
    <row r="3541" spans="1:8" x14ac:dyDescent="0.25">
      <c r="A3541" t="s">
        <v>10056</v>
      </c>
      <c r="B3541" t="s">
        <v>10054</v>
      </c>
      <c r="C3541" t="s">
        <v>26</v>
      </c>
      <c r="D3541">
        <v>1</v>
      </c>
      <c r="E3541">
        <v>187.95</v>
      </c>
      <c r="F3541">
        <v>187.95</v>
      </c>
      <c r="G3541" t="s">
        <v>10055</v>
      </c>
      <c r="H3541" t="s">
        <v>22</v>
      </c>
    </row>
    <row r="3542" spans="1:8" x14ac:dyDescent="0.25">
      <c r="A3542" t="s">
        <v>10057</v>
      </c>
      <c r="B3542" t="s">
        <v>10057</v>
      </c>
      <c r="C3542" t="s">
        <v>377</v>
      </c>
      <c r="D3542">
        <v>1</v>
      </c>
      <c r="E3542">
        <v>7.38</v>
      </c>
      <c r="F3542">
        <v>7.38</v>
      </c>
      <c r="G3542" t="s">
        <v>10058</v>
      </c>
      <c r="H3542" t="s">
        <v>22</v>
      </c>
    </row>
    <row r="3543" spans="1:8" x14ac:dyDescent="0.25">
      <c r="A3543" t="s">
        <v>10057</v>
      </c>
      <c r="B3543" t="s">
        <v>10057</v>
      </c>
      <c r="C3543" t="s">
        <v>34</v>
      </c>
      <c r="D3543">
        <v>1</v>
      </c>
      <c r="E3543">
        <v>267.37</v>
      </c>
      <c r="F3543">
        <v>267.37</v>
      </c>
      <c r="G3543" t="s">
        <v>10058</v>
      </c>
      <c r="H3543" t="s">
        <v>22</v>
      </c>
    </row>
    <row r="3544" spans="1:8" x14ac:dyDescent="0.25">
      <c r="A3544" t="s">
        <v>10057</v>
      </c>
      <c r="B3544" t="s">
        <v>10057</v>
      </c>
      <c r="C3544" t="s">
        <v>26</v>
      </c>
      <c r="D3544">
        <v>1</v>
      </c>
      <c r="E3544">
        <v>7.38</v>
      </c>
      <c r="F3544">
        <v>7.38</v>
      </c>
      <c r="G3544" t="s">
        <v>10058</v>
      </c>
      <c r="H3544" t="s">
        <v>22</v>
      </c>
    </row>
    <row r="3545" spans="1:8" x14ac:dyDescent="0.25">
      <c r="A3545" t="s">
        <v>10059</v>
      </c>
      <c r="B3545" t="s">
        <v>10059</v>
      </c>
      <c r="C3545" t="s">
        <v>377</v>
      </c>
      <c r="D3545">
        <v>1</v>
      </c>
      <c r="E3545">
        <v>162</v>
      </c>
      <c r="F3545">
        <v>162</v>
      </c>
      <c r="G3545" t="s">
        <v>10058</v>
      </c>
      <c r="H3545" t="s">
        <v>22</v>
      </c>
    </row>
    <row r="3546" spans="1:8" x14ac:dyDescent="0.25">
      <c r="A3546" t="s">
        <v>10059</v>
      </c>
      <c r="B3546" t="s">
        <v>10059</v>
      </c>
      <c r="C3546" t="s">
        <v>34</v>
      </c>
      <c r="D3546">
        <v>1</v>
      </c>
      <c r="E3546">
        <v>263.58</v>
      </c>
      <c r="F3546">
        <v>263.58</v>
      </c>
      <c r="G3546" t="s">
        <v>10058</v>
      </c>
      <c r="H3546" t="s">
        <v>22</v>
      </c>
    </row>
    <row r="3547" spans="1:8" x14ac:dyDescent="0.25">
      <c r="A3547" t="s">
        <v>10059</v>
      </c>
      <c r="B3547" t="s">
        <v>10059</v>
      </c>
      <c r="C3547" t="s">
        <v>26</v>
      </c>
      <c r="D3547">
        <v>1</v>
      </c>
      <c r="E3547">
        <v>90.3</v>
      </c>
      <c r="F3547">
        <v>90.3</v>
      </c>
      <c r="G3547" t="s">
        <v>10058</v>
      </c>
      <c r="H3547" t="s">
        <v>22</v>
      </c>
    </row>
    <row r="3548" spans="1:8" x14ac:dyDescent="0.25">
      <c r="A3548" t="s">
        <v>10060</v>
      </c>
      <c r="B3548" t="s">
        <v>10060</v>
      </c>
      <c r="C3548" t="s">
        <v>377</v>
      </c>
      <c r="D3548">
        <v>1</v>
      </c>
      <c r="E3548">
        <v>6.82</v>
      </c>
      <c r="F3548">
        <v>6.82</v>
      </c>
      <c r="G3548" t="s">
        <v>1203</v>
      </c>
      <c r="H3548" t="s">
        <v>22</v>
      </c>
    </row>
    <row r="3549" spans="1:8" x14ac:dyDescent="0.25">
      <c r="A3549" t="s">
        <v>10060</v>
      </c>
      <c r="B3549" t="s">
        <v>10060</v>
      </c>
      <c r="C3549" t="s">
        <v>34</v>
      </c>
      <c r="D3549">
        <v>1</v>
      </c>
      <c r="E3549">
        <v>269.12</v>
      </c>
      <c r="F3549">
        <v>269.12</v>
      </c>
      <c r="G3549" t="s">
        <v>1203</v>
      </c>
      <c r="H3549" t="s">
        <v>22</v>
      </c>
    </row>
    <row r="3550" spans="1:8" x14ac:dyDescent="0.25">
      <c r="A3550" t="s">
        <v>10060</v>
      </c>
      <c r="B3550" t="s">
        <v>10060</v>
      </c>
      <c r="C3550" t="s">
        <v>26</v>
      </c>
      <c r="D3550">
        <v>1</v>
      </c>
      <c r="E3550">
        <v>6.82</v>
      </c>
      <c r="F3550">
        <v>6.82</v>
      </c>
      <c r="G3550" t="s">
        <v>1203</v>
      </c>
      <c r="H3550" t="s">
        <v>22</v>
      </c>
    </row>
    <row r="3551" spans="1:8" x14ac:dyDescent="0.25">
      <c r="A3551" t="s">
        <v>10061</v>
      </c>
      <c r="B3551" t="s">
        <v>10061</v>
      </c>
      <c r="C3551" t="s">
        <v>377</v>
      </c>
      <c r="D3551">
        <v>1</v>
      </c>
      <c r="E3551">
        <v>240</v>
      </c>
      <c r="F3551">
        <v>240</v>
      </c>
      <c r="G3551" t="s">
        <v>10062</v>
      </c>
      <c r="H3551" t="s">
        <v>22</v>
      </c>
    </row>
    <row r="3552" spans="1:8" x14ac:dyDescent="0.25">
      <c r="A3552" t="s">
        <v>10061</v>
      </c>
      <c r="B3552" t="s">
        <v>10061</v>
      </c>
      <c r="C3552" t="s">
        <v>34</v>
      </c>
      <c r="D3552">
        <v>1</v>
      </c>
      <c r="E3552">
        <v>248</v>
      </c>
      <c r="F3552">
        <v>248</v>
      </c>
      <c r="G3552" t="s">
        <v>10062</v>
      </c>
      <c r="H3552" t="s">
        <v>22</v>
      </c>
    </row>
    <row r="3553" spans="1:8" x14ac:dyDescent="0.25">
      <c r="A3553" t="s">
        <v>10061</v>
      </c>
      <c r="B3553" t="s">
        <v>10061</v>
      </c>
      <c r="C3553" t="s">
        <v>26</v>
      </c>
      <c r="D3553">
        <v>1</v>
      </c>
      <c r="E3553">
        <v>240</v>
      </c>
      <c r="F3553">
        <v>240</v>
      </c>
      <c r="G3553" t="s">
        <v>10062</v>
      </c>
      <c r="H3553" t="s">
        <v>22</v>
      </c>
    </row>
    <row r="3554" spans="1:8" x14ac:dyDescent="0.25">
      <c r="A3554" t="s">
        <v>10063</v>
      </c>
      <c r="B3554" t="s">
        <v>10063</v>
      </c>
      <c r="C3554" t="s">
        <v>377</v>
      </c>
      <c r="D3554">
        <v>1</v>
      </c>
      <c r="E3554">
        <v>165</v>
      </c>
      <c r="F3554">
        <v>165</v>
      </c>
      <c r="G3554" t="s">
        <v>10064</v>
      </c>
      <c r="H3554" t="s">
        <v>22</v>
      </c>
    </row>
    <row r="3555" spans="1:8" x14ac:dyDescent="0.25">
      <c r="A3555" t="s">
        <v>10063</v>
      </c>
      <c r="B3555" t="s">
        <v>10063</v>
      </c>
      <c r="C3555" t="s">
        <v>34</v>
      </c>
      <c r="D3555">
        <v>1</v>
      </c>
      <c r="E3555">
        <v>51.75</v>
      </c>
      <c r="F3555">
        <v>51.75</v>
      </c>
      <c r="G3555" t="s">
        <v>10064</v>
      </c>
      <c r="H3555" t="s">
        <v>22</v>
      </c>
    </row>
    <row r="3556" spans="1:8" x14ac:dyDescent="0.25">
      <c r="A3556" t="s">
        <v>10063</v>
      </c>
      <c r="B3556" t="s">
        <v>10063</v>
      </c>
      <c r="C3556" t="s">
        <v>26</v>
      </c>
      <c r="D3556">
        <v>1</v>
      </c>
      <c r="E3556">
        <v>28</v>
      </c>
      <c r="F3556">
        <v>28</v>
      </c>
      <c r="G3556" t="s">
        <v>10064</v>
      </c>
      <c r="H3556" t="s">
        <v>22</v>
      </c>
    </row>
    <row r="3557" spans="1:8" x14ac:dyDescent="0.25">
      <c r="A3557" t="s">
        <v>10065</v>
      </c>
      <c r="B3557" t="s">
        <v>10065</v>
      </c>
      <c r="C3557" t="s">
        <v>377</v>
      </c>
      <c r="D3557">
        <v>1</v>
      </c>
      <c r="E3557">
        <v>7.2</v>
      </c>
      <c r="F3557">
        <v>7.2</v>
      </c>
      <c r="G3557" t="s">
        <v>10066</v>
      </c>
      <c r="H3557" t="s">
        <v>22</v>
      </c>
    </row>
    <row r="3558" spans="1:8" x14ac:dyDescent="0.25">
      <c r="A3558" t="s">
        <v>10065</v>
      </c>
      <c r="B3558" t="s">
        <v>10065</v>
      </c>
      <c r="C3558" t="s">
        <v>34</v>
      </c>
      <c r="D3558">
        <v>1</v>
      </c>
      <c r="E3558">
        <v>263.77</v>
      </c>
      <c r="F3558">
        <v>263.77</v>
      </c>
      <c r="G3558" t="s">
        <v>10066</v>
      </c>
      <c r="H3558" t="s">
        <v>22</v>
      </c>
    </row>
    <row r="3559" spans="1:8" x14ac:dyDescent="0.25">
      <c r="A3559" t="s">
        <v>10065</v>
      </c>
      <c r="B3559" t="s">
        <v>10065</v>
      </c>
      <c r="C3559" t="s">
        <v>26</v>
      </c>
      <c r="D3559">
        <v>1</v>
      </c>
      <c r="E3559">
        <v>3.48</v>
      </c>
      <c r="F3559">
        <v>3.48</v>
      </c>
      <c r="G3559" t="s">
        <v>10066</v>
      </c>
      <c r="H3559" t="s">
        <v>22</v>
      </c>
    </row>
    <row r="3560" spans="1:8" x14ac:dyDescent="0.25">
      <c r="A3560" t="s">
        <v>10067</v>
      </c>
      <c r="B3560" t="s">
        <v>10067</v>
      </c>
      <c r="C3560" t="s">
        <v>377</v>
      </c>
      <c r="D3560">
        <v>1</v>
      </c>
      <c r="E3560">
        <v>187.95</v>
      </c>
      <c r="F3560">
        <v>187.95</v>
      </c>
      <c r="G3560" t="s">
        <v>10066</v>
      </c>
      <c r="H3560" t="s">
        <v>22</v>
      </c>
    </row>
    <row r="3561" spans="1:8" x14ac:dyDescent="0.25">
      <c r="A3561" t="s">
        <v>10067</v>
      </c>
      <c r="B3561" t="s">
        <v>10067</v>
      </c>
      <c r="C3561" t="s">
        <v>34</v>
      </c>
      <c r="D3561">
        <v>1</v>
      </c>
      <c r="E3561">
        <v>263.505</v>
      </c>
      <c r="F3561">
        <v>263.505</v>
      </c>
      <c r="G3561" t="s">
        <v>10066</v>
      </c>
      <c r="H3561" t="s">
        <v>22</v>
      </c>
    </row>
    <row r="3562" spans="1:8" x14ac:dyDescent="0.25">
      <c r="A3562" t="s">
        <v>10067</v>
      </c>
      <c r="B3562" t="s">
        <v>10067</v>
      </c>
      <c r="C3562" t="s">
        <v>26</v>
      </c>
      <c r="D3562">
        <v>1</v>
      </c>
      <c r="E3562">
        <v>29</v>
      </c>
      <c r="F3562">
        <v>29</v>
      </c>
      <c r="G3562" t="s">
        <v>10066</v>
      </c>
      <c r="H3562" t="s">
        <v>22</v>
      </c>
    </row>
    <row r="3563" spans="1:8" x14ac:dyDescent="0.25">
      <c r="A3563" t="s">
        <v>10068</v>
      </c>
      <c r="B3563" t="s">
        <v>10069</v>
      </c>
      <c r="C3563" t="s">
        <v>34</v>
      </c>
      <c r="D3563">
        <v>1</v>
      </c>
      <c r="E3563">
        <v>0</v>
      </c>
      <c r="F3563">
        <v>0</v>
      </c>
      <c r="G3563" t="s">
        <v>10070</v>
      </c>
      <c r="H3563" t="s">
        <v>26</v>
      </c>
    </row>
    <row r="3564" spans="1:8" x14ac:dyDescent="0.25">
      <c r="A3564" t="s">
        <v>10068</v>
      </c>
      <c r="B3564" t="s">
        <v>10069</v>
      </c>
      <c r="C3564" t="s">
        <v>26</v>
      </c>
      <c r="D3564">
        <v>1</v>
      </c>
      <c r="E3564">
        <v>0</v>
      </c>
      <c r="F3564">
        <v>0</v>
      </c>
      <c r="G3564" t="s">
        <v>10070</v>
      </c>
      <c r="H3564" t="s">
        <v>26</v>
      </c>
    </row>
    <row r="3565" spans="1:8" x14ac:dyDescent="0.25">
      <c r="A3565" t="s">
        <v>10071</v>
      </c>
      <c r="B3565" t="s">
        <v>10072</v>
      </c>
      <c r="C3565" t="s">
        <v>34</v>
      </c>
      <c r="D3565">
        <v>1</v>
      </c>
      <c r="E3565">
        <v>0</v>
      </c>
      <c r="F3565">
        <v>0</v>
      </c>
      <c r="G3565" t="s">
        <v>10073</v>
      </c>
      <c r="H3565" t="s">
        <v>26</v>
      </c>
    </row>
    <row r="3566" spans="1:8" x14ac:dyDescent="0.25">
      <c r="A3566" t="s">
        <v>10074</v>
      </c>
      <c r="B3566" t="s">
        <v>10074</v>
      </c>
      <c r="C3566" t="s">
        <v>26</v>
      </c>
      <c r="D3566">
        <v>3</v>
      </c>
      <c r="E3566">
        <v>276.27</v>
      </c>
      <c r="F3566">
        <v>92.094999999999999</v>
      </c>
      <c r="G3566" t="s">
        <v>10075</v>
      </c>
      <c r="H3566" t="s">
        <v>22</v>
      </c>
    </row>
    <row r="3567" spans="1:8" x14ac:dyDescent="0.25">
      <c r="A3567" t="s">
        <v>10076</v>
      </c>
      <c r="B3567" t="s">
        <v>10077</v>
      </c>
      <c r="C3567" t="s">
        <v>34</v>
      </c>
      <c r="D3567">
        <v>1</v>
      </c>
      <c r="E3567">
        <v>33.56</v>
      </c>
      <c r="F3567">
        <v>33.56</v>
      </c>
      <c r="G3567" t="s">
        <v>10078</v>
      </c>
      <c r="H3567" t="s">
        <v>26</v>
      </c>
    </row>
    <row r="3568" spans="1:8" x14ac:dyDescent="0.25">
      <c r="A3568" t="s">
        <v>10077</v>
      </c>
      <c r="B3568" t="s">
        <v>10077</v>
      </c>
      <c r="C3568" t="s">
        <v>26</v>
      </c>
      <c r="D3568">
        <v>1</v>
      </c>
      <c r="E3568">
        <v>45</v>
      </c>
      <c r="F3568">
        <v>45</v>
      </c>
      <c r="G3568" t="s">
        <v>10078</v>
      </c>
      <c r="H3568" t="s">
        <v>26</v>
      </c>
    </row>
    <row r="3569" spans="1:8" x14ac:dyDescent="0.25">
      <c r="A3569" t="s">
        <v>10079</v>
      </c>
      <c r="B3569" t="s">
        <v>10079</v>
      </c>
      <c r="C3569" t="s">
        <v>34</v>
      </c>
      <c r="D3569">
        <v>1</v>
      </c>
      <c r="E3569">
        <v>38.200000000000003</v>
      </c>
      <c r="F3569">
        <v>38.200000000000003</v>
      </c>
      <c r="G3569" t="s">
        <v>10080</v>
      </c>
      <c r="H3569" t="s">
        <v>26</v>
      </c>
    </row>
    <row r="3570" spans="1:8" x14ac:dyDescent="0.25">
      <c r="A3570" t="s">
        <v>10079</v>
      </c>
      <c r="B3570" t="s">
        <v>10079</v>
      </c>
      <c r="C3570" t="s">
        <v>73</v>
      </c>
      <c r="D3570">
        <v>1</v>
      </c>
      <c r="E3570">
        <v>39</v>
      </c>
      <c r="F3570">
        <v>39</v>
      </c>
      <c r="G3570" t="s">
        <v>10080</v>
      </c>
      <c r="H3570" t="s">
        <v>26</v>
      </c>
    </row>
    <row r="3571" spans="1:8" x14ac:dyDescent="0.25">
      <c r="A3571" t="s">
        <v>10079</v>
      </c>
      <c r="B3571" t="s">
        <v>10079</v>
      </c>
      <c r="C3571" t="s">
        <v>26</v>
      </c>
      <c r="D3571">
        <v>1</v>
      </c>
      <c r="E3571">
        <v>41</v>
      </c>
      <c r="F3571">
        <v>41</v>
      </c>
      <c r="G3571" t="s">
        <v>10080</v>
      </c>
      <c r="H3571" t="s">
        <v>26</v>
      </c>
    </row>
    <row r="3572" spans="1:8" x14ac:dyDescent="0.25">
      <c r="A3572" t="s">
        <v>10081</v>
      </c>
      <c r="B3572" t="s">
        <v>10081</v>
      </c>
      <c r="C3572" t="s">
        <v>34</v>
      </c>
      <c r="D3572">
        <v>1</v>
      </c>
      <c r="E3572">
        <v>0</v>
      </c>
      <c r="F3572">
        <v>0</v>
      </c>
      <c r="G3572" t="s">
        <v>10082</v>
      </c>
      <c r="H3572" t="s">
        <v>26</v>
      </c>
    </row>
    <row r="3573" spans="1:8" x14ac:dyDescent="0.25">
      <c r="A3573" t="s">
        <v>1215</v>
      </c>
      <c r="B3573" t="s">
        <v>1215</v>
      </c>
      <c r="C3573" t="s">
        <v>34</v>
      </c>
      <c r="D3573">
        <v>3</v>
      </c>
      <c r="E3573">
        <v>59.35</v>
      </c>
      <c r="F3573">
        <v>19.7833333333</v>
      </c>
      <c r="G3573" t="s">
        <v>1216</v>
      </c>
      <c r="H3573" t="s">
        <v>26</v>
      </c>
    </row>
    <row r="3574" spans="1:8" x14ac:dyDescent="0.25">
      <c r="A3574" t="s">
        <v>1215</v>
      </c>
      <c r="B3574" t="s">
        <v>1215</v>
      </c>
      <c r="C3574" t="s">
        <v>26</v>
      </c>
      <c r="D3574">
        <v>1</v>
      </c>
      <c r="E3574">
        <v>27.08</v>
      </c>
      <c r="F3574">
        <v>27.08</v>
      </c>
      <c r="G3574" t="s">
        <v>1216</v>
      </c>
      <c r="H3574" t="s">
        <v>26</v>
      </c>
    </row>
    <row r="3575" spans="1:8" x14ac:dyDescent="0.25">
      <c r="A3575" t="s">
        <v>10083</v>
      </c>
      <c r="B3575" t="s">
        <v>10084</v>
      </c>
      <c r="C3575" t="s">
        <v>26</v>
      </c>
      <c r="D3575">
        <v>1</v>
      </c>
      <c r="E3575">
        <v>22</v>
      </c>
      <c r="F3575">
        <v>22</v>
      </c>
      <c r="G3575" t="s">
        <v>1216</v>
      </c>
      <c r="H3575" t="s">
        <v>26</v>
      </c>
    </row>
    <row r="3576" spans="1:8" x14ac:dyDescent="0.25">
      <c r="A3576" t="s">
        <v>10085</v>
      </c>
      <c r="B3576" t="s">
        <v>10086</v>
      </c>
      <c r="C3576" t="s">
        <v>34</v>
      </c>
      <c r="D3576">
        <v>1</v>
      </c>
      <c r="E3576">
        <v>33.524999999999999</v>
      </c>
      <c r="F3576">
        <v>33.524999999999999</v>
      </c>
      <c r="G3576" t="s">
        <v>10078</v>
      </c>
      <c r="H3576" t="s">
        <v>26</v>
      </c>
    </row>
    <row r="3577" spans="1:8" x14ac:dyDescent="0.25">
      <c r="A3577" t="s">
        <v>10086</v>
      </c>
      <c r="B3577" t="s">
        <v>10086</v>
      </c>
      <c r="C3577" t="s">
        <v>26</v>
      </c>
      <c r="D3577">
        <v>1</v>
      </c>
      <c r="E3577">
        <v>4.46</v>
      </c>
      <c r="F3577">
        <v>4.46</v>
      </c>
      <c r="G3577" t="s">
        <v>10078</v>
      </c>
      <c r="H3577" t="s">
        <v>26</v>
      </c>
    </row>
    <row r="3578" spans="1:8" x14ac:dyDescent="0.25">
      <c r="A3578" t="s">
        <v>10087</v>
      </c>
      <c r="B3578" t="s">
        <v>10087</v>
      </c>
      <c r="C3578" t="s">
        <v>377</v>
      </c>
      <c r="D3578">
        <v>1</v>
      </c>
      <c r="E3578">
        <v>23.35</v>
      </c>
      <c r="F3578">
        <v>23.35</v>
      </c>
      <c r="G3578" t="s">
        <v>10080</v>
      </c>
      <c r="H3578" t="s">
        <v>26</v>
      </c>
    </row>
    <row r="3579" spans="1:8" x14ac:dyDescent="0.25">
      <c r="A3579" t="s">
        <v>10087</v>
      </c>
      <c r="B3579" t="s">
        <v>10087</v>
      </c>
      <c r="C3579" t="s">
        <v>34</v>
      </c>
      <c r="D3579">
        <v>1</v>
      </c>
      <c r="E3579">
        <v>52.1</v>
      </c>
      <c r="F3579">
        <v>52.1</v>
      </c>
      <c r="G3579" t="s">
        <v>10080</v>
      </c>
      <c r="H3579" t="s">
        <v>26</v>
      </c>
    </row>
    <row r="3580" spans="1:8" x14ac:dyDescent="0.25">
      <c r="A3580" t="s">
        <v>10087</v>
      </c>
      <c r="B3580" t="s">
        <v>10087</v>
      </c>
      <c r="C3580" t="s">
        <v>26</v>
      </c>
      <c r="D3580">
        <v>1</v>
      </c>
      <c r="E3580">
        <v>66.040000000000006</v>
      </c>
      <c r="F3580">
        <v>64.745000000000005</v>
      </c>
      <c r="G3580" t="s">
        <v>10080</v>
      </c>
      <c r="H3580" t="s">
        <v>26</v>
      </c>
    </row>
    <row r="3581" spans="1:8" x14ac:dyDescent="0.25">
      <c r="A3581" t="s">
        <v>10088</v>
      </c>
      <c r="B3581" t="s">
        <v>10088</v>
      </c>
      <c r="C3581" t="s">
        <v>34</v>
      </c>
      <c r="D3581">
        <v>1</v>
      </c>
      <c r="E3581">
        <v>70.25</v>
      </c>
      <c r="F3581">
        <v>70.25</v>
      </c>
      <c r="G3581" t="s">
        <v>10089</v>
      </c>
      <c r="H3581" t="s">
        <v>26</v>
      </c>
    </row>
    <row r="3582" spans="1:8" x14ac:dyDescent="0.25">
      <c r="A3582" t="s">
        <v>10088</v>
      </c>
      <c r="B3582" t="s">
        <v>10088</v>
      </c>
      <c r="C3582" t="s">
        <v>26</v>
      </c>
      <c r="D3582">
        <v>1</v>
      </c>
      <c r="E3582">
        <v>84</v>
      </c>
      <c r="F3582">
        <v>84</v>
      </c>
      <c r="G3582" t="s">
        <v>10089</v>
      </c>
      <c r="H3582" t="s">
        <v>26</v>
      </c>
    </row>
    <row r="3583" spans="1:8" x14ac:dyDescent="0.25">
      <c r="A3583" t="s">
        <v>10090</v>
      </c>
      <c r="B3583" t="s">
        <v>10091</v>
      </c>
      <c r="C3583" t="s">
        <v>34</v>
      </c>
      <c r="D3583">
        <v>1</v>
      </c>
      <c r="E3583">
        <v>16.5</v>
      </c>
      <c r="F3583">
        <v>16.5</v>
      </c>
      <c r="G3583" t="s">
        <v>10092</v>
      </c>
      <c r="H3583" t="s">
        <v>26</v>
      </c>
    </row>
    <row r="3584" spans="1:8" x14ac:dyDescent="0.25">
      <c r="A3584" t="s">
        <v>10093</v>
      </c>
      <c r="B3584" t="s">
        <v>10094</v>
      </c>
      <c r="C3584" t="s">
        <v>26</v>
      </c>
      <c r="D3584">
        <v>1</v>
      </c>
      <c r="E3584">
        <v>43.49</v>
      </c>
      <c r="F3584">
        <v>43.49</v>
      </c>
      <c r="G3584" t="s">
        <v>10095</v>
      </c>
      <c r="H3584" t="s">
        <v>26</v>
      </c>
    </row>
    <row r="3585" spans="1:8" x14ac:dyDescent="0.25">
      <c r="A3585" t="s">
        <v>10096</v>
      </c>
      <c r="B3585" t="s">
        <v>10097</v>
      </c>
      <c r="C3585" t="s">
        <v>26</v>
      </c>
      <c r="D3585">
        <v>1</v>
      </c>
      <c r="E3585">
        <v>37.869999999999997</v>
      </c>
      <c r="F3585">
        <v>37.869999999999997</v>
      </c>
      <c r="G3585" t="s">
        <v>10098</v>
      </c>
      <c r="H3585" t="s">
        <v>26</v>
      </c>
    </row>
    <row r="3586" spans="1:8" x14ac:dyDescent="0.25">
      <c r="A3586" t="s">
        <v>10099</v>
      </c>
      <c r="B3586" t="s">
        <v>1217</v>
      </c>
      <c r="C3586" t="s">
        <v>34</v>
      </c>
      <c r="D3586">
        <v>43</v>
      </c>
      <c r="E3586">
        <v>13.2</v>
      </c>
      <c r="F3586">
        <v>0.30888888888900001</v>
      </c>
      <c r="G3586" t="s">
        <v>1218</v>
      </c>
      <c r="H3586" t="s">
        <v>26</v>
      </c>
    </row>
    <row r="3587" spans="1:8" x14ac:dyDescent="0.25">
      <c r="A3587" t="s">
        <v>10100</v>
      </c>
      <c r="B3587" t="s">
        <v>10101</v>
      </c>
      <c r="C3587" t="s">
        <v>34</v>
      </c>
      <c r="D3587">
        <v>1</v>
      </c>
      <c r="E3587">
        <v>0</v>
      </c>
      <c r="F3587">
        <v>0</v>
      </c>
      <c r="G3587" t="s">
        <v>10102</v>
      </c>
      <c r="H3587" t="s">
        <v>26</v>
      </c>
    </row>
    <row r="3588" spans="1:8" x14ac:dyDescent="0.25">
      <c r="A3588" t="s">
        <v>10103</v>
      </c>
      <c r="B3588" t="s">
        <v>10103</v>
      </c>
      <c r="C3588" t="s">
        <v>34</v>
      </c>
      <c r="D3588">
        <v>1</v>
      </c>
      <c r="E3588">
        <v>249.54</v>
      </c>
      <c r="F3588">
        <v>249.54</v>
      </c>
      <c r="G3588" t="s">
        <v>10104</v>
      </c>
      <c r="H3588" t="s">
        <v>22</v>
      </c>
    </row>
    <row r="3589" spans="1:8" x14ac:dyDescent="0.25">
      <c r="A3589" t="s">
        <v>10105</v>
      </c>
      <c r="B3589" t="s">
        <v>10106</v>
      </c>
      <c r="C3589" t="s">
        <v>34</v>
      </c>
      <c r="D3589">
        <v>1</v>
      </c>
      <c r="E3589">
        <v>263.95</v>
      </c>
      <c r="F3589">
        <v>263.95</v>
      </c>
      <c r="G3589" t="s">
        <v>10107</v>
      </c>
      <c r="H3589" t="s">
        <v>26</v>
      </c>
    </row>
    <row r="3590" spans="1:8" x14ac:dyDescent="0.25">
      <c r="A3590" t="s">
        <v>10108</v>
      </c>
      <c r="B3590" t="s">
        <v>10109</v>
      </c>
      <c r="C3590" t="s">
        <v>34</v>
      </c>
      <c r="D3590">
        <v>1</v>
      </c>
      <c r="E3590">
        <v>185.84</v>
      </c>
      <c r="F3590">
        <v>185.84</v>
      </c>
      <c r="G3590" t="s">
        <v>10110</v>
      </c>
      <c r="H3590" t="s">
        <v>22</v>
      </c>
    </row>
    <row r="3591" spans="1:8" x14ac:dyDescent="0.25">
      <c r="A3591" t="s">
        <v>10108</v>
      </c>
      <c r="B3591" t="s">
        <v>10109</v>
      </c>
      <c r="C3591" t="s">
        <v>26</v>
      </c>
      <c r="D3591">
        <v>1</v>
      </c>
      <c r="E3591">
        <v>51.75</v>
      </c>
      <c r="F3591">
        <v>51.75</v>
      </c>
      <c r="G3591" t="s">
        <v>10110</v>
      </c>
      <c r="H3591" t="s">
        <v>22</v>
      </c>
    </row>
    <row r="3592" spans="1:8" x14ac:dyDescent="0.25">
      <c r="A3592" t="s">
        <v>1219</v>
      </c>
      <c r="B3592" t="s">
        <v>1219</v>
      </c>
      <c r="C3592" t="s">
        <v>26</v>
      </c>
      <c r="D3592">
        <v>1</v>
      </c>
      <c r="E3592">
        <v>36.93</v>
      </c>
      <c r="F3592">
        <v>36.93</v>
      </c>
      <c r="G3592" t="s">
        <v>1220</v>
      </c>
      <c r="H3592" t="s">
        <v>26</v>
      </c>
    </row>
    <row r="3593" spans="1:8" x14ac:dyDescent="0.25">
      <c r="A3593" t="s">
        <v>10111</v>
      </c>
      <c r="B3593" t="s">
        <v>10112</v>
      </c>
      <c r="C3593" t="s">
        <v>26</v>
      </c>
      <c r="D3593">
        <v>1</v>
      </c>
      <c r="E3593">
        <v>56.99</v>
      </c>
      <c r="F3593">
        <v>44.62</v>
      </c>
      <c r="G3593" t="s">
        <v>56</v>
      </c>
      <c r="H3593" t="s">
        <v>26</v>
      </c>
    </row>
    <row r="3594" spans="1:8" x14ac:dyDescent="0.25">
      <c r="A3594" t="s">
        <v>10113</v>
      </c>
      <c r="B3594" t="s">
        <v>10114</v>
      </c>
      <c r="C3594" t="s">
        <v>26</v>
      </c>
      <c r="D3594">
        <v>1</v>
      </c>
      <c r="E3594">
        <v>56.99</v>
      </c>
      <c r="F3594">
        <v>44.62</v>
      </c>
      <c r="G3594" t="s">
        <v>56</v>
      </c>
      <c r="H3594" t="s">
        <v>26</v>
      </c>
    </row>
    <row r="3595" spans="1:8" x14ac:dyDescent="0.25">
      <c r="A3595" t="s">
        <v>1221</v>
      </c>
      <c r="B3595" t="s">
        <v>1221</v>
      </c>
      <c r="C3595" t="s">
        <v>377</v>
      </c>
      <c r="D3595">
        <v>1</v>
      </c>
      <c r="E3595">
        <v>55.65</v>
      </c>
      <c r="F3595">
        <v>55.65</v>
      </c>
      <c r="G3595" t="s">
        <v>1222</v>
      </c>
      <c r="H3595" t="s">
        <v>22</v>
      </c>
    </row>
    <row r="3596" spans="1:8" x14ac:dyDescent="0.25">
      <c r="A3596" t="s">
        <v>1221</v>
      </c>
      <c r="B3596" t="s">
        <v>1221</v>
      </c>
      <c r="C3596" t="s">
        <v>391</v>
      </c>
      <c r="D3596">
        <v>1</v>
      </c>
      <c r="E3596">
        <v>83.2</v>
      </c>
      <c r="F3596">
        <v>83.2</v>
      </c>
      <c r="G3596" t="s">
        <v>1222</v>
      </c>
      <c r="H3596" t="s">
        <v>22</v>
      </c>
    </row>
    <row r="3597" spans="1:8" x14ac:dyDescent="0.25">
      <c r="A3597" t="s">
        <v>1221</v>
      </c>
      <c r="B3597" t="s">
        <v>1221</v>
      </c>
      <c r="C3597" t="s">
        <v>34</v>
      </c>
      <c r="D3597">
        <v>1</v>
      </c>
      <c r="E3597">
        <v>30</v>
      </c>
      <c r="F3597">
        <v>30</v>
      </c>
      <c r="G3597" t="s">
        <v>1222</v>
      </c>
      <c r="H3597" t="s">
        <v>22</v>
      </c>
    </row>
    <row r="3598" spans="1:8" x14ac:dyDescent="0.25">
      <c r="A3598" t="s">
        <v>1221</v>
      </c>
      <c r="B3598" t="s">
        <v>1221</v>
      </c>
      <c r="C3598" t="s">
        <v>26</v>
      </c>
      <c r="D3598">
        <v>1</v>
      </c>
      <c r="E3598">
        <v>78.44</v>
      </c>
      <c r="F3598">
        <v>65.5</v>
      </c>
      <c r="G3598" t="s">
        <v>1222</v>
      </c>
      <c r="H3598" t="s">
        <v>22</v>
      </c>
    </row>
    <row r="3599" spans="1:8" x14ac:dyDescent="0.25">
      <c r="A3599" t="s">
        <v>10115</v>
      </c>
      <c r="B3599" t="s">
        <v>10115</v>
      </c>
      <c r="C3599" t="s">
        <v>26</v>
      </c>
      <c r="D3599">
        <v>36</v>
      </c>
      <c r="E3599">
        <v>19.64</v>
      </c>
      <c r="F3599">
        <v>0.54424242424199998</v>
      </c>
      <c r="G3599" t="s">
        <v>10116</v>
      </c>
      <c r="H3599" t="s">
        <v>22</v>
      </c>
    </row>
    <row r="3600" spans="1:8" x14ac:dyDescent="0.25">
      <c r="A3600" t="s">
        <v>10117</v>
      </c>
      <c r="B3600" t="s">
        <v>10117</v>
      </c>
      <c r="C3600" t="s">
        <v>26</v>
      </c>
      <c r="D3600">
        <v>1</v>
      </c>
      <c r="E3600">
        <v>0</v>
      </c>
      <c r="F3600">
        <v>0</v>
      </c>
      <c r="G3600" t="s">
        <v>10118</v>
      </c>
      <c r="H3600" t="s">
        <v>26</v>
      </c>
    </row>
    <row r="3601" spans="1:8" x14ac:dyDescent="0.25">
      <c r="A3601" t="s">
        <v>10119</v>
      </c>
      <c r="B3601" t="s">
        <v>10120</v>
      </c>
      <c r="C3601" t="s">
        <v>26</v>
      </c>
      <c r="D3601">
        <v>1</v>
      </c>
      <c r="E3601">
        <v>111.7</v>
      </c>
      <c r="F3601">
        <v>111.7</v>
      </c>
      <c r="G3601" t="s">
        <v>10121</v>
      </c>
      <c r="H3601" t="s">
        <v>26</v>
      </c>
    </row>
    <row r="3602" spans="1:8" x14ac:dyDescent="0.25">
      <c r="A3602" t="s">
        <v>10122</v>
      </c>
      <c r="B3602" t="s">
        <v>10123</v>
      </c>
      <c r="C3602" t="s">
        <v>26</v>
      </c>
      <c r="D3602">
        <v>2</v>
      </c>
      <c r="E3602">
        <v>104.3</v>
      </c>
      <c r="F3602">
        <v>52.15</v>
      </c>
      <c r="G3602" t="s">
        <v>10124</v>
      </c>
      <c r="H3602" t="s">
        <v>26</v>
      </c>
    </row>
    <row r="3603" spans="1:8" x14ac:dyDescent="0.25">
      <c r="A3603" t="s">
        <v>10125</v>
      </c>
      <c r="B3603" t="s">
        <v>10126</v>
      </c>
      <c r="C3603" t="s">
        <v>26</v>
      </c>
      <c r="D3603">
        <v>10</v>
      </c>
      <c r="E3603">
        <v>87.6</v>
      </c>
      <c r="F3603">
        <v>8.76</v>
      </c>
      <c r="G3603" t="s">
        <v>10127</v>
      </c>
      <c r="H3603" t="s">
        <v>26</v>
      </c>
    </row>
    <row r="3604" spans="1:8" x14ac:dyDescent="0.25">
      <c r="A3604" t="s">
        <v>10128</v>
      </c>
      <c r="B3604" t="s">
        <v>10129</v>
      </c>
      <c r="C3604" t="s">
        <v>26</v>
      </c>
      <c r="D3604">
        <v>3</v>
      </c>
      <c r="E3604">
        <v>121.95</v>
      </c>
      <c r="F3604">
        <v>40.65</v>
      </c>
      <c r="G3604" t="s">
        <v>10130</v>
      </c>
      <c r="H3604" t="s">
        <v>26</v>
      </c>
    </row>
    <row r="3605" spans="1:8" x14ac:dyDescent="0.25">
      <c r="A3605" t="s">
        <v>10131</v>
      </c>
      <c r="B3605" t="s">
        <v>10131</v>
      </c>
      <c r="C3605" t="s">
        <v>73</v>
      </c>
      <c r="D3605">
        <v>1</v>
      </c>
      <c r="E3605">
        <v>113.005</v>
      </c>
      <c r="F3605">
        <v>105</v>
      </c>
      <c r="G3605" t="s">
        <v>10132</v>
      </c>
      <c r="H3605" t="s">
        <v>41</v>
      </c>
    </row>
    <row r="3606" spans="1:8" x14ac:dyDescent="0.25">
      <c r="A3606" t="s">
        <v>10133</v>
      </c>
      <c r="B3606" t="s">
        <v>10133</v>
      </c>
      <c r="C3606" t="s">
        <v>26</v>
      </c>
      <c r="D3606">
        <v>1</v>
      </c>
      <c r="E3606">
        <v>0</v>
      </c>
      <c r="F3606">
        <v>0</v>
      </c>
      <c r="G3606" t="s">
        <v>10134</v>
      </c>
      <c r="H3606" t="s">
        <v>26</v>
      </c>
    </row>
    <row r="3607" spans="1:8" x14ac:dyDescent="0.25">
      <c r="A3607" t="s">
        <v>10135</v>
      </c>
      <c r="B3607" t="s">
        <v>10135</v>
      </c>
      <c r="C3607" t="s">
        <v>26</v>
      </c>
      <c r="D3607">
        <v>1</v>
      </c>
      <c r="E3607">
        <v>0</v>
      </c>
      <c r="F3607">
        <v>0</v>
      </c>
      <c r="G3607" t="s">
        <v>10136</v>
      </c>
      <c r="H3607" t="s">
        <v>26</v>
      </c>
    </row>
    <row r="3608" spans="1:8" x14ac:dyDescent="0.25">
      <c r="A3608" t="s">
        <v>1223</v>
      </c>
      <c r="B3608" t="s">
        <v>1223</v>
      </c>
      <c r="C3608" t="s">
        <v>315</v>
      </c>
      <c r="D3608">
        <v>1</v>
      </c>
      <c r="E3608">
        <v>3225</v>
      </c>
      <c r="F3608">
        <v>3225</v>
      </c>
      <c r="G3608" t="s">
        <v>1224</v>
      </c>
      <c r="H3608" t="s">
        <v>314</v>
      </c>
    </row>
    <row r="3609" spans="1:8" x14ac:dyDescent="0.25">
      <c r="A3609" t="s">
        <v>10137</v>
      </c>
      <c r="B3609" t="s">
        <v>10138</v>
      </c>
      <c r="C3609" t="s">
        <v>26</v>
      </c>
      <c r="D3609">
        <v>1</v>
      </c>
      <c r="E3609">
        <v>149.24</v>
      </c>
      <c r="F3609">
        <v>149.24</v>
      </c>
      <c r="G3609" t="s">
        <v>10139</v>
      </c>
      <c r="H3609" t="s">
        <v>26</v>
      </c>
    </row>
    <row r="3610" spans="1:8" x14ac:dyDescent="0.25">
      <c r="A3610" t="s">
        <v>10140</v>
      </c>
      <c r="B3610" t="s">
        <v>1225</v>
      </c>
      <c r="C3610" t="s">
        <v>26</v>
      </c>
      <c r="D3610">
        <v>1</v>
      </c>
      <c r="E3610">
        <v>131.24</v>
      </c>
      <c r="F3610">
        <v>131.24</v>
      </c>
      <c r="G3610" t="s">
        <v>1226</v>
      </c>
      <c r="H3610" t="s">
        <v>21</v>
      </c>
    </row>
    <row r="3611" spans="1:8" x14ac:dyDescent="0.25">
      <c r="A3611" t="s">
        <v>10141</v>
      </c>
      <c r="B3611" t="s">
        <v>10142</v>
      </c>
      <c r="C3611" t="s">
        <v>26</v>
      </c>
      <c r="D3611">
        <v>1</v>
      </c>
      <c r="E3611">
        <v>149.24</v>
      </c>
      <c r="F3611">
        <v>149.24</v>
      </c>
      <c r="G3611" t="s">
        <v>10143</v>
      </c>
      <c r="H3611" t="s">
        <v>26</v>
      </c>
    </row>
    <row r="3612" spans="1:8" x14ac:dyDescent="0.25">
      <c r="A3612" t="s">
        <v>10144</v>
      </c>
      <c r="B3612" t="s">
        <v>10145</v>
      </c>
      <c r="C3612" t="s">
        <v>26</v>
      </c>
      <c r="D3612">
        <v>1</v>
      </c>
      <c r="E3612">
        <v>131.24</v>
      </c>
      <c r="F3612">
        <v>131.24</v>
      </c>
      <c r="G3612" t="s">
        <v>1226</v>
      </c>
      <c r="H3612" t="s">
        <v>21</v>
      </c>
    </row>
    <row r="3613" spans="1:8" x14ac:dyDescent="0.25">
      <c r="A3613" t="s">
        <v>10146</v>
      </c>
      <c r="B3613" t="s">
        <v>10147</v>
      </c>
      <c r="C3613" t="s">
        <v>26</v>
      </c>
      <c r="D3613">
        <v>1</v>
      </c>
      <c r="E3613">
        <v>149.24</v>
      </c>
      <c r="F3613">
        <v>149.24</v>
      </c>
      <c r="G3613" t="s">
        <v>10143</v>
      </c>
      <c r="H3613" t="s">
        <v>26</v>
      </c>
    </row>
    <row r="3614" spans="1:8" x14ac:dyDescent="0.25">
      <c r="A3614" t="s">
        <v>10148</v>
      </c>
      <c r="B3614" t="s">
        <v>10149</v>
      </c>
      <c r="C3614" t="s">
        <v>26</v>
      </c>
      <c r="D3614">
        <v>1</v>
      </c>
      <c r="E3614">
        <v>149.24</v>
      </c>
      <c r="F3614">
        <v>149.24</v>
      </c>
      <c r="G3614" t="s">
        <v>10150</v>
      </c>
      <c r="H3614" t="s">
        <v>21</v>
      </c>
    </row>
    <row r="3615" spans="1:8" x14ac:dyDescent="0.25">
      <c r="A3615" t="s">
        <v>10151</v>
      </c>
      <c r="B3615" t="s">
        <v>10152</v>
      </c>
      <c r="C3615" t="s">
        <v>73</v>
      </c>
      <c r="D3615">
        <v>1</v>
      </c>
      <c r="E3615">
        <v>4</v>
      </c>
      <c r="F3615">
        <v>4</v>
      </c>
      <c r="G3615" t="s">
        <v>10153</v>
      </c>
      <c r="H3615" t="s">
        <v>41</v>
      </c>
    </row>
    <row r="3616" spans="1:8" x14ac:dyDescent="0.25">
      <c r="A3616" t="s">
        <v>10154</v>
      </c>
      <c r="B3616" t="s">
        <v>10155</v>
      </c>
      <c r="C3616" t="s">
        <v>73</v>
      </c>
      <c r="D3616">
        <v>1</v>
      </c>
      <c r="E3616">
        <v>6</v>
      </c>
      <c r="F3616">
        <v>6</v>
      </c>
      <c r="G3616" t="s">
        <v>10156</v>
      </c>
      <c r="H3616" t="s">
        <v>41</v>
      </c>
    </row>
    <row r="3617" spans="1:8" x14ac:dyDescent="0.25">
      <c r="A3617" t="s">
        <v>10157</v>
      </c>
      <c r="B3617" t="s">
        <v>10158</v>
      </c>
      <c r="C3617" t="s">
        <v>73</v>
      </c>
      <c r="D3617">
        <v>1</v>
      </c>
      <c r="E3617">
        <v>7</v>
      </c>
      <c r="F3617">
        <v>7</v>
      </c>
      <c r="G3617" t="s">
        <v>10159</v>
      </c>
      <c r="H3617" t="s">
        <v>41</v>
      </c>
    </row>
    <row r="3618" spans="1:8" x14ac:dyDescent="0.25">
      <c r="A3618" t="s">
        <v>10160</v>
      </c>
      <c r="B3618" t="s">
        <v>10161</v>
      </c>
      <c r="C3618" t="s">
        <v>73</v>
      </c>
      <c r="D3618">
        <v>1</v>
      </c>
      <c r="E3618">
        <v>7</v>
      </c>
      <c r="F3618">
        <v>7</v>
      </c>
      <c r="G3618" t="s">
        <v>10159</v>
      </c>
      <c r="H3618" t="s">
        <v>41</v>
      </c>
    </row>
    <row r="3619" spans="1:8" x14ac:dyDescent="0.25">
      <c r="A3619" t="s">
        <v>10162</v>
      </c>
      <c r="B3619" t="s">
        <v>10163</v>
      </c>
      <c r="C3619" t="s">
        <v>73</v>
      </c>
      <c r="D3619">
        <v>1</v>
      </c>
      <c r="E3619">
        <v>14</v>
      </c>
      <c r="F3619">
        <v>14</v>
      </c>
      <c r="G3619" t="s">
        <v>10164</v>
      </c>
      <c r="H3619" t="s">
        <v>41</v>
      </c>
    </row>
    <row r="3620" spans="1:8" x14ac:dyDescent="0.25">
      <c r="A3620" t="s">
        <v>10165</v>
      </c>
      <c r="B3620" t="s">
        <v>1227</v>
      </c>
      <c r="C3620" t="s">
        <v>73</v>
      </c>
      <c r="D3620">
        <v>1</v>
      </c>
      <c r="E3620">
        <v>14</v>
      </c>
      <c r="F3620">
        <v>14</v>
      </c>
      <c r="G3620" t="s">
        <v>10166</v>
      </c>
      <c r="H3620" t="s">
        <v>41</v>
      </c>
    </row>
    <row r="3621" spans="1:8" x14ac:dyDescent="0.25">
      <c r="A3621" t="s">
        <v>10167</v>
      </c>
      <c r="B3621" t="s">
        <v>1229</v>
      </c>
      <c r="C3621" t="s">
        <v>73</v>
      </c>
      <c r="D3621">
        <v>1</v>
      </c>
      <c r="E3621">
        <v>12</v>
      </c>
      <c r="F3621">
        <v>12</v>
      </c>
      <c r="G3621" t="s">
        <v>1230</v>
      </c>
      <c r="H3621" t="s">
        <v>41</v>
      </c>
    </row>
    <row r="3622" spans="1:8" x14ac:dyDescent="0.25">
      <c r="A3622" t="s">
        <v>10168</v>
      </c>
      <c r="B3622" t="s">
        <v>1229</v>
      </c>
      <c r="C3622" t="s">
        <v>26</v>
      </c>
      <c r="D3622">
        <v>1</v>
      </c>
      <c r="E3622">
        <v>12</v>
      </c>
      <c r="F3622">
        <v>12</v>
      </c>
      <c r="G3622" t="s">
        <v>1230</v>
      </c>
      <c r="H3622" t="s">
        <v>41</v>
      </c>
    </row>
    <row r="3623" spans="1:8" x14ac:dyDescent="0.25">
      <c r="A3623" t="s">
        <v>10169</v>
      </c>
      <c r="B3623" t="s">
        <v>10170</v>
      </c>
      <c r="C3623" t="s">
        <v>26</v>
      </c>
      <c r="D3623">
        <v>1</v>
      </c>
      <c r="E3623">
        <v>760.44</v>
      </c>
      <c r="F3623">
        <v>760.44</v>
      </c>
      <c r="G3623" t="s">
        <v>10171</v>
      </c>
      <c r="H3623" t="s">
        <v>41</v>
      </c>
    </row>
    <row r="3624" spans="1:8" x14ac:dyDescent="0.25">
      <c r="A3624" t="s">
        <v>10172</v>
      </c>
      <c r="B3624" t="s">
        <v>10172</v>
      </c>
      <c r="C3624" t="s">
        <v>26</v>
      </c>
      <c r="D3624">
        <v>3</v>
      </c>
      <c r="E3624">
        <v>43.02</v>
      </c>
      <c r="F3624">
        <v>14.22</v>
      </c>
      <c r="G3624" t="s">
        <v>10173</v>
      </c>
      <c r="H3624" t="s">
        <v>26</v>
      </c>
    </row>
    <row r="3625" spans="1:8" x14ac:dyDescent="0.25">
      <c r="A3625" t="s">
        <v>10174</v>
      </c>
      <c r="B3625" t="s">
        <v>10174</v>
      </c>
      <c r="C3625" t="s">
        <v>26</v>
      </c>
      <c r="D3625">
        <v>1</v>
      </c>
      <c r="E3625">
        <v>70</v>
      </c>
      <c r="F3625">
        <v>70</v>
      </c>
      <c r="G3625" t="s">
        <v>10175</v>
      </c>
      <c r="H3625" t="s">
        <v>26</v>
      </c>
    </row>
    <row r="3626" spans="1:8" x14ac:dyDescent="0.25">
      <c r="A3626" t="s">
        <v>10176</v>
      </c>
      <c r="B3626" t="s">
        <v>10176</v>
      </c>
      <c r="C3626" t="s">
        <v>377</v>
      </c>
      <c r="D3626">
        <v>1</v>
      </c>
      <c r="E3626">
        <v>99</v>
      </c>
      <c r="F3626">
        <v>73.75</v>
      </c>
      <c r="G3626" t="s">
        <v>10177</v>
      </c>
      <c r="H3626" t="s">
        <v>26</v>
      </c>
    </row>
    <row r="3627" spans="1:8" x14ac:dyDescent="0.25">
      <c r="A3627" t="s">
        <v>10176</v>
      </c>
      <c r="B3627" t="s">
        <v>10176</v>
      </c>
      <c r="C3627" t="s">
        <v>198</v>
      </c>
      <c r="D3627">
        <v>3</v>
      </c>
      <c r="E3627">
        <v>156.19999999999999</v>
      </c>
      <c r="F3627">
        <v>52.066666666700002</v>
      </c>
      <c r="G3627" t="s">
        <v>10177</v>
      </c>
      <c r="H3627" t="s">
        <v>26</v>
      </c>
    </row>
    <row r="3628" spans="1:8" x14ac:dyDescent="0.25">
      <c r="A3628" t="s">
        <v>10176</v>
      </c>
      <c r="B3628" t="s">
        <v>10176</v>
      </c>
      <c r="C3628" t="s">
        <v>26</v>
      </c>
      <c r="D3628">
        <v>1</v>
      </c>
      <c r="E3628">
        <v>150.81</v>
      </c>
      <c r="F3628">
        <v>150.51</v>
      </c>
      <c r="G3628" t="s">
        <v>10177</v>
      </c>
      <c r="H3628" t="s">
        <v>26</v>
      </c>
    </row>
    <row r="3629" spans="1:8" x14ac:dyDescent="0.25">
      <c r="A3629" t="s">
        <v>10178</v>
      </c>
      <c r="B3629" t="s">
        <v>10178</v>
      </c>
      <c r="C3629" t="s">
        <v>26</v>
      </c>
      <c r="D3629">
        <v>1</v>
      </c>
      <c r="E3629">
        <v>150.36000000000001</v>
      </c>
      <c r="F3629">
        <v>150.36000000000001</v>
      </c>
      <c r="G3629" t="s">
        <v>10179</v>
      </c>
      <c r="H3629" t="s">
        <v>26</v>
      </c>
    </row>
    <row r="3630" spans="1:8" x14ac:dyDescent="0.25">
      <c r="A3630" t="s">
        <v>10180</v>
      </c>
      <c r="B3630" t="s">
        <v>10180</v>
      </c>
      <c r="C3630" t="s">
        <v>377</v>
      </c>
      <c r="D3630">
        <v>1</v>
      </c>
      <c r="E3630">
        <v>84</v>
      </c>
      <c r="F3630">
        <v>48.1</v>
      </c>
      <c r="G3630" t="s">
        <v>10181</v>
      </c>
      <c r="H3630" t="s">
        <v>26</v>
      </c>
    </row>
    <row r="3631" spans="1:8" x14ac:dyDescent="0.25">
      <c r="A3631" t="s">
        <v>10180</v>
      </c>
      <c r="B3631" t="s">
        <v>10180</v>
      </c>
      <c r="C3631" t="s">
        <v>26</v>
      </c>
      <c r="D3631">
        <v>2</v>
      </c>
      <c r="E3631">
        <v>108.65</v>
      </c>
      <c r="F3631">
        <v>63</v>
      </c>
      <c r="G3631" t="s">
        <v>10181</v>
      </c>
      <c r="H3631" t="s">
        <v>26</v>
      </c>
    </row>
    <row r="3632" spans="1:8" x14ac:dyDescent="0.25">
      <c r="A3632" t="s">
        <v>1231</v>
      </c>
      <c r="B3632" t="s">
        <v>1231</v>
      </c>
      <c r="C3632" t="s">
        <v>377</v>
      </c>
      <c r="D3632">
        <v>1</v>
      </c>
      <c r="E3632">
        <v>84</v>
      </c>
      <c r="F3632">
        <v>84</v>
      </c>
      <c r="G3632" t="s">
        <v>1232</v>
      </c>
      <c r="H3632" t="s">
        <v>26</v>
      </c>
    </row>
    <row r="3633" spans="1:8" x14ac:dyDescent="0.25">
      <c r="A3633" t="s">
        <v>1231</v>
      </c>
      <c r="B3633" t="s">
        <v>1231</v>
      </c>
      <c r="C3633" t="s">
        <v>26</v>
      </c>
      <c r="D3633">
        <v>1</v>
      </c>
      <c r="E3633">
        <v>44.45</v>
      </c>
      <c r="F3633">
        <v>44.25</v>
      </c>
      <c r="G3633" t="s">
        <v>1232</v>
      </c>
      <c r="H3633" t="s">
        <v>26</v>
      </c>
    </row>
    <row r="3634" spans="1:8" x14ac:dyDescent="0.25">
      <c r="A3634" t="s">
        <v>10182</v>
      </c>
      <c r="B3634" t="s">
        <v>10182</v>
      </c>
      <c r="C3634" t="s">
        <v>26</v>
      </c>
      <c r="D3634">
        <v>1</v>
      </c>
      <c r="E3634">
        <v>101.12</v>
      </c>
      <c r="F3634">
        <v>101.12</v>
      </c>
      <c r="G3634" t="s">
        <v>10183</v>
      </c>
      <c r="H3634" t="s">
        <v>26</v>
      </c>
    </row>
    <row r="3635" spans="1:8" x14ac:dyDescent="0.25">
      <c r="A3635" t="s">
        <v>10184</v>
      </c>
      <c r="B3635" t="s">
        <v>10185</v>
      </c>
      <c r="C3635" t="s">
        <v>26</v>
      </c>
      <c r="D3635">
        <v>1</v>
      </c>
      <c r="E3635">
        <v>2.2200000000000002</v>
      </c>
      <c r="F3635">
        <v>2.2200000000000002</v>
      </c>
      <c r="G3635" t="s">
        <v>10186</v>
      </c>
      <c r="H3635" t="s">
        <v>26</v>
      </c>
    </row>
    <row r="3636" spans="1:8" x14ac:dyDescent="0.25">
      <c r="A3636" t="s">
        <v>10187</v>
      </c>
      <c r="B3636" t="s">
        <v>10187</v>
      </c>
      <c r="C3636" t="s">
        <v>26</v>
      </c>
      <c r="D3636">
        <v>4</v>
      </c>
      <c r="E3636">
        <v>0.04</v>
      </c>
      <c r="F3636">
        <v>0.01</v>
      </c>
      <c r="G3636" t="s">
        <v>10188</v>
      </c>
      <c r="H3636" t="s">
        <v>26</v>
      </c>
    </row>
    <row r="3637" spans="1:8" x14ac:dyDescent="0.25">
      <c r="A3637" t="s">
        <v>10189</v>
      </c>
      <c r="B3637" t="s">
        <v>10189</v>
      </c>
      <c r="C3637" t="s">
        <v>377</v>
      </c>
      <c r="D3637">
        <v>2</v>
      </c>
      <c r="E3637">
        <v>105.68</v>
      </c>
      <c r="F3637">
        <v>52.84</v>
      </c>
      <c r="G3637" t="s">
        <v>10190</v>
      </c>
      <c r="H3637" t="s">
        <v>26</v>
      </c>
    </row>
    <row r="3638" spans="1:8" x14ac:dyDescent="0.25">
      <c r="A3638" t="s">
        <v>10191</v>
      </c>
      <c r="B3638" t="s">
        <v>10191</v>
      </c>
      <c r="C3638" t="s">
        <v>391</v>
      </c>
      <c r="D3638">
        <v>1</v>
      </c>
      <c r="E3638">
        <v>4.5999999999999996</v>
      </c>
      <c r="F3638">
        <v>4.5999999999999996</v>
      </c>
      <c r="G3638" t="s">
        <v>10192</v>
      </c>
      <c r="H3638" t="s">
        <v>26</v>
      </c>
    </row>
    <row r="3639" spans="1:8" x14ac:dyDescent="0.25">
      <c r="A3639" t="s">
        <v>10191</v>
      </c>
      <c r="B3639" t="s">
        <v>10191</v>
      </c>
      <c r="C3639" t="s">
        <v>26</v>
      </c>
      <c r="D3639">
        <v>1</v>
      </c>
      <c r="E3639">
        <v>7</v>
      </c>
      <c r="F3639">
        <v>7</v>
      </c>
      <c r="G3639" t="s">
        <v>10192</v>
      </c>
      <c r="H3639" t="s">
        <v>26</v>
      </c>
    </row>
    <row r="3640" spans="1:8" x14ac:dyDescent="0.25">
      <c r="A3640" t="s">
        <v>10193</v>
      </c>
      <c r="B3640" t="s">
        <v>10193</v>
      </c>
      <c r="C3640" t="s">
        <v>21</v>
      </c>
      <c r="D3640">
        <v>1</v>
      </c>
      <c r="E3640">
        <v>68</v>
      </c>
      <c r="F3640">
        <v>68</v>
      </c>
      <c r="G3640" t="s">
        <v>10194</v>
      </c>
      <c r="H3640" t="s">
        <v>21</v>
      </c>
    </row>
    <row r="3641" spans="1:8" x14ac:dyDescent="0.25">
      <c r="A3641" t="s">
        <v>10195</v>
      </c>
      <c r="B3641" t="s">
        <v>10193</v>
      </c>
      <c r="C3641" t="s">
        <v>319</v>
      </c>
      <c r="D3641">
        <v>1</v>
      </c>
      <c r="E3641">
        <v>54.5</v>
      </c>
      <c r="F3641">
        <v>54.5</v>
      </c>
      <c r="G3641" t="s">
        <v>10194</v>
      </c>
      <c r="H3641" t="s">
        <v>21</v>
      </c>
    </row>
    <row r="3642" spans="1:8" x14ac:dyDescent="0.25">
      <c r="A3642" t="s">
        <v>10196</v>
      </c>
      <c r="B3642" t="s">
        <v>10197</v>
      </c>
      <c r="C3642" t="s">
        <v>21</v>
      </c>
      <c r="D3642">
        <v>1</v>
      </c>
      <c r="E3642">
        <v>43</v>
      </c>
      <c r="F3642">
        <v>43</v>
      </c>
      <c r="G3642" t="s">
        <v>10194</v>
      </c>
      <c r="H3642" t="s">
        <v>21</v>
      </c>
    </row>
    <row r="3643" spans="1:8" x14ac:dyDescent="0.25">
      <c r="A3643" t="s">
        <v>10198</v>
      </c>
      <c r="B3643" t="s">
        <v>10199</v>
      </c>
      <c r="C3643" t="s">
        <v>358</v>
      </c>
      <c r="D3643">
        <v>1</v>
      </c>
      <c r="E3643">
        <v>138</v>
      </c>
      <c r="F3643">
        <v>138</v>
      </c>
      <c r="G3643" t="s">
        <v>10200</v>
      </c>
      <c r="H3643" t="s">
        <v>137</v>
      </c>
    </row>
    <row r="3644" spans="1:8" x14ac:dyDescent="0.25">
      <c r="A3644" t="s">
        <v>10201</v>
      </c>
      <c r="B3644" t="s">
        <v>10201</v>
      </c>
      <c r="C3644" t="s">
        <v>391</v>
      </c>
      <c r="D3644">
        <v>1</v>
      </c>
      <c r="E3644">
        <v>69.599999999999994</v>
      </c>
      <c r="F3644">
        <v>69.599999999999994</v>
      </c>
      <c r="G3644" t="s">
        <v>10202</v>
      </c>
      <c r="H3644" t="s">
        <v>26</v>
      </c>
    </row>
    <row r="3645" spans="1:8" x14ac:dyDescent="0.25">
      <c r="A3645" t="s">
        <v>10203</v>
      </c>
      <c r="B3645" t="s">
        <v>10201</v>
      </c>
      <c r="C3645" t="s">
        <v>26</v>
      </c>
      <c r="D3645">
        <v>1</v>
      </c>
      <c r="E3645">
        <v>63.92</v>
      </c>
      <c r="F3645">
        <v>63.92</v>
      </c>
      <c r="G3645" t="s">
        <v>10202</v>
      </c>
      <c r="H3645" t="s">
        <v>26</v>
      </c>
    </row>
    <row r="3646" spans="1:8" x14ac:dyDescent="0.25">
      <c r="A3646" t="s">
        <v>10204</v>
      </c>
      <c r="B3646" t="s">
        <v>10204</v>
      </c>
      <c r="C3646" t="s">
        <v>377</v>
      </c>
      <c r="D3646">
        <v>1</v>
      </c>
      <c r="E3646">
        <v>42</v>
      </c>
      <c r="F3646">
        <v>42</v>
      </c>
      <c r="G3646" t="s">
        <v>10205</v>
      </c>
      <c r="H3646" t="s">
        <v>21</v>
      </c>
    </row>
    <row r="3647" spans="1:8" x14ac:dyDescent="0.25">
      <c r="A3647" t="s">
        <v>10204</v>
      </c>
      <c r="B3647" t="s">
        <v>10204</v>
      </c>
      <c r="C3647" t="s">
        <v>21</v>
      </c>
      <c r="D3647">
        <v>1</v>
      </c>
      <c r="E3647">
        <v>145.88</v>
      </c>
      <c r="F3647">
        <v>145.88</v>
      </c>
      <c r="G3647" t="s">
        <v>10205</v>
      </c>
      <c r="H3647" t="s">
        <v>21</v>
      </c>
    </row>
    <row r="3648" spans="1:8" x14ac:dyDescent="0.25">
      <c r="A3648" t="s">
        <v>10204</v>
      </c>
      <c r="B3648" t="s">
        <v>10204</v>
      </c>
      <c r="C3648" t="s">
        <v>26</v>
      </c>
      <c r="D3648">
        <v>1</v>
      </c>
      <c r="E3648">
        <v>6</v>
      </c>
      <c r="F3648">
        <v>6</v>
      </c>
      <c r="G3648" t="s">
        <v>10205</v>
      </c>
      <c r="H3648" t="s">
        <v>21</v>
      </c>
    </row>
    <row r="3649" spans="1:8" x14ac:dyDescent="0.25">
      <c r="A3649" t="s">
        <v>10206</v>
      </c>
      <c r="B3649" t="s">
        <v>10207</v>
      </c>
      <c r="C3649" t="s">
        <v>21</v>
      </c>
      <c r="D3649">
        <v>1</v>
      </c>
      <c r="E3649">
        <v>232.14</v>
      </c>
      <c r="F3649">
        <v>232.14</v>
      </c>
      <c r="G3649" t="s">
        <v>10205</v>
      </c>
      <c r="H3649" t="s">
        <v>21</v>
      </c>
    </row>
    <row r="3650" spans="1:8" x14ac:dyDescent="0.25">
      <c r="A3650" t="s">
        <v>10208</v>
      </c>
      <c r="B3650" t="s">
        <v>10209</v>
      </c>
      <c r="C3650" t="s">
        <v>26</v>
      </c>
      <c r="D3650">
        <v>1</v>
      </c>
      <c r="E3650">
        <v>4.0599999999999996</v>
      </c>
      <c r="F3650">
        <v>4.0599999999999996</v>
      </c>
      <c r="G3650" t="s">
        <v>10210</v>
      </c>
      <c r="H3650" t="s">
        <v>26</v>
      </c>
    </row>
    <row r="3651" spans="1:8" x14ac:dyDescent="0.25">
      <c r="A3651" t="s">
        <v>10211</v>
      </c>
      <c r="B3651" t="s">
        <v>10211</v>
      </c>
      <c r="C3651" t="s">
        <v>391</v>
      </c>
      <c r="D3651">
        <v>1</v>
      </c>
      <c r="E3651">
        <v>34.56</v>
      </c>
      <c r="F3651">
        <v>34.56</v>
      </c>
      <c r="G3651" t="s">
        <v>10212</v>
      </c>
      <c r="H3651" t="s">
        <v>26</v>
      </c>
    </row>
    <row r="3652" spans="1:8" x14ac:dyDescent="0.25">
      <c r="A3652" t="s">
        <v>10211</v>
      </c>
      <c r="B3652" t="s">
        <v>10211</v>
      </c>
      <c r="C3652" t="s">
        <v>26</v>
      </c>
      <c r="D3652">
        <v>1</v>
      </c>
      <c r="E3652">
        <v>4.8899999999999997</v>
      </c>
      <c r="F3652">
        <v>4.8899999999999997</v>
      </c>
      <c r="G3652" t="s">
        <v>10212</v>
      </c>
      <c r="H3652" t="s">
        <v>26</v>
      </c>
    </row>
    <row r="3653" spans="1:8" x14ac:dyDescent="0.25">
      <c r="A3653" t="s">
        <v>10213</v>
      </c>
      <c r="B3653" t="s">
        <v>10213</v>
      </c>
      <c r="C3653" t="s">
        <v>26</v>
      </c>
      <c r="D3653">
        <v>1</v>
      </c>
      <c r="E3653">
        <v>63.8</v>
      </c>
      <c r="F3653">
        <v>63.8</v>
      </c>
      <c r="G3653" t="s">
        <v>10214</v>
      </c>
      <c r="H3653" t="s">
        <v>26</v>
      </c>
    </row>
    <row r="3654" spans="1:8" x14ac:dyDescent="0.25">
      <c r="A3654" t="s">
        <v>10215</v>
      </c>
      <c r="B3654" t="s">
        <v>10215</v>
      </c>
      <c r="C3654" t="s">
        <v>21</v>
      </c>
      <c r="D3654">
        <v>1</v>
      </c>
      <c r="E3654">
        <v>107</v>
      </c>
      <c r="F3654">
        <v>107</v>
      </c>
      <c r="G3654" t="s">
        <v>10216</v>
      </c>
      <c r="H3654" t="s">
        <v>21</v>
      </c>
    </row>
    <row r="3655" spans="1:8" x14ac:dyDescent="0.25">
      <c r="A3655" t="s">
        <v>10217</v>
      </c>
      <c r="B3655" t="s">
        <v>1233</v>
      </c>
      <c r="C3655" t="s">
        <v>21</v>
      </c>
      <c r="D3655">
        <v>1</v>
      </c>
      <c r="E3655">
        <v>101</v>
      </c>
      <c r="F3655">
        <v>101</v>
      </c>
      <c r="G3655" t="s">
        <v>10216</v>
      </c>
      <c r="H3655" t="s">
        <v>21</v>
      </c>
    </row>
    <row r="3656" spans="1:8" x14ac:dyDescent="0.25">
      <c r="A3656" t="s">
        <v>10218</v>
      </c>
      <c r="B3656" t="s">
        <v>10219</v>
      </c>
      <c r="C3656" t="s">
        <v>26</v>
      </c>
      <c r="D3656">
        <v>1</v>
      </c>
      <c r="E3656">
        <v>3.41</v>
      </c>
      <c r="F3656">
        <v>3.41</v>
      </c>
      <c r="G3656" t="s">
        <v>10220</v>
      </c>
      <c r="H3656" t="s">
        <v>26</v>
      </c>
    </row>
    <row r="3657" spans="1:8" x14ac:dyDescent="0.25">
      <c r="A3657" t="s">
        <v>10221</v>
      </c>
      <c r="B3657" t="s">
        <v>1235</v>
      </c>
      <c r="C3657" t="s">
        <v>73</v>
      </c>
      <c r="D3657">
        <v>1</v>
      </c>
      <c r="E3657">
        <v>681</v>
      </c>
      <c r="F3657">
        <v>681</v>
      </c>
      <c r="G3657" t="s">
        <v>1236</v>
      </c>
      <c r="H3657" t="s">
        <v>41</v>
      </c>
    </row>
    <row r="3658" spans="1:8" x14ac:dyDescent="0.25">
      <c r="A3658" t="s">
        <v>10222</v>
      </c>
      <c r="B3658" t="s">
        <v>10222</v>
      </c>
      <c r="C3658" t="s">
        <v>26</v>
      </c>
      <c r="D3658">
        <v>1</v>
      </c>
      <c r="E3658">
        <v>3.21</v>
      </c>
      <c r="F3658">
        <v>3.21</v>
      </c>
      <c r="G3658" t="s">
        <v>10223</v>
      </c>
      <c r="H3658" t="s">
        <v>26</v>
      </c>
    </row>
    <row r="3659" spans="1:8" x14ac:dyDescent="0.25">
      <c r="A3659" t="s">
        <v>1237</v>
      </c>
      <c r="B3659" t="s">
        <v>1237</v>
      </c>
      <c r="C3659" t="s">
        <v>26</v>
      </c>
      <c r="D3659">
        <v>1</v>
      </c>
      <c r="E3659">
        <v>7.29</v>
      </c>
      <c r="F3659">
        <v>7.29</v>
      </c>
      <c r="G3659" t="s">
        <v>1238</v>
      </c>
      <c r="H3659" t="s">
        <v>26</v>
      </c>
    </row>
    <row r="3660" spans="1:8" x14ac:dyDescent="0.25">
      <c r="A3660" t="s">
        <v>10224</v>
      </c>
      <c r="B3660" t="s">
        <v>10225</v>
      </c>
      <c r="C3660" t="s">
        <v>1531</v>
      </c>
      <c r="D3660">
        <v>1</v>
      </c>
      <c r="E3660">
        <v>10.63</v>
      </c>
      <c r="F3660">
        <v>10.63</v>
      </c>
      <c r="G3660" t="s">
        <v>10226</v>
      </c>
      <c r="H3660" t="s">
        <v>26</v>
      </c>
    </row>
    <row r="3661" spans="1:8" x14ac:dyDescent="0.25">
      <c r="A3661" t="s">
        <v>10225</v>
      </c>
      <c r="B3661" t="s">
        <v>10225</v>
      </c>
      <c r="C3661" t="s">
        <v>26</v>
      </c>
      <c r="D3661">
        <v>1</v>
      </c>
      <c r="E3661">
        <v>2.52</v>
      </c>
      <c r="F3661">
        <v>2.52</v>
      </c>
      <c r="G3661" t="s">
        <v>10226</v>
      </c>
      <c r="H3661" t="s">
        <v>26</v>
      </c>
    </row>
    <row r="3662" spans="1:8" x14ac:dyDescent="0.25">
      <c r="A3662" t="s">
        <v>10227</v>
      </c>
      <c r="B3662" t="s">
        <v>10227</v>
      </c>
      <c r="C3662" t="s">
        <v>377</v>
      </c>
      <c r="D3662">
        <v>1</v>
      </c>
      <c r="E3662">
        <v>0.53</v>
      </c>
      <c r="F3662">
        <v>0.53</v>
      </c>
      <c r="G3662" t="s">
        <v>1238</v>
      </c>
      <c r="H3662" t="s">
        <v>26</v>
      </c>
    </row>
    <row r="3663" spans="1:8" x14ac:dyDescent="0.25">
      <c r="A3663" t="s">
        <v>10227</v>
      </c>
      <c r="B3663" t="s">
        <v>10227</v>
      </c>
      <c r="C3663" t="s">
        <v>391</v>
      </c>
      <c r="D3663">
        <v>1</v>
      </c>
      <c r="E3663">
        <v>1</v>
      </c>
      <c r="F3663">
        <v>1</v>
      </c>
      <c r="G3663" t="s">
        <v>1238</v>
      </c>
      <c r="H3663" t="s">
        <v>26</v>
      </c>
    </row>
    <row r="3664" spans="1:8" x14ac:dyDescent="0.25">
      <c r="A3664" t="s">
        <v>10227</v>
      </c>
      <c r="B3664" t="s">
        <v>10227</v>
      </c>
      <c r="C3664" t="s">
        <v>392</v>
      </c>
      <c r="D3664">
        <v>1</v>
      </c>
      <c r="E3664">
        <v>0</v>
      </c>
      <c r="F3664">
        <v>0</v>
      </c>
      <c r="G3664" t="s">
        <v>1238</v>
      </c>
      <c r="H3664" t="s">
        <v>26</v>
      </c>
    </row>
    <row r="3665" spans="1:8" x14ac:dyDescent="0.25">
      <c r="A3665" t="s">
        <v>10227</v>
      </c>
      <c r="B3665" t="s">
        <v>10227</v>
      </c>
      <c r="C3665" t="s">
        <v>26</v>
      </c>
      <c r="D3665">
        <v>1</v>
      </c>
      <c r="E3665">
        <v>4.5</v>
      </c>
      <c r="F3665">
        <v>4.5</v>
      </c>
      <c r="G3665" t="s">
        <v>1238</v>
      </c>
      <c r="H3665" t="s">
        <v>26</v>
      </c>
    </row>
    <row r="3666" spans="1:8" x14ac:dyDescent="0.25">
      <c r="A3666" t="s">
        <v>10228</v>
      </c>
      <c r="B3666" t="s">
        <v>10228</v>
      </c>
      <c r="C3666" t="s">
        <v>377</v>
      </c>
      <c r="D3666">
        <v>1</v>
      </c>
      <c r="E3666">
        <v>3.71</v>
      </c>
      <c r="F3666">
        <v>3.71</v>
      </c>
      <c r="G3666" t="s">
        <v>10229</v>
      </c>
      <c r="H3666" t="s">
        <v>26</v>
      </c>
    </row>
    <row r="3667" spans="1:8" x14ac:dyDescent="0.25">
      <c r="A3667" t="s">
        <v>10228</v>
      </c>
      <c r="B3667" t="s">
        <v>10228</v>
      </c>
      <c r="C3667" t="s">
        <v>391</v>
      </c>
      <c r="D3667">
        <v>1</v>
      </c>
      <c r="E3667">
        <v>5.5</v>
      </c>
      <c r="F3667">
        <v>5.5</v>
      </c>
      <c r="G3667" t="s">
        <v>10229</v>
      </c>
      <c r="H3667" t="s">
        <v>26</v>
      </c>
    </row>
    <row r="3668" spans="1:8" x14ac:dyDescent="0.25">
      <c r="A3668" t="s">
        <v>10228</v>
      </c>
      <c r="B3668" t="s">
        <v>10228</v>
      </c>
      <c r="C3668" t="s">
        <v>26</v>
      </c>
      <c r="D3668">
        <v>1</v>
      </c>
      <c r="E3668">
        <v>2.75</v>
      </c>
      <c r="F3668">
        <v>2.75</v>
      </c>
      <c r="G3668" t="s">
        <v>10229</v>
      </c>
      <c r="H3668" t="s">
        <v>26</v>
      </c>
    </row>
    <row r="3669" spans="1:8" x14ac:dyDescent="0.25">
      <c r="A3669" t="s">
        <v>10230</v>
      </c>
      <c r="B3669" t="s">
        <v>10231</v>
      </c>
      <c r="C3669" t="s">
        <v>26</v>
      </c>
      <c r="D3669">
        <v>1</v>
      </c>
      <c r="E3669">
        <v>2.35</v>
      </c>
      <c r="F3669">
        <v>2.35</v>
      </c>
      <c r="G3669" t="s">
        <v>10229</v>
      </c>
      <c r="H3669" t="s">
        <v>26</v>
      </c>
    </row>
    <row r="3670" spans="1:8" x14ac:dyDescent="0.25">
      <c r="A3670" t="s">
        <v>10232</v>
      </c>
      <c r="B3670" t="s">
        <v>10233</v>
      </c>
      <c r="C3670" t="s">
        <v>26</v>
      </c>
      <c r="D3670">
        <v>1</v>
      </c>
      <c r="E3670">
        <v>28.05</v>
      </c>
      <c r="F3670">
        <v>28.05</v>
      </c>
      <c r="G3670" t="s">
        <v>10234</v>
      </c>
      <c r="H3670" t="s">
        <v>26</v>
      </c>
    </row>
    <row r="3671" spans="1:8" x14ac:dyDescent="0.25">
      <c r="A3671" t="s">
        <v>10235</v>
      </c>
      <c r="B3671" t="s">
        <v>10235</v>
      </c>
      <c r="C3671" t="s">
        <v>377</v>
      </c>
      <c r="D3671">
        <v>1</v>
      </c>
      <c r="E3671">
        <v>24.99</v>
      </c>
      <c r="F3671">
        <v>24.99</v>
      </c>
      <c r="G3671" t="s">
        <v>10236</v>
      </c>
      <c r="H3671" t="s">
        <v>26</v>
      </c>
    </row>
    <row r="3672" spans="1:8" x14ac:dyDescent="0.25">
      <c r="A3672" t="s">
        <v>10235</v>
      </c>
      <c r="B3672" t="s">
        <v>10235</v>
      </c>
      <c r="C3672" t="s">
        <v>198</v>
      </c>
      <c r="D3672">
        <v>1</v>
      </c>
      <c r="E3672">
        <v>13.7</v>
      </c>
      <c r="F3672">
        <v>13.7</v>
      </c>
      <c r="G3672" t="s">
        <v>10236</v>
      </c>
      <c r="H3672" t="s">
        <v>26</v>
      </c>
    </row>
    <row r="3673" spans="1:8" x14ac:dyDescent="0.25">
      <c r="A3673" t="s">
        <v>10237</v>
      </c>
      <c r="B3673" t="s">
        <v>10235</v>
      </c>
      <c r="C3673" t="s">
        <v>26</v>
      </c>
      <c r="D3673">
        <v>1</v>
      </c>
      <c r="E3673">
        <v>32.1</v>
      </c>
      <c r="F3673">
        <v>32.1</v>
      </c>
      <c r="G3673" t="s">
        <v>10236</v>
      </c>
      <c r="H3673" t="s">
        <v>26</v>
      </c>
    </row>
    <row r="3674" spans="1:8" x14ac:dyDescent="0.25">
      <c r="A3674" t="s">
        <v>10238</v>
      </c>
      <c r="B3674" t="s">
        <v>10238</v>
      </c>
      <c r="C3674" t="s">
        <v>377</v>
      </c>
      <c r="D3674">
        <v>1</v>
      </c>
      <c r="E3674">
        <v>6.2</v>
      </c>
      <c r="F3674">
        <v>6.2</v>
      </c>
      <c r="G3674" t="s">
        <v>10239</v>
      </c>
      <c r="H3674" t="s">
        <v>26</v>
      </c>
    </row>
    <row r="3675" spans="1:8" x14ac:dyDescent="0.25">
      <c r="A3675" t="s">
        <v>10238</v>
      </c>
      <c r="B3675" t="s">
        <v>10238</v>
      </c>
      <c r="C3675" t="s">
        <v>26</v>
      </c>
      <c r="D3675">
        <v>1</v>
      </c>
      <c r="E3675">
        <v>56.45</v>
      </c>
      <c r="F3675">
        <v>56.45</v>
      </c>
      <c r="G3675" t="s">
        <v>10239</v>
      </c>
      <c r="H3675" t="s">
        <v>26</v>
      </c>
    </row>
    <row r="3676" spans="1:8" x14ac:dyDescent="0.25">
      <c r="A3676" t="s">
        <v>10240</v>
      </c>
      <c r="B3676" t="s">
        <v>10240</v>
      </c>
      <c r="C3676" t="s">
        <v>377</v>
      </c>
      <c r="D3676">
        <v>1</v>
      </c>
      <c r="E3676">
        <v>14</v>
      </c>
      <c r="F3676">
        <v>14</v>
      </c>
      <c r="G3676" t="s">
        <v>10241</v>
      </c>
      <c r="H3676" t="s">
        <v>26</v>
      </c>
    </row>
    <row r="3677" spans="1:8" x14ac:dyDescent="0.25">
      <c r="A3677" t="s">
        <v>10240</v>
      </c>
      <c r="B3677" t="s">
        <v>10240</v>
      </c>
      <c r="C3677" t="s">
        <v>26</v>
      </c>
      <c r="D3677">
        <v>1</v>
      </c>
      <c r="E3677">
        <v>83.63</v>
      </c>
      <c r="F3677">
        <v>69.62</v>
      </c>
      <c r="G3677" t="s">
        <v>10241</v>
      </c>
      <c r="H3677" t="s">
        <v>26</v>
      </c>
    </row>
    <row r="3678" spans="1:8" x14ac:dyDescent="0.25">
      <c r="A3678" t="s">
        <v>10242</v>
      </c>
      <c r="B3678" t="s">
        <v>10242</v>
      </c>
      <c r="C3678" t="s">
        <v>26</v>
      </c>
      <c r="D3678">
        <v>3</v>
      </c>
      <c r="E3678">
        <v>57</v>
      </c>
      <c r="F3678">
        <v>19</v>
      </c>
      <c r="G3678" t="s">
        <v>10243</v>
      </c>
      <c r="H3678" t="s">
        <v>26</v>
      </c>
    </row>
    <row r="3679" spans="1:8" x14ac:dyDescent="0.25">
      <c r="A3679" t="s">
        <v>10244</v>
      </c>
      <c r="B3679" t="s">
        <v>10245</v>
      </c>
      <c r="C3679" t="s">
        <v>26</v>
      </c>
      <c r="D3679">
        <v>1</v>
      </c>
      <c r="E3679">
        <v>8.66</v>
      </c>
      <c r="F3679">
        <v>8.66</v>
      </c>
      <c r="G3679" t="s">
        <v>10246</v>
      </c>
      <c r="H3679" t="s">
        <v>26</v>
      </c>
    </row>
    <row r="3680" spans="1:8" x14ac:dyDescent="0.25">
      <c r="A3680" t="s">
        <v>10247</v>
      </c>
      <c r="B3680" t="s">
        <v>10248</v>
      </c>
      <c r="C3680" t="s">
        <v>26</v>
      </c>
      <c r="D3680">
        <v>1</v>
      </c>
      <c r="E3680">
        <v>3.46</v>
      </c>
      <c r="F3680">
        <v>3.46</v>
      </c>
      <c r="G3680" t="s">
        <v>10246</v>
      </c>
      <c r="H3680" t="s">
        <v>26</v>
      </c>
    </row>
    <row r="3681" spans="1:8" x14ac:dyDescent="0.25">
      <c r="A3681" t="s">
        <v>10249</v>
      </c>
      <c r="B3681" t="s">
        <v>10250</v>
      </c>
      <c r="C3681" t="s">
        <v>377</v>
      </c>
      <c r="D3681">
        <v>1</v>
      </c>
      <c r="E3681">
        <v>2.99</v>
      </c>
      <c r="F3681">
        <v>2.99</v>
      </c>
      <c r="G3681" t="s">
        <v>10246</v>
      </c>
      <c r="H3681" t="s">
        <v>26</v>
      </c>
    </row>
    <row r="3682" spans="1:8" x14ac:dyDescent="0.25">
      <c r="A3682" t="s">
        <v>10249</v>
      </c>
      <c r="B3682" t="s">
        <v>10250</v>
      </c>
      <c r="C3682" t="s">
        <v>26</v>
      </c>
      <c r="D3682">
        <v>1</v>
      </c>
      <c r="E3682">
        <v>4.79</v>
      </c>
      <c r="F3682">
        <v>4.79</v>
      </c>
      <c r="G3682" t="s">
        <v>10246</v>
      </c>
      <c r="H3682" t="s">
        <v>26</v>
      </c>
    </row>
    <row r="3683" spans="1:8" x14ac:dyDescent="0.25">
      <c r="A3683" t="s">
        <v>10251</v>
      </c>
      <c r="B3683" t="s">
        <v>10252</v>
      </c>
      <c r="C3683" t="s">
        <v>26</v>
      </c>
      <c r="D3683">
        <v>1</v>
      </c>
      <c r="E3683">
        <v>3.76</v>
      </c>
      <c r="F3683">
        <v>3.76</v>
      </c>
      <c r="G3683" t="s">
        <v>10253</v>
      </c>
      <c r="H3683" t="s">
        <v>26</v>
      </c>
    </row>
    <row r="3684" spans="1:8" x14ac:dyDescent="0.25">
      <c r="A3684" t="s">
        <v>10254</v>
      </c>
      <c r="B3684" t="s">
        <v>1239</v>
      </c>
      <c r="C3684" t="s">
        <v>391</v>
      </c>
      <c r="D3684">
        <v>1</v>
      </c>
      <c r="E3684">
        <v>6.3</v>
      </c>
      <c r="F3684">
        <v>6.3</v>
      </c>
      <c r="G3684" t="s">
        <v>1240</v>
      </c>
      <c r="H3684" t="s">
        <v>26</v>
      </c>
    </row>
    <row r="3685" spans="1:8" x14ac:dyDescent="0.25">
      <c r="A3685" t="s">
        <v>10254</v>
      </c>
      <c r="B3685" t="s">
        <v>1239</v>
      </c>
      <c r="C3685" t="s">
        <v>26</v>
      </c>
      <c r="D3685">
        <v>1</v>
      </c>
      <c r="E3685">
        <v>30.5</v>
      </c>
      <c r="F3685">
        <v>30.5</v>
      </c>
      <c r="G3685" t="s">
        <v>1240</v>
      </c>
      <c r="H3685" t="s">
        <v>26</v>
      </c>
    </row>
    <row r="3686" spans="1:8" x14ac:dyDescent="0.25">
      <c r="A3686" t="s">
        <v>10255</v>
      </c>
      <c r="B3686" t="s">
        <v>10256</v>
      </c>
      <c r="C3686" t="s">
        <v>26</v>
      </c>
      <c r="D3686">
        <v>2</v>
      </c>
      <c r="E3686">
        <v>14.06</v>
      </c>
      <c r="F3686">
        <v>7.03</v>
      </c>
      <c r="G3686" t="s">
        <v>10257</v>
      </c>
      <c r="H3686" t="s">
        <v>26</v>
      </c>
    </row>
    <row r="3687" spans="1:8" x14ac:dyDescent="0.25">
      <c r="A3687" t="s">
        <v>10258</v>
      </c>
      <c r="B3687" t="s">
        <v>10259</v>
      </c>
      <c r="C3687" t="s">
        <v>21</v>
      </c>
      <c r="D3687">
        <v>1</v>
      </c>
      <c r="E3687">
        <v>21.75</v>
      </c>
      <c r="F3687">
        <v>21.75</v>
      </c>
      <c r="G3687" t="s">
        <v>10260</v>
      </c>
      <c r="H3687" t="s">
        <v>21</v>
      </c>
    </row>
    <row r="3688" spans="1:8" x14ac:dyDescent="0.25">
      <c r="A3688" t="s">
        <v>10261</v>
      </c>
      <c r="B3688" t="s">
        <v>10262</v>
      </c>
      <c r="C3688" t="s">
        <v>26</v>
      </c>
      <c r="D3688">
        <v>1</v>
      </c>
      <c r="E3688">
        <v>285.06</v>
      </c>
      <c r="F3688">
        <v>285.06</v>
      </c>
      <c r="G3688" t="s">
        <v>10263</v>
      </c>
      <c r="H3688" t="s">
        <v>26</v>
      </c>
    </row>
    <row r="3689" spans="1:8" x14ac:dyDescent="0.25">
      <c r="A3689" t="s">
        <v>10264</v>
      </c>
      <c r="B3689" t="s">
        <v>10265</v>
      </c>
      <c r="C3689" t="s">
        <v>26</v>
      </c>
      <c r="D3689">
        <v>1</v>
      </c>
      <c r="E3689">
        <v>281.39</v>
      </c>
      <c r="F3689">
        <v>281.39</v>
      </c>
      <c r="G3689" t="s">
        <v>10263</v>
      </c>
      <c r="H3689" t="s">
        <v>26</v>
      </c>
    </row>
    <row r="3690" spans="1:8" x14ac:dyDescent="0.25">
      <c r="A3690" t="s">
        <v>10266</v>
      </c>
      <c r="B3690" t="s">
        <v>10267</v>
      </c>
      <c r="C3690" t="s">
        <v>26</v>
      </c>
      <c r="D3690">
        <v>1</v>
      </c>
      <c r="E3690">
        <v>269.97000000000003</v>
      </c>
      <c r="F3690">
        <v>269.97000000000003</v>
      </c>
      <c r="G3690" t="s">
        <v>10268</v>
      </c>
      <c r="H3690" t="s">
        <v>26</v>
      </c>
    </row>
    <row r="3691" spans="1:8" x14ac:dyDescent="0.25">
      <c r="A3691" t="s">
        <v>10269</v>
      </c>
      <c r="B3691" t="s">
        <v>10270</v>
      </c>
      <c r="C3691" t="s">
        <v>73</v>
      </c>
      <c r="D3691">
        <v>1</v>
      </c>
      <c r="E3691">
        <v>63</v>
      </c>
      <c r="F3691">
        <v>63</v>
      </c>
      <c r="G3691" t="s">
        <v>10271</v>
      </c>
      <c r="H3691" t="s">
        <v>41</v>
      </c>
    </row>
    <row r="3692" spans="1:8" x14ac:dyDescent="0.25">
      <c r="A3692" t="s">
        <v>10272</v>
      </c>
      <c r="B3692" t="s">
        <v>10273</v>
      </c>
      <c r="C3692" t="s">
        <v>42</v>
      </c>
      <c r="D3692">
        <v>1</v>
      </c>
      <c r="E3692">
        <v>327</v>
      </c>
      <c r="F3692">
        <v>327</v>
      </c>
      <c r="G3692" t="s">
        <v>10274</v>
      </c>
      <c r="H3692" t="s">
        <v>136</v>
      </c>
    </row>
    <row r="3693" spans="1:8" x14ac:dyDescent="0.25">
      <c r="A3693" t="s">
        <v>10275</v>
      </c>
      <c r="B3693" t="s">
        <v>10276</v>
      </c>
      <c r="C3693" t="s">
        <v>358</v>
      </c>
      <c r="D3693">
        <v>1</v>
      </c>
      <c r="E3693">
        <v>131</v>
      </c>
      <c r="F3693">
        <v>131</v>
      </c>
      <c r="G3693" t="s">
        <v>10277</v>
      </c>
      <c r="H3693" t="s">
        <v>137</v>
      </c>
    </row>
    <row r="3694" spans="1:8" x14ac:dyDescent="0.25">
      <c r="A3694" t="s">
        <v>10278</v>
      </c>
      <c r="B3694" t="s">
        <v>10279</v>
      </c>
      <c r="C3694" t="s">
        <v>26</v>
      </c>
      <c r="D3694">
        <v>1</v>
      </c>
      <c r="E3694">
        <v>68.5</v>
      </c>
      <c r="F3694">
        <v>68.5</v>
      </c>
      <c r="G3694" t="s">
        <v>10280</v>
      </c>
      <c r="H3694" t="s">
        <v>26</v>
      </c>
    </row>
    <row r="3695" spans="1:8" x14ac:dyDescent="0.25">
      <c r="A3695" t="s">
        <v>10281</v>
      </c>
      <c r="B3695" t="s">
        <v>10282</v>
      </c>
      <c r="C3695" t="s">
        <v>26</v>
      </c>
      <c r="D3695">
        <v>1</v>
      </c>
      <c r="E3695">
        <v>5.75</v>
      </c>
      <c r="F3695">
        <v>5.75</v>
      </c>
      <c r="G3695" t="s">
        <v>10283</v>
      </c>
      <c r="H3695" t="s">
        <v>26</v>
      </c>
    </row>
    <row r="3696" spans="1:8" x14ac:dyDescent="0.25">
      <c r="A3696" t="s">
        <v>10284</v>
      </c>
      <c r="B3696" t="s">
        <v>10285</v>
      </c>
      <c r="C3696" t="s">
        <v>26</v>
      </c>
      <c r="D3696">
        <v>1</v>
      </c>
      <c r="E3696">
        <v>5.75</v>
      </c>
      <c r="F3696">
        <v>5.75</v>
      </c>
      <c r="G3696" t="s">
        <v>10286</v>
      </c>
      <c r="H3696" t="s">
        <v>26</v>
      </c>
    </row>
    <row r="3697" spans="1:8" x14ac:dyDescent="0.25">
      <c r="A3697" t="s">
        <v>10287</v>
      </c>
      <c r="B3697" t="s">
        <v>10288</v>
      </c>
      <c r="C3697" t="s">
        <v>26</v>
      </c>
      <c r="D3697">
        <v>4</v>
      </c>
      <c r="E3697">
        <v>17.25</v>
      </c>
      <c r="F3697">
        <v>4.3125</v>
      </c>
      <c r="G3697" t="s">
        <v>10289</v>
      </c>
      <c r="H3697" t="s">
        <v>26</v>
      </c>
    </row>
    <row r="3698" spans="1:8" x14ac:dyDescent="0.25">
      <c r="A3698" t="s">
        <v>10290</v>
      </c>
      <c r="B3698" t="s">
        <v>10291</v>
      </c>
      <c r="C3698" t="s">
        <v>26</v>
      </c>
      <c r="D3698">
        <v>1</v>
      </c>
      <c r="E3698">
        <v>42</v>
      </c>
      <c r="F3698">
        <v>42</v>
      </c>
      <c r="G3698" t="s">
        <v>10292</v>
      </c>
      <c r="H3698" t="s">
        <v>26</v>
      </c>
    </row>
    <row r="3699" spans="1:8" x14ac:dyDescent="0.25">
      <c r="A3699" t="s">
        <v>10293</v>
      </c>
      <c r="B3699" t="s">
        <v>10294</v>
      </c>
      <c r="C3699" t="s">
        <v>26</v>
      </c>
      <c r="D3699">
        <v>10</v>
      </c>
      <c r="E3699">
        <v>56.5</v>
      </c>
      <c r="F3699">
        <v>5.65</v>
      </c>
      <c r="G3699" t="s">
        <v>10295</v>
      </c>
      <c r="H3699" t="s">
        <v>22</v>
      </c>
    </row>
    <row r="3700" spans="1:8" x14ac:dyDescent="0.25">
      <c r="A3700" t="s">
        <v>10296</v>
      </c>
      <c r="B3700" t="s">
        <v>10297</v>
      </c>
      <c r="C3700" t="s">
        <v>26</v>
      </c>
      <c r="D3700">
        <v>1</v>
      </c>
      <c r="E3700">
        <v>38.5</v>
      </c>
      <c r="F3700">
        <v>38.5</v>
      </c>
      <c r="G3700" t="s">
        <v>10298</v>
      </c>
      <c r="H3700" t="s">
        <v>26</v>
      </c>
    </row>
    <row r="3701" spans="1:8" x14ac:dyDescent="0.25">
      <c r="A3701" t="s">
        <v>10299</v>
      </c>
      <c r="B3701" t="s">
        <v>10300</v>
      </c>
      <c r="C3701" t="s">
        <v>26</v>
      </c>
      <c r="D3701">
        <v>1</v>
      </c>
      <c r="E3701">
        <v>0.25</v>
      </c>
      <c r="F3701">
        <v>0.25</v>
      </c>
      <c r="G3701" t="s">
        <v>10301</v>
      </c>
      <c r="H3701" t="s">
        <v>26</v>
      </c>
    </row>
    <row r="3702" spans="1:8" x14ac:dyDescent="0.25">
      <c r="A3702" t="s">
        <v>10302</v>
      </c>
      <c r="B3702" t="s">
        <v>10303</v>
      </c>
      <c r="C3702" t="s">
        <v>26</v>
      </c>
      <c r="D3702">
        <v>1</v>
      </c>
      <c r="E3702">
        <v>15.75</v>
      </c>
      <c r="F3702">
        <v>15.75</v>
      </c>
      <c r="G3702" t="s">
        <v>10304</v>
      </c>
      <c r="H3702" t="s">
        <v>26</v>
      </c>
    </row>
    <row r="3703" spans="1:8" x14ac:dyDescent="0.25">
      <c r="A3703" t="s">
        <v>10305</v>
      </c>
      <c r="B3703" t="s">
        <v>10306</v>
      </c>
      <c r="C3703" t="s">
        <v>26</v>
      </c>
      <c r="D3703">
        <v>4</v>
      </c>
      <c r="E3703">
        <v>30.125</v>
      </c>
      <c r="F3703">
        <v>7.53125</v>
      </c>
      <c r="G3703" t="s">
        <v>10307</v>
      </c>
      <c r="H3703" t="s">
        <v>26</v>
      </c>
    </row>
    <row r="3704" spans="1:8" x14ac:dyDescent="0.25">
      <c r="A3704" t="s">
        <v>10308</v>
      </c>
      <c r="B3704" t="s">
        <v>10309</v>
      </c>
      <c r="C3704" t="s">
        <v>26</v>
      </c>
      <c r="D3704">
        <v>1</v>
      </c>
      <c r="E3704">
        <v>23</v>
      </c>
      <c r="F3704">
        <v>23</v>
      </c>
      <c r="G3704" t="s">
        <v>10310</v>
      </c>
      <c r="H3704" t="s">
        <v>26</v>
      </c>
    </row>
    <row r="3705" spans="1:8" x14ac:dyDescent="0.25">
      <c r="A3705" t="s">
        <v>10311</v>
      </c>
      <c r="B3705" t="s">
        <v>10312</v>
      </c>
      <c r="C3705" t="s">
        <v>26</v>
      </c>
      <c r="D3705">
        <v>1</v>
      </c>
      <c r="E3705">
        <v>21.5</v>
      </c>
      <c r="F3705">
        <v>21.5</v>
      </c>
      <c r="G3705" t="s">
        <v>10313</v>
      </c>
      <c r="H3705" t="s">
        <v>26</v>
      </c>
    </row>
    <row r="3706" spans="1:8" x14ac:dyDescent="0.25">
      <c r="A3706" t="s">
        <v>10314</v>
      </c>
      <c r="B3706" t="s">
        <v>10315</v>
      </c>
      <c r="C3706" t="s">
        <v>26</v>
      </c>
      <c r="D3706">
        <v>1</v>
      </c>
      <c r="E3706">
        <v>6</v>
      </c>
      <c r="F3706">
        <v>6</v>
      </c>
      <c r="G3706" t="s">
        <v>10316</v>
      </c>
      <c r="H3706" t="s">
        <v>26</v>
      </c>
    </row>
    <row r="3707" spans="1:8" x14ac:dyDescent="0.25">
      <c r="A3707" t="s">
        <v>10317</v>
      </c>
      <c r="B3707" t="s">
        <v>10318</v>
      </c>
      <c r="C3707" t="s">
        <v>26</v>
      </c>
      <c r="D3707">
        <v>1</v>
      </c>
      <c r="E3707">
        <v>155</v>
      </c>
      <c r="F3707">
        <v>155</v>
      </c>
      <c r="G3707" t="s">
        <v>10319</v>
      </c>
      <c r="H3707" t="s">
        <v>26</v>
      </c>
    </row>
    <row r="3708" spans="1:8" x14ac:dyDescent="0.25">
      <c r="A3708" t="s">
        <v>10320</v>
      </c>
      <c r="B3708" t="s">
        <v>1241</v>
      </c>
      <c r="C3708" t="s">
        <v>26</v>
      </c>
      <c r="D3708">
        <v>1</v>
      </c>
      <c r="E3708">
        <v>44</v>
      </c>
      <c r="F3708">
        <v>44</v>
      </c>
      <c r="G3708" t="s">
        <v>10321</v>
      </c>
      <c r="H3708" t="s">
        <v>26</v>
      </c>
    </row>
    <row r="3709" spans="1:8" x14ac:dyDescent="0.25">
      <c r="A3709" t="s">
        <v>10322</v>
      </c>
      <c r="B3709" t="s">
        <v>10323</v>
      </c>
      <c r="C3709" t="s">
        <v>26</v>
      </c>
      <c r="D3709">
        <v>10</v>
      </c>
      <c r="E3709">
        <v>42.75</v>
      </c>
      <c r="F3709">
        <v>4.2750000000000004</v>
      </c>
      <c r="G3709" t="s">
        <v>10324</v>
      </c>
      <c r="H3709" t="s">
        <v>26</v>
      </c>
    </row>
    <row r="3710" spans="1:8" x14ac:dyDescent="0.25">
      <c r="A3710" t="s">
        <v>10325</v>
      </c>
      <c r="B3710" t="s">
        <v>10326</v>
      </c>
      <c r="C3710" t="s">
        <v>26</v>
      </c>
      <c r="D3710">
        <v>1</v>
      </c>
      <c r="E3710">
        <v>33.25</v>
      </c>
      <c r="F3710">
        <v>33.25</v>
      </c>
      <c r="G3710" t="s">
        <v>10327</v>
      </c>
      <c r="H3710" t="s">
        <v>26</v>
      </c>
    </row>
    <row r="3711" spans="1:8" x14ac:dyDescent="0.25">
      <c r="A3711" t="s">
        <v>10328</v>
      </c>
      <c r="B3711" t="s">
        <v>10329</v>
      </c>
      <c r="C3711" t="s">
        <v>26</v>
      </c>
      <c r="D3711">
        <v>1</v>
      </c>
      <c r="E3711">
        <v>92.75</v>
      </c>
      <c r="F3711">
        <v>92.75</v>
      </c>
      <c r="G3711" t="s">
        <v>10330</v>
      </c>
      <c r="H3711" t="s">
        <v>26</v>
      </c>
    </row>
    <row r="3712" spans="1:8" x14ac:dyDescent="0.25">
      <c r="A3712" t="s">
        <v>10331</v>
      </c>
      <c r="B3712" t="s">
        <v>10332</v>
      </c>
      <c r="C3712" t="s">
        <v>26</v>
      </c>
      <c r="D3712">
        <v>1</v>
      </c>
      <c r="E3712">
        <v>78.25</v>
      </c>
      <c r="F3712">
        <v>78.25</v>
      </c>
      <c r="G3712" t="s">
        <v>10333</v>
      </c>
      <c r="H3712" t="s">
        <v>26</v>
      </c>
    </row>
    <row r="3713" spans="1:8" x14ac:dyDescent="0.25">
      <c r="A3713" t="s">
        <v>10334</v>
      </c>
      <c r="B3713" t="s">
        <v>10335</v>
      </c>
      <c r="C3713" t="s">
        <v>26</v>
      </c>
      <c r="D3713">
        <v>10</v>
      </c>
      <c r="E3713">
        <v>52.25</v>
      </c>
      <c r="F3713">
        <v>5.2249999999999996</v>
      </c>
      <c r="G3713" t="s">
        <v>10336</v>
      </c>
      <c r="H3713" t="s">
        <v>26</v>
      </c>
    </row>
    <row r="3714" spans="1:8" x14ac:dyDescent="0.25">
      <c r="A3714" t="s">
        <v>10337</v>
      </c>
      <c r="B3714" t="s">
        <v>1243</v>
      </c>
      <c r="C3714" t="s">
        <v>26</v>
      </c>
      <c r="D3714">
        <v>10</v>
      </c>
      <c r="E3714">
        <v>46.5</v>
      </c>
      <c r="F3714">
        <v>4.6500000000000004</v>
      </c>
      <c r="G3714" t="s">
        <v>10338</v>
      </c>
      <c r="H3714" t="s">
        <v>26</v>
      </c>
    </row>
    <row r="3715" spans="1:8" x14ac:dyDescent="0.25">
      <c r="A3715" t="s">
        <v>10339</v>
      </c>
      <c r="B3715" t="s">
        <v>10340</v>
      </c>
      <c r="C3715" t="s">
        <v>26</v>
      </c>
      <c r="D3715">
        <v>1</v>
      </c>
      <c r="E3715">
        <v>29</v>
      </c>
      <c r="F3715">
        <v>29</v>
      </c>
      <c r="G3715" t="s">
        <v>10341</v>
      </c>
      <c r="H3715" t="s">
        <v>26</v>
      </c>
    </row>
    <row r="3716" spans="1:8" x14ac:dyDescent="0.25">
      <c r="A3716" t="s">
        <v>10342</v>
      </c>
      <c r="B3716" t="s">
        <v>10343</v>
      </c>
      <c r="C3716" t="s">
        <v>26</v>
      </c>
      <c r="D3716">
        <v>1</v>
      </c>
      <c r="E3716">
        <v>56</v>
      </c>
      <c r="F3716">
        <v>56</v>
      </c>
      <c r="G3716" t="s">
        <v>10344</v>
      </c>
      <c r="H3716" t="s">
        <v>26</v>
      </c>
    </row>
    <row r="3717" spans="1:8" x14ac:dyDescent="0.25">
      <c r="A3717" t="s">
        <v>10345</v>
      </c>
      <c r="B3717" t="s">
        <v>10346</v>
      </c>
      <c r="C3717" t="s">
        <v>26</v>
      </c>
      <c r="D3717">
        <v>1</v>
      </c>
      <c r="E3717">
        <v>43.25</v>
      </c>
      <c r="F3717">
        <v>43.25</v>
      </c>
      <c r="G3717" t="s">
        <v>10347</v>
      </c>
      <c r="H3717" t="s">
        <v>26</v>
      </c>
    </row>
    <row r="3718" spans="1:8" x14ac:dyDescent="0.25">
      <c r="A3718" t="s">
        <v>10348</v>
      </c>
      <c r="B3718" t="s">
        <v>10349</v>
      </c>
      <c r="C3718" t="s">
        <v>26</v>
      </c>
      <c r="D3718">
        <v>1</v>
      </c>
      <c r="E3718">
        <v>97.25</v>
      </c>
      <c r="F3718">
        <v>97.25</v>
      </c>
      <c r="G3718" t="s">
        <v>10350</v>
      </c>
      <c r="H3718" t="s">
        <v>26</v>
      </c>
    </row>
    <row r="3719" spans="1:8" x14ac:dyDescent="0.25">
      <c r="A3719" t="s">
        <v>10351</v>
      </c>
      <c r="B3719" t="s">
        <v>10352</v>
      </c>
      <c r="C3719" t="s">
        <v>26</v>
      </c>
      <c r="D3719">
        <v>1</v>
      </c>
      <c r="E3719">
        <v>31.25</v>
      </c>
      <c r="F3719">
        <v>31.25</v>
      </c>
      <c r="G3719" t="s">
        <v>10353</v>
      </c>
      <c r="H3719" t="s">
        <v>26</v>
      </c>
    </row>
    <row r="3720" spans="1:8" x14ac:dyDescent="0.25">
      <c r="A3720" t="s">
        <v>10354</v>
      </c>
      <c r="B3720" t="s">
        <v>10355</v>
      </c>
      <c r="C3720" t="s">
        <v>26</v>
      </c>
      <c r="D3720">
        <v>1</v>
      </c>
      <c r="E3720">
        <v>3.25</v>
      </c>
      <c r="F3720">
        <v>3.25</v>
      </c>
      <c r="G3720" t="s">
        <v>10356</v>
      </c>
      <c r="H3720" t="s">
        <v>26</v>
      </c>
    </row>
    <row r="3721" spans="1:8" x14ac:dyDescent="0.25">
      <c r="A3721" t="s">
        <v>10357</v>
      </c>
      <c r="B3721" t="s">
        <v>10358</v>
      </c>
      <c r="C3721" t="s">
        <v>26</v>
      </c>
      <c r="D3721">
        <v>10</v>
      </c>
      <c r="E3721">
        <v>53</v>
      </c>
      <c r="F3721">
        <v>5.3</v>
      </c>
      <c r="G3721" t="s">
        <v>10359</v>
      </c>
      <c r="H3721" t="s">
        <v>26</v>
      </c>
    </row>
    <row r="3722" spans="1:8" x14ac:dyDescent="0.25">
      <c r="A3722" t="s">
        <v>10360</v>
      </c>
      <c r="B3722" t="s">
        <v>1245</v>
      </c>
      <c r="C3722" t="s">
        <v>26</v>
      </c>
      <c r="D3722">
        <v>5</v>
      </c>
      <c r="E3722">
        <v>75</v>
      </c>
      <c r="F3722">
        <v>15</v>
      </c>
      <c r="G3722" t="s">
        <v>10361</v>
      </c>
      <c r="H3722" t="s">
        <v>26</v>
      </c>
    </row>
    <row r="3723" spans="1:8" x14ac:dyDescent="0.25">
      <c r="A3723" t="s">
        <v>10362</v>
      </c>
      <c r="B3723" t="s">
        <v>10363</v>
      </c>
      <c r="C3723" t="s">
        <v>26</v>
      </c>
      <c r="D3723">
        <v>20</v>
      </c>
      <c r="E3723">
        <v>30.25</v>
      </c>
      <c r="F3723">
        <v>1.5125</v>
      </c>
      <c r="G3723" t="s">
        <v>10364</v>
      </c>
      <c r="H3723" t="s">
        <v>26</v>
      </c>
    </row>
    <row r="3724" spans="1:8" x14ac:dyDescent="0.25">
      <c r="A3724" t="s">
        <v>10365</v>
      </c>
      <c r="B3724" t="s">
        <v>1247</v>
      </c>
      <c r="C3724" t="s">
        <v>26</v>
      </c>
      <c r="D3724">
        <v>1</v>
      </c>
      <c r="E3724">
        <v>342</v>
      </c>
      <c r="F3724">
        <v>342</v>
      </c>
      <c r="G3724" t="s">
        <v>10366</v>
      </c>
      <c r="H3724" t="s">
        <v>26</v>
      </c>
    </row>
    <row r="3725" spans="1:8" x14ac:dyDescent="0.25">
      <c r="A3725" t="s">
        <v>10367</v>
      </c>
      <c r="B3725" t="s">
        <v>10368</v>
      </c>
      <c r="C3725" t="s">
        <v>73</v>
      </c>
      <c r="D3725">
        <v>1</v>
      </c>
      <c r="E3725">
        <v>89.51</v>
      </c>
      <c r="F3725">
        <v>89.51</v>
      </c>
      <c r="G3725" t="s">
        <v>10369</v>
      </c>
      <c r="H3725" t="s">
        <v>41</v>
      </c>
    </row>
    <row r="3726" spans="1:8" x14ac:dyDescent="0.25">
      <c r="A3726" t="s">
        <v>10370</v>
      </c>
      <c r="B3726" t="s">
        <v>10371</v>
      </c>
      <c r="C3726" t="s">
        <v>73</v>
      </c>
      <c r="D3726">
        <v>1</v>
      </c>
      <c r="E3726">
        <v>178.99</v>
      </c>
      <c r="F3726">
        <v>178.99</v>
      </c>
      <c r="G3726" t="s">
        <v>10372</v>
      </c>
      <c r="H3726" t="s">
        <v>41</v>
      </c>
    </row>
    <row r="3727" spans="1:8" x14ac:dyDescent="0.25">
      <c r="A3727" t="s">
        <v>10373</v>
      </c>
      <c r="B3727" t="s">
        <v>1249</v>
      </c>
      <c r="C3727" t="s">
        <v>73</v>
      </c>
      <c r="D3727">
        <v>1</v>
      </c>
      <c r="E3727">
        <v>7</v>
      </c>
      <c r="F3727">
        <v>7</v>
      </c>
      <c r="G3727" t="s">
        <v>1250</v>
      </c>
      <c r="H3727" t="s">
        <v>41</v>
      </c>
    </row>
    <row r="3728" spans="1:8" x14ac:dyDescent="0.25">
      <c r="A3728" t="s">
        <v>10374</v>
      </c>
      <c r="B3728" t="s">
        <v>10375</v>
      </c>
      <c r="C3728" t="s">
        <v>73</v>
      </c>
      <c r="D3728">
        <v>1</v>
      </c>
      <c r="E3728">
        <v>7</v>
      </c>
      <c r="F3728">
        <v>7</v>
      </c>
      <c r="G3728" t="s">
        <v>1250</v>
      </c>
      <c r="H3728" t="s">
        <v>41</v>
      </c>
    </row>
    <row r="3729" spans="1:8" x14ac:dyDescent="0.25">
      <c r="A3729" t="s">
        <v>10376</v>
      </c>
      <c r="B3729" t="s">
        <v>10376</v>
      </c>
      <c r="C3729" t="s">
        <v>73</v>
      </c>
      <c r="D3729">
        <v>1</v>
      </c>
      <c r="E3729">
        <v>43.5</v>
      </c>
      <c r="F3729">
        <v>43.5</v>
      </c>
      <c r="G3729" t="s">
        <v>10377</v>
      </c>
      <c r="H3729" t="s">
        <v>41</v>
      </c>
    </row>
    <row r="3730" spans="1:8" x14ac:dyDescent="0.25">
      <c r="A3730" t="s">
        <v>10378</v>
      </c>
      <c r="B3730" t="s">
        <v>10379</v>
      </c>
      <c r="C3730" t="s">
        <v>73</v>
      </c>
      <c r="D3730">
        <v>4</v>
      </c>
      <c r="E3730">
        <v>16</v>
      </c>
      <c r="F3730">
        <v>4</v>
      </c>
      <c r="G3730" t="s">
        <v>10380</v>
      </c>
      <c r="H3730" t="s">
        <v>41</v>
      </c>
    </row>
    <row r="3731" spans="1:8" x14ac:dyDescent="0.25">
      <c r="A3731" t="s">
        <v>10381</v>
      </c>
      <c r="B3731" t="s">
        <v>1251</v>
      </c>
      <c r="C3731" t="s">
        <v>73</v>
      </c>
      <c r="D3731">
        <v>2</v>
      </c>
      <c r="E3731">
        <v>6</v>
      </c>
      <c r="F3731">
        <v>3</v>
      </c>
      <c r="G3731" t="s">
        <v>10382</v>
      </c>
      <c r="H3731" t="s">
        <v>41</v>
      </c>
    </row>
    <row r="3732" spans="1:8" x14ac:dyDescent="0.25">
      <c r="A3732" t="s">
        <v>10383</v>
      </c>
      <c r="B3732" t="s">
        <v>10383</v>
      </c>
      <c r="C3732" t="s">
        <v>73</v>
      </c>
      <c r="D3732">
        <v>1</v>
      </c>
      <c r="E3732">
        <v>181</v>
      </c>
      <c r="F3732">
        <v>181</v>
      </c>
      <c r="G3732" t="s">
        <v>10384</v>
      </c>
      <c r="H3732" t="s">
        <v>41</v>
      </c>
    </row>
    <row r="3733" spans="1:8" x14ac:dyDescent="0.25">
      <c r="A3733" t="s">
        <v>10385</v>
      </c>
      <c r="B3733" t="s">
        <v>10386</v>
      </c>
      <c r="C3733" t="s">
        <v>26</v>
      </c>
      <c r="D3733">
        <v>1</v>
      </c>
      <c r="E3733">
        <v>1.44</v>
      </c>
      <c r="F3733">
        <v>1.44</v>
      </c>
      <c r="G3733" t="s">
        <v>1825</v>
      </c>
      <c r="H3733" t="s">
        <v>22</v>
      </c>
    </row>
    <row r="3734" spans="1:8" x14ac:dyDescent="0.25">
      <c r="A3734" t="s">
        <v>10387</v>
      </c>
      <c r="B3734" t="s">
        <v>10387</v>
      </c>
      <c r="C3734" t="s">
        <v>26</v>
      </c>
      <c r="D3734">
        <v>1</v>
      </c>
      <c r="E3734">
        <v>1.26</v>
      </c>
      <c r="F3734">
        <v>1.23</v>
      </c>
      <c r="G3734" t="s">
        <v>1825</v>
      </c>
      <c r="H3734" t="s">
        <v>22</v>
      </c>
    </row>
    <row r="3735" spans="1:8" x14ac:dyDescent="0.25">
      <c r="A3735" t="s">
        <v>10388</v>
      </c>
      <c r="B3735" t="s">
        <v>10389</v>
      </c>
      <c r="C3735" t="s">
        <v>21</v>
      </c>
      <c r="D3735">
        <v>4</v>
      </c>
      <c r="E3735">
        <v>368.36</v>
      </c>
      <c r="F3735">
        <v>92.09</v>
      </c>
      <c r="G3735" t="s">
        <v>10390</v>
      </c>
      <c r="H3735" t="s">
        <v>21</v>
      </c>
    </row>
    <row r="3736" spans="1:8" x14ac:dyDescent="0.25">
      <c r="A3736" t="s">
        <v>10391</v>
      </c>
      <c r="B3736" t="s">
        <v>1253</v>
      </c>
      <c r="C3736" t="s">
        <v>21</v>
      </c>
      <c r="D3736">
        <v>7</v>
      </c>
      <c r="E3736">
        <v>604.73</v>
      </c>
      <c r="F3736">
        <v>86.39</v>
      </c>
      <c r="G3736" t="s">
        <v>1254</v>
      </c>
      <c r="H3736" t="s">
        <v>21</v>
      </c>
    </row>
    <row r="3737" spans="1:8" x14ac:dyDescent="0.25">
      <c r="A3737" t="s">
        <v>10392</v>
      </c>
      <c r="B3737" t="s">
        <v>10392</v>
      </c>
      <c r="C3737" t="s">
        <v>21</v>
      </c>
      <c r="D3737">
        <v>1</v>
      </c>
      <c r="E3737">
        <v>1218.5</v>
      </c>
      <c r="F3737">
        <v>1218.5</v>
      </c>
      <c r="G3737" t="s">
        <v>10393</v>
      </c>
      <c r="H3737" t="s">
        <v>21</v>
      </c>
    </row>
    <row r="3738" spans="1:8" x14ac:dyDescent="0.25">
      <c r="A3738" t="s">
        <v>10394</v>
      </c>
      <c r="B3738" t="s">
        <v>10394</v>
      </c>
      <c r="C3738" t="s">
        <v>69</v>
      </c>
      <c r="D3738">
        <v>1</v>
      </c>
      <c r="E3738">
        <v>11410</v>
      </c>
      <c r="F3738">
        <v>11410</v>
      </c>
      <c r="G3738" t="s">
        <v>10395</v>
      </c>
      <c r="H3738" t="s">
        <v>63</v>
      </c>
    </row>
    <row r="3739" spans="1:8" x14ac:dyDescent="0.25">
      <c r="A3739" t="s">
        <v>10396</v>
      </c>
      <c r="B3739" t="s">
        <v>10396</v>
      </c>
      <c r="C3739" t="s">
        <v>391</v>
      </c>
      <c r="D3739">
        <v>1</v>
      </c>
      <c r="E3739">
        <v>4.3600000000000003</v>
      </c>
      <c r="F3739">
        <v>4.3600000000000003</v>
      </c>
      <c r="G3739" t="s">
        <v>10397</v>
      </c>
      <c r="H3739" t="s">
        <v>26</v>
      </c>
    </row>
    <row r="3740" spans="1:8" x14ac:dyDescent="0.25">
      <c r="A3740" t="s">
        <v>10396</v>
      </c>
      <c r="B3740" t="s">
        <v>10396</v>
      </c>
      <c r="C3740" t="s">
        <v>1531</v>
      </c>
      <c r="D3740">
        <v>1</v>
      </c>
      <c r="E3740">
        <v>6.81</v>
      </c>
      <c r="F3740">
        <v>6.81</v>
      </c>
      <c r="G3740" t="s">
        <v>10397</v>
      </c>
      <c r="H3740" t="s">
        <v>26</v>
      </c>
    </row>
    <row r="3741" spans="1:8" x14ac:dyDescent="0.25">
      <c r="A3741" t="s">
        <v>10396</v>
      </c>
      <c r="B3741" t="s">
        <v>10396</v>
      </c>
      <c r="C3741" t="s">
        <v>26</v>
      </c>
      <c r="D3741">
        <v>1</v>
      </c>
      <c r="E3741">
        <v>3.25</v>
      </c>
      <c r="F3741">
        <v>3.25</v>
      </c>
      <c r="G3741" t="s">
        <v>10397</v>
      </c>
      <c r="H3741" t="s">
        <v>26</v>
      </c>
    </row>
    <row r="3742" spans="1:8" x14ac:dyDescent="0.25">
      <c r="A3742" t="s">
        <v>10398</v>
      </c>
      <c r="B3742" t="s">
        <v>10399</v>
      </c>
      <c r="C3742" t="s">
        <v>26</v>
      </c>
      <c r="D3742">
        <v>1</v>
      </c>
      <c r="E3742">
        <v>2.75</v>
      </c>
      <c r="F3742">
        <v>2.75</v>
      </c>
      <c r="G3742" t="s">
        <v>10397</v>
      </c>
      <c r="H3742" t="s">
        <v>26</v>
      </c>
    </row>
    <row r="3743" spans="1:8" x14ac:dyDescent="0.25">
      <c r="A3743" t="s">
        <v>1255</v>
      </c>
      <c r="B3743" t="s">
        <v>1255</v>
      </c>
      <c r="C3743" t="s">
        <v>391</v>
      </c>
      <c r="D3743">
        <v>3</v>
      </c>
      <c r="E3743">
        <v>6</v>
      </c>
      <c r="F3743">
        <v>2</v>
      </c>
      <c r="G3743" t="s">
        <v>1256</v>
      </c>
      <c r="H3743" t="s">
        <v>26</v>
      </c>
    </row>
    <row r="3744" spans="1:8" x14ac:dyDescent="0.25">
      <c r="A3744" t="s">
        <v>1255</v>
      </c>
      <c r="B3744" t="s">
        <v>1255</v>
      </c>
      <c r="C3744" t="s">
        <v>198</v>
      </c>
      <c r="D3744">
        <v>1</v>
      </c>
      <c r="E3744">
        <v>3.25</v>
      </c>
      <c r="F3744">
        <v>3.25</v>
      </c>
      <c r="G3744" t="s">
        <v>1256</v>
      </c>
      <c r="H3744" t="s">
        <v>26</v>
      </c>
    </row>
    <row r="3745" spans="1:8" x14ac:dyDescent="0.25">
      <c r="A3745" t="s">
        <v>1255</v>
      </c>
      <c r="B3745" t="s">
        <v>1255</v>
      </c>
      <c r="C3745" t="s">
        <v>26</v>
      </c>
      <c r="D3745">
        <v>2</v>
      </c>
      <c r="E3745">
        <v>2.86</v>
      </c>
      <c r="F3745">
        <v>1.425</v>
      </c>
      <c r="G3745" t="s">
        <v>1256</v>
      </c>
      <c r="H3745" t="s">
        <v>26</v>
      </c>
    </row>
    <row r="3746" spans="1:8" x14ac:dyDescent="0.25">
      <c r="A3746" t="s">
        <v>10400</v>
      </c>
      <c r="B3746" t="s">
        <v>10401</v>
      </c>
      <c r="C3746" t="s">
        <v>26</v>
      </c>
      <c r="D3746">
        <v>2</v>
      </c>
      <c r="E3746">
        <v>37</v>
      </c>
      <c r="F3746">
        <v>18.5</v>
      </c>
      <c r="G3746" t="s">
        <v>10402</v>
      </c>
      <c r="H3746" t="s">
        <v>26</v>
      </c>
    </row>
    <row r="3747" spans="1:8" x14ac:dyDescent="0.25">
      <c r="A3747" t="s">
        <v>10403</v>
      </c>
      <c r="B3747" t="s">
        <v>10404</v>
      </c>
      <c r="C3747" t="s">
        <v>26</v>
      </c>
      <c r="D3747">
        <v>1</v>
      </c>
      <c r="E3747">
        <v>2.2400000000000002</v>
      </c>
      <c r="F3747">
        <v>2.2400000000000002</v>
      </c>
      <c r="G3747" t="s">
        <v>10405</v>
      </c>
      <c r="H3747" t="s">
        <v>26</v>
      </c>
    </row>
    <row r="3748" spans="1:8" x14ac:dyDescent="0.25">
      <c r="A3748" t="s">
        <v>10406</v>
      </c>
      <c r="B3748" t="s">
        <v>10406</v>
      </c>
      <c r="C3748" t="s">
        <v>26</v>
      </c>
      <c r="D3748">
        <v>1</v>
      </c>
      <c r="E3748">
        <v>0.35</v>
      </c>
      <c r="F3748">
        <v>0.35</v>
      </c>
      <c r="G3748" t="s">
        <v>10407</v>
      </c>
      <c r="H3748" t="s">
        <v>26</v>
      </c>
    </row>
    <row r="3749" spans="1:8" x14ac:dyDescent="0.25">
      <c r="A3749" t="s">
        <v>1257</v>
      </c>
      <c r="B3749" t="s">
        <v>1257</v>
      </c>
      <c r="C3749" t="s">
        <v>26</v>
      </c>
      <c r="D3749">
        <v>1</v>
      </c>
      <c r="E3749">
        <v>55.35</v>
      </c>
      <c r="F3749">
        <v>55.35</v>
      </c>
      <c r="G3749" t="s">
        <v>1258</v>
      </c>
      <c r="H3749" t="s">
        <v>26</v>
      </c>
    </row>
    <row r="3750" spans="1:8" x14ac:dyDescent="0.25">
      <c r="A3750" t="s">
        <v>1259</v>
      </c>
      <c r="B3750" t="s">
        <v>1259</v>
      </c>
      <c r="C3750" t="s">
        <v>26</v>
      </c>
      <c r="D3750">
        <v>1</v>
      </c>
      <c r="E3750">
        <v>7.29</v>
      </c>
      <c r="F3750">
        <v>7.29</v>
      </c>
      <c r="G3750" t="s">
        <v>1260</v>
      </c>
      <c r="H3750" t="s">
        <v>26</v>
      </c>
    </row>
    <row r="3751" spans="1:8" x14ac:dyDescent="0.25">
      <c r="A3751" t="s">
        <v>10408</v>
      </c>
      <c r="B3751" t="s">
        <v>10408</v>
      </c>
      <c r="C3751" t="s">
        <v>158</v>
      </c>
      <c r="D3751">
        <v>1</v>
      </c>
      <c r="E3751">
        <v>3.72</v>
      </c>
      <c r="F3751">
        <v>3.72</v>
      </c>
      <c r="G3751" t="s">
        <v>10409</v>
      </c>
      <c r="H3751" t="s">
        <v>26</v>
      </c>
    </row>
    <row r="3752" spans="1:8" x14ac:dyDescent="0.25">
      <c r="A3752" t="s">
        <v>10408</v>
      </c>
      <c r="B3752" t="s">
        <v>10408</v>
      </c>
      <c r="C3752" t="s">
        <v>391</v>
      </c>
      <c r="D3752">
        <v>1</v>
      </c>
      <c r="E3752">
        <v>0.7</v>
      </c>
      <c r="F3752">
        <v>0.7</v>
      </c>
      <c r="G3752" t="s">
        <v>10409</v>
      </c>
      <c r="H3752" t="s">
        <v>26</v>
      </c>
    </row>
    <row r="3753" spans="1:8" x14ac:dyDescent="0.25">
      <c r="A3753" t="s">
        <v>10408</v>
      </c>
      <c r="B3753" t="s">
        <v>10408</v>
      </c>
      <c r="C3753" t="s">
        <v>1845</v>
      </c>
      <c r="D3753">
        <v>1</v>
      </c>
      <c r="E3753">
        <v>1</v>
      </c>
      <c r="F3753">
        <v>1</v>
      </c>
      <c r="G3753" t="s">
        <v>10409</v>
      </c>
      <c r="H3753" t="s">
        <v>26</v>
      </c>
    </row>
    <row r="3754" spans="1:8" x14ac:dyDescent="0.25">
      <c r="A3754" t="s">
        <v>10408</v>
      </c>
      <c r="B3754" t="s">
        <v>10408</v>
      </c>
      <c r="C3754" t="s">
        <v>26</v>
      </c>
      <c r="D3754">
        <v>1</v>
      </c>
      <c r="E3754">
        <v>3</v>
      </c>
      <c r="F3754">
        <v>3</v>
      </c>
      <c r="G3754" t="s">
        <v>10409</v>
      </c>
      <c r="H3754" t="s">
        <v>26</v>
      </c>
    </row>
    <row r="3755" spans="1:8" x14ac:dyDescent="0.25">
      <c r="A3755" t="s">
        <v>10410</v>
      </c>
      <c r="B3755" t="s">
        <v>10410</v>
      </c>
      <c r="C3755" t="s">
        <v>391</v>
      </c>
      <c r="D3755">
        <v>1</v>
      </c>
      <c r="E3755">
        <v>3.5</v>
      </c>
      <c r="F3755">
        <v>3.5</v>
      </c>
      <c r="G3755" t="s">
        <v>1260</v>
      </c>
      <c r="H3755" t="s">
        <v>26</v>
      </c>
    </row>
    <row r="3756" spans="1:8" x14ac:dyDescent="0.25">
      <c r="A3756" t="s">
        <v>10410</v>
      </c>
      <c r="B3756" t="s">
        <v>10410</v>
      </c>
      <c r="C3756" t="s">
        <v>198</v>
      </c>
      <c r="D3756">
        <v>1</v>
      </c>
      <c r="E3756">
        <v>0.53</v>
      </c>
      <c r="F3756">
        <v>0.53</v>
      </c>
      <c r="G3756" t="s">
        <v>1260</v>
      </c>
      <c r="H3756" t="s">
        <v>26</v>
      </c>
    </row>
    <row r="3757" spans="1:8" x14ac:dyDescent="0.25">
      <c r="A3757" t="s">
        <v>10410</v>
      </c>
      <c r="B3757" t="s">
        <v>10410</v>
      </c>
      <c r="C3757" t="s">
        <v>392</v>
      </c>
      <c r="D3757">
        <v>2</v>
      </c>
      <c r="E3757">
        <v>0</v>
      </c>
      <c r="F3757">
        <v>0</v>
      </c>
      <c r="G3757" t="s">
        <v>1260</v>
      </c>
      <c r="H3757" t="s">
        <v>26</v>
      </c>
    </row>
    <row r="3758" spans="1:8" x14ac:dyDescent="0.25">
      <c r="A3758" t="s">
        <v>10410</v>
      </c>
      <c r="B3758" t="s">
        <v>10410</v>
      </c>
      <c r="C3758" t="s">
        <v>26</v>
      </c>
      <c r="D3758">
        <v>1</v>
      </c>
      <c r="E3758">
        <v>1.25</v>
      </c>
      <c r="F3758">
        <v>1.25</v>
      </c>
      <c r="G3758" t="s">
        <v>1260</v>
      </c>
      <c r="H3758" t="s">
        <v>26</v>
      </c>
    </row>
    <row r="3759" spans="1:8" x14ac:dyDescent="0.25">
      <c r="A3759" t="s">
        <v>10411</v>
      </c>
      <c r="B3759" t="s">
        <v>10411</v>
      </c>
      <c r="C3759" t="s">
        <v>391</v>
      </c>
      <c r="D3759">
        <v>1</v>
      </c>
      <c r="E3759">
        <v>0.35</v>
      </c>
      <c r="F3759">
        <v>0.35</v>
      </c>
      <c r="G3759" t="s">
        <v>1260</v>
      </c>
      <c r="H3759" t="s">
        <v>26</v>
      </c>
    </row>
    <row r="3760" spans="1:8" x14ac:dyDescent="0.25">
      <c r="A3760" t="s">
        <v>10411</v>
      </c>
      <c r="B3760" t="s">
        <v>10411</v>
      </c>
      <c r="C3760" t="s">
        <v>198</v>
      </c>
      <c r="D3760">
        <v>1</v>
      </c>
      <c r="E3760">
        <v>0.5</v>
      </c>
      <c r="F3760">
        <v>0.5</v>
      </c>
      <c r="G3760" t="s">
        <v>1260</v>
      </c>
      <c r="H3760" t="s">
        <v>26</v>
      </c>
    </row>
    <row r="3761" spans="1:8" x14ac:dyDescent="0.25">
      <c r="A3761" t="s">
        <v>10412</v>
      </c>
      <c r="B3761" t="s">
        <v>10411</v>
      </c>
      <c r="C3761" t="s">
        <v>26</v>
      </c>
      <c r="D3761">
        <v>1</v>
      </c>
      <c r="E3761">
        <v>0.5</v>
      </c>
      <c r="F3761">
        <v>0.5</v>
      </c>
      <c r="G3761" t="s">
        <v>1260</v>
      </c>
      <c r="H3761" t="s">
        <v>26</v>
      </c>
    </row>
    <row r="3762" spans="1:8" x14ac:dyDescent="0.25">
      <c r="A3762" t="s">
        <v>10413</v>
      </c>
      <c r="B3762" t="s">
        <v>10413</v>
      </c>
      <c r="C3762" t="s">
        <v>391</v>
      </c>
      <c r="D3762">
        <v>1</v>
      </c>
      <c r="E3762">
        <v>17</v>
      </c>
      <c r="F3762">
        <v>17</v>
      </c>
      <c r="G3762" t="s">
        <v>10414</v>
      </c>
      <c r="H3762" t="s">
        <v>26</v>
      </c>
    </row>
    <row r="3763" spans="1:8" x14ac:dyDescent="0.25">
      <c r="A3763" t="s">
        <v>10413</v>
      </c>
      <c r="B3763" t="s">
        <v>10413</v>
      </c>
      <c r="C3763" t="s">
        <v>198</v>
      </c>
      <c r="D3763">
        <v>2</v>
      </c>
      <c r="E3763">
        <v>2</v>
      </c>
      <c r="F3763">
        <v>1</v>
      </c>
      <c r="G3763" t="s">
        <v>10414</v>
      </c>
      <c r="H3763" t="s">
        <v>26</v>
      </c>
    </row>
    <row r="3764" spans="1:8" x14ac:dyDescent="0.25">
      <c r="A3764" t="s">
        <v>10413</v>
      </c>
      <c r="B3764" t="s">
        <v>10413</v>
      </c>
      <c r="C3764" t="s">
        <v>26</v>
      </c>
      <c r="D3764">
        <v>1</v>
      </c>
      <c r="E3764">
        <v>1.5</v>
      </c>
      <c r="F3764">
        <v>1.5</v>
      </c>
      <c r="G3764" t="s">
        <v>10414</v>
      </c>
      <c r="H3764" t="s">
        <v>26</v>
      </c>
    </row>
    <row r="3765" spans="1:8" x14ac:dyDescent="0.25">
      <c r="A3765" t="s">
        <v>10413</v>
      </c>
      <c r="B3765" t="s">
        <v>10413</v>
      </c>
      <c r="C3765" t="s">
        <v>204</v>
      </c>
      <c r="D3765">
        <v>2</v>
      </c>
      <c r="E3765">
        <v>3</v>
      </c>
      <c r="F3765">
        <v>1.5</v>
      </c>
      <c r="G3765" t="s">
        <v>10414</v>
      </c>
      <c r="H3765" t="s">
        <v>26</v>
      </c>
    </row>
    <row r="3766" spans="1:8" x14ac:dyDescent="0.25">
      <c r="A3766" t="s">
        <v>10415</v>
      </c>
      <c r="B3766" t="s">
        <v>1261</v>
      </c>
      <c r="C3766" t="s">
        <v>26</v>
      </c>
      <c r="D3766">
        <v>1</v>
      </c>
      <c r="E3766">
        <v>1.43</v>
      </c>
      <c r="F3766">
        <v>1.43</v>
      </c>
      <c r="G3766" t="s">
        <v>1262</v>
      </c>
      <c r="H3766" t="s">
        <v>26</v>
      </c>
    </row>
    <row r="3767" spans="1:8" x14ac:dyDescent="0.25">
      <c r="A3767" t="s">
        <v>10416</v>
      </c>
      <c r="B3767" t="s">
        <v>10416</v>
      </c>
      <c r="C3767" t="s">
        <v>26</v>
      </c>
      <c r="D3767">
        <v>1</v>
      </c>
      <c r="E3767">
        <v>3.85</v>
      </c>
      <c r="F3767">
        <v>3.85</v>
      </c>
      <c r="G3767" t="s">
        <v>10417</v>
      </c>
      <c r="H3767" t="s">
        <v>26</v>
      </c>
    </row>
    <row r="3768" spans="1:8" x14ac:dyDescent="0.25">
      <c r="A3768" t="s">
        <v>10418</v>
      </c>
      <c r="B3768" t="s">
        <v>10418</v>
      </c>
      <c r="C3768" t="s">
        <v>26</v>
      </c>
      <c r="D3768">
        <v>1</v>
      </c>
      <c r="E3768">
        <v>3.85</v>
      </c>
      <c r="F3768">
        <v>3.85</v>
      </c>
      <c r="G3768" t="s">
        <v>10419</v>
      </c>
      <c r="H3768" t="s">
        <v>26</v>
      </c>
    </row>
    <row r="3769" spans="1:8" x14ac:dyDescent="0.25">
      <c r="A3769" t="s">
        <v>10420</v>
      </c>
      <c r="B3769" t="s">
        <v>10420</v>
      </c>
      <c r="C3769" t="s">
        <v>26</v>
      </c>
      <c r="D3769">
        <v>2</v>
      </c>
      <c r="E3769">
        <v>1.88</v>
      </c>
      <c r="F3769">
        <v>0.94</v>
      </c>
      <c r="G3769" t="s">
        <v>4090</v>
      </c>
      <c r="H3769" t="s">
        <v>26</v>
      </c>
    </row>
    <row r="3770" spans="1:8" x14ac:dyDescent="0.25">
      <c r="A3770" t="s">
        <v>10421</v>
      </c>
      <c r="B3770" t="s">
        <v>1263</v>
      </c>
      <c r="C3770" t="s">
        <v>26</v>
      </c>
      <c r="D3770">
        <v>1</v>
      </c>
      <c r="E3770">
        <v>2.46</v>
      </c>
      <c r="F3770">
        <v>2.46</v>
      </c>
      <c r="G3770" t="s">
        <v>1264</v>
      </c>
      <c r="H3770" t="s">
        <v>26</v>
      </c>
    </row>
    <row r="3771" spans="1:8" x14ac:dyDescent="0.25">
      <c r="A3771" t="s">
        <v>10422</v>
      </c>
      <c r="B3771" t="s">
        <v>10422</v>
      </c>
      <c r="C3771" t="s">
        <v>26</v>
      </c>
      <c r="D3771">
        <v>1</v>
      </c>
      <c r="E3771">
        <v>1</v>
      </c>
      <c r="F3771">
        <v>1</v>
      </c>
      <c r="G3771" t="s">
        <v>10423</v>
      </c>
      <c r="H3771" t="s">
        <v>26</v>
      </c>
    </row>
    <row r="3772" spans="1:8" x14ac:dyDescent="0.25">
      <c r="A3772" t="s">
        <v>10424</v>
      </c>
      <c r="B3772" t="s">
        <v>10424</v>
      </c>
      <c r="C3772" t="s">
        <v>26</v>
      </c>
      <c r="D3772">
        <v>2</v>
      </c>
      <c r="E3772">
        <v>17.04</v>
      </c>
      <c r="F3772">
        <v>8.52</v>
      </c>
      <c r="G3772" t="s">
        <v>10425</v>
      </c>
      <c r="H3772" t="s">
        <v>26</v>
      </c>
    </row>
    <row r="3773" spans="1:8" x14ac:dyDescent="0.25">
      <c r="A3773" t="s">
        <v>10426</v>
      </c>
      <c r="B3773" t="s">
        <v>10427</v>
      </c>
      <c r="C3773" t="s">
        <v>26</v>
      </c>
      <c r="D3773">
        <v>2</v>
      </c>
      <c r="E3773">
        <v>32.1</v>
      </c>
      <c r="F3773">
        <v>16.05</v>
      </c>
      <c r="G3773" t="s">
        <v>10428</v>
      </c>
      <c r="H3773" t="s">
        <v>26</v>
      </c>
    </row>
    <row r="3774" spans="1:8" x14ac:dyDescent="0.25">
      <c r="A3774" t="s">
        <v>10429</v>
      </c>
      <c r="B3774" t="s">
        <v>10429</v>
      </c>
      <c r="C3774" t="s">
        <v>26</v>
      </c>
      <c r="D3774">
        <v>1</v>
      </c>
      <c r="E3774">
        <v>251.72</v>
      </c>
      <c r="F3774">
        <v>251.72</v>
      </c>
      <c r="G3774" t="s">
        <v>10430</v>
      </c>
      <c r="H3774" t="s">
        <v>26</v>
      </c>
    </row>
    <row r="3775" spans="1:8" x14ac:dyDescent="0.25">
      <c r="A3775" t="s">
        <v>10431</v>
      </c>
      <c r="B3775" t="s">
        <v>10431</v>
      </c>
      <c r="C3775" t="s">
        <v>26</v>
      </c>
      <c r="D3775">
        <v>1</v>
      </c>
      <c r="E3775">
        <v>215.55</v>
      </c>
      <c r="F3775">
        <v>215.55</v>
      </c>
      <c r="G3775" t="s">
        <v>10432</v>
      </c>
      <c r="H3775" t="s">
        <v>26</v>
      </c>
    </row>
    <row r="3776" spans="1:8" x14ac:dyDescent="0.25">
      <c r="A3776" t="s">
        <v>10433</v>
      </c>
      <c r="B3776" t="s">
        <v>10434</v>
      </c>
      <c r="C3776" t="s">
        <v>26</v>
      </c>
      <c r="D3776">
        <v>10</v>
      </c>
      <c r="E3776">
        <v>56.1</v>
      </c>
      <c r="F3776">
        <v>5.61</v>
      </c>
      <c r="G3776" t="s">
        <v>10435</v>
      </c>
      <c r="H3776" t="s">
        <v>26</v>
      </c>
    </row>
    <row r="3777" spans="1:8" x14ac:dyDescent="0.25">
      <c r="A3777" t="s">
        <v>1265</v>
      </c>
      <c r="B3777" t="s">
        <v>1265</v>
      </c>
      <c r="C3777" t="s">
        <v>26</v>
      </c>
      <c r="D3777">
        <v>2</v>
      </c>
      <c r="E3777">
        <v>267.44</v>
      </c>
      <c r="F3777">
        <v>133.72</v>
      </c>
      <c r="G3777" t="s">
        <v>10436</v>
      </c>
      <c r="H3777" t="s">
        <v>26</v>
      </c>
    </row>
    <row r="3778" spans="1:8" x14ac:dyDescent="0.25">
      <c r="A3778" t="s">
        <v>1267</v>
      </c>
      <c r="B3778" t="s">
        <v>1267</v>
      </c>
      <c r="C3778" t="s">
        <v>26</v>
      </c>
      <c r="D3778">
        <v>1</v>
      </c>
      <c r="E3778">
        <v>81.150000000000006</v>
      </c>
      <c r="F3778">
        <v>81.150000000000006</v>
      </c>
      <c r="G3778" t="s">
        <v>1268</v>
      </c>
      <c r="H3778" t="s">
        <v>26</v>
      </c>
    </row>
    <row r="3779" spans="1:8" x14ac:dyDescent="0.25">
      <c r="A3779" t="s">
        <v>10437</v>
      </c>
      <c r="B3779" t="s">
        <v>1269</v>
      </c>
      <c r="C3779" t="s">
        <v>26</v>
      </c>
      <c r="D3779">
        <v>1</v>
      </c>
      <c r="E3779">
        <v>213.05</v>
      </c>
      <c r="F3779">
        <v>213.05</v>
      </c>
      <c r="G3779" t="s">
        <v>1270</v>
      </c>
      <c r="H3779" t="s">
        <v>26</v>
      </c>
    </row>
    <row r="3780" spans="1:8" x14ac:dyDescent="0.25">
      <c r="A3780" t="s">
        <v>10438</v>
      </c>
      <c r="B3780" t="s">
        <v>10439</v>
      </c>
      <c r="C3780" t="s">
        <v>377</v>
      </c>
      <c r="D3780">
        <v>10</v>
      </c>
      <c r="E3780">
        <v>82.5</v>
      </c>
      <c r="F3780">
        <v>8.25</v>
      </c>
      <c r="G3780" t="s">
        <v>10440</v>
      </c>
      <c r="H3780" t="s">
        <v>26</v>
      </c>
    </row>
    <row r="3781" spans="1:8" x14ac:dyDescent="0.25">
      <c r="A3781" t="s">
        <v>10441</v>
      </c>
      <c r="B3781" t="s">
        <v>10442</v>
      </c>
      <c r="C3781" t="s">
        <v>26</v>
      </c>
      <c r="D3781">
        <v>10</v>
      </c>
      <c r="E3781">
        <v>26.46</v>
      </c>
      <c r="F3781">
        <v>2.6459999999999999</v>
      </c>
      <c r="G3781" t="s">
        <v>10443</v>
      </c>
      <c r="H3781" t="s">
        <v>26</v>
      </c>
    </row>
    <row r="3782" spans="1:8" x14ac:dyDescent="0.25">
      <c r="A3782" t="s">
        <v>10444</v>
      </c>
      <c r="B3782" t="s">
        <v>10444</v>
      </c>
      <c r="C3782" t="s">
        <v>182</v>
      </c>
      <c r="D3782">
        <v>1</v>
      </c>
      <c r="E3782">
        <v>405</v>
      </c>
      <c r="F3782">
        <v>405</v>
      </c>
      <c r="G3782" t="s">
        <v>10445</v>
      </c>
      <c r="H3782" t="s">
        <v>182</v>
      </c>
    </row>
    <row r="3783" spans="1:8" x14ac:dyDescent="0.25">
      <c r="A3783" t="s">
        <v>10446</v>
      </c>
      <c r="B3783" t="s">
        <v>10446</v>
      </c>
      <c r="C3783" t="s">
        <v>182</v>
      </c>
      <c r="D3783">
        <v>1</v>
      </c>
      <c r="E3783">
        <v>355</v>
      </c>
      <c r="F3783">
        <v>355</v>
      </c>
      <c r="G3783" t="s">
        <v>10447</v>
      </c>
      <c r="H3783" t="s">
        <v>182</v>
      </c>
    </row>
    <row r="3784" spans="1:8" x14ac:dyDescent="0.25">
      <c r="A3784" t="s">
        <v>10448</v>
      </c>
      <c r="B3784" t="s">
        <v>10448</v>
      </c>
      <c r="C3784" t="s">
        <v>182</v>
      </c>
      <c r="D3784">
        <v>1</v>
      </c>
      <c r="E3784">
        <v>636</v>
      </c>
      <c r="F3784">
        <v>636</v>
      </c>
      <c r="G3784" t="s">
        <v>10449</v>
      </c>
      <c r="H3784" t="s">
        <v>182</v>
      </c>
    </row>
    <row r="3785" spans="1:8" x14ac:dyDescent="0.25">
      <c r="A3785" t="s">
        <v>10450</v>
      </c>
      <c r="B3785" t="s">
        <v>10450</v>
      </c>
      <c r="C3785" t="s">
        <v>182</v>
      </c>
      <c r="D3785">
        <v>1</v>
      </c>
      <c r="E3785">
        <v>485</v>
      </c>
      <c r="F3785">
        <v>485</v>
      </c>
      <c r="G3785" t="s">
        <v>10451</v>
      </c>
      <c r="H3785" t="s">
        <v>182</v>
      </c>
    </row>
    <row r="3786" spans="1:8" x14ac:dyDescent="0.25">
      <c r="A3786" t="s">
        <v>10452</v>
      </c>
      <c r="B3786" t="s">
        <v>10453</v>
      </c>
      <c r="C3786" t="s">
        <v>157</v>
      </c>
      <c r="D3786">
        <v>1</v>
      </c>
      <c r="E3786">
        <v>1241</v>
      </c>
      <c r="F3786">
        <v>1241</v>
      </c>
      <c r="G3786" t="s">
        <v>10454</v>
      </c>
      <c r="H3786" t="s">
        <v>157</v>
      </c>
    </row>
    <row r="3787" spans="1:8" x14ac:dyDescent="0.25">
      <c r="A3787" t="s">
        <v>10455</v>
      </c>
      <c r="B3787" t="s">
        <v>10456</v>
      </c>
      <c r="C3787" t="s">
        <v>377</v>
      </c>
      <c r="D3787">
        <v>1</v>
      </c>
      <c r="E3787">
        <v>291.45</v>
      </c>
      <c r="F3787">
        <v>291.45</v>
      </c>
      <c r="G3787" t="s">
        <v>10457</v>
      </c>
      <c r="H3787" t="s">
        <v>592</v>
      </c>
    </row>
    <row r="3788" spans="1:8" x14ac:dyDescent="0.25">
      <c r="A3788" t="s">
        <v>10455</v>
      </c>
      <c r="B3788" t="s">
        <v>10456</v>
      </c>
      <c r="C3788" t="s">
        <v>26</v>
      </c>
      <c r="D3788">
        <v>1</v>
      </c>
      <c r="E3788">
        <v>291.45</v>
      </c>
      <c r="F3788">
        <v>291.45</v>
      </c>
      <c r="G3788" t="s">
        <v>10457</v>
      </c>
      <c r="H3788" t="s">
        <v>592</v>
      </c>
    </row>
    <row r="3789" spans="1:8" x14ac:dyDescent="0.25">
      <c r="A3789" t="s">
        <v>10458</v>
      </c>
      <c r="B3789" t="s">
        <v>10458</v>
      </c>
      <c r="C3789" t="s">
        <v>377</v>
      </c>
      <c r="D3789">
        <v>3</v>
      </c>
      <c r="E3789">
        <v>552.5</v>
      </c>
      <c r="F3789">
        <v>184.16666666699999</v>
      </c>
      <c r="G3789" t="s">
        <v>10459</v>
      </c>
      <c r="H3789" t="s">
        <v>592</v>
      </c>
    </row>
    <row r="3790" spans="1:8" x14ac:dyDescent="0.25">
      <c r="A3790" t="s">
        <v>10458</v>
      </c>
      <c r="B3790" t="s">
        <v>10458</v>
      </c>
      <c r="C3790" t="s">
        <v>26</v>
      </c>
      <c r="D3790">
        <v>1</v>
      </c>
      <c r="E3790">
        <v>435.75</v>
      </c>
      <c r="F3790">
        <v>435.75</v>
      </c>
      <c r="G3790" t="s">
        <v>10459</v>
      </c>
      <c r="H3790" t="s">
        <v>592</v>
      </c>
    </row>
    <row r="3791" spans="1:8" x14ac:dyDescent="0.25">
      <c r="A3791" t="s">
        <v>10460</v>
      </c>
      <c r="B3791" t="s">
        <v>1271</v>
      </c>
      <c r="C3791" t="s">
        <v>26</v>
      </c>
      <c r="D3791">
        <v>3</v>
      </c>
      <c r="E3791">
        <v>420.21</v>
      </c>
      <c r="F3791">
        <v>140.07</v>
      </c>
      <c r="G3791" t="s">
        <v>1272</v>
      </c>
      <c r="H3791" t="s">
        <v>592</v>
      </c>
    </row>
    <row r="3792" spans="1:8" x14ac:dyDescent="0.25">
      <c r="A3792" t="s">
        <v>10461</v>
      </c>
      <c r="B3792" t="s">
        <v>10462</v>
      </c>
      <c r="C3792" t="s">
        <v>26</v>
      </c>
      <c r="D3792">
        <v>1</v>
      </c>
      <c r="E3792">
        <v>451.6</v>
      </c>
      <c r="F3792">
        <v>451.6</v>
      </c>
      <c r="G3792" t="s">
        <v>10463</v>
      </c>
      <c r="H3792" t="s">
        <v>592</v>
      </c>
    </row>
    <row r="3793" spans="1:8" x14ac:dyDescent="0.25">
      <c r="A3793" t="s">
        <v>10464</v>
      </c>
      <c r="B3793" t="s">
        <v>10464</v>
      </c>
      <c r="C3793" t="s">
        <v>377</v>
      </c>
      <c r="D3793">
        <v>3</v>
      </c>
      <c r="E3793">
        <v>98.79</v>
      </c>
      <c r="F3793">
        <v>32.93</v>
      </c>
      <c r="G3793" t="s">
        <v>10465</v>
      </c>
      <c r="H3793" t="s">
        <v>592</v>
      </c>
    </row>
    <row r="3794" spans="1:8" x14ac:dyDescent="0.25">
      <c r="A3794" t="s">
        <v>10464</v>
      </c>
      <c r="B3794" t="s">
        <v>10464</v>
      </c>
      <c r="C3794" t="s">
        <v>26</v>
      </c>
      <c r="D3794">
        <v>1</v>
      </c>
      <c r="E3794">
        <v>659</v>
      </c>
      <c r="F3794">
        <v>659</v>
      </c>
      <c r="G3794" t="s">
        <v>10465</v>
      </c>
      <c r="H3794" t="s">
        <v>592</v>
      </c>
    </row>
    <row r="3795" spans="1:8" x14ac:dyDescent="0.25">
      <c r="A3795" t="s">
        <v>10466</v>
      </c>
      <c r="B3795" t="s">
        <v>10467</v>
      </c>
      <c r="C3795" t="s">
        <v>26</v>
      </c>
      <c r="D3795">
        <v>1</v>
      </c>
      <c r="E3795">
        <v>460.6</v>
      </c>
      <c r="F3795">
        <v>460.6</v>
      </c>
      <c r="G3795" t="s">
        <v>10468</v>
      </c>
      <c r="H3795" t="s">
        <v>592</v>
      </c>
    </row>
    <row r="3796" spans="1:8" x14ac:dyDescent="0.25">
      <c r="A3796" t="s">
        <v>10469</v>
      </c>
      <c r="B3796" t="s">
        <v>10469</v>
      </c>
      <c r="C3796" t="s">
        <v>26</v>
      </c>
      <c r="D3796">
        <v>2</v>
      </c>
      <c r="E3796">
        <v>912.24</v>
      </c>
      <c r="F3796">
        <v>456.12</v>
      </c>
      <c r="G3796" t="s">
        <v>10470</v>
      </c>
      <c r="H3796" t="s">
        <v>592</v>
      </c>
    </row>
    <row r="3797" spans="1:8" x14ac:dyDescent="0.25">
      <c r="A3797" t="s">
        <v>10471</v>
      </c>
      <c r="B3797" t="s">
        <v>1273</v>
      </c>
      <c r="C3797" t="s">
        <v>26</v>
      </c>
      <c r="D3797">
        <v>1</v>
      </c>
      <c r="E3797">
        <v>435.65</v>
      </c>
      <c r="F3797">
        <v>435.65</v>
      </c>
      <c r="G3797" t="s">
        <v>1274</v>
      </c>
      <c r="H3797" t="s">
        <v>592</v>
      </c>
    </row>
    <row r="3798" spans="1:8" x14ac:dyDescent="0.25">
      <c r="A3798" t="s">
        <v>10472</v>
      </c>
      <c r="B3798" t="s">
        <v>10472</v>
      </c>
      <c r="C3798" t="s">
        <v>377</v>
      </c>
      <c r="D3798">
        <v>1</v>
      </c>
      <c r="E3798">
        <v>455.45</v>
      </c>
      <c r="F3798">
        <v>455.45</v>
      </c>
      <c r="G3798" t="s">
        <v>10459</v>
      </c>
      <c r="H3798" t="s">
        <v>592</v>
      </c>
    </row>
    <row r="3799" spans="1:8" x14ac:dyDescent="0.25">
      <c r="A3799" t="s">
        <v>10472</v>
      </c>
      <c r="B3799" t="s">
        <v>10472</v>
      </c>
      <c r="C3799" t="s">
        <v>26</v>
      </c>
      <c r="D3799">
        <v>3</v>
      </c>
      <c r="E3799">
        <v>451.76</v>
      </c>
      <c r="F3799">
        <v>150.586666667</v>
      </c>
      <c r="G3799" t="s">
        <v>10459</v>
      </c>
      <c r="H3799" t="s">
        <v>592</v>
      </c>
    </row>
    <row r="3800" spans="1:8" x14ac:dyDescent="0.25">
      <c r="A3800" t="s">
        <v>10473</v>
      </c>
      <c r="B3800" t="s">
        <v>10473</v>
      </c>
      <c r="C3800" t="s">
        <v>377</v>
      </c>
      <c r="D3800">
        <v>1</v>
      </c>
      <c r="E3800">
        <v>659</v>
      </c>
      <c r="F3800">
        <v>659</v>
      </c>
      <c r="G3800" t="s">
        <v>10474</v>
      </c>
      <c r="H3800" t="s">
        <v>592</v>
      </c>
    </row>
    <row r="3801" spans="1:8" x14ac:dyDescent="0.25">
      <c r="A3801" t="s">
        <v>10473</v>
      </c>
      <c r="B3801" t="s">
        <v>10473</v>
      </c>
      <c r="C3801" t="s">
        <v>26</v>
      </c>
      <c r="D3801">
        <v>1</v>
      </c>
      <c r="E3801">
        <v>456.12</v>
      </c>
      <c r="F3801">
        <v>456.12</v>
      </c>
      <c r="G3801" t="s">
        <v>10474</v>
      </c>
      <c r="H3801" t="s">
        <v>592</v>
      </c>
    </row>
    <row r="3802" spans="1:8" x14ac:dyDescent="0.25">
      <c r="A3802" t="s">
        <v>10475</v>
      </c>
      <c r="B3802" t="s">
        <v>10475</v>
      </c>
      <c r="C3802" t="s">
        <v>26</v>
      </c>
      <c r="D3802">
        <v>1</v>
      </c>
      <c r="E3802">
        <v>563.14</v>
      </c>
      <c r="F3802">
        <v>563.14</v>
      </c>
      <c r="G3802" t="s">
        <v>10476</v>
      </c>
      <c r="H3802" t="s">
        <v>592</v>
      </c>
    </row>
    <row r="3803" spans="1:8" x14ac:dyDescent="0.25">
      <c r="A3803" t="s">
        <v>1275</v>
      </c>
      <c r="B3803" t="s">
        <v>1275</v>
      </c>
      <c r="C3803" t="s">
        <v>26</v>
      </c>
      <c r="D3803">
        <v>1</v>
      </c>
      <c r="E3803">
        <v>227.47</v>
      </c>
      <c r="F3803">
        <v>227.47</v>
      </c>
      <c r="G3803" t="s">
        <v>10477</v>
      </c>
      <c r="H3803" t="s">
        <v>592</v>
      </c>
    </row>
    <row r="3804" spans="1:8" x14ac:dyDescent="0.25">
      <c r="A3804" t="s">
        <v>10478</v>
      </c>
      <c r="B3804" t="s">
        <v>10479</v>
      </c>
      <c r="C3804" t="s">
        <v>26</v>
      </c>
      <c r="D3804">
        <v>1</v>
      </c>
      <c r="E3804">
        <v>121.83</v>
      </c>
      <c r="F3804">
        <v>121.83</v>
      </c>
      <c r="G3804" t="s">
        <v>10480</v>
      </c>
      <c r="H3804" t="s">
        <v>26</v>
      </c>
    </row>
    <row r="3805" spans="1:8" x14ac:dyDescent="0.25">
      <c r="A3805" t="s">
        <v>10481</v>
      </c>
      <c r="B3805" t="s">
        <v>1277</v>
      </c>
      <c r="C3805" t="s">
        <v>26</v>
      </c>
      <c r="D3805">
        <v>5</v>
      </c>
      <c r="E3805">
        <v>182.67</v>
      </c>
      <c r="F3805">
        <v>36.533999999999999</v>
      </c>
      <c r="G3805" t="s">
        <v>10482</v>
      </c>
      <c r="H3805" t="s">
        <v>26</v>
      </c>
    </row>
    <row r="3806" spans="1:8" x14ac:dyDescent="0.25">
      <c r="A3806" t="s">
        <v>10483</v>
      </c>
      <c r="B3806" t="s">
        <v>10484</v>
      </c>
      <c r="C3806" t="s">
        <v>26</v>
      </c>
      <c r="D3806">
        <v>2</v>
      </c>
      <c r="E3806">
        <v>77.37</v>
      </c>
      <c r="F3806">
        <v>38.685000000000002</v>
      </c>
      <c r="G3806" t="s">
        <v>10485</v>
      </c>
      <c r="H3806" t="s">
        <v>26</v>
      </c>
    </row>
    <row r="3807" spans="1:8" x14ac:dyDescent="0.25">
      <c r="A3807" t="s">
        <v>10486</v>
      </c>
      <c r="B3807" t="s">
        <v>1279</v>
      </c>
      <c r="C3807" t="s">
        <v>26</v>
      </c>
      <c r="D3807">
        <v>1</v>
      </c>
      <c r="E3807">
        <v>26.12</v>
      </c>
      <c r="F3807">
        <v>26.12</v>
      </c>
      <c r="G3807" t="s">
        <v>1280</v>
      </c>
      <c r="H3807" t="s">
        <v>26</v>
      </c>
    </row>
    <row r="3808" spans="1:8" x14ac:dyDescent="0.25">
      <c r="A3808" t="s">
        <v>10487</v>
      </c>
      <c r="B3808" t="s">
        <v>10487</v>
      </c>
      <c r="C3808" t="s">
        <v>26</v>
      </c>
      <c r="D3808">
        <v>1</v>
      </c>
      <c r="E3808">
        <v>98.82</v>
      </c>
      <c r="F3808">
        <v>98.82</v>
      </c>
      <c r="G3808" t="s">
        <v>10488</v>
      </c>
      <c r="H3808" t="s">
        <v>26</v>
      </c>
    </row>
    <row r="3809" spans="1:8" x14ac:dyDescent="0.25">
      <c r="A3809" t="s">
        <v>10489</v>
      </c>
      <c r="B3809" t="s">
        <v>10490</v>
      </c>
      <c r="C3809" t="s">
        <v>364</v>
      </c>
      <c r="D3809">
        <v>1</v>
      </c>
      <c r="E3809">
        <v>272.93</v>
      </c>
      <c r="F3809">
        <v>272.93</v>
      </c>
      <c r="G3809" t="s">
        <v>10491</v>
      </c>
      <c r="H3809" t="s">
        <v>183</v>
      </c>
    </row>
    <row r="3810" spans="1:8" x14ac:dyDescent="0.25">
      <c r="A3810" t="s">
        <v>1281</v>
      </c>
      <c r="B3810" t="s">
        <v>1281</v>
      </c>
      <c r="C3810" t="s">
        <v>73</v>
      </c>
      <c r="D3810">
        <v>2</v>
      </c>
      <c r="E3810">
        <v>302</v>
      </c>
      <c r="F3810">
        <v>151</v>
      </c>
      <c r="G3810" t="s">
        <v>10492</v>
      </c>
      <c r="H3810" t="s">
        <v>41</v>
      </c>
    </row>
    <row r="3811" spans="1:8" x14ac:dyDescent="0.25">
      <c r="A3811" t="s">
        <v>10493</v>
      </c>
      <c r="B3811" t="s">
        <v>10494</v>
      </c>
      <c r="C3811" t="s">
        <v>73</v>
      </c>
      <c r="D3811">
        <v>1</v>
      </c>
      <c r="E3811">
        <v>33</v>
      </c>
      <c r="F3811">
        <v>33</v>
      </c>
      <c r="G3811" t="s">
        <v>10495</v>
      </c>
      <c r="H3811" t="s">
        <v>41</v>
      </c>
    </row>
    <row r="3812" spans="1:8" x14ac:dyDescent="0.25">
      <c r="A3812" t="s">
        <v>10496</v>
      </c>
      <c r="B3812" t="s">
        <v>10496</v>
      </c>
      <c r="C3812" t="s">
        <v>73</v>
      </c>
      <c r="D3812">
        <v>2</v>
      </c>
      <c r="E3812">
        <v>223</v>
      </c>
      <c r="F3812">
        <v>113</v>
      </c>
      <c r="G3812" t="s">
        <v>10497</v>
      </c>
      <c r="H3812" t="s">
        <v>41</v>
      </c>
    </row>
    <row r="3813" spans="1:8" x14ac:dyDescent="0.25">
      <c r="A3813" t="s">
        <v>10498</v>
      </c>
      <c r="B3813" t="s">
        <v>10499</v>
      </c>
      <c r="C3813" t="s">
        <v>73</v>
      </c>
      <c r="D3813">
        <v>1</v>
      </c>
      <c r="E3813">
        <v>232</v>
      </c>
      <c r="F3813">
        <v>232</v>
      </c>
      <c r="G3813" t="s">
        <v>10500</v>
      </c>
      <c r="H3813" t="s">
        <v>41</v>
      </c>
    </row>
    <row r="3814" spans="1:8" x14ac:dyDescent="0.25">
      <c r="A3814" t="s">
        <v>10501</v>
      </c>
      <c r="B3814" t="s">
        <v>10501</v>
      </c>
      <c r="C3814" t="s">
        <v>73</v>
      </c>
      <c r="D3814">
        <v>1</v>
      </c>
      <c r="E3814">
        <v>148</v>
      </c>
      <c r="F3814">
        <v>148</v>
      </c>
      <c r="G3814" t="s">
        <v>10502</v>
      </c>
      <c r="H3814" t="s">
        <v>41</v>
      </c>
    </row>
    <row r="3815" spans="1:8" x14ac:dyDescent="0.25">
      <c r="A3815" t="s">
        <v>10503</v>
      </c>
      <c r="B3815" t="s">
        <v>10504</v>
      </c>
      <c r="C3815" t="s">
        <v>73</v>
      </c>
      <c r="D3815">
        <v>1</v>
      </c>
      <c r="E3815">
        <v>354</v>
      </c>
      <c r="F3815">
        <v>354</v>
      </c>
      <c r="G3815" t="s">
        <v>10505</v>
      </c>
      <c r="H3815" t="s">
        <v>41</v>
      </c>
    </row>
    <row r="3816" spans="1:8" x14ac:dyDescent="0.25">
      <c r="A3816" t="s">
        <v>10506</v>
      </c>
      <c r="B3816" t="s">
        <v>10506</v>
      </c>
      <c r="C3816" t="s">
        <v>73</v>
      </c>
      <c r="D3816">
        <v>1</v>
      </c>
      <c r="E3816">
        <v>15</v>
      </c>
      <c r="F3816">
        <v>15</v>
      </c>
      <c r="G3816" t="s">
        <v>10507</v>
      </c>
      <c r="H3816" t="s">
        <v>41</v>
      </c>
    </row>
    <row r="3817" spans="1:8" x14ac:dyDescent="0.25">
      <c r="A3817" t="s">
        <v>10508</v>
      </c>
      <c r="B3817" t="s">
        <v>10508</v>
      </c>
      <c r="C3817" t="s">
        <v>73</v>
      </c>
      <c r="D3817">
        <v>1</v>
      </c>
      <c r="E3817">
        <v>15</v>
      </c>
      <c r="F3817">
        <v>15</v>
      </c>
      <c r="G3817" t="s">
        <v>10509</v>
      </c>
      <c r="H3817" t="s">
        <v>41</v>
      </c>
    </row>
    <row r="3818" spans="1:8" x14ac:dyDescent="0.25">
      <c r="A3818" t="s">
        <v>10510</v>
      </c>
      <c r="B3818" t="s">
        <v>10511</v>
      </c>
      <c r="C3818" t="s">
        <v>73</v>
      </c>
      <c r="D3818">
        <v>1</v>
      </c>
      <c r="E3818">
        <v>163</v>
      </c>
      <c r="F3818">
        <v>163</v>
      </c>
      <c r="G3818" t="s">
        <v>10512</v>
      </c>
      <c r="H3818" t="s">
        <v>41</v>
      </c>
    </row>
    <row r="3819" spans="1:8" x14ac:dyDescent="0.25">
      <c r="A3819" t="s">
        <v>10513</v>
      </c>
      <c r="B3819" t="s">
        <v>10513</v>
      </c>
      <c r="C3819" t="s">
        <v>73</v>
      </c>
      <c r="D3819">
        <v>1.5</v>
      </c>
      <c r="E3819">
        <v>234</v>
      </c>
      <c r="F3819">
        <v>156</v>
      </c>
      <c r="G3819" t="s">
        <v>10514</v>
      </c>
      <c r="H3819" t="s">
        <v>41</v>
      </c>
    </row>
    <row r="3820" spans="1:8" x14ac:dyDescent="0.25">
      <c r="A3820" t="s">
        <v>10515</v>
      </c>
      <c r="B3820" t="s">
        <v>10515</v>
      </c>
      <c r="C3820" t="s">
        <v>73</v>
      </c>
      <c r="D3820">
        <v>2</v>
      </c>
      <c r="E3820">
        <v>0</v>
      </c>
      <c r="F3820">
        <v>0</v>
      </c>
      <c r="G3820" t="s">
        <v>10516</v>
      </c>
      <c r="H3820" t="s">
        <v>41</v>
      </c>
    </row>
    <row r="3821" spans="1:8" x14ac:dyDescent="0.25">
      <c r="A3821" t="s">
        <v>10517</v>
      </c>
      <c r="B3821" t="s">
        <v>1283</v>
      </c>
      <c r="C3821" t="s">
        <v>73</v>
      </c>
      <c r="D3821">
        <v>1</v>
      </c>
      <c r="E3821">
        <v>27</v>
      </c>
      <c r="F3821">
        <v>27</v>
      </c>
      <c r="G3821" t="s">
        <v>10518</v>
      </c>
      <c r="H3821" t="s">
        <v>41</v>
      </c>
    </row>
    <row r="3822" spans="1:8" x14ac:dyDescent="0.25">
      <c r="A3822" t="s">
        <v>10519</v>
      </c>
      <c r="B3822" t="s">
        <v>10519</v>
      </c>
      <c r="C3822" t="s">
        <v>73</v>
      </c>
      <c r="D3822">
        <v>1</v>
      </c>
      <c r="E3822">
        <v>37.97</v>
      </c>
      <c r="F3822">
        <v>37.97</v>
      </c>
      <c r="G3822" t="s">
        <v>10520</v>
      </c>
      <c r="H3822" t="s">
        <v>41</v>
      </c>
    </row>
    <row r="3823" spans="1:8" x14ac:dyDescent="0.25">
      <c r="A3823" t="s">
        <v>10521</v>
      </c>
      <c r="B3823" t="s">
        <v>10521</v>
      </c>
      <c r="C3823" t="s">
        <v>73</v>
      </c>
      <c r="D3823">
        <v>1</v>
      </c>
      <c r="E3823">
        <v>71.44</v>
      </c>
      <c r="F3823">
        <v>71.44</v>
      </c>
      <c r="G3823" t="s">
        <v>10522</v>
      </c>
      <c r="H3823" t="s">
        <v>41</v>
      </c>
    </row>
    <row r="3824" spans="1:8" x14ac:dyDescent="0.25">
      <c r="A3824" t="s">
        <v>10523</v>
      </c>
      <c r="B3824" t="s">
        <v>10524</v>
      </c>
      <c r="C3824" t="s">
        <v>73</v>
      </c>
      <c r="D3824">
        <v>1</v>
      </c>
      <c r="E3824">
        <v>0</v>
      </c>
      <c r="F3824">
        <v>0</v>
      </c>
      <c r="G3824" t="s">
        <v>10525</v>
      </c>
      <c r="H3824" t="s">
        <v>41</v>
      </c>
    </row>
    <row r="3825" spans="1:8" x14ac:dyDescent="0.25">
      <c r="A3825" t="s">
        <v>10526</v>
      </c>
      <c r="B3825" t="s">
        <v>10527</v>
      </c>
      <c r="C3825" t="s">
        <v>73</v>
      </c>
      <c r="D3825">
        <v>1</v>
      </c>
      <c r="E3825">
        <v>20</v>
      </c>
      <c r="F3825">
        <v>20</v>
      </c>
      <c r="G3825" t="s">
        <v>10525</v>
      </c>
      <c r="H3825" t="s">
        <v>41</v>
      </c>
    </row>
    <row r="3826" spans="1:8" x14ac:dyDescent="0.25">
      <c r="A3826" t="s">
        <v>10528</v>
      </c>
      <c r="B3826" t="s">
        <v>10528</v>
      </c>
      <c r="C3826" t="s">
        <v>73</v>
      </c>
      <c r="D3826">
        <v>1</v>
      </c>
      <c r="E3826">
        <v>24</v>
      </c>
      <c r="F3826">
        <v>24</v>
      </c>
      <c r="G3826" t="s">
        <v>10529</v>
      </c>
      <c r="H3826" t="s">
        <v>41</v>
      </c>
    </row>
    <row r="3827" spans="1:8" x14ac:dyDescent="0.25">
      <c r="A3827" t="s">
        <v>10530</v>
      </c>
      <c r="B3827" t="s">
        <v>10530</v>
      </c>
      <c r="C3827" t="s">
        <v>73</v>
      </c>
      <c r="D3827">
        <v>1</v>
      </c>
      <c r="E3827">
        <v>61</v>
      </c>
      <c r="F3827">
        <v>61</v>
      </c>
      <c r="G3827" t="s">
        <v>10531</v>
      </c>
      <c r="H3827" t="s">
        <v>41</v>
      </c>
    </row>
    <row r="3828" spans="1:8" x14ac:dyDescent="0.25">
      <c r="A3828" t="s">
        <v>10532</v>
      </c>
      <c r="B3828" t="s">
        <v>10533</v>
      </c>
      <c r="C3828" t="s">
        <v>73</v>
      </c>
      <c r="D3828">
        <v>1</v>
      </c>
      <c r="E3828">
        <v>38</v>
      </c>
      <c r="F3828">
        <v>38</v>
      </c>
      <c r="G3828" t="s">
        <v>10534</v>
      </c>
      <c r="H3828" t="s">
        <v>41</v>
      </c>
    </row>
    <row r="3829" spans="1:8" x14ac:dyDescent="0.25">
      <c r="A3829" t="s">
        <v>10535</v>
      </c>
      <c r="B3829" t="s">
        <v>10535</v>
      </c>
      <c r="C3829" t="s">
        <v>73</v>
      </c>
      <c r="D3829">
        <v>3.5</v>
      </c>
      <c r="E3829">
        <v>77.105000000000004</v>
      </c>
      <c r="F3829">
        <v>22.03</v>
      </c>
      <c r="G3829" t="s">
        <v>10536</v>
      </c>
      <c r="H3829" t="s">
        <v>41</v>
      </c>
    </row>
    <row r="3830" spans="1:8" x14ac:dyDescent="0.25">
      <c r="A3830" t="s">
        <v>10537</v>
      </c>
      <c r="B3830" t="s">
        <v>10537</v>
      </c>
      <c r="C3830" t="s">
        <v>73</v>
      </c>
      <c r="D3830">
        <v>1</v>
      </c>
      <c r="E3830">
        <v>78</v>
      </c>
      <c r="F3830">
        <v>78</v>
      </c>
      <c r="G3830" t="s">
        <v>10538</v>
      </c>
      <c r="H3830" t="s">
        <v>41</v>
      </c>
    </row>
    <row r="3831" spans="1:8" x14ac:dyDescent="0.25">
      <c r="A3831" t="s">
        <v>10539</v>
      </c>
      <c r="B3831" t="s">
        <v>10539</v>
      </c>
      <c r="C3831" t="s">
        <v>73</v>
      </c>
      <c r="D3831">
        <v>1.5</v>
      </c>
      <c r="E3831">
        <v>139.5</v>
      </c>
      <c r="F3831">
        <v>85.75</v>
      </c>
      <c r="G3831" t="s">
        <v>10540</v>
      </c>
      <c r="H3831" t="s">
        <v>41</v>
      </c>
    </row>
    <row r="3832" spans="1:8" x14ac:dyDescent="0.25">
      <c r="A3832" t="s">
        <v>10541</v>
      </c>
      <c r="B3832" t="s">
        <v>10542</v>
      </c>
      <c r="C3832" t="s">
        <v>73</v>
      </c>
      <c r="D3832">
        <v>1</v>
      </c>
      <c r="E3832">
        <v>0</v>
      </c>
      <c r="F3832">
        <v>0</v>
      </c>
      <c r="G3832" t="s">
        <v>10543</v>
      </c>
      <c r="H3832" t="s">
        <v>41</v>
      </c>
    </row>
    <row r="3833" spans="1:8" x14ac:dyDescent="0.25">
      <c r="A3833" t="s">
        <v>10544</v>
      </c>
      <c r="B3833" t="s">
        <v>10545</v>
      </c>
      <c r="C3833" t="s">
        <v>73</v>
      </c>
      <c r="D3833">
        <v>2</v>
      </c>
      <c r="E3833">
        <v>0</v>
      </c>
      <c r="F3833">
        <v>0</v>
      </c>
      <c r="G3833" t="s">
        <v>10546</v>
      </c>
      <c r="H3833" t="s">
        <v>41</v>
      </c>
    </row>
    <row r="3834" spans="1:8" x14ac:dyDescent="0.25">
      <c r="A3834" t="s">
        <v>10547</v>
      </c>
      <c r="B3834" t="s">
        <v>10547</v>
      </c>
      <c r="C3834" t="s">
        <v>73</v>
      </c>
      <c r="D3834">
        <v>4</v>
      </c>
      <c r="E3834">
        <v>48</v>
      </c>
      <c r="F3834">
        <v>12</v>
      </c>
      <c r="G3834" t="s">
        <v>10548</v>
      </c>
      <c r="H3834" t="s">
        <v>41</v>
      </c>
    </row>
    <row r="3835" spans="1:8" x14ac:dyDescent="0.25">
      <c r="A3835" t="s">
        <v>10549</v>
      </c>
      <c r="B3835" t="s">
        <v>10550</v>
      </c>
      <c r="C3835" t="s">
        <v>73</v>
      </c>
      <c r="D3835">
        <v>1</v>
      </c>
      <c r="E3835">
        <v>132</v>
      </c>
      <c r="F3835">
        <v>132</v>
      </c>
      <c r="G3835" t="s">
        <v>10551</v>
      </c>
      <c r="H3835" t="s">
        <v>41</v>
      </c>
    </row>
    <row r="3836" spans="1:8" x14ac:dyDescent="0.25">
      <c r="A3836" t="s">
        <v>10552</v>
      </c>
      <c r="B3836" t="s">
        <v>10553</v>
      </c>
      <c r="C3836" t="s">
        <v>73</v>
      </c>
      <c r="D3836">
        <v>1</v>
      </c>
      <c r="E3836">
        <v>52</v>
      </c>
      <c r="F3836">
        <v>52</v>
      </c>
      <c r="G3836" t="s">
        <v>10554</v>
      </c>
      <c r="H3836" t="s">
        <v>41</v>
      </c>
    </row>
    <row r="3837" spans="1:8" x14ac:dyDescent="0.25">
      <c r="A3837" t="s">
        <v>10555</v>
      </c>
      <c r="B3837" t="s">
        <v>10556</v>
      </c>
      <c r="C3837" t="s">
        <v>73</v>
      </c>
      <c r="D3837">
        <v>1</v>
      </c>
      <c r="E3837">
        <v>56.5</v>
      </c>
      <c r="F3837">
        <v>56.5</v>
      </c>
      <c r="G3837" t="s">
        <v>10557</v>
      </c>
      <c r="H3837" t="s">
        <v>41</v>
      </c>
    </row>
    <row r="3838" spans="1:8" x14ac:dyDescent="0.25">
      <c r="A3838" t="s">
        <v>10558</v>
      </c>
      <c r="B3838" t="s">
        <v>10558</v>
      </c>
      <c r="C3838" t="s">
        <v>73</v>
      </c>
      <c r="D3838">
        <v>1</v>
      </c>
      <c r="E3838">
        <v>62</v>
      </c>
      <c r="F3838">
        <v>62</v>
      </c>
      <c r="G3838" t="s">
        <v>10559</v>
      </c>
      <c r="H3838" t="s">
        <v>41</v>
      </c>
    </row>
    <row r="3839" spans="1:8" x14ac:dyDescent="0.25">
      <c r="A3839" t="s">
        <v>10560</v>
      </c>
      <c r="B3839" t="s">
        <v>10560</v>
      </c>
      <c r="C3839" t="s">
        <v>73</v>
      </c>
      <c r="D3839">
        <v>1</v>
      </c>
      <c r="E3839">
        <v>174</v>
      </c>
      <c r="F3839">
        <v>174</v>
      </c>
      <c r="G3839" t="s">
        <v>10561</v>
      </c>
      <c r="H3839" t="s">
        <v>41</v>
      </c>
    </row>
    <row r="3840" spans="1:8" x14ac:dyDescent="0.25">
      <c r="A3840" t="s">
        <v>10562</v>
      </c>
      <c r="B3840" t="s">
        <v>10562</v>
      </c>
      <c r="C3840" t="s">
        <v>73</v>
      </c>
      <c r="D3840">
        <v>1</v>
      </c>
      <c r="E3840">
        <v>219</v>
      </c>
      <c r="F3840">
        <v>219</v>
      </c>
      <c r="G3840" t="s">
        <v>10563</v>
      </c>
      <c r="H3840" t="s">
        <v>41</v>
      </c>
    </row>
    <row r="3841" spans="1:8" x14ac:dyDescent="0.25">
      <c r="A3841" t="s">
        <v>10564</v>
      </c>
      <c r="B3841" t="s">
        <v>10564</v>
      </c>
      <c r="C3841" t="s">
        <v>73</v>
      </c>
      <c r="D3841">
        <v>1</v>
      </c>
      <c r="E3841">
        <v>76.209999999999994</v>
      </c>
      <c r="F3841">
        <v>76.209999999999994</v>
      </c>
      <c r="G3841" t="s">
        <v>10565</v>
      </c>
      <c r="H3841" t="s">
        <v>41</v>
      </c>
    </row>
    <row r="3842" spans="1:8" x14ac:dyDescent="0.25">
      <c r="A3842" t="s">
        <v>1285</v>
      </c>
      <c r="B3842" t="s">
        <v>1285</v>
      </c>
      <c r="C3842" t="s">
        <v>73</v>
      </c>
      <c r="D3842">
        <v>1</v>
      </c>
      <c r="E3842">
        <v>30.03</v>
      </c>
      <c r="F3842">
        <v>30.03</v>
      </c>
      <c r="G3842" t="s">
        <v>1286</v>
      </c>
      <c r="H3842" t="s">
        <v>41</v>
      </c>
    </row>
    <row r="3843" spans="1:8" x14ac:dyDescent="0.25">
      <c r="A3843" t="s">
        <v>10566</v>
      </c>
      <c r="B3843" t="s">
        <v>10567</v>
      </c>
      <c r="C3843" t="s">
        <v>73</v>
      </c>
      <c r="D3843">
        <v>1</v>
      </c>
      <c r="E3843">
        <v>4</v>
      </c>
      <c r="F3843">
        <v>4</v>
      </c>
      <c r="G3843" t="s">
        <v>10568</v>
      </c>
      <c r="H3843" t="s">
        <v>41</v>
      </c>
    </row>
    <row r="3844" spans="1:8" x14ac:dyDescent="0.25">
      <c r="A3844" t="s">
        <v>10569</v>
      </c>
      <c r="B3844" t="s">
        <v>10569</v>
      </c>
      <c r="C3844" t="s">
        <v>73</v>
      </c>
      <c r="D3844">
        <v>2</v>
      </c>
      <c r="E3844">
        <v>8</v>
      </c>
      <c r="F3844">
        <v>4</v>
      </c>
      <c r="G3844" t="s">
        <v>10570</v>
      </c>
      <c r="H3844" t="s">
        <v>41</v>
      </c>
    </row>
    <row r="3845" spans="1:8" x14ac:dyDescent="0.25">
      <c r="A3845" t="s">
        <v>10571</v>
      </c>
      <c r="B3845" t="s">
        <v>10572</v>
      </c>
      <c r="C3845" t="s">
        <v>73</v>
      </c>
      <c r="D3845">
        <v>2.5</v>
      </c>
      <c r="E3845">
        <v>7.5</v>
      </c>
      <c r="F3845">
        <v>3</v>
      </c>
      <c r="G3845" t="s">
        <v>10573</v>
      </c>
      <c r="H3845" t="s">
        <v>178</v>
      </c>
    </row>
    <row r="3846" spans="1:8" x14ac:dyDescent="0.25">
      <c r="A3846" t="s">
        <v>10574</v>
      </c>
      <c r="B3846" t="s">
        <v>10575</v>
      </c>
      <c r="C3846" t="s">
        <v>73</v>
      </c>
      <c r="D3846">
        <v>1</v>
      </c>
      <c r="E3846">
        <v>22</v>
      </c>
      <c r="F3846">
        <v>22</v>
      </c>
      <c r="G3846" t="s">
        <v>10576</v>
      </c>
      <c r="H3846" t="s">
        <v>41</v>
      </c>
    </row>
    <row r="3847" spans="1:8" x14ac:dyDescent="0.25">
      <c r="A3847" t="s">
        <v>10577</v>
      </c>
      <c r="B3847" t="s">
        <v>10578</v>
      </c>
      <c r="C3847" t="s">
        <v>73</v>
      </c>
      <c r="D3847">
        <v>1</v>
      </c>
      <c r="E3847">
        <v>8</v>
      </c>
      <c r="F3847">
        <v>8</v>
      </c>
      <c r="G3847" t="s">
        <v>10579</v>
      </c>
      <c r="H3847" t="s">
        <v>41</v>
      </c>
    </row>
    <row r="3848" spans="1:8" x14ac:dyDescent="0.25">
      <c r="A3848" t="s">
        <v>10580</v>
      </c>
      <c r="B3848" t="s">
        <v>10581</v>
      </c>
      <c r="C3848" t="s">
        <v>73</v>
      </c>
      <c r="D3848">
        <v>1</v>
      </c>
      <c r="E3848">
        <v>19</v>
      </c>
      <c r="F3848">
        <v>19</v>
      </c>
      <c r="G3848" t="s">
        <v>10582</v>
      </c>
      <c r="H3848" t="s">
        <v>41</v>
      </c>
    </row>
    <row r="3849" spans="1:8" x14ac:dyDescent="0.25">
      <c r="A3849" t="s">
        <v>10583</v>
      </c>
      <c r="B3849" t="s">
        <v>10584</v>
      </c>
      <c r="C3849" t="s">
        <v>73</v>
      </c>
      <c r="D3849">
        <v>1</v>
      </c>
      <c r="E3849">
        <v>5</v>
      </c>
      <c r="F3849">
        <v>5</v>
      </c>
      <c r="G3849" t="s">
        <v>10585</v>
      </c>
      <c r="H3849" t="s">
        <v>41</v>
      </c>
    </row>
    <row r="3850" spans="1:8" x14ac:dyDescent="0.25">
      <c r="A3850" t="s">
        <v>10586</v>
      </c>
      <c r="B3850" t="s">
        <v>10587</v>
      </c>
      <c r="C3850" t="s">
        <v>73</v>
      </c>
      <c r="D3850">
        <v>1</v>
      </c>
      <c r="E3850">
        <v>11</v>
      </c>
      <c r="F3850">
        <v>11</v>
      </c>
      <c r="G3850" t="s">
        <v>10588</v>
      </c>
      <c r="H3850" t="s">
        <v>41</v>
      </c>
    </row>
    <row r="3851" spans="1:8" x14ac:dyDescent="0.25">
      <c r="A3851" t="s">
        <v>10589</v>
      </c>
      <c r="B3851" t="s">
        <v>10590</v>
      </c>
      <c r="C3851" t="s">
        <v>73</v>
      </c>
      <c r="D3851">
        <v>1</v>
      </c>
      <c r="E3851">
        <v>165</v>
      </c>
      <c r="F3851">
        <v>165</v>
      </c>
      <c r="G3851" t="s">
        <v>10591</v>
      </c>
      <c r="H3851" t="s">
        <v>41</v>
      </c>
    </row>
    <row r="3852" spans="1:8" x14ac:dyDescent="0.25">
      <c r="A3852" t="s">
        <v>10592</v>
      </c>
      <c r="B3852" t="s">
        <v>10593</v>
      </c>
      <c r="C3852" t="s">
        <v>73</v>
      </c>
      <c r="D3852">
        <v>1</v>
      </c>
      <c r="E3852">
        <v>159</v>
      </c>
      <c r="F3852">
        <v>159</v>
      </c>
      <c r="G3852" t="s">
        <v>10594</v>
      </c>
      <c r="H3852" t="s">
        <v>41</v>
      </c>
    </row>
    <row r="3853" spans="1:8" x14ac:dyDescent="0.25">
      <c r="A3853" t="s">
        <v>10595</v>
      </c>
      <c r="B3853" t="s">
        <v>10596</v>
      </c>
      <c r="C3853" t="s">
        <v>73</v>
      </c>
      <c r="D3853">
        <v>1</v>
      </c>
      <c r="E3853">
        <v>36</v>
      </c>
      <c r="F3853">
        <v>36</v>
      </c>
      <c r="G3853" t="s">
        <v>10597</v>
      </c>
      <c r="H3853" t="s">
        <v>41</v>
      </c>
    </row>
    <row r="3854" spans="1:8" x14ac:dyDescent="0.25">
      <c r="A3854" t="s">
        <v>10598</v>
      </c>
      <c r="B3854" t="s">
        <v>1287</v>
      </c>
      <c r="C3854" t="s">
        <v>73</v>
      </c>
      <c r="D3854">
        <v>1</v>
      </c>
      <c r="E3854">
        <v>35</v>
      </c>
      <c r="F3854">
        <v>35</v>
      </c>
      <c r="G3854" t="s">
        <v>10599</v>
      </c>
      <c r="H3854" t="s">
        <v>41</v>
      </c>
    </row>
    <row r="3855" spans="1:8" x14ac:dyDescent="0.25">
      <c r="A3855" t="s">
        <v>10600</v>
      </c>
      <c r="B3855" t="s">
        <v>10601</v>
      </c>
      <c r="C3855" t="s">
        <v>73</v>
      </c>
      <c r="D3855">
        <v>1</v>
      </c>
      <c r="E3855">
        <v>71</v>
      </c>
      <c r="F3855">
        <v>71</v>
      </c>
      <c r="G3855" t="s">
        <v>10602</v>
      </c>
      <c r="H3855" t="s">
        <v>41</v>
      </c>
    </row>
    <row r="3856" spans="1:8" x14ac:dyDescent="0.25">
      <c r="A3856" t="s">
        <v>10603</v>
      </c>
      <c r="B3856" t="s">
        <v>10604</v>
      </c>
      <c r="C3856" t="s">
        <v>73</v>
      </c>
      <c r="D3856">
        <v>1</v>
      </c>
      <c r="E3856">
        <v>26</v>
      </c>
      <c r="F3856">
        <v>26</v>
      </c>
      <c r="G3856" t="s">
        <v>10605</v>
      </c>
      <c r="H3856" t="s">
        <v>41</v>
      </c>
    </row>
    <row r="3857" spans="1:8" x14ac:dyDescent="0.25">
      <c r="A3857" t="s">
        <v>10606</v>
      </c>
      <c r="B3857" t="s">
        <v>10607</v>
      </c>
      <c r="C3857" t="s">
        <v>73</v>
      </c>
      <c r="D3857">
        <v>1</v>
      </c>
      <c r="E3857">
        <v>6</v>
      </c>
      <c r="F3857">
        <v>6</v>
      </c>
      <c r="G3857" t="s">
        <v>10608</v>
      </c>
      <c r="H3857" t="s">
        <v>41</v>
      </c>
    </row>
    <row r="3858" spans="1:8" x14ac:dyDescent="0.25">
      <c r="A3858" t="s">
        <v>10609</v>
      </c>
      <c r="B3858" t="s">
        <v>10610</v>
      </c>
      <c r="C3858" t="s">
        <v>73</v>
      </c>
      <c r="D3858">
        <v>1</v>
      </c>
      <c r="E3858">
        <v>17</v>
      </c>
      <c r="F3858">
        <v>17</v>
      </c>
      <c r="G3858" t="s">
        <v>10611</v>
      </c>
      <c r="H3858" t="s">
        <v>41</v>
      </c>
    </row>
    <row r="3859" spans="1:8" x14ac:dyDescent="0.25">
      <c r="A3859" t="s">
        <v>10612</v>
      </c>
      <c r="B3859" t="s">
        <v>10613</v>
      </c>
      <c r="C3859" t="s">
        <v>73</v>
      </c>
      <c r="D3859">
        <v>1</v>
      </c>
      <c r="E3859">
        <v>15</v>
      </c>
      <c r="F3859">
        <v>15</v>
      </c>
      <c r="G3859" t="s">
        <v>10614</v>
      </c>
      <c r="H3859" t="s">
        <v>41</v>
      </c>
    </row>
    <row r="3860" spans="1:8" x14ac:dyDescent="0.25">
      <c r="A3860" t="s">
        <v>10615</v>
      </c>
      <c r="B3860" t="s">
        <v>10616</v>
      </c>
      <c r="C3860" t="s">
        <v>73</v>
      </c>
      <c r="D3860">
        <v>2</v>
      </c>
      <c r="E3860">
        <v>8</v>
      </c>
      <c r="F3860">
        <v>4</v>
      </c>
      <c r="G3860" t="s">
        <v>10617</v>
      </c>
      <c r="H3860" t="s">
        <v>41</v>
      </c>
    </row>
    <row r="3861" spans="1:8" x14ac:dyDescent="0.25">
      <c r="A3861" t="s">
        <v>1289</v>
      </c>
      <c r="B3861" t="s">
        <v>1289</v>
      </c>
      <c r="C3861" t="s">
        <v>73</v>
      </c>
      <c r="D3861">
        <v>1</v>
      </c>
      <c r="E3861">
        <v>71</v>
      </c>
      <c r="F3861">
        <v>71</v>
      </c>
      <c r="G3861" t="s">
        <v>1290</v>
      </c>
      <c r="H3861" t="s">
        <v>41</v>
      </c>
    </row>
    <row r="3862" spans="1:8" x14ac:dyDescent="0.25">
      <c r="A3862" t="s">
        <v>10618</v>
      </c>
      <c r="B3862" t="s">
        <v>10618</v>
      </c>
      <c r="C3862" t="s">
        <v>73</v>
      </c>
      <c r="D3862">
        <v>2</v>
      </c>
      <c r="E3862">
        <v>6</v>
      </c>
      <c r="F3862">
        <v>3</v>
      </c>
      <c r="G3862" t="s">
        <v>10619</v>
      </c>
      <c r="H3862" t="s">
        <v>41</v>
      </c>
    </row>
    <row r="3863" spans="1:8" x14ac:dyDescent="0.25">
      <c r="A3863" t="s">
        <v>10620</v>
      </c>
      <c r="B3863" t="s">
        <v>10621</v>
      </c>
      <c r="C3863" t="s">
        <v>21</v>
      </c>
      <c r="D3863">
        <v>1</v>
      </c>
      <c r="E3863">
        <v>28.15</v>
      </c>
      <c r="F3863">
        <v>28.15</v>
      </c>
      <c r="G3863" t="s">
        <v>10622</v>
      </c>
      <c r="H3863" t="s">
        <v>137</v>
      </c>
    </row>
    <row r="3864" spans="1:8" x14ac:dyDescent="0.25">
      <c r="A3864" t="s">
        <v>10623</v>
      </c>
      <c r="B3864" t="s">
        <v>10623</v>
      </c>
      <c r="C3864" t="s">
        <v>73</v>
      </c>
      <c r="D3864">
        <v>2</v>
      </c>
      <c r="E3864">
        <v>461.42</v>
      </c>
      <c r="F3864">
        <v>230.71</v>
      </c>
      <c r="G3864" t="s">
        <v>10624</v>
      </c>
      <c r="H3864" t="s">
        <v>41</v>
      </c>
    </row>
    <row r="3865" spans="1:8" x14ac:dyDescent="0.25">
      <c r="A3865" t="s">
        <v>10625</v>
      </c>
      <c r="B3865" t="s">
        <v>10626</v>
      </c>
      <c r="C3865" t="s">
        <v>73</v>
      </c>
      <c r="D3865">
        <v>1</v>
      </c>
      <c r="E3865">
        <v>4</v>
      </c>
      <c r="F3865">
        <v>4</v>
      </c>
      <c r="G3865" t="s">
        <v>10627</v>
      </c>
      <c r="H3865" t="s">
        <v>41</v>
      </c>
    </row>
    <row r="3866" spans="1:8" x14ac:dyDescent="0.25">
      <c r="A3866" t="s">
        <v>10628</v>
      </c>
      <c r="B3866" t="s">
        <v>10628</v>
      </c>
      <c r="C3866" t="s">
        <v>73</v>
      </c>
      <c r="D3866">
        <v>2</v>
      </c>
      <c r="E3866">
        <v>1.1399999999999999</v>
      </c>
      <c r="F3866">
        <v>0.56999999999999995</v>
      </c>
      <c r="G3866" t="s">
        <v>10629</v>
      </c>
      <c r="H3866" t="s">
        <v>41</v>
      </c>
    </row>
    <row r="3867" spans="1:8" x14ac:dyDescent="0.25">
      <c r="A3867" t="s">
        <v>10630</v>
      </c>
      <c r="B3867" t="s">
        <v>10631</v>
      </c>
      <c r="C3867" t="s">
        <v>73</v>
      </c>
      <c r="D3867">
        <v>1</v>
      </c>
      <c r="E3867">
        <v>5</v>
      </c>
      <c r="F3867">
        <v>5</v>
      </c>
      <c r="G3867" t="s">
        <v>10632</v>
      </c>
      <c r="H3867" t="s">
        <v>41</v>
      </c>
    </row>
    <row r="3868" spans="1:8" x14ac:dyDescent="0.25">
      <c r="A3868" t="s">
        <v>10633</v>
      </c>
      <c r="B3868" t="s">
        <v>10633</v>
      </c>
      <c r="C3868" t="s">
        <v>73</v>
      </c>
      <c r="D3868">
        <v>1</v>
      </c>
      <c r="E3868">
        <v>170</v>
      </c>
      <c r="F3868">
        <v>129.5</v>
      </c>
      <c r="G3868" t="s">
        <v>10634</v>
      </c>
      <c r="H3868" t="s">
        <v>41</v>
      </c>
    </row>
    <row r="3869" spans="1:8" x14ac:dyDescent="0.25">
      <c r="A3869" t="s">
        <v>10635</v>
      </c>
      <c r="B3869" t="s">
        <v>10635</v>
      </c>
      <c r="C3869" t="s">
        <v>73</v>
      </c>
      <c r="D3869">
        <v>1</v>
      </c>
      <c r="E3869">
        <v>28.2</v>
      </c>
      <c r="F3869">
        <v>28.2</v>
      </c>
      <c r="G3869" t="s">
        <v>10636</v>
      </c>
      <c r="H3869" t="s">
        <v>41</v>
      </c>
    </row>
    <row r="3870" spans="1:8" x14ac:dyDescent="0.25">
      <c r="A3870" t="s">
        <v>10637</v>
      </c>
      <c r="B3870" t="s">
        <v>10637</v>
      </c>
      <c r="C3870" t="s">
        <v>73</v>
      </c>
      <c r="D3870">
        <v>1</v>
      </c>
      <c r="E3870">
        <v>60</v>
      </c>
      <c r="F3870">
        <v>60</v>
      </c>
      <c r="G3870" t="s">
        <v>10638</v>
      </c>
      <c r="H3870" t="s">
        <v>41</v>
      </c>
    </row>
    <row r="3871" spans="1:8" x14ac:dyDescent="0.25">
      <c r="A3871" t="s">
        <v>10639</v>
      </c>
      <c r="B3871" t="s">
        <v>10640</v>
      </c>
      <c r="C3871" t="s">
        <v>73</v>
      </c>
      <c r="D3871">
        <v>1</v>
      </c>
      <c r="E3871">
        <v>27</v>
      </c>
      <c r="F3871">
        <v>27</v>
      </c>
      <c r="G3871" t="s">
        <v>10641</v>
      </c>
      <c r="H3871" t="s">
        <v>41</v>
      </c>
    </row>
    <row r="3872" spans="1:8" x14ac:dyDescent="0.25">
      <c r="A3872" t="s">
        <v>10642</v>
      </c>
      <c r="B3872" t="s">
        <v>10643</v>
      </c>
      <c r="C3872" t="s">
        <v>73</v>
      </c>
      <c r="D3872">
        <v>1</v>
      </c>
      <c r="E3872">
        <v>27</v>
      </c>
      <c r="F3872">
        <v>27</v>
      </c>
      <c r="G3872" t="s">
        <v>10644</v>
      </c>
      <c r="H3872" t="s">
        <v>41</v>
      </c>
    </row>
    <row r="3873" spans="1:8" x14ac:dyDescent="0.25">
      <c r="A3873" t="s">
        <v>10645</v>
      </c>
      <c r="B3873" t="s">
        <v>10646</v>
      </c>
      <c r="C3873" t="s">
        <v>73</v>
      </c>
      <c r="D3873">
        <v>1</v>
      </c>
      <c r="E3873">
        <v>137.5</v>
      </c>
      <c r="F3873">
        <v>137.5</v>
      </c>
      <c r="G3873" t="s">
        <v>10647</v>
      </c>
      <c r="H3873" t="s">
        <v>41</v>
      </c>
    </row>
    <row r="3874" spans="1:8" x14ac:dyDescent="0.25">
      <c r="A3874" t="s">
        <v>10648</v>
      </c>
      <c r="B3874" t="s">
        <v>10649</v>
      </c>
      <c r="C3874" t="s">
        <v>73</v>
      </c>
      <c r="D3874">
        <v>1</v>
      </c>
      <c r="E3874">
        <v>6</v>
      </c>
      <c r="F3874">
        <v>6</v>
      </c>
      <c r="G3874" t="s">
        <v>10650</v>
      </c>
      <c r="H3874" t="s">
        <v>41</v>
      </c>
    </row>
    <row r="3875" spans="1:8" x14ac:dyDescent="0.25">
      <c r="A3875" t="s">
        <v>10651</v>
      </c>
      <c r="B3875" t="s">
        <v>10651</v>
      </c>
      <c r="C3875" t="s">
        <v>73</v>
      </c>
      <c r="D3875">
        <v>2</v>
      </c>
      <c r="E3875">
        <v>4.0599999999999996</v>
      </c>
      <c r="F3875">
        <v>2.0299999999999998</v>
      </c>
      <c r="G3875" t="s">
        <v>10652</v>
      </c>
      <c r="H3875" t="s">
        <v>41</v>
      </c>
    </row>
    <row r="3876" spans="1:8" x14ac:dyDescent="0.25">
      <c r="A3876" t="s">
        <v>10653</v>
      </c>
      <c r="B3876" t="s">
        <v>10653</v>
      </c>
      <c r="C3876" t="s">
        <v>73</v>
      </c>
      <c r="D3876">
        <v>1</v>
      </c>
      <c r="E3876">
        <v>127</v>
      </c>
      <c r="F3876">
        <v>127</v>
      </c>
      <c r="G3876" t="s">
        <v>10654</v>
      </c>
      <c r="H3876" t="s">
        <v>41</v>
      </c>
    </row>
    <row r="3877" spans="1:8" x14ac:dyDescent="0.25">
      <c r="A3877" t="s">
        <v>10655</v>
      </c>
      <c r="B3877" t="s">
        <v>10656</v>
      </c>
      <c r="C3877" t="s">
        <v>73</v>
      </c>
      <c r="D3877">
        <v>1</v>
      </c>
      <c r="E3877">
        <v>6</v>
      </c>
      <c r="F3877">
        <v>6</v>
      </c>
      <c r="G3877" t="s">
        <v>10657</v>
      </c>
      <c r="H3877" t="s">
        <v>41</v>
      </c>
    </row>
    <row r="3878" spans="1:8" x14ac:dyDescent="0.25">
      <c r="A3878" t="s">
        <v>10658</v>
      </c>
      <c r="B3878" t="s">
        <v>10659</v>
      </c>
      <c r="C3878" t="s">
        <v>73</v>
      </c>
      <c r="D3878">
        <v>1</v>
      </c>
      <c r="E3878">
        <v>13</v>
      </c>
      <c r="F3878">
        <v>13</v>
      </c>
      <c r="G3878" t="s">
        <v>10660</v>
      </c>
      <c r="H3878" t="s">
        <v>41</v>
      </c>
    </row>
    <row r="3879" spans="1:8" x14ac:dyDescent="0.25">
      <c r="A3879" t="s">
        <v>10661</v>
      </c>
      <c r="B3879" t="s">
        <v>10662</v>
      </c>
      <c r="C3879" t="s">
        <v>73</v>
      </c>
      <c r="D3879">
        <v>1</v>
      </c>
      <c r="E3879">
        <v>15</v>
      </c>
      <c r="F3879">
        <v>15</v>
      </c>
      <c r="G3879" t="s">
        <v>10663</v>
      </c>
      <c r="H3879" t="s">
        <v>41</v>
      </c>
    </row>
    <row r="3880" spans="1:8" x14ac:dyDescent="0.25">
      <c r="A3880" t="s">
        <v>10664</v>
      </c>
      <c r="B3880" t="s">
        <v>10665</v>
      </c>
      <c r="C3880" t="s">
        <v>73</v>
      </c>
      <c r="D3880">
        <v>1</v>
      </c>
      <c r="E3880">
        <v>18</v>
      </c>
      <c r="F3880">
        <v>18</v>
      </c>
      <c r="G3880" t="s">
        <v>10666</v>
      </c>
      <c r="H3880" t="s">
        <v>41</v>
      </c>
    </row>
    <row r="3881" spans="1:8" x14ac:dyDescent="0.25">
      <c r="A3881" t="s">
        <v>10664</v>
      </c>
      <c r="B3881" t="s">
        <v>10665</v>
      </c>
      <c r="C3881" t="s">
        <v>26</v>
      </c>
      <c r="D3881">
        <v>1</v>
      </c>
      <c r="E3881">
        <v>18</v>
      </c>
      <c r="F3881">
        <v>18</v>
      </c>
      <c r="G3881" t="s">
        <v>10666</v>
      </c>
      <c r="H3881" t="s">
        <v>41</v>
      </c>
    </row>
    <row r="3882" spans="1:8" x14ac:dyDescent="0.25">
      <c r="A3882" t="s">
        <v>10667</v>
      </c>
      <c r="B3882" t="s">
        <v>10667</v>
      </c>
      <c r="C3882" t="s">
        <v>73</v>
      </c>
      <c r="D3882">
        <v>2</v>
      </c>
      <c r="E3882">
        <v>48</v>
      </c>
      <c r="F3882">
        <v>25</v>
      </c>
      <c r="G3882" t="s">
        <v>10668</v>
      </c>
      <c r="H3882" t="s">
        <v>41</v>
      </c>
    </row>
    <row r="3883" spans="1:8" x14ac:dyDescent="0.25">
      <c r="A3883" t="s">
        <v>10669</v>
      </c>
      <c r="B3883" t="s">
        <v>10670</v>
      </c>
      <c r="C3883" t="s">
        <v>73</v>
      </c>
      <c r="D3883">
        <v>2</v>
      </c>
      <c r="E3883">
        <v>48</v>
      </c>
      <c r="F3883">
        <v>24</v>
      </c>
      <c r="G3883" t="s">
        <v>10671</v>
      </c>
      <c r="H3883" t="s">
        <v>41</v>
      </c>
    </row>
    <row r="3884" spans="1:8" x14ac:dyDescent="0.25">
      <c r="A3884" t="s">
        <v>10672</v>
      </c>
      <c r="B3884" t="s">
        <v>10673</v>
      </c>
      <c r="C3884" t="s">
        <v>73</v>
      </c>
      <c r="D3884">
        <v>3</v>
      </c>
      <c r="E3884">
        <v>75</v>
      </c>
      <c r="F3884">
        <v>25</v>
      </c>
      <c r="G3884" t="s">
        <v>10674</v>
      </c>
      <c r="H3884" t="s">
        <v>41</v>
      </c>
    </row>
    <row r="3885" spans="1:8" x14ac:dyDescent="0.25">
      <c r="A3885" t="s">
        <v>10675</v>
      </c>
      <c r="B3885" t="s">
        <v>10676</v>
      </c>
      <c r="C3885" t="s">
        <v>73</v>
      </c>
      <c r="D3885">
        <v>3</v>
      </c>
      <c r="E3885">
        <v>33</v>
      </c>
      <c r="F3885">
        <v>11</v>
      </c>
      <c r="G3885" t="s">
        <v>10677</v>
      </c>
      <c r="H3885" t="s">
        <v>41</v>
      </c>
    </row>
    <row r="3886" spans="1:8" x14ac:dyDescent="0.25">
      <c r="A3886" t="s">
        <v>10678</v>
      </c>
      <c r="B3886" t="s">
        <v>10679</v>
      </c>
      <c r="C3886" t="s">
        <v>73</v>
      </c>
      <c r="D3886">
        <v>2</v>
      </c>
      <c r="E3886">
        <v>64</v>
      </c>
      <c r="F3886">
        <v>32</v>
      </c>
      <c r="G3886" t="s">
        <v>10680</v>
      </c>
      <c r="H3886" t="s">
        <v>41</v>
      </c>
    </row>
    <row r="3887" spans="1:8" x14ac:dyDescent="0.25">
      <c r="A3887" t="s">
        <v>10681</v>
      </c>
      <c r="B3887" t="s">
        <v>10682</v>
      </c>
      <c r="C3887" t="s">
        <v>73</v>
      </c>
      <c r="D3887">
        <v>2</v>
      </c>
      <c r="E3887">
        <v>164</v>
      </c>
      <c r="F3887">
        <v>83</v>
      </c>
      <c r="G3887" t="s">
        <v>10683</v>
      </c>
      <c r="H3887" t="s">
        <v>41</v>
      </c>
    </row>
    <row r="3888" spans="1:8" x14ac:dyDescent="0.25">
      <c r="A3888" t="s">
        <v>10684</v>
      </c>
      <c r="B3888" t="s">
        <v>10685</v>
      </c>
      <c r="C3888" t="s">
        <v>73</v>
      </c>
      <c r="D3888">
        <v>1</v>
      </c>
      <c r="E3888">
        <v>54</v>
      </c>
      <c r="F3888">
        <v>54</v>
      </c>
      <c r="G3888" t="s">
        <v>10686</v>
      </c>
      <c r="H3888" t="s">
        <v>41</v>
      </c>
    </row>
    <row r="3889" spans="1:8" x14ac:dyDescent="0.25">
      <c r="A3889" t="s">
        <v>10687</v>
      </c>
      <c r="B3889" t="s">
        <v>10688</v>
      </c>
      <c r="C3889" t="s">
        <v>73</v>
      </c>
      <c r="D3889">
        <v>1</v>
      </c>
      <c r="E3889">
        <v>30</v>
      </c>
      <c r="F3889">
        <v>30</v>
      </c>
      <c r="G3889" t="s">
        <v>10689</v>
      </c>
      <c r="H3889" t="s">
        <v>41</v>
      </c>
    </row>
    <row r="3890" spans="1:8" x14ac:dyDescent="0.25">
      <c r="A3890" t="s">
        <v>10690</v>
      </c>
      <c r="B3890" t="s">
        <v>10691</v>
      </c>
      <c r="C3890" t="s">
        <v>73</v>
      </c>
      <c r="D3890">
        <v>1</v>
      </c>
      <c r="E3890">
        <v>28</v>
      </c>
      <c r="F3890">
        <v>28</v>
      </c>
      <c r="G3890" t="s">
        <v>10692</v>
      </c>
      <c r="H3890" t="s">
        <v>41</v>
      </c>
    </row>
    <row r="3891" spans="1:8" x14ac:dyDescent="0.25">
      <c r="A3891" t="s">
        <v>10693</v>
      </c>
      <c r="B3891" t="s">
        <v>10693</v>
      </c>
      <c r="C3891" t="s">
        <v>73</v>
      </c>
      <c r="D3891">
        <v>1</v>
      </c>
      <c r="E3891">
        <v>487</v>
      </c>
      <c r="F3891">
        <v>480</v>
      </c>
      <c r="G3891" t="s">
        <v>10694</v>
      </c>
      <c r="H3891" t="s">
        <v>41</v>
      </c>
    </row>
    <row r="3892" spans="1:8" x14ac:dyDescent="0.25">
      <c r="A3892" t="s">
        <v>10695</v>
      </c>
      <c r="B3892" t="s">
        <v>10696</v>
      </c>
      <c r="C3892" t="s">
        <v>73</v>
      </c>
      <c r="D3892">
        <v>2</v>
      </c>
      <c r="E3892">
        <v>106</v>
      </c>
      <c r="F3892">
        <v>53</v>
      </c>
      <c r="G3892" t="s">
        <v>10697</v>
      </c>
      <c r="H3892" t="s">
        <v>41</v>
      </c>
    </row>
    <row r="3893" spans="1:8" x14ac:dyDescent="0.25">
      <c r="A3893" t="s">
        <v>10698</v>
      </c>
      <c r="B3893" t="s">
        <v>1291</v>
      </c>
      <c r="C3893" t="s">
        <v>73</v>
      </c>
      <c r="D3893">
        <v>1</v>
      </c>
      <c r="E3893">
        <v>7</v>
      </c>
      <c r="F3893">
        <v>7</v>
      </c>
      <c r="G3893" t="s">
        <v>1292</v>
      </c>
      <c r="H3893" t="s">
        <v>41</v>
      </c>
    </row>
    <row r="3894" spans="1:8" x14ac:dyDescent="0.25">
      <c r="A3894" t="s">
        <v>10699</v>
      </c>
      <c r="B3894" t="s">
        <v>10700</v>
      </c>
      <c r="C3894" t="s">
        <v>73</v>
      </c>
      <c r="D3894">
        <v>1</v>
      </c>
      <c r="E3894">
        <v>9</v>
      </c>
      <c r="F3894">
        <v>9</v>
      </c>
      <c r="G3894" t="s">
        <v>10701</v>
      </c>
      <c r="H3894" t="s">
        <v>41</v>
      </c>
    </row>
    <row r="3895" spans="1:8" x14ac:dyDescent="0.25">
      <c r="A3895" t="s">
        <v>10702</v>
      </c>
      <c r="B3895" t="s">
        <v>1293</v>
      </c>
      <c r="C3895" t="s">
        <v>73</v>
      </c>
      <c r="D3895">
        <v>1</v>
      </c>
      <c r="E3895">
        <v>4</v>
      </c>
      <c r="F3895">
        <v>4</v>
      </c>
      <c r="G3895" t="s">
        <v>1294</v>
      </c>
      <c r="H3895" t="s">
        <v>41</v>
      </c>
    </row>
    <row r="3896" spans="1:8" x14ac:dyDescent="0.25">
      <c r="A3896" t="s">
        <v>10703</v>
      </c>
      <c r="B3896" t="s">
        <v>10704</v>
      </c>
      <c r="C3896" t="s">
        <v>73</v>
      </c>
      <c r="D3896">
        <v>1</v>
      </c>
      <c r="E3896">
        <v>29</v>
      </c>
      <c r="F3896">
        <v>29</v>
      </c>
      <c r="G3896" t="s">
        <v>10705</v>
      </c>
      <c r="H3896" t="s">
        <v>41</v>
      </c>
    </row>
    <row r="3897" spans="1:8" x14ac:dyDescent="0.25">
      <c r="A3897" t="s">
        <v>10706</v>
      </c>
      <c r="B3897" t="s">
        <v>10707</v>
      </c>
      <c r="C3897" t="s">
        <v>73</v>
      </c>
      <c r="D3897">
        <v>1</v>
      </c>
      <c r="E3897">
        <v>29</v>
      </c>
      <c r="F3897">
        <v>29</v>
      </c>
      <c r="G3897" t="s">
        <v>10708</v>
      </c>
      <c r="H3897" t="s">
        <v>41</v>
      </c>
    </row>
    <row r="3898" spans="1:8" x14ac:dyDescent="0.25">
      <c r="A3898" t="s">
        <v>10709</v>
      </c>
      <c r="B3898" t="s">
        <v>1295</v>
      </c>
      <c r="C3898" t="s">
        <v>73</v>
      </c>
      <c r="D3898">
        <v>1</v>
      </c>
      <c r="E3898">
        <v>4</v>
      </c>
      <c r="F3898">
        <v>4</v>
      </c>
      <c r="G3898" t="s">
        <v>1296</v>
      </c>
      <c r="H3898" t="s">
        <v>41</v>
      </c>
    </row>
    <row r="3899" spans="1:8" x14ac:dyDescent="0.25">
      <c r="A3899" t="s">
        <v>10710</v>
      </c>
      <c r="B3899" t="s">
        <v>1295</v>
      </c>
      <c r="C3899" t="s">
        <v>26</v>
      </c>
      <c r="D3899">
        <v>1</v>
      </c>
      <c r="E3899">
        <v>4</v>
      </c>
      <c r="F3899">
        <v>4</v>
      </c>
      <c r="G3899" t="s">
        <v>1296</v>
      </c>
      <c r="H3899" t="s">
        <v>41</v>
      </c>
    </row>
    <row r="3900" spans="1:8" x14ac:dyDescent="0.25">
      <c r="A3900" t="s">
        <v>10711</v>
      </c>
      <c r="B3900" t="s">
        <v>1297</v>
      </c>
      <c r="C3900" t="s">
        <v>73</v>
      </c>
      <c r="D3900">
        <v>2</v>
      </c>
      <c r="E3900">
        <v>4</v>
      </c>
      <c r="F3900">
        <v>2</v>
      </c>
      <c r="G3900" t="s">
        <v>1298</v>
      </c>
      <c r="H3900" t="s">
        <v>41</v>
      </c>
    </row>
    <row r="3901" spans="1:8" x14ac:dyDescent="0.25">
      <c r="A3901" t="s">
        <v>1299</v>
      </c>
      <c r="B3901" t="s">
        <v>1299</v>
      </c>
      <c r="C3901" t="s">
        <v>73</v>
      </c>
      <c r="D3901">
        <v>1</v>
      </c>
      <c r="E3901">
        <v>66</v>
      </c>
      <c r="F3901">
        <v>66</v>
      </c>
      <c r="G3901" t="s">
        <v>1300</v>
      </c>
      <c r="H3901" t="s">
        <v>41</v>
      </c>
    </row>
    <row r="3902" spans="1:8" x14ac:dyDescent="0.25">
      <c r="A3902" t="s">
        <v>10712</v>
      </c>
      <c r="B3902" t="s">
        <v>10713</v>
      </c>
      <c r="C3902" t="s">
        <v>73</v>
      </c>
      <c r="D3902">
        <v>1</v>
      </c>
      <c r="E3902">
        <v>58</v>
      </c>
      <c r="F3902">
        <v>58</v>
      </c>
      <c r="G3902" t="s">
        <v>10714</v>
      </c>
      <c r="H3902" t="s">
        <v>41</v>
      </c>
    </row>
    <row r="3903" spans="1:8" x14ac:dyDescent="0.25">
      <c r="A3903" t="s">
        <v>10715</v>
      </c>
      <c r="B3903" t="s">
        <v>10715</v>
      </c>
      <c r="C3903" t="s">
        <v>73</v>
      </c>
      <c r="D3903">
        <v>1</v>
      </c>
      <c r="E3903">
        <v>85.02</v>
      </c>
      <c r="F3903">
        <v>85.02</v>
      </c>
      <c r="G3903" t="s">
        <v>10716</v>
      </c>
      <c r="H3903" t="s">
        <v>41</v>
      </c>
    </row>
    <row r="3904" spans="1:8" x14ac:dyDescent="0.25">
      <c r="A3904" t="s">
        <v>10717</v>
      </c>
      <c r="B3904" t="s">
        <v>10718</v>
      </c>
      <c r="C3904" t="s">
        <v>73</v>
      </c>
      <c r="D3904">
        <v>1</v>
      </c>
      <c r="E3904">
        <v>46</v>
      </c>
      <c r="F3904">
        <v>46</v>
      </c>
      <c r="G3904" t="s">
        <v>10719</v>
      </c>
      <c r="H3904" t="s">
        <v>41</v>
      </c>
    </row>
    <row r="3905" spans="1:8" x14ac:dyDescent="0.25">
      <c r="A3905" t="s">
        <v>10720</v>
      </c>
      <c r="B3905" t="s">
        <v>10720</v>
      </c>
      <c r="C3905" t="s">
        <v>73</v>
      </c>
      <c r="D3905">
        <v>2</v>
      </c>
      <c r="E3905">
        <v>12</v>
      </c>
      <c r="F3905">
        <v>6</v>
      </c>
      <c r="G3905" t="s">
        <v>10721</v>
      </c>
      <c r="H3905" t="s">
        <v>41</v>
      </c>
    </row>
    <row r="3906" spans="1:8" x14ac:dyDescent="0.25">
      <c r="A3906" t="s">
        <v>10722</v>
      </c>
      <c r="B3906" t="s">
        <v>10722</v>
      </c>
      <c r="C3906" t="s">
        <v>73</v>
      </c>
      <c r="D3906">
        <v>2</v>
      </c>
      <c r="E3906">
        <v>32</v>
      </c>
      <c r="F3906">
        <v>20</v>
      </c>
      <c r="G3906" t="s">
        <v>10723</v>
      </c>
      <c r="H3906" t="s">
        <v>41</v>
      </c>
    </row>
    <row r="3907" spans="1:8" x14ac:dyDescent="0.25">
      <c r="A3907" t="s">
        <v>10724</v>
      </c>
      <c r="B3907" t="s">
        <v>10725</v>
      </c>
      <c r="C3907" t="s">
        <v>73</v>
      </c>
      <c r="D3907">
        <v>1</v>
      </c>
      <c r="E3907">
        <v>2</v>
      </c>
      <c r="F3907">
        <v>2</v>
      </c>
      <c r="G3907" t="s">
        <v>10726</v>
      </c>
      <c r="H3907" t="s">
        <v>41</v>
      </c>
    </row>
    <row r="3908" spans="1:8" x14ac:dyDescent="0.25">
      <c r="A3908" t="s">
        <v>10727</v>
      </c>
      <c r="B3908" t="s">
        <v>10728</v>
      </c>
      <c r="C3908" t="s">
        <v>73</v>
      </c>
      <c r="D3908">
        <v>1</v>
      </c>
      <c r="E3908">
        <v>40</v>
      </c>
      <c r="F3908">
        <v>40</v>
      </c>
      <c r="G3908" t="s">
        <v>10729</v>
      </c>
      <c r="H3908" t="s">
        <v>41</v>
      </c>
    </row>
    <row r="3909" spans="1:8" x14ac:dyDescent="0.25">
      <c r="A3909" t="s">
        <v>10730</v>
      </c>
      <c r="B3909" t="s">
        <v>10731</v>
      </c>
      <c r="C3909" t="s">
        <v>73</v>
      </c>
      <c r="D3909">
        <v>2.5</v>
      </c>
      <c r="E3909">
        <v>6</v>
      </c>
      <c r="F3909">
        <v>2.5</v>
      </c>
      <c r="G3909" t="s">
        <v>10732</v>
      </c>
      <c r="H3909" t="s">
        <v>41</v>
      </c>
    </row>
    <row r="3910" spans="1:8" x14ac:dyDescent="0.25">
      <c r="A3910" t="s">
        <v>10733</v>
      </c>
      <c r="B3910" t="s">
        <v>10733</v>
      </c>
      <c r="C3910" t="s">
        <v>73</v>
      </c>
      <c r="D3910">
        <v>1</v>
      </c>
      <c r="E3910">
        <v>4</v>
      </c>
      <c r="F3910">
        <v>4</v>
      </c>
      <c r="G3910" t="s">
        <v>10734</v>
      </c>
      <c r="H3910" t="s">
        <v>41</v>
      </c>
    </row>
    <row r="3911" spans="1:8" x14ac:dyDescent="0.25">
      <c r="A3911" t="s">
        <v>10735</v>
      </c>
      <c r="B3911" t="s">
        <v>10733</v>
      </c>
      <c r="C3911" t="s">
        <v>26</v>
      </c>
      <c r="D3911">
        <v>1</v>
      </c>
      <c r="E3911">
        <v>4</v>
      </c>
      <c r="F3911">
        <v>4</v>
      </c>
      <c r="G3911" t="s">
        <v>10734</v>
      </c>
      <c r="H3911" t="s">
        <v>41</v>
      </c>
    </row>
    <row r="3912" spans="1:8" x14ac:dyDescent="0.25">
      <c r="A3912" t="s">
        <v>10736</v>
      </c>
      <c r="B3912" t="s">
        <v>1301</v>
      </c>
      <c r="C3912" t="s">
        <v>73</v>
      </c>
      <c r="D3912">
        <v>1</v>
      </c>
      <c r="E3912">
        <v>4</v>
      </c>
      <c r="F3912">
        <v>4</v>
      </c>
      <c r="G3912" t="s">
        <v>10737</v>
      </c>
      <c r="H3912" t="s">
        <v>41</v>
      </c>
    </row>
    <row r="3913" spans="1:8" x14ac:dyDescent="0.25">
      <c r="A3913" t="s">
        <v>10738</v>
      </c>
      <c r="B3913" t="s">
        <v>10738</v>
      </c>
      <c r="C3913" t="s">
        <v>73</v>
      </c>
      <c r="D3913">
        <v>1</v>
      </c>
      <c r="E3913">
        <v>4</v>
      </c>
      <c r="F3913">
        <v>4</v>
      </c>
      <c r="G3913" t="s">
        <v>10739</v>
      </c>
      <c r="H3913" t="s">
        <v>41</v>
      </c>
    </row>
    <row r="3914" spans="1:8" x14ac:dyDescent="0.25">
      <c r="A3914" t="s">
        <v>10740</v>
      </c>
      <c r="B3914" t="s">
        <v>10738</v>
      </c>
      <c r="C3914" t="s">
        <v>26</v>
      </c>
      <c r="D3914">
        <v>1</v>
      </c>
      <c r="E3914">
        <v>4</v>
      </c>
      <c r="F3914">
        <v>4</v>
      </c>
      <c r="G3914" t="s">
        <v>10739</v>
      </c>
      <c r="H3914" t="s">
        <v>41</v>
      </c>
    </row>
    <row r="3915" spans="1:8" x14ac:dyDescent="0.25">
      <c r="A3915" t="s">
        <v>10738</v>
      </c>
      <c r="B3915" t="s">
        <v>10741</v>
      </c>
      <c r="C3915" t="s">
        <v>73</v>
      </c>
      <c r="D3915">
        <v>1</v>
      </c>
      <c r="E3915">
        <v>3</v>
      </c>
      <c r="F3915">
        <v>3</v>
      </c>
      <c r="G3915" t="s">
        <v>10739</v>
      </c>
      <c r="H3915" t="s">
        <v>41</v>
      </c>
    </row>
    <row r="3916" spans="1:8" x14ac:dyDescent="0.25">
      <c r="A3916" t="s">
        <v>10742</v>
      </c>
      <c r="B3916" t="s">
        <v>10742</v>
      </c>
      <c r="C3916" t="s">
        <v>73</v>
      </c>
      <c r="D3916">
        <v>2</v>
      </c>
      <c r="E3916">
        <v>0</v>
      </c>
      <c r="F3916">
        <v>0</v>
      </c>
      <c r="G3916" t="s">
        <v>10743</v>
      </c>
      <c r="H3916" t="s">
        <v>41</v>
      </c>
    </row>
    <row r="3917" spans="1:8" x14ac:dyDescent="0.25">
      <c r="A3917" t="s">
        <v>10744</v>
      </c>
      <c r="B3917" t="s">
        <v>10745</v>
      </c>
      <c r="C3917" t="s">
        <v>73</v>
      </c>
      <c r="D3917">
        <v>1</v>
      </c>
      <c r="E3917">
        <v>4</v>
      </c>
      <c r="F3917">
        <v>4</v>
      </c>
      <c r="G3917" t="s">
        <v>10746</v>
      </c>
      <c r="H3917" t="s">
        <v>41</v>
      </c>
    </row>
    <row r="3918" spans="1:8" x14ac:dyDescent="0.25">
      <c r="A3918" t="s">
        <v>10747</v>
      </c>
      <c r="B3918" t="s">
        <v>10747</v>
      </c>
      <c r="C3918" t="s">
        <v>73</v>
      </c>
      <c r="D3918">
        <v>1</v>
      </c>
      <c r="E3918">
        <v>47</v>
      </c>
      <c r="F3918">
        <v>47</v>
      </c>
      <c r="G3918" t="s">
        <v>10748</v>
      </c>
      <c r="H3918" t="s">
        <v>41</v>
      </c>
    </row>
    <row r="3919" spans="1:8" x14ac:dyDescent="0.25">
      <c r="A3919" t="s">
        <v>1303</v>
      </c>
      <c r="B3919" t="s">
        <v>1303</v>
      </c>
      <c r="C3919" t="s">
        <v>73</v>
      </c>
      <c r="D3919">
        <v>1</v>
      </c>
      <c r="E3919">
        <v>7.14</v>
      </c>
      <c r="F3919">
        <v>7.14</v>
      </c>
      <c r="G3919" t="s">
        <v>1304</v>
      </c>
      <c r="H3919" t="s">
        <v>41</v>
      </c>
    </row>
    <row r="3920" spans="1:8" x14ac:dyDescent="0.25">
      <c r="A3920" t="s">
        <v>10749</v>
      </c>
      <c r="B3920" t="s">
        <v>10750</v>
      </c>
      <c r="C3920" t="s">
        <v>73</v>
      </c>
      <c r="D3920">
        <v>2</v>
      </c>
      <c r="E3920">
        <v>2</v>
      </c>
      <c r="F3920">
        <v>1</v>
      </c>
      <c r="G3920" t="s">
        <v>10751</v>
      </c>
      <c r="H3920" t="s">
        <v>41</v>
      </c>
    </row>
    <row r="3921" spans="1:8" x14ac:dyDescent="0.25">
      <c r="A3921" t="s">
        <v>10752</v>
      </c>
      <c r="B3921" t="s">
        <v>10753</v>
      </c>
      <c r="C3921" t="s">
        <v>73</v>
      </c>
      <c r="D3921">
        <v>2</v>
      </c>
      <c r="E3921">
        <v>2</v>
      </c>
      <c r="F3921">
        <v>1</v>
      </c>
      <c r="G3921" t="s">
        <v>10751</v>
      </c>
      <c r="H3921" t="s">
        <v>41</v>
      </c>
    </row>
    <row r="3922" spans="1:8" x14ac:dyDescent="0.25">
      <c r="A3922" t="s">
        <v>10754</v>
      </c>
      <c r="B3922" t="s">
        <v>10755</v>
      </c>
      <c r="C3922" t="s">
        <v>73</v>
      </c>
      <c r="D3922">
        <v>2</v>
      </c>
      <c r="E3922">
        <v>6</v>
      </c>
      <c r="F3922">
        <v>3</v>
      </c>
      <c r="G3922" t="s">
        <v>10756</v>
      </c>
      <c r="H3922" t="s">
        <v>41</v>
      </c>
    </row>
    <row r="3923" spans="1:8" x14ac:dyDescent="0.25">
      <c r="A3923" t="s">
        <v>10757</v>
      </c>
      <c r="B3923" t="s">
        <v>10758</v>
      </c>
      <c r="C3923" t="s">
        <v>73</v>
      </c>
      <c r="D3923">
        <v>1</v>
      </c>
      <c r="E3923">
        <v>13</v>
      </c>
      <c r="F3923">
        <v>13</v>
      </c>
      <c r="G3923" t="s">
        <v>10759</v>
      </c>
      <c r="H3923" t="s">
        <v>41</v>
      </c>
    </row>
    <row r="3924" spans="1:8" x14ac:dyDescent="0.25">
      <c r="A3924" t="s">
        <v>10760</v>
      </c>
      <c r="B3924" t="s">
        <v>1305</v>
      </c>
      <c r="C3924" t="s">
        <v>73</v>
      </c>
      <c r="D3924">
        <v>1</v>
      </c>
      <c r="E3924">
        <v>1</v>
      </c>
      <c r="F3924">
        <v>1</v>
      </c>
      <c r="G3924" t="s">
        <v>1306</v>
      </c>
      <c r="H3924" t="s">
        <v>41</v>
      </c>
    </row>
    <row r="3925" spans="1:8" x14ac:dyDescent="0.25">
      <c r="A3925" t="s">
        <v>10761</v>
      </c>
      <c r="B3925" t="s">
        <v>1307</v>
      </c>
      <c r="C3925" t="s">
        <v>73</v>
      </c>
      <c r="D3925">
        <v>2</v>
      </c>
      <c r="E3925">
        <v>2</v>
      </c>
      <c r="F3925">
        <v>1</v>
      </c>
      <c r="G3925" t="s">
        <v>1306</v>
      </c>
      <c r="H3925" t="s">
        <v>41</v>
      </c>
    </row>
    <row r="3926" spans="1:8" x14ac:dyDescent="0.25">
      <c r="A3926" t="s">
        <v>10762</v>
      </c>
      <c r="B3926" t="s">
        <v>10763</v>
      </c>
      <c r="C3926" t="s">
        <v>73</v>
      </c>
      <c r="D3926">
        <v>2</v>
      </c>
      <c r="E3926">
        <v>2</v>
      </c>
      <c r="F3926">
        <v>1</v>
      </c>
      <c r="G3926" t="s">
        <v>10764</v>
      </c>
      <c r="H3926" t="s">
        <v>41</v>
      </c>
    </row>
    <row r="3927" spans="1:8" x14ac:dyDescent="0.25">
      <c r="A3927" t="s">
        <v>10765</v>
      </c>
      <c r="B3927" t="s">
        <v>1308</v>
      </c>
      <c r="C3927" t="s">
        <v>73</v>
      </c>
      <c r="D3927">
        <v>2</v>
      </c>
      <c r="E3927">
        <v>6</v>
      </c>
      <c r="F3927">
        <v>3</v>
      </c>
      <c r="G3927" t="s">
        <v>1309</v>
      </c>
      <c r="H3927" t="s">
        <v>41</v>
      </c>
    </row>
    <row r="3928" spans="1:8" x14ac:dyDescent="0.25">
      <c r="A3928" t="s">
        <v>10766</v>
      </c>
      <c r="B3928" t="s">
        <v>10767</v>
      </c>
      <c r="C3928" t="s">
        <v>73</v>
      </c>
      <c r="D3928">
        <v>1.5</v>
      </c>
      <c r="E3928">
        <v>81</v>
      </c>
      <c r="F3928">
        <v>54</v>
      </c>
      <c r="G3928" t="s">
        <v>10768</v>
      </c>
      <c r="H3928" t="s">
        <v>41</v>
      </c>
    </row>
    <row r="3929" spans="1:8" x14ac:dyDescent="0.25">
      <c r="A3929" t="s">
        <v>10769</v>
      </c>
      <c r="B3929" t="s">
        <v>1310</v>
      </c>
      <c r="C3929" t="s">
        <v>73</v>
      </c>
      <c r="D3929">
        <v>1</v>
      </c>
      <c r="E3929">
        <v>236</v>
      </c>
      <c r="F3929">
        <v>236</v>
      </c>
      <c r="G3929" t="s">
        <v>1311</v>
      </c>
      <c r="H3929" t="s">
        <v>41</v>
      </c>
    </row>
    <row r="3930" spans="1:8" x14ac:dyDescent="0.25">
      <c r="A3930" t="s">
        <v>10770</v>
      </c>
      <c r="B3930" t="s">
        <v>10771</v>
      </c>
      <c r="C3930" t="s">
        <v>73</v>
      </c>
      <c r="D3930">
        <v>1</v>
      </c>
      <c r="E3930">
        <v>228</v>
      </c>
      <c r="F3930">
        <v>228</v>
      </c>
      <c r="G3930" t="s">
        <v>10772</v>
      </c>
      <c r="H3930" t="s">
        <v>41</v>
      </c>
    </row>
    <row r="3931" spans="1:8" x14ac:dyDescent="0.25">
      <c r="A3931" t="s">
        <v>10773</v>
      </c>
      <c r="B3931" t="s">
        <v>10774</v>
      </c>
      <c r="C3931" t="s">
        <v>73</v>
      </c>
      <c r="D3931">
        <v>1</v>
      </c>
      <c r="E3931">
        <v>181</v>
      </c>
      <c r="F3931">
        <v>181</v>
      </c>
      <c r="G3931" t="s">
        <v>10775</v>
      </c>
      <c r="H3931" t="s">
        <v>41</v>
      </c>
    </row>
    <row r="3932" spans="1:8" x14ac:dyDescent="0.25">
      <c r="A3932" t="s">
        <v>10776</v>
      </c>
      <c r="B3932" t="s">
        <v>10777</v>
      </c>
      <c r="C3932" t="s">
        <v>73</v>
      </c>
      <c r="D3932">
        <v>1.5</v>
      </c>
      <c r="E3932">
        <v>18</v>
      </c>
      <c r="F3932">
        <v>12</v>
      </c>
      <c r="G3932" t="s">
        <v>10778</v>
      </c>
      <c r="H3932" t="s">
        <v>41</v>
      </c>
    </row>
    <row r="3933" spans="1:8" x14ac:dyDescent="0.25">
      <c r="A3933" t="s">
        <v>10779</v>
      </c>
      <c r="B3933" t="s">
        <v>10780</v>
      </c>
      <c r="C3933" t="s">
        <v>73</v>
      </c>
      <c r="D3933">
        <v>1</v>
      </c>
      <c r="E3933">
        <v>56</v>
      </c>
      <c r="F3933">
        <v>56</v>
      </c>
      <c r="G3933" t="s">
        <v>10781</v>
      </c>
      <c r="H3933" t="s">
        <v>41</v>
      </c>
    </row>
    <row r="3934" spans="1:8" x14ac:dyDescent="0.25">
      <c r="A3934" t="s">
        <v>10782</v>
      </c>
      <c r="B3934" t="s">
        <v>1312</v>
      </c>
      <c r="C3934" t="s">
        <v>73</v>
      </c>
      <c r="D3934">
        <v>3</v>
      </c>
      <c r="E3934">
        <v>33</v>
      </c>
      <c r="F3934">
        <v>11</v>
      </c>
      <c r="G3934" t="s">
        <v>1313</v>
      </c>
      <c r="H3934" t="s">
        <v>41</v>
      </c>
    </row>
    <row r="3935" spans="1:8" x14ac:dyDescent="0.25">
      <c r="A3935" t="s">
        <v>10783</v>
      </c>
      <c r="B3935" t="s">
        <v>1314</v>
      </c>
      <c r="C3935" t="s">
        <v>73</v>
      </c>
      <c r="D3935">
        <v>5</v>
      </c>
      <c r="E3935">
        <v>55</v>
      </c>
      <c r="F3935">
        <v>11</v>
      </c>
      <c r="G3935" t="s">
        <v>1315</v>
      </c>
      <c r="H3935" t="s">
        <v>41</v>
      </c>
    </row>
    <row r="3936" spans="1:8" x14ac:dyDescent="0.25">
      <c r="A3936" t="s">
        <v>10784</v>
      </c>
      <c r="B3936" t="s">
        <v>10785</v>
      </c>
      <c r="C3936" t="s">
        <v>73</v>
      </c>
      <c r="D3936">
        <v>3</v>
      </c>
      <c r="E3936">
        <v>45</v>
      </c>
      <c r="F3936">
        <v>15</v>
      </c>
      <c r="G3936" t="s">
        <v>10786</v>
      </c>
      <c r="H3936" t="s">
        <v>41</v>
      </c>
    </row>
    <row r="3937" spans="1:8" x14ac:dyDescent="0.25">
      <c r="A3937" t="s">
        <v>10787</v>
      </c>
      <c r="B3937" t="s">
        <v>10788</v>
      </c>
      <c r="C3937" t="s">
        <v>73</v>
      </c>
      <c r="D3937">
        <v>2</v>
      </c>
      <c r="E3937">
        <v>32</v>
      </c>
      <c r="F3937">
        <v>16</v>
      </c>
      <c r="G3937" t="s">
        <v>10789</v>
      </c>
      <c r="H3937" t="s">
        <v>41</v>
      </c>
    </row>
    <row r="3938" spans="1:8" x14ac:dyDescent="0.25">
      <c r="A3938" t="s">
        <v>10790</v>
      </c>
      <c r="B3938" t="s">
        <v>10790</v>
      </c>
      <c r="C3938" t="s">
        <v>73</v>
      </c>
      <c r="D3938">
        <v>1</v>
      </c>
      <c r="E3938">
        <v>27</v>
      </c>
      <c r="F3938">
        <v>27</v>
      </c>
      <c r="G3938" t="s">
        <v>10791</v>
      </c>
      <c r="H3938" t="s">
        <v>41</v>
      </c>
    </row>
    <row r="3939" spans="1:8" x14ac:dyDescent="0.25">
      <c r="A3939" t="s">
        <v>10792</v>
      </c>
      <c r="B3939" t="s">
        <v>10792</v>
      </c>
      <c r="C3939" t="s">
        <v>73</v>
      </c>
      <c r="D3939">
        <v>2</v>
      </c>
      <c r="E3939">
        <v>8</v>
      </c>
      <c r="F3939">
        <v>4</v>
      </c>
      <c r="G3939" t="s">
        <v>10793</v>
      </c>
      <c r="H3939" t="s">
        <v>41</v>
      </c>
    </row>
    <row r="3940" spans="1:8" x14ac:dyDescent="0.25">
      <c r="A3940" t="s">
        <v>10794</v>
      </c>
      <c r="B3940" t="s">
        <v>1316</v>
      </c>
      <c r="C3940" t="s">
        <v>73</v>
      </c>
      <c r="D3940">
        <v>1</v>
      </c>
      <c r="E3940">
        <v>23</v>
      </c>
      <c r="F3940">
        <v>23</v>
      </c>
      <c r="G3940" t="s">
        <v>1317</v>
      </c>
      <c r="H3940" t="s">
        <v>41</v>
      </c>
    </row>
    <row r="3941" spans="1:8" x14ac:dyDescent="0.25">
      <c r="A3941" t="s">
        <v>10795</v>
      </c>
      <c r="B3941" t="s">
        <v>10796</v>
      </c>
      <c r="C3941" t="s">
        <v>73</v>
      </c>
      <c r="D3941">
        <v>1</v>
      </c>
      <c r="E3941">
        <v>505</v>
      </c>
      <c r="F3941">
        <v>505</v>
      </c>
      <c r="G3941" t="s">
        <v>10797</v>
      </c>
      <c r="H3941" t="s">
        <v>41</v>
      </c>
    </row>
    <row r="3942" spans="1:8" x14ac:dyDescent="0.25">
      <c r="A3942" t="s">
        <v>1318</v>
      </c>
      <c r="B3942" t="s">
        <v>1318</v>
      </c>
      <c r="C3942" t="s">
        <v>73</v>
      </c>
      <c r="D3942">
        <v>1</v>
      </c>
      <c r="E3942">
        <v>102.5</v>
      </c>
      <c r="F3942">
        <v>102.5</v>
      </c>
      <c r="G3942" t="s">
        <v>10798</v>
      </c>
      <c r="H3942" t="s">
        <v>41</v>
      </c>
    </row>
    <row r="3943" spans="1:8" x14ac:dyDescent="0.25">
      <c r="A3943" t="s">
        <v>10799</v>
      </c>
      <c r="B3943" t="s">
        <v>10799</v>
      </c>
      <c r="C3943" t="s">
        <v>73</v>
      </c>
      <c r="D3943">
        <v>1</v>
      </c>
      <c r="E3943">
        <v>269.67</v>
      </c>
      <c r="F3943">
        <v>269.67</v>
      </c>
      <c r="G3943" t="s">
        <v>10800</v>
      </c>
      <c r="H3943" t="s">
        <v>41</v>
      </c>
    </row>
    <row r="3944" spans="1:8" x14ac:dyDescent="0.25">
      <c r="A3944" t="s">
        <v>1320</v>
      </c>
      <c r="B3944" t="s">
        <v>1320</v>
      </c>
      <c r="C3944" t="s">
        <v>73</v>
      </c>
      <c r="D3944">
        <v>1</v>
      </c>
      <c r="E3944">
        <v>558.67999999999995</v>
      </c>
      <c r="F3944">
        <v>558.67999999999995</v>
      </c>
      <c r="G3944" t="s">
        <v>1321</v>
      </c>
      <c r="H3944" t="s">
        <v>41</v>
      </c>
    </row>
    <row r="3945" spans="1:8" x14ac:dyDescent="0.25">
      <c r="A3945" t="s">
        <v>10801</v>
      </c>
      <c r="B3945" t="s">
        <v>10801</v>
      </c>
      <c r="C3945" t="s">
        <v>73</v>
      </c>
      <c r="D3945">
        <v>1</v>
      </c>
      <c r="E3945">
        <v>311.49</v>
      </c>
      <c r="F3945">
        <v>311.49</v>
      </c>
      <c r="G3945" t="s">
        <v>10802</v>
      </c>
      <c r="H3945" t="s">
        <v>41</v>
      </c>
    </row>
    <row r="3946" spans="1:8" x14ac:dyDescent="0.25">
      <c r="A3946" t="s">
        <v>10803</v>
      </c>
      <c r="B3946" t="s">
        <v>10803</v>
      </c>
      <c r="C3946" t="s">
        <v>73</v>
      </c>
      <c r="D3946">
        <v>1</v>
      </c>
      <c r="E3946">
        <v>68.760000000000005</v>
      </c>
      <c r="F3946">
        <v>68.760000000000005</v>
      </c>
      <c r="G3946" t="s">
        <v>10804</v>
      </c>
      <c r="H3946" t="s">
        <v>41</v>
      </c>
    </row>
    <row r="3947" spans="1:8" x14ac:dyDescent="0.25">
      <c r="A3947" t="s">
        <v>10805</v>
      </c>
      <c r="B3947" t="s">
        <v>10805</v>
      </c>
      <c r="C3947" t="s">
        <v>73</v>
      </c>
      <c r="D3947">
        <v>1</v>
      </c>
      <c r="E3947">
        <v>32.26</v>
      </c>
      <c r="F3947">
        <v>26.4</v>
      </c>
      <c r="G3947" t="s">
        <v>10806</v>
      </c>
      <c r="H3947" t="s">
        <v>41</v>
      </c>
    </row>
    <row r="3948" spans="1:8" x14ac:dyDescent="0.25">
      <c r="A3948" t="s">
        <v>10807</v>
      </c>
      <c r="B3948" t="s">
        <v>10807</v>
      </c>
      <c r="C3948" t="s">
        <v>73</v>
      </c>
      <c r="D3948">
        <v>1</v>
      </c>
      <c r="E3948">
        <v>29</v>
      </c>
      <c r="F3948">
        <v>29</v>
      </c>
      <c r="G3948" t="s">
        <v>10808</v>
      </c>
      <c r="H3948" t="s">
        <v>41</v>
      </c>
    </row>
    <row r="3949" spans="1:8" x14ac:dyDescent="0.25">
      <c r="A3949" t="s">
        <v>10809</v>
      </c>
      <c r="B3949" t="s">
        <v>10809</v>
      </c>
      <c r="C3949" t="s">
        <v>73</v>
      </c>
      <c r="D3949">
        <v>2</v>
      </c>
      <c r="E3949">
        <v>418.02</v>
      </c>
      <c r="F3949">
        <v>209.01</v>
      </c>
      <c r="G3949" t="s">
        <v>10810</v>
      </c>
      <c r="H3949" t="s">
        <v>41</v>
      </c>
    </row>
    <row r="3950" spans="1:8" x14ac:dyDescent="0.25">
      <c r="A3950" t="s">
        <v>1322</v>
      </c>
      <c r="B3950" t="s">
        <v>1322</v>
      </c>
      <c r="C3950" t="s">
        <v>73</v>
      </c>
      <c r="D3950">
        <v>1</v>
      </c>
      <c r="E3950">
        <v>41</v>
      </c>
      <c r="F3950">
        <v>41</v>
      </c>
      <c r="G3950" t="s">
        <v>10811</v>
      </c>
      <c r="H3950" t="s">
        <v>41</v>
      </c>
    </row>
    <row r="3951" spans="1:8" x14ac:dyDescent="0.25">
      <c r="A3951" t="s">
        <v>1322</v>
      </c>
      <c r="B3951" t="s">
        <v>10812</v>
      </c>
      <c r="C3951" t="s">
        <v>73</v>
      </c>
      <c r="D3951">
        <v>1</v>
      </c>
      <c r="E3951">
        <v>41</v>
      </c>
      <c r="F3951">
        <v>41</v>
      </c>
      <c r="G3951" t="s">
        <v>10811</v>
      </c>
      <c r="H3951" t="s">
        <v>41</v>
      </c>
    </row>
    <row r="3952" spans="1:8" x14ac:dyDescent="0.25">
      <c r="A3952" t="s">
        <v>10813</v>
      </c>
      <c r="B3952" t="s">
        <v>10814</v>
      </c>
      <c r="C3952" t="s">
        <v>73</v>
      </c>
      <c r="D3952">
        <v>1</v>
      </c>
      <c r="E3952">
        <v>188</v>
      </c>
      <c r="F3952">
        <v>188</v>
      </c>
      <c r="G3952" t="s">
        <v>10815</v>
      </c>
      <c r="H3952" t="s">
        <v>41</v>
      </c>
    </row>
    <row r="3953" spans="1:8" x14ac:dyDescent="0.25">
      <c r="A3953" t="s">
        <v>10816</v>
      </c>
      <c r="B3953" t="s">
        <v>10817</v>
      </c>
      <c r="C3953" t="s">
        <v>73</v>
      </c>
      <c r="D3953">
        <v>3</v>
      </c>
      <c r="E3953">
        <v>21</v>
      </c>
      <c r="F3953">
        <v>7</v>
      </c>
      <c r="G3953" t="s">
        <v>10818</v>
      </c>
      <c r="H3953" t="s">
        <v>41</v>
      </c>
    </row>
    <row r="3954" spans="1:8" x14ac:dyDescent="0.25">
      <c r="A3954" t="s">
        <v>10819</v>
      </c>
      <c r="B3954" t="s">
        <v>10820</v>
      </c>
      <c r="C3954" t="s">
        <v>73</v>
      </c>
      <c r="D3954">
        <v>2</v>
      </c>
      <c r="E3954">
        <v>14</v>
      </c>
      <c r="F3954">
        <v>7</v>
      </c>
      <c r="G3954" t="s">
        <v>10821</v>
      </c>
      <c r="H3954" t="s">
        <v>41</v>
      </c>
    </row>
    <row r="3955" spans="1:8" x14ac:dyDescent="0.25">
      <c r="A3955" t="s">
        <v>10822</v>
      </c>
      <c r="B3955" t="s">
        <v>1324</v>
      </c>
      <c r="C3955" t="s">
        <v>73</v>
      </c>
      <c r="D3955">
        <v>2</v>
      </c>
      <c r="E3955">
        <v>14</v>
      </c>
      <c r="F3955">
        <v>7</v>
      </c>
      <c r="G3955" t="s">
        <v>10823</v>
      </c>
      <c r="H3955" t="s">
        <v>41</v>
      </c>
    </row>
    <row r="3956" spans="1:8" x14ac:dyDescent="0.25">
      <c r="A3956" t="s">
        <v>10824</v>
      </c>
      <c r="B3956" t="s">
        <v>1326</v>
      </c>
      <c r="C3956" t="s">
        <v>73</v>
      </c>
      <c r="D3956">
        <v>1</v>
      </c>
      <c r="E3956">
        <v>233</v>
      </c>
      <c r="F3956">
        <v>233</v>
      </c>
      <c r="G3956" t="s">
        <v>10825</v>
      </c>
      <c r="H3956" t="s">
        <v>41</v>
      </c>
    </row>
    <row r="3957" spans="1:8" x14ac:dyDescent="0.25">
      <c r="A3957" t="s">
        <v>10826</v>
      </c>
      <c r="B3957" t="s">
        <v>10827</v>
      </c>
      <c r="C3957" t="s">
        <v>73</v>
      </c>
      <c r="D3957">
        <v>1</v>
      </c>
      <c r="E3957">
        <v>233</v>
      </c>
      <c r="F3957">
        <v>233</v>
      </c>
      <c r="G3957" t="s">
        <v>10825</v>
      </c>
      <c r="H3957" t="s">
        <v>41</v>
      </c>
    </row>
    <row r="3958" spans="1:8" x14ac:dyDescent="0.25">
      <c r="A3958" t="s">
        <v>10828</v>
      </c>
      <c r="B3958" t="s">
        <v>10829</v>
      </c>
      <c r="C3958" t="s">
        <v>73</v>
      </c>
      <c r="D3958">
        <v>1</v>
      </c>
      <c r="E3958">
        <v>1</v>
      </c>
      <c r="F3958">
        <v>1</v>
      </c>
      <c r="G3958" t="s">
        <v>10830</v>
      </c>
      <c r="H3958" t="s">
        <v>41</v>
      </c>
    </row>
    <row r="3959" spans="1:8" x14ac:dyDescent="0.25">
      <c r="A3959" t="s">
        <v>10831</v>
      </c>
      <c r="B3959" t="s">
        <v>10831</v>
      </c>
      <c r="C3959" t="s">
        <v>73</v>
      </c>
      <c r="D3959">
        <v>1</v>
      </c>
      <c r="E3959">
        <v>29</v>
      </c>
      <c r="F3959">
        <v>29</v>
      </c>
      <c r="G3959" t="s">
        <v>10832</v>
      </c>
      <c r="H3959" t="s">
        <v>41</v>
      </c>
    </row>
    <row r="3960" spans="1:8" x14ac:dyDescent="0.25">
      <c r="A3960" t="s">
        <v>10833</v>
      </c>
      <c r="B3960" t="s">
        <v>10833</v>
      </c>
      <c r="C3960" t="s">
        <v>73</v>
      </c>
      <c r="D3960">
        <v>2</v>
      </c>
      <c r="E3960">
        <v>24</v>
      </c>
      <c r="F3960">
        <v>12</v>
      </c>
      <c r="G3960" t="s">
        <v>10834</v>
      </c>
      <c r="H3960" t="s">
        <v>41</v>
      </c>
    </row>
    <row r="3961" spans="1:8" x14ac:dyDescent="0.25">
      <c r="A3961" t="s">
        <v>1328</v>
      </c>
      <c r="B3961" t="s">
        <v>1328</v>
      </c>
      <c r="C3961" t="s">
        <v>73</v>
      </c>
      <c r="D3961">
        <v>1</v>
      </c>
      <c r="E3961">
        <v>65</v>
      </c>
      <c r="F3961">
        <v>65</v>
      </c>
      <c r="G3961" t="s">
        <v>1329</v>
      </c>
      <c r="H3961" t="s">
        <v>41</v>
      </c>
    </row>
    <row r="3962" spans="1:8" x14ac:dyDescent="0.25">
      <c r="A3962" t="s">
        <v>10835</v>
      </c>
      <c r="B3962" t="s">
        <v>10836</v>
      </c>
      <c r="C3962" t="s">
        <v>73</v>
      </c>
      <c r="D3962">
        <v>1</v>
      </c>
      <c r="E3962">
        <v>65</v>
      </c>
      <c r="F3962">
        <v>65</v>
      </c>
      <c r="G3962" t="s">
        <v>1329</v>
      </c>
      <c r="H3962" t="s">
        <v>41</v>
      </c>
    </row>
    <row r="3963" spans="1:8" x14ac:dyDescent="0.25">
      <c r="A3963" t="s">
        <v>10837</v>
      </c>
      <c r="B3963" t="s">
        <v>10838</v>
      </c>
      <c r="C3963" t="s">
        <v>73</v>
      </c>
      <c r="D3963">
        <v>1</v>
      </c>
      <c r="E3963">
        <v>124</v>
      </c>
      <c r="F3963">
        <v>124</v>
      </c>
      <c r="G3963" t="s">
        <v>10839</v>
      </c>
      <c r="H3963" t="s">
        <v>41</v>
      </c>
    </row>
    <row r="3964" spans="1:8" x14ac:dyDescent="0.25">
      <c r="A3964" t="s">
        <v>10840</v>
      </c>
      <c r="B3964" t="s">
        <v>10841</v>
      </c>
      <c r="C3964" t="s">
        <v>73</v>
      </c>
      <c r="D3964">
        <v>2</v>
      </c>
      <c r="E3964">
        <v>292</v>
      </c>
      <c r="F3964">
        <v>146</v>
      </c>
      <c r="G3964" t="s">
        <v>10842</v>
      </c>
      <c r="H3964" t="s">
        <v>41</v>
      </c>
    </row>
    <row r="3965" spans="1:8" x14ac:dyDescent="0.25">
      <c r="A3965" t="s">
        <v>10843</v>
      </c>
      <c r="B3965" t="s">
        <v>10844</v>
      </c>
      <c r="C3965" t="s">
        <v>73</v>
      </c>
      <c r="D3965">
        <v>1</v>
      </c>
      <c r="E3965">
        <v>101.5</v>
      </c>
      <c r="F3965">
        <v>101.5</v>
      </c>
      <c r="G3965" t="s">
        <v>10845</v>
      </c>
      <c r="H3965" t="s">
        <v>41</v>
      </c>
    </row>
    <row r="3966" spans="1:8" x14ac:dyDescent="0.25">
      <c r="A3966" t="s">
        <v>10846</v>
      </c>
      <c r="B3966" t="s">
        <v>1330</v>
      </c>
      <c r="C3966" t="s">
        <v>73</v>
      </c>
      <c r="D3966">
        <v>3</v>
      </c>
      <c r="E3966">
        <v>156</v>
      </c>
      <c r="F3966">
        <v>52</v>
      </c>
      <c r="G3966" t="s">
        <v>10847</v>
      </c>
      <c r="H3966" t="s">
        <v>41</v>
      </c>
    </row>
    <row r="3967" spans="1:8" x14ac:dyDescent="0.25">
      <c r="A3967" t="s">
        <v>10848</v>
      </c>
      <c r="B3967" t="s">
        <v>10848</v>
      </c>
      <c r="C3967" t="s">
        <v>73</v>
      </c>
      <c r="D3967">
        <v>1</v>
      </c>
      <c r="E3967">
        <v>99</v>
      </c>
      <c r="F3967">
        <v>99</v>
      </c>
      <c r="G3967" t="s">
        <v>10849</v>
      </c>
      <c r="H3967" t="s">
        <v>41</v>
      </c>
    </row>
    <row r="3968" spans="1:8" x14ac:dyDescent="0.25">
      <c r="A3968" t="s">
        <v>10850</v>
      </c>
      <c r="B3968" t="s">
        <v>10850</v>
      </c>
      <c r="C3968" t="s">
        <v>73</v>
      </c>
      <c r="D3968">
        <v>1</v>
      </c>
      <c r="E3968">
        <v>77</v>
      </c>
      <c r="F3968">
        <v>77</v>
      </c>
      <c r="G3968" t="s">
        <v>10851</v>
      </c>
      <c r="H3968" t="s">
        <v>41</v>
      </c>
    </row>
    <row r="3969" spans="1:8" x14ac:dyDescent="0.25">
      <c r="A3969" t="s">
        <v>10852</v>
      </c>
      <c r="B3969" t="s">
        <v>10852</v>
      </c>
      <c r="C3969" t="s">
        <v>73</v>
      </c>
      <c r="D3969">
        <v>2</v>
      </c>
      <c r="E3969">
        <v>22</v>
      </c>
      <c r="F3969">
        <v>19</v>
      </c>
      <c r="G3969" t="s">
        <v>10853</v>
      </c>
      <c r="H3969" t="s">
        <v>41</v>
      </c>
    </row>
    <row r="3970" spans="1:8" x14ac:dyDescent="0.25">
      <c r="A3970" t="s">
        <v>10854</v>
      </c>
      <c r="B3970" t="s">
        <v>1332</v>
      </c>
      <c r="C3970" t="s">
        <v>73</v>
      </c>
      <c r="D3970">
        <v>1</v>
      </c>
      <c r="E3970">
        <v>12</v>
      </c>
      <c r="F3970">
        <v>12</v>
      </c>
      <c r="G3970" t="s">
        <v>1333</v>
      </c>
      <c r="H3970" t="s">
        <v>41</v>
      </c>
    </row>
    <row r="3971" spans="1:8" x14ac:dyDescent="0.25">
      <c r="A3971" t="s">
        <v>10855</v>
      </c>
      <c r="B3971" t="s">
        <v>10856</v>
      </c>
      <c r="C3971" t="s">
        <v>73</v>
      </c>
      <c r="D3971">
        <v>2</v>
      </c>
      <c r="E3971">
        <v>40</v>
      </c>
      <c r="F3971">
        <v>20</v>
      </c>
      <c r="G3971" t="s">
        <v>10857</v>
      </c>
      <c r="H3971" t="s">
        <v>41</v>
      </c>
    </row>
    <row r="3972" spans="1:8" x14ac:dyDescent="0.25">
      <c r="A3972" t="s">
        <v>10858</v>
      </c>
      <c r="B3972" t="s">
        <v>10859</v>
      </c>
      <c r="C3972" t="s">
        <v>73</v>
      </c>
      <c r="D3972">
        <v>1</v>
      </c>
      <c r="E3972">
        <v>20</v>
      </c>
      <c r="F3972">
        <v>20</v>
      </c>
      <c r="G3972" t="s">
        <v>10860</v>
      </c>
      <c r="H3972" t="s">
        <v>41</v>
      </c>
    </row>
    <row r="3973" spans="1:8" x14ac:dyDescent="0.25">
      <c r="A3973" t="s">
        <v>10861</v>
      </c>
      <c r="B3973" t="s">
        <v>10862</v>
      </c>
      <c r="C3973" t="s">
        <v>73</v>
      </c>
      <c r="D3973">
        <v>3</v>
      </c>
      <c r="E3973">
        <v>288</v>
      </c>
      <c r="F3973">
        <v>96</v>
      </c>
      <c r="G3973" t="s">
        <v>10863</v>
      </c>
      <c r="H3973" t="s">
        <v>41</v>
      </c>
    </row>
    <row r="3974" spans="1:8" x14ac:dyDescent="0.25">
      <c r="A3974" t="s">
        <v>10864</v>
      </c>
      <c r="B3974" t="s">
        <v>10865</v>
      </c>
      <c r="C3974" t="s">
        <v>73</v>
      </c>
      <c r="D3974">
        <v>1</v>
      </c>
      <c r="E3974">
        <v>4</v>
      </c>
      <c r="F3974">
        <v>4</v>
      </c>
      <c r="G3974" t="s">
        <v>10866</v>
      </c>
      <c r="H3974" t="s">
        <v>41</v>
      </c>
    </row>
    <row r="3975" spans="1:8" x14ac:dyDescent="0.25">
      <c r="A3975" t="s">
        <v>10867</v>
      </c>
      <c r="B3975" t="s">
        <v>1334</v>
      </c>
      <c r="C3975" t="s">
        <v>73</v>
      </c>
      <c r="D3975">
        <v>2</v>
      </c>
      <c r="E3975">
        <v>18</v>
      </c>
      <c r="F3975">
        <v>9</v>
      </c>
      <c r="G3975" t="s">
        <v>1335</v>
      </c>
      <c r="H3975" t="s">
        <v>41</v>
      </c>
    </row>
    <row r="3976" spans="1:8" x14ac:dyDescent="0.25">
      <c r="A3976" t="s">
        <v>10868</v>
      </c>
      <c r="B3976" t="s">
        <v>10869</v>
      </c>
      <c r="C3976" t="s">
        <v>73</v>
      </c>
      <c r="D3976">
        <v>2</v>
      </c>
      <c r="E3976">
        <v>18</v>
      </c>
      <c r="F3976">
        <v>9</v>
      </c>
      <c r="G3976" t="s">
        <v>1335</v>
      </c>
      <c r="H3976" t="s">
        <v>41</v>
      </c>
    </row>
    <row r="3977" spans="1:8" x14ac:dyDescent="0.25">
      <c r="A3977" t="s">
        <v>10870</v>
      </c>
      <c r="B3977" t="s">
        <v>10871</v>
      </c>
      <c r="C3977" t="s">
        <v>73</v>
      </c>
      <c r="D3977">
        <v>1</v>
      </c>
      <c r="E3977">
        <v>47</v>
      </c>
      <c r="F3977">
        <v>47</v>
      </c>
      <c r="G3977" t="s">
        <v>10872</v>
      </c>
      <c r="H3977" t="s">
        <v>41</v>
      </c>
    </row>
    <row r="3978" spans="1:8" x14ac:dyDescent="0.25">
      <c r="A3978" t="s">
        <v>10873</v>
      </c>
      <c r="B3978" t="s">
        <v>10874</v>
      </c>
      <c r="C3978" t="s">
        <v>73</v>
      </c>
      <c r="D3978">
        <v>1.5</v>
      </c>
      <c r="E3978">
        <v>73.5</v>
      </c>
      <c r="F3978">
        <v>49</v>
      </c>
      <c r="G3978" t="s">
        <v>10875</v>
      </c>
      <c r="H3978" t="s">
        <v>41</v>
      </c>
    </row>
    <row r="3979" spans="1:8" x14ac:dyDescent="0.25">
      <c r="A3979" t="s">
        <v>10876</v>
      </c>
      <c r="B3979" t="s">
        <v>10877</v>
      </c>
      <c r="C3979" t="s">
        <v>73</v>
      </c>
      <c r="D3979">
        <v>2</v>
      </c>
      <c r="E3979">
        <v>190</v>
      </c>
      <c r="F3979">
        <v>95</v>
      </c>
      <c r="G3979" t="s">
        <v>10878</v>
      </c>
      <c r="H3979" t="s">
        <v>41</v>
      </c>
    </row>
    <row r="3980" spans="1:8" x14ac:dyDescent="0.25">
      <c r="A3980" t="s">
        <v>10879</v>
      </c>
      <c r="B3980" t="s">
        <v>10880</v>
      </c>
      <c r="C3980" t="s">
        <v>73</v>
      </c>
      <c r="D3980">
        <v>1</v>
      </c>
      <c r="E3980">
        <v>4</v>
      </c>
      <c r="F3980">
        <v>4</v>
      </c>
      <c r="G3980" t="s">
        <v>10881</v>
      </c>
      <c r="H3980" t="s">
        <v>41</v>
      </c>
    </row>
    <row r="3981" spans="1:8" x14ac:dyDescent="0.25">
      <c r="A3981" t="s">
        <v>10882</v>
      </c>
      <c r="B3981" t="s">
        <v>10882</v>
      </c>
      <c r="C3981" t="s">
        <v>73</v>
      </c>
      <c r="D3981">
        <v>1</v>
      </c>
      <c r="E3981">
        <v>13</v>
      </c>
      <c r="F3981">
        <v>13</v>
      </c>
      <c r="G3981" t="s">
        <v>10883</v>
      </c>
      <c r="H3981" t="s">
        <v>41</v>
      </c>
    </row>
    <row r="3982" spans="1:8" x14ac:dyDescent="0.25">
      <c r="A3982" t="s">
        <v>10884</v>
      </c>
      <c r="B3982" t="s">
        <v>10885</v>
      </c>
      <c r="C3982" t="s">
        <v>73</v>
      </c>
      <c r="D3982">
        <v>1</v>
      </c>
      <c r="E3982">
        <v>253</v>
      </c>
      <c r="F3982">
        <v>253</v>
      </c>
      <c r="G3982" t="s">
        <v>10886</v>
      </c>
      <c r="H3982" t="s">
        <v>41</v>
      </c>
    </row>
    <row r="3983" spans="1:8" x14ac:dyDescent="0.25">
      <c r="A3983" t="s">
        <v>10887</v>
      </c>
      <c r="B3983" t="s">
        <v>1336</v>
      </c>
      <c r="C3983" t="s">
        <v>73</v>
      </c>
      <c r="D3983">
        <v>1</v>
      </c>
      <c r="E3983">
        <v>224</v>
      </c>
      <c r="F3983">
        <v>224</v>
      </c>
      <c r="G3983" t="s">
        <v>1337</v>
      </c>
      <c r="H3983" t="s">
        <v>41</v>
      </c>
    </row>
    <row r="3984" spans="1:8" x14ac:dyDescent="0.25">
      <c r="A3984" t="s">
        <v>10888</v>
      </c>
      <c r="B3984" t="s">
        <v>10888</v>
      </c>
      <c r="C3984" t="s">
        <v>73</v>
      </c>
      <c r="D3984">
        <v>1</v>
      </c>
      <c r="E3984">
        <v>85</v>
      </c>
      <c r="F3984">
        <v>85</v>
      </c>
      <c r="G3984" t="s">
        <v>10889</v>
      </c>
      <c r="H3984" t="s">
        <v>41</v>
      </c>
    </row>
    <row r="3985" spans="1:8" x14ac:dyDescent="0.25">
      <c r="A3985" t="s">
        <v>10890</v>
      </c>
      <c r="B3985" t="s">
        <v>10890</v>
      </c>
      <c r="C3985" t="s">
        <v>73</v>
      </c>
      <c r="D3985">
        <v>1</v>
      </c>
      <c r="E3985">
        <v>64.5</v>
      </c>
      <c r="F3985">
        <v>64.5</v>
      </c>
      <c r="G3985" t="s">
        <v>10891</v>
      </c>
      <c r="H3985" t="s">
        <v>41</v>
      </c>
    </row>
    <row r="3986" spans="1:8" x14ac:dyDescent="0.25">
      <c r="A3986" t="s">
        <v>1338</v>
      </c>
      <c r="B3986" t="s">
        <v>1338</v>
      </c>
      <c r="C3986" t="s">
        <v>73</v>
      </c>
      <c r="D3986">
        <v>1</v>
      </c>
      <c r="E3986">
        <v>111</v>
      </c>
      <c r="F3986">
        <v>111</v>
      </c>
      <c r="G3986" t="s">
        <v>1339</v>
      </c>
      <c r="H3986" t="s">
        <v>41</v>
      </c>
    </row>
    <row r="3987" spans="1:8" x14ac:dyDescent="0.25">
      <c r="A3987" t="s">
        <v>10892</v>
      </c>
      <c r="B3987" t="s">
        <v>10892</v>
      </c>
      <c r="C3987" t="s">
        <v>73</v>
      </c>
      <c r="D3987">
        <v>1</v>
      </c>
      <c r="E3987">
        <v>22.26</v>
      </c>
      <c r="F3987">
        <v>22.26</v>
      </c>
      <c r="G3987" t="s">
        <v>10893</v>
      </c>
      <c r="H3987" t="s">
        <v>41</v>
      </c>
    </row>
    <row r="3988" spans="1:8" x14ac:dyDescent="0.25">
      <c r="A3988" t="s">
        <v>10894</v>
      </c>
      <c r="B3988" t="s">
        <v>10894</v>
      </c>
      <c r="C3988" t="s">
        <v>21</v>
      </c>
      <c r="D3988">
        <v>1</v>
      </c>
      <c r="E3988">
        <v>74</v>
      </c>
      <c r="F3988">
        <v>74</v>
      </c>
      <c r="G3988" t="s">
        <v>10895</v>
      </c>
      <c r="H3988" t="s">
        <v>21</v>
      </c>
    </row>
    <row r="3989" spans="1:8" x14ac:dyDescent="0.25">
      <c r="A3989" t="s">
        <v>10896</v>
      </c>
      <c r="B3989" t="s">
        <v>1340</v>
      </c>
      <c r="C3989" t="s">
        <v>21</v>
      </c>
      <c r="D3989">
        <v>1</v>
      </c>
      <c r="E3989">
        <v>264</v>
      </c>
      <c r="F3989">
        <v>264</v>
      </c>
      <c r="G3989" t="s">
        <v>10897</v>
      </c>
      <c r="H3989" t="s">
        <v>21</v>
      </c>
    </row>
    <row r="3990" spans="1:8" x14ac:dyDescent="0.25">
      <c r="A3990" t="s">
        <v>10898</v>
      </c>
      <c r="B3990" t="s">
        <v>10898</v>
      </c>
      <c r="C3990" t="s">
        <v>21</v>
      </c>
      <c r="D3990">
        <v>1</v>
      </c>
      <c r="E3990">
        <v>241</v>
      </c>
      <c r="F3990">
        <v>241</v>
      </c>
      <c r="G3990" t="s">
        <v>10899</v>
      </c>
      <c r="H3990" t="s">
        <v>21</v>
      </c>
    </row>
    <row r="3991" spans="1:8" x14ac:dyDescent="0.25">
      <c r="A3991" t="s">
        <v>1342</v>
      </c>
      <c r="B3991" t="s">
        <v>1342</v>
      </c>
      <c r="C3991" t="s">
        <v>157</v>
      </c>
      <c r="D3991">
        <v>1</v>
      </c>
      <c r="E3991">
        <v>1442</v>
      </c>
      <c r="F3991">
        <v>1442</v>
      </c>
      <c r="G3991" t="s">
        <v>1343</v>
      </c>
      <c r="H3991" t="s">
        <v>157</v>
      </c>
    </row>
    <row r="3992" spans="1:8" x14ac:dyDescent="0.25">
      <c r="A3992" t="s">
        <v>10900</v>
      </c>
      <c r="B3992" t="s">
        <v>10901</v>
      </c>
      <c r="C3992" t="s">
        <v>73</v>
      </c>
      <c r="D3992">
        <v>1</v>
      </c>
      <c r="E3992">
        <v>39</v>
      </c>
      <c r="F3992">
        <v>39</v>
      </c>
      <c r="G3992" t="s">
        <v>10902</v>
      </c>
      <c r="H3992" t="s">
        <v>41</v>
      </c>
    </row>
    <row r="3993" spans="1:8" x14ac:dyDescent="0.25">
      <c r="A3993" t="s">
        <v>10903</v>
      </c>
      <c r="B3993" t="s">
        <v>10903</v>
      </c>
      <c r="C3993" t="s">
        <v>73</v>
      </c>
      <c r="D3993">
        <v>1</v>
      </c>
      <c r="E3993">
        <v>65</v>
      </c>
      <c r="F3993">
        <v>65</v>
      </c>
      <c r="G3993" t="s">
        <v>10904</v>
      </c>
      <c r="H3993" t="s">
        <v>41</v>
      </c>
    </row>
    <row r="3994" spans="1:8" x14ac:dyDescent="0.25">
      <c r="A3994" t="s">
        <v>10905</v>
      </c>
      <c r="B3994" t="s">
        <v>1344</v>
      </c>
      <c r="C3994" t="s">
        <v>73</v>
      </c>
      <c r="D3994">
        <v>1</v>
      </c>
      <c r="E3994">
        <v>50</v>
      </c>
      <c r="F3994">
        <v>50</v>
      </c>
      <c r="G3994" t="s">
        <v>10906</v>
      </c>
      <c r="H3994" t="s">
        <v>41</v>
      </c>
    </row>
    <row r="3995" spans="1:8" x14ac:dyDescent="0.25">
      <c r="A3995" t="s">
        <v>10907</v>
      </c>
      <c r="B3995" t="s">
        <v>10908</v>
      </c>
      <c r="C3995" t="s">
        <v>73</v>
      </c>
      <c r="D3995">
        <v>2</v>
      </c>
      <c r="E3995">
        <v>90</v>
      </c>
      <c r="F3995">
        <v>45</v>
      </c>
      <c r="G3995" t="s">
        <v>10909</v>
      </c>
      <c r="H3995" t="s">
        <v>41</v>
      </c>
    </row>
    <row r="3996" spans="1:8" x14ac:dyDescent="0.25">
      <c r="A3996" t="s">
        <v>10910</v>
      </c>
      <c r="B3996" t="s">
        <v>10911</v>
      </c>
      <c r="C3996" t="s">
        <v>73</v>
      </c>
      <c r="D3996">
        <v>1</v>
      </c>
      <c r="E3996">
        <v>145</v>
      </c>
      <c r="F3996">
        <v>145</v>
      </c>
      <c r="G3996" t="s">
        <v>10912</v>
      </c>
      <c r="H3996" t="s">
        <v>41</v>
      </c>
    </row>
    <row r="3997" spans="1:8" x14ac:dyDescent="0.25">
      <c r="A3997" t="s">
        <v>10913</v>
      </c>
      <c r="B3997" t="s">
        <v>10913</v>
      </c>
      <c r="C3997" t="s">
        <v>73</v>
      </c>
      <c r="D3997">
        <v>2.5</v>
      </c>
      <c r="E3997">
        <v>173.5</v>
      </c>
      <c r="F3997">
        <v>70</v>
      </c>
      <c r="G3997" t="s">
        <v>10914</v>
      </c>
      <c r="H3997" t="s">
        <v>41</v>
      </c>
    </row>
    <row r="3998" spans="1:8" x14ac:dyDescent="0.25">
      <c r="A3998" t="s">
        <v>10915</v>
      </c>
      <c r="B3998" t="s">
        <v>10915</v>
      </c>
      <c r="C3998" t="s">
        <v>179</v>
      </c>
      <c r="D3998">
        <v>1</v>
      </c>
      <c r="E3998">
        <v>416</v>
      </c>
      <c r="F3998">
        <v>416</v>
      </c>
      <c r="G3998" t="s">
        <v>10916</v>
      </c>
      <c r="H3998" t="s">
        <v>41</v>
      </c>
    </row>
    <row r="3999" spans="1:8" x14ac:dyDescent="0.25">
      <c r="A3999" t="s">
        <v>10917</v>
      </c>
      <c r="B3999" t="s">
        <v>10917</v>
      </c>
      <c r="C3999" t="s">
        <v>26</v>
      </c>
      <c r="D3999">
        <v>1</v>
      </c>
      <c r="E3999">
        <v>10.62</v>
      </c>
      <c r="F3999">
        <v>5.9</v>
      </c>
      <c r="G3999" t="s">
        <v>10918</v>
      </c>
      <c r="H3999" t="s">
        <v>26</v>
      </c>
    </row>
    <row r="4000" spans="1:8" x14ac:dyDescent="0.25">
      <c r="A4000" t="s">
        <v>1346</v>
      </c>
      <c r="B4000" t="s">
        <v>1346</v>
      </c>
      <c r="C4000" t="s">
        <v>26</v>
      </c>
      <c r="D4000">
        <v>1</v>
      </c>
      <c r="E4000">
        <v>5.05</v>
      </c>
      <c r="F4000">
        <v>5.05</v>
      </c>
      <c r="G4000" t="s">
        <v>1347</v>
      </c>
      <c r="H4000" t="s">
        <v>41</v>
      </c>
    </row>
    <row r="4001" spans="1:8" x14ac:dyDescent="0.25">
      <c r="A4001" t="s">
        <v>10919</v>
      </c>
      <c r="B4001" t="s">
        <v>1348</v>
      </c>
      <c r="C4001" t="s">
        <v>567</v>
      </c>
      <c r="D4001">
        <v>1</v>
      </c>
      <c r="E4001">
        <v>1538</v>
      </c>
      <c r="F4001">
        <v>1538</v>
      </c>
      <c r="G4001" t="s">
        <v>1349</v>
      </c>
      <c r="H4001" t="s">
        <v>157</v>
      </c>
    </row>
    <row r="4002" spans="1:8" x14ac:dyDescent="0.25">
      <c r="A4002" t="s">
        <v>10920</v>
      </c>
      <c r="B4002" t="s">
        <v>1348</v>
      </c>
      <c r="C4002" t="s">
        <v>157</v>
      </c>
      <c r="D4002">
        <v>1</v>
      </c>
      <c r="E4002">
        <v>1182.7850000000001</v>
      </c>
      <c r="F4002">
        <v>1182.7850000000001</v>
      </c>
      <c r="G4002" t="s">
        <v>1349</v>
      </c>
      <c r="H4002" t="s">
        <v>157</v>
      </c>
    </row>
    <row r="4003" spans="1:8" x14ac:dyDescent="0.25">
      <c r="A4003" t="s">
        <v>10921</v>
      </c>
      <c r="B4003" t="s">
        <v>10922</v>
      </c>
      <c r="C4003" t="s">
        <v>157</v>
      </c>
      <c r="D4003">
        <v>1</v>
      </c>
      <c r="E4003">
        <v>670</v>
      </c>
      <c r="F4003">
        <v>670</v>
      </c>
      <c r="G4003" t="s">
        <v>10923</v>
      </c>
      <c r="H4003" t="s">
        <v>157</v>
      </c>
    </row>
    <row r="4004" spans="1:8" x14ac:dyDescent="0.25">
      <c r="A4004" t="s">
        <v>10924</v>
      </c>
      <c r="B4004" t="s">
        <v>1350</v>
      </c>
      <c r="C4004" t="s">
        <v>157</v>
      </c>
      <c r="D4004">
        <v>1</v>
      </c>
      <c r="E4004">
        <v>1007.7</v>
      </c>
      <c r="F4004">
        <v>1007.7</v>
      </c>
      <c r="G4004" t="s">
        <v>10925</v>
      </c>
      <c r="H4004" t="s">
        <v>157</v>
      </c>
    </row>
    <row r="4005" spans="1:8" x14ac:dyDescent="0.25">
      <c r="A4005" t="s">
        <v>10926</v>
      </c>
      <c r="B4005" t="s">
        <v>1352</v>
      </c>
      <c r="C4005" t="s">
        <v>73</v>
      </c>
      <c r="D4005">
        <v>1</v>
      </c>
      <c r="E4005">
        <v>80.5</v>
      </c>
      <c r="F4005">
        <v>80.5</v>
      </c>
      <c r="G4005" t="s">
        <v>1353</v>
      </c>
      <c r="H4005" t="s">
        <v>41</v>
      </c>
    </row>
    <row r="4006" spans="1:8" x14ac:dyDescent="0.25">
      <c r="A4006" t="s">
        <v>10927</v>
      </c>
      <c r="B4006" t="s">
        <v>10927</v>
      </c>
      <c r="C4006" t="s">
        <v>34</v>
      </c>
      <c r="D4006">
        <v>1</v>
      </c>
      <c r="E4006">
        <v>25.2</v>
      </c>
      <c r="F4006">
        <v>25.2</v>
      </c>
      <c r="G4006" t="s">
        <v>10928</v>
      </c>
      <c r="H4006" t="s">
        <v>26</v>
      </c>
    </row>
    <row r="4007" spans="1:8" x14ac:dyDescent="0.25">
      <c r="A4007" t="s">
        <v>10929</v>
      </c>
      <c r="B4007" t="s">
        <v>10929</v>
      </c>
      <c r="C4007" t="s">
        <v>34</v>
      </c>
      <c r="D4007">
        <v>1</v>
      </c>
      <c r="E4007">
        <v>5.04</v>
      </c>
      <c r="F4007">
        <v>5.04</v>
      </c>
      <c r="G4007" t="s">
        <v>10930</v>
      </c>
      <c r="H4007" t="s">
        <v>22</v>
      </c>
    </row>
    <row r="4008" spans="1:8" x14ac:dyDescent="0.25">
      <c r="A4008" t="s">
        <v>10931</v>
      </c>
      <c r="B4008" t="s">
        <v>1354</v>
      </c>
      <c r="C4008" t="s">
        <v>182</v>
      </c>
      <c r="D4008">
        <v>1</v>
      </c>
      <c r="E4008">
        <v>112</v>
      </c>
      <c r="F4008">
        <v>112</v>
      </c>
      <c r="G4008" t="s">
        <v>1355</v>
      </c>
      <c r="H4008" t="s">
        <v>182</v>
      </c>
    </row>
    <row r="4009" spans="1:8" x14ac:dyDescent="0.25">
      <c r="A4009" t="s">
        <v>10932</v>
      </c>
      <c r="B4009" t="s">
        <v>10933</v>
      </c>
      <c r="C4009" t="s">
        <v>182</v>
      </c>
      <c r="D4009">
        <v>1</v>
      </c>
      <c r="E4009">
        <v>1193</v>
      </c>
      <c r="F4009">
        <v>1193</v>
      </c>
      <c r="G4009" t="s">
        <v>10934</v>
      </c>
      <c r="H4009" t="s">
        <v>182</v>
      </c>
    </row>
    <row r="4010" spans="1:8" x14ac:dyDescent="0.25">
      <c r="A4010" t="s">
        <v>10935</v>
      </c>
      <c r="B4010" t="s">
        <v>1356</v>
      </c>
      <c r="C4010" t="s">
        <v>182</v>
      </c>
      <c r="D4010">
        <v>1</v>
      </c>
      <c r="E4010">
        <v>414</v>
      </c>
      <c r="F4010">
        <v>414</v>
      </c>
      <c r="G4010" t="s">
        <v>1357</v>
      </c>
      <c r="H4010" t="s">
        <v>182</v>
      </c>
    </row>
    <row r="4011" spans="1:8" x14ac:dyDescent="0.25">
      <c r="A4011" t="s">
        <v>10936</v>
      </c>
      <c r="B4011" t="s">
        <v>1358</v>
      </c>
      <c r="C4011" t="s">
        <v>182</v>
      </c>
      <c r="D4011">
        <v>1</v>
      </c>
      <c r="E4011">
        <v>477</v>
      </c>
      <c r="F4011">
        <v>477</v>
      </c>
      <c r="G4011" t="s">
        <v>10937</v>
      </c>
      <c r="H4011" t="s">
        <v>182</v>
      </c>
    </row>
    <row r="4012" spans="1:8" x14ac:dyDescent="0.25">
      <c r="A4012" t="s">
        <v>10938</v>
      </c>
      <c r="B4012" t="s">
        <v>10939</v>
      </c>
      <c r="C4012" t="s">
        <v>182</v>
      </c>
      <c r="D4012">
        <v>1</v>
      </c>
      <c r="E4012">
        <v>1168</v>
      </c>
      <c r="F4012">
        <v>1168</v>
      </c>
      <c r="G4012" t="s">
        <v>10940</v>
      </c>
      <c r="H4012" t="s">
        <v>182</v>
      </c>
    </row>
    <row r="4013" spans="1:8" x14ac:dyDescent="0.25">
      <c r="A4013" t="s">
        <v>10941</v>
      </c>
      <c r="B4013" t="s">
        <v>1360</v>
      </c>
      <c r="C4013" t="s">
        <v>182</v>
      </c>
      <c r="D4013">
        <v>1</v>
      </c>
      <c r="E4013">
        <v>3654</v>
      </c>
      <c r="F4013">
        <v>3654</v>
      </c>
      <c r="G4013" t="s">
        <v>1361</v>
      </c>
      <c r="H4013" t="s">
        <v>182</v>
      </c>
    </row>
    <row r="4014" spans="1:8" x14ac:dyDescent="0.25">
      <c r="A4014" t="s">
        <v>10942</v>
      </c>
      <c r="B4014" t="s">
        <v>1362</v>
      </c>
      <c r="C4014" t="s">
        <v>182</v>
      </c>
      <c r="D4014">
        <v>1</v>
      </c>
      <c r="E4014">
        <v>2575</v>
      </c>
      <c r="F4014">
        <v>2575</v>
      </c>
      <c r="G4014" t="s">
        <v>1363</v>
      </c>
      <c r="H4014" t="s">
        <v>182</v>
      </c>
    </row>
    <row r="4015" spans="1:8" x14ac:dyDescent="0.25">
      <c r="A4015" t="s">
        <v>10943</v>
      </c>
      <c r="B4015" t="s">
        <v>10944</v>
      </c>
      <c r="C4015" t="s">
        <v>26</v>
      </c>
      <c r="D4015">
        <v>1440</v>
      </c>
      <c r="E4015">
        <v>14716.8</v>
      </c>
      <c r="F4015">
        <v>10.220000000000001</v>
      </c>
      <c r="G4015" t="s">
        <v>10945</v>
      </c>
      <c r="H4015" t="s">
        <v>592</v>
      </c>
    </row>
    <row r="4016" spans="1:8" x14ac:dyDescent="0.25">
      <c r="A4016" t="s">
        <v>10946</v>
      </c>
      <c r="B4016" t="s">
        <v>1364</v>
      </c>
      <c r="C4016" t="s">
        <v>21</v>
      </c>
      <c r="D4016">
        <v>1</v>
      </c>
      <c r="E4016">
        <v>32.6</v>
      </c>
      <c r="F4016">
        <v>32.6</v>
      </c>
      <c r="G4016" t="s">
        <v>10947</v>
      </c>
      <c r="H4016" t="s">
        <v>21</v>
      </c>
    </row>
    <row r="4017" spans="1:8" x14ac:dyDescent="0.25">
      <c r="A4017" t="s">
        <v>10948</v>
      </c>
      <c r="B4017" t="s">
        <v>10948</v>
      </c>
      <c r="C4017" t="s">
        <v>21</v>
      </c>
      <c r="D4017">
        <v>1</v>
      </c>
      <c r="E4017">
        <v>16</v>
      </c>
      <c r="F4017">
        <v>16</v>
      </c>
      <c r="G4017" t="s">
        <v>10949</v>
      </c>
      <c r="H4017" t="s">
        <v>21</v>
      </c>
    </row>
    <row r="4018" spans="1:8" x14ac:dyDescent="0.25">
      <c r="A4018" t="s">
        <v>10950</v>
      </c>
      <c r="B4018" t="s">
        <v>10950</v>
      </c>
      <c r="C4018" t="s">
        <v>21</v>
      </c>
      <c r="D4018">
        <v>1</v>
      </c>
      <c r="E4018">
        <v>672</v>
      </c>
      <c r="F4018">
        <v>672</v>
      </c>
      <c r="G4018" t="s">
        <v>10951</v>
      </c>
      <c r="H4018" t="s">
        <v>21</v>
      </c>
    </row>
    <row r="4019" spans="1:8" x14ac:dyDescent="0.25">
      <c r="A4019" t="s">
        <v>10952</v>
      </c>
      <c r="B4019" t="s">
        <v>1366</v>
      </c>
      <c r="C4019" t="s">
        <v>21</v>
      </c>
      <c r="D4019">
        <v>1</v>
      </c>
      <c r="E4019">
        <v>204</v>
      </c>
      <c r="F4019">
        <v>204</v>
      </c>
      <c r="G4019" t="s">
        <v>1367</v>
      </c>
      <c r="H4019" t="s">
        <v>21</v>
      </c>
    </row>
    <row r="4020" spans="1:8" x14ac:dyDescent="0.25">
      <c r="A4020" t="s">
        <v>10953</v>
      </c>
      <c r="B4020" t="s">
        <v>10954</v>
      </c>
      <c r="C4020" t="s">
        <v>21</v>
      </c>
      <c r="D4020">
        <v>1</v>
      </c>
      <c r="E4020">
        <v>246</v>
      </c>
      <c r="F4020">
        <v>246</v>
      </c>
      <c r="G4020" t="s">
        <v>10955</v>
      </c>
      <c r="H4020" t="s">
        <v>21</v>
      </c>
    </row>
    <row r="4021" spans="1:8" x14ac:dyDescent="0.25">
      <c r="A4021" t="s">
        <v>1368</v>
      </c>
      <c r="B4021" t="s">
        <v>1368</v>
      </c>
      <c r="C4021" t="s">
        <v>182</v>
      </c>
      <c r="D4021">
        <v>1</v>
      </c>
      <c r="E4021">
        <v>3247</v>
      </c>
      <c r="F4021">
        <v>3247</v>
      </c>
      <c r="G4021" t="s">
        <v>10956</v>
      </c>
      <c r="H4021" t="s">
        <v>182</v>
      </c>
    </row>
    <row r="4022" spans="1:8" x14ac:dyDescent="0.25">
      <c r="A4022" t="s">
        <v>10957</v>
      </c>
      <c r="B4022" t="s">
        <v>10958</v>
      </c>
      <c r="C4022" t="s">
        <v>380</v>
      </c>
      <c r="D4022">
        <v>1</v>
      </c>
      <c r="E4022">
        <v>290</v>
      </c>
      <c r="F4022">
        <v>290</v>
      </c>
      <c r="G4022" t="s">
        <v>10959</v>
      </c>
      <c r="H4022" t="s">
        <v>182</v>
      </c>
    </row>
    <row r="4023" spans="1:8" x14ac:dyDescent="0.25">
      <c r="A4023" t="s">
        <v>10960</v>
      </c>
      <c r="B4023" t="s">
        <v>10958</v>
      </c>
      <c r="C4023" t="s">
        <v>566</v>
      </c>
      <c r="D4023">
        <v>1</v>
      </c>
      <c r="E4023">
        <v>236</v>
      </c>
      <c r="F4023">
        <v>236</v>
      </c>
      <c r="G4023" t="s">
        <v>10959</v>
      </c>
      <c r="H4023" t="s">
        <v>182</v>
      </c>
    </row>
    <row r="4024" spans="1:8" x14ac:dyDescent="0.25">
      <c r="A4024" t="s">
        <v>10961</v>
      </c>
      <c r="B4024" t="s">
        <v>10961</v>
      </c>
      <c r="C4024" t="s">
        <v>1374</v>
      </c>
      <c r="D4024">
        <v>1</v>
      </c>
      <c r="E4024">
        <v>34</v>
      </c>
      <c r="F4024">
        <v>34</v>
      </c>
      <c r="G4024" t="s">
        <v>10962</v>
      </c>
      <c r="H4024" t="s">
        <v>182</v>
      </c>
    </row>
    <row r="4025" spans="1:8" x14ac:dyDescent="0.25">
      <c r="A4025" t="s">
        <v>1370</v>
      </c>
      <c r="B4025" t="s">
        <v>1370</v>
      </c>
      <c r="C4025" t="s">
        <v>511</v>
      </c>
      <c r="D4025">
        <v>1</v>
      </c>
      <c r="E4025">
        <v>363</v>
      </c>
      <c r="F4025">
        <v>363</v>
      </c>
      <c r="G4025" t="s">
        <v>1371</v>
      </c>
      <c r="H4025" t="s">
        <v>182</v>
      </c>
    </row>
    <row r="4026" spans="1:8" x14ac:dyDescent="0.25">
      <c r="A4026" t="s">
        <v>1370</v>
      </c>
      <c r="B4026" t="s">
        <v>1370</v>
      </c>
      <c r="C4026" t="s">
        <v>182</v>
      </c>
      <c r="D4026">
        <v>1</v>
      </c>
      <c r="E4026">
        <v>367</v>
      </c>
      <c r="F4026">
        <v>367</v>
      </c>
      <c r="G4026" t="s">
        <v>1371</v>
      </c>
      <c r="H4026" t="s">
        <v>182</v>
      </c>
    </row>
    <row r="4027" spans="1:8" x14ac:dyDescent="0.25">
      <c r="A4027" t="s">
        <v>1370</v>
      </c>
      <c r="B4027" t="s">
        <v>1370</v>
      </c>
      <c r="C4027" t="s">
        <v>524</v>
      </c>
      <c r="D4027">
        <v>1</v>
      </c>
      <c r="E4027">
        <v>363</v>
      </c>
      <c r="F4027">
        <v>363</v>
      </c>
      <c r="G4027" t="s">
        <v>1371</v>
      </c>
      <c r="H4027" t="s">
        <v>182</v>
      </c>
    </row>
    <row r="4028" spans="1:8" x14ac:dyDescent="0.25">
      <c r="A4028" t="s">
        <v>1370</v>
      </c>
      <c r="B4028" t="s">
        <v>1370</v>
      </c>
      <c r="C4028" t="s">
        <v>380</v>
      </c>
      <c r="D4028">
        <v>1</v>
      </c>
      <c r="E4028">
        <v>363</v>
      </c>
      <c r="F4028">
        <v>363</v>
      </c>
      <c r="G4028" t="s">
        <v>1371</v>
      </c>
      <c r="H4028" t="s">
        <v>182</v>
      </c>
    </row>
    <row r="4029" spans="1:8" x14ac:dyDescent="0.25">
      <c r="A4029" t="s">
        <v>1370</v>
      </c>
      <c r="B4029" t="s">
        <v>1370</v>
      </c>
      <c r="C4029" t="s">
        <v>73</v>
      </c>
      <c r="D4029">
        <v>1</v>
      </c>
      <c r="E4029">
        <v>363</v>
      </c>
      <c r="F4029">
        <v>363</v>
      </c>
      <c r="G4029" t="s">
        <v>1371</v>
      </c>
      <c r="H4029" t="s">
        <v>182</v>
      </c>
    </row>
    <row r="4030" spans="1:8" x14ac:dyDescent="0.25">
      <c r="A4030" t="s">
        <v>1370</v>
      </c>
      <c r="B4030" t="s">
        <v>1370</v>
      </c>
      <c r="C4030" t="s">
        <v>525</v>
      </c>
      <c r="D4030">
        <v>1</v>
      </c>
      <c r="E4030">
        <v>363</v>
      </c>
      <c r="F4030">
        <v>363</v>
      </c>
      <c r="G4030" t="s">
        <v>1371</v>
      </c>
      <c r="H4030" t="s">
        <v>182</v>
      </c>
    </row>
    <row r="4031" spans="1:8" x14ac:dyDescent="0.25">
      <c r="A4031" t="s">
        <v>1370</v>
      </c>
      <c r="B4031" t="s">
        <v>1370</v>
      </c>
      <c r="C4031" t="s">
        <v>567</v>
      </c>
      <c r="D4031">
        <v>1</v>
      </c>
      <c r="E4031">
        <v>363</v>
      </c>
      <c r="F4031">
        <v>363</v>
      </c>
      <c r="G4031" t="s">
        <v>1371</v>
      </c>
      <c r="H4031" t="s">
        <v>182</v>
      </c>
    </row>
    <row r="4032" spans="1:8" x14ac:dyDescent="0.25">
      <c r="A4032" t="s">
        <v>1370</v>
      </c>
      <c r="B4032" t="s">
        <v>1370</v>
      </c>
      <c r="C4032" t="s">
        <v>204</v>
      </c>
      <c r="D4032">
        <v>1</v>
      </c>
      <c r="E4032">
        <v>363</v>
      </c>
      <c r="F4032">
        <v>363</v>
      </c>
      <c r="G4032" t="s">
        <v>1371</v>
      </c>
      <c r="H4032" t="s">
        <v>182</v>
      </c>
    </row>
    <row r="4033" spans="1:8" x14ac:dyDescent="0.25">
      <c r="A4033" t="s">
        <v>10963</v>
      </c>
      <c r="B4033" t="s">
        <v>10964</v>
      </c>
      <c r="C4033" t="s">
        <v>182</v>
      </c>
      <c r="D4033">
        <v>1</v>
      </c>
      <c r="E4033">
        <v>590</v>
      </c>
      <c r="F4033">
        <v>590</v>
      </c>
      <c r="G4033" t="s">
        <v>10965</v>
      </c>
      <c r="H4033" t="s">
        <v>182</v>
      </c>
    </row>
    <row r="4034" spans="1:8" x14ac:dyDescent="0.25">
      <c r="A4034" t="s">
        <v>10966</v>
      </c>
      <c r="B4034" t="s">
        <v>10966</v>
      </c>
      <c r="C4034" t="s">
        <v>182</v>
      </c>
      <c r="D4034">
        <v>1</v>
      </c>
      <c r="E4034">
        <v>3560</v>
      </c>
      <c r="F4034">
        <v>3560</v>
      </c>
      <c r="G4034" t="s">
        <v>10967</v>
      </c>
      <c r="H4034" t="s">
        <v>182</v>
      </c>
    </row>
    <row r="4035" spans="1:8" x14ac:dyDescent="0.25">
      <c r="A4035" t="s">
        <v>1372</v>
      </c>
      <c r="B4035" t="s">
        <v>1372</v>
      </c>
      <c r="C4035" t="s">
        <v>186</v>
      </c>
      <c r="D4035">
        <v>1</v>
      </c>
      <c r="E4035">
        <v>648</v>
      </c>
      <c r="F4035">
        <v>648</v>
      </c>
      <c r="G4035" t="s">
        <v>10968</v>
      </c>
      <c r="H4035" t="s">
        <v>157</v>
      </c>
    </row>
    <row r="4036" spans="1:8" x14ac:dyDescent="0.25">
      <c r="A4036" t="s">
        <v>1372</v>
      </c>
      <c r="B4036" t="s">
        <v>1372</v>
      </c>
      <c r="C4036" t="s">
        <v>1374</v>
      </c>
      <c r="D4036">
        <v>1</v>
      </c>
      <c r="E4036">
        <v>130</v>
      </c>
      <c r="F4036">
        <v>130</v>
      </c>
      <c r="G4036" t="s">
        <v>10968</v>
      </c>
      <c r="H4036" t="s">
        <v>157</v>
      </c>
    </row>
    <row r="4037" spans="1:8" x14ac:dyDescent="0.25">
      <c r="A4037" t="s">
        <v>10969</v>
      </c>
      <c r="B4037" t="s">
        <v>10969</v>
      </c>
      <c r="C4037" t="s">
        <v>73</v>
      </c>
      <c r="D4037">
        <v>1</v>
      </c>
      <c r="E4037">
        <v>113</v>
      </c>
      <c r="F4037">
        <v>113</v>
      </c>
      <c r="G4037" t="s">
        <v>10970</v>
      </c>
      <c r="H4037" t="s">
        <v>41</v>
      </c>
    </row>
    <row r="4038" spans="1:8" x14ac:dyDescent="0.25">
      <c r="A4038" t="s">
        <v>10971</v>
      </c>
      <c r="B4038" t="s">
        <v>10971</v>
      </c>
      <c r="C4038" t="s">
        <v>182</v>
      </c>
      <c r="D4038">
        <v>1</v>
      </c>
      <c r="E4038">
        <v>3283</v>
      </c>
      <c r="F4038">
        <v>3283</v>
      </c>
      <c r="G4038" t="s">
        <v>10972</v>
      </c>
      <c r="H4038" t="s">
        <v>182</v>
      </c>
    </row>
    <row r="4039" spans="1:8" x14ac:dyDescent="0.25">
      <c r="A4039" t="s">
        <v>10973</v>
      </c>
      <c r="B4039" t="s">
        <v>10974</v>
      </c>
      <c r="C4039" t="s">
        <v>182</v>
      </c>
      <c r="D4039">
        <v>1</v>
      </c>
      <c r="E4039">
        <v>3577</v>
      </c>
      <c r="F4039">
        <v>3577</v>
      </c>
      <c r="G4039" t="s">
        <v>10975</v>
      </c>
      <c r="H4039" t="s">
        <v>182</v>
      </c>
    </row>
    <row r="4040" spans="1:8" x14ac:dyDescent="0.25">
      <c r="A4040" t="s">
        <v>10976</v>
      </c>
      <c r="B4040" t="s">
        <v>1375</v>
      </c>
      <c r="C4040" t="s">
        <v>182</v>
      </c>
      <c r="D4040">
        <v>1</v>
      </c>
      <c r="E4040">
        <v>2339.5</v>
      </c>
      <c r="F4040">
        <v>2339.5</v>
      </c>
      <c r="G4040" t="s">
        <v>10977</v>
      </c>
      <c r="H4040" t="s">
        <v>182</v>
      </c>
    </row>
    <row r="4041" spans="1:8" x14ac:dyDescent="0.25">
      <c r="A4041" t="s">
        <v>10978</v>
      </c>
      <c r="B4041" t="s">
        <v>10979</v>
      </c>
      <c r="C4041" t="s">
        <v>182</v>
      </c>
      <c r="D4041">
        <v>1</v>
      </c>
      <c r="E4041">
        <v>450</v>
      </c>
      <c r="F4041">
        <v>450</v>
      </c>
      <c r="G4041" t="s">
        <v>10980</v>
      </c>
      <c r="H4041" t="s">
        <v>182</v>
      </c>
    </row>
    <row r="4042" spans="1:8" x14ac:dyDescent="0.25">
      <c r="A4042" t="s">
        <v>10981</v>
      </c>
      <c r="B4042" t="s">
        <v>10981</v>
      </c>
      <c r="C4042" t="s">
        <v>182</v>
      </c>
      <c r="D4042">
        <v>1</v>
      </c>
      <c r="E4042">
        <v>2026</v>
      </c>
      <c r="F4042">
        <v>2026</v>
      </c>
      <c r="G4042" t="s">
        <v>10982</v>
      </c>
      <c r="H4042" t="s">
        <v>182</v>
      </c>
    </row>
    <row r="4043" spans="1:8" x14ac:dyDescent="0.25">
      <c r="A4043" t="s">
        <v>10983</v>
      </c>
      <c r="B4043" t="s">
        <v>10984</v>
      </c>
      <c r="C4043" t="s">
        <v>182</v>
      </c>
      <c r="D4043">
        <v>1</v>
      </c>
      <c r="E4043">
        <v>2675</v>
      </c>
      <c r="F4043">
        <v>2675</v>
      </c>
      <c r="G4043" t="s">
        <v>10985</v>
      </c>
      <c r="H4043" t="s">
        <v>182</v>
      </c>
    </row>
    <row r="4044" spans="1:8" x14ac:dyDescent="0.25">
      <c r="A4044" t="s">
        <v>10986</v>
      </c>
      <c r="B4044" t="s">
        <v>10986</v>
      </c>
      <c r="C4044" t="s">
        <v>182</v>
      </c>
      <c r="D4044">
        <v>1</v>
      </c>
      <c r="E4044">
        <v>1922</v>
      </c>
      <c r="F4044">
        <v>1922</v>
      </c>
      <c r="G4044" t="s">
        <v>10987</v>
      </c>
      <c r="H4044" t="s">
        <v>182</v>
      </c>
    </row>
    <row r="4045" spans="1:8" x14ac:dyDescent="0.25">
      <c r="A4045" t="s">
        <v>10988</v>
      </c>
      <c r="B4045" t="s">
        <v>10988</v>
      </c>
      <c r="C4045" t="s">
        <v>182</v>
      </c>
      <c r="D4045">
        <v>1</v>
      </c>
      <c r="E4045">
        <v>1043</v>
      </c>
      <c r="F4045">
        <v>1043</v>
      </c>
      <c r="G4045" t="s">
        <v>10989</v>
      </c>
      <c r="H4045" t="s">
        <v>182</v>
      </c>
    </row>
    <row r="4046" spans="1:8" x14ac:dyDescent="0.25">
      <c r="A4046" t="s">
        <v>10990</v>
      </c>
      <c r="B4046" t="s">
        <v>10991</v>
      </c>
      <c r="C4046" t="s">
        <v>182</v>
      </c>
      <c r="D4046">
        <v>1</v>
      </c>
      <c r="E4046">
        <v>593.16999999999996</v>
      </c>
      <c r="F4046">
        <v>593.16999999999996</v>
      </c>
      <c r="G4046" t="s">
        <v>10989</v>
      </c>
      <c r="H4046" t="s">
        <v>182</v>
      </c>
    </row>
    <row r="4047" spans="1:8" x14ac:dyDescent="0.25">
      <c r="A4047" t="s">
        <v>10992</v>
      </c>
      <c r="B4047" t="s">
        <v>10993</v>
      </c>
      <c r="C4047" t="s">
        <v>182</v>
      </c>
      <c r="D4047">
        <v>1</v>
      </c>
      <c r="E4047">
        <v>3500</v>
      </c>
      <c r="F4047">
        <v>3500</v>
      </c>
      <c r="G4047" t="s">
        <v>10994</v>
      </c>
      <c r="H4047" t="s">
        <v>182</v>
      </c>
    </row>
    <row r="4048" spans="1:8" x14ac:dyDescent="0.25">
      <c r="A4048" t="s">
        <v>10995</v>
      </c>
      <c r="B4048" t="s">
        <v>10996</v>
      </c>
      <c r="C4048" t="s">
        <v>182</v>
      </c>
      <c r="D4048">
        <v>1</v>
      </c>
      <c r="E4048">
        <v>2405</v>
      </c>
      <c r="F4048">
        <v>2405</v>
      </c>
      <c r="G4048" t="s">
        <v>10997</v>
      </c>
      <c r="H4048" t="s">
        <v>182</v>
      </c>
    </row>
    <row r="4049" spans="1:8" x14ac:dyDescent="0.25">
      <c r="A4049" t="s">
        <v>10998</v>
      </c>
      <c r="B4049" t="s">
        <v>10998</v>
      </c>
      <c r="C4049" t="s">
        <v>204</v>
      </c>
      <c r="D4049">
        <v>1</v>
      </c>
      <c r="E4049">
        <v>4148</v>
      </c>
      <c r="F4049">
        <v>4148</v>
      </c>
      <c r="G4049" t="s">
        <v>10999</v>
      </c>
      <c r="H4049" t="s">
        <v>318</v>
      </c>
    </row>
    <row r="4050" spans="1:8" x14ac:dyDescent="0.25">
      <c r="A4050" t="s">
        <v>11000</v>
      </c>
      <c r="B4050" t="s">
        <v>11000</v>
      </c>
      <c r="C4050" t="s">
        <v>204</v>
      </c>
      <c r="D4050">
        <v>1</v>
      </c>
      <c r="E4050">
        <v>12163</v>
      </c>
      <c r="F4050">
        <v>12163</v>
      </c>
      <c r="G4050" t="s">
        <v>11001</v>
      </c>
      <c r="H4050" t="s">
        <v>318</v>
      </c>
    </row>
    <row r="4051" spans="1:8" x14ac:dyDescent="0.25">
      <c r="A4051" t="s">
        <v>11000</v>
      </c>
      <c r="B4051" t="s">
        <v>11000</v>
      </c>
      <c r="C4051" t="s">
        <v>358</v>
      </c>
      <c r="D4051">
        <v>1</v>
      </c>
      <c r="E4051">
        <v>7942</v>
      </c>
      <c r="F4051">
        <v>7942</v>
      </c>
      <c r="G4051" t="s">
        <v>11001</v>
      </c>
      <c r="H4051" t="s">
        <v>318</v>
      </c>
    </row>
    <row r="4052" spans="1:8" x14ac:dyDescent="0.25">
      <c r="A4052" t="s">
        <v>11002</v>
      </c>
      <c r="B4052" t="s">
        <v>11003</v>
      </c>
      <c r="C4052" t="s">
        <v>26</v>
      </c>
      <c r="D4052">
        <v>90</v>
      </c>
      <c r="E4052">
        <v>56093.82</v>
      </c>
      <c r="F4052">
        <v>623.26466666700003</v>
      </c>
      <c r="G4052" t="s">
        <v>11004</v>
      </c>
      <c r="H4052" t="s">
        <v>26</v>
      </c>
    </row>
    <row r="4053" spans="1:8" x14ac:dyDescent="0.25">
      <c r="A4053" t="s">
        <v>11005</v>
      </c>
      <c r="B4053" t="s">
        <v>11006</v>
      </c>
      <c r="C4053" t="s">
        <v>201</v>
      </c>
      <c r="D4053">
        <v>1</v>
      </c>
      <c r="E4053">
        <v>2476</v>
      </c>
      <c r="F4053">
        <v>2476</v>
      </c>
      <c r="G4053" t="s">
        <v>11007</v>
      </c>
      <c r="H4053" t="s">
        <v>339</v>
      </c>
    </row>
    <row r="4054" spans="1:8" x14ac:dyDescent="0.25">
      <c r="A4054" t="s">
        <v>11008</v>
      </c>
      <c r="B4054" t="s">
        <v>11009</v>
      </c>
      <c r="C4054" t="s">
        <v>201</v>
      </c>
      <c r="D4054">
        <v>1</v>
      </c>
      <c r="E4054">
        <v>193</v>
      </c>
      <c r="F4054">
        <v>186</v>
      </c>
      <c r="G4054" t="s">
        <v>11010</v>
      </c>
      <c r="H4054" t="s">
        <v>137</v>
      </c>
    </row>
    <row r="4055" spans="1:8" x14ac:dyDescent="0.25">
      <c r="A4055" t="s">
        <v>11011</v>
      </c>
      <c r="B4055" t="s">
        <v>1377</v>
      </c>
      <c r="C4055" t="s">
        <v>201</v>
      </c>
      <c r="D4055">
        <v>1</v>
      </c>
      <c r="E4055">
        <v>3956</v>
      </c>
      <c r="F4055">
        <v>3956</v>
      </c>
      <c r="G4055" t="s">
        <v>1378</v>
      </c>
      <c r="H4055" t="s">
        <v>339</v>
      </c>
    </row>
    <row r="4056" spans="1:8" x14ac:dyDescent="0.25">
      <c r="A4056" t="s">
        <v>11012</v>
      </c>
      <c r="B4056" t="s">
        <v>11012</v>
      </c>
      <c r="C4056" t="s">
        <v>209</v>
      </c>
      <c r="D4056">
        <v>1</v>
      </c>
      <c r="E4056">
        <v>1030.31</v>
      </c>
      <c r="F4056">
        <v>1030.31</v>
      </c>
      <c r="G4056" t="s">
        <v>11013</v>
      </c>
      <c r="H4056" t="s">
        <v>183</v>
      </c>
    </row>
    <row r="4057" spans="1:8" x14ac:dyDescent="0.25">
      <c r="A4057" t="s">
        <v>11014</v>
      </c>
      <c r="B4057" t="s">
        <v>11015</v>
      </c>
      <c r="C4057" t="s">
        <v>209</v>
      </c>
      <c r="D4057">
        <v>1</v>
      </c>
      <c r="E4057">
        <v>998</v>
      </c>
      <c r="F4057">
        <v>998</v>
      </c>
      <c r="G4057" t="s">
        <v>11016</v>
      </c>
      <c r="H4057" t="s">
        <v>183</v>
      </c>
    </row>
    <row r="4058" spans="1:8" x14ac:dyDescent="0.25">
      <c r="A4058" t="s">
        <v>11017</v>
      </c>
      <c r="B4058" t="s">
        <v>11018</v>
      </c>
      <c r="C4058" t="s">
        <v>1374</v>
      </c>
      <c r="D4058">
        <v>1</v>
      </c>
      <c r="E4058">
        <v>221</v>
      </c>
      <c r="F4058">
        <v>221</v>
      </c>
      <c r="G4058" t="s">
        <v>11019</v>
      </c>
      <c r="H4058" t="s">
        <v>182</v>
      </c>
    </row>
    <row r="4059" spans="1:8" x14ac:dyDescent="0.25">
      <c r="A4059" t="s">
        <v>1379</v>
      </c>
      <c r="B4059" t="s">
        <v>1379</v>
      </c>
      <c r="C4059" t="s">
        <v>73</v>
      </c>
      <c r="D4059">
        <v>1</v>
      </c>
      <c r="E4059">
        <v>50</v>
      </c>
      <c r="F4059">
        <v>50</v>
      </c>
      <c r="G4059" t="s">
        <v>1380</v>
      </c>
      <c r="H4059" t="s">
        <v>41</v>
      </c>
    </row>
    <row r="4060" spans="1:8" x14ac:dyDescent="0.25">
      <c r="A4060" t="s">
        <v>11020</v>
      </c>
      <c r="B4060" t="s">
        <v>11021</v>
      </c>
      <c r="C4060" t="s">
        <v>209</v>
      </c>
      <c r="D4060">
        <v>1</v>
      </c>
      <c r="E4060">
        <v>289.63</v>
      </c>
      <c r="F4060">
        <v>289.63</v>
      </c>
      <c r="G4060" t="s">
        <v>11022</v>
      </c>
      <c r="H4060" t="s">
        <v>183</v>
      </c>
    </row>
    <row r="4061" spans="1:8" x14ac:dyDescent="0.25">
      <c r="A4061" t="s">
        <v>11023</v>
      </c>
      <c r="B4061" t="s">
        <v>11023</v>
      </c>
      <c r="C4061" t="s">
        <v>209</v>
      </c>
      <c r="D4061">
        <v>1</v>
      </c>
      <c r="E4061">
        <v>6592</v>
      </c>
      <c r="F4061">
        <v>6592</v>
      </c>
      <c r="G4061" t="s">
        <v>11024</v>
      </c>
      <c r="H4061" t="s">
        <v>182</v>
      </c>
    </row>
    <row r="4062" spans="1:8" x14ac:dyDescent="0.25">
      <c r="A4062" t="s">
        <v>11025</v>
      </c>
      <c r="B4062" t="s">
        <v>11026</v>
      </c>
      <c r="C4062" t="s">
        <v>209</v>
      </c>
      <c r="D4062">
        <v>1</v>
      </c>
      <c r="E4062">
        <v>7250</v>
      </c>
      <c r="F4062">
        <v>7250</v>
      </c>
      <c r="G4062" t="s">
        <v>11027</v>
      </c>
      <c r="H4062" t="s">
        <v>183</v>
      </c>
    </row>
    <row r="4063" spans="1:8" x14ac:dyDescent="0.25">
      <c r="A4063" t="s">
        <v>11028</v>
      </c>
      <c r="B4063" t="s">
        <v>11028</v>
      </c>
      <c r="C4063" t="s">
        <v>73</v>
      </c>
      <c r="D4063">
        <v>1</v>
      </c>
      <c r="E4063">
        <v>116</v>
      </c>
      <c r="F4063">
        <v>116</v>
      </c>
      <c r="G4063" t="s">
        <v>11029</v>
      </c>
      <c r="H4063" t="s">
        <v>41</v>
      </c>
    </row>
    <row r="4064" spans="1:8" x14ac:dyDescent="0.25">
      <c r="A4064" t="s">
        <v>11030</v>
      </c>
      <c r="B4064" t="s">
        <v>11031</v>
      </c>
      <c r="C4064" t="s">
        <v>73</v>
      </c>
      <c r="D4064">
        <v>3</v>
      </c>
      <c r="E4064">
        <v>12</v>
      </c>
      <c r="F4064">
        <v>4</v>
      </c>
      <c r="G4064" t="s">
        <v>11032</v>
      </c>
      <c r="H4064" t="s">
        <v>41</v>
      </c>
    </row>
    <row r="4065" spans="1:8" x14ac:dyDescent="0.25">
      <c r="A4065" t="s">
        <v>11033</v>
      </c>
      <c r="B4065" t="s">
        <v>11033</v>
      </c>
      <c r="C4065" t="s">
        <v>182</v>
      </c>
      <c r="D4065">
        <v>1</v>
      </c>
      <c r="E4065">
        <v>325</v>
      </c>
      <c r="F4065">
        <v>325</v>
      </c>
      <c r="G4065" t="s">
        <v>11034</v>
      </c>
      <c r="H4065" t="s">
        <v>182</v>
      </c>
    </row>
    <row r="4066" spans="1:8" x14ac:dyDescent="0.25">
      <c r="A4066" t="s">
        <v>11033</v>
      </c>
      <c r="B4066" t="s">
        <v>11033</v>
      </c>
      <c r="C4066" t="s">
        <v>377</v>
      </c>
      <c r="D4066">
        <v>1</v>
      </c>
      <c r="E4066">
        <v>325.76499999999999</v>
      </c>
      <c r="F4066">
        <v>325.76499999999999</v>
      </c>
      <c r="G4066" t="s">
        <v>11034</v>
      </c>
      <c r="H4066" t="s">
        <v>182</v>
      </c>
    </row>
    <row r="4067" spans="1:8" x14ac:dyDescent="0.25">
      <c r="A4067" t="s">
        <v>11033</v>
      </c>
      <c r="B4067" t="s">
        <v>11033</v>
      </c>
      <c r="C4067" t="s">
        <v>380</v>
      </c>
      <c r="D4067">
        <v>1</v>
      </c>
      <c r="E4067">
        <v>260</v>
      </c>
      <c r="F4067">
        <v>260</v>
      </c>
      <c r="G4067" t="s">
        <v>11034</v>
      </c>
      <c r="H4067" t="s">
        <v>182</v>
      </c>
    </row>
    <row r="4068" spans="1:8" x14ac:dyDescent="0.25">
      <c r="A4068" t="s">
        <v>11033</v>
      </c>
      <c r="B4068" t="s">
        <v>11033</v>
      </c>
      <c r="C4068" t="s">
        <v>201</v>
      </c>
      <c r="D4068">
        <v>1</v>
      </c>
      <c r="E4068">
        <v>281</v>
      </c>
      <c r="F4068">
        <v>281</v>
      </c>
      <c r="G4068" t="s">
        <v>11034</v>
      </c>
      <c r="H4068" t="s">
        <v>182</v>
      </c>
    </row>
    <row r="4069" spans="1:8" x14ac:dyDescent="0.25">
      <c r="A4069" t="s">
        <v>11033</v>
      </c>
      <c r="B4069" t="s">
        <v>11033</v>
      </c>
      <c r="C4069" t="s">
        <v>21</v>
      </c>
      <c r="D4069">
        <v>1</v>
      </c>
      <c r="E4069">
        <v>976.82</v>
      </c>
      <c r="F4069">
        <v>976.82</v>
      </c>
      <c r="G4069" t="s">
        <v>11034</v>
      </c>
      <c r="H4069" t="s">
        <v>182</v>
      </c>
    </row>
    <row r="4070" spans="1:8" x14ac:dyDescent="0.25">
      <c r="A4070" t="s">
        <v>11033</v>
      </c>
      <c r="B4070" t="s">
        <v>11033</v>
      </c>
      <c r="C4070" t="s">
        <v>696</v>
      </c>
      <c r="D4070">
        <v>1</v>
      </c>
      <c r="E4070">
        <v>516</v>
      </c>
      <c r="F4070">
        <v>516</v>
      </c>
      <c r="G4070" t="s">
        <v>11034</v>
      </c>
      <c r="H4070" t="s">
        <v>182</v>
      </c>
    </row>
    <row r="4071" spans="1:8" x14ac:dyDescent="0.25">
      <c r="A4071" t="s">
        <v>11033</v>
      </c>
      <c r="B4071" t="s">
        <v>11033</v>
      </c>
      <c r="C4071" t="s">
        <v>157</v>
      </c>
      <c r="D4071">
        <v>1</v>
      </c>
      <c r="E4071">
        <v>1515.82</v>
      </c>
      <c r="F4071">
        <v>1515.82</v>
      </c>
      <c r="G4071" t="s">
        <v>11034</v>
      </c>
      <c r="H4071" t="s">
        <v>182</v>
      </c>
    </row>
    <row r="4072" spans="1:8" x14ac:dyDescent="0.25">
      <c r="A4072" t="s">
        <v>11033</v>
      </c>
      <c r="B4072" t="s">
        <v>11033</v>
      </c>
      <c r="C4072" t="s">
        <v>204</v>
      </c>
      <c r="D4072">
        <v>1</v>
      </c>
      <c r="E4072">
        <v>213.95</v>
      </c>
      <c r="F4072">
        <v>213.95</v>
      </c>
      <c r="G4072" t="s">
        <v>11034</v>
      </c>
      <c r="H4072" t="s">
        <v>182</v>
      </c>
    </row>
    <row r="4073" spans="1:8" x14ac:dyDescent="0.25">
      <c r="A4073" t="s">
        <v>11033</v>
      </c>
      <c r="B4073" t="s">
        <v>11033</v>
      </c>
      <c r="C4073" t="s">
        <v>209</v>
      </c>
      <c r="D4073">
        <v>1</v>
      </c>
      <c r="E4073">
        <v>382</v>
      </c>
      <c r="F4073">
        <v>382</v>
      </c>
      <c r="G4073" t="s">
        <v>11034</v>
      </c>
      <c r="H4073" t="s">
        <v>182</v>
      </c>
    </row>
    <row r="4074" spans="1:8" x14ac:dyDescent="0.25">
      <c r="A4074" t="s">
        <v>11035</v>
      </c>
      <c r="B4074" t="s">
        <v>1381</v>
      </c>
      <c r="C4074" t="s">
        <v>380</v>
      </c>
      <c r="D4074">
        <v>1</v>
      </c>
      <c r="E4074">
        <v>348</v>
      </c>
      <c r="F4074">
        <v>348</v>
      </c>
      <c r="G4074" t="s">
        <v>1382</v>
      </c>
      <c r="H4074" t="s">
        <v>182</v>
      </c>
    </row>
    <row r="4075" spans="1:8" x14ac:dyDescent="0.25">
      <c r="A4075" t="s">
        <v>11036</v>
      </c>
      <c r="B4075" t="s">
        <v>11036</v>
      </c>
      <c r="C4075" t="s">
        <v>380</v>
      </c>
      <c r="D4075">
        <v>1</v>
      </c>
      <c r="E4075">
        <v>143.1</v>
      </c>
      <c r="F4075">
        <v>143.1</v>
      </c>
      <c r="G4075" t="s">
        <v>11037</v>
      </c>
      <c r="H4075" t="s">
        <v>182</v>
      </c>
    </row>
    <row r="4076" spans="1:8" x14ac:dyDescent="0.25">
      <c r="A4076" t="s">
        <v>11038</v>
      </c>
      <c r="B4076" t="s">
        <v>11038</v>
      </c>
      <c r="C4076" t="s">
        <v>380</v>
      </c>
      <c r="D4076">
        <v>1</v>
      </c>
      <c r="E4076">
        <v>236</v>
      </c>
      <c r="F4076">
        <v>236</v>
      </c>
      <c r="G4076" t="s">
        <v>11039</v>
      </c>
      <c r="H4076" t="s">
        <v>182</v>
      </c>
    </row>
    <row r="4077" spans="1:8" x14ac:dyDescent="0.25">
      <c r="A4077" t="s">
        <v>1383</v>
      </c>
      <c r="B4077" t="s">
        <v>1383</v>
      </c>
      <c r="C4077" t="s">
        <v>380</v>
      </c>
      <c r="D4077">
        <v>1</v>
      </c>
      <c r="E4077">
        <v>280</v>
      </c>
      <c r="F4077">
        <v>280</v>
      </c>
      <c r="G4077" t="s">
        <v>1384</v>
      </c>
      <c r="H4077" t="s">
        <v>182</v>
      </c>
    </row>
    <row r="4078" spans="1:8" x14ac:dyDescent="0.25">
      <c r="A4078" t="s">
        <v>11040</v>
      </c>
      <c r="B4078" t="s">
        <v>11041</v>
      </c>
      <c r="C4078" t="s">
        <v>380</v>
      </c>
      <c r="D4078">
        <v>1</v>
      </c>
      <c r="E4078">
        <v>391</v>
      </c>
      <c r="F4078">
        <v>391</v>
      </c>
      <c r="G4078" t="s">
        <v>1384</v>
      </c>
      <c r="H4078" t="s">
        <v>182</v>
      </c>
    </row>
    <row r="4079" spans="1:8" x14ac:dyDescent="0.25">
      <c r="A4079" t="s">
        <v>11042</v>
      </c>
      <c r="B4079" t="s">
        <v>1385</v>
      </c>
      <c r="C4079" t="s">
        <v>1374</v>
      </c>
      <c r="D4079">
        <v>1</v>
      </c>
      <c r="E4079">
        <v>26</v>
      </c>
      <c r="F4079">
        <v>26</v>
      </c>
      <c r="G4079" t="s">
        <v>1386</v>
      </c>
      <c r="H4079" t="s">
        <v>136</v>
      </c>
    </row>
    <row r="4080" spans="1:8" x14ac:dyDescent="0.25">
      <c r="A4080" t="s">
        <v>11043</v>
      </c>
      <c r="B4080" t="s">
        <v>11043</v>
      </c>
      <c r="C4080" t="s">
        <v>1374</v>
      </c>
      <c r="D4080">
        <v>1</v>
      </c>
      <c r="E4080">
        <v>50</v>
      </c>
      <c r="F4080">
        <v>50</v>
      </c>
      <c r="G4080" t="s">
        <v>11044</v>
      </c>
      <c r="H4080" t="s">
        <v>136</v>
      </c>
    </row>
    <row r="4081" spans="1:8" x14ac:dyDescent="0.25">
      <c r="A4081" t="s">
        <v>11045</v>
      </c>
      <c r="B4081" t="s">
        <v>11046</v>
      </c>
      <c r="C4081" t="s">
        <v>380</v>
      </c>
      <c r="D4081">
        <v>1</v>
      </c>
      <c r="E4081">
        <v>299.5</v>
      </c>
      <c r="F4081">
        <v>295</v>
      </c>
      <c r="G4081" t="s">
        <v>11047</v>
      </c>
      <c r="H4081" t="s">
        <v>182</v>
      </c>
    </row>
    <row r="4082" spans="1:8" x14ac:dyDescent="0.25">
      <c r="A4082" t="s">
        <v>11048</v>
      </c>
      <c r="B4082" t="s">
        <v>11046</v>
      </c>
      <c r="C4082" t="s">
        <v>201</v>
      </c>
      <c r="D4082">
        <v>1</v>
      </c>
      <c r="E4082">
        <v>195</v>
      </c>
      <c r="F4082">
        <v>195</v>
      </c>
      <c r="G4082" t="s">
        <v>11047</v>
      </c>
      <c r="H4082" t="s">
        <v>182</v>
      </c>
    </row>
    <row r="4083" spans="1:8" x14ac:dyDescent="0.25">
      <c r="A4083" t="s">
        <v>11048</v>
      </c>
      <c r="B4083" t="s">
        <v>11046</v>
      </c>
      <c r="C4083" t="s">
        <v>21</v>
      </c>
      <c r="D4083">
        <v>1</v>
      </c>
      <c r="E4083">
        <v>315</v>
      </c>
      <c r="F4083">
        <v>315</v>
      </c>
      <c r="G4083" t="s">
        <v>11047</v>
      </c>
      <c r="H4083" t="s">
        <v>182</v>
      </c>
    </row>
    <row r="4084" spans="1:8" x14ac:dyDescent="0.25">
      <c r="A4084" t="s">
        <v>11049</v>
      </c>
      <c r="B4084" t="s">
        <v>11049</v>
      </c>
      <c r="C4084" t="s">
        <v>380</v>
      </c>
      <c r="D4084">
        <v>1</v>
      </c>
      <c r="E4084">
        <v>318</v>
      </c>
      <c r="F4084">
        <v>318</v>
      </c>
      <c r="G4084" t="s">
        <v>11050</v>
      </c>
      <c r="H4084" t="s">
        <v>182</v>
      </c>
    </row>
    <row r="4085" spans="1:8" x14ac:dyDescent="0.25">
      <c r="A4085" t="s">
        <v>11051</v>
      </c>
      <c r="B4085" t="s">
        <v>11051</v>
      </c>
      <c r="C4085" t="s">
        <v>391</v>
      </c>
      <c r="D4085">
        <v>1</v>
      </c>
      <c r="E4085">
        <v>260</v>
      </c>
      <c r="F4085">
        <v>260</v>
      </c>
      <c r="G4085" t="s">
        <v>11052</v>
      </c>
      <c r="H4085" t="s">
        <v>182</v>
      </c>
    </row>
    <row r="4086" spans="1:8" x14ac:dyDescent="0.25">
      <c r="A4086" t="s">
        <v>11051</v>
      </c>
      <c r="B4086" t="s">
        <v>11051</v>
      </c>
      <c r="C4086" t="s">
        <v>380</v>
      </c>
      <c r="D4086">
        <v>1</v>
      </c>
      <c r="E4086">
        <v>282</v>
      </c>
      <c r="F4086">
        <v>282</v>
      </c>
      <c r="G4086" t="s">
        <v>11052</v>
      </c>
      <c r="H4086" t="s">
        <v>182</v>
      </c>
    </row>
    <row r="4087" spans="1:8" x14ac:dyDescent="0.25">
      <c r="A4087" t="s">
        <v>11051</v>
      </c>
      <c r="B4087" t="s">
        <v>11051</v>
      </c>
      <c r="C4087" t="s">
        <v>319</v>
      </c>
      <c r="D4087">
        <v>1</v>
      </c>
      <c r="E4087">
        <v>171</v>
      </c>
      <c r="F4087">
        <v>171</v>
      </c>
      <c r="G4087" t="s">
        <v>11052</v>
      </c>
      <c r="H4087" t="s">
        <v>182</v>
      </c>
    </row>
    <row r="4088" spans="1:8" x14ac:dyDescent="0.25">
      <c r="A4088" t="s">
        <v>11053</v>
      </c>
      <c r="B4088" t="s">
        <v>11054</v>
      </c>
      <c r="C4088" t="s">
        <v>380</v>
      </c>
      <c r="D4088">
        <v>1</v>
      </c>
      <c r="E4088">
        <v>300</v>
      </c>
      <c r="F4088">
        <v>300</v>
      </c>
      <c r="G4088" t="s">
        <v>11052</v>
      </c>
      <c r="H4088" t="s">
        <v>182</v>
      </c>
    </row>
    <row r="4089" spans="1:8" x14ac:dyDescent="0.25">
      <c r="A4089" t="s">
        <v>11055</v>
      </c>
      <c r="B4089" t="s">
        <v>1387</v>
      </c>
      <c r="C4089" t="s">
        <v>380</v>
      </c>
      <c r="D4089">
        <v>1</v>
      </c>
      <c r="E4089">
        <v>214</v>
      </c>
      <c r="F4089">
        <v>214</v>
      </c>
      <c r="G4089" t="s">
        <v>11056</v>
      </c>
      <c r="H4089" t="s">
        <v>182</v>
      </c>
    </row>
    <row r="4090" spans="1:8" x14ac:dyDescent="0.25">
      <c r="A4090" t="s">
        <v>11057</v>
      </c>
      <c r="B4090" t="s">
        <v>1389</v>
      </c>
      <c r="C4090" t="s">
        <v>21</v>
      </c>
      <c r="D4090">
        <v>1</v>
      </c>
      <c r="E4090">
        <v>58</v>
      </c>
      <c r="F4090">
        <v>58</v>
      </c>
      <c r="G4090" t="s">
        <v>11058</v>
      </c>
      <c r="H4090" t="s">
        <v>21</v>
      </c>
    </row>
    <row r="4091" spans="1:8" x14ac:dyDescent="0.25">
      <c r="A4091" t="s">
        <v>11059</v>
      </c>
      <c r="B4091" t="s">
        <v>11059</v>
      </c>
      <c r="C4091" t="s">
        <v>73</v>
      </c>
      <c r="D4091">
        <v>1</v>
      </c>
      <c r="E4091">
        <v>71.599999999999994</v>
      </c>
      <c r="F4091">
        <v>71.599999999999994</v>
      </c>
      <c r="G4091" t="s">
        <v>11060</v>
      </c>
      <c r="H4091" t="s">
        <v>178</v>
      </c>
    </row>
    <row r="4092" spans="1:8" x14ac:dyDescent="0.25">
      <c r="A4092" t="s">
        <v>11061</v>
      </c>
      <c r="B4092" t="s">
        <v>11061</v>
      </c>
      <c r="C4092" t="s">
        <v>380</v>
      </c>
      <c r="D4092">
        <v>1</v>
      </c>
      <c r="E4092">
        <v>288</v>
      </c>
      <c r="F4092">
        <v>288</v>
      </c>
      <c r="G4092" t="s">
        <v>11034</v>
      </c>
      <c r="H4092" t="s">
        <v>182</v>
      </c>
    </row>
    <row r="4093" spans="1:8" x14ac:dyDescent="0.25">
      <c r="A4093" t="s">
        <v>11062</v>
      </c>
      <c r="B4093" t="s">
        <v>11063</v>
      </c>
      <c r="C4093" t="s">
        <v>380</v>
      </c>
      <c r="D4093">
        <v>1</v>
      </c>
      <c r="E4093">
        <v>252</v>
      </c>
      <c r="F4093">
        <v>252</v>
      </c>
      <c r="G4093" t="s">
        <v>11034</v>
      </c>
      <c r="H4093" t="s">
        <v>182</v>
      </c>
    </row>
    <row r="4094" spans="1:8" x14ac:dyDescent="0.25">
      <c r="A4094" t="s">
        <v>11064</v>
      </c>
      <c r="B4094" t="s">
        <v>1391</v>
      </c>
      <c r="C4094" t="s">
        <v>73</v>
      </c>
      <c r="D4094">
        <v>1</v>
      </c>
      <c r="E4094">
        <v>408</v>
      </c>
      <c r="F4094">
        <v>408</v>
      </c>
      <c r="G4094" t="s">
        <v>1392</v>
      </c>
      <c r="H4094" t="s">
        <v>41</v>
      </c>
    </row>
    <row r="4095" spans="1:8" x14ac:dyDescent="0.25">
      <c r="A4095" t="s">
        <v>11065</v>
      </c>
      <c r="B4095" t="s">
        <v>11065</v>
      </c>
      <c r="C4095" t="s">
        <v>73</v>
      </c>
      <c r="D4095">
        <v>1</v>
      </c>
      <c r="E4095">
        <v>12</v>
      </c>
      <c r="F4095">
        <v>12</v>
      </c>
      <c r="G4095" t="s">
        <v>11066</v>
      </c>
      <c r="H4095" t="s">
        <v>41</v>
      </c>
    </row>
    <row r="4096" spans="1:8" x14ac:dyDescent="0.25">
      <c r="A4096" t="s">
        <v>11067</v>
      </c>
      <c r="B4096" t="s">
        <v>11067</v>
      </c>
      <c r="C4096" t="s">
        <v>73</v>
      </c>
      <c r="D4096">
        <v>1</v>
      </c>
      <c r="E4096">
        <v>11.14</v>
      </c>
      <c r="F4096">
        <v>6</v>
      </c>
      <c r="G4096" t="s">
        <v>11068</v>
      </c>
      <c r="H4096" t="s">
        <v>41</v>
      </c>
    </row>
    <row r="4097" spans="1:8" x14ac:dyDescent="0.25">
      <c r="A4097" t="s">
        <v>11069</v>
      </c>
      <c r="B4097" t="s">
        <v>11070</v>
      </c>
      <c r="C4097" t="s">
        <v>73</v>
      </c>
      <c r="D4097">
        <v>1</v>
      </c>
      <c r="E4097">
        <v>16</v>
      </c>
      <c r="F4097">
        <v>16</v>
      </c>
      <c r="G4097" t="s">
        <v>11071</v>
      </c>
      <c r="H4097" t="s">
        <v>41</v>
      </c>
    </row>
    <row r="4098" spans="1:8" x14ac:dyDescent="0.25">
      <c r="A4098" t="s">
        <v>11069</v>
      </c>
      <c r="B4098" t="s">
        <v>11070</v>
      </c>
      <c r="C4098" t="s">
        <v>26</v>
      </c>
      <c r="D4098">
        <v>1</v>
      </c>
      <c r="E4098">
        <v>17</v>
      </c>
      <c r="F4098">
        <v>17</v>
      </c>
      <c r="G4098" t="s">
        <v>11071</v>
      </c>
      <c r="H4098" t="s">
        <v>41</v>
      </c>
    </row>
    <row r="4099" spans="1:8" x14ac:dyDescent="0.25">
      <c r="A4099" t="s">
        <v>11072</v>
      </c>
      <c r="B4099" t="s">
        <v>1393</v>
      </c>
      <c r="C4099" t="s">
        <v>73</v>
      </c>
      <c r="D4099">
        <v>3</v>
      </c>
      <c r="E4099">
        <v>36</v>
      </c>
      <c r="F4099">
        <v>12</v>
      </c>
      <c r="G4099" t="s">
        <v>1394</v>
      </c>
      <c r="H4099" t="s">
        <v>41</v>
      </c>
    </row>
    <row r="4100" spans="1:8" x14ac:dyDescent="0.25">
      <c r="A4100" t="s">
        <v>11073</v>
      </c>
      <c r="B4100" t="s">
        <v>11074</v>
      </c>
      <c r="C4100" t="s">
        <v>73</v>
      </c>
      <c r="D4100">
        <v>2</v>
      </c>
      <c r="E4100">
        <v>24</v>
      </c>
      <c r="F4100">
        <v>12</v>
      </c>
      <c r="G4100" t="s">
        <v>11075</v>
      </c>
      <c r="H4100" t="s">
        <v>41</v>
      </c>
    </row>
    <row r="4101" spans="1:8" x14ac:dyDescent="0.25">
      <c r="A4101" t="s">
        <v>11076</v>
      </c>
      <c r="B4101" t="s">
        <v>11077</v>
      </c>
      <c r="C4101" t="s">
        <v>73</v>
      </c>
      <c r="D4101">
        <v>1</v>
      </c>
      <c r="E4101">
        <v>24</v>
      </c>
      <c r="F4101">
        <v>24</v>
      </c>
      <c r="G4101" t="s">
        <v>11078</v>
      </c>
      <c r="H4101" t="s">
        <v>41</v>
      </c>
    </row>
    <row r="4102" spans="1:8" x14ac:dyDescent="0.25">
      <c r="A4102" t="s">
        <v>11079</v>
      </c>
      <c r="B4102" t="s">
        <v>11080</v>
      </c>
      <c r="C4102" t="s">
        <v>73</v>
      </c>
      <c r="D4102">
        <v>1</v>
      </c>
      <c r="E4102">
        <v>4</v>
      </c>
      <c r="F4102">
        <v>4</v>
      </c>
      <c r="G4102" t="s">
        <v>11081</v>
      </c>
      <c r="H4102" t="s">
        <v>41</v>
      </c>
    </row>
    <row r="4103" spans="1:8" x14ac:dyDescent="0.25">
      <c r="A4103" t="s">
        <v>11079</v>
      </c>
      <c r="B4103" t="s">
        <v>11080</v>
      </c>
      <c r="C4103" t="s">
        <v>26</v>
      </c>
      <c r="D4103">
        <v>1</v>
      </c>
      <c r="E4103">
        <v>4</v>
      </c>
      <c r="F4103">
        <v>4</v>
      </c>
      <c r="G4103" t="s">
        <v>11081</v>
      </c>
      <c r="H4103" t="s">
        <v>41</v>
      </c>
    </row>
    <row r="4104" spans="1:8" x14ac:dyDescent="0.25">
      <c r="A4104" t="s">
        <v>11082</v>
      </c>
      <c r="B4104" t="s">
        <v>11082</v>
      </c>
      <c r="C4104" t="s">
        <v>73</v>
      </c>
      <c r="D4104">
        <v>1</v>
      </c>
      <c r="E4104">
        <v>4</v>
      </c>
      <c r="F4104">
        <v>4</v>
      </c>
      <c r="G4104" t="s">
        <v>11083</v>
      </c>
      <c r="H4104" t="s">
        <v>41</v>
      </c>
    </row>
    <row r="4105" spans="1:8" x14ac:dyDescent="0.25">
      <c r="A4105" t="s">
        <v>11084</v>
      </c>
      <c r="B4105" t="s">
        <v>11085</v>
      </c>
      <c r="C4105" t="s">
        <v>380</v>
      </c>
      <c r="D4105">
        <v>1</v>
      </c>
      <c r="E4105">
        <v>300</v>
      </c>
      <c r="F4105">
        <v>300</v>
      </c>
      <c r="G4105" t="s">
        <v>11086</v>
      </c>
      <c r="H4105" t="s">
        <v>182</v>
      </c>
    </row>
    <row r="4106" spans="1:8" x14ac:dyDescent="0.25">
      <c r="A4106" t="s">
        <v>11087</v>
      </c>
      <c r="B4106" t="s">
        <v>11087</v>
      </c>
      <c r="C4106" t="s">
        <v>21</v>
      </c>
      <c r="D4106">
        <v>1</v>
      </c>
      <c r="E4106">
        <v>144</v>
      </c>
      <c r="F4106">
        <v>144</v>
      </c>
      <c r="G4106" t="s">
        <v>11088</v>
      </c>
      <c r="H4106" t="s">
        <v>21</v>
      </c>
    </row>
    <row r="4107" spans="1:8" x14ac:dyDescent="0.25">
      <c r="A4107" t="s">
        <v>11087</v>
      </c>
      <c r="B4107" t="s">
        <v>11087</v>
      </c>
      <c r="C4107" t="s">
        <v>26</v>
      </c>
      <c r="D4107">
        <v>1</v>
      </c>
      <c r="E4107">
        <v>70</v>
      </c>
      <c r="F4107">
        <v>70</v>
      </c>
      <c r="G4107" t="s">
        <v>11088</v>
      </c>
      <c r="H4107" t="s">
        <v>21</v>
      </c>
    </row>
    <row r="4108" spans="1:8" x14ac:dyDescent="0.25">
      <c r="A4108" t="s">
        <v>11087</v>
      </c>
      <c r="B4108" t="s">
        <v>11087</v>
      </c>
      <c r="C4108" t="s">
        <v>315</v>
      </c>
      <c r="D4108">
        <v>1</v>
      </c>
      <c r="E4108">
        <v>218</v>
      </c>
      <c r="F4108">
        <v>218</v>
      </c>
      <c r="G4108" t="s">
        <v>11088</v>
      </c>
      <c r="H4108" t="s">
        <v>21</v>
      </c>
    </row>
    <row r="4109" spans="1:8" x14ac:dyDescent="0.25">
      <c r="A4109" t="s">
        <v>11089</v>
      </c>
      <c r="B4109" t="s">
        <v>1395</v>
      </c>
      <c r="C4109" t="s">
        <v>21</v>
      </c>
      <c r="D4109">
        <v>1</v>
      </c>
      <c r="E4109">
        <v>58</v>
      </c>
      <c r="F4109">
        <v>58</v>
      </c>
      <c r="G4109" t="s">
        <v>1396</v>
      </c>
      <c r="H4109" t="s">
        <v>21</v>
      </c>
    </row>
    <row r="4110" spans="1:8" x14ac:dyDescent="0.25">
      <c r="A4110" t="s">
        <v>11090</v>
      </c>
      <c r="B4110" t="s">
        <v>11091</v>
      </c>
      <c r="C4110" t="s">
        <v>21</v>
      </c>
      <c r="D4110">
        <v>1</v>
      </c>
      <c r="E4110">
        <v>42.84</v>
      </c>
      <c r="F4110">
        <v>42.84</v>
      </c>
      <c r="G4110" t="s">
        <v>11092</v>
      </c>
      <c r="H4110" t="s">
        <v>21</v>
      </c>
    </row>
    <row r="4111" spans="1:8" x14ac:dyDescent="0.25">
      <c r="A4111" t="s">
        <v>11093</v>
      </c>
      <c r="B4111" t="s">
        <v>11094</v>
      </c>
      <c r="C4111" t="s">
        <v>26</v>
      </c>
      <c r="D4111">
        <v>2</v>
      </c>
      <c r="E4111">
        <v>0.06</v>
      </c>
      <c r="F4111">
        <v>0.04</v>
      </c>
      <c r="G4111" t="s">
        <v>11095</v>
      </c>
      <c r="H4111" t="s">
        <v>26</v>
      </c>
    </row>
    <row r="4112" spans="1:8" x14ac:dyDescent="0.25">
      <c r="A4112" t="s">
        <v>11096</v>
      </c>
      <c r="B4112" t="s">
        <v>11096</v>
      </c>
      <c r="C4112" t="s">
        <v>182</v>
      </c>
      <c r="D4112">
        <v>1</v>
      </c>
      <c r="E4112">
        <v>17196</v>
      </c>
      <c r="F4112">
        <v>17196</v>
      </c>
      <c r="G4112" t="s">
        <v>11097</v>
      </c>
      <c r="H4112" t="s">
        <v>157</v>
      </c>
    </row>
    <row r="4113" spans="1:8" x14ac:dyDescent="0.25">
      <c r="A4113" t="s">
        <v>11096</v>
      </c>
      <c r="B4113" t="s">
        <v>11096</v>
      </c>
      <c r="C4113" t="s">
        <v>525</v>
      </c>
      <c r="D4113">
        <v>1</v>
      </c>
      <c r="E4113">
        <v>16777</v>
      </c>
      <c r="F4113">
        <v>16777</v>
      </c>
      <c r="G4113" t="s">
        <v>11097</v>
      </c>
      <c r="H4113" t="s">
        <v>157</v>
      </c>
    </row>
    <row r="4114" spans="1:8" x14ac:dyDescent="0.25">
      <c r="A4114" t="s">
        <v>11098</v>
      </c>
      <c r="B4114" t="s">
        <v>11099</v>
      </c>
      <c r="C4114" t="s">
        <v>201</v>
      </c>
      <c r="D4114">
        <v>1</v>
      </c>
      <c r="E4114">
        <v>3130.83</v>
      </c>
      <c r="F4114">
        <v>3130.83</v>
      </c>
      <c r="G4114" t="s">
        <v>11100</v>
      </c>
      <c r="H4114" t="s">
        <v>339</v>
      </c>
    </row>
    <row r="4115" spans="1:8" x14ac:dyDescent="0.25">
      <c r="A4115" t="s">
        <v>11101</v>
      </c>
      <c r="B4115" t="s">
        <v>11102</v>
      </c>
      <c r="C4115" t="s">
        <v>204</v>
      </c>
      <c r="D4115">
        <v>1</v>
      </c>
      <c r="E4115">
        <v>912.35</v>
      </c>
      <c r="F4115">
        <v>912.35</v>
      </c>
      <c r="G4115" t="s">
        <v>11103</v>
      </c>
      <c r="H4115" t="s">
        <v>72</v>
      </c>
    </row>
    <row r="4116" spans="1:8" x14ac:dyDescent="0.25">
      <c r="A4116" t="s">
        <v>11104</v>
      </c>
      <c r="B4116" t="s">
        <v>1397</v>
      </c>
      <c r="C4116" t="s">
        <v>182</v>
      </c>
      <c r="D4116">
        <v>1</v>
      </c>
      <c r="E4116">
        <v>842</v>
      </c>
      <c r="F4116">
        <v>842</v>
      </c>
      <c r="G4116" t="s">
        <v>1398</v>
      </c>
      <c r="H4116" t="s">
        <v>72</v>
      </c>
    </row>
    <row r="4117" spans="1:8" x14ac:dyDescent="0.25">
      <c r="A4117" t="s">
        <v>11105</v>
      </c>
      <c r="B4117" t="s">
        <v>11106</v>
      </c>
      <c r="C4117" t="s">
        <v>201</v>
      </c>
      <c r="D4117">
        <v>1</v>
      </c>
      <c r="E4117">
        <v>1471</v>
      </c>
      <c r="F4117">
        <v>1471</v>
      </c>
      <c r="G4117" t="s">
        <v>11107</v>
      </c>
      <c r="H4117" t="s">
        <v>339</v>
      </c>
    </row>
    <row r="4118" spans="1:8" x14ac:dyDescent="0.25">
      <c r="A4118" t="s">
        <v>11108</v>
      </c>
      <c r="B4118" t="s">
        <v>11108</v>
      </c>
      <c r="C4118" t="s">
        <v>201</v>
      </c>
      <c r="D4118">
        <v>1</v>
      </c>
      <c r="E4118">
        <v>153</v>
      </c>
      <c r="F4118">
        <v>153</v>
      </c>
      <c r="G4118" t="s">
        <v>11109</v>
      </c>
      <c r="H4118" t="s">
        <v>339</v>
      </c>
    </row>
    <row r="4119" spans="1:8" x14ac:dyDescent="0.25">
      <c r="A4119" t="s">
        <v>11110</v>
      </c>
      <c r="B4119" t="s">
        <v>11111</v>
      </c>
      <c r="C4119" t="s">
        <v>567</v>
      </c>
      <c r="D4119">
        <v>1</v>
      </c>
      <c r="E4119">
        <v>377.96</v>
      </c>
      <c r="F4119">
        <v>377.96</v>
      </c>
      <c r="G4119" t="s">
        <v>11112</v>
      </c>
      <c r="H4119" t="s">
        <v>183</v>
      </c>
    </row>
    <row r="4120" spans="1:8" x14ac:dyDescent="0.25">
      <c r="A4120" t="s">
        <v>11113</v>
      </c>
      <c r="B4120" t="s">
        <v>11111</v>
      </c>
      <c r="C4120" t="s">
        <v>209</v>
      </c>
      <c r="D4120">
        <v>1</v>
      </c>
      <c r="E4120">
        <v>700</v>
      </c>
      <c r="F4120">
        <v>700</v>
      </c>
      <c r="G4120" t="s">
        <v>11112</v>
      </c>
      <c r="H4120" t="s">
        <v>183</v>
      </c>
    </row>
    <row r="4121" spans="1:8" x14ac:dyDescent="0.25">
      <c r="A4121" t="s">
        <v>11114</v>
      </c>
      <c r="B4121" t="s">
        <v>11115</v>
      </c>
      <c r="C4121" t="s">
        <v>209</v>
      </c>
      <c r="D4121">
        <v>1</v>
      </c>
      <c r="E4121">
        <v>343</v>
      </c>
      <c r="F4121">
        <v>343</v>
      </c>
      <c r="G4121" t="s">
        <v>11116</v>
      </c>
      <c r="H4121" t="s">
        <v>183</v>
      </c>
    </row>
    <row r="4122" spans="1:8" x14ac:dyDescent="0.25">
      <c r="A4122" t="s">
        <v>11117</v>
      </c>
      <c r="B4122" t="s">
        <v>11117</v>
      </c>
      <c r="C4122" t="s">
        <v>26</v>
      </c>
      <c r="D4122">
        <v>1</v>
      </c>
      <c r="E4122">
        <v>37.409999999999997</v>
      </c>
      <c r="F4122">
        <v>37.409999999999997</v>
      </c>
      <c r="G4122" t="s">
        <v>11118</v>
      </c>
      <c r="H4122" t="s">
        <v>26</v>
      </c>
    </row>
    <row r="4123" spans="1:8" x14ac:dyDescent="0.25">
      <c r="A4123" t="s">
        <v>11119</v>
      </c>
      <c r="B4123" t="s">
        <v>11120</v>
      </c>
      <c r="C4123" t="s">
        <v>26</v>
      </c>
      <c r="D4123">
        <v>2</v>
      </c>
      <c r="E4123">
        <v>18.73</v>
      </c>
      <c r="F4123">
        <v>9.3650000000000002</v>
      </c>
      <c r="G4123" t="s">
        <v>11121</v>
      </c>
      <c r="H4123" t="s">
        <v>26</v>
      </c>
    </row>
    <row r="4124" spans="1:8" x14ac:dyDescent="0.25">
      <c r="A4124" t="s">
        <v>11122</v>
      </c>
      <c r="B4124" t="s">
        <v>11122</v>
      </c>
      <c r="C4124" t="s">
        <v>73</v>
      </c>
      <c r="D4124">
        <v>1</v>
      </c>
      <c r="E4124">
        <v>0</v>
      </c>
      <c r="F4124">
        <v>0</v>
      </c>
      <c r="G4124" t="s">
        <v>11123</v>
      </c>
      <c r="H4124" t="s">
        <v>30</v>
      </c>
    </row>
    <row r="4125" spans="1:8" x14ac:dyDescent="0.25">
      <c r="A4125" t="s">
        <v>11122</v>
      </c>
      <c r="B4125" t="s">
        <v>11122</v>
      </c>
      <c r="C4125" t="s">
        <v>152</v>
      </c>
      <c r="D4125">
        <v>1</v>
      </c>
      <c r="E4125">
        <v>175.5</v>
      </c>
      <c r="F4125">
        <v>175.5</v>
      </c>
      <c r="G4125" t="s">
        <v>11123</v>
      </c>
      <c r="H4125" t="s">
        <v>30</v>
      </c>
    </row>
    <row r="4126" spans="1:8" x14ac:dyDescent="0.25">
      <c r="A4126" t="s">
        <v>1399</v>
      </c>
      <c r="B4126" t="s">
        <v>1399</v>
      </c>
      <c r="C4126" t="s">
        <v>152</v>
      </c>
      <c r="D4126">
        <v>1</v>
      </c>
      <c r="E4126">
        <v>278.68</v>
      </c>
      <c r="F4126">
        <v>278.68</v>
      </c>
      <c r="G4126" t="s">
        <v>1400</v>
      </c>
      <c r="H4126" t="s">
        <v>30</v>
      </c>
    </row>
    <row r="4127" spans="1:8" x14ac:dyDescent="0.25">
      <c r="A4127" t="s">
        <v>11124</v>
      </c>
      <c r="B4127" t="s">
        <v>11124</v>
      </c>
      <c r="C4127" t="s">
        <v>152</v>
      </c>
      <c r="D4127">
        <v>1</v>
      </c>
      <c r="E4127">
        <v>261.43</v>
      </c>
      <c r="F4127">
        <v>261.43</v>
      </c>
      <c r="G4127" t="s">
        <v>1400</v>
      </c>
      <c r="H4127" t="s">
        <v>30</v>
      </c>
    </row>
    <row r="4128" spans="1:8" x14ac:dyDescent="0.25">
      <c r="A4128" t="s">
        <v>11124</v>
      </c>
      <c r="B4128" t="s">
        <v>11124</v>
      </c>
      <c r="C4128" t="s">
        <v>204</v>
      </c>
      <c r="D4128">
        <v>1</v>
      </c>
      <c r="E4128">
        <v>110.61</v>
      </c>
      <c r="F4128">
        <v>110.61</v>
      </c>
      <c r="G4128" t="s">
        <v>1400</v>
      </c>
      <c r="H4128" t="s">
        <v>30</v>
      </c>
    </row>
    <row r="4129" spans="1:8" x14ac:dyDescent="0.25">
      <c r="A4129" t="s">
        <v>11125</v>
      </c>
      <c r="B4129" t="s">
        <v>11126</v>
      </c>
      <c r="C4129" t="s">
        <v>524</v>
      </c>
      <c r="D4129">
        <v>1</v>
      </c>
      <c r="E4129">
        <v>483</v>
      </c>
      <c r="F4129">
        <v>483</v>
      </c>
      <c r="G4129" t="s">
        <v>11127</v>
      </c>
      <c r="H4129" t="s">
        <v>318</v>
      </c>
    </row>
    <row r="4130" spans="1:8" x14ac:dyDescent="0.25">
      <c r="A4130" t="s">
        <v>1401</v>
      </c>
      <c r="B4130" t="s">
        <v>1401</v>
      </c>
      <c r="C4130" t="s">
        <v>73</v>
      </c>
      <c r="D4130">
        <v>1</v>
      </c>
      <c r="E4130">
        <v>321</v>
      </c>
      <c r="F4130">
        <v>321</v>
      </c>
      <c r="G4130" t="s">
        <v>1402</v>
      </c>
      <c r="H4130" t="s">
        <v>41</v>
      </c>
    </row>
    <row r="4131" spans="1:8" x14ac:dyDescent="0.25">
      <c r="A4131" t="s">
        <v>11128</v>
      </c>
      <c r="B4131" t="s">
        <v>11128</v>
      </c>
      <c r="C4131" t="s">
        <v>73</v>
      </c>
      <c r="D4131">
        <v>1</v>
      </c>
      <c r="E4131">
        <v>327</v>
      </c>
      <c r="F4131">
        <v>327</v>
      </c>
      <c r="G4131" t="s">
        <v>11129</v>
      </c>
      <c r="H4131" t="s">
        <v>41</v>
      </c>
    </row>
    <row r="4132" spans="1:8" x14ac:dyDescent="0.25">
      <c r="A4132" t="s">
        <v>11130</v>
      </c>
      <c r="B4132" t="s">
        <v>11130</v>
      </c>
      <c r="C4132" t="s">
        <v>73</v>
      </c>
      <c r="D4132">
        <v>3</v>
      </c>
      <c r="E4132">
        <v>90</v>
      </c>
      <c r="F4132">
        <v>30</v>
      </c>
      <c r="G4132" t="s">
        <v>11131</v>
      </c>
      <c r="H4132" t="s">
        <v>41</v>
      </c>
    </row>
    <row r="4133" spans="1:8" x14ac:dyDescent="0.25">
      <c r="A4133" t="s">
        <v>1403</v>
      </c>
      <c r="B4133" t="s">
        <v>1403</v>
      </c>
      <c r="C4133" t="s">
        <v>73</v>
      </c>
      <c r="D4133">
        <v>1</v>
      </c>
      <c r="E4133">
        <v>4</v>
      </c>
      <c r="F4133">
        <v>4</v>
      </c>
      <c r="G4133" t="s">
        <v>1404</v>
      </c>
      <c r="H4133" t="s">
        <v>41</v>
      </c>
    </row>
    <row r="4134" spans="1:8" x14ac:dyDescent="0.25">
      <c r="A4134" t="s">
        <v>1405</v>
      </c>
      <c r="B4134" t="s">
        <v>1405</v>
      </c>
      <c r="C4134" t="s">
        <v>73</v>
      </c>
      <c r="D4134">
        <v>25</v>
      </c>
      <c r="E4134">
        <v>120</v>
      </c>
      <c r="F4134">
        <v>4.8</v>
      </c>
      <c r="G4134" t="s">
        <v>11132</v>
      </c>
      <c r="H4134" t="s">
        <v>41</v>
      </c>
    </row>
    <row r="4135" spans="1:8" x14ac:dyDescent="0.25">
      <c r="A4135" t="s">
        <v>11133</v>
      </c>
      <c r="B4135" t="s">
        <v>11133</v>
      </c>
      <c r="C4135" t="s">
        <v>73</v>
      </c>
      <c r="D4135">
        <v>10</v>
      </c>
      <c r="E4135">
        <v>55</v>
      </c>
      <c r="F4135">
        <v>5.5</v>
      </c>
      <c r="G4135" t="s">
        <v>11134</v>
      </c>
      <c r="H4135" t="s">
        <v>41</v>
      </c>
    </row>
    <row r="4136" spans="1:8" x14ac:dyDescent="0.25">
      <c r="A4136" t="s">
        <v>11135</v>
      </c>
      <c r="B4136" t="s">
        <v>11135</v>
      </c>
      <c r="C4136" t="s">
        <v>26</v>
      </c>
      <c r="D4136">
        <v>1</v>
      </c>
      <c r="E4136">
        <v>256.05</v>
      </c>
      <c r="F4136">
        <v>256.05</v>
      </c>
      <c r="G4136" t="s">
        <v>11136</v>
      </c>
      <c r="H4136" t="s">
        <v>26</v>
      </c>
    </row>
    <row r="4137" spans="1:8" x14ac:dyDescent="0.25">
      <c r="A4137" t="s">
        <v>1407</v>
      </c>
      <c r="B4137" t="s">
        <v>1407</v>
      </c>
      <c r="C4137" t="s">
        <v>377</v>
      </c>
      <c r="D4137">
        <v>4</v>
      </c>
      <c r="E4137">
        <v>106</v>
      </c>
      <c r="F4137">
        <v>24.5</v>
      </c>
      <c r="G4137" t="s">
        <v>1408</v>
      </c>
      <c r="H4137" t="s">
        <v>26</v>
      </c>
    </row>
    <row r="4138" spans="1:8" x14ac:dyDescent="0.25">
      <c r="A4138" t="s">
        <v>1407</v>
      </c>
      <c r="B4138" t="s">
        <v>1407</v>
      </c>
      <c r="C4138" t="s">
        <v>26</v>
      </c>
      <c r="D4138">
        <v>4</v>
      </c>
      <c r="E4138">
        <v>130</v>
      </c>
      <c r="F4138">
        <v>32.5</v>
      </c>
      <c r="G4138" t="s">
        <v>1408</v>
      </c>
      <c r="H4138" t="s">
        <v>26</v>
      </c>
    </row>
    <row r="4139" spans="1:8" x14ac:dyDescent="0.25">
      <c r="A4139" t="s">
        <v>11137</v>
      </c>
      <c r="B4139" t="s">
        <v>11137</v>
      </c>
      <c r="C4139" t="s">
        <v>377</v>
      </c>
      <c r="D4139">
        <v>4</v>
      </c>
      <c r="E4139">
        <v>55.5</v>
      </c>
      <c r="F4139">
        <v>28.3125</v>
      </c>
      <c r="G4139" t="s">
        <v>11138</v>
      </c>
      <c r="H4139" t="s">
        <v>26</v>
      </c>
    </row>
    <row r="4140" spans="1:8" x14ac:dyDescent="0.25">
      <c r="A4140" t="s">
        <v>11137</v>
      </c>
      <c r="B4140" t="s">
        <v>11137</v>
      </c>
      <c r="C4140" t="s">
        <v>201</v>
      </c>
      <c r="D4140">
        <v>4</v>
      </c>
      <c r="E4140">
        <v>717.4</v>
      </c>
      <c r="F4140">
        <v>179.35</v>
      </c>
      <c r="G4140" t="s">
        <v>11138</v>
      </c>
      <c r="H4140" t="s">
        <v>26</v>
      </c>
    </row>
    <row r="4141" spans="1:8" x14ac:dyDescent="0.25">
      <c r="A4141" t="s">
        <v>11137</v>
      </c>
      <c r="B4141" t="s">
        <v>11137</v>
      </c>
      <c r="C4141" t="s">
        <v>26</v>
      </c>
      <c r="D4141">
        <v>6</v>
      </c>
      <c r="E4141">
        <v>171.52</v>
      </c>
      <c r="F4141">
        <v>28.6</v>
      </c>
      <c r="G4141" t="s">
        <v>11138</v>
      </c>
      <c r="H4141" t="s">
        <v>26</v>
      </c>
    </row>
    <row r="4142" spans="1:8" x14ac:dyDescent="0.25">
      <c r="A4142" t="s">
        <v>11137</v>
      </c>
      <c r="B4142" t="s">
        <v>11137</v>
      </c>
      <c r="C4142" t="s">
        <v>315</v>
      </c>
      <c r="D4142">
        <v>1</v>
      </c>
      <c r="E4142">
        <v>68.25</v>
      </c>
      <c r="F4142">
        <v>68.25</v>
      </c>
      <c r="G4142" t="s">
        <v>11138</v>
      </c>
      <c r="H4142" t="s">
        <v>26</v>
      </c>
    </row>
    <row r="4143" spans="1:8" x14ac:dyDescent="0.25">
      <c r="A4143" t="s">
        <v>11139</v>
      </c>
      <c r="B4143" t="s">
        <v>11139</v>
      </c>
      <c r="C4143" t="s">
        <v>377</v>
      </c>
      <c r="D4143">
        <v>3</v>
      </c>
      <c r="E4143">
        <v>64.180000000000007</v>
      </c>
      <c r="F4143">
        <v>4.5</v>
      </c>
      <c r="G4143" t="s">
        <v>11140</v>
      </c>
      <c r="H4143" t="s">
        <v>26</v>
      </c>
    </row>
    <row r="4144" spans="1:8" x14ac:dyDescent="0.25">
      <c r="A4144" t="s">
        <v>11139</v>
      </c>
      <c r="B4144" t="s">
        <v>11139</v>
      </c>
      <c r="C4144" t="s">
        <v>26</v>
      </c>
      <c r="D4144">
        <v>1</v>
      </c>
      <c r="E4144">
        <v>180.37</v>
      </c>
      <c r="F4144">
        <v>30.418333333300001</v>
      </c>
      <c r="G4144" t="s">
        <v>11140</v>
      </c>
      <c r="H4144" t="s">
        <v>26</v>
      </c>
    </row>
    <row r="4145" spans="1:8" x14ac:dyDescent="0.25">
      <c r="A4145" t="s">
        <v>11141</v>
      </c>
      <c r="B4145" t="s">
        <v>11141</v>
      </c>
      <c r="C4145" t="s">
        <v>377</v>
      </c>
      <c r="D4145">
        <v>1</v>
      </c>
      <c r="E4145">
        <v>254</v>
      </c>
      <c r="F4145">
        <v>254</v>
      </c>
      <c r="G4145" t="s">
        <v>11142</v>
      </c>
      <c r="H4145" t="s">
        <v>26</v>
      </c>
    </row>
    <row r="4146" spans="1:8" x14ac:dyDescent="0.25">
      <c r="A4146" t="s">
        <v>11141</v>
      </c>
      <c r="B4146" t="s">
        <v>11141</v>
      </c>
      <c r="C4146" t="s">
        <v>380</v>
      </c>
      <c r="D4146">
        <v>1</v>
      </c>
      <c r="E4146">
        <v>313.35000000000002</v>
      </c>
      <c r="F4146">
        <v>313.35000000000002</v>
      </c>
      <c r="G4146" t="s">
        <v>11142</v>
      </c>
      <c r="H4146" t="s">
        <v>26</v>
      </c>
    </row>
    <row r="4147" spans="1:8" x14ac:dyDescent="0.25">
      <c r="A4147" t="s">
        <v>11141</v>
      </c>
      <c r="B4147" t="s">
        <v>11141</v>
      </c>
      <c r="C4147" t="s">
        <v>319</v>
      </c>
      <c r="D4147">
        <v>1</v>
      </c>
      <c r="E4147">
        <v>403.92</v>
      </c>
      <c r="F4147">
        <v>403.92</v>
      </c>
      <c r="G4147" t="s">
        <v>11142</v>
      </c>
      <c r="H4147" t="s">
        <v>26</v>
      </c>
    </row>
    <row r="4148" spans="1:8" x14ac:dyDescent="0.25">
      <c r="A4148" t="s">
        <v>11141</v>
      </c>
      <c r="B4148" t="s">
        <v>11141</v>
      </c>
      <c r="C4148" t="s">
        <v>26</v>
      </c>
      <c r="D4148">
        <v>1</v>
      </c>
      <c r="E4148">
        <v>211.6</v>
      </c>
      <c r="F4148">
        <v>211.6</v>
      </c>
      <c r="G4148" t="s">
        <v>11142</v>
      </c>
      <c r="H4148" t="s">
        <v>26</v>
      </c>
    </row>
    <row r="4149" spans="1:8" x14ac:dyDescent="0.25">
      <c r="A4149" t="s">
        <v>11143</v>
      </c>
      <c r="B4149" t="s">
        <v>11143</v>
      </c>
      <c r="C4149" t="s">
        <v>377</v>
      </c>
      <c r="D4149">
        <v>4</v>
      </c>
      <c r="E4149">
        <v>55.84</v>
      </c>
      <c r="F4149">
        <v>13.96</v>
      </c>
      <c r="G4149" t="s">
        <v>11144</v>
      </c>
      <c r="H4149" t="s">
        <v>26</v>
      </c>
    </row>
    <row r="4150" spans="1:8" x14ac:dyDescent="0.25">
      <c r="A4150" t="s">
        <v>11143</v>
      </c>
      <c r="B4150" t="s">
        <v>11143</v>
      </c>
      <c r="C4150" t="s">
        <v>391</v>
      </c>
      <c r="D4150">
        <v>1</v>
      </c>
      <c r="E4150">
        <v>204.25</v>
      </c>
      <c r="F4150">
        <v>204.25</v>
      </c>
      <c r="G4150" t="s">
        <v>11144</v>
      </c>
      <c r="H4150" t="s">
        <v>26</v>
      </c>
    </row>
    <row r="4151" spans="1:8" x14ac:dyDescent="0.25">
      <c r="A4151" t="s">
        <v>11143</v>
      </c>
      <c r="B4151" t="s">
        <v>11143</v>
      </c>
      <c r="C4151" t="s">
        <v>26</v>
      </c>
      <c r="D4151">
        <v>4</v>
      </c>
      <c r="E4151">
        <v>89.52</v>
      </c>
      <c r="F4151">
        <v>22.38</v>
      </c>
      <c r="G4151" t="s">
        <v>11144</v>
      </c>
      <c r="H4151" t="s">
        <v>26</v>
      </c>
    </row>
    <row r="4152" spans="1:8" x14ac:dyDescent="0.25">
      <c r="A4152" t="s">
        <v>11145</v>
      </c>
      <c r="B4152" t="s">
        <v>11145</v>
      </c>
      <c r="C4152" t="s">
        <v>377</v>
      </c>
      <c r="D4152">
        <v>4</v>
      </c>
      <c r="E4152">
        <v>110.62</v>
      </c>
      <c r="F4152">
        <v>27.655000000000001</v>
      </c>
      <c r="G4152" t="s">
        <v>11146</v>
      </c>
      <c r="H4152" t="s">
        <v>26</v>
      </c>
    </row>
    <row r="4153" spans="1:8" x14ac:dyDescent="0.25">
      <c r="A4153" t="s">
        <v>11145</v>
      </c>
      <c r="B4153" t="s">
        <v>11145</v>
      </c>
      <c r="C4153" t="s">
        <v>26</v>
      </c>
      <c r="D4153">
        <v>4</v>
      </c>
      <c r="E4153">
        <v>64.39</v>
      </c>
      <c r="F4153">
        <v>16.0975</v>
      </c>
      <c r="G4153" t="s">
        <v>11146</v>
      </c>
      <c r="H4153" t="s">
        <v>26</v>
      </c>
    </row>
    <row r="4154" spans="1:8" x14ac:dyDescent="0.25">
      <c r="A4154" t="s">
        <v>11147</v>
      </c>
      <c r="B4154" t="s">
        <v>11147</v>
      </c>
      <c r="C4154" t="s">
        <v>377</v>
      </c>
      <c r="D4154">
        <v>1</v>
      </c>
      <c r="E4154">
        <v>64.5</v>
      </c>
      <c r="F4154">
        <v>64.5</v>
      </c>
      <c r="G4154" t="s">
        <v>11148</v>
      </c>
      <c r="H4154" t="s">
        <v>26</v>
      </c>
    </row>
    <row r="4155" spans="1:8" x14ac:dyDescent="0.25">
      <c r="A4155" t="s">
        <v>11149</v>
      </c>
      <c r="B4155" t="s">
        <v>11150</v>
      </c>
      <c r="C4155" t="s">
        <v>26</v>
      </c>
      <c r="D4155">
        <v>3</v>
      </c>
      <c r="E4155">
        <v>33.47</v>
      </c>
      <c r="F4155">
        <v>11.1566666667</v>
      </c>
      <c r="G4155" t="s">
        <v>11151</v>
      </c>
      <c r="H4155" t="s">
        <v>26</v>
      </c>
    </row>
    <row r="4156" spans="1:8" x14ac:dyDescent="0.25">
      <c r="A4156" t="s">
        <v>11152</v>
      </c>
      <c r="B4156" t="s">
        <v>1409</v>
      </c>
      <c r="C4156" t="s">
        <v>377</v>
      </c>
      <c r="D4156">
        <v>2</v>
      </c>
      <c r="E4156">
        <v>24.05</v>
      </c>
      <c r="F4156">
        <v>12.025</v>
      </c>
      <c r="G4156" t="s">
        <v>1410</v>
      </c>
      <c r="H4156" t="s">
        <v>26</v>
      </c>
    </row>
    <row r="4157" spans="1:8" x14ac:dyDescent="0.25">
      <c r="A4157" t="s">
        <v>11152</v>
      </c>
      <c r="B4157" t="s">
        <v>1409</v>
      </c>
      <c r="C4157" t="s">
        <v>26</v>
      </c>
      <c r="D4157">
        <v>1</v>
      </c>
      <c r="E4157">
        <v>10.1</v>
      </c>
      <c r="F4157">
        <v>8.84</v>
      </c>
      <c r="G4157" t="s">
        <v>1410</v>
      </c>
      <c r="H4157" t="s">
        <v>26</v>
      </c>
    </row>
    <row r="4158" spans="1:8" x14ac:dyDescent="0.25">
      <c r="A4158" t="s">
        <v>11153</v>
      </c>
      <c r="B4158" t="s">
        <v>11153</v>
      </c>
      <c r="C4158" t="s">
        <v>377</v>
      </c>
      <c r="D4158">
        <v>4</v>
      </c>
      <c r="E4158">
        <v>273.36</v>
      </c>
      <c r="F4158">
        <v>68.34</v>
      </c>
      <c r="G4158" t="s">
        <v>11154</v>
      </c>
      <c r="H4158" t="s">
        <v>26</v>
      </c>
    </row>
    <row r="4159" spans="1:8" x14ac:dyDescent="0.25">
      <c r="A4159" t="s">
        <v>11155</v>
      </c>
      <c r="B4159" t="s">
        <v>11153</v>
      </c>
      <c r="C4159" t="s">
        <v>26</v>
      </c>
      <c r="D4159">
        <v>4</v>
      </c>
      <c r="E4159">
        <v>44.11</v>
      </c>
      <c r="F4159">
        <v>11.0275</v>
      </c>
      <c r="G4159" t="s">
        <v>11154</v>
      </c>
      <c r="H4159" t="s">
        <v>26</v>
      </c>
    </row>
    <row r="4160" spans="1:8" x14ac:dyDescent="0.25">
      <c r="A4160" t="s">
        <v>11156</v>
      </c>
      <c r="B4160" t="s">
        <v>11156</v>
      </c>
      <c r="C4160" t="s">
        <v>377</v>
      </c>
      <c r="D4160">
        <v>4</v>
      </c>
      <c r="E4160">
        <v>15.9</v>
      </c>
      <c r="F4160">
        <v>3.9750000000000001</v>
      </c>
      <c r="G4160" t="s">
        <v>11157</v>
      </c>
      <c r="H4160" t="s">
        <v>26</v>
      </c>
    </row>
    <row r="4161" spans="1:8" x14ac:dyDescent="0.25">
      <c r="A4161" t="s">
        <v>11156</v>
      </c>
      <c r="B4161" t="s">
        <v>11156</v>
      </c>
      <c r="C4161" t="s">
        <v>391</v>
      </c>
      <c r="D4161">
        <v>4</v>
      </c>
      <c r="E4161">
        <v>15.9</v>
      </c>
      <c r="F4161">
        <v>3.9750000000000001</v>
      </c>
      <c r="G4161" t="s">
        <v>11157</v>
      </c>
      <c r="H4161" t="s">
        <v>26</v>
      </c>
    </row>
    <row r="4162" spans="1:8" x14ac:dyDescent="0.25">
      <c r="A4162" t="s">
        <v>11156</v>
      </c>
      <c r="B4162" t="s">
        <v>11156</v>
      </c>
      <c r="C4162" t="s">
        <v>579</v>
      </c>
      <c r="D4162">
        <v>4</v>
      </c>
      <c r="E4162">
        <v>15.9</v>
      </c>
      <c r="F4162">
        <v>3.9750000000000001</v>
      </c>
      <c r="G4162" t="s">
        <v>11157</v>
      </c>
      <c r="H4162" t="s">
        <v>26</v>
      </c>
    </row>
    <row r="4163" spans="1:8" x14ac:dyDescent="0.25">
      <c r="A4163" t="s">
        <v>11156</v>
      </c>
      <c r="B4163" t="s">
        <v>11156</v>
      </c>
      <c r="C4163" t="s">
        <v>26</v>
      </c>
      <c r="D4163">
        <v>4</v>
      </c>
      <c r="E4163">
        <v>15.9</v>
      </c>
      <c r="F4163">
        <v>3.9750000000000001</v>
      </c>
      <c r="G4163" t="s">
        <v>11157</v>
      </c>
      <c r="H4163" t="s">
        <v>26</v>
      </c>
    </row>
    <row r="4164" spans="1:8" x14ac:dyDescent="0.25">
      <c r="A4164" t="s">
        <v>11158</v>
      </c>
      <c r="B4164" t="s">
        <v>11159</v>
      </c>
      <c r="C4164" t="s">
        <v>26</v>
      </c>
      <c r="D4164">
        <v>6</v>
      </c>
      <c r="E4164">
        <v>65.650000000000006</v>
      </c>
      <c r="F4164">
        <v>10.9416666667</v>
      </c>
      <c r="G4164" t="s">
        <v>11160</v>
      </c>
      <c r="H4164" t="s">
        <v>26</v>
      </c>
    </row>
    <row r="4165" spans="1:8" x14ac:dyDescent="0.25">
      <c r="A4165" t="s">
        <v>11161</v>
      </c>
      <c r="B4165" t="s">
        <v>11162</v>
      </c>
      <c r="C4165" t="s">
        <v>26</v>
      </c>
      <c r="D4165">
        <v>1</v>
      </c>
      <c r="E4165">
        <v>97.2</v>
      </c>
      <c r="F4165">
        <v>97.2</v>
      </c>
      <c r="G4165" t="s">
        <v>11163</v>
      </c>
      <c r="H4165" t="s">
        <v>26</v>
      </c>
    </row>
    <row r="4166" spans="1:8" x14ac:dyDescent="0.25">
      <c r="A4166" t="s">
        <v>11164</v>
      </c>
      <c r="B4166" t="s">
        <v>11165</v>
      </c>
      <c r="C4166" t="s">
        <v>26</v>
      </c>
      <c r="D4166">
        <v>3</v>
      </c>
      <c r="E4166">
        <v>9</v>
      </c>
      <c r="F4166">
        <v>3</v>
      </c>
      <c r="G4166" t="s">
        <v>11166</v>
      </c>
      <c r="H4166" t="s">
        <v>41</v>
      </c>
    </row>
    <row r="4167" spans="1:8" x14ac:dyDescent="0.25">
      <c r="A4167" t="s">
        <v>1411</v>
      </c>
      <c r="B4167" t="s">
        <v>1411</v>
      </c>
      <c r="C4167" t="s">
        <v>73</v>
      </c>
      <c r="D4167">
        <v>1</v>
      </c>
      <c r="E4167">
        <v>11.07</v>
      </c>
      <c r="F4167">
        <v>11.07</v>
      </c>
      <c r="G4167" t="s">
        <v>1412</v>
      </c>
      <c r="H4167" t="s">
        <v>711</v>
      </c>
    </row>
    <row r="4168" spans="1:8" x14ac:dyDescent="0.25">
      <c r="A4168" t="s">
        <v>11167</v>
      </c>
      <c r="B4168" t="s">
        <v>11167</v>
      </c>
      <c r="C4168" t="s">
        <v>73</v>
      </c>
      <c r="D4168">
        <v>1</v>
      </c>
      <c r="E4168">
        <v>285</v>
      </c>
      <c r="F4168">
        <v>285</v>
      </c>
      <c r="G4168" t="s">
        <v>11168</v>
      </c>
      <c r="H4168" t="s">
        <v>41</v>
      </c>
    </row>
    <row r="4169" spans="1:8" x14ac:dyDescent="0.25">
      <c r="A4169" t="s">
        <v>11169</v>
      </c>
      <c r="B4169" t="s">
        <v>1413</v>
      </c>
      <c r="C4169" t="s">
        <v>73</v>
      </c>
      <c r="D4169">
        <v>1</v>
      </c>
      <c r="E4169">
        <v>30.7</v>
      </c>
      <c r="F4169">
        <v>30.7</v>
      </c>
      <c r="G4169" t="s">
        <v>1414</v>
      </c>
      <c r="H4169" t="s">
        <v>711</v>
      </c>
    </row>
    <row r="4170" spans="1:8" x14ac:dyDescent="0.25">
      <c r="A4170" t="s">
        <v>11170</v>
      </c>
      <c r="B4170" t="s">
        <v>11170</v>
      </c>
      <c r="C4170" t="s">
        <v>73</v>
      </c>
      <c r="D4170">
        <v>1</v>
      </c>
      <c r="E4170">
        <v>243</v>
      </c>
      <c r="F4170">
        <v>243</v>
      </c>
      <c r="G4170" t="s">
        <v>1416</v>
      </c>
      <c r="H4170" t="s">
        <v>41</v>
      </c>
    </row>
    <row r="4171" spans="1:8" x14ac:dyDescent="0.25">
      <c r="A4171" t="s">
        <v>11171</v>
      </c>
      <c r="B4171" t="s">
        <v>1415</v>
      </c>
      <c r="C4171" t="s">
        <v>73</v>
      </c>
      <c r="D4171">
        <v>1</v>
      </c>
      <c r="E4171">
        <v>243</v>
      </c>
      <c r="F4171">
        <v>243</v>
      </c>
      <c r="G4171" t="s">
        <v>1416</v>
      </c>
      <c r="H4171" t="s">
        <v>41</v>
      </c>
    </row>
    <row r="4172" spans="1:8" x14ac:dyDescent="0.25">
      <c r="A4172" t="s">
        <v>11172</v>
      </c>
      <c r="B4172" t="s">
        <v>11172</v>
      </c>
      <c r="C4172" t="s">
        <v>21</v>
      </c>
      <c r="D4172">
        <v>3</v>
      </c>
      <c r="E4172">
        <v>708</v>
      </c>
      <c r="F4172">
        <v>517.27</v>
      </c>
      <c r="G4172" t="s">
        <v>11173</v>
      </c>
      <c r="H4172" t="s">
        <v>21</v>
      </c>
    </row>
    <row r="4173" spans="1:8" x14ac:dyDescent="0.25">
      <c r="A4173" t="s">
        <v>11174</v>
      </c>
      <c r="B4173" t="s">
        <v>11174</v>
      </c>
      <c r="C4173" t="s">
        <v>69</v>
      </c>
      <c r="D4173">
        <v>1</v>
      </c>
      <c r="E4173">
        <v>6508</v>
      </c>
      <c r="F4173">
        <v>6508</v>
      </c>
      <c r="G4173" t="s">
        <v>11175</v>
      </c>
      <c r="H4173" t="s">
        <v>63</v>
      </c>
    </row>
    <row r="4174" spans="1:8" x14ac:dyDescent="0.25">
      <c r="A4174" t="s">
        <v>11176</v>
      </c>
      <c r="B4174" t="s">
        <v>11176</v>
      </c>
      <c r="C4174" t="s">
        <v>73</v>
      </c>
      <c r="D4174">
        <v>1</v>
      </c>
      <c r="E4174">
        <v>181</v>
      </c>
      <c r="F4174">
        <v>181</v>
      </c>
      <c r="G4174" t="s">
        <v>11177</v>
      </c>
      <c r="H4174" t="s">
        <v>41</v>
      </c>
    </row>
    <row r="4175" spans="1:8" x14ac:dyDescent="0.25">
      <c r="A4175" t="s">
        <v>11178</v>
      </c>
      <c r="B4175" t="s">
        <v>11179</v>
      </c>
      <c r="C4175" t="s">
        <v>21</v>
      </c>
      <c r="D4175">
        <v>4</v>
      </c>
      <c r="E4175">
        <v>552.55999999999995</v>
      </c>
      <c r="F4175">
        <v>138.13999999999999</v>
      </c>
      <c r="G4175" t="s">
        <v>11180</v>
      </c>
      <c r="H4175" t="s">
        <v>21</v>
      </c>
    </row>
    <row r="4176" spans="1:8" x14ac:dyDescent="0.25">
      <c r="A4176" t="s">
        <v>11181</v>
      </c>
      <c r="B4176" t="s">
        <v>11182</v>
      </c>
      <c r="C4176" t="s">
        <v>21</v>
      </c>
      <c r="D4176">
        <v>1</v>
      </c>
      <c r="E4176">
        <v>606.58000000000004</v>
      </c>
      <c r="F4176">
        <v>606.58000000000004</v>
      </c>
      <c r="G4176" t="s">
        <v>11183</v>
      </c>
      <c r="H4176" t="s">
        <v>21</v>
      </c>
    </row>
    <row r="4177" spans="1:8" x14ac:dyDescent="0.25">
      <c r="A4177" t="s">
        <v>11184</v>
      </c>
      <c r="B4177" t="s">
        <v>1417</v>
      </c>
      <c r="C4177" t="s">
        <v>21</v>
      </c>
      <c r="D4177">
        <v>10</v>
      </c>
      <c r="E4177">
        <v>920.9</v>
      </c>
      <c r="F4177">
        <v>92.09</v>
      </c>
      <c r="G4177" t="s">
        <v>11185</v>
      </c>
      <c r="H4177" t="s">
        <v>21</v>
      </c>
    </row>
    <row r="4178" spans="1:8" x14ac:dyDescent="0.25">
      <c r="A4178" t="s">
        <v>11186</v>
      </c>
      <c r="B4178" t="s">
        <v>11186</v>
      </c>
      <c r="C4178" t="s">
        <v>21</v>
      </c>
      <c r="D4178">
        <v>1</v>
      </c>
      <c r="E4178">
        <v>90.3</v>
      </c>
      <c r="F4178">
        <v>90.3</v>
      </c>
      <c r="G4178" t="s">
        <v>11187</v>
      </c>
      <c r="H4178" t="s">
        <v>21</v>
      </c>
    </row>
    <row r="4179" spans="1:8" x14ac:dyDescent="0.25">
      <c r="A4179" t="s">
        <v>11188</v>
      </c>
      <c r="B4179" t="s">
        <v>11188</v>
      </c>
      <c r="C4179" t="s">
        <v>26</v>
      </c>
      <c r="D4179">
        <v>1</v>
      </c>
      <c r="E4179">
        <v>166.2</v>
      </c>
      <c r="F4179">
        <v>166.2</v>
      </c>
      <c r="G4179" t="s">
        <v>11189</v>
      </c>
      <c r="H4179" t="s">
        <v>26</v>
      </c>
    </row>
    <row r="4180" spans="1:8" x14ac:dyDescent="0.25">
      <c r="A4180" t="s">
        <v>11190</v>
      </c>
      <c r="B4180" t="s">
        <v>11191</v>
      </c>
      <c r="C4180" t="s">
        <v>26</v>
      </c>
      <c r="D4180">
        <v>1</v>
      </c>
      <c r="E4180">
        <v>54.43</v>
      </c>
      <c r="F4180">
        <v>54.43</v>
      </c>
      <c r="G4180" t="s">
        <v>11192</v>
      </c>
      <c r="H4180" t="s">
        <v>26</v>
      </c>
    </row>
    <row r="4181" spans="1:8" x14ac:dyDescent="0.25">
      <c r="A4181" t="s">
        <v>11193</v>
      </c>
      <c r="B4181" t="s">
        <v>11194</v>
      </c>
      <c r="C4181" t="s">
        <v>26</v>
      </c>
      <c r="D4181">
        <v>1</v>
      </c>
      <c r="E4181">
        <v>90.5</v>
      </c>
      <c r="F4181">
        <v>90.5</v>
      </c>
      <c r="G4181" t="s">
        <v>11195</v>
      </c>
      <c r="H4181" t="s">
        <v>26</v>
      </c>
    </row>
    <row r="4182" spans="1:8" x14ac:dyDescent="0.25">
      <c r="A4182" t="s">
        <v>11196</v>
      </c>
      <c r="B4182" t="s">
        <v>1419</v>
      </c>
      <c r="C4182" t="s">
        <v>26</v>
      </c>
      <c r="D4182">
        <v>1</v>
      </c>
      <c r="E4182">
        <v>38.5</v>
      </c>
      <c r="F4182">
        <v>38.5</v>
      </c>
      <c r="G4182" t="s">
        <v>1420</v>
      </c>
      <c r="H4182" t="s">
        <v>26</v>
      </c>
    </row>
    <row r="4183" spans="1:8" x14ac:dyDescent="0.25">
      <c r="A4183" t="s">
        <v>11197</v>
      </c>
      <c r="B4183" t="s">
        <v>11197</v>
      </c>
      <c r="C4183" t="s">
        <v>26</v>
      </c>
      <c r="D4183">
        <v>1</v>
      </c>
      <c r="E4183">
        <v>81.599999999999994</v>
      </c>
      <c r="F4183">
        <v>81.599999999999994</v>
      </c>
      <c r="G4183" t="s">
        <v>11198</v>
      </c>
      <c r="H4183" t="s">
        <v>26</v>
      </c>
    </row>
    <row r="4184" spans="1:8" x14ac:dyDescent="0.25">
      <c r="A4184" t="s">
        <v>11199</v>
      </c>
      <c r="B4184" t="s">
        <v>11199</v>
      </c>
      <c r="C4184" t="s">
        <v>26</v>
      </c>
      <c r="D4184">
        <v>1</v>
      </c>
      <c r="E4184">
        <v>19.79</v>
      </c>
      <c r="F4184">
        <v>19.79</v>
      </c>
      <c r="G4184" t="s">
        <v>11200</v>
      </c>
      <c r="H4184" t="s">
        <v>26</v>
      </c>
    </row>
    <row r="4185" spans="1:8" x14ac:dyDescent="0.25">
      <c r="A4185" t="s">
        <v>11201</v>
      </c>
      <c r="B4185" t="s">
        <v>11202</v>
      </c>
      <c r="C4185" t="s">
        <v>377</v>
      </c>
      <c r="D4185">
        <v>10</v>
      </c>
      <c r="E4185">
        <v>16.5</v>
      </c>
      <c r="F4185">
        <v>1.65</v>
      </c>
      <c r="G4185" t="s">
        <v>11203</v>
      </c>
      <c r="H4185" t="s">
        <v>26</v>
      </c>
    </row>
    <row r="4186" spans="1:8" x14ac:dyDescent="0.25">
      <c r="A4186" t="s">
        <v>11204</v>
      </c>
      <c r="B4186" t="s">
        <v>11204</v>
      </c>
      <c r="C4186" t="s">
        <v>377</v>
      </c>
      <c r="D4186">
        <v>10</v>
      </c>
      <c r="E4186">
        <v>37.5</v>
      </c>
      <c r="F4186">
        <v>9.0500000000000007</v>
      </c>
      <c r="G4186" t="s">
        <v>11205</v>
      </c>
      <c r="H4186" t="s">
        <v>26</v>
      </c>
    </row>
    <row r="4187" spans="1:8" x14ac:dyDescent="0.25">
      <c r="A4187" t="s">
        <v>11204</v>
      </c>
      <c r="B4187" t="s">
        <v>11204</v>
      </c>
      <c r="C4187" t="s">
        <v>26</v>
      </c>
      <c r="D4187">
        <v>2</v>
      </c>
      <c r="E4187">
        <v>60</v>
      </c>
      <c r="F4187">
        <v>10.0075</v>
      </c>
      <c r="G4187" t="s">
        <v>11205</v>
      </c>
      <c r="H4187" t="s">
        <v>26</v>
      </c>
    </row>
    <row r="4188" spans="1:8" x14ac:dyDescent="0.25">
      <c r="A4188" t="s">
        <v>11206</v>
      </c>
      <c r="B4188" t="s">
        <v>11207</v>
      </c>
      <c r="C4188" t="s">
        <v>26</v>
      </c>
      <c r="D4188">
        <v>1</v>
      </c>
      <c r="E4188">
        <v>58.15</v>
      </c>
      <c r="F4188">
        <v>58.15</v>
      </c>
      <c r="G4188" t="s">
        <v>11208</v>
      </c>
      <c r="H4188" t="s">
        <v>26</v>
      </c>
    </row>
    <row r="4189" spans="1:8" x14ac:dyDescent="0.25">
      <c r="A4189" t="s">
        <v>11209</v>
      </c>
      <c r="B4189" t="s">
        <v>11210</v>
      </c>
      <c r="C4189" t="s">
        <v>377</v>
      </c>
      <c r="D4189">
        <v>25</v>
      </c>
      <c r="E4189">
        <v>50.19</v>
      </c>
      <c r="F4189">
        <v>3.5366249999999999</v>
      </c>
      <c r="G4189" t="s">
        <v>11211</v>
      </c>
      <c r="H4189" t="s">
        <v>26</v>
      </c>
    </row>
    <row r="4190" spans="1:8" x14ac:dyDescent="0.25">
      <c r="A4190" t="s">
        <v>11212</v>
      </c>
      <c r="B4190" t="s">
        <v>11210</v>
      </c>
      <c r="C4190" t="s">
        <v>26</v>
      </c>
      <c r="D4190">
        <v>1</v>
      </c>
      <c r="E4190">
        <v>19.809999999999999</v>
      </c>
      <c r="F4190">
        <v>19.809999999999999</v>
      </c>
      <c r="G4190" t="s">
        <v>11211</v>
      </c>
      <c r="H4190" t="s">
        <v>26</v>
      </c>
    </row>
    <row r="4191" spans="1:8" x14ac:dyDescent="0.25">
      <c r="A4191" t="s">
        <v>11213</v>
      </c>
      <c r="B4191" t="s">
        <v>11214</v>
      </c>
      <c r="C4191" t="s">
        <v>26</v>
      </c>
      <c r="D4191">
        <v>1</v>
      </c>
      <c r="E4191">
        <v>25</v>
      </c>
      <c r="F4191">
        <v>25</v>
      </c>
      <c r="G4191" t="s">
        <v>11211</v>
      </c>
      <c r="H4191" t="s">
        <v>26</v>
      </c>
    </row>
    <row r="4192" spans="1:8" x14ac:dyDescent="0.25">
      <c r="A4192" t="s">
        <v>11215</v>
      </c>
      <c r="B4192" t="s">
        <v>1421</v>
      </c>
      <c r="C4192" t="s">
        <v>26</v>
      </c>
      <c r="D4192">
        <v>10</v>
      </c>
      <c r="E4192">
        <v>158.59</v>
      </c>
      <c r="F4192">
        <v>15.859</v>
      </c>
      <c r="G4192" t="s">
        <v>11216</v>
      </c>
      <c r="H4192" t="s">
        <v>26</v>
      </c>
    </row>
    <row r="4193" spans="1:8" x14ac:dyDescent="0.25">
      <c r="A4193" t="s">
        <v>11217</v>
      </c>
      <c r="B4193" t="s">
        <v>11218</v>
      </c>
      <c r="C4193" t="s">
        <v>377</v>
      </c>
      <c r="D4193">
        <v>3</v>
      </c>
      <c r="E4193">
        <v>231</v>
      </c>
      <c r="F4193">
        <v>83</v>
      </c>
      <c r="G4193" t="s">
        <v>11219</v>
      </c>
      <c r="H4193" t="s">
        <v>26</v>
      </c>
    </row>
    <row r="4194" spans="1:8" x14ac:dyDescent="0.25">
      <c r="A4194" t="s">
        <v>11217</v>
      </c>
      <c r="B4194" t="s">
        <v>11218</v>
      </c>
      <c r="C4194" t="s">
        <v>26</v>
      </c>
      <c r="D4194">
        <v>1</v>
      </c>
      <c r="E4194">
        <v>55.1</v>
      </c>
      <c r="F4194">
        <v>55.1</v>
      </c>
      <c r="G4194" t="s">
        <v>11219</v>
      </c>
      <c r="H4194" t="s">
        <v>26</v>
      </c>
    </row>
    <row r="4195" spans="1:8" x14ac:dyDescent="0.25">
      <c r="A4195" t="s">
        <v>11220</v>
      </c>
      <c r="B4195" t="s">
        <v>11220</v>
      </c>
      <c r="C4195" t="s">
        <v>377</v>
      </c>
      <c r="D4195">
        <v>1</v>
      </c>
      <c r="E4195">
        <v>53</v>
      </c>
      <c r="F4195">
        <v>53</v>
      </c>
      <c r="G4195" t="s">
        <v>11221</v>
      </c>
      <c r="H4195" t="s">
        <v>26</v>
      </c>
    </row>
    <row r="4196" spans="1:8" x14ac:dyDescent="0.25">
      <c r="A4196" t="s">
        <v>11220</v>
      </c>
      <c r="B4196" t="s">
        <v>11220</v>
      </c>
      <c r="C4196" t="s">
        <v>26</v>
      </c>
      <c r="D4196">
        <v>1</v>
      </c>
      <c r="E4196">
        <v>53</v>
      </c>
      <c r="F4196">
        <v>53</v>
      </c>
      <c r="G4196" t="s">
        <v>11221</v>
      </c>
      <c r="H4196" t="s">
        <v>26</v>
      </c>
    </row>
    <row r="4197" spans="1:8" x14ac:dyDescent="0.25">
      <c r="A4197" t="s">
        <v>11222</v>
      </c>
      <c r="B4197" t="s">
        <v>11222</v>
      </c>
      <c r="C4197" t="s">
        <v>511</v>
      </c>
      <c r="D4197">
        <v>1</v>
      </c>
      <c r="E4197">
        <v>27.56</v>
      </c>
      <c r="F4197">
        <v>27.56</v>
      </c>
      <c r="G4197" t="s">
        <v>11223</v>
      </c>
      <c r="H4197" t="s">
        <v>26</v>
      </c>
    </row>
    <row r="4198" spans="1:8" x14ac:dyDescent="0.25">
      <c r="A4198" t="s">
        <v>11222</v>
      </c>
      <c r="B4198" t="s">
        <v>11222</v>
      </c>
      <c r="C4198" t="s">
        <v>377</v>
      </c>
      <c r="D4198">
        <v>10</v>
      </c>
      <c r="E4198">
        <v>16.5</v>
      </c>
      <c r="F4198">
        <v>3.0790000000000002</v>
      </c>
      <c r="G4198" t="s">
        <v>11223</v>
      </c>
      <c r="H4198" t="s">
        <v>26</v>
      </c>
    </row>
    <row r="4199" spans="1:8" x14ac:dyDescent="0.25">
      <c r="A4199" t="s">
        <v>11222</v>
      </c>
      <c r="B4199" t="s">
        <v>11222</v>
      </c>
      <c r="C4199" t="s">
        <v>26</v>
      </c>
      <c r="D4199">
        <v>20</v>
      </c>
      <c r="E4199">
        <v>50.4</v>
      </c>
      <c r="F4199">
        <v>4.5730000000000004</v>
      </c>
      <c r="G4199" t="s">
        <v>11223</v>
      </c>
      <c r="H4199" t="s">
        <v>26</v>
      </c>
    </row>
    <row r="4200" spans="1:8" x14ac:dyDescent="0.25">
      <c r="A4200" t="s">
        <v>11224</v>
      </c>
      <c r="B4200" t="s">
        <v>11224</v>
      </c>
      <c r="C4200" t="s">
        <v>26</v>
      </c>
      <c r="D4200">
        <v>30</v>
      </c>
      <c r="E4200">
        <v>251.01</v>
      </c>
      <c r="F4200">
        <v>4.5730000000000004</v>
      </c>
      <c r="G4200" t="s">
        <v>11225</v>
      </c>
      <c r="H4200" t="s">
        <v>26</v>
      </c>
    </row>
    <row r="4201" spans="1:8" x14ac:dyDescent="0.25">
      <c r="A4201" t="s">
        <v>1423</v>
      </c>
      <c r="B4201" t="s">
        <v>1423</v>
      </c>
      <c r="C4201" t="s">
        <v>377</v>
      </c>
      <c r="D4201">
        <v>40</v>
      </c>
      <c r="E4201">
        <v>45.59</v>
      </c>
      <c r="F4201">
        <v>0.82499999999999996</v>
      </c>
      <c r="G4201" t="s">
        <v>1424</v>
      </c>
      <c r="H4201" t="s">
        <v>26</v>
      </c>
    </row>
    <row r="4202" spans="1:8" x14ac:dyDescent="0.25">
      <c r="A4202" t="s">
        <v>1423</v>
      </c>
      <c r="B4202" t="s">
        <v>1423</v>
      </c>
      <c r="C4202" t="s">
        <v>26</v>
      </c>
      <c r="D4202">
        <v>60</v>
      </c>
      <c r="E4202">
        <v>60</v>
      </c>
      <c r="F4202">
        <v>1.0089999999999999</v>
      </c>
      <c r="G4202" t="s">
        <v>1424</v>
      </c>
      <c r="H4202" t="s">
        <v>26</v>
      </c>
    </row>
    <row r="4203" spans="1:8" x14ac:dyDescent="0.25">
      <c r="A4203" t="s">
        <v>11226</v>
      </c>
      <c r="B4203" t="s">
        <v>11226</v>
      </c>
      <c r="C4203" t="s">
        <v>377</v>
      </c>
      <c r="D4203">
        <v>6</v>
      </c>
      <c r="E4203">
        <v>13.75</v>
      </c>
      <c r="F4203">
        <v>8.125</v>
      </c>
      <c r="G4203" t="s">
        <v>11227</v>
      </c>
      <c r="H4203" t="s">
        <v>26</v>
      </c>
    </row>
    <row r="4204" spans="1:8" x14ac:dyDescent="0.25">
      <c r="A4204" t="s">
        <v>11226</v>
      </c>
      <c r="B4204" t="s">
        <v>11226</v>
      </c>
      <c r="C4204" t="s">
        <v>26</v>
      </c>
      <c r="D4204">
        <v>3</v>
      </c>
      <c r="E4204">
        <v>81.3</v>
      </c>
      <c r="F4204">
        <v>27.1</v>
      </c>
      <c r="G4204" t="s">
        <v>11227</v>
      </c>
      <c r="H4204" t="s">
        <v>26</v>
      </c>
    </row>
    <row r="4205" spans="1:8" x14ac:dyDescent="0.25">
      <c r="A4205" t="s">
        <v>11228</v>
      </c>
      <c r="B4205" t="s">
        <v>1425</v>
      </c>
      <c r="C4205" t="s">
        <v>377</v>
      </c>
      <c r="D4205">
        <v>12</v>
      </c>
      <c r="E4205">
        <v>13.97</v>
      </c>
      <c r="F4205">
        <v>1.1641666666699999</v>
      </c>
      <c r="G4205" t="s">
        <v>11229</v>
      </c>
      <c r="H4205" t="s">
        <v>26</v>
      </c>
    </row>
    <row r="4206" spans="1:8" x14ac:dyDescent="0.25">
      <c r="A4206" t="s">
        <v>1425</v>
      </c>
      <c r="B4206" t="s">
        <v>1425</v>
      </c>
      <c r="C4206" t="s">
        <v>26</v>
      </c>
      <c r="D4206">
        <v>5</v>
      </c>
      <c r="E4206">
        <v>3.93</v>
      </c>
      <c r="F4206">
        <v>0.64249999999999996</v>
      </c>
      <c r="G4206" t="s">
        <v>11229</v>
      </c>
      <c r="H4206" t="s">
        <v>26</v>
      </c>
    </row>
    <row r="4207" spans="1:8" x14ac:dyDescent="0.25">
      <c r="A4207" t="s">
        <v>11230</v>
      </c>
      <c r="B4207" t="s">
        <v>11230</v>
      </c>
      <c r="C4207" t="s">
        <v>26</v>
      </c>
      <c r="D4207">
        <v>1</v>
      </c>
      <c r="E4207">
        <v>64.2</v>
      </c>
      <c r="F4207">
        <v>64.2</v>
      </c>
      <c r="G4207" t="s">
        <v>11231</v>
      </c>
      <c r="H4207" t="s">
        <v>26</v>
      </c>
    </row>
    <row r="4208" spans="1:8" x14ac:dyDescent="0.25">
      <c r="A4208" t="s">
        <v>11232</v>
      </c>
      <c r="B4208" t="s">
        <v>11232</v>
      </c>
      <c r="C4208" t="s">
        <v>377</v>
      </c>
      <c r="D4208">
        <v>8</v>
      </c>
      <c r="E4208">
        <v>15</v>
      </c>
      <c r="F4208">
        <v>9.17</v>
      </c>
      <c r="G4208" t="s">
        <v>11233</v>
      </c>
      <c r="H4208" t="s">
        <v>26</v>
      </c>
    </row>
    <row r="4209" spans="1:8" x14ac:dyDescent="0.25">
      <c r="A4209" t="s">
        <v>11234</v>
      </c>
      <c r="B4209" t="s">
        <v>11232</v>
      </c>
      <c r="C4209" t="s">
        <v>26</v>
      </c>
      <c r="D4209">
        <v>1</v>
      </c>
      <c r="E4209">
        <v>4.6100000000000003</v>
      </c>
      <c r="F4209">
        <v>4.6100000000000003</v>
      </c>
      <c r="G4209" t="s">
        <v>11233</v>
      </c>
      <c r="H4209" t="s">
        <v>26</v>
      </c>
    </row>
    <row r="4210" spans="1:8" x14ac:dyDescent="0.25">
      <c r="A4210" t="s">
        <v>1427</v>
      </c>
      <c r="B4210" t="s">
        <v>1427</v>
      </c>
      <c r="C4210" t="s">
        <v>377</v>
      </c>
      <c r="D4210">
        <v>1</v>
      </c>
      <c r="E4210">
        <v>51.47</v>
      </c>
      <c r="F4210">
        <v>51.47</v>
      </c>
      <c r="G4210" t="s">
        <v>1428</v>
      </c>
      <c r="H4210" t="s">
        <v>26</v>
      </c>
    </row>
    <row r="4211" spans="1:8" x14ac:dyDescent="0.25">
      <c r="A4211" t="s">
        <v>11235</v>
      </c>
      <c r="B4211" t="s">
        <v>11236</v>
      </c>
      <c r="C4211" t="s">
        <v>377</v>
      </c>
      <c r="D4211">
        <v>1</v>
      </c>
      <c r="E4211">
        <v>192.75</v>
      </c>
      <c r="F4211">
        <v>192.75</v>
      </c>
      <c r="G4211" t="s">
        <v>11237</v>
      </c>
      <c r="H4211" t="s">
        <v>26</v>
      </c>
    </row>
    <row r="4212" spans="1:8" x14ac:dyDescent="0.25">
      <c r="A4212" t="s">
        <v>11238</v>
      </c>
      <c r="B4212" t="s">
        <v>11239</v>
      </c>
      <c r="C4212" t="s">
        <v>26</v>
      </c>
      <c r="D4212">
        <v>2</v>
      </c>
      <c r="E4212">
        <v>198.2</v>
      </c>
      <c r="F4212">
        <v>99.1</v>
      </c>
      <c r="G4212" t="s">
        <v>11240</v>
      </c>
      <c r="H4212" t="s">
        <v>26</v>
      </c>
    </row>
    <row r="4213" spans="1:8" x14ac:dyDescent="0.25">
      <c r="A4213" t="s">
        <v>11241</v>
      </c>
      <c r="B4213" t="s">
        <v>11241</v>
      </c>
      <c r="C4213" t="s">
        <v>377</v>
      </c>
      <c r="D4213">
        <v>5</v>
      </c>
      <c r="E4213">
        <v>510.48</v>
      </c>
      <c r="F4213">
        <v>102.096</v>
      </c>
      <c r="G4213" t="s">
        <v>11242</v>
      </c>
      <c r="H4213" t="s">
        <v>26</v>
      </c>
    </row>
    <row r="4214" spans="1:8" x14ac:dyDescent="0.25">
      <c r="A4214" t="s">
        <v>11241</v>
      </c>
      <c r="B4214" t="s">
        <v>11241</v>
      </c>
      <c r="C4214" t="s">
        <v>26</v>
      </c>
      <c r="D4214">
        <v>10</v>
      </c>
      <c r="E4214">
        <v>981.91</v>
      </c>
      <c r="F4214">
        <v>98.191000000000003</v>
      </c>
      <c r="G4214" t="s">
        <v>11242</v>
      </c>
      <c r="H4214" t="s">
        <v>26</v>
      </c>
    </row>
    <row r="4215" spans="1:8" x14ac:dyDescent="0.25">
      <c r="A4215" t="s">
        <v>11243</v>
      </c>
      <c r="B4215" t="s">
        <v>11243</v>
      </c>
      <c r="C4215" t="s">
        <v>377</v>
      </c>
      <c r="D4215">
        <v>1</v>
      </c>
      <c r="E4215">
        <v>107.175</v>
      </c>
      <c r="F4215">
        <v>103.15</v>
      </c>
      <c r="G4215" t="s">
        <v>11244</v>
      </c>
      <c r="H4215" t="s">
        <v>26</v>
      </c>
    </row>
    <row r="4216" spans="1:8" x14ac:dyDescent="0.25">
      <c r="A4216" t="s">
        <v>11243</v>
      </c>
      <c r="B4216" t="s">
        <v>11243</v>
      </c>
      <c r="C4216" t="s">
        <v>391</v>
      </c>
      <c r="D4216">
        <v>1</v>
      </c>
      <c r="E4216">
        <v>238.5</v>
      </c>
      <c r="F4216">
        <v>238.5</v>
      </c>
      <c r="G4216" t="s">
        <v>11244</v>
      </c>
      <c r="H4216" t="s">
        <v>26</v>
      </c>
    </row>
    <row r="4217" spans="1:8" x14ac:dyDescent="0.25">
      <c r="A4217" t="s">
        <v>11243</v>
      </c>
      <c r="B4217" t="s">
        <v>11243</v>
      </c>
      <c r="C4217" t="s">
        <v>26</v>
      </c>
      <c r="D4217">
        <v>1</v>
      </c>
      <c r="E4217">
        <v>74.2</v>
      </c>
      <c r="F4217">
        <v>74.2</v>
      </c>
      <c r="G4217" t="s">
        <v>11244</v>
      </c>
      <c r="H4217" t="s">
        <v>26</v>
      </c>
    </row>
    <row r="4218" spans="1:8" x14ac:dyDescent="0.25">
      <c r="A4218" t="s">
        <v>11245</v>
      </c>
      <c r="B4218" t="s">
        <v>1429</v>
      </c>
      <c r="C4218" t="s">
        <v>26</v>
      </c>
      <c r="D4218">
        <v>13</v>
      </c>
      <c r="E4218">
        <v>1026.8900000000001</v>
      </c>
      <c r="F4218">
        <v>78.991538461499999</v>
      </c>
      <c r="G4218" t="s">
        <v>1430</v>
      </c>
      <c r="H4218" t="s">
        <v>26</v>
      </c>
    </row>
    <row r="4219" spans="1:8" x14ac:dyDescent="0.25">
      <c r="A4219" t="s">
        <v>11246</v>
      </c>
      <c r="B4219" t="s">
        <v>11247</v>
      </c>
      <c r="C4219" t="s">
        <v>182</v>
      </c>
      <c r="D4219">
        <v>1</v>
      </c>
      <c r="E4219">
        <v>13250</v>
      </c>
      <c r="F4219">
        <v>13250</v>
      </c>
      <c r="G4219" t="s">
        <v>11248</v>
      </c>
      <c r="H4219" t="s">
        <v>182</v>
      </c>
    </row>
    <row r="4220" spans="1:8" x14ac:dyDescent="0.25">
      <c r="A4220" t="s">
        <v>11249</v>
      </c>
      <c r="B4220" t="s">
        <v>11250</v>
      </c>
      <c r="C4220" t="s">
        <v>21</v>
      </c>
      <c r="D4220">
        <v>1</v>
      </c>
      <c r="E4220">
        <v>38.020000000000003</v>
      </c>
      <c r="F4220">
        <v>38.020000000000003</v>
      </c>
      <c r="G4220" t="s">
        <v>11251</v>
      </c>
      <c r="H4220" t="s">
        <v>21</v>
      </c>
    </row>
    <row r="4221" spans="1:8" x14ac:dyDescent="0.25">
      <c r="A4221" t="s">
        <v>11252</v>
      </c>
      <c r="B4221" t="s">
        <v>11253</v>
      </c>
      <c r="C4221" t="s">
        <v>21</v>
      </c>
      <c r="D4221">
        <v>1</v>
      </c>
      <c r="E4221">
        <v>732</v>
      </c>
      <c r="F4221">
        <v>732</v>
      </c>
      <c r="G4221" t="s">
        <v>11254</v>
      </c>
      <c r="H4221" t="s">
        <v>21</v>
      </c>
    </row>
    <row r="4222" spans="1:8" x14ac:dyDescent="0.25">
      <c r="A4222" t="s">
        <v>11255</v>
      </c>
      <c r="B4222" t="s">
        <v>1431</v>
      </c>
      <c r="C4222" t="s">
        <v>21</v>
      </c>
      <c r="D4222">
        <v>1</v>
      </c>
      <c r="E4222">
        <v>21.66</v>
      </c>
      <c r="F4222">
        <v>21.66</v>
      </c>
      <c r="G4222" t="s">
        <v>1432</v>
      </c>
      <c r="H4222" t="s">
        <v>21</v>
      </c>
    </row>
    <row r="4223" spans="1:8" x14ac:dyDescent="0.25">
      <c r="A4223" t="s">
        <v>11256</v>
      </c>
      <c r="B4223" t="s">
        <v>1433</v>
      </c>
      <c r="C4223" t="s">
        <v>21</v>
      </c>
      <c r="D4223">
        <v>1</v>
      </c>
      <c r="E4223">
        <v>81</v>
      </c>
      <c r="F4223">
        <v>81</v>
      </c>
      <c r="G4223" t="s">
        <v>1434</v>
      </c>
      <c r="H4223" t="s">
        <v>21</v>
      </c>
    </row>
    <row r="4224" spans="1:8" x14ac:dyDescent="0.25">
      <c r="A4224" t="s">
        <v>11257</v>
      </c>
      <c r="B4224" t="s">
        <v>11258</v>
      </c>
      <c r="C4224" t="s">
        <v>21</v>
      </c>
      <c r="D4224">
        <v>1</v>
      </c>
      <c r="E4224">
        <v>199</v>
      </c>
      <c r="F4224">
        <v>199</v>
      </c>
      <c r="G4224" t="s">
        <v>1434</v>
      </c>
      <c r="H4224" t="s">
        <v>21</v>
      </c>
    </row>
    <row r="4225" spans="1:8" x14ac:dyDescent="0.25">
      <c r="A4225" t="s">
        <v>11259</v>
      </c>
      <c r="B4225" t="s">
        <v>11260</v>
      </c>
      <c r="C4225" t="s">
        <v>21</v>
      </c>
      <c r="D4225">
        <v>1</v>
      </c>
      <c r="E4225">
        <v>78</v>
      </c>
      <c r="F4225">
        <v>78</v>
      </c>
      <c r="G4225" t="s">
        <v>11261</v>
      </c>
      <c r="H4225" t="s">
        <v>21</v>
      </c>
    </row>
    <row r="4226" spans="1:8" x14ac:dyDescent="0.25">
      <c r="A4226" t="s">
        <v>11262</v>
      </c>
      <c r="B4226" t="s">
        <v>11263</v>
      </c>
      <c r="C4226" t="s">
        <v>21</v>
      </c>
      <c r="D4226">
        <v>1</v>
      </c>
      <c r="E4226">
        <v>199</v>
      </c>
      <c r="F4226">
        <v>199</v>
      </c>
      <c r="G4226" t="s">
        <v>11261</v>
      </c>
      <c r="H4226" t="s">
        <v>21</v>
      </c>
    </row>
    <row r="4227" spans="1:8" x14ac:dyDescent="0.25">
      <c r="A4227" t="s">
        <v>1435</v>
      </c>
      <c r="B4227" t="s">
        <v>1435</v>
      </c>
      <c r="C4227" t="s">
        <v>21</v>
      </c>
      <c r="D4227">
        <v>1</v>
      </c>
      <c r="E4227">
        <v>589.94000000000005</v>
      </c>
      <c r="F4227">
        <v>589.94000000000005</v>
      </c>
      <c r="G4227" t="s">
        <v>1436</v>
      </c>
      <c r="H4227" t="s">
        <v>21</v>
      </c>
    </row>
    <row r="4228" spans="1:8" x14ac:dyDescent="0.25">
      <c r="A4228" t="s">
        <v>11264</v>
      </c>
      <c r="B4228" t="s">
        <v>11264</v>
      </c>
      <c r="C4228" t="s">
        <v>21</v>
      </c>
      <c r="D4228">
        <v>1</v>
      </c>
      <c r="E4228">
        <v>228</v>
      </c>
      <c r="F4228">
        <v>228</v>
      </c>
      <c r="G4228" t="s">
        <v>11265</v>
      </c>
      <c r="H4228" t="s">
        <v>21</v>
      </c>
    </row>
    <row r="4229" spans="1:8" x14ac:dyDescent="0.25">
      <c r="A4229" t="s">
        <v>11266</v>
      </c>
      <c r="B4229" t="s">
        <v>1437</v>
      </c>
      <c r="C4229" t="s">
        <v>21</v>
      </c>
      <c r="D4229">
        <v>1</v>
      </c>
      <c r="E4229">
        <v>100</v>
      </c>
      <c r="F4229">
        <v>100</v>
      </c>
      <c r="G4229" t="s">
        <v>1438</v>
      </c>
      <c r="H4229" t="s">
        <v>21</v>
      </c>
    </row>
    <row r="4230" spans="1:8" x14ac:dyDescent="0.25">
      <c r="A4230" t="s">
        <v>11267</v>
      </c>
      <c r="B4230" t="s">
        <v>11267</v>
      </c>
      <c r="C4230" t="s">
        <v>26</v>
      </c>
      <c r="D4230">
        <v>1</v>
      </c>
      <c r="E4230">
        <v>1867</v>
      </c>
      <c r="F4230">
        <v>1867</v>
      </c>
      <c r="G4230" t="s">
        <v>11268</v>
      </c>
      <c r="H4230" t="s">
        <v>26</v>
      </c>
    </row>
    <row r="4231" spans="1:8" x14ac:dyDescent="0.25">
      <c r="A4231" t="s">
        <v>11269</v>
      </c>
      <c r="B4231" t="s">
        <v>11270</v>
      </c>
      <c r="C4231" t="s">
        <v>73</v>
      </c>
      <c r="D4231">
        <v>1</v>
      </c>
      <c r="E4231">
        <v>11.7</v>
      </c>
      <c r="F4231">
        <v>11.7</v>
      </c>
      <c r="G4231" t="s">
        <v>11271</v>
      </c>
      <c r="H4231" t="s">
        <v>711</v>
      </c>
    </row>
    <row r="4232" spans="1:8" x14ac:dyDescent="0.25">
      <c r="A4232" t="s">
        <v>1439</v>
      </c>
      <c r="B4232" t="s">
        <v>1439</v>
      </c>
      <c r="C4232" t="s">
        <v>73</v>
      </c>
      <c r="D4232">
        <v>1</v>
      </c>
      <c r="E4232">
        <v>110</v>
      </c>
      <c r="F4232">
        <v>110</v>
      </c>
      <c r="G4232" t="s">
        <v>1440</v>
      </c>
      <c r="H4232" t="s">
        <v>711</v>
      </c>
    </row>
    <row r="4233" spans="1:8" x14ac:dyDescent="0.25">
      <c r="A4233" t="s">
        <v>11272</v>
      </c>
      <c r="B4233" t="s">
        <v>11273</v>
      </c>
      <c r="C4233" t="s">
        <v>511</v>
      </c>
      <c r="D4233">
        <v>1</v>
      </c>
      <c r="E4233">
        <v>193</v>
      </c>
      <c r="F4233">
        <v>193</v>
      </c>
      <c r="G4233" t="s">
        <v>11274</v>
      </c>
      <c r="H4233" t="s">
        <v>711</v>
      </c>
    </row>
    <row r="4234" spans="1:8" x14ac:dyDescent="0.25">
      <c r="A4234" t="s">
        <v>11272</v>
      </c>
      <c r="B4234" t="s">
        <v>11273</v>
      </c>
      <c r="C4234" t="s">
        <v>73</v>
      </c>
      <c r="D4234">
        <v>1</v>
      </c>
      <c r="E4234">
        <v>239</v>
      </c>
      <c r="F4234">
        <v>239</v>
      </c>
      <c r="G4234" t="s">
        <v>11274</v>
      </c>
      <c r="H4234" t="s">
        <v>711</v>
      </c>
    </row>
    <row r="4235" spans="1:8" x14ac:dyDescent="0.25">
      <c r="A4235" t="s">
        <v>11272</v>
      </c>
      <c r="B4235" t="s">
        <v>11273</v>
      </c>
      <c r="C4235" t="s">
        <v>525</v>
      </c>
      <c r="D4235">
        <v>1</v>
      </c>
      <c r="E4235">
        <v>193</v>
      </c>
      <c r="F4235">
        <v>193</v>
      </c>
      <c r="G4235" t="s">
        <v>11274</v>
      </c>
      <c r="H4235" t="s">
        <v>711</v>
      </c>
    </row>
    <row r="4236" spans="1:8" x14ac:dyDescent="0.25">
      <c r="A4236" t="s">
        <v>11272</v>
      </c>
      <c r="B4236" t="s">
        <v>11273</v>
      </c>
      <c r="C4236" t="s">
        <v>179</v>
      </c>
      <c r="D4236">
        <v>1</v>
      </c>
      <c r="E4236">
        <v>285</v>
      </c>
      <c r="F4236">
        <v>285</v>
      </c>
      <c r="G4236" t="s">
        <v>11274</v>
      </c>
      <c r="H4236" t="s">
        <v>711</v>
      </c>
    </row>
    <row r="4237" spans="1:8" x14ac:dyDescent="0.25">
      <c r="A4237" t="s">
        <v>11275</v>
      </c>
      <c r="B4237" t="s">
        <v>11276</v>
      </c>
      <c r="C4237" t="s">
        <v>73</v>
      </c>
      <c r="D4237">
        <v>1</v>
      </c>
      <c r="E4237">
        <v>186</v>
      </c>
      <c r="F4237">
        <v>186</v>
      </c>
      <c r="G4237" t="s">
        <v>11277</v>
      </c>
      <c r="H4237" t="s">
        <v>711</v>
      </c>
    </row>
    <row r="4238" spans="1:8" x14ac:dyDescent="0.25">
      <c r="A4238" t="s">
        <v>11278</v>
      </c>
      <c r="B4238" t="s">
        <v>11276</v>
      </c>
      <c r="C4238" t="s">
        <v>525</v>
      </c>
      <c r="D4238">
        <v>1</v>
      </c>
      <c r="E4238">
        <v>186</v>
      </c>
      <c r="F4238">
        <v>186</v>
      </c>
      <c r="G4238" t="s">
        <v>11277</v>
      </c>
      <c r="H4238" t="s">
        <v>711</v>
      </c>
    </row>
    <row r="4239" spans="1:8" x14ac:dyDescent="0.25">
      <c r="A4239" t="s">
        <v>11275</v>
      </c>
      <c r="B4239" t="s">
        <v>11276</v>
      </c>
      <c r="C4239" t="s">
        <v>204</v>
      </c>
      <c r="D4239">
        <v>1</v>
      </c>
      <c r="E4239">
        <v>186</v>
      </c>
      <c r="F4239">
        <v>186</v>
      </c>
      <c r="G4239" t="s">
        <v>11277</v>
      </c>
      <c r="H4239" t="s">
        <v>711</v>
      </c>
    </row>
    <row r="4240" spans="1:8" x14ac:dyDescent="0.25">
      <c r="A4240" t="s">
        <v>11279</v>
      </c>
      <c r="B4240" t="s">
        <v>11276</v>
      </c>
      <c r="C4240" t="s">
        <v>209</v>
      </c>
      <c r="D4240">
        <v>1</v>
      </c>
      <c r="E4240">
        <v>186</v>
      </c>
      <c r="F4240">
        <v>186</v>
      </c>
      <c r="G4240" t="s">
        <v>11277</v>
      </c>
      <c r="H4240" t="s">
        <v>711</v>
      </c>
    </row>
    <row r="4241" spans="1:8" x14ac:dyDescent="0.25">
      <c r="A4241" t="s">
        <v>11280</v>
      </c>
      <c r="B4241" t="s">
        <v>11280</v>
      </c>
      <c r="C4241" t="s">
        <v>73</v>
      </c>
      <c r="D4241">
        <v>1</v>
      </c>
      <c r="E4241">
        <v>57</v>
      </c>
      <c r="F4241">
        <v>57</v>
      </c>
      <c r="G4241" t="s">
        <v>11281</v>
      </c>
      <c r="H4241" t="s">
        <v>711</v>
      </c>
    </row>
    <row r="4242" spans="1:8" x14ac:dyDescent="0.25">
      <c r="A4242" t="s">
        <v>11282</v>
      </c>
      <c r="B4242" t="s">
        <v>11283</v>
      </c>
      <c r="C4242" t="s">
        <v>73</v>
      </c>
      <c r="D4242">
        <v>1</v>
      </c>
      <c r="E4242">
        <v>114</v>
      </c>
      <c r="F4242">
        <v>114</v>
      </c>
      <c r="G4242" t="s">
        <v>11284</v>
      </c>
      <c r="H4242" t="s">
        <v>711</v>
      </c>
    </row>
    <row r="4243" spans="1:8" x14ac:dyDescent="0.25">
      <c r="A4243" t="s">
        <v>11285</v>
      </c>
      <c r="B4243" t="s">
        <v>1441</v>
      </c>
      <c r="C4243" t="s">
        <v>73</v>
      </c>
      <c r="D4243">
        <v>1</v>
      </c>
      <c r="E4243">
        <v>181</v>
      </c>
      <c r="F4243">
        <v>181</v>
      </c>
      <c r="G4243" t="s">
        <v>1442</v>
      </c>
      <c r="H4243" t="s">
        <v>711</v>
      </c>
    </row>
    <row r="4244" spans="1:8" x14ac:dyDescent="0.25">
      <c r="A4244" t="s">
        <v>11286</v>
      </c>
      <c r="B4244" t="s">
        <v>1441</v>
      </c>
      <c r="C4244" t="s">
        <v>525</v>
      </c>
      <c r="D4244">
        <v>1</v>
      </c>
      <c r="E4244">
        <v>181</v>
      </c>
      <c r="F4244">
        <v>181</v>
      </c>
      <c r="G4244" t="s">
        <v>1442</v>
      </c>
      <c r="H4244" t="s">
        <v>711</v>
      </c>
    </row>
    <row r="4245" spans="1:8" x14ac:dyDescent="0.25">
      <c r="A4245" t="s">
        <v>11286</v>
      </c>
      <c r="B4245" t="s">
        <v>1441</v>
      </c>
      <c r="C4245" t="s">
        <v>179</v>
      </c>
      <c r="D4245">
        <v>1</v>
      </c>
      <c r="E4245">
        <v>181</v>
      </c>
      <c r="F4245">
        <v>181</v>
      </c>
      <c r="G4245" t="s">
        <v>1442</v>
      </c>
      <c r="H4245" t="s">
        <v>711</v>
      </c>
    </row>
    <row r="4246" spans="1:8" x14ac:dyDescent="0.25">
      <c r="A4246" t="s">
        <v>11287</v>
      </c>
      <c r="B4246" t="s">
        <v>11288</v>
      </c>
      <c r="C4246" t="s">
        <v>73</v>
      </c>
      <c r="D4246">
        <v>1</v>
      </c>
      <c r="E4246">
        <v>57</v>
      </c>
      <c r="F4246">
        <v>57</v>
      </c>
      <c r="G4246" t="s">
        <v>11289</v>
      </c>
      <c r="H4246" t="s">
        <v>711</v>
      </c>
    </row>
    <row r="4247" spans="1:8" x14ac:dyDescent="0.25">
      <c r="A4247" t="s">
        <v>11290</v>
      </c>
      <c r="B4247" t="s">
        <v>11288</v>
      </c>
      <c r="C4247" t="s">
        <v>204</v>
      </c>
      <c r="D4247">
        <v>1</v>
      </c>
      <c r="E4247">
        <v>57</v>
      </c>
      <c r="F4247">
        <v>57</v>
      </c>
      <c r="G4247" t="s">
        <v>11289</v>
      </c>
      <c r="H4247" t="s">
        <v>711</v>
      </c>
    </row>
    <row r="4248" spans="1:8" x14ac:dyDescent="0.25">
      <c r="A4248" t="s">
        <v>11291</v>
      </c>
      <c r="B4248" t="s">
        <v>11292</v>
      </c>
      <c r="C4248" t="s">
        <v>524</v>
      </c>
      <c r="D4248">
        <v>1</v>
      </c>
      <c r="E4248">
        <v>164</v>
      </c>
      <c r="F4248">
        <v>164</v>
      </c>
      <c r="G4248" t="s">
        <v>11293</v>
      </c>
      <c r="H4248" t="s">
        <v>711</v>
      </c>
    </row>
    <row r="4249" spans="1:8" x14ac:dyDescent="0.25">
      <c r="A4249" t="s">
        <v>11294</v>
      </c>
      <c r="B4249" t="s">
        <v>11292</v>
      </c>
      <c r="C4249" t="s">
        <v>73</v>
      </c>
      <c r="D4249">
        <v>1</v>
      </c>
      <c r="E4249">
        <v>187</v>
      </c>
      <c r="F4249">
        <v>187</v>
      </c>
      <c r="G4249" t="s">
        <v>11293</v>
      </c>
      <c r="H4249" t="s">
        <v>711</v>
      </c>
    </row>
    <row r="4250" spans="1:8" x14ac:dyDescent="0.25">
      <c r="A4250" t="s">
        <v>11295</v>
      </c>
      <c r="B4250" t="s">
        <v>11292</v>
      </c>
      <c r="C4250" t="s">
        <v>525</v>
      </c>
      <c r="D4250">
        <v>1</v>
      </c>
      <c r="E4250">
        <v>54</v>
      </c>
      <c r="F4250">
        <v>54</v>
      </c>
      <c r="G4250" t="s">
        <v>11293</v>
      </c>
      <c r="H4250" t="s">
        <v>711</v>
      </c>
    </row>
    <row r="4251" spans="1:8" x14ac:dyDescent="0.25">
      <c r="A4251" t="s">
        <v>11291</v>
      </c>
      <c r="B4251" t="s">
        <v>11292</v>
      </c>
      <c r="C4251" t="s">
        <v>179</v>
      </c>
      <c r="D4251">
        <v>1</v>
      </c>
      <c r="E4251">
        <v>54</v>
      </c>
      <c r="F4251">
        <v>54</v>
      </c>
      <c r="G4251" t="s">
        <v>11293</v>
      </c>
      <c r="H4251" t="s">
        <v>711</v>
      </c>
    </row>
    <row r="4252" spans="1:8" x14ac:dyDescent="0.25">
      <c r="A4252" t="s">
        <v>11295</v>
      </c>
      <c r="B4252" t="s">
        <v>11292</v>
      </c>
      <c r="C4252" t="s">
        <v>204</v>
      </c>
      <c r="D4252">
        <v>1</v>
      </c>
      <c r="E4252">
        <v>187</v>
      </c>
      <c r="F4252">
        <v>187</v>
      </c>
      <c r="G4252" t="s">
        <v>11293</v>
      </c>
      <c r="H4252" t="s">
        <v>711</v>
      </c>
    </row>
    <row r="4253" spans="1:8" x14ac:dyDescent="0.25">
      <c r="A4253" t="s">
        <v>11296</v>
      </c>
      <c r="B4253" t="s">
        <v>11297</v>
      </c>
      <c r="C4253" t="s">
        <v>73</v>
      </c>
      <c r="D4253">
        <v>1</v>
      </c>
      <c r="E4253">
        <v>102</v>
      </c>
      <c r="F4253">
        <v>102</v>
      </c>
      <c r="G4253" t="s">
        <v>11298</v>
      </c>
      <c r="H4253" t="s">
        <v>711</v>
      </c>
    </row>
    <row r="4254" spans="1:8" x14ac:dyDescent="0.25">
      <c r="A4254" t="s">
        <v>11299</v>
      </c>
      <c r="B4254" t="s">
        <v>11297</v>
      </c>
      <c r="C4254" t="s">
        <v>525</v>
      </c>
      <c r="D4254">
        <v>1</v>
      </c>
      <c r="E4254">
        <v>102</v>
      </c>
      <c r="F4254">
        <v>102</v>
      </c>
      <c r="G4254" t="s">
        <v>11298</v>
      </c>
      <c r="H4254" t="s">
        <v>711</v>
      </c>
    </row>
    <row r="4255" spans="1:8" x14ac:dyDescent="0.25">
      <c r="A4255" t="s">
        <v>11299</v>
      </c>
      <c r="B4255" t="s">
        <v>11297</v>
      </c>
      <c r="C4255" t="s">
        <v>204</v>
      </c>
      <c r="D4255">
        <v>1</v>
      </c>
      <c r="E4255">
        <v>102</v>
      </c>
      <c r="F4255">
        <v>102</v>
      </c>
      <c r="G4255" t="s">
        <v>11298</v>
      </c>
      <c r="H4255" t="s">
        <v>711</v>
      </c>
    </row>
    <row r="4256" spans="1:8" x14ac:dyDescent="0.25">
      <c r="A4256" t="s">
        <v>11300</v>
      </c>
      <c r="B4256" t="s">
        <v>11300</v>
      </c>
      <c r="C4256" t="s">
        <v>73</v>
      </c>
      <c r="D4256">
        <v>1</v>
      </c>
      <c r="E4256">
        <v>34</v>
      </c>
      <c r="F4256">
        <v>34</v>
      </c>
      <c r="G4256" t="s">
        <v>11301</v>
      </c>
      <c r="H4256" t="s">
        <v>711</v>
      </c>
    </row>
    <row r="4257" spans="1:8" x14ac:dyDescent="0.25">
      <c r="A4257" t="s">
        <v>11300</v>
      </c>
      <c r="B4257" t="s">
        <v>11300</v>
      </c>
      <c r="C4257" t="s">
        <v>525</v>
      </c>
      <c r="D4257">
        <v>1</v>
      </c>
      <c r="E4257">
        <v>34</v>
      </c>
      <c r="F4257">
        <v>34</v>
      </c>
      <c r="G4257" t="s">
        <v>11301</v>
      </c>
      <c r="H4257" t="s">
        <v>711</v>
      </c>
    </row>
    <row r="4258" spans="1:8" x14ac:dyDescent="0.25">
      <c r="A4258" t="s">
        <v>11300</v>
      </c>
      <c r="B4258" t="s">
        <v>11300</v>
      </c>
      <c r="C4258" t="s">
        <v>179</v>
      </c>
      <c r="D4258">
        <v>1</v>
      </c>
      <c r="E4258">
        <v>34</v>
      </c>
      <c r="F4258">
        <v>34</v>
      </c>
      <c r="G4258" t="s">
        <v>11301</v>
      </c>
      <c r="H4258" t="s">
        <v>711</v>
      </c>
    </row>
    <row r="4259" spans="1:8" x14ac:dyDescent="0.25">
      <c r="A4259" t="s">
        <v>11302</v>
      </c>
      <c r="B4259" t="s">
        <v>11303</v>
      </c>
      <c r="C4259" t="s">
        <v>511</v>
      </c>
      <c r="D4259">
        <v>1</v>
      </c>
      <c r="E4259">
        <v>78</v>
      </c>
      <c r="F4259">
        <v>78</v>
      </c>
      <c r="G4259" t="s">
        <v>11304</v>
      </c>
      <c r="H4259" t="s">
        <v>711</v>
      </c>
    </row>
    <row r="4260" spans="1:8" x14ac:dyDescent="0.25">
      <c r="A4260" t="s">
        <v>11305</v>
      </c>
      <c r="B4260" t="s">
        <v>11303</v>
      </c>
      <c r="C4260" t="s">
        <v>73</v>
      </c>
      <c r="D4260">
        <v>1</v>
      </c>
      <c r="E4260">
        <v>78</v>
      </c>
      <c r="F4260">
        <v>78</v>
      </c>
      <c r="G4260" t="s">
        <v>11304</v>
      </c>
      <c r="H4260" t="s">
        <v>711</v>
      </c>
    </row>
    <row r="4261" spans="1:8" x14ac:dyDescent="0.25">
      <c r="A4261" t="s">
        <v>11302</v>
      </c>
      <c r="B4261" t="s">
        <v>11303</v>
      </c>
      <c r="C4261" t="s">
        <v>525</v>
      </c>
      <c r="D4261">
        <v>1</v>
      </c>
      <c r="E4261">
        <v>77.5</v>
      </c>
      <c r="F4261">
        <v>77.5</v>
      </c>
      <c r="G4261" t="s">
        <v>11304</v>
      </c>
      <c r="H4261" t="s">
        <v>711</v>
      </c>
    </row>
    <row r="4262" spans="1:8" x14ac:dyDescent="0.25">
      <c r="A4262" t="s">
        <v>11302</v>
      </c>
      <c r="B4262" t="s">
        <v>11303</v>
      </c>
      <c r="C4262" t="s">
        <v>179</v>
      </c>
      <c r="D4262">
        <v>1</v>
      </c>
      <c r="E4262">
        <v>77</v>
      </c>
      <c r="F4262">
        <v>77</v>
      </c>
      <c r="G4262" t="s">
        <v>11304</v>
      </c>
      <c r="H4262" t="s">
        <v>711</v>
      </c>
    </row>
    <row r="4263" spans="1:8" x14ac:dyDescent="0.25">
      <c r="A4263" t="s">
        <v>11305</v>
      </c>
      <c r="B4263" t="s">
        <v>11303</v>
      </c>
      <c r="C4263" t="s">
        <v>204</v>
      </c>
      <c r="D4263">
        <v>1</v>
      </c>
      <c r="E4263">
        <v>78</v>
      </c>
      <c r="F4263">
        <v>78</v>
      </c>
      <c r="G4263" t="s">
        <v>11304</v>
      </c>
      <c r="H4263" t="s">
        <v>711</v>
      </c>
    </row>
    <row r="4264" spans="1:8" x14ac:dyDescent="0.25">
      <c r="A4264" t="s">
        <v>11306</v>
      </c>
      <c r="B4264" t="s">
        <v>11306</v>
      </c>
      <c r="C4264" t="s">
        <v>201</v>
      </c>
      <c r="D4264">
        <v>1</v>
      </c>
      <c r="E4264">
        <v>1710</v>
      </c>
      <c r="F4264">
        <v>1710</v>
      </c>
      <c r="G4264" t="s">
        <v>11307</v>
      </c>
      <c r="H4264" t="s">
        <v>63</v>
      </c>
    </row>
    <row r="4265" spans="1:8" x14ac:dyDescent="0.25">
      <c r="A4265" t="s">
        <v>11308</v>
      </c>
      <c r="B4265" t="s">
        <v>11309</v>
      </c>
      <c r="C4265" t="s">
        <v>201</v>
      </c>
      <c r="D4265">
        <v>1</v>
      </c>
      <c r="E4265">
        <v>1459</v>
      </c>
      <c r="F4265">
        <v>1459</v>
      </c>
      <c r="G4265" t="s">
        <v>11310</v>
      </c>
      <c r="H4265" t="s">
        <v>339</v>
      </c>
    </row>
    <row r="4266" spans="1:8" x14ac:dyDescent="0.25">
      <c r="A4266" t="s">
        <v>11311</v>
      </c>
      <c r="B4266" t="s">
        <v>11311</v>
      </c>
      <c r="C4266" t="s">
        <v>201</v>
      </c>
      <c r="D4266">
        <v>1</v>
      </c>
      <c r="E4266">
        <v>3768</v>
      </c>
      <c r="F4266">
        <v>3768</v>
      </c>
      <c r="G4266" t="s">
        <v>11312</v>
      </c>
      <c r="H4266" t="s">
        <v>339</v>
      </c>
    </row>
    <row r="4267" spans="1:8" x14ac:dyDescent="0.25">
      <c r="A4267" t="s">
        <v>11313</v>
      </c>
      <c r="B4267" t="s">
        <v>11314</v>
      </c>
      <c r="C4267" t="s">
        <v>201</v>
      </c>
      <c r="D4267">
        <v>1</v>
      </c>
      <c r="E4267">
        <v>0</v>
      </c>
      <c r="F4267">
        <v>0</v>
      </c>
      <c r="G4267" t="s">
        <v>11315</v>
      </c>
      <c r="H4267" t="s">
        <v>339</v>
      </c>
    </row>
    <row r="4268" spans="1:8" x14ac:dyDescent="0.25">
      <c r="A4268" t="s">
        <v>11316</v>
      </c>
      <c r="B4268" t="s">
        <v>11316</v>
      </c>
      <c r="C4268" t="s">
        <v>377</v>
      </c>
      <c r="D4268">
        <v>1</v>
      </c>
      <c r="E4268">
        <v>307.51</v>
      </c>
      <c r="F4268">
        <v>307.51</v>
      </c>
      <c r="G4268" t="s">
        <v>11317</v>
      </c>
      <c r="H4268" t="s">
        <v>26</v>
      </c>
    </row>
    <row r="4269" spans="1:8" x14ac:dyDescent="0.25">
      <c r="A4269" t="s">
        <v>11316</v>
      </c>
      <c r="B4269" t="s">
        <v>11316</v>
      </c>
      <c r="C4269" t="s">
        <v>26</v>
      </c>
      <c r="D4269">
        <v>1</v>
      </c>
      <c r="E4269">
        <v>391</v>
      </c>
      <c r="F4269">
        <v>391</v>
      </c>
      <c r="G4269" t="s">
        <v>11317</v>
      </c>
      <c r="H4269" t="s">
        <v>26</v>
      </c>
    </row>
    <row r="4270" spans="1:8" x14ac:dyDescent="0.25">
      <c r="A4270" t="s">
        <v>11318</v>
      </c>
      <c r="B4270" t="s">
        <v>1443</v>
      </c>
      <c r="C4270" t="s">
        <v>73</v>
      </c>
      <c r="D4270">
        <v>1</v>
      </c>
      <c r="E4270">
        <v>67</v>
      </c>
      <c r="F4270">
        <v>67</v>
      </c>
      <c r="G4270" t="s">
        <v>1444</v>
      </c>
      <c r="H4270" t="s">
        <v>136</v>
      </c>
    </row>
    <row r="4271" spans="1:8" x14ac:dyDescent="0.25">
      <c r="A4271" t="s">
        <v>11319</v>
      </c>
      <c r="B4271" t="s">
        <v>11320</v>
      </c>
      <c r="C4271" t="s">
        <v>26</v>
      </c>
      <c r="D4271">
        <v>1</v>
      </c>
      <c r="E4271">
        <v>7.35</v>
      </c>
      <c r="F4271">
        <v>7.35</v>
      </c>
      <c r="G4271" t="s">
        <v>11321</v>
      </c>
      <c r="H4271" t="s">
        <v>26</v>
      </c>
    </row>
    <row r="4272" spans="1:8" x14ac:dyDescent="0.25">
      <c r="A4272" t="s">
        <v>11322</v>
      </c>
      <c r="B4272" t="s">
        <v>11322</v>
      </c>
      <c r="C4272" t="s">
        <v>391</v>
      </c>
      <c r="D4272">
        <v>1</v>
      </c>
      <c r="E4272">
        <v>15.9</v>
      </c>
      <c r="F4272">
        <v>15.9</v>
      </c>
      <c r="G4272" t="s">
        <v>11323</v>
      </c>
      <c r="H4272" t="s">
        <v>26</v>
      </c>
    </row>
    <row r="4273" spans="1:8" x14ac:dyDescent="0.25">
      <c r="A4273" t="s">
        <v>11322</v>
      </c>
      <c r="B4273" t="s">
        <v>11322</v>
      </c>
      <c r="C4273" t="s">
        <v>26</v>
      </c>
      <c r="D4273">
        <v>1</v>
      </c>
      <c r="E4273">
        <v>11</v>
      </c>
      <c r="F4273">
        <v>11</v>
      </c>
      <c r="G4273" t="s">
        <v>11323</v>
      </c>
      <c r="H4273" t="s">
        <v>26</v>
      </c>
    </row>
    <row r="4274" spans="1:8" x14ac:dyDescent="0.25">
      <c r="A4274" t="s">
        <v>11324</v>
      </c>
      <c r="B4274" t="s">
        <v>11324</v>
      </c>
      <c r="C4274" t="s">
        <v>26</v>
      </c>
      <c r="D4274">
        <v>1</v>
      </c>
      <c r="E4274">
        <v>23.85</v>
      </c>
      <c r="F4274">
        <v>23.85</v>
      </c>
      <c r="G4274" t="s">
        <v>11325</v>
      </c>
      <c r="H4274" t="s">
        <v>26</v>
      </c>
    </row>
    <row r="4275" spans="1:8" x14ac:dyDescent="0.25">
      <c r="A4275" t="s">
        <v>1445</v>
      </c>
      <c r="B4275" t="s">
        <v>1445</v>
      </c>
      <c r="C4275" t="s">
        <v>26</v>
      </c>
      <c r="D4275">
        <v>4</v>
      </c>
      <c r="E4275">
        <v>27.5</v>
      </c>
      <c r="F4275">
        <v>8.39</v>
      </c>
      <c r="G4275" t="s">
        <v>1446</v>
      </c>
      <c r="H4275" t="s">
        <v>26</v>
      </c>
    </row>
    <row r="4276" spans="1:8" x14ac:dyDescent="0.25">
      <c r="A4276" t="s">
        <v>11326</v>
      </c>
      <c r="B4276" t="s">
        <v>11326</v>
      </c>
      <c r="C4276" t="s">
        <v>391</v>
      </c>
      <c r="D4276">
        <v>1</v>
      </c>
      <c r="E4276">
        <v>66.06</v>
      </c>
      <c r="F4276">
        <v>66.06</v>
      </c>
      <c r="G4276" t="s">
        <v>11327</v>
      </c>
      <c r="H4276" t="s">
        <v>26</v>
      </c>
    </row>
    <row r="4277" spans="1:8" x14ac:dyDescent="0.25">
      <c r="A4277" t="s">
        <v>11326</v>
      </c>
      <c r="B4277" t="s">
        <v>11326</v>
      </c>
      <c r="C4277" t="s">
        <v>26</v>
      </c>
      <c r="D4277">
        <v>1</v>
      </c>
      <c r="E4277">
        <v>11</v>
      </c>
      <c r="F4277">
        <v>11</v>
      </c>
      <c r="G4277" t="s">
        <v>11327</v>
      </c>
      <c r="H4277" t="s">
        <v>26</v>
      </c>
    </row>
    <row r="4278" spans="1:8" x14ac:dyDescent="0.25">
      <c r="A4278" t="s">
        <v>11328</v>
      </c>
      <c r="B4278" t="s">
        <v>11328</v>
      </c>
      <c r="C4278" t="s">
        <v>26</v>
      </c>
      <c r="D4278">
        <v>1</v>
      </c>
      <c r="E4278">
        <v>50.85</v>
      </c>
      <c r="F4278">
        <v>50.85</v>
      </c>
      <c r="G4278" t="s">
        <v>11329</v>
      </c>
      <c r="H4278" t="s">
        <v>26</v>
      </c>
    </row>
    <row r="4279" spans="1:8" x14ac:dyDescent="0.25">
      <c r="A4279" t="s">
        <v>11330</v>
      </c>
      <c r="B4279" t="s">
        <v>1447</v>
      </c>
      <c r="C4279" t="s">
        <v>26</v>
      </c>
      <c r="D4279">
        <v>1</v>
      </c>
      <c r="E4279">
        <v>54.6</v>
      </c>
      <c r="F4279">
        <v>54.6</v>
      </c>
      <c r="G4279" t="s">
        <v>11331</v>
      </c>
      <c r="H4279" t="s">
        <v>26</v>
      </c>
    </row>
    <row r="4280" spans="1:8" x14ac:dyDescent="0.25">
      <c r="A4280" t="s">
        <v>11332</v>
      </c>
      <c r="B4280" t="s">
        <v>11332</v>
      </c>
      <c r="C4280" t="s">
        <v>26</v>
      </c>
      <c r="D4280">
        <v>1</v>
      </c>
      <c r="E4280">
        <v>1</v>
      </c>
      <c r="F4280">
        <v>1</v>
      </c>
      <c r="G4280" t="s">
        <v>11333</v>
      </c>
      <c r="H4280" t="s">
        <v>26</v>
      </c>
    </row>
    <row r="4281" spans="1:8" x14ac:dyDescent="0.25">
      <c r="A4281" t="s">
        <v>11334</v>
      </c>
      <c r="B4281" t="s">
        <v>11335</v>
      </c>
      <c r="C4281" t="s">
        <v>26</v>
      </c>
      <c r="D4281">
        <v>1</v>
      </c>
      <c r="E4281">
        <v>212.73</v>
      </c>
      <c r="F4281">
        <v>212.73</v>
      </c>
      <c r="G4281" t="s">
        <v>11336</v>
      </c>
      <c r="H4281" t="s">
        <v>26</v>
      </c>
    </row>
    <row r="4282" spans="1:8" x14ac:dyDescent="0.25">
      <c r="A4282" t="s">
        <v>11337</v>
      </c>
      <c r="B4282" t="s">
        <v>11338</v>
      </c>
      <c r="C4282" t="s">
        <v>26</v>
      </c>
      <c r="D4282">
        <v>1</v>
      </c>
      <c r="E4282">
        <v>1482.25</v>
      </c>
      <c r="F4282">
        <v>1482.25</v>
      </c>
      <c r="G4282" t="s">
        <v>11339</v>
      </c>
      <c r="H4282" t="s">
        <v>26</v>
      </c>
    </row>
    <row r="4283" spans="1:8" x14ac:dyDescent="0.25">
      <c r="A4283" t="s">
        <v>11340</v>
      </c>
      <c r="B4283" t="s">
        <v>1449</v>
      </c>
      <c r="C4283" t="s">
        <v>26</v>
      </c>
      <c r="D4283">
        <v>1</v>
      </c>
      <c r="E4283">
        <v>1559.4</v>
      </c>
      <c r="F4283">
        <v>1559.4</v>
      </c>
      <c r="G4283" t="s">
        <v>11341</v>
      </c>
      <c r="H4283" t="s">
        <v>26</v>
      </c>
    </row>
    <row r="4284" spans="1:8" x14ac:dyDescent="0.25">
      <c r="A4284" t="s">
        <v>11342</v>
      </c>
      <c r="B4284" t="s">
        <v>11342</v>
      </c>
      <c r="C4284" t="s">
        <v>26</v>
      </c>
      <c r="D4284">
        <v>1</v>
      </c>
      <c r="E4284">
        <v>107.5</v>
      </c>
      <c r="F4284">
        <v>107.5</v>
      </c>
      <c r="G4284" t="s">
        <v>11343</v>
      </c>
      <c r="H4284" t="s">
        <v>26</v>
      </c>
    </row>
    <row r="4285" spans="1:8" x14ac:dyDescent="0.25">
      <c r="A4285" t="s">
        <v>1451</v>
      </c>
      <c r="B4285" t="s">
        <v>1451</v>
      </c>
      <c r="C4285" t="s">
        <v>391</v>
      </c>
      <c r="D4285">
        <v>1</v>
      </c>
      <c r="E4285">
        <v>3</v>
      </c>
      <c r="F4285">
        <v>3</v>
      </c>
      <c r="G4285" t="s">
        <v>1452</v>
      </c>
      <c r="H4285" t="s">
        <v>26</v>
      </c>
    </row>
    <row r="4286" spans="1:8" x14ac:dyDescent="0.25">
      <c r="A4286" t="s">
        <v>1451</v>
      </c>
      <c r="B4286" t="s">
        <v>1451</v>
      </c>
      <c r="C4286" t="s">
        <v>26</v>
      </c>
      <c r="D4286">
        <v>1</v>
      </c>
      <c r="E4286">
        <v>24.85</v>
      </c>
      <c r="F4286">
        <v>24.85</v>
      </c>
      <c r="G4286" t="s">
        <v>1452</v>
      </c>
      <c r="H4286" t="s">
        <v>26</v>
      </c>
    </row>
    <row r="4287" spans="1:8" x14ac:dyDescent="0.25">
      <c r="A4287" t="s">
        <v>11344</v>
      </c>
      <c r="B4287" t="s">
        <v>11344</v>
      </c>
      <c r="C4287" t="s">
        <v>26</v>
      </c>
      <c r="D4287">
        <v>1</v>
      </c>
      <c r="E4287">
        <v>15.27</v>
      </c>
      <c r="F4287">
        <v>15.16</v>
      </c>
      <c r="G4287" t="s">
        <v>131</v>
      </c>
      <c r="H4287" t="s">
        <v>26</v>
      </c>
    </row>
    <row r="4288" spans="1:8" x14ac:dyDescent="0.25">
      <c r="A4288" t="s">
        <v>11345</v>
      </c>
      <c r="B4288" t="s">
        <v>11345</v>
      </c>
      <c r="C4288" t="s">
        <v>26</v>
      </c>
      <c r="D4288">
        <v>1</v>
      </c>
      <c r="E4288">
        <v>129.5</v>
      </c>
      <c r="F4288">
        <v>129.5</v>
      </c>
      <c r="G4288" t="s">
        <v>11346</v>
      </c>
      <c r="H4288" t="s">
        <v>26</v>
      </c>
    </row>
    <row r="4289" spans="1:8" x14ac:dyDescent="0.25">
      <c r="A4289" t="s">
        <v>11347</v>
      </c>
      <c r="B4289" t="s">
        <v>11347</v>
      </c>
      <c r="C4289" t="s">
        <v>157</v>
      </c>
      <c r="D4289">
        <v>1</v>
      </c>
      <c r="E4289">
        <v>735</v>
      </c>
      <c r="F4289">
        <v>735</v>
      </c>
      <c r="G4289" t="s">
        <v>11348</v>
      </c>
      <c r="H4289" t="s">
        <v>157</v>
      </c>
    </row>
    <row r="4290" spans="1:8" x14ac:dyDescent="0.25">
      <c r="A4290" t="s">
        <v>11349</v>
      </c>
      <c r="B4290" t="s">
        <v>11350</v>
      </c>
      <c r="C4290" t="s">
        <v>21</v>
      </c>
      <c r="D4290">
        <v>1</v>
      </c>
      <c r="E4290">
        <v>38.53</v>
      </c>
      <c r="F4290">
        <v>38.53</v>
      </c>
      <c r="G4290" t="s">
        <v>11351</v>
      </c>
      <c r="H4290" t="s">
        <v>21</v>
      </c>
    </row>
    <row r="4291" spans="1:8" x14ac:dyDescent="0.25">
      <c r="A4291" t="s">
        <v>11352</v>
      </c>
      <c r="B4291" t="s">
        <v>11352</v>
      </c>
      <c r="C4291" t="s">
        <v>21</v>
      </c>
      <c r="D4291">
        <v>1</v>
      </c>
      <c r="E4291">
        <v>1439</v>
      </c>
      <c r="F4291">
        <v>1439</v>
      </c>
      <c r="G4291" t="s">
        <v>11353</v>
      </c>
      <c r="H4291" t="s">
        <v>21</v>
      </c>
    </row>
    <row r="4292" spans="1:8" x14ac:dyDescent="0.25">
      <c r="A4292" t="s">
        <v>11354</v>
      </c>
      <c r="B4292" t="s">
        <v>11355</v>
      </c>
      <c r="C4292" t="s">
        <v>358</v>
      </c>
      <c r="D4292">
        <v>1</v>
      </c>
      <c r="E4292">
        <v>123</v>
      </c>
      <c r="F4292">
        <v>123</v>
      </c>
      <c r="G4292" t="s">
        <v>11356</v>
      </c>
      <c r="H4292" t="s">
        <v>136</v>
      </c>
    </row>
    <row r="4293" spans="1:8" x14ac:dyDescent="0.25">
      <c r="A4293" t="s">
        <v>11357</v>
      </c>
      <c r="B4293" t="s">
        <v>11358</v>
      </c>
      <c r="C4293" t="s">
        <v>358</v>
      </c>
      <c r="D4293">
        <v>1</v>
      </c>
      <c r="E4293">
        <v>157</v>
      </c>
      <c r="F4293">
        <v>157</v>
      </c>
      <c r="G4293" t="s">
        <v>11359</v>
      </c>
      <c r="H4293" t="s">
        <v>136</v>
      </c>
    </row>
    <row r="4294" spans="1:8" x14ac:dyDescent="0.25">
      <c r="A4294" t="s">
        <v>11360</v>
      </c>
      <c r="B4294" t="s">
        <v>11360</v>
      </c>
      <c r="C4294" t="s">
        <v>21</v>
      </c>
      <c r="D4294">
        <v>1</v>
      </c>
      <c r="E4294">
        <v>81.644999999999996</v>
      </c>
      <c r="F4294">
        <v>81.644999999999996</v>
      </c>
      <c r="G4294" t="s">
        <v>11361</v>
      </c>
      <c r="H4294" t="s">
        <v>21</v>
      </c>
    </row>
    <row r="4295" spans="1:8" x14ac:dyDescent="0.25">
      <c r="A4295" t="s">
        <v>11362</v>
      </c>
      <c r="B4295" t="s">
        <v>11363</v>
      </c>
      <c r="C4295" t="s">
        <v>152</v>
      </c>
      <c r="D4295">
        <v>1</v>
      </c>
      <c r="E4295">
        <v>466</v>
      </c>
      <c r="F4295">
        <v>466</v>
      </c>
      <c r="G4295" t="s">
        <v>11364</v>
      </c>
      <c r="H4295" t="s">
        <v>30</v>
      </c>
    </row>
    <row r="4296" spans="1:8" x14ac:dyDescent="0.25">
      <c r="A4296" t="s">
        <v>11362</v>
      </c>
      <c r="B4296" t="s">
        <v>11363</v>
      </c>
      <c r="C4296" t="s">
        <v>204</v>
      </c>
      <c r="D4296">
        <v>1</v>
      </c>
      <c r="E4296">
        <v>466</v>
      </c>
      <c r="F4296">
        <v>466</v>
      </c>
      <c r="G4296" t="s">
        <v>11364</v>
      </c>
      <c r="H4296" t="s">
        <v>30</v>
      </c>
    </row>
    <row r="4297" spans="1:8" x14ac:dyDescent="0.25">
      <c r="A4297" t="s">
        <v>11365</v>
      </c>
      <c r="B4297" t="s">
        <v>11366</v>
      </c>
      <c r="C4297" t="s">
        <v>73</v>
      </c>
      <c r="D4297">
        <v>1</v>
      </c>
      <c r="E4297">
        <v>360</v>
      </c>
      <c r="F4297">
        <v>360</v>
      </c>
      <c r="G4297" t="s">
        <v>11367</v>
      </c>
      <c r="H4297" t="s">
        <v>30</v>
      </c>
    </row>
    <row r="4298" spans="1:8" x14ac:dyDescent="0.25">
      <c r="A4298" t="s">
        <v>11365</v>
      </c>
      <c r="B4298" t="s">
        <v>11366</v>
      </c>
      <c r="C4298" t="s">
        <v>152</v>
      </c>
      <c r="D4298">
        <v>1</v>
      </c>
      <c r="E4298">
        <v>466</v>
      </c>
      <c r="F4298">
        <v>466</v>
      </c>
      <c r="G4298" t="s">
        <v>11367</v>
      </c>
      <c r="H4298" t="s">
        <v>30</v>
      </c>
    </row>
    <row r="4299" spans="1:8" x14ac:dyDescent="0.25">
      <c r="A4299" t="s">
        <v>11365</v>
      </c>
      <c r="B4299" t="s">
        <v>11366</v>
      </c>
      <c r="C4299" t="s">
        <v>204</v>
      </c>
      <c r="D4299">
        <v>1</v>
      </c>
      <c r="E4299">
        <v>466</v>
      </c>
      <c r="F4299">
        <v>466</v>
      </c>
      <c r="G4299" t="s">
        <v>11367</v>
      </c>
      <c r="H4299" t="s">
        <v>30</v>
      </c>
    </row>
    <row r="4300" spans="1:8" x14ac:dyDescent="0.25">
      <c r="A4300" t="s">
        <v>11368</v>
      </c>
      <c r="B4300" t="s">
        <v>11369</v>
      </c>
      <c r="C4300" t="s">
        <v>73</v>
      </c>
      <c r="D4300">
        <v>1</v>
      </c>
      <c r="E4300">
        <v>37</v>
      </c>
      <c r="F4300">
        <v>37</v>
      </c>
      <c r="G4300" t="s">
        <v>11370</v>
      </c>
      <c r="H4300" t="s">
        <v>41</v>
      </c>
    </row>
    <row r="4301" spans="1:8" x14ac:dyDescent="0.25">
      <c r="A4301" t="s">
        <v>11371</v>
      </c>
      <c r="B4301" t="s">
        <v>1453</v>
      </c>
      <c r="C4301" t="s">
        <v>26</v>
      </c>
      <c r="D4301">
        <v>1</v>
      </c>
      <c r="E4301">
        <v>28.05</v>
      </c>
      <c r="F4301">
        <v>28.05</v>
      </c>
      <c r="G4301" t="s">
        <v>1454</v>
      </c>
      <c r="H4301" t="s">
        <v>26</v>
      </c>
    </row>
    <row r="4302" spans="1:8" x14ac:dyDescent="0.25">
      <c r="A4302" t="s">
        <v>11372</v>
      </c>
      <c r="B4302" t="s">
        <v>11372</v>
      </c>
      <c r="C4302" t="s">
        <v>26</v>
      </c>
      <c r="D4302">
        <v>20</v>
      </c>
      <c r="E4302">
        <v>25</v>
      </c>
      <c r="F4302">
        <v>1.25</v>
      </c>
      <c r="G4302" t="s">
        <v>11373</v>
      </c>
      <c r="H4302" t="s">
        <v>26</v>
      </c>
    </row>
    <row r="4303" spans="1:8" x14ac:dyDescent="0.25">
      <c r="A4303" t="s">
        <v>11374</v>
      </c>
      <c r="B4303" t="s">
        <v>11374</v>
      </c>
      <c r="C4303" t="s">
        <v>377</v>
      </c>
      <c r="D4303">
        <v>10</v>
      </c>
      <c r="E4303">
        <v>19.41</v>
      </c>
      <c r="F4303">
        <v>1.8660000000000001</v>
      </c>
      <c r="G4303" t="s">
        <v>11375</v>
      </c>
      <c r="H4303" t="s">
        <v>26</v>
      </c>
    </row>
    <row r="4304" spans="1:8" x14ac:dyDescent="0.25">
      <c r="A4304" t="s">
        <v>11374</v>
      </c>
      <c r="B4304" t="s">
        <v>11374</v>
      </c>
      <c r="C4304" t="s">
        <v>34</v>
      </c>
      <c r="D4304">
        <v>1</v>
      </c>
      <c r="E4304">
        <v>43.55</v>
      </c>
      <c r="F4304">
        <v>43.55</v>
      </c>
      <c r="G4304" t="s">
        <v>11375</v>
      </c>
      <c r="H4304" t="s">
        <v>26</v>
      </c>
    </row>
    <row r="4305" spans="1:8" x14ac:dyDescent="0.25">
      <c r="A4305" t="s">
        <v>11374</v>
      </c>
      <c r="B4305" t="s">
        <v>11374</v>
      </c>
      <c r="C4305" t="s">
        <v>26</v>
      </c>
      <c r="D4305">
        <v>1</v>
      </c>
      <c r="E4305">
        <v>47.5</v>
      </c>
      <c r="F4305">
        <v>39.6</v>
      </c>
      <c r="G4305" t="s">
        <v>11375</v>
      </c>
      <c r="H4305" t="s">
        <v>26</v>
      </c>
    </row>
    <row r="4306" spans="1:8" x14ac:dyDescent="0.25">
      <c r="A4306" t="s">
        <v>11376</v>
      </c>
      <c r="B4306" t="s">
        <v>11377</v>
      </c>
      <c r="C4306" t="s">
        <v>26</v>
      </c>
      <c r="D4306">
        <v>1</v>
      </c>
      <c r="E4306">
        <v>19.75</v>
      </c>
      <c r="F4306">
        <v>19.75</v>
      </c>
      <c r="G4306" t="s">
        <v>11375</v>
      </c>
      <c r="H4306" t="s">
        <v>26</v>
      </c>
    </row>
    <row r="4307" spans="1:8" x14ac:dyDescent="0.25">
      <c r="A4307" t="s">
        <v>11378</v>
      </c>
      <c r="B4307" t="s">
        <v>11379</v>
      </c>
      <c r="C4307" t="s">
        <v>26</v>
      </c>
      <c r="D4307">
        <v>1</v>
      </c>
      <c r="E4307">
        <v>11.3</v>
      </c>
      <c r="F4307">
        <v>11.3</v>
      </c>
      <c r="G4307" t="s">
        <v>11380</v>
      </c>
      <c r="H4307" t="s">
        <v>26</v>
      </c>
    </row>
    <row r="4308" spans="1:8" x14ac:dyDescent="0.25">
      <c r="A4308" t="s">
        <v>11381</v>
      </c>
      <c r="B4308" t="s">
        <v>11381</v>
      </c>
      <c r="C4308" t="s">
        <v>26</v>
      </c>
      <c r="D4308">
        <v>1</v>
      </c>
      <c r="E4308">
        <v>320.85000000000002</v>
      </c>
      <c r="F4308">
        <v>320.85000000000002</v>
      </c>
      <c r="G4308" t="s">
        <v>11382</v>
      </c>
      <c r="H4308" t="s">
        <v>26</v>
      </c>
    </row>
    <row r="4309" spans="1:8" x14ac:dyDescent="0.25">
      <c r="A4309" t="s">
        <v>1455</v>
      </c>
      <c r="B4309" t="s">
        <v>1455</v>
      </c>
      <c r="C4309" t="s">
        <v>26</v>
      </c>
      <c r="D4309">
        <v>1</v>
      </c>
      <c r="E4309">
        <v>48.2</v>
      </c>
      <c r="F4309">
        <v>48.2</v>
      </c>
      <c r="G4309" t="s">
        <v>1456</v>
      </c>
      <c r="H4309" t="s">
        <v>26</v>
      </c>
    </row>
    <row r="4310" spans="1:8" x14ac:dyDescent="0.25">
      <c r="A4310" t="s">
        <v>11383</v>
      </c>
      <c r="B4310" t="s">
        <v>1457</v>
      </c>
      <c r="C4310" t="s">
        <v>26</v>
      </c>
      <c r="D4310">
        <v>50</v>
      </c>
      <c r="E4310">
        <v>206.43</v>
      </c>
      <c r="F4310">
        <v>4.1285999999999996</v>
      </c>
      <c r="G4310" t="s">
        <v>1458</v>
      </c>
      <c r="H4310" t="s">
        <v>26</v>
      </c>
    </row>
    <row r="4311" spans="1:8" x14ac:dyDescent="0.25">
      <c r="A4311" t="s">
        <v>11384</v>
      </c>
      <c r="B4311" t="s">
        <v>11384</v>
      </c>
      <c r="C4311" t="s">
        <v>26</v>
      </c>
      <c r="D4311">
        <v>1</v>
      </c>
      <c r="E4311">
        <v>44</v>
      </c>
      <c r="F4311">
        <v>44</v>
      </c>
      <c r="G4311" t="s">
        <v>11385</v>
      </c>
      <c r="H4311" t="s">
        <v>41</v>
      </c>
    </row>
    <row r="4312" spans="1:8" x14ac:dyDescent="0.25">
      <c r="A4312" t="s">
        <v>11386</v>
      </c>
      <c r="B4312" t="s">
        <v>1459</v>
      </c>
      <c r="C4312" t="s">
        <v>73</v>
      </c>
      <c r="D4312">
        <v>1</v>
      </c>
      <c r="E4312">
        <v>21.45</v>
      </c>
      <c r="F4312">
        <v>21.45</v>
      </c>
      <c r="G4312" t="s">
        <v>1460</v>
      </c>
      <c r="H4312" t="s">
        <v>41</v>
      </c>
    </row>
    <row r="4313" spans="1:8" x14ac:dyDescent="0.25">
      <c r="A4313" t="s">
        <v>11386</v>
      </c>
      <c r="B4313" t="s">
        <v>1459</v>
      </c>
      <c r="C4313" t="s">
        <v>26</v>
      </c>
      <c r="D4313">
        <v>1</v>
      </c>
      <c r="E4313">
        <v>21.45</v>
      </c>
      <c r="F4313">
        <v>21.45</v>
      </c>
      <c r="G4313" t="s">
        <v>1460</v>
      </c>
      <c r="H4313" t="s">
        <v>41</v>
      </c>
    </row>
    <row r="4314" spans="1:8" x14ac:dyDescent="0.25">
      <c r="A4314" t="s">
        <v>11387</v>
      </c>
      <c r="B4314" t="s">
        <v>11387</v>
      </c>
      <c r="C4314" t="s">
        <v>26</v>
      </c>
      <c r="D4314">
        <v>1</v>
      </c>
      <c r="E4314">
        <v>77</v>
      </c>
      <c r="F4314">
        <v>77</v>
      </c>
      <c r="G4314" t="s">
        <v>11388</v>
      </c>
      <c r="H4314" t="s">
        <v>41</v>
      </c>
    </row>
    <row r="4315" spans="1:8" x14ac:dyDescent="0.25">
      <c r="A4315" t="s">
        <v>1461</v>
      </c>
      <c r="B4315" t="s">
        <v>1461</v>
      </c>
      <c r="C4315" t="s">
        <v>73</v>
      </c>
      <c r="D4315">
        <v>1</v>
      </c>
      <c r="E4315">
        <v>302</v>
      </c>
      <c r="F4315">
        <v>302</v>
      </c>
      <c r="G4315" t="s">
        <v>1462</v>
      </c>
      <c r="H4315" t="s">
        <v>41</v>
      </c>
    </row>
    <row r="4316" spans="1:8" x14ac:dyDescent="0.25">
      <c r="A4316" t="s">
        <v>1463</v>
      </c>
      <c r="B4316" t="s">
        <v>1463</v>
      </c>
      <c r="C4316" t="s">
        <v>319</v>
      </c>
      <c r="D4316">
        <v>1</v>
      </c>
      <c r="E4316">
        <v>1114</v>
      </c>
      <c r="F4316">
        <v>1114</v>
      </c>
      <c r="G4316" t="s">
        <v>11389</v>
      </c>
      <c r="H4316" t="s">
        <v>320</v>
      </c>
    </row>
    <row r="4317" spans="1:8" x14ac:dyDescent="0.25">
      <c r="A4317" t="s">
        <v>11390</v>
      </c>
      <c r="B4317" t="s">
        <v>11390</v>
      </c>
      <c r="C4317" t="s">
        <v>319</v>
      </c>
      <c r="D4317">
        <v>1</v>
      </c>
      <c r="E4317">
        <v>342</v>
      </c>
      <c r="F4317">
        <v>342</v>
      </c>
      <c r="G4317" t="s">
        <v>11391</v>
      </c>
      <c r="H4317" t="s">
        <v>320</v>
      </c>
    </row>
    <row r="4318" spans="1:8" x14ac:dyDescent="0.25">
      <c r="A4318" t="s">
        <v>11392</v>
      </c>
      <c r="B4318" t="s">
        <v>11392</v>
      </c>
      <c r="C4318" t="s">
        <v>319</v>
      </c>
      <c r="D4318">
        <v>1</v>
      </c>
      <c r="E4318">
        <v>597</v>
      </c>
      <c r="F4318">
        <v>597</v>
      </c>
      <c r="G4318" t="s">
        <v>11393</v>
      </c>
      <c r="H4318" t="s">
        <v>320</v>
      </c>
    </row>
    <row r="4319" spans="1:8" x14ac:dyDescent="0.25">
      <c r="A4319" t="s">
        <v>11394</v>
      </c>
      <c r="B4319" t="s">
        <v>11394</v>
      </c>
      <c r="C4319" t="s">
        <v>319</v>
      </c>
      <c r="D4319">
        <v>1</v>
      </c>
      <c r="E4319">
        <v>871</v>
      </c>
      <c r="F4319">
        <v>871</v>
      </c>
      <c r="G4319" t="s">
        <v>11395</v>
      </c>
      <c r="H4319" t="s">
        <v>320</v>
      </c>
    </row>
    <row r="4320" spans="1:8" x14ac:dyDescent="0.25">
      <c r="A4320" t="s">
        <v>11396</v>
      </c>
      <c r="B4320" t="s">
        <v>11396</v>
      </c>
      <c r="C4320" t="s">
        <v>319</v>
      </c>
      <c r="D4320">
        <v>1</v>
      </c>
      <c r="E4320">
        <v>437</v>
      </c>
      <c r="F4320">
        <v>437</v>
      </c>
      <c r="G4320" t="s">
        <v>11397</v>
      </c>
      <c r="H4320" t="s">
        <v>137</v>
      </c>
    </row>
    <row r="4321" spans="1:8" x14ac:dyDescent="0.25">
      <c r="A4321" t="s">
        <v>11398</v>
      </c>
      <c r="B4321" t="s">
        <v>11398</v>
      </c>
      <c r="C4321" t="s">
        <v>2025</v>
      </c>
      <c r="D4321">
        <v>1</v>
      </c>
      <c r="E4321">
        <v>603</v>
      </c>
      <c r="F4321">
        <v>603</v>
      </c>
      <c r="G4321" t="s">
        <v>11399</v>
      </c>
      <c r="H4321" t="s">
        <v>320</v>
      </c>
    </row>
    <row r="4322" spans="1:8" x14ac:dyDescent="0.25">
      <c r="A4322" t="s">
        <v>11400</v>
      </c>
      <c r="B4322" t="s">
        <v>11398</v>
      </c>
      <c r="C4322" t="s">
        <v>319</v>
      </c>
      <c r="D4322">
        <v>1</v>
      </c>
      <c r="E4322">
        <v>433</v>
      </c>
      <c r="F4322">
        <v>433</v>
      </c>
      <c r="G4322" t="s">
        <v>11399</v>
      </c>
      <c r="H4322" t="s">
        <v>320</v>
      </c>
    </row>
    <row r="4323" spans="1:8" x14ac:dyDescent="0.25">
      <c r="A4323" t="s">
        <v>11398</v>
      </c>
      <c r="B4323" t="s">
        <v>11398</v>
      </c>
      <c r="C4323" t="s">
        <v>358</v>
      </c>
      <c r="D4323">
        <v>1</v>
      </c>
      <c r="E4323">
        <v>433</v>
      </c>
      <c r="F4323">
        <v>433</v>
      </c>
      <c r="G4323" t="s">
        <v>11399</v>
      </c>
      <c r="H4323" t="s">
        <v>320</v>
      </c>
    </row>
    <row r="4324" spans="1:8" x14ac:dyDescent="0.25">
      <c r="A4324" t="s">
        <v>1465</v>
      </c>
      <c r="B4324" t="s">
        <v>1465</v>
      </c>
      <c r="C4324" t="s">
        <v>319</v>
      </c>
      <c r="D4324">
        <v>1</v>
      </c>
      <c r="E4324">
        <v>428</v>
      </c>
      <c r="F4324">
        <v>428</v>
      </c>
      <c r="G4324" t="s">
        <v>1466</v>
      </c>
      <c r="H4324" t="s">
        <v>320</v>
      </c>
    </row>
    <row r="4325" spans="1:8" x14ac:dyDescent="0.25">
      <c r="A4325" t="s">
        <v>1465</v>
      </c>
      <c r="B4325" t="s">
        <v>1465</v>
      </c>
      <c r="C4325" t="s">
        <v>358</v>
      </c>
      <c r="D4325">
        <v>1</v>
      </c>
      <c r="E4325">
        <v>851.52499999999998</v>
      </c>
      <c r="F4325">
        <v>851.52499999999998</v>
      </c>
      <c r="G4325" t="s">
        <v>1466</v>
      </c>
      <c r="H4325" t="s">
        <v>320</v>
      </c>
    </row>
    <row r="4326" spans="1:8" x14ac:dyDescent="0.25">
      <c r="A4326" t="s">
        <v>11401</v>
      </c>
      <c r="B4326" t="s">
        <v>11401</v>
      </c>
      <c r="C4326" t="s">
        <v>319</v>
      </c>
      <c r="D4326">
        <v>1</v>
      </c>
      <c r="E4326">
        <v>305</v>
      </c>
      <c r="F4326">
        <v>305</v>
      </c>
      <c r="G4326" t="s">
        <v>11402</v>
      </c>
      <c r="H4326" t="s">
        <v>320</v>
      </c>
    </row>
    <row r="4327" spans="1:8" x14ac:dyDescent="0.25">
      <c r="A4327" t="s">
        <v>11403</v>
      </c>
      <c r="B4327" t="s">
        <v>11403</v>
      </c>
      <c r="C4327" t="s">
        <v>73</v>
      </c>
      <c r="D4327">
        <v>1</v>
      </c>
      <c r="E4327">
        <v>5160</v>
      </c>
      <c r="F4327">
        <v>5160</v>
      </c>
      <c r="G4327" t="s">
        <v>11404</v>
      </c>
      <c r="H4327" t="s">
        <v>41</v>
      </c>
    </row>
    <row r="4328" spans="1:8" x14ac:dyDescent="0.25">
      <c r="A4328" t="s">
        <v>11405</v>
      </c>
      <c r="B4328" t="s">
        <v>1467</v>
      </c>
      <c r="C4328" t="s">
        <v>567</v>
      </c>
      <c r="D4328">
        <v>1</v>
      </c>
      <c r="E4328">
        <v>211.31</v>
      </c>
      <c r="F4328">
        <v>211.31</v>
      </c>
      <c r="G4328" t="s">
        <v>1468</v>
      </c>
      <c r="H4328" t="s">
        <v>183</v>
      </c>
    </row>
    <row r="4329" spans="1:8" x14ac:dyDescent="0.25">
      <c r="A4329" t="s">
        <v>11406</v>
      </c>
      <c r="B4329" t="s">
        <v>11407</v>
      </c>
      <c r="C4329" t="s">
        <v>567</v>
      </c>
      <c r="D4329">
        <v>1</v>
      </c>
      <c r="E4329">
        <v>211.31</v>
      </c>
      <c r="F4329">
        <v>211.31</v>
      </c>
      <c r="G4329" t="s">
        <v>11408</v>
      </c>
      <c r="H4329" t="s">
        <v>183</v>
      </c>
    </row>
    <row r="4330" spans="1:8" x14ac:dyDescent="0.25">
      <c r="A4330" t="s">
        <v>11409</v>
      </c>
      <c r="B4330" t="s">
        <v>11410</v>
      </c>
      <c r="C4330" t="s">
        <v>567</v>
      </c>
      <c r="D4330">
        <v>1</v>
      </c>
      <c r="E4330">
        <v>230.04</v>
      </c>
      <c r="F4330">
        <v>230.04</v>
      </c>
      <c r="G4330" t="s">
        <v>11411</v>
      </c>
      <c r="H4330" t="s">
        <v>183</v>
      </c>
    </row>
    <row r="4331" spans="1:8" x14ac:dyDescent="0.25">
      <c r="A4331" t="s">
        <v>11412</v>
      </c>
      <c r="B4331" t="s">
        <v>11413</v>
      </c>
      <c r="C4331" t="s">
        <v>567</v>
      </c>
      <c r="D4331">
        <v>1</v>
      </c>
      <c r="E4331">
        <v>230.04</v>
      </c>
      <c r="F4331">
        <v>230.04</v>
      </c>
      <c r="G4331" t="s">
        <v>11414</v>
      </c>
      <c r="H4331" t="s">
        <v>183</v>
      </c>
    </row>
    <row r="4332" spans="1:8" x14ac:dyDescent="0.25">
      <c r="A4332" t="s">
        <v>11415</v>
      </c>
      <c r="B4332" t="s">
        <v>11415</v>
      </c>
      <c r="C4332" t="s">
        <v>319</v>
      </c>
      <c r="D4332">
        <v>1</v>
      </c>
      <c r="E4332">
        <v>185</v>
      </c>
      <c r="F4332">
        <v>185</v>
      </c>
      <c r="G4332" t="s">
        <v>11416</v>
      </c>
      <c r="H4332" t="s">
        <v>320</v>
      </c>
    </row>
    <row r="4333" spans="1:8" x14ac:dyDescent="0.25">
      <c r="A4333" t="s">
        <v>11417</v>
      </c>
      <c r="B4333" t="s">
        <v>11418</v>
      </c>
      <c r="C4333" t="s">
        <v>73</v>
      </c>
      <c r="D4333">
        <v>1</v>
      </c>
      <c r="E4333">
        <v>11</v>
      </c>
      <c r="F4333">
        <v>11</v>
      </c>
      <c r="G4333" t="s">
        <v>11419</v>
      </c>
      <c r="H4333" t="s">
        <v>41</v>
      </c>
    </row>
    <row r="4334" spans="1:8" x14ac:dyDescent="0.25">
      <c r="A4334" t="s">
        <v>11420</v>
      </c>
      <c r="B4334" t="s">
        <v>11421</v>
      </c>
      <c r="C4334" t="s">
        <v>73</v>
      </c>
      <c r="D4334">
        <v>2</v>
      </c>
      <c r="E4334">
        <v>22</v>
      </c>
      <c r="F4334">
        <v>11</v>
      </c>
      <c r="G4334" t="s">
        <v>11422</v>
      </c>
      <c r="H4334" t="s">
        <v>41</v>
      </c>
    </row>
    <row r="4335" spans="1:8" x14ac:dyDescent="0.25">
      <c r="A4335" t="s">
        <v>11423</v>
      </c>
      <c r="B4335" t="s">
        <v>11423</v>
      </c>
      <c r="C4335" t="s">
        <v>319</v>
      </c>
      <c r="D4335">
        <v>2</v>
      </c>
      <c r="E4335">
        <v>250</v>
      </c>
      <c r="F4335">
        <v>138</v>
      </c>
      <c r="G4335" t="s">
        <v>11424</v>
      </c>
      <c r="H4335" t="s">
        <v>320</v>
      </c>
    </row>
    <row r="4336" spans="1:8" x14ac:dyDescent="0.25">
      <c r="A4336" t="s">
        <v>1469</v>
      </c>
      <c r="B4336" t="s">
        <v>1469</v>
      </c>
      <c r="C4336" t="s">
        <v>73</v>
      </c>
      <c r="D4336">
        <v>2</v>
      </c>
      <c r="E4336">
        <v>14</v>
      </c>
      <c r="F4336">
        <v>7</v>
      </c>
      <c r="G4336" t="s">
        <v>1470</v>
      </c>
      <c r="H4336" t="s">
        <v>41</v>
      </c>
    </row>
    <row r="4337" spans="1:8" x14ac:dyDescent="0.25">
      <c r="A4337" t="s">
        <v>11425</v>
      </c>
      <c r="B4337" t="s">
        <v>11426</v>
      </c>
      <c r="C4337" t="s">
        <v>319</v>
      </c>
      <c r="D4337">
        <v>1</v>
      </c>
      <c r="E4337">
        <v>180</v>
      </c>
      <c r="F4337">
        <v>164</v>
      </c>
      <c r="G4337" t="s">
        <v>11427</v>
      </c>
      <c r="H4337" t="s">
        <v>320</v>
      </c>
    </row>
    <row r="4338" spans="1:8" x14ac:dyDescent="0.25">
      <c r="A4338" t="s">
        <v>11428</v>
      </c>
      <c r="B4338" t="s">
        <v>11428</v>
      </c>
      <c r="C4338" t="s">
        <v>73</v>
      </c>
      <c r="D4338">
        <v>1</v>
      </c>
      <c r="E4338">
        <v>710</v>
      </c>
      <c r="F4338">
        <v>710</v>
      </c>
      <c r="G4338" t="s">
        <v>11429</v>
      </c>
      <c r="H4338" t="s">
        <v>30</v>
      </c>
    </row>
    <row r="4339" spans="1:8" x14ac:dyDescent="0.25">
      <c r="A4339" t="s">
        <v>11428</v>
      </c>
      <c r="B4339" t="s">
        <v>11428</v>
      </c>
      <c r="C4339" t="s">
        <v>152</v>
      </c>
      <c r="D4339">
        <v>1</v>
      </c>
      <c r="E4339">
        <v>417</v>
      </c>
      <c r="F4339">
        <v>417</v>
      </c>
      <c r="G4339" t="s">
        <v>11429</v>
      </c>
      <c r="H4339" t="s">
        <v>30</v>
      </c>
    </row>
    <row r="4340" spans="1:8" x14ac:dyDescent="0.25">
      <c r="A4340" t="s">
        <v>11430</v>
      </c>
      <c r="B4340" t="s">
        <v>11430</v>
      </c>
      <c r="C4340" t="s">
        <v>152</v>
      </c>
      <c r="D4340">
        <v>1</v>
      </c>
      <c r="E4340">
        <v>167</v>
      </c>
      <c r="F4340">
        <v>167</v>
      </c>
      <c r="G4340" t="s">
        <v>11431</v>
      </c>
      <c r="H4340" t="s">
        <v>30</v>
      </c>
    </row>
    <row r="4341" spans="1:8" x14ac:dyDescent="0.25">
      <c r="A4341" t="s">
        <v>11432</v>
      </c>
      <c r="B4341" t="s">
        <v>11432</v>
      </c>
      <c r="C4341" t="s">
        <v>152</v>
      </c>
      <c r="D4341">
        <v>1</v>
      </c>
      <c r="E4341">
        <v>918</v>
      </c>
      <c r="F4341">
        <v>918</v>
      </c>
      <c r="G4341" t="s">
        <v>11433</v>
      </c>
      <c r="H4341" t="s">
        <v>30</v>
      </c>
    </row>
    <row r="4342" spans="1:8" x14ac:dyDescent="0.25">
      <c r="A4342" t="s">
        <v>1471</v>
      </c>
      <c r="B4342" t="s">
        <v>1471</v>
      </c>
      <c r="C4342" t="s">
        <v>152</v>
      </c>
      <c r="D4342">
        <v>1</v>
      </c>
      <c r="E4342">
        <v>904</v>
      </c>
      <c r="F4342">
        <v>904</v>
      </c>
      <c r="G4342" t="s">
        <v>1472</v>
      </c>
      <c r="H4342" t="s">
        <v>30</v>
      </c>
    </row>
    <row r="4343" spans="1:8" x14ac:dyDescent="0.25">
      <c r="A4343" t="s">
        <v>1473</v>
      </c>
      <c r="B4343" t="s">
        <v>1473</v>
      </c>
      <c r="C4343" t="s">
        <v>152</v>
      </c>
      <c r="D4343">
        <v>1</v>
      </c>
      <c r="E4343">
        <v>481</v>
      </c>
      <c r="F4343">
        <v>481</v>
      </c>
      <c r="G4343" t="s">
        <v>1474</v>
      </c>
      <c r="H4343" t="s">
        <v>30</v>
      </c>
    </row>
    <row r="4344" spans="1:8" x14ac:dyDescent="0.25">
      <c r="A4344" t="s">
        <v>1475</v>
      </c>
      <c r="B4344" t="s">
        <v>1475</v>
      </c>
      <c r="C4344" t="s">
        <v>73</v>
      </c>
      <c r="D4344">
        <v>1</v>
      </c>
      <c r="E4344">
        <v>7</v>
      </c>
      <c r="F4344">
        <v>7</v>
      </c>
      <c r="G4344" t="s">
        <v>1476</v>
      </c>
      <c r="H4344" t="s">
        <v>41</v>
      </c>
    </row>
    <row r="4345" spans="1:8" x14ac:dyDescent="0.25">
      <c r="A4345" t="s">
        <v>11434</v>
      </c>
      <c r="B4345" t="s">
        <v>11435</v>
      </c>
      <c r="C4345" t="s">
        <v>152</v>
      </c>
      <c r="D4345">
        <v>2</v>
      </c>
      <c r="E4345">
        <v>0</v>
      </c>
      <c r="F4345">
        <v>0</v>
      </c>
      <c r="G4345" t="s">
        <v>11436</v>
      </c>
      <c r="H4345" t="s">
        <v>72</v>
      </c>
    </row>
    <row r="4346" spans="1:8" x14ac:dyDescent="0.25">
      <c r="A4346" t="s">
        <v>1477</v>
      </c>
      <c r="B4346" t="s">
        <v>1477</v>
      </c>
      <c r="C4346" t="s">
        <v>73</v>
      </c>
      <c r="D4346">
        <v>1</v>
      </c>
      <c r="E4346">
        <v>15</v>
      </c>
      <c r="F4346">
        <v>15</v>
      </c>
      <c r="G4346" t="s">
        <v>1478</v>
      </c>
      <c r="H4346" t="s">
        <v>41</v>
      </c>
    </row>
    <row r="4347" spans="1:8" x14ac:dyDescent="0.25">
      <c r="A4347" t="s">
        <v>1479</v>
      </c>
      <c r="B4347" t="s">
        <v>1479</v>
      </c>
      <c r="C4347" t="s">
        <v>204</v>
      </c>
      <c r="D4347">
        <v>1</v>
      </c>
      <c r="E4347">
        <v>17839</v>
      </c>
      <c r="F4347">
        <v>17839</v>
      </c>
      <c r="G4347" t="s">
        <v>1480</v>
      </c>
      <c r="H4347" t="s">
        <v>592</v>
      </c>
    </row>
    <row r="4348" spans="1:8" x14ac:dyDescent="0.25">
      <c r="A4348" t="s">
        <v>1481</v>
      </c>
      <c r="B4348" t="s">
        <v>1481</v>
      </c>
      <c r="C4348" t="s">
        <v>204</v>
      </c>
      <c r="D4348">
        <v>1</v>
      </c>
      <c r="E4348">
        <v>19266</v>
      </c>
      <c r="F4348">
        <v>19266</v>
      </c>
      <c r="G4348" t="s">
        <v>1480</v>
      </c>
      <c r="H4348" t="s">
        <v>592</v>
      </c>
    </row>
    <row r="4349" spans="1:8" x14ac:dyDescent="0.25">
      <c r="A4349" t="s">
        <v>11437</v>
      </c>
      <c r="B4349" t="s">
        <v>11437</v>
      </c>
      <c r="C4349" t="s">
        <v>204</v>
      </c>
      <c r="D4349">
        <v>1</v>
      </c>
      <c r="E4349">
        <v>18620</v>
      </c>
      <c r="F4349">
        <v>18620</v>
      </c>
      <c r="G4349" t="s">
        <v>11438</v>
      </c>
      <c r="H4349" t="s">
        <v>592</v>
      </c>
    </row>
    <row r="4350" spans="1:8" x14ac:dyDescent="0.25">
      <c r="A4350" t="s">
        <v>11439</v>
      </c>
      <c r="B4350" t="s">
        <v>11439</v>
      </c>
      <c r="C4350" t="s">
        <v>204</v>
      </c>
      <c r="D4350">
        <v>24</v>
      </c>
      <c r="E4350">
        <v>21792</v>
      </c>
      <c r="F4350">
        <v>908</v>
      </c>
      <c r="G4350" t="s">
        <v>11440</v>
      </c>
      <c r="H4350" t="s">
        <v>339</v>
      </c>
    </row>
    <row r="4351" spans="1:8" x14ac:dyDescent="0.25">
      <c r="A4351" t="s">
        <v>11441</v>
      </c>
      <c r="B4351" t="s">
        <v>1482</v>
      </c>
      <c r="C4351" t="s">
        <v>21</v>
      </c>
      <c r="D4351">
        <v>1</v>
      </c>
      <c r="E4351">
        <v>88</v>
      </c>
      <c r="F4351">
        <v>88</v>
      </c>
      <c r="G4351" t="s">
        <v>1483</v>
      </c>
      <c r="H4351" t="s">
        <v>157</v>
      </c>
    </row>
    <row r="4352" spans="1:8" x14ac:dyDescent="0.25">
      <c r="A4352" t="s">
        <v>11442</v>
      </c>
      <c r="B4352" t="s">
        <v>11442</v>
      </c>
      <c r="C4352" t="s">
        <v>73</v>
      </c>
      <c r="D4352">
        <v>1</v>
      </c>
      <c r="E4352">
        <v>36</v>
      </c>
      <c r="F4352">
        <v>36</v>
      </c>
      <c r="G4352" t="s">
        <v>11443</v>
      </c>
      <c r="H4352" t="s">
        <v>41</v>
      </c>
    </row>
    <row r="4353" spans="1:8" x14ac:dyDescent="0.25">
      <c r="A4353" t="s">
        <v>11444</v>
      </c>
      <c r="B4353" t="s">
        <v>11445</v>
      </c>
      <c r="C4353" t="s">
        <v>73</v>
      </c>
      <c r="D4353">
        <v>1</v>
      </c>
      <c r="E4353">
        <v>8</v>
      </c>
      <c r="F4353">
        <v>8</v>
      </c>
      <c r="G4353" t="s">
        <v>11446</v>
      </c>
      <c r="H4353" t="s">
        <v>41</v>
      </c>
    </row>
    <row r="4354" spans="1:8" x14ac:dyDescent="0.25">
      <c r="A4354" t="s">
        <v>11447</v>
      </c>
      <c r="B4354" t="s">
        <v>11447</v>
      </c>
      <c r="C4354" t="s">
        <v>391</v>
      </c>
      <c r="D4354">
        <v>1</v>
      </c>
      <c r="E4354">
        <v>50</v>
      </c>
      <c r="F4354">
        <v>50</v>
      </c>
      <c r="G4354" t="s">
        <v>11448</v>
      </c>
      <c r="H4354" t="s">
        <v>26</v>
      </c>
    </row>
    <row r="4355" spans="1:8" x14ac:dyDescent="0.25">
      <c r="A4355" t="s">
        <v>11447</v>
      </c>
      <c r="B4355" t="s">
        <v>11447</v>
      </c>
      <c r="C4355" t="s">
        <v>26</v>
      </c>
      <c r="D4355">
        <v>1</v>
      </c>
      <c r="E4355">
        <v>21</v>
      </c>
      <c r="F4355">
        <v>21</v>
      </c>
      <c r="G4355" t="s">
        <v>11448</v>
      </c>
      <c r="H4355" t="s">
        <v>26</v>
      </c>
    </row>
    <row r="4356" spans="1:8" x14ac:dyDescent="0.25">
      <c r="A4356" t="s">
        <v>11449</v>
      </c>
      <c r="B4356" t="s">
        <v>11449</v>
      </c>
      <c r="C4356" t="s">
        <v>73</v>
      </c>
      <c r="D4356">
        <v>1</v>
      </c>
      <c r="E4356">
        <v>134</v>
      </c>
      <c r="F4356">
        <v>134</v>
      </c>
      <c r="G4356" t="s">
        <v>11450</v>
      </c>
      <c r="H4356" t="s">
        <v>41</v>
      </c>
    </row>
    <row r="4357" spans="1:8" x14ac:dyDescent="0.25">
      <c r="A4357" t="s">
        <v>11451</v>
      </c>
      <c r="B4357" t="s">
        <v>11452</v>
      </c>
      <c r="C4357" t="s">
        <v>21</v>
      </c>
      <c r="D4357">
        <v>1</v>
      </c>
      <c r="E4357">
        <v>355.81</v>
      </c>
      <c r="F4357">
        <v>355.81</v>
      </c>
      <c r="G4357" t="s">
        <v>11453</v>
      </c>
      <c r="H4357" t="s">
        <v>41</v>
      </c>
    </row>
    <row r="4358" spans="1:8" x14ac:dyDescent="0.25">
      <c r="A4358" t="s">
        <v>1484</v>
      </c>
      <c r="B4358" t="s">
        <v>1484</v>
      </c>
      <c r="C4358" t="s">
        <v>21</v>
      </c>
      <c r="D4358">
        <v>1</v>
      </c>
      <c r="E4358">
        <v>141</v>
      </c>
      <c r="F4358">
        <v>141</v>
      </c>
      <c r="G4358" t="s">
        <v>1485</v>
      </c>
      <c r="H4358" t="s">
        <v>21</v>
      </c>
    </row>
    <row r="4359" spans="1:8" x14ac:dyDescent="0.25">
      <c r="A4359" t="s">
        <v>11454</v>
      </c>
      <c r="B4359" t="s">
        <v>11455</v>
      </c>
      <c r="C4359" t="s">
        <v>21</v>
      </c>
      <c r="D4359">
        <v>1</v>
      </c>
      <c r="E4359">
        <v>312</v>
      </c>
      <c r="F4359">
        <v>312</v>
      </c>
      <c r="G4359" t="s">
        <v>11456</v>
      </c>
      <c r="H4359" t="s">
        <v>26</v>
      </c>
    </row>
    <row r="4360" spans="1:8" x14ac:dyDescent="0.25">
      <c r="A4360" t="s">
        <v>11457</v>
      </c>
      <c r="B4360" t="s">
        <v>11458</v>
      </c>
      <c r="C4360" t="s">
        <v>21</v>
      </c>
      <c r="D4360">
        <v>1</v>
      </c>
      <c r="E4360">
        <v>176.06</v>
      </c>
      <c r="F4360">
        <v>176.06</v>
      </c>
      <c r="G4360" t="s">
        <v>11459</v>
      </c>
      <c r="H4360" t="s">
        <v>21</v>
      </c>
    </row>
    <row r="4361" spans="1:8" x14ac:dyDescent="0.25">
      <c r="A4361" t="s">
        <v>11460</v>
      </c>
      <c r="B4361" t="s">
        <v>11460</v>
      </c>
      <c r="C4361" t="s">
        <v>377</v>
      </c>
      <c r="D4361">
        <v>1</v>
      </c>
      <c r="E4361">
        <v>30300</v>
      </c>
      <c r="F4361">
        <v>30300</v>
      </c>
      <c r="G4361" t="s">
        <v>11461</v>
      </c>
      <c r="H4361" t="s">
        <v>592</v>
      </c>
    </row>
    <row r="4362" spans="1:8" x14ac:dyDescent="0.25">
      <c r="A4362" t="s">
        <v>11462</v>
      </c>
      <c r="B4362" t="s">
        <v>1486</v>
      </c>
      <c r="C4362" t="s">
        <v>377</v>
      </c>
      <c r="D4362">
        <v>999</v>
      </c>
      <c r="E4362">
        <v>7992</v>
      </c>
      <c r="F4362">
        <v>8</v>
      </c>
      <c r="G4362" t="s">
        <v>1487</v>
      </c>
      <c r="H4362" t="s">
        <v>592</v>
      </c>
    </row>
    <row r="4363" spans="1:8" x14ac:dyDescent="0.25">
      <c r="A4363" t="s">
        <v>11463</v>
      </c>
      <c r="B4363" t="s">
        <v>11463</v>
      </c>
      <c r="C4363" t="s">
        <v>21</v>
      </c>
      <c r="D4363">
        <v>1</v>
      </c>
      <c r="E4363">
        <v>429</v>
      </c>
      <c r="F4363">
        <v>429</v>
      </c>
      <c r="G4363" t="s">
        <v>11464</v>
      </c>
      <c r="H4363" t="s">
        <v>21</v>
      </c>
    </row>
    <row r="4364" spans="1:8" x14ac:dyDescent="0.25">
      <c r="A4364" t="s">
        <v>11465</v>
      </c>
      <c r="B4364" t="s">
        <v>11465</v>
      </c>
      <c r="C4364" t="s">
        <v>21</v>
      </c>
      <c r="D4364">
        <v>1</v>
      </c>
      <c r="E4364">
        <v>365</v>
      </c>
      <c r="F4364">
        <v>365</v>
      </c>
      <c r="G4364" t="s">
        <v>11466</v>
      </c>
      <c r="H4364" t="s">
        <v>21</v>
      </c>
    </row>
    <row r="4365" spans="1:8" x14ac:dyDescent="0.25">
      <c r="A4365" t="s">
        <v>11467</v>
      </c>
      <c r="B4365" t="s">
        <v>11468</v>
      </c>
      <c r="C4365" t="s">
        <v>21</v>
      </c>
      <c r="D4365">
        <v>1</v>
      </c>
      <c r="E4365">
        <v>290.08</v>
      </c>
      <c r="F4365">
        <v>290.08</v>
      </c>
      <c r="G4365" t="s">
        <v>11469</v>
      </c>
      <c r="H4365" t="s">
        <v>21</v>
      </c>
    </row>
    <row r="4366" spans="1:8" x14ac:dyDescent="0.25">
      <c r="A4366" t="s">
        <v>11470</v>
      </c>
      <c r="B4366" t="s">
        <v>11471</v>
      </c>
      <c r="C4366" t="s">
        <v>21</v>
      </c>
      <c r="D4366">
        <v>1</v>
      </c>
      <c r="E4366">
        <v>176.06</v>
      </c>
      <c r="F4366">
        <v>176.06</v>
      </c>
      <c r="G4366" t="s">
        <v>11472</v>
      </c>
      <c r="H4366" t="s">
        <v>21</v>
      </c>
    </row>
    <row r="4367" spans="1:8" x14ac:dyDescent="0.25">
      <c r="A4367" t="s">
        <v>1488</v>
      </c>
      <c r="B4367" t="s">
        <v>1488</v>
      </c>
      <c r="C4367" t="s">
        <v>377</v>
      </c>
      <c r="D4367">
        <v>20</v>
      </c>
      <c r="E4367">
        <v>77.55</v>
      </c>
      <c r="F4367">
        <v>3.8774999999999999</v>
      </c>
      <c r="G4367" t="s">
        <v>1489</v>
      </c>
      <c r="H4367" t="s">
        <v>26</v>
      </c>
    </row>
    <row r="4368" spans="1:8" x14ac:dyDescent="0.25">
      <c r="A4368" t="s">
        <v>1488</v>
      </c>
      <c r="B4368" t="s">
        <v>1488</v>
      </c>
      <c r="C4368" t="s">
        <v>26</v>
      </c>
      <c r="D4368">
        <v>1</v>
      </c>
      <c r="E4368">
        <v>20</v>
      </c>
      <c r="F4368">
        <v>20</v>
      </c>
      <c r="G4368" t="s">
        <v>1489</v>
      </c>
      <c r="H4368" t="s">
        <v>26</v>
      </c>
    </row>
    <row r="4369" spans="1:8" x14ac:dyDescent="0.25">
      <c r="A4369" t="s">
        <v>11473</v>
      </c>
      <c r="B4369" t="s">
        <v>11473</v>
      </c>
      <c r="C4369" t="s">
        <v>391</v>
      </c>
      <c r="D4369">
        <v>1</v>
      </c>
      <c r="E4369">
        <v>1.0149999999999999</v>
      </c>
      <c r="F4369">
        <v>1.0149999999999999</v>
      </c>
      <c r="G4369" t="s">
        <v>11474</v>
      </c>
      <c r="H4369" t="s">
        <v>26</v>
      </c>
    </row>
    <row r="4370" spans="1:8" x14ac:dyDescent="0.25">
      <c r="A4370" t="s">
        <v>11473</v>
      </c>
      <c r="B4370" t="s">
        <v>11473</v>
      </c>
      <c r="C4370" t="s">
        <v>198</v>
      </c>
      <c r="D4370">
        <v>1</v>
      </c>
      <c r="E4370">
        <v>0.8</v>
      </c>
      <c r="F4370">
        <v>0.8</v>
      </c>
      <c r="G4370" t="s">
        <v>11474</v>
      </c>
      <c r="H4370" t="s">
        <v>26</v>
      </c>
    </row>
    <row r="4371" spans="1:8" x14ac:dyDescent="0.25">
      <c r="A4371" t="s">
        <v>11473</v>
      </c>
      <c r="B4371" t="s">
        <v>11473</v>
      </c>
      <c r="C4371" t="s">
        <v>579</v>
      </c>
      <c r="D4371">
        <v>1</v>
      </c>
      <c r="E4371">
        <v>16.5</v>
      </c>
      <c r="F4371">
        <v>16.5</v>
      </c>
      <c r="G4371" t="s">
        <v>11474</v>
      </c>
      <c r="H4371" t="s">
        <v>26</v>
      </c>
    </row>
    <row r="4372" spans="1:8" x14ac:dyDescent="0.25">
      <c r="A4372" t="s">
        <v>11473</v>
      </c>
      <c r="B4372" t="s">
        <v>11473</v>
      </c>
      <c r="C4372" t="s">
        <v>319</v>
      </c>
      <c r="D4372">
        <v>1</v>
      </c>
      <c r="E4372">
        <v>4.5999999999999996</v>
      </c>
      <c r="F4372">
        <v>4.5999999999999996</v>
      </c>
      <c r="G4372" t="s">
        <v>11474</v>
      </c>
      <c r="H4372" t="s">
        <v>26</v>
      </c>
    </row>
    <row r="4373" spans="1:8" x14ac:dyDescent="0.25">
      <c r="A4373" t="s">
        <v>11473</v>
      </c>
      <c r="B4373" t="s">
        <v>11473</v>
      </c>
      <c r="C4373" t="s">
        <v>392</v>
      </c>
      <c r="D4373">
        <v>1</v>
      </c>
      <c r="E4373">
        <v>3</v>
      </c>
      <c r="F4373">
        <v>3</v>
      </c>
      <c r="G4373" t="s">
        <v>11474</v>
      </c>
      <c r="H4373" t="s">
        <v>26</v>
      </c>
    </row>
    <row r="4374" spans="1:8" x14ac:dyDescent="0.25">
      <c r="A4374" t="s">
        <v>11473</v>
      </c>
      <c r="B4374" t="s">
        <v>11473</v>
      </c>
      <c r="C4374" t="s">
        <v>26</v>
      </c>
      <c r="D4374">
        <v>1</v>
      </c>
      <c r="E4374">
        <v>5.95</v>
      </c>
      <c r="F4374">
        <v>5.38</v>
      </c>
      <c r="G4374" t="s">
        <v>11474</v>
      </c>
      <c r="H4374" t="s">
        <v>26</v>
      </c>
    </row>
    <row r="4375" spans="1:8" x14ac:dyDescent="0.25">
      <c r="A4375" t="s">
        <v>11475</v>
      </c>
      <c r="B4375" t="s">
        <v>11475</v>
      </c>
      <c r="C4375" t="s">
        <v>377</v>
      </c>
      <c r="D4375">
        <v>1</v>
      </c>
      <c r="E4375">
        <v>5.19</v>
      </c>
      <c r="F4375">
        <v>5.19</v>
      </c>
      <c r="G4375" t="s">
        <v>11474</v>
      </c>
      <c r="H4375" t="s">
        <v>26</v>
      </c>
    </row>
    <row r="4376" spans="1:8" x14ac:dyDescent="0.25">
      <c r="A4376" t="s">
        <v>11475</v>
      </c>
      <c r="B4376" t="s">
        <v>11475</v>
      </c>
      <c r="C4376" t="s">
        <v>391</v>
      </c>
      <c r="D4376">
        <v>1</v>
      </c>
      <c r="E4376">
        <v>5.19</v>
      </c>
      <c r="F4376">
        <v>5.19</v>
      </c>
      <c r="G4376" t="s">
        <v>11474</v>
      </c>
      <c r="H4376" t="s">
        <v>26</v>
      </c>
    </row>
    <row r="4377" spans="1:8" x14ac:dyDescent="0.25">
      <c r="A4377" t="s">
        <v>11475</v>
      </c>
      <c r="B4377" t="s">
        <v>11475</v>
      </c>
      <c r="C4377" t="s">
        <v>198</v>
      </c>
      <c r="D4377">
        <v>1</v>
      </c>
      <c r="E4377">
        <v>0.5</v>
      </c>
      <c r="F4377">
        <v>0.5</v>
      </c>
      <c r="G4377" t="s">
        <v>11474</v>
      </c>
      <c r="H4377" t="s">
        <v>26</v>
      </c>
    </row>
    <row r="4378" spans="1:8" x14ac:dyDescent="0.25">
      <c r="A4378" t="s">
        <v>11475</v>
      </c>
      <c r="B4378" t="s">
        <v>11475</v>
      </c>
      <c r="C4378" t="s">
        <v>73</v>
      </c>
      <c r="D4378">
        <v>1</v>
      </c>
      <c r="E4378">
        <v>16.350000000000001</v>
      </c>
      <c r="F4378">
        <v>16.350000000000001</v>
      </c>
      <c r="G4378" t="s">
        <v>11474</v>
      </c>
      <c r="H4378" t="s">
        <v>26</v>
      </c>
    </row>
    <row r="4379" spans="1:8" x14ac:dyDescent="0.25">
      <c r="A4379" t="s">
        <v>11476</v>
      </c>
      <c r="B4379" t="s">
        <v>11475</v>
      </c>
      <c r="C4379" t="s">
        <v>26</v>
      </c>
      <c r="D4379">
        <v>1</v>
      </c>
      <c r="E4379">
        <v>0.5</v>
      </c>
      <c r="F4379">
        <v>0.5</v>
      </c>
      <c r="G4379" t="s">
        <v>11474</v>
      </c>
      <c r="H4379" t="s">
        <v>26</v>
      </c>
    </row>
    <row r="4380" spans="1:8" x14ac:dyDescent="0.25">
      <c r="A4380" t="s">
        <v>11475</v>
      </c>
      <c r="B4380" t="s">
        <v>11475</v>
      </c>
      <c r="C4380" t="s">
        <v>152</v>
      </c>
      <c r="D4380">
        <v>1</v>
      </c>
      <c r="E4380">
        <v>1</v>
      </c>
      <c r="F4380">
        <v>1</v>
      </c>
      <c r="G4380" t="s">
        <v>11474</v>
      </c>
      <c r="H4380" t="s">
        <v>26</v>
      </c>
    </row>
    <row r="4381" spans="1:8" x14ac:dyDescent="0.25">
      <c r="A4381" t="s">
        <v>11477</v>
      </c>
      <c r="B4381" t="s">
        <v>11477</v>
      </c>
      <c r="C4381" t="s">
        <v>158</v>
      </c>
      <c r="D4381">
        <v>1</v>
      </c>
      <c r="E4381">
        <v>8.65</v>
      </c>
      <c r="F4381">
        <v>8.65</v>
      </c>
      <c r="G4381" t="s">
        <v>11478</v>
      </c>
      <c r="H4381" t="s">
        <v>26</v>
      </c>
    </row>
    <row r="4382" spans="1:8" x14ac:dyDescent="0.25">
      <c r="A4382" t="s">
        <v>11477</v>
      </c>
      <c r="B4382" t="s">
        <v>11477</v>
      </c>
      <c r="C4382" t="s">
        <v>391</v>
      </c>
      <c r="D4382">
        <v>1</v>
      </c>
      <c r="E4382">
        <v>4</v>
      </c>
      <c r="F4382">
        <v>4</v>
      </c>
      <c r="G4382" t="s">
        <v>11478</v>
      </c>
      <c r="H4382" t="s">
        <v>26</v>
      </c>
    </row>
    <row r="4383" spans="1:8" x14ac:dyDescent="0.25">
      <c r="A4383" t="s">
        <v>11477</v>
      </c>
      <c r="B4383" t="s">
        <v>11477</v>
      </c>
      <c r="C4383" t="s">
        <v>26</v>
      </c>
      <c r="D4383">
        <v>1</v>
      </c>
      <c r="E4383">
        <v>3.5</v>
      </c>
      <c r="F4383">
        <v>3.5</v>
      </c>
      <c r="G4383" t="s">
        <v>11478</v>
      </c>
      <c r="H4383" t="s">
        <v>26</v>
      </c>
    </row>
    <row r="4384" spans="1:8" x14ac:dyDescent="0.25">
      <c r="A4384" t="s">
        <v>11479</v>
      </c>
      <c r="B4384" t="s">
        <v>11479</v>
      </c>
      <c r="C4384" t="s">
        <v>377</v>
      </c>
      <c r="D4384">
        <v>1</v>
      </c>
      <c r="E4384">
        <v>1.5</v>
      </c>
      <c r="F4384">
        <v>1.5</v>
      </c>
      <c r="G4384" t="s">
        <v>11480</v>
      </c>
      <c r="H4384" t="s">
        <v>26</v>
      </c>
    </row>
    <row r="4385" spans="1:8" x14ac:dyDescent="0.25">
      <c r="A4385" t="s">
        <v>11479</v>
      </c>
      <c r="B4385" t="s">
        <v>11479</v>
      </c>
      <c r="C4385" t="s">
        <v>26</v>
      </c>
      <c r="D4385">
        <v>1</v>
      </c>
      <c r="E4385">
        <v>6.76</v>
      </c>
      <c r="F4385">
        <v>3.38</v>
      </c>
      <c r="G4385" t="s">
        <v>11480</v>
      </c>
      <c r="H4385" t="s">
        <v>26</v>
      </c>
    </row>
    <row r="4386" spans="1:8" x14ac:dyDescent="0.25">
      <c r="A4386" t="s">
        <v>11481</v>
      </c>
      <c r="B4386" t="s">
        <v>11481</v>
      </c>
      <c r="C4386" t="s">
        <v>198</v>
      </c>
      <c r="D4386">
        <v>1</v>
      </c>
      <c r="E4386">
        <v>3.85</v>
      </c>
      <c r="F4386">
        <v>3.85</v>
      </c>
      <c r="G4386" t="s">
        <v>11482</v>
      </c>
      <c r="H4386" t="s">
        <v>26</v>
      </c>
    </row>
    <row r="4387" spans="1:8" x14ac:dyDescent="0.25">
      <c r="A4387" t="s">
        <v>11481</v>
      </c>
      <c r="B4387" t="s">
        <v>11481</v>
      </c>
      <c r="C4387" t="s">
        <v>26</v>
      </c>
      <c r="D4387">
        <v>1</v>
      </c>
      <c r="E4387">
        <v>3.85</v>
      </c>
      <c r="F4387">
        <v>3.85</v>
      </c>
      <c r="G4387" t="s">
        <v>11482</v>
      </c>
      <c r="H4387" t="s">
        <v>26</v>
      </c>
    </row>
    <row r="4388" spans="1:8" x14ac:dyDescent="0.25">
      <c r="A4388" t="s">
        <v>11483</v>
      </c>
      <c r="B4388" t="s">
        <v>11483</v>
      </c>
      <c r="C4388" t="s">
        <v>377</v>
      </c>
      <c r="D4388">
        <v>1</v>
      </c>
      <c r="E4388">
        <v>149</v>
      </c>
      <c r="F4388">
        <v>149</v>
      </c>
      <c r="G4388" t="s">
        <v>11484</v>
      </c>
      <c r="H4388" t="s">
        <v>26</v>
      </c>
    </row>
    <row r="4389" spans="1:8" x14ac:dyDescent="0.25">
      <c r="A4389" t="s">
        <v>11483</v>
      </c>
      <c r="B4389" t="s">
        <v>11483</v>
      </c>
      <c r="C4389" t="s">
        <v>26</v>
      </c>
      <c r="D4389">
        <v>1</v>
      </c>
      <c r="E4389">
        <v>5</v>
      </c>
      <c r="F4389">
        <v>5</v>
      </c>
      <c r="G4389" t="s">
        <v>11484</v>
      </c>
      <c r="H4389" t="s">
        <v>26</v>
      </c>
    </row>
    <row r="4390" spans="1:8" x14ac:dyDescent="0.25">
      <c r="A4390" t="s">
        <v>11485</v>
      </c>
      <c r="B4390" t="s">
        <v>11486</v>
      </c>
      <c r="C4390" t="s">
        <v>73</v>
      </c>
      <c r="D4390">
        <v>1</v>
      </c>
      <c r="E4390">
        <v>48</v>
      </c>
      <c r="F4390">
        <v>48</v>
      </c>
      <c r="G4390" t="s">
        <v>11487</v>
      </c>
      <c r="H4390" t="s">
        <v>41</v>
      </c>
    </row>
    <row r="4391" spans="1:8" x14ac:dyDescent="0.25">
      <c r="A4391" t="s">
        <v>1490</v>
      </c>
      <c r="B4391" t="s">
        <v>1490</v>
      </c>
      <c r="C4391" t="s">
        <v>377</v>
      </c>
      <c r="D4391">
        <v>5</v>
      </c>
      <c r="E4391">
        <v>108.75</v>
      </c>
      <c r="F4391">
        <v>21.75</v>
      </c>
      <c r="G4391" t="s">
        <v>1491</v>
      </c>
      <c r="H4391" t="s">
        <v>26</v>
      </c>
    </row>
    <row r="4392" spans="1:8" x14ac:dyDescent="0.25">
      <c r="A4392" t="s">
        <v>1490</v>
      </c>
      <c r="B4392" t="s">
        <v>1490</v>
      </c>
      <c r="C4392" t="s">
        <v>34</v>
      </c>
      <c r="D4392">
        <v>1</v>
      </c>
      <c r="E4392">
        <v>16.5</v>
      </c>
      <c r="F4392">
        <v>16.5</v>
      </c>
      <c r="G4392" t="s">
        <v>1491</v>
      </c>
      <c r="H4392" t="s">
        <v>26</v>
      </c>
    </row>
    <row r="4393" spans="1:8" x14ac:dyDescent="0.25">
      <c r="A4393" t="s">
        <v>1490</v>
      </c>
      <c r="B4393" t="s">
        <v>1490</v>
      </c>
      <c r="C4393" t="s">
        <v>26</v>
      </c>
      <c r="D4393">
        <v>1</v>
      </c>
      <c r="E4393">
        <v>66</v>
      </c>
      <c r="F4393">
        <v>53.4</v>
      </c>
      <c r="G4393" t="s">
        <v>1491</v>
      </c>
      <c r="H4393" t="s">
        <v>26</v>
      </c>
    </row>
    <row r="4394" spans="1:8" x14ac:dyDescent="0.25">
      <c r="A4394" t="s">
        <v>11488</v>
      </c>
      <c r="B4394" t="s">
        <v>11489</v>
      </c>
      <c r="C4394" t="s">
        <v>26</v>
      </c>
      <c r="D4394">
        <v>1</v>
      </c>
      <c r="E4394">
        <v>103.55</v>
      </c>
      <c r="F4394">
        <v>103.55</v>
      </c>
      <c r="G4394" t="s">
        <v>11490</v>
      </c>
      <c r="H4394" t="s">
        <v>26</v>
      </c>
    </row>
    <row r="4395" spans="1:8" x14ac:dyDescent="0.25">
      <c r="A4395" t="s">
        <v>1492</v>
      </c>
      <c r="B4395" t="s">
        <v>1492</v>
      </c>
      <c r="C4395" t="s">
        <v>26</v>
      </c>
      <c r="D4395">
        <v>1</v>
      </c>
      <c r="E4395">
        <v>13.6</v>
      </c>
      <c r="F4395">
        <v>13.6</v>
      </c>
      <c r="G4395" t="s">
        <v>1493</v>
      </c>
      <c r="H4395" t="s">
        <v>26</v>
      </c>
    </row>
    <row r="4396" spans="1:8" x14ac:dyDescent="0.25">
      <c r="A4396" t="s">
        <v>11491</v>
      </c>
      <c r="B4396" t="s">
        <v>11491</v>
      </c>
      <c r="C4396" t="s">
        <v>34</v>
      </c>
      <c r="D4396">
        <v>1</v>
      </c>
      <c r="E4396">
        <v>96.56</v>
      </c>
      <c r="F4396">
        <v>96.56</v>
      </c>
      <c r="G4396" t="s">
        <v>11492</v>
      </c>
      <c r="H4396" t="s">
        <v>26</v>
      </c>
    </row>
    <row r="4397" spans="1:8" x14ac:dyDescent="0.25">
      <c r="A4397" t="s">
        <v>11491</v>
      </c>
      <c r="B4397" t="s">
        <v>11491</v>
      </c>
      <c r="C4397" t="s">
        <v>26</v>
      </c>
      <c r="D4397">
        <v>1</v>
      </c>
      <c r="E4397">
        <v>39.24</v>
      </c>
      <c r="F4397">
        <v>39.24</v>
      </c>
      <c r="G4397" t="s">
        <v>11492</v>
      </c>
      <c r="H4397" t="s">
        <v>26</v>
      </c>
    </row>
    <row r="4398" spans="1:8" x14ac:dyDescent="0.25">
      <c r="A4398" t="s">
        <v>11493</v>
      </c>
      <c r="B4398" t="s">
        <v>11493</v>
      </c>
      <c r="C4398" t="s">
        <v>34</v>
      </c>
      <c r="D4398">
        <v>1</v>
      </c>
      <c r="E4398">
        <v>182</v>
      </c>
      <c r="F4398">
        <v>182</v>
      </c>
      <c r="G4398" t="s">
        <v>11494</v>
      </c>
      <c r="H4398" t="s">
        <v>26</v>
      </c>
    </row>
    <row r="4399" spans="1:8" x14ac:dyDescent="0.25">
      <c r="A4399" t="s">
        <v>11493</v>
      </c>
      <c r="B4399" t="s">
        <v>11493</v>
      </c>
      <c r="C4399" t="s">
        <v>26</v>
      </c>
      <c r="D4399">
        <v>1</v>
      </c>
      <c r="E4399">
        <v>200</v>
      </c>
      <c r="F4399">
        <v>200</v>
      </c>
      <c r="G4399" t="s">
        <v>11494</v>
      </c>
      <c r="H4399" t="s">
        <v>26</v>
      </c>
    </row>
    <row r="4400" spans="1:8" x14ac:dyDescent="0.25">
      <c r="A4400" t="s">
        <v>11495</v>
      </c>
      <c r="B4400" t="s">
        <v>11496</v>
      </c>
      <c r="C4400" t="s">
        <v>377</v>
      </c>
      <c r="D4400">
        <v>1</v>
      </c>
      <c r="E4400">
        <v>181</v>
      </c>
      <c r="F4400">
        <v>181</v>
      </c>
      <c r="G4400" t="s">
        <v>11494</v>
      </c>
      <c r="H4400" t="s">
        <v>26</v>
      </c>
    </row>
    <row r="4401" spans="1:8" x14ac:dyDescent="0.25">
      <c r="A4401" t="s">
        <v>11497</v>
      </c>
      <c r="B4401" t="s">
        <v>11496</v>
      </c>
      <c r="C4401" t="s">
        <v>26</v>
      </c>
      <c r="D4401">
        <v>100</v>
      </c>
      <c r="E4401">
        <v>227.15</v>
      </c>
      <c r="F4401">
        <v>2.2715000000000001</v>
      </c>
      <c r="G4401" t="s">
        <v>11494</v>
      </c>
      <c r="H4401" t="s">
        <v>26</v>
      </c>
    </row>
    <row r="4402" spans="1:8" x14ac:dyDescent="0.25">
      <c r="A4402" t="s">
        <v>11498</v>
      </c>
      <c r="B4402" t="s">
        <v>11499</v>
      </c>
      <c r="C4402" t="s">
        <v>26</v>
      </c>
      <c r="D4402">
        <v>22</v>
      </c>
      <c r="E4402">
        <v>27.5</v>
      </c>
      <c r="F4402">
        <v>1.25</v>
      </c>
      <c r="G4402" t="s">
        <v>11500</v>
      </c>
      <c r="H4402" t="s">
        <v>26</v>
      </c>
    </row>
    <row r="4403" spans="1:8" x14ac:dyDescent="0.25">
      <c r="A4403" t="s">
        <v>11501</v>
      </c>
      <c r="B4403" t="s">
        <v>11502</v>
      </c>
      <c r="C4403" t="s">
        <v>26</v>
      </c>
      <c r="D4403">
        <v>70</v>
      </c>
      <c r="E4403">
        <v>53.05</v>
      </c>
      <c r="F4403">
        <v>0.75785714285700001</v>
      </c>
      <c r="G4403" t="s">
        <v>11503</v>
      </c>
      <c r="H4403" t="s">
        <v>26</v>
      </c>
    </row>
    <row r="4404" spans="1:8" x14ac:dyDescent="0.25">
      <c r="A4404" t="s">
        <v>11504</v>
      </c>
      <c r="B4404" t="s">
        <v>11504</v>
      </c>
      <c r="C4404" t="s">
        <v>26</v>
      </c>
      <c r="D4404">
        <v>1</v>
      </c>
      <c r="E4404">
        <v>126.15</v>
      </c>
      <c r="F4404">
        <v>126.15</v>
      </c>
      <c r="G4404" t="s">
        <v>11505</v>
      </c>
      <c r="H4404" t="s">
        <v>26</v>
      </c>
    </row>
    <row r="4405" spans="1:8" x14ac:dyDescent="0.25">
      <c r="A4405" t="s">
        <v>11506</v>
      </c>
      <c r="B4405" t="s">
        <v>11506</v>
      </c>
      <c r="C4405" t="s">
        <v>34</v>
      </c>
      <c r="D4405">
        <v>1</v>
      </c>
      <c r="E4405">
        <v>423</v>
      </c>
      <c r="F4405">
        <v>423</v>
      </c>
      <c r="G4405" t="s">
        <v>11507</v>
      </c>
      <c r="H4405" t="s">
        <v>26</v>
      </c>
    </row>
    <row r="4406" spans="1:8" x14ac:dyDescent="0.25">
      <c r="A4406" t="s">
        <v>11506</v>
      </c>
      <c r="B4406" t="s">
        <v>11506</v>
      </c>
      <c r="C4406" t="s">
        <v>198</v>
      </c>
      <c r="D4406">
        <v>1</v>
      </c>
      <c r="E4406">
        <v>342.55</v>
      </c>
      <c r="F4406">
        <v>342.55</v>
      </c>
      <c r="G4406" t="s">
        <v>11507</v>
      </c>
      <c r="H4406" t="s">
        <v>26</v>
      </c>
    </row>
    <row r="4407" spans="1:8" x14ac:dyDescent="0.25">
      <c r="A4407" t="s">
        <v>11506</v>
      </c>
      <c r="B4407" t="s">
        <v>11506</v>
      </c>
      <c r="C4407" t="s">
        <v>26</v>
      </c>
      <c r="D4407">
        <v>1</v>
      </c>
      <c r="E4407">
        <v>25</v>
      </c>
      <c r="F4407">
        <v>25</v>
      </c>
      <c r="G4407" t="s">
        <v>11507</v>
      </c>
      <c r="H4407" t="s">
        <v>26</v>
      </c>
    </row>
    <row r="4408" spans="1:8" x14ac:dyDescent="0.25">
      <c r="A4408" t="s">
        <v>11508</v>
      </c>
      <c r="B4408" t="s">
        <v>11508</v>
      </c>
      <c r="C4408" t="s">
        <v>34</v>
      </c>
      <c r="D4408">
        <v>1</v>
      </c>
      <c r="E4408">
        <v>16.5</v>
      </c>
      <c r="F4408">
        <v>16.5</v>
      </c>
      <c r="G4408" t="s">
        <v>1491</v>
      </c>
      <c r="H4408" t="s">
        <v>26</v>
      </c>
    </row>
    <row r="4409" spans="1:8" x14ac:dyDescent="0.25">
      <c r="A4409" t="s">
        <v>11508</v>
      </c>
      <c r="B4409" t="s">
        <v>11508</v>
      </c>
      <c r="C4409" t="s">
        <v>73</v>
      </c>
      <c r="D4409">
        <v>2</v>
      </c>
      <c r="E4409">
        <v>128.24</v>
      </c>
      <c r="F4409">
        <v>64.12</v>
      </c>
      <c r="G4409" t="s">
        <v>1491</v>
      </c>
      <c r="H4409" t="s">
        <v>26</v>
      </c>
    </row>
    <row r="4410" spans="1:8" x14ac:dyDescent="0.25">
      <c r="A4410" t="s">
        <v>11508</v>
      </c>
      <c r="B4410" t="s">
        <v>11508</v>
      </c>
      <c r="C4410" t="s">
        <v>26</v>
      </c>
      <c r="D4410">
        <v>1</v>
      </c>
      <c r="E4410">
        <v>57.56</v>
      </c>
      <c r="F4410">
        <v>38.25</v>
      </c>
      <c r="G4410" t="s">
        <v>1491</v>
      </c>
      <c r="H4410" t="s">
        <v>26</v>
      </c>
    </row>
    <row r="4411" spans="1:8" x14ac:dyDescent="0.25">
      <c r="A4411" t="s">
        <v>1494</v>
      </c>
      <c r="B4411" t="s">
        <v>1494</v>
      </c>
      <c r="C4411" t="s">
        <v>34</v>
      </c>
      <c r="D4411">
        <v>1</v>
      </c>
      <c r="E4411">
        <v>33.5</v>
      </c>
      <c r="F4411">
        <v>33.5</v>
      </c>
      <c r="G4411" t="s">
        <v>1495</v>
      </c>
      <c r="H4411" t="s">
        <v>26</v>
      </c>
    </row>
    <row r="4412" spans="1:8" x14ac:dyDescent="0.25">
      <c r="A4412" t="s">
        <v>1494</v>
      </c>
      <c r="B4412" t="s">
        <v>1494</v>
      </c>
      <c r="C4412" t="s">
        <v>26</v>
      </c>
      <c r="D4412">
        <v>1</v>
      </c>
      <c r="E4412">
        <v>168.75</v>
      </c>
      <c r="F4412">
        <v>168.75</v>
      </c>
      <c r="G4412" t="s">
        <v>1495</v>
      </c>
      <c r="H4412" t="s">
        <v>26</v>
      </c>
    </row>
    <row r="4413" spans="1:8" x14ac:dyDescent="0.25">
      <c r="A4413" t="s">
        <v>11509</v>
      </c>
      <c r="B4413" t="s">
        <v>11509</v>
      </c>
      <c r="C4413" t="s">
        <v>26</v>
      </c>
      <c r="D4413">
        <v>1</v>
      </c>
      <c r="E4413">
        <v>158</v>
      </c>
      <c r="F4413">
        <v>72.125</v>
      </c>
      <c r="G4413" t="s">
        <v>11510</v>
      </c>
      <c r="H4413" t="s">
        <v>26</v>
      </c>
    </row>
    <row r="4414" spans="1:8" x14ac:dyDescent="0.25">
      <c r="A4414" t="s">
        <v>11511</v>
      </c>
      <c r="B4414" t="s">
        <v>11511</v>
      </c>
      <c r="C4414" t="s">
        <v>34</v>
      </c>
      <c r="D4414">
        <v>1</v>
      </c>
      <c r="E4414">
        <v>72.900000000000006</v>
      </c>
      <c r="F4414">
        <v>72.900000000000006</v>
      </c>
      <c r="G4414" t="s">
        <v>11512</v>
      </c>
      <c r="H4414" t="s">
        <v>26</v>
      </c>
    </row>
    <row r="4415" spans="1:8" x14ac:dyDescent="0.25">
      <c r="A4415" t="s">
        <v>11511</v>
      </c>
      <c r="B4415" t="s">
        <v>11511</v>
      </c>
      <c r="C4415" t="s">
        <v>26</v>
      </c>
      <c r="D4415">
        <v>1</v>
      </c>
      <c r="E4415">
        <v>163.96</v>
      </c>
      <c r="F4415">
        <v>158.59</v>
      </c>
      <c r="G4415" t="s">
        <v>11512</v>
      </c>
      <c r="H4415" t="s">
        <v>26</v>
      </c>
    </row>
    <row r="4416" spans="1:8" x14ac:dyDescent="0.25">
      <c r="A4416" t="s">
        <v>11513</v>
      </c>
      <c r="B4416" t="s">
        <v>11513</v>
      </c>
      <c r="C4416" t="s">
        <v>34</v>
      </c>
      <c r="D4416">
        <v>1</v>
      </c>
      <c r="E4416">
        <v>194.75</v>
      </c>
      <c r="F4416">
        <v>194.75</v>
      </c>
      <c r="G4416" t="s">
        <v>11514</v>
      </c>
      <c r="H4416" t="s">
        <v>26</v>
      </c>
    </row>
    <row r="4417" spans="1:8" x14ac:dyDescent="0.25">
      <c r="A4417" t="s">
        <v>11513</v>
      </c>
      <c r="B4417" t="s">
        <v>11513</v>
      </c>
      <c r="C4417" t="s">
        <v>26</v>
      </c>
      <c r="D4417">
        <v>1</v>
      </c>
      <c r="E4417">
        <v>165.63</v>
      </c>
      <c r="F4417">
        <v>79</v>
      </c>
      <c r="G4417" t="s">
        <v>11514</v>
      </c>
      <c r="H4417" t="s">
        <v>26</v>
      </c>
    </row>
    <row r="4418" spans="1:8" x14ac:dyDescent="0.25">
      <c r="A4418" t="s">
        <v>1496</v>
      </c>
      <c r="B4418" t="s">
        <v>1496</v>
      </c>
      <c r="C4418" t="s">
        <v>26</v>
      </c>
      <c r="D4418">
        <v>1</v>
      </c>
      <c r="E4418">
        <v>162.32</v>
      </c>
      <c r="F4418">
        <v>162.32</v>
      </c>
      <c r="G4418" t="s">
        <v>1497</v>
      </c>
      <c r="H4418" t="s">
        <v>26</v>
      </c>
    </row>
    <row r="4419" spans="1:8" x14ac:dyDescent="0.25">
      <c r="A4419" t="s">
        <v>1498</v>
      </c>
      <c r="B4419" t="s">
        <v>1498</v>
      </c>
      <c r="C4419" t="s">
        <v>26</v>
      </c>
      <c r="D4419">
        <v>1</v>
      </c>
      <c r="E4419">
        <v>158.97999999999999</v>
      </c>
      <c r="F4419">
        <v>156.4</v>
      </c>
      <c r="G4419" t="s">
        <v>1499</v>
      </c>
      <c r="H4419" t="s">
        <v>26</v>
      </c>
    </row>
    <row r="4420" spans="1:8" x14ac:dyDescent="0.25">
      <c r="A4420" t="s">
        <v>11515</v>
      </c>
      <c r="B4420" t="s">
        <v>11515</v>
      </c>
      <c r="C4420" t="s">
        <v>26</v>
      </c>
      <c r="D4420">
        <v>1</v>
      </c>
      <c r="E4420">
        <v>235.3</v>
      </c>
      <c r="F4420">
        <v>235.3</v>
      </c>
      <c r="G4420" t="s">
        <v>11516</v>
      </c>
      <c r="H4420" t="s">
        <v>26</v>
      </c>
    </row>
    <row r="4421" spans="1:8" x14ac:dyDescent="0.25">
      <c r="A4421" t="s">
        <v>11517</v>
      </c>
      <c r="B4421" t="s">
        <v>11518</v>
      </c>
      <c r="C4421" t="s">
        <v>21</v>
      </c>
      <c r="D4421">
        <v>1</v>
      </c>
      <c r="E4421">
        <v>311</v>
      </c>
      <c r="F4421">
        <v>311</v>
      </c>
      <c r="G4421" t="s">
        <v>11519</v>
      </c>
      <c r="H4421" t="s">
        <v>21</v>
      </c>
    </row>
    <row r="4422" spans="1:8" x14ac:dyDescent="0.25">
      <c r="A4422" t="s">
        <v>11520</v>
      </c>
      <c r="B4422" t="s">
        <v>11521</v>
      </c>
      <c r="C4422" t="s">
        <v>21</v>
      </c>
      <c r="D4422">
        <v>1</v>
      </c>
      <c r="E4422">
        <v>1424.4</v>
      </c>
      <c r="F4422">
        <v>1424.4</v>
      </c>
      <c r="G4422" t="s">
        <v>11522</v>
      </c>
      <c r="H4422" t="s">
        <v>21</v>
      </c>
    </row>
    <row r="4423" spans="1:8" x14ac:dyDescent="0.25">
      <c r="A4423" t="s">
        <v>11523</v>
      </c>
      <c r="B4423" t="s">
        <v>11524</v>
      </c>
      <c r="C4423" t="s">
        <v>21</v>
      </c>
      <c r="D4423">
        <v>1</v>
      </c>
      <c r="E4423">
        <v>68</v>
      </c>
      <c r="F4423">
        <v>68</v>
      </c>
      <c r="G4423" t="s">
        <v>11525</v>
      </c>
      <c r="H4423" t="s">
        <v>21</v>
      </c>
    </row>
    <row r="4424" spans="1:8" x14ac:dyDescent="0.25">
      <c r="A4424" t="s">
        <v>11526</v>
      </c>
      <c r="B4424" t="s">
        <v>11526</v>
      </c>
      <c r="C4424" t="s">
        <v>21</v>
      </c>
      <c r="D4424">
        <v>1</v>
      </c>
      <c r="E4424">
        <v>138</v>
      </c>
      <c r="F4424">
        <v>138</v>
      </c>
      <c r="G4424" t="s">
        <v>11527</v>
      </c>
      <c r="H4424" t="s">
        <v>21</v>
      </c>
    </row>
    <row r="4425" spans="1:8" x14ac:dyDescent="0.25">
      <c r="A4425" t="s">
        <v>11528</v>
      </c>
      <c r="B4425" t="s">
        <v>11528</v>
      </c>
      <c r="C4425" t="s">
        <v>73</v>
      </c>
      <c r="D4425">
        <v>1</v>
      </c>
      <c r="E4425">
        <v>0</v>
      </c>
      <c r="F4425">
        <v>0</v>
      </c>
      <c r="G4425" t="s">
        <v>299</v>
      </c>
      <c r="H4425" t="s">
        <v>41</v>
      </c>
    </row>
    <row r="4426" spans="1:8" x14ac:dyDescent="0.25">
      <c r="A4426" t="s">
        <v>1500</v>
      </c>
      <c r="B4426" t="s">
        <v>1500</v>
      </c>
      <c r="C4426" t="s">
        <v>319</v>
      </c>
      <c r="D4426">
        <v>1</v>
      </c>
      <c r="E4426">
        <v>30</v>
      </c>
      <c r="F4426">
        <v>30</v>
      </c>
      <c r="G4426" t="s">
        <v>1501</v>
      </c>
      <c r="H4426" t="s">
        <v>41</v>
      </c>
    </row>
    <row r="4427" spans="1:8" x14ac:dyDescent="0.25">
      <c r="A4427" t="s">
        <v>11529</v>
      </c>
      <c r="B4427" t="s">
        <v>11529</v>
      </c>
      <c r="C4427" t="s">
        <v>73</v>
      </c>
      <c r="D4427">
        <v>1</v>
      </c>
      <c r="E4427">
        <v>36.700000000000003</v>
      </c>
      <c r="F4427">
        <v>36.700000000000003</v>
      </c>
      <c r="G4427" t="s">
        <v>11530</v>
      </c>
      <c r="H4427" t="s">
        <v>711</v>
      </c>
    </row>
    <row r="4428" spans="1:8" x14ac:dyDescent="0.25">
      <c r="A4428" t="s">
        <v>11529</v>
      </c>
      <c r="B4428" t="s">
        <v>11529</v>
      </c>
      <c r="C4428" t="s">
        <v>42</v>
      </c>
      <c r="D4428">
        <v>1</v>
      </c>
      <c r="E4428">
        <v>7.72</v>
      </c>
      <c r="F4428">
        <v>7.72</v>
      </c>
      <c r="G4428" t="s">
        <v>11530</v>
      </c>
      <c r="H4428" t="s">
        <v>711</v>
      </c>
    </row>
    <row r="4429" spans="1:8" x14ac:dyDescent="0.25">
      <c r="A4429" t="s">
        <v>11531</v>
      </c>
      <c r="B4429" t="s">
        <v>11531</v>
      </c>
      <c r="C4429" t="s">
        <v>73</v>
      </c>
      <c r="D4429">
        <v>1</v>
      </c>
      <c r="E4429">
        <v>130</v>
      </c>
      <c r="F4429">
        <v>130</v>
      </c>
      <c r="G4429" t="s">
        <v>11532</v>
      </c>
      <c r="H4429" t="s">
        <v>711</v>
      </c>
    </row>
    <row r="4430" spans="1:8" x14ac:dyDescent="0.25">
      <c r="A4430" t="s">
        <v>11533</v>
      </c>
      <c r="B4430" t="s">
        <v>11534</v>
      </c>
      <c r="C4430" t="s">
        <v>26</v>
      </c>
      <c r="D4430">
        <v>1</v>
      </c>
      <c r="E4430">
        <v>3.9</v>
      </c>
      <c r="F4430">
        <v>3.9</v>
      </c>
      <c r="G4430" t="s">
        <v>11535</v>
      </c>
      <c r="H4430" t="s">
        <v>41</v>
      </c>
    </row>
    <row r="4431" spans="1:8" x14ac:dyDescent="0.25">
      <c r="A4431" t="s">
        <v>11536</v>
      </c>
      <c r="B4431" t="s">
        <v>11537</v>
      </c>
      <c r="C4431" t="s">
        <v>26</v>
      </c>
      <c r="D4431">
        <v>1</v>
      </c>
      <c r="E4431">
        <v>16.100000000000001</v>
      </c>
      <c r="F4431">
        <v>16.100000000000001</v>
      </c>
      <c r="G4431" t="s">
        <v>11538</v>
      </c>
      <c r="H4431" t="s">
        <v>26</v>
      </c>
    </row>
    <row r="4432" spans="1:8" x14ac:dyDescent="0.25">
      <c r="A4432" t="s">
        <v>11539</v>
      </c>
      <c r="B4432" t="s">
        <v>11540</v>
      </c>
      <c r="C4432" t="s">
        <v>26</v>
      </c>
      <c r="D4432">
        <v>1</v>
      </c>
      <c r="E4432">
        <v>8.1999999999999993</v>
      </c>
      <c r="F4432">
        <v>8.1999999999999993</v>
      </c>
      <c r="G4432" t="s">
        <v>11541</v>
      </c>
      <c r="H4432" t="s">
        <v>41</v>
      </c>
    </row>
    <row r="4433" spans="1:8" x14ac:dyDescent="0.25">
      <c r="A4433" t="s">
        <v>11542</v>
      </c>
      <c r="B4433" t="s">
        <v>11543</v>
      </c>
      <c r="C4433" t="s">
        <v>26</v>
      </c>
      <c r="D4433">
        <v>2</v>
      </c>
      <c r="E4433">
        <v>5.7</v>
      </c>
      <c r="F4433">
        <v>2.85</v>
      </c>
      <c r="G4433" t="s">
        <v>11544</v>
      </c>
      <c r="H4433" t="s">
        <v>26</v>
      </c>
    </row>
    <row r="4434" spans="1:8" x14ac:dyDescent="0.25">
      <c r="A4434" t="s">
        <v>11545</v>
      </c>
      <c r="B4434" t="s">
        <v>1502</v>
      </c>
      <c r="C4434" t="s">
        <v>26</v>
      </c>
      <c r="D4434">
        <v>1</v>
      </c>
      <c r="E4434">
        <v>3.4</v>
      </c>
      <c r="F4434">
        <v>3.4</v>
      </c>
      <c r="G4434" t="s">
        <v>1503</v>
      </c>
      <c r="H4434" t="s">
        <v>41</v>
      </c>
    </row>
    <row r="4435" spans="1:8" x14ac:dyDescent="0.25">
      <c r="A4435" t="s">
        <v>11546</v>
      </c>
      <c r="B4435" t="s">
        <v>11546</v>
      </c>
      <c r="C4435" t="s">
        <v>319</v>
      </c>
      <c r="D4435">
        <v>2</v>
      </c>
      <c r="E4435">
        <v>242</v>
      </c>
      <c r="F4435">
        <v>123</v>
      </c>
      <c r="G4435" t="s">
        <v>11547</v>
      </c>
      <c r="H4435" t="s">
        <v>320</v>
      </c>
    </row>
    <row r="4436" spans="1:8" x14ac:dyDescent="0.25">
      <c r="A4436" t="s">
        <v>11548</v>
      </c>
      <c r="B4436" t="s">
        <v>11548</v>
      </c>
      <c r="C4436" t="s">
        <v>319</v>
      </c>
      <c r="D4436">
        <v>2</v>
      </c>
      <c r="E4436">
        <v>242</v>
      </c>
      <c r="F4436">
        <v>123</v>
      </c>
      <c r="G4436" t="s">
        <v>11549</v>
      </c>
      <c r="H4436" t="s">
        <v>320</v>
      </c>
    </row>
    <row r="4437" spans="1:8" x14ac:dyDescent="0.25">
      <c r="A4437" t="s">
        <v>11550</v>
      </c>
      <c r="B4437" t="s">
        <v>11551</v>
      </c>
      <c r="C4437" t="s">
        <v>26</v>
      </c>
      <c r="D4437">
        <v>1</v>
      </c>
      <c r="E4437">
        <v>27.88</v>
      </c>
      <c r="F4437">
        <v>27.88</v>
      </c>
      <c r="G4437" t="s">
        <v>11552</v>
      </c>
      <c r="H4437" t="s">
        <v>26</v>
      </c>
    </row>
    <row r="4438" spans="1:8" x14ac:dyDescent="0.25">
      <c r="A4438" t="s">
        <v>11553</v>
      </c>
      <c r="B4438" t="s">
        <v>11554</v>
      </c>
      <c r="C4438" t="s">
        <v>179</v>
      </c>
      <c r="D4438">
        <v>1</v>
      </c>
      <c r="E4438">
        <v>139</v>
      </c>
      <c r="F4438">
        <v>139</v>
      </c>
      <c r="G4438" t="s">
        <v>11555</v>
      </c>
      <c r="H4438" t="s">
        <v>41</v>
      </c>
    </row>
    <row r="4439" spans="1:8" x14ac:dyDescent="0.25">
      <c r="A4439" t="s">
        <v>11556</v>
      </c>
      <c r="B4439" t="s">
        <v>11557</v>
      </c>
      <c r="C4439" t="s">
        <v>73</v>
      </c>
      <c r="D4439">
        <v>1</v>
      </c>
      <c r="E4439">
        <v>28</v>
      </c>
      <c r="F4439">
        <v>28</v>
      </c>
      <c r="G4439" t="s">
        <v>11558</v>
      </c>
      <c r="H4439" t="s">
        <v>41</v>
      </c>
    </row>
    <row r="4440" spans="1:8" x14ac:dyDescent="0.25">
      <c r="A4440" t="s">
        <v>11559</v>
      </c>
      <c r="B4440" t="s">
        <v>1504</v>
      </c>
      <c r="C4440" t="s">
        <v>26</v>
      </c>
      <c r="D4440">
        <v>1</v>
      </c>
      <c r="E4440">
        <v>387.97</v>
      </c>
      <c r="F4440">
        <v>387.97</v>
      </c>
      <c r="G4440" t="s">
        <v>11560</v>
      </c>
      <c r="H4440" t="s">
        <v>26</v>
      </c>
    </row>
    <row r="4441" spans="1:8" x14ac:dyDescent="0.25">
      <c r="A4441" t="s">
        <v>1506</v>
      </c>
      <c r="B4441" t="s">
        <v>1506</v>
      </c>
      <c r="C4441" t="s">
        <v>377</v>
      </c>
      <c r="D4441">
        <v>3</v>
      </c>
      <c r="E4441">
        <v>56.16</v>
      </c>
      <c r="F4441">
        <v>18.72</v>
      </c>
      <c r="G4441" t="s">
        <v>1507</v>
      </c>
      <c r="H4441" t="s">
        <v>26</v>
      </c>
    </row>
    <row r="4442" spans="1:8" x14ac:dyDescent="0.25">
      <c r="A4442" t="s">
        <v>1506</v>
      </c>
      <c r="B4442" t="s">
        <v>1506</v>
      </c>
      <c r="C4442" t="s">
        <v>26</v>
      </c>
      <c r="D4442">
        <v>1</v>
      </c>
      <c r="E4442">
        <v>18.02</v>
      </c>
      <c r="F4442">
        <v>14.43</v>
      </c>
      <c r="G4442" t="s">
        <v>1507</v>
      </c>
      <c r="H4442" t="s">
        <v>26</v>
      </c>
    </row>
    <row r="4443" spans="1:8" x14ac:dyDescent="0.25">
      <c r="A4443" t="s">
        <v>11561</v>
      </c>
      <c r="B4443" t="s">
        <v>11561</v>
      </c>
      <c r="C4443" t="s">
        <v>377</v>
      </c>
      <c r="D4443">
        <v>1</v>
      </c>
      <c r="E4443">
        <v>16.5</v>
      </c>
      <c r="F4443">
        <v>16.324999999999999</v>
      </c>
      <c r="G4443" t="s">
        <v>11562</v>
      </c>
      <c r="H4443" t="s">
        <v>26</v>
      </c>
    </row>
    <row r="4444" spans="1:8" x14ac:dyDescent="0.25">
      <c r="A4444" t="s">
        <v>11561</v>
      </c>
      <c r="B4444" t="s">
        <v>11561</v>
      </c>
      <c r="C4444" t="s">
        <v>391</v>
      </c>
      <c r="D4444">
        <v>1</v>
      </c>
      <c r="E4444">
        <v>16</v>
      </c>
      <c r="F4444">
        <v>16</v>
      </c>
      <c r="G4444" t="s">
        <v>11562</v>
      </c>
      <c r="H4444" t="s">
        <v>26</v>
      </c>
    </row>
    <row r="4445" spans="1:8" x14ac:dyDescent="0.25">
      <c r="A4445" t="s">
        <v>11561</v>
      </c>
      <c r="B4445" t="s">
        <v>11561</v>
      </c>
      <c r="C4445" t="s">
        <v>26</v>
      </c>
      <c r="D4445">
        <v>1</v>
      </c>
      <c r="E4445">
        <v>13.2</v>
      </c>
      <c r="F4445">
        <v>13.2</v>
      </c>
      <c r="G4445" t="s">
        <v>11562</v>
      </c>
      <c r="H4445" t="s">
        <v>26</v>
      </c>
    </row>
    <row r="4446" spans="1:8" x14ac:dyDescent="0.25">
      <c r="A4446" t="s">
        <v>11563</v>
      </c>
      <c r="B4446" t="s">
        <v>11563</v>
      </c>
      <c r="C4446" t="s">
        <v>377</v>
      </c>
      <c r="D4446">
        <v>2</v>
      </c>
      <c r="E4446">
        <v>86</v>
      </c>
      <c r="F4446">
        <v>83</v>
      </c>
      <c r="G4446" t="s">
        <v>11564</v>
      </c>
      <c r="H4446" t="s">
        <v>26</v>
      </c>
    </row>
    <row r="4447" spans="1:8" x14ac:dyDescent="0.25">
      <c r="A4447" t="s">
        <v>11563</v>
      </c>
      <c r="B4447" t="s">
        <v>11563</v>
      </c>
      <c r="C4447" t="s">
        <v>26</v>
      </c>
      <c r="D4447">
        <v>2</v>
      </c>
      <c r="E4447">
        <v>164</v>
      </c>
      <c r="F4447">
        <v>86</v>
      </c>
      <c r="G4447" t="s">
        <v>11564</v>
      </c>
      <c r="H4447" t="s">
        <v>26</v>
      </c>
    </row>
    <row r="4448" spans="1:8" x14ac:dyDescent="0.25">
      <c r="A4448" t="s">
        <v>11565</v>
      </c>
      <c r="B4448" t="s">
        <v>11566</v>
      </c>
      <c r="C4448" t="s">
        <v>26</v>
      </c>
      <c r="D4448">
        <v>1</v>
      </c>
      <c r="E4448">
        <v>275.72000000000003</v>
      </c>
      <c r="F4448">
        <v>275.72000000000003</v>
      </c>
      <c r="G4448" t="s">
        <v>11567</v>
      </c>
      <c r="H4448" t="s">
        <v>26</v>
      </c>
    </row>
    <row r="4449" spans="1:8" x14ac:dyDescent="0.25">
      <c r="A4449" t="s">
        <v>11568</v>
      </c>
      <c r="B4449" t="s">
        <v>11569</v>
      </c>
      <c r="C4449" t="s">
        <v>26</v>
      </c>
      <c r="D4449">
        <v>1</v>
      </c>
      <c r="E4449">
        <v>260.13</v>
      </c>
      <c r="F4449">
        <v>260.13</v>
      </c>
      <c r="G4449" t="s">
        <v>11570</v>
      </c>
      <c r="H4449" t="s">
        <v>26</v>
      </c>
    </row>
    <row r="4450" spans="1:8" x14ac:dyDescent="0.25">
      <c r="A4450" t="s">
        <v>11571</v>
      </c>
      <c r="B4450" t="s">
        <v>11571</v>
      </c>
      <c r="C4450" t="s">
        <v>377</v>
      </c>
      <c r="D4450">
        <v>2</v>
      </c>
      <c r="E4450">
        <v>25</v>
      </c>
      <c r="F4450">
        <v>22.55</v>
      </c>
      <c r="G4450" t="s">
        <v>11572</v>
      </c>
      <c r="H4450" t="s">
        <v>26</v>
      </c>
    </row>
    <row r="4451" spans="1:8" x14ac:dyDescent="0.25">
      <c r="A4451" t="s">
        <v>11571</v>
      </c>
      <c r="B4451" t="s">
        <v>11571</v>
      </c>
      <c r="C4451" t="s">
        <v>26</v>
      </c>
      <c r="D4451">
        <v>3</v>
      </c>
      <c r="E4451">
        <v>25</v>
      </c>
      <c r="F4451">
        <v>8.3333333333299997</v>
      </c>
      <c r="G4451" t="s">
        <v>11572</v>
      </c>
      <c r="H4451" t="s">
        <v>26</v>
      </c>
    </row>
    <row r="4452" spans="1:8" x14ac:dyDescent="0.25">
      <c r="A4452" t="s">
        <v>11573</v>
      </c>
      <c r="B4452" t="s">
        <v>11573</v>
      </c>
      <c r="C4452" t="s">
        <v>377</v>
      </c>
      <c r="D4452">
        <v>1</v>
      </c>
      <c r="E4452">
        <v>9</v>
      </c>
      <c r="F4452">
        <v>9</v>
      </c>
      <c r="G4452" t="s">
        <v>11574</v>
      </c>
      <c r="H4452" t="s">
        <v>26</v>
      </c>
    </row>
    <row r="4453" spans="1:8" x14ac:dyDescent="0.25">
      <c r="A4453" t="s">
        <v>11573</v>
      </c>
      <c r="B4453" t="s">
        <v>11573</v>
      </c>
      <c r="C4453" t="s">
        <v>380</v>
      </c>
      <c r="D4453">
        <v>1</v>
      </c>
      <c r="E4453">
        <v>10.57</v>
      </c>
      <c r="F4453">
        <v>10.57</v>
      </c>
      <c r="G4453" t="s">
        <v>11574</v>
      </c>
      <c r="H4453" t="s">
        <v>26</v>
      </c>
    </row>
    <row r="4454" spans="1:8" x14ac:dyDescent="0.25">
      <c r="A4454" t="s">
        <v>11573</v>
      </c>
      <c r="B4454" t="s">
        <v>11573</v>
      </c>
      <c r="C4454" t="s">
        <v>26</v>
      </c>
      <c r="D4454">
        <v>1</v>
      </c>
      <c r="E4454">
        <v>39.659999999999997</v>
      </c>
      <c r="F4454">
        <v>39.659999999999997</v>
      </c>
      <c r="G4454" t="s">
        <v>11574</v>
      </c>
      <c r="H4454" t="s">
        <v>26</v>
      </c>
    </row>
    <row r="4455" spans="1:8" x14ac:dyDescent="0.25">
      <c r="A4455" t="s">
        <v>1508</v>
      </c>
      <c r="B4455" t="s">
        <v>1508</v>
      </c>
      <c r="C4455" t="s">
        <v>377</v>
      </c>
      <c r="D4455">
        <v>1</v>
      </c>
      <c r="E4455">
        <v>16</v>
      </c>
      <c r="F4455">
        <v>16</v>
      </c>
      <c r="G4455" t="s">
        <v>1509</v>
      </c>
      <c r="H4455" t="s">
        <v>26</v>
      </c>
    </row>
    <row r="4456" spans="1:8" x14ac:dyDescent="0.25">
      <c r="A4456" t="s">
        <v>1508</v>
      </c>
      <c r="B4456" t="s">
        <v>1508</v>
      </c>
      <c r="C4456" t="s">
        <v>391</v>
      </c>
      <c r="D4456">
        <v>1</v>
      </c>
      <c r="E4456">
        <v>2.4</v>
      </c>
      <c r="F4456">
        <v>2.4</v>
      </c>
      <c r="G4456" t="s">
        <v>1509</v>
      </c>
      <c r="H4456" t="s">
        <v>26</v>
      </c>
    </row>
    <row r="4457" spans="1:8" x14ac:dyDescent="0.25">
      <c r="A4457" t="s">
        <v>1508</v>
      </c>
      <c r="B4457" t="s">
        <v>1508</v>
      </c>
      <c r="C4457" t="s">
        <v>579</v>
      </c>
      <c r="D4457">
        <v>1</v>
      </c>
      <c r="E4457">
        <v>2.4</v>
      </c>
      <c r="F4457">
        <v>2.4</v>
      </c>
      <c r="G4457" t="s">
        <v>1509</v>
      </c>
      <c r="H4457" t="s">
        <v>26</v>
      </c>
    </row>
    <row r="4458" spans="1:8" x14ac:dyDescent="0.25">
      <c r="A4458" t="s">
        <v>1508</v>
      </c>
      <c r="B4458" t="s">
        <v>1508</v>
      </c>
      <c r="C4458" t="s">
        <v>26</v>
      </c>
      <c r="D4458">
        <v>1</v>
      </c>
      <c r="E4458">
        <v>36.9</v>
      </c>
      <c r="F4458">
        <v>36.9</v>
      </c>
      <c r="G4458" t="s">
        <v>1509</v>
      </c>
      <c r="H4458" t="s">
        <v>26</v>
      </c>
    </row>
    <row r="4459" spans="1:8" x14ac:dyDescent="0.25">
      <c r="A4459" t="s">
        <v>11575</v>
      </c>
      <c r="B4459" t="s">
        <v>11575</v>
      </c>
      <c r="C4459" t="s">
        <v>26</v>
      </c>
      <c r="D4459">
        <v>10</v>
      </c>
      <c r="E4459">
        <v>151.68</v>
      </c>
      <c r="F4459">
        <v>15.167999999999999</v>
      </c>
      <c r="G4459" t="s">
        <v>11576</v>
      </c>
      <c r="H4459" t="s">
        <v>26</v>
      </c>
    </row>
    <row r="4460" spans="1:8" x14ac:dyDescent="0.25">
      <c r="A4460" t="s">
        <v>11577</v>
      </c>
      <c r="B4460" t="s">
        <v>11577</v>
      </c>
      <c r="C4460" t="s">
        <v>377</v>
      </c>
      <c r="D4460">
        <v>1</v>
      </c>
      <c r="E4460">
        <v>130.9</v>
      </c>
      <c r="F4460">
        <v>130.9</v>
      </c>
      <c r="G4460" t="s">
        <v>11578</v>
      </c>
      <c r="H4460" t="s">
        <v>26</v>
      </c>
    </row>
    <row r="4461" spans="1:8" x14ac:dyDescent="0.25">
      <c r="A4461" t="s">
        <v>11577</v>
      </c>
      <c r="B4461" t="s">
        <v>11577</v>
      </c>
      <c r="C4461" t="s">
        <v>380</v>
      </c>
      <c r="D4461">
        <v>1</v>
      </c>
      <c r="E4461">
        <v>130.9</v>
      </c>
      <c r="F4461">
        <v>130.9</v>
      </c>
      <c r="G4461" t="s">
        <v>11578</v>
      </c>
      <c r="H4461" t="s">
        <v>26</v>
      </c>
    </row>
    <row r="4462" spans="1:8" x14ac:dyDescent="0.25">
      <c r="A4462" t="s">
        <v>11579</v>
      </c>
      <c r="B4462" t="s">
        <v>11579</v>
      </c>
      <c r="C4462" t="s">
        <v>26</v>
      </c>
      <c r="D4462">
        <v>3</v>
      </c>
      <c r="E4462">
        <v>211.76499999999999</v>
      </c>
      <c r="F4462">
        <v>84.59</v>
      </c>
      <c r="G4462" t="s">
        <v>11580</v>
      </c>
      <c r="H4462" t="s">
        <v>26</v>
      </c>
    </row>
    <row r="4463" spans="1:8" x14ac:dyDescent="0.25">
      <c r="A4463" t="s">
        <v>11581</v>
      </c>
      <c r="B4463" t="s">
        <v>11582</v>
      </c>
      <c r="C4463" t="s">
        <v>26</v>
      </c>
      <c r="D4463">
        <v>1</v>
      </c>
      <c r="E4463">
        <v>92.58</v>
      </c>
      <c r="F4463">
        <v>92.58</v>
      </c>
      <c r="G4463" t="s">
        <v>11583</v>
      </c>
      <c r="H4463" t="s">
        <v>26</v>
      </c>
    </row>
    <row r="4464" spans="1:8" x14ac:dyDescent="0.25">
      <c r="A4464" t="s">
        <v>1510</v>
      </c>
      <c r="B4464" t="s">
        <v>1510</v>
      </c>
      <c r="C4464" t="s">
        <v>377</v>
      </c>
      <c r="D4464">
        <v>25</v>
      </c>
      <c r="E4464">
        <v>82.5</v>
      </c>
      <c r="F4464">
        <v>3.3</v>
      </c>
      <c r="G4464" t="s">
        <v>1511</v>
      </c>
      <c r="H4464" t="s">
        <v>22</v>
      </c>
    </row>
    <row r="4465" spans="1:8" x14ac:dyDescent="0.25">
      <c r="A4465" t="s">
        <v>11584</v>
      </c>
      <c r="B4465" t="s">
        <v>11584</v>
      </c>
      <c r="C4465" t="s">
        <v>377</v>
      </c>
      <c r="D4465">
        <v>1</v>
      </c>
      <c r="E4465">
        <v>9.49</v>
      </c>
      <c r="F4465">
        <v>4.75</v>
      </c>
      <c r="G4465" t="s">
        <v>11585</v>
      </c>
      <c r="H4465" t="s">
        <v>26</v>
      </c>
    </row>
    <row r="4466" spans="1:8" x14ac:dyDescent="0.25">
      <c r="A4466" t="s">
        <v>11584</v>
      </c>
      <c r="B4466" t="s">
        <v>11584</v>
      </c>
      <c r="C4466" t="s">
        <v>380</v>
      </c>
      <c r="D4466">
        <v>1</v>
      </c>
      <c r="E4466">
        <v>10.24</v>
      </c>
      <c r="F4466">
        <v>10.24</v>
      </c>
      <c r="G4466" t="s">
        <v>11585</v>
      </c>
      <c r="H4466" t="s">
        <v>26</v>
      </c>
    </row>
    <row r="4467" spans="1:8" x14ac:dyDescent="0.25">
      <c r="A4467" t="s">
        <v>11584</v>
      </c>
      <c r="B4467" t="s">
        <v>11584</v>
      </c>
      <c r="C4467" t="s">
        <v>26</v>
      </c>
      <c r="D4467">
        <v>1</v>
      </c>
      <c r="E4467">
        <v>37.25</v>
      </c>
      <c r="F4467">
        <v>37.25</v>
      </c>
      <c r="G4467" t="s">
        <v>11585</v>
      </c>
      <c r="H4467" t="s">
        <v>26</v>
      </c>
    </row>
    <row r="4468" spans="1:8" x14ac:dyDescent="0.25">
      <c r="A4468" t="s">
        <v>11586</v>
      </c>
      <c r="B4468" t="s">
        <v>11586</v>
      </c>
      <c r="C4468" t="s">
        <v>377</v>
      </c>
      <c r="D4468">
        <v>1</v>
      </c>
      <c r="E4468">
        <v>151.55000000000001</v>
      </c>
      <c r="F4468">
        <v>151.55000000000001</v>
      </c>
      <c r="G4468" t="s">
        <v>11587</v>
      </c>
      <c r="H4468" t="s">
        <v>26</v>
      </c>
    </row>
    <row r="4469" spans="1:8" x14ac:dyDescent="0.25">
      <c r="A4469" t="s">
        <v>11586</v>
      </c>
      <c r="B4469" t="s">
        <v>11586</v>
      </c>
      <c r="C4469" t="s">
        <v>380</v>
      </c>
      <c r="D4469">
        <v>1</v>
      </c>
      <c r="E4469">
        <v>151.55000000000001</v>
      </c>
      <c r="F4469">
        <v>151.55000000000001</v>
      </c>
      <c r="G4469" t="s">
        <v>11587</v>
      </c>
      <c r="H4469" t="s">
        <v>26</v>
      </c>
    </row>
    <row r="4470" spans="1:8" x14ac:dyDescent="0.25">
      <c r="A4470" t="s">
        <v>11588</v>
      </c>
      <c r="B4470" t="s">
        <v>11588</v>
      </c>
      <c r="C4470" t="s">
        <v>377</v>
      </c>
      <c r="D4470">
        <v>2</v>
      </c>
      <c r="E4470">
        <v>53</v>
      </c>
      <c r="F4470">
        <v>42.3</v>
      </c>
      <c r="G4470" t="s">
        <v>11589</v>
      </c>
      <c r="H4470" t="s">
        <v>26</v>
      </c>
    </row>
    <row r="4471" spans="1:8" x14ac:dyDescent="0.25">
      <c r="A4471" t="s">
        <v>11588</v>
      </c>
      <c r="B4471" t="s">
        <v>11588</v>
      </c>
      <c r="C4471" t="s">
        <v>26</v>
      </c>
      <c r="D4471">
        <v>1</v>
      </c>
      <c r="E4471">
        <v>90.06</v>
      </c>
      <c r="F4471">
        <v>88.49</v>
      </c>
      <c r="G4471" t="s">
        <v>11589</v>
      </c>
      <c r="H4471" t="s">
        <v>26</v>
      </c>
    </row>
    <row r="4472" spans="1:8" x14ac:dyDescent="0.25">
      <c r="A4472" t="s">
        <v>11590</v>
      </c>
      <c r="B4472" t="s">
        <v>11590</v>
      </c>
      <c r="C4472" t="s">
        <v>391</v>
      </c>
      <c r="D4472">
        <v>1</v>
      </c>
      <c r="E4472">
        <v>29.16</v>
      </c>
      <c r="F4472">
        <v>29.16</v>
      </c>
      <c r="G4472" t="s">
        <v>11591</v>
      </c>
      <c r="H4472" t="s">
        <v>26</v>
      </c>
    </row>
    <row r="4473" spans="1:8" x14ac:dyDescent="0.25">
      <c r="A4473" t="s">
        <v>11590</v>
      </c>
      <c r="B4473" t="s">
        <v>11590</v>
      </c>
      <c r="C4473" t="s">
        <v>26</v>
      </c>
      <c r="D4473">
        <v>1</v>
      </c>
      <c r="E4473">
        <v>105</v>
      </c>
      <c r="F4473">
        <v>105</v>
      </c>
      <c r="G4473" t="s">
        <v>11591</v>
      </c>
      <c r="H4473" t="s">
        <v>26</v>
      </c>
    </row>
    <row r="4474" spans="1:8" x14ac:dyDescent="0.25">
      <c r="A4474" t="s">
        <v>11592</v>
      </c>
      <c r="B4474" t="s">
        <v>11593</v>
      </c>
      <c r="C4474" t="s">
        <v>26</v>
      </c>
      <c r="D4474">
        <v>1</v>
      </c>
      <c r="E4474">
        <v>71.05</v>
      </c>
      <c r="F4474">
        <v>71.05</v>
      </c>
      <c r="G4474" t="s">
        <v>11594</v>
      </c>
      <c r="H4474" t="s">
        <v>26</v>
      </c>
    </row>
    <row r="4475" spans="1:8" x14ac:dyDescent="0.25">
      <c r="A4475" t="s">
        <v>11595</v>
      </c>
      <c r="B4475" t="s">
        <v>11596</v>
      </c>
      <c r="C4475" t="s">
        <v>26</v>
      </c>
      <c r="D4475">
        <v>1</v>
      </c>
      <c r="E4475">
        <v>27.5</v>
      </c>
      <c r="F4475">
        <v>27.5</v>
      </c>
      <c r="G4475" t="s">
        <v>11597</v>
      </c>
      <c r="H4475" t="s">
        <v>26</v>
      </c>
    </row>
    <row r="4476" spans="1:8" x14ac:dyDescent="0.25">
      <c r="A4476" t="s">
        <v>11598</v>
      </c>
      <c r="B4476" t="s">
        <v>11598</v>
      </c>
      <c r="C4476" t="s">
        <v>377</v>
      </c>
      <c r="D4476">
        <v>1</v>
      </c>
      <c r="E4476">
        <v>28.45</v>
      </c>
      <c r="F4476">
        <v>27.5</v>
      </c>
      <c r="G4476" t="s">
        <v>11599</v>
      </c>
      <c r="H4476" t="s">
        <v>26</v>
      </c>
    </row>
    <row r="4477" spans="1:8" x14ac:dyDescent="0.25">
      <c r="A4477" t="s">
        <v>11598</v>
      </c>
      <c r="B4477" t="s">
        <v>11598</v>
      </c>
      <c r="C4477" t="s">
        <v>391</v>
      </c>
      <c r="D4477">
        <v>1</v>
      </c>
      <c r="E4477">
        <v>47.87</v>
      </c>
      <c r="F4477">
        <v>47.87</v>
      </c>
      <c r="G4477" t="s">
        <v>11599</v>
      </c>
      <c r="H4477" t="s">
        <v>26</v>
      </c>
    </row>
    <row r="4478" spans="1:8" x14ac:dyDescent="0.25">
      <c r="A4478" t="s">
        <v>11598</v>
      </c>
      <c r="B4478" t="s">
        <v>11598</v>
      </c>
      <c r="C4478" t="s">
        <v>198</v>
      </c>
      <c r="D4478">
        <v>1</v>
      </c>
      <c r="E4478">
        <v>30</v>
      </c>
      <c r="F4478">
        <v>30</v>
      </c>
      <c r="G4478" t="s">
        <v>11599</v>
      </c>
      <c r="H4478" t="s">
        <v>26</v>
      </c>
    </row>
    <row r="4479" spans="1:8" x14ac:dyDescent="0.25">
      <c r="A4479" t="s">
        <v>11598</v>
      </c>
      <c r="B4479" t="s">
        <v>11598</v>
      </c>
      <c r="C4479" t="s">
        <v>579</v>
      </c>
      <c r="D4479">
        <v>1</v>
      </c>
      <c r="E4479">
        <v>47.87</v>
      </c>
      <c r="F4479">
        <v>47.87</v>
      </c>
      <c r="G4479" t="s">
        <v>11599</v>
      </c>
      <c r="H4479" t="s">
        <v>26</v>
      </c>
    </row>
    <row r="4480" spans="1:8" x14ac:dyDescent="0.25">
      <c r="A4480" t="s">
        <v>11598</v>
      </c>
      <c r="B4480" t="s">
        <v>11598</v>
      </c>
      <c r="C4480" t="s">
        <v>26</v>
      </c>
      <c r="D4480">
        <v>1</v>
      </c>
      <c r="E4480">
        <v>16.45</v>
      </c>
      <c r="F4480">
        <v>12</v>
      </c>
      <c r="G4480" t="s">
        <v>11599</v>
      </c>
      <c r="H4480" t="s">
        <v>26</v>
      </c>
    </row>
    <row r="4481" spans="1:8" x14ac:dyDescent="0.25">
      <c r="A4481" t="s">
        <v>11600</v>
      </c>
      <c r="B4481" t="s">
        <v>11600</v>
      </c>
      <c r="C4481" t="s">
        <v>377</v>
      </c>
      <c r="D4481">
        <v>1</v>
      </c>
      <c r="E4481">
        <v>36</v>
      </c>
      <c r="F4481">
        <v>36</v>
      </c>
      <c r="G4481" t="s">
        <v>11601</v>
      </c>
      <c r="H4481" t="s">
        <v>26</v>
      </c>
    </row>
    <row r="4482" spans="1:8" x14ac:dyDescent="0.25">
      <c r="A4482" t="s">
        <v>11600</v>
      </c>
      <c r="B4482" t="s">
        <v>11600</v>
      </c>
      <c r="C4482" t="s">
        <v>26</v>
      </c>
      <c r="D4482">
        <v>1</v>
      </c>
      <c r="E4482">
        <v>36</v>
      </c>
      <c r="F4482">
        <v>36</v>
      </c>
      <c r="G4482" t="s">
        <v>11601</v>
      </c>
      <c r="H4482" t="s">
        <v>26</v>
      </c>
    </row>
    <row r="4483" spans="1:8" x14ac:dyDescent="0.25">
      <c r="A4483" t="s">
        <v>11602</v>
      </c>
      <c r="B4483" t="s">
        <v>11603</v>
      </c>
      <c r="C4483" t="s">
        <v>377</v>
      </c>
      <c r="D4483">
        <v>1</v>
      </c>
      <c r="E4483">
        <v>36</v>
      </c>
      <c r="F4483">
        <v>36</v>
      </c>
      <c r="G4483" t="s">
        <v>11604</v>
      </c>
      <c r="H4483" t="s">
        <v>26</v>
      </c>
    </row>
    <row r="4484" spans="1:8" x14ac:dyDescent="0.25">
      <c r="A4484" t="s">
        <v>11603</v>
      </c>
      <c r="B4484" t="s">
        <v>11603</v>
      </c>
      <c r="C4484" t="s">
        <v>198</v>
      </c>
      <c r="D4484">
        <v>1</v>
      </c>
      <c r="E4484">
        <v>7.6</v>
      </c>
      <c r="F4484">
        <v>7.6</v>
      </c>
      <c r="G4484" t="s">
        <v>11604</v>
      </c>
      <c r="H4484" t="s">
        <v>26</v>
      </c>
    </row>
    <row r="4485" spans="1:8" x14ac:dyDescent="0.25">
      <c r="A4485" t="s">
        <v>11603</v>
      </c>
      <c r="B4485" t="s">
        <v>11603</v>
      </c>
      <c r="C4485" t="s">
        <v>579</v>
      </c>
      <c r="D4485">
        <v>1</v>
      </c>
      <c r="E4485">
        <v>47.32</v>
      </c>
      <c r="F4485">
        <v>47.32</v>
      </c>
      <c r="G4485" t="s">
        <v>11604</v>
      </c>
      <c r="H4485" t="s">
        <v>26</v>
      </c>
    </row>
    <row r="4486" spans="1:8" x14ac:dyDescent="0.25">
      <c r="A4486" t="s">
        <v>11603</v>
      </c>
      <c r="B4486" t="s">
        <v>11603</v>
      </c>
      <c r="C4486" t="s">
        <v>26</v>
      </c>
      <c r="D4486">
        <v>1</v>
      </c>
      <c r="E4486">
        <v>36</v>
      </c>
      <c r="F4486">
        <v>36</v>
      </c>
      <c r="G4486" t="s">
        <v>11604</v>
      </c>
      <c r="H4486" t="s">
        <v>26</v>
      </c>
    </row>
    <row r="4487" spans="1:8" x14ac:dyDescent="0.25">
      <c r="A4487" t="s">
        <v>11605</v>
      </c>
      <c r="B4487" t="s">
        <v>11605</v>
      </c>
      <c r="C4487" t="s">
        <v>377</v>
      </c>
      <c r="D4487">
        <v>20</v>
      </c>
      <c r="E4487">
        <v>27.28</v>
      </c>
      <c r="F4487">
        <v>0.68200000000000005</v>
      </c>
      <c r="G4487" t="s">
        <v>11606</v>
      </c>
      <c r="H4487" t="s">
        <v>26</v>
      </c>
    </row>
    <row r="4488" spans="1:8" x14ac:dyDescent="0.25">
      <c r="A4488" t="s">
        <v>11605</v>
      </c>
      <c r="B4488" t="s">
        <v>11605</v>
      </c>
      <c r="C4488" t="s">
        <v>26</v>
      </c>
      <c r="D4488">
        <v>20</v>
      </c>
      <c r="E4488">
        <v>16.98</v>
      </c>
      <c r="F4488">
        <v>0.84899999999999998</v>
      </c>
      <c r="G4488" t="s">
        <v>11606</v>
      </c>
      <c r="H4488" t="s">
        <v>26</v>
      </c>
    </row>
    <row r="4489" spans="1:8" x14ac:dyDescent="0.25">
      <c r="A4489" t="s">
        <v>1512</v>
      </c>
      <c r="B4489" t="s">
        <v>1512</v>
      </c>
      <c r="C4489" t="s">
        <v>377</v>
      </c>
      <c r="D4489">
        <v>25</v>
      </c>
      <c r="E4489">
        <v>43.48</v>
      </c>
      <c r="F4489">
        <v>1.7392000000000001</v>
      </c>
      <c r="G4489" t="s">
        <v>11607</v>
      </c>
      <c r="H4489" t="s">
        <v>26</v>
      </c>
    </row>
    <row r="4490" spans="1:8" x14ac:dyDescent="0.25">
      <c r="A4490" t="s">
        <v>1512</v>
      </c>
      <c r="B4490" t="s">
        <v>1512</v>
      </c>
      <c r="C4490" t="s">
        <v>26</v>
      </c>
      <c r="D4490">
        <v>13</v>
      </c>
      <c r="E4490">
        <v>268.54000000000002</v>
      </c>
      <c r="F4490">
        <v>21.2492307692</v>
      </c>
      <c r="G4490" t="s">
        <v>11607</v>
      </c>
      <c r="H4490" t="s">
        <v>26</v>
      </c>
    </row>
    <row r="4491" spans="1:8" x14ac:dyDescent="0.25">
      <c r="A4491" t="s">
        <v>11608</v>
      </c>
      <c r="B4491" t="s">
        <v>11608</v>
      </c>
      <c r="C4491" t="s">
        <v>377</v>
      </c>
      <c r="D4491">
        <v>13</v>
      </c>
      <c r="E4491">
        <v>84</v>
      </c>
      <c r="F4491">
        <v>5</v>
      </c>
      <c r="G4491" t="s">
        <v>11609</v>
      </c>
      <c r="H4491" t="s">
        <v>26</v>
      </c>
    </row>
    <row r="4492" spans="1:8" x14ac:dyDescent="0.25">
      <c r="A4492" t="s">
        <v>11608</v>
      </c>
      <c r="B4492" t="s">
        <v>11608</v>
      </c>
      <c r="C4492" t="s">
        <v>26</v>
      </c>
      <c r="D4492">
        <v>25</v>
      </c>
      <c r="E4492">
        <v>265.97000000000003</v>
      </c>
      <c r="F4492">
        <v>27.6</v>
      </c>
      <c r="G4492" t="s">
        <v>11609</v>
      </c>
      <c r="H4492" t="s">
        <v>26</v>
      </c>
    </row>
    <row r="4493" spans="1:8" x14ac:dyDescent="0.25">
      <c r="A4493" t="s">
        <v>11610</v>
      </c>
      <c r="B4493" t="s">
        <v>11611</v>
      </c>
      <c r="C4493" t="s">
        <v>26</v>
      </c>
      <c r="D4493">
        <v>25</v>
      </c>
      <c r="E4493">
        <v>79.05</v>
      </c>
      <c r="F4493">
        <v>3.1619999999999999</v>
      </c>
      <c r="G4493" t="s">
        <v>11612</v>
      </c>
      <c r="H4493" t="s">
        <v>26</v>
      </c>
    </row>
    <row r="4494" spans="1:8" x14ac:dyDescent="0.25">
      <c r="A4494" t="s">
        <v>11613</v>
      </c>
      <c r="B4494" t="s">
        <v>11613</v>
      </c>
      <c r="C4494" t="s">
        <v>26</v>
      </c>
      <c r="D4494">
        <v>25</v>
      </c>
      <c r="E4494">
        <v>61.27</v>
      </c>
      <c r="F4494">
        <v>2.4508000000000001</v>
      </c>
      <c r="G4494" t="s">
        <v>11614</v>
      </c>
      <c r="H4494" t="s">
        <v>26</v>
      </c>
    </row>
    <row r="4495" spans="1:8" x14ac:dyDescent="0.25">
      <c r="A4495" t="s">
        <v>11615</v>
      </c>
      <c r="B4495" t="s">
        <v>11616</v>
      </c>
      <c r="C4495" t="s">
        <v>26</v>
      </c>
      <c r="D4495">
        <v>1</v>
      </c>
      <c r="E4495">
        <v>83.95</v>
      </c>
      <c r="F4495">
        <v>83.95</v>
      </c>
      <c r="G4495" t="s">
        <v>11617</v>
      </c>
      <c r="H4495" t="s">
        <v>26</v>
      </c>
    </row>
    <row r="4496" spans="1:8" x14ac:dyDescent="0.25">
      <c r="A4496" t="s">
        <v>11618</v>
      </c>
      <c r="B4496" t="s">
        <v>11619</v>
      </c>
      <c r="C4496" t="s">
        <v>26</v>
      </c>
      <c r="D4496">
        <v>1</v>
      </c>
      <c r="E4496">
        <v>124.65</v>
      </c>
      <c r="F4496">
        <v>124.65</v>
      </c>
      <c r="G4496" t="s">
        <v>11620</v>
      </c>
      <c r="H4496" t="s">
        <v>26</v>
      </c>
    </row>
    <row r="4497" spans="1:8" x14ac:dyDescent="0.25">
      <c r="A4497" t="s">
        <v>11621</v>
      </c>
      <c r="B4497" t="s">
        <v>11622</v>
      </c>
      <c r="C4497" t="s">
        <v>377</v>
      </c>
      <c r="D4497">
        <v>3</v>
      </c>
      <c r="E4497">
        <v>16.5</v>
      </c>
      <c r="F4497">
        <v>5.5</v>
      </c>
      <c r="G4497" t="s">
        <v>11623</v>
      </c>
      <c r="H4497" t="s">
        <v>26</v>
      </c>
    </row>
    <row r="4498" spans="1:8" x14ac:dyDescent="0.25">
      <c r="A4498" t="s">
        <v>11622</v>
      </c>
      <c r="B4498" t="s">
        <v>11622</v>
      </c>
      <c r="C4498" t="s">
        <v>1845</v>
      </c>
      <c r="D4498">
        <v>3</v>
      </c>
      <c r="E4498">
        <v>16.5</v>
      </c>
      <c r="F4498">
        <v>5.5</v>
      </c>
      <c r="G4498" t="s">
        <v>11623</v>
      </c>
      <c r="H4498" t="s">
        <v>26</v>
      </c>
    </row>
    <row r="4499" spans="1:8" x14ac:dyDescent="0.25">
      <c r="A4499" t="s">
        <v>11622</v>
      </c>
      <c r="B4499" t="s">
        <v>11622</v>
      </c>
      <c r="C4499" t="s">
        <v>26</v>
      </c>
      <c r="D4499">
        <v>3</v>
      </c>
      <c r="E4499">
        <v>16.5</v>
      </c>
      <c r="F4499">
        <v>5.5</v>
      </c>
      <c r="G4499" t="s">
        <v>11623</v>
      </c>
      <c r="H4499" t="s">
        <v>26</v>
      </c>
    </row>
    <row r="4500" spans="1:8" x14ac:dyDescent="0.25">
      <c r="A4500" t="s">
        <v>11624</v>
      </c>
      <c r="B4500" t="s">
        <v>11625</v>
      </c>
      <c r="C4500" t="s">
        <v>158</v>
      </c>
      <c r="D4500">
        <v>2</v>
      </c>
      <c r="E4500">
        <v>14.19</v>
      </c>
      <c r="F4500">
        <v>7.0949999999999998</v>
      </c>
      <c r="G4500" t="s">
        <v>3809</v>
      </c>
      <c r="H4500" t="s">
        <v>26</v>
      </c>
    </row>
    <row r="4501" spans="1:8" x14ac:dyDescent="0.25">
      <c r="A4501" t="s">
        <v>11624</v>
      </c>
      <c r="B4501" t="s">
        <v>11625</v>
      </c>
      <c r="C4501" t="s">
        <v>377</v>
      </c>
      <c r="D4501">
        <v>1</v>
      </c>
      <c r="E4501">
        <v>2.09</v>
      </c>
      <c r="F4501">
        <v>2.09</v>
      </c>
      <c r="G4501" t="s">
        <v>3809</v>
      </c>
      <c r="H4501" t="s">
        <v>26</v>
      </c>
    </row>
    <row r="4502" spans="1:8" x14ac:dyDescent="0.25">
      <c r="A4502" t="s">
        <v>11625</v>
      </c>
      <c r="B4502" t="s">
        <v>11625</v>
      </c>
      <c r="C4502" t="s">
        <v>26</v>
      </c>
      <c r="D4502">
        <v>1</v>
      </c>
      <c r="E4502">
        <v>2.96</v>
      </c>
      <c r="F4502">
        <v>2.85</v>
      </c>
      <c r="G4502" t="s">
        <v>3809</v>
      </c>
      <c r="H4502" t="s">
        <v>26</v>
      </c>
    </row>
    <row r="4503" spans="1:8" x14ac:dyDescent="0.25">
      <c r="A4503" t="s">
        <v>11626</v>
      </c>
      <c r="B4503" t="s">
        <v>11626</v>
      </c>
      <c r="C4503" t="s">
        <v>524</v>
      </c>
      <c r="D4503">
        <v>1</v>
      </c>
      <c r="E4503">
        <v>21.27</v>
      </c>
      <c r="F4503">
        <v>21.27</v>
      </c>
      <c r="G4503" t="s">
        <v>1507</v>
      </c>
      <c r="H4503" t="s">
        <v>26</v>
      </c>
    </row>
    <row r="4504" spans="1:8" x14ac:dyDescent="0.25">
      <c r="A4504" t="s">
        <v>11626</v>
      </c>
      <c r="B4504" t="s">
        <v>11626</v>
      </c>
      <c r="C4504" t="s">
        <v>377</v>
      </c>
      <c r="D4504">
        <v>1</v>
      </c>
      <c r="E4504">
        <v>131.81</v>
      </c>
      <c r="F4504">
        <v>131.81</v>
      </c>
      <c r="G4504" t="s">
        <v>1507</v>
      </c>
      <c r="H4504" t="s">
        <v>26</v>
      </c>
    </row>
    <row r="4505" spans="1:8" x14ac:dyDescent="0.25">
      <c r="A4505" t="s">
        <v>11626</v>
      </c>
      <c r="B4505" t="s">
        <v>11626</v>
      </c>
      <c r="C4505" t="s">
        <v>319</v>
      </c>
      <c r="D4505">
        <v>1</v>
      </c>
      <c r="E4505">
        <v>99.79</v>
      </c>
      <c r="F4505">
        <v>99.79</v>
      </c>
      <c r="G4505" t="s">
        <v>1507</v>
      </c>
      <c r="H4505" t="s">
        <v>26</v>
      </c>
    </row>
    <row r="4506" spans="1:8" x14ac:dyDescent="0.25">
      <c r="A4506" t="s">
        <v>11626</v>
      </c>
      <c r="B4506" t="s">
        <v>11626</v>
      </c>
      <c r="C4506" t="s">
        <v>26</v>
      </c>
      <c r="D4506">
        <v>1</v>
      </c>
      <c r="E4506">
        <v>99.79</v>
      </c>
      <c r="F4506">
        <v>99.79</v>
      </c>
      <c r="G4506" t="s">
        <v>1507</v>
      </c>
      <c r="H4506" t="s">
        <v>26</v>
      </c>
    </row>
    <row r="4507" spans="1:8" x14ac:dyDescent="0.25">
      <c r="A4507" t="s">
        <v>11627</v>
      </c>
      <c r="B4507" t="s">
        <v>11627</v>
      </c>
      <c r="C4507" t="s">
        <v>377</v>
      </c>
      <c r="D4507">
        <v>1</v>
      </c>
      <c r="E4507">
        <v>83</v>
      </c>
      <c r="F4507">
        <v>83</v>
      </c>
      <c r="G4507" t="s">
        <v>11628</v>
      </c>
      <c r="H4507" t="s">
        <v>26</v>
      </c>
    </row>
    <row r="4508" spans="1:8" x14ac:dyDescent="0.25">
      <c r="A4508" t="s">
        <v>11627</v>
      </c>
      <c r="B4508" t="s">
        <v>11627</v>
      </c>
      <c r="C4508" t="s">
        <v>26</v>
      </c>
      <c r="D4508">
        <v>1</v>
      </c>
      <c r="E4508">
        <v>89.5</v>
      </c>
      <c r="F4508">
        <v>89.5</v>
      </c>
      <c r="G4508" t="s">
        <v>11628</v>
      </c>
      <c r="H4508" t="s">
        <v>26</v>
      </c>
    </row>
    <row r="4509" spans="1:8" x14ac:dyDescent="0.25">
      <c r="A4509" t="s">
        <v>11629</v>
      </c>
      <c r="B4509" t="s">
        <v>11629</v>
      </c>
      <c r="C4509" t="s">
        <v>377</v>
      </c>
      <c r="D4509">
        <v>3</v>
      </c>
      <c r="E4509">
        <v>22.25</v>
      </c>
      <c r="F4509">
        <v>2.2450000000000001</v>
      </c>
      <c r="G4509" t="s">
        <v>11630</v>
      </c>
      <c r="H4509" t="s">
        <v>26</v>
      </c>
    </row>
    <row r="4510" spans="1:8" x14ac:dyDescent="0.25">
      <c r="A4510" t="s">
        <v>11629</v>
      </c>
      <c r="B4510" t="s">
        <v>11629</v>
      </c>
      <c r="C4510" t="s">
        <v>26</v>
      </c>
      <c r="D4510">
        <v>5</v>
      </c>
      <c r="E4510">
        <v>89.06</v>
      </c>
      <c r="F4510">
        <v>21.53</v>
      </c>
      <c r="G4510" t="s">
        <v>11630</v>
      </c>
      <c r="H4510" t="s">
        <v>26</v>
      </c>
    </row>
    <row r="4511" spans="1:8" x14ac:dyDescent="0.25">
      <c r="A4511" t="s">
        <v>11631</v>
      </c>
      <c r="B4511" t="s">
        <v>1514</v>
      </c>
      <c r="C4511" t="s">
        <v>377</v>
      </c>
      <c r="D4511">
        <v>1</v>
      </c>
      <c r="E4511">
        <v>36.450000000000003</v>
      </c>
      <c r="F4511">
        <v>23.36</v>
      </c>
      <c r="G4511" t="s">
        <v>1507</v>
      </c>
      <c r="H4511" t="s">
        <v>26</v>
      </c>
    </row>
    <row r="4512" spans="1:8" x14ac:dyDescent="0.25">
      <c r="A4512" t="s">
        <v>1514</v>
      </c>
      <c r="B4512" t="s">
        <v>1514</v>
      </c>
      <c r="C4512" t="s">
        <v>26</v>
      </c>
      <c r="D4512">
        <v>3</v>
      </c>
      <c r="E4512">
        <v>8.5399999999999991</v>
      </c>
      <c r="F4512">
        <v>4.21</v>
      </c>
      <c r="G4512" t="s">
        <v>1507</v>
      </c>
      <c r="H4512" t="s">
        <v>26</v>
      </c>
    </row>
    <row r="4513" spans="1:8" x14ac:dyDescent="0.25">
      <c r="A4513" t="s">
        <v>11632</v>
      </c>
      <c r="B4513" t="s">
        <v>11632</v>
      </c>
      <c r="C4513" t="s">
        <v>377</v>
      </c>
      <c r="D4513">
        <v>5</v>
      </c>
      <c r="E4513">
        <v>200</v>
      </c>
      <c r="F4513">
        <v>40</v>
      </c>
      <c r="G4513" t="s">
        <v>1507</v>
      </c>
      <c r="H4513" t="s">
        <v>26</v>
      </c>
    </row>
    <row r="4514" spans="1:8" x14ac:dyDescent="0.25">
      <c r="A4514" t="s">
        <v>11633</v>
      </c>
      <c r="B4514" t="s">
        <v>11632</v>
      </c>
      <c r="C4514" t="s">
        <v>26</v>
      </c>
      <c r="D4514">
        <v>3</v>
      </c>
      <c r="E4514">
        <v>12.51</v>
      </c>
      <c r="F4514">
        <v>4.21</v>
      </c>
      <c r="G4514" t="s">
        <v>1507</v>
      </c>
      <c r="H4514" t="s">
        <v>26</v>
      </c>
    </row>
    <row r="4515" spans="1:8" x14ac:dyDescent="0.25">
      <c r="A4515" t="s">
        <v>11634</v>
      </c>
      <c r="B4515" t="s">
        <v>11635</v>
      </c>
      <c r="C4515" t="s">
        <v>377</v>
      </c>
      <c r="D4515">
        <v>13</v>
      </c>
      <c r="E4515">
        <v>5.25</v>
      </c>
      <c r="F4515">
        <v>0.40384615384599998</v>
      </c>
      <c r="G4515" t="s">
        <v>11636</v>
      </c>
      <c r="H4515" t="s">
        <v>26</v>
      </c>
    </row>
    <row r="4516" spans="1:8" x14ac:dyDescent="0.25">
      <c r="A4516" t="s">
        <v>11634</v>
      </c>
      <c r="B4516" t="s">
        <v>11635</v>
      </c>
      <c r="C4516" t="s">
        <v>198</v>
      </c>
      <c r="D4516">
        <v>13</v>
      </c>
      <c r="E4516">
        <v>74.25</v>
      </c>
      <c r="F4516">
        <v>5.71153846154</v>
      </c>
      <c r="G4516" t="s">
        <v>11636</v>
      </c>
      <c r="H4516" t="s">
        <v>26</v>
      </c>
    </row>
    <row r="4517" spans="1:8" x14ac:dyDescent="0.25">
      <c r="A4517" t="s">
        <v>11634</v>
      </c>
      <c r="B4517" t="s">
        <v>11635</v>
      </c>
      <c r="C4517" t="s">
        <v>26</v>
      </c>
      <c r="D4517">
        <v>13</v>
      </c>
      <c r="E4517">
        <v>74.25</v>
      </c>
      <c r="F4517">
        <v>5.71153846154</v>
      </c>
      <c r="G4517" t="s">
        <v>11636</v>
      </c>
      <c r="H4517" t="s">
        <v>26</v>
      </c>
    </row>
    <row r="4518" spans="1:8" x14ac:dyDescent="0.25">
      <c r="A4518" t="s">
        <v>11637</v>
      </c>
      <c r="B4518" t="s">
        <v>11637</v>
      </c>
      <c r="C4518" t="s">
        <v>377</v>
      </c>
      <c r="D4518">
        <v>1</v>
      </c>
      <c r="E4518">
        <v>16.5</v>
      </c>
      <c r="F4518">
        <v>16.5</v>
      </c>
      <c r="G4518" t="s">
        <v>11638</v>
      </c>
      <c r="H4518" t="s">
        <v>26</v>
      </c>
    </row>
    <row r="4519" spans="1:8" x14ac:dyDescent="0.25">
      <c r="A4519" t="s">
        <v>11637</v>
      </c>
      <c r="B4519" t="s">
        <v>11637</v>
      </c>
      <c r="C4519" t="s">
        <v>26</v>
      </c>
      <c r="D4519">
        <v>1</v>
      </c>
      <c r="E4519">
        <v>16.5</v>
      </c>
      <c r="F4519">
        <v>16.5</v>
      </c>
      <c r="G4519" t="s">
        <v>11638</v>
      </c>
      <c r="H4519" t="s">
        <v>26</v>
      </c>
    </row>
    <row r="4520" spans="1:8" x14ac:dyDescent="0.25">
      <c r="A4520" t="s">
        <v>1515</v>
      </c>
      <c r="B4520" t="s">
        <v>1515</v>
      </c>
      <c r="C4520" t="s">
        <v>377</v>
      </c>
      <c r="D4520">
        <v>1</v>
      </c>
      <c r="E4520">
        <v>26.9</v>
      </c>
      <c r="F4520">
        <v>26.9</v>
      </c>
      <c r="G4520" t="s">
        <v>1516</v>
      </c>
      <c r="H4520" t="s">
        <v>26</v>
      </c>
    </row>
    <row r="4521" spans="1:8" x14ac:dyDescent="0.25">
      <c r="A4521" t="s">
        <v>1515</v>
      </c>
      <c r="B4521" t="s">
        <v>1515</v>
      </c>
      <c r="C4521" t="s">
        <v>696</v>
      </c>
      <c r="D4521">
        <v>1</v>
      </c>
      <c r="E4521">
        <v>1.88</v>
      </c>
      <c r="F4521">
        <v>1.88</v>
      </c>
      <c r="G4521" t="s">
        <v>1516</v>
      </c>
      <c r="H4521" t="s">
        <v>26</v>
      </c>
    </row>
    <row r="4522" spans="1:8" x14ac:dyDescent="0.25">
      <c r="A4522" t="s">
        <v>1515</v>
      </c>
      <c r="B4522" t="s">
        <v>1515</v>
      </c>
      <c r="C4522" t="s">
        <v>26</v>
      </c>
      <c r="D4522">
        <v>1</v>
      </c>
      <c r="E4522">
        <v>2.88</v>
      </c>
      <c r="F4522">
        <v>2.12</v>
      </c>
      <c r="G4522" t="s">
        <v>1516</v>
      </c>
      <c r="H4522" t="s">
        <v>26</v>
      </c>
    </row>
    <row r="4523" spans="1:8" x14ac:dyDescent="0.25">
      <c r="A4523" t="s">
        <v>11639</v>
      </c>
      <c r="B4523" t="s">
        <v>11639</v>
      </c>
      <c r="C4523" t="s">
        <v>158</v>
      </c>
      <c r="D4523">
        <v>1</v>
      </c>
      <c r="E4523">
        <v>1410</v>
      </c>
      <c r="F4523">
        <v>1410</v>
      </c>
      <c r="G4523" t="s">
        <v>11640</v>
      </c>
      <c r="H4523" t="s">
        <v>26</v>
      </c>
    </row>
    <row r="4524" spans="1:8" x14ac:dyDescent="0.25">
      <c r="A4524" t="s">
        <v>11639</v>
      </c>
      <c r="B4524" t="s">
        <v>11639</v>
      </c>
      <c r="C4524" t="s">
        <v>377</v>
      </c>
      <c r="D4524">
        <v>1</v>
      </c>
      <c r="E4524">
        <v>30</v>
      </c>
      <c r="F4524">
        <v>23.7</v>
      </c>
      <c r="G4524" t="s">
        <v>11640</v>
      </c>
      <c r="H4524" t="s">
        <v>26</v>
      </c>
    </row>
    <row r="4525" spans="1:8" x14ac:dyDescent="0.25">
      <c r="A4525" t="s">
        <v>11639</v>
      </c>
      <c r="B4525" t="s">
        <v>11639</v>
      </c>
      <c r="C4525" t="s">
        <v>391</v>
      </c>
      <c r="D4525">
        <v>1</v>
      </c>
      <c r="E4525">
        <v>5.85</v>
      </c>
      <c r="F4525">
        <v>5.85</v>
      </c>
      <c r="G4525" t="s">
        <v>11640</v>
      </c>
      <c r="H4525" t="s">
        <v>26</v>
      </c>
    </row>
    <row r="4526" spans="1:8" x14ac:dyDescent="0.25">
      <c r="A4526" t="s">
        <v>11639</v>
      </c>
      <c r="B4526" t="s">
        <v>11639</v>
      </c>
      <c r="C4526" t="s">
        <v>579</v>
      </c>
      <c r="D4526">
        <v>1</v>
      </c>
      <c r="E4526">
        <v>5.7</v>
      </c>
      <c r="F4526">
        <v>5.7</v>
      </c>
      <c r="G4526" t="s">
        <v>11640</v>
      </c>
      <c r="H4526" t="s">
        <v>26</v>
      </c>
    </row>
    <row r="4527" spans="1:8" x14ac:dyDescent="0.25">
      <c r="A4527" t="s">
        <v>11639</v>
      </c>
      <c r="B4527" t="s">
        <v>11639</v>
      </c>
      <c r="C4527" t="s">
        <v>26</v>
      </c>
      <c r="D4527">
        <v>1</v>
      </c>
      <c r="E4527">
        <v>15</v>
      </c>
      <c r="F4527">
        <v>15</v>
      </c>
      <c r="G4527" t="s">
        <v>11640</v>
      </c>
      <c r="H4527" t="s">
        <v>26</v>
      </c>
    </row>
    <row r="4528" spans="1:8" x14ac:dyDescent="0.25">
      <c r="A4528" t="s">
        <v>11641</v>
      </c>
      <c r="B4528" t="s">
        <v>11642</v>
      </c>
      <c r="C4528" t="s">
        <v>377</v>
      </c>
      <c r="D4528">
        <v>1</v>
      </c>
      <c r="E4528">
        <v>16.5</v>
      </c>
      <c r="F4528">
        <v>16.5</v>
      </c>
      <c r="G4528" t="s">
        <v>11643</v>
      </c>
      <c r="H4528" t="s">
        <v>26</v>
      </c>
    </row>
    <row r="4529" spans="1:8" x14ac:dyDescent="0.25">
      <c r="A4529" t="s">
        <v>11644</v>
      </c>
      <c r="B4529" t="s">
        <v>11645</v>
      </c>
      <c r="C4529" t="s">
        <v>377</v>
      </c>
      <c r="D4529">
        <v>1</v>
      </c>
      <c r="E4529">
        <v>20</v>
      </c>
      <c r="F4529">
        <v>20</v>
      </c>
      <c r="G4529" t="s">
        <v>11646</v>
      </c>
      <c r="H4529" t="s">
        <v>26</v>
      </c>
    </row>
    <row r="4530" spans="1:8" x14ac:dyDescent="0.25">
      <c r="A4530" t="s">
        <v>11647</v>
      </c>
      <c r="B4530" t="s">
        <v>11648</v>
      </c>
      <c r="C4530" t="s">
        <v>26</v>
      </c>
      <c r="D4530">
        <v>1</v>
      </c>
      <c r="E4530">
        <v>203.05</v>
      </c>
      <c r="F4530">
        <v>203.05</v>
      </c>
      <c r="G4530" t="s">
        <v>11649</v>
      </c>
      <c r="H4530" t="s">
        <v>26</v>
      </c>
    </row>
    <row r="4531" spans="1:8" x14ac:dyDescent="0.25">
      <c r="A4531" t="s">
        <v>11650</v>
      </c>
      <c r="B4531" t="s">
        <v>11651</v>
      </c>
      <c r="C4531" t="s">
        <v>26</v>
      </c>
      <c r="D4531">
        <v>1</v>
      </c>
      <c r="E4531">
        <v>180.6</v>
      </c>
      <c r="F4531">
        <v>180.6</v>
      </c>
      <c r="G4531" t="s">
        <v>11652</v>
      </c>
      <c r="H4531" t="s">
        <v>26</v>
      </c>
    </row>
    <row r="4532" spans="1:8" x14ac:dyDescent="0.25">
      <c r="A4532" t="s">
        <v>11653</v>
      </c>
      <c r="B4532" t="s">
        <v>11654</v>
      </c>
      <c r="C4532" t="s">
        <v>26</v>
      </c>
      <c r="D4532">
        <v>1</v>
      </c>
      <c r="E4532">
        <v>1</v>
      </c>
      <c r="F4532">
        <v>1</v>
      </c>
      <c r="G4532" t="s">
        <v>11655</v>
      </c>
      <c r="H4532" t="s">
        <v>26</v>
      </c>
    </row>
    <row r="4533" spans="1:8" x14ac:dyDescent="0.25">
      <c r="A4533" t="s">
        <v>11656</v>
      </c>
      <c r="B4533" t="s">
        <v>11656</v>
      </c>
      <c r="C4533" t="s">
        <v>73</v>
      </c>
      <c r="D4533">
        <v>1</v>
      </c>
      <c r="E4533">
        <v>63</v>
      </c>
      <c r="F4533">
        <v>63</v>
      </c>
      <c r="G4533" t="s">
        <v>3753</v>
      </c>
      <c r="H4533" t="s">
        <v>21</v>
      </c>
    </row>
    <row r="4534" spans="1:8" x14ac:dyDescent="0.25">
      <c r="A4534" t="s">
        <v>11656</v>
      </c>
      <c r="B4534" t="s">
        <v>11656</v>
      </c>
      <c r="C4534" t="s">
        <v>21</v>
      </c>
      <c r="D4534">
        <v>1</v>
      </c>
      <c r="E4534">
        <v>158</v>
      </c>
      <c r="F4534">
        <v>158</v>
      </c>
      <c r="G4534" t="s">
        <v>3753</v>
      </c>
      <c r="H4534" t="s">
        <v>21</v>
      </c>
    </row>
    <row r="4535" spans="1:8" x14ac:dyDescent="0.25">
      <c r="A4535" t="s">
        <v>11657</v>
      </c>
      <c r="B4535" t="s">
        <v>11658</v>
      </c>
      <c r="C4535" t="s">
        <v>21</v>
      </c>
      <c r="D4535">
        <v>1</v>
      </c>
      <c r="E4535">
        <v>180</v>
      </c>
      <c r="F4535">
        <v>180</v>
      </c>
      <c r="G4535" t="s">
        <v>3753</v>
      </c>
      <c r="H4535" t="s">
        <v>21</v>
      </c>
    </row>
    <row r="4536" spans="1:8" x14ac:dyDescent="0.25">
      <c r="A4536" t="s">
        <v>11659</v>
      </c>
      <c r="B4536" t="s">
        <v>11660</v>
      </c>
      <c r="C4536" t="s">
        <v>26</v>
      </c>
      <c r="D4536">
        <v>2</v>
      </c>
      <c r="E4536">
        <v>2.4300000000000002</v>
      </c>
      <c r="F4536">
        <v>1.2150000000000001</v>
      </c>
      <c r="G4536" t="s">
        <v>3788</v>
      </c>
      <c r="H4536" t="s">
        <v>26</v>
      </c>
    </row>
    <row r="4537" spans="1:8" ht="105" x14ac:dyDescent="0.25">
      <c r="A4537" s="29" t="s">
        <v>11661</v>
      </c>
      <c r="B4537" t="s">
        <v>11662</v>
      </c>
      <c r="C4537" t="s">
        <v>26</v>
      </c>
      <c r="D4537">
        <v>1</v>
      </c>
      <c r="E4537">
        <v>3.25</v>
      </c>
      <c r="F4537">
        <v>3.25</v>
      </c>
      <c r="G4537" t="s">
        <v>11663</v>
      </c>
      <c r="H4537" t="s">
        <v>26</v>
      </c>
    </row>
    <row r="4538" spans="1:8" x14ac:dyDescent="0.25">
      <c r="A4538" t="s">
        <v>11664</v>
      </c>
      <c r="B4538" t="s">
        <v>11664</v>
      </c>
      <c r="C4538" t="s">
        <v>26</v>
      </c>
      <c r="D4538">
        <v>1</v>
      </c>
      <c r="E4538">
        <v>20.54</v>
      </c>
      <c r="F4538">
        <v>20.54</v>
      </c>
      <c r="G4538" t="s">
        <v>11665</v>
      </c>
      <c r="H4538" t="s">
        <v>26</v>
      </c>
    </row>
    <row r="4539" spans="1:8" x14ac:dyDescent="0.25">
      <c r="A4539" t="s">
        <v>11666</v>
      </c>
      <c r="B4539" t="s">
        <v>11667</v>
      </c>
      <c r="C4539" t="s">
        <v>26</v>
      </c>
      <c r="D4539">
        <v>1</v>
      </c>
      <c r="E4539">
        <v>94.57</v>
      </c>
      <c r="F4539">
        <v>94.57</v>
      </c>
      <c r="G4539" t="s">
        <v>11665</v>
      </c>
      <c r="H4539" t="s">
        <v>26</v>
      </c>
    </row>
    <row r="4540" spans="1:8" x14ac:dyDescent="0.25">
      <c r="A4540" t="s">
        <v>11668</v>
      </c>
      <c r="B4540" t="s">
        <v>11668</v>
      </c>
      <c r="C4540" t="s">
        <v>26</v>
      </c>
      <c r="D4540">
        <v>2</v>
      </c>
      <c r="E4540">
        <v>55.2</v>
      </c>
      <c r="F4540">
        <v>27.6</v>
      </c>
      <c r="G4540" t="s">
        <v>11669</v>
      </c>
      <c r="H4540" t="s">
        <v>26</v>
      </c>
    </row>
    <row r="4541" spans="1:8" x14ac:dyDescent="0.25">
      <c r="A4541" t="s">
        <v>11670</v>
      </c>
      <c r="B4541" t="s">
        <v>11670</v>
      </c>
      <c r="C4541" t="s">
        <v>26</v>
      </c>
      <c r="D4541">
        <v>2</v>
      </c>
      <c r="E4541">
        <v>0.9</v>
      </c>
      <c r="F4541">
        <v>0.45</v>
      </c>
      <c r="G4541" t="s">
        <v>11671</v>
      </c>
      <c r="H4541" t="s">
        <v>26</v>
      </c>
    </row>
    <row r="4542" spans="1:8" x14ac:dyDescent="0.25">
      <c r="A4542" t="s">
        <v>11672</v>
      </c>
      <c r="B4542" t="s">
        <v>11673</v>
      </c>
      <c r="C4542" t="s">
        <v>391</v>
      </c>
      <c r="D4542">
        <v>1</v>
      </c>
      <c r="E4542">
        <v>0.68</v>
      </c>
      <c r="F4542">
        <v>0.68</v>
      </c>
      <c r="G4542" t="s">
        <v>11674</v>
      </c>
      <c r="H4542" t="s">
        <v>26</v>
      </c>
    </row>
    <row r="4543" spans="1:8" x14ac:dyDescent="0.25">
      <c r="A4543" t="s">
        <v>11672</v>
      </c>
      <c r="B4543" t="s">
        <v>11673</v>
      </c>
      <c r="C4543" t="s">
        <v>26</v>
      </c>
      <c r="D4543">
        <v>1</v>
      </c>
      <c r="E4543">
        <v>4</v>
      </c>
      <c r="F4543">
        <v>4</v>
      </c>
      <c r="G4543" t="s">
        <v>11674</v>
      </c>
      <c r="H4543" t="s">
        <v>26</v>
      </c>
    </row>
    <row r="4544" spans="1:8" x14ac:dyDescent="0.25">
      <c r="A4544" t="s">
        <v>11675</v>
      </c>
      <c r="B4544" t="s">
        <v>11676</v>
      </c>
      <c r="C4544" t="s">
        <v>26</v>
      </c>
      <c r="D4544">
        <v>1</v>
      </c>
      <c r="E4544">
        <v>7.5</v>
      </c>
      <c r="F4544">
        <v>5.2</v>
      </c>
      <c r="G4544" t="s">
        <v>11677</v>
      </c>
      <c r="H4544" t="s">
        <v>26</v>
      </c>
    </row>
    <row r="4545" spans="1:8" x14ac:dyDescent="0.25">
      <c r="A4545" t="s">
        <v>11678</v>
      </c>
      <c r="B4545" t="s">
        <v>11678</v>
      </c>
      <c r="C4545" t="s">
        <v>391</v>
      </c>
      <c r="D4545">
        <v>1</v>
      </c>
      <c r="E4545">
        <v>10.050000000000001</v>
      </c>
      <c r="F4545">
        <v>10.050000000000001</v>
      </c>
      <c r="G4545" t="s">
        <v>11679</v>
      </c>
      <c r="H4545" t="s">
        <v>26</v>
      </c>
    </row>
    <row r="4546" spans="1:8" x14ac:dyDescent="0.25">
      <c r="A4546" t="s">
        <v>11678</v>
      </c>
      <c r="B4546" t="s">
        <v>11678</v>
      </c>
      <c r="C4546" t="s">
        <v>26</v>
      </c>
      <c r="D4546">
        <v>1</v>
      </c>
      <c r="E4546">
        <v>10.08</v>
      </c>
      <c r="F4546">
        <v>10.08</v>
      </c>
      <c r="G4546" t="s">
        <v>11679</v>
      </c>
      <c r="H4546" t="s">
        <v>26</v>
      </c>
    </row>
    <row r="4547" spans="1:8" x14ac:dyDescent="0.25">
      <c r="A4547" t="s">
        <v>11680</v>
      </c>
      <c r="B4547" t="s">
        <v>11681</v>
      </c>
      <c r="C4547" t="s">
        <v>26</v>
      </c>
      <c r="D4547">
        <v>1</v>
      </c>
      <c r="E4547">
        <v>5</v>
      </c>
      <c r="F4547">
        <v>5</v>
      </c>
      <c r="G4547" t="s">
        <v>11682</v>
      </c>
      <c r="H4547" t="s">
        <v>26</v>
      </c>
    </row>
    <row r="4548" spans="1:8" x14ac:dyDescent="0.25">
      <c r="A4548" t="s">
        <v>1517</v>
      </c>
      <c r="B4548" t="s">
        <v>1517</v>
      </c>
      <c r="C4548" t="s">
        <v>391</v>
      </c>
      <c r="D4548">
        <v>3</v>
      </c>
      <c r="E4548">
        <v>62.16</v>
      </c>
      <c r="F4548">
        <v>20.72</v>
      </c>
      <c r="G4548" t="s">
        <v>1518</v>
      </c>
      <c r="H4548" t="s">
        <v>26</v>
      </c>
    </row>
    <row r="4549" spans="1:8" x14ac:dyDescent="0.25">
      <c r="A4549" t="s">
        <v>1517</v>
      </c>
      <c r="B4549" t="s">
        <v>1517</v>
      </c>
      <c r="C4549" t="s">
        <v>26</v>
      </c>
      <c r="D4549">
        <v>2</v>
      </c>
      <c r="E4549">
        <v>41.44</v>
      </c>
      <c r="F4549">
        <v>20.72</v>
      </c>
      <c r="G4549" t="s">
        <v>1518</v>
      </c>
      <c r="H4549" t="s">
        <v>26</v>
      </c>
    </row>
    <row r="4550" spans="1:8" x14ac:dyDescent="0.25">
      <c r="A4550" t="s">
        <v>11683</v>
      </c>
      <c r="B4550" t="s">
        <v>11683</v>
      </c>
      <c r="C4550" t="s">
        <v>377</v>
      </c>
      <c r="D4550">
        <v>765</v>
      </c>
      <c r="E4550">
        <v>1700.75</v>
      </c>
      <c r="F4550">
        <v>2.2342156862699998</v>
      </c>
      <c r="G4550" t="s">
        <v>11684</v>
      </c>
      <c r="H4550" t="s">
        <v>26</v>
      </c>
    </row>
    <row r="4551" spans="1:8" x14ac:dyDescent="0.25">
      <c r="A4551" t="s">
        <v>11685</v>
      </c>
      <c r="B4551" t="s">
        <v>11686</v>
      </c>
      <c r="C4551" t="s">
        <v>524</v>
      </c>
      <c r="D4551">
        <v>1</v>
      </c>
      <c r="E4551">
        <v>143</v>
      </c>
      <c r="F4551">
        <v>143</v>
      </c>
      <c r="G4551" t="s">
        <v>11687</v>
      </c>
      <c r="H4551" t="s">
        <v>30</v>
      </c>
    </row>
    <row r="4552" spans="1:8" x14ac:dyDescent="0.25">
      <c r="A4552" t="s">
        <v>11685</v>
      </c>
      <c r="B4552" t="s">
        <v>11686</v>
      </c>
      <c r="C4552" t="s">
        <v>565</v>
      </c>
      <c r="D4552">
        <v>1</v>
      </c>
      <c r="E4552">
        <v>375</v>
      </c>
      <c r="F4552">
        <v>375</v>
      </c>
      <c r="G4552" t="s">
        <v>11687</v>
      </c>
      <c r="H4552" t="s">
        <v>30</v>
      </c>
    </row>
    <row r="4553" spans="1:8" x14ac:dyDescent="0.25">
      <c r="A4553" t="s">
        <v>11686</v>
      </c>
      <c r="B4553" t="s">
        <v>11686</v>
      </c>
      <c r="C4553" t="s">
        <v>567</v>
      </c>
      <c r="D4553">
        <v>1</v>
      </c>
      <c r="E4553">
        <v>503</v>
      </c>
      <c r="F4553">
        <v>503</v>
      </c>
      <c r="G4553" t="s">
        <v>11687</v>
      </c>
      <c r="H4553" t="s">
        <v>30</v>
      </c>
    </row>
    <row r="4554" spans="1:8" x14ac:dyDescent="0.25">
      <c r="A4554" t="s">
        <v>11688</v>
      </c>
      <c r="B4554" t="s">
        <v>11689</v>
      </c>
      <c r="C4554" t="s">
        <v>391</v>
      </c>
      <c r="D4554">
        <v>2</v>
      </c>
      <c r="E4554">
        <v>7</v>
      </c>
      <c r="F4554">
        <v>3.5</v>
      </c>
      <c r="G4554" t="s">
        <v>11690</v>
      </c>
      <c r="H4554" t="s">
        <v>26</v>
      </c>
    </row>
    <row r="4555" spans="1:8" x14ac:dyDescent="0.25">
      <c r="A4555" t="s">
        <v>11691</v>
      </c>
      <c r="B4555" t="s">
        <v>11691</v>
      </c>
      <c r="C4555" t="s">
        <v>233</v>
      </c>
      <c r="D4555">
        <v>1</v>
      </c>
      <c r="E4555">
        <v>184</v>
      </c>
      <c r="F4555">
        <v>184</v>
      </c>
      <c r="G4555" t="s">
        <v>11692</v>
      </c>
      <c r="H4555" t="s">
        <v>232</v>
      </c>
    </row>
    <row r="4556" spans="1:8" x14ac:dyDescent="0.25">
      <c r="A4556" t="s">
        <v>11693</v>
      </c>
      <c r="B4556" t="s">
        <v>11693</v>
      </c>
      <c r="C4556" t="s">
        <v>233</v>
      </c>
      <c r="D4556">
        <v>1</v>
      </c>
      <c r="E4556">
        <v>286</v>
      </c>
      <c r="F4556">
        <v>286</v>
      </c>
      <c r="G4556" t="s">
        <v>11694</v>
      </c>
      <c r="H4556" t="s">
        <v>232</v>
      </c>
    </row>
    <row r="4557" spans="1:8" x14ac:dyDescent="0.25">
      <c r="A4557" t="s">
        <v>11695</v>
      </c>
      <c r="B4557" t="s">
        <v>11696</v>
      </c>
      <c r="C4557" t="s">
        <v>233</v>
      </c>
      <c r="D4557">
        <v>1</v>
      </c>
      <c r="E4557">
        <v>64</v>
      </c>
      <c r="F4557">
        <v>64</v>
      </c>
      <c r="G4557" t="s">
        <v>11697</v>
      </c>
      <c r="H4557" t="s">
        <v>232</v>
      </c>
    </row>
    <row r="4558" spans="1:8" x14ac:dyDescent="0.25">
      <c r="A4558" t="s">
        <v>11698</v>
      </c>
      <c r="B4558" t="s">
        <v>11699</v>
      </c>
      <c r="C4558" t="s">
        <v>233</v>
      </c>
      <c r="D4558">
        <v>1</v>
      </c>
      <c r="E4558">
        <v>128</v>
      </c>
      <c r="F4558">
        <v>128</v>
      </c>
      <c r="G4558" t="s">
        <v>11700</v>
      </c>
      <c r="H4558" t="s">
        <v>232</v>
      </c>
    </row>
    <row r="4559" spans="1:8" x14ac:dyDescent="0.25">
      <c r="A4559" t="s">
        <v>11701</v>
      </c>
      <c r="B4559" t="s">
        <v>11702</v>
      </c>
      <c r="C4559" t="s">
        <v>233</v>
      </c>
      <c r="D4559">
        <v>1</v>
      </c>
      <c r="E4559">
        <v>283</v>
      </c>
      <c r="F4559">
        <v>283</v>
      </c>
      <c r="G4559" t="s">
        <v>11703</v>
      </c>
      <c r="H4559" t="s">
        <v>232</v>
      </c>
    </row>
    <row r="4560" spans="1:8" x14ac:dyDescent="0.25">
      <c r="A4560" t="s">
        <v>11704</v>
      </c>
      <c r="B4560" t="s">
        <v>11705</v>
      </c>
      <c r="C4560" t="s">
        <v>21</v>
      </c>
      <c r="D4560">
        <v>1</v>
      </c>
      <c r="E4560">
        <v>6.95</v>
      </c>
      <c r="F4560">
        <v>6.95</v>
      </c>
      <c r="G4560" t="s">
        <v>11706</v>
      </c>
      <c r="H4560" t="s">
        <v>26</v>
      </c>
    </row>
    <row r="4561" spans="1:8" x14ac:dyDescent="0.25">
      <c r="A4561" t="s">
        <v>11707</v>
      </c>
      <c r="B4561" t="s">
        <v>11708</v>
      </c>
      <c r="C4561" t="s">
        <v>525</v>
      </c>
      <c r="D4561">
        <v>1</v>
      </c>
      <c r="E4561">
        <v>26</v>
      </c>
      <c r="F4561">
        <v>26</v>
      </c>
      <c r="G4561" t="s">
        <v>11709</v>
      </c>
      <c r="H4561" t="s">
        <v>41</v>
      </c>
    </row>
    <row r="4562" spans="1:8" x14ac:dyDescent="0.25">
      <c r="A4562" t="s">
        <v>11710</v>
      </c>
      <c r="B4562" t="s">
        <v>11710</v>
      </c>
      <c r="C4562" t="s">
        <v>21</v>
      </c>
      <c r="D4562">
        <v>1</v>
      </c>
      <c r="E4562">
        <v>188</v>
      </c>
      <c r="F4562">
        <v>188</v>
      </c>
      <c r="G4562" t="s">
        <v>11711</v>
      </c>
      <c r="H4562" t="s">
        <v>232</v>
      </c>
    </row>
    <row r="4563" spans="1:8" x14ac:dyDescent="0.25">
      <c r="A4563" t="s">
        <v>11712</v>
      </c>
      <c r="B4563" t="s">
        <v>11713</v>
      </c>
      <c r="C4563" t="s">
        <v>21</v>
      </c>
      <c r="D4563">
        <v>1</v>
      </c>
      <c r="E4563">
        <v>255</v>
      </c>
      <c r="F4563">
        <v>255</v>
      </c>
      <c r="G4563" t="s">
        <v>11714</v>
      </c>
      <c r="H4563" t="s">
        <v>21</v>
      </c>
    </row>
    <row r="4564" spans="1:8" x14ac:dyDescent="0.25">
      <c r="A4564" t="s">
        <v>11715</v>
      </c>
      <c r="B4564" t="s">
        <v>11716</v>
      </c>
      <c r="C4564" t="s">
        <v>21</v>
      </c>
      <c r="D4564">
        <v>1</v>
      </c>
      <c r="E4564">
        <v>255</v>
      </c>
      <c r="F4564">
        <v>255</v>
      </c>
      <c r="G4564" t="s">
        <v>11717</v>
      </c>
      <c r="H4564" t="s">
        <v>21</v>
      </c>
    </row>
    <row r="4565" spans="1:8" x14ac:dyDescent="0.25">
      <c r="A4565" t="s">
        <v>11718</v>
      </c>
      <c r="B4565" t="s">
        <v>11718</v>
      </c>
      <c r="C4565" t="s">
        <v>377</v>
      </c>
      <c r="D4565">
        <v>330</v>
      </c>
      <c r="E4565">
        <v>5755.2</v>
      </c>
      <c r="F4565">
        <v>17.440000000000001</v>
      </c>
      <c r="G4565" t="s">
        <v>11719</v>
      </c>
      <c r="H4565" t="s">
        <v>21</v>
      </c>
    </row>
    <row r="4566" spans="1:8" x14ac:dyDescent="0.25">
      <c r="A4566" t="s">
        <v>11718</v>
      </c>
      <c r="B4566" t="s">
        <v>11718</v>
      </c>
      <c r="C4566" t="s">
        <v>21</v>
      </c>
      <c r="D4566">
        <v>1</v>
      </c>
      <c r="E4566">
        <v>106</v>
      </c>
      <c r="F4566">
        <v>106</v>
      </c>
      <c r="G4566" t="s">
        <v>11719</v>
      </c>
      <c r="H4566" t="s">
        <v>21</v>
      </c>
    </row>
    <row r="4567" spans="1:8" x14ac:dyDescent="0.25">
      <c r="A4567" t="s">
        <v>11720</v>
      </c>
      <c r="B4567" t="s">
        <v>11721</v>
      </c>
      <c r="C4567" t="s">
        <v>21</v>
      </c>
      <c r="D4567">
        <v>1</v>
      </c>
      <c r="E4567">
        <v>248</v>
      </c>
      <c r="F4567">
        <v>248</v>
      </c>
      <c r="G4567" t="s">
        <v>11719</v>
      </c>
      <c r="H4567" t="s">
        <v>21</v>
      </c>
    </row>
    <row r="4568" spans="1:8" x14ac:dyDescent="0.25">
      <c r="A4568" t="s">
        <v>1519</v>
      </c>
      <c r="B4568" t="s">
        <v>1519</v>
      </c>
      <c r="C4568" t="s">
        <v>21</v>
      </c>
      <c r="D4568">
        <v>1</v>
      </c>
      <c r="E4568">
        <v>77</v>
      </c>
      <c r="F4568">
        <v>77</v>
      </c>
      <c r="G4568" t="s">
        <v>1520</v>
      </c>
      <c r="H4568" t="s">
        <v>21</v>
      </c>
    </row>
    <row r="4569" spans="1:8" x14ac:dyDescent="0.25">
      <c r="A4569" t="s">
        <v>11722</v>
      </c>
      <c r="B4569" t="s">
        <v>11722</v>
      </c>
      <c r="C4569" t="s">
        <v>201</v>
      </c>
      <c r="D4569">
        <v>1</v>
      </c>
      <c r="E4569">
        <v>109.05</v>
      </c>
      <c r="F4569">
        <v>109.05</v>
      </c>
      <c r="G4569" t="s">
        <v>1520</v>
      </c>
      <c r="H4569" t="s">
        <v>21</v>
      </c>
    </row>
    <row r="4570" spans="1:8" x14ac:dyDescent="0.25">
      <c r="A4570" t="s">
        <v>11723</v>
      </c>
      <c r="B4570" t="s">
        <v>11722</v>
      </c>
      <c r="C4570" t="s">
        <v>21</v>
      </c>
      <c r="D4570">
        <v>1</v>
      </c>
      <c r="E4570">
        <v>126</v>
      </c>
      <c r="F4570">
        <v>120</v>
      </c>
      <c r="G4570" t="s">
        <v>1520</v>
      </c>
      <c r="H4570" t="s">
        <v>21</v>
      </c>
    </row>
    <row r="4571" spans="1:8" x14ac:dyDescent="0.25">
      <c r="A4571" t="s">
        <v>11724</v>
      </c>
      <c r="B4571" t="s">
        <v>11722</v>
      </c>
      <c r="C4571" t="s">
        <v>1099</v>
      </c>
      <c r="D4571">
        <v>1</v>
      </c>
      <c r="E4571">
        <v>131.5</v>
      </c>
      <c r="F4571">
        <v>131.5</v>
      </c>
      <c r="G4571" t="s">
        <v>1520</v>
      </c>
      <c r="H4571" t="s">
        <v>21</v>
      </c>
    </row>
    <row r="4572" spans="1:8" x14ac:dyDescent="0.25">
      <c r="A4572" t="s">
        <v>11725</v>
      </c>
      <c r="B4572" t="s">
        <v>11726</v>
      </c>
      <c r="C4572" t="s">
        <v>21</v>
      </c>
      <c r="D4572">
        <v>1</v>
      </c>
      <c r="E4572">
        <v>79</v>
      </c>
      <c r="F4572">
        <v>79</v>
      </c>
      <c r="G4572" t="s">
        <v>1520</v>
      </c>
      <c r="H4572" t="s">
        <v>21</v>
      </c>
    </row>
    <row r="4573" spans="1:8" x14ac:dyDescent="0.25">
      <c r="A4573" t="s">
        <v>11727</v>
      </c>
      <c r="B4573" t="s">
        <v>11727</v>
      </c>
      <c r="C4573" t="s">
        <v>21</v>
      </c>
      <c r="D4573">
        <v>1</v>
      </c>
      <c r="E4573">
        <v>154</v>
      </c>
      <c r="F4573">
        <v>94.75</v>
      </c>
      <c r="G4573" t="s">
        <v>11728</v>
      </c>
      <c r="H4573" t="s">
        <v>21</v>
      </c>
    </row>
    <row r="4574" spans="1:8" x14ac:dyDescent="0.25">
      <c r="A4574" t="s">
        <v>11729</v>
      </c>
      <c r="B4574" t="s">
        <v>11729</v>
      </c>
      <c r="C4574" t="s">
        <v>21</v>
      </c>
      <c r="D4574">
        <v>1</v>
      </c>
      <c r="E4574">
        <v>190</v>
      </c>
      <c r="F4574">
        <v>190</v>
      </c>
      <c r="G4574" t="s">
        <v>11730</v>
      </c>
      <c r="H4574" t="s">
        <v>21</v>
      </c>
    </row>
    <row r="4575" spans="1:8" x14ac:dyDescent="0.25">
      <c r="A4575" t="s">
        <v>11731</v>
      </c>
      <c r="B4575" t="s">
        <v>11732</v>
      </c>
      <c r="C4575" t="s">
        <v>21</v>
      </c>
      <c r="D4575">
        <v>1</v>
      </c>
      <c r="E4575">
        <v>161.88</v>
      </c>
      <c r="F4575">
        <v>161.88</v>
      </c>
      <c r="G4575" t="s">
        <v>11733</v>
      </c>
      <c r="H4575" t="s">
        <v>21</v>
      </c>
    </row>
    <row r="4576" spans="1:8" x14ac:dyDescent="0.25">
      <c r="A4576" t="s">
        <v>11734</v>
      </c>
      <c r="B4576" t="s">
        <v>11734</v>
      </c>
      <c r="C4576" t="s">
        <v>21</v>
      </c>
      <c r="D4576">
        <v>1</v>
      </c>
      <c r="E4576">
        <v>212</v>
      </c>
      <c r="F4576">
        <v>212</v>
      </c>
      <c r="G4576" t="s">
        <v>11733</v>
      </c>
      <c r="H4576" t="s">
        <v>21</v>
      </c>
    </row>
    <row r="4577" spans="1:8" x14ac:dyDescent="0.25">
      <c r="A4577" t="s">
        <v>11735</v>
      </c>
      <c r="B4577" t="s">
        <v>11736</v>
      </c>
      <c r="C4577" t="s">
        <v>21</v>
      </c>
      <c r="D4577">
        <v>1</v>
      </c>
      <c r="E4577">
        <v>88</v>
      </c>
      <c r="F4577">
        <v>88</v>
      </c>
      <c r="G4577" t="s">
        <v>11737</v>
      </c>
      <c r="H4577" t="s">
        <v>21</v>
      </c>
    </row>
    <row r="4578" spans="1:8" x14ac:dyDescent="0.25">
      <c r="A4578" t="s">
        <v>11738</v>
      </c>
      <c r="B4578" t="s">
        <v>11739</v>
      </c>
      <c r="C4578" t="s">
        <v>21</v>
      </c>
      <c r="D4578">
        <v>1</v>
      </c>
      <c r="E4578">
        <v>212</v>
      </c>
      <c r="F4578">
        <v>212</v>
      </c>
      <c r="G4578" t="s">
        <v>11740</v>
      </c>
      <c r="H4578" t="s">
        <v>21</v>
      </c>
    </row>
    <row r="4579" spans="1:8" x14ac:dyDescent="0.25">
      <c r="A4579" t="s">
        <v>1521</v>
      </c>
      <c r="B4579" t="s">
        <v>1521</v>
      </c>
      <c r="C4579" t="s">
        <v>377</v>
      </c>
      <c r="D4579">
        <v>2</v>
      </c>
      <c r="E4579">
        <v>1256.95</v>
      </c>
      <c r="F4579">
        <v>628.47500000000002</v>
      </c>
      <c r="G4579" t="s">
        <v>11741</v>
      </c>
      <c r="H4579" t="s">
        <v>26</v>
      </c>
    </row>
    <row r="4580" spans="1:8" x14ac:dyDescent="0.25">
      <c r="A4580" t="s">
        <v>11742</v>
      </c>
      <c r="B4580" t="s">
        <v>11742</v>
      </c>
      <c r="C4580" t="s">
        <v>377</v>
      </c>
      <c r="D4580">
        <v>1</v>
      </c>
      <c r="E4580">
        <v>1166.0999999999999</v>
      </c>
      <c r="F4580">
        <v>1166.0999999999999</v>
      </c>
      <c r="G4580" t="s">
        <v>11743</v>
      </c>
      <c r="H4580" t="s">
        <v>26</v>
      </c>
    </row>
    <row r="4581" spans="1:8" x14ac:dyDescent="0.25">
      <c r="A4581" t="s">
        <v>11744</v>
      </c>
      <c r="B4581" t="s">
        <v>1523</v>
      </c>
      <c r="C4581" t="s">
        <v>73</v>
      </c>
      <c r="D4581">
        <v>1</v>
      </c>
      <c r="E4581">
        <v>47.2</v>
      </c>
      <c r="F4581">
        <v>47.2</v>
      </c>
      <c r="G4581" t="s">
        <v>1524</v>
      </c>
      <c r="H4581" t="s">
        <v>41</v>
      </c>
    </row>
    <row r="4582" spans="1:8" x14ac:dyDescent="0.25">
      <c r="A4582" t="s">
        <v>1525</v>
      </c>
      <c r="B4582" t="s">
        <v>1525</v>
      </c>
      <c r="C4582" t="s">
        <v>73</v>
      </c>
      <c r="D4582">
        <v>1</v>
      </c>
      <c r="E4582">
        <v>6</v>
      </c>
      <c r="F4582">
        <v>6</v>
      </c>
      <c r="G4582" t="s">
        <v>1526</v>
      </c>
      <c r="H4582" t="s">
        <v>41</v>
      </c>
    </row>
    <row r="4583" spans="1:8" x14ac:dyDescent="0.25">
      <c r="A4583" t="s">
        <v>11745</v>
      </c>
      <c r="B4583" t="s">
        <v>11745</v>
      </c>
      <c r="C4583" t="s">
        <v>73</v>
      </c>
      <c r="D4583">
        <v>1</v>
      </c>
      <c r="E4583">
        <v>18.77</v>
      </c>
      <c r="F4583">
        <v>17.88</v>
      </c>
      <c r="G4583" t="s">
        <v>11746</v>
      </c>
      <c r="H4583" t="s">
        <v>41</v>
      </c>
    </row>
    <row r="4584" spans="1:8" x14ac:dyDescent="0.25">
      <c r="A4584" t="s">
        <v>1527</v>
      </c>
      <c r="B4584" t="s">
        <v>1527</v>
      </c>
      <c r="C4584" t="s">
        <v>73</v>
      </c>
      <c r="D4584">
        <v>1</v>
      </c>
      <c r="E4584">
        <v>55</v>
      </c>
      <c r="F4584">
        <v>55</v>
      </c>
      <c r="G4584" t="s">
        <v>1528</v>
      </c>
      <c r="H4584" t="s">
        <v>41</v>
      </c>
    </row>
    <row r="4585" spans="1:8" x14ac:dyDescent="0.25">
      <c r="A4585" t="s">
        <v>1529</v>
      </c>
      <c r="B4585" t="s">
        <v>1529</v>
      </c>
      <c r="C4585" t="s">
        <v>1531</v>
      </c>
      <c r="D4585">
        <v>1</v>
      </c>
      <c r="E4585">
        <v>1382</v>
      </c>
      <c r="F4585">
        <v>1382</v>
      </c>
      <c r="G4585" t="s">
        <v>1530</v>
      </c>
      <c r="H4585" t="s">
        <v>318</v>
      </c>
    </row>
    <row r="4586" spans="1:8" x14ac:dyDescent="0.25">
      <c r="A4586" t="s">
        <v>1529</v>
      </c>
      <c r="B4586" t="s">
        <v>1529</v>
      </c>
      <c r="C4586" t="s">
        <v>525</v>
      </c>
      <c r="D4586">
        <v>1</v>
      </c>
      <c r="E4586">
        <v>1382</v>
      </c>
      <c r="F4586">
        <v>1382</v>
      </c>
      <c r="G4586" t="s">
        <v>1530</v>
      </c>
      <c r="H4586" t="s">
        <v>318</v>
      </c>
    </row>
    <row r="4587" spans="1:8" x14ac:dyDescent="0.25">
      <c r="A4587" t="s">
        <v>11747</v>
      </c>
      <c r="B4587" t="s">
        <v>11748</v>
      </c>
      <c r="C4587" t="s">
        <v>391</v>
      </c>
      <c r="D4587">
        <v>1</v>
      </c>
      <c r="E4587">
        <v>6.62</v>
      </c>
      <c r="F4587">
        <v>6.62</v>
      </c>
      <c r="G4587" t="s">
        <v>11749</v>
      </c>
      <c r="H4587" t="s">
        <v>26</v>
      </c>
    </row>
    <row r="4588" spans="1:8" x14ac:dyDescent="0.25">
      <c r="A4588" t="s">
        <v>11750</v>
      </c>
      <c r="B4588" t="s">
        <v>11748</v>
      </c>
      <c r="C4588" t="s">
        <v>26</v>
      </c>
      <c r="D4588">
        <v>3</v>
      </c>
      <c r="E4588">
        <v>7.98</v>
      </c>
      <c r="F4588">
        <v>2.66</v>
      </c>
      <c r="G4588" t="s">
        <v>11749</v>
      </c>
      <c r="H4588" t="s">
        <v>26</v>
      </c>
    </row>
    <row r="4589" spans="1:8" x14ac:dyDescent="0.25">
      <c r="A4589" t="s">
        <v>11751</v>
      </c>
      <c r="B4589" t="s">
        <v>11752</v>
      </c>
      <c r="C4589" t="s">
        <v>21</v>
      </c>
      <c r="D4589">
        <v>1</v>
      </c>
      <c r="E4589">
        <v>569.02</v>
      </c>
      <c r="F4589">
        <v>569.02</v>
      </c>
      <c r="G4589" t="s">
        <v>11753</v>
      </c>
      <c r="H4589" t="s">
        <v>21</v>
      </c>
    </row>
    <row r="4590" spans="1:8" x14ac:dyDescent="0.25">
      <c r="A4590" t="s">
        <v>11754</v>
      </c>
      <c r="B4590" t="s">
        <v>11755</v>
      </c>
      <c r="C4590" t="s">
        <v>21</v>
      </c>
      <c r="D4590">
        <v>1</v>
      </c>
      <c r="E4590">
        <v>1637</v>
      </c>
      <c r="F4590">
        <v>1637</v>
      </c>
      <c r="G4590" t="s">
        <v>11756</v>
      </c>
      <c r="H4590" t="s">
        <v>21</v>
      </c>
    </row>
    <row r="4591" spans="1:8" x14ac:dyDescent="0.25">
      <c r="A4591" t="s">
        <v>11757</v>
      </c>
      <c r="B4591" t="s">
        <v>11758</v>
      </c>
      <c r="C4591" t="s">
        <v>21</v>
      </c>
      <c r="D4591">
        <v>1</v>
      </c>
      <c r="E4591">
        <v>1568</v>
      </c>
      <c r="F4591">
        <v>1568</v>
      </c>
      <c r="G4591" t="s">
        <v>11759</v>
      </c>
      <c r="H4591" t="s">
        <v>21</v>
      </c>
    </row>
    <row r="4592" spans="1:8" x14ac:dyDescent="0.25">
      <c r="A4592" t="s">
        <v>1532</v>
      </c>
      <c r="B4592" t="s">
        <v>1532</v>
      </c>
      <c r="C4592" t="s">
        <v>157</v>
      </c>
      <c r="D4592">
        <v>1</v>
      </c>
      <c r="E4592">
        <v>1000</v>
      </c>
      <c r="F4592">
        <v>1000</v>
      </c>
      <c r="G4592" t="s">
        <v>1533</v>
      </c>
      <c r="H4592" t="s">
        <v>157</v>
      </c>
    </row>
    <row r="4593" spans="1:8" x14ac:dyDescent="0.25">
      <c r="A4593" t="s">
        <v>11760</v>
      </c>
      <c r="B4593" t="s">
        <v>11760</v>
      </c>
      <c r="C4593" t="s">
        <v>73</v>
      </c>
      <c r="D4593">
        <v>1</v>
      </c>
      <c r="E4593">
        <v>23.81</v>
      </c>
      <c r="F4593">
        <v>23.81</v>
      </c>
      <c r="G4593" t="s">
        <v>11761</v>
      </c>
      <c r="H4593" t="s">
        <v>41</v>
      </c>
    </row>
    <row r="4594" spans="1:8" x14ac:dyDescent="0.25">
      <c r="A4594" t="s">
        <v>11762</v>
      </c>
      <c r="B4594" t="s">
        <v>11763</v>
      </c>
      <c r="C4594" t="s">
        <v>26</v>
      </c>
      <c r="D4594">
        <v>1</v>
      </c>
      <c r="E4594">
        <v>14.8</v>
      </c>
      <c r="F4594">
        <v>14.8</v>
      </c>
      <c r="G4594" t="s">
        <v>11764</v>
      </c>
      <c r="H4594" t="s">
        <v>26</v>
      </c>
    </row>
    <row r="4595" spans="1:8" x14ac:dyDescent="0.25">
      <c r="A4595" t="s">
        <v>1534</v>
      </c>
      <c r="B4595" t="s">
        <v>1534</v>
      </c>
      <c r="C4595" t="s">
        <v>73</v>
      </c>
      <c r="D4595">
        <v>2</v>
      </c>
      <c r="E4595">
        <v>1252.2</v>
      </c>
      <c r="F4595">
        <v>626.1</v>
      </c>
      <c r="G4595" t="s">
        <v>1535</v>
      </c>
      <c r="H4595" t="s">
        <v>41</v>
      </c>
    </row>
    <row r="4596" spans="1:8" x14ac:dyDescent="0.25">
      <c r="A4596" t="s">
        <v>11765</v>
      </c>
      <c r="B4596" t="s">
        <v>11765</v>
      </c>
      <c r="C4596" t="s">
        <v>157</v>
      </c>
      <c r="D4596">
        <v>1</v>
      </c>
      <c r="E4596">
        <v>1003</v>
      </c>
      <c r="F4596">
        <v>1003</v>
      </c>
      <c r="G4596" t="s">
        <v>11766</v>
      </c>
      <c r="H4596" t="s">
        <v>157</v>
      </c>
    </row>
    <row r="4597" spans="1:8" x14ac:dyDescent="0.25">
      <c r="A4597" t="s">
        <v>11767</v>
      </c>
      <c r="B4597" t="s">
        <v>11767</v>
      </c>
      <c r="C4597" t="s">
        <v>21</v>
      </c>
      <c r="D4597">
        <v>1</v>
      </c>
      <c r="E4597">
        <v>209</v>
      </c>
      <c r="F4597">
        <v>209</v>
      </c>
      <c r="G4597" t="s">
        <v>11768</v>
      </c>
      <c r="H4597" t="s">
        <v>21</v>
      </c>
    </row>
    <row r="4598" spans="1:8" x14ac:dyDescent="0.25">
      <c r="A4598" t="s">
        <v>1536</v>
      </c>
      <c r="B4598" t="s">
        <v>1536</v>
      </c>
      <c r="C4598" t="s">
        <v>73</v>
      </c>
      <c r="D4598">
        <v>1</v>
      </c>
      <c r="E4598">
        <v>26.53</v>
      </c>
      <c r="F4598">
        <v>26.53</v>
      </c>
      <c r="G4598" t="s">
        <v>1537</v>
      </c>
      <c r="H4598" t="s">
        <v>41</v>
      </c>
    </row>
    <row r="4599" spans="1:8" x14ac:dyDescent="0.25">
      <c r="A4599" t="s">
        <v>11769</v>
      </c>
      <c r="B4599" t="s">
        <v>11770</v>
      </c>
      <c r="C4599" t="s">
        <v>377</v>
      </c>
      <c r="D4599">
        <v>1</v>
      </c>
      <c r="E4599">
        <v>504.75</v>
      </c>
      <c r="F4599">
        <v>504.75</v>
      </c>
      <c r="G4599" t="s">
        <v>11771</v>
      </c>
      <c r="H4599" t="s">
        <v>26</v>
      </c>
    </row>
    <row r="4600" spans="1:8" x14ac:dyDescent="0.25">
      <c r="A4600" t="s">
        <v>11772</v>
      </c>
      <c r="B4600" t="s">
        <v>11772</v>
      </c>
      <c r="C4600" t="s">
        <v>26</v>
      </c>
      <c r="D4600">
        <v>1</v>
      </c>
      <c r="E4600">
        <v>74.05</v>
      </c>
      <c r="F4600">
        <v>74.05</v>
      </c>
      <c r="G4600" t="s">
        <v>11773</v>
      </c>
      <c r="H4600" t="s">
        <v>26</v>
      </c>
    </row>
    <row r="4601" spans="1:8" x14ac:dyDescent="0.25">
      <c r="A4601" t="s">
        <v>11774</v>
      </c>
      <c r="B4601" t="s">
        <v>11774</v>
      </c>
      <c r="C4601" t="s">
        <v>377</v>
      </c>
      <c r="D4601">
        <v>1</v>
      </c>
      <c r="E4601">
        <v>10.25</v>
      </c>
      <c r="F4601">
        <v>10.25</v>
      </c>
      <c r="G4601" t="s">
        <v>11775</v>
      </c>
      <c r="H4601" t="s">
        <v>26</v>
      </c>
    </row>
    <row r="4602" spans="1:8" x14ac:dyDescent="0.25">
      <c r="A4602" t="s">
        <v>11774</v>
      </c>
      <c r="B4602" t="s">
        <v>11774</v>
      </c>
      <c r="C4602" t="s">
        <v>26</v>
      </c>
      <c r="D4602">
        <v>1</v>
      </c>
      <c r="E4602">
        <v>164.03</v>
      </c>
      <c r="F4602">
        <v>157.97</v>
      </c>
      <c r="G4602" t="s">
        <v>11775</v>
      </c>
      <c r="H4602" t="s">
        <v>26</v>
      </c>
    </row>
    <row r="4603" spans="1:8" x14ac:dyDescent="0.25">
      <c r="A4603" t="s">
        <v>11776</v>
      </c>
      <c r="B4603" t="s">
        <v>11776</v>
      </c>
      <c r="C4603" t="s">
        <v>26</v>
      </c>
      <c r="D4603">
        <v>1</v>
      </c>
      <c r="E4603">
        <v>151.28</v>
      </c>
      <c r="F4603">
        <v>151.28</v>
      </c>
      <c r="G4603" t="s">
        <v>11777</v>
      </c>
      <c r="H4603" t="s">
        <v>26</v>
      </c>
    </row>
    <row r="4604" spans="1:8" x14ac:dyDescent="0.25">
      <c r="A4604" t="s">
        <v>11778</v>
      </c>
      <c r="B4604" t="s">
        <v>11778</v>
      </c>
      <c r="C4604" t="s">
        <v>26</v>
      </c>
      <c r="D4604">
        <v>1</v>
      </c>
      <c r="E4604">
        <v>151.44</v>
      </c>
      <c r="F4604">
        <v>151.44</v>
      </c>
      <c r="G4604" t="s">
        <v>11779</v>
      </c>
      <c r="H4604" t="s">
        <v>26</v>
      </c>
    </row>
    <row r="4605" spans="1:8" x14ac:dyDescent="0.25">
      <c r="A4605" t="s">
        <v>11780</v>
      </c>
      <c r="B4605" t="s">
        <v>1538</v>
      </c>
      <c r="C4605" t="s">
        <v>26</v>
      </c>
      <c r="D4605">
        <v>1</v>
      </c>
      <c r="E4605">
        <v>49.45</v>
      </c>
      <c r="F4605">
        <v>49.45</v>
      </c>
      <c r="G4605" t="s">
        <v>11781</v>
      </c>
      <c r="H4605" t="s">
        <v>26</v>
      </c>
    </row>
    <row r="4606" spans="1:8" x14ac:dyDescent="0.25">
      <c r="A4606" t="s">
        <v>11782</v>
      </c>
      <c r="B4606" t="s">
        <v>11783</v>
      </c>
      <c r="C4606" t="s">
        <v>377</v>
      </c>
      <c r="D4606">
        <v>1</v>
      </c>
      <c r="E4606">
        <v>245.15</v>
      </c>
      <c r="F4606">
        <v>245.15</v>
      </c>
      <c r="G4606" t="s">
        <v>11784</v>
      </c>
      <c r="H4606" t="s">
        <v>26</v>
      </c>
    </row>
    <row r="4607" spans="1:8" x14ac:dyDescent="0.25">
      <c r="A4607" t="s">
        <v>11785</v>
      </c>
      <c r="B4607" t="s">
        <v>11783</v>
      </c>
      <c r="C4607" t="s">
        <v>26</v>
      </c>
      <c r="D4607">
        <v>1</v>
      </c>
      <c r="E4607">
        <v>61.69</v>
      </c>
      <c r="F4607">
        <v>61.69</v>
      </c>
      <c r="G4607" t="s">
        <v>11784</v>
      </c>
      <c r="H4607" t="s">
        <v>26</v>
      </c>
    </row>
    <row r="4608" spans="1:8" x14ac:dyDescent="0.25">
      <c r="A4608" t="s">
        <v>1540</v>
      </c>
      <c r="B4608" t="s">
        <v>1540</v>
      </c>
      <c r="C4608" t="s">
        <v>377</v>
      </c>
      <c r="D4608">
        <v>1</v>
      </c>
      <c r="E4608">
        <v>59.79</v>
      </c>
      <c r="F4608">
        <v>59.79</v>
      </c>
      <c r="G4608" t="s">
        <v>1541</v>
      </c>
      <c r="H4608" t="s">
        <v>26</v>
      </c>
    </row>
    <row r="4609" spans="1:8" x14ac:dyDescent="0.25">
      <c r="A4609" t="s">
        <v>1540</v>
      </c>
      <c r="B4609" t="s">
        <v>1540</v>
      </c>
      <c r="C4609" t="s">
        <v>26</v>
      </c>
      <c r="D4609">
        <v>1.5</v>
      </c>
      <c r="E4609">
        <v>126.375</v>
      </c>
      <c r="F4609">
        <v>84.25</v>
      </c>
      <c r="G4609" t="s">
        <v>1541</v>
      </c>
      <c r="H4609" t="s">
        <v>26</v>
      </c>
    </row>
    <row r="4610" spans="1:8" x14ac:dyDescent="0.25">
      <c r="A4610" t="s">
        <v>11786</v>
      </c>
      <c r="B4610" t="s">
        <v>11786</v>
      </c>
      <c r="C4610" t="s">
        <v>26</v>
      </c>
      <c r="D4610">
        <v>25</v>
      </c>
      <c r="E4610">
        <v>117.25</v>
      </c>
      <c r="F4610">
        <v>3.3544999999999998</v>
      </c>
      <c r="G4610" t="s">
        <v>11787</v>
      </c>
      <c r="H4610" t="s">
        <v>26</v>
      </c>
    </row>
    <row r="4611" spans="1:8" x14ac:dyDescent="0.25">
      <c r="A4611" t="s">
        <v>11788</v>
      </c>
      <c r="B4611" t="s">
        <v>11789</v>
      </c>
      <c r="C4611" t="s">
        <v>26</v>
      </c>
      <c r="D4611">
        <v>3</v>
      </c>
      <c r="E4611">
        <v>39.24</v>
      </c>
      <c r="F4611">
        <v>13.36</v>
      </c>
      <c r="G4611" t="s">
        <v>11790</v>
      </c>
      <c r="H4611" t="s">
        <v>26</v>
      </c>
    </row>
    <row r="4612" spans="1:8" x14ac:dyDescent="0.25">
      <c r="A4612" t="s">
        <v>11791</v>
      </c>
      <c r="B4612" t="s">
        <v>11792</v>
      </c>
      <c r="C4612" t="s">
        <v>377</v>
      </c>
      <c r="D4612">
        <v>2</v>
      </c>
      <c r="E4612">
        <v>251.4</v>
      </c>
      <c r="F4612">
        <v>125.7</v>
      </c>
      <c r="G4612" t="s">
        <v>11793</v>
      </c>
      <c r="H4612" t="s">
        <v>26</v>
      </c>
    </row>
    <row r="4613" spans="1:8" x14ac:dyDescent="0.25">
      <c r="A4613" t="s">
        <v>11791</v>
      </c>
      <c r="B4613" t="s">
        <v>11792</v>
      </c>
      <c r="C4613" t="s">
        <v>26</v>
      </c>
      <c r="D4613">
        <v>2</v>
      </c>
      <c r="E4613">
        <v>120</v>
      </c>
      <c r="F4613">
        <v>30</v>
      </c>
      <c r="G4613" t="s">
        <v>11793</v>
      </c>
      <c r="H4613" t="s">
        <v>26</v>
      </c>
    </row>
    <row r="4614" spans="1:8" x14ac:dyDescent="0.25">
      <c r="A4614" t="s">
        <v>11794</v>
      </c>
      <c r="B4614" t="s">
        <v>11794</v>
      </c>
      <c r="C4614" t="s">
        <v>26</v>
      </c>
      <c r="D4614">
        <v>5</v>
      </c>
      <c r="E4614">
        <v>77.599999999999994</v>
      </c>
      <c r="F4614">
        <v>15.52</v>
      </c>
      <c r="G4614" t="s">
        <v>11795</v>
      </c>
      <c r="H4614" t="s">
        <v>26</v>
      </c>
    </row>
    <row r="4615" spans="1:8" x14ac:dyDescent="0.25">
      <c r="A4615" t="s">
        <v>11796</v>
      </c>
      <c r="B4615" t="s">
        <v>11796</v>
      </c>
      <c r="C4615" t="s">
        <v>26</v>
      </c>
      <c r="D4615">
        <v>2</v>
      </c>
      <c r="E4615">
        <v>14.88</v>
      </c>
      <c r="F4615">
        <v>7.44</v>
      </c>
      <c r="G4615" t="s">
        <v>11797</v>
      </c>
      <c r="H4615" t="s">
        <v>26</v>
      </c>
    </row>
    <row r="4616" spans="1:8" x14ac:dyDescent="0.25">
      <c r="A4616" t="s">
        <v>11798</v>
      </c>
      <c r="B4616" t="s">
        <v>1542</v>
      </c>
      <c r="C4616" t="s">
        <v>26</v>
      </c>
      <c r="D4616">
        <v>1</v>
      </c>
      <c r="E4616">
        <v>30.79</v>
      </c>
      <c r="F4616">
        <v>30.53</v>
      </c>
      <c r="G4616" t="s">
        <v>11799</v>
      </c>
      <c r="H4616" t="s">
        <v>26</v>
      </c>
    </row>
    <row r="4617" spans="1:8" x14ac:dyDescent="0.25">
      <c r="A4617" t="s">
        <v>11800</v>
      </c>
      <c r="B4617" t="s">
        <v>1544</v>
      </c>
      <c r="C4617" t="s">
        <v>26</v>
      </c>
      <c r="D4617">
        <v>1</v>
      </c>
      <c r="E4617">
        <v>235.86</v>
      </c>
      <c r="F4617">
        <v>235.86</v>
      </c>
      <c r="G4617" t="s">
        <v>1545</v>
      </c>
      <c r="H4617" t="s">
        <v>26</v>
      </c>
    </row>
    <row r="4618" spans="1:8" x14ac:dyDescent="0.25">
      <c r="A4618" t="s">
        <v>1546</v>
      </c>
      <c r="B4618" t="s">
        <v>1546</v>
      </c>
      <c r="C4618" t="s">
        <v>391</v>
      </c>
      <c r="D4618">
        <v>1</v>
      </c>
      <c r="E4618">
        <v>5</v>
      </c>
      <c r="F4618">
        <v>5</v>
      </c>
      <c r="G4618" t="s">
        <v>1547</v>
      </c>
      <c r="H4618" t="s">
        <v>26</v>
      </c>
    </row>
    <row r="4619" spans="1:8" x14ac:dyDescent="0.25">
      <c r="A4619" t="s">
        <v>1546</v>
      </c>
      <c r="B4619" t="s">
        <v>1546</v>
      </c>
      <c r="C4619" t="s">
        <v>392</v>
      </c>
      <c r="D4619">
        <v>1</v>
      </c>
      <c r="E4619">
        <v>5.36</v>
      </c>
      <c r="F4619">
        <v>5.36</v>
      </c>
      <c r="G4619" t="s">
        <v>1547</v>
      </c>
      <c r="H4619" t="s">
        <v>26</v>
      </c>
    </row>
    <row r="4620" spans="1:8" x14ac:dyDescent="0.25">
      <c r="A4620" t="s">
        <v>1546</v>
      </c>
      <c r="B4620" t="s">
        <v>1546</v>
      </c>
      <c r="C4620" t="s">
        <v>26</v>
      </c>
      <c r="D4620">
        <v>1</v>
      </c>
      <c r="E4620">
        <v>17</v>
      </c>
      <c r="F4620">
        <v>13</v>
      </c>
      <c r="G4620" t="s">
        <v>1547</v>
      </c>
      <c r="H4620" t="s">
        <v>26</v>
      </c>
    </row>
    <row r="4621" spans="1:8" x14ac:dyDescent="0.25">
      <c r="A4621" t="s">
        <v>11801</v>
      </c>
      <c r="B4621" t="s">
        <v>11801</v>
      </c>
      <c r="C4621" t="s">
        <v>21</v>
      </c>
      <c r="D4621">
        <v>1</v>
      </c>
      <c r="E4621">
        <v>75.245000000000005</v>
      </c>
      <c r="F4621">
        <v>75.245000000000005</v>
      </c>
      <c r="G4621" t="s">
        <v>11802</v>
      </c>
      <c r="H4621" t="s">
        <v>21</v>
      </c>
    </row>
    <row r="4622" spans="1:8" x14ac:dyDescent="0.25">
      <c r="A4622" t="s">
        <v>11803</v>
      </c>
      <c r="B4622" t="s">
        <v>11803</v>
      </c>
      <c r="C4622" t="s">
        <v>21</v>
      </c>
      <c r="D4622">
        <v>1</v>
      </c>
      <c r="E4622">
        <v>176</v>
      </c>
      <c r="F4622">
        <v>176</v>
      </c>
      <c r="G4622" t="s">
        <v>11804</v>
      </c>
      <c r="H4622" t="s">
        <v>21</v>
      </c>
    </row>
    <row r="4623" spans="1:8" x14ac:dyDescent="0.25">
      <c r="A4623" t="s">
        <v>11805</v>
      </c>
      <c r="B4623" t="s">
        <v>11805</v>
      </c>
      <c r="C4623" t="s">
        <v>73</v>
      </c>
      <c r="D4623">
        <v>1</v>
      </c>
      <c r="E4623">
        <v>179</v>
      </c>
      <c r="F4623">
        <v>179</v>
      </c>
      <c r="G4623" t="s">
        <v>11806</v>
      </c>
      <c r="H4623" t="s">
        <v>41</v>
      </c>
    </row>
    <row r="4624" spans="1:8" x14ac:dyDescent="0.25">
      <c r="A4624" t="s">
        <v>11807</v>
      </c>
      <c r="B4624" t="s">
        <v>11807</v>
      </c>
      <c r="C4624" t="s">
        <v>209</v>
      </c>
      <c r="D4624">
        <v>1</v>
      </c>
      <c r="E4624">
        <v>218</v>
      </c>
      <c r="F4624">
        <v>218</v>
      </c>
      <c r="G4624" t="s">
        <v>11808</v>
      </c>
      <c r="H4624" t="s">
        <v>157</v>
      </c>
    </row>
    <row r="4625" spans="1:8" x14ac:dyDescent="0.25">
      <c r="A4625" t="s">
        <v>11809</v>
      </c>
      <c r="B4625" t="s">
        <v>11810</v>
      </c>
      <c r="C4625" t="s">
        <v>157</v>
      </c>
      <c r="D4625">
        <v>1</v>
      </c>
      <c r="E4625">
        <v>641</v>
      </c>
      <c r="F4625">
        <v>641</v>
      </c>
      <c r="G4625" t="s">
        <v>11811</v>
      </c>
      <c r="H4625" t="s">
        <v>157</v>
      </c>
    </row>
    <row r="4626" spans="1:8" x14ac:dyDescent="0.25">
      <c r="A4626" t="s">
        <v>11812</v>
      </c>
      <c r="B4626" t="s">
        <v>11813</v>
      </c>
      <c r="C4626" t="s">
        <v>157</v>
      </c>
      <c r="D4626">
        <v>1</v>
      </c>
      <c r="E4626">
        <v>620</v>
      </c>
      <c r="F4626">
        <v>620</v>
      </c>
      <c r="G4626" t="s">
        <v>11814</v>
      </c>
      <c r="H4626" t="s">
        <v>157</v>
      </c>
    </row>
    <row r="4627" spans="1:8" x14ac:dyDescent="0.25">
      <c r="A4627" t="s">
        <v>11815</v>
      </c>
      <c r="B4627" t="s">
        <v>11815</v>
      </c>
      <c r="C4627" t="s">
        <v>157</v>
      </c>
      <c r="D4627">
        <v>1</v>
      </c>
      <c r="E4627">
        <v>656</v>
      </c>
      <c r="F4627">
        <v>656</v>
      </c>
      <c r="G4627" t="s">
        <v>11816</v>
      </c>
      <c r="H4627" t="s">
        <v>157</v>
      </c>
    </row>
    <row r="4628" spans="1:8" x14ac:dyDescent="0.25">
      <c r="A4628" t="s">
        <v>11817</v>
      </c>
      <c r="B4628" t="s">
        <v>11817</v>
      </c>
      <c r="C4628" t="s">
        <v>157</v>
      </c>
      <c r="D4628">
        <v>1</v>
      </c>
      <c r="E4628">
        <v>1167</v>
      </c>
      <c r="F4628">
        <v>1167</v>
      </c>
      <c r="G4628" t="s">
        <v>11818</v>
      </c>
      <c r="H4628" t="s">
        <v>157</v>
      </c>
    </row>
    <row r="4629" spans="1:8" x14ac:dyDescent="0.25">
      <c r="A4629" t="s">
        <v>11819</v>
      </c>
      <c r="B4629" t="s">
        <v>11820</v>
      </c>
      <c r="C4629" t="s">
        <v>26</v>
      </c>
      <c r="D4629">
        <v>1</v>
      </c>
      <c r="E4629">
        <v>13.24</v>
      </c>
      <c r="F4629">
        <v>13.24</v>
      </c>
      <c r="G4629" t="s">
        <v>11821</v>
      </c>
      <c r="H4629" t="s">
        <v>26</v>
      </c>
    </row>
    <row r="4630" spans="1:8" x14ac:dyDescent="0.25">
      <c r="A4630" t="s">
        <v>11822</v>
      </c>
      <c r="B4630" t="s">
        <v>11822</v>
      </c>
      <c r="C4630" t="s">
        <v>26</v>
      </c>
      <c r="D4630">
        <v>1</v>
      </c>
      <c r="E4630">
        <v>380.74</v>
      </c>
      <c r="F4630">
        <v>380.74</v>
      </c>
      <c r="G4630" t="s">
        <v>11823</v>
      </c>
      <c r="H4630" t="s">
        <v>26</v>
      </c>
    </row>
    <row r="4631" spans="1:8" x14ac:dyDescent="0.25">
      <c r="A4631" t="s">
        <v>11824</v>
      </c>
      <c r="B4631" t="s">
        <v>11824</v>
      </c>
      <c r="C4631" t="s">
        <v>204</v>
      </c>
      <c r="D4631">
        <v>1</v>
      </c>
      <c r="E4631">
        <v>390</v>
      </c>
      <c r="F4631">
        <v>390</v>
      </c>
      <c r="G4631" t="s">
        <v>11825</v>
      </c>
      <c r="H4631" t="s">
        <v>26</v>
      </c>
    </row>
    <row r="4632" spans="1:8" x14ac:dyDescent="0.25">
      <c r="A4632" t="s">
        <v>11826</v>
      </c>
      <c r="B4632" t="s">
        <v>11826</v>
      </c>
      <c r="C4632" t="s">
        <v>26</v>
      </c>
      <c r="D4632">
        <v>1</v>
      </c>
      <c r="E4632">
        <v>287.85000000000002</v>
      </c>
      <c r="F4632">
        <v>287.85000000000002</v>
      </c>
      <c r="G4632" t="s">
        <v>11827</v>
      </c>
      <c r="H4632" t="s">
        <v>26</v>
      </c>
    </row>
    <row r="4633" spans="1:8" x14ac:dyDescent="0.25">
      <c r="A4633" t="s">
        <v>11828</v>
      </c>
      <c r="B4633" t="s">
        <v>11829</v>
      </c>
      <c r="C4633" t="s">
        <v>73</v>
      </c>
      <c r="D4633">
        <v>1</v>
      </c>
      <c r="E4633">
        <v>16</v>
      </c>
      <c r="F4633">
        <v>16</v>
      </c>
      <c r="G4633" t="s">
        <v>11830</v>
      </c>
      <c r="H4633" t="s">
        <v>41</v>
      </c>
    </row>
    <row r="4634" spans="1:8" x14ac:dyDescent="0.25">
      <c r="A4634" t="s">
        <v>11831</v>
      </c>
      <c r="B4634" t="s">
        <v>11831</v>
      </c>
      <c r="C4634" t="s">
        <v>21</v>
      </c>
      <c r="D4634">
        <v>1</v>
      </c>
      <c r="E4634">
        <v>175</v>
      </c>
      <c r="F4634">
        <v>175</v>
      </c>
      <c r="G4634" t="s">
        <v>249</v>
      </c>
      <c r="H4634" t="s">
        <v>21</v>
      </c>
    </row>
    <row r="4635" spans="1:8" x14ac:dyDescent="0.25">
      <c r="A4635" t="s">
        <v>11832</v>
      </c>
      <c r="B4635" t="s">
        <v>11833</v>
      </c>
      <c r="C4635" t="s">
        <v>21</v>
      </c>
      <c r="D4635">
        <v>1</v>
      </c>
      <c r="E4635">
        <v>169.5</v>
      </c>
      <c r="F4635">
        <v>169.5</v>
      </c>
      <c r="G4635" t="s">
        <v>249</v>
      </c>
      <c r="H4635" t="s">
        <v>21</v>
      </c>
    </row>
    <row r="4636" spans="1:8" x14ac:dyDescent="0.25">
      <c r="A4636" t="s">
        <v>11834</v>
      </c>
      <c r="B4636" t="s">
        <v>11835</v>
      </c>
      <c r="C4636" t="s">
        <v>21</v>
      </c>
      <c r="D4636">
        <v>1</v>
      </c>
      <c r="E4636">
        <v>152</v>
      </c>
      <c r="F4636">
        <v>152</v>
      </c>
      <c r="G4636" t="s">
        <v>11836</v>
      </c>
      <c r="H4636" t="s">
        <v>21</v>
      </c>
    </row>
    <row r="4637" spans="1:8" x14ac:dyDescent="0.25">
      <c r="A4637" t="s">
        <v>11837</v>
      </c>
      <c r="B4637" t="s">
        <v>11838</v>
      </c>
      <c r="C4637" t="s">
        <v>21</v>
      </c>
      <c r="D4637">
        <v>1</v>
      </c>
      <c r="E4637">
        <v>147</v>
      </c>
      <c r="F4637">
        <v>147</v>
      </c>
      <c r="G4637" t="s">
        <v>11836</v>
      </c>
      <c r="H4637" t="s">
        <v>21</v>
      </c>
    </row>
    <row r="4638" spans="1:8" x14ac:dyDescent="0.25">
      <c r="A4638" t="s">
        <v>11839</v>
      </c>
      <c r="B4638" t="s">
        <v>11840</v>
      </c>
      <c r="C4638" t="s">
        <v>73</v>
      </c>
      <c r="D4638">
        <v>1</v>
      </c>
      <c r="E4638">
        <v>153</v>
      </c>
      <c r="F4638">
        <v>153</v>
      </c>
      <c r="G4638" t="s">
        <v>11841</v>
      </c>
      <c r="H4638" t="s">
        <v>41</v>
      </c>
    </row>
    <row r="4639" spans="1:8" x14ac:dyDescent="0.25">
      <c r="A4639" t="s">
        <v>11842</v>
      </c>
      <c r="B4639" t="s">
        <v>11843</v>
      </c>
      <c r="C4639" t="s">
        <v>73</v>
      </c>
      <c r="D4639">
        <v>1</v>
      </c>
      <c r="E4639">
        <v>153</v>
      </c>
      <c r="F4639">
        <v>153</v>
      </c>
      <c r="G4639" t="s">
        <v>11841</v>
      </c>
      <c r="H4639" t="s">
        <v>41</v>
      </c>
    </row>
    <row r="4640" spans="1:8" x14ac:dyDescent="0.25">
      <c r="A4640" t="s">
        <v>11844</v>
      </c>
      <c r="B4640" t="s">
        <v>1548</v>
      </c>
      <c r="C4640" t="s">
        <v>201</v>
      </c>
      <c r="D4640">
        <v>1</v>
      </c>
      <c r="E4640">
        <v>179.41</v>
      </c>
      <c r="F4640">
        <v>179.41</v>
      </c>
      <c r="G4640" t="s">
        <v>1549</v>
      </c>
      <c r="H4640" t="s">
        <v>41</v>
      </c>
    </row>
    <row r="4641" spans="1:8" x14ac:dyDescent="0.25">
      <c r="A4641" t="s">
        <v>1548</v>
      </c>
      <c r="B4641" t="s">
        <v>1548</v>
      </c>
      <c r="C4641" t="s">
        <v>73</v>
      </c>
      <c r="D4641">
        <v>1</v>
      </c>
      <c r="E4641">
        <v>161</v>
      </c>
      <c r="F4641">
        <v>90.24</v>
      </c>
      <c r="G4641" t="s">
        <v>1549</v>
      </c>
      <c r="H4641" t="s">
        <v>41</v>
      </c>
    </row>
    <row r="4642" spans="1:8" x14ac:dyDescent="0.25">
      <c r="A4642" t="s">
        <v>1548</v>
      </c>
      <c r="B4642" t="s">
        <v>1548</v>
      </c>
      <c r="C4642" t="s">
        <v>179</v>
      </c>
      <c r="D4642">
        <v>1</v>
      </c>
      <c r="E4642">
        <v>52</v>
      </c>
      <c r="F4642">
        <v>52</v>
      </c>
      <c r="G4642" t="s">
        <v>1549</v>
      </c>
      <c r="H4642" t="s">
        <v>41</v>
      </c>
    </row>
    <row r="4643" spans="1:8" x14ac:dyDescent="0.25">
      <c r="A4643" t="s">
        <v>11845</v>
      </c>
      <c r="B4643" t="s">
        <v>11845</v>
      </c>
      <c r="C4643" t="s">
        <v>73</v>
      </c>
      <c r="D4643">
        <v>1</v>
      </c>
      <c r="E4643">
        <v>57</v>
      </c>
      <c r="F4643">
        <v>57</v>
      </c>
      <c r="G4643" t="s">
        <v>11846</v>
      </c>
      <c r="H4643" t="s">
        <v>41</v>
      </c>
    </row>
    <row r="4644" spans="1:8" x14ac:dyDescent="0.25">
      <c r="A4644" t="s">
        <v>1550</v>
      </c>
      <c r="B4644" t="s">
        <v>1550</v>
      </c>
      <c r="C4644" t="s">
        <v>391</v>
      </c>
      <c r="D4644">
        <v>1</v>
      </c>
      <c r="E4644">
        <v>15</v>
      </c>
      <c r="F4644">
        <v>15</v>
      </c>
      <c r="G4644" t="s">
        <v>1551</v>
      </c>
      <c r="H4644" t="s">
        <v>26</v>
      </c>
    </row>
    <row r="4645" spans="1:8" x14ac:dyDescent="0.25">
      <c r="A4645" t="s">
        <v>1550</v>
      </c>
      <c r="B4645" t="s">
        <v>1550</v>
      </c>
      <c r="C4645" t="s">
        <v>26</v>
      </c>
      <c r="D4645">
        <v>1</v>
      </c>
      <c r="E4645">
        <v>3.5</v>
      </c>
      <c r="F4645">
        <v>3.5</v>
      </c>
      <c r="G4645" t="s">
        <v>1551</v>
      </c>
      <c r="H4645" t="s">
        <v>26</v>
      </c>
    </row>
    <row r="4646" spans="1:8" x14ac:dyDescent="0.25">
      <c r="A4646" t="s">
        <v>11847</v>
      </c>
      <c r="B4646" t="s">
        <v>11847</v>
      </c>
      <c r="C4646" t="s">
        <v>377</v>
      </c>
      <c r="D4646">
        <v>1</v>
      </c>
      <c r="E4646">
        <v>16</v>
      </c>
      <c r="F4646">
        <v>16</v>
      </c>
      <c r="G4646" t="s">
        <v>11848</v>
      </c>
      <c r="H4646" t="s">
        <v>26</v>
      </c>
    </row>
    <row r="4647" spans="1:8" x14ac:dyDescent="0.25">
      <c r="A4647" t="s">
        <v>11847</v>
      </c>
      <c r="B4647" t="s">
        <v>11847</v>
      </c>
      <c r="C4647" t="s">
        <v>26</v>
      </c>
      <c r="D4647">
        <v>1</v>
      </c>
      <c r="E4647">
        <v>9.75</v>
      </c>
      <c r="F4647">
        <v>9.75</v>
      </c>
      <c r="G4647" t="s">
        <v>11848</v>
      </c>
      <c r="H4647" t="s">
        <v>26</v>
      </c>
    </row>
    <row r="4648" spans="1:8" x14ac:dyDescent="0.25">
      <c r="A4648" t="s">
        <v>11849</v>
      </c>
      <c r="B4648" t="s">
        <v>11850</v>
      </c>
      <c r="C4648" t="s">
        <v>21</v>
      </c>
      <c r="D4648">
        <v>1</v>
      </c>
      <c r="E4648">
        <v>172</v>
      </c>
      <c r="F4648">
        <v>172</v>
      </c>
      <c r="G4648" t="s">
        <v>11851</v>
      </c>
      <c r="H4648" t="s">
        <v>21</v>
      </c>
    </row>
    <row r="4649" spans="1:8" x14ac:dyDescent="0.25">
      <c r="A4649" t="s">
        <v>11852</v>
      </c>
      <c r="B4649" t="s">
        <v>11853</v>
      </c>
      <c r="C4649" t="s">
        <v>21</v>
      </c>
      <c r="D4649">
        <v>1</v>
      </c>
      <c r="E4649">
        <v>51.5</v>
      </c>
      <c r="F4649">
        <v>51.5</v>
      </c>
      <c r="G4649" t="s">
        <v>11851</v>
      </c>
      <c r="H4649" t="s">
        <v>21</v>
      </c>
    </row>
    <row r="4650" spans="1:8" x14ac:dyDescent="0.25">
      <c r="A4650" t="s">
        <v>11854</v>
      </c>
      <c r="B4650" t="s">
        <v>11854</v>
      </c>
      <c r="C4650" t="s">
        <v>26</v>
      </c>
      <c r="D4650">
        <v>1</v>
      </c>
      <c r="E4650">
        <v>3.85</v>
      </c>
      <c r="F4650">
        <v>3.85</v>
      </c>
      <c r="G4650" t="s">
        <v>11855</v>
      </c>
      <c r="H4650" t="s">
        <v>26</v>
      </c>
    </row>
    <row r="4651" spans="1:8" x14ac:dyDescent="0.25">
      <c r="A4651" t="s">
        <v>11856</v>
      </c>
      <c r="B4651" t="s">
        <v>11857</v>
      </c>
      <c r="C4651" t="s">
        <v>21</v>
      </c>
      <c r="D4651">
        <v>1</v>
      </c>
      <c r="E4651">
        <v>189.58</v>
      </c>
      <c r="F4651">
        <v>189.58</v>
      </c>
      <c r="G4651" t="s">
        <v>11858</v>
      </c>
      <c r="H4651" t="s">
        <v>21</v>
      </c>
    </row>
    <row r="4652" spans="1:8" x14ac:dyDescent="0.25">
      <c r="A4652" t="s">
        <v>11859</v>
      </c>
      <c r="B4652" t="s">
        <v>11860</v>
      </c>
      <c r="C4652" t="s">
        <v>73</v>
      </c>
      <c r="D4652">
        <v>1</v>
      </c>
      <c r="E4652">
        <v>1745</v>
      </c>
      <c r="F4652">
        <v>1597</v>
      </c>
      <c r="G4652" t="s">
        <v>11861</v>
      </c>
      <c r="H4652" t="s">
        <v>41</v>
      </c>
    </row>
    <row r="4653" spans="1:8" x14ac:dyDescent="0.25">
      <c r="A4653" t="s">
        <v>11862</v>
      </c>
      <c r="B4653" t="s">
        <v>11862</v>
      </c>
      <c r="C4653" t="s">
        <v>73</v>
      </c>
      <c r="D4653">
        <v>1</v>
      </c>
      <c r="E4653">
        <v>7</v>
      </c>
      <c r="F4653">
        <v>7</v>
      </c>
      <c r="G4653" t="s">
        <v>11863</v>
      </c>
      <c r="H4653" t="s">
        <v>41</v>
      </c>
    </row>
    <row r="4654" spans="1:8" x14ac:dyDescent="0.25">
      <c r="A4654" t="s">
        <v>11864</v>
      </c>
      <c r="B4654" t="s">
        <v>1552</v>
      </c>
      <c r="C4654" t="s">
        <v>26</v>
      </c>
      <c r="D4654">
        <v>1</v>
      </c>
      <c r="E4654">
        <v>18</v>
      </c>
      <c r="F4654">
        <v>18</v>
      </c>
      <c r="G4654" t="s">
        <v>11865</v>
      </c>
      <c r="H4654" t="s">
        <v>41</v>
      </c>
    </row>
    <row r="4655" spans="1:8" x14ac:dyDescent="0.25">
      <c r="A4655" t="s">
        <v>11866</v>
      </c>
      <c r="B4655" t="s">
        <v>11867</v>
      </c>
      <c r="C4655" t="s">
        <v>26</v>
      </c>
      <c r="D4655">
        <v>1</v>
      </c>
      <c r="E4655">
        <v>18</v>
      </c>
      <c r="F4655">
        <v>18</v>
      </c>
      <c r="G4655" t="s">
        <v>11868</v>
      </c>
      <c r="H4655" t="s">
        <v>41</v>
      </c>
    </row>
    <row r="4656" spans="1:8" x14ac:dyDescent="0.25">
      <c r="A4656" t="s">
        <v>11869</v>
      </c>
      <c r="B4656" t="s">
        <v>1554</v>
      </c>
      <c r="C4656" t="s">
        <v>26</v>
      </c>
      <c r="D4656">
        <v>1</v>
      </c>
      <c r="E4656">
        <v>18</v>
      </c>
      <c r="F4656">
        <v>18</v>
      </c>
      <c r="G4656" t="s">
        <v>11870</v>
      </c>
      <c r="H4656" t="s">
        <v>41</v>
      </c>
    </row>
    <row r="4657" spans="1:8" x14ac:dyDescent="0.25">
      <c r="A4657" t="s">
        <v>11871</v>
      </c>
      <c r="B4657" t="s">
        <v>1556</v>
      </c>
      <c r="C4657" t="s">
        <v>26</v>
      </c>
      <c r="D4657">
        <v>1</v>
      </c>
      <c r="E4657">
        <v>18</v>
      </c>
      <c r="F4657">
        <v>18</v>
      </c>
      <c r="G4657" t="s">
        <v>1557</v>
      </c>
      <c r="H4657" t="s">
        <v>41</v>
      </c>
    </row>
    <row r="4658" spans="1:8" x14ac:dyDescent="0.25">
      <c r="A4658" t="s">
        <v>11872</v>
      </c>
      <c r="B4658" t="s">
        <v>11873</v>
      </c>
      <c r="C4658" t="s">
        <v>26</v>
      </c>
      <c r="D4658">
        <v>1</v>
      </c>
      <c r="E4658">
        <v>18</v>
      </c>
      <c r="F4658">
        <v>18</v>
      </c>
      <c r="G4658" t="s">
        <v>11874</v>
      </c>
      <c r="H4658" t="s">
        <v>41</v>
      </c>
    </row>
    <row r="4659" spans="1:8" x14ac:dyDescent="0.25">
      <c r="A4659" t="s">
        <v>11875</v>
      </c>
      <c r="B4659" t="s">
        <v>11876</v>
      </c>
      <c r="C4659" t="s">
        <v>26</v>
      </c>
      <c r="D4659">
        <v>1</v>
      </c>
      <c r="E4659">
        <v>18</v>
      </c>
      <c r="F4659">
        <v>18</v>
      </c>
      <c r="G4659" t="s">
        <v>11877</v>
      </c>
      <c r="H4659" t="s">
        <v>41</v>
      </c>
    </row>
    <row r="4660" spans="1:8" x14ac:dyDescent="0.25">
      <c r="A4660" t="s">
        <v>11878</v>
      </c>
      <c r="B4660" t="s">
        <v>11879</v>
      </c>
      <c r="C4660" t="s">
        <v>566</v>
      </c>
      <c r="D4660">
        <v>1</v>
      </c>
      <c r="E4660">
        <v>18</v>
      </c>
      <c r="F4660">
        <v>18</v>
      </c>
      <c r="G4660" t="s">
        <v>11880</v>
      </c>
      <c r="H4660" t="s">
        <v>41</v>
      </c>
    </row>
    <row r="4661" spans="1:8" x14ac:dyDescent="0.25">
      <c r="A4661" t="s">
        <v>11878</v>
      </c>
      <c r="B4661" t="s">
        <v>11879</v>
      </c>
      <c r="C4661" t="s">
        <v>26</v>
      </c>
      <c r="D4661">
        <v>1</v>
      </c>
      <c r="E4661">
        <v>18</v>
      </c>
      <c r="F4661">
        <v>18</v>
      </c>
      <c r="G4661" t="s">
        <v>11880</v>
      </c>
      <c r="H4661" t="s">
        <v>41</v>
      </c>
    </row>
    <row r="4662" spans="1:8" x14ac:dyDescent="0.25">
      <c r="A4662" t="s">
        <v>11881</v>
      </c>
      <c r="B4662" t="s">
        <v>11882</v>
      </c>
      <c r="C4662" t="s">
        <v>26</v>
      </c>
      <c r="D4662">
        <v>1</v>
      </c>
      <c r="E4662">
        <v>18</v>
      </c>
      <c r="F4662">
        <v>18</v>
      </c>
      <c r="G4662" t="s">
        <v>11883</v>
      </c>
      <c r="H4662" t="s">
        <v>41</v>
      </c>
    </row>
    <row r="4663" spans="1:8" x14ac:dyDescent="0.25">
      <c r="A4663" t="s">
        <v>11884</v>
      </c>
      <c r="B4663" t="s">
        <v>11885</v>
      </c>
      <c r="C4663" t="s">
        <v>26</v>
      </c>
      <c r="D4663">
        <v>1</v>
      </c>
      <c r="E4663">
        <v>17</v>
      </c>
      <c r="F4663">
        <v>17</v>
      </c>
      <c r="G4663" t="s">
        <v>11886</v>
      </c>
      <c r="H4663" t="s">
        <v>41</v>
      </c>
    </row>
    <row r="4664" spans="1:8" x14ac:dyDescent="0.25">
      <c r="A4664" t="s">
        <v>11887</v>
      </c>
      <c r="B4664" t="s">
        <v>11888</v>
      </c>
      <c r="C4664" t="s">
        <v>26</v>
      </c>
      <c r="D4664">
        <v>1</v>
      </c>
      <c r="E4664">
        <v>17</v>
      </c>
      <c r="F4664">
        <v>17</v>
      </c>
      <c r="G4664" t="s">
        <v>11889</v>
      </c>
      <c r="H4664" t="s">
        <v>41</v>
      </c>
    </row>
    <row r="4665" spans="1:8" x14ac:dyDescent="0.25">
      <c r="A4665" t="s">
        <v>11890</v>
      </c>
      <c r="B4665" t="s">
        <v>11891</v>
      </c>
      <c r="C4665" t="s">
        <v>26</v>
      </c>
      <c r="D4665">
        <v>1</v>
      </c>
      <c r="E4665">
        <v>17</v>
      </c>
      <c r="F4665">
        <v>17</v>
      </c>
      <c r="G4665" t="s">
        <v>11892</v>
      </c>
      <c r="H4665" t="s">
        <v>41</v>
      </c>
    </row>
    <row r="4666" spans="1:8" x14ac:dyDescent="0.25">
      <c r="A4666" t="s">
        <v>11893</v>
      </c>
      <c r="B4666" t="s">
        <v>11894</v>
      </c>
      <c r="C4666" t="s">
        <v>26</v>
      </c>
      <c r="D4666">
        <v>1</v>
      </c>
      <c r="E4666">
        <v>17</v>
      </c>
      <c r="F4666">
        <v>17</v>
      </c>
      <c r="G4666" t="s">
        <v>11895</v>
      </c>
      <c r="H4666" t="s">
        <v>41</v>
      </c>
    </row>
    <row r="4667" spans="1:8" x14ac:dyDescent="0.25">
      <c r="A4667" t="s">
        <v>11896</v>
      </c>
      <c r="B4667" t="s">
        <v>11897</v>
      </c>
      <c r="C4667" t="s">
        <v>26</v>
      </c>
      <c r="D4667">
        <v>1</v>
      </c>
      <c r="E4667">
        <v>18</v>
      </c>
      <c r="F4667">
        <v>18</v>
      </c>
      <c r="G4667" t="s">
        <v>11898</v>
      </c>
      <c r="H4667" t="s">
        <v>41</v>
      </c>
    </row>
    <row r="4668" spans="1:8" x14ac:dyDescent="0.25">
      <c r="A4668" t="s">
        <v>11899</v>
      </c>
      <c r="B4668" t="s">
        <v>11900</v>
      </c>
      <c r="C4668" t="s">
        <v>26</v>
      </c>
      <c r="D4668">
        <v>1</v>
      </c>
      <c r="E4668">
        <v>18</v>
      </c>
      <c r="F4668">
        <v>18</v>
      </c>
      <c r="G4668" t="s">
        <v>11901</v>
      </c>
      <c r="H4668" t="s">
        <v>41</v>
      </c>
    </row>
    <row r="4669" spans="1:8" x14ac:dyDescent="0.25">
      <c r="A4669" t="s">
        <v>11902</v>
      </c>
      <c r="B4669" t="s">
        <v>1558</v>
      </c>
      <c r="C4669" t="s">
        <v>26</v>
      </c>
      <c r="D4669">
        <v>1</v>
      </c>
      <c r="E4669">
        <v>17</v>
      </c>
      <c r="F4669">
        <v>17</v>
      </c>
      <c r="G4669" t="s">
        <v>11903</v>
      </c>
      <c r="H4669" t="s">
        <v>41</v>
      </c>
    </row>
    <row r="4670" spans="1:8" x14ac:dyDescent="0.25">
      <c r="A4670" t="s">
        <v>11904</v>
      </c>
      <c r="B4670" t="s">
        <v>11905</v>
      </c>
      <c r="C4670" t="s">
        <v>26</v>
      </c>
      <c r="D4670">
        <v>1</v>
      </c>
      <c r="E4670">
        <v>17</v>
      </c>
      <c r="F4670">
        <v>17</v>
      </c>
      <c r="G4670" t="s">
        <v>11906</v>
      </c>
      <c r="H4670" t="s">
        <v>41</v>
      </c>
    </row>
    <row r="4671" spans="1:8" x14ac:dyDescent="0.25">
      <c r="A4671" t="s">
        <v>11907</v>
      </c>
      <c r="B4671" t="s">
        <v>1560</v>
      </c>
      <c r="C4671" t="s">
        <v>26</v>
      </c>
      <c r="D4671">
        <v>1</v>
      </c>
      <c r="E4671">
        <v>17</v>
      </c>
      <c r="F4671">
        <v>17</v>
      </c>
      <c r="G4671" t="s">
        <v>11908</v>
      </c>
      <c r="H4671" t="s">
        <v>41</v>
      </c>
    </row>
    <row r="4672" spans="1:8" x14ac:dyDescent="0.25">
      <c r="A4672" t="s">
        <v>11909</v>
      </c>
      <c r="B4672" t="s">
        <v>11910</v>
      </c>
      <c r="C4672" t="s">
        <v>26</v>
      </c>
      <c r="D4672">
        <v>1</v>
      </c>
      <c r="E4672">
        <v>5.65</v>
      </c>
      <c r="F4672">
        <v>5.65</v>
      </c>
      <c r="G4672" t="s">
        <v>11911</v>
      </c>
      <c r="H4672" t="s">
        <v>26</v>
      </c>
    </row>
    <row r="4673" spans="1:8" x14ac:dyDescent="0.25">
      <c r="A4673" t="s">
        <v>11912</v>
      </c>
      <c r="B4673" t="s">
        <v>1562</v>
      </c>
      <c r="C4673" t="s">
        <v>26</v>
      </c>
      <c r="D4673">
        <v>1</v>
      </c>
      <c r="E4673">
        <v>2.65</v>
      </c>
      <c r="F4673">
        <v>2.65</v>
      </c>
      <c r="G4673" t="s">
        <v>11913</v>
      </c>
      <c r="H4673" t="s">
        <v>26</v>
      </c>
    </row>
    <row r="4674" spans="1:8" x14ac:dyDescent="0.25">
      <c r="A4674" t="s">
        <v>11914</v>
      </c>
      <c r="B4674" t="s">
        <v>1564</v>
      </c>
      <c r="C4674" t="s">
        <v>26</v>
      </c>
      <c r="D4674">
        <v>3</v>
      </c>
      <c r="E4674">
        <v>331.7</v>
      </c>
      <c r="F4674">
        <v>109.493333333</v>
      </c>
      <c r="G4674" t="s">
        <v>11915</v>
      </c>
      <c r="H4674" t="s">
        <v>26</v>
      </c>
    </row>
    <row r="4675" spans="1:8" x14ac:dyDescent="0.25">
      <c r="A4675" t="s">
        <v>11916</v>
      </c>
      <c r="B4675" t="s">
        <v>11917</v>
      </c>
      <c r="C4675" t="s">
        <v>21</v>
      </c>
      <c r="D4675">
        <v>1</v>
      </c>
      <c r="E4675">
        <v>10607.07</v>
      </c>
      <c r="F4675">
        <v>10607.07</v>
      </c>
      <c r="G4675" t="s">
        <v>11918</v>
      </c>
      <c r="H4675" t="s">
        <v>21</v>
      </c>
    </row>
    <row r="4676" spans="1:8" x14ac:dyDescent="0.25">
      <c r="A4676" t="s">
        <v>11919</v>
      </c>
      <c r="B4676" t="s">
        <v>1566</v>
      </c>
      <c r="C4676" t="s">
        <v>233</v>
      </c>
      <c r="D4676">
        <v>1</v>
      </c>
      <c r="E4676">
        <v>310</v>
      </c>
      <c r="F4676">
        <v>310</v>
      </c>
      <c r="G4676" t="s">
        <v>11920</v>
      </c>
      <c r="H4676" t="s">
        <v>232</v>
      </c>
    </row>
    <row r="4677" spans="1:8" x14ac:dyDescent="0.25">
      <c r="A4677" t="s">
        <v>11921</v>
      </c>
      <c r="B4677" t="s">
        <v>11921</v>
      </c>
      <c r="C4677" t="s">
        <v>21</v>
      </c>
      <c r="D4677">
        <v>1</v>
      </c>
      <c r="E4677">
        <v>160.91999999999999</v>
      </c>
      <c r="F4677">
        <v>160.91999999999999</v>
      </c>
      <c r="G4677" t="s">
        <v>11922</v>
      </c>
      <c r="H4677" t="s">
        <v>21</v>
      </c>
    </row>
    <row r="4678" spans="1:8" x14ac:dyDescent="0.25">
      <c r="A4678" t="s">
        <v>11923</v>
      </c>
      <c r="B4678" t="s">
        <v>11924</v>
      </c>
      <c r="C4678" t="s">
        <v>21</v>
      </c>
      <c r="D4678">
        <v>1</v>
      </c>
      <c r="E4678">
        <v>232</v>
      </c>
      <c r="F4678">
        <v>232</v>
      </c>
      <c r="G4678" t="s">
        <v>11922</v>
      </c>
      <c r="H4678" t="s">
        <v>21</v>
      </c>
    </row>
    <row r="4679" spans="1:8" x14ac:dyDescent="0.25">
      <c r="A4679" t="s">
        <v>11925</v>
      </c>
      <c r="B4679" t="s">
        <v>11926</v>
      </c>
      <c r="C4679" t="s">
        <v>565</v>
      </c>
      <c r="D4679">
        <v>1</v>
      </c>
      <c r="E4679">
        <v>281</v>
      </c>
      <c r="F4679">
        <v>281</v>
      </c>
      <c r="G4679" t="s">
        <v>11927</v>
      </c>
      <c r="H4679" t="s">
        <v>21</v>
      </c>
    </row>
    <row r="4680" spans="1:8" x14ac:dyDescent="0.25">
      <c r="A4680" t="s">
        <v>11926</v>
      </c>
      <c r="B4680" t="s">
        <v>11926</v>
      </c>
      <c r="C4680" t="s">
        <v>21</v>
      </c>
      <c r="D4680">
        <v>1</v>
      </c>
      <c r="E4680">
        <v>144</v>
      </c>
      <c r="F4680">
        <v>144</v>
      </c>
      <c r="G4680" t="s">
        <v>11927</v>
      </c>
      <c r="H4680" t="s">
        <v>21</v>
      </c>
    </row>
    <row r="4681" spans="1:8" x14ac:dyDescent="0.25">
      <c r="A4681" t="s">
        <v>11928</v>
      </c>
      <c r="B4681" t="s">
        <v>11929</v>
      </c>
      <c r="C4681" t="s">
        <v>21</v>
      </c>
      <c r="D4681">
        <v>1</v>
      </c>
      <c r="E4681">
        <v>44.5</v>
      </c>
      <c r="F4681">
        <v>44.5</v>
      </c>
      <c r="G4681" t="s">
        <v>11927</v>
      </c>
      <c r="H4681" t="s">
        <v>21</v>
      </c>
    </row>
    <row r="4682" spans="1:8" x14ac:dyDescent="0.25">
      <c r="A4682" t="s">
        <v>11930</v>
      </c>
      <c r="B4682" t="s">
        <v>11930</v>
      </c>
      <c r="C4682" t="s">
        <v>233</v>
      </c>
      <c r="D4682">
        <v>1</v>
      </c>
      <c r="E4682">
        <v>286</v>
      </c>
      <c r="F4682">
        <v>286</v>
      </c>
      <c r="G4682" t="s">
        <v>11931</v>
      </c>
      <c r="H4682" t="s">
        <v>232</v>
      </c>
    </row>
    <row r="4683" spans="1:8" x14ac:dyDescent="0.25">
      <c r="A4683" t="s">
        <v>11932</v>
      </c>
      <c r="B4683" t="s">
        <v>11933</v>
      </c>
      <c r="C4683" t="s">
        <v>319</v>
      </c>
      <c r="D4683">
        <v>3</v>
      </c>
      <c r="E4683">
        <v>167.79</v>
      </c>
      <c r="F4683">
        <v>55.93</v>
      </c>
      <c r="G4683" t="s">
        <v>11934</v>
      </c>
      <c r="H4683" t="s">
        <v>320</v>
      </c>
    </row>
    <row r="4684" spans="1:8" x14ac:dyDescent="0.25">
      <c r="A4684" t="s">
        <v>11935</v>
      </c>
      <c r="B4684" t="s">
        <v>11936</v>
      </c>
      <c r="C4684" t="s">
        <v>26</v>
      </c>
      <c r="D4684">
        <v>3</v>
      </c>
      <c r="E4684">
        <v>345.04</v>
      </c>
      <c r="F4684">
        <v>115.01333333300001</v>
      </c>
      <c r="G4684" t="s">
        <v>11937</v>
      </c>
      <c r="H4684" t="s">
        <v>592</v>
      </c>
    </row>
    <row r="4685" spans="1:8" x14ac:dyDescent="0.25">
      <c r="A4685" t="s">
        <v>1568</v>
      </c>
      <c r="B4685" t="s">
        <v>1568</v>
      </c>
      <c r="C4685" t="s">
        <v>319</v>
      </c>
      <c r="D4685">
        <v>1</v>
      </c>
      <c r="E4685">
        <v>123</v>
      </c>
      <c r="F4685">
        <v>123</v>
      </c>
      <c r="G4685" t="s">
        <v>11938</v>
      </c>
      <c r="H4685" t="s">
        <v>320</v>
      </c>
    </row>
    <row r="4686" spans="1:8" x14ac:dyDescent="0.25">
      <c r="A4686" t="s">
        <v>1570</v>
      </c>
      <c r="B4686" t="s">
        <v>1570</v>
      </c>
      <c r="C4686" t="s">
        <v>319</v>
      </c>
      <c r="D4686">
        <v>1</v>
      </c>
      <c r="E4686">
        <v>123</v>
      </c>
      <c r="F4686">
        <v>123</v>
      </c>
      <c r="G4686" t="s">
        <v>1571</v>
      </c>
      <c r="H4686" t="s">
        <v>320</v>
      </c>
    </row>
    <row r="4687" spans="1:8" x14ac:dyDescent="0.25">
      <c r="A4687" t="s">
        <v>11939</v>
      </c>
      <c r="B4687" t="s">
        <v>11940</v>
      </c>
      <c r="C4687" t="s">
        <v>319</v>
      </c>
      <c r="D4687">
        <v>1</v>
      </c>
      <c r="E4687">
        <v>121</v>
      </c>
      <c r="F4687">
        <v>121</v>
      </c>
      <c r="G4687" t="s">
        <v>11941</v>
      </c>
      <c r="H4687" t="s">
        <v>320</v>
      </c>
    </row>
    <row r="4688" spans="1:8" x14ac:dyDescent="0.25">
      <c r="A4688" t="s">
        <v>11942</v>
      </c>
      <c r="B4688" t="s">
        <v>11943</v>
      </c>
      <c r="C4688" t="s">
        <v>26</v>
      </c>
      <c r="D4688">
        <v>1</v>
      </c>
      <c r="E4688">
        <v>91</v>
      </c>
      <c r="F4688">
        <v>91</v>
      </c>
      <c r="G4688" t="s">
        <v>11941</v>
      </c>
      <c r="H4688" t="s">
        <v>320</v>
      </c>
    </row>
    <row r="4689" spans="1:8" x14ac:dyDescent="0.25">
      <c r="A4689" t="s">
        <v>11944</v>
      </c>
      <c r="B4689" t="s">
        <v>11945</v>
      </c>
      <c r="C4689" t="s">
        <v>21</v>
      </c>
      <c r="D4689">
        <v>1</v>
      </c>
      <c r="E4689">
        <v>202</v>
      </c>
      <c r="F4689">
        <v>202</v>
      </c>
      <c r="G4689" t="s">
        <v>11946</v>
      </c>
      <c r="H4689" t="s">
        <v>21</v>
      </c>
    </row>
    <row r="4690" spans="1:8" x14ac:dyDescent="0.25">
      <c r="A4690" t="s">
        <v>11947</v>
      </c>
      <c r="B4690" t="s">
        <v>11947</v>
      </c>
      <c r="C4690" t="s">
        <v>21</v>
      </c>
      <c r="D4690">
        <v>1</v>
      </c>
      <c r="E4690">
        <v>104</v>
      </c>
      <c r="F4690">
        <v>104</v>
      </c>
      <c r="G4690" t="s">
        <v>11948</v>
      </c>
      <c r="H4690" t="s">
        <v>21</v>
      </c>
    </row>
    <row r="4691" spans="1:8" x14ac:dyDescent="0.25">
      <c r="A4691" t="s">
        <v>11949</v>
      </c>
      <c r="B4691" t="s">
        <v>11949</v>
      </c>
      <c r="C4691" t="s">
        <v>21</v>
      </c>
      <c r="D4691">
        <v>1</v>
      </c>
      <c r="E4691">
        <v>195.96</v>
      </c>
      <c r="F4691">
        <v>195.96</v>
      </c>
      <c r="G4691" t="s">
        <v>11950</v>
      </c>
      <c r="H4691" t="s">
        <v>21</v>
      </c>
    </row>
    <row r="4692" spans="1:8" x14ac:dyDescent="0.25">
      <c r="A4692" t="s">
        <v>11951</v>
      </c>
      <c r="B4692" t="s">
        <v>11949</v>
      </c>
      <c r="C4692" t="s">
        <v>1531</v>
      </c>
      <c r="D4692">
        <v>1</v>
      </c>
      <c r="E4692">
        <v>353</v>
      </c>
      <c r="F4692">
        <v>353</v>
      </c>
      <c r="G4692" t="s">
        <v>11950</v>
      </c>
      <c r="H4692" t="s">
        <v>21</v>
      </c>
    </row>
    <row r="4693" spans="1:8" x14ac:dyDescent="0.25">
      <c r="A4693" t="s">
        <v>11952</v>
      </c>
      <c r="B4693" t="s">
        <v>11953</v>
      </c>
      <c r="C4693" t="s">
        <v>377</v>
      </c>
      <c r="D4693">
        <v>1</v>
      </c>
      <c r="E4693">
        <v>16.5</v>
      </c>
      <c r="F4693">
        <v>16.5</v>
      </c>
      <c r="G4693" t="s">
        <v>11954</v>
      </c>
      <c r="H4693" t="s">
        <v>26</v>
      </c>
    </row>
    <row r="4694" spans="1:8" x14ac:dyDescent="0.25">
      <c r="A4694" t="s">
        <v>11955</v>
      </c>
      <c r="B4694" t="s">
        <v>11953</v>
      </c>
      <c r="C4694" t="s">
        <v>26</v>
      </c>
      <c r="D4694">
        <v>1</v>
      </c>
      <c r="E4694">
        <v>16.5</v>
      </c>
      <c r="F4694">
        <v>16.5</v>
      </c>
      <c r="G4694" t="s">
        <v>11954</v>
      </c>
      <c r="H4694" t="s">
        <v>26</v>
      </c>
    </row>
    <row r="4695" spans="1:8" x14ac:dyDescent="0.25">
      <c r="A4695" t="s">
        <v>11956</v>
      </c>
      <c r="B4695" t="s">
        <v>11957</v>
      </c>
      <c r="C4695" t="s">
        <v>377</v>
      </c>
      <c r="D4695">
        <v>2</v>
      </c>
      <c r="E4695">
        <v>16.5</v>
      </c>
      <c r="F4695">
        <v>8.25</v>
      </c>
      <c r="G4695" t="s">
        <v>11958</v>
      </c>
      <c r="H4695" t="s">
        <v>26</v>
      </c>
    </row>
    <row r="4696" spans="1:8" x14ac:dyDescent="0.25">
      <c r="A4696" t="s">
        <v>11959</v>
      </c>
      <c r="B4696" t="s">
        <v>11957</v>
      </c>
      <c r="C4696" t="s">
        <v>26</v>
      </c>
      <c r="D4696">
        <v>2</v>
      </c>
      <c r="E4696">
        <v>18.3</v>
      </c>
      <c r="F4696">
        <v>9.15</v>
      </c>
      <c r="G4696" t="s">
        <v>11958</v>
      </c>
      <c r="H4696" t="s">
        <v>26</v>
      </c>
    </row>
    <row r="4697" spans="1:8" x14ac:dyDescent="0.25">
      <c r="A4697" t="s">
        <v>11960</v>
      </c>
      <c r="B4697" t="s">
        <v>11960</v>
      </c>
      <c r="C4697" t="s">
        <v>377</v>
      </c>
      <c r="D4697">
        <v>1</v>
      </c>
      <c r="E4697">
        <v>54</v>
      </c>
      <c r="F4697">
        <v>54</v>
      </c>
      <c r="G4697" t="s">
        <v>11961</v>
      </c>
      <c r="H4697" t="s">
        <v>26</v>
      </c>
    </row>
    <row r="4698" spans="1:8" x14ac:dyDescent="0.25">
      <c r="A4698" t="s">
        <v>11962</v>
      </c>
      <c r="B4698" t="s">
        <v>11963</v>
      </c>
      <c r="C4698" t="s">
        <v>377</v>
      </c>
      <c r="D4698">
        <v>2</v>
      </c>
      <c r="E4698">
        <v>16.43</v>
      </c>
      <c r="F4698">
        <v>8.2149999999999999</v>
      </c>
      <c r="G4698" t="s">
        <v>11964</v>
      </c>
      <c r="H4698" t="s">
        <v>26</v>
      </c>
    </row>
    <row r="4699" spans="1:8" ht="105" x14ac:dyDescent="0.25">
      <c r="A4699" s="29" t="s">
        <v>11965</v>
      </c>
      <c r="B4699" t="s">
        <v>11963</v>
      </c>
      <c r="C4699" t="s">
        <v>26</v>
      </c>
      <c r="D4699">
        <v>1</v>
      </c>
      <c r="E4699">
        <v>93.25</v>
      </c>
      <c r="F4699">
        <v>93.25</v>
      </c>
      <c r="G4699" t="s">
        <v>11964</v>
      </c>
      <c r="H4699" t="s">
        <v>26</v>
      </c>
    </row>
    <row r="4700" spans="1:8" x14ac:dyDescent="0.25">
      <c r="A4700" t="s">
        <v>11966</v>
      </c>
      <c r="B4700" t="s">
        <v>11966</v>
      </c>
      <c r="C4700" t="s">
        <v>511</v>
      </c>
      <c r="D4700">
        <v>4</v>
      </c>
      <c r="E4700">
        <v>131.65</v>
      </c>
      <c r="F4700">
        <v>32.912500000000001</v>
      </c>
      <c r="G4700" t="s">
        <v>11967</v>
      </c>
      <c r="H4700" t="s">
        <v>26</v>
      </c>
    </row>
    <row r="4701" spans="1:8" x14ac:dyDescent="0.25">
      <c r="A4701" t="s">
        <v>11966</v>
      </c>
      <c r="B4701" t="s">
        <v>11966</v>
      </c>
      <c r="C4701" t="s">
        <v>377</v>
      </c>
      <c r="D4701">
        <v>1</v>
      </c>
      <c r="E4701">
        <v>37</v>
      </c>
      <c r="F4701">
        <v>23.6</v>
      </c>
      <c r="G4701" t="s">
        <v>11967</v>
      </c>
      <c r="H4701" t="s">
        <v>26</v>
      </c>
    </row>
    <row r="4702" spans="1:8" x14ac:dyDescent="0.25">
      <c r="A4702" t="s">
        <v>11966</v>
      </c>
      <c r="B4702" t="s">
        <v>11966</v>
      </c>
      <c r="C4702" t="s">
        <v>391</v>
      </c>
      <c r="D4702">
        <v>1</v>
      </c>
      <c r="E4702">
        <v>3.6</v>
      </c>
      <c r="F4702">
        <v>3.6</v>
      </c>
      <c r="G4702" t="s">
        <v>11967</v>
      </c>
      <c r="H4702" t="s">
        <v>26</v>
      </c>
    </row>
    <row r="4703" spans="1:8" x14ac:dyDescent="0.25">
      <c r="A4703" t="s">
        <v>11966</v>
      </c>
      <c r="B4703" t="s">
        <v>11966</v>
      </c>
      <c r="C4703" t="s">
        <v>34</v>
      </c>
      <c r="D4703">
        <v>1</v>
      </c>
      <c r="E4703">
        <v>29.65</v>
      </c>
      <c r="F4703">
        <v>29.65</v>
      </c>
      <c r="G4703" t="s">
        <v>11967</v>
      </c>
      <c r="H4703" t="s">
        <v>26</v>
      </c>
    </row>
    <row r="4704" spans="1:8" x14ac:dyDescent="0.25">
      <c r="A4704" t="s">
        <v>11966</v>
      </c>
      <c r="B4704" t="s">
        <v>11966</v>
      </c>
      <c r="C4704" t="s">
        <v>1845</v>
      </c>
      <c r="D4704">
        <v>2</v>
      </c>
      <c r="E4704">
        <v>16</v>
      </c>
      <c r="F4704">
        <v>8</v>
      </c>
      <c r="G4704" t="s">
        <v>11967</v>
      </c>
      <c r="H4704" t="s">
        <v>26</v>
      </c>
    </row>
    <row r="4705" spans="1:8" x14ac:dyDescent="0.25">
      <c r="A4705" t="s">
        <v>11966</v>
      </c>
      <c r="B4705" t="s">
        <v>11966</v>
      </c>
      <c r="C4705" t="s">
        <v>579</v>
      </c>
      <c r="D4705">
        <v>1</v>
      </c>
      <c r="E4705">
        <v>72.47</v>
      </c>
      <c r="F4705">
        <v>72.47</v>
      </c>
      <c r="G4705" t="s">
        <v>11967</v>
      </c>
      <c r="H4705" t="s">
        <v>26</v>
      </c>
    </row>
    <row r="4706" spans="1:8" x14ac:dyDescent="0.25">
      <c r="A4706" t="s">
        <v>11966</v>
      </c>
      <c r="B4706" t="s">
        <v>11966</v>
      </c>
      <c r="C4706" t="s">
        <v>26</v>
      </c>
      <c r="D4706">
        <v>1</v>
      </c>
      <c r="E4706">
        <v>17</v>
      </c>
      <c r="F4706">
        <v>14.23</v>
      </c>
      <c r="G4706" t="s">
        <v>11967</v>
      </c>
      <c r="H4706" t="s">
        <v>26</v>
      </c>
    </row>
    <row r="4707" spans="1:8" x14ac:dyDescent="0.25">
      <c r="A4707" t="s">
        <v>11968</v>
      </c>
      <c r="B4707" t="s">
        <v>11969</v>
      </c>
      <c r="C4707" t="s">
        <v>26</v>
      </c>
      <c r="D4707">
        <v>1</v>
      </c>
      <c r="E4707">
        <v>28.05</v>
      </c>
      <c r="F4707">
        <v>28.05</v>
      </c>
      <c r="G4707" t="s">
        <v>11970</v>
      </c>
      <c r="H4707" t="s">
        <v>26</v>
      </c>
    </row>
    <row r="4708" spans="1:8" x14ac:dyDescent="0.25">
      <c r="A4708" t="s">
        <v>11971</v>
      </c>
      <c r="B4708" t="s">
        <v>11971</v>
      </c>
      <c r="C4708" t="s">
        <v>377</v>
      </c>
      <c r="D4708">
        <v>5</v>
      </c>
      <c r="E4708">
        <v>30.07</v>
      </c>
      <c r="F4708">
        <v>8.3879999999999999</v>
      </c>
      <c r="G4708" t="s">
        <v>11972</v>
      </c>
      <c r="H4708" t="s">
        <v>26</v>
      </c>
    </row>
    <row r="4709" spans="1:8" x14ac:dyDescent="0.25">
      <c r="A4709" t="s">
        <v>11971</v>
      </c>
      <c r="B4709" t="s">
        <v>11971</v>
      </c>
      <c r="C4709" t="s">
        <v>26</v>
      </c>
      <c r="D4709">
        <v>1</v>
      </c>
      <c r="E4709">
        <v>8.9</v>
      </c>
      <c r="F4709">
        <v>8.9</v>
      </c>
      <c r="G4709" t="s">
        <v>11972</v>
      </c>
      <c r="H4709" t="s">
        <v>26</v>
      </c>
    </row>
    <row r="4710" spans="1:8" x14ac:dyDescent="0.25">
      <c r="A4710" t="s">
        <v>11973</v>
      </c>
      <c r="B4710" t="s">
        <v>1572</v>
      </c>
      <c r="C4710" t="s">
        <v>26</v>
      </c>
      <c r="D4710">
        <v>5</v>
      </c>
      <c r="E4710">
        <v>28.05</v>
      </c>
      <c r="F4710">
        <v>5.61</v>
      </c>
      <c r="G4710" t="s">
        <v>11974</v>
      </c>
      <c r="H4710" t="s">
        <v>26</v>
      </c>
    </row>
    <row r="4711" spans="1:8" x14ac:dyDescent="0.25">
      <c r="A4711" t="s">
        <v>11975</v>
      </c>
      <c r="B4711" t="s">
        <v>11975</v>
      </c>
      <c r="C4711" t="s">
        <v>377</v>
      </c>
      <c r="D4711">
        <v>13</v>
      </c>
      <c r="E4711">
        <v>99</v>
      </c>
      <c r="F4711">
        <v>7.07</v>
      </c>
      <c r="G4711" t="s">
        <v>11976</v>
      </c>
      <c r="H4711" t="s">
        <v>26</v>
      </c>
    </row>
    <row r="4712" spans="1:8" x14ac:dyDescent="0.25">
      <c r="A4712" t="s">
        <v>11975</v>
      </c>
      <c r="B4712" t="s">
        <v>11975</v>
      </c>
      <c r="C4712" t="s">
        <v>26</v>
      </c>
      <c r="D4712">
        <v>8</v>
      </c>
      <c r="E4712">
        <v>73.81</v>
      </c>
      <c r="F4712">
        <v>12.43</v>
      </c>
      <c r="G4712" t="s">
        <v>11976</v>
      </c>
      <c r="H4712" t="s">
        <v>26</v>
      </c>
    </row>
    <row r="4713" spans="1:8" x14ac:dyDescent="0.25">
      <c r="A4713" t="s">
        <v>11977</v>
      </c>
      <c r="B4713" t="s">
        <v>11978</v>
      </c>
      <c r="C4713" t="s">
        <v>26</v>
      </c>
      <c r="D4713">
        <v>3</v>
      </c>
      <c r="E4713">
        <v>84.1</v>
      </c>
      <c r="F4713">
        <v>28.0333333333</v>
      </c>
      <c r="G4713" t="s">
        <v>11979</v>
      </c>
      <c r="H4713" t="s">
        <v>26</v>
      </c>
    </row>
    <row r="4714" spans="1:8" x14ac:dyDescent="0.25">
      <c r="A4714" t="s">
        <v>1574</v>
      </c>
      <c r="B4714" t="s">
        <v>1574</v>
      </c>
      <c r="C4714" t="s">
        <v>377</v>
      </c>
      <c r="D4714">
        <v>2</v>
      </c>
      <c r="E4714">
        <v>135.56</v>
      </c>
      <c r="F4714">
        <v>67.78</v>
      </c>
      <c r="G4714" t="s">
        <v>11911</v>
      </c>
      <c r="H4714" t="s">
        <v>26</v>
      </c>
    </row>
    <row r="4715" spans="1:8" x14ac:dyDescent="0.25">
      <c r="A4715" t="s">
        <v>1574</v>
      </c>
      <c r="B4715" t="s">
        <v>1574</v>
      </c>
      <c r="C4715" t="s">
        <v>26</v>
      </c>
      <c r="D4715">
        <v>2</v>
      </c>
      <c r="E4715">
        <v>135.46</v>
      </c>
      <c r="F4715">
        <v>67.78</v>
      </c>
      <c r="G4715" t="s">
        <v>11911</v>
      </c>
      <c r="H4715" t="s">
        <v>26</v>
      </c>
    </row>
    <row r="4716" spans="1:8" x14ac:dyDescent="0.25">
      <c r="A4716" t="s">
        <v>11980</v>
      </c>
      <c r="B4716" t="s">
        <v>11980</v>
      </c>
      <c r="C4716" t="s">
        <v>26</v>
      </c>
      <c r="D4716">
        <v>6</v>
      </c>
      <c r="E4716">
        <v>259</v>
      </c>
      <c r="F4716">
        <v>33.799999999999997</v>
      </c>
      <c r="G4716" t="s">
        <v>11981</v>
      </c>
      <c r="H4716" t="s">
        <v>26</v>
      </c>
    </row>
    <row r="4717" spans="1:8" x14ac:dyDescent="0.25">
      <c r="A4717" t="s">
        <v>11982</v>
      </c>
      <c r="B4717" t="s">
        <v>11983</v>
      </c>
      <c r="C4717" t="s">
        <v>26</v>
      </c>
      <c r="D4717">
        <v>1</v>
      </c>
      <c r="E4717">
        <v>81.7</v>
      </c>
      <c r="F4717">
        <v>81.7</v>
      </c>
      <c r="G4717" t="s">
        <v>11984</v>
      </c>
      <c r="H4717" t="s">
        <v>26</v>
      </c>
    </row>
    <row r="4718" spans="1:8" x14ac:dyDescent="0.25">
      <c r="A4718" t="s">
        <v>11985</v>
      </c>
      <c r="B4718" t="s">
        <v>11985</v>
      </c>
      <c r="C4718" t="s">
        <v>391</v>
      </c>
      <c r="D4718">
        <v>1</v>
      </c>
      <c r="E4718">
        <v>1</v>
      </c>
      <c r="F4718">
        <v>1</v>
      </c>
      <c r="G4718" t="s">
        <v>11986</v>
      </c>
      <c r="H4718" t="s">
        <v>26</v>
      </c>
    </row>
    <row r="4719" spans="1:8" x14ac:dyDescent="0.25">
      <c r="A4719" t="s">
        <v>11985</v>
      </c>
      <c r="B4719" t="s">
        <v>11985</v>
      </c>
      <c r="C4719" t="s">
        <v>26</v>
      </c>
      <c r="D4719">
        <v>1</v>
      </c>
      <c r="E4719">
        <v>55.1</v>
      </c>
      <c r="F4719">
        <v>55.05</v>
      </c>
      <c r="G4719" t="s">
        <v>11986</v>
      </c>
      <c r="H4719" t="s">
        <v>26</v>
      </c>
    </row>
    <row r="4720" spans="1:8" x14ac:dyDescent="0.25">
      <c r="A4720" t="s">
        <v>11987</v>
      </c>
      <c r="B4720" t="s">
        <v>11987</v>
      </c>
      <c r="C4720" t="s">
        <v>26</v>
      </c>
      <c r="D4720">
        <v>1</v>
      </c>
      <c r="E4720">
        <v>53</v>
      </c>
      <c r="F4720">
        <v>53</v>
      </c>
      <c r="G4720" t="s">
        <v>11988</v>
      </c>
      <c r="H4720" t="s">
        <v>26</v>
      </c>
    </row>
    <row r="4721" spans="1:8" x14ac:dyDescent="0.25">
      <c r="A4721" t="s">
        <v>11989</v>
      </c>
      <c r="B4721" t="s">
        <v>11990</v>
      </c>
      <c r="C4721" t="s">
        <v>26</v>
      </c>
      <c r="D4721">
        <v>1</v>
      </c>
      <c r="E4721">
        <v>80.7</v>
      </c>
      <c r="F4721">
        <v>80.7</v>
      </c>
      <c r="G4721" t="s">
        <v>11988</v>
      </c>
      <c r="H4721" t="s">
        <v>26</v>
      </c>
    </row>
    <row r="4722" spans="1:8" x14ac:dyDescent="0.25">
      <c r="A4722" t="s">
        <v>11991</v>
      </c>
      <c r="B4722" t="s">
        <v>11991</v>
      </c>
      <c r="C4722" t="s">
        <v>377</v>
      </c>
      <c r="D4722">
        <v>1</v>
      </c>
      <c r="E4722">
        <v>47</v>
      </c>
      <c r="F4722">
        <v>47</v>
      </c>
      <c r="G4722" t="s">
        <v>11911</v>
      </c>
      <c r="H4722" t="s">
        <v>26</v>
      </c>
    </row>
    <row r="4723" spans="1:8" x14ac:dyDescent="0.25">
      <c r="A4723" t="s">
        <v>11991</v>
      </c>
      <c r="B4723" t="s">
        <v>11991</v>
      </c>
      <c r="C4723" t="s">
        <v>26</v>
      </c>
      <c r="D4723">
        <v>1</v>
      </c>
      <c r="E4723">
        <v>5.68</v>
      </c>
      <c r="F4723">
        <v>5.68</v>
      </c>
      <c r="G4723" t="s">
        <v>11911</v>
      </c>
      <c r="H4723" t="s">
        <v>26</v>
      </c>
    </row>
    <row r="4724" spans="1:8" x14ac:dyDescent="0.25">
      <c r="A4724" t="s">
        <v>11992</v>
      </c>
      <c r="B4724" t="s">
        <v>11992</v>
      </c>
      <c r="C4724" t="s">
        <v>26</v>
      </c>
      <c r="D4724">
        <v>1</v>
      </c>
      <c r="E4724">
        <v>12.29</v>
      </c>
      <c r="F4724">
        <v>8.9450000000000003</v>
      </c>
      <c r="G4724" t="s">
        <v>11993</v>
      </c>
      <c r="H4724" t="s">
        <v>26</v>
      </c>
    </row>
    <row r="4725" spans="1:8" x14ac:dyDescent="0.25">
      <c r="A4725" t="s">
        <v>11994</v>
      </c>
      <c r="B4725" t="s">
        <v>11994</v>
      </c>
      <c r="C4725" t="s">
        <v>377</v>
      </c>
      <c r="D4725">
        <v>1</v>
      </c>
      <c r="E4725">
        <v>49</v>
      </c>
      <c r="F4725">
        <v>41.55</v>
      </c>
      <c r="G4725" t="s">
        <v>11995</v>
      </c>
      <c r="H4725" t="s">
        <v>26</v>
      </c>
    </row>
    <row r="4726" spans="1:8" x14ac:dyDescent="0.25">
      <c r="A4726" t="s">
        <v>11994</v>
      </c>
      <c r="B4726" t="s">
        <v>11994</v>
      </c>
      <c r="C4726" t="s">
        <v>26</v>
      </c>
      <c r="D4726">
        <v>2</v>
      </c>
      <c r="E4726">
        <v>25</v>
      </c>
      <c r="F4726">
        <v>12.5</v>
      </c>
      <c r="G4726" t="s">
        <v>11995</v>
      </c>
      <c r="H4726" t="s">
        <v>26</v>
      </c>
    </row>
    <row r="4727" spans="1:8" x14ac:dyDescent="0.25">
      <c r="A4727" t="s">
        <v>1576</v>
      </c>
      <c r="B4727" t="s">
        <v>1576</v>
      </c>
      <c r="C4727" t="s">
        <v>391</v>
      </c>
      <c r="D4727">
        <v>1</v>
      </c>
      <c r="E4727">
        <v>1</v>
      </c>
      <c r="F4727">
        <v>1</v>
      </c>
      <c r="G4727" t="s">
        <v>1577</v>
      </c>
      <c r="H4727" t="s">
        <v>26</v>
      </c>
    </row>
    <row r="4728" spans="1:8" x14ac:dyDescent="0.25">
      <c r="A4728" t="s">
        <v>1576</v>
      </c>
      <c r="B4728" t="s">
        <v>1576</v>
      </c>
      <c r="C4728" t="s">
        <v>26</v>
      </c>
      <c r="D4728">
        <v>1</v>
      </c>
      <c r="E4728">
        <v>2.5</v>
      </c>
      <c r="F4728">
        <v>2.5</v>
      </c>
      <c r="G4728" t="s">
        <v>1577</v>
      </c>
      <c r="H4728" t="s">
        <v>26</v>
      </c>
    </row>
    <row r="4729" spans="1:8" x14ac:dyDescent="0.25">
      <c r="A4729" t="s">
        <v>11996</v>
      </c>
      <c r="B4729" t="s">
        <v>11997</v>
      </c>
      <c r="C4729" t="s">
        <v>26</v>
      </c>
      <c r="D4729">
        <v>1</v>
      </c>
      <c r="E4729">
        <v>2.35</v>
      </c>
      <c r="F4729">
        <v>2.35</v>
      </c>
      <c r="G4729" t="s">
        <v>1577</v>
      </c>
      <c r="H4729" t="s">
        <v>26</v>
      </c>
    </row>
    <row r="4730" spans="1:8" x14ac:dyDescent="0.25">
      <c r="A4730" t="s">
        <v>1578</v>
      </c>
      <c r="B4730" t="s">
        <v>1578</v>
      </c>
      <c r="C4730" t="s">
        <v>26</v>
      </c>
      <c r="D4730">
        <v>1</v>
      </c>
      <c r="E4730">
        <v>14.05</v>
      </c>
      <c r="F4730">
        <v>14.05</v>
      </c>
      <c r="G4730" t="s">
        <v>1579</v>
      </c>
      <c r="H4730" t="s">
        <v>26</v>
      </c>
    </row>
    <row r="4731" spans="1:8" x14ac:dyDescent="0.25">
      <c r="A4731" t="s">
        <v>11998</v>
      </c>
      <c r="B4731" t="s">
        <v>11998</v>
      </c>
      <c r="C4731" t="s">
        <v>391</v>
      </c>
      <c r="D4731">
        <v>1</v>
      </c>
      <c r="E4731">
        <v>1</v>
      </c>
      <c r="F4731">
        <v>1</v>
      </c>
      <c r="G4731" t="s">
        <v>11999</v>
      </c>
      <c r="H4731" t="s">
        <v>26</v>
      </c>
    </row>
    <row r="4732" spans="1:8" x14ac:dyDescent="0.25">
      <c r="A4732" t="s">
        <v>11998</v>
      </c>
      <c r="B4732" t="s">
        <v>11998</v>
      </c>
      <c r="C4732" t="s">
        <v>26</v>
      </c>
      <c r="D4732">
        <v>1</v>
      </c>
      <c r="E4732">
        <v>4.5</v>
      </c>
      <c r="F4732">
        <v>4</v>
      </c>
      <c r="G4732" t="s">
        <v>11999</v>
      </c>
      <c r="H4732" t="s">
        <v>26</v>
      </c>
    </row>
    <row r="4733" spans="1:8" x14ac:dyDescent="0.25">
      <c r="A4733" t="s">
        <v>12000</v>
      </c>
      <c r="B4733" t="s">
        <v>12000</v>
      </c>
      <c r="C4733" t="s">
        <v>26</v>
      </c>
      <c r="D4733">
        <v>1</v>
      </c>
      <c r="E4733">
        <v>6</v>
      </c>
      <c r="F4733">
        <v>3</v>
      </c>
      <c r="G4733" t="s">
        <v>12001</v>
      </c>
      <c r="H4733" t="s">
        <v>26</v>
      </c>
    </row>
    <row r="4734" spans="1:8" x14ac:dyDescent="0.25">
      <c r="A4734" t="s">
        <v>12002</v>
      </c>
      <c r="B4734" t="s">
        <v>12002</v>
      </c>
      <c r="C4734" t="s">
        <v>391</v>
      </c>
      <c r="D4734">
        <v>1</v>
      </c>
      <c r="E4734">
        <v>1.8</v>
      </c>
      <c r="F4734">
        <v>1.8</v>
      </c>
      <c r="G4734" t="s">
        <v>12003</v>
      </c>
      <c r="H4734" t="s">
        <v>26</v>
      </c>
    </row>
    <row r="4735" spans="1:8" x14ac:dyDescent="0.25">
      <c r="A4735" t="s">
        <v>12002</v>
      </c>
      <c r="B4735" t="s">
        <v>12002</v>
      </c>
      <c r="C4735" t="s">
        <v>26</v>
      </c>
      <c r="D4735">
        <v>1</v>
      </c>
      <c r="E4735">
        <v>10.28</v>
      </c>
      <c r="F4735">
        <v>10.28</v>
      </c>
      <c r="G4735" t="s">
        <v>12003</v>
      </c>
      <c r="H4735" t="s">
        <v>26</v>
      </c>
    </row>
    <row r="4736" spans="1:8" x14ac:dyDescent="0.25">
      <c r="A4736" t="s">
        <v>12004</v>
      </c>
      <c r="B4736" t="s">
        <v>12004</v>
      </c>
      <c r="C4736" t="s">
        <v>26</v>
      </c>
      <c r="D4736">
        <v>1</v>
      </c>
      <c r="E4736">
        <v>15.9</v>
      </c>
      <c r="F4736">
        <v>15.9</v>
      </c>
      <c r="G4736" t="s">
        <v>12005</v>
      </c>
      <c r="H4736" t="s">
        <v>26</v>
      </c>
    </row>
    <row r="4737" spans="1:8" x14ac:dyDescent="0.25">
      <c r="A4737" t="s">
        <v>12006</v>
      </c>
      <c r="B4737" t="s">
        <v>12006</v>
      </c>
      <c r="C4737" t="s">
        <v>26</v>
      </c>
      <c r="D4737">
        <v>1</v>
      </c>
      <c r="E4737">
        <v>0.38</v>
      </c>
      <c r="F4737">
        <v>0.38</v>
      </c>
      <c r="G4737" t="s">
        <v>12007</v>
      </c>
      <c r="H4737" t="s">
        <v>26</v>
      </c>
    </row>
    <row r="4738" spans="1:8" x14ac:dyDescent="0.25">
      <c r="A4738" t="s">
        <v>12008</v>
      </c>
      <c r="B4738" t="s">
        <v>12008</v>
      </c>
      <c r="C4738" t="s">
        <v>377</v>
      </c>
      <c r="D4738">
        <v>2</v>
      </c>
      <c r="E4738">
        <v>27.75</v>
      </c>
      <c r="F4738">
        <v>21.75</v>
      </c>
      <c r="G4738" t="s">
        <v>12009</v>
      </c>
      <c r="H4738" t="s">
        <v>26</v>
      </c>
    </row>
    <row r="4739" spans="1:8" x14ac:dyDescent="0.25">
      <c r="A4739" t="s">
        <v>12008</v>
      </c>
      <c r="B4739" t="s">
        <v>12008</v>
      </c>
      <c r="C4739" t="s">
        <v>26</v>
      </c>
      <c r="D4739">
        <v>2</v>
      </c>
      <c r="E4739">
        <v>14.72</v>
      </c>
      <c r="F4739">
        <v>9.1300000000000008</v>
      </c>
      <c r="G4739" t="s">
        <v>12009</v>
      </c>
      <c r="H4739" t="s">
        <v>26</v>
      </c>
    </row>
    <row r="4740" spans="1:8" x14ac:dyDescent="0.25">
      <c r="A4740" t="s">
        <v>12010</v>
      </c>
      <c r="B4740" t="s">
        <v>12010</v>
      </c>
      <c r="C4740" t="s">
        <v>377</v>
      </c>
      <c r="D4740">
        <v>1</v>
      </c>
      <c r="E4740">
        <v>32</v>
      </c>
      <c r="F4740">
        <v>32</v>
      </c>
      <c r="G4740" t="s">
        <v>12011</v>
      </c>
      <c r="H4740" t="s">
        <v>26</v>
      </c>
    </row>
    <row r="4741" spans="1:8" x14ac:dyDescent="0.25">
      <c r="A4741" t="s">
        <v>12010</v>
      </c>
      <c r="B4741" t="s">
        <v>12010</v>
      </c>
      <c r="C4741" t="s">
        <v>26</v>
      </c>
      <c r="D4741">
        <v>1</v>
      </c>
      <c r="E4741">
        <v>79.09</v>
      </c>
      <c r="F4741">
        <v>79.09</v>
      </c>
      <c r="G4741" t="s">
        <v>12011</v>
      </c>
      <c r="H4741" t="s">
        <v>26</v>
      </c>
    </row>
    <row r="4742" spans="1:8" x14ac:dyDescent="0.25">
      <c r="A4742" t="s">
        <v>12012</v>
      </c>
      <c r="B4742" t="s">
        <v>12013</v>
      </c>
      <c r="C4742" t="s">
        <v>26</v>
      </c>
      <c r="D4742">
        <v>2</v>
      </c>
      <c r="E4742">
        <v>19.579999999999998</v>
      </c>
      <c r="F4742">
        <v>9.7899999999999991</v>
      </c>
      <c r="G4742" t="s">
        <v>12011</v>
      </c>
      <c r="H4742" t="s">
        <v>26</v>
      </c>
    </row>
    <row r="4743" spans="1:8" x14ac:dyDescent="0.25">
      <c r="A4743" t="s">
        <v>1580</v>
      </c>
      <c r="B4743" t="s">
        <v>1580</v>
      </c>
      <c r="C4743" t="s">
        <v>26</v>
      </c>
      <c r="D4743">
        <v>1</v>
      </c>
      <c r="E4743">
        <v>2.73</v>
      </c>
      <c r="F4743">
        <v>2.69</v>
      </c>
      <c r="G4743" t="s">
        <v>11913</v>
      </c>
      <c r="H4743" t="s">
        <v>26</v>
      </c>
    </row>
    <row r="4744" spans="1:8" x14ac:dyDescent="0.25">
      <c r="A4744" t="s">
        <v>12014</v>
      </c>
      <c r="B4744" t="s">
        <v>12015</v>
      </c>
      <c r="C4744" t="s">
        <v>158</v>
      </c>
      <c r="D4744">
        <v>1</v>
      </c>
      <c r="E4744">
        <v>1.87</v>
      </c>
      <c r="F4744">
        <v>1.87</v>
      </c>
      <c r="G4744" t="s">
        <v>12016</v>
      </c>
      <c r="H4744" t="s">
        <v>26</v>
      </c>
    </row>
    <row r="4745" spans="1:8" x14ac:dyDescent="0.25">
      <c r="A4745" t="s">
        <v>12014</v>
      </c>
      <c r="B4745" t="s">
        <v>12015</v>
      </c>
      <c r="C4745" t="s">
        <v>1531</v>
      </c>
      <c r="D4745">
        <v>1</v>
      </c>
      <c r="E4745">
        <v>1.55</v>
      </c>
      <c r="F4745">
        <v>1.55</v>
      </c>
      <c r="G4745" t="s">
        <v>12016</v>
      </c>
      <c r="H4745" t="s">
        <v>26</v>
      </c>
    </row>
    <row r="4746" spans="1:8" x14ac:dyDescent="0.25">
      <c r="A4746" t="s">
        <v>12015</v>
      </c>
      <c r="B4746" t="s">
        <v>12015</v>
      </c>
      <c r="C4746" t="s">
        <v>26</v>
      </c>
      <c r="D4746">
        <v>1</v>
      </c>
      <c r="E4746">
        <v>1.87</v>
      </c>
      <c r="F4746">
        <v>1.87</v>
      </c>
      <c r="G4746" t="s">
        <v>12016</v>
      </c>
      <c r="H4746" t="s">
        <v>26</v>
      </c>
    </row>
    <row r="4747" spans="1:8" x14ac:dyDescent="0.25">
      <c r="A4747" t="s">
        <v>12017</v>
      </c>
      <c r="B4747" t="s">
        <v>12018</v>
      </c>
      <c r="C4747" t="s">
        <v>26</v>
      </c>
      <c r="D4747">
        <v>1</v>
      </c>
      <c r="E4747">
        <v>2.02</v>
      </c>
      <c r="F4747">
        <v>2.02</v>
      </c>
      <c r="G4747" t="s">
        <v>12019</v>
      </c>
      <c r="H4747" t="s">
        <v>26</v>
      </c>
    </row>
    <row r="4748" spans="1:8" x14ac:dyDescent="0.25">
      <c r="A4748" t="s">
        <v>12020</v>
      </c>
      <c r="B4748" t="s">
        <v>12020</v>
      </c>
      <c r="C4748" t="s">
        <v>21</v>
      </c>
      <c r="D4748">
        <v>1</v>
      </c>
      <c r="E4748">
        <v>158</v>
      </c>
      <c r="F4748">
        <v>158</v>
      </c>
      <c r="G4748" t="s">
        <v>12021</v>
      </c>
      <c r="H4748" t="s">
        <v>21</v>
      </c>
    </row>
    <row r="4749" spans="1:8" x14ac:dyDescent="0.25">
      <c r="A4749" t="s">
        <v>12022</v>
      </c>
      <c r="B4749" t="s">
        <v>12023</v>
      </c>
      <c r="C4749" t="s">
        <v>21</v>
      </c>
      <c r="D4749">
        <v>1</v>
      </c>
      <c r="E4749">
        <v>29</v>
      </c>
      <c r="F4749">
        <v>29</v>
      </c>
      <c r="G4749" t="s">
        <v>12024</v>
      </c>
      <c r="H4749" t="s">
        <v>21</v>
      </c>
    </row>
    <row r="4750" spans="1:8" x14ac:dyDescent="0.25">
      <c r="A4750" t="s">
        <v>12025</v>
      </c>
      <c r="B4750" t="s">
        <v>1581</v>
      </c>
      <c r="C4750" t="s">
        <v>524</v>
      </c>
      <c r="D4750">
        <v>1</v>
      </c>
      <c r="E4750">
        <v>208</v>
      </c>
      <c r="F4750">
        <v>208</v>
      </c>
      <c r="G4750" t="s">
        <v>1582</v>
      </c>
      <c r="H4750" t="s">
        <v>318</v>
      </c>
    </row>
    <row r="4751" spans="1:8" x14ac:dyDescent="0.25">
      <c r="A4751" t="s">
        <v>12026</v>
      </c>
      <c r="B4751" t="s">
        <v>12026</v>
      </c>
      <c r="C4751" t="s">
        <v>391</v>
      </c>
      <c r="D4751">
        <v>1</v>
      </c>
      <c r="E4751">
        <v>10.23</v>
      </c>
      <c r="F4751">
        <v>10.23</v>
      </c>
      <c r="G4751" t="s">
        <v>12027</v>
      </c>
      <c r="H4751" t="s">
        <v>26</v>
      </c>
    </row>
    <row r="4752" spans="1:8" x14ac:dyDescent="0.25">
      <c r="A4752" t="s">
        <v>12028</v>
      </c>
      <c r="B4752" t="s">
        <v>12028</v>
      </c>
      <c r="C4752" t="s">
        <v>391</v>
      </c>
      <c r="D4752">
        <v>1</v>
      </c>
      <c r="E4752">
        <v>6</v>
      </c>
      <c r="F4752">
        <v>5</v>
      </c>
      <c r="G4752" t="s">
        <v>12029</v>
      </c>
      <c r="H4752" t="s">
        <v>26</v>
      </c>
    </row>
    <row r="4753" spans="1:8" x14ac:dyDescent="0.25">
      <c r="A4753" t="s">
        <v>12028</v>
      </c>
      <c r="B4753" t="s">
        <v>12028</v>
      </c>
      <c r="C4753" t="s">
        <v>26</v>
      </c>
      <c r="D4753">
        <v>1</v>
      </c>
      <c r="E4753">
        <v>7.94</v>
      </c>
      <c r="F4753">
        <v>3.85</v>
      </c>
      <c r="G4753" t="s">
        <v>12029</v>
      </c>
      <c r="H4753" t="s">
        <v>26</v>
      </c>
    </row>
    <row r="4754" spans="1:8" x14ac:dyDescent="0.25">
      <c r="A4754" t="s">
        <v>12030</v>
      </c>
      <c r="B4754" t="s">
        <v>12030</v>
      </c>
      <c r="C4754" t="s">
        <v>391</v>
      </c>
      <c r="D4754">
        <v>2</v>
      </c>
      <c r="E4754">
        <v>3.23</v>
      </c>
      <c r="F4754">
        <v>1.615</v>
      </c>
      <c r="G4754" t="s">
        <v>12031</v>
      </c>
      <c r="H4754" t="s">
        <v>26</v>
      </c>
    </row>
    <row r="4755" spans="1:8" x14ac:dyDescent="0.25">
      <c r="A4755" t="s">
        <v>12030</v>
      </c>
      <c r="B4755" t="s">
        <v>12030</v>
      </c>
      <c r="C4755" t="s">
        <v>26</v>
      </c>
      <c r="D4755">
        <v>3</v>
      </c>
      <c r="E4755">
        <v>12</v>
      </c>
      <c r="F4755">
        <v>3</v>
      </c>
      <c r="G4755" t="s">
        <v>12031</v>
      </c>
      <c r="H4755" t="s">
        <v>26</v>
      </c>
    </row>
    <row r="4756" spans="1:8" x14ac:dyDescent="0.25">
      <c r="A4756" t="s">
        <v>12032</v>
      </c>
      <c r="B4756" t="s">
        <v>12033</v>
      </c>
      <c r="C4756" t="s">
        <v>26</v>
      </c>
      <c r="D4756">
        <v>1</v>
      </c>
      <c r="E4756">
        <v>3.78</v>
      </c>
      <c r="F4756">
        <v>3.78</v>
      </c>
      <c r="G4756" t="s">
        <v>12034</v>
      </c>
      <c r="H4756" t="s">
        <v>26</v>
      </c>
    </row>
    <row r="4757" spans="1:8" x14ac:dyDescent="0.25">
      <c r="A4757" t="s">
        <v>12035</v>
      </c>
      <c r="B4757" t="s">
        <v>12035</v>
      </c>
      <c r="C4757" t="s">
        <v>391</v>
      </c>
      <c r="D4757">
        <v>1</v>
      </c>
      <c r="E4757">
        <v>0.4</v>
      </c>
      <c r="F4757">
        <v>0.4</v>
      </c>
      <c r="G4757" t="s">
        <v>12036</v>
      </c>
      <c r="H4757" t="s">
        <v>26</v>
      </c>
    </row>
    <row r="4758" spans="1:8" x14ac:dyDescent="0.25">
      <c r="A4758" t="s">
        <v>12035</v>
      </c>
      <c r="B4758" t="s">
        <v>12035</v>
      </c>
      <c r="C4758" t="s">
        <v>26</v>
      </c>
      <c r="D4758">
        <v>1</v>
      </c>
      <c r="E4758">
        <v>10.75</v>
      </c>
      <c r="F4758">
        <v>4.0833333333299997</v>
      </c>
      <c r="G4758" t="s">
        <v>12036</v>
      </c>
      <c r="H4758" t="s">
        <v>26</v>
      </c>
    </row>
    <row r="4759" spans="1:8" x14ac:dyDescent="0.25">
      <c r="A4759" t="s">
        <v>12037</v>
      </c>
      <c r="B4759" t="s">
        <v>12037</v>
      </c>
      <c r="C4759" t="s">
        <v>377</v>
      </c>
      <c r="D4759">
        <v>1</v>
      </c>
      <c r="E4759">
        <v>4.1399999999999997</v>
      </c>
      <c r="F4759">
        <v>4.1399999999999997</v>
      </c>
      <c r="G4759" t="s">
        <v>12038</v>
      </c>
      <c r="H4759" t="s">
        <v>26</v>
      </c>
    </row>
    <row r="4760" spans="1:8" x14ac:dyDescent="0.25">
      <c r="A4760" t="s">
        <v>12037</v>
      </c>
      <c r="B4760" t="s">
        <v>12037</v>
      </c>
      <c r="C4760" t="s">
        <v>391</v>
      </c>
      <c r="D4760">
        <v>1</v>
      </c>
      <c r="E4760">
        <v>4.1399999999999997</v>
      </c>
      <c r="F4760">
        <v>4.1399999999999997</v>
      </c>
      <c r="G4760" t="s">
        <v>12038</v>
      </c>
      <c r="H4760" t="s">
        <v>26</v>
      </c>
    </row>
    <row r="4761" spans="1:8" x14ac:dyDescent="0.25">
      <c r="A4761" t="s">
        <v>12039</v>
      </c>
      <c r="B4761" t="s">
        <v>12037</v>
      </c>
      <c r="C4761" t="s">
        <v>26</v>
      </c>
      <c r="D4761">
        <v>2</v>
      </c>
      <c r="E4761">
        <v>7.66</v>
      </c>
      <c r="F4761">
        <v>6.64</v>
      </c>
      <c r="G4761" t="s">
        <v>12038</v>
      </c>
      <c r="H4761" t="s">
        <v>26</v>
      </c>
    </row>
    <row r="4762" spans="1:8" x14ac:dyDescent="0.25">
      <c r="A4762" t="s">
        <v>1583</v>
      </c>
      <c r="B4762" t="s">
        <v>1583</v>
      </c>
      <c r="C4762" t="s">
        <v>26</v>
      </c>
      <c r="D4762">
        <v>1</v>
      </c>
      <c r="E4762">
        <v>5</v>
      </c>
      <c r="F4762">
        <v>5</v>
      </c>
      <c r="G4762" t="s">
        <v>1584</v>
      </c>
      <c r="H4762" t="s">
        <v>26</v>
      </c>
    </row>
    <row r="4763" spans="1:8" x14ac:dyDescent="0.25">
      <c r="A4763" t="s">
        <v>12040</v>
      </c>
      <c r="B4763" t="s">
        <v>12041</v>
      </c>
      <c r="C4763" t="s">
        <v>391</v>
      </c>
      <c r="D4763">
        <v>1</v>
      </c>
      <c r="E4763">
        <v>7</v>
      </c>
      <c r="F4763">
        <v>7</v>
      </c>
      <c r="G4763" t="s">
        <v>12042</v>
      </c>
      <c r="H4763" t="s">
        <v>26</v>
      </c>
    </row>
    <row r="4764" spans="1:8" x14ac:dyDescent="0.25">
      <c r="A4764" t="s">
        <v>12043</v>
      </c>
      <c r="B4764" t="s">
        <v>12041</v>
      </c>
      <c r="C4764" t="s">
        <v>26</v>
      </c>
      <c r="D4764">
        <v>1</v>
      </c>
      <c r="E4764">
        <v>4.25</v>
      </c>
      <c r="F4764">
        <v>4.25</v>
      </c>
      <c r="G4764" t="s">
        <v>12042</v>
      </c>
      <c r="H4764" t="s">
        <v>26</v>
      </c>
    </row>
    <row r="4765" spans="1:8" x14ac:dyDescent="0.25">
      <c r="A4765" t="s">
        <v>1585</v>
      </c>
      <c r="B4765" t="s">
        <v>1585</v>
      </c>
      <c r="C4765" t="s">
        <v>391</v>
      </c>
      <c r="D4765">
        <v>1</v>
      </c>
      <c r="E4765">
        <v>9.35</v>
      </c>
      <c r="F4765">
        <v>9.35</v>
      </c>
      <c r="G4765" t="s">
        <v>1586</v>
      </c>
      <c r="H4765" t="s">
        <v>26</v>
      </c>
    </row>
    <row r="4766" spans="1:8" x14ac:dyDescent="0.25">
      <c r="A4766" t="s">
        <v>1585</v>
      </c>
      <c r="B4766" t="s">
        <v>1585</v>
      </c>
      <c r="C4766" t="s">
        <v>26</v>
      </c>
      <c r="D4766">
        <v>2</v>
      </c>
      <c r="E4766">
        <v>7.22</v>
      </c>
      <c r="F4766">
        <v>4.9800000000000004</v>
      </c>
      <c r="G4766" t="s">
        <v>1586</v>
      </c>
      <c r="H4766" t="s">
        <v>26</v>
      </c>
    </row>
    <row r="4767" spans="1:8" x14ac:dyDescent="0.25">
      <c r="A4767" t="s">
        <v>1587</v>
      </c>
      <c r="B4767" t="s">
        <v>1587</v>
      </c>
      <c r="C4767" t="s">
        <v>391</v>
      </c>
      <c r="D4767">
        <v>1</v>
      </c>
      <c r="E4767">
        <v>4.0999999999999996</v>
      </c>
      <c r="F4767">
        <v>2.65</v>
      </c>
      <c r="G4767" t="s">
        <v>1588</v>
      </c>
      <c r="H4767" t="s">
        <v>26</v>
      </c>
    </row>
    <row r="4768" spans="1:8" x14ac:dyDescent="0.25">
      <c r="A4768" t="s">
        <v>1587</v>
      </c>
      <c r="B4768" t="s">
        <v>1587</v>
      </c>
      <c r="C4768" t="s">
        <v>1531</v>
      </c>
      <c r="D4768">
        <v>2</v>
      </c>
      <c r="E4768">
        <v>12.29</v>
      </c>
      <c r="F4768">
        <v>6.1449999999999996</v>
      </c>
      <c r="G4768" t="s">
        <v>1588</v>
      </c>
      <c r="H4768" t="s">
        <v>26</v>
      </c>
    </row>
    <row r="4769" spans="1:8" x14ac:dyDescent="0.25">
      <c r="A4769" t="s">
        <v>1587</v>
      </c>
      <c r="B4769" t="s">
        <v>1587</v>
      </c>
      <c r="C4769" t="s">
        <v>26</v>
      </c>
      <c r="D4769">
        <v>1</v>
      </c>
      <c r="E4769">
        <v>4.72</v>
      </c>
      <c r="F4769">
        <v>4.55</v>
      </c>
      <c r="G4769" t="s">
        <v>1588</v>
      </c>
      <c r="H4769" t="s">
        <v>26</v>
      </c>
    </row>
    <row r="4770" spans="1:8" x14ac:dyDescent="0.25">
      <c r="A4770" t="s">
        <v>12044</v>
      </c>
      <c r="B4770" t="s">
        <v>1589</v>
      </c>
      <c r="C4770" t="s">
        <v>391</v>
      </c>
      <c r="D4770">
        <v>2</v>
      </c>
      <c r="E4770">
        <v>21</v>
      </c>
      <c r="F4770">
        <v>10.5</v>
      </c>
      <c r="G4770" t="s">
        <v>1590</v>
      </c>
      <c r="H4770" t="s">
        <v>26</v>
      </c>
    </row>
    <row r="4771" spans="1:8" x14ac:dyDescent="0.25">
      <c r="A4771" t="s">
        <v>1591</v>
      </c>
      <c r="B4771" t="s">
        <v>1591</v>
      </c>
      <c r="C4771" t="s">
        <v>391</v>
      </c>
      <c r="D4771">
        <v>2</v>
      </c>
      <c r="E4771">
        <v>16</v>
      </c>
      <c r="F4771">
        <v>8</v>
      </c>
      <c r="G4771" t="s">
        <v>1592</v>
      </c>
      <c r="H4771" t="s">
        <v>26</v>
      </c>
    </row>
    <row r="4772" spans="1:8" x14ac:dyDescent="0.25">
      <c r="A4772" t="s">
        <v>1591</v>
      </c>
      <c r="B4772" t="s">
        <v>1591</v>
      </c>
      <c r="C4772" t="s">
        <v>26</v>
      </c>
      <c r="D4772">
        <v>3</v>
      </c>
      <c r="E4772">
        <v>22.87</v>
      </c>
      <c r="F4772">
        <v>7.6233333333299997</v>
      </c>
      <c r="G4772" t="s">
        <v>1592</v>
      </c>
      <c r="H4772" t="s">
        <v>26</v>
      </c>
    </row>
    <row r="4773" spans="1:8" x14ac:dyDescent="0.25">
      <c r="A4773" t="s">
        <v>12045</v>
      </c>
      <c r="B4773" t="s">
        <v>12045</v>
      </c>
      <c r="C4773" t="s">
        <v>391</v>
      </c>
      <c r="D4773">
        <v>1</v>
      </c>
      <c r="E4773">
        <v>11.81</v>
      </c>
      <c r="F4773">
        <v>11.81</v>
      </c>
      <c r="G4773" t="s">
        <v>12046</v>
      </c>
      <c r="H4773" t="s">
        <v>26</v>
      </c>
    </row>
    <row r="4774" spans="1:8" x14ac:dyDescent="0.25">
      <c r="A4774" t="s">
        <v>12045</v>
      </c>
      <c r="B4774" t="s">
        <v>12045</v>
      </c>
      <c r="C4774" t="s">
        <v>26</v>
      </c>
      <c r="D4774">
        <v>1</v>
      </c>
      <c r="E4774">
        <v>13</v>
      </c>
      <c r="F4774">
        <v>8.0399999999999991</v>
      </c>
      <c r="G4774" t="s">
        <v>12046</v>
      </c>
      <c r="H4774" t="s">
        <v>26</v>
      </c>
    </row>
    <row r="4775" spans="1:8" x14ac:dyDescent="0.25">
      <c r="A4775" t="s">
        <v>1593</v>
      </c>
      <c r="B4775" t="s">
        <v>1593</v>
      </c>
      <c r="C4775" t="s">
        <v>377</v>
      </c>
      <c r="D4775">
        <v>245</v>
      </c>
      <c r="E4775">
        <v>181.14500000000001</v>
      </c>
      <c r="F4775">
        <v>0.73936749999999996</v>
      </c>
      <c r="G4775" t="s">
        <v>12047</v>
      </c>
      <c r="H4775" t="s">
        <v>26</v>
      </c>
    </row>
    <row r="4776" spans="1:8" x14ac:dyDescent="0.25">
      <c r="A4776" t="s">
        <v>1593</v>
      </c>
      <c r="B4776" t="s">
        <v>1593</v>
      </c>
      <c r="C4776" t="s">
        <v>26</v>
      </c>
      <c r="D4776">
        <v>50</v>
      </c>
      <c r="E4776">
        <v>40</v>
      </c>
      <c r="F4776">
        <v>0.8</v>
      </c>
      <c r="G4776" t="s">
        <v>12047</v>
      </c>
      <c r="H4776" t="s">
        <v>26</v>
      </c>
    </row>
    <row r="4777" spans="1:8" x14ac:dyDescent="0.25">
      <c r="A4777" t="s">
        <v>12048</v>
      </c>
      <c r="B4777" t="s">
        <v>1595</v>
      </c>
      <c r="C4777" t="s">
        <v>26</v>
      </c>
      <c r="D4777">
        <v>1</v>
      </c>
      <c r="E4777">
        <v>407.57</v>
      </c>
      <c r="F4777">
        <v>407.57</v>
      </c>
      <c r="G4777" t="s">
        <v>1596</v>
      </c>
      <c r="H4777" t="s">
        <v>26</v>
      </c>
    </row>
    <row r="4778" spans="1:8" x14ac:dyDescent="0.25">
      <c r="A4778" t="s">
        <v>12049</v>
      </c>
      <c r="B4778" t="s">
        <v>12049</v>
      </c>
      <c r="C4778" t="s">
        <v>319</v>
      </c>
      <c r="D4778">
        <v>1</v>
      </c>
      <c r="E4778">
        <v>112.35</v>
      </c>
      <c r="F4778">
        <v>94</v>
      </c>
      <c r="G4778" t="s">
        <v>12050</v>
      </c>
      <c r="H4778" t="s">
        <v>320</v>
      </c>
    </row>
    <row r="4779" spans="1:8" x14ac:dyDescent="0.25">
      <c r="A4779" t="s">
        <v>12051</v>
      </c>
      <c r="B4779" t="s">
        <v>12052</v>
      </c>
      <c r="C4779" t="s">
        <v>319</v>
      </c>
      <c r="D4779">
        <v>2</v>
      </c>
      <c r="E4779">
        <v>150</v>
      </c>
      <c r="F4779">
        <v>75</v>
      </c>
      <c r="G4779" t="s">
        <v>12050</v>
      </c>
      <c r="H4779" t="s">
        <v>320</v>
      </c>
    </row>
    <row r="4780" spans="1:8" x14ac:dyDescent="0.25">
      <c r="A4780" t="s">
        <v>12053</v>
      </c>
      <c r="B4780" t="s">
        <v>12053</v>
      </c>
      <c r="C4780" t="s">
        <v>579</v>
      </c>
      <c r="D4780">
        <v>1</v>
      </c>
      <c r="E4780">
        <v>179</v>
      </c>
      <c r="F4780">
        <v>179</v>
      </c>
      <c r="G4780" t="s">
        <v>1598</v>
      </c>
      <c r="H4780" t="s">
        <v>320</v>
      </c>
    </row>
    <row r="4781" spans="1:8" x14ac:dyDescent="0.25">
      <c r="A4781" t="s">
        <v>12053</v>
      </c>
      <c r="B4781" t="s">
        <v>12053</v>
      </c>
      <c r="C4781" t="s">
        <v>319</v>
      </c>
      <c r="D4781">
        <v>1</v>
      </c>
      <c r="E4781">
        <v>117</v>
      </c>
      <c r="F4781">
        <v>114</v>
      </c>
      <c r="G4781" t="s">
        <v>1598</v>
      </c>
      <c r="H4781" t="s">
        <v>320</v>
      </c>
    </row>
    <row r="4782" spans="1:8" x14ac:dyDescent="0.25">
      <c r="A4782" t="s">
        <v>12054</v>
      </c>
      <c r="B4782" t="s">
        <v>12055</v>
      </c>
      <c r="C4782" t="s">
        <v>319</v>
      </c>
      <c r="D4782">
        <v>2</v>
      </c>
      <c r="E4782">
        <v>142</v>
      </c>
      <c r="F4782">
        <v>71</v>
      </c>
      <c r="G4782" t="s">
        <v>1598</v>
      </c>
      <c r="H4782" t="s">
        <v>320</v>
      </c>
    </row>
    <row r="4783" spans="1:8" x14ac:dyDescent="0.25">
      <c r="A4783" t="s">
        <v>12056</v>
      </c>
      <c r="B4783" t="s">
        <v>12056</v>
      </c>
      <c r="C4783" t="s">
        <v>319</v>
      </c>
      <c r="D4783">
        <v>1</v>
      </c>
      <c r="E4783">
        <v>206</v>
      </c>
      <c r="F4783">
        <v>194.7</v>
      </c>
      <c r="G4783" t="s">
        <v>12057</v>
      </c>
      <c r="H4783" t="s">
        <v>320</v>
      </c>
    </row>
    <row r="4784" spans="1:8" x14ac:dyDescent="0.25">
      <c r="A4784" t="s">
        <v>12058</v>
      </c>
      <c r="B4784" t="s">
        <v>12058</v>
      </c>
      <c r="C4784" t="s">
        <v>319</v>
      </c>
      <c r="D4784">
        <v>1</v>
      </c>
      <c r="E4784">
        <v>91</v>
      </c>
      <c r="F4784">
        <v>91</v>
      </c>
      <c r="G4784" t="s">
        <v>12059</v>
      </c>
      <c r="H4784" t="s">
        <v>320</v>
      </c>
    </row>
    <row r="4785" spans="1:8" x14ac:dyDescent="0.25">
      <c r="A4785" t="s">
        <v>12058</v>
      </c>
      <c r="B4785" t="s">
        <v>12058</v>
      </c>
      <c r="C4785" t="s">
        <v>26</v>
      </c>
      <c r="D4785">
        <v>1</v>
      </c>
      <c r="E4785">
        <v>83</v>
      </c>
      <c r="F4785">
        <v>83</v>
      </c>
      <c r="G4785" t="s">
        <v>12059</v>
      </c>
      <c r="H4785" t="s">
        <v>320</v>
      </c>
    </row>
    <row r="4786" spans="1:8" x14ac:dyDescent="0.25">
      <c r="A4786" t="s">
        <v>1597</v>
      </c>
      <c r="B4786" t="s">
        <v>1597</v>
      </c>
      <c r="C4786" t="s">
        <v>73</v>
      </c>
      <c r="D4786">
        <v>1</v>
      </c>
      <c r="E4786">
        <v>50</v>
      </c>
      <c r="F4786">
        <v>50</v>
      </c>
      <c r="G4786" t="s">
        <v>12060</v>
      </c>
      <c r="H4786" t="s">
        <v>320</v>
      </c>
    </row>
    <row r="4787" spans="1:8" x14ac:dyDescent="0.25">
      <c r="A4787" t="s">
        <v>1597</v>
      </c>
      <c r="B4787" t="s">
        <v>1597</v>
      </c>
      <c r="C4787" t="s">
        <v>319</v>
      </c>
      <c r="D4787">
        <v>1</v>
      </c>
      <c r="E4787">
        <v>139</v>
      </c>
      <c r="F4787">
        <v>122</v>
      </c>
      <c r="G4787" t="s">
        <v>12060</v>
      </c>
      <c r="H4787" t="s">
        <v>320</v>
      </c>
    </row>
    <row r="4788" spans="1:8" x14ac:dyDescent="0.25">
      <c r="A4788" t="s">
        <v>12061</v>
      </c>
      <c r="B4788" t="s">
        <v>12061</v>
      </c>
      <c r="C4788" t="s">
        <v>319</v>
      </c>
      <c r="D4788">
        <v>1</v>
      </c>
      <c r="E4788">
        <v>116</v>
      </c>
      <c r="F4788">
        <v>116</v>
      </c>
      <c r="G4788" t="s">
        <v>12060</v>
      </c>
      <c r="H4788" t="s">
        <v>320</v>
      </c>
    </row>
    <row r="4789" spans="1:8" x14ac:dyDescent="0.25">
      <c r="A4789" t="s">
        <v>12062</v>
      </c>
      <c r="B4789" t="s">
        <v>12063</v>
      </c>
      <c r="C4789" t="s">
        <v>319</v>
      </c>
      <c r="D4789">
        <v>1</v>
      </c>
      <c r="E4789">
        <v>89</v>
      </c>
      <c r="F4789">
        <v>86</v>
      </c>
      <c r="G4789" t="s">
        <v>12064</v>
      </c>
      <c r="H4789" t="s">
        <v>320</v>
      </c>
    </row>
    <row r="4790" spans="1:8" x14ac:dyDescent="0.25">
      <c r="A4790" t="s">
        <v>12065</v>
      </c>
      <c r="B4790" t="s">
        <v>12066</v>
      </c>
      <c r="C4790" t="s">
        <v>21</v>
      </c>
      <c r="D4790">
        <v>1</v>
      </c>
      <c r="E4790">
        <v>44</v>
      </c>
      <c r="F4790">
        <v>44</v>
      </c>
      <c r="G4790" t="s">
        <v>12067</v>
      </c>
      <c r="H4790" t="s">
        <v>21</v>
      </c>
    </row>
    <row r="4791" spans="1:8" x14ac:dyDescent="0.25">
      <c r="A4791" t="s">
        <v>12068</v>
      </c>
      <c r="B4791" t="s">
        <v>12069</v>
      </c>
      <c r="C4791" t="s">
        <v>21</v>
      </c>
      <c r="D4791">
        <v>1</v>
      </c>
      <c r="E4791">
        <v>44</v>
      </c>
      <c r="F4791">
        <v>44</v>
      </c>
      <c r="G4791" t="s">
        <v>12067</v>
      </c>
      <c r="H4791" t="s">
        <v>21</v>
      </c>
    </row>
    <row r="4792" spans="1:8" x14ac:dyDescent="0.25">
      <c r="A4792" t="s">
        <v>12070</v>
      </c>
      <c r="B4792" t="s">
        <v>12070</v>
      </c>
      <c r="C4792" t="s">
        <v>21</v>
      </c>
      <c r="D4792">
        <v>1</v>
      </c>
      <c r="E4792">
        <v>98</v>
      </c>
      <c r="F4792">
        <v>98</v>
      </c>
      <c r="G4792" t="s">
        <v>12071</v>
      </c>
      <c r="H4792" t="s">
        <v>21</v>
      </c>
    </row>
    <row r="4793" spans="1:8" x14ac:dyDescent="0.25">
      <c r="A4793" t="s">
        <v>12072</v>
      </c>
      <c r="B4793" t="s">
        <v>12072</v>
      </c>
      <c r="C4793" t="s">
        <v>21</v>
      </c>
      <c r="D4793">
        <v>1</v>
      </c>
      <c r="E4793">
        <v>189</v>
      </c>
      <c r="F4793">
        <v>189</v>
      </c>
      <c r="G4793" t="s">
        <v>12073</v>
      </c>
      <c r="H4793" t="s">
        <v>21</v>
      </c>
    </row>
    <row r="4794" spans="1:8" x14ac:dyDescent="0.25">
      <c r="A4794" t="s">
        <v>12074</v>
      </c>
      <c r="B4794" t="s">
        <v>12075</v>
      </c>
      <c r="C4794" t="s">
        <v>21</v>
      </c>
      <c r="D4794">
        <v>1</v>
      </c>
      <c r="E4794">
        <v>106</v>
      </c>
      <c r="F4794">
        <v>106</v>
      </c>
      <c r="G4794" t="s">
        <v>12076</v>
      </c>
      <c r="H4794" t="s">
        <v>21</v>
      </c>
    </row>
    <row r="4795" spans="1:8" x14ac:dyDescent="0.25">
      <c r="A4795" t="s">
        <v>12077</v>
      </c>
      <c r="B4795" t="s">
        <v>12077</v>
      </c>
      <c r="C4795" t="s">
        <v>21</v>
      </c>
      <c r="D4795">
        <v>1</v>
      </c>
      <c r="E4795">
        <v>111</v>
      </c>
      <c r="F4795">
        <v>111</v>
      </c>
      <c r="G4795" t="s">
        <v>12078</v>
      </c>
      <c r="H4795" t="s">
        <v>21</v>
      </c>
    </row>
    <row r="4796" spans="1:8" x14ac:dyDescent="0.25">
      <c r="A4796" t="s">
        <v>12079</v>
      </c>
      <c r="B4796" t="s">
        <v>12079</v>
      </c>
      <c r="C4796" t="s">
        <v>21</v>
      </c>
      <c r="D4796">
        <v>1</v>
      </c>
      <c r="E4796">
        <v>190</v>
      </c>
      <c r="F4796">
        <v>190</v>
      </c>
      <c r="G4796" t="s">
        <v>12078</v>
      </c>
      <c r="H4796" t="s">
        <v>21</v>
      </c>
    </row>
    <row r="4797" spans="1:8" x14ac:dyDescent="0.25">
      <c r="A4797" t="s">
        <v>12080</v>
      </c>
      <c r="B4797" t="s">
        <v>12080</v>
      </c>
      <c r="C4797" t="s">
        <v>377</v>
      </c>
      <c r="D4797">
        <v>30</v>
      </c>
      <c r="E4797">
        <v>885.6</v>
      </c>
      <c r="F4797">
        <v>29.52</v>
      </c>
      <c r="G4797" t="s">
        <v>12081</v>
      </c>
      <c r="H4797" t="s">
        <v>26</v>
      </c>
    </row>
    <row r="4798" spans="1:8" x14ac:dyDescent="0.25">
      <c r="A4798" t="s">
        <v>12082</v>
      </c>
      <c r="B4798" t="s">
        <v>12082</v>
      </c>
      <c r="C4798" t="s">
        <v>377</v>
      </c>
      <c r="D4798">
        <v>36</v>
      </c>
      <c r="E4798">
        <v>1013.3</v>
      </c>
      <c r="F4798">
        <v>28.1472222222</v>
      </c>
      <c r="G4798" t="s">
        <v>12083</v>
      </c>
      <c r="H4798" t="s">
        <v>26</v>
      </c>
    </row>
    <row r="4799" spans="1:8" x14ac:dyDescent="0.25">
      <c r="A4799" t="s">
        <v>12084</v>
      </c>
      <c r="B4799" t="s">
        <v>12084</v>
      </c>
      <c r="C4799" t="s">
        <v>377</v>
      </c>
      <c r="D4799">
        <v>13</v>
      </c>
      <c r="E4799">
        <v>141.15</v>
      </c>
      <c r="F4799">
        <v>10.857692307700001</v>
      </c>
      <c r="G4799" t="s">
        <v>12085</v>
      </c>
      <c r="H4799" t="s">
        <v>26</v>
      </c>
    </row>
    <row r="4800" spans="1:8" x14ac:dyDescent="0.25">
      <c r="A4800" t="s">
        <v>12086</v>
      </c>
      <c r="B4800" t="s">
        <v>12087</v>
      </c>
      <c r="C4800" t="s">
        <v>26</v>
      </c>
      <c r="D4800">
        <v>1</v>
      </c>
      <c r="E4800">
        <v>266.87</v>
      </c>
      <c r="F4800">
        <v>266.87</v>
      </c>
      <c r="G4800" t="s">
        <v>12088</v>
      </c>
      <c r="H4800" t="s">
        <v>26</v>
      </c>
    </row>
    <row r="4801" spans="1:8" x14ac:dyDescent="0.25">
      <c r="A4801" t="s">
        <v>12089</v>
      </c>
      <c r="B4801" t="s">
        <v>12089</v>
      </c>
      <c r="C4801" t="s">
        <v>73</v>
      </c>
      <c r="D4801">
        <v>1</v>
      </c>
      <c r="E4801">
        <v>47.3</v>
      </c>
      <c r="F4801">
        <v>47.3</v>
      </c>
      <c r="G4801" t="s">
        <v>12090</v>
      </c>
      <c r="H4801" t="s">
        <v>41</v>
      </c>
    </row>
    <row r="4802" spans="1:8" x14ac:dyDescent="0.25">
      <c r="A4802" t="s">
        <v>12091</v>
      </c>
      <c r="B4802" t="s">
        <v>12089</v>
      </c>
      <c r="C4802" t="s">
        <v>21</v>
      </c>
      <c r="D4802">
        <v>1</v>
      </c>
      <c r="E4802">
        <v>47.3</v>
      </c>
      <c r="F4802">
        <v>47.3</v>
      </c>
      <c r="G4802" t="s">
        <v>12090</v>
      </c>
      <c r="H4802" t="s">
        <v>41</v>
      </c>
    </row>
    <row r="4803" spans="1:8" x14ac:dyDescent="0.25">
      <c r="A4803" t="s">
        <v>12092</v>
      </c>
      <c r="B4803" t="s">
        <v>12093</v>
      </c>
      <c r="C4803" t="s">
        <v>64</v>
      </c>
      <c r="D4803">
        <v>1</v>
      </c>
      <c r="E4803">
        <v>301</v>
      </c>
      <c r="F4803">
        <v>301</v>
      </c>
      <c r="G4803" t="s">
        <v>12094</v>
      </c>
      <c r="H4803" t="s">
        <v>21</v>
      </c>
    </row>
    <row r="4804" spans="1:8" x14ac:dyDescent="0.25">
      <c r="A4804" t="s">
        <v>12092</v>
      </c>
      <c r="B4804" t="s">
        <v>12093</v>
      </c>
      <c r="C4804" t="s">
        <v>21</v>
      </c>
      <c r="D4804">
        <v>1</v>
      </c>
      <c r="E4804">
        <v>331</v>
      </c>
      <c r="F4804">
        <v>331</v>
      </c>
      <c r="G4804" t="s">
        <v>12094</v>
      </c>
      <c r="H4804" t="s">
        <v>21</v>
      </c>
    </row>
    <row r="4805" spans="1:8" x14ac:dyDescent="0.25">
      <c r="A4805" t="s">
        <v>12095</v>
      </c>
      <c r="B4805" t="s">
        <v>12096</v>
      </c>
      <c r="C4805" t="s">
        <v>21</v>
      </c>
      <c r="D4805">
        <v>1</v>
      </c>
      <c r="E4805">
        <v>182</v>
      </c>
      <c r="F4805">
        <v>182</v>
      </c>
      <c r="G4805" t="s">
        <v>12097</v>
      </c>
      <c r="H4805" t="s">
        <v>30</v>
      </c>
    </row>
    <row r="4806" spans="1:8" x14ac:dyDescent="0.25">
      <c r="A4806" t="s">
        <v>12098</v>
      </c>
      <c r="B4806" t="s">
        <v>12098</v>
      </c>
      <c r="C4806" t="s">
        <v>21</v>
      </c>
      <c r="D4806">
        <v>1</v>
      </c>
      <c r="E4806">
        <v>296</v>
      </c>
      <c r="F4806">
        <v>296</v>
      </c>
      <c r="G4806" t="s">
        <v>4773</v>
      </c>
      <c r="H4806" t="s">
        <v>21</v>
      </c>
    </row>
    <row r="4807" spans="1:8" x14ac:dyDescent="0.25">
      <c r="A4807" t="s">
        <v>12099</v>
      </c>
      <c r="B4807" t="s">
        <v>12099</v>
      </c>
      <c r="C4807" t="s">
        <v>21</v>
      </c>
      <c r="D4807">
        <v>1</v>
      </c>
      <c r="E4807">
        <v>85</v>
      </c>
      <c r="F4807">
        <v>85</v>
      </c>
      <c r="G4807" t="s">
        <v>12100</v>
      </c>
      <c r="H4807" t="s">
        <v>30</v>
      </c>
    </row>
    <row r="4808" spans="1:8" x14ac:dyDescent="0.25">
      <c r="A4808" t="s">
        <v>12101</v>
      </c>
      <c r="B4808" t="s">
        <v>12101</v>
      </c>
      <c r="C4808" t="s">
        <v>73</v>
      </c>
      <c r="D4808">
        <v>1</v>
      </c>
      <c r="E4808">
        <v>565</v>
      </c>
      <c r="F4808">
        <v>565</v>
      </c>
      <c r="G4808" t="s">
        <v>12102</v>
      </c>
      <c r="H4808" t="s">
        <v>41</v>
      </c>
    </row>
    <row r="4809" spans="1:8" x14ac:dyDescent="0.25">
      <c r="A4809" t="s">
        <v>12103</v>
      </c>
      <c r="B4809" t="s">
        <v>12101</v>
      </c>
      <c r="C4809" t="s">
        <v>179</v>
      </c>
      <c r="D4809">
        <v>1</v>
      </c>
      <c r="E4809">
        <v>436</v>
      </c>
      <c r="F4809">
        <v>436</v>
      </c>
      <c r="G4809" t="s">
        <v>12102</v>
      </c>
      <c r="H4809" t="s">
        <v>41</v>
      </c>
    </row>
    <row r="4810" spans="1:8" x14ac:dyDescent="0.25">
      <c r="A4810" t="s">
        <v>12104</v>
      </c>
      <c r="B4810" t="s">
        <v>12105</v>
      </c>
      <c r="C4810" t="s">
        <v>73</v>
      </c>
      <c r="D4810">
        <v>1</v>
      </c>
      <c r="E4810">
        <v>6.36</v>
      </c>
      <c r="F4810">
        <v>6.36</v>
      </c>
      <c r="G4810" t="s">
        <v>12106</v>
      </c>
      <c r="H4810" t="s">
        <v>41</v>
      </c>
    </row>
    <row r="4811" spans="1:8" x14ac:dyDescent="0.25">
      <c r="A4811" t="s">
        <v>12107</v>
      </c>
      <c r="B4811" t="s">
        <v>12108</v>
      </c>
      <c r="C4811" t="s">
        <v>73</v>
      </c>
      <c r="D4811">
        <v>1</v>
      </c>
      <c r="E4811">
        <v>49</v>
      </c>
      <c r="F4811">
        <v>49</v>
      </c>
      <c r="G4811" t="s">
        <v>12109</v>
      </c>
      <c r="H4811" t="s">
        <v>41</v>
      </c>
    </row>
    <row r="4812" spans="1:8" x14ac:dyDescent="0.25">
      <c r="A4812" t="s">
        <v>12110</v>
      </c>
      <c r="B4812" t="s">
        <v>12110</v>
      </c>
      <c r="C4812" t="s">
        <v>73</v>
      </c>
      <c r="D4812">
        <v>1</v>
      </c>
      <c r="E4812">
        <v>7.53</v>
      </c>
      <c r="F4812">
        <v>7.53</v>
      </c>
      <c r="G4812" t="s">
        <v>12111</v>
      </c>
      <c r="H4812" t="s">
        <v>41</v>
      </c>
    </row>
    <row r="4813" spans="1:8" x14ac:dyDescent="0.25">
      <c r="A4813" t="s">
        <v>12112</v>
      </c>
      <c r="B4813" t="s">
        <v>12112</v>
      </c>
      <c r="C4813" t="s">
        <v>73</v>
      </c>
      <c r="D4813">
        <v>1</v>
      </c>
      <c r="E4813">
        <v>7.53</v>
      </c>
      <c r="F4813">
        <v>7.17</v>
      </c>
      <c r="G4813" t="s">
        <v>12111</v>
      </c>
      <c r="H4813" t="s">
        <v>41</v>
      </c>
    </row>
    <row r="4814" spans="1:8" x14ac:dyDescent="0.25">
      <c r="A4814" t="s">
        <v>12113</v>
      </c>
      <c r="B4814" t="s">
        <v>12114</v>
      </c>
      <c r="C4814" t="s">
        <v>73</v>
      </c>
      <c r="D4814">
        <v>1</v>
      </c>
      <c r="E4814">
        <v>4</v>
      </c>
      <c r="F4814">
        <v>4</v>
      </c>
      <c r="G4814" t="s">
        <v>12115</v>
      </c>
      <c r="H4814" t="s">
        <v>41</v>
      </c>
    </row>
    <row r="4815" spans="1:8" x14ac:dyDescent="0.25">
      <c r="A4815" t="s">
        <v>12116</v>
      </c>
      <c r="B4815" t="s">
        <v>12117</v>
      </c>
      <c r="C4815" t="s">
        <v>73</v>
      </c>
      <c r="D4815">
        <v>1</v>
      </c>
      <c r="E4815">
        <v>4</v>
      </c>
      <c r="F4815">
        <v>4</v>
      </c>
      <c r="G4815" t="s">
        <v>12118</v>
      </c>
      <c r="H4815" t="s">
        <v>41</v>
      </c>
    </row>
    <row r="4816" spans="1:8" x14ac:dyDescent="0.25">
      <c r="A4816" t="s">
        <v>12119</v>
      </c>
      <c r="B4816" t="s">
        <v>1599</v>
      </c>
      <c r="C4816" t="s">
        <v>73</v>
      </c>
      <c r="D4816">
        <v>1</v>
      </c>
      <c r="E4816">
        <v>4</v>
      </c>
      <c r="F4816">
        <v>4</v>
      </c>
      <c r="G4816" t="s">
        <v>1600</v>
      </c>
      <c r="H4816" t="s">
        <v>41</v>
      </c>
    </row>
    <row r="4817" spans="1:8" x14ac:dyDescent="0.25">
      <c r="A4817" t="s">
        <v>12120</v>
      </c>
      <c r="B4817" t="s">
        <v>12120</v>
      </c>
      <c r="C4817" t="s">
        <v>73</v>
      </c>
      <c r="D4817">
        <v>1</v>
      </c>
      <c r="E4817">
        <v>0</v>
      </c>
      <c r="F4817">
        <v>0</v>
      </c>
      <c r="G4817" t="s">
        <v>12121</v>
      </c>
      <c r="H4817" t="s">
        <v>41</v>
      </c>
    </row>
    <row r="4818" spans="1:8" x14ac:dyDescent="0.25">
      <c r="A4818" t="s">
        <v>12122</v>
      </c>
      <c r="B4818" t="s">
        <v>12122</v>
      </c>
      <c r="C4818" t="s">
        <v>73</v>
      </c>
      <c r="D4818">
        <v>1</v>
      </c>
      <c r="E4818">
        <v>4</v>
      </c>
      <c r="F4818">
        <v>4</v>
      </c>
      <c r="G4818" t="s">
        <v>12123</v>
      </c>
      <c r="H4818" t="s">
        <v>41</v>
      </c>
    </row>
    <row r="4819" spans="1:8" x14ac:dyDescent="0.25">
      <c r="A4819" t="s">
        <v>12124</v>
      </c>
      <c r="B4819" t="s">
        <v>12124</v>
      </c>
      <c r="C4819" t="s">
        <v>73</v>
      </c>
      <c r="D4819">
        <v>1</v>
      </c>
      <c r="E4819">
        <v>4</v>
      </c>
      <c r="F4819">
        <v>4</v>
      </c>
      <c r="G4819" t="s">
        <v>12125</v>
      </c>
      <c r="H4819" t="s">
        <v>41</v>
      </c>
    </row>
    <row r="4820" spans="1:8" x14ac:dyDescent="0.25">
      <c r="A4820" t="s">
        <v>12126</v>
      </c>
      <c r="B4820" t="s">
        <v>12127</v>
      </c>
      <c r="C4820" t="s">
        <v>73</v>
      </c>
      <c r="D4820">
        <v>1</v>
      </c>
      <c r="E4820">
        <v>223</v>
      </c>
      <c r="F4820">
        <v>223</v>
      </c>
      <c r="G4820" t="s">
        <v>8385</v>
      </c>
      <c r="H4820" t="s">
        <v>41</v>
      </c>
    </row>
    <row r="4821" spans="1:8" x14ac:dyDescent="0.25">
      <c r="A4821" t="s">
        <v>1601</v>
      </c>
      <c r="B4821" t="s">
        <v>1601</v>
      </c>
      <c r="C4821" t="s">
        <v>73</v>
      </c>
      <c r="D4821">
        <v>1</v>
      </c>
      <c r="E4821">
        <v>31</v>
      </c>
      <c r="F4821">
        <v>31</v>
      </c>
      <c r="G4821" t="s">
        <v>1602</v>
      </c>
      <c r="H4821" t="s">
        <v>41</v>
      </c>
    </row>
    <row r="4822" spans="1:8" x14ac:dyDescent="0.25">
      <c r="A4822" t="s">
        <v>12128</v>
      </c>
      <c r="B4822" t="s">
        <v>1603</v>
      </c>
      <c r="C4822" t="s">
        <v>26</v>
      </c>
      <c r="D4822">
        <v>1</v>
      </c>
      <c r="E4822">
        <v>226.18</v>
      </c>
      <c r="F4822">
        <v>226.18</v>
      </c>
      <c r="G4822" t="s">
        <v>1604</v>
      </c>
      <c r="H4822" t="s">
        <v>41</v>
      </c>
    </row>
    <row r="4823" spans="1:8" x14ac:dyDescent="0.25">
      <c r="A4823" t="s">
        <v>12129</v>
      </c>
      <c r="B4823" t="s">
        <v>12129</v>
      </c>
      <c r="C4823" t="s">
        <v>73</v>
      </c>
      <c r="D4823">
        <v>1</v>
      </c>
      <c r="E4823">
        <v>160.59</v>
      </c>
      <c r="F4823">
        <v>160.59</v>
      </c>
      <c r="G4823" t="s">
        <v>12130</v>
      </c>
      <c r="H4823" t="s">
        <v>41</v>
      </c>
    </row>
    <row r="4824" spans="1:8" x14ac:dyDescent="0.25">
      <c r="A4824" t="s">
        <v>12129</v>
      </c>
      <c r="B4824" t="s">
        <v>12129</v>
      </c>
      <c r="C4824" t="s">
        <v>26</v>
      </c>
      <c r="D4824">
        <v>1</v>
      </c>
      <c r="E4824">
        <v>226.18</v>
      </c>
      <c r="F4824">
        <v>226.18</v>
      </c>
      <c r="G4824" t="s">
        <v>12130</v>
      </c>
      <c r="H4824" t="s">
        <v>41</v>
      </c>
    </row>
    <row r="4825" spans="1:8" x14ac:dyDescent="0.25">
      <c r="A4825" t="s">
        <v>12131</v>
      </c>
      <c r="B4825" t="s">
        <v>12131</v>
      </c>
      <c r="C4825" t="s">
        <v>26</v>
      </c>
      <c r="D4825">
        <v>1</v>
      </c>
      <c r="E4825">
        <v>226.18</v>
      </c>
      <c r="F4825">
        <v>226.18</v>
      </c>
      <c r="G4825" t="s">
        <v>12132</v>
      </c>
      <c r="H4825" t="s">
        <v>41</v>
      </c>
    </row>
    <row r="4826" spans="1:8" x14ac:dyDescent="0.25">
      <c r="A4826" t="s">
        <v>12133</v>
      </c>
      <c r="B4826" t="s">
        <v>1605</v>
      </c>
      <c r="C4826" t="s">
        <v>26</v>
      </c>
      <c r="D4826">
        <v>1</v>
      </c>
      <c r="E4826">
        <v>47.64</v>
      </c>
      <c r="F4826">
        <v>47.64</v>
      </c>
      <c r="G4826" t="s">
        <v>1606</v>
      </c>
      <c r="H4826" t="s">
        <v>41</v>
      </c>
    </row>
    <row r="4827" spans="1:8" x14ac:dyDescent="0.25">
      <c r="A4827" t="s">
        <v>12134</v>
      </c>
      <c r="B4827" t="s">
        <v>12134</v>
      </c>
      <c r="C4827" t="s">
        <v>26</v>
      </c>
      <c r="D4827">
        <v>1</v>
      </c>
      <c r="E4827">
        <v>184.9</v>
      </c>
      <c r="F4827">
        <v>184.9</v>
      </c>
      <c r="G4827" t="s">
        <v>12135</v>
      </c>
      <c r="H4827" t="s">
        <v>26</v>
      </c>
    </row>
    <row r="4828" spans="1:8" x14ac:dyDescent="0.25">
      <c r="A4828" t="s">
        <v>12136</v>
      </c>
      <c r="B4828" t="s">
        <v>12136</v>
      </c>
      <c r="C4828" t="s">
        <v>26</v>
      </c>
      <c r="D4828">
        <v>1</v>
      </c>
      <c r="E4828">
        <v>71.7</v>
      </c>
      <c r="F4828">
        <v>71.7</v>
      </c>
      <c r="G4828" t="s">
        <v>12137</v>
      </c>
      <c r="H4828" t="s">
        <v>41</v>
      </c>
    </row>
    <row r="4829" spans="1:8" x14ac:dyDescent="0.25">
      <c r="A4829" t="s">
        <v>12138</v>
      </c>
      <c r="B4829" t="s">
        <v>12138</v>
      </c>
      <c r="C4829" t="s">
        <v>26</v>
      </c>
      <c r="D4829">
        <v>1</v>
      </c>
      <c r="E4829">
        <v>145.30000000000001</v>
      </c>
      <c r="F4829">
        <v>145.30000000000001</v>
      </c>
      <c r="G4829" t="s">
        <v>12139</v>
      </c>
      <c r="H4829" t="s">
        <v>26</v>
      </c>
    </row>
    <row r="4830" spans="1:8" x14ac:dyDescent="0.25">
      <c r="A4830" t="s">
        <v>12140</v>
      </c>
      <c r="B4830" t="s">
        <v>1607</v>
      </c>
      <c r="C4830" t="s">
        <v>26</v>
      </c>
      <c r="D4830">
        <v>5</v>
      </c>
      <c r="E4830">
        <v>474.815</v>
      </c>
      <c r="F4830">
        <v>94.962999999999994</v>
      </c>
      <c r="G4830" t="s">
        <v>1608</v>
      </c>
      <c r="H4830" t="s">
        <v>26</v>
      </c>
    </row>
    <row r="4831" spans="1:8" x14ac:dyDescent="0.25">
      <c r="A4831" t="s">
        <v>12141</v>
      </c>
      <c r="B4831" t="s">
        <v>12141</v>
      </c>
      <c r="C4831" t="s">
        <v>511</v>
      </c>
      <c r="D4831">
        <v>1</v>
      </c>
      <c r="E4831">
        <v>2109</v>
      </c>
      <c r="F4831">
        <v>2109</v>
      </c>
      <c r="G4831" t="s">
        <v>4710</v>
      </c>
      <c r="H4831" t="s">
        <v>318</v>
      </c>
    </row>
    <row r="4832" spans="1:8" x14ac:dyDescent="0.25">
      <c r="A4832" t="s">
        <v>12142</v>
      </c>
      <c r="B4832" t="s">
        <v>12143</v>
      </c>
      <c r="C4832" t="s">
        <v>511</v>
      </c>
      <c r="D4832">
        <v>7</v>
      </c>
      <c r="E4832">
        <v>385</v>
      </c>
      <c r="F4832">
        <v>55</v>
      </c>
      <c r="G4832" t="s">
        <v>4713</v>
      </c>
      <c r="H4832" t="s">
        <v>318</v>
      </c>
    </row>
    <row r="4833" spans="1:8" x14ac:dyDescent="0.25">
      <c r="A4833" t="s">
        <v>12144</v>
      </c>
      <c r="B4833" t="s">
        <v>1609</v>
      </c>
      <c r="C4833" t="s">
        <v>26</v>
      </c>
      <c r="D4833">
        <v>1</v>
      </c>
      <c r="E4833">
        <v>5.49</v>
      </c>
      <c r="F4833">
        <v>5.49</v>
      </c>
      <c r="G4833" t="s">
        <v>12145</v>
      </c>
      <c r="H4833" t="s">
        <v>26</v>
      </c>
    </row>
    <row r="4834" spans="1:8" x14ac:dyDescent="0.25">
      <c r="A4834" t="s">
        <v>12146</v>
      </c>
      <c r="B4834" t="s">
        <v>12146</v>
      </c>
      <c r="C4834" t="s">
        <v>377</v>
      </c>
      <c r="D4834">
        <v>1</v>
      </c>
      <c r="E4834">
        <v>8</v>
      </c>
      <c r="F4834">
        <v>8</v>
      </c>
      <c r="G4834" t="s">
        <v>12147</v>
      </c>
      <c r="H4834" t="s">
        <v>26</v>
      </c>
    </row>
    <row r="4835" spans="1:8" x14ac:dyDescent="0.25">
      <c r="A4835" t="s">
        <v>12146</v>
      </c>
      <c r="B4835" t="s">
        <v>12146</v>
      </c>
      <c r="C4835" t="s">
        <v>26</v>
      </c>
      <c r="D4835">
        <v>1</v>
      </c>
      <c r="E4835">
        <v>6</v>
      </c>
      <c r="F4835">
        <v>6</v>
      </c>
      <c r="G4835" t="s">
        <v>12147</v>
      </c>
      <c r="H4835" t="s">
        <v>26</v>
      </c>
    </row>
    <row r="4836" spans="1:8" x14ac:dyDescent="0.25">
      <c r="A4836" t="s">
        <v>12148</v>
      </c>
      <c r="B4836" t="s">
        <v>12148</v>
      </c>
      <c r="C4836" t="s">
        <v>26</v>
      </c>
      <c r="D4836">
        <v>49</v>
      </c>
      <c r="E4836">
        <v>269.06</v>
      </c>
      <c r="F4836">
        <v>7.7486782296700003</v>
      </c>
      <c r="G4836" t="s">
        <v>12149</v>
      </c>
      <c r="H4836" t="s">
        <v>26</v>
      </c>
    </row>
    <row r="4837" spans="1:8" x14ac:dyDescent="0.25">
      <c r="A4837" t="s">
        <v>12150</v>
      </c>
      <c r="B4837" t="s">
        <v>12150</v>
      </c>
      <c r="C4837" t="s">
        <v>377</v>
      </c>
      <c r="D4837">
        <v>1</v>
      </c>
      <c r="E4837">
        <v>13.9</v>
      </c>
      <c r="F4837">
        <v>13.9</v>
      </c>
      <c r="G4837" t="s">
        <v>12151</v>
      </c>
      <c r="H4837" t="s">
        <v>26</v>
      </c>
    </row>
    <row r="4838" spans="1:8" x14ac:dyDescent="0.25">
      <c r="A4838" t="s">
        <v>12150</v>
      </c>
      <c r="B4838" t="s">
        <v>12150</v>
      </c>
      <c r="C4838" t="s">
        <v>26</v>
      </c>
      <c r="D4838">
        <v>1</v>
      </c>
      <c r="E4838">
        <v>276.13</v>
      </c>
      <c r="F4838">
        <v>261.10000000000002</v>
      </c>
      <c r="G4838" t="s">
        <v>12151</v>
      </c>
      <c r="H4838" t="s">
        <v>26</v>
      </c>
    </row>
    <row r="4839" spans="1:8" x14ac:dyDescent="0.25">
      <c r="A4839" t="s">
        <v>1611</v>
      </c>
      <c r="B4839" t="s">
        <v>1611</v>
      </c>
      <c r="C4839" t="s">
        <v>377</v>
      </c>
      <c r="D4839">
        <v>1</v>
      </c>
      <c r="E4839">
        <v>13.9</v>
      </c>
      <c r="F4839">
        <v>13.2</v>
      </c>
      <c r="G4839" t="s">
        <v>1612</v>
      </c>
      <c r="H4839" t="s">
        <v>26</v>
      </c>
    </row>
    <row r="4840" spans="1:8" x14ac:dyDescent="0.25">
      <c r="A4840" t="s">
        <v>1611</v>
      </c>
      <c r="B4840" t="s">
        <v>1611</v>
      </c>
      <c r="C4840" t="s">
        <v>26</v>
      </c>
      <c r="D4840">
        <v>1</v>
      </c>
      <c r="E4840">
        <v>94</v>
      </c>
      <c r="F4840">
        <v>94</v>
      </c>
      <c r="G4840" t="s">
        <v>1612</v>
      </c>
      <c r="H4840" t="s">
        <v>26</v>
      </c>
    </row>
    <row r="4841" spans="1:8" x14ac:dyDescent="0.25">
      <c r="A4841" t="s">
        <v>12152</v>
      </c>
      <c r="B4841" t="s">
        <v>12153</v>
      </c>
      <c r="C4841" t="s">
        <v>377</v>
      </c>
      <c r="D4841">
        <v>1</v>
      </c>
      <c r="E4841">
        <v>1.97</v>
      </c>
      <c r="F4841">
        <v>1.97</v>
      </c>
      <c r="G4841" t="s">
        <v>12154</v>
      </c>
      <c r="H4841" t="s">
        <v>26</v>
      </c>
    </row>
    <row r="4842" spans="1:8" x14ac:dyDescent="0.25">
      <c r="A4842" t="s">
        <v>12152</v>
      </c>
      <c r="B4842" t="s">
        <v>12153</v>
      </c>
      <c r="C4842" t="s">
        <v>26</v>
      </c>
      <c r="D4842">
        <v>1</v>
      </c>
      <c r="E4842">
        <v>2.87</v>
      </c>
      <c r="F4842">
        <v>2.87</v>
      </c>
      <c r="G4842" t="s">
        <v>12154</v>
      </c>
      <c r="H4842" t="s">
        <v>26</v>
      </c>
    </row>
    <row r="4843" spans="1:8" x14ac:dyDescent="0.25">
      <c r="A4843" t="s">
        <v>12155</v>
      </c>
      <c r="B4843" t="s">
        <v>12155</v>
      </c>
      <c r="C4843" t="s">
        <v>21</v>
      </c>
      <c r="D4843">
        <v>1</v>
      </c>
      <c r="E4843">
        <v>199</v>
      </c>
      <c r="F4843">
        <v>199</v>
      </c>
      <c r="G4843" t="s">
        <v>12156</v>
      </c>
      <c r="H4843" t="s">
        <v>21</v>
      </c>
    </row>
    <row r="4844" spans="1:8" x14ac:dyDescent="0.25">
      <c r="A4844" t="s">
        <v>12157</v>
      </c>
      <c r="B4844" t="s">
        <v>12158</v>
      </c>
      <c r="C4844" t="s">
        <v>21</v>
      </c>
      <c r="D4844">
        <v>1</v>
      </c>
      <c r="E4844">
        <v>160.12</v>
      </c>
      <c r="F4844">
        <v>160.12</v>
      </c>
      <c r="G4844" t="s">
        <v>12159</v>
      </c>
      <c r="H4844" t="s">
        <v>26</v>
      </c>
    </row>
    <row r="4845" spans="1:8" x14ac:dyDescent="0.25">
      <c r="A4845" t="s">
        <v>12160</v>
      </c>
      <c r="B4845" t="s">
        <v>12160</v>
      </c>
      <c r="C4845" t="s">
        <v>26</v>
      </c>
      <c r="D4845">
        <v>1</v>
      </c>
      <c r="E4845">
        <v>120.75</v>
      </c>
      <c r="F4845">
        <v>120.75</v>
      </c>
      <c r="G4845" t="s">
        <v>12161</v>
      </c>
      <c r="H4845" t="s">
        <v>26</v>
      </c>
    </row>
    <row r="4846" spans="1:8" x14ac:dyDescent="0.25">
      <c r="A4846" t="s">
        <v>12162</v>
      </c>
      <c r="B4846" t="s">
        <v>12163</v>
      </c>
      <c r="C4846" t="s">
        <v>21</v>
      </c>
      <c r="D4846">
        <v>1</v>
      </c>
      <c r="E4846">
        <v>200</v>
      </c>
      <c r="F4846">
        <v>200</v>
      </c>
      <c r="G4846" t="s">
        <v>12164</v>
      </c>
      <c r="H4846" t="s">
        <v>21</v>
      </c>
    </row>
    <row r="4847" spans="1:8" x14ac:dyDescent="0.25">
      <c r="A4847" t="s">
        <v>12165</v>
      </c>
      <c r="B4847" t="s">
        <v>12166</v>
      </c>
      <c r="C4847" t="s">
        <v>21</v>
      </c>
      <c r="D4847">
        <v>1</v>
      </c>
      <c r="E4847">
        <v>305</v>
      </c>
      <c r="F4847">
        <v>305</v>
      </c>
      <c r="G4847" t="s">
        <v>12164</v>
      </c>
      <c r="H4847" t="s">
        <v>21</v>
      </c>
    </row>
    <row r="4848" spans="1:8" x14ac:dyDescent="0.25">
      <c r="A4848" t="s">
        <v>12167</v>
      </c>
      <c r="B4848" t="s">
        <v>12167</v>
      </c>
      <c r="C4848" t="s">
        <v>377</v>
      </c>
      <c r="D4848">
        <v>1</v>
      </c>
      <c r="E4848">
        <v>163</v>
      </c>
      <c r="F4848">
        <v>163</v>
      </c>
      <c r="G4848" t="s">
        <v>12168</v>
      </c>
      <c r="H4848" t="s">
        <v>26</v>
      </c>
    </row>
    <row r="4849" spans="1:8" x14ac:dyDescent="0.25">
      <c r="A4849" t="s">
        <v>12169</v>
      </c>
      <c r="B4849" t="s">
        <v>12169</v>
      </c>
      <c r="C4849" t="s">
        <v>69</v>
      </c>
      <c r="D4849">
        <v>1</v>
      </c>
      <c r="E4849">
        <v>1873</v>
      </c>
      <c r="F4849">
        <v>1873</v>
      </c>
      <c r="G4849" t="s">
        <v>12170</v>
      </c>
      <c r="H4849" t="s">
        <v>63</v>
      </c>
    </row>
    <row r="4850" spans="1:8" x14ac:dyDescent="0.25">
      <c r="A4850" t="s">
        <v>12171</v>
      </c>
      <c r="B4850" t="s">
        <v>12172</v>
      </c>
      <c r="C4850" t="s">
        <v>21</v>
      </c>
      <c r="D4850">
        <v>1</v>
      </c>
      <c r="E4850">
        <v>83</v>
      </c>
      <c r="F4850">
        <v>83</v>
      </c>
      <c r="G4850" t="s">
        <v>12173</v>
      </c>
      <c r="H4850" t="s">
        <v>21</v>
      </c>
    </row>
    <row r="4851" spans="1:8" x14ac:dyDescent="0.25">
      <c r="A4851" t="s">
        <v>12174</v>
      </c>
      <c r="B4851" t="s">
        <v>1613</v>
      </c>
      <c r="C4851" t="s">
        <v>21</v>
      </c>
      <c r="D4851">
        <v>1</v>
      </c>
      <c r="E4851">
        <v>69</v>
      </c>
      <c r="F4851">
        <v>69</v>
      </c>
      <c r="G4851" t="s">
        <v>1614</v>
      </c>
      <c r="H4851" t="s">
        <v>21</v>
      </c>
    </row>
    <row r="4852" spans="1:8" x14ac:dyDescent="0.25">
      <c r="A4852" t="s">
        <v>12175</v>
      </c>
      <c r="B4852" t="s">
        <v>12175</v>
      </c>
      <c r="C4852" t="s">
        <v>566</v>
      </c>
      <c r="D4852">
        <v>1</v>
      </c>
      <c r="E4852">
        <v>3299.54</v>
      </c>
      <c r="F4852">
        <v>3299.54</v>
      </c>
      <c r="G4852" t="s">
        <v>12176</v>
      </c>
      <c r="H4852" t="s">
        <v>157</v>
      </c>
    </row>
    <row r="4853" spans="1:8" x14ac:dyDescent="0.25">
      <c r="A4853" t="s">
        <v>12177</v>
      </c>
      <c r="B4853" t="s">
        <v>12177</v>
      </c>
      <c r="C4853" t="s">
        <v>566</v>
      </c>
      <c r="D4853">
        <v>7</v>
      </c>
      <c r="E4853">
        <v>294.91500000000002</v>
      </c>
      <c r="F4853">
        <v>51.335000000000001</v>
      </c>
      <c r="G4853" t="s">
        <v>12178</v>
      </c>
      <c r="H4853" t="s">
        <v>157</v>
      </c>
    </row>
    <row r="4854" spans="1:8" x14ac:dyDescent="0.25">
      <c r="A4854" t="s">
        <v>1615</v>
      </c>
      <c r="B4854" t="s">
        <v>1615</v>
      </c>
      <c r="C4854" t="s">
        <v>73</v>
      </c>
      <c r="D4854">
        <v>1</v>
      </c>
      <c r="E4854">
        <v>54.29</v>
      </c>
      <c r="F4854">
        <v>54.29</v>
      </c>
      <c r="G4854" t="s">
        <v>1616</v>
      </c>
      <c r="H4854" t="s">
        <v>41</v>
      </c>
    </row>
    <row r="4855" spans="1:8" x14ac:dyDescent="0.25">
      <c r="A4855" t="s">
        <v>12179</v>
      </c>
      <c r="B4855" t="s">
        <v>12180</v>
      </c>
      <c r="C4855" t="s">
        <v>73</v>
      </c>
      <c r="D4855">
        <v>1</v>
      </c>
      <c r="E4855">
        <v>351.45</v>
      </c>
      <c r="F4855">
        <v>351.45</v>
      </c>
      <c r="G4855" t="s">
        <v>12181</v>
      </c>
      <c r="H4855" t="s">
        <v>41</v>
      </c>
    </row>
    <row r="4856" spans="1:8" x14ac:dyDescent="0.25">
      <c r="A4856" t="s">
        <v>12182</v>
      </c>
      <c r="B4856" t="s">
        <v>12182</v>
      </c>
      <c r="C4856" t="s">
        <v>391</v>
      </c>
      <c r="D4856">
        <v>1</v>
      </c>
      <c r="E4856">
        <v>2.25</v>
      </c>
      <c r="F4856">
        <v>2.25</v>
      </c>
      <c r="G4856" t="s">
        <v>12183</v>
      </c>
      <c r="H4856" t="s">
        <v>26</v>
      </c>
    </row>
    <row r="4857" spans="1:8" x14ac:dyDescent="0.25">
      <c r="A4857" t="s">
        <v>12182</v>
      </c>
      <c r="B4857" t="s">
        <v>12182</v>
      </c>
      <c r="C4857" t="s">
        <v>26</v>
      </c>
      <c r="D4857">
        <v>1</v>
      </c>
      <c r="E4857">
        <v>4</v>
      </c>
      <c r="F4857">
        <v>4</v>
      </c>
      <c r="G4857" t="s">
        <v>12183</v>
      </c>
      <c r="H4857" t="s">
        <v>26</v>
      </c>
    </row>
    <row r="4858" spans="1:8" x14ac:dyDescent="0.25">
      <c r="A4858" t="s">
        <v>12184</v>
      </c>
      <c r="B4858" t="s">
        <v>12185</v>
      </c>
      <c r="C4858" t="s">
        <v>2025</v>
      </c>
      <c r="D4858">
        <v>1</v>
      </c>
      <c r="E4858">
        <v>836.99</v>
      </c>
      <c r="F4858">
        <v>836.99</v>
      </c>
      <c r="G4858" t="s">
        <v>12186</v>
      </c>
      <c r="H4858" t="s">
        <v>21</v>
      </c>
    </row>
    <row r="4859" spans="1:8" x14ac:dyDescent="0.25">
      <c r="A4859" t="s">
        <v>12187</v>
      </c>
      <c r="B4859" t="s">
        <v>12188</v>
      </c>
      <c r="C4859" t="s">
        <v>73</v>
      </c>
      <c r="D4859">
        <v>1</v>
      </c>
      <c r="E4859">
        <v>7</v>
      </c>
      <c r="F4859">
        <v>7</v>
      </c>
      <c r="G4859" t="s">
        <v>12189</v>
      </c>
      <c r="H4859" t="s">
        <v>41</v>
      </c>
    </row>
    <row r="4860" spans="1:8" x14ac:dyDescent="0.25">
      <c r="A4860" t="s">
        <v>12190</v>
      </c>
      <c r="B4860" t="s">
        <v>12191</v>
      </c>
      <c r="C4860" t="s">
        <v>73</v>
      </c>
      <c r="D4860">
        <v>1.5</v>
      </c>
      <c r="E4860">
        <v>10.5</v>
      </c>
      <c r="F4860">
        <v>7</v>
      </c>
      <c r="G4860" t="s">
        <v>12192</v>
      </c>
      <c r="H4860" t="s">
        <v>41</v>
      </c>
    </row>
    <row r="4861" spans="1:8" x14ac:dyDescent="0.25">
      <c r="A4861" t="s">
        <v>12193</v>
      </c>
      <c r="B4861" t="s">
        <v>12194</v>
      </c>
      <c r="C4861" t="s">
        <v>73</v>
      </c>
      <c r="D4861">
        <v>1</v>
      </c>
      <c r="E4861">
        <v>10</v>
      </c>
      <c r="F4861">
        <v>10</v>
      </c>
      <c r="G4861" t="s">
        <v>12195</v>
      </c>
      <c r="H4861" t="s">
        <v>41</v>
      </c>
    </row>
    <row r="4862" spans="1:8" x14ac:dyDescent="0.25">
      <c r="A4862" t="s">
        <v>12196</v>
      </c>
      <c r="B4862" t="s">
        <v>1617</v>
      </c>
      <c r="C4862" t="s">
        <v>73</v>
      </c>
      <c r="D4862">
        <v>3</v>
      </c>
      <c r="E4862">
        <v>12</v>
      </c>
      <c r="F4862">
        <v>8</v>
      </c>
      <c r="G4862" t="s">
        <v>1618</v>
      </c>
      <c r="H4862" t="s">
        <v>41</v>
      </c>
    </row>
    <row r="4863" spans="1:8" x14ac:dyDescent="0.25">
      <c r="A4863" t="s">
        <v>12197</v>
      </c>
      <c r="B4863" t="s">
        <v>1619</v>
      </c>
      <c r="C4863" t="s">
        <v>73</v>
      </c>
      <c r="D4863">
        <v>1</v>
      </c>
      <c r="E4863">
        <v>8</v>
      </c>
      <c r="F4863">
        <v>8</v>
      </c>
      <c r="G4863" t="s">
        <v>1620</v>
      </c>
      <c r="H4863" t="s">
        <v>41</v>
      </c>
    </row>
    <row r="4864" spans="1:8" x14ac:dyDescent="0.25">
      <c r="A4864" t="s">
        <v>12198</v>
      </c>
      <c r="B4864" t="s">
        <v>12199</v>
      </c>
      <c r="C4864" t="s">
        <v>73</v>
      </c>
      <c r="D4864">
        <v>2</v>
      </c>
      <c r="E4864">
        <v>8</v>
      </c>
      <c r="F4864">
        <v>4</v>
      </c>
      <c r="G4864" t="s">
        <v>12200</v>
      </c>
      <c r="H4864" t="s">
        <v>41</v>
      </c>
    </row>
    <row r="4865" spans="1:8" x14ac:dyDescent="0.25">
      <c r="A4865" t="s">
        <v>12201</v>
      </c>
      <c r="B4865" t="s">
        <v>12202</v>
      </c>
      <c r="C4865" t="s">
        <v>73</v>
      </c>
      <c r="D4865">
        <v>1</v>
      </c>
      <c r="E4865">
        <v>8</v>
      </c>
      <c r="F4865">
        <v>8</v>
      </c>
      <c r="G4865" t="s">
        <v>12203</v>
      </c>
      <c r="H4865" t="s">
        <v>41</v>
      </c>
    </row>
    <row r="4866" spans="1:8" x14ac:dyDescent="0.25">
      <c r="A4866" t="s">
        <v>12204</v>
      </c>
      <c r="B4866" t="s">
        <v>1621</v>
      </c>
      <c r="C4866" t="s">
        <v>73</v>
      </c>
      <c r="D4866">
        <v>3</v>
      </c>
      <c r="E4866">
        <v>24</v>
      </c>
      <c r="F4866">
        <v>8</v>
      </c>
      <c r="G4866" t="s">
        <v>12205</v>
      </c>
      <c r="H4866" t="s">
        <v>41</v>
      </c>
    </row>
    <row r="4867" spans="1:8" x14ac:dyDescent="0.25">
      <c r="A4867" t="s">
        <v>12206</v>
      </c>
      <c r="B4867" t="s">
        <v>1623</v>
      </c>
      <c r="C4867" t="s">
        <v>73</v>
      </c>
      <c r="D4867">
        <v>2</v>
      </c>
      <c r="E4867">
        <v>16</v>
      </c>
      <c r="F4867">
        <v>8</v>
      </c>
      <c r="G4867" t="s">
        <v>12207</v>
      </c>
      <c r="H4867" t="s">
        <v>41</v>
      </c>
    </row>
    <row r="4868" spans="1:8" x14ac:dyDescent="0.25">
      <c r="A4868" t="s">
        <v>12208</v>
      </c>
      <c r="B4868" t="s">
        <v>12209</v>
      </c>
      <c r="C4868" t="s">
        <v>73</v>
      </c>
      <c r="D4868">
        <v>1</v>
      </c>
      <c r="E4868">
        <v>8</v>
      </c>
      <c r="F4868">
        <v>8</v>
      </c>
      <c r="G4868" t="s">
        <v>12210</v>
      </c>
      <c r="H4868" t="s">
        <v>41</v>
      </c>
    </row>
    <row r="4869" spans="1:8" x14ac:dyDescent="0.25">
      <c r="A4869" t="s">
        <v>12211</v>
      </c>
      <c r="B4869" t="s">
        <v>1625</v>
      </c>
      <c r="C4869" t="s">
        <v>73</v>
      </c>
      <c r="D4869">
        <v>1</v>
      </c>
      <c r="E4869">
        <v>8</v>
      </c>
      <c r="F4869">
        <v>8</v>
      </c>
      <c r="G4869" t="s">
        <v>1626</v>
      </c>
      <c r="H4869" t="s">
        <v>41</v>
      </c>
    </row>
    <row r="4870" spans="1:8" x14ac:dyDescent="0.25">
      <c r="A4870" t="s">
        <v>12212</v>
      </c>
      <c r="B4870" t="s">
        <v>12213</v>
      </c>
      <c r="C4870" t="s">
        <v>73</v>
      </c>
      <c r="D4870">
        <v>1</v>
      </c>
      <c r="E4870">
        <v>8</v>
      </c>
      <c r="F4870">
        <v>8</v>
      </c>
      <c r="G4870" t="s">
        <v>12214</v>
      </c>
      <c r="H4870" t="s">
        <v>41</v>
      </c>
    </row>
    <row r="4871" spans="1:8" x14ac:dyDescent="0.25">
      <c r="A4871" t="s">
        <v>12215</v>
      </c>
      <c r="B4871" t="s">
        <v>12216</v>
      </c>
      <c r="C4871" t="s">
        <v>73</v>
      </c>
      <c r="D4871">
        <v>2</v>
      </c>
      <c r="E4871">
        <v>16</v>
      </c>
      <c r="F4871">
        <v>8</v>
      </c>
      <c r="G4871" t="s">
        <v>12217</v>
      </c>
      <c r="H4871" t="s">
        <v>41</v>
      </c>
    </row>
    <row r="4872" spans="1:8" x14ac:dyDescent="0.25">
      <c r="A4872" t="s">
        <v>12218</v>
      </c>
      <c r="B4872" t="s">
        <v>12218</v>
      </c>
      <c r="C4872" t="s">
        <v>21</v>
      </c>
      <c r="D4872">
        <v>1</v>
      </c>
      <c r="E4872">
        <v>63.8</v>
      </c>
      <c r="F4872">
        <v>63.8</v>
      </c>
      <c r="G4872" t="s">
        <v>12219</v>
      </c>
      <c r="H4872" t="s">
        <v>30</v>
      </c>
    </row>
    <row r="4873" spans="1:8" x14ac:dyDescent="0.25">
      <c r="A4873" t="s">
        <v>12220</v>
      </c>
      <c r="B4873" t="s">
        <v>12221</v>
      </c>
      <c r="C4873" t="s">
        <v>21</v>
      </c>
      <c r="D4873">
        <v>1</v>
      </c>
      <c r="E4873">
        <v>37.369999999999997</v>
      </c>
      <c r="F4873">
        <v>37.369999999999997</v>
      </c>
      <c r="G4873" t="s">
        <v>12222</v>
      </c>
      <c r="H4873" t="s">
        <v>21</v>
      </c>
    </row>
    <row r="4874" spans="1:8" x14ac:dyDescent="0.25">
      <c r="A4874" t="s">
        <v>12223</v>
      </c>
      <c r="B4874" t="s">
        <v>12223</v>
      </c>
      <c r="C4874" t="s">
        <v>21</v>
      </c>
      <c r="D4874">
        <v>4</v>
      </c>
      <c r="E4874">
        <v>129.32</v>
      </c>
      <c r="F4874">
        <v>54.1</v>
      </c>
      <c r="G4874" t="s">
        <v>1638</v>
      </c>
      <c r="H4874" t="s">
        <v>30</v>
      </c>
    </row>
    <row r="4875" spans="1:8" x14ac:dyDescent="0.25">
      <c r="A4875" t="s">
        <v>12224</v>
      </c>
      <c r="B4875" t="s">
        <v>12224</v>
      </c>
      <c r="C4875" t="s">
        <v>21</v>
      </c>
      <c r="D4875">
        <v>1</v>
      </c>
      <c r="E4875">
        <v>20</v>
      </c>
      <c r="F4875">
        <v>20</v>
      </c>
      <c r="G4875" t="s">
        <v>12225</v>
      </c>
      <c r="H4875" t="s">
        <v>30</v>
      </c>
    </row>
    <row r="4876" spans="1:8" x14ac:dyDescent="0.25">
      <c r="A4876" t="s">
        <v>12226</v>
      </c>
      <c r="B4876" t="s">
        <v>12226</v>
      </c>
      <c r="C4876" t="s">
        <v>21</v>
      </c>
      <c r="D4876">
        <v>1</v>
      </c>
      <c r="E4876">
        <v>80</v>
      </c>
      <c r="F4876">
        <v>80</v>
      </c>
      <c r="G4876" t="s">
        <v>12227</v>
      </c>
      <c r="H4876" t="s">
        <v>21</v>
      </c>
    </row>
    <row r="4877" spans="1:8" x14ac:dyDescent="0.25">
      <c r="A4877" t="s">
        <v>12228</v>
      </c>
      <c r="B4877" t="s">
        <v>12229</v>
      </c>
      <c r="C4877" t="s">
        <v>26</v>
      </c>
      <c r="D4877">
        <v>3</v>
      </c>
      <c r="E4877">
        <v>21</v>
      </c>
      <c r="F4877">
        <v>7</v>
      </c>
      <c r="G4877" t="s">
        <v>12230</v>
      </c>
      <c r="H4877" t="s">
        <v>41</v>
      </c>
    </row>
    <row r="4878" spans="1:8" x14ac:dyDescent="0.25">
      <c r="A4878" t="s">
        <v>12231</v>
      </c>
      <c r="B4878" t="s">
        <v>12231</v>
      </c>
      <c r="C4878" t="s">
        <v>21</v>
      </c>
      <c r="D4878">
        <v>1</v>
      </c>
      <c r="E4878">
        <v>21.2</v>
      </c>
      <c r="F4878">
        <v>21.2</v>
      </c>
      <c r="G4878" t="s">
        <v>12232</v>
      </c>
      <c r="H4878" t="s">
        <v>30</v>
      </c>
    </row>
    <row r="4879" spans="1:8" x14ac:dyDescent="0.25">
      <c r="A4879" t="s">
        <v>12233</v>
      </c>
      <c r="B4879" t="s">
        <v>12233</v>
      </c>
      <c r="C4879" t="s">
        <v>21</v>
      </c>
      <c r="D4879">
        <v>1</v>
      </c>
      <c r="E4879">
        <v>41.6</v>
      </c>
      <c r="F4879">
        <v>41.6</v>
      </c>
      <c r="G4879" t="s">
        <v>12234</v>
      </c>
      <c r="H4879" t="s">
        <v>30</v>
      </c>
    </row>
    <row r="4880" spans="1:8" x14ac:dyDescent="0.25">
      <c r="A4880" t="s">
        <v>12235</v>
      </c>
      <c r="B4880" t="s">
        <v>12235</v>
      </c>
      <c r="C4880" t="s">
        <v>21</v>
      </c>
      <c r="D4880">
        <v>1</v>
      </c>
      <c r="E4880">
        <v>88.17</v>
      </c>
      <c r="F4880">
        <v>59.92</v>
      </c>
      <c r="G4880" t="s">
        <v>12236</v>
      </c>
      <c r="H4880" t="s">
        <v>30</v>
      </c>
    </row>
    <row r="4881" spans="1:8" x14ac:dyDescent="0.25">
      <c r="A4881" t="s">
        <v>12237</v>
      </c>
      <c r="B4881" t="s">
        <v>12238</v>
      </c>
      <c r="C4881" t="s">
        <v>21</v>
      </c>
      <c r="D4881">
        <v>1</v>
      </c>
      <c r="E4881">
        <v>19</v>
      </c>
      <c r="F4881">
        <v>19</v>
      </c>
      <c r="G4881" t="s">
        <v>12239</v>
      </c>
      <c r="H4881" t="s">
        <v>30</v>
      </c>
    </row>
    <row r="4882" spans="1:8" x14ac:dyDescent="0.25">
      <c r="A4882" t="s">
        <v>12240</v>
      </c>
      <c r="B4882" t="s">
        <v>12241</v>
      </c>
      <c r="C4882" t="s">
        <v>73</v>
      </c>
      <c r="D4882">
        <v>1</v>
      </c>
      <c r="E4882">
        <v>2.2000000000000002</v>
      </c>
      <c r="F4882">
        <v>2.2000000000000002</v>
      </c>
      <c r="G4882" t="s">
        <v>12242</v>
      </c>
      <c r="H4882" t="s">
        <v>41</v>
      </c>
    </row>
    <row r="4883" spans="1:8" x14ac:dyDescent="0.25">
      <c r="A4883" t="s">
        <v>12243</v>
      </c>
      <c r="B4883" t="s">
        <v>12243</v>
      </c>
      <c r="C4883" t="s">
        <v>21</v>
      </c>
      <c r="D4883">
        <v>1</v>
      </c>
      <c r="E4883">
        <v>16</v>
      </c>
      <c r="F4883">
        <v>16</v>
      </c>
      <c r="G4883" t="s">
        <v>12244</v>
      </c>
      <c r="H4883" t="s">
        <v>21</v>
      </c>
    </row>
    <row r="4884" spans="1:8" x14ac:dyDescent="0.25">
      <c r="A4884" t="s">
        <v>12245</v>
      </c>
      <c r="B4884" t="s">
        <v>12245</v>
      </c>
      <c r="C4884" t="s">
        <v>21</v>
      </c>
      <c r="D4884">
        <v>1</v>
      </c>
      <c r="E4884">
        <v>75.900000000000006</v>
      </c>
      <c r="F4884">
        <v>72</v>
      </c>
      <c r="G4884" t="s">
        <v>12244</v>
      </c>
      <c r="H4884" t="s">
        <v>21</v>
      </c>
    </row>
    <row r="4885" spans="1:8" x14ac:dyDescent="0.25">
      <c r="A4885" t="s">
        <v>12245</v>
      </c>
      <c r="B4885" t="s">
        <v>12245</v>
      </c>
      <c r="C4885" t="s">
        <v>26</v>
      </c>
      <c r="D4885">
        <v>3</v>
      </c>
      <c r="E4885">
        <v>14.7</v>
      </c>
      <c r="F4885">
        <v>4.9000000000000004</v>
      </c>
      <c r="G4885" t="s">
        <v>12244</v>
      </c>
      <c r="H4885" t="s">
        <v>21</v>
      </c>
    </row>
    <row r="4886" spans="1:8" x14ac:dyDescent="0.25">
      <c r="A4886" t="s">
        <v>12246</v>
      </c>
      <c r="B4886" t="s">
        <v>12246</v>
      </c>
      <c r="C4886" t="s">
        <v>21</v>
      </c>
      <c r="D4886">
        <v>2</v>
      </c>
      <c r="E4886">
        <v>29.4</v>
      </c>
      <c r="F4886">
        <v>23</v>
      </c>
      <c r="G4886" t="s">
        <v>12247</v>
      </c>
      <c r="H4886" t="s">
        <v>30</v>
      </c>
    </row>
    <row r="4887" spans="1:8" x14ac:dyDescent="0.25">
      <c r="A4887" t="s">
        <v>12248</v>
      </c>
      <c r="B4887" t="s">
        <v>12249</v>
      </c>
      <c r="C4887" t="s">
        <v>21</v>
      </c>
      <c r="D4887">
        <v>1</v>
      </c>
      <c r="E4887">
        <v>12</v>
      </c>
      <c r="F4887">
        <v>12</v>
      </c>
      <c r="G4887" t="s">
        <v>12247</v>
      </c>
      <c r="H4887" t="s">
        <v>30</v>
      </c>
    </row>
    <row r="4888" spans="1:8" x14ac:dyDescent="0.25">
      <c r="A4888" t="s">
        <v>12250</v>
      </c>
      <c r="B4888" t="s">
        <v>1627</v>
      </c>
      <c r="C4888" t="s">
        <v>21</v>
      </c>
      <c r="D4888">
        <v>1</v>
      </c>
      <c r="E4888">
        <v>43</v>
      </c>
      <c r="F4888">
        <v>40</v>
      </c>
      <c r="G4888" t="s">
        <v>1628</v>
      </c>
      <c r="H4888" t="s">
        <v>30</v>
      </c>
    </row>
    <row r="4889" spans="1:8" x14ac:dyDescent="0.25">
      <c r="A4889" t="s">
        <v>1627</v>
      </c>
      <c r="B4889" t="s">
        <v>1627</v>
      </c>
      <c r="C4889" t="s">
        <v>186</v>
      </c>
      <c r="D4889">
        <v>1</v>
      </c>
      <c r="E4889">
        <v>11.5</v>
      </c>
      <c r="F4889">
        <v>11.5</v>
      </c>
      <c r="G4889" t="s">
        <v>1628</v>
      </c>
      <c r="H4889" t="s">
        <v>30</v>
      </c>
    </row>
    <row r="4890" spans="1:8" x14ac:dyDescent="0.25">
      <c r="A4890" t="s">
        <v>1627</v>
      </c>
      <c r="B4890" t="s">
        <v>1627</v>
      </c>
      <c r="C4890" t="s">
        <v>392</v>
      </c>
      <c r="D4890">
        <v>1</v>
      </c>
      <c r="E4890">
        <v>11.5</v>
      </c>
      <c r="F4890">
        <v>11.5</v>
      </c>
      <c r="G4890" t="s">
        <v>1628</v>
      </c>
      <c r="H4890" t="s">
        <v>30</v>
      </c>
    </row>
    <row r="4891" spans="1:8" x14ac:dyDescent="0.25">
      <c r="A4891" t="s">
        <v>1629</v>
      </c>
      <c r="B4891" t="s">
        <v>1629</v>
      </c>
      <c r="C4891" t="s">
        <v>21</v>
      </c>
      <c r="D4891">
        <v>4</v>
      </c>
      <c r="E4891">
        <v>200</v>
      </c>
      <c r="F4891">
        <v>50</v>
      </c>
      <c r="G4891" t="s">
        <v>1630</v>
      </c>
      <c r="H4891" t="s">
        <v>30</v>
      </c>
    </row>
    <row r="4892" spans="1:8" x14ac:dyDescent="0.25">
      <c r="A4892" t="s">
        <v>12251</v>
      </c>
      <c r="B4892" t="s">
        <v>12251</v>
      </c>
      <c r="C4892" t="s">
        <v>21</v>
      </c>
      <c r="D4892">
        <v>1</v>
      </c>
      <c r="E4892">
        <v>66.75</v>
      </c>
      <c r="F4892">
        <v>66.75</v>
      </c>
      <c r="G4892" t="s">
        <v>1630</v>
      </c>
      <c r="H4892" t="s">
        <v>30</v>
      </c>
    </row>
    <row r="4893" spans="1:8" x14ac:dyDescent="0.25">
      <c r="A4893" t="s">
        <v>12252</v>
      </c>
      <c r="B4893" t="s">
        <v>12253</v>
      </c>
      <c r="C4893" t="s">
        <v>21</v>
      </c>
      <c r="D4893">
        <v>1</v>
      </c>
      <c r="E4893">
        <v>32.450000000000003</v>
      </c>
      <c r="F4893">
        <v>32.450000000000003</v>
      </c>
      <c r="G4893" t="s">
        <v>12254</v>
      </c>
      <c r="H4893" t="s">
        <v>21</v>
      </c>
    </row>
    <row r="4894" spans="1:8" x14ac:dyDescent="0.25">
      <c r="A4894" t="s">
        <v>12255</v>
      </c>
      <c r="B4894" t="s">
        <v>12256</v>
      </c>
      <c r="C4894" t="s">
        <v>21</v>
      </c>
      <c r="D4894">
        <v>1</v>
      </c>
      <c r="E4894">
        <v>7.58</v>
      </c>
      <c r="F4894">
        <v>7.58</v>
      </c>
      <c r="G4894" t="s">
        <v>12257</v>
      </c>
      <c r="H4894" t="s">
        <v>30</v>
      </c>
    </row>
    <row r="4895" spans="1:8" x14ac:dyDescent="0.25">
      <c r="A4895" t="s">
        <v>1631</v>
      </c>
      <c r="B4895" t="s">
        <v>1631</v>
      </c>
      <c r="C4895" t="s">
        <v>21</v>
      </c>
      <c r="D4895">
        <v>1</v>
      </c>
      <c r="E4895">
        <v>27</v>
      </c>
      <c r="F4895">
        <v>27</v>
      </c>
      <c r="G4895" t="s">
        <v>12258</v>
      </c>
      <c r="H4895" t="s">
        <v>30</v>
      </c>
    </row>
    <row r="4896" spans="1:8" x14ac:dyDescent="0.25">
      <c r="A4896" t="s">
        <v>12259</v>
      </c>
      <c r="B4896" t="s">
        <v>12260</v>
      </c>
      <c r="C4896" t="s">
        <v>21</v>
      </c>
      <c r="D4896">
        <v>1</v>
      </c>
      <c r="E4896">
        <v>23</v>
      </c>
      <c r="F4896">
        <v>23</v>
      </c>
      <c r="G4896" t="s">
        <v>12261</v>
      </c>
      <c r="H4896" t="s">
        <v>30</v>
      </c>
    </row>
    <row r="4897" spans="1:8" x14ac:dyDescent="0.25">
      <c r="A4897" t="s">
        <v>12262</v>
      </c>
      <c r="B4897" t="s">
        <v>12262</v>
      </c>
      <c r="C4897" t="s">
        <v>21</v>
      </c>
      <c r="D4897">
        <v>1</v>
      </c>
      <c r="E4897">
        <v>17</v>
      </c>
      <c r="F4897">
        <v>17</v>
      </c>
      <c r="G4897" t="s">
        <v>12263</v>
      </c>
      <c r="H4897" t="s">
        <v>30</v>
      </c>
    </row>
    <row r="4898" spans="1:8" x14ac:dyDescent="0.25">
      <c r="A4898" t="s">
        <v>1633</v>
      </c>
      <c r="B4898" t="s">
        <v>1633</v>
      </c>
      <c r="C4898" t="s">
        <v>380</v>
      </c>
      <c r="D4898">
        <v>1</v>
      </c>
      <c r="E4898">
        <v>147</v>
      </c>
      <c r="F4898">
        <v>147</v>
      </c>
      <c r="G4898" t="s">
        <v>1634</v>
      </c>
      <c r="H4898" t="s">
        <v>21</v>
      </c>
    </row>
    <row r="4899" spans="1:8" x14ac:dyDescent="0.25">
      <c r="A4899" t="s">
        <v>1633</v>
      </c>
      <c r="B4899" t="s">
        <v>1633</v>
      </c>
      <c r="C4899" t="s">
        <v>21</v>
      </c>
      <c r="D4899">
        <v>1</v>
      </c>
      <c r="E4899">
        <v>236.05</v>
      </c>
      <c r="F4899">
        <v>236.05</v>
      </c>
      <c r="G4899" t="s">
        <v>1634</v>
      </c>
      <c r="H4899" t="s">
        <v>21</v>
      </c>
    </row>
    <row r="4900" spans="1:8" x14ac:dyDescent="0.25">
      <c r="A4900" t="s">
        <v>12264</v>
      </c>
      <c r="B4900" t="s">
        <v>12264</v>
      </c>
      <c r="C4900" t="s">
        <v>21</v>
      </c>
      <c r="D4900">
        <v>1</v>
      </c>
      <c r="E4900">
        <v>51.82</v>
      </c>
      <c r="F4900">
        <v>47</v>
      </c>
      <c r="G4900" t="s">
        <v>12265</v>
      </c>
      <c r="H4900" t="s">
        <v>30</v>
      </c>
    </row>
    <row r="4901" spans="1:8" x14ac:dyDescent="0.25">
      <c r="A4901" t="s">
        <v>12266</v>
      </c>
      <c r="B4901" t="s">
        <v>12266</v>
      </c>
      <c r="C4901" t="s">
        <v>21</v>
      </c>
      <c r="D4901">
        <v>1</v>
      </c>
      <c r="E4901">
        <v>145</v>
      </c>
      <c r="F4901">
        <v>145</v>
      </c>
      <c r="G4901" t="s">
        <v>1634</v>
      </c>
      <c r="H4901" t="s">
        <v>21</v>
      </c>
    </row>
    <row r="4902" spans="1:8" x14ac:dyDescent="0.25">
      <c r="A4902" t="s">
        <v>12267</v>
      </c>
      <c r="B4902" t="s">
        <v>12266</v>
      </c>
      <c r="C4902" t="s">
        <v>26</v>
      </c>
      <c r="D4902">
        <v>1</v>
      </c>
      <c r="E4902">
        <v>145</v>
      </c>
      <c r="F4902">
        <v>145</v>
      </c>
      <c r="G4902" t="s">
        <v>1634</v>
      </c>
      <c r="H4902" t="s">
        <v>21</v>
      </c>
    </row>
    <row r="4903" spans="1:8" x14ac:dyDescent="0.25">
      <c r="A4903" t="s">
        <v>12268</v>
      </c>
      <c r="B4903" t="s">
        <v>12269</v>
      </c>
      <c r="C4903" t="s">
        <v>21</v>
      </c>
      <c r="D4903">
        <v>1</v>
      </c>
      <c r="E4903">
        <v>65</v>
      </c>
      <c r="F4903">
        <v>65</v>
      </c>
      <c r="G4903" t="s">
        <v>12254</v>
      </c>
      <c r="H4903" t="s">
        <v>21</v>
      </c>
    </row>
    <row r="4904" spans="1:8" x14ac:dyDescent="0.25">
      <c r="A4904" t="s">
        <v>12270</v>
      </c>
      <c r="B4904" t="s">
        <v>12271</v>
      </c>
      <c r="C4904" t="s">
        <v>21</v>
      </c>
      <c r="D4904">
        <v>1</v>
      </c>
      <c r="E4904">
        <v>60.85</v>
      </c>
      <c r="F4904">
        <v>60.85</v>
      </c>
      <c r="G4904" t="s">
        <v>12254</v>
      </c>
      <c r="H4904" t="s">
        <v>21</v>
      </c>
    </row>
    <row r="4905" spans="1:8" x14ac:dyDescent="0.25">
      <c r="A4905" t="s">
        <v>12272</v>
      </c>
      <c r="B4905" t="s">
        <v>12272</v>
      </c>
      <c r="C4905" t="s">
        <v>21</v>
      </c>
      <c r="D4905">
        <v>1</v>
      </c>
      <c r="E4905">
        <v>17</v>
      </c>
      <c r="F4905">
        <v>17</v>
      </c>
      <c r="G4905" t="s">
        <v>12273</v>
      </c>
      <c r="H4905" t="s">
        <v>21</v>
      </c>
    </row>
    <row r="4906" spans="1:8" x14ac:dyDescent="0.25">
      <c r="A4906" t="s">
        <v>12274</v>
      </c>
      <c r="B4906" t="s">
        <v>12274</v>
      </c>
      <c r="C4906" t="s">
        <v>21</v>
      </c>
      <c r="D4906">
        <v>1</v>
      </c>
      <c r="E4906">
        <v>21</v>
      </c>
      <c r="F4906">
        <v>21</v>
      </c>
      <c r="G4906" t="s">
        <v>12275</v>
      </c>
      <c r="H4906" t="s">
        <v>30</v>
      </c>
    </row>
    <row r="4907" spans="1:8" x14ac:dyDescent="0.25">
      <c r="A4907" t="s">
        <v>12276</v>
      </c>
      <c r="B4907" t="s">
        <v>1635</v>
      </c>
      <c r="C4907" t="s">
        <v>21</v>
      </c>
      <c r="D4907">
        <v>2</v>
      </c>
      <c r="E4907">
        <v>42</v>
      </c>
      <c r="F4907">
        <v>21</v>
      </c>
      <c r="G4907" t="s">
        <v>12277</v>
      </c>
      <c r="H4907" t="s">
        <v>30</v>
      </c>
    </row>
    <row r="4908" spans="1:8" x14ac:dyDescent="0.25">
      <c r="A4908" t="s">
        <v>1637</v>
      </c>
      <c r="B4908" t="s">
        <v>1637</v>
      </c>
      <c r="C4908" t="s">
        <v>21</v>
      </c>
      <c r="D4908">
        <v>4</v>
      </c>
      <c r="E4908">
        <v>77.08</v>
      </c>
      <c r="F4908">
        <v>20.23</v>
      </c>
      <c r="G4908" t="s">
        <v>8592</v>
      </c>
      <c r="H4908" t="s">
        <v>30</v>
      </c>
    </row>
    <row r="4909" spans="1:8" x14ac:dyDescent="0.25">
      <c r="A4909" t="s">
        <v>12278</v>
      </c>
      <c r="B4909" t="s">
        <v>12279</v>
      </c>
      <c r="C4909" t="s">
        <v>21</v>
      </c>
      <c r="D4909">
        <v>1</v>
      </c>
      <c r="E4909">
        <v>33</v>
      </c>
      <c r="F4909">
        <v>33</v>
      </c>
      <c r="G4909" t="s">
        <v>8592</v>
      </c>
      <c r="H4909" t="s">
        <v>30</v>
      </c>
    </row>
    <row r="4910" spans="1:8" x14ac:dyDescent="0.25">
      <c r="A4910" t="s">
        <v>12280</v>
      </c>
      <c r="B4910" t="s">
        <v>12281</v>
      </c>
      <c r="C4910" t="s">
        <v>21</v>
      </c>
      <c r="D4910">
        <v>1</v>
      </c>
      <c r="E4910">
        <v>39</v>
      </c>
      <c r="F4910">
        <v>39</v>
      </c>
      <c r="G4910" t="s">
        <v>12282</v>
      </c>
      <c r="H4910" t="s">
        <v>21</v>
      </c>
    </row>
    <row r="4911" spans="1:8" x14ac:dyDescent="0.25">
      <c r="A4911" t="s">
        <v>12283</v>
      </c>
      <c r="B4911" t="s">
        <v>12284</v>
      </c>
      <c r="C4911" t="s">
        <v>21</v>
      </c>
      <c r="D4911">
        <v>1</v>
      </c>
      <c r="E4911">
        <v>147</v>
      </c>
      <c r="F4911">
        <v>147</v>
      </c>
      <c r="G4911" t="s">
        <v>12282</v>
      </c>
      <c r="H4911" t="s">
        <v>21</v>
      </c>
    </row>
    <row r="4912" spans="1:8" x14ac:dyDescent="0.25">
      <c r="A4912" t="s">
        <v>12285</v>
      </c>
      <c r="B4912" t="s">
        <v>1639</v>
      </c>
      <c r="C4912" t="s">
        <v>392</v>
      </c>
      <c r="D4912">
        <v>1</v>
      </c>
      <c r="E4912">
        <v>0</v>
      </c>
      <c r="F4912">
        <v>0</v>
      </c>
      <c r="G4912" t="s">
        <v>1640</v>
      </c>
      <c r="H4912" t="s">
        <v>30</v>
      </c>
    </row>
    <row r="4913" spans="1:8" x14ac:dyDescent="0.25">
      <c r="A4913" t="s">
        <v>12286</v>
      </c>
      <c r="B4913" t="s">
        <v>12287</v>
      </c>
      <c r="C4913" t="s">
        <v>21</v>
      </c>
      <c r="D4913">
        <v>1</v>
      </c>
      <c r="E4913">
        <v>20</v>
      </c>
      <c r="F4913">
        <v>20</v>
      </c>
      <c r="G4913" t="s">
        <v>1638</v>
      </c>
      <c r="H4913" t="s">
        <v>30</v>
      </c>
    </row>
    <row r="4914" spans="1:8" x14ac:dyDescent="0.25">
      <c r="A4914" t="s">
        <v>12288</v>
      </c>
      <c r="B4914" t="s">
        <v>12288</v>
      </c>
      <c r="C4914" t="s">
        <v>21</v>
      </c>
      <c r="D4914">
        <v>1</v>
      </c>
      <c r="E4914">
        <v>44</v>
      </c>
      <c r="F4914">
        <v>44</v>
      </c>
      <c r="G4914" t="s">
        <v>1634</v>
      </c>
      <c r="H4914" t="s">
        <v>21</v>
      </c>
    </row>
    <row r="4915" spans="1:8" x14ac:dyDescent="0.25">
      <c r="A4915" t="s">
        <v>1641</v>
      </c>
      <c r="B4915" t="s">
        <v>1641</v>
      </c>
      <c r="C4915" t="s">
        <v>21</v>
      </c>
      <c r="D4915">
        <v>1</v>
      </c>
      <c r="E4915">
        <v>257</v>
      </c>
      <c r="F4915">
        <v>257</v>
      </c>
      <c r="G4915" t="s">
        <v>1634</v>
      </c>
      <c r="H4915" t="s">
        <v>21</v>
      </c>
    </row>
    <row r="4916" spans="1:8" x14ac:dyDescent="0.25">
      <c r="A4916" t="s">
        <v>12289</v>
      </c>
      <c r="B4916" t="s">
        <v>1641</v>
      </c>
      <c r="C4916" t="s">
        <v>26</v>
      </c>
      <c r="D4916">
        <v>1</v>
      </c>
      <c r="E4916">
        <v>257</v>
      </c>
      <c r="F4916">
        <v>257</v>
      </c>
      <c r="G4916" t="s">
        <v>1634</v>
      </c>
      <c r="H4916" t="s">
        <v>21</v>
      </c>
    </row>
    <row r="4917" spans="1:8" x14ac:dyDescent="0.25">
      <c r="A4917" t="s">
        <v>12290</v>
      </c>
      <c r="B4917" t="s">
        <v>12291</v>
      </c>
      <c r="C4917" t="s">
        <v>21</v>
      </c>
      <c r="D4917">
        <v>1</v>
      </c>
      <c r="E4917">
        <v>40</v>
      </c>
      <c r="F4917">
        <v>40</v>
      </c>
      <c r="G4917" t="s">
        <v>12292</v>
      </c>
      <c r="H4917" t="s">
        <v>41</v>
      </c>
    </row>
    <row r="4918" spans="1:8" x14ac:dyDescent="0.25">
      <c r="A4918" t="s">
        <v>12293</v>
      </c>
      <c r="B4918" t="s">
        <v>12293</v>
      </c>
      <c r="C4918" t="s">
        <v>73</v>
      </c>
      <c r="D4918">
        <v>1</v>
      </c>
      <c r="E4918">
        <v>3</v>
      </c>
      <c r="F4918">
        <v>3</v>
      </c>
      <c r="G4918" t="s">
        <v>12292</v>
      </c>
      <c r="H4918" t="s">
        <v>41</v>
      </c>
    </row>
    <row r="4919" spans="1:8" x14ac:dyDescent="0.25">
      <c r="A4919" t="s">
        <v>12294</v>
      </c>
      <c r="B4919" t="s">
        <v>12293</v>
      </c>
      <c r="C4919" t="s">
        <v>21</v>
      </c>
      <c r="D4919">
        <v>1</v>
      </c>
      <c r="E4919">
        <v>44</v>
      </c>
      <c r="F4919">
        <v>44</v>
      </c>
      <c r="G4919" t="s">
        <v>12292</v>
      </c>
      <c r="H4919" t="s">
        <v>41</v>
      </c>
    </row>
    <row r="4920" spans="1:8" x14ac:dyDescent="0.25">
      <c r="A4920" t="s">
        <v>12295</v>
      </c>
      <c r="B4920" t="s">
        <v>12293</v>
      </c>
      <c r="C4920" t="s">
        <v>69</v>
      </c>
      <c r="D4920">
        <v>1</v>
      </c>
      <c r="E4920">
        <v>21</v>
      </c>
      <c r="F4920">
        <v>21</v>
      </c>
      <c r="G4920" t="s">
        <v>12292</v>
      </c>
      <c r="H4920" t="s">
        <v>41</v>
      </c>
    </row>
    <row r="4921" spans="1:8" x14ac:dyDescent="0.25">
      <c r="A4921" t="s">
        <v>12296</v>
      </c>
      <c r="B4921" t="s">
        <v>12296</v>
      </c>
      <c r="C4921" t="s">
        <v>21</v>
      </c>
      <c r="D4921">
        <v>1</v>
      </c>
      <c r="E4921">
        <v>189</v>
      </c>
      <c r="F4921">
        <v>189</v>
      </c>
      <c r="G4921" t="s">
        <v>12297</v>
      </c>
      <c r="H4921" t="s">
        <v>30</v>
      </c>
    </row>
    <row r="4922" spans="1:8" x14ac:dyDescent="0.25">
      <c r="A4922" t="s">
        <v>12298</v>
      </c>
      <c r="B4922" t="s">
        <v>12298</v>
      </c>
      <c r="C4922" t="s">
        <v>21</v>
      </c>
      <c r="D4922">
        <v>1</v>
      </c>
      <c r="E4922">
        <v>27.75</v>
      </c>
      <c r="F4922">
        <v>27.75</v>
      </c>
      <c r="G4922" t="s">
        <v>12299</v>
      </c>
      <c r="H4922" t="s">
        <v>30</v>
      </c>
    </row>
    <row r="4923" spans="1:8" x14ac:dyDescent="0.25">
      <c r="A4923" t="s">
        <v>1642</v>
      </c>
      <c r="B4923" t="s">
        <v>1642</v>
      </c>
      <c r="C4923" t="s">
        <v>21</v>
      </c>
      <c r="D4923">
        <v>1</v>
      </c>
      <c r="E4923">
        <v>40</v>
      </c>
      <c r="F4923">
        <v>32</v>
      </c>
      <c r="G4923" t="s">
        <v>1643</v>
      </c>
      <c r="H4923" t="s">
        <v>21</v>
      </c>
    </row>
    <row r="4924" spans="1:8" x14ac:dyDescent="0.25">
      <c r="A4924" t="s">
        <v>12300</v>
      </c>
      <c r="B4924" t="s">
        <v>1642</v>
      </c>
      <c r="C4924" t="s">
        <v>26</v>
      </c>
      <c r="D4924">
        <v>3</v>
      </c>
      <c r="E4924">
        <v>54</v>
      </c>
      <c r="F4924">
        <v>18</v>
      </c>
      <c r="G4924" t="s">
        <v>1643</v>
      </c>
      <c r="H4924" t="s">
        <v>21</v>
      </c>
    </row>
    <row r="4925" spans="1:8" x14ac:dyDescent="0.25">
      <c r="A4925" t="s">
        <v>12301</v>
      </c>
      <c r="B4925" t="s">
        <v>12302</v>
      </c>
      <c r="C4925" t="s">
        <v>21</v>
      </c>
      <c r="D4925">
        <v>1</v>
      </c>
      <c r="E4925">
        <v>25</v>
      </c>
      <c r="F4925">
        <v>25</v>
      </c>
      <c r="G4925" t="s">
        <v>1643</v>
      </c>
      <c r="H4925" t="s">
        <v>21</v>
      </c>
    </row>
    <row r="4926" spans="1:8" x14ac:dyDescent="0.25">
      <c r="A4926" t="s">
        <v>12303</v>
      </c>
      <c r="B4926" t="s">
        <v>12303</v>
      </c>
      <c r="C4926" t="s">
        <v>21</v>
      </c>
      <c r="D4926">
        <v>1</v>
      </c>
      <c r="E4926">
        <v>197.1</v>
      </c>
      <c r="F4926">
        <v>197.1</v>
      </c>
      <c r="G4926" t="s">
        <v>12304</v>
      </c>
      <c r="H4926" t="s">
        <v>21</v>
      </c>
    </row>
    <row r="4927" spans="1:8" x14ac:dyDescent="0.25">
      <c r="A4927" t="s">
        <v>12305</v>
      </c>
      <c r="B4927" t="s">
        <v>12306</v>
      </c>
      <c r="C4927" t="s">
        <v>21</v>
      </c>
      <c r="D4927">
        <v>1</v>
      </c>
      <c r="E4927">
        <v>75.010000000000005</v>
      </c>
      <c r="F4927">
        <v>74</v>
      </c>
      <c r="G4927" t="s">
        <v>12304</v>
      </c>
      <c r="H4927" t="s">
        <v>21</v>
      </c>
    </row>
    <row r="4928" spans="1:8" x14ac:dyDescent="0.25">
      <c r="A4928" t="s">
        <v>12307</v>
      </c>
      <c r="B4928" t="s">
        <v>12308</v>
      </c>
      <c r="C4928" t="s">
        <v>21</v>
      </c>
      <c r="D4928">
        <v>1</v>
      </c>
      <c r="E4928">
        <v>97.11</v>
      </c>
      <c r="F4928">
        <v>97.11</v>
      </c>
      <c r="G4928" t="s">
        <v>12304</v>
      </c>
      <c r="H4928" t="s">
        <v>21</v>
      </c>
    </row>
    <row r="4929" spans="1:8" x14ac:dyDescent="0.25">
      <c r="A4929" t="s">
        <v>12309</v>
      </c>
      <c r="B4929" t="s">
        <v>12309</v>
      </c>
      <c r="C4929" t="s">
        <v>21</v>
      </c>
      <c r="D4929">
        <v>1</v>
      </c>
      <c r="E4929">
        <v>37</v>
      </c>
      <c r="F4929">
        <v>37</v>
      </c>
      <c r="G4929" t="s">
        <v>12310</v>
      </c>
      <c r="H4929" t="s">
        <v>21</v>
      </c>
    </row>
    <row r="4930" spans="1:8" x14ac:dyDescent="0.25">
      <c r="A4930" t="s">
        <v>12311</v>
      </c>
      <c r="B4930" t="s">
        <v>12312</v>
      </c>
      <c r="C4930" t="s">
        <v>21</v>
      </c>
      <c r="D4930">
        <v>1</v>
      </c>
      <c r="E4930">
        <v>85</v>
      </c>
      <c r="F4930">
        <v>85</v>
      </c>
      <c r="G4930" t="s">
        <v>12310</v>
      </c>
      <c r="H4930" t="s">
        <v>21</v>
      </c>
    </row>
    <row r="4931" spans="1:8" x14ac:dyDescent="0.25">
      <c r="A4931" t="s">
        <v>12313</v>
      </c>
      <c r="B4931" t="s">
        <v>12313</v>
      </c>
      <c r="C4931" t="s">
        <v>21</v>
      </c>
      <c r="D4931">
        <v>1</v>
      </c>
      <c r="E4931">
        <v>33</v>
      </c>
      <c r="F4931">
        <v>33</v>
      </c>
      <c r="G4931" t="s">
        <v>12314</v>
      </c>
      <c r="H4931" t="s">
        <v>30</v>
      </c>
    </row>
    <row r="4932" spans="1:8" x14ac:dyDescent="0.25">
      <c r="A4932" t="s">
        <v>12315</v>
      </c>
      <c r="B4932" t="s">
        <v>12313</v>
      </c>
      <c r="C4932" t="s">
        <v>392</v>
      </c>
      <c r="D4932">
        <v>1</v>
      </c>
      <c r="E4932">
        <v>35</v>
      </c>
      <c r="F4932">
        <v>35</v>
      </c>
      <c r="G4932" t="s">
        <v>12314</v>
      </c>
      <c r="H4932" t="s">
        <v>30</v>
      </c>
    </row>
    <row r="4933" spans="1:8" x14ac:dyDescent="0.25">
      <c r="A4933" t="s">
        <v>12316</v>
      </c>
      <c r="B4933" t="s">
        <v>12316</v>
      </c>
      <c r="C4933" t="s">
        <v>21</v>
      </c>
      <c r="D4933">
        <v>1</v>
      </c>
      <c r="E4933">
        <v>21.2</v>
      </c>
      <c r="F4933">
        <v>21.2</v>
      </c>
      <c r="G4933" t="s">
        <v>12317</v>
      </c>
      <c r="H4933" t="s">
        <v>30</v>
      </c>
    </row>
    <row r="4934" spans="1:8" x14ac:dyDescent="0.25">
      <c r="A4934" t="s">
        <v>1644</v>
      </c>
      <c r="B4934" t="s">
        <v>1644</v>
      </c>
      <c r="C4934" t="s">
        <v>21</v>
      </c>
      <c r="D4934">
        <v>1</v>
      </c>
      <c r="E4934">
        <v>19</v>
      </c>
      <c r="F4934">
        <v>19</v>
      </c>
      <c r="G4934" t="s">
        <v>12318</v>
      </c>
      <c r="H4934" t="s">
        <v>30</v>
      </c>
    </row>
    <row r="4935" spans="1:8" x14ac:dyDescent="0.25">
      <c r="A4935" t="s">
        <v>12319</v>
      </c>
      <c r="B4935" t="s">
        <v>12319</v>
      </c>
      <c r="C4935" t="s">
        <v>21</v>
      </c>
      <c r="D4935">
        <v>1</v>
      </c>
      <c r="E4935">
        <v>43</v>
      </c>
      <c r="F4935">
        <v>43</v>
      </c>
      <c r="G4935" t="s">
        <v>12320</v>
      </c>
      <c r="H4935" t="s">
        <v>30</v>
      </c>
    </row>
    <row r="4936" spans="1:8" x14ac:dyDescent="0.25">
      <c r="A4936" t="s">
        <v>1646</v>
      </c>
      <c r="B4936" t="s">
        <v>1646</v>
      </c>
      <c r="C4936" t="s">
        <v>21</v>
      </c>
      <c r="D4936">
        <v>1</v>
      </c>
      <c r="E4936">
        <v>38</v>
      </c>
      <c r="F4936">
        <v>38</v>
      </c>
      <c r="G4936" t="s">
        <v>12320</v>
      </c>
      <c r="H4936" t="s">
        <v>30</v>
      </c>
    </row>
    <row r="4937" spans="1:8" x14ac:dyDescent="0.25">
      <c r="A4937" t="s">
        <v>12321</v>
      </c>
      <c r="B4937" t="s">
        <v>12321</v>
      </c>
      <c r="C4937" t="s">
        <v>21</v>
      </c>
      <c r="D4937">
        <v>1</v>
      </c>
      <c r="E4937">
        <v>26</v>
      </c>
      <c r="F4937">
        <v>26</v>
      </c>
      <c r="G4937" t="s">
        <v>12322</v>
      </c>
      <c r="H4937" t="s">
        <v>30</v>
      </c>
    </row>
    <row r="4938" spans="1:8" x14ac:dyDescent="0.25">
      <c r="A4938" t="s">
        <v>12323</v>
      </c>
      <c r="B4938" t="s">
        <v>12324</v>
      </c>
      <c r="C4938" t="s">
        <v>21</v>
      </c>
      <c r="D4938">
        <v>1</v>
      </c>
      <c r="E4938">
        <v>75.010000000000005</v>
      </c>
      <c r="F4938">
        <v>75.010000000000005</v>
      </c>
      <c r="G4938" t="s">
        <v>12325</v>
      </c>
      <c r="H4938" t="s">
        <v>21</v>
      </c>
    </row>
    <row r="4939" spans="1:8" x14ac:dyDescent="0.25">
      <c r="A4939" t="s">
        <v>12326</v>
      </c>
      <c r="B4939" t="s">
        <v>12327</v>
      </c>
      <c r="C4939" t="s">
        <v>21</v>
      </c>
      <c r="D4939">
        <v>1</v>
      </c>
      <c r="E4939">
        <v>80.25</v>
      </c>
      <c r="F4939">
        <v>80.25</v>
      </c>
      <c r="G4939" t="s">
        <v>12325</v>
      </c>
      <c r="H4939" t="s">
        <v>21</v>
      </c>
    </row>
    <row r="4940" spans="1:8" x14ac:dyDescent="0.25">
      <c r="A4940" t="s">
        <v>12328</v>
      </c>
      <c r="B4940" t="s">
        <v>12328</v>
      </c>
      <c r="C4940" t="s">
        <v>21</v>
      </c>
      <c r="D4940">
        <v>1</v>
      </c>
      <c r="E4940">
        <v>54.94</v>
      </c>
      <c r="F4940">
        <v>54.94</v>
      </c>
      <c r="G4940" t="s">
        <v>12329</v>
      </c>
      <c r="H4940" t="s">
        <v>30</v>
      </c>
    </row>
    <row r="4941" spans="1:8" x14ac:dyDescent="0.25">
      <c r="A4941" t="s">
        <v>12330</v>
      </c>
      <c r="B4941" t="s">
        <v>12331</v>
      </c>
      <c r="C4941" t="s">
        <v>21</v>
      </c>
      <c r="D4941">
        <v>1</v>
      </c>
      <c r="E4941">
        <v>40</v>
      </c>
      <c r="F4941">
        <v>40</v>
      </c>
      <c r="G4941" t="s">
        <v>12332</v>
      </c>
      <c r="H4941" t="s">
        <v>30</v>
      </c>
    </row>
    <row r="4942" spans="1:8" x14ac:dyDescent="0.25">
      <c r="A4942" t="s">
        <v>12333</v>
      </c>
      <c r="B4942" t="s">
        <v>12333</v>
      </c>
      <c r="C4942" t="s">
        <v>21</v>
      </c>
      <c r="D4942">
        <v>1</v>
      </c>
      <c r="E4942">
        <v>17.510000000000002</v>
      </c>
      <c r="F4942">
        <v>17.510000000000002</v>
      </c>
      <c r="G4942" t="s">
        <v>1649</v>
      </c>
      <c r="H4942" t="s">
        <v>30</v>
      </c>
    </row>
    <row r="4943" spans="1:8" x14ac:dyDescent="0.25">
      <c r="A4943" t="s">
        <v>12334</v>
      </c>
      <c r="B4943" t="s">
        <v>1648</v>
      </c>
      <c r="C4943" t="s">
        <v>21</v>
      </c>
      <c r="D4943">
        <v>1</v>
      </c>
      <c r="E4943">
        <v>52.59</v>
      </c>
      <c r="F4943">
        <v>52.59</v>
      </c>
      <c r="G4943" t="s">
        <v>1649</v>
      </c>
      <c r="H4943" t="s">
        <v>30</v>
      </c>
    </row>
    <row r="4944" spans="1:8" x14ac:dyDescent="0.25">
      <c r="A4944" t="s">
        <v>12335</v>
      </c>
      <c r="B4944" t="s">
        <v>12336</v>
      </c>
      <c r="C4944" t="s">
        <v>21</v>
      </c>
      <c r="D4944">
        <v>1</v>
      </c>
      <c r="E4944">
        <v>39</v>
      </c>
      <c r="F4944">
        <v>39</v>
      </c>
      <c r="G4944" t="s">
        <v>12337</v>
      </c>
      <c r="H4944" t="s">
        <v>30</v>
      </c>
    </row>
    <row r="4945" spans="1:8" x14ac:dyDescent="0.25">
      <c r="A4945" t="s">
        <v>1650</v>
      </c>
      <c r="B4945" t="s">
        <v>1650</v>
      </c>
      <c r="C4945" t="s">
        <v>21</v>
      </c>
      <c r="D4945">
        <v>1</v>
      </c>
      <c r="E4945">
        <v>78</v>
      </c>
      <c r="F4945">
        <v>74</v>
      </c>
      <c r="G4945" t="s">
        <v>1645</v>
      </c>
      <c r="H4945" t="s">
        <v>30</v>
      </c>
    </row>
    <row r="4946" spans="1:8" x14ac:dyDescent="0.25">
      <c r="A4946" t="s">
        <v>12338</v>
      </c>
      <c r="B4946" t="s">
        <v>12338</v>
      </c>
      <c r="C4946" t="s">
        <v>21</v>
      </c>
      <c r="D4946">
        <v>1</v>
      </c>
      <c r="E4946">
        <v>19.5</v>
      </c>
      <c r="F4946">
        <v>19.5</v>
      </c>
      <c r="G4946" t="s">
        <v>12339</v>
      </c>
      <c r="H4946" t="s">
        <v>30</v>
      </c>
    </row>
    <row r="4947" spans="1:8" x14ac:dyDescent="0.25">
      <c r="A4947" t="s">
        <v>12340</v>
      </c>
      <c r="B4947" t="s">
        <v>12340</v>
      </c>
      <c r="C4947" t="s">
        <v>21</v>
      </c>
      <c r="D4947">
        <v>1</v>
      </c>
      <c r="E4947">
        <v>40</v>
      </c>
      <c r="F4947">
        <v>40</v>
      </c>
      <c r="G4947" t="s">
        <v>12341</v>
      </c>
      <c r="H4947" t="s">
        <v>30</v>
      </c>
    </row>
    <row r="4948" spans="1:8" x14ac:dyDescent="0.25">
      <c r="A4948" t="s">
        <v>12342</v>
      </c>
      <c r="B4948" t="s">
        <v>12342</v>
      </c>
      <c r="C4948" t="s">
        <v>73</v>
      </c>
      <c r="D4948">
        <v>1</v>
      </c>
      <c r="E4948">
        <v>33</v>
      </c>
      <c r="F4948">
        <v>33</v>
      </c>
      <c r="G4948" t="s">
        <v>12343</v>
      </c>
      <c r="H4948" t="s">
        <v>30</v>
      </c>
    </row>
    <row r="4949" spans="1:8" x14ac:dyDescent="0.25">
      <c r="A4949" t="s">
        <v>12342</v>
      </c>
      <c r="B4949" t="s">
        <v>12342</v>
      </c>
      <c r="C4949" t="s">
        <v>21</v>
      </c>
      <c r="D4949">
        <v>1</v>
      </c>
      <c r="E4949">
        <v>33</v>
      </c>
      <c r="F4949">
        <v>33</v>
      </c>
      <c r="G4949" t="s">
        <v>12343</v>
      </c>
      <c r="H4949" t="s">
        <v>30</v>
      </c>
    </row>
    <row r="4950" spans="1:8" x14ac:dyDescent="0.25">
      <c r="A4950" t="s">
        <v>12344</v>
      </c>
      <c r="B4950" t="s">
        <v>12344</v>
      </c>
      <c r="C4950" t="s">
        <v>21</v>
      </c>
      <c r="D4950">
        <v>1</v>
      </c>
      <c r="E4950">
        <v>63</v>
      </c>
      <c r="F4950">
        <v>63</v>
      </c>
      <c r="G4950" t="s">
        <v>12345</v>
      </c>
      <c r="H4950" t="s">
        <v>21</v>
      </c>
    </row>
    <row r="4951" spans="1:8" x14ac:dyDescent="0.25">
      <c r="A4951" t="s">
        <v>12346</v>
      </c>
      <c r="B4951" t="s">
        <v>12347</v>
      </c>
      <c r="C4951" t="s">
        <v>73</v>
      </c>
      <c r="D4951">
        <v>1</v>
      </c>
      <c r="E4951">
        <v>51</v>
      </c>
      <c r="F4951">
        <v>51</v>
      </c>
      <c r="G4951" t="s">
        <v>12348</v>
      </c>
      <c r="H4951" t="s">
        <v>30</v>
      </c>
    </row>
    <row r="4952" spans="1:8" x14ac:dyDescent="0.25">
      <c r="A4952" t="s">
        <v>12349</v>
      </c>
      <c r="B4952" t="s">
        <v>12347</v>
      </c>
      <c r="C4952" t="s">
        <v>21</v>
      </c>
      <c r="D4952">
        <v>1</v>
      </c>
      <c r="E4952">
        <v>47</v>
      </c>
      <c r="F4952">
        <v>45</v>
      </c>
      <c r="G4952" t="s">
        <v>12348</v>
      </c>
      <c r="H4952" t="s">
        <v>30</v>
      </c>
    </row>
    <row r="4953" spans="1:8" x14ac:dyDescent="0.25">
      <c r="A4953" t="s">
        <v>12350</v>
      </c>
      <c r="B4953" t="s">
        <v>12347</v>
      </c>
      <c r="C4953" t="s">
        <v>696</v>
      </c>
      <c r="D4953">
        <v>1</v>
      </c>
      <c r="E4953">
        <v>38.5</v>
      </c>
      <c r="F4953">
        <v>38.5</v>
      </c>
      <c r="G4953" t="s">
        <v>12348</v>
      </c>
      <c r="H4953" t="s">
        <v>30</v>
      </c>
    </row>
    <row r="4954" spans="1:8" x14ac:dyDescent="0.25">
      <c r="A4954" t="s">
        <v>12347</v>
      </c>
      <c r="B4954" t="s">
        <v>12347</v>
      </c>
      <c r="C4954" t="s">
        <v>392</v>
      </c>
      <c r="D4954">
        <v>1</v>
      </c>
      <c r="E4954">
        <v>0</v>
      </c>
      <c r="F4954">
        <v>0</v>
      </c>
      <c r="G4954" t="s">
        <v>12348</v>
      </c>
      <c r="H4954" t="s">
        <v>30</v>
      </c>
    </row>
    <row r="4955" spans="1:8" x14ac:dyDescent="0.25">
      <c r="A4955" t="s">
        <v>12350</v>
      </c>
      <c r="B4955" t="s">
        <v>12347</v>
      </c>
      <c r="C4955" t="s">
        <v>26</v>
      </c>
      <c r="D4955">
        <v>1</v>
      </c>
      <c r="E4955">
        <v>55</v>
      </c>
      <c r="F4955">
        <v>55</v>
      </c>
      <c r="G4955" t="s">
        <v>12348</v>
      </c>
      <c r="H4955" t="s">
        <v>30</v>
      </c>
    </row>
    <row r="4956" spans="1:8" x14ac:dyDescent="0.25">
      <c r="A4956" t="s">
        <v>12351</v>
      </c>
      <c r="B4956" t="s">
        <v>12352</v>
      </c>
      <c r="C4956" t="s">
        <v>73</v>
      </c>
      <c r="D4956">
        <v>1</v>
      </c>
      <c r="E4956">
        <v>51</v>
      </c>
      <c r="F4956">
        <v>51</v>
      </c>
      <c r="G4956" t="s">
        <v>12353</v>
      </c>
      <c r="H4956" t="s">
        <v>30</v>
      </c>
    </row>
    <row r="4957" spans="1:8" x14ac:dyDescent="0.25">
      <c r="A4957" t="s">
        <v>1651</v>
      </c>
      <c r="B4957" t="s">
        <v>1651</v>
      </c>
      <c r="C4957" t="s">
        <v>21</v>
      </c>
      <c r="D4957">
        <v>1</v>
      </c>
      <c r="E4957">
        <v>42</v>
      </c>
      <c r="F4957">
        <v>42</v>
      </c>
      <c r="G4957" t="s">
        <v>1652</v>
      </c>
      <c r="H4957" t="s">
        <v>30</v>
      </c>
    </row>
    <row r="4958" spans="1:8" x14ac:dyDescent="0.25">
      <c r="A4958" t="s">
        <v>12354</v>
      </c>
      <c r="B4958" t="s">
        <v>12355</v>
      </c>
      <c r="C4958" t="s">
        <v>21</v>
      </c>
      <c r="D4958">
        <v>1</v>
      </c>
      <c r="E4958">
        <v>11.2</v>
      </c>
      <c r="F4958">
        <v>11.2</v>
      </c>
      <c r="G4958" t="s">
        <v>12356</v>
      </c>
      <c r="H4958" t="s">
        <v>30</v>
      </c>
    </row>
    <row r="4959" spans="1:8" x14ac:dyDescent="0.25">
      <c r="A4959" t="s">
        <v>12357</v>
      </c>
      <c r="B4959" t="s">
        <v>12357</v>
      </c>
      <c r="C4959" t="s">
        <v>21</v>
      </c>
      <c r="D4959">
        <v>1</v>
      </c>
      <c r="E4959">
        <v>23</v>
      </c>
      <c r="F4959">
        <v>23</v>
      </c>
      <c r="G4959" t="s">
        <v>12358</v>
      </c>
      <c r="H4959" t="s">
        <v>30</v>
      </c>
    </row>
    <row r="4960" spans="1:8" x14ac:dyDescent="0.25">
      <c r="A4960" t="s">
        <v>12359</v>
      </c>
      <c r="B4960" t="s">
        <v>12360</v>
      </c>
      <c r="C4960" t="s">
        <v>21</v>
      </c>
      <c r="D4960">
        <v>1</v>
      </c>
      <c r="E4960">
        <v>27.3</v>
      </c>
      <c r="F4960">
        <v>27.3</v>
      </c>
      <c r="G4960" t="s">
        <v>12361</v>
      </c>
      <c r="H4960" t="s">
        <v>30</v>
      </c>
    </row>
    <row r="4961" spans="1:8" x14ac:dyDescent="0.25">
      <c r="A4961" t="s">
        <v>12362</v>
      </c>
      <c r="B4961" t="s">
        <v>12363</v>
      </c>
      <c r="C4961" t="s">
        <v>34</v>
      </c>
      <c r="D4961">
        <v>1</v>
      </c>
      <c r="E4961">
        <v>45</v>
      </c>
      <c r="F4961">
        <v>45</v>
      </c>
      <c r="G4961" t="s">
        <v>12361</v>
      </c>
      <c r="H4961" t="s">
        <v>30</v>
      </c>
    </row>
    <row r="4962" spans="1:8" x14ac:dyDescent="0.25">
      <c r="A4962" t="s">
        <v>12362</v>
      </c>
      <c r="B4962" t="s">
        <v>12363</v>
      </c>
      <c r="C4962" t="s">
        <v>21</v>
      </c>
      <c r="D4962">
        <v>1</v>
      </c>
      <c r="E4962">
        <v>41</v>
      </c>
      <c r="F4962">
        <v>41</v>
      </c>
      <c r="G4962" t="s">
        <v>12361</v>
      </c>
      <c r="H4962" t="s">
        <v>30</v>
      </c>
    </row>
    <row r="4963" spans="1:8" x14ac:dyDescent="0.25">
      <c r="A4963" t="s">
        <v>12364</v>
      </c>
      <c r="B4963" t="s">
        <v>12364</v>
      </c>
      <c r="C4963" t="s">
        <v>21</v>
      </c>
      <c r="D4963">
        <v>1</v>
      </c>
      <c r="E4963">
        <v>64</v>
      </c>
      <c r="F4963">
        <v>64</v>
      </c>
      <c r="G4963" t="s">
        <v>12365</v>
      </c>
      <c r="H4963" t="s">
        <v>30</v>
      </c>
    </row>
    <row r="4964" spans="1:8" x14ac:dyDescent="0.25">
      <c r="A4964" t="s">
        <v>12366</v>
      </c>
      <c r="B4964" t="s">
        <v>12366</v>
      </c>
      <c r="C4964" t="s">
        <v>21</v>
      </c>
      <c r="D4964">
        <v>1</v>
      </c>
      <c r="E4964">
        <v>28.75</v>
      </c>
      <c r="F4964">
        <v>26.98</v>
      </c>
      <c r="G4964" t="s">
        <v>12367</v>
      </c>
      <c r="H4964" t="s">
        <v>30</v>
      </c>
    </row>
    <row r="4965" spans="1:8" x14ac:dyDescent="0.25">
      <c r="A4965" t="s">
        <v>12368</v>
      </c>
      <c r="B4965" t="s">
        <v>12368</v>
      </c>
      <c r="C4965" t="s">
        <v>21</v>
      </c>
      <c r="D4965">
        <v>1</v>
      </c>
      <c r="E4965">
        <v>40</v>
      </c>
      <c r="F4965">
        <v>40</v>
      </c>
      <c r="G4965" t="s">
        <v>12369</v>
      </c>
      <c r="H4965" t="s">
        <v>30</v>
      </c>
    </row>
    <row r="4966" spans="1:8" x14ac:dyDescent="0.25">
      <c r="A4966" t="s">
        <v>12370</v>
      </c>
      <c r="B4966" t="s">
        <v>12370</v>
      </c>
      <c r="C4966" t="s">
        <v>21</v>
      </c>
      <c r="D4966">
        <v>1</v>
      </c>
      <c r="E4966">
        <v>20.75</v>
      </c>
      <c r="F4966">
        <v>20.75</v>
      </c>
      <c r="G4966" t="s">
        <v>12371</v>
      </c>
      <c r="H4966" t="s">
        <v>30</v>
      </c>
    </row>
    <row r="4967" spans="1:8" x14ac:dyDescent="0.25">
      <c r="A4967" t="s">
        <v>12372</v>
      </c>
      <c r="B4967" t="s">
        <v>12372</v>
      </c>
      <c r="C4967" t="s">
        <v>21</v>
      </c>
      <c r="D4967">
        <v>1</v>
      </c>
      <c r="E4967">
        <v>101</v>
      </c>
      <c r="F4967">
        <v>101</v>
      </c>
      <c r="G4967" t="s">
        <v>12367</v>
      </c>
      <c r="H4967" t="s">
        <v>30</v>
      </c>
    </row>
    <row r="4968" spans="1:8" x14ac:dyDescent="0.25">
      <c r="A4968" t="s">
        <v>12373</v>
      </c>
      <c r="B4968" t="s">
        <v>12374</v>
      </c>
      <c r="C4968" t="s">
        <v>21</v>
      </c>
      <c r="D4968">
        <v>1</v>
      </c>
      <c r="E4968">
        <v>32</v>
      </c>
      <c r="F4968">
        <v>32</v>
      </c>
      <c r="G4968" t="s">
        <v>12375</v>
      </c>
      <c r="H4968" t="s">
        <v>30</v>
      </c>
    </row>
    <row r="4969" spans="1:8" x14ac:dyDescent="0.25">
      <c r="A4969" t="s">
        <v>12376</v>
      </c>
      <c r="B4969" t="s">
        <v>12376</v>
      </c>
      <c r="C4969" t="s">
        <v>21</v>
      </c>
      <c r="D4969">
        <v>1</v>
      </c>
      <c r="E4969">
        <v>29</v>
      </c>
      <c r="F4969">
        <v>29</v>
      </c>
      <c r="G4969" t="s">
        <v>12377</v>
      </c>
      <c r="H4969" t="s">
        <v>21</v>
      </c>
    </row>
    <row r="4970" spans="1:8" x14ac:dyDescent="0.25">
      <c r="A4970" t="s">
        <v>12378</v>
      </c>
      <c r="B4970" t="s">
        <v>12378</v>
      </c>
      <c r="C4970" t="s">
        <v>21</v>
      </c>
      <c r="D4970">
        <v>1</v>
      </c>
      <c r="E4970">
        <v>36</v>
      </c>
      <c r="F4970">
        <v>36</v>
      </c>
      <c r="G4970" t="s">
        <v>12227</v>
      </c>
      <c r="H4970" t="s">
        <v>21</v>
      </c>
    </row>
    <row r="4971" spans="1:8" x14ac:dyDescent="0.25">
      <c r="A4971" t="s">
        <v>12379</v>
      </c>
      <c r="B4971" t="s">
        <v>12379</v>
      </c>
      <c r="C4971" t="s">
        <v>21</v>
      </c>
      <c r="D4971">
        <v>2</v>
      </c>
      <c r="E4971">
        <v>87.4</v>
      </c>
      <c r="F4971">
        <v>43.7</v>
      </c>
      <c r="G4971" t="s">
        <v>12380</v>
      </c>
      <c r="H4971" t="s">
        <v>21</v>
      </c>
    </row>
    <row r="4972" spans="1:8" x14ac:dyDescent="0.25">
      <c r="A4972" t="s">
        <v>12381</v>
      </c>
      <c r="B4972" t="s">
        <v>12381</v>
      </c>
      <c r="C4972" t="s">
        <v>21</v>
      </c>
      <c r="D4972">
        <v>1</v>
      </c>
      <c r="E4972">
        <v>33</v>
      </c>
      <c r="F4972">
        <v>33</v>
      </c>
      <c r="G4972" t="s">
        <v>1654</v>
      </c>
      <c r="H4972" t="s">
        <v>21</v>
      </c>
    </row>
    <row r="4973" spans="1:8" x14ac:dyDescent="0.25">
      <c r="A4973" t="s">
        <v>12382</v>
      </c>
      <c r="B4973" t="s">
        <v>12382</v>
      </c>
      <c r="C4973" t="s">
        <v>21</v>
      </c>
      <c r="D4973">
        <v>1</v>
      </c>
      <c r="E4973">
        <v>36</v>
      </c>
      <c r="F4973">
        <v>36</v>
      </c>
      <c r="G4973" t="s">
        <v>12227</v>
      </c>
      <c r="H4973" t="s">
        <v>21</v>
      </c>
    </row>
    <row r="4974" spans="1:8" x14ac:dyDescent="0.25">
      <c r="A4974" t="s">
        <v>1653</v>
      </c>
      <c r="B4974" t="s">
        <v>1653</v>
      </c>
      <c r="C4974" t="s">
        <v>21</v>
      </c>
      <c r="D4974">
        <v>1</v>
      </c>
      <c r="E4974">
        <v>115</v>
      </c>
      <c r="F4974">
        <v>115</v>
      </c>
      <c r="G4974" t="s">
        <v>1654</v>
      </c>
      <c r="H4974" t="s">
        <v>21</v>
      </c>
    </row>
    <row r="4975" spans="1:8" x14ac:dyDescent="0.25">
      <c r="A4975" t="s">
        <v>12383</v>
      </c>
      <c r="B4975" t="s">
        <v>12383</v>
      </c>
      <c r="C4975" t="s">
        <v>21</v>
      </c>
      <c r="D4975">
        <v>1</v>
      </c>
      <c r="E4975">
        <v>30</v>
      </c>
      <c r="F4975">
        <v>30</v>
      </c>
      <c r="G4975" t="s">
        <v>12227</v>
      </c>
      <c r="H4975" t="s">
        <v>21</v>
      </c>
    </row>
    <row r="4976" spans="1:8" x14ac:dyDescent="0.25">
      <c r="A4976" t="s">
        <v>12384</v>
      </c>
      <c r="B4976" t="s">
        <v>12385</v>
      </c>
      <c r="C4976" t="s">
        <v>21</v>
      </c>
      <c r="D4976">
        <v>1</v>
      </c>
      <c r="E4976">
        <v>76.28</v>
      </c>
      <c r="F4976">
        <v>76.28</v>
      </c>
      <c r="G4976" t="s">
        <v>12386</v>
      </c>
      <c r="H4976" t="s">
        <v>21</v>
      </c>
    </row>
    <row r="4977" spans="1:8" x14ac:dyDescent="0.25">
      <c r="A4977" t="s">
        <v>12387</v>
      </c>
      <c r="B4977" t="s">
        <v>12388</v>
      </c>
      <c r="C4977" t="s">
        <v>21</v>
      </c>
      <c r="D4977">
        <v>1</v>
      </c>
      <c r="E4977">
        <v>89</v>
      </c>
      <c r="F4977">
        <v>89</v>
      </c>
      <c r="G4977" t="s">
        <v>12389</v>
      </c>
      <c r="H4977" t="s">
        <v>21</v>
      </c>
    </row>
    <row r="4978" spans="1:8" x14ac:dyDescent="0.25">
      <c r="A4978" t="s">
        <v>12390</v>
      </c>
      <c r="B4978" t="s">
        <v>12391</v>
      </c>
      <c r="C4978" t="s">
        <v>21</v>
      </c>
      <c r="D4978">
        <v>1</v>
      </c>
      <c r="E4978">
        <v>26</v>
      </c>
      <c r="F4978">
        <v>26</v>
      </c>
      <c r="G4978" t="s">
        <v>12392</v>
      </c>
      <c r="H4978" t="s">
        <v>30</v>
      </c>
    </row>
    <row r="4979" spans="1:8" x14ac:dyDescent="0.25">
      <c r="A4979" t="s">
        <v>12393</v>
      </c>
      <c r="B4979" t="s">
        <v>12393</v>
      </c>
      <c r="C4979" t="s">
        <v>21</v>
      </c>
      <c r="D4979">
        <v>1</v>
      </c>
      <c r="E4979">
        <v>89.7</v>
      </c>
      <c r="F4979">
        <v>89.7</v>
      </c>
      <c r="G4979" t="s">
        <v>12394</v>
      </c>
      <c r="H4979" t="s">
        <v>21</v>
      </c>
    </row>
    <row r="4980" spans="1:8" x14ac:dyDescent="0.25">
      <c r="A4980" t="s">
        <v>12395</v>
      </c>
      <c r="B4980" t="s">
        <v>12396</v>
      </c>
      <c r="C4980" t="s">
        <v>21</v>
      </c>
      <c r="D4980">
        <v>1</v>
      </c>
      <c r="E4980">
        <v>58</v>
      </c>
      <c r="F4980">
        <v>58</v>
      </c>
      <c r="G4980" t="s">
        <v>12394</v>
      </c>
      <c r="H4980" t="s">
        <v>21</v>
      </c>
    </row>
    <row r="4981" spans="1:8" x14ac:dyDescent="0.25">
      <c r="A4981" t="s">
        <v>12397</v>
      </c>
      <c r="B4981" t="s">
        <v>12397</v>
      </c>
      <c r="C4981" t="s">
        <v>21</v>
      </c>
      <c r="D4981">
        <v>1</v>
      </c>
      <c r="E4981">
        <v>28</v>
      </c>
      <c r="F4981">
        <v>28</v>
      </c>
      <c r="G4981" t="s">
        <v>12398</v>
      </c>
      <c r="H4981" t="s">
        <v>41</v>
      </c>
    </row>
    <row r="4982" spans="1:8" x14ac:dyDescent="0.25">
      <c r="A4982" t="s">
        <v>12399</v>
      </c>
      <c r="B4982" t="s">
        <v>12399</v>
      </c>
      <c r="C4982" t="s">
        <v>21</v>
      </c>
      <c r="D4982">
        <v>1</v>
      </c>
      <c r="E4982">
        <v>58</v>
      </c>
      <c r="F4982">
        <v>58</v>
      </c>
      <c r="G4982" t="s">
        <v>12400</v>
      </c>
      <c r="H4982" t="s">
        <v>30</v>
      </c>
    </row>
    <row r="4983" spans="1:8" x14ac:dyDescent="0.25">
      <c r="A4983" t="s">
        <v>12401</v>
      </c>
      <c r="B4983" t="s">
        <v>12402</v>
      </c>
      <c r="C4983" t="s">
        <v>21</v>
      </c>
      <c r="D4983">
        <v>1</v>
      </c>
      <c r="E4983">
        <v>13</v>
      </c>
      <c r="F4983">
        <v>13</v>
      </c>
      <c r="G4983" t="s">
        <v>12403</v>
      </c>
      <c r="H4983" t="s">
        <v>30</v>
      </c>
    </row>
    <row r="4984" spans="1:8" x14ac:dyDescent="0.25">
      <c r="A4984" t="s">
        <v>12404</v>
      </c>
      <c r="B4984" t="s">
        <v>12405</v>
      </c>
      <c r="C4984" t="s">
        <v>73</v>
      </c>
      <c r="D4984">
        <v>1</v>
      </c>
      <c r="E4984">
        <v>55.66</v>
      </c>
      <c r="F4984">
        <v>55.66</v>
      </c>
      <c r="G4984" t="s">
        <v>12406</v>
      </c>
      <c r="H4984" t="s">
        <v>41</v>
      </c>
    </row>
    <row r="4985" spans="1:8" x14ac:dyDescent="0.25">
      <c r="A4985" t="s">
        <v>12407</v>
      </c>
      <c r="B4985" t="s">
        <v>12407</v>
      </c>
      <c r="C4985" t="s">
        <v>73</v>
      </c>
      <c r="D4985">
        <v>4</v>
      </c>
      <c r="E4985">
        <v>0</v>
      </c>
      <c r="F4985">
        <v>0</v>
      </c>
      <c r="G4985" t="s">
        <v>4737</v>
      </c>
      <c r="H4985" t="s">
        <v>21</v>
      </c>
    </row>
    <row r="4986" spans="1:8" x14ac:dyDescent="0.25">
      <c r="A4986" t="s">
        <v>12408</v>
      </c>
      <c r="B4986" t="s">
        <v>12408</v>
      </c>
      <c r="C4986" t="s">
        <v>21</v>
      </c>
      <c r="D4986">
        <v>1</v>
      </c>
      <c r="E4986">
        <v>47</v>
      </c>
      <c r="F4986">
        <v>43</v>
      </c>
      <c r="G4986" t="s">
        <v>12409</v>
      </c>
      <c r="H4986" t="s">
        <v>21</v>
      </c>
    </row>
    <row r="4987" spans="1:8" x14ac:dyDescent="0.25">
      <c r="A4987" t="s">
        <v>12408</v>
      </c>
      <c r="B4987" t="s">
        <v>12408</v>
      </c>
      <c r="C4987" t="s">
        <v>392</v>
      </c>
      <c r="D4987">
        <v>1</v>
      </c>
      <c r="E4987">
        <v>0</v>
      </c>
      <c r="F4987">
        <v>0</v>
      </c>
      <c r="G4987" t="s">
        <v>12409</v>
      </c>
      <c r="H4987" t="s">
        <v>21</v>
      </c>
    </row>
    <row r="4988" spans="1:8" x14ac:dyDescent="0.25">
      <c r="A4988" t="s">
        <v>12410</v>
      </c>
      <c r="B4988" t="s">
        <v>12411</v>
      </c>
      <c r="C4988" t="s">
        <v>21</v>
      </c>
      <c r="D4988">
        <v>1</v>
      </c>
      <c r="E4988">
        <v>46.25</v>
      </c>
      <c r="F4988">
        <v>46.25</v>
      </c>
      <c r="G4988" t="s">
        <v>12412</v>
      </c>
      <c r="H4988" t="s">
        <v>30</v>
      </c>
    </row>
    <row r="4989" spans="1:8" x14ac:dyDescent="0.25">
      <c r="A4989" t="s">
        <v>1655</v>
      </c>
      <c r="B4989" t="s">
        <v>1655</v>
      </c>
      <c r="C4989" t="s">
        <v>21</v>
      </c>
      <c r="D4989">
        <v>1</v>
      </c>
      <c r="E4989">
        <v>173</v>
      </c>
      <c r="F4989">
        <v>173</v>
      </c>
      <c r="G4989" t="s">
        <v>1656</v>
      </c>
      <c r="H4989" t="s">
        <v>21</v>
      </c>
    </row>
    <row r="4990" spans="1:8" x14ac:dyDescent="0.25">
      <c r="A4990" t="s">
        <v>12413</v>
      </c>
      <c r="B4990" t="s">
        <v>12413</v>
      </c>
      <c r="C4990" t="s">
        <v>73</v>
      </c>
      <c r="D4990">
        <v>1</v>
      </c>
      <c r="E4990">
        <v>187</v>
      </c>
      <c r="F4990">
        <v>187</v>
      </c>
      <c r="G4990" t="s">
        <v>12414</v>
      </c>
      <c r="H4990" t="s">
        <v>21</v>
      </c>
    </row>
    <row r="4991" spans="1:8" x14ac:dyDescent="0.25">
      <c r="A4991" t="s">
        <v>12415</v>
      </c>
      <c r="B4991" t="s">
        <v>12416</v>
      </c>
      <c r="C4991" t="s">
        <v>73</v>
      </c>
      <c r="D4991">
        <v>2</v>
      </c>
      <c r="E4991">
        <v>22</v>
      </c>
      <c r="F4991">
        <v>11</v>
      </c>
      <c r="G4991" t="s">
        <v>12417</v>
      </c>
      <c r="H4991" t="s">
        <v>41</v>
      </c>
    </row>
    <row r="4992" spans="1:8" x14ac:dyDescent="0.25">
      <c r="A4992" t="s">
        <v>12418</v>
      </c>
      <c r="B4992" t="s">
        <v>12419</v>
      </c>
      <c r="C4992" t="s">
        <v>73</v>
      </c>
      <c r="D4992">
        <v>2</v>
      </c>
      <c r="E4992">
        <v>24</v>
      </c>
      <c r="F4992">
        <v>11</v>
      </c>
      <c r="G4992" t="s">
        <v>12420</v>
      </c>
      <c r="H4992" t="s">
        <v>41</v>
      </c>
    </row>
    <row r="4993" spans="1:8" x14ac:dyDescent="0.25">
      <c r="A4993" t="s">
        <v>12421</v>
      </c>
      <c r="B4993" t="s">
        <v>12422</v>
      </c>
      <c r="C4993" t="s">
        <v>73</v>
      </c>
      <c r="D4993">
        <v>1</v>
      </c>
      <c r="E4993">
        <v>5</v>
      </c>
      <c r="F4993">
        <v>5</v>
      </c>
      <c r="G4993" t="s">
        <v>12423</v>
      </c>
      <c r="H4993" t="s">
        <v>41</v>
      </c>
    </row>
    <row r="4994" spans="1:8" x14ac:dyDescent="0.25">
      <c r="A4994" t="s">
        <v>1657</v>
      </c>
      <c r="B4994" t="s">
        <v>1657</v>
      </c>
      <c r="C4994" t="s">
        <v>377</v>
      </c>
      <c r="D4994">
        <v>1</v>
      </c>
      <c r="E4994">
        <v>3</v>
      </c>
      <c r="F4994">
        <v>3</v>
      </c>
      <c r="G4994" t="s">
        <v>1658</v>
      </c>
      <c r="H4994" t="s">
        <v>26</v>
      </c>
    </row>
    <row r="4995" spans="1:8" x14ac:dyDescent="0.25">
      <c r="A4995" t="s">
        <v>1657</v>
      </c>
      <c r="B4995" t="s">
        <v>1657</v>
      </c>
      <c r="C4995" t="s">
        <v>391</v>
      </c>
      <c r="D4995">
        <v>1</v>
      </c>
      <c r="E4995">
        <v>2.75</v>
      </c>
      <c r="F4995">
        <v>2.75</v>
      </c>
      <c r="G4995" t="s">
        <v>1658</v>
      </c>
      <c r="H4995" t="s">
        <v>26</v>
      </c>
    </row>
    <row r="4996" spans="1:8" x14ac:dyDescent="0.25">
      <c r="A4996" t="s">
        <v>1657</v>
      </c>
      <c r="B4996" t="s">
        <v>1657</v>
      </c>
      <c r="C4996" t="s">
        <v>73</v>
      </c>
      <c r="D4996">
        <v>1</v>
      </c>
      <c r="E4996">
        <v>2.875</v>
      </c>
      <c r="F4996">
        <v>2.875</v>
      </c>
      <c r="G4996" t="s">
        <v>1658</v>
      </c>
      <c r="H4996" t="s">
        <v>26</v>
      </c>
    </row>
    <row r="4997" spans="1:8" x14ac:dyDescent="0.25">
      <c r="A4997" t="s">
        <v>1657</v>
      </c>
      <c r="B4997" t="s">
        <v>1657</v>
      </c>
      <c r="C4997" t="s">
        <v>26</v>
      </c>
      <c r="D4997">
        <v>1</v>
      </c>
      <c r="E4997">
        <v>3</v>
      </c>
      <c r="F4997">
        <v>3</v>
      </c>
      <c r="G4997" t="s">
        <v>1658</v>
      </c>
      <c r="H4997" t="s">
        <v>26</v>
      </c>
    </row>
    <row r="4998" spans="1:8" x14ac:dyDescent="0.25">
      <c r="A4998" t="s">
        <v>12424</v>
      </c>
      <c r="B4998" t="s">
        <v>12425</v>
      </c>
      <c r="C4998" t="s">
        <v>391</v>
      </c>
      <c r="D4998">
        <v>1</v>
      </c>
      <c r="E4998">
        <v>9.43</v>
      </c>
      <c r="F4998">
        <v>9.43</v>
      </c>
      <c r="G4998" t="s">
        <v>1658</v>
      </c>
      <c r="H4998" t="s">
        <v>26</v>
      </c>
    </row>
    <row r="4999" spans="1:8" ht="90" x14ac:dyDescent="0.25">
      <c r="A4999" s="29" t="s">
        <v>12426</v>
      </c>
      <c r="B4999" t="s">
        <v>12427</v>
      </c>
      <c r="C4999" t="s">
        <v>26</v>
      </c>
      <c r="D4999">
        <v>1</v>
      </c>
      <c r="E4999">
        <v>6.5</v>
      </c>
      <c r="F4999">
        <v>6.5</v>
      </c>
      <c r="G4999" t="s">
        <v>12428</v>
      </c>
      <c r="H4999" t="s">
        <v>41</v>
      </c>
    </row>
    <row r="5000" spans="1:8" x14ac:dyDescent="0.25">
      <c r="A5000" t="s">
        <v>12429</v>
      </c>
      <c r="B5000" t="s">
        <v>1659</v>
      </c>
      <c r="C5000" t="s">
        <v>73</v>
      </c>
      <c r="D5000">
        <v>1</v>
      </c>
      <c r="E5000">
        <v>5</v>
      </c>
      <c r="F5000">
        <v>5</v>
      </c>
      <c r="G5000" t="s">
        <v>1660</v>
      </c>
      <c r="H5000" t="s">
        <v>41</v>
      </c>
    </row>
    <row r="5001" spans="1:8" x14ac:dyDescent="0.25">
      <c r="A5001" t="s">
        <v>12429</v>
      </c>
      <c r="B5001" t="s">
        <v>1659</v>
      </c>
      <c r="C5001" t="s">
        <v>26</v>
      </c>
      <c r="D5001">
        <v>1</v>
      </c>
      <c r="E5001">
        <v>5</v>
      </c>
      <c r="F5001">
        <v>5</v>
      </c>
      <c r="G5001" t="s">
        <v>1660</v>
      </c>
      <c r="H5001" t="s">
        <v>41</v>
      </c>
    </row>
    <row r="5002" spans="1:8" x14ac:dyDescent="0.25">
      <c r="A5002" t="s">
        <v>12430</v>
      </c>
      <c r="B5002" t="s">
        <v>12430</v>
      </c>
      <c r="C5002" t="s">
        <v>73</v>
      </c>
      <c r="D5002">
        <v>1</v>
      </c>
      <c r="E5002">
        <v>3.85</v>
      </c>
      <c r="F5002">
        <v>3.85</v>
      </c>
      <c r="G5002" t="s">
        <v>12431</v>
      </c>
      <c r="H5002" t="s">
        <v>41</v>
      </c>
    </row>
    <row r="5003" spans="1:8" x14ac:dyDescent="0.25">
      <c r="A5003" t="s">
        <v>12430</v>
      </c>
      <c r="B5003" t="s">
        <v>12430</v>
      </c>
      <c r="C5003" t="s">
        <v>26</v>
      </c>
      <c r="D5003">
        <v>1</v>
      </c>
      <c r="E5003">
        <v>3.85</v>
      </c>
      <c r="F5003">
        <v>3.85</v>
      </c>
      <c r="G5003" t="s">
        <v>12431</v>
      </c>
      <c r="H5003" t="s">
        <v>41</v>
      </c>
    </row>
    <row r="5004" spans="1:8" x14ac:dyDescent="0.25">
      <c r="A5004" t="s">
        <v>12432</v>
      </c>
      <c r="B5004" t="s">
        <v>12432</v>
      </c>
      <c r="C5004" t="s">
        <v>26</v>
      </c>
      <c r="D5004">
        <v>1</v>
      </c>
      <c r="E5004">
        <v>21.5</v>
      </c>
      <c r="F5004">
        <v>21.5</v>
      </c>
      <c r="G5004" t="s">
        <v>12431</v>
      </c>
      <c r="H5004" t="s">
        <v>41</v>
      </c>
    </row>
    <row r="5005" spans="1:8" x14ac:dyDescent="0.25">
      <c r="A5005" t="s">
        <v>12433</v>
      </c>
      <c r="B5005" t="s">
        <v>12434</v>
      </c>
      <c r="C5005" t="s">
        <v>73</v>
      </c>
      <c r="D5005">
        <v>1</v>
      </c>
      <c r="E5005">
        <v>14</v>
      </c>
      <c r="F5005">
        <v>14</v>
      </c>
      <c r="G5005" t="s">
        <v>12435</v>
      </c>
      <c r="H5005" t="s">
        <v>41</v>
      </c>
    </row>
    <row r="5006" spans="1:8" x14ac:dyDescent="0.25">
      <c r="A5006" t="s">
        <v>12436</v>
      </c>
      <c r="B5006" t="s">
        <v>12434</v>
      </c>
      <c r="C5006" t="s">
        <v>26</v>
      </c>
      <c r="D5006">
        <v>1</v>
      </c>
      <c r="E5006">
        <v>14</v>
      </c>
      <c r="F5006">
        <v>14</v>
      </c>
      <c r="G5006" t="s">
        <v>12435</v>
      </c>
      <c r="H5006" t="s">
        <v>41</v>
      </c>
    </row>
    <row r="5007" spans="1:8" x14ac:dyDescent="0.25">
      <c r="A5007" t="s">
        <v>12437</v>
      </c>
      <c r="B5007" t="s">
        <v>1661</v>
      </c>
      <c r="C5007" t="s">
        <v>26</v>
      </c>
      <c r="D5007">
        <v>1</v>
      </c>
      <c r="E5007">
        <v>33.46</v>
      </c>
      <c r="F5007">
        <v>33.46</v>
      </c>
      <c r="G5007" t="s">
        <v>1662</v>
      </c>
      <c r="H5007" t="s">
        <v>41</v>
      </c>
    </row>
    <row r="5008" spans="1:8" x14ac:dyDescent="0.25">
      <c r="A5008" t="s">
        <v>12438</v>
      </c>
      <c r="B5008" t="s">
        <v>12438</v>
      </c>
      <c r="C5008" t="s">
        <v>391</v>
      </c>
      <c r="D5008">
        <v>1</v>
      </c>
      <c r="E5008">
        <v>1</v>
      </c>
      <c r="F5008">
        <v>1</v>
      </c>
      <c r="G5008" t="s">
        <v>12439</v>
      </c>
      <c r="H5008" t="s">
        <v>41</v>
      </c>
    </row>
    <row r="5009" spans="1:8" x14ac:dyDescent="0.25">
      <c r="A5009" t="s">
        <v>12440</v>
      </c>
      <c r="B5009" t="s">
        <v>12438</v>
      </c>
      <c r="C5009" t="s">
        <v>73</v>
      </c>
      <c r="D5009">
        <v>1</v>
      </c>
      <c r="E5009">
        <v>31.11</v>
      </c>
      <c r="F5009">
        <v>31.11</v>
      </c>
      <c r="G5009" t="s">
        <v>12439</v>
      </c>
      <c r="H5009" t="s">
        <v>41</v>
      </c>
    </row>
    <row r="5010" spans="1:8" x14ac:dyDescent="0.25">
      <c r="A5010" t="s">
        <v>12440</v>
      </c>
      <c r="B5010" t="s">
        <v>12438</v>
      </c>
      <c r="C5010" t="s">
        <v>26</v>
      </c>
      <c r="D5010">
        <v>1</v>
      </c>
      <c r="E5010">
        <v>3.3</v>
      </c>
      <c r="F5010">
        <v>3.3</v>
      </c>
      <c r="G5010" t="s">
        <v>12439</v>
      </c>
      <c r="H5010" t="s">
        <v>41</v>
      </c>
    </row>
    <row r="5011" spans="1:8" x14ac:dyDescent="0.25">
      <c r="A5011" t="s">
        <v>1663</v>
      </c>
      <c r="B5011" t="s">
        <v>1663</v>
      </c>
      <c r="C5011" t="s">
        <v>391</v>
      </c>
      <c r="D5011">
        <v>1</v>
      </c>
      <c r="E5011">
        <v>1</v>
      </c>
      <c r="F5011">
        <v>1</v>
      </c>
      <c r="G5011" t="s">
        <v>12441</v>
      </c>
      <c r="H5011" t="s">
        <v>41</v>
      </c>
    </row>
    <row r="5012" spans="1:8" x14ac:dyDescent="0.25">
      <c r="A5012" t="s">
        <v>12442</v>
      </c>
      <c r="B5012" t="s">
        <v>1663</v>
      </c>
      <c r="C5012" t="s">
        <v>26</v>
      </c>
      <c r="D5012">
        <v>1</v>
      </c>
      <c r="E5012">
        <v>3.3</v>
      </c>
      <c r="F5012">
        <v>3.3</v>
      </c>
      <c r="G5012" t="s">
        <v>12441</v>
      </c>
      <c r="H5012" t="s">
        <v>41</v>
      </c>
    </row>
    <row r="5013" spans="1:8" x14ac:dyDescent="0.25">
      <c r="A5013" t="s">
        <v>12443</v>
      </c>
      <c r="B5013" t="s">
        <v>12444</v>
      </c>
      <c r="C5013" t="s">
        <v>26</v>
      </c>
      <c r="D5013">
        <v>1</v>
      </c>
      <c r="E5013">
        <v>1.89</v>
      </c>
      <c r="F5013">
        <v>1.89</v>
      </c>
      <c r="G5013" t="s">
        <v>12445</v>
      </c>
      <c r="H5013" t="s">
        <v>41</v>
      </c>
    </row>
    <row r="5014" spans="1:8" x14ac:dyDescent="0.25">
      <c r="A5014" t="s">
        <v>12446</v>
      </c>
      <c r="B5014" t="s">
        <v>12446</v>
      </c>
      <c r="C5014" t="s">
        <v>73</v>
      </c>
      <c r="D5014">
        <v>1</v>
      </c>
      <c r="E5014">
        <v>1.33</v>
      </c>
      <c r="F5014">
        <v>1.33</v>
      </c>
      <c r="G5014" t="s">
        <v>12447</v>
      </c>
      <c r="H5014" t="s">
        <v>41</v>
      </c>
    </row>
    <row r="5015" spans="1:8" x14ac:dyDescent="0.25">
      <c r="A5015" t="s">
        <v>12446</v>
      </c>
      <c r="B5015" t="s">
        <v>12446</v>
      </c>
      <c r="C5015" t="s">
        <v>26</v>
      </c>
      <c r="D5015">
        <v>1</v>
      </c>
      <c r="E5015">
        <v>2.3199999999999998</v>
      </c>
      <c r="F5015">
        <v>2.3199999999999998</v>
      </c>
      <c r="G5015" t="s">
        <v>12447</v>
      </c>
      <c r="H5015" t="s">
        <v>41</v>
      </c>
    </row>
    <row r="5016" spans="1:8" x14ac:dyDescent="0.25">
      <c r="A5016" t="s">
        <v>12448</v>
      </c>
      <c r="B5016" t="s">
        <v>12448</v>
      </c>
      <c r="C5016" t="s">
        <v>391</v>
      </c>
      <c r="D5016">
        <v>1</v>
      </c>
      <c r="E5016">
        <v>1.4</v>
      </c>
      <c r="F5016">
        <v>1.4</v>
      </c>
      <c r="G5016" t="s">
        <v>12449</v>
      </c>
      <c r="H5016" t="s">
        <v>41</v>
      </c>
    </row>
    <row r="5017" spans="1:8" x14ac:dyDescent="0.25">
      <c r="A5017" t="s">
        <v>12448</v>
      </c>
      <c r="B5017" t="s">
        <v>12448</v>
      </c>
      <c r="C5017" t="s">
        <v>73</v>
      </c>
      <c r="D5017">
        <v>1</v>
      </c>
      <c r="E5017">
        <v>1.1599999999999999</v>
      </c>
      <c r="F5017">
        <v>1.1599999999999999</v>
      </c>
      <c r="G5017" t="s">
        <v>12449</v>
      </c>
      <c r="H5017" t="s">
        <v>41</v>
      </c>
    </row>
    <row r="5018" spans="1:8" x14ac:dyDescent="0.25">
      <c r="A5018" t="s">
        <v>12448</v>
      </c>
      <c r="B5018" t="s">
        <v>12448</v>
      </c>
      <c r="C5018" t="s">
        <v>26</v>
      </c>
      <c r="D5018">
        <v>1</v>
      </c>
      <c r="E5018">
        <v>1.1599999999999999</v>
      </c>
      <c r="F5018">
        <v>1.1599999999999999</v>
      </c>
      <c r="G5018" t="s">
        <v>12449</v>
      </c>
      <c r="H5018" t="s">
        <v>41</v>
      </c>
    </row>
    <row r="5019" spans="1:8" x14ac:dyDescent="0.25">
      <c r="A5019" t="s">
        <v>12450</v>
      </c>
      <c r="B5019" t="s">
        <v>12451</v>
      </c>
      <c r="C5019" t="s">
        <v>21</v>
      </c>
      <c r="D5019">
        <v>1</v>
      </c>
      <c r="E5019">
        <v>170</v>
      </c>
      <c r="F5019">
        <v>170</v>
      </c>
      <c r="G5019" t="s">
        <v>1666</v>
      </c>
      <c r="H5019" t="s">
        <v>21</v>
      </c>
    </row>
    <row r="5020" spans="1:8" x14ac:dyDescent="0.25">
      <c r="A5020" t="s">
        <v>12452</v>
      </c>
      <c r="B5020" t="s">
        <v>1665</v>
      </c>
      <c r="C5020" t="s">
        <v>21</v>
      </c>
      <c r="D5020">
        <v>1</v>
      </c>
      <c r="E5020">
        <v>170</v>
      </c>
      <c r="F5020">
        <v>170</v>
      </c>
      <c r="G5020" t="s">
        <v>1666</v>
      </c>
      <c r="H5020" t="s">
        <v>21</v>
      </c>
    </row>
    <row r="5021" spans="1:8" x14ac:dyDescent="0.25">
      <c r="A5021" t="s">
        <v>12453</v>
      </c>
      <c r="B5021" t="s">
        <v>12453</v>
      </c>
      <c r="C5021" t="s">
        <v>26</v>
      </c>
      <c r="D5021">
        <v>1</v>
      </c>
      <c r="E5021">
        <v>238.05</v>
      </c>
      <c r="F5021">
        <v>238.05</v>
      </c>
      <c r="G5021" t="s">
        <v>12454</v>
      </c>
      <c r="H5021" t="s">
        <v>26</v>
      </c>
    </row>
    <row r="5022" spans="1:8" ht="120" x14ac:dyDescent="0.25">
      <c r="A5022" s="29" t="s">
        <v>12455</v>
      </c>
      <c r="B5022" t="s">
        <v>12456</v>
      </c>
      <c r="C5022" t="s">
        <v>26</v>
      </c>
      <c r="D5022">
        <v>1</v>
      </c>
      <c r="E5022">
        <v>116</v>
      </c>
      <c r="F5022">
        <v>112.32</v>
      </c>
      <c r="G5022" t="s">
        <v>12457</v>
      </c>
      <c r="H5022" t="s">
        <v>26</v>
      </c>
    </row>
    <row r="5023" spans="1:8" x14ac:dyDescent="0.25">
      <c r="A5023" t="s">
        <v>12458</v>
      </c>
      <c r="B5023" t="s">
        <v>12459</v>
      </c>
      <c r="C5023" t="s">
        <v>26</v>
      </c>
      <c r="D5023">
        <v>1</v>
      </c>
      <c r="E5023">
        <v>85.05</v>
      </c>
      <c r="F5023">
        <v>85.05</v>
      </c>
      <c r="G5023" t="s">
        <v>12460</v>
      </c>
      <c r="H5023" t="s">
        <v>26</v>
      </c>
    </row>
    <row r="5024" spans="1:8" x14ac:dyDescent="0.25">
      <c r="A5024" t="s">
        <v>1667</v>
      </c>
      <c r="B5024" t="s">
        <v>1667</v>
      </c>
      <c r="C5024" t="s">
        <v>377</v>
      </c>
      <c r="D5024">
        <v>1</v>
      </c>
      <c r="E5024">
        <v>27.8</v>
      </c>
      <c r="F5024">
        <v>27.8</v>
      </c>
      <c r="G5024" t="s">
        <v>1668</v>
      </c>
      <c r="H5024" t="s">
        <v>26</v>
      </c>
    </row>
    <row r="5025" spans="1:8" x14ac:dyDescent="0.25">
      <c r="A5025" t="s">
        <v>1667</v>
      </c>
      <c r="B5025" t="s">
        <v>1667</v>
      </c>
      <c r="C5025" t="s">
        <v>696</v>
      </c>
      <c r="D5025">
        <v>1</v>
      </c>
      <c r="E5025">
        <v>116.66</v>
      </c>
      <c r="F5025">
        <v>116.66</v>
      </c>
      <c r="G5025" t="s">
        <v>1668</v>
      </c>
      <c r="H5025" t="s">
        <v>26</v>
      </c>
    </row>
    <row r="5026" spans="1:8" x14ac:dyDescent="0.25">
      <c r="A5026" t="s">
        <v>12461</v>
      </c>
      <c r="B5026" t="s">
        <v>1667</v>
      </c>
      <c r="C5026" t="s">
        <v>26</v>
      </c>
      <c r="D5026">
        <v>1</v>
      </c>
      <c r="E5026">
        <v>65.8</v>
      </c>
      <c r="F5026">
        <v>61.2</v>
      </c>
      <c r="G5026" t="s">
        <v>1668</v>
      </c>
      <c r="H5026" t="s">
        <v>26</v>
      </c>
    </row>
    <row r="5027" spans="1:8" x14ac:dyDescent="0.25">
      <c r="A5027" t="s">
        <v>12462</v>
      </c>
      <c r="B5027" t="s">
        <v>12462</v>
      </c>
      <c r="C5027" t="s">
        <v>26</v>
      </c>
      <c r="D5027">
        <v>1</v>
      </c>
      <c r="E5027">
        <v>90.3</v>
      </c>
      <c r="F5027">
        <v>81.900000000000006</v>
      </c>
      <c r="G5027" t="s">
        <v>12463</v>
      </c>
      <c r="H5027" t="s">
        <v>26</v>
      </c>
    </row>
    <row r="5028" spans="1:8" x14ac:dyDescent="0.25">
      <c r="A5028" t="s">
        <v>1669</v>
      </c>
      <c r="B5028" t="s">
        <v>1669</v>
      </c>
      <c r="C5028" t="s">
        <v>26</v>
      </c>
      <c r="D5028">
        <v>1</v>
      </c>
      <c r="E5028">
        <v>152.65</v>
      </c>
      <c r="F5028">
        <v>152.65</v>
      </c>
      <c r="G5028" t="s">
        <v>1670</v>
      </c>
      <c r="H5028" t="s">
        <v>26</v>
      </c>
    </row>
    <row r="5029" spans="1:8" x14ac:dyDescent="0.25">
      <c r="A5029" t="s">
        <v>1671</v>
      </c>
      <c r="B5029" t="s">
        <v>1671</v>
      </c>
      <c r="C5029" t="s">
        <v>377</v>
      </c>
      <c r="D5029">
        <v>1</v>
      </c>
      <c r="E5029">
        <v>56.56</v>
      </c>
      <c r="F5029">
        <v>56.56</v>
      </c>
      <c r="G5029" t="s">
        <v>1672</v>
      </c>
      <c r="H5029" t="s">
        <v>26</v>
      </c>
    </row>
    <row r="5030" spans="1:8" x14ac:dyDescent="0.25">
      <c r="A5030" t="s">
        <v>1671</v>
      </c>
      <c r="B5030" t="s">
        <v>1671</v>
      </c>
      <c r="C5030" t="s">
        <v>26</v>
      </c>
      <c r="D5030">
        <v>1</v>
      </c>
      <c r="E5030">
        <v>63.33</v>
      </c>
      <c r="F5030">
        <v>63.33</v>
      </c>
      <c r="G5030" t="s">
        <v>1672</v>
      </c>
      <c r="H5030" t="s">
        <v>26</v>
      </c>
    </row>
    <row r="5031" spans="1:8" x14ac:dyDescent="0.25">
      <c r="A5031" t="s">
        <v>1673</v>
      </c>
      <c r="B5031" t="s">
        <v>1673</v>
      </c>
      <c r="C5031" t="s">
        <v>377</v>
      </c>
      <c r="D5031">
        <v>1</v>
      </c>
      <c r="E5031">
        <v>6.75</v>
      </c>
      <c r="F5031">
        <v>6.25</v>
      </c>
      <c r="G5031" t="s">
        <v>1674</v>
      </c>
      <c r="H5031" t="s">
        <v>26</v>
      </c>
    </row>
    <row r="5032" spans="1:8" x14ac:dyDescent="0.25">
      <c r="A5032" t="s">
        <v>1673</v>
      </c>
      <c r="B5032" t="s">
        <v>1673</v>
      </c>
      <c r="C5032" t="s">
        <v>26</v>
      </c>
      <c r="D5032">
        <v>2</v>
      </c>
      <c r="E5032">
        <v>142.76</v>
      </c>
      <c r="F5032">
        <v>90.24</v>
      </c>
      <c r="G5032" t="s">
        <v>1674</v>
      </c>
      <c r="H5032" t="s">
        <v>26</v>
      </c>
    </row>
    <row r="5033" spans="1:8" x14ac:dyDescent="0.25">
      <c r="A5033" t="s">
        <v>12464</v>
      </c>
      <c r="B5033" t="s">
        <v>12464</v>
      </c>
      <c r="C5033" t="s">
        <v>34</v>
      </c>
      <c r="D5033">
        <v>1</v>
      </c>
      <c r="E5033">
        <v>170.42</v>
      </c>
      <c r="F5033">
        <v>170.42</v>
      </c>
      <c r="G5033" t="s">
        <v>12465</v>
      </c>
      <c r="H5033" t="s">
        <v>26</v>
      </c>
    </row>
    <row r="5034" spans="1:8" x14ac:dyDescent="0.25">
      <c r="A5034" t="s">
        <v>12464</v>
      </c>
      <c r="B5034" t="s">
        <v>12464</v>
      </c>
      <c r="C5034" t="s">
        <v>26</v>
      </c>
      <c r="D5034">
        <v>1</v>
      </c>
      <c r="E5034">
        <v>170.42</v>
      </c>
      <c r="F5034">
        <v>170.42</v>
      </c>
      <c r="G5034" t="s">
        <v>12465</v>
      </c>
      <c r="H5034" t="s">
        <v>26</v>
      </c>
    </row>
    <row r="5035" spans="1:8" x14ac:dyDescent="0.25">
      <c r="A5035" t="s">
        <v>12466</v>
      </c>
      <c r="B5035" t="s">
        <v>12466</v>
      </c>
      <c r="C5035" t="s">
        <v>26</v>
      </c>
      <c r="D5035">
        <v>1</v>
      </c>
      <c r="E5035">
        <v>91.54</v>
      </c>
      <c r="F5035">
        <v>91.54</v>
      </c>
      <c r="G5035" t="s">
        <v>12467</v>
      </c>
      <c r="H5035" t="s">
        <v>26</v>
      </c>
    </row>
    <row r="5036" spans="1:8" x14ac:dyDescent="0.25">
      <c r="A5036" t="s">
        <v>12468</v>
      </c>
      <c r="B5036" t="s">
        <v>12468</v>
      </c>
      <c r="C5036" t="s">
        <v>377</v>
      </c>
      <c r="D5036">
        <v>1</v>
      </c>
      <c r="E5036">
        <v>32.4</v>
      </c>
      <c r="F5036">
        <v>32.4</v>
      </c>
      <c r="G5036" t="s">
        <v>12469</v>
      </c>
      <c r="H5036" t="s">
        <v>26</v>
      </c>
    </row>
    <row r="5037" spans="1:8" x14ac:dyDescent="0.25">
      <c r="A5037" t="s">
        <v>12468</v>
      </c>
      <c r="B5037" t="s">
        <v>12468</v>
      </c>
      <c r="C5037" t="s">
        <v>1845</v>
      </c>
      <c r="D5037">
        <v>1</v>
      </c>
      <c r="E5037">
        <v>32.4</v>
      </c>
      <c r="F5037">
        <v>32.4</v>
      </c>
      <c r="G5037" t="s">
        <v>12469</v>
      </c>
      <c r="H5037" t="s">
        <v>26</v>
      </c>
    </row>
    <row r="5038" spans="1:8" x14ac:dyDescent="0.25">
      <c r="A5038" t="s">
        <v>12468</v>
      </c>
      <c r="B5038" t="s">
        <v>12468</v>
      </c>
      <c r="C5038" t="s">
        <v>26</v>
      </c>
      <c r="D5038">
        <v>1</v>
      </c>
      <c r="E5038">
        <v>336</v>
      </c>
      <c r="F5038">
        <v>336</v>
      </c>
      <c r="G5038" t="s">
        <v>12469</v>
      </c>
      <c r="H5038" t="s">
        <v>26</v>
      </c>
    </row>
    <row r="5039" spans="1:8" x14ac:dyDescent="0.25">
      <c r="A5039" t="s">
        <v>12470</v>
      </c>
      <c r="B5039" t="s">
        <v>12471</v>
      </c>
      <c r="C5039" t="s">
        <v>26</v>
      </c>
      <c r="D5039">
        <v>1</v>
      </c>
      <c r="E5039">
        <v>36.130000000000003</v>
      </c>
      <c r="F5039">
        <v>36.130000000000003</v>
      </c>
      <c r="G5039" t="s">
        <v>12469</v>
      </c>
      <c r="H5039" t="s">
        <v>26</v>
      </c>
    </row>
    <row r="5040" spans="1:8" x14ac:dyDescent="0.25">
      <c r="A5040" t="s">
        <v>12472</v>
      </c>
      <c r="B5040" t="s">
        <v>1675</v>
      </c>
      <c r="C5040" t="s">
        <v>26</v>
      </c>
      <c r="D5040">
        <v>1</v>
      </c>
      <c r="E5040">
        <v>207.62</v>
      </c>
      <c r="F5040">
        <v>207.62</v>
      </c>
      <c r="G5040" t="s">
        <v>1676</v>
      </c>
      <c r="H5040" t="s">
        <v>26</v>
      </c>
    </row>
    <row r="5041" spans="1:8" x14ac:dyDescent="0.25">
      <c r="A5041" t="s">
        <v>12473</v>
      </c>
      <c r="B5041" t="s">
        <v>12473</v>
      </c>
      <c r="C5041" t="s">
        <v>26</v>
      </c>
      <c r="D5041">
        <v>1</v>
      </c>
      <c r="E5041">
        <v>89.71</v>
      </c>
      <c r="F5041">
        <v>89.71</v>
      </c>
      <c r="G5041" t="s">
        <v>12474</v>
      </c>
      <c r="H5041" t="s">
        <v>26</v>
      </c>
    </row>
    <row r="5042" spans="1:8" x14ac:dyDescent="0.25">
      <c r="A5042" t="s">
        <v>12475</v>
      </c>
      <c r="B5042" t="s">
        <v>12475</v>
      </c>
      <c r="C5042" t="s">
        <v>26</v>
      </c>
      <c r="D5042">
        <v>1</v>
      </c>
      <c r="E5042">
        <v>71.900000000000006</v>
      </c>
      <c r="F5042">
        <v>71.900000000000006</v>
      </c>
      <c r="G5042" t="s">
        <v>12476</v>
      </c>
      <c r="H5042" t="s">
        <v>26</v>
      </c>
    </row>
    <row r="5043" spans="1:8" x14ac:dyDescent="0.25">
      <c r="A5043" t="s">
        <v>12477</v>
      </c>
      <c r="B5043" t="s">
        <v>12477</v>
      </c>
      <c r="C5043" t="s">
        <v>21</v>
      </c>
      <c r="D5043">
        <v>1</v>
      </c>
      <c r="E5043">
        <v>125</v>
      </c>
      <c r="F5043">
        <v>125</v>
      </c>
      <c r="G5043" t="s">
        <v>12478</v>
      </c>
      <c r="H5043" t="s">
        <v>21</v>
      </c>
    </row>
    <row r="5044" spans="1:8" x14ac:dyDescent="0.25">
      <c r="A5044" t="s">
        <v>12479</v>
      </c>
      <c r="B5044" t="s">
        <v>12480</v>
      </c>
      <c r="C5044" t="s">
        <v>73</v>
      </c>
      <c r="D5044">
        <v>2</v>
      </c>
      <c r="E5044">
        <v>258</v>
      </c>
      <c r="F5044">
        <v>129</v>
      </c>
      <c r="G5044" t="s">
        <v>12481</v>
      </c>
      <c r="H5044" t="s">
        <v>41</v>
      </c>
    </row>
    <row r="5045" spans="1:8" x14ac:dyDescent="0.25">
      <c r="A5045" t="s">
        <v>12482</v>
      </c>
      <c r="B5045" t="s">
        <v>12483</v>
      </c>
      <c r="C5045" t="s">
        <v>73</v>
      </c>
      <c r="D5045">
        <v>2.5</v>
      </c>
      <c r="E5045">
        <v>75</v>
      </c>
      <c r="F5045">
        <v>30</v>
      </c>
      <c r="G5045" t="s">
        <v>12484</v>
      </c>
      <c r="H5045" t="s">
        <v>41</v>
      </c>
    </row>
    <row r="5046" spans="1:8" x14ac:dyDescent="0.25">
      <c r="A5046" t="s">
        <v>12485</v>
      </c>
      <c r="B5046" t="s">
        <v>12485</v>
      </c>
      <c r="C5046" t="s">
        <v>73</v>
      </c>
      <c r="D5046">
        <v>1</v>
      </c>
      <c r="E5046">
        <v>10</v>
      </c>
      <c r="F5046">
        <v>10</v>
      </c>
      <c r="G5046" t="s">
        <v>12486</v>
      </c>
      <c r="H5046" t="s">
        <v>41</v>
      </c>
    </row>
    <row r="5047" spans="1:8" x14ac:dyDescent="0.25">
      <c r="A5047" t="s">
        <v>12487</v>
      </c>
      <c r="B5047" t="s">
        <v>12488</v>
      </c>
      <c r="C5047" t="s">
        <v>73</v>
      </c>
      <c r="D5047">
        <v>1</v>
      </c>
      <c r="E5047">
        <v>7</v>
      </c>
      <c r="F5047">
        <v>7</v>
      </c>
      <c r="G5047" t="s">
        <v>12489</v>
      </c>
      <c r="H5047" t="s">
        <v>41</v>
      </c>
    </row>
    <row r="5048" spans="1:8" x14ac:dyDescent="0.25">
      <c r="A5048" t="s">
        <v>12490</v>
      </c>
      <c r="B5048" t="s">
        <v>12488</v>
      </c>
      <c r="C5048" t="s">
        <v>26</v>
      </c>
      <c r="D5048">
        <v>1</v>
      </c>
      <c r="E5048">
        <v>7</v>
      </c>
      <c r="F5048">
        <v>7</v>
      </c>
      <c r="G5048" t="s">
        <v>12489</v>
      </c>
      <c r="H5048" t="s">
        <v>41</v>
      </c>
    </row>
    <row r="5049" spans="1:8" x14ac:dyDescent="0.25">
      <c r="A5049" t="s">
        <v>12491</v>
      </c>
      <c r="B5049" t="s">
        <v>12492</v>
      </c>
      <c r="C5049" t="s">
        <v>73</v>
      </c>
      <c r="D5049">
        <v>1</v>
      </c>
      <c r="E5049">
        <v>14</v>
      </c>
      <c r="F5049">
        <v>14</v>
      </c>
      <c r="G5049" t="s">
        <v>12493</v>
      </c>
      <c r="H5049" t="s">
        <v>41</v>
      </c>
    </row>
    <row r="5050" spans="1:8" x14ac:dyDescent="0.25">
      <c r="A5050" t="s">
        <v>12494</v>
      </c>
      <c r="B5050" t="s">
        <v>12495</v>
      </c>
      <c r="C5050" t="s">
        <v>73</v>
      </c>
      <c r="D5050">
        <v>2</v>
      </c>
      <c r="E5050">
        <v>20</v>
      </c>
      <c r="F5050">
        <v>10</v>
      </c>
      <c r="G5050" t="s">
        <v>12496</v>
      </c>
      <c r="H5050" t="s">
        <v>41</v>
      </c>
    </row>
    <row r="5051" spans="1:8" x14ac:dyDescent="0.25">
      <c r="A5051" t="s">
        <v>12497</v>
      </c>
      <c r="B5051" t="s">
        <v>12497</v>
      </c>
      <c r="C5051" t="s">
        <v>73</v>
      </c>
      <c r="D5051">
        <v>1</v>
      </c>
      <c r="E5051">
        <v>23</v>
      </c>
      <c r="F5051">
        <v>23</v>
      </c>
      <c r="G5051" t="s">
        <v>12498</v>
      </c>
      <c r="H5051" t="s">
        <v>41</v>
      </c>
    </row>
    <row r="5052" spans="1:8" x14ac:dyDescent="0.25">
      <c r="A5052" t="s">
        <v>12499</v>
      </c>
      <c r="B5052" t="s">
        <v>12500</v>
      </c>
      <c r="C5052" t="s">
        <v>73</v>
      </c>
      <c r="D5052">
        <v>2</v>
      </c>
      <c r="E5052">
        <v>20</v>
      </c>
      <c r="F5052">
        <v>10</v>
      </c>
      <c r="G5052" t="s">
        <v>12501</v>
      </c>
      <c r="H5052" t="s">
        <v>41</v>
      </c>
    </row>
    <row r="5053" spans="1:8" x14ac:dyDescent="0.25">
      <c r="A5053" t="s">
        <v>1677</v>
      </c>
      <c r="B5053" t="s">
        <v>1677</v>
      </c>
      <c r="C5053" t="s">
        <v>73</v>
      </c>
      <c r="D5053">
        <v>2</v>
      </c>
      <c r="E5053">
        <v>14</v>
      </c>
      <c r="F5053">
        <v>7</v>
      </c>
      <c r="G5053" t="s">
        <v>1678</v>
      </c>
      <c r="H5053" t="s">
        <v>41</v>
      </c>
    </row>
    <row r="5054" spans="1:8" x14ac:dyDescent="0.25">
      <c r="A5054" t="s">
        <v>12502</v>
      </c>
      <c r="B5054" t="s">
        <v>12503</v>
      </c>
      <c r="C5054" t="s">
        <v>73</v>
      </c>
      <c r="D5054">
        <v>1</v>
      </c>
      <c r="E5054">
        <v>1670</v>
      </c>
      <c r="F5054">
        <v>1670</v>
      </c>
      <c r="G5054" t="s">
        <v>12504</v>
      </c>
      <c r="H5054" t="s">
        <v>178</v>
      </c>
    </row>
    <row r="5055" spans="1:8" x14ac:dyDescent="0.25">
      <c r="A5055" t="s">
        <v>12505</v>
      </c>
      <c r="B5055" t="s">
        <v>12505</v>
      </c>
      <c r="C5055" t="s">
        <v>179</v>
      </c>
      <c r="D5055">
        <v>1</v>
      </c>
      <c r="E5055">
        <v>15481.82</v>
      </c>
      <c r="F5055">
        <v>15481.82</v>
      </c>
      <c r="G5055" t="s">
        <v>12506</v>
      </c>
      <c r="H5055" t="s">
        <v>178</v>
      </c>
    </row>
    <row r="5056" spans="1:8" x14ac:dyDescent="0.25">
      <c r="A5056" t="s">
        <v>12507</v>
      </c>
      <c r="B5056" t="s">
        <v>12507</v>
      </c>
      <c r="C5056" t="s">
        <v>179</v>
      </c>
      <c r="D5056">
        <v>1</v>
      </c>
      <c r="E5056">
        <v>1285</v>
      </c>
      <c r="F5056">
        <v>1285</v>
      </c>
      <c r="G5056" t="s">
        <v>12508</v>
      </c>
      <c r="H5056" t="s">
        <v>178</v>
      </c>
    </row>
    <row r="5057" spans="1:8" x14ac:dyDescent="0.25">
      <c r="A5057" t="s">
        <v>1679</v>
      </c>
      <c r="B5057" t="s">
        <v>1679</v>
      </c>
      <c r="C5057" t="s">
        <v>380</v>
      </c>
      <c r="D5057">
        <v>1</v>
      </c>
      <c r="E5057">
        <v>111</v>
      </c>
      <c r="F5057">
        <v>111</v>
      </c>
      <c r="G5057" t="s">
        <v>1680</v>
      </c>
      <c r="H5057" t="s">
        <v>21</v>
      </c>
    </row>
    <row r="5058" spans="1:8" x14ac:dyDescent="0.25">
      <c r="A5058" t="s">
        <v>1679</v>
      </c>
      <c r="B5058" t="s">
        <v>1679</v>
      </c>
      <c r="C5058" t="s">
        <v>73</v>
      </c>
      <c r="D5058">
        <v>1</v>
      </c>
      <c r="E5058">
        <v>44</v>
      </c>
      <c r="F5058">
        <v>44</v>
      </c>
      <c r="G5058" t="s">
        <v>1680</v>
      </c>
      <c r="H5058" t="s">
        <v>21</v>
      </c>
    </row>
    <row r="5059" spans="1:8" x14ac:dyDescent="0.25">
      <c r="A5059" t="s">
        <v>12509</v>
      </c>
      <c r="B5059" t="s">
        <v>1679</v>
      </c>
      <c r="C5059" t="s">
        <v>21</v>
      </c>
      <c r="D5059">
        <v>1</v>
      </c>
      <c r="E5059">
        <v>74.52</v>
      </c>
      <c r="F5059">
        <v>74.52</v>
      </c>
      <c r="G5059" t="s">
        <v>1680</v>
      </c>
      <c r="H5059" t="s">
        <v>21</v>
      </c>
    </row>
    <row r="5060" spans="1:8" x14ac:dyDescent="0.25">
      <c r="A5060" t="s">
        <v>12510</v>
      </c>
      <c r="B5060" t="s">
        <v>1679</v>
      </c>
      <c r="C5060" t="s">
        <v>1531</v>
      </c>
      <c r="D5060">
        <v>1</v>
      </c>
      <c r="E5060">
        <v>171</v>
      </c>
      <c r="F5060">
        <v>171</v>
      </c>
      <c r="G5060" t="s">
        <v>1680</v>
      </c>
      <c r="H5060" t="s">
        <v>21</v>
      </c>
    </row>
    <row r="5061" spans="1:8" x14ac:dyDescent="0.25">
      <c r="A5061" t="s">
        <v>1679</v>
      </c>
      <c r="B5061" t="s">
        <v>1679</v>
      </c>
      <c r="C5061" t="s">
        <v>186</v>
      </c>
      <c r="D5061">
        <v>1</v>
      </c>
      <c r="E5061">
        <v>21</v>
      </c>
      <c r="F5061">
        <v>21</v>
      </c>
      <c r="G5061" t="s">
        <v>1680</v>
      </c>
      <c r="H5061" t="s">
        <v>21</v>
      </c>
    </row>
    <row r="5062" spans="1:8" x14ac:dyDescent="0.25">
      <c r="A5062" t="s">
        <v>1679</v>
      </c>
      <c r="B5062" t="s">
        <v>1679</v>
      </c>
      <c r="C5062" t="s">
        <v>319</v>
      </c>
      <c r="D5062">
        <v>1</v>
      </c>
      <c r="E5062">
        <v>48.75</v>
      </c>
      <c r="F5062">
        <v>48.75</v>
      </c>
      <c r="G5062" t="s">
        <v>1680</v>
      </c>
      <c r="H5062" t="s">
        <v>21</v>
      </c>
    </row>
    <row r="5063" spans="1:8" x14ac:dyDescent="0.25">
      <c r="A5063" t="s">
        <v>1679</v>
      </c>
      <c r="B5063" t="s">
        <v>1679</v>
      </c>
      <c r="C5063" t="s">
        <v>157</v>
      </c>
      <c r="D5063">
        <v>1</v>
      </c>
      <c r="E5063">
        <v>342</v>
      </c>
      <c r="F5063">
        <v>342</v>
      </c>
      <c r="G5063" t="s">
        <v>1680</v>
      </c>
      <c r="H5063" t="s">
        <v>21</v>
      </c>
    </row>
    <row r="5064" spans="1:8" x14ac:dyDescent="0.25">
      <c r="A5064" t="s">
        <v>12511</v>
      </c>
      <c r="B5064" t="s">
        <v>12512</v>
      </c>
      <c r="C5064" t="s">
        <v>21</v>
      </c>
      <c r="D5064">
        <v>1</v>
      </c>
      <c r="E5064">
        <v>69</v>
      </c>
      <c r="F5064">
        <v>69</v>
      </c>
      <c r="G5064" t="s">
        <v>1680</v>
      </c>
      <c r="H5064" t="s">
        <v>21</v>
      </c>
    </row>
    <row r="5065" spans="1:8" x14ac:dyDescent="0.25">
      <c r="A5065" t="s">
        <v>12513</v>
      </c>
      <c r="B5065" t="s">
        <v>12513</v>
      </c>
      <c r="C5065" t="s">
        <v>21</v>
      </c>
      <c r="D5065">
        <v>1</v>
      </c>
      <c r="E5065">
        <v>143</v>
      </c>
      <c r="F5065">
        <v>143</v>
      </c>
      <c r="G5065" t="s">
        <v>12514</v>
      </c>
      <c r="H5065" t="s">
        <v>21</v>
      </c>
    </row>
    <row r="5066" spans="1:8" x14ac:dyDescent="0.25">
      <c r="A5066" t="s">
        <v>12515</v>
      </c>
      <c r="B5066" t="s">
        <v>12515</v>
      </c>
      <c r="C5066" t="s">
        <v>377</v>
      </c>
      <c r="D5066">
        <v>2</v>
      </c>
      <c r="E5066">
        <v>315</v>
      </c>
      <c r="F5066">
        <v>157.5</v>
      </c>
      <c r="G5066" t="s">
        <v>12516</v>
      </c>
      <c r="H5066" t="s">
        <v>26</v>
      </c>
    </row>
    <row r="5067" spans="1:8" x14ac:dyDescent="0.25">
      <c r="A5067" t="s">
        <v>12517</v>
      </c>
      <c r="B5067" t="s">
        <v>12515</v>
      </c>
      <c r="C5067" t="s">
        <v>26</v>
      </c>
      <c r="D5067">
        <v>1</v>
      </c>
      <c r="E5067">
        <v>9.42</v>
      </c>
      <c r="F5067">
        <v>9.42</v>
      </c>
      <c r="G5067" t="s">
        <v>12516</v>
      </c>
      <c r="H5067" t="s">
        <v>26</v>
      </c>
    </row>
    <row r="5068" spans="1:8" x14ac:dyDescent="0.25">
      <c r="A5068" t="s">
        <v>12518</v>
      </c>
      <c r="B5068" t="s">
        <v>12518</v>
      </c>
      <c r="C5068" t="s">
        <v>26</v>
      </c>
      <c r="D5068">
        <v>12</v>
      </c>
      <c r="E5068">
        <v>47.28</v>
      </c>
      <c r="F5068">
        <v>3.94</v>
      </c>
      <c r="G5068" t="s">
        <v>12519</v>
      </c>
      <c r="H5068" t="s">
        <v>26</v>
      </c>
    </row>
    <row r="5069" spans="1:8" x14ac:dyDescent="0.25">
      <c r="A5069" t="s">
        <v>12520</v>
      </c>
      <c r="B5069" t="s">
        <v>12521</v>
      </c>
      <c r="C5069" t="s">
        <v>26</v>
      </c>
      <c r="D5069">
        <v>3</v>
      </c>
      <c r="E5069">
        <v>79.98</v>
      </c>
      <c r="F5069">
        <v>28.075714285699998</v>
      </c>
      <c r="G5069" t="s">
        <v>12522</v>
      </c>
      <c r="H5069" t="s">
        <v>26</v>
      </c>
    </row>
    <row r="5070" spans="1:8" x14ac:dyDescent="0.25">
      <c r="A5070" t="s">
        <v>12523</v>
      </c>
      <c r="B5070" t="s">
        <v>12523</v>
      </c>
      <c r="C5070" t="s">
        <v>26</v>
      </c>
      <c r="D5070">
        <v>1</v>
      </c>
      <c r="E5070">
        <v>64</v>
      </c>
      <c r="F5070">
        <v>64</v>
      </c>
      <c r="G5070" t="s">
        <v>12524</v>
      </c>
      <c r="H5070" t="s">
        <v>26</v>
      </c>
    </row>
    <row r="5071" spans="1:8" x14ac:dyDescent="0.25">
      <c r="A5071" t="s">
        <v>12525</v>
      </c>
      <c r="B5071" t="s">
        <v>12525</v>
      </c>
      <c r="C5071" t="s">
        <v>73</v>
      </c>
      <c r="D5071">
        <v>1</v>
      </c>
      <c r="E5071">
        <v>66</v>
      </c>
      <c r="F5071">
        <v>66</v>
      </c>
      <c r="G5071" t="s">
        <v>12526</v>
      </c>
      <c r="H5071" t="s">
        <v>157</v>
      </c>
    </row>
    <row r="5072" spans="1:8" x14ac:dyDescent="0.25">
      <c r="A5072" t="s">
        <v>12527</v>
      </c>
      <c r="B5072" t="s">
        <v>12528</v>
      </c>
      <c r="C5072" t="s">
        <v>73</v>
      </c>
      <c r="D5072">
        <v>1</v>
      </c>
      <c r="E5072">
        <v>9</v>
      </c>
      <c r="F5072">
        <v>9</v>
      </c>
      <c r="G5072" t="s">
        <v>12529</v>
      </c>
      <c r="H5072" t="s">
        <v>41</v>
      </c>
    </row>
    <row r="5073" spans="1:8" x14ac:dyDescent="0.25">
      <c r="A5073" t="s">
        <v>12530</v>
      </c>
      <c r="B5073" t="s">
        <v>12530</v>
      </c>
      <c r="C5073" t="s">
        <v>21</v>
      </c>
      <c r="D5073">
        <v>1</v>
      </c>
      <c r="E5073">
        <v>240</v>
      </c>
      <c r="F5073">
        <v>240</v>
      </c>
      <c r="G5073" t="s">
        <v>12531</v>
      </c>
      <c r="H5073" t="s">
        <v>21</v>
      </c>
    </row>
    <row r="5074" spans="1:8" x14ac:dyDescent="0.25">
      <c r="A5074" t="s">
        <v>1681</v>
      </c>
      <c r="B5074" t="s">
        <v>1681</v>
      </c>
      <c r="C5074" t="s">
        <v>1683</v>
      </c>
      <c r="D5074">
        <v>19</v>
      </c>
      <c r="E5074">
        <v>380</v>
      </c>
      <c r="F5074">
        <v>21</v>
      </c>
      <c r="G5074" t="s">
        <v>1682</v>
      </c>
      <c r="H5074" t="s">
        <v>339</v>
      </c>
    </row>
    <row r="5075" spans="1:8" x14ac:dyDescent="0.25">
      <c r="A5075" t="s">
        <v>12532</v>
      </c>
      <c r="B5075" t="s">
        <v>12532</v>
      </c>
      <c r="C5075" t="s">
        <v>21</v>
      </c>
      <c r="D5075">
        <v>2</v>
      </c>
      <c r="E5075">
        <v>422</v>
      </c>
      <c r="F5075">
        <v>211</v>
      </c>
      <c r="G5075" t="s">
        <v>12533</v>
      </c>
      <c r="H5075" t="s">
        <v>21</v>
      </c>
    </row>
    <row r="5076" spans="1:8" x14ac:dyDescent="0.25">
      <c r="A5076" t="s">
        <v>12534</v>
      </c>
      <c r="B5076" t="s">
        <v>12534</v>
      </c>
      <c r="C5076" t="s">
        <v>26</v>
      </c>
      <c r="D5076">
        <v>4</v>
      </c>
      <c r="E5076">
        <v>3.52</v>
      </c>
      <c r="F5076">
        <v>0.88</v>
      </c>
      <c r="G5076" t="s">
        <v>12535</v>
      </c>
      <c r="H5076" t="s">
        <v>26</v>
      </c>
    </row>
    <row r="5077" spans="1:8" x14ac:dyDescent="0.25">
      <c r="A5077" t="s">
        <v>12536</v>
      </c>
      <c r="B5077" t="s">
        <v>12536</v>
      </c>
      <c r="C5077" t="s">
        <v>391</v>
      </c>
      <c r="D5077">
        <v>1</v>
      </c>
      <c r="E5077">
        <v>5.45</v>
      </c>
      <c r="F5077">
        <v>5.45</v>
      </c>
      <c r="G5077" t="s">
        <v>12537</v>
      </c>
      <c r="H5077" t="s">
        <v>26</v>
      </c>
    </row>
    <row r="5078" spans="1:8" x14ac:dyDescent="0.25">
      <c r="A5078" t="s">
        <v>12536</v>
      </c>
      <c r="B5078" t="s">
        <v>12536</v>
      </c>
      <c r="C5078" t="s">
        <v>26</v>
      </c>
      <c r="D5078">
        <v>1</v>
      </c>
      <c r="E5078">
        <v>2.1</v>
      </c>
      <c r="F5078">
        <v>1.05</v>
      </c>
      <c r="G5078" t="s">
        <v>12537</v>
      </c>
      <c r="H5078" t="s">
        <v>26</v>
      </c>
    </row>
    <row r="5079" spans="1:8" x14ac:dyDescent="0.25">
      <c r="A5079" t="s">
        <v>12538</v>
      </c>
      <c r="B5079" t="s">
        <v>12538</v>
      </c>
      <c r="C5079" t="s">
        <v>26</v>
      </c>
      <c r="D5079">
        <v>2</v>
      </c>
      <c r="E5079">
        <v>16</v>
      </c>
      <c r="F5079">
        <v>8</v>
      </c>
      <c r="G5079" t="s">
        <v>12539</v>
      </c>
      <c r="H5079" t="s">
        <v>26</v>
      </c>
    </row>
    <row r="5080" spans="1:8" x14ac:dyDescent="0.25">
      <c r="A5080" t="s">
        <v>12540</v>
      </c>
      <c r="B5080" t="s">
        <v>1685</v>
      </c>
      <c r="C5080" t="s">
        <v>26</v>
      </c>
      <c r="D5080">
        <v>1</v>
      </c>
      <c r="E5080">
        <v>0.5</v>
      </c>
      <c r="F5080">
        <v>0.5</v>
      </c>
      <c r="G5080" t="s">
        <v>1686</v>
      </c>
      <c r="H5080" t="s">
        <v>26</v>
      </c>
    </row>
    <row r="5081" spans="1:8" x14ac:dyDescent="0.25">
      <c r="A5081" t="s">
        <v>12541</v>
      </c>
      <c r="B5081" t="s">
        <v>12542</v>
      </c>
      <c r="C5081" t="s">
        <v>391</v>
      </c>
      <c r="D5081">
        <v>1</v>
      </c>
      <c r="E5081">
        <v>3</v>
      </c>
      <c r="F5081">
        <v>3</v>
      </c>
      <c r="G5081" t="s">
        <v>12543</v>
      </c>
      <c r="H5081" t="s">
        <v>26</v>
      </c>
    </row>
    <row r="5082" spans="1:8" x14ac:dyDescent="0.25">
      <c r="A5082" t="s">
        <v>12544</v>
      </c>
      <c r="B5082" t="s">
        <v>12544</v>
      </c>
      <c r="C5082" t="s">
        <v>73</v>
      </c>
      <c r="D5082">
        <v>1</v>
      </c>
      <c r="E5082">
        <v>248.35</v>
      </c>
      <c r="F5082">
        <v>170</v>
      </c>
      <c r="G5082" t="s">
        <v>12545</v>
      </c>
      <c r="H5082" t="s">
        <v>41</v>
      </c>
    </row>
    <row r="5083" spans="1:8" x14ac:dyDescent="0.25">
      <c r="A5083" t="s">
        <v>12544</v>
      </c>
      <c r="B5083" t="s">
        <v>12544</v>
      </c>
      <c r="C5083" t="s">
        <v>179</v>
      </c>
      <c r="D5083">
        <v>1</v>
      </c>
      <c r="E5083">
        <v>198.005</v>
      </c>
      <c r="F5083">
        <v>159.04499999999999</v>
      </c>
      <c r="G5083" t="s">
        <v>12545</v>
      </c>
      <c r="H5083" t="s">
        <v>41</v>
      </c>
    </row>
    <row r="5084" spans="1:8" x14ac:dyDescent="0.25">
      <c r="A5084" t="s">
        <v>12546</v>
      </c>
      <c r="B5084" t="s">
        <v>12546</v>
      </c>
      <c r="C5084" t="s">
        <v>73</v>
      </c>
      <c r="D5084">
        <v>1</v>
      </c>
      <c r="E5084">
        <v>234</v>
      </c>
      <c r="F5084">
        <v>209.21</v>
      </c>
      <c r="G5084" t="s">
        <v>12547</v>
      </c>
      <c r="H5084" t="s">
        <v>41</v>
      </c>
    </row>
    <row r="5085" spans="1:8" x14ac:dyDescent="0.25">
      <c r="A5085" t="s">
        <v>12546</v>
      </c>
      <c r="B5085" t="s">
        <v>12546</v>
      </c>
      <c r="C5085" t="s">
        <v>179</v>
      </c>
      <c r="D5085">
        <v>1</v>
      </c>
      <c r="E5085">
        <v>158.03</v>
      </c>
      <c r="F5085">
        <v>158.03</v>
      </c>
      <c r="G5085" t="s">
        <v>12547</v>
      </c>
      <c r="H5085" t="s">
        <v>41</v>
      </c>
    </row>
    <row r="5086" spans="1:8" x14ac:dyDescent="0.25">
      <c r="A5086" t="s">
        <v>12546</v>
      </c>
      <c r="B5086" t="s">
        <v>12546</v>
      </c>
      <c r="C5086" t="s">
        <v>69</v>
      </c>
      <c r="D5086">
        <v>1</v>
      </c>
      <c r="E5086">
        <v>109</v>
      </c>
      <c r="F5086">
        <v>109</v>
      </c>
      <c r="G5086" t="s">
        <v>12547</v>
      </c>
      <c r="H5086" t="s">
        <v>41</v>
      </c>
    </row>
    <row r="5087" spans="1:8" x14ac:dyDescent="0.25">
      <c r="A5087" t="s">
        <v>12548</v>
      </c>
      <c r="B5087" t="s">
        <v>12549</v>
      </c>
      <c r="C5087" t="s">
        <v>73</v>
      </c>
      <c r="D5087">
        <v>1</v>
      </c>
      <c r="E5087">
        <v>131</v>
      </c>
      <c r="F5087">
        <v>131</v>
      </c>
      <c r="G5087" t="s">
        <v>12547</v>
      </c>
      <c r="H5087" t="s">
        <v>41</v>
      </c>
    </row>
    <row r="5088" spans="1:8" x14ac:dyDescent="0.25">
      <c r="A5088" t="s">
        <v>12550</v>
      </c>
      <c r="B5088" t="s">
        <v>12551</v>
      </c>
      <c r="C5088" t="s">
        <v>73</v>
      </c>
      <c r="D5088">
        <v>1</v>
      </c>
      <c r="E5088">
        <v>124.06</v>
      </c>
      <c r="F5088">
        <v>124.06</v>
      </c>
      <c r="G5088" t="s">
        <v>12552</v>
      </c>
      <c r="H5088" t="s">
        <v>41</v>
      </c>
    </row>
    <row r="5089" spans="1:8" x14ac:dyDescent="0.25">
      <c r="A5089" t="s">
        <v>12553</v>
      </c>
      <c r="B5089" t="s">
        <v>12554</v>
      </c>
      <c r="C5089" t="s">
        <v>73</v>
      </c>
      <c r="D5089">
        <v>1</v>
      </c>
      <c r="E5089">
        <v>255</v>
      </c>
      <c r="F5089">
        <v>255</v>
      </c>
      <c r="G5089" t="s">
        <v>12555</v>
      </c>
      <c r="H5089" t="s">
        <v>41</v>
      </c>
    </row>
    <row r="5090" spans="1:8" x14ac:dyDescent="0.25">
      <c r="A5090" t="s">
        <v>12556</v>
      </c>
      <c r="B5090" t="s">
        <v>12557</v>
      </c>
      <c r="C5090" t="s">
        <v>73</v>
      </c>
      <c r="D5090">
        <v>1</v>
      </c>
      <c r="E5090">
        <v>294</v>
      </c>
      <c r="F5090">
        <v>294</v>
      </c>
      <c r="G5090" t="s">
        <v>12558</v>
      </c>
      <c r="H5090" t="s">
        <v>41</v>
      </c>
    </row>
    <row r="5091" spans="1:8" x14ac:dyDescent="0.25">
      <c r="A5091" t="s">
        <v>12559</v>
      </c>
      <c r="B5091" t="s">
        <v>12559</v>
      </c>
      <c r="C5091" t="s">
        <v>73</v>
      </c>
      <c r="D5091">
        <v>1</v>
      </c>
      <c r="E5091">
        <v>212</v>
      </c>
      <c r="F5091">
        <v>212</v>
      </c>
      <c r="G5091" t="s">
        <v>12560</v>
      </c>
      <c r="H5091" t="s">
        <v>41</v>
      </c>
    </row>
    <row r="5092" spans="1:8" x14ac:dyDescent="0.25">
      <c r="A5092" t="s">
        <v>12561</v>
      </c>
      <c r="B5092" t="s">
        <v>12561</v>
      </c>
      <c r="C5092" t="s">
        <v>73</v>
      </c>
      <c r="D5092">
        <v>1</v>
      </c>
      <c r="E5092">
        <v>147</v>
      </c>
      <c r="F5092">
        <v>147</v>
      </c>
      <c r="G5092" t="s">
        <v>12562</v>
      </c>
      <c r="H5092" t="s">
        <v>41</v>
      </c>
    </row>
    <row r="5093" spans="1:8" x14ac:dyDescent="0.25">
      <c r="A5093" t="s">
        <v>12563</v>
      </c>
      <c r="B5093" t="s">
        <v>12563</v>
      </c>
      <c r="C5093" t="s">
        <v>73</v>
      </c>
      <c r="D5093">
        <v>1</v>
      </c>
      <c r="E5093">
        <v>620</v>
      </c>
      <c r="F5093">
        <v>620</v>
      </c>
      <c r="G5093" t="s">
        <v>12564</v>
      </c>
      <c r="H5093" t="s">
        <v>41</v>
      </c>
    </row>
    <row r="5094" spans="1:8" x14ac:dyDescent="0.25">
      <c r="A5094" t="s">
        <v>12565</v>
      </c>
      <c r="B5094" t="s">
        <v>12566</v>
      </c>
      <c r="C5094" t="s">
        <v>73</v>
      </c>
      <c r="D5094">
        <v>1</v>
      </c>
      <c r="E5094">
        <v>41.9</v>
      </c>
      <c r="F5094">
        <v>41.9</v>
      </c>
      <c r="G5094" t="s">
        <v>12567</v>
      </c>
      <c r="H5094" t="s">
        <v>41</v>
      </c>
    </row>
    <row r="5095" spans="1:8" x14ac:dyDescent="0.25">
      <c r="A5095" t="s">
        <v>12568</v>
      </c>
      <c r="B5095" t="s">
        <v>12569</v>
      </c>
      <c r="C5095" t="s">
        <v>73</v>
      </c>
      <c r="D5095">
        <v>1</v>
      </c>
      <c r="E5095">
        <v>225</v>
      </c>
      <c r="F5095">
        <v>225</v>
      </c>
      <c r="G5095" t="s">
        <v>12570</v>
      </c>
      <c r="H5095" t="s">
        <v>41</v>
      </c>
    </row>
    <row r="5096" spans="1:8" x14ac:dyDescent="0.25">
      <c r="A5096" t="s">
        <v>1687</v>
      </c>
      <c r="B5096" t="s">
        <v>1687</v>
      </c>
      <c r="C5096" t="s">
        <v>73</v>
      </c>
      <c r="D5096">
        <v>1</v>
      </c>
      <c r="E5096">
        <v>67.33</v>
      </c>
      <c r="F5096">
        <v>67.33</v>
      </c>
      <c r="G5096" t="s">
        <v>1688</v>
      </c>
      <c r="H5096" t="s">
        <v>41</v>
      </c>
    </row>
    <row r="5097" spans="1:8" x14ac:dyDescent="0.25">
      <c r="A5097" t="s">
        <v>1689</v>
      </c>
      <c r="B5097" t="s">
        <v>1689</v>
      </c>
      <c r="C5097" t="s">
        <v>73</v>
      </c>
      <c r="D5097">
        <v>1</v>
      </c>
      <c r="E5097">
        <v>141</v>
      </c>
      <c r="F5097">
        <v>141</v>
      </c>
      <c r="G5097" t="s">
        <v>1690</v>
      </c>
      <c r="H5097" t="s">
        <v>41</v>
      </c>
    </row>
    <row r="5098" spans="1:8" x14ac:dyDescent="0.25">
      <c r="A5098" t="s">
        <v>12571</v>
      </c>
      <c r="B5098" t="s">
        <v>12571</v>
      </c>
      <c r="C5098" t="s">
        <v>73</v>
      </c>
      <c r="D5098">
        <v>1</v>
      </c>
      <c r="E5098">
        <v>3367.11</v>
      </c>
      <c r="F5098">
        <v>3367.11</v>
      </c>
      <c r="G5098" t="s">
        <v>12572</v>
      </c>
      <c r="H5098" t="s">
        <v>41</v>
      </c>
    </row>
    <row r="5099" spans="1:8" x14ac:dyDescent="0.25">
      <c r="A5099" t="s">
        <v>1691</v>
      </c>
      <c r="B5099" t="s">
        <v>1691</v>
      </c>
      <c r="C5099" t="s">
        <v>73</v>
      </c>
      <c r="D5099">
        <v>1</v>
      </c>
      <c r="E5099">
        <v>652</v>
      </c>
      <c r="F5099">
        <v>652</v>
      </c>
      <c r="G5099" t="s">
        <v>1692</v>
      </c>
      <c r="H5099" t="s">
        <v>41</v>
      </c>
    </row>
    <row r="5100" spans="1:8" x14ac:dyDescent="0.25">
      <c r="A5100" t="s">
        <v>12573</v>
      </c>
      <c r="B5100" t="s">
        <v>12573</v>
      </c>
      <c r="C5100" t="s">
        <v>157</v>
      </c>
      <c r="D5100">
        <v>1</v>
      </c>
      <c r="E5100">
        <v>1671</v>
      </c>
      <c r="F5100">
        <v>1671</v>
      </c>
      <c r="G5100" t="s">
        <v>12574</v>
      </c>
      <c r="H5100" t="s">
        <v>157</v>
      </c>
    </row>
    <row r="5101" spans="1:8" x14ac:dyDescent="0.25">
      <c r="A5101" t="s">
        <v>12575</v>
      </c>
      <c r="B5101" t="s">
        <v>12576</v>
      </c>
      <c r="C5101" t="s">
        <v>73</v>
      </c>
      <c r="D5101">
        <v>2</v>
      </c>
      <c r="E5101">
        <v>2</v>
      </c>
      <c r="F5101">
        <v>1</v>
      </c>
      <c r="G5101" t="s">
        <v>12577</v>
      </c>
      <c r="H5101" t="s">
        <v>41</v>
      </c>
    </row>
    <row r="5102" spans="1:8" x14ac:dyDescent="0.25">
      <c r="A5102" t="s">
        <v>12578</v>
      </c>
      <c r="B5102" t="s">
        <v>12579</v>
      </c>
      <c r="C5102" t="s">
        <v>73</v>
      </c>
      <c r="D5102">
        <v>2</v>
      </c>
      <c r="E5102">
        <v>2</v>
      </c>
      <c r="F5102">
        <v>1</v>
      </c>
      <c r="G5102" t="s">
        <v>12580</v>
      </c>
      <c r="H5102" t="s">
        <v>41</v>
      </c>
    </row>
    <row r="5103" spans="1:8" x14ac:dyDescent="0.25">
      <c r="A5103" t="s">
        <v>12581</v>
      </c>
      <c r="B5103" t="s">
        <v>12582</v>
      </c>
      <c r="C5103" t="s">
        <v>21</v>
      </c>
      <c r="D5103">
        <v>1</v>
      </c>
      <c r="E5103">
        <v>98.72</v>
      </c>
      <c r="F5103">
        <v>98.72</v>
      </c>
      <c r="G5103" t="s">
        <v>12156</v>
      </c>
      <c r="H5103" t="s">
        <v>21</v>
      </c>
    </row>
    <row r="5104" spans="1:8" x14ac:dyDescent="0.25">
      <c r="A5104" t="s">
        <v>12583</v>
      </c>
      <c r="B5104" t="s">
        <v>12583</v>
      </c>
      <c r="C5104" t="s">
        <v>21</v>
      </c>
      <c r="D5104">
        <v>1</v>
      </c>
      <c r="E5104">
        <v>732</v>
      </c>
      <c r="F5104">
        <v>732</v>
      </c>
      <c r="G5104" t="s">
        <v>12584</v>
      </c>
      <c r="H5104" t="s">
        <v>21</v>
      </c>
    </row>
    <row r="5105" spans="1:8" x14ac:dyDescent="0.25">
      <c r="A5105" t="s">
        <v>12585</v>
      </c>
      <c r="B5105" t="s">
        <v>12585</v>
      </c>
      <c r="C5105" t="s">
        <v>21</v>
      </c>
      <c r="D5105">
        <v>1</v>
      </c>
      <c r="E5105">
        <v>260</v>
      </c>
      <c r="F5105">
        <v>260</v>
      </c>
      <c r="G5105" t="s">
        <v>12586</v>
      </c>
      <c r="H5105" t="s">
        <v>21</v>
      </c>
    </row>
    <row r="5106" spans="1:8" x14ac:dyDescent="0.25">
      <c r="A5106" t="s">
        <v>12587</v>
      </c>
      <c r="B5106" t="s">
        <v>12587</v>
      </c>
      <c r="C5106" t="s">
        <v>64</v>
      </c>
      <c r="D5106">
        <v>1</v>
      </c>
      <c r="E5106">
        <v>4768</v>
      </c>
      <c r="F5106">
        <v>4768</v>
      </c>
      <c r="G5106" t="s">
        <v>12588</v>
      </c>
      <c r="H5106" t="s">
        <v>63</v>
      </c>
    </row>
    <row r="5107" spans="1:8" x14ac:dyDescent="0.25">
      <c r="A5107" t="s">
        <v>12589</v>
      </c>
      <c r="B5107" t="s">
        <v>1693</v>
      </c>
      <c r="C5107" t="s">
        <v>21</v>
      </c>
      <c r="D5107">
        <v>1</v>
      </c>
      <c r="E5107">
        <v>264</v>
      </c>
      <c r="F5107">
        <v>264</v>
      </c>
      <c r="G5107" t="s">
        <v>1694</v>
      </c>
      <c r="H5107" t="s">
        <v>21</v>
      </c>
    </row>
    <row r="5108" spans="1:8" x14ac:dyDescent="0.25">
      <c r="A5108" t="s">
        <v>1695</v>
      </c>
      <c r="B5108" t="s">
        <v>1695</v>
      </c>
      <c r="C5108" t="s">
        <v>73</v>
      </c>
      <c r="D5108">
        <v>1</v>
      </c>
      <c r="E5108">
        <v>2</v>
      </c>
      <c r="F5108">
        <v>2</v>
      </c>
      <c r="G5108" t="s">
        <v>1696</v>
      </c>
      <c r="H5108" t="s">
        <v>41</v>
      </c>
    </row>
    <row r="5109" spans="1:8" x14ac:dyDescent="0.25">
      <c r="A5109" t="s">
        <v>12590</v>
      </c>
      <c r="B5109" t="s">
        <v>12590</v>
      </c>
      <c r="C5109" t="s">
        <v>73</v>
      </c>
      <c r="D5109">
        <v>1</v>
      </c>
      <c r="E5109">
        <v>2</v>
      </c>
      <c r="F5109">
        <v>2</v>
      </c>
      <c r="G5109" t="s">
        <v>12591</v>
      </c>
      <c r="H5109" t="s">
        <v>41</v>
      </c>
    </row>
    <row r="5110" spans="1:8" x14ac:dyDescent="0.25">
      <c r="A5110" t="s">
        <v>12592</v>
      </c>
      <c r="B5110" t="s">
        <v>12592</v>
      </c>
      <c r="C5110" t="s">
        <v>73</v>
      </c>
      <c r="D5110">
        <v>1</v>
      </c>
      <c r="E5110">
        <v>11</v>
      </c>
      <c r="F5110">
        <v>11</v>
      </c>
      <c r="G5110" t="s">
        <v>12593</v>
      </c>
      <c r="H5110" t="s">
        <v>41</v>
      </c>
    </row>
    <row r="5111" spans="1:8" x14ac:dyDescent="0.25">
      <c r="A5111" t="s">
        <v>12594</v>
      </c>
      <c r="B5111" t="s">
        <v>12594</v>
      </c>
      <c r="C5111" t="s">
        <v>73</v>
      </c>
      <c r="D5111">
        <v>1</v>
      </c>
      <c r="E5111">
        <v>11</v>
      </c>
      <c r="F5111">
        <v>11</v>
      </c>
      <c r="G5111" t="s">
        <v>12595</v>
      </c>
      <c r="H5111" t="s">
        <v>41</v>
      </c>
    </row>
    <row r="5112" spans="1:8" x14ac:dyDescent="0.25">
      <c r="A5112" t="s">
        <v>1697</v>
      </c>
      <c r="B5112" t="s">
        <v>1697</v>
      </c>
      <c r="C5112" t="s">
        <v>21</v>
      </c>
      <c r="D5112">
        <v>1</v>
      </c>
      <c r="E5112">
        <v>136</v>
      </c>
      <c r="F5112">
        <v>136</v>
      </c>
      <c r="G5112" t="s">
        <v>1698</v>
      </c>
      <c r="H5112" t="s">
        <v>21</v>
      </c>
    </row>
    <row r="5113" spans="1:8" x14ac:dyDescent="0.25">
      <c r="A5113" t="s">
        <v>12596</v>
      </c>
      <c r="B5113" t="s">
        <v>12597</v>
      </c>
      <c r="C5113" t="s">
        <v>152</v>
      </c>
      <c r="D5113">
        <v>1</v>
      </c>
      <c r="E5113">
        <v>904</v>
      </c>
      <c r="F5113">
        <v>904</v>
      </c>
      <c r="G5113" t="s">
        <v>12598</v>
      </c>
      <c r="H5113" t="s">
        <v>30</v>
      </c>
    </row>
    <row r="5114" spans="1:8" x14ac:dyDescent="0.25">
      <c r="A5114" t="s">
        <v>12599</v>
      </c>
      <c r="B5114" t="s">
        <v>12600</v>
      </c>
      <c r="C5114" t="s">
        <v>21</v>
      </c>
      <c r="D5114">
        <v>1</v>
      </c>
      <c r="E5114">
        <v>186</v>
      </c>
      <c r="F5114">
        <v>186</v>
      </c>
      <c r="G5114" t="s">
        <v>12601</v>
      </c>
      <c r="H5114" t="s">
        <v>21</v>
      </c>
    </row>
    <row r="5115" spans="1:8" x14ac:dyDescent="0.25">
      <c r="A5115" t="s">
        <v>12602</v>
      </c>
      <c r="B5115" t="s">
        <v>12602</v>
      </c>
      <c r="C5115" t="s">
        <v>73</v>
      </c>
      <c r="D5115">
        <v>1</v>
      </c>
      <c r="E5115">
        <v>17</v>
      </c>
      <c r="F5115">
        <v>17</v>
      </c>
      <c r="G5115" t="s">
        <v>12603</v>
      </c>
      <c r="H5115" t="s">
        <v>41</v>
      </c>
    </row>
    <row r="5116" spans="1:8" x14ac:dyDescent="0.25">
      <c r="A5116" t="s">
        <v>12604</v>
      </c>
      <c r="B5116" t="s">
        <v>12604</v>
      </c>
      <c r="C5116" t="s">
        <v>21</v>
      </c>
      <c r="D5116">
        <v>1</v>
      </c>
      <c r="E5116">
        <v>201</v>
      </c>
      <c r="F5116">
        <v>201</v>
      </c>
      <c r="G5116" t="s">
        <v>12605</v>
      </c>
      <c r="H5116" t="s">
        <v>21</v>
      </c>
    </row>
    <row r="5117" spans="1:8" x14ac:dyDescent="0.25">
      <c r="A5117" t="s">
        <v>12606</v>
      </c>
      <c r="B5117" t="s">
        <v>12606</v>
      </c>
      <c r="C5117" t="s">
        <v>73</v>
      </c>
      <c r="D5117">
        <v>1</v>
      </c>
      <c r="E5117">
        <v>703</v>
      </c>
      <c r="F5117">
        <v>703</v>
      </c>
      <c r="G5117" t="s">
        <v>12607</v>
      </c>
      <c r="H5117" t="s">
        <v>41</v>
      </c>
    </row>
    <row r="5118" spans="1:8" x14ac:dyDescent="0.25">
      <c r="A5118" t="s">
        <v>12608</v>
      </c>
      <c r="B5118" t="s">
        <v>12608</v>
      </c>
      <c r="C5118" t="s">
        <v>157</v>
      </c>
      <c r="D5118">
        <v>1</v>
      </c>
      <c r="E5118">
        <v>1003</v>
      </c>
      <c r="F5118">
        <v>1003</v>
      </c>
      <c r="G5118" t="s">
        <v>12609</v>
      </c>
      <c r="H5118" t="s">
        <v>157</v>
      </c>
    </row>
    <row r="5119" spans="1:8" x14ac:dyDescent="0.25">
      <c r="A5119" t="s">
        <v>12610</v>
      </c>
      <c r="B5119" t="s">
        <v>12611</v>
      </c>
      <c r="C5119" t="s">
        <v>21</v>
      </c>
      <c r="D5119">
        <v>1</v>
      </c>
      <c r="E5119">
        <v>704.54</v>
      </c>
      <c r="F5119">
        <v>704.54</v>
      </c>
      <c r="G5119" t="s">
        <v>12612</v>
      </c>
      <c r="H5119" t="s">
        <v>21</v>
      </c>
    </row>
    <row r="5120" spans="1:8" x14ac:dyDescent="0.25">
      <c r="A5120" t="s">
        <v>12613</v>
      </c>
      <c r="B5120" t="s">
        <v>12613</v>
      </c>
      <c r="C5120" t="s">
        <v>26</v>
      </c>
      <c r="D5120">
        <v>1</v>
      </c>
      <c r="E5120">
        <v>2.75</v>
      </c>
      <c r="F5120">
        <v>2.75</v>
      </c>
      <c r="G5120" t="s">
        <v>12614</v>
      </c>
      <c r="H5120" t="s">
        <v>592</v>
      </c>
    </row>
    <row r="5121" spans="1:8" x14ac:dyDescent="0.25">
      <c r="A5121" t="s">
        <v>12615</v>
      </c>
      <c r="B5121" t="s">
        <v>12616</v>
      </c>
      <c r="C5121" t="s">
        <v>377</v>
      </c>
      <c r="D5121">
        <v>1</v>
      </c>
      <c r="E5121">
        <v>213.875</v>
      </c>
      <c r="F5121">
        <v>213.875</v>
      </c>
      <c r="G5121" t="s">
        <v>12617</v>
      </c>
      <c r="H5121" t="s">
        <v>26</v>
      </c>
    </row>
    <row r="5122" spans="1:8" x14ac:dyDescent="0.25">
      <c r="A5122" t="s">
        <v>12618</v>
      </c>
      <c r="B5122" t="s">
        <v>12618</v>
      </c>
      <c r="C5122" t="s">
        <v>26</v>
      </c>
      <c r="D5122">
        <v>1</v>
      </c>
      <c r="E5122">
        <v>199.17</v>
      </c>
      <c r="F5122">
        <v>199.17</v>
      </c>
      <c r="G5122" t="s">
        <v>12619</v>
      </c>
      <c r="H5122" t="s">
        <v>26</v>
      </c>
    </row>
    <row r="5123" spans="1:8" x14ac:dyDescent="0.25">
      <c r="A5123" t="s">
        <v>12620</v>
      </c>
      <c r="B5123" t="s">
        <v>12621</v>
      </c>
      <c r="C5123" t="s">
        <v>26</v>
      </c>
      <c r="D5123">
        <v>1</v>
      </c>
      <c r="E5123">
        <v>187.7</v>
      </c>
      <c r="F5123">
        <v>187.7</v>
      </c>
      <c r="G5123" t="s">
        <v>12622</v>
      </c>
      <c r="H5123" t="s">
        <v>26</v>
      </c>
    </row>
    <row r="5124" spans="1:8" x14ac:dyDescent="0.25">
      <c r="A5124" t="s">
        <v>12623</v>
      </c>
      <c r="B5124" t="s">
        <v>12623</v>
      </c>
      <c r="C5124" t="s">
        <v>26</v>
      </c>
      <c r="D5124">
        <v>1</v>
      </c>
      <c r="E5124">
        <v>189.38</v>
      </c>
      <c r="F5124">
        <v>189.38</v>
      </c>
      <c r="G5124" t="s">
        <v>12624</v>
      </c>
      <c r="H5124" t="s">
        <v>26</v>
      </c>
    </row>
    <row r="5125" spans="1:8" x14ac:dyDescent="0.25">
      <c r="A5125" t="s">
        <v>12625</v>
      </c>
      <c r="B5125" t="s">
        <v>12626</v>
      </c>
      <c r="C5125" t="s">
        <v>26</v>
      </c>
      <c r="D5125">
        <v>1</v>
      </c>
      <c r="E5125">
        <v>75.650000000000006</v>
      </c>
      <c r="F5125">
        <v>75.650000000000006</v>
      </c>
      <c r="G5125" t="s">
        <v>12627</v>
      </c>
      <c r="H5125" t="s">
        <v>26</v>
      </c>
    </row>
    <row r="5126" spans="1:8" x14ac:dyDescent="0.25">
      <c r="A5126" t="s">
        <v>12628</v>
      </c>
      <c r="B5126" t="s">
        <v>12628</v>
      </c>
      <c r="C5126" t="s">
        <v>377</v>
      </c>
      <c r="D5126">
        <v>1</v>
      </c>
      <c r="E5126">
        <v>47.05</v>
      </c>
      <c r="F5126">
        <v>47.05</v>
      </c>
      <c r="G5126" t="s">
        <v>12629</v>
      </c>
      <c r="H5126" t="s">
        <v>26</v>
      </c>
    </row>
    <row r="5127" spans="1:8" x14ac:dyDescent="0.25">
      <c r="A5127" t="s">
        <v>12630</v>
      </c>
      <c r="B5127" t="s">
        <v>12628</v>
      </c>
      <c r="C5127" t="s">
        <v>26</v>
      </c>
      <c r="D5127">
        <v>1</v>
      </c>
      <c r="E5127">
        <v>18.260000000000002</v>
      </c>
      <c r="F5127">
        <v>18.260000000000002</v>
      </c>
      <c r="G5127" t="s">
        <v>12629</v>
      </c>
      <c r="H5127" t="s">
        <v>26</v>
      </c>
    </row>
    <row r="5128" spans="1:8" x14ac:dyDescent="0.25">
      <c r="A5128" t="s">
        <v>12631</v>
      </c>
      <c r="B5128" t="s">
        <v>12631</v>
      </c>
      <c r="C5128" t="s">
        <v>377</v>
      </c>
      <c r="D5128">
        <v>1</v>
      </c>
      <c r="E5128">
        <v>62.39</v>
      </c>
      <c r="F5128">
        <v>62.39</v>
      </c>
      <c r="G5128" t="s">
        <v>12632</v>
      </c>
      <c r="H5128" t="s">
        <v>26</v>
      </c>
    </row>
    <row r="5129" spans="1:8" x14ac:dyDescent="0.25">
      <c r="A5129" t="s">
        <v>12631</v>
      </c>
      <c r="B5129" t="s">
        <v>12631</v>
      </c>
      <c r="C5129" t="s">
        <v>26</v>
      </c>
      <c r="D5129">
        <v>3</v>
      </c>
      <c r="E5129">
        <v>66.75</v>
      </c>
      <c r="F5129">
        <v>22.25</v>
      </c>
      <c r="G5129" t="s">
        <v>12632</v>
      </c>
      <c r="H5129" t="s">
        <v>26</v>
      </c>
    </row>
    <row r="5130" spans="1:8" x14ac:dyDescent="0.25">
      <c r="A5130" t="s">
        <v>12633</v>
      </c>
      <c r="B5130" t="s">
        <v>12633</v>
      </c>
      <c r="C5130" t="s">
        <v>73</v>
      </c>
      <c r="D5130">
        <v>1</v>
      </c>
      <c r="E5130">
        <v>197.4</v>
      </c>
      <c r="F5130">
        <v>197.4</v>
      </c>
      <c r="G5130" t="s">
        <v>12634</v>
      </c>
      <c r="H5130" t="s">
        <v>41</v>
      </c>
    </row>
    <row r="5131" spans="1:8" x14ac:dyDescent="0.25">
      <c r="A5131" t="s">
        <v>12635</v>
      </c>
      <c r="B5131" t="s">
        <v>12635</v>
      </c>
      <c r="C5131" t="s">
        <v>73</v>
      </c>
      <c r="D5131">
        <v>1</v>
      </c>
      <c r="E5131">
        <v>2476.84</v>
      </c>
      <c r="F5131">
        <v>2476.84</v>
      </c>
      <c r="G5131" t="s">
        <v>12636</v>
      </c>
      <c r="H5131" t="s">
        <v>41</v>
      </c>
    </row>
    <row r="5132" spans="1:8" x14ac:dyDescent="0.25">
      <c r="A5132" t="s">
        <v>12637</v>
      </c>
      <c r="B5132" t="s">
        <v>12638</v>
      </c>
      <c r="C5132" t="s">
        <v>21</v>
      </c>
      <c r="D5132">
        <v>1</v>
      </c>
      <c r="E5132">
        <v>211</v>
      </c>
      <c r="F5132">
        <v>211</v>
      </c>
      <c r="G5132" t="s">
        <v>12639</v>
      </c>
      <c r="H5132" t="s">
        <v>21</v>
      </c>
    </row>
    <row r="5133" spans="1:8" x14ac:dyDescent="0.25">
      <c r="A5133" t="s">
        <v>1699</v>
      </c>
      <c r="B5133" t="s">
        <v>1699</v>
      </c>
      <c r="C5133" t="s">
        <v>73</v>
      </c>
      <c r="D5133">
        <v>1</v>
      </c>
      <c r="E5133">
        <v>0</v>
      </c>
      <c r="F5133">
        <v>0</v>
      </c>
      <c r="G5133" t="s">
        <v>1700</v>
      </c>
      <c r="H5133" t="s">
        <v>711</v>
      </c>
    </row>
    <row r="5134" spans="1:8" x14ac:dyDescent="0.25">
      <c r="A5134" t="s">
        <v>12640</v>
      </c>
      <c r="B5134" t="s">
        <v>12640</v>
      </c>
      <c r="C5134" t="s">
        <v>21</v>
      </c>
      <c r="D5134">
        <v>1</v>
      </c>
      <c r="E5134">
        <v>220</v>
      </c>
      <c r="F5134">
        <v>220</v>
      </c>
      <c r="G5134" t="s">
        <v>6936</v>
      </c>
      <c r="H5134" t="s">
        <v>21</v>
      </c>
    </row>
    <row r="5135" spans="1:8" x14ac:dyDescent="0.25">
      <c r="A5135" t="s">
        <v>12640</v>
      </c>
      <c r="B5135" t="s">
        <v>12640</v>
      </c>
      <c r="C5135" t="s">
        <v>26</v>
      </c>
      <c r="D5135">
        <v>1</v>
      </c>
      <c r="E5135">
        <v>220</v>
      </c>
      <c r="F5135">
        <v>220</v>
      </c>
      <c r="G5135" t="s">
        <v>6936</v>
      </c>
      <c r="H5135" t="s">
        <v>21</v>
      </c>
    </row>
    <row r="5136" spans="1:8" x14ac:dyDescent="0.25">
      <c r="A5136" t="s">
        <v>12641</v>
      </c>
      <c r="B5136" t="s">
        <v>12642</v>
      </c>
      <c r="C5136" t="s">
        <v>21</v>
      </c>
      <c r="D5136">
        <v>1</v>
      </c>
      <c r="E5136">
        <v>32</v>
      </c>
      <c r="F5136">
        <v>32</v>
      </c>
      <c r="G5136" t="s">
        <v>12643</v>
      </c>
      <c r="H5136" t="s">
        <v>21</v>
      </c>
    </row>
    <row r="5137" spans="1:8" x14ac:dyDescent="0.25">
      <c r="A5137" t="s">
        <v>12644</v>
      </c>
      <c r="B5137" t="s">
        <v>12644</v>
      </c>
      <c r="C5137" t="s">
        <v>21</v>
      </c>
      <c r="D5137">
        <v>1</v>
      </c>
      <c r="E5137">
        <v>132</v>
      </c>
      <c r="F5137">
        <v>132</v>
      </c>
      <c r="G5137" t="s">
        <v>12645</v>
      </c>
      <c r="H5137" t="s">
        <v>21</v>
      </c>
    </row>
    <row r="5138" spans="1:8" x14ac:dyDescent="0.25">
      <c r="A5138" t="s">
        <v>12646</v>
      </c>
      <c r="B5138" t="s">
        <v>12646</v>
      </c>
      <c r="C5138" t="s">
        <v>21</v>
      </c>
      <c r="D5138">
        <v>1</v>
      </c>
      <c r="E5138">
        <v>48</v>
      </c>
      <c r="F5138">
        <v>48</v>
      </c>
      <c r="G5138" t="s">
        <v>12647</v>
      </c>
      <c r="H5138" t="s">
        <v>21</v>
      </c>
    </row>
    <row r="5139" spans="1:8" x14ac:dyDescent="0.25">
      <c r="A5139" t="s">
        <v>12648</v>
      </c>
      <c r="B5139" t="s">
        <v>12648</v>
      </c>
      <c r="C5139" t="s">
        <v>21</v>
      </c>
      <c r="D5139">
        <v>1</v>
      </c>
      <c r="E5139">
        <v>133</v>
      </c>
      <c r="F5139">
        <v>133</v>
      </c>
      <c r="G5139" t="s">
        <v>12649</v>
      </c>
      <c r="H5139" t="s">
        <v>21</v>
      </c>
    </row>
    <row r="5140" spans="1:8" x14ac:dyDescent="0.25">
      <c r="A5140" t="s">
        <v>12650</v>
      </c>
      <c r="B5140" t="s">
        <v>12651</v>
      </c>
      <c r="C5140" t="s">
        <v>21</v>
      </c>
      <c r="D5140">
        <v>1</v>
      </c>
      <c r="E5140">
        <v>296.3</v>
      </c>
      <c r="F5140">
        <v>296.3</v>
      </c>
      <c r="G5140" t="s">
        <v>12652</v>
      </c>
      <c r="H5140" t="s">
        <v>21</v>
      </c>
    </row>
    <row r="5141" spans="1:8" x14ac:dyDescent="0.25">
      <c r="A5141" t="s">
        <v>12653</v>
      </c>
      <c r="B5141" t="s">
        <v>12654</v>
      </c>
      <c r="C5141" t="s">
        <v>21</v>
      </c>
      <c r="D5141">
        <v>1</v>
      </c>
      <c r="E5141">
        <v>43.3</v>
      </c>
      <c r="F5141">
        <v>43.3</v>
      </c>
      <c r="G5141" t="s">
        <v>12655</v>
      </c>
      <c r="H5141" t="s">
        <v>21</v>
      </c>
    </row>
    <row r="5142" spans="1:8" x14ac:dyDescent="0.25">
      <c r="A5142" t="s">
        <v>12656</v>
      </c>
      <c r="B5142" t="s">
        <v>12657</v>
      </c>
      <c r="C5142" t="s">
        <v>364</v>
      </c>
      <c r="D5142">
        <v>1</v>
      </c>
      <c r="E5142">
        <v>1807</v>
      </c>
      <c r="F5142">
        <v>1807</v>
      </c>
      <c r="G5142" t="s">
        <v>12658</v>
      </c>
      <c r="H5142" t="s">
        <v>320</v>
      </c>
    </row>
    <row r="5143" spans="1:8" x14ac:dyDescent="0.25">
      <c r="A5143" t="s">
        <v>12659</v>
      </c>
      <c r="B5143" t="s">
        <v>12660</v>
      </c>
      <c r="C5143" t="s">
        <v>364</v>
      </c>
      <c r="D5143">
        <v>1</v>
      </c>
      <c r="E5143">
        <v>194.5</v>
      </c>
      <c r="F5143">
        <v>194.5</v>
      </c>
      <c r="G5143" t="s">
        <v>12661</v>
      </c>
      <c r="H5143" t="s">
        <v>320</v>
      </c>
    </row>
    <row r="5144" spans="1:8" x14ac:dyDescent="0.25">
      <c r="A5144" t="s">
        <v>12662</v>
      </c>
      <c r="B5144" t="s">
        <v>12662</v>
      </c>
      <c r="C5144" t="s">
        <v>204</v>
      </c>
      <c r="D5144">
        <v>1</v>
      </c>
      <c r="E5144">
        <v>84</v>
      </c>
      <c r="F5144">
        <v>84</v>
      </c>
      <c r="G5144" t="s">
        <v>5685</v>
      </c>
      <c r="H5144" t="s">
        <v>72</v>
      </c>
    </row>
    <row r="5145" spans="1:8" x14ac:dyDescent="0.25">
      <c r="A5145" t="s">
        <v>12663</v>
      </c>
      <c r="B5145" t="s">
        <v>12664</v>
      </c>
      <c r="C5145" t="s">
        <v>21</v>
      </c>
      <c r="D5145">
        <v>1</v>
      </c>
      <c r="E5145">
        <v>99</v>
      </c>
      <c r="F5145">
        <v>99</v>
      </c>
      <c r="G5145" t="s">
        <v>5761</v>
      </c>
      <c r="H5145" t="s">
        <v>21</v>
      </c>
    </row>
    <row r="5146" spans="1:8" x14ac:dyDescent="0.25">
      <c r="A5146" t="s">
        <v>12665</v>
      </c>
      <c r="B5146" t="s">
        <v>12666</v>
      </c>
      <c r="C5146" t="s">
        <v>511</v>
      </c>
      <c r="D5146">
        <v>4</v>
      </c>
      <c r="E5146">
        <v>1024</v>
      </c>
      <c r="F5146">
        <v>256</v>
      </c>
      <c r="G5146" t="s">
        <v>12667</v>
      </c>
      <c r="H5146" t="s">
        <v>318</v>
      </c>
    </row>
    <row r="5147" spans="1:8" x14ac:dyDescent="0.25">
      <c r="A5147" t="s">
        <v>12668</v>
      </c>
      <c r="B5147" t="s">
        <v>12668</v>
      </c>
      <c r="C5147" t="s">
        <v>73</v>
      </c>
      <c r="D5147">
        <v>1</v>
      </c>
      <c r="E5147">
        <v>12</v>
      </c>
      <c r="F5147">
        <v>12</v>
      </c>
      <c r="G5147" t="s">
        <v>12669</v>
      </c>
      <c r="H5147" t="s">
        <v>41</v>
      </c>
    </row>
    <row r="5148" spans="1:8" x14ac:dyDescent="0.25">
      <c r="A5148" t="s">
        <v>12670</v>
      </c>
      <c r="B5148" t="s">
        <v>12670</v>
      </c>
      <c r="C5148" t="s">
        <v>21</v>
      </c>
      <c r="D5148">
        <v>1</v>
      </c>
      <c r="E5148">
        <v>232.5</v>
      </c>
      <c r="F5148">
        <v>232.5</v>
      </c>
      <c r="G5148" t="s">
        <v>245</v>
      </c>
      <c r="H5148" t="s">
        <v>21</v>
      </c>
    </row>
    <row r="5149" spans="1:8" x14ac:dyDescent="0.25">
      <c r="A5149" t="s">
        <v>12671</v>
      </c>
      <c r="B5149" t="s">
        <v>12671</v>
      </c>
      <c r="C5149" t="s">
        <v>21</v>
      </c>
      <c r="D5149">
        <v>1</v>
      </c>
      <c r="E5149">
        <v>89.25</v>
      </c>
      <c r="F5149">
        <v>89.25</v>
      </c>
      <c r="G5149" t="s">
        <v>642</v>
      </c>
      <c r="H5149" t="s">
        <v>21</v>
      </c>
    </row>
    <row r="5150" spans="1:8" x14ac:dyDescent="0.25">
      <c r="A5150" t="s">
        <v>12672</v>
      </c>
      <c r="B5150" t="s">
        <v>12672</v>
      </c>
      <c r="C5150" t="s">
        <v>21</v>
      </c>
      <c r="D5150">
        <v>1</v>
      </c>
      <c r="E5150">
        <v>92.5</v>
      </c>
      <c r="F5150">
        <v>92.5</v>
      </c>
      <c r="G5150" t="s">
        <v>3730</v>
      </c>
      <c r="H5150" t="s">
        <v>21</v>
      </c>
    </row>
    <row r="5151" spans="1:8" x14ac:dyDescent="0.25">
      <c r="A5151" t="s">
        <v>1701</v>
      </c>
      <c r="B5151" t="s">
        <v>1701</v>
      </c>
      <c r="C5151" t="s">
        <v>204</v>
      </c>
      <c r="D5151">
        <v>1</v>
      </c>
      <c r="E5151">
        <v>2268</v>
      </c>
      <c r="F5151">
        <v>2268</v>
      </c>
      <c r="G5151" t="s">
        <v>1702</v>
      </c>
      <c r="H5151" t="s">
        <v>72</v>
      </c>
    </row>
    <row r="5152" spans="1:8" x14ac:dyDescent="0.25">
      <c r="A5152" t="s">
        <v>12673</v>
      </c>
      <c r="B5152" t="s">
        <v>12673</v>
      </c>
      <c r="C5152" t="s">
        <v>204</v>
      </c>
      <c r="D5152">
        <v>1</v>
      </c>
      <c r="E5152">
        <v>1822.5</v>
      </c>
      <c r="F5152">
        <v>1822.5</v>
      </c>
      <c r="G5152" t="s">
        <v>12674</v>
      </c>
      <c r="H5152" t="s">
        <v>72</v>
      </c>
    </row>
    <row r="5153" spans="1:8" x14ac:dyDescent="0.25">
      <c r="A5153" t="s">
        <v>12675</v>
      </c>
      <c r="B5153" t="s">
        <v>12676</v>
      </c>
      <c r="C5153" t="s">
        <v>21</v>
      </c>
      <c r="D5153">
        <v>1</v>
      </c>
      <c r="E5153">
        <v>121</v>
      </c>
      <c r="F5153">
        <v>121</v>
      </c>
      <c r="G5153" t="s">
        <v>746</v>
      </c>
      <c r="H5153" t="s">
        <v>21</v>
      </c>
    </row>
    <row r="5154" spans="1:8" x14ac:dyDescent="0.25">
      <c r="A5154" t="s">
        <v>12677</v>
      </c>
      <c r="B5154" t="s">
        <v>12678</v>
      </c>
      <c r="C5154" t="s">
        <v>204</v>
      </c>
      <c r="D5154">
        <v>1</v>
      </c>
      <c r="E5154">
        <v>84</v>
      </c>
      <c r="F5154">
        <v>84</v>
      </c>
      <c r="G5154" t="s">
        <v>12679</v>
      </c>
      <c r="H5154" t="s">
        <v>41</v>
      </c>
    </row>
    <row r="5155" spans="1:8" x14ac:dyDescent="0.25">
      <c r="A5155" t="s">
        <v>12677</v>
      </c>
      <c r="B5155" t="s">
        <v>12678</v>
      </c>
      <c r="C5155" t="s">
        <v>209</v>
      </c>
      <c r="D5155">
        <v>1</v>
      </c>
      <c r="E5155">
        <v>77</v>
      </c>
      <c r="F5155">
        <v>77</v>
      </c>
      <c r="G5155" t="s">
        <v>12679</v>
      </c>
      <c r="H5155" t="s">
        <v>41</v>
      </c>
    </row>
    <row r="5156" spans="1:8" x14ac:dyDescent="0.25">
      <c r="A5156" t="s">
        <v>1703</v>
      </c>
      <c r="B5156" t="s">
        <v>1703</v>
      </c>
      <c r="C5156" t="s">
        <v>21</v>
      </c>
      <c r="D5156">
        <v>1</v>
      </c>
      <c r="E5156">
        <v>208.5</v>
      </c>
      <c r="F5156">
        <v>208.5</v>
      </c>
      <c r="G5156" t="s">
        <v>12680</v>
      </c>
      <c r="H5156" t="s">
        <v>21</v>
      </c>
    </row>
    <row r="5157" spans="1:8" x14ac:dyDescent="0.25">
      <c r="A5157" t="s">
        <v>12681</v>
      </c>
      <c r="B5157" t="s">
        <v>12681</v>
      </c>
      <c r="C5157" t="s">
        <v>21</v>
      </c>
      <c r="D5157">
        <v>1</v>
      </c>
      <c r="E5157">
        <v>208.5</v>
      </c>
      <c r="F5157">
        <v>208.5</v>
      </c>
      <c r="G5157" t="s">
        <v>12680</v>
      </c>
      <c r="H5157" t="s">
        <v>21</v>
      </c>
    </row>
    <row r="5158" spans="1:8" x14ac:dyDescent="0.25">
      <c r="A5158" t="s">
        <v>12682</v>
      </c>
      <c r="B5158" t="s">
        <v>12682</v>
      </c>
      <c r="C5158" t="s">
        <v>21</v>
      </c>
      <c r="D5158">
        <v>1</v>
      </c>
      <c r="E5158">
        <v>208.5</v>
      </c>
      <c r="F5158">
        <v>208.5</v>
      </c>
      <c r="G5158" t="s">
        <v>917</v>
      </c>
      <c r="H5158" t="s">
        <v>21</v>
      </c>
    </row>
    <row r="5159" spans="1:8" x14ac:dyDescent="0.25">
      <c r="A5159" t="s">
        <v>12683</v>
      </c>
      <c r="B5159" t="s">
        <v>12683</v>
      </c>
      <c r="C5159" t="s">
        <v>21</v>
      </c>
      <c r="D5159">
        <v>1</v>
      </c>
      <c r="E5159">
        <v>74.5</v>
      </c>
      <c r="F5159">
        <v>74.5</v>
      </c>
      <c r="G5159" t="s">
        <v>12684</v>
      </c>
      <c r="H5159" t="s">
        <v>21</v>
      </c>
    </row>
    <row r="5160" spans="1:8" x14ac:dyDescent="0.25">
      <c r="A5160" t="s">
        <v>12685</v>
      </c>
      <c r="B5160" t="s">
        <v>12686</v>
      </c>
      <c r="C5160" t="s">
        <v>21</v>
      </c>
      <c r="D5160">
        <v>1</v>
      </c>
      <c r="E5160">
        <v>6779</v>
      </c>
      <c r="F5160">
        <v>6779</v>
      </c>
      <c r="G5160" t="s">
        <v>12687</v>
      </c>
      <c r="H5160" t="s">
        <v>136</v>
      </c>
    </row>
    <row r="5161" spans="1:8" x14ac:dyDescent="0.25">
      <c r="A5161" t="s">
        <v>1705</v>
      </c>
      <c r="B5161" t="s">
        <v>1705</v>
      </c>
      <c r="C5161" t="s">
        <v>201</v>
      </c>
      <c r="D5161">
        <v>1</v>
      </c>
      <c r="E5161">
        <v>166</v>
      </c>
      <c r="F5161">
        <v>166</v>
      </c>
      <c r="G5161" t="s">
        <v>1706</v>
      </c>
      <c r="H5161" t="s">
        <v>30</v>
      </c>
    </row>
    <row r="5162" spans="1:8" x14ac:dyDescent="0.25">
      <c r="A5162" t="s">
        <v>1705</v>
      </c>
      <c r="B5162" t="s">
        <v>1705</v>
      </c>
      <c r="C5162" t="s">
        <v>152</v>
      </c>
      <c r="D5162">
        <v>1</v>
      </c>
      <c r="E5162">
        <v>152.5</v>
      </c>
      <c r="F5162">
        <v>152.5</v>
      </c>
      <c r="G5162" t="s">
        <v>1706</v>
      </c>
      <c r="H5162" t="s">
        <v>30</v>
      </c>
    </row>
    <row r="5163" spans="1:8" ht="90" x14ac:dyDescent="0.25">
      <c r="A5163" s="29" t="s">
        <v>12688</v>
      </c>
      <c r="B5163" t="s">
        <v>12689</v>
      </c>
      <c r="C5163" t="s">
        <v>21</v>
      </c>
      <c r="D5163">
        <v>1</v>
      </c>
      <c r="E5163">
        <v>348</v>
      </c>
      <c r="F5163">
        <v>348</v>
      </c>
      <c r="G5163" t="s">
        <v>1056</v>
      </c>
      <c r="H5163" t="s">
        <v>21</v>
      </c>
    </row>
    <row r="5164" spans="1:8" x14ac:dyDescent="0.25">
      <c r="A5164" t="s">
        <v>12690</v>
      </c>
      <c r="B5164" t="s">
        <v>12690</v>
      </c>
      <c r="C5164" t="s">
        <v>21</v>
      </c>
      <c r="D5164">
        <v>1</v>
      </c>
      <c r="E5164">
        <v>170</v>
      </c>
      <c r="F5164">
        <v>170</v>
      </c>
      <c r="G5164" t="s">
        <v>9166</v>
      </c>
      <c r="H5164" t="s">
        <v>21</v>
      </c>
    </row>
    <row r="5165" spans="1:8" x14ac:dyDescent="0.25">
      <c r="A5165" t="s">
        <v>12691</v>
      </c>
      <c r="B5165" t="s">
        <v>12691</v>
      </c>
      <c r="C5165" t="s">
        <v>21</v>
      </c>
      <c r="D5165">
        <v>1</v>
      </c>
      <c r="E5165">
        <v>218</v>
      </c>
      <c r="F5165">
        <v>218</v>
      </c>
      <c r="G5165" t="s">
        <v>12692</v>
      </c>
      <c r="H5165" t="s">
        <v>21</v>
      </c>
    </row>
    <row r="5166" spans="1:8" x14ac:dyDescent="0.25">
      <c r="A5166" t="s">
        <v>12693</v>
      </c>
      <c r="B5166" t="s">
        <v>12693</v>
      </c>
      <c r="C5166" t="s">
        <v>21</v>
      </c>
      <c r="D5166">
        <v>1</v>
      </c>
      <c r="E5166">
        <v>300</v>
      </c>
      <c r="F5166">
        <v>300</v>
      </c>
      <c r="G5166" t="s">
        <v>9499</v>
      </c>
      <c r="H5166" t="s">
        <v>21</v>
      </c>
    </row>
    <row r="5167" spans="1:8" x14ac:dyDescent="0.25">
      <c r="A5167" t="s">
        <v>12694</v>
      </c>
      <c r="B5167" t="s">
        <v>12694</v>
      </c>
      <c r="C5167" t="s">
        <v>21</v>
      </c>
      <c r="D5167">
        <v>1</v>
      </c>
      <c r="E5167">
        <v>285.5</v>
      </c>
      <c r="F5167">
        <v>285.5</v>
      </c>
      <c r="G5167" t="s">
        <v>12695</v>
      </c>
      <c r="H5167" t="s">
        <v>21</v>
      </c>
    </row>
    <row r="5168" spans="1:8" x14ac:dyDescent="0.25">
      <c r="A5168" t="s">
        <v>12696</v>
      </c>
      <c r="B5168" t="s">
        <v>1707</v>
      </c>
      <c r="C5168" t="s">
        <v>73</v>
      </c>
      <c r="D5168">
        <v>1</v>
      </c>
      <c r="E5168">
        <v>29</v>
      </c>
      <c r="F5168">
        <v>29</v>
      </c>
      <c r="G5168" t="s">
        <v>1708</v>
      </c>
      <c r="H5168" t="s">
        <v>41</v>
      </c>
    </row>
    <row r="5169" spans="1:8" x14ac:dyDescent="0.25">
      <c r="A5169" t="s">
        <v>12697</v>
      </c>
      <c r="B5169" t="s">
        <v>12697</v>
      </c>
      <c r="C5169" t="s">
        <v>73</v>
      </c>
      <c r="D5169">
        <v>1</v>
      </c>
      <c r="E5169">
        <v>1</v>
      </c>
      <c r="F5169">
        <v>1</v>
      </c>
      <c r="G5169" t="s">
        <v>12698</v>
      </c>
      <c r="H5169" t="s">
        <v>41</v>
      </c>
    </row>
    <row r="5170" spans="1:8" ht="105" x14ac:dyDescent="0.25">
      <c r="A5170" s="29" t="s">
        <v>12699</v>
      </c>
      <c r="B5170" t="s">
        <v>12700</v>
      </c>
      <c r="C5170" t="s">
        <v>73</v>
      </c>
      <c r="D5170">
        <v>1</v>
      </c>
      <c r="E5170">
        <v>111</v>
      </c>
      <c r="F5170">
        <v>111</v>
      </c>
      <c r="G5170" t="s">
        <v>12701</v>
      </c>
      <c r="H5170" t="s">
        <v>41</v>
      </c>
    </row>
    <row r="5171" spans="1:8" ht="105" x14ac:dyDescent="0.25">
      <c r="A5171" s="29" t="s">
        <v>12702</v>
      </c>
      <c r="B5171" t="s">
        <v>12703</v>
      </c>
      <c r="C5171" t="s">
        <v>182</v>
      </c>
      <c r="D5171">
        <v>1</v>
      </c>
      <c r="E5171">
        <v>523</v>
      </c>
      <c r="F5171">
        <v>523</v>
      </c>
      <c r="G5171" t="s">
        <v>12704</v>
      </c>
      <c r="H5171" t="s">
        <v>182</v>
      </c>
    </row>
    <row r="5172" spans="1:8" x14ac:dyDescent="0.25">
      <c r="A5172" t="s">
        <v>1709</v>
      </c>
      <c r="B5172" t="s">
        <v>1709</v>
      </c>
      <c r="C5172" t="s">
        <v>380</v>
      </c>
      <c r="D5172">
        <v>1</v>
      </c>
      <c r="E5172">
        <v>310</v>
      </c>
      <c r="F5172">
        <v>310</v>
      </c>
      <c r="G5172" t="s">
        <v>12705</v>
      </c>
      <c r="H5172" t="s">
        <v>182</v>
      </c>
    </row>
    <row r="5173" spans="1:8" x14ac:dyDescent="0.25">
      <c r="A5173" t="s">
        <v>12706</v>
      </c>
      <c r="B5173" t="s">
        <v>12706</v>
      </c>
      <c r="C5173" t="s">
        <v>319</v>
      </c>
      <c r="D5173">
        <v>1</v>
      </c>
      <c r="E5173">
        <v>448.5</v>
      </c>
      <c r="F5173">
        <v>448.5</v>
      </c>
      <c r="G5173" t="s">
        <v>12707</v>
      </c>
      <c r="H5173" t="s">
        <v>320</v>
      </c>
    </row>
    <row r="5174" spans="1:8" x14ac:dyDescent="0.25">
      <c r="A5174" t="s">
        <v>1711</v>
      </c>
      <c r="B5174" t="s">
        <v>1711</v>
      </c>
      <c r="C5174" t="s">
        <v>319</v>
      </c>
      <c r="D5174">
        <v>1</v>
      </c>
      <c r="E5174">
        <v>426.5</v>
      </c>
      <c r="F5174">
        <v>426.5</v>
      </c>
      <c r="G5174" t="s">
        <v>1712</v>
      </c>
      <c r="H5174" t="s">
        <v>320</v>
      </c>
    </row>
    <row r="5175" spans="1:8" x14ac:dyDescent="0.25">
      <c r="A5175" t="s">
        <v>1713</v>
      </c>
      <c r="B5175" t="s">
        <v>1713</v>
      </c>
      <c r="C5175" t="s">
        <v>26</v>
      </c>
      <c r="D5175">
        <v>6</v>
      </c>
      <c r="E5175">
        <v>2355</v>
      </c>
      <c r="F5175">
        <v>392.5</v>
      </c>
      <c r="G5175" t="s">
        <v>1714</v>
      </c>
      <c r="H5175" t="s">
        <v>592</v>
      </c>
    </row>
    <row r="5176" spans="1:8" x14ac:dyDescent="0.25">
      <c r="A5176" t="s">
        <v>12708</v>
      </c>
      <c r="B5176" t="s">
        <v>12708</v>
      </c>
      <c r="C5176" t="s">
        <v>26</v>
      </c>
      <c r="D5176">
        <v>6</v>
      </c>
      <c r="E5176">
        <v>2355</v>
      </c>
      <c r="F5176">
        <v>392.5</v>
      </c>
      <c r="G5176" t="s">
        <v>12709</v>
      </c>
      <c r="H5176" t="s">
        <v>592</v>
      </c>
    </row>
    <row r="5177" spans="1:8" x14ac:dyDescent="0.25">
      <c r="A5177" t="s">
        <v>12710</v>
      </c>
      <c r="B5177" t="s">
        <v>12710</v>
      </c>
      <c r="C5177" t="s">
        <v>21</v>
      </c>
      <c r="D5177">
        <v>1</v>
      </c>
      <c r="E5177">
        <v>171.5</v>
      </c>
      <c r="F5177">
        <v>171.5</v>
      </c>
      <c r="G5177" t="s">
        <v>12711</v>
      </c>
      <c r="H5177" t="s">
        <v>21</v>
      </c>
    </row>
    <row r="5178" spans="1:8" x14ac:dyDescent="0.25">
      <c r="A5178" t="s">
        <v>12712</v>
      </c>
      <c r="B5178" t="s">
        <v>12712</v>
      </c>
      <c r="C5178" t="s">
        <v>21</v>
      </c>
      <c r="D5178">
        <v>1</v>
      </c>
      <c r="E5178">
        <v>41</v>
      </c>
      <c r="F5178">
        <v>41</v>
      </c>
      <c r="G5178" t="s">
        <v>12713</v>
      </c>
      <c r="H5178" t="s">
        <v>30</v>
      </c>
    </row>
    <row r="5179" spans="1:8" x14ac:dyDescent="0.25">
      <c r="A5179" t="s">
        <v>12714</v>
      </c>
      <c r="B5179" t="s">
        <v>12714</v>
      </c>
      <c r="C5179" t="s">
        <v>21</v>
      </c>
      <c r="D5179">
        <v>1</v>
      </c>
      <c r="E5179">
        <v>41</v>
      </c>
      <c r="F5179">
        <v>41</v>
      </c>
      <c r="G5179" t="s">
        <v>12715</v>
      </c>
      <c r="H5179" t="s">
        <v>30</v>
      </c>
    </row>
    <row r="5180" spans="1:8" x14ac:dyDescent="0.25">
      <c r="A5180" t="s">
        <v>12716</v>
      </c>
      <c r="B5180" t="s">
        <v>12716</v>
      </c>
      <c r="C5180" t="s">
        <v>204</v>
      </c>
      <c r="D5180">
        <v>1</v>
      </c>
      <c r="E5180">
        <v>1797.5</v>
      </c>
      <c r="F5180">
        <v>1797.5</v>
      </c>
      <c r="G5180" t="s">
        <v>12717</v>
      </c>
      <c r="H5180" t="s">
        <v>72</v>
      </c>
    </row>
    <row r="5181" spans="1:8" x14ac:dyDescent="0.25">
      <c r="A5181" t="s">
        <v>12718</v>
      </c>
      <c r="B5181" t="s">
        <v>12718</v>
      </c>
      <c r="C5181" t="s">
        <v>73</v>
      </c>
      <c r="D5181">
        <v>1</v>
      </c>
      <c r="E5181">
        <v>310.5</v>
      </c>
      <c r="F5181">
        <v>310.5</v>
      </c>
      <c r="G5181" t="s">
        <v>12719</v>
      </c>
      <c r="H5181" t="s">
        <v>41</v>
      </c>
    </row>
    <row r="5182" spans="1:8" x14ac:dyDescent="0.25">
      <c r="A5182" t="s">
        <v>12720</v>
      </c>
      <c r="B5182" t="s">
        <v>12720</v>
      </c>
      <c r="C5182" t="s">
        <v>21</v>
      </c>
      <c r="D5182">
        <v>1</v>
      </c>
      <c r="E5182">
        <v>121</v>
      </c>
      <c r="F5182">
        <v>121</v>
      </c>
      <c r="G5182" t="s">
        <v>12721</v>
      </c>
      <c r="H5182" t="s">
        <v>21</v>
      </c>
    </row>
    <row r="5183" spans="1:8" x14ac:dyDescent="0.25">
      <c r="A5183" t="s">
        <v>1715</v>
      </c>
      <c r="B5183" t="s">
        <v>1715</v>
      </c>
      <c r="C5183" t="s">
        <v>21</v>
      </c>
      <c r="D5183">
        <v>1</v>
      </c>
      <c r="E5183">
        <v>99</v>
      </c>
      <c r="F5183">
        <v>99</v>
      </c>
      <c r="G5183" t="s">
        <v>1716</v>
      </c>
      <c r="H5183" t="s">
        <v>21</v>
      </c>
    </row>
    <row r="5184" spans="1:8" x14ac:dyDescent="0.25">
      <c r="A5184" t="s">
        <v>12722</v>
      </c>
      <c r="B5184" t="s">
        <v>12722</v>
      </c>
      <c r="C5184" t="s">
        <v>21</v>
      </c>
      <c r="D5184">
        <v>1</v>
      </c>
      <c r="E5184">
        <v>99</v>
      </c>
      <c r="F5184">
        <v>99</v>
      </c>
      <c r="G5184" t="s">
        <v>1716</v>
      </c>
      <c r="H5184" t="s">
        <v>21</v>
      </c>
    </row>
    <row r="5185" spans="1:8" x14ac:dyDescent="0.25">
      <c r="A5185" t="s">
        <v>12723</v>
      </c>
      <c r="B5185" t="s">
        <v>12723</v>
      </c>
      <c r="C5185" t="s">
        <v>21</v>
      </c>
      <c r="D5185">
        <v>1</v>
      </c>
      <c r="E5185">
        <v>185.5</v>
      </c>
      <c r="F5185">
        <v>185.5</v>
      </c>
      <c r="G5185" t="s">
        <v>12724</v>
      </c>
      <c r="H5185" t="s">
        <v>21</v>
      </c>
    </row>
    <row r="5186" spans="1:8" x14ac:dyDescent="0.25">
      <c r="A5186" t="s">
        <v>12725</v>
      </c>
      <c r="B5186" t="s">
        <v>12725</v>
      </c>
      <c r="C5186" t="s">
        <v>21</v>
      </c>
      <c r="D5186">
        <v>1</v>
      </c>
      <c r="E5186">
        <v>278</v>
      </c>
      <c r="F5186">
        <v>278</v>
      </c>
      <c r="G5186" t="s">
        <v>243</v>
      </c>
      <c r="H5186" t="s">
        <v>21</v>
      </c>
    </row>
    <row r="5187" spans="1:8" ht="90" x14ac:dyDescent="0.25">
      <c r="A5187" s="29" t="s">
        <v>12726</v>
      </c>
      <c r="B5187" t="s">
        <v>1717</v>
      </c>
      <c r="C5187" t="s">
        <v>26</v>
      </c>
      <c r="D5187">
        <v>815</v>
      </c>
      <c r="E5187">
        <v>5705</v>
      </c>
      <c r="F5187">
        <v>7</v>
      </c>
      <c r="G5187" t="s">
        <v>1718</v>
      </c>
      <c r="H5187" t="s">
        <v>592</v>
      </c>
    </row>
    <row r="5188" spans="1:8" x14ac:dyDescent="0.25">
      <c r="A5188" t="s">
        <v>12727</v>
      </c>
      <c r="B5188" t="s">
        <v>12727</v>
      </c>
      <c r="C5188" t="s">
        <v>198</v>
      </c>
      <c r="D5188">
        <v>4</v>
      </c>
      <c r="E5188">
        <v>882</v>
      </c>
      <c r="F5188">
        <v>215</v>
      </c>
      <c r="G5188" t="s">
        <v>12728</v>
      </c>
      <c r="H5188" t="s">
        <v>137</v>
      </c>
    </row>
    <row r="5189" spans="1:8" x14ac:dyDescent="0.25">
      <c r="A5189" t="s">
        <v>12729</v>
      </c>
      <c r="B5189" t="s">
        <v>12729</v>
      </c>
      <c r="C5189" t="s">
        <v>21</v>
      </c>
      <c r="D5189">
        <v>1</v>
      </c>
      <c r="E5189">
        <v>252.5</v>
      </c>
      <c r="F5189">
        <v>252.5</v>
      </c>
      <c r="G5189" t="s">
        <v>12730</v>
      </c>
      <c r="H5189" t="s">
        <v>21</v>
      </c>
    </row>
    <row r="5190" spans="1:8" x14ac:dyDescent="0.25">
      <c r="A5190" t="s">
        <v>12731</v>
      </c>
      <c r="B5190" t="s">
        <v>12731</v>
      </c>
      <c r="C5190" t="s">
        <v>21</v>
      </c>
      <c r="D5190">
        <v>1</v>
      </c>
      <c r="E5190">
        <v>204.5</v>
      </c>
      <c r="F5190">
        <v>204.5</v>
      </c>
      <c r="G5190" t="s">
        <v>253</v>
      </c>
      <c r="H5190" t="s">
        <v>21</v>
      </c>
    </row>
    <row r="5191" spans="1:8" x14ac:dyDescent="0.25">
      <c r="A5191" t="s">
        <v>12732</v>
      </c>
      <c r="B5191" t="s">
        <v>12732</v>
      </c>
      <c r="C5191" t="s">
        <v>21</v>
      </c>
      <c r="D5191">
        <v>1</v>
      </c>
      <c r="E5191">
        <v>155.5</v>
      </c>
      <c r="F5191">
        <v>155.5</v>
      </c>
      <c r="G5191" t="s">
        <v>12733</v>
      </c>
      <c r="H5191" t="s">
        <v>21</v>
      </c>
    </row>
    <row r="5192" spans="1:8" x14ac:dyDescent="0.25">
      <c r="A5192" t="s">
        <v>1719</v>
      </c>
      <c r="B5192" t="s">
        <v>1719</v>
      </c>
      <c r="C5192" t="s">
        <v>21</v>
      </c>
      <c r="D5192">
        <v>1</v>
      </c>
      <c r="E5192">
        <v>223.5</v>
      </c>
      <c r="F5192">
        <v>223.5</v>
      </c>
      <c r="G5192" t="s">
        <v>1720</v>
      </c>
      <c r="H5192" t="s">
        <v>21</v>
      </c>
    </row>
    <row r="5193" spans="1:8" x14ac:dyDescent="0.25">
      <c r="A5193" t="s">
        <v>12734</v>
      </c>
      <c r="B5193" t="s">
        <v>12734</v>
      </c>
      <c r="C5193" t="s">
        <v>21</v>
      </c>
      <c r="D5193">
        <v>1</v>
      </c>
      <c r="E5193">
        <v>223.5</v>
      </c>
      <c r="F5193">
        <v>223.5</v>
      </c>
      <c r="G5193" t="s">
        <v>12735</v>
      </c>
      <c r="H5193" t="s">
        <v>21</v>
      </c>
    </row>
    <row r="5194" spans="1:8" x14ac:dyDescent="0.25">
      <c r="A5194" t="s">
        <v>1721</v>
      </c>
      <c r="B5194" t="s">
        <v>1721</v>
      </c>
      <c r="C5194" t="s">
        <v>21</v>
      </c>
      <c r="D5194">
        <v>1</v>
      </c>
      <c r="E5194">
        <v>223.5</v>
      </c>
      <c r="F5194">
        <v>223.5</v>
      </c>
      <c r="G5194" t="s">
        <v>1722</v>
      </c>
      <c r="H5194" t="s">
        <v>21</v>
      </c>
    </row>
    <row r="5195" spans="1:8" x14ac:dyDescent="0.25">
      <c r="A5195" t="s">
        <v>12736</v>
      </c>
      <c r="B5195" t="s">
        <v>12736</v>
      </c>
      <c r="C5195" t="s">
        <v>21</v>
      </c>
      <c r="D5195">
        <v>1</v>
      </c>
      <c r="E5195">
        <v>233</v>
      </c>
      <c r="F5195">
        <v>233</v>
      </c>
      <c r="G5195" t="s">
        <v>12737</v>
      </c>
      <c r="H5195" t="s">
        <v>21</v>
      </c>
    </row>
    <row r="5196" spans="1:8" x14ac:dyDescent="0.25">
      <c r="A5196" t="s">
        <v>12738</v>
      </c>
      <c r="B5196" t="s">
        <v>12738</v>
      </c>
      <c r="C5196" t="s">
        <v>21</v>
      </c>
      <c r="D5196">
        <v>1</v>
      </c>
      <c r="E5196">
        <v>223.5</v>
      </c>
      <c r="F5196">
        <v>223.5</v>
      </c>
      <c r="G5196" t="s">
        <v>12739</v>
      </c>
      <c r="H5196" t="s">
        <v>21</v>
      </c>
    </row>
    <row r="5197" spans="1:8" x14ac:dyDescent="0.25">
      <c r="A5197" t="s">
        <v>12740</v>
      </c>
      <c r="B5197" t="s">
        <v>12740</v>
      </c>
      <c r="C5197" t="s">
        <v>21</v>
      </c>
      <c r="D5197">
        <v>1</v>
      </c>
      <c r="E5197">
        <v>223.5</v>
      </c>
      <c r="F5197">
        <v>223.5</v>
      </c>
      <c r="G5197" t="s">
        <v>12741</v>
      </c>
      <c r="H5197" t="s">
        <v>21</v>
      </c>
    </row>
    <row r="5198" spans="1:8" x14ac:dyDescent="0.25">
      <c r="A5198" t="s">
        <v>12742</v>
      </c>
      <c r="B5198" t="s">
        <v>12742</v>
      </c>
      <c r="C5198" t="s">
        <v>809</v>
      </c>
      <c r="D5198">
        <v>1</v>
      </c>
      <c r="E5198">
        <v>4821.5</v>
      </c>
      <c r="F5198">
        <v>4821.5</v>
      </c>
      <c r="G5198" t="s">
        <v>12743</v>
      </c>
      <c r="H5198" t="s">
        <v>157</v>
      </c>
    </row>
    <row r="5199" spans="1:8" x14ac:dyDescent="0.25">
      <c r="A5199" t="s">
        <v>12744</v>
      </c>
      <c r="B5199" t="s">
        <v>12744</v>
      </c>
      <c r="C5199" t="s">
        <v>21</v>
      </c>
      <c r="D5199">
        <v>1</v>
      </c>
      <c r="E5199">
        <v>105</v>
      </c>
      <c r="F5199">
        <v>105</v>
      </c>
      <c r="G5199" t="s">
        <v>12745</v>
      </c>
      <c r="H5199" t="s">
        <v>21</v>
      </c>
    </row>
    <row r="5200" spans="1:8" x14ac:dyDescent="0.25">
      <c r="A5200" t="s">
        <v>12746</v>
      </c>
      <c r="B5200" t="s">
        <v>12746</v>
      </c>
      <c r="C5200" t="s">
        <v>21</v>
      </c>
      <c r="D5200">
        <v>1</v>
      </c>
      <c r="E5200">
        <v>105</v>
      </c>
      <c r="F5200">
        <v>105</v>
      </c>
      <c r="G5200" t="s">
        <v>12747</v>
      </c>
      <c r="H5200" t="s">
        <v>21</v>
      </c>
    </row>
    <row r="5201" spans="1:8" x14ac:dyDescent="0.25">
      <c r="A5201" t="s">
        <v>1723</v>
      </c>
      <c r="B5201" t="s">
        <v>1723</v>
      </c>
      <c r="C5201" t="s">
        <v>21</v>
      </c>
      <c r="D5201">
        <v>1</v>
      </c>
      <c r="E5201">
        <v>74.5</v>
      </c>
      <c r="F5201">
        <v>74.5</v>
      </c>
      <c r="G5201" t="s">
        <v>12748</v>
      </c>
      <c r="H5201" t="s">
        <v>21</v>
      </c>
    </row>
    <row r="5202" spans="1:8" x14ac:dyDescent="0.25">
      <c r="A5202" t="s">
        <v>12749</v>
      </c>
      <c r="B5202" t="s">
        <v>12749</v>
      </c>
      <c r="C5202" t="s">
        <v>26</v>
      </c>
      <c r="D5202">
        <v>12</v>
      </c>
      <c r="E5202">
        <v>6033.84</v>
      </c>
      <c r="F5202">
        <v>538.02</v>
      </c>
      <c r="G5202" t="s">
        <v>12750</v>
      </c>
      <c r="H5202" t="s">
        <v>592</v>
      </c>
    </row>
    <row r="5203" spans="1:8" x14ac:dyDescent="0.25">
      <c r="A5203" t="s">
        <v>12751</v>
      </c>
      <c r="B5203" t="s">
        <v>12751</v>
      </c>
      <c r="C5203" t="s">
        <v>364</v>
      </c>
      <c r="D5203">
        <v>1</v>
      </c>
      <c r="E5203">
        <v>194.5</v>
      </c>
      <c r="F5203">
        <v>194.5</v>
      </c>
      <c r="G5203" t="s">
        <v>12752</v>
      </c>
      <c r="H5203" t="s">
        <v>320</v>
      </c>
    </row>
    <row r="5204" spans="1:8" x14ac:dyDescent="0.25">
      <c r="A5204" t="s">
        <v>12753</v>
      </c>
      <c r="B5204" t="s">
        <v>12753</v>
      </c>
      <c r="C5204" t="s">
        <v>21</v>
      </c>
      <c r="D5204">
        <v>1</v>
      </c>
      <c r="E5204">
        <v>173.5</v>
      </c>
      <c r="F5204">
        <v>173.5</v>
      </c>
      <c r="G5204" t="s">
        <v>12754</v>
      </c>
      <c r="H5204" t="s">
        <v>21</v>
      </c>
    </row>
    <row r="5205" spans="1:8" x14ac:dyDescent="0.25">
      <c r="A5205" t="s">
        <v>12755</v>
      </c>
      <c r="B5205" t="s">
        <v>12755</v>
      </c>
      <c r="C5205" t="s">
        <v>525</v>
      </c>
      <c r="D5205">
        <v>4</v>
      </c>
      <c r="E5205">
        <v>2964</v>
      </c>
      <c r="F5205">
        <v>741</v>
      </c>
      <c r="G5205" t="s">
        <v>12756</v>
      </c>
      <c r="H5205" t="s">
        <v>318</v>
      </c>
    </row>
    <row r="5206" spans="1:8" x14ac:dyDescent="0.25">
      <c r="A5206" t="s">
        <v>12757</v>
      </c>
      <c r="B5206" t="s">
        <v>12757</v>
      </c>
      <c r="C5206" t="s">
        <v>73</v>
      </c>
      <c r="D5206">
        <v>1</v>
      </c>
      <c r="E5206">
        <v>320</v>
      </c>
      <c r="F5206">
        <v>320</v>
      </c>
      <c r="G5206" t="s">
        <v>2445</v>
      </c>
      <c r="H5206" t="s">
        <v>72</v>
      </c>
    </row>
    <row r="5207" spans="1:8" x14ac:dyDescent="0.25">
      <c r="A5207" t="s">
        <v>12758</v>
      </c>
      <c r="B5207" t="s">
        <v>12758</v>
      </c>
      <c r="C5207" t="s">
        <v>21</v>
      </c>
      <c r="D5207">
        <v>1</v>
      </c>
      <c r="E5207">
        <v>143.5</v>
      </c>
      <c r="F5207">
        <v>143.5</v>
      </c>
      <c r="G5207" t="s">
        <v>12759</v>
      </c>
      <c r="H5207" t="s">
        <v>21</v>
      </c>
    </row>
    <row r="5208" spans="1:8" x14ac:dyDescent="0.25">
      <c r="A5208" t="s">
        <v>12760</v>
      </c>
      <c r="B5208" t="s">
        <v>12760</v>
      </c>
      <c r="C5208" t="s">
        <v>21</v>
      </c>
      <c r="D5208">
        <v>1</v>
      </c>
      <c r="E5208">
        <v>145</v>
      </c>
      <c r="F5208">
        <v>145</v>
      </c>
      <c r="G5208" t="s">
        <v>2603</v>
      </c>
      <c r="H5208" t="s">
        <v>21</v>
      </c>
    </row>
    <row r="5209" spans="1:8" x14ac:dyDescent="0.25">
      <c r="A5209" t="s">
        <v>12761</v>
      </c>
      <c r="B5209" t="s">
        <v>12761</v>
      </c>
      <c r="C5209" t="s">
        <v>21</v>
      </c>
      <c r="D5209">
        <v>1</v>
      </c>
      <c r="E5209">
        <v>99</v>
      </c>
      <c r="F5209">
        <v>99</v>
      </c>
      <c r="G5209" t="s">
        <v>12762</v>
      </c>
      <c r="H5209" t="s">
        <v>21</v>
      </c>
    </row>
    <row r="5210" spans="1:8" x14ac:dyDescent="0.25">
      <c r="A5210" t="s">
        <v>12763</v>
      </c>
      <c r="B5210" t="s">
        <v>12763</v>
      </c>
      <c r="C5210" t="s">
        <v>21</v>
      </c>
      <c r="D5210">
        <v>1</v>
      </c>
      <c r="E5210">
        <v>274.5</v>
      </c>
      <c r="F5210">
        <v>274.5</v>
      </c>
      <c r="G5210" t="s">
        <v>12764</v>
      </c>
      <c r="H5210" t="s">
        <v>30</v>
      </c>
    </row>
    <row r="5211" spans="1:8" x14ac:dyDescent="0.25">
      <c r="A5211" t="s">
        <v>1725</v>
      </c>
      <c r="B5211" t="s">
        <v>1725</v>
      </c>
      <c r="C5211" t="s">
        <v>21</v>
      </c>
      <c r="D5211">
        <v>1</v>
      </c>
      <c r="E5211">
        <v>256.5</v>
      </c>
      <c r="F5211">
        <v>256.5</v>
      </c>
      <c r="G5211" t="s">
        <v>1726</v>
      </c>
      <c r="H5211" t="s">
        <v>30</v>
      </c>
    </row>
    <row r="5212" spans="1:8" x14ac:dyDescent="0.25">
      <c r="A5212" t="s">
        <v>12765</v>
      </c>
      <c r="B5212" t="s">
        <v>12765</v>
      </c>
      <c r="C5212" t="s">
        <v>21</v>
      </c>
      <c r="D5212">
        <v>1</v>
      </c>
      <c r="E5212">
        <v>78.5</v>
      </c>
      <c r="F5212">
        <v>78.5</v>
      </c>
      <c r="G5212" t="s">
        <v>12766</v>
      </c>
      <c r="H5212" t="s">
        <v>30</v>
      </c>
    </row>
    <row r="5213" spans="1:8" x14ac:dyDescent="0.25">
      <c r="A5213" t="s">
        <v>12767</v>
      </c>
      <c r="B5213" t="s">
        <v>12767</v>
      </c>
      <c r="C5213" t="s">
        <v>21</v>
      </c>
      <c r="D5213">
        <v>1</v>
      </c>
      <c r="E5213">
        <v>78.5</v>
      </c>
      <c r="F5213">
        <v>78.5</v>
      </c>
      <c r="G5213" t="s">
        <v>12768</v>
      </c>
      <c r="H5213" t="s">
        <v>30</v>
      </c>
    </row>
    <row r="5214" spans="1:8" x14ac:dyDescent="0.25">
      <c r="A5214" t="s">
        <v>12769</v>
      </c>
      <c r="B5214" t="s">
        <v>12769</v>
      </c>
      <c r="C5214" t="s">
        <v>21</v>
      </c>
      <c r="D5214">
        <v>1</v>
      </c>
      <c r="E5214">
        <v>92.5</v>
      </c>
      <c r="F5214">
        <v>92.5</v>
      </c>
      <c r="G5214" t="s">
        <v>12770</v>
      </c>
      <c r="H5214" t="s">
        <v>30</v>
      </c>
    </row>
    <row r="5215" spans="1:8" x14ac:dyDescent="0.25">
      <c r="A5215" t="s">
        <v>12771</v>
      </c>
      <c r="B5215" t="s">
        <v>12771</v>
      </c>
      <c r="C5215" t="s">
        <v>21</v>
      </c>
      <c r="D5215">
        <v>1</v>
      </c>
      <c r="E5215">
        <v>92.5</v>
      </c>
      <c r="F5215">
        <v>92.5</v>
      </c>
      <c r="G5215" t="s">
        <v>12772</v>
      </c>
      <c r="H5215" t="s">
        <v>30</v>
      </c>
    </row>
    <row r="5216" spans="1:8" x14ac:dyDescent="0.25">
      <c r="A5216" t="s">
        <v>12773</v>
      </c>
      <c r="B5216" t="s">
        <v>12773</v>
      </c>
      <c r="C5216" t="s">
        <v>21</v>
      </c>
      <c r="D5216">
        <v>1</v>
      </c>
      <c r="E5216">
        <v>92.5</v>
      </c>
      <c r="F5216">
        <v>92.5</v>
      </c>
      <c r="G5216" t="s">
        <v>12772</v>
      </c>
      <c r="H5216" t="s">
        <v>30</v>
      </c>
    </row>
    <row r="5217" spans="1:8" x14ac:dyDescent="0.25">
      <c r="A5217" t="s">
        <v>12774</v>
      </c>
      <c r="B5217" t="s">
        <v>12774</v>
      </c>
      <c r="C5217" t="s">
        <v>21</v>
      </c>
      <c r="D5217">
        <v>1</v>
      </c>
      <c r="E5217">
        <v>81</v>
      </c>
      <c r="F5217">
        <v>81</v>
      </c>
      <c r="G5217" t="s">
        <v>12775</v>
      </c>
      <c r="H5217" t="s">
        <v>30</v>
      </c>
    </row>
    <row r="5218" spans="1:8" x14ac:dyDescent="0.25">
      <c r="A5218" t="s">
        <v>12776</v>
      </c>
      <c r="B5218" t="s">
        <v>12776</v>
      </c>
      <c r="C5218" t="s">
        <v>21</v>
      </c>
      <c r="D5218">
        <v>1</v>
      </c>
      <c r="E5218">
        <v>85.5</v>
      </c>
      <c r="F5218">
        <v>85.5</v>
      </c>
      <c r="G5218" t="s">
        <v>12777</v>
      </c>
      <c r="H5218" t="s">
        <v>30</v>
      </c>
    </row>
    <row r="5219" spans="1:8" x14ac:dyDescent="0.25">
      <c r="A5219" t="s">
        <v>12778</v>
      </c>
      <c r="B5219" t="s">
        <v>12778</v>
      </c>
      <c r="C5219" t="s">
        <v>21</v>
      </c>
      <c r="D5219">
        <v>1</v>
      </c>
      <c r="E5219">
        <v>256.5</v>
      </c>
      <c r="F5219">
        <v>256.5</v>
      </c>
      <c r="G5219" t="s">
        <v>12779</v>
      </c>
      <c r="H5219" t="s">
        <v>30</v>
      </c>
    </row>
    <row r="5220" spans="1:8" x14ac:dyDescent="0.25">
      <c r="A5220" t="s">
        <v>12780</v>
      </c>
      <c r="B5220" t="s">
        <v>12781</v>
      </c>
      <c r="C5220" t="s">
        <v>21</v>
      </c>
      <c r="D5220">
        <v>1</v>
      </c>
      <c r="E5220">
        <v>132.5</v>
      </c>
      <c r="F5220">
        <v>132.5</v>
      </c>
      <c r="G5220" t="s">
        <v>2784</v>
      </c>
      <c r="H5220" t="s">
        <v>21</v>
      </c>
    </row>
    <row r="5221" spans="1:8" x14ac:dyDescent="0.25">
      <c r="A5221" t="s">
        <v>12782</v>
      </c>
      <c r="B5221" t="s">
        <v>12783</v>
      </c>
      <c r="C5221" t="s">
        <v>21</v>
      </c>
      <c r="D5221">
        <v>1</v>
      </c>
      <c r="E5221">
        <v>132.5</v>
      </c>
      <c r="F5221">
        <v>132.5</v>
      </c>
      <c r="G5221" t="s">
        <v>2784</v>
      </c>
      <c r="H5221" t="s">
        <v>21</v>
      </c>
    </row>
    <row r="5222" spans="1:8" x14ac:dyDescent="0.25">
      <c r="A5222" t="s">
        <v>1727</v>
      </c>
      <c r="B5222" t="s">
        <v>1727</v>
      </c>
      <c r="C5222" t="s">
        <v>21</v>
      </c>
      <c r="D5222">
        <v>1</v>
      </c>
      <c r="E5222">
        <v>134.5</v>
      </c>
      <c r="F5222">
        <v>134.5</v>
      </c>
      <c r="G5222" t="s">
        <v>1728</v>
      </c>
      <c r="H5222" t="s">
        <v>21</v>
      </c>
    </row>
    <row r="5223" spans="1:8" x14ac:dyDescent="0.25">
      <c r="A5223" t="s">
        <v>12784</v>
      </c>
      <c r="B5223" t="s">
        <v>12784</v>
      </c>
      <c r="C5223" t="s">
        <v>929</v>
      </c>
      <c r="D5223">
        <v>1</v>
      </c>
      <c r="E5223">
        <v>4339.5</v>
      </c>
      <c r="F5223">
        <v>4339.5</v>
      </c>
      <c r="G5223" t="s">
        <v>12785</v>
      </c>
      <c r="H5223" t="s">
        <v>63</v>
      </c>
    </row>
    <row r="5224" spans="1:8" x14ac:dyDescent="0.25">
      <c r="A5224" t="s">
        <v>12786</v>
      </c>
      <c r="B5224" t="s">
        <v>12786</v>
      </c>
      <c r="C5224" t="s">
        <v>69</v>
      </c>
      <c r="D5224">
        <v>1</v>
      </c>
      <c r="E5224">
        <v>5379</v>
      </c>
      <c r="F5224">
        <v>5379</v>
      </c>
      <c r="G5224" t="s">
        <v>12787</v>
      </c>
      <c r="H5224" t="s">
        <v>63</v>
      </c>
    </row>
    <row r="5225" spans="1:8" x14ac:dyDescent="0.25">
      <c r="A5225" t="s">
        <v>12788</v>
      </c>
      <c r="B5225" t="s">
        <v>12788</v>
      </c>
      <c r="C5225" t="s">
        <v>69</v>
      </c>
      <c r="D5225">
        <v>1</v>
      </c>
      <c r="E5225">
        <v>5379</v>
      </c>
      <c r="F5225">
        <v>5379</v>
      </c>
      <c r="G5225" t="s">
        <v>12787</v>
      </c>
      <c r="H5225" t="s">
        <v>63</v>
      </c>
    </row>
    <row r="5226" spans="1:8" x14ac:dyDescent="0.25">
      <c r="A5226" t="s">
        <v>12789</v>
      </c>
      <c r="B5226" t="s">
        <v>12789</v>
      </c>
      <c r="C5226" t="s">
        <v>69</v>
      </c>
      <c r="D5226">
        <v>1</v>
      </c>
      <c r="E5226">
        <v>2725.5</v>
      </c>
      <c r="F5226">
        <v>2725.5</v>
      </c>
      <c r="G5226" t="s">
        <v>12790</v>
      </c>
      <c r="H5226" t="s">
        <v>63</v>
      </c>
    </row>
    <row r="5227" spans="1:8" x14ac:dyDescent="0.25">
      <c r="A5227" t="s">
        <v>12791</v>
      </c>
      <c r="B5227" t="s">
        <v>12791</v>
      </c>
      <c r="C5227" t="s">
        <v>73</v>
      </c>
      <c r="D5227">
        <v>1</v>
      </c>
      <c r="E5227">
        <v>479</v>
      </c>
      <c r="F5227">
        <v>479</v>
      </c>
      <c r="G5227" t="s">
        <v>12792</v>
      </c>
      <c r="H5227" t="s">
        <v>41</v>
      </c>
    </row>
    <row r="5228" spans="1:8" x14ac:dyDescent="0.25">
      <c r="A5228" t="s">
        <v>12793</v>
      </c>
      <c r="B5228" t="s">
        <v>12793</v>
      </c>
      <c r="C5228" t="s">
        <v>21</v>
      </c>
      <c r="D5228">
        <v>1</v>
      </c>
      <c r="E5228">
        <v>1058.5</v>
      </c>
      <c r="F5228">
        <v>1058.5</v>
      </c>
      <c r="G5228" t="s">
        <v>12794</v>
      </c>
      <c r="H5228" t="s">
        <v>21</v>
      </c>
    </row>
    <row r="5229" spans="1:8" x14ac:dyDescent="0.25">
      <c r="A5229" t="s">
        <v>12795</v>
      </c>
      <c r="B5229" t="s">
        <v>12795</v>
      </c>
      <c r="C5229" t="s">
        <v>21</v>
      </c>
      <c r="D5229">
        <v>1</v>
      </c>
      <c r="E5229">
        <v>88</v>
      </c>
      <c r="F5229">
        <v>88</v>
      </c>
      <c r="G5229" t="s">
        <v>12796</v>
      </c>
      <c r="H5229" t="s">
        <v>21</v>
      </c>
    </row>
    <row r="5230" spans="1:8" x14ac:dyDescent="0.25">
      <c r="A5230" t="s">
        <v>12797</v>
      </c>
      <c r="B5230" t="s">
        <v>12797</v>
      </c>
      <c r="C5230" t="s">
        <v>21</v>
      </c>
      <c r="D5230">
        <v>1</v>
      </c>
      <c r="E5230">
        <v>40.5</v>
      </c>
      <c r="F5230">
        <v>40.5</v>
      </c>
      <c r="G5230" t="s">
        <v>12798</v>
      </c>
      <c r="H5230" t="s">
        <v>21</v>
      </c>
    </row>
    <row r="5231" spans="1:8" x14ac:dyDescent="0.25">
      <c r="A5231" t="s">
        <v>12799</v>
      </c>
      <c r="B5231" t="s">
        <v>12800</v>
      </c>
      <c r="C5231" t="s">
        <v>73</v>
      </c>
      <c r="D5231">
        <v>1</v>
      </c>
      <c r="E5231">
        <v>16</v>
      </c>
      <c r="F5231">
        <v>16</v>
      </c>
      <c r="G5231" t="s">
        <v>12801</v>
      </c>
      <c r="H5231" t="s">
        <v>22</v>
      </c>
    </row>
    <row r="5232" spans="1:8" x14ac:dyDescent="0.25">
      <c r="A5232" t="s">
        <v>12802</v>
      </c>
      <c r="B5232" t="s">
        <v>12802</v>
      </c>
      <c r="C5232" t="s">
        <v>21</v>
      </c>
      <c r="D5232">
        <v>1</v>
      </c>
      <c r="E5232">
        <v>173.5</v>
      </c>
      <c r="F5232">
        <v>173.5</v>
      </c>
      <c r="G5232" t="s">
        <v>12803</v>
      </c>
      <c r="H5232" t="s">
        <v>21</v>
      </c>
    </row>
    <row r="5233" spans="1:8" x14ac:dyDescent="0.25">
      <c r="A5233" t="s">
        <v>12804</v>
      </c>
      <c r="B5233" t="s">
        <v>12804</v>
      </c>
      <c r="C5233" t="s">
        <v>21</v>
      </c>
      <c r="D5233">
        <v>1</v>
      </c>
      <c r="E5233">
        <v>123</v>
      </c>
      <c r="F5233">
        <v>123</v>
      </c>
      <c r="G5233" t="s">
        <v>12805</v>
      </c>
      <c r="H5233" t="s">
        <v>21</v>
      </c>
    </row>
    <row r="5234" spans="1:8" x14ac:dyDescent="0.25">
      <c r="A5234" t="s">
        <v>12806</v>
      </c>
      <c r="B5234" t="s">
        <v>12807</v>
      </c>
      <c r="C5234" t="s">
        <v>21</v>
      </c>
      <c r="D5234">
        <v>1</v>
      </c>
      <c r="E5234">
        <v>173.5</v>
      </c>
      <c r="F5234">
        <v>173.5</v>
      </c>
      <c r="G5234" t="s">
        <v>12808</v>
      </c>
      <c r="H5234" t="s">
        <v>21</v>
      </c>
    </row>
    <row r="5235" spans="1:8" x14ac:dyDescent="0.25">
      <c r="A5235" t="s">
        <v>12809</v>
      </c>
      <c r="B5235" t="s">
        <v>12809</v>
      </c>
      <c r="C5235" t="s">
        <v>319</v>
      </c>
      <c r="D5235">
        <v>1</v>
      </c>
      <c r="E5235">
        <v>220.5</v>
      </c>
      <c r="F5235">
        <v>220.5</v>
      </c>
      <c r="G5235" t="s">
        <v>12810</v>
      </c>
      <c r="H5235" t="s">
        <v>320</v>
      </c>
    </row>
    <row r="5236" spans="1:8" x14ac:dyDescent="0.25">
      <c r="A5236" t="s">
        <v>12811</v>
      </c>
      <c r="B5236" t="s">
        <v>12811</v>
      </c>
      <c r="C5236" t="s">
        <v>319</v>
      </c>
      <c r="D5236">
        <v>1</v>
      </c>
      <c r="E5236">
        <v>414</v>
      </c>
      <c r="F5236">
        <v>414</v>
      </c>
      <c r="G5236" t="s">
        <v>12812</v>
      </c>
      <c r="H5236" t="s">
        <v>320</v>
      </c>
    </row>
    <row r="5237" spans="1:8" x14ac:dyDescent="0.25">
      <c r="A5237" t="s">
        <v>1729</v>
      </c>
      <c r="B5237" t="s">
        <v>1729</v>
      </c>
      <c r="C5237" t="s">
        <v>319</v>
      </c>
      <c r="D5237">
        <v>2</v>
      </c>
      <c r="E5237">
        <v>198</v>
      </c>
      <c r="F5237">
        <v>91</v>
      </c>
      <c r="G5237" t="s">
        <v>1730</v>
      </c>
      <c r="H5237" t="s">
        <v>320</v>
      </c>
    </row>
    <row r="5238" spans="1:8" x14ac:dyDescent="0.25">
      <c r="A5238" t="s">
        <v>12813</v>
      </c>
      <c r="B5238" t="s">
        <v>12813</v>
      </c>
      <c r="C5238" t="s">
        <v>21</v>
      </c>
      <c r="D5238">
        <v>1</v>
      </c>
      <c r="E5238">
        <v>105</v>
      </c>
      <c r="F5238">
        <v>105</v>
      </c>
      <c r="G5238" t="s">
        <v>12814</v>
      </c>
      <c r="H5238" t="s">
        <v>21</v>
      </c>
    </row>
    <row r="5239" spans="1:8" x14ac:dyDescent="0.25">
      <c r="A5239" t="s">
        <v>12815</v>
      </c>
      <c r="B5239" t="s">
        <v>12816</v>
      </c>
      <c r="C5239" t="s">
        <v>21</v>
      </c>
      <c r="D5239">
        <v>1</v>
      </c>
      <c r="E5239">
        <v>300</v>
      </c>
      <c r="F5239">
        <v>300</v>
      </c>
      <c r="G5239" t="s">
        <v>12817</v>
      </c>
      <c r="H5239" t="s">
        <v>21</v>
      </c>
    </row>
    <row r="5240" spans="1:8" x14ac:dyDescent="0.25">
      <c r="A5240" t="s">
        <v>12818</v>
      </c>
      <c r="B5240" t="s">
        <v>12819</v>
      </c>
      <c r="C5240" t="s">
        <v>21</v>
      </c>
      <c r="D5240">
        <v>1</v>
      </c>
      <c r="E5240">
        <v>162</v>
      </c>
      <c r="F5240">
        <v>162</v>
      </c>
      <c r="G5240" t="s">
        <v>12820</v>
      </c>
      <c r="H5240" t="s">
        <v>21</v>
      </c>
    </row>
    <row r="5241" spans="1:8" x14ac:dyDescent="0.25">
      <c r="A5241" t="s">
        <v>12821</v>
      </c>
      <c r="B5241" t="s">
        <v>12821</v>
      </c>
      <c r="C5241" t="s">
        <v>73</v>
      </c>
      <c r="D5241">
        <v>2</v>
      </c>
      <c r="E5241">
        <v>40</v>
      </c>
      <c r="F5241">
        <v>20</v>
      </c>
      <c r="G5241" t="s">
        <v>12822</v>
      </c>
      <c r="H5241" t="s">
        <v>41</v>
      </c>
    </row>
    <row r="5242" spans="1:8" x14ac:dyDescent="0.25">
      <c r="A5242" t="s">
        <v>12823</v>
      </c>
      <c r="B5242" t="s">
        <v>12823</v>
      </c>
      <c r="C5242" t="s">
        <v>73</v>
      </c>
      <c r="D5242">
        <v>1</v>
      </c>
      <c r="E5242">
        <v>20</v>
      </c>
      <c r="F5242">
        <v>20</v>
      </c>
      <c r="G5242" t="s">
        <v>12824</v>
      </c>
      <c r="H5242" t="s">
        <v>41</v>
      </c>
    </row>
    <row r="5243" spans="1:8" x14ac:dyDescent="0.25">
      <c r="A5243" t="s">
        <v>1731</v>
      </c>
      <c r="B5243" t="s">
        <v>1731</v>
      </c>
      <c r="C5243" t="s">
        <v>21</v>
      </c>
      <c r="D5243">
        <v>1</v>
      </c>
      <c r="E5243">
        <v>169.5</v>
      </c>
      <c r="F5243">
        <v>169.5</v>
      </c>
      <c r="G5243" t="s">
        <v>12825</v>
      </c>
      <c r="H5243" t="s">
        <v>21</v>
      </c>
    </row>
    <row r="5244" spans="1:8" x14ac:dyDescent="0.25">
      <c r="A5244" t="s">
        <v>12826</v>
      </c>
      <c r="B5244" t="s">
        <v>12826</v>
      </c>
      <c r="C5244" t="s">
        <v>186</v>
      </c>
      <c r="D5244">
        <v>1</v>
      </c>
      <c r="E5244">
        <v>751.5</v>
      </c>
      <c r="F5244">
        <v>751.5</v>
      </c>
      <c r="G5244" t="s">
        <v>12827</v>
      </c>
      <c r="H5244" t="s">
        <v>157</v>
      </c>
    </row>
    <row r="5245" spans="1:8" x14ac:dyDescent="0.25">
      <c r="A5245" t="s">
        <v>12828</v>
      </c>
      <c r="B5245" t="s">
        <v>12828</v>
      </c>
      <c r="C5245" t="s">
        <v>204</v>
      </c>
      <c r="D5245">
        <v>1</v>
      </c>
      <c r="E5245">
        <v>2268</v>
      </c>
      <c r="F5245">
        <v>2268</v>
      </c>
      <c r="G5245" t="s">
        <v>12829</v>
      </c>
      <c r="H5245" t="s">
        <v>72</v>
      </c>
    </row>
    <row r="5246" spans="1:8" x14ac:dyDescent="0.25">
      <c r="A5246" t="s">
        <v>12830</v>
      </c>
      <c r="B5246" t="s">
        <v>12830</v>
      </c>
      <c r="C5246" t="s">
        <v>204</v>
      </c>
      <c r="D5246">
        <v>1</v>
      </c>
      <c r="E5246">
        <v>1822.5</v>
      </c>
      <c r="F5246">
        <v>1822.5</v>
      </c>
      <c r="G5246" t="s">
        <v>1734</v>
      </c>
      <c r="H5246" t="s">
        <v>72</v>
      </c>
    </row>
    <row r="5247" spans="1:8" x14ac:dyDescent="0.25">
      <c r="A5247" t="s">
        <v>1733</v>
      </c>
      <c r="B5247" t="s">
        <v>1733</v>
      </c>
      <c r="C5247" t="s">
        <v>204</v>
      </c>
      <c r="D5247">
        <v>1</v>
      </c>
      <c r="E5247">
        <v>1822.5</v>
      </c>
      <c r="F5247">
        <v>1822.5</v>
      </c>
      <c r="G5247" t="s">
        <v>1734</v>
      </c>
      <c r="H5247" t="s">
        <v>72</v>
      </c>
    </row>
    <row r="5248" spans="1:8" x14ac:dyDescent="0.25">
      <c r="A5248" t="s">
        <v>12831</v>
      </c>
      <c r="B5248" t="s">
        <v>12832</v>
      </c>
      <c r="C5248" t="s">
        <v>21</v>
      </c>
      <c r="D5248">
        <v>1</v>
      </c>
      <c r="E5248">
        <v>613</v>
      </c>
      <c r="F5248">
        <v>613</v>
      </c>
      <c r="G5248" t="s">
        <v>12833</v>
      </c>
      <c r="H5248" t="s">
        <v>26</v>
      </c>
    </row>
    <row r="5249" spans="1:8" x14ac:dyDescent="0.25">
      <c r="A5249" t="s">
        <v>12834</v>
      </c>
      <c r="B5249" t="s">
        <v>1735</v>
      </c>
      <c r="C5249" t="s">
        <v>64</v>
      </c>
      <c r="D5249">
        <v>1</v>
      </c>
      <c r="E5249">
        <v>4019</v>
      </c>
      <c r="F5249">
        <v>4019</v>
      </c>
      <c r="G5249" t="s">
        <v>1736</v>
      </c>
      <c r="H5249" t="s">
        <v>63</v>
      </c>
    </row>
    <row r="5250" spans="1:8" x14ac:dyDescent="0.25">
      <c r="A5250" t="s">
        <v>12835</v>
      </c>
      <c r="B5250" t="s">
        <v>12836</v>
      </c>
      <c r="C5250" t="s">
        <v>64</v>
      </c>
      <c r="D5250">
        <v>1</v>
      </c>
      <c r="E5250">
        <v>2563</v>
      </c>
      <c r="F5250">
        <v>2563</v>
      </c>
      <c r="G5250" t="s">
        <v>12837</v>
      </c>
      <c r="H5250" t="s">
        <v>63</v>
      </c>
    </row>
    <row r="5251" spans="1:8" x14ac:dyDescent="0.25">
      <c r="A5251" t="s">
        <v>12838</v>
      </c>
      <c r="B5251" t="s">
        <v>12839</v>
      </c>
      <c r="C5251" t="s">
        <v>21</v>
      </c>
      <c r="D5251">
        <v>1</v>
      </c>
      <c r="E5251">
        <v>59</v>
      </c>
      <c r="F5251">
        <v>59</v>
      </c>
      <c r="G5251" t="s">
        <v>1750</v>
      </c>
      <c r="H5251" t="s">
        <v>21</v>
      </c>
    </row>
    <row r="5252" spans="1:8" x14ac:dyDescent="0.25">
      <c r="A5252" t="s">
        <v>12840</v>
      </c>
      <c r="B5252" t="s">
        <v>12841</v>
      </c>
      <c r="C5252" t="s">
        <v>21</v>
      </c>
      <c r="D5252">
        <v>1</v>
      </c>
      <c r="E5252">
        <v>33.5</v>
      </c>
      <c r="F5252">
        <v>33.5</v>
      </c>
      <c r="G5252" t="s">
        <v>1750</v>
      </c>
      <c r="H5252" t="s">
        <v>21</v>
      </c>
    </row>
    <row r="5253" spans="1:8" x14ac:dyDescent="0.25">
      <c r="A5253" t="s">
        <v>1737</v>
      </c>
      <c r="B5253" t="s">
        <v>1737</v>
      </c>
      <c r="C5253" t="s">
        <v>21</v>
      </c>
      <c r="D5253">
        <v>1</v>
      </c>
      <c r="E5253">
        <v>26.5</v>
      </c>
      <c r="F5253">
        <v>26.5</v>
      </c>
      <c r="G5253" t="s">
        <v>1738</v>
      </c>
      <c r="H5253" t="s">
        <v>21</v>
      </c>
    </row>
    <row r="5254" spans="1:8" x14ac:dyDescent="0.25">
      <c r="A5254" t="s">
        <v>12842</v>
      </c>
      <c r="B5254" t="s">
        <v>12842</v>
      </c>
      <c r="C5254" t="s">
        <v>21</v>
      </c>
      <c r="D5254">
        <v>1</v>
      </c>
      <c r="E5254">
        <v>72</v>
      </c>
      <c r="F5254">
        <v>72</v>
      </c>
      <c r="G5254" t="s">
        <v>12843</v>
      </c>
      <c r="H5254" t="s">
        <v>21</v>
      </c>
    </row>
    <row r="5255" spans="1:8" x14ac:dyDescent="0.25">
      <c r="A5255" t="s">
        <v>12844</v>
      </c>
      <c r="B5255" t="s">
        <v>12844</v>
      </c>
      <c r="C5255" t="s">
        <v>26</v>
      </c>
      <c r="D5255">
        <v>1</v>
      </c>
      <c r="E5255">
        <v>7.5</v>
      </c>
      <c r="F5255">
        <v>7.5</v>
      </c>
      <c r="G5255" t="s">
        <v>12845</v>
      </c>
      <c r="H5255" t="s">
        <v>26</v>
      </c>
    </row>
    <row r="5256" spans="1:8" x14ac:dyDescent="0.25">
      <c r="A5256" t="s">
        <v>12846</v>
      </c>
      <c r="B5256" t="s">
        <v>12847</v>
      </c>
      <c r="C5256" t="s">
        <v>21</v>
      </c>
      <c r="D5256">
        <v>1</v>
      </c>
      <c r="E5256">
        <v>270.02999999999997</v>
      </c>
      <c r="F5256">
        <v>270.02999999999997</v>
      </c>
      <c r="G5256" t="s">
        <v>12848</v>
      </c>
      <c r="H5256" t="s">
        <v>21</v>
      </c>
    </row>
    <row r="5257" spans="1:8" x14ac:dyDescent="0.25">
      <c r="A5257" t="s">
        <v>12849</v>
      </c>
      <c r="B5257" t="s">
        <v>12849</v>
      </c>
      <c r="C5257" t="s">
        <v>73</v>
      </c>
      <c r="D5257">
        <v>1</v>
      </c>
      <c r="E5257">
        <v>162</v>
      </c>
      <c r="F5257">
        <v>162</v>
      </c>
      <c r="G5257" t="s">
        <v>6525</v>
      </c>
      <c r="H5257" t="s">
        <v>41</v>
      </c>
    </row>
    <row r="5258" spans="1:8" x14ac:dyDescent="0.25">
      <c r="A5258" t="s">
        <v>12850</v>
      </c>
      <c r="B5258" t="s">
        <v>12850</v>
      </c>
      <c r="C5258" t="s">
        <v>21</v>
      </c>
      <c r="D5258">
        <v>1</v>
      </c>
      <c r="E5258">
        <v>78.680000000000007</v>
      </c>
      <c r="F5258">
        <v>78.680000000000007</v>
      </c>
      <c r="G5258" t="s">
        <v>746</v>
      </c>
      <c r="H5258" t="s">
        <v>21</v>
      </c>
    </row>
    <row r="5259" spans="1:8" x14ac:dyDescent="0.25">
      <c r="A5259" t="s">
        <v>12851</v>
      </c>
      <c r="B5259" t="s">
        <v>12851</v>
      </c>
      <c r="C5259" t="s">
        <v>73</v>
      </c>
      <c r="D5259">
        <v>1</v>
      </c>
      <c r="E5259">
        <v>73</v>
      </c>
      <c r="F5259">
        <v>73</v>
      </c>
      <c r="G5259" t="s">
        <v>7808</v>
      </c>
      <c r="H5259" t="s">
        <v>41</v>
      </c>
    </row>
    <row r="5260" spans="1:8" x14ac:dyDescent="0.25">
      <c r="A5260" t="s">
        <v>1739</v>
      </c>
      <c r="B5260" t="s">
        <v>1739</v>
      </c>
      <c r="C5260" t="s">
        <v>26</v>
      </c>
      <c r="D5260">
        <v>7</v>
      </c>
      <c r="E5260">
        <v>6.94</v>
      </c>
      <c r="F5260">
        <v>0.99142857142899998</v>
      </c>
      <c r="G5260" t="s">
        <v>12852</v>
      </c>
      <c r="H5260" t="s">
        <v>26</v>
      </c>
    </row>
    <row r="5261" spans="1:8" x14ac:dyDescent="0.25">
      <c r="A5261" t="s">
        <v>1741</v>
      </c>
      <c r="B5261" t="s">
        <v>1741</v>
      </c>
      <c r="C5261" t="s">
        <v>21</v>
      </c>
      <c r="D5261">
        <v>1</v>
      </c>
      <c r="E5261">
        <v>308.8</v>
      </c>
      <c r="F5261">
        <v>308.8</v>
      </c>
      <c r="G5261" t="s">
        <v>1742</v>
      </c>
      <c r="H5261" t="s">
        <v>21</v>
      </c>
    </row>
    <row r="5262" spans="1:8" x14ac:dyDescent="0.25">
      <c r="A5262" t="s">
        <v>12853</v>
      </c>
      <c r="B5262" t="s">
        <v>12853</v>
      </c>
      <c r="C5262" t="s">
        <v>26</v>
      </c>
      <c r="D5262">
        <v>1</v>
      </c>
      <c r="E5262">
        <v>5.54</v>
      </c>
      <c r="F5262">
        <v>5.54</v>
      </c>
      <c r="G5262" t="s">
        <v>2837</v>
      </c>
      <c r="H5262" t="s">
        <v>26</v>
      </c>
    </row>
    <row r="5263" spans="1:8" x14ac:dyDescent="0.25">
      <c r="A5263" t="s">
        <v>12854</v>
      </c>
      <c r="B5263" t="s">
        <v>12854</v>
      </c>
      <c r="C5263" t="s">
        <v>26</v>
      </c>
      <c r="D5263">
        <v>1</v>
      </c>
      <c r="E5263">
        <v>186.9</v>
      </c>
      <c r="F5263">
        <v>186.9</v>
      </c>
      <c r="G5263" t="s">
        <v>12855</v>
      </c>
      <c r="H5263" t="s">
        <v>592</v>
      </c>
    </row>
    <row r="5264" spans="1:8" x14ac:dyDescent="0.25">
      <c r="A5264" t="s">
        <v>12856</v>
      </c>
      <c r="B5264" t="s">
        <v>12857</v>
      </c>
      <c r="C5264" t="s">
        <v>26</v>
      </c>
      <c r="D5264">
        <v>1</v>
      </c>
      <c r="E5264">
        <v>4.8</v>
      </c>
      <c r="F5264">
        <v>4.8</v>
      </c>
      <c r="G5264" t="s">
        <v>12858</v>
      </c>
      <c r="H5264" t="s">
        <v>26</v>
      </c>
    </row>
    <row r="5265" spans="1:8" x14ac:dyDescent="0.25">
      <c r="A5265" t="s">
        <v>12859</v>
      </c>
      <c r="B5265" t="s">
        <v>12859</v>
      </c>
      <c r="C5265" t="s">
        <v>21</v>
      </c>
      <c r="D5265">
        <v>1</v>
      </c>
      <c r="E5265">
        <v>3536</v>
      </c>
      <c r="F5265">
        <v>3536</v>
      </c>
      <c r="G5265" t="s">
        <v>12860</v>
      </c>
      <c r="H5265" t="s">
        <v>21</v>
      </c>
    </row>
    <row r="5266" spans="1:8" x14ac:dyDescent="0.25">
      <c r="A5266" t="s">
        <v>12861</v>
      </c>
      <c r="B5266" t="s">
        <v>12861</v>
      </c>
      <c r="C5266" t="s">
        <v>73</v>
      </c>
      <c r="D5266">
        <v>1</v>
      </c>
      <c r="E5266">
        <v>139</v>
      </c>
      <c r="F5266">
        <v>139</v>
      </c>
      <c r="G5266" t="s">
        <v>12862</v>
      </c>
      <c r="H5266" t="s">
        <v>711</v>
      </c>
    </row>
    <row r="5267" spans="1:8" x14ac:dyDescent="0.25">
      <c r="A5267" t="s">
        <v>12861</v>
      </c>
      <c r="B5267" t="s">
        <v>12861</v>
      </c>
      <c r="C5267" t="s">
        <v>204</v>
      </c>
      <c r="D5267">
        <v>1</v>
      </c>
      <c r="E5267">
        <v>131.75</v>
      </c>
      <c r="F5267">
        <v>131.75</v>
      </c>
      <c r="G5267" t="s">
        <v>12862</v>
      </c>
      <c r="H5267" t="s">
        <v>711</v>
      </c>
    </row>
    <row r="5268" spans="1:8" x14ac:dyDescent="0.25">
      <c r="A5268" t="s">
        <v>12863</v>
      </c>
      <c r="B5268" t="s">
        <v>12863</v>
      </c>
      <c r="C5268" t="s">
        <v>182</v>
      </c>
      <c r="D5268">
        <v>1</v>
      </c>
      <c r="E5268">
        <v>10949.5</v>
      </c>
      <c r="F5268">
        <v>10949.5</v>
      </c>
      <c r="G5268" t="s">
        <v>12864</v>
      </c>
      <c r="H5268" t="s">
        <v>182</v>
      </c>
    </row>
    <row r="5269" spans="1:8" x14ac:dyDescent="0.25">
      <c r="A5269" t="s">
        <v>1743</v>
      </c>
      <c r="B5269" t="s">
        <v>1743</v>
      </c>
      <c r="C5269" t="s">
        <v>21</v>
      </c>
      <c r="D5269">
        <v>1</v>
      </c>
      <c r="E5269">
        <v>150.13</v>
      </c>
      <c r="F5269">
        <v>150.13</v>
      </c>
      <c r="G5269" t="s">
        <v>1744</v>
      </c>
      <c r="H5269" t="s">
        <v>178</v>
      </c>
    </row>
    <row r="5270" spans="1:8" x14ac:dyDescent="0.25">
      <c r="A5270" t="s">
        <v>1743</v>
      </c>
      <c r="B5270" t="s">
        <v>1743</v>
      </c>
      <c r="C5270" t="s">
        <v>179</v>
      </c>
      <c r="D5270">
        <v>1</v>
      </c>
      <c r="E5270">
        <v>17160</v>
      </c>
      <c r="F5270">
        <v>17160</v>
      </c>
      <c r="G5270" t="s">
        <v>1744</v>
      </c>
      <c r="H5270" t="s">
        <v>178</v>
      </c>
    </row>
    <row r="5271" spans="1:8" x14ac:dyDescent="0.25">
      <c r="A5271" t="s">
        <v>12865</v>
      </c>
      <c r="B5271" t="s">
        <v>12865</v>
      </c>
      <c r="C5271" t="s">
        <v>179</v>
      </c>
      <c r="D5271">
        <v>1</v>
      </c>
      <c r="E5271">
        <v>12570</v>
      </c>
      <c r="F5271">
        <v>12570</v>
      </c>
      <c r="G5271" t="s">
        <v>12866</v>
      </c>
      <c r="H5271" t="s">
        <v>178</v>
      </c>
    </row>
    <row r="5272" spans="1:8" x14ac:dyDescent="0.25">
      <c r="A5272" t="s">
        <v>12867</v>
      </c>
      <c r="B5272" t="s">
        <v>12868</v>
      </c>
      <c r="C5272" t="s">
        <v>204</v>
      </c>
      <c r="D5272">
        <v>1</v>
      </c>
      <c r="E5272">
        <v>1926</v>
      </c>
      <c r="F5272">
        <v>1926</v>
      </c>
      <c r="G5272" t="s">
        <v>12869</v>
      </c>
      <c r="H5272" t="s">
        <v>72</v>
      </c>
    </row>
    <row r="5273" spans="1:8" x14ac:dyDescent="0.25">
      <c r="A5273" t="s">
        <v>12870</v>
      </c>
      <c r="B5273" t="s">
        <v>12870</v>
      </c>
      <c r="C5273" t="s">
        <v>73</v>
      </c>
      <c r="D5273">
        <v>1</v>
      </c>
      <c r="E5273">
        <v>409</v>
      </c>
      <c r="F5273">
        <v>409</v>
      </c>
      <c r="G5273" t="s">
        <v>12871</v>
      </c>
      <c r="H5273" t="s">
        <v>72</v>
      </c>
    </row>
    <row r="5274" spans="1:8" x14ac:dyDescent="0.25">
      <c r="A5274" t="s">
        <v>1745</v>
      </c>
      <c r="B5274" t="s">
        <v>1745</v>
      </c>
      <c r="C5274" t="s">
        <v>73</v>
      </c>
      <c r="D5274">
        <v>2</v>
      </c>
      <c r="E5274">
        <v>0</v>
      </c>
      <c r="F5274">
        <v>0</v>
      </c>
      <c r="G5274" t="s">
        <v>1746</v>
      </c>
      <c r="H5274" t="s">
        <v>41</v>
      </c>
    </row>
    <row r="5275" spans="1:8" x14ac:dyDescent="0.25">
      <c r="A5275" t="s">
        <v>12872</v>
      </c>
      <c r="B5275" t="s">
        <v>12872</v>
      </c>
      <c r="C5275" t="s">
        <v>21</v>
      </c>
      <c r="D5275">
        <v>1</v>
      </c>
      <c r="E5275">
        <v>28.38</v>
      </c>
      <c r="F5275">
        <v>28.38</v>
      </c>
      <c r="G5275" t="s">
        <v>1716</v>
      </c>
      <c r="H5275" t="s">
        <v>21</v>
      </c>
    </row>
    <row r="5276" spans="1:8" x14ac:dyDescent="0.25">
      <c r="A5276" t="s">
        <v>12873</v>
      </c>
      <c r="B5276" t="s">
        <v>12874</v>
      </c>
      <c r="C5276" t="s">
        <v>21</v>
      </c>
      <c r="D5276">
        <v>1</v>
      </c>
      <c r="E5276">
        <v>247.56</v>
      </c>
      <c r="F5276">
        <v>247.56</v>
      </c>
      <c r="G5276" t="s">
        <v>12875</v>
      </c>
      <c r="H5276" t="s">
        <v>21</v>
      </c>
    </row>
    <row r="5277" spans="1:8" x14ac:dyDescent="0.25">
      <c r="A5277" t="s">
        <v>12876</v>
      </c>
      <c r="B5277" t="s">
        <v>1747</v>
      </c>
      <c r="C5277" t="s">
        <v>21</v>
      </c>
      <c r="D5277">
        <v>1</v>
      </c>
      <c r="E5277">
        <v>247.56</v>
      </c>
      <c r="F5277">
        <v>247.56</v>
      </c>
      <c r="G5277" t="s">
        <v>1748</v>
      </c>
      <c r="H5277" t="s">
        <v>21</v>
      </c>
    </row>
    <row r="5278" spans="1:8" x14ac:dyDescent="0.25">
      <c r="A5278" t="s">
        <v>1749</v>
      </c>
      <c r="B5278" t="s">
        <v>1749</v>
      </c>
      <c r="C5278" t="s">
        <v>380</v>
      </c>
      <c r="D5278">
        <v>1</v>
      </c>
      <c r="E5278">
        <v>107.15</v>
      </c>
      <c r="F5278">
        <v>107.15</v>
      </c>
      <c r="G5278" t="s">
        <v>1750</v>
      </c>
      <c r="H5278" t="s">
        <v>21</v>
      </c>
    </row>
    <row r="5279" spans="1:8" x14ac:dyDescent="0.25">
      <c r="A5279" t="s">
        <v>1749</v>
      </c>
      <c r="B5279" t="s">
        <v>1749</v>
      </c>
      <c r="C5279" t="s">
        <v>201</v>
      </c>
      <c r="D5279">
        <v>1</v>
      </c>
      <c r="E5279">
        <v>79.3</v>
      </c>
      <c r="F5279">
        <v>79.3</v>
      </c>
      <c r="G5279" t="s">
        <v>1750</v>
      </c>
      <c r="H5279" t="s">
        <v>21</v>
      </c>
    </row>
    <row r="5280" spans="1:8" x14ac:dyDescent="0.25">
      <c r="A5280" t="s">
        <v>12877</v>
      </c>
      <c r="B5280" t="s">
        <v>1749</v>
      </c>
      <c r="C5280" t="s">
        <v>21</v>
      </c>
      <c r="D5280">
        <v>1</v>
      </c>
      <c r="E5280">
        <v>49</v>
      </c>
      <c r="F5280">
        <v>49</v>
      </c>
      <c r="G5280" t="s">
        <v>1750</v>
      </c>
      <c r="H5280" t="s">
        <v>21</v>
      </c>
    </row>
    <row r="5281" spans="1:8" x14ac:dyDescent="0.25">
      <c r="A5281" t="s">
        <v>12878</v>
      </c>
      <c r="B5281" t="s">
        <v>1749</v>
      </c>
      <c r="C5281" t="s">
        <v>696</v>
      </c>
      <c r="D5281">
        <v>1</v>
      </c>
      <c r="E5281">
        <v>44.5</v>
      </c>
      <c r="F5281">
        <v>44.5</v>
      </c>
      <c r="G5281" t="s">
        <v>1750</v>
      </c>
      <c r="H5281" t="s">
        <v>21</v>
      </c>
    </row>
    <row r="5282" spans="1:8" x14ac:dyDescent="0.25">
      <c r="A5282" t="s">
        <v>12878</v>
      </c>
      <c r="B5282" t="s">
        <v>1749</v>
      </c>
      <c r="C5282" t="s">
        <v>643</v>
      </c>
      <c r="D5282">
        <v>1</v>
      </c>
      <c r="E5282">
        <v>248</v>
      </c>
      <c r="F5282">
        <v>248</v>
      </c>
      <c r="G5282" t="s">
        <v>1750</v>
      </c>
      <c r="H5282" t="s">
        <v>21</v>
      </c>
    </row>
    <row r="5283" spans="1:8" x14ac:dyDescent="0.25">
      <c r="A5283" t="s">
        <v>1749</v>
      </c>
      <c r="B5283" t="s">
        <v>1749</v>
      </c>
      <c r="C5283" t="s">
        <v>319</v>
      </c>
      <c r="D5283">
        <v>1</v>
      </c>
      <c r="E5283">
        <v>50</v>
      </c>
      <c r="F5283">
        <v>50</v>
      </c>
      <c r="G5283" t="s">
        <v>1750</v>
      </c>
      <c r="H5283" t="s">
        <v>21</v>
      </c>
    </row>
    <row r="5284" spans="1:8" x14ac:dyDescent="0.25">
      <c r="A5284" t="s">
        <v>12879</v>
      </c>
      <c r="B5284" t="s">
        <v>1749</v>
      </c>
      <c r="C5284" t="s">
        <v>26</v>
      </c>
      <c r="D5284">
        <v>1</v>
      </c>
      <c r="E5284">
        <v>75</v>
      </c>
      <c r="F5284">
        <v>75</v>
      </c>
      <c r="G5284" t="s">
        <v>1750</v>
      </c>
      <c r="H5284" t="s">
        <v>21</v>
      </c>
    </row>
    <row r="5285" spans="1:8" x14ac:dyDescent="0.25">
      <c r="A5285" t="s">
        <v>12880</v>
      </c>
      <c r="B5285" t="s">
        <v>12881</v>
      </c>
      <c r="C5285" t="s">
        <v>21</v>
      </c>
      <c r="D5285">
        <v>1</v>
      </c>
      <c r="E5285">
        <v>45</v>
      </c>
      <c r="F5285">
        <v>45</v>
      </c>
      <c r="G5285" t="s">
        <v>1750</v>
      </c>
      <c r="H5285" t="s">
        <v>21</v>
      </c>
    </row>
    <row r="5286" spans="1:8" x14ac:dyDescent="0.25">
      <c r="A5286" t="s">
        <v>12882</v>
      </c>
      <c r="B5286" t="s">
        <v>12883</v>
      </c>
      <c r="C5286" t="s">
        <v>21</v>
      </c>
      <c r="D5286">
        <v>1</v>
      </c>
      <c r="E5286">
        <v>22.05</v>
      </c>
      <c r="F5286">
        <v>22.05</v>
      </c>
      <c r="G5286" t="s">
        <v>1738</v>
      </c>
      <c r="H5286" t="s">
        <v>21</v>
      </c>
    </row>
    <row r="5287" spans="1:8" x14ac:dyDescent="0.25">
      <c r="A5287" t="s">
        <v>12884</v>
      </c>
      <c r="B5287" t="s">
        <v>12885</v>
      </c>
      <c r="C5287" t="s">
        <v>21</v>
      </c>
      <c r="D5287">
        <v>1</v>
      </c>
      <c r="E5287">
        <v>26</v>
      </c>
      <c r="F5287">
        <v>26</v>
      </c>
      <c r="G5287" t="s">
        <v>1738</v>
      </c>
      <c r="H5287" t="s">
        <v>21</v>
      </c>
    </row>
    <row r="5288" spans="1:8" x14ac:dyDescent="0.25">
      <c r="A5288" t="s">
        <v>12886</v>
      </c>
      <c r="B5288" t="s">
        <v>12887</v>
      </c>
      <c r="C5288" t="s">
        <v>21</v>
      </c>
      <c r="D5288">
        <v>1</v>
      </c>
      <c r="E5288">
        <v>73</v>
      </c>
      <c r="F5288">
        <v>73</v>
      </c>
      <c r="G5288" t="s">
        <v>12888</v>
      </c>
      <c r="H5288" t="s">
        <v>21</v>
      </c>
    </row>
    <row r="5289" spans="1:8" x14ac:dyDescent="0.25">
      <c r="A5289" t="s">
        <v>12889</v>
      </c>
      <c r="B5289" t="s">
        <v>12889</v>
      </c>
      <c r="C5289" t="s">
        <v>21</v>
      </c>
      <c r="D5289">
        <v>1</v>
      </c>
      <c r="E5289">
        <v>32.75</v>
      </c>
      <c r="F5289">
        <v>32.75</v>
      </c>
      <c r="G5289" t="s">
        <v>12890</v>
      </c>
      <c r="H5289" t="s">
        <v>21</v>
      </c>
    </row>
    <row r="5290" spans="1:8" x14ac:dyDescent="0.25">
      <c r="A5290" t="s">
        <v>12891</v>
      </c>
      <c r="B5290" t="s">
        <v>12892</v>
      </c>
      <c r="C5290" t="s">
        <v>21</v>
      </c>
      <c r="D5290">
        <v>1</v>
      </c>
      <c r="E5290">
        <v>73</v>
      </c>
      <c r="F5290">
        <v>73</v>
      </c>
      <c r="G5290" t="s">
        <v>12890</v>
      </c>
      <c r="H5290" t="s">
        <v>21</v>
      </c>
    </row>
    <row r="5291" spans="1:8" x14ac:dyDescent="0.25">
      <c r="A5291" t="s">
        <v>12893</v>
      </c>
      <c r="B5291" t="s">
        <v>12894</v>
      </c>
      <c r="C5291" t="s">
        <v>21</v>
      </c>
      <c r="D5291">
        <v>1</v>
      </c>
      <c r="E5291">
        <v>54</v>
      </c>
      <c r="F5291">
        <v>54</v>
      </c>
      <c r="G5291" t="s">
        <v>12895</v>
      </c>
      <c r="H5291" t="s">
        <v>30</v>
      </c>
    </row>
    <row r="5292" spans="1:8" x14ac:dyDescent="0.25">
      <c r="A5292" t="s">
        <v>12896</v>
      </c>
      <c r="B5292" t="s">
        <v>12896</v>
      </c>
      <c r="C5292" t="s">
        <v>21</v>
      </c>
      <c r="D5292">
        <v>1</v>
      </c>
      <c r="E5292">
        <v>44</v>
      </c>
      <c r="F5292">
        <v>44</v>
      </c>
      <c r="G5292" t="s">
        <v>12897</v>
      </c>
      <c r="H5292" t="s">
        <v>30</v>
      </c>
    </row>
    <row r="5293" spans="1:8" x14ac:dyDescent="0.25">
      <c r="A5293" t="s">
        <v>12898</v>
      </c>
      <c r="B5293" t="s">
        <v>12899</v>
      </c>
      <c r="C5293" t="s">
        <v>21</v>
      </c>
      <c r="D5293">
        <v>1</v>
      </c>
      <c r="E5293">
        <v>90</v>
      </c>
      <c r="F5293">
        <v>90</v>
      </c>
      <c r="G5293" t="s">
        <v>12900</v>
      </c>
      <c r="H5293" t="s">
        <v>30</v>
      </c>
    </row>
    <row r="5294" spans="1:8" x14ac:dyDescent="0.25">
      <c r="A5294" t="s">
        <v>12901</v>
      </c>
      <c r="B5294" t="s">
        <v>12902</v>
      </c>
      <c r="C5294" t="s">
        <v>21</v>
      </c>
      <c r="D5294">
        <v>2</v>
      </c>
      <c r="E5294">
        <v>46</v>
      </c>
      <c r="F5294">
        <v>23</v>
      </c>
      <c r="G5294" t="s">
        <v>12900</v>
      </c>
      <c r="H5294" t="s">
        <v>30</v>
      </c>
    </row>
    <row r="5295" spans="1:8" x14ac:dyDescent="0.25">
      <c r="A5295" t="s">
        <v>12903</v>
      </c>
      <c r="B5295" t="s">
        <v>12904</v>
      </c>
      <c r="C5295" t="s">
        <v>21</v>
      </c>
      <c r="D5295">
        <v>2</v>
      </c>
      <c r="E5295">
        <v>74</v>
      </c>
      <c r="F5295">
        <v>39</v>
      </c>
      <c r="G5295" t="s">
        <v>12905</v>
      </c>
      <c r="H5295" t="s">
        <v>21</v>
      </c>
    </row>
    <row r="5296" spans="1:8" x14ac:dyDescent="0.25">
      <c r="A5296" t="s">
        <v>12906</v>
      </c>
      <c r="B5296" t="s">
        <v>1751</v>
      </c>
      <c r="C5296" t="s">
        <v>73</v>
      </c>
      <c r="D5296">
        <v>3</v>
      </c>
      <c r="E5296">
        <v>89.13</v>
      </c>
      <c r="F5296">
        <v>29.71</v>
      </c>
      <c r="G5296" t="s">
        <v>1752</v>
      </c>
      <c r="H5296" t="s">
        <v>41</v>
      </c>
    </row>
    <row r="5297" spans="1:8" x14ac:dyDescent="0.25">
      <c r="A5297" t="s">
        <v>12907</v>
      </c>
      <c r="B5297" t="s">
        <v>12907</v>
      </c>
      <c r="C5297" t="s">
        <v>73</v>
      </c>
      <c r="D5297">
        <v>1</v>
      </c>
      <c r="E5297">
        <v>610</v>
      </c>
      <c r="F5297">
        <v>610</v>
      </c>
      <c r="G5297" t="s">
        <v>12908</v>
      </c>
      <c r="H5297" t="s">
        <v>41</v>
      </c>
    </row>
    <row r="5298" spans="1:8" x14ac:dyDescent="0.25">
      <c r="A5298" t="s">
        <v>12909</v>
      </c>
      <c r="B5298" t="s">
        <v>12909</v>
      </c>
      <c r="C5298" t="s">
        <v>42</v>
      </c>
      <c r="D5298">
        <v>1</v>
      </c>
      <c r="E5298">
        <v>899</v>
      </c>
      <c r="F5298">
        <v>899</v>
      </c>
      <c r="G5298" t="s">
        <v>12910</v>
      </c>
      <c r="H5298" t="s">
        <v>314</v>
      </c>
    </row>
    <row r="5299" spans="1:8" x14ac:dyDescent="0.25">
      <c r="A5299" t="s">
        <v>12911</v>
      </c>
      <c r="B5299" t="s">
        <v>12909</v>
      </c>
      <c r="C5299" t="s">
        <v>315</v>
      </c>
      <c r="D5299">
        <v>1</v>
      </c>
      <c r="E5299">
        <v>1281</v>
      </c>
      <c r="F5299">
        <v>1281</v>
      </c>
      <c r="G5299" t="s">
        <v>12910</v>
      </c>
      <c r="H5299" t="s">
        <v>314</v>
      </c>
    </row>
    <row r="5300" spans="1:8" x14ac:dyDescent="0.25">
      <c r="A5300" t="s">
        <v>12912</v>
      </c>
      <c r="B5300" t="s">
        <v>12913</v>
      </c>
      <c r="C5300" t="s">
        <v>377</v>
      </c>
      <c r="D5300">
        <v>1</v>
      </c>
      <c r="E5300">
        <v>1585</v>
      </c>
      <c r="F5300">
        <v>1585</v>
      </c>
      <c r="G5300" t="s">
        <v>12910</v>
      </c>
      <c r="H5300" t="s">
        <v>314</v>
      </c>
    </row>
    <row r="5301" spans="1:8" x14ac:dyDescent="0.25">
      <c r="A5301" t="s">
        <v>12912</v>
      </c>
      <c r="B5301" t="s">
        <v>12913</v>
      </c>
      <c r="C5301" t="s">
        <v>315</v>
      </c>
      <c r="D5301">
        <v>1</v>
      </c>
      <c r="E5301">
        <v>1585</v>
      </c>
      <c r="F5301">
        <v>1585</v>
      </c>
      <c r="G5301" t="s">
        <v>12910</v>
      </c>
      <c r="H5301" t="s">
        <v>314</v>
      </c>
    </row>
    <row r="5302" spans="1:8" x14ac:dyDescent="0.25">
      <c r="A5302" t="s">
        <v>12914</v>
      </c>
      <c r="B5302" t="s">
        <v>12915</v>
      </c>
      <c r="C5302" t="s">
        <v>315</v>
      </c>
      <c r="D5302">
        <v>1</v>
      </c>
      <c r="E5302">
        <v>1669</v>
      </c>
      <c r="F5302">
        <v>1669</v>
      </c>
      <c r="G5302" t="s">
        <v>12910</v>
      </c>
      <c r="H5302" t="s">
        <v>314</v>
      </c>
    </row>
    <row r="5303" spans="1:8" x14ac:dyDescent="0.25">
      <c r="A5303" t="s">
        <v>12916</v>
      </c>
      <c r="B5303" t="s">
        <v>12916</v>
      </c>
      <c r="C5303" t="s">
        <v>73</v>
      </c>
      <c r="D5303">
        <v>1</v>
      </c>
      <c r="E5303">
        <v>325</v>
      </c>
      <c r="F5303">
        <v>325</v>
      </c>
      <c r="G5303" t="s">
        <v>12917</v>
      </c>
      <c r="H5303" t="s">
        <v>41</v>
      </c>
    </row>
    <row r="5304" spans="1:8" x14ac:dyDescent="0.25">
      <c r="A5304" t="s">
        <v>12918</v>
      </c>
      <c r="B5304" t="s">
        <v>1753</v>
      </c>
      <c r="C5304" t="s">
        <v>21</v>
      </c>
      <c r="D5304">
        <v>1</v>
      </c>
      <c r="E5304">
        <v>106</v>
      </c>
      <c r="F5304">
        <v>106</v>
      </c>
      <c r="G5304" t="s">
        <v>1754</v>
      </c>
      <c r="H5304" t="s">
        <v>21</v>
      </c>
    </row>
    <row r="5305" spans="1:8" x14ac:dyDescent="0.25">
      <c r="A5305" t="s">
        <v>12919</v>
      </c>
      <c r="B5305" t="s">
        <v>12919</v>
      </c>
      <c r="C5305" t="s">
        <v>201</v>
      </c>
      <c r="D5305">
        <v>1</v>
      </c>
      <c r="E5305">
        <v>79.3</v>
      </c>
      <c r="F5305">
        <v>79.3</v>
      </c>
      <c r="G5305" t="s">
        <v>1716</v>
      </c>
      <c r="H5305" t="s">
        <v>21</v>
      </c>
    </row>
    <row r="5306" spans="1:8" x14ac:dyDescent="0.25">
      <c r="A5306" t="s">
        <v>12920</v>
      </c>
      <c r="B5306" t="s">
        <v>12919</v>
      </c>
      <c r="C5306" t="s">
        <v>21</v>
      </c>
      <c r="D5306">
        <v>1</v>
      </c>
      <c r="E5306">
        <v>53</v>
      </c>
      <c r="F5306">
        <v>50</v>
      </c>
      <c r="G5306" t="s">
        <v>1716</v>
      </c>
      <c r="H5306" t="s">
        <v>21</v>
      </c>
    </row>
    <row r="5307" spans="1:8" x14ac:dyDescent="0.25">
      <c r="A5307" t="s">
        <v>12921</v>
      </c>
      <c r="B5307" t="s">
        <v>12919</v>
      </c>
      <c r="C5307" t="s">
        <v>696</v>
      </c>
      <c r="D5307">
        <v>1</v>
      </c>
      <c r="E5307">
        <v>55</v>
      </c>
      <c r="F5307">
        <v>55</v>
      </c>
      <c r="G5307" t="s">
        <v>1716</v>
      </c>
      <c r="H5307" t="s">
        <v>21</v>
      </c>
    </row>
    <row r="5308" spans="1:8" x14ac:dyDescent="0.25">
      <c r="A5308" t="s">
        <v>12919</v>
      </c>
      <c r="B5308" t="s">
        <v>12919</v>
      </c>
      <c r="C5308" t="s">
        <v>319</v>
      </c>
      <c r="D5308">
        <v>1</v>
      </c>
      <c r="E5308">
        <v>41</v>
      </c>
      <c r="F5308">
        <v>41</v>
      </c>
      <c r="G5308" t="s">
        <v>1716</v>
      </c>
      <c r="H5308" t="s">
        <v>21</v>
      </c>
    </row>
    <row r="5309" spans="1:8" x14ac:dyDescent="0.25">
      <c r="A5309" t="s">
        <v>12919</v>
      </c>
      <c r="B5309" t="s">
        <v>12919</v>
      </c>
      <c r="C5309" t="s">
        <v>26</v>
      </c>
      <c r="D5309">
        <v>1</v>
      </c>
      <c r="E5309">
        <v>47</v>
      </c>
      <c r="F5309">
        <v>47</v>
      </c>
      <c r="G5309" t="s">
        <v>1716</v>
      </c>
      <c r="H5309" t="s">
        <v>21</v>
      </c>
    </row>
    <row r="5310" spans="1:8" x14ac:dyDescent="0.25">
      <c r="A5310" t="s">
        <v>12921</v>
      </c>
      <c r="B5310" t="s">
        <v>12919</v>
      </c>
      <c r="C5310" t="s">
        <v>157</v>
      </c>
      <c r="D5310">
        <v>1</v>
      </c>
      <c r="E5310">
        <v>63</v>
      </c>
      <c r="F5310">
        <v>63</v>
      </c>
      <c r="G5310" t="s">
        <v>1716</v>
      </c>
      <c r="H5310" t="s">
        <v>21</v>
      </c>
    </row>
    <row r="5311" spans="1:8" x14ac:dyDescent="0.25">
      <c r="A5311" t="s">
        <v>12922</v>
      </c>
      <c r="B5311" t="s">
        <v>12923</v>
      </c>
      <c r="C5311" t="s">
        <v>21</v>
      </c>
      <c r="D5311">
        <v>1</v>
      </c>
      <c r="E5311">
        <v>17</v>
      </c>
      <c r="F5311">
        <v>17</v>
      </c>
      <c r="G5311" t="s">
        <v>1716</v>
      </c>
      <c r="H5311" t="s">
        <v>21</v>
      </c>
    </row>
    <row r="5312" spans="1:8" x14ac:dyDescent="0.25">
      <c r="A5312" t="s">
        <v>12924</v>
      </c>
      <c r="B5312" t="s">
        <v>12924</v>
      </c>
      <c r="C5312" t="s">
        <v>380</v>
      </c>
      <c r="D5312">
        <v>1</v>
      </c>
      <c r="E5312">
        <v>330.48</v>
      </c>
      <c r="F5312">
        <v>330.48</v>
      </c>
      <c r="G5312" t="s">
        <v>12925</v>
      </c>
      <c r="H5312" t="s">
        <v>21</v>
      </c>
    </row>
    <row r="5313" spans="1:8" x14ac:dyDescent="0.25">
      <c r="A5313" t="s">
        <v>12924</v>
      </c>
      <c r="B5313" t="s">
        <v>12924</v>
      </c>
      <c r="C5313" t="s">
        <v>1058</v>
      </c>
      <c r="D5313">
        <v>1</v>
      </c>
      <c r="E5313">
        <v>162</v>
      </c>
      <c r="F5313">
        <v>162</v>
      </c>
      <c r="G5313" t="s">
        <v>12925</v>
      </c>
      <c r="H5313" t="s">
        <v>21</v>
      </c>
    </row>
    <row r="5314" spans="1:8" x14ac:dyDescent="0.25">
      <c r="A5314" t="s">
        <v>12926</v>
      </c>
      <c r="B5314" t="s">
        <v>12924</v>
      </c>
      <c r="C5314" t="s">
        <v>21</v>
      </c>
      <c r="D5314">
        <v>1</v>
      </c>
      <c r="E5314">
        <v>148.66999999999999</v>
      </c>
      <c r="F5314">
        <v>148.66999999999999</v>
      </c>
      <c r="G5314" t="s">
        <v>12925</v>
      </c>
      <c r="H5314" t="s">
        <v>21</v>
      </c>
    </row>
    <row r="5315" spans="1:8" x14ac:dyDescent="0.25">
      <c r="A5315" t="s">
        <v>12927</v>
      </c>
      <c r="B5315" t="s">
        <v>12927</v>
      </c>
      <c r="C5315" t="s">
        <v>21</v>
      </c>
      <c r="D5315">
        <v>1</v>
      </c>
      <c r="E5315">
        <v>97</v>
      </c>
      <c r="F5315">
        <v>97</v>
      </c>
      <c r="G5315" t="s">
        <v>12928</v>
      </c>
      <c r="H5315" t="s">
        <v>21</v>
      </c>
    </row>
    <row r="5316" spans="1:8" x14ac:dyDescent="0.25">
      <c r="A5316" t="s">
        <v>12929</v>
      </c>
      <c r="B5316" t="s">
        <v>12930</v>
      </c>
      <c r="C5316" t="s">
        <v>21</v>
      </c>
      <c r="D5316">
        <v>1</v>
      </c>
      <c r="E5316">
        <v>65</v>
      </c>
      <c r="F5316">
        <v>65</v>
      </c>
      <c r="G5316" t="s">
        <v>12643</v>
      </c>
      <c r="H5316" t="s">
        <v>21</v>
      </c>
    </row>
    <row r="5317" spans="1:8" x14ac:dyDescent="0.25">
      <c r="A5317" t="s">
        <v>12931</v>
      </c>
      <c r="B5317" t="s">
        <v>12932</v>
      </c>
      <c r="C5317" t="s">
        <v>21</v>
      </c>
      <c r="D5317">
        <v>1</v>
      </c>
      <c r="E5317">
        <v>48.51</v>
      </c>
      <c r="F5317">
        <v>48.51</v>
      </c>
      <c r="G5317" t="s">
        <v>12643</v>
      </c>
      <c r="H5317" t="s">
        <v>21</v>
      </c>
    </row>
    <row r="5318" spans="1:8" x14ac:dyDescent="0.25">
      <c r="A5318" t="s">
        <v>12933</v>
      </c>
      <c r="B5318" t="s">
        <v>12934</v>
      </c>
      <c r="C5318" t="s">
        <v>21</v>
      </c>
      <c r="D5318">
        <v>1</v>
      </c>
      <c r="E5318">
        <v>82.71</v>
      </c>
      <c r="F5318">
        <v>82.71</v>
      </c>
      <c r="G5318" t="s">
        <v>12935</v>
      </c>
      <c r="H5318" t="s">
        <v>21</v>
      </c>
    </row>
    <row r="5319" spans="1:8" x14ac:dyDescent="0.25">
      <c r="A5319" t="s">
        <v>12936</v>
      </c>
      <c r="B5319" t="s">
        <v>12936</v>
      </c>
      <c r="C5319" t="s">
        <v>21</v>
      </c>
      <c r="D5319">
        <v>1</v>
      </c>
      <c r="E5319">
        <v>21</v>
      </c>
      <c r="F5319">
        <v>21</v>
      </c>
      <c r="G5319" t="s">
        <v>12937</v>
      </c>
      <c r="H5319" t="s">
        <v>30</v>
      </c>
    </row>
    <row r="5320" spans="1:8" x14ac:dyDescent="0.25">
      <c r="A5320" t="s">
        <v>1755</v>
      </c>
      <c r="B5320" t="s">
        <v>1755</v>
      </c>
      <c r="C5320" t="s">
        <v>21</v>
      </c>
      <c r="D5320">
        <v>1</v>
      </c>
      <c r="E5320">
        <v>23</v>
      </c>
      <c r="F5320">
        <v>23</v>
      </c>
      <c r="G5320" t="s">
        <v>12938</v>
      </c>
      <c r="H5320" t="s">
        <v>30</v>
      </c>
    </row>
    <row r="5321" spans="1:8" x14ac:dyDescent="0.25">
      <c r="A5321" t="s">
        <v>12939</v>
      </c>
      <c r="B5321" t="s">
        <v>12940</v>
      </c>
      <c r="C5321" t="s">
        <v>21</v>
      </c>
      <c r="D5321">
        <v>1</v>
      </c>
      <c r="E5321">
        <v>27.8</v>
      </c>
      <c r="F5321">
        <v>18.16</v>
      </c>
      <c r="G5321" t="s">
        <v>12941</v>
      </c>
      <c r="H5321" t="s">
        <v>21</v>
      </c>
    </row>
    <row r="5322" spans="1:8" x14ac:dyDescent="0.25">
      <c r="A5322" t="s">
        <v>12942</v>
      </c>
      <c r="B5322" t="s">
        <v>12943</v>
      </c>
      <c r="C5322" t="s">
        <v>21</v>
      </c>
      <c r="D5322">
        <v>1</v>
      </c>
      <c r="E5322">
        <v>85</v>
      </c>
      <c r="F5322">
        <v>85</v>
      </c>
      <c r="G5322" t="s">
        <v>12944</v>
      </c>
      <c r="H5322" t="s">
        <v>21</v>
      </c>
    </row>
    <row r="5323" spans="1:8" x14ac:dyDescent="0.25">
      <c r="A5323" t="s">
        <v>12943</v>
      </c>
      <c r="B5323" t="s">
        <v>12943</v>
      </c>
      <c r="C5323" t="s">
        <v>157</v>
      </c>
      <c r="D5323">
        <v>1</v>
      </c>
      <c r="E5323">
        <v>106</v>
      </c>
      <c r="F5323">
        <v>106</v>
      </c>
      <c r="G5323" t="s">
        <v>12944</v>
      </c>
      <c r="H5323" t="s">
        <v>21</v>
      </c>
    </row>
    <row r="5324" spans="1:8" x14ac:dyDescent="0.25">
      <c r="A5324" t="s">
        <v>12945</v>
      </c>
      <c r="B5324" t="s">
        <v>12946</v>
      </c>
      <c r="C5324" t="s">
        <v>21</v>
      </c>
      <c r="D5324">
        <v>1</v>
      </c>
      <c r="E5324">
        <v>123</v>
      </c>
      <c r="F5324">
        <v>123</v>
      </c>
      <c r="G5324" t="s">
        <v>12947</v>
      </c>
      <c r="H5324" t="s">
        <v>21</v>
      </c>
    </row>
    <row r="5325" spans="1:8" x14ac:dyDescent="0.25">
      <c r="A5325" t="s">
        <v>12948</v>
      </c>
      <c r="B5325" t="s">
        <v>12948</v>
      </c>
      <c r="C5325" t="s">
        <v>21</v>
      </c>
      <c r="D5325">
        <v>1</v>
      </c>
      <c r="E5325">
        <v>106</v>
      </c>
      <c r="F5325">
        <v>106</v>
      </c>
      <c r="G5325" t="s">
        <v>4936</v>
      </c>
      <c r="H5325" t="s">
        <v>21</v>
      </c>
    </row>
    <row r="5326" spans="1:8" x14ac:dyDescent="0.25">
      <c r="A5326" t="s">
        <v>12949</v>
      </c>
      <c r="B5326" t="s">
        <v>12950</v>
      </c>
      <c r="C5326" t="s">
        <v>73</v>
      </c>
      <c r="D5326">
        <v>1</v>
      </c>
      <c r="E5326">
        <v>450</v>
      </c>
      <c r="F5326">
        <v>450</v>
      </c>
      <c r="G5326" t="s">
        <v>12951</v>
      </c>
      <c r="H5326" t="s">
        <v>41</v>
      </c>
    </row>
    <row r="5327" spans="1:8" x14ac:dyDescent="0.25">
      <c r="A5327" t="s">
        <v>12952</v>
      </c>
      <c r="B5327" t="s">
        <v>12953</v>
      </c>
      <c r="C5327" t="s">
        <v>73</v>
      </c>
      <c r="D5327">
        <v>1</v>
      </c>
      <c r="E5327">
        <v>195.33</v>
      </c>
      <c r="F5327">
        <v>195.33</v>
      </c>
      <c r="G5327" t="s">
        <v>5074</v>
      </c>
      <c r="H5327" t="s">
        <v>41</v>
      </c>
    </row>
    <row r="5328" spans="1:8" x14ac:dyDescent="0.25">
      <c r="A5328" t="s">
        <v>12954</v>
      </c>
      <c r="B5328" t="s">
        <v>12954</v>
      </c>
      <c r="C5328" t="s">
        <v>73</v>
      </c>
      <c r="D5328">
        <v>1</v>
      </c>
      <c r="E5328">
        <v>6.8</v>
      </c>
      <c r="F5328">
        <v>6.8</v>
      </c>
      <c r="G5328" t="s">
        <v>12955</v>
      </c>
      <c r="H5328" t="s">
        <v>41</v>
      </c>
    </row>
    <row r="5329" spans="1:8" x14ac:dyDescent="0.25">
      <c r="A5329" t="s">
        <v>12956</v>
      </c>
      <c r="B5329" t="s">
        <v>12956</v>
      </c>
      <c r="C5329" t="s">
        <v>21</v>
      </c>
      <c r="D5329">
        <v>1</v>
      </c>
      <c r="E5329">
        <v>279</v>
      </c>
      <c r="F5329">
        <v>279</v>
      </c>
      <c r="G5329" t="s">
        <v>12957</v>
      </c>
      <c r="H5329" t="s">
        <v>21</v>
      </c>
    </row>
    <row r="5330" spans="1:8" x14ac:dyDescent="0.25">
      <c r="A5330" t="s">
        <v>12958</v>
      </c>
      <c r="B5330" t="s">
        <v>1757</v>
      </c>
      <c r="C5330" t="s">
        <v>21</v>
      </c>
      <c r="D5330">
        <v>1</v>
      </c>
      <c r="E5330">
        <v>175</v>
      </c>
      <c r="F5330">
        <v>175</v>
      </c>
      <c r="G5330" t="s">
        <v>1758</v>
      </c>
      <c r="H5330" t="s">
        <v>21</v>
      </c>
    </row>
    <row r="5331" spans="1:8" x14ac:dyDescent="0.25">
      <c r="A5331" t="s">
        <v>12959</v>
      </c>
      <c r="B5331" t="s">
        <v>1759</v>
      </c>
      <c r="C5331" t="s">
        <v>21</v>
      </c>
      <c r="D5331">
        <v>1</v>
      </c>
      <c r="E5331">
        <v>461</v>
      </c>
      <c r="F5331">
        <v>461</v>
      </c>
      <c r="G5331" t="s">
        <v>1760</v>
      </c>
      <c r="H5331" t="s">
        <v>21</v>
      </c>
    </row>
    <row r="5332" spans="1:8" x14ac:dyDescent="0.25">
      <c r="A5332" t="s">
        <v>12960</v>
      </c>
      <c r="B5332" t="s">
        <v>1761</v>
      </c>
      <c r="C5332" t="s">
        <v>26</v>
      </c>
      <c r="D5332">
        <v>10</v>
      </c>
      <c r="E5332">
        <v>28.7</v>
      </c>
      <c r="F5332">
        <v>2.8650000000000002</v>
      </c>
      <c r="G5332" t="s">
        <v>1762</v>
      </c>
      <c r="H5332" t="s">
        <v>22</v>
      </c>
    </row>
    <row r="5333" spans="1:8" x14ac:dyDescent="0.25">
      <c r="A5333" t="s">
        <v>12961</v>
      </c>
      <c r="B5333" t="s">
        <v>12962</v>
      </c>
      <c r="C5333" t="s">
        <v>26</v>
      </c>
      <c r="D5333">
        <v>15</v>
      </c>
      <c r="E5333">
        <v>12.45</v>
      </c>
      <c r="F5333">
        <v>0.83199999999999996</v>
      </c>
      <c r="G5333" t="s">
        <v>12963</v>
      </c>
      <c r="H5333" t="s">
        <v>26</v>
      </c>
    </row>
    <row r="5334" spans="1:8" x14ac:dyDescent="0.25">
      <c r="A5334" t="s">
        <v>12964</v>
      </c>
      <c r="B5334" t="s">
        <v>12965</v>
      </c>
      <c r="C5334" t="s">
        <v>21</v>
      </c>
      <c r="D5334">
        <v>1</v>
      </c>
      <c r="E5334">
        <v>222</v>
      </c>
      <c r="F5334">
        <v>222</v>
      </c>
      <c r="G5334" t="s">
        <v>12966</v>
      </c>
      <c r="H5334" t="s">
        <v>21</v>
      </c>
    </row>
    <row r="5335" spans="1:8" x14ac:dyDescent="0.25">
      <c r="A5335" t="s">
        <v>12967</v>
      </c>
      <c r="B5335" t="s">
        <v>12968</v>
      </c>
      <c r="C5335" t="s">
        <v>21</v>
      </c>
      <c r="D5335">
        <v>1</v>
      </c>
      <c r="E5335">
        <v>163</v>
      </c>
      <c r="F5335">
        <v>163</v>
      </c>
      <c r="G5335" t="s">
        <v>12969</v>
      </c>
      <c r="H5335" t="s">
        <v>21</v>
      </c>
    </row>
    <row r="5336" spans="1:8" x14ac:dyDescent="0.25">
      <c r="A5336" t="s">
        <v>12970</v>
      </c>
      <c r="B5336" t="s">
        <v>12971</v>
      </c>
      <c r="C5336" t="s">
        <v>21</v>
      </c>
      <c r="D5336">
        <v>1</v>
      </c>
      <c r="E5336">
        <v>190</v>
      </c>
      <c r="F5336">
        <v>190</v>
      </c>
      <c r="G5336" t="s">
        <v>12972</v>
      </c>
      <c r="H5336" t="s">
        <v>21</v>
      </c>
    </row>
    <row r="5337" spans="1:8" x14ac:dyDescent="0.25">
      <c r="A5337" t="s">
        <v>12973</v>
      </c>
      <c r="B5337" t="s">
        <v>12974</v>
      </c>
      <c r="C5337" t="s">
        <v>377</v>
      </c>
      <c r="D5337">
        <v>4</v>
      </c>
      <c r="E5337">
        <v>51.54</v>
      </c>
      <c r="F5337">
        <v>10.105</v>
      </c>
      <c r="G5337" t="s">
        <v>12975</v>
      </c>
      <c r="H5337" t="s">
        <v>26</v>
      </c>
    </row>
    <row r="5338" spans="1:8" x14ac:dyDescent="0.25">
      <c r="A5338" t="s">
        <v>12973</v>
      </c>
      <c r="B5338" t="s">
        <v>12974</v>
      </c>
      <c r="C5338" t="s">
        <v>26</v>
      </c>
      <c r="D5338">
        <v>1</v>
      </c>
      <c r="E5338">
        <v>269.44</v>
      </c>
      <c r="F5338">
        <v>266.42</v>
      </c>
      <c r="G5338" t="s">
        <v>12975</v>
      </c>
      <c r="H5338" t="s">
        <v>26</v>
      </c>
    </row>
    <row r="5339" spans="1:8" x14ac:dyDescent="0.25">
      <c r="A5339" t="s">
        <v>12976</v>
      </c>
      <c r="B5339" t="s">
        <v>1763</v>
      </c>
      <c r="C5339" t="s">
        <v>377</v>
      </c>
      <c r="D5339">
        <v>1</v>
      </c>
      <c r="E5339">
        <v>75</v>
      </c>
      <c r="F5339">
        <v>68</v>
      </c>
      <c r="G5339" t="s">
        <v>1764</v>
      </c>
      <c r="H5339" t="s">
        <v>26</v>
      </c>
    </row>
    <row r="5340" spans="1:8" x14ac:dyDescent="0.25">
      <c r="A5340" t="s">
        <v>12976</v>
      </c>
      <c r="B5340" t="s">
        <v>1763</v>
      </c>
      <c r="C5340" t="s">
        <v>26</v>
      </c>
      <c r="D5340">
        <v>10</v>
      </c>
      <c r="E5340">
        <v>90.3</v>
      </c>
      <c r="F5340">
        <v>9.0299999999999994</v>
      </c>
      <c r="G5340" t="s">
        <v>1764</v>
      </c>
      <c r="H5340" t="s">
        <v>26</v>
      </c>
    </row>
    <row r="5341" spans="1:8" x14ac:dyDescent="0.25">
      <c r="A5341" t="s">
        <v>12977</v>
      </c>
      <c r="B5341" t="s">
        <v>12978</v>
      </c>
      <c r="C5341" t="s">
        <v>26</v>
      </c>
      <c r="D5341">
        <v>1</v>
      </c>
      <c r="E5341">
        <v>266.42</v>
      </c>
      <c r="F5341">
        <v>266.42</v>
      </c>
      <c r="G5341" t="s">
        <v>12979</v>
      </c>
      <c r="H5341" t="s">
        <v>26</v>
      </c>
    </row>
    <row r="5342" spans="1:8" x14ac:dyDescent="0.25">
      <c r="A5342" t="s">
        <v>12980</v>
      </c>
      <c r="B5342" t="s">
        <v>12981</v>
      </c>
      <c r="C5342" t="s">
        <v>377</v>
      </c>
      <c r="D5342">
        <v>30</v>
      </c>
      <c r="E5342">
        <v>94.4</v>
      </c>
      <c r="F5342">
        <v>3.1466666666699998</v>
      </c>
      <c r="G5342" t="s">
        <v>12982</v>
      </c>
      <c r="H5342" t="s">
        <v>26</v>
      </c>
    </row>
    <row r="5343" spans="1:8" x14ac:dyDescent="0.25">
      <c r="A5343" t="s">
        <v>12980</v>
      </c>
      <c r="B5343" t="s">
        <v>12981</v>
      </c>
      <c r="C5343" t="s">
        <v>26</v>
      </c>
      <c r="D5343">
        <v>10</v>
      </c>
      <c r="E5343">
        <v>151.61000000000001</v>
      </c>
      <c r="F5343">
        <v>26.774999999999999</v>
      </c>
      <c r="G5343" t="s">
        <v>12982</v>
      </c>
      <c r="H5343" t="s">
        <v>26</v>
      </c>
    </row>
    <row r="5344" spans="1:8" x14ac:dyDescent="0.25">
      <c r="A5344" t="s">
        <v>12983</v>
      </c>
      <c r="B5344" t="s">
        <v>12984</v>
      </c>
      <c r="C5344" t="s">
        <v>377</v>
      </c>
      <c r="D5344">
        <v>1</v>
      </c>
      <c r="E5344">
        <v>14.22</v>
      </c>
      <c r="F5344">
        <v>14.22</v>
      </c>
      <c r="G5344" t="s">
        <v>12985</v>
      </c>
      <c r="H5344" t="s">
        <v>26</v>
      </c>
    </row>
    <row r="5345" spans="1:8" x14ac:dyDescent="0.25">
      <c r="A5345" t="s">
        <v>12983</v>
      </c>
      <c r="B5345" t="s">
        <v>12984</v>
      </c>
      <c r="C5345" t="s">
        <v>26</v>
      </c>
      <c r="D5345">
        <v>1</v>
      </c>
      <c r="E5345">
        <v>19.71</v>
      </c>
      <c r="F5345">
        <v>5.32</v>
      </c>
      <c r="G5345" t="s">
        <v>12985</v>
      </c>
      <c r="H5345" t="s">
        <v>26</v>
      </c>
    </row>
    <row r="5346" spans="1:8" x14ac:dyDescent="0.25">
      <c r="A5346" t="s">
        <v>12986</v>
      </c>
      <c r="B5346" t="s">
        <v>12987</v>
      </c>
      <c r="C5346" t="s">
        <v>26</v>
      </c>
      <c r="D5346">
        <v>1</v>
      </c>
      <c r="E5346">
        <v>94.95</v>
      </c>
      <c r="F5346">
        <v>94.95</v>
      </c>
      <c r="G5346" t="s">
        <v>12988</v>
      </c>
      <c r="H5346" t="s">
        <v>26</v>
      </c>
    </row>
    <row r="5347" spans="1:8" x14ac:dyDescent="0.25">
      <c r="A5347" t="s">
        <v>12989</v>
      </c>
      <c r="B5347" t="s">
        <v>12990</v>
      </c>
      <c r="C5347" t="s">
        <v>26</v>
      </c>
      <c r="D5347">
        <v>1</v>
      </c>
      <c r="E5347">
        <v>91.55</v>
      </c>
      <c r="F5347">
        <v>91.55</v>
      </c>
      <c r="G5347" t="s">
        <v>12991</v>
      </c>
      <c r="H5347" t="s">
        <v>26</v>
      </c>
    </row>
    <row r="5348" spans="1:8" x14ac:dyDescent="0.25">
      <c r="A5348" t="s">
        <v>12992</v>
      </c>
      <c r="B5348" t="s">
        <v>12992</v>
      </c>
      <c r="C5348" t="s">
        <v>377</v>
      </c>
      <c r="D5348">
        <v>5</v>
      </c>
      <c r="E5348">
        <v>52.31</v>
      </c>
      <c r="F5348">
        <v>10.462</v>
      </c>
      <c r="G5348" t="s">
        <v>12993</v>
      </c>
      <c r="H5348" t="s">
        <v>22</v>
      </c>
    </row>
    <row r="5349" spans="1:8" x14ac:dyDescent="0.25">
      <c r="A5349" t="s">
        <v>12994</v>
      </c>
      <c r="B5349" t="s">
        <v>12994</v>
      </c>
      <c r="C5349" t="s">
        <v>377</v>
      </c>
      <c r="D5349">
        <v>3</v>
      </c>
      <c r="E5349">
        <v>7</v>
      </c>
      <c r="F5349">
        <v>2.3333333333300001</v>
      </c>
      <c r="G5349" t="s">
        <v>12995</v>
      </c>
      <c r="H5349" t="s">
        <v>22</v>
      </c>
    </row>
    <row r="5350" spans="1:8" x14ac:dyDescent="0.25">
      <c r="A5350" t="s">
        <v>12994</v>
      </c>
      <c r="B5350" t="s">
        <v>12994</v>
      </c>
      <c r="C5350" t="s">
        <v>34</v>
      </c>
      <c r="D5350">
        <v>1</v>
      </c>
      <c r="E5350">
        <v>90.5</v>
      </c>
      <c r="F5350">
        <v>90.5</v>
      </c>
      <c r="G5350" t="s">
        <v>12995</v>
      </c>
      <c r="H5350" t="s">
        <v>22</v>
      </c>
    </row>
    <row r="5351" spans="1:8" x14ac:dyDescent="0.25">
      <c r="A5351" t="s">
        <v>12994</v>
      </c>
      <c r="B5351" t="s">
        <v>12994</v>
      </c>
      <c r="C5351" t="s">
        <v>26</v>
      </c>
      <c r="D5351">
        <v>1</v>
      </c>
      <c r="E5351">
        <v>90.5</v>
      </c>
      <c r="F5351">
        <v>90.5</v>
      </c>
      <c r="G5351" t="s">
        <v>12995</v>
      </c>
      <c r="H5351" t="s">
        <v>22</v>
      </c>
    </row>
    <row r="5352" spans="1:8" x14ac:dyDescent="0.25">
      <c r="A5352" t="s">
        <v>12996</v>
      </c>
      <c r="B5352" t="s">
        <v>12996</v>
      </c>
      <c r="C5352" t="s">
        <v>377</v>
      </c>
      <c r="D5352">
        <v>1</v>
      </c>
      <c r="E5352">
        <v>1.5</v>
      </c>
      <c r="F5352">
        <v>1.5</v>
      </c>
      <c r="G5352" t="s">
        <v>12997</v>
      </c>
      <c r="H5352" t="s">
        <v>22</v>
      </c>
    </row>
    <row r="5353" spans="1:8" x14ac:dyDescent="0.25">
      <c r="A5353" t="s">
        <v>12996</v>
      </c>
      <c r="B5353" t="s">
        <v>12996</v>
      </c>
      <c r="C5353" t="s">
        <v>26</v>
      </c>
      <c r="D5353">
        <v>1</v>
      </c>
      <c r="E5353">
        <v>1.5</v>
      </c>
      <c r="F5353">
        <v>1.5</v>
      </c>
      <c r="G5353" t="s">
        <v>12997</v>
      </c>
      <c r="H5353" t="s">
        <v>22</v>
      </c>
    </row>
    <row r="5354" spans="1:8" x14ac:dyDescent="0.25">
      <c r="A5354" t="s">
        <v>12998</v>
      </c>
      <c r="B5354" t="s">
        <v>12998</v>
      </c>
      <c r="C5354" t="s">
        <v>26</v>
      </c>
      <c r="D5354">
        <v>3</v>
      </c>
      <c r="E5354">
        <v>28.33</v>
      </c>
      <c r="F5354">
        <v>9.4433333333299991</v>
      </c>
      <c r="G5354" t="s">
        <v>12997</v>
      </c>
      <c r="H5354" t="s">
        <v>22</v>
      </c>
    </row>
    <row r="5355" spans="1:8" x14ac:dyDescent="0.25">
      <c r="A5355" t="s">
        <v>1765</v>
      </c>
      <c r="B5355" t="s">
        <v>1765</v>
      </c>
      <c r="C5355" t="s">
        <v>377</v>
      </c>
      <c r="D5355">
        <v>10</v>
      </c>
      <c r="E5355">
        <v>13.9</v>
      </c>
      <c r="F5355">
        <v>1.39</v>
      </c>
      <c r="G5355" t="s">
        <v>1766</v>
      </c>
      <c r="H5355" t="s">
        <v>22</v>
      </c>
    </row>
    <row r="5356" spans="1:8" x14ac:dyDescent="0.25">
      <c r="A5356" t="s">
        <v>1765</v>
      </c>
      <c r="B5356" t="s">
        <v>1765</v>
      </c>
      <c r="C5356" t="s">
        <v>34</v>
      </c>
      <c r="D5356">
        <v>1</v>
      </c>
      <c r="E5356">
        <v>91</v>
      </c>
      <c r="F5356">
        <v>91</v>
      </c>
      <c r="G5356" t="s">
        <v>1766</v>
      </c>
      <c r="H5356" t="s">
        <v>22</v>
      </c>
    </row>
    <row r="5357" spans="1:8" x14ac:dyDescent="0.25">
      <c r="A5357" t="s">
        <v>1765</v>
      </c>
      <c r="B5357" t="s">
        <v>1765</v>
      </c>
      <c r="C5357" t="s">
        <v>26</v>
      </c>
      <c r="D5357">
        <v>7</v>
      </c>
      <c r="E5357">
        <v>30.14</v>
      </c>
      <c r="F5357">
        <v>2.78</v>
      </c>
      <c r="G5357" t="s">
        <v>1766</v>
      </c>
      <c r="H5357" t="s">
        <v>22</v>
      </c>
    </row>
    <row r="5358" spans="1:8" x14ac:dyDescent="0.25">
      <c r="A5358" t="s">
        <v>12999</v>
      </c>
      <c r="B5358" t="s">
        <v>12999</v>
      </c>
      <c r="C5358" t="s">
        <v>34</v>
      </c>
      <c r="D5358">
        <v>100</v>
      </c>
      <c r="E5358">
        <v>3.31</v>
      </c>
      <c r="F5358">
        <v>3.3099999999999997E-2</v>
      </c>
      <c r="G5358" t="s">
        <v>13000</v>
      </c>
      <c r="H5358" t="s">
        <v>22</v>
      </c>
    </row>
    <row r="5359" spans="1:8" x14ac:dyDescent="0.25">
      <c r="A5359" t="s">
        <v>12999</v>
      </c>
      <c r="B5359" t="s">
        <v>12999</v>
      </c>
      <c r="C5359" t="s">
        <v>26</v>
      </c>
      <c r="D5359">
        <v>100</v>
      </c>
      <c r="E5359">
        <v>3.31</v>
      </c>
      <c r="F5359">
        <v>3.3099999999999997E-2</v>
      </c>
      <c r="G5359" t="s">
        <v>13000</v>
      </c>
      <c r="H5359" t="s">
        <v>22</v>
      </c>
    </row>
    <row r="5360" spans="1:8" x14ac:dyDescent="0.25">
      <c r="A5360" t="s">
        <v>13001</v>
      </c>
      <c r="B5360" t="s">
        <v>13001</v>
      </c>
      <c r="C5360" t="s">
        <v>377</v>
      </c>
      <c r="D5360">
        <v>10</v>
      </c>
      <c r="E5360">
        <v>13.2</v>
      </c>
      <c r="F5360">
        <v>1.32</v>
      </c>
      <c r="G5360" t="s">
        <v>13002</v>
      </c>
      <c r="H5360" t="s">
        <v>22</v>
      </c>
    </row>
    <row r="5361" spans="1:8" x14ac:dyDescent="0.25">
      <c r="A5361" t="s">
        <v>13001</v>
      </c>
      <c r="B5361" t="s">
        <v>13001</v>
      </c>
      <c r="C5361" t="s">
        <v>34</v>
      </c>
      <c r="D5361">
        <v>10</v>
      </c>
      <c r="E5361">
        <v>13.2</v>
      </c>
      <c r="F5361">
        <v>1.32</v>
      </c>
      <c r="G5361" t="s">
        <v>13002</v>
      </c>
      <c r="H5361" t="s">
        <v>22</v>
      </c>
    </row>
    <row r="5362" spans="1:8" x14ac:dyDescent="0.25">
      <c r="A5362" t="s">
        <v>13001</v>
      </c>
      <c r="B5362" t="s">
        <v>13001</v>
      </c>
      <c r="C5362" t="s">
        <v>26</v>
      </c>
      <c r="D5362">
        <v>10</v>
      </c>
      <c r="E5362">
        <v>13.2</v>
      </c>
      <c r="F5362">
        <v>1.32</v>
      </c>
      <c r="G5362" t="s">
        <v>13002</v>
      </c>
      <c r="H5362" t="s">
        <v>22</v>
      </c>
    </row>
    <row r="5363" spans="1:8" x14ac:dyDescent="0.25">
      <c r="A5363" t="s">
        <v>13003</v>
      </c>
      <c r="B5363" t="s">
        <v>13003</v>
      </c>
      <c r="C5363" t="s">
        <v>377</v>
      </c>
      <c r="D5363">
        <v>50</v>
      </c>
      <c r="E5363">
        <v>23.48</v>
      </c>
      <c r="F5363">
        <v>0.46960000000000002</v>
      </c>
      <c r="G5363" t="s">
        <v>13004</v>
      </c>
      <c r="H5363" t="s">
        <v>22</v>
      </c>
    </row>
    <row r="5364" spans="1:8" x14ac:dyDescent="0.25">
      <c r="A5364" t="s">
        <v>13003</v>
      </c>
      <c r="B5364" t="s">
        <v>13003</v>
      </c>
      <c r="C5364" t="s">
        <v>26</v>
      </c>
      <c r="D5364">
        <v>50</v>
      </c>
      <c r="E5364">
        <v>11.48</v>
      </c>
      <c r="F5364">
        <v>0.2296</v>
      </c>
      <c r="G5364" t="s">
        <v>13004</v>
      </c>
      <c r="H5364" t="s">
        <v>22</v>
      </c>
    </row>
    <row r="5365" spans="1:8" x14ac:dyDescent="0.25">
      <c r="A5365" t="s">
        <v>13005</v>
      </c>
      <c r="B5365" t="s">
        <v>13005</v>
      </c>
      <c r="C5365" t="s">
        <v>377</v>
      </c>
      <c r="D5365">
        <v>1</v>
      </c>
      <c r="E5365">
        <v>53</v>
      </c>
      <c r="F5365">
        <v>53</v>
      </c>
      <c r="G5365" t="s">
        <v>13006</v>
      </c>
      <c r="H5365" t="s">
        <v>22</v>
      </c>
    </row>
    <row r="5366" spans="1:8" x14ac:dyDescent="0.25">
      <c r="A5366" t="s">
        <v>13005</v>
      </c>
      <c r="B5366" t="s">
        <v>13005</v>
      </c>
      <c r="C5366" t="s">
        <v>26</v>
      </c>
      <c r="D5366">
        <v>10.5</v>
      </c>
      <c r="E5366">
        <v>27.54</v>
      </c>
      <c r="F5366">
        <v>13.584</v>
      </c>
      <c r="G5366" t="s">
        <v>13006</v>
      </c>
      <c r="H5366" t="s">
        <v>22</v>
      </c>
    </row>
    <row r="5367" spans="1:8" x14ac:dyDescent="0.25">
      <c r="A5367" t="s">
        <v>13007</v>
      </c>
      <c r="B5367" t="s">
        <v>13007</v>
      </c>
      <c r="C5367" t="s">
        <v>377</v>
      </c>
      <c r="D5367">
        <v>1</v>
      </c>
      <c r="E5367">
        <v>28.44</v>
      </c>
      <c r="F5367">
        <v>28.44</v>
      </c>
      <c r="G5367" t="s">
        <v>13008</v>
      </c>
      <c r="H5367" t="s">
        <v>22</v>
      </c>
    </row>
    <row r="5368" spans="1:8" x14ac:dyDescent="0.25">
      <c r="A5368" t="s">
        <v>13007</v>
      </c>
      <c r="B5368" t="s">
        <v>13007</v>
      </c>
      <c r="C5368" t="s">
        <v>26</v>
      </c>
      <c r="D5368">
        <v>1</v>
      </c>
      <c r="E5368">
        <v>29</v>
      </c>
      <c r="F5368">
        <v>29</v>
      </c>
      <c r="G5368" t="s">
        <v>13008</v>
      </c>
      <c r="H5368" t="s">
        <v>22</v>
      </c>
    </row>
    <row r="5369" spans="1:8" x14ac:dyDescent="0.25">
      <c r="A5369" t="s">
        <v>13009</v>
      </c>
      <c r="B5369" t="s">
        <v>13010</v>
      </c>
      <c r="C5369" t="s">
        <v>26</v>
      </c>
      <c r="D5369">
        <v>1</v>
      </c>
      <c r="E5369">
        <v>35.79</v>
      </c>
      <c r="F5369">
        <v>35.79</v>
      </c>
      <c r="G5369" t="s">
        <v>13011</v>
      </c>
      <c r="H5369" t="s">
        <v>26</v>
      </c>
    </row>
    <row r="5370" spans="1:8" x14ac:dyDescent="0.25">
      <c r="A5370" t="s">
        <v>1767</v>
      </c>
      <c r="B5370" t="s">
        <v>1767</v>
      </c>
      <c r="C5370" t="s">
        <v>26</v>
      </c>
      <c r="D5370">
        <v>1</v>
      </c>
      <c r="E5370">
        <v>28</v>
      </c>
      <c r="F5370">
        <v>28</v>
      </c>
      <c r="G5370" t="s">
        <v>1768</v>
      </c>
      <c r="H5370" t="s">
        <v>26</v>
      </c>
    </row>
    <row r="5371" spans="1:8" x14ac:dyDescent="0.25">
      <c r="A5371" t="s">
        <v>13012</v>
      </c>
      <c r="B5371" t="s">
        <v>13012</v>
      </c>
      <c r="C5371" t="s">
        <v>26</v>
      </c>
      <c r="D5371">
        <v>3</v>
      </c>
      <c r="E5371">
        <v>4.5599999999999996</v>
      </c>
      <c r="F5371">
        <v>1.52</v>
      </c>
      <c r="G5371" t="s">
        <v>13013</v>
      </c>
      <c r="H5371" t="s">
        <v>22</v>
      </c>
    </row>
    <row r="5372" spans="1:8" x14ac:dyDescent="0.25">
      <c r="A5372" t="s">
        <v>13014</v>
      </c>
      <c r="B5372" t="s">
        <v>13014</v>
      </c>
      <c r="C5372" t="s">
        <v>26</v>
      </c>
      <c r="D5372">
        <v>500</v>
      </c>
      <c r="E5372">
        <v>200.5</v>
      </c>
      <c r="F5372">
        <v>0.40100000000000002</v>
      </c>
      <c r="G5372" t="s">
        <v>13015</v>
      </c>
      <c r="H5372" t="s">
        <v>26</v>
      </c>
    </row>
    <row r="5373" spans="1:8" x14ac:dyDescent="0.25">
      <c r="A5373" t="s">
        <v>13016</v>
      </c>
      <c r="B5373" t="s">
        <v>13017</v>
      </c>
      <c r="C5373" t="s">
        <v>26</v>
      </c>
      <c r="D5373">
        <v>1</v>
      </c>
      <c r="E5373">
        <v>36.770000000000003</v>
      </c>
      <c r="F5373">
        <v>36.770000000000003</v>
      </c>
      <c r="G5373" t="s">
        <v>13018</v>
      </c>
      <c r="H5373" t="s">
        <v>22</v>
      </c>
    </row>
    <row r="5374" spans="1:8" x14ac:dyDescent="0.25">
      <c r="A5374" t="s">
        <v>13019</v>
      </c>
      <c r="B5374" t="s">
        <v>13020</v>
      </c>
      <c r="C5374" t="s">
        <v>26</v>
      </c>
      <c r="D5374">
        <v>3</v>
      </c>
      <c r="E5374">
        <v>252.48</v>
      </c>
      <c r="F5374">
        <v>84.16</v>
      </c>
      <c r="G5374" t="s">
        <v>13021</v>
      </c>
      <c r="H5374" t="s">
        <v>26</v>
      </c>
    </row>
    <row r="5375" spans="1:8" x14ac:dyDescent="0.25">
      <c r="A5375" t="s">
        <v>1769</v>
      </c>
      <c r="B5375" t="s">
        <v>1769</v>
      </c>
      <c r="C5375" t="s">
        <v>377</v>
      </c>
      <c r="D5375">
        <v>5</v>
      </c>
      <c r="E5375">
        <v>15</v>
      </c>
      <c r="F5375">
        <v>3</v>
      </c>
      <c r="G5375" t="s">
        <v>1770</v>
      </c>
      <c r="H5375" t="s">
        <v>22</v>
      </c>
    </row>
    <row r="5376" spans="1:8" x14ac:dyDescent="0.25">
      <c r="A5376" t="s">
        <v>1769</v>
      </c>
      <c r="B5376" t="s">
        <v>1769</v>
      </c>
      <c r="C5376" t="s">
        <v>26</v>
      </c>
      <c r="D5376">
        <v>5</v>
      </c>
      <c r="E5376">
        <v>15</v>
      </c>
      <c r="F5376">
        <v>3</v>
      </c>
      <c r="G5376" t="s">
        <v>1770</v>
      </c>
      <c r="H5376" t="s">
        <v>22</v>
      </c>
    </row>
    <row r="5377" spans="1:8" x14ac:dyDescent="0.25">
      <c r="A5377" t="s">
        <v>1771</v>
      </c>
      <c r="B5377" t="s">
        <v>1771</v>
      </c>
      <c r="C5377" t="s">
        <v>26</v>
      </c>
      <c r="D5377">
        <v>1</v>
      </c>
      <c r="E5377">
        <v>0</v>
      </c>
      <c r="F5377">
        <v>0</v>
      </c>
      <c r="G5377" t="s">
        <v>1772</v>
      </c>
      <c r="H5377" t="s">
        <v>26</v>
      </c>
    </row>
    <row r="5378" spans="1:8" x14ac:dyDescent="0.25">
      <c r="A5378" t="s">
        <v>13022</v>
      </c>
      <c r="B5378" t="s">
        <v>13022</v>
      </c>
      <c r="C5378" t="s">
        <v>377</v>
      </c>
      <c r="D5378">
        <v>5</v>
      </c>
      <c r="E5378">
        <v>16.7</v>
      </c>
      <c r="F5378">
        <v>3.34</v>
      </c>
      <c r="G5378" t="s">
        <v>13023</v>
      </c>
      <c r="H5378" t="s">
        <v>22</v>
      </c>
    </row>
    <row r="5379" spans="1:8" x14ac:dyDescent="0.25">
      <c r="A5379" t="s">
        <v>13022</v>
      </c>
      <c r="B5379" t="s">
        <v>13022</v>
      </c>
      <c r="C5379" t="s">
        <v>198</v>
      </c>
      <c r="D5379">
        <v>8</v>
      </c>
      <c r="E5379">
        <v>22</v>
      </c>
      <c r="F5379">
        <v>2.75</v>
      </c>
      <c r="G5379" t="s">
        <v>13023</v>
      </c>
      <c r="H5379" t="s">
        <v>22</v>
      </c>
    </row>
    <row r="5380" spans="1:8" x14ac:dyDescent="0.25">
      <c r="A5380" t="s">
        <v>13022</v>
      </c>
      <c r="B5380" t="s">
        <v>13022</v>
      </c>
      <c r="C5380" t="s">
        <v>26</v>
      </c>
      <c r="D5380">
        <v>5</v>
      </c>
      <c r="E5380">
        <v>58.87</v>
      </c>
      <c r="F5380">
        <v>11.773999999999999</v>
      </c>
      <c r="G5380" t="s">
        <v>13023</v>
      </c>
      <c r="H5380" t="s">
        <v>22</v>
      </c>
    </row>
    <row r="5381" spans="1:8" x14ac:dyDescent="0.25">
      <c r="A5381" t="s">
        <v>13024</v>
      </c>
      <c r="B5381" t="s">
        <v>13024</v>
      </c>
      <c r="C5381" t="s">
        <v>377</v>
      </c>
      <c r="D5381">
        <v>1</v>
      </c>
      <c r="E5381">
        <v>27.07</v>
      </c>
      <c r="F5381">
        <v>27.07</v>
      </c>
      <c r="G5381" t="s">
        <v>13025</v>
      </c>
      <c r="H5381" t="s">
        <v>26</v>
      </c>
    </row>
    <row r="5382" spans="1:8" x14ac:dyDescent="0.25">
      <c r="A5382" t="s">
        <v>13024</v>
      </c>
      <c r="B5382" t="s">
        <v>13024</v>
      </c>
      <c r="C5382" t="s">
        <v>26</v>
      </c>
      <c r="D5382">
        <v>1</v>
      </c>
      <c r="E5382">
        <v>27.07</v>
      </c>
      <c r="F5382">
        <v>27.07</v>
      </c>
      <c r="G5382" t="s">
        <v>13025</v>
      </c>
      <c r="H5382" t="s">
        <v>26</v>
      </c>
    </row>
    <row r="5383" spans="1:8" x14ac:dyDescent="0.25">
      <c r="A5383" t="s">
        <v>13026</v>
      </c>
      <c r="B5383" t="s">
        <v>13027</v>
      </c>
      <c r="C5383" t="s">
        <v>21</v>
      </c>
      <c r="D5383">
        <v>1</v>
      </c>
      <c r="E5383">
        <v>82.51</v>
      </c>
      <c r="F5383">
        <v>82.51</v>
      </c>
      <c r="G5383" t="s">
        <v>13028</v>
      </c>
      <c r="H5383" t="s">
        <v>21</v>
      </c>
    </row>
    <row r="5384" spans="1:8" x14ac:dyDescent="0.25">
      <c r="A5384" t="s">
        <v>13029</v>
      </c>
      <c r="B5384" t="s">
        <v>13030</v>
      </c>
      <c r="C5384" t="s">
        <v>21</v>
      </c>
      <c r="D5384">
        <v>1</v>
      </c>
      <c r="E5384">
        <v>82.51</v>
      </c>
      <c r="F5384">
        <v>82.51</v>
      </c>
      <c r="G5384" t="s">
        <v>13031</v>
      </c>
      <c r="H5384" t="s">
        <v>21</v>
      </c>
    </row>
    <row r="5385" spans="1:8" x14ac:dyDescent="0.25">
      <c r="A5385" t="s">
        <v>13032</v>
      </c>
      <c r="B5385" t="s">
        <v>13033</v>
      </c>
      <c r="C5385" t="s">
        <v>21</v>
      </c>
      <c r="D5385">
        <v>1</v>
      </c>
      <c r="E5385">
        <v>122</v>
      </c>
      <c r="F5385">
        <v>122</v>
      </c>
      <c r="G5385" t="s">
        <v>12724</v>
      </c>
      <c r="H5385" t="s">
        <v>21</v>
      </c>
    </row>
    <row r="5386" spans="1:8" x14ac:dyDescent="0.25">
      <c r="A5386" t="s">
        <v>13034</v>
      </c>
      <c r="B5386" t="s">
        <v>13034</v>
      </c>
      <c r="C5386" t="s">
        <v>21</v>
      </c>
      <c r="D5386">
        <v>1</v>
      </c>
      <c r="E5386">
        <v>316</v>
      </c>
      <c r="F5386">
        <v>316</v>
      </c>
      <c r="G5386" t="s">
        <v>13035</v>
      </c>
      <c r="H5386" t="s">
        <v>21</v>
      </c>
    </row>
    <row r="5387" spans="1:8" x14ac:dyDescent="0.25">
      <c r="A5387" t="s">
        <v>13036</v>
      </c>
      <c r="B5387" t="s">
        <v>13036</v>
      </c>
      <c r="C5387" t="s">
        <v>21</v>
      </c>
      <c r="D5387">
        <v>1</v>
      </c>
      <c r="E5387">
        <v>377</v>
      </c>
      <c r="F5387">
        <v>377</v>
      </c>
      <c r="G5387" t="s">
        <v>13037</v>
      </c>
      <c r="H5387" t="s">
        <v>21</v>
      </c>
    </row>
    <row r="5388" spans="1:8" x14ac:dyDescent="0.25">
      <c r="A5388" t="s">
        <v>13038</v>
      </c>
      <c r="B5388" t="s">
        <v>13039</v>
      </c>
      <c r="C5388" t="s">
        <v>26</v>
      </c>
      <c r="D5388">
        <v>3</v>
      </c>
      <c r="E5388">
        <v>6.77</v>
      </c>
      <c r="F5388">
        <v>2.2566666666700002</v>
      </c>
      <c r="G5388" t="s">
        <v>13040</v>
      </c>
      <c r="H5388" t="s">
        <v>26</v>
      </c>
    </row>
    <row r="5389" spans="1:8" x14ac:dyDescent="0.25">
      <c r="A5389" t="s">
        <v>13041</v>
      </c>
      <c r="B5389" t="s">
        <v>13041</v>
      </c>
      <c r="C5389" t="s">
        <v>377</v>
      </c>
      <c r="D5389">
        <v>5</v>
      </c>
      <c r="E5389">
        <v>12.57</v>
      </c>
      <c r="F5389">
        <v>2.5139999999999998</v>
      </c>
      <c r="G5389" t="s">
        <v>13042</v>
      </c>
      <c r="H5389" t="s">
        <v>22</v>
      </c>
    </row>
    <row r="5390" spans="1:8" x14ac:dyDescent="0.25">
      <c r="A5390" t="s">
        <v>13041</v>
      </c>
      <c r="B5390" t="s">
        <v>13041</v>
      </c>
      <c r="C5390" t="s">
        <v>34</v>
      </c>
      <c r="D5390">
        <v>1</v>
      </c>
      <c r="E5390">
        <v>10</v>
      </c>
      <c r="F5390">
        <v>10</v>
      </c>
      <c r="G5390" t="s">
        <v>13042</v>
      </c>
      <c r="H5390" t="s">
        <v>22</v>
      </c>
    </row>
    <row r="5391" spans="1:8" x14ac:dyDescent="0.25">
      <c r="A5391" t="s">
        <v>13041</v>
      </c>
      <c r="B5391" t="s">
        <v>13041</v>
      </c>
      <c r="C5391" t="s">
        <v>73</v>
      </c>
      <c r="D5391">
        <v>1</v>
      </c>
      <c r="E5391">
        <v>10</v>
      </c>
      <c r="F5391">
        <v>10</v>
      </c>
      <c r="G5391" t="s">
        <v>13042</v>
      </c>
      <c r="H5391" t="s">
        <v>22</v>
      </c>
    </row>
    <row r="5392" spans="1:8" x14ac:dyDescent="0.25">
      <c r="A5392" t="s">
        <v>13041</v>
      </c>
      <c r="B5392" t="s">
        <v>13041</v>
      </c>
      <c r="C5392" t="s">
        <v>26</v>
      </c>
      <c r="D5392">
        <v>1</v>
      </c>
      <c r="E5392">
        <v>10</v>
      </c>
      <c r="F5392">
        <v>10</v>
      </c>
      <c r="G5392" t="s">
        <v>13042</v>
      </c>
      <c r="H5392" t="s">
        <v>22</v>
      </c>
    </row>
    <row r="5393" spans="1:8" x14ac:dyDescent="0.25">
      <c r="A5393" t="s">
        <v>13041</v>
      </c>
      <c r="B5393" t="s">
        <v>13041</v>
      </c>
      <c r="C5393" t="s">
        <v>157</v>
      </c>
      <c r="D5393">
        <v>5</v>
      </c>
      <c r="E5393">
        <v>12.57</v>
      </c>
      <c r="F5393">
        <v>2.5139999999999998</v>
      </c>
      <c r="G5393" t="s">
        <v>13042</v>
      </c>
      <c r="H5393" t="s">
        <v>22</v>
      </c>
    </row>
    <row r="5394" spans="1:8" x14ac:dyDescent="0.25">
      <c r="A5394" t="s">
        <v>13043</v>
      </c>
      <c r="B5394" t="s">
        <v>13044</v>
      </c>
      <c r="C5394" t="s">
        <v>26</v>
      </c>
      <c r="D5394">
        <v>1</v>
      </c>
      <c r="E5394">
        <v>28.05</v>
      </c>
      <c r="F5394">
        <v>28.05</v>
      </c>
      <c r="G5394" t="s">
        <v>13045</v>
      </c>
      <c r="H5394" t="s">
        <v>22</v>
      </c>
    </row>
    <row r="5395" spans="1:8" x14ac:dyDescent="0.25">
      <c r="A5395" t="s">
        <v>13046</v>
      </c>
      <c r="B5395" t="s">
        <v>13046</v>
      </c>
      <c r="C5395" t="s">
        <v>377</v>
      </c>
      <c r="D5395">
        <v>5</v>
      </c>
      <c r="E5395">
        <v>4.92</v>
      </c>
      <c r="F5395">
        <v>0.98399999999999999</v>
      </c>
      <c r="G5395" t="s">
        <v>13047</v>
      </c>
      <c r="H5395" t="s">
        <v>22</v>
      </c>
    </row>
    <row r="5396" spans="1:8" x14ac:dyDescent="0.25">
      <c r="A5396" t="s">
        <v>13046</v>
      </c>
      <c r="B5396" t="s">
        <v>13046</v>
      </c>
      <c r="C5396" t="s">
        <v>26</v>
      </c>
      <c r="D5396">
        <v>2</v>
      </c>
      <c r="E5396">
        <v>4.92</v>
      </c>
      <c r="F5396">
        <v>2.46</v>
      </c>
      <c r="G5396" t="s">
        <v>13047</v>
      </c>
      <c r="H5396" t="s">
        <v>22</v>
      </c>
    </row>
    <row r="5397" spans="1:8" x14ac:dyDescent="0.25">
      <c r="A5397" t="s">
        <v>13048</v>
      </c>
      <c r="B5397" t="s">
        <v>13048</v>
      </c>
      <c r="C5397" t="s">
        <v>26</v>
      </c>
      <c r="D5397">
        <v>50</v>
      </c>
      <c r="E5397">
        <v>42.5</v>
      </c>
      <c r="F5397">
        <v>0.85</v>
      </c>
      <c r="G5397" t="s">
        <v>13049</v>
      </c>
      <c r="H5397" t="s">
        <v>22</v>
      </c>
    </row>
    <row r="5398" spans="1:8" x14ac:dyDescent="0.25">
      <c r="A5398" t="s">
        <v>13050</v>
      </c>
      <c r="B5398" t="s">
        <v>13050</v>
      </c>
      <c r="C5398" t="s">
        <v>377</v>
      </c>
      <c r="D5398">
        <v>1</v>
      </c>
      <c r="E5398">
        <v>41.76</v>
      </c>
      <c r="F5398">
        <v>32.159999999999997</v>
      </c>
      <c r="G5398" t="s">
        <v>13051</v>
      </c>
      <c r="H5398" t="s">
        <v>22</v>
      </c>
    </row>
    <row r="5399" spans="1:8" x14ac:dyDescent="0.25">
      <c r="A5399" t="s">
        <v>13050</v>
      </c>
      <c r="B5399" t="s">
        <v>13050</v>
      </c>
      <c r="C5399" t="s">
        <v>525</v>
      </c>
      <c r="D5399">
        <v>3</v>
      </c>
      <c r="E5399">
        <v>125.28</v>
      </c>
      <c r="F5399">
        <v>41.76</v>
      </c>
      <c r="G5399" t="s">
        <v>13051</v>
      </c>
      <c r="H5399" t="s">
        <v>22</v>
      </c>
    </row>
    <row r="5400" spans="1:8" x14ac:dyDescent="0.25">
      <c r="A5400" t="s">
        <v>13050</v>
      </c>
      <c r="B5400" t="s">
        <v>13050</v>
      </c>
      <c r="C5400" t="s">
        <v>26</v>
      </c>
      <c r="D5400">
        <v>5</v>
      </c>
      <c r="E5400">
        <v>20</v>
      </c>
      <c r="F5400">
        <v>4</v>
      </c>
      <c r="G5400" t="s">
        <v>13051</v>
      </c>
      <c r="H5400" t="s">
        <v>22</v>
      </c>
    </row>
    <row r="5401" spans="1:8" x14ac:dyDescent="0.25">
      <c r="A5401" t="s">
        <v>13052</v>
      </c>
      <c r="B5401" t="s">
        <v>13052</v>
      </c>
      <c r="C5401" t="s">
        <v>26</v>
      </c>
      <c r="D5401">
        <v>25</v>
      </c>
      <c r="E5401">
        <v>60</v>
      </c>
      <c r="F5401">
        <v>2.4</v>
      </c>
      <c r="G5401" t="s">
        <v>13053</v>
      </c>
      <c r="H5401" t="s">
        <v>22</v>
      </c>
    </row>
    <row r="5402" spans="1:8" x14ac:dyDescent="0.25">
      <c r="A5402" t="s">
        <v>13054</v>
      </c>
      <c r="B5402" t="s">
        <v>13054</v>
      </c>
      <c r="C5402" t="s">
        <v>377</v>
      </c>
      <c r="D5402">
        <v>1</v>
      </c>
      <c r="E5402">
        <v>0</v>
      </c>
      <c r="F5402">
        <v>0</v>
      </c>
      <c r="G5402" t="s">
        <v>13055</v>
      </c>
      <c r="H5402" t="s">
        <v>22</v>
      </c>
    </row>
    <row r="5403" spans="1:8" x14ac:dyDescent="0.25">
      <c r="A5403" t="s">
        <v>13056</v>
      </c>
      <c r="B5403" t="s">
        <v>13056</v>
      </c>
      <c r="C5403" t="s">
        <v>26</v>
      </c>
      <c r="D5403">
        <v>3</v>
      </c>
      <c r="E5403">
        <v>70.180000000000007</v>
      </c>
      <c r="F5403">
        <v>44.091000000000001</v>
      </c>
      <c r="G5403" t="s">
        <v>13057</v>
      </c>
      <c r="H5403" t="s">
        <v>22</v>
      </c>
    </row>
    <row r="5404" spans="1:8" x14ac:dyDescent="0.25">
      <c r="A5404" t="s">
        <v>13058</v>
      </c>
      <c r="B5404" t="s">
        <v>13058</v>
      </c>
      <c r="C5404" t="s">
        <v>26</v>
      </c>
      <c r="D5404">
        <v>3</v>
      </c>
      <c r="E5404">
        <v>0</v>
      </c>
      <c r="F5404">
        <v>0</v>
      </c>
      <c r="G5404" t="s">
        <v>13059</v>
      </c>
      <c r="H5404" t="s">
        <v>22</v>
      </c>
    </row>
    <row r="5405" spans="1:8" x14ac:dyDescent="0.25">
      <c r="A5405" t="s">
        <v>13060</v>
      </c>
      <c r="B5405" t="s">
        <v>13060</v>
      </c>
      <c r="C5405" t="s">
        <v>377</v>
      </c>
      <c r="D5405">
        <v>1</v>
      </c>
      <c r="E5405">
        <v>190.35</v>
      </c>
      <c r="F5405">
        <v>190.35</v>
      </c>
      <c r="G5405" t="s">
        <v>13061</v>
      </c>
      <c r="H5405" t="s">
        <v>22</v>
      </c>
    </row>
    <row r="5406" spans="1:8" x14ac:dyDescent="0.25">
      <c r="A5406" t="s">
        <v>13062</v>
      </c>
      <c r="B5406" t="s">
        <v>13062</v>
      </c>
      <c r="C5406" t="s">
        <v>26</v>
      </c>
      <c r="D5406">
        <v>1</v>
      </c>
      <c r="E5406">
        <v>18</v>
      </c>
      <c r="F5406">
        <v>18</v>
      </c>
      <c r="G5406" t="s">
        <v>13063</v>
      </c>
      <c r="H5406" t="s">
        <v>22</v>
      </c>
    </row>
    <row r="5407" spans="1:8" x14ac:dyDescent="0.25">
      <c r="A5407" t="s">
        <v>13064</v>
      </c>
      <c r="B5407" t="s">
        <v>13064</v>
      </c>
      <c r="C5407" t="s">
        <v>26</v>
      </c>
      <c r="D5407">
        <v>50</v>
      </c>
      <c r="E5407">
        <v>43.4</v>
      </c>
      <c r="F5407">
        <v>0.86799999999999999</v>
      </c>
      <c r="G5407" t="s">
        <v>13065</v>
      </c>
      <c r="H5407" t="s">
        <v>22</v>
      </c>
    </row>
    <row r="5408" spans="1:8" x14ac:dyDescent="0.25">
      <c r="A5408" t="s">
        <v>13066</v>
      </c>
      <c r="B5408" t="s">
        <v>13066</v>
      </c>
      <c r="C5408" t="s">
        <v>26</v>
      </c>
      <c r="D5408">
        <v>1</v>
      </c>
      <c r="E5408">
        <v>11.9</v>
      </c>
      <c r="F5408">
        <v>11.9</v>
      </c>
      <c r="G5408" t="s">
        <v>13067</v>
      </c>
      <c r="H5408" t="s">
        <v>22</v>
      </c>
    </row>
    <row r="5409" spans="1:8" x14ac:dyDescent="0.25">
      <c r="A5409" t="s">
        <v>13068</v>
      </c>
      <c r="B5409" t="s">
        <v>13069</v>
      </c>
      <c r="C5409" t="s">
        <v>26</v>
      </c>
      <c r="D5409">
        <v>2</v>
      </c>
      <c r="E5409">
        <v>1.95</v>
      </c>
      <c r="F5409">
        <v>1.9450000000000001</v>
      </c>
      <c r="G5409" t="s">
        <v>13070</v>
      </c>
      <c r="H5409" t="s">
        <v>22</v>
      </c>
    </row>
    <row r="5410" spans="1:8" x14ac:dyDescent="0.25">
      <c r="A5410" t="s">
        <v>13071</v>
      </c>
      <c r="B5410" t="s">
        <v>1773</v>
      </c>
      <c r="C5410" t="s">
        <v>26</v>
      </c>
      <c r="D5410">
        <v>1</v>
      </c>
      <c r="E5410">
        <v>40</v>
      </c>
      <c r="F5410">
        <v>40</v>
      </c>
      <c r="G5410" t="s">
        <v>1774</v>
      </c>
      <c r="H5410" t="s">
        <v>22</v>
      </c>
    </row>
    <row r="5411" spans="1:8" x14ac:dyDescent="0.25">
      <c r="A5411" t="s">
        <v>13072</v>
      </c>
      <c r="B5411" t="s">
        <v>13073</v>
      </c>
      <c r="C5411" t="s">
        <v>26</v>
      </c>
      <c r="D5411">
        <v>1</v>
      </c>
      <c r="E5411">
        <v>55.27</v>
      </c>
      <c r="F5411">
        <v>55.27</v>
      </c>
      <c r="G5411" t="s">
        <v>13074</v>
      </c>
      <c r="H5411" t="s">
        <v>26</v>
      </c>
    </row>
    <row r="5412" spans="1:8" x14ac:dyDescent="0.25">
      <c r="A5412" t="s">
        <v>13075</v>
      </c>
      <c r="B5412" t="s">
        <v>13076</v>
      </c>
      <c r="C5412" t="s">
        <v>26</v>
      </c>
      <c r="D5412">
        <v>1</v>
      </c>
      <c r="E5412">
        <v>58.65</v>
      </c>
      <c r="F5412">
        <v>55.27</v>
      </c>
      <c r="G5412" t="s">
        <v>13077</v>
      </c>
      <c r="H5412" t="s">
        <v>22</v>
      </c>
    </row>
    <row r="5413" spans="1:8" x14ac:dyDescent="0.25">
      <c r="A5413" t="s">
        <v>13078</v>
      </c>
      <c r="B5413" t="s">
        <v>1775</v>
      </c>
      <c r="C5413" t="s">
        <v>26</v>
      </c>
      <c r="D5413">
        <v>1</v>
      </c>
      <c r="E5413">
        <v>58.65</v>
      </c>
      <c r="F5413">
        <v>58.65</v>
      </c>
      <c r="G5413" t="s">
        <v>13079</v>
      </c>
      <c r="H5413" t="s">
        <v>22</v>
      </c>
    </row>
    <row r="5414" spans="1:8" x14ac:dyDescent="0.25">
      <c r="A5414" t="s">
        <v>13080</v>
      </c>
      <c r="B5414" t="s">
        <v>13081</v>
      </c>
      <c r="C5414" t="s">
        <v>26</v>
      </c>
      <c r="D5414">
        <v>1</v>
      </c>
      <c r="E5414">
        <v>58.65</v>
      </c>
      <c r="F5414">
        <v>58.65</v>
      </c>
      <c r="G5414" t="s">
        <v>13082</v>
      </c>
      <c r="H5414" t="s">
        <v>22</v>
      </c>
    </row>
    <row r="5415" spans="1:8" x14ac:dyDescent="0.25">
      <c r="A5415" t="s">
        <v>13083</v>
      </c>
      <c r="B5415" t="s">
        <v>13084</v>
      </c>
      <c r="C5415" t="s">
        <v>21</v>
      </c>
      <c r="D5415">
        <v>1</v>
      </c>
      <c r="E5415">
        <v>323</v>
      </c>
      <c r="F5415">
        <v>323</v>
      </c>
      <c r="G5415" t="s">
        <v>13085</v>
      </c>
      <c r="H5415" t="s">
        <v>21</v>
      </c>
    </row>
    <row r="5416" spans="1:8" x14ac:dyDescent="0.25">
      <c r="A5416" t="s">
        <v>13086</v>
      </c>
      <c r="B5416" t="s">
        <v>13087</v>
      </c>
      <c r="C5416" t="s">
        <v>21</v>
      </c>
      <c r="D5416">
        <v>1</v>
      </c>
      <c r="E5416">
        <v>328</v>
      </c>
      <c r="F5416">
        <v>328</v>
      </c>
      <c r="G5416" t="s">
        <v>13088</v>
      </c>
      <c r="H5416" t="s">
        <v>21</v>
      </c>
    </row>
    <row r="5417" spans="1:8" x14ac:dyDescent="0.25">
      <c r="A5417" t="s">
        <v>13089</v>
      </c>
      <c r="B5417" t="s">
        <v>13089</v>
      </c>
      <c r="C5417" t="s">
        <v>377</v>
      </c>
      <c r="D5417">
        <v>1</v>
      </c>
      <c r="E5417">
        <v>17.649999999999999</v>
      </c>
      <c r="F5417">
        <v>17.649999999999999</v>
      </c>
      <c r="G5417" t="s">
        <v>13090</v>
      </c>
      <c r="H5417" t="s">
        <v>26</v>
      </c>
    </row>
    <row r="5418" spans="1:8" x14ac:dyDescent="0.25">
      <c r="A5418" t="s">
        <v>13089</v>
      </c>
      <c r="B5418" t="s">
        <v>13089</v>
      </c>
      <c r="C5418" t="s">
        <v>26</v>
      </c>
      <c r="D5418">
        <v>1</v>
      </c>
      <c r="E5418">
        <v>29.6</v>
      </c>
      <c r="F5418">
        <v>14.8</v>
      </c>
      <c r="G5418" t="s">
        <v>13090</v>
      </c>
      <c r="H5418" t="s">
        <v>26</v>
      </c>
    </row>
    <row r="5419" spans="1:8" x14ac:dyDescent="0.25">
      <c r="A5419" t="s">
        <v>13091</v>
      </c>
      <c r="B5419" t="s">
        <v>13092</v>
      </c>
      <c r="C5419" t="s">
        <v>34</v>
      </c>
      <c r="D5419">
        <v>1</v>
      </c>
      <c r="E5419">
        <v>16.75</v>
      </c>
      <c r="F5419">
        <v>16.75</v>
      </c>
      <c r="G5419" t="s">
        <v>13093</v>
      </c>
      <c r="H5419" t="s">
        <v>22</v>
      </c>
    </row>
    <row r="5420" spans="1:8" x14ac:dyDescent="0.25">
      <c r="A5420" t="s">
        <v>13091</v>
      </c>
      <c r="B5420" t="s">
        <v>13092</v>
      </c>
      <c r="C5420" t="s">
        <v>26</v>
      </c>
      <c r="D5420">
        <v>1</v>
      </c>
      <c r="E5420">
        <v>16.75</v>
      </c>
      <c r="F5420">
        <v>16.75</v>
      </c>
      <c r="G5420" t="s">
        <v>13093</v>
      </c>
      <c r="H5420" t="s">
        <v>22</v>
      </c>
    </row>
    <row r="5421" spans="1:8" x14ac:dyDescent="0.25">
      <c r="A5421" t="s">
        <v>13094</v>
      </c>
      <c r="B5421" t="s">
        <v>13094</v>
      </c>
      <c r="C5421" t="s">
        <v>26</v>
      </c>
      <c r="D5421">
        <v>1</v>
      </c>
      <c r="E5421">
        <v>0</v>
      </c>
      <c r="F5421">
        <v>0</v>
      </c>
      <c r="G5421" t="s">
        <v>13095</v>
      </c>
      <c r="H5421" t="s">
        <v>22</v>
      </c>
    </row>
    <row r="5422" spans="1:8" x14ac:dyDescent="0.25">
      <c r="A5422" t="s">
        <v>13096</v>
      </c>
      <c r="B5422" t="s">
        <v>13096</v>
      </c>
      <c r="C5422" t="s">
        <v>26</v>
      </c>
      <c r="D5422">
        <v>3</v>
      </c>
      <c r="E5422">
        <v>36.14</v>
      </c>
      <c r="F5422">
        <v>12.0466666667</v>
      </c>
      <c r="G5422" t="s">
        <v>13097</v>
      </c>
      <c r="H5422" t="s">
        <v>22</v>
      </c>
    </row>
    <row r="5423" spans="1:8" x14ac:dyDescent="0.25">
      <c r="A5423" t="s">
        <v>13098</v>
      </c>
      <c r="B5423" t="s">
        <v>13098</v>
      </c>
      <c r="C5423" t="s">
        <v>377</v>
      </c>
      <c r="D5423">
        <v>1</v>
      </c>
      <c r="E5423">
        <v>16.5</v>
      </c>
      <c r="F5423">
        <v>16.5</v>
      </c>
      <c r="G5423" t="s">
        <v>13099</v>
      </c>
      <c r="H5423" t="s">
        <v>22</v>
      </c>
    </row>
    <row r="5424" spans="1:8" x14ac:dyDescent="0.25">
      <c r="A5424" t="s">
        <v>13098</v>
      </c>
      <c r="B5424" t="s">
        <v>13098</v>
      </c>
      <c r="C5424" t="s">
        <v>34</v>
      </c>
      <c r="D5424">
        <v>3</v>
      </c>
      <c r="E5424">
        <v>5</v>
      </c>
      <c r="F5424">
        <v>1.6666666666700001</v>
      </c>
      <c r="G5424" t="s">
        <v>13099</v>
      </c>
      <c r="H5424" t="s">
        <v>22</v>
      </c>
    </row>
    <row r="5425" spans="1:8" x14ac:dyDescent="0.25">
      <c r="A5425" t="s">
        <v>13098</v>
      </c>
      <c r="B5425" t="s">
        <v>13098</v>
      </c>
      <c r="C5425" t="s">
        <v>73</v>
      </c>
      <c r="D5425">
        <v>1</v>
      </c>
      <c r="E5425">
        <v>35</v>
      </c>
      <c r="F5425">
        <v>29</v>
      </c>
      <c r="G5425" t="s">
        <v>13099</v>
      </c>
      <c r="H5425" t="s">
        <v>22</v>
      </c>
    </row>
    <row r="5426" spans="1:8" x14ac:dyDescent="0.25">
      <c r="A5426" t="s">
        <v>13098</v>
      </c>
      <c r="B5426" t="s">
        <v>13098</v>
      </c>
      <c r="C5426" t="s">
        <v>26</v>
      </c>
      <c r="D5426">
        <v>3</v>
      </c>
      <c r="E5426">
        <v>5</v>
      </c>
      <c r="F5426">
        <v>1.6666666666700001</v>
      </c>
      <c r="G5426" t="s">
        <v>13099</v>
      </c>
      <c r="H5426" t="s">
        <v>22</v>
      </c>
    </row>
    <row r="5427" spans="1:8" x14ac:dyDescent="0.25">
      <c r="A5427" t="s">
        <v>13100</v>
      </c>
      <c r="B5427" t="s">
        <v>13100</v>
      </c>
      <c r="C5427" t="s">
        <v>377</v>
      </c>
      <c r="D5427">
        <v>1</v>
      </c>
      <c r="E5427">
        <v>16.5</v>
      </c>
      <c r="F5427">
        <v>16.5</v>
      </c>
      <c r="G5427" t="s">
        <v>13101</v>
      </c>
      <c r="H5427" t="s">
        <v>22</v>
      </c>
    </row>
    <row r="5428" spans="1:8" x14ac:dyDescent="0.25">
      <c r="A5428" t="s">
        <v>13102</v>
      </c>
      <c r="B5428" t="s">
        <v>13102</v>
      </c>
      <c r="C5428" t="s">
        <v>26</v>
      </c>
      <c r="D5428">
        <v>3</v>
      </c>
      <c r="E5428">
        <v>35.734999999999999</v>
      </c>
      <c r="F5428">
        <v>11.9866666667</v>
      </c>
      <c r="G5428" t="s">
        <v>13103</v>
      </c>
      <c r="H5428" t="s">
        <v>22</v>
      </c>
    </row>
    <row r="5429" spans="1:8" x14ac:dyDescent="0.25">
      <c r="A5429" t="s">
        <v>13104</v>
      </c>
      <c r="B5429" t="s">
        <v>13104</v>
      </c>
      <c r="C5429" t="s">
        <v>26</v>
      </c>
      <c r="D5429">
        <v>3</v>
      </c>
      <c r="E5429">
        <v>34.119999999999997</v>
      </c>
      <c r="F5429">
        <v>11.3733333333</v>
      </c>
      <c r="G5429" t="s">
        <v>13105</v>
      </c>
      <c r="H5429" t="s">
        <v>22</v>
      </c>
    </row>
    <row r="5430" spans="1:8" x14ac:dyDescent="0.25">
      <c r="A5430" t="s">
        <v>13106</v>
      </c>
      <c r="B5430" t="s">
        <v>13106</v>
      </c>
      <c r="C5430" t="s">
        <v>26</v>
      </c>
      <c r="D5430">
        <v>50</v>
      </c>
      <c r="E5430">
        <v>28.05</v>
      </c>
      <c r="F5430">
        <v>0.56100000000000005</v>
      </c>
      <c r="G5430" t="s">
        <v>13107</v>
      </c>
      <c r="H5430" t="s">
        <v>22</v>
      </c>
    </row>
    <row r="5431" spans="1:8" x14ac:dyDescent="0.25">
      <c r="A5431" t="s">
        <v>13108</v>
      </c>
      <c r="B5431" t="s">
        <v>13109</v>
      </c>
      <c r="C5431" t="s">
        <v>26</v>
      </c>
      <c r="D5431">
        <v>50</v>
      </c>
      <c r="E5431">
        <v>28.05</v>
      </c>
      <c r="F5431">
        <v>0.56100000000000005</v>
      </c>
      <c r="G5431" t="s">
        <v>13110</v>
      </c>
      <c r="H5431" t="s">
        <v>22</v>
      </c>
    </row>
    <row r="5432" spans="1:8" x14ac:dyDescent="0.25">
      <c r="A5432" t="s">
        <v>13111</v>
      </c>
      <c r="B5432" t="s">
        <v>13111</v>
      </c>
      <c r="C5432" t="s">
        <v>377</v>
      </c>
      <c r="D5432">
        <v>20</v>
      </c>
      <c r="E5432">
        <v>16.5</v>
      </c>
      <c r="F5432">
        <v>0.82499999999999996</v>
      </c>
      <c r="G5432" t="s">
        <v>13112</v>
      </c>
      <c r="H5432" t="s">
        <v>22</v>
      </c>
    </row>
    <row r="5433" spans="1:8" x14ac:dyDescent="0.25">
      <c r="A5433" t="s">
        <v>13111</v>
      </c>
      <c r="B5433" t="s">
        <v>13111</v>
      </c>
      <c r="C5433" t="s">
        <v>73</v>
      </c>
      <c r="D5433">
        <v>1</v>
      </c>
      <c r="E5433">
        <v>30</v>
      </c>
      <c r="F5433">
        <v>30</v>
      </c>
      <c r="G5433" t="s">
        <v>13112</v>
      </c>
      <c r="H5433" t="s">
        <v>22</v>
      </c>
    </row>
    <row r="5434" spans="1:8" x14ac:dyDescent="0.25">
      <c r="A5434" t="s">
        <v>13111</v>
      </c>
      <c r="B5434" t="s">
        <v>13111</v>
      </c>
      <c r="C5434" t="s">
        <v>26</v>
      </c>
      <c r="D5434">
        <v>1</v>
      </c>
      <c r="E5434">
        <v>4.4000000000000004</v>
      </c>
      <c r="F5434">
        <v>4.4000000000000004</v>
      </c>
      <c r="G5434" t="s">
        <v>13112</v>
      </c>
      <c r="H5434" t="s">
        <v>22</v>
      </c>
    </row>
    <row r="5435" spans="1:8" x14ac:dyDescent="0.25">
      <c r="A5435" t="s">
        <v>13113</v>
      </c>
      <c r="B5435" t="s">
        <v>13114</v>
      </c>
      <c r="C5435" t="s">
        <v>26</v>
      </c>
      <c r="D5435">
        <v>1</v>
      </c>
      <c r="E5435">
        <v>37.42</v>
      </c>
      <c r="F5435">
        <v>37.42</v>
      </c>
      <c r="G5435" t="s">
        <v>13115</v>
      </c>
      <c r="H5435" t="s">
        <v>22</v>
      </c>
    </row>
    <row r="5436" spans="1:8" x14ac:dyDescent="0.25">
      <c r="A5436" t="s">
        <v>13116</v>
      </c>
      <c r="B5436" t="s">
        <v>13117</v>
      </c>
      <c r="C5436" t="s">
        <v>26</v>
      </c>
      <c r="D5436">
        <v>1</v>
      </c>
      <c r="E5436">
        <v>37.42</v>
      </c>
      <c r="F5436">
        <v>37.42</v>
      </c>
      <c r="G5436" t="s">
        <v>13118</v>
      </c>
      <c r="H5436" t="s">
        <v>22</v>
      </c>
    </row>
    <row r="5437" spans="1:8" x14ac:dyDescent="0.25">
      <c r="A5437" t="s">
        <v>1777</v>
      </c>
      <c r="B5437" t="s">
        <v>1777</v>
      </c>
      <c r="C5437" t="s">
        <v>21</v>
      </c>
      <c r="D5437">
        <v>1</v>
      </c>
      <c r="E5437">
        <v>152</v>
      </c>
      <c r="F5437">
        <v>152</v>
      </c>
      <c r="G5437" t="s">
        <v>1778</v>
      </c>
      <c r="H5437" t="s">
        <v>21</v>
      </c>
    </row>
    <row r="5438" spans="1:8" x14ac:dyDescent="0.25">
      <c r="A5438" t="s">
        <v>13119</v>
      </c>
      <c r="B5438" t="s">
        <v>13119</v>
      </c>
      <c r="C5438" t="s">
        <v>26</v>
      </c>
      <c r="D5438">
        <v>25</v>
      </c>
      <c r="E5438">
        <v>27.75</v>
      </c>
      <c r="F5438">
        <v>1.1100000000000001</v>
      </c>
      <c r="G5438" t="s">
        <v>4160</v>
      </c>
      <c r="H5438" t="s">
        <v>26</v>
      </c>
    </row>
    <row r="5439" spans="1:8" x14ac:dyDescent="0.25">
      <c r="A5439" t="s">
        <v>13120</v>
      </c>
      <c r="B5439" t="s">
        <v>1779</v>
      </c>
      <c r="C5439" t="s">
        <v>377</v>
      </c>
      <c r="D5439">
        <v>3</v>
      </c>
      <c r="E5439">
        <v>20.25</v>
      </c>
      <c r="F5439">
        <v>6.75</v>
      </c>
      <c r="G5439" t="s">
        <v>1780</v>
      </c>
      <c r="H5439" t="s">
        <v>22</v>
      </c>
    </row>
    <row r="5440" spans="1:8" x14ac:dyDescent="0.25">
      <c r="A5440" t="s">
        <v>13120</v>
      </c>
      <c r="B5440" t="s">
        <v>1779</v>
      </c>
      <c r="C5440" t="s">
        <v>26</v>
      </c>
      <c r="D5440">
        <v>1</v>
      </c>
      <c r="E5440">
        <v>62.5</v>
      </c>
      <c r="F5440">
        <v>62.5</v>
      </c>
      <c r="G5440" t="s">
        <v>1780</v>
      </c>
      <c r="H5440" t="s">
        <v>22</v>
      </c>
    </row>
    <row r="5441" spans="1:8" x14ac:dyDescent="0.25">
      <c r="A5441" t="s">
        <v>13121</v>
      </c>
      <c r="B5441" t="s">
        <v>13122</v>
      </c>
      <c r="C5441" t="s">
        <v>377</v>
      </c>
      <c r="D5441">
        <v>1</v>
      </c>
      <c r="E5441">
        <v>54.5</v>
      </c>
      <c r="F5441">
        <v>54.5</v>
      </c>
      <c r="G5441" t="s">
        <v>13123</v>
      </c>
      <c r="H5441" t="s">
        <v>26</v>
      </c>
    </row>
    <row r="5442" spans="1:8" x14ac:dyDescent="0.25">
      <c r="A5442" t="s">
        <v>13121</v>
      </c>
      <c r="B5442" t="s">
        <v>13122</v>
      </c>
      <c r="C5442" t="s">
        <v>198</v>
      </c>
      <c r="D5442">
        <v>1</v>
      </c>
      <c r="E5442">
        <v>37.869999999999997</v>
      </c>
      <c r="F5442">
        <v>37.869999999999997</v>
      </c>
      <c r="G5442" t="s">
        <v>13123</v>
      </c>
      <c r="H5442" t="s">
        <v>26</v>
      </c>
    </row>
    <row r="5443" spans="1:8" x14ac:dyDescent="0.25">
      <c r="A5443" t="s">
        <v>13121</v>
      </c>
      <c r="B5443" t="s">
        <v>13122</v>
      </c>
      <c r="C5443" t="s">
        <v>26</v>
      </c>
      <c r="D5443">
        <v>1</v>
      </c>
      <c r="E5443">
        <v>29.23</v>
      </c>
      <c r="F5443">
        <v>29.23</v>
      </c>
      <c r="G5443" t="s">
        <v>13123</v>
      </c>
      <c r="H5443" t="s">
        <v>26</v>
      </c>
    </row>
    <row r="5444" spans="1:8" x14ac:dyDescent="0.25">
      <c r="A5444" t="s">
        <v>13124</v>
      </c>
      <c r="B5444" t="s">
        <v>13125</v>
      </c>
      <c r="C5444" t="s">
        <v>26</v>
      </c>
      <c r="D5444">
        <v>5</v>
      </c>
      <c r="E5444">
        <v>44.67</v>
      </c>
      <c r="F5444">
        <v>8.9339999999999993</v>
      </c>
      <c r="G5444" t="s">
        <v>13126</v>
      </c>
      <c r="H5444" t="s">
        <v>22</v>
      </c>
    </row>
    <row r="5445" spans="1:8" x14ac:dyDescent="0.25">
      <c r="A5445" t="s">
        <v>13127</v>
      </c>
      <c r="B5445" t="s">
        <v>13128</v>
      </c>
      <c r="C5445" t="s">
        <v>73</v>
      </c>
      <c r="D5445">
        <v>1</v>
      </c>
      <c r="E5445">
        <v>29</v>
      </c>
      <c r="F5445">
        <v>29</v>
      </c>
      <c r="G5445" t="s">
        <v>13129</v>
      </c>
      <c r="H5445" t="s">
        <v>22</v>
      </c>
    </row>
    <row r="5446" spans="1:8" x14ac:dyDescent="0.25">
      <c r="A5446" t="s">
        <v>13130</v>
      </c>
      <c r="B5446" t="s">
        <v>13131</v>
      </c>
      <c r="C5446" t="s">
        <v>377</v>
      </c>
      <c r="D5446">
        <v>25</v>
      </c>
      <c r="E5446">
        <v>66.400000000000006</v>
      </c>
      <c r="F5446">
        <v>4.28</v>
      </c>
      <c r="G5446" t="s">
        <v>13132</v>
      </c>
      <c r="H5446" t="s">
        <v>22</v>
      </c>
    </row>
    <row r="5447" spans="1:8" x14ac:dyDescent="0.25">
      <c r="A5447" t="s">
        <v>13130</v>
      </c>
      <c r="B5447" t="s">
        <v>13131</v>
      </c>
      <c r="C5447" t="s">
        <v>34</v>
      </c>
      <c r="D5447">
        <v>1</v>
      </c>
      <c r="E5447">
        <v>13.9</v>
      </c>
      <c r="F5447">
        <v>13.9</v>
      </c>
      <c r="G5447" t="s">
        <v>13132</v>
      </c>
      <c r="H5447" t="s">
        <v>22</v>
      </c>
    </row>
    <row r="5448" spans="1:8" x14ac:dyDescent="0.25">
      <c r="A5448" t="s">
        <v>13130</v>
      </c>
      <c r="B5448" t="s">
        <v>13131</v>
      </c>
      <c r="C5448" t="s">
        <v>26</v>
      </c>
      <c r="D5448">
        <v>25</v>
      </c>
      <c r="E5448">
        <v>66.400000000000006</v>
      </c>
      <c r="F5448">
        <v>2.7320000000000002</v>
      </c>
      <c r="G5448" t="s">
        <v>13132</v>
      </c>
      <c r="H5448" t="s">
        <v>22</v>
      </c>
    </row>
    <row r="5449" spans="1:8" x14ac:dyDescent="0.25">
      <c r="A5449" t="s">
        <v>13133</v>
      </c>
      <c r="B5449" t="s">
        <v>13134</v>
      </c>
      <c r="C5449" t="s">
        <v>377</v>
      </c>
      <c r="D5449">
        <v>1</v>
      </c>
      <c r="E5449">
        <v>13.2</v>
      </c>
      <c r="F5449">
        <v>13.2</v>
      </c>
      <c r="G5449" t="s">
        <v>13135</v>
      </c>
      <c r="H5449" t="s">
        <v>22</v>
      </c>
    </row>
    <row r="5450" spans="1:8" x14ac:dyDescent="0.25">
      <c r="A5450" t="s">
        <v>13133</v>
      </c>
      <c r="B5450" t="s">
        <v>13134</v>
      </c>
      <c r="C5450" t="s">
        <v>26</v>
      </c>
      <c r="D5450">
        <v>1</v>
      </c>
      <c r="E5450">
        <v>13.2</v>
      </c>
      <c r="F5450">
        <v>13.2</v>
      </c>
      <c r="G5450" t="s">
        <v>13135</v>
      </c>
      <c r="H5450" t="s">
        <v>22</v>
      </c>
    </row>
    <row r="5451" spans="1:8" x14ac:dyDescent="0.25">
      <c r="A5451" t="s">
        <v>13136</v>
      </c>
      <c r="B5451" t="s">
        <v>1781</v>
      </c>
      <c r="C5451" t="s">
        <v>26</v>
      </c>
      <c r="D5451">
        <v>1</v>
      </c>
      <c r="E5451">
        <v>28.05</v>
      </c>
      <c r="F5451">
        <v>28.05</v>
      </c>
      <c r="G5451" t="s">
        <v>1782</v>
      </c>
      <c r="H5451" t="s">
        <v>26</v>
      </c>
    </row>
    <row r="5452" spans="1:8" x14ac:dyDescent="0.25">
      <c r="A5452" t="s">
        <v>13137</v>
      </c>
      <c r="B5452" t="s">
        <v>13137</v>
      </c>
      <c r="C5452" t="s">
        <v>377</v>
      </c>
      <c r="D5452">
        <v>10</v>
      </c>
      <c r="E5452">
        <v>25</v>
      </c>
      <c r="F5452">
        <v>2.5</v>
      </c>
      <c r="G5452" t="s">
        <v>13138</v>
      </c>
      <c r="H5452" t="s">
        <v>26</v>
      </c>
    </row>
    <row r="5453" spans="1:8" x14ac:dyDescent="0.25">
      <c r="A5453" t="s">
        <v>13137</v>
      </c>
      <c r="B5453" t="s">
        <v>13137</v>
      </c>
      <c r="C5453" t="s">
        <v>26</v>
      </c>
      <c r="D5453">
        <v>5</v>
      </c>
      <c r="E5453">
        <v>25</v>
      </c>
      <c r="F5453">
        <v>5</v>
      </c>
      <c r="G5453" t="s">
        <v>13138</v>
      </c>
      <c r="H5453" t="s">
        <v>26</v>
      </c>
    </row>
    <row r="5454" spans="1:8" x14ac:dyDescent="0.25">
      <c r="A5454" t="s">
        <v>13139</v>
      </c>
      <c r="B5454" t="s">
        <v>13140</v>
      </c>
      <c r="C5454" t="s">
        <v>26</v>
      </c>
      <c r="D5454">
        <v>1</v>
      </c>
      <c r="E5454">
        <v>56.2</v>
      </c>
      <c r="F5454">
        <v>56.2</v>
      </c>
      <c r="G5454" t="s">
        <v>13141</v>
      </c>
      <c r="H5454" t="s">
        <v>26</v>
      </c>
    </row>
    <row r="5455" spans="1:8" x14ac:dyDescent="0.25">
      <c r="A5455" t="s">
        <v>13142</v>
      </c>
      <c r="B5455" t="s">
        <v>13143</v>
      </c>
      <c r="C5455" t="s">
        <v>377</v>
      </c>
      <c r="D5455">
        <v>25</v>
      </c>
      <c r="E5455">
        <v>46.5</v>
      </c>
      <c r="F5455">
        <v>1.86</v>
      </c>
      <c r="G5455" t="s">
        <v>13144</v>
      </c>
      <c r="H5455" t="s">
        <v>26</v>
      </c>
    </row>
    <row r="5456" spans="1:8" x14ac:dyDescent="0.25">
      <c r="A5456" t="s">
        <v>13142</v>
      </c>
      <c r="B5456" t="s">
        <v>13143</v>
      </c>
      <c r="C5456" t="s">
        <v>26</v>
      </c>
      <c r="D5456">
        <v>25</v>
      </c>
      <c r="E5456">
        <v>46.5</v>
      </c>
      <c r="F5456">
        <v>1.86</v>
      </c>
      <c r="G5456" t="s">
        <v>13144</v>
      </c>
      <c r="H5456" t="s">
        <v>26</v>
      </c>
    </row>
    <row r="5457" spans="1:8" x14ac:dyDescent="0.25">
      <c r="A5457" t="s">
        <v>13145</v>
      </c>
      <c r="B5457" t="s">
        <v>13146</v>
      </c>
      <c r="C5457" t="s">
        <v>377</v>
      </c>
      <c r="D5457">
        <v>25</v>
      </c>
      <c r="E5457">
        <v>161.5</v>
      </c>
      <c r="F5457">
        <v>6.46</v>
      </c>
      <c r="G5457" t="s">
        <v>13147</v>
      </c>
      <c r="H5457" t="s">
        <v>26</v>
      </c>
    </row>
    <row r="5458" spans="1:8" x14ac:dyDescent="0.25">
      <c r="A5458" t="s">
        <v>13148</v>
      </c>
      <c r="B5458" t="s">
        <v>13149</v>
      </c>
      <c r="C5458" t="s">
        <v>26</v>
      </c>
      <c r="D5458">
        <v>6</v>
      </c>
      <c r="E5458">
        <v>10.41</v>
      </c>
      <c r="F5458">
        <v>1.6120000000000001</v>
      </c>
      <c r="G5458" t="s">
        <v>13150</v>
      </c>
      <c r="H5458" t="s">
        <v>26</v>
      </c>
    </row>
    <row r="5459" spans="1:8" x14ac:dyDescent="0.25">
      <c r="A5459" t="s">
        <v>13151</v>
      </c>
      <c r="B5459" t="s">
        <v>1783</v>
      </c>
      <c r="C5459" t="s">
        <v>377</v>
      </c>
      <c r="D5459">
        <v>5</v>
      </c>
      <c r="E5459">
        <v>38.6</v>
      </c>
      <c r="F5459">
        <v>6.88</v>
      </c>
      <c r="G5459" t="s">
        <v>1784</v>
      </c>
      <c r="H5459" t="s">
        <v>26</v>
      </c>
    </row>
    <row r="5460" spans="1:8" x14ac:dyDescent="0.25">
      <c r="A5460" t="s">
        <v>13151</v>
      </c>
      <c r="B5460" t="s">
        <v>1783</v>
      </c>
      <c r="C5460" t="s">
        <v>198</v>
      </c>
      <c r="D5460">
        <v>5</v>
      </c>
      <c r="E5460">
        <v>15</v>
      </c>
      <c r="F5460">
        <v>3</v>
      </c>
      <c r="G5460" t="s">
        <v>1784</v>
      </c>
      <c r="H5460" t="s">
        <v>26</v>
      </c>
    </row>
    <row r="5461" spans="1:8" x14ac:dyDescent="0.25">
      <c r="A5461" t="s">
        <v>13151</v>
      </c>
      <c r="B5461" t="s">
        <v>1783</v>
      </c>
      <c r="C5461" t="s">
        <v>696</v>
      </c>
      <c r="D5461">
        <v>3</v>
      </c>
      <c r="E5461">
        <v>16.64</v>
      </c>
      <c r="F5461">
        <v>5.5466666666700002</v>
      </c>
      <c r="G5461" t="s">
        <v>1784</v>
      </c>
      <c r="H5461" t="s">
        <v>26</v>
      </c>
    </row>
    <row r="5462" spans="1:8" x14ac:dyDescent="0.25">
      <c r="A5462" t="s">
        <v>13151</v>
      </c>
      <c r="B5462" t="s">
        <v>1783</v>
      </c>
      <c r="C5462" t="s">
        <v>26</v>
      </c>
      <c r="D5462">
        <v>5</v>
      </c>
      <c r="E5462">
        <v>16</v>
      </c>
      <c r="F5462">
        <v>3</v>
      </c>
      <c r="G5462" t="s">
        <v>1784</v>
      </c>
      <c r="H5462" t="s">
        <v>26</v>
      </c>
    </row>
    <row r="5463" spans="1:8" x14ac:dyDescent="0.25">
      <c r="A5463" t="s">
        <v>13152</v>
      </c>
      <c r="B5463" t="s">
        <v>1785</v>
      </c>
      <c r="C5463" t="s">
        <v>377</v>
      </c>
      <c r="D5463">
        <v>5</v>
      </c>
      <c r="E5463">
        <v>12.67</v>
      </c>
      <c r="F5463">
        <v>2.5339999999999998</v>
      </c>
      <c r="G5463" t="s">
        <v>1786</v>
      </c>
      <c r="H5463" t="s">
        <v>26</v>
      </c>
    </row>
    <row r="5464" spans="1:8" x14ac:dyDescent="0.25">
      <c r="A5464" t="s">
        <v>13153</v>
      </c>
      <c r="B5464" t="s">
        <v>1787</v>
      </c>
      <c r="C5464" t="s">
        <v>26</v>
      </c>
      <c r="D5464">
        <v>5</v>
      </c>
      <c r="E5464">
        <v>27.58</v>
      </c>
      <c r="F5464">
        <v>5.516</v>
      </c>
      <c r="G5464" t="s">
        <v>1788</v>
      </c>
      <c r="H5464" t="s">
        <v>26</v>
      </c>
    </row>
    <row r="5465" spans="1:8" x14ac:dyDescent="0.25">
      <c r="A5465" t="s">
        <v>13154</v>
      </c>
      <c r="B5465" t="s">
        <v>13155</v>
      </c>
      <c r="C5465" t="s">
        <v>377</v>
      </c>
      <c r="D5465">
        <v>1</v>
      </c>
      <c r="E5465">
        <v>1.3</v>
      </c>
      <c r="F5465">
        <v>1.3</v>
      </c>
      <c r="G5465" t="s">
        <v>13156</v>
      </c>
      <c r="H5465" t="s">
        <v>22</v>
      </c>
    </row>
    <row r="5466" spans="1:8" x14ac:dyDescent="0.25">
      <c r="A5466" t="s">
        <v>13154</v>
      </c>
      <c r="B5466" t="s">
        <v>13155</v>
      </c>
      <c r="C5466" t="s">
        <v>26</v>
      </c>
      <c r="D5466">
        <v>1</v>
      </c>
      <c r="E5466">
        <v>1.3</v>
      </c>
      <c r="F5466">
        <v>1.3</v>
      </c>
      <c r="G5466" t="s">
        <v>13156</v>
      </c>
      <c r="H5466" t="s">
        <v>22</v>
      </c>
    </row>
    <row r="5467" spans="1:8" x14ac:dyDescent="0.25">
      <c r="A5467" t="s">
        <v>13157</v>
      </c>
      <c r="B5467" t="s">
        <v>13158</v>
      </c>
      <c r="C5467" t="s">
        <v>26</v>
      </c>
      <c r="D5467">
        <v>1</v>
      </c>
      <c r="E5467">
        <v>2.4500000000000002</v>
      </c>
      <c r="F5467">
        <v>2.4500000000000002</v>
      </c>
      <c r="G5467" t="s">
        <v>13159</v>
      </c>
      <c r="H5467" t="s">
        <v>22</v>
      </c>
    </row>
    <row r="5468" spans="1:8" x14ac:dyDescent="0.25">
      <c r="A5468" t="s">
        <v>13160</v>
      </c>
      <c r="B5468" t="s">
        <v>13160</v>
      </c>
      <c r="C5468" t="s">
        <v>26</v>
      </c>
      <c r="D5468">
        <v>1</v>
      </c>
      <c r="E5468">
        <v>204.25</v>
      </c>
      <c r="F5468">
        <v>204.25</v>
      </c>
      <c r="G5468" t="s">
        <v>13161</v>
      </c>
      <c r="H5468" t="s">
        <v>26</v>
      </c>
    </row>
    <row r="5469" spans="1:8" x14ac:dyDescent="0.25">
      <c r="A5469" t="s">
        <v>13162</v>
      </c>
      <c r="B5469" t="s">
        <v>1789</v>
      </c>
      <c r="C5469" t="s">
        <v>26</v>
      </c>
      <c r="D5469">
        <v>6</v>
      </c>
      <c r="E5469">
        <v>58.02</v>
      </c>
      <c r="F5469">
        <v>9.67</v>
      </c>
      <c r="G5469" t="s">
        <v>3828</v>
      </c>
      <c r="H5469" t="s">
        <v>26</v>
      </c>
    </row>
    <row r="5470" spans="1:8" x14ac:dyDescent="0.25">
      <c r="A5470" t="s">
        <v>13163</v>
      </c>
      <c r="B5470" t="s">
        <v>13163</v>
      </c>
      <c r="C5470" t="s">
        <v>26</v>
      </c>
      <c r="D5470">
        <v>1</v>
      </c>
      <c r="E5470">
        <v>221.15</v>
      </c>
      <c r="F5470">
        <v>221.15</v>
      </c>
      <c r="G5470" t="s">
        <v>13164</v>
      </c>
      <c r="H5470" t="s">
        <v>26</v>
      </c>
    </row>
    <row r="5471" spans="1:8" x14ac:dyDescent="0.25">
      <c r="A5471" t="s">
        <v>13165</v>
      </c>
      <c r="B5471" t="s">
        <v>13166</v>
      </c>
      <c r="C5471" t="s">
        <v>26</v>
      </c>
      <c r="D5471">
        <v>10</v>
      </c>
      <c r="E5471">
        <v>48.06</v>
      </c>
      <c r="F5471">
        <v>4.806</v>
      </c>
      <c r="G5471" t="s">
        <v>13167</v>
      </c>
      <c r="H5471" t="s">
        <v>22</v>
      </c>
    </row>
    <row r="5472" spans="1:8" x14ac:dyDescent="0.25">
      <c r="A5472" t="s">
        <v>13168</v>
      </c>
      <c r="B5472" t="s">
        <v>13169</v>
      </c>
      <c r="C5472" t="s">
        <v>377</v>
      </c>
      <c r="D5472">
        <v>5</v>
      </c>
      <c r="E5472">
        <v>19.350000000000001</v>
      </c>
      <c r="F5472">
        <v>3.3809999999999998</v>
      </c>
      <c r="G5472" t="s">
        <v>13170</v>
      </c>
      <c r="H5472" t="s">
        <v>22</v>
      </c>
    </row>
    <row r="5473" spans="1:8" x14ac:dyDescent="0.25">
      <c r="A5473" t="s">
        <v>13171</v>
      </c>
      <c r="B5473" t="s">
        <v>13169</v>
      </c>
      <c r="C5473" t="s">
        <v>1845</v>
      </c>
      <c r="D5473">
        <v>25</v>
      </c>
      <c r="E5473">
        <v>32.549999999999997</v>
      </c>
      <c r="F5473">
        <v>1.302</v>
      </c>
      <c r="G5473" t="s">
        <v>13170</v>
      </c>
      <c r="H5473" t="s">
        <v>22</v>
      </c>
    </row>
    <row r="5474" spans="1:8" x14ac:dyDescent="0.25">
      <c r="A5474" t="s">
        <v>13171</v>
      </c>
      <c r="B5474" t="s">
        <v>13169</v>
      </c>
      <c r="C5474" t="s">
        <v>26</v>
      </c>
      <c r="D5474">
        <v>25</v>
      </c>
      <c r="E5474">
        <v>46.2</v>
      </c>
      <c r="F5474">
        <v>1.8480000000000001</v>
      </c>
      <c r="G5474" t="s">
        <v>13170</v>
      </c>
      <c r="H5474" t="s">
        <v>22</v>
      </c>
    </row>
    <row r="5475" spans="1:8" x14ac:dyDescent="0.25">
      <c r="A5475" t="s">
        <v>13172</v>
      </c>
      <c r="B5475" t="s">
        <v>13173</v>
      </c>
      <c r="C5475" t="s">
        <v>377</v>
      </c>
      <c r="D5475">
        <v>1</v>
      </c>
      <c r="E5475">
        <v>16.5</v>
      </c>
      <c r="F5475">
        <v>16.5</v>
      </c>
      <c r="G5475" t="s">
        <v>13174</v>
      </c>
      <c r="H5475" t="s">
        <v>22</v>
      </c>
    </row>
    <row r="5476" spans="1:8" x14ac:dyDescent="0.25">
      <c r="A5476" t="s">
        <v>13175</v>
      </c>
      <c r="B5476" t="s">
        <v>13173</v>
      </c>
      <c r="C5476" t="s">
        <v>391</v>
      </c>
      <c r="D5476">
        <v>1</v>
      </c>
      <c r="E5476">
        <v>16.5</v>
      </c>
      <c r="F5476">
        <v>16.5</v>
      </c>
      <c r="G5476" t="s">
        <v>13174</v>
      </c>
      <c r="H5476" t="s">
        <v>22</v>
      </c>
    </row>
    <row r="5477" spans="1:8" x14ac:dyDescent="0.25">
      <c r="A5477" t="s">
        <v>13176</v>
      </c>
      <c r="B5477" t="s">
        <v>13173</v>
      </c>
      <c r="C5477" t="s">
        <v>26</v>
      </c>
      <c r="D5477">
        <v>1</v>
      </c>
      <c r="E5477">
        <v>16.5</v>
      </c>
      <c r="F5477">
        <v>16.5</v>
      </c>
      <c r="G5477" t="s">
        <v>13174</v>
      </c>
      <c r="H5477" t="s">
        <v>22</v>
      </c>
    </row>
    <row r="5478" spans="1:8" x14ac:dyDescent="0.25">
      <c r="A5478" t="s">
        <v>13177</v>
      </c>
      <c r="B5478" t="s">
        <v>13178</v>
      </c>
      <c r="C5478" t="s">
        <v>377</v>
      </c>
      <c r="D5478">
        <v>7</v>
      </c>
      <c r="E5478">
        <v>6.94</v>
      </c>
      <c r="F5478">
        <v>0.99142857142899998</v>
      </c>
      <c r="G5478" t="s">
        <v>13179</v>
      </c>
      <c r="H5478" t="s">
        <v>26</v>
      </c>
    </row>
    <row r="5479" spans="1:8" x14ac:dyDescent="0.25">
      <c r="A5479" t="s">
        <v>13177</v>
      </c>
      <c r="B5479" t="s">
        <v>13178</v>
      </c>
      <c r="C5479" t="s">
        <v>26</v>
      </c>
      <c r="D5479">
        <v>11</v>
      </c>
      <c r="E5479">
        <v>10.92</v>
      </c>
      <c r="F5479">
        <v>0.98222222222199995</v>
      </c>
      <c r="G5479" t="s">
        <v>13179</v>
      </c>
      <c r="H5479" t="s">
        <v>26</v>
      </c>
    </row>
    <row r="5480" spans="1:8" x14ac:dyDescent="0.25">
      <c r="A5480" t="s">
        <v>13180</v>
      </c>
      <c r="B5480" t="s">
        <v>13181</v>
      </c>
      <c r="C5480" t="s">
        <v>26</v>
      </c>
      <c r="D5480">
        <v>9</v>
      </c>
      <c r="E5480">
        <v>8.84</v>
      </c>
      <c r="F5480">
        <v>0.99142857142899998</v>
      </c>
      <c r="G5480" t="s">
        <v>12852</v>
      </c>
      <c r="H5480" t="s">
        <v>26</v>
      </c>
    </row>
    <row r="5481" spans="1:8" x14ac:dyDescent="0.25">
      <c r="A5481" t="s">
        <v>13182</v>
      </c>
      <c r="B5481" t="s">
        <v>13183</v>
      </c>
      <c r="C5481" t="s">
        <v>26</v>
      </c>
      <c r="D5481">
        <v>1</v>
      </c>
      <c r="E5481">
        <v>3.1349999999999998</v>
      </c>
      <c r="F5481">
        <v>3.1349999999999998</v>
      </c>
      <c r="G5481" t="s">
        <v>13184</v>
      </c>
      <c r="H5481" t="s">
        <v>26</v>
      </c>
    </row>
    <row r="5482" spans="1:8" x14ac:dyDescent="0.25">
      <c r="A5482" t="s">
        <v>13185</v>
      </c>
      <c r="B5482" t="s">
        <v>13185</v>
      </c>
      <c r="C5482" t="s">
        <v>26</v>
      </c>
      <c r="D5482">
        <v>5</v>
      </c>
      <c r="E5482">
        <v>28.05</v>
      </c>
      <c r="F5482">
        <v>5.61</v>
      </c>
      <c r="G5482" t="s">
        <v>13186</v>
      </c>
      <c r="H5482" t="s">
        <v>22</v>
      </c>
    </row>
    <row r="5483" spans="1:8" x14ac:dyDescent="0.25">
      <c r="A5483" t="s">
        <v>13187</v>
      </c>
      <c r="B5483" t="s">
        <v>13188</v>
      </c>
      <c r="C5483" t="s">
        <v>26</v>
      </c>
      <c r="D5483">
        <v>5</v>
      </c>
      <c r="E5483">
        <v>28.05</v>
      </c>
      <c r="F5483">
        <v>5.61</v>
      </c>
      <c r="G5483" t="s">
        <v>13189</v>
      </c>
      <c r="H5483" t="s">
        <v>22</v>
      </c>
    </row>
    <row r="5484" spans="1:8" x14ac:dyDescent="0.25">
      <c r="A5484" t="s">
        <v>13190</v>
      </c>
      <c r="B5484" t="s">
        <v>1791</v>
      </c>
      <c r="C5484" t="s">
        <v>26</v>
      </c>
      <c r="D5484">
        <v>1</v>
      </c>
      <c r="E5484">
        <v>1</v>
      </c>
      <c r="F5484">
        <v>1</v>
      </c>
      <c r="G5484" t="s">
        <v>1792</v>
      </c>
      <c r="H5484" t="s">
        <v>26</v>
      </c>
    </row>
    <row r="5485" spans="1:8" x14ac:dyDescent="0.25">
      <c r="A5485" t="s">
        <v>13191</v>
      </c>
      <c r="B5485" t="s">
        <v>13192</v>
      </c>
      <c r="C5485" t="s">
        <v>21</v>
      </c>
      <c r="D5485">
        <v>1</v>
      </c>
      <c r="E5485">
        <v>295</v>
      </c>
      <c r="F5485">
        <v>295</v>
      </c>
      <c r="G5485" t="s">
        <v>243</v>
      </c>
      <c r="H5485" t="s">
        <v>21</v>
      </c>
    </row>
    <row r="5486" spans="1:8" x14ac:dyDescent="0.25">
      <c r="A5486" t="s">
        <v>13193</v>
      </c>
      <c r="B5486" t="s">
        <v>13194</v>
      </c>
      <c r="C5486" t="s">
        <v>21</v>
      </c>
      <c r="D5486">
        <v>1</v>
      </c>
      <c r="E5486">
        <v>290</v>
      </c>
      <c r="F5486">
        <v>290</v>
      </c>
      <c r="G5486" t="s">
        <v>13195</v>
      </c>
      <c r="H5486" t="s">
        <v>21</v>
      </c>
    </row>
    <row r="5487" spans="1:8" x14ac:dyDescent="0.25">
      <c r="A5487" t="s">
        <v>13196</v>
      </c>
      <c r="B5487" t="s">
        <v>13196</v>
      </c>
      <c r="C5487" t="s">
        <v>21</v>
      </c>
      <c r="D5487">
        <v>1</v>
      </c>
      <c r="E5487">
        <v>37</v>
      </c>
      <c r="F5487">
        <v>37</v>
      </c>
      <c r="G5487" t="s">
        <v>13197</v>
      </c>
      <c r="H5487" t="s">
        <v>21</v>
      </c>
    </row>
    <row r="5488" spans="1:8" x14ac:dyDescent="0.25">
      <c r="A5488" t="s">
        <v>13198</v>
      </c>
      <c r="B5488" t="s">
        <v>1793</v>
      </c>
      <c r="C5488" t="s">
        <v>21</v>
      </c>
      <c r="D5488">
        <v>1</v>
      </c>
      <c r="E5488">
        <v>113</v>
      </c>
      <c r="F5488">
        <v>113</v>
      </c>
      <c r="G5488" t="s">
        <v>243</v>
      </c>
      <c r="H5488" t="s">
        <v>21</v>
      </c>
    </row>
    <row r="5489" spans="1:8" x14ac:dyDescent="0.25">
      <c r="A5489" t="s">
        <v>13199</v>
      </c>
      <c r="B5489" t="s">
        <v>13199</v>
      </c>
      <c r="C5489" t="s">
        <v>73</v>
      </c>
      <c r="D5489">
        <v>1</v>
      </c>
      <c r="E5489">
        <v>440</v>
      </c>
      <c r="F5489">
        <v>440</v>
      </c>
      <c r="G5489" t="s">
        <v>243</v>
      </c>
      <c r="H5489" t="s">
        <v>21</v>
      </c>
    </row>
    <row r="5490" spans="1:8" x14ac:dyDescent="0.25">
      <c r="A5490" t="s">
        <v>13200</v>
      </c>
      <c r="B5490" t="s">
        <v>13199</v>
      </c>
      <c r="C5490" t="s">
        <v>21</v>
      </c>
      <c r="D5490">
        <v>1</v>
      </c>
      <c r="E5490">
        <v>179.15</v>
      </c>
      <c r="F5490">
        <v>179.15</v>
      </c>
      <c r="G5490" t="s">
        <v>243</v>
      </c>
      <c r="H5490" t="s">
        <v>21</v>
      </c>
    </row>
    <row r="5491" spans="1:8" x14ac:dyDescent="0.25">
      <c r="A5491" t="s">
        <v>13199</v>
      </c>
      <c r="B5491" t="s">
        <v>13199</v>
      </c>
      <c r="C5491" t="s">
        <v>186</v>
      </c>
      <c r="D5491">
        <v>1</v>
      </c>
      <c r="E5491">
        <v>31.75</v>
      </c>
      <c r="F5491">
        <v>31.75</v>
      </c>
      <c r="G5491" t="s">
        <v>243</v>
      </c>
      <c r="H5491" t="s">
        <v>21</v>
      </c>
    </row>
    <row r="5492" spans="1:8" x14ac:dyDescent="0.25">
      <c r="A5492" t="s">
        <v>13201</v>
      </c>
      <c r="B5492" t="s">
        <v>1794</v>
      </c>
      <c r="C5492" t="s">
        <v>21</v>
      </c>
      <c r="D5492">
        <v>1</v>
      </c>
      <c r="E5492">
        <v>72</v>
      </c>
      <c r="F5492">
        <v>72</v>
      </c>
      <c r="G5492" t="s">
        <v>13202</v>
      </c>
      <c r="H5492" t="s">
        <v>21</v>
      </c>
    </row>
    <row r="5493" spans="1:8" x14ac:dyDescent="0.25">
      <c r="A5493" t="s">
        <v>13203</v>
      </c>
      <c r="B5493" t="s">
        <v>13204</v>
      </c>
      <c r="C5493" t="s">
        <v>21</v>
      </c>
      <c r="D5493">
        <v>1</v>
      </c>
      <c r="E5493">
        <v>127</v>
      </c>
      <c r="F5493">
        <v>127</v>
      </c>
      <c r="G5493" t="s">
        <v>13205</v>
      </c>
      <c r="H5493" t="s">
        <v>21</v>
      </c>
    </row>
    <row r="5494" spans="1:8" x14ac:dyDescent="0.25">
      <c r="A5494" t="s">
        <v>13206</v>
      </c>
      <c r="B5494" t="s">
        <v>13207</v>
      </c>
      <c r="C5494" t="s">
        <v>21</v>
      </c>
      <c r="D5494">
        <v>1</v>
      </c>
      <c r="E5494">
        <v>115</v>
      </c>
      <c r="F5494">
        <v>115</v>
      </c>
      <c r="G5494" t="s">
        <v>13205</v>
      </c>
      <c r="H5494" t="s">
        <v>21</v>
      </c>
    </row>
    <row r="5495" spans="1:8" x14ac:dyDescent="0.25">
      <c r="A5495" t="s">
        <v>13208</v>
      </c>
      <c r="B5495" t="s">
        <v>13209</v>
      </c>
      <c r="C5495" t="s">
        <v>21</v>
      </c>
      <c r="D5495">
        <v>1</v>
      </c>
      <c r="E5495">
        <v>152</v>
      </c>
      <c r="F5495">
        <v>152</v>
      </c>
      <c r="G5495" t="s">
        <v>13210</v>
      </c>
      <c r="H5495" t="s">
        <v>21</v>
      </c>
    </row>
    <row r="5496" spans="1:8" x14ac:dyDescent="0.25">
      <c r="A5496" t="s">
        <v>13211</v>
      </c>
      <c r="B5496" t="s">
        <v>13212</v>
      </c>
      <c r="C5496" t="s">
        <v>21</v>
      </c>
      <c r="D5496">
        <v>1</v>
      </c>
      <c r="E5496">
        <v>320</v>
      </c>
      <c r="F5496">
        <v>320</v>
      </c>
      <c r="G5496" t="s">
        <v>13210</v>
      </c>
      <c r="H5496" t="s">
        <v>21</v>
      </c>
    </row>
    <row r="5497" spans="1:8" x14ac:dyDescent="0.25">
      <c r="A5497" t="s">
        <v>13213</v>
      </c>
      <c r="B5497" t="s">
        <v>13214</v>
      </c>
      <c r="C5497" t="s">
        <v>21</v>
      </c>
      <c r="D5497">
        <v>1</v>
      </c>
      <c r="E5497">
        <v>182</v>
      </c>
      <c r="F5497">
        <v>182</v>
      </c>
      <c r="G5497" t="s">
        <v>1797</v>
      </c>
      <c r="H5497" t="s">
        <v>21</v>
      </c>
    </row>
    <row r="5498" spans="1:8" x14ac:dyDescent="0.25">
      <c r="A5498" t="s">
        <v>13215</v>
      </c>
      <c r="B5498" t="s">
        <v>1796</v>
      </c>
      <c r="C5498" t="s">
        <v>21</v>
      </c>
      <c r="D5498">
        <v>1</v>
      </c>
      <c r="E5498">
        <v>132</v>
      </c>
      <c r="F5498">
        <v>132</v>
      </c>
      <c r="G5498" t="s">
        <v>1797</v>
      </c>
      <c r="H5498" t="s">
        <v>21</v>
      </c>
    </row>
    <row r="5499" spans="1:8" x14ac:dyDescent="0.25">
      <c r="A5499" t="s">
        <v>1796</v>
      </c>
      <c r="B5499" t="s">
        <v>1796</v>
      </c>
      <c r="C5499" t="s">
        <v>696</v>
      </c>
      <c r="D5499">
        <v>1</v>
      </c>
      <c r="E5499">
        <v>127</v>
      </c>
      <c r="F5499">
        <v>127</v>
      </c>
      <c r="G5499" t="s">
        <v>1797</v>
      </c>
      <c r="H5499" t="s">
        <v>21</v>
      </c>
    </row>
    <row r="5500" spans="1:8" x14ac:dyDescent="0.25">
      <c r="A5500" t="s">
        <v>13216</v>
      </c>
      <c r="B5500" t="s">
        <v>13217</v>
      </c>
      <c r="C5500" t="s">
        <v>21</v>
      </c>
      <c r="D5500">
        <v>1</v>
      </c>
      <c r="E5500">
        <v>204</v>
      </c>
      <c r="F5500">
        <v>204</v>
      </c>
      <c r="G5500" t="s">
        <v>1797</v>
      </c>
      <c r="H5500" t="s">
        <v>21</v>
      </c>
    </row>
    <row r="5501" spans="1:8" x14ac:dyDescent="0.25">
      <c r="A5501" t="s">
        <v>13218</v>
      </c>
      <c r="B5501" t="s">
        <v>13218</v>
      </c>
      <c r="C5501" t="s">
        <v>377</v>
      </c>
      <c r="D5501">
        <v>1</v>
      </c>
      <c r="E5501">
        <v>21.93</v>
      </c>
      <c r="F5501">
        <v>21.93</v>
      </c>
      <c r="G5501" t="s">
        <v>1758</v>
      </c>
      <c r="H5501" t="s">
        <v>21</v>
      </c>
    </row>
    <row r="5502" spans="1:8" x14ac:dyDescent="0.25">
      <c r="A5502" t="s">
        <v>13219</v>
      </c>
      <c r="B5502" t="s">
        <v>13218</v>
      </c>
      <c r="C5502" t="s">
        <v>21</v>
      </c>
      <c r="D5502">
        <v>1</v>
      </c>
      <c r="E5502">
        <v>104.38</v>
      </c>
      <c r="F5502">
        <v>103</v>
      </c>
      <c r="G5502" t="s">
        <v>1758</v>
      </c>
      <c r="H5502" t="s">
        <v>21</v>
      </c>
    </row>
    <row r="5503" spans="1:8" x14ac:dyDescent="0.25">
      <c r="A5503" t="s">
        <v>13220</v>
      </c>
      <c r="B5503" t="s">
        <v>13220</v>
      </c>
      <c r="C5503" t="s">
        <v>26</v>
      </c>
      <c r="D5503">
        <v>1</v>
      </c>
      <c r="E5503">
        <v>154.53</v>
      </c>
      <c r="F5503">
        <v>154.53</v>
      </c>
      <c r="G5503" t="s">
        <v>13221</v>
      </c>
      <c r="H5503" t="s">
        <v>26</v>
      </c>
    </row>
    <row r="5504" spans="1:8" x14ac:dyDescent="0.25">
      <c r="A5504" t="s">
        <v>13222</v>
      </c>
      <c r="B5504" t="s">
        <v>13223</v>
      </c>
      <c r="C5504" t="s">
        <v>21</v>
      </c>
      <c r="D5504">
        <v>1</v>
      </c>
      <c r="E5504">
        <v>176.4</v>
      </c>
      <c r="F5504">
        <v>176.4</v>
      </c>
      <c r="G5504" t="s">
        <v>13224</v>
      </c>
      <c r="H5504" t="s">
        <v>21</v>
      </c>
    </row>
    <row r="5505" spans="1:8" x14ac:dyDescent="0.25">
      <c r="A5505" t="s">
        <v>13225</v>
      </c>
      <c r="B5505" t="s">
        <v>1798</v>
      </c>
      <c r="C5505" t="s">
        <v>21</v>
      </c>
      <c r="D5505">
        <v>1</v>
      </c>
      <c r="E5505">
        <v>488</v>
      </c>
      <c r="F5505">
        <v>488</v>
      </c>
      <c r="G5505" t="s">
        <v>1799</v>
      </c>
      <c r="H5505" t="s">
        <v>21</v>
      </c>
    </row>
    <row r="5506" spans="1:8" x14ac:dyDescent="0.25">
      <c r="A5506" t="s">
        <v>13226</v>
      </c>
      <c r="B5506" t="s">
        <v>13227</v>
      </c>
      <c r="C5506" t="s">
        <v>21</v>
      </c>
      <c r="D5506">
        <v>1</v>
      </c>
      <c r="E5506">
        <v>525.1</v>
      </c>
      <c r="F5506">
        <v>525.1</v>
      </c>
      <c r="G5506" t="s">
        <v>13228</v>
      </c>
      <c r="H5506" t="s">
        <v>21</v>
      </c>
    </row>
    <row r="5507" spans="1:8" x14ac:dyDescent="0.25">
      <c r="A5507" t="s">
        <v>13229</v>
      </c>
      <c r="B5507" t="s">
        <v>13229</v>
      </c>
      <c r="C5507" t="s">
        <v>157</v>
      </c>
      <c r="D5507">
        <v>1</v>
      </c>
      <c r="E5507">
        <v>1353</v>
      </c>
      <c r="F5507">
        <v>1353</v>
      </c>
      <c r="G5507" t="s">
        <v>13230</v>
      </c>
      <c r="H5507" t="s">
        <v>157</v>
      </c>
    </row>
    <row r="5508" spans="1:8" x14ac:dyDescent="0.25">
      <c r="A5508" t="s">
        <v>13231</v>
      </c>
      <c r="B5508" t="s">
        <v>13231</v>
      </c>
      <c r="C5508" t="s">
        <v>26</v>
      </c>
      <c r="D5508">
        <v>2</v>
      </c>
      <c r="E5508">
        <v>10</v>
      </c>
      <c r="F5508">
        <v>5</v>
      </c>
      <c r="G5508" t="s">
        <v>13232</v>
      </c>
      <c r="H5508" t="s">
        <v>22</v>
      </c>
    </row>
    <row r="5509" spans="1:8" x14ac:dyDescent="0.25">
      <c r="A5509" t="s">
        <v>13233</v>
      </c>
      <c r="B5509" t="s">
        <v>13234</v>
      </c>
      <c r="C5509" t="s">
        <v>21</v>
      </c>
      <c r="D5509">
        <v>1</v>
      </c>
      <c r="E5509">
        <v>207.87</v>
      </c>
      <c r="F5509">
        <v>207.87</v>
      </c>
      <c r="G5509" t="s">
        <v>13235</v>
      </c>
      <c r="H5509" t="s">
        <v>26</v>
      </c>
    </row>
    <row r="5510" spans="1:8" x14ac:dyDescent="0.25">
      <c r="A5510" t="s">
        <v>1800</v>
      </c>
      <c r="B5510" t="s">
        <v>1800</v>
      </c>
      <c r="C5510" t="s">
        <v>21</v>
      </c>
      <c r="D5510">
        <v>1</v>
      </c>
      <c r="E5510">
        <v>270</v>
      </c>
      <c r="F5510">
        <v>270</v>
      </c>
      <c r="G5510" t="s">
        <v>1801</v>
      </c>
      <c r="H5510" t="s">
        <v>21</v>
      </c>
    </row>
    <row r="5511" spans="1:8" x14ac:dyDescent="0.25">
      <c r="A5511" t="s">
        <v>1802</v>
      </c>
      <c r="B5511" t="s">
        <v>1802</v>
      </c>
      <c r="C5511" t="s">
        <v>21</v>
      </c>
      <c r="D5511">
        <v>1</v>
      </c>
      <c r="E5511">
        <v>316</v>
      </c>
      <c r="F5511">
        <v>316</v>
      </c>
      <c r="G5511" t="s">
        <v>13236</v>
      </c>
      <c r="H5511" t="s">
        <v>21</v>
      </c>
    </row>
    <row r="5512" spans="1:8" x14ac:dyDescent="0.25">
      <c r="A5512" t="s">
        <v>13237</v>
      </c>
      <c r="B5512" t="s">
        <v>13238</v>
      </c>
      <c r="C5512" t="s">
        <v>21</v>
      </c>
      <c r="D5512">
        <v>2</v>
      </c>
      <c r="E5512">
        <v>41.74</v>
      </c>
      <c r="F5512">
        <v>20.87</v>
      </c>
      <c r="G5512" t="s">
        <v>13239</v>
      </c>
      <c r="H5512" t="s">
        <v>21</v>
      </c>
    </row>
    <row r="5513" spans="1:8" x14ac:dyDescent="0.25">
      <c r="A5513" t="s">
        <v>13240</v>
      </c>
      <c r="B5513" t="s">
        <v>13240</v>
      </c>
      <c r="C5513" t="s">
        <v>21</v>
      </c>
      <c r="D5513">
        <v>1</v>
      </c>
      <c r="E5513">
        <v>35</v>
      </c>
      <c r="F5513">
        <v>35</v>
      </c>
      <c r="G5513" t="s">
        <v>13241</v>
      </c>
      <c r="H5513" t="s">
        <v>21</v>
      </c>
    </row>
    <row r="5514" spans="1:8" x14ac:dyDescent="0.25">
      <c r="A5514" t="s">
        <v>1804</v>
      </c>
      <c r="B5514" t="s">
        <v>1804</v>
      </c>
      <c r="C5514" t="s">
        <v>21</v>
      </c>
      <c r="D5514">
        <v>1</v>
      </c>
      <c r="E5514">
        <v>50</v>
      </c>
      <c r="F5514">
        <v>50</v>
      </c>
      <c r="G5514" t="s">
        <v>1805</v>
      </c>
      <c r="H5514" t="s">
        <v>21</v>
      </c>
    </row>
    <row r="5515" spans="1:8" x14ac:dyDescent="0.25">
      <c r="A5515" t="s">
        <v>13242</v>
      </c>
      <c r="B5515" t="s">
        <v>13243</v>
      </c>
      <c r="C5515" t="s">
        <v>21</v>
      </c>
      <c r="D5515">
        <v>2</v>
      </c>
      <c r="E5515">
        <v>732.04</v>
      </c>
      <c r="F5515">
        <v>366.02</v>
      </c>
      <c r="G5515" t="s">
        <v>13244</v>
      </c>
      <c r="H5515" t="s">
        <v>21</v>
      </c>
    </row>
    <row r="5516" spans="1:8" x14ac:dyDescent="0.25">
      <c r="A5516" t="s">
        <v>13245</v>
      </c>
      <c r="B5516" t="s">
        <v>13245</v>
      </c>
      <c r="C5516" t="s">
        <v>21</v>
      </c>
      <c r="D5516">
        <v>1</v>
      </c>
      <c r="E5516">
        <v>390</v>
      </c>
      <c r="F5516">
        <v>390</v>
      </c>
      <c r="G5516" t="s">
        <v>13246</v>
      </c>
      <c r="H5516" t="s">
        <v>21</v>
      </c>
    </row>
    <row r="5517" spans="1:8" x14ac:dyDescent="0.25">
      <c r="A5517" t="s">
        <v>13247</v>
      </c>
      <c r="B5517" t="s">
        <v>13247</v>
      </c>
      <c r="C5517" t="s">
        <v>21</v>
      </c>
      <c r="D5517">
        <v>1</v>
      </c>
      <c r="E5517">
        <v>316</v>
      </c>
      <c r="F5517">
        <v>316</v>
      </c>
      <c r="G5517" t="s">
        <v>13248</v>
      </c>
      <c r="H5517" t="s">
        <v>21</v>
      </c>
    </row>
    <row r="5518" spans="1:8" x14ac:dyDescent="0.25">
      <c r="A5518" t="s">
        <v>13249</v>
      </c>
      <c r="B5518" t="s">
        <v>13250</v>
      </c>
      <c r="C5518" t="s">
        <v>21</v>
      </c>
      <c r="D5518">
        <v>1</v>
      </c>
      <c r="E5518">
        <v>462</v>
      </c>
      <c r="F5518">
        <v>462</v>
      </c>
      <c r="G5518" t="s">
        <v>13251</v>
      </c>
      <c r="H5518" t="s">
        <v>21</v>
      </c>
    </row>
    <row r="5519" spans="1:8" x14ac:dyDescent="0.25">
      <c r="A5519" t="s">
        <v>13252</v>
      </c>
      <c r="B5519" t="s">
        <v>13253</v>
      </c>
      <c r="C5519" t="s">
        <v>73</v>
      </c>
      <c r="D5519">
        <v>1</v>
      </c>
      <c r="E5519">
        <v>376.88</v>
      </c>
      <c r="F5519">
        <v>376.88</v>
      </c>
      <c r="G5519" t="s">
        <v>13254</v>
      </c>
      <c r="H5519" t="s">
        <v>41</v>
      </c>
    </row>
    <row r="5520" spans="1:8" x14ac:dyDescent="0.25">
      <c r="A5520" t="s">
        <v>13255</v>
      </c>
      <c r="B5520" t="s">
        <v>13256</v>
      </c>
      <c r="C5520" t="s">
        <v>73</v>
      </c>
      <c r="D5520">
        <v>1</v>
      </c>
      <c r="E5520">
        <v>191.87</v>
      </c>
      <c r="F5520">
        <v>191.87</v>
      </c>
      <c r="G5520" t="s">
        <v>13257</v>
      </c>
      <c r="H5520" t="s">
        <v>41</v>
      </c>
    </row>
    <row r="5521" spans="1:8" x14ac:dyDescent="0.25">
      <c r="A5521" t="s">
        <v>13258</v>
      </c>
      <c r="B5521" t="s">
        <v>1806</v>
      </c>
      <c r="C5521" t="s">
        <v>21</v>
      </c>
      <c r="D5521">
        <v>1</v>
      </c>
      <c r="E5521">
        <v>48.2</v>
      </c>
      <c r="F5521">
        <v>48.2</v>
      </c>
      <c r="G5521" t="s">
        <v>1807</v>
      </c>
      <c r="H5521" t="s">
        <v>21</v>
      </c>
    </row>
    <row r="5522" spans="1:8" x14ac:dyDescent="0.25">
      <c r="A5522" t="s">
        <v>13259</v>
      </c>
      <c r="B5522" t="s">
        <v>13259</v>
      </c>
      <c r="C5522" t="s">
        <v>26</v>
      </c>
      <c r="D5522">
        <v>1</v>
      </c>
      <c r="E5522">
        <v>3.39</v>
      </c>
      <c r="F5522">
        <v>3.39</v>
      </c>
      <c r="G5522" t="s">
        <v>3809</v>
      </c>
      <c r="H5522" t="s">
        <v>26</v>
      </c>
    </row>
    <row r="5523" spans="1:8" x14ac:dyDescent="0.25">
      <c r="A5523" t="s">
        <v>13260</v>
      </c>
      <c r="B5523" t="s">
        <v>13261</v>
      </c>
      <c r="C5523" t="s">
        <v>73</v>
      </c>
      <c r="D5523">
        <v>2</v>
      </c>
      <c r="E5523">
        <v>126</v>
      </c>
      <c r="F5523">
        <v>63</v>
      </c>
      <c r="G5523" t="s">
        <v>13262</v>
      </c>
      <c r="H5523" t="s">
        <v>41</v>
      </c>
    </row>
    <row r="5524" spans="1:8" x14ac:dyDescent="0.25">
      <c r="A5524" t="s">
        <v>1808</v>
      </c>
      <c r="B5524" t="s">
        <v>1808</v>
      </c>
      <c r="C5524" t="s">
        <v>73</v>
      </c>
      <c r="D5524">
        <v>1</v>
      </c>
      <c r="E5524">
        <v>34</v>
      </c>
      <c r="F5524">
        <v>34</v>
      </c>
      <c r="G5524" t="s">
        <v>1809</v>
      </c>
      <c r="H5524" t="s">
        <v>41</v>
      </c>
    </row>
    <row r="5525" spans="1:8" x14ac:dyDescent="0.25">
      <c r="A5525" t="s">
        <v>13263</v>
      </c>
      <c r="B5525" t="s">
        <v>13263</v>
      </c>
      <c r="C5525" t="s">
        <v>73</v>
      </c>
      <c r="D5525">
        <v>1</v>
      </c>
      <c r="E5525">
        <v>717</v>
      </c>
      <c r="F5525">
        <v>717</v>
      </c>
      <c r="G5525" t="s">
        <v>4699</v>
      </c>
      <c r="H5525" t="s">
        <v>41</v>
      </c>
    </row>
    <row r="5526" spans="1:8" x14ac:dyDescent="0.25">
      <c r="A5526" t="s">
        <v>13263</v>
      </c>
      <c r="B5526" t="s">
        <v>13263</v>
      </c>
      <c r="C5526" t="s">
        <v>152</v>
      </c>
      <c r="D5526">
        <v>1</v>
      </c>
      <c r="E5526">
        <v>86</v>
      </c>
      <c r="F5526">
        <v>86</v>
      </c>
      <c r="G5526" t="s">
        <v>4699</v>
      </c>
      <c r="H5526" t="s">
        <v>41</v>
      </c>
    </row>
    <row r="5527" spans="1:8" x14ac:dyDescent="0.25">
      <c r="A5527" t="s">
        <v>13264</v>
      </c>
      <c r="B5527" t="s">
        <v>13263</v>
      </c>
      <c r="C5527" t="s">
        <v>204</v>
      </c>
      <c r="D5527">
        <v>1</v>
      </c>
      <c r="E5527">
        <v>904</v>
      </c>
      <c r="F5527">
        <v>904</v>
      </c>
      <c r="G5527" t="s">
        <v>4699</v>
      </c>
      <c r="H5527" t="s">
        <v>41</v>
      </c>
    </row>
    <row r="5528" spans="1:8" x14ac:dyDescent="0.25">
      <c r="A5528" t="s">
        <v>13265</v>
      </c>
      <c r="B5528" t="s">
        <v>1810</v>
      </c>
      <c r="C5528" t="s">
        <v>73</v>
      </c>
      <c r="D5528">
        <v>1</v>
      </c>
      <c r="E5528">
        <v>255</v>
      </c>
      <c r="F5528">
        <v>255</v>
      </c>
      <c r="G5528" t="s">
        <v>1811</v>
      </c>
      <c r="H5528" t="s">
        <v>72</v>
      </c>
    </row>
    <row r="5529" spans="1:8" x14ac:dyDescent="0.25">
      <c r="A5529" t="s">
        <v>13266</v>
      </c>
      <c r="B5529" t="s">
        <v>13266</v>
      </c>
      <c r="C5529" t="s">
        <v>73</v>
      </c>
      <c r="D5529">
        <v>1</v>
      </c>
      <c r="E5529">
        <v>286</v>
      </c>
      <c r="F5529">
        <v>286</v>
      </c>
      <c r="G5529" t="s">
        <v>13267</v>
      </c>
      <c r="H5529" t="s">
        <v>72</v>
      </c>
    </row>
    <row r="5530" spans="1:8" x14ac:dyDescent="0.25">
      <c r="A5530" t="s">
        <v>13268</v>
      </c>
      <c r="B5530" t="s">
        <v>13268</v>
      </c>
      <c r="C5530" t="s">
        <v>21</v>
      </c>
      <c r="D5530">
        <v>2</v>
      </c>
      <c r="E5530">
        <v>172</v>
      </c>
      <c r="F5530">
        <v>120</v>
      </c>
      <c r="G5530" t="s">
        <v>13269</v>
      </c>
      <c r="H5530" t="s">
        <v>21</v>
      </c>
    </row>
    <row r="5531" spans="1:8" x14ac:dyDescent="0.25">
      <c r="A5531" t="s">
        <v>13270</v>
      </c>
      <c r="B5531" t="s">
        <v>13271</v>
      </c>
      <c r="C5531" t="s">
        <v>21</v>
      </c>
      <c r="D5531">
        <v>1</v>
      </c>
      <c r="E5531">
        <v>199.88</v>
      </c>
      <c r="F5531">
        <v>199.88</v>
      </c>
      <c r="G5531" t="s">
        <v>13272</v>
      </c>
      <c r="H5531" t="s">
        <v>21</v>
      </c>
    </row>
    <row r="5532" spans="1:8" x14ac:dyDescent="0.25">
      <c r="A5532" t="s">
        <v>13273</v>
      </c>
      <c r="B5532" t="s">
        <v>13274</v>
      </c>
      <c r="C5532" t="s">
        <v>21</v>
      </c>
      <c r="D5532">
        <v>1</v>
      </c>
      <c r="E5532">
        <v>419.34</v>
      </c>
      <c r="F5532">
        <v>419.34</v>
      </c>
      <c r="G5532" t="s">
        <v>13275</v>
      </c>
      <c r="H5532" t="s">
        <v>21</v>
      </c>
    </row>
    <row r="5533" spans="1:8" x14ac:dyDescent="0.25">
      <c r="A5533" t="s">
        <v>13276</v>
      </c>
      <c r="B5533" t="s">
        <v>1812</v>
      </c>
      <c r="C5533" t="s">
        <v>21</v>
      </c>
      <c r="D5533">
        <v>1</v>
      </c>
      <c r="E5533">
        <v>184.08</v>
      </c>
      <c r="F5533">
        <v>184.08</v>
      </c>
      <c r="G5533" t="s">
        <v>1813</v>
      </c>
      <c r="H5533" t="s">
        <v>26</v>
      </c>
    </row>
    <row r="5534" spans="1:8" x14ac:dyDescent="0.25">
      <c r="A5534" t="s">
        <v>13277</v>
      </c>
      <c r="B5534" t="s">
        <v>1814</v>
      </c>
      <c r="C5534" t="s">
        <v>21</v>
      </c>
      <c r="D5534">
        <v>1</v>
      </c>
      <c r="E5534">
        <v>36.409999999999997</v>
      </c>
      <c r="F5534">
        <v>36.409999999999997</v>
      </c>
      <c r="G5534" t="s">
        <v>1815</v>
      </c>
      <c r="H5534" t="s">
        <v>21</v>
      </c>
    </row>
    <row r="5535" spans="1:8" x14ac:dyDescent="0.25">
      <c r="A5535" t="s">
        <v>1816</v>
      </c>
      <c r="B5535" t="s">
        <v>1816</v>
      </c>
      <c r="C5535" t="s">
        <v>21</v>
      </c>
      <c r="D5535">
        <v>1</v>
      </c>
      <c r="E5535">
        <v>201</v>
      </c>
      <c r="F5535">
        <v>201</v>
      </c>
      <c r="G5535" t="s">
        <v>13278</v>
      </c>
      <c r="H5535" t="s">
        <v>21</v>
      </c>
    </row>
    <row r="5536" spans="1:8" x14ac:dyDescent="0.25">
      <c r="A5536" t="s">
        <v>13279</v>
      </c>
      <c r="B5536" t="s">
        <v>13280</v>
      </c>
      <c r="C5536" t="s">
        <v>21</v>
      </c>
      <c r="D5536">
        <v>1</v>
      </c>
      <c r="E5536">
        <v>93</v>
      </c>
      <c r="F5536">
        <v>93</v>
      </c>
      <c r="G5536" t="s">
        <v>13281</v>
      </c>
      <c r="H5536" t="s">
        <v>21</v>
      </c>
    </row>
    <row r="5537" spans="1:8" x14ac:dyDescent="0.25">
      <c r="A5537" t="s">
        <v>13282</v>
      </c>
      <c r="B5537" t="s">
        <v>13283</v>
      </c>
      <c r="C5537" t="s">
        <v>21</v>
      </c>
      <c r="D5537">
        <v>1</v>
      </c>
      <c r="E5537">
        <v>64.75</v>
      </c>
      <c r="F5537">
        <v>64.75</v>
      </c>
      <c r="G5537" t="s">
        <v>13284</v>
      </c>
      <c r="H5537" t="s">
        <v>21</v>
      </c>
    </row>
    <row r="5538" spans="1:8" x14ac:dyDescent="0.25">
      <c r="A5538" t="s">
        <v>13285</v>
      </c>
      <c r="B5538" t="s">
        <v>13286</v>
      </c>
      <c r="C5538" t="s">
        <v>21</v>
      </c>
      <c r="D5538">
        <v>2</v>
      </c>
      <c r="E5538">
        <v>1274.18</v>
      </c>
      <c r="F5538">
        <v>637.09</v>
      </c>
      <c r="G5538" t="s">
        <v>13287</v>
      </c>
      <c r="H5538" t="s">
        <v>21</v>
      </c>
    </row>
    <row r="5539" spans="1:8" x14ac:dyDescent="0.25">
      <c r="A5539" t="s">
        <v>13288</v>
      </c>
      <c r="B5539" t="s">
        <v>13289</v>
      </c>
      <c r="C5539" t="s">
        <v>21</v>
      </c>
      <c r="D5539">
        <v>2</v>
      </c>
      <c r="E5539">
        <v>1607.68</v>
      </c>
      <c r="F5539">
        <v>803.84</v>
      </c>
      <c r="G5539" t="s">
        <v>13290</v>
      </c>
      <c r="H5539" t="s">
        <v>21</v>
      </c>
    </row>
    <row r="5540" spans="1:8" x14ac:dyDescent="0.25">
      <c r="A5540" t="s">
        <v>13291</v>
      </c>
      <c r="B5540" t="s">
        <v>13292</v>
      </c>
      <c r="C5540" t="s">
        <v>21</v>
      </c>
      <c r="D5540">
        <v>1</v>
      </c>
      <c r="E5540">
        <v>379</v>
      </c>
      <c r="F5540">
        <v>379</v>
      </c>
      <c r="G5540" t="s">
        <v>13293</v>
      </c>
      <c r="H5540" t="s">
        <v>21</v>
      </c>
    </row>
    <row r="5541" spans="1:8" x14ac:dyDescent="0.25">
      <c r="A5541" t="s">
        <v>13294</v>
      </c>
      <c r="B5541" t="s">
        <v>13295</v>
      </c>
      <c r="C5541" t="s">
        <v>21</v>
      </c>
      <c r="D5541">
        <v>1</v>
      </c>
      <c r="E5541">
        <v>379</v>
      </c>
      <c r="F5541">
        <v>379</v>
      </c>
      <c r="G5541" t="s">
        <v>13296</v>
      </c>
      <c r="H5541" t="s">
        <v>21</v>
      </c>
    </row>
    <row r="5542" spans="1:8" x14ac:dyDescent="0.25">
      <c r="A5542" t="s">
        <v>13297</v>
      </c>
      <c r="B5542" t="s">
        <v>13298</v>
      </c>
      <c r="C5542" t="s">
        <v>21</v>
      </c>
      <c r="D5542">
        <v>1</v>
      </c>
      <c r="E5542">
        <v>968.65</v>
      </c>
      <c r="F5542">
        <v>968.65</v>
      </c>
      <c r="G5542" t="s">
        <v>13299</v>
      </c>
      <c r="H5542" t="s">
        <v>21</v>
      </c>
    </row>
    <row r="5543" spans="1:8" x14ac:dyDescent="0.25">
      <c r="A5543" t="s">
        <v>1818</v>
      </c>
      <c r="B5543" t="s">
        <v>1818</v>
      </c>
      <c r="C5543" t="s">
        <v>73</v>
      </c>
      <c r="D5543">
        <v>1</v>
      </c>
      <c r="E5543">
        <v>29.21</v>
      </c>
      <c r="F5543">
        <v>29.21</v>
      </c>
      <c r="G5543" t="s">
        <v>1819</v>
      </c>
      <c r="H5543" t="s">
        <v>41</v>
      </c>
    </row>
    <row r="5544" spans="1:8" x14ac:dyDescent="0.25">
      <c r="A5544" t="s">
        <v>1818</v>
      </c>
      <c r="B5544" t="s">
        <v>1818</v>
      </c>
      <c r="C5544" t="s">
        <v>525</v>
      </c>
      <c r="D5544">
        <v>1</v>
      </c>
      <c r="E5544">
        <v>32.72</v>
      </c>
      <c r="F5544">
        <v>32.72</v>
      </c>
      <c r="G5544" t="s">
        <v>1819</v>
      </c>
      <c r="H5544" t="s">
        <v>41</v>
      </c>
    </row>
    <row r="5545" spans="1:8" x14ac:dyDescent="0.25">
      <c r="A5545" t="s">
        <v>13300</v>
      </c>
      <c r="B5545" t="s">
        <v>13301</v>
      </c>
      <c r="C5545" t="s">
        <v>73</v>
      </c>
      <c r="D5545">
        <v>1</v>
      </c>
      <c r="E5545">
        <v>3</v>
      </c>
      <c r="F5545">
        <v>3</v>
      </c>
      <c r="G5545" t="s">
        <v>13302</v>
      </c>
      <c r="H5545" t="s">
        <v>41</v>
      </c>
    </row>
    <row r="5546" spans="1:8" x14ac:dyDescent="0.25">
      <c r="A5546" t="s">
        <v>13303</v>
      </c>
      <c r="B5546" t="s">
        <v>13304</v>
      </c>
      <c r="C5546" t="s">
        <v>21</v>
      </c>
      <c r="D5546">
        <v>1</v>
      </c>
      <c r="E5546">
        <v>50.24</v>
      </c>
      <c r="F5546">
        <v>50.24</v>
      </c>
      <c r="G5546" t="s">
        <v>13305</v>
      </c>
      <c r="H5546" t="s">
        <v>21</v>
      </c>
    </row>
    <row r="5547" spans="1:8" x14ac:dyDescent="0.25">
      <c r="A5547" t="s">
        <v>13306</v>
      </c>
      <c r="B5547" t="s">
        <v>13307</v>
      </c>
      <c r="C5547" t="s">
        <v>21</v>
      </c>
      <c r="D5547">
        <v>1</v>
      </c>
      <c r="E5547">
        <v>50.24</v>
      </c>
      <c r="F5547">
        <v>50.24</v>
      </c>
      <c r="G5547" t="s">
        <v>13305</v>
      </c>
      <c r="H5547" t="s">
        <v>21</v>
      </c>
    </row>
    <row r="5548" spans="1:8" x14ac:dyDescent="0.25">
      <c r="A5548" t="s">
        <v>13308</v>
      </c>
      <c r="B5548" t="s">
        <v>13309</v>
      </c>
      <c r="C5548" t="s">
        <v>73</v>
      </c>
      <c r="D5548">
        <v>1</v>
      </c>
      <c r="E5548">
        <v>7</v>
      </c>
      <c r="F5548">
        <v>7</v>
      </c>
      <c r="G5548" t="s">
        <v>13310</v>
      </c>
      <c r="H5548" t="s">
        <v>41</v>
      </c>
    </row>
    <row r="5549" spans="1:8" x14ac:dyDescent="0.25">
      <c r="A5549" t="s">
        <v>13311</v>
      </c>
      <c r="B5549" t="s">
        <v>13312</v>
      </c>
      <c r="C5549" t="s">
        <v>73</v>
      </c>
      <c r="D5549">
        <v>1</v>
      </c>
      <c r="E5549">
        <v>7</v>
      </c>
      <c r="F5549">
        <v>7</v>
      </c>
      <c r="G5549" t="s">
        <v>13313</v>
      </c>
      <c r="H5549" t="s">
        <v>41</v>
      </c>
    </row>
    <row r="5550" spans="1:8" x14ac:dyDescent="0.25">
      <c r="A5550" t="s">
        <v>13314</v>
      </c>
      <c r="B5550" t="s">
        <v>1820</v>
      </c>
      <c r="C5550" t="s">
        <v>73</v>
      </c>
      <c r="D5550">
        <v>2</v>
      </c>
      <c r="E5550">
        <v>22</v>
      </c>
      <c r="F5550">
        <v>11</v>
      </c>
      <c r="G5550" t="s">
        <v>1821</v>
      </c>
      <c r="H5550" t="s">
        <v>41</v>
      </c>
    </row>
    <row r="5551" spans="1:8" x14ac:dyDescent="0.25">
      <c r="A5551" t="s">
        <v>13315</v>
      </c>
      <c r="B5551" t="s">
        <v>1822</v>
      </c>
      <c r="C5551" t="s">
        <v>73</v>
      </c>
      <c r="D5551">
        <v>1</v>
      </c>
      <c r="E5551">
        <v>19</v>
      </c>
      <c r="F5551">
        <v>19</v>
      </c>
      <c r="G5551" t="s">
        <v>1823</v>
      </c>
      <c r="H5551" t="s">
        <v>41</v>
      </c>
    </row>
    <row r="5552" spans="1:8" x14ac:dyDescent="0.25">
      <c r="A5552" t="s">
        <v>13316</v>
      </c>
      <c r="B5552" t="s">
        <v>13317</v>
      </c>
      <c r="C5552" t="s">
        <v>73</v>
      </c>
      <c r="D5552">
        <v>1</v>
      </c>
      <c r="E5552">
        <v>14</v>
      </c>
      <c r="F5552">
        <v>14</v>
      </c>
      <c r="G5552" t="s">
        <v>13318</v>
      </c>
      <c r="H5552" t="s">
        <v>41</v>
      </c>
    </row>
    <row r="5553" spans="1:8" x14ac:dyDescent="0.25">
      <c r="A5553" t="s">
        <v>13319</v>
      </c>
      <c r="B5553" t="s">
        <v>13319</v>
      </c>
      <c r="C5553" t="s">
        <v>380</v>
      </c>
      <c r="D5553">
        <v>1</v>
      </c>
      <c r="E5553">
        <v>761</v>
      </c>
      <c r="F5553">
        <v>761</v>
      </c>
      <c r="G5553" t="s">
        <v>13320</v>
      </c>
      <c r="H5553" t="s">
        <v>182</v>
      </c>
    </row>
    <row r="5554" spans="1:8" x14ac:dyDescent="0.25">
      <c r="A5554" t="s">
        <v>13321</v>
      </c>
      <c r="B5554" t="s">
        <v>13321</v>
      </c>
      <c r="C5554" t="s">
        <v>380</v>
      </c>
      <c r="D5554">
        <v>1</v>
      </c>
      <c r="E5554">
        <v>916</v>
      </c>
      <c r="F5554">
        <v>916</v>
      </c>
      <c r="G5554" t="s">
        <v>13322</v>
      </c>
      <c r="H5554" t="s">
        <v>182</v>
      </c>
    </row>
    <row r="5555" spans="1:8" x14ac:dyDescent="0.25">
      <c r="A5555" t="s">
        <v>13323</v>
      </c>
      <c r="B5555" t="s">
        <v>13323</v>
      </c>
      <c r="C5555" t="s">
        <v>21</v>
      </c>
      <c r="D5555">
        <v>1</v>
      </c>
      <c r="E5555">
        <v>63</v>
      </c>
      <c r="F5555">
        <v>63</v>
      </c>
      <c r="G5555" t="s">
        <v>13324</v>
      </c>
      <c r="H5555" t="s">
        <v>21</v>
      </c>
    </row>
    <row r="5556" spans="1:8" x14ac:dyDescent="0.25">
      <c r="A5556" t="s">
        <v>13325</v>
      </c>
      <c r="B5556" t="s">
        <v>13326</v>
      </c>
      <c r="C5556" t="s">
        <v>21</v>
      </c>
      <c r="D5556">
        <v>1</v>
      </c>
      <c r="E5556">
        <v>72</v>
      </c>
      <c r="F5556">
        <v>72</v>
      </c>
      <c r="G5556" t="s">
        <v>13327</v>
      </c>
      <c r="H5556" t="s">
        <v>21</v>
      </c>
    </row>
    <row r="5557" spans="1:8" x14ac:dyDescent="0.25">
      <c r="A5557" t="s">
        <v>13328</v>
      </c>
      <c r="B5557" t="s">
        <v>13329</v>
      </c>
      <c r="C5557" t="s">
        <v>21</v>
      </c>
      <c r="D5557">
        <v>1</v>
      </c>
      <c r="E5557">
        <v>37.46</v>
      </c>
      <c r="F5557">
        <v>37.46</v>
      </c>
      <c r="G5557" t="s">
        <v>13327</v>
      </c>
      <c r="H5557" t="s">
        <v>21</v>
      </c>
    </row>
    <row r="5558" spans="1:8" x14ac:dyDescent="0.25">
      <c r="A5558" t="s">
        <v>13330</v>
      </c>
      <c r="B5558" t="s">
        <v>13331</v>
      </c>
      <c r="C5558" t="s">
        <v>73</v>
      </c>
      <c r="D5558">
        <v>1</v>
      </c>
      <c r="E5558">
        <v>277</v>
      </c>
      <c r="F5558">
        <v>277</v>
      </c>
      <c r="G5558" t="s">
        <v>13332</v>
      </c>
      <c r="H5558" t="s">
        <v>41</v>
      </c>
    </row>
    <row r="5559" spans="1:8" x14ac:dyDescent="0.25">
      <c r="A5559" t="s">
        <v>13333</v>
      </c>
      <c r="B5559" t="s">
        <v>13334</v>
      </c>
      <c r="C5559" t="s">
        <v>565</v>
      </c>
      <c r="D5559">
        <v>1</v>
      </c>
      <c r="E5559">
        <v>231</v>
      </c>
      <c r="F5559">
        <v>231</v>
      </c>
      <c r="G5559" t="s">
        <v>13335</v>
      </c>
      <c r="H5559" t="s">
        <v>339</v>
      </c>
    </row>
    <row r="5560" spans="1:8" x14ac:dyDescent="0.25">
      <c r="A5560" t="s">
        <v>13336</v>
      </c>
      <c r="B5560" t="s">
        <v>13336</v>
      </c>
      <c r="C5560" t="s">
        <v>42</v>
      </c>
      <c r="D5560">
        <v>1</v>
      </c>
      <c r="E5560">
        <v>1568</v>
      </c>
      <c r="F5560">
        <v>1568</v>
      </c>
      <c r="G5560" t="s">
        <v>13337</v>
      </c>
      <c r="H5560" t="s">
        <v>711</v>
      </c>
    </row>
    <row r="5561" spans="1:8" x14ac:dyDescent="0.25">
      <c r="A5561" t="s">
        <v>13338</v>
      </c>
      <c r="B5561" t="s">
        <v>13339</v>
      </c>
      <c r="C5561" t="s">
        <v>73</v>
      </c>
      <c r="D5561">
        <v>1</v>
      </c>
      <c r="E5561">
        <v>372.75</v>
      </c>
      <c r="F5561">
        <v>372.75</v>
      </c>
      <c r="G5561" t="s">
        <v>13340</v>
      </c>
      <c r="H5561" t="s">
        <v>41</v>
      </c>
    </row>
    <row r="5562" spans="1:8" x14ac:dyDescent="0.25">
      <c r="A5562" t="s">
        <v>1824</v>
      </c>
      <c r="B5562" t="s">
        <v>1824</v>
      </c>
      <c r="C5562" t="s">
        <v>26</v>
      </c>
      <c r="D5562">
        <v>1</v>
      </c>
      <c r="E5562">
        <v>1.26</v>
      </c>
      <c r="F5562">
        <v>1.26</v>
      </c>
      <c r="G5562" t="s">
        <v>1825</v>
      </c>
      <c r="H5562" t="s">
        <v>22</v>
      </c>
    </row>
    <row r="5563" spans="1:8" x14ac:dyDescent="0.25">
      <c r="A5563" t="s">
        <v>13341</v>
      </c>
      <c r="B5563" t="s">
        <v>13341</v>
      </c>
      <c r="C5563" t="s">
        <v>26</v>
      </c>
      <c r="D5563">
        <v>1</v>
      </c>
      <c r="E5563">
        <v>3.03</v>
      </c>
      <c r="F5563">
        <v>3.03</v>
      </c>
      <c r="G5563" t="s">
        <v>13342</v>
      </c>
      <c r="H5563" t="s">
        <v>26</v>
      </c>
    </row>
    <row r="5564" spans="1:8" x14ac:dyDescent="0.25">
      <c r="A5564" t="s">
        <v>13343</v>
      </c>
      <c r="B5564" t="s">
        <v>1826</v>
      </c>
      <c r="C5564" t="s">
        <v>21</v>
      </c>
      <c r="D5564">
        <v>1</v>
      </c>
      <c r="E5564">
        <v>177</v>
      </c>
      <c r="F5564">
        <v>177</v>
      </c>
      <c r="G5564" t="s">
        <v>1827</v>
      </c>
      <c r="H5564" t="s">
        <v>21</v>
      </c>
    </row>
    <row r="5565" spans="1:8" x14ac:dyDescent="0.25">
      <c r="A5565" t="s">
        <v>13344</v>
      </c>
      <c r="B5565" t="s">
        <v>13345</v>
      </c>
      <c r="C5565" t="s">
        <v>26</v>
      </c>
      <c r="D5565">
        <v>60</v>
      </c>
      <c r="E5565">
        <v>361.99</v>
      </c>
      <c r="F5565">
        <v>6.0331666666699997</v>
      </c>
      <c r="G5565" t="s">
        <v>13346</v>
      </c>
      <c r="H5565" t="s">
        <v>26</v>
      </c>
    </row>
    <row r="5566" spans="1:8" x14ac:dyDescent="0.25">
      <c r="A5566" t="s">
        <v>13347</v>
      </c>
      <c r="B5566" t="s">
        <v>13348</v>
      </c>
      <c r="C5566" t="s">
        <v>21</v>
      </c>
      <c r="D5566">
        <v>1</v>
      </c>
      <c r="E5566">
        <v>645.23</v>
      </c>
      <c r="F5566">
        <v>645.23</v>
      </c>
      <c r="G5566" t="s">
        <v>13349</v>
      </c>
      <c r="H5566" t="s">
        <v>21</v>
      </c>
    </row>
    <row r="5567" spans="1:8" x14ac:dyDescent="0.25">
      <c r="A5567" t="s">
        <v>13350</v>
      </c>
      <c r="B5567" t="s">
        <v>13350</v>
      </c>
      <c r="C5567" t="s">
        <v>73</v>
      </c>
      <c r="D5567">
        <v>1</v>
      </c>
      <c r="E5567">
        <v>5</v>
      </c>
      <c r="F5567">
        <v>5</v>
      </c>
      <c r="G5567" t="s">
        <v>13351</v>
      </c>
      <c r="H5567" t="s">
        <v>41</v>
      </c>
    </row>
    <row r="5568" spans="1:8" x14ac:dyDescent="0.25">
      <c r="A5568" t="s">
        <v>13352</v>
      </c>
      <c r="B5568" t="s">
        <v>1828</v>
      </c>
      <c r="C5568" t="s">
        <v>73</v>
      </c>
      <c r="D5568">
        <v>1</v>
      </c>
      <c r="E5568">
        <v>7</v>
      </c>
      <c r="F5568">
        <v>7</v>
      </c>
      <c r="G5568" t="s">
        <v>1829</v>
      </c>
      <c r="H5568" t="s">
        <v>41</v>
      </c>
    </row>
    <row r="5569" spans="1:8" x14ac:dyDescent="0.25">
      <c r="A5569" t="s">
        <v>13353</v>
      </c>
      <c r="B5569" t="s">
        <v>1830</v>
      </c>
      <c r="C5569" t="s">
        <v>73</v>
      </c>
      <c r="D5569">
        <v>1</v>
      </c>
      <c r="E5569">
        <v>7</v>
      </c>
      <c r="F5569">
        <v>7</v>
      </c>
      <c r="G5569" t="s">
        <v>1829</v>
      </c>
      <c r="H5569" t="s">
        <v>41</v>
      </c>
    </row>
    <row r="5570" spans="1:8" x14ac:dyDescent="0.25">
      <c r="A5570" t="s">
        <v>13354</v>
      </c>
      <c r="B5570" t="s">
        <v>13355</v>
      </c>
      <c r="C5570" t="s">
        <v>391</v>
      </c>
      <c r="D5570">
        <v>1</v>
      </c>
      <c r="E5570">
        <v>132</v>
      </c>
      <c r="F5570">
        <v>132</v>
      </c>
      <c r="G5570" t="s">
        <v>13356</v>
      </c>
      <c r="H5570" t="s">
        <v>26</v>
      </c>
    </row>
    <row r="5571" spans="1:8" x14ac:dyDescent="0.25">
      <c r="A5571" t="s">
        <v>13357</v>
      </c>
      <c r="B5571" t="s">
        <v>13357</v>
      </c>
      <c r="C5571" t="s">
        <v>26</v>
      </c>
      <c r="D5571">
        <v>3</v>
      </c>
      <c r="E5571">
        <v>262.11</v>
      </c>
      <c r="F5571">
        <v>87.37</v>
      </c>
      <c r="G5571" t="s">
        <v>13358</v>
      </c>
      <c r="H5571" t="s">
        <v>26</v>
      </c>
    </row>
    <row r="5572" spans="1:8" x14ac:dyDescent="0.25">
      <c r="A5572" t="s">
        <v>13359</v>
      </c>
      <c r="B5572" t="s">
        <v>13359</v>
      </c>
      <c r="C5572" t="s">
        <v>391</v>
      </c>
      <c r="D5572">
        <v>1</v>
      </c>
      <c r="E5572">
        <v>4.0599999999999996</v>
      </c>
      <c r="F5572">
        <v>4.0599999999999996</v>
      </c>
      <c r="G5572" t="s">
        <v>13360</v>
      </c>
      <c r="H5572" t="s">
        <v>26</v>
      </c>
    </row>
    <row r="5573" spans="1:8" x14ac:dyDescent="0.25">
      <c r="A5573" t="s">
        <v>13359</v>
      </c>
      <c r="B5573" t="s">
        <v>13359</v>
      </c>
      <c r="C5573" t="s">
        <v>26</v>
      </c>
      <c r="D5573">
        <v>1</v>
      </c>
      <c r="E5573">
        <v>10.210000000000001</v>
      </c>
      <c r="F5573">
        <v>10.210000000000001</v>
      </c>
      <c r="G5573" t="s">
        <v>13360</v>
      </c>
      <c r="H5573" t="s">
        <v>26</v>
      </c>
    </row>
    <row r="5574" spans="1:8" x14ac:dyDescent="0.25">
      <c r="A5574" t="s">
        <v>13361</v>
      </c>
      <c r="B5574" t="s">
        <v>13361</v>
      </c>
      <c r="C5574" t="s">
        <v>377</v>
      </c>
      <c r="D5574">
        <v>1</v>
      </c>
      <c r="E5574">
        <v>75</v>
      </c>
      <c r="F5574">
        <v>75</v>
      </c>
      <c r="G5574" t="s">
        <v>13362</v>
      </c>
      <c r="H5574" t="s">
        <v>26</v>
      </c>
    </row>
    <row r="5575" spans="1:8" x14ac:dyDescent="0.25">
      <c r="A5575" t="s">
        <v>13361</v>
      </c>
      <c r="B5575" t="s">
        <v>13361</v>
      </c>
      <c r="C5575" t="s">
        <v>26</v>
      </c>
      <c r="D5575">
        <v>1</v>
      </c>
      <c r="E5575">
        <v>20.95</v>
      </c>
      <c r="F5575">
        <v>20.95</v>
      </c>
      <c r="G5575" t="s">
        <v>13362</v>
      </c>
      <c r="H5575" t="s">
        <v>26</v>
      </c>
    </row>
    <row r="5576" spans="1:8" x14ac:dyDescent="0.25">
      <c r="A5576" t="s">
        <v>13363</v>
      </c>
      <c r="B5576" t="s">
        <v>13363</v>
      </c>
      <c r="C5576" t="s">
        <v>377</v>
      </c>
      <c r="D5576">
        <v>1</v>
      </c>
      <c r="E5576">
        <v>50.4</v>
      </c>
      <c r="F5576">
        <v>50.4</v>
      </c>
      <c r="G5576" t="s">
        <v>13364</v>
      </c>
      <c r="H5576" t="s">
        <v>26</v>
      </c>
    </row>
    <row r="5577" spans="1:8" x14ac:dyDescent="0.25">
      <c r="A5577" t="s">
        <v>13363</v>
      </c>
      <c r="B5577" t="s">
        <v>13363</v>
      </c>
      <c r="C5577" t="s">
        <v>26</v>
      </c>
      <c r="D5577">
        <v>1</v>
      </c>
      <c r="E5577">
        <v>86.4</v>
      </c>
      <c r="F5577">
        <v>50.4</v>
      </c>
      <c r="G5577" t="s">
        <v>13364</v>
      </c>
      <c r="H5577" t="s">
        <v>26</v>
      </c>
    </row>
    <row r="5578" spans="1:8" x14ac:dyDescent="0.25">
      <c r="A5578" t="s">
        <v>13365</v>
      </c>
      <c r="B5578" t="s">
        <v>13365</v>
      </c>
      <c r="C5578" t="s">
        <v>377</v>
      </c>
      <c r="D5578">
        <v>1</v>
      </c>
      <c r="E5578">
        <v>94</v>
      </c>
      <c r="F5578">
        <v>91</v>
      </c>
      <c r="G5578" t="s">
        <v>13366</v>
      </c>
      <c r="H5578" t="s">
        <v>26</v>
      </c>
    </row>
    <row r="5579" spans="1:8" x14ac:dyDescent="0.25">
      <c r="A5579" t="s">
        <v>13365</v>
      </c>
      <c r="B5579" t="s">
        <v>13365</v>
      </c>
      <c r="C5579" t="s">
        <v>26</v>
      </c>
      <c r="D5579">
        <v>1</v>
      </c>
      <c r="E5579">
        <v>94</v>
      </c>
      <c r="F5579">
        <v>94</v>
      </c>
      <c r="G5579" t="s">
        <v>13366</v>
      </c>
      <c r="H5579" t="s">
        <v>26</v>
      </c>
    </row>
    <row r="5580" spans="1:8" x14ac:dyDescent="0.25">
      <c r="A5580" t="s">
        <v>13367</v>
      </c>
      <c r="B5580" t="s">
        <v>13367</v>
      </c>
      <c r="C5580" t="s">
        <v>391</v>
      </c>
      <c r="D5580">
        <v>1</v>
      </c>
      <c r="E5580">
        <v>7</v>
      </c>
      <c r="F5580">
        <v>3.6</v>
      </c>
      <c r="G5580" t="s">
        <v>13368</v>
      </c>
      <c r="H5580" t="s">
        <v>26</v>
      </c>
    </row>
    <row r="5581" spans="1:8" x14ac:dyDescent="0.25">
      <c r="A5581" t="s">
        <v>13367</v>
      </c>
      <c r="B5581" t="s">
        <v>13367</v>
      </c>
      <c r="C5581" t="s">
        <v>26</v>
      </c>
      <c r="D5581">
        <v>1</v>
      </c>
      <c r="E5581">
        <v>5.69</v>
      </c>
      <c r="F5581">
        <v>3.33</v>
      </c>
      <c r="G5581" t="s">
        <v>13368</v>
      </c>
      <c r="H5581" t="s">
        <v>26</v>
      </c>
    </row>
    <row r="5582" spans="1:8" x14ac:dyDescent="0.25">
      <c r="A5582" t="s">
        <v>13369</v>
      </c>
      <c r="B5582" t="s">
        <v>13370</v>
      </c>
      <c r="C5582" t="s">
        <v>377</v>
      </c>
      <c r="D5582">
        <v>1</v>
      </c>
      <c r="E5582">
        <v>55.8</v>
      </c>
      <c r="F5582">
        <v>55.8</v>
      </c>
      <c r="G5582" t="s">
        <v>13371</v>
      </c>
      <c r="H5582" t="s">
        <v>26</v>
      </c>
    </row>
    <row r="5583" spans="1:8" x14ac:dyDescent="0.25">
      <c r="A5583" t="s">
        <v>13372</v>
      </c>
      <c r="B5583" t="s">
        <v>1831</v>
      </c>
      <c r="C5583" t="s">
        <v>26</v>
      </c>
      <c r="D5583">
        <v>1</v>
      </c>
      <c r="E5583">
        <v>6.98</v>
      </c>
      <c r="F5583">
        <v>6.98</v>
      </c>
      <c r="G5583" t="s">
        <v>1832</v>
      </c>
      <c r="H5583" t="s">
        <v>26</v>
      </c>
    </row>
    <row r="5584" spans="1:8" x14ac:dyDescent="0.25">
      <c r="A5584" t="s">
        <v>13373</v>
      </c>
      <c r="B5584" t="s">
        <v>13374</v>
      </c>
      <c r="C5584" t="s">
        <v>391</v>
      </c>
      <c r="D5584">
        <v>1</v>
      </c>
      <c r="E5584">
        <v>17</v>
      </c>
      <c r="F5584">
        <v>17</v>
      </c>
      <c r="G5584" t="s">
        <v>13375</v>
      </c>
      <c r="H5584" t="s">
        <v>26</v>
      </c>
    </row>
    <row r="5585" spans="1:8" x14ac:dyDescent="0.25">
      <c r="A5585" t="s">
        <v>13373</v>
      </c>
      <c r="B5585" t="s">
        <v>13374</v>
      </c>
      <c r="C5585" t="s">
        <v>198</v>
      </c>
      <c r="D5585">
        <v>1</v>
      </c>
      <c r="E5585">
        <v>32</v>
      </c>
      <c r="F5585">
        <v>32</v>
      </c>
      <c r="G5585" t="s">
        <v>13375</v>
      </c>
      <c r="H5585" t="s">
        <v>26</v>
      </c>
    </row>
    <row r="5586" spans="1:8" x14ac:dyDescent="0.25">
      <c r="A5586" t="s">
        <v>13376</v>
      </c>
      <c r="B5586" t="s">
        <v>13374</v>
      </c>
      <c r="C5586" t="s">
        <v>26</v>
      </c>
      <c r="D5586">
        <v>1</v>
      </c>
      <c r="E5586">
        <v>9.6</v>
      </c>
      <c r="F5586">
        <v>6.7</v>
      </c>
      <c r="G5586" t="s">
        <v>13375</v>
      </c>
      <c r="H5586" t="s">
        <v>26</v>
      </c>
    </row>
    <row r="5587" spans="1:8" x14ac:dyDescent="0.25">
      <c r="A5587" t="s">
        <v>13377</v>
      </c>
      <c r="B5587" t="s">
        <v>13378</v>
      </c>
      <c r="C5587" t="s">
        <v>391</v>
      </c>
      <c r="D5587">
        <v>1</v>
      </c>
      <c r="E5587">
        <v>6</v>
      </c>
      <c r="F5587">
        <v>6</v>
      </c>
      <c r="G5587" t="s">
        <v>13379</v>
      </c>
      <c r="H5587" t="s">
        <v>26</v>
      </c>
    </row>
    <row r="5588" spans="1:8" x14ac:dyDescent="0.25">
      <c r="A5588" t="s">
        <v>13380</v>
      </c>
      <c r="B5588" t="s">
        <v>13381</v>
      </c>
      <c r="C5588" t="s">
        <v>26</v>
      </c>
      <c r="D5588">
        <v>1</v>
      </c>
      <c r="E5588">
        <v>26.02</v>
      </c>
      <c r="F5588">
        <v>26.02</v>
      </c>
      <c r="G5588" t="s">
        <v>13382</v>
      </c>
      <c r="H5588" t="s">
        <v>26</v>
      </c>
    </row>
    <row r="5589" spans="1:8" x14ac:dyDescent="0.25">
      <c r="A5589" t="s">
        <v>13383</v>
      </c>
      <c r="B5589" t="s">
        <v>13384</v>
      </c>
      <c r="C5589" t="s">
        <v>26</v>
      </c>
      <c r="D5589">
        <v>1</v>
      </c>
      <c r="E5589">
        <v>3.23</v>
      </c>
      <c r="F5589">
        <v>3.23</v>
      </c>
      <c r="G5589" t="s">
        <v>13385</v>
      </c>
      <c r="H5589" t="s">
        <v>26</v>
      </c>
    </row>
    <row r="5590" spans="1:8" x14ac:dyDescent="0.25">
      <c r="A5590" t="s">
        <v>13386</v>
      </c>
      <c r="B5590" t="s">
        <v>13386</v>
      </c>
      <c r="C5590" t="s">
        <v>391</v>
      </c>
      <c r="D5590">
        <v>1</v>
      </c>
      <c r="E5590">
        <v>16.11</v>
      </c>
      <c r="F5590">
        <v>16.11</v>
      </c>
      <c r="G5590" t="s">
        <v>13387</v>
      </c>
      <c r="H5590" t="s">
        <v>26</v>
      </c>
    </row>
    <row r="5591" spans="1:8" x14ac:dyDescent="0.25">
      <c r="A5591" t="s">
        <v>13386</v>
      </c>
      <c r="B5591" t="s">
        <v>13386</v>
      </c>
      <c r="C5591" t="s">
        <v>26</v>
      </c>
      <c r="D5591">
        <v>1</v>
      </c>
      <c r="E5591">
        <v>4.82</v>
      </c>
      <c r="F5591">
        <v>4.82</v>
      </c>
      <c r="G5591" t="s">
        <v>13387</v>
      </c>
      <c r="H5591" t="s">
        <v>26</v>
      </c>
    </row>
    <row r="5592" spans="1:8" x14ac:dyDescent="0.25">
      <c r="A5592" t="s">
        <v>1833</v>
      </c>
      <c r="B5592" t="s">
        <v>1833</v>
      </c>
      <c r="C5592" t="s">
        <v>26</v>
      </c>
      <c r="D5592">
        <v>1</v>
      </c>
      <c r="E5592">
        <v>44.49</v>
      </c>
      <c r="F5592">
        <v>44.49</v>
      </c>
      <c r="G5592" t="s">
        <v>1834</v>
      </c>
      <c r="H5592" t="s">
        <v>26</v>
      </c>
    </row>
    <row r="5593" spans="1:8" x14ac:dyDescent="0.25">
      <c r="A5593" t="s">
        <v>13388</v>
      </c>
      <c r="B5593" t="s">
        <v>13388</v>
      </c>
      <c r="C5593" t="s">
        <v>26</v>
      </c>
      <c r="D5593">
        <v>1</v>
      </c>
      <c r="E5593">
        <v>4.7450000000000001</v>
      </c>
      <c r="F5593">
        <v>4.7450000000000001</v>
      </c>
      <c r="G5593" t="s">
        <v>13389</v>
      </c>
      <c r="H5593" t="s">
        <v>26</v>
      </c>
    </row>
    <row r="5594" spans="1:8" x14ac:dyDescent="0.25">
      <c r="A5594" t="s">
        <v>13390</v>
      </c>
      <c r="B5594" t="s">
        <v>13391</v>
      </c>
      <c r="C5594" t="s">
        <v>26</v>
      </c>
      <c r="D5594">
        <v>1</v>
      </c>
      <c r="E5594">
        <v>2.57</v>
      </c>
      <c r="F5594">
        <v>2.57</v>
      </c>
      <c r="G5594" t="s">
        <v>13392</v>
      </c>
      <c r="H5594" t="s">
        <v>26</v>
      </c>
    </row>
    <row r="5595" spans="1:8" x14ac:dyDescent="0.25">
      <c r="A5595" t="s">
        <v>1835</v>
      </c>
      <c r="B5595" t="s">
        <v>1835</v>
      </c>
      <c r="C5595" t="s">
        <v>26</v>
      </c>
      <c r="D5595">
        <v>2</v>
      </c>
      <c r="E5595">
        <v>167.3</v>
      </c>
      <c r="F5595">
        <v>83.65</v>
      </c>
      <c r="G5595" t="s">
        <v>13393</v>
      </c>
      <c r="H5595" t="s">
        <v>26</v>
      </c>
    </row>
    <row r="5596" spans="1:8" x14ac:dyDescent="0.25">
      <c r="A5596" t="s">
        <v>13394</v>
      </c>
      <c r="B5596" t="s">
        <v>13395</v>
      </c>
      <c r="C5596" t="s">
        <v>26</v>
      </c>
      <c r="D5596">
        <v>1</v>
      </c>
      <c r="E5596">
        <v>2.25</v>
      </c>
      <c r="F5596">
        <v>2.25</v>
      </c>
      <c r="G5596" t="s">
        <v>13396</v>
      </c>
      <c r="H5596" t="s">
        <v>26</v>
      </c>
    </row>
    <row r="5597" spans="1:8" x14ac:dyDescent="0.25">
      <c r="A5597" t="s">
        <v>13397</v>
      </c>
      <c r="B5597" t="s">
        <v>13398</v>
      </c>
      <c r="C5597" t="s">
        <v>26</v>
      </c>
      <c r="D5597">
        <v>1</v>
      </c>
      <c r="E5597">
        <v>50.78</v>
      </c>
      <c r="F5597">
        <v>50.78</v>
      </c>
      <c r="G5597" t="s">
        <v>13399</v>
      </c>
      <c r="H5597" t="s">
        <v>26</v>
      </c>
    </row>
    <row r="5598" spans="1:8" x14ac:dyDescent="0.25">
      <c r="A5598" t="s">
        <v>13400</v>
      </c>
      <c r="B5598" t="s">
        <v>13401</v>
      </c>
      <c r="C5598" t="s">
        <v>26</v>
      </c>
      <c r="D5598">
        <v>1</v>
      </c>
      <c r="E5598">
        <v>50.73</v>
      </c>
      <c r="F5598">
        <v>50.73</v>
      </c>
      <c r="G5598" t="s">
        <v>13402</v>
      </c>
      <c r="H5598" t="s">
        <v>26</v>
      </c>
    </row>
    <row r="5599" spans="1:8" x14ac:dyDescent="0.25">
      <c r="A5599" t="s">
        <v>1837</v>
      </c>
      <c r="B5599" t="s">
        <v>1837</v>
      </c>
      <c r="C5599" t="s">
        <v>26</v>
      </c>
      <c r="D5599">
        <v>1</v>
      </c>
      <c r="E5599">
        <v>6</v>
      </c>
      <c r="F5599">
        <v>6</v>
      </c>
      <c r="G5599" t="s">
        <v>13403</v>
      </c>
      <c r="H5599" t="s">
        <v>26</v>
      </c>
    </row>
    <row r="5600" spans="1:8" x14ac:dyDescent="0.25">
      <c r="A5600" t="s">
        <v>13404</v>
      </c>
      <c r="B5600" t="s">
        <v>1839</v>
      </c>
      <c r="C5600" t="s">
        <v>26</v>
      </c>
      <c r="D5600">
        <v>1</v>
      </c>
      <c r="E5600">
        <v>2.76</v>
      </c>
      <c r="F5600">
        <v>2.76</v>
      </c>
      <c r="G5600" t="s">
        <v>1840</v>
      </c>
      <c r="H5600" t="s">
        <v>26</v>
      </c>
    </row>
    <row r="5601" spans="1:8" x14ac:dyDescent="0.25">
      <c r="A5601" t="s">
        <v>13405</v>
      </c>
      <c r="B5601" t="s">
        <v>13405</v>
      </c>
      <c r="C5601" t="s">
        <v>26</v>
      </c>
      <c r="D5601">
        <v>1</v>
      </c>
      <c r="E5601">
        <v>85.9</v>
      </c>
      <c r="F5601">
        <v>85.9</v>
      </c>
      <c r="G5601" t="s">
        <v>13406</v>
      </c>
      <c r="H5601" t="s">
        <v>26</v>
      </c>
    </row>
    <row r="5602" spans="1:8" x14ac:dyDescent="0.25">
      <c r="A5602" t="s">
        <v>13407</v>
      </c>
      <c r="B5602" t="s">
        <v>13408</v>
      </c>
      <c r="C5602" t="s">
        <v>26</v>
      </c>
      <c r="D5602">
        <v>1</v>
      </c>
      <c r="E5602">
        <v>26.02</v>
      </c>
      <c r="F5602">
        <v>26.02</v>
      </c>
      <c r="G5602" t="s">
        <v>13409</v>
      </c>
      <c r="H5602" t="s">
        <v>26</v>
      </c>
    </row>
    <row r="5603" spans="1:8" x14ac:dyDescent="0.25">
      <c r="A5603" t="s">
        <v>13410</v>
      </c>
      <c r="B5603" t="s">
        <v>13411</v>
      </c>
      <c r="C5603" t="s">
        <v>26</v>
      </c>
      <c r="D5603">
        <v>1</v>
      </c>
      <c r="E5603">
        <v>1.32</v>
      </c>
      <c r="F5603">
        <v>1.32</v>
      </c>
      <c r="G5603" t="s">
        <v>13412</v>
      </c>
      <c r="H5603" t="s">
        <v>26</v>
      </c>
    </row>
    <row r="5604" spans="1:8" x14ac:dyDescent="0.25">
      <c r="A5604" t="s">
        <v>13413</v>
      </c>
      <c r="B5604" t="s">
        <v>13414</v>
      </c>
      <c r="C5604" t="s">
        <v>26</v>
      </c>
      <c r="D5604">
        <v>1</v>
      </c>
      <c r="E5604">
        <v>55.1</v>
      </c>
      <c r="F5604">
        <v>55.1</v>
      </c>
      <c r="G5604" t="s">
        <v>13415</v>
      </c>
      <c r="H5604" t="s">
        <v>26</v>
      </c>
    </row>
    <row r="5605" spans="1:8" x14ac:dyDescent="0.25">
      <c r="A5605" t="s">
        <v>13416</v>
      </c>
      <c r="B5605" t="s">
        <v>13416</v>
      </c>
      <c r="C5605" t="s">
        <v>377</v>
      </c>
      <c r="D5605">
        <v>1</v>
      </c>
      <c r="E5605">
        <v>30.9</v>
      </c>
      <c r="F5605">
        <v>30.9</v>
      </c>
      <c r="G5605" t="s">
        <v>13417</v>
      </c>
      <c r="H5605" t="s">
        <v>26</v>
      </c>
    </row>
    <row r="5606" spans="1:8" x14ac:dyDescent="0.25">
      <c r="A5606" t="s">
        <v>13416</v>
      </c>
      <c r="B5606" t="s">
        <v>13416</v>
      </c>
      <c r="C5606" t="s">
        <v>1845</v>
      </c>
      <c r="D5606">
        <v>1</v>
      </c>
      <c r="E5606">
        <v>30.9</v>
      </c>
      <c r="F5606">
        <v>30.9</v>
      </c>
      <c r="G5606" t="s">
        <v>13417</v>
      </c>
      <c r="H5606" t="s">
        <v>26</v>
      </c>
    </row>
    <row r="5607" spans="1:8" x14ac:dyDescent="0.25">
      <c r="A5607" t="s">
        <v>13416</v>
      </c>
      <c r="B5607" t="s">
        <v>13416</v>
      </c>
      <c r="C5607" t="s">
        <v>26</v>
      </c>
      <c r="D5607">
        <v>1</v>
      </c>
      <c r="E5607">
        <v>16</v>
      </c>
      <c r="F5607">
        <v>16</v>
      </c>
      <c r="G5607" t="s">
        <v>13417</v>
      </c>
      <c r="H5607" t="s">
        <v>26</v>
      </c>
    </row>
    <row r="5608" spans="1:8" x14ac:dyDescent="0.25">
      <c r="A5608" t="s">
        <v>13418</v>
      </c>
      <c r="B5608" t="s">
        <v>13418</v>
      </c>
      <c r="C5608" t="s">
        <v>26</v>
      </c>
      <c r="D5608">
        <v>3</v>
      </c>
      <c r="E5608">
        <v>70.44</v>
      </c>
      <c r="F5608">
        <v>35.22</v>
      </c>
      <c r="G5608" t="s">
        <v>13419</v>
      </c>
      <c r="H5608" t="s">
        <v>26</v>
      </c>
    </row>
    <row r="5609" spans="1:8" x14ac:dyDescent="0.25">
      <c r="A5609" t="s">
        <v>13420</v>
      </c>
      <c r="B5609" t="s">
        <v>13420</v>
      </c>
      <c r="C5609" t="s">
        <v>26</v>
      </c>
      <c r="D5609">
        <v>3</v>
      </c>
      <c r="E5609">
        <v>85.66</v>
      </c>
      <c r="F5609">
        <v>32.24</v>
      </c>
      <c r="G5609" t="s">
        <v>13421</v>
      </c>
      <c r="H5609" t="s">
        <v>26</v>
      </c>
    </row>
    <row r="5610" spans="1:8" x14ac:dyDescent="0.25">
      <c r="A5610" t="s">
        <v>13422</v>
      </c>
      <c r="B5610" t="s">
        <v>13423</v>
      </c>
      <c r="C5610" t="s">
        <v>26</v>
      </c>
      <c r="D5610">
        <v>2</v>
      </c>
      <c r="E5610">
        <v>9.7799999999999994</v>
      </c>
      <c r="F5610">
        <v>4.8899999999999997</v>
      </c>
      <c r="G5610" t="s">
        <v>13424</v>
      </c>
      <c r="H5610" t="s">
        <v>26</v>
      </c>
    </row>
    <row r="5611" spans="1:8" x14ac:dyDescent="0.25">
      <c r="A5611" t="s">
        <v>13425</v>
      </c>
      <c r="B5611" t="s">
        <v>13425</v>
      </c>
      <c r="C5611" t="s">
        <v>73</v>
      </c>
      <c r="D5611">
        <v>1</v>
      </c>
      <c r="E5611">
        <v>8</v>
      </c>
      <c r="F5611">
        <v>8</v>
      </c>
      <c r="G5611" t="s">
        <v>13426</v>
      </c>
      <c r="H5611" t="s">
        <v>26</v>
      </c>
    </row>
    <row r="5612" spans="1:8" x14ac:dyDescent="0.25">
      <c r="A5612" t="s">
        <v>13427</v>
      </c>
      <c r="B5612" t="s">
        <v>13427</v>
      </c>
      <c r="C5612" t="s">
        <v>34</v>
      </c>
      <c r="D5612">
        <v>1</v>
      </c>
      <c r="E5612">
        <v>50</v>
      </c>
      <c r="F5612">
        <v>50</v>
      </c>
      <c r="G5612" t="s">
        <v>13428</v>
      </c>
      <c r="H5612" t="s">
        <v>26</v>
      </c>
    </row>
    <row r="5613" spans="1:8" x14ac:dyDescent="0.25">
      <c r="A5613" t="s">
        <v>13427</v>
      </c>
      <c r="B5613" t="s">
        <v>13427</v>
      </c>
      <c r="C5613" t="s">
        <v>26</v>
      </c>
      <c r="D5613">
        <v>1</v>
      </c>
      <c r="E5613">
        <v>50</v>
      </c>
      <c r="F5613">
        <v>50</v>
      </c>
      <c r="G5613" t="s">
        <v>13428</v>
      </c>
      <c r="H5613" t="s">
        <v>26</v>
      </c>
    </row>
    <row r="5614" spans="1:8" x14ac:dyDescent="0.25">
      <c r="A5614" t="s">
        <v>13429</v>
      </c>
      <c r="B5614" t="s">
        <v>13429</v>
      </c>
      <c r="C5614" t="s">
        <v>377</v>
      </c>
      <c r="D5614">
        <v>1</v>
      </c>
      <c r="E5614">
        <v>114</v>
      </c>
      <c r="F5614">
        <v>114</v>
      </c>
      <c r="G5614" t="s">
        <v>13430</v>
      </c>
      <c r="H5614" t="s">
        <v>26</v>
      </c>
    </row>
    <row r="5615" spans="1:8" x14ac:dyDescent="0.25">
      <c r="A5615" t="s">
        <v>13431</v>
      </c>
      <c r="B5615" t="s">
        <v>13431</v>
      </c>
      <c r="C5615" t="s">
        <v>377</v>
      </c>
      <c r="D5615">
        <v>1.5</v>
      </c>
      <c r="E5615">
        <v>65.204999999999998</v>
      </c>
      <c r="F5615">
        <v>40.704999999999998</v>
      </c>
      <c r="G5615" t="s">
        <v>13430</v>
      </c>
      <c r="H5615" t="s">
        <v>26</v>
      </c>
    </row>
    <row r="5616" spans="1:8" x14ac:dyDescent="0.25">
      <c r="A5616" t="s">
        <v>13431</v>
      </c>
      <c r="B5616" t="s">
        <v>13431</v>
      </c>
      <c r="C5616" t="s">
        <v>26</v>
      </c>
      <c r="D5616">
        <v>1</v>
      </c>
      <c r="E5616">
        <v>77.13</v>
      </c>
      <c r="F5616">
        <v>77.13</v>
      </c>
      <c r="G5616" t="s">
        <v>13430</v>
      </c>
      <c r="H5616" t="s">
        <v>26</v>
      </c>
    </row>
    <row r="5617" spans="1:8" x14ac:dyDescent="0.25">
      <c r="A5617" t="s">
        <v>13432</v>
      </c>
      <c r="B5617" t="s">
        <v>13433</v>
      </c>
      <c r="C5617" t="s">
        <v>377</v>
      </c>
      <c r="D5617">
        <v>3</v>
      </c>
      <c r="E5617">
        <v>77.599999999999994</v>
      </c>
      <c r="F5617">
        <v>25.866666666699999</v>
      </c>
      <c r="G5617" t="s">
        <v>13434</v>
      </c>
      <c r="H5617" t="s">
        <v>26</v>
      </c>
    </row>
    <row r="5618" spans="1:8" x14ac:dyDescent="0.25">
      <c r="A5618" t="s">
        <v>13432</v>
      </c>
      <c r="B5618" t="s">
        <v>13433</v>
      </c>
      <c r="C5618" t="s">
        <v>26</v>
      </c>
      <c r="D5618">
        <v>1</v>
      </c>
      <c r="E5618">
        <v>106.94</v>
      </c>
      <c r="F5618">
        <v>106.94</v>
      </c>
      <c r="G5618" t="s">
        <v>13434</v>
      </c>
      <c r="H5618" t="s">
        <v>26</v>
      </c>
    </row>
    <row r="5619" spans="1:8" x14ac:dyDescent="0.25">
      <c r="A5619" t="s">
        <v>13435</v>
      </c>
      <c r="B5619" t="s">
        <v>13435</v>
      </c>
      <c r="C5619" t="s">
        <v>377</v>
      </c>
      <c r="D5619">
        <v>1</v>
      </c>
      <c r="E5619">
        <v>21.06</v>
      </c>
      <c r="F5619">
        <v>21.06</v>
      </c>
      <c r="G5619" t="s">
        <v>13436</v>
      </c>
      <c r="H5619" t="s">
        <v>26</v>
      </c>
    </row>
    <row r="5620" spans="1:8" x14ac:dyDescent="0.25">
      <c r="A5620" t="s">
        <v>13435</v>
      </c>
      <c r="B5620" t="s">
        <v>13435</v>
      </c>
      <c r="C5620" t="s">
        <v>380</v>
      </c>
      <c r="D5620">
        <v>1</v>
      </c>
      <c r="E5620">
        <v>21.06</v>
      </c>
      <c r="F5620">
        <v>21.06</v>
      </c>
      <c r="G5620" t="s">
        <v>13436</v>
      </c>
      <c r="H5620" t="s">
        <v>26</v>
      </c>
    </row>
    <row r="5621" spans="1:8" x14ac:dyDescent="0.25">
      <c r="A5621" t="s">
        <v>13435</v>
      </c>
      <c r="B5621" t="s">
        <v>13435</v>
      </c>
      <c r="C5621" t="s">
        <v>26</v>
      </c>
      <c r="D5621">
        <v>1</v>
      </c>
      <c r="E5621">
        <v>43.48</v>
      </c>
      <c r="F5621">
        <v>43.48</v>
      </c>
      <c r="G5621" t="s">
        <v>13436</v>
      </c>
      <c r="H5621" t="s">
        <v>26</v>
      </c>
    </row>
    <row r="5622" spans="1:8" x14ac:dyDescent="0.25">
      <c r="A5622" t="s">
        <v>13437</v>
      </c>
      <c r="B5622" t="s">
        <v>13437</v>
      </c>
      <c r="C5622" t="s">
        <v>511</v>
      </c>
      <c r="D5622">
        <v>1</v>
      </c>
      <c r="E5622">
        <v>32.15</v>
      </c>
      <c r="F5622">
        <v>32.15</v>
      </c>
      <c r="G5622" t="s">
        <v>13438</v>
      </c>
      <c r="H5622" t="s">
        <v>26</v>
      </c>
    </row>
    <row r="5623" spans="1:8" x14ac:dyDescent="0.25">
      <c r="A5623" t="s">
        <v>13437</v>
      </c>
      <c r="B5623" t="s">
        <v>13437</v>
      </c>
      <c r="C5623" t="s">
        <v>377</v>
      </c>
      <c r="D5623">
        <v>1</v>
      </c>
      <c r="E5623">
        <v>74.06</v>
      </c>
      <c r="F5623">
        <v>74.06</v>
      </c>
      <c r="G5623" t="s">
        <v>13438</v>
      </c>
      <c r="H5623" t="s">
        <v>26</v>
      </c>
    </row>
    <row r="5624" spans="1:8" x14ac:dyDescent="0.25">
      <c r="A5624" t="s">
        <v>13437</v>
      </c>
      <c r="B5624" t="s">
        <v>13437</v>
      </c>
      <c r="C5624" t="s">
        <v>26</v>
      </c>
      <c r="D5624">
        <v>1</v>
      </c>
      <c r="E5624">
        <v>32.15</v>
      </c>
      <c r="F5624">
        <v>32.15</v>
      </c>
      <c r="G5624" t="s">
        <v>13438</v>
      </c>
      <c r="H5624" t="s">
        <v>26</v>
      </c>
    </row>
    <row r="5625" spans="1:8" x14ac:dyDescent="0.25">
      <c r="A5625" t="s">
        <v>13439</v>
      </c>
      <c r="B5625" t="s">
        <v>13440</v>
      </c>
      <c r="C5625" t="s">
        <v>26</v>
      </c>
      <c r="D5625">
        <v>23</v>
      </c>
      <c r="E5625">
        <v>126.78</v>
      </c>
      <c r="F5625">
        <v>5.7950328947400003</v>
      </c>
      <c r="G5625" t="s">
        <v>13441</v>
      </c>
      <c r="H5625" t="s">
        <v>26</v>
      </c>
    </row>
    <row r="5626" spans="1:8" x14ac:dyDescent="0.25">
      <c r="A5626" t="s">
        <v>13442</v>
      </c>
      <c r="B5626" t="s">
        <v>1841</v>
      </c>
      <c r="C5626" t="s">
        <v>26</v>
      </c>
      <c r="D5626">
        <v>5</v>
      </c>
      <c r="E5626">
        <v>56.1</v>
      </c>
      <c r="F5626">
        <v>11.22</v>
      </c>
      <c r="G5626" t="s">
        <v>13443</v>
      </c>
      <c r="H5626" t="s">
        <v>26</v>
      </c>
    </row>
    <row r="5627" spans="1:8" x14ac:dyDescent="0.25">
      <c r="A5627" t="s">
        <v>13444</v>
      </c>
      <c r="B5627" t="s">
        <v>13444</v>
      </c>
      <c r="C5627" t="s">
        <v>26</v>
      </c>
      <c r="D5627">
        <v>1</v>
      </c>
      <c r="E5627">
        <v>136.30000000000001</v>
      </c>
      <c r="F5627">
        <v>136.30000000000001</v>
      </c>
      <c r="G5627" t="s">
        <v>13445</v>
      </c>
      <c r="H5627" t="s">
        <v>26</v>
      </c>
    </row>
    <row r="5628" spans="1:8" x14ac:dyDescent="0.25">
      <c r="A5628" t="s">
        <v>13446</v>
      </c>
      <c r="B5628" t="s">
        <v>13446</v>
      </c>
      <c r="C5628" t="s">
        <v>26</v>
      </c>
      <c r="D5628">
        <v>1</v>
      </c>
      <c r="E5628">
        <v>136.30000000000001</v>
      </c>
      <c r="F5628">
        <v>136.30000000000001</v>
      </c>
      <c r="G5628" t="s">
        <v>13447</v>
      </c>
      <c r="H5628" t="s">
        <v>26</v>
      </c>
    </row>
    <row r="5629" spans="1:8" x14ac:dyDescent="0.25">
      <c r="A5629" t="s">
        <v>13448</v>
      </c>
      <c r="B5629" t="s">
        <v>13448</v>
      </c>
      <c r="C5629" t="s">
        <v>26</v>
      </c>
      <c r="D5629">
        <v>1</v>
      </c>
      <c r="E5629">
        <v>83.65</v>
      </c>
      <c r="F5629">
        <v>83.65</v>
      </c>
      <c r="G5629" t="s">
        <v>13449</v>
      </c>
      <c r="H5629" t="s">
        <v>26</v>
      </c>
    </row>
    <row r="5630" spans="1:8" x14ac:dyDescent="0.25">
      <c r="A5630" t="s">
        <v>1843</v>
      </c>
      <c r="B5630" t="s">
        <v>1843</v>
      </c>
      <c r="C5630" t="s">
        <v>377</v>
      </c>
      <c r="D5630">
        <v>1</v>
      </c>
      <c r="E5630">
        <v>16.5</v>
      </c>
      <c r="F5630">
        <v>16.5</v>
      </c>
      <c r="G5630" t="s">
        <v>1844</v>
      </c>
      <c r="H5630" t="s">
        <v>26</v>
      </c>
    </row>
    <row r="5631" spans="1:8" x14ac:dyDescent="0.25">
      <c r="A5631" t="s">
        <v>1843</v>
      </c>
      <c r="B5631" t="s">
        <v>1843</v>
      </c>
      <c r="C5631" t="s">
        <v>1845</v>
      </c>
      <c r="D5631">
        <v>1</v>
      </c>
      <c r="E5631">
        <v>16.5</v>
      </c>
      <c r="F5631">
        <v>16.5</v>
      </c>
      <c r="G5631" t="s">
        <v>1844</v>
      </c>
      <c r="H5631" t="s">
        <v>26</v>
      </c>
    </row>
    <row r="5632" spans="1:8" x14ac:dyDescent="0.25">
      <c r="A5632" t="s">
        <v>1843</v>
      </c>
      <c r="B5632" t="s">
        <v>1843</v>
      </c>
      <c r="C5632" t="s">
        <v>26</v>
      </c>
      <c r="D5632">
        <v>2</v>
      </c>
      <c r="E5632">
        <v>3.85</v>
      </c>
      <c r="F5632">
        <v>1.925</v>
      </c>
      <c r="G5632" t="s">
        <v>1844</v>
      </c>
      <c r="H5632" t="s">
        <v>26</v>
      </c>
    </row>
    <row r="5633" spans="1:8" x14ac:dyDescent="0.25">
      <c r="A5633" t="s">
        <v>13450</v>
      </c>
      <c r="B5633" t="s">
        <v>13450</v>
      </c>
      <c r="C5633" t="s">
        <v>26</v>
      </c>
      <c r="D5633">
        <v>1</v>
      </c>
      <c r="E5633">
        <v>136.30000000000001</v>
      </c>
      <c r="F5633">
        <v>136.30000000000001</v>
      </c>
      <c r="G5633" t="s">
        <v>13451</v>
      </c>
      <c r="H5633" t="s">
        <v>26</v>
      </c>
    </row>
    <row r="5634" spans="1:8" x14ac:dyDescent="0.25">
      <c r="A5634" t="s">
        <v>13452</v>
      </c>
      <c r="B5634" t="s">
        <v>13452</v>
      </c>
      <c r="C5634" t="s">
        <v>26</v>
      </c>
      <c r="D5634">
        <v>3</v>
      </c>
      <c r="E5634">
        <v>184.16</v>
      </c>
      <c r="F5634">
        <v>89.33</v>
      </c>
      <c r="G5634" t="s">
        <v>13453</v>
      </c>
      <c r="H5634" t="s">
        <v>26</v>
      </c>
    </row>
    <row r="5635" spans="1:8" x14ac:dyDescent="0.25">
      <c r="A5635" t="s">
        <v>13454</v>
      </c>
      <c r="B5635" t="s">
        <v>13455</v>
      </c>
      <c r="C5635" t="s">
        <v>26</v>
      </c>
      <c r="D5635">
        <v>1</v>
      </c>
      <c r="E5635">
        <v>5.05</v>
      </c>
      <c r="F5635">
        <v>5.05</v>
      </c>
      <c r="G5635" t="s">
        <v>13456</v>
      </c>
      <c r="H5635" t="s">
        <v>26</v>
      </c>
    </row>
    <row r="5636" spans="1:8" x14ac:dyDescent="0.25">
      <c r="A5636" t="s">
        <v>13457</v>
      </c>
      <c r="B5636" t="s">
        <v>13457</v>
      </c>
      <c r="C5636" t="s">
        <v>377</v>
      </c>
      <c r="D5636">
        <v>1</v>
      </c>
      <c r="E5636">
        <v>31.41</v>
      </c>
      <c r="F5636">
        <v>29.71</v>
      </c>
      <c r="G5636" t="s">
        <v>13458</v>
      </c>
      <c r="H5636" t="s">
        <v>26</v>
      </c>
    </row>
    <row r="5637" spans="1:8" x14ac:dyDescent="0.25">
      <c r="A5637" t="s">
        <v>13457</v>
      </c>
      <c r="B5637" t="s">
        <v>13457</v>
      </c>
      <c r="C5637" t="s">
        <v>26</v>
      </c>
      <c r="D5637">
        <v>1</v>
      </c>
      <c r="E5637">
        <v>25</v>
      </c>
      <c r="F5637">
        <v>25</v>
      </c>
      <c r="G5637" t="s">
        <v>13458</v>
      </c>
      <c r="H5637" t="s">
        <v>26</v>
      </c>
    </row>
    <row r="5638" spans="1:8" x14ac:dyDescent="0.25">
      <c r="A5638" t="s">
        <v>13459</v>
      </c>
      <c r="B5638" t="s">
        <v>1846</v>
      </c>
      <c r="C5638" t="s">
        <v>377</v>
      </c>
      <c r="D5638">
        <v>1</v>
      </c>
      <c r="E5638">
        <v>41.3</v>
      </c>
      <c r="F5638">
        <v>41.3</v>
      </c>
      <c r="G5638" t="s">
        <v>1847</v>
      </c>
      <c r="H5638" t="s">
        <v>26</v>
      </c>
    </row>
    <row r="5639" spans="1:8" x14ac:dyDescent="0.25">
      <c r="A5639" t="s">
        <v>1846</v>
      </c>
      <c r="B5639" t="s">
        <v>1846</v>
      </c>
      <c r="C5639" t="s">
        <v>26</v>
      </c>
      <c r="D5639">
        <v>1</v>
      </c>
      <c r="E5639">
        <v>83</v>
      </c>
      <c r="F5639">
        <v>83</v>
      </c>
      <c r="G5639" t="s">
        <v>1847</v>
      </c>
      <c r="H5639" t="s">
        <v>26</v>
      </c>
    </row>
    <row r="5640" spans="1:8" x14ac:dyDescent="0.25">
      <c r="A5640" t="s">
        <v>13460</v>
      </c>
      <c r="B5640" t="s">
        <v>13460</v>
      </c>
      <c r="C5640" t="s">
        <v>377</v>
      </c>
      <c r="D5640">
        <v>1</v>
      </c>
      <c r="E5640">
        <v>16.5</v>
      </c>
      <c r="F5640">
        <v>16.5</v>
      </c>
      <c r="G5640" t="s">
        <v>13461</v>
      </c>
      <c r="H5640" t="s">
        <v>26</v>
      </c>
    </row>
    <row r="5641" spans="1:8" x14ac:dyDescent="0.25">
      <c r="A5641" t="s">
        <v>1848</v>
      </c>
      <c r="B5641" t="s">
        <v>1848</v>
      </c>
      <c r="C5641" t="s">
        <v>377</v>
      </c>
      <c r="D5641">
        <v>1</v>
      </c>
      <c r="E5641">
        <v>16.5</v>
      </c>
      <c r="F5641">
        <v>16.5</v>
      </c>
      <c r="G5641" t="s">
        <v>1849</v>
      </c>
      <c r="H5641" t="s">
        <v>26</v>
      </c>
    </row>
    <row r="5642" spans="1:8" x14ac:dyDescent="0.25">
      <c r="A5642" t="s">
        <v>1848</v>
      </c>
      <c r="B5642" t="s">
        <v>1848</v>
      </c>
      <c r="C5642" t="s">
        <v>26</v>
      </c>
      <c r="D5642">
        <v>1</v>
      </c>
      <c r="E5642">
        <v>18</v>
      </c>
      <c r="F5642">
        <v>18</v>
      </c>
      <c r="G5642" t="s">
        <v>1849</v>
      </c>
      <c r="H5642" t="s">
        <v>26</v>
      </c>
    </row>
    <row r="5643" spans="1:8" x14ac:dyDescent="0.25">
      <c r="A5643" t="s">
        <v>13462</v>
      </c>
      <c r="B5643" t="s">
        <v>13462</v>
      </c>
      <c r="C5643" t="s">
        <v>26</v>
      </c>
      <c r="D5643">
        <v>1</v>
      </c>
      <c r="E5643">
        <v>150.13999999999999</v>
      </c>
      <c r="F5643">
        <v>150.13999999999999</v>
      </c>
      <c r="G5643" t="s">
        <v>13463</v>
      </c>
      <c r="H5643" t="s">
        <v>26</v>
      </c>
    </row>
    <row r="5644" spans="1:8" x14ac:dyDescent="0.25">
      <c r="A5644" t="s">
        <v>13464</v>
      </c>
      <c r="B5644" t="s">
        <v>13465</v>
      </c>
      <c r="C5644" t="s">
        <v>158</v>
      </c>
      <c r="D5644">
        <v>1</v>
      </c>
      <c r="E5644">
        <v>3.085</v>
      </c>
      <c r="F5644">
        <v>3.085</v>
      </c>
      <c r="G5644" t="s">
        <v>13466</v>
      </c>
      <c r="H5644" t="s">
        <v>26</v>
      </c>
    </row>
    <row r="5645" spans="1:8" x14ac:dyDescent="0.25">
      <c r="A5645" t="s">
        <v>13464</v>
      </c>
      <c r="B5645" t="s">
        <v>13465</v>
      </c>
      <c r="C5645" t="s">
        <v>377</v>
      </c>
      <c r="D5645">
        <v>1</v>
      </c>
      <c r="E5645">
        <v>2.16</v>
      </c>
      <c r="F5645">
        <v>2.16</v>
      </c>
      <c r="G5645" t="s">
        <v>13466</v>
      </c>
      <c r="H5645" t="s">
        <v>26</v>
      </c>
    </row>
    <row r="5646" spans="1:8" x14ac:dyDescent="0.25">
      <c r="A5646" t="s">
        <v>13464</v>
      </c>
      <c r="B5646" t="s">
        <v>13465</v>
      </c>
      <c r="C5646" t="s">
        <v>26</v>
      </c>
      <c r="D5646">
        <v>1</v>
      </c>
      <c r="E5646">
        <v>2.62</v>
      </c>
      <c r="F5646">
        <v>2.62</v>
      </c>
      <c r="G5646" t="s">
        <v>13466</v>
      </c>
      <c r="H5646" t="s">
        <v>26</v>
      </c>
    </row>
    <row r="5647" spans="1:8" x14ac:dyDescent="0.25">
      <c r="A5647" t="s">
        <v>1850</v>
      </c>
      <c r="B5647" t="s">
        <v>1850</v>
      </c>
      <c r="C5647" t="s">
        <v>391</v>
      </c>
      <c r="D5647">
        <v>1</v>
      </c>
      <c r="E5647">
        <v>22</v>
      </c>
      <c r="F5647">
        <v>22</v>
      </c>
      <c r="G5647" t="s">
        <v>1851</v>
      </c>
      <c r="H5647" t="s">
        <v>26</v>
      </c>
    </row>
    <row r="5648" spans="1:8" x14ac:dyDescent="0.25">
      <c r="A5648" t="s">
        <v>13467</v>
      </c>
      <c r="B5648" t="s">
        <v>1850</v>
      </c>
      <c r="C5648" t="s">
        <v>26</v>
      </c>
      <c r="D5648">
        <v>1.5</v>
      </c>
      <c r="E5648">
        <v>10.5</v>
      </c>
      <c r="F5648">
        <v>9</v>
      </c>
      <c r="G5648" t="s">
        <v>1851</v>
      </c>
      <c r="H5648" t="s">
        <v>26</v>
      </c>
    </row>
    <row r="5649" spans="1:8" x14ac:dyDescent="0.25">
      <c r="A5649" t="s">
        <v>13468</v>
      </c>
      <c r="B5649" t="s">
        <v>13469</v>
      </c>
      <c r="C5649" t="s">
        <v>26</v>
      </c>
      <c r="D5649">
        <v>1</v>
      </c>
      <c r="E5649">
        <v>83.58</v>
      </c>
      <c r="F5649">
        <v>83.58</v>
      </c>
      <c r="G5649" t="s">
        <v>13470</v>
      </c>
      <c r="H5649" t="s">
        <v>26</v>
      </c>
    </row>
    <row r="5650" spans="1:8" x14ac:dyDescent="0.25">
      <c r="A5650" t="s">
        <v>13471</v>
      </c>
      <c r="B5650" t="s">
        <v>13472</v>
      </c>
      <c r="C5650" t="s">
        <v>26</v>
      </c>
      <c r="D5650">
        <v>1</v>
      </c>
      <c r="E5650">
        <v>123.25</v>
      </c>
      <c r="F5650">
        <v>123.25</v>
      </c>
      <c r="G5650" t="s">
        <v>13473</v>
      </c>
      <c r="H5650" t="s">
        <v>26</v>
      </c>
    </row>
    <row r="5651" spans="1:8" x14ac:dyDescent="0.25">
      <c r="A5651" t="s">
        <v>1852</v>
      </c>
      <c r="B5651" t="s">
        <v>1852</v>
      </c>
      <c r="C5651" t="s">
        <v>377</v>
      </c>
      <c r="D5651">
        <v>1</v>
      </c>
      <c r="E5651">
        <v>29.99</v>
      </c>
      <c r="F5651">
        <v>29.99</v>
      </c>
      <c r="G5651" t="s">
        <v>13474</v>
      </c>
      <c r="H5651" t="s">
        <v>26</v>
      </c>
    </row>
    <row r="5652" spans="1:8" x14ac:dyDescent="0.25">
      <c r="A5652" t="s">
        <v>1852</v>
      </c>
      <c r="B5652" t="s">
        <v>1852</v>
      </c>
      <c r="C5652" t="s">
        <v>34</v>
      </c>
      <c r="D5652">
        <v>1</v>
      </c>
      <c r="E5652">
        <v>201.6</v>
      </c>
      <c r="F5652">
        <v>201.6</v>
      </c>
      <c r="G5652" t="s">
        <v>13474</v>
      </c>
      <c r="H5652" t="s">
        <v>26</v>
      </c>
    </row>
    <row r="5653" spans="1:8" x14ac:dyDescent="0.25">
      <c r="A5653" t="s">
        <v>13475</v>
      </c>
      <c r="B5653" t="s">
        <v>1852</v>
      </c>
      <c r="C5653" t="s">
        <v>26</v>
      </c>
      <c r="D5653">
        <v>3</v>
      </c>
      <c r="E5653">
        <v>27.57</v>
      </c>
      <c r="F5653">
        <v>9.99</v>
      </c>
      <c r="G5653" t="s">
        <v>13474</v>
      </c>
      <c r="H5653" t="s">
        <v>26</v>
      </c>
    </row>
    <row r="5654" spans="1:8" x14ac:dyDescent="0.25">
      <c r="A5654" t="s">
        <v>13476</v>
      </c>
      <c r="B5654" t="s">
        <v>13477</v>
      </c>
      <c r="C5654" t="s">
        <v>26</v>
      </c>
      <c r="D5654">
        <v>1</v>
      </c>
      <c r="E5654">
        <v>12.75</v>
      </c>
      <c r="F5654">
        <v>12.75</v>
      </c>
      <c r="G5654" t="s">
        <v>13474</v>
      </c>
      <c r="H5654" t="s">
        <v>26</v>
      </c>
    </row>
    <row r="5655" spans="1:8" x14ac:dyDescent="0.25">
      <c r="A5655" t="s">
        <v>13478</v>
      </c>
      <c r="B5655" t="s">
        <v>13479</v>
      </c>
      <c r="C5655" t="s">
        <v>377</v>
      </c>
      <c r="D5655">
        <v>1</v>
      </c>
      <c r="E5655">
        <v>16.5</v>
      </c>
      <c r="F5655">
        <v>16.5</v>
      </c>
      <c r="G5655" t="s">
        <v>13480</v>
      </c>
      <c r="H5655" t="s">
        <v>26</v>
      </c>
    </row>
    <row r="5656" spans="1:8" x14ac:dyDescent="0.25">
      <c r="A5656" t="s">
        <v>13478</v>
      </c>
      <c r="B5656" t="s">
        <v>13479</v>
      </c>
      <c r="C5656" t="s">
        <v>696</v>
      </c>
      <c r="D5656">
        <v>1</v>
      </c>
      <c r="E5656">
        <v>11.88</v>
      </c>
      <c r="F5656">
        <v>11.88</v>
      </c>
      <c r="G5656" t="s">
        <v>13480</v>
      </c>
      <c r="H5656" t="s">
        <v>26</v>
      </c>
    </row>
    <row r="5657" spans="1:8" x14ac:dyDescent="0.25">
      <c r="A5657" t="s">
        <v>13478</v>
      </c>
      <c r="B5657" t="s">
        <v>13479</v>
      </c>
      <c r="C5657" t="s">
        <v>26</v>
      </c>
      <c r="D5657">
        <v>1</v>
      </c>
      <c r="E5657">
        <v>11.88</v>
      </c>
      <c r="F5657">
        <v>11.88</v>
      </c>
      <c r="G5657" t="s">
        <v>13480</v>
      </c>
      <c r="H5657" t="s">
        <v>26</v>
      </c>
    </row>
    <row r="5658" spans="1:8" x14ac:dyDescent="0.25">
      <c r="A5658" t="s">
        <v>13481</v>
      </c>
      <c r="B5658" t="s">
        <v>13482</v>
      </c>
      <c r="C5658" t="s">
        <v>377</v>
      </c>
      <c r="D5658">
        <v>1</v>
      </c>
      <c r="E5658">
        <v>20</v>
      </c>
      <c r="F5658">
        <v>20</v>
      </c>
      <c r="G5658" t="s">
        <v>13483</v>
      </c>
      <c r="H5658" t="s">
        <v>26</v>
      </c>
    </row>
    <row r="5659" spans="1:8" x14ac:dyDescent="0.25">
      <c r="A5659" t="s">
        <v>13482</v>
      </c>
      <c r="B5659" t="s">
        <v>13482</v>
      </c>
      <c r="C5659" t="s">
        <v>391</v>
      </c>
      <c r="D5659">
        <v>1</v>
      </c>
      <c r="E5659">
        <v>20</v>
      </c>
      <c r="F5659">
        <v>20</v>
      </c>
      <c r="G5659" t="s">
        <v>13483</v>
      </c>
      <c r="H5659" t="s">
        <v>26</v>
      </c>
    </row>
    <row r="5660" spans="1:8" x14ac:dyDescent="0.25">
      <c r="A5660" t="s">
        <v>13482</v>
      </c>
      <c r="B5660" t="s">
        <v>13482</v>
      </c>
      <c r="C5660" t="s">
        <v>579</v>
      </c>
      <c r="D5660">
        <v>1</v>
      </c>
      <c r="E5660">
        <v>20</v>
      </c>
      <c r="F5660">
        <v>20</v>
      </c>
      <c r="G5660" t="s">
        <v>13483</v>
      </c>
      <c r="H5660" t="s">
        <v>26</v>
      </c>
    </row>
    <row r="5661" spans="1:8" x14ac:dyDescent="0.25">
      <c r="A5661" t="s">
        <v>13482</v>
      </c>
      <c r="B5661" t="s">
        <v>13482</v>
      </c>
      <c r="C5661" t="s">
        <v>26</v>
      </c>
      <c r="D5661">
        <v>1</v>
      </c>
      <c r="E5661">
        <v>31.2</v>
      </c>
      <c r="F5661">
        <v>31.2</v>
      </c>
      <c r="G5661" t="s">
        <v>13483</v>
      </c>
      <c r="H5661" t="s">
        <v>26</v>
      </c>
    </row>
    <row r="5662" spans="1:8" x14ac:dyDescent="0.25">
      <c r="A5662" t="s">
        <v>13484</v>
      </c>
      <c r="B5662" t="s">
        <v>13484</v>
      </c>
      <c r="C5662" t="s">
        <v>26</v>
      </c>
      <c r="D5662">
        <v>2</v>
      </c>
      <c r="E5662">
        <v>30</v>
      </c>
      <c r="F5662">
        <v>15</v>
      </c>
      <c r="G5662" t="s">
        <v>13485</v>
      </c>
      <c r="H5662" t="s">
        <v>26</v>
      </c>
    </row>
    <row r="5663" spans="1:8" x14ac:dyDescent="0.25">
      <c r="A5663" t="s">
        <v>13486</v>
      </c>
      <c r="B5663" t="s">
        <v>1854</v>
      </c>
      <c r="C5663" t="s">
        <v>26</v>
      </c>
      <c r="D5663">
        <v>2</v>
      </c>
      <c r="E5663">
        <v>5.7450000000000001</v>
      </c>
      <c r="F5663">
        <v>3.1850000000000001</v>
      </c>
      <c r="G5663" t="s">
        <v>1855</v>
      </c>
      <c r="H5663" t="s">
        <v>26</v>
      </c>
    </row>
    <row r="5664" spans="1:8" x14ac:dyDescent="0.25">
      <c r="A5664" t="s">
        <v>13487</v>
      </c>
      <c r="B5664" t="s">
        <v>13488</v>
      </c>
      <c r="C5664" t="s">
        <v>26</v>
      </c>
      <c r="D5664">
        <v>4</v>
      </c>
      <c r="E5664">
        <v>3.86</v>
      </c>
      <c r="F5664">
        <v>0.96499999999999997</v>
      </c>
      <c r="G5664" t="s">
        <v>13489</v>
      </c>
      <c r="H5664" t="s">
        <v>26</v>
      </c>
    </row>
    <row r="5665" spans="1:8" x14ac:dyDescent="0.25">
      <c r="A5665" t="s">
        <v>13490</v>
      </c>
      <c r="B5665" t="s">
        <v>13491</v>
      </c>
      <c r="C5665" t="s">
        <v>26</v>
      </c>
      <c r="D5665">
        <v>1</v>
      </c>
      <c r="E5665">
        <v>4.93</v>
      </c>
      <c r="F5665">
        <v>4.93</v>
      </c>
      <c r="G5665" t="s">
        <v>13492</v>
      </c>
      <c r="H5665" t="s">
        <v>26</v>
      </c>
    </row>
    <row r="5666" spans="1:8" x14ac:dyDescent="0.25">
      <c r="A5666" t="s">
        <v>13493</v>
      </c>
      <c r="B5666" t="s">
        <v>1856</v>
      </c>
      <c r="C5666" t="s">
        <v>26</v>
      </c>
      <c r="D5666">
        <v>1</v>
      </c>
      <c r="E5666">
        <v>4.93</v>
      </c>
      <c r="F5666">
        <v>4.93</v>
      </c>
      <c r="G5666" t="s">
        <v>1857</v>
      </c>
      <c r="H5666" t="s">
        <v>26</v>
      </c>
    </row>
    <row r="5667" spans="1:8" x14ac:dyDescent="0.25">
      <c r="A5667" t="s">
        <v>1858</v>
      </c>
      <c r="B5667" t="s">
        <v>1858</v>
      </c>
      <c r="C5667" t="s">
        <v>26</v>
      </c>
      <c r="D5667">
        <v>1</v>
      </c>
      <c r="E5667">
        <v>32.25</v>
      </c>
      <c r="F5667">
        <v>32.25</v>
      </c>
      <c r="G5667" t="s">
        <v>1859</v>
      </c>
      <c r="H5667" t="s">
        <v>26</v>
      </c>
    </row>
    <row r="5668" spans="1:8" x14ac:dyDescent="0.25">
      <c r="A5668" t="s">
        <v>13494</v>
      </c>
      <c r="B5668" t="s">
        <v>13494</v>
      </c>
      <c r="C5668" t="s">
        <v>73</v>
      </c>
      <c r="D5668">
        <v>1</v>
      </c>
      <c r="E5668">
        <v>45.09</v>
      </c>
      <c r="F5668">
        <v>45.09</v>
      </c>
      <c r="G5668" t="s">
        <v>13495</v>
      </c>
      <c r="H5668" t="s">
        <v>41</v>
      </c>
    </row>
    <row r="5669" spans="1:8" x14ac:dyDescent="0.25">
      <c r="A5669" t="s">
        <v>13496</v>
      </c>
      <c r="B5669" t="s">
        <v>13496</v>
      </c>
      <c r="C5669" t="s">
        <v>73</v>
      </c>
      <c r="D5669">
        <v>1</v>
      </c>
      <c r="E5669">
        <v>38</v>
      </c>
      <c r="F5669">
        <v>38</v>
      </c>
      <c r="G5669" t="s">
        <v>13497</v>
      </c>
      <c r="H5669" t="s">
        <v>41</v>
      </c>
    </row>
    <row r="5670" spans="1:8" x14ac:dyDescent="0.25">
      <c r="A5670" t="s">
        <v>13498</v>
      </c>
      <c r="B5670" t="s">
        <v>1860</v>
      </c>
      <c r="C5670" t="s">
        <v>21</v>
      </c>
      <c r="D5670">
        <v>1</v>
      </c>
      <c r="E5670">
        <v>88</v>
      </c>
      <c r="F5670">
        <v>88</v>
      </c>
      <c r="G5670" t="s">
        <v>1861</v>
      </c>
      <c r="H5670" t="s">
        <v>21</v>
      </c>
    </row>
    <row r="5671" spans="1:8" x14ac:dyDescent="0.25">
      <c r="A5671" t="s">
        <v>13499</v>
      </c>
      <c r="B5671" t="s">
        <v>13499</v>
      </c>
      <c r="C5671" t="s">
        <v>73</v>
      </c>
      <c r="D5671">
        <v>1</v>
      </c>
      <c r="E5671">
        <v>11</v>
      </c>
      <c r="F5671">
        <v>11</v>
      </c>
      <c r="G5671" t="s">
        <v>13500</v>
      </c>
      <c r="H5671" t="s">
        <v>41</v>
      </c>
    </row>
    <row r="5672" spans="1:8" x14ac:dyDescent="0.25">
      <c r="A5672" t="s">
        <v>1862</v>
      </c>
      <c r="B5672" t="s">
        <v>1862</v>
      </c>
      <c r="C5672" t="s">
        <v>377</v>
      </c>
      <c r="D5672">
        <v>1</v>
      </c>
      <c r="E5672">
        <v>242.76</v>
      </c>
      <c r="F5672">
        <v>242.76</v>
      </c>
      <c r="G5672" t="s">
        <v>1863</v>
      </c>
      <c r="H5672" t="s">
        <v>26</v>
      </c>
    </row>
    <row r="5673" spans="1:8" x14ac:dyDescent="0.25">
      <c r="A5673" t="s">
        <v>13501</v>
      </c>
      <c r="B5673" t="s">
        <v>13502</v>
      </c>
      <c r="C5673" t="s">
        <v>21</v>
      </c>
      <c r="D5673">
        <v>1</v>
      </c>
      <c r="E5673">
        <v>124</v>
      </c>
      <c r="F5673">
        <v>124</v>
      </c>
      <c r="G5673" t="s">
        <v>13503</v>
      </c>
      <c r="H5673" t="s">
        <v>30</v>
      </c>
    </row>
    <row r="5674" spans="1:8" x14ac:dyDescent="0.25">
      <c r="A5674" t="s">
        <v>13504</v>
      </c>
      <c r="B5674" t="s">
        <v>13505</v>
      </c>
      <c r="C5674" t="s">
        <v>21</v>
      </c>
      <c r="D5674">
        <v>1</v>
      </c>
      <c r="E5674">
        <v>39.75</v>
      </c>
      <c r="F5674">
        <v>39.75</v>
      </c>
      <c r="G5674" t="s">
        <v>13506</v>
      </c>
      <c r="H5674" t="s">
        <v>30</v>
      </c>
    </row>
    <row r="5675" spans="1:8" x14ac:dyDescent="0.25">
      <c r="A5675" t="s">
        <v>13507</v>
      </c>
      <c r="B5675" t="s">
        <v>1864</v>
      </c>
      <c r="C5675" t="s">
        <v>21</v>
      </c>
      <c r="D5675">
        <v>1</v>
      </c>
      <c r="E5675">
        <v>24</v>
      </c>
      <c r="F5675">
        <v>24</v>
      </c>
      <c r="G5675" t="s">
        <v>13508</v>
      </c>
      <c r="H5675" t="s">
        <v>30</v>
      </c>
    </row>
    <row r="5676" spans="1:8" x14ac:dyDescent="0.25">
      <c r="A5676" t="s">
        <v>13509</v>
      </c>
      <c r="B5676" t="s">
        <v>13510</v>
      </c>
      <c r="C5676" t="s">
        <v>21</v>
      </c>
      <c r="D5676">
        <v>4</v>
      </c>
      <c r="E5676">
        <v>96</v>
      </c>
      <c r="F5676">
        <v>24</v>
      </c>
      <c r="G5676" t="s">
        <v>13508</v>
      </c>
      <c r="H5676" t="s">
        <v>30</v>
      </c>
    </row>
    <row r="5677" spans="1:8" x14ac:dyDescent="0.25">
      <c r="A5677" t="s">
        <v>13511</v>
      </c>
      <c r="B5677" t="s">
        <v>1866</v>
      </c>
      <c r="C5677" t="s">
        <v>21</v>
      </c>
      <c r="D5677">
        <v>1</v>
      </c>
      <c r="E5677">
        <v>36</v>
      </c>
      <c r="F5677">
        <v>36</v>
      </c>
      <c r="G5677" t="s">
        <v>13512</v>
      </c>
      <c r="H5677" t="s">
        <v>30</v>
      </c>
    </row>
    <row r="5678" spans="1:8" x14ac:dyDescent="0.25">
      <c r="A5678" t="s">
        <v>13513</v>
      </c>
      <c r="B5678" t="s">
        <v>13513</v>
      </c>
      <c r="C5678" t="s">
        <v>21</v>
      </c>
      <c r="D5678">
        <v>1</v>
      </c>
      <c r="E5678">
        <v>29.5</v>
      </c>
      <c r="F5678">
        <v>29.5</v>
      </c>
      <c r="G5678" t="s">
        <v>13514</v>
      </c>
      <c r="H5678" t="s">
        <v>30</v>
      </c>
    </row>
    <row r="5679" spans="1:8" x14ac:dyDescent="0.25">
      <c r="A5679" t="s">
        <v>13515</v>
      </c>
      <c r="B5679" t="s">
        <v>13516</v>
      </c>
      <c r="C5679" t="s">
        <v>21</v>
      </c>
      <c r="D5679">
        <v>1</v>
      </c>
      <c r="E5679">
        <v>57</v>
      </c>
      <c r="F5679">
        <v>57</v>
      </c>
      <c r="G5679" t="s">
        <v>13517</v>
      </c>
      <c r="H5679" t="s">
        <v>30</v>
      </c>
    </row>
    <row r="5680" spans="1:8" x14ac:dyDescent="0.25">
      <c r="A5680" t="s">
        <v>13518</v>
      </c>
      <c r="B5680" t="s">
        <v>13518</v>
      </c>
      <c r="C5680" t="s">
        <v>21</v>
      </c>
      <c r="D5680">
        <v>1</v>
      </c>
      <c r="E5680">
        <v>112</v>
      </c>
      <c r="F5680">
        <v>112</v>
      </c>
      <c r="G5680" t="s">
        <v>13519</v>
      </c>
      <c r="H5680" t="s">
        <v>30</v>
      </c>
    </row>
    <row r="5681" spans="1:8" x14ac:dyDescent="0.25">
      <c r="A5681" t="s">
        <v>13520</v>
      </c>
      <c r="B5681" t="s">
        <v>1868</v>
      </c>
      <c r="C5681" t="s">
        <v>21</v>
      </c>
      <c r="D5681">
        <v>1</v>
      </c>
      <c r="E5681">
        <v>35</v>
      </c>
      <c r="F5681">
        <v>35</v>
      </c>
      <c r="G5681" t="s">
        <v>13521</v>
      </c>
      <c r="H5681" t="s">
        <v>30</v>
      </c>
    </row>
    <row r="5682" spans="1:8" x14ac:dyDescent="0.25">
      <c r="A5682" t="s">
        <v>13522</v>
      </c>
      <c r="B5682" t="s">
        <v>13523</v>
      </c>
      <c r="C5682" t="s">
        <v>21</v>
      </c>
      <c r="D5682">
        <v>1</v>
      </c>
      <c r="E5682">
        <v>35</v>
      </c>
      <c r="F5682">
        <v>35</v>
      </c>
      <c r="G5682" t="s">
        <v>13524</v>
      </c>
      <c r="H5682" t="s">
        <v>30</v>
      </c>
    </row>
    <row r="5683" spans="1:8" x14ac:dyDescent="0.25">
      <c r="A5683" t="s">
        <v>13525</v>
      </c>
      <c r="B5683" t="s">
        <v>13526</v>
      </c>
      <c r="C5683" t="s">
        <v>315</v>
      </c>
      <c r="D5683">
        <v>1</v>
      </c>
      <c r="E5683">
        <v>2486</v>
      </c>
      <c r="F5683">
        <v>2486</v>
      </c>
      <c r="G5683" t="s">
        <v>13527</v>
      </c>
      <c r="H5683" t="s">
        <v>314</v>
      </c>
    </row>
    <row r="5684" spans="1:8" x14ac:dyDescent="0.25">
      <c r="A5684" t="s">
        <v>13528</v>
      </c>
      <c r="B5684" t="s">
        <v>13529</v>
      </c>
      <c r="C5684" t="s">
        <v>315</v>
      </c>
      <c r="D5684">
        <v>1</v>
      </c>
      <c r="E5684">
        <v>1504</v>
      </c>
      <c r="F5684">
        <v>1504</v>
      </c>
      <c r="G5684" t="s">
        <v>13530</v>
      </c>
      <c r="H5684" t="s">
        <v>314</v>
      </c>
    </row>
    <row r="5685" spans="1:8" x14ac:dyDescent="0.25">
      <c r="A5685" t="s">
        <v>13531</v>
      </c>
      <c r="B5685" t="s">
        <v>13532</v>
      </c>
      <c r="C5685" t="s">
        <v>315</v>
      </c>
      <c r="D5685">
        <v>1</v>
      </c>
      <c r="E5685">
        <v>1504</v>
      </c>
      <c r="F5685">
        <v>1504</v>
      </c>
      <c r="G5685" t="s">
        <v>13533</v>
      </c>
      <c r="H5685" t="s">
        <v>314</v>
      </c>
    </row>
    <row r="5686" spans="1:8" x14ac:dyDescent="0.25">
      <c r="A5686" t="s">
        <v>13534</v>
      </c>
      <c r="B5686" t="s">
        <v>13535</v>
      </c>
      <c r="C5686" t="s">
        <v>315</v>
      </c>
      <c r="D5686">
        <v>1</v>
      </c>
      <c r="E5686">
        <v>696</v>
      </c>
      <c r="F5686">
        <v>696</v>
      </c>
      <c r="G5686" t="s">
        <v>13536</v>
      </c>
      <c r="H5686" t="s">
        <v>314</v>
      </c>
    </row>
    <row r="5687" spans="1:8" x14ac:dyDescent="0.25">
      <c r="A5687" t="s">
        <v>13537</v>
      </c>
      <c r="B5687" t="s">
        <v>13537</v>
      </c>
      <c r="C5687" t="s">
        <v>21</v>
      </c>
      <c r="D5687">
        <v>1</v>
      </c>
      <c r="E5687">
        <v>1682</v>
      </c>
      <c r="F5687">
        <v>1682</v>
      </c>
      <c r="G5687" t="s">
        <v>13538</v>
      </c>
      <c r="H5687" t="s">
        <v>21</v>
      </c>
    </row>
    <row r="5688" spans="1:8" x14ac:dyDescent="0.25">
      <c r="A5688" t="s">
        <v>13539</v>
      </c>
      <c r="B5688" t="s">
        <v>13540</v>
      </c>
      <c r="C5688" t="s">
        <v>21</v>
      </c>
      <c r="D5688">
        <v>1</v>
      </c>
      <c r="E5688">
        <v>1617</v>
      </c>
      <c r="F5688">
        <v>1617</v>
      </c>
      <c r="G5688" t="s">
        <v>13541</v>
      </c>
      <c r="H5688" t="s">
        <v>21</v>
      </c>
    </row>
    <row r="5689" spans="1:8" x14ac:dyDescent="0.25">
      <c r="A5689" t="s">
        <v>13542</v>
      </c>
      <c r="B5689" t="s">
        <v>13542</v>
      </c>
      <c r="C5689" t="s">
        <v>391</v>
      </c>
      <c r="D5689">
        <v>2</v>
      </c>
      <c r="E5689">
        <v>25.7</v>
      </c>
      <c r="F5689">
        <v>7.35</v>
      </c>
      <c r="G5689" t="s">
        <v>13543</v>
      </c>
      <c r="H5689" t="s">
        <v>26</v>
      </c>
    </row>
    <row r="5690" spans="1:8" x14ac:dyDescent="0.25">
      <c r="A5690" t="s">
        <v>13542</v>
      </c>
      <c r="B5690" t="s">
        <v>13542</v>
      </c>
      <c r="C5690" t="s">
        <v>26</v>
      </c>
      <c r="D5690">
        <v>2</v>
      </c>
      <c r="E5690">
        <v>8.7100000000000009</v>
      </c>
      <c r="F5690">
        <v>2.4766666666699999</v>
      </c>
      <c r="G5690" t="s">
        <v>13543</v>
      </c>
      <c r="H5690" t="s">
        <v>26</v>
      </c>
    </row>
    <row r="5691" spans="1:8" x14ac:dyDescent="0.25">
      <c r="A5691" t="s">
        <v>1870</v>
      </c>
      <c r="B5691" t="s">
        <v>1870</v>
      </c>
      <c r="C5691" t="s">
        <v>391</v>
      </c>
      <c r="D5691">
        <v>2</v>
      </c>
      <c r="E5691">
        <v>2.75</v>
      </c>
      <c r="F5691">
        <v>1.375</v>
      </c>
      <c r="G5691" t="s">
        <v>1871</v>
      </c>
      <c r="H5691" t="s">
        <v>26</v>
      </c>
    </row>
    <row r="5692" spans="1:8" x14ac:dyDescent="0.25">
      <c r="A5692" t="s">
        <v>1870</v>
      </c>
      <c r="B5692" t="s">
        <v>1870</v>
      </c>
      <c r="C5692" t="s">
        <v>26</v>
      </c>
      <c r="D5692">
        <v>2</v>
      </c>
      <c r="E5692">
        <v>2.75</v>
      </c>
      <c r="F5692">
        <v>1.375</v>
      </c>
      <c r="G5692" t="s">
        <v>1871</v>
      </c>
      <c r="H5692" t="s">
        <v>26</v>
      </c>
    </row>
    <row r="5693" spans="1:8" x14ac:dyDescent="0.25">
      <c r="A5693" t="s">
        <v>13544</v>
      </c>
      <c r="B5693" t="s">
        <v>13545</v>
      </c>
      <c r="C5693" t="s">
        <v>26</v>
      </c>
      <c r="D5693">
        <v>1</v>
      </c>
      <c r="E5693">
        <v>2.12</v>
      </c>
      <c r="F5693">
        <v>2.12</v>
      </c>
      <c r="G5693" t="s">
        <v>13546</v>
      </c>
      <c r="H5693" t="s">
        <v>26</v>
      </c>
    </row>
    <row r="5694" spans="1:8" x14ac:dyDescent="0.25">
      <c r="A5694" t="s">
        <v>1872</v>
      </c>
      <c r="B5694" t="s">
        <v>1872</v>
      </c>
      <c r="C5694" t="s">
        <v>391</v>
      </c>
      <c r="D5694">
        <v>1</v>
      </c>
      <c r="E5694">
        <v>1</v>
      </c>
      <c r="F5694">
        <v>1</v>
      </c>
      <c r="G5694" t="s">
        <v>1873</v>
      </c>
      <c r="H5694" t="s">
        <v>26</v>
      </c>
    </row>
    <row r="5695" spans="1:8" x14ac:dyDescent="0.25">
      <c r="A5695" t="s">
        <v>1872</v>
      </c>
      <c r="B5695" t="s">
        <v>1872</v>
      </c>
      <c r="C5695" t="s">
        <v>26</v>
      </c>
      <c r="D5695">
        <v>1</v>
      </c>
      <c r="E5695">
        <v>10.28</v>
      </c>
      <c r="F5695">
        <v>10.28</v>
      </c>
      <c r="G5695" t="s">
        <v>1873</v>
      </c>
      <c r="H5695" t="s">
        <v>26</v>
      </c>
    </row>
    <row r="5696" spans="1:8" x14ac:dyDescent="0.25">
      <c r="A5696" t="s">
        <v>13547</v>
      </c>
      <c r="B5696" t="s">
        <v>13547</v>
      </c>
      <c r="C5696" t="s">
        <v>391</v>
      </c>
      <c r="D5696">
        <v>1</v>
      </c>
      <c r="E5696">
        <v>4.8</v>
      </c>
      <c r="F5696">
        <v>4.8</v>
      </c>
      <c r="G5696" t="s">
        <v>13548</v>
      </c>
      <c r="H5696" t="s">
        <v>26</v>
      </c>
    </row>
    <row r="5697" spans="1:8" x14ac:dyDescent="0.25">
      <c r="A5697" t="s">
        <v>13547</v>
      </c>
      <c r="B5697" t="s">
        <v>13547</v>
      </c>
      <c r="C5697" t="s">
        <v>26</v>
      </c>
      <c r="D5697">
        <v>1</v>
      </c>
      <c r="E5697">
        <v>6</v>
      </c>
      <c r="F5697">
        <v>6</v>
      </c>
      <c r="G5697" t="s">
        <v>13548</v>
      </c>
      <c r="H5697" t="s">
        <v>26</v>
      </c>
    </row>
    <row r="5698" spans="1:8" x14ac:dyDescent="0.25">
      <c r="A5698" t="s">
        <v>13549</v>
      </c>
      <c r="B5698" t="s">
        <v>13550</v>
      </c>
      <c r="C5698" t="s">
        <v>26</v>
      </c>
      <c r="D5698">
        <v>3</v>
      </c>
      <c r="E5698">
        <v>8.67</v>
      </c>
      <c r="F5698">
        <v>2.89</v>
      </c>
      <c r="G5698" t="s">
        <v>13548</v>
      </c>
      <c r="H5698" t="s">
        <v>26</v>
      </c>
    </row>
    <row r="5699" spans="1:8" x14ac:dyDescent="0.25">
      <c r="A5699" t="s">
        <v>13551</v>
      </c>
      <c r="B5699" t="s">
        <v>13551</v>
      </c>
      <c r="C5699" t="s">
        <v>26</v>
      </c>
      <c r="D5699">
        <v>2</v>
      </c>
      <c r="E5699">
        <v>57.2</v>
      </c>
      <c r="F5699">
        <v>28.6</v>
      </c>
      <c r="G5699" t="s">
        <v>13552</v>
      </c>
      <c r="H5699" t="s">
        <v>26</v>
      </c>
    </row>
    <row r="5700" spans="1:8" x14ac:dyDescent="0.25">
      <c r="A5700" t="s">
        <v>13553</v>
      </c>
      <c r="B5700" t="s">
        <v>13554</v>
      </c>
      <c r="C5700" t="s">
        <v>391</v>
      </c>
      <c r="D5700">
        <v>1</v>
      </c>
      <c r="E5700">
        <v>3</v>
      </c>
      <c r="F5700">
        <v>3</v>
      </c>
      <c r="G5700" t="s">
        <v>13555</v>
      </c>
      <c r="H5700" t="s">
        <v>26</v>
      </c>
    </row>
    <row r="5701" spans="1:8" x14ac:dyDescent="0.25">
      <c r="A5701" t="s">
        <v>13556</v>
      </c>
      <c r="B5701" t="s">
        <v>13556</v>
      </c>
      <c r="C5701" t="s">
        <v>21</v>
      </c>
      <c r="D5701">
        <v>1</v>
      </c>
      <c r="E5701">
        <v>327</v>
      </c>
      <c r="F5701">
        <v>327</v>
      </c>
      <c r="G5701" t="s">
        <v>13557</v>
      </c>
      <c r="H5701" t="s">
        <v>21</v>
      </c>
    </row>
    <row r="5702" spans="1:8" x14ac:dyDescent="0.25">
      <c r="A5702" t="s">
        <v>13558</v>
      </c>
      <c r="B5702" t="s">
        <v>1874</v>
      </c>
      <c r="C5702" t="s">
        <v>73</v>
      </c>
      <c r="D5702">
        <v>1</v>
      </c>
      <c r="E5702">
        <v>865.4</v>
      </c>
      <c r="F5702">
        <v>865.4</v>
      </c>
      <c r="G5702" t="s">
        <v>1875</v>
      </c>
      <c r="H5702" t="s">
        <v>711</v>
      </c>
    </row>
    <row r="5703" spans="1:8" x14ac:dyDescent="0.25">
      <c r="A5703" t="s">
        <v>13559</v>
      </c>
      <c r="B5703" t="s">
        <v>13560</v>
      </c>
      <c r="C5703" t="s">
        <v>73</v>
      </c>
      <c r="D5703">
        <v>1</v>
      </c>
      <c r="E5703">
        <v>863.9</v>
      </c>
      <c r="F5703">
        <v>863.9</v>
      </c>
      <c r="G5703" t="s">
        <v>13561</v>
      </c>
      <c r="H5703" t="s">
        <v>711</v>
      </c>
    </row>
    <row r="5704" spans="1:8" x14ac:dyDescent="0.25">
      <c r="A5704" t="s">
        <v>13562</v>
      </c>
      <c r="B5704" t="s">
        <v>13563</v>
      </c>
      <c r="C5704" t="s">
        <v>64</v>
      </c>
      <c r="D5704">
        <v>1</v>
      </c>
      <c r="E5704">
        <v>1391</v>
      </c>
      <c r="F5704">
        <v>1391</v>
      </c>
      <c r="G5704" t="s">
        <v>13564</v>
      </c>
      <c r="H5704" t="s">
        <v>63</v>
      </c>
    </row>
    <row r="5705" spans="1:8" x14ac:dyDescent="0.25">
      <c r="A5705" t="s">
        <v>1876</v>
      </c>
      <c r="B5705" t="s">
        <v>1876</v>
      </c>
      <c r="C5705" t="s">
        <v>64</v>
      </c>
      <c r="D5705">
        <v>1</v>
      </c>
      <c r="E5705">
        <v>2532</v>
      </c>
      <c r="F5705">
        <v>2532</v>
      </c>
      <c r="G5705" t="s">
        <v>13565</v>
      </c>
      <c r="H5705" t="s">
        <v>63</v>
      </c>
    </row>
    <row r="5706" spans="1:8" x14ac:dyDescent="0.25">
      <c r="A5706" t="s">
        <v>13566</v>
      </c>
      <c r="B5706" t="s">
        <v>13566</v>
      </c>
      <c r="C5706" t="s">
        <v>21</v>
      </c>
      <c r="D5706">
        <v>1</v>
      </c>
      <c r="E5706">
        <v>72.75</v>
      </c>
      <c r="F5706">
        <v>72.75</v>
      </c>
      <c r="G5706" t="s">
        <v>13567</v>
      </c>
      <c r="H5706" t="s">
        <v>137</v>
      </c>
    </row>
    <row r="5707" spans="1:8" x14ac:dyDescent="0.25">
      <c r="A5707" t="s">
        <v>13568</v>
      </c>
      <c r="B5707" t="s">
        <v>13569</v>
      </c>
      <c r="C5707" t="s">
        <v>929</v>
      </c>
      <c r="D5707">
        <v>1</v>
      </c>
      <c r="E5707">
        <v>6952</v>
      </c>
      <c r="F5707">
        <v>6952</v>
      </c>
      <c r="G5707" t="s">
        <v>13570</v>
      </c>
      <c r="H5707" t="s">
        <v>63</v>
      </c>
    </row>
    <row r="5708" spans="1:8" x14ac:dyDescent="0.25">
      <c r="A5708" t="s">
        <v>13568</v>
      </c>
      <c r="B5708" t="s">
        <v>13569</v>
      </c>
      <c r="C5708" t="s">
        <v>64</v>
      </c>
      <c r="D5708">
        <v>1</v>
      </c>
      <c r="E5708">
        <v>5319</v>
      </c>
      <c r="F5708">
        <v>5319</v>
      </c>
      <c r="G5708" t="s">
        <v>13570</v>
      </c>
      <c r="H5708" t="s">
        <v>63</v>
      </c>
    </row>
    <row r="5709" spans="1:8" x14ac:dyDescent="0.25">
      <c r="A5709" t="s">
        <v>13571</v>
      </c>
      <c r="B5709" t="s">
        <v>13572</v>
      </c>
      <c r="C5709" t="s">
        <v>64</v>
      </c>
      <c r="D5709">
        <v>1</v>
      </c>
      <c r="E5709">
        <v>1942</v>
      </c>
      <c r="F5709">
        <v>1942</v>
      </c>
      <c r="G5709" t="s">
        <v>13573</v>
      </c>
      <c r="H5709" t="s">
        <v>63</v>
      </c>
    </row>
    <row r="5710" spans="1:8" x14ac:dyDescent="0.25">
      <c r="A5710" t="s">
        <v>13574</v>
      </c>
      <c r="B5710" t="s">
        <v>1878</v>
      </c>
      <c r="C5710" t="s">
        <v>64</v>
      </c>
      <c r="D5710">
        <v>1</v>
      </c>
      <c r="E5710">
        <v>1942</v>
      </c>
      <c r="F5710">
        <v>1942</v>
      </c>
      <c r="G5710" t="s">
        <v>1879</v>
      </c>
      <c r="H5710" t="s">
        <v>63</v>
      </c>
    </row>
    <row r="5711" spans="1:8" x14ac:dyDescent="0.25">
      <c r="A5711" t="s">
        <v>13575</v>
      </c>
      <c r="B5711" t="s">
        <v>13576</v>
      </c>
      <c r="C5711" t="s">
        <v>21</v>
      </c>
      <c r="D5711">
        <v>1</v>
      </c>
      <c r="E5711">
        <v>142.13999999999999</v>
      </c>
      <c r="F5711">
        <v>142.13999999999999</v>
      </c>
      <c r="G5711" t="s">
        <v>13577</v>
      </c>
      <c r="H5711" t="s">
        <v>21</v>
      </c>
    </row>
    <row r="5712" spans="1:8" x14ac:dyDescent="0.25">
      <c r="A5712" t="s">
        <v>13578</v>
      </c>
      <c r="B5712" t="s">
        <v>13579</v>
      </c>
      <c r="C5712" t="s">
        <v>21</v>
      </c>
      <c r="D5712">
        <v>1</v>
      </c>
      <c r="E5712">
        <v>130</v>
      </c>
      <c r="F5712">
        <v>130</v>
      </c>
      <c r="G5712" t="s">
        <v>13580</v>
      </c>
      <c r="H5712" t="s">
        <v>21</v>
      </c>
    </row>
    <row r="5713" spans="1:8" x14ac:dyDescent="0.25">
      <c r="A5713" t="s">
        <v>13581</v>
      </c>
      <c r="B5713" t="s">
        <v>13582</v>
      </c>
      <c r="C5713" t="s">
        <v>21</v>
      </c>
      <c r="D5713">
        <v>1</v>
      </c>
      <c r="E5713">
        <v>28.28</v>
      </c>
      <c r="F5713">
        <v>28.28</v>
      </c>
      <c r="G5713" t="s">
        <v>13583</v>
      </c>
      <c r="H5713" t="s">
        <v>21</v>
      </c>
    </row>
    <row r="5714" spans="1:8" x14ac:dyDescent="0.25">
      <c r="A5714" t="s">
        <v>13584</v>
      </c>
      <c r="B5714" t="s">
        <v>13585</v>
      </c>
      <c r="C5714" t="s">
        <v>21</v>
      </c>
      <c r="D5714">
        <v>1</v>
      </c>
      <c r="E5714">
        <v>168.64</v>
      </c>
      <c r="F5714">
        <v>168.64</v>
      </c>
      <c r="G5714" t="s">
        <v>13586</v>
      </c>
      <c r="H5714" t="s">
        <v>21</v>
      </c>
    </row>
    <row r="5715" spans="1:8" x14ac:dyDescent="0.25">
      <c r="A5715" t="s">
        <v>13587</v>
      </c>
      <c r="B5715" t="s">
        <v>1880</v>
      </c>
      <c r="C5715" t="s">
        <v>21</v>
      </c>
      <c r="D5715">
        <v>1</v>
      </c>
      <c r="E5715">
        <v>60.85</v>
      </c>
      <c r="F5715">
        <v>60.85</v>
      </c>
      <c r="G5715" t="s">
        <v>1881</v>
      </c>
      <c r="H5715" t="s">
        <v>21</v>
      </c>
    </row>
    <row r="5716" spans="1:8" x14ac:dyDescent="0.25">
      <c r="A5716" t="s">
        <v>13588</v>
      </c>
      <c r="B5716" t="s">
        <v>13588</v>
      </c>
      <c r="C5716" t="s">
        <v>21</v>
      </c>
      <c r="D5716">
        <v>1</v>
      </c>
      <c r="E5716">
        <v>210</v>
      </c>
      <c r="F5716">
        <v>210</v>
      </c>
      <c r="G5716" t="s">
        <v>13589</v>
      </c>
      <c r="H5716" t="s">
        <v>21</v>
      </c>
    </row>
    <row r="5717" spans="1:8" x14ac:dyDescent="0.25">
      <c r="A5717" t="s">
        <v>13590</v>
      </c>
      <c r="B5717" t="s">
        <v>13590</v>
      </c>
      <c r="C5717" t="s">
        <v>21</v>
      </c>
      <c r="D5717">
        <v>1</v>
      </c>
      <c r="E5717">
        <v>210</v>
      </c>
      <c r="F5717">
        <v>210</v>
      </c>
      <c r="G5717" t="s">
        <v>13591</v>
      </c>
      <c r="H5717" t="s">
        <v>21</v>
      </c>
    </row>
    <row r="5718" spans="1:8" x14ac:dyDescent="0.25">
      <c r="A5718" t="s">
        <v>13592</v>
      </c>
      <c r="B5718" t="s">
        <v>13592</v>
      </c>
      <c r="C5718" t="s">
        <v>21</v>
      </c>
      <c r="D5718">
        <v>1</v>
      </c>
      <c r="E5718">
        <v>210</v>
      </c>
      <c r="F5718">
        <v>210</v>
      </c>
      <c r="G5718" t="s">
        <v>13593</v>
      </c>
      <c r="H5718" t="s">
        <v>21</v>
      </c>
    </row>
    <row r="5719" spans="1:8" x14ac:dyDescent="0.25">
      <c r="A5719" t="s">
        <v>13594</v>
      </c>
      <c r="B5719" t="s">
        <v>13594</v>
      </c>
      <c r="C5719" t="s">
        <v>21</v>
      </c>
      <c r="D5719">
        <v>1</v>
      </c>
      <c r="E5719">
        <v>210</v>
      </c>
      <c r="F5719">
        <v>210</v>
      </c>
      <c r="G5719" t="s">
        <v>13595</v>
      </c>
      <c r="H5719" t="s">
        <v>21</v>
      </c>
    </row>
    <row r="5720" spans="1:8" x14ac:dyDescent="0.25">
      <c r="A5720" t="s">
        <v>13596</v>
      </c>
      <c r="B5720" t="s">
        <v>13596</v>
      </c>
      <c r="C5720" t="s">
        <v>21</v>
      </c>
      <c r="D5720">
        <v>1</v>
      </c>
      <c r="E5720">
        <v>133</v>
      </c>
      <c r="F5720">
        <v>133</v>
      </c>
      <c r="G5720" t="s">
        <v>13597</v>
      </c>
      <c r="H5720" t="s">
        <v>21</v>
      </c>
    </row>
    <row r="5721" spans="1:8" x14ac:dyDescent="0.25">
      <c r="A5721" t="s">
        <v>13598</v>
      </c>
      <c r="B5721" t="s">
        <v>13598</v>
      </c>
      <c r="C5721" t="s">
        <v>209</v>
      </c>
      <c r="D5721">
        <v>1</v>
      </c>
      <c r="E5721">
        <v>2698</v>
      </c>
      <c r="F5721">
        <v>2698</v>
      </c>
      <c r="G5721" t="s">
        <v>13599</v>
      </c>
      <c r="H5721" t="s">
        <v>157</v>
      </c>
    </row>
    <row r="5722" spans="1:8" x14ac:dyDescent="0.25">
      <c r="A5722" t="s">
        <v>13600</v>
      </c>
      <c r="B5722" t="s">
        <v>13600</v>
      </c>
      <c r="C5722" t="s">
        <v>21</v>
      </c>
      <c r="D5722">
        <v>1</v>
      </c>
      <c r="E5722">
        <v>447</v>
      </c>
      <c r="F5722">
        <v>447</v>
      </c>
      <c r="G5722" t="s">
        <v>13601</v>
      </c>
      <c r="H5722" t="s">
        <v>21</v>
      </c>
    </row>
    <row r="5723" spans="1:8" x14ac:dyDescent="0.25">
      <c r="A5723" t="s">
        <v>13602</v>
      </c>
      <c r="B5723" t="s">
        <v>13602</v>
      </c>
      <c r="C5723" t="s">
        <v>233</v>
      </c>
      <c r="D5723">
        <v>1</v>
      </c>
      <c r="E5723">
        <v>189</v>
      </c>
      <c r="F5723">
        <v>189</v>
      </c>
      <c r="G5723" t="s">
        <v>13603</v>
      </c>
      <c r="H5723" t="s">
        <v>21</v>
      </c>
    </row>
    <row r="5724" spans="1:8" x14ac:dyDescent="0.25">
      <c r="A5724" t="s">
        <v>13602</v>
      </c>
      <c r="B5724" t="s">
        <v>13602</v>
      </c>
      <c r="C5724" t="s">
        <v>21</v>
      </c>
      <c r="D5724">
        <v>1</v>
      </c>
      <c r="E5724">
        <v>189</v>
      </c>
      <c r="F5724">
        <v>189</v>
      </c>
      <c r="G5724" t="s">
        <v>13603</v>
      </c>
      <c r="H5724" t="s">
        <v>21</v>
      </c>
    </row>
    <row r="5725" spans="1:8" x14ac:dyDescent="0.25">
      <c r="A5725" t="s">
        <v>13604</v>
      </c>
      <c r="B5725" t="s">
        <v>13605</v>
      </c>
      <c r="C5725" t="s">
        <v>21</v>
      </c>
      <c r="D5725">
        <v>1</v>
      </c>
      <c r="E5725">
        <v>256.20999999999998</v>
      </c>
      <c r="F5725">
        <v>256.20999999999998</v>
      </c>
      <c r="G5725" t="s">
        <v>13606</v>
      </c>
      <c r="H5725" t="s">
        <v>21</v>
      </c>
    </row>
    <row r="5726" spans="1:8" x14ac:dyDescent="0.25">
      <c r="A5726" t="s">
        <v>13607</v>
      </c>
      <c r="B5726" t="s">
        <v>13608</v>
      </c>
      <c r="C5726" t="s">
        <v>377</v>
      </c>
      <c r="D5726">
        <v>200</v>
      </c>
      <c r="E5726">
        <v>22991.5</v>
      </c>
      <c r="F5726">
        <v>114.9575</v>
      </c>
      <c r="G5726" t="s">
        <v>13609</v>
      </c>
      <c r="H5726" t="s">
        <v>26</v>
      </c>
    </row>
    <row r="5727" spans="1:8" x14ac:dyDescent="0.25">
      <c r="A5727" t="s">
        <v>13607</v>
      </c>
      <c r="B5727" t="s">
        <v>13608</v>
      </c>
      <c r="C5727" t="s">
        <v>26</v>
      </c>
      <c r="D5727">
        <v>35</v>
      </c>
      <c r="E5727">
        <v>4023.75</v>
      </c>
      <c r="F5727">
        <v>114.96458333299999</v>
      </c>
      <c r="G5727" t="s">
        <v>13609</v>
      </c>
      <c r="H5727" t="s">
        <v>26</v>
      </c>
    </row>
    <row r="5728" spans="1:8" x14ac:dyDescent="0.25">
      <c r="A5728" t="s">
        <v>13610</v>
      </c>
      <c r="B5728" t="s">
        <v>13610</v>
      </c>
      <c r="C5728" t="s">
        <v>21</v>
      </c>
      <c r="D5728">
        <v>1</v>
      </c>
      <c r="E5728">
        <v>126</v>
      </c>
      <c r="F5728">
        <v>126</v>
      </c>
      <c r="G5728" t="s">
        <v>13611</v>
      </c>
      <c r="H5728" t="s">
        <v>21</v>
      </c>
    </row>
    <row r="5729" spans="1:8" x14ac:dyDescent="0.25">
      <c r="A5729" t="s">
        <v>13612</v>
      </c>
      <c r="B5729" t="s">
        <v>13613</v>
      </c>
      <c r="C5729" t="s">
        <v>21</v>
      </c>
      <c r="D5729">
        <v>1</v>
      </c>
      <c r="E5729">
        <v>112.875</v>
      </c>
      <c r="F5729">
        <v>112.875</v>
      </c>
      <c r="G5729" t="s">
        <v>13614</v>
      </c>
      <c r="H5729" t="s">
        <v>21</v>
      </c>
    </row>
    <row r="5730" spans="1:8" x14ac:dyDescent="0.25">
      <c r="A5730" t="s">
        <v>1882</v>
      </c>
      <c r="B5730" t="s">
        <v>1882</v>
      </c>
      <c r="C5730" t="s">
        <v>21</v>
      </c>
      <c r="D5730">
        <v>1</v>
      </c>
      <c r="E5730">
        <v>461</v>
      </c>
      <c r="F5730">
        <v>461</v>
      </c>
      <c r="G5730" t="s">
        <v>13615</v>
      </c>
      <c r="H5730" t="s">
        <v>21</v>
      </c>
    </row>
    <row r="5731" spans="1:8" x14ac:dyDescent="0.25">
      <c r="A5731" t="s">
        <v>13616</v>
      </c>
      <c r="B5731" t="s">
        <v>13617</v>
      </c>
      <c r="C5731" t="s">
        <v>21</v>
      </c>
      <c r="D5731">
        <v>1</v>
      </c>
      <c r="E5731">
        <v>174</v>
      </c>
      <c r="F5731">
        <v>174</v>
      </c>
      <c r="G5731" t="s">
        <v>13618</v>
      </c>
      <c r="H5731" t="s">
        <v>21</v>
      </c>
    </row>
    <row r="5732" spans="1:8" x14ac:dyDescent="0.25">
      <c r="A5732" t="s">
        <v>13619</v>
      </c>
      <c r="B5732" t="s">
        <v>13620</v>
      </c>
      <c r="C5732" t="s">
        <v>21</v>
      </c>
      <c r="D5732">
        <v>3</v>
      </c>
      <c r="E5732">
        <v>192.42</v>
      </c>
      <c r="F5732">
        <v>64.14</v>
      </c>
      <c r="G5732" t="s">
        <v>13621</v>
      </c>
      <c r="H5732" t="s">
        <v>21</v>
      </c>
    </row>
    <row r="5733" spans="1:8" x14ac:dyDescent="0.25">
      <c r="A5733" t="s">
        <v>13622</v>
      </c>
      <c r="B5733" t="s">
        <v>13623</v>
      </c>
      <c r="C5733" t="s">
        <v>21</v>
      </c>
      <c r="D5733">
        <v>1</v>
      </c>
      <c r="E5733">
        <v>159</v>
      </c>
      <c r="F5733">
        <v>159</v>
      </c>
      <c r="G5733" t="s">
        <v>13624</v>
      </c>
      <c r="H5733" t="s">
        <v>21</v>
      </c>
    </row>
    <row r="5734" spans="1:8" x14ac:dyDescent="0.25">
      <c r="A5734" t="s">
        <v>13625</v>
      </c>
      <c r="B5734" t="s">
        <v>13626</v>
      </c>
      <c r="C5734" t="s">
        <v>21</v>
      </c>
      <c r="D5734">
        <v>1</v>
      </c>
      <c r="E5734">
        <v>260</v>
      </c>
      <c r="F5734">
        <v>260</v>
      </c>
      <c r="G5734" t="s">
        <v>13627</v>
      </c>
      <c r="H5734" t="s">
        <v>21</v>
      </c>
    </row>
    <row r="5735" spans="1:8" x14ac:dyDescent="0.25">
      <c r="A5735" t="s">
        <v>13628</v>
      </c>
      <c r="B5735" t="s">
        <v>13629</v>
      </c>
      <c r="C5735" t="s">
        <v>21</v>
      </c>
      <c r="D5735">
        <v>1</v>
      </c>
      <c r="E5735">
        <v>384</v>
      </c>
      <c r="F5735">
        <v>384</v>
      </c>
      <c r="G5735" t="s">
        <v>13627</v>
      </c>
      <c r="H5735" t="s">
        <v>21</v>
      </c>
    </row>
    <row r="5736" spans="1:8" x14ac:dyDescent="0.25">
      <c r="A5736" t="s">
        <v>13630</v>
      </c>
      <c r="B5736" t="s">
        <v>1884</v>
      </c>
      <c r="C5736" t="s">
        <v>21</v>
      </c>
      <c r="D5736">
        <v>2</v>
      </c>
      <c r="E5736">
        <v>626.72</v>
      </c>
      <c r="F5736">
        <v>298.14999999999998</v>
      </c>
      <c r="G5736" t="s">
        <v>1885</v>
      </c>
      <c r="H5736" t="s">
        <v>21</v>
      </c>
    </row>
    <row r="5737" spans="1:8" x14ac:dyDescent="0.25">
      <c r="A5737" t="s">
        <v>13631</v>
      </c>
      <c r="B5737" t="s">
        <v>13631</v>
      </c>
      <c r="C5737" t="s">
        <v>73</v>
      </c>
      <c r="D5737">
        <v>1</v>
      </c>
      <c r="E5737">
        <v>1</v>
      </c>
      <c r="F5737">
        <v>1</v>
      </c>
      <c r="G5737" t="s">
        <v>13632</v>
      </c>
      <c r="H5737" t="s">
        <v>41</v>
      </c>
    </row>
    <row r="5738" spans="1:8" x14ac:dyDescent="0.25">
      <c r="A5738" t="s">
        <v>13633</v>
      </c>
      <c r="B5738" t="s">
        <v>13634</v>
      </c>
      <c r="C5738" t="s">
        <v>21</v>
      </c>
      <c r="D5738">
        <v>1</v>
      </c>
      <c r="E5738">
        <v>87.74</v>
      </c>
      <c r="F5738">
        <v>87.74</v>
      </c>
      <c r="G5738" t="s">
        <v>13635</v>
      </c>
      <c r="H5738" t="s">
        <v>21</v>
      </c>
    </row>
    <row r="5739" spans="1:8" x14ac:dyDescent="0.25">
      <c r="A5739" t="s">
        <v>13636</v>
      </c>
      <c r="B5739" t="s">
        <v>13636</v>
      </c>
      <c r="C5739" t="s">
        <v>21</v>
      </c>
      <c r="D5739">
        <v>1</v>
      </c>
      <c r="E5739">
        <v>113</v>
      </c>
      <c r="F5739">
        <v>113</v>
      </c>
      <c r="G5739" t="s">
        <v>13637</v>
      </c>
      <c r="H5739" t="s">
        <v>21</v>
      </c>
    </row>
    <row r="5740" spans="1:8" x14ac:dyDescent="0.25">
      <c r="A5740" t="s">
        <v>13638</v>
      </c>
      <c r="B5740" t="s">
        <v>13639</v>
      </c>
      <c r="C5740" t="s">
        <v>21</v>
      </c>
      <c r="D5740">
        <v>1</v>
      </c>
      <c r="E5740">
        <v>187</v>
      </c>
      <c r="F5740">
        <v>187</v>
      </c>
      <c r="G5740" t="s">
        <v>13640</v>
      </c>
      <c r="H5740" t="s">
        <v>21</v>
      </c>
    </row>
    <row r="5741" spans="1:8" x14ac:dyDescent="0.25">
      <c r="A5741" t="s">
        <v>13641</v>
      </c>
      <c r="B5741" t="s">
        <v>13642</v>
      </c>
      <c r="C5741" t="s">
        <v>21</v>
      </c>
      <c r="D5741">
        <v>1</v>
      </c>
      <c r="E5741">
        <v>187</v>
      </c>
      <c r="F5741">
        <v>187</v>
      </c>
      <c r="G5741" t="s">
        <v>13643</v>
      </c>
      <c r="H5741" t="s">
        <v>21</v>
      </c>
    </row>
    <row r="5742" spans="1:8" x14ac:dyDescent="0.25">
      <c r="A5742" t="s">
        <v>13644</v>
      </c>
      <c r="B5742" t="s">
        <v>1886</v>
      </c>
      <c r="C5742" t="s">
        <v>319</v>
      </c>
      <c r="D5742">
        <v>1</v>
      </c>
      <c r="E5742">
        <v>198</v>
      </c>
      <c r="F5742">
        <v>198</v>
      </c>
      <c r="G5742" t="s">
        <v>1887</v>
      </c>
      <c r="H5742" t="s">
        <v>320</v>
      </c>
    </row>
    <row r="5743" spans="1:8" x14ac:dyDescent="0.25">
      <c r="A5743" t="s">
        <v>13645</v>
      </c>
      <c r="B5743" t="s">
        <v>13646</v>
      </c>
      <c r="C5743" t="s">
        <v>319</v>
      </c>
      <c r="D5743">
        <v>1</v>
      </c>
      <c r="E5743">
        <v>163</v>
      </c>
      <c r="F5743">
        <v>163</v>
      </c>
      <c r="G5743" t="s">
        <v>5242</v>
      </c>
      <c r="H5743" t="s">
        <v>320</v>
      </c>
    </row>
    <row r="5744" spans="1:8" x14ac:dyDescent="0.25">
      <c r="A5744" t="s">
        <v>1888</v>
      </c>
      <c r="B5744" t="s">
        <v>1888</v>
      </c>
      <c r="C5744" t="s">
        <v>319</v>
      </c>
      <c r="D5744">
        <v>1</v>
      </c>
      <c r="E5744">
        <v>171</v>
      </c>
      <c r="F5744">
        <v>163</v>
      </c>
      <c r="G5744" t="s">
        <v>1889</v>
      </c>
      <c r="H5744" t="s">
        <v>320</v>
      </c>
    </row>
    <row r="5745" spans="1:8" x14ac:dyDescent="0.25">
      <c r="A5745" t="s">
        <v>13647</v>
      </c>
      <c r="B5745" t="s">
        <v>13647</v>
      </c>
      <c r="C5745" t="s">
        <v>319</v>
      </c>
      <c r="D5745">
        <v>1</v>
      </c>
      <c r="E5745">
        <v>198</v>
      </c>
      <c r="F5745">
        <v>198</v>
      </c>
      <c r="G5745" t="s">
        <v>13648</v>
      </c>
      <c r="H5745" t="s">
        <v>320</v>
      </c>
    </row>
    <row r="5746" spans="1:8" x14ac:dyDescent="0.25">
      <c r="A5746" t="s">
        <v>13649</v>
      </c>
      <c r="B5746" t="s">
        <v>13649</v>
      </c>
      <c r="C5746" t="s">
        <v>377</v>
      </c>
      <c r="D5746">
        <v>1</v>
      </c>
      <c r="E5746">
        <v>107.9</v>
      </c>
      <c r="F5746">
        <v>107.9</v>
      </c>
      <c r="G5746" t="s">
        <v>13650</v>
      </c>
      <c r="H5746" t="s">
        <v>26</v>
      </c>
    </row>
    <row r="5747" spans="1:8" x14ac:dyDescent="0.25">
      <c r="A5747" t="s">
        <v>13649</v>
      </c>
      <c r="B5747" t="s">
        <v>13649</v>
      </c>
      <c r="C5747" t="s">
        <v>26</v>
      </c>
      <c r="D5747">
        <v>1</v>
      </c>
      <c r="E5747">
        <v>264.77999999999997</v>
      </c>
      <c r="F5747">
        <v>264.77999999999997</v>
      </c>
      <c r="G5747" t="s">
        <v>13650</v>
      </c>
      <c r="H5747" t="s">
        <v>26</v>
      </c>
    </row>
    <row r="5748" spans="1:8" x14ac:dyDescent="0.25">
      <c r="A5748" t="s">
        <v>13651</v>
      </c>
      <c r="B5748" t="s">
        <v>13652</v>
      </c>
      <c r="C5748" t="s">
        <v>377</v>
      </c>
      <c r="D5748">
        <v>2</v>
      </c>
      <c r="E5748">
        <v>41.24</v>
      </c>
      <c r="F5748">
        <v>20.62</v>
      </c>
      <c r="G5748" t="s">
        <v>4565</v>
      </c>
      <c r="H5748" t="s">
        <v>26</v>
      </c>
    </row>
    <row r="5749" spans="1:8" x14ac:dyDescent="0.25">
      <c r="A5749" t="s">
        <v>13653</v>
      </c>
      <c r="B5749" t="s">
        <v>13654</v>
      </c>
      <c r="C5749" t="s">
        <v>34</v>
      </c>
      <c r="D5749">
        <v>1</v>
      </c>
      <c r="E5749">
        <v>28.23</v>
      </c>
      <c r="F5749">
        <v>28.23</v>
      </c>
      <c r="G5749" t="s">
        <v>4596</v>
      </c>
      <c r="H5749" t="s">
        <v>26</v>
      </c>
    </row>
    <row r="5750" spans="1:8" x14ac:dyDescent="0.25">
      <c r="A5750" t="s">
        <v>13655</v>
      </c>
      <c r="B5750" t="s">
        <v>13656</v>
      </c>
      <c r="C5750" t="s">
        <v>377</v>
      </c>
      <c r="D5750">
        <v>77.5</v>
      </c>
      <c r="E5750">
        <v>168.39</v>
      </c>
      <c r="F5750">
        <v>2.17461938296</v>
      </c>
      <c r="G5750" t="s">
        <v>3842</v>
      </c>
      <c r="H5750" t="s">
        <v>26</v>
      </c>
    </row>
    <row r="5751" spans="1:8" x14ac:dyDescent="0.25">
      <c r="A5751" t="s">
        <v>13657</v>
      </c>
      <c r="B5751" t="s">
        <v>13658</v>
      </c>
      <c r="C5751" t="s">
        <v>26</v>
      </c>
      <c r="D5751">
        <v>3</v>
      </c>
      <c r="E5751">
        <v>1818.78</v>
      </c>
      <c r="F5751">
        <v>606.26</v>
      </c>
      <c r="G5751" t="s">
        <v>3796</v>
      </c>
      <c r="H5751" t="s">
        <v>26</v>
      </c>
    </row>
    <row r="5752" spans="1:8" x14ac:dyDescent="0.25">
      <c r="A5752" t="s">
        <v>13659</v>
      </c>
      <c r="B5752" t="s">
        <v>13660</v>
      </c>
      <c r="C5752" t="s">
        <v>377</v>
      </c>
      <c r="D5752">
        <v>3</v>
      </c>
      <c r="E5752">
        <v>60.27</v>
      </c>
      <c r="F5752">
        <v>18.45</v>
      </c>
      <c r="G5752" t="s">
        <v>3854</v>
      </c>
      <c r="H5752" t="s">
        <v>26</v>
      </c>
    </row>
    <row r="5753" spans="1:8" x14ac:dyDescent="0.25">
      <c r="A5753" t="s">
        <v>13661</v>
      </c>
      <c r="B5753" t="s">
        <v>13662</v>
      </c>
      <c r="C5753" t="s">
        <v>377</v>
      </c>
      <c r="D5753">
        <v>10</v>
      </c>
      <c r="E5753">
        <v>12.37</v>
      </c>
      <c r="F5753">
        <v>1.2370000000000001</v>
      </c>
      <c r="G5753" t="s">
        <v>13663</v>
      </c>
      <c r="H5753" t="s">
        <v>26</v>
      </c>
    </row>
    <row r="5754" spans="1:8" x14ac:dyDescent="0.25">
      <c r="A5754" t="s">
        <v>13664</v>
      </c>
      <c r="B5754" t="s">
        <v>1890</v>
      </c>
      <c r="C5754" t="s">
        <v>26</v>
      </c>
      <c r="D5754">
        <v>1</v>
      </c>
      <c r="E5754">
        <v>142.745</v>
      </c>
      <c r="F5754">
        <v>142.745</v>
      </c>
      <c r="G5754" t="s">
        <v>1891</v>
      </c>
      <c r="H5754" t="s">
        <v>26</v>
      </c>
    </row>
    <row r="5755" spans="1:8" x14ac:dyDescent="0.25">
      <c r="A5755" t="s">
        <v>13665</v>
      </c>
      <c r="B5755" t="s">
        <v>13666</v>
      </c>
      <c r="C5755" t="s">
        <v>377</v>
      </c>
      <c r="D5755">
        <v>120</v>
      </c>
      <c r="E5755">
        <v>66.03</v>
      </c>
      <c r="F5755">
        <v>0.55025000000000002</v>
      </c>
      <c r="G5755" t="s">
        <v>11229</v>
      </c>
      <c r="H5755" t="s">
        <v>26</v>
      </c>
    </row>
    <row r="5756" spans="1:8" x14ac:dyDescent="0.25">
      <c r="A5756" t="s">
        <v>13667</v>
      </c>
      <c r="B5756" t="s">
        <v>13668</v>
      </c>
      <c r="C5756" t="s">
        <v>377</v>
      </c>
      <c r="D5756">
        <v>1</v>
      </c>
      <c r="E5756">
        <v>3.55</v>
      </c>
      <c r="F5756">
        <v>3.55</v>
      </c>
      <c r="G5756" t="s">
        <v>13466</v>
      </c>
      <c r="H5756" t="s">
        <v>26</v>
      </c>
    </row>
    <row r="5757" spans="1:8" x14ac:dyDescent="0.25">
      <c r="A5757" t="s">
        <v>13669</v>
      </c>
      <c r="B5757" t="s">
        <v>13670</v>
      </c>
      <c r="C5757" t="s">
        <v>377</v>
      </c>
      <c r="D5757">
        <v>3</v>
      </c>
      <c r="E5757">
        <v>863.92</v>
      </c>
      <c r="F5757">
        <v>287.97333333300003</v>
      </c>
      <c r="G5757" t="s">
        <v>13671</v>
      </c>
      <c r="H5757" t="s">
        <v>26</v>
      </c>
    </row>
    <row r="5758" spans="1:8" x14ac:dyDescent="0.25">
      <c r="A5758" t="s">
        <v>13672</v>
      </c>
      <c r="B5758" t="s">
        <v>13673</v>
      </c>
      <c r="C5758" t="s">
        <v>377</v>
      </c>
      <c r="D5758">
        <v>1</v>
      </c>
      <c r="E5758">
        <v>4.2699999999999996</v>
      </c>
      <c r="F5758">
        <v>4.2699999999999996</v>
      </c>
      <c r="G5758" t="s">
        <v>13674</v>
      </c>
      <c r="H5758" t="s">
        <v>26</v>
      </c>
    </row>
    <row r="5759" spans="1:8" x14ac:dyDescent="0.25">
      <c r="A5759" t="s">
        <v>13675</v>
      </c>
      <c r="B5759" t="s">
        <v>13676</v>
      </c>
      <c r="C5759" t="s">
        <v>26</v>
      </c>
      <c r="D5759">
        <v>1</v>
      </c>
      <c r="E5759">
        <v>23.105</v>
      </c>
      <c r="F5759">
        <v>23.105</v>
      </c>
      <c r="G5759" t="s">
        <v>13677</v>
      </c>
      <c r="H5759" t="s">
        <v>26</v>
      </c>
    </row>
    <row r="5760" spans="1:8" x14ac:dyDescent="0.25">
      <c r="A5760" t="s">
        <v>13678</v>
      </c>
      <c r="B5760" t="s">
        <v>13679</v>
      </c>
      <c r="C5760" t="s">
        <v>377</v>
      </c>
      <c r="D5760">
        <v>2</v>
      </c>
      <c r="E5760">
        <v>2.2799999999999998</v>
      </c>
      <c r="F5760">
        <v>1.1399999999999999</v>
      </c>
      <c r="G5760" t="s">
        <v>13680</v>
      </c>
      <c r="H5760" t="s">
        <v>26</v>
      </c>
    </row>
    <row r="5761" spans="1:8" x14ac:dyDescent="0.25">
      <c r="A5761" t="s">
        <v>13681</v>
      </c>
      <c r="B5761" t="s">
        <v>13682</v>
      </c>
      <c r="C5761" t="s">
        <v>377</v>
      </c>
      <c r="D5761">
        <v>1.5</v>
      </c>
      <c r="E5761">
        <v>20.965</v>
      </c>
      <c r="F5761">
        <v>12.4683333333</v>
      </c>
      <c r="G5761" t="s">
        <v>50</v>
      </c>
      <c r="H5761" t="s">
        <v>26</v>
      </c>
    </row>
    <row r="5762" spans="1:8" x14ac:dyDescent="0.25">
      <c r="A5762" t="s">
        <v>13683</v>
      </c>
      <c r="B5762" t="s">
        <v>13684</v>
      </c>
      <c r="C5762" t="s">
        <v>377</v>
      </c>
      <c r="D5762">
        <v>6.5</v>
      </c>
      <c r="E5762">
        <v>8.1150000000000002</v>
      </c>
      <c r="F5762">
        <v>1.1921250000000001</v>
      </c>
      <c r="G5762" t="s">
        <v>3825</v>
      </c>
      <c r="H5762" t="s">
        <v>26</v>
      </c>
    </row>
    <row r="5763" spans="1:8" x14ac:dyDescent="0.25">
      <c r="A5763" t="s">
        <v>13685</v>
      </c>
      <c r="B5763" t="s">
        <v>13685</v>
      </c>
      <c r="C5763" t="s">
        <v>73</v>
      </c>
      <c r="D5763">
        <v>1</v>
      </c>
      <c r="E5763">
        <v>33</v>
      </c>
      <c r="F5763">
        <v>33</v>
      </c>
      <c r="G5763" t="s">
        <v>13686</v>
      </c>
      <c r="H5763" t="s">
        <v>41</v>
      </c>
    </row>
    <row r="5764" spans="1:8" x14ac:dyDescent="0.25">
      <c r="A5764" t="s">
        <v>13687</v>
      </c>
      <c r="B5764" t="s">
        <v>13688</v>
      </c>
      <c r="C5764" t="s">
        <v>21</v>
      </c>
      <c r="D5764">
        <v>1</v>
      </c>
      <c r="E5764">
        <v>357</v>
      </c>
      <c r="F5764">
        <v>357</v>
      </c>
      <c r="G5764" t="s">
        <v>13689</v>
      </c>
      <c r="H5764" t="s">
        <v>21</v>
      </c>
    </row>
    <row r="5765" spans="1:8" x14ac:dyDescent="0.25">
      <c r="A5765" t="s">
        <v>13690</v>
      </c>
      <c r="B5765" t="s">
        <v>13690</v>
      </c>
      <c r="C5765" t="s">
        <v>21</v>
      </c>
      <c r="D5765">
        <v>1</v>
      </c>
      <c r="E5765">
        <v>1642</v>
      </c>
      <c r="F5765">
        <v>1642</v>
      </c>
      <c r="G5765" t="s">
        <v>13691</v>
      </c>
      <c r="H5765" t="s">
        <v>26</v>
      </c>
    </row>
    <row r="5766" spans="1:8" x14ac:dyDescent="0.25">
      <c r="A5766" t="s">
        <v>13692</v>
      </c>
      <c r="B5766" t="s">
        <v>1892</v>
      </c>
      <c r="C5766" t="s">
        <v>73</v>
      </c>
      <c r="D5766">
        <v>1</v>
      </c>
      <c r="E5766">
        <v>550</v>
      </c>
      <c r="F5766">
        <v>550</v>
      </c>
      <c r="G5766" t="s">
        <v>1893</v>
      </c>
      <c r="H5766" t="s">
        <v>41</v>
      </c>
    </row>
    <row r="5767" spans="1:8" x14ac:dyDescent="0.25">
      <c r="A5767" t="s">
        <v>13693</v>
      </c>
      <c r="B5767" t="s">
        <v>13693</v>
      </c>
      <c r="C5767" t="s">
        <v>21</v>
      </c>
      <c r="D5767">
        <v>1</v>
      </c>
      <c r="E5767">
        <v>100</v>
      </c>
      <c r="F5767">
        <v>100</v>
      </c>
      <c r="G5767" t="s">
        <v>13694</v>
      </c>
      <c r="H5767" t="s">
        <v>21</v>
      </c>
    </row>
    <row r="5768" spans="1:8" x14ac:dyDescent="0.25">
      <c r="A5768" t="s">
        <v>1894</v>
      </c>
      <c r="B5768" t="s">
        <v>1894</v>
      </c>
      <c r="C5768" t="s">
        <v>21</v>
      </c>
      <c r="D5768">
        <v>1</v>
      </c>
      <c r="E5768">
        <v>144</v>
      </c>
      <c r="F5768">
        <v>144</v>
      </c>
      <c r="G5768" t="s">
        <v>13695</v>
      </c>
      <c r="H5768" t="s">
        <v>21</v>
      </c>
    </row>
    <row r="5769" spans="1:8" x14ac:dyDescent="0.25">
      <c r="A5769" t="s">
        <v>13696</v>
      </c>
      <c r="B5769" t="s">
        <v>13697</v>
      </c>
      <c r="C5769" t="s">
        <v>26</v>
      </c>
      <c r="D5769">
        <v>1</v>
      </c>
      <c r="E5769">
        <v>186.37</v>
      </c>
      <c r="F5769">
        <v>186.37</v>
      </c>
      <c r="G5769" t="s">
        <v>13698</v>
      </c>
      <c r="H5769" t="s">
        <v>26</v>
      </c>
    </row>
    <row r="5770" spans="1:8" x14ac:dyDescent="0.25">
      <c r="A5770" t="s">
        <v>13699</v>
      </c>
      <c r="B5770" t="s">
        <v>13699</v>
      </c>
      <c r="C5770" t="s">
        <v>21</v>
      </c>
      <c r="D5770">
        <v>1</v>
      </c>
      <c r="E5770">
        <v>22.5</v>
      </c>
      <c r="F5770">
        <v>22.5</v>
      </c>
      <c r="G5770" t="s">
        <v>13700</v>
      </c>
      <c r="H5770" t="s">
        <v>30</v>
      </c>
    </row>
    <row r="5771" spans="1:8" x14ac:dyDescent="0.25">
      <c r="A5771" t="s">
        <v>13701</v>
      </c>
      <c r="B5771" t="s">
        <v>13701</v>
      </c>
      <c r="C5771" t="s">
        <v>34</v>
      </c>
      <c r="D5771">
        <v>1</v>
      </c>
      <c r="E5771">
        <v>82.5</v>
      </c>
      <c r="F5771">
        <v>82.5</v>
      </c>
      <c r="G5771" t="s">
        <v>13702</v>
      </c>
      <c r="H5771" t="s">
        <v>22</v>
      </c>
    </row>
    <row r="5772" spans="1:8" x14ac:dyDescent="0.25">
      <c r="A5772" t="s">
        <v>13701</v>
      </c>
      <c r="B5772" t="s">
        <v>13701</v>
      </c>
      <c r="C5772" t="s">
        <v>26</v>
      </c>
      <c r="D5772">
        <v>1</v>
      </c>
      <c r="E5772">
        <v>82.5</v>
      </c>
      <c r="F5772">
        <v>82.5</v>
      </c>
      <c r="G5772" t="s">
        <v>13702</v>
      </c>
      <c r="H5772" t="s">
        <v>22</v>
      </c>
    </row>
    <row r="5773" spans="1:8" x14ac:dyDescent="0.25">
      <c r="A5773" t="s">
        <v>13703</v>
      </c>
      <c r="B5773" t="s">
        <v>13703</v>
      </c>
      <c r="C5773" t="s">
        <v>34</v>
      </c>
      <c r="D5773">
        <v>1</v>
      </c>
      <c r="E5773">
        <v>82.5</v>
      </c>
      <c r="F5773">
        <v>82.5</v>
      </c>
      <c r="G5773" t="s">
        <v>13704</v>
      </c>
      <c r="H5773" t="s">
        <v>22</v>
      </c>
    </row>
    <row r="5774" spans="1:8" x14ac:dyDescent="0.25">
      <c r="A5774" t="s">
        <v>13703</v>
      </c>
      <c r="B5774" t="s">
        <v>13703</v>
      </c>
      <c r="C5774" t="s">
        <v>198</v>
      </c>
      <c r="D5774">
        <v>1</v>
      </c>
      <c r="E5774">
        <v>82.5</v>
      </c>
      <c r="F5774">
        <v>82.5</v>
      </c>
      <c r="G5774" t="s">
        <v>13704</v>
      </c>
      <c r="H5774" t="s">
        <v>22</v>
      </c>
    </row>
    <row r="5775" spans="1:8" x14ac:dyDescent="0.25">
      <c r="A5775" t="s">
        <v>13703</v>
      </c>
      <c r="B5775" t="s">
        <v>13703</v>
      </c>
      <c r="C5775" t="s">
        <v>26</v>
      </c>
      <c r="D5775">
        <v>1</v>
      </c>
      <c r="E5775">
        <v>82.5</v>
      </c>
      <c r="F5775">
        <v>82.5</v>
      </c>
      <c r="G5775" t="s">
        <v>13704</v>
      </c>
      <c r="H5775" t="s">
        <v>22</v>
      </c>
    </row>
    <row r="5776" spans="1:8" x14ac:dyDescent="0.25">
      <c r="A5776" t="s">
        <v>13705</v>
      </c>
      <c r="B5776" t="s">
        <v>13705</v>
      </c>
      <c r="C5776" t="s">
        <v>34</v>
      </c>
      <c r="D5776">
        <v>1</v>
      </c>
      <c r="E5776">
        <v>82.5</v>
      </c>
      <c r="F5776">
        <v>82.5</v>
      </c>
      <c r="G5776" t="s">
        <v>13706</v>
      </c>
      <c r="H5776" t="s">
        <v>22</v>
      </c>
    </row>
    <row r="5777" spans="1:8" x14ac:dyDescent="0.25">
      <c r="A5777" t="s">
        <v>13705</v>
      </c>
      <c r="B5777" t="s">
        <v>13705</v>
      </c>
      <c r="C5777" t="s">
        <v>198</v>
      </c>
      <c r="D5777">
        <v>1</v>
      </c>
      <c r="E5777">
        <v>82.5</v>
      </c>
      <c r="F5777">
        <v>82.5</v>
      </c>
      <c r="G5777" t="s">
        <v>13706</v>
      </c>
      <c r="H5777" t="s">
        <v>22</v>
      </c>
    </row>
    <row r="5778" spans="1:8" x14ac:dyDescent="0.25">
      <c r="A5778" t="s">
        <v>13705</v>
      </c>
      <c r="B5778" t="s">
        <v>13705</v>
      </c>
      <c r="C5778" t="s">
        <v>26</v>
      </c>
      <c r="D5778">
        <v>1.5</v>
      </c>
      <c r="E5778">
        <v>123.75</v>
      </c>
      <c r="F5778">
        <v>82.5</v>
      </c>
      <c r="G5778" t="s">
        <v>13706</v>
      </c>
      <c r="H5778" t="s">
        <v>22</v>
      </c>
    </row>
    <row r="5779" spans="1:8" x14ac:dyDescent="0.25">
      <c r="A5779" t="s">
        <v>1896</v>
      </c>
      <c r="B5779" t="s">
        <v>1896</v>
      </c>
      <c r="C5779" t="s">
        <v>73</v>
      </c>
      <c r="D5779">
        <v>2</v>
      </c>
      <c r="E5779">
        <v>782</v>
      </c>
      <c r="F5779">
        <v>391</v>
      </c>
      <c r="G5779" t="s">
        <v>13707</v>
      </c>
      <c r="H5779" t="s">
        <v>711</v>
      </c>
    </row>
    <row r="5780" spans="1:8" x14ac:dyDescent="0.25">
      <c r="A5780" t="s">
        <v>13708</v>
      </c>
      <c r="B5780" t="s">
        <v>13708</v>
      </c>
      <c r="C5780" t="s">
        <v>73</v>
      </c>
      <c r="D5780">
        <v>6</v>
      </c>
      <c r="E5780">
        <v>4302</v>
      </c>
      <c r="F5780">
        <v>717</v>
      </c>
      <c r="G5780" t="s">
        <v>13709</v>
      </c>
      <c r="H5780" t="s">
        <v>592</v>
      </c>
    </row>
    <row r="5781" spans="1:8" x14ac:dyDescent="0.25">
      <c r="A5781" t="s">
        <v>13710</v>
      </c>
      <c r="B5781" t="s">
        <v>13710</v>
      </c>
      <c r="C5781" t="s">
        <v>566</v>
      </c>
      <c r="D5781">
        <v>1</v>
      </c>
      <c r="E5781">
        <v>230.88</v>
      </c>
      <c r="F5781">
        <v>230.88</v>
      </c>
      <c r="G5781" t="s">
        <v>13711</v>
      </c>
      <c r="H5781" t="s">
        <v>72</v>
      </c>
    </row>
    <row r="5782" spans="1:8" x14ac:dyDescent="0.25">
      <c r="A5782" t="s">
        <v>13710</v>
      </c>
      <c r="B5782" t="s">
        <v>13710</v>
      </c>
      <c r="C5782" t="s">
        <v>392</v>
      </c>
      <c r="D5782">
        <v>1</v>
      </c>
      <c r="E5782">
        <v>0</v>
      </c>
      <c r="F5782">
        <v>0</v>
      </c>
      <c r="G5782" t="s">
        <v>13711</v>
      </c>
      <c r="H5782" t="s">
        <v>72</v>
      </c>
    </row>
    <row r="5783" spans="1:8" x14ac:dyDescent="0.25">
      <c r="A5783" t="s">
        <v>13710</v>
      </c>
      <c r="B5783" t="s">
        <v>13710</v>
      </c>
      <c r="C5783" t="s">
        <v>152</v>
      </c>
      <c r="D5783">
        <v>1</v>
      </c>
      <c r="E5783">
        <v>62</v>
      </c>
      <c r="F5783">
        <v>62</v>
      </c>
      <c r="G5783" t="s">
        <v>13711</v>
      </c>
      <c r="H5783" t="s">
        <v>72</v>
      </c>
    </row>
    <row r="5784" spans="1:8" x14ac:dyDescent="0.25">
      <c r="A5784" t="s">
        <v>13710</v>
      </c>
      <c r="B5784" t="s">
        <v>13710</v>
      </c>
      <c r="C5784" t="s">
        <v>204</v>
      </c>
      <c r="D5784">
        <v>1</v>
      </c>
      <c r="E5784">
        <v>191.52</v>
      </c>
      <c r="F5784">
        <v>185</v>
      </c>
      <c r="G5784" t="s">
        <v>13711</v>
      </c>
      <c r="H5784" t="s">
        <v>72</v>
      </c>
    </row>
    <row r="5785" spans="1:8" x14ac:dyDescent="0.25">
      <c r="A5785" t="s">
        <v>1898</v>
      </c>
      <c r="B5785" t="s">
        <v>1898</v>
      </c>
      <c r="C5785" t="s">
        <v>201</v>
      </c>
      <c r="D5785">
        <v>1</v>
      </c>
      <c r="E5785">
        <v>171</v>
      </c>
      <c r="F5785">
        <v>171</v>
      </c>
      <c r="G5785" t="s">
        <v>1899</v>
      </c>
      <c r="H5785" t="s">
        <v>72</v>
      </c>
    </row>
    <row r="5786" spans="1:8" x14ac:dyDescent="0.25">
      <c r="A5786" t="s">
        <v>13712</v>
      </c>
      <c r="B5786" t="s">
        <v>1898</v>
      </c>
      <c r="C5786" t="s">
        <v>204</v>
      </c>
      <c r="D5786">
        <v>1</v>
      </c>
      <c r="E5786">
        <v>173</v>
      </c>
      <c r="F5786">
        <v>173</v>
      </c>
      <c r="G5786" t="s">
        <v>1899</v>
      </c>
      <c r="H5786" t="s">
        <v>72</v>
      </c>
    </row>
    <row r="5787" spans="1:8" x14ac:dyDescent="0.25">
      <c r="A5787" t="s">
        <v>13713</v>
      </c>
      <c r="B5787" t="s">
        <v>13714</v>
      </c>
      <c r="C5787" t="s">
        <v>204</v>
      </c>
      <c r="D5787">
        <v>1</v>
      </c>
      <c r="E5787">
        <v>106</v>
      </c>
      <c r="F5787">
        <v>106</v>
      </c>
      <c r="G5787" t="s">
        <v>13715</v>
      </c>
      <c r="H5787" t="s">
        <v>72</v>
      </c>
    </row>
    <row r="5788" spans="1:8" x14ac:dyDescent="0.25">
      <c r="A5788" t="s">
        <v>13716</v>
      </c>
      <c r="B5788" t="s">
        <v>13717</v>
      </c>
      <c r="C5788" t="s">
        <v>204</v>
      </c>
      <c r="D5788">
        <v>1</v>
      </c>
      <c r="E5788">
        <v>106</v>
      </c>
      <c r="F5788">
        <v>106</v>
      </c>
      <c r="G5788" t="s">
        <v>13718</v>
      </c>
      <c r="H5788" t="s">
        <v>72</v>
      </c>
    </row>
    <row r="5789" spans="1:8" x14ac:dyDescent="0.25">
      <c r="A5789" t="s">
        <v>13719</v>
      </c>
      <c r="B5789" t="s">
        <v>13719</v>
      </c>
      <c r="C5789" t="s">
        <v>204</v>
      </c>
      <c r="D5789">
        <v>1</v>
      </c>
      <c r="E5789">
        <v>311</v>
      </c>
      <c r="F5789">
        <v>311</v>
      </c>
      <c r="G5789" t="s">
        <v>13720</v>
      </c>
      <c r="H5789" t="s">
        <v>72</v>
      </c>
    </row>
    <row r="5790" spans="1:8" x14ac:dyDescent="0.25">
      <c r="A5790" t="s">
        <v>13721</v>
      </c>
      <c r="B5790" t="s">
        <v>1900</v>
      </c>
      <c r="C5790" t="s">
        <v>204</v>
      </c>
      <c r="D5790">
        <v>1</v>
      </c>
      <c r="E5790">
        <v>90.75</v>
      </c>
      <c r="F5790">
        <v>90.75</v>
      </c>
      <c r="G5790" t="s">
        <v>1901</v>
      </c>
      <c r="H5790" t="s">
        <v>72</v>
      </c>
    </row>
    <row r="5791" spans="1:8" x14ac:dyDescent="0.25">
      <c r="A5791" t="s">
        <v>13722</v>
      </c>
      <c r="B5791" t="s">
        <v>13723</v>
      </c>
      <c r="C5791" t="s">
        <v>204</v>
      </c>
      <c r="D5791">
        <v>1</v>
      </c>
      <c r="E5791">
        <v>291.75</v>
      </c>
      <c r="F5791">
        <v>291.75</v>
      </c>
      <c r="G5791" t="s">
        <v>13724</v>
      </c>
      <c r="H5791" t="s">
        <v>72</v>
      </c>
    </row>
    <row r="5792" spans="1:8" x14ac:dyDescent="0.25">
      <c r="A5792" t="s">
        <v>13725</v>
      </c>
      <c r="B5792" t="s">
        <v>13725</v>
      </c>
      <c r="C5792" t="s">
        <v>204</v>
      </c>
      <c r="D5792">
        <v>1</v>
      </c>
      <c r="E5792">
        <v>1551</v>
      </c>
      <c r="F5792">
        <v>1551</v>
      </c>
      <c r="G5792" t="s">
        <v>13726</v>
      </c>
      <c r="H5792" t="s">
        <v>592</v>
      </c>
    </row>
    <row r="5793" spans="1:8" x14ac:dyDescent="0.25">
      <c r="A5793" t="s">
        <v>13727</v>
      </c>
      <c r="B5793" t="s">
        <v>1902</v>
      </c>
      <c r="C5793" t="s">
        <v>26</v>
      </c>
      <c r="D5793">
        <v>8</v>
      </c>
      <c r="E5793">
        <v>101.06</v>
      </c>
      <c r="F5793">
        <v>12.63</v>
      </c>
      <c r="G5793" t="s">
        <v>4059</v>
      </c>
      <c r="H5793" t="s">
        <v>26</v>
      </c>
    </row>
    <row r="5794" spans="1:8" x14ac:dyDescent="0.25">
      <c r="A5794" t="s">
        <v>13728</v>
      </c>
      <c r="B5794" t="s">
        <v>13728</v>
      </c>
      <c r="C5794" t="s">
        <v>198</v>
      </c>
      <c r="D5794">
        <v>1</v>
      </c>
      <c r="E5794">
        <v>314.14</v>
      </c>
      <c r="F5794">
        <v>222.56</v>
      </c>
      <c r="G5794" t="s">
        <v>13729</v>
      </c>
      <c r="H5794" t="s">
        <v>137</v>
      </c>
    </row>
    <row r="5795" spans="1:8" x14ac:dyDescent="0.25">
      <c r="A5795" t="s">
        <v>13730</v>
      </c>
      <c r="B5795" t="s">
        <v>13731</v>
      </c>
      <c r="C5795" t="s">
        <v>34</v>
      </c>
      <c r="D5795">
        <v>1</v>
      </c>
      <c r="E5795">
        <v>10.8</v>
      </c>
      <c r="F5795">
        <v>10.8</v>
      </c>
      <c r="G5795" t="s">
        <v>13732</v>
      </c>
      <c r="H5795" t="s">
        <v>22</v>
      </c>
    </row>
    <row r="5796" spans="1:8" x14ac:dyDescent="0.25">
      <c r="A5796" t="s">
        <v>13730</v>
      </c>
      <c r="B5796" t="s">
        <v>13731</v>
      </c>
      <c r="C5796" t="s">
        <v>26</v>
      </c>
      <c r="D5796">
        <v>1</v>
      </c>
      <c r="E5796">
        <v>10.8</v>
      </c>
      <c r="F5796">
        <v>10.8</v>
      </c>
      <c r="G5796" t="s">
        <v>13732</v>
      </c>
      <c r="H5796" t="s">
        <v>22</v>
      </c>
    </row>
    <row r="5797" spans="1:8" x14ac:dyDescent="0.25">
      <c r="A5797" t="s">
        <v>13733</v>
      </c>
      <c r="B5797" t="s">
        <v>13734</v>
      </c>
      <c r="C5797" t="s">
        <v>42</v>
      </c>
      <c r="D5797">
        <v>3</v>
      </c>
      <c r="E5797">
        <v>402</v>
      </c>
      <c r="F5797">
        <v>134</v>
      </c>
      <c r="G5797" t="s">
        <v>13735</v>
      </c>
      <c r="H5797" t="s">
        <v>137</v>
      </c>
    </row>
    <row r="5798" spans="1:8" x14ac:dyDescent="0.25">
      <c r="A5798" t="s">
        <v>13736</v>
      </c>
      <c r="B5798" t="s">
        <v>1904</v>
      </c>
      <c r="C5798" t="s">
        <v>42</v>
      </c>
      <c r="D5798">
        <v>1</v>
      </c>
      <c r="E5798">
        <v>134</v>
      </c>
      <c r="F5798">
        <v>134</v>
      </c>
      <c r="G5798" t="s">
        <v>13737</v>
      </c>
      <c r="H5798" t="s">
        <v>137</v>
      </c>
    </row>
    <row r="5799" spans="1:8" x14ac:dyDescent="0.25">
      <c r="A5799" t="s">
        <v>13738</v>
      </c>
      <c r="B5799" t="s">
        <v>13738</v>
      </c>
      <c r="C5799" t="s">
        <v>42</v>
      </c>
      <c r="D5799">
        <v>1</v>
      </c>
      <c r="E5799">
        <v>134</v>
      </c>
      <c r="F5799">
        <v>134</v>
      </c>
      <c r="G5799" t="s">
        <v>13739</v>
      </c>
      <c r="H5799" t="s">
        <v>137</v>
      </c>
    </row>
    <row r="5800" spans="1:8" x14ac:dyDescent="0.25">
      <c r="A5800" t="s">
        <v>13740</v>
      </c>
      <c r="B5800" t="s">
        <v>13740</v>
      </c>
      <c r="C5800" t="s">
        <v>182</v>
      </c>
      <c r="D5800">
        <v>1</v>
      </c>
      <c r="E5800">
        <v>2726</v>
      </c>
      <c r="F5800">
        <v>2726</v>
      </c>
      <c r="G5800" t="s">
        <v>13741</v>
      </c>
      <c r="H5800" t="s">
        <v>157</v>
      </c>
    </row>
    <row r="5801" spans="1:8" x14ac:dyDescent="0.25">
      <c r="A5801" t="s">
        <v>13742</v>
      </c>
      <c r="B5801" t="s">
        <v>13742</v>
      </c>
      <c r="C5801" t="s">
        <v>201</v>
      </c>
      <c r="D5801">
        <v>1</v>
      </c>
      <c r="E5801">
        <v>178.66</v>
      </c>
      <c r="F5801">
        <v>178.66</v>
      </c>
      <c r="G5801" t="s">
        <v>13743</v>
      </c>
      <c r="H5801" t="s">
        <v>137</v>
      </c>
    </row>
    <row r="5802" spans="1:8" x14ac:dyDescent="0.25">
      <c r="A5802" t="s">
        <v>13744</v>
      </c>
      <c r="B5802" t="s">
        <v>13742</v>
      </c>
      <c r="C5802" t="s">
        <v>198</v>
      </c>
      <c r="D5802">
        <v>1</v>
      </c>
      <c r="E5802">
        <v>195</v>
      </c>
      <c r="F5802">
        <v>195</v>
      </c>
      <c r="G5802" t="s">
        <v>13743</v>
      </c>
      <c r="H5802" t="s">
        <v>137</v>
      </c>
    </row>
    <row r="5803" spans="1:8" x14ac:dyDescent="0.25">
      <c r="A5803" t="s">
        <v>13745</v>
      </c>
      <c r="B5803" t="s">
        <v>13745</v>
      </c>
      <c r="C5803" t="s">
        <v>26</v>
      </c>
      <c r="D5803">
        <v>1</v>
      </c>
      <c r="E5803">
        <v>79.7</v>
      </c>
      <c r="F5803">
        <v>77.5</v>
      </c>
      <c r="G5803" t="s">
        <v>13746</v>
      </c>
      <c r="H5803" t="s">
        <v>26</v>
      </c>
    </row>
    <row r="5804" spans="1:8" x14ac:dyDescent="0.25">
      <c r="A5804" t="s">
        <v>13747</v>
      </c>
      <c r="B5804" t="s">
        <v>13747</v>
      </c>
      <c r="C5804" t="s">
        <v>73</v>
      </c>
      <c r="D5804">
        <v>2</v>
      </c>
      <c r="E5804">
        <v>2.62</v>
      </c>
      <c r="F5804">
        <v>1.31</v>
      </c>
      <c r="G5804" t="s">
        <v>13748</v>
      </c>
      <c r="H5804" t="s">
        <v>41</v>
      </c>
    </row>
    <row r="5805" spans="1:8" x14ac:dyDescent="0.25">
      <c r="A5805" t="s">
        <v>13749</v>
      </c>
      <c r="B5805" t="s">
        <v>13750</v>
      </c>
      <c r="C5805" t="s">
        <v>315</v>
      </c>
      <c r="D5805">
        <v>1</v>
      </c>
      <c r="E5805">
        <v>70</v>
      </c>
      <c r="F5805">
        <v>70</v>
      </c>
      <c r="G5805" t="s">
        <v>13751</v>
      </c>
      <c r="H5805" t="s">
        <v>26</v>
      </c>
    </row>
    <row r="5806" spans="1:8" x14ac:dyDescent="0.25">
      <c r="A5806" t="s">
        <v>13752</v>
      </c>
      <c r="B5806" t="s">
        <v>13753</v>
      </c>
      <c r="C5806" t="s">
        <v>201</v>
      </c>
      <c r="D5806">
        <v>2</v>
      </c>
      <c r="E5806">
        <v>288</v>
      </c>
      <c r="F5806">
        <v>153.5</v>
      </c>
      <c r="G5806" t="s">
        <v>13754</v>
      </c>
      <c r="H5806" t="s">
        <v>137</v>
      </c>
    </row>
    <row r="5807" spans="1:8" x14ac:dyDescent="0.25">
      <c r="A5807" t="s">
        <v>13755</v>
      </c>
      <c r="B5807" t="s">
        <v>13755</v>
      </c>
      <c r="C5807" t="s">
        <v>198</v>
      </c>
      <c r="D5807">
        <v>1</v>
      </c>
      <c r="E5807">
        <v>229</v>
      </c>
      <c r="F5807">
        <v>229</v>
      </c>
      <c r="G5807" t="s">
        <v>13756</v>
      </c>
      <c r="H5807" t="s">
        <v>137</v>
      </c>
    </row>
    <row r="5808" spans="1:8" x14ac:dyDescent="0.25">
      <c r="A5808" t="s">
        <v>13757</v>
      </c>
      <c r="B5808" t="s">
        <v>13758</v>
      </c>
      <c r="C5808" t="s">
        <v>26</v>
      </c>
      <c r="D5808">
        <v>3</v>
      </c>
      <c r="E5808">
        <v>1162.8</v>
      </c>
      <c r="F5808">
        <v>387.6</v>
      </c>
      <c r="G5808" t="s">
        <v>13759</v>
      </c>
      <c r="H5808" t="s">
        <v>26</v>
      </c>
    </row>
    <row r="5809" spans="1:8" x14ac:dyDescent="0.25">
      <c r="A5809" t="s">
        <v>13760</v>
      </c>
      <c r="B5809" t="s">
        <v>13760</v>
      </c>
      <c r="C5809" t="s">
        <v>73</v>
      </c>
      <c r="D5809">
        <v>24</v>
      </c>
      <c r="E5809">
        <v>4560</v>
      </c>
      <c r="F5809">
        <v>190</v>
      </c>
      <c r="G5809" t="s">
        <v>13761</v>
      </c>
      <c r="H5809" t="s">
        <v>592</v>
      </c>
    </row>
    <row r="5810" spans="1:8" x14ac:dyDescent="0.25">
      <c r="A5810" t="s">
        <v>13760</v>
      </c>
      <c r="B5810" t="s">
        <v>13760</v>
      </c>
      <c r="C5810" t="s">
        <v>26</v>
      </c>
      <c r="D5810">
        <v>24</v>
      </c>
      <c r="E5810">
        <v>4560</v>
      </c>
      <c r="F5810">
        <v>215</v>
      </c>
      <c r="G5810" t="s">
        <v>13761</v>
      </c>
      <c r="H5810" t="s">
        <v>592</v>
      </c>
    </row>
    <row r="5811" spans="1:8" x14ac:dyDescent="0.25">
      <c r="A5811" t="s">
        <v>13760</v>
      </c>
      <c r="B5811" t="s">
        <v>13760</v>
      </c>
      <c r="C5811" t="s">
        <v>204</v>
      </c>
      <c r="D5811">
        <v>24</v>
      </c>
      <c r="E5811">
        <v>5160</v>
      </c>
      <c r="F5811">
        <v>215</v>
      </c>
      <c r="G5811" t="s">
        <v>13761</v>
      </c>
      <c r="H5811" t="s">
        <v>592</v>
      </c>
    </row>
    <row r="5812" spans="1:8" x14ac:dyDescent="0.25">
      <c r="A5812" t="s">
        <v>13762</v>
      </c>
      <c r="B5812" t="s">
        <v>13762</v>
      </c>
      <c r="C5812" t="s">
        <v>26</v>
      </c>
      <c r="D5812">
        <v>21</v>
      </c>
      <c r="E5812">
        <v>11591.58</v>
      </c>
      <c r="F5812">
        <v>551.98</v>
      </c>
      <c r="G5812" t="s">
        <v>13763</v>
      </c>
      <c r="H5812" t="s">
        <v>592</v>
      </c>
    </row>
    <row r="5813" spans="1:8" x14ac:dyDescent="0.25">
      <c r="A5813" t="s">
        <v>13764</v>
      </c>
      <c r="B5813" t="s">
        <v>13762</v>
      </c>
      <c r="C5813" t="s">
        <v>204</v>
      </c>
      <c r="D5813">
        <v>12</v>
      </c>
      <c r="E5813">
        <v>6623.76</v>
      </c>
      <c r="F5813">
        <v>551.98</v>
      </c>
      <c r="G5813" t="s">
        <v>13763</v>
      </c>
      <c r="H5813" t="s">
        <v>592</v>
      </c>
    </row>
    <row r="5814" spans="1:8" x14ac:dyDescent="0.25">
      <c r="A5814" t="s">
        <v>13765</v>
      </c>
      <c r="B5814" t="s">
        <v>13766</v>
      </c>
      <c r="C5814" t="s">
        <v>26</v>
      </c>
      <c r="D5814">
        <v>24</v>
      </c>
      <c r="E5814">
        <v>12600</v>
      </c>
      <c r="F5814">
        <v>525</v>
      </c>
      <c r="G5814" t="s">
        <v>13767</v>
      </c>
      <c r="H5814" t="s">
        <v>592</v>
      </c>
    </row>
    <row r="5815" spans="1:8" x14ac:dyDescent="0.25">
      <c r="A5815" t="s">
        <v>13768</v>
      </c>
      <c r="B5815" t="s">
        <v>13768</v>
      </c>
      <c r="C5815" t="s">
        <v>377</v>
      </c>
      <c r="D5815">
        <v>1</v>
      </c>
      <c r="E5815">
        <v>477</v>
      </c>
      <c r="F5815">
        <v>477</v>
      </c>
      <c r="G5815" t="s">
        <v>13769</v>
      </c>
      <c r="H5815" t="s">
        <v>592</v>
      </c>
    </row>
    <row r="5816" spans="1:8" x14ac:dyDescent="0.25">
      <c r="A5816" t="s">
        <v>13768</v>
      </c>
      <c r="B5816" t="s">
        <v>13768</v>
      </c>
      <c r="C5816" t="s">
        <v>73</v>
      </c>
      <c r="D5816">
        <v>12</v>
      </c>
      <c r="E5816">
        <v>7164</v>
      </c>
      <c r="F5816">
        <v>597</v>
      </c>
      <c r="G5816" t="s">
        <v>13769</v>
      </c>
      <c r="H5816" t="s">
        <v>592</v>
      </c>
    </row>
    <row r="5817" spans="1:8" x14ac:dyDescent="0.25">
      <c r="A5817" t="s">
        <v>13768</v>
      </c>
      <c r="B5817" t="s">
        <v>13768</v>
      </c>
      <c r="C5817" t="s">
        <v>26</v>
      </c>
      <c r="D5817">
        <v>4</v>
      </c>
      <c r="E5817">
        <v>2596</v>
      </c>
      <c r="F5817">
        <v>649</v>
      </c>
      <c r="G5817" t="s">
        <v>13769</v>
      </c>
      <c r="H5817" t="s">
        <v>592</v>
      </c>
    </row>
    <row r="5818" spans="1:8" x14ac:dyDescent="0.25">
      <c r="A5818" t="s">
        <v>13770</v>
      </c>
      <c r="B5818" t="s">
        <v>1906</v>
      </c>
      <c r="C5818" t="s">
        <v>1531</v>
      </c>
      <c r="D5818">
        <v>1</v>
      </c>
      <c r="E5818">
        <v>133.21</v>
      </c>
      <c r="F5818">
        <v>133.21</v>
      </c>
      <c r="G5818" t="s">
        <v>1907</v>
      </c>
      <c r="H5818" t="s">
        <v>30</v>
      </c>
    </row>
    <row r="5819" spans="1:8" x14ac:dyDescent="0.25">
      <c r="A5819" t="s">
        <v>13770</v>
      </c>
      <c r="B5819" t="s">
        <v>1906</v>
      </c>
      <c r="C5819" t="s">
        <v>358</v>
      </c>
      <c r="D5819">
        <v>1</v>
      </c>
      <c r="E5819">
        <v>133.21</v>
      </c>
      <c r="F5819">
        <v>133.21</v>
      </c>
      <c r="G5819" t="s">
        <v>1907</v>
      </c>
      <c r="H5819" t="s">
        <v>30</v>
      </c>
    </row>
    <row r="5820" spans="1:8" x14ac:dyDescent="0.25">
      <c r="A5820" t="s">
        <v>13771</v>
      </c>
      <c r="B5820" t="s">
        <v>13771</v>
      </c>
      <c r="C5820" t="s">
        <v>511</v>
      </c>
      <c r="D5820">
        <v>1</v>
      </c>
      <c r="E5820">
        <v>5865.16</v>
      </c>
      <c r="F5820">
        <v>5865.16</v>
      </c>
      <c r="G5820" t="s">
        <v>13772</v>
      </c>
      <c r="H5820" t="s">
        <v>318</v>
      </c>
    </row>
    <row r="5821" spans="1:8" x14ac:dyDescent="0.25">
      <c r="A5821" t="s">
        <v>13771</v>
      </c>
      <c r="B5821" t="s">
        <v>13771</v>
      </c>
      <c r="C5821" t="s">
        <v>525</v>
      </c>
      <c r="D5821">
        <v>1</v>
      </c>
      <c r="E5821">
        <v>5865.16</v>
      </c>
      <c r="F5821">
        <v>5865.16</v>
      </c>
      <c r="G5821" t="s">
        <v>13772</v>
      </c>
      <c r="H5821" t="s">
        <v>318</v>
      </c>
    </row>
    <row r="5822" spans="1:8" x14ac:dyDescent="0.25">
      <c r="A5822" t="s">
        <v>1908</v>
      </c>
      <c r="B5822" t="s">
        <v>1908</v>
      </c>
      <c r="C5822" t="s">
        <v>511</v>
      </c>
      <c r="D5822">
        <v>3</v>
      </c>
      <c r="E5822">
        <v>8881.77</v>
      </c>
      <c r="F5822">
        <v>2960.59</v>
      </c>
      <c r="G5822" t="s">
        <v>1909</v>
      </c>
      <c r="H5822" t="s">
        <v>318</v>
      </c>
    </row>
    <row r="5823" spans="1:8" x14ac:dyDescent="0.25">
      <c r="A5823" t="s">
        <v>1908</v>
      </c>
      <c r="B5823" t="s">
        <v>1908</v>
      </c>
      <c r="C5823" t="s">
        <v>525</v>
      </c>
      <c r="D5823">
        <v>5</v>
      </c>
      <c r="E5823">
        <v>14802.95</v>
      </c>
      <c r="F5823">
        <v>2960.59</v>
      </c>
      <c r="G5823" t="s">
        <v>1909</v>
      </c>
      <c r="H5823" t="s">
        <v>318</v>
      </c>
    </row>
    <row r="5824" spans="1:8" x14ac:dyDescent="0.25">
      <c r="A5824" t="s">
        <v>1910</v>
      </c>
      <c r="B5824" t="s">
        <v>1910</v>
      </c>
      <c r="C5824" t="s">
        <v>511</v>
      </c>
      <c r="D5824">
        <v>1</v>
      </c>
      <c r="E5824">
        <v>5475.3</v>
      </c>
      <c r="F5824">
        <v>5475.3</v>
      </c>
      <c r="G5824" t="s">
        <v>1911</v>
      </c>
      <c r="H5824" t="s">
        <v>318</v>
      </c>
    </row>
    <row r="5825" spans="1:8" x14ac:dyDescent="0.25">
      <c r="A5825" t="s">
        <v>1910</v>
      </c>
      <c r="B5825" t="s">
        <v>1910</v>
      </c>
      <c r="C5825" t="s">
        <v>525</v>
      </c>
      <c r="D5825">
        <v>1</v>
      </c>
      <c r="E5825">
        <v>5475.3</v>
      </c>
      <c r="F5825">
        <v>5475.3</v>
      </c>
      <c r="G5825" t="s">
        <v>1911</v>
      </c>
      <c r="H5825" t="s">
        <v>318</v>
      </c>
    </row>
    <row r="5826" spans="1:8" x14ac:dyDescent="0.25">
      <c r="A5826" t="s">
        <v>1912</v>
      </c>
      <c r="B5826" t="s">
        <v>1912</v>
      </c>
      <c r="C5826" t="s">
        <v>511</v>
      </c>
      <c r="D5826">
        <v>3.5</v>
      </c>
      <c r="E5826">
        <v>8861.5450000000001</v>
      </c>
      <c r="F5826">
        <v>2531.87</v>
      </c>
      <c r="G5826" t="s">
        <v>1913</v>
      </c>
      <c r="H5826" t="s">
        <v>318</v>
      </c>
    </row>
    <row r="5827" spans="1:8" x14ac:dyDescent="0.25">
      <c r="A5827" t="s">
        <v>1912</v>
      </c>
      <c r="B5827" t="s">
        <v>1912</v>
      </c>
      <c r="C5827" t="s">
        <v>525</v>
      </c>
      <c r="D5827">
        <v>2</v>
      </c>
      <c r="E5827">
        <v>5063.74</v>
      </c>
      <c r="F5827">
        <v>2531.87</v>
      </c>
      <c r="G5827" t="s">
        <v>1913</v>
      </c>
      <c r="H5827" t="s">
        <v>318</v>
      </c>
    </row>
    <row r="5828" spans="1:8" x14ac:dyDescent="0.25">
      <c r="A5828" t="s">
        <v>13773</v>
      </c>
      <c r="B5828" t="s">
        <v>13774</v>
      </c>
      <c r="C5828" t="s">
        <v>21</v>
      </c>
      <c r="D5828">
        <v>1</v>
      </c>
      <c r="E5828">
        <v>30.03</v>
      </c>
      <c r="F5828">
        <v>30.03</v>
      </c>
      <c r="G5828" t="s">
        <v>13775</v>
      </c>
      <c r="H5828" t="s">
        <v>21</v>
      </c>
    </row>
    <row r="5829" spans="1:8" x14ac:dyDescent="0.25">
      <c r="A5829" t="s">
        <v>13776</v>
      </c>
      <c r="B5829" t="s">
        <v>13777</v>
      </c>
      <c r="C5829" t="s">
        <v>21</v>
      </c>
      <c r="D5829">
        <v>1</v>
      </c>
      <c r="E5829">
        <v>66</v>
      </c>
      <c r="F5829">
        <v>66</v>
      </c>
      <c r="G5829" t="s">
        <v>13775</v>
      </c>
      <c r="H5829" t="s">
        <v>21</v>
      </c>
    </row>
    <row r="5830" spans="1:8" x14ac:dyDescent="0.25">
      <c r="A5830" t="s">
        <v>13778</v>
      </c>
      <c r="B5830" t="s">
        <v>13779</v>
      </c>
      <c r="C5830" t="s">
        <v>201</v>
      </c>
      <c r="D5830">
        <v>1</v>
      </c>
      <c r="E5830">
        <v>831</v>
      </c>
      <c r="F5830">
        <v>831</v>
      </c>
      <c r="G5830" t="s">
        <v>13780</v>
      </c>
      <c r="H5830" t="s">
        <v>183</v>
      </c>
    </row>
    <row r="5831" spans="1:8" x14ac:dyDescent="0.25">
      <c r="A5831" t="s">
        <v>13779</v>
      </c>
      <c r="B5831" t="s">
        <v>13779</v>
      </c>
      <c r="C5831" t="s">
        <v>525</v>
      </c>
      <c r="D5831">
        <v>1</v>
      </c>
      <c r="E5831">
        <v>1439</v>
      </c>
      <c r="F5831">
        <v>1439</v>
      </c>
      <c r="G5831" t="s">
        <v>13780</v>
      </c>
      <c r="H5831" t="s">
        <v>183</v>
      </c>
    </row>
    <row r="5832" spans="1:8" x14ac:dyDescent="0.25">
      <c r="A5832" t="s">
        <v>13778</v>
      </c>
      <c r="B5832" t="s">
        <v>13779</v>
      </c>
      <c r="C5832" t="s">
        <v>358</v>
      </c>
      <c r="D5832">
        <v>1</v>
      </c>
      <c r="E5832">
        <v>1417</v>
      </c>
      <c r="F5832">
        <v>1417</v>
      </c>
      <c r="G5832" t="s">
        <v>13780</v>
      </c>
      <c r="H5832" t="s">
        <v>183</v>
      </c>
    </row>
    <row r="5833" spans="1:8" x14ac:dyDescent="0.25">
      <c r="A5833" t="s">
        <v>13781</v>
      </c>
      <c r="B5833" t="s">
        <v>13782</v>
      </c>
      <c r="C5833" t="s">
        <v>42</v>
      </c>
      <c r="D5833">
        <v>1</v>
      </c>
      <c r="E5833">
        <v>118</v>
      </c>
      <c r="F5833">
        <v>118</v>
      </c>
      <c r="G5833" t="s">
        <v>13783</v>
      </c>
      <c r="H5833" t="s">
        <v>137</v>
      </c>
    </row>
    <row r="5834" spans="1:8" x14ac:dyDescent="0.25">
      <c r="A5834" t="s">
        <v>13784</v>
      </c>
      <c r="B5834" t="s">
        <v>1914</v>
      </c>
      <c r="C5834" t="s">
        <v>525</v>
      </c>
      <c r="D5834">
        <v>1</v>
      </c>
      <c r="E5834">
        <v>2140</v>
      </c>
      <c r="F5834">
        <v>2140</v>
      </c>
      <c r="G5834" t="s">
        <v>1915</v>
      </c>
      <c r="H5834" t="s">
        <v>183</v>
      </c>
    </row>
    <row r="5835" spans="1:8" x14ac:dyDescent="0.25">
      <c r="A5835" t="s">
        <v>13785</v>
      </c>
      <c r="B5835" t="s">
        <v>13786</v>
      </c>
      <c r="C5835" t="s">
        <v>525</v>
      </c>
      <c r="D5835">
        <v>1</v>
      </c>
      <c r="E5835">
        <v>2285</v>
      </c>
      <c r="F5835">
        <v>2285</v>
      </c>
      <c r="G5835" t="s">
        <v>13787</v>
      </c>
      <c r="H5835" t="s">
        <v>183</v>
      </c>
    </row>
    <row r="5836" spans="1:8" x14ac:dyDescent="0.25">
      <c r="A5836" t="s">
        <v>13788</v>
      </c>
      <c r="B5836" t="s">
        <v>1916</v>
      </c>
      <c r="C5836" t="s">
        <v>201</v>
      </c>
      <c r="D5836">
        <v>1</v>
      </c>
      <c r="E5836">
        <v>3068</v>
      </c>
      <c r="F5836">
        <v>3068</v>
      </c>
      <c r="G5836" t="s">
        <v>1917</v>
      </c>
      <c r="H5836" t="s">
        <v>183</v>
      </c>
    </row>
    <row r="5837" spans="1:8" x14ac:dyDescent="0.25">
      <c r="A5837" t="s">
        <v>13788</v>
      </c>
      <c r="B5837" t="s">
        <v>1916</v>
      </c>
      <c r="C5837" t="s">
        <v>209</v>
      </c>
      <c r="D5837">
        <v>1</v>
      </c>
      <c r="E5837">
        <v>3431</v>
      </c>
      <c r="F5837">
        <v>3431</v>
      </c>
      <c r="G5837" t="s">
        <v>1917</v>
      </c>
      <c r="H5837" t="s">
        <v>183</v>
      </c>
    </row>
    <row r="5838" spans="1:8" x14ac:dyDescent="0.25">
      <c r="A5838" t="s">
        <v>13788</v>
      </c>
      <c r="B5838" t="s">
        <v>1916</v>
      </c>
      <c r="C5838" t="s">
        <v>358</v>
      </c>
      <c r="D5838">
        <v>1</v>
      </c>
      <c r="E5838">
        <v>3068</v>
      </c>
      <c r="F5838">
        <v>3068</v>
      </c>
      <c r="G5838" t="s">
        <v>1917</v>
      </c>
      <c r="H5838" t="s">
        <v>183</v>
      </c>
    </row>
    <row r="5839" spans="1:8" x14ac:dyDescent="0.25">
      <c r="A5839" t="s">
        <v>13789</v>
      </c>
      <c r="B5839" t="s">
        <v>1918</v>
      </c>
      <c r="C5839" t="s">
        <v>525</v>
      </c>
      <c r="D5839">
        <v>1</v>
      </c>
      <c r="E5839">
        <v>2205</v>
      </c>
      <c r="F5839">
        <v>2205</v>
      </c>
      <c r="G5839" t="s">
        <v>1919</v>
      </c>
      <c r="H5839" t="s">
        <v>183</v>
      </c>
    </row>
    <row r="5840" spans="1:8" x14ac:dyDescent="0.25">
      <c r="A5840" t="s">
        <v>13790</v>
      </c>
      <c r="B5840" t="s">
        <v>13790</v>
      </c>
      <c r="C5840" t="s">
        <v>179</v>
      </c>
      <c r="D5840">
        <v>2</v>
      </c>
      <c r="E5840">
        <v>18128</v>
      </c>
      <c r="F5840">
        <v>9064</v>
      </c>
      <c r="G5840" t="s">
        <v>13791</v>
      </c>
      <c r="H5840" t="s">
        <v>178</v>
      </c>
    </row>
    <row r="5841" spans="1:8" x14ac:dyDescent="0.25">
      <c r="A5841" t="s">
        <v>13792</v>
      </c>
      <c r="B5841" t="s">
        <v>13792</v>
      </c>
      <c r="C5841" t="s">
        <v>209</v>
      </c>
      <c r="D5841">
        <v>1</v>
      </c>
      <c r="E5841">
        <v>3171</v>
      </c>
      <c r="F5841">
        <v>3171</v>
      </c>
      <c r="G5841" t="s">
        <v>13793</v>
      </c>
      <c r="H5841" t="s">
        <v>183</v>
      </c>
    </row>
    <row r="5842" spans="1:8" x14ac:dyDescent="0.25">
      <c r="A5842" t="s">
        <v>13794</v>
      </c>
      <c r="B5842" t="s">
        <v>1920</v>
      </c>
      <c r="C5842" t="s">
        <v>525</v>
      </c>
      <c r="D5842">
        <v>1</v>
      </c>
      <c r="E5842">
        <v>3005</v>
      </c>
      <c r="F5842">
        <v>3005</v>
      </c>
      <c r="G5842" t="s">
        <v>1921</v>
      </c>
      <c r="H5842" t="s">
        <v>183</v>
      </c>
    </row>
    <row r="5843" spans="1:8" x14ac:dyDescent="0.25">
      <c r="A5843" t="s">
        <v>13795</v>
      </c>
      <c r="B5843" t="s">
        <v>13796</v>
      </c>
      <c r="C5843" t="s">
        <v>358</v>
      </c>
      <c r="D5843">
        <v>1</v>
      </c>
      <c r="E5843">
        <v>78496</v>
      </c>
      <c r="F5843">
        <v>78496</v>
      </c>
      <c r="G5843" t="s">
        <v>13797</v>
      </c>
      <c r="H5843" t="s">
        <v>183</v>
      </c>
    </row>
    <row r="5844" spans="1:8" x14ac:dyDescent="0.25">
      <c r="A5844" t="s">
        <v>13798</v>
      </c>
      <c r="B5844" t="s">
        <v>13799</v>
      </c>
      <c r="C5844" t="s">
        <v>73</v>
      </c>
      <c r="D5844">
        <v>1</v>
      </c>
      <c r="E5844">
        <v>289</v>
      </c>
      <c r="F5844">
        <v>289</v>
      </c>
      <c r="G5844" t="s">
        <v>13800</v>
      </c>
      <c r="H5844" t="s">
        <v>183</v>
      </c>
    </row>
    <row r="5845" spans="1:8" x14ac:dyDescent="0.25">
      <c r="A5845" t="s">
        <v>13798</v>
      </c>
      <c r="B5845" t="s">
        <v>13799</v>
      </c>
      <c r="C5845" t="s">
        <v>21</v>
      </c>
      <c r="D5845">
        <v>1</v>
      </c>
      <c r="E5845">
        <v>289</v>
      </c>
      <c r="F5845">
        <v>289</v>
      </c>
      <c r="G5845" t="s">
        <v>13800</v>
      </c>
      <c r="H5845" t="s">
        <v>183</v>
      </c>
    </row>
    <row r="5846" spans="1:8" x14ac:dyDescent="0.25">
      <c r="A5846" t="s">
        <v>13798</v>
      </c>
      <c r="B5846" t="s">
        <v>13799</v>
      </c>
      <c r="C5846" t="s">
        <v>204</v>
      </c>
      <c r="D5846">
        <v>1</v>
      </c>
      <c r="E5846">
        <v>289</v>
      </c>
      <c r="F5846">
        <v>289</v>
      </c>
      <c r="G5846" t="s">
        <v>13800</v>
      </c>
      <c r="H5846" t="s">
        <v>183</v>
      </c>
    </row>
    <row r="5847" spans="1:8" x14ac:dyDescent="0.25">
      <c r="A5847" t="s">
        <v>13801</v>
      </c>
      <c r="B5847" t="s">
        <v>13799</v>
      </c>
      <c r="C5847" t="s">
        <v>209</v>
      </c>
      <c r="D5847">
        <v>1</v>
      </c>
      <c r="E5847">
        <v>289</v>
      </c>
      <c r="F5847">
        <v>289</v>
      </c>
      <c r="G5847" t="s">
        <v>13800</v>
      </c>
      <c r="H5847" t="s">
        <v>183</v>
      </c>
    </row>
    <row r="5848" spans="1:8" x14ac:dyDescent="0.25">
      <c r="A5848" t="s">
        <v>13802</v>
      </c>
      <c r="B5848" t="s">
        <v>13803</v>
      </c>
      <c r="C5848" t="s">
        <v>73</v>
      </c>
      <c r="D5848">
        <v>1</v>
      </c>
      <c r="E5848">
        <v>1999</v>
      </c>
      <c r="F5848">
        <v>1999</v>
      </c>
      <c r="G5848" t="s">
        <v>13804</v>
      </c>
      <c r="H5848" t="s">
        <v>183</v>
      </c>
    </row>
    <row r="5849" spans="1:8" x14ac:dyDescent="0.25">
      <c r="A5849" t="s">
        <v>13802</v>
      </c>
      <c r="B5849" t="s">
        <v>13803</v>
      </c>
      <c r="C5849" t="s">
        <v>204</v>
      </c>
      <c r="D5849">
        <v>1</v>
      </c>
      <c r="E5849">
        <v>1999</v>
      </c>
      <c r="F5849">
        <v>1999</v>
      </c>
      <c r="G5849" t="s">
        <v>13804</v>
      </c>
      <c r="H5849" t="s">
        <v>183</v>
      </c>
    </row>
    <row r="5850" spans="1:8" x14ac:dyDescent="0.25">
      <c r="A5850" t="s">
        <v>13802</v>
      </c>
      <c r="B5850" t="s">
        <v>13803</v>
      </c>
      <c r="C5850" t="s">
        <v>209</v>
      </c>
      <c r="D5850">
        <v>1</v>
      </c>
      <c r="E5850">
        <v>1999</v>
      </c>
      <c r="F5850">
        <v>1999</v>
      </c>
      <c r="G5850" t="s">
        <v>13804</v>
      </c>
      <c r="H5850" t="s">
        <v>183</v>
      </c>
    </row>
    <row r="5851" spans="1:8" x14ac:dyDescent="0.25">
      <c r="A5851" t="s">
        <v>13805</v>
      </c>
      <c r="B5851" t="s">
        <v>13805</v>
      </c>
      <c r="C5851" t="s">
        <v>209</v>
      </c>
      <c r="D5851">
        <v>1</v>
      </c>
      <c r="E5851">
        <v>3771</v>
      </c>
      <c r="F5851">
        <v>3771</v>
      </c>
      <c r="G5851" t="s">
        <v>13806</v>
      </c>
      <c r="H5851" t="s">
        <v>183</v>
      </c>
    </row>
    <row r="5852" spans="1:8" x14ac:dyDescent="0.25">
      <c r="A5852" t="s">
        <v>1922</v>
      </c>
      <c r="B5852" t="s">
        <v>1922</v>
      </c>
      <c r="C5852" t="s">
        <v>209</v>
      </c>
      <c r="D5852">
        <v>1</v>
      </c>
      <c r="E5852">
        <v>1775</v>
      </c>
      <c r="F5852">
        <v>1775</v>
      </c>
      <c r="G5852" t="s">
        <v>1923</v>
      </c>
      <c r="H5852" t="s">
        <v>183</v>
      </c>
    </row>
    <row r="5853" spans="1:8" x14ac:dyDescent="0.25">
      <c r="A5853" t="s">
        <v>13807</v>
      </c>
      <c r="B5853" t="s">
        <v>13808</v>
      </c>
      <c r="C5853" t="s">
        <v>26</v>
      </c>
      <c r="D5853">
        <v>200</v>
      </c>
      <c r="E5853">
        <v>1294.125</v>
      </c>
      <c r="F5853">
        <v>6.4706250000000001</v>
      </c>
      <c r="G5853" t="s">
        <v>13809</v>
      </c>
      <c r="H5853" t="s">
        <v>26</v>
      </c>
    </row>
    <row r="5854" spans="1:8" x14ac:dyDescent="0.25">
      <c r="A5854" t="s">
        <v>13810</v>
      </c>
      <c r="B5854" t="s">
        <v>13811</v>
      </c>
      <c r="C5854" t="s">
        <v>73</v>
      </c>
      <c r="D5854">
        <v>1</v>
      </c>
      <c r="E5854">
        <v>11</v>
      </c>
      <c r="F5854">
        <v>11</v>
      </c>
      <c r="G5854" t="s">
        <v>13812</v>
      </c>
      <c r="H5854" t="s">
        <v>41</v>
      </c>
    </row>
    <row r="5855" spans="1:8" x14ac:dyDescent="0.25">
      <c r="A5855" t="s">
        <v>13813</v>
      </c>
      <c r="B5855" t="s">
        <v>1924</v>
      </c>
      <c r="C5855" t="s">
        <v>73</v>
      </c>
      <c r="D5855">
        <v>1</v>
      </c>
      <c r="E5855">
        <v>11</v>
      </c>
      <c r="F5855">
        <v>11</v>
      </c>
      <c r="G5855" t="s">
        <v>1925</v>
      </c>
      <c r="H5855" t="s">
        <v>41</v>
      </c>
    </row>
    <row r="5856" spans="1:8" x14ac:dyDescent="0.25">
      <c r="A5856" t="s">
        <v>13814</v>
      </c>
      <c r="B5856" t="s">
        <v>13815</v>
      </c>
      <c r="C5856" t="s">
        <v>73</v>
      </c>
      <c r="D5856">
        <v>1</v>
      </c>
      <c r="E5856">
        <v>0</v>
      </c>
      <c r="F5856">
        <v>0</v>
      </c>
      <c r="G5856" t="s">
        <v>13816</v>
      </c>
      <c r="H5856" t="s">
        <v>41</v>
      </c>
    </row>
    <row r="5857" spans="1:8" x14ac:dyDescent="0.25">
      <c r="A5857" t="s">
        <v>13817</v>
      </c>
      <c r="B5857" t="s">
        <v>13817</v>
      </c>
      <c r="C5857" t="s">
        <v>26</v>
      </c>
      <c r="D5857">
        <v>4</v>
      </c>
      <c r="E5857">
        <v>2.44</v>
      </c>
      <c r="F5857">
        <v>0.8</v>
      </c>
      <c r="G5857" t="s">
        <v>13818</v>
      </c>
      <c r="H5857" t="s">
        <v>26</v>
      </c>
    </row>
    <row r="5858" spans="1:8" x14ac:dyDescent="0.25">
      <c r="A5858" t="s">
        <v>1926</v>
      </c>
      <c r="B5858" t="s">
        <v>1926</v>
      </c>
      <c r="C5858" t="s">
        <v>26</v>
      </c>
      <c r="D5858">
        <v>20</v>
      </c>
      <c r="E5858">
        <v>82.5</v>
      </c>
      <c r="F5858">
        <v>4.125</v>
      </c>
      <c r="G5858" t="s">
        <v>1927</v>
      </c>
      <c r="H5858" t="s">
        <v>26</v>
      </c>
    </row>
    <row r="5859" spans="1:8" x14ac:dyDescent="0.25">
      <c r="A5859" t="s">
        <v>13819</v>
      </c>
      <c r="B5859" t="s">
        <v>13820</v>
      </c>
      <c r="C5859" t="s">
        <v>377</v>
      </c>
      <c r="D5859">
        <v>60</v>
      </c>
      <c r="E5859">
        <v>64.959999999999994</v>
      </c>
      <c r="F5859">
        <v>1.2426666666699999</v>
      </c>
      <c r="G5859" t="s">
        <v>13821</v>
      </c>
      <c r="H5859" t="s">
        <v>26</v>
      </c>
    </row>
    <row r="5860" spans="1:8" x14ac:dyDescent="0.25">
      <c r="A5860" t="s">
        <v>13822</v>
      </c>
      <c r="B5860" t="s">
        <v>13822</v>
      </c>
      <c r="C5860" t="s">
        <v>377</v>
      </c>
      <c r="D5860">
        <v>1</v>
      </c>
      <c r="E5860">
        <v>33.5</v>
      </c>
      <c r="F5860">
        <v>33.5</v>
      </c>
      <c r="G5860" t="s">
        <v>13823</v>
      </c>
      <c r="H5860" t="s">
        <v>26</v>
      </c>
    </row>
    <row r="5861" spans="1:8" x14ac:dyDescent="0.25">
      <c r="A5861" t="s">
        <v>13822</v>
      </c>
      <c r="B5861" t="s">
        <v>13822</v>
      </c>
      <c r="C5861" t="s">
        <v>391</v>
      </c>
      <c r="D5861">
        <v>1</v>
      </c>
      <c r="E5861">
        <v>0.54</v>
      </c>
      <c r="F5861">
        <v>0.54</v>
      </c>
      <c r="G5861" t="s">
        <v>13823</v>
      </c>
      <c r="H5861" t="s">
        <v>26</v>
      </c>
    </row>
    <row r="5862" spans="1:8" x14ac:dyDescent="0.25">
      <c r="A5862" t="s">
        <v>13822</v>
      </c>
      <c r="B5862" t="s">
        <v>13822</v>
      </c>
      <c r="C5862" t="s">
        <v>26</v>
      </c>
      <c r="D5862">
        <v>1</v>
      </c>
      <c r="E5862">
        <v>0.54</v>
      </c>
      <c r="F5862">
        <v>0.54</v>
      </c>
      <c r="G5862" t="s">
        <v>13823</v>
      </c>
      <c r="H5862" t="s">
        <v>26</v>
      </c>
    </row>
    <row r="5863" spans="1:8" x14ac:dyDescent="0.25">
      <c r="A5863" t="s">
        <v>13824</v>
      </c>
      <c r="B5863" t="s">
        <v>13824</v>
      </c>
      <c r="C5863" t="s">
        <v>377</v>
      </c>
      <c r="D5863">
        <v>2</v>
      </c>
      <c r="E5863">
        <v>19.899999999999999</v>
      </c>
      <c r="F5863">
        <v>9.9499999999999993</v>
      </c>
      <c r="G5863" t="s">
        <v>13825</v>
      </c>
      <c r="H5863" t="s">
        <v>26</v>
      </c>
    </row>
    <row r="5864" spans="1:8" x14ac:dyDescent="0.25">
      <c r="A5864" t="s">
        <v>13824</v>
      </c>
      <c r="B5864" t="s">
        <v>13824</v>
      </c>
      <c r="C5864" t="s">
        <v>391</v>
      </c>
      <c r="D5864">
        <v>1</v>
      </c>
      <c r="E5864">
        <v>17.82</v>
      </c>
      <c r="F5864">
        <v>17.82</v>
      </c>
      <c r="G5864" t="s">
        <v>13825</v>
      </c>
      <c r="H5864" t="s">
        <v>26</v>
      </c>
    </row>
    <row r="5865" spans="1:8" x14ac:dyDescent="0.25">
      <c r="A5865" t="s">
        <v>13824</v>
      </c>
      <c r="B5865" t="s">
        <v>13824</v>
      </c>
      <c r="C5865" t="s">
        <v>26</v>
      </c>
      <c r="D5865">
        <v>2</v>
      </c>
      <c r="E5865">
        <v>19.7</v>
      </c>
      <c r="F5865">
        <v>9.9499999999999993</v>
      </c>
      <c r="G5865" t="s">
        <v>13825</v>
      </c>
      <c r="H5865" t="s">
        <v>26</v>
      </c>
    </row>
    <row r="5866" spans="1:8" x14ac:dyDescent="0.25">
      <c r="A5866" t="s">
        <v>13826</v>
      </c>
      <c r="B5866" t="s">
        <v>13826</v>
      </c>
      <c r="C5866" t="s">
        <v>26</v>
      </c>
      <c r="D5866">
        <v>3</v>
      </c>
      <c r="E5866">
        <v>22.56</v>
      </c>
      <c r="F5866">
        <v>7.52</v>
      </c>
      <c r="G5866" t="s">
        <v>13827</v>
      </c>
      <c r="H5866" t="s">
        <v>26</v>
      </c>
    </row>
    <row r="5867" spans="1:8" x14ac:dyDescent="0.25">
      <c r="A5867" t="s">
        <v>13828</v>
      </c>
      <c r="B5867" t="s">
        <v>13828</v>
      </c>
      <c r="C5867" t="s">
        <v>391</v>
      </c>
      <c r="D5867">
        <v>2</v>
      </c>
      <c r="E5867">
        <v>12.2</v>
      </c>
      <c r="F5867">
        <v>4.93</v>
      </c>
      <c r="G5867" t="s">
        <v>13829</v>
      </c>
      <c r="H5867" t="s">
        <v>26</v>
      </c>
    </row>
    <row r="5868" spans="1:8" x14ac:dyDescent="0.25">
      <c r="A5868" t="s">
        <v>13830</v>
      </c>
      <c r="B5868" t="s">
        <v>13828</v>
      </c>
      <c r="C5868" t="s">
        <v>26</v>
      </c>
      <c r="D5868">
        <v>1</v>
      </c>
      <c r="E5868">
        <v>26.6</v>
      </c>
      <c r="F5868">
        <v>11.74</v>
      </c>
      <c r="G5868" t="s">
        <v>13829</v>
      </c>
      <c r="H5868" t="s">
        <v>26</v>
      </c>
    </row>
    <row r="5869" spans="1:8" x14ac:dyDescent="0.25">
      <c r="A5869" t="s">
        <v>13831</v>
      </c>
      <c r="B5869" t="s">
        <v>13832</v>
      </c>
      <c r="C5869" t="s">
        <v>26</v>
      </c>
      <c r="D5869">
        <v>200</v>
      </c>
      <c r="E5869">
        <v>1453.83</v>
      </c>
      <c r="F5869">
        <v>7.2691499999999998</v>
      </c>
      <c r="G5869" t="s">
        <v>13833</v>
      </c>
      <c r="H5869" t="s">
        <v>26</v>
      </c>
    </row>
    <row r="5870" spans="1:8" x14ac:dyDescent="0.25">
      <c r="A5870" t="s">
        <v>13834</v>
      </c>
      <c r="B5870" t="s">
        <v>1928</v>
      </c>
      <c r="C5870" t="s">
        <v>26</v>
      </c>
      <c r="D5870">
        <v>200</v>
      </c>
      <c r="E5870">
        <v>1453.83</v>
      </c>
      <c r="F5870">
        <v>7.2691499999999998</v>
      </c>
      <c r="G5870" t="s">
        <v>13833</v>
      </c>
      <c r="H5870" t="s">
        <v>26</v>
      </c>
    </row>
    <row r="5871" spans="1:8" x14ac:dyDescent="0.25">
      <c r="A5871" t="s">
        <v>13835</v>
      </c>
      <c r="B5871" t="s">
        <v>13835</v>
      </c>
      <c r="C5871" t="s">
        <v>377</v>
      </c>
      <c r="D5871">
        <v>200</v>
      </c>
      <c r="E5871">
        <v>2132</v>
      </c>
      <c r="F5871">
        <v>10.66</v>
      </c>
      <c r="G5871" t="s">
        <v>13836</v>
      </c>
      <c r="H5871" t="s">
        <v>26</v>
      </c>
    </row>
    <row r="5872" spans="1:8" x14ac:dyDescent="0.25">
      <c r="A5872" t="s">
        <v>13835</v>
      </c>
      <c r="B5872" t="s">
        <v>13835</v>
      </c>
      <c r="C5872" t="s">
        <v>391</v>
      </c>
      <c r="D5872">
        <v>4</v>
      </c>
      <c r="E5872">
        <v>21.32</v>
      </c>
      <c r="F5872">
        <v>5.6662499999999998</v>
      </c>
      <c r="G5872" t="s">
        <v>13836</v>
      </c>
      <c r="H5872" t="s">
        <v>26</v>
      </c>
    </row>
    <row r="5873" spans="1:8" x14ac:dyDescent="0.25">
      <c r="A5873" t="s">
        <v>13835</v>
      </c>
      <c r="B5873" t="s">
        <v>13835</v>
      </c>
      <c r="C5873" t="s">
        <v>26</v>
      </c>
      <c r="D5873">
        <v>3</v>
      </c>
      <c r="E5873">
        <v>51.55</v>
      </c>
      <c r="F5873">
        <v>18.54</v>
      </c>
      <c r="G5873" t="s">
        <v>13836</v>
      </c>
      <c r="H5873" t="s">
        <v>26</v>
      </c>
    </row>
    <row r="5874" spans="1:8" x14ac:dyDescent="0.25">
      <c r="A5874" t="s">
        <v>13837</v>
      </c>
      <c r="B5874" t="s">
        <v>1930</v>
      </c>
      <c r="C5874" t="s">
        <v>26</v>
      </c>
      <c r="D5874">
        <v>60</v>
      </c>
      <c r="E5874">
        <v>403.81</v>
      </c>
      <c r="F5874">
        <v>6.7301666666699997</v>
      </c>
      <c r="G5874" t="s">
        <v>13838</v>
      </c>
      <c r="H5874" t="s">
        <v>26</v>
      </c>
    </row>
    <row r="5875" spans="1:8" x14ac:dyDescent="0.25">
      <c r="A5875" t="s">
        <v>13839</v>
      </c>
      <c r="B5875" t="s">
        <v>13839</v>
      </c>
      <c r="C5875" t="s">
        <v>377</v>
      </c>
      <c r="D5875">
        <v>20</v>
      </c>
      <c r="E5875">
        <v>16.5</v>
      </c>
      <c r="F5875">
        <v>0.82499999999999996</v>
      </c>
      <c r="G5875" t="s">
        <v>13840</v>
      </c>
      <c r="H5875" t="s">
        <v>26</v>
      </c>
    </row>
    <row r="5876" spans="1:8" x14ac:dyDescent="0.25">
      <c r="A5876" t="s">
        <v>13839</v>
      </c>
      <c r="B5876" t="s">
        <v>13839</v>
      </c>
      <c r="C5876" t="s">
        <v>21</v>
      </c>
      <c r="D5876">
        <v>20</v>
      </c>
      <c r="E5876">
        <v>16.5</v>
      </c>
      <c r="F5876">
        <v>0.82499999999999996</v>
      </c>
      <c r="G5876" t="s">
        <v>13840</v>
      </c>
      <c r="H5876" t="s">
        <v>26</v>
      </c>
    </row>
    <row r="5877" spans="1:8" x14ac:dyDescent="0.25">
      <c r="A5877" t="s">
        <v>13839</v>
      </c>
      <c r="B5877" t="s">
        <v>13839</v>
      </c>
      <c r="C5877" t="s">
        <v>26</v>
      </c>
      <c r="D5877">
        <v>20</v>
      </c>
      <c r="E5877">
        <v>16.5</v>
      </c>
      <c r="F5877">
        <v>0.82499999999999996</v>
      </c>
      <c r="G5877" t="s">
        <v>13840</v>
      </c>
      <c r="H5877" t="s">
        <v>26</v>
      </c>
    </row>
    <row r="5878" spans="1:8" x14ac:dyDescent="0.25">
      <c r="A5878" t="s">
        <v>13841</v>
      </c>
      <c r="B5878" t="s">
        <v>13841</v>
      </c>
      <c r="C5878" t="s">
        <v>26</v>
      </c>
      <c r="D5878">
        <v>2</v>
      </c>
      <c r="E5878">
        <v>25</v>
      </c>
      <c r="F5878">
        <v>12.5</v>
      </c>
      <c r="G5878" t="s">
        <v>13842</v>
      </c>
      <c r="H5878" t="s">
        <v>26</v>
      </c>
    </row>
    <row r="5879" spans="1:8" x14ac:dyDescent="0.25">
      <c r="A5879" t="s">
        <v>13843</v>
      </c>
      <c r="B5879" t="s">
        <v>13843</v>
      </c>
      <c r="C5879" t="s">
        <v>26</v>
      </c>
      <c r="D5879">
        <v>60</v>
      </c>
      <c r="E5879">
        <v>25</v>
      </c>
      <c r="F5879">
        <v>0.41666666666699997</v>
      </c>
      <c r="G5879" t="s">
        <v>13844</v>
      </c>
      <c r="H5879" t="s">
        <v>26</v>
      </c>
    </row>
    <row r="5880" spans="1:8" x14ac:dyDescent="0.25">
      <c r="A5880" t="s">
        <v>13845</v>
      </c>
      <c r="B5880" t="s">
        <v>13846</v>
      </c>
      <c r="C5880" t="s">
        <v>26</v>
      </c>
      <c r="D5880">
        <v>6</v>
      </c>
      <c r="E5880">
        <v>8.49</v>
      </c>
      <c r="F5880">
        <v>3.085</v>
      </c>
      <c r="G5880" t="s">
        <v>13847</v>
      </c>
      <c r="H5880" t="s">
        <v>26</v>
      </c>
    </row>
    <row r="5881" spans="1:8" x14ac:dyDescent="0.25">
      <c r="A5881" t="s">
        <v>13848</v>
      </c>
      <c r="B5881" t="s">
        <v>13849</v>
      </c>
      <c r="C5881" t="s">
        <v>26</v>
      </c>
      <c r="D5881">
        <v>200</v>
      </c>
      <c r="E5881">
        <v>1343.18</v>
      </c>
      <c r="F5881">
        <v>6.7159000000000004</v>
      </c>
      <c r="G5881" t="s">
        <v>13850</v>
      </c>
      <c r="H5881" t="s">
        <v>26</v>
      </c>
    </row>
    <row r="5882" spans="1:8" x14ac:dyDescent="0.25">
      <c r="A5882" t="s">
        <v>13851</v>
      </c>
      <c r="B5882" t="s">
        <v>13852</v>
      </c>
      <c r="C5882" t="s">
        <v>21</v>
      </c>
      <c r="D5882">
        <v>1</v>
      </c>
      <c r="E5882">
        <v>357</v>
      </c>
      <c r="F5882">
        <v>357</v>
      </c>
      <c r="G5882" t="s">
        <v>13853</v>
      </c>
      <c r="H5882" t="s">
        <v>21</v>
      </c>
    </row>
    <row r="5883" spans="1:8" x14ac:dyDescent="0.25">
      <c r="A5883" t="s">
        <v>13854</v>
      </c>
      <c r="B5883" t="s">
        <v>13854</v>
      </c>
      <c r="C5883" t="s">
        <v>391</v>
      </c>
      <c r="D5883">
        <v>1</v>
      </c>
      <c r="E5883">
        <v>4.5599999999999996</v>
      </c>
      <c r="F5883">
        <v>3.9</v>
      </c>
      <c r="G5883" t="s">
        <v>13855</v>
      </c>
      <c r="H5883" t="s">
        <v>26</v>
      </c>
    </row>
    <row r="5884" spans="1:8" x14ac:dyDescent="0.25">
      <c r="A5884" t="s">
        <v>13854</v>
      </c>
      <c r="B5884" t="s">
        <v>13854</v>
      </c>
      <c r="C5884" t="s">
        <v>26</v>
      </c>
      <c r="D5884">
        <v>2</v>
      </c>
      <c r="E5884">
        <v>12.52</v>
      </c>
      <c r="F5884">
        <v>3.9849999999999999</v>
      </c>
      <c r="G5884" t="s">
        <v>13855</v>
      </c>
      <c r="H5884" t="s">
        <v>26</v>
      </c>
    </row>
    <row r="5885" spans="1:8" x14ac:dyDescent="0.25">
      <c r="A5885" t="s">
        <v>13856</v>
      </c>
      <c r="B5885" t="s">
        <v>13857</v>
      </c>
      <c r="C5885" t="s">
        <v>377</v>
      </c>
      <c r="D5885">
        <v>1</v>
      </c>
      <c r="E5885">
        <v>16.5</v>
      </c>
      <c r="F5885">
        <v>16.5</v>
      </c>
      <c r="G5885" t="s">
        <v>13858</v>
      </c>
      <c r="H5885" t="s">
        <v>26</v>
      </c>
    </row>
    <row r="5886" spans="1:8" x14ac:dyDescent="0.25">
      <c r="A5886" t="s">
        <v>13859</v>
      </c>
      <c r="B5886" t="s">
        <v>13859</v>
      </c>
      <c r="C5886" t="s">
        <v>26</v>
      </c>
      <c r="D5886">
        <v>1</v>
      </c>
      <c r="E5886">
        <v>36</v>
      </c>
      <c r="F5886">
        <v>36</v>
      </c>
      <c r="G5886" t="s">
        <v>13860</v>
      </c>
      <c r="H5886" t="s">
        <v>26</v>
      </c>
    </row>
    <row r="5887" spans="1:8" x14ac:dyDescent="0.25">
      <c r="A5887" t="s">
        <v>13861</v>
      </c>
      <c r="B5887" t="s">
        <v>13862</v>
      </c>
      <c r="C5887" t="s">
        <v>26</v>
      </c>
      <c r="D5887">
        <v>60</v>
      </c>
      <c r="E5887">
        <v>465.86</v>
      </c>
      <c r="F5887">
        <v>7.7643333333299998</v>
      </c>
      <c r="G5887" t="s">
        <v>13863</v>
      </c>
      <c r="H5887" t="s">
        <v>26</v>
      </c>
    </row>
    <row r="5888" spans="1:8" x14ac:dyDescent="0.25">
      <c r="A5888" t="s">
        <v>13864</v>
      </c>
      <c r="B5888" t="s">
        <v>13865</v>
      </c>
      <c r="C5888" t="s">
        <v>26</v>
      </c>
      <c r="D5888">
        <v>3</v>
      </c>
      <c r="E5888">
        <v>15.99</v>
      </c>
      <c r="F5888">
        <v>5.33</v>
      </c>
      <c r="G5888" t="s">
        <v>13866</v>
      </c>
      <c r="H5888" t="s">
        <v>26</v>
      </c>
    </row>
    <row r="5889" spans="1:8" x14ac:dyDescent="0.25">
      <c r="A5889" t="s">
        <v>13867</v>
      </c>
      <c r="B5889" t="s">
        <v>1932</v>
      </c>
      <c r="C5889" t="s">
        <v>391</v>
      </c>
      <c r="D5889">
        <v>1</v>
      </c>
      <c r="E5889">
        <v>1</v>
      </c>
      <c r="F5889">
        <v>1</v>
      </c>
      <c r="G5889" t="s">
        <v>1933</v>
      </c>
      <c r="H5889" t="s">
        <v>26</v>
      </c>
    </row>
    <row r="5890" spans="1:8" x14ac:dyDescent="0.25">
      <c r="A5890" t="s">
        <v>13868</v>
      </c>
      <c r="B5890" t="s">
        <v>13869</v>
      </c>
      <c r="C5890" t="s">
        <v>377</v>
      </c>
      <c r="D5890">
        <v>1</v>
      </c>
      <c r="E5890">
        <v>20.239999999999998</v>
      </c>
      <c r="F5890">
        <v>20.239999999999998</v>
      </c>
      <c r="G5890" t="s">
        <v>13870</v>
      </c>
      <c r="H5890" t="s">
        <v>26</v>
      </c>
    </row>
    <row r="5891" spans="1:8" x14ac:dyDescent="0.25">
      <c r="A5891" t="s">
        <v>13868</v>
      </c>
      <c r="B5891" t="s">
        <v>13869</v>
      </c>
      <c r="C5891" t="s">
        <v>26</v>
      </c>
      <c r="D5891">
        <v>1</v>
      </c>
      <c r="E5891">
        <v>23.43</v>
      </c>
      <c r="F5891">
        <v>23.43</v>
      </c>
      <c r="G5891" t="s">
        <v>13870</v>
      </c>
      <c r="H5891" t="s">
        <v>26</v>
      </c>
    </row>
    <row r="5892" spans="1:8" x14ac:dyDescent="0.25">
      <c r="A5892" t="s">
        <v>13871</v>
      </c>
      <c r="B5892" t="s">
        <v>13872</v>
      </c>
      <c r="C5892" t="s">
        <v>377</v>
      </c>
      <c r="D5892">
        <v>1</v>
      </c>
      <c r="E5892">
        <v>16.5</v>
      </c>
      <c r="F5892">
        <v>16.5</v>
      </c>
      <c r="G5892" t="s">
        <v>13873</v>
      </c>
      <c r="H5892" t="s">
        <v>26</v>
      </c>
    </row>
    <row r="5893" spans="1:8" x14ac:dyDescent="0.25">
      <c r="A5893" t="s">
        <v>13874</v>
      </c>
      <c r="B5893" t="s">
        <v>13872</v>
      </c>
      <c r="C5893" t="s">
        <v>391</v>
      </c>
      <c r="D5893">
        <v>1</v>
      </c>
      <c r="E5893">
        <v>16.5</v>
      </c>
      <c r="F5893">
        <v>16.5</v>
      </c>
      <c r="G5893" t="s">
        <v>13873</v>
      </c>
      <c r="H5893" t="s">
        <v>26</v>
      </c>
    </row>
    <row r="5894" spans="1:8" x14ac:dyDescent="0.25">
      <c r="A5894" t="s">
        <v>13871</v>
      </c>
      <c r="B5894" t="s">
        <v>13872</v>
      </c>
      <c r="C5894" t="s">
        <v>1845</v>
      </c>
      <c r="D5894">
        <v>1</v>
      </c>
      <c r="E5894">
        <v>16.5</v>
      </c>
      <c r="F5894">
        <v>16.5</v>
      </c>
      <c r="G5894" t="s">
        <v>13873</v>
      </c>
      <c r="H5894" t="s">
        <v>26</v>
      </c>
    </row>
    <row r="5895" spans="1:8" x14ac:dyDescent="0.25">
      <c r="A5895" t="s">
        <v>13874</v>
      </c>
      <c r="B5895" t="s">
        <v>13872</v>
      </c>
      <c r="C5895" t="s">
        <v>26</v>
      </c>
      <c r="D5895">
        <v>1</v>
      </c>
      <c r="E5895">
        <v>16.5</v>
      </c>
      <c r="F5895">
        <v>16.5</v>
      </c>
      <c r="G5895" t="s">
        <v>13873</v>
      </c>
      <c r="H5895" t="s">
        <v>26</v>
      </c>
    </row>
    <row r="5896" spans="1:8" x14ac:dyDescent="0.25">
      <c r="A5896" t="s">
        <v>13875</v>
      </c>
      <c r="B5896" t="s">
        <v>13875</v>
      </c>
      <c r="C5896" t="s">
        <v>26</v>
      </c>
      <c r="D5896">
        <v>4</v>
      </c>
      <c r="E5896">
        <v>1.34</v>
      </c>
      <c r="F5896">
        <v>0.28232142857100001</v>
      </c>
      <c r="G5896" t="s">
        <v>13876</v>
      </c>
      <c r="H5896" t="s">
        <v>26</v>
      </c>
    </row>
    <row r="5897" spans="1:8" x14ac:dyDescent="0.25">
      <c r="A5897" t="s">
        <v>1934</v>
      </c>
      <c r="B5897" t="s">
        <v>1934</v>
      </c>
      <c r="C5897" t="s">
        <v>377</v>
      </c>
      <c r="D5897">
        <v>20</v>
      </c>
      <c r="E5897">
        <v>39.5</v>
      </c>
      <c r="F5897">
        <v>1.9750000000000001</v>
      </c>
      <c r="G5897" t="s">
        <v>1935</v>
      </c>
      <c r="H5897" t="s">
        <v>26</v>
      </c>
    </row>
    <row r="5898" spans="1:8" x14ac:dyDescent="0.25">
      <c r="A5898" t="s">
        <v>1934</v>
      </c>
      <c r="B5898" t="s">
        <v>1934</v>
      </c>
      <c r="C5898" t="s">
        <v>391</v>
      </c>
      <c r="D5898">
        <v>1</v>
      </c>
      <c r="E5898">
        <v>2.4</v>
      </c>
      <c r="F5898">
        <v>1.74</v>
      </c>
      <c r="G5898" t="s">
        <v>1935</v>
      </c>
      <c r="H5898" t="s">
        <v>26</v>
      </c>
    </row>
    <row r="5899" spans="1:8" x14ac:dyDescent="0.25">
      <c r="A5899" t="s">
        <v>1934</v>
      </c>
      <c r="B5899" t="s">
        <v>1934</v>
      </c>
      <c r="C5899" t="s">
        <v>26</v>
      </c>
      <c r="D5899">
        <v>1</v>
      </c>
      <c r="E5899">
        <v>5</v>
      </c>
      <c r="F5899">
        <v>2.4</v>
      </c>
      <c r="G5899" t="s">
        <v>1935</v>
      </c>
      <c r="H5899" t="s">
        <v>26</v>
      </c>
    </row>
    <row r="5900" spans="1:8" x14ac:dyDescent="0.25">
      <c r="A5900" t="s">
        <v>1936</v>
      </c>
      <c r="B5900" t="s">
        <v>1936</v>
      </c>
      <c r="C5900" t="s">
        <v>377</v>
      </c>
      <c r="D5900">
        <v>1</v>
      </c>
      <c r="E5900">
        <v>378.97</v>
      </c>
      <c r="F5900">
        <v>378.97</v>
      </c>
      <c r="G5900" t="s">
        <v>1937</v>
      </c>
      <c r="H5900" t="s">
        <v>26</v>
      </c>
    </row>
    <row r="5901" spans="1:8" x14ac:dyDescent="0.25">
      <c r="A5901" t="s">
        <v>1936</v>
      </c>
      <c r="B5901" t="s">
        <v>1936</v>
      </c>
      <c r="C5901" t="s">
        <v>380</v>
      </c>
      <c r="D5901">
        <v>1</v>
      </c>
      <c r="E5901">
        <v>378.97</v>
      </c>
      <c r="F5901">
        <v>378.97</v>
      </c>
      <c r="G5901" t="s">
        <v>1937</v>
      </c>
      <c r="H5901" t="s">
        <v>26</v>
      </c>
    </row>
    <row r="5902" spans="1:8" x14ac:dyDescent="0.25">
      <c r="A5902" t="s">
        <v>13877</v>
      </c>
      <c r="B5902" t="s">
        <v>13877</v>
      </c>
      <c r="C5902" t="s">
        <v>377</v>
      </c>
      <c r="D5902">
        <v>1</v>
      </c>
      <c r="E5902">
        <v>0.03</v>
      </c>
      <c r="F5902">
        <v>0.03</v>
      </c>
      <c r="G5902" t="s">
        <v>13878</v>
      </c>
      <c r="H5902" t="s">
        <v>26</v>
      </c>
    </row>
    <row r="5903" spans="1:8" x14ac:dyDescent="0.25">
      <c r="A5903" t="s">
        <v>13877</v>
      </c>
      <c r="B5903" t="s">
        <v>13877</v>
      </c>
      <c r="C5903" t="s">
        <v>26</v>
      </c>
      <c r="D5903">
        <v>15</v>
      </c>
      <c r="E5903">
        <v>75.25</v>
      </c>
      <c r="F5903">
        <v>5.0166666666699999</v>
      </c>
      <c r="G5903" t="s">
        <v>13878</v>
      </c>
      <c r="H5903" t="s">
        <v>26</v>
      </c>
    </row>
    <row r="5904" spans="1:8" x14ac:dyDescent="0.25">
      <c r="A5904" t="s">
        <v>13879</v>
      </c>
      <c r="B5904" t="s">
        <v>13880</v>
      </c>
      <c r="C5904" t="s">
        <v>391</v>
      </c>
      <c r="D5904">
        <v>2</v>
      </c>
      <c r="E5904">
        <v>7.1</v>
      </c>
      <c r="F5904">
        <v>3.55</v>
      </c>
      <c r="G5904" t="s">
        <v>13881</v>
      </c>
      <c r="H5904" t="s">
        <v>26</v>
      </c>
    </row>
    <row r="5905" spans="1:8" x14ac:dyDescent="0.25">
      <c r="A5905" t="s">
        <v>13880</v>
      </c>
      <c r="B5905" t="s">
        <v>13880</v>
      </c>
      <c r="C5905" t="s">
        <v>392</v>
      </c>
      <c r="D5905">
        <v>2</v>
      </c>
      <c r="E5905">
        <v>3</v>
      </c>
      <c r="F5905">
        <v>1.5</v>
      </c>
      <c r="G5905" t="s">
        <v>13881</v>
      </c>
      <c r="H5905" t="s">
        <v>26</v>
      </c>
    </row>
    <row r="5906" spans="1:8" x14ac:dyDescent="0.25">
      <c r="A5906" t="s">
        <v>13880</v>
      </c>
      <c r="B5906" t="s">
        <v>13880</v>
      </c>
      <c r="C5906" t="s">
        <v>26</v>
      </c>
      <c r="D5906">
        <v>1</v>
      </c>
      <c r="E5906">
        <v>16.5</v>
      </c>
      <c r="F5906">
        <v>16.5</v>
      </c>
      <c r="G5906" t="s">
        <v>13881</v>
      </c>
      <c r="H5906" t="s">
        <v>26</v>
      </c>
    </row>
    <row r="5907" spans="1:8" x14ac:dyDescent="0.25">
      <c r="A5907" t="s">
        <v>13882</v>
      </c>
      <c r="B5907" t="s">
        <v>13883</v>
      </c>
      <c r="C5907" t="s">
        <v>21</v>
      </c>
      <c r="D5907">
        <v>1</v>
      </c>
      <c r="E5907">
        <v>143.47999999999999</v>
      </c>
      <c r="F5907">
        <v>143.47999999999999</v>
      </c>
      <c r="G5907" t="s">
        <v>13884</v>
      </c>
      <c r="H5907" t="s">
        <v>26</v>
      </c>
    </row>
    <row r="5908" spans="1:8" x14ac:dyDescent="0.25">
      <c r="A5908" t="s">
        <v>13885</v>
      </c>
      <c r="B5908" t="s">
        <v>13886</v>
      </c>
      <c r="C5908" t="s">
        <v>929</v>
      </c>
      <c r="D5908">
        <v>1</v>
      </c>
      <c r="E5908">
        <v>4154</v>
      </c>
      <c r="F5908">
        <v>4154</v>
      </c>
      <c r="G5908" t="s">
        <v>13887</v>
      </c>
      <c r="H5908" t="s">
        <v>63</v>
      </c>
    </row>
    <row r="5909" spans="1:8" x14ac:dyDescent="0.25">
      <c r="A5909" t="s">
        <v>13888</v>
      </c>
      <c r="B5909" t="s">
        <v>13886</v>
      </c>
      <c r="C5909" t="s">
        <v>64</v>
      </c>
      <c r="D5909">
        <v>1</v>
      </c>
      <c r="E5909">
        <v>5770.26</v>
      </c>
      <c r="F5909">
        <v>5770.26</v>
      </c>
      <c r="G5909" t="s">
        <v>13887</v>
      </c>
      <c r="H5909" t="s">
        <v>63</v>
      </c>
    </row>
    <row r="5910" spans="1:8" x14ac:dyDescent="0.25">
      <c r="A5910" t="s">
        <v>13886</v>
      </c>
      <c r="B5910" t="s">
        <v>13886</v>
      </c>
      <c r="C5910" t="s">
        <v>69</v>
      </c>
      <c r="D5910">
        <v>1</v>
      </c>
      <c r="E5910">
        <v>5976.95</v>
      </c>
      <c r="F5910">
        <v>5976.95</v>
      </c>
      <c r="G5910" t="s">
        <v>13887</v>
      </c>
      <c r="H5910" t="s">
        <v>63</v>
      </c>
    </row>
    <row r="5911" spans="1:8" x14ac:dyDescent="0.25">
      <c r="A5911" t="s">
        <v>13889</v>
      </c>
      <c r="B5911" t="s">
        <v>13890</v>
      </c>
      <c r="C5911" t="s">
        <v>64</v>
      </c>
      <c r="D5911">
        <v>1</v>
      </c>
      <c r="E5911">
        <v>1865</v>
      </c>
      <c r="F5911">
        <v>1865</v>
      </c>
      <c r="G5911" t="s">
        <v>13891</v>
      </c>
      <c r="H5911" t="s">
        <v>63</v>
      </c>
    </row>
    <row r="5912" spans="1:8" x14ac:dyDescent="0.25">
      <c r="A5912" t="s">
        <v>13892</v>
      </c>
      <c r="B5912" t="s">
        <v>13893</v>
      </c>
      <c r="C5912" t="s">
        <v>64</v>
      </c>
      <c r="D5912">
        <v>1</v>
      </c>
      <c r="E5912">
        <v>1458</v>
      </c>
      <c r="F5912">
        <v>1458</v>
      </c>
      <c r="G5912" t="s">
        <v>13894</v>
      </c>
      <c r="H5912" t="s">
        <v>63</v>
      </c>
    </row>
    <row r="5913" spans="1:8" x14ac:dyDescent="0.25">
      <c r="A5913" t="s">
        <v>13895</v>
      </c>
      <c r="B5913" t="s">
        <v>1938</v>
      </c>
      <c r="C5913" t="s">
        <v>64</v>
      </c>
      <c r="D5913">
        <v>1</v>
      </c>
      <c r="E5913">
        <v>3672</v>
      </c>
      <c r="F5913">
        <v>3672</v>
      </c>
      <c r="G5913" t="s">
        <v>1939</v>
      </c>
      <c r="H5913" t="s">
        <v>63</v>
      </c>
    </row>
    <row r="5914" spans="1:8" x14ac:dyDescent="0.25">
      <c r="A5914" t="s">
        <v>13896</v>
      </c>
      <c r="B5914" t="s">
        <v>13897</v>
      </c>
      <c r="C5914" t="s">
        <v>21</v>
      </c>
      <c r="D5914">
        <v>2</v>
      </c>
      <c r="E5914">
        <v>276.27999999999997</v>
      </c>
      <c r="F5914">
        <v>138.13999999999999</v>
      </c>
      <c r="G5914" t="s">
        <v>13898</v>
      </c>
      <c r="H5914" t="s">
        <v>21</v>
      </c>
    </row>
    <row r="5915" spans="1:8" x14ac:dyDescent="0.25">
      <c r="A5915" t="s">
        <v>13899</v>
      </c>
      <c r="B5915" t="s">
        <v>13900</v>
      </c>
      <c r="C5915" t="s">
        <v>21</v>
      </c>
      <c r="D5915">
        <v>1</v>
      </c>
      <c r="E5915">
        <v>92.09</v>
      </c>
      <c r="F5915">
        <v>92.09</v>
      </c>
      <c r="G5915" t="s">
        <v>13901</v>
      </c>
      <c r="H5915" t="s">
        <v>21</v>
      </c>
    </row>
    <row r="5916" spans="1:8" x14ac:dyDescent="0.25">
      <c r="A5916" t="s">
        <v>13902</v>
      </c>
      <c r="B5916" t="s">
        <v>13903</v>
      </c>
      <c r="C5916" t="s">
        <v>21</v>
      </c>
      <c r="D5916">
        <v>4</v>
      </c>
      <c r="E5916">
        <v>518.36</v>
      </c>
      <c r="F5916">
        <v>129.59</v>
      </c>
      <c r="G5916" t="s">
        <v>13904</v>
      </c>
      <c r="H5916" t="s">
        <v>21</v>
      </c>
    </row>
    <row r="5917" spans="1:8" x14ac:dyDescent="0.25">
      <c r="A5917" t="s">
        <v>1940</v>
      </c>
      <c r="B5917" t="s">
        <v>1940</v>
      </c>
      <c r="C5917" t="s">
        <v>525</v>
      </c>
      <c r="D5917">
        <v>1</v>
      </c>
      <c r="E5917">
        <v>112.7</v>
      </c>
      <c r="F5917">
        <v>112.7</v>
      </c>
      <c r="G5917" t="s">
        <v>13905</v>
      </c>
      <c r="H5917" t="s">
        <v>41</v>
      </c>
    </row>
    <row r="5918" spans="1:8" x14ac:dyDescent="0.25">
      <c r="A5918" t="s">
        <v>13906</v>
      </c>
      <c r="B5918" t="s">
        <v>13907</v>
      </c>
      <c r="C5918" t="s">
        <v>73</v>
      </c>
      <c r="D5918">
        <v>1</v>
      </c>
      <c r="E5918">
        <v>8.77</v>
      </c>
      <c r="F5918">
        <v>8.77</v>
      </c>
      <c r="G5918" t="s">
        <v>13908</v>
      </c>
      <c r="H5918" t="s">
        <v>41</v>
      </c>
    </row>
    <row r="5919" spans="1:8" x14ac:dyDescent="0.25">
      <c r="A5919" t="s">
        <v>13909</v>
      </c>
      <c r="B5919" t="s">
        <v>13910</v>
      </c>
      <c r="C5919" t="s">
        <v>152</v>
      </c>
      <c r="D5919">
        <v>1</v>
      </c>
      <c r="E5919">
        <v>540</v>
      </c>
      <c r="F5919">
        <v>540</v>
      </c>
      <c r="G5919" t="s">
        <v>13911</v>
      </c>
      <c r="H5919" t="s">
        <v>72</v>
      </c>
    </row>
    <row r="5920" spans="1:8" x14ac:dyDescent="0.25">
      <c r="A5920" t="s">
        <v>13912</v>
      </c>
      <c r="B5920" t="s">
        <v>13912</v>
      </c>
      <c r="C5920" t="s">
        <v>34</v>
      </c>
      <c r="D5920">
        <v>1</v>
      </c>
      <c r="E5920">
        <v>769.19</v>
      </c>
      <c r="F5920">
        <v>769.19</v>
      </c>
      <c r="G5920" t="s">
        <v>13913</v>
      </c>
      <c r="H5920" t="s">
        <v>26</v>
      </c>
    </row>
    <row r="5921" spans="1:8" x14ac:dyDescent="0.25">
      <c r="A5921" t="s">
        <v>13914</v>
      </c>
      <c r="B5921" t="s">
        <v>13915</v>
      </c>
      <c r="C5921" t="s">
        <v>567</v>
      </c>
      <c r="D5921">
        <v>8</v>
      </c>
      <c r="E5921">
        <v>3912</v>
      </c>
      <c r="F5921">
        <v>521.27</v>
      </c>
      <c r="G5921" t="s">
        <v>13916</v>
      </c>
      <c r="H5921" t="s">
        <v>183</v>
      </c>
    </row>
    <row r="5922" spans="1:8" x14ac:dyDescent="0.25">
      <c r="A5922" t="s">
        <v>13917</v>
      </c>
      <c r="B5922" t="s">
        <v>13917</v>
      </c>
      <c r="C5922" t="s">
        <v>73</v>
      </c>
      <c r="D5922">
        <v>1</v>
      </c>
      <c r="E5922">
        <v>50</v>
      </c>
      <c r="F5922">
        <v>50</v>
      </c>
      <c r="G5922" t="s">
        <v>13918</v>
      </c>
      <c r="H5922" t="s">
        <v>41</v>
      </c>
    </row>
    <row r="5923" spans="1:8" x14ac:dyDescent="0.25">
      <c r="A5923" t="s">
        <v>13919</v>
      </c>
      <c r="B5923" t="s">
        <v>13919</v>
      </c>
      <c r="C5923" t="s">
        <v>73</v>
      </c>
      <c r="D5923">
        <v>1</v>
      </c>
      <c r="E5923">
        <v>149.30000000000001</v>
      </c>
      <c r="F5923">
        <v>149.30000000000001</v>
      </c>
      <c r="G5923" t="s">
        <v>13920</v>
      </c>
      <c r="H5923" t="s">
        <v>41</v>
      </c>
    </row>
    <row r="5924" spans="1:8" x14ac:dyDescent="0.25">
      <c r="A5924" t="s">
        <v>13921</v>
      </c>
      <c r="B5924" t="s">
        <v>13921</v>
      </c>
      <c r="C5924" t="s">
        <v>209</v>
      </c>
      <c r="D5924">
        <v>1</v>
      </c>
      <c r="E5924">
        <v>577</v>
      </c>
      <c r="F5924">
        <v>577</v>
      </c>
      <c r="G5924" t="s">
        <v>13922</v>
      </c>
      <c r="H5924" t="s">
        <v>183</v>
      </c>
    </row>
    <row r="5925" spans="1:8" x14ac:dyDescent="0.25">
      <c r="A5925" t="s">
        <v>13923</v>
      </c>
      <c r="B5925" t="s">
        <v>1942</v>
      </c>
      <c r="C5925" t="s">
        <v>73</v>
      </c>
      <c r="D5925">
        <v>1</v>
      </c>
      <c r="E5925">
        <v>168</v>
      </c>
      <c r="F5925">
        <v>168</v>
      </c>
      <c r="G5925" t="s">
        <v>13924</v>
      </c>
      <c r="H5925" t="s">
        <v>41</v>
      </c>
    </row>
    <row r="5926" spans="1:8" x14ac:dyDescent="0.25">
      <c r="A5926" t="s">
        <v>13925</v>
      </c>
      <c r="B5926" t="s">
        <v>13926</v>
      </c>
      <c r="C5926" t="s">
        <v>73</v>
      </c>
      <c r="D5926">
        <v>1</v>
      </c>
      <c r="E5926">
        <v>72</v>
      </c>
      <c r="F5926">
        <v>72</v>
      </c>
      <c r="G5926" t="s">
        <v>13927</v>
      </c>
      <c r="H5926" t="s">
        <v>41</v>
      </c>
    </row>
    <row r="5927" spans="1:8" x14ac:dyDescent="0.25">
      <c r="A5927" t="s">
        <v>13928</v>
      </c>
      <c r="B5927" t="s">
        <v>13929</v>
      </c>
      <c r="C5927" t="s">
        <v>73</v>
      </c>
      <c r="D5927">
        <v>2</v>
      </c>
      <c r="E5927">
        <v>144</v>
      </c>
      <c r="F5927">
        <v>72</v>
      </c>
      <c r="G5927" t="s">
        <v>13930</v>
      </c>
      <c r="H5927" t="s">
        <v>41</v>
      </c>
    </row>
    <row r="5928" spans="1:8" x14ac:dyDescent="0.25">
      <c r="A5928" t="s">
        <v>13931</v>
      </c>
      <c r="B5928" t="s">
        <v>13932</v>
      </c>
      <c r="C5928" t="s">
        <v>73</v>
      </c>
      <c r="D5928">
        <v>1</v>
      </c>
      <c r="E5928">
        <v>168</v>
      </c>
      <c r="F5928">
        <v>168</v>
      </c>
      <c r="G5928" t="s">
        <v>13933</v>
      </c>
      <c r="H5928" t="s">
        <v>41</v>
      </c>
    </row>
    <row r="5929" spans="1:8" x14ac:dyDescent="0.25">
      <c r="A5929" t="s">
        <v>13934</v>
      </c>
      <c r="B5929" t="s">
        <v>1944</v>
      </c>
      <c r="C5929" t="s">
        <v>73</v>
      </c>
      <c r="D5929">
        <v>1</v>
      </c>
      <c r="E5929">
        <v>72</v>
      </c>
      <c r="F5929">
        <v>72</v>
      </c>
      <c r="G5929" t="s">
        <v>1945</v>
      </c>
      <c r="H5929" t="s">
        <v>41</v>
      </c>
    </row>
    <row r="5930" spans="1:8" x14ac:dyDescent="0.25">
      <c r="A5930" t="s">
        <v>13935</v>
      </c>
      <c r="B5930" t="s">
        <v>13936</v>
      </c>
      <c r="C5930" t="s">
        <v>73</v>
      </c>
      <c r="D5930">
        <v>1</v>
      </c>
      <c r="E5930">
        <v>258</v>
      </c>
      <c r="F5930">
        <v>258</v>
      </c>
      <c r="G5930" t="s">
        <v>13937</v>
      </c>
      <c r="H5930" t="s">
        <v>41</v>
      </c>
    </row>
    <row r="5931" spans="1:8" x14ac:dyDescent="0.25">
      <c r="A5931" t="s">
        <v>13938</v>
      </c>
      <c r="B5931" t="s">
        <v>1946</v>
      </c>
      <c r="C5931" t="s">
        <v>73</v>
      </c>
      <c r="D5931">
        <v>1</v>
      </c>
      <c r="E5931">
        <v>258</v>
      </c>
      <c r="F5931">
        <v>258</v>
      </c>
      <c r="G5931" t="s">
        <v>1947</v>
      </c>
      <c r="H5931" t="s">
        <v>41</v>
      </c>
    </row>
    <row r="5932" spans="1:8" x14ac:dyDescent="0.25">
      <c r="A5932" t="s">
        <v>13939</v>
      </c>
      <c r="B5932" t="s">
        <v>13940</v>
      </c>
      <c r="C5932" t="s">
        <v>73</v>
      </c>
      <c r="D5932">
        <v>1</v>
      </c>
      <c r="E5932">
        <v>124</v>
      </c>
      <c r="F5932">
        <v>124</v>
      </c>
      <c r="G5932" t="s">
        <v>13941</v>
      </c>
      <c r="H5932" t="s">
        <v>41</v>
      </c>
    </row>
    <row r="5933" spans="1:8" x14ac:dyDescent="0.25">
      <c r="A5933" t="s">
        <v>13942</v>
      </c>
      <c r="B5933" t="s">
        <v>13942</v>
      </c>
      <c r="C5933" t="s">
        <v>73</v>
      </c>
      <c r="D5933">
        <v>1</v>
      </c>
      <c r="E5933">
        <v>279</v>
      </c>
      <c r="F5933">
        <v>279</v>
      </c>
      <c r="G5933" t="s">
        <v>13943</v>
      </c>
      <c r="H5933" t="s">
        <v>41</v>
      </c>
    </row>
    <row r="5934" spans="1:8" x14ac:dyDescent="0.25">
      <c r="A5934" t="s">
        <v>13944</v>
      </c>
      <c r="B5934" t="s">
        <v>13945</v>
      </c>
      <c r="C5934" t="s">
        <v>73</v>
      </c>
      <c r="D5934">
        <v>1</v>
      </c>
      <c r="E5934">
        <v>36.75</v>
      </c>
      <c r="F5934">
        <v>36.75</v>
      </c>
      <c r="G5934" t="s">
        <v>13946</v>
      </c>
      <c r="H5934" t="s">
        <v>41</v>
      </c>
    </row>
    <row r="5935" spans="1:8" x14ac:dyDescent="0.25">
      <c r="A5935" t="s">
        <v>13947</v>
      </c>
      <c r="B5935" t="s">
        <v>13948</v>
      </c>
      <c r="C5935" t="s">
        <v>73</v>
      </c>
      <c r="D5935">
        <v>1</v>
      </c>
      <c r="E5935">
        <v>197</v>
      </c>
      <c r="F5935">
        <v>197</v>
      </c>
      <c r="G5935" t="s">
        <v>13949</v>
      </c>
      <c r="H5935" t="s">
        <v>41</v>
      </c>
    </row>
    <row r="5936" spans="1:8" x14ac:dyDescent="0.25">
      <c r="A5936" t="s">
        <v>13950</v>
      </c>
      <c r="B5936" t="s">
        <v>13950</v>
      </c>
      <c r="C5936" t="s">
        <v>73</v>
      </c>
      <c r="D5936">
        <v>2</v>
      </c>
      <c r="E5936">
        <v>1460</v>
      </c>
      <c r="F5936">
        <v>730</v>
      </c>
      <c r="G5936" t="s">
        <v>13951</v>
      </c>
      <c r="H5936" t="s">
        <v>41</v>
      </c>
    </row>
    <row r="5937" spans="1:8" x14ac:dyDescent="0.25">
      <c r="A5937" t="s">
        <v>13952</v>
      </c>
      <c r="B5937" t="s">
        <v>1948</v>
      </c>
      <c r="C5937" t="s">
        <v>73</v>
      </c>
      <c r="D5937">
        <v>1</v>
      </c>
      <c r="E5937">
        <v>165</v>
      </c>
      <c r="F5937">
        <v>165</v>
      </c>
      <c r="G5937" t="s">
        <v>1949</v>
      </c>
      <c r="H5937" t="s">
        <v>41</v>
      </c>
    </row>
    <row r="5938" spans="1:8" x14ac:dyDescent="0.25">
      <c r="A5938" t="s">
        <v>13953</v>
      </c>
      <c r="B5938" t="s">
        <v>1950</v>
      </c>
      <c r="C5938" t="s">
        <v>73</v>
      </c>
      <c r="D5938">
        <v>1</v>
      </c>
      <c r="E5938">
        <v>127</v>
      </c>
      <c r="F5938">
        <v>127</v>
      </c>
      <c r="G5938" t="s">
        <v>1951</v>
      </c>
      <c r="H5938" t="s">
        <v>41</v>
      </c>
    </row>
    <row r="5939" spans="1:8" x14ac:dyDescent="0.25">
      <c r="A5939" t="s">
        <v>13954</v>
      </c>
      <c r="B5939" t="s">
        <v>13955</v>
      </c>
      <c r="C5939" t="s">
        <v>73</v>
      </c>
      <c r="D5939">
        <v>1</v>
      </c>
      <c r="E5939">
        <v>127</v>
      </c>
      <c r="F5939">
        <v>127</v>
      </c>
      <c r="G5939" t="s">
        <v>13956</v>
      </c>
      <c r="H5939" t="s">
        <v>41</v>
      </c>
    </row>
    <row r="5940" spans="1:8" x14ac:dyDescent="0.25">
      <c r="A5940" t="s">
        <v>13957</v>
      </c>
      <c r="B5940" t="s">
        <v>1952</v>
      </c>
      <c r="C5940" t="s">
        <v>73</v>
      </c>
      <c r="D5940">
        <v>1</v>
      </c>
      <c r="E5940">
        <v>127</v>
      </c>
      <c r="F5940">
        <v>127</v>
      </c>
      <c r="G5940" t="s">
        <v>1953</v>
      </c>
      <c r="H5940" t="s">
        <v>41</v>
      </c>
    </row>
    <row r="5941" spans="1:8" x14ac:dyDescent="0.25">
      <c r="A5941" t="s">
        <v>13958</v>
      </c>
      <c r="B5941" t="s">
        <v>13959</v>
      </c>
      <c r="C5941" t="s">
        <v>73</v>
      </c>
      <c r="D5941">
        <v>1</v>
      </c>
      <c r="E5941">
        <v>196</v>
      </c>
      <c r="F5941">
        <v>196</v>
      </c>
      <c r="G5941" t="s">
        <v>13960</v>
      </c>
      <c r="H5941" t="s">
        <v>41</v>
      </c>
    </row>
    <row r="5942" spans="1:8" x14ac:dyDescent="0.25">
      <c r="A5942" t="s">
        <v>13961</v>
      </c>
      <c r="B5942" t="s">
        <v>13962</v>
      </c>
      <c r="C5942" t="s">
        <v>73</v>
      </c>
      <c r="D5942">
        <v>1</v>
      </c>
      <c r="E5942">
        <v>160</v>
      </c>
      <c r="F5942">
        <v>160</v>
      </c>
      <c r="G5942" t="s">
        <v>13963</v>
      </c>
      <c r="H5942" t="s">
        <v>41</v>
      </c>
    </row>
    <row r="5943" spans="1:8" x14ac:dyDescent="0.25">
      <c r="A5943" t="s">
        <v>13964</v>
      </c>
      <c r="B5943" t="s">
        <v>1954</v>
      </c>
      <c r="C5943" t="s">
        <v>73</v>
      </c>
      <c r="D5943">
        <v>1</v>
      </c>
      <c r="E5943">
        <v>166</v>
      </c>
      <c r="F5943">
        <v>166</v>
      </c>
      <c r="G5943" t="s">
        <v>1955</v>
      </c>
      <c r="H5943" t="s">
        <v>41</v>
      </c>
    </row>
    <row r="5944" spans="1:8" x14ac:dyDescent="0.25">
      <c r="A5944" t="s">
        <v>13965</v>
      </c>
      <c r="B5944" t="s">
        <v>13966</v>
      </c>
      <c r="C5944" t="s">
        <v>73</v>
      </c>
      <c r="D5944">
        <v>1</v>
      </c>
      <c r="E5944">
        <v>166</v>
      </c>
      <c r="F5944">
        <v>166</v>
      </c>
      <c r="G5944" t="s">
        <v>13967</v>
      </c>
      <c r="H5944" t="s">
        <v>41</v>
      </c>
    </row>
    <row r="5945" spans="1:8" x14ac:dyDescent="0.25">
      <c r="A5945" t="s">
        <v>13968</v>
      </c>
      <c r="B5945" t="s">
        <v>13969</v>
      </c>
      <c r="C5945" t="s">
        <v>73</v>
      </c>
      <c r="D5945">
        <v>1</v>
      </c>
      <c r="E5945">
        <v>224</v>
      </c>
      <c r="F5945">
        <v>217</v>
      </c>
      <c r="G5945" t="s">
        <v>13970</v>
      </c>
      <c r="H5945" t="s">
        <v>41</v>
      </c>
    </row>
    <row r="5946" spans="1:8" x14ac:dyDescent="0.25">
      <c r="A5946" t="s">
        <v>13971</v>
      </c>
      <c r="B5946" t="s">
        <v>1956</v>
      </c>
      <c r="C5946" t="s">
        <v>73</v>
      </c>
      <c r="D5946">
        <v>1</v>
      </c>
      <c r="E5946">
        <v>72</v>
      </c>
      <c r="F5946">
        <v>72</v>
      </c>
      <c r="G5946" t="s">
        <v>1957</v>
      </c>
      <c r="H5946" t="s">
        <v>41</v>
      </c>
    </row>
    <row r="5947" spans="1:8" x14ac:dyDescent="0.25">
      <c r="A5947" t="s">
        <v>13972</v>
      </c>
      <c r="B5947" t="s">
        <v>13973</v>
      </c>
      <c r="C5947" t="s">
        <v>73</v>
      </c>
      <c r="D5947">
        <v>1</v>
      </c>
      <c r="E5947">
        <v>210</v>
      </c>
      <c r="F5947">
        <v>210</v>
      </c>
      <c r="G5947" t="s">
        <v>13974</v>
      </c>
      <c r="H5947" t="s">
        <v>41</v>
      </c>
    </row>
    <row r="5948" spans="1:8" x14ac:dyDescent="0.25">
      <c r="A5948" t="s">
        <v>13975</v>
      </c>
      <c r="B5948" t="s">
        <v>1958</v>
      </c>
      <c r="C5948" t="s">
        <v>73</v>
      </c>
      <c r="D5948">
        <v>1</v>
      </c>
      <c r="E5948">
        <v>66</v>
      </c>
      <c r="F5948">
        <v>66</v>
      </c>
      <c r="G5948" t="s">
        <v>1959</v>
      </c>
      <c r="H5948" t="s">
        <v>41</v>
      </c>
    </row>
    <row r="5949" spans="1:8" x14ac:dyDescent="0.25">
      <c r="A5949" t="s">
        <v>13976</v>
      </c>
      <c r="B5949" t="s">
        <v>13977</v>
      </c>
      <c r="C5949" t="s">
        <v>73</v>
      </c>
      <c r="D5949">
        <v>1</v>
      </c>
      <c r="E5949">
        <v>263</v>
      </c>
      <c r="F5949">
        <v>263</v>
      </c>
      <c r="G5949" t="s">
        <v>13978</v>
      </c>
      <c r="H5949" t="s">
        <v>41</v>
      </c>
    </row>
    <row r="5950" spans="1:8" x14ac:dyDescent="0.25">
      <c r="A5950" t="s">
        <v>13979</v>
      </c>
      <c r="B5950" t="s">
        <v>13977</v>
      </c>
      <c r="C5950" t="s">
        <v>179</v>
      </c>
      <c r="D5950">
        <v>2</v>
      </c>
      <c r="E5950">
        <v>1168</v>
      </c>
      <c r="F5950">
        <v>584</v>
      </c>
      <c r="G5950" t="s">
        <v>13978</v>
      </c>
      <c r="H5950" t="s">
        <v>41</v>
      </c>
    </row>
    <row r="5951" spans="1:8" x14ac:dyDescent="0.25">
      <c r="A5951" t="s">
        <v>13980</v>
      </c>
      <c r="B5951" t="s">
        <v>13981</v>
      </c>
      <c r="C5951" t="s">
        <v>73</v>
      </c>
      <c r="D5951">
        <v>1.5</v>
      </c>
      <c r="E5951">
        <v>60.41</v>
      </c>
      <c r="F5951">
        <v>39.409999999999997</v>
      </c>
      <c r="G5951" t="s">
        <v>13982</v>
      </c>
      <c r="H5951" t="s">
        <v>41</v>
      </c>
    </row>
    <row r="5952" spans="1:8" x14ac:dyDescent="0.25">
      <c r="A5952" t="s">
        <v>13983</v>
      </c>
      <c r="B5952" t="s">
        <v>13984</v>
      </c>
      <c r="C5952" t="s">
        <v>73</v>
      </c>
      <c r="D5952">
        <v>1</v>
      </c>
      <c r="E5952">
        <v>558</v>
      </c>
      <c r="F5952">
        <v>558</v>
      </c>
      <c r="G5952" t="s">
        <v>13985</v>
      </c>
      <c r="H5952" t="s">
        <v>41</v>
      </c>
    </row>
    <row r="5953" spans="1:8" x14ac:dyDescent="0.25">
      <c r="A5953" t="s">
        <v>13986</v>
      </c>
      <c r="B5953" t="s">
        <v>13987</v>
      </c>
      <c r="C5953" t="s">
        <v>73</v>
      </c>
      <c r="D5953">
        <v>1</v>
      </c>
      <c r="E5953">
        <v>72</v>
      </c>
      <c r="F5953">
        <v>72</v>
      </c>
      <c r="G5953" t="s">
        <v>13988</v>
      </c>
      <c r="H5953" t="s">
        <v>41</v>
      </c>
    </row>
    <row r="5954" spans="1:8" x14ac:dyDescent="0.25">
      <c r="A5954" t="s">
        <v>13989</v>
      </c>
      <c r="B5954" t="s">
        <v>13990</v>
      </c>
      <c r="C5954" t="s">
        <v>73</v>
      </c>
      <c r="D5954">
        <v>1</v>
      </c>
      <c r="E5954">
        <v>212</v>
      </c>
      <c r="F5954">
        <v>212</v>
      </c>
      <c r="G5954" t="s">
        <v>13991</v>
      </c>
      <c r="H5954" t="s">
        <v>41</v>
      </c>
    </row>
    <row r="5955" spans="1:8" x14ac:dyDescent="0.25">
      <c r="A5955" t="s">
        <v>13992</v>
      </c>
      <c r="B5955" t="s">
        <v>1960</v>
      </c>
      <c r="C5955" t="s">
        <v>73</v>
      </c>
      <c r="D5955">
        <v>1</v>
      </c>
      <c r="E5955">
        <v>124</v>
      </c>
      <c r="F5955">
        <v>124</v>
      </c>
      <c r="G5955" t="s">
        <v>1961</v>
      </c>
      <c r="H5955" t="s">
        <v>41</v>
      </c>
    </row>
    <row r="5956" spans="1:8" x14ac:dyDescent="0.25">
      <c r="A5956" t="s">
        <v>13993</v>
      </c>
      <c r="B5956" t="s">
        <v>1962</v>
      </c>
      <c r="C5956" t="s">
        <v>73</v>
      </c>
      <c r="D5956">
        <v>1</v>
      </c>
      <c r="E5956">
        <v>140</v>
      </c>
      <c r="F5956">
        <v>140</v>
      </c>
      <c r="G5956" t="s">
        <v>1963</v>
      </c>
      <c r="H5956" t="s">
        <v>41</v>
      </c>
    </row>
    <row r="5957" spans="1:8" x14ac:dyDescent="0.25">
      <c r="A5957" t="s">
        <v>13994</v>
      </c>
      <c r="B5957" t="s">
        <v>1964</v>
      </c>
      <c r="C5957" t="s">
        <v>73</v>
      </c>
      <c r="D5957">
        <v>1</v>
      </c>
      <c r="E5957">
        <v>393</v>
      </c>
      <c r="F5957">
        <v>393</v>
      </c>
      <c r="G5957" t="s">
        <v>1965</v>
      </c>
      <c r="H5957" t="s">
        <v>41</v>
      </c>
    </row>
    <row r="5958" spans="1:8" x14ac:dyDescent="0.25">
      <c r="A5958" t="s">
        <v>1966</v>
      </c>
      <c r="B5958" t="s">
        <v>1966</v>
      </c>
      <c r="C5958" t="s">
        <v>182</v>
      </c>
      <c r="D5958">
        <v>1</v>
      </c>
      <c r="E5958">
        <v>136.21</v>
      </c>
      <c r="F5958">
        <v>136.21</v>
      </c>
      <c r="G5958" t="s">
        <v>206</v>
      </c>
      <c r="H5958" t="s">
        <v>72</v>
      </c>
    </row>
    <row r="5959" spans="1:8" x14ac:dyDescent="0.25">
      <c r="A5959" t="s">
        <v>13995</v>
      </c>
      <c r="B5959" t="s">
        <v>1966</v>
      </c>
      <c r="C5959" t="s">
        <v>201</v>
      </c>
      <c r="D5959">
        <v>1</v>
      </c>
      <c r="E5959">
        <v>644.5</v>
      </c>
      <c r="F5959">
        <v>644.5</v>
      </c>
      <c r="G5959" t="s">
        <v>206</v>
      </c>
      <c r="H5959" t="s">
        <v>72</v>
      </c>
    </row>
    <row r="5960" spans="1:8" x14ac:dyDescent="0.25">
      <c r="A5960" t="s">
        <v>1966</v>
      </c>
      <c r="B5960" t="s">
        <v>1966</v>
      </c>
      <c r="C5960" t="s">
        <v>73</v>
      </c>
      <c r="D5960">
        <v>1</v>
      </c>
      <c r="E5960">
        <v>0</v>
      </c>
      <c r="F5960">
        <v>0</v>
      </c>
      <c r="G5960" t="s">
        <v>206</v>
      </c>
      <c r="H5960" t="s">
        <v>72</v>
      </c>
    </row>
    <row r="5961" spans="1:8" x14ac:dyDescent="0.25">
      <c r="A5961" t="s">
        <v>13996</v>
      </c>
      <c r="B5961" t="s">
        <v>1966</v>
      </c>
      <c r="C5961" t="s">
        <v>525</v>
      </c>
      <c r="D5961">
        <v>1</v>
      </c>
      <c r="E5961">
        <v>739.40499999999997</v>
      </c>
      <c r="F5961">
        <v>739.40499999999997</v>
      </c>
      <c r="G5961" t="s">
        <v>206</v>
      </c>
      <c r="H5961" t="s">
        <v>72</v>
      </c>
    </row>
    <row r="5962" spans="1:8" x14ac:dyDescent="0.25">
      <c r="A5962" t="s">
        <v>1966</v>
      </c>
      <c r="B5962" t="s">
        <v>1966</v>
      </c>
      <c r="C5962" t="s">
        <v>42</v>
      </c>
      <c r="D5962">
        <v>1</v>
      </c>
      <c r="E5962">
        <v>801</v>
      </c>
      <c r="F5962">
        <v>801</v>
      </c>
      <c r="G5962" t="s">
        <v>206</v>
      </c>
      <c r="H5962" t="s">
        <v>72</v>
      </c>
    </row>
    <row r="5963" spans="1:8" x14ac:dyDescent="0.25">
      <c r="A5963" t="s">
        <v>13996</v>
      </c>
      <c r="B5963" t="s">
        <v>1966</v>
      </c>
      <c r="C5963" t="s">
        <v>204</v>
      </c>
      <c r="D5963">
        <v>1</v>
      </c>
      <c r="E5963">
        <v>658.63</v>
      </c>
      <c r="F5963">
        <v>658.63</v>
      </c>
      <c r="G5963" t="s">
        <v>206</v>
      </c>
      <c r="H5963" t="s">
        <v>72</v>
      </c>
    </row>
    <row r="5964" spans="1:8" x14ac:dyDescent="0.25">
      <c r="A5964" t="s">
        <v>13995</v>
      </c>
      <c r="B5964" t="s">
        <v>1966</v>
      </c>
      <c r="C5964" t="s">
        <v>209</v>
      </c>
      <c r="D5964">
        <v>1</v>
      </c>
      <c r="E5964">
        <v>541</v>
      </c>
      <c r="F5964">
        <v>541</v>
      </c>
      <c r="G5964" t="s">
        <v>206</v>
      </c>
      <c r="H5964" t="s">
        <v>72</v>
      </c>
    </row>
    <row r="5965" spans="1:8" x14ac:dyDescent="0.25">
      <c r="A5965" t="s">
        <v>1966</v>
      </c>
      <c r="B5965" t="s">
        <v>1966</v>
      </c>
      <c r="C5965" t="s">
        <v>358</v>
      </c>
      <c r="D5965">
        <v>1</v>
      </c>
      <c r="E5965">
        <v>847</v>
      </c>
      <c r="F5965">
        <v>847</v>
      </c>
      <c r="G5965" t="s">
        <v>206</v>
      </c>
      <c r="H5965" t="s">
        <v>72</v>
      </c>
    </row>
    <row r="5966" spans="1:8" x14ac:dyDescent="0.25">
      <c r="A5966" t="s">
        <v>13997</v>
      </c>
      <c r="B5966" t="s">
        <v>13998</v>
      </c>
      <c r="C5966" t="s">
        <v>204</v>
      </c>
      <c r="D5966">
        <v>1</v>
      </c>
      <c r="E5966">
        <v>382.43</v>
      </c>
      <c r="F5966">
        <v>382.43</v>
      </c>
      <c r="G5966" t="s">
        <v>206</v>
      </c>
      <c r="H5966" t="s">
        <v>72</v>
      </c>
    </row>
    <row r="5967" spans="1:8" x14ac:dyDescent="0.25">
      <c r="A5967" t="s">
        <v>13999</v>
      </c>
      <c r="B5967" t="s">
        <v>13998</v>
      </c>
      <c r="C5967" t="s">
        <v>209</v>
      </c>
      <c r="D5967">
        <v>1</v>
      </c>
      <c r="E5967">
        <v>441</v>
      </c>
      <c r="F5967">
        <v>441</v>
      </c>
      <c r="G5967" t="s">
        <v>206</v>
      </c>
      <c r="H5967" t="s">
        <v>72</v>
      </c>
    </row>
    <row r="5968" spans="1:8" x14ac:dyDescent="0.25">
      <c r="A5968" t="s">
        <v>1967</v>
      </c>
      <c r="B5968" t="s">
        <v>1967</v>
      </c>
      <c r="C5968" t="s">
        <v>201</v>
      </c>
      <c r="D5968">
        <v>1</v>
      </c>
      <c r="E5968">
        <v>178</v>
      </c>
      <c r="F5968">
        <v>178</v>
      </c>
      <c r="G5968" t="s">
        <v>1968</v>
      </c>
      <c r="H5968" t="s">
        <v>72</v>
      </c>
    </row>
    <row r="5969" spans="1:8" x14ac:dyDescent="0.25">
      <c r="A5969" t="s">
        <v>1967</v>
      </c>
      <c r="B5969" t="s">
        <v>1967</v>
      </c>
      <c r="C5969" t="s">
        <v>204</v>
      </c>
      <c r="D5969">
        <v>1</v>
      </c>
      <c r="E5969">
        <v>278</v>
      </c>
      <c r="F5969">
        <v>278</v>
      </c>
      <c r="G5969" t="s">
        <v>1968</v>
      </c>
      <c r="H5969" t="s">
        <v>72</v>
      </c>
    </row>
    <row r="5970" spans="1:8" x14ac:dyDescent="0.25">
      <c r="A5970" t="s">
        <v>1967</v>
      </c>
      <c r="B5970" t="s">
        <v>1967</v>
      </c>
      <c r="C5970" t="s">
        <v>209</v>
      </c>
      <c r="D5970">
        <v>1</v>
      </c>
      <c r="E5970">
        <v>745.2</v>
      </c>
      <c r="F5970">
        <v>745.2</v>
      </c>
      <c r="G5970" t="s">
        <v>1968</v>
      </c>
      <c r="H5970" t="s">
        <v>72</v>
      </c>
    </row>
    <row r="5971" spans="1:8" x14ac:dyDescent="0.25">
      <c r="A5971" t="s">
        <v>1967</v>
      </c>
      <c r="B5971" t="s">
        <v>1967</v>
      </c>
      <c r="C5971" t="s">
        <v>358</v>
      </c>
      <c r="D5971">
        <v>1</v>
      </c>
      <c r="E5971">
        <v>1457</v>
      </c>
      <c r="F5971">
        <v>1457</v>
      </c>
      <c r="G5971" t="s">
        <v>1968</v>
      </c>
      <c r="H5971" t="s">
        <v>72</v>
      </c>
    </row>
    <row r="5972" spans="1:8" x14ac:dyDescent="0.25">
      <c r="A5972" t="s">
        <v>14000</v>
      </c>
      <c r="B5972" t="s">
        <v>1969</v>
      </c>
      <c r="C5972" t="s">
        <v>201</v>
      </c>
      <c r="D5972">
        <v>1</v>
      </c>
      <c r="E5972">
        <v>709</v>
      </c>
      <c r="F5972">
        <v>709</v>
      </c>
      <c r="G5972" t="s">
        <v>1970</v>
      </c>
      <c r="H5972" t="s">
        <v>72</v>
      </c>
    </row>
    <row r="5973" spans="1:8" x14ac:dyDescent="0.25">
      <c r="A5973" t="s">
        <v>1969</v>
      </c>
      <c r="B5973" t="s">
        <v>1969</v>
      </c>
      <c r="C5973" t="s">
        <v>525</v>
      </c>
      <c r="D5973">
        <v>1</v>
      </c>
      <c r="E5973">
        <v>2346</v>
      </c>
      <c r="F5973">
        <v>2346</v>
      </c>
      <c r="G5973" t="s">
        <v>1970</v>
      </c>
      <c r="H5973" t="s">
        <v>72</v>
      </c>
    </row>
    <row r="5974" spans="1:8" x14ac:dyDescent="0.25">
      <c r="A5974" t="s">
        <v>14000</v>
      </c>
      <c r="B5974" t="s">
        <v>1969</v>
      </c>
      <c r="C5974" t="s">
        <v>204</v>
      </c>
      <c r="D5974">
        <v>1</v>
      </c>
      <c r="E5974">
        <v>767</v>
      </c>
      <c r="F5974">
        <v>767</v>
      </c>
      <c r="G5974" t="s">
        <v>1970</v>
      </c>
      <c r="H5974" t="s">
        <v>72</v>
      </c>
    </row>
    <row r="5975" spans="1:8" x14ac:dyDescent="0.25">
      <c r="A5975" t="s">
        <v>14000</v>
      </c>
      <c r="B5975" t="s">
        <v>1969</v>
      </c>
      <c r="C5975" t="s">
        <v>209</v>
      </c>
      <c r="D5975">
        <v>1</v>
      </c>
      <c r="E5975">
        <v>513</v>
      </c>
      <c r="F5975">
        <v>513</v>
      </c>
      <c r="G5975" t="s">
        <v>1970</v>
      </c>
      <c r="H5975" t="s">
        <v>72</v>
      </c>
    </row>
    <row r="5976" spans="1:8" x14ac:dyDescent="0.25">
      <c r="A5976" t="s">
        <v>14000</v>
      </c>
      <c r="B5976" t="s">
        <v>1969</v>
      </c>
      <c r="C5976" t="s">
        <v>358</v>
      </c>
      <c r="D5976">
        <v>1</v>
      </c>
      <c r="E5976">
        <v>709</v>
      </c>
      <c r="F5976">
        <v>709</v>
      </c>
      <c r="G5976" t="s">
        <v>1970</v>
      </c>
      <c r="H5976" t="s">
        <v>72</v>
      </c>
    </row>
    <row r="5977" spans="1:8" x14ac:dyDescent="0.25">
      <c r="A5977" t="s">
        <v>14001</v>
      </c>
      <c r="B5977" t="s">
        <v>14001</v>
      </c>
      <c r="C5977" t="s">
        <v>73</v>
      </c>
      <c r="D5977">
        <v>1</v>
      </c>
      <c r="E5977">
        <v>39.61</v>
      </c>
      <c r="F5977">
        <v>39.61</v>
      </c>
      <c r="G5977" t="s">
        <v>14002</v>
      </c>
      <c r="H5977" t="s">
        <v>41</v>
      </c>
    </row>
    <row r="5978" spans="1:8" x14ac:dyDescent="0.25">
      <c r="A5978" t="s">
        <v>14003</v>
      </c>
      <c r="B5978" t="s">
        <v>14004</v>
      </c>
      <c r="C5978" t="s">
        <v>26</v>
      </c>
      <c r="D5978">
        <v>1</v>
      </c>
      <c r="E5978">
        <v>14.4</v>
      </c>
      <c r="F5978">
        <v>14.4</v>
      </c>
      <c r="G5978" t="s">
        <v>14005</v>
      </c>
      <c r="H5978" t="s">
        <v>26</v>
      </c>
    </row>
    <row r="5979" spans="1:8" x14ac:dyDescent="0.25">
      <c r="A5979" t="s">
        <v>14006</v>
      </c>
      <c r="B5979" t="s">
        <v>14006</v>
      </c>
      <c r="C5979" t="s">
        <v>511</v>
      </c>
      <c r="D5979">
        <v>1</v>
      </c>
      <c r="E5979">
        <v>479</v>
      </c>
      <c r="F5979">
        <v>479</v>
      </c>
      <c r="G5979" t="s">
        <v>14007</v>
      </c>
      <c r="H5979" t="s">
        <v>318</v>
      </c>
    </row>
    <row r="5980" spans="1:8" x14ac:dyDescent="0.25">
      <c r="A5980" t="s">
        <v>14008</v>
      </c>
      <c r="B5980" t="s">
        <v>14008</v>
      </c>
      <c r="C5980" t="s">
        <v>73</v>
      </c>
      <c r="D5980">
        <v>1</v>
      </c>
      <c r="E5980">
        <v>0</v>
      </c>
      <c r="F5980">
        <v>0</v>
      </c>
      <c r="G5980" t="s">
        <v>14009</v>
      </c>
      <c r="H5980" t="s">
        <v>41</v>
      </c>
    </row>
    <row r="5981" spans="1:8" x14ac:dyDescent="0.25">
      <c r="A5981" t="s">
        <v>14010</v>
      </c>
      <c r="B5981" t="s">
        <v>14011</v>
      </c>
      <c r="C5981" t="s">
        <v>26</v>
      </c>
      <c r="D5981">
        <v>102</v>
      </c>
      <c r="E5981">
        <v>569.47</v>
      </c>
      <c r="F5981">
        <v>5.5830392156900004</v>
      </c>
      <c r="G5981" t="s">
        <v>14012</v>
      </c>
      <c r="H5981" t="s">
        <v>26</v>
      </c>
    </row>
    <row r="5982" spans="1:8" x14ac:dyDescent="0.25">
      <c r="A5982" t="s">
        <v>14013</v>
      </c>
      <c r="B5982" t="s">
        <v>14014</v>
      </c>
      <c r="C5982" t="s">
        <v>26</v>
      </c>
      <c r="D5982">
        <v>30</v>
      </c>
      <c r="E5982">
        <v>186.99</v>
      </c>
      <c r="F5982">
        <v>6.2329999999999997</v>
      </c>
      <c r="G5982" t="s">
        <v>14015</v>
      </c>
      <c r="H5982" t="s">
        <v>26</v>
      </c>
    </row>
    <row r="5983" spans="1:8" x14ac:dyDescent="0.25">
      <c r="A5983" t="s">
        <v>14016</v>
      </c>
      <c r="B5983" t="s">
        <v>14016</v>
      </c>
      <c r="C5983" t="s">
        <v>377</v>
      </c>
      <c r="D5983">
        <v>50</v>
      </c>
      <c r="E5983">
        <v>198</v>
      </c>
      <c r="F5983">
        <v>3.96</v>
      </c>
      <c r="G5983" t="s">
        <v>14017</v>
      </c>
      <c r="H5983" t="s">
        <v>26</v>
      </c>
    </row>
    <row r="5984" spans="1:8" x14ac:dyDescent="0.25">
      <c r="A5984" t="s">
        <v>14016</v>
      </c>
      <c r="B5984" t="s">
        <v>14016</v>
      </c>
      <c r="C5984" t="s">
        <v>26</v>
      </c>
      <c r="D5984">
        <v>47.5</v>
      </c>
      <c r="E5984">
        <v>82.9</v>
      </c>
      <c r="F5984">
        <v>1.75</v>
      </c>
      <c r="G5984" t="s">
        <v>14017</v>
      </c>
      <c r="H5984" t="s">
        <v>26</v>
      </c>
    </row>
    <row r="5985" spans="1:8" x14ac:dyDescent="0.25">
      <c r="A5985" t="s">
        <v>14018</v>
      </c>
      <c r="B5985" t="s">
        <v>14019</v>
      </c>
      <c r="C5985" t="s">
        <v>26</v>
      </c>
      <c r="D5985">
        <v>20</v>
      </c>
      <c r="E5985">
        <v>298.55</v>
      </c>
      <c r="F5985">
        <v>14.9275</v>
      </c>
      <c r="G5985" t="s">
        <v>14020</v>
      </c>
      <c r="H5985" t="s">
        <v>26</v>
      </c>
    </row>
    <row r="5986" spans="1:8" x14ac:dyDescent="0.25">
      <c r="A5986" t="s">
        <v>14021</v>
      </c>
      <c r="B5986" t="s">
        <v>14022</v>
      </c>
      <c r="C5986" t="s">
        <v>26</v>
      </c>
      <c r="D5986">
        <v>50</v>
      </c>
      <c r="E5986">
        <v>255.65</v>
      </c>
      <c r="F5986">
        <v>5.1130000000000004</v>
      </c>
      <c r="G5986" t="s">
        <v>14023</v>
      </c>
      <c r="H5986" t="s">
        <v>26</v>
      </c>
    </row>
    <row r="5987" spans="1:8" x14ac:dyDescent="0.25">
      <c r="A5987" t="s">
        <v>14024</v>
      </c>
      <c r="B5987" t="s">
        <v>14024</v>
      </c>
      <c r="C5987" t="s">
        <v>26</v>
      </c>
      <c r="D5987">
        <v>1</v>
      </c>
      <c r="E5987">
        <v>38.93</v>
      </c>
      <c r="F5987">
        <v>38.93</v>
      </c>
      <c r="G5987" t="s">
        <v>14025</v>
      </c>
      <c r="H5987" t="s">
        <v>26</v>
      </c>
    </row>
    <row r="5988" spans="1:8" x14ac:dyDescent="0.25">
      <c r="A5988" t="s">
        <v>14026</v>
      </c>
      <c r="B5988" t="s">
        <v>1971</v>
      </c>
      <c r="C5988" t="s">
        <v>567</v>
      </c>
      <c r="D5988">
        <v>1</v>
      </c>
      <c r="E5988">
        <v>2772</v>
      </c>
      <c r="F5988">
        <v>2772</v>
      </c>
      <c r="G5988" t="s">
        <v>14027</v>
      </c>
      <c r="H5988" t="s">
        <v>183</v>
      </c>
    </row>
    <row r="5989" spans="1:8" x14ac:dyDescent="0.25">
      <c r="A5989" t="s">
        <v>14028</v>
      </c>
      <c r="B5989" t="s">
        <v>14028</v>
      </c>
      <c r="C5989" t="s">
        <v>21</v>
      </c>
      <c r="D5989">
        <v>1</v>
      </c>
      <c r="E5989">
        <v>209</v>
      </c>
      <c r="F5989">
        <v>209</v>
      </c>
      <c r="G5989" t="s">
        <v>14029</v>
      </c>
      <c r="H5989" t="s">
        <v>21</v>
      </c>
    </row>
    <row r="5990" spans="1:8" x14ac:dyDescent="0.25">
      <c r="A5990" t="s">
        <v>14030</v>
      </c>
      <c r="B5990" t="s">
        <v>14031</v>
      </c>
      <c r="C5990" t="s">
        <v>21</v>
      </c>
      <c r="D5990">
        <v>1</v>
      </c>
      <c r="E5990">
        <v>119</v>
      </c>
      <c r="F5990">
        <v>119</v>
      </c>
      <c r="G5990" t="s">
        <v>14032</v>
      </c>
      <c r="H5990" t="s">
        <v>30</v>
      </c>
    </row>
    <row r="5991" spans="1:8" x14ac:dyDescent="0.25">
      <c r="A5991" t="s">
        <v>14033</v>
      </c>
      <c r="B5991" t="s">
        <v>14033</v>
      </c>
      <c r="C5991" t="s">
        <v>1058</v>
      </c>
      <c r="D5991">
        <v>1</v>
      </c>
      <c r="E5991">
        <v>134</v>
      </c>
      <c r="F5991">
        <v>134</v>
      </c>
      <c r="G5991" t="s">
        <v>4788</v>
      </c>
      <c r="H5991" t="s">
        <v>21</v>
      </c>
    </row>
    <row r="5992" spans="1:8" x14ac:dyDescent="0.25">
      <c r="A5992" t="s">
        <v>14034</v>
      </c>
      <c r="B5992" t="s">
        <v>14033</v>
      </c>
      <c r="C5992" t="s">
        <v>21</v>
      </c>
      <c r="D5992">
        <v>1</v>
      </c>
      <c r="E5992">
        <v>146</v>
      </c>
      <c r="F5992">
        <v>146</v>
      </c>
      <c r="G5992" t="s">
        <v>4788</v>
      </c>
      <c r="H5992" t="s">
        <v>21</v>
      </c>
    </row>
    <row r="5993" spans="1:8" x14ac:dyDescent="0.25">
      <c r="A5993" t="s">
        <v>14035</v>
      </c>
      <c r="B5993" t="s">
        <v>14035</v>
      </c>
      <c r="C5993" t="s">
        <v>21</v>
      </c>
      <c r="D5993">
        <v>1</v>
      </c>
      <c r="E5993">
        <v>199</v>
      </c>
      <c r="F5993">
        <v>199</v>
      </c>
      <c r="G5993" t="s">
        <v>14036</v>
      </c>
      <c r="H5993" t="s">
        <v>21</v>
      </c>
    </row>
    <row r="5994" spans="1:8" x14ac:dyDescent="0.25">
      <c r="A5994" t="s">
        <v>14037</v>
      </c>
      <c r="B5994" t="s">
        <v>14038</v>
      </c>
      <c r="C5994" t="s">
        <v>21</v>
      </c>
      <c r="D5994">
        <v>1</v>
      </c>
      <c r="E5994">
        <v>223</v>
      </c>
      <c r="F5994">
        <v>223</v>
      </c>
      <c r="G5994" t="s">
        <v>14039</v>
      </c>
      <c r="H5994" t="s">
        <v>21</v>
      </c>
    </row>
    <row r="5995" spans="1:8" x14ac:dyDescent="0.25">
      <c r="A5995" t="s">
        <v>14040</v>
      </c>
      <c r="B5995" t="s">
        <v>14041</v>
      </c>
      <c r="C5995" t="s">
        <v>21</v>
      </c>
      <c r="D5995">
        <v>1</v>
      </c>
      <c r="E5995">
        <v>143</v>
      </c>
      <c r="F5995">
        <v>143</v>
      </c>
      <c r="G5995" t="s">
        <v>14042</v>
      </c>
      <c r="H5995" t="s">
        <v>30</v>
      </c>
    </row>
    <row r="5996" spans="1:8" x14ac:dyDescent="0.25">
      <c r="A5996" t="s">
        <v>14043</v>
      </c>
      <c r="B5996" t="s">
        <v>14043</v>
      </c>
      <c r="C5996" t="s">
        <v>21</v>
      </c>
      <c r="D5996">
        <v>1</v>
      </c>
      <c r="E5996">
        <v>229</v>
      </c>
      <c r="F5996">
        <v>229</v>
      </c>
      <c r="G5996" t="s">
        <v>4788</v>
      </c>
      <c r="H5996" t="s">
        <v>21</v>
      </c>
    </row>
    <row r="5997" spans="1:8" x14ac:dyDescent="0.25">
      <c r="A5997" t="s">
        <v>14044</v>
      </c>
      <c r="B5997" t="s">
        <v>14044</v>
      </c>
      <c r="C5997" t="s">
        <v>377</v>
      </c>
      <c r="D5997">
        <v>10</v>
      </c>
      <c r="E5997">
        <v>1.53</v>
      </c>
      <c r="F5997">
        <v>0.153</v>
      </c>
      <c r="G5997" t="s">
        <v>14045</v>
      </c>
      <c r="H5997" t="s">
        <v>26</v>
      </c>
    </row>
    <row r="5998" spans="1:8" x14ac:dyDescent="0.25">
      <c r="A5998" t="s">
        <v>14046</v>
      </c>
      <c r="B5998" t="s">
        <v>14046</v>
      </c>
      <c r="C5998" t="s">
        <v>377</v>
      </c>
      <c r="D5998">
        <v>75</v>
      </c>
      <c r="E5998">
        <v>93.99</v>
      </c>
      <c r="F5998">
        <v>1.27551724138</v>
      </c>
      <c r="G5998" t="s">
        <v>14047</v>
      </c>
      <c r="H5998" t="s">
        <v>26</v>
      </c>
    </row>
    <row r="5999" spans="1:8" x14ac:dyDescent="0.25">
      <c r="A5999" t="s">
        <v>14046</v>
      </c>
      <c r="B5999" t="s">
        <v>14046</v>
      </c>
      <c r="C5999" t="s">
        <v>26</v>
      </c>
      <c r="D5999">
        <v>75</v>
      </c>
      <c r="E5999">
        <v>39.31</v>
      </c>
      <c r="F5999">
        <v>0.39700000000000002</v>
      </c>
      <c r="G5999" t="s">
        <v>14047</v>
      </c>
      <c r="H5999" t="s">
        <v>26</v>
      </c>
    </row>
    <row r="6000" spans="1:8" x14ac:dyDescent="0.25">
      <c r="A6000" t="s">
        <v>14046</v>
      </c>
      <c r="B6000" t="s">
        <v>14046</v>
      </c>
      <c r="C6000" t="s">
        <v>157</v>
      </c>
      <c r="D6000">
        <v>75</v>
      </c>
      <c r="E6000">
        <v>168.05</v>
      </c>
      <c r="F6000">
        <v>2.4375</v>
      </c>
      <c r="G6000" t="s">
        <v>14047</v>
      </c>
      <c r="H6000" t="s">
        <v>26</v>
      </c>
    </row>
    <row r="6001" spans="1:8" x14ac:dyDescent="0.25">
      <c r="A6001" t="s">
        <v>14048</v>
      </c>
      <c r="B6001" t="s">
        <v>14049</v>
      </c>
      <c r="C6001" t="s">
        <v>26</v>
      </c>
      <c r="D6001">
        <v>15</v>
      </c>
      <c r="E6001">
        <v>64.010000000000005</v>
      </c>
      <c r="F6001">
        <v>4.2673333333299999</v>
      </c>
      <c r="G6001" t="s">
        <v>14050</v>
      </c>
      <c r="H6001" t="s">
        <v>26</v>
      </c>
    </row>
    <row r="6002" spans="1:8" x14ac:dyDescent="0.25">
      <c r="A6002" t="s">
        <v>14051</v>
      </c>
      <c r="B6002" t="s">
        <v>14052</v>
      </c>
      <c r="C6002" t="s">
        <v>26</v>
      </c>
      <c r="D6002">
        <v>52</v>
      </c>
      <c r="E6002">
        <v>267.99</v>
      </c>
      <c r="F6002">
        <v>5.1532075471700001</v>
      </c>
      <c r="G6002" t="s">
        <v>14053</v>
      </c>
      <c r="H6002" t="s">
        <v>26</v>
      </c>
    </row>
    <row r="6003" spans="1:8" x14ac:dyDescent="0.25">
      <c r="A6003" t="s">
        <v>14054</v>
      </c>
      <c r="B6003" t="s">
        <v>14055</v>
      </c>
      <c r="C6003" t="s">
        <v>315</v>
      </c>
      <c r="D6003">
        <v>1</v>
      </c>
      <c r="E6003">
        <v>2323</v>
      </c>
      <c r="F6003">
        <v>2323</v>
      </c>
      <c r="G6003" t="s">
        <v>14056</v>
      </c>
      <c r="H6003" t="s">
        <v>314</v>
      </c>
    </row>
    <row r="6004" spans="1:8" x14ac:dyDescent="0.25">
      <c r="A6004" t="s">
        <v>14057</v>
      </c>
      <c r="B6004" t="s">
        <v>14057</v>
      </c>
      <c r="C6004" t="s">
        <v>204</v>
      </c>
      <c r="D6004">
        <v>1</v>
      </c>
      <c r="E6004">
        <v>182</v>
      </c>
      <c r="F6004">
        <v>182</v>
      </c>
      <c r="G6004" t="s">
        <v>14058</v>
      </c>
      <c r="H6004" t="s">
        <v>72</v>
      </c>
    </row>
    <row r="6005" spans="1:8" x14ac:dyDescent="0.25">
      <c r="A6005" t="s">
        <v>14059</v>
      </c>
      <c r="B6005" t="s">
        <v>14059</v>
      </c>
      <c r="C6005" t="s">
        <v>204</v>
      </c>
      <c r="D6005">
        <v>1</v>
      </c>
      <c r="E6005">
        <v>95</v>
      </c>
      <c r="F6005">
        <v>95</v>
      </c>
      <c r="G6005" t="s">
        <v>14060</v>
      </c>
      <c r="H6005" t="s">
        <v>72</v>
      </c>
    </row>
    <row r="6006" spans="1:8" x14ac:dyDescent="0.25">
      <c r="A6006" t="s">
        <v>14061</v>
      </c>
      <c r="B6006" t="s">
        <v>14062</v>
      </c>
      <c r="C6006" t="s">
        <v>73</v>
      </c>
      <c r="D6006">
        <v>1</v>
      </c>
      <c r="E6006">
        <v>0</v>
      </c>
      <c r="F6006">
        <v>0</v>
      </c>
      <c r="G6006" t="s">
        <v>5331</v>
      </c>
      <c r="H6006" t="s">
        <v>137</v>
      </c>
    </row>
    <row r="6007" spans="1:8" x14ac:dyDescent="0.25">
      <c r="A6007" t="s">
        <v>14063</v>
      </c>
      <c r="B6007" t="s">
        <v>14063</v>
      </c>
      <c r="C6007" t="s">
        <v>204</v>
      </c>
      <c r="D6007">
        <v>1</v>
      </c>
      <c r="E6007">
        <v>165</v>
      </c>
      <c r="F6007">
        <v>165</v>
      </c>
      <c r="G6007" t="s">
        <v>14064</v>
      </c>
      <c r="H6007" t="s">
        <v>72</v>
      </c>
    </row>
    <row r="6008" spans="1:8" x14ac:dyDescent="0.25">
      <c r="A6008" t="s">
        <v>14065</v>
      </c>
      <c r="B6008" t="s">
        <v>14065</v>
      </c>
      <c r="C6008" t="s">
        <v>377</v>
      </c>
      <c r="D6008">
        <v>1</v>
      </c>
      <c r="E6008">
        <v>1</v>
      </c>
      <c r="F6008">
        <v>1</v>
      </c>
      <c r="G6008" t="s">
        <v>14066</v>
      </c>
      <c r="H6008" t="s">
        <v>26</v>
      </c>
    </row>
    <row r="6009" spans="1:8" x14ac:dyDescent="0.25">
      <c r="A6009" t="s">
        <v>14065</v>
      </c>
      <c r="B6009" t="s">
        <v>14065</v>
      </c>
      <c r="C6009" t="s">
        <v>26</v>
      </c>
      <c r="D6009">
        <v>1</v>
      </c>
      <c r="E6009">
        <v>1</v>
      </c>
      <c r="F6009">
        <v>1</v>
      </c>
      <c r="G6009" t="s">
        <v>14066</v>
      </c>
      <c r="H6009" t="s">
        <v>26</v>
      </c>
    </row>
    <row r="6010" spans="1:8" x14ac:dyDescent="0.25">
      <c r="A6010" t="s">
        <v>14067</v>
      </c>
      <c r="B6010" t="s">
        <v>14067</v>
      </c>
      <c r="C6010" t="s">
        <v>26</v>
      </c>
      <c r="D6010">
        <v>1</v>
      </c>
      <c r="E6010">
        <v>56.6</v>
      </c>
      <c r="F6010">
        <v>56.6</v>
      </c>
      <c r="G6010" t="s">
        <v>14068</v>
      </c>
      <c r="H6010" t="s">
        <v>26</v>
      </c>
    </row>
    <row r="6011" spans="1:8" x14ac:dyDescent="0.25">
      <c r="A6011" t="s">
        <v>14069</v>
      </c>
      <c r="B6011" t="s">
        <v>14070</v>
      </c>
      <c r="C6011" t="s">
        <v>26</v>
      </c>
      <c r="D6011">
        <v>1</v>
      </c>
      <c r="E6011">
        <v>15</v>
      </c>
      <c r="F6011">
        <v>15</v>
      </c>
      <c r="G6011" t="s">
        <v>14071</v>
      </c>
      <c r="H6011" t="s">
        <v>26</v>
      </c>
    </row>
    <row r="6012" spans="1:8" x14ac:dyDescent="0.25">
      <c r="A6012" t="s">
        <v>14072</v>
      </c>
      <c r="B6012" t="s">
        <v>14073</v>
      </c>
      <c r="C6012" t="s">
        <v>525</v>
      </c>
      <c r="D6012">
        <v>2</v>
      </c>
      <c r="E6012">
        <v>746</v>
      </c>
      <c r="F6012">
        <v>397.62</v>
      </c>
      <c r="G6012" t="s">
        <v>14074</v>
      </c>
      <c r="H6012" t="s">
        <v>183</v>
      </c>
    </row>
    <row r="6013" spans="1:8" x14ac:dyDescent="0.25">
      <c r="A6013" t="s">
        <v>14075</v>
      </c>
      <c r="B6013" t="s">
        <v>14076</v>
      </c>
      <c r="C6013" t="s">
        <v>525</v>
      </c>
      <c r="D6013">
        <v>1</v>
      </c>
      <c r="E6013">
        <v>1352.75</v>
      </c>
      <c r="F6013">
        <v>1352.75</v>
      </c>
      <c r="G6013" t="s">
        <v>14077</v>
      </c>
      <c r="H6013" t="s">
        <v>183</v>
      </c>
    </row>
    <row r="6014" spans="1:8" x14ac:dyDescent="0.25">
      <c r="A6014" t="s">
        <v>14078</v>
      </c>
      <c r="B6014" t="s">
        <v>14079</v>
      </c>
      <c r="C6014" t="s">
        <v>525</v>
      </c>
      <c r="D6014">
        <v>1</v>
      </c>
      <c r="E6014">
        <v>711.02</v>
      </c>
      <c r="F6014">
        <v>711.02</v>
      </c>
      <c r="G6014" t="s">
        <v>14080</v>
      </c>
      <c r="H6014" t="s">
        <v>157</v>
      </c>
    </row>
    <row r="6015" spans="1:8" x14ac:dyDescent="0.25">
      <c r="A6015" t="s">
        <v>14081</v>
      </c>
      <c r="B6015" t="s">
        <v>1973</v>
      </c>
      <c r="C6015" t="s">
        <v>525</v>
      </c>
      <c r="D6015">
        <v>1</v>
      </c>
      <c r="E6015">
        <v>1352.75</v>
      </c>
      <c r="F6015">
        <v>1352.75</v>
      </c>
      <c r="G6015" t="s">
        <v>1974</v>
      </c>
      <c r="H6015" t="s">
        <v>183</v>
      </c>
    </row>
    <row r="6016" spans="1:8" x14ac:dyDescent="0.25">
      <c r="A6016" t="s">
        <v>14082</v>
      </c>
      <c r="B6016" t="s">
        <v>14083</v>
      </c>
      <c r="C6016" t="s">
        <v>21</v>
      </c>
      <c r="D6016">
        <v>4.5</v>
      </c>
      <c r="E6016">
        <v>660.3</v>
      </c>
      <c r="F6016">
        <v>147.13999999999999</v>
      </c>
      <c r="G6016" t="s">
        <v>14084</v>
      </c>
      <c r="H6016" t="s">
        <v>26</v>
      </c>
    </row>
    <row r="6017" spans="1:8" x14ac:dyDescent="0.25">
      <c r="A6017" t="s">
        <v>14085</v>
      </c>
      <c r="B6017" t="s">
        <v>14085</v>
      </c>
      <c r="C6017" t="s">
        <v>73</v>
      </c>
      <c r="D6017">
        <v>1</v>
      </c>
      <c r="E6017">
        <v>112</v>
      </c>
      <c r="F6017">
        <v>112</v>
      </c>
      <c r="G6017" t="s">
        <v>14086</v>
      </c>
      <c r="H6017" t="s">
        <v>41</v>
      </c>
    </row>
    <row r="6018" spans="1:8" x14ac:dyDescent="0.25">
      <c r="A6018" t="s">
        <v>1975</v>
      </c>
      <c r="B6018" t="s">
        <v>1975</v>
      </c>
      <c r="C6018" t="s">
        <v>73</v>
      </c>
      <c r="D6018">
        <v>1</v>
      </c>
      <c r="E6018">
        <v>107</v>
      </c>
      <c r="F6018">
        <v>107</v>
      </c>
      <c r="G6018" t="s">
        <v>1976</v>
      </c>
      <c r="H6018" t="s">
        <v>21</v>
      </c>
    </row>
    <row r="6019" spans="1:8" x14ac:dyDescent="0.25">
      <c r="A6019" t="s">
        <v>14087</v>
      </c>
      <c r="B6019" t="s">
        <v>1975</v>
      </c>
      <c r="C6019" t="s">
        <v>21</v>
      </c>
      <c r="D6019">
        <v>1</v>
      </c>
      <c r="E6019">
        <v>93</v>
      </c>
      <c r="F6019">
        <v>93</v>
      </c>
      <c r="G6019" t="s">
        <v>1976</v>
      </c>
      <c r="H6019" t="s">
        <v>21</v>
      </c>
    </row>
    <row r="6020" spans="1:8" x14ac:dyDescent="0.25">
      <c r="A6020" t="s">
        <v>14088</v>
      </c>
      <c r="B6020" t="s">
        <v>14089</v>
      </c>
      <c r="C6020" t="s">
        <v>21</v>
      </c>
      <c r="D6020">
        <v>1</v>
      </c>
      <c r="E6020">
        <v>97</v>
      </c>
      <c r="F6020">
        <v>97</v>
      </c>
      <c r="G6020" t="s">
        <v>1976</v>
      </c>
      <c r="H6020" t="s">
        <v>21</v>
      </c>
    </row>
    <row r="6021" spans="1:8" x14ac:dyDescent="0.25">
      <c r="A6021" t="s">
        <v>14090</v>
      </c>
      <c r="B6021" t="s">
        <v>1977</v>
      </c>
      <c r="C6021" t="s">
        <v>21</v>
      </c>
      <c r="D6021">
        <v>1</v>
      </c>
      <c r="E6021">
        <v>77</v>
      </c>
      <c r="F6021">
        <v>77</v>
      </c>
      <c r="G6021" t="s">
        <v>1978</v>
      </c>
      <c r="H6021" t="s">
        <v>21</v>
      </c>
    </row>
    <row r="6022" spans="1:8" x14ac:dyDescent="0.25">
      <c r="A6022" t="s">
        <v>14091</v>
      </c>
      <c r="B6022" t="s">
        <v>14092</v>
      </c>
      <c r="C6022" t="s">
        <v>21</v>
      </c>
      <c r="D6022">
        <v>1</v>
      </c>
      <c r="E6022">
        <v>92</v>
      </c>
      <c r="F6022">
        <v>92</v>
      </c>
      <c r="G6022" t="s">
        <v>14093</v>
      </c>
      <c r="H6022" t="s">
        <v>21</v>
      </c>
    </row>
    <row r="6023" spans="1:8" x14ac:dyDescent="0.25">
      <c r="A6023" t="s">
        <v>14094</v>
      </c>
      <c r="B6023" t="s">
        <v>14095</v>
      </c>
      <c r="C6023" t="s">
        <v>21</v>
      </c>
      <c r="D6023">
        <v>1</v>
      </c>
      <c r="E6023">
        <v>69</v>
      </c>
      <c r="F6023">
        <v>69</v>
      </c>
      <c r="G6023" t="s">
        <v>14093</v>
      </c>
      <c r="H6023" t="s">
        <v>21</v>
      </c>
    </row>
    <row r="6024" spans="1:8" x14ac:dyDescent="0.25">
      <c r="A6024" t="s">
        <v>14096</v>
      </c>
      <c r="B6024" t="s">
        <v>14096</v>
      </c>
      <c r="C6024" t="s">
        <v>391</v>
      </c>
      <c r="D6024">
        <v>1</v>
      </c>
      <c r="E6024">
        <v>3</v>
      </c>
      <c r="F6024">
        <v>3</v>
      </c>
      <c r="G6024" t="s">
        <v>14097</v>
      </c>
      <c r="H6024" t="s">
        <v>26</v>
      </c>
    </row>
    <row r="6025" spans="1:8" x14ac:dyDescent="0.25">
      <c r="A6025" t="s">
        <v>14096</v>
      </c>
      <c r="B6025" t="s">
        <v>14096</v>
      </c>
      <c r="C6025" t="s">
        <v>579</v>
      </c>
      <c r="D6025">
        <v>1</v>
      </c>
      <c r="E6025">
        <v>2.75</v>
      </c>
      <c r="F6025">
        <v>2.75</v>
      </c>
      <c r="G6025" t="s">
        <v>14097</v>
      </c>
      <c r="H6025" t="s">
        <v>26</v>
      </c>
    </row>
    <row r="6026" spans="1:8" x14ac:dyDescent="0.25">
      <c r="A6026" t="s">
        <v>14098</v>
      </c>
      <c r="B6026" t="s">
        <v>14098</v>
      </c>
      <c r="C6026" t="s">
        <v>377</v>
      </c>
      <c r="D6026">
        <v>200</v>
      </c>
      <c r="E6026">
        <v>486.75</v>
      </c>
      <c r="F6026">
        <v>2.8875000000000002</v>
      </c>
      <c r="G6026" t="s">
        <v>14099</v>
      </c>
      <c r="H6026" t="s">
        <v>26</v>
      </c>
    </row>
    <row r="6027" spans="1:8" x14ac:dyDescent="0.25">
      <c r="A6027" t="s">
        <v>14098</v>
      </c>
      <c r="B6027" t="s">
        <v>14098</v>
      </c>
      <c r="C6027" t="s">
        <v>26</v>
      </c>
      <c r="D6027">
        <v>100</v>
      </c>
      <c r="E6027">
        <v>152.9</v>
      </c>
      <c r="F6027">
        <v>1.552</v>
      </c>
      <c r="G6027" t="s">
        <v>14099</v>
      </c>
      <c r="H6027" t="s">
        <v>26</v>
      </c>
    </row>
    <row r="6028" spans="1:8" x14ac:dyDescent="0.25">
      <c r="A6028" t="s">
        <v>1979</v>
      </c>
      <c r="B6028" t="s">
        <v>1979</v>
      </c>
      <c r="C6028" t="s">
        <v>21</v>
      </c>
      <c r="D6028">
        <v>1</v>
      </c>
      <c r="E6028">
        <v>280</v>
      </c>
      <c r="F6028">
        <v>280</v>
      </c>
      <c r="G6028" t="s">
        <v>1980</v>
      </c>
      <c r="H6028" t="s">
        <v>232</v>
      </c>
    </row>
    <row r="6029" spans="1:8" x14ac:dyDescent="0.25">
      <c r="A6029" t="s">
        <v>14100</v>
      </c>
      <c r="B6029" t="s">
        <v>14100</v>
      </c>
      <c r="C6029" t="s">
        <v>233</v>
      </c>
      <c r="D6029">
        <v>1</v>
      </c>
      <c r="E6029">
        <v>130</v>
      </c>
      <c r="F6029">
        <v>130</v>
      </c>
      <c r="G6029" t="s">
        <v>14101</v>
      </c>
      <c r="H6029" t="s">
        <v>232</v>
      </c>
    </row>
    <row r="6030" spans="1:8" x14ac:dyDescent="0.25">
      <c r="A6030" t="s">
        <v>14100</v>
      </c>
      <c r="B6030" t="s">
        <v>14100</v>
      </c>
      <c r="C6030" t="s">
        <v>21</v>
      </c>
      <c r="D6030">
        <v>1</v>
      </c>
      <c r="E6030">
        <v>82</v>
      </c>
      <c r="F6030">
        <v>82</v>
      </c>
      <c r="G6030" t="s">
        <v>14101</v>
      </c>
      <c r="H6030" t="s">
        <v>232</v>
      </c>
    </row>
    <row r="6031" spans="1:8" x14ac:dyDescent="0.25">
      <c r="A6031" t="s">
        <v>14102</v>
      </c>
      <c r="B6031" t="s">
        <v>14103</v>
      </c>
      <c r="C6031" t="s">
        <v>73</v>
      </c>
      <c r="D6031">
        <v>1</v>
      </c>
      <c r="E6031">
        <v>4.22</v>
      </c>
      <c r="F6031">
        <v>4.22</v>
      </c>
      <c r="G6031" t="s">
        <v>14104</v>
      </c>
      <c r="H6031" t="s">
        <v>41</v>
      </c>
    </row>
    <row r="6032" spans="1:8" x14ac:dyDescent="0.25">
      <c r="A6032" t="s">
        <v>1981</v>
      </c>
      <c r="B6032" t="s">
        <v>1981</v>
      </c>
      <c r="C6032" t="s">
        <v>73</v>
      </c>
      <c r="D6032">
        <v>1</v>
      </c>
      <c r="E6032">
        <v>600</v>
      </c>
      <c r="F6032">
        <v>600</v>
      </c>
      <c r="G6032" t="s">
        <v>1982</v>
      </c>
      <c r="H6032" t="s">
        <v>41</v>
      </c>
    </row>
    <row r="6033" spans="1:8" x14ac:dyDescent="0.25">
      <c r="A6033" t="s">
        <v>14105</v>
      </c>
      <c r="B6033" t="s">
        <v>14106</v>
      </c>
      <c r="C6033" t="s">
        <v>21</v>
      </c>
      <c r="D6033">
        <v>1</v>
      </c>
      <c r="E6033">
        <v>162</v>
      </c>
      <c r="F6033">
        <v>162</v>
      </c>
      <c r="G6033" t="s">
        <v>14107</v>
      </c>
      <c r="H6033" t="s">
        <v>21</v>
      </c>
    </row>
    <row r="6034" spans="1:8" x14ac:dyDescent="0.25">
      <c r="A6034" t="s">
        <v>14108</v>
      </c>
      <c r="B6034" t="s">
        <v>14108</v>
      </c>
      <c r="C6034" t="s">
        <v>233</v>
      </c>
      <c r="D6034">
        <v>1</v>
      </c>
      <c r="E6034">
        <v>208</v>
      </c>
      <c r="F6034">
        <v>208</v>
      </c>
      <c r="G6034" t="s">
        <v>14109</v>
      </c>
      <c r="H6034" t="s">
        <v>21</v>
      </c>
    </row>
    <row r="6035" spans="1:8" x14ac:dyDescent="0.25">
      <c r="A6035" t="s">
        <v>14110</v>
      </c>
      <c r="B6035" t="s">
        <v>14110</v>
      </c>
      <c r="C6035" t="s">
        <v>21</v>
      </c>
      <c r="D6035">
        <v>1</v>
      </c>
      <c r="E6035">
        <v>80</v>
      </c>
      <c r="F6035">
        <v>80</v>
      </c>
      <c r="G6035" t="s">
        <v>14111</v>
      </c>
      <c r="H6035" t="s">
        <v>21</v>
      </c>
    </row>
    <row r="6036" spans="1:8" x14ac:dyDescent="0.25">
      <c r="A6036" t="s">
        <v>14112</v>
      </c>
      <c r="B6036" t="s">
        <v>14113</v>
      </c>
      <c r="C6036" t="s">
        <v>73</v>
      </c>
      <c r="D6036">
        <v>4</v>
      </c>
      <c r="E6036">
        <v>380</v>
      </c>
      <c r="F6036">
        <v>95</v>
      </c>
      <c r="G6036" t="s">
        <v>14114</v>
      </c>
      <c r="H6036" t="s">
        <v>26</v>
      </c>
    </row>
    <row r="6037" spans="1:8" x14ac:dyDescent="0.25">
      <c r="A6037" t="s">
        <v>14115</v>
      </c>
      <c r="B6037" t="s">
        <v>1983</v>
      </c>
      <c r="C6037" t="s">
        <v>73</v>
      </c>
      <c r="D6037">
        <v>1</v>
      </c>
      <c r="E6037">
        <v>219.78</v>
      </c>
      <c r="F6037">
        <v>219.78</v>
      </c>
      <c r="G6037" t="s">
        <v>1984</v>
      </c>
      <c r="H6037" t="s">
        <v>41</v>
      </c>
    </row>
    <row r="6038" spans="1:8" x14ac:dyDescent="0.25">
      <c r="A6038" t="s">
        <v>14116</v>
      </c>
      <c r="B6038" t="s">
        <v>14117</v>
      </c>
      <c r="C6038" t="s">
        <v>73</v>
      </c>
      <c r="D6038">
        <v>1</v>
      </c>
      <c r="E6038">
        <v>96</v>
      </c>
      <c r="F6038">
        <v>96</v>
      </c>
      <c r="G6038" t="s">
        <v>14118</v>
      </c>
      <c r="H6038" t="s">
        <v>41</v>
      </c>
    </row>
    <row r="6039" spans="1:8" x14ac:dyDescent="0.25">
      <c r="A6039" t="s">
        <v>14119</v>
      </c>
      <c r="B6039" t="s">
        <v>14120</v>
      </c>
      <c r="C6039" t="s">
        <v>73</v>
      </c>
      <c r="D6039">
        <v>1</v>
      </c>
      <c r="E6039">
        <v>682.75</v>
      </c>
      <c r="F6039">
        <v>682.75</v>
      </c>
      <c r="G6039" t="s">
        <v>14121</v>
      </c>
      <c r="H6039" t="s">
        <v>41</v>
      </c>
    </row>
    <row r="6040" spans="1:8" x14ac:dyDescent="0.25">
      <c r="A6040" t="s">
        <v>14122</v>
      </c>
      <c r="B6040" t="s">
        <v>1985</v>
      </c>
      <c r="C6040" t="s">
        <v>26</v>
      </c>
      <c r="D6040">
        <v>1</v>
      </c>
      <c r="E6040">
        <v>9667.84</v>
      </c>
      <c r="F6040">
        <v>9666.8539999999994</v>
      </c>
      <c r="G6040" t="s">
        <v>14123</v>
      </c>
      <c r="H6040" t="s">
        <v>26</v>
      </c>
    </row>
    <row r="6041" spans="1:8" x14ac:dyDescent="0.25">
      <c r="A6041" t="s">
        <v>14124</v>
      </c>
      <c r="B6041" t="s">
        <v>14125</v>
      </c>
      <c r="C6041" t="s">
        <v>26</v>
      </c>
      <c r="D6041">
        <v>1</v>
      </c>
      <c r="E6041">
        <v>4057.98</v>
      </c>
      <c r="F6041">
        <v>4057.98</v>
      </c>
      <c r="G6041" t="s">
        <v>14126</v>
      </c>
      <c r="H6041" t="s">
        <v>26</v>
      </c>
    </row>
    <row r="6042" spans="1:8" x14ac:dyDescent="0.25">
      <c r="A6042" t="s">
        <v>14127</v>
      </c>
      <c r="B6042" t="s">
        <v>14127</v>
      </c>
      <c r="C6042" t="s">
        <v>391</v>
      </c>
      <c r="D6042">
        <v>1</v>
      </c>
      <c r="E6042">
        <v>5</v>
      </c>
      <c r="F6042">
        <v>5</v>
      </c>
      <c r="G6042" t="s">
        <v>14128</v>
      </c>
      <c r="H6042" t="s">
        <v>26</v>
      </c>
    </row>
    <row r="6043" spans="1:8" x14ac:dyDescent="0.25">
      <c r="A6043" t="s">
        <v>14127</v>
      </c>
      <c r="B6043" t="s">
        <v>14127</v>
      </c>
      <c r="C6043" t="s">
        <v>26</v>
      </c>
      <c r="D6043">
        <v>1</v>
      </c>
      <c r="E6043">
        <v>4</v>
      </c>
      <c r="F6043">
        <v>4</v>
      </c>
      <c r="G6043" t="s">
        <v>14128</v>
      </c>
      <c r="H6043" t="s">
        <v>26</v>
      </c>
    </row>
    <row r="6044" spans="1:8" x14ac:dyDescent="0.25">
      <c r="A6044" t="s">
        <v>1987</v>
      </c>
      <c r="B6044" t="s">
        <v>1987</v>
      </c>
      <c r="C6044" t="s">
        <v>391</v>
      </c>
      <c r="D6044">
        <v>2</v>
      </c>
      <c r="E6044">
        <v>10.8</v>
      </c>
      <c r="F6044">
        <v>5.4</v>
      </c>
      <c r="G6044" t="s">
        <v>1988</v>
      </c>
      <c r="H6044" t="s">
        <v>26</v>
      </c>
    </row>
    <row r="6045" spans="1:8" x14ac:dyDescent="0.25">
      <c r="A6045" t="s">
        <v>1987</v>
      </c>
      <c r="B6045" t="s">
        <v>1987</v>
      </c>
      <c r="C6045" t="s">
        <v>26</v>
      </c>
      <c r="D6045">
        <v>2</v>
      </c>
      <c r="E6045">
        <v>5.2</v>
      </c>
      <c r="F6045">
        <v>2.6</v>
      </c>
      <c r="G6045" t="s">
        <v>1988</v>
      </c>
      <c r="H6045" t="s">
        <v>26</v>
      </c>
    </row>
    <row r="6046" spans="1:8" x14ac:dyDescent="0.25">
      <c r="A6046" t="s">
        <v>14129</v>
      </c>
      <c r="B6046" t="s">
        <v>14130</v>
      </c>
      <c r="C6046" t="s">
        <v>377</v>
      </c>
      <c r="D6046">
        <v>75</v>
      </c>
      <c r="E6046">
        <v>34.125</v>
      </c>
      <c r="F6046">
        <v>0.39</v>
      </c>
      <c r="G6046" t="s">
        <v>14131</v>
      </c>
      <c r="H6046" t="s">
        <v>26</v>
      </c>
    </row>
    <row r="6047" spans="1:8" x14ac:dyDescent="0.25">
      <c r="A6047" t="s">
        <v>14132</v>
      </c>
      <c r="B6047" t="s">
        <v>14130</v>
      </c>
      <c r="C6047" t="s">
        <v>26</v>
      </c>
      <c r="D6047">
        <v>100</v>
      </c>
      <c r="E6047">
        <v>77</v>
      </c>
      <c r="F6047">
        <v>0.77</v>
      </c>
      <c r="G6047" t="s">
        <v>14131</v>
      </c>
      <c r="H6047" t="s">
        <v>26</v>
      </c>
    </row>
    <row r="6048" spans="1:8" x14ac:dyDescent="0.25">
      <c r="A6048" t="s">
        <v>14133</v>
      </c>
      <c r="B6048" t="s">
        <v>14134</v>
      </c>
      <c r="C6048" t="s">
        <v>26</v>
      </c>
      <c r="D6048">
        <v>1</v>
      </c>
      <c r="E6048">
        <v>3.69</v>
      </c>
      <c r="F6048">
        <v>3.69</v>
      </c>
      <c r="G6048" t="s">
        <v>14135</v>
      </c>
      <c r="H6048" t="s">
        <v>26</v>
      </c>
    </row>
    <row r="6049" spans="1:8" x14ac:dyDescent="0.25">
      <c r="A6049" t="s">
        <v>14136</v>
      </c>
      <c r="B6049" t="s">
        <v>14137</v>
      </c>
      <c r="C6049" t="s">
        <v>21</v>
      </c>
      <c r="D6049">
        <v>1</v>
      </c>
      <c r="E6049">
        <v>78</v>
      </c>
      <c r="F6049">
        <v>78</v>
      </c>
      <c r="G6049" t="s">
        <v>14138</v>
      </c>
      <c r="H6049" t="s">
        <v>30</v>
      </c>
    </row>
    <row r="6050" spans="1:8" x14ac:dyDescent="0.25">
      <c r="A6050" t="s">
        <v>14139</v>
      </c>
      <c r="B6050" t="s">
        <v>14140</v>
      </c>
      <c r="C6050" t="s">
        <v>21</v>
      </c>
      <c r="D6050">
        <v>1</v>
      </c>
      <c r="E6050">
        <v>34</v>
      </c>
      <c r="F6050">
        <v>34</v>
      </c>
      <c r="G6050" t="s">
        <v>14141</v>
      </c>
      <c r="H6050" t="s">
        <v>21</v>
      </c>
    </row>
    <row r="6051" spans="1:8" x14ac:dyDescent="0.25">
      <c r="A6051" t="s">
        <v>14142</v>
      </c>
      <c r="B6051" t="s">
        <v>14143</v>
      </c>
      <c r="C6051" t="s">
        <v>21</v>
      </c>
      <c r="D6051">
        <v>1</v>
      </c>
      <c r="E6051">
        <v>46</v>
      </c>
      <c r="F6051">
        <v>46</v>
      </c>
      <c r="G6051" t="s">
        <v>14144</v>
      </c>
      <c r="H6051" t="s">
        <v>21</v>
      </c>
    </row>
    <row r="6052" spans="1:8" x14ac:dyDescent="0.25">
      <c r="A6052" t="s">
        <v>14145</v>
      </c>
      <c r="B6052" t="s">
        <v>14145</v>
      </c>
      <c r="C6052" t="s">
        <v>26</v>
      </c>
      <c r="D6052">
        <v>1</v>
      </c>
      <c r="E6052">
        <v>2</v>
      </c>
      <c r="F6052">
        <v>2</v>
      </c>
      <c r="G6052" t="s">
        <v>14146</v>
      </c>
      <c r="H6052" t="s">
        <v>26</v>
      </c>
    </row>
    <row r="6053" spans="1:8" x14ac:dyDescent="0.25">
      <c r="A6053" t="s">
        <v>1989</v>
      </c>
      <c r="B6053" t="s">
        <v>1989</v>
      </c>
      <c r="C6053" t="s">
        <v>26</v>
      </c>
      <c r="D6053">
        <v>1</v>
      </c>
      <c r="E6053">
        <v>80</v>
      </c>
      <c r="F6053">
        <v>80</v>
      </c>
      <c r="G6053" t="s">
        <v>1990</v>
      </c>
      <c r="H6053" t="s">
        <v>22</v>
      </c>
    </row>
    <row r="6054" spans="1:8" x14ac:dyDescent="0.25">
      <c r="A6054" t="s">
        <v>14147</v>
      </c>
      <c r="B6054" t="s">
        <v>14147</v>
      </c>
      <c r="C6054" t="s">
        <v>377</v>
      </c>
      <c r="D6054">
        <v>1</v>
      </c>
      <c r="E6054">
        <v>80</v>
      </c>
      <c r="F6054">
        <v>80</v>
      </c>
      <c r="G6054" t="s">
        <v>14148</v>
      </c>
      <c r="H6054" t="s">
        <v>22</v>
      </c>
    </row>
    <row r="6055" spans="1:8" x14ac:dyDescent="0.25">
      <c r="A6055" t="s">
        <v>14147</v>
      </c>
      <c r="B6055" t="s">
        <v>14147</v>
      </c>
      <c r="C6055" t="s">
        <v>26</v>
      </c>
      <c r="D6055">
        <v>1</v>
      </c>
      <c r="E6055">
        <v>80</v>
      </c>
      <c r="F6055">
        <v>80</v>
      </c>
      <c r="G6055" t="s">
        <v>14148</v>
      </c>
      <c r="H6055" t="s">
        <v>22</v>
      </c>
    </row>
    <row r="6056" spans="1:8" x14ac:dyDescent="0.25">
      <c r="A6056" t="s">
        <v>14149</v>
      </c>
      <c r="B6056" t="s">
        <v>14149</v>
      </c>
      <c r="C6056" t="s">
        <v>26</v>
      </c>
      <c r="D6056">
        <v>1</v>
      </c>
      <c r="E6056">
        <v>80</v>
      </c>
      <c r="F6056">
        <v>80</v>
      </c>
      <c r="G6056" t="s">
        <v>14150</v>
      </c>
      <c r="H6056" t="s">
        <v>22</v>
      </c>
    </row>
    <row r="6057" spans="1:8" x14ac:dyDescent="0.25">
      <c r="A6057" t="s">
        <v>14151</v>
      </c>
      <c r="B6057" t="s">
        <v>14151</v>
      </c>
      <c r="C6057" t="s">
        <v>26</v>
      </c>
      <c r="D6057">
        <v>1</v>
      </c>
      <c r="E6057">
        <v>80</v>
      </c>
      <c r="F6057">
        <v>80</v>
      </c>
      <c r="G6057" t="s">
        <v>14152</v>
      </c>
      <c r="H6057" t="s">
        <v>22</v>
      </c>
    </row>
    <row r="6058" spans="1:8" x14ac:dyDescent="0.25">
      <c r="A6058" t="s">
        <v>14153</v>
      </c>
      <c r="B6058" t="s">
        <v>14153</v>
      </c>
      <c r="C6058" t="s">
        <v>377</v>
      </c>
      <c r="D6058">
        <v>1.5</v>
      </c>
      <c r="E6058">
        <v>80</v>
      </c>
      <c r="F6058">
        <v>60</v>
      </c>
      <c r="G6058" t="s">
        <v>14154</v>
      </c>
      <c r="H6058" t="s">
        <v>22</v>
      </c>
    </row>
    <row r="6059" spans="1:8" x14ac:dyDescent="0.25">
      <c r="A6059" t="s">
        <v>14153</v>
      </c>
      <c r="B6059" t="s">
        <v>14153</v>
      </c>
      <c r="C6059" t="s">
        <v>26</v>
      </c>
      <c r="D6059">
        <v>1</v>
      </c>
      <c r="E6059">
        <v>80</v>
      </c>
      <c r="F6059">
        <v>80</v>
      </c>
      <c r="G6059" t="s">
        <v>14154</v>
      </c>
      <c r="H6059" t="s">
        <v>22</v>
      </c>
    </row>
    <row r="6060" spans="1:8" x14ac:dyDescent="0.25">
      <c r="A6060" t="s">
        <v>1991</v>
      </c>
      <c r="B6060" t="s">
        <v>1991</v>
      </c>
      <c r="C6060" t="s">
        <v>73</v>
      </c>
      <c r="D6060">
        <v>1</v>
      </c>
      <c r="E6060">
        <v>10</v>
      </c>
      <c r="F6060">
        <v>5</v>
      </c>
      <c r="G6060" t="s">
        <v>1992</v>
      </c>
      <c r="H6060" t="s">
        <v>41</v>
      </c>
    </row>
    <row r="6061" spans="1:8" x14ac:dyDescent="0.25">
      <c r="A6061" t="s">
        <v>14155</v>
      </c>
      <c r="B6061" t="s">
        <v>14155</v>
      </c>
      <c r="C6061" t="s">
        <v>73</v>
      </c>
      <c r="D6061">
        <v>1.5</v>
      </c>
      <c r="E6061">
        <v>77.55</v>
      </c>
      <c r="F6061">
        <v>51.7</v>
      </c>
      <c r="G6061" t="s">
        <v>14156</v>
      </c>
      <c r="H6061" t="s">
        <v>26</v>
      </c>
    </row>
    <row r="6062" spans="1:8" x14ac:dyDescent="0.25">
      <c r="A6062" t="s">
        <v>1993</v>
      </c>
      <c r="B6062" t="s">
        <v>1993</v>
      </c>
      <c r="C6062" t="s">
        <v>73</v>
      </c>
      <c r="D6062">
        <v>1</v>
      </c>
      <c r="E6062">
        <v>152</v>
      </c>
      <c r="F6062">
        <v>152</v>
      </c>
      <c r="G6062" t="s">
        <v>1994</v>
      </c>
      <c r="H6062" t="s">
        <v>41</v>
      </c>
    </row>
    <row r="6063" spans="1:8" x14ac:dyDescent="0.25">
      <c r="A6063" t="s">
        <v>14157</v>
      </c>
      <c r="B6063" t="s">
        <v>14158</v>
      </c>
      <c r="C6063" t="s">
        <v>73</v>
      </c>
      <c r="D6063">
        <v>1</v>
      </c>
      <c r="E6063">
        <v>61</v>
      </c>
      <c r="F6063">
        <v>52</v>
      </c>
      <c r="G6063" t="s">
        <v>14159</v>
      </c>
      <c r="H6063" t="s">
        <v>41</v>
      </c>
    </row>
    <row r="6064" spans="1:8" x14ac:dyDescent="0.25">
      <c r="A6064" t="s">
        <v>14160</v>
      </c>
      <c r="B6064" t="s">
        <v>14160</v>
      </c>
      <c r="C6064" t="s">
        <v>26</v>
      </c>
      <c r="D6064">
        <v>2</v>
      </c>
      <c r="E6064">
        <v>80</v>
      </c>
      <c r="F6064">
        <v>40</v>
      </c>
      <c r="G6064" t="s">
        <v>14161</v>
      </c>
      <c r="H6064" t="s">
        <v>26</v>
      </c>
    </row>
    <row r="6065" spans="1:8" x14ac:dyDescent="0.25">
      <c r="A6065" t="s">
        <v>14162</v>
      </c>
      <c r="B6065" t="s">
        <v>14163</v>
      </c>
      <c r="C6065" t="s">
        <v>26</v>
      </c>
      <c r="D6065">
        <v>1</v>
      </c>
      <c r="E6065">
        <v>80</v>
      </c>
      <c r="F6065">
        <v>80</v>
      </c>
      <c r="G6065" t="s">
        <v>14164</v>
      </c>
      <c r="H6065" t="s">
        <v>22</v>
      </c>
    </row>
    <row r="6066" spans="1:8" x14ac:dyDescent="0.25">
      <c r="A6066" t="s">
        <v>14165</v>
      </c>
      <c r="B6066" t="s">
        <v>1995</v>
      </c>
      <c r="C6066" t="s">
        <v>26</v>
      </c>
      <c r="D6066">
        <v>1</v>
      </c>
      <c r="E6066">
        <v>80</v>
      </c>
      <c r="F6066">
        <v>80</v>
      </c>
      <c r="G6066" t="s">
        <v>1996</v>
      </c>
      <c r="H6066" t="s">
        <v>22</v>
      </c>
    </row>
    <row r="6067" spans="1:8" x14ac:dyDescent="0.25">
      <c r="A6067" t="s">
        <v>14166</v>
      </c>
      <c r="B6067" t="s">
        <v>14166</v>
      </c>
      <c r="C6067" t="s">
        <v>34</v>
      </c>
      <c r="D6067">
        <v>1</v>
      </c>
      <c r="E6067">
        <v>225.45</v>
      </c>
      <c r="F6067">
        <v>225.45</v>
      </c>
      <c r="G6067" t="s">
        <v>1996</v>
      </c>
      <c r="H6067" t="s">
        <v>22</v>
      </c>
    </row>
    <row r="6068" spans="1:8" x14ac:dyDescent="0.25">
      <c r="A6068" t="s">
        <v>14166</v>
      </c>
      <c r="B6068" t="s">
        <v>14166</v>
      </c>
      <c r="C6068" t="s">
        <v>26</v>
      </c>
      <c r="D6068">
        <v>1</v>
      </c>
      <c r="E6068">
        <v>45</v>
      </c>
      <c r="F6068">
        <v>45</v>
      </c>
      <c r="G6068" t="s">
        <v>1996</v>
      </c>
      <c r="H6068" t="s">
        <v>22</v>
      </c>
    </row>
    <row r="6069" spans="1:8" x14ac:dyDescent="0.25">
      <c r="A6069" t="s">
        <v>14167</v>
      </c>
      <c r="B6069" t="s">
        <v>1997</v>
      </c>
      <c r="C6069" t="s">
        <v>26</v>
      </c>
      <c r="D6069">
        <v>1</v>
      </c>
      <c r="E6069">
        <v>80</v>
      </c>
      <c r="F6069">
        <v>80</v>
      </c>
      <c r="G6069" t="s">
        <v>1998</v>
      </c>
      <c r="H6069" t="s">
        <v>22</v>
      </c>
    </row>
    <row r="6070" spans="1:8" x14ac:dyDescent="0.25">
      <c r="A6070" t="s">
        <v>14168</v>
      </c>
      <c r="B6070" t="s">
        <v>14168</v>
      </c>
      <c r="C6070" t="s">
        <v>26</v>
      </c>
      <c r="D6070">
        <v>1</v>
      </c>
      <c r="E6070">
        <v>80</v>
      </c>
      <c r="F6070">
        <v>80</v>
      </c>
      <c r="G6070" t="s">
        <v>14169</v>
      </c>
      <c r="H6070" t="s">
        <v>22</v>
      </c>
    </row>
    <row r="6071" spans="1:8" x14ac:dyDescent="0.25">
      <c r="A6071" t="s">
        <v>14170</v>
      </c>
      <c r="B6071" t="s">
        <v>14170</v>
      </c>
      <c r="C6071" t="s">
        <v>34</v>
      </c>
      <c r="D6071">
        <v>1</v>
      </c>
      <c r="E6071">
        <v>113</v>
      </c>
      <c r="F6071">
        <v>113</v>
      </c>
      <c r="G6071" t="s">
        <v>14171</v>
      </c>
      <c r="H6071" t="s">
        <v>22</v>
      </c>
    </row>
    <row r="6072" spans="1:8" x14ac:dyDescent="0.25">
      <c r="A6072" t="s">
        <v>14170</v>
      </c>
      <c r="B6072" t="s">
        <v>14170</v>
      </c>
      <c r="C6072" t="s">
        <v>26</v>
      </c>
      <c r="D6072">
        <v>1</v>
      </c>
      <c r="E6072">
        <v>113</v>
      </c>
      <c r="F6072">
        <v>113</v>
      </c>
      <c r="G6072" t="s">
        <v>14171</v>
      </c>
      <c r="H6072" t="s">
        <v>22</v>
      </c>
    </row>
    <row r="6073" spans="1:8" x14ac:dyDescent="0.25">
      <c r="A6073" t="s">
        <v>14172</v>
      </c>
      <c r="B6073" t="s">
        <v>14172</v>
      </c>
      <c r="C6073" t="s">
        <v>34</v>
      </c>
      <c r="D6073">
        <v>1</v>
      </c>
      <c r="E6073">
        <v>113</v>
      </c>
      <c r="F6073">
        <v>113</v>
      </c>
      <c r="G6073" t="s">
        <v>14173</v>
      </c>
      <c r="H6073" t="s">
        <v>26</v>
      </c>
    </row>
    <row r="6074" spans="1:8" x14ac:dyDescent="0.25">
      <c r="A6074" t="s">
        <v>14174</v>
      </c>
      <c r="B6074" t="s">
        <v>14174</v>
      </c>
      <c r="C6074" t="s">
        <v>34</v>
      </c>
      <c r="D6074">
        <v>1</v>
      </c>
      <c r="E6074">
        <v>113</v>
      </c>
      <c r="F6074">
        <v>113</v>
      </c>
      <c r="G6074" t="s">
        <v>14175</v>
      </c>
      <c r="H6074" t="s">
        <v>22</v>
      </c>
    </row>
    <row r="6075" spans="1:8" x14ac:dyDescent="0.25">
      <c r="A6075" t="s">
        <v>1999</v>
      </c>
      <c r="B6075" t="s">
        <v>1999</v>
      </c>
      <c r="C6075" t="s">
        <v>73</v>
      </c>
      <c r="D6075">
        <v>2</v>
      </c>
      <c r="E6075">
        <v>53.16</v>
      </c>
      <c r="F6075">
        <v>26.58</v>
      </c>
      <c r="G6075" t="s">
        <v>14176</v>
      </c>
      <c r="H6075" t="s">
        <v>41</v>
      </c>
    </row>
    <row r="6076" spans="1:8" x14ac:dyDescent="0.25">
      <c r="A6076" t="s">
        <v>14177</v>
      </c>
      <c r="B6076" t="s">
        <v>14177</v>
      </c>
      <c r="C6076" t="s">
        <v>73</v>
      </c>
      <c r="D6076">
        <v>1</v>
      </c>
      <c r="E6076">
        <v>39.69</v>
      </c>
      <c r="F6076">
        <v>39.69</v>
      </c>
      <c r="G6076" t="s">
        <v>14178</v>
      </c>
      <c r="H6076" t="s">
        <v>41</v>
      </c>
    </row>
    <row r="6077" spans="1:8" x14ac:dyDescent="0.25">
      <c r="A6077" t="s">
        <v>14179</v>
      </c>
      <c r="B6077" t="s">
        <v>14179</v>
      </c>
      <c r="C6077" t="s">
        <v>201</v>
      </c>
      <c r="D6077">
        <v>1</v>
      </c>
      <c r="E6077">
        <v>110</v>
      </c>
      <c r="F6077">
        <v>88</v>
      </c>
      <c r="G6077" t="s">
        <v>14180</v>
      </c>
      <c r="H6077" t="s">
        <v>137</v>
      </c>
    </row>
    <row r="6078" spans="1:8" x14ac:dyDescent="0.25">
      <c r="A6078" t="s">
        <v>14179</v>
      </c>
      <c r="B6078" t="s">
        <v>14179</v>
      </c>
      <c r="C6078" t="s">
        <v>198</v>
      </c>
      <c r="D6078">
        <v>1</v>
      </c>
      <c r="E6078">
        <v>316.5</v>
      </c>
      <c r="F6078">
        <v>194.19</v>
      </c>
      <c r="G6078" t="s">
        <v>14180</v>
      </c>
      <c r="H6078" t="s">
        <v>137</v>
      </c>
    </row>
    <row r="6079" spans="1:8" x14ac:dyDescent="0.25">
      <c r="A6079" t="s">
        <v>14179</v>
      </c>
      <c r="B6079" t="s">
        <v>14179</v>
      </c>
      <c r="C6079" t="s">
        <v>358</v>
      </c>
      <c r="D6079">
        <v>8</v>
      </c>
      <c r="E6079">
        <v>720</v>
      </c>
      <c r="F6079">
        <v>90</v>
      </c>
      <c r="G6079" t="s">
        <v>14180</v>
      </c>
      <c r="H6079" t="s">
        <v>137</v>
      </c>
    </row>
    <row r="6080" spans="1:8" x14ac:dyDescent="0.25">
      <c r="A6080" t="s">
        <v>14181</v>
      </c>
      <c r="B6080" t="s">
        <v>14182</v>
      </c>
      <c r="C6080" t="s">
        <v>201</v>
      </c>
      <c r="D6080">
        <v>2.5</v>
      </c>
      <c r="E6080">
        <v>507.5</v>
      </c>
      <c r="F6080">
        <v>145</v>
      </c>
      <c r="G6080" t="s">
        <v>14183</v>
      </c>
      <c r="H6080" t="s">
        <v>137</v>
      </c>
    </row>
    <row r="6081" spans="1:8" x14ac:dyDescent="0.25">
      <c r="A6081" t="s">
        <v>14184</v>
      </c>
      <c r="B6081" t="s">
        <v>14185</v>
      </c>
      <c r="C6081" t="s">
        <v>201</v>
      </c>
      <c r="D6081">
        <v>2</v>
      </c>
      <c r="E6081">
        <v>934</v>
      </c>
      <c r="F6081">
        <v>467</v>
      </c>
      <c r="G6081" t="s">
        <v>14186</v>
      </c>
      <c r="H6081" t="s">
        <v>137</v>
      </c>
    </row>
    <row r="6082" spans="1:8" x14ac:dyDescent="0.25">
      <c r="A6082" t="s">
        <v>14187</v>
      </c>
      <c r="B6082" t="s">
        <v>14188</v>
      </c>
      <c r="C6082" t="s">
        <v>201</v>
      </c>
      <c r="D6082">
        <v>1</v>
      </c>
      <c r="E6082">
        <v>324</v>
      </c>
      <c r="F6082">
        <v>324</v>
      </c>
      <c r="G6082" t="s">
        <v>14189</v>
      </c>
      <c r="H6082" t="s">
        <v>137</v>
      </c>
    </row>
    <row r="6083" spans="1:8" x14ac:dyDescent="0.25">
      <c r="A6083" t="s">
        <v>14190</v>
      </c>
      <c r="B6083" t="s">
        <v>14191</v>
      </c>
      <c r="C6083" t="s">
        <v>201</v>
      </c>
      <c r="D6083">
        <v>1</v>
      </c>
      <c r="E6083">
        <v>573</v>
      </c>
      <c r="F6083">
        <v>573</v>
      </c>
      <c r="G6083" t="s">
        <v>14192</v>
      </c>
      <c r="H6083" t="s">
        <v>137</v>
      </c>
    </row>
    <row r="6084" spans="1:8" x14ac:dyDescent="0.25">
      <c r="A6084" t="s">
        <v>14190</v>
      </c>
      <c r="B6084" t="s">
        <v>14191</v>
      </c>
      <c r="C6084" t="s">
        <v>198</v>
      </c>
      <c r="D6084">
        <v>1</v>
      </c>
      <c r="E6084">
        <v>573</v>
      </c>
      <c r="F6084">
        <v>573</v>
      </c>
      <c r="G6084" t="s">
        <v>14192</v>
      </c>
      <c r="H6084" t="s">
        <v>137</v>
      </c>
    </row>
    <row r="6085" spans="1:8" x14ac:dyDescent="0.25">
      <c r="A6085" t="s">
        <v>14193</v>
      </c>
      <c r="B6085" t="s">
        <v>14194</v>
      </c>
      <c r="C6085" t="s">
        <v>198</v>
      </c>
      <c r="D6085">
        <v>1</v>
      </c>
      <c r="E6085">
        <v>215</v>
      </c>
      <c r="F6085">
        <v>215</v>
      </c>
      <c r="G6085" t="s">
        <v>14195</v>
      </c>
      <c r="H6085" t="s">
        <v>137</v>
      </c>
    </row>
    <row r="6086" spans="1:8" x14ac:dyDescent="0.25">
      <c r="A6086" t="s">
        <v>14196</v>
      </c>
      <c r="B6086" t="s">
        <v>14197</v>
      </c>
      <c r="C6086" t="s">
        <v>201</v>
      </c>
      <c r="D6086">
        <v>1</v>
      </c>
      <c r="E6086">
        <v>97</v>
      </c>
      <c r="F6086">
        <v>97</v>
      </c>
      <c r="G6086" t="s">
        <v>14198</v>
      </c>
      <c r="H6086" t="s">
        <v>137</v>
      </c>
    </row>
    <row r="6087" spans="1:8" x14ac:dyDescent="0.25">
      <c r="A6087" t="s">
        <v>14199</v>
      </c>
      <c r="B6087" t="s">
        <v>14200</v>
      </c>
      <c r="C6087" t="s">
        <v>198</v>
      </c>
      <c r="D6087">
        <v>1</v>
      </c>
      <c r="E6087">
        <v>456</v>
      </c>
      <c r="F6087">
        <v>456</v>
      </c>
      <c r="G6087" t="s">
        <v>14201</v>
      </c>
      <c r="H6087" t="s">
        <v>137</v>
      </c>
    </row>
    <row r="6088" spans="1:8" x14ac:dyDescent="0.25">
      <c r="A6088" t="s">
        <v>14202</v>
      </c>
      <c r="B6088" t="s">
        <v>14202</v>
      </c>
      <c r="C6088" t="s">
        <v>198</v>
      </c>
      <c r="D6088">
        <v>4</v>
      </c>
      <c r="E6088">
        <v>860</v>
      </c>
      <c r="F6088">
        <v>215</v>
      </c>
      <c r="G6088" t="s">
        <v>14203</v>
      </c>
      <c r="H6088" t="s">
        <v>137</v>
      </c>
    </row>
    <row r="6089" spans="1:8" x14ac:dyDescent="0.25">
      <c r="A6089" t="s">
        <v>14204</v>
      </c>
      <c r="B6089" t="s">
        <v>14205</v>
      </c>
      <c r="C6089" t="s">
        <v>201</v>
      </c>
      <c r="D6089">
        <v>1</v>
      </c>
      <c r="E6089">
        <v>319.5</v>
      </c>
      <c r="F6089">
        <v>319.5</v>
      </c>
      <c r="G6089" t="s">
        <v>14206</v>
      </c>
      <c r="H6089" t="s">
        <v>137</v>
      </c>
    </row>
    <row r="6090" spans="1:8" x14ac:dyDescent="0.25">
      <c r="A6090" t="s">
        <v>14207</v>
      </c>
      <c r="B6090" t="s">
        <v>14208</v>
      </c>
      <c r="C6090" t="s">
        <v>73</v>
      </c>
      <c r="D6090">
        <v>1</v>
      </c>
      <c r="E6090">
        <v>173.09</v>
      </c>
      <c r="F6090">
        <v>173.09</v>
      </c>
      <c r="G6090" t="s">
        <v>14209</v>
      </c>
      <c r="H6090" t="s">
        <v>711</v>
      </c>
    </row>
    <row r="6091" spans="1:8" x14ac:dyDescent="0.25">
      <c r="A6091" t="s">
        <v>14210</v>
      </c>
      <c r="B6091" t="s">
        <v>2001</v>
      </c>
      <c r="C6091" t="s">
        <v>198</v>
      </c>
      <c r="D6091">
        <v>1</v>
      </c>
      <c r="E6091">
        <v>215</v>
      </c>
      <c r="F6091">
        <v>215</v>
      </c>
      <c r="G6091" t="s">
        <v>14211</v>
      </c>
      <c r="H6091" t="s">
        <v>137</v>
      </c>
    </row>
    <row r="6092" spans="1:8" x14ac:dyDescent="0.25">
      <c r="A6092" t="s">
        <v>14212</v>
      </c>
      <c r="B6092" t="s">
        <v>2003</v>
      </c>
      <c r="C6092" t="s">
        <v>201</v>
      </c>
      <c r="D6092">
        <v>1</v>
      </c>
      <c r="E6092">
        <v>112</v>
      </c>
      <c r="F6092">
        <v>112</v>
      </c>
      <c r="G6092" t="s">
        <v>14213</v>
      </c>
      <c r="H6092" t="s">
        <v>137</v>
      </c>
    </row>
    <row r="6093" spans="1:8" x14ac:dyDescent="0.25">
      <c r="A6093" t="s">
        <v>14214</v>
      </c>
      <c r="B6093" t="s">
        <v>14214</v>
      </c>
      <c r="C6093" t="s">
        <v>34</v>
      </c>
      <c r="D6093">
        <v>1</v>
      </c>
      <c r="E6093">
        <v>93</v>
      </c>
      <c r="F6093">
        <v>93</v>
      </c>
      <c r="G6093" t="s">
        <v>14215</v>
      </c>
      <c r="H6093" t="s">
        <v>22</v>
      </c>
    </row>
    <row r="6094" spans="1:8" x14ac:dyDescent="0.25">
      <c r="A6094" t="s">
        <v>14216</v>
      </c>
      <c r="B6094" t="s">
        <v>14216</v>
      </c>
      <c r="C6094" t="s">
        <v>26</v>
      </c>
      <c r="D6094">
        <v>1</v>
      </c>
      <c r="E6094">
        <v>45</v>
      </c>
      <c r="F6094">
        <v>45</v>
      </c>
      <c r="G6094" t="s">
        <v>14217</v>
      </c>
      <c r="H6094" t="s">
        <v>22</v>
      </c>
    </row>
    <row r="6095" spans="1:8" x14ac:dyDescent="0.25">
      <c r="A6095" t="s">
        <v>14218</v>
      </c>
      <c r="B6095" t="s">
        <v>14218</v>
      </c>
      <c r="C6095" t="s">
        <v>377</v>
      </c>
      <c r="D6095">
        <v>1</v>
      </c>
      <c r="E6095">
        <v>4.82</v>
      </c>
      <c r="F6095">
        <v>4.82</v>
      </c>
      <c r="G6095" t="s">
        <v>14219</v>
      </c>
      <c r="H6095" t="s">
        <v>22</v>
      </c>
    </row>
    <row r="6096" spans="1:8" x14ac:dyDescent="0.25">
      <c r="A6096" t="s">
        <v>14218</v>
      </c>
      <c r="B6096" t="s">
        <v>14218</v>
      </c>
      <c r="C6096" t="s">
        <v>34</v>
      </c>
      <c r="D6096">
        <v>1</v>
      </c>
      <c r="E6096">
        <v>296.64</v>
      </c>
      <c r="F6096">
        <v>296.64</v>
      </c>
      <c r="G6096" t="s">
        <v>14219</v>
      </c>
      <c r="H6096" t="s">
        <v>22</v>
      </c>
    </row>
    <row r="6097" spans="1:8" x14ac:dyDescent="0.25">
      <c r="A6097" t="s">
        <v>14218</v>
      </c>
      <c r="B6097" t="s">
        <v>14218</v>
      </c>
      <c r="C6097" t="s">
        <v>26</v>
      </c>
      <c r="D6097">
        <v>1</v>
      </c>
      <c r="E6097">
        <v>28.95</v>
      </c>
      <c r="F6097">
        <v>28.95</v>
      </c>
      <c r="G6097" t="s">
        <v>14219</v>
      </c>
      <c r="H6097" t="s">
        <v>22</v>
      </c>
    </row>
    <row r="6098" spans="1:8" x14ac:dyDescent="0.25">
      <c r="A6098" t="s">
        <v>2005</v>
      </c>
      <c r="B6098" t="s">
        <v>2005</v>
      </c>
      <c r="C6098" t="s">
        <v>73</v>
      </c>
      <c r="D6098">
        <v>1</v>
      </c>
      <c r="E6098">
        <v>10</v>
      </c>
      <c r="F6098">
        <v>10</v>
      </c>
      <c r="G6098" t="s">
        <v>14220</v>
      </c>
      <c r="H6098" t="s">
        <v>26</v>
      </c>
    </row>
    <row r="6099" spans="1:8" x14ac:dyDescent="0.25">
      <c r="A6099" t="s">
        <v>14221</v>
      </c>
      <c r="B6099" t="s">
        <v>14221</v>
      </c>
      <c r="C6099" t="s">
        <v>73</v>
      </c>
      <c r="D6099">
        <v>1</v>
      </c>
      <c r="E6099">
        <v>60</v>
      </c>
      <c r="F6099">
        <v>60</v>
      </c>
      <c r="G6099" t="s">
        <v>14222</v>
      </c>
      <c r="H6099" t="s">
        <v>711</v>
      </c>
    </row>
    <row r="6100" spans="1:8" x14ac:dyDescent="0.25">
      <c r="A6100" t="s">
        <v>14221</v>
      </c>
      <c r="B6100" t="s">
        <v>14221</v>
      </c>
      <c r="C6100" t="s">
        <v>42</v>
      </c>
      <c r="D6100">
        <v>1</v>
      </c>
      <c r="E6100">
        <v>10.51</v>
      </c>
      <c r="F6100">
        <v>10.51</v>
      </c>
      <c r="G6100" t="s">
        <v>14222</v>
      </c>
      <c r="H6100" t="s">
        <v>711</v>
      </c>
    </row>
    <row r="6101" spans="1:8" x14ac:dyDescent="0.25">
      <c r="A6101" t="s">
        <v>14223</v>
      </c>
      <c r="B6101" t="s">
        <v>14224</v>
      </c>
      <c r="C6101" t="s">
        <v>73</v>
      </c>
      <c r="D6101">
        <v>1</v>
      </c>
      <c r="E6101">
        <v>206</v>
      </c>
      <c r="F6101">
        <v>206</v>
      </c>
      <c r="G6101" t="s">
        <v>14225</v>
      </c>
      <c r="H6101" t="s">
        <v>711</v>
      </c>
    </row>
    <row r="6102" spans="1:8" x14ac:dyDescent="0.25">
      <c r="A6102" t="s">
        <v>14226</v>
      </c>
      <c r="B6102" t="s">
        <v>14227</v>
      </c>
      <c r="C6102" t="s">
        <v>34</v>
      </c>
      <c r="D6102">
        <v>1</v>
      </c>
      <c r="E6102">
        <v>151</v>
      </c>
      <c r="F6102">
        <v>151</v>
      </c>
      <c r="G6102" t="s">
        <v>14228</v>
      </c>
      <c r="H6102" t="s">
        <v>711</v>
      </c>
    </row>
    <row r="6103" spans="1:8" x14ac:dyDescent="0.25">
      <c r="A6103" t="s">
        <v>14226</v>
      </c>
      <c r="B6103" t="s">
        <v>14227</v>
      </c>
      <c r="C6103" t="s">
        <v>73</v>
      </c>
      <c r="D6103">
        <v>1</v>
      </c>
      <c r="E6103">
        <v>159</v>
      </c>
      <c r="F6103">
        <v>151</v>
      </c>
      <c r="G6103" t="s">
        <v>14228</v>
      </c>
      <c r="H6103" t="s">
        <v>711</v>
      </c>
    </row>
    <row r="6104" spans="1:8" x14ac:dyDescent="0.25">
      <c r="A6104" t="s">
        <v>14226</v>
      </c>
      <c r="B6104" t="s">
        <v>14227</v>
      </c>
      <c r="C6104" t="s">
        <v>525</v>
      </c>
      <c r="D6104">
        <v>2</v>
      </c>
      <c r="E6104">
        <v>302</v>
      </c>
      <c r="F6104">
        <v>151</v>
      </c>
      <c r="G6104" t="s">
        <v>14228</v>
      </c>
      <c r="H6104" t="s">
        <v>711</v>
      </c>
    </row>
    <row r="6105" spans="1:8" x14ac:dyDescent="0.25">
      <c r="A6105" t="s">
        <v>14229</v>
      </c>
      <c r="B6105" t="s">
        <v>14230</v>
      </c>
      <c r="C6105" t="s">
        <v>73</v>
      </c>
      <c r="D6105">
        <v>1</v>
      </c>
      <c r="E6105">
        <v>69</v>
      </c>
      <c r="F6105">
        <v>69</v>
      </c>
      <c r="G6105" t="s">
        <v>14231</v>
      </c>
      <c r="H6105" t="s">
        <v>41</v>
      </c>
    </row>
    <row r="6106" spans="1:8" x14ac:dyDescent="0.25">
      <c r="A6106" t="s">
        <v>2007</v>
      </c>
      <c r="B6106" t="s">
        <v>2007</v>
      </c>
      <c r="C6106" t="s">
        <v>73</v>
      </c>
      <c r="D6106">
        <v>1</v>
      </c>
      <c r="E6106">
        <v>15</v>
      </c>
      <c r="F6106">
        <v>15</v>
      </c>
      <c r="G6106" t="s">
        <v>2008</v>
      </c>
      <c r="H6106" t="s">
        <v>41</v>
      </c>
    </row>
    <row r="6107" spans="1:8" x14ac:dyDescent="0.25">
      <c r="A6107" t="s">
        <v>14232</v>
      </c>
      <c r="B6107" t="s">
        <v>14232</v>
      </c>
      <c r="C6107" t="s">
        <v>198</v>
      </c>
      <c r="D6107">
        <v>1</v>
      </c>
      <c r="E6107">
        <v>223</v>
      </c>
      <c r="F6107">
        <v>191.5</v>
      </c>
      <c r="G6107" t="s">
        <v>14233</v>
      </c>
      <c r="H6107" t="s">
        <v>22</v>
      </c>
    </row>
    <row r="6108" spans="1:8" x14ac:dyDescent="0.25">
      <c r="A6108" t="s">
        <v>14234</v>
      </c>
      <c r="B6108" t="s">
        <v>14235</v>
      </c>
      <c r="C6108" t="s">
        <v>565</v>
      </c>
      <c r="D6108">
        <v>1.5</v>
      </c>
      <c r="E6108">
        <v>465.5</v>
      </c>
      <c r="F6108">
        <v>331</v>
      </c>
      <c r="G6108" t="s">
        <v>14236</v>
      </c>
      <c r="H6108" t="s">
        <v>137</v>
      </c>
    </row>
    <row r="6109" spans="1:8" x14ac:dyDescent="0.25">
      <c r="A6109" t="s">
        <v>14234</v>
      </c>
      <c r="B6109" t="s">
        <v>14235</v>
      </c>
      <c r="C6109" t="s">
        <v>201</v>
      </c>
      <c r="D6109">
        <v>2</v>
      </c>
      <c r="E6109">
        <v>538</v>
      </c>
      <c r="F6109">
        <v>269</v>
      </c>
      <c r="G6109" t="s">
        <v>14236</v>
      </c>
      <c r="H6109" t="s">
        <v>137</v>
      </c>
    </row>
    <row r="6110" spans="1:8" x14ac:dyDescent="0.25">
      <c r="A6110" t="s">
        <v>14237</v>
      </c>
      <c r="B6110" t="s">
        <v>14238</v>
      </c>
      <c r="C6110" t="s">
        <v>201</v>
      </c>
      <c r="D6110">
        <v>1</v>
      </c>
      <c r="E6110">
        <v>177</v>
      </c>
      <c r="F6110">
        <v>177</v>
      </c>
      <c r="G6110" t="s">
        <v>14239</v>
      </c>
      <c r="H6110" t="s">
        <v>137</v>
      </c>
    </row>
    <row r="6111" spans="1:8" x14ac:dyDescent="0.25">
      <c r="A6111" t="s">
        <v>14240</v>
      </c>
      <c r="B6111" t="s">
        <v>14241</v>
      </c>
      <c r="C6111" t="s">
        <v>201</v>
      </c>
      <c r="D6111">
        <v>1</v>
      </c>
      <c r="E6111">
        <v>176</v>
      </c>
      <c r="F6111">
        <v>176</v>
      </c>
      <c r="G6111" t="s">
        <v>14242</v>
      </c>
      <c r="H6111" t="s">
        <v>137</v>
      </c>
    </row>
    <row r="6112" spans="1:8" x14ac:dyDescent="0.25">
      <c r="A6112" t="s">
        <v>14243</v>
      </c>
      <c r="B6112" t="s">
        <v>14244</v>
      </c>
      <c r="C6112" t="s">
        <v>201</v>
      </c>
      <c r="D6112">
        <v>1</v>
      </c>
      <c r="E6112">
        <v>108.53</v>
      </c>
      <c r="F6112">
        <v>108.53</v>
      </c>
      <c r="G6112" t="s">
        <v>14245</v>
      </c>
      <c r="H6112" t="s">
        <v>137</v>
      </c>
    </row>
    <row r="6113" spans="1:8" x14ac:dyDescent="0.25">
      <c r="A6113" t="s">
        <v>14246</v>
      </c>
      <c r="B6113" t="s">
        <v>14246</v>
      </c>
      <c r="C6113" t="s">
        <v>198</v>
      </c>
      <c r="D6113">
        <v>3</v>
      </c>
      <c r="E6113">
        <v>300</v>
      </c>
      <c r="F6113">
        <v>100</v>
      </c>
      <c r="G6113" t="s">
        <v>14247</v>
      </c>
      <c r="H6113" t="s">
        <v>137</v>
      </c>
    </row>
    <row r="6114" spans="1:8" x14ac:dyDescent="0.25">
      <c r="A6114" t="s">
        <v>14246</v>
      </c>
      <c r="B6114" t="s">
        <v>14246</v>
      </c>
      <c r="C6114" t="s">
        <v>567</v>
      </c>
      <c r="D6114">
        <v>1</v>
      </c>
      <c r="E6114">
        <v>272</v>
      </c>
      <c r="F6114">
        <v>272</v>
      </c>
      <c r="G6114" t="s">
        <v>14247</v>
      </c>
      <c r="H6114" t="s">
        <v>137</v>
      </c>
    </row>
    <row r="6115" spans="1:8" x14ac:dyDescent="0.25">
      <c r="A6115" t="s">
        <v>14246</v>
      </c>
      <c r="B6115" t="s">
        <v>14246</v>
      </c>
      <c r="C6115" t="s">
        <v>42</v>
      </c>
      <c r="D6115">
        <v>1</v>
      </c>
      <c r="E6115">
        <v>259</v>
      </c>
      <c r="F6115">
        <v>259</v>
      </c>
      <c r="G6115" t="s">
        <v>14247</v>
      </c>
      <c r="H6115" t="s">
        <v>137</v>
      </c>
    </row>
    <row r="6116" spans="1:8" x14ac:dyDescent="0.25">
      <c r="A6116" t="s">
        <v>2009</v>
      </c>
      <c r="B6116" t="s">
        <v>2009</v>
      </c>
      <c r="C6116" t="s">
        <v>73</v>
      </c>
      <c r="D6116">
        <v>1</v>
      </c>
      <c r="E6116">
        <v>14</v>
      </c>
      <c r="F6116">
        <v>14</v>
      </c>
      <c r="G6116" t="s">
        <v>2010</v>
      </c>
      <c r="H6116" t="s">
        <v>41</v>
      </c>
    </row>
    <row r="6117" spans="1:8" x14ac:dyDescent="0.25">
      <c r="A6117" t="s">
        <v>2009</v>
      </c>
      <c r="B6117" t="s">
        <v>2009</v>
      </c>
      <c r="C6117" t="s">
        <v>26</v>
      </c>
      <c r="D6117">
        <v>1</v>
      </c>
      <c r="E6117">
        <v>6</v>
      </c>
      <c r="F6117">
        <v>6</v>
      </c>
      <c r="G6117" t="s">
        <v>2010</v>
      </c>
      <c r="H6117" t="s">
        <v>41</v>
      </c>
    </row>
    <row r="6118" spans="1:8" x14ac:dyDescent="0.25">
      <c r="A6118" t="s">
        <v>14248</v>
      </c>
      <c r="B6118" t="s">
        <v>14248</v>
      </c>
      <c r="C6118" t="s">
        <v>73</v>
      </c>
      <c r="D6118">
        <v>1</v>
      </c>
      <c r="E6118">
        <v>14.68</v>
      </c>
      <c r="F6118">
        <v>13.37</v>
      </c>
      <c r="G6118" t="s">
        <v>14249</v>
      </c>
      <c r="H6118" t="s">
        <v>41</v>
      </c>
    </row>
    <row r="6119" spans="1:8" x14ac:dyDescent="0.25">
      <c r="A6119" t="s">
        <v>14250</v>
      </c>
      <c r="B6119" t="s">
        <v>14250</v>
      </c>
      <c r="C6119" t="s">
        <v>73</v>
      </c>
      <c r="D6119">
        <v>1</v>
      </c>
      <c r="E6119">
        <v>10</v>
      </c>
      <c r="F6119">
        <v>9</v>
      </c>
      <c r="G6119" t="s">
        <v>14251</v>
      </c>
      <c r="H6119" t="s">
        <v>41</v>
      </c>
    </row>
    <row r="6120" spans="1:8" x14ac:dyDescent="0.25">
      <c r="A6120" t="s">
        <v>14252</v>
      </c>
      <c r="B6120" t="s">
        <v>14253</v>
      </c>
      <c r="C6120" t="s">
        <v>34</v>
      </c>
      <c r="D6120">
        <v>1</v>
      </c>
      <c r="E6120">
        <v>45.5</v>
      </c>
      <c r="F6120">
        <v>45.5</v>
      </c>
      <c r="G6120" t="s">
        <v>14254</v>
      </c>
      <c r="H6120" t="s">
        <v>22</v>
      </c>
    </row>
    <row r="6121" spans="1:8" x14ac:dyDescent="0.25">
      <c r="A6121" t="s">
        <v>14255</v>
      </c>
      <c r="B6121" t="s">
        <v>14253</v>
      </c>
      <c r="C6121" t="s">
        <v>26</v>
      </c>
      <c r="D6121">
        <v>1</v>
      </c>
      <c r="E6121">
        <v>45.5</v>
      </c>
      <c r="F6121">
        <v>45.5</v>
      </c>
      <c r="G6121" t="s">
        <v>14254</v>
      </c>
      <c r="H6121" t="s">
        <v>22</v>
      </c>
    </row>
    <row r="6122" spans="1:8" x14ac:dyDescent="0.25">
      <c r="A6122" t="s">
        <v>14256</v>
      </c>
      <c r="B6122" t="s">
        <v>14256</v>
      </c>
      <c r="C6122" t="s">
        <v>34</v>
      </c>
      <c r="D6122">
        <v>1</v>
      </c>
      <c r="E6122">
        <v>90</v>
      </c>
      <c r="F6122">
        <v>90</v>
      </c>
      <c r="G6122" t="s">
        <v>14257</v>
      </c>
      <c r="H6122" t="s">
        <v>22</v>
      </c>
    </row>
    <row r="6123" spans="1:8" x14ac:dyDescent="0.25">
      <c r="A6123" t="s">
        <v>14256</v>
      </c>
      <c r="B6123" t="s">
        <v>14256</v>
      </c>
      <c r="C6123" t="s">
        <v>73</v>
      </c>
      <c r="D6123">
        <v>1</v>
      </c>
      <c r="E6123">
        <v>69</v>
      </c>
      <c r="F6123">
        <v>69</v>
      </c>
      <c r="G6123" t="s">
        <v>14257</v>
      </c>
      <c r="H6123" t="s">
        <v>22</v>
      </c>
    </row>
    <row r="6124" spans="1:8" x14ac:dyDescent="0.25">
      <c r="A6124" t="s">
        <v>14256</v>
      </c>
      <c r="B6124" t="s">
        <v>14256</v>
      </c>
      <c r="C6124" t="s">
        <v>26</v>
      </c>
      <c r="D6124">
        <v>1.5</v>
      </c>
      <c r="E6124">
        <v>264</v>
      </c>
      <c r="F6124">
        <v>264</v>
      </c>
      <c r="G6124" t="s">
        <v>14257</v>
      </c>
      <c r="H6124" t="s">
        <v>22</v>
      </c>
    </row>
    <row r="6125" spans="1:8" x14ac:dyDescent="0.25">
      <c r="A6125" t="s">
        <v>14258</v>
      </c>
      <c r="B6125" t="s">
        <v>14259</v>
      </c>
      <c r="C6125" t="s">
        <v>26</v>
      </c>
      <c r="D6125">
        <v>1</v>
      </c>
      <c r="E6125">
        <v>50</v>
      </c>
      <c r="F6125">
        <v>25</v>
      </c>
      <c r="G6125" t="s">
        <v>14257</v>
      </c>
      <c r="H6125" t="s">
        <v>22</v>
      </c>
    </row>
    <row r="6126" spans="1:8" x14ac:dyDescent="0.25">
      <c r="A6126" t="s">
        <v>14260</v>
      </c>
      <c r="B6126" t="s">
        <v>14260</v>
      </c>
      <c r="C6126" t="s">
        <v>73</v>
      </c>
      <c r="D6126">
        <v>1</v>
      </c>
      <c r="E6126">
        <v>4</v>
      </c>
      <c r="F6126">
        <v>4</v>
      </c>
      <c r="G6126" t="s">
        <v>14261</v>
      </c>
      <c r="H6126" t="s">
        <v>41</v>
      </c>
    </row>
    <row r="6127" spans="1:8" x14ac:dyDescent="0.25">
      <c r="A6127" t="s">
        <v>14262</v>
      </c>
      <c r="B6127" t="s">
        <v>14263</v>
      </c>
      <c r="C6127" t="s">
        <v>73</v>
      </c>
      <c r="D6127">
        <v>1</v>
      </c>
      <c r="E6127">
        <v>17.920000000000002</v>
      </c>
      <c r="F6127">
        <v>17.920000000000002</v>
      </c>
      <c r="G6127" t="s">
        <v>14264</v>
      </c>
      <c r="H6127" t="s">
        <v>41</v>
      </c>
    </row>
    <row r="6128" spans="1:8" x14ac:dyDescent="0.25">
      <c r="A6128" t="s">
        <v>2011</v>
      </c>
      <c r="B6128" t="s">
        <v>2011</v>
      </c>
      <c r="C6128" t="s">
        <v>73</v>
      </c>
      <c r="D6128">
        <v>1</v>
      </c>
      <c r="E6128">
        <v>18</v>
      </c>
      <c r="F6128">
        <v>18</v>
      </c>
      <c r="G6128" t="s">
        <v>14265</v>
      </c>
      <c r="H6128" t="s">
        <v>41</v>
      </c>
    </row>
    <row r="6129" spans="1:8" x14ac:dyDescent="0.25">
      <c r="A6129" t="s">
        <v>14266</v>
      </c>
      <c r="B6129" t="s">
        <v>14266</v>
      </c>
      <c r="C6129" t="s">
        <v>73</v>
      </c>
      <c r="D6129">
        <v>1</v>
      </c>
      <c r="E6129">
        <v>4</v>
      </c>
      <c r="F6129">
        <v>4</v>
      </c>
      <c r="G6129" t="s">
        <v>14267</v>
      </c>
      <c r="H6129" t="s">
        <v>41</v>
      </c>
    </row>
    <row r="6130" spans="1:8" x14ac:dyDescent="0.25">
      <c r="A6130" t="s">
        <v>14266</v>
      </c>
      <c r="B6130" t="s">
        <v>14266</v>
      </c>
      <c r="C6130" t="s">
        <v>26</v>
      </c>
      <c r="D6130">
        <v>1</v>
      </c>
      <c r="E6130">
        <v>4</v>
      </c>
      <c r="F6130">
        <v>4</v>
      </c>
      <c r="G6130" t="s">
        <v>14267</v>
      </c>
      <c r="H6130" t="s">
        <v>41</v>
      </c>
    </row>
    <row r="6131" spans="1:8" x14ac:dyDescent="0.25">
      <c r="A6131" t="s">
        <v>14268</v>
      </c>
      <c r="B6131" t="s">
        <v>2013</v>
      </c>
      <c r="C6131" t="s">
        <v>73</v>
      </c>
      <c r="D6131">
        <v>1</v>
      </c>
      <c r="E6131">
        <v>84</v>
      </c>
      <c r="F6131">
        <v>84</v>
      </c>
      <c r="G6131" t="s">
        <v>2014</v>
      </c>
      <c r="H6131" t="s">
        <v>41</v>
      </c>
    </row>
    <row r="6132" spans="1:8" x14ac:dyDescent="0.25">
      <c r="A6132" t="s">
        <v>2015</v>
      </c>
      <c r="B6132" t="s">
        <v>2015</v>
      </c>
      <c r="C6132" t="s">
        <v>73</v>
      </c>
      <c r="D6132">
        <v>1</v>
      </c>
      <c r="E6132">
        <v>30.49</v>
      </c>
      <c r="F6132">
        <v>30.49</v>
      </c>
      <c r="G6132" t="s">
        <v>14269</v>
      </c>
      <c r="H6132" t="s">
        <v>41</v>
      </c>
    </row>
    <row r="6133" spans="1:8" x14ac:dyDescent="0.25">
      <c r="A6133" t="s">
        <v>14270</v>
      </c>
      <c r="B6133" t="s">
        <v>14271</v>
      </c>
      <c r="C6133" t="s">
        <v>73</v>
      </c>
      <c r="D6133">
        <v>1</v>
      </c>
      <c r="E6133">
        <v>89</v>
      </c>
      <c r="F6133">
        <v>89</v>
      </c>
      <c r="G6133" t="s">
        <v>14272</v>
      </c>
      <c r="H6133" t="s">
        <v>41</v>
      </c>
    </row>
    <row r="6134" spans="1:8" x14ac:dyDescent="0.25">
      <c r="A6134" t="s">
        <v>14273</v>
      </c>
      <c r="B6134" t="s">
        <v>14273</v>
      </c>
      <c r="C6134" t="s">
        <v>26</v>
      </c>
      <c r="D6134">
        <v>4</v>
      </c>
      <c r="E6134">
        <v>103.5</v>
      </c>
      <c r="F6134">
        <v>13.05</v>
      </c>
      <c r="G6134" t="s">
        <v>14274</v>
      </c>
      <c r="H6134" t="s">
        <v>22</v>
      </c>
    </row>
    <row r="6135" spans="1:8" x14ac:dyDescent="0.25">
      <c r="A6135" t="s">
        <v>2017</v>
      </c>
      <c r="B6135" t="s">
        <v>2017</v>
      </c>
      <c r="C6135" t="s">
        <v>26</v>
      </c>
      <c r="D6135">
        <v>4</v>
      </c>
      <c r="E6135">
        <v>12</v>
      </c>
      <c r="F6135">
        <v>3</v>
      </c>
      <c r="G6135" t="s">
        <v>2018</v>
      </c>
      <c r="H6135" t="s">
        <v>26</v>
      </c>
    </row>
    <row r="6136" spans="1:8" x14ac:dyDescent="0.25">
      <c r="A6136" t="s">
        <v>14275</v>
      </c>
      <c r="B6136" t="s">
        <v>2019</v>
      </c>
      <c r="C6136" t="s">
        <v>26</v>
      </c>
      <c r="D6136">
        <v>1</v>
      </c>
      <c r="E6136">
        <v>4.05</v>
      </c>
      <c r="F6136">
        <v>4.05</v>
      </c>
      <c r="G6136" t="s">
        <v>2020</v>
      </c>
      <c r="H6136" t="s">
        <v>26</v>
      </c>
    </row>
    <row r="6137" spans="1:8" x14ac:dyDescent="0.25">
      <c r="A6137" t="s">
        <v>14276</v>
      </c>
      <c r="B6137" t="s">
        <v>2021</v>
      </c>
      <c r="C6137" t="s">
        <v>391</v>
      </c>
      <c r="D6137">
        <v>2</v>
      </c>
      <c r="E6137">
        <v>18</v>
      </c>
      <c r="F6137">
        <v>9</v>
      </c>
      <c r="G6137" t="s">
        <v>2022</v>
      </c>
      <c r="H6137" t="s">
        <v>26</v>
      </c>
    </row>
    <row r="6138" spans="1:8" x14ac:dyDescent="0.25">
      <c r="A6138" t="s">
        <v>14277</v>
      </c>
      <c r="B6138" t="s">
        <v>2021</v>
      </c>
      <c r="C6138" t="s">
        <v>26</v>
      </c>
      <c r="D6138">
        <v>2</v>
      </c>
      <c r="E6138">
        <v>40</v>
      </c>
      <c r="F6138">
        <v>20</v>
      </c>
      <c r="G6138" t="s">
        <v>2022</v>
      </c>
      <c r="H6138" t="s">
        <v>26</v>
      </c>
    </row>
    <row r="6139" spans="1:8" x14ac:dyDescent="0.25">
      <c r="A6139" t="s">
        <v>2023</v>
      </c>
      <c r="B6139" t="s">
        <v>2023</v>
      </c>
      <c r="C6139" t="s">
        <v>2025</v>
      </c>
      <c r="D6139">
        <v>1</v>
      </c>
      <c r="E6139">
        <v>1691</v>
      </c>
      <c r="F6139">
        <v>1691</v>
      </c>
      <c r="G6139" t="s">
        <v>14278</v>
      </c>
      <c r="H6139" t="s">
        <v>157</v>
      </c>
    </row>
    <row r="6140" spans="1:8" x14ac:dyDescent="0.25">
      <c r="A6140" t="s">
        <v>14279</v>
      </c>
      <c r="B6140" t="s">
        <v>14279</v>
      </c>
      <c r="C6140" t="s">
        <v>21</v>
      </c>
      <c r="D6140">
        <v>1</v>
      </c>
      <c r="E6140">
        <v>56</v>
      </c>
      <c r="F6140">
        <v>56</v>
      </c>
      <c r="G6140" t="s">
        <v>2715</v>
      </c>
      <c r="H6140" t="s">
        <v>30</v>
      </c>
    </row>
    <row r="6141" spans="1:8" x14ac:dyDescent="0.25">
      <c r="A6141" t="s">
        <v>14280</v>
      </c>
      <c r="B6141" t="s">
        <v>14280</v>
      </c>
      <c r="C6141" t="s">
        <v>26</v>
      </c>
      <c r="D6141">
        <v>1</v>
      </c>
      <c r="E6141">
        <v>211.68</v>
      </c>
      <c r="F6141">
        <v>211.68</v>
      </c>
      <c r="G6141" t="s">
        <v>14281</v>
      </c>
      <c r="H6141" t="s">
        <v>26</v>
      </c>
    </row>
    <row r="6142" spans="1:8" x14ac:dyDescent="0.25">
      <c r="A6142" t="s">
        <v>14282</v>
      </c>
      <c r="B6142" t="s">
        <v>2026</v>
      </c>
      <c r="C6142" t="s">
        <v>73</v>
      </c>
      <c r="D6142">
        <v>4</v>
      </c>
      <c r="E6142">
        <v>162.44</v>
      </c>
      <c r="F6142">
        <v>40.61</v>
      </c>
      <c r="G6142" t="s">
        <v>2027</v>
      </c>
      <c r="H6142" t="s">
        <v>41</v>
      </c>
    </row>
    <row r="6143" spans="1:8" x14ac:dyDescent="0.25">
      <c r="A6143" t="s">
        <v>14283</v>
      </c>
      <c r="B6143" t="s">
        <v>14284</v>
      </c>
      <c r="C6143" t="s">
        <v>26</v>
      </c>
      <c r="D6143">
        <v>2</v>
      </c>
      <c r="E6143">
        <v>11.25</v>
      </c>
      <c r="F6143">
        <v>5.625</v>
      </c>
      <c r="G6143" t="s">
        <v>14285</v>
      </c>
      <c r="H6143" t="s">
        <v>26</v>
      </c>
    </row>
    <row r="6144" spans="1:8" x14ac:dyDescent="0.25">
      <c r="A6144" t="s">
        <v>14286</v>
      </c>
      <c r="B6144" t="s">
        <v>14287</v>
      </c>
      <c r="C6144" t="s">
        <v>377</v>
      </c>
      <c r="D6144">
        <v>1</v>
      </c>
      <c r="E6144">
        <v>17</v>
      </c>
      <c r="F6144">
        <v>17</v>
      </c>
      <c r="G6144" t="s">
        <v>14288</v>
      </c>
      <c r="H6144" t="s">
        <v>26</v>
      </c>
    </row>
    <row r="6145" spans="1:8" x14ac:dyDescent="0.25">
      <c r="A6145" t="s">
        <v>14289</v>
      </c>
      <c r="B6145" t="s">
        <v>14289</v>
      </c>
      <c r="C6145" t="s">
        <v>391</v>
      </c>
      <c r="D6145">
        <v>2</v>
      </c>
      <c r="E6145">
        <v>16</v>
      </c>
      <c r="F6145">
        <v>8</v>
      </c>
      <c r="G6145" t="s">
        <v>14290</v>
      </c>
      <c r="H6145" t="s">
        <v>26</v>
      </c>
    </row>
    <row r="6146" spans="1:8" x14ac:dyDescent="0.25">
      <c r="A6146" t="s">
        <v>14291</v>
      </c>
      <c r="B6146" t="s">
        <v>14289</v>
      </c>
      <c r="C6146" t="s">
        <v>26</v>
      </c>
      <c r="D6146">
        <v>1</v>
      </c>
      <c r="E6146">
        <v>14.17</v>
      </c>
      <c r="F6146">
        <v>14.17</v>
      </c>
      <c r="G6146" t="s">
        <v>14290</v>
      </c>
      <c r="H6146" t="s">
        <v>26</v>
      </c>
    </row>
    <row r="6147" spans="1:8" x14ac:dyDescent="0.25">
      <c r="A6147" t="s">
        <v>14292</v>
      </c>
      <c r="B6147" t="s">
        <v>2028</v>
      </c>
      <c r="C6147" t="s">
        <v>26</v>
      </c>
      <c r="D6147">
        <v>2</v>
      </c>
      <c r="E6147">
        <v>32.86</v>
      </c>
      <c r="F6147">
        <v>16.43</v>
      </c>
      <c r="G6147" t="s">
        <v>2029</v>
      </c>
      <c r="H6147" t="s">
        <v>26</v>
      </c>
    </row>
    <row r="6148" spans="1:8" ht="105" x14ac:dyDescent="0.25">
      <c r="A6148" s="29" t="s">
        <v>14293</v>
      </c>
      <c r="B6148" t="s">
        <v>2030</v>
      </c>
      <c r="C6148" t="s">
        <v>26</v>
      </c>
      <c r="D6148">
        <v>1</v>
      </c>
      <c r="E6148">
        <v>109.75</v>
      </c>
      <c r="F6148">
        <v>109.75</v>
      </c>
      <c r="G6148" t="s">
        <v>2031</v>
      </c>
      <c r="H6148" t="s">
        <v>26</v>
      </c>
    </row>
    <row r="6149" spans="1:8" x14ac:dyDescent="0.25">
      <c r="A6149" t="s">
        <v>14294</v>
      </c>
      <c r="B6149" t="s">
        <v>14294</v>
      </c>
      <c r="C6149" t="s">
        <v>377</v>
      </c>
      <c r="D6149">
        <v>1</v>
      </c>
      <c r="E6149">
        <v>22.05</v>
      </c>
      <c r="F6149">
        <v>21.8</v>
      </c>
      <c r="G6149" t="s">
        <v>14295</v>
      </c>
      <c r="H6149" t="s">
        <v>26</v>
      </c>
    </row>
    <row r="6150" spans="1:8" x14ac:dyDescent="0.25">
      <c r="A6150" t="s">
        <v>14294</v>
      </c>
      <c r="B6150" t="s">
        <v>14294</v>
      </c>
      <c r="C6150" t="s">
        <v>34</v>
      </c>
      <c r="D6150">
        <v>1</v>
      </c>
      <c r="E6150">
        <v>79.2</v>
      </c>
      <c r="F6150">
        <v>79.2</v>
      </c>
      <c r="G6150" t="s">
        <v>14295</v>
      </c>
      <c r="H6150" t="s">
        <v>26</v>
      </c>
    </row>
    <row r="6151" spans="1:8" x14ac:dyDescent="0.25">
      <c r="A6151" t="s">
        <v>14294</v>
      </c>
      <c r="B6151" t="s">
        <v>14294</v>
      </c>
      <c r="C6151" t="s">
        <v>26</v>
      </c>
      <c r="D6151">
        <v>1</v>
      </c>
      <c r="E6151">
        <v>36.405000000000001</v>
      </c>
      <c r="F6151">
        <v>31.95</v>
      </c>
      <c r="G6151" t="s">
        <v>14295</v>
      </c>
      <c r="H6151" t="s">
        <v>26</v>
      </c>
    </row>
    <row r="6152" spans="1:8" x14ac:dyDescent="0.25">
      <c r="A6152" t="s">
        <v>2032</v>
      </c>
      <c r="B6152" t="s">
        <v>2032</v>
      </c>
      <c r="C6152" t="s">
        <v>34</v>
      </c>
      <c r="D6152">
        <v>1</v>
      </c>
      <c r="E6152">
        <v>157.65</v>
      </c>
      <c r="F6152">
        <v>157.65</v>
      </c>
      <c r="G6152" t="s">
        <v>2033</v>
      </c>
      <c r="H6152" t="s">
        <v>26</v>
      </c>
    </row>
    <row r="6153" spans="1:8" x14ac:dyDescent="0.25">
      <c r="A6153" t="s">
        <v>2032</v>
      </c>
      <c r="B6153" t="s">
        <v>2032</v>
      </c>
      <c r="C6153" t="s">
        <v>26</v>
      </c>
      <c r="D6153">
        <v>1</v>
      </c>
      <c r="E6153">
        <v>78.375</v>
      </c>
      <c r="F6153">
        <v>70.415000000000006</v>
      </c>
      <c r="G6153" t="s">
        <v>2033</v>
      </c>
      <c r="H6153" t="s">
        <v>26</v>
      </c>
    </row>
    <row r="6154" spans="1:8" x14ac:dyDescent="0.25">
      <c r="A6154" t="s">
        <v>14296</v>
      </c>
      <c r="B6154" t="s">
        <v>14296</v>
      </c>
      <c r="C6154" t="s">
        <v>377</v>
      </c>
      <c r="D6154">
        <v>5</v>
      </c>
      <c r="E6154">
        <v>57.6</v>
      </c>
      <c r="F6154">
        <v>11.52</v>
      </c>
      <c r="G6154" t="s">
        <v>14297</v>
      </c>
      <c r="H6154" t="s">
        <v>26</v>
      </c>
    </row>
    <row r="6155" spans="1:8" x14ac:dyDescent="0.25">
      <c r="A6155" t="s">
        <v>14296</v>
      </c>
      <c r="B6155" t="s">
        <v>14296</v>
      </c>
      <c r="C6155" t="s">
        <v>26</v>
      </c>
      <c r="D6155">
        <v>1</v>
      </c>
      <c r="E6155">
        <v>39.65</v>
      </c>
      <c r="F6155">
        <v>39.65</v>
      </c>
      <c r="G6155" t="s">
        <v>14297</v>
      </c>
      <c r="H6155" t="s">
        <v>26</v>
      </c>
    </row>
    <row r="6156" spans="1:8" x14ac:dyDescent="0.25">
      <c r="A6156" t="s">
        <v>14298</v>
      </c>
      <c r="B6156" t="s">
        <v>2034</v>
      </c>
      <c r="C6156" t="s">
        <v>26</v>
      </c>
      <c r="D6156">
        <v>1</v>
      </c>
      <c r="E6156">
        <v>193.75</v>
      </c>
      <c r="F6156">
        <v>193.75</v>
      </c>
      <c r="G6156" t="s">
        <v>14299</v>
      </c>
      <c r="H6156" t="s">
        <v>26</v>
      </c>
    </row>
    <row r="6157" spans="1:8" x14ac:dyDescent="0.25">
      <c r="A6157" t="s">
        <v>14300</v>
      </c>
      <c r="B6157" t="s">
        <v>14301</v>
      </c>
      <c r="C6157" t="s">
        <v>26</v>
      </c>
      <c r="D6157">
        <v>2</v>
      </c>
      <c r="E6157">
        <v>246.45</v>
      </c>
      <c r="F6157">
        <v>123.22499999999999</v>
      </c>
      <c r="G6157" t="s">
        <v>14299</v>
      </c>
      <c r="H6157" t="s">
        <v>26</v>
      </c>
    </row>
    <row r="6158" spans="1:8" x14ac:dyDescent="0.25">
      <c r="A6158" t="s">
        <v>14302</v>
      </c>
      <c r="B6158" t="s">
        <v>14302</v>
      </c>
      <c r="C6158" t="s">
        <v>26</v>
      </c>
      <c r="D6158">
        <v>1</v>
      </c>
      <c r="E6158">
        <v>87</v>
      </c>
      <c r="F6158">
        <v>87</v>
      </c>
      <c r="G6158" t="s">
        <v>14303</v>
      </c>
      <c r="H6158" t="s">
        <v>26</v>
      </c>
    </row>
    <row r="6159" spans="1:8" x14ac:dyDescent="0.25">
      <c r="A6159" t="s">
        <v>14304</v>
      </c>
      <c r="B6159" t="s">
        <v>14305</v>
      </c>
      <c r="C6159" t="s">
        <v>26</v>
      </c>
      <c r="D6159">
        <v>1</v>
      </c>
      <c r="E6159">
        <v>28.05</v>
      </c>
      <c r="F6159">
        <v>28.05</v>
      </c>
      <c r="G6159" t="s">
        <v>14306</v>
      </c>
      <c r="H6159" t="s">
        <v>26</v>
      </c>
    </row>
    <row r="6160" spans="1:8" x14ac:dyDescent="0.25">
      <c r="A6160" t="s">
        <v>14307</v>
      </c>
      <c r="B6160" t="s">
        <v>14307</v>
      </c>
      <c r="C6160" t="s">
        <v>26</v>
      </c>
      <c r="D6160">
        <v>1</v>
      </c>
      <c r="E6160">
        <v>12.55</v>
      </c>
      <c r="F6160">
        <v>12.55</v>
      </c>
      <c r="G6160" t="s">
        <v>14308</v>
      </c>
      <c r="H6160" t="s">
        <v>26</v>
      </c>
    </row>
    <row r="6161" spans="1:8" x14ac:dyDescent="0.25">
      <c r="A6161" t="s">
        <v>14309</v>
      </c>
      <c r="B6161" t="s">
        <v>14309</v>
      </c>
      <c r="C6161" t="s">
        <v>26</v>
      </c>
      <c r="D6161">
        <v>1</v>
      </c>
      <c r="E6161">
        <v>733.4</v>
      </c>
      <c r="F6161">
        <v>733.4</v>
      </c>
      <c r="G6161" t="s">
        <v>14310</v>
      </c>
      <c r="H6161" t="s">
        <v>26</v>
      </c>
    </row>
    <row r="6162" spans="1:8" x14ac:dyDescent="0.25">
      <c r="A6162" t="s">
        <v>2036</v>
      </c>
      <c r="B6162" t="s">
        <v>2036</v>
      </c>
      <c r="C6162" t="s">
        <v>26</v>
      </c>
      <c r="D6162">
        <v>1</v>
      </c>
      <c r="E6162">
        <v>50.55</v>
      </c>
      <c r="F6162">
        <v>50.55</v>
      </c>
      <c r="G6162" t="s">
        <v>2037</v>
      </c>
      <c r="H6162" t="s">
        <v>26</v>
      </c>
    </row>
    <row r="6163" spans="1:8" x14ac:dyDescent="0.25">
      <c r="A6163" t="s">
        <v>14311</v>
      </c>
      <c r="B6163" t="s">
        <v>14311</v>
      </c>
      <c r="C6163" t="s">
        <v>26</v>
      </c>
      <c r="D6163">
        <v>1</v>
      </c>
      <c r="E6163">
        <v>98.7</v>
      </c>
      <c r="F6163">
        <v>98.7</v>
      </c>
      <c r="G6163" t="s">
        <v>14312</v>
      </c>
      <c r="H6163" t="s">
        <v>26</v>
      </c>
    </row>
    <row r="6164" spans="1:8" x14ac:dyDescent="0.25">
      <c r="A6164" t="s">
        <v>14313</v>
      </c>
      <c r="B6164" t="s">
        <v>14314</v>
      </c>
      <c r="C6164" t="s">
        <v>26</v>
      </c>
      <c r="D6164">
        <v>2</v>
      </c>
      <c r="E6164">
        <v>12.23</v>
      </c>
      <c r="F6164">
        <v>6.13</v>
      </c>
      <c r="G6164" t="s">
        <v>14315</v>
      </c>
      <c r="H6164" t="s">
        <v>26</v>
      </c>
    </row>
    <row r="6165" spans="1:8" x14ac:dyDescent="0.25">
      <c r="A6165" t="s">
        <v>14316</v>
      </c>
      <c r="B6165" t="s">
        <v>14316</v>
      </c>
      <c r="C6165" t="s">
        <v>377</v>
      </c>
      <c r="D6165">
        <v>1</v>
      </c>
      <c r="E6165">
        <v>663</v>
      </c>
      <c r="F6165">
        <v>663</v>
      </c>
      <c r="G6165" t="s">
        <v>14317</v>
      </c>
      <c r="H6165" t="s">
        <v>26</v>
      </c>
    </row>
    <row r="6166" spans="1:8" x14ac:dyDescent="0.25">
      <c r="A6166" t="s">
        <v>14316</v>
      </c>
      <c r="B6166" t="s">
        <v>14316</v>
      </c>
      <c r="C6166" t="s">
        <v>26</v>
      </c>
      <c r="D6166">
        <v>1</v>
      </c>
      <c r="E6166">
        <v>11.39</v>
      </c>
      <c r="F6166">
        <v>11.39</v>
      </c>
      <c r="G6166" t="s">
        <v>14317</v>
      </c>
      <c r="H6166" t="s">
        <v>26</v>
      </c>
    </row>
    <row r="6167" spans="1:8" x14ac:dyDescent="0.25">
      <c r="A6167" t="s">
        <v>14318</v>
      </c>
      <c r="B6167" t="s">
        <v>14318</v>
      </c>
      <c r="C6167" t="s">
        <v>26</v>
      </c>
      <c r="D6167">
        <v>1</v>
      </c>
      <c r="E6167">
        <v>83</v>
      </c>
      <c r="F6167">
        <v>80.650000000000006</v>
      </c>
      <c r="G6167" t="s">
        <v>14319</v>
      </c>
      <c r="H6167" t="s">
        <v>26</v>
      </c>
    </row>
    <row r="6168" spans="1:8" x14ac:dyDescent="0.25">
      <c r="A6168" t="s">
        <v>14320</v>
      </c>
      <c r="B6168" t="s">
        <v>14321</v>
      </c>
      <c r="C6168" t="s">
        <v>26</v>
      </c>
      <c r="D6168">
        <v>1</v>
      </c>
      <c r="E6168">
        <v>6.18</v>
      </c>
      <c r="F6168">
        <v>5.87</v>
      </c>
      <c r="G6168" t="s">
        <v>14322</v>
      </c>
      <c r="H6168" t="s">
        <v>26</v>
      </c>
    </row>
    <row r="6169" spans="1:8" x14ac:dyDescent="0.25">
      <c r="A6169" t="s">
        <v>14323</v>
      </c>
      <c r="B6169" t="s">
        <v>14323</v>
      </c>
      <c r="C6169" t="s">
        <v>377</v>
      </c>
      <c r="D6169">
        <v>2</v>
      </c>
      <c r="E6169">
        <v>15.1</v>
      </c>
      <c r="F6169">
        <v>7.55</v>
      </c>
      <c r="G6169" t="s">
        <v>14324</v>
      </c>
      <c r="H6169" t="s">
        <v>26</v>
      </c>
    </row>
    <row r="6170" spans="1:8" x14ac:dyDescent="0.25">
      <c r="A6170" t="s">
        <v>14323</v>
      </c>
      <c r="B6170" t="s">
        <v>14323</v>
      </c>
      <c r="C6170" t="s">
        <v>26</v>
      </c>
      <c r="D6170">
        <v>2</v>
      </c>
      <c r="E6170">
        <v>32.96</v>
      </c>
      <c r="F6170">
        <v>25.38</v>
      </c>
      <c r="G6170" t="s">
        <v>14324</v>
      </c>
      <c r="H6170" t="s">
        <v>26</v>
      </c>
    </row>
    <row r="6171" spans="1:8" x14ac:dyDescent="0.25">
      <c r="A6171" t="s">
        <v>2038</v>
      </c>
      <c r="B6171" t="s">
        <v>2038</v>
      </c>
      <c r="C6171" t="s">
        <v>377</v>
      </c>
      <c r="D6171">
        <v>1</v>
      </c>
      <c r="E6171">
        <v>146.29</v>
      </c>
      <c r="F6171">
        <v>146.29</v>
      </c>
      <c r="G6171" t="s">
        <v>2039</v>
      </c>
      <c r="H6171" t="s">
        <v>26</v>
      </c>
    </row>
    <row r="6172" spans="1:8" x14ac:dyDescent="0.25">
      <c r="A6172" t="s">
        <v>2038</v>
      </c>
      <c r="B6172" t="s">
        <v>2038</v>
      </c>
      <c r="C6172" t="s">
        <v>26</v>
      </c>
      <c r="D6172">
        <v>1</v>
      </c>
      <c r="E6172">
        <v>181</v>
      </c>
      <c r="F6172">
        <v>164</v>
      </c>
      <c r="G6172" t="s">
        <v>2039</v>
      </c>
      <c r="H6172" t="s">
        <v>26</v>
      </c>
    </row>
    <row r="6173" spans="1:8" x14ac:dyDescent="0.25">
      <c r="A6173" t="s">
        <v>14325</v>
      </c>
      <c r="B6173" t="s">
        <v>14325</v>
      </c>
      <c r="C6173" t="s">
        <v>377</v>
      </c>
      <c r="D6173">
        <v>1</v>
      </c>
      <c r="E6173">
        <v>21.33</v>
      </c>
      <c r="F6173">
        <v>21.33</v>
      </c>
      <c r="G6173" t="s">
        <v>14326</v>
      </c>
      <c r="H6173" t="s">
        <v>26</v>
      </c>
    </row>
    <row r="6174" spans="1:8" x14ac:dyDescent="0.25">
      <c r="A6174" t="s">
        <v>14327</v>
      </c>
      <c r="B6174" t="s">
        <v>14327</v>
      </c>
      <c r="C6174" t="s">
        <v>377</v>
      </c>
      <c r="D6174">
        <v>2</v>
      </c>
      <c r="E6174">
        <v>34</v>
      </c>
      <c r="F6174">
        <v>17</v>
      </c>
      <c r="G6174" t="s">
        <v>14328</v>
      </c>
      <c r="H6174" t="s">
        <v>26</v>
      </c>
    </row>
    <row r="6175" spans="1:8" x14ac:dyDescent="0.25">
      <c r="A6175" t="s">
        <v>14327</v>
      </c>
      <c r="B6175" t="s">
        <v>14327</v>
      </c>
      <c r="C6175" t="s">
        <v>26</v>
      </c>
      <c r="D6175">
        <v>2</v>
      </c>
      <c r="E6175">
        <v>60</v>
      </c>
      <c r="F6175">
        <v>30</v>
      </c>
      <c r="G6175" t="s">
        <v>14328</v>
      </c>
      <c r="H6175" t="s">
        <v>26</v>
      </c>
    </row>
    <row r="6176" spans="1:8" x14ac:dyDescent="0.25">
      <c r="A6176" t="s">
        <v>14329</v>
      </c>
      <c r="B6176" t="s">
        <v>14330</v>
      </c>
      <c r="C6176" t="s">
        <v>26</v>
      </c>
      <c r="D6176">
        <v>2</v>
      </c>
      <c r="E6176">
        <v>28.05</v>
      </c>
      <c r="F6176">
        <v>14.025</v>
      </c>
      <c r="G6176" t="s">
        <v>14331</v>
      </c>
      <c r="H6176" t="s">
        <v>26</v>
      </c>
    </row>
    <row r="6177" spans="1:8" x14ac:dyDescent="0.25">
      <c r="A6177" t="s">
        <v>14332</v>
      </c>
      <c r="B6177" t="s">
        <v>14332</v>
      </c>
      <c r="C6177" t="s">
        <v>377</v>
      </c>
      <c r="D6177">
        <v>1</v>
      </c>
      <c r="E6177">
        <v>23.16</v>
      </c>
      <c r="F6177">
        <v>23.16</v>
      </c>
      <c r="G6177" t="s">
        <v>14333</v>
      </c>
      <c r="H6177" t="s">
        <v>26</v>
      </c>
    </row>
    <row r="6178" spans="1:8" x14ac:dyDescent="0.25">
      <c r="A6178" t="s">
        <v>14334</v>
      </c>
      <c r="B6178" t="s">
        <v>2040</v>
      </c>
      <c r="C6178" t="s">
        <v>377</v>
      </c>
      <c r="D6178">
        <v>2</v>
      </c>
      <c r="E6178">
        <v>23.25</v>
      </c>
      <c r="F6178">
        <v>11.625</v>
      </c>
      <c r="G6178" t="s">
        <v>2041</v>
      </c>
      <c r="H6178" t="s">
        <v>26</v>
      </c>
    </row>
    <row r="6179" spans="1:8" x14ac:dyDescent="0.25">
      <c r="A6179" t="s">
        <v>14335</v>
      </c>
      <c r="B6179" t="s">
        <v>14335</v>
      </c>
      <c r="C6179" t="s">
        <v>377</v>
      </c>
      <c r="D6179">
        <v>2</v>
      </c>
      <c r="E6179">
        <v>21.95</v>
      </c>
      <c r="F6179">
        <v>10.975</v>
      </c>
      <c r="G6179" t="s">
        <v>14336</v>
      </c>
      <c r="H6179" t="s">
        <v>26</v>
      </c>
    </row>
    <row r="6180" spans="1:8" x14ac:dyDescent="0.25">
      <c r="A6180" t="s">
        <v>14335</v>
      </c>
      <c r="B6180" t="s">
        <v>14335</v>
      </c>
      <c r="C6180" t="s">
        <v>696</v>
      </c>
      <c r="D6180">
        <v>1</v>
      </c>
      <c r="E6180">
        <v>9.17</v>
      </c>
      <c r="F6180">
        <v>9.17</v>
      </c>
      <c r="G6180" t="s">
        <v>14336</v>
      </c>
      <c r="H6180" t="s">
        <v>26</v>
      </c>
    </row>
    <row r="6181" spans="1:8" x14ac:dyDescent="0.25">
      <c r="A6181" t="s">
        <v>14337</v>
      </c>
      <c r="B6181" t="s">
        <v>14337</v>
      </c>
      <c r="C6181" t="s">
        <v>73</v>
      </c>
      <c r="D6181">
        <v>1</v>
      </c>
      <c r="E6181">
        <v>69</v>
      </c>
      <c r="F6181">
        <v>69</v>
      </c>
      <c r="G6181" t="s">
        <v>14338</v>
      </c>
      <c r="H6181" t="s">
        <v>21</v>
      </c>
    </row>
    <row r="6182" spans="1:8" x14ac:dyDescent="0.25">
      <c r="A6182" t="s">
        <v>14339</v>
      </c>
      <c r="B6182" t="s">
        <v>14340</v>
      </c>
      <c r="C6182" t="s">
        <v>73</v>
      </c>
      <c r="D6182">
        <v>2.5</v>
      </c>
      <c r="E6182">
        <v>22.5</v>
      </c>
      <c r="F6182">
        <v>9</v>
      </c>
      <c r="G6182" t="s">
        <v>14341</v>
      </c>
      <c r="H6182" t="s">
        <v>41</v>
      </c>
    </row>
    <row r="6183" spans="1:8" x14ac:dyDescent="0.25">
      <c r="A6183" t="s">
        <v>14342</v>
      </c>
      <c r="B6183" t="s">
        <v>14343</v>
      </c>
      <c r="C6183" t="s">
        <v>73</v>
      </c>
      <c r="D6183">
        <v>1</v>
      </c>
      <c r="E6183">
        <v>62</v>
      </c>
      <c r="F6183">
        <v>62</v>
      </c>
      <c r="G6183" t="s">
        <v>14344</v>
      </c>
      <c r="H6183" t="s">
        <v>41</v>
      </c>
    </row>
    <row r="6184" spans="1:8" x14ac:dyDescent="0.25">
      <c r="A6184" t="s">
        <v>14345</v>
      </c>
      <c r="B6184" t="s">
        <v>14346</v>
      </c>
      <c r="C6184" t="s">
        <v>73</v>
      </c>
      <c r="D6184">
        <v>1</v>
      </c>
      <c r="E6184">
        <v>11.91</v>
      </c>
      <c r="F6184">
        <v>11.91</v>
      </c>
      <c r="G6184" t="s">
        <v>14344</v>
      </c>
      <c r="H6184" t="s">
        <v>41</v>
      </c>
    </row>
    <row r="6185" spans="1:8" x14ac:dyDescent="0.25">
      <c r="A6185" t="s">
        <v>14347</v>
      </c>
      <c r="B6185" t="s">
        <v>14348</v>
      </c>
      <c r="C6185" t="s">
        <v>73</v>
      </c>
      <c r="D6185">
        <v>1</v>
      </c>
      <c r="E6185">
        <v>76.38</v>
      </c>
      <c r="F6185">
        <v>76.38</v>
      </c>
      <c r="G6185" t="s">
        <v>5053</v>
      </c>
      <c r="H6185" t="s">
        <v>41</v>
      </c>
    </row>
    <row r="6186" spans="1:8" x14ac:dyDescent="0.25">
      <c r="A6186" t="s">
        <v>14349</v>
      </c>
      <c r="B6186" t="s">
        <v>14350</v>
      </c>
      <c r="C6186" t="s">
        <v>73</v>
      </c>
      <c r="D6186">
        <v>1</v>
      </c>
      <c r="E6186">
        <v>76.38</v>
      </c>
      <c r="F6186">
        <v>76.38</v>
      </c>
      <c r="G6186" t="s">
        <v>5053</v>
      </c>
      <c r="H6186" t="s">
        <v>41</v>
      </c>
    </row>
    <row r="6187" spans="1:8" x14ac:dyDescent="0.25">
      <c r="A6187" t="s">
        <v>14351</v>
      </c>
      <c r="B6187" t="s">
        <v>14352</v>
      </c>
      <c r="C6187" t="s">
        <v>179</v>
      </c>
      <c r="D6187">
        <v>1</v>
      </c>
      <c r="E6187">
        <v>187611</v>
      </c>
      <c r="F6187">
        <v>187611</v>
      </c>
      <c r="G6187" t="s">
        <v>14353</v>
      </c>
      <c r="H6187" t="s">
        <v>41</v>
      </c>
    </row>
    <row r="6188" spans="1:8" x14ac:dyDescent="0.25">
      <c r="A6188" t="s">
        <v>14354</v>
      </c>
      <c r="B6188" t="s">
        <v>14355</v>
      </c>
      <c r="C6188" t="s">
        <v>73</v>
      </c>
      <c r="D6188">
        <v>1</v>
      </c>
      <c r="E6188">
        <v>158</v>
      </c>
      <c r="F6188">
        <v>158</v>
      </c>
      <c r="G6188" t="s">
        <v>14356</v>
      </c>
      <c r="H6188" t="s">
        <v>41</v>
      </c>
    </row>
    <row r="6189" spans="1:8" x14ac:dyDescent="0.25">
      <c r="A6189" t="s">
        <v>14357</v>
      </c>
      <c r="B6189" t="s">
        <v>14358</v>
      </c>
      <c r="C6189" t="s">
        <v>73</v>
      </c>
      <c r="D6189">
        <v>1</v>
      </c>
      <c r="E6189">
        <v>155</v>
      </c>
      <c r="F6189">
        <v>155</v>
      </c>
      <c r="G6189" t="s">
        <v>14359</v>
      </c>
      <c r="H6189" t="s">
        <v>41</v>
      </c>
    </row>
    <row r="6190" spans="1:8" x14ac:dyDescent="0.25">
      <c r="A6190" t="s">
        <v>14360</v>
      </c>
      <c r="B6190" t="s">
        <v>14361</v>
      </c>
      <c r="C6190" t="s">
        <v>73</v>
      </c>
      <c r="D6190">
        <v>1</v>
      </c>
      <c r="E6190">
        <v>10.48</v>
      </c>
      <c r="F6190">
        <v>5.75</v>
      </c>
      <c r="G6190" t="s">
        <v>14362</v>
      </c>
      <c r="H6190" t="s">
        <v>41</v>
      </c>
    </row>
    <row r="6191" spans="1:8" x14ac:dyDescent="0.25">
      <c r="A6191" t="s">
        <v>14363</v>
      </c>
      <c r="B6191" t="s">
        <v>2042</v>
      </c>
      <c r="C6191" t="s">
        <v>524</v>
      </c>
      <c r="D6191">
        <v>1</v>
      </c>
      <c r="E6191">
        <v>167</v>
      </c>
      <c r="F6191">
        <v>167</v>
      </c>
      <c r="G6191" t="s">
        <v>2043</v>
      </c>
      <c r="H6191" t="s">
        <v>41</v>
      </c>
    </row>
    <row r="6192" spans="1:8" x14ac:dyDescent="0.25">
      <c r="A6192" t="s">
        <v>14364</v>
      </c>
      <c r="B6192" t="s">
        <v>2042</v>
      </c>
      <c r="C6192" t="s">
        <v>73</v>
      </c>
      <c r="D6192">
        <v>1</v>
      </c>
      <c r="E6192">
        <v>167</v>
      </c>
      <c r="F6192">
        <v>167</v>
      </c>
      <c r="G6192" t="s">
        <v>2043</v>
      </c>
      <c r="H6192" t="s">
        <v>41</v>
      </c>
    </row>
    <row r="6193" spans="1:8" x14ac:dyDescent="0.25">
      <c r="A6193" t="s">
        <v>14365</v>
      </c>
      <c r="B6193" t="s">
        <v>2044</v>
      </c>
      <c r="C6193" t="s">
        <v>73</v>
      </c>
      <c r="D6193">
        <v>1</v>
      </c>
      <c r="E6193">
        <v>78</v>
      </c>
      <c r="F6193">
        <v>78</v>
      </c>
      <c r="G6193" t="s">
        <v>14366</v>
      </c>
      <c r="H6193" t="s">
        <v>41</v>
      </c>
    </row>
    <row r="6194" spans="1:8" x14ac:dyDescent="0.25">
      <c r="A6194" t="s">
        <v>14367</v>
      </c>
      <c r="B6194" t="s">
        <v>14368</v>
      </c>
      <c r="C6194" t="s">
        <v>73</v>
      </c>
      <c r="D6194">
        <v>1</v>
      </c>
      <c r="E6194">
        <v>689</v>
      </c>
      <c r="F6194">
        <v>689</v>
      </c>
      <c r="G6194" t="s">
        <v>14369</v>
      </c>
      <c r="H6194" t="s">
        <v>41</v>
      </c>
    </row>
    <row r="6195" spans="1:8" x14ac:dyDescent="0.25">
      <c r="A6195" t="s">
        <v>14370</v>
      </c>
      <c r="B6195" t="s">
        <v>14371</v>
      </c>
      <c r="C6195" t="s">
        <v>73</v>
      </c>
      <c r="D6195">
        <v>1</v>
      </c>
      <c r="E6195">
        <v>13</v>
      </c>
      <c r="F6195">
        <v>13</v>
      </c>
      <c r="G6195" t="s">
        <v>14372</v>
      </c>
      <c r="H6195" t="s">
        <v>41</v>
      </c>
    </row>
    <row r="6196" spans="1:8" x14ac:dyDescent="0.25">
      <c r="A6196" t="s">
        <v>14373</v>
      </c>
      <c r="B6196" t="s">
        <v>14374</v>
      </c>
      <c r="C6196" t="s">
        <v>73</v>
      </c>
      <c r="D6196">
        <v>1</v>
      </c>
      <c r="E6196">
        <v>113</v>
      </c>
      <c r="F6196">
        <v>113</v>
      </c>
      <c r="G6196" t="s">
        <v>14375</v>
      </c>
      <c r="H6196" t="s">
        <v>41</v>
      </c>
    </row>
    <row r="6197" spans="1:8" x14ac:dyDescent="0.25">
      <c r="A6197" t="s">
        <v>14376</v>
      </c>
      <c r="B6197" t="s">
        <v>2046</v>
      </c>
      <c r="C6197" t="s">
        <v>73</v>
      </c>
      <c r="D6197">
        <v>1</v>
      </c>
      <c r="E6197">
        <v>113</v>
      </c>
      <c r="F6197">
        <v>113</v>
      </c>
      <c r="G6197" t="s">
        <v>2047</v>
      </c>
      <c r="H6197" t="s">
        <v>41</v>
      </c>
    </row>
    <row r="6198" spans="1:8" x14ac:dyDescent="0.25">
      <c r="A6198" t="s">
        <v>14377</v>
      </c>
      <c r="B6198" t="s">
        <v>14378</v>
      </c>
      <c r="C6198" t="s">
        <v>73</v>
      </c>
      <c r="D6198">
        <v>1</v>
      </c>
      <c r="E6198">
        <v>19</v>
      </c>
      <c r="F6198">
        <v>19</v>
      </c>
      <c r="G6198" t="s">
        <v>14379</v>
      </c>
      <c r="H6198" t="s">
        <v>41</v>
      </c>
    </row>
    <row r="6199" spans="1:8" x14ac:dyDescent="0.25">
      <c r="A6199" t="s">
        <v>14380</v>
      </c>
      <c r="B6199" t="s">
        <v>14381</v>
      </c>
      <c r="C6199" t="s">
        <v>73</v>
      </c>
      <c r="D6199">
        <v>1</v>
      </c>
      <c r="E6199">
        <v>515</v>
      </c>
      <c r="F6199">
        <v>515</v>
      </c>
      <c r="G6199" t="s">
        <v>14382</v>
      </c>
      <c r="H6199" t="s">
        <v>41</v>
      </c>
    </row>
    <row r="6200" spans="1:8" x14ac:dyDescent="0.25">
      <c r="A6200" t="s">
        <v>14383</v>
      </c>
      <c r="B6200" t="s">
        <v>14383</v>
      </c>
      <c r="C6200" t="s">
        <v>73</v>
      </c>
      <c r="D6200">
        <v>1</v>
      </c>
      <c r="E6200">
        <v>559.5</v>
      </c>
      <c r="F6200">
        <v>542.5</v>
      </c>
      <c r="G6200" t="s">
        <v>14384</v>
      </c>
      <c r="H6200" t="s">
        <v>41</v>
      </c>
    </row>
    <row r="6201" spans="1:8" x14ac:dyDescent="0.25">
      <c r="A6201" t="s">
        <v>14385</v>
      </c>
      <c r="B6201" t="s">
        <v>14385</v>
      </c>
      <c r="C6201" t="s">
        <v>73</v>
      </c>
      <c r="D6201">
        <v>1</v>
      </c>
      <c r="E6201">
        <v>53.5</v>
      </c>
      <c r="F6201">
        <v>53.5</v>
      </c>
      <c r="G6201" t="s">
        <v>14386</v>
      </c>
      <c r="H6201" t="s">
        <v>41</v>
      </c>
    </row>
    <row r="6202" spans="1:8" x14ac:dyDescent="0.25">
      <c r="A6202" t="s">
        <v>14387</v>
      </c>
      <c r="B6202" t="s">
        <v>14388</v>
      </c>
      <c r="C6202" t="s">
        <v>73</v>
      </c>
      <c r="D6202">
        <v>1</v>
      </c>
      <c r="E6202">
        <v>70</v>
      </c>
      <c r="F6202">
        <v>70</v>
      </c>
      <c r="G6202" t="s">
        <v>14389</v>
      </c>
      <c r="H6202" t="s">
        <v>41</v>
      </c>
    </row>
    <row r="6203" spans="1:8" x14ac:dyDescent="0.25">
      <c r="A6203" t="s">
        <v>14390</v>
      </c>
      <c r="B6203" t="s">
        <v>14390</v>
      </c>
      <c r="C6203" t="s">
        <v>73</v>
      </c>
      <c r="D6203">
        <v>1</v>
      </c>
      <c r="E6203">
        <v>38.43</v>
      </c>
      <c r="F6203">
        <v>38.43</v>
      </c>
      <c r="G6203" t="s">
        <v>14391</v>
      </c>
      <c r="H6203" t="s">
        <v>41</v>
      </c>
    </row>
    <row r="6204" spans="1:8" x14ac:dyDescent="0.25">
      <c r="A6204" t="s">
        <v>14392</v>
      </c>
      <c r="B6204" t="s">
        <v>14393</v>
      </c>
      <c r="C6204" t="s">
        <v>73</v>
      </c>
      <c r="D6204">
        <v>2</v>
      </c>
      <c r="E6204">
        <v>122</v>
      </c>
      <c r="F6204">
        <v>61</v>
      </c>
      <c r="G6204" t="s">
        <v>14394</v>
      </c>
      <c r="H6204" t="s">
        <v>41</v>
      </c>
    </row>
    <row r="6205" spans="1:8" x14ac:dyDescent="0.25">
      <c r="A6205" t="s">
        <v>14395</v>
      </c>
      <c r="B6205" t="s">
        <v>14396</v>
      </c>
      <c r="C6205" t="s">
        <v>73</v>
      </c>
      <c r="D6205">
        <v>1</v>
      </c>
      <c r="E6205">
        <v>78</v>
      </c>
      <c r="F6205">
        <v>78</v>
      </c>
      <c r="G6205" t="s">
        <v>14397</v>
      </c>
      <c r="H6205" t="s">
        <v>41</v>
      </c>
    </row>
    <row r="6206" spans="1:8" x14ac:dyDescent="0.25">
      <c r="A6206" t="s">
        <v>14398</v>
      </c>
      <c r="B6206" t="s">
        <v>14399</v>
      </c>
      <c r="C6206" t="s">
        <v>73</v>
      </c>
      <c r="D6206">
        <v>1</v>
      </c>
      <c r="E6206">
        <v>73</v>
      </c>
      <c r="F6206">
        <v>73</v>
      </c>
      <c r="G6206" t="s">
        <v>4034</v>
      </c>
      <c r="H6206" t="s">
        <v>41</v>
      </c>
    </row>
    <row r="6207" spans="1:8" x14ac:dyDescent="0.25">
      <c r="A6207" t="s">
        <v>14400</v>
      </c>
      <c r="B6207" t="s">
        <v>14401</v>
      </c>
      <c r="C6207" t="s">
        <v>73</v>
      </c>
      <c r="D6207">
        <v>1</v>
      </c>
      <c r="E6207">
        <v>24</v>
      </c>
      <c r="F6207">
        <v>24</v>
      </c>
      <c r="G6207" t="s">
        <v>14402</v>
      </c>
      <c r="H6207" t="s">
        <v>41</v>
      </c>
    </row>
    <row r="6208" spans="1:8" x14ac:dyDescent="0.25">
      <c r="A6208" t="s">
        <v>14403</v>
      </c>
      <c r="B6208" t="s">
        <v>2048</v>
      </c>
      <c r="C6208" t="s">
        <v>73</v>
      </c>
      <c r="D6208">
        <v>1</v>
      </c>
      <c r="E6208">
        <v>10</v>
      </c>
      <c r="F6208">
        <v>10</v>
      </c>
      <c r="G6208" t="s">
        <v>2049</v>
      </c>
      <c r="H6208" t="s">
        <v>41</v>
      </c>
    </row>
    <row r="6209" spans="1:8" x14ac:dyDescent="0.25">
      <c r="A6209" t="s">
        <v>14404</v>
      </c>
      <c r="B6209" t="s">
        <v>2048</v>
      </c>
      <c r="C6209" t="s">
        <v>26</v>
      </c>
      <c r="D6209">
        <v>1</v>
      </c>
      <c r="E6209">
        <v>10</v>
      </c>
      <c r="F6209">
        <v>10</v>
      </c>
      <c r="G6209" t="s">
        <v>2049</v>
      </c>
      <c r="H6209" t="s">
        <v>41</v>
      </c>
    </row>
    <row r="6210" spans="1:8" x14ac:dyDescent="0.25">
      <c r="A6210" t="s">
        <v>14405</v>
      </c>
      <c r="B6210" t="s">
        <v>14405</v>
      </c>
      <c r="C6210" t="s">
        <v>73</v>
      </c>
      <c r="D6210">
        <v>1</v>
      </c>
      <c r="E6210">
        <v>68</v>
      </c>
      <c r="F6210">
        <v>68</v>
      </c>
      <c r="G6210" t="s">
        <v>14406</v>
      </c>
      <c r="H6210" t="s">
        <v>41</v>
      </c>
    </row>
    <row r="6211" spans="1:8" x14ac:dyDescent="0.25">
      <c r="A6211" t="s">
        <v>14407</v>
      </c>
      <c r="B6211" t="s">
        <v>14408</v>
      </c>
      <c r="C6211" t="s">
        <v>73</v>
      </c>
      <c r="D6211">
        <v>1</v>
      </c>
      <c r="E6211">
        <v>45</v>
      </c>
      <c r="F6211">
        <v>45</v>
      </c>
      <c r="G6211" t="s">
        <v>14409</v>
      </c>
      <c r="H6211" t="s">
        <v>41</v>
      </c>
    </row>
    <row r="6212" spans="1:8" x14ac:dyDescent="0.25">
      <c r="A6212" t="s">
        <v>2050</v>
      </c>
      <c r="B6212" t="s">
        <v>2050</v>
      </c>
      <c r="C6212" t="s">
        <v>73</v>
      </c>
      <c r="D6212">
        <v>1</v>
      </c>
      <c r="E6212">
        <v>45</v>
      </c>
      <c r="F6212">
        <v>45</v>
      </c>
      <c r="G6212" t="s">
        <v>2051</v>
      </c>
      <c r="H6212" t="s">
        <v>41</v>
      </c>
    </row>
    <row r="6213" spans="1:8" x14ac:dyDescent="0.25">
      <c r="A6213" t="s">
        <v>14410</v>
      </c>
      <c r="B6213" t="s">
        <v>14410</v>
      </c>
      <c r="C6213" t="s">
        <v>73</v>
      </c>
      <c r="D6213">
        <v>1</v>
      </c>
      <c r="E6213">
        <v>199.87</v>
      </c>
      <c r="F6213">
        <v>199.87</v>
      </c>
      <c r="G6213" t="s">
        <v>14411</v>
      </c>
      <c r="H6213" t="s">
        <v>41</v>
      </c>
    </row>
    <row r="6214" spans="1:8" x14ac:dyDescent="0.25">
      <c r="A6214" t="s">
        <v>2052</v>
      </c>
      <c r="B6214" t="s">
        <v>2052</v>
      </c>
      <c r="C6214" t="s">
        <v>73</v>
      </c>
      <c r="D6214">
        <v>1</v>
      </c>
      <c r="E6214">
        <v>33</v>
      </c>
      <c r="F6214">
        <v>33</v>
      </c>
      <c r="G6214" t="s">
        <v>2053</v>
      </c>
      <c r="H6214" t="s">
        <v>41</v>
      </c>
    </row>
    <row r="6215" spans="1:8" x14ac:dyDescent="0.25">
      <c r="A6215" t="s">
        <v>14412</v>
      </c>
      <c r="B6215" t="s">
        <v>14412</v>
      </c>
      <c r="C6215" t="s">
        <v>73</v>
      </c>
      <c r="D6215">
        <v>1</v>
      </c>
      <c r="E6215">
        <v>38</v>
      </c>
      <c r="F6215">
        <v>38</v>
      </c>
      <c r="G6215" t="s">
        <v>14413</v>
      </c>
      <c r="H6215" t="s">
        <v>41</v>
      </c>
    </row>
    <row r="6216" spans="1:8" x14ac:dyDescent="0.25">
      <c r="A6216" t="s">
        <v>14414</v>
      </c>
      <c r="B6216" t="s">
        <v>2054</v>
      </c>
      <c r="C6216" t="s">
        <v>73</v>
      </c>
      <c r="D6216">
        <v>1</v>
      </c>
      <c r="E6216">
        <v>665</v>
      </c>
      <c r="F6216">
        <v>665</v>
      </c>
      <c r="G6216" t="s">
        <v>2055</v>
      </c>
      <c r="H6216" t="s">
        <v>41</v>
      </c>
    </row>
    <row r="6217" spans="1:8" x14ac:dyDescent="0.25">
      <c r="A6217" t="s">
        <v>14415</v>
      </c>
      <c r="B6217" t="s">
        <v>14416</v>
      </c>
      <c r="C6217" t="s">
        <v>73</v>
      </c>
      <c r="D6217">
        <v>1</v>
      </c>
      <c r="E6217">
        <v>615</v>
      </c>
      <c r="F6217">
        <v>615</v>
      </c>
      <c r="G6217" t="s">
        <v>14417</v>
      </c>
      <c r="H6217" t="s">
        <v>41</v>
      </c>
    </row>
    <row r="6218" spans="1:8" x14ac:dyDescent="0.25">
      <c r="A6218" t="s">
        <v>14418</v>
      </c>
      <c r="B6218" t="s">
        <v>14419</v>
      </c>
      <c r="C6218" t="s">
        <v>73</v>
      </c>
      <c r="D6218">
        <v>1</v>
      </c>
      <c r="E6218">
        <v>591</v>
      </c>
      <c r="F6218">
        <v>591</v>
      </c>
      <c r="G6218" t="s">
        <v>14420</v>
      </c>
      <c r="H6218" t="s">
        <v>41</v>
      </c>
    </row>
    <row r="6219" spans="1:8" x14ac:dyDescent="0.25">
      <c r="A6219" t="s">
        <v>14421</v>
      </c>
      <c r="B6219" t="s">
        <v>2056</v>
      </c>
      <c r="C6219" t="s">
        <v>73</v>
      </c>
      <c r="D6219">
        <v>1</v>
      </c>
      <c r="E6219">
        <v>125</v>
      </c>
      <c r="F6219">
        <v>125</v>
      </c>
      <c r="G6219" t="s">
        <v>2057</v>
      </c>
      <c r="H6219" t="s">
        <v>41</v>
      </c>
    </row>
    <row r="6220" spans="1:8" x14ac:dyDescent="0.25">
      <c r="A6220" t="s">
        <v>14422</v>
      </c>
      <c r="B6220" t="s">
        <v>2058</v>
      </c>
      <c r="C6220" t="s">
        <v>73</v>
      </c>
      <c r="D6220">
        <v>1</v>
      </c>
      <c r="E6220">
        <v>361</v>
      </c>
      <c r="F6220">
        <v>361</v>
      </c>
      <c r="G6220" t="s">
        <v>2059</v>
      </c>
      <c r="H6220" t="s">
        <v>41</v>
      </c>
    </row>
    <row r="6221" spans="1:8" x14ac:dyDescent="0.25">
      <c r="A6221" t="s">
        <v>14423</v>
      </c>
      <c r="B6221" t="s">
        <v>14424</v>
      </c>
      <c r="C6221" t="s">
        <v>73</v>
      </c>
      <c r="D6221">
        <v>1</v>
      </c>
      <c r="E6221">
        <v>361</v>
      </c>
      <c r="F6221">
        <v>361</v>
      </c>
      <c r="G6221" t="s">
        <v>101</v>
      </c>
      <c r="H6221" t="s">
        <v>41</v>
      </c>
    </row>
    <row r="6222" spans="1:8" x14ac:dyDescent="0.25">
      <c r="A6222" t="s">
        <v>14425</v>
      </c>
      <c r="B6222" t="s">
        <v>2060</v>
      </c>
      <c r="C6222" t="s">
        <v>73</v>
      </c>
      <c r="D6222">
        <v>1</v>
      </c>
      <c r="E6222">
        <v>361</v>
      </c>
      <c r="F6222">
        <v>361</v>
      </c>
      <c r="G6222" t="s">
        <v>2061</v>
      </c>
      <c r="H6222" t="s">
        <v>41</v>
      </c>
    </row>
    <row r="6223" spans="1:8" x14ac:dyDescent="0.25">
      <c r="A6223" t="s">
        <v>14426</v>
      </c>
      <c r="B6223" t="s">
        <v>14427</v>
      </c>
      <c r="C6223" t="s">
        <v>73</v>
      </c>
      <c r="D6223">
        <v>1</v>
      </c>
      <c r="E6223">
        <v>356</v>
      </c>
      <c r="F6223">
        <v>356</v>
      </c>
      <c r="G6223" t="s">
        <v>14428</v>
      </c>
      <c r="H6223" t="s">
        <v>41</v>
      </c>
    </row>
    <row r="6224" spans="1:8" x14ac:dyDescent="0.25">
      <c r="A6224" t="s">
        <v>14429</v>
      </c>
      <c r="B6224" t="s">
        <v>14429</v>
      </c>
      <c r="C6224" t="s">
        <v>73</v>
      </c>
      <c r="D6224">
        <v>1</v>
      </c>
      <c r="E6224">
        <v>192.1</v>
      </c>
      <c r="F6224">
        <v>192.1</v>
      </c>
      <c r="G6224" t="s">
        <v>14430</v>
      </c>
      <c r="H6224" t="s">
        <v>41</v>
      </c>
    </row>
    <row r="6225" spans="1:8" x14ac:dyDescent="0.25">
      <c r="A6225" t="s">
        <v>14431</v>
      </c>
      <c r="B6225" t="s">
        <v>2062</v>
      </c>
      <c r="C6225" t="s">
        <v>73</v>
      </c>
      <c r="D6225">
        <v>1</v>
      </c>
      <c r="E6225">
        <v>19</v>
      </c>
      <c r="F6225">
        <v>19</v>
      </c>
      <c r="G6225" t="s">
        <v>14432</v>
      </c>
      <c r="H6225" t="s">
        <v>41</v>
      </c>
    </row>
    <row r="6226" spans="1:8" x14ac:dyDescent="0.25">
      <c r="A6226" t="s">
        <v>14433</v>
      </c>
      <c r="B6226" t="s">
        <v>14433</v>
      </c>
      <c r="C6226" t="s">
        <v>73</v>
      </c>
      <c r="D6226">
        <v>1</v>
      </c>
      <c r="E6226">
        <v>24</v>
      </c>
      <c r="F6226">
        <v>24</v>
      </c>
      <c r="G6226" t="s">
        <v>14434</v>
      </c>
      <c r="H6226" t="s">
        <v>41</v>
      </c>
    </row>
    <row r="6227" spans="1:8" x14ac:dyDescent="0.25">
      <c r="A6227" t="s">
        <v>14435</v>
      </c>
      <c r="B6227" t="s">
        <v>14436</v>
      </c>
      <c r="C6227" t="s">
        <v>73</v>
      </c>
      <c r="D6227">
        <v>1</v>
      </c>
      <c r="E6227">
        <v>78</v>
      </c>
      <c r="F6227">
        <v>78</v>
      </c>
      <c r="G6227" t="s">
        <v>14437</v>
      </c>
      <c r="H6227" t="s">
        <v>41</v>
      </c>
    </row>
    <row r="6228" spans="1:8" x14ac:dyDescent="0.25">
      <c r="A6228" t="s">
        <v>14438</v>
      </c>
      <c r="B6228" t="s">
        <v>2064</v>
      </c>
      <c r="C6228" t="s">
        <v>73</v>
      </c>
      <c r="D6228">
        <v>1</v>
      </c>
      <c r="E6228">
        <v>70</v>
      </c>
      <c r="F6228">
        <v>70</v>
      </c>
      <c r="G6228" t="s">
        <v>4019</v>
      </c>
      <c r="H6228" t="s">
        <v>41</v>
      </c>
    </row>
    <row r="6229" spans="1:8" x14ac:dyDescent="0.25">
      <c r="A6229" t="s">
        <v>14439</v>
      </c>
      <c r="B6229" t="s">
        <v>14440</v>
      </c>
      <c r="C6229" t="s">
        <v>73</v>
      </c>
      <c r="D6229">
        <v>1</v>
      </c>
      <c r="E6229">
        <v>75</v>
      </c>
      <c r="F6229">
        <v>75</v>
      </c>
      <c r="G6229" t="s">
        <v>14441</v>
      </c>
      <c r="H6229" t="s">
        <v>41</v>
      </c>
    </row>
    <row r="6230" spans="1:8" x14ac:dyDescent="0.25">
      <c r="A6230" t="s">
        <v>14442</v>
      </c>
      <c r="B6230" t="s">
        <v>2065</v>
      </c>
      <c r="C6230" t="s">
        <v>73</v>
      </c>
      <c r="D6230">
        <v>1</v>
      </c>
      <c r="E6230">
        <v>64</v>
      </c>
      <c r="F6230">
        <v>64</v>
      </c>
      <c r="G6230" t="s">
        <v>14443</v>
      </c>
      <c r="H6230" t="s">
        <v>41</v>
      </c>
    </row>
    <row r="6231" spans="1:8" x14ac:dyDescent="0.25">
      <c r="A6231" t="s">
        <v>14444</v>
      </c>
      <c r="B6231" t="s">
        <v>14445</v>
      </c>
      <c r="C6231" t="s">
        <v>73</v>
      </c>
      <c r="D6231">
        <v>1</v>
      </c>
      <c r="E6231">
        <v>20</v>
      </c>
      <c r="F6231">
        <v>20</v>
      </c>
      <c r="G6231" t="s">
        <v>14446</v>
      </c>
      <c r="H6231" t="s">
        <v>41</v>
      </c>
    </row>
    <row r="6232" spans="1:8" x14ac:dyDescent="0.25">
      <c r="A6232" t="s">
        <v>14447</v>
      </c>
      <c r="B6232" t="s">
        <v>14447</v>
      </c>
      <c r="C6232" t="s">
        <v>179</v>
      </c>
      <c r="D6232">
        <v>1</v>
      </c>
      <c r="E6232">
        <v>574</v>
      </c>
      <c r="F6232">
        <v>574</v>
      </c>
      <c r="G6232" t="s">
        <v>14448</v>
      </c>
      <c r="H6232" t="s">
        <v>41</v>
      </c>
    </row>
    <row r="6233" spans="1:8" x14ac:dyDescent="0.25">
      <c r="A6233" t="s">
        <v>14449</v>
      </c>
      <c r="B6233" t="s">
        <v>14450</v>
      </c>
      <c r="C6233" t="s">
        <v>73</v>
      </c>
      <c r="D6233">
        <v>1</v>
      </c>
      <c r="E6233">
        <v>226.5</v>
      </c>
      <c r="F6233">
        <v>226.5</v>
      </c>
      <c r="G6233" t="s">
        <v>14451</v>
      </c>
      <c r="H6233" t="s">
        <v>41</v>
      </c>
    </row>
    <row r="6234" spans="1:8" x14ac:dyDescent="0.25">
      <c r="A6234" t="s">
        <v>14452</v>
      </c>
      <c r="B6234" t="s">
        <v>14453</v>
      </c>
      <c r="C6234" t="s">
        <v>73</v>
      </c>
      <c r="D6234">
        <v>1</v>
      </c>
      <c r="E6234">
        <v>73.400000000000006</v>
      </c>
      <c r="F6234">
        <v>65.989999999999995</v>
      </c>
      <c r="G6234" t="s">
        <v>14454</v>
      </c>
      <c r="H6234" t="s">
        <v>41</v>
      </c>
    </row>
    <row r="6235" spans="1:8" x14ac:dyDescent="0.25">
      <c r="A6235" t="s">
        <v>14455</v>
      </c>
      <c r="B6235" t="s">
        <v>14456</v>
      </c>
      <c r="C6235" t="s">
        <v>73</v>
      </c>
      <c r="D6235">
        <v>1</v>
      </c>
      <c r="E6235">
        <v>73.400000000000006</v>
      </c>
      <c r="F6235">
        <v>65.989999999999995</v>
      </c>
      <c r="G6235" t="s">
        <v>14457</v>
      </c>
      <c r="H6235" t="s">
        <v>41</v>
      </c>
    </row>
    <row r="6236" spans="1:8" x14ac:dyDescent="0.25">
      <c r="A6236" t="s">
        <v>14458</v>
      </c>
      <c r="B6236" t="s">
        <v>14459</v>
      </c>
      <c r="C6236" t="s">
        <v>73</v>
      </c>
      <c r="D6236">
        <v>2</v>
      </c>
      <c r="E6236">
        <v>5474</v>
      </c>
      <c r="F6236">
        <v>2737</v>
      </c>
      <c r="G6236" t="s">
        <v>14460</v>
      </c>
      <c r="H6236" t="s">
        <v>41</v>
      </c>
    </row>
    <row r="6237" spans="1:8" x14ac:dyDescent="0.25">
      <c r="A6237" t="s">
        <v>14461</v>
      </c>
      <c r="B6237" t="s">
        <v>14462</v>
      </c>
      <c r="C6237" t="s">
        <v>73</v>
      </c>
      <c r="D6237">
        <v>1</v>
      </c>
      <c r="E6237">
        <v>20.100000000000001</v>
      </c>
      <c r="F6237">
        <v>20.100000000000001</v>
      </c>
      <c r="G6237" t="s">
        <v>14463</v>
      </c>
      <c r="H6237" t="s">
        <v>41</v>
      </c>
    </row>
    <row r="6238" spans="1:8" x14ac:dyDescent="0.25">
      <c r="A6238" t="s">
        <v>2067</v>
      </c>
      <c r="B6238" t="s">
        <v>2067</v>
      </c>
      <c r="C6238" t="s">
        <v>73</v>
      </c>
      <c r="D6238">
        <v>1</v>
      </c>
      <c r="E6238">
        <v>191</v>
      </c>
      <c r="F6238">
        <v>191</v>
      </c>
      <c r="G6238" t="s">
        <v>2068</v>
      </c>
      <c r="H6238" t="s">
        <v>41</v>
      </c>
    </row>
    <row r="6239" spans="1:8" x14ac:dyDescent="0.25">
      <c r="A6239" t="s">
        <v>14464</v>
      </c>
      <c r="B6239" t="s">
        <v>14465</v>
      </c>
      <c r="C6239" t="s">
        <v>73</v>
      </c>
      <c r="D6239">
        <v>1</v>
      </c>
      <c r="E6239">
        <v>62</v>
      </c>
      <c r="F6239">
        <v>62</v>
      </c>
      <c r="G6239" t="s">
        <v>14466</v>
      </c>
      <c r="H6239" t="s">
        <v>41</v>
      </c>
    </row>
    <row r="6240" spans="1:8" x14ac:dyDescent="0.25">
      <c r="A6240" t="s">
        <v>14467</v>
      </c>
      <c r="B6240" t="s">
        <v>14468</v>
      </c>
      <c r="C6240" t="s">
        <v>73</v>
      </c>
      <c r="D6240">
        <v>1</v>
      </c>
      <c r="E6240">
        <v>70</v>
      </c>
      <c r="F6240">
        <v>70</v>
      </c>
      <c r="G6240" t="s">
        <v>14469</v>
      </c>
      <c r="H6240" t="s">
        <v>41</v>
      </c>
    </row>
    <row r="6241" spans="1:8" x14ac:dyDescent="0.25">
      <c r="A6241" t="s">
        <v>14470</v>
      </c>
      <c r="B6241" t="s">
        <v>14471</v>
      </c>
      <c r="C6241" t="s">
        <v>73</v>
      </c>
      <c r="D6241">
        <v>1</v>
      </c>
      <c r="E6241">
        <v>113</v>
      </c>
      <c r="F6241">
        <v>113</v>
      </c>
      <c r="G6241" t="s">
        <v>14472</v>
      </c>
      <c r="H6241" t="s">
        <v>41</v>
      </c>
    </row>
    <row r="6242" spans="1:8" x14ac:dyDescent="0.25">
      <c r="A6242" t="s">
        <v>14473</v>
      </c>
      <c r="B6242" t="s">
        <v>14473</v>
      </c>
      <c r="C6242" t="s">
        <v>73</v>
      </c>
      <c r="D6242">
        <v>1</v>
      </c>
      <c r="E6242">
        <v>159</v>
      </c>
      <c r="F6242">
        <v>159</v>
      </c>
      <c r="G6242" t="s">
        <v>14474</v>
      </c>
      <c r="H6242" t="s">
        <v>41</v>
      </c>
    </row>
    <row r="6243" spans="1:8" x14ac:dyDescent="0.25">
      <c r="A6243" t="s">
        <v>14475</v>
      </c>
      <c r="B6243" t="s">
        <v>2069</v>
      </c>
      <c r="C6243" t="s">
        <v>73</v>
      </c>
      <c r="D6243">
        <v>1</v>
      </c>
      <c r="E6243">
        <v>104</v>
      </c>
      <c r="F6243">
        <v>104</v>
      </c>
      <c r="G6243" t="s">
        <v>2070</v>
      </c>
      <c r="H6243" t="s">
        <v>41</v>
      </c>
    </row>
    <row r="6244" spans="1:8" x14ac:dyDescent="0.25">
      <c r="A6244" t="s">
        <v>14476</v>
      </c>
      <c r="B6244" t="s">
        <v>14477</v>
      </c>
      <c r="C6244" t="s">
        <v>73</v>
      </c>
      <c r="D6244">
        <v>1</v>
      </c>
      <c r="E6244">
        <v>84</v>
      </c>
      <c r="F6244">
        <v>84</v>
      </c>
      <c r="G6244" t="s">
        <v>14478</v>
      </c>
      <c r="H6244" t="s">
        <v>41</v>
      </c>
    </row>
    <row r="6245" spans="1:8" x14ac:dyDescent="0.25">
      <c r="A6245" t="s">
        <v>14479</v>
      </c>
      <c r="B6245" t="s">
        <v>14480</v>
      </c>
      <c r="C6245" t="s">
        <v>73</v>
      </c>
      <c r="D6245">
        <v>1</v>
      </c>
      <c r="E6245">
        <v>105</v>
      </c>
      <c r="F6245">
        <v>105</v>
      </c>
      <c r="G6245" t="s">
        <v>2070</v>
      </c>
      <c r="H6245" t="s">
        <v>41</v>
      </c>
    </row>
    <row r="6246" spans="1:8" x14ac:dyDescent="0.25">
      <c r="A6246" t="s">
        <v>14481</v>
      </c>
      <c r="B6246" t="s">
        <v>14481</v>
      </c>
      <c r="C6246" t="s">
        <v>73</v>
      </c>
      <c r="D6246">
        <v>1</v>
      </c>
      <c r="E6246">
        <v>270.49</v>
      </c>
      <c r="F6246">
        <v>270.49</v>
      </c>
      <c r="G6246" t="s">
        <v>14482</v>
      </c>
      <c r="H6246" t="s">
        <v>41</v>
      </c>
    </row>
    <row r="6247" spans="1:8" x14ac:dyDescent="0.25">
      <c r="A6247" t="s">
        <v>14483</v>
      </c>
      <c r="B6247" t="s">
        <v>14483</v>
      </c>
      <c r="C6247" t="s">
        <v>73</v>
      </c>
      <c r="D6247">
        <v>1</v>
      </c>
      <c r="E6247">
        <v>42</v>
      </c>
      <c r="F6247">
        <v>42</v>
      </c>
      <c r="G6247" t="s">
        <v>14484</v>
      </c>
      <c r="H6247" t="s">
        <v>41</v>
      </c>
    </row>
    <row r="6248" spans="1:8" x14ac:dyDescent="0.25">
      <c r="A6248" t="s">
        <v>2071</v>
      </c>
      <c r="B6248" t="s">
        <v>2071</v>
      </c>
      <c r="C6248" t="s">
        <v>73</v>
      </c>
      <c r="D6248">
        <v>1</v>
      </c>
      <c r="E6248">
        <v>415</v>
      </c>
      <c r="F6248">
        <v>415</v>
      </c>
      <c r="G6248" t="s">
        <v>2072</v>
      </c>
      <c r="H6248" t="s">
        <v>41</v>
      </c>
    </row>
    <row r="6249" spans="1:8" x14ac:dyDescent="0.25">
      <c r="A6249" t="s">
        <v>14485</v>
      </c>
      <c r="B6249" t="s">
        <v>14486</v>
      </c>
      <c r="C6249" t="s">
        <v>73</v>
      </c>
      <c r="D6249">
        <v>1</v>
      </c>
      <c r="E6249">
        <v>138</v>
      </c>
      <c r="F6249">
        <v>138</v>
      </c>
      <c r="G6249" t="s">
        <v>14487</v>
      </c>
      <c r="H6249" t="s">
        <v>41</v>
      </c>
    </row>
    <row r="6250" spans="1:8" x14ac:dyDescent="0.25">
      <c r="A6250" t="s">
        <v>14488</v>
      </c>
      <c r="B6250" t="s">
        <v>14488</v>
      </c>
      <c r="C6250" t="s">
        <v>73</v>
      </c>
      <c r="D6250">
        <v>1</v>
      </c>
      <c r="E6250">
        <v>1296.4000000000001</v>
      </c>
      <c r="F6250">
        <v>1296.4000000000001</v>
      </c>
      <c r="G6250" t="s">
        <v>14489</v>
      </c>
      <c r="H6250" t="s">
        <v>41</v>
      </c>
    </row>
    <row r="6251" spans="1:8" x14ac:dyDescent="0.25">
      <c r="A6251" t="s">
        <v>2073</v>
      </c>
      <c r="B6251" t="s">
        <v>2073</v>
      </c>
      <c r="C6251" t="s">
        <v>73</v>
      </c>
      <c r="D6251">
        <v>1</v>
      </c>
      <c r="E6251">
        <v>1296.4000000000001</v>
      </c>
      <c r="F6251">
        <v>1296.4000000000001</v>
      </c>
      <c r="G6251" t="s">
        <v>2074</v>
      </c>
      <c r="H6251" t="s">
        <v>41</v>
      </c>
    </row>
    <row r="6252" spans="1:8" x14ac:dyDescent="0.25">
      <c r="A6252" t="s">
        <v>14490</v>
      </c>
      <c r="B6252" t="s">
        <v>14490</v>
      </c>
      <c r="C6252" t="s">
        <v>73</v>
      </c>
      <c r="D6252">
        <v>1</v>
      </c>
      <c r="E6252">
        <v>1053.78</v>
      </c>
      <c r="F6252">
        <v>1053.78</v>
      </c>
      <c r="G6252" t="s">
        <v>14491</v>
      </c>
      <c r="H6252" t="s">
        <v>41</v>
      </c>
    </row>
    <row r="6253" spans="1:8" x14ac:dyDescent="0.25">
      <c r="A6253" t="s">
        <v>14490</v>
      </c>
      <c r="B6253" t="s">
        <v>14490</v>
      </c>
      <c r="C6253" t="s">
        <v>179</v>
      </c>
      <c r="D6253">
        <v>1</v>
      </c>
      <c r="E6253">
        <v>767</v>
      </c>
      <c r="F6253">
        <v>767</v>
      </c>
      <c r="G6253" t="s">
        <v>14491</v>
      </c>
      <c r="H6253" t="s">
        <v>41</v>
      </c>
    </row>
    <row r="6254" spans="1:8" x14ac:dyDescent="0.25">
      <c r="A6254" t="s">
        <v>14492</v>
      </c>
      <c r="B6254" t="s">
        <v>14493</v>
      </c>
      <c r="C6254" t="s">
        <v>73</v>
      </c>
      <c r="D6254">
        <v>1</v>
      </c>
      <c r="E6254">
        <v>113</v>
      </c>
      <c r="F6254">
        <v>113</v>
      </c>
      <c r="G6254" t="s">
        <v>14494</v>
      </c>
      <c r="H6254" t="s">
        <v>183</v>
      </c>
    </row>
    <row r="6255" spans="1:8" x14ac:dyDescent="0.25">
      <c r="A6255" t="s">
        <v>14495</v>
      </c>
      <c r="B6255" t="s">
        <v>14496</v>
      </c>
      <c r="C6255" t="s">
        <v>73</v>
      </c>
      <c r="D6255">
        <v>1</v>
      </c>
      <c r="E6255">
        <v>17</v>
      </c>
      <c r="F6255">
        <v>17</v>
      </c>
      <c r="G6255" t="s">
        <v>14497</v>
      </c>
      <c r="H6255" t="s">
        <v>41</v>
      </c>
    </row>
    <row r="6256" spans="1:8" x14ac:dyDescent="0.25">
      <c r="A6256" t="s">
        <v>14498</v>
      </c>
      <c r="B6256" t="s">
        <v>2075</v>
      </c>
      <c r="C6256" t="s">
        <v>73</v>
      </c>
      <c r="D6256">
        <v>1</v>
      </c>
      <c r="E6256">
        <v>20</v>
      </c>
      <c r="F6256">
        <v>20</v>
      </c>
      <c r="G6256" t="s">
        <v>2076</v>
      </c>
      <c r="H6256" t="s">
        <v>41</v>
      </c>
    </row>
    <row r="6257" spans="1:8" x14ac:dyDescent="0.25">
      <c r="A6257" t="s">
        <v>14499</v>
      </c>
      <c r="B6257" t="s">
        <v>14500</v>
      </c>
      <c r="C6257" t="s">
        <v>73</v>
      </c>
      <c r="D6257">
        <v>1</v>
      </c>
      <c r="E6257">
        <v>6</v>
      </c>
      <c r="F6257">
        <v>6</v>
      </c>
      <c r="G6257" t="s">
        <v>14501</v>
      </c>
      <c r="H6257" t="s">
        <v>41</v>
      </c>
    </row>
    <row r="6258" spans="1:8" x14ac:dyDescent="0.25">
      <c r="A6258" t="s">
        <v>14502</v>
      </c>
      <c r="B6258" t="s">
        <v>14503</v>
      </c>
      <c r="C6258" t="s">
        <v>73</v>
      </c>
      <c r="D6258">
        <v>1</v>
      </c>
      <c r="E6258">
        <v>4</v>
      </c>
      <c r="F6258">
        <v>4</v>
      </c>
      <c r="G6258" t="s">
        <v>14504</v>
      </c>
      <c r="H6258" t="s">
        <v>41</v>
      </c>
    </row>
    <row r="6259" spans="1:8" x14ac:dyDescent="0.25">
      <c r="A6259" t="s">
        <v>14505</v>
      </c>
      <c r="B6259" t="s">
        <v>14506</v>
      </c>
      <c r="C6259" t="s">
        <v>73</v>
      </c>
      <c r="D6259">
        <v>1</v>
      </c>
      <c r="E6259">
        <v>5</v>
      </c>
      <c r="F6259">
        <v>5</v>
      </c>
      <c r="G6259" t="s">
        <v>14507</v>
      </c>
      <c r="H6259" t="s">
        <v>41</v>
      </c>
    </row>
    <row r="6260" spans="1:8" x14ac:dyDescent="0.25">
      <c r="A6260" t="s">
        <v>14508</v>
      </c>
      <c r="B6260" t="s">
        <v>14508</v>
      </c>
      <c r="C6260" t="s">
        <v>73</v>
      </c>
      <c r="D6260">
        <v>1</v>
      </c>
      <c r="E6260">
        <v>23</v>
      </c>
      <c r="F6260">
        <v>23</v>
      </c>
      <c r="G6260" t="s">
        <v>14509</v>
      </c>
      <c r="H6260" t="s">
        <v>41</v>
      </c>
    </row>
    <row r="6261" spans="1:8" x14ac:dyDescent="0.25">
      <c r="A6261" t="s">
        <v>14510</v>
      </c>
      <c r="B6261" t="s">
        <v>14511</v>
      </c>
      <c r="C6261" t="s">
        <v>73</v>
      </c>
      <c r="D6261">
        <v>1</v>
      </c>
      <c r="E6261">
        <v>25</v>
      </c>
      <c r="F6261">
        <v>25</v>
      </c>
      <c r="G6261" t="s">
        <v>14512</v>
      </c>
      <c r="H6261" t="s">
        <v>41</v>
      </c>
    </row>
    <row r="6262" spans="1:8" x14ac:dyDescent="0.25">
      <c r="A6262" t="s">
        <v>14513</v>
      </c>
      <c r="B6262" t="s">
        <v>14514</v>
      </c>
      <c r="C6262" t="s">
        <v>73</v>
      </c>
      <c r="D6262">
        <v>2</v>
      </c>
      <c r="E6262">
        <v>116</v>
      </c>
      <c r="F6262">
        <v>59</v>
      </c>
      <c r="G6262" t="s">
        <v>14515</v>
      </c>
      <c r="H6262" t="s">
        <v>41</v>
      </c>
    </row>
    <row r="6263" spans="1:8" x14ac:dyDescent="0.25">
      <c r="A6263" t="s">
        <v>14516</v>
      </c>
      <c r="B6263" t="s">
        <v>14517</v>
      </c>
      <c r="C6263" t="s">
        <v>73</v>
      </c>
      <c r="D6263">
        <v>1</v>
      </c>
      <c r="E6263">
        <v>73</v>
      </c>
      <c r="F6263">
        <v>73</v>
      </c>
      <c r="G6263" t="s">
        <v>14518</v>
      </c>
      <c r="H6263" t="s">
        <v>41</v>
      </c>
    </row>
    <row r="6264" spans="1:8" x14ac:dyDescent="0.25">
      <c r="A6264" t="s">
        <v>14519</v>
      </c>
      <c r="B6264" t="s">
        <v>2077</v>
      </c>
      <c r="C6264" t="s">
        <v>73</v>
      </c>
      <c r="D6264">
        <v>1</v>
      </c>
      <c r="E6264">
        <v>16446</v>
      </c>
      <c r="F6264">
        <v>16446</v>
      </c>
      <c r="G6264" t="s">
        <v>2078</v>
      </c>
      <c r="H6264" t="s">
        <v>711</v>
      </c>
    </row>
    <row r="6265" spans="1:8" x14ac:dyDescent="0.25">
      <c r="A6265" t="s">
        <v>14520</v>
      </c>
      <c r="B6265" t="s">
        <v>14521</v>
      </c>
      <c r="C6265" t="s">
        <v>73</v>
      </c>
      <c r="D6265">
        <v>1</v>
      </c>
      <c r="E6265">
        <v>4</v>
      </c>
      <c r="F6265">
        <v>4</v>
      </c>
      <c r="G6265" t="s">
        <v>14522</v>
      </c>
      <c r="H6265" t="s">
        <v>41</v>
      </c>
    </row>
    <row r="6266" spans="1:8" x14ac:dyDescent="0.25">
      <c r="A6266" t="s">
        <v>14523</v>
      </c>
      <c r="B6266" t="s">
        <v>14524</v>
      </c>
      <c r="C6266" t="s">
        <v>73</v>
      </c>
      <c r="D6266">
        <v>1</v>
      </c>
      <c r="E6266">
        <v>4</v>
      </c>
      <c r="F6266">
        <v>4</v>
      </c>
      <c r="G6266" t="s">
        <v>14525</v>
      </c>
      <c r="H6266" t="s">
        <v>41</v>
      </c>
    </row>
    <row r="6267" spans="1:8" x14ac:dyDescent="0.25">
      <c r="A6267" t="s">
        <v>14526</v>
      </c>
      <c r="B6267" t="s">
        <v>14527</v>
      </c>
      <c r="C6267" t="s">
        <v>73</v>
      </c>
      <c r="D6267">
        <v>1</v>
      </c>
      <c r="E6267">
        <v>4</v>
      </c>
      <c r="F6267">
        <v>4</v>
      </c>
      <c r="G6267" t="s">
        <v>14528</v>
      </c>
      <c r="H6267" t="s">
        <v>41</v>
      </c>
    </row>
    <row r="6268" spans="1:8" x14ac:dyDescent="0.25">
      <c r="A6268" t="s">
        <v>14529</v>
      </c>
      <c r="B6268" t="s">
        <v>14530</v>
      </c>
      <c r="C6268" t="s">
        <v>73</v>
      </c>
      <c r="D6268">
        <v>1</v>
      </c>
      <c r="E6268">
        <v>66</v>
      </c>
      <c r="F6268">
        <v>66</v>
      </c>
      <c r="G6268" t="s">
        <v>14531</v>
      </c>
      <c r="H6268" t="s">
        <v>41</v>
      </c>
    </row>
    <row r="6269" spans="1:8" x14ac:dyDescent="0.25">
      <c r="A6269" t="s">
        <v>14532</v>
      </c>
      <c r="B6269" t="s">
        <v>14533</v>
      </c>
      <c r="C6269" t="s">
        <v>73</v>
      </c>
      <c r="D6269">
        <v>1</v>
      </c>
      <c r="E6269">
        <v>109</v>
      </c>
      <c r="F6269">
        <v>109</v>
      </c>
      <c r="G6269" t="s">
        <v>14534</v>
      </c>
      <c r="H6269" t="s">
        <v>41</v>
      </c>
    </row>
    <row r="6270" spans="1:8" x14ac:dyDescent="0.25">
      <c r="A6270" t="s">
        <v>14535</v>
      </c>
      <c r="B6270" t="s">
        <v>14536</v>
      </c>
      <c r="C6270" t="s">
        <v>73</v>
      </c>
      <c r="D6270">
        <v>1</v>
      </c>
      <c r="E6270">
        <v>36</v>
      </c>
      <c r="F6270">
        <v>36</v>
      </c>
      <c r="G6270" t="s">
        <v>14537</v>
      </c>
      <c r="H6270" t="s">
        <v>41</v>
      </c>
    </row>
    <row r="6271" spans="1:8" x14ac:dyDescent="0.25">
      <c r="A6271" t="s">
        <v>14538</v>
      </c>
      <c r="B6271" t="s">
        <v>14538</v>
      </c>
      <c r="C6271" t="s">
        <v>73</v>
      </c>
      <c r="D6271">
        <v>1</v>
      </c>
      <c r="E6271">
        <v>35</v>
      </c>
      <c r="F6271">
        <v>35</v>
      </c>
      <c r="G6271" t="s">
        <v>14539</v>
      </c>
      <c r="H6271" t="s">
        <v>41</v>
      </c>
    </row>
    <row r="6272" spans="1:8" x14ac:dyDescent="0.25">
      <c r="A6272" t="s">
        <v>2079</v>
      </c>
      <c r="B6272" t="s">
        <v>2079</v>
      </c>
      <c r="C6272" t="s">
        <v>73</v>
      </c>
      <c r="D6272">
        <v>1</v>
      </c>
      <c r="E6272">
        <v>60</v>
      </c>
      <c r="F6272">
        <v>60</v>
      </c>
      <c r="G6272" t="s">
        <v>2080</v>
      </c>
      <c r="H6272" t="s">
        <v>41</v>
      </c>
    </row>
    <row r="6273" spans="1:8" x14ac:dyDescent="0.25">
      <c r="A6273" t="s">
        <v>14540</v>
      </c>
      <c r="B6273" t="s">
        <v>14541</v>
      </c>
      <c r="C6273" t="s">
        <v>73</v>
      </c>
      <c r="D6273">
        <v>1</v>
      </c>
      <c r="E6273">
        <v>109</v>
      </c>
      <c r="F6273">
        <v>109</v>
      </c>
      <c r="G6273" t="s">
        <v>14542</v>
      </c>
      <c r="H6273" t="s">
        <v>41</v>
      </c>
    </row>
    <row r="6274" spans="1:8" x14ac:dyDescent="0.25">
      <c r="A6274" t="s">
        <v>14543</v>
      </c>
      <c r="B6274" t="s">
        <v>14544</v>
      </c>
      <c r="C6274" t="s">
        <v>73</v>
      </c>
      <c r="D6274">
        <v>1</v>
      </c>
      <c r="E6274">
        <v>119</v>
      </c>
      <c r="F6274">
        <v>119</v>
      </c>
      <c r="G6274" t="s">
        <v>14545</v>
      </c>
      <c r="H6274" t="s">
        <v>41</v>
      </c>
    </row>
    <row r="6275" spans="1:8" x14ac:dyDescent="0.25">
      <c r="A6275" t="s">
        <v>14546</v>
      </c>
      <c r="B6275" t="s">
        <v>14547</v>
      </c>
      <c r="C6275" t="s">
        <v>73</v>
      </c>
      <c r="D6275">
        <v>1</v>
      </c>
      <c r="E6275">
        <v>117</v>
      </c>
      <c r="F6275">
        <v>117</v>
      </c>
      <c r="G6275" t="s">
        <v>14548</v>
      </c>
      <c r="H6275" t="s">
        <v>41</v>
      </c>
    </row>
    <row r="6276" spans="1:8" x14ac:dyDescent="0.25">
      <c r="A6276" t="s">
        <v>14549</v>
      </c>
      <c r="B6276" t="s">
        <v>2081</v>
      </c>
      <c r="C6276" t="s">
        <v>73</v>
      </c>
      <c r="D6276">
        <v>1</v>
      </c>
      <c r="E6276">
        <v>178.59</v>
      </c>
      <c r="F6276">
        <v>178.59</v>
      </c>
      <c r="G6276" t="s">
        <v>2082</v>
      </c>
      <c r="H6276" t="s">
        <v>41</v>
      </c>
    </row>
    <row r="6277" spans="1:8" x14ac:dyDescent="0.25">
      <c r="A6277" t="s">
        <v>14550</v>
      </c>
      <c r="B6277" t="s">
        <v>14550</v>
      </c>
      <c r="C6277" t="s">
        <v>73</v>
      </c>
      <c r="D6277">
        <v>2</v>
      </c>
      <c r="E6277">
        <v>728</v>
      </c>
      <c r="F6277">
        <v>364</v>
      </c>
      <c r="G6277" t="s">
        <v>14551</v>
      </c>
      <c r="H6277" t="s">
        <v>41</v>
      </c>
    </row>
    <row r="6278" spans="1:8" x14ac:dyDescent="0.25">
      <c r="A6278" t="s">
        <v>14552</v>
      </c>
      <c r="B6278" t="s">
        <v>14553</v>
      </c>
      <c r="C6278" t="s">
        <v>73</v>
      </c>
      <c r="D6278">
        <v>1</v>
      </c>
      <c r="E6278">
        <v>373</v>
      </c>
      <c r="F6278">
        <v>373</v>
      </c>
      <c r="G6278" t="s">
        <v>14554</v>
      </c>
      <c r="H6278" t="s">
        <v>41</v>
      </c>
    </row>
    <row r="6279" spans="1:8" x14ac:dyDescent="0.25">
      <c r="A6279" t="s">
        <v>14555</v>
      </c>
      <c r="B6279" t="s">
        <v>2083</v>
      </c>
      <c r="C6279" t="s">
        <v>73</v>
      </c>
      <c r="D6279">
        <v>1</v>
      </c>
      <c r="E6279">
        <v>24</v>
      </c>
      <c r="F6279">
        <v>24</v>
      </c>
      <c r="G6279" t="s">
        <v>2084</v>
      </c>
      <c r="H6279" t="s">
        <v>41</v>
      </c>
    </row>
    <row r="6280" spans="1:8" x14ac:dyDescent="0.25">
      <c r="A6280" t="s">
        <v>14556</v>
      </c>
      <c r="B6280" t="s">
        <v>14556</v>
      </c>
      <c r="C6280" t="s">
        <v>73</v>
      </c>
      <c r="D6280">
        <v>1</v>
      </c>
      <c r="E6280">
        <v>82</v>
      </c>
      <c r="F6280">
        <v>82</v>
      </c>
      <c r="G6280" t="s">
        <v>14557</v>
      </c>
      <c r="H6280" t="s">
        <v>41</v>
      </c>
    </row>
    <row r="6281" spans="1:8" x14ac:dyDescent="0.25">
      <c r="A6281" t="s">
        <v>14558</v>
      </c>
      <c r="B6281" t="s">
        <v>14558</v>
      </c>
      <c r="C6281" t="s">
        <v>73</v>
      </c>
      <c r="D6281">
        <v>1</v>
      </c>
      <c r="E6281">
        <v>364</v>
      </c>
      <c r="F6281">
        <v>364</v>
      </c>
      <c r="G6281" t="s">
        <v>14559</v>
      </c>
      <c r="H6281" t="s">
        <v>41</v>
      </c>
    </row>
    <row r="6282" spans="1:8" x14ac:dyDescent="0.25">
      <c r="A6282" t="s">
        <v>14560</v>
      </c>
      <c r="B6282" t="s">
        <v>14560</v>
      </c>
      <c r="C6282" t="s">
        <v>182</v>
      </c>
      <c r="D6282">
        <v>1</v>
      </c>
      <c r="E6282">
        <v>85</v>
      </c>
      <c r="F6282">
        <v>85</v>
      </c>
      <c r="G6282" t="s">
        <v>14561</v>
      </c>
      <c r="H6282" t="s">
        <v>182</v>
      </c>
    </row>
    <row r="6283" spans="1:8" x14ac:dyDescent="0.25">
      <c r="A6283" t="s">
        <v>2085</v>
      </c>
      <c r="B6283" t="s">
        <v>2085</v>
      </c>
      <c r="C6283" t="s">
        <v>21</v>
      </c>
      <c r="D6283">
        <v>1</v>
      </c>
      <c r="E6283">
        <v>169</v>
      </c>
      <c r="F6283">
        <v>169</v>
      </c>
      <c r="G6283" t="s">
        <v>2086</v>
      </c>
      <c r="H6283" t="s">
        <v>21</v>
      </c>
    </row>
    <row r="6284" spans="1:8" x14ac:dyDescent="0.25">
      <c r="A6284" t="s">
        <v>14562</v>
      </c>
      <c r="B6284" t="s">
        <v>14563</v>
      </c>
      <c r="C6284" t="s">
        <v>21</v>
      </c>
      <c r="D6284">
        <v>1</v>
      </c>
      <c r="E6284">
        <v>89</v>
      </c>
      <c r="F6284">
        <v>89</v>
      </c>
      <c r="G6284" t="s">
        <v>14564</v>
      </c>
      <c r="H6284" t="s">
        <v>21</v>
      </c>
    </row>
    <row r="6285" spans="1:8" x14ac:dyDescent="0.25">
      <c r="A6285" t="s">
        <v>14565</v>
      </c>
      <c r="B6285" t="s">
        <v>14566</v>
      </c>
      <c r="C6285" t="s">
        <v>21</v>
      </c>
      <c r="D6285">
        <v>1</v>
      </c>
      <c r="E6285">
        <v>83</v>
      </c>
      <c r="F6285">
        <v>83</v>
      </c>
      <c r="G6285" t="s">
        <v>14567</v>
      </c>
      <c r="H6285" t="s">
        <v>21</v>
      </c>
    </row>
    <row r="6286" spans="1:8" x14ac:dyDescent="0.25">
      <c r="A6286" t="s">
        <v>14568</v>
      </c>
      <c r="B6286" t="s">
        <v>14569</v>
      </c>
      <c r="C6286" t="s">
        <v>21</v>
      </c>
      <c r="D6286">
        <v>1</v>
      </c>
      <c r="E6286">
        <v>30</v>
      </c>
      <c r="F6286">
        <v>30</v>
      </c>
      <c r="G6286" t="s">
        <v>14570</v>
      </c>
      <c r="H6286" t="s">
        <v>21</v>
      </c>
    </row>
    <row r="6287" spans="1:8" x14ac:dyDescent="0.25">
      <c r="A6287" t="s">
        <v>14571</v>
      </c>
      <c r="B6287" t="s">
        <v>14572</v>
      </c>
      <c r="C6287" t="s">
        <v>21</v>
      </c>
      <c r="D6287">
        <v>1</v>
      </c>
      <c r="E6287">
        <v>33</v>
      </c>
      <c r="F6287">
        <v>33</v>
      </c>
      <c r="G6287" t="s">
        <v>14573</v>
      </c>
      <c r="H6287" t="s">
        <v>21</v>
      </c>
    </row>
    <row r="6288" spans="1:8" x14ac:dyDescent="0.25">
      <c r="A6288" t="s">
        <v>14574</v>
      </c>
      <c r="B6288" t="s">
        <v>14575</v>
      </c>
      <c r="C6288" t="s">
        <v>21</v>
      </c>
      <c r="D6288">
        <v>1</v>
      </c>
      <c r="E6288">
        <v>35</v>
      </c>
      <c r="F6288">
        <v>35</v>
      </c>
      <c r="G6288" t="s">
        <v>14576</v>
      </c>
      <c r="H6288" t="s">
        <v>30</v>
      </c>
    </row>
    <row r="6289" spans="1:8" x14ac:dyDescent="0.25">
      <c r="A6289" t="s">
        <v>14577</v>
      </c>
      <c r="B6289" t="s">
        <v>14577</v>
      </c>
      <c r="C6289" t="s">
        <v>21</v>
      </c>
      <c r="D6289">
        <v>1</v>
      </c>
      <c r="E6289">
        <v>205</v>
      </c>
      <c r="F6289">
        <v>205</v>
      </c>
      <c r="G6289" t="s">
        <v>14578</v>
      </c>
      <c r="H6289" t="s">
        <v>21</v>
      </c>
    </row>
    <row r="6290" spans="1:8" x14ac:dyDescent="0.25">
      <c r="A6290" t="s">
        <v>14579</v>
      </c>
      <c r="B6290" t="s">
        <v>14580</v>
      </c>
      <c r="C6290" t="s">
        <v>21</v>
      </c>
      <c r="D6290">
        <v>1</v>
      </c>
      <c r="E6290">
        <v>86</v>
      </c>
      <c r="F6290">
        <v>86</v>
      </c>
      <c r="G6290" t="s">
        <v>14581</v>
      </c>
      <c r="H6290" t="s">
        <v>21</v>
      </c>
    </row>
    <row r="6291" spans="1:8" x14ac:dyDescent="0.25">
      <c r="A6291" t="s">
        <v>14582</v>
      </c>
      <c r="B6291" t="s">
        <v>14583</v>
      </c>
      <c r="C6291" t="s">
        <v>21</v>
      </c>
      <c r="D6291">
        <v>1</v>
      </c>
      <c r="E6291">
        <v>297.52999999999997</v>
      </c>
      <c r="F6291">
        <v>297.52999999999997</v>
      </c>
      <c r="G6291" t="s">
        <v>14584</v>
      </c>
      <c r="H6291" t="s">
        <v>30</v>
      </c>
    </row>
    <row r="6292" spans="1:8" x14ac:dyDescent="0.25">
      <c r="A6292" t="s">
        <v>14585</v>
      </c>
      <c r="B6292" t="s">
        <v>14586</v>
      </c>
      <c r="C6292" t="s">
        <v>21</v>
      </c>
      <c r="D6292">
        <v>1</v>
      </c>
      <c r="E6292">
        <v>41</v>
      </c>
      <c r="F6292">
        <v>41</v>
      </c>
      <c r="G6292" t="s">
        <v>14587</v>
      </c>
      <c r="H6292" t="s">
        <v>21</v>
      </c>
    </row>
    <row r="6293" spans="1:8" x14ac:dyDescent="0.25">
      <c r="A6293" t="s">
        <v>14588</v>
      </c>
      <c r="B6293" t="s">
        <v>14589</v>
      </c>
      <c r="C6293" t="s">
        <v>21</v>
      </c>
      <c r="D6293">
        <v>1</v>
      </c>
      <c r="E6293">
        <v>41</v>
      </c>
      <c r="F6293">
        <v>41</v>
      </c>
      <c r="G6293" t="s">
        <v>14590</v>
      </c>
      <c r="H6293" t="s">
        <v>21</v>
      </c>
    </row>
    <row r="6294" spans="1:8" x14ac:dyDescent="0.25">
      <c r="A6294" t="s">
        <v>14591</v>
      </c>
      <c r="B6294" t="s">
        <v>14592</v>
      </c>
      <c r="C6294" t="s">
        <v>21</v>
      </c>
      <c r="D6294">
        <v>1</v>
      </c>
      <c r="E6294">
        <v>49</v>
      </c>
      <c r="F6294">
        <v>49</v>
      </c>
      <c r="G6294" t="s">
        <v>14593</v>
      </c>
      <c r="H6294" t="s">
        <v>21</v>
      </c>
    </row>
    <row r="6295" spans="1:8" x14ac:dyDescent="0.25">
      <c r="A6295" t="s">
        <v>14594</v>
      </c>
      <c r="B6295" t="s">
        <v>2087</v>
      </c>
      <c r="C6295" t="s">
        <v>21</v>
      </c>
      <c r="D6295">
        <v>1</v>
      </c>
      <c r="E6295">
        <v>49</v>
      </c>
      <c r="F6295">
        <v>49</v>
      </c>
      <c r="G6295" t="s">
        <v>2088</v>
      </c>
      <c r="H6295" t="s">
        <v>21</v>
      </c>
    </row>
    <row r="6296" spans="1:8" x14ac:dyDescent="0.25">
      <c r="A6296" t="s">
        <v>14595</v>
      </c>
      <c r="B6296" t="s">
        <v>14595</v>
      </c>
      <c r="C6296" t="s">
        <v>26</v>
      </c>
      <c r="D6296">
        <v>1</v>
      </c>
      <c r="E6296">
        <v>348.4</v>
      </c>
      <c r="F6296">
        <v>348.4</v>
      </c>
      <c r="G6296" t="s">
        <v>14596</v>
      </c>
      <c r="H6296" t="s">
        <v>26</v>
      </c>
    </row>
    <row r="6297" spans="1:8" x14ac:dyDescent="0.25">
      <c r="A6297" t="s">
        <v>14597</v>
      </c>
      <c r="B6297" t="s">
        <v>14598</v>
      </c>
      <c r="C6297" t="s">
        <v>26</v>
      </c>
      <c r="D6297">
        <v>1</v>
      </c>
      <c r="E6297">
        <v>95</v>
      </c>
      <c r="F6297">
        <v>95</v>
      </c>
      <c r="G6297" t="s">
        <v>14599</v>
      </c>
      <c r="H6297" t="s">
        <v>26</v>
      </c>
    </row>
    <row r="6298" spans="1:8" x14ac:dyDescent="0.25">
      <c r="A6298" t="s">
        <v>14600</v>
      </c>
      <c r="B6298" t="s">
        <v>14600</v>
      </c>
      <c r="C6298" t="s">
        <v>26</v>
      </c>
      <c r="D6298">
        <v>1</v>
      </c>
      <c r="E6298">
        <v>25.06</v>
      </c>
      <c r="F6298">
        <v>25.06</v>
      </c>
      <c r="G6298" t="s">
        <v>14601</v>
      </c>
      <c r="H6298" t="s">
        <v>26</v>
      </c>
    </row>
    <row r="6299" spans="1:8" x14ac:dyDescent="0.25">
      <c r="A6299" t="s">
        <v>14602</v>
      </c>
      <c r="B6299" t="s">
        <v>14602</v>
      </c>
      <c r="C6299" t="s">
        <v>26</v>
      </c>
      <c r="D6299">
        <v>1</v>
      </c>
      <c r="E6299">
        <v>17.690000000000001</v>
      </c>
      <c r="F6299">
        <v>17.690000000000001</v>
      </c>
      <c r="G6299" t="s">
        <v>14603</v>
      </c>
      <c r="H6299" t="s">
        <v>26</v>
      </c>
    </row>
    <row r="6300" spans="1:8" x14ac:dyDescent="0.25">
      <c r="A6300" t="s">
        <v>14604</v>
      </c>
      <c r="B6300" t="s">
        <v>14604</v>
      </c>
      <c r="C6300" t="s">
        <v>26</v>
      </c>
      <c r="D6300">
        <v>1</v>
      </c>
      <c r="E6300">
        <v>2.1</v>
      </c>
      <c r="F6300">
        <v>2.1</v>
      </c>
      <c r="G6300" t="s">
        <v>14605</v>
      </c>
      <c r="H6300" t="s">
        <v>26</v>
      </c>
    </row>
    <row r="6301" spans="1:8" x14ac:dyDescent="0.25">
      <c r="A6301" t="s">
        <v>14606</v>
      </c>
      <c r="B6301" t="s">
        <v>14606</v>
      </c>
      <c r="C6301" t="s">
        <v>21</v>
      </c>
      <c r="D6301">
        <v>1</v>
      </c>
      <c r="E6301">
        <v>255.25</v>
      </c>
      <c r="F6301">
        <v>255.25</v>
      </c>
      <c r="G6301" t="s">
        <v>12645</v>
      </c>
      <c r="H6301" t="s">
        <v>21</v>
      </c>
    </row>
    <row r="6302" spans="1:8" x14ac:dyDescent="0.25">
      <c r="A6302" t="s">
        <v>14607</v>
      </c>
      <c r="B6302" t="s">
        <v>14607</v>
      </c>
      <c r="C6302" t="s">
        <v>377</v>
      </c>
      <c r="D6302">
        <v>1</v>
      </c>
      <c r="E6302">
        <v>60</v>
      </c>
      <c r="F6302">
        <v>60</v>
      </c>
      <c r="G6302" t="s">
        <v>14608</v>
      </c>
      <c r="H6302" t="s">
        <v>26</v>
      </c>
    </row>
    <row r="6303" spans="1:8" x14ac:dyDescent="0.25">
      <c r="A6303" t="s">
        <v>14607</v>
      </c>
      <c r="B6303" t="s">
        <v>14607</v>
      </c>
      <c r="C6303" t="s">
        <v>34</v>
      </c>
      <c r="D6303">
        <v>1</v>
      </c>
      <c r="E6303">
        <v>66</v>
      </c>
      <c r="F6303">
        <v>66</v>
      </c>
      <c r="G6303" t="s">
        <v>14608</v>
      </c>
      <c r="H6303" t="s">
        <v>26</v>
      </c>
    </row>
    <row r="6304" spans="1:8" x14ac:dyDescent="0.25">
      <c r="A6304" t="s">
        <v>14607</v>
      </c>
      <c r="B6304" t="s">
        <v>14607</v>
      </c>
      <c r="C6304" t="s">
        <v>696</v>
      </c>
      <c r="D6304">
        <v>1</v>
      </c>
      <c r="E6304">
        <v>60</v>
      </c>
      <c r="F6304">
        <v>60</v>
      </c>
      <c r="G6304" t="s">
        <v>14608</v>
      </c>
      <c r="H6304" t="s">
        <v>26</v>
      </c>
    </row>
    <row r="6305" spans="1:8" x14ac:dyDescent="0.25">
      <c r="A6305" t="s">
        <v>14607</v>
      </c>
      <c r="B6305" t="s">
        <v>14607</v>
      </c>
      <c r="C6305" t="s">
        <v>26</v>
      </c>
      <c r="D6305">
        <v>1</v>
      </c>
      <c r="E6305">
        <v>60</v>
      </c>
      <c r="F6305">
        <v>60</v>
      </c>
      <c r="G6305" t="s">
        <v>14608</v>
      </c>
      <c r="H6305" t="s">
        <v>26</v>
      </c>
    </row>
    <row r="6306" spans="1:8" x14ac:dyDescent="0.25">
      <c r="A6306" t="s">
        <v>14609</v>
      </c>
      <c r="B6306" t="s">
        <v>14609</v>
      </c>
      <c r="C6306" t="s">
        <v>391</v>
      </c>
      <c r="D6306">
        <v>1</v>
      </c>
      <c r="E6306">
        <v>32.119999999999997</v>
      </c>
      <c r="F6306">
        <v>32.119999999999997</v>
      </c>
      <c r="G6306" t="s">
        <v>14610</v>
      </c>
      <c r="H6306" t="s">
        <v>26</v>
      </c>
    </row>
    <row r="6307" spans="1:8" x14ac:dyDescent="0.25">
      <c r="A6307" t="s">
        <v>14609</v>
      </c>
      <c r="B6307" t="s">
        <v>14609</v>
      </c>
      <c r="C6307" t="s">
        <v>26</v>
      </c>
      <c r="D6307">
        <v>1</v>
      </c>
      <c r="E6307">
        <v>44.63</v>
      </c>
      <c r="F6307">
        <v>34.9</v>
      </c>
      <c r="G6307" t="s">
        <v>14610</v>
      </c>
      <c r="H6307" t="s">
        <v>26</v>
      </c>
    </row>
    <row r="6308" spans="1:8" x14ac:dyDescent="0.25">
      <c r="A6308" t="s">
        <v>2089</v>
      </c>
      <c r="B6308" t="s">
        <v>2089</v>
      </c>
      <c r="C6308" t="s">
        <v>26</v>
      </c>
      <c r="D6308">
        <v>1</v>
      </c>
      <c r="E6308">
        <v>111</v>
      </c>
      <c r="F6308">
        <v>111</v>
      </c>
      <c r="G6308" t="s">
        <v>2090</v>
      </c>
      <c r="H6308" t="s">
        <v>26</v>
      </c>
    </row>
    <row r="6309" spans="1:8" x14ac:dyDescent="0.25">
      <c r="A6309" t="s">
        <v>14611</v>
      </c>
      <c r="B6309" t="s">
        <v>14612</v>
      </c>
      <c r="C6309" t="s">
        <v>73</v>
      </c>
      <c r="D6309">
        <v>1</v>
      </c>
      <c r="E6309">
        <v>29.7</v>
      </c>
      <c r="F6309">
        <v>29.7</v>
      </c>
      <c r="G6309" t="s">
        <v>14613</v>
      </c>
      <c r="H6309" t="s">
        <v>41</v>
      </c>
    </row>
    <row r="6310" spans="1:8" x14ac:dyDescent="0.25">
      <c r="A6310" t="s">
        <v>14612</v>
      </c>
      <c r="B6310" t="s">
        <v>14612</v>
      </c>
      <c r="C6310" t="s">
        <v>26</v>
      </c>
      <c r="D6310">
        <v>1</v>
      </c>
      <c r="E6310">
        <v>29.7</v>
      </c>
      <c r="F6310">
        <v>29.7</v>
      </c>
      <c r="G6310" t="s">
        <v>14613</v>
      </c>
      <c r="H6310" t="s">
        <v>41</v>
      </c>
    </row>
    <row r="6311" spans="1:8" x14ac:dyDescent="0.25">
      <c r="A6311" t="s">
        <v>14614</v>
      </c>
      <c r="B6311" t="s">
        <v>14615</v>
      </c>
      <c r="C6311" t="s">
        <v>21</v>
      </c>
      <c r="D6311">
        <v>1</v>
      </c>
      <c r="E6311">
        <v>130</v>
      </c>
      <c r="F6311">
        <v>124</v>
      </c>
      <c r="G6311" t="s">
        <v>12645</v>
      </c>
      <c r="H6311" t="s">
        <v>21</v>
      </c>
    </row>
    <row r="6312" spans="1:8" x14ac:dyDescent="0.25">
      <c r="A6312" t="s">
        <v>14616</v>
      </c>
      <c r="B6312" t="s">
        <v>14617</v>
      </c>
      <c r="C6312" t="s">
        <v>21</v>
      </c>
      <c r="D6312">
        <v>1</v>
      </c>
      <c r="E6312">
        <v>186.73</v>
      </c>
      <c r="F6312">
        <v>186.73</v>
      </c>
      <c r="G6312" t="s">
        <v>12645</v>
      </c>
      <c r="H6312" t="s">
        <v>21</v>
      </c>
    </row>
    <row r="6313" spans="1:8" x14ac:dyDescent="0.25">
      <c r="A6313" t="s">
        <v>14618</v>
      </c>
      <c r="B6313" t="s">
        <v>14619</v>
      </c>
      <c r="C6313" t="s">
        <v>21</v>
      </c>
      <c r="D6313">
        <v>1</v>
      </c>
      <c r="E6313">
        <v>132</v>
      </c>
      <c r="F6313">
        <v>132</v>
      </c>
      <c r="G6313" t="s">
        <v>14620</v>
      </c>
      <c r="H6313" t="s">
        <v>21</v>
      </c>
    </row>
    <row r="6314" spans="1:8" x14ac:dyDescent="0.25">
      <c r="A6314" t="s">
        <v>14621</v>
      </c>
      <c r="B6314" t="s">
        <v>14622</v>
      </c>
      <c r="C6314" t="s">
        <v>21</v>
      </c>
      <c r="D6314">
        <v>1</v>
      </c>
      <c r="E6314">
        <v>228</v>
      </c>
      <c r="F6314">
        <v>228</v>
      </c>
      <c r="G6314" t="s">
        <v>2092</v>
      </c>
      <c r="H6314" t="s">
        <v>21</v>
      </c>
    </row>
    <row r="6315" spans="1:8" x14ac:dyDescent="0.25">
      <c r="A6315" t="s">
        <v>14623</v>
      </c>
      <c r="B6315" t="s">
        <v>2091</v>
      </c>
      <c r="C6315" t="s">
        <v>21</v>
      </c>
      <c r="D6315">
        <v>1</v>
      </c>
      <c r="E6315">
        <v>253</v>
      </c>
      <c r="F6315">
        <v>253</v>
      </c>
      <c r="G6315" t="s">
        <v>2092</v>
      </c>
      <c r="H6315" t="s">
        <v>21</v>
      </c>
    </row>
    <row r="6316" spans="1:8" x14ac:dyDescent="0.25">
      <c r="A6316" t="s">
        <v>14624</v>
      </c>
      <c r="B6316" t="s">
        <v>14624</v>
      </c>
      <c r="C6316" t="s">
        <v>21</v>
      </c>
      <c r="D6316">
        <v>1</v>
      </c>
      <c r="E6316">
        <v>136</v>
      </c>
      <c r="F6316">
        <v>136</v>
      </c>
      <c r="G6316" t="s">
        <v>14625</v>
      </c>
      <c r="H6316" t="s">
        <v>21</v>
      </c>
    </row>
    <row r="6317" spans="1:8" x14ac:dyDescent="0.25">
      <c r="A6317" t="s">
        <v>14626</v>
      </c>
      <c r="B6317" t="s">
        <v>14627</v>
      </c>
      <c r="C6317" t="s">
        <v>21</v>
      </c>
      <c r="D6317">
        <v>1</v>
      </c>
      <c r="E6317">
        <v>149.35</v>
      </c>
      <c r="F6317">
        <v>149.35</v>
      </c>
      <c r="G6317" t="s">
        <v>14628</v>
      </c>
      <c r="H6317" t="s">
        <v>21</v>
      </c>
    </row>
    <row r="6318" spans="1:8" x14ac:dyDescent="0.25">
      <c r="A6318" t="s">
        <v>14629</v>
      </c>
      <c r="B6318" t="s">
        <v>14630</v>
      </c>
      <c r="C6318" t="s">
        <v>21</v>
      </c>
      <c r="D6318">
        <v>1</v>
      </c>
      <c r="E6318">
        <v>193</v>
      </c>
      <c r="F6318">
        <v>193</v>
      </c>
      <c r="G6318" t="s">
        <v>14628</v>
      </c>
      <c r="H6318" t="s">
        <v>21</v>
      </c>
    </row>
    <row r="6319" spans="1:8" x14ac:dyDescent="0.25">
      <c r="A6319" t="s">
        <v>14631</v>
      </c>
      <c r="B6319" t="s">
        <v>2093</v>
      </c>
      <c r="C6319" t="s">
        <v>21</v>
      </c>
      <c r="D6319">
        <v>1</v>
      </c>
      <c r="E6319">
        <v>207</v>
      </c>
      <c r="F6319">
        <v>207</v>
      </c>
      <c r="G6319" t="s">
        <v>2094</v>
      </c>
      <c r="H6319" t="s">
        <v>21</v>
      </c>
    </row>
    <row r="6320" spans="1:8" x14ac:dyDescent="0.25">
      <c r="A6320" t="s">
        <v>14632</v>
      </c>
      <c r="B6320" t="s">
        <v>2095</v>
      </c>
      <c r="C6320" t="s">
        <v>21</v>
      </c>
      <c r="D6320">
        <v>1</v>
      </c>
      <c r="E6320">
        <v>190</v>
      </c>
      <c r="F6320">
        <v>190</v>
      </c>
      <c r="G6320" t="s">
        <v>2094</v>
      </c>
      <c r="H6320" t="s">
        <v>21</v>
      </c>
    </row>
    <row r="6321" spans="1:8" x14ac:dyDescent="0.25">
      <c r="A6321" t="s">
        <v>14633</v>
      </c>
      <c r="B6321" t="s">
        <v>14634</v>
      </c>
      <c r="C6321" t="s">
        <v>21</v>
      </c>
      <c r="D6321">
        <v>1</v>
      </c>
      <c r="E6321">
        <v>200</v>
      </c>
      <c r="F6321">
        <v>200</v>
      </c>
      <c r="G6321" t="s">
        <v>14635</v>
      </c>
      <c r="H6321" t="s">
        <v>30</v>
      </c>
    </row>
    <row r="6322" spans="1:8" x14ac:dyDescent="0.25">
      <c r="A6322" t="s">
        <v>14636</v>
      </c>
      <c r="B6322" t="s">
        <v>14637</v>
      </c>
      <c r="C6322" t="s">
        <v>21</v>
      </c>
      <c r="D6322">
        <v>1</v>
      </c>
      <c r="E6322">
        <v>174</v>
      </c>
      <c r="F6322">
        <v>174</v>
      </c>
      <c r="G6322" t="s">
        <v>7162</v>
      </c>
      <c r="H6322" t="s">
        <v>21</v>
      </c>
    </row>
    <row r="6323" spans="1:8" x14ac:dyDescent="0.25">
      <c r="A6323" t="s">
        <v>14638</v>
      </c>
      <c r="B6323" t="s">
        <v>2096</v>
      </c>
      <c r="C6323" t="s">
        <v>21</v>
      </c>
      <c r="D6323">
        <v>1</v>
      </c>
      <c r="E6323">
        <v>117</v>
      </c>
      <c r="F6323">
        <v>117</v>
      </c>
      <c r="G6323" t="s">
        <v>2097</v>
      </c>
      <c r="H6323" t="s">
        <v>30</v>
      </c>
    </row>
    <row r="6324" spans="1:8" x14ac:dyDescent="0.25">
      <c r="A6324" t="s">
        <v>14639</v>
      </c>
      <c r="B6324" t="s">
        <v>14639</v>
      </c>
      <c r="C6324" t="s">
        <v>21</v>
      </c>
      <c r="D6324">
        <v>1</v>
      </c>
      <c r="E6324">
        <v>159</v>
      </c>
      <c r="F6324">
        <v>151</v>
      </c>
      <c r="G6324" t="s">
        <v>14640</v>
      </c>
      <c r="H6324" t="s">
        <v>21</v>
      </c>
    </row>
    <row r="6325" spans="1:8" x14ac:dyDescent="0.25">
      <c r="A6325" t="s">
        <v>14641</v>
      </c>
      <c r="B6325" t="s">
        <v>14642</v>
      </c>
      <c r="C6325" t="s">
        <v>21</v>
      </c>
      <c r="D6325">
        <v>1</v>
      </c>
      <c r="E6325">
        <v>101</v>
      </c>
      <c r="F6325">
        <v>101</v>
      </c>
      <c r="G6325" t="s">
        <v>14643</v>
      </c>
      <c r="H6325" t="s">
        <v>21</v>
      </c>
    </row>
    <row r="6326" spans="1:8" x14ac:dyDescent="0.25">
      <c r="A6326" t="s">
        <v>14642</v>
      </c>
      <c r="B6326" t="s">
        <v>14642</v>
      </c>
      <c r="C6326" t="s">
        <v>26</v>
      </c>
      <c r="D6326">
        <v>1</v>
      </c>
      <c r="E6326">
        <v>543.75</v>
      </c>
      <c r="F6326">
        <v>543.75</v>
      </c>
      <c r="G6326" t="s">
        <v>14643</v>
      </c>
      <c r="H6326" t="s">
        <v>21</v>
      </c>
    </row>
    <row r="6327" spans="1:8" x14ac:dyDescent="0.25">
      <c r="A6327" t="s">
        <v>14644</v>
      </c>
      <c r="B6327" t="s">
        <v>14644</v>
      </c>
      <c r="C6327" t="s">
        <v>21</v>
      </c>
      <c r="D6327">
        <v>1</v>
      </c>
      <c r="E6327">
        <v>173</v>
      </c>
      <c r="F6327">
        <v>173</v>
      </c>
      <c r="G6327" t="s">
        <v>14645</v>
      </c>
      <c r="H6327" t="s">
        <v>21</v>
      </c>
    </row>
    <row r="6328" spans="1:8" x14ac:dyDescent="0.25">
      <c r="A6328" t="s">
        <v>14646</v>
      </c>
      <c r="B6328" t="s">
        <v>14647</v>
      </c>
      <c r="C6328" t="s">
        <v>34</v>
      </c>
      <c r="D6328">
        <v>1</v>
      </c>
      <c r="E6328">
        <v>19.23</v>
      </c>
      <c r="F6328">
        <v>19.23</v>
      </c>
      <c r="G6328" t="s">
        <v>14648</v>
      </c>
      <c r="H6328" t="s">
        <v>26</v>
      </c>
    </row>
    <row r="6329" spans="1:8" x14ac:dyDescent="0.25">
      <c r="A6329" t="s">
        <v>14649</v>
      </c>
      <c r="B6329" t="s">
        <v>14649</v>
      </c>
      <c r="C6329" t="s">
        <v>34</v>
      </c>
      <c r="D6329">
        <v>1</v>
      </c>
      <c r="E6329">
        <v>198.03</v>
      </c>
      <c r="F6329">
        <v>198.03</v>
      </c>
      <c r="G6329" t="s">
        <v>14650</v>
      </c>
      <c r="H6329" t="s">
        <v>26</v>
      </c>
    </row>
    <row r="6330" spans="1:8" x14ac:dyDescent="0.25">
      <c r="A6330" t="s">
        <v>14651</v>
      </c>
      <c r="B6330" t="s">
        <v>14651</v>
      </c>
      <c r="C6330" t="s">
        <v>377</v>
      </c>
      <c r="D6330">
        <v>1</v>
      </c>
      <c r="E6330">
        <v>335</v>
      </c>
      <c r="F6330">
        <v>335</v>
      </c>
      <c r="G6330" t="s">
        <v>14652</v>
      </c>
      <c r="H6330" t="s">
        <v>26</v>
      </c>
    </row>
    <row r="6331" spans="1:8" x14ac:dyDescent="0.25">
      <c r="A6331" t="s">
        <v>14651</v>
      </c>
      <c r="B6331" t="s">
        <v>14651</v>
      </c>
      <c r="C6331" t="s">
        <v>201</v>
      </c>
      <c r="D6331">
        <v>3</v>
      </c>
      <c r="E6331">
        <v>183.72</v>
      </c>
      <c r="F6331">
        <v>61.24</v>
      </c>
      <c r="G6331" t="s">
        <v>14652</v>
      </c>
      <c r="H6331" t="s">
        <v>26</v>
      </c>
    </row>
    <row r="6332" spans="1:8" x14ac:dyDescent="0.25">
      <c r="A6332" t="s">
        <v>14651</v>
      </c>
      <c r="B6332" t="s">
        <v>14651</v>
      </c>
      <c r="C6332" t="s">
        <v>34</v>
      </c>
      <c r="D6332">
        <v>1</v>
      </c>
      <c r="E6332">
        <v>285.04000000000002</v>
      </c>
      <c r="F6332">
        <v>219</v>
      </c>
      <c r="G6332" t="s">
        <v>14652</v>
      </c>
      <c r="H6332" t="s">
        <v>26</v>
      </c>
    </row>
    <row r="6333" spans="1:8" x14ac:dyDescent="0.25">
      <c r="A6333" t="s">
        <v>14651</v>
      </c>
      <c r="B6333" t="s">
        <v>14651</v>
      </c>
      <c r="C6333" t="s">
        <v>26</v>
      </c>
      <c r="D6333">
        <v>1</v>
      </c>
      <c r="E6333">
        <v>608.01</v>
      </c>
      <c r="F6333">
        <v>608.01</v>
      </c>
      <c r="G6333" t="s">
        <v>14652</v>
      </c>
      <c r="H6333" t="s">
        <v>26</v>
      </c>
    </row>
    <row r="6334" spans="1:8" x14ac:dyDescent="0.25">
      <c r="A6334" t="s">
        <v>2098</v>
      </c>
      <c r="B6334" t="s">
        <v>2098</v>
      </c>
      <c r="C6334" t="s">
        <v>34</v>
      </c>
      <c r="D6334">
        <v>2</v>
      </c>
      <c r="E6334">
        <v>166.4</v>
      </c>
      <c r="F6334">
        <v>83.2</v>
      </c>
      <c r="G6334" t="s">
        <v>2099</v>
      </c>
      <c r="H6334" t="s">
        <v>26</v>
      </c>
    </row>
    <row r="6335" spans="1:8" ht="105" x14ac:dyDescent="0.25">
      <c r="A6335" s="29" t="s">
        <v>14653</v>
      </c>
      <c r="B6335" t="s">
        <v>2098</v>
      </c>
      <c r="C6335" t="s">
        <v>26</v>
      </c>
      <c r="D6335">
        <v>1</v>
      </c>
      <c r="E6335">
        <v>66.75</v>
      </c>
      <c r="F6335">
        <v>66.75</v>
      </c>
      <c r="G6335" t="s">
        <v>2099</v>
      </c>
      <c r="H6335" t="s">
        <v>26</v>
      </c>
    </row>
    <row r="6336" spans="1:8" x14ac:dyDescent="0.25">
      <c r="A6336" t="s">
        <v>14654</v>
      </c>
      <c r="B6336" t="s">
        <v>2100</v>
      </c>
      <c r="C6336" t="s">
        <v>377</v>
      </c>
      <c r="D6336">
        <v>1</v>
      </c>
      <c r="E6336">
        <v>23.73</v>
      </c>
      <c r="F6336">
        <v>23.73</v>
      </c>
      <c r="G6336" t="s">
        <v>14655</v>
      </c>
      <c r="H6336" t="s">
        <v>26</v>
      </c>
    </row>
    <row r="6337" spans="1:8" x14ac:dyDescent="0.25">
      <c r="A6337" t="s">
        <v>14654</v>
      </c>
      <c r="B6337" t="s">
        <v>2100</v>
      </c>
      <c r="C6337" t="s">
        <v>34</v>
      </c>
      <c r="D6337">
        <v>1</v>
      </c>
      <c r="E6337">
        <v>23.73</v>
      </c>
      <c r="F6337">
        <v>23.73</v>
      </c>
      <c r="G6337" t="s">
        <v>14655</v>
      </c>
      <c r="H6337" t="s">
        <v>26</v>
      </c>
    </row>
    <row r="6338" spans="1:8" x14ac:dyDescent="0.25">
      <c r="A6338" t="s">
        <v>14656</v>
      </c>
      <c r="B6338" t="s">
        <v>2102</v>
      </c>
      <c r="C6338" t="s">
        <v>34</v>
      </c>
      <c r="D6338">
        <v>1</v>
      </c>
      <c r="E6338">
        <v>21.48</v>
      </c>
      <c r="F6338">
        <v>21.48</v>
      </c>
      <c r="G6338" t="s">
        <v>14657</v>
      </c>
      <c r="H6338" t="s">
        <v>26</v>
      </c>
    </row>
    <row r="6339" spans="1:8" x14ac:dyDescent="0.25">
      <c r="A6339" t="s">
        <v>14658</v>
      </c>
      <c r="B6339" t="s">
        <v>14658</v>
      </c>
      <c r="C6339" t="s">
        <v>377</v>
      </c>
      <c r="D6339">
        <v>1</v>
      </c>
      <c r="E6339">
        <v>30</v>
      </c>
      <c r="F6339">
        <v>30</v>
      </c>
      <c r="G6339" t="s">
        <v>14659</v>
      </c>
      <c r="H6339" t="s">
        <v>26</v>
      </c>
    </row>
    <row r="6340" spans="1:8" x14ac:dyDescent="0.25">
      <c r="A6340" t="s">
        <v>14658</v>
      </c>
      <c r="B6340" t="s">
        <v>14658</v>
      </c>
      <c r="C6340" t="s">
        <v>34</v>
      </c>
      <c r="D6340">
        <v>1</v>
      </c>
      <c r="E6340">
        <v>121.27</v>
      </c>
      <c r="F6340">
        <v>121.27</v>
      </c>
      <c r="G6340" t="s">
        <v>14659</v>
      </c>
      <c r="H6340" t="s">
        <v>26</v>
      </c>
    </row>
    <row r="6341" spans="1:8" x14ac:dyDescent="0.25">
      <c r="A6341" t="s">
        <v>14658</v>
      </c>
      <c r="B6341" t="s">
        <v>14658</v>
      </c>
      <c r="C6341" t="s">
        <v>198</v>
      </c>
      <c r="D6341">
        <v>1</v>
      </c>
      <c r="E6341">
        <v>80</v>
      </c>
      <c r="F6341">
        <v>80</v>
      </c>
      <c r="G6341" t="s">
        <v>14659</v>
      </c>
      <c r="H6341" t="s">
        <v>26</v>
      </c>
    </row>
    <row r="6342" spans="1:8" x14ac:dyDescent="0.25">
      <c r="A6342" t="s">
        <v>14658</v>
      </c>
      <c r="B6342" t="s">
        <v>14658</v>
      </c>
      <c r="C6342" t="s">
        <v>73</v>
      </c>
      <c r="D6342">
        <v>1</v>
      </c>
      <c r="E6342">
        <v>98.5</v>
      </c>
      <c r="F6342">
        <v>98.5</v>
      </c>
      <c r="G6342" t="s">
        <v>14659</v>
      </c>
      <c r="H6342" t="s">
        <v>26</v>
      </c>
    </row>
    <row r="6343" spans="1:8" x14ac:dyDescent="0.25">
      <c r="A6343" t="s">
        <v>14658</v>
      </c>
      <c r="B6343" t="s">
        <v>14658</v>
      </c>
      <c r="C6343" t="s">
        <v>579</v>
      </c>
      <c r="D6343">
        <v>1</v>
      </c>
      <c r="E6343">
        <v>79.66</v>
      </c>
      <c r="F6343">
        <v>79.66</v>
      </c>
      <c r="G6343" t="s">
        <v>14659</v>
      </c>
      <c r="H6343" t="s">
        <v>26</v>
      </c>
    </row>
    <row r="6344" spans="1:8" x14ac:dyDescent="0.25">
      <c r="A6344" t="s">
        <v>14658</v>
      </c>
      <c r="B6344" t="s">
        <v>14658</v>
      </c>
      <c r="C6344" t="s">
        <v>26</v>
      </c>
      <c r="D6344">
        <v>1</v>
      </c>
      <c r="E6344">
        <v>44</v>
      </c>
      <c r="F6344">
        <v>43.791666666700003</v>
      </c>
      <c r="G6344" t="s">
        <v>14659</v>
      </c>
      <c r="H6344" t="s">
        <v>26</v>
      </c>
    </row>
    <row r="6345" spans="1:8" x14ac:dyDescent="0.25">
      <c r="A6345" t="s">
        <v>14658</v>
      </c>
      <c r="B6345" t="s">
        <v>14658</v>
      </c>
      <c r="C6345" t="s">
        <v>157</v>
      </c>
      <c r="D6345">
        <v>1</v>
      </c>
      <c r="E6345">
        <v>60.9</v>
      </c>
      <c r="F6345">
        <v>60.9</v>
      </c>
      <c r="G6345" t="s">
        <v>14659</v>
      </c>
      <c r="H6345" t="s">
        <v>26</v>
      </c>
    </row>
    <row r="6346" spans="1:8" x14ac:dyDescent="0.25">
      <c r="A6346" t="s">
        <v>14660</v>
      </c>
      <c r="B6346" t="s">
        <v>14660</v>
      </c>
      <c r="C6346" t="s">
        <v>377</v>
      </c>
      <c r="D6346">
        <v>1</v>
      </c>
      <c r="E6346">
        <v>100</v>
      </c>
      <c r="F6346">
        <v>100</v>
      </c>
      <c r="G6346" t="s">
        <v>14661</v>
      </c>
      <c r="H6346" t="s">
        <v>26</v>
      </c>
    </row>
    <row r="6347" spans="1:8" x14ac:dyDescent="0.25">
      <c r="A6347" t="s">
        <v>14660</v>
      </c>
      <c r="B6347" t="s">
        <v>14660</v>
      </c>
      <c r="C6347" t="s">
        <v>34</v>
      </c>
      <c r="D6347">
        <v>1</v>
      </c>
      <c r="E6347">
        <v>68.75</v>
      </c>
      <c r="F6347">
        <v>68.75</v>
      </c>
      <c r="G6347" t="s">
        <v>14661</v>
      </c>
      <c r="H6347" t="s">
        <v>26</v>
      </c>
    </row>
    <row r="6348" spans="1:8" x14ac:dyDescent="0.25">
      <c r="A6348" t="s">
        <v>14660</v>
      </c>
      <c r="B6348" t="s">
        <v>14660</v>
      </c>
      <c r="C6348" t="s">
        <v>198</v>
      </c>
      <c r="D6348">
        <v>1</v>
      </c>
      <c r="E6348">
        <v>66</v>
      </c>
      <c r="F6348">
        <v>66</v>
      </c>
      <c r="G6348" t="s">
        <v>14661</v>
      </c>
      <c r="H6348" t="s">
        <v>26</v>
      </c>
    </row>
    <row r="6349" spans="1:8" x14ac:dyDescent="0.25">
      <c r="A6349" t="s">
        <v>14660</v>
      </c>
      <c r="B6349" t="s">
        <v>14660</v>
      </c>
      <c r="C6349" t="s">
        <v>73</v>
      </c>
      <c r="D6349">
        <v>1</v>
      </c>
      <c r="E6349">
        <v>65</v>
      </c>
      <c r="F6349">
        <v>65</v>
      </c>
      <c r="G6349" t="s">
        <v>14661</v>
      </c>
      <c r="H6349" t="s">
        <v>26</v>
      </c>
    </row>
    <row r="6350" spans="1:8" x14ac:dyDescent="0.25">
      <c r="A6350" t="s">
        <v>14660</v>
      </c>
      <c r="B6350" t="s">
        <v>14660</v>
      </c>
      <c r="C6350" t="s">
        <v>3623</v>
      </c>
      <c r="D6350">
        <v>2</v>
      </c>
      <c r="E6350">
        <v>132</v>
      </c>
      <c r="F6350">
        <v>66</v>
      </c>
      <c r="G6350" t="s">
        <v>14661</v>
      </c>
      <c r="H6350" t="s">
        <v>26</v>
      </c>
    </row>
    <row r="6351" spans="1:8" x14ac:dyDescent="0.25">
      <c r="A6351" t="s">
        <v>14660</v>
      </c>
      <c r="B6351" t="s">
        <v>14660</v>
      </c>
      <c r="C6351" t="s">
        <v>26</v>
      </c>
      <c r="D6351">
        <v>1</v>
      </c>
      <c r="E6351">
        <v>66.75</v>
      </c>
      <c r="F6351">
        <v>65.875</v>
      </c>
      <c r="G6351" t="s">
        <v>14661</v>
      </c>
      <c r="H6351" t="s">
        <v>26</v>
      </c>
    </row>
    <row r="6352" spans="1:8" x14ac:dyDescent="0.25">
      <c r="A6352" t="s">
        <v>14662</v>
      </c>
      <c r="B6352" t="s">
        <v>14662</v>
      </c>
      <c r="C6352" t="s">
        <v>380</v>
      </c>
      <c r="D6352">
        <v>1</v>
      </c>
      <c r="E6352">
        <v>248.4</v>
      </c>
      <c r="F6352">
        <v>248.4</v>
      </c>
      <c r="G6352" t="s">
        <v>14663</v>
      </c>
      <c r="H6352" t="s">
        <v>21</v>
      </c>
    </row>
    <row r="6353" spans="1:8" x14ac:dyDescent="0.25">
      <c r="A6353" t="s">
        <v>14662</v>
      </c>
      <c r="B6353" t="s">
        <v>14662</v>
      </c>
      <c r="C6353" t="s">
        <v>73</v>
      </c>
      <c r="D6353">
        <v>1</v>
      </c>
      <c r="E6353">
        <v>69</v>
      </c>
      <c r="F6353">
        <v>69</v>
      </c>
      <c r="G6353" t="s">
        <v>14663</v>
      </c>
      <c r="H6353" t="s">
        <v>21</v>
      </c>
    </row>
    <row r="6354" spans="1:8" x14ac:dyDescent="0.25">
      <c r="A6354" t="s">
        <v>14664</v>
      </c>
      <c r="B6354" t="s">
        <v>14662</v>
      </c>
      <c r="C6354" t="s">
        <v>21</v>
      </c>
      <c r="D6354">
        <v>1</v>
      </c>
      <c r="E6354">
        <v>225.7</v>
      </c>
      <c r="F6354">
        <v>200</v>
      </c>
      <c r="G6354" t="s">
        <v>14663</v>
      </c>
      <c r="H6354" t="s">
        <v>21</v>
      </c>
    </row>
    <row r="6355" spans="1:8" x14ac:dyDescent="0.25">
      <c r="A6355" t="s">
        <v>14662</v>
      </c>
      <c r="B6355" t="s">
        <v>14662</v>
      </c>
      <c r="C6355" t="s">
        <v>186</v>
      </c>
      <c r="D6355">
        <v>1</v>
      </c>
      <c r="E6355">
        <v>52.25</v>
      </c>
      <c r="F6355">
        <v>52.25</v>
      </c>
      <c r="G6355" t="s">
        <v>14663</v>
      </c>
      <c r="H6355" t="s">
        <v>21</v>
      </c>
    </row>
    <row r="6356" spans="1:8" x14ac:dyDescent="0.25">
      <c r="A6356" t="s">
        <v>14665</v>
      </c>
      <c r="B6356" t="s">
        <v>14666</v>
      </c>
      <c r="C6356" t="s">
        <v>21</v>
      </c>
      <c r="D6356">
        <v>1</v>
      </c>
      <c r="E6356">
        <v>178.5</v>
      </c>
      <c r="F6356">
        <v>178.5</v>
      </c>
      <c r="G6356" t="s">
        <v>14663</v>
      </c>
      <c r="H6356" t="s">
        <v>21</v>
      </c>
    </row>
    <row r="6357" spans="1:8" x14ac:dyDescent="0.25">
      <c r="A6357" t="s">
        <v>14667</v>
      </c>
      <c r="B6357" t="s">
        <v>14668</v>
      </c>
      <c r="C6357" t="s">
        <v>21</v>
      </c>
      <c r="D6357">
        <v>1</v>
      </c>
      <c r="E6357">
        <v>204</v>
      </c>
      <c r="F6357">
        <v>204</v>
      </c>
      <c r="G6357" t="s">
        <v>14669</v>
      </c>
      <c r="H6357" t="s">
        <v>21</v>
      </c>
    </row>
    <row r="6358" spans="1:8" x14ac:dyDescent="0.25">
      <c r="A6358" t="s">
        <v>14670</v>
      </c>
      <c r="B6358" t="s">
        <v>2104</v>
      </c>
      <c r="C6358" t="s">
        <v>21</v>
      </c>
      <c r="D6358">
        <v>1</v>
      </c>
      <c r="E6358">
        <v>147</v>
      </c>
      <c r="F6358">
        <v>147</v>
      </c>
      <c r="G6358" t="s">
        <v>2105</v>
      </c>
      <c r="H6358" t="s">
        <v>30</v>
      </c>
    </row>
    <row r="6359" spans="1:8" x14ac:dyDescent="0.25">
      <c r="A6359" t="s">
        <v>14671</v>
      </c>
      <c r="B6359" t="s">
        <v>14672</v>
      </c>
      <c r="C6359" t="s">
        <v>21</v>
      </c>
      <c r="D6359">
        <v>1</v>
      </c>
      <c r="E6359">
        <v>142</v>
      </c>
      <c r="F6359">
        <v>142</v>
      </c>
      <c r="G6359" t="s">
        <v>14673</v>
      </c>
      <c r="H6359" t="s">
        <v>30</v>
      </c>
    </row>
    <row r="6360" spans="1:8" x14ac:dyDescent="0.25">
      <c r="A6360" t="s">
        <v>14674</v>
      </c>
      <c r="B6360" t="s">
        <v>14675</v>
      </c>
      <c r="C6360" t="s">
        <v>21</v>
      </c>
      <c r="D6360">
        <v>1</v>
      </c>
      <c r="E6360">
        <v>50</v>
      </c>
      <c r="F6360">
        <v>50</v>
      </c>
      <c r="G6360" t="s">
        <v>14676</v>
      </c>
      <c r="H6360" t="s">
        <v>21</v>
      </c>
    </row>
    <row r="6361" spans="1:8" x14ac:dyDescent="0.25">
      <c r="A6361" t="s">
        <v>14677</v>
      </c>
      <c r="B6361" t="s">
        <v>14678</v>
      </c>
      <c r="C6361" t="s">
        <v>21</v>
      </c>
      <c r="D6361">
        <v>1</v>
      </c>
      <c r="E6361">
        <v>171</v>
      </c>
      <c r="F6361">
        <v>171</v>
      </c>
      <c r="G6361" t="s">
        <v>14676</v>
      </c>
      <c r="H6361" t="s">
        <v>21</v>
      </c>
    </row>
    <row r="6362" spans="1:8" x14ac:dyDescent="0.25">
      <c r="A6362" t="s">
        <v>14679</v>
      </c>
      <c r="B6362" t="s">
        <v>14680</v>
      </c>
      <c r="C6362" t="s">
        <v>21</v>
      </c>
      <c r="D6362">
        <v>1</v>
      </c>
      <c r="E6362">
        <v>88</v>
      </c>
      <c r="F6362">
        <v>88</v>
      </c>
      <c r="G6362" t="s">
        <v>14681</v>
      </c>
      <c r="H6362" t="s">
        <v>21</v>
      </c>
    </row>
    <row r="6363" spans="1:8" x14ac:dyDescent="0.25">
      <c r="A6363" t="s">
        <v>14682</v>
      </c>
      <c r="B6363" t="s">
        <v>14683</v>
      </c>
      <c r="C6363" t="s">
        <v>21</v>
      </c>
      <c r="D6363">
        <v>1</v>
      </c>
      <c r="E6363">
        <v>144</v>
      </c>
      <c r="F6363">
        <v>144</v>
      </c>
      <c r="G6363" t="s">
        <v>14684</v>
      </c>
      <c r="H6363" t="s">
        <v>21</v>
      </c>
    </row>
    <row r="6364" spans="1:8" x14ac:dyDescent="0.25">
      <c r="A6364" t="s">
        <v>14685</v>
      </c>
      <c r="B6364" t="s">
        <v>14686</v>
      </c>
      <c r="C6364" t="s">
        <v>21</v>
      </c>
      <c r="D6364">
        <v>1</v>
      </c>
      <c r="E6364">
        <v>129</v>
      </c>
      <c r="F6364">
        <v>129</v>
      </c>
      <c r="G6364" t="s">
        <v>14687</v>
      </c>
      <c r="H6364" t="s">
        <v>21</v>
      </c>
    </row>
    <row r="6365" spans="1:8" x14ac:dyDescent="0.25">
      <c r="A6365" t="s">
        <v>14688</v>
      </c>
      <c r="B6365" t="s">
        <v>14688</v>
      </c>
      <c r="C6365" t="s">
        <v>26</v>
      </c>
      <c r="D6365">
        <v>4</v>
      </c>
      <c r="E6365">
        <v>2</v>
      </c>
      <c r="F6365">
        <v>0.5</v>
      </c>
      <c r="G6365" t="s">
        <v>14689</v>
      </c>
      <c r="H6365" t="s">
        <v>26</v>
      </c>
    </row>
    <row r="6366" spans="1:8" x14ac:dyDescent="0.25">
      <c r="A6366" t="s">
        <v>14690</v>
      </c>
      <c r="B6366" t="s">
        <v>14691</v>
      </c>
      <c r="C6366" t="s">
        <v>26</v>
      </c>
      <c r="D6366">
        <v>2</v>
      </c>
      <c r="E6366">
        <v>7.5</v>
      </c>
      <c r="F6366">
        <v>3.75</v>
      </c>
      <c r="G6366" t="s">
        <v>14692</v>
      </c>
      <c r="H6366" t="s">
        <v>26</v>
      </c>
    </row>
    <row r="6367" spans="1:8" x14ac:dyDescent="0.25">
      <c r="A6367" t="s">
        <v>14693</v>
      </c>
      <c r="B6367" t="s">
        <v>14693</v>
      </c>
      <c r="C6367" t="s">
        <v>26</v>
      </c>
      <c r="D6367">
        <v>1</v>
      </c>
      <c r="E6367">
        <v>14.05</v>
      </c>
      <c r="F6367">
        <v>14.05</v>
      </c>
      <c r="G6367" t="s">
        <v>14694</v>
      </c>
      <c r="H6367" t="s">
        <v>26</v>
      </c>
    </row>
    <row r="6368" spans="1:8" x14ac:dyDescent="0.25">
      <c r="A6368" t="s">
        <v>14695</v>
      </c>
      <c r="B6368" t="s">
        <v>14696</v>
      </c>
      <c r="C6368" t="s">
        <v>391</v>
      </c>
      <c r="D6368">
        <v>1</v>
      </c>
      <c r="E6368">
        <v>11.29</v>
      </c>
      <c r="F6368">
        <v>11.29</v>
      </c>
      <c r="G6368" t="s">
        <v>14697</v>
      </c>
      <c r="H6368" t="s">
        <v>26</v>
      </c>
    </row>
    <row r="6369" spans="1:8" x14ac:dyDescent="0.25">
      <c r="A6369" t="s">
        <v>14695</v>
      </c>
      <c r="B6369" t="s">
        <v>14696</v>
      </c>
      <c r="C6369" t="s">
        <v>26</v>
      </c>
      <c r="D6369">
        <v>1</v>
      </c>
      <c r="E6369">
        <v>7</v>
      </c>
      <c r="F6369">
        <v>7</v>
      </c>
      <c r="G6369" t="s">
        <v>14697</v>
      </c>
      <c r="H6369" t="s">
        <v>26</v>
      </c>
    </row>
    <row r="6370" spans="1:8" x14ac:dyDescent="0.25">
      <c r="A6370" t="s">
        <v>14698</v>
      </c>
      <c r="B6370" t="s">
        <v>14698</v>
      </c>
      <c r="C6370" t="s">
        <v>26</v>
      </c>
      <c r="D6370">
        <v>1</v>
      </c>
      <c r="E6370">
        <v>4.4000000000000004</v>
      </c>
      <c r="F6370">
        <v>4.4000000000000004</v>
      </c>
      <c r="G6370" t="s">
        <v>14699</v>
      </c>
      <c r="H6370" t="s">
        <v>26</v>
      </c>
    </row>
    <row r="6371" spans="1:8" x14ac:dyDescent="0.25">
      <c r="A6371" t="s">
        <v>14700</v>
      </c>
      <c r="B6371" t="s">
        <v>14700</v>
      </c>
      <c r="C6371" t="s">
        <v>391</v>
      </c>
      <c r="D6371">
        <v>75</v>
      </c>
      <c r="E6371">
        <v>4</v>
      </c>
      <c r="F6371">
        <v>5.3333333333300002E-2</v>
      </c>
      <c r="G6371" t="s">
        <v>14701</v>
      </c>
      <c r="H6371" t="s">
        <v>26</v>
      </c>
    </row>
    <row r="6372" spans="1:8" x14ac:dyDescent="0.25">
      <c r="A6372" t="s">
        <v>14700</v>
      </c>
      <c r="B6372" t="s">
        <v>14700</v>
      </c>
      <c r="C6372" t="s">
        <v>26</v>
      </c>
      <c r="D6372">
        <v>1</v>
      </c>
      <c r="E6372">
        <v>5.05</v>
      </c>
      <c r="F6372">
        <v>3.5</v>
      </c>
      <c r="G6372" t="s">
        <v>14701</v>
      </c>
      <c r="H6372" t="s">
        <v>26</v>
      </c>
    </row>
    <row r="6373" spans="1:8" x14ac:dyDescent="0.25">
      <c r="A6373" t="s">
        <v>14702</v>
      </c>
      <c r="B6373" t="s">
        <v>14702</v>
      </c>
      <c r="C6373" t="s">
        <v>391</v>
      </c>
      <c r="D6373">
        <v>1</v>
      </c>
      <c r="E6373">
        <v>28.36</v>
      </c>
      <c r="F6373">
        <v>28.36</v>
      </c>
      <c r="G6373" t="s">
        <v>14703</v>
      </c>
      <c r="H6373" t="s">
        <v>26</v>
      </c>
    </row>
    <row r="6374" spans="1:8" x14ac:dyDescent="0.25">
      <c r="A6374" t="s">
        <v>14702</v>
      </c>
      <c r="B6374" t="s">
        <v>14702</v>
      </c>
      <c r="C6374" t="s">
        <v>26</v>
      </c>
      <c r="D6374">
        <v>1</v>
      </c>
      <c r="E6374">
        <v>94.99</v>
      </c>
      <c r="F6374">
        <v>94.99</v>
      </c>
      <c r="G6374" t="s">
        <v>14703</v>
      </c>
      <c r="H6374" t="s">
        <v>26</v>
      </c>
    </row>
    <row r="6375" spans="1:8" x14ac:dyDescent="0.25">
      <c r="A6375" t="s">
        <v>14704</v>
      </c>
      <c r="B6375" t="s">
        <v>14704</v>
      </c>
      <c r="C6375" t="s">
        <v>391</v>
      </c>
      <c r="D6375">
        <v>8</v>
      </c>
      <c r="E6375">
        <v>44</v>
      </c>
      <c r="F6375">
        <v>5.5</v>
      </c>
      <c r="G6375" t="s">
        <v>14705</v>
      </c>
      <c r="H6375" t="s">
        <v>26</v>
      </c>
    </row>
    <row r="6376" spans="1:8" x14ac:dyDescent="0.25">
      <c r="A6376" t="s">
        <v>14706</v>
      </c>
      <c r="B6376" t="s">
        <v>14706</v>
      </c>
      <c r="C6376" t="s">
        <v>26</v>
      </c>
      <c r="D6376">
        <v>2</v>
      </c>
      <c r="E6376">
        <v>4</v>
      </c>
      <c r="F6376">
        <v>2</v>
      </c>
      <c r="G6376" t="s">
        <v>4192</v>
      </c>
      <c r="H6376" t="s">
        <v>26</v>
      </c>
    </row>
    <row r="6377" spans="1:8" x14ac:dyDescent="0.25">
      <c r="A6377" t="s">
        <v>14707</v>
      </c>
      <c r="B6377" t="s">
        <v>14707</v>
      </c>
      <c r="C6377" t="s">
        <v>26</v>
      </c>
      <c r="D6377">
        <v>15</v>
      </c>
      <c r="E6377">
        <v>56.8</v>
      </c>
      <c r="F6377">
        <v>3.78666666667</v>
      </c>
      <c r="G6377" t="s">
        <v>14708</v>
      </c>
      <c r="H6377" t="s">
        <v>26</v>
      </c>
    </row>
    <row r="6378" spans="1:8" x14ac:dyDescent="0.25">
      <c r="A6378" t="s">
        <v>14709</v>
      </c>
      <c r="B6378" t="s">
        <v>14709</v>
      </c>
      <c r="C6378" t="s">
        <v>26</v>
      </c>
      <c r="D6378">
        <v>1</v>
      </c>
      <c r="E6378">
        <v>9.85</v>
      </c>
      <c r="F6378">
        <v>9.85</v>
      </c>
      <c r="G6378" t="s">
        <v>14710</v>
      </c>
      <c r="H6378" t="s">
        <v>26</v>
      </c>
    </row>
    <row r="6379" spans="1:8" x14ac:dyDescent="0.25">
      <c r="A6379" t="s">
        <v>2106</v>
      </c>
      <c r="B6379" t="s">
        <v>2106</v>
      </c>
      <c r="C6379" t="s">
        <v>26</v>
      </c>
      <c r="D6379">
        <v>2</v>
      </c>
      <c r="E6379">
        <v>55.2</v>
      </c>
      <c r="F6379">
        <v>27.6</v>
      </c>
      <c r="G6379" t="s">
        <v>2107</v>
      </c>
      <c r="H6379" t="s">
        <v>26</v>
      </c>
    </row>
    <row r="6380" spans="1:8" x14ac:dyDescent="0.25">
      <c r="A6380" t="s">
        <v>14711</v>
      </c>
      <c r="B6380" t="s">
        <v>14711</v>
      </c>
      <c r="C6380" t="s">
        <v>73</v>
      </c>
      <c r="D6380">
        <v>1</v>
      </c>
      <c r="E6380">
        <v>94.34</v>
      </c>
      <c r="F6380">
        <v>94.34</v>
      </c>
      <c r="G6380" t="s">
        <v>14712</v>
      </c>
      <c r="H6380" t="s">
        <v>711</v>
      </c>
    </row>
    <row r="6381" spans="1:8" x14ac:dyDescent="0.25">
      <c r="A6381" t="s">
        <v>14713</v>
      </c>
      <c r="B6381" t="s">
        <v>14714</v>
      </c>
      <c r="C6381" t="s">
        <v>26</v>
      </c>
      <c r="D6381">
        <v>1</v>
      </c>
      <c r="E6381">
        <v>21.84</v>
      </c>
      <c r="F6381">
        <v>21.84</v>
      </c>
      <c r="G6381" t="s">
        <v>14715</v>
      </c>
      <c r="H6381" t="s">
        <v>26</v>
      </c>
    </row>
    <row r="6382" spans="1:8" x14ac:dyDescent="0.25">
      <c r="A6382" t="s">
        <v>14716</v>
      </c>
      <c r="B6382" t="s">
        <v>14716</v>
      </c>
      <c r="C6382" t="s">
        <v>391</v>
      </c>
      <c r="D6382">
        <v>1</v>
      </c>
      <c r="E6382">
        <v>1.5</v>
      </c>
      <c r="F6382">
        <v>1.5</v>
      </c>
      <c r="G6382" t="s">
        <v>14717</v>
      </c>
      <c r="H6382" t="s">
        <v>26</v>
      </c>
    </row>
    <row r="6383" spans="1:8" x14ac:dyDescent="0.25">
      <c r="A6383" t="s">
        <v>14716</v>
      </c>
      <c r="B6383" t="s">
        <v>14716</v>
      </c>
      <c r="C6383" t="s">
        <v>26</v>
      </c>
      <c r="D6383">
        <v>2</v>
      </c>
      <c r="E6383">
        <v>6</v>
      </c>
      <c r="F6383">
        <v>3</v>
      </c>
      <c r="G6383" t="s">
        <v>14717</v>
      </c>
      <c r="H6383" t="s">
        <v>26</v>
      </c>
    </row>
    <row r="6384" spans="1:8" x14ac:dyDescent="0.25">
      <c r="A6384" t="s">
        <v>14718</v>
      </c>
      <c r="B6384" t="s">
        <v>14718</v>
      </c>
      <c r="C6384" t="s">
        <v>26</v>
      </c>
      <c r="D6384">
        <v>1</v>
      </c>
      <c r="E6384">
        <v>18.465</v>
      </c>
      <c r="F6384">
        <v>18.465</v>
      </c>
      <c r="G6384" t="s">
        <v>14719</v>
      </c>
      <c r="H6384" t="s">
        <v>41</v>
      </c>
    </row>
    <row r="6385" spans="1:8" x14ac:dyDescent="0.25">
      <c r="A6385" t="s">
        <v>14720</v>
      </c>
      <c r="B6385" t="s">
        <v>14721</v>
      </c>
      <c r="C6385" t="s">
        <v>26</v>
      </c>
      <c r="D6385">
        <v>1</v>
      </c>
      <c r="E6385">
        <v>0.62</v>
      </c>
      <c r="F6385">
        <v>0.62</v>
      </c>
      <c r="G6385" t="s">
        <v>14722</v>
      </c>
      <c r="H6385" t="s">
        <v>26</v>
      </c>
    </row>
    <row r="6386" spans="1:8" x14ac:dyDescent="0.25">
      <c r="A6386" t="s">
        <v>14723</v>
      </c>
      <c r="B6386" t="s">
        <v>14724</v>
      </c>
      <c r="C6386" t="s">
        <v>26</v>
      </c>
      <c r="D6386">
        <v>1</v>
      </c>
      <c r="E6386">
        <v>28.56</v>
      </c>
      <c r="F6386">
        <v>28.56</v>
      </c>
      <c r="G6386" t="s">
        <v>14725</v>
      </c>
      <c r="H6386" t="s">
        <v>26</v>
      </c>
    </row>
    <row r="6387" spans="1:8" x14ac:dyDescent="0.25">
      <c r="A6387" t="s">
        <v>14726</v>
      </c>
      <c r="B6387" t="s">
        <v>14726</v>
      </c>
      <c r="C6387" t="s">
        <v>391</v>
      </c>
      <c r="D6387">
        <v>10</v>
      </c>
      <c r="E6387">
        <v>21.35</v>
      </c>
      <c r="F6387">
        <v>2.1349999999999998</v>
      </c>
      <c r="G6387" t="s">
        <v>14727</v>
      </c>
      <c r="H6387" t="s">
        <v>26</v>
      </c>
    </row>
    <row r="6388" spans="1:8" x14ac:dyDescent="0.25">
      <c r="A6388" t="s">
        <v>14726</v>
      </c>
      <c r="B6388" t="s">
        <v>14726</v>
      </c>
      <c r="C6388" t="s">
        <v>392</v>
      </c>
      <c r="D6388">
        <v>10</v>
      </c>
      <c r="E6388">
        <v>11.4</v>
      </c>
      <c r="F6388">
        <v>1.1399999999999999</v>
      </c>
      <c r="G6388" t="s">
        <v>14727</v>
      </c>
      <c r="H6388" t="s">
        <v>26</v>
      </c>
    </row>
    <row r="6389" spans="1:8" x14ac:dyDescent="0.25">
      <c r="A6389" t="s">
        <v>14726</v>
      </c>
      <c r="B6389" t="s">
        <v>14726</v>
      </c>
      <c r="C6389" t="s">
        <v>26</v>
      </c>
      <c r="D6389">
        <v>1</v>
      </c>
      <c r="E6389">
        <v>13.93</v>
      </c>
      <c r="F6389">
        <v>12.51</v>
      </c>
      <c r="G6389" t="s">
        <v>14727</v>
      </c>
      <c r="H6389" t="s">
        <v>26</v>
      </c>
    </row>
    <row r="6390" spans="1:8" x14ac:dyDescent="0.25">
      <c r="A6390" t="s">
        <v>14728</v>
      </c>
      <c r="B6390" t="s">
        <v>14729</v>
      </c>
      <c r="C6390" t="s">
        <v>26</v>
      </c>
      <c r="D6390">
        <v>1</v>
      </c>
      <c r="E6390">
        <v>170</v>
      </c>
      <c r="F6390">
        <v>170</v>
      </c>
      <c r="G6390" t="s">
        <v>14730</v>
      </c>
      <c r="H6390" t="s">
        <v>26</v>
      </c>
    </row>
    <row r="6391" spans="1:8" x14ac:dyDescent="0.25">
      <c r="A6391" t="s">
        <v>14731</v>
      </c>
      <c r="B6391" t="s">
        <v>14731</v>
      </c>
      <c r="C6391" t="s">
        <v>198</v>
      </c>
      <c r="D6391">
        <v>1</v>
      </c>
      <c r="E6391">
        <v>12</v>
      </c>
      <c r="F6391">
        <v>12</v>
      </c>
      <c r="G6391" t="s">
        <v>14732</v>
      </c>
      <c r="H6391" t="s">
        <v>26</v>
      </c>
    </row>
    <row r="6392" spans="1:8" x14ac:dyDescent="0.25">
      <c r="A6392" t="s">
        <v>14733</v>
      </c>
      <c r="B6392" t="s">
        <v>14731</v>
      </c>
      <c r="C6392" t="s">
        <v>26</v>
      </c>
      <c r="D6392">
        <v>1</v>
      </c>
      <c r="E6392">
        <v>12.75</v>
      </c>
      <c r="F6392">
        <v>12.75</v>
      </c>
      <c r="G6392" t="s">
        <v>14732</v>
      </c>
      <c r="H6392" t="s">
        <v>26</v>
      </c>
    </row>
    <row r="6393" spans="1:8" x14ac:dyDescent="0.25">
      <c r="A6393" t="s">
        <v>14734</v>
      </c>
      <c r="B6393" t="s">
        <v>14735</v>
      </c>
      <c r="C6393" t="s">
        <v>26</v>
      </c>
      <c r="D6393">
        <v>3</v>
      </c>
      <c r="E6393">
        <v>7.14</v>
      </c>
      <c r="F6393">
        <v>2.38</v>
      </c>
      <c r="G6393" t="s">
        <v>14736</v>
      </c>
      <c r="H6393" t="s">
        <v>26</v>
      </c>
    </row>
    <row r="6394" spans="1:8" x14ac:dyDescent="0.25">
      <c r="A6394" t="s">
        <v>14737</v>
      </c>
      <c r="B6394" t="s">
        <v>14737</v>
      </c>
      <c r="C6394" t="s">
        <v>26</v>
      </c>
      <c r="D6394">
        <v>1</v>
      </c>
      <c r="E6394">
        <v>55.45</v>
      </c>
      <c r="F6394">
        <v>55.35</v>
      </c>
      <c r="G6394" t="s">
        <v>14738</v>
      </c>
      <c r="H6394" t="s">
        <v>26</v>
      </c>
    </row>
    <row r="6395" spans="1:8" x14ac:dyDescent="0.25">
      <c r="A6395" t="s">
        <v>14739</v>
      </c>
      <c r="B6395" t="s">
        <v>14739</v>
      </c>
      <c r="C6395" t="s">
        <v>26</v>
      </c>
      <c r="D6395">
        <v>1</v>
      </c>
      <c r="E6395">
        <v>5.09</v>
      </c>
      <c r="F6395">
        <v>5.09</v>
      </c>
      <c r="G6395" t="s">
        <v>14740</v>
      </c>
      <c r="H6395" t="s">
        <v>26</v>
      </c>
    </row>
    <row r="6396" spans="1:8" x14ac:dyDescent="0.25">
      <c r="A6396" t="s">
        <v>14741</v>
      </c>
      <c r="B6396" t="s">
        <v>14741</v>
      </c>
      <c r="C6396" t="s">
        <v>525</v>
      </c>
      <c r="D6396">
        <v>1</v>
      </c>
      <c r="E6396">
        <v>0</v>
      </c>
      <c r="F6396">
        <v>0</v>
      </c>
      <c r="G6396" t="s">
        <v>14742</v>
      </c>
      <c r="H6396" t="s">
        <v>41</v>
      </c>
    </row>
    <row r="6397" spans="1:8" x14ac:dyDescent="0.25">
      <c r="A6397" t="s">
        <v>14743</v>
      </c>
      <c r="B6397" t="s">
        <v>14743</v>
      </c>
      <c r="C6397" t="s">
        <v>73</v>
      </c>
      <c r="D6397">
        <v>1</v>
      </c>
      <c r="E6397">
        <v>292</v>
      </c>
      <c r="F6397">
        <v>292</v>
      </c>
      <c r="G6397" t="s">
        <v>14744</v>
      </c>
      <c r="H6397" t="s">
        <v>41</v>
      </c>
    </row>
    <row r="6398" spans="1:8" x14ac:dyDescent="0.25">
      <c r="A6398" t="s">
        <v>14745</v>
      </c>
      <c r="B6398" t="s">
        <v>14745</v>
      </c>
      <c r="C6398" t="s">
        <v>21</v>
      </c>
      <c r="D6398">
        <v>1</v>
      </c>
      <c r="E6398">
        <v>42</v>
      </c>
      <c r="F6398">
        <v>42</v>
      </c>
      <c r="G6398" t="s">
        <v>14746</v>
      </c>
      <c r="H6398" t="s">
        <v>137</v>
      </c>
    </row>
    <row r="6399" spans="1:8" x14ac:dyDescent="0.25">
      <c r="A6399" t="s">
        <v>14747</v>
      </c>
      <c r="B6399" t="s">
        <v>14747</v>
      </c>
      <c r="C6399" t="s">
        <v>21</v>
      </c>
      <c r="D6399">
        <v>1</v>
      </c>
      <c r="E6399">
        <v>152</v>
      </c>
      <c r="F6399">
        <v>152</v>
      </c>
      <c r="G6399" t="s">
        <v>14748</v>
      </c>
      <c r="H6399" t="s">
        <v>21</v>
      </c>
    </row>
    <row r="6400" spans="1:8" x14ac:dyDescent="0.25">
      <c r="A6400" t="s">
        <v>14749</v>
      </c>
      <c r="B6400" t="s">
        <v>14749</v>
      </c>
      <c r="C6400" t="s">
        <v>233</v>
      </c>
      <c r="D6400">
        <v>1</v>
      </c>
      <c r="E6400">
        <v>1447</v>
      </c>
      <c r="F6400">
        <v>1447</v>
      </c>
      <c r="G6400" t="s">
        <v>14750</v>
      </c>
      <c r="H6400" t="s">
        <v>232</v>
      </c>
    </row>
    <row r="6401" spans="1:8" x14ac:dyDescent="0.25">
      <c r="A6401" t="s">
        <v>14751</v>
      </c>
      <c r="B6401" t="s">
        <v>14751</v>
      </c>
      <c r="C6401" t="s">
        <v>21</v>
      </c>
      <c r="D6401">
        <v>1</v>
      </c>
      <c r="E6401">
        <v>47</v>
      </c>
      <c r="F6401">
        <v>47</v>
      </c>
      <c r="G6401" t="s">
        <v>14752</v>
      </c>
      <c r="H6401" t="s">
        <v>21</v>
      </c>
    </row>
    <row r="6402" spans="1:8" x14ac:dyDescent="0.25">
      <c r="A6402" t="s">
        <v>14753</v>
      </c>
      <c r="B6402" t="s">
        <v>14754</v>
      </c>
      <c r="C6402" t="s">
        <v>21</v>
      </c>
      <c r="D6402">
        <v>1</v>
      </c>
      <c r="E6402">
        <v>153</v>
      </c>
      <c r="F6402">
        <v>153</v>
      </c>
      <c r="G6402" t="s">
        <v>14752</v>
      </c>
      <c r="H6402" t="s">
        <v>21</v>
      </c>
    </row>
    <row r="6403" spans="1:8" x14ac:dyDescent="0.25">
      <c r="A6403" t="s">
        <v>14755</v>
      </c>
      <c r="B6403" t="s">
        <v>14756</v>
      </c>
      <c r="C6403" t="s">
        <v>21</v>
      </c>
      <c r="D6403">
        <v>1</v>
      </c>
      <c r="E6403">
        <v>66</v>
      </c>
      <c r="F6403">
        <v>66</v>
      </c>
      <c r="G6403" t="s">
        <v>14757</v>
      </c>
      <c r="H6403" t="s">
        <v>21</v>
      </c>
    </row>
    <row r="6404" spans="1:8" x14ac:dyDescent="0.25">
      <c r="A6404" t="s">
        <v>14756</v>
      </c>
      <c r="B6404" t="s">
        <v>14756</v>
      </c>
      <c r="C6404" t="s">
        <v>186</v>
      </c>
      <c r="D6404">
        <v>1</v>
      </c>
      <c r="E6404">
        <v>29.5</v>
      </c>
      <c r="F6404">
        <v>29.5</v>
      </c>
      <c r="G6404" t="s">
        <v>14757</v>
      </c>
      <c r="H6404" t="s">
        <v>21</v>
      </c>
    </row>
    <row r="6405" spans="1:8" x14ac:dyDescent="0.25">
      <c r="A6405" t="s">
        <v>14758</v>
      </c>
      <c r="B6405" t="s">
        <v>14759</v>
      </c>
      <c r="C6405" t="s">
        <v>21</v>
      </c>
      <c r="D6405">
        <v>1</v>
      </c>
      <c r="E6405">
        <v>65</v>
      </c>
      <c r="F6405">
        <v>65</v>
      </c>
      <c r="G6405" t="s">
        <v>14757</v>
      </c>
      <c r="H6405" t="s">
        <v>21</v>
      </c>
    </row>
    <row r="6406" spans="1:8" x14ac:dyDescent="0.25">
      <c r="A6406" t="s">
        <v>14760</v>
      </c>
      <c r="B6406" t="s">
        <v>2108</v>
      </c>
      <c r="C6406" t="s">
        <v>21</v>
      </c>
      <c r="D6406">
        <v>1</v>
      </c>
      <c r="E6406">
        <v>41.44</v>
      </c>
      <c r="F6406">
        <v>41.44</v>
      </c>
      <c r="G6406" t="s">
        <v>2109</v>
      </c>
      <c r="H6406" t="s">
        <v>21</v>
      </c>
    </row>
    <row r="6407" spans="1:8" x14ac:dyDescent="0.25">
      <c r="A6407" t="s">
        <v>14761</v>
      </c>
      <c r="B6407" t="s">
        <v>14762</v>
      </c>
      <c r="C6407" t="s">
        <v>21</v>
      </c>
      <c r="D6407">
        <v>1</v>
      </c>
      <c r="E6407">
        <v>87.2</v>
      </c>
      <c r="F6407">
        <v>87.2</v>
      </c>
      <c r="G6407" t="s">
        <v>2109</v>
      </c>
      <c r="H6407" t="s">
        <v>21</v>
      </c>
    </row>
    <row r="6408" spans="1:8" x14ac:dyDescent="0.25">
      <c r="A6408" t="s">
        <v>14763</v>
      </c>
      <c r="B6408" t="s">
        <v>14764</v>
      </c>
      <c r="C6408" t="s">
        <v>21</v>
      </c>
      <c r="D6408">
        <v>1</v>
      </c>
      <c r="E6408">
        <v>84</v>
      </c>
      <c r="F6408">
        <v>84</v>
      </c>
      <c r="G6408" t="s">
        <v>14687</v>
      </c>
      <c r="H6408" t="s">
        <v>21</v>
      </c>
    </row>
    <row r="6409" spans="1:8" x14ac:dyDescent="0.25">
      <c r="A6409" t="s">
        <v>14765</v>
      </c>
      <c r="B6409" t="s">
        <v>14766</v>
      </c>
      <c r="C6409" t="s">
        <v>21</v>
      </c>
      <c r="D6409">
        <v>1</v>
      </c>
      <c r="E6409">
        <v>81</v>
      </c>
      <c r="F6409">
        <v>81</v>
      </c>
      <c r="G6409" t="s">
        <v>14767</v>
      </c>
      <c r="H6409" t="s">
        <v>21</v>
      </c>
    </row>
    <row r="6410" spans="1:8" x14ac:dyDescent="0.25">
      <c r="A6410" t="s">
        <v>14768</v>
      </c>
      <c r="B6410" t="s">
        <v>14769</v>
      </c>
      <c r="C6410" t="s">
        <v>21</v>
      </c>
      <c r="D6410">
        <v>1</v>
      </c>
      <c r="E6410">
        <v>92</v>
      </c>
      <c r="F6410">
        <v>92</v>
      </c>
      <c r="G6410" t="s">
        <v>14767</v>
      </c>
      <c r="H6410" t="s">
        <v>21</v>
      </c>
    </row>
    <row r="6411" spans="1:8" x14ac:dyDescent="0.25">
      <c r="A6411" t="s">
        <v>14770</v>
      </c>
      <c r="B6411" t="s">
        <v>14771</v>
      </c>
      <c r="C6411" t="s">
        <v>26</v>
      </c>
      <c r="D6411">
        <v>1</v>
      </c>
      <c r="E6411">
        <v>9.43</v>
      </c>
      <c r="F6411">
        <v>9.43</v>
      </c>
      <c r="G6411" t="s">
        <v>14772</v>
      </c>
      <c r="H6411" t="s">
        <v>26</v>
      </c>
    </row>
    <row r="6412" spans="1:8" x14ac:dyDescent="0.25">
      <c r="A6412" t="s">
        <v>14773</v>
      </c>
      <c r="B6412" t="s">
        <v>14774</v>
      </c>
      <c r="C6412" t="s">
        <v>157</v>
      </c>
      <c r="D6412">
        <v>1</v>
      </c>
      <c r="E6412">
        <v>485</v>
      </c>
      <c r="F6412">
        <v>485</v>
      </c>
      <c r="G6412" t="s">
        <v>14775</v>
      </c>
      <c r="H6412" t="s">
        <v>157</v>
      </c>
    </row>
    <row r="6413" spans="1:8" x14ac:dyDescent="0.25">
      <c r="A6413" t="s">
        <v>2110</v>
      </c>
      <c r="B6413" t="s">
        <v>2110</v>
      </c>
      <c r="C6413" t="s">
        <v>179</v>
      </c>
      <c r="D6413">
        <v>1</v>
      </c>
      <c r="E6413">
        <v>2231.25</v>
      </c>
      <c r="F6413">
        <v>2231.25</v>
      </c>
      <c r="G6413" t="s">
        <v>2111</v>
      </c>
      <c r="H6413" t="s">
        <v>178</v>
      </c>
    </row>
    <row r="6414" spans="1:8" x14ac:dyDescent="0.25">
      <c r="A6414" t="s">
        <v>14776</v>
      </c>
      <c r="B6414" t="s">
        <v>14776</v>
      </c>
      <c r="C6414" t="s">
        <v>179</v>
      </c>
      <c r="D6414">
        <v>1</v>
      </c>
      <c r="E6414">
        <v>18375</v>
      </c>
      <c r="F6414">
        <v>18375</v>
      </c>
      <c r="G6414" t="s">
        <v>14777</v>
      </c>
      <c r="H6414" t="s">
        <v>41</v>
      </c>
    </row>
    <row r="6415" spans="1:8" x14ac:dyDescent="0.25">
      <c r="A6415" t="s">
        <v>14778</v>
      </c>
      <c r="B6415" t="s">
        <v>14779</v>
      </c>
      <c r="C6415" t="s">
        <v>182</v>
      </c>
      <c r="D6415">
        <v>1</v>
      </c>
      <c r="E6415">
        <v>25200</v>
      </c>
      <c r="F6415">
        <v>25200</v>
      </c>
      <c r="G6415" t="s">
        <v>14780</v>
      </c>
      <c r="H6415" t="s">
        <v>182</v>
      </c>
    </row>
    <row r="6416" spans="1:8" x14ac:dyDescent="0.25">
      <c r="A6416" t="s">
        <v>14781</v>
      </c>
      <c r="B6416" t="s">
        <v>14781</v>
      </c>
      <c r="C6416" t="s">
        <v>73</v>
      </c>
      <c r="D6416">
        <v>1</v>
      </c>
      <c r="E6416">
        <v>66.459999999999994</v>
      </c>
      <c r="F6416">
        <v>66.459999999999994</v>
      </c>
      <c r="G6416" t="s">
        <v>14782</v>
      </c>
      <c r="H6416" t="s">
        <v>41</v>
      </c>
    </row>
    <row r="6417" spans="1:8" x14ac:dyDescent="0.25">
      <c r="A6417" t="s">
        <v>14783</v>
      </c>
      <c r="B6417" t="s">
        <v>14783</v>
      </c>
      <c r="C6417" t="s">
        <v>21</v>
      </c>
      <c r="D6417">
        <v>1</v>
      </c>
      <c r="E6417">
        <v>42</v>
      </c>
      <c r="F6417">
        <v>42</v>
      </c>
      <c r="G6417" t="s">
        <v>14784</v>
      </c>
      <c r="H6417" t="s">
        <v>21</v>
      </c>
    </row>
    <row r="6418" spans="1:8" x14ac:dyDescent="0.25">
      <c r="A6418" t="s">
        <v>14785</v>
      </c>
      <c r="B6418" t="s">
        <v>14786</v>
      </c>
      <c r="C6418" t="s">
        <v>26</v>
      </c>
      <c r="D6418">
        <v>1</v>
      </c>
      <c r="E6418">
        <v>62.83</v>
      </c>
      <c r="F6418">
        <v>62.83</v>
      </c>
      <c r="G6418" t="s">
        <v>14787</v>
      </c>
      <c r="H6418" t="s">
        <v>26</v>
      </c>
    </row>
    <row r="6419" spans="1:8" x14ac:dyDescent="0.25">
      <c r="A6419" t="s">
        <v>14788</v>
      </c>
      <c r="B6419" t="s">
        <v>14788</v>
      </c>
      <c r="C6419" t="s">
        <v>233</v>
      </c>
      <c r="D6419">
        <v>1</v>
      </c>
      <c r="E6419">
        <v>299</v>
      </c>
      <c r="F6419">
        <v>299</v>
      </c>
      <c r="G6419" t="s">
        <v>14789</v>
      </c>
      <c r="H6419" t="s">
        <v>232</v>
      </c>
    </row>
    <row r="6420" spans="1:8" x14ac:dyDescent="0.25">
      <c r="A6420" t="s">
        <v>14790</v>
      </c>
      <c r="B6420" t="s">
        <v>2112</v>
      </c>
      <c r="C6420" t="s">
        <v>21</v>
      </c>
      <c r="D6420">
        <v>1</v>
      </c>
      <c r="E6420">
        <v>189.58</v>
      </c>
      <c r="F6420">
        <v>189.58</v>
      </c>
      <c r="G6420" t="s">
        <v>2113</v>
      </c>
      <c r="H6420" t="s">
        <v>21</v>
      </c>
    </row>
    <row r="6421" spans="1:8" x14ac:dyDescent="0.25">
      <c r="A6421" t="s">
        <v>14791</v>
      </c>
      <c r="B6421" t="s">
        <v>14792</v>
      </c>
      <c r="C6421" t="s">
        <v>26</v>
      </c>
      <c r="D6421">
        <v>1</v>
      </c>
      <c r="E6421">
        <v>307.815</v>
      </c>
      <c r="F6421">
        <v>307.815</v>
      </c>
      <c r="G6421" t="s">
        <v>14793</v>
      </c>
      <c r="H6421" t="s">
        <v>26</v>
      </c>
    </row>
    <row r="6422" spans="1:8" x14ac:dyDescent="0.25">
      <c r="A6422" t="s">
        <v>14794</v>
      </c>
      <c r="B6422" t="s">
        <v>14795</v>
      </c>
      <c r="C6422" t="s">
        <v>26</v>
      </c>
      <c r="D6422">
        <v>2</v>
      </c>
      <c r="E6422">
        <v>30.2</v>
      </c>
      <c r="F6422">
        <v>15.1</v>
      </c>
      <c r="G6422" t="s">
        <v>14796</v>
      </c>
      <c r="H6422" t="s">
        <v>26</v>
      </c>
    </row>
    <row r="6423" spans="1:8" x14ac:dyDescent="0.25">
      <c r="A6423" t="s">
        <v>14797</v>
      </c>
      <c r="B6423" t="s">
        <v>14798</v>
      </c>
      <c r="C6423" t="s">
        <v>26</v>
      </c>
      <c r="D6423">
        <v>3</v>
      </c>
      <c r="E6423">
        <v>30.2</v>
      </c>
      <c r="F6423">
        <v>10.0666666667</v>
      </c>
      <c r="G6423" t="s">
        <v>14799</v>
      </c>
      <c r="H6423" t="s">
        <v>26</v>
      </c>
    </row>
    <row r="6424" spans="1:8" x14ac:dyDescent="0.25">
      <c r="A6424" t="s">
        <v>14800</v>
      </c>
      <c r="B6424" t="s">
        <v>14801</v>
      </c>
      <c r="C6424" t="s">
        <v>377</v>
      </c>
      <c r="D6424">
        <v>1</v>
      </c>
      <c r="E6424">
        <v>37</v>
      </c>
      <c r="F6424">
        <v>37</v>
      </c>
      <c r="G6424" t="s">
        <v>14802</v>
      </c>
      <c r="H6424" t="s">
        <v>26</v>
      </c>
    </row>
    <row r="6425" spans="1:8" x14ac:dyDescent="0.25">
      <c r="A6425" t="s">
        <v>14803</v>
      </c>
      <c r="B6425" t="s">
        <v>14804</v>
      </c>
      <c r="C6425" t="s">
        <v>64</v>
      </c>
      <c r="D6425">
        <v>1</v>
      </c>
      <c r="E6425">
        <v>6939.1</v>
      </c>
      <c r="F6425">
        <v>6939.1</v>
      </c>
      <c r="G6425" t="s">
        <v>14805</v>
      </c>
      <c r="H6425" t="s">
        <v>63</v>
      </c>
    </row>
    <row r="6426" spans="1:8" x14ac:dyDescent="0.25">
      <c r="A6426" t="s">
        <v>14806</v>
      </c>
      <c r="B6426" t="s">
        <v>2114</v>
      </c>
      <c r="C6426" t="s">
        <v>69</v>
      </c>
      <c r="D6426">
        <v>1</v>
      </c>
      <c r="E6426">
        <v>2655.75</v>
      </c>
      <c r="F6426">
        <v>2655.75</v>
      </c>
      <c r="G6426" t="s">
        <v>2115</v>
      </c>
      <c r="H6426" t="s">
        <v>63</v>
      </c>
    </row>
    <row r="6427" spans="1:8" x14ac:dyDescent="0.25">
      <c r="A6427" t="s">
        <v>2116</v>
      </c>
      <c r="B6427" t="s">
        <v>2116</v>
      </c>
      <c r="C6427" t="s">
        <v>21</v>
      </c>
      <c r="D6427">
        <v>1</v>
      </c>
      <c r="E6427">
        <v>503</v>
      </c>
      <c r="F6427">
        <v>503</v>
      </c>
      <c r="G6427" t="s">
        <v>2117</v>
      </c>
      <c r="H6427" t="s">
        <v>21</v>
      </c>
    </row>
    <row r="6428" spans="1:8" x14ac:dyDescent="0.25">
      <c r="A6428" t="s">
        <v>14807</v>
      </c>
      <c r="B6428" t="s">
        <v>14808</v>
      </c>
      <c r="C6428" t="s">
        <v>21</v>
      </c>
      <c r="D6428">
        <v>1</v>
      </c>
      <c r="E6428">
        <v>278</v>
      </c>
      <c r="F6428">
        <v>278</v>
      </c>
      <c r="G6428" t="s">
        <v>14809</v>
      </c>
      <c r="H6428" t="s">
        <v>21</v>
      </c>
    </row>
    <row r="6429" spans="1:8" x14ac:dyDescent="0.25">
      <c r="A6429" t="s">
        <v>14810</v>
      </c>
      <c r="B6429" t="s">
        <v>2118</v>
      </c>
      <c r="C6429" t="s">
        <v>21</v>
      </c>
      <c r="D6429">
        <v>1</v>
      </c>
      <c r="E6429">
        <v>550</v>
      </c>
      <c r="F6429">
        <v>550</v>
      </c>
      <c r="G6429" t="s">
        <v>2119</v>
      </c>
      <c r="H6429" t="s">
        <v>21</v>
      </c>
    </row>
    <row r="6430" spans="1:8" x14ac:dyDescent="0.25">
      <c r="A6430" t="s">
        <v>14811</v>
      </c>
      <c r="B6430" t="s">
        <v>14811</v>
      </c>
      <c r="C6430" t="s">
        <v>21</v>
      </c>
      <c r="D6430">
        <v>1</v>
      </c>
      <c r="E6430">
        <v>333</v>
      </c>
      <c r="F6430">
        <v>333</v>
      </c>
      <c r="G6430" t="s">
        <v>14812</v>
      </c>
      <c r="H6430" t="s">
        <v>21</v>
      </c>
    </row>
    <row r="6431" spans="1:8" x14ac:dyDescent="0.25">
      <c r="A6431" t="s">
        <v>14813</v>
      </c>
      <c r="B6431" t="s">
        <v>14814</v>
      </c>
      <c r="C6431" t="s">
        <v>21</v>
      </c>
      <c r="D6431">
        <v>1</v>
      </c>
      <c r="E6431">
        <v>529</v>
      </c>
      <c r="F6431">
        <v>529</v>
      </c>
      <c r="G6431" t="s">
        <v>14812</v>
      </c>
      <c r="H6431" t="s">
        <v>21</v>
      </c>
    </row>
    <row r="6432" spans="1:8" x14ac:dyDescent="0.25">
      <c r="A6432" t="s">
        <v>14815</v>
      </c>
      <c r="B6432" t="s">
        <v>14816</v>
      </c>
      <c r="C6432" t="s">
        <v>21</v>
      </c>
      <c r="D6432">
        <v>1</v>
      </c>
      <c r="E6432">
        <v>833</v>
      </c>
      <c r="F6432">
        <v>833</v>
      </c>
      <c r="G6432" t="s">
        <v>14817</v>
      </c>
      <c r="H6432" t="s">
        <v>21</v>
      </c>
    </row>
    <row r="6433" spans="1:8" x14ac:dyDescent="0.25">
      <c r="A6433" t="s">
        <v>14818</v>
      </c>
      <c r="B6433" t="s">
        <v>14818</v>
      </c>
      <c r="C6433" t="s">
        <v>21</v>
      </c>
      <c r="D6433">
        <v>1.5</v>
      </c>
      <c r="E6433">
        <v>2413.5</v>
      </c>
      <c r="F6433">
        <v>1609</v>
      </c>
      <c r="G6433" t="s">
        <v>14819</v>
      </c>
      <c r="H6433" t="s">
        <v>21</v>
      </c>
    </row>
    <row r="6434" spans="1:8" x14ac:dyDescent="0.25">
      <c r="A6434" t="s">
        <v>14820</v>
      </c>
      <c r="B6434" t="s">
        <v>14821</v>
      </c>
      <c r="C6434" t="s">
        <v>21</v>
      </c>
      <c r="D6434">
        <v>1</v>
      </c>
      <c r="E6434">
        <v>833</v>
      </c>
      <c r="F6434">
        <v>833</v>
      </c>
      <c r="G6434" t="s">
        <v>14819</v>
      </c>
      <c r="H6434" t="s">
        <v>21</v>
      </c>
    </row>
    <row r="6435" spans="1:8" x14ac:dyDescent="0.25">
      <c r="A6435" t="s">
        <v>14822</v>
      </c>
      <c r="B6435" t="s">
        <v>14822</v>
      </c>
      <c r="C6435" t="s">
        <v>26</v>
      </c>
      <c r="D6435">
        <v>20</v>
      </c>
      <c r="E6435">
        <v>10</v>
      </c>
      <c r="F6435">
        <v>0.5</v>
      </c>
      <c r="G6435" t="s">
        <v>14823</v>
      </c>
      <c r="H6435" t="s">
        <v>26</v>
      </c>
    </row>
    <row r="6436" spans="1:8" x14ac:dyDescent="0.25">
      <c r="A6436" t="s">
        <v>14824</v>
      </c>
      <c r="B6436" t="s">
        <v>14824</v>
      </c>
      <c r="C6436" t="s">
        <v>391</v>
      </c>
      <c r="D6436">
        <v>1</v>
      </c>
      <c r="E6436">
        <v>28.82</v>
      </c>
      <c r="F6436">
        <v>28.82</v>
      </c>
      <c r="G6436" t="s">
        <v>14825</v>
      </c>
      <c r="H6436" t="s">
        <v>26</v>
      </c>
    </row>
    <row r="6437" spans="1:8" x14ac:dyDescent="0.25">
      <c r="A6437" t="s">
        <v>14824</v>
      </c>
      <c r="B6437" t="s">
        <v>14824</v>
      </c>
      <c r="C6437" t="s">
        <v>26</v>
      </c>
      <c r="D6437">
        <v>1</v>
      </c>
      <c r="E6437">
        <v>16.11</v>
      </c>
      <c r="F6437">
        <v>10.119999999999999</v>
      </c>
      <c r="G6437" t="s">
        <v>14825</v>
      </c>
      <c r="H6437" t="s">
        <v>26</v>
      </c>
    </row>
    <row r="6438" spans="1:8" x14ac:dyDescent="0.25">
      <c r="A6438" t="s">
        <v>14826</v>
      </c>
      <c r="B6438" t="s">
        <v>14826</v>
      </c>
      <c r="C6438" t="s">
        <v>158</v>
      </c>
      <c r="D6438">
        <v>1</v>
      </c>
      <c r="E6438">
        <v>13.55</v>
      </c>
      <c r="F6438">
        <v>13.55</v>
      </c>
      <c r="G6438" t="s">
        <v>14825</v>
      </c>
      <c r="H6438" t="s">
        <v>26</v>
      </c>
    </row>
    <row r="6439" spans="1:8" x14ac:dyDescent="0.25">
      <c r="A6439" t="s">
        <v>14826</v>
      </c>
      <c r="B6439" t="s">
        <v>14826</v>
      </c>
      <c r="C6439" t="s">
        <v>391</v>
      </c>
      <c r="D6439">
        <v>1</v>
      </c>
      <c r="E6439">
        <v>23</v>
      </c>
      <c r="F6439">
        <v>11.5</v>
      </c>
      <c r="G6439" t="s">
        <v>14825</v>
      </c>
      <c r="H6439" t="s">
        <v>26</v>
      </c>
    </row>
    <row r="6440" spans="1:8" x14ac:dyDescent="0.25">
      <c r="A6440" t="s">
        <v>14826</v>
      </c>
      <c r="B6440" t="s">
        <v>14826</v>
      </c>
      <c r="C6440" t="s">
        <v>26</v>
      </c>
      <c r="D6440">
        <v>1</v>
      </c>
      <c r="E6440">
        <v>27.3</v>
      </c>
      <c r="F6440">
        <v>19.260000000000002</v>
      </c>
      <c r="G6440" t="s">
        <v>14825</v>
      </c>
      <c r="H6440" t="s">
        <v>26</v>
      </c>
    </row>
    <row r="6441" spans="1:8" x14ac:dyDescent="0.25">
      <c r="A6441" t="s">
        <v>14827</v>
      </c>
      <c r="B6441" t="s">
        <v>14827</v>
      </c>
      <c r="C6441" t="s">
        <v>391</v>
      </c>
      <c r="D6441">
        <v>1</v>
      </c>
      <c r="E6441">
        <v>3.5</v>
      </c>
      <c r="F6441">
        <v>3.5</v>
      </c>
      <c r="G6441" t="s">
        <v>14825</v>
      </c>
      <c r="H6441" t="s">
        <v>26</v>
      </c>
    </row>
    <row r="6442" spans="1:8" x14ac:dyDescent="0.25">
      <c r="A6442" t="s">
        <v>14827</v>
      </c>
      <c r="B6442" t="s">
        <v>14827</v>
      </c>
      <c r="C6442" t="s">
        <v>26</v>
      </c>
      <c r="D6442">
        <v>1</v>
      </c>
      <c r="E6442">
        <v>7.5</v>
      </c>
      <c r="F6442">
        <v>7.5</v>
      </c>
      <c r="G6442" t="s">
        <v>14825</v>
      </c>
      <c r="H6442" t="s">
        <v>26</v>
      </c>
    </row>
    <row r="6443" spans="1:8" x14ac:dyDescent="0.25">
      <c r="A6443" t="s">
        <v>14828</v>
      </c>
      <c r="B6443" t="s">
        <v>2120</v>
      </c>
      <c r="C6443" t="s">
        <v>26</v>
      </c>
      <c r="D6443">
        <v>3</v>
      </c>
      <c r="E6443">
        <v>11.14</v>
      </c>
      <c r="F6443">
        <v>3.5175000000000001</v>
      </c>
      <c r="G6443" t="s">
        <v>14829</v>
      </c>
      <c r="H6443" t="s">
        <v>26</v>
      </c>
    </row>
    <row r="6444" spans="1:8" x14ac:dyDescent="0.25">
      <c r="A6444" t="s">
        <v>2122</v>
      </c>
      <c r="B6444" t="s">
        <v>2122</v>
      </c>
      <c r="C6444" t="s">
        <v>391</v>
      </c>
      <c r="D6444">
        <v>1</v>
      </c>
      <c r="E6444">
        <v>4.9000000000000004</v>
      </c>
      <c r="F6444">
        <v>4.9000000000000004</v>
      </c>
      <c r="G6444" t="s">
        <v>2123</v>
      </c>
      <c r="H6444" t="s">
        <v>26</v>
      </c>
    </row>
    <row r="6445" spans="1:8" x14ac:dyDescent="0.25">
      <c r="A6445" t="s">
        <v>2122</v>
      </c>
      <c r="B6445" t="s">
        <v>2122</v>
      </c>
      <c r="C6445" t="s">
        <v>26</v>
      </c>
      <c r="D6445">
        <v>2</v>
      </c>
      <c r="E6445">
        <v>13</v>
      </c>
      <c r="F6445">
        <v>11.9</v>
      </c>
      <c r="G6445" t="s">
        <v>2123</v>
      </c>
      <c r="H6445" t="s">
        <v>26</v>
      </c>
    </row>
    <row r="6446" spans="1:8" x14ac:dyDescent="0.25">
      <c r="A6446" t="s">
        <v>14830</v>
      </c>
      <c r="B6446" t="s">
        <v>14830</v>
      </c>
      <c r="C6446" t="s">
        <v>26</v>
      </c>
      <c r="D6446">
        <v>4</v>
      </c>
      <c r="E6446">
        <v>56</v>
      </c>
      <c r="F6446">
        <v>14</v>
      </c>
      <c r="G6446" t="s">
        <v>14831</v>
      </c>
      <c r="H6446" t="s">
        <v>26</v>
      </c>
    </row>
    <row r="6447" spans="1:8" x14ac:dyDescent="0.25">
      <c r="A6447" t="s">
        <v>14832</v>
      </c>
      <c r="B6447" t="s">
        <v>14833</v>
      </c>
      <c r="C6447" t="s">
        <v>26</v>
      </c>
      <c r="D6447">
        <v>1</v>
      </c>
      <c r="E6447">
        <v>5</v>
      </c>
      <c r="F6447">
        <v>5</v>
      </c>
      <c r="G6447" t="s">
        <v>14834</v>
      </c>
      <c r="H6447" t="s">
        <v>26</v>
      </c>
    </row>
    <row r="6448" spans="1:8" x14ac:dyDescent="0.25">
      <c r="A6448" t="s">
        <v>14835</v>
      </c>
      <c r="B6448" t="s">
        <v>14835</v>
      </c>
      <c r="C6448" t="s">
        <v>26</v>
      </c>
      <c r="D6448">
        <v>1</v>
      </c>
      <c r="E6448">
        <v>0.62</v>
      </c>
      <c r="F6448">
        <v>0.62</v>
      </c>
      <c r="G6448" t="s">
        <v>14836</v>
      </c>
      <c r="H6448" t="s">
        <v>26</v>
      </c>
    </row>
    <row r="6449" spans="1:8" x14ac:dyDescent="0.25">
      <c r="A6449" t="s">
        <v>2124</v>
      </c>
      <c r="B6449" t="s">
        <v>2124</v>
      </c>
      <c r="C6449" t="s">
        <v>377</v>
      </c>
      <c r="D6449">
        <v>1</v>
      </c>
      <c r="E6449">
        <v>409</v>
      </c>
      <c r="F6449">
        <v>409</v>
      </c>
      <c r="G6449" t="s">
        <v>2125</v>
      </c>
      <c r="H6449" t="s">
        <v>26</v>
      </c>
    </row>
    <row r="6450" spans="1:8" x14ac:dyDescent="0.25">
      <c r="A6450" t="s">
        <v>14837</v>
      </c>
      <c r="B6450" t="s">
        <v>14837</v>
      </c>
      <c r="C6450" t="s">
        <v>26</v>
      </c>
      <c r="D6450">
        <v>1</v>
      </c>
      <c r="E6450">
        <v>169.5</v>
      </c>
      <c r="F6450">
        <v>167.99</v>
      </c>
      <c r="G6450" t="s">
        <v>14838</v>
      </c>
      <c r="H6450" t="s">
        <v>26</v>
      </c>
    </row>
    <row r="6451" spans="1:8" x14ac:dyDescent="0.25">
      <c r="A6451" t="s">
        <v>14839</v>
      </c>
      <c r="B6451" t="s">
        <v>14839</v>
      </c>
      <c r="C6451" t="s">
        <v>26</v>
      </c>
      <c r="D6451">
        <v>1</v>
      </c>
      <c r="E6451">
        <v>60.65</v>
      </c>
      <c r="F6451">
        <v>60.65</v>
      </c>
      <c r="G6451" t="s">
        <v>14840</v>
      </c>
      <c r="H6451" t="s">
        <v>26</v>
      </c>
    </row>
    <row r="6452" spans="1:8" x14ac:dyDescent="0.25">
      <c r="A6452" t="s">
        <v>14841</v>
      </c>
      <c r="B6452" t="s">
        <v>14841</v>
      </c>
      <c r="C6452" t="s">
        <v>391</v>
      </c>
      <c r="D6452">
        <v>1</v>
      </c>
      <c r="E6452">
        <v>11.65</v>
      </c>
      <c r="F6452">
        <v>11.65</v>
      </c>
      <c r="G6452" t="s">
        <v>14842</v>
      </c>
      <c r="H6452" t="s">
        <v>26</v>
      </c>
    </row>
    <row r="6453" spans="1:8" x14ac:dyDescent="0.25">
      <c r="A6453" t="s">
        <v>14841</v>
      </c>
      <c r="B6453" t="s">
        <v>14841</v>
      </c>
      <c r="C6453" t="s">
        <v>26</v>
      </c>
      <c r="D6453">
        <v>1</v>
      </c>
      <c r="E6453">
        <v>36.42</v>
      </c>
      <c r="F6453">
        <v>36.42</v>
      </c>
      <c r="G6453" t="s">
        <v>14842</v>
      </c>
      <c r="H6453" t="s">
        <v>26</v>
      </c>
    </row>
    <row r="6454" spans="1:8" x14ac:dyDescent="0.25">
      <c r="A6454" t="s">
        <v>14843</v>
      </c>
      <c r="B6454" t="s">
        <v>14844</v>
      </c>
      <c r="C6454" t="s">
        <v>26</v>
      </c>
      <c r="D6454">
        <v>1</v>
      </c>
      <c r="E6454">
        <v>23.75</v>
      </c>
      <c r="F6454">
        <v>23.75</v>
      </c>
      <c r="G6454" t="s">
        <v>14845</v>
      </c>
      <c r="H6454" t="s">
        <v>26</v>
      </c>
    </row>
    <row r="6455" spans="1:8" x14ac:dyDescent="0.25">
      <c r="A6455" t="s">
        <v>14846</v>
      </c>
      <c r="B6455" t="s">
        <v>14846</v>
      </c>
      <c r="C6455" t="s">
        <v>26</v>
      </c>
      <c r="D6455">
        <v>4</v>
      </c>
      <c r="E6455">
        <v>56.45</v>
      </c>
      <c r="F6455">
        <v>14.112500000000001</v>
      </c>
      <c r="G6455" t="s">
        <v>14847</v>
      </c>
      <c r="H6455" t="s">
        <v>26</v>
      </c>
    </row>
    <row r="6456" spans="1:8" x14ac:dyDescent="0.25">
      <c r="A6456" t="s">
        <v>14848</v>
      </c>
      <c r="B6456" t="s">
        <v>2126</v>
      </c>
      <c r="C6456" t="s">
        <v>26</v>
      </c>
      <c r="D6456">
        <v>3</v>
      </c>
      <c r="E6456">
        <v>303.23</v>
      </c>
      <c r="F6456">
        <v>101.076666667</v>
      </c>
      <c r="G6456" t="s">
        <v>2127</v>
      </c>
      <c r="H6456" t="s">
        <v>26</v>
      </c>
    </row>
    <row r="6457" spans="1:8" x14ac:dyDescent="0.25">
      <c r="A6457" t="s">
        <v>14849</v>
      </c>
      <c r="B6457" t="s">
        <v>14849</v>
      </c>
      <c r="C6457" t="s">
        <v>391</v>
      </c>
      <c r="D6457">
        <v>1</v>
      </c>
      <c r="E6457">
        <v>4.95</v>
      </c>
      <c r="F6457">
        <v>4.95</v>
      </c>
      <c r="G6457" t="s">
        <v>4198</v>
      </c>
      <c r="H6457" t="s">
        <v>26</v>
      </c>
    </row>
    <row r="6458" spans="1:8" x14ac:dyDescent="0.25">
      <c r="A6458" t="s">
        <v>14849</v>
      </c>
      <c r="B6458" t="s">
        <v>14849</v>
      </c>
      <c r="C6458" t="s">
        <v>73</v>
      </c>
      <c r="D6458">
        <v>1</v>
      </c>
      <c r="E6458">
        <v>243.63</v>
      </c>
      <c r="F6458">
        <v>243.63</v>
      </c>
      <c r="G6458" t="s">
        <v>4198</v>
      </c>
      <c r="H6458" t="s">
        <v>26</v>
      </c>
    </row>
    <row r="6459" spans="1:8" x14ac:dyDescent="0.25">
      <c r="A6459" t="s">
        <v>14849</v>
      </c>
      <c r="B6459" t="s">
        <v>14849</v>
      </c>
      <c r="C6459" t="s">
        <v>26</v>
      </c>
      <c r="D6459">
        <v>1</v>
      </c>
      <c r="E6459">
        <v>4.95</v>
      </c>
      <c r="F6459">
        <v>4.95</v>
      </c>
      <c r="G6459" t="s">
        <v>4198</v>
      </c>
      <c r="H6459" t="s">
        <v>26</v>
      </c>
    </row>
    <row r="6460" spans="1:8" x14ac:dyDescent="0.25">
      <c r="A6460" t="s">
        <v>14850</v>
      </c>
      <c r="B6460" t="s">
        <v>14851</v>
      </c>
      <c r="C6460" t="s">
        <v>26</v>
      </c>
      <c r="D6460">
        <v>2</v>
      </c>
      <c r="E6460">
        <v>62.34</v>
      </c>
      <c r="F6460">
        <v>31.17</v>
      </c>
      <c r="G6460" t="s">
        <v>14852</v>
      </c>
      <c r="H6460" t="s">
        <v>26</v>
      </c>
    </row>
    <row r="6461" spans="1:8" x14ac:dyDescent="0.25">
      <c r="A6461" t="s">
        <v>14853</v>
      </c>
      <c r="B6461" t="s">
        <v>2128</v>
      </c>
      <c r="C6461" t="s">
        <v>26</v>
      </c>
      <c r="D6461">
        <v>2.5</v>
      </c>
      <c r="E6461">
        <v>94.42</v>
      </c>
      <c r="F6461">
        <v>36.4233333333</v>
      </c>
      <c r="G6461" t="s">
        <v>14854</v>
      </c>
      <c r="H6461" t="s">
        <v>26</v>
      </c>
    </row>
    <row r="6462" spans="1:8" x14ac:dyDescent="0.25">
      <c r="A6462" t="s">
        <v>14855</v>
      </c>
      <c r="B6462" t="s">
        <v>2130</v>
      </c>
      <c r="C6462" t="s">
        <v>26</v>
      </c>
      <c r="D6462">
        <v>1</v>
      </c>
      <c r="E6462">
        <v>0.99</v>
      </c>
      <c r="F6462">
        <v>0.99</v>
      </c>
      <c r="G6462" t="s">
        <v>2131</v>
      </c>
      <c r="H6462" t="s">
        <v>26</v>
      </c>
    </row>
    <row r="6463" spans="1:8" x14ac:dyDescent="0.25">
      <c r="A6463" t="s">
        <v>14856</v>
      </c>
      <c r="B6463" t="s">
        <v>14857</v>
      </c>
      <c r="C6463" t="s">
        <v>26</v>
      </c>
      <c r="D6463">
        <v>1</v>
      </c>
      <c r="E6463">
        <v>14.2</v>
      </c>
      <c r="F6463">
        <v>14.2</v>
      </c>
      <c r="G6463" t="s">
        <v>14858</v>
      </c>
      <c r="H6463" t="s">
        <v>26</v>
      </c>
    </row>
    <row r="6464" spans="1:8" x14ac:dyDescent="0.25">
      <c r="A6464" t="s">
        <v>14859</v>
      </c>
      <c r="B6464" t="s">
        <v>14859</v>
      </c>
      <c r="C6464" t="s">
        <v>26</v>
      </c>
      <c r="D6464">
        <v>1</v>
      </c>
      <c r="E6464">
        <v>233.25</v>
      </c>
      <c r="F6464">
        <v>233.25</v>
      </c>
      <c r="G6464" t="s">
        <v>14860</v>
      </c>
      <c r="H6464" t="s">
        <v>26</v>
      </c>
    </row>
    <row r="6465" spans="1:8" x14ac:dyDescent="0.25">
      <c r="A6465" t="s">
        <v>14861</v>
      </c>
      <c r="B6465" t="s">
        <v>14861</v>
      </c>
      <c r="C6465" t="s">
        <v>391</v>
      </c>
      <c r="D6465">
        <v>2</v>
      </c>
      <c r="E6465">
        <v>2.2799999999999998</v>
      </c>
      <c r="F6465">
        <v>1.1399999999999999</v>
      </c>
      <c r="G6465" t="s">
        <v>14862</v>
      </c>
      <c r="H6465" t="s">
        <v>26</v>
      </c>
    </row>
    <row r="6466" spans="1:8" x14ac:dyDescent="0.25">
      <c r="A6466" t="s">
        <v>14861</v>
      </c>
      <c r="B6466" t="s">
        <v>14861</v>
      </c>
      <c r="C6466" t="s">
        <v>26</v>
      </c>
      <c r="D6466">
        <v>1</v>
      </c>
      <c r="E6466">
        <v>7.5</v>
      </c>
      <c r="F6466">
        <v>7.5</v>
      </c>
      <c r="G6466" t="s">
        <v>14862</v>
      </c>
      <c r="H6466" t="s">
        <v>26</v>
      </c>
    </row>
    <row r="6467" spans="1:8" x14ac:dyDescent="0.25">
      <c r="A6467" t="s">
        <v>14863</v>
      </c>
      <c r="B6467" t="s">
        <v>14863</v>
      </c>
      <c r="C6467" t="s">
        <v>26</v>
      </c>
      <c r="D6467">
        <v>1</v>
      </c>
      <c r="E6467">
        <v>94.75</v>
      </c>
      <c r="F6467">
        <v>94.75</v>
      </c>
      <c r="G6467" t="s">
        <v>14864</v>
      </c>
      <c r="H6467" t="s">
        <v>26</v>
      </c>
    </row>
    <row r="6468" spans="1:8" x14ac:dyDescent="0.25">
      <c r="A6468" t="s">
        <v>14865</v>
      </c>
      <c r="B6468" t="s">
        <v>14865</v>
      </c>
      <c r="C6468" t="s">
        <v>26</v>
      </c>
      <c r="D6468">
        <v>1</v>
      </c>
      <c r="E6468">
        <v>15.72</v>
      </c>
      <c r="F6468">
        <v>15.72</v>
      </c>
      <c r="G6468" t="s">
        <v>14866</v>
      </c>
      <c r="H6468" t="s">
        <v>26</v>
      </c>
    </row>
    <row r="6469" spans="1:8" x14ac:dyDescent="0.25">
      <c r="A6469" t="s">
        <v>2132</v>
      </c>
      <c r="B6469" t="s">
        <v>2132</v>
      </c>
      <c r="C6469" t="s">
        <v>391</v>
      </c>
      <c r="D6469">
        <v>1</v>
      </c>
      <c r="E6469">
        <v>15</v>
      </c>
      <c r="F6469">
        <v>15</v>
      </c>
      <c r="G6469" t="s">
        <v>2133</v>
      </c>
      <c r="H6469" t="s">
        <v>26</v>
      </c>
    </row>
    <row r="6470" spans="1:8" x14ac:dyDescent="0.25">
      <c r="A6470" t="s">
        <v>2132</v>
      </c>
      <c r="B6470" t="s">
        <v>2132</v>
      </c>
      <c r="C6470" t="s">
        <v>26</v>
      </c>
      <c r="D6470">
        <v>1</v>
      </c>
      <c r="E6470">
        <v>9.65</v>
      </c>
      <c r="F6470">
        <v>9.65</v>
      </c>
      <c r="G6470" t="s">
        <v>2133</v>
      </c>
      <c r="H6470" t="s">
        <v>26</v>
      </c>
    </row>
    <row r="6471" spans="1:8" x14ac:dyDescent="0.25">
      <c r="A6471" t="s">
        <v>14867</v>
      </c>
      <c r="B6471" t="s">
        <v>14867</v>
      </c>
      <c r="C6471" t="s">
        <v>391</v>
      </c>
      <c r="D6471">
        <v>1</v>
      </c>
      <c r="E6471">
        <v>4.4000000000000004</v>
      </c>
      <c r="F6471">
        <v>3.5</v>
      </c>
      <c r="G6471" t="s">
        <v>14868</v>
      </c>
      <c r="H6471" t="s">
        <v>26</v>
      </c>
    </row>
    <row r="6472" spans="1:8" x14ac:dyDescent="0.25">
      <c r="A6472" t="s">
        <v>14867</v>
      </c>
      <c r="B6472" t="s">
        <v>14867</v>
      </c>
      <c r="C6472" t="s">
        <v>26</v>
      </c>
      <c r="D6472">
        <v>1</v>
      </c>
      <c r="E6472">
        <v>5</v>
      </c>
      <c r="F6472">
        <v>5</v>
      </c>
      <c r="G6472" t="s">
        <v>14868</v>
      </c>
      <c r="H6472" t="s">
        <v>26</v>
      </c>
    </row>
    <row r="6473" spans="1:8" x14ac:dyDescent="0.25">
      <c r="A6473" t="s">
        <v>14869</v>
      </c>
      <c r="B6473" t="s">
        <v>14869</v>
      </c>
      <c r="C6473" t="s">
        <v>73</v>
      </c>
      <c r="D6473">
        <v>1</v>
      </c>
      <c r="E6473">
        <v>247</v>
      </c>
      <c r="F6473">
        <v>247</v>
      </c>
      <c r="G6473" t="s">
        <v>14870</v>
      </c>
      <c r="H6473" t="s">
        <v>41</v>
      </c>
    </row>
    <row r="6474" spans="1:8" x14ac:dyDescent="0.25">
      <c r="A6474" t="s">
        <v>14871</v>
      </c>
      <c r="B6474" t="s">
        <v>14871</v>
      </c>
      <c r="C6474" t="s">
        <v>26</v>
      </c>
      <c r="D6474">
        <v>1</v>
      </c>
      <c r="E6474">
        <v>33.200000000000003</v>
      </c>
      <c r="F6474">
        <v>33.200000000000003</v>
      </c>
      <c r="G6474" t="s">
        <v>14872</v>
      </c>
      <c r="H6474" t="s">
        <v>41</v>
      </c>
    </row>
    <row r="6475" spans="1:8" x14ac:dyDescent="0.25">
      <c r="A6475" t="s">
        <v>14873</v>
      </c>
      <c r="B6475" t="s">
        <v>14874</v>
      </c>
      <c r="C6475" t="s">
        <v>26</v>
      </c>
      <c r="D6475">
        <v>1</v>
      </c>
      <c r="E6475">
        <v>16.5</v>
      </c>
      <c r="F6475">
        <v>16.5</v>
      </c>
      <c r="G6475" t="s">
        <v>14875</v>
      </c>
      <c r="H6475" t="s">
        <v>26</v>
      </c>
    </row>
    <row r="6476" spans="1:8" x14ac:dyDescent="0.25">
      <c r="A6476" t="s">
        <v>14876</v>
      </c>
      <c r="B6476" t="s">
        <v>14876</v>
      </c>
      <c r="C6476" t="s">
        <v>26</v>
      </c>
      <c r="D6476">
        <v>1</v>
      </c>
      <c r="E6476">
        <v>91</v>
      </c>
      <c r="F6476">
        <v>91</v>
      </c>
      <c r="G6476" t="s">
        <v>14877</v>
      </c>
      <c r="H6476" t="s">
        <v>26</v>
      </c>
    </row>
    <row r="6477" spans="1:8" x14ac:dyDescent="0.25">
      <c r="A6477" t="s">
        <v>14878</v>
      </c>
      <c r="B6477" t="s">
        <v>14879</v>
      </c>
      <c r="C6477" t="s">
        <v>26</v>
      </c>
      <c r="D6477">
        <v>1</v>
      </c>
      <c r="E6477">
        <v>50</v>
      </c>
      <c r="F6477">
        <v>50</v>
      </c>
      <c r="G6477" t="s">
        <v>14880</v>
      </c>
      <c r="H6477" t="s">
        <v>26</v>
      </c>
    </row>
    <row r="6478" spans="1:8" x14ac:dyDescent="0.25">
      <c r="A6478" t="s">
        <v>14881</v>
      </c>
      <c r="B6478" t="s">
        <v>14881</v>
      </c>
      <c r="C6478" t="s">
        <v>377</v>
      </c>
      <c r="D6478">
        <v>10</v>
      </c>
      <c r="E6478">
        <v>31.94</v>
      </c>
      <c r="F6478">
        <v>3.194</v>
      </c>
      <c r="G6478" t="s">
        <v>14882</v>
      </c>
      <c r="H6478" t="s">
        <v>26</v>
      </c>
    </row>
    <row r="6479" spans="1:8" x14ac:dyDescent="0.25">
      <c r="A6479" t="s">
        <v>14883</v>
      </c>
      <c r="B6479" t="s">
        <v>14881</v>
      </c>
      <c r="C6479" t="s">
        <v>21</v>
      </c>
      <c r="D6479">
        <v>1</v>
      </c>
      <c r="E6479">
        <v>241.21</v>
      </c>
      <c r="F6479">
        <v>241.21</v>
      </c>
      <c r="G6479" t="s">
        <v>14882</v>
      </c>
      <c r="H6479" t="s">
        <v>26</v>
      </c>
    </row>
    <row r="6480" spans="1:8" x14ac:dyDescent="0.25">
      <c r="A6480" t="s">
        <v>14881</v>
      </c>
      <c r="B6480" t="s">
        <v>14881</v>
      </c>
      <c r="C6480" t="s">
        <v>26</v>
      </c>
      <c r="D6480">
        <v>1</v>
      </c>
      <c r="E6480">
        <v>24.475000000000001</v>
      </c>
      <c r="F6480">
        <v>24.475000000000001</v>
      </c>
      <c r="G6480" t="s">
        <v>14882</v>
      </c>
      <c r="H6480" t="s">
        <v>26</v>
      </c>
    </row>
    <row r="6481" spans="1:8" x14ac:dyDescent="0.25">
      <c r="A6481" t="s">
        <v>14884</v>
      </c>
      <c r="B6481" t="s">
        <v>14884</v>
      </c>
      <c r="C6481" t="s">
        <v>34</v>
      </c>
      <c r="D6481">
        <v>1</v>
      </c>
      <c r="E6481">
        <v>219.7</v>
      </c>
      <c r="F6481">
        <v>219.7</v>
      </c>
      <c r="G6481" t="s">
        <v>14885</v>
      </c>
      <c r="H6481" t="s">
        <v>26</v>
      </c>
    </row>
    <row r="6482" spans="1:8" x14ac:dyDescent="0.25">
      <c r="A6482" t="s">
        <v>14886</v>
      </c>
      <c r="B6482" t="s">
        <v>14887</v>
      </c>
      <c r="C6482" t="s">
        <v>26</v>
      </c>
      <c r="D6482">
        <v>200</v>
      </c>
      <c r="E6482">
        <v>56.17</v>
      </c>
      <c r="F6482">
        <v>0.28084999999999999</v>
      </c>
      <c r="G6482" t="s">
        <v>14888</v>
      </c>
      <c r="H6482" t="s">
        <v>26</v>
      </c>
    </row>
    <row r="6483" spans="1:8" x14ac:dyDescent="0.25">
      <c r="A6483" t="s">
        <v>14889</v>
      </c>
      <c r="B6483" t="s">
        <v>14889</v>
      </c>
      <c r="C6483" t="s">
        <v>377</v>
      </c>
      <c r="D6483">
        <v>3</v>
      </c>
      <c r="E6483">
        <v>5.88</v>
      </c>
      <c r="F6483">
        <v>0.43</v>
      </c>
      <c r="G6483" t="s">
        <v>14890</v>
      </c>
      <c r="H6483" t="s">
        <v>26</v>
      </c>
    </row>
    <row r="6484" spans="1:8" x14ac:dyDescent="0.25">
      <c r="A6484" t="s">
        <v>14889</v>
      </c>
      <c r="B6484" t="s">
        <v>14889</v>
      </c>
      <c r="C6484" t="s">
        <v>26</v>
      </c>
      <c r="D6484">
        <v>1</v>
      </c>
      <c r="E6484">
        <v>38.85</v>
      </c>
      <c r="F6484">
        <v>38.65</v>
      </c>
      <c r="G6484" t="s">
        <v>14890</v>
      </c>
      <c r="H6484" t="s">
        <v>26</v>
      </c>
    </row>
    <row r="6485" spans="1:8" x14ac:dyDescent="0.25">
      <c r="A6485" t="s">
        <v>2134</v>
      </c>
      <c r="B6485" t="s">
        <v>2134</v>
      </c>
      <c r="C6485" t="s">
        <v>377</v>
      </c>
      <c r="D6485">
        <v>1</v>
      </c>
      <c r="E6485">
        <v>44</v>
      </c>
      <c r="F6485">
        <v>44</v>
      </c>
      <c r="G6485" t="s">
        <v>2135</v>
      </c>
      <c r="H6485" t="s">
        <v>26</v>
      </c>
    </row>
    <row r="6486" spans="1:8" x14ac:dyDescent="0.25">
      <c r="A6486" t="s">
        <v>2134</v>
      </c>
      <c r="B6486" t="s">
        <v>2134</v>
      </c>
      <c r="C6486" t="s">
        <v>319</v>
      </c>
      <c r="D6486">
        <v>1</v>
      </c>
      <c r="E6486">
        <v>12.7</v>
      </c>
      <c r="F6486">
        <v>12.7</v>
      </c>
      <c r="G6486" t="s">
        <v>2135</v>
      </c>
      <c r="H6486" t="s">
        <v>26</v>
      </c>
    </row>
    <row r="6487" spans="1:8" x14ac:dyDescent="0.25">
      <c r="A6487" t="s">
        <v>2134</v>
      </c>
      <c r="B6487" t="s">
        <v>2134</v>
      </c>
      <c r="C6487" t="s">
        <v>26</v>
      </c>
      <c r="D6487">
        <v>1</v>
      </c>
      <c r="E6487">
        <v>5</v>
      </c>
      <c r="F6487">
        <v>5</v>
      </c>
      <c r="G6487" t="s">
        <v>2135</v>
      </c>
      <c r="H6487" t="s">
        <v>26</v>
      </c>
    </row>
    <row r="6488" spans="1:8" x14ac:dyDescent="0.25">
      <c r="A6488" t="s">
        <v>2136</v>
      </c>
      <c r="B6488" t="s">
        <v>2136</v>
      </c>
      <c r="C6488" t="s">
        <v>26</v>
      </c>
      <c r="D6488">
        <v>1</v>
      </c>
      <c r="E6488">
        <v>17.850000000000001</v>
      </c>
      <c r="F6488">
        <v>17.850000000000001</v>
      </c>
      <c r="G6488" t="s">
        <v>2137</v>
      </c>
      <c r="H6488" t="s">
        <v>26</v>
      </c>
    </row>
    <row r="6489" spans="1:8" x14ac:dyDescent="0.25">
      <c r="A6489" t="s">
        <v>14891</v>
      </c>
      <c r="B6489" t="s">
        <v>2138</v>
      </c>
      <c r="C6489" t="s">
        <v>26</v>
      </c>
      <c r="D6489">
        <v>1</v>
      </c>
      <c r="E6489">
        <v>56</v>
      </c>
      <c r="F6489">
        <v>56</v>
      </c>
      <c r="G6489" t="s">
        <v>2139</v>
      </c>
      <c r="H6489" t="s">
        <v>26</v>
      </c>
    </row>
    <row r="6490" spans="1:8" x14ac:dyDescent="0.25">
      <c r="A6490" t="s">
        <v>14892</v>
      </c>
      <c r="B6490" t="s">
        <v>14892</v>
      </c>
      <c r="C6490" t="s">
        <v>377</v>
      </c>
      <c r="D6490">
        <v>1</v>
      </c>
      <c r="E6490">
        <v>31.56</v>
      </c>
      <c r="F6490">
        <v>31.56</v>
      </c>
      <c r="G6490" t="s">
        <v>14893</v>
      </c>
      <c r="H6490" t="s">
        <v>26</v>
      </c>
    </row>
    <row r="6491" spans="1:8" x14ac:dyDescent="0.25">
      <c r="A6491" t="s">
        <v>14892</v>
      </c>
      <c r="B6491" t="s">
        <v>14892</v>
      </c>
      <c r="C6491" t="s">
        <v>380</v>
      </c>
      <c r="D6491">
        <v>1</v>
      </c>
      <c r="E6491">
        <v>34.93</v>
      </c>
      <c r="F6491">
        <v>34.93</v>
      </c>
      <c r="G6491" t="s">
        <v>14893</v>
      </c>
      <c r="H6491" t="s">
        <v>26</v>
      </c>
    </row>
    <row r="6492" spans="1:8" x14ac:dyDescent="0.25">
      <c r="A6492" t="s">
        <v>14892</v>
      </c>
      <c r="B6492" t="s">
        <v>14892</v>
      </c>
      <c r="C6492" t="s">
        <v>26</v>
      </c>
      <c r="D6492">
        <v>1</v>
      </c>
      <c r="E6492">
        <v>98.1</v>
      </c>
      <c r="F6492">
        <v>98.1</v>
      </c>
      <c r="G6492" t="s">
        <v>14893</v>
      </c>
      <c r="H6492" t="s">
        <v>26</v>
      </c>
    </row>
    <row r="6493" spans="1:8" x14ac:dyDescent="0.25">
      <c r="A6493" t="s">
        <v>14894</v>
      </c>
      <c r="B6493" t="s">
        <v>14894</v>
      </c>
      <c r="C6493" t="s">
        <v>377</v>
      </c>
      <c r="D6493">
        <v>10</v>
      </c>
      <c r="E6493">
        <v>2.25</v>
      </c>
      <c r="F6493">
        <v>0.22500000000000001</v>
      </c>
      <c r="G6493" t="s">
        <v>14895</v>
      </c>
      <c r="H6493" t="s">
        <v>26</v>
      </c>
    </row>
    <row r="6494" spans="1:8" x14ac:dyDescent="0.25">
      <c r="A6494" t="s">
        <v>14894</v>
      </c>
      <c r="B6494" t="s">
        <v>14894</v>
      </c>
      <c r="C6494" t="s">
        <v>391</v>
      </c>
      <c r="D6494">
        <v>2</v>
      </c>
      <c r="E6494">
        <v>2.9449999999999998</v>
      </c>
      <c r="F6494">
        <v>1.4724999999999999</v>
      </c>
      <c r="G6494" t="s">
        <v>14895</v>
      </c>
      <c r="H6494" t="s">
        <v>26</v>
      </c>
    </row>
    <row r="6495" spans="1:8" x14ac:dyDescent="0.25">
      <c r="A6495" t="s">
        <v>14894</v>
      </c>
      <c r="B6495" t="s">
        <v>14894</v>
      </c>
      <c r="C6495" t="s">
        <v>696</v>
      </c>
      <c r="D6495">
        <v>8</v>
      </c>
      <c r="E6495">
        <v>1.8</v>
      </c>
      <c r="F6495">
        <v>0.22500000000000001</v>
      </c>
      <c r="G6495" t="s">
        <v>14895</v>
      </c>
      <c r="H6495" t="s">
        <v>26</v>
      </c>
    </row>
    <row r="6496" spans="1:8" x14ac:dyDescent="0.25">
      <c r="A6496" t="s">
        <v>14894</v>
      </c>
      <c r="B6496" t="s">
        <v>14894</v>
      </c>
      <c r="C6496" t="s">
        <v>26</v>
      </c>
      <c r="D6496">
        <v>1</v>
      </c>
      <c r="E6496">
        <v>15</v>
      </c>
      <c r="F6496">
        <v>15</v>
      </c>
      <c r="G6496" t="s">
        <v>14895</v>
      </c>
      <c r="H6496" t="s">
        <v>26</v>
      </c>
    </row>
    <row r="6497" spans="1:8" x14ac:dyDescent="0.25">
      <c r="A6497" t="s">
        <v>14896</v>
      </c>
      <c r="B6497" t="s">
        <v>14896</v>
      </c>
      <c r="C6497" t="s">
        <v>26</v>
      </c>
      <c r="D6497">
        <v>1</v>
      </c>
      <c r="E6497">
        <v>37.950000000000003</v>
      </c>
      <c r="F6497">
        <v>37.950000000000003</v>
      </c>
      <c r="G6497" t="s">
        <v>14897</v>
      </c>
      <c r="H6497" t="s">
        <v>26</v>
      </c>
    </row>
    <row r="6498" spans="1:8" x14ac:dyDescent="0.25">
      <c r="A6498" t="s">
        <v>14898</v>
      </c>
      <c r="B6498" t="s">
        <v>14899</v>
      </c>
      <c r="C6498" t="s">
        <v>26</v>
      </c>
      <c r="D6498">
        <v>1</v>
      </c>
      <c r="E6498">
        <v>32.28</v>
      </c>
      <c r="F6498">
        <v>32.28</v>
      </c>
      <c r="G6498" t="s">
        <v>14900</v>
      </c>
      <c r="H6498" t="s">
        <v>26</v>
      </c>
    </row>
    <row r="6499" spans="1:8" x14ac:dyDescent="0.25">
      <c r="A6499" t="s">
        <v>14901</v>
      </c>
      <c r="B6499" t="s">
        <v>14902</v>
      </c>
      <c r="C6499" t="s">
        <v>26</v>
      </c>
      <c r="D6499">
        <v>1</v>
      </c>
      <c r="E6499">
        <v>2.21</v>
      </c>
      <c r="F6499">
        <v>2.21</v>
      </c>
      <c r="G6499" t="s">
        <v>14903</v>
      </c>
      <c r="H6499" t="s">
        <v>26</v>
      </c>
    </row>
    <row r="6500" spans="1:8" x14ac:dyDescent="0.25">
      <c r="A6500" t="s">
        <v>14904</v>
      </c>
      <c r="B6500" t="s">
        <v>2140</v>
      </c>
      <c r="C6500" t="s">
        <v>26</v>
      </c>
      <c r="D6500">
        <v>1</v>
      </c>
      <c r="E6500">
        <v>68.95</v>
      </c>
      <c r="F6500">
        <v>68.95</v>
      </c>
      <c r="G6500" t="s">
        <v>14905</v>
      </c>
      <c r="H6500" t="s">
        <v>26</v>
      </c>
    </row>
    <row r="6501" spans="1:8" x14ac:dyDescent="0.25">
      <c r="A6501" t="s">
        <v>14906</v>
      </c>
      <c r="B6501" t="s">
        <v>14907</v>
      </c>
      <c r="C6501" t="s">
        <v>26</v>
      </c>
      <c r="D6501">
        <v>1</v>
      </c>
      <c r="E6501">
        <v>24.015000000000001</v>
      </c>
      <c r="F6501">
        <v>19.065000000000001</v>
      </c>
      <c r="G6501" t="s">
        <v>14908</v>
      </c>
      <c r="H6501" t="s">
        <v>26</v>
      </c>
    </row>
    <row r="6502" spans="1:8" x14ac:dyDescent="0.25">
      <c r="A6502" t="s">
        <v>14909</v>
      </c>
      <c r="B6502" t="s">
        <v>2142</v>
      </c>
      <c r="C6502" t="s">
        <v>26</v>
      </c>
      <c r="D6502">
        <v>1</v>
      </c>
      <c r="E6502">
        <v>47</v>
      </c>
      <c r="F6502">
        <v>47</v>
      </c>
      <c r="G6502" t="s">
        <v>2143</v>
      </c>
      <c r="H6502" t="s">
        <v>26</v>
      </c>
    </row>
    <row r="6503" spans="1:8" x14ac:dyDescent="0.25">
      <c r="A6503" t="s">
        <v>14910</v>
      </c>
      <c r="B6503" t="s">
        <v>14911</v>
      </c>
      <c r="C6503" t="s">
        <v>158</v>
      </c>
      <c r="D6503">
        <v>1</v>
      </c>
      <c r="E6503">
        <v>43.35</v>
      </c>
      <c r="F6503">
        <v>43.35</v>
      </c>
      <c r="G6503" t="s">
        <v>14912</v>
      </c>
      <c r="H6503" t="s">
        <v>26</v>
      </c>
    </row>
    <row r="6504" spans="1:8" x14ac:dyDescent="0.25">
      <c r="A6504" t="s">
        <v>14911</v>
      </c>
      <c r="B6504" t="s">
        <v>14911</v>
      </c>
      <c r="C6504" t="s">
        <v>391</v>
      </c>
      <c r="D6504">
        <v>1</v>
      </c>
      <c r="E6504">
        <v>15.25</v>
      </c>
      <c r="F6504">
        <v>15.25</v>
      </c>
      <c r="G6504" t="s">
        <v>14912</v>
      </c>
      <c r="H6504" t="s">
        <v>26</v>
      </c>
    </row>
    <row r="6505" spans="1:8" x14ac:dyDescent="0.25">
      <c r="A6505" t="s">
        <v>14910</v>
      </c>
      <c r="B6505" t="s">
        <v>14911</v>
      </c>
      <c r="C6505" t="s">
        <v>26</v>
      </c>
      <c r="D6505">
        <v>1</v>
      </c>
      <c r="E6505">
        <v>27.62</v>
      </c>
      <c r="F6505">
        <v>27.4</v>
      </c>
      <c r="G6505" t="s">
        <v>14912</v>
      </c>
      <c r="H6505" t="s">
        <v>26</v>
      </c>
    </row>
    <row r="6506" spans="1:8" x14ac:dyDescent="0.25">
      <c r="A6506" t="s">
        <v>14913</v>
      </c>
      <c r="B6506" t="s">
        <v>14913</v>
      </c>
      <c r="C6506" t="s">
        <v>26</v>
      </c>
      <c r="D6506">
        <v>1</v>
      </c>
      <c r="E6506">
        <v>30.18</v>
      </c>
      <c r="F6506">
        <v>30.18</v>
      </c>
      <c r="G6506" t="s">
        <v>14914</v>
      </c>
      <c r="H6506" t="s">
        <v>26</v>
      </c>
    </row>
    <row r="6507" spans="1:8" x14ac:dyDescent="0.25">
      <c r="A6507" t="s">
        <v>14915</v>
      </c>
      <c r="B6507" t="s">
        <v>14916</v>
      </c>
      <c r="C6507" t="s">
        <v>377</v>
      </c>
      <c r="D6507">
        <v>10</v>
      </c>
      <c r="E6507">
        <v>16</v>
      </c>
      <c r="F6507">
        <v>1.6</v>
      </c>
      <c r="G6507" t="s">
        <v>14917</v>
      </c>
      <c r="H6507" t="s">
        <v>26</v>
      </c>
    </row>
    <row r="6508" spans="1:8" x14ac:dyDescent="0.25">
      <c r="A6508" t="s">
        <v>14915</v>
      </c>
      <c r="B6508" t="s">
        <v>14916</v>
      </c>
      <c r="C6508" t="s">
        <v>26</v>
      </c>
      <c r="D6508">
        <v>1</v>
      </c>
      <c r="E6508">
        <v>16</v>
      </c>
      <c r="F6508">
        <v>16</v>
      </c>
      <c r="G6508" t="s">
        <v>14917</v>
      </c>
      <c r="H6508" t="s">
        <v>26</v>
      </c>
    </row>
    <row r="6509" spans="1:8" x14ac:dyDescent="0.25">
      <c r="A6509" t="s">
        <v>14918</v>
      </c>
      <c r="B6509" t="s">
        <v>14919</v>
      </c>
      <c r="C6509" t="s">
        <v>26</v>
      </c>
      <c r="D6509">
        <v>1</v>
      </c>
      <c r="E6509">
        <v>160.88999999999999</v>
      </c>
      <c r="F6509">
        <v>160.88999999999999</v>
      </c>
      <c r="G6509" t="s">
        <v>14920</v>
      </c>
      <c r="H6509" t="s">
        <v>26</v>
      </c>
    </row>
    <row r="6510" spans="1:8" x14ac:dyDescent="0.25">
      <c r="A6510" t="s">
        <v>14921</v>
      </c>
      <c r="B6510" t="s">
        <v>14922</v>
      </c>
      <c r="C6510" t="s">
        <v>26</v>
      </c>
      <c r="D6510">
        <v>1</v>
      </c>
      <c r="E6510">
        <v>6.8</v>
      </c>
      <c r="F6510">
        <v>6.8</v>
      </c>
      <c r="G6510" t="s">
        <v>14923</v>
      </c>
      <c r="H6510" t="s">
        <v>26</v>
      </c>
    </row>
    <row r="6511" spans="1:8" x14ac:dyDescent="0.25">
      <c r="A6511" t="s">
        <v>14924</v>
      </c>
      <c r="B6511" t="s">
        <v>14924</v>
      </c>
      <c r="C6511" t="s">
        <v>26</v>
      </c>
      <c r="D6511">
        <v>1</v>
      </c>
      <c r="E6511">
        <v>22.35</v>
      </c>
      <c r="F6511">
        <v>22.35</v>
      </c>
      <c r="G6511" t="s">
        <v>14925</v>
      </c>
      <c r="H6511" t="s">
        <v>26</v>
      </c>
    </row>
    <row r="6512" spans="1:8" x14ac:dyDescent="0.25">
      <c r="A6512" t="s">
        <v>14926</v>
      </c>
      <c r="B6512" t="s">
        <v>14927</v>
      </c>
      <c r="C6512" t="s">
        <v>377</v>
      </c>
      <c r="D6512">
        <v>1</v>
      </c>
      <c r="E6512">
        <v>16.5</v>
      </c>
      <c r="F6512">
        <v>16.5</v>
      </c>
      <c r="G6512" t="s">
        <v>14928</v>
      </c>
      <c r="H6512" t="s">
        <v>26</v>
      </c>
    </row>
    <row r="6513" spans="1:8" x14ac:dyDescent="0.25">
      <c r="A6513" t="s">
        <v>14929</v>
      </c>
      <c r="B6513" t="s">
        <v>14927</v>
      </c>
      <c r="C6513" t="s">
        <v>26</v>
      </c>
      <c r="D6513">
        <v>20</v>
      </c>
      <c r="E6513">
        <v>16.5</v>
      </c>
      <c r="F6513">
        <v>0.82499999999999996</v>
      </c>
      <c r="G6513" t="s">
        <v>14928</v>
      </c>
      <c r="H6513" t="s">
        <v>26</v>
      </c>
    </row>
    <row r="6514" spans="1:8" x14ac:dyDescent="0.25">
      <c r="A6514" t="s">
        <v>14930</v>
      </c>
      <c r="B6514" t="s">
        <v>14931</v>
      </c>
      <c r="C6514" t="s">
        <v>26</v>
      </c>
      <c r="D6514">
        <v>1</v>
      </c>
      <c r="E6514">
        <v>36.33</v>
      </c>
      <c r="F6514">
        <v>36.33</v>
      </c>
      <c r="G6514" t="s">
        <v>3837</v>
      </c>
      <c r="H6514" t="s">
        <v>26</v>
      </c>
    </row>
    <row r="6515" spans="1:8" x14ac:dyDescent="0.25">
      <c r="A6515" t="s">
        <v>14932</v>
      </c>
      <c r="B6515" t="s">
        <v>14933</v>
      </c>
      <c r="C6515" t="s">
        <v>26</v>
      </c>
      <c r="D6515">
        <v>2</v>
      </c>
      <c r="E6515">
        <v>17.75</v>
      </c>
      <c r="F6515">
        <v>8.875</v>
      </c>
      <c r="G6515" t="s">
        <v>14934</v>
      </c>
      <c r="H6515" t="s">
        <v>26</v>
      </c>
    </row>
    <row r="6516" spans="1:8" x14ac:dyDescent="0.25">
      <c r="A6516" t="s">
        <v>14935</v>
      </c>
      <c r="B6516" t="s">
        <v>14936</v>
      </c>
      <c r="C6516" t="s">
        <v>26</v>
      </c>
      <c r="D6516">
        <v>1</v>
      </c>
      <c r="E6516">
        <v>12.25</v>
      </c>
      <c r="F6516">
        <v>12.25</v>
      </c>
      <c r="G6516" t="s">
        <v>14937</v>
      </c>
      <c r="H6516" t="s">
        <v>26</v>
      </c>
    </row>
    <row r="6517" spans="1:8" x14ac:dyDescent="0.25">
      <c r="A6517" t="s">
        <v>14938</v>
      </c>
      <c r="B6517" t="s">
        <v>14939</v>
      </c>
      <c r="C6517" t="s">
        <v>26</v>
      </c>
      <c r="D6517">
        <v>2.5</v>
      </c>
      <c r="E6517">
        <v>19.405000000000001</v>
      </c>
      <c r="F6517">
        <v>5.5187499999999998</v>
      </c>
      <c r="G6517" t="s">
        <v>14937</v>
      </c>
      <c r="H6517" t="s">
        <v>26</v>
      </c>
    </row>
    <row r="6518" spans="1:8" x14ac:dyDescent="0.25">
      <c r="A6518" t="s">
        <v>14940</v>
      </c>
      <c r="B6518" t="s">
        <v>14941</v>
      </c>
      <c r="C6518" t="s">
        <v>26</v>
      </c>
      <c r="D6518">
        <v>1</v>
      </c>
      <c r="E6518">
        <v>4.42</v>
      </c>
      <c r="F6518">
        <v>4.42</v>
      </c>
      <c r="G6518" t="s">
        <v>14934</v>
      </c>
      <c r="H6518" t="s">
        <v>26</v>
      </c>
    </row>
    <row r="6519" spans="1:8" x14ac:dyDescent="0.25">
      <c r="A6519" t="s">
        <v>14942</v>
      </c>
      <c r="B6519" t="s">
        <v>14943</v>
      </c>
      <c r="C6519" t="s">
        <v>26</v>
      </c>
      <c r="D6519">
        <v>4</v>
      </c>
      <c r="E6519">
        <v>37.03</v>
      </c>
      <c r="F6519">
        <v>9.2575000000000003</v>
      </c>
      <c r="G6519" t="s">
        <v>14944</v>
      </c>
      <c r="H6519" t="s">
        <v>26</v>
      </c>
    </row>
    <row r="6520" spans="1:8" x14ac:dyDescent="0.25">
      <c r="A6520" t="s">
        <v>14945</v>
      </c>
      <c r="B6520" t="s">
        <v>14946</v>
      </c>
      <c r="C6520" t="s">
        <v>26</v>
      </c>
      <c r="D6520">
        <v>1</v>
      </c>
      <c r="E6520">
        <v>6.74</v>
      </c>
      <c r="F6520">
        <v>6.74</v>
      </c>
      <c r="G6520" t="s">
        <v>14937</v>
      </c>
      <c r="H6520" t="s">
        <v>26</v>
      </c>
    </row>
    <row r="6521" spans="1:8" x14ac:dyDescent="0.25">
      <c r="A6521" t="s">
        <v>14947</v>
      </c>
      <c r="B6521" t="s">
        <v>14948</v>
      </c>
      <c r="C6521" t="s">
        <v>26</v>
      </c>
      <c r="D6521">
        <v>1</v>
      </c>
      <c r="E6521">
        <v>3.98</v>
      </c>
      <c r="F6521">
        <v>3.98</v>
      </c>
      <c r="G6521" t="s">
        <v>14949</v>
      </c>
      <c r="H6521" t="s">
        <v>26</v>
      </c>
    </row>
    <row r="6522" spans="1:8" x14ac:dyDescent="0.25">
      <c r="A6522" t="s">
        <v>14950</v>
      </c>
      <c r="B6522" t="s">
        <v>14951</v>
      </c>
      <c r="C6522" t="s">
        <v>26</v>
      </c>
      <c r="D6522">
        <v>1</v>
      </c>
      <c r="E6522">
        <v>4.54</v>
      </c>
      <c r="F6522">
        <v>4.54</v>
      </c>
      <c r="G6522" t="s">
        <v>14952</v>
      </c>
      <c r="H6522" t="s">
        <v>26</v>
      </c>
    </row>
    <row r="6523" spans="1:8" x14ac:dyDescent="0.25">
      <c r="A6523" t="s">
        <v>14953</v>
      </c>
      <c r="B6523" t="s">
        <v>14954</v>
      </c>
      <c r="C6523" t="s">
        <v>26</v>
      </c>
      <c r="D6523">
        <v>1</v>
      </c>
      <c r="E6523">
        <v>3.98</v>
      </c>
      <c r="F6523">
        <v>3.98</v>
      </c>
      <c r="G6523" t="s">
        <v>14955</v>
      </c>
      <c r="H6523" t="s">
        <v>26</v>
      </c>
    </row>
    <row r="6524" spans="1:8" x14ac:dyDescent="0.25">
      <c r="A6524" t="s">
        <v>14956</v>
      </c>
      <c r="B6524" t="s">
        <v>14957</v>
      </c>
      <c r="C6524" t="s">
        <v>26</v>
      </c>
      <c r="D6524">
        <v>1</v>
      </c>
      <c r="E6524">
        <v>3.98</v>
      </c>
      <c r="F6524">
        <v>3.98</v>
      </c>
      <c r="G6524" t="s">
        <v>14944</v>
      </c>
      <c r="H6524" t="s">
        <v>26</v>
      </c>
    </row>
    <row r="6525" spans="1:8" x14ac:dyDescent="0.25">
      <c r="A6525" t="s">
        <v>14958</v>
      </c>
      <c r="B6525" t="s">
        <v>14959</v>
      </c>
      <c r="C6525" t="s">
        <v>26</v>
      </c>
      <c r="D6525">
        <v>1</v>
      </c>
      <c r="E6525">
        <v>12.25</v>
      </c>
      <c r="F6525">
        <v>9.2575000000000003</v>
      </c>
      <c r="G6525" t="s">
        <v>14937</v>
      </c>
      <c r="H6525" t="s">
        <v>26</v>
      </c>
    </row>
    <row r="6526" spans="1:8" x14ac:dyDescent="0.25">
      <c r="A6526" t="s">
        <v>14960</v>
      </c>
      <c r="B6526" t="s">
        <v>14961</v>
      </c>
      <c r="C6526" t="s">
        <v>26</v>
      </c>
      <c r="D6526">
        <v>1</v>
      </c>
      <c r="E6526">
        <v>3</v>
      </c>
      <c r="F6526">
        <v>3</v>
      </c>
      <c r="G6526" t="s">
        <v>14962</v>
      </c>
      <c r="H6526" t="s">
        <v>26</v>
      </c>
    </row>
    <row r="6527" spans="1:8" x14ac:dyDescent="0.25">
      <c r="A6527" t="s">
        <v>14963</v>
      </c>
      <c r="B6527" t="s">
        <v>14964</v>
      </c>
      <c r="C6527" t="s">
        <v>26</v>
      </c>
      <c r="D6527">
        <v>1</v>
      </c>
      <c r="E6527">
        <v>3</v>
      </c>
      <c r="F6527">
        <v>3</v>
      </c>
      <c r="G6527" t="s">
        <v>14965</v>
      </c>
      <c r="H6527" t="s">
        <v>26</v>
      </c>
    </row>
    <row r="6528" spans="1:8" x14ac:dyDescent="0.25">
      <c r="A6528" t="s">
        <v>14966</v>
      </c>
      <c r="B6528" t="s">
        <v>14966</v>
      </c>
      <c r="C6528" t="s">
        <v>26</v>
      </c>
      <c r="D6528">
        <v>1</v>
      </c>
      <c r="E6528">
        <v>57.7</v>
      </c>
      <c r="F6528">
        <v>57.7</v>
      </c>
      <c r="G6528" t="s">
        <v>14967</v>
      </c>
      <c r="H6528" t="s">
        <v>26</v>
      </c>
    </row>
    <row r="6529" spans="1:8" x14ac:dyDescent="0.25">
      <c r="A6529" t="s">
        <v>14968</v>
      </c>
      <c r="B6529" t="s">
        <v>14968</v>
      </c>
      <c r="C6529" t="s">
        <v>26</v>
      </c>
      <c r="D6529">
        <v>1</v>
      </c>
      <c r="E6529">
        <v>56.49</v>
      </c>
      <c r="F6529">
        <v>56.49</v>
      </c>
      <c r="G6529" t="s">
        <v>14969</v>
      </c>
      <c r="H6529" t="s">
        <v>26</v>
      </c>
    </row>
    <row r="6530" spans="1:8" x14ac:dyDescent="0.25">
      <c r="A6530" t="s">
        <v>2144</v>
      </c>
      <c r="B6530" t="s">
        <v>2144</v>
      </c>
      <c r="C6530" t="s">
        <v>377</v>
      </c>
      <c r="D6530">
        <v>200</v>
      </c>
      <c r="E6530">
        <v>18.5</v>
      </c>
      <c r="F6530">
        <v>9.2499999999999999E-2</v>
      </c>
      <c r="G6530" t="s">
        <v>2145</v>
      </c>
      <c r="H6530" t="s">
        <v>26</v>
      </c>
    </row>
    <row r="6531" spans="1:8" x14ac:dyDescent="0.25">
      <c r="A6531" t="s">
        <v>2144</v>
      </c>
      <c r="B6531" t="s">
        <v>2144</v>
      </c>
      <c r="C6531" t="s">
        <v>34</v>
      </c>
      <c r="D6531">
        <v>200</v>
      </c>
      <c r="E6531">
        <v>22.5</v>
      </c>
      <c r="F6531">
        <v>0.1125</v>
      </c>
      <c r="G6531" t="s">
        <v>2145</v>
      </c>
      <c r="H6531" t="s">
        <v>26</v>
      </c>
    </row>
    <row r="6532" spans="1:8" x14ac:dyDescent="0.25">
      <c r="A6532" t="s">
        <v>2144</v>
      </c>
      <c r="B6532" t="s">
        <v>2144</v>
      </c>
      <c r="C6532" t="s">
        <v>26</v>
      </c>
      <c r="D6532">
        <v>200</v>
      </c>
      <c r="E6532">
        <v>15</v>
      </c>
      <c r="F6532">
        <v>7.4999999999999997E-2</v>
      </c>
      <c r="G6532" t="s">
        <v>2145</v>
      </c>
      <c r="H6532" t="s">
        <v>26</v>
      </c>
    </row>
    <row r="6533" spans="1:8" x14ac:dyDescent="0.25">
      <c r="A6533" t="s">
        <v>14970</v>
      </c>
      <c r="B6533" t="s">
        <v>14971</v>
      </c>
      <c r="C6533" t="s">
        <v>377</v>
      </c>
      <c r="D6533">
        <v>7</v>
      </c>
      <c r="E6533">
        <v>9.41</v>
      </c>
      <c r="F6533">
        <v>1.1759999999999999</v>
      </c>
      <c r="G6533" t="s">
        <v>14972</v>
      </c>
      <c r="H6533" t="s">
        <v>26</v>
      </c>
    </row>
    <row r="6534" spans="1:8" x14ac:dyDescent="0.25">
      <c r="A6534" t="s">
        <v>14970</v>
      </c>
      <c r="B6534" t="s">
        <v>14971</v>
      </c>
      <c r="C6534" t="s">
        <v>26</v>
      </c>
      <c r="D6534">
        <v>1</v>
      </c>
      <c r="E6534">
        <v>13.2</v>
      </c>
      <c r="F6534">
        <v>3.3418749999999999</v>
      </c>
      <c r="G6534" t="s">
        <v>14972</v>
      </c>
      <c r="H6534" t="s">
        <v>26</v>
      </c>
    </row>
    <row r="6535" spans="1:8" x14ac:dyDescent="0.25">
      <c r="A6535" t="s">
        <v>14973</v>
      </c>
      <c r="B6535" t="s">
        <v>14973</v>
      </c>
      <c r="C6535" t="s">
        <v>319</v>
      </c>
      <c r="D6535">
        <v>1</v>
      </c>
      <c r="E6535">
        <v>14.25</v>
      </c>
      <c r="F6535">
        <v>14.25</v>
      </c>
      <c r="G6535" t="s">
        <v>14974</v>
      </c>
      <c r="H6535" t="s">
        <v>26</v>
      </c>
    </row>
    <row r="6536" spans="1:8" x14ac:dyDescent="0.25">
      <c r="A6536" t="s">
        <v>14975</v>
      </c>
      <c r="B6536" t="s">
        <v>14973</v>
      </c>
      <c r="C6536" t="s">
        <v>26</v>
      </c>
      <c r="D6536">
        <v>1</v>
      </c>
      <c r="E6536">
        <v>38.5</v>
      </c>
      <c r="F6536">
        <v>38.5</v>
      </c>
      <c r="G6536" t="s">
        <v>14974</v>
      </c>
      <c r="H6536" t="s">
        <v>26</v>
      </c>
    </row>
    <row r="6537" spans="1:8" x14ac:dyDescent="0.25">
      <c r="A6537" t="s">
        <v>14976</v>
      </c>
      <c r="B6537" t="s">
        <v>14977</v>
      </c>
      <c r="C6537" t="s">
        <v>377</v>
      </c>
      <c r="D6537">
        <v>10</v>
      </c>
      <c r="E6537">
        <v>16.91</v>
      </c>
      <c r="F6537">
        <v>1.6910000000000001</v>
      </c>
      <c r="G6537" t="s">
        <v>14978</v>
      </c>
      <c r="H6537" t="s">
        <v>26</v>
      </c>
    </row>
    <row r="6538" spans="1:8" x14ac:dyDescent="0.25">
      <c r="A6538" t="s">
        <v>14976</v>
      </c>
      <c r="B6538" t="s">
        <v>14977</v>
      </c>
      <c r="C6538" t="s">
        <v>26</v>
      </c>
      <c r="D6538">
        <v>10</v>
      </c>
      <c r="E6538">
        <v>26.94</v>
      </c>
      <c r="F6538">
        <v>1.431</v>
      </c>
      <c r="G6538" t="s">
        <v>14978</v>
      </c>
      <c r="H6538" t="s">
        <v>26</v>
      </c>
    </row>
    <row r="6539" spans="1:8" x14ac:dyDescent="0.25">
      <c r="A6539" t="s">
        <v>14979</v>
      </c>
      <c r="B6539" t="s">
        <v>14979</v>
      </c>
      <c r="C6539" t="s">
        <v>26</v>
      </c>
      <c r="D6539">
        <v>1</v>
      </c>
      <c r="E6539">
        <v>11</v>
      </c>
      <c r="F6539">
        <v>11</v>
      </c>
      <c r="G6539" t="s">
        <v>14980</v>
      </c>
      <c r="H6539" t="s">
        <v>26</v>
      </c>
    </row>
    <row r="6540" spans="1:8" x14ac:dyDescent="0.25">
      <c r="A6540" t="s">
        <v>14981</v>
      </c>
      <c r="B6540" t="s">
        <v>14982</v>
      </c>
      <c r="C6540" t="s">
        <v>377</v>
      </c>
      <c r="D6540">
        <v>10</v>
      </c>
      <c r="E6540">
        <v>22.824999999999999</v>
      </c>
      <c r="F6540">
        <v>2.2825000000000002</v>
      </c>
      <c r="G6540" t="s">
        <v>14983</v>
      </c>
      <c r="H6540" t="s">
        <v>26</v>
      </c>
    </row>
    <row r="6541" spans="1:8" x14ac:dyDescent="0.25">
      <c r="A6541" t="s">
        <v>14981</v>
      </c>
      <c r="B6541" t="s">
        <v>14982</v>
      </c>
      <c r="C6541" t="s">
        <v>26</v>
      </c>
      <c r="D6541">
        <v>1</v>
      </c>
      <c r="E6541">
        <v>90.3</v>
      </c>
      <c r="F6541">
        <v>77.95</v>
      </c>
      <c r="G6541" t="s">
        <v>14983</v>
      </c>
      <c r="H6541" t="s">
        <v>26</v>
      </c>
    </row>
    <row r="6542" spans="1:8" x14ac:dyDescent="0.25">
      <c r="A6542" t="s">
        <v>14984</v>
      </c>
      <c r="B6542" t="s">
        <v>14984</v>
      </c>
      <c r="C6542" t="s">
        <v>391</v>
      </c>
      <c r="D6542">
        <v>1</v>
      </c>
      <c r="E6542">
        <v>16.18</v>
      </c>
      <c r="F6542">
        <v>16.18</v>
      </c>
      <c r="G6542" t="s">
        <v>14985</v>
      </c>
      <c r="H6542" t="s">
        <v>26</v>
      </c>
    </row>
    <row r="6543" spans="1:8" x14ac:dyDescent="0.25">
      <c r="A6543" t="s">
        <v>14986</v>
      </c>
      <c r="B6543" t="s">
        <v>14984</v>
      </c>
      <c r="C6543" t="s">
        <v>26</v>
      </c>
      <c r="D6543">
        <v>1</v>
      </c>
      <c r="E6543">
        <v>94.49</v>
      </c>
      <c r="F6543">
        <v>94.44</v>
      </c>
      <c r="G6543" t="s">
        <v>14985</v>
      </c>
      <c r="H6543" t="s">
        <v>26</v>
      </c>
    </row>
    <row r="6544" spans="1:8" x14ac:dyDescent="0.25">
      <c r="A6544" t="s">
        <v>14987</v>
      </c>
      <c r="B6544" t="s">
        <v>14988</v>
      </c>
      <c r="C6544" t="s">
        <v>26</v>
      </c>
      <c r="D6544">
        <v>1</v>
      </c>
      <c r="E6544">
        <v>5.55</v>
      </c>
      <c r="F6544">
        <v>5.55</v>
      </c>
      <c r="G6544" t="s">
        <v>14989</v>
      </c>
      <c r="H6544" t="s">
        <v>26</v>
      </c>
    </row>
    <row r="6545" spans="1:8" x14ac:dyDescent="0.25">
      <c r="A6545" t="s">
        <v>14990</v>
      </c>
      <c r="B6545" t="s">
        <v>14991</v>
      </c>
      <c r="C6545" t="s">
        <v>26</v>
      </c>
      <c r="D6545">
        <v>1</v>
      </c>
      <c r="E6545">
        <v>4.34</v>
      </c>
      <c r="F6545">
        <v>4.34</v>
      </c>
      <c r="G6545" t="s">
        <v>14992</v>
      </c>
      <c r="H6545" t="s">
        <v>26</v>
      </c>
    </row>
    <row r="6546" spans="1:8" x14ac:dyDescent="0.25">
      <c r="A6546" t="s">
        <v>14993</v>
      </c>
      <c r="B6546" t="s">
        <v>14994</v>
      </c>
      <c r="C6546" t="s">
        <v>26</v>
      </c>
      <c r="D6546">
        <v>1</v>
      </c>
      <c r="E6546">
        <v>20.74</v>
      </c>
      <c r="F6546">
        <v>20.74</v>
      </c>
      <c r="G6546" t="s">
        <v>14995</v>
      </c>
      <c r="H6546" t="s">
        <v>26</v>
      </c>
    </row>
    <row r="6547" spans="1:8" x14ac:dyDescent="0.25">
      <c r="A6547" t="s">
        <v>14996</v>
      </c>
      <c r="B6547" t="s">
        <v>14997</v>
      </c>
      <c r="C6547" t="s">
        <v>73</v>
      </c>
      <c r="D6547">
        <v>4</v>
      </c>
      <c r="E6547">
        <v>98.56</v>
      </c>
      <c r="F6547">
        <v>24.64</v>
      </c>
      <c r="G6547" t="s">
        <v>14998</v>
      </c>
      <c r="H6547" t="s">
        <v>41</v>
      </c>
    </row>
    <row r="6548" spans="1:8" x14ac:dyDescent="0.25">
      <c r="A6548" t="s">
        <v>14999</v>
      </c>
      <c r="B6548" t="s">
        <v>15000</v>
      </c>
      <c r="C6548" t="s">
        <v>73</v>
      </c>
      <c r="D6548">
        <v>1</v>
      </c>
      <c r="E6548">
        <v>30</v>
      </c>
      <c r="F6548">
        <v>30</v>
      </c>
      <c r="G6548" t="s">
        <v>15001</v>
      </c>
      <c r="H6548" t="s">
        <v>41</v>
      </c>
    </row>
    <row r="6549" spans="1:8" x14ac:dyDescent="0.25">
      <c r="A6549" t="s">
        <v>14999</v>
      </c>
      <c r="B6549" t="s">
        <v>15000</v>
      </c>
      <c r="C6549" t="s">
        <v>26</v>
      </c>
      <c r="D6549">
        <v>1</v>
      </c>
      <c r="E6549">
        <v>30</v>
      </c>
      <c r="F6549">
        <v>30</v>
      </c>
      <c r="G6549" t="s">
        <v>15001</v>
      </c>
      <c r="H6549" t="s">
        <v>41</v>
      </c>
    </row>
    <row r="6550" spans="1:8" x14ac:dyDescent="0.25">
      <c r="A6550" t="s">
        <v>15002</v>
      </c>
      <c r="B6550" t="s">
        <v>2146</v>
      </c>
      <c r="C6550" t="s">
        <v>73</v>
      </c>
      <c r="D6550">
        <v>1</v>
      </c>
      <c r="E6550">
        <v>11.1</v>
      </c>
      <c r="F6550">
        <v>11.1</v>
      </c>
      <c r="G6550" t="s">
        <v>2147</v>
      </c>
      <c r="H6550" t="s">
        <v>41</v>
      </c>
    </row>
    <row r="6551" spans="1:8" x14ac:dyDescent="0.25">
      <c r="A6551" t="s">
        <v>15003</v>
      </c>
      <c r="B6551" t="s">
        <v>15004</v>
      </c>
      <c r="C6551" t="s">
        <v>73</v>
      </c>
      <c r="D6551">
        <v>1</v>
      </c>
      <c r="E6551">
        <v>2.83</v>
      </c>
      <c r="F6551">
        <v>2.83</v>
      </c>
      <c r="G6551" t="s">
        <v>15005</v>
      </c>
      <c r="H6551" t="s">
        <v>41</v>
      </c>
    </row>
    <row r="6552" spans="1:8" x14ac:dyDescent="0.25">
      <c r="A6552" t="s">
        <v>15006</v>
      </c>
      <c r="B6552" t="s">
        <v>15006</v>
      </c>
      <c r="C6552" t="s">
        <v>73</v>
      </c>
      <c r="D6552">
        <v>1</v>
      </c>
      <c r="E6552">
        <v>25</v>
      </c>
      <c r="F6552">
        <v>25</v>
      </c>
      <c r="G6552" t="s">
        <v>15007</v>
      </c>
      <c r="H6552" t="s">
        <v>41</v>
      </c>
    </row>
    <row r="6553" spans="1:8" x14ac:dyDescent="0.25">
      <c r="A6553" t="s">
        <v>15008</v>
      </c>
      <c r="B6553" t="s">
        <v>15009</v>
      </c>
      <c r="C6553" t="s">
        <v>73</v>
      </c>
      <c r="D6553">
        <v>1</v>
      </c>
      <c r="E6553">
        <v>229</v>
      </c>
      <c r="F6553">
        <v>229</v>
      </c>
      <c r="G6553" t="s">
        <v>15010</v>
      </c>
      <c r="H6553" t="s">
        <v>41</v>
      </c>
    </row>
    <row r="6554" spans="1:8" x14ac:dyDescent="0.25">
      <c r="A6554" t="s">
        <v>15011</v>
      </c>
      <c r="B6554" t="s">
        <v>15011</v>
      </c>
      <c r="C6554" t="s">
        <v>73</v>
      </c>
      <c r="D6554">
        <v>1</v>
      </c>
      <c r="E6554">
        <v>24</v>
      </c>
      <c r="F6554">
        <v>24</v>
      </c>
      <c r="G6554" t="s">
        <v>15012</v>
      </c>
      <c r="H6554" t="s">
        <v>41</v>
      </c>
    </row>
    <row r="6555" spans="1:8" x14ac:dyDescent="0.25">
      <c r="A6555" t="s">
        <v>15013</v>
      </c>
      <c r="B6555" t="s">
        <v>15014</v>
      </c>
      <c r="C6555" t="s">
        <v>73</v>
      </c>
      <c r="D6555">
        <v>1</v>
      </c>
      <c r="E6555">
        <v>6</v>
      </c>
      <c r="F6555">
        <v>6</v>
      </c>
      <c r="G6555" t="s">
        <v>15015</v>
      </c>
      <c r="H6555" t="s">
        <v>41</v>
      </c>
    </row>
    <row r="6556" spans="1:8" x14ac:dyDescent="0.25">
      <c r="A6556" t="s">
        <v>15016</v>
      </c>
      <c r="B6556" t="s">
        <v>15017</v>
      </c>
      <c r="C6556" t="s">
        <v>73</v>
      </c>
      <c r="D6556">
        <v>1</v>
      </c>
      <c r="E6556">
        <v>6</v>
      </c>
      <c r="F6556">
        <v>6</v>
      </c>
      <c r="G6556" t="s">
        <v>15018</v>
      </c>
      <c r="H6556" t="s">
        <v>41</v>
      </c>
    </row>
    <row r="6557" spans="1:8" x14ac:dyDescent="0.25">
      <c r="A6557" t="s">
        <v>15019</v>
      </c>
      <c r="B6557" t="s">
        <v>2148</v>
      </c>
      <c r="C6557" t="s">
        <v>73</v>
      </c>
      <c r="D6557">
        <v>1</v>
      </c>
      <c r="E6557">
        <v>8</v>
      </c>
      <c r="F6557">
        <v>8</v>
      </c>
      <c r="G6557" t="s">
        <v>2149</v>
      </c>
      <c r="H6557" t="s">
        <v>41</v>
      </c>
    </row>
    <row r="6558" spans="1:8" x14ac:dyDescent="0.25">
      <c r="A6558" t="s">
        <v>15020</v>
      </c>
      <c r="B6558" t="s">
        <v>15021</v>
      </c>
      <c r="C6558" t="s">
        <v>73</v>
      </c>
      <c r="D6558">
        <v>1</v>
      </c>
      <c r="E6558">
        <v>6</v>
      </c>
      <c r="F6558">
        <v>6</v>
      </c>
      <c r="G6558" t="s">
        <v>15022</v>
      </c>
      <c r="H6558" t="s">
        <v>41</v>
      </c>
    </row>
    <row r="6559" spans="1:8" x14ac:dyDescent="0.25">
      <c r="A6559" t="s">
        <v>15023</v>
      </c>
      <c r="B6559" t="s">
        <v>15024</v>
      </c>
      <c r="C6559" t="s">
        <v>26</v>
      </c>
      <c r="D6559">
        <v>2</v>
      </c>
      <c r="E6559">
        <v>417.4</v>
      </c>
      <c r="F6559">
        <v>208.7</v>
      </c>
      <c r="G6559" t="s">
        <v>15025</v>
      </c>
      <c r="H6559" t="s">
        <v>26</v>
      </c>
    </row>
    <row r="6560" spans="1:8" x14ac:dyDescent="0.25">
      <c r="A6560" t="s">
        <v>15026</v>
      </c>
      <c r="B6560" t="s">
        <v>15027</v>
      </c>
      <c r="C6560" t="s">
        <v>26</v>
      </c>
      <c r="D6560">
        <v>3</v>
      </c>
      <c r="E6560">
        <v>600.44500000000005</v>
      </c>
      <c r="F6560">
        <v>287.66666666700002</v>
      </c>
      <c r="G6560" t="s">
        <v>13671</v>
      </c>
      <c r="H6560" t="s">
        <v>26</v>
      </c>
    </row>
    <row r="6561" spans="1:8" x14ac:dyDescent="0.25">
      <c r="A6561" t="s">
        <v>2150</v>
      </c>
      <c r="B6561" t="s">
        <v>2150</v>
      </c>
      <c r="C6561" t="s">
        <v>73</v>
      </c>
      <c r="D6561">
        <v>1</v>
      </c>
      <c r="E6561">
        <v>516</v>
      </c>
      <c r="F6561">
        <v>516</v>
      </c>
      <c r="G6561" t="s">
        <v>253</v>
      </c>
      <c r="H6561" t="s">
        <v>21</v>
      </c>
    </row>
    <row r="6562" spans="1:8" x14ac:dyDescent="0.25">
      <c r="A6562" t="s">
        <v>15028</v>
      </c>
      <c r="B6562" t="s">
        <v>2150</v>
      </c>
      <c r="C6562" t="s">
        <v>21</v>
      </c>
      <c r="D6562">
        <v>1</v>
      </c>
      <c r="E6562">
        <v>147</v>
      </c>
      <c r="F6562">
        <v>145</v>
      </c>
      <c r="G6562" t="s">
        <v>253</v>
      </c>
      <c r="H6562" t="s">
        <v>21</v>
      </c>
    </row>
    <row r="6563" spans="1:8" x14ac:dyDescent="0.25">
      <c r="A6563" t="s">
        <v>15029</v>
      </c>
      <c r="B6563" t="s">
        <v>2150</v>
      </c>
      <c r="C6563" t="s">
        <v>643</v>
      </c>
      <c r="D6563">
        <v>1</v>
      </c>
      <c r="E6563">
        <v>243</v>
      </c>
      <c r="F6563">
        <v>243</v>
      </c>
      <c r="G6563" t="s">
        <v>253</v>
      </c>
      <c r="H6563" t="s">
        <v>21</v>
      </c>
    </row>
    <row r="6564" spans="1:8" x14ac:dyDescent="0.25">
      <c r="A6564" t="s">
        <v>15030</v>
      </c>
      <c r="B6564" t="s">
        <v>15031</v>
      </c>
      <c r="C6564" t="s">
        <v>21</v>
      </c>
      <c r="D6564">
        <v>1</v>
      </c>
      <c r="E6564">
        <v>114</v>
      </c>
      <c r="F6564">
        <v>114</v>
      </c>
      <c r="G6564" t="s">
        <v>253</v>
      </c>
      <c r="H6564" t="s">
        <v>21</v>
      </c>
    </row>
    <row r="6565" spans="1:8" x14ac:dyDescent="0.25">
      <c r="A6565" t="s">
        <v>15032</v>
      </c>
      <c r="B6565" t="s">
        <v>2151</v>
      </c>
      <c r="C6565" t="s">
        <v>21</v>
      </c>
      <c r="D6565">
        <v>1</v>
      </c>
      <c r="E6565">
        <v>164</v>
      </c>
      <c r="F6565">
        <v>164</v>
      </c>
      <c r="G6565" t="s">
        <v>2152</v>
      </c>
      <c r="H6565" t="s">
        <v>21</v>
      </c>
    </row>
    <row r="6566" spans="1:8" x14ac:dyDescent="0.25">
      <c r="A6566" t="s">
        <v>15033</v>
      </c>
      <c r="B6566" t="s">
        <v>15034</v>
      </c>
      <c r="C6566" t="s">
        <v>391</v>
      </c>
      <c r="D6566">
        <v>4</v>
      </c>
      <c r="E6566">
        <v>61.3</v>
      </c>
      <c r="F6566">
        <v>13.776</v>
      </c>
      <c r="G6566" t="s">
        <v>15035</v>
      </c>
      <c r="H6566" t="s">
        <v>26</v>
      </c>
    </row>
    <row r="6567" spans="1:8" x14ac:dyDescent="0.25">
      <c r="A6567" t="s">
        <v>15036</v>
      </c>
      <c r="B6567" t="s">
        <v>15037</v>
      </c>
      <c r="C6567" t="s">
        <v>21</v>
      </c>
      <c r="D6567">
        <v>1</v>
      </c>
      <c r="E6567">
        <v>99.9</v>
      </c>
      <c r="F6567">
        <v>99.9</v>
      </c>
      <c r="G6567" t="s">
        <v>3749</v>
      </c>
      <c r="H6567" t="s">
        <v>21</v>
      </c>
    </row>
    <row r="6568" spans="1:8" x14ac:dyDescent="0.25">
      <c r="A6568" t="s">
        <v>15038</v>
      </c>
      <c r="B6568" t="s">
        <v>15038</v>
      </c>
      <c r="C6568" t="s">
        <v>26</v>
      </c>
      <c r="D6568">
        <v>3</v>
      </c>
      <c r="E6568">
        <v>21.7</v>
      </c>
      <c r="F6568">
        <v>7.2333333333300001</v>
      </c>
      <c r="G6568" t="s">
        <v>15039</v>
      </c>
      <c r="H6568" t="s">
        <v>26</v>
      </c>
    </row>
    <row r="6569" spans="1:8" x14ac:dyDescent="0.25">
      <c r="A6569" t="s">
        <v>2153</v>
      </c>
      <c r="B6569" t="s">
        <v>2153</v>
      </c>
      <c r="C6569" t="s">
        <v>380</v>
      </c>
      <c r="D6569">
        <v>1</v>
      </c>
      <c r="E6569">
        <v>568.08000000000004</v>
      </c>
      <c r="F6569">
        <v>568.08000000000004</v>
      </c>
      <c r="G6569" t="s">
        <v>2154</v>
      </c>
      <c r="H6569" t="s">
        <v>21</v>
      </c>
    </row>
    <row r="6570" spans="1:8" x14ac:dyDescent="0.25">
      <c r="A6570" t="s">
        <v>15040</v>
      </c>
      <c r="B6570" t="s">
        <v>2153</v>
      </c>
      <c r="C6570" t="s">
        <v>21</v>
      </c>
      <c r="D6570">
        <v>1</v>
      </c>
      <c r="E6570">
        <v>218.5</v>
      </c>
      <c r="F6570">
        <v>216.625</v>
      </c>
      <c r="G6570" t="s">
        <v>2154</v>
      </c>
      <c r="H6570" t="s">
        <v>21</v>
      </c>
    </row>
    <row r="6571" spans="1:8" x14ac:dyDescent="0.25">
      <c r="A6571" t="s">
        <v>15041</v>
      </c>
      <c r="B6571" t="s">
        <v>15042</v>
      </c>
      <c r="C6571" t="s">
        <v>21</v>
      </c>
      <c r="D6571">
        <v>1</v>
      </c>
      <c r="E6571">
        <v>129</v>
      </c>
      <c r="F6571">
        <v>129</v>
      </c>
      <c r="G6571" t="s">
        <v>2154</v>
      </c>
      <c r="H6571" t="s">
        <v>21</v>
      </c>
    </row>
    <row r="6572" spans="1:8" x14ac:dyDescent="0.25">
      <c r="A6572" t="s">
        <v>15043</v>
      </c>
      <c r="B6572" t="s">
        <v>15044</v>
      </c>
      <c r="C6572" t="s">
        <v>21</v>
      </c>
      <c r="D6572">
        <v>1</v>
      </c>
      <c r="E6572">
        <v>176</v>
      </c>
      <c r="F6572">
        <v>176</v>
      </c>
      <c r="G6572" t="s">
        <v>15045</v>
      </c>
      <c r="H6572" t="s">
        <v>21</v>
      </c>
    </row>
    <row r="6573" spans="1:8" x14ac:dyDescent="0.25">
      <c r="A6573" t="s">
        <v>15044</v>
      </c>
      <c r="B6573" t="s">
        <v>15044</v>
      </c>
      <c r="C6573" t="s">
        <v>186</v>
      </c>
      <c r="D6573">
        <v>1</v>
      </c>
      <c r="E6573">
        <v>174.55</v>
      </c>
      <c r="F6573">
        <v>174.55</v>
      </c>
      <c r="G6573" t="s">
        <v>15045</v>
      </c>
      <c r="H6573" t="s">
        <v>21</v>
      </c>
    </row>
    <row r="6574" spans="1:8" x14ac:dyDescent="0.25">
      <c r="A6574" t="s">
        <v>15046</v>
      </c>
      <c r="B6574" t="s">
        <v>15047</v>
      </c>
      <c r="C6574" t="s">
        <v>21</v>
      </c>
      <c r="D6574">
        <v>1</v>
      </c>
      <c r="E6574">
        <v>156</v>
      </c>
      <c r="F6574">
        <v>156</v>
      </c>
      <c r="G6574" t="s">
        <v>15045</v>
      </c>
      <c r="H6574" t="s">
        <v>21</v>
      </c>
    </row>
    <row r="6575" spans="1:8" x14ac:dyDescent="0.25">
      <c r="A6575" t="s">
        <v>15048</v>
      </c>
      <c r="B6575" t="s">
        <v>15049</v>
      </c>
      <c r="C6575" t="s">
        <v>26</v>
      </c>
      <c r="D6575">
        <v>1</v>
      </c>
      <c r="E6575">
        <v>9.5399999999999991</v>
      </c>
      <c r="F6575">
        <v>9.5399999999999991</v>
      </c>
      <c r="G6575" t="s">
        <v>15050</v>
      </c>
      <c r="H6575" t="s">
        <v>26</v>
      </c>
    </row>
    <row r="6576" spans="1:8" x14ac:dyDescent="0.25">
      <c r="A6576" t="s">
        <v>15051</v>
      </c>
      <c r="B6576" t="s">
        <v>15051</v>
      </c>
      <c r="C6576" t="s">
        <v>26</v>
      </c>
      <c r="D6576">
        <v>1</v>
      </c>
      <c r="E6576">
        <v>3.85</v>
      </c>
      <c r="F6576">
        <v>3.85</v>
      </c>
      <c r="G6576" t="s">
        <v>15052</v>
      </c>
      <c r="H6576" t="s">
        <v>26</v>
      </c>
    </row>
    <row r="6577" spans="1:8" x14ac:dyDescent="0.25">
      <c r="A6577" t="s">
        <v>2155</v>
      </c>
      <c r="B6577" t="s">
        <v>2155</v>
      </c>
      <c r="C6577" t="s">
        <v>26</v>
      </c>
      <c r="D6577">
        <v>1</v>
      </c>
      <c r="E6577">
        <v>15.25</v>
      </c>
      <c r="F6577">
        <v>15.25</v>
      </c>
      <c r="G6577" t="s">
        <v>15053</v>
      </c>
      <c r="H6577" t="s">
        <v>26</v>
      </c>
    </row>
    <row r="6578" spans="1:8" x14ac:dyDescent="0.25">
      <c r="A6578" t="s">
        <v>15054</v>
      </c>
      <c r="B6578" t="s">
        <v>15055</v>
      </c>
      <c r="C6578" t="s">
        <v>26</v>
      </c>
      <c r="D6578">
        <v>1</v>
      </c>
      <c r="E6578">
        <v>0.32</v>
      </c>
      <c r="F6578">
        <v>0.32</v>
      </c>
      <c r="G6578" t="s">
        <v>15056</v>
      </c>
      <c r="H6578" t="s">
        <v>26</v>
      </c>
    </row>
    <row r="6579" spans="1:8" x14ac:dyDescent="0.25">
      <c r="A6579" t="s">
        <v>15057</v>
      </c>
      <c r="B6579" t="s">
        <v>15057</v>
      </c>
      <c r="C6579" t="s">
        <v>391</v>
      </c>
      <c r="D6579">
        <v>1</v>
      </c>
      <c r="E6579">
        <v>5.92</v>
      </c>
      <c r="F6579">
        <v>5.92</v>
      </c>
      <c r="G6579" t="s">
        <v>15058</v>
      </c>
      <c r="H6579" t="s">
        <v>26</v>
      </c>
    </row>
    <row r="6580" spans="1:8" x14ac:dyDescent="0.25">
      <c r="A6580" t="s">
        <v>15057</v>
      </c>
      <c r="B6580" t="s">
        <v>15057</v>
      </c>
      <c r="C6580" t="s">
        <v>26</v>
      </c>
      <c r="D6580">
        <v>1</v>
      </c>
      <c r="E6580">
        <v>13.65</v>
      </c>
      <c r="F6580">
        <v>13.65</v>
      </c>
      <c r="G6580" t="s">
        <v>15058</v>
      </c>
      <c r="H6580" t="s">
        <v>26</v>
      </c>
    </row>
    <row r="6581" spans="1:8" x14ac:dyDescent="0.25">
      <c r="A6581" t="s">
        <v>15059</v>
      </c>
      <c r="B6581" t="s">
        <v>2157</v>
      </c>
      <c r="C6581" t="s">
        <v>26</v>
      </c>
      <c r="D6581">
        <v>1</v>
      </c>
      <c r="E6581">
        <v>1.44</v>
      </c>
      <c r="F6581">
        <v>1.44</v>
      </c>
      <c r="G6581" t="s">
        <v>2158</v>
      </c>
      <c r="H6581" t="s">
        <v>26</v>
      </c>
    </row>
    <row r="6582" spans="1:8" x14ac:dyDescent="0.25">
      <c r="A6582" t="s">
        <v>15060</v>
      </c>
      <c r="B6582" t="s">
        <v>15060</v>
      </c>
      <c r="C6582" t="s">
        <v>391</v>
      </c>
      <c r="D6582">
        <v>1</v>
      </c>
      <c r="E6582">
        <v>3.6</v>
      </c>
      <c r="F6582">
        <v>3.6</v>
      </c>
      <c r="G6582" t="s">
        <v>15061</v>
      </c>
      <c r="H6582" t="s">
        <v>26</v>
      </c>
    </row>
    <row r="6583" spans="1:8" x14ac:dyDescent="0.25">
      <c r="A6583" t="s">
        <v>15060</v>
      </c>
      <c r="B6583" t="s">
        <v>15060</v>
      </c>
      <c r="C6583" t="s">
        <v>26</v>
      </c>
      <c r="D6583">
        <v>1</v>
      </c>
      <c r="E6583">
        <v>4.99</v>
      </c>
      <c r="F6583">
        <v>4.3600000000000003</v>
      </c>
      <c r="G6583" t="s">
        <v>15061</v>
      </c>
      <c r="H6583" t="s">
        <v>26</v>
      </c>
    </row>
    <row r="6584" spans="1:8" x14ac:dyDescent="0.25">
      <c r="A6584" t="s">
        <v>15062</v>
      </c>
      <c r="B6584" t="s">
        <v>15062</v>
      </c>
      <c r="C6584" t="s">
        <v>391</v>
      </c>
      <c r="D6584">
        <v>1</v>
      </c>
      <c r="E6584">
        <v>40.58</v>
      </c>
      <c r="F6584">
        <v>40.58</v>
      </c>
      <c r="G6584" t="s">
        <v>15061</v>
      </c>
      <c r="H6584" t="s">
        <v>26</v>
      </c>
    </row>
    <row r="6585" spans="1:8" x14ac:dyDescent="0.25">
      <c r="A6585" t="s">
        <v>15062</v>
      </c>
      <c r="B6585" t="s">
        <v>15062</v>
      </c>
      <c r="C6585" t="s">
        <v>319</v>
      </c>
      <c r="D6585">
        <v>1</v>
      </c>
      <c r="E6585">
        <v>1.25</v>
      </c>
      <c r="F6585">
        <v>1.25</v>
      </c>
      <c r="G6585" t="s">
        <v>15061</v>
      </c>
      <c r="H6585" t="s">
        <v>26</v>
      </c>
    </row>
    <row r="6586" spans="1:8" x14ac:dyDescent="0.25">
      <c r="A6586" t="s">
        <v>15062</v>
      </c>
      <c r="B6586" t="s">
        <v>15062</v>
      </c>
      <c r="C6586" t="s">
        <v>26</v>
      </c>
      <c r="D6586">
        <v>1</v>
      </c>
      <c r="E6586">
        <v>6</v>
      </c>
      <c r="F6586">
        <v>3</v>
      </c>
      <c r="G6586" t="s">
        <v>15061</v>
      </c>
      <c r="H6586" t="s">
        <v>26</v>
      </c>
    </row>
    <row r="6587" spans="1:8" x14ac:dyDescent="0.25">
      <c r="A6587" t="s">
        <v>15063</v>
      </c>
      <c r="B6587" t="s">
        <v>15064</v>
      </c>
      <c r="C6587" t="s">
        <v>26</v>
      </c>
      <c r="D6587">
        <v>1</v>
      </c>
      <c r="E6587">
        <v>1.75</v>
      </c>
      <c r="F6587">
        <v>1.75</v>
      </c>
      <c r="G6587" t="s">
        <v>15061</v>
      </c>
      <c r="H6587" t="s">
        <v>26</v>
      </c>
    </row>
    <row r="6588" spans="1:8" x14ac:dyDescent="0.25">
      <c r="A6588" t="s">
        <v>15065</v>
      </c>
      <c r="B6588" t="s">
        <v>2159</v>
      </c>
      <c r="C6588" t="s">
        <v>26</v>
      </c>
      <c r="D6588">
        <v>1</v>
      </c>
      <c r="E6588">
        <v>5.75</v>
      </c>
      <c r="F6588">
        <v>5.75</v>
      </c>
      <c r="G6588" t="s">
        <v>15066</v>
      </c>
      <c r="H6588" t="s">
        <v>26</v>
      </c>
    </row>
    <row r="6589" spans="1:8" x14ac:dyDescent="0.25">
      <c r="A6589" t="s">
        <v>15067</v>
      </c>
      <c r="B6589" t="s">
        <v>15067</v>
      </c>
      <c r="C6589" t="s">
        <v>26</v>
      </c>
      <c r="D6589">
        <v>1</v>
      </c>
      <c r="E6589">
        <v>24.03</v>
      </c>
      <c r="F6589">
        <v>13</v>
      </c>
      <c r="G6589" t="s">
        <v>15068</v>
      </c>
      <c r="H6589" t="s">
        <v>26</v>
      </c>
    </row>
    <row r="6590" spans="1:8" x14ac:dyDescent="0.25">
      <c r="A6590" t="s">
        <v>15069</v>
      </c>
      <c r="B6590" t="s">
        <v>15070</v>
      </c>
      <c r="C6590" t="s">
        <v>696</v>
      </c>
      <c r="D6590">
        <v>1</v>
      </c>
      <c r="E6590">
        <v>129740</v>
      </c>
      <c r="F6590">
        <v>129740</v>
      </c>
      <c r="G6590" t="s">
        <v>15071</v>
      </c>
      <c r="H6590" t="s">
        <v>178</v>
      </c>
    </row>
    <row r="6591" spans="1:8" x14ac:dyDescent="0.25">
      <c r="A6591" t="s">
        <v>15072</v>
      </c>
      <c r="B6591" t="s">
        <v>15073</v>
      </c>
      <c r="C6591" t="s">
        <v>21</v>
      </c>
      <c r="D6591">
        <v>1</v>
      </c>
      <c r="E6591">
        <v>367</v>
      </c>
      <c r="F6591">
        <v>367</v>
      </c>
      <c r="G6591" t="s">
        <v>15074</v>
      </c>
      <c r="H6591" t="s">
        <v>21</v>
      </c>
    </row>
    <row r="6592" spans="1:8" x14ac:dyDescent="0.25">
      <c r="A6592" t="s">
        <v>15075</v>
      </c>
      <c r="B6592" t="s">
        <v>15076</v>
      </c>
      <c r="C6592" t="s">
        <v>21</v>
      </c>
      <c r="D6592">
        <v>1</v>
      </c>
      <c r="E6592">
        <v>142.85</v>
      </c>
      <c r="F6592">
        <v>142.85</v>
      </c>
      <c r="G6592" t="s">
        <v>15074</v>
      </c>
      <c r="H6592" t="s">
        <v>21</v>
      </c>
    </row>
    <row r="6593" spans="1:8" x14ac:dyDescent="0.25">
      <c r="A6593" t="s">
        <v>15077</v>
      </c>
      <c r="B6593" t="s">
        <v>15078</v>
      </c>
      <c r="C6593" t="s">
        <v>21</v>
      </c>
      <c r="D6593">
        <v>1</v>
      </c>
      <c r="E6593">
        <v>276</v>
      </c>
      <c r="F6593">
        <v>276</v>
      </c>
      <c r="G6593" t="s">
        <v>15079</v>
      </c>
      <c r="H6593" t="s">
        <v>21</v>
      </c>
    </row>
    <row r="6594" spans="1:8" x14ac:dyDescent="0.25">
      <c r="A6594" t="s">
        <v>15080</v>
      </c>
      <c r="B6594" t="s">
        <v>15081</v>
      </c>
      <c r="C6594" t="s">
        <v>26</v>
      </c>
      <c r="D6594">
        <v>1</v>
      </c>
      <c r="E6594">
        <v>39.700000000000003</v>
      </c>
      <c r="F6594">
        <v>39.700000000000003</v>
      </c>
      <c r="G6594" t="s">
        <v>15082</v>
      </c>
      <c r="H6594" t="s">
        <v>26</v>
      </c>
    </row>
    <row r="6595" spans="1:8" x14ac:dyDescent="0.25">
      <c r="A6595" t="s">
        <v>15083</v>
      </c>
      <c r="B6595" t="s">
        <v>15084</v>
      </c>
      <c r="C6595" t="s">
        <v>26</v>
      </c>
      <c r="D6595">
        <v>125</v>
      </c>
      <c r="E6595">
        <v>188.75</v>
      </c>
      <c r="F6595">
        <v>1.53214285714</v>
      </c>
      <c r="G6595" t="s">
        <v>15085</v>
      </c>
      <c r="H6595" t="s">
        <v>26</v>
      </c>
    </row>
    <row r="6596" spans="1:8" x14ac:dyDescent="0.25">
      <c r="A6596" t="s">
        <v>15086</v>
      </c>
      <c r="B6596" t="s">
        <v>15086</v>
      </c>
      <c r="C6596" t="s">
        <v>377</v>
      </c>
      <c r="D6596">
        <v>150</v>
      </c>
      <c r="E6596">
        <v>693.32</v>
      </c>
      <c r="F6596">
        <v>4.6221333333299999</v>
      </c>
      <c r="G6596" t="s">
        <v>15087</v>
      </c>
      <c r="H6596" t="s">
        <v>26</v>
      </c>
    </row>
    <row r="6597" spans="1:8" x14ac:dyDescent="0.25">
      <c r="A6597" t="s">
        <v>15088</v>
      </c>
      <c r="B6597" t="s">
        <v>15088</v>
      </c>
      <c r="C6597" t="s">
        <v>157</v>
      </c>
      <c r="D6597">
        <v>1</v>
      </c>
      <c r="E6597">
        <v>1185</v>
      </c>
      <c r="F6597">
        <v>1185</v>
      </c>
      <c r="G6597" t="s">
        <v>15089</v>
      </c>
      <c r="H6597" t="s">
        <v>157</v>
      </c>
    </row>
    <row r="6598" spans="1:8" x14ac:dyDescent="0.25">
      <c r="A6598" t="s">
        <v>15090</v>
      </c>
      <c r="B6598" t="s">
        <v>15091</v>
      </c>
      <c r="C6598" t="s">
        <v>567</v>
      </c>
      <c r="D6598">
        <v>12</v>
      </c>
      <c r="E6598">
        <v>11088</v>
      </c>
      <c r="F6598">
        <v>924</v>
      </c>
      <c r="G6598" t="s">
        <v>15092</v>
      </c>
      <c r="H6598" t="s">
        <v>183</v>
      </c>
    </row>
    <row r="6599" spans="1:8" x14ac:dyDescent="0.25">
      <c r="A6599" t="s">
        <v>15093</v>
      </c>
      <c r="B6599" t="s">
        <v>15093</v>
      </c>
      <c r="C6599" t="s">
        <v>391</v>
      </c>
      <c r="D6599">
        <v>1</v>
      </c>
      <c r="E6599">
        <v>3.5</v>
      </c>
      <c r="F6599">
        <v>3.5</v>
      </c>
      <c r="G6599" t="s">
        <v>15094</v>
      </c>
      <c r="H6599" t="s">
        <v>26</v>
      </c>
    </row>
    <row r="6600" spans="1:8" x14ac:dyDescent="0.25">
      <c r="A6600" t="s">
        <v>15093</v>
      </c>
      <c r="B6600" t="s">
        <v>15093</v>
      </c>
      <c r="C6600" t="s">
        <v>26</v>
      </c>
      <c r="D6600">
        <v>1</v>
      </c>
      <c r="E6600">
        <v>2</v>
      </c>
      <c r="F6600">
        <v>2</v>
      </c>
      <c r="G6600" t="s">
        <v>15094</v>
      </c>
      <c r="H6600" t="s">
        <v>26</v>
      </c>
    </row>
    <row r="6601" spans="1:8" x14ac:dyDescent="0.25">
      <c r="A6601" t="s">
        <v>15095</v>
      </c>
      <c r="B6601" t="s">
        <v>2161</v>
      </c>
      <c r="C6601" t="s">
        <v>26</v>
      </c>
      <c r="D6601">
        <v>1</v>
      </c>
      <c r="E6601">
        <v>0.17</v>
      </c>
      <c r="F6601">
        <v>0.17</v>
      </c>
      <c r="G6601" t="s">
        <v>2162</v>
      </c>
      <c r="H6601" t="s">
        <v>26</v>
      </c>
    </row>
    <row r="6602" spans="1:8" x14ac:dyDescent="0.25">
      <c r="A6602" t="s">
        <v>15096</v>
      </c>
      <c r="B6602" t="s">
        <v>15097</v>
      </c>
      <c r="C6602" t="s">
        <v>26</v>
      </c>
      <c r="D6602">
        <v>1</v>
      </c>
      <c r="E6602">
        <v>1.64</v>
      </c>
      <c r="F6602">
        <v>1.64</v>
      </c>
      <c r="G6602" t="s">
        <v>15098</v>
      </c>
      <c r="H6602" t="s">
        <v>26</v>
      </c>
    </row>
    <row r="6603" spans="1:8" x14ac:dyDescent="0.25">
      <c r="A6603" t="s">
        <v>15099</v>
      </c>
      <c r="B6603" t="s">
        <v>15100</v>
      </c>
      <c r="C6603" t="s">
        <v>26</v>
      </c>
      <c r="D6603">
        <v>1</v>
      </c>
      <c r="E6603">
        <v>261.32</v>
      </c>
      <c r="F6603">
        <v>261.32</v>
      </c>
      <c r="G6603" t="s">
        <v>15101</v>
      </c>
      <c r="H6603" t="s">
        <v>26</v>
      </c>
    </row>
    <row r="6604" spans="1:8" x14ac:dyDescent="0.25">
      <c r="A6604" t="s">
        <v>15102</v>
      </c>
      <c r="B6604" t="s">
        <v>15103</v>
      </c>
      <c r="C6604" t="s">
        <v>26</v>
      </c>
      <c r="D6604">
        <v>1</v>
      </c>
      <c r="E6604">
        <v>261.22000000000003</v>
      </c>
      <c r="F6604">
        <v>261.22000000000003</v>
      </c>
      <c r="G6604" t="s">
        <v>15104</v>
      </c>
      <c r="H6604" t="s">
        <v>26</v>
      </c>
    </row>
    <row r="6605" spans="1:8" x14ac:dyDescent="0.25">
      <c r="A6605" t="s">
        <v>15105</v>
      </c>
      <c r="B6605" t="s">
        <v>15106</v>
      </c>
      <c r="C6605" t="s">
        <v>26</v>
      </c>
      <c r="D6605">
        <v>1</v>
      </c>
      <c r="E6605">
        <v>1.73</v>
      </c>
      <c r="F6605">
        <v>1.73</v>
      </c>
      <c r="G6605" t="s">
        <v>15107</v>
      </c>
      <c r="H6605" t="s">
        <v>26</v>
      </c>
    </row>
    <row r="6606" spans="1:8" x14ac:dyDescent="0.25">
      <c r="A6606" t="s">
        <v>15108</v>
      </c>
      <c r="B6606" t="s">
        <v>15108</v>
      </c>
      <c r="C6606" t="s">
        <v>26</v>
      </c>
      <c r="D6606">
        <v>1</v>
      </c>
      <c r="E6606">
        <v>55.95</v>
      </c>
      <c r="F6606">
        <v>55.95</v>
      </c>
      <c r="G6606" t="s">
        <v>15109</v>
      </c>
      <c r="H6606" t="s">
        <v>26</v>
      </c>
    </row>
    <row r="6607" spans="1:8" x14ac:dyDescent="0.25">
      <c r="A6607" t="s">
        <v>2163</v>
      </c>
      <c r="B6607" t="s">
        <v>2163</v>
      </c>
      <c r="C6607" t="s">
        <v>391</v>
      </c>
      <c r="D6607">
        <v>1</v>
      </c>
      <c r="E6607">
        <v>20.399999999999999</v>
      </c>
      <c r="F6607">
        <v>16.95</v>
      </c>
      <c r="G6607" t="s">
        <v>2164</v>
      </c>
      <c r="H6607" t="s">
        <v>26</v>
      </c>
    </row>
    <row r="6608" spans="1:8" x14ac:dyDescent="0.25">
      <c r="A6608" t="s">
        <v>2163</v>
      </c>
      <c r="B6608" t="s">
        <v>2163</v>
      </c>
      <c r="C6608" t="s">
        <v>26</v>
      </c>
      <c r="D6608">
        <v>1</v>
      </c>
      <c r="E6608">
        <v>7.63</v>
      </c>
      <c r="F6608">
        <v>7.55</v>
      </c>
      <c r="G6608" t="s">
        <v>2164</v>
      </c>
      <c r="H6608" t="s">
        <v>26</v>
      </c>
    </row>
    <row r="6609" spans="1:8" x14ac:dyDescent="0.25">
      <c r="A6609" t="s">
        <v>15110</v>
      </c>
      <c r="B6609" t="s">
        <v>15110</v>
      </c>
      <c r="C6609" t="s">
        <v>26</v>
      </c>
      <c r="D6609">
        <v>1</v>
      </c>
      <c r="E6609">
        <v>89.88</v>
      </c>
      <c r="F6609">
        <v>89.7</v>
      </c>
      <c r="G6609" t="s">
        <v>15111</v>
      </c>
      <c r="H6609" t="s">
        <v>26</v>
      </c>
    </row>
    <row r="6610" spans="1:8" x14ac:dyDescent="0.25">
      <c r="A6610" t="s">
        <v>15112</v>
      </c>
      <c r="B6610" t="s">
        <v>15112</v>
      </c>
      <c r="C6610" t="s">
        <v>377</v>
      </c>
      <c r="D6610">
        <v>1</v>
      </c>
      <c r="E6610">
        <v>54.08</v>
      </c>
      <c r="F6610">
        <v>22</v>
      </c>
      <c r="G6610" t="s">
        <v>15113</v>
      </c>
      <c r="H6610" t="s">
        <v>26</v>
      </c>
    </row>
    <row r="6611" spans="1:8" x14ac:dyDescent="0.25">
      <c r="A6611" t="s">
        <v>15112</v>
      </c>
      <c r="B6611" t="s">
        <v>15112</v>
      </c>
      <c r="C6611" t="s">
        <v>26</v>
      </c>
      <c r="D6611">
        <v>1</v>
      </c>
      <c r="E6611">
        <v>25.46</v>
      </c>
      <c r="F6611">
        <v>25.46</v>
      </c>
      <c r="G6611" t="s">
        <v>15113</v>
      </c>
      <c r="H6611" t="s">
        <v>26</v>
      </c>
    </row>
    <row r="6612" spans="1:8" x14ac:dyDescent="0.25">
      <c r="A6612" t="s">
        <v>15114</v>
      </c>
      <c r="B6612" t="s">
        <v>15114</v>
      </c>
      <c r="C6612" t="s">
        <v>377</v>
      </c>
      <c r="D6612">
        <v>1</v>
      </c>
      <c r="E6612">
        <v>39.75</v>
      </c>
      <c r="F6612">
        <v>38.950000000000003</v>
      </c>
      <c r="G6612" t="s">
        <v>15115</v>
      </c>
      <c r="H6612" t="s">
        <v>26</v>
      </c>
    </row>
    <row r="6613" spans="1:8" x14ac:dyDescent="0.25">
      <c r="A6613" t="s">
        <v>15114</v>
      </c>
      <c r="B6613" t="s">
        <v>15114</v>
      </c>
      <c r="C6613" t="s">
        <v>26</v>
      </c>
      <c r="D6613">
        <v>1</v>
      </c>
      <c r="E6613">
        <v>35.67</v>
      </c>
      <c r="F6613">
        <v>28.85</v>
      </c>
      <c r="G6613" t="s">
        <v>15115</v>
      </c>
      <c r="H6613" t="s">
        <v>26</v>
      </c>
    </row>
    <row r="6614" spans="1:8" x14ac:dyDescent="0.25">
      <c r="A6614" t="s">
        <v>15116</v>
      </c>
      <c r="B6614" t="s">
        <v>15117</v>
      </c>
      <c r="C6614" t="s">
        <v>26</v>
      </c>
      <c r="D6614">
        <v>1</v>
      </c>
      <c r="E6614">
        <v>28.05</v>
      </c>
      <c r="F6614">
        <v>28.05</v>
      </c>
      <c r="G6614" t="s">
        <v>15118</v>
      </c>
      <c r="H6614" t="s">
        <v>26</v>
      </c>
    </row>
    <row r="6615" spans="1:8" x14ac:dyDescent="0.25">
      <c r="A6615" t="s">
        <v>15119</v>
      </c>
      <c r="B6615" t="s">
        <v>15119</v>
      </c>
      <c r="C6615" t="s">
        <v>377</v>
      </c>
      <c r="D6615">
        <v>20</v>
      </c>
      <c r="E6615">
        <v>55.36</v>
      </c>
      <c r="F6615">
        <v>2.7679999999999998</v>
      </c>
      <c r="G6615" t="s">
        <v>15120</v>
      </c>
      <c r="H6615" t="s">
        <v>26</v>
      </c>
    </row>
    <row r="6616" spans="1:8" x14ac:dyDescent="0.25">
      <c r="A6616" t="s">
        <v>15119</v>
      </c>
      <c r="B6616" t="s">
        <v>15119</v>
      </c>
      <c r="C6616" t="s">
        <v>26</v>
      </c>
      <c r="D6616">
        <v>4</v>
      </c>
      <c r="E6616">
        <v>180.45</v>
      </c>
      <c r="F6616">
        <v>17.834</v>
      </c>
      <c r="G6616" t="s">
        <v>15120</v>
      </c>
      <c r="H6616" t="s">
        <v>26</v>
      </c>
    </row>
    <row r="6617" spans="1:8" x14ac:dyDescent="0.25">
      <c r="A6617" t="s">
        <v>15121</v>
      </c>
      <c r="B6617" t="s">
        <v>15122</v>
      </c>
      <c r="C6617" t="s">
        <v>377</v>
      </c>
      <c r="D6617">
        <v>10</v>
      </c>
      <c r="E6617">
        <v>24.11</v>
      </c>
      <c r="F6617">
        <v>2.411</v>
      </c>
      <c r="G6617" t="s">
        <v>15123</v>
      </c>
      <c r="H6617" t="s">
        <v>26</v>
      </c>
    </row>
    <row r="6618" spans="1:8" x14ac:dyDescent="0.25">
      <c r="A6618" t="s">
        <v>15124</v>
      </c>
      <c r="B6618" t="s">
        <v>15124</v>
      </c>
      <c r="C6618" t="s">
        <v>377</v>
      </c>
      <c r="D6618">
        <v>1</v>
      </c>
      <c r="E6618">
        <v>4.51</v>
      </c>
      <c r="F6618">
        <v>4.51</v>
      </c>
      <c r="G6618" t="s">
        <v>15125</v>
      </c>
      <c r="H6618" t="s">
        <v>26</v>
      </c>
    </row>
    <row r="6619" spans="1:8" x14ac:dyDescent="0.25">
      <c r="A6619" t="s">
        <v>15124</v>
      </c>
      <c r="B6619" t="s">
        <v>15124</v>
      </c>
      <c r="C6619" t="s">
        <v>26</v>
      </c>
      <c r="D6619">
        <v>1</v>
      </c>
      <c r="E6619">
        <v>4.9800000000000004</v>
      </c>
      <c r="F6619">
        <v>2.6</v>
      </c>
      <c r="G6619" t="s">
        <v>15125</v>
      </c>
      <c r="H6619" t="s">
        <v>26</v>
      </c>
    </row>
    <row r="6620" spans="1:8" x14ac:dyDescent="0.25">
      <c r="A6620" t="s">
        <v>15126</v>
      </c>
      <c r="B6620" t="s">
        <v>15126</v>
      </c>
      <c r="C6620" t="s">
        <v>26</v>
      </c>
      <c r="D6620">
        <v>2</v>
      </c>
      <c r="E6620">
        <v>17</v>
      </c>
      <c r="F6620">
        <v>8.5</v>
      </c>
      <c r="G6620" t="s">
        <v>15127</v>
      </c>
      <c r="H6620" t="s">
        <v>26</v>
      </c>
    </row>
    <row r="6621" spans="1:8" x14ac:dyDescent="0.25">
      <c r="A6621" t="s">
        <v>15128</v>
      </c>
      <c r="B6621" t="s">
        <v>15128</v>
      </c>
      <c r="C6621" t="s">
        <v>26</v>
      </c>
      <c r="D6621">
        <v>2</v>
      </c>
      <c r="E6621">
        <v>58.75</v>
      </c>
      <c r="F6621">
        <v>29.375</v>
      </c>
      <c r="G6621" t="s">
        <v>15129</v>
      </c>
      <c r="H6621" t="s">
        <v>26</v>
      </c>
    </row>
    <row r="6622" spans="1:8" x14ac:dyDescent="0.25">
      <c r="A6622" t="s">
        <v>15130</v>
      </c>
      <c r="B6622" t="s">
        <v>15130</v>
      </c>
      <c r="C6622" t="s">
        <v>26</v>
      </c>
      <c r="D6622">
        <v>2</v>
      </c>
      <c r="E6622">
        <v>11.65</v>
      </c>
      <c r="F6622">
        <v>5.8250000000000002</v>
      </c>
      <c r="G6622" t="s">
        <v>15131</v>
      </c>
      <c r="H6622" t="s">
        <v>26</v>
      </c>
    </row>
    <row r="6623" spans="1:8" x14ac:dyDescent="0.25">
      <c r="A6623" t="s">
        <v>15132</v>
      </c>
      <c r="B6623" t="s">
        <v>15132</v>
      </c>
      <c r="C6623" t="s">
        <v>26</v>
      </c>
      <c r="D6623">
        <v>1</v>
      </c>
      <c r="E6623">
        <v>55.95</v>
      </c>
      <c r="F6623">
        <v>55.95</v>
      </c>
      <c r="G6623" t="s">
        <v>15133</v>
      </c>
      <c r="H6623" t="s">
        <v>26</v>
      </c>
    </row>
    <row r="6624" spans="1:8" x14ac:dyDescent="0.25">
      <c r="A6624" t="s">
        <v>15134</v>
      </c>
      <c r="B6624" t="s">
        <v>15134</v>
      </c>
      <c r="C6624" t="s">
        <v>377</v>
      </c>
      <c r="D6624">
        <v>1</v>
      </c>
      <c r="E6624">
        <v>9.3000000000000007</v>
      </c>
      <c r="F6624">
        <v>9.3000000000000007</v>
      </c>
      <c r="G6624" t="s">
        <v>15135</v>
      </c>
      <c r="H6624" t="s">
        <v>26</v>
      </c>
    </row>
    <row r="6625" spans="1:8" x14ac:dyDescent="0.25">
      <c r="A6625" t="s">
        <v>15134</v>
      </c>
      <c r="B6625" t="s">
        <v>15134</v>
      </c>
      <c r="C6625" t="s">
        <v>26</v>
      </c>
      <c r="D6625">
        <v>1</v>
      </c>
      <c r="E6625">
        <v>35</v>
      </c>
      <c r="F6625">
        <v>35</v>
      </c>
      <c r="G6625" t="s">
        <v>15135</v>
      </c>
      <c r="H6625" t="s">
        <v>26</v>
      </c>
    </row>
    <row r="6626" spans="1:8" x14ac:dyDescent="0.25">
      <c r="A6626" t="s">
        <v>15136</v>
      </c>
      <c r="B6626" t="s">
        <v>15136</v>
      </c>
      <c r="C6626" t="s">
        <v>26</v>
      </c>
      <c r="D6626">
        <v>1</v>
      </c>
      <c r="E6626">
        <v>83.4</v>
      </c>
      <c r="F6626">
        <v>83.4</v>
      </c>
      <c r="G6626" t="s">
        <v>15137</v>
      </c>
      <c r="H6626" t="s">
        <v>26</v>
      </c>
    </row>
    <row r="6627" spans="1:8" x14ac:dyDescent="0.25">
      <c r="A6627" t="s">
        <v>15138</v>
      </c>
      <c r="B6627" t="s">
        <v>15138</v>
      </c>
      <c r="C6627" t="s">
        <v>26</v>
      </c>
      <c r="D6627">
        <v>1</v>
      </c>
      <c r="E6627">
        <v>8.31</v>
      </c>
      <c r="F6627">
        <v>8.31</v>
      </c>
      <c r="G6627" t="s">
        <v>15139</v>
      </c>
      <c r="H6627" t="s">
        <v>26</v>
      </c>
    </row>
    <row r="6628" spans="1:8" x14ac:dyDescent="0.25">
      <c r="A6628" t="s">
        <v>2165</v>
      </c>
      <c r="B6628" t="s">
        <v>2165</v>
      </c>
      <c r="C6628" t="s">
        <v>377</v>
      </c>
      <c r="D6628">
        <v>1</v>
      </c>
      <c r="E6628">
        <v>34.450000000000003</v>
      </c>
      <c r="F6628">
        <v>30</v>
      </c>
      <c r="G6628" t="s">
        <v>2166</v>
      </c>
      <c r="H6628" t="s">
        <v>26</v>
      </c>
    </row>
    <row r="6629" spans="1:8" x14ac:dyDescent="0.25">
      <c r="A6629" t="s">
        <v>2165</v>
      </c>
      <c r="B6629" t="s">
        <v>2165</v>
      </c>
      <c r="C6629" t="s">
        <v>26</v>
      </c>
      <c r="D6629">
        <v>1</v>
      </c>
      <c r="E6629">
        <v>15</v>
      </c>
      <c r="F6629">
        <v>15</v>
      </c>
      <c r="G6629" t="s">
        <v>2166</v>
      </c>
      <c r="H6629" t="s">
        <v>26</v>
      </c>
    </row>
    <row r="6630" spans="1:8" x14ac:dyDescent="0.25">
      <c r="A6630" t="s">
        <v>15140</v>
      </c>
      <c r="B6630" t="s">
        <v>15141</v>
      </c>
      <c r="C6630" t="s">
        <v>26</v>
      </c>
      <c r="D6630">
        <v>1</v>
      </c>
      <c r="E6630">
        <v>1.64</v>
      </c>
      <c r="F6630">
        <v>1.64</v>
      </c>
      <c r="G6630" t="s">
        <v>13674</v>
      </c>
      <c r="H6630" t="s">
        <v>26</v>
      </c>
    </row>
    <row r="6631" spans="1:8" x14ac:dyDescent="0.25">
      <c r="A6631" t="s">
        <v>15142</v>
      </c>
      <c r="B6631" t="s">
        <v>15142</v>
      </c>
      <c r="C6631" t="s">
        <v>377</v>
      </c>
      <c r="D6631">
        <v>125</v>
      </c>
      <c r="E6631">
        <v>182.52</v>
      </c>
      <c r="F6631">
        <v>1.4601599999999999</v>
      </c>
      <c r="G6631" t="s">
        <v>15143</v>
      </c>
      <c r="H6631" t="s">
        <v>26</v>
      </c>
    </row>
    <row r="6632" spans="1:8" x14ac:dyDescent="0.25">
      <c r="A6632" t="s">
        <v>15144</v>
      </c>
      <c r="B6632" t="s">
        <v>15145</v>
      </c>
      <c r="C6632" t="s">
        <v>26</v>
      </c>
      <c r="D6632">
        <v>15</v>
      </c>
      <c r="E6632">
        <v>64.010000000000005</v>
      </c>
      <c r="F6632">
        <v>4.2673333333299999</v>
      </c>
      <c r="G6632" t="s">
        <v>15146</v>
      </c>
      <c r="H6632" t="s">
        <v>26</v>
      </c>
    </row>
    <row r="6633" spans="1:8" x14ac:dyDescent="0.25">
      <c r="A6633" t="s">
        <v>15147</v>
      </c>
      <c r="B6633" t="s">
        <v>15148</v>
      </c>
      <c r="C6633" t="s">
        <v>21</v>
      </c>
      <c r="D6633">
        <v>1</v>
      </c>
      <c r="E6633">
        <v>180.32</v>
      </c>
      <c r="F6633">
        <v>180.32</v>
      </c>
      <c r="G6633" t="s">
        <v>4951</v>
      </c>
      <c r="H6633" t="s">
        <v>26</v>
      </c>
    </row>
    <row r="6634" spans="1:8" x14ac:dyDescent="0.25">
      <c r="A6634" t="s">
        <v>15149</v>
      </c>
      <c r="B6634" t="s">
        <v>15149</v>
      </c>
      <c r="C6634" t="s">
        <v>73</v>
      </c>
      <c r="D6634">
        <v>1</v>
      </c>
      <c r="E6634">
        <v>4</v>
      </c>
      <c r="F6634">
        <v>4</v>
      </c>
      <c r="G6634" t="s">
        <v>15150</v>
      </c>
      <c r="H6634" t="s">
        <v>41</v>
      </c>
    </row>
    <row r="6635" spans="1:8" x14ac:dyDescent="0.25">
      <c r="A6635" t="s">
        <v>15151</v>
      </c>
      <c r="B6635" t="s">
        <v>15151</v>
      </c>
      <c r="C6635" t="s">
        <v>233</v>
      </c>
      <c r="D6635">
        <v>1</v>
      </c>
      <c r="E6635">
        <v>606</v>
      </c>
      <c r="F6635">
        <v>606</v>
      </c>
      <c r="G6635" t="s">
        <v>15152</v>
      </c>
      <c r="H6635" t="s">
        <v>232</v>
      </c>
    </row>
    <row r="6636" spans="1:8" x14ac:dyDescent="0.25">
      <c r="A6636" t="s">
        <v>15153</v>
      </c>
      <c r="B6636" t="s">
        <v>15153</v>
      </c>
      <c r="C6636" t="s">
        <v>377</v>
      </c>
      <c r="D6636">
        <v>1</v>
      </c>
      <c r="E6636">
        <v>351</v>
      </c>
      <c r="F6636">
        <v>351</v>
      </c>
      <c r="G6636" t="s">
        <v>15154</v>
      </c>
      <c r="H6636" t="s">
        <v>26</v>
      </c>
    </row>
    <row r="6637" spans="1:8" x14ac:dyDescent="0.25">
      <c r="A6637" t="s">
        <v>15153</v>
      </c>
      <c r="B6637" t="s">
        <v>15153</v>
      </c>
      <c r="C6637" t="s">
        <v>34</v>
      </c>
      <c r="D6637">
        <v>1</v>
      </c>
      <c r="E6637">
        <v>284</v>
      </c>
      <c r="F6637">
        <v>284</v>
      </c>
      <c r="G6637" t="s">
        <v>15154</v>
      </c>
      <c r="H6637" t="s">
        <v>26</v>
      </c>
    </row>
    <row r="6638" spans="1:8" x14ac:dyDescent="0.25">
      <c r="A6638" t="s">
        <v>15155</v>
      </c>
      <c r="B6638" t="s">
        <v>15156</v>
      </c>
      <c r="C6638" t="s">
        <v>26</v>
      </c>
      <c r="D6638">
        <v>1</v>
      </c>
      <c r="E6638">
        <v>20.13</v>
      </c>
      <c r="F6638">
        <v>20.13</v>
      </c>
      <c r="G6638" t="s">
        <v>15157</v>
      </c>
      <c r="H6638" t="s">
        <v>21</v>
      </c>
    </row>
    <row r="6639" spans="1:8" x14ac:dyDescent="0.25">
      <c r="A6639" t="s">
        <v>15158</v>
      </c>
      <c r="B6639" t="s">
        <v>15159</v>
      </c>
      <c r="C6639" t="s">
        <v>73</v>
      </c>
      <c r="D6639">
        <v>1</v>
      </c>
      <c r="E6639">
        <v>109</v>
      </c>
      <c r="F6639">
        <v>109</v>
      </c>
      <c r="G6639" t="s">
        <v>15160</v>
      </c>
      <c r="H6639" t="s">
        <v>41</v>
      </c>
    </row>
    <row r="6640" spans="1:8" x14ac:dyDescent="0.25">
      <c r="A6640" t="s">
        <v>15161</v>
      </c>
      <c r="B6640" t="s">
        <v>2167</v>
      </c>
      <c r="C6640" t="s">
        <v>21</v>
      </c>
      <c r="D6640">
        <v>2</v>
      </c>
      <c r="E6640">
        <v>736.7</v>
      </c>
      <c r="F6640">
        <v>368.35</v>
      </c>
      <c r="G6640" t="s">
        <v>2168</v>
      </c>
      <c r="H6640" t="s">
        <v>21</v>
      </c>
    </row>
    <row r="6641" spans="1:8" x14ac:dyDescent="0.25">
      <c r="A6641" t="s">
        <v>15162</v>
      </c>
      <c r="B6641" t="s">
        <v>2169</v>
      </c>
      <c r="C6641" t="s">
        <v>21</v>
      </c>
      <c r="D6641">
        <v>3</v>
      </c>
      <c r="E6641">
        <v>1150.68</v>
      </c>
      <c r="F6641">
        <v>383.56</v>
      </c>
      <c r="G6641" t="s">
        <v>2170</v>
      </c>
      <c r="H6641" t="s">
        <v>21</v>
      </c>
    </row>
    <row r="6642" spans="1:8" x14ac:dyDescent="0.25">
      <c r="A6642" t="s">
        <v>15163</v>
      </c>
      <c r="B6642" t="s">
        <v>2171</v>
      </c>
      <c r="C6642" t="s">
        <v>21</v>
      </c>
      <c r="D6642">
        <v>1</v>
      </c>
      <c r="E6642">
        <v>1249</v>
      </c>
      <c r="F6642">
        <v>1249</v>
      </c>
      <c r="G6642" t="s">
        <v>15164</v>
      </c>
      <c r="H6642" t="s">
        <v>21</v>
      </c>
    </row>
    <row r="6643" spans="1:8" x14ac:dyDescent="0.25">
      <c r="A6643" t="s">
        <v>15165</v>
      </c>
      <c r="B6643" t="s">
        <v>15165</v>
      </c>
      <c r="C6643" t="s">
        <v>26</v>
      </c>
      <c r="D6643">
        <v>1</v>
      </c>
      <c r="E6643">
        <v>12</v>
      </c>
      <c r="F6643">
        <v>12</v>
      </c>
      <c r="G6643" t="s">
        <v>15166</v>
      </c>
      <c r="H6643" t="s">
        <v>26</v>
      </c>
    </row>
    <row r="6644" spans="1:8" x14ac:dyDescent="0.25">
      <c r="A6644" t="s">
        <v>15167</v>
      </c>
      <c r="B6644" t="s">
        <v>15167</v>
      </c>
      <c r="C6644" t="s">
        <v>377</v>
      </c>
      <c r="D6644">
        <v>4</v>
      </c>
      <c r="E6644">
        <v>82.5</v>
      </c>
      <c r="F6644">
        <v>20.625</v>
      </c>
      <c r="G6644" t="s">
        <v>15168</v>
      </c>
      <c r="H6644" t="s">
        <v>26</v>
      </c>
    </row>
    <row r="6645" spans="1:8" x14ac:dyDescent="0.25">
      <c r="A6645" t="s">
        <v>15169</v>
      </c>
      <c r="B6645" t="s">
        <v>15169</v>
      </c>
      <c r="C6645" t="s">
        <v>377</v>
      </c>
      <c r="D6645">
        <v>1</v>
      </c>
      <c r="E6645">
        <v>125.25</v>
      </c>
      <c r="F6645">
        <v>117</v>
      </c>
      <c r="G6645" t="s">
        <v>15170</v>
      </c>
      <c r="H6645" t="s">
        <v>26</v>
      </c>
    </row>
    <row r="6646" spans="1:8" x14ac:dyDescent="0.25">
      <c r="A6646" t="s">
        <v>15169</v>
      </c>
      <c r="B6646" t="s">
        <v>15169</v>
      </c>
      <c r="C6646" t="s">
        <v>319</v>
      </c>
      <c r="D6646">
        <v>1</v>
      </c>
      <c r="E6646">
        <v>57.62</v>
      </c>
      <c r="F6646">
        <v>57.62</v>
      </c>
      <c r="G6646" t="s">
        <v>15170</v>
      </c>
      <c r="H6646" t="s">
        <v>26</v>
      </c>
    </row>
    <row r="6647" spans="1:8" x14ac:dyDescent="0.25">
      <c r="A6647" t="s">
        <v>15169</v>
      </c>
      <c r="B6647" t="s">
        <v>15169</v>
      </c>
      <c r="C6647" t="s">
        <v>26</v>
      </c>
      <c r="D6647">
        <v>1</v>
      </c>
      <c r="E6647">
        <v>149</v>
      </c>
      <c r="F6647">
        <v>149</v>
      </c>
      <c r="G6647" t="s">
        <v>15170</v>
      </c>
      <c r="H6647" t="s">
        <v>26</v>
      </c>
    </row>
    <row r="6648" spans="1:8" x14ac:dyDescent="0.25">
      <c r="A6648" t="s">
        <v>15171</v>
      </c>
      <c r="B6648" t="s">
        <v>15171</v>
      </c>
      <c r="C6648" t="s">
        <v>377</v>
      </c>
      <c r="D6648">
        <v>1</v>
      </c>
      <c r="E6648">
        <v>71</v>
      </c>
      <c r="F6648">
        <v>71</v>
      </c>
      <c r="G6648" t="s">
        <v>15172</v>
      </c>
      <c r="H6648" t="s">
        <v>26</v>
      </c>
    </row>
    <row r="6649" spans="1:8" x14ac:dyDescent="0.25">
      <c r="A6649" t="s">
        <v>15173</v>
      </c>
      <c r="B6649" t="s">
        <v>15173</v>
      </c>
      <c r="C6649" t="s">
        <v>26</v>
      </c>
      <c r="D6649">
        <v>4</v>
      </c>
      <c r="E6649">
        <v>53.28</v>
      </c>
      <c r="F6649">
        <v>14.53</v>
      </c>
      <c r="G6649" t="s">
        <v>15174</v>
      </c>
      <c r="H6649" t="s">
        <v>26</v>
      </c>
    </row>
    <row r="6650" spans="1:8" x14ac:dyDescent="0.25">
      <c r="A6650" t="s">
        <v>15175</v>
      </c>
      <c r="B6650" t="s">
        <v>15176</v>
      </c>
      <c r="C6650" t="s">
        <v>377</v>
      </c>
      <c r="D6650">
        <v>2</v>
      </c>
      <c r="E6650">
        <v>82.5</v>
      </c>
      <c r="F6650">
        <v>41.25</v>
      </c>
      <c r="G6650" t="s">
        <v>15177</v>
      </c>
      <c r="H6650" t="s">
        <v>26</v>
      </c>
    </row>
    <row r="6651" spans="1:8" x14ac:dyDescent="0.25">
      <c r="A6651" t="s">
        <v>15178</v>
      </c>
      <c r="B6651" t="s">
        <v>15178</v>
      </c>
      <c r="C6651" t="s">
        <v>377</v>
      </c>
      <c r="D6651">
        <v>1</v>
      </c>
      <c r="E6651">
        <v>89.75</v>
      </c>
      <c r="F6651">
        <v>89.75</v>
      </c>
      <c r="G6651" t="s">
        <v>3320</v>
      </c>
      <c r="H6651" t="s">
        <v>21</v>
      </c>
    </row>
    <row r="6652" spans="1:8" x14ac:dyDescent="0.25">
      <c r="A6652" t="s">
        <v>15178</v>
      </c>
      <c r="B6652" t="s">
        <v>15178</v>
      </c>
      <c r="C6652" t="s">
        <v>1058</v>
      </c>
      <c r="D6652">
        <v>1</v>
      </c>
      <c r="E6652">
        <v>183</v>
      </c>
      <c r="F6652">
        <v>183</v>
      </c>
      <c r="G6652" t="s">
        <v>3320</v>
      </c>
      <c r="H6652" t="s">
        <v>21</v>
      </c>
    </row>
    <row r="6653" spans="1:8" x14ac:dyDescent="0.25">
      <c r="A6653" t="s">
        <v>15179</v>
      </c>
      <c r="B6653" t="s">
        <v>15178</v>
      </c>
      <c r="C6653" t="s">
        <v>21</v>
      </c>
      <c r="D6653">
        <v>1</v>
      </c>
      <c r="E6653">
        <v>94</v>
      </c>
      <c r="F6653">
        <v>94</v>
      </c>
      <c r="G6653" t="s">
        <v>3320</v>
      </c>
      <c r="H6653" t="s">
        <v>21</v>
      </c>
    </row>
    <row r="6654" spans="1:8" x14ac:dyDescent="0.25">
      <c r="A6654" t="s">
        <v>15178</v>
      </c>
      <c r="B6654" t="s">
        <v>15178</v>
      </c>
      <c r="C6654" t="s">
        <v>696</v>
      </c>
      <c r="D6654">
        <v>1</v>
      </c>
      <c r="E6654">
        <v>35.5</v>
      </c>
      <c r="F6654">
        <v>35.5</v>
      </c>
      <c r="G6654" t="s">
        <v>3320</v>
      </c>
      <c r="H6654" t="s">
        <v>21</v>
      </c>
    </row>
    <row r="6655" spans="1:8" x14ac:dyDescent="0.25">
      <c r="A6655" t="s">
        <v>15178</v>
      </c>
      <c r="B6655" t="s">
        <v>15178</v>
      </c>
      <c r="C6655" t="s">
        <v>186</v>
      </c>
      <c r="D6655">
        <v>1</v>
      </c>
      <c r="E6655">
        <v>30.85</v>
      </c>
      <c r="F6655">
        <v>30.85</v>
      </c>
      <c r="G6655" t="s">
        <v>3320</v>
      </c>
      <c r="H6655" t="s">
        <v>21</v>
      </c>
    </row>
    <row r="6656" spans="1:8" x14ac:dyDescent="0.25">
      <c r="A6656" t="s">
        <v>15178</v>
      </c>
      <c r="B6656" t="s">
        <v>15178</v>
      </c>
      <c r="C6656" t="s">
        <v>319</v>
      </c>
      <c r="D6656">
        <v>1</v>
      </c>
      <c r="E6656">
        <v>107</v>
      </c>
      <c r="F6656">
        <v>107</v>
      </c>
      <c r="G6656" t="s">
        <v>3320</v>
      </c>
      <c r="H6656" t="s">
        <v>21</v>
      </c>
    </row>
    <row r="6657" spans="1:8" x14ac:dyDescent="0.25">
      <c r="A6657" t="s">
        <v>15178</v>
      </c>
      <c r="B6657" t="s">
        <v>15178</v>
      </c>
      <c r="C6657" t="s">
        <v>315</v>
      </c>
      <c r="D6657">
        <v>1</v>
      </c>
      <c r="E6657">
        <v>229</v>
      </c>
      <c r="F6657">
        <v>229</v>
      </c>
      <c r="G6657" t="s">
        <v>3320</v>
      </c>
      <c r="H6657" t="s">
        <v>21</v>
      </c>
    </row>
    <row r="6658" spans="1:8" x14ac:dyDescent="0.25">
      <c r="A6658" t="s">
        <v>15178</v>
      </c>
      <c r="B6658" t="s">
        <v>15178</v>
      </c>
      <c r="C6658" t="s">
        <v>69</v>
      </c>
      <c r="D6658">
        <v>1</v>
      </c>
      <c r="E6658">
        <v>40</v>
      </c>
      <c r="F6658">
        <v>40</v>
      </c>
      <c r="G6658" t="s">
        <v>3320</v>
      </c>
      <c r="H6658" t="s">
        <v>21</v>
      </c>
    </row>
    <row r="6659" spans="1:8" x14ac:dyDescent="0.25">
      <c r="A6659" t="s">
        <v>15180</v>
      </c>
      <c r="B6659" t="s">
        <v>15181</v>
      </c>
      <c r="C6659" t="s">
        <v>21</v>
      </c>
      <c r="D6659">
        <v>1</v>
      </c>
      <c r="E6659">
        <v>109</v>
      </c>
      <c r="F6659">
        <v>109</v>
      </c>
      <c r="G6659" t="s">
        <v>3320</v>
      </c>
      <c r="H6659" t="s">
        <v>21</v>
      </c>
    </row>
    <row r="6660" spans="1:8" x14ac:dyDescent="0.25">
      <c r="A6660" t="s">
        <v>15182</v>
      </c>
      <c r="B6660" t="s">
        <v>15182</v>
      </c>
      <c r="C6660" t="s">
        <v>26</v>
      </c>
      <c r="D6660">
        <v>1</v>
      </c>
      <c r="E6660">
        <v>75</v>
      </c>
      <c r="F6660">
        <v>75</v>
      </c>
      <c r="G6660" t="s">
        <v>15183</v>
      </c>
      <c r="H6660" t="s">
        <v>26</v>
      </c>
    </row>
    <row r="6661" spans="1:8" x14ac:dyDescent="0.25">
      <c r="A6661" t="s">
        <v>15184</v>
      </c>
      <c r="B6661" t="s">
        <v>2173</v>
      </c>
      <c r="C6661" t="s">
        <v>21</v>
      </c>
      <c r="D6661">
        <v>1</v>
      </c>
      <c r="E6661">
        <v>116</v>
      </c>
      <c r="F6661">
        <v>116</v>
      </c>
      <c r="G6661" t="s">
        <v>2174</v>
      </c>
      <c r="H6661" t="s">
        <v>21</v>
      </c>
    </row>
    <row r="6662" spans="1:8" x14ac:dyDescent="0.25">
      <c r="A6662" t="s">
        <v>15185</v>
      </c>
      <c r="B6662" t="s">
        <v>15186</v>
      </c>
      <c r="C6662" t="s">
        <v>21</v>
      </c>
      <c r="D6662">
        <v>1</v>
      </c>
      <c r="E6662">
        <v>99</v>
      </c>
      <c r="F6662">
        <v>97</v>
      </c>
      <c r="G6662" t="s">
        <v>15187</v>
      </c>
      <c r="H6662" t="s">
        <v>21</v>
      </c>
    </row>
    <row r="6663" spans="1:8" x14ac:dyDescent="0.25">
      <c r="A6663" t="s">
        <v>15186</v>
      </c>
      <c r="B6663" t="s">
        <v>15186</v>
      </c>
      <c r="C6663" t="s">
        <v>26</v>
      </c>
      <c r="D6663">
        <v>1</v>
      </c>
      <c r="E6663">
        <v>125</v>
      </c>
      <c r="F6663">
        <v>125</v>
      </c>
      <c r="G6663" t="s">
        <v>15187</v>
      </c>
      <c r="H6663" t="s">
        <v>21</v>
      </c>
    </row>
    <row r="6664" spans="1:8" x14ac:dyDescent="0.25">
      <c r="A6664" t="s">
        <v>15188</v>
      </c>
      <c r="B6664" t="s">
        <v>15188</v>
      </c>
      <c r="C6664" t="s">
        <v>26</v>
      </c>
      <c r="D6664">
        <v>1</v>
      </c>
      <c r="E6664">
        <v>7.52</v>
      </c>
      <c r="F6664">
        <v>7.52</v>
      </c>
      <c r="G6664" t="s">
        <v>15189</v>
      </c>
      <c r="H6664" t="s">
        <v>26</v>
      </c>
    </row>
    <row r="6665" spans="1:8" x14ac:dyDescent="0.25">
      <c r="A6665" t="s">
        <v>15190</v>
      </c>
      <c r="B6665" t="s">
        <v>15190</v>
      </c>
      <c r="C6665" t="s">
        <v>391</v>
      </c>
      <c r="D6665">
        <v>1</v>
      </c>
      <c r="E6665">
        <v>21</v>
      </c>
      <c r="F6665">
        <v>21</v>
      </c>
      <c r="G6665" t="s">
        <v>15191</v>
      </c>
      <c r="H6665" t="s">
        <v>26</v>
      </c>
    </row>
    <row r="6666" spans="1:8" x14ac:dyDescent="0.25">
      <c r="A6666" t="s">
        <v>15190</v>
      </c>
      <c r="B6666" t="s">
        <v>15190</v>
      </c>
      <c r="C6666" t="s">
        <v>26</v>
      </c>
      <c r="D6666">
        <v>1</v>
      </c>
      <c r="E6666">
        <v>29.45</v>
      </c>
      <c r="F6666">
        <v>29.45</v>
      </c>
      <c r="G6666" t="s">
        <v>15191</v>
      </c>
      <c r="H6666" t="s">
        <v>26</v>
      </c>
    </row>
    <row r="6667" spans="1:8" x14ac:dyDescent="0.25">
      <c r="A6667" t="s">
        <v>15192</v>
      </c>
      <c r="B6667" t="s">
        <v>15192</v>
      </c>
      <c r="C6667" t="s">
        <v>26</v>
      </c>
      <c r="D6667">
        <v>1</v>
      </c>
      <c r="E6667">
        <v>3.45</v>
      </c>
      <c r="F6667">
        <v>3.45</v>
      </c>
      <c r="G6667" t="s">
        <v>15193</v>
      </c>
      <c r="H6667" t="s">
        <v>26</v>
      </c>
    </row>
    <row r="6668" spans="1:8" x14ac:dyDescent="0.25">
      <c r="A6668" t="s">
        <v>15194</v>
      </c>
      <c r="B6668" t="s">
        <v>15194</v>
      </c>
      <c r="C6668" t="s">
        <v>391</v>
      </c>
      <c r="D6668">
        <v>1</v>
      </c>
      <c r="E6668">
        <v>6.72</v>
      </c>
      <c r="F6668">
        <v>6.72</v>
      </c>
      <c r="G6668" t="s">
        <v>15195</v>
      </c>
      <c r="H6668" t="s">
        <v>26</v>
      </c>
    </row>
    <row r="6669" spans="1:8" x14ac:dyDescent="0.25">
      <c r="A6669" t="s">
        <v>15194</v>
      </c>
      <c r="B6669" t="s">
        <v>15194</v>
      </c>
      <c r="C6669" t="s">
        <v>26</v>
      </c>
      <c r="D6669">
        <v>1</v>
      </c>
      <c r="E6669">
        <v>4</v>
      </c>
      <c r="F6669">
        <v>4</v>
      </c>
      <c r="G6669" t="s">
        <v>15195</v>
      </c>
      <c r="H6669" t="s">
        <v>26</v>
      </c>
    </row>
    <row r="6670" spans="1:8" x14ac:dyDescent="0.25">
      <c r="A6670" t="s">
        <v>15196</v>
      </c>
      <c r="B6670" t="s">
        <v>15196</v>
      </c>
      <c r="C6670" t="s">
        <v>391</v>
      </c>
      <c r="D6670">
        <v>1</v>
      </c>
      <c r="E6670">
        <v>5</v>
      </c>
      <c r="F6670">
        <v>5</v>
      </c>
      <c r="G6670" t="s">
        <v>15197</v>
      </c>
      <c r="H6670" t="s">
        <v>26</v>
      </c>
    </row>
    <row r="6671" spans="1:8" x14ac:dyDescent="0.25">
      <c r="A6671" t="s">
        <v>15196</v>
      </c>
      <c r="B6671" t="s">
        <v>15196</v>
      </c>
      <c r="C6671" t="s">
        <v>392</v>
      </c>
      <c r="D6671">
        <v>30</v>
      </c>
      <c r="E6671">
        <v>3.78</v>
      </c>
      <c r="F6671">
        <v>0.126</v>
      </c>
      <c r="G6671" t="s">
        <v>15197</v>
      </c>
      <c r="H6671" t="s">
        <v>26</v>
      </c>
    </row>
    <row r="6672" spans="1:8" x14ac:dyDescent="0.25">
      <c r="A6672" t="s">
        <v>15196</v>
      </c>
      <c r="B6672" t="s">
        <v>15196</v>
      </c>
      <c r="C6672" t="s">
        <v>26</v>
      </c>
      <c r="D6672">
        <v>1</v>
      </c>
      <c r="E6672">
        <v>7.56</v>
      </c>
      <c r="F6672">
        <v>7.56</v>
      </c>
      <c r="G6672" t="s">
        <v>15197</v>
      </c>
      <c r="H6672" t="s">
        <v>26</v>
      </c>
    </row>
    <row r="6673" spans="1:8" x14ac:dyDescent="0.25">
      <c r="A6673" t="s">
        <v>15198</v>
      </c>
      <c r="B6673" t="s">
        <v>15199</v>
      </c>
      <c r="C6673" t="s">
        <v>26</v>
      </c>
      <c r="D6673">
        <v>1</v>
      </c>
      <c r="E6673">
        <v>2.35</v>
      </c>
      <c r="F6673">
        <v>2.35</v>
      </c>
      <c r="G6673" t="s">
        <v>15197</v>
      </c>
      <c r="H6673" t="s">
        <v>26</v>
      </c>
    </row>
    <row r="6674" spans="1:8" x14ac:dyDescent="0.25">
      <c r="A6674" t="s">
        <v>15200</v>
      </c>
      <c r="B6674" t="s">
        <v>15200</v>
      </c>
      <c r="C6674" t="s">
        <v>391</v>
      </c>
      <c r="D6674">
        <v>2</v>
      </c>
      <c r="E6674">
        <v>3.2</v>
      </c>
      <c r="F6674">
        <v>1.6</v>
      </c>
      <c r="G6674" t="s">
        <v>15197</v>
      </c>
      <c r="H6674" t="s">
        <v>26</v>
      </c>
    </row>
    <row r="6675" spans="1:8" x14ac:dyDescent="0.25">
      <c r="A6675" t="s">
        <v>15200</v>
      </c>
      <c r="B6675" t="s">
        <v>15200</v>
      </c>
      <c r="C6675" t="s">
        <v>198</v>
      </c>
      <c r="D6675">
        <v>1</v>
      </c>
      <c r="E6675">
        <v>32</v>
      </c>
      <c r="F6675">
        <v>32</v>
      </c>
      <c r="G6675" t="s">
        <v>15197</v>
      </c>
      <c r="H6675" t="s">
        <v>26</v>
      </c>
    </row>
    <row r="6676" spans="1:8" x14ac:dyDescent="0.25">
      <c r="A6676" t="s">
        <v>15200</v>
      </c>
      <c r="B6676" t="s">
        <v>15200</v>
      </c>
      <c r="C6676" t="s">
        <v>26</v>
      </c>
      <c r="D6676">
        <v>1</v>
      </c>
      <c r="E6676">
        <v>9.68</v>
      </c>
      <c r="F6676">
        <v>9.68</v>
      </c>
      <c r="G6676" t="s">
        <v>15197</v>
      </c>
      <c r="H6676" t="s">
        <v>26</v>
      </c>
    </row>
    <row r="6677" spans="1:8" x14ac:dyDescent="0.25">
      <c r="A6677" t="s">
        <v>15201</v>
      </c>
      <c r="B6677" t="s">
        <v>2175</v>
      </c>
      <c r="C6677" t="s">
        <v>21</v>
      </c>
      <c r="D6677">
        <v>1</v>
      </c>
      <c r="E6677">
        <v>93.54</v>
      </c>
      <c r="F6677">
        <v>93.54</v>
      </c>
      <c r="G6677" t="s">
        <v>2176</v>
      </c>
      <c r="H6677" t="s">
        <v>21</v>
      </c>
    </row>
    <row r="6678" spans="1:8" x14ac:dyDescent="0.25">
      <c r="A6678" t="s">
        <v>2175</v>
      </c>
      <c r="B6678" t="s">
        <v>2175</v>
      </c>
      <c r="C6678" t="s">
        <v>186</v>
      </c>
      <c r="D6678">
        <v>1</v>
      </c>
      <c r="E6678">
        <v>32.75</v>
      </c>
      <c r="F6678">
        <v>32.75</v>
      </c>
      <c r="G6678" t="s">
        <v>2176</v>
      </c>
      <c r="H6678" t="s">
        <v>21</v>
      </c>
    </row>
    <row r="6679" spans="1:8" x14ac:dyDescent="0.25">
      <c r="A6679" t="s">
        <v>15202</v>
      </c>
      <c r="B6679" t="s">
        <v>15203</v>
      </c>
      <c r="C6679" t="s">
        <v>21</v>
      </c>
      <c r="D6679">
        <v>1</v>
      </c>
      <c r="E6679">
        <v>119</v>
      </c>
      <c r="F6679">
        <v>119</v>
      </c>
      <c r="G6679" t="s">
        <v>15204</v>
      </c>
      <c r="H6679" t="s">
        <v>26</v>
      </c>
    </row>
    <row r="6680" spans="1:8" x14ac:dyDescent="0.25">
      <c r="A6680" t="s">
        <v>15205</v>
      </c>
      <c r="B6680" t="s">
        <v>15205</v>
      </c>
      <c r="C6680" t="s">
        <v>391</v>
      </c>
      <c r="D6680">
        <v>1</v>
      </c>
      <c r="E6680">
        <v>3</v>
      </c>
      <c r="F6680">
        <v>3</v>
      </c>
      <c r="G6680" t="s">
        <v>15206</v>
      </c>
      <c r="H6680" t="s">
        <v>26</v>
      </c>
    </row>
    <row r="6681" spans="1:8" x14ac:dyDescent="0.25">
      <c r="A6681" t="s">
        <v>15205</v>
      </c>
      <c r="B6681" t="s">
        <v>15205</v>
      </c>
      <c r="C6681" t="s">
        <v>26</v>
      </c>
      <c r="D6681">
        <v>1</v>
      </c>
      <c r="E6681">
        <v>2</v>
      </c>
      <c r="F6681">
        <v>1.25</v>
      </c>
      <c r="G6681" t="s">
        <v>15206</v>
      </c>
      <c r="H6681" t="s">
        <v>26</v>
      </c>
    </row>
    <row r="6682" spans="1:8" x14ac:dyDescent="0.25">
      <c r="A6682" t="s">
        <v>15207</v>
      </c>
      <c r="B6682" t="s">
        <v>15208</v>
      </c>
      <c r="C6682" t="s">
        <v>21</v>
      </c>
      <c r="D6682">
        <v>1</v>
      </c>
      <c r="E6682">
        <v>109</v>
      </c>
      <c r="F6682">
        <v>102</v>
      </c>
      <c r="G6682" t="s">
        <v>3741</v>
      </c>
      <c r="H6682" t="s">
        <v>21</v>
      </c>
    </row>
    <row r="6683" spans="1:8" x14ac:dyDescent="0.25">
      <c r="A6683" t="s">
        <v>15209</v>
      </c>
      <c r="B6683" t="s">
        <v>15210</v>
      </c>
      <c r="C6683" t="s">
        <v>21</v>
      </c>
      <c r="D6683">
        <v>1</v>
      </c>
      <c r="E6683">
        <v>168</v>
      </c>
      <c r="F6683">
        <v>168</v>
      </c>
      <c r="G6683" t="s">
        <v>3741</v>
      </c>
      <c r="H6683" t="s">
        <v>21</v>
      </c>
    </row>
    <row r="6684" spans="1:8" x14ac:dyDescent="0.25">
      <c r="A6684" t="s">
        <v>15211</v>
      </c>
      <c r="B6684" t="s">
        <v>15211</v>
      </c>
      <c r="C6684" t="s">
        <v>26</v>
      </c>
      <c r="D6684">
        <v>3</v>
      </c>
      <c r="E6684">
        <v>28</v>
      </c>
      <c r="F6684">
        <v>9.33</v>
      </c>
      <c r="G6684" t="s">
        <v>15212</v>
      </c>
      <c r="H6684" t="s">
        <v>26</v>
      </c>
    </row>
    <row r="6685" spans="1:8" x14ac:dyDescent="0.25">
      <c r="A6685" t="s">
        <v>15213</v>
      </c>
      <c r="B6685" t="s">
        <v>15213</v>
      </c>
      <c r="C6685" t="s">
        <v>26</v>
      </c>
      <c r="D6685">
        <v>1</v>
      </c>
      <c r="E6685">
        <v>65.2</v>
      </c>
      <c r="F6685">
        <v>65.2</v>
      </c>
      <c r="G6685" t="s">
        <v>15214</v>
      </c>
      <c r="H6685" t="s">
        <v>26</v>
      </c>
    </row>
    <row r="6686" spans="1:8" x14ac:dyDescent="0.25">
      <c r="A6686" t="s">
        <v>15215</v>
      </c>
      <c r="B6686" t="s">
        <v>15215</v>
      </c>
      <c r="C6686" t="s">
        <v>377</v>
      </c>
      <c r="D6686">
        <v>1</v>
      </c>
      <c r="E6686">
        <v>98.5</v>
      </c>
      <c r="F6686">
        <v>98.5</v>
      </c>
      <c r="G6686" t="s">
        <v>15216</v>
      </c>
      <c r="H6686" t="s">
        <v>26</v>
      </c>
    </row>
    <row r="6687" spans="1:8" x14ac:dyDescent="0.25">
      <c r="A6687" t="s">
        <v>15215</v>
      </c>
      <c r="B6687" t="s">
        <v>15215</v>
      </c>
      <c r="C6687" t="s">
        <v>26</v>
      </c>
      <c r="D6687">
        <v>1</v>
      </c>
      <c r="E6687">
        <v>98.74</v>
      </c>
      <c r="F6687">
        <v>98.74</v>
      </c>
      <c r="G6687" t="s">
        <v>15216</v>
      </c>
      <c r="H6687" t="s">
        <v>26</v>
      </c>
    </row>
    <row r="6688" spans="1:8" x14ac:dyDescent="0.25">
      <c r="A6688" t="s">
        <v>15217</v>
      </c>
      <c r="B6688" t="s">
        <v>15217</v>
      </c>
      <c r="C6688" t="s">
        <v>377</v>
      </c>
      <c r="D6688">
        <v>4</v>
      </c>
      <c r="E6688">
        <v>78.38</v>
      </c>
      <c r="F6688">
        <v>19.594999999999999</v>
      </c>
      <c r="G6688" t="s">
        <v>15218</v>
      </c>
      <c r="H6688" t="s">
        <v>26</v>
      </c>
    </row>
    <row r="6689" spans="1:8" x14ac:dyDescent="0.25">
      <c r="A6689" t="s">
        <v>15219</v>
      </c>
      <c r="B6689" t="s">
        <v>15217</v>
      </c>
      <c r="C6689" t="s">
        <v>26</v>
      </c>
      <c r="D6689">
        <v>4</v>
      </c>
      <c r="E6689">
        <v>94</v>
      </c>
      <c r="F6689">
        <v>23.5</v>
      </c>
      <c r="G6689" t="s">
        <v>15218</v>
      </c>
      <c r="H6689" t="s">
        <v>26</v>
      </c>
    </row>
    <row r="6690" spans="1:8" x14ac:dyDescent="0.25">
      <c r="A6690" t="s">
        <v>15220</v>
      </c>
      <c r="B6690" t="s">
        <v>15220</v>
      </c>
      <c r="C6690" t="s">
        <v>26</v>
      </c>
      <c r="D6690">
        <v>1</v>
      </c>
      <c r="E6690">
        <v>248.97</v>
      </c>
      <c r="F6690">
        <v>248.97</v>
      </c>
      <c r="G6690" t="s">
        <v>15221</v>
      </c>
      <c r="H6690" t="s">
        <v>26</v>
      </c>
    </row>
    <row r="6691" spans="1:8" x14ac:dyDescent="0.25">
      <c r="A6691" t="s">
        <v>15222</v>
      </c>
      <c r="B6691" t="s">
        <v>15222</v>
      </c>
      <c r="C6691" t="s">
        <v>26</v>
      </c>
      <c r="D6691">
        <v>1</v>
      </c>
      <c r="E6691">
        <v>264.05</v>
      </c>
      <c r="F6691">
        <v>264.05</v>
      </c>
      <c r="G6691" t="s">
        <v>15223</v>
      </c>
      <c r="H6691" t="s">
        <v>26</v>
      </c>
    </row>
    <row r="6692" spans="1:8" x14ac:dyDescent="0.25">
      <c r="A6692" t="s">
        <v>15224</v>
      </c>
      <c r="B6692" t="s">
        <v>15224</v>
      </c>
      <c r="C6692" t="s">
        <v>377</v>
      </c>
      <c r="D6692">
        <v>8</v>
      </c>
      <c r="E6692">
        <v>21</v>
      </c>
      <c r="F6692">
        <v>2.625</v>
      </c>
      <c r="G6692" t="s">
        <v>15225</v>
      </c>
      <c r="H6692" t="s">
        <v>26</v>
      </c>
    </row>
    <row r="6693" spans="1:8" x14ac:dyDescent="0.25">
      <c r="A6693" t="s">
        <v>15224</v>
      </c>
      <c r="B6693" t="s">
        <v>15224</v>
      </c>
      <c r="C6693" t="s">
        <v>26</v>
      </c>
      <c r="D6693">
        <v>1</v>
      </c>
      <c r="E6693">
        <v>75</v>
      </c>
      <c r="F6693">
        <v>75</v>
      </c>
      <c r="G6693" t="s">
        <v>15225</v>
      </c>
      <c r="H6693" t="s">
        <v>26</v>
      </c>
    </row>
    <row r="6694" spans="1:8" x14ac:dyDescent="0.25">
      <c r="A6694" t="s">
        <v>15226</v>
      </c>
      <c r="B6694" t="s">
        <v>15227</v>
      </c>
      <c r="C6694" t="s">
        <v>26</v>
      </c>
      <c r="D6694">
        <v>3.5</v>
      </c>
      <c r="E6694">
        <v>17.375</v>
      </c>
      <c r="F6694">
        <v>4.97166666667</v>
      </c>
      <c r="G6694" t="s">
        <v>15228</v>
      </c>
      <c r="H6694" t="s">
        <v>26</v>
      </c>
    </row>
    <row r="6695" spans="1:8" x14ac:dyDescent="0.25">
      <c r="A6695" t="s">
        <v>15229</v>
      </c>
      <c r="B6695" t="s">
        <v>15229</v>
      </c>
      <c r="C6695" t="s">
        <v>26</v>
      </c>
      <c r="D6695">
        <v>3</v>
      </c>
      <c r="E6695">
        <v>13.2</v>
      </c>
      <c r="F6695">
        <v>4.4000000000000004</v>
      </c>
      <c r="G6695" t="s">
        <v>15230</v>
      </c>
      <c r="H6695" t="s">
        <v>26</v>
      </c>
    </row>
    <row r="6696" spans="1:8" x14ac:dyDescent="0.25">
      <c r="A6696" t="s">
        <v>15231</v>
      </c>
      <c r="B6696" t="s">
        <v>15231</v>
      </c>
      <c r="C6696" t="s">
        <v>377</v>
      </c>
      <c r="D6696">
        <v>2</v>
      </c>
      <c r="E6696">
        <v>31.96</v>
      </c>
      <c r="F6696">
        <v>15.98</v>
      </c>
      <c r="G6696" t="s">
        <v>15232</v>
      </c>
      <c r="H6696" t="s">
        <v>26</v>
      </c>
    </row>
    <row r="6697" spans="1:8" x14ac:dyDescent="0.25">
      <c r="A6697" t="s">
        <v>15231</v>
      </c>
      <c r="B6697" t="s">
        <v>15231</v>
      </c>
      <c r="C6697" t="s">
        <v>380</v>
      </c>
      <c r="D6697">
        <v>2</v>
      </c>
      <c r="E6697">
        <v>31.96</v>
      </c>
      <c r="F6697">
        <v>15.98</v>
      </c>
      <c r="G6697" t="s">
        <v>15232</v>
      </c>
      <c r="H6697" t="s">
        <v>26</v>
      </c>
    </row>
    <row r="6698" spans="1:8" x14ac:dyDescent="0.25">
      <c r="A6698" t="s">
        <v>15233</v>
      </c>
      <c r="B6698" t="s">
        <v>15233</v>
      </c>
      <c r="C6698" t="s">
        <v>377</v>
      </c>
      <c r="D6698">
        <v>2</v>
      </c>
      <c r="E6698">
        <v>54.75</v>
      </c>
      <c r="F6698">
        <v>18.25</v>
      </c>
      <c r="G6698" t="s">
        <v>15234</v>
      </c>
      <c r="H6698" t="s">
        <v>26</v>
      </c>
    </row>
    <row r="6699" spans="1:8" x14ac:dyDescent="0.25">
      <c r="A6699" t="s">
        <v>15233</v>
      </c>
      <c r="B6699" t="s">
        <v>15233</v>
      </c>
      <c r="C6699" t="s">
        <v>26</v>
      </c>
      <c r="D6699">
        <v>2</v>
      </c>
      <c r="E6699">
        <v>21</v>
      </c>
      <c r="F6699">
        <v>18.25</v>
      </c>
      <c r="G6699" t="s">
        <v>15234</v>
      </c>
      <c r="H6699" t="s">
        <v>26</v>
      </c>
    </row>
    <row r="6700" spans="1:8" x14ac:dyDescent="0.25">
      <c r="A6700" t="s">
        <v>15235</v>
      </c>
      <c r="B6700" t="s">
        <v>15236</v>
      </c>
      <c r="C6700" t="s">
        <v>26</v>
      </c>
      <c r="D6700">
        <v>1</v>
      </c>
      <c r="E6700">
        <v>81.900000000000006</v>
      </c>
      <c r="F6700">
        <v>81.900000000000006</v>
      </c>
      <c r="G6700" t="s">
        <v>15234</v>
      </c>
      <c r="H6700" t="s">
        <v>26</v>
      </c>
    </row>
    <row r="6701" spans="1:8" x14ac:dyDescent="0.25">
      <c r="A6701" t="s">
        <v>15237</v>
      </c>
      <c r="B6701" t="s">
        <v>15238</v>
      </c>
      <c r="C6701" t="s">
        <v>26</v>
      </c>
      <c r="D6701">
        <v>1.5</v>
      </c>
      <c r="E6701">
        <v>81.125</v>
      </c>
      <c r="F6701">
        <v>60.8</v>
      </c>
      <c r="G6701" t="s">
        <v>15239</v>
      </c>
      <c r="H6701" t="s">
        <v>26</v>
      </c>
    </row>
    <row r="6702" spans="1:8" x14ac:dyDescent="0.25">
      <c r="A6702" t="s">
        <v>15240</v>
      </c>
      <c r="B6702" t="s">
        <v>15241</v>
      </c>
      <c r="C6702" t="s">
        <v>26</v>
      </c>
      <c r="D6702">
        <v>2</v>
      </c>
      <c r="E6702">
        <v>81.3</v>
      </c>
      <c r="F6702">
        <v>40.65</v>
      </c>
      <c r="G6702" t="s">
        <v>15239</v>
      </c>
      <c r="H6702" t="s">
        <v>26</v>
      </c>
    </row>
    <row r="6703" spans="1:8" x14ac:dyDescent="0.25">
      <c r="A6703" t="s">
        <v>15242</v>
      </c>
      <c r="B6703" t="s">
        <v>15242</v>
      </c>
      <c r="C6703" t="s">
        <v>377</v>
      </c>
      <c r="D6703">
        <v>2</v>
      </c>
      <c r="E6703">
        <v>58.41</v>
      </c>
      <c r="F6703">
        <v>29.204999999999998</v>
      </c>
      <c r="G6703" t="s">
        <v>15243</v>
      </c>
      <c r="H6703" t="s">
        <v>26</v>
      </c>
    </row>
    <row r="6704" spans="1:8" x14ac:dyDescent="0.25">
      <c r="A6704" t="s">
        <v>15244</v>
      </c>
      <c r="B6704" t="s">
        <v>15244</v>
      </c>
      <c r="C6704" t="s">
        <v>377</v>
      </c>
      <c r="D6704">
        <v>4</v>
      </c>
      <c r="E6704">
        <v>33.5</v>
      </c>
      <c r="F6704">
        <v>8.375</v>
      </c>
      <c r="G6704" t="s">
        <v>15245</v>
      </c>
      <c r="H6704" t="s">
        <v>26</v>
      </c>
    </row>
    <row r="6705" spans="1:8" x14ac:dyDescent="0.25">
      <c r="A6705" t="s">
        <v>15244</v>
      </c>
      <c r="B6705" t="s">
        <v>15244</v>
      </c>
      <c r="C6705" t="s">
        <v>26</v>
      </c>
      <c r="D6705">
        <v>1</v>
      </c>
      <c r="E6705">
        <v>159.01</v>
      </c>
      <c r="F6705">
        <v>150.33000000000001</v>
      </c>
      <c r="G6705" t="s">
        <v>15245</v>
      </c>
      <c r="H6705" t="s">
        <v>26</v>
      </c>
    </row>
    <row r="6706" spans="1:8" x14ac:dyDescent="0.25">
      <c r="A6706" t="s">
        <v>2177</v>
      </c>
      <c r="B6706" t="s">
        <v>2177</v>
      </c>
      <c r="C6706" t="s">
        <v>377</v>
      </c>
      <c r="D6706">
        <v>1</v>
      </c>
      <c r="E6706">
        <v>21.84</v>
      </c>
      <c r="F6706">
        <v>21.84</v>
      </c>
      <c r="G6706" t="s">
        <v>2178</v>
      </c>
      <c r="H6706" t="s">
        <v>26</v>
      </c>
    </row>
    <row r="6707" spans="1:8" x14ac:dyDescent="0.25">
      <c r="A6707" t="s">
        <v>2177</v>
      </c>
      <c r="B6707" t="s">
        <v>2177</v>
      </c>
      <c r="C6707" t="s">
        <v>26</v>
      </c>
      <c r="D6707">
        <v>1</v>
      </c>
      <c r="E6707">
        <v>33</v>
      </c>
      <c r="F6707">
        <v>33</v>
      </c>
      <c r="G6707" t="s">
        <v>2178</v>
      </c>
      <c r="H6707" t="s">
        <v>26</v>
      </c>
    </row>
    <row r="6708" spans="1:8" x14ac:dyDescent="0.25">
      <c r="A6708" t="s">
        <v>2179</v>
      </c>
      <c r="B6708" t="s">
        <v>2179</v>
      </c>
      <c r="C6708" t="s">
        <v>26</v>
      </c>
      <c r="D6708">
        <v>1</v>
      </c>
      <c r="E6708">
        <v>159.44</v>
      </c>
      <c r="F6708">
        <v>159.44</v>
      </c>
      <c r="G6708" t="s">
        <v>2180</v>
      </c>
      <c r="H6708" t="s">
        <v>26</v>
      </c>
    </row>
    <row r="6709" spans="1:8" x14ac:dyDescent="0.25">
      <c r="A6709" t="s">
        <v>15246</v>
      </c>
      <c r="B6709" t="s">
        <v>15246</v>
      </c>
      <c r="C6709" t="s">
        <v>377</v>
      </c>
      <c r="D6709">
        <v>2</v>
      </c>
      <c r="E6709">
        <v>16.5</v>
      </c>
      <c r="F6709">
        <v>16.5</v>
      </c>
      <c r="G6709" t="s">
        <v>15247</v>
      </c>
      <c r="H6709" t="s">
        <v>26</v>
      </c>
    </row>
    <row r="6710" spans="1:8" x14ac:dyDescent="0.25">
      <c r="A6710" t="s">
        <v>15248</v>
      </c>
      <c r="B6710" t="s">
        <v>15248</v>
      </c>
      <c r="C6710" t="s">
        <v>377</v>
      </c>
      <c r="D6710">
        <v>4</v>
      </c>
      <c r="E6710">
        <v>61.8</v>
      </c>
      <c r="F6710">
        <v>15.45</v>
      </c>
      <c r="G6710" t="s">
        <v>15249</v>
      </c>
      <c r="H6710" t="s">
        <v>26</v>
      </c>
    </row>
    <row r="6711" spans="1:8" x14ac:dyDescent="0.25">
      <c r="A6711" t="s">
        <v>15248</v>
      </c>
      <c r="B6711" t="s">
        <v>15248</v>
      </c>
      <c r="C6711" t="s">
        <v>198</v>
      </c>
      <c r="D6711">
        <v>4</v>
      </c>
      <c r="E6711">
        <v>61.8</v>
      </c>
      <c r="F6711">
        <v>15.45</v>
      </c>
      <c r="G6711" t="s">
        <v>15249</v>
      </c>
      <c r="H6711" t="s">
        <v>26</v>
      </c>
    </row>
    <row r="6712" spans="1:8" x14ac:dyDescent="0.25">
      <c r="A6712" t="s">
        <v>15248</v>
      </c>
      <c r="B6712" t="s">
        <v>15248</v>
      </c>
      <c r="C6712" t="s">
        <v>26</v>
      </c>
      <c r="D6712">
        <v>4</v>
      </c>
      <c r="E6712">
        <v>189</v>
      </c>
      <c r="F6712">
        <v>47.25</v>
      </c>
      <c r="G6712" t="s">
        <v>15249</v>
      </c>
      <c r="H6712" t="s">
        <v>26</v>
      </c>
    </row>
    <row r="6713" spans="1:8" x14ac:dyDescent="0.25">
      <c r="A6713" t="s">
        <v>15250</v>
      </c>
      <c r="B6713" t="s">
        <v>15251</v>
      </c>
      <c r="C6713" t="s">
        <v>377</v>
      </c>
      <c r="D6713">
        <v>80</v>
      </c>
      <c r="E6713">
        <v>42</v>
      </c>
      <c r="F6713">
        <v>0.52500000000000002</v>
      </c>
      <c r="G6713" t="s">
        <v>15252</v>
      </c>
      <c r="H6713" t="s">
        <v>26</v>
      </c>
    </row>
    <row r="6714" spans="1:8" x14ac:dyDescent="0.25">
      <c r="A6714" t="s">
        <v>15253</v>
      </c>
      <c r="B6714" t="s">
        <v>15253</v>
      </c>
      <c r="C6714" t="s">
        <v>377</v>
      </c>
      <c r="D6714">
        <v>2</v>
      </c>
      <c r="E6714">
        <v>16.59</v>
      </c>
      <c r="F6714">
        <v>8.2949999999999999</v>
      </c>
      <c r="G6714" t="s">
        <v>15254</v>
      </c>
      <c r="H6714" t="s">
        <v>26</v>
      </c>
    </row>
    <row r="6715" spans="1:8" x14ac:dyDescent="0.25">
      <c r="A6715" t="s">
        <v>15255</v>
      </c>
      <c r="B6715" t="s">
        <v>15253</v>
      </c>
      <c r="C6715" t="s">
        <v>26</v>
      </c>
      <c r="D6715">
        <v>2</v>
      </c>
      <c r="E6715">
        <v>16</v>
      </c>
      <c r="F6715">
        <v>7.9812500000000002</v>
      </c>
      <c r="G6715" t="s">
        <v>15254</v>
      </c>
      <c r="H6715" t="s">
        <v>26</v>
      </c>
    </row>
    <row r="6716" spans="1:8" x14ac:dyDescent="0.25">
      <c r="A6716" t="s">
        <v>2181</v>
      </c>
      <c r="B6716" t="s">
        <v>2181</v>
      </c>
      <c r="C6716" t="s">
        <v>377</v>
      </c>
      <c r="D6716">
        <v>2</v>
      </c>
      <c r="E6716">
        <v>34.950000000000003</v>
      </c>
      <c r="F6716">
        <v>4.4249999999999998</v>
      </c>
      <c r="G6716" t="s">
        <v>2182</v>
      </c>
      <c r="H6716" t="s">
        <v>26</v>
      </c>
    </row>
    <row r="6717" spans="1:8" x14ac:dyDescent="0.25">
      <c r="A6717" t="s">
        <v>2181</v>
      </c>
      <c r="B6717" t="s">
        <v>2181</v>
      </c>
      <c r="C6717" t="s">
        <v>26</v>
      </c>
      <c r="D6717">
        <v>6</v>
      </c>
      <c r="E6717">
        <v>11.45</v>
      </c>
      <c r="F6717">
        <v>2.3774999999999999</v>
      </c>
      <c r="G6717" t="s">
        <v>2182</v>
      </c>
      <c r="H6717" t="s">
        <v>26</v>
      </c>
    </row>
    <row r="6718" spans="1:8" x14ac:dyDescent="0.25">
      <c r="A6718" t="s">
        <v>15256</v>
      </c>
      <c r="B6718" t="s">
        <v>15257</v>
      </c>
      <c r="C6718" t="s">
        <v>26</v>
      </c>
      <c r="D6718">
        <v>4</v>
      </c>
      <c r="E6718">
        <v>6.34</v>
      </c>
      <c r="F6718">
        <v>1.5725</v>
      </c>
      <c r="G6718" t="s">
        <v>2182</v>
      </c>
      <c r="H6718" t="s">
        <v>26</v>
      </c>
    </row>
    <row r="6719" spans="1:8" x14ac:dyDescent="0.25">
      <c r="A6719" t="s">
        <v>15258</v>
      </c>
      <c r="B6719" t="s">
        <v>15258</v>
      </c>
      <c r="C6719" t="s">
        <v>179</v>
      </c>
      <c r="D6719">
        <v>1</v>
      </c>
      <c r="E6719">
        <v>22240</v>
      </c>
      <c r="F6719">
        <v>22240</v>
      </c>
      <c r="G6719" t="s">
        <v>15259</v>
      </c>
      <c r="H6719" t="s">
        <v>178</v>
      </c>
    </row>
    <row r="6720" spans="1:8" x14ac:dyDescent="0.25">
      <c r="A6720" t="s">
        <v>15260</v>
      </c>
      <c r="B6720" t="s">
        <v>15261</v>
      </c>
      <c r="C6720" t="s">
        <v>179</v>
      </c>
      <c r="D6720">
        <v>1</v>
      </c>
      <c r="E6720">
        <v>22240</v>
      </c>
      <c r="F6720">
        <v>22240</v>
      </c>
      <c r="G6720" t="s">
        <v>15262</v>
      </c>
      <c r="H6720" t="s">
        <v>178</v>
      </c>
    </row>
    <row r="6721" spans="1:8" x14ac:dyDescent="0.25">
      <c r="A6721" t="s">
        <v>15263</v>
      </c>
      <c r="B6721" t="s">
        <v>15264</v>
      </c>
      <c r="C6721" t="s">
        <v>525</v>
      </c>
      <c r="D6721">
        <v>1</v>
      </c>
      <c r="E6721">
        <v>2720</v>
      </c>
      <c r="F6721">
        <v>2720</v>
      </c>
      <c r="G6721" t="s">
        <v>4617</v>
      </c>
      <c r="H6721" t="s">
        <v>318</v>
      </c>
    </row>
    <row r="6722" spans="1:8" x14ac:dyDescent="0.25">
      <c r="A6722" t="s">
        <v>15265</v>
      </c>
      <c r="B6722" t="s">
        <v>2183</v>
      </c>
      <c r="C6722" t="s">
        <v>525</v>
      </c>
      <c r="D6722">
        <v>12</v>
      </c>
      <c r="E6722">
        <v>11803</v>
      </c>
      <c r="F6722">
        <v>1073</v>
      </c>
      <c r="G6722" t="s">
        <v>2184</v>
      </c>
      <c r="H6722" t="s">
        <v>318</v>
      </c>
    </row>
    <row r="6723" spans="1:8" x14ac:dyDescent="0.25">
      <c r="A6723" t="s">
        <v>15265</v>
      </c>
      <c r="B6723" t="s">
        <v>2183</v>
      </c>
      <c r="C6723" t="s">
        <v>157</v>
      </c>
      <c r="D6723">
        <v>30</v>
      </c>
      <c r="E6723">
        <v>32190</v>
      </c>
      <c r="F6723">
        <v>1073</v>
      </c>
      <c r="G6723" t="s">
        <v>2184</v>
      </c>
      <c r="H6723" t="s">
        <v>318</v>
      </c>
    </row>
    <row r="6724" spans="1:8" x14ac:dyDescent="0.25">
      <c r="A6724" t="s">
        <v>15266</v>
      </c>
      <c r="B6724" t="s">
        <v>15267</v>
      </c>
      <c r="C6724" t="s">
        <v>525</v>
      </c>
      <c r="D6724">
        <v>1</v>
      </c>
      <c r="E6724">
        <v>2900</v>
      </c>
      <c r="F6724">
        <v>2900</v>
      </c>
      <c r="G6724" t="s">
        <v>4617</v>
      </c>
      <c r="H6724" t="s">
        <v>318</v>
      </c>
    </row>
    <row r="6725" spans="1:8" x14ac:dyDescent="0.25">
      <c r="A6725" t="s">
        <v>15266</v>
      </c>
      <c r="B6725" t="s">
        <v>15267</v>
      </c>
      <c r="C6725" t="s">
        <v>157</v>
      </c>
      <c r="D6725">
        <v>1</v>
      </c>
      <c r="E6725">
        <v>2900</v>
      </c>
      <c r="F6725">
        <v>2900</v>
      </c>
      <c r="G6725" t="s">
        <v>4617</v>
      </c>
      <c r="H6725" t="s">
        <v>318</v>
      </c>
    </row>
    <row r="6726" spans="1:8" x14ac:dyDescent="0.25">
      <c r="A6726" t="s">
        <v>15268</v>
      </c>
      <c r="B6726" t="s">
        <v>2185</v>
      </c>
      <c r="C6726" t="s">
        <v>319</v>
      </c>
      <c r="D6726">
        <v>1</v>
      </c>
      <c r="E6726">
        <v>189</v>
      </c>
      <c r="F6726">
        <v>189</v>
      </c>
      <c r="G6726" t="s">
        <v>15269</v>
      </c>
      <c r="H6726" t="s">
        <v>320</v>
      </c>
    </row>
    <row r="6727" spans="1:8" x14ac:dyDescent="0.25">
      <c r="A6727" t="s">
        <v>15270</v>
      </c>
      <c r="B6727" t="s">
        <v>15271</v>
      </c>
      <c r="C6727" t="s">
        <v>21</v>
      </c>
      <c r="D6727">
        <v>1</v>
      </c>
      <c r="E6727">
        <v>212.93</v>
      </c>
      <c r="F6727">
        <v>212.93</v>
      </c>
      <c r="G6727" t="s">
        <v>15272</v>
      </c>
      <c r="H6727" t="s">
        <v>21</v>
      </c>
    </row>
    <row r="6728" spans="1:8" x14ac:dyDescent="0.25">
      <c r="A6728" t="s">
        <v>15273</v>
      </c>
      <c r="B6728" t="s">
        <v>15273</v>
      </c>
      <c r="C6728" t="s">
        <v>73</v>
      </c>
      <c r="D6728">
        <v>1</v>
      </c>
      <c r="E6728">
        <v>286.47000000000003</v>
      </c>
      <c r="F6728">
        <v>286.47000000000003</v>
      </c>
      <c r="G6728" t="s">
        <v>15274</v>
      </c>
      <c r="H6728" t="s">
        <v>41</v>
      </c>
    </row>
    <row r="6729" spans="1:8" x14ac:dyDescent="0.25">
      <c r="A6729" t="s">
        <v>15275</v>
      </c>
      <c r="B6729" t="s">
        <v>15275</v>
      </c>
      <c r="C6729" t="s">
        <v>73</v>
      </c>
      <c r="D6729">
        <v>1</v>
      </c>
      <c r="E6729">
        <v>271</v>
      </c>
      <c r="F6729">
        <v>271</v>
      </c>
      <c r="G6729" t="s">
        <v>15276</v>
      </c>
      <c r="H6729" t="s">
        <v>41</v>
      </c>
    </row>
    <row r="6730" spans="1:8" x14ac:dyDescent="0.25">
      <c r="A6730" t="s">
        <v>15277</v>
      </c>
      <c r="B6730" t="s">
        <v>15278</v>
      </c>
      <c r="C6730" t="s">
        <v>204</v>
      </c>
      <c r="D6730">
        <v>1</v>
      </c>
      <c r="E6730">
        <v>82</v>
      </c>
      <c r="F6730">
        <v>82</v>
      </c>
      <c r="G6730" t="s">
        <v>15279</v>
      </c>
      <c r="H6730" t="s">
        <v>72</v>
      </c>
    </row>
    <row r="6731" spans="1:8" x14ac:dyDescent="0.25">
      <c r="A6731" t="s">
        <v>15280</v>
      </c>
      <c r="B6731" t="s">
        <v>15280</v>
      </c>
      <c r="C6731" t="s">
        <v>26</v>
      </c>
      <c r="D6731">
        <v>1</v>
      </c>
      <c r="E6731">
        <v>86</v>
      </c>
      <c r="F6731">
        <v>86</v>
      </c>
      <c r="G6731" t="s">
        <v>15281</v>
      </c>
      <c r="H6731" t="s">
        <v>26</v>
      </c>
    </row>
    <row r="6732" spans="1:8" x14ac:dyDescent="0.25">
      <c r="A6732" t="s">
        <v>2187</v>
      </c>
      <c r="B6732" t="s">
        <v>2187</v>
      </c>
      <c r="C6732" t="s">
        <v>377</v>
      </c>
      <c r="D6732">
        <v>1</v>
      </c>
      <c r="E6732">
        <v>8.5</v>
      </c>
      <c r="F6732">
        <v>8.5</v>
      </c>
      <c r="G6732" t="s">
        <v>2188</v>
      </c>
      <c r="H6732" t="s">
        <v>26</v>
      </c>
    </row>
    <row r="6733" spans="1:8" x14ac:dyDescent="0.25">
      <c r="A6733" t="s">
        <v>2187</v>
      </c>
      <c r="B6733" t="s">
        <v>2187</v>
      </c>
      <c r="C6733" t="s">
        <v>26</v>
      </c>
      <c r="D6733">
        <v>1</v>
      </c>
      <c r="E6733">
        <v>82.1</v>
      </c>
      <c r="F6733">
        <v>82.1</v>
      </c>
      <c r="G6733" t="s">
        <v>2188</v>
      </c>
      <c r="H6733" t="s">
        <v>26</v>
      </c>
    </row>
    <row r="6734" spans="1:8" x14ac:dyDescent="0.25">
      <c r="A6734" t="s">
        <v>15282</v>
      </c>
      <c r="B6734" t="s">
        <v>2189</v>
      </c>
      <c r="C6734" t="s">
        <v>21</v>
      </c>
      <c r="D6734">
        <v>1</v>
      </c>
      <c r="E6734">
        <v>98</v>
      </c>
      <c r="F6734">
        <v>98</v>
      </c>
      <c r="G6734" t="s">
        <v>2190</v>
      </c>
      <c r="H6734" t="s">
        <v>21</v>
      </c>
    </row>
    <row r="6735" spans="1:8" x14ac:dyDescent="0.25">
      <c r="A6735" t="s">
        <v>15283</v>
      </c>
      <c r="B6735" t="s">
        <v>15284</v>
      </c>
      <c r="C6735" t="s">
        <v>21</v>
      </c>
      <c r="D6735">
        <v>1</v>
      </c>
      <c r="E6735">
        <v>334.77</v>
      </c>
      <c r="F6735">
        <v>334.77</v>
      </c>
      <c r="G6735" t="s">
        <v>2190</v>
      </c>
      <c r="H6735" t="s">
        <v>21</v>
      </c>
    </row>
    <row r="6736" spans="1:8" x14ac:dyDescent="0.25">
      <c r="A6736" t="s">
        <v>15285</v>
      </c>
      <c r="B6736" t="s">
        <v>15286</v>
      </c>
      <c r="C6736" t="s">
        <v>319</v>
      </c>
      <c r="D6736">
        <v>1</v>
      </c>
      <c r="E6736">
        <v>166</v>
      </c>
      <c r="F6736">
        <v>166</v>
      </c>
      <c r="G6736" t="s">
        <v>15287</v>
      </c>
      <c r="H6736" t="s">
        <v>320</v>
      </c>
    </row>
    <row r="6737" spans="1:8" x14ac:dyDescent="0.25">
      <c r="A6737" t="s">
        <v>15288</v>
      </c>
      <c r="B6737" t="s">
        <v>2191</v>
      </c>
      <c r="C6737" t="s">
        <v>73</v>
      </c>
      <c r="D6737">
        <v>1</v>
      </c>
      <c r="E6737">
        <v>2</v>
      </c>
      <c r="F6737">
        <v>2</v>
      </c>
      <c r="G6737" t="s">
        <v>15289</v>
      </c>
      <c r="H6737" t="s">
        <v>41</v>
      </c>
    </row>
    <row r="6738" spans="1:8" x14ac:dyDescent="0.25">
      <c r="A6738" t="s">
        <v>15290</v>
      </c>
      <c r="B6738" t="s">
        <v>2193</v>
      </c>
      <c r="C6738" t="s">
        <v>73</v>
      </c>
      <c r="D6738">
        <v>1</v>
      </c>
      <c r="E6738">
        <v>4</v>
      </c>
      <c r="F6738">
        <v>4</v>
      </c>
      <c r="G6738" t="s">
        <v>15291</v>
      </c>
      <c r="H6738" t="s">
        <v>41</v>
      </c>
    </row>
    <row r="6739" spans="1:8" x14ac:dyDescent="0.25">
      <c r="A6739" t="s">
        <v>15292</v>
      </c>
      <c r="B6739" t="s">
        <v>15293</v>
      </c>
      <c r="C6739" t="s">
        <v>73</v>
      </c>
      <c r="D6739">
        <v>1</v>
      </c>
      <c r="E6739">
        <v>2</v>
      </c>
      <c r="F6739">
        <v>2</v>
      </c>
      <c r="G6739" t="s">
        <v>15294</v>
      </c>
      <c r="H6739" t="s">
        <v>178</v>
      </c>
    </row>
    <row r="6740" spans="1:8" x14ac:dyDescent="0.25">
      <c r="A6740" t="s">
        <v>15295</v>
      </c>
      <c r="B6740" t="s">
        <v>15296</v>
      </c>
      <c r="C6740" t="s">
        <v>73</v>
      </c>
      <c r="D6740">
        <v>1</v>
      </c>
      <c r="E6740">
        <v>4</v>
      </c>
      <c r="F6740">
        <v>4</v>
      </c>
      <c r="G6740" t="s">
        <v>15297</v>
      </c>
      <c r="H6740" t="s">
        <v>41</v>
      </c>
    </row>
    <row r="6741" spans="1:8" x14ac:dyDescent="0.25">
      <c r="A6741" t="s">
        <v>15298</v>
      </c>
      <c r="B6741" t="s">
        <v>15299</v>
      </c>
      <c r="C6741" t="s">
        <v>73</v>
      </c>
      <c r="D6741">
        <v>1</v>
      </c>
      <c r="E6741">
        <v>4</v>
      </c>
      <c r="F6741">
        <v>4</v>
      </c>
      <c r="G6741" t="s">
        <v>15300</v>
      </c>
      <c r="H6741" t="s">
        <v>41</v>
      </c>
    </row>
    <row r="6742" spans="1:8" x14ac:dyDescent="0.25">
      <c r="A6742" t="s">
        <v>15301</v>
      </c>
      <c r="B6742" t="s">
        <v>15302</v>
      </c>
      <c r="C6742" t="s">
        <v>73</v>
      </c>
      <c r="D6742">
        <v>1</v>
      </c>
      <c r="E6742">
        <v>4</v>
      </c>
      <c r="F6742">
        <v>4</v>
      </c>
      <c r="G6742" t="s">
        <v>15303</v>
      </c>
      <c r="H6742" t="s">
        <v>41</v>
      </c>
    </row>
    <row r="6743" spans="1:8" x14ac:dyDescent="0.25">
      <c r="A6743" t="s">
        <v>15304</v>
      </c>
      <c r="B6743" t="s">
        <v>15305</v>
      </c>
      <c r="C6743" t="s">
        <v>73</v>
      </c>
      <c r="D6743">
        <v>1</v>
      </c>
      <c r="E6743">
        <v>7</v>
      </c>
      <c r="F6743">
        <v>7</v>
      </c>
      <c r="G6743" t="s">
        <v>15306</v>
      </c>
      <c r="H6743" t="s">
        <v>41</v>
      </c>
    </row>
    <row r="6744" spans="1:8" x14ac:dyDescent="0.25">
      <c r="A6744" t="s">
        <v>2195</v>
      </c>
      <c r="B6744" t="s">
        <v>2195</v>
      </c>
      <c r="C6744" t="s">
        <v>511</v>
      </c>
      <c r="D6744">
        <v>1</v>
      </c>
      <c r="E6744">
        <v>6</v>
      </c>
      <c r="F6744">
        <v>6</v>
      </c>
      <c r="G6744" t="s">
        <v>2196</v>
      </c>
      <c r="H6744" t="s">
        <v>41</v>
      </c>
    </row>
    <row r="6745" spans="1:8" x14ac:dyDescent="0.25">
      <c r="A6745" t="s">
        <v>2195</v>
      </c>
      <c r="B6745" t="s">
        <v>2195</v>
      </c>
      <c r="C6745" t="s">
        <v>73</v>
      </c>
      <c r="D6745">
        <v>1</v>
      </c>
      <c r="E6745">
        <v>6</v>
      </c>
      <c r="F6745">
        <v>6</v>
      </c>
      <c r="G6745" t="s">
        <v>2196</v>
      </c>
      <c r="H6745" t="s">
        <v>41</v>
      </c>
    </row>
    <row r="6746" spans="1:8" x14ac:dyDescent="0.25">
      <c r="A6746" t="s">
        <v>15307</v>
      </c>
      <c r="B6746" t="s">
        <v>15308</v>
      </c>
      <c r="C6746" t="s">
        <v>73</v>
      </c>
      <c r="D6746">
        <v>1</v>
      </c>
      <c r="E6746">
        <v>7</v>
      </c>
      <c r="F6746">
        <v>7</v>
      </c>
      <c r="G6746" t="s">
        <v>15309</v>
      </c>
      <c r="H6746" t="s">
        <v>41</v>
      </c>
    </row>
    <row r="6747" spans="1:8" x14ac:dyDescent="0.25">
      <c r="A6747" t="s">
        <v>15310</v>
      </c>
      <c r="B6747" t="s">
        <v>15310</v>
      </c>
      <c r="C6747" t="s">
        <v>73</v>
      </c>
      <c r="D6747">
        <v>1</v>
      </c>
      <c r="E6747">
        <v>10</v>
      </c>
      <c r="F6747">
        <v>10</v>
      </c>
      <c r="G6747" t="s">
        <v>15311</v>
      </c>
      <c r="H6747" t="s">
        <v>41</v>
      </c>
    </row>
    <row r="6748" spans="1:8" x14ac:dyDescent="0.25">
      <c r="A6748" t="s">
        <v>15312</v>
      </c>
      <c r="B6748" t="s">
        <v>15313</v>
      </c>
      <c r="C6748" t="s">
        <v>73</v>
      </c>
      <c r="D6748">
        <v>1</v>
      </c>
      <c r="E6748">
        <v>7</v>
      </c>
      <c r="F6748">
        <v>7</v>
      </c>
      <c r="G6748" t="s">
        <v>15314</v>
      </c>
      <c r="H6748" t="s">
        <v>41</v>
      </c>
    </row>
    <row r="6749" spans="1:8" x14ac:dyDescent="0.25">
      <c r="A6749" t="s">
        <v>15315</v>
      </c>
      <c r="B6749" t="s">
        <v>15316</v>
      </c>
      <c r="C6749" t="s">
        <v>73</v>
      </c>
      <c r="D6749">
        <v>1</v>
      </c>
      <c r="E6749">
        <v>7</v>
      </c>
      <c r="F6749">
        <v>7</v>
      </c>
      <c r="G6749" t="s">
        <v>15314</v>
      </c>
      <c r="H6749" t="s">
        <v>41</v>
      </c>
    </row>
    <row r="6750" spans="1:8" x14ac:dyDescent="0.25">
      <c r="A6750" t="s">
        <v>15317</v>
      </c>
      <c r="B6750" t="s">
        <v>2197</v>
      </c>
      <c r="C6750" t="s">
        <v>73</v>
      </c>
      <c r="D6750">
        <v>1</v>
      </c>
      <c r="E6750">
        <v>10</v>
      </c>
      <c r="F6750">
        <v>10</v>
      </c>
      <c r="G6750" t="s">
        <v>15318</v>
      </c>
      <c r="H6750" t="s">
        <v>41</v>
      </c>
    </row>
    <row r="6751" spans="1:8" x14ac:dyDescent="0.25">
      <c r="A6751" t="s">
        <v>15319</v>
      </c>
      <c r="B6751" t="s">
        <v>15320</v>
      </c>
      <c r="C6751" t="s">
        <v>73</v>
      </c>
      <c r="D6751">
        <v>1</v>
      </c>
      <c r="E6751">
        <v>7</v>
      </c>
      <c r="F6751">
        <v>7</v>
      </c>
      <c r="G6751" t="s">
        <v>15321</v>
      </c>
      <c r="H6751" t="s">
        <v>41</v>
      </c>
    </row>
    <row r="6752" spans="1:8" x14ac:dyDescent="0.25">
      <c r="A6752" t="s">
        <v>15322</v>
      </c>
      <c r="B6752" t="s">
        <v>15323</v>
      </c>
      <c r="C6752" t="s">
        <v>73</v>
      </c>
      <c r="D6752">
        <v>1</v>
      </c>
      <c r="E6752">
        <v>7</v>
      </c>
      <c r="F6752">
        <v>7</v>
      </c>
      <c r="G6752" t="s">
        <v>15324</v>
      </c>
      <c r="H6752" t="s">
        <v>41</v>
      </c>
    </row>
    <row r="6753" spans="1:8" x14ac:dyDescent="0.25">
      <c r="A6753" t="s">
        <v>15325</v>
      </c>
      <c r="B6753" t="s">
        <v>15325</v>
      </c>
      <c r="C6753" t="s">
        <v>73</v>
      </c>
      <c r="D6753">
        <v>1</v>
      </c>
      <c r="E6753">
        <v>7</v>
      </c>
      <c r="F6753">
        <v>7</v>
      </c>
      <c r="G6753" t="s">
        <v>15326</v>
      </c>
      <c r="H6753" t="s">
        <v>41</v>
      </c>
    </row>
    <row r="6754" spans="1:8" x14ac:dyDescent="0.25">
      <c r="A6754" t="s">
        <v>15327</v>
      </c>
      <c r="B6754" t="s">
        <v>15328</v>
      </c>
      <c r="C6754" t="s">
        <v>73</v>
      </c>
      <c r="D6754">
        <v>1</v>
      </c>
      <c r="E6754">
        <v>137</v>
      </c>
      <c r="F6754">
        <v>137</v>
      </c>
      <c r="G6754" t="s">
        <v>15329</v>
      </c>
      <c r="H6754" t="s">
        <v>41</v>
      </c>
    </row>
    <row r="6755" spans="1:8" x14ac:dyDescent="0.25">
      <c r="A6755" t="s">
        <v>15330</v>
      </c>
      <c r="B6755" t="s">
        <v>2199</v>
      </c>
      <c r="C6755" t="s">
        <v>73</v>
      </c>
      <c r="D6755">
        <v>1</v>
      </c>
      <c r="E6755">
        <v>137</v>
      </c>
      <c r="F6755">
        <v>137</v>
      </c>
      <c r="G6755" t="s">
        <v>2200</v>
      </c>
      <c r="H6755" t="s">
        <v>137</v>
      </c>
    </row>
    <row r="6756" spans="1:8" x14ac:dyDescent="0.25">
      <c r="A6756" t="s">
        <v>15331</v>
      </c>
      <c r="B6756" t="s">
        <v>15332</v>
      </c>
      <c r="C6756" t="s">
        <v>73</v>
      </c>
      <c r="D6756">
        <v>1</v>
      </c>
      <c r="E6756">
        <v>137</v>
      </c>
      <c r="F6756">
        <v>137</v>
      </c>
      <c r="G6756" t="s">
        <v>15333</v>
      </c>
      <c r="H6756" t="s">
        <v>41</v>
      </c>
    </row>
    <row r="6757" spans="1:8" x14ac:dyDescent="0.25">
      <c r="A6757" t="s">
        <v>15334</v>
      </c>
      <c r="B6757" t="s">
        <v>15335</v>
      </c>
      <c r="C6757" t="s">
        <v>73</v>
      </c>
      <c r="D6757">
        <v>1</v>
      </c>
      <c r="E6757">
        <v>105</v>
      </c>
      <c r="F6757">
        <v>105</v>
      </c>
      <c r="G6757" t="s">
        <v>15336</v>
      </c>
      <c r="H6757" t="s">
        <v>41</v>
      </c>
    </row>
    <row r="6758" spans="1:8" x14ac:dyDescent="0.25">
      <c r="A6758" t="s">
        <v>15337</v>
      </c>
      <c r="B6758" t="s">
        <v>15338</v>
      </c>
      <c r="C6758" t="s">
        <v>73</v>
      </c>
      <c r="D6758">
        <v>2</v>
      </c>
      <c r="E6758">
        <v>358</v>
      </c>
      <c r="F6758">
        <v>179</v>
      </c>
      <c r="G6758" t="s">
        <v>15339</v>
      </c>
      <c r="H6758" t="s">
        <v>41</v>
      </c>
    </row>
    <row r="6759" spans="1:8" x14ac:dyDescent="0.25">
      <c r="A6759" t="s">
        <v>15340</v>
      </c>
      <c r="B6759" t="s">
        <v>15341</v>
      </c>
      <c r="C6759" t="s">
        <v>73</v>
      </c>
      <c r="D6759">
        <v>1</v>
      </c>
      <c r="E6759">
        <v>104</v>
      </c>
      <c r="F6759">
        <v>104</v>
      </c>
      <c r="G6759" t="s">
        <v>15342</v>
      </c>
      <c r="H6759" t="s">
        <v>41</v>
      </c>
    </row>
    <row r="6760" spans="1:8" x14ac:dyDescent="0.25">
      <c r="A6760" t="s">
        <v>15343</v>
      </c>
      <c r="B6760" t="s">
        <v>15344</v>
      </c>
      <c r="C6760" t="s">
        <v>73</v>
      </c>
      <c r="D6760">
        <v>1</v>
      </c>
      <c r="E6760">
        <v>104</v>
      </c>
      <c r="F6760">
        <v>104</v>
      </c>
      <c r="G6760" t="s">
        <v>15345</v>
      </c>
      <c r="H6760" t="s">
        <v>41</v>
      </c>
    </row>
    <row r="6761" spans="1:8" x14ac:dyDescent="0.25">
      <c r="A6761" t="s">
        <v>15346</v>
      </c>
      <c r="B6761" t="s">
        <v>15347</v>
      </c>
      <c r="C6761" t="s">
        <v>73</v>
      </c>
      <c r="D6761">
        <v>1</v>
      </c>
      <c r="E6761">
        <v>105</v>
      </c>
      <c r="F6761">
        <v>105</v>
      </c>
      <c r="G6761" t="s">
        <v>15348</v>
      </c>
      <c r="H6761" t="s">
        <v>41</v>
      </c>
    </row>
    <row r="6762" spans="1:8" x14ac:dyDescent="0.25">
      <c r="A6762" t="s">
        <v>15349</v>
      </c>
      <c r="B6762" t="s">
        <v>15350</v>
      </c>
      <c r="C6762" t="s">
        <v>73</v>
      </c>
      <c r="D6762">
        <v>3</v>
      </c>
      <c r="E6762">
        <v>159</v>
      </c>
      <c r="F6762">
        <v>53</v>
      </c>
      <c r="G6762" t="s">
        <v>15351</v>
      </c>
      <c r="H6762" t="s">
        <v>41</v>
      </c>
    </row>
    <row r="6763" spans="1:8" x14ac:dyDescent="0.25">
      <c r="A6763" t="s">
        <v>2201</v>
      </c>
      <c r="B6763" t="s">
        <v>2201</v>
      </c>
      <c r="C6763" t="s">
        <v>73</v>
      </c>
      <c r="D6763">
        <v>1</v>
      </c>
      <c r="E6763">
        <v>5</v>
      </c>
      <c r="F6763">
        <v>5</v>
      </c>
      <c r="G6763" t="s">
        <v>2202</v>
      </c>
      <c r="H6763" t="s">
        <v>41</v>
      </c>
    </row>
    <row r="6764" spans="1:8" x14ac:dyDescent="0.25">
      <c r="A6764" t="s">
        <v>15352</v>
      </c>
      <c r="B6764" t="s">
        <v>15353</v>
      </c>
      <c r="C6764" t="s">
        <v>73</v>
      </c>
      <c r="D6764">
        <v>1</v>
      </c>
      <c r="E6764">
        <v>19</v>
      </c>
      <c r="F6764">
        <v>19</v>
      </c>
      <c r="G6764" t="s">
        <v>15354</v>
      </c>
      <c r="H6764" t="s">
        <v>41</v>
      </c>
    </row>
    <row r="6765" spans="1:8" x14ac:dyDescent="0.25">
      <c r="A6765" t="s">
        <v>15355</v>
      </c>
      <c r="B6765" t="s">
        <v>15356</v>
      </c>
      <c r="C6765" t="s">
        <v>73</v>
      </c>
      <c r="D6765">
        <v>1</v>
      </c>
      <c r="E6765">
        <v>20</v>
      </c>
      <c r="F6765">
        <v>20</v>
      </c>
      <c r="G6765" t="s">
        <v>15357</v>
      </c>
      <c r="H6765" t="s">
        <v>41</v>
      </c>
    </row>
    <row r="6766" spans="1:8" x14ac:dyDescent="0.25">
      <c r="A6766" t="s">
        <v>15358</v>
      </c>
      <c r="B6766" t="s">
        <v>15358</v>
      </c>
      <c r="C6766" t="s">
        <v>73</v>
      </c>
      <c r="D6766">
        <v>1</v>
      </c>
      <c r="E6766">
        <v>7</v>
      </c>
      <c r="F6766">
        <v>7</v>
      </c>
      <c r="G6766" t="s">
        <v>15359</v>
      </c>
      <c r="H6766" t="s">
        <v>41</v>
      </c>
    </row>
    <row r="6767" spans="1:8" x14ac:dyDescent="0.25">
      <c r="A6767" t="s">
        <v>15360</v>
      </c>
      <c r="B6767" t="s">
        <v>15361</v>
      </c>
      <c r="C6767" t="s">
        <v>73</v>
      </c>
      <c r="D6767">
        <v>1</v>
      </c>
      <c r="E6767">
        <v>181</v>
      </c>
      <c r="F6767">
        <v>181</v>
      </c>
      <c r="G6767" t="s">
        <v>15362</v>
      </c>
      <c r="H6767" t="s">
        <v>41</v>
      </c>
    </row>
    <row r="6768" spans="1:8" x14ac:dyDescent="0.25">
      <c r="A6768" t="s">
        <v>15363</v>
      </c>
      <c r="B6768" t="s">
        <v>15364</v>
      </c>
      <c r="C6768" t="s">
        <v>73</v>
      </c>
      <c r="D6768">
        <v>1</v>
      </c>
      <c r="E6768">
        <v>84</v>
      </c>
      <c r="F6768">
        <v>84</v>
      </c>
      <c r="G6768" t="s">
        <v>15365</v>
      </c>
      <c r="H6768" t="s">
        <v>41</v>
      </c>
    </row>
    <row r="6769" spans="1:8" x14ac:dyDescent="0.25">
      <c r="A6769" t="s">
        <v>15366</v>
      </c>
      <c r="B6769" t="s">
        <v>15367</v>
      </c>
      <c r="C6769" t="s">
        <v>73</v>
      </c>
      <c r="D6769">
        <v>1</v>
      </c>
      <c r="E6769">
        <v>240</v>
      </c>
      <c r="F6769">
        <v>240</v>
      </c>
      <c r="G6769" t="s">
        <v>15368</v>
      </c>
      <c r="H6769" t="s">
        <v>41</v>
      </c>
    </row>
    <row r="6770" spans="1:8" x14ac:dyDescent="0.25">
      <c r="A6770" t="s">
        <v>15369</v>
      </c>
      <c r="B6770" t="s">
        <v>15370</v>
      </c>
      <c r="C6770" t="s">
        <v>73</v>
      </c>
      <c r="D6770">
        <v>1</v>
      </c>
      <c r="E6770">
        <v>240</v>
      </c>
      <c r="F6770">
        <v>240</v>
      </c>
      <c r="G6770" t="s">
        <v>15371</v>
      </c>
      <c r="H6770" t="s">
        <v>41</v>
      </c>
    </row>
    <row r="6771" spans="1:8" x14ac:dyDescent="0.25">
      <c r="A6771" t="s">
        <v>15372</v>
      </c>
      <c r="B6771" t="s">
        <v>15373</v>
      </c>
      <c r="C6771" t="s">
        <v>21</v>
      </c>
      <c r="D6771">
        <v>1</v>
      </c>
      <c r="E6771">
        <v>95</v>
      </c>
      <c r="F6771">
        <v>95</v>
      </c>
      <c r="G6771" t="s">
        <v>15374</v>
      </c>
      <c r="H6771" t="s">
        <v>21</v>
      </c>
    </row>
    <row r="6772" spans="1:8" x14ac:dyDescent="0.25">
      <c r="A6772" t="s">
        <v>15375</v>
      </c>
      <c r="B6772" t="s">
        <v>15375</v>
      </c>
      <c r="C6772" t="s">
        <v>21</v>
      </c>
      <c r="D6772">
        <v>1</v>
      </c>
      <c r="E6772">
        <v>2066</v>
      </c>
      <c r="F6772">
        <v>2066</v>
      </c>
      <c r="G6772" t="s">
        <v>15376</v>
      </c>
      <c r="H6772" t="s">
        <v>21</v>
      </c>
    </row>
    <row r="6773" spans="1:8" x14ac:dyDescent="0.25">
      <c r="A6773" t="s">
        <v>2203</v>
      </c>
      <c r="B6773" t="s">
        <v>2203</v>
      </c>
      <c r="C6773" t="s">
        <v>21</v>
      </c>
      <c r="D6773">
        <v>1</v>
      </c>
      <c r="E6773">
        <v>179.15</v>
      </c>
      <c r="F6773">
        <v>179.15</v>
      </c>
      <c r="G6773" t="s">
        <v>243</v>
      </c>
      <c r="H6773" t="s">
        <v>21</v>
      </c>
    </row>
    <row r="6774" spans="1:8" x14ac:dyDescent="0.25">
      <c r="A6774" t="s">
        <v>15377</v>
      </c>
      <c r="B6774" t="s">
        <v>15377</v>
      </c>
      <c r="C6774" t="s">
        <v>26</v>
      </c>
      <c r="D6774">
        <v>1</v>
      </c>
      <c r="E6774">
        <v>5.28</v>
      </c>
      <c r="F6774">
        <v>5.28</v>
      </c>
      <c r="G6774" t="s">
        <v>13674</v>
      </c>
      <c r="H6774" t="s">
        <v>26</v>
      </c>
    </row>
    <row r="6775" spans="1:8" x14ac:dyDescent="0.25">
      <c r="A6775" t="s">
        <v>15378</v>
      </c>
      <c r="B6775" t="s">
        <v>15378</v>
      </c>
      <c r="C6775" t="s">
        <v>26</v>
      </c>
      <c r="D6775">
        <v>1</v>
      </c>
      <c r="E6775">
        <v>42.65</v>
      </c>
      <c r="F6775">
        <v>42.65</v>
      </c>
      <c r="G6775" t="s">
        <v>15379</v>
      </c>
      <c r="H6775" t="s">
        <v>26</v>
      </c>
    </row>
    <row r="6776" spans="1:8" x14ac:dyDescent="0.25">
      <c r="A6776" t="s">
        <v>15380</v>
      </c>
      <c r="B6776" t="s">
        <v>15380</v>
      </c>
      <c r="C6776" t="s">
        <v>26</v>
      </c>
      <c r="D6776">
        <v>1</v>
      </c>
      <c r="E6776">
        <v>2.33</v>
      </c>
      <c r="F6776">
        <v>2.33</v>
      </c>
      <c r="G6776" t="s">
        <v>2837</v>
      </c>
      <c r="H6776" t="s">
        <v>26</v>
      </c>
    </row>
    <row r="6777" spans="1:8" x14ac:dyDescent="0.25">
      <c r="A6777" t="s">
        <v>15381</v>
      </c>
      <c r="B6777" t="s">
        <v>2204</v>
      </c>
      <c r="C6777" t="s">
        <v>73</v>
      </c>
      <c r="D6777">
        <v>1</v>
      </c>
      <c r="E6777">
        <v>1087</v>
      </c>
      <c r="F6777">
        <v>1087</v>
      </c>
      <c r="G6777" t="s">
        <v>2205</v>
      </c>
      <c r="H6777" t="s">
        <v>41</v>
      </c>
    </row>
    <row r="6778" spans="1:8" x14ac:dyDescent="0.25">
      <c r="A6778" t="s">
        <v>15382</v>
      </c>
      <c r="B6778" t="s">
        <v>15382</v>
      </c>
      <c r="C6778" t="s">
        <v>26</v>
      </c>
      <c r="D6778">
        <v>1</v>
      </c>
      <c r="E6778">
        <v>4.26</v>
      </c>
      <c r="F6778">
        <v>4.26</v>
      </c>
      <c r="G6778" t="s">
        <v>13342</v>
      </c>
      <c r="H6778" t="s">
        <v>26</v>
      </c>
    </row>
    <row r="6779" spans="1:8" x14ac:dyDescent="0.25">
      <c r="A6779" t="s">
        <v>15383</v>
      </c>
      <c r="B6779" t="s">
        <v>15384</v>
      </c>
      <c r="C6779" t="s">
        <v>204</v>
      </c>
      <c r="D6779">
        <v>1</v>
      </c>
      <c r="E6779">
        <v>168</v>
      </c>
      <c r="F6779">
        <v>168</v>
      </c>
      <c r="G6779" t="s">
        <v>15385</v>
      </c>
      <c r="H6779" t="s">
        <v>72</v>
      </c>
    </row>
    <row r="6780" spans="1:8" x14ac:dyDescent="0.25">
      <c r="A6780" t="s">
        <v>15386</v>
      </c>
      <c r="B6780" t="s">
        <v>15386</v>
      </c>
      <c r="C6780" t="s">
        <v>204</v>
      </c>
      <c r="D6780">
        <v>2</v>
      </c>
      <c r="E6780">
        <v>82.48</v>
      </c>
      <c r="F6780">
        <v>45.36</v>
      </c>
      <c r="G6780" t="s">
        <v>15387</v>
      </c>
      <c r="H6780" t="s">
        <v>72</v>
      </c>
    </row>
    <row r="6781" spans="1:8" x14ac:dyDescent="0.25">
      <c r="A6781" t="s">
        <v>15388</v>
      </c>
      <c r="B6781" t="s">
        <v>15389</v>
      </c>
      <c r="C6781" t="s">
        <v>567</v>
      </c>
      <c r="D6781">
        <v>1</v>
      </c>
      <c r="E6781">
        <v>127</v>
      </c>
      <c r="F6781">
        <v>127</v>
      </c>
      <c r="G6781" t="s">
        <v>15390</v>
      </c>
      <c r="H6781" t="s">
        <v>137</v>
      </c>
    </row>
    <row r="6782" spans="1:8" x14ac:dyDescent="0.25">
      <c r="A6782" t="s">
        <v>15391</v>
      </c>
      <c r="B6782" t="s">
        <v>15392</v>
      </c>
      <c r="C6782" t="s">
        <v>21</v>
      </c>
      <c r="D6782">
        <v>1</v>
      </c>
      <c r="E6782">
        <v>19</v>
      </c>
      <c r="F6782">
        <v>19</v>
      </c>
      <c r="G6782" t="s">
        <v>15393</v>
      </c>
      <c r="H6782" t="s">
        <v>21</v>
      </c>
    </row>
    <row r="6783" spans="1:8" x14ac:dyDescent="0.25">
      <c r="A6783" t="s">
        <v>15394</v>
      </c>
      <c r="B6783" t="s">
        <v>15394</v>
      </c>
      <c r="C6783" t="s">
        <v>377</v>
      </c>
      <c r="D6783">
        <v>1</v>
      </c>
      <c r="E6783">
        <v>49</v>
      </c>
      <c r="F6783">
        <v>49</v>
      </c>
      <c r="G6783" t="s">
        <v>15395</v>
      </c>
      <c r="H6783" t="s">
        <v>30</v>
      </c>
    </row>
    <row r="6784" spans="1:8" x14ac:dyDescent="0.25">
      <c r="A6784" t="s">
        <v>15394</v>
      </c>
      <c r="B6784" t="s">
        <v>15394</v>
      </c>
      <c r="C6784" t="s">
        <v>152</v>
      </c>
      <c r="D6784">
        <v>1</v>
      </c>
      <c r="E6784">
        <v>49</v>
      </c>
      <c r="F6784">
        <v>49</v>
      </c>
      <c r="G6784" t="s">
        <v>15395</v>
      </c>
      <c r="H6784" t="s">
        <v>30</v>
      </c>
    </row>
    <row r="6785" spans="1:8" x14ac:dyDescent="0.25">
      <c r="A6785" t="s">
        <v>15394</v>
      </c>
      <c r="B6785" t="s">
        <v>15394</v>
      </c>
      <c r="C6785" t="s">
        <v>204</v>
      </c>
      <c r="D6785">
        <v>1</v>
      </c>
      <c r="E6785">
        <v>73</v>
      </c>
      <c r="F6785">
        <v>73</v>
      </c>
      <c r="G6785" t="s">
        <v>15395</v>
      </c>
      <c r="H6785" t="s">
        <v>30</v>
      </c>
    </row>
    <row r="6786" spans="1:8" x14ac:dyDescent="0.25">
      <c r="A6786" t="s">
        <v>15396</v>
      </c>
      <c r="B6786" t="s">
        <v>15396</v>
      </c>
      <c r="C6786" t="s">
        <v>21</v>
      </c>
      <c r="D6786">
        <v>1</v>
      </c>
      <c r="E6786">
        <v>151</v>
      </c>
      <c r="F6786">
        <v>151</v>
      </c>
      <c r="G6786" t="s">
        <v>15397</v>
      </c>
      <c r="H6786" t="s">
        <v>30</v>
      </c>
    </row>
    <row r="6787" spans="1:8" x14ac:dyDescent="0.25">
      <c r="A6787" t="s">
        <v>15398</v>
      </c>
      <c r="B6787" t="s">
        <v>15399</v>
      </c>
      <c r="C6787" t="s">
        <v>204</v>
      </c>
      <c r="D6787">
        <v>1</v>
      </c>
      <c r="E6787">
        <v>84</v>
      </c>
      <c r="F6787">
        <v>84</v>
      </c>
      <c r="G6787" t="s">
        <v>15400</v>
      </c>
      <c r="H6787" t="s">
        <v>72</v>
      </c>
    </row>
    <row r="6788" spans="1:8" x14ac:dyDescent="0.25">
      <c r="A6788" t="s">
        <v>2206</v>
      </c>
      <c r="B6788" t="s">
        <v>2206</v>
      </c>
      <c r="C6788" t="s">
        <v>204</v>
      </c>
      <c r="D6788">
        <v>1</v>
      </c>
      <c r="E6788">
        <v>1296.98</v>
      </c>
      <c r="F6788">
        <v>1296.98</v>
      </c>
      <c r="G6788" t="s">
        <v>2207</v>
      </c>
      <c r="H6788" t="s">
        <v>72</v>
      </c>
    </row>
    <row r="6789" spans="1:8" x14ac:dyDescent="0.25">
      <c r="A6789" t="s">
        <v>15401</v>
      </c>
      <c r="B6789" t="s">
        <v>15401</v>
      </c>
      <c r="C6789" t="s">
        <v>34</v>
      </c>
      <c r="D6789">
        <v>1</v>
      </c>
      <c r="E6789">
        <v>155</v>
      </c>
      <c r="F6789">
        <v>155</v>
      </c>
      <c r="G6789" t="s">
        <v>15402</v>
      </c>
      <c r="H6789" t="s">
        <v>711</v>
      </c>
    </row>
    <row r="6790" spans="1:8" x14ac:dyDescent="0.25">
      <c r="A6790" t="s">
        <v>15401</v>
      </c>
      <c r="B6790" t="s">
        <v>15401</v>
      </c>
      <c r="C6790" t="s">
        <v>319</v>
      </c>
      <c r="D6790">
        <v>2</v>
      </c>
      <c r="E6790">
        <v>310</v>
      </c>
      <c r="F6790">
        <v>155</v>
      </c>
      <c r="G6790" t="s">
        <v>15402</v>
      </c>
      <c r="H6790" t="s">
        <v>711</v>
      </c>
    </row>
    <row r="6791" spans="1:8" x14ac:dyDescent="0.25">
      <c r="A6791" t="s">
        <v>15401</v>
      </c>
      <c r="B6791" t="s">
        <v>15401</v>
      </c>
      <c r="C6791" t="s">
        <v>26</v>
      </c>
      <c r="D6791">
        <v>2</v>
      </c>
      <c r="E6791">
        <v>296</v>
      </c>
      <c r="F6791">
        <v>148</v>
      </c>
      <c r="G6791" t="s">
        <v>15402</v>
      </c>
      <c r="H6791" t="s">
        <v>711</v>
      </c>
    </row>
    <row r="6792" spans="1:8" x14ac:dyDescent="0.25">
      <c r="A6792" t="s">
        <v>15401</v>
      </c>
      <c r="B6792" t="s">
        <v>15401</v>
      </c>
      <c r="C6792" t="s">
        <v>204</v>
      </c>
      <c r="D6792">
        <v>1</v>
      </c>
      <c r="E6792">
        <v>148</v>
      </c>
      <c r="F6792">
        <v>148</v>
      </c>
      <c r="G6792" t="s">
        <v>15402</v>
      </c>
      <c r="H6792" t="s">
        <v>711</v>
      </c>
    </row>
    <row r="6793" spans="1:8" x14ac:dyDescent="0.25">
      <c r="A6793" t="s">
        <v>15403</v>
      </c>
      <c r="B6793" t="s">
        <v>15403</v>
      </c>
      <c r="C6793" t="s">
        <v>73</v>
      </c>
      <c r="D6793">
        <v>1</v>
      </c>
      <c r="E6793">
        <v>107.57</v>
      </c>
      <c r="F6793">
        <v>107.57</v>
      </c>
      <c r="G6793" t="s">
        <v>15404</v>
      </c>
      <c r="H6793" t="s">
        <v>41</v>
      </c>
    </row>
    <row r="6794" spans="1:8" x14ac:dyDescent="0.25">
      <c r="A6794" t="s">
        <v>15405</v>
      </c>
      <c r="B6794" t="s">
        <v>15406</v>
      </c>
      <c r="C6794" t="s">
        <v>73</v>
      </c>
      <c r="D6794">
        <v>1</v>
      </c>
      <c r="E6794">
        <v>192.07</v>
      </c>
      <c r="F6794">
        <v>192.07</v>
      </c>
      <c r="G6794" t="s">
        <v>71</v>
      </c>
      <c r="H6794" t="s">
        <v>72</v>
      </c>
    </row>
    <row r="6795" spans="1:8" x14ac:dyDescent="0.25">
      <c r="A6795" t="s">
        <v>15407</v>
      </c>
      <c r="B6795" t="s">
        <v>2208</v>
      </c>
      <c r="C6795" t="s">
        <v>69</v>
      </c>
      <c r="D6795">
        <v>1</v>
      </c>
      <c r="E6795">
        <v>783</v>
      </c>
      <c r="F6795">
        <v>783</v>
      </c>
      <c r="G6795" t="s">
        <v>2209</v>
      </c>
      <c r="H6795" t="s">
        <v>63</v>
      </c>
    </row>
    <row r="6796" spans="1:8" x14ac:dyDescent="0.25">
      <c r="A6796" t="s">
        <v>15408</v>
      </c>
      <c r="B6796" t="s">
        <v>15408</v>
      </c>
      <c r="C6796" t="s">
        <v>73</v>
      </c>
      <c r="D6796">
        <v>1</v>
      </c>
      <c r="E6796">
        <v>250</v>
      </c>
      <c r="F6796">
        <v>250</v>
      </c>
      <c r="G6796" t="s">
        <v>15409</v>
      </c>
      <c r="H6796" t="s">
        <v>711</v>
      </c>
    </row>
    <row r="6797" spans="1:8" x14ac:dyDescent="0.25">
      <c r="A6797" t="s">
        <v>15410</v>
      </c>
      <c r="B6797" t="s">
        <v>2210</v>
      </c>
      <c r="C6797" t="s">
        <v>26</v>
      </c>
      <c r="D6797">
        <v>1</v>
      </c>
      <c r="E6797">
        <v>66.17</v>
      </c>
      <c r="F6797">
        <v>66.17</v>
      </c>
      <c r="G6797" t="s">
        <v>15411</v>
      </c>
      <c r="H6797" t="s">
        <v>41</v>
      </c>
    </row>
    <row r="6798" spans="1:8" x14ac:dyDescent="0.25">
      <c r="A6798" t="s">
        <v>2212</v>
      </c>
      <c r="B6798" t="s">
        <v>2212</v>
      </c>
      <c r="C6798" t="s">
        <v>179</v>
      </c>
      <c r="D6798">
        <v>14</v>
      </c>
      <c r="E6798">
        <v>6314</v>
      </c>
      <c r="F6798">
        <v>451</v>
      </c>
      <c r="G6798" t="s">
        <v>15412</v>
      </c>
      <c r="H6798" t="s">
        <v>178</v>
      </c>
    </row>
    <row r="6799" spans="1:8" x14ac:dyDescent="0.25">
      <c r="A6799" t="s">
        <v>15413</v>
      </c>
      <c r="B6799" t="s">
        <v>15414</v>
      </c>
      <c r="C6799" t="s">
        <v>26</v>
      </c>
      <c r="D6799">
        <v>1</v>
      </c>
      <c r="E6799">
        <v>1.3</v>
      </c>
      <c r="F6799">
        <v>1.3</v>
      </c>
      <c r="G6799" t="s">
        <v>15415</v>
      </c>
      <c r="H6799" t="s">
        <v>26</v>
      </c>
    </row>
    <row r="6800" spans="1:8" x14ac:dyDescent="0.25">
      <c r="A6800" t="s">
        <v>15416</v>
      </c>
      <c r="B6800" t="s">
        <v>15417</v>
      </c>
      <c r="C6800" t="s">
        <v>26</v>
      </c>
      <c r="D6800">
        <v>5</v>
      </c>
      <c r="E6800">
        <v>28.91</v>
      </c>
      <c r="F6800">
        <v>5.782</v>
      </c>
      <c r="G6800" t="s">
        <v>15418</v>
      </c>
      <c r="H6800" t="s">
        <v>26</v>
      </c>
    </row>
    <row r="6801" spans="1:8" x14ac:dyDescent="0.25">
      <c r="A6801" t="s">
        <v>15419</v>
      </c>
      <c r="B6801" t="s">
        <v>15419</v>
      </c>
      <c r="C6801" t="s">
        <v>26</v>
      </c>
      <c r="D6801">
        <v>3</v>
      </c>
      <c r="E6801">
        <v>10</v>
      </c>
      <c r="F6801">
        <v>2</v>
      </c>
      <c r="G6801" t="s">
        <v>15420</v>
      </c>
      <c r="H6801" t="s">
        <v>26</v>
      </c>
    </row>
    <row r="6802" spans="1:8" x14ac:dyDescent="0.25">
      <c r="A6802" t="s">
        <v>15421</v>
      </c>
      <c r="B6802" t="s">
        <v>15422</v>
      </c>
      <c r="C6802" t="s">
        <v>26</v>
      </c>
      <c r="D6802">
        <v>2</v>
      </c>
      <c r="E6802">
        <v>0.05</v>
      </c>
      <c r="F6802">
        <v>0.05</v>
      </c>
      <c r="G6802" t="s">
        <v>15420</v>
      </c>
      <c r="H6802" t="s">
        <v>26</v>
      </c>
    </row>
    <row r="6803" spans="1:8" x14ac:dyDescent="0.25">
      <c r="A6803" t="s">
        <v>2214</v>
      </c>
      <c r="B6803" t="s">
        <v>2214</v>
      </c>
      <c r="C6803" t="s">
        <v>26</v>
      </c>
      <c r="D6803">
        <v>1</v>
      </c>
      <c r="E6803">
        <v>0.43</v>
      </c>
      <c r="F6803">
        <v>0.43</v>
      </c>
      <c r="G6803" t="s">
        <v>2215</v>
      </c>
      <c r="H6803" t="s">
        <v>26</v>
      </c>
    </row>
    <row r="6804" spans="1:8" x14ac:dyDescent="0.25">
      <c r="A6804" t="s">
        <v>15423</v>
      </c>
      <c r="B6804" t="s">
        <v>15423</v>
      </c>
      <c r="C6804" t="s">
        <v>391</v>
      </c>
      <c r="D6804">
        <v>1</v>
      </c>
      <c r="E6804">
        <v>17</v>
      </c>
      <c r="F6804">
        <v>17</v>
      </c>
      <c r="G6804" t="s">
        <v>15424</v>
      </c>
      <c r="H6804" t="s">
        <v>26</v>
      </c>
    </row>
    <row r="6805" spans="1:8" x14ac:dyDescent="0.25">
      <c r="A6805" t="s">
        <v>15425</v>
      </c>
      <c r="B6805" t="s">
        <v>15423</v>
      </c>
      <c r="C6805" t="s">
        <v>26</v>
      </c>
      <c r="D6805">
        <v>1</v>
      </c>
      <c r="E6805">
        <v>3.3</v>
      </c>
      <c r="F6805">
        <v>3.04</v>
      </c>
      <c r="G6805" t="s">
        <v>15424</v>
      </c>
      <c r="H6805" t="s">
        <v>26</v>
      </c>
    </row>
    <row r="6806" spans="1:8" x14ac:dyDescent="0.25">
      <c r="A6806" t="s">
        <v>15426</v>
      </c>
      <c r="B6806" t="s">
        <v>15426</v>
      </c>
      <c r="C6806" t="s">
        <v>391</v>
      </c>
      <c r="D6806">
        <v>2.5</v>
      </c>
      <c r="E6806">
        <v>7.5750000000000002</v>
      </c>
      <c r="F6806">
        <v>3.2250000000000001</v>
      </c>
      <c r="G6806" t="s">
        <v>15427</v>
      </c>
      <c r="H6806" t="s">
        <v>26</v>
      </c>
    </row>
    <row r="6807" spans="1:8" x14ac:dyDescent="0.25">
      <c r="A6807" t="s">
        <v>15428</v>
      </c>
      <c r="B6807" t="s">
        <v>15426</v>
      </c>
      <c r="C6807" t="s">
        <v>26</v>
      </c>
      <c r="D6807">
        <v>1</v>
      </c>
      <c r="E6807">
        <v>0.15</v>
      </c>
      <c r="F6807">
        <v>7.4999999999999997E-2</v>
      </c>
      <c r="G6807" t="s">
        <v>15427</v>
      </c>
      <c r="H6807" t="s">
        <v>26</v>
      </c>
    </row>
    <row r="6808" spans="1:8" x14ac:dyDescent="0.25">
      <c r="A6808" t="s">
        <v>15429</v>
      </c>
      <c r="B6808" t="s">
        <v>15430</v>
      </c>
      <c r="C6808" t="s">
        <v>26</v>
      </c>
      <c r="D6808">
        <v>1</v>
      </c>
      <c r="E6808">
        <v>5</v>
      </c>
      <c r="F6808">
        <v>5</v>
      </c>
      <c r="G6808" t="s">
        <v>15431</v>
      </c>
      <c r="H6808" t="s">
        <v>26</v>
      </c>
    </row>
    <row r="6809" spans="1:8" x14ac:dyDescent="0.25">
      <c r="A6809" t="s">
        <v>15432</v>
      </c>
      <c r="B6809" t="s">
        <v>15433</v>
      </c>
      <c r="C6809" t="s">
        <v>26</v>
      </c>
      <c r="D6809">
        <v>5</v>
      </c>
      <c r="E6809">
        <v>30348.5</v>
      </c>
      <c r="F6809">
        <v>9184.1620000000003</v>
      </c>
      <c r="G6809" t="s">
        <v>15434</v>
      </c>
      <c r="H6809" t="s">
        <v>26</v>
      </c>
    </row>
    <row r="6810" spans="1:8" x14ac:dyDescent="0.25">
      <c r="A6810" t="s">
        <v>15435</v>
      </c>
      <c r="B6810" t="s">
        <v>15435</v>
      </c>
      <c r="C6810" t="s">
        <v>26</v>
      </c>
      <c r="D6810">
        <v>1</v>
      </c>
      <c r="E6810">
        <v>18.02</v>
      </c>
      <c r="F6810">
        <v>18.02</v>
      </c>
      <c r="G6810" t="s">
        <v>15436</v>
      </c>
      <c r="H6810" t="s">
        <v>26</v>
      </c>
    </row>
    <row r="6811" spans="1:8" x14ac:dyDescent="0.25">
      <c r="A6811" t="s">
        <v>15437</v>
      </c>
      <c r="B6811" t="s">
        <v>15438</v>
      </c>
      <c r="C6811" t="s">
        <v>26</v>
      </c>
      <c r="D6811">
        <v>1</v>
      </c>
      <c r="E6811">
        <v>1.7</v>
      </c>
      <c r="F6811">
        <v>1.7</v>
      </c>
      <c r="G6811" t="s">
        <v>15439</v>
      </c>
      <c r="H6811" t="s">
        <v>26</v>
      </c>
    </row>
    <row r="6812" spans="1:8" x14ac:dyDescent="0.25">
      <c r="A6812" t="s">
        <v>15440</v>
      </c>
      <c r="B6812" t="s">
        <v>15441</v>
      </c>
      <c r="C6812" t="s">
        <v>73</v>
      </c>
      <c r="D6812">
        <v>2</v>
      </c>
      <c r="E6812">
        <v>174</v>
      </c>
      <c r="F6812">
        <v>87</v>
      </c>
      <c r="G6812" t="s">
        <v>15442</v>
      </c>
      <c r="H6812" t="s">
        <v>41</v>
      </c>
    </row>
    <row r="6813" spans="1:8" x14ac:dyDescent="0.25">
      <c r="A6813" t="s">
        <v>15443</v>
      </c>
      <c r="B6813" t="s">
        <v>15443</v>
      </c>
      <c r="C6813" t="s">
        <v>377</v>
      </c>
      <c r="D6813">
        <v>15</v>
      </c>
      <c r="E6813">
        <v>312</v>
      </c>
      <c r="F6813">
        <v>20.8</v>
      </c>
      <c r="G6813" t="s">
        <v>15444</v>
      </c>
      <c r="H6813" t="s">
        <v>26</v>
      </c>
    </row>
    <row r="6814" spans="1:8" x14ac:dyDescent="0.25">
      <c r="A6814" t="s">
        <v>15443</v>
      </c>
      <c r="B6814" t="s">
        <v>15443</v>
      </c>
      <c r="C6814" t="s">
        <v>26</v>
      </c>
      <c r="D6814">
        <v>20</v>
      </c>
      <c r="E6814">
        <v>375</v>
      </c>
      <c r="F6814">
        <v>21.2</v>
      </c>
      <c r="G6814" t="s">
        <v>15444</v>
      </c>
      <c r="H6814" t="s">
        <v>26</v>
      </c>
    </row>
    <row r="6815" spans="1:8" x14ac:dyDescent="0.25">
      <c r="A6815" t="s">
        <v>2216</v>
      </c>
      <c r="B6815" t="s">
        <v>2216</v>
      </c>
      <c r="C6815" t="s">
        <v>377</v>
      </c>
      <c r="D6815">
        <v>1</v>
      </c>
      <c r="E6815">
        <v>403.73</v>
      </c>
      <c r="F6815">
        <v>403.73</v>
      </c>
      <c r="G6815" t="s">
        <v>2217</v>
      </c>
      <c r="H6815" t="s">
        <v>26</v>
      </c>
    </row>
    <row r="6816" spans="1:8" x14ac:dyDescent="0.25">
      <c r="A6816" t="s">
        <v>2216</v>
      </c>
      <c r="B6816" t="s">
        <v>2216</v>
      </c>
      <c r="C6816" t="s">
        <v>26</v>
      </c>
      <c r="D6816">
        <v>1</v>
      </c>
      <c r="E6816">
        <v>249.83</v>
      </c>
      <c r="F6816">
        <v>249.83</v>
      </c>
      <c r="G6816" t="s">
        <v>2217</v>
      </c>
      <c r="H6816" t="s">
        <v>26</v>
      </c>
    </row>
    <row r="6817" spans="1:8" x14ac:dyDescent="0.25">
      <c r="A6817" t="s">
        <v>15445</v>
      </c>
      <c r="B6817" t="s">
        <v>2218</v>
      </c>
      <c r="C6817" t="s">
        <v>26</v>
      </c>
      <c r="D6817">
        <v>4</v>
      </c>
      <c r="E6817">
        <v>37.090000000000003</v>
      </c>
      <c r="F6817">
        <v>8.2057894736799994</v>
      </c>
      <c r="G6817" t="s">
        <v>2219</v>
      </c>
      <c r="H6817" t="s">
        <v>26</v>
      </c>
    </row>
    <row r="6818" spans="1:8" x14ac:dyDescent="0.25">
      <c r="A6818" t="s">
        <v>15446</v>
      </c>
      <c r="B6818" t="s">
        <v>15447</v>
      </c>
      <c r="C6818" t="s">
        <v>377</v>
      </c>
      <c r="D6818">
        <v>10</v>
      </c>
      <c r="E6818">
        <v>42.7</v>
      </c>
      <c r="F6818">
        <v>4.2699999999999996</v>
      </c>
      <c r="G6818" t="s">
        <v>15448</v>
      </c>
      <c r="H6818" t="s">
        <v>26</v>
      </c>
    </row>
    <row r="6819" spans="1:8" x14ac:dyDescent="0.25">
      <c r="A6819" t="s">
        <v>15449</v>
      </c>
      <c r="B6819" t="s">
        <v>15447</v>
      </c>
      <c r="C6819" t="s">
        <v>26</v>
      </c>
      <c r="D6819">
        <v>10</v>
      </c>
      <c r="E6819">
        <v>42.7</v>
      </c>
      <c r="F6819">
        <v>4.2699999999999996</v>
      </c>
      <c r="G6819" t="s">
        <v>15448</v>
      </c>
      <c r="H6819" t="s">
        <v>26</v>
      </c>
    </row>
    <row r="6820" spans="1:8" x14ac:dyDescent="0.25">
      <c r="A6820" t="s">
        <v>15450</v>
      </c>
      <c r="B6820" t="s">
        <v>2220</v>
      </c>
      <c r="C6820" t="s">
        <v>377</v>
      </c>
      <c r="D6820">
        <v>1</v>
      </c>
      <c r="E6820">
        <v>55.75</v>
      </c>
      <c r="F6820">
        <v>55.75</v>
      </c>
      <c r="G6820" t="s">
        <v>2221</v>
      </c>
      <c r="H6820" t="s">
        <v>26</v>
      </c>
    </row>
    <row r="6821" spans="1:8" x14ac:dyDescent="0.25">
      <c r="A6821" t="s">
        <v>15451</v>
      </c>
      <c r="B6821" t="s">
        <v>15451</v>
      </c>
      <c r="C6821" t="s">
        <v>26</v>
      </c>
      <c r="D6821">
        <v>1</v>
      </c>
      <c r="E6821">
        <v>25.84</v>
      </c>
      <c r="F6821">
        <v>25.84</v>
      </c>
      <c r="G6821" t="s">
        <v>15452</v>
      </c>
      <c r="H6821" t="s">
        <v>26</v>
      </c>
    </row>
    <row r="6822" spans="1:8" x14ac:dyDescent="0.25">
      <c r="A6822" t="s">
        <v>15453</v>
      </c>
      <c r="B6822" t="s">
        <v>15454</v>
      </c>
      <c r="C6822" t="s">
        <v>26</v>
      </c>
      <c r="D6822">
        <v>6</v>
      </c>
      <c r="E6822">
        <v>82.45</v>
      </c>
      <c r="F6822">
        <v>13.7416666667</v>
      </c>
      <c r="G6822" t="s">
        <v>15455</v>
      </c>
      <c r="H6822" t="s">
        <v>26</v>
      </c>
    </row>
    <row r="6823" spans="1:8" x14ac:dyDescent="0.25">
      <c r="A6823" t="s">
        <v>15456</v>
      </c>
      <c r="B6823" t="s">
        <v>15457</v>
      </c>
      <c r="C6823" t="s">
        <v>26</v>
      </c>
      <c r="D6823">
        <v>6</v>
      </c>
      <c r="E6823">
        <v>73.25</v>
      </c>
      <c r="F6823">
        <v>12.208333333300001</v>
      </c>
      <c r="G6823" t="s">
        <v>15458</v>
      </c>
      <c r="H6823" t="s">
        <v>26</v>
      </c>
    </row>
    <row r="6824" spans="1:8" x14ac:dyDescent="0.25">
      <c r="A6824" t="s">
        <v>15459</v>
      </c>
      <c r="B6824" t="s">
        <v>15459</v>
      </c>
      <c r="C6824" t="s">
        <v>26</v>
      </c>
      <c r="D6824">
        <v>50</v>
      </c>
      <c r="E6824">
        <v>244.55</v>
      </c>
      <c r="F6824">
        <v>7.9568965517199999</v>
      </c>
      <c r="G6824" t="s">
        <v>15460</v>
      </c>
      <c r="H6824" t="s">
        <v>26</v>
      </c>
    </row>
    <row r="6825" spans="1:8" x14ac:dyDescent="0.25">
      <c r="A6825" t="s">
        <v>2222</v>
      </c>
      <c r="B6825" t="s">
        <v>2222</v>
      </c>
      <c r="C6825" t="s">
        <v>377</v>
      </c>
      <c r="D6825">
        <v>1</v>
      </c>
      <c r="E6825">
        <v>141.25</v>
      </c>
      <c r="F6825">
        <v>79</v>
      </c>
      <c r="G6825" t="s">
        <v>2223</v>
      </c>
      <c r="H6825" t="s">
        <v>26</v>
      </c>
    </row>
    <row r="6826" spans="1:8" x14ac:dyDescent="0.25">
      <c r="A6826" t="s">
        <v>2222</v>
      </c>
      <c r="B6826" t="s">
        <v>2222</v>
      </c>
      <c r="C6826" t="s">
        <v>26</v>
      </c>
      <c r="D6826">
        <v>1</v>
      </c>
      <c r="E6826">
        <v>239.22</v>
      </c>
      <c r="F6826">
        <v>150</v>
      </c>
      <c r="G6826" t="s">
        <v>2223</v>
      </c>
      <c r="H6826" t="s">
        <v>26</v>
      </c>
    </row>
    <row r="6827" spans="1:8" x14ac:dyDescent="0.25">
      <c r="A6827" t="s">
        <v>2224</v>
      </c>
      <c r="B6827" t="s">
        <v>2224</v>
      </c>
      <c r="C6827" t="s">
        <v>377</v>
      </c>
      <c r="D6827">
        <v>5</v>
      </c>
      <c r="E6827">
        <v>74.739999999999995</v>
      </c>
      <c r="F6827">
        <v>14.948</v>
      </c>
      <c r="G6827" t="s">
        <v>2225</v>
      </c>
      <c r="H6827" t="s">
        <v>26</v>
      </c>
    </row>
    <row r="6828" spans="1:8" x14ac:dyDescent="0.25">
      <c r="A6828" t="s">
        <v>2224</v>
      </c>
      <c r="B6828" t="s">
        <v>2224</v>
      </c>
      <c r="C6828" t="s">
        <v>26</v>
      </c>
      <c r="D6828">
        <v>1</v>
      </c>
      <c r="E6828">
        <v>12.95</v>
      </c>
      <c r="F6828">
        <v>12.95</v>
      </c>
      <c r="G6828" t="s">
        <v>2225</v>
      </c>
      <c r="H6828" t="s">
        <v>26</v>
      </c>
    </row>
    <row r="6829" spans="1:8" x14ac:dyDescent="0.25">
      <c r="A6829" t="s">
        <v>2226</v>
      </c>
      <c r="B6829" t="s">
        <v>2226</v>
      </c>
      <c r="C6829" t="s">
        <v>26</v>
      </c>
      <c r="D6829">
        <v>8</v>
      </c>
      <c r="E6829">
        <v>34.380000000000003</v>
      </c>
      <c r="F6829">
        <v>4.2975000000000003</v>
      </c>
      <c r="G6829" t="s">
        <v>2227</v>
      </c>
      <c r="H6829" t="s">
        <v>26</v>
      </c>
    </row>
    <row r="6830" spans="1:8" x14ac:dyDescent="0.25">
      <c r="A6830" t="s">
        <v>15461</v>
      </c>
      <c r="B6830" t="s">
        <v>15462</v>
      </c>
      <c r="C6830" t="s">
        <v>26</v>
      </c>
      <c r="D6830">
        <v>2</v>
      </c>
      <c r="E6830">
        <v>31.47</v>
      </c>
      <c r="F6830">
        <v>15.734999999999999</v>
      </c>
      <c r="G6830" t="s">
        <v>15463</v>
      </c>
      <c r="H6830" t="s">
        <v>26</v>
      </c>
    </row>
    <row r="6831" spans="1:8" x14ac:dyDescent="0.25">
      <c r="A6831" t="s">
        <v>15464</v>
      </c>
      <c r="B6831" t="s">
        <v>2228</v>
      </c>
      <c r="C6831" t="s">
        <v>21</v>
      </c>
      <c r="D6831">
        <v>1</v>
      </c>
      <c r="E6831">
        <v>130</v>
      </c>
      <c r="F6831">
        <v>130</v>
      </c>
      <c r="G6831" t="s">
        <v>2229</v>
      </c>
      <c r="H6831" t="s">
        <v>21</v>
      </c>
    </row>
    <row r="6832" spans="1:8" x14ac:dyDescent="0.25">
      <c r="A6832" t="s">
        <v>2230</v>
      </c>
      <c r="B6832" t="s">
        <v>2230</v>
      </c>
      <c r="C6832" t="s">
        <v>73</v>
      </c>
      <c r="D6832">
        <v>1</v>
      </c>
      <c r="E6832">
        <v>259</v>
      </c>
      <c r="F6832">
        <v>259</v>
      </c>
      <c r="G6832" t="s">
        <v>2231</v>
      </c>
      <c r="H6832" t="s">
        <v>72</v>
      </c>
    </row>
    <row r="6833" spans="1:8" x14ac:dyDescent="0.25">
      <c r="A6833" t="s">
        <v>2230</v>
      </c>
      <c r="B6833" t="s">
        <v>2230</v>
      </c>
      <c r="C6833" t="s">
        <v>152</v>
      </c>
      <c r="D6833">
        <v>1</v>
      </c>
      <c r="E6833">
        <v>70</v>
      </c>
      <c r="F6833">
        <v>70</v>
      </c>
      <c r="G6833" t="s">
        <v>2231</v>
      </c>
      <c r="H6833" t="s">
        <v>72</v>
      </c>
    </row>
    <row r="6834" spans="1:8" x14ac:dyDescent="0.25">
      <c r="A6834" t="s">
        <v>15465</v>
      </c>
      <c r="B6834" t="s">
        <v>2230</v>
      </c>
      <c r="C6834" t="s">
        <v>204</v>
      </c>
      <c r="D6834">
        <v>1</v>
      </c>
      <c r="E6834">
        <v>54.9</v>
      </c>
      <c r="F6834">
        <v>54.9</v>
      </c>
      <c r="G6834" t="s">
        <v>2231</v>
      </c>
      <c r="H6834" t="s">
        <v>72</v>
      </c>
    </row>
    <row r="6835" spans="1:8" x14ac:dyDescent="0.25">
      <c r="A6835" t="s">
        <v>15466</v>
      </c>
      <c r="B6835" t="s">
        <v>15466</v>
      </c>
      <c r="C6835" t="s">
        <v>204</v>
      </c>
      <c r="D6835">
        <v>1</v>
      </c>
      <c r="E6835">
        <v>168</v>
      </c>
      <c r="F6835">
        <v>168</v>
      </c>
      <c r="G6835" t="s">
        <v>15467</v>
      </c>
      <c r="H6835" t="s">
        <v>72</v>
      </c>
    </row>
    <row r="6836" spans="1:8" x14ac:dyDescent="0.25">
      <c r="A6836" t="s">
        <v>15468</v>
      </c>
      <c r="B6836" t="s">
        <v>15468</v>
      </c>
      <c r="C6836" t="s">
        <v>391</v>
      </c>
      <c r="D6836">
        <v>2</v>
      </c>
      <c r="E6836">
        <v>8.6</v>
      </c>
      <c r="F6836">
        <v>4.3</v>
      </c>
      <c r="G6836" t="s">
        <v>15469</v>
      </c>
      <c r="H6836" t="s">
        <v>26</v>
      </c>
    </row>
    <row r="6837" spans="1:8" x14ac:dyDescent="0.25">
      <c r="A6837" t="s">
        <v>15468</v>
      </c>
      <c r="B6837" t="s">
        <v>15468</v>
      </c>
      <c r="C6837" t="s">
        <v>26</v>
      </c>
      <c r="D6837">
        <v>1</v>
      </c>
      <c r="E6837">
        <v>9.9</v>
      </c>
      <c r="F6837">
        <v>6.5</v>
      </c>
      <c r="G6837" t="s">
        <v>15469</v>
      </c>
      <c r="H6837" t="s">
        <v>26</v>
      </c>
    </row>
    <row r="6838" spans="1:8" x14ac:dyDescent="0.25">
      <c r="A6838" t="s">
        <v>15470</v>
      </c>
      <c r="B6838" t="s">
        <v>15470</v>
      </c>
      <c r="C6838" t="s">
        <v>377</v>
      </c>
      <c r="D6838">
        <v>1</v>
      </c>
      <c r="E6838">
        <v>7</v>
      </c>
      <c r="F6838">
        <v>7</v>
      </c>
      <c r="G6838" t="s">
        <v>15471</v>
      </c>
      <c r="H6838" t="s">
        <v>26</v>
      </c>
    </row>
    <row r="6839" spans="1:8" x14ac:dyDescent="0.25">
      <c r="A6839" t="s">
        <v>15470</v>
      </c>
      <c r="B6839" t="s">
        <v>15470</v>
      </c>
      <c r="C6839" t="s">
        <v>391</v>
      </c>
      <c r="D6839">
        <v>1</v>
      </c>
      <c r="E6839">
        <v>3.5</v>
      </c>
      <c r="F6839">
        <v>3.5</v>
      </c>
      <c r="G6839" t="s">
        <v>15471</v>
      </c>
      <c r="H6839" t="s">
        <v>26</v>
      </c>
    </row>
    <row r="6840" spans="1:8" x14ac:dyDescent="0.25">
      <c r="A6840" t="s">
        <v>15470</v>
      </c>
      <c r="B6840" t="s">
        <v>15470</v>
      </c>
      <c r="C6840" t="s">
        <v>26</v>
      </c>
      <c r="D6840">
        <v>1</v>
      </c>
      <c r="E6840">
        <v>3.5</v>
      </c>
      <c r="F6840">
        <v>3.5</v>
      </c>
      <c r="G6840" t="s">
        <v>15471</v>
      </c>
      <c r="H6840" t="s">
        <v>26</v>
      </c>
    </row>
    <row r="6841" spans="1:8" x14ac:dyDescent="0.25">
      <c r="A6841" t="s">
        <v>15472</v>
      </c>
      <c r="B6841" t="s">
        <v>15472</v>
      </c>
      <c r="C6841" t="s">
        <v>26</v>
      </c>
      <c r="D6841">
        <v>1</v>
      </c>
      <c r="E6841">
        <v>89.18</v>
      </c>
      <c r="F6841">
        <v>89.18</v>
      </c>
      <c r="G6841" t="s">
        <v>15473</v>
      </c>
      <c r="H6841" t="s">
        <v>26</v>
      </c>
    </row>
    <row r="6842" spans="1:8" x14ac:dyDescent="0.25">
      <c r="A6842" t="s">
        <v>15474</v>
      </c>
      <c r="B6842" t="s">
        <v>15474</v>
      </c>
      <c r="C6842" t="s">
        <v>26</v>
      </c>
      <c r="D6842">
        <v>2</v>
      </c>
      <c r="E6842">
        <v>15.25</v>
      </c>
      <c r="F6842">
        <v>7.625</v>
      </c>
      <c r="G6842" t="s">
        <v>15475</v>
      </c>
      <c r="H6842" t="s">
        <v>26</v>
      </c>
    </row>
    <row r="6843" spans="1:8" x14ac:dyDescent="0.25">
      <c r="A6843" t="s">
        <v>2232</v>
      </c>
      <c r="B6843" t="s">
        <v>2232</v>
      </c>
      <c r="C6843" t="s">
        <v>377</v>
      </c>
      <c r="D6843">
        <v>1</v>
      </c>
      <c r="E6843">
        <v>105.55</v>
      </c>
      <c r="F6843">
        <v>105.55</v>
      </c>
      <c r="G6843" t="s">
        <v>2233</v>
      </c>
      <c r="H6843" t="s">
        <v>26</v>
      </c>
    </row>
    <row r="6844" spans="1:8" x14ac:dyDescent="0.25">
      <c r="A6844" t="s">
        <v>2232</v>
      </c>
      <c r="B6844" t="s">
        <v>2232</v>
      </c>
      <c r="C6844" t="s">
        <v>34</v>
      </c>
      <c r="D6844">
        <v>1</v>
      </c>
      <c r="E6844">
        <v>49.94</v>
      </c>
      <c r="F6844">
        <v>49.94</v>
      </c>
      <c r="G6844" t="s">
        <v>2233</v>
      </c>
      <c r="H6844" t="s">
        <v>26</v>
      </c>
    </row>
    <row r="6845" spans="1:8" x14ac:dyDescent="0.25">
      <c r="A6845" t="s">
        <v>2232</v>
      </c>
      <c r="B6845" t="s">
        <v>2232</v>
      </c>
      <c r="C6845" t="s">
        <v>26</v>
      </c>
      <c r="D6845">
        <v>1</v>
      </c>
      <c r="E6845">
        <v>176.69</v>
      </c>
      <c r="F6845">
        <v>161.97</v>
      </c>
      <c r="G6845" t="s">
        <v>2233</v>
      </c>
      <c r="H6845" t="s">
        <v>26</v>
      </c>
    </row>
    <row r="6846" spans="1:8" x14ac:dyDescent="0.25">
      <c r="A6846" t="s">
        <v>15476</v>
      </c>
      <c r="B6846" t="s">
        <v>15476</v>
      </c>
      <c r="C6846" t="s">
        <v>26</v>
      </c>
      <c r="D6846">
        <v>1</v>
      </c>
      <c r="E6846">
        <v>82.4</v>
      </c>
      <c r="F6846">
        <v>82.4</v>
      </c>
      <c r="G6846" t="s">
        <v>15477</v>
      </c>
      <c r="H6846" t="s">
        <v>26</v>
      </c>
    </row>
    <row r="6847" spans="1:8" x14ac:dyDescent="0.25">
      <c r="A6847" t="s">
        <v>15478</v>
      </c>
      <c r="B6847" t="s">
        <v>15479</v>
      </c>
      <c r="C6847" t="s">
        <v>26</v>
      </c>
      <c r="D6847">
        <v>1</v>
      </c>
      <c r="E6847">
        <v>9.02</v>
      </c>
      <c r="F6847">
        <v>9.02</v>
      </c>
      <c r="G6847" t="s">
        <v>15480</v>
      </c>
      <c r="H6847" t="s">
        <v>26</v>
      </c>
    </row>
    <row r="6848" spans="1:8" x14ac:dyDescent="0.25">
      <c r="A6848" t="s">
        <v>15481</v>
      </c>
      <c r="B6848" t="s">
        <v>15482</v>
      </c>
      <c r="C6848" t="s">
        <v>26</v>
      </c>
      <c r="D6848">
        <v>1</v>
      </c>
      <c r="E6848">
        <v>82.4</v>
      </c>
      <c r="F6848">
        <v>82.4</v>
      </c>
      <c r="G6848" t="s">
        <v>15483</v>
      </c>
      <c r="H6848" t="s">
        <v>26</v>
      </c>
    </row>
    <row r="6849" spans="1:8" x14ac:dyDescent="0.25">
      <c r="A6849" t="s">
        <v>15484</v>
      </c>
      <c r="B6849" t="s">
        <v>2234</v>
      </c>
      <c r="C6849" t="s">
        <v>26</v>
      </c>
      <c r="D6849">
        <v>1</v>
      </c>
      <c r="E6849">
        <v>2.4900000000000002</v>
      </c>
      <c r="F6849">
        <v>2.4900000000000002</v>
      </c>
      <c r="G6849" t="s">
        <v>2235</v>
      </c>
      <c r="H6849" t="s">
        <v>26</v>
      </c>
    </row>
    <row r="6850" spans="1:8" x14ac:dyDescent="0.25">
      <c r="A6850" t="s">
        <v>15485</v>
      </c>
      <c r="B6850" t="s">
        <v>15485</v>
      </c>
      <c r="C6850" t="s">
        <v>26</v>
      </c>
      <c r="D6850">
        <v>1</v>
      </c>
      <c r="E6850">
        <v>82.75</v>
      </c>
      <c r="F6850">
        <v>82.75</v>
      </c>
      <c r="G6850" t="s">
        <v>15486</v>
      </c>
      <c r="H6850" t="s">
        <v>26</v>
      </c>
    </row>
    <row r="6851" spans="1:8" x14ac:dyDescent="0.25">
      <c r="A6851" t="s">
        <v>15487</v>
      </c>
      <c r="B6851" t="s">
        <v>15487</v>
      </c>
      <c r="C6851" t="s">
        <v>26</v>
      </c>
      <c r="D6851">
        <v>1</v>
      </c>
      <c r="E6851">
        <v>139.94999999999999</v>
      </c>
      <c r="F6851">
        <v>139.94999999999999</v>
      </c>
      <c r="G6851" t="s">
        <v>15488</v>
      </c>
      <c r="H6851" t="s">
        <v>26</v>
      </c>
    </row>
    <row r="6852" spans="1:8" x14ac:dyDescent="0.25">
      <c r="A6852" t="s">
        <v>15489</v>
      </c>
      <c r="B6852" t="s">
        <v>15490</v>
      </c>
      <c r="C6852" t="s">
        <v>21</v>
      </c>
      <c r="D6852">
        <v>1</v>
      </c>
      <c r="E6852">
        <v>60.74</v>
      </c>
      <c r="F6852">
        <v>56.98</v>
      </c>
      <c r="G6852" t="s">
        <v>15491</v>
      </c>
      <c r="H6852" t="s">
        <v>21</v>
      </c>
    </row>
    <row r="6853" spans="1:8" x14ac:dyDescent="0.25">
      <c r="A6853" t="s">
        <v>2236</v>
      </c>
      <c r="B6853" t="s">
        <v>2236</v>
      </c>
      <c r="C6853" t="s">
        <v>21</v>
      </c>
      <c r="D6853">
        <v>1</v>
      </c>
      <c r="E6853">
        <v>81</v>
      </c>
      <c r="F6853">
        <v>81</v>
      </c>
      <c r="G6853" t="s">
        <v>2237</v>
      </c>
      <c r="H6853" t="s">
        <v>21</v>
      </c>
    </row>
    <row r="6854" spans="1:8" x14ac:dyDescent="0.25">
      <c r="A6854" t="s">
        <v>15492</v>
      </c>
      <c r="B6854" t="s">
        <v>15492</v>
      </c>
      <c r="C6854" t="s">
        <v>391</v>
      </c>
      <c r="D6854">
        <v>2</v>
      </c>
      <c r="E6854">
        <v>8</v>
      </c>
      <c r="F6854">
        <v>4</v>
      </c>
      <c r="G6854" t="s">
        <v>15493</v>
      </c>
      <c r="H6854" t="s">
        <v>26</v>
      </c>
    </row>
    <row r="6855" spans="1:8" x14ac:dyDescent="0.25">
      <c r="A6855" t="s">
        <v>15494</v>
      </c>
      <c r="B6855" t="s">
        <v>15492</v>
      </c>
      <c r="C6855" t="s">
        <v>26</v>
      </c>
      <c r="D6855">
        <v>2</v>
      </c>
      <c r="E6855">
        <v>5.0599999999999996</v>
      </c>
      <c r="F6855">
        <v>3</v>
      </c>
      <c r="G6855" t="s">
        <v>15493</v>
      </c>
      <c r="H6855" t="s">
        <v>26</v>
      </c>
    </row>
    <row r="6856" spans="1:8" x14ac:dyDescent="0.25">
      <c r="A6856" t="s">
        <v>15495</v>
      </c>
      <c r="B6856" t="s">
        <v>15496</v>
      </c>
      <c r="C6856" t="s">
        <v>26</v>
      </c>
      <c r="D6856">
        <v>1</v>
      </c>
      <c r="E6856">
        <v>3.88</v>
      </c>
      <c r="F6856">
        <v>3.88</v>
      </c>
      <c r="G6856" t="s">
        <v>15497</v>
      </c>
      <c r="H6856" t="s">
        <v>26</v>
      </c>
    </row>
    <row r="6857" spans="1:8" x14ac:dyDescent="0.25">
      <c r="A6857" t="s">
        <v>15498</v>
      </c>
      <c r="B6857" t="s">
        <v>15499</v>
      </c>
      <c r="C6857" t="s">
        <v>21</v>
      </c>
      <c r="D6857">
        <v>1</v>
      </c>
      <c r="E6857">
        <v>250</v>
      </c>
      <c r="F6857">
        <v>250</v>
      </c>
      <c r="G6857" t="s">
        <v>15500</v>
      </c>
      <c r="H6857" t="s">
        <v>26</v>
      </c>
    </row>
    <row r="6858" spans="1:8" x14ac:dyDescent="0.25">
      <c r="A6858" t="s">
        <v>2238</v>
      </c>
      <c r="B6858" t="s">
        <v>2238</v>
      </c>
      <c r="C6858" t="s">
        <v>26</v>
      </c>
      <c r="D6858">
        <v>10</v>
      </c>
      <c r="E6858">
        <v>63.45</v>
      </c>
      <c r="F6858">
        <v>6.3449999999999998</v>
      </c>
      <c r="G6858" t="s">
        <v>2239</v>
      </c>
      <c r="H6858" t="s">
        <v>26</v>
      </c>
    </row>
    <row r="6859" spans="1:8" x14ac:dyDescent="0.25">
      <c r="A6859" t="s">
        <v>15501</v>
      </c>
      <c r="B6859" t="s">
        <v>15502</v>
      </c>
      <c r="C6859" t="s">
        <v>377</v>
      </c>
      <c r="D6859">
        <v>1</v>
      </c>
      <c r="E6859">
        <v>21</v>
      </c>
      <c r="F6859">
        <v>21</v>
      </c>
      <c r="G6859" t="s">
        <v>15503</v>
      </c>
      <c r="H6859" t="s">
        <v>26</v>
      </c>
    </row>
    <row r="6860" spans="1:8" x14ac:dyDescent="0.25">
      <c r="A6860" t="s">
        <v>15504</v>
      </c>
      <c r="B6860" t="s">
        <v>15502</v>
      </c>
      <c r="C6860" t="s">
        <v>26</v>
      </c>
      <c r="D6860">
        <v>1</v>
      </c>
      <c r="E6860">
        <v>21</v>
      </c>
      <c r="F6860">
        <v>21</v>
      </c>
      <c r="G6860" t="s">
        <v>15503</v>
      </c>
      <c r="H6860" t="s">
        <v>26</v>
      </c>
    </row>
    <row r="6861" spans="1:8" x14ac:dyDescent="0.25">
      <c r="A6861" t="s">
        <v>15505</v>
      </c>
      <c r="B6861" t="s">
        <v>2240</v>
      </c>
      <c r="C6861" t="s">
        <v>377</v>
      </c>
      <c r="D6861">
        <v>1</v>
      </c>
      <c r="E6861">
        <v>33</v>
      </c>
      <c r="F6861">
        <v>33</v>
      </c>
      <c r="G6861" t="s">
        <v>2241</v>
      </c>
      <c r="H6861" t="s">
        <v>26</v>
      </c>
    </row>
    <row r="6862" spans="1:8" x14ac:dyDescent="0.25">
      <c r="A6862" t="s">
        <v>15506</v>
      </c>
      <c r="B6862" t="s">
        <v>2240</v>
      </c>
      <c r="C6862" t="s">
        <v>26</v>
      </c>
      <c r="D6862">
        <v>1</v>
      </c>
      <c r="E6862">
        <v>33</v>
      </c>
      <c r="F6862">
        <v>33</v>
      </c>
      <c r="G6862" t="s">
        <v>2241</v>
      </c>
      <c r="H6862" t="s">
        <v>26</v>
      </c>
    </row>
    <row r="6863" spans="1:8" x14ac:dyDescent="0.25">
      <c r="A6863" t="s">
        <v>15507</v>
      </c>
      <c r="B6863" t="s">
        <v>15508</v>
      </c>
      <c r="C6863" t="s">
        <v>26</v>
      </c>
      <c r="D6863">
        <v>1</v>
      </c>
      <c r="E6863">
        <v>4.74</v>
      </c>
      <c r="F6863">
        <v>4.74</v>
      </c>
      <c r="G6863" t="s">
        <v>15509</v>
      </c>
      <c r="H6863" t="s">
        <v>26</v>
      </c>
    </row>
    <row r="6864" spans="1:8" x14ac:dyDescent="0.25">
      <c r="A6864" t="s">
        <v>15510</v>
      </c>
      <c r="B6864" t="s">
        <v>15510</v>
      </c>
      <c r="C6864" t="s">
        <v>377</v>
      </c>
      <c r="D6864">
        <v>1</v>
      </c>
      <c r="E6864">
        <v>40.5</v>
      </c>
      <c r="F6864">
        <v>40.5</v>
      </c>
      <c r="G6864" t="s">
        <v>15511</v>
      </c>
      <c r="H6864" t="s">
        <v>26</v>
      </c>
    </row>
    <row r="6865" spans="1:8" x14ac:dyDescent="0.25">
      <c r="A6865" t="s">
        <v>15510</v>
      </c>
      <c r="B6865" t="s">
        <v>15510</v>
      </c>
      <c r="C6865" t="s">
        <v>26</v>
      </c>
      <c r="D6865">
        <v>1</v>
      </c>
      <c r="E6865">
        <v>86.4</v>
      </c>
      <c r="F6865">
        <v>44.8</v>
      </c>
      <c r="G6865" t="s">
        <v>15511</v>
      </c>
      <c r="H6865" t="s">
        <v>26</v>
      </c>
    </row>
    <row r="6866" spans="1:8" x14ac:dyDescent="0.25">
      <c r="A6866" t="s">
        <v>15512</v>
      </c>
      <c r="B6866" t="s">
        <v>15513</v>
      </c>
      <c r="C6866" t="s">
        <v>26</v>
      </c>
      <c r="D6866">
        <v>2</v>
      </c>
      <c r="E6866">
        <v>43.08</v>
      </c>
      <c r="F6866">
        <v>29.91</v>
      </c>
      <c r="G6866" t="s">
        <v>15514</v>
      </c>
      <c r="H6866" t="s">
        <v>26</v>
      </c>
    </row>
    <row r="6867" spans="1:8" x14ac:dyDescent="0.25">
      <c r="A6867" t="s">
        <v>2242</v>
      </c>
      <c r="B6867" t="s">
        <v>2242</v>
      </c>
      <c r="C6867" t="s">
        <v>26</v>
      </c>
      <c r="D6867">
        <v>1</v>
      </c>
      <c r="E6867">
        <v>82.5</v>
      </c>
      <c r="F6867">
        <v>82.5</v>
      </c>
      <c r="G6867" t="s">
        <v>2243</v>
      </c>
      <c r="H6867" t="s">
        <v>26</v>
      </c>
    </row>
    <row r="6868" spans="1:8" x14ac:dyDescent="0.25">
      <c r="A6868" t="s">
        <v>15515</v>
      </c>
      <c r="B6868" t="s">
        <v>15515</v>
      </c>
      <c r="C6868" t="s">
        <v>26</v>
      </c>
      <c r="D6868">
        <v>3</v>
      </c>
      <c r="E6868">
        <v>260.14</v>
      </c>
      <c r="F6868">
        <v>86.7133333333</v>
      </c>
      <c r="G6868" t="s">
        <v>15516</v>
      </c>
      <c r="H6868" t="s">
        <v>26</v>
      </c>
    </row>
    <row r="6869" spans="1:8" x14ac:dyDescent="0.25">
      <c r="A6869" t="s">
        <v>15517</v>
      </c>
      <c r="B6869" t="s">
        <v>15517</v>
      </c>
      <c r="C6869" t="s">
        <v>26</v>
      </c>
      <c r="D6869">
        <v>1</v>
      </c>
      <c r="E6869">
        <v>260.52999999999997</v>
      </c>
      <c r="F6869">
        <v>260.52999999999997</v>
      </c>
      <c r="G6869" t="s">
        <v>15518</v>
      </c>
      <c r="H6869" t="s">
        <v>26</v>
      </c>
    </row>
    <row r="6870" spans="1:8" x14ac:dyDescent="0.25">
      <c r="A6870" t="s">
        <v>15519</v>
      </c>
      <c r="B6870" t="s">
        <v>15520</v>
      </c>
      <c r="C6870" t="s">
        <v>26</v>
      </c>
      <c r="D6870">
        <v>1</v>
      </c>
      <c r="E6870">
        <v>25</v>
      </c>
      <c r="F6870">
        <v>25</v>
      </c>
      <c r="G6870" t="s">
        <v>15521</v>
      </c>
      <c r="H6870" t="s">
        <v>26</v>
      </c>
    </row>
    <row r="6871" spans="1:8" x14ac:dyDescent="0.25">
      <c r="A6871" t="s">
        <v>15522</v>
      </c>
      <c r="B6871" t="s">
        <v>15523</v>
      </c>
      <c r="C6871" t="s">
        <v>26</v>
      </c>
      <c r="D6871">
        <v>5</v>
      </c>
      <c r="E6871">
        <v>110.1</v>
      </c>
      <c r="F6871">
        <v>18.366666666699999</v>
      </c>
      <c r="G6871" t="s">
        <v>15524</v>
      </c>
      <c r="H6871" t="s">
        <v>26</v>
      </c>
    </row>
    <row r="6872" spans="1:8" x14ac:dyDescent="0.25">
      <c r="A6872" t="s">
        <v>15525</v>
      </c>
      <c r="B6872" t="s">
        <v>15526</v>
      </c>
      <c r="C6872" t="s">
        <v>26</v>
      </c>
      <c r="D6872">
        <v>1</v>
      </c>
      <c r="E6872">
        <v>2.08</v>
      </c>
      <c r="F6872">
        <v>2.08</v>
      </c>
      <c r="G6872" t="s">
        <v>15527</v>
      </c>
      <c r="H6872" t="s">
        <v>26</v>
      </c>
    </row>
    <row r="6873" spans="1:8" x14ac:dyDescent="0.25">
      <c r="A6873" t="s">
        <v>15528</v>
      </c>
      <c r="B6873" t="s">
        <v>15528</v>
      </c>
      <c r="C6873" t="s">
        <v>26</v>
      </c>
      <c r="D6873">
        <v>1</v>
      </c>
      <c r="E6873">
        <v>18.010000000000002</v>
      </c>
      <c r="F6873">
        <v>18.010000000000002</v>
      </c>
      <c r="G6873" t="s">
        <v>15529</v>
      </c>
      <c r="H6873" t="s">
        <v>26</v>
      </c>
    </row>
    <row r="6874" spans="1:8" x14ac:dyDescent="0.25">
      <c r="A6874" t="s">
        <v>15530</v>
      </c>
      <c r="B6874" t="s">
        <v>15531</v>
      </c>
      <c r="C6874" t="s">
        <v>377</v>
      </c>
      <c r="D6874">
        <v>1</v>
      </c>
      <c r="E6874">
        <v>16.5</v>
      </c>
      <c r="F6874">
        <v>16.5</v>
      </c>
      <c r="G6874" t="s">
        <v>15532</v>
      </c>
      <c r="H6874" t="s">
        <v>26</v>
      </c>
    </row>
    <row r="6875" spans="1:8" x14ac:dyDescent="0.25">
      <c r="A6875" t="s">
        <v>15531</v>
      </c>
      <c r="B6875" t="s">
        <v>15531</v>
      </c>
      <c r="C6875" t="s">
        <v>26</v>
      </c>
      <c r="D6875">
        <v>1</v>
      </c>
      <c r="E6875">
        <v>34.64</v>
      </c>
      <c r="F6875">
        <v>34.64</v>
      </c>
      <c r="G6875" t="s">
        <v>15532</v>
      </c>
      <c r="H6875" t="s">
        <v>26</v>
      </c>
    </row>
    <row r="6876" spans="1:8" x14ac:dyDescent="0.25">
      <c r="A6876" t="s">
        <v>15533</v>
      </c>
      <c r="B6876" t="s">
        <v>15533</v>
      </c>
      <c r="C6876" t="s">
        <v>377</v>
      </c>
      <c r="D6876">
        <v>1</v>
      </c>
      <c r="E6876">
        <v>2</v>
      </c>
      <c r="F6876">
        <v>2</v>
      </c>
      <c r="G6876" t="s">
        <v>15534</v>
      </c>
      <c r="H6876" t="s">
        <v>26</v>
      </c>
    </row>
    <row r="6877" spans="1:8" x14ac:dyDescent="0.25">
      <c r="A6877" t="s">
        <v>15533</v>
      </c>
      <c r="B6877" t="s">
        <v>15533</v>
      </c>
      <c r="C6877" t="s">
        <v>26</v>
      </c>
      <c r="D6877">
        <v>1</v>
      </c>
      <c r="E6877">
        <v>1.96</v>
      </c>
      <c r="F6877">
        <v>1.96</v>
      </c>
      <c r="G6877" t="s">
        <v>15534</v>
      </c>
      <c r="H6877" t="s">
        <v>26</v>
      </c>
    </row>
    <row r="6878" spans="1:8" x14ac:dyDescent="0.25">
      <c r="A6878" t="s">
        <v>15535</v>
      </c>
      <c r="B6878" t="s">
        <v>15536</v>
      </c>
      <c r="C6878" t="s">
        <v>26</v>
      </c>
      <c r="D6878">
        <v>1</v>
      </c>
      <c r="E6878">
        <v>1.63</v>
      </c>
      <c r="F6878">
        <v>1.63</v>
      </c>
      <c r="G6878" t="s">
        <v>15537</v>
      </c>
      <c r="H6878" t="s">
        <v>26</v>
      </c>
    </row>
    <row r="6879" spans="1:8" x14ac:dyDescent="0.25">
      <c r="A6879" t="s">
        <v>15538</v>
      </c>
      <c r="B6879" t="s">
        <v>15538</v>
      </c>
      <c r="C6879" t="s">
        <v>377</v>
      </c>
      <c r="D6879">
        <v>1</v>
      </c>
      <c r="E6879">
        <v>8</v>
      </c>
      <c r="F6879">
        <v>8</v>
      </c>
      <c r="G6879" t="s">
        <v>15539</v>
      </c>
      <c r="H6879" t="s">
        <v>26</v>
      </c>
    </row>
    <row r="6880" spans="1:8" x14ac:dyDescent="0.25">
      <c r="A6880" t="s">
        <v>15540</v>
      </c>
      <c r="B6880" t="s">
        <v>15541</v>
      </c>
      <c r="C6880" t="s">
        <v>26</v>
      </c>
      <c r="D6880">
        <v>1</v>
      </c>
      <c r="E6880">
        <v>55.25</v>
      </c>
      <c r="F6880">
        <v>55.25</v>
      </c>
      <c r="G6880" t="s">
        <v>15542</v>
      </c>
      <c r="H6880" t="s">
        <v>26</v>
      </c>
    </row>
    <row r="6881" spans="1:8" x14ac:dyDescent="0.25">
      <c r="A6881" t="s">
        <v>15543</v>
      </c>
      <c r="B6881" t="s">
        <v>15543</v>
      </c>
      <c r="C6881" t="s">
        <v>26</v>
      </c>
      <c r="D6881">
        <v>2</v>
      </c>
      <c r="E6881">
        <v>55.075000000000003</v>
      </c>
      <c r="F6881">
        <v>36.691666666700002</v>
      </c>
      <c r="G6881" t="s">
        <v>15544</v>
      </c>
      <c r="H6881" t="s">
        <v>26</v>
      </c>
    </row>
    <row r="6882" spans="1:8" x14ac:dyDescent="0.25">
      <c r="A6882" t="s">
        <v>15545</v>
      </c>
      <c r="B6882" t="s">
        <v>15546</v>
      </c>
      <c r="C6882" t="s">
        <v>26</v>
      </c>
      <c r="D6882">
        <v>1</v>
      </c>
      <c r="E6882">
        <v>2.4900000000000002</v>
      </c>
      <c r="F6882">
        <v>2.44</v>
      </c>
      <c r="G6882" t="s">
        <v>15547</v>
      </c>
      <c r="H6882" t="s">
        <v>26</v>
      </c>
    </row>
    <row r="6883" spans="1:8" x14ac:dyDescent="0.25">
      <c r="A6883" t="s">
        <v>15548</v>
      </c>
      <c r="B6883" t="s">
        <v>15549</v>
      </c>
      <c r="C6883" t="s">
        <v>26</v>
      </c>
      <c r="D6883">
        <v>1</v>
      </c>
      <c r="E6883">
        <v>13.75</v>
      </c>
      <c r="F6883">
        <v>13.75</v>
      </c>
      <c r="G6883" t="s">
        <v>15550</v>
      </c>
      <c r="H6883" t="s">
        <v>26</v>
      </c>
    </row>
    <row r="6884" spans="1:8" x14ac:dyDescent="0.25">
      <c r="A6884" t="s">
        <v>15551</v>
      </c>
      <c r="B6884" t="s">
        <v>15552</v>
      </c>
      <c r="C6884" t="s">
        <v>26</v>
      </c>
      <c r="D6884">
        <v>1</v>
      </c>
      <c r="E6884">
        <v>2.59</v>
      </c>
      <c r="F6884">
        <v>2.59</v>
      </c>
      <c r="G6884" t="s">
        <v>15553</v>
      </c>
      <c r="H6884" t="s">
        <v>26</v>
      </c>
    </row>
    <row r="6885" spans="1:8" x14ac:dyDescent="0.25">
      <c r="A6885" t="s">
        <v>2244</v>
      </c>
      <c r="B6885" t="s">
        <v>2244</v>
      </c>
      <c r="C6885" t="s">
        <v>377</v>
      </c>
      <c r="D6885">
        <v>1</v>
      </c>
      <c r="E6885">
        <v>18.18</v>
      </c>
      <c r="F6885">
        <v>9.09</v>
      </c>
      <c r="G6885" t="s">
        <v>125</v>
      </c>
      <c r="H6885" t="s">
        <v>26</v>
      </c>
    </row>
    <row r="6886" spans="1:8" x14ac:dyDescent="0.25">
      <c r="A6886" t="s">
        <v>2244</v>
      </c>
      <c r="B6886" t="s">
        <v>2244</v>
      </c>
      <c r="C6886" t="s">
        <v>391</v>
      </c>
      <c r="D6886">
        <v>1</v>
      </c>
      <c r="E6886">
        <v>4</v>
      </c>
      <c r="F6886">
        <v>4</v>
      </c>
      <c r="G6886" t="s">
        <v>125</v>
      </c>
      <c r="H6886" t="s">
        <v>26</v>
      </c>
    </row>
    <row r="6887" spans="1:8" x14ac:dyDescent="0.25">
      <c r="A6887" t="s">
        <v>15554</v>
      </c>
      <c r="B6887" t="s">
        <v>2244</v>
      </c>
      <c r="C6887" t="s">
        <v>26</v>
      </c>
      <c r="D6887">
        <v>1</v>
      </c>
      <c r="E6887">
        <v>6.75</v>
      </c>
      <c r="F6887">
        <v>6</v>
      </c>
      <c r="G6887" t="s">
        <v>125</v>
      </c>
      <c r="H6887" t="s">
        <v>26</v>
      </c>
    </row>
    <row r="6888" spans="1:8" x14ac:dyDescent="0.25">
      <c r="A6888" t="s">
        <v>15555</v>
      </c>
      <c r="B6888" t="s">
        <v>15556</v>
      </c>
      <c r="C6888" t="s">
        <v>26</v>
      </c>
      <c r="D6888">
        <v>1</v>
      </c>
      <c r="E6888">
        <v>4</v>
      </c>
      <c r="F6888">
        <v>4</v>
      </c>
      <c r="G6888" t="s">
        <v>125</v>
      </c>
      <c r="H6888" t="s">
        <v>26</v>
      </c>
    </row>
    <row r="6889" spans="1:8" x14ac:dyDescent="0.25">
      <c r="A6889" t="s">
        <v>15557</v>
      </c>
      <c r="B6889" t="s">
        <v>15557</v>
      </c>
      <c r="C6889" t="s">
        <v>26</v>
      </c>
      <c r="D6889">
        <v>1</v>
      </c>
      <c r="E6889">
        <v>3.45</v>
      </c>
      <c r="F6889">
        <v>3</v>
      </c>
      <c r="G6889" t="s">
        <v>15558</v>
      </c>
      <c r="H6889" t="s">
        <v>26</v>
      </c>
    </row>
    <row r="6890" spans="1:8" x14ac:dyDescent="0.25">
      <c r="A6890" t="s">
        <v>15559</v>
      </c>
      <c r="B6890" t="s">
        <v>15560</v>
      </c>
      <c r="C6890" t="s">
        <v>26</v>
      </c>
      <c r="D6890">
        <v>1</v>
      </c>
      <c r="E6890">
        <v>7.5</v>
      </c>
      <c r="F6890">
        <v>7.5</v>
      </c>
      <c r="G6890" t="s">
        <v>15561</v>
      </c>
      <c r="H6890" t="s">
        <v>26</v>
      </c>
    </row>
    <row r="6891" spans="1:8" x14ac:dyDescent="0.25">
      <c r="A6891" t="s">
        <v>15562</v>
      </c>
      <c r="B6891" t="s">
        <v>15562</v>
      </c>
      <c r="C6891" t="s">
        <v>391</v>
      </c>
      <c r="D6891">
        <v>1</v>
      </c>
      <c r="E6891">
        <v>4.5</v>
      </c>
      <c r="F6891">
        <v>4.5</v>
      </c>
      <c r="G6891" t="s">
        <v>15563</v>
      </c>
      <c r="H6891" t="s">
        <v>26</v>
      </c>
    </row>
    <row r="6892" spans="1:8" x14ac:dyDescent="0.25">
      <c r="A6892" t="s">
        <v>15562</v>
      </c>
      <c r="B6892" t="s">
        <v>15562</v>
      </c>
      <c r="C6892" t="s">
        <v>198</v>
      </c>
      <c r="D6892">
        <v>1</v>
      </c>
      <c r="E6892">
        <v>1</v>
      </c>
      <c r="F6892">
        <v>1</v>
      </c>
      <c r="G6892" t="s">
        <v>15563</v>
      </c>
      <c r="H6892" t="s">
        <v>26</v>
      </c>
    </row>
    <row r="6893" spans="1:8" x14ac:dyDescent="0.25">
      <c r="A6893" t="s">
        <v>15564</v>
      </c>
      <c r="B6893" t="s">
        <v>15562</v>
      </c>
      <c r="C6893" t="s">
        <v>26</v>
      </c>
      <c r="D6893">
        <v>1</v>
      </c>
      <c r="E6893">
        <v>1</v>
      </c>
      <c r="F6893">
        <v>1</v>
      </c>
      <c r="G6893" t="s">
        <v>15563</v>
      </c>
      <c r="H6893" t="s">
        <v>26</v>
      </c>
    </row>
    <row r="6894" spans="1:8" x14ac:dyDescent="0.25">
      <c r="A6894" t="s">
        <v>15565</v>
      </c>
      <c r="B6894" t="s">
        <v>15565</v>
      </c>
      <c r="C6894" t="s">
        <v>391</v>
      </c>
      <c r="D6894">
        <v>1</v>
      </c>
      <c r="E6894">
        <v>3.5</v>
      </c>
      <c r="F6894">
        <v>3.5</v>
      </c>
      <c r="G6894" t="s">
        <v>15566</v>
      </c>
      <c r="H6894" t="s">
        <v>26</v>
      </c>
    </row>
    <row r="6895" spans="1:8" x14ac:dyDescent="0.25">
      <c r="A6895" t="s">
        <v>15565</v>
      </c>
      <c r="B6895" t="s">
        <v>15565</v>
      </c>
      <c r="C6895" t="s">
        <v>198</v>
      </c>
      <c r="D6895">
        <v>1</v>
      </c>
      <c r="E6895">
        <v>1.5</v>
      </c>
      <c r="F6895">
        <v>1.5</v>
      </c>
      <c r="G6895" t="s">
        <v>15566</v>
      </c>
      <c r="H6895" t="s">
        <v>26</v>
      </c>
    </row>
    <row r="6896" spans="1:8" x14ac:dyDescent="0.25">
      <c r="A6896" t="s">
        <v>15565</v>
      </c>
      <c r="B6896" t="s">
        <v>15565</v>
      </c>
      <c r="C6896" t="s">
        <v>26</v>
      </c>
      <c r="D6896">
        <v>1</v>
      </c>
      <c r="E6896">
        <v>5.25</v>
      </c>
      <c r="F6896">
        <v>5.25</v>
      </c>
      <c r="G6896" t="s">
        <v>15566</v>
      </c>
      <c r="H6896" t="s">
        <v>26</v>
      </c>
    </row>
    <row r="6897" spans="1:8" x14ac:dyDescent="0.25">
      <c r="A6897" t="s">
        <v>15567</v>
      </c>
      <c r="B6897" t="s">
        <v>15567</v>
      </c>
      <c r="C6897" t="s">
        <v>391</v>
      </c>
      <c r="D6897">
        <v>1</v>
      </c>
      <c r="E6897">
        <v>1.1000000000000001</v>
      </c>
      <c r="F6897">
        <v>1.1000000000000001</v>
      </c>
      <c r="G6897" t="s">
        <v>15568</v>
      </c>
      <c r="H6897" t="s">
        <v>26</v>
      </c>
    </row>
    <row r="6898" spans="1:8" x14ac:dyDescent="0.25">
      <c r="A6898" t="s">
        <v>15567</v>
      </c>
      <c r="B6898" t="s">
        <v>15567</v>
      </c>
      <c r="C6898" t="s">
        <v>198</v>
      </c>
      <c r="D6898">
        <v>2</v>
      </c>
      <c r="E6898">
        <v>7.5</v>
      </c>
      <c r="F6898">
        <v>3.75</v>
      </c>
      <c r="G6898" t="s">
        <v>15568</v>
      </c>
      <c r="H6898" t="s">
        <v>26</v>
      </c>
    </row>
    <row r="6899" spans="1:8" x14ac:dyDescent="0.25">
      <c r="A6899" t="s">
        <v>15569</v>
      </c>
      <c r="B6899" t="s">
        <v>15567</v>
      </c>
      <c r="C6899" t="s">
        <v>26</v>
      </c>
      <c r="D6899">
        <v>1</v>
      </c>
      <c r="E6899">
        <v>7.5</v>
      </c>
      <c r="F6899">
        <v>5.2</v>
      </c>
      <c r="G6899" t="s">
        <v>15568</v>
      </c>
      <c r="H6899" t="s">
        <v>26</v>
      </c>
    </row>
    <row r="6900" spans="1:8" x14ac:dyDescent="0.25">
      <c r="A6900" t="s">
        <v>15570</v>
      </c>
      <c r="B6900" t="s">
        <v>15571</v>
      </c>
      <c r="C6900" t="s">
        <v>26</v>
      </c>
      <c r="D6900">
        <v>1</v>
      </c>
      <c r="E6900">
        <v>2.19</v>
      </c>
      <c r="F6900">
        <v>2.19</v>
      </c>
      <c r="G6900" t="s">
        <v>15572</v>
      </c>
      <c r="H6900" t="s">
        <v>26</v>
      </c>
    </row>
    <row r="6901" spans="1:8" x14ac:dyDescent="0.25">
      <c r="A6901" t="s">
        <v>15573</v>
      </c>
      <c r="B6901" t="s">
        <v>15574</v>
      </c>
      <c r="C6901" t="s">
        <v>26</v>
      </c>
      <c r="D6901">
        <v>1</v>
      </c>
      <c r="E6901">
        <v>4.51</v>
      </c>
      <c r="F6901">
        <v>4.51</v>
      </c>
      <c r="G6901" t="s">
        <v>15575</v>
      </c>
      <c r="H6901" t="s">
        <v>26</v>
      </c>
    </row>
    <row r="6902" spans="1:8" x14ac:dyDescent="0.25">
      <c r="A6902" t="s">
        <v>15576</v>
      </c>
      <c r="B6902" t="s">
        <v>15576</v>
      </c>
      <c r="C6902" t="s">
        <v>26</v>
      </c>
      <c r="D6902">
        <v>2</v>
      </c>
      <c r="E6902">
        <v>674.38</v>
      </c>
      <c r="F6902">
        <v>337.19</v>
      </c>
      <c r="G6902" t="s">
        <v>15577</v>
      </c>
      <c r="H6902" t="s">
        <v>26</v>
      </c>
    </row>
    <row r="6903" spans="1:8" x14ac:dyDescent="0.25">
      <c r="A6903" t="s">
        <v>15578</v>
      </c>
      <c r="B6903" t="s">
        <v>2245</v>
      </c>
      <c r="C6903" t="s">
        <v>26</v>
      </c>
      <c r="D6903">
        <v>10</v>
      </c>
      <c r="E6903">
        <v>20.6</v>
      </c>
      <c r="F6903">
        <v>2.06</v>
      </c>
      <c r="G6903" t="s">
        <v>15579</v>
      </c>
      <c r="H6903" t="s">
        <v>26</v>
      </c>
    </row>
    <row r="6904" spans="1:8" x14ac:dyDescent="0.25">
      <c r="A6904" t="s">
        <v>15580</v>
      </c>
      <c r="B6904" t="s">
        <v>15581</v>
      </c>
      <c r="C6904" t="s">
        <v>26</v>
      </c>
      <c r="D6904">
        <v>1</v>
      </c>
      <c r="E6904">
        <v>3.73</v>
      </c>
      <c r="F6904">
        <v>3.73</v>
      </c>
      <c r="G6904" t="s">
        <v>15582</v>
      </c>
      <c r="H6904" t="s">
        <v>26</v>
      </c>
    </row>
    <row r="6905" spans="1:8" x14ac:dyDescent="0.25">
      <c r="A6905" t="s">
        <v>15583</v>
      </c>
      <c r="B6905" t="s">
        <v>2247</v>
      </c>
      <c r="C6905" t="s">
        <v>26</v>
      </c>
      <c r="D6905">
        <v>1</v>
      </c>
      <c r="E6905">
        <v>79.8</v>
      </c>
      <c r="F6905">
        <v>60</v>
      </c>
      <c r="G6905" t="s">
        <v>2248</v>
      </c>
      <c r="H6905" t="s">
        <v>26</v>
      </c>
    </row>
    <row r="6906" spans="1:8" x14ac:dyDescent="0.25">
      <c r="A6906" t="s">
        <v>15584</v>
      </c>
      <c r="B6906" t="s">
        <v>15584</v>
      </c>
      <c r="C6906" t="s">
        <v>26</v>
      </c>
      <c r="D6906">
        <v>1</v>
      </c>
      <c r="E6906">
        <v>159.84</v>
      </c>
      <c r="F6906">
        <v>159.84</v>
      </c>
      <c r="G6906" t="s">
        <v>15585</v>
      </c>
      <c r="H6906" t="s">
        <v>26</v>
      </c>
    </row>
    <row r="6907" spans="1:8" x14ac:dyDescent="0.25">
      <c r="A6907" t="s">
        <v>15586</v>
      </c>
      <c r="B6907" t="s">
        <v>15587</v>
      </c>
      <c r="C6907" t="s">
        <v>26</v>
      </c>
      <c r="D6907">
        <v>50</v>
      </c>
      <c r="E6907">
        <v>28.05</v>
      </c>
      <c r="F6907">
        <v>0.56100000000000005</v>
      </c>
      <c r="G6907" t="s">
        <v>15588</v>
      </c>
      <c r="H6907" t="s">
        <v>26</v>
      </c>
    </row>
    <row r="6908" spans="1:8" x14ac:dyDescent="0.25">
      <c r="A6908" t="s">
        <v>15589</v>
      </c>
      <c r="B6908" t="s">
        <v>15589</v>
      </c>
      <c r="C6908" t="s">
        <v>26</v>
      </c>
      <c r="D6908">
        <v>10</v>
      </c>
      <c r="E6908">
        <v>64</v>
      </c>
      <c r="F6908">
        <v>6.4</v>
      </c>
      <c r="G6908" t="s">
        <v>15590</v>
      </c>
      <c r="H6908" t="s">
        <v>26</v>
      </c>
    </row>
    <row r="6909" spans="1:8" x14ac:dyDescent="0.25">
      <c r="A6909" t="s">
        <v>15591</v>
      </c>
      <c r="B6909" t="s">
        <v>15591</v>
      </c>
      <c r="C6909" t="s">
        <v>26</v>
      </c>
      <c r="D6909">
        <v>1</v>
      </c>
      <c r="E6909">
        <v>25</v>
      </c>
      <c r="F6909">
        <v>25</v>
      </c>
      <c r="G6909" t="s">
        <v>15592</v>
      </c>
      <c r="H6909" t="s">
        <v>26</v>
      </c>
    </row>
    <row r="6910" spans="1:8" x14ac:dyDescent="0.25">
      <c r="A6910" t="s">
        <v>15593</v>
      </c>
      <c r="B6910" t="s">
        <v>15593</v>
      </c>
      <c r="C6910" t="s">
        <v>391</v>
      </c>
      <c r="D6910">
        <v>1</v>
      </c>
      <c r="E6910">
        <v>5.6</v>
      </c>
      <c r="F6910">
        <v>5.6</v>
      </c>
      <c r="G6910" t="s">
        <v>15594</v>
      </c>
      <c r="H6910" t="s">
        <v>26</v>
      </c>
    </row>
    <row r="6911" spans="1:8" x14ac:dyDescent="0.25">
      <c r="A6911" t="s">
        <v>15593</v>
      </c>
      <c r="B6911" t="s">
        <v>15593</v>
      </c>
      <c r="C6911" t="s">
        <v>26</v>
      </c>
      <c r="D6911">
        <v>1</v>
      </c>
      <c r="E6911">
        <v>4.7699999999999996</v>
      </c>
      <c r="F6911">
        <v>4.7699999999999996</v>
      </c>
      <c r="G6911" t="s">
        <v>15594</v>
      </c>
      <c r="H6911" t="s">
        <v>26</v>
      </c>
    </row>
    <row r="6912" spans="1:8" x14ac:dyDescent="0.25">
      <c r="A6912" t="s">
        <v>2249</v>
      </c>
      <c r="B6912" t="s">
        <v>2249</v>
      </c>
      <c r="C6912" t="s">
        <v>377</v>
      </c>
      <c r="D6912">
        <v>1</v>
      </c>
      <c r="E6912">
        <v>8.52</v>
      </c>
      <c r="F6912">
        <v>8.52</v>
      </c>
      <c r="G6912" t="s">
        <v>2250</v>
      </c>
      <c r="H6912" t="s">
        <v>26</v>
      </c>
    </row>
    <row r="6913" spans="1:8" x14ac:dyDescent="0.25">
      <c r="A6913" t="s">
        <v>2249</v>
      </c>
      <c r="B6913" t="s">
        <v>2249</v>
      </c>
      <c r="C6913" t="s">
        <v>391</v>
      </c>
      <c r="D6913">
        <v>1</v>
      </c>
      <c r="E6913">
        <v>9</v>
      </c>
      <c r="F6913">
        <v>9</v>
      </c>
      <c r="G6913" t="s">
        <v>2250</v>
      </c>
      <c r="H6913" t="s">
        <v>26</v>
      </c>
    </row>
    <row r="6914" spans="1:8" x14ac:dyDescent="0.25">
      <c r="A6914" t="s">
        <v>2249</v>
      </c>
      <c r="B6914" t="s">
        <v>2249</v>
      </c>
      <c r="C6914" t="s">
        <v>392</v>
      </c>
      <c r="D6914">
        <v>1</v>
      </c>
      <c r="E6914">
        <v>4.8</v>
      </c>
      <c r="F6914">
        <v>4.8</v>
      </c>
      <c r="G6914" t="s">
        <v>2250</v>
      </c>
      <c r="H6914" t="s">
        <v>26</v>
      </c>
    </row>
    <row r="6915" spans="1:8" x14ac:dyDescent="0.25">
      <c r="A6915" t="s">
        <v>2249</v>
      </c>
      <c r="B6915" t="s">
        <v>2249</v>
      </c>
      <c r="C6915" t="s">
        <v>26</v>
      </c>
      <c r="D6915">
        <v>1</v>
      </c>
      <c r="E6915">
        <v>5.5</v>
      </c>
      <c r="F6915">
        <v>5.5</v>
      </c>
      <c r="G6915" t="s">
        <v>2250</v>
      </c>
      <c r="H6915" t="s">
        <v>26</v>
      </c>
    </row>
    <row r="6916" spans="1:8" x14ac:dyDescent="0.25">
      <c r="A6916" t="s">
        <v>15595</v>
      </c>
      <c r="B6916" t="s">
        <v>15595</v>
      </c>
      <c r="C6916" t="s">
        <v>391</v>
      </c>
      <c r="D6916">
        <v>1</v>
      </c>
      <c r="E6916">
        <v>3</v>
      </c>
      <c r="F6916">
        <v>3</v>
      </c>
      <c r="G6916" t="s">
        <v>2250</v>
      </c>
      <c r="H6916" t="s">
        <v>26</v>
      </c>
    </row>
    <row r="6917" spans="1:8" x14ac:dyDescent="0.25">
      <c r="A6917" t="s">
        <v>15595</v>
      </c>
      <c r="B6917" t="s">
        <v>15595</v>
      </c>
      <c r="C6917" t="s">
        <v>198</v>
      </c>
      <c r="D6917">
        <v>1</v>
      </c>
      <c r="E6917">
        <v>7.5</v>
      </c>
      <c r="F6917">
        <v>7.5</v>
      </c>
      <c r="G6917" t="s">
        <v>2250</v>
      </c>
      <c r="H6917" t="s">
        <v>26</v>
      </c>
    </row>
    <row r="6918" spans="1:8" x14ac:dyDescent="0.25">
      <c r="A6918" t="s">
        <v>15596</v>
      </c>
      <c r="B6918" t="s">
        <v>15595</v>
      </c>
      <c r="C6918" t="s">
        <v>26</v>
      </c>
      <c r="D6918">
        <v>1</v>
      </c>
      <c r="E6918">
        <v>33.25</v>
      </c>
      <c r="F6918">
        <v>33.25</v>
      </c>
      <c r="G6918" t="s">
        <v>2250</v>
      </c>
      <c r="H6918" t="s">
        <v>26</v>
      </c>
    </row>
    <row r="6919" spans="1:8" x14ac:dyDescent="0.25">
      <c r="A6919" t="s">
        <v>15597</v>
      </c>
      <c r="B6919" t="s">
        <v>15597</v>
      </c>
      <c r="C6919" t="s">
        <v>377</v>
      </c>
      <c r="D6919">
        <v>1</v>
      </c>
      <c r="E6919">
        <v>21.5</v>
      </c>
      <c r="F6919">
        <v>21.5</v>
      </c>
      <c r="G6919" t="s">
        <v>15598</v>
      </c>
      <c r="H6919" t="s">
        <v>26</v>
      </c>
    </row>
    <row r="6920" spans="1:8" x14ac:dyDescent="0.25">
      <c r="A6920" t="s">
        <v>15597</v>
      </c>
      <c r="B6920" t="s">
        <v>15597</v>
      </c>
      <c r="C6920" t="s">
        <v>392</v>
      </c>
      <c r="D6920">
        <v>1</v>
      </c>
      <c r="E6920">
        <v>8.8000000000000007</v>
      </c>
      <c r="F6920">
        <v>8.8000000000000007</v>
      </c>
      <c r="G6920" t="s">
        <v>15598</v>
      </c>
      <c r="H6920" t="s">
        <v>26</v>
      </c>
    </row>
    <row r="6921" spans="1:8" x14ac:dyDescent="0.25">
      <c r="A6921" t="s">
        <v>15597</v>
      </c>
      <c r="B6921" t="s">
        <v>15597</v>
      </c>
      <c r="C6921" t="s">
        <v>26</v>
      </c>
      <c r="D6921">
        <v>1</v>
      </c>
      <c r="E6921">
        <v>47.6</v>
      </c>
      <c r="F6921">
        <v>47.6</v>
      </c>
      <c r="G6921" t="s">
        <v>15598</v>
      </c>
      <c r="H6921" t="s">
        <v>26</v>
      </c>
    </row>
    <row r="6922" spans="1:8" x14ac:dyDescent="0.25">
      <c r="A6922" t="s">
        <v>15599</v>
      </c>
      <c r="B6922" t="s">
        <v>15599</v>
      </c>
      <c r="C6922" t="s">
        <v>391</v>
      </c>
      <c r="D6922">
        <v>1</v>
      </c>
      <c r="E6922">
        <v>11</v>
      </c>
      <c r="F6922">
        <v>11</v>
      </c>
      <c r="G6922" t="s">
        <v>2250</v>
      </c>
      <c r="H6922" t="s">
        <v>26</v>
      </c>
    </row>
    <row r="6923" spans="1:8" x14ac:dyDescent="0.25">
      <c r="A6923" t="s">
        <v>15599</v>
      </c>
      <c r="B6923" t="s">
        <v>15599</v>
      </c>
      <c r="C6923" t="s">
        <v>26</v>
      </c>
      <c r="D6923">
        <v>3</v>
      </c>
      <c r="E6923">
        <v>55.5</v>
      </c>
      <c r="F6923">
        <v>20</v>
      </c>
      <c r="G6923" t="s">
        <v>2250</v>
      </c>
      <c r="H6923" t="s">
        <v>26</v>
      </c>
    </row>
    <row r="6924" spans="1:8" x14ac:dyDescent="0.25">
      <c r="A6924" t="s">
        <v>15600</v>
      </c>
      <c r="B6924" t="s">
        <v>15600</v>
      </c>
      <c r="C6924" t="s">
        <v>26</v>
      </c>
      <c r="D6924">
        <v>6</v>
      </c>
      <c r="E6924">
        <v>82.45</v>
      </c>
      <c r="F6924">
        <v>13.7416666667</v>
      </c>
      <c r="G6924" t="s">
        <v>15601</v>
      </c>
      <c r="H6924" t="s">
        <v>26</v>
      </c>
    </row>
    <row r="6925" spans="1:8" x14ac:dyDescent="0.25">
      <c r="A6925" t="s">
        <v>15602</v>
      </c>
      <c r="B6925" t="s">
        <v>15603</v>
      </c>
      <c r="C6925" t="s">
        <v>26</v>
      </c>
      <c r="D6925">
        <v>1</v>
      </c>
      <c r="E6925">
        <v>153.88</v>
      </c>
      <c r="F6925">
        <v>153.88</v>
      </c>
      <c r="G6925" t="s">
        <v>15604</v>
      </c>
      <c r="H6925" t="s">
        <v>26</v>
      </c>
    </row>
    <row r="6926" spans="1:8" x14ac:dyDescent="0.25">
      <c r="A6926" t="s">
        <v>15605</v>
      </c>
      <c r="B6926" t="s">
        <v>2251</v>
      </c>
      <c r="C6926" t="s">
        <v>26</v>
      </c>
      <c r="D6926">
        <v>1</v>
      </c>
      <c r="E6926">
        <v>145.11000000000001</v>
      </c>
      <c r="F6926">
        <v>145.11000000000001</v>
      </c>
      <c r="G6926" t="s">
        <v>2252</v>
      </c>
      <c r="H6926" t="s">
        <v>26</v>
      </c>
    </row>
    <row r="6927" spans="1:8" x14ac:dyDescent="0.25">
      <c r="A6927" t="s">
        <v>15606</v>
      </c>
      <c r="B6927" t="s">
        <v>15607</v>
      </c>
      <c r="C6927" t="s">
        <v>26</v>
      </c>
      <c r="D6927">
        <v>1</v>
      </c>
      <c r="E6927">
        <v>9.67</v>
      </c>
      <c r="F6927">
        <v>9.67</v>
      </c>
      <c r="G6927" t="s">
        <v>3859</v>
      </c>
      <c r="H6927" t="s">
        <v>26</v>
      </c>
    </row>
    <row r="6928" spans="1:8" x14ac:dyDescent="0.25">
      <c r="A6928" t="s">
        <v>15608</v>
      </c>
      <c r="B6928" t="s">
        <v>15609</v>
      </c>
      <c r="C6928" t="s">
        <v>26</v>
      </c>
      <c r="D6928">
        <v>1</v>
      </c>
      <c r="E6928">
        <v>23</v>
      </c>
      <c r="F6928">
        <v>22.995000000000001</v>
      </c>
      <c r="G6928" t="s">
        <v>15610</v>
      </c>
      <c r="H6928" t="s">
        <v>26</v>
      </c>
    </row>
    <row r="6929" spans="1:8" x14ac:dyDescent="0.25">
      <c r="A6929" t="s">
        <v>15611</v>
      </c>
      <c r="B6929" t="s">
        <v>15611</v>
      </c>
      <c r="C6929" t="s">
        <v>34</v>
      </c>
      <c r="D6929">
        <v>3</v>
      </c>
      <c r="E6929">
        <v>15.12</v>
      </c>
      <c r="F6929">
        <v>5.04</v>
      </c>
      <c r="G6929" t="s">
        <v>4239</v>
      </c>
      <c r="H6929" t="s">
        <v>26</v>
      </c>
    </row>
    <row r="6930" spans="1:8" x14ac:dyDescent="0.25">
      <c r="A6930" t="s">
        <v>15612</v>
      </c>
      <c r="B6930" t="s">
        <v>15613</v>
      </c>
      <c r="C6930" t="s">
        <v>26</v>
      </c>
      <c r="D6930">
        <v>3</v>
      </c>
      <c r="E6930">
        <v>5</v>
      </c>
      <c r="F6930">
        <v>1.6666666666700001</v>
      </c>
      <c r="G6930" t="s">
        <v>15614</v>
      </c>
      <c r="H6930" t="s">
        <v>26</v>
      </c>
    </row>
    <row r="6931" spans="1:8" x14ac:dyDescent="0.25">
      <c r="A6931" t="s">
        <v>15615</v>
      </c>
      <c r="B6931" t="s">
        <v>2253</v>
      </c>
      <c r="C6931" t="s">
        <v>26</v>
      </c>
      <c r="D6931">
        <v>1</v>
      </c>
      <c r="E6931">
        <v>1.56</v>
      </c>
      <c r="F6931">
        <v>1.56</v>
      </c>
      <c r="G6931" t="s">
        <v>2254</v>
      </c>
      <c r="H6931" t="s">
        <v>26</v>
      </c>
    </row>
    <row r="6932" spans="1:8" x14ac:dyDescent="0.25">
      <c r="A6932" t="s">
        <v>15616</v>
      </c>
      <c r="B6932" t="s">
        <v>15617</v>
      </c>
      <c r="C6932" t="s">
        <v>377</v>
      </c>
      <c r="D6932">
        <v>1</v>
      </c>
      <c r="E6932">
        <v>1.81</v>
      </c>
      <c r="F6932">
        <v>1.81</v>
      </c>
      <c r="G6932" t="s">
        <v>2254</v>
      </c>
      <c r="H6932" t="s">
        <v>26</v>
      </c>
    </row>
    <row r="6933" spans="1:8" x14ac:dyDescent="0.25">
      <c r="A6933" t="s">
        <v>15616</v>
      </c>
      <c r="B6933" t="s">
        <v>15617</v>
      </c>
      <c r="C6933" t="s">
        <v>26</v>
      </c>
      <c r="D6933">
        <v>1</v>
      </c>
      <c r="E6933">
        <v>1.88</v>
      </c>
      <c r="F6933">
        <v>1.88</v>
      </c>
      <c r="G6933" t="s">
        <v>2254</v>
      </c>
      <c r="H6933" t="s">
        <v>26</v>
      </c>
    </row>
    <row r="6934" spans="1:8" x14ac:dyDescent="0.25">
      <c r="A6934" t="s">
        <v>15618</v>
      </c>
      <c r="B6934" t="s">
        <v>2255</v>
      </c>
      <c r="C6934" t="s">
        <v>26</v>
      </c>
      <c r="D6934">
        <v>2</v>
      </c>
      <c r="E6934">
        <v>20.16</v>
      </c>
      <c r="F6934">
        <v>9.83</v>
      </c>
      <c r="G6934" t="s">
        <v>2256</v>
      </c>
      <c r="H6934" t="s">
        <v>26</v>
      </c>
    </row>
    <row r="6935" spans="1:8" x14ac:dyDescent="0.25">
      <c r="A6935" t="s">
        <v>15619</v>
      </c>
      <c r="B6935" t="s">
        <v>15620</v>
      </c>
      <c r="C6935" t="s">
        <v>26</v>
      </c>
      <c r="D6935">
        <v>8</v>
      </c>
      <c r="E6935">
        <v>29.76</v>
      </c>
      <c r="F6935">
        <v>3.72</v>
      </c>
      <c r="G6935" t="s">
        <v>15621</v>
      </c>
      <c r="H6935" t="s">
        <v>26</v>
      </c>
    </row>
    <row r="6936" spans="1:8" x14ac:dyDescent="0.25">
      <c r="A6936" t="s">
        <v>15622</v>
      </c>
      <c r="B6936" t="s">
        <v>15623</v>
      </c>
      <c r="C6936" t="s">
        <v>21</v>
      </c>
      <c r="D6936">
        <v>1</v>
      </c>
      <c r="E6936">
        <v>142</v>
      </c>
      <c r="F6936">
        <v>142</v>
      </c>
      <c r="G6936" t="s">
        <v>15624</v>
      </c>
      <c r="H6936" t="s">
        <v>21</v>
      </c>
    </row>
    <row r="6937" spans="1:8" x14ac:dyDescent="0.25">
      <c r="A6937" t="s">
        <v>15625</v>
      </c>
      <c r="B6937" t="s">
        <v>15626</v>
      </c>
      <c r="C6937" t="s">
        <v>21</v>
      </c>
      <c r="D6937">
        <v>1</v>
      </c>
      <c r="E6937">
        <v>181</v>
      </c>
      <c r="F6937">
        <v>181</v>
      </c>
      <c r="G6937" t="s">
        <v>15627</v>
      </c>
      <c r="H6937" t="s">
        <v>21</v>
      </c>
    </row>
    <row r="6938" spans="1:8" x14ac:dyDescent="0.25">
      <c r="A6938" t="s">
        <v>15628</v>
      </c>
      <c r="B6938" t="s">
        <v>15628</v>
      </c>
      <c r="C6938" t="s">
        <v>377</v>
      </c>
      <c r="D6938">
        <v>100</v>
      </c>
      <c r="E6938">
        <v>351.5</v>
      </c>
      <c r="F6938">
        <v>3.5150000000000001</v>
      </c>
      <c r="G6938" t="s">
        <v>15629</v>
      </c>
      <c r="H6938" t="s">
        <v>26</v>
      </c>
    </row>
    <row r="6939" spans="1:8" x14ac:dyDescent="0.25">
      <c r="A6939" t="s">
        <v>15628</v>
      </c>
      <c r="B6939" t="s">
        <v>15628</v>
      </c>
      <c r="C6939" t="s">
        <v>26</v>
      </c>
      <c r="D6939">
        <v>100</v>
      </c>
      <c r="E6939">
        <v>310.5</v>
      </c>
      <c r="F6939">
        <v>3.105</v>
      </c>
      <c r="G6939" t="s">
        <v>15629</v>
      </c>
      <c r="H6939" t="s">
        <v>26</v>
      </c>
    </row>
    <row r="6940" spans="1:8" x14ac:dyDescent="0.25">
      <c r="A6940" t="s">
        <v>15630</v>
      </c>
      <c r="B6940" t="s">
        <v>15631</v>
      </c>
      <c r="C6940" t="s">
        <v>73</v>
      </c>
      <c r="D6940">
        <v>1</v>
      </c>
      <c r="E6940">
        <v>151</v>
      </c>
      <c r="F6940">
        <v>151</v>
      </c>
      <c r="G6940" t="s">
        <v>15632</v>
      </c>
      <c r="H6940" t="s">
        <v>41</v>
      </c>
    </row>
    <row r="6941" spans="1:8" x14ac:dyDescent="0.25">
      <c r="A6941" t="s">
        <v>15633</v>
      </c>
      <c r="B6941" t="s">
        <v>2257</v>
      </c>
      <c r="C6941" t="s">
        <v>21</v>
      </c>
      <c r="D6941">
        <v>1</v>
      </c>
      <c r="E6941">
        <v>135</v>
      </c>
      <c r="F6941">
        <v>135</v>
      </c>
      <c r="G6941" t="s">
        <v>2258</v>
      </c>
      <c r="H6941" t="s">
        <v>21</v>
      </c>
    </row>
    <row r="6942" spans="1:8" x14ac:dyDescent="0.25">
      <c r="A6942" t="s">
        <v>15634</v>
      </c>
      <c r="B6942" t="s">
        <v>15635</v>
      </c>
      <c r="C6942" t="s">
        <v>21</v>
      </c>
      <c r="D6942">
        <v>1</v>
      </c>
      <c r="E6942">
        <v>4287.46</v>
      </c>
      <c r="F6942">
        <v>4287.46</v>
      </c>
      <c r="G6942" t="s">
        <v>15636</v>
      </c>
      <c r="H6942" t="s">
        <v>21</v>
      </c>
    </row>
    <row r="6943" spans="1:8" x14ac:dyDescent="0.25">
      <c r="A6943" t="s">
        <v>15637</v>
      </c>
      <c r="B6943" t="s">
        <v>15638</v>
      </c>
      <c r="C6943" t="s">
        <v>21</v>
      </c>
      <c r="D6943">
        <v>1</v>
      </c>
      <c r="E6943">
        <v>4543.3999999999996</v>
      </c>
      <c r="F6943">
        <v>4543.3999999999996</v>
      </c>
      <c r="G6943" t="s">
        <v>15639</v>
      </c>
      <c r="H6943" t="s">
        <v>21</v>
      </c>
    </row>
    <row r="6944" spans="1:8" x14ac:dyDescent="0.25">
      <c r="A6944" t="s">
        <v>15640</v>
      </c>
      <c r="B6944" t="s">
        <v>15641</v>
      </c>
      <c r="C6944" t="s">
        <v>73</v>
      </c>
      <c r="D6944">
        <v>1</v>
      </c>
      <c r="E6944">
        <v>361</v>
      </c>
      <c r="F6944">
        <v>361</v>
      </c>
      <c r="G6944" t="s">
        <v>15642</v>
      </c>
      <c r="H6944" t="s">
        <v>41</v>
      </c>
    </row>
    <row r="6945" spans="1:8" x14ac:dyDescent="0.25">
      <c r="A6945" t="s">
        <v>15643</v>
      </c>
      <c r="B6945" t="s">
        <v>15644</v>
      </c>
      <c r="C6945" t="s">
        <v>64</v>
      </c>
      <c r="D6945">
        <v>1</v>
      </c>
      <c r="E6945">
        <v>3760</v>
      </c>
      <c r="F6945">
        <v>3760</v>
      </c>
      <c r="G6945" t="s">
        <v>15645</v>
      </c>
      <c r="H6945" t="s">
        <v>63</v>
      </c>
    </row>
    <row r="6946" spans="1:8" x14ac:dyDescent="0.25">
      <c r="A6946" t="s">
        <v>15644</v>
      </c>
      <c r="B6946" t="s">
        <v>15644</v>
      </c>
      <c r="C6946" t="s">
        <v>392</v>
      </c>
      <c r="D6946">
        <v>1</v>
      </c>
      <c r="E6946">
        <v>0</v>
      </c>
      <c r="F6946">
        <v>0</v>
      </c>
      <c r="G6946" t="s">
        <v>15645</v>
      </c>
      <c r="H6946" t="s">
        <v>63</v>
      </c>
    </row>
    <row r="6947" spans="1:8" x14ac:dyDescent="0.25">
      <c r="A6947" t="s">
        <v>15646</v>
      </c>
      <c r="B6947" t="s">
        <v>15646</v>
      </c>
      <c r="C6947" t="s">
        <v>377</v>
      </c>
      <c r="D6947">
        <v>1</v>
      </c>
      <c r="E6947">
        <v>16.5</v>
      </c>
      <c r="F6947">
        <v>16.5</v>
      </c>
      <c r="G6947" t="s">
        <v>15647</v>
      </c>
      <c r="H6947" t="s">
        <v>26</v>
      </c>
    </row>
    <row r="6948" spans="1:8" x14ac:dyDescent="0.25">
      <c r="A6948" t="s">
        <v>15648</v>
      </c>
      <c r="B6948" t="s">
        <v>15646</v>
      </c>
      <c r="C6948" t="s">
        <v>26</v>
      </c>
      <c r="D6948">
        <v>1</v>
      </c>
      <c r="E6948">
        <v>16.5</v>
      </c>
      <c r="F6948">
        <v>16.5</v>
      </c>
      <c r="G6948" t="s">
        <v>15647</v>
      </c>
      <c r="H6948" t="s">
        <v>26</v>
      </c>
    </row>
    <row r="6949" spans="1:8" x14ac:dyDescent="0.25">
      <c r="A6949" t="s">
        <v>15649</v>
      </c>
      <c r="B6949" t="s">
        <v>15649</v>
      </c>
      <c r="C6949" t="s">
        <v>377</v>
      </c>
      <c r="D6949">
        <v>2</v>
      </c>
      <c r="E6949">
        <v>47</v>
      </c>
      <c r="F6949">
        <v>23.5</v>
      </c>
      <c r="G6949" t="s">
        <v>15650</v>
      </c>
      <c r="H6949" t="s">
        <v>26</v>
      </c>
    </row>
    <row r="6950" spans="1:8" x14ac:dyDescent="0.25">
      <c r="A6950" t="s">
        <v>15651</v>
      </c>
      <c r="B6950" t="s">
        <v>15649</v>
      </c>
      <c r="C6950" t="s">
        <v>26</v>
      </c>
      <c r="D6950">
        <v>2</v>
      </c>
      <c r="E6950">
        <v>47.02</v>
      </c>
      <c r="F6950">
        <v>9.01</v>
      </c>
      <c r="G6950" t="s">
        <v>15650</v>
      </c>
      <c r="H6950" t="s">
        <v>26</v>
      </c>
    </row>
    <row r="6951" spans="1:8" x14ac:dyDescent="0.25">
      <c r="A6951" t="s">
        <v>15652</v>
      </c>
      <c r="B6951" t="s">
        <v>15652</v>
      </c>
      <c r="C6951" t="s">
        <v>377</v>
      </c>
      <c r="D6951">
        <v>2</v>
      </c>
      <c r="E6951">
        <v>42.79</v>
      </c>
      <c r="F6951">
        <v>20.76</v>
      </c>
      <c r="G6951" t="s">
        <v>15653</v>
      </c>
      <c r="H6951" t="s">
        <v>26</v>
      </c>
    </row>
    <row r="6952" spans="1:8" x14ac:dyDescent="0.25">
      <c r="A6952" t="s">
        <v>15652</v>
      </c>
      <c r="B6952" t="s">
        <v>15652</v>
      </c>
      <c r="C6952" t="s">
        <v>391</v>
      </c>
      <c r="D6952">
        <v>2</v>
      </c>
      <c r="E6952">
        <v>47.87</v>
      </c>
      <c r="F6952">
        <v>23.934999999999999</v>
      </c>
      <c r="G6952" t="s">
        <v>15653</v>
      </c>
      <c r="H6952" t="s">
        <v>26</v>
      </c>
    </row>
    <row r="6953" spans="1:8" x14ac:dyDescent="0.25">
      <c r="A6953" t="s">
        <v>15652</v>
      </c>
      <c r="B6953" t="s">
        <v>15652</v>
      </c>
      <c r="C6953" t="s">
        <v>198</v>
      </c>
      <c r="D6953">
        <v>1</v>
      </c>
      <c r="E6953">
        <v>25</v>
      </c>
      <c r="F6953">
        <v>25</v>
      </c>
      <c r="G6953" t="s">
        <v>15653</v>
      </c>
      <c r="H6953" t="s">
        <v>26</v>
      </c>
    </row>
    <row r="6954" spans="1:8" x14ac:dyDescent="0.25">
      <c r="A6954" t="s">
        <v>15652</v>
      </c>
      <c r="B6954" t="s">
        <v>15652</v>
      </c>
      <c r="C6954" t="s">
        <v>696</v>
      </c>
      <c r="D6954">
        <v>2</v>
      </c>
      <c r="E6954">
        <v>2.44</v>
      </c>
      <c r="F6954">
        <v>1.22</v>
      </c>
      <c r="G6954" t="s">
        <v>15653</v>
      </c>
      <c r="H6954" t="s">
        <v>26</v>
      </c>
    </row>
    <row r="6955" spans="1:8" x14ac:dyDescent="0.25">
      <c r="A6955" t="s">
        <v>15654</v>
      </c>
      <c r="B6955" t="s">
        <v>15652</v>
      </c>
      <c r="C6955" t="s">
        <v>26</v>
      </c>
      <c r="D6955">
        <v>2</v>
      </c>
      <c r="E6955">
        <v>18.5</v>
      </c>
      <c r="F6955">
        <v>8.35</v>
      </c>
      <c r="G6955" t="s">
        <v>15653</v>
      </c>
      <c r="H6955" t="s">
        <v>26</v>
      </c>
    </row>
    <row r="6956" spans="1:8" x14ac:dyDescent="0.25">
      <c r="A6956" t="s">
        <v>15655</v>
      </c>
      <c r="B6956" t="s">
        <v>15655</v>
      </c>
      <c r="C6956" t="s">
        <v>377</v>
      </c>
      <c r="D6956">
        <v>2</v>
      </c>
      <c r="E6956">
        <v>46.1</v>
      </c>
      <c r="F6956">
        <v>35</v>
      </c>
      <c r="G6956" t="s">
        <v>15656</v>
      </c>
      <c r="H6956" t="s">
        <v>26</v>
      </c>
    </row>
    <row r="6957" spans="1:8" x14ac:dyDescent="0.25">
      <c r="A6957" t="s">
        <v>15655</v>
      </c>
      <c r="B6957" t="s">
        <v>15655</v>
      </c>
      <c r="C6957" t="s">
        <v>391</v>
      </c>
      <c r="D6957">
        <v>2</v>
      </c>
      <c r="E6957">
        <v>12</v>
      </c>
      <c r="F6957">
        <v>6</v>
      </c>
      <c r="G6957" t="s">
        <v>15656</v>
      </c>
      <c r="H6957" t="s">
        <v>26</v>
      </c>
    </row>
    <row r="6958" spans="1:8" x14ac:dyDescent="0.25">
      <c r="A6958" t="s">
        <v>15655</v>
      </c>
      <c r="B6958" t="s">
        <v>15655</v>
      </c>
      <c r="C6958" t="s">
        <v>34</v>
      </c>
      <c r="D6958">
        <v>2</v>
      </c>
      <c r="E6958">
        <v>3.57</v>
      </c>
      <c r="F6958">
        <v>1.7849999999999999</v>
      </c>
      <c r="G6958" t="s">
        <v>15656</v>
      </c>
      <c r="H6958" t="s">
        <v>26</v>
      </c>
    </row>
    <row r="6959" spans="1:8" x14ac:dyDescent="0.25">
      <c r="A6959" t="s">
        <v>15655</v>
      </c>
      <c r="B6959" t="s">
        <v>15655</v>
      </c>
      <c r="C6959" t="s">
        <v>198</v>
      </c>
      <c r="D6959">
        <v>1</v>
      </c>
      <c r="E6959">
        <v>7.85</v>
      </c>
      <c r="F6959">
        <v>7.85</v>
      </c>
      <c r="G6959" t="s">
        <v>15656</v>
      </c>
      <c r="H6959" t="s">
        <v>26</v>
      </c>
    </row>
    <row r="6960" spans="1:8" x14ac:dyDescent="0.25">
      <c r="A6960" t="s">
        <v>15655</v>
      </c>
      <c r="B6960" t="s">
        <v>15655</v>
      </c>
      <c r="C6960" t="s">
        <v>26</v>
      </c>
      <c r="D6960">
        <v>2</v>
      </c>
      <c r="E6960">
        <v>15</v>
      </c>
      <c r="F6960">
        <v>7.5</v>
      </c>
      <c r="G6960" t="s">
        <v>15656</v>
      </c>
      <c r="H6960" t="s">
        <v>26</v>
      </c>
    </row>
    <row r="6961" spans="1:8" x14ac:dyDescent="0.25">
      <c r="A6961" t="s">
        <v>15657</v>
      </c>
      <c r="B6961" t="s">
        <v>15657</v>
      </c>
      <c r="C6961" t="s">
        <v>377</v>
      </c>
      <c r="D6961">
        <v>10</v>
      </c>
      <c r="E6961">
        <v>16</v>
      </c>
      <c r="F6961">
        <v>1.6</v>
      </c>
      <c r="G6961" t="s">
        <v>15658</v>
      </c>
      <c r="H6961" t="s">
        <v>26</v>
      </c>
    </row>
    <row r="6962" spans="1:8" x14ac:dyDescent="0.25">
      <c r="A6962" t="s">
        <v>15657</v>
      </c>
      <c r="B6962" t="s">
        <v>15657</v>
      </c>
      <c r="C6962" t="s">
        <v>26</v>
      </c>
      <c r="D6962">
        <v>5.5</v>
      </c>
      <c r="E6962">
        <v>39.42</v>
      </c>
      <c r="F6962">
        <v>31.167000000000002</v>
      </c>
      <c r="G6962" t="s">
        <v>15658</v>
      </c>
      <c r="H6962" t="s">
        <v>26</v>
      </c>
    </row>
    <row r="6963" spans="1:8" x14ac:dyDescent="0.25">
      <c r="A6963" t="s">
        <v>15659</v>
      </c>
      <c r="B6963" t="s">
        <v>15660</v>
      </c>
      <c r="C6963" t="s">
        <v>26</v>
      </c>
      <c r="D6963">
        <v>1</v>
      </c>
      <c r="E6963">
        <v>5.08</v>
      </c>
      <c r="F6963">
        <v>5.08</v>
      </c>
      <c r="G6963" t="s">
        <v>15661</v>
      </c>
      <c r="H6963" t="s">
        <v>26</v>
      </c>
    </row>
    <row r="6964" spans="1:8" x14ac:dyDescent="0.25">
      <c r="A6964" t="s">
        <v>15662</v>
      </c>
      <c r="B6964" t="s">
        <v>15663</v>
      </c>
      <c r="C6964" t="s">
        <v>377</v>
      </c>
      <c r="D6964">
        <v>1</v>
      </c>
      <c r="E6964">
        <v>16.5</v>
      </c>
      <c r="F6964">
        <v>16.5</v>
      </c>
      <c r="G6964" t="s">
        <v>15664</v>
      </c>
      <c r="H6964" t="s">
        <v>26</v>
      </c>
    </row>
    <row r="6965" spans="1:8" x14ac:dyDescent="0.25">
      <c r="A6965" t="s">
        <v>15665</v>
      </c>
      <c r="B6965" t="s">
        <v>15663</v>
      </c>
      <c r="C6965" t="s">
        <v>26</v>
      </c>
      <c r="D6965">
        <v>1</v>
      </c>
      <c r="E6965">
        <v>16.5</v>
      </c>
      <c r="F6965">
        <v>16.5</v>
      </c>
      <c r="G6965" t="s">
        <v>15664</v>
      </c>
      <c r="H6965" t="s">
        <v>26</v>
      </c>
    </row>
    <row r="6966" spans="1:8" x14ac:dyDescent="0.25">
      <c r="A6966" t="s">
        <v>15666</v>
      </c>
      <c r="B6966" t="s">
        <v>15666</v>
      </c>
      <c r="C6966" t="s">
        <v>377</v>
      </c>
      <c r="D6966">
        <v>1</v>
      </c>
      <c r="E6966">
        <v>37.6</v>
      </c>
      <c r="F6966">
        <v>37.6</v>
      </c>
      <c r="G6966" t="s">
        <v>15667</v>
      </c>
      <c r="H6966" t="s">
        <v>26</v>
      </c>
    </row>
    <row r="6967" spans="1:8" x14ac:dyDescent="0.25">
      <c r="A6967" t="s">
        <v>15666</v>
      </c>
      <c r="B6967" t="s">
        <v>15666</v>
      </c>
      <c r="C6967" t="s">
        <v>26</v>
      </c>
      <c r="D6967">
        <v>1</v>
      </c>
      <c r="E6967">
        <v>82.9</v>
      </c>
      <c r="F6967">
        <v>82.9</v>
      </c>
      <c r="G6967" t="s">
        <v>15667</v>
      </c>
      <c r="H6967" t="s">
        <v>26</v>
      </c>
    </row>
    <row r="6968" spans="1:8" x14ac:dyDescent="0.25">
      <c r="A6968" t="s">
        <v>15668</v>
      </c>
      <c r="B6968" t="s">
        <v>15668</v>
      </c>
      <c r="C6968" t="s">
        <v>524</v>
      </c>
      <c r="D6968">
        <v>1</v>
      </c>
      <c r="E6968">
        <v>5.17</v>
      </c>
      <c r="F6968">
        <v>5.17</v>
      </c>
      <c r="G6968" t="s">
        <v>15669</v>
      </c>
      <c r="H6968" t="s">
        <v>26</v>
      </c>
    </row>
    <row r="6969" spans="1:8" x14ac:dyDescent="0.25">
      <c r="A6969" t="s">
        <v>15668</v>
      </c>
      <c r="B6969" t="s">
        <v>15668</v>
      </c>
      <c r="C6969" t="s">
        <v>377</v>
      </c>
      <c r="D6969">
        <v>1</v>
      </c>
      <c r="E6969">
        <v>82.42</v>
      </c>
      <c r="F6969">
        <v>81.75</v>
      </c>
      <c r="G6969" t="s">
        <v>15669</v>
      </c>
      <c r="H6969" t="s">
        <v>26</v>
      </c>
    </row>
    <row r="6970" spans="1:8" x14ac:dyDescent="0.25">
      <c r="A6970" t="s">
        <v>15668</v>
      </c>
      <c r="B6970" t="s">
        <v>15668</v>
      </c>
      <c r="C6970" t="s">
        <v>26</v>
      </c>
      <c r="D6970">
        <v>1</v>
      </c>
      <c r="E6970">
        <v>148</v>
      </c>
      <c r="F6970">
        <v>148</v>
      </c>
      <c r="G6970" t="s">
        <v>15669</v>
      </c>
      <c r="H6970" t="s">
        <v>26</v>
      </c>
    </row>
    <row r="6971" spans="1:8" x14ac:dyDescent="0.25">
      <c r="A6971" t="s">
        <v>15670</v>
      </c>
      <c r="B6971" t="s">
        <v>15670</v>
      </c>
      <c r="C6971" t="s">
        <v>377</v>
      </c>
      <c r="D6971">
        <v>1</v>
      </c>
      <c r="E6971">
        <v>9</v>
      </c>
      <c r="F6971">
        <v>9</v>
      </c>
      <c r="G6971" t="s">
        <v>15671</v>
      </c>
      <c r="H6971" t="s">
        <v>26</v>
      </c>
    </row>
    <row r="6972" spans="1:8" x14ac:dyDescent="0.25">
      <c r="A6972" t="s">
        <v>15670</v>
      </c>
      <c r="B6972" t="s">
        <v>15670</v>
      </c>
      <c r="C6972" t="s">
        <v>380</v>
      </c>
      <c r="D6972">
        <v>1</v>
      </c>
      <c r="E6972">
        <v>9</v>
      </c>
      <c r="F6972">
        <v>9</v>
      </c>
      <c r="G6972" t="s">
        <v>15671</v>
      </c>
      <c r="H6972" t="s">
        <v>26</v>
      </c>
    </row>
    <row r="6973" spans="1:8" x14ac:dyDescent="0.25">
      <c r="A6973" t="s">
        <v>15670</v>
      </c>
      <c r="B6973" t="s">
        <v>15670</v>
      </c>
      <c r="C6973" t="s">
        <v>26</v>
      </c>
      <c r="D6973">
        <v>1</v>
      </c>
      <c r="E6973">
        <v>17.25</v>
      </c>
      <c r="F6973">
        <v>17.25</v>
      </c>
      <c r="G6973" t="s">
        <v>15671</v>
      </c>
      <c r="H6973" t="s">
        <v>26</v>
      </c>
    </row>
    <row r="6974" spans="1:8" x14ac:dyDescent="0.25">
      <c r="A6974" t="s">
        <v>15672</v>
      </c>
      <c r="B6974" t="s">
        <v>15672</v>
      </c>
      <c r="C6974" t="s">
        <v>377</v>
      </c>
      <c r="D6974">
        <v>2</v>
      </c>
      <c r="E6974">
        <v>26.7</v>
      </c>
      <c r="F6974">
        <v>16.75</v>
      </c>
      <c r="G6974" t="s">
        <v>15673</v>
      </c>
      <c r="H6974" t="s">
        <v>26</v>
      </c>
    </row>
    <row r="6975" spans="1:8" x14ac:dyDescent="0.25">
      <c r="A6975" t="s">
        <v>15672</v>
      </c>
      <c r="B6975" t="s">
        <v>15672</v>
      </c>
      <c r="C6975" t="s">
        <v>391</v>
      </c>
      <c r="D6975">
        <v>2</v>
      </c>
      <c r="E6975">
        <v>16</v>
      </c>
      <c r="F6975">
        <v>8</v>
      </c>
      <c r="G6975" t="s">
        <v>15673</v>
      </c>
      <c r="H6975" t="s">
        <v>26</v>
      </c>
    </row>
    <row r="6976" spans="1:8" x14ac:dyDescent="0.25">
      <c r="A6976" t="s">
        <v>15672</v>
      </c>
      <c r="B6976" t="s">
        <v>15672</v>
      </c>
      <c r="C6976" t="s">
        <v>26</v>
      </c>
      <c r="D6976">
        <v>2</v>
      </c>
      <c r="E6976">
        <v>18.09</v>
      </c>
      <c r="F6976">
        <v>9.0449999999999999</v>
      </c>
      <c r="G6976" t="s">
        <v>15673</v>
      </c>
      <c r="H6976" t="s">
        <v>26</v>
      </c>
    </row>
    <row r="6977" spans="1:8" x14ac:dyDescent="0.25">
      <c r="A6977" t="s">
        <v>15674</v>
      </c>
      <c r="B6977" t="s">
        <v>15675</v>
      </c>
      <c r="C6977" t="s">
        <v>26</v>
      </c>
      <c r="D6977">
        <v>2</v>
      </c>
      <c r="E6977">
        <v>28.05</v>
      </c>
      <c r="F6977">
        <v>14.025</v>
      </c>
      <c r="G6977" t="s">
        <v>15676</v>
      </c>
      <c r="H6977" t="s">
        <v>26</v>
      </c>
    </row>
    <row r="6978" spans="1:8" x14ac:dyDescent="0.25">
      <c r="A6978" t="s">
        <v>15677</v>
      </c>
      <c r="B6978" t="s">
        <v>15677</v>
      </c>
      <c r="C6978" t="s">
        <v>377</v>
      </c>
      <c r="D6978">
        <v>1</v>
      </c>
      <c r="E6978">
        <v>28</v>
      </c>
      <c r="F6978">
        <v>28</v>
      </c>
      <c r="G6978" t="s">
        <v>15671</v>
      </c>
      <c r="H6978" t="s">
        <v>26</v>
      </c>
    </row>
    <row r="6979" spans="1:8" x14ac:dyDescent="0.25">
      <c r="A6979" t="s">
        <v>15678</v>
      </c>
      <c r="B6979" t="s">
        <v>15677</v>
      </c>
      <c r="C6979" t="s">
        <v>26</v>
      </c>
      <c r="D6979">
        <v>1</v>
      </c>
      <c r="E6979">
        <v>87.92</v>
      </c>
      <c r="F6979">
        <v>84.43</v>
      </c>
      <c r="G6979" t="s">
        <v>15671</v>
      </c>
      <c r="H6979" t="s">
        <v>26</v>
      </c>
    </row>
    <row r="6980" spans="1:8" x14ac:dyDescent="0.25">
      <c r="A6980" t="s">
        <v>15679</v>
      </c>
      <c r="B6980" t="s">
        <v>15679</v>
      </c>
      <c r="C6980" t="s">
        <v>182</v>
      </c>
      <c r="D6980">
        <v>2</v>
      </c>
      <c r="E6980">
        <v>150</v>
      </c>
      <c r="F6980">
        <v>75</v>
      </c>
      <c r="G6980" t="s">
        <v>15680</v>
      </c>
      <c r="H6980" t="s">
        <v>26</v>
      </c>
    </row>
    <row r="6981" spans="1:8" x14ac:dyDescent="0.25">
      <c r="A6981" t="s">
        <v>15679</v>
      </c>
      <c r="B6981" t="s">
        <v>15679</v>
      </c>
      <c r="C6981" t="s">
        <v>377</v>
      </c>
      <c r="D6981">
        <v>2</v>
      </c>
      <c r="E6981">
        <v>150</v>
      </c>
      <c r="F6981">
        <v>75</v>
      </c>
      <c r="G6981" t="s">
        <v>15680</v>
      </c>
      <c r="H6981" t="s">
        <v>26</v>
      </c>
    </row>
    <row r="6982" spans="1:8" x14ac:dyDescent="0.25">
      <c r="A6982" t="s">
        <v>15679</v>
      </c>
      <c r="B6982" t="s">
        <v>15679</v>
      </c>
      <c r="C6982" t="s">
        <v>26</v>
      </c>
      <c r="D6982">
        <v>2</v>
      </c>
      <c r="E6982">
        <v>150</v>
      </c>
      <c r="F6982">
        <v>75</v>
      </c>
      <c r="G6982" t="s">
        <v>15680</v>
      </c>
      <c r="H6982" t="s">
        <v>26</v>
      </c>
    </row>
    <row r="6983" spans="1:8" x14ac:dyDescent="0.25">
      <c r="A6983" t="s">
        <v>2259</v>
      </c>
      <c r="B6983" t="s">
        <v>2259</v>
      </c>
      <c r="C6983" t="s">
        <v>377</v>
      </c>
      <c r="D6983">
        <v>3</v>
      </c>
      <c r="E6983">
        <v>41.45</v>
      </c>
      <c r="F6983">
        <v>10.2125</v>
      </c>
      <c r="G6983" t="s">
        <v>2260</v>
      </c>
      <c r="H6983" t="s">
        <v>26</v>
      </c>
    </row>
    <row r="6984" spans="1:8" x14ac:dyDescent="0.25">
      <c r="A6984" t="s">
        <v>2259</v>
      </c>
      <c r="B6984" t="s">
        <v>2259</v>
      </c>
      <c r="C6984" t="s">
        <v>26</v>
      </c>
      <c r="D6984">
        <v>5</v>
      </c>
      <c r="E6984">
        <v>5</v>
      </c>
      <c r="F6984">
        <v>1</v>
      </c>
      <c r="G6984" t="s">
        <v>2260</v>
      </c>
      <c r="H6984" t="s">
        <v>26</v>
      </c>
    </row>
    <row r="6985" spans="1:8" x14ac:dyDescent="0.25">
      <c r="A6985" t="s">
        <v>15681</v>
      </c>
      <c r="B6985" t="s">
        <v>15682</v>
      </c>
      <c r="C6985" t="s">
        <v>377</v>
      </c>
      <c r="D6985">
        <v>2</v>
      </c>
      <c r="E6985">
        <v>39.65</v>
      </c>
      <c r="F6985">
        <v>19.824999999999999</v>
      </c>
      <c r="G6985" t="s">
        <v>2260</v>
      </c>
      <c r="H6985" t="s">
        <v>26</v>
      </c>
    </row>
    <row r="6986" spans="1:8" ht="105" x14ac:dyDescent="0.25">
      <c r="A6986" s="29" t="s">
        <v>15683</v>
      </c>
      <c r="B6986" t="s">
        <v>15684</v>
      </c>
      <c r="C6986" t="s">
        <v>26</v>
      </c>
      <c r="D6986">
        <v>100</v>
      </c>
      <c r="E6986">
        <v>197.25</v>
      </c>
      <c r="F6986">
        <v>1.9724999999999999</v>
      </c>
      <c r="G6986" t="s">
        <v>15685</v>
      </c>
      <c r="H6986" t="s">
        <v>26</v>
      </c>
    </row>
    <row r="6987" spans="1:8" x14ac:dyDescent="0.25">
      <c r="A6987" t="s">
        <v>2261</v>
      </c>
      <c r="B6987" t="s">
        <v>2261</v>
      </c>
      <c r="C6987" t="s">
        <v>377</v>
      </c>
      <c r="D6987">
        <v>50</v>
      </c>
      <c r="E6987">
        <v>99.8</v>
      </c>
      <c r="F6987">
        <v>1.996</v>
      </c>
      <c r="G6987" t="s">
        <v>2262</v>
      </c>
      <c r="H6987" t="s">
        <v>26</v>
      </c>
    </row>
    <row r="6988" spans="1:8" x14ac:dyDescent="0.25">
      <c r="A6988" t="s">
        <v>2261</v>
      </c>
      <c r="B6988" t="s">
        <v>2261</v>
      </c>
      <c r="C6988" t="s">
        <v>26</v>
      </c>
      <c r="D6988">
        <v>1</v>
      </c>
      <c r="E6988">
        <v>159.08000000000001</v>
      </c>
      <c r="F6988">
        <v>79.775000000000006</v>
      </c>
      <c r="G6988" t="s">
        <v>2262</v>
      </c>
      <c r="H6988" t="s">
        <v>26</v>
      </c>
    </row>
    <row r="6989" spans="1:8" x14ac:dyDescent="0.25">
      <c r="A6989" t="s">
        <v>15686</v>
      </c>
      <c r="B6989" t="s">
        <v>15686</v>
      </c>
      <c r="C6989" t="s">
        <v>377</v>
      </c>
      <c r="D6989">
        <v>25</v>
      </c>
      <c r="E6989">
        <v>29.7</v>
      </c>
      <c r="F6989">
        <v>1.1879999999999999</v>
      </c>
      <c r="G6989" t="s">
        <v>15687</v>
      </c>
      <c r="H6989" t="s">
        <v>26</v>
      </c>
    </row>
    <row r="6990" spans="1:8" x14ac:dyDescent="0.25">
      <c r="A6990" t="s">
        <v>15686</v>
      </c>
      <c r="B6990" t="s">
        <v>15686</v>
      </c>
      <c r="C6990" t="s">
        <v>26</v>
      </c>
      <c r="D6990">
        <v>3</v>
      </c>
      <c r="E6990">
        <v>150.47</v>
      </c>
      <c r="F6990">
        <v>50.253333333299999</v>
      </c>
      <c r="G6990" t="s">
        <v>15687</v>
      </c>
      <c r="H6990" t="s">
        <v>26</v>
      </c>
    </row>
    <row r="6991" spans="1:8" x14ac:dyDescent="0.25">
      <c r="A6991" t="s">
        <v>15688</v>
      </c>
      <c r="B6991" t="s">
        <v>15688</v>
      </c>
      <c r="C6991" t="s">
        <v>377</v>
      </c>
      <c r="D6991">
        <v>50</v>
      </c>
      <c r="E6991">
        <v>1733</v>
      </c>
      <c r="F6991">
        <v>34.659999999999997</v>
      </c>
      <c r="G6991" t="s">
        <v>15689</v>
      </c>
      <c r="H6991" t="s">
        <v>26</v>
      </c>
    </row>
    <row r="6992" spans="1:8" x14ac:dyDescent="0.25">
      <c r="A6992" t="s">
        <v>15688</v>
      </c>
      <c r="B6992" t="s">
        <v>15688</v>
      </c>
      <c r="C6992" t="s">
        <v>26</v>
      </c>
      <c r="D6992">
        <v>50</v>
      </c>
      <c r="E6992">
        <v>17.61</v>
      </c>
      <c r="F6992">
        <v>0.35220000000000001</v>
      </c>
      <c r="G6992" t="s">
        <v>15689</v>
      </c>
      <c r="H6992" t="s">
        <v>26</v>
      </c>
    </row>
    <row r="6993" spans="1:8" x14ac:dyDescent="0.25">
      <c r="A6993" t="s">
        <v>15690</v>
      </c>
      <c r="B6993" t="s">
        <v>15691</v>
      </c>
      <c r="C6993" t="s">
        <v>377</v>
      </c>
      <c r="D6993">
        <v>50</v>
      </c>
      <c r="E6993">
        <v>112.5</v>
      </c>
      <c r="F6993">
        <v>1.25</v>
      </c>
      <c r="G6993" t="s">
        <v>15692</v>
      </c>
      <c r="H6993" t="s">
        <v>26</v>
      </c>
    </row>
    <row r="6994" spans="1:8" x14ac:dyDescent="0.25">
      <c r="A6994" t="s">
        <v>15691</v>
      </c>
      <c r="B6994" t="s">
        <v>15691</v>
      </c>
      <c r="C6994" t="s">
        <v>26</v>
      </c>
      <c r="D6994">
        <v>50</v>
      </c>
      <c r="E6994">
        <v>218.62</v>
      </c>
      <c r="F6994">
        <v>4.2474999999999996</v>
      </c>
      <c r="G6994" t="s">
        <v>15692</v>
      </c>
      <c r="H6994" t="s">
        <v>26</v>
      </c>
    </row>
    <row r="6995" spans="1:8" x14ac:dyDescent="0.25">
      <c r="A6995" t="s">
        <v>15693</v>
      </c>
      <c r="B6995" t="s">
        <v>15693</v>
      </c>
      <c r="C6995" t="s">
        <v>26</v>
      </c>
      <c r="D6995">
        <v>10</v>
      </c>
      <c r="E6995">
        <v>251.11</v>
      </c>
      <c r="F6995">
        <v>26.507000000000001</v>
      </c>
      <c r="G6995" t="s">
        <v>15694</v>
      </c>
      <c r="H6995" t="s">
        <v>26</v>
      </c>
    </row>
    <row r="6996" spans="1:8" x14ac:dyDescent="0.25">
      <c r="A6996" t="s">
        <v>15695</v>
      </c>
      <c r="B6996" t="s">
        <v>15696</v>
      </c>
      <c r="C6996" t="s">
        <v>26</v>
      </c>
      <c r="D6996">
        <v>100</v>
      </c>
      <c r="E6996">
        <v>90.3</v>
      </c>
      <c r="F6996">
        <v>0.90300000000000002</v>
      </c>
      <c r="G6996" t="s">
        <v>15697</v>
      </c>
      <c r="H6996" t="s">
        <v>26</v>
      </c>
    </row>
    <row r="6997" spans="1:8" x14ac:dyDescent="0.25">
      <c r="A6997" t="s">
        <v>15698</v>
      </c>
      <c r="B6997" t="s">
        <v>15698</v>
      </c>
      <c r="C6997" t="s">
        <v>26</v>
      </c>
      <c r="D6997">
        <v>10</v>
      </c>
      <c r="E6997">
        <v>158.69999999999999</v>
      </c>
      <c r="F6997">
        <v>25.875</v>
      </c>
      <c r="G6997" t="s">
        <v>15699</v>
      </c>
      <c r="H6997" t="s">
        <v>26</v>
      </c>
    </row>
    <row r="6998" spans="1:8" x14ac:dyDescent="0.25">
      <c r="A6998" t="s">
        <v>15700</v>
      </c>
      <c r="B6998" t="s">
        <v>15700</v>
      </c>
      <c r="C6998" t="s">
        <v>377</v>
      </c>
      <c r="D6998">
        <v>1</v>
      </c>
      <c r="E6998">
        <v>17.97</v>
      </c>
      <c r="F6998">
        <v>17.97</v>
      </c>
      <c r="G6998" t="s">
        <v>15701</v>
      </c>
      <c r="H6998" t="s">
        <v>26</v>
      </c>
    </row>
    <row r="6999" spans="1:8" x14ac:dyDescent="0.25">
      <c r="A6999" t="s">
        <v>15700</v>
      </c>
      <c r="B6999" t="s">
        <v>15700</v>
      </c>
      <c r="C6999" t="s">
        <v>380</v>
      </c>
      <c r="D6999">
        <v>1</v>
      </c>
      <c r="E6999">
        <v>9</v>
      </c>
      <c r="F6999">
        <v>9</v>
      </c>
      <c r="G6999" t="s">
        <v>15701</v>
      </c>
      <c r="H6999" t="s">
        <v>26</v>
      </c>
    </row>
    <row r="7000" spans="1:8" x14ac:dyDescent="0.25">
      <c r="A7000" t="s">
        <v>15702</v>
      </c>
      <c r="B7000" t="s">
        <v>15700</v>
      </c>
      <c r="C7000" t="s">
        <v>26</v>
      </c>
      <c r="D7000">
        <v>1</v>
      </c>
      <c r="E7000">
        <v>88.22</v>
      </c>
      <c r="F7000">
        <v>84.73</v>
      </c>
      <c r="G7000" t="s">
        <v>15701</v>
      </c>
      <c r="H7000" t="s">
        <v>26</v>
      </c>
    </row>
    <row r="7001" spans="1:8" x14ac:dyDescent="0.25">
      <c r="A7001" t="s">
        <v>15703</v>
      </c>
      <c r="B7001" t="s">
        <v>2263</v>
      </c>
      <c r="C7001" t="s">
        <v>26</v>
      </c>
      <c r="D7001">
        <v>2</v>
      </c>
      <c r="E7001">
        <v>148.55000000000001</v>
      </c>
      <c r="F7001">
        <v>74.275000000000006</v>
      </c>
      <c r="G7001" t="s">
        <v>2264</v>
      </c>
      <c r="H7001" t="s">
        <v>26</v>
      </c>
    </row>
    <row r="7002" spans="1:8" x14ac:dyDescent="0.25">
      <c r="A7002" t="s">
        <v>15704</v>
      </c>
      <c r="B7002" t="s">
        <v>15705</v>
      </c>
      <c r="C7002" t="s">
        <v>377</v>
      </c>
      <c r="D7002">
        <v>2</v>
      </c>
      <c r="E7002">
        <v>2.66</v>
      </c>
      <c r="F7002">
        <v>1.33</v>
      </c>
      <c r="G7002" t="s">
        <v>13680</v>
      </c>
      <c r="H7002" t="s">
        <v>26</v>
      </c>
    </row>
    <row r="7003" spans="1:8" x14ac:dyDescent="0.25">
      <c r="A7003" t="s">
        <v>15704</v>
      </c>
      <c r="B7003" t="s">
        <v>15705</v>
      </c>
      <c r="C7003" t="s">
        <v>26</v>
      </c>
      <c r="D7003">
        <v>30</v>
      </c>
      <c r="E7003">
        <v>16.940000000000001</v>
      </c>
      <c r="F7003">
        <v>0.56466666666700005</v>
      </c>
      <c r="G7003" t="s">
        <v>13680</v>
      </c>
      <c r="H7003" t="s">
        <v>26</v>
      </c>
    </row>
    <row r="7004" spans="1:8" x14ac:dyDescent="0.25">
      <c r="A7004" t="s">
        <v>15706</v>
      </c>
      <c r="B7004" t="s">
        <v>15707</v>
      </c>
      <c r="C7004" t="s">
        <v>377</v>
      </c>
      <c r="D7004">
        <v>4.5</v>
      </c>
      <c r="E7004">
        <v>20</v>
      </c>
      <c r="F7004">
        <v>10</v>
      </c>
      <c r="G7004" t="s">
        <v>15708</v>
      </c>
      <c r="H7004" t="s">
        <v>26</v>
      </c>
    </row>
    <row r="7005" spans="1:8" x14ac:dyDescent="0.25">
      <c r="A7005" t="s">
        <v>15707</v>
      </c>
      <c r="B7005" t="s">
        <v>15707</v>
      </c>
      <c r="C7005" t="s">
        <v>26</v>
      </c>
      <c r="D7005">
        <v>2.5</v>
      </c>
      <c r="E7005">
        <v>27.7</v>
      </c>
      <c r="F7005">
        <v>8.5</v>
      </c>
      <c r="G7005" t="s">
        <v>15708</v>
      </c>
      <c r="H7005" t="s">
        <v>26</v>
      </c>
    </row>
    <row r="7006" spans="1:8" x14ac:dyDescent="0.25">
      <c r="A7006" t="s">
        <v>15709</v>
      </c>
      <c r="B7006" t="s">
        <v>15709</v>
      </c>
      <c r="C7006" t="s">
        <v>26</v>
      </c>
      <c r="D7006">
        <v>1</v>
      </c>
      <c r="E7006">
        <v>25</v>
      </c>
      <c r="F7006">
        <v>25</v>
      </c>
      <c r="G7006" t="s">
        <v>15710</v>
      </c>
      <c r="H7006" t="s">
        <v>26</v>
      </c>
    </row>
    <row r="7007" spans="1:8" x14ac:dyDescent="0.25">
      <c r="A7007" t="s">
        <v>15711</v>
      </c>
      <c r="B7007" t="s">
        <v>2265</v>
      </c>
      <c r="C7007" t="s">
        <v>377</v>
      </c>
      <c r="D7007">
        <v>1</v>
      </c>
      <c r="E7007">
        <v>3</v>
      </c>
      <c r="F7007">
        <v>1.885</v>
      </c>
      <c r="G7007" t="s">
        <v>2266</v>
      </c>
      <c r="H7007" t="s">
        <v>26</v>
      </c>
    </row>
    <row r="7008" spans="1:8" x14ac:dyDescent="0.25">
      <c r="A7008" t="s">
        <v>15711</v>
      </c>
      <c r="B7008" t="s">
        <v>2265</v>
      </c>
      <c r="C7008" t="s">
        <v>26</v>
      </c>
      <c r="D7008">
        <v>1</v>
      </c>
      <c r="E7008">
        <v>1.91</v>
      </c>
      <c r="F7008">
        <v>1.885</v>
      </c>
      <c r="G7008" t="s">
        <v>2266</v>
      </c>
      <c r="H7008" t="s">
        <v>26</v>
      </c>
    </row>
    <row r="7009" spans="1:8" x14ac:dyDescent="0.25">
      <c r="A7009" t="s">
        <v>15712</v>
      </c>
      <c r="B7009" t="s">
        <v>15713</v>
      </c>
      <c r="C7009" t="s">
        <v>377</v>
      </c>
      <c r="D7009">
        <v>50</v>
      </c>
      <c r="E7009">
        <v>46.33</v>
      </c>
      <c r="F7009">
        <v>0.92659999999999998</v>
      </c>
      <c r="G7009" t="s">
        <v>15714</v>
      </c>
      <c r="H7009" t="s">
        <v>26</v>
      </c>
    </row>
    <row r="7010" spans="1:8" x14ac:dyDescent="0.25">
      <c r="A7010" t="s">
        <v>15712</v>
      </c>
      <c r="B7010" t="s">
        <v>15713</v>
      </c>
      <c r="C7010" t="s">
        <v>26</v>
      </c>
      <c r="D7010">
        <v>20</v>
      </c>
      <c r="E7010">
        <v>15.85</v>
      </c>
      <c r="F7010">
        <v>0.79249999999999998</v>
      </c>
      <c r="G7010" t="s">
        <v>15714</v>
      </c>
      <c r="H7010" t="s">
        <v>26</v>
      </c>
    </row>
    <row r="7011" spans="1:8" x14ac:dyDescent="0.25">
      <c r="A7011" t="s">
        <v>15715</v>
      </c>
      <c r="B7011" t="s">
        <v>15715</v>
      </c>
      <c r="C7011" t="s">
        <v>391</v>
      </c>
      <c r="D7011">
        <v>1</v>
      </c>
      <c r="E7011">
        <v>5.45</v>
      </c>
      <c r="F7011">
        <v>3.0833333333300001</v>
      </c>
      <c r="G7011" t="s">
        <v>15716</v>
      </c>
      <c r="H7011" t="s">
        <v>26</v>
      </c>
    </row>
    <row r="7012" spans="1:8" x14ac:dyDescent="0.25">
      <c r="A7012" t="s">
        <v>15715</v>
      </c>
      <c r="B7012" t="s">
        <v>15715</v>
      </c>
      <c r="C7012" t="s">
        <v>392</v>
      </c>
      <c r="D7012">
        <v>2</v>
      </c>
      <c r="E7012">
        <v>11.34</v>
      </c>
      <c r="F7012">
        <v>11.09</v>
      </c>
      <c r="G7012" t="s">
        <v>15716</v>
      </c>
      <c r="H7012" t="s">
        <v>26</v>
      </c>
    </row>
    <row r="7013" spans="1:8" x14ac:dyDescent="0.25">
      <c r="A7013" t="s">
        <v>15715</v>
      </c>
      <c r="B7013" t="s">
        <v>15715</v>
      </c>
      <c r="C7013" t="s">
        <v>26</v>
      </c>
      <c r="D7013">
        <v>2</v>
      </c>
      <c r="E7013">
        <v>13</v>
      </c>
      <c r="F7013">
        <v>10.4</v>
      </c>
      <c r="G7013" t="s">
        <v>15716</v>
      </c>
      <c r="H7013" t="s">
        <v>26</v>
      </c>
    </row>
    <row r="7014" spans="1:8" x14ac:dyDescent="0.25">
      <c r="A7014" t="s">
        <v>15717</v>
      </c>
      <c r="B7014" t="s">
        <v>15717</v>
      </c>
      <c r="C7014" t="s">
        <v>391</v>
      </c>
      <c r="D7014">
        <v>6</v>
      </c>
      <c r="E7014">
        <v>7.08</v>
      </c>
      <c r="F7014">
        <v>1.18</v>
      </c>
      <c r="G7014" t="s">
        <v>15718</v>
      </c>
      <c r="H7014" t="s">
        <v>26</v>
      </c>
    </row>
    <row r="7015" spans="1:8" x14ac:dyDescent="0.25">
      <c r="A7015" t="s">
        <v>15717</v>
      </c>
      <c r="B7015" t="s">
        <v>15717</v>
      </c>
      <c r="C7015" t="s">
        <v>26</v>
      </c>
      <c r="D7015">
        <v>6</v>
      </c>
      <c r="E7015">
        <v>17.37</v>
      </c>
      <c r="F7015">
        <v>2.895</v>
      </c>
      <c r="G7015" t="s">
        <v>15718</v>
      </c>
      <c r="H7015" t="s">
        <v>26</v>
      </c>
    </row>
    <row r="7016" spans="1:8" x14ac:dyDescent="0.25">
      <c r="A7016" t="s">
        <v>15719</v>
      </c>
      <c r="B7016" t="s">
        <v>2267</v>
      </c>
      <c r="C7016" t="s">
        <v>26</v>
      </c>
      <c r="D7016">
        <v>6</v>
      </c>
      <c r="E7016">
        <v>1087.5</v>
      </c>
      <c r="F7016">
        <v>181.25</v>
      </c>
      <c r="G7016" t="s">
        <v>15720</v>
      </c>
      <c r="H7016" t="s">
        <v>26</v>
      </c>
    </row>
    <row r="7017" spans="1:8" x14ac:dyDescent="0.25">
      <c r="A7017" t="s">
        <v>15721</v>
      </c>
      <c r="B7017" t="s">
        <v>15721</v>
      </c>
      <c r="C7017" t="s">
        <v>377</v>
      </c>
      <c r="D7017">
        <v>1</v>
      </c>
      <c r="E7017">
        <v>131.25</v>
      </c>
      <c r="F7017">
        <v>131.25</v>
      </c>
      <c r="G7017" t="s">
        <v>15722</v>
      </c>
      <c r="H7017" t="s">
        <v>26</v>
      </c>
    </row>
    <row r="7018" spans="1:8" x14ac:dyDescent="0.25">
      <c r="A7018" t="s">
        <v>15721</v>
      </c>
      <c r="B7018" t="s">
        <v>15721</v>
      </c>
      <c r="C7018" t="s">
        <v>26</v>
      </c>
      <c r="D7018">
        <v>1</v>
      </c>
      <c r="E7018">
        <v>114.625</v>
      </c>
      <c r="F7018">
        <v>112.5</v>
      </c>
      <c r="G7018" t="s">
        <v>15722</v>
      </c>
      <c r="H7018" t="s">
        <v>26</v>
      </c>
    </row>
    <row r="7019" spans="1:8" x14ac:dyDescent="0.25">
      <c r="A7019" t="s">
        <v>2269</v>
      </c>
      <c r="B7019" t="s">
        <v>2269</v>
      </c>
      <c r="C7019" t="s">
        <v>26</v>
      </c>
      <c r="D7019">
        <v>1</v>
      </c>
      <c r="E7019">
        <v>252.62</v>
      </c>
      <c r="F7019">
        <v>252.62</v>
      </c>
      <c r="G7019" t="s">
        <v>2270</v>
      </c>
      <c r="H7019" t="s">
        <v>26</v>
      </c>
    </row>
    <row r="7020" spans="1:8" x14ac:dyDescent="0.25">
      <c r="A7020" t="s">
        <v>15723</v>
      </c>
      <c r="B7020" t="s">
        <v>15723</v>
      </c>
      <c r="C7020" t="s">
        <v>377</v>
      </c>
      <c r="D7020">
        <v>1</v>
      </c>
      <c r="E7020">
        <v>399</v>
      </c>
      <c r="F7020">
        <v>399</v>
      </c>
      <c r="G7020" t="s">
        <v>15724</v>
      </c>
      <c r="H7020" t="s">
        <v>26</v>
      </c>
    </row>
    <row r="7021" spans="1:8" x14ac:dyDescent="0.25">
      <c r="A7021" t="s">
        <v>15723</v>
      </c>
      <c r="B7021" t="s">
        <v>15723</v>
      </c>
      <c r="C7021" t="s">
        <v>26</v>
      </c>
      <c r="D7021">
        <v>1</v>
      </c>
      <c r="E7021">
        <v>249.34</v>
      </c>
      <c r="F7021">
        <v>249.34</v>
      </c>
      <c r="G7021" t="s">
        <v>15724</v>
      </c>
      <c r="H7021" t="s">
        <v>26</v>
      </c>
    </row>
    <row r="7022" spans="1:8" x14ac:dyDescent="0.25">
      <c r="A7022" t="s">
        <v>15725</v>
      </c>
      <c r="B7022" t="s">
        <v>15725</v>
      </c>
      <c r="C7022" t="s">
        <v>377</v>
      </c>
      <c r="D7022">
        <v>1</v>
      </c>
      <c r="E7022">
        <v>280.10000000000002</v>
      </c>
      <c r="F7022">
        <v>280.10000000000002</v>
      </c>
      <c r="G7022" t="s">
        <v>15726</v>
      </c>
      <c r="H7022" t="s">
        <v>26</v>
      </c>
    </row>
    <row r="7023" spans="1:8" x14ac:dyDescent="0.25">
      <c r="A7023" t="s">
        <v>15727</v>
      </c>
      <c r="B7023" t="s">
        <v>15727</v>
      </c>
      <c r="C7023" t="s">
        <v>377</v>
      </c>
      <c r="D7023">
        <v>1</v>
      </c>
      <c r="E7023">
        <v>933.45</v>
      </c>
      <c r="F7023">
        <v>933.45</v>
      </c>
      <c r="G7023" t="s">
        <v>15728</v>
      </c>
      <c r="H7023" t="s">
        <v>26</v>
      </c>
    </row>
    <row r="7024" spans="1:8" x14ac:dyDescent="0.25">
      <c r="A7024" t="s">
        <v>15729</v>
      </c>
      <c r="B7024" t="s">
        <v>15730</v>
      </c>
      <c r="C7024" t="s">
        <v>26</v>
      </c>
      <c r="D7024">
        <v>2</v>
      </c>
      <c r="E7024">
        <v>36.78</v>
      </c>
      <c r="F7024">
        <v>18.39</v>
      </c>
      <c r="G7024" t="s">
        <v>15731</v>
      </c>
      <c r="H7024" t="s">
        <v>26</v>
      </c>
    </row>
    <row r="7025" spans="1:8" x14ac:dyDescent="0.25">
      <c r="A7025" t="s">
        <v>15732</v>
      </c>
      <c r="B7025" t="s">
        <v>2271</v>
      </c>
      <c r="C7025" t="s">
        <v>377</v>
      </c>
      <c r="D7025">
        <v>2</v>
      </c>
      <c r="E7025">
        <v>36.78</v>
      </c>
      <c r="F7025">
        <v>18.39</v>
      </c>
      <c r="G7025" t="s">
        <v>15733</v>
      </c>
      <c r="H7025" t="s">
        <v>26</v>
      </c>
    </row>
    <row r="7026" spans="1:8" x14ac:dyDescent="0.25">
      <c r="A7026" t="s">
        <v>15734</v>
      </c>
      <c r="B7026" t="s">
        <v>2271</v>
      </c>
      <c r="C7026" t="s">
        <v>26</v>
      </c>
      <c r="D7026">
        <v>2</v>
      </c>
      <c r="E7026">
        <v>33.86</v>
      </c>
      <c r="F7026">
        <v>17.54</v>
      </c>
      <c r="G7026" t="s">
        <v>15733</v>
      </c>
      <c r="H7026" t="s">
        <v>26</v>
      </c>
    </row>
    <row r="7027" spans="1:8" x14ac:dyDescent="0.25">
      <c r="A7027" t="s">
        <v>15735</v>
      </c>
      <c r="B7027" t="s">
        <v>2273</v>
      </c>
      <c r="C7027" t="s">
        <v>73</v>
      </c>
      <c r="D7027">
        <v>1</v>
      </c>
      <c r="E7027">
        <v>14.45</v>
      </c>
      <c r="F7027">
        <v>14.45</v>
      </c>
      <c r="G7027" t="s">
        <v>2274</v>
      </c>
      <c r="H7027" t="s">
        <v>41</v>
      </c>
    </row>
    <row r="7028" spans="1:8" x14ac:dyDescent="0.25">
      <c r="A7028" t="s">
        <v>15735</v>
      </c>
      <c r="B7028" t="s">
        <v>2273</v>
      </c>
      <c r="C7028" t="s">
        <v>26</v>
      </c>
      <c r="D7028">
        <v>1</v>
      </c>
      <c r="E7028">
        <v>14.45</v>
      </c>
      <c r="F7028">
        <v>14.45</v>
      </c>
      <c r="G7028" t="s">
        <v>2274</v>
      </c>
      <c r="H7028" t="s">
        <v>41</v>
      </c>
    </row>
    <row r="7029" spans="1:8" x14ac:dyDescent="0.25">
      <c r="A7029" t="s">
        <v>15736</v>
      </c>
      <c r="B7029" t="s">
        <v>15736</v>
      </c>
      <c r="C7029" t="s">
        <v>204</v>
      </c>
      <c r="D7029">
        <v>1</v>
      </c>
      <c r="E7029">
        <v>1101</v>
      </c>
      <c r="F7029">
        <v>1101</v>
      </c>
      <c r="G7029" t="s">
        <v>15737</v>
      </c>
      <c r="H7029" t="s">
        <v>41</v>
      </c>
    </row>
    <row r="7030" spans="1:8" x14ac:dyDescent="0.25">
      <c r="A7030" t="s">
        <v>15738</v>
      </c>
      <c r="B7030" t="s">
        <v>15739</v>
      </c>
      <c r="C7030" t="s">
        <v>525</v>
      </c>
      <c r="D7030">
        <v>2</v>
      </c>
      <c r="E7030">
        <v>1384</v>
      </c>
      <c r="F7030">
        <v>738</v>
      </c>
      <c r="G7030" t="s">
        <v>15740</v>
      </c>
      <c r="H7030" t="s">
        <v>318</v>
      </c>
    </row>
    <row r="7031" spans="1:8" x14ac:dyDescent="0.25">
      <c r="A7031" t="s">
        <v>15741</v>
      </c>
      <c r="B7031" t="s">
        <v>15739</v>
      </c>
      <c r="C7031" t="s">
        <v>209</v>
      </c>
      <c r="D7031">
        <v>1.5</v>
      </c>
      <c r="E7031">
        <v>150.9</v>
      </c>
      <c r="F7031">
        <v>101.425</v>
      </c>
      <c r="G7031" t="s">
        <v>15740</v>
      </c>
      <c r="H7031" t="s">
        <v>318</v>
      </c>
    </row>
    <row r="7032" spans="1:8" x14ac:dyDescent="0.25">
      <c r="A7032" t="s">
        <v>15742</v>
      </c>
      <c r="B7032" t="s">
        <v>15743</v>
      </c>
      <c r="C7032" t="s">
        <v>525</v>
      </c>
      <c r="D7032">
        <v>1</v>
      </c>
      <c r="E7032">
        <v>1759</v>
      </c>
      <c r="F7032">
        <v>1759</v>
      </c>
      <c r="G7032" t="s">
        <v>15744</v>
      </c>
      <c r="H7032" t="s">
        <v>318</v>
      </c>
    </row>
    <row r="7033" spans="1:8" x14ac:dyDescent="0.25">
      <c r="A7033" t="s">
        <v>2275</v>
      </c>
      <c r="B7033" t="s">
        <v>2275</v>
      </c>
      <c r="C7033" t="s">
        <v>391</v>
      </c>
      <c r="D7033">
        <v>2</v>
      </c>
      <c r="E7033">
        <v>3.53</v>
      </c>
      <c r="F7033">
        <v>1.7649999999999999</v>
      </c>
      <c r="G7033" t="s">
        <v>2276</v>
      </c>
      <c r="H7033" t="s">
        <v>26</v>
      </c>
    </row>
    <row r="7034" spans="1:8" x14ac:dyDescent="0.25">
      <c r="A7034" t="s">
        <v>2275</v>
      </c>
      <c r="B7034" t="s">
        <v>2275</v>
      </c>
      <c r="C7034" t="s">
        <v>26</v>
      </c>
      <c r="D7034">
        <v>2</v>
      </c>
      <c r="E7034">
        <v>6.1</v>
      </c>
      <c r="F7034">
        <v>3.05</v>
      </c>
      <c r="G7034" t="s">
        <v>2276</v>
      </c>
      <c r="H7034" t="s">
        <v>26</v>
      </c>
    </row>
    <row r="7035" spans="1:8" x14ac:dyDescent="0.25">
      <c r="A7035" t="s">
        <v>15745</v>
      </c>
      <c r="B7035" t="s">
        <v>15745</v>
      </c>
      <c r="C7035" t="s">
        <v>26</v>
      </c>
      <c r="D7035">
        <v>1</v>
      </c>
      <c r="E7035">
        <v>15.9</v>
      </c>
      <c r="F7035">
        <v>15.9</v>
      </c>
      <c r="G7035" t="s">
        <v>15746</v>
      </c>
      <c r="H7035" t="s">
        <v>26</v>
      </c>
    </row>
    <row r="7036" spans="1:8" x14ac:dyDescent="0.25">
      <c r="A7036" t="s">
        <v>15747</v>
      </c>
      <c r="B7036" t="s">
        <v>15748</v>
      </c>
      <c r="C7036" t="s">
        <v>158</v>
      </c>
      <c r="D7036">
        <v>1</v>
      </c>
      <c r="E7036">
        <v>9.69</v>
      </c>
      <c r="F7036">
        <v>9.69</v>
      </c>
      <c r="G7036" t="s">
        <v>15749</v>
      </c>
      <c r="H7036" t="s">
        <v>26</v>
      </c>
    </row>
    <row r="7037" spans="1:8" x14ac:dyDescent="0.25">
      <c r="A7037" t="s">
        <v>15748</v>
      </c>
      <c r="B7037" t="s">
        <v>15748</v>
      </c>
      <c r="C7037" t="s">
        <v>391</v>
      </c>
      <c r="D7037">
        <v>1</v>
      </c>
      <c r="E7037">
        <v>8.27</v>
      </c>
      <c r="F7037">
        <v>8.27</v>
      </c>
      <c r="G7037" t="s">
        <v>15749</v>
      </c>
      <c r="H7037" t="s">
        <v>26</v>
      </c>
    </row>
    <row r="7038" spans="1:8" x14ac:dyDescent="0.25">
      <c r="A7038" t="s">
        <v>15747</v>
      </c>
      <c r="B7038" t="s">
        <v>15748</v>
      </c>
      <c r="C7038" t="s">
        <v>26</v>
      </c>
      <c r="D7038">
        <v>1</v>
      </c>
      <c r="E7038">
        <v>8.1</v>
      </c>
      <c r="F7038">
        <v>8.1</v>
      </c>
      <c r="G7038" t="s">
        <v>15749</v>
      </c>
      <c r="H7038" t="s">
        <v>26</v>
      </c>
    </row>
    <row r="7039" spans="1:8" x14ac:dyDescent="0.25">
      <c r="A7039" t="s">
        <v>15750</v>
      </c>
      <c r="B7039" t="s">
        <v>2277</v>
      </c>
      <c r="C7039" t="s">
        <v>26</v>
      </c>
      <c r="D7039">
        <v>1</v>
      </c>
      <c r="E7039">
        <v>9.4600000000000009</v>
      </c>
      <c r="F7039">
        <v>6</v>
      </c>
      <c r="G7039" t="s">
        <v>2278</v>
      </c>
      <c r="H7039" t="s">
        <v>26</v>
      </c>
    </row>
    <row r="7040" spans="1:8" x14ac:dyDescent="0.25">
      <c r="A7040" t="s">
        <v>2279</v>
      </c>
      <c r="B7040" t="s">
        <v>2279</v>
      </c>
      <c r="C7040" t="s">
        <v>26</v>
      </c>
      <c r="D7040">
        <v>1</v>
      </c>
      <c r="E7040">
        <v>46</v>
      </c>
      <c r="F7040">
        <v>46</v>
      </c>
      <c r="G7040" t="s">
        <v>2280</v>
      </c>
      <c r="H7040" t="s">
        <v>26</v>
      </c>
    </row>
    <row r="7041" spans="1:8" x14ac:dyDescent="0.25">
      <c r="A7041" t="s">
        <v>15751</v>
      </c>
      <c r="B7041" t="s">
        <v>15751</v>
      </c>
      <c r="C7041" t="s">
        <v>26</v>
      </c>
      <c r="D7041">
        <v>1</v>
      </c>
      <c r="E7041">
        <v>55.05</v>
      </c>
      <c r="F7041">
        <v>55.05</v>
      </c>
      <c r="G7041" t="s">
        <v>15752</v>
      </c>
      <c r="H7041" t="s">
        <v>26</v>
      </c>
    </row>
    <row r="7042" spans="1:8" x14ac:dyDescent="0.25">
      <c r="A7042" t="s">
        <v>2281</v>
      </c>
      <c r="B7042" t="s">
        <v>2281</v>
      </c>
      <c r="C7042" t="s">
        <v>391</v>
      </c>
      <c r="D7042">
        <v>1</v>
      </c>
      <c r="E7042">
        <v>1</v>
      </c>
      <c r="F7042">
        <v>1</v>
      </c>
      <c r="G7042" t="s">
        <v>2282</v>
      </c>
      <c r="H7042" t="s">
        <v>26</v>
      </c>
    </row>
    <row r="7043" spans="1:8" x14ac:dyDescent="0.25">
      <c r="A7043" t="s">
        <v>15753</v>
      </c>
      <c r="B7043" t="s">
        <v>2281</v>
      </c>
      <c r="C7043" t="s">
        <v>26</v>
      </c>
      <c r="D7043">
        <v>1</v>
      </c>
      <c r="E7043">
        <v>10.75</v>
      </c>
      <c r="F7043">
        <v>9.49</v>
      </c>
      <c r="G7043" t="s">
        <v>2282</v>
      </c>
      <c r="H7043" t="s">
        <v>26</v>
      </c>
    </row>
    <row r="7044" spans="1:8" x14ac:dyDescent="0.25">
      <c r="A7044" t="s">
        <v>15754</v>
      </c>
      <c r="B7044" t="s">
        <v>15755</v>
      </c>
      <c r="C7044" t="s">
        <v>26</v>
      </c>
      <c r="D7044">
        <v>1</v>
      </c>
      <c r="E7044">
        <v>14.2</v>
      </c>
      <c r="F7044">
        <v>14.2</v>
      </c>
      <c r="G7044" t="s">
        <v>15756</v>
      </c>
      <c r="H7044" t="s">
        <v>26</v>
      </c>
    </row>
    <row r="7045" spans="1:8" x14ac:dyDescent="0.25">
      <c r="A7045" t="s">
        <v>15757</v>
      </c>
      <c r="B7045" t="s">
        <v>15757</v>
      </c>
      <c r="C7045" t="s">
        <v>511</v>
      </c>
      <c r="D7045">
        <v>8</v>
      </c>
      <c r="E7045">
        <v>6160</v>
      </c>
      <c r="F7045">
        <v>770</v>
      </c>
      <c r="G7045" t="s">
        <v>15758</v>
      </c>
      <c r="H7045" t="s">
        <v>592</v>
      </c>
    </row>
    <row r="7046" spans="1:8" x14ac:dyDescent="0.25">
      <c r="A7046" t="s">
        <v>15759</v>
      </c>
      <c r="B7046" t="s">
        <v>15760</v>
      </c>
      <c r="C7046" t="s">
        <v>26</v>
      </c>
      <c r="D7046">
        <v>2</v>
      </c>
      <c r="E7046">
        <v>551.34</v>
      </c>
      <c r="F7046">
        <v>245.883333333</v>
      </c>
      <c r="G7046" t="s">
        <v>15761</v>
      </c>
      <c r="H7046" t="s">
        <v>26</v>
      </c>
    </row>
    <row r="7047" spans="1:8" x14ac:dyDescent="0.25">
      <c r="A7047" t="s">
        <v>15762</v>
      </c>
      <c r="B7047" t="s">
        <v>15763</v>
      </c>
      <c r="C7047" t="s">
        <v>42</v>
      </c>
      <c r="D7047">
        <v>1</v>
      </c>
      <c r="E7047">
        <v>77.02</v>
      </c>
      <c r="F7047">
        <v>77.02</v>
      </c>
      <c r="G7047" t="s">
        <v>15764</v>
      </c>
      <c r="H7047" t="s">
        <v>30</v>
      </c>
    </row>
    <row r="7048" spans="1:8" x14ac:dyDescent="0.25">
      <c r="A7048" t="s">
        <v>15765</v>
      </c>
      <c r="B7048" t="s">
        <v>15766</v>
      </c>
      <c r="C7048" t="s">
        <v>42</v>
      </c>
      <c r="D7048">
        <v>1</v>
      </c>
      <c r="E7048">
        <v>82.1</v>
      </c>
      <c r="F7048">
        <v>82.1</v>
      </c>
      <c r="G7048" t="s">
        <v>15767</v>
      </c>
      <c r="H7048" t="s">
        <v>30</v>
      </c>
    </row>
    <row r="7049" spans="1:8" x14ac:dyDescent="0.25">
      <c r="A7049" t="s">
        <v>15768</v>
      </c>
      <c r="B7049" t="s">
        <v>2283</v>
      </c>
      <c r="C7049" t="s">
        <v>2025</v>
      </c>
      <c r="D7049">
        <v>1</v>
      </c>
      <c r="E7049">
        <v>77.02</v>
      </c>
      <c r="F7049">
        <v>77.02</v>
      </c>
      <c r="G7049" t="s">
        <v>15769</v>
      </c>
      <c r="H7049" t="s">
        <v>30</v>
      </c>
    </row>
    <row r="7050" spans="1:8" x14ac:dyDescent="0.25">
      <c r="A7050" t="s">
        <v>15768</v>
      </c>
      <c r="B7050" t="s">
        <v>2283</v>
      </c>
      <c r="C7050" t="s">
        <v>42</v>
      </c>
      <c r="D7050">
        <v>1</v>
      </c>
      <c r="E7050">
        <v>82.1</v>
      </c>
      <c r="F7050">
        <v>82.1</v>
      </c>
      <c r="G7050" t="s">
        <v>15769</v>
      </c>
      <c r="H7050" t="s">
        <v>30</v>
      </c>
    </row>
    <row r="7051" spans="1:8" x14ac:dyDescent="0.25">
      <c r="A7051" t="s">
        <v>15770</v>
      </c>
      <c r="B7051" t="s">
        <v>2285</v>
      </c>
      <c r="C7051" t="s">
        <v>319</v>
      </c>
      <c r="D7051">
        <v>1</v>
      </c>
      <c r="E7051">
        <v>0.01</v>
      </c>
      <c r="F7051">
        <v>0.01</v>
      </c>
      <c r="G7051" t="s">
        <v>2286</v>
      </c>
      <c r="H7051" t="s">
        <v>320</v>
      </c>
    </row>
    <row r="7052" spans="1:8" x14ac:dyDescent="0.25">
      <c r="A7052" t="s">
        <v>15771</v>
      </c>
      <c r="B7052" t="s">
        <v>15772</v>
      </c>
      <c r="C7052" t="s">
        <v>319</v>
      </c>
      <c r="D7052">
        <v>1</v>
      </c>
      <c r="E7052">
        <v>1</v>
      </c>
      <c r="F7052">
        <v>1</v>
      </c>
      <c r="G7052" t="s">
        <v>15773</v>
      </c>
      <c r="H7052" t="s">
        <v>320</v>
      </c>
    </row>
    <row r="7053" spans="1:8" x14ac:dyDescent="0.25">
      <c r="A7053" t="s">
        <v>15774</v>
      </c>
      <c r="B7053" t="s">
        <v>15774</v>
      </c>
      <c r="C7053" t="s">
        <v>73</v>
      </c>
      <c r="D7053">
        <v>1</v>
      </c>
      <c r="E7053">
        <v>0.01</v>
      </c>
      <c r="F7053">
        <v>0.01</v>
      </c>
      <c r="G7053" t="s">
        <v>15775</v>
      </c>
      <c r="H7053" t="s">
        <v>320</v>
      </c>
    </row>
    <row r="7054" spans="1:8" x14ac:dyDescent="0.25">
      <c r="A7054" t="s">
        <v>15776</v>
      </c>
      <c r="B7054" t="s">
        <v>15774</v>
      </c>
      <c r="C7054" t="s">
        <v>319</v>
      </c>
      <c r="D7054">
        <v>1</v>
      </c>
      <c r="E7054">
        <v>0.01</v>
      </c>
      <c r="F7054">
        <v>0.01</v>
      </c>
      <c r="G7054" t="s">
        <v>15775</v>
      </c>
      <c r="H7054" t="s">
        <v>320</v>
      </c>
    </row>
    <row r="7055" spans="1:8" x14ac:dyDescent="0.25">
      <c r="A7055" t="s">
        <v>15774</v>
      </c>
      <c r="B7055" t="s">
        <v>15774</v>
      </c>
      <c r="C7055" t="s">
        <v>392</v>
      </c>
      <c r="D7055">
        <v>1</v>
      </c>
      <c r="E7055">
        <v>0.01</v>
      </c>
      <c r="F7055">
        <v>0.01</v>
      </c>
      <c r="G7055" t="s">
        <v>15775</v>
      </c>
      <c r="H7055" t="s">
        <v>320</v>
      </c>
    </row>
    <row r="7056" spans="1:8" x14ac:dyDescent="0.25">
      <c r="A7056" t="s">
        <v>15777</v>
      </c>
      <c r="B7056" t="s">
        <v>15778</v>
      </c>
      <c r="C7056" t="s">
        <v>319</v>
      </c>
      <c r="D7056">
        <v>1</v>
      </c>
      <c r="E7056">
        <v>0.01</v>
      </c>
      <c r="F7056">
        <v>0.01</v>
      </c>
      <c r="G7056" t="s">
        <v>15775</v>
      </c>
      <c r="H7056" t="s">
        <v>320</v>
      </c>
    </row>
    <row r="7057" spans="1:8" x14ac:dyDescent="0.25">
      <c r="A7057" t="s">
        <v>15779</v>
      </c>
      <c r="B7057" t="s">
        <v>2287</v>
      </c>
      <c r="C7057" t="s">
        <v>511</v>
      </c>
      <c r="D7057">
        <v>1</v>
      </c>
      <c r="E7057">
        <v>746</v>
      </c>
      <c r="F7057">
        <v>746</v>
      </c>
      <c r="G7057" t="s">
        <v>2288</v>
      </c>
      <c r="H7057" t="s">
        <v>318</v>
      </c>
    </row>
    <row r="7058" spans="1:8" x14ac:dyDescent="0.25">
      <c r="A7058" t="s">
        <v>15780</v>
      </c>
      <c r="B7058" t="s">
        <v>15781</v>
      </c>
      <c r="C7058" t="s">
        <v>567</v>
      </c>
      <c r="D7058">
        <v>1</v>
      </c>
      <c r="E7058">
        <v>730</v>
      </c>
      <c r="F7058">
        <v>730</v>
      </c>
      <c r="G7058" t="s">
        <v>15782</v>
      </c>
      <c r="H7058" t="s">
        <v>30</v>
      </c>
    </row>
    <row r="7059" spans="1:8" x14ac:dyDescent="0.25">
      <c r="A7059" t="s">
        <v>15780</v>
      </c>
      <c r="B7059" t="s">
        <v>15781</v>
      </c>
      <c r="C7059" t="s">
        <v>204</v>
      </c>
      <c r="D7059">
        <v>1</v>
      </c>
      <c r="E7059">
        <v>730</v>
      </c>
      <c r="F7059">
        <v>730</v>
      </c>
      <c r="G7059" t="s">
        <v>15782</v>
      </c>
      <c r="H7059" t="s">
        <v>30</v>
      </c>
    </row>
    <row r="7060" spans="1:8" x14ac:dyDescent="0.25">
      <c r="A7060" t="s">
        <v>15783</v>
      </c>
      <c r="B7060" t="s">
        <v>15783</v>
      </c>
      <c r="C7060" t="s">
        <v>73</v>
      </c>
      <c r="D7060">
        <v>1</v>
      </c>
      <c r="E7060">
        <v>182</v>
      </c>
      <c r="F7060">
        <v>182</v>
      </c>
      <c r="G7060" t="s">
        <v>15784</v>
      </c>
      <c r="H7060" t="s">
        <v>41</v>
      </c>
    </row>
    <row r="7061" spans="1:8" x14ac:dyDescent="0.25">
      <c r="A7061" t="s">
        <v>15785</v>
      </c>
      <c r="B7061" t="s">
        <v>15786</v>
      </c>
      <c r="C7061" t="s">
        <v>73</v>
      </c>
      <c r="D7061">
        <v>1</v>
      </c>
      <c r="E7061">
        <v>908</v>
      </c>
      <c r="F7061">
        <v>908</v>
      </c>
      <c r="G7061" t="s">
        <v>15787</v>
      </c>
      <c r="H7061" t="s">
        <v>30</v>
      </c>
    </row>
    <row r="7062" spans="1:8" x14ac:dyDescent="0.25">
      <c r="A7062" t="s">
        <v>15788</v>
      </c>
      <c r="B7062" t="s">
        <v>15786</v>
      </c>
      <c r="C7062" t="s">
        <v>186</v>
      </c>
      <c r="D7062">
        <v>1</v>
      </c>
      <c r="E7062">
        <v>908</v>
      </c>
      <c r="F7062">
        <v>908</v>
      </c>
      <c r="G7062" t="s">
        <v>15787</v>
      </c>
      <c r="H7062" t="s">
        <v>30</v>
      </c>
    </row>
    <row r="7063" spans="1:8" x14ac:dyDescent="0.25">
      <c r="A7063" t="s">
        <v>15789</v>
      </c>
      <c r="B7063" t="s">
        <v>15786</v>
      </c>
      <c r="C7063" t="s">
        <v>204</v>
      </c>
      <c r="D7063">
        <v>1</v>
      </c>
      <c r="E7063">
        <v>908</v>
      </c>
      <c r="F7063">
        <v>908</v>
      </c>
      <c r="G7063" t="s">
        <v>15787</v>
      </c>
      <c r="H7063" t="s">
        <v>30</v>
      </c>
    </row>
    <row r="7064" spans="1:8" x14ac:dyDescent="0.25">
      <c r="A7064" t="s">
        <v>15790</v>
      </c>
      <c r="B7064" t="s">
        <v>15791</v>
      </c>
      <c r="C7064" t="s">
        <v>524</v>
      </c>
      <c r="D7064">
        <v>1</v>
      </c>
      <c r="E7064">
        <v>759</v>
      </c>
      <c r="F7064">
        <v>759</v>
      </c>
      <c r="G7064" t="s">
        <v>15792</v>
      </c>
      <c r="H7064" t="s">
        <v>30</v>
      </c>
    </row>
    <row r="7065" spans="1:8" x14ac:dyDescent="0.25">
      <c r="A7065" t="s">
        <v>15793</v>
      </c>
      <c r="B7065" t="s">
        <v>15791</v>
      </c>
      <c r="C7065" t="s">
        <v>567</v>
      </c>
      <c r="D7065">
        <v>1</v>
      </c>
      <c r="E7065">
        <v>730</v>
      </c>
      <c r="F7065">
        <v>730</v>
      </c>
      <c r="G7065" t="s">
        <v>15792</v>
      </c>
      <c r="H7065" t="s">
        <v>30</v>
      </c>
    </row>
    <row r="7066" spans="1:8" x14ac:dyDescent="0.25">
      <c r="A7066" t="s">
        <v>15793</v>
      </c>
      <c r="B7066" t="s">
        <v>15791</v>
      </c>
      <c r="C7066" t="s">
        <v>204</v>
      </c>
      <c r="D7066">
        <v>1</v>
      </c>
      <c r="E7066">
        <v>730</v>
      </c>
      <c r="F7066">
        <v>730</v>
      </c>
      <c r="G7066" t="s">
        <v>15792</v>
      </c>
      <c r="H7066" t="s">
        <v>30</v>
      </c>
    </row>
    <row r="7067" spans="1:8" x14ac:dyDescent="0.25">
      <c r="A7067" t="s">
        <v>2289</v>
      </c>
      <c r="B7067" t="s">
        <v>2289</v>
      </c>
      <c r="C7067" t="s">
        <v>179</v>
      </c>
      <c r="D7067">
        <v>1</v>
      </c>
      <c r="E7067">
        <v>18626</v>
      </c>
      <c r="F7067">
        <v>18626</v>
      </c>
      <c r="G7067" t="s">
        <v>2290</v>
      </c>
      <c r="H7067" t="s">
        <v>178</v>
      </c>
    </row>
    <row r="7068" spans="1:8" x14ac:dyDescent="0.25">
      <c r="A7068" t="s">
        <v>15794</v>
      </c>
      <c r="B7068" t="s">
        <v>15795</v>
      </c>
      <c r="C7068" t="s">
        <v>377</v>
      </c>
      <c r="D7068">
        <v>1</v>
      </c>
      <c r="E7068">
        <v>16.5</v>
      </c>
      <c r="F7068">
        <v>16.5</v>
      </c>
      <c r="G7068" t="s">
        <v>15796</v>
      </c>
      <c r="H7068" t="s">
        <v>26</v>
      </c>
    </row>
    <row r="7069" spans="1:8" x14ac:dyDescent="0.25">
      <c r="A7069" t="s">
        <v>15797</v>
      </c>
      <c r="B7069" t="s">
        <v>15797</v>
      </c>
      <c r="C7069" t="s">
        <v>377</v>
      </c>
      <c r="D7069">
        <v>1</v>
      </c>
      <c r="E7069">
        <v>84</v>
      </c>
      <c r="F7069">
        <v>84</v>
      </c>
      <c r="G7069" t="s">
        <v>15798</v>
      </c>
      <c r="H7069" t="s">
        <v>26</v>
      </c>
    </row>
    <row r="7070" spans="1:8" x14ac:dyDescent="0.25">
      <c r="A7070" t="s">
        <v>15797</v>
      </c>
      <c r="B7070" t="s">
        <v>15797</v>
      </c>
      <c r="C7070" t="s">
        <v>26</v>
      </c>
      <c r="D7070">
        <v>1</v>
      </c>
      <c r="E7070">
        <v>162.62</v>
      </c>
      <c r="F7070">
        <v>162.47</v>
      </c>
      <c r="G7070" t="s">
        <v>15798</v>
      </c>
      <c r="H7070" t="s">
        <v>26</v>
      </c>
    </row>
    <row r="7071" spans="1:8" x14ac:dyDescent="0.25">
      <c r="A7071" t="s">
        <v>15799</v>
      </c>
      <c r="B7071" t="s">
        <v>15800</v>
      </c>
      <c r="C7071" t="s">
        <v>26</v>
      </c>
      <c r="D7071">
        <v>1</v>
      </c>
      <c r="E7071">
        <v>28.05</v>
      </c>
      <c r="F7071">
        <v>28.05</v>
      </c>
      <c r="G7071" t="s">
        <v>15801</v>
      </c>
      <c r="H7071" t="s">
        <v>26</v>
      </c>
    </row>
    <row r="7072" spans="1:8" x14ac:dyDescent="0.25">
      <c r="A7072" t="s">
        <v>15802</v>
      </c>
      <c r="B7072" t="s">
        <v>15802</v>
      </c>
      <c r="C7072" t="s">
        <v>26</v>
      </c>
      <c r="D7072">
        <v>1</v>
      </c>
      <c r="E7072">
        <v>83.25</v>
      </c>
      <c r="F7072">
        <v>83.25</v>
      </c>
      <c r="G7072" t="s">
        <v>15803</v>
      </c>
      <c r="H7072" t="s">
        <v>26</v>
      </c>
    </row>
    <row r="7073" spans="1:8" x14ac:dyDescent="0.25">
      <c r="A7073" t="s">
        <v>15804</v>
      </c>
      <c r="B7073" t="s">
        <v>15805</v>
      </c>
      <c r="C7073" t="s">
        <v>26</v>
      </c>
      <c r="D7073">
        <v>1</v>
      </c>
      <c r="E7073">
        <v>10.1</v>
      </c>
      <c r="F7073">
        <v>5</v>
      </c>
      <c r="G7073" t="s">
        <v>15806</v>
      </c>
      <c r="H7073" t="s">
        <v>26</v>
      </c>
    </row>
    <row r="7074" spans="1:8" ht="105" x14ac:dyDescent="0.25">
      <c r="A7074" s="29" t="s">
        <v>15807</v>
      </c>
      <c r="B7074" t="s">
        <v>15808</v>
      </c>
      <c r="C7074" t="s">
        <v>26</v>
      </c>
      <c r="D7074">
        <v>30</v>
      </c>
      <c r="E7074">
        <v>153</v>
      </c>
      <c r="F7074">
        <v>5.0999999999999996</v>
      </c>
      <c r="G7074" t="s">
        <v>15809</v>
      </c>
      <c r="H7074" t="s">
        <v>26</v>
      </c>
    </row>
    <row r="7075" spans="1:8" x14ac:dyDescent="0.25">
      <c r="A7075" t="s">
        <v>2291</v>
      </c>
      <c r="B7075" t="s">
        <v>2291</v>
      </c>
      <c r="C7075" t="s">
        <v>26</v>
      </c>
      <c r="D7075">
        <v>1</v>
      </c>
      <c r="E7075">
        <v>254.48</v>
      </c>
      <c r="F7075">
        <v>249.85</v>
      </c>
      <c r="G7075" t="s">
        <v>2292</v>
      </c>
      <c r="H7075" t="s">
        <v>26</v>
      </c>
    </row>
    <row r="7076" spans="1:8" x14ac:dyDescent="0.25">
      <c r="A7076" t="s">
        <v>15810</v>
      </c>
      <c r="B7076" t="s">
        <v>15810</v>
      </c>
      <c r="C7076" t="s">
        <v>26</v>
      </c>
      <c r="D7076">
        <v>1</v>
      </c>
      <c r="E7076">
        <v>49.78</v>
      </c>
      <c r="F7076">
        <v>29.24</v>
      </c>
      <c r="G7076" t="s">
        <v>15811</v>
      </c>
      <c r="H7076" t="s">
        <v>26</v>
      </c>
    </row>
    <row r="7077" spans="1:8" x14ac:dyDescent="0.25">
      <c r="A7077" t="s">
        <v>15812</v>
      </c>
      <c r="B7077" t="s">
        <v>15813</v>
      </c>
      <c r="C7077" t="s">
        <v>26</v>
      </c>
      <c r="D7077">
        <v>1</v>
      </c>
      <c r="E7077">
        <v>214.3</v>
      </c>
      <c r="F7077">
        <v>214.3</v>
      </c>
      <c r="G7077" t="s">
        <v>15814</v>
      </c>
      <c r="H7077" t="s">
        <v>26</v>
      </c>
    </row>
    <row r="7078" spans="1:8" x14ac:dyDescent="0.25">
      <c r="A7078" t="s">
        <v>15815</v>
      </c>
      <c r="B7078" t="s">
        <v>15815</v>
      </c>
      <c r="C7078" t="s">
        <v>377</v>
      </c>
      <c r="D7078">
        <v>1</v>
      </c>
      <c r="E7078">
        <v>5.42</v>
      </c>
      <c r="F7078">
        <v>5.42</v>
      </c>
      <c r="G7078" t="s">
        <v>15816</v>
      </c>
      <c r="H7078" t="s">
        <v>26</v>
      </c>
    </row>
    <row r="7079" spans="1:8" x14ac:dyDescent="0.25">
      <c r="A7079" t="s">
        <v>15815</v>
      </c>
      <c r="B7079" t="s">
        <v>15815</v>
      </c>
      <c r="C7079" t="s">
        <v>319</v>
      </c>
      <c r="D7079">
        <v>2</v>
      </c>
      <c r="E7079">
        <v>33.4</v>
      </c>
      <c r="F7079">
        <v>16.7</v>
      </c>
      <c r="G7079" t="s">
        <v>15816</v>
      </c>
      <c r="H7079" t="s">
        <v>26</v>
      </c>
    </row>
    <row r="7080" spans="1:8" x14ac:dyDescent="0.25">
      <c r="A7080" t="s">
        <v>15815</v>
      </c>
      <c r="B7080" t="s">
        <v>15815</v>
      </c>
      <c r="C7080" t="s">
        <v>26</v>
      </c>
      <c r="D7080">
        <v>1</v>
      </c>
      <c r="E7080">
        <v>25</v>
      </c>
      <c r="F7080">
        <v>25</v>
      </c>
      <c r="G7080" t="s">
        <v>15816</v>
      </c>
      <c r="H7080" t="s">
        <v>26</v>
      </c>
    </row>
    <row r="7081" spans="1:8" x14ac:dyDescent="0.25">
      <c r="A7081" t="s">
        <v>2293</v>
      </c>
      <c r="B7081" t="s">
        <v>2293</v>
      </c>
      <c r="C7081" t="s">
        <v>377</v>
      </c>
      <c r="D7081">
        <v>1</v>
      </c>
      <c r="E7081">
        <v>34.950000000000003</v>
      </c>
      <c r="F7081">
        <v>34.950000000000003</v>
      </c>
      <c r="G7081" t="s">
        <v>2294</v>
      </c>
      <c r="H7081" t="s">
        <v>26</v>
      </c>
    </row>
    <row r="7082" spans="1:8" x14ac:dyDescent="0.25">
      <c r="A7082" t="s">
        <v>2293</v>
      </c>
      <c r="B7082" t="s">
        <v>2293</v>
      </c>
      <c r="C7082" t="s">
        <v>391</v>
      </c>
      <c r="D7082">
        <v>1</v>
      </c>
      <c r="E7082">
        <v>16.5</v>
      </c>
      <c r="F7082">
        <v>16.5</v>
      </c>
      <c r="G7082" t="s">
        <v>2294</v>
      </c>
      <c r="H7082" t="s">
        <v>26</v>
      </c>
    </row>
    <row r="7083" spans="1:8" x14ac:dyDescent="0.25">
      <c r="A7083" t="s">
        <v>2293</v>
      </c>
      <c r="B7083" t="s">
        <v>2293</v>
      </c>
      <c r="C7083" t="s">
        <v>579</v>
      </c>
      <c r="D7083">
        <v>1</v>
      </c>
      <c r="E7083">
        <v>16</v>
      </c>
      <c r="F7083">
        <v>16</v>
      </c>
      <c r="G7083" t="s">
        <v>2294</v>
      </c>
      <c r="H7083" t="s">
        <v>26</v>
      </c>
    </row>
    <row r="7084" spans="1:8" x14ac:dyDescent="0.25">
      <c r="A7084" t="s">
        <v>2293</v>
      </c>
      <c r="B7084" t="s">
        <v>2293</v>
      </c>
      <c r="C7084" t="s">
        <v>26</v>
      </c>
      <c r="D7084">
        <v>1</v>
      </c>
      <c r="E7084">
        <v>30.04</v>
      </c>
      <c r="F7084">
        <v>30.04</v>
      </c>
      <c r="G7084" t="s">
        <v>2294</v>
      </c>
      <c r="H7084" t="s">
        <v>26</v>
      </c>
    </row>
    <row r="7085" spans="1:8" x14ac:dyDescent="0.25">
      <c r="A7085" t="s">
        <v>15817</v>
      </c>
      <c r="B7085" t="s">
        <v>15817</v>
      </c>
      <c r="C7085" t="s">
        <v>377</v>
      </c>
      <c r="D7085">
        <v>1</v>
      </c>
      <c r="E7085">
        <v>44</v>
      </c>
      <c r="F7085">
        <v>44</v>
      </c>
      <c r="G7085" t="s">
        <v>15818</v>
      </c>
      <c r="H7085" t="s">
        <v>26</v>
      </c>
    </row>
    <row r="7086" spans="1:8" x14ac:dyDescent="0.25">
      <c r="A7086" t="s">
        <v>15817</v>
      </c>
      <c r="B7086" t="s">
        <v>15817</v>
      </c>
      <c r="C7086" t="s">
        <v>198</v>
      </c>
      <c r="D7086">
        <v>1</v>
      </c>
      <c r="E7086">
        <v>39.74</v>
      </c>
      <c r="F7086">
        <v>39.74</v>
      </c>
      <c r="G7086" t="s">
        <v>15818</v>
      </c>
      <c r="H7086" t="s">
        <v>26</v>
      </c>
    </row>
    <row r="7087" spans="1:8" x14ac:dyDescent="0.25">
      <c r="A7087" t="s">
        <v>15817</v>
      </c>
      <c r="B7087" t="s">
        <v>15817</v>
      </c>
      <c r="C7087" t="s">
        <v>26</v>
      </c>
      <c r="D7087">
        <v>1</v>
      </c>
      <c r="E7087">
        <v>39.74</v>
      </c>
      <c r="F7087">
        <v>39.74</v>
      </c>
      <c r="G7087" t="s">
        <v>15818</v>
      </c>
      <c r="H7087" t="s">
        <v>26</v>
      </c>
    </row>
    <row r="7088" spans="1:8" x14ac:dyDescent="0.25">
      <c r="A7088" t="s">
        <v>15819</v>
      </c>
      <c r="B7088" t="s">
        <v>15819</v>
      </c>
      <c r="C7088" t="s">
        <v>26</v>
      </c>
      <c r="D7088">
        <v>4</v>
      </c>
      <c r="E7088">
        <v>265.33999999999997</v>
      </c>
      <c r="F7088">
        <v>66.334999999999994</v>
      </c>
      <c r="G7088" t="s">
        <v>15820</v>
      </c>
      <c r="H7088" t="s">
        <v>26</v>
      </c>
    </row>
    <row r="7089" spans="1:8" x14ac:dyDescent="0.25">
      <c r="A7089" t="s">
        <v>15821</v>
      </c>
      <c r="B7089" t="s">
        <v>15821</v>
      </c>
      <c r="C7089" t="s">
        <v>26</v>
      </c>
      <c r="D7089">
        <v>10</v>
      </c>
      <c r="E7089">
        <v>158.44999999999999</v>
      </c>
      <c r="F7089">
        <v>15.845000000000001</v>
      </c>
      <c r="G7089" t="s">
        <v>15822</v>
      </c>
      <c r="H7089" t="s">
        <v>26</v>
      </c>
    </row>
    <row r="7090" spans="1:8" x14ac:dyDescent="0.25">
      <c r="A7090" t="s">
        <v>2295</v>
      </c>
      <c r="B7090" t="s">
        <v>2295</v>
      </c>
      <c r="C7090" t="s">
        <v>377</v>
      </c>
      <c r="D7090">
        <v>2</v>
      </c>
      <c r="E7090">
        <v>18.079999999999998</v>
      </c>
      <c r="F7090">
        <v>9.0399999999999991</v>
      </c>
      <c r="G7090" t="s">
        <v>2296</v>
      </c>
      <c r="H7090" t="s">
        <v>26</v>
      </c>
    </row>
    <row r="7091" spans="1:8" x14ac:dyDescent="0.25">
      <c r="A7091" t="s">
        <v>2295</v>
      </c>
      <c r="B7091" t="s">
        <v>2295</v>
      </c>
      <c r="C7091" t="s">
        <v>26</v>
      </c>
      <c r="D7091">
        <v>2</v>
      </c>
      <c r="E7091">
        <v>43.78</v>
      </c>
      <c r="F7091">
        <v>9.0399999999999991</v>
      </c>
      <c r="G7091" t="s">
        <v>2296</v>
      </c>
      <c r="H7091" t="s">
        <v>26</v>
      </c>
    </row>
    <row r="7092" spans="1:8" x14ac:dyDescent="0.25">
      <c r="A7092" t="s">
        <v>15823</v>
      </c>
      <c r="B7092" t="s">
        <v>15824</v>
      </c>
      <c r="C7092" t="s">
        <v>26</v>
      </c>
      <c r="D7092">
        <v>2</v>
      </c>
      <c r="E7092">
        <v>10.1</v>
      </c>
      <c r="F7092">
        <v>5.05</v>
      </c>
      <c r="G7092" t="s">
        <v>15825</v>
      </c>
      <c r="H7092" t="s">
        <v>26</v>
      </c>
    </row>
    <row r="7093" spans="1:8" ht="135" x14ac:dyDescent="0.25">
      <c r="A7093" s="29" t="s">
        <v>15826</v>
      </c>
      <c r="B7093" t="s">
        <v>15827</v>
      </c>
      <c r="C7093" t="s">
        <v>26</v>
      </c>
      <c r="D7093">
        <v>3</v>
      </c>
      <c r="E7093">
        <v>102.25</v>
      </c>
      <c r="F7093">
        <v>34.083333333299997</v>
      </c>
      <c r="G7093" t="s">
        <v>15828</v>
      </c>
      <c r="H7093" t="s">
        <v>26</v>
      </c>
    </row>
    <row r="7094" spans="1:8" x14ac:dyDescent="0.25">
      <c r="A7094" t="s">
        <v>15829</v>
      </c>
      <c r="B7094" t="s">
        <v>15830</v>
      </c>
      <c r="C7094" t="s">
        <v>26</v>
      </c>
      <c r="D7094">
        <v>3</v>
      </c>
      <c r="E7094">
        <v>45.11</v>
      </c>
      <c r="F7094">
        <v>15.0366666667</v>
      </c>
      <c r="G7094" t="s">
        <v>3775</v>
      </c>
      <c r="H7094" t="s">
        <v>26</v>
      </c>
    </row>
    <row r="7095" spans="1:8" x14ac:dyDescent="0.25">
      <c r="A7095" t="s">
        <v>2297</v>
      </c>
      <c r="B7095" t="s">
        <v>2297</v>
      </c>
      <c r="C7095" t="s">
        <v>377</v>
      </c>
      <c r="D7095">
        <v>1</v>
      </c>
      <c r="E7095">
        <v>40</v>
      </c>
      <c r="F7095">
        <v>40</v>
      </c>
      <c r="G7095" t="s">
        <v>2298</v>
      </c>
      <c r="H7095" t="s">
        <v>26</v>
      </c>
    </row>
    <row r="7096" spans="1:8" x14ac:dyDescent="0.25">
      <c r="A7096" t="s">
        <v>2297</v>
      </c>
      <c r="B7096" t="s">
        <v>2297</v>
      </c>
      <c r="C7096" t="s">
        <v>26</v>
      </c>
      <c r="D7096">
        <v>1</v>
      </c>
      <c r="E7096">
        <v>18</v>
      </c>
      <c r="F7096">
        <v>18</v>
      </c>
      <c r="G7096" t="s">
        <v>2298</v>
      </c>
      <c r="H7096" t="s">
        <v>26</v>
      </c>
    </row>
    <row r="7097" spans="1:8" x14ac:dyDescent="0.25">
      <c r="A7097" t="s">
        <v>2299</v>
      </c>
      <c r="B7097" t="s">
        <v>2299</v>
      </c>
      <c r="C7097" t="s">
        <v>26</v>
      </c>
      <c r="D7097">
        <v>1</v>
      </c>
      <c r="E7097">
        <v>22.48</v>
      </c>
      <c r="F7097">
        <v>22.48</v>
      </c>
      <c r="G7097" t="s">
        <v>2300</v>
      </c>
      <c r="H7097" t="s">
        <v>26</v>
      </c>
    </row>
    <row r="7098" spans="1:8" x14ac:dyDescent="0.25">
      <c r="A7098" t="s">
        <v>2301</v>
      </c>
      <c r="B7098" t="s">
        <v>2301</v>
      </c>
      <c r="C7098" t="s">
        <v>26</v>
      </c>
      <c r="D7098">
        <v>1</v>
      </c>
      <c r="E7098">
        <v>83.6</v>
      </c>
      <c r="F7098">
        <v>83.6</v>
      </c>
      <c r="G7098" t="s">
        <v>2302</v>
      </c>
      <c r="H7098" t="s">
        <v>26</v>
      </c>
    </row>
    <row r="7099" spans="1:8" x14ac:dyDescent="0.25">
      <c r="A7099" t="s">
        <v>15831</v>
      </c>
      <c r="B7099" t="s">
        <v>15831</v>
      </c>
      <c r="C7099" t="s">
        <v>26</v>
      </c>
      <c r="D7099">
        <v>1</v>
      </c>
      <c r="E7099">
        <v>181.74</v>
      </c>
      <c r="F7099">
        <v>181.74</v>
      </c>
      <c r="G7099" t="s">
        <v>15832</v>
      </c>
      <c r="H7099" t="s">
        <v>26</v>
      </c>
    </row>
    <row r="7100" spans="1:8" x14ac:dyDescent="0.25">
      <c r="A7100" t="s">
        <v>15833</v>
      </c>
      <c r="B7100" t="s">
        <v>15834</v>
      </c>
      <c r="C7100" t="s">
        <v>26</v>
      </c>
      <c r="D7100">
        <v>1</v>
      </c>
      <c r="E7100">
        <v>154.28</v>
      </c>
      <c r="F7100">
        <v>154.28</v>
      </c>
      <c r="G7100" t="s">
        <v>15835</v>
      </c>
      <c r="H7100" t="s">
        <v>26</v>
      </c>
    </row>
    <row r="7101" spans="1:8" x14ac:dyDescent="0.25">
      <c r="A7101" t="s">
        <v>15836</v>
      </c>
      <c r="B7101" t="s">
        <v>15837</v>
      </c>
      <c r="C7101" t="s">
        <v>377</v>
      </c>
      <c r="D7101">
        <v>2</v>
      </c>
      <c r="E7101">
        <v>2.67</v>
      </c>
      <c r="F7101">
        <v>1.335</v>
      </c>
      <c r="G7101" t="s">
        <v>3816</v>
      </c>
      <c r="H7101" t="s">
        <v>26</v>
      </c>
    </row>
    <row r="7102" spans="1:8" x14ac:dyDescent="0.25">
      <c r="A7102" t="s">
        <v>15836</v>
      </c>
      <c r="B7102" t="s">
        <v>15837</v>
      </c>
      <c r="C7102" t="s">
        <v>26</v>
      </c>
      <c r="D7102">
        <v>2</v>
      </c>
      <c r="E7102">
        <v>4.1100000000000003</v>
      </c>
      <c r="F7102">
        <v>2.0550000000000002</v>
      </c>
      <c r="G7102" t="s">
        <v>3816</v>
      </c>
      <c r="H7102" t="s">
        <v>26</v>
      </c>
    </row>
    <row r="7103" spans="1:8" x14ac:dyDescent="0.25">
      <c r="A7103" t="s">
        <v>15838</v>
      </c>
      <c r="B7103" t="s">
        <v>15838</v>
      </c>
      <c r="C7103" t="s">
        <v>377</v>
      </c>
      <c r="D7103">
        <v>1</v>
      </c>
      <c r="E7103">
        <v>14.25</v>
      </c>
      <c r="F7103">
        <v>13.5</v>
      </c>
      <c r="G7103" t="s">
        <v>15839</v>
      </c>
      <c r="H7103" t="s">
        <v>26</v>
      </c>
    </row>
    <row r="7104" spans="1:8" x14ac:dyDescent="0.25">
      <c r="A7104" t="s">
        <v>15840</v>
      </c>
      <c r="B7104" t="s">
        <v>15840</v>
      </c>
      <c r="C7104" t="s">
        <v>377</v>
      </c>
      <c r="D7104">
        <v>1</v>
      </c>
      <c r="E7104">
        <v>192.68</v>
      </c>
      <c r="F7104">
        <v>192.68</v>
      </c>
      <c r="G7104" t="s">
        <v>15841</v>
      </c>
      <c r="H7104" t="s">
        <v>26</v>
      </c>
    </row>
    <row r="7105" spans="1:8" x14ac:dyDescent="0.25">
      <c r="A7105" t="s">
        <v>15840</v>
      </c>
      <c r="B7105" t="s">
        <v>15840</v>
      </c>
      <c r="C7105" t="s">
        <v>26</v>
      </c>
      <c r="D7105">
        <v>1</v>
      </c>
      <c r="E7105">
        <v>212</v>
      </c>
      <c r="F7105">
        <v>212</v>
      </c>
      <c r="G7105" t="s">
        <v>15841</v>
      </c>
      <c r="H7105" t="s">
        <v>26</v>
      </c>
    </row>
    <row r="7106" spans="1:8" x14ac:dyDescent="0.25">
      <c r="A7106" t="s">
        <v>15842</v>
      </c>
      <c r="B7106" t="s">
        <v>2303</v>
      </c>
      <c r="C7106" t="s">
        <v>26</v>
      </c>
      <c r="D7106">
        <v>3</v>
      </c>
      <c r="E7106">
        <v>11.42</v>
      </c>
      <c r="F7106">
        <v>3.80666666667</v>
      </c>
      <c r="G7106" t="s">
        <v>2304</v>
      </c>
      <c r="H7106" t="s">
        <v>26</v>
      </c>
    </row>
    <row r="7107" spans="1:8" x14ac:dyDescent="0.25">
      <c r="A7107" t="s">
        <v>15843</v>
      </c>
      <c r="B7107" t="s">
        <v>15843</v>
      </c>
      <c r="C7107" t="s">
        <v>377</v>
      </c>
      <c r="D7107">
        <v>1</v>
      </c>
      <c r="E7107">
        <v>12</v>
      </c>
      <c r="F7107">
        <v>12</v>
      </c>
      <c r="G7107" t="s">
        <v>15844</v>
      </c>
      <c r="H7107" t="s">
        <v>26</v>
      </c>
    </row>
    <row r="7108" spans="1:8" x14ac:dyDescent="0.25">
      <c r="A7108" t="s">
        <v>15843</v>
      </c>
      <c r="B7108" t="s">
        <v>15843</v>
      </c>
      <c r="C7108" t="s">
        <v>26</v>
      </c>
      <c r="D7108">
        <v>1</v>
      </c>
      <c r="E7108">
        <v>11</v>
      </c>
      <c r="F7108">
        <v>11</v>
      </c>
      <c r="G7108" t="s">
        <v>15844</v>
      </c>
      <c r="H7108" t="s">
        <v>26</v>
      </c>
    </row>
    <row r="7109" spans="1:8" x14ac:dyDescent="0.25">
      <c r="A7109" t="s">
        <v>15845</v>
      </c>
      <c r="B7109" t="s">
        <v>2305</v>
      </c>
      <c r="C7109" t="s">
        <v>377</v>
      </c>
      <c r="D7109">
        <v>15</v>
      </c>
      <c r="E7109">
        <v>213.68</v>
      </c>
      <c r="F7109">
        <v>14.2453333333</v>
      </c>
      <c r="G7109" t="s">
        <v>2306</v>
      </c>
      <c r="H7109" t="s">
        <v>26</v>
      </c>
    </row>
    <row r="7110" spans="1:8" x14ac:dyDescent="0.25">
      <c r="A7110" t="s">
        <v>15846</v>
      </c>
      <c r="B7110" t="s">
        <v>15847</v>
      </c>
      <c r="C7110" t="s">
        <v>26</v>
      </c>
      <c r="D7110">
        <v>1</v>
      </c>
      <c r="E7110">
        <v>3.17</v>
      </c>
      <c r="F7110">
        <v>3.17</v>
      </c>
      <c r="G7110" t="s">
        <v>15848</v>
      </c>
      <c r="H7110" t="s">
        <v>26</v>
      </c>
    </row>
    <row r="7111" spans="1:8" x14ac:dyDescent="0.25">
      <c r="A7111" t="s">
        <v>15849</v>
      </c>
      <c r="B7111" t="s">
        <v>15850</v>
      </c>
      <c r="C7111" t="s">
        <v>26</v>
      </c>
      <c r="D7111">
        <v>1</v>
      </c>
      <c r="E7111">
        <v>28.05</v>
      </c>
      <c r="F7111">
        <v>28.05</v>
      </c>
      <c r="G7111" t="s">
        <v>15851</v>
      </c>
      <c r="H7111" t="s">
        <v>26</v>
      </c>
    </row>
    <row r="7112" spans="1:8" x14ac:dyDescent="0.25">
      <c r="A7112" t="s">
        <v>15852</v>
      </c>
      <c r="B7112" t="s">
        <v>15853</v>
      </c>
      <c r="C7112" t="s">
        <v>26</v>
      </c>
      <c r="D7112">
        <v>1</v>
      </c>
      <c r="E7112">
        <v>3.89</v>
      </c>
      <c r="F7112">
        <v>3.89</v>
      </c>
      <c r="G7112" t="s">
        <v>15854</v>
      </c>
      <c r="H7112" t="s">
        <v>26</v>
      </c>
    </row>
    <row r="7113" spans="1:8" x14ac:dyDescent="0.25">
      <c r="A7113" t="s">
        <v>15855</v>
      </c>
      <c r="B7113" t="s">
        <v>15856</v>
      </c>
      <c r="C7113" t="s">
        <v>377</v>
      </c>
      <c r="D7113">
        <v>1</v>
      </c>
      <c r="E7113">
        <v>20</v>
      </c>
      <c r="F7113">
        <v>20</v>
      </c>
      <c r="G7113" t="s">
        <v>15857</v>
      </c>
      <c r="H7113" t="s">
        <v>26</v>
      </c>
    </row>
    <row r="7114" spans="1:8" x14ac:dyDescent="0.25">
      <c r="A7114" t="s">
        <v>15856</v>
      </c>
      <c r="B7114" t="s">
        <v>15856</v>
      </c>
      <c r="C7114" t="s">
        <v>26</v>
      </c>
      <c r="D7114">
        <v>1</v>
      </c>
      <c r="E7114">
        <v>27.45</v>
      </c>
      <c r="F7114">
        <v>27.45</v>
      </c>
      <c r="G7114" t="s">
        <v>15857</v>
      </c>
      <c r="H7114" t="s">
        <v>26</v>
      </c>
    </row>
    <row r="7115" spans="1:8" x14ac:dyDescent="0.25">
      <c r="A7115" t="s">
        <v>2307</v>
      </c>
      <c r="B7115" t="s">
        <v>2307</v>
      </c>
      <c r="C7115" t="s">
        <v>377</v>
      </c>
      <c r="D7115">
        <v>4</v>
      </c>
      <c r="E7115">
        <v>129.63999999999999</v>
      </c>
      <c r="F7115">
        <v>32.409999999999997</v>
      </c>
      <c r="G7115" t="s">
        <v>15858</v>
      </c>
      <c r="H7115" t="s">
        <v>26</v>
      </c>
    </row>
    <row r="7116" spans="1:8" x14ac:dyDescent="0.25">
      <c r="A7116" t="s">
        <v>2307</v>
      </c>
      <c r="B7116" t="s">
        <v>2307</v>
      </c>
      <c r="C7116" t="s">
        <v>26</v>
      </c>
      <c r="D7116">
        <v>1</v>
      </c>
      <c r="E7116">
        <v>18.02</v>
      </c>
      <c r="F7116">
        <v>18.02</v>
      </c>
      <c r="G7116" t="s">
        <v>15858</v>
      </c>
      <c r="H7116" t="s">
        <v>26</v>
      </c>
    </row>
    <row r="7117" spans="1:8" x14ac:dyDescent="0.25">
      <c r="A7117" t="s">
        <v>15859</v>
      </c>
      <c r="B7117" t="s">
        <v>15860</v>
      </c>
      <c r="C7117" t="s">
        <v>319</v>
      </c>
      <c r="D7117">
        <v>1</v>
      </c>
      <c r="E7117">
        <v>606</v>
      </c>
      <c r="F7117">
        <v>606</v>
      </c>
      <c r="G7117" t="s">
        <v>15861</v>
      </c>
      <c r="H7117" t="s">
        <v>157</v>
      </c>
    </row>
    <row r="7118" spans="1:8" x14ac:dyDescent="0.25">
      <c r="A7118" t="s">
        <v>15862</v>
      </c>
      <c r="B7118" t="s">
        <v>15862</v>
      </c>
      <c r="C7118" t="s">
        <v>73</v>
      </c>
      <c r="D7118">
        <v>1</v>
      </c>
      <c r="E7118">
        <v>67</v>
      </c>
      <c r="F7118">
        <v>61</v>
      </c>
      <c r="G7118" t="s">
        <v>15863</v>
      </c>
      <c r="H7118" t="s">
        <v>41</v>
      </c>
    </row>
    <row r="7119" spans="1:8" x14ac:dyDescent="0.25">
      <c r="A7119" t="s">
        <v>15864</v>
      </c>
      <c r="B7119" t="s">
        <v>15864</v>
      </c>
      <c r="C7119" t="s">
        <v>26</v>
      </c>
      <c r="D7119">
        <v>1</v>
      </c>
      <c r="E7119">
        <v>108.9</v>
      </c>
      <c r="F7119">
        <v>108.9</v>
      </c>
      <c r="G7119" t="s">
        <v>15865</v>
      </c>
      <c r="H7119" t="s">
        <v>41</v>
      </c>
    </row>
    <row r="7120" spans="1:8" x14ac:dyDescent="0.25">
      <c r="A7120" t="s">
        <v>15866</v>
      </c>
      <c r="B7120" t="s">
        <v>15866</v>
      </c>
      <c r="C7120" t="s">
        <v>26</v>
      </c>
      <c r="D7120">
        <v>1</v>
      </c>
      <c r="E7120">
        <v>168.35</v>
      </c>
      <c r="F7120">
        <v>168.35</v>
      </c>
      <c r="G7120" t="s">
        <v>15867</v>
      </c>
      <c r="H7120" t="s">
        <v>26</v>
      </c>
    </row>
    <row r="7121" spans="1:8" x14ac:dyDescent="0.25">
      <c r="A7121" t="s">
        <v>15868</v>
      </c>
      <c r="B7121" t="s">
        <v>15869</v>
      </c>
      <c r="C7121" t="s">
        <v>26</v>
      </c>
      <c r="D7121">
        <v>1</v>
      </c>
      <c r="E7121">
        <v>123.61</v>
      </c>
      <c r="F7121">
        <v>123.61</v>
      </c>
      <c r="G7121" t="s">
        <v>15870</v>
      </c>
      <c r="H7121" t="s">
        <v>26</v>
      </c>
    </row>
    <row r="7122" spans="1:8" x14ac:dyDescent="0.25">
      <c r="A7122" t="s">
        <v>15871</v>
      </c>
      <c r="B7122" t="s">
        <v>15872</v>
      </c>
      <c r="C7122" t="s">
        <v>21</v>
      </c>
      <c r="D7122">
        <v>4</v>
      </c>
      <c r="E7122">
        <v>518.36</v>
      </c>
      <c r="F7122">
        <v>129.59</v>
      </c>
      <c r="G7122" t="s">
        <v>15873</v>
      </c>
      <c r="H7122" t="s">
        <v>21</v>
      </c>
    </row>
    <row r="7123" spans="1:8" x14ac:dyDescent="0.25">
      <c r="A7123" t="s">
        <v>15874</v>
      </c>
      <c r="B7123" t="s">
        <v>15875</v>
      </c>
      <c r="C7123" t="s">
        <v>21</v>
      </c>
      <c r="D7123">
        <v>1</v>
      </c>
      <c r="E7123">
        <v>569.02</v>
      </c>
      <c r="F7123">
        <v>569.02</v>
      </c>
      <c r="G7123" t="s">
        <v>15876</v>
      </c>
      <c r="H7123" t="s">
        <v>21</v>
      </c>
    </row>
    <row r="7124" spans="1:8" x14ac:dyDescent="0.25">
      <c r="A7124" t="s">
        <v>15877</v>
      </c>
      <c r="B7124" t="s">
        <v>15878</v>
      </c>
      <c r="C7124" t="s">
        <v>21</v>
      </c>
      <c r="D7124">
        <v>10</v>
      </c>
      <c r="E7124">
        <v>863.9</v>
      </c>
      <c r="F7124">
        <v>86.39</v>
      </c>
      <c r="G7124" t="s">
        <v>15879</v>
      </c>
      <c r="H7124" t="s">
        <v>21</v>
      </c>
    </row>
    <row r="7125" spans="1:8" x14ac:dyDescent="0.25">
      <c r="A7125" t="s">
        <v>15880</v>
      </c>
      <c r="B7125" t="s">
        <v>2309</v>
      </c>
      <c r="C7125" t="s">
        <v>809</v>
      </c>
      <c r="D7125">
        <v>1</v>
      </c>
      <c r="E7125">
        <v>2329.5</v>
      </c>
      <c r="F7125">
        <v>2329.5</v>
      </c>
      <c r="G7125" t="s">
        <v>2310</v>
      </c>
      <c r="H7125" t="s">
        <v>157</v>
      </c>
    </row>
    <row r="7126" spans="1:8" x14ac:dyDescent="0.25">
      <c r="A7126" t="s">
        <v>15881</v>
      </c>
      <c r="B7126" t="s">
        <v>15881</v>
      </c>
      <c r="C7126" t="s">
        <v>377</v>
      </c>
      <c r="D7126">
        <v>1</v>
      </c>
      <c r="E7126">
        <v>102</v>
      </c>
      <c r="F7126">
        <v>102</v>
      </c>
      <c r="G7126" t="s">
        <v>15882</v>
      </c>
      <c r="H7126" t="s">
        <v>26</v>
      </c>
    </row>
    <row r="7127" spans="1:8" x14ac:dyDescent="0.25">
      <c r="A7127" t="s">
        <v>15883</v>
      </c>
      <c r="B7127" t="s">
        <v>15883</v>
      </c>
      <c r="C7127" t="s">
        <v>809</v>
      </c>
      <c r="D7127">
        <v>1</v>
      </c>
      <c r="E7127">
        <v>3483</v>
      </c>
      <c r="F7127">
        <v>3483</v>
      </c>
      <c r="G7127" t="s">
        <v>15884</v>
      </c>
      <c r="H7127" t="s">
        <v>157</v>
      </c>
    </row>
    <row r="7128" spans="1:8" x14ac:dyDescent="0.25">
      <c r="A7128" t="s">
        <v>2311</v>
      </c>
      <c r="B7128" t="s">
        <v>2311</v>
      </c>
      <c r="C7128" t="s">
        <v>809</v>
      </c>
      <c r="D7128">
        <v>1</v>
      </c>
      <c r="E7128">
        <v>1977</v>
      </c>
      <c r="F7128">
        <v>1977</v>
      </c>
      <c r="G7128" t="s">
        <v>15885</v>
      </c>
      <c r="H7128" t="s">
        <v>157</v>
      </c>
    </row>
    <row r="7129" spans="1:8" x14ac:dyDescent="0.25">
      <c r="A7129" t="s">
        <v>2313</v>
      </c>
      <c r="B7129" t="s">
        <v>2313</v>
      </c>
      <c r="C7129" t="s">
        <v>809</v>
      </c>
      <c r="D7129">
        <v>1</v>
      </c>
      <c r="E7129">
        <v>3534</v>
      </c>
      <c r="F7129">
        <v>3534</v>
      </c>
      <c r="G7129" t="s">
        <v>15886</v>
      </c>
      <c r="H7129" t="s">
        <v>157</v>
      </c>
    </row>
    <row r="7130" spans="1:8" x14ac:dyDescent="0.25">
      <c r="A7130" t="s">
        <v>15887</v>
      </c>
      <c r="B7130" t="s">
        <v>15887</v>
      </c>
      <c r="C7130" t="s">
        <v>809</v>
      </c>
      <c r="D7130">
        <v>1</v>
      </c>
      <c r="E7130">
        <v>1476</v>
      </c>
      <c r="F7130">
        <v>1476</v>
      </c>
      <c r="G7130" t="s">
        <v>15888</v>
      </c>
      <c r="H7130" t="s">
        <v>157</v>
      </c>
    </row>
    <row r="7131" spans="1:8" x14ac:dyDescent="0.25">
      <c r="A7131" t="s">
        <v>15889</v>
      </c>
      <c r="B7131" t="s">
        <v>15890</v>
      </c>
      <c r="C7131" t="s">
        <v>21</v>
      </c>
      <c r="D7131">
        <v>1</v>
      </c>
      <c r="E7131">
        <v>295</v>
      </c>
      <c r="F7131">
        <v>295</v>
      </c>
      <c r="G7131" t="s">
        <v>15891</v>
      </c>
      <c r="H7131" t="s">
        <v>21</v>
      </c>
    </row>
    <row r="7132" spans="1:8" x14ac:dyDescent="0.25">
      <c r="A7132" t="s">
        <v>15892</v>
      </c>
      <c r="B7132" t="s">
        <v>15893</v>
      </c>
      <c r="C7132" t="s">
        <v>809</v>
      </c>
      <c r="D7132">
        <v>1</v>
      </c>
      <c r="E7132">
        <v>2616</v>
      </c>
      <c r="F7132">
        <v>2616</v>
      </c>
      <c r="G7132" t="s">
        <v>15894</v>
      </c>
      <c r="H7132" t="s">
        <v>157</v>
      </c>
    </row>
    <row r="7133" spans="1:8" x14ac:dyDescent="0.25">
      <c r="A7133" t="s">
        <v>15895</v>
      </c>
      <c r="B7133" t="s">
        <v>15895</v>
      </c>
      <c r="C7133" t="s">
        <v>809</v>
      </c>
      <c r="D7133">
        <v>1</v>
      </c>
      <c r="E7133">
        <v>2614</v>
      </c>
      <c r="F7133">
        <v>2614</v>
      </c>
      <c r="G7133" t="s">
        <v>15896</v>
      </c>
      <c r="H7133" t="s">
        <v>157</v>
      </c>
    </row>
    <row r="7134" spans="1:8" x14ac:dyDescent="0.25">
      <c r="A7134" t="s">
        <v>2315</v>
      </c>
      <c r="B7134" t="s">
        <v>2315</v>
      </c>
      <c r="C7134" t="s">
        <v>809</v>
      </c>
      <c r="D7134">
        <v>1</v>
      </c>
      <c r="E7134">
        <v>3155</v>
      </c>
      <c r="F7134">
        <v>3155</v>
      </c>
      <c r="G7134" t="s">
        <v>15897</v>
      </c>
      <c r="H7134" t="s">
        <v>157</v>
      </c>
    </row>
    <row r="7135" spans="1:8" x14ac:dyDescent="0.25">
      <c r="A7135" t="s">
        <v>15898</v>
      </c>
      <c r="B7135" t="s">
        <v>15898</v>
      </c>
      <c r="C7135" t="s">
        <v>809</v>
      </c>
      <c r="D7135">
        <v>1</v>
      </c>
      <c r="E7135">
        <v>6317.5</v>
      </c>
      <c r="F7135">
        <v>6317.5</v>
      </c>
      <c r="G7135" t="s">
        <v>15899</v>
      </c>
      <c r="H7135" t="s">
        <v>157</v>
      </c>
    </row>
    <row r="7136" spans="1:8" x14ac:dyDescent="0.25">
      <c r="A7136" t="s">
        <v>15900</v>
      </c>
      <c r="B7136" t="s">
        <v>15901</v>
      </c>
      <c r="C7136" t="s">
        <v>809</v>
      </c>
      <c r="D7136">
        <v>1</v>
      </c>
      <c r="E7136">
        <v>2642.6550000000002</v>
      </c>
      <c r="F7136">
        <v>2642.6550000000002</v>
      </c>
      <c r="G7136" t="s">
        <v>15902</v>
      </c>
      <c r="H7136" t="s">
        <v>157</v>
      </c>
    </row>
    <row r="7137" spans="1:8" x14ac:dyDescent="0.25">
      <c r="A7137" t="s">
        <v>15903</v>
      </c>
      <c r="B7137" t="s">
        <v>15904</v>
      </c>
      <c r="C7137" t="s">
        <v>809</v>
      </c>
      <c r="D7137">
        <v>1</v>
      </c>
      <c r="E7137">
        <v>5336</v>
      </c>
      <c r="F7137">
        <v>5336</v>
      </c>
      <c r="G7137" t="s">
        <v>15902</v>
      </c>
      <c r="H7137" t="s">
        <v>157</v>
      </c>
    </row>
    <row r="7138" spans="1:8" x14ac:dyDescent="0.25">
      <c r="A7138" t="s">
        <v>15905</v>
      </c>
      <c r="B7138" t="s">
        <v>15906</v>
      </c>
      <c r="C7138" t="s">
        <v>809</v>
      </c>
      <c r="D7138">
        <v>1</v>
      </c>
      <c r="E7138">
        <v>1240</v>
      </c>
      <c r="F7138">
        <v>1240</v>
      </c>
      <c r="G7138" t="s">
        <v>15907</v>
      </c>
      <c r="H7138" t="s">
        <v>157</v>
      </c>
    </row>
    <row r="7139" spans="1:8" x14ac:dyDescent="0.25">
      <c r="A7139" t="s">
        <v>15908</v>
      </c>
      <c r="B7139" t="s">
        <v>15908</v>
      </c>
      <c r="C7139" t="s">
        <v>380</v>
      </c>
      <c r="D7139">
        <v>1</v>
      </c>
      <c r="E7139">
        <v>2203.23</v>
      </c>
      <c r="F7139">
        <v>2203.23</v>
      </c>
      <c r="G7139" t="s">
        <v>15909</v>
      </c>
      <c r="H7139" t="s">
        <v>157</v>
      </c>
    </row>
    <row r="7140" spans="1:8" x14ac:dyDescent="0.25">
      <c r="A7140" t="s">
        <v>15910</v>
      </c>
      <c r="B7140" t="s">
        <v>15908</v>
      </c>
      <c r="C7140" t="s">
        <v>809</v>
      </c>
      <c r="D7140">
        <v>1</v>
      </c>
      <c r="E7140">
        <v>3612</v>
      </c>
      <c r="F7140">
        <v>3612</v>
      </c>
      <c r="G7140" t="s">
        <v>15909</v>
      </c>
      <c r="H7140" t="s">
        <v>157</v>
      </c>
    </row>
    <row r="7141" spans="1:8" x14ac:dyDescent="0.25">
      <c r="A7141" t="s">
        <v>15911</v>
      </c>
      <c r="B7141" t="s">
        <v>15908</v>
      </c>
      <c r="C7141" t="s">
        <v>42</v>
      </c>
      <c r="D7141">
        <v>1</v>
      </c>
      <c r="E7141">
        <v>6610</v>
      </c>
      <c r="F7141">
        <v>6610</v>
      </c>
      <c r="G7141" t="s">
        <v>15909</v>
      </c>
      <c r="H7141" t="s">
        <v>157</v>
      </c>
    </row>
    <row r="7142" spans="1:8" x14ac:dyDescent="0.25">
      <c r="A7142" t="s">
        <v>15911</v>
      </c>
      <c r="B7142" t="s">
        <v>15908</v>
      </c>
      <c r="C7142" t="s">
        <v>204</v>
      </c>
      <c r="D7142">
        <v>1</v>
      </c>
      <c r="E7142">
        <v>728</v>
      </c>
      <c r="F7142">
        <v>728</v>
      </c>
      <c r="G7142" t="s">
        <v>15909</v>
      </c>
      <c r="H7142" t="s">
        <v>157</v>
      </c>
    </row>
    <row r="7143" spans="1:8" x14ac:dyDescent="0.25">
      <c r="A7143" t="s">
        <v>15912</v>
      </c>
      <c r="B7143" t="s">
        <v>2317</v>
      </c>
      <c r="C7143" t="s">
        <v>809</v>
      </c>
      <c r="D7143">
        <v>1</v>
      </c>
      <c r="E7143">
        <v>3325.08</v>
      </c>
      <c r="F7143">
        <v>3325.08</v>
      </c>
      <c r="G7143" t="s">
        <v>15913</v>
      </c>
      <c r="H7143" t="s">
        <v>157</v>
      </c>
    </row>
    <row r="7144" spans="1:8" x14ac:dyDescent="0.25">
      <c r="A7144" t="s">
        <v>15914</v>
      </c>
      <c r="B7144" t="s">
        <v>15915</v>
      </c>
      <c r="C7144" t="s">
        <v>809</v>
      </c>
      <c r="D7144">
        <v>1</v>
      </c>
      <c r="E7144">
        <v>2388.48</v>
      </c>
      <c r="F7144">
        <v>2388.48</v>
      </c>
      <c r="G7144" t="s">
        <v>2318</v>
      </c>
      <c r="H7144" t="s">
        <v>157</v>
      </c>
    </row>
    <row r="7145" spans="1:8" x14ac:dyDescent="0.25">
      <c r="A7145" t="s">
        <v>15916</v>
      </c>
      <c r="B7145" t="s">
        <v>15916</v>
      </c>
      <c r="C7145" t="s">
        <v>809</v>
      </c>
      <c r="D7145">
        <v>1</v>
      </c>
      <c r="E7145">
        <v>5371</v>
      </c>
      <c r="F7145">
        <v>5371</v>
      </c>
      <c r="G7145" t="s">
        <v>15917</v>
      </c>
      <c r="H7145" t="s">
        <v>157</v>
      </c>
    </row>
    <row r="7146" spans="1:8" x14ac:dyDescent="0.25">
      <c r="A7146" t="s">
        <v>15918</v>
      </c>
      <c r="B7146" t="s">
        <v>15919</v>
      </c>
      <c r="C7146" t="s">
        <v>809</v>
      </c>
      <c r="D7146">
        <v>1</v>
      </c>
      <c r="E7146">
        <v>2680.52</v>
      </c>
      <c r="F7146">
        <v>2680.52</v>
      </c>
      <c r="G7146" t="s">
        <v>15920</v>
      </c>
      <c r="H7146" t="s">
        <v>157</v>
      </c>
    </row>
    <row r="7147" spans="1:8" x14ac:dyDescent="0.25">
      <c r="A7147" t="s">
        <v>15921</v>
      </c>
      <c r="B7147" t="s">
        <v>15922</v>
      </c>
      <c r="C7147" t="s">
        <v>809</v>
      </c>
      <c r="D7147">
        <v>1</v>
      </c>
      <c r="E7147">
        <v>3393.7</v>
      </c>
      <c r="F7147">
        <v>3393.7</v>
      </c>
      <c r="G7147" t="s">
        <v>15923</v>
      </c>
      <c r="H7147" t="s">
        <v>136</v>
      </c>
    </row>
    <row r="7148" spans="1:8" x14ac:dyDescent="0.25">
      <c r="A7148" t="s">
        <v>15924</v>
      </c>
      <c r="B7148" t="s">
        <v>15924</v>
      </c>
      <c r="C7148" t="s">
        <v>73</v>
      </c>
      <c r="D7148">
        <v>1</v>
      </c>
      <c r="E7148">
        <v>640.95000000000005</v>
      </c>
      <c r="F7148">
        <v>640.95000000000005</v>
      </c>
      <c r="G7148" t="s">
        <v>15925</v>
      </c>
      <c r="H7148" t="s">
        <v>41</v>
      </c>
    </row>
    <row r="7149" spans="1:8" x14ac:dyDescent="0.25">
      <c r="A7149" t="s">
        <v>15926</v>
      </c>
      <c r="B7149" t="s">
        <v>15926</v>
      </c>
      <c r="C7149" t="s">
        <v>73</v>
      </c>
      <c r="D7149">
        <v>1</v>
      </c>
      <c r="E7149">
        <v>640.95000000000005</v>
      </c>
      <c r="F7149">
        <v>640.95000000000005</v>
      </c>
      <c r="G7149" t="s">
        <v>15927</v>
      </c>
      <c r="H7149" t="s">
        <v>41</v>
      </c>
    </row>
    <row r="7150" spans="1:8" x14ac:dyDescent="0.25">
      <c r="A7150" t="s">
        <v>15928</v>
      </c>
      <c r="B7150" t="s">
        <v>15928</v>
      </c>
      <c r="C7150" t="s">
        <v>809</v>
      </c>
      <c r="D7150">
        <v>1</v>
      </c>
      <c r="E7150">
        <v>4679</v>
      </c>
      <c r="F7150">
        <v>4679</v>
      </c>
      <c r="G7150" t="s">
        <v>15929</v>
      </c>
      <c r="H7150" t="s">
        <v>157</v>
      </c>
    </row>
    <row r="7151" spans="1:8" x14ac:dyDescent="0.25">
      <c r="A7151" t="s">
        <v>15930</v>
      </c>
      <c r="B7151" t="s">
        <v>15931</v>
      </c>
      <c r="C7151" t="s">
        <v>809</v>
      </c>
      <c r="D7151">
        <v>1</v>
      </c>
      <c r="E7151">
        <v>2644.49</v>
      </c>
      <c r="F7151">
        <v>2644.49</v>
      </c>
      <c r="G7151" t="s">
        <v>15932</v>
      </c>
      <c r="H7151" t="s">
        <v>157</v>
      </c>
    </row>
    <row r="7152" spans="1:8" x14ac:dyDescent="0.25">
      <c r="A7152" t="s">
        <v>15933</v>
      </c>
      <c r="B7152" t="s">
        <v>15934</v>
      </c>
      <c r="C7152" t="s">
        <v>809</v>
      </c>
      <c r="D7152">
        <v>1</v>
      </c>
      <c r="E7152">
        <v>3513.14</v>
      </c>
      <c r="F7152">
        <v>3513.14</v>
      </c>
      <c r="G7152" t="s">
        <v>15935</v>
      </c>
      <c r="H7152" t="s">
        <v>157</v>
      </c>
    </row>
    <row r="7153" spans="1:8" x14ac:dyDescent="0.25">
      <c r="A7153" t="s">
        <v>15936</v>
      </c>
      <c r="B7153" t="s">
        <v>2319</v>
      </c>
      <c r="C7153" t="s">
        <v>809</v>
      </c>
      <c r="D7153">
        <v>1</v>
      </c>
      <c r="E7153">
        <v>2407.13</v>
      </c>
      <c r="F7153">
        <v>2407.13</v>
      </c>
      <c r="G7153" t="s">
        <v>2320</v>
      </c>
      <c r="H7153" t="s">
        <v>157</v>
      </c>
    </row>
    <row r="7154" spans="1:8" x14ac:dyDescent="0.25">
      <c r="A7154" t="s">
        <v>15937</v>
      </c>
      <c r="B7154" t="s">
        <v>15937</v>
      </c>
      <c r="C7154" t="s">
        <v>809</v>
      </c>
      <c r="D7154">
        <v>1</v>
      </c>
      <c r="E7154">
        <v>2886</v>
      </c>
      <c r="F7154">
        <v>2886</v>
      </c>
      <c r="G7154" t="s">
        <v>15938</v>
      </c>
      <c r="H7154" t="s">
        <v>157</v>
      </c>
    </row>
    <row r="7155" spans="1:8" x14ac:dyDescent="0.25">
      <c r="A7155" t="s">
        <v>15939</v>
      </c>
      <c r="B7155" t="s">
        <v>15939</v>
      </c>
      <c r="C7155" t="s">
        <v>809</v>
      </c>
      <c r="D7155">
        <v>1</v>
      </c>
      <c r="E7155">
        <v>4882</v>
      </c>
      <c r="F7155">
        <v>4882</v>
      </c>
      <c r="G7155" t="s">
        <v>15940</v>
      </c>
      <c r="H7155" t="s">
        <v>157</v>
      </c>
    </row>
    <row r="7156" spans="1:8" x14ac:dyDescent="0.25">
      <c r="A7156" t="s">
        <v>15941</v>
      </c>
      <c r="B7156" t="s">
        <v>15942</v>
      </c>
      <c r="C7156" t="s">
        <v>809</v>
      </c>
      <c r="D7156">
        <v>1</v>
      </c>
      <c r="E7156">
        <v>2756.32</v>
      </c>
      <c r="F7156">
        <v>2756.32</v>
      </c>
      <c r="G7156" t="s">
        <v>15943</v>
      </c>
      <c r="H7156" t="s">
        <v>157</v>
      </c>
    </row>
    <row r="7157" spans="1:8" x14ac:dyDescent="0.25">
      <c r="A7157" t="s">
        <v>15944</v>
      </c>
      <c r="B7157" t="s">
        <v>15945</v>
      </c>
      <c r="C7157" t="s">
        <v>809</v>
      </c>
      <c r="D7157">
        <v>1</v>
      </c>
      <c r="E7157">
        <v>2408.37</v>
      </c>
      <c r="F7157">
        <v>2408.37</v>
      </c>
      <c r="G7157" t="s">
        <v>15946</v>
      </c>
      <c r="H7157" t="s">
        <v>157</v>
      </c>
    </row>
    <row r="7158" spans="1:8" x14ac:dyDescent="0.25">
      <c r="A7158" t="s">
        <v>15947</v>
      </c>
      <c r="B7158" t="s">
        <v>15948</v>
      </c>
      <c r="C7158" t="s">
        <v>21</v>
      </c>
      <c r="D7158">
        <v>1</v>
      </c>
      <c r="E7158">
        <v>251</v>
      </c>
      <c r="F7158">
        <v>251</v>
      </c>
      <c r="G7158" t="s">
        <v>15949</v>
      </c>
      <c r="H7158" t="s">
        <v>21</v>
      </c>
    </row>
    <row r="7159" spans="1:8" x14ac:dyDescent="0.25">
      <c r="A7159" t="s">
        <v>15950</v>
      </c>
      <c r="B7159" t="s">
        <v>15951</v>
      </c>
      <c r="C7159" t="s">
        <v>21</v>
      </c>
      <c r="D7159">
        <v>1</v>
      </c>
      <c r="E7159">
        <v>145</v>
      </c>
      <c r="F7159">
        <v>145</v>
      </c>
      <c r="G7159" t="s">
        <v>15949</v>
      </c>
      <c r="H7159" t="s">
        <v>21</v>
      </c>
    </row>
    <row r="7160" spans="1:8" x14ac:dyDescent="0.25">
      <c r="A7160" t="s">
        <v>15952</v>
      </c>
      <c r="B7160" t="s">
        <v>15952</v>
      </c>
      <c r="C7160" t="s">
        <v>73</v>
      </c>
      <c r="D7160">
        <v>2</v>
      </c>
      <c r="E7160">
        <v>76</v>
      </c>
      <c r="F7160">
        <v>38</v>
      </c>
      <c r="G7160" t="s">
        <v>15953</v>
      </c>
      <c r="H7160" t="s">
        <v>26</v>
      </c>
    </row>
    <row r="7161" spans="1:8" x14ac:dyDescent="0.25">
      <c r="A7161" t="s">
        <v>2321</v>
      </c>
      <c r="B7161" t="s">
        <v>2321</v>
      </c>
      <c r="C7161" t="s">
        <v>391</v>
      </c>
      <c r="D7161">
        <v>1</v>
      </c>
      <c r="E7161">
        <v>20.75</v>
      </c>
      <c r="F7161">
        <v>20.75</v>
      </c>
      <c r="G7161" t="s">
        <v>2322</v>
      </c>
      <c r="H7161" t="s">
        <v>26</v>
      </c>
    </row>
    <row r="7162" spans="1:8" x14ac:dyDescent="0.25">
      <c r="A7162" t="s">
        <v>15954</v>
      </c>
      <c r="B7162" t="s">
        <v>15955</v>
      </c>
      <c r="C7162" t="s">
        <v>26</v>
      </c>
      <c r="D7162">
        <v>1</v>
      </c>
      <c r="E7162">
        <v>9.65</v>
      </c>
      <c r="F7162">
        <v>9.65</v>
      </c>
      <c r="G7162" t="s">
        <v>15956</v>
      </c>
      <c r="H7162" t="s">
        <v>26</v>
      </c>
    </row>
    <row r="7163" spans="1:8" x14ac:dyDescent="0.25">
      <c r="A7163" t="s">
        <v>15957</v>
      </c>
      <c r="B7163" t="s">
        <v>2323</v>
      </c>
      <c r="C7163" t="s">
        <v>21</v>
      </c>
      <c r="D7163">
        <v>1</v>
      </c>
      <c r="E7163">
        <v>319</v>
      </c>
      <c r="F7163">
        <v>319</v>
      </c>
      <c r="G7163" t="s">
        <v>15958</v>
      </c>
      <c r="H7163" t="s">
        <v>21</v>
      </c>
    </row>
    <row r="7164" spans="1:8" x14ac:dyDescent="0.25">
      <c r="A7164" t="s">
        <v>15959</v>
      </c>
      <c r="B7164" t="s">
        <v>15959</v>
      </c>
      <c r="C7164" t="s">
        <v>73</v>
      </c>
      <c r="D7164">
        <v>1</v>
      </c>
      <c r="E7164">
        <v>240.14</v>
      </c>
      <c r="F7164">
        <v>240.14</v>
      </c>
      <c r="G7164" t="s">
        <v>15960</v>
      </c>
      <c r="H7164" t="s">
        <v>41</v>
      </c>
    </row>
    <row r="7165" spans="1:8" x14ac:dyDescent="0.25">
      <c r="A7165" t="s">
        <v>15961</v>
      </c>
      <c r="B7165" t="s">
        <v>15962</v>
      </c>
      <c r="C7165" t="s">
        <v>73</v>
      </c>
      <c r="D7165">
        <v>1</v>
      </c>
      <c r="E7165">
        <v>11.4</v>
      </c>
      <c r="F7165">
        <v>11.4</v>
      </c>
      <c r="G7165" t="s">
        <v>15963</v>
      </c>
      <c r="H7165" t="s">
        <v>41</v>
      </c>
    </row>
    <row r="7166" spans="1:8" x14ac:dyDescent="0.25">
      <c r="A7166" t="s">
        <v>15964</v>
      </c>
      <c r="B7166" t="s">
        <v>15965</v>
      </c>
      <c r="C7166" t="s">
        <v>26</v>
      </c>
      <c r="D7166">
        <v>1</v>
      </c>
      <c r="E7166">
        <v>55.15</v>
      </c>
      <c r="F7166">
        <v>55.15</v>
      </c>
      <c r="G7166" t="s">
        <v>15966</v>
      </c>
      <c r="H7166" t="s">
        <v>26</v>
      </c>
    </row>
    <row r="7167" spans="1:8" x14ac:dyDescent="0.25">
      <c r="A7167" t="s">
        <v>2325</v>
      </c>
      <c r="B7167" t="s">
        <v>2325</v>
      </c>
      <c r="C7167" t="s">
        <v>152</v>
      </c>
      <c r="D7167">
        <v>1</v>
      </c>
      <c r="E7167">
        <v>150</v>
      </c>
      <c r="F7167">
        <v>150</v>
      </c>
      <c r="G7167" t="s">
        <v>2326</v>
      </c>
      <c r="H7167" t="s">
        <v>30</v>
      </c>
    </row>
    <row r="7168" spans="1:8" x14ac:dyDescent="0.25">
      <c r="A7168" t="s">
        <v>2325</v>
      </c>
      <c r="B7168" t="s">
        <v>2325</v>
      </c>
      <c r="C7168" t="s">
        <v>204</v>
      </c>
      <c r="D7168">
        <v>1</v>
      </c>
      <c r="E7168">
        <v>155</v>
      </c>
      <c r="F7168">
        <v>155</v>
      </c>
      <c r="G7168" t="s">
        <v>2326</v>
      </c>
      <c r="H7168" t="s">
        <v>30</v>
      </c>
    </row>
    <row r="7169" spans="1:8" x14ac:dyDescent="0.25">
      <c r="A7169" t="s">
        <v>2327</v>
      </c>
      <c r="B7169" t="s">
        <v>2327</v>
      </c>
      <c r="C7169" t="s">
        <v>26</v>
      </c>
      <c r="D7169">
        <v>1</v>
      </c>
      <c r="E7169">
        <v>0.06</v>
      </c>
      <c r="F7169">
        <v>0.06</v>
      </c>
      <c r="G7169" t="s">
        <v>2328</v>
      </c>
      <c r="H7169" t="s">
        <v>26</v>
      </c>
    </row>
    <row r="7170" spans="1:8" x14ac:dyDescent="0.25">
      <c r="A7170" t="s">
        <v>15967</v>
      </c>
      <c r="B7170" t="s">
        <v>15967</v>
      </c>
      <c r="C7170" t="s">
        <v>26</v>
      </c>
      <c r="D7170">
        <v>1</v>
      </c>
      <c r="E7170">
        <v>0.46</v>
      </c>
      <c r="F7170">
        <v>0.46</v>
      </c>
      <c r="G7170" t="s">
        <v>15968</v>
      </c>
      <c r="H7170" t="s">
        <v>26</v>
      </c>
    </row>
    <row r="7171" spans="1:8" x14ac:dyDescent="0.25">
      <c r="A7171" t="s">
        <v>15969</v>
      </c>
      <c r="B7171" t="s">
        <v>15969</v>
      </c>
      <c r="C7171" t="s">
        <v>391</v>
      </c>
      <c r="D7171">
        <v>1</v>
      </c>
      <c r="E7171">
        <v>3</v>
      </c>
      <c r="F7171">
        <v>3</v>
      </c>
      <c r="G7171" t="s">
        <v>15970</v>
      </c>
      <c r="H7171" t="s">
        <v>26</v>
      </c>
    </row>
    <row r="7172" spans="1:8" x14ac:dyDescent="0.25">
      <c r="A7172" t="s">
        <v>15971</v>
      </c>
      <c r="B7172" t="s">
        <v>15972</v>
      </c>
      <c r="C7172" t="s">
        <v>26</v>
      </c>
      <c r="D7172">
        <v>1</v>
      </c>
      <c r="E7172">
        <v>0.53</v>
      </c>
      <c r="F7172">
        <v>0.53</v>
      </c>
      <c r="G7172" t="s">
        <v>15973</v>
      </c>
      <c r="H7172" t="s">
        <v>26</v>
      </c>
    </row>
    <row r="7173" spans="1:8" x14ac:dyDescent="0.25">
      <c r="A7173" t="s">
        <v>15974</v>
      </c>
      <c r="B7173" t="s">
        <v>15974</v>
      </c>
      <c r="C7173" t="s">
        <v>391</v>
      </c>
      <c r="D7173">
        <v>1</v>
      </c>
      <c r="E7173">
        <v>3.6</v>
      </c>
      <c r="F7173">
        <v>3.6</v>
      </c>
      <c r="G7173" t="s">
        <v>15975</v>
      </c>
      <c r="H7173" t="s">
        <v>26</v>
      </c>
    </row>
    <row r="7174" spans="1:8" x14ac:dyDescent="0.25">
      <c r="A7174" t="s">
        <v>15976</v>
      </c>
      <c r="B7174" t="s">
        <v>15976</v>
      </c>
      <c r="C7174" t="s">
        <v>391</v>
      </c>
      <c r="D7174">
        <v>1</v>
      </c>
      <c r="E7174">
        <v>3.6</v>
      </c>
      <c r="F7174">
        <v>3.6</v>
      </c>
      <c r="G7174" t="s">
        <v>15977</v>
      </c>
      <c r="H7174" t="s">
        <v>26</v>
      </c>
    </row>
    <row r="7175" spans="1:8" x14ac:dyDescent="0.25">
      <c r="A7175" t="s">
        <v>15976</v>
      </c>
      <c r="B7175" t="s">
        <v>15976</v>
      </c>
      <c r="C7175" t="s">
        <v>579</v>
      </c>
      <c r="D7175">
        <v>1</v>
      </c>
      <c r="E7175">
        <v>3.5</v>
      </c>
      <c r="F7175">
        <v>3.5</v>
      </c>
      <c r="G7175" t="s">
        <v>15977</v>
      </c>
      <c r="H7175" t="s">
        <v>26</v>
      </c>
    </row>
    <row r="7176" spans="1:8" x14ac:dyDescent="0.25">
      <c r="A7176" t="s">
        <v>15976</v>
      </c>
      <c r="B7176" t="s">
        <v>15976</v>
      </c>
      <c r="C7176" t="s">
        <v>26</v>
      </c>
      <c r="D7176">
        <v>1</v>
      </c>
      <c r="E7176">
        <v>3.5</v>
      </c>
      <c r="F7176">
        <v>3.5</v>
      </c>
      <c r="G7176" t="s">
        <v>15977</v>
      </c>
      <c r="H7176" t="s">
        <v>26</v>
      </c>
    </row>
    <row r="7177" spans="1:8" x14ac:dyDescent="0.25">
      <c r="A7177" t="s">
        <v>2329</v>
      </c>
      <c r="B7177" t="s">
        <v>2329</v>
      </c>
      <c r="C7177" t="s">
        <v>26</v>
      </c>
      <c r="D7177">
        <v>1</v>
      </c>
      <c r="E7177">
        <v>12.54</v>
      </c>
      <c r="F7177">
        <v>6.27</v>
      </c>
      <c r="G7177" t="s">
        <v>15978</v>
      </c>
      <c r="H7177" t="s">
        <v>26</v>
      </c>
    </row>
    <row r="7178" spans="1:8" x14ac:dyDescent="0.25">
      <c r="A7178" t="s">
        <v>2331</v>
      </c>
      <c r="B7178" t="s">
        <v>2331</v>
      </c>
      <c r="C7178" t="s">
        <v>391</v>
      </c>
      <c r="D7178">
        <v>1</v>
      </c>
      <c r="E7178">
        <v>1</v>
      </c>
      <c r="F7178">
        <v>1</v>
      </c>
      <c r="G7178" t="s">
        <v>15979</v>
      </c>
      <c r="H7178" t="s">
        <v>26</v>
      </c>
    </row>
    <row r="7179" spans="1:8" x14ac:dyDescent="0.25">
      <c r="A7179" t="s">
        <v>2331</v>
      </c>
      <c r="B7179" t="s">
        <v>2331</v>
      </c>
      <c r="C7179" t="s">
        <v>26</v>
      </c>
      <c r="D7179">
        <v>1</v>
      </c>
      <c r="E7179">
        <v>1</v>
      </c>
      <c r="F7179">
        <v>1</v>
      </c>
      <c r="G7179" t="s">
        <v>15979</v>
      </c>
      <c r="H7179" t="s">
        <v>26</v>
      </c>
    </row>
    <row r="7180" spans="1:8" x14ac:dyDescent="0.25">
      <c r="A7180" t="s">
        <v>15980</v>
      </c>
      <c r="B7180" t="s">
        <v>15981</v>
      </c>
      <c r="C7180" t="s">
        <v>26</v>
      </c>
      <c r="D7180">
        <v>1</v>
      </c>
      <c r="E7180">
        <v>95.04</v>
      </c>
      <c r="F7180">
        <v>95.04</v>
      </c>
      <c r="G7180" t="s">
        <v>15982</v>
      </c>
      <c r="H7180" t="s">
        <v>26</v>
      </c>
    </row>
    <row r="7181" spans="1:8" x14ac:dyDescent="0.25">
      <c r="A7181" t="s">
        <v>15983</v>
      </c>
      <c r="B7181" t="s">
        <v>15984</v>
      </c>
      <c r="C7181" t="s">
        <v>26</v>
      </c>
      <c r="D7181">
        <v>1</v>
      </c>
      <c r="E7181">
        <v>35.69</v>
      </c>
      <c r="F7181">
        <v>35.69</v>
      </c>
      <c r="G7181" t="s">
        <v>15985</v>
      </c>
      <c r="H7181" t="s">
        <v>26</v>
      </c>
    </row>
    <row r="7182" spans="1:8" x14ac:dyDescent="0.25">
      <c r="A7182" t="s">
        <v>15986</v>
      </c>
      <c r="B7182" t="s">
        <v>2333</v>
      </c>
      <c r="C7182" t="s">
        <v>26</v>
      </c>
      <c r="D7182">
        <v>1</v>
      </c>
      <c r="E7182">
        <v>60.05</v>
      </c>
      <c r="F7182">
        <v>60.05</v>
      </c>
      <c r="G7182" t="s">
        <v>2334</v>
      </c>
      <c r="H7182" t="s">
        <v>26</v>
      </c>
    </row>
    <row r="7183" spans="1:8" x14ac:dyDescent="0.25">
      <c r="A7183" t="s">
        <v>15987</v>
      </c>
      <c r="B7183" t="s">
        <v>15987</v>
      </c>
      <c r="C7183" t="s">
        <v>26</v>
      </c>
      <c r="D7183">
        <v>1</v>
      </c>
      <c r="E7183">
        <v>127.75</v>
      </c>
      <c r="F7183">
        <v>127.75</v>
      </c>
      <c r="G7183" t="s">
        <v>15988</v>
      </c>
      <c r="H7183" t="s">
        <v>26</v>
      </c>
    </row>
    <row r="7184" spans="1:8" x14ac:dyDescent="0.25">
      <c r="A7184" t="s">
        <v>15989</v>
      </c>
      <c r="B7184" t="s">
        <v>15990</v>
      </c>
      <c r="C7184" t="s">
        <v>26</v>
      </c>
      <c r="D7184">
        <v>5</v>
      </c>
      <c r="E7184">
        <v>33.9</v>
      </c>
      <c r="F7184">
        <v>6.94</v>
      </c>
      <c r="G7184" t="s">
        <v>15991</v>
      </c>
      <c r="H7184" t="s">
        <v>26</v>
      </c>
    </row>
    <row r="7185" spans="1:8" x14ac:dyDescent="0.25">
      <c r="A7185" t="s">
        <v>15992</v>
      </c>
      <c r="B7185" t="s">
        <v>15992</v>
      </c>
      <c r="C7185" t="s">
        <v>391</v>
      </c>
      <c r="D7185">
        <v>1</v>
      </c>
      <c r="E7185">
        <v>80</v>
      </c>
      <c r="F7185">
        <v>80</v>
      </c>
      <c r="G7185" t="s">
        <v>15993</v>
      </c>
      <c r="H7185" t="s">
        <v>26</v>
      </c>
    </row>
    <row r="7186" spans="1:8" x14ac:dyDescent="0.25">
      <c r="A7186" t="s">
        <v>15992</v>
      </c>
      <c r="B7186" t="s">
        <v>15992</v>
      </c>
      <c r="C7186" t="s">
        <v>26</v>
      </c>
      <c r="D7186">
        <v>1</v>
      </c>
      <c r="E7186">
        <v>80</v>
      </c>
      <c r="F7186">
        <v>80</v>
      </c>
      <c r="G7186" t="s">
        <v>15993</v>
      </c>
      <c r="H7186" t="s">
        <v>26</v>
      </c>
    </row>
    <row r="7187" spans="1:8" x14ac:dyDescent="0.25">
      <c r="A7187" t="s">
        <v>15994</v>
      </c>
      <c r="B7187" t="s">
        <v>15995</v>
      </c>
      <c r="C7187" t="s">
        <v>26</v>
      </c>
      <c r="D7187">
        <v>39</v>
      </c>
      <c r="E7187">
        <v>395.05</v>
      </c>
      <c r="F7187">
        <v>10.118499999999999</v>
      </c>
      <c r="G7187" t="s">
        <v>15996</v>
      </c>
      <c r="H7187" t="s">
        <v>26</v>
      </c>
    </row>
    <row r="7188" spans="1:8" x14ac:dyDescent="0.25">
      <c r="A7188" t="s">
        <v>15997</v>
      </c>
      <c r="B7188" t="s">
        <v>15997</v>
      </c>
      <c r="C7188" t="s">
        <v>26</v>
      </c>
      <c r="D7188">
        <v>2</v>
      </c>
      <c r="E7188">
        <v>55.13</v>
      </c>
      <c r="F7188">
        <v>27.565000000000001</v>
      </c>
      <c r="G7188" t="s">
        <v>15998</v>
      </c>
      <c r="H7188" t="s">
        <v>26</v>
      </c>
    </row>
    <row r="7189" spans="1:8" x14ac:dyDescent="0.25">
      <c r="A7189" t="s">
        <v>15999</v>
      </c>
      <c r="B7189" t="s">
        <v>15999</v>
      </c>
      <c r="C7189" t="s">
        <v>26</v>
      </c>
      <c r="D7189">
        <v>2</v>
      </c>
      <c r="E7189">
        <v>554.11</v>
      </c>
      <c r="F7189">
        <v>277.05500000000001</v>
      </c>
      <c r="G7189" t="s">
        <v>16000</v>
      </c>
      <c r="H7189" t="s">
        <v>26</v>
      </c>
    </row>
    <row r="7190" spans="1:8" x14ac:dyDescent="0.25">
      <c r="A7190" t="s">
        <v>16001</v>
      </c>
      <c r="B7190" t="s">
        <v>16001</v>
      </c>
      <c r="C7190" t="s">
        <v>377</v>
      </c>
      <c r="D7190">
        <v>1</v>
      </c>
      <c r="E7190">
        <v>264.76</v>
      </c>
      <c r="F7190">
        <v>264.76</v>
      </c>
      <c r="G7190" t="s">
        <v>16002</v>
      </c>
      <c r="H7190" t="s">
        <v>26</v>
      </c>
    </row>
    <row r="7191" spans="1:8" x14ac:dyDescent="0.25">
      <c r="A7191" t="s">
        <v>16001</v>
      </c>
      <c r="B7191" t="s">
        <v>16001</v>
      </c>
      <c r="C7191" t="s">
        <v>34</v>
      </c>
      <c r="D7191">
        <v>2</v>
      </c>
      <c r="E7191">
        <v>866.98</v>
      </c>
      <c r="F7191">
        <v>433.49</v>
      </c>
      <c r="G7191" t="s">
        <v>16002</v>
      </c>
      <c r="H7191" t="s">
        <v>26</v>
      </c>
    </row>
    <row r="7192" spans="1:8" x14ac:dyDescent="0.25">
      <c r="A7192" t="s">
        <v>16001</v>
      </c>
      <c r="B7192" t="s">
        <v>16001</v>
      </c>
      <c r="C7192" t="s">
        <v>26</v>
      </c>
      <c r="D7192">
        <v>2</v>
      </c>
      <c r="E7192">
        <v>584</v>
      </c>
      <c r="F7192">
        <v>584</v>
      </c>
      <c r="G7192" t="s">
        <v>16002</v>
      </c>
      <c r="H7192" t="s">
        <v>26</v>
      </c>
    </row>
    <row r="7193" spans="1:8" x14ac:dyDescent="0.25">
      <c r="A7193" t="s">
        <v>16003</v>
      </c>
      <c r="B7193" t="s">
        <v>16004</v>
      </c>
      <c r="C7193" t="s">
        <v>26</v>
      </c>
      <c r="D7193">
        <v>4</v>
      </c>
      <c r="E7193">
        <v>18.11</v>
      </c>
      <c r="F7193">
        <v>4.5274999999999999</v>
      </c>
      <c r="G7193" t="s">
        <v>16005</v>
      </c>
      <c r="H7193" t="s">
        <v>26</v>
      </c>
    </row>
    <row r="7194" spans="1:8" x14ac:dyDescent="0.25">
      <c r="A7194" t="s">
        <v>16006</v>
      </c>
      <c r="B7194" t="s">
        <v>16007</v>
      </c>
      <c r="C7194" t="s">
        <v>26</v>
      </c>
      <c r="D7194">
        <v>4</v>
      </c>
      <c r="E7194">
        <v>72.56</v>
      </c>
      <c r="F7194">
        <v>18.14</v>
      </c>
      <c r="G7194" t="s">
        <v>16008</v>
      </c>
      <c r="H7194" t="s">
        <v>26</v>
      </c>
    </row>
    <row r="7195" spans="1:8" x14ac:dyDescent="0.25">
      <c r="A7195" t="s">
        <v>2335</v>
      </c>
      <c r="B7195" t="s">
        <v>2335</v>
      </c>
      <c r="C7195" t="s">
        <v>26</v>
      </c>
      <c r="D7195">
        <v>2</v>
      </c>
      <c r="E7195">
        <v>18.899999999999999</v>
      </c>
      <c r="F7195">
        <v>9.4499999999999993</v>
      </c>
      <c r="G7195" t="s">
        <v>2336</v>
      </c>
      <c r="H7195" t="s">
        <v>26</v>
      </c>
    </row>
    <row r="7196" spans="1:8" x14ac:dyDescent="0.25">
      <c r="A7196" t="s">
        <v>16009</v>
      </c>
      <c r="B7196" t="s">
        <v>16010</v>
      </c>
      <c r="C7196" t="s">
        <v>21</v>
      </c>
      <c r="D7196">
        <v>1</v>
      </c>
      <c r="E7196">
        <v>148.72999999999999</v>
      </c>
      <c r="F7196">
        <v>148.72999999999999</v>
      </c>
      <c r="G7196" t="s">
        <v>16011</v>
      </c>
      <c r="H7196" t="s">
        <v>21</v>
      </c>
    </row>
    <row r="7197" spans="1:8" x14ac:dyDescent="0.25">
      <c r="A7197" t="s">
        <v>16012</v>
      </c>
      <c r="B7197" t="s">
        <v>16013</v>
      </c>
      <c r="C7197" t="s">
        <v>21</v>
      </c>
      <c r="D7197">
        <v>1</v>
      </c>
      <c r="E7197">
        <v>228.29</v>
      </c>
      <c r="F7197">
        <v>228.29</v>
      </c>
      <c r="G7197" t="s">
        <v>16014</v>
      </c>
      <c r="H7197" t="s">
        <v>21</v>
      </c>
    </row>
    <row r="7198" spans="1:8" x14ac:dyDescent="0.25">
      <c r="A7198" t="s">
        <v>2337</v>
      </c>
      <c r="B7198" t="s">
        <v>2337</v>
      </c>
      <c r="C7198" t="s">
        <v>21</v>
      </c>
      <c r="D7198">
        <v>1</v>
      </c>
      <c r="E7198">
        <v>128</v>
      </c>
      <c r="F7198">
        <v>128</v>
      </c>
      <c r="G7198" t="s">
        <v>2338</v>
      </c>
      <c r="H7198" t="s">
        <v>21</v>
      </c>
    </row>
    <row r="7199" spans="1:8" x14ac:dyDescent="0.25">
      <c r="A7199" t="s">
        <v>16015</v>
      </c>
      <c r="B7199" t="s">
        <v>16016</v>
      </c>
      <c r="C7199" t="s">
        <v>21</v>
      </c>
      <c r="D7199">
        <v>1</v>
      </c>
      <c r="E7199">
        <v>450.56</v>
      </c>
      <c r="F7199">
        <v>450.56</v>
      </c>
      <c r="G7199" t="s">
        <v>1724</v>
      </c>
      <c r="H7199" t="s">
        <v>21</v>
      </c>
    </row>
    <row r="7200" spans="1:8" x14ac:dyDescent="0.25">
      <c r="A7200" t="s">
        <v>16017</v>
      </c>
      <c r="B7200" t="s">
        <v>16018</v>
      </c>
      <c r="C7200" t="s">
        <v>26</v>
      </c>
      <c r="D7200">
        <v>50</v>
      </c>
      <c r="E7200">
        <v>506.13</v>
      </c>
      <c r="F7200">
        <v>10.1226</v>
      </c>
      <c r="G7200" t="s">
        <v>16019</v>
      </c>
      <c r="H7200" t="s">
        <v>26</v>
      </c>
    </row>
    <row r="7201" spans="1:8" x14ac:dyDescent="0.25">
      <c r="A7201" t="s">
        <v>16020</v>
      </c>
      <c r="B7201" t="s">
        <v>16021</v>
      </c>
      <c r="C7201" t="s">
        <v>21</v>
      </c>
      <c r="D7201">
        <v>4</v>
      </c>
      <c r="E7201">
        <v>552.55999999999995</v>
      </c>
      <c r="F7201">
        <v>138.13999999999999</v>
      </c>
      <c r="G7201" t="s">
        <v>16022</v>
      </c>
      <c r="H7201" t="s">
        <v>21</v>
      </c>
    </row>
    <row r="7202" spans="1:8" x14ac:dyDescent="0.25">
      <c r="A7202" t="s">
        <v>16023</v>
      </c>
      <c r="B7202" t="s">
        <v>16024</v>
      </c>
      <c r="C7202" t="s">
        <v>21</v>
      </c>
      <c r="D7202">
        <v>1</v>
      </c>
      <c r="E7202">
        <v>606.58000000000004</v>
      </c>
      <c r="F7202">
        <v>606.58000000000004</v>
      </c>
      <c r="G7202" t="s">
        <v>16025</v>
      </c>
      <c r="H7202" t="s">
        <v>21</v>
      </c>
    </row>
    <row r="7203" spans="1:8" x14ac:dyDescent="0.25">
      <c r="A7203" t="s">
        <v>16026</v>
      </c>
      <c r="B7203" t="s">
        <v>16027</v>
      </c>
      <c r="C7203" t="s">
        <v>21</v>
      </c>
      <c r="D7203">
        <v>7</v>
      </c>
      <c r="E7203">
        <v>644.63</v>
      </c>
      <c r="F7203">
        <v>92.09</v>
      </c>
      <c r="G7203" t="s">
        <v>16028</v>
      </c>
      <c r="H7203" t="s">
        <v>21</v>
      </c>
    </row>
    <row r="7204" spans="1:8" x14ac:dyDescent="0.25">
      <c r="A7204" t="s">
        <v>16029</v>
      </c>
      <c r="B7204" t="s">
        <v>16029</v>
      </c>
      <c r="C7204" t="s">
        <v>21</v>
      </c>
      <c r="D7204">
        <v>1</v>
      </c>
      <c r="E7204">
        <v>121</v>
      </c>
      <c r="F7204">
        <v>121</v>
      </c>
      <c r="G7204" t="s">
        <v>16030</v>
      </c>
      <c r="H7204" t="s">
        <v>21</v>
      </c>
    </row>
    <row r="7205" spans="1:8" x14ac:dyDescent="0.25">
      <c r="A7205" t="s">
        <v>16031</v>
      </c>
      <c r="B7205" t="s">
        <v>16032</v>
      </c>
      <c r="C7205" t="s">
        <v>21</v>
      </c>
      <c r="D7205">
        <v>1</v>
      </c>
      <c r="E7205">
        <v>137</v>
      </c>
      <c r="F7205">
        <v>137</v>
      </c>
      <c r="G7205" t="s">
        <v>16033</v>
      </c>
      <c r="H7205" t="s">
        <v>21</v>
      </c>
    </row>
    <row r="7206" spans="1:8" x14ac:dyDescent="0.25">
      <c r="A7206" t="s">
        <v>16034</v>
      </c>
      <c r="B7206" t="s">
        <v>16035</v>
      </c>
      <c r="C7206" t="s">
        <v>21</v>
      </c>
      <c r="D7206">
        <v>1</v>
      </c>
      <c r="E7206">
        <v>154.5</v>
      </c>
      <c r="F7206">
        <v>154.5</v>
      </c>
      <c r="G7206" t="s">
        <v>16033</v>
      </c>
      <c r="H7206" t="s">
        <v>21</v>
      </c>
    </row>
    <row r="7207" spans="1:8" x14ac:dyDescent="0.25">
      <c r="A7207" t="s">
        <v>16036</v>
      </c>
      <c r="B7207" t="s">
        <v>16036</v>
      </c>
      <c r="C7207" t="s">
        <v>21</v>
      </c>
      <c r="D7207">
        <v>1</v>
      </c>
      <c r="E7207">
        <v>48</v>
      </c>
      <c r="F7207">
        <v>48</v>
      </c>
      <c r="G7207" t="s">
        <v>16037</v>
      </c>
      <c r="H7207" t="s">
        <v>21</v>
      </c>
    </row>
    <row r="7208" spans="1:8" x14ac:dyDescent="0.25">
      <c r="A7208" t="s">
        <v>16038</v>
      </c>
      <c r="B7208" t="s">
        <v>16039</v>
      </c>
      <c r="C7208" t="s">
        <v>157</v>
      </c>
      <c r="D7208">
        <v>1</v>
      </c>
      <c r="E7208">
        <v>392</v>
      </c>
      <c r="F7208">
        <v>392</v>
      </c>
      <c r="G7208" t="s">
        <v>16040</v>
      </c>
      <c r="H7208" t="s">
        <v>157</v>
      </c>
    </row>
    <row r="7209" spans="1:8" x14ac:dyDescent="0.25">
      <c r="A7209" t="s">
        <v>16041</v>
      </c>
      <c r="B7209" t="s">
        <v>16042</v>
      </c>
      <c r="C7209" t="s">
        <v>26</v>
      </c>
      <c r="D7209">
        <v>1</v>
      </c>
      <c r="E7209">
        <v>21.734999999999999</v>
      </c>
      <c r="F7209">
        <v>21.734999999999999</v>
      </c>
      <c r="G7209" t="s">
        <v>16043</v>
      </c>
      <c r="H7209" t="s">
        <v>26</v>
      </c>
    </row>
    <row r="7210" spans="1:8" x14ac:dyDescent="0.25">
      <c r="A7210" t="s">
        <v>16044</v>
      </c>
      <c r="B7210" t="s">
        <v>16044</v>
      </c>
      <c r="C7210" t="s">
        <v>26</v>
      </c>
      <c r="D7210">
        <v>2</v>
      </c>
      <c r="E7210">
        <v>55.05</v>
      </c>
      <c r="F7210">
        <v>27.524999999999999</v>
      </c>
      <c r="G7210" t="s">
        <v>16045</v>
      </c>
      <c r="H7210" t="s">
        <v>26</v>
      </c>
    </row>
    <row r="7211" spans="1:8" x14ac:dyDescent="0.25">
      <c r="A7211" t="s">
        <v>2339</v>
      </c>
      <c r="B7211" t="s">
        <v>2339</v>
      </c>
      <c r="C7211" t="s">
        <v>26</v>
      </c>
      <c r="D7211">
        <v>1</v>
      </c>
      <c r="E7211">
        <v>44.78</v>
      </c>
      <c r="F7211">
        <v>44.78</v>
      </c>
      <c r="G7211" t="s">
        <v>2340</v>
      </c>
      <c r="H7211" t="s">
        <v>22</v>
      </c>
    </row>
    <row r="7212" spans="1:8" x14ac:dyDescent="0.25">
      <c r="A7212" t="s">
        <v>16046</v>
      </c>
      <c r="B7212" t="s">
        <v>16046</v>
      </c>
      <c r="C7212" t="s">
        <v>21</v>
      </c>
      <c r="D7212">
        <v>1</v>
      </c>
      <c r="E7212">
        <v>783</v>
      </c>
      <c r="F7212">
        <v>783</v>
      </c>
      <c r="G7212" t="s">
        <v>16047</v>
      </c>
      <c r="H7212" t="s">
        <v>21</v>
      </c>
    </row>
    <row r="7213" spans="1:8" x14ac:dyDescent="0.25">
      <c r="A7213" t="s">
        <v>2341</v>
      </c>
      <c r="B7213" t="s">
        <v>2341</v>
      </c>
      <c r="C7213" t="s">
        <v>21</v>
      </c>
      <c r="D7213">
        <v>1</v>
      </c>
      <c r="E7213">
        <v>783</v>
      </c>
      <c r="F7213">
        <v>783</v>
      </c>
      <c r="G7213" t="s">
        <v>16048</v>
      </c>
      <c r="H7213" t="s">
        <v>21</v>
      </c>
    </row>
    <row r="7214" spans="1:8" x14ac:dyDescent="0.25">
      <c r="A7214" t="s">
        <v>16049</v>
      </c>
      <c r="B7214" t="s">
        <v>16050</v>
      </c>
      <c r="C7214" t="s">
        <v>26</v>
      </c>
      <c r="D7214">
        <v>1</v>
      </c>
      <c r="E7214">
        <v>15.59</v>
      </c>
      <c r="F7214">
        <v>15.59</v>
      </c>
      <c r="G7214" t="s">
        <v>16051</v>
      </c>
      <c r="H7214" t="s">
        <v>26</v>
      </c>
    </row>
    <row r="7215" spans="1:8" x14ac:dyDescent="0.25">
      <c r="A7215" t="s">
        <v>16052</v>
      </c>
      <c r="B7215" t="s">
        <v>16052</v>
      </c>
      <c r="C7215" t="s">
        <v>377</v>
      </c>
      <c r="D7215">
        <v>3</v>
      </c>
      <c r="E7215">
        <v>449.82</v>
      </c>
      <c r="F7215">
        <v>149.94</v>
      </c>
      <c r="G7215" t="s">
        <v>16053</v>
      </c>
      <c r="H7215" t="s">
        <v>22</v>
      </c>
    </row>
    <row r="7216" spans="1:8" x14ac:dyDescent="0.25">
      <c r="A7216" t="s">
        <v>16052</v>
      </c>
      <c r="B7216" t="s">
        <v>16052</v>
      </c>
      <c r="C7216" t="s">
        <v>26</v>
      </c>
      <c r="D7216">
        <v>4</v>
      </c>
      <c r="E7216">
        <v>915.48</v>
      </c>
      <c r="F7216">
        <v>237.45</v>
      </c>
      <c r="G7216" t="s">
        <v>16053</v>
      </c>
      <c r="H7216" t="s">
        <v>22</v>
      </c>
    </row>
    <row r="7217" spans="1:8" x14ac:dyDescent="0.25">
      <c r="A7217" t="s">
        <v>16054</v>
      </c>
      <c r="B7217" t="s">
        <v>16054</v>
      </c>
      <c r="C7217" t="s">
        <v>377</v>
      </c>
      <c r="D7217">
        <v>1</v>
      </c>
      <c r="E7217">
        <v>127.25</v>
      </c>
      <c r="F7217">
        <v>127.25</v>
      </c>
      <c r="G7217" t="s">
        <v>16055</v>
      </c>
      <c r="H7217" t="s">
        <v>22</v>
      </c>
    </row>
    <row r="7218" spans="1:8" x14ac:dyDescent="0.25">
      <c r="A7218" t="s">
        <v>16054</v>
      </c>
      <c r="B7218" t="s">
        <v>16054</v>
      </c>
      <c r="C7218" t="s">
        <v>26</v>
      </c>
      <c r="D7218">
        <v>2</v>
      </c>
      <c r="E7218">
        <v>234.64</v>
      </c>
      <c r="F7218">
        <v>127.25</v>
      </c>
      <c r="G7218" t="s">
        <v>16055</v>
      </c>
      <c r="H7218" t="s">
        <v>22</v>
      </c>
    </row>
    <row r="7219" spans="1:8" x14ac:dyDescent="0.25">
      <c r="A7219" t="s">
        <v>16056</v>
      </c>
      <c r="B7219" t="s">
        <v>16056</v>
      </c>
      <c r="C7219" t="s">
        <v>377</v>
      </c>
      <c r="D7219">
        <v>1</v>
      </c>
      <c r="E7219">
        <v>60.05</v>
      </c>
      <c r="F7219">
        <v>60.05</v>
      </c>
      <c r="G7219" t="s">
        <v>16057</v>
      </c>
      <c r="H7219" t="s">
        <v>22</v>
      </c>
    </row>
    <row r="7220" spans="1:8" x14ac:dyDescent="0.25">
      <c r="A7220" t="s">
        <v>16056</v>
      </c>
      <c r="B7220" t="s">
        <v>16056</v>
      </c>
      <c r="C7220" t="s">
        <v>34</v>
      </c>
      <c r="D7220">
        <v>1</v>
      </c>
      <c r="E7220">
        <v>70</v>
      </c>
      <c r="F7220">
        <v>70</v>
      </c>
      <c r="G7220" t="s">
        <v>16057</v>
      </c>
      <c r="H7220" t="s">
        <v>22</v>
      </c>
    </row>
    <row r="7221" spans="1:8" x14ac:dyDescent="0.25">
      <c r="A7221" t="s">
        <v>16056</v>
      </c>
      <c r="B7221" t="s">
        <v>16056</v>
      </c>
      <c r="C7221" t="s">
        <v>26</v>
      </c>
      <c r="D7221">
        <v>1</v>
      </c>
      <c r="E7221">
        <v>140</v>
      </c>
      <c r="F7221">
        <v>140</v>
      </c>
      <c r="G7221" t="s">
        <v>16057</v>
      </c>
      <c r="H7221" t="s">
        <v>22</v>
      </c>
    </row>
    <row r="7222" spans="1:8" x14ac:dyDescent="0.25">
      <c r="A7222" t="s">
        <v>16058</v>
      </c>
      <c r="B7222" t="s">
        <v>16058</v>
      </c>
      <c r="C7222" t="s">
        <v>73</v>
      </c>
      <c r="D7222">
        <v>1</v>
      </c>
      <c r="E7222">
        <v>232.68</v>
      </c>
      <c r="F7222">
        <v>143.83000000000001</v>
      </c>
      <c r="G7222" t="s">
        <v>16059</v>
      </c>
      <c r="H7222" t="s">
        <v>22</v>
      </c>
    </row>
    <row r="7223" spans="1:8" x14ac:dyDescent="0.25">
      <c r="A7223" t="s">
        <v>16058</v>
      </c>
      <c r="B7223" t="s">
        <v>16058</v>
      </c>
      <c r="C7223" t="s">
        <v>26</v>
      </c>
      <c r="D7223">
        <v>1</v>
      </c>
      <c r="E7223">
        <v>98.65</v>
      </c>
      <c r="F7223">
        <v>98.65</v>
      </c>
      <c r="G7223" t="s">
        <v>16059</v>
      </c>
      <c r="H7223" t="s">
        <v>22</v>
      </c>
    </row>
    <row r="7224" spans="1:8" x14ac:dyDescent="0.25">
      <c r="A7224" t="s">
        <v>16060</v>
      </c>
      <c r="B7224" t="s">
        <v>16060</v>
      </c>
      <c r="C7224" t="s">
        <v>377</v>
      </c>
      <c r="D7224">
        <v>1</v>
      </c>
      <c r="E7224">
        <v>71.819999999999993</v>
      </c>
      <c r="F7224">
        <v>71.819999999999993</v>
      </c>
      <c r="G7224" t="s">
        <v>16061</v>
      </c>
      <c r="H7224" t="s">
        <v>22</v>
      </c>
    </row>
    <row r="7225" spans="1:8" x14ac:dyDescent="0.25">
      <c r="A7225" t="s">
        <v>16060</v>
      </c>
      <c r="B7225" t="s">
        <v>16060</v>
      </c>
      <c r="C7225" t="s">
        <v>34</v>
      </c>
      <c r="D7225">
        <v>2</v>
      </c>
      <c r="E7225">
        <v>410.1</v>
      </c>
      <c r="F7225">
        <v>205.05</v>
      </c>
      <c r="G7225" t="s">
        <v>16061</v>
      </c>
      <c r="H7225" t="s">
        <v>22</v>
      </c>
    </row>
    <row r="7226" spans="1:8" x14ac:dyDescent="0.25">
      <c r="A7226" t="s">
        <v>16060</v>
      </c>
      <c r="B7226" t="s">
        <v>16060</v>
      </c>
      <c r="C7226" t="s">
        <v>26</v>
      </c>
      <c r="D7226">
        <v>1</v>
      </c>
      <c r="E7226">
        <v>71.819999999999993</v>
      </c>
      <c r="F7226">
        <v>71.819999999999993</v>
      </c>
      <c r="G7226" t="s">
        <v>16061</v>
      </c>
      <c r="H7226" t="s">
        <v>22</v>
      </c>
    </row>
    <row r="7227" spans="1:8" x14ac:dyDescent="0.25">
      <c r="A7227" t="s">
        <v>16062</v>
      </c>
      <c r="B7227" t="s">
        <v>16062</v>
      </c>
      <c r="C7227" t="s">
        <v>377</v>
      </c>
      <c r="D7227">
        <v>1</v>
      </c>
      <c r="E7227">
        <v>63.67</v>
      </c>
      <c r="F7227">
        <v>63.67</v>
      </c>
      <c r="G7227" t="s">
        <v>16063</v>
      </c>
      <c r="H7227" t="s">
        <v>22</v>
      </c>
    </row>
    <row r="7228" spans="1:8" x14ac:dyDescent="0.25">
      <c r="A7228" t="s">
        <v>16062</v>
      </c>
      <c r="B7228" t="s">
        <v>16062</v>
      </c>
      <c r="C7228" t="s">
        <v>34</v>
      </c>
      <c r="D7228">
        <v>1</v>
      </c>
      <c r="E7228">
        <v>70</v>
      </c>
      <c r="F7228">
        <v>70</v>
      </c>
      <c r="G7228" t="s">
        <v>16063</v>
      </c>
      <c r="H7228" t="s">
        <v>22</v>
      </c>
    </row>
    <row r="7229" spans="1:8" x14ac:dyDescent="0.25">
      <c r="A7229" t="s">
        <v>16062</v>
      </c>
      <c r="B7229" t="s">
        <v>16062</v>
      </c>
      <c r="C7229" t="s">
        <v>26</v>
      </c>
      <c r="D7229">
        <v>2</v>
      </c>
      <c r="E7229">
        <v>191.01</v>
      </c>
      <c r="F7229">
        <v>63.67</v>
      </c>
      <c r="G7229" t="s">
        <v>16063</v>
      </c>
      <c r="H7229" t="s">
        <v>22</v>
      </c>
    </row>
    <row r="7230" spans="1:8" x14ac:dyDescent="0.25">
      <c r="A7230" t="s">
        <v>2343</v>
      </c>
      <c r="B7230" t="s">
        <v>2343</v>
      </c>
      <c r="C7230" t="s">
        <v>34</v>
      </c>
      <c r="D7230">
        <v>1</v>
      </c>
      <c r="E7230">
        <v>75</v>
      </c>
      <c r="F7230">
        <v>75</v>
      </c>
      <c r="G7230" t="s">
        <v>2344</v>
      </c>
      <c r="H7230" t="s">
        <v>26</v>
      </c>
    </row>
    <row r="7231" spans="1:8" x14ac:dyDescent="0.25">
      <c r="A7231" t="s">
        <v>2343</v>
      </c>
      <c r="B7231" t="s">
        <v>2343</v>
      </c>
      <c r="C7231" t="s">
        <v>26</v>
      </c>
      <c r="D7231">
        <v>2</v>
      </c>
      <c r="E7231">
        <v>25</v>
      </c>
      <c r="F7231">
        <v>12.5</v>
      </c>
      <c r="G7231" t="s">
        <v>2344</v>
      </c>
      <c r="H7231" t="s">
        <v>26</v>
      </c>
    </row>
    <row r="7232" spans="1:8" x14ac:dyDescent="0.25">
      <c r="A7232" t="s">
        <v>16064</v>
      </c>
      <c r="B7232" t="s">
        <v>16064</v>
      </c>
      <c r="C7232" t="s">
        <v>26</v>
      </c>
      <c r="D7232">
        <v>1</v>
      </c>
      <c r="E7232">
        <v>12.75</v>
      </c>
      <c r="F7232">
        <v>12.75</v>
      </c>
      <c r="G7232" t="s">
        <v>16065</v>
      </c>
      <c r="H7232" t="s">
        <v>22</v>
      </c>
    </row>
    <row r="7233" spans="1:8" x14ac:dyDescent="0.25">
      <c r="A7233" t="s">
        <v>16066</v>
      </c>
      <c r="B7233" t="s">
        <v>16066</v>
      </c>
      <c r="C7233" t="s">
        <v>26</v>
      </c>
      <c r="D7233">
        <v>1</v>
      </c>
      <c r="E7233">
        <v>12.63</v>
      </c>
      <c r="F7233">
        <v>12.63</v>
      </c>
      <c r="G7233" t="s">
        <v>16067</v>
      </c>
      <c r="H7233" t="s">
        <v>22</v>
      </c>
    </row>
    <row r="7234" spans="1:8" x14ac:dyDescent="0.25">
      <c r="A7234" t="s">
        <v>16068</v>
      </c>
      <c r="B7234" t="s">
        <v>16068</v>
      </c>
      <c r="C7234" t="s">
        <v>26</v>
      </c>
      <c r="D7234">
        <v>1</v>
      </c>
      <c r="E7234">
        <v>3.83</v>
      </c>
      <c r="F7234">
        <v>3.83</v>
      </c>
      <c r="G7234" t="s">
        <v>16069</v>
      </c>
      <c r="H7234" t="s">
        <v>22</v>
      </c>
    </row>
    <row r="7235" spans="1:8" x14ac:dyDescent="0.25">
      <c r="A7235" t="s">
        <v>16070</v>
      </c>
      <c r="B7235" t="s">
        <v>16070</v>
      </c>
      <c r="C7235" t="s">
        <v>377</v>
      </c>
      <c r="D7235">
        <v>1</v>
      </c>
      <c r="E7235">
        <v>130.75</v>
      </c>
      <c r="F7235">
        <v>96.95</v>
      </c>
      <c r="G7235" t="s">
        <v>16071</v>
      </c>
      <c r="H7235" t="s">
        <v>22</v>
      </c>
    </row>
    <row r="7236" spans="1:8" x14ac:dyDescent="0.25">
      <c r="A7236" t="s">
        <v>16070</v>
      </c>
      <c r="B7236" t="s">
        <v>16070</v>
      </c>
      <c r="C7236" t="s">
        <v>34</v>
      </c>
      <c r="D7236">
        <v>1</v>
      </c>
      <c r="E7236">
        <v>83</v>
      </c>
      <c r="F7236">
        <v>48</v>
      </c>
      <c r="G7236" t="s">
        <v>16071</v>
      </c>
      <c r="H7236" t="s">
        <v>22</v>
      </c>
    </row>
    <row r="7237" spans="1:8" x14ac:dyDescent="0.25">
      <c r="A7237" t="s">
        <v>16070</v>
      </c>
      <c r="B7237" t="s">
        <v>16070</v>
      </c>
      <c r="C7237" t="s">
        <v>26</v>
      </c>
      <c r="D7237">
        <v>1</v>
      </c>
      <c r="E7237">
        <v>130.75</v>
      </c>
      <c r="F7237">
        <v>98.9375</v>
      </c>
      <c r="G7237" t="s">
        <v>16071</v>
      </c>
      <c r="H7237" t="s">
        <v>22</v>
      </c>
    </row>
    <row r="7238" spans="1:8" x14ac:dyDescent="0.25">
      <c r="A7238" t="s">
        <v>16072</v>
      </c>
      <c r="B7238" t="s">
        <v>16073</v>
      </c>
      <c r="C7238" t="s">
        <v>73</v>
      </c>
      <c r="D7238">
        <v>1</v>
      </c>
      <c r="E7238">
        <v>3</v>
      </c>
      <c r="F7238">
        <v>3</v>
      </c>
      <c r="G7238" t="s">
        <v>16071</v>
      </c>
      <c r="H7238" t="s">
        <v>22</v>
      </c>
    </row>
    <row r="7239" spans="1:8" x14ac:dyDescent="0.25">
      <c r="A7239" t="s">
        <v>2345</v>
      </c>
      <c r="B7239" t="s">
        <v>2345</v>
      </c>
      <c r="C7239" t="s">
        <v>377</v>
      </c>
      <c r="D7239">
        <v>1</v>
      </c>
      <c r="E7239">
        <v>347.82</v>
      </c>
      <c r="F7239">
        <v>347.82</v>
      </c>
      <c r="G7239" t="s">
        <v>2346</v>
      </c>
      <c r="H7239" t="s">
        <v>22</v>
      </c>
    </row>
    <row r="7240" spans="1:8" x14ac:dyDescent="0.25">
      <c r="A7240" t="s">
        <v>2345</v>
      </c>
      <c r="B7240" t="s">
        <v>2345</v>
      </c>
      <c r="C7240" t="s">
        <v>391</v>
      </c>
      <c r="D7240">
        <v>1</v>
      </c>
      <c r="E7240">
        <v>66.760000000000005</v>
      </c>
      <c r="F7240">
        <v>66.760000000000005</v>
      </c>
      <c r="G7240" t="s">
        <v>2346</v>
      </c>
      <c r="H7240" t="s">
        <v>22</v>
      </c>
    </row>
    <row r="7241" spans="1:8" x14ac:dyDescent="0.25">
      <c r="A7241" t="s">
        <v>2345</v>
      </c>
      <c r="B7241" t="s">
        <v>2345</v>
      </c>
      <c r="C7241" t="s">
        <v>34</v>
      </c>
      <c r="D7241">
        <v>3</v>
      </c>
      <c r="E7241">
        <v>275.39999999999998</v>
      </c>
      <c r="F7241">
        <v>91.8</v>
      </c>
      <c r="G7241" t="s">
        <v>2346</v>
      </c>
      <c r="H7241" t="s">
        <v>22</v>
      </c>
    </row>
    <row r="7242" spans="1:8" x14ac:dyDescent="0.25">
      <c r="A7242" t="s">
        <v>2345</v>
      </c>
      <c r="B7242" t="s">
        <v>2345</v>
      </c>
      <c r="C7242" t="s">
        <v>73</v>
      </c>
      <c r="D7242">
        <v>1</v>
      </c>
      <c r="E7242">
        <v>66.760000000000005</v>
      </c>
      <c r="F7242">
        <v>66.760000000000005</v>
      </c>
      <c r="G7242" t="s">
        <v>2346</v>
      </c>
      <c r="H7242" t="s">
        <v>22</v>
      </c>
    </row>
    <row r="7243" spans="1:8" x14ac:dyDescent="0.25">
      <c r="A7243" t="s">
        <v>2345</v>
      </c>
      <c r="B7243" t="s">
        <v>2345</v>
      </c>
      <c r="C7243" t="s">
        <v>26</v>
      </c>
      <c r="D7243">
        <v>1</v>
      </c>
      <c r="E7243">
        <v>75.2</v>
      </c>
      <c r="F7243">
        <v>75.2</v>
      </c>
      <c r="G7243" t="s">
        <v>2346</v>
      </c>
      <c r="H7243" t="s">
        <v>22</v>
      </c>
    </row>
    <row r="7244" spans="1:8" x14ac:dyDescent="0.25">
      <c r="A7244" t="s">
        <v>16074</v>
      </c>
      <c r="B7244" t="s">
        <v>16075</v>
      </c>
      <c r="C7244" t="s">
        <v>73</v>
      </c>
      <c r="D7244">
        <v>1</v>
      </c>
      <c r="E7244">
        <v>3</v>
      </c>
      <c r="F7244">
        <v>3</v>
      </c>
      <c r="G7244" t="s">
        <v>2346</v>
      </c>
      <c r="H7244" t="s">
        <v>22</v>
      </c>
    </row>
    <row r="7245" spans="1:8" x14ac:dyDescent="0.25">
      <c r="A7245" t="s">
        <v>2347</v>
      </c>
      <c r="B7245" t="s">
        <v>2347</v>
      </c>
      <c r="C7245" t="s">
        <v>34</v>
      </c>
      <c r="D7245">
        <v>2</v>
      </c>
      <c r="E7245">
        <v>40</v>
      </c>
      <c r="F7245">
        <v>20</v>
      </c>
      <c r="G7245" t="s">
        <v>2348</v>
      </c>
      <c r="H7245" t="s">
        <v>22</v>
      </c>
    </row>
    <row r="7246" spans="1:8" x14ac:dyDescent="0.25">
      <c r="A7246" t="s">
        <v>16076</v>
      </c>
      <c r="B7246" t="s">
        <v>16077</v>
      </c>
      <c r="C7246" t="s">
        <v>73</v>
      </c>
      <c r="D7246">
        <v>1</v>
      </c>
      <c r="E7246">
        <v>66.760000000000005</v>
      </c>
      <c r="F7246">
        <v>66.760000000000005</v>
      </c>
      <c r="G7246" t="s">
        <v>2348</v>
      </c>
      <c r="H7246" t="s">
        <v>22</v>
      </c>
    </row>
    <row r="7247" spans="1:8" x14ac:dyDescent="0.25">
      <c r="A7247" t="s">
        <v>16078</v>
      </c>
      <c r="B7247" t="s">
        <v>16078</v>
      </c>
      <c r="C7247" t="s">
        <v>377</v>
      </c>
      <c r="D7247">
        <v>1</v>
      </c>
      <c r="E7247">
        <v>263.5</v>
      </c>
      <c r="F7247">
        <v>131.75</v>
      </c>
      <c r="G7247" t="s">
        <v>16079</v>
      </c>
      <c r="H7247" t="s">
        <v>22</v>
      </c>
    </row>
    <row r="7248" spans="1:8" x14ac:dyDescent="0.25">
      <c r="A7248" t="s">
        <v>16078</v>
      </c>
      <c r="B7248" t="s">
        <v>16078</v>
      </c>
      <c r="C7248" t="s">
        <v>391</v>
      </c>
      <c r="D7248">
        <v>1</v>
      </c>
      <c r="E7248">
        <v>66.760000000000005</v>
      </c>
      <c r="F7248">
        <v>66.760000000000005</v>
      </c>
      <c r="G7248" t="s">
        <v>16079</v>
      </c>
      <c r="H7248" t="s">
        <v>22</v>
      </c>
    </row>
    <row r="7249" spans="1:8" x14ac:dyDescent="0.25">
      <c r="A7249" t="s">
        <v>16078</v>
      </c>
      <c r="B7249" t="s">
        <v>16078</v>
      </c>
      <c r="C7249" t="s">
        <v>34</v>
      </c>
      <c r="D7249">
        <v>1</v>
      </c>
      <c r="E7249">
        <v>63</v>
      </c>
      <c r="F7249">
        <v>63</v>
      </c>
      <c r="G7249" t="s">
        <v>16079</v>
      </c>
      <c r="H7249" t="s">
        <v>22</v>
      </c>
    </row>
    <row r="7250" spans="1:8" x14ac:dyDescent="0.25">
      <c r="A7250" t="s">
        <v>16078</v>
      </c>
      <c r="B7250" t="s">
        <v>16078</v>
      </c>
      <c r="C7250" t="s">
        <v>73</v>
      </c>
      <c r="D7250">
        <v>1</v>
      </c>
      <c r="E7250">
        <v>66.760000000000005</v>
      </c>
      <c r="F7250">
        <v>66.760000000000005</v>
      </c>
      <c r="G7250" t="s">
        <v>16079</v>
      </c>
      <c r="H7250" t="s">
        <v>22</v>
      </c>
    </row>
    <row r="7251" spans="1:8" x14ac:dyDescent="0.25">
      <c r="A7251" t="s">
        <v>16078</v>
      </c>
      <c r="B7251" t="s">
        <v>16078</v>
      </c>
      <c r="C7251" t="s">
        <v>26</v>
      </c>
      <c r="D7251">
        <v>1</v>
      </c>
      <c r="E7251">
        <v>66.760000000000005</v>
      </c>
      <c r="F7251">
        <v>66.760000000000005</v>
      </c>
      <c r="G7251" t="s">
        <v>16079</v>
      </c>
      <c r="H7251" t="s">
        <v>22</v>
      </c>
    </row>
    <row r="7252" spans="1:8" x14ac:dyDescent="0.25">
      <c r="A7252" t="s">
        <v>16080</v>
      </c>
      <c r="B7252" t="s">
        <v>16080</v>
      </c>
      <c r="C7252" t="s">
        <v>34</v>
      </c>
      <c r="D7252">
        <v>1</v>
      </c>
      <c r="E7252">
        <v>31.5</v>
      </c>
      <c r="F7252">
        <v>31.5</v>
      </c>
      <c r="G7252" t="s">
        <v>16081</v>
      </c>
      <c r="H7252" t="s">
        <v>22</v>
      </c>
    </row>
    <row r="7253" spans="1:8" x14ac:dyDescent="0.25">
      <c r="A7253" t="s">
        <v>16082</v>
      </c>
      <c r="B7253" t="s">
        <v>16082</v>
      </c>
      <c r="C7253" t="s">
        <v>26</v>
      </c>
      <c r="D7253">
        <v>2</v>
      </c>
      <c r="E7253">
        <v>50.86</v>
      </c>
      <c r="F7253">
        <v>25.43</v>
      </c>
      <c r="G7253" t="s">
        <v>16083</v>
      </c>
      <c r="H7253" t="s">
        <v>22</v>
      </c>
    </row>
    <row r="7254" spans="1:8" x14ac:dyDescent="0.25">
      <c r="A7254" t="s">
        <v>16084</v>
      </c>
      <c r="B7254" t="s">
        <v>16084</v>
      </c>
      <c r="C7254" t="s">
        <v>26</v>
      </c>
      <c r="D7254">
        <v>1</v>
      </c>
      <c r="E7254">
        <v>5</v>
      </c>
      <c r="F7254">
        <v>5</v>
      </c>
      <c r="G7254" t="s">
        <v>16085</v>
      </c>
      <c r="H7254" t="s">
        <v>22</v>
      </c>
    </row>
    <row r="7255" spans="1:8" x14ac:dyDescent="0.25">
      <c r="A7255" t="s">
        <v>16086</v>
      </c>
      <c r="B7255" t="s">
        <v>16086</v>
      </c>
      <c r="C7255" t="s">
        <v>377</v>
      </c>
      <c r="D7255">
        <v>1</v>
      </c>
      <c r="E7255">
        <v>17.25</v>
      </c>
      <c r="F7255">
        <v>17.25</v>
      </c>
      <c r="G7255" t="s">
        <v>16087</v>
      </c>
      <c r="H7255" t="s">
        <v>22</v>
      </c>
    </row>
    <row r="7256" spans="1:8" x14ac:dyDescent="0.25">
      <c r="A7256" t="s">
        <v>16086</v>
      </c>
      <c r="B7256" t="s">
        <v>16086</v>
      </c>
      <c r="C7256" t="s">
        <v>380</v>
      </c>
      <c r="D7256">
        <v>1</v>
      </c>
      <c r="E7256">
        <v>88</v>
      </c>
      <c r="F7256">
        <v>88</v>
      </c>
      <c r="G7256" t="s">
        <v>16087</v>
      </c>
      <c r="H7256" t="s">
        <v>22</v>
      </c>
    </row>
    <row r="7257" spans="1:8" x14ac:dyDescent="0.25">
      <c r="A7257" t="s">
        <v>16086</v>
      </c>
      <c r="B7257" t="s">
        <v>16086</v>
      </c>
      <c r="C7257" t="s">
        <v>26</v>
      </c>
      <c r="D7257">
        <v>1</v>
      </c>
      <c r="E7257">
        <v>17.25</v>
      </c>
      <c r="F7257">
        <v>17.25</v>
      </c>
      <c r="G7257" t="s">
        <v>16087</v>
      </c>
      <c r="H7257" t="s">
        <v>22</v>
      </c>
    </row>
    <row r="7258" spans="1:8" x14ac:dyDescent="0.25">
      <c r="A7258" t="s">
        <v>16088</v>
      </c>
      <c r="B7258" t="s">
        <v>16088</v>
      </c>
      <c r="C7258" t="s">
        <v>26</v>
      </c>
      <c r="D7258">
        <v>1</v>
      </c>
      <c r="E7258">
        <v>5.01</v>
      </c>
      <c r="F7258">
        <v>4.8</v>
      </c>
      <c r="G7258" t="s">
        <v>16089</v>
      </c>
      <c r="H7258" t="s">
        <v>22</v>
      </c>
    </row>
    <row r="7259" spans="1:8" x14ac:dyDescent="0.25">
      <c r="A7259" t="s">
        <v>16090</v>
      </c>
      <c r="B7259" t="s">
        <v>16090</v>
      </c>
      <c r="C7259" t="s">
        <v>377</v>
      </c>
      <c r="D7259">
        <v>1</v>
      </c>
      <c r="E7259">
        <v>33</v>
      </c>
      <c r="F7259">
        <v>33</v>
      </c>
      <c r="G7259" t="s">
        <v>16091</v>
      </c>
      <c r="H7259" t="s">
        <v>22</v>
      </c>
    </row>
    <row r="7260" spans="1:8" x14ac:dyDescent="0.25">
      <c r="A7260" t="s">
        <v>16090</v>
      </c>
      <c r="B7260" t="s">
        <v>16090</v>
      </c>
      <c r="C7260" t="s">
        <v>26</v>
      </c>
      <c r="D7260">
        <v>1</v>
      </c>
      <c r="E7260">
        <v>18.5</v>
      </c>
      <c r="F7260">
        <v>18.5</v>
      </c>
      <c r="G7260" t="s">
        <v>16091</v>
      </c>
      <c r="H7260" t="s">
        <v>22</v>
      </c>
    </row>
    <row r="7261" spans="1:8" x14ac:dyDescent="0.25">
      <c r="A7261" t="s">
        <v>2349</v>
      </c>
      <c r="B7261" t="s">
        <v>2349</v>
      </c>
      <c r="C7261" t="s">
        <v>26</v>
      </c>
      <c r="D7261">
        <v>1</v>
      </c>
      <c r="E7261">
        <v>205.51</v>
      </c>
      <c r="F7261">
        <v>205.51</v>
      </c>
      <c r="G7261" t="s">
        <v>16092</v>
      </c>
      <c r="H7261" t="s">
        <v>22</v>
      </c>
    </row>
    <row r="7262" spans="1:8" x14ac:dyDescent="0.25">
      <c r="A7262" t="s">
        <v>16093</v>
      </c>
      <c r="B7262" t="s">
        <v>16094</v>
      </c>
      <c r="C7262" t="s">
        <v>34</v>
      </c>
      <c r="D7262">
        <v>1</v>
      </c>
      <c r="E7262">
        <v>88</v>
      </c>
      <c r="F7262">
        <v>88</v>
      </c>
      <c r="G7262" t="s">
        <v>2352</v>
      </c>
      <c r="H7262" t="s">
        <v>22</v>
      </c>
    </row>
    <row r="7263" spans="1:8" x14ac:dyDescent="0.25">
      <c r="A7263" t="s">
        <v>16093</v>
      </c>
      <c r="B7263" t="s">
        <v>16094</v>
      </c>
      <c r="C7263" t="s">
        <v>26</v>
      </c>
      <c r="D7263">
        <v>1</v>
      </c>
      <c r="E7263">
        <v>88</v>
      </c>
      <c r="F7263">
        <v>88</v>
      </c>
      <c r="G7263" t="s">
        <v>2352</v>
      </c>
      <c r="H7263" t="s">
        <v>22</v>
      </c>
    </row>
    <row r="7264" spans="1:8" x14ac:dyDescent="0.25">
      <c r="A7264" t="s">
        <v>16095</v>
      </c>
      <c r="B7264" t="s">
        <v>2351</v>
      </c>
      <c r="C7264" t="s">
        <v>26</v>
      </c>
      <c r="D7264">
        <v>1</v>
      </c>
      <c r="E7264">
        <v>18.670000000000002</v>
      </c>
      <c r="F7264">
        <v>18.670000000000002</v>
      </c>
      <c r="G7264" t="s">
        <v>2352</v>
      </c>
      <c r="H7264" t="s">
        <v>22</v>
      </c>
    </row>
    <row r="7265" spans="1:8" x14ac:dyDescent="0.25">
      <c r="A7265" t="s">
        <v>16096</v>
      </c>
      <c r="B7265" t="s">
        <v>16097</v>
      </c>
      <c r="C7265" t="s">
        <v>377</v>
      </c>
      <c r="D7265">
        <v>1</v>
      </c>
      <c r="E7265">
        <v>18.78</v>
      </c>
      <c r="F7265">
        <v>18.78</v>
      </c>
      <c r="G7265" t="s">
        <v>16098</v>
      </c>
      <c r="H7265" t="s">
        <v>22</v>
      </c>
    </row>
    <row r="7266" spans="1:8" x14ac:dyDescent="0.25">
      <c r="A7266" t="s">
        <v>16096</v>
      </c>
      <c r="B7266" t="s">
        <v>16097</v>
      </c>
      <c r="C7266" t="s">
        <v>34</v>
      </c>
      <c r="D7266">
        <v>1</v>
      </c>
      <c r="E7266">
        <v>88</v>
      </c>
      <c r="F7266">
        <v>88</v>
      </c>
      <c r="G7266" t="s">
        <v>16098</v>
      </c>
      <c r="H7266" t="s">
        <v>22</v>
      </c>
    </row>
    <row r="7267" spans="1:8" x14ac:dyDescent="0.25">
      <c r="A7267" t="s">
        <v>16099</v>
      </c>
      <c r="B7267" t="s">
        <v>16099</v>
      </c>
      <c r="C7267" t="s">
        <v>26</v>
      </c>
      <c r="D7267">
        <v>1</v>
      </c>
      <c r="E7267">
        <v>23.75</v>
      </c>
      <c r="F7267">
        <v>23.75</v>
      </c>
      <c r="G7267" t="s">
        <v>16100</v>
      </c>
      <c r="H7267" t="s">
        <v>22</v>
      </c>
    </row>
    <row r="7268" spans="1:8" x14ac:dyDescent="0.25">
      <c r="A7268" t="s">
        <v>16101</v>
      </c>
      <c r="B7268" t="s">
        <v>16101</v>
      </c>
      <c r="C7268" t="s">
        <v>26</v>
      </c>
      <c r="D7268">
        <v>3</v>
      </c>
      <c r="E7268">
        <v>71.25</v>
      </c>
      <c r="F7268">
        <v>23.75</v>
      </c>
      <c r="G7268" t="s">
        <v>16102</v>
      </c>
      <c r="H7268" t="s">
        <v>22</v>
      </c>
    </row>
    <row r="7269" spans="1:8" x14ac:dyDescent="0.25">
      <c r="A7269" t="s">
        <v>16103</v>
      </c>
      <c r="B7269" t="s">
        <v>16104</v>
      </c>
      <c r="C7269" t="s">
        <v>26</v>
      </c>
      <c r="D7269">
        <v>1</v>
      </c>
      <c r="E7269">
        <v>3.07</v>
      </c>
      <c r="F7269">
        <v>3.07</v>
      </c>
      <c r="G7269" t="s">
        <v>16105</v>
      </c>
      <c r="H7269" t="s">
        <v>22</v>
      </c>
    </row>
    <row r="7270" spans="1:8" x14ac:dyDescent="0.25">
      <c r="A7270" t="s">
        <v>16106</v>
      </c>
      <c r="B7270" t="s">
        <v>16106</v>
      </c>
      <c r="C7270" t="s">
        <v>34</v>
      </c>
      <c r="D7270">
        <v>1</v>
      </c>
      <c r="E7270">
        <v>14</v>
      </c>
      <c r="F7270">
        <v>14</v>
      </c>
      <c r="G7270" t="s">
        <v>16107</v>
      </c>
      <c r="H7270" t="s">
        <v>22</v>
      </c>
    </row>
    <row r="7271" spans="1:8" x14ac:dyDescent="0.25">
      <c r="A7271" t="s">
        <v>2353</v>
      </c>
      <c r="B7271" t="s">
        <v>2353</v>
      </c>
      <c r="C7271" t="s">
        <v>26</v>
      </c>
      <c r="D7271">
        <v>5</v>
      </c>
      <c r="E7271">
        <v>13.2</v>
      </c>
      <c r="F7271">
        <v>2.64</v>
      </c>
      <c r="G7271" t="s">
        <v>2354</v>
      </c>
      <c r="H7271" t="s">
        <v>26</v>
      </c>
    </row>
    <row r="7272" spans="1:8" x14ac:dyDescent="0.25">
      <c r="A7272" t="s">
        <v>16108</v>
      </c>
      <c r="B7272" t="s">
        <v>2355</v>
      </c>
      <c r="C7272" t="s">
        <v>26</v>
      </c>
      <c r="D7272">
        <v>10</v>
      </c>
      <c r="E7272">
        <v>95.15</v>
      </c>
      <c r="F7272">
        <v>9.5150000000000006</v>
      </c>
      <c r="G7272" t="s">
        <v>16109</v>
      </c>
      <c r="H7272" t="s">
        <v>26</v>
      </c>
    </row>
    <row r="7273" spans="1:8" x14ac:dyDescent="0.25">
      <c r="A7273" t="s">
        <v>16110</v>
      </c>
      <c r="B7273" t="s">
        <v>16111</v>
      </c>
      <c r="C7273" t="s">
        <v>26</v>
      </c>
      <c r="D7273">
        <v>1</v>
      </c>
      <c r="E7273">
        <v>3.34</v>
      </c>
      <c r="F7273">
        <v>3.34</v>
      </c>
      <c r="G7273" t="s">
        <v>16112</v>
      </c>
      <c r="H7273" t="s">
        <v>26</v>
      </c>
    </row>
    <row r="7274" spans="1:8" x14ac:dyDescent="0.25">
      <c r="A7274" t="s">
        <v>16113</v>
      </c>
      <c r="B7274" t="s">
        <v>16114</v>
      </c>
      <c r="C7274" t="s">
        <v>26</v>
      </c>
      <c r="D7274">
        <v>1</v>
      </c>
      <c r="E7274">
        <v>55.4</v>
      </c>
      <c r="F7274">
        <v>55.4</v>
      </c>
      <c r="G7274" t="s">
        <v>16115</v>
      </c>
      <c r="H7274" t="s">
        <v>26</v>
      </c>
    </row>
    <row r="7275" spans="1:8" x14ac:dyDescent="0.25">
      <c r="A7275" t="s">
        <v>16116</v>
      </c>
      <c r="B7275" t="s">
        <v>16116</v>
      </c>
      <c r="C7275" t="s">
        <v>179</v>
      </c>
      <c r="D7275">
        <v>1</v>
      </c>
      <c r="E7275">
        <v>2148</v>
      </c>
      <c r="F7275">
        <v>2148</v>
      </c>
      <c r="G7275" t="s">
        <v>16117</v>
      </c>
      <c r="H7275" t="s">
        <v>41</v>
      </c>
    </row>
    <row r="7276" spans="1:8" x14ac:dyDescent="0.25">
      <c r="A7276" t="s">
        <v>16118</v>
      </c>
      <c r="B7276" t="s">
        <v>16118</v>
      </c>
      <c r="C7276" t="s">
        <v>511</v>
      </c>
      <c r="D7276">
        <v>1</v>
      </c>
      <c r="E7276">
        <v>44</v>
      </c>
      <c r="F7276">
        <v>44</v>
      </c>
      <c r="G7276" t="s">
        <v>16119</v>
      </c>
      <c r="H7276" t="s">
        <v>41</v>
      </c>
    </row>
    <row r="7277" spans="1:8" x14ac:dyDescent="0.25">
      <c r="A7277" t="s">
        <v>16120</v>
      </c>
      <c r="B7277" t="s">
        <v>16118</v>
      </c>
      <c r="C7277" t="s">
        <v>73</v>
      </c>
      <c r="D7277">
        <v>1</v>
      </c>
      <c r="E7277">
        <v>26</v>
      </c>
      <c r="F7277">
        <v>26</v>
      </c>
      <c r="G7277" t="s">
        <v>16119</v>
      </c>
      <c r="H7277" t="s">
        <v>41</v>
      </c>
    </row>
    <row r="7278" spans="1:8" x14ac:dyDescent="0.25">
      <c r="A7278" t="s">
        <v>16121</v>
      </c>
      <c r="B7278" t="s">
        <v>16121</v>
      </c>
      <c r="C7278" t="s">
        <v>73</v>
      </c>
      <c r="D7278">
        <v>1</v>
      </c>
      <c r="E7278">
        <v>293</v>
      </c>
      <c r="F7278">
        <v>293</v>
      </c>
      <c r="G7278" t="s">
        <v>16122</v>
      </c>
      <c r="H7278" t="s">
        <v>41</v>
      </c>
    </row>
    <row r="7279" spans="1:8" x14ac:dyDescent="0.25">
      <c r="A7279" t="s">
        <v>16123</v>
      </c>
      <c r="B7279" t="s">
        <v>16124</v>
      </c>
      <c r="C7279" t="s">
        <v>73</v>
      </c>
      <c r="D7279">
        <v>1</v>
      </c>
      <c r="E7279">
        <v>9</v>
      </c>
      <c r="F7279">
        <v>9</v>
      </c>
      <c r="G7279" t="s">
        <v>16125</v>
      </c>
      <c r="H7279" t="s">
        <v>41</v>
      </c>
    </row>
    <row r="7280" spans="1:8" x14ac:dyDescent="0.25">
      <c r="A7280" t="s">
        <v>16126</v>
      </c>
      <c r="B7280" t="s">
        <v>16126</v>
      </c>
      <c r="C7280" t="s">
        <v>209</v>
      </c>
      <c r="D7280">
        <v>1</v>
      </c>
      <c r="E7280">
        <v>709</v>
      </c>
      <c r="F7280">
        <v>709</v>
      </c>
      <c r="G7280" t="s">
        <v>16127</v>
      </c>
      <c r="H7280" t="s">
        <v>183</v>
      </c>
    </row>
    <row r="7281" spans="1:8" x14ac:dyDescent="0.25">
      <c r="A7281" t="s">
        <v>16128</v>
      </c>
      <c r="B7281" t="s">
        <v>16128</v>
      </c>
      <c r="C7281" t="s">
        <v>73</v>
      </c>
      <c r="D7281">
        <v>1</v>
      </c>
      <c r="E7281">
        <v>35</v>
      </c>
      <c r="F7281">
        <v>35</v>
      </c>
      <c r="G7281" t="s">
        <v>16129</v>
      </c>
      <c r="H7281" t="s">
        <v>41</v>
      </c>
    </row>
    <row r="7282" spans="1:8" x14ac:dyDescent="0.25">
      <c r="A7282" t="s">
        <v>16130</v>
      </c>
      <c r="B7282" t="s">
        <v>16130</v>
      </c>
      <c r="C7282" t="s">
        <v>73</v>
      </c>
      <c r="D7282">
        <v>1</v>
      </c>
      <c r="E7282">
        <v>245</v>
      </c>
      <c r="F7282">
        <v>245</v>
      </c>
      <c r="G7282" t="s">
        <v>16131</v>
      </c>
      <c r="H7282" t="s">
        <v>72</v>
      </c>
    </row>
    <row r="7283" spans="1:8" x14ac:dyDescent="0.25">
      <c r="A7283" t="s">
        <v>16130</v>
      </c>
      <c r="B7283" t="s">
        <v>16130</v>
      </c>
      <c r="C7283" t="s">
        <v>204</v>
      </c>
      <c r="D7283">
        <v>1</v>
      </c>
      <c r="E7283">
        <v>230</v>
      </c>
      <c r="F7283">
        <v>230</v>
      </c>
      <c r="G7283" t="s">
        <v>16131</v>
      </c>
      <c r="H7283" t="s">
        <v>72</v>
      </c>
    </row>
    <row r="7284" spans="1:8" x14ac:dyDescent="0.25">
      <c r="A7284" t="s">
        <v>2357</v>
      </c>
      <c r="B7284" t="s">
        <v>2357</v>
      </c>
      <c r="C7284" t="s">
        <v>73</v>
      </c>
      <c r="D7284">
        <v>1</v>
      </c>
      <c r="E7284">
        <v>700</v>
      </c>
      <c r="F7284">
        <v>700</v>
      </c>
      <c r="G7284" t="s">
        <v>2358</v>
      </c>
      <c r="H7284" t="s">
        <v>21</v>
      </c>
    </row>
    <row r="7285" spans="1:8" x14ac:dyDescent="0.25">
      <c r="A7285" t="s">
        <v>16132</v>
      </c>
      <c r="B7285" t="s">
        <v>2357</v>
      </c>
      <c r="C7285" t="s">
        <v>21</v>
      </c>
      <c r="D7285">
        <v>1</v>
      </c>
      <c r="E7285">
        <v>322</v>
      </c>
      <c r="F7285">
        <v>322</v>
      </c>
      <c r="G7285" t="s">
        <v>2358</v>
      </c>
      <c r="H7285" t="s">
        <v>21</v>
      </c>
    </row>
    <row r="7286" spans="1:8" x14ac:dyDescent="0.25">
      <c r="A7286" t="s">
        <v>2357</v>
      </c>
      <c r="B7286" t="s">
        <v>2357</v>
      </c>
      <c r="C7286" t="s">
        <v>26</v>
      </c>
      <c r="D7286">
        <v>1</v>
      </c>
      <c r="E7286">
        <v>187</v>
      </c>
      <c r="F7286">
        <v>187</v>
      </c>
      <c r="G7286" t="s">
        <v>2358</v>
      </c>
      <c r="H7286" t="s">
        <v>21</v>
      </c>
    </row>
    <row r="7287" spans="1:8" x14ac:dyDescent="0.25">
      <c r="A7287" t="s">
        <v>16133</v>
      </c>
      <c r="B7287" t="s">
        <v>16133</v>
      </c>
      <c r="C7287" t="s">
        <v>69</v>
      </c>
      <c r="D7287">
        <v>1</v>
      </c>
      <c r="E7287">
        <v>3544</v>
      </c>
      <c r="F7287">
        <v>3544</v>
      </c>
      <c r="G7287" t="s">
        <v>16134</v>
      </c>
      <c r="H7287" t="s">
        <v>63</v>
      </c>
    </row>
    <row r="7288" spans="1:8" x14ac:dyDescent="0.25">
      <c r="A7288" t="s">
        <v>16135</v>
      </c>
      <c r="B7288" t="s">
        <v>16136</v>
      </c>
      <c r="C7288" t="s">
        <v>73</v>
      </c>
      <c r="D7288">
        <v>6</v>
      </c>
      <c r="E7288">
        <v>78</v>
      </c>
      <c r="F7288">
        <v>13</v>
      </c>
      <c r="G7288" t="s">
        <v>16137</v>
      </c>
      <c r="H7288" t="s">
        <v>41</v>
      </c>
    </row>
    <row r="7289" spans="1:8" x14ac:dyDescent="0.25">
      <c r="A7289" t="s">
        <v>16138</v>
      </c>
      <c r="B7289" t="s">
        <v>2359</v>
      </c>
      <c r="C7289" t="s">
        <v>73</v>
      </c>
      <c r="D7289">
        <v>1</v>
      </c>
      <c r="E7289">
        <v>82</v>
      </c>
      <c r="F7289">
        <v>82</v>
      </c>
      <c r="G7289" t="s">
        <v>2360</v>
      </c>
      <c r="H7289" t="s">
        <v>26</v>
      </c>
    </row>
    <row r="7290" spans="1:8" x14ac:dyDescent="0.25">
      <c r="A7290" t="s">
        <v>16139</v>
      </c>
      <c r="B7290" t="s">
        <v>16139</v>
      </c>
      <c r="C7290" t="s">
        <v>73</v>
      </c>
      <c r="D7290">
        <v>1</v>
      </c>
      <c r="E7290">
        <v>47</v>
      </c>
      <c r="F7290">
        <v>47</v>
      </c>
      <c r="G7290" t="s">
        <v>16140</v>
      </c>
      <c r="H7290" t="s">
        <v>41</v>
      </c>
    </row>
    <row r="7291" spans="1:8" x14ac:dyDescent="0.25">
      <c r="A7291" t="s">
        <v>16141</v>
      </c>
      <c r="B7291" t="s">
        <v>16141</v>
      </c>
      <c r="C7291" t="s">
        <v>73</v>
      </c>
      <c r="D7291">
        <v>1</v>
      </c>
      <c r="E7291">
        <v>47</v>
      </c>
      <c r="F7291">
        <v>47</v>
      </c>
      <c r="G7291" t="s">
        <v>16142</v>
      </c>
      <c r="H7291" t="s">
        <v>41</v>
      </c>
    </row>
    <row r="7292" spans="1:8" x14ac:dyDescent="0.25">
      <c r="A7292" t="s">
        <v>16143</v>
      </c>
      <c r="B7292" t="s">
        <v>2361</v>
      </c>
      <c r="C7292" t="s">
        <v>73</v>
      </c>
      <c r="D7292">
        <v>1</v>
      </c>
      <c r="E7292">
        <v>1</v>
      </c>
      <c r="F7292">
        <v>1</v>
      </c>
      <c r="G7292" t="s">
        <v>2362</v>
      </c>
      <c r="H7292" t="s">
        <v>41</v>
      </c>
    </row>
    <row r="7293" spans="1:8" x14ac:dyDescent="0.25">
      <c r="A7293" t="s">
        <v>16144</v>
      </c>
      <c r="B7293" t="s">
        <v>16145</v>
      </c>
      <c r="C7293" t="s">
        <v>73</v>
      </c>
      <c r="D7293">
        <v>1</v>
      </c>
      <c r="E7293">
        <v>10</v>
      </c>
      <c r="F7293">
        <v>10</v>
      </c>
      <c r="G7293" t="s">
        <v>16146</v>
      </c>
      <c r="H7293" t="s">
        <v>41</v>
      </c>
    </row>
    <row r="7294" spans="1:8" x14ac:dyDescent="0.25">
      <c r="A7294" t="s">
        <v>16144</v>
      </c>
      <c r="B7294" t="s">
        <v>16145</v>
      </c>
      <c r="C7294" t="s">
        <v>26</v>
      </c>
      <c r="D7294">
        <v>1</v>
      </c>
      <c r="E7294">
        <v>10</v>
      </c>
      <c r="F7294">
        <v>10</v>
      </c>
      <c r="G7294" t="s">
        <v>16146</v>
      </c>
      <c r="H7294" t="s">
        <v>41</v>
      </c>
    </row>
    <row r="7295" spans="1:8" x14ac:dyDescent="0.25">
      <c r="A7295" t="s">
        <v>16147</v>
      </c>
      <c r="B7295" t="s">
        <v>16148</v>
      </c>
      <c r="C7295" t="s">
        <v>73</v>
      </c>
      <c r="D7295">
        <v>1</v>
      </c>
      <c r="E7295">
        <v>16</v>
      </c>
      <c r="F7295">
        <v>16</v>
      </c>
      <c r="G7295" t="s">
        <v>16149</v>
      </c>
      <c r="H7295" t="s">
        <v>41</v>
      </c>
    </row>
    <row r="7296" spans="1:8" x14ac:dyDescent="0.25">
      <c r="A7296" t="s">
        <v>16150</v>
      </c>
      <c r="B7296" t="s">
        <v>16151</v>
      </c>
      <c r="C7296" t="s">
        <v>73</v>
      </c>
      <c r="D7296">
        <v>1</v>
      </c>
      <c r="E7296">
        <v>16</v>
      </c>
      <c r="F7296">
        <v>16</v>
      </c>
      <c r="G7296" t="s">
        <v>16152</v>
      </c>
      <c r="H7296" t="s">
        <v>41</v>
      </c>
    </row>
    <row r="7297" spans="1:8" x14ac:dyDescent="0.25">
      <c r="A7297" t="s">
        <v>16153</v>
      </c>
      <c r="B7297" t="s">
        <v>16153</v>
      </c>
      <c r="C7297" t="s">
        <v>201</v>
      </c>
      <c r="D7297">
        <v>1</v>
      </c>
      <c r="E7297">
        <v>176</v>
      </c>
      <c r="F7297">
        <v>176</v>
      </c>
      <c r="G7297" t="s">
        <v>16154</v>
      </c>
      <c r="H7297" t="s">
        <v>72</v>
      </c>
    </row>
    <row r="7298" spans="1:8" x14ac:dyDescent="0.25">
      <c r="A7298" t="s">
        <v>16153</v>
      </c>
      <c r="B7298" t="s">
        <v>16153</v>
      </c>
      <c r="C7298" t="s">
        <v>26</v>
      </c>
      <c r="D7298">
        <v>1</v>
      </c>
      <c r="E7298">
        <v>176</v>
      </c>
      <c r="F7298">
        <v>176</v>
      </c>
      <c r="G7298" t="s">
        <v>16154</v>
      </c>
      <c r="H7298" t="s">
        <v>72</v>
      </c>
    </row>
    <row r="7299" spans="1:8" x14ac:dyDescent="0.25">
      <c r="A7299" t="s">
        <v>16153</v>
      </c>
      <c r="B7299" t="s">
        <v>16153</v>
      </c>
      <c r="C7299" t="s">
        <v>152</v>
      </c>
      <c r="D7299">
        <v>1</v>
      </c>
      <c r="E7299">
        <v>176</v>
      </c>
      <c r="F7299">
        <v>176</v>
      </c>
      <c r="G7299" t="s">
        <v>16154</v>
      </c>
      <c r="H7299" t="s">
        <v>72</v>
      </c>
    </row>
    <row r="7300" spans="1:8" x14ac:dyDescent="0.25">
      <c r="A7300" t="s">
        <v>16155</v>
      </c>
      <c r="B7300" t="s">
        <v>16156</v>
      </c>
      <c r="C7300" t="s">
        <v>204</v>
      </c>
      <c r="D7300">
        <v>3</v>
      </c>
      <c r="E7300">
        <v>510</v>
      </c>
      <c r="F7300">
        <v>160</v>
      </c>
      <c r="G7300" t="s">
        <v>203</v>
      </c>
      <c r="H7300" t="s">
        <v>72</v>
      </c>
    </row>
    <row r="7301" spans="1:8" x14ac:dyDescent="0.25">
      <c r="A7301" t="s">
        <v>16157</v>
      </c>
      <c r="B7301" t="s">
        <v>16158</v>
      </c>
      <c r="C7301" t="s">
        <v>73</v>
      </c>
      <c r="D7301">
        <v>1</v>
      </c>
      <c r="E7301">
        <v>88</v>
      </c>
      <c r="F7301">
        <v>88</v>
      </c>
      <c r="G7301" t="s">
        <v>16159</v>
      </c>
      <c r="H7301" t="s">
        <v>41</v>
      </c>
    </row>
    <row r="7302" spans="1:8" x14ac:dyDescent="0.25">
      <c r="A7302" t="s">
        <v>16160</v>
      </c>
      <c r="B7302" t="s">
        <v>16161</v>
      </c>
      <c r="C7302" t="s">
        <v>73</v>
      </c>
      <c r="D7302">
        <v>2</v>
      </c>
      <c r="E7302">
        <v>14</v>
      </c>
      <c r="F7302">
        <v>7</v>
      </c>
      <c r="G7302" t="s">
        <v>16162</v>
      </c>
      <c r="H7302" t="s">
        <v>41</v>
      </c>
    </row>
    <row r="7303" spans="1:8" x14ac:dyDescent="0.25">
      <c r="A7303" t="s">
        <v>16163</v>
      </c>
      <c r="B7303" t="s">
        <v>16164</v>
      </c>
      <c r="C7303" t="s">
        <v>73</v>
      </c>
      <c r="D7303">
        <v>4</v>
      </c>
      <c r="E7303">
        <v>28</v>
      </c>
      <c r="F7303">
        <v>7</v>
      </c>
      <c r="G7303" t="s">
        <v>16165</v>
      </c>
      <c r="H7303" t="s">
        <v>41</v>
      </c>
    </row>
    <row r="7304" spans="1:8" x14ac:dyDescent="0.25">
      <c r="A7304" t="s">
        <v>16166</v>
      </c>
      <c r="B7304" t="s">
        <v>16167</v>
      </c>
      <c r="C7304" t="s">
        <v>73</v>
      </c>
      <c r="D7304">
        <v>2</v>
      </c>
      <c r="E7304">
        <v>14</v>
      </c>
      <c r="F7304">
        <v>7</v>
      </c>
      <c r="G7304" t="s">
        <v>16168</v>
      </c>
      <c r="H7304" t="s">
        <v>41</v>
      </c>
    </row>
    <row r="7305" spans="1:8" x14ac:dyDescent="0.25">
      <c r="A7305" t="s">
        <v>16169</v>
      </c>
      <c r="B7305" t="s">
        <v>16170</v>
      </c>
      <c r="C7305" t="s">
        <v>73</v>
      </c>
      <c r="D7305">
        <v>2</v>
      </c>
      <c r="E7305">
        <v>14</v>
      </c>
      <c r="F7305">
        <v>7</v>
      </c>
      <c r="G7305" t="s">
        <v>16171</v>
      </c>
      <c r="H7305" t="s">
        <v>41</v>
      </c>
    </row>
    <row r="7306" spans="1:8" x14ac:dyDescent="0.25">
      <c r="A7306" t="s">
        <v>16172</v>
      </c>
      <c r="B7306" t="s">
        <v>16173</v>
      </c>
      <c r="C7306" t="s">
        <v>73</v>
      </c>
      <c r="D7306">
        <v>1</v>
      </c>
      <c r="E7306">
        <v>4</v>
      </c>
      <c r="F7306">
        <v>4</v>
      </c>
      <c r="G7306" t="s">
        <v>16174</v>
      </c>
      <c r="H7306" t="s">
        <v>41</v>
      </c>
    </row>
    <row r="7307" spans="1:8" x14ac:dyDescent="0.25">
      <c r="A7307" t="s">
        <v>16175</v>
      </c>
      <c r="B7307" t="s">
        <v>16176</v>
      </c>
      <c r="C7307" t="s">
        <v>73</v>
      </c>
      <c r="D7307">
        <v>1</v>
      </c>
      <c r="E7307">
        <v>83</v>
      </c>
      <c r="F7307">
        <v>83</v>
      </c>
      <c r="G7307" t="s">
        <v>16177</v>
      </c>
      <c r="H7307" t="s">
        <v>41</v>
      </c>
    </row>
    <row r="7308" spans="1:8" x14ac:dyDescent="0.25">
      <c r="A7308" t="s">
        <v>16178</v>
      </c>
      <c r="B7308" t="s">
        <v>16179</v>
      </c>
      <c r="C7308" t="s">
        <v>73</v>
      </c>
      <c r="D7308">
        <v>1</v>
      </c>
      <c r="E7308">
        <v>83</v>
      </c>
      <c r="F7308">
        <v>83</v>
      </c>
      <c r="G7308" t="s">
        <v>16180</v>
      </c>
      <c r="H7308" t="s">
        <v>41</v>
      </c>
    </row>
    <row r="7309" spans="1:8" x14ac:dyDescent="0.25">
      <c r="A7309" t="s">
        <v>16181</v>
      </c>
      <c r="B7309" t="s">
        <v>16182</v>
      </c>
      <c r="C7309" t="s">
        <v>73</v>
      </c>
      <c r="D7309">
        <v>2</v>
      </c>
      <c r="E7309">
        <v>110</v>
      </c>
      <c r="F7309">
        <v>55</v>
      </c>
      <c r="G7309" t="s">
        <v>16183</v>
      </c>
      <c r="H7309" t="s">
        <v>41</v>
      </c>
    </row>
    <row r="7310" spans="1:8" x14ac:dyDescent="0.25">
      <c r="A7310" t="s">
        <v>16184</v>
      </c>
      <c r="B7310" t="s">
        <v>16185</v>
      </c>
      <c r="C7310" t="s">
        <v>73</v>
      </c>
      <c r="D7310">
        <v>1</v>
      </c>
      <c r="E7310">
        <v>124</v>
      </c>
      <c r="F7310">
        <v>124</v>
      </c>
      <c r="G7310" t="s">
        <v>16186</v>
      </c>
      <c r="H7310" t="s">
        <v>41</v>
      </c>
    </row>
    <row r="7311" spans="1:8" x14ac:dyDescent="0.25">
      <c r="A7311" t="s">
        <v>16187</v>
      </c>
      <c r="B7311" t="s">
        <v>2363</v>
      </c>
      <c r="C7311" t="s">
        <v>73</v>
      </c>
      <c r="D7311">
        <v>1</v>
      </c>
      <c r="E7311">
        <v>238</v>
      </c>
      <c r="F7311">
        <v>238</v>
      </c>
      <c r="G7311" t="s">
        <v>2364</v>
      </c>
      <c r="H7311" t="s">
        <v>41</v>
      </c>
    </row>
    <row r="7312" spans="1:8" x14ac:dyDescent="0.25">
      <c r="A7312" t="s">
        <v>16188</v>
      </c>
      <c r="B7312" t="s">
        <v>16189</v>
      </c>
      <c r="C7312" t="s">
        <v>73</v>
      </c>
      <c r="D7312">
        <v>1</v>
      </c>
      <c r="E7312">
        <v>8</v>
      </c>
      <c r="F7312">
        <v>8</v>
      </c>
      <c r="G7312" t="s">
        <v>16190</v>
      </c>
      <c r="H7312" t="s">
        <v>41</v>
      </c>
    </row>
    <row r="7313" spans="1:8" x14ac:dyDescent="0.25">
      <c r="A7313" t="s">
        <v>16191</v>
      </c>
      <c r="B7313" t="s">
        <v>16192</v>
      </c>
      <c r="C7313" t="s">
        <v>73</v>
      </c>
      <c r="D7313">
        <v>2</v>
      </c>
      <c r="E7313">
        <v>62</v>
      </c>
      <c r="F7313">
        <v>31</v>
      </c>
      <c r="G7313" t="s">
        <v>16193</v>
      </c>
      <c r="H7313" t="s">
        <v>41</v>
      </c>
    </row>
    <row r="7314" spans="1:8" x14ac:dyDescent="0.25">
      <c r="A7314" t="s">
        <v>16194</v>
      </c>
      <c r="B7314" t="s">
        <v>16195</v>
      </c>
      <c r="C7314" t="s">
        <v>73</v>
      </c>
      <c r="D7314">
        <v>1</v>
      </c>
      <c r="E7314">
        <v>98</v>
      </c>
      <c r="F7314">
        <v>98</v>
      </c>
      <c r="G7314" t="s">
        <v>16196</v>
      </c>
      <c r="H7314" t="s">
        <v>41</v>
      </c>
    </row>
    <row r="7315" spans="1:8" x14ac:dyDescent="0.25">
      <c r="A7315" t="s">
        <v>16197</v>
      </c>
      <c r="B7315" t="s">
        <v>16198</v>
      </c>
      <c r="C7315" t="s">
        <v>73</v>
      </c>
      <c r="D7315">
        <v>1</v>
      </c>
      <c r="E7315">
        <v>88</v>
      </c>
      <c r="F7315">
        <v>88</v>
      </c>
      <c r="G7315" t="s">
        <v>16199</v>
      </c>
      <c r="H7315" t="s">
        <v>41</v>
      </c>
    </row>
    <row r="7316" spans="1:8" x14ac:dyDescent="0.25">
      <c r="A7316" t="s">
        <v>16200</v>
      </c>
      <c r="B7316" t="s">
        <v>16201</v>
      </c>
      <c r="C7316" t="s">
        <v>73</v>
      </c>
      <c r="D7316">
        <v>1</v>
      </c>
      <c r="E7316">
        <v>51</v>
      </c>
      <c r="F7316">
        <v>51</v>
      </c>
      <c r="G7316" t="s">
        <v>16202</v>
      </c>
      <c r="H7316" t="s">
        <v>41</v>
      </c>
    </row>
    <row r="7317" spans="1:8" x14ac:dyDescent="0.25">
      <c r="A7317" t="s">
        <v>16203</v>
      </c>
      <c r="B7317" t="s">
        <v>16204</v>
      </c>
      <c r="C7317" t="s">
        <v>73</v>
      </c>
      <c r="D7317">
        <v>1</v>
      </c>
      <c r="E7317">
        <v>67</v>
      </c>
      <c r="F7317">
        <v>67</v>
      </c>
      <c r="G7317" t="s">
        <v>16205</v>
      </c>
      <c r="H7317" t="s">
        <v>41</v>
      </c>
    </row>
    <row r="7318" spans="1:8" x14ac:dyDescent="0.25">
      <c r="A7318" t="s">
        <v>16206</v>
      </c>
      <c r="B7318" t="s">
        <v>16207</v>
      </c>
      <c r="C7318" t="s">
        <v>73</v>
      </c>
      <c r="D7318">
        <v>1</v>
      </c>
      <c r="E7318">
        <v>71</v>
      </c>
      <c r="F7318">
        <v>71</v>
      </c>
      <c r="G7318" t="s">
        <v>16208</v>
      </c>
      <c r="H7318" t="s">
        <v>41</v>
      </c>
    </row>
    <row r="7319" spans="1:8" x14ac:dyDescent="0.25">
      <c r="A7319" t="s">
        <v>16209</v>
      </c>
      <c r="B7319" t="s">
        <v>16210</v>
      </c>
      <c r="C7319" t="s">
        <v>73</v>
      </c>
      <c r="D7319">
        <v>1</v>
      </c>
      <c r="E7319">
        <v>88</v>
      </c>
      <c r="F7319">
        <v>88</v>
      </c>
      <c r="G7319" t="s">
        <v>16211</v>
      </c>
      <c r="H7319" t="s">
        <v>41</v>
      </c>
    </row>
    <row r="7320" spans="1:8" x14ac:dyDescent="0.25">
      <c r="A7320" t="s">
        <v>16212</v>
      </c>
      <c r="B7320" t="s">
        <v>16213</v>
      </c>
      <c r="C7320" t="s">
        <v>73</v>
      </c>
      <c r="D7320">
        <v>2</v>
      </c>
      <c r="E7320">
        <v>11.1</v>
      </c>
      <c r="F7320">
        <v>5.55</v>
      </c>
      <c r="G7320" t="s">
        <v>16214</v>
      </c>
      <c r="H7320" t="s">
        <v>41</v>
      </c>
    </row>
    <row r="7321" spans="1:8" x14ac:dyDescent="0.25">
      <c r="A7321" t="s">
        <v>16215</v>
      </c>
      <c r="B7321" t="s">
        <v>16216</v>
      </c>
      <c r="C7321" t="s">
        <v>73</v>
      </c>
      <c r="D7321">
        <v>1</v>
      </c>
      <c r="E7321">
        <v>6</v>
      </c>
      <c r="F7321">
        <v>6</v>
      </c>
      <c r="G7321" t="s">
        <v>16217</v>
      </c>
      <c r="H7321" t="s">
        <v>41</v>
      </c>
    </row>
    <row r="7322" spans="1:8" x14ac:dyDescent="0.25">
      <c r="A7322" t="s">
        <v>16218</v>
      </c>
      <c r="B7322" t="s">
        <v>16219</v>
      </c>
      <c r="C7322" t="s">
        <v>73</v>
      </c>
      <c r="D7322">
        <v>2</v>
      </c>
      <c r="E7322">
        <v>1394</v>
      </c>
      <c r="F7322">
        <v>697</v>
      </c>
      <c r="G7322" t="s">
        <v>16220</v>
      </c>
      <c r="H7322" t="s">
        <v>41</v>
      </c>
    </row>
    <row r="7323" spans="1:8" x14ac:dyDescent="0.25">
      <c r="A7323" t="s">
        <v>16221</v>
      </c>
      <c r="B7323" t="s">
        <v>2365</v>
      </c>
      <c r="C7323" t="s">
        <v>26</v>
      </c>
      <c r="D7323">
        <v>1</v>
      </c>
      <c r="E7323">
        <v>3.9</v>
      </c>
      <c r="F7323">
        <v>3.9</v>
      </c>
      <c r="G7323" t="s">
        <v>16222</v>
      </c>
      <c r="H7323" t="s">
        <v>26</v>
      </c>
    </row>
    <row r="7324" spans="1:8" x14ac:dyDescent="0.25">
      <c r="A7324" t="s">
        <v>16223</v>
      </c>
      <c r="B7324" t="s">
        <v>16223</v>
      </c>
      <c r="C7324" t="s">
        <v>26</v>
      </c>
      <c r="D7324">
        <v>6</v>
      </c>
      <c r="E7324">
        <v>499.46</v>
      </c>
      <c r="F7324">
        <v>83.243333333300001</v>
      </c>
      <c r="G7324" t="s">
        <v>16224</v>
      </c>
      <c r="H7324" t="s">
        <v>26</v>
      </c>
    </row>
    <row r="7325" spans="1:8" x14ac:dyDescent="0.25">
      <c r="A7325" t="s">
        <v>16225</v>
      </c>
      <c r="B7325" t="s">
        <v>16225</v>
      </c>
      <c r="C7325" t="s">
        <v>73</v>
      </c>
      <c r="D7325">
        <v>1</v>
      </c>
      <c r="E7325">
        <v>662.5</v>
      </c>
      <c r="F7325">
        <v>662.5</v>
      </c>
      <c r="G7325" t="s">
        <v>16226</v>
      </c>
      <c r="H7325" t="s">
        <v>41</v>
      </c>
    </row>
    <row r="7326" spans="1:8" x14ac:dyDescent="0.25">
      <c r="A7326" t="s">
        <v>16227</v>
      </c>
      <c r="B7326" t="s">
        <v>16227</v>
      </c>
      <c r="C7326" t="s">
        <v>69</v>
      </c>
      <c r="D7326">
        <v>1</v>
      </c>
      <c r="E7326">
        <v>2669</v>
      </c>
      <c r="F7326">
        <v>2669</v>
      </c>
      <c r="G7326" t="s">
        <v>16228</v>
      </c>
      <c r="H7326" t="s">
        <v>63</v>
      </c>
    </row>
    <row r="7327" spans="1:8" x14ac:dyDescent="0.25">
      <c r="A7327" t="s">
        <v>16229</v>
      </c>
      <c r="B7327" t="s">
        <v>16229</v>
      </c>
      <c r="C7327" t="s">
        <v>69</v>
      </c>
      <c r="D7327">
        <v>1</v>
      </c>
      <c r="E7327">
        <v>3887</v>
      </c>
      <c r="F7327">
        <v>3887</v>
      </c>
      <c r="G7327" t="s">
        <v>16230</v>
      </c>
      <c r="H7327" t="s">
        <v>63</v>
      </c>
    </row>
    <row r="7328" spans="1:8" x14ac:dyDescent="0.25">
      <c r="A7328" t="s">
        <v>16231</v>
      </c>
      <c r="B7328" t="s">
        <v>16231</v>
      </c>
      <c r="C7328" t="s">
        <v>1683</v>
      </c>
      <c r="D7328">
        <v>1</v>
      </c>
      <c r="E7328">
        <v>4324</v>
      </c>
      <c r="F7328">
        <v>4324</v>
      </c>
      <c r="G7328" t="s">
        <v>16232</v>
      </c>
      <c r="H7328" t="s">
        <v>339</v>
      </c>
    </row>
    <row r="7329" spans="1:8" x14ac:dyDescent="0.25">
      <c r="A7329" t="s">
        <v>16233</v>
      </c>
      <c r="B7329" t="s">
        <v>16233</v>
      </c>
      <c r="C7329" t="s">
        <v>233</v>
      </c>
      <c r="D7329">
        <v>1</v>
      </c>
      <c r="E7329">
        <v>226</v>
      </c>
      <c r="F7329">
        <v>226</v>
      </c>
      <c r="G7329" t="s">
        <v>16234</v>
      </c>
      <c r="H7329" t="s">
        <v>232</v>
      </c>
    </row>
    <row r="7330" spans="1:8" x14ac:dyDescent="0.25">
      <c r="A7330" t="s">
        <v>16235</v>
      </c>
      <c r="B7330" t="s">
        <v>16235</v>
      </c>
      <c r="C7330" t="s">
        <v>26</v>
      </c>
      <c r="D7330">
        <v>1</v>
      </c>
      <c r="E7330">
        <v>181.35</v>
      </c>
      <c r="F7330">
        <v>181.35</v>
      </c>
      <c r="G7330" t="s">
        <v>16236</v>
      </c>
      <c r="H7330" t="s">
        <v>26</v>
      </c>
    </row>
    <row r="7331" spans="1:8" x14ac:dyDescent="0.25">
      <c r="A7331" t="s">
        <v>16237</v>
      </c>
      <c r="B7331" t="s">
        <v>16237</v>
      </c>
      <c r="C7331" t="s">
        <v>377</v>
      </c>
      <c r="D7331">
        <v>2</v>
      </c>
      <c r="E7331">
        <v>23</v>
      </c>
      <c r="F7331">
        <v>11.5</v>
      </c>
      <c r="G7331" t="s">
        <v>16238</v>
      </c>
      <c r="H7331" t="s">
        <v>26</v>
      </c>
    </row>
    <row r="7332" spans="1:8" x14ac:dyDescent="0.25">
      <c r="A7332" t="s">
        <v>16237</v>
      </c>
      <c r="B7332" t="s">
        <v>16237</v>
      </c>
      <c r="C7332" t="s">
        <v>3625</v>
      </c>
      <c r="D7332">
        <v>2</v>
      </c>
      <c r="E7332">
        <v>24.5</v>
      </c>
      <c r="F7332">
        <v>12.25</v>
      </c>
      <c r="G7332" t="s">
        <v>16238</v>
      </c>
      <c r="H7332" t="s">
        <v>26</v>
      </c>
    </row>
    <row r="7333" spans="1:8" x14ac:dyDescent="0.25">
      <c r="A7333" t="s">
        <v>16239</v>
      </c>
      <c r="B7333" t="s">
        <v>16239</v>
      </c>
      <c r="C7333" t="s">
        <v>377</v>
      </c>
      <c r="D7333">
        <v>6</v>
      </c>
      <c r="E7333">
        <v>57.024999999999999</v>
      </c>
      <c r="F7333">
        <v>12.791666666699999</v>
      </c>
      <c r="G7333" t="s">
        <v>16240</v>
      </c>
      <c r="H7333" t="s">
        <v>26</v>
      </c>
    </row>
    <row r="7334" spans="1:8" x14ac:dyDescent="0.25">
      <c r="A7334" t="s">
        <v>16239</v>
      </c>
      <c r="B7334" t="s">
        <v>16239</v>
      </c>
      <c r="C7334" t="s">
        <v>26</v>
      </c>
      <c r="D7334">
        <v>4</v>
      </c>
      <c r="E7334">
        <v>160.01</v>
      </c>
      <c r="F7334">
        <v>68</v>
      </c>
      <c r="G7334" t="s">
        <v>16240</v>
      </c>
      <c r="H7334" t="s">
        <v>26</v>
      </c>
    </row>
    <row r="7335" spans="1:8" x14ac:dyDescent="0.25">
      <c r="A7335" t="s">
        <v>16241</v>
      </c>
      <c r="B7335" t="s">
        <v>16241</v>
      </c>
      <c r="C7335" t="s">
        <v>377</v>
      </c>
      <c r="D7335">
        <v>7</v>
      </c>
      <c r="E7335">
        <v>154.69999999999999</v>
      </c>
      <c r="F7335">
        <v>19.443750000000001</v>
      </c>
      <c r="G7335" t="s">
        <v>16242</v>
      </c>
      <c r="H7335" t="s">
        <v>26</v>
      </c>
    </row>
    <row r="7336" spans="1:8" x14ac:dyDescent="0.25">
      <c r="A7336" t="s">
        <v>16241</v>
      </c>
      <c r="B7336" t="s">
        <v>16241</v>
      </c>
      <c r="C7336" t="s">
        <v>26</v>
      </c>
      <c r="D7336">
        <v>1</v>
      </c>
      <c r="E7336">
        <v>533.25</v>
      </c>
      <c r="F7336">
        <v>365.5</v>
      </c>
      <c r="G7336" t="s">
        <v>16242</v>
      </c>
      <c r="H7336" t="s">
        <v>26</v>
      </c>
    </row>
    <row r="7337" spans="1:8" x14ac:dyDescent="0.25">
      <c r="A7337" t="s">
        <v>16243</v>
      </c>
      <c r="B7337" t="s">
        <v>16244</v>
      </c>
      <c r="C7337" t="s">
        <v>377</v>
      </c>
      <c r="D7337">
        <v>4</v>
      </c>
      <c r="E7337">
        <v>52.42</v>
      </c>
      <c r="F7337">
        <v>25.9025</v>
      </c>
      <c r="G7337" t="s">
        <v>16245</v>
      </c>
      <c r="H7337" t="s">
        <v>26</v>
      </c>
    </row>
    <row r="7338" spans="1:8" x14ac:dyDescent="0.25">
      <c r="A7338" t="s">
        <v>16243</v>
      </c>
      <c r="B7338" t="s">
        <v>16244</v>
      </c>
      <c r="C7338" t="s">
        <v>26</v>
      </c>
      <c r="D7338">
        <v>2</v>
      </c>
      <c r="E7338">
        <v>24.25</v>
      </c>
      <c r="F7338">
        <v>16.59</v>
      </c>
      <c r="G7338" t="s">
        <v>16245</v>
      </c>
      <c r="H7338" t="s">
        <v>26</v>
      </c>
    </row>
    <row r="7339" spans="1:8" x14ac:dyDescent="0.25">
      <c r="A7339" t="s">
        <v>2367</v>
      </c>
      <c r="B7339" t="s">
        <v>2367</v>
      </c>
      <c r="C7339" t="s">
        <v>26</v>
      </c>
      <c r="D7339">
        <v>1</v>
      </c>
      <c r="E7339">
        <v>61</v>
      </c>
      <c r="F7339">
        <v>61</v>
      </c>
      <c r="G7339" t="s">
        <v>2368</v>
      </c>
      <c r="H7339" t="s">
        <v>26</v>
      </c>
    </row>
    <row r="7340" spans="1:8" x14ac:dyDescent="0.25">
      <c r="A7340" t="s">
        <v>16246</v>
      </c>
      <c r="B7340" t="s">
        <v>16247</v>
      </c>
      <c r="C7340" t="s">
        <v>26</v>
      </c>
      <c r="D7340">
        <v>1</v>
      </c>
      <c r="E7340">
        <v>195.36</v>
      </c>
      <c r="F7340">
        <v>195.36</v>
      </c>
      <c r="G7340" t="s">
        <v>16248</v>
      </c>
      <c r="H7340" t="s">
        <v>26</v>
      </c>
    </row>
    <row r="7341" spans="1:8" x14ac:dyDescent="0.25">
      <c r="A7341" t="s">
        <v>2369</v>
      </c>
      <c r="B7341" t="s">
        <v>2369</v>
      </c>
      <c r="C7341" t="s">
        <v>377</v>
      </c>
      <c r="D7341">
        <v>1</v>
      </c>
      <c r="E7341">
        <v>96.11</v>
      </c>
      <c r="F7341">
        <v>96.11</v>
      </c>
      <c r="G7341" t="s">
        <v>2370</v>
      </c>
      <c r="H7341" t="s">
        <v>26</v>
      </c>
    </row>
    <row r="7342" spans="1:8" x14ac:dyDescent="0.25">
      <c r="A7342" t="s">
        <v>2369</v>
      </c>
      <c r="B7342" t="s">
        <v>2369</v>
      </c>
      <c r="C7342" t="s">
        <v>380</v>
      </c>
      <c r="D7342">
        <v>1</v>
      </c>
      <c r="E7342">
        <v>96.11</v>
      </c>
      <c r="F7342">
        <v>96.11</v>
      </c>
      <c r="G7342" t="s">
        <v>2370</v>
      </c>
      <c r="H7342" t="s">
        <v>26</v>
      </c>
    </row>
    <row r="7343" spans="1:8" x14ac:dyDescent="0.25">
      <c r="A7343" t="s">
        <v>16249</v>
      </c>
      <c r="B7343" t="s">
        <v>16249</v>
      </c>
      <c r="C7343" t="s">
        <v>26</v>
      </c>
      <c r="D7343">
        <v>2</v>
      </c>
      <c r="E7343">
        <v>55.15</v>
      </c>
      <c r="F7343">
        <v>27.574999999999999</v>
      </c>
      <c r="G7343" t="s">
        <v>16250</v>
      </c>
      <c r="H7343" t="s">
        <v>26</v>
      </c>
    </row>
    <row r="7344" spans="1:8" x14ac:dyDescent="0.25">
      <c r="A7344" t="s">
        <v>16251</v>
      </c>
      <c r="B7344" t="s">
        <v>16251</v>
      </c>
      <c r="C7344" t="s">
        <v>26</v>
      </c>
      <c r="D7344">
        <v>15</v>
      </c>
      <c r="E7344">
        <v>501.95</v>
      </c>
      <c r="F7344">
        <v>33.4633333333</v>
      </c>
      <c r="G7344" t="s">
        <v>16252</v>
      </c>
      <c r="H7344" t="s">
        <v>26</v>
      </c>
    </row>
    <row r="7345" spans="1:8" x14ac:dyDescent="0.25">
      <c r="A7345" t="s">
        <v>16253</v>
      </c>
      <c r="B7345" t="s">
        <v>16253</v>
      </c>
      <c r="C7345" t="s">
        <v>73</v>
      </c>
      <c r="D7345">
        <v>1</v>
      </c>
      <c r="E7345">
        <v>44</v>
      </c>
      <c r="F7345">
        <v>44</v>
      </c>
      <c r="G7345" t="s">
        <v>16254</v>
      </c>
      <c r="H7345" t="s">
        <v>41</v>
      </c>
    </row>
    <row r="7346" spans="1:8" x14ac:dyDescent="0.25">
      <c r="A7346" t="s">
        <v>16255</v>
      </c>
      <c r="B7346" t="s">
        <v>16255</v>
      </c>
      <c r="C7346" t="s">
        <v>364</v>
      </c>
      <c r="D7346">
        <v>1</v>
      </c>
      <c r="E7346">
        <v>530</v>
      </c>
      <c r="F7346">
        <v>530</v>
      </c>
      <c r="G7346" t="s">
        <v>16256</v>
      </c>
      <c r="H7346" t="s">
        <v>320</v>
      </c>
    </row>
    <row r="7347" spans="1:8" x14ac:dyDescent="0.25">
      <c r="A7347" t="s">
        <v>16257</v>
      </c>
      <c r="B7347" t="s">
        <v>16258</v>
      </c>
      <c r="C7347" t="s">
        <v>319</v>
      </c>
      <c r="D7347">
        <v>1</v>
      </c>
      <c r="E7347">
        <v>178</v>
      </c>
      <c r="F7347">
        <v>178</v>
      </c>
      <c r="G7347" t="s">
        <v>16259</v>
      </c>
      <c r="H7347" t="s">
        <v>320</v>
      </c>
    </row>
    <row r="7348" spans="1:8" x14ac:dyDescent="0.25">
      <c r="A7348" t="s">
        <v>16260</v>
      </c>
      <c r="B7348" t="s">
        <v>16260</v>
      </c>
      <c r="C7348" t="s">
        <v>319</v>
      </c>
      <c r="D7348">
        <v>1</v>
      </c>
      <c r="E7348">
        <v>150</v>
      </c>
      <c r="F7348">
        <v>75</v>
      </c>
      <c r="G7348" t="s">
        <v>16261</v>
      </c>
      <c r="H7348" t="s">
        <v>320</v>
      </c>
    </row>
    <row r="7349" spans="1:8" x14ac:dyDescent="0.25">
      <c r="A7349" t="s">
        <v>16262</v>
      </c>
      <c r="B7349" t="s">
        <v>16263</v>
      </c>
      <c r="C7349" t="s">
        <v>21</v>
      </c>
      <c r="D7349">
        <v>1</v>
      </c>
      <c r="E7349">
        <v>246</v>
      </c>
      <c r="F7349">
        <v>246</v>
      </c>
      <c r="G7349" t="s">
        <v>16264</v>
      </c>
      <c r="H7349" t="s">
        <v>21</v>
      </c>
    </row>
    <row r="7350" spans="1:8" x14ac:dyDescent="0.25">
      <c r="A7350" t="s">
        <v>16265</v>
      </c>
      <c r="B7350" t="s">
        <v>16265</v>
      </c>
      <c r="C7350" t="s">
        <v>319</v>
      </c>
      <c r="D7350">
        <v>1</v>
      </c>
      <c r="E7350">
        <v>351</v>
      </c>
      <c r="F7350">
        <v>351</v>
      </c>
      <c r="G7350" t="s">
        <v>16266</v>
      </c>
      <c r="H7350" t="s">
        <v>320</v>
      </c>
    </row>
    <row r="7351" spans="1:8" x14ac:dyDescent="0.25">
      <c r="A7351" t="s">
        <v>16267</v>
      </c>
      <c r="B7351" t="s">
        <v>16267</v>
      </c>
      <c r="C7351" t="s">
        <v>319</v>
      </c>
      <c r="D7351">
        <v>1</v>
      </c>
      <c r="E7351">
        <v>391</v>
      </c>
      <c r="F7351">
        <v>391</v>
      </c>
      <c r="G7351" t="s">
        <v>16268</v>
      </c>
      <c r="H7351" t="s">
        <v>320</v>
      </c>
    </row>
    <row r="7352" spans="1:8" x14ac:dyDescent="0.25">
      <c r="A7352" t="s">
        <v>2371</v>
      </c>
      <c r="B7352" t="s">
        <v>2371</v>
      </c>
      <c r="C7352" t="s">
        <v>69</v>
      </c>
      <c r="D7352">
        <v>1</v>
      </c>
      <c r="E7352">
        <v>7880</v>
      </c>
      <c r="F7352">
        <v>7880</v>
      </c>
      <c r="G7352" t="s">
        <v>2372</v>
      </c>
      <c r="H7352" t="s">
        <v>63</v>
      </c>
    </row>
    <row r="7353" spans="1:8" x14ac:dyDescent="0.25">
      <c r="A7353" t="s">
        <v>16269</v>
      </c>
      <c r="B7353" t="s">
        <v>16270</v>
      </c>
      <c r="C7353" t="s">
        <v>69</v>
      </c>
      <c r="D7353">
        <v>1</v>
      </c>
      <c r="E7353">
        <v>4255</v>
      </c>
      <c r="F7353">
        <v>4255</v>
      </c>
      <c r="G7353" t="s">
        <v>16271</v>
      </c>
      <c r="H7353" t="s">
        <v>63</v>
      </c>
    </row>
    <row r="7354" spans="1:8" x14ac:dyDescent="0.25">
      <c r="A7354" t="s">
        <v>16272</v>
      </c>
      <c r="B7354" t="s">
        <v>16273</v>
      </c>
      <c r="C7354" t="s">
        <v>21</v>
      </c>
      <c r="D7354">
        <v>1</v>
      </c>
      <c r="E7354">
        <v>169</v>
      </c>
      <c r="F7354">
        <v>169</v>
      </c>
      <c r="G7354" t="s">
        <v>16274</v>
      </c>
      <c r="H7354" t="s">
        <v>21</v>
      </c>
    </row>
    <row r="7355" spans="1:8" x14ac:dyDescent="0.25">
      <c r="A7355" t="s">
        <v>16275</v>
      </c>
      <c r="B7355" t="s">
        <v>16276</v>
      </c>
      <c r="C7355" t="s">
        <v>21</v>
      </c>
      <c r="D7355">
        <v>1</v>
      </c>
      <c r="E7355">
        <v>85</v>
      </c>
      <c r="F7355">
        <v>85</v>
      </c>
      <c r="G7355" t="s">
        <v>16277</v>
      </c>
      <c r="H7355" t="s">
        <v>21</v>
      </c>
    </row>
    <row r="7356" spans="1:8" x14ac:dyDescent="0.25">
      <c r="A7356" t="s">
        <v>16278</v>
      </c>
      <c r="B7356" t="s">
        <v>16278</v>
      </c>
      <c r="C7356" t="s">
        <v>21</v>
      </c>
      <c r="D7356">
        <v>1</v>
      </c>
      <c r="E7356">
        <v>35.5</v>
      </c>
      <c r="F7356">
        <v>35.5</v>
      </c>
      <c r="G7356" t="s">
        <v>16279</v>
      </c>
      <c r="H7356" t="s">
        <v>137</v>
      </c>
    </row>
    <row r="7357" spans="1:8" x14ac:dyDescent="0.25">
      <c r="A7357" t="s">
        <v>2373</v>
      </c>
      <c r="B7357" t="s">
        <v>2373</v>
      </c>
      <c r="C7357" t="s">
        <v>73</v>
      </c>
      <c r="D7357">
        <v>1</v>
      </c>
      <c r="E7357">
        <v>263</v>
      </c>
      <c r="F7357">
        <v>263</v>
      </c>
      <c r="G7357" t="s">
        <v>2374</v>
      </c>
      <c r="H7357" t="s">
        <v>21</v>
      </c>
    </row>
    <row r="7358" spans="1:8" x14ac:dyDescent="0.25">
      <c r="A7358" t="s">
        <v>2373</v>
      </c>
      <c r="B7358" t="s">
        <v>2373</v>
      </c>
      <c r="C7358" t="s">
        <v>21</v>
      </c>
      <c r="D7358">
        <v>1</v>
      </c>
      <c r="E7358">
        <v>263</v>
      </c>
      <c r="F7358">
        <v>263</v>
      </c>
      <c r="G7358" t="s">
        <v>2374</v>
      </c>
      <c r="H7358" t="s">
        <v>21</v>
      </c>
    </row>
    <row r="7359" spans="1:8" x14ac:dyDescent="0.25">
      <c r="A7359" t="s">
        <v>16280</v>
      </c>
      <c r="B7359" t="s">
        <v>16280</v>
      </c>
      <c r="C7359" t="s">
        <v>26</v>
      </c>
      <c r="D7359">
        <v>1</v>
      </c>
      <c r="E7359">
        <v>1.02</v>
      </c>
      <c r="F7359">
        <v>1.02</v>
      </c>
      <c r="G7359" t="s">
        <v>16281</v>
      </c>
      <c r="H7359" t="s">
        <v>26</v>
      </c>
    </row>
    <row r="7360" spans="1:8" x14ac:dyDescent="0.25">
      <c r="A7360" t="s">
        <v>16282</v>
      </c>
      <c r="B7360" t="s">
        <v>16282</v>
      </c>
      <c r="C7360" t="s">
        <v>511</v>
      </c>
      <c r="D7360">
        <v>1</v>
      </c>
      <c r="E7360">
        <v>109</v>
      </c>
      <c r="F7360">
        <v>109</v>
      </c>
      <c r="G7360" t="s">
        <v>16283</v>
      </c>
      <c r="H7360" t="s">
        <v>30</v>
      </c>
    </row>
    <row r="7361" spans="1:8" x14ac:dyDescent="0.25">
      <c r="A7361" t="s">
        <v>16282</v>
      </c>
      <c r="B7361" t="s">
        <v>16282</v>
      </c>
      <c r="C7361" t="s">
        <v>524</v>
      </c>
      <c r="D7361">
        <v>1</v>
      </c>
      <c r="E7361">
        <v>109</v>
      </c>
      <c r="F7361">
        <v>109</v>
      </c>
      <c r="G7361" t="s">
        <v>16283</v>
      </c>
      <c r="H7361" t="s">
        <v>30</v>
      </c>
    </row>
    <row r="7362" spans="1:8" x14ac:dyDescent="0.25">
      <c r="A7362" t="s">
        <v>16282</v>
      </c>
      <c r="B7362" t="s">
        <v>16282</v>
      </c>
      <c r="C7362" t="s">
        <v>380</v>
      </c>
      <c r="D7362">
        <v>1</v>
      </c>
      <c r="E7362">
        <v>109</v>
      </c>
      <c r="F7362">
        <v>109</v>
      </c>
      <c r="G7362" t="s">
        <v>16283</v>
      </c>
      <c r="H7362" t="s">
        <v>30</v>
      </c>
    </row>
    <row r="7363" spans="1:8" x14ac:dyDescent="0.25">
      <c r="A7363" t="s">
        <v>16282</v>
      </c>
      <c r="B7363" t="s">
        <v>16282</v>
      </c>
      <c r="C7363" t="s">
        <v>73</v>
      </c>
      <c r="D7363">
        <v>1</v>
      </c>
      <c r="E7363">
        <v>109</v>
      </c>
      <c r="F7363">
        <v>109</v>
      </c>
      <c r="G7363" t="s">
        <v>16283</v>
      </c>
      <c r="H7363" t="s">
        <v>30</v>
      </c>
    </row>
    <row r="7364" spans="1:8" x14ac:dyDescent="0.25">
      <c r="A7364" t="s">
        <v>16282</v>
      </c>
      <c r="B7364" t="s">
        <v>16282</v>
      </c>
      <c r="C7364" t="s">
        <v>21</v>
      </c>
      <c r="D7364">
        <v>1</v>
      </c>
      <c r="E7364">
        <v>109</v>
      </c>
      <c r="F7364">
        <v>109</v>
      </c>
      <c r="G7364" t="s">
        <v>16283</v>
      </c>
      <c r="H7364" t="s">
        <v>30</v>
      </c>
    </row>
    <row r="7365" spans="1:8" x14ac:dyDescent="0.25">
      <c r="A7365" t="s">
        <v>16282</v>
      </c>
      <c r="B7365" t="s">
        <v>16282</v>
      </c>
      <c r="C7365" t="s">
        <v>525</v>
      </c>
      <c r="D7365">
        <v>1</v>
      </c>
      <c r="E7365">
        <v>109</v>
      </c>
      <c r="F7365">
        <v>109</v>
      </c>
      <c r="G7365" t="s">
        <v>16283</v>
      </c>
      <c r="H7365" t="s">
        <v>30</v>
      </c>
    </row>
    <row r="7366" spans="1:8" x14ac:dyDescent="0.25">
      <c r="A7366" t="s">
        <v>16282</v>
      </c>
      <c r="B7366" t="s">
        <v>16282</v>
      </c>
      <c r="C7366" t="s">
        <v>567</v>
      </c>
      <c r="D7366">
        <v>1</v>
      </c>
      <c r="E7366">
        <v>109</v>
      </c>
      <c r="F7366">
        <v>109</v>
      </c>
      <c r="G7366" t="s">
        <v>16283</v>
      </c>
      <c r="H7366" t="s">
        <v>30</v>
      </c>
    </row>
    <row r="7367" spans="1:8" x14ac:dyDescent="0.25">
      <c r="A7367" t="s">
        <v>16282</v>
      </c>
      <c r="B7367" t="s">
        <v>16282</v>
      </c>
      <c r="C7367" t="s">
        <v>204</v>
      </c>
      <c r="D7367">
        <v>1</v>
      </c>
      <c r="E7367">
        <v>109</v>
      </c>
      <c r="F7367">
        <v>109</v>
      </c>
      <c r="G7367" t="s">
        <v>16283</v>
      </c>
      <c r="H7367" t="s">
        <v>30</v>
      </c>
    </row>
    <row r="7368" spans="1:8" x14ac:dyDescent="0.25">
      <c r="A7368" t="s">
        <v>16282</v>
      </c>
      <c r="B7368" t="s">
        <v>16282</v>
      </c>
      <c r="C7368" t="s">
        <v>209</v>
      </c>
      <c r="D7368">
        <v>1</v>
      </c>
      <c r="E7368">
        <v>109</v>
      </c>
      <c r="F7368">
        <v>109</v>
      </c>
      <c r="G7368" t="s">
        <v>16283</v>
      </c>
      <c r="H7368" t="s">
        <v>30</v>
      </c>
    </row>
    <row r="7369" spans="1:8" x14ac:dyDescent="0.25">
      <c r="A7369" t="s">
        <v>16284</v>
      </c>
      <c r="B7369" t="s">
        <v>16285</v>
      </c>
      <c r="C7369" t="s">
        <v>26</v>
      </c>
      <c r="D7369">
        <v>1</v>
      </c>
      <c r="E7369">
        <v>16.03</v>
      </c>
      <c r="F7369">
        <v>16.03</v>
      </c>
      <c r="G7369" t="s">
        <v>16286</v>
      </c>
      <c r="H7369" t="s">
        <v>26</v>
      </c>
    </row>
    <row r="7370" spans="1:8" x14ac:dyDescent="0.25">
      <c r="A7370" t="s">
        <v>16287</v>
      </c>
      <c r="B7370" t="s">
        <v>16288</v>
      </c>
      <c r="C7370" t="s">
        <v>26</v>
      </c>
      <c r="D7370">
        <v>1</v>
      </c>
      <c r="E7370">
        <v>15.59</v>
      </c>
      <c r="F7370">
        <v>15.59</v>
      </c>
      <c r="G7370" t="s">
        <v>16289</v>
      </c>
      <c r="H7370" t="s">
        <v>26</v>
      </c>
    </row>
    <row r="7371" spans="1:8" x14ac:dyDescent="0.25">
      <c r="A7371" t="s">
        <v>16290</v>
      </c>
      <c r="B7371" t="s">
        <v>16290</v>
      </c>
      <c r="C7371" t="s">
        <v>26</v>
      </c>
      <c r="D7371">
        <v>1</v>
      </c>
      <c r="E7371">
        <v>139.52000000000001</v>
      </c>
      <c r="F7371">
        <v>139.52000000000001</v>
      </c>
      <c r="G7371" t="s">
        <v>16291</v>
      </c>
      <c r="H7371" t="s">
        <v>26</v>
      </c>
    </row>
    <row r="7372" spans="1:8" x14ac:dyDescent="0.25">
      <c r="A7372" t="s">
        <v>16292</v>
      </c>
      <c r="B7372" t="s">
        <v>16293</v>
      </c>
      <c r="C7372" t="s">
        <v>34</v>
      </c>
      <c r="D7372">
        <v>2</v>
      </c>
      <c r="E7372">
        <v>1578.52</v>
      </c>
      <c r="F7372">
        <v>789.26</v>
      </c>
      <c r="G7372" t="s">
        <v>16294</v>
      </c>
      <c r="H7372" t="s">
        <v>26</v>
      </c>
    </row>
    <row r="7373" spans="1:8" x14ac:dyDescent="0.25">
      <c r="A7373" t="s">
        <v>16295</v>
      </c>
      <c r="B7373" t="s">
        <v>2375</v>
      </c>
      <c r="C7373" t="s">
        <v>26</v>
      </c>
      <c r="D7373">
        <v>1</v>
      </c>
      <c r="E7373">
        <v>533.16999999999996</v>
      </c>
      <c r="F7373">
        <v>533.16999999999996</v>
      </c>
      <c r="G7373" t="s">
        <v>2376</v>
      </c>
      <c r="H7373" t="s">
        <v>26</v>
      </c>
    </row>
    <row r="7374" spans="1:8" x14ac:dyDescent="0.25">
      <c r="A7374" t="s">
        <v>16296</v>
      </c>
      <c r="B7374" t="s">
        <v>16296</v>
      </c>
      <c r="C7374" t="s">
        <v>391</v>
      </c>
      <c r="D7374">
        <v>1</v>
      </c>
      <c r="E7374">
        <v>11.9</v>
      </c>
      <c r="F7374">
        <v>11.9</v>
      </c>
      <c r="G7374" t="s">
        <v>16297</v>
      </c>
      <c r="H7374" t="s">
        <v>592</v>
      </c>
    </row>
    <row r="7375" spans="1:8" x14ac:dyDescent="0.25">
      <c r="A7375" t="s">
        <v>16296</v>
      </c>
      <c r="B7375" t="s">
        <v>16296</v>
      </c>
      <c r="C7375" t="s">
        <v>26</v>
      </c>
      <c r="D7375">
        <v>1</v>
      </c>
      <c r="E7375">
        <v>10.4</v>
      </c>
      <c r="F7375">
        <v>10.4</v>
      </c>
      <c r="G7375" t="s">
        <v>16297</v>
      </c>
      <c r="H7375" t="s">
        <v>592</v>
      </c>
    </row>
    <row r="7376" spans="1:8" x14ac:dyDescent="0.25">
      <c r="A7376" t="s">
        <v>16298</v>
      </c>
      <c r="B7376" t="s">
        <v>16299</v>
      </c>
      <c r="C7376" t="s">
        <v>26</v>
      </c>
      <c r="D7376">
        <v>1</v>
      </c>
      <c r="E7376">
        <v>2.85</v>
      </c>
      <c r="F7376">
        <v>2.85</v>
      </c>
      <c r="G7376" t="s">
        <v>16300</v>
      </c>
      <c r="H7376" t="s">
        <v>592</v>
      </c>
    </row>
    <row r="7377" spans="1:8" x14ac:dyDescent="0.25">
      <c r="A7377" t="s">
        <v>16301</v>
      </c>
      <c r="B7377" t="s">
        <v>16301</v>
      </c>
      <c r="C7377" t="s">
        <v>391</v>
      </c>
      <c r="D7377">
        <v>1</v>
      </c>
      <c r="E7377">
        <v>0</v>
      </c>
      <c r="F7377">
        <v>0</v>
      </c>
      <c r="G7377" t="s">
        <v>16302</v>
      </c>
      <c r="H7377" t="s">
        <v>592</v>
      </c>
    </row>
    <row r="7378" spans="1:8" x14ac:dyDescent="0.25">
      <c r="A7378" t="s">
        <v>16301</v>
      </c>
      <c r="B7378" t="s">
        <v>16301</v>
      </c>
      <c r="C7378" t="s">
        <v>26</v>
      </c>
      <c r="D7378">
        <v>1</v>
      </c>
      <c r="E7378">
        <v>6.68</v>
      </c>
      <c r="F7378">
        <v>6.68</v>
      </c>
      <c r="G7378" t="s">
        <v>16302</v>
      </c>
      <c r="H7378" t="s">
        <v>592</v>
      </c>
    </row>
    <row r="7379" spans="1:8" x14ac:dyDescent="0.25">
      <c r="A7379" t="s">
        <v>2377</v>
      </c>
      <c r="B7379" t="s">
        <v>2377</v>
      </c>
      <c r="C7379" t="s">
        <v>391</v>
      </c>
      <c r="D7379">
        <v>1</v>
      </c>
      <c r="E7379">
        <v>7.57</v>
      </c>
      <c r="F7379">
        <v>7.57</v>
      </c>
      <c r="G7379" t="s">
        <v>2378</v>
      </c>
      <c r="H7379" t="s">
        <v>592</v>
      </c>
    </row>
    <row r="7380" spans="1:8" x14ac:dyDescent="0.25">
      <c r="A7380" t="s">
        <v>2377</v>
      </c>
      <c r="B7380" t="s">
        <v>2377</v>
      </c>
      <c r="C7380" t="s">
        <v>26</v>
      </c>
      <c r="D7380">
        <v>1</v>
      </c>
      <c r="E7380">
        <v>11.02</v>
      </c>
      <c r="F7380">
        <v>11.02</v>
      </c>
      <c r="G7380" t="s">
        <v>2378</v>
      </c>
      <c r="H7380" t="s">
        <v>592</v>
      </c>
    </row>
    <row r="7381" spans="1:8" x14ac:dyDescent="0.25">
      <c r="A7381" t="s">
        <v>16303</v>
      </c>
      <c r="B7381" t="s">
        <v>16303</v>
      </c>
      <c r="C7381" t="s">
        <v>391</v>
      </c>
      <c r="D7381">
        <v>1</v>
      </c>
      <c r="E7381">
        <v>5.3</v>
      </c>
      <c r="F7381">
        <v>5.3</v>
      </c>
      <c r="G7381" t="s">
        <v>16304</v>
      </c>
      <c r="H7381" t="s">
        <v>592</v>
      </c>
    </row>
    <row r="7382" spans="1:8" x14ac:dyDescent="0.25">
      <c r="A7382" t="s">
        <v>16303</v>
      </c>
      <c r="B7382" t="s">
        <v>16303</v>
      </c>
      <c r="C7382" t="s">
        <v>26</v>
      </c>
      <c r="D7382">
        <v>1</v>
      </c>
      <c r="E7382">
        <v>16.05</v>
      </c>
      <c r="F7382">
        <v>16.05</v>
      </c>
      <c r="G7382" t="s">
        <v>16304</v>
      </c>
      <c r="H7382" t="s">
        <v>592</v>
      </c>
    </row>
    <row r="7383" spans="1:8" x14ac:dyDescent="0.25">
      <c r="A7383" t="s">
        <v>2379</v>
      </c>
      <c r="B7383" t="s">
        <v>2379</v>
      </c>
      <c r="C7383" t="s">
        <v>26</v>
      </c>
      <c r="D7383">
        <v>1</v>
      </c>
      <c r="E7383">
        <v>7</v>
      </c>
      <c r="F7383">
        <v>7</v>
      </c>
      <c r="G7383" t="s">
        <v>2380</v>
      </c>
      <c r="H7383" t="s">
        <v>592</v>
      </c>
    </row>
    <row r="7384" spans="1:8" x14ac:dyDescent="0.25">
      <c r="A7384" t="s">
        <v>16305</v>
      </c>
      <c r="B7384" t="s">
        <v>16305</v>
      </c>
      <c r="C7384" t="s">
        <v>26</v>
      </c>
      <c r="D7384">
        <v>1</v>
      </c>
      <c r="E7384">
        <v>3.79</v>
      </c>
      <c r="F7384">
        <v>3.79</v>
      </c>
      <c r="G7384" t="s">
        <v>16306</v>
      </c>
      <c r="H7384" t="s">
        <v>592</v>
      </c>
    </row>
    <row r="7385" spans="1:8" x14ac:dyDescent="0.25">
      <c r="A7385" t="s">
        <v>2381</v>
      </c>
      <c r="B7385" t="s">
        <v>2381</v>
      </c>
      <c r="C7385" t="s">
        <v>26</v>
      </c>
      <c r="D7385">
        <v>1</v>
      </c>
      <c r="E7385">
        <v>3.79</v>
      </c>
      <c r="F7385">
        <v>3.79</v>
      </c>
      <c r="G7385" t="s">
        <v>2382</v>
      </c>
      <c r="H7385" t="s">
        <v>592</v>
      </c>
    </row>
    <row r="7386" spans="1:8" x14ac:dyDescent="0.25">
      <c r="A7386" t="s">
        <v>16307</v>
      </c>
      <c r="B7386" t="s">
        <v>16307</v>
      </c>
      <c r="C7386" t="s">
        <v>391</v>
      </c>
      <c r="D7386">
        <v>1</v>
      </c>
      <c r="E7386">
        <v>4.91</v>
      </c>
      <c r="F7386">
        <v>4.91</v>
      </c>
      <c r="G7386" t="s">
        <v>2382</v>
      </c>
      <c r="H7386" t="s">
        <v>592</v>
      </c>
    </row>
    <row r="7387" spans="1:8" x14ac:dyDescent="0.25">
      <c r="A7387" t="s">
        <v>16307</v>
      </c>
      <c r="B7387" t="s">
        <v>16307</v>
      </c>
      <c r="C7387" t="s">
        <v>26</v>
      </c>
      <c r="D7387">
        <v>1</v>
      </c>
      <c r="E7387">
        <v>3.79</v>
      </c>
      <c r="F7387">
        <v>3.79</v>
      </c>
      <c r="G7387" t="s">
        <v>2382</v>
      </c>
      <c r="H7387" t="s">
        <v>592</v>
      </c>
    </row>
    <row r="7388" spans="1:8" x14ac:dyDescent="0.25">
      <c r="A7388" t="s">
        <v>2383</v>
      </c>
      <c r="B7388" t="s">
        <v>2383</v>
      </c>
      <c r="C7388" t="s">
        <v>391</v>
      </c>
      <c r="D7388">
        <v>1</v>
      </c>
      <c r="E7388">
        <v>22.05</v>
      </c>
      <c r="F7388">
        <v>22.05</v>
      </c>
      <c r="G7388" t="s">
        <v>2384</v>
      </c>
      <c r="H7388" t="s">
        <v>592</v>
      </c>
    </row>
    <row r="7389" spans="1:8" x14ac:dyDescent="0.25">
      <c r="A7389" t="s">
        <v>2383</v>
      </c>
      <c r="B7389" t="s">
        <v>2383</v>
      </c>
      <c r="C7389" t="s">
        <v>26</v>
      </c>
      <c r="D7389">
        <v>1</v>
      </c>
      <c r="E7389">
        <v>50</v>
      </c>
      <c r="F7389">
        <v>50</v>
      </c>
      <c r="G7389" t="s">
        <v>2384</v>
      </c>
      <c r="H7389" t="s">
        <v>592</v>
      </c>
    </row>
    <row r="7390" spans="1:8" x14ac:dyDescent="0.25">
      <c r="A7390" t="s">
        <v>16308</v>
      </c>
      <c r="B7390" t="s">
        <v>16308</v>
      </c>
      <c r="C7390" t="s">
        <v>391</v>
      </c>
      <c r="D7390">
        <v>1</v>
      </c>
      <c r="E7390">
        <v>45</v>
      </c>
      <c r="F7390">
        <v>45</v>
      </c>
      <c r="G7390" t="s">
        <v>16309</v>
      </c>
      <c r="H7390" t="s">
        <v>592</v>
      </c>
    </row>
    <row r="7391" spans="1:8" x14ac:dyDescent="0.25">
      <c r="A7391" t="s">
        <v>16308</v>
      </c>
      <c r="B7391" t="s">
        <v>16308</v>
      </c>
      <c r="C7391" t="s">
        <v>26</v>
      </c>
      <c r="D7391">
        <v>1</v>
      </c>
      <c r="E7391">
        <v>43.67</v>
      </c>
      <c r="F7391">
        <v>43.67</v>
      </c>
      <c r="G7391" t="s">
        <v>16309</v>
      </c>
      <c r="H7391" t="s">
        <v>592</v>
      </c>
    </row>
    <row r="7392" spans="1:8" x14ac:dyDescent="0.25">
      <c r="A7392" t="s">
        <v>16310</v>
      </c>
      <c r="B7392" t="s">
        <v>16311</v>
      </c>
      <c r="C7392" t="s">
        <v>69</v>
      </c>
      <c r="D7392">
        <v>1</v>
      </c>
      <c r="E7392">
        <v>6155</v>
      </c>
      <c r="F7392">
        <v>6155</v>
      </c>
      <c r="G7392" t="s">
        <v>16312</v>
      </c>
      <c r="H7392" t="s">
        <v>63</v>
      </c>
    </row>
    <row r="7393" spans="1:8" x14ac:dyDescent="0.25">
      <c r="A7393" t="s">
        <v>2385</v>
      </c>
      <c r="B7393" t="s">
        <v>2385</v>
      </c>
      <c r="C7393" t="s">
        <v>69</v>
      </c>
      <c r="D7393">
        <v>1</v>
      </c>
      <c r="E7393">
        <v>4134</v>
      </c>
      <c r="F7393">
        <v>4134</v>
      </c>
      <c r="G7393" t="s">
        <v>2386</v>
      </c>
      <c r="H7393" t="s">
        <v>63</v>
      </c>
    </row>
    <row r="7394" spans="1:8" x14ac:dyDescent="0.25">
      <c r="A7394" t="s">
        <v>16313</v>
      </c>
      <c r="B7394" t="s">
        <v>16313</v>
      </c>
      <c r="C7394" t="s">
        <v>69</v>
      </c>
      <c r="D7394">
        <v>1</v>
      </c>
      <c r="E7394">
        <v>5775</v>
      </c>
      <c r="F7394">
        <v>5775</v>
      </c>
      <c r="G7394" t="s">
        <v>16314</v>
      </c>
      <c r="H7394" t="s">
        <v>63</v>
      </c>
    </row>
    <row r="7395" spans="1:8" x14ac:dyDescent="0.25">
      <c r="A7395" t="s">
        <v>2387</v>
      </c>
      <c r="B7395" t="s">
        <v>2387</v>
      </c>
      <c r="C7395" t="s">
        <v>73</v>
      </c>
      <c r="D7395">
        <v>1</v>
      </c>
      <c r="E7395">
        <v>115.5</v>
      </c>
      <c r="F7395">
        <v>115.5</v>
      </c>
      <c r="G7395" t="s">
        <v>16315</v>
      </c>
      <c r="H7395" t="s">
        <v>41</v>
      </c>
    </row>
    <row r="7396" spans="1:8" x14ac:dyDescent="0.25">
      <c r="A7396" t="s">
        <v>16316</v>
      </c>
      <c r="B7396" t="s">
        <v>16316</v>
      </c>
      <c r="C7396" t="s">
        <v>69</v>
      </c>
      <c r="D7396">
        <v>1</v>
      </c>
      <c r="E7396">
        <v>2699</v>
      </c>
      <c r="F7396">
        <v>2699</v>
      </c>
      <c r="G7396" t="s">
        <v>16317</v>
      </c>
      <c r="H7396" t="s">
        <v>63</v>
      </c>
    </row>
    <row r="7397" spans="1:8" x14ac:dyDescent="0.25">
      <c r="A7397" t="s">
        <v>16318</v>
      </c>
      <c r="B7397" t="s">
        <v>2389</v>
      </c>
      <c r="C7397" t="s">
        <v>73</v>
      </c>
      <c r="D7397">
        <v>1</v>
      </c>
      <c r="E7397">
        <v>53.82</v>
      </c>
      <c r="F7397">
        <v>53.82</v>
      </c>
      <c r="G7397" t="s">
        <v>2390</v>
      </c>
      <c r="H7397" t="s">
        <v>711</v>
      </c>
    </row>
    <row r="7398" spans="1:8" x14ac:dyDescent="0.25">
      <c r="A7398" t="s">
        <v>16319</v>
      </c>
      <c r="B7398" t="s">
        <v>16319</v>
      </c>
      <c r="C7398" t="s">
        <v>26</v>
      </c>
      <c r="D7398">
        <v>2</v>
      </c>
      <c r="E7398">
        <v>8.1</v>
      </c>
      <c r="F7398">
        <v>4.05</v>
      </c>
      <c r="G7398" t="s">
        <v>16320</v>
      </c>
      <c r="H7398" t="s">
        <v>26</v>
      </c>
    </row>
    <row r="7399" spans="1:8" x14ac:dyDescent="0.25">
      <c r="A7399" t="s">
        <v>16321</v>
      </c>
      <c r="B7399" t="s">
        <v>16322</v>
      </c>
      <c r="C7399" t="s">
        <v>26</v>
      </c>
      <c r="D7399">
        <v>1</v>
      </c>
      <c r="E7399">
        <v>11.86</v>
      </c>
      <c r="F7399">
        <v>11.86</v>
      </c>
      <c r="G7399" t="s">
        <v>16323</v>
      </c>
      <c r="H7399" t="s">
        <v>26</v>
      </c>
    </row>
    <row r="7400" spans="1:8" x14ac:dyDescent="0.25">
      <c r="A7400" t="s">
        <v>16324</v>
      </c>
      <c r="B7400" t="s">
        <v>16324</v>
      </c>
      <c r="C7400" t="s">
        <v>26</v>
      </c>
      <c r="D7400">
        <v>6</v>
      </c>
      <c r="E7400">
        <v>23.25</v>
      </c>
      <c r="F7400">
        <v>3.875</v>
      </c>
      <c r="G7400" t="s">
        <v>16325</v>
      </c>
      <c r="H7400" t="s">
        <v>26</v>
      </c>
    </row>
    <row r="7401" spans="1:8" x14ac:dyDescent="0.25">
      <c r="A7401" t="s">
        <v>16326</v>
      </c>
      <c r="B7401" t="s">
        <v>2391</v>
      </c>
      <c r="C7401" t="s">
        <v>26</v>
      </c>
      <c r="D7401">
        <v>1</v>
      </c>
      <c r="E7401">
        <v>29.45</v>
      </c>
      <c r="F7401">
        <v>21.83</v>
      </c>
      <c r="G7401" t="s">
        <v>2392</v>
      </c>
      <c r="H7401" t="s">
        <v>26</v>
      </c>
    </row>
    <row r="7402" spans="1:8" x14ac:dyDescent="0.25">
      <c r="A7402" t="s">
        <v>16327</v>
      </c>
      <c r="B7402" t="s">
        <v>16328</v>
      </c>
      <c r="C7402" t="s">
        <v>26</v>
      </c>
      <c r="D7402">
        <v>1</v>
      </c>
      <c r="E7402">
        <v>42.65</v>
      </c>
      <c r="F7402">
        <v>42.65</v>
      </c>
      <c r="G7402" t="s">
        <v>15379</v>
      </c>
      <c r="H7402" t="s">
        <v>26</v>
      </c>
    </row>
    <row r="7403" spans="1:8" x14ac:dyDescent="0.25">
      <c r="A7403" t="s">
        <v>16329</v>
      </c>
      <c r="B7403" t="s">
        <v>2393</v>
      </c>
      <c r="C7403" t="s">
        <v>152</v>
      </c>
      <c r="D7403">
        <v>3</v>
      </c>
      <c r="E7403">
        <v>1415.86</v>
      </c>
      <c r="F7403">
        <v>664.1</v>
      </c>
      <c r="G7403" t="s">
        <v>2394</v>
      </c>
      <c r="H7403" t="s">
        <v>592</v>
      </c>
    </row>
    <row r="7404" spans="1:8" x14ac:dyDescent="0.25">
      <c r="A7404" t="s">
        <v>16330</v>
      </c>
      <c r="B7404" t="s">
        <v>16331</v>
      </c>
      <c r="C7404" t="s">
        <v>26</v>
      </c>
      <c r="D7404">
        <v>1</v>
      </c>
      <c r="E7404">
        <v>107</v>
      </c>
      <c r="F7404">
        <v>107</v>
      </c>
      <c r="G7404" t="s">
        <v>16332</v>
      </c>
      <c r="H7404" t="s">
        <v>592</v>
      </c>
    </row>
    <row r="7405" spans="1:8" x14ac:dyDescent="0.25">
      <c r="A7405" t="s">
        <v>16333</v>
      </c>
      <c r="B7405" t="s">
        <v>16331</v>
      </c>
      <c r="C7405" t="s">
        <v>204</v>
      </c>
      <c r="D7405">
        <v>1</v>
      </c>
      <c r="E7405">
        <v>580.61</v>
      </c>
      <c r="F7405">
        <v>580.61</v>
      </c>
      <c r="G7405" t="s">
        <v>16332</v>
      </c>
      <c r="H7405" t="s">
        <v>592</v>
      </c>
    </row>
    <row r="7406" spans="1:8" x14ac:dyDescent="0.25">
      <c r="A7406" t="s">
        <v>16334</v>
      </c>
      <c r="B7406" t="s">
        <v>16334</v>
      </c>
      <c r="C7406" t="s">
        <v>73</v>
      </c>
      <c r="D7406">
        <v>1</v>
      </c>
      <c r="E7406">
        <v>7182</v>
      </c>
      <c r="F7406">
        <v>7182</v>
      </c>
      <c r="G7406" t="s">
        <v>16335</v>
      </c>
      <c r="H7406" t="s">
        <v>592</v>
      </c>
    </row>
    <row r="7407" spans="1:8" x14ac:dyDescent="0.25">
      <c r="A7407" t="s">
        <v>16334</v>
      </c>
      <c r="B7407" t="s">
        <v>16334</v>
      </c>
      <c r="C7407" t="s">
        <v>26</v>
      </c>
      <c r="D7407">
        <v>1</v>
      </c>
      <c r="E7407">
        <v>6708</v>
      </c>
      <c r="F7407">
        <v>6708</v>
      </c>
      <c r="G7407" t="s">
        <v>16335</v>
      </c>
      <c r="H7407" t="s">
        <v>592</v>
      </c>
    </row>
    <row r="7408" spans="1:8" x14ac:dyDescent="0.25">
      <c r="A7408" t="s">
        <v>16336</v>
      </c>
      <c r="B7408" t="s">
        <v>16336</v>
      </c>
      <c r="C7408" t="s">
        <v>204</v>
      </c>
      <c r="D7408">
        <v>1</v>
      </c>
      <c r="E7408">
        <v>10582</v>
      </c>
      <c r="F7408">
        <v>10582</v>
      </c>
      <c r="G7408" t="s">
        <v>16337</v>
      </c>
      <c r="H7408" t="s">
        <v>592</v>
      </c>
    </row>
    <row r="7409" spans="1:8" x14ac:dyDescent="0.25">
      <c r="A7409" t="s">
        <v>16338</v>
      </c>
      <c r="B7409" t="s">
        <v>16339</v>
      </c>
      <c r="C7409" t="s">
        <v>73</v>
      </c>
      <c r="D7409">
        <v>96</v>
      </c>
      <c r="E7409">
        <v>19872</v>
      </c>
      <c r="F7409">
        <v>207</v>
      </c>
      <c r="G7409" t="s">
        <v>16340</v>
      </c>
      <c r="H7409" t="s">
        <v>592</v>
      </c>
    </row>
    <row r="7410" spans="1:8" x14ac:dyDescent="0.25">
      <c r="A7410" t="s">
        <v>16338</v>
      </c>
      <c r="B7410" t="s">
        <v>16339</v>
      </c>
      <c r="C7410" t="s">
        <v>26</v>
      </c>
      <c r="D7410">
        <v>96</v>
      </c>
      <c r="E7410">
        <v>19872</v>
      </c>
      <c r="F7410">
        <v>207</v>
      </c>
      <c r="G7410" t="s">
        <v>16340</v>
      </c>
      <c r="H7410" t="s">
        <v>592</v>
      </c>
    </row>
    <row r="7411" spans="1:8" x14ac:dyDescent="0.25">
      <c r="A7411" t="s">
        <v>16341</v>
      </c>
      <c r="B7411" t="s">
        <v>16342</v>
      </c>
      <c r="C7411" t="s">
        <v>73</v>
      </c>
      <c r="D7411">
        <v>24</v>
      </c>
      <c r="E7411">
        <v>9840</v>
      </c>
      <c r="F7411">
        <v>410</v>
      </c>
      <c r="G7411" t="s">
        <v>16343</v>
      </c>
      <c r="H7411" t="s">
        <v>592</v>
      </c>
    </row>
    <row r="7412" spans="1:8" x14ac:dyDescent="0.25">
      <c r="A7412" t="s">
        <v>16342</v>
      </c>
      <c r="B7412" t="s">
        <v>16342</v>
      </c>
      <c r="C7412" t="s">
        <v>26</v>
      </c>
      <c r="D7412">
        <v>24</v>
      </c>
      <c r="E7412">
        <v>14686.32</v>
      </c>
      <c r="F7412">
        <v>611.92999999999995</v>
      </c>
      <c r="G7412" t="s">
        <v>16343</v>
      </c>
      <c r="H7412" t="s">
        <v>592</v>
      </c>
    </row>
    <row r="7413" spans="1:8" x14ac:dyDescent="0.25">
      <c r="A7413" t="s">
        <v>16344</v>
      </c>
      <c r="B7413" t="s">
        <v>16342</v>
      </c>
      <c r="C7413" t="s">
        <v>204</v>
      </c>
      <c r="D7413">
        <v>24</v>
      </c>
      <c r="E7413">
        <v>11711.28</v>
      </c>
      <c r="F7413">
        <v>517.25</v>
      </c>
      <c r="G7413" t="s">
        <v>16343</v>
      </c>
      <c r="H7413" t="s">
        <v>592</v>
      </c>
    </row>
    <row r="7414" spans="1:8" x14ac:dyDescent="0.25">
      <c r="A7414" t="s">
        <v>16345</v>
      </c>
      <c r="B7414" t="s">
        <v>2395</v>
      </c>
      <c r="C7414" t="s">
        <v>26</v>
      </c>
      <c r="D7414">
        <v>24</v>
      </c>
      <c r="E7414">
        <v>30888</v>
      </c>
      <c r="F7414">
        <v>1287</v>
      </c>
      <c r="G7414" t="s">
        <v>16346</v>
      </c>
      <c r="H7414" t="s">
        <v>592</v>
      </c>
    </row>
    <row r="7415" spans="1:8" x14ac:dyDescent="0.25">
      <c r="A7415" t="s">
        <v>16347</v>
      </c>
      <c r="B7415" t="s">
        <v>16348</v>
      </c>
      <c r="C7415" t="s">
        <v>73</v>
      </c>
      <c r="D7415">
        <v>24</v>
      </c>
      <c r="E7415">
        <v>4320</v>
      </c>
      <c r="F7415">
        <v>180</v>
      </c>
      <c r="G7415" t="s">
        <v>16349</v>
      </c>
      <c r="H7415" t="s">
        <v>592</v>
      </c>
    </row>
    <row r="7416" spans="1:8" x14ac:dyDescent="0.25">
      <c r="A7416" t="s">
        <v>16350</v>
      </c>
      <c r="B7416" t="s">
        <v>16351</v>
      </c>
      <c r="C7416" t="s">
        <v>73</v>
      </c>
      <c r="D7416">
        <v>12</v>
      </c>
      <c r="E7416">
        <v>3852</v>
      </c>
      <c r="F7416">
        <v>321</v>
      </c>
      <c r="G7416" t="s">
        <v>16352</v>
      </c>
      <c r="H7416" t="s">
        <v>592</v>
      </c>
    </row>
    <row r="7417" spans="1:8" x14ac:dyDescent="0.25">
      <c r="A7417" t="s">
        <v>16351</v>
      </c>
      <c r="B7417" t="s">
        <v>16351</v>
      </c>
      <c r="C7417" t="s">
        <v>26</v>
      </c>
      <c r="D7417">
        <v>10</v>
      </c>
      <c r="E7417">
        <v>5040</v>
      </c>
      <c r="F7417">
        <v>875</v>
      </c>
      <c r="G7417" t="s">
        <v>16352</v>
      </c>
      <c r="H7417" t="s">
        <v>592</v>
      </c>
    </row>
    <row r="7418" spans="1:8" x14ac:dyDescent="0.25">
      <c r="A7418" t="s">
        <v>16350</v>
      </c>
      <c r="B7418" t="s">
        <v>16351</v>
      </c>
      <c r="C7418" t="s">
        <v>152</v>
      </c>
      <c r="D7418">
        <v>18.5</v>
      </c>
      <c r="E7418">
        <v>6105</v>
      </c>
      <c r="F7418">
        <v>330</v>
      </c>
      <c r="G7418" t="s">
        <v>16352</v>
      </c>
      <c r="H7418" t="s">
        <v>592</v>
      </c>
    </row>
    <row r="7419" spans="1:8" x14ac:dyDescent="0.25">
      <c r="A7419" t="s">
        <v>16351</v>
      </c>
      <c r="B7419" t="s">
        <v>16351</v>
      </c>
      <c r="C7419" t="s">
        <v>204</v>
      </c>
      <c r="D7419">
        <v>1</v>
      </c>
      <c r="E7419">
        <v>875</v>
      </c>
      <c r="F7419">
        <v>875</v>
      </c>
      <c r="G7419" t="s">
        <v>16352</v>
      </c>
      <c r="H7419" t="s">
        <v>592</v>
      </c>
    </row>
    <row r="7420" spans="1:8" x14ac:dyDescent="0.25">
      <c r="A7420" t="s">
        <v>16353</v>
      </c>
      <c r="B7420" t="s">
        <v>16353</v>
      </c>
      <c r="C7420" t="s">
        <v>204</v>
      </c>
      <c r="D7420">
        <v>9.5</v>
      </c>
      <c r="E7420">
        <v>4280</v>
      </c>
      <c r="F7420">
        <v>460</v>
      </c>
      <c r="G7420" t="s">
        <v>16354</v>
      </c>
      <c r="H7420" t="s">
        <v>592</v>
      </c>
    </row>
    <row r="7421" spans="1:8" x14ac:dyDescent="0.25">
      <c r="A7421" t="s">
        <v>16355</v>
      </c>
      <c r="B7421" t="s">
        <v>16356</v>
      </c>
      <c r="C7421" t="s">
        <v>26</v>
      </c>
      <c r="D7421">
        <v>48</v>
      </c>
      <c r="E7421">
        <v>9456</v>
      </c>
      <c r="F7421">
        <v>197</v>
      </c>
      <c r="G7421" t="s">
        <v>16357</v>
      </c>
      <c r="H7421" t="s">
        <v>592</v>
      </c>
    </row>
    <row r="7422" spans="1:8" x14ac:dyDescent="0.25">
      <c r="A7422" t="s">
        <v>16355</v>
      </c>
      <c r="B7422" t="s">
        <v>16356</v>
      </c>
      <c r="C7422" t="s">
        <v>204</v>
      </c>
      <c r="D7422">
        <v>48</v>
      </c>
      <c r="E7422">
        <v>9456</v>
      </c>
      <c r="F7422">
        <v>197</v>
      </c>
      <c r="G7422" t="s">
        <v>16357</v>
      </c>
      <c r="H7422" t="s">
        <v>592</v>
      </c>
    </row>
    <row r="7423" spans="1:8" x14ac:dyDescent="0.25">
      <c r="A7423" t="s">
        <v>16358</v>
      </c>
      <c r="B7423" t="s">
        <v>16359</v>
      </c>
      <c r="C7423" t="s">
        <v>377</v>
      </c>
      <c r="D7423">
        <v>24</v>
      </c>
      <c r="E7423">
        <v>8712</v>
      </c>
      <c r="F7423">
        <v>363</v>
      </c>
      <c r="G7423" t="s">
        <v>12750</v>
      </c>
      <c r="H7423" t="s">
        <v>592</v>
      </c>
    </row>
    <row r="7424" spans="1:8" x14ac:dyDescent="0.25">
      <c r="A7424" t="s">
        <v>16360</v>
      </c>
      <c r="B7424" t="s">
        <v>16359</v>
      </c>
      <c r="C7424" t="s">
        <v>73</v>
      </c>
      <c r="D7424">
        <v>4</v>
      </c>
      <c r="E7424">
        <v>2384</v>
      </c>
      <c r="F7424">
        <v>596</v>
      </c>
      <c r="G7424" t="s">
        <v>12750</v>
      </c>
      <c r="H7424" t="s">
        <v>592</v>
      </c>
    </row>
    <row r="7425" spans="1:8" x14ac:dyDescent="0.25">
      <c r="A7425" t="s">
        <v>16360</v>
      </c>
      <c r="B7425" t="s">
        <v>16359</v>
      </c>
      <c r="C7425" t="s">
        <v>42</v>
      </c>
      <c r="D7425">
        <v>24</v>
      </c>
      <c r="E7425">
        <v>16272</v>
      </c>
      <c r="F7425">
        <v>678</v>
      </c>
      <c r="G7425" t="s">
        <v>12750</v>
      </c>
      <c r="H7425" t="s">
        <v>592</v>
      </c>
    </row>
    <row r="7426" spans="1:8" x14ac:dyDescent="0.25">
      <c r="A7426" t="s">
        <v>16360</v>
      </c>
      <c r="B7426" t="s">
        <v>16359</v>
      </c>
      <c r="C7426" t="s">
        <v>26</v>
      </c>
      <c r="D7426">
        <v>8</v>
      </c>
      <c r="E7426">
        <v>1845</v>
      </c>
      <c r="F7426">
        <v>626</v>
      </c>
      <c r="G7426" t="s">
        <v>12750</v>
      </c>
      <c r="H7426" t="s">
        <v>592</v>
      </c>
    </row>
    <row r="7427" spans="1:8" x14ac:dyDescent="0.25">
      <c r="A7427" t="s">
        <v>16361</v>
      </c>
      <c r="B7427" t="s">
        <v>16359</v>
      </c>
      <c r="C7427" t="s">
        <v>204</v>
      </c>
      <c r="D7427">
        <v>12</v>
      </c>
      <c r="E7427">
        <v>7812</v>
      </c>
      <c r="F7427">
        <v>651</v>
      </c>
      <c r="G7427" t="s">
        <v>12750</v>
      </c>
      <c r="H7427" t="s">
        <v>592</v>
      </c>
    </row>
    <row r="7428" spans="1:8" x14ac:dyDescent="0.25">
      <c r="A7428" t="s">
        <v>16362</v>
      </c>
      <c r="B7428" t="s">
        <v>16362</v>
      </c>
      <c r="C7428" t="s">
        <v>377</v>
      </c>
      <c r="D7428">
        <v>7</v>
      </c>
      <c r="E7428">
        <v>1918</v>
      </c>
      <c r="F7428">
        <v>274</v>
      </c>
      <c r="G7428" t="s">
        <v>12750</v>
      </c>
      <c r="H7428" t="s">
        <v>592</v>
      </c>
    </row>
    <row r="7429" spans="1:8" x14ac:dyDescent="0.25">
      <c r="A7429" t="s">
        <v>16362</v>
      </c>
      <c r="B7429" t="s">
        <v>16362</v>
      </c>
      <c r="C7429" t="s">
        <v>73</v>
      </c>
      <c r="D7429">
        <v>16</v>
      </c>
      <c r="E7429">
        <v>8592</v>
      </c>
      <c r="F7429">
        <v>917</v>
      </c>
      <c r="G7429" t="s">
        <v>12750</v>
      </c>
      <c r="H7429" t="s">
        <v>592</v>
      </c>
    </row>
    <row r="7430" spans="1:8" x14ac:dyDescent="0.25">
      <c r="A7430" t="s">
        <v>16363</v>
      </c>
      <c r="B7430" t="s">
        <v>16362</v>
      </c>
      <c r="C7430" t="s">
        <v>26</v>
      </c>
      <c r="D7430">
        <v>1</v>
      </c>
      <c r="E7430">
        <v>502</v>
      </c>
      <c r="F7430">
        <v>502</v>
      </c>
      <c r="G7430" t="s">
        <v>12750</v>
      </c>
      <c r="H7430" t="s">
        <v>592</v>
      </c>
    </row>
    <row r="7431" spans="1:8" x14ac:dyDescent="0.25">
      <c r="A7431" t="s">
        <v>16362</v>
      </c>
      <c r="B7431" t="s">
        <v>16362</v>
      </c>
      <c r="C7431" t="s">
        <v>204</v>
      </c>
      <c r="D7431">
        <v>11</v>
      </c>
      <c r="E7431">
        <v>6391</v>
      </c>
      <c r="F7431">
        <v>581</v>
      </c>
      <c r="G7431" t="s">
        <v>12750</v>
      </c>
      <c r="H7431" t="s">
        <v>592</v>
      </c>
    </row>
    <row r="7432" spans="1:8" x14ac:dyDescent="0.25">
      <c r="A7432" t="s">
        <v>16364</v>
      </c>
      <c r="B7432" t="s">
        <v>16365</v>
      </c>
      <c r="C7432" t="s">
        <v>26</v>
      </c>
      <c r="D7432">
        <v>12</v>
      </c>
      <c r="E7432">
        <v>9012</v>
      </c>
      <c r="F7432">
        <v>751</v>
      </c>
      <c r="G7432" t="s">
        <v>12750</v>
      </c>
      <c r="H7432" t="s">
        <v>592</v>
      </c>
    </row>
    <row r="7433" spans="1:8" x14ac:dyDescent="0.25">
      <c r="A7433" t="s">
        <v>16366</v>
      </c>
      <c r="B7433" t="s">
        <v>16367</v>
      </c>
      <c r="C7433" t="s">
        <v>26</v>
      </c>
      <c r="D7433">
        <v>1</v>
      </c>
      <c r="E7433">
        <v>465.2</v>
      </c>
      <c r="F7433">
        <v>465.2</v>
      </c>
      <c r="G7433" t="s">
        <v>16368</v>
      </c>
      <c r="H7433" t="s">
        <v>592</v>
      </c>
    </row>
    <row r="7434" spans="1:8" x14ac:dyDescent="0.25">
      <c r="A7434" t="s">
        <v>16369</v>
      </c>
      <c r="B7434" t="s">
        <v>16370</v>
      </c>
      <c r="C7434" t="s">
        <v>204</v>
      </c>
      <c r="D7434">
        <v>1</v>
      </c>
      <c r="E7434">
        <v>297.5</v>
      </c>
      <c r="F7434">
        <v>297.5</v>
      </c>
      <c r="G7434" t="s">
        <v>16371</v>
      </c>
      <c r="H7434" t="s">
        <v>592</v>
      </c>
    </row>
    <row r="7435" spans="1:8" x14ac:dyDescent="0.25">
      <c r="A7435" t="s">
        <v>16372</v>
      </c>
      <c r="B7435" t="s">
        <v>2397</v>
      </c>
      <c r="C7435" t="s">
        <v>26</v>
      </c>
      <c r="D7435">
        <v>2</v>
      </c>
      <c r="E7435">
        <v>818.4</v>
      </c>
      <c r="F7435">
        <v>409.2</v>
      </c>
      <c r="G7435" t="s">
        <v>2398</v>
      </c>
      <c r="H7435" t="s">
        <v>592</v>
      </c>
    </row>
    <row r="7436" spans="1:8" x14ac:dyDescent="0.25">
      <c r="A7436" t="s">
        <v>16373</v>
      </c>
      <c r="B7436" t="s">
        <v>16373</v>
      </c>
      <c r="C7436" t="s">
        <v>26</v>
      </c>
      <c r="D7436">
        <v>5</v>
      </c>
      <c r="E7436">
        <v>3163.75</v>
      </c>
      <c r="F7436">
        <v>632.75</v>
      </c>
      <c r="G7436" t="s">
        <v>16374</v>
      </c>
      <c r="H7436" t="s">
        <v>592</v>
      </c>
    </row>
    <row r="7437" spans="1:8" x14ac:dyDescent="0.25">
      <c r="A7437" t="s">
        <v>16373</v>
      </c>
      <c r="B7437" t="s">
        <v>16373</v>
      </c>
      <c r="C7437" t="s">
        <v>204</v>
      </c>
      <c r="D7437">
        <v>7</v>
      </c>
      <c r="E7437">
        <v>4697</v>
      </c>
      <c r="F7437">
        <v>671</v>
      </c>
      <c r="G7437" t="s">
        <v>16374</v>
      </c>
      <c r="H7437" t="s">
        <v>592</v>
      </c>
    </row>
    <row r="7438" spans="1:8" x14ac:dyDescent="0.25">
      <c r="A7438" t="s">
        <v>2399</v>
      </c>
      <c r="B7438" t="s">
        <v>2399</v>
      </c>
      <c r="C7438" t="s">
        <v>26</v>
      </c>
      <c r="D7438">
        <v>2</v>
      </c>
      <c r="E7438">
        <v>1243.56</v>
      </c>
      <c r="F7438">
        <v>621.78</v>
      </c>
      <c r="G7438" t="s">
        <v>2400</v>
      </c>
      <c r="H7438" t="s">
        <v>592</v>
      </c>
    </row>
    <row r="7439" spans="1:8" x14ac:dyDescent="0.25">
      <c r="A7439" t="s">
        <v>16375</v>
      </c>
      <c r="B7439" t="s">
        <v>16375</v>
      </c>
      <c r="C7439" t="s">
        <v>391</v>
      </c>
      <c r="D7439">
        <v>1</v>
      </c>
      <c r="E7439">
        <v>38.65</v>
      </c>
      <c r="F7439">
        <v>38.65</v>
      </c>
      <c r="G7439" t="s">
        <v>16376</v>
      </c>
      <c r="H7439" t="s">
        <v>26</v>
      </c>
    </row>
    <row r="7440" spans="1:8" x14ac:dyDescent="0.25">
      <c r="A7440" t="s">
        <v>16375</v>
      </c>
      <c r="B7440" t="s">
        <v>16375</v>
      </c>
      <c r="C7440" t="s">
        <v>392</v>
      </c>
      <c r="D7440">
        <v>25</v>
      </c>
      <c r="E7440">
        <v>79.8</v>
      </c>
      <c r="F7440">
        <v>3.1920000000000002</v>
      </c>
      <c r="G7440" t="s">
        <v>16376</v>
      </c>
      <c r="H7440" t="s">
        <v>26</v>
      </c>
    </row>
    <row r="7441" spans="1:8" x14ac:dyDescent="0.25">
      <c r="A7441" t="s">
        <v>16375</v>
      </c>
      <c r="B7441" t="s">
        <v>16375</v>
      </c>
      <c r="C7441" t="s">
        <v>26</v>
      </c>
      <c r="D7441">
        <v>1</v>
      </c>
      <c r="E7441">
        <v>65.12</v>
      </c>
      <c r="F7441">
        <v>65.12</v>
      </c>
      <c r="G7441" t="s">
        <v>16376</v>
      </c>
      <c r="H7441" t="s">
        <v>26</v>
      </c>
    </row>
    <row r="7442" spans="1:8" x14ac:dyDescent="0.25">
      <c r="A7442" t="s">
        <v>2401</v>
      </c>
      <c r="B7442" t="s">
        <v>2401</v>
      </c>
      <c r="C7442" t="s">
        <v>26</v>
      </c>
      <c r="D7442">
        <v>1</v>
      </c>
      <c r="E7442">
        <v>2.92</v>
      </c>
      <c r="F7442">
        <v>2.92</v>
      </c>
      <c r="G7442" t="s">
        <v>2402</v>
      </c>
      <c r="H7442" t="s">
        <v>26</v>
      </c>
    </row>
    <row r="7443" spans="1:8" x14ac:dyDescent="0.25">
      <c r="A7443" t="s">
        <v>16377</v>
      </c>
      <c r="B7443" t="s">
        <v>16377</v>
      </c>
      <c r="C7443" t="s">
        <v>391</v>
      </c>
      <c r="D7443">
        <v>1</v>
      </c>
      <c r="E7443">
        <v>2.02</v>
      </c>
      <c r="F7443">
        <v>2.02</v>
      </c>
      <c r="G7443" t="s">
        <v>16378</v>
      </c>
      <c r="H7443" t="s">
        <v>26</v>
      </c>
    </row>
    <row r="7444" spans="1:8" x14ac:dyDescent="0.25">
      <c r="A7444" t="s">
        <v>16377</v>
      </c>
      <c r="B7444" t="s">
        <v>16377</v>
      </c>
      <c r="C7444" t="s">
        <v>26</v>
      </c>
      <c r="D7444">
        <v>1</v>
      </c>
      <c r="E7444">
        <v>11.97</v>
      </c>
      <c r="F7444">
        <v>11.97</v>
      </c>
      <c r="G7444" t="s">
        <v>16378</v>
      </c>
      <c r="H7444" t="s">
        <v>26</v>
      </c>
    </row>
    <row r="7445" spans="1:8" x14ac:dyDescent="0.25">
      <c r="A7445" t="s">
        <v>16379</v>
      </c>
      <c r="B7445" t="s">
        <v>16379</v>
      </c>
      <c r="C7445" t="s">
        <v>26</v>
      </c>
      <c r="D7445">
        <v>1</v>
      </c>
      <c r="E7445">
        <v>90.3</v>
      </c>
      <c r="F7445">
        <v>90.3</v>
      </c>
      <c r="G7445" t="s">
        <v>16380</v>
      </c>
      <c r="H7445" t="s">
        <v>26</v>
      </c>
    </row>
    <row r="7446" spans="1:8" x14ac:dyDescent="0.25">
      <c r="A7446" t="s">
        <v>16381</v>
      </c>
      <c r="B7446" t="s">
        <v>16382</v>
      </c>
      <c r="C7446" t="s">
        <v>26</v>
      </c>
      <c r="D7446">
        <v>1</v>
      </c>
      <c r="E7446">
        <v>187.95</v>
      </c>
      <c r="F7446">
        <v>187.95</v>
      </c>
      <c r="G7446" t="s">
        <v>16383</v>
      </c>
      <c r="H7446" t="s">
        <v>26</v>
      </c>
    </row>
    <row r="7447" spans="1:8" x14ac:dyDescent="0.25">
      <c r="A7447" t="s">
        <v>16384</v>
      </c>
      <c r="B7447" t="s">
        <v>16385</v>
      </c>
      <c r="C7447" t="s">
        <v>26</v>
      </c>
      <c r="D7447">
        <v>1</v>
      </c>
      <c r="E7447">
        <v>114.67</v>
      </c>
      <c r="F7447">
        <v>114.67</v>
      </c>
      <c r="G7447" t="s">
        <v>16386</v>
      </c>
      <c r="H7447" t="s">
        <v>26</v>
      </c>
    </row>
    <row r="7448" spans="1:8" x14ac:dyDescent="0.25">
      <c r="A7448" t="s">
        <v>16387</v>
      </c>
      <c r="B7448" t="s">
        <v>2403</v>
      </c>
      <c r="C7448" t="s">
        <v>26</v>
      </c>
      <c r="D7448">
        <v>1</v>
      </c>
      <c r="E7448">
        <v>572.04</v>
      </c>
      <c r="F7448">
        <v>572.04</v>
      </c>
      <c r="G7448" t="s">
        <v>16388</v>
      </c>
      <c r="H7448" t="s">
        <v>26</v>
      </c>
    </row>
    <row r="7449" spans="1:8" x14ac:dyDescent="0.25">
      <c r="A7449" t="s">
        <v>16389</v>
      </c>
      <c r="B7449" t="s">
        <v>16390</v>
      </c>
      <c r="C7449" t="s">
        <v>157</v>
      </c>
      <c r="D7449">
        <v>1</v>
      </c>
      <c r="E7449">
        <v>131</v>
      </c>
      <c r="F7449">
        <v>131</v>
      </c>
      <c r="G7449" t="s">
        <v>16391</v>
      </c>
      <c r="H7449" t="s">
        <v>183</v>
      </c>
    </row>
    <row r="7450" spans="1:8" x14ac:dyDescent="0.25">
      <c r="A7450" t="s">
        <v>16392</v>
      </c>
      <c r="B7450" t="s">
        <v>16393</v>
      </c>
      <c r="C7450" t="s">
        <v>158</v>
      </c>
      <c r="D7450">
        <v>1</v>
      </c>
      <c r="E7450">
        <v>3964.67</v>
      </c>
      <c r="F7450">
        <v>3964.67</v>
      </c>
      <c r="G7450" t="s">
        <v>16394</v>
      </c>
      <c r="H7450" t="s">
        <v>157</v>
      </c>
    </row>
    <row r="7451" spans="1:8" x14ac:dyDescent="0.25">
      <c r="A7451" t="s">
        <v>16395</v>
      </c>
      <c r="B7451" t="s">
        <v>16395</v>
      </c>
      <c r="C7451" t="s">
        <v>2025</v>
      </c>
      <c r="D7451">
        <v>1</v>
      </c>
      <c r="E7451">
        <v>2504</v>
      </c>
      <c r="F7451">
        <v>2504</v>
      </c>
      <c r="G7451" t="s">
        <v>16396</v>
      </c>
      <c r="H7451" t="s">
        <v>157</v>
      </c>
    </row>
    <row r="7452" spans="1:8" x14ac:dyDescent="0.25">
      <c r="A7452" t="s">
        <v>16397</v>
      </c>
      <c r="B7452" t="s">
        <v>2405</v>
      </c>
      <c r="C7452" t="s">
        <v>26</v>
      </c>
      <c r="D7452">
        <v>3</v>
      </c>
      <c r="E7452">
        <v>0</v>
      </c>
      <c r="F7452">
        <v>0</v>
      </c>
      <c r="G7452" t="s">
        <v>2406</v>
      </c>
      <c r="H7452" t="s">
        <v>26</v>
      </c>
    </row>
    <row r="7453" spans="1:8" x14ac:dyDescent="0.25">
      <c r="A7453" t="s">
        <v>16398</v>
      </c>
      <c r="B7453" t="s">
        <v>2407</v>
      </c>
      <c r="C7453" t="s">
        <v>26</v>
      </c>
      <c r="D7453">
        <v>1</v>
      </c>
      <c r="E7453">
        <v>29.7</v>
      </c>
      <c r="F7453">
        <v>29.6</v>
      </c>
      <c r="G7453" t="s">
        <v>16399</v>
      </c>
      <c r="H7453" t="s">
        <v>26</v>
      </c>
    </row>
    <row r="7454" spans="1:8" x14ac:dyDescent="0.25">
      <c r="A7454" t="s">
        <v>16400</v>
      </c>
      <c r="B7454" t="s">
        <v>16401</v>
      </c>
      <c r="C7454" t="s">
        <v>73</v>
      </c>
      <c r="D7454">
        <v>1</v>
      </c>
      <c r="E7454">
        <v>2050</v>
      </c>
      <c r="F7454">
        <v>2050</v>
      </c>
      <c r="G7454" t="s">
        <v>16402</v>
      </c>
      <c r="H7454" t="s">
        <v>183</v>
      </c>
    </row>
    <row r="7455" spans="1:8" x14ac:dyDescent="0.25">
      <c r="A7455" t="s">
        <v>16400</v>
      </c>
      <c r="B7455" t="s">
        <v>16401</v>
      </c>
      <c r="C7455" t="s">
        <v>525</v>
      </c>
      <c r="D7455">
        <v>1</v>
      </c>
      <c r="E7455">
        <v>2010</v>
      </c>
      <c r="F7455">
        <v>2010</v>
      </c>
      <c r="G7455" t="s">
        <v>16402</v>
      </c>
      <c r="H7455" t="s">
        <v>183</v>
      </c>
    </row>
    <row r="7456" spans="1:8" x14ac:dyDescent="0.25">
      <c r="A7456" t="s">
        <v>16403</v>
      </c>
      <c r="B7456" t="s">
        <v>16404</v>
      </c>
      <c r="C7456" t="s">
        <v>204</v>
      </c>
      <c r="D7456">
        <v>1</v>
      </c>
      <c r="E7456">
        <v>156</v>
      </c>
      <c r="F7456">
        <v>156</v>
      </c>
      <c r="G7456" t="s">
        <v>16405</v>
      </c>
      <c r="H7456" t="s">
        <v>72</v>
      </c>
    </row>
    <row r="7457" spans="1:8" x14ac:dyDescent="0.25">
      <c r="A7457" t="s">
        <v>16406</v>
      </c>
      <c r="B7457" t="s">
        <v>16406</v>
      </c>
      <c r="C7457" t="s">
        <v>204</v>
      </c>
      <c r="D7457">
        <v>1</v>
      </c>
      <c r="E7457">
        <v>168</v>
      </c>
      <c r="F7457">
        <v>168</v>
      </c>
      <c r="G7457" t="s">
        <v>16407</v>
      </c>
      <c r="H7457" t="s">
        <v>72</v>
      </c>
    </row>
    <row r="7458" spans="1:8" x14ac:dyDescent="0.25">
      <c r="A7458" t="s">
        <v>16408</v>
      </c>
      <c r="B7458" t="s">
        <v>16408</v>
      </c>
      <c r="C7458" t="s">
        <v>26</v>
      </c>
      <c r="D7458">
        <v>1</v>
      </c>
      <c r="E7458">
        <v>194.55</v>
      </c>
      <c r="F7458">
        <v>194.55</v>
      </c>
      <c r="G7458" t="s">
        <v>16409</v>
      </c>
      <c r="H7458" t="s">
        <v>26</v>
      </c>
    </row>
    <row r="7459" spans="1:8" x14ac:dyDescent="0.25">
      <c r="A7459" t="s">
        <v>16410</v>
      </c>
      <c r="B7459" t="s">
        <v>16411</v>
      </c>
      <c r="C7459" t="s">
        <v>26</v>
      </c>
      <c r="D7459">
        <v>1</v>
      </c>
      <c r="E7459">
        <v>99</v>
      </c>
      <c r="F7459">
        <v>99</v>
      </c>
      <c r="G7459" t="s">
        <v>16412</v>
      </c>
      <c r="H7459" t="s">
        <v>26</v>
      </c>
    </row>
    <row r="7460" spans="1:8" x14ac:dyDescent="0.25">
      <c r="A7460" t="s">
        <v>16413</v>
      </c>
      <c r="B7460" t="s">
        <v>16413</v>
      </c>
      <c r="C7460" t="s">
        <v>377</v>
      </c>
      <c r="D7460">
        <v>1</v>
      </c>
      <c r="E7460">
        <v>61.424999999999997</v>
      </c>
      <c r="F7460">
        <v>59.3</v>
      </c>
      <c r="G7460" t="s">
        <v>16414</v>
      </c>
      <c r="H7460" t="s">
        <v>26</v>
      </c>
    </row>
    <row r="7461" spans="1:8" x14ac:dyDescent="0.25">
      <c r="A7461" t="s">
        <v>16413</v>
      </c>
      <c r="B7461" t="s">
        <v>16413</v>
      </c>
      <c r="C7461" t="s">
        <v>26</v>
      </c>
      <c r="D7461">
        <v>2</v>
      </c>
      <c r="E7461">
        <v>186.75</v>
      </c>
      <c r="F7461">
        <v>95.47</v>
      </c>
      <c r="G7461" t="s">
        <v>16414</v>
      </c>
      <c r="H7461" t="s">
        <v>26</v>
      </c>
    </row>
    <row r="7462" spans="1:8" x14ac:dyDescent="0.25">
      <c r="A7462" t="s">
        <v>16415</v>
      </c>
      <c r="B7462" t="s">
        <v>16415</v>
      </c>
      <c r="C7462" t="s">
        <v>26</v>
      </c>
      <c r="D7462">
        <v>1</v>
      </c>
      <c r="E7462">
        <v>96</v>
      </c>
      <c r="F7462">
        <v>96</v>
      </c>
      <c r="G7462" t="s">
        <v>16416</v>
      </c>
      <c r="H7462" t="s">
        <v>26</v>
      </c>
    </row>
    <row r="7463" spans="1:8" x14ac:dyDescent="0.25">
      <c r="A7463" t="s">
        <v>16417</v>
      </c>
      <c r="B7463" t="s">
        <v>16417</v>
      </c>
      <c r="C7463" t="s">
        <v>26</v>
      </c>
      <c r="D7463">
        <v>2</v>
      </c>
      <c r="E7463">
        <v>295.08</v>
      </c>
      <c r="F7463">
        <v>147.54</v>
      </c>
      <c r="G7463" t="s">
        <v>16418</v>
      </c>
      <c r="H7463" t="s">
        <v>22</v>
      </c>
    </row>
    <row r="7464" spans="1:8" x14ac:dyDescent="0.25">
      <c r="A7464" t="s">
        <v>16419</v>
      </c>
      <c r="B7464" t="s">
        <v>16419</v>
      </c>
      <c r="C7464" t="s">
        <v>26</v>
      </c>
      <c r="D7464">
        <v>1</v>
      </c>
      <c r="E7464">
        <v>211.85</v>
      </c>
      <c r="F7464">
        <v>211.85</v>
      </c>
      <c r="G7464" t="s">
        <v>16420</v>
      </c>
      <c r="H7464" t="s">
        <v>26</v>
      </c>
    </row>
    <row r="7465" spans="1:8" x14ac:dyDescent="0.25">
      <c r="A7465" t="s">
        <v>16421</v>
      </c>
      <c r="B7465" t="s">
        <v>2409</v>
      </c>
      <c r="C7465" t="s">
        <v>26</v>
      </c>
      <c r="D7465">
        <v>2</v>
      </c>
      <c r="E7465">
        <v>94.15</v>
      </c>
      <c r="F7465">
        <v>44.215000000000003</v>
      </c>
      <c r="G7465" t="s">
        <v>16422</v>
      </c>
      <c r="H7465" t="s">
        <v>26</v>
      </c>
    </row>
    <row r="7466" spans="1:8" x14ac:dyDescent="0.25">
      <c r="A7466" t="s">
        <v>16423</v>
      </c>
      <c r="B7466" t="s">
        <v>16424</v>
      </c>
      <c r="C7466" t="s">
        <v>26</v>
      </c>
      <c r="D7466">
        <v>2</v>
      </c>
      <c r="E7466">
        <v>80.849999999999994</v>
      </c>
      <c r="F7466">
        <v>50.25</v>
      </c>
      <c r="G7466" t="s">
        <v>16425</v>
      </c>
      <c r="H7466" t="s">
        <v>26</v>
      </c>
    </row>
    <row r="7467" spans="1:8" x14ac:dyDescent="0.25">
      <c r="A7467" t="s">
        <v>16426</v>
      </c>
      <c r="B7467" t="s">
        <v>16426</v>
      </c>
      <c r="C7467" t="s">
        <v>34</v>
      </c>
      <c r="D7467">
        <v>1</v>
      </c>
      <c r="E7467">
        <v>25.02</v>
      </c>
      <c r="F7467">
        <v>25.02</v>
      </c>
      <c r="G7467" t="s">
        <v>16427</v>
      </c>
      <c r="H7467" t="s">
        <v>22</v>
      </c>
    </row>
    <row r="7468" spans="1:8" x14ac:dyDescent="0.25">
      <c r="A7468" t="s">
        <v>16428</v>
      </c>
      <c r="B7468" t="s">
        <v>16428</v>
      </c>
      <c r="C7468" t="s">
        <v>34</v>
      </c>
      <c r="D7468">
        <v>1</v>
      </c>
      <c r="E7468">
        <v>56.36</v>
      </c>
      <c r="F7468">
        <v>28.85</v>
      </c>
      <c r="G7468" t="s">
        <v>16429</v>
      </c>
      <c r="H7468" t="s">
        <v>22</v>
      </c>
    </row>
    <row r="7469" spans="1:8" x14ac:dyDescent="0.25">
      <c r="A7469" t="s">
        <v>16430</v>
      </c>
      <c r="B7469" t="s">
        <v>16430</v>
      </c>
      <c r="C7469" t="s">
        <v>34</v>
      </c>
      <c r="D7469">
        <v>1</v>
      </c>
      <c r="E7469">
        <v>68.64</v>
      </c>
      <c r="F7469">
        <v>68.64</v>
      </c>
      <c r="G7469" t="s">
        <v>16431</v>
      </c>
      <c r="H7469" t="s">
        <v>22</v>
      </c>
    </row>
    <row r="7470" spans="1:8" x14ac:dyDescent="0.25">
      <c r="A7470" t="s">
        <v>16430</v>
      </c>
      <c r="B7470" t="s">
        <v>16430</v>
      </c>
      <c r="C7470" t="s">
        <v>26</v>
      </c>
      <c r="D7470">
        <v>1</v>
      </c>
      <c r="E7470">
        <v>25.04</v>
      </c>
      <c r="F7470">
        <v>25.04</v>
      </c>
      <c r="G7470" t="s">
        <v>16431</v>
      </c>
      <c r="H7470" t="s">
        <v>22</v>
      </c>
    </row>
    <row r="7471" spans="1:8" x14ac:dyDescent="0.25">
      <c r="A7471" t="s">
        <v>16432</v>
      </c>
      <c r="B7471" t="s">
        <v>2411</v>
      </c>
      <c r="C7471" t="s">
        <v>26</v>
      </c>
      <c r="D7471">
        <v>1</v>
      </c>
      <c r="E7471">
        <v>5.55</v>
      </c>
      <c r="F7471">
        <v>5.55</v>
      </c>
      <c r="G7471" t="s">
        <v>2412</v>
      </c>
      <c r="H7471" t="s">
        <v>22</v>
      </c>
    </row>
    <row r="7472" spans="1:8" x14ac:dyDescent="0.25">
      <c r="A7472" t="s">
        <v>16433</v>
      </c>
      <c r="B7472" t="s">
        <v>16433</v>
      </c>
      <c r="C7472" t="s">
        <v>34</v>
      </c>
      <c r="D7472">
        <v>3</v>
      </c>
      <c r="E7472">
        <v>22.23</v>
      </c>
      <c r="F7472">
        <v>7.41</v>
      </c>
      <c r="G7472" t="s">
        <v>16434</v>
      </c>
      <c r="H7472" t="s">
        <v>22</v>
      </c>
    </row>
    <row r="7473" spans="1:8" x14ac:dyDescent="0.25">
      <c r="A7473" t="s">
        <v>16433</v>
      </c>
      <c r="B7473" t="s">
        <v>16433</v>
      </c>
      <c r="C7473" t="s">
        <v>26</v>
      </c>
      <c r="D7473">
        <v>2</v>
      </c>
      <c r="E7473">
        <v>22.23</v>
      </c>
      <c r="F7473">
        <v>7.41</v>
      </c>
      <c r="G7473" t="s">
        <v>16434</v>
      </c>
      <c r="H7473" t="s">
        <v>22</v>
      </c>
    </row>
    <row r="7474" spans="1:8" x14ac:dyDescent="0.25">
      <c r="A7474" t="s">
        <v>16435</v>
      </c>
      <c r="B7474" t="s">
        <v>16435</v>
      </c>
      <c r="C7474" t="s">
        <v>377</v>
      </c>
      <c r="D7474">
        <v>1</v>
      </c>
      <c r="E7474">
        <v>2.5099999999999998</v>
      </c>
      <c r="F7474">
        <v>2.5099999999999998</v>
      </c>
      <c r="G7474" t="s">
        <v>16436</v>
      </c>
      <c r="H7474" t="s">
        <v>22</v>
      </c>
    </row>
    <row r="7475" spans="1:8" x14ac:dyDescent="0.25">
      <c r="A7475" t="s">
        <v>16435</v>
      </c>
      <c r="B7475" t="s">
        <v>16435</v>
      </c>
      <c r="C7475" t="s">
        <v>26</v>
      </c>
      <c r="D7475">
        <v>1</v>
      </c>
      <c r="E7475">
        <v>2.5099999999999998</v>
      </c>
      <c r="F7475">
        <v>2.5099999999999998</v>
      </c>
      <c r="G7475" t="s">
        <v>16436</v>
      </c>
      <c r="H7475" t="s">
        <v>22</v>
      </c>
    </row>
    <row r="7476" spans="1:8" x14ac:dyDescent="0.25">
      <c r="A7476" t="s">
        <v>16437</v>
      </c>
      <c r="B7476" t="s">
        <v>16438</v>
      </c>
      <c r="C7476" t="s">
        <v>26</v>
      </c>
      <c r="D7476">
        <v>1</v>
      </c>
      <c r="E7476">
        <v>5.55</v>
      </c>
      <c r="F7476">
        <v>5.55</v>
      </c>
      <c r="G7476" t="s">
        <v>16439</v>
      </c>
      <c r="H7476" t="s">
        <v>22</v>
      </c>
    </row>
    <row r="7477" spans="1:8" x14ac:dyDescent="0.25">
      <c r="A7477" t="s">
        <v>16440</v>
      </c>
      <c r="B7477" t="s">
        <v>16441</v>
      </c>
      <c r="C7477" t="s">
        <v>26</v>
      </c>
      <c r="D7477">
        <v>1</v>
      </c>
      <c r="E7477">
        <v>5.55</v>
      </c>
      <c r="F7477">
        <v>5.55</v>
      </c>
      <c r="G7477" t="s">
        <v>16442</v>
      </c>
      <c r="H7477" t="s">
        <v>22</v>
      </c>
    </row>
    <row r="7478" spans="1:8" x14ac:dyDescent="0.25">
      <c r="A7478" t="s">
        <v>16443</v>
      </c>
      <c r="B7478" t="s">
        <v>2413</v>
      </c>
      <c r="C7478" t="s">
        <v>26</v>
      </c>
      <c r="D7478">
        <v>1</v>
      </c>
      <c r="E7478">
        <v>5.46</v>
      </c>
      <c r="F7478">
        <v>5.46</v>
      </c>
      <c r="G7478" t="s">
        <v>2414</v>
      </c>
      <c r="H7478" t="s">
        <v>22</v>
      </c>
    </row>
    <row r="7479" spans="1:8" x14ac:dyDescent="0.25">
      <c r="A7479" t="s">
        <v>16444</v>
      </c>
      <c r="B7479" t="s">
        <v>16444</v>
      </c>
      <c r="C7479" t="s">
        <v>26</v>
      </c>
      <c r="D7479">
        <v>1</v>
      </c>
      <c r="E7479">
        <v>2.5099999999999998</v>
      </c>
      <c r="F7479">
        <v>2.5099999999999998</v>
      </c>
      <c r="G7479" t="s">
        <v>16445</v>
      </c>
      <c r="H7479" t="s">
        <v>22</v>
      </c>
    </row>
    <row r="7480" spans="1:8" x14ac:dyDescent="0.25">
      <c r="A7480" t="s">
        <v>2415</v>
      </c>
      <c r="B7480" t="s">
        <v>2415</v>
      </c>
      <c r="C7480" t="s">
        <v>26</v>
      </c>
      <c r="D7480">
        <v>1</v>
      </c>
      <c r="E7480">
        <v>78.8</v>
      </c>
      <c r="F7480">
        <v>39.4</v>
      </c>
      <c r="G7480" t="s">
        <v>2416</v>
      </c>
      <c r="H7480" t="s">
        <v>22</v>
      </c>
    </row>
    <row r="7481" spans="1:8" x14ac:dyDescent="0.25">
      <c r="A7481" t="s">
        <v>16446</v>
      </c>
      <c r="B7481" t="s">
        <v>16446</v>
      </c>
      <c r="C7481" t="s">
        <v>73</v>
      </c>
      <c r="D7481">
        <v>3</v>
      </c>
      <c r="E7481">
        <v>2.0699999999999998</v>
      </c>
      <c r="F7481">
        <v>0.66</v>
      </c>
      <c r="G7481" t="s">
        <v>16447</v>
      </c>
      <c r="H7481" t="s">
        <v>22</v>
      </c>
    </row>
    <row r="7482" spans="1:8" x14ac:dyDescent="0.25">
      <c r="A7482" t="s">
        <v>16446</v>
      </c>
      <c r="B7482" t="s">
        <v>16446</v>
      </c>
      <c r="C7482" t="s">
        <v>26</v>
      </c>
      <c r="D7482">
        <v>2</v>
      </c>
      <c r="E7482">
        <v>10.23</v>
      </c>
      <c r="F7482">
        <v>3.51</v>
      </c>
      <c r="G7482" t="s">
        <v>16447</v>
      </c>
      <c r="H7482" t="s">
        <v>22</v>
      </c>
    </row>
    <row r="7483" spans="1:8" x14ac:dyDescent="0.25">
      <c r="A7483" t="s">
        <v>16448</v>
      </c>
      <c r="B7483" t="s">
        <v>16449</v>
      </c>
      <c r="C7483" t="s">
        <v>34</v>
      </c>
      <c r="D7483">
        <v>1</v>
      </c>
      <c r="E7483">
        <v>334.23</v>
      </c>
      <c r="F7483">
        <v>334.23</v>
      </c>
      <c r="G7483" t="s">
        <v>16450</v>
      </c>
      <c r="H7483" t="s">
        <v>22</v>
      </c>
    </row>
    <row r="7484" spans="1:8" x14ac:dyDescent="0.25">
      <c r="A7484" t="s">
        <v>16451</v>
      </c>
      <c r="B7484" t="s">
        <v>16451</v>
      </c>
      <c r="C7484" t="s">
        <v>377</v>
      </c>
      <c r="D7484">
        <v>1</v>
      </c>
      <c r="E7484">
        <v>277.89999999999998</v>
      </c>
      <c r="F7484">
        <v>277.89999999999998</v>
      </c>
      <c r="G7484" t="s">
        <v>16452</v>
      </c>
      <c r="H7484" t="s">
        <v>22</v>
      </c>
    </row>
    <row r="7485" spans="1:8" x14ac:dyDescent="0.25">
      <c r="A7485" t="s">
        <v>16451</v>
      </c>
      <c r="B7485" t="s">
        <v>16451</v>
      </c>
      <c r="C7485" t="s">
        <v>26</v>
      </c>
      <c r="D7485">
        <v>6</v>
      </c>
      <c r="E7485">
        <v>239.125</v>
      </c>
      <c r="F7485">
        <v>39.854166666700003</v>
      </c>
      <c r="G7485" t="s">
        <v>16452</v>
      </c>
      <c r="H7485" t="s">
        <v>22</v>
      </c>
    </row>
    <row r="7486" spans="1:8" x14ac:dyDescent="0.25">
      <c r="A7486" t="s">
        <v>16453</v>
      </c>
      <c r="B7486" t="s">
        <v>16454</v>
      </c>
      <c r="C7486" t="s">
        <v>21</v>
      </c>
      <c r="D7486">
        <v>1</v>
      </c>
      <c r="E7486">
        <v>509.12</v>
      </c>
      <c r="F7486">
        <v>477.6</v>
      </c>
      <c r="G7486" t="s">
        <v>16455</v>
      </c>
      <c r="H7486" t="s">
        <v>21</v>
      </c>
    </row>
    <row r="7487" spans="1:8" x14ac:dyDescent="0.25">
      <c r="A7487" t="s">
        <v>16456</v>
      </c>
      <c r="B7487" t="s">
        <v>16457</v>
      </c>
      <c r="C7487" t="s">
        <v>26</v>
      </c>
      <c r="D7487">
        <v>1</v>
      </c>
      <c r="E7487">
        <v>2292.7600000000002</v>
      </c>
      <c r="F7487">
        <v>2292.7600000000002</v>
      </c>
      <c r="G7487" t="s">
        <v>16458</v>
      </c>
      <c r="H7487" t="s">
        <v>26</v>
      </c>
    </row>
    <row r="7488" spans="1:8" x14ac:dyDescent="0.25">
      <c r="A7488" t="s">
        <v>16459</v>
      </c>
      <c r="B7488" t="s">
        <v>16460</v>
      </c>
      <c r="C7488" t="s">
        <v>26</v>
      </c>
      <c r="D7488">
        <v>4</v>
      </c>
      <c r="E7488">
        <v>1304.3599999999999</v>
      </c>
      <c r="F7488">
        <v>326.08999999999997</v>
      </c>
      <c r="G7488" t="s">
        <v>16461</v>
      </c>
      <c r="H7488" t="s">
        <v>26</v>
      </c>
    </row>
    <row r="7489" spans="1:8" x14ac:dyDescent="0.25">
      <c r="A7489" t="s">
        <v>2417</v>
      </c>
      <c r="B7489" t="s">
        <v>2417</v>
      </c>
      <c r="C7489" t="s">
        <v>34</v>
      </c>
      <c r="D7489">
        <v>1</v>
      </c>
      <c r="E7489">
        <v>12.77</v>
      </c>
      <c r="F7489">
        <v>12.71</v>
      </c>
      <c r="G7489" t="s">
        <v>2418</v>
      </c>
      <c r="H7489" t="s">
        <v>22</v>
      </c>
    </row>
    <row r="7490" spans="1:8" x14ac:dyDescent="0.25">
      <c r="A7490" t="s">
        <v>2417</v>
      </c>
      <c r="B7490" t="s">
        <v>2417</v>
      </c>
      <c r="C7490" t="s">
        <v>26</v>
      </c>
      <c r="D7490">
        <v>1</v>
      </c>
      <c r="E7490">
        <v>12.83</v>
      </c>
      <c r="F7490">
        <v>12.82</v>
      </c>
      <c r="G7490" t="s">
        <v>2418</v>
      </c>
      <c r="H7490" t="s">
        <v>22</v>
      </c>
    </row>
    <row r="7491" spans="1:8" x14ac:dyDescent="0.25">
      <c r="A7491" t="s">
        <v>2419</v>
      </c>
      <c r="B7491" t="s">
        <v>2419</v>
      </c>
      <c r="C7491" t="s">
        <v>377</v>
      </c>
      <c r="D7491">
        <v>1</v>
      </c>
      <c r="E7491">
        <v>12</v>
      </c>
      <c r="F7491">
        <v>12</v>
      </c>
      <c r="G7491" t="s">
        <v>2420</v>
      </c>
      <c r="H7491" t="s">
        <v>22</v>
      </c>
    </row>
    <row r="7492" spans="1:8" x14ac:dyDescent="0.25">
      <c r="A7492" t="s">
        <v>2419</v>
      </c>
      <c r="B7492" t="s">
        <v>2419</v>
      </c>
      <c r="C7492" t="s">
        <v>34</v>
      </c>
      <c r="D7492">
        <v>1</v>
      </c>
      <c r="E7492">
        <v>29.9</v>
      </c>
      <c r="F7492">
        <v>29.9</v>
      </c>
      <c r="G7492" t="s">
        <v>2420</v>
      </c>
      <c r="H7492" t="s">
        <v>22</v>
      </c>
    </row>
    <row r="7493" spans="1:8" x14ac:dyDescent="0.25">
      <c r="A7493" t="s">
        <v>2419</v>
      </c>
      <c r="B7493" t="s">
        <v>2419</v>
      </c>
      <c r="C7493" t="s">
        <v>26</v>
      </c>
      <c r="D7493">
        <v>1</v>
      </c>
      <c r="E7493">
        <v>59.384999999999998</v>
      </c>
      <c r="F7493">
        <v>55.27</v>
      </c>
      <c r="G7493" t="s">
        <v>2420</v>
      </c>
      <c r="H7493" t="s">
        <v>22</v>
      </c>
    </row>
    <row r="7494" spans="1:8" x14ac:dyDescent="0.25">
      <c r="A7494" t="s">
        <v>16462</v>
      </c>
      <c r="B7494" t="s">
        <v>16462</v>
      </c>
      <c r="C7494" t="s">
        <v>73</v>
      </c>
      <c r="D7494">
        <v>1</v>
      </c>
      <c r="E7494">
        <v>4</v>
      </c>
      <c r="F7494">
        <v>4</v>
      </c>
      <c r="G7494" t="s">
        <v>16463</v>
      </c>
      <c r="H7494" t="s">
        <v>22</v>
      </c>
    </row>
    <row r="7495" spans="1:8" x14ac:dyDescent="0.25">
      <c r="A7495" t="s">
        <v>16462</v>
      </c>
      <c r="B7495" t="s">
        <v>16462</v>
      </c>
      <c r="C7495" t="s">
        <v>26</v>
      </c>
      <c r="D7495">
        <v>1</v>
      </c>
      <c r="E7495">
        <v>4</v>
      </c>
      <c r="F7495">
        <v>4</v>
      </c>
      <c r="G7495" t="s">
        <v>16463</v>
      </c>
      <c r="H7495" t="s">
        <v>22</v>
      </c>
    </row>
    <row r="7496" spans="1:8" x14ac:dyDescent="0.25">
      <c r="A7496" t="s">
        <v>16464</v>
      </c>
      <c r="B7496" t="s">
        <v>2421</v>
      </c>
      <c r="C7496" t="s">
        <v>34</v>
      </c>
      <c r="D7496">
        <v>7.5</v>
      </c>
      <c r="E7496">
        <v>57.2</v>
      </c>
      <c r="F7496">
        <v>7.8975</v>
      </c>
      <c r="G7496" t="s">
        <v>2422</v>
      </c>
      <c r="H7496" t="s">
        <v>22</v>
      </c>
    </row>
    <row r="7497" spans="1:8" x14ac:dyDescent="0.25">
      <c r="A7497" t="s">
        <v>16465</v>
      </c>
      <c r="B7497" t="s">
        <v>2421</v>
      </c>
      <c r="C7497" t="s">
        <v>26</v>
      </c>
      <c r="D7497">
        <v>1</v>
      </c>
      <c r="E7497">
        <v>7.35</v>
      </c>
      <c r="F7497">
        <v>7.35</v>
      </c>
      <c r="G7497" t="s">
        <v>2422</v>
      </c>
      <c r="H7497" t="s">
        <v>22</v>
      </c>
    </row>
    <row r="7498" spans="1:8" x14ac:dyDescent="0.25">
      <c r="A7498" t="s">
        <v>16466</v>
      </c>
      <c r="B7498" t="s">
        <v>16466</v>
      </c>
      <c r="C7498" t="s">
        <v>524</v>
      </c>
      <c r="D7498">
        <v>1</v>
      </c>
      <c r="E7498">
        <v>50.6</v>
      </c>
      <c r="F7498">
        <v>50.6</v>
      </c>
      <c r="G7498" t="s">
        <v>16467</v>
      </c>
      <c r="H7498" t="s">
        <v>22</v>
      </c>
    </row>
    <row r="7499" spans="1:8" x14ac:dyDescent="0.25">
      <c r="A7499" t="s">
        <v>16466</v>
      </c>
      <c r="B7499" t="s">
        <v>16466</v>
      </c>
      <c r="C7499" t="s">
        <v>377</v>
      </c>
      <c r="D7499">
        <v>1</v>
      </c>
      <c r="E7499">
        <v>231.31</v>
      </c>
      <c r="F7499">
        <v>210.56</v>
      </c>
      <c r="G7499" t="s">
        <v>16467</v>
      </c>
      <c r="H7499" t="s">
        <v>22</v>
      </c>
    </row>
    <row r="7500" spans="1:8" x14ac:dyDescent="0.25">
      <c r="A7500" t="s">
        <v>16466</v>
      </c>
      <c r="B7500" t="s">
        <v>16466</v>
      </c>
      <c r="C7500" t="s">
        <v>34</v>
      </c>
      <c r="D7500">
        <v>1</v>
      </c>
      <c r="E7500">
        <v>292.95</v>
      </c>
      <c r="F7500">
        <v>239</v>
      </c>
      <c r="G7500" t="s">
        <v>16467</v>
      </c>
      <c r="H7500" t="s">
        <v>22</v>
      </c>
    </row>
    <row r="7501" spans="1:8" x14ac:dyDescent="0.25">
      <c r="A7501" t="s">
        <v>16466</v>
      </c>
      <c r="B7501" t="s">
        <v>16466</v>
      </c>
      <c r="C7501" t="s">
        <v>198</v>
      </c>
      <c r="D7501">
        <v>1</v>
      </c>
      <c r="E7501">
        <v>45.66</v>
      </c>
      <c r="F7501">
        <v>45.66</v>
      </c>
      <c r="G7501" t="s">
        <v>16467</v>
      </c>
      <c r="H7501" t="s">
        <v>22</v>
      </c>
    </row>
    <row r="7502" spans="1:8" x14ac:dyDescent="0.25">
      <c r="A7502" t="s">
        <v>16466</v>
      </c>
      <c r="B7502" t="s">
        <v>16466</v>
      </c>
      <c r="C7502" t="s">
        <v>319</v>
      </c>
      <c r="D7502">
        <v>1</v>
      </c>
      <c r="E7502">
        <v>192.78</v>
      </c>
      <c r="F7502">
        <v>192.78</v>
      </c>
      <c r="G7502" t="s">
        <v>16467</v>
      </c>
      <c r="H7502" t="s">
        <v>22</v>
      </c>
    </row>
    <row r="7503" spans="1:8" x14ac:dyDescent="0.25">
      <c r="A7503" t="s">
        <v>16466</v>
      </c>
      <c r="B7503" t="s">
        <v>16466</v>
      </c>
      <c r="C7503" t="s">
        <v>26</v>
      </c>
      <c r="D7503">
        <v>1</v>
      </c>
      <c r="E7503">
        <v>192.78</v>
      </c>
      <c r="F7503">
        <v>192.78</v>
      </c>
      <c r="G7503" t="s">
        <v>16467</v>
      </c>
      <c r="H7503" t="s">
        <v>22</v>
      </c>
    </row>
    <row r="7504" spans="1:8" x14ac:dyDescent="0.25">
      <c r="A7504" t="s">
        <v>16468</v>
      </c>
      <c r="B7504" t="s">
        <v>16468</v>
      </c>
      <c r="C7504" t="s">
        <v>377</v>
      </c>
      <c r="D7504">
        <v>1</v>
      </c>
      <c r="E7504">
        <v>217</v>
      </c>
      <c r="F7504">
        <v>217</v>
      </c>
      <c r="G7504" t="s">
        <v>16469</v>
      </c>
      <c r="H7504" t="s">
        <v>22</v>
      </c>
    </row>
    <row r="7505" spans="1:8" x14ac:dyDescent="0.25">
      <c r="A7505" t="s">
        <v>16468</v>
      </c>
      <c r="B7505" t="s">
        <v>16468</v>
      </c>
      <c r="C7505" t="s">
        <v>34</v>
      </c>
      <c r="D7505">
        <v>1</v>
      </c>
      <c r="E7505">
        <v>119.85</v>
      </c>
      <c r="F7505">
        <v>70</v>
      </c>
      <c r="G7505" t="s">
        <v>16469</v>
      </c>
      <c r="H7505" t="s">
        <v>22</v>
      </c>
    </row>
    <row r="7506" spans="1:8" x14ac:dyDescent="0.25">
      <c r="A7506" t="s">
        <v>16468</v>
      </c>
      <c r="B7506" t="s">
        <v>16468</v>
      </c>
      <c r="C7506" t="s">
        <v>26</v>
      </c>
      <c r="D7506">
        <v>1</v>
      </c>
      <c r="E7506">
        <v>70</v>
      </c>
      <c r="F7506">
        <v>70</v>
      </c>
      <c r="G7506" t="s">
        <v>16469</v>
      </c>
      <c r="H7506" t="s">
        <v>22</v>
      </c>
    </row>
    <row r="7507" spans="1:8" x14ac:dyDescent="0.25">
      <c r="A7507" t="s">
        <v>16470</v>
      </c>
      <c r="B7507" t="s">
        <v>16470</v>
      </c>
      <c r="C7507" t="s">
        <v>34</v>
      </c>
      <c r="D7507">
        <v>1</v>
      </c>
      <c r="E7507">
        <v>171.9</v>
      </c>
      <c r="F7507">
        <v>171.9</v>
      </c>
      <c r="G7507" t="s">
        <v>16471</v>
      </c>
      <c r="H7507" t="s">
        <v>22</v>
      </c>
    </row>
    <row r="7508" spans="1:8" x14ac:dyDescent="0.25">
      <c r="A7508" t="s">
        <v>2423</v>
      </c>
      <c r="B7508" t="s">
        <v>2423</v>
      </c>
      <c r="C7508" t="s">
        <v>34</v>
      </c>
      <c r="D7508">
        <v>3</v>
      </c>
      <c r="E7508">
        <v>235.5</v>
      </c>
      <c r="F7508">
        <v>78.5</v>
      </c>
      <c r="G7508" t="s">
        <v>2424</v>
      </c>
      <c r="H7508" t="s">
        <v>22</v>
      </c>
    </row>
    <row r="7509" spans="1:8" x14ac:dyDescent="0.25">
      <c r="A7509" t="s">
        <v>16472</v>
      </c>
      <c r="B7509" t="s">
        <v>16472</v>
      </c>
      <c r="C7509" t="s">
        <v>26</v>
      </c>
      <c r="D7509">
        <v>1</v>
      </c>
      <c r="E7509">
        <v>29.9</v>
      </c>
      <c r="F7509">
        <v>29.9</v>
      </c>
      <c r="G7509" t="s">
        <v>16473</v>
      </c>
      <c r="H7509" t="s">
        <v>22</v>
      </c>
    </row>
    <row r="7510" spans="1:8" x14ac:dyDescent="0.25">
      <c r="A7510" t="s">
        <v>16474</v>
      </c>
      <c r="B7510" t="s">
        <v>16474</v>
      </c>
      <c r="C7510" t="s">
        <v>377</v>
      </c>
      <c r="D7510">
        <v>1</v>
      </c>
      <c r="E7510">
        <v>203.96</v>
      </c>
      <c r="F7510">
        <v>187.2</v>
      </c>
      <c r="G7510" t="s">
        <v>16475</v>
      </c>
      <c r="H7510" t="s">
        <v>22</v>
      </c>
    </row>
    <row r="7511" spans="1:8" x14ac:dyDescent="0.25">
      <c r="A7511" t="s">
        <v>16474</v>
      </c>
      <c r="B7511" t="s">
        <v>16474</v>
      </c>
      <c r="C7511" t="s">
        <v>34</v>
      </c>
      <c r="D7511">
        <v>1</v>
      </c>
      <c r="E7511">
        <v>220</v>
      </c>
      <c r="F7511">
        <v>220</v>
      </c>
      <c r="G7511" t="s">
        <v>16475</v>
      </c>
      <c r="H7511" t="s">
        <v>22</v>
      </c>
    </row>
    <row r="7512" spans="1:8" x14ac:dyDescent="0.25">
      <c r="A7512" t="s">
        <v>16474</v>
      </c>
      <c r="B7512" t="s">
        <v>16474</v>
      </c>
      <c r="C7512" t="s">
        <v>319</v>
      </c>
      <c r="D7512">
        <v>1</v>
      </c>
      <c r="E7512">
        <v>192.78</v>
      </c>
      <c r="F7512">
        <v>192.78</v>
      </c>
      <c r="G7512" t="s">
        <v>16475</v>
      </c>
      <c r="H7512" t="s">
        <v>22</v>
      </c>
    </row>
    <row r="7513" spans="1:8" x14ac:dyDescent="0.25">
      <c r="A7513" t="s">
        <v>16474</v>
      </c>
      <c r="B7513" t="s">
        <v>16474</v>
      </c>
      <c r="C7513" t="s">
        <v>26</v>
      </c>
      <c r="D7513">
        <v>1</v>
      </c>
      <c r="E7513">
        <v>608.01</v>
      </c>
      <c r="F7513">
        <v>608.01</v>
      </c>
      <c r="G7513" t="s">
        <v>16475</v>
      </c>
      <c r="H7513" t="s">
        <v>22</v>
      </c>
    </row>
    <row r="7514" spans="1:8" x14ac:dyDescent="0.25">
      <c r="A7514" t="s">
        <v>16476</v>
      </c>
      <c r="B7514" t="s">
        <v>16476</v>
      </c>
      <c r="C7514" t="s">
        <v>377</v>
      </c>
      <c r="D7514">
        <v>1</v>
      </c>
      <c r="E7514">
        <v>33</v>
      </c>
      <c r="F7514">
        <v>33</v>
      </c>
      <c r="G7514" t="s">
        <v>16475</v>
      </c>
      <c r="H7514" t="s">
        <v>22</v>
      </c>
    </row>
    <row r="7515" spans="1:8" x14ac:dyDescent="0.25">
      <c r="A7515" t="s">
        <v>16476</v>
      </c>
      <c r="B7515" t="s">
        <v>16476</v>
      </c>
      <c r="C7515" t="s">
        <v>34</v>
      </c>
      <c r="D7515">
        <v>1</v>
      </c>
      <c r="E7515">
        <v>70</v>
      </c>
      <c r="F7515">
        <v>56</v>
      </c>
      <c r="G7515" t="s">
        <v>16475</v>
      </c>
      <c r="H7515" t="s">
        <v>22</v>
      </c>
    </row>
    <row r="7516" spans="1:8" x14ac:dyDescent="0.25">
      <c r="A7516" t="s">
        <v>16476</v>
      </c>
      <c r="B7516" t="s">
        <v>16476</v>
      </c>
      <c r="C7516" t="s">
        <v>26</v>
      </c>
      <c r="D7516">
        <v>1</v>
      </c>
      <c r="E7516">
        <v>217</v>
      </c>
      <c r="F7516">
        <v>193.9</v>
      </c>
      <c r="G7516" t="s">
        <v>16475</v>
      </c>
      <c r="H7516" t="s">
        <v>22</v>
      </c>
    </row>
    <row r="7517" spans="1:8" x14ac:dyDescent="0.25">
      <c r="A7517" t="s">
        <v>16477</v>
      </c>
      <c r="B7517" t="s">
        <v>16477</v>
      </c>
      <c r="C7517" t="s">
        <v>34</v>
      </c>
      <c r="D7517">
        <v>1</v>
      </c>
      <c r="E7517">
        <v>117.52</v>
      </c>
      <c r="F7517">
        <v>91.1</v>
      </c>
      <c r="G7517" t="s">
        <v>16478</v>
      </c>
      <c r="H7517" t="s">
        <v>22</v>
      </c>
    </row>
    <row r="7518" spans="1:8" x14ac:dyDescent="0.25">
      <c r="A7518" t="s">
        <v>16477</v>
      </c>
      <c r="B7518" t="s">
        <v>16477</v>
      </c>
      <c r="C7518" t="s">
        <v>198</v>
      </c>
      <c r="D7518">
        <v>1</v>
      </c>
      <c r="E7518">
        <v>32.700000000000003</v>
      </c>
      <c r="F7518">
        <v>32.700000000000003</v>
      </c>
      <c r="G7518" t="s">
        <v>16478</v>
      </c>
      <c r="H7518" t="s">
        <v>22</v>
      </c>
    </row>
    <row r="7519" spans="1:8" x14ac:dyDescent="0.25">
      <c r="A7519" t="s">
        <v>16477</v>
      </c>
      <c r="B7519" t="s">
        <v>16477</v>
      </c>
      <c r="C7519" t="s">
        <v>26</v>
      </c>
      <c r="D7519">
        <v>1</v>
      </c>
      <c r="E7519">
        <v>60</v>
      </c>
      <c r="F7519">
        <v>60</v>
      </c>
      <c r="G7519" t="s">
        <v>16478</v>
      </c>
      <c r="H7519" t="s">
        <v>22</v>
      </c>
    </row>
    <row r="7520" spans="1:8" x14ac:dyDescent="0.25">
      <c r="A7520" t="s">
        <v>16479</v>
      </c>
      <c r="B7520" t="s">
        <v>16479</v>
      </c>
      <c r="C7520" t="s">
        <v>377</v>
      </c>
      <c r="D7520">
        <v>1</v>
      </c>
      <c r="E7520">
        <v>217</v>
      </c>
      <c r="F7520">
        <v>217</v>
      </c>
      <c r="G7520" t="s">
        <v>16478</v>
      </c>
      <c r="H7520" t="s">
        <v>22</v>
      </c>
    </row>
    <row r="7521" spans="1:8" x14ac:dyDescent="0.25">
      <c r="A7521" t="s">
        <v>16479</v>
      </c>
      <c r="B7521" t="s">
        <v>16479</v>
      </c>
      <c r="C7521" t="s">
        <v>34</v>
      </c>
      <c r="D7521">
        <v>1</v>
      </c>
      <c r="E7521">
        <v>227.4</v>
      </c>
      <c r="F7521">
        <v>227.4</v>
      </c>
      <c r="G7521" t="s">
        <v>16478</v>
      </c>
      <c r="H7521" t="s">
        <v>22</v>
      </c>
    </row>
    <row r="7522" spans="1:8" x14ac:dyDescent="0.25">
      <c r="A7522" t="s">
        <v>16479</v>
      </c>
      <c r="B7522" t="s">
        <v>16479</v>
      </c>
      <c r="C7522" t="s">
        <v>26</v>
      </c>
      <c r="D7522">
        <v>1</v>
      </c>
      <c r="E7522">
        <v>210</v>
      </c>
      <c r="F7522">
        <v>70</v>
      </c>
      <c r="G7522" t="s">
        <v>16478</v>
      </c>
      <c r="H7522" t="s">
        <v>22</v>
      </c>
    </row>
    <row r="7523" spans="1:8" x14ac:dyDescent="0.25">
      <c r="A7523" t="s">
        <v>16480</v>
      </c>
      <c r="B7523" t="s">
        <v>16481</v>
      </c>
      <c r="C7523" t="s">
        <v>34</v>
      </c>
      <c r="D7523">
        <v>1</v>
      </c>
      <c r="E7523">
        <v>190</v>
      </c>
      <c r="F7523">
        <v>190</v>
      </c>
      <c r="G7523" t="s">
        <v>16482</v>
      </c>
      <c r="H7523" t="s">
        <v>22</v>
      </c>
    </row>
    <row r="7524" spans="1:8" x14ac:dyDescent="0.25">
      <c r="A7524" t="s">
        <v>16480</v>
      </c>
      <c r="B7524" t="s">
        <v>16481</v>
      </c>
      <c r="C7524" t="s">
        <v>26</v>
      </c>
      <c r="D7524">
        <v>1</v>
      </c>
      <c r="E7524">
        <v>190</v>
      </c>
      <c r="F7524">
        <v>190</v>
      </c>
      <c r="G7524" t="s">
        <v>16482</v>
      </c>
      <c r="H7524" t="s">
        <v>22</v>
      </c>
    </row>
    <row r="7525" spans="1:8" x14ac:dyDescent="0.25">
      <c r="A7525" t="s">
        <v>16483</v>
      </c>
      <c r="B7525" t="s">
        <v>16484</v>
      </c>
      <c r="C7525" t="s">
        <v>26</v>
      </c>
      <c r="D7525">
        <v>1</v>
      </c>
      <c r="E7525">
        <v>190</v>
      </c>
      <c r="F7525">
        <v>190</v>
      </c>
      <c r="G7525" t="s">
        <v>16482</v>
      </c>
      <c r="H7525" t="s">
        <v>22</v>
      </c>
    </row>
    <row r="7526" spans="1:8" x14ac:dyDescent="0.25">
      <c r="A7526" t="s">
        <v>16485</v>
      </c>
      <c r="B7526" t="s">
        <v>16485</v>
      </c>
      <c r="C7526" t="s">
        <v>26</v>
      </c>
      <c r="D7526">
        <v>1</v>
      </c>
      <c r="E7526">
        <v>0</v>
      </c>
      <c r="F7526">
        <v>0</v>
      </c>
      <c r="G7526" t="s">
        <v>16486</v>
      </c>
      <c r="H7526" t="s">
        <v>22</v>
      </c>
    </row>
    <row r="7527" spans="1:8" x14ac:dyDescent="0.25">
      <c r="A7527" t="s">
        <v>16487</v>
      </c>
      <c r="B7527" t="s">
        <v>16487</v>
      </c>
      <c r="C7527" t="s">
        <v>34</v>
      </c>
      <c r="D7527">
        <v>1</v>
      </c>
      <c r="E7527">
        <v>35</v>
      </c>
      <c r="F7527">
        <v>35</v>
      </c>
      <c r="G7527" t="s">
        <v>16488</v>
      </c>
      <c r="H7527" t="s">
        <v>22</v>
      </c>
    </row>
    <row r="7528" spans="1:8" x14ac:dyDescent="0.25">
      <c r="A7528" t="s">
        <v>16487</v>
      </c>
      <c r="B7528" t="s">
        <v>16487</v>
      </c>
      <c r="C7528" t="s">
        <v>26</v>
      </c>
      <c r="D7528">
        <v>1</v>
      </c>
      <c r="E7528">
        <v>35</v>
      </c>
      <c r="F7528">
        <v>35</v>
      </c>
      <c r="G7528" t="s">
        <v>16488</v>
      </c>
      <c r="H7528" t="s">
        <v>22</v>
      </c>
    </row>
    <row r="7529" spans="1:8" x14ac:dyDescent="0.25">
      <c r="A7529" t="s">
        <v>16489</v>
      </c>
      <c r="B7529" t="s">
        <v>16489</v>
      </c>
      <c r="C7529" t="s">
        <v>26</v>
      </c>
      <c r="D7529">
        <v>1</v>
      </c>
      <c r="E7529">
        <v>16</v>
      </c>
      <c r="F7529">
        <v>16</v>
      </c>
      <c r="G7529" t="s">
        <v>16490</v>
      </c>
      <c r="H7529" t="s">
        <v>22</v>
      </c>
    </row>
    <row r="7530" spans="1:8" x14ac:dyDescent="0.25">
      <c r="A7530" t="s">
        <v>16491</v>
      </c>
      <c r="B7530" t="s">
        <v>16491</v>
      </c>
      <c r="C7530" t="s">
        <v>26</v>
      </c>
      <c r="D7530">
        <v>1</v>
      </c>
      <c r="E7530">
        <v>0</v>
      </c>
      <c r="F7530">
        <v>0</v>
      </c>
      <c r="G7530" t="s">
        <v>16492</v>
      </c>
      <c r="H7530" t="s">
        <v>22</v>
      </c>
    </row>
    <row r="7531" spans="1:8" x14ac:dyDescent="0.25">
      <c r="A7531" t="s">
        <v>16493</v>
      </c>
      <c r="B7531" t="s">
        <v>16494</v>
      </c>
      <c r="C7531" t="s">
        <v>26</v>
      </c>
      <c r="D7531">
        <v>1</v>
      </c>
      <c r="E7531">
        <v>2.5</v>
      </c>
      <c r="F7531">
        <v>2.5</v>
      </c>
      <c r="G7531" t="s">
        <v>16495</v>
      </c>
      <c r="H7531" t="s">
        <v>22</v>
      </c>
    </row>
    <row r="7532" spans="1:8" x14ac:dyDescent="0.25">
      <c r="A7532" t="s">
        <v>2425</v>
      </c>
      <c r="B7532" t="s">
        <v>2425</v>
      </c>
      <c r="C7532" t="s">
        <v>73</v>
      </c>
      <c r="D7532">
        <v>3</v>
      </c>
      <c r="E7532">
        <v>405.54</v>
      </c>
      <c r="F7532">
        <v>135.18</v>
      </c>
      <c r="G7532" t="s">
        <v>2426</v>
      </c>
      <c r="H7532" t="s">
        <v>22</v>
      </c>
    </row>
    <row r="7533" spans="1:8" x14ac:dyDescent="0.25">
      <c r="A7533" t="s">
        <v>16496</v>
      </c>
      <c r="B7533" t="s">
        <v>16496</v>
      </c>
      <c r="C7533" t="s">
        <v>209</v>
      </c>
      <c r="D7533">
        <v>1</v>
      </c>
      <c r="E7533">
        <v>1421</v>
      </c>
      <c r="F7533">
        <v>1421</v>
      </c>
      <c r="G7533" t="s">
        <v>16497</v>
      </c>
      <c r="H7533" t="s">
        <v>183</v>
      </c>
    </row>
    <row r="7534" spans="1:8" x14ac:dyDescent="0.25">
      <c r="A7534" t="s">
        <v>16498</v>
      </c>
      <c r="B7534" t="s">
        <v>16498</v>
      </c>
      <c r="C7534" t="s">
        <v>26</v>
      </c>
      <c r="D7534">
        <v>1</v>
      </c>
      <c r="E7534">
        <v>35</v>
      </c>
      <c r="F7534">
        <v>35</v>
      </c>
      <c r="G7534" t="s">
        <v>16499</v>
      </c>
      <c r="H7534" t="s">
        <v>22</v>
      </c>
    </row>
    <row r="7535" spans="1:8" x14ac:dyDescent="0.25">
      <c r="A7535" t="s">
        <v>16500</v>
      </c>
      <c r="B7535" t="s">
        <v>16500</v>
      </c>
      <c r="C7535" t="s">
        <v>21</v>
      </c>
      <c r="D7535">
        <v>1</v>
      </c>
      <c r="E7535">
        <v>4136.66</v>
      </c>
      <c r="F7535">
        <v>4136.66</v>
      </c>
      <c r="G7535" t="s">
        <v>16501</v>
      </c>
      <c r="H7535" t="s">
        <v>21</v>
      </c>
    </row>
    <row r="7536" spans="1:8" x14ac:dyDescent="0.25">
      <c r="A7536" t="s">
        <v>16502</v>
      </c>
      <c r="B7536" t="s">
        <v>16502</v>
      </c>
      <c r="C7536" t="s">
        <v>73</v>
      </c>
      <c r="D7536">
        <v>1</v>
      </c>
      <c r="E7536">
        <v>21</v>
      </c>
      <c r="F7536">
        <v>21</v>
      </c>
      <c r="G7536" t="s">
        <v>16503</v>
      </c>
      <c r="H7536" t="s">
        <v>41</v>
      </c>
    </row>
    <row r="7537" spans="1:8" x14ac:dyDescent="0.25">
      <c r="A7537" t="s">
        <v>2427</v>
      </c>
      <c r="B7537" t="s">
        <v>2427</v>
      </c>
      <c r="C7537" t="s">
        <v>73</v>
      </c>
      <c r="D7537">
        <v>1</v>
      </c>
      <c r="E7537">
        <v>10.050000000000001</v>
      </c>
      <c r="F7537">
        <v>10.050000000000001</v>
      </c>
      <c r="G7537" t="s">
        <v>2428</v>
      </c>
      <c r="H7537" t="s">
        <v>41</v>
      </c>
    </row>
    <row r="7538" spans="1:8" x14ac:dyDescent="0.25">
      <c r="A7538" t="s">
        <v>16504</v>
      </c>
      <c r="B7538" t="s">
        <v>2429</v>
      </c>
      <c r="C7538" t="s">
        <v>69</v>
      </c>
      <c r="D7538">
        <v>1</v>
      </c>
      <c r="E7538">
        <v>3016</v>
      </c>
      <c r="F7538">
        <v>3016</v>
      </c>
      <c r="G7538" t="s">
        <v>2430</v>
      </c>
      <c r="H7538" t="s">
        <v>63</v>
      </c>
    </row>
    <row r="7539" spans="1:8" x14ac:dyDescent="0.25">
      <c r="A7539" t="s">
        <v>16505</v>
      </c>
      <c r="B7539" t="s">
        <v>16506</v>
      </c>
      <c r="C7539" t="s">
        <v>69</v>
      </c>
      <c r="D7539">
        <v>1</v>
      </c>
      <c r="E7539">
        <v>4305</v>
      </c>
      <c r="F7539">
        <v>4305</v>
      </c>
      <c r="G7539" t="s">
        <v>16507</v>
      </c>
      <c r="H7539" t="s">
        <v>63</v>
      </c>
    </row>
    <row r="7540" spans="1:8" x14ac:dyDescent="0.25">
      <c r="A7540" t="s">
        <v>16508</v>
      </c>
      <c r="B7540" t="s">
        <v>16509</v>
      </c>
      <c r="C7540" t="s">
        <v>69</v>
      </c>
      <c r="D7540">
        <v>1</v>
      </c>
      <c r="E7540">
        <v>5617</v>
      </c>
      <c r="F7540">
        <v>5617</v>
      </c>
      <c r="G7540" t="s">
        <v>16510</v>
      </c>
      <c r="H7540" t="s">
        <v>63</v>
      </c>
    </row>
    <row r="7541" spans="1:8" x14ac:dyDescent="0.25">
      <c r="A7541" t="s">
        <v>16511</v>
      </c>
      <c r="B7541" t="s">
        <v>16512</v>
      </c>
      <c r="C7541" t="s">
        <v>69</v>
      </c>
      <c r="D7541">
        <v>1</v>
      </c>
      <c r="E7541">
        <v>5268</v>
      </c>
      <c r="F7541">
        <v>5268</v>
      </c>
      <c r="G7541" t="s">
        <v>16513</v>
      </c>
      <c r="H7541" t="s">
        <v>63</v>
      </c>
    </row>
    <row r="7542" spans="1:8" x14ac:dyDescent="0.25">
      <c r="A7542" t="s">
        <v>16514</v>
      </c>
      <c r="B7542" t="s">
        <v>16514</v>
      </c>
      <c r="C7542" t="s">
        <v>73</v>
      </c>
      <c r="D7542">
        <v>30</v>
      </c>
      <c r="E7542">
        <v>30</v>
      </c>
      <c r="F7542">
        <v>1</v>
      </c>
      <c r="G7542" t="s">
        <v>16515</v>
      </c>
      <c r="H7542" t="s">
        <v>41</v>
      </c>
    </row>
    <row r="7543" spans="1:8" x14ac:dyDescent="0.25">
      <c r="A7543" t="s">
        <v>16516</v>
      </c>
      <c r="B7543" t="s">
        <v>16517</v>
      </c>
      <c r="C7543" t="s">
        <v>73</v>
      </c>
      <c r="D7543">
        <v>15</v>
      </c>
      <c r="E7543">
        <v>21.45</v>
      </c>
      <c r="F7543">
        <v>1.4</v>
      </c>
      <c r="G7543" t="s">
        <v>16518</v>
      </c>
      <c r="H7543" t="s">
        <v>41</v>
      </c>
    </row>
    <row r="7544" spans="1:8" x14ac:dyDescent="0.25">
      <c r="A7544" t="s">
        <v>16519</v>
      </c>
      <c r="B7544" t="s">
        <v>16519</v>
      </c>
      <c r="C7544" t="s">
        <v>73</v>
      </c>
      <c r="D7544">
        <v>9</v>
      </c>
      <c r="E7544">
        <v>25</v>
      </c>
      <c r="F7544">
        <v>3</v>
      </c>
      <c r="G7544" t="s">
        <v>16520</v>
      </c>
      <c r="H7544" t="s">
        <v>41</v>
      </c>
    </row>
    <row r="7545" spans="1:8" x14ac:dyDescent="0.25">
      <c r="A7545" t="s">
        <v>16521</v>
      </c>
      <c r="B7545" t="s">
        <v>16522</v>
      </c>
      <c r="C7545" t="s">
        <v>567</v>
      </c>
      <c r="D7545">
        <v>1</v>
      </c>
      <c r="E7545">
        <v>67.61</v>
      </c>
      <c r="F7545">
        <v>67.61</v>
      </c>
      <c r="G7545" t="s">
        <v>16523</v>
      </c>
      <c r="H7545" t="s">
        <v>2433</v>
      </c>
    </row>
    <row r="7546" spans="1:8" x14ac:dyDescent="0.25">
      <c r="A7546" t="s">
        <v>16521</v>
      </c>
      <c r="B7546" t="s">
        <v>16522</v>
      </c>
      <c r="C7546" t="s">
        <v>157</v>
      </c>
      <c r="D7546">
        <v>1</v>
      </c>
      <c r="E7546">
        <v>63.42</v>
      </c>
      <c r="F7546">
        <v>63.42</v>
      </c>
      <c r="G7546" t="s">
        <v>16523</v>
      </c>
      <c r="H7546" t="s">
        <v>2433</v>
      </c>
    </row>
    <row r="7547" spans="1:8" x14ac:dyDescent="0.25">
      <c r="A7547" t="s">
        <v>16524</v>
      </c>
      <c r="B7547" t="s">
        <v>16525</v>
      </c>
      <c r="C7547" t="s">
        <v>567</v>
      </c>
      <c r="D7547">
        <v>1</v>
      </c>
      <c r="E7547">
        <v>63.42</v>
      </c>
      <c r="F7547">
        <v>63.42</v>
      </c>
      <c r="G7547" t="s">
        <v>16523</v>
      </c>
      <c r="H7547" t="s">
        <v>2433</v>
      </c>
    </row>
    <row r="7548" spans="1:8" x14ac:dyDescent="0.25">
      <c r="A7548" t="s">
        <v>2431</v>
      </c>
      <c r="B7548" t="s">
        <v>2431</v>
      </c>
      <c r="C7548" t="s">
        <v>42</v>
      </c>
      <c r="D7548">
        <v>2</v>
      </c>
      <c r="E7548">
        <v>162</v>
      </c>
      <c r="F7548">
        <v>81</v>
      </c>
      <c r="G7548" t="s">
        <v>2432</v>
      </c>
      <c r="H7548" t="s">
        <v>2433</v>
      </c>
    </row>
    <row r="7549" spans="1:8" x14ac:dyDescent="0.25">
      <c r="A7549" t="s">
        <v>2431</v>
      </c>
      <c r="B7549" t="s">
        <v>2431</v>
      </c>
      <c r="C7549" t="s">
        <v>26</v>
      </c>
      <c r="D7549">
        <v>2</v>
      </c>
      <c r="E7549">
        <v>156</v>
      </c>
      <c r="F7549">
        <v>81</v>
      </c>
      <c r="G7549" t="s">
        <v>2432</v>
      </c>
      <c r="H7549" t="s">
        <v>2433</v>
      </c>
    </row>
    <row r="7550" spans="1:8" x14ac:dyDescent="0.25">
      <c r="A7550" t="s">
        <v>2431</v>
      </c>
      <c r="B7550" t="s">
        <v>2431</v>
      </c>
      <c r="C7550" t="s">
        <v>209</v>
      </c>
      <c r="D7550">
        <v>2</v>
      </c>
      <c r="E7550">
        <v>162</v>
      </c>
      <c r="F7550">
        <v>81</v>
      </c>
      <c r="G7550" t="s">
        <v>2432</v>
      </c>
      <c r="H7550" t="s">
        <v>2433</v>
      </c>
    </row>
    <row r="7551" spans="1:8" x14ac:dyDescent="0.25">
      <c r="A7551" t="s">
        <v>16526</v>
      </c>
      <c r="B7551" t="s">
        <v>16526</v>
      </c>
      <c r="C7551" t="s">
        <v>42</v>
      </c>
      <c r="D7551">
        <v>2</v>
      </c>
      <c r="E7551">
        <v>162</v>
      </c>
      <c r="F7551">
        <v>81</v>
      </c>
      <c r="G7551" t="s">
        <v>2432</v>
      </c>
      <c r="H7551" t="s">
        <v>320</v>
      </c>
    </row>
    <row r="7552" spans="1:8" x14ac:dyDescent="0.25">
      <c r="A7552" t="s">
        <v>16527</v>
      </c>
      <c r="B7552" t="s">
        <v>2434</v>
      </c>
      <c r="C7552" t="s">
        <v>158</v>
      </c>
      <c r="D7552">
        <v>5</v>
      </c>
      <c r="E7552">
        <v>2.1800000000000002</v>
      </c>
      <c r="F7552">
        <v>0.436</v>
      </c>
      <c r="G7552" t="s">
        <v>2435</v>
      </c>
      <c r="H7552" t="s">
        <v>26</v>
      </c>
    </row>
    <row r="7553" spans="1:8" x14ac:dyDescent="0.25">
      <c r="A7553" t="s">
        <v>16527</v>
      </c>
      <c r="B7553" t="s">
        <v>2434</v>
      </c>
      <c r="C7553" t="s">
        <v>566</v>
      </c>
      <c r="D7553">
        <v>5</v>
      </c>
      <c r="E7553">
        <v>2.1800000000000002</v>
      </c>
      <c r="F7553">
        <v>0.436</v>
      </c>
      <c r="G7553" t="s">
        <v>2435</v>
      </c>
      <c r="H7553" t="s">
        <v>26</v>
      </c>
    </row>
    <row r="7554" spans="1:8" x14ac:dyDescent="0.25">
      <c r="A7554" t="s">
        <v>16527</v>
      </c>
      <c r="B7554" t="s">
        <v>2434</v>
      </c>
      <c r="C7554" t="s">
        <v>26</v>
      </c>
      <c r="D7554">
        <v>5</v>
      </c>
      <c r="E7554">
        <v>2.1800000000000002</v>
      </c>
      <c r="F7554">
        <v>0.436</v>
      </c>
      <c r="G7554" t="s">
        <v>2435</v>
      </c>
      <c r="H7554" t="s">
        <v>26</v>
      </c>
    </row>
    <row r="7555" spans="1:8" x14ac:dyDescent="0.25">
      <c r="A7555" t="s">
        <v>16528</v>
      </c>
      <c r="B7555" t="s">
        <v>16529</v>
      </c>
      <c r="C7555" t="s">
        <v>26</v>
      </c>
      <c r="D7555">
        <v>1</v>
      </c>
      <c r="E7555">
        <v>33</v>
      </c>
      <c r="F7555">
        <v>33</v>
      </c>
      <c r="G7555" t="s">
        <v>16530</v>
      </c>
      <c r="H7555" t="s">
        <v>26</v>
      </c>
    </row>
    <row r="7556" spans="1:8" x14ac:dyDescent="0.25">
      <c r="A7556" t="s">
        <v>16531</v>
      </c>
      <c r="B7556" t="s">
        <v>16532</v>
      </c>
      <c r="C7556" t="s">
        <v>26</v>
      </c>
      <c r="D7556">
        <v>1</v>
      </c>
      <c r="E7556">
        <v>181.33</v>
      </c>
      <c r="F7556">
        <v>181.33</v>
      </c>
      <c r="G7556" t="s">
        <v>16533</v>
      </c>
      <c r="H7556" t="s">
        <v>26</v>
      </c>
    </row>
    <row r="7557" spans="1:8" x14ac:dyDescent="0.25">
      <c r="A7557" t="s">
        <v>16534</v>
      </c>
      <c r="B7557" t="s">
        <v>16535</v>
      </c>
      <c r="C7557" t="s">
        <v>26</v>
      </c>
      <c r="D7557">
        <v>1</v>
      </c>
      <c r="E7557">
        <v>163.41999999999999</v>
      </c>
      <c r="F7557">
        <v>163.41999999999999</v>
      </c>
      <c r="G7557" t="s">
        <v>16536</v>
      </c>
      <c r="H7557" t="s">
        <v>26</v>
      </c>
    </row>
    <row r="7558" spans="1:8" x14ac:dyDescent="0.25">
      <c r="A7558" t="s">
        <v>16537</v>
      </c>
      <c r="B7558" t="s">
        <v>2436</v>
      </c>
      <c r="C7558" t="s">
        <v>26</v>
      </c>
      <c r="D7558">
        <v>1</v>
      </c>
      <c r="E7558">
        <v>163.35</v>
      </c>
      <c r="F7558">
        <v>163.35</v>
      </c>
      <c r="G7558" t="s">
        <v>2437</v>
      </c>
      <c r="H7558" t="s">
        <v>26</v>
      </c>
    </row>
    <row r="7559" spans="1:8" x14ac:dyDescent="0.25">
      <c r="A7559" t="s">
        <v>16538</v>
      </c>
      <c r="B7559" t="s">
        <v>16539</v>
      </c>
      <c r="C7559" t="s">
        <v>26</v>
      </c>
      <c r="D7559">
        <v>1</v>
      </c>
      <c r="E7559">
        <v>187.26</v>
      </c>
      <c r="F7559">
        <v>187.26</v>
      </c>
      <c r="G7559" t="s">
        <v>16540</v>
      </c>
      <c r="H7559" t="s">
        <v>26</v>
      </c>
    </row>
    <row r="7560" spans="1:8" x14ac:dyDescent="0.25">
      <c r="A7560" t="s">
        <v>16541</v>
      </c>
      <c r="B7560" t="s">
        <v>16542</v>
      </c>
      <c r="C7560" t="s">
        <v>26</v>
      </c>
      <c r="D7560">
        <v>1</v>
      </c>
      <c r="E7560">
        <v>178.23500000000001</v>
      </c>
      <c r="F7560">
        <v>178.23500000000001</v>
      </c>
      <c r="G7560" t="s">
        <v>16543</v>
      </c>
      <c r="H7560" t="s">
        <v>41</v>
      </c>
    </row>
    <row r="7561" spans="1:8" x14ac:dyDescent="0.25">
      <c r="A7561" t="s">
        <v>16544</v>
      </c>
      <c r="B7561" t="s">
        <v>16545</v>
      </c>
      <c r="C7561" t="s">
        <v>26</v>
      </c>
      <c r="D7561">
        <v>1</v>
      </c>
      <c r="E7561">
        <v>80</v>
      </c>
      <c r="F7561">
        <v>80</v>
      </c>
      <c r="G7561" t="s">
        <v>3783</v>
      </c>
      <c r="H7561" t="s">
        <v>26</v>
      </c>
    </row>
    <row r="7562" spans="1:8" x14ac:dyDescent="0.25">
      <c r="A7562" t="s">
        <v>2438</v>
      </c>
      <c r="B7562" t="s">
        <v>2438</v>
      </c>
      <c r="C7562" t="s">
        <v>391</v>
      </c>
      <c r="D7562">
        <v>1</v>
      </c>
      <c r="E7562">
        <v>3.5</v>
      </c>
      <c r="F7562">
        <v>3.5</v>
      </c>
      <c r="G7562" t="s">
        <v>2439</v>
      </c>
      <c r="H7562" t="s">
        <v>26</v>
      </c>
    </row>
    <row r="7563" spans="1:8" x14ac:dyDescent="0.25">
      <c r="A7563" t="s">
        <v>2438</v>
      </c>
      <c r="B7563" t="s">
        <v>2438</v>
      </c>
      <c r="C7563" t="s">
        <v>26</v>
      </c>
      <c r="D7563">
        <v>2</v>
      </c>
      <c r="E7563">
        <v>20</v>
      </c>
      <c r="F7563">
        <v>7</v>
      </c>
      <c r="G7563" t="s">
        <v>2439</v>
      </c>
      <c r="H7563" t="s">
        <v>26</v>
      </c>
    </row>
    <row r="7564" spans="1:8" x14ac:dyDescent="0.25">
      <c r="A7564" t="s">
        <v>16546</v>
      </c>
      <c r="B7564" t="s">
        <v>16546</v>
      </c>
      <c r="C7564" t="s">
        <v>26</v>
      </c>
      <c r="D7564">
        <v>1</v>
      </c>
      <c r="E7564">
        <v>30.8</v>
      </c>
      <c r="F7564">
        <v>30.8</v>
      </c>
      <c r="G7564" t="s">
        <v>16547</v>
      </c>
      <c r="H7564" t="s">
        <v>26</v>
      </c>
    </row>
    <row r="7565" spans="1:8" x14ac:dyDescent="0.25">
      <c r="A7565" t="s">
        <v>16548</v>
      </c>
      <c r="B7565" t="s">
        <v>16548</v>
      </c>
      <c r="C7565" t="s">
        <v>26</v>
      </c>
      <c r="D7565">
        <v>1</v>
      </c>
      <c r="E7565">
        <v>31.15</v>
      </c>
      <c r="F7565">
        <v>31.15</v>
      </c>
      <c r="G7565" t="s">
        <v>16549</v>
      </c>
      <c r="H7565" t="s">
        <v>26</v>
      </c>
    </row>
    <row r="7566" spans="1:8" x14ac:dyDescent="0.25">
      <c r="A7566" t="s">
        <v>2440</v>
      </c>
      <c r="B7566" t="s">
        <v>2440</v>
      </c>
      <c r="C7566" t="s">
        <v>26</v>
      </c>
      <c r="D7566">
        <v>1</v>
      </c>
      <c r="E7566">
        <v>57.05</v>
      </c>
      <c r="F7566">
        <v>57.05</v>
      </c>
      <c r="G7566" t="s">
        <v>2441</v>
      </c>
      <c r="H7566" t="s">
        <v>26</v>
      </c>
    </row>
    <row r="7567" spans="1:8" x14ac:dyDescent="0.25">
      <c r="A7567" t="s">
        <v>16550</v>
      </c>
      <c r="B7567" t="s">
        <v>2442</v>
      </c>
      <c r="C7567" t="s">
        <v>73</v>
      </c>
      <c r="D7567">
        <v>1</v>
      </c>
      <c r="E7567">
        <v>149.69999999999999</v>
      </c>
      <c r="F7567">
        <v>149.69999999999999</v>
      </c>
      <c r="G7567" t="s">
        <v>2443</v>
      </c>
      <c r="H7567" t="s">
        <v>26</v>
      </c>
    </row>
    <row r="7568" spans="1:8" x14ac:dyDescent="0.25">
      <c r="A7568" t="s">
        <v>16551</v>
      </c>
      <c r="B7568" t="s">
        <v>16552</v>
      </c>
      <c r="C7568" t="s">
        <v>26</v>
      </c>
      <c r="D7568">
        <v>1</v>
      </c>
      <c r="E7568">
        <v>7.66</v>
      </c>
      <c r="F7568">
        <v>7.66</v>
      </c>
      <c r="G7568" t="s">
        <v>16553</v>
      </c>
      <c r="H7568" t="s">
        <v>26</v>
      </c>
    </row>
    <row r="7569" spans="1:8" x14ac:dyDescent="0.25">
      <c r="A7569" t="s">
        <v>16554</v>
      </c>
      <c r="B7569" t="s">
        <v>16554</v>
      </c>
      <c r="C7569" t="s">
        <v>26</v>
      </c>
      <c r="D7569">
        <v>1</v>
      </c>
      <c r="E7569">
        <v>60.75</v>
      </c>
      <c r="F7569">
        <v>60.75</v>
      </c>
      <c r="G7569" t="s">
        <v>16555</v>
      </c>
      <c r="H7569" t="s">
        <v>26</v>
      </c>
    </row>
    <row r="7570" spans="1:8" x14ac:dyDescent="0.25">
      <c r="A7570" t="s">
        <v>16556</v>
      </c>
      <c r="B7570" t="s">
        <v>16556</v>
      </c>
      <c r="C7570" t="s">
        <v>73</v>
      </c>
      <c r="D7570">
        <v>12</v>
      </c>
      <c r="E7570">
        <v>588</v>
      </c>
      <c r="F7570">
        <v>49</v>
      </c>
      <c r="G7570" t="s">
        <v>16557</v>
      </c>
      <c r="H7570" t="s">
        <v>72</v>
      </c>
    </row>
    <row r="7571" spans="1:8" x14ac:dyDescent="0.25">
      <c r="A7571" t="s">
        <v>16558</v>
      </c>
      <c r="B7571" t="s">
        <v>2444</v>
      </c>
      <c r="C7571" t="s">
        <v>73</v>
      </c>
      <c r="D7571">
        <v>1</v>
      </c>
      <c r="E7571">
        <v>586</v>
      </c>
      <c r="F7571">
        <v>586</v>
      </c>
      <c r="G7571" t="s">
        <v>2445</v>
      </c>
      <c r="H7571" t="s">
        <v>72</v>
      </c>
    </row>
    <row r="7572" spans="1:8" x14ac:dyDescent="0.25">
      <c r="A7572" t="s">
        <v>2444</v>
      </c>
      <c r="B7572" t="s">
        <v>2444</v>
      </c>
      <c r="C7572" t="s">
        <v>204</v>
      </c>
      <c r="D7572">
        <v>1</v>
      </c>
      <c r="E7572">
        <v>405</v>
      </c>
      <c r="F7572">
        <v>405</v>
      </c>
      <c r="G7572" t="s">
        <v>2445</v>
      </c>
      <c r="H7572" t="s">
        <v>72</v>
      </c>
    </row>
    <row r="7573" spans="1:8" x14ac:dyDescent="0.25">
      <c r="A7573" t="s">
        <v>16559</v>
      </c>
      <c r="B7573" t="s">
        <v>16560</v>
      </c>
      <c r="C7573" t="s">
        <v>73</v>
      </c>
      <c r="D7573">
        <v>1</v>
      </c>
      <c r="E7573">
        <v>205</v>
      </c>
      <c r="F7573">
        <v>205</v>
      </c>
      <c r="G7573" t="s">
        <v>16561</v>
      </c>
      <c r="H7573" t="s">
        <v>72</v>
      </c>
    </row>
    <row r="7574" spans="1:8" x14ac:dyDescent="0.25">
      <c r="A7574" t="s">
        <v>2446</v>
      </c>
      <c r="B7574" t="s">
        <v>2446</v>
      </c>
      <c r="C7574" t="s">
        <v>152</v>
      </c>
      <c r="D7574">
        <v>1</v>
      </c>
      <c r="E7574">
        <v>175</v>
      </c>
      <c r="F7574">
        <v>175</v>
      </c>
      <c r="G7574" t="s">
        <v>2447</v>
      </c>
      <c r="H7574" t="s">
        <v>30</v>
      </c>
    </row>
    <row r="7575" spans="1:8" x14ac:dyDescent="0.25">
      <c r="A7575" t="s">
        <v>2446</v>
      </c>
      <c r="B7575" t="s">
        <v>2446</v>
      </c>
      <c r="C7575" t="s">
        <v>204</v>
      </c>
      <c r="D7575">
        <v>1</v>
      </c>
      <c r="E7575">
        <v>175</v>
      </c>
      <c r="F7575">
        <v>175</v>
      </c>
      <c r="G7575" t="s">
        <v>2447</v>
      </c>
      <c r="H7575" t="s">
        <v>30</v>
      </c>
    </row>
    <row r="7576" spans="1:8" x14ac:dyDescent="0.25">
      <c r="A7576" t="s">
        <v>16562</v>
      </c>
      <c r="B7576" t="s">
        <v>16562</v>
      </c>
      <c r="C7576" t="s">
        <v>21</v>
      </c>
      <c r="D7576">
        <v>1</v>
      </c>
      <c r="E7576">
        <v>187</v>
      </c>
      <c r="F7576">
        <v>187</v>
      </c>
      <c r="G7576" t="s">
        <v>4958</v>
      </c>
      <c r="H7576" t="s">
        <v>30</v>
      </c>
    </row>
    <row r="7577" spans="1:8" x14ac:dyDescent="0.25">
      <c r="A7577" t="s">
        <v>16563</v>
      </c>
      <c r="B7577" t="s">
        <v>16564</v>
      </c>
      <c r="C7577" t="s">
        <v>73</v>
      </c>
      <c r="D7577">
        <v>1</v>
      </c>
      <c r="E7577">
        <v>257</v>
      </c>
      <c r="F7577">
        <v>257</v>
      </c>
      <c r="G7577" t="s">
        <v>16565</v>
      </c>
      <c r="H7577" t="s">
        <v>72</v>
      </c>
    </row>
    <row r="7578" spans="1:8" x14ac:dyDescent="0.25">
      <c r="A7578" t="s">
        <v>16564</v>
      </c>
      <c r="B7578" t="s">
        <v>16564</v>
      </c>
      <c r="C7578" t="s">
        <v>204</v>
      </c>
      <c r="D7578">
        <v>1</v>
      </c>
      <c r="E7578">
        <v>289</v>
      </c>
      <c r="F7578">
        <v>289</v>
      </c>
      <c r="G7578" t="s">
        <v>16565</v>
      </c>
      <c r="H7578" t="s">
        <v>72</v>
      </c>
    </row>
    <row r="7579" spans="1:8" x14ac:dyDescent="0.25">
      <c r="A7579" t="s">
        <v>16566</v>
      </c>
      <c r="B7579" t="s">
        <v>2448</v>
      </c>
      <c r="C7579" t="s">
        <v>73</v>
      </c>
      <c r="D7579">
        <v>1</v>
      </c>
      <c r="E7579">
        <v>265</v>
      </c>
      <c r="F7579">
        <v>265</v>
      </c>
      <c r="G7579" t="s">
        <v>16567</v>
      </c>
      <c r="H7579" t="s">
        <v>72</v>
      </c>
    </row>
    <row r="7580" spans="1:8" x14ac:dyDescent="0.25">
      <c r="A7580" t="s">
        <v>16568</v>
      </c>
      <c r="B7580" t="s">
        <v>16568</v>
      </c>
      <c r="C7580" t="s">
        <v>152</v>
      </c>
      <c r="D7580">
        <v>1</v>
      </c>
      <c r="E7580">
        <v>1027</v>
      </c>
      <c r="F7580">
        <v>1027</v>
      </c>
      <c r="G7580" t="s">
        <v>16569</v>
      </c>
      <c r="H7580" t="s">
        <v>30</v>
      </c>
    </row>
    <row r="7581" spans="1:8" x14ac:dyDescent="0.25">
      <c r="A7581" t="s">
        <v>16570</v>
      </c>
      <c r="B7581" t="s">
        <v>16570</v>
      </c>
      <c r="C7581" t="s">
        <v>524</v>
      </c>
      <c r="D7581">
        <v>1</v>
      </c>
      <c r="E7581">
        <v>1323</v>
      </c>
      <c r="F7581">
        <v>1323</v>
      </c>
      <c r="G7581" t="s">
        <v>16571</v>
      </c>
      <c r="H7581" t="s">
        <v>137</v>
      </c>
    </row>
    <row r="7582" spans="1:8" x14ac:dyDescent="0.25">
      <c r="A7582" t="s">
        <v>2450</v>
      </c>
      <c r="B7582" t="s">
        <v>2450</v>
      </c>
      <c r="C7582" t="s">
        <v>358</v>
      </c>
      <c r="D7582">
        <v>19.5</v>
      </c>
      <c r="E7582">
        <v>4811</v>
      </c>
      <c r="F7582">
        <v>434</v>
      </c>
      <c r="G7582" t="s">
        <v>2451</v>
      </c>
      <c r="H7582" t="s">
        <v>63</v>
      </c>
    </row>
    <row r="7583" spans="1:8" x14ac:dyDescent="0.25">
      <c r="A7583" t="s">
        <v>16572</v>
      </c>
      <c r="B7583" t="s">
        <v>16573</v>
      </c>
      <c r="C7583" t="s">
        <v>21</v>
      </c>
      <c r="D7583">
        <v>1</v>
      </c>
      <c r="E7583">
        <v>66</v>
      </c>
      <c r="F7583">
        <v>66</v>
      </c>
      <c r="G7583" t="s">
        <v>16574</v>
      </c>
      <c r="H7583" t="s">
        <v>21</v>
      </c>
    </row>
    <row r="7584" spans="1:8" x14ac:dyDescent="0.25">
      <c r="A7584" t="s">
        <v>16575</v>
      </c>
      <c r="B7584" t="s">
        <v>2452</v>
      </c>
      <c r="C7584" t="s">
        <v>21</v>
      </c>
      <c r="D7584">
        <v>1</v>
      </c>
      <c r="E7584">
        <v>66</v>
      </c>
      <c r="F7584">
        <v>66</v>
      </c>
      <c r="G7584" t="s">
        <v>16576</v>
      </c>
      <c r="H7584" t="s">
        <v>21</v>
      </c>
    </row>
    <row r="7585" spans="1:8" x14ac:dyDescent="0.25">
      <c r="A7585" t="s">
        <v>16577</v>
      </c>
      <c r="B7585" t="s">
        <v>16578</v>
      </c>
      <c r="C7585" t="s">
        <v>319</v>
      </c>
      <c r="D7585">
        <v>1</v>
      </c>
      <c r="E7585">
        <v>425</v>
      </c>
      <c r="F7585">
        <v>425</v>
      </c>
      <c r="G7585" t="s">
        <v>2489</v>
      </c>
      <c r="H7585" t="s">
        <v>320</v>
      </c>
    </row>
    <row r="7586" spans="1:8" x14ac:dyDescent="0.25">
      <c r="A7586" t="s">
        <v>16577</v>
      </c>
      <c r="B7586" t="s">
        <v>16578</v>
      </c>
      <c r="C7586" t="s">
        <v>26</v>
      </c>
      <c r="D7586">
        <v>1</v>
      </c>
      <c r="E7586">
        <v>425</v>
      </c>
      <c r="F7586">
        <v>425</v>
      </c>
      <c r="G7586" t="s">
        <v>2489</v>
      </c>
      <c r="H7586" t="s">
        <v>320</v>
      </c>
    </row>
    <row r="7587" spans="1:8" x14ac:dyDescent="0.25">
      <c r="A7587" t="s">
        <v>16579</v>
      </c>
      <c r="B7587" t="s">
        <v>16580</v>
      </c>
      <c r="C7587" t="s">
        <v>319</v>
      </c>
      <c r="D7587">
        <v>1</v>
      </c>
      <c r="E7587">
        <v>247.25</v>
      </c>
      <c r="F7587">
        <v>247.25</v>
      </c>
      <c r="G7587" t="s">
        <v>2489</v>
      </c>
      <c r="H7587" t="s">
        <v>320</v>
      </c>
    </row>
    <row r="7588" spans="1:8" x14ac:dyDescent="0.25">
      <c r="A7588" t="s">
        <v>16581</v>
      </c>
      <c r="B7588" t="s">
        <v>16582</v>
      </c>
      <c r="C7588" t="s">
        <v>319</v>
      </c>
      <c r="D7588">
        <v>1</v>
      </c>
      <c r="E7588">
        <v>215</v>
      </c>
      <c r="F7588">
        <v>215</v>
      </c>
      <c r="G7588" t="s">
        <v>16583</v>
      </c>
      <c r="H7588" t="s">
        <v>320</v>
      </c>
    </row>
    <row r="7589" spans="1:8" x14ac:dyDescent="0.25">
      <c r="A7589" t="s">
        <v>16584</v>
      </c>
      <c r="B7589" t="s">
        <v>16585</v>
      </c>
      <c r="C7589" t="s">
        <v>26</v>
      </c>
      <c r="D7589">
        <v>12</v>
      </c>
      <c r="E7589">
        <v>35.28</v>
      </c>
      <c r="F7589">
        <v>2.94</v>
      </c>
      <c r="G7589" t="s">
        <v>16586</v>
      </c>
      <c r="H7589" t="s">
        <v>26</v>
      </c>
    </row>
    <row r="7590" spans="1:8" x14ac:dyDescent="0.25">
      <c r="A7590" t="s">
        <v>16587</v>
      </c>
      <c r="B7590" t="s">
        <v>16587</v>
      </c>
      <c r="C7590" t="s">
        <v>26</v>
      </c>
      <c r="D7590">
        <v>1</v>
      </c>
      <c r="E7590">
        <v>309.35000000000002</v>
      </c>
      <c r="F7590">
        <v>309.35000000000002</v>
      </c>
      <c r="G7590" t="s">
        <v>16588</v>
      </c>
      <c r="H7590" t="s">
        <v>26</v>
      </c>
    </row>
    <row r="7591" spans="1:8" x14ac:dyDescent="0.25">
      <c r="A7591" t="s">
        <v>16589</v>
      </c>
      <c r="B7591" t="s">
        <v>16589</v>
      </c>
      <c r="C7591" t="s">
        <v>26</v>
      </c>
      <c r="D7591">
        <v>5</v>
      </c>
      <c r="E7591">
        <v>216.5</v>
      </c>
      <c r="F7591">
        <v>43.3</v>
      </c>
      <c r="G7591" t="s">
        <v>16590</v>
      </c>
      <c r="H7591" t="s">
        <v>26</v>
      </c>
    </row>
    <row r="7592" spans="1:8" x14ac:dyDescent="0.25">
      <c r="A7592" t="s">
        <v>16591</v>
      </c>
      <c r="B7592" t="s">
        <v>16591</v>
      </c>
      <c r="C7592" t="s">
        <v>73</v>
      </c>
      <c r="D7592">
        <v>1</v>
      </c>
      <c r="E7592">
        <v>3.85</v>
      </c>
      <c r="F7592">
        <v>3.85</v>
      </c>
      <c r="G7592" t="s">
        <v>16592</v>
      </c>
      <c r="H7592" t="s">
        <v>41</v>
      </c>
    </row>
    <row r="7593" spans="1:8" x14ac:dyDescent="0.25">
      <c r="A7593" t="s">
        <v>16591</v>
      </c>
      <c r="B7593" t="s">
        <v>16591</v>
      </c>
      <c r="C7593" t="s">
        <v>26</v>
      </c>
      <c r="D7593">
        <v>1</v>
      </c>
      <c r="E7593">
        <v>3.85</v>
      </c>
      <c r="F7593">
        <v>3.85</v>
      </c>
      <c r="G7593" t="s">
        <v>16592</v>
      </c>
      <c r="H7593" t="s">
        <v>41</v>
      </c>
    </row>
    <row r="7594" spans="1:8" x14ac:dyDescent="0.25">
      <c r="A7594" t="s">
        <v>16593</v>
      </c>
      <c r="B7594" t="s">
        <v>16593</v>
      </c>
      <c r="C7594" t="s">
        <v>26</v>
      </c>
      <c r="D7594">
        <v>1</v>
      </c>
      <c r="E7594">
        <v>164.75</v>
      </c>
      <c r="F7594">
        <v>164.75</v>
      </c>
      <c r="G7594" t="s">
        <v>16594</v>
      </c>
      <c r="H7594" t="s">
        <v>26</v>
      </c>
    </row>
    <row r="7595" spans="1:8" x14ac:dyDescent="0.25">
      <c r="A7595" t="s">
        <v>16595</v>
      </c>
      <c r="B7595" t="s">
        <v>16595</v>
      </c>
      <c r="C7595" t="s">
        <v>73</v>
      </c>
      <c r="D7595">
        <v>1</v>
      </c>
      <c r="E7595">
        <v>23</v>
      </c>
      <c r="F7595">
        <v>23</v>
      </c>
      <c r="G7595" t="s">
        <v>16596</v>
      </c>
      <c r="H7595" t="s">
        <v>41</v>
      </c>
    </row>
    <row r="7596" spans="1:8" x14ac:dyDescent="0.25">
      <c r="A7596" t="s">
        <v>16597</v>
      </c>
      <c r="B7596" t="s">
        <v>16595</v>
      </c>
      <c r="C7596" t="s">
        <v>26</v>
      </c>
      <c r="D7596">
        <v>1</v>
      </c>
      <c r="E7596">
        <v>23</v>
      </c>
      <c r="F7596">
        <v>23</v>
      </c>
      <c r="G7596" t="s">
        <v>16596</v>
      </c>
      <c r="H7596" t="s">
        <v>41</v>
      </c>
    </row>
    <row r="7597" spans="1:8" x14ac:dyDescent="0.25">
      <c r="A7597" t="s">
        <v>2454</v>
      </c>
      <c r="B7597" t="s">
        <v>2454</v>
      </c>
      <c r="C7597" t="s">
        <v>391</v>
      </c>
      <c r="D7597">
        <v>1</v>
      </c>
      <c r="E7597">
        <v>48.9</v>
      </c>
      <c r="F7597">
        <v>48.9</v>
      </c>
      <c r="G7597" t="s">
        <v>2455</v>
      </c>
      <c r="H7597" t="s">
        <v>26</v>
      </c>
    </row>
    <row r="7598" spans="1:8" x14ac:dyDescent="0.25">
      <c r="A7598" t="s">
        <v>2454</v>
      </c>
      <c r="B7598" t="s">
        <v>2454</v>
      </c>
      <c r="C7598" t="s">
        <v>26</v>
      </c>
      <c r="D7598">
        <v>1</v>
      </c>
      <c r="E7598">
        <v>10.7</v>
      </c>
      <c r="F7598">
        <v>10.7</v>
      </c>
      <c r="G7598" t="s">
        <v>2455</v>
      </c>
      <c r="H7598" t="s">
        <v>26</v>
      </c>
    </row>
    <row r="7599" spans="1:8" x14ac:dyDescent="0.25">
      <c r="A7599" t="s">
        <v>16598</v>
      </c>
      <c r="B7599" t="s">
        <v>16598</v>
      </c>
      <c r="C7599" t="s">
        <v>21</v>
      </c>
      <c r="D7599">
        <v>1</v>
      </c>
      <c r="E7599">
        <v>461</v>
      </c>
      <c r="F7599">
        <v>461</v>
      </c>
      <c r="G7599" t="s">
        <v>16599</v>
      </c>
      <c r="H7599" t="s">
        <v>21</v>
      </c>
    </row>
    <row r="7600" spans="1:8" x14ac:dyDescent="0.25">
      <c r="A7600" t="s">
        <v>16600</v>
      </c>
      <c r="B7600" t="s">
        <v>16600</v>
      </c>
      <c r="C7600" t="s">
        <v>391</v>
      </c>
      <c r="D7600">
        <v>1</v>
      </c>
      <c r="E7600">
        <v>23.36</v>
      </c>
      <c r="F7600">
        <v>23.36</v>
      </c>
      <c r="G7600" t="s">
        <v>16601</v>
      </c>
      <c r="H7600" t="s">
        <v>26</v>
      </c>
    </row>
    <row r="7601" spans="1:8" x14ac:dyDescent="0.25">
      <c r="A7601" t="s">
        <v>16600</v>
      </c>
      <c r="B7601" t="s">
        <v>16600</v>
      </c>
      <c r="C7601" t="s">
        <v>26</v>
      </c>
      <c r="D7601">
        <v>1</v>
      </c>
      <c r="E7601">
        <v>39</v>
      </c>
      <c r="F7601">
        <v>39</v>
      </c>
      <c r="G7601" t="s">
        <v>16601</v>
      </c>
      <c r="H7601" t="s">
        <v>26</v>
      </c>
    </row>
    <row r="7602" spans="1:8" x14ac:dyDescent="0.25">
      <c r="A7602" t="s">
        <v>16602</v>
      </c>
      <c r="B7602" t="s">
        <v>16602</v>
      </c>
      <c r="C7602" t="s">
        <v>26</v>
      </c>
      <c r="D7602">
        <v>1</v>
      </c>
      <c r="E7602">
        <v>89.85</v>
      </c>
      <c r="F7602">
        <v>89.85</v>
      </c>
      <c r="G7602" t="s">
        <v>16603</v>
      </c>
      <c r="H7602" t="s">
        <v>26</v>
      </c>
    </row>
    <row r="7603" spans="1:8" x14ac:dyDescent="0.25">
      <c r="A7603" t="s">
        <v>2456</v>
      </c>
      <c r="B7603" t="s">
        <v>2456</v>
      </c>
      <c r="C7603" t="s">
        <v>26</v>
      </c>
      <c r="D7603">
        <v>1</v>
      </c>
      <c r="E7603">
        <v>90.6</v>
      </c>
      <c r="F7603">
        <v>90.6</v>
      </c>
      <c r="G7603" t="s">
        <v>2457</v>
      </c>
      <c r="H7603" t="s">
        <v>26</v>
      </c>
    </row>
    <row r="7604" spans="1:8" x14ac:dyDescent="0.25">
      <c r="A7604" t="s">
        <v>16604</v>
      </c>
      <c r="B7604" t="s">
        <v>16604</v>
      </c>
      <c r="C7604" t="s">
        <v>391</v>
      </c>
      <c r="D7604">
        <v>1</v>
      </c>
      <c r="E7604">
        <v>4.3</v>
      </c>
      <c r="F7604">
        <v>3.95</v>
      </c>
      <c r="G7604" t="s">
        <v>16605</v>
      </c>
      <c r="H7604" t="s">
        <v>26</v>
      </c>
    </row>
    <row r="7605" spans="1:8" x14ac:dyDescent="0.25">
      <c r="A7605" t="s">
        <v>16604</v>
      </c>
      <c r="B7605" t="s">
        <v>16604</v>
      </c>
      <c r="C7605" t="s">
        <v>198</v>
      </c>
      <c r="D7605">
        <v>1</v>
      </c>
      <c r="E7605">
        <v>0.55000000000000004</v>
      </c>
      <c r="F7605">
        <v>0.55000000000000004</v>
      </c>
      <c r="G7605" t="s">
        <v>16605</v>
      </c>
      <c r="H7605" t="s">
        <v>26</v>
      </c>
    </row>
    <row r="7606" spans="1:8" x14ac:dyDescent="0.25">
      <c r="A7606" t="s">
        <v>16604</v>
      </c>
      <c r="B7606" t="s">
        <v>16604</v>
      </c>
      <c r="C7606" t="s">
        <v>26</v>
      </c>
      <c r="D7606">
        <v>1</v>
      </c>
      <c r="E7606">
        <v>2.65</v>
      </c>
      <c r="F7606">
        <v>2.5750000000000002</v>
      </c>
      <c r="G7606" t="s">
        <v>16605</v>
      </c>
      <c r="H7606" t="s">
        <v>26</v>
      </c>
    </row>
    <row r="7607" spans="1:8" x14ac:dyDescent="0.25">
      <c r="A7607" t="s">
        <v>16606</v>
      </c>
      <c r="B7607" t="s">
        <v>16607</v>
      </c>
      <c r="C7607" t="s">
        <v>26</v>
      </c>
      <c r="D7607">
        <v>1</v>
      </c>
      <c r="E7607">
        <v>90.99</v>
      </c>
      <c r="F7607">
        <v>90.99</v>
      </c>
      <c r="G7607" t="s">
        <v>16608</v>
      </c>
      <c r="H7607" t="s">
        <v>26</v>
      </c>
    </row>
    <row r="7608" spans="1:8" x14ac:dyDescent="0.25">
      <c r="A7608" t="s">
        <v>2458</v>
      </c>
      <c r="B7608" t="s">
        <v>2458</v>
      </c>
      <c r="C7608" t="s">
        <v>391</v>
      </c>
      <c r="D7608">
        <v>1</v>
      </c>
      <c r="E7608">
        <v>3.25</v>
      </c>
      <c r="F7608">
        <v>3.25</v>
      </c>
      <c r="G7608" t="s">
        <v>2459</v>
      </c>
      <c r="H7608" t="s">
        <v>26</v>
      </c>
    </row>
    <row r="7609" spans="1:8" x14ac:dyDescent="0.25">
      <c r="A7609" t="s">
        <v>16609</v>
      </c>
      <c r="B7609" t="s">
        <v>2458</v>
      </c>
      <c r="C7609" t="s">
        <v>26</v>
      </c>
      <c r="D7609">
        <v>2</v>
      </c>
      <c r="E7609">
        <v>9</v>
      </c>
      <c r="F7609">
        <v>5.25</v>
      </c>
      <c r="G7609" t="s">
        <v>2459</v>
      </c>
      <c r="H7609" t="s">
        <v>26</v>
      </c>
    </row>
    <row r="7610" spans="1:8" x14ac:dyDescent="0.25">
      <c r="A7610" t="s">
        <v>16610</v>
      </c>
      <c r="B7610" t="s">
        <v>16611</v>
      </c>
      <c r="C7610" t="s">
        <v>26</v>
      </c>
      <c r="D7610">
        <v>3.5</v>
      </c>
      <c r="E7610">
        <v>7.33</v>
      </c>
      <c r="F7610">
        <v>2.2054999999999998</v>
      </c>
      <c r="G7610" t="s">
        <v>16612</v>
      </c>
      <c r="H7610" t="s">
        <v>26</v>
      </c>
    </row>
    <row r="7611" spans="1:8" x14ac:dyDescent="0.25">
      <c r="A7611" t="s">
        <v>16613</v>
      </c>
      <c r="B7611" t="s">
        <v>16613</v>
      </c>
      <c r="C7611" t="s">
        <v>391</v>
      </c>
      <c r="D7611">
        <v>1</v>
      </c>
      <c r="E7611">
        <v>11</v>
      </c>
      <c r="F7611">
        <v>11</v>
      </c>
      <c r="G7611" t="s">
        <v>16614</v>
      </c>
      <c r="H7611" t="s">
        <v>26</v>
      </c>
    </row>
    <row r="7612" spans="1:8" x14ac:dyDescent="0.25">
      <c r="A7612" t="s">
        <v>16613</v>
      </c>
      <c r="B7612" t="s">
        <v>16613</v>
      </c>
      <c r="C7612" t="s">
        <v>198</v>
      </c>
      <c r="D7612">
        <v>1</v>
      </c>
      <c r="E7612">
        <v>25</v>
      </c>
      <c r="F7612">
        <v>25</v>
      </c>
      <c r="G7612" t="s">
        <v>16614</v>
      </c>
      <c r="H7612" t="s">
        <v>26</v>
      </c>
    </row>
    <row r="7613" spans="1:8" x14ac:dyDescent="0.25">
      <c r="A7613" t="s">
        <v>16613</v>
      </c>
      <c r="B7613" t="s">
        <v>16613</v>
      </c>
      <c r="C7613" t="s">
        <v>26</v>
      </c>
      <c r="D7613">
        <v>1</v>
      </c>
      <c r="E7613">
        <v>25</v>
      </c>
      <c r="F7613">
        <v>25</v>
      </c>
      <c r="G7613" t="s">
        <v>16614</v>
      </c>
      <c r="H7613" t="s">
        <v>26</v>
      </c>
    </row>
    <row r="7614" spans="1:8" x14ac:dyDescent="0.25">
      <c r="A7614" t="s">
        <v>16615</v>
      </c>
      <c r="B7614" t="s">
        <v>2460</v>
      </c>
      <c r="C7614" t="s">
        <v>21</v>
      </c>
      <c r="D7614">
        <v>1</v>
      </c>
      <c r="E7614">
        <v>138.13999999999999</v>
      </c>
      <c r="F7614">
        <v>138.13999999999999</v>
      </c>
      <c r="G7614" t="s">
        <v>16616</v>
      </c>
      <c r="H7614" t="s">
        <v>21</v>
      </c>
    </row>
    <row r="7615" spans="1:8" x14ac:dyDescent="0.25">
      <c r="A7615" t="s">
        <v>16617</v>
      </c>
      <c r="B7615" t="s">
        <v>16618</v>
      </c>
      <c r="C7615" t="s">
        <v>21</v>
      </c>
      <c r="D7615">
        <v>1</v>
      </c>
      <c r="E7615">
        <v>606.58000000000004</v>
      </c>
      <c r="F7615">
        <v>606.58000000000004</v>
      </c>
      <c r="G7615" t="s">
        <v>16619</v>
      </c>
      <c r="H7615" t="s">
        <v>21</v>
      </c>
    </row>
    <row r="7616" spans="1:8" x14ac:dyDescent="0.25">
      <c r="A7616" t="s">
        <v>16620</v>
      </c>
      <c r="B7616" t="s">
        <v>16621</v>
      </c>
      <c r="C7616" t="s">
        <v>21</v>
      </c>
      <c r="D7616">
        <v>2</v>
      </c>
      <c r="E7616">
        <v>184.18</v>
      </c>
      <c r="F7616">
        <v>92.09</v>
      </c>
      <c r="G7616" t="s">
        <v>16622</v>
      </c>
      <c r="H7616" t="s">
        <v>21</v>
      </c>
    </row>
    <row r="7617" spans="1:8" x14ac:dyDescent="0.25">
      <c r="A7617" t="s">
        <v>16623</v>
      </c>
      <c r="B7617" t="s">
        <v>16624</v>
      </c>
      <c r="C7617" t="s">
        <v>21</v>
      </c>
      <c r="D7617">
        <v>1</v>
      </c>
      <c r="E7617">
        <v>138.13999999999999</v>
      </c>
      <c r="F7617">
        <v>138.13999999999999</v>
      </c>
      <c r="G7617" t="s">
        <v>16625</v>
      </c>
      <c r="H7617" t="s">
        <v>21</v>
      </c>
    </row>
    <row r="7618" spans="1:8" x14ac:dyDescent="0.25">
      <c r="A7618" t="s">
        <v>16626</v>
      </c>
      <c r="B7618" t="s">
        <v>16627</v>
      </c>
      <c r="C7618" t="s">
        <v>21</v>
      </c>
      <c r="D7618">
        <v>2</v>
      </c>
      <c r="E7618">
        <v>184.18</v>
      </c>
      <c r="F7618">
        <v>92.09</v>
      </c>
      <c r="G7618" t="s">
        <v>16628</v>
      </c>
      <c r="H7618" t="s">
        <v>21</v>
      </c>
    </row>
    <row r="7619" spans="1:8" x14ac:dyDescent="0.25">
      <c r="A7619" t="s">
        <v>16629</v>
      </c>
      <c r="B7619" t="s">
        <v>16630</v>
      </c>
      <c r="C7619" t="s">
        <v>21</v>
      </c>
      <c r="D7619">
        <v>1</v>
      </c>
      <c r="E7619">
        <v>698.87</v>
      </c>
      <c r="F7619">
        <v>698.87</v>
      </c>
      <c r="G7619" t="s">
        <v>16631</v>
      </c>
      <c r="H7619" t="s">
        <v>21</v>
      </c>
    </row>
    <row r="7620" spans="1:8" x14ac:dyDescent="0.25">
      <c r="A7620" t="s">
        <v>16632</v>
      </c>
      <c r="B7620" t="s">
        <v>16633</v>
      </c>
      <c r="C7620" t="s">
        <v>377</v>
      </c>
      <c r="D7620">
        <v>4</v>
      </c>
      <c r="E7620">
        <v>16.5</v>
      </c>
      <c r="F7620">
        <v>4.125</v>
      </c>
      <c r="G7620" t="s">
        <v>16634</v>
      </c>
      <c r="H7620" t="s">
        <v>26</v>
      </c>
    </row>
    <row r="7621" spans="1:8" x14ac:dyDescent="0.25">
      <c r="A7621" t="s">
        <v>16635</v>
      </c>
      <c r="B7621" t="s">
        <v>16635</v>
      </c>
      <c r="C7621" t="s">
        <v>377</v>
      </c>
      <c r="D7621">
        <v>8</v>
      </c>
      <c r="E7621">
        <v>216</v>
      </c>
      <c r="F7621">
        <v>27</v>
      </c>
      <c r="G7621" t="s">
        <v>2463</v>
      </c>
      <c r="H7621" t="s">
        <v>26</v>
      </c>
    </row>
    <row r="7622" spans="1:8" x14ac:dyDescent="0.25">
      <c r="A7622" t="s">
        <v>16635</v>
      </c>
      <c r="B7622" t="s">
        <v>16635</v>
      </c>
      <c r="C7622" t="s">
        <v>26</v>
      </c>
      <c r="D7622">
        <v>4</v>
      </c>
      <c r="E7622">
        <v>25</v>
      </c>
      <c r="F7622">
        <v>6.25</v>
      </c>
      <c r="G7622" t="s">
        <v>2463</v>
      </c>
      <c r="H7622" t="s">
        <v>26</v>
      </c>
    </row>
    <row r="7623" spans="1:8" x14ac:dyDescent="0.25">
      <c r="A7623" t="s">
        <v>16636</v>
      </c>
      <c r="B7623" t="s">
        <v>2462</v>
      </c>
      <c r="C7623" t="s">
        <v>377</v>
      </c>
      <c r="D7623">
        <v>4</v>
      </c>
      <c r="E7623">
        <v>12</v>
      </c>
      <c r="F7623">
        <v>3</v>
      </c>
      <c r="G7623" t="s">
        <v>2463</v>
      </c>
      <c r="H7623" t="s">
        <v>26</v>
      </c>
    </row>
    <row r="7624" spans="1:8" x14ac:dyDescent="0.25">
      <c r="A7624" t="s">
        <v>2462</v>
      </c>
      <c r="B7624" t="s">
        <v>2462</v>
      </c>
      <c r="C7624" t="s">
        <v>26</v>
      </c>
      <c r="D7624">
        <v>4</v>
      </c>
      <c r="E7624">
        <v>83.46</v>
      </c>
      <c r="F7624">
        <v>17.34</v>
      </c>
      <c r="G7624" t="s">
        <v>2463</v>
      </c>
      <c r="H7624" t="s">
        <v>26</v>
      </c>
    </row>
    <row r="7625" spans="1:8" x14ac:dyDescent="0.25">
      <c r="A7625" t="s">
        <v>2462</v>
      </c>
      <c r="B7625" t="s">
        <v>2462</v>
      </c>
      <c r="C7625" t="s">
        <v>315</v>
      </c>
      <c r="D7625">
        <v>1</v>
      </c>
      <c r="E7625">
        <v>55.5</v>
      </c>
      <c r="F7625">
        <v>55.5</v>
      </c>
      <c r="G7625" t="s">
        <v>2463</v>
      </c>
      <c r="H7625" t="s">
        <v>26</v>
      </c>
    </row>
    <row r="7626" spans="1:8" x14ac:dyDescent="0.25">
      <c r="A7626" t="s">
        <v>16637</v>
      </c>
      <c r="B7626" t="s">
        <v>16637</v>
      </c>
      <c r="C7626" t="s">
        <v>26</v>
      </c>
      <c r="D7626">
        <v>8</v>
      </c>
      <c r="E7626">
        <v>12.8</v>
      </c>
      <c r="F7626">
        <v>1.6</v>
      </c>
      <c r="G7626" t="s">
        <v>16638</v>
      </c>
      <c r="H7626" t="s">
        <v>26</v>
      </c>
    </row>
    <row r="7627" spans="1:8" x14ac:dyDescent="0.25">
      <c r="A7627" t="s">
        <v>16639</v>
      </c>
      <c r="B7627" t="s">
        <v>16639</v>
      </c>
      <c r="C7627" t="s">
        <v>377</v>
      </c>
      <c r="D7627">
        <v>4</v>
      </c>
      <c r="E7627">
        <v>72.47</v>
      </c>
      <c r="F7627">
        <v>18.1175</v>
      </c>
      <c r="G7627" t="s">
        <v>16640</v>
      </c>
      <c r="H7627" t="s">
        <v>26</v>
      </c>
    </row>
    <row r="7628" spans="1:8" x14ac:dyDescent="0.25">
      <c r="A7628" t="s">
        <v>16639</v>
      </c>
      <c r="B7628" t="s">
        <v>16639</v>
      </c>
      <c r="C7628" t="s">
        <v>696</v>
      </c>
      <c r="D7628">
        <v>4</v>
      </c>
      <c r="E7628">
        <v>2.1</v>
      </c>
      <c r="F7628">
        <v>0.52500000000000002</v>
      </c>
      <c r="G7628" t="s">
        <v>16640</v>
      </c>
      <c r="H7628" t="s">
        <v>26</v>
      </c>
    </row>
    <row r="7629" spans="1:8" x14ac:dyDescent="0.25">
      <c r="A7629" t="s">
        <v>16639</v>
      </c>
      <c r="B7629" t="s">
        <v>16639</v>
      </c>
      <c r="C7629" t="s">
        <v>319</v>
      </c>
      <c r="D7629">
        <v>4</v>
      </c>
      <c r="E7629">
        <v>76.150000000000006</v>
      </c>
      <c r="F7629">
        <v>19.037500000000001</v>
      </c>
      <c r="G7629" t="s">
        <v>16640</v>
      </c>
      <c r="H7629" t="s">
        <v>26</v>
      </c>
    </row>
    <row r="7630" spans="1:8" x14ac:dyDescent="0.25">
      <c r="A7630" t="s">
        <v>16639</v>
      </c>
      <c r="B7630" t="s">
        <v>16639</v>
      </c>
      <c r="C7630" t="s">
        <v>26</v>
      </c>
      <c r="D7630">
        <v>4</v>
      </c>
      <c r="E7630">
        <v>7.85</v>
      </c>
      <c r="F7630">
        <v>1.9624999999999999</v>
      </c>
      <c r="G7630" t="s">
        <v>16640</v>
      </c>
      <c r="H7630" t="s">
        <v>26</v>
      </c>
    </row>
    <row r="7631" spans="1:8" x14ac:dyDescent="0.25">
      <c r="A7631" t="s">
        <v>16641</v>
      </c>
      <c r="B7631" t="s">
        <v>16641</v>
      </c>
      <c r="C7631" t="s">
        <v>377</v>
      </c>
      <c r="D7631">
        <v>4</v>
      </c>
      <c r="E7631">
        <v>76.819999999999993</v>
      </c>
      <c r="F7631">
        <v>19.204999999999998</v>
      </c>
      <c r="G7631" t="s">
        <v>16642</v>
      </c>
      <c r="H7631" t="s">
        <v>26</v>
      </c>
    </row>
    <row r="7632" spans="1:8" x14ac:dyDescent="0.25">
      <c r="A7632" t="s">
        <v>16641</v>
      </c>
      <c r="B7632" t="s">
        <v>16641</v>
      </c>
      <c r="C7632" t="s">
        <v>198</v>
      </c>
      <c r="D7632">
        <v>1</v>
      </c>
      <c r="E7632">
        <v>81.8</v>
      </c>
      <c r="F7632">
        <v>81.8</v>
      </c>
      <c r="G7632" t="s">
        <v>16642</v>
      </c>
      <c r="H7632" t="s">
        <v>26</v>
      </c>
    </row>
    <row r="7633" spans="1:8" x14ac:dyDescent="0.25">
      <c r="A7633" t="s">
        <v>16641</v>
      </c>
      <c r="B7633" t="s">
        <v>16641</v>
      </c>
      <c r="C7633" t="s">
        <v>26</v>
      </c>
      <c r="D7633">
        <v>1</v>
      </c>
      <c r="E7633">
        <v>51.8</v>
      </c>
      <c r="F7633">
        <v>13.94</v>
      </c>
      <c r="G7633" t="s">
        <v>16642</v>
      </c>
      <c r="H7633" t="s">
        <v>26</v>
      </c>
    </row>
    <row r="7634" spans="1:8" x14ac:dyDescent="0.25">
      <c r="A7634" t="s">
        <v>16643</v>
      </c>
      <c r="B7634" t="s">
        <v>16643</v>
      </c>
      <c r="C7634" t="s">
        <v>377</v>
      </c>
      <c r="D7634">
        <v>4</v>
      </c>
      <c r="E7634">
        <v>125.9</v>
      </c>
      <c r="F7634">
        <v>31.475000000000001</v>
      </c>
      <c r="G7634" t="s">
        <v>16644</v>
      </c>
      <c r="H7634" t="s">
        <v>26</v>
      </c>
    </row>
    <row r="7635" spans="1:8" x14ac:dyDescent="0.25">
      <c r="A7635" t="s">
        <v>16643</v>
      </c>
      <c r="B7635" t="s">
        <v>16643</v>
      </c>
      <c r="C7635" t="s">
        <v>391</v>
      </c>
      <c r="D7635">
        <v>1</v>
      </c>
      <c r="E7635">
        <v>7.94</v>
      </c>
      <c r="F7635">
        <v>7.94</v>
      </c>
      <c r="G7635" t="s">
        <v>16644</v>
      </c>
      <c r="H7635" t="s">
        <v>26</v>
      </c>
    </row>
    <row r="7636" spans="1:8" x14ac:dyDescent="0.25">
      <c r="A7636" t="s">
        <v>16643</v>
      </c>
      <c r="B7636" t="s">
        <v>16643</v>
      </c>
      <c r="C7636" t="s">
        <v>1845</v>
      </c>
      <c r="D7636">
        <v>4</v>
      </c>
      <c r="E7636">
        <v>170</v>
      </c>
      <c r="F7636">
        <v>42.5</v>
      </c>
      <c r="G7636" t="s">
        <v>16644</v>
      </c>
      <c r="H7636" t="s">
        <v>26</v>
      </c>
    </row>
    <row r="7637" spans="1:8" x14ac:dyDescent="0.25">
      <c r="A7637" t="s">
        <v>16643</v>
      </c>
      <c r="B7637" t="s">
        <v>16643</v>
      </c>
      <c r="C7637" t="s">
        <v>26</v>
      </c>
      <c r="D7637">
        <v>4</v>
      </c>
      <c r="E7637">
        <v>4.0999999999999996</v>
      </c>
      <c r="F7637">
        <v>1.54</v>
      </c>
      <c r="G7637" t="s">
        <v>16644</v>
      </c>
      <c r="H7637" t="s">
        <v>26</v>
      </c>
    </row>
    <row r="7638" spans="1:8" x14ac:dyDescent="0.25">
      <c r="A7638" t="s">
        <v>16645</v>
      </c>
      <c r="B7638" t="s">
        <v>16645</v>
      </c>
      <c r="C7638" t="s">
        <v>377</v>
      </c>
      <c r="D7638">
        <v>1</v>
      </c>
      <c r="E7638">
        <v>144.9</v>
      </c>
      <c r="F7638">
        <v>95</v>
      </c>
      <c r="G7638" t="s">
        <v>16646</v>
      </c>
      <c r="H7638" t="s">
        <v>26</v>
      </c>
    </row>
    <row r="7639" spans="1:8" x14ac:dyDescent="0.25">
      <c r="A7639" t="s">
        <v>16645</v>
      </c>
      <c r="B7639" t="s">
        <v>16645</v>
      </c>
      <c r="C7639" t="s">
        <v>26</v>
      </c>
      <c r="D7639">
        <v>1</v>
      </c>
      <c r="E7639">
        <v>229.85</v>
      </c>
      <c r="F7639">
        <v>229.85</v>
      </c>
      <c r="G7639" t="s">
        <v>16646</v>
      </c>
      <c r="H7639" t="s">
        <v>26</v>
      </c>
    </row>
    <row r="7640" spans="1:8" x14ac:dyDescent="0.25">
      <c r="A7640" t="s">
        <v>16647</v>
      </c>
      <c r="B7640" t="s">
        <v>16647</v>
      </c>
      <c r="C7640" t="s">
        <v>377</v>
      </c>
      <c r="D7640">
        <v>1</v>
      </c>
      <c r="E7640">
        <v>8.4499999999999993</v>
      </c>
      <c r="F7640">
        <v>8.4499999999999993</v>
      </c>
      <c r="G7640" t="s">
        <v>16648</v>
      </c>
      <c r="H7640" t="s">
        <v>26</v>
      </c>
    </row>
    <row r="7641" spans="1:8" x14ac:dyDescent="0.25">
      <c r="A7641" t="s">
        <v>16647</v>
      </c>
      <c r="B7641" t="s">
        <v>16647</v>
      </c>
      <c r="C7641" t="s">
        <v>380</v>
      </c>
      <c r="D7641">
        <v>1</v>
      </c>
      <c r="E7641">
        <v>8</v>
      </c>
      <c r="F7641">
        <v>8</v>
      </c>
      <c r="G7641" t="s">
        <v>16648</v>
      </c>
      <c r="H7641" t="s">
        <v>26</v>
      </c>
    </row>
    <row r="7642" spans="1:8" x14ac:dyDescent="0.25">
      <c r="A7642" t="s">
        <v>16647</v>
      </c>
      <c r="B7642" t="s">
        <v>16647</v>
      </c>
      <c r="C7642" t="s">
        <v>26</v>
      </c>
      <c r="D7642">
        <v>1</v>
      </c>
      <c r="E7642">
        <v>3.2</v>
      </c>
      <c r="F7642">
        <v>3.2</v>
      </c>
      <c r="G7642" t="s">
        <v>16648</v>
      </c>
      <c r="H7642" t="s">
        <v>26</v>
      </c>
    </row>
    <row r="7643" spans="1:8" x14ac:dyDescent="0.25">
      <c r="A7643" t="s">
        <v>2464</v>
      </c>
      <c r="B7643" t="s">
        <v>2464</v>
      </c>
      <c r="C7643" t="s">
        <v>377</v>
      </c>
      <c r="D7643">
        <v>4</v>
      </c>
      <c r="E7643">
        <v>34.409999999999997</v>
      </c>
      <c r="F7643">
        <v>8.6024999999999991</v>
      </c>
      <c r="G7643" t="s">
        <v>2465</v>
      </c>
      <c r="H7643" t="s">
        <v>26</v>
      </c>
    </row>
    <row r="7644" spans="1:8" x14ac:dyDescent="0.25">
      <c r="A7644" t="s">
        <v>2464</v>
      </c>
      <c r="B7644" t="s">
        <v>2464</v>
      </c>
      <c r="C7644" t="s">
        <v>26</v>
      </c>
      <c r="D7644">
        <v>4</v>
      </c>
      <c r="E7644">
        <v>10.25</v>
      </c>
      <c r="F7644">
        <v>2.5625</v>
      </c>
      <c r="G7644" t="s">
        <v>2465</v>
      </c>
      <c r="H7644" t="s">
        <v>26</v>
      </c>
    </row>
    <row r="7645" spans="1:8" x14ac:dyDescent="0.25">
      <c r="A7645" t="s">
        <v>16649</v>
      </c>
      <c r="B7645" t="s">
        <v>16649</v>
      </c>
      <c r="C7645" t="s">
        <v>377</v>
      </c>
      <c r="D7645">
        <v>4</v>
      </c>
      <c r="E7645">
        <v>22.35</v>
      </c>
      <c r="F7645">
        <v>5.5875000000000004</v>
      </c>
      <c r="G7645" t="s">
        <v>16650</v>
      </c>
      <c r="H7645" t="s">
        <v>26</v>
      </c>
    </row>
    <row r="7646" spans="1:8" x14ac:dyDescent="0.25">
      <c r="A7646" t="s">
        <v>16649</v>
      </c>
      <c r="B7646" t="s">
        <v>16649</v>
      </c>
      <c r="C7646" t="s">
        <v>21</v>
      </c>
      <c r="D7646">
        <v>1</v>
      </c>
      <c r="E7646">
        <v>90.3</v>
      </c>
      <c r="F7646">
        <v>90.3</v>
      </c>
      <c r="G7646" t="s">
        <v>16650</v>
      </c>
      <c r="H7646" t="s">
        <v>26</v>
      </c>
    </row>
    <row r="7647" spans="1:8" x14ac:dyDescent="0.25">
      <c r="A7647" t="s">
        <v>16649</v>
      </c>
      <c r="B7647" t="s">
        <v>16649</v>
      </c>
      <c r="C7647" t="s">
        <v>26</v>
      </c>
      <c r="D7647">
        <v>4</v>
      </c>
      <c r="E7647">
        <v>15</v>
      </c>
      <c r="F7647">
        <v>3.75</v>
      </c>
      <c r="G7647" t="s">
        <v>16650</v>
      </c>
      <c r="H7647" t="s">
        <v>26</v>
      </c>
    </row>
    <row r="7648" spans="1:8" x14ac:dyDescent="0.25">
      <c r="A7648" t="s">
        <v>16651</v>
      </c>
      <c r="B7648" t="s">
        <v>16652</v>
      </c>
      <c r="C7648" t="s">
        <v>377</v>
      </c>
      <c r="D7648">
        <v>4</v>
      </c>
      <c r="E7648">
        <v>20</v>
      </c>
      <c r="F7648">
        <v>4</v>
      </c>
      <c r="G7648" t="s">
        <v>2465</v>
      </c>
      <c r="H7648" t="s">
        <v>26</v>
      </c>
    </row>
    <row r="7649" spans="1:8" x14ac:dyDescent="0.25">
      <c r="A7649" t="s">
        <v>16652</v>
      </c>
      <c r="B7649" t="s">
        <v>16652</v>
      </c>
      <c r="C7649" t="s">
        <v>26</v>
      </c>
      <c r="D7649">
        <v>4</v>
      </c>
      <c r="E7649">
        <v>49.3</v>
      </c>
      <c r="F7649">
        <v>12.324999999999999</v>
      </c>
      <c r="G7649" t="s">
        <v>2465</v>
      </c>
      <c r="H7649" t="s">
        <v>26</v>
      </c>
    </row>
    <row r="7650" spans="1:8" x14ac:dyDescent="0.25">
      <c r="A7650" t="s">
        <v>16653</v>
      </c>
      <c r="B7650" t="s">
        <v>16653</v>
      </c>
      <c r="C7650" t="s">
        <v>377</v>
      </c>
      <c r="D7650">
        <v>2</v>
      </c>
      <c r="E7650">
        <v>69.5</v>
      </c>
      <c r="F7650">
        <v>46.77</v>
      </c>
      <c r="G7650" t="s">
        <v>16648</v>
      </c>
      <c r="H7650" t="s">
        <v>26</v>
      </c>
    </row>
    <row r="7651" spans="1:8" x14ac:dyDescent="0.25">
      <c r="A7651" t="s">
        <v>16653</v>
      </c>
      <c r="B7651" t="s">
        <v>16653</v>
      </c>
      <c r="C7651" t="s">
        <v>26</v>
      </c>
      <c r="D7651">
        <v>1</v>
      </c>
      <c r="E7651">
        <v>11</v>
      </c>
      <c r="F7651">
        <v>6</v>
      </c>
      <c r="G7651" t="s">
        <v>16648</v>
      </c>
      <c r="H7651" t="s">
        <v>26</v>
      </c>
    </row>
    <row r="7652" spans="1:8" x14ac:dyDescent="0.25">
      <c r="A7652" t="s">
        <v>16654</v>
      </c>
      <c r="B7652" t="s">
        <v>16655</v>
      </c>
      <c r="C7652" t="s">
        <v>377</v>
      </c>
      <c r="D7652">
        <v>4</v>
      </c>
      <c r="E7652">
        <v>11</v>
      </c>
      <c r="F7652">
        <v>2.75</v>
      </c>
      <c r="G7652" t="s">
        <v>16656</v>
      </c>
      <c r="H7652" t="s">
        <v>26</v>
      </c>
    </row>
    <row r="7653" spans="1:8" x14ac:dyDescent="0.25">
      <c r="A7653" t="s">
        <v>16655</v>
      </c>
      <c r="B7653" t="s">
        <v>16655</v>
      </c>
      <c r="C7653" t="s">
        <v>26</v>
      </c>
      <c r="D7653">
        <v>1</v>
      </c>
      <c r="E7653">
        <v>3.6</v>
      </c>
      <c r="F7653">
        <v>3.6</v>
      </c>
      <c r="G7653" t="s">
        <v>16656</v>
      </c>
      <c r="H7653" t="s">
        <v>26</v>
      </c>
    </row>
    <row r="7654" spans="1:8" x14ac:dyDescent="0.25">
      <c r="A7654" t="s">
        <v>16657</v>
      </c>
      <c r="B7654" t="s">
        <v>16658</v>
      </c>
      <c r="C7654" t="s">
        <v>26</v>
      </c>
      <c r="D7654">
        <v>2</v>
      </c>
      <c r="E7654">
        <v>3.35</v>
      </c>
      <c r="F7654">
        <v>1.675</v>
      </c>
      <c r="G7654" t="s">
        <v>16659</v>
      </c>
      <c r="H7654" t="s">
        <v>26</v>
      </c>
    </row>
    <row r="7655" spans="1:8" x14ac:dyDescent="0.25">
      <c r="A7655" t="s">
        <v>16660</v>
      </c>
      <c r="B7655" t="s">
        <v>16661</v>
      </c>
      <c r="C7655" t="s">
        <v>26</v>
      </c>
      <c r="D7655">
        <v>4</v>
      </c>
      <c r="E7655">
        <v>4.68</v>
      </c>
      <c r="F7655">
        <v>1.17</v>
      </c>
      <c r="G7655" t="s">
        <v>16662</v>
      </c>
      <c r="H7655" t="s">
        <v>26</v>
      </c>
    </row>
    <row r="7656" spans="1:8" x14ac:dyDescent="0.25">
      <c r="A7656" t="s">
        <v>16663</v>
      </c>
      <c r="B7656" t="s">
        <v>16664</v>
      </c>
      <c r="C7656" t="s">
        <v>26</v>
      </c>
      <c r="D7656">
        <v>3</v>
      </c>
      <c r="E7656">
        <v>3.35</v>
      </c>
      <c r="F7656">
        <v>1.47</v>
      </c>
      <c r="G7656" t="s">
        <v>16665</v>
      </c>
      <c r="H7656" t="s">
        <v>26</v>
      </c>
    </row>
    <row r="7657" spans="1:8" x14ac:dyDescent="0.25">
      <c r="A7657" t="s">
        <v>16666</v>
      </c>
      <c r="B7657" t="s">
        <v>16666</v>
      </c>
      <c r="C7657" t="s">
        <v>377</v>
      </c>
      <c r="D7657">
        <v>1</v>
      </c>
      <c r="E7657">
        <v>56.4</v>
      </c>
      <c r="F7657">
        <v>56.4</v>
      </c>
      <c r="G7657" t="s">
        <v>16667</v>
      </c>
      <c r="H7657" t="s">
        <v>26</v>
      </c>
    </row>
    <row r="7658" spans="1:8" x14ac:dyDescent="0.25">
      <c r="A7658" t="s">
        <v>16668</v>
      </c>
      <c r="B7658" t="s">
        <v>2466</v>
      </c>
      <c r="C7658" t="s">
        <v>157</v>
      </c>
      <c r="D7658">
        <v>1</v>
      </c>
      <c r="E7658">
        <v>249</v>
      </c>
      <c r="F7658">
        <v>249</v>
      </c>
      <c r="G7658" t="s">
        <v>2467</v>
      </c>
      <c r="H7658" t="s">
        <v>157</v>
      </c>
    </row>
    <row r="7659" spans="1:8" x14ac:dyDescent="0.25">
      <c r="A7659" t="s">
        <v>16669</v>
      </c>
      <c r="B7659" t="s">
        <v>2468</v>
      </c>
      <c r="C7659" t="s">
        <v>198</v>
      </c>
      <c r="D7659">
        <v>1</v>
      </c>
      <c r="E7659">
        <v>545</v>
      </c>
      <c r="F7659">
        <v>545</v>
      </c>
      <c r="G7659" t="s">
        <v>16670</v>
      </c>
      <c r="H7659" t="s">
        <v>137</v>
      </c>
    </row>
    <row r="7660" spans="1:8" x14ac:dyDescent="0.25">
      <c r="A7660" t="s">
        <v>16671</v>
      </c>
      <c r="B7660" t="s">
        <v>16672</v>
      </c>
      <c r="C7660" t="s">
        <v>198</v>
      </c>
      <c r="D7660">
        <v>1</v>
      </c>
      <c r="E7660">
        <v>512</v>
      </c>
      <c r="F7660">
        <v>512</v>
      </c>
      <c r="G7660" t="s">
        <v>16673</v>
      </c>
      <c r="H7660" t="s">
        <v>137</v>
      </c>
    </row>
    <row r="7661" spans="1:8" x14ac:dyDescent="0.25">
      <c r="A7661" t="s">
        <v>16674</v>
      </c>
      <c r="B7661" t="s">
        <v>16674</v>
      </c>
      <c r="C7661" t="s">
        <v>198</v>
      </c>
      <c r="D7661">
        <v>1</v>
      </c>
      <c r="E7661">
        <v>284</v>
      </c>
      <c r="F7661">
        <v>284</v>
      </c>
      <c r="G7661" t="s">
        <v>16675</v>
      </c>
      <c r="H7661" t="s">
        <v>137</v>
      </c>
    </row>
    <row r="7662" spans="1:8" x14ac:dyDescent="0.25">
      <c r="A7662" t="s">
        <v>16676</v>
      </c>
      <c r="B7662" t="s">
        <v>16677</v>
      </c>
      <c r="C7662" t="s">
        <v>73</v>
      </c>
      <c r="D7662">
        <v>1</v>
      </c>
      <c r="E7662">
        <v>132</v>
      </c>
      <c r="F7662">
        <v>132</v>
      </c>
      <c r="G7662" t="s">
        <v>16678</v>
      </c>
      <c r="H7662" t="s">
        <v>41</v>
      </c>
    </row>
    <row r="7663" spans="1:8" x14ac:dyDescent="0.25">
      <c r="A7663" t="s">
        <v>16679</v>
      </c>
      <c r="B7663" t="s">
        <v>16679</v>
      </c>
      <c r="C7663" t="s">
        <v>179</v>
      </c>
      <c r="D7663">
        <v>1</v>
      </c>
      <c r="E7663">
        <v>67</v>
      </c>
      <c r="F7663">
        <v>67</v>
      </c>
      <c r="G7663" t="s">
        <v>16680</v>
      </c>
      <c r="H7663" t="s">
        <v>41</v>
      </c>
    </row>
    <row r="7664" spans="1:8" x14ac:dyDescent="0.25">
      <c r="A7664" t="s">
        <v>16681</v>
      </c>
      <c r="B7664" t="s">
        <v>16682</v>
      </c>
      <c r="C7664" t="s">
        <v>525</v>
      </c>
      <c r="D7664">
        <v>1</v>
      </c>
      <c r="E7664">
        <v>11616</v>
      </c>
      <c r="F7664">
        <v>11616</v>
      </c>
      <c r="G7664" t="s">
        <v>16683</v>
      </c>
      <c r="H7664" t="s">
        <v>318</v>
      </c>
    </row>
    <row r="7665" spans="1:8" x14ac:dyDescent="0.25">
      <c r="A7665" t="s">
        <v>16684</v>
      </c>
      <c r="B7665" t="s">
        <v>2470</v>
      </c>
      <c r="C7665" t="s">
        <v>525</v>
      </c>
      <c r="D7665">
        <v>13</v>
      </c>
      <c r="E7665">
        <v>46397</v>
      </c>
      <c r="F7665">
        <v>3569</v>
      </c>
      <c r="G7665" t="s">
        <v>16685</v>
      </c>
      <c r="H7665" t="s">
        <v>318</v>
      </c>
    </row>
    <row r="7666" spans="1:8" x14ac:dyDescent="0.25">
      <c r="A7666" t="s">
        <v>16686</v>
      </c>
      <c r="B7666" t="s">
        <v>16686</v>
      </c>
      <c r="C7666" t="s">
        <v>525</v>
      </c>
      <c r="D7666">
        <v>1</v>
      </c>
      <c r="E7666">
        <v>513</v>
      </c>
      <c r="F7666">
        <v>513</v>
      </c>
      <c r="G7666" t="s">
        <v>16687</v>
      </c>
      <c r="H7666" t="s">
        <v>318</v>
      </c>
    </row>
    <row r="7667" spans="1:8" x14ac:dyDescent="0.25">
      <c r="A7667" t="s">
        <v>16688</v>
      </c>
      <c r="B7667" t="s">
        <v>16688</v>
      </c>
      <c r="C7667" t="s">
        <v>73</v>
      </c>
      <c r="D7667">
        <v>1</v>
      </c>
      <c r="E7667">
        <v>38.950000000000003</v>
      </c>
      <c r="F7667">
        <v>38.950000000000003</v>
      </c>
      <c r="G7667" t="s">
        <v>16689</v>
      </c>
      <c r="H7667" t="s">
        <v>41</v>
      </c>
    </row>
    <row r="7668" spans="1:8" x14ac:dyDescent="0.25">
      <c r="A7668" t="s">
        <v>16688</v>
      </c>
      <c r="B7668" t="s">
        <v>16688</v>
      </c>
      <c r="C7668" t="s">
        <v>26</v>
      </c>
      <c r="D7668">
        <v>1</v>
      </c>
      <c r="E7668">
        <v>38.950000000000003</v>
      </c>
      <c r="F7668">
        <v>38.950000000000003</v>
      </c>
      <c r="G7668" t="s">
        <v>16689</v>
      </c>
      <c r="H7668" t="s">
        <v>41</v>
      </c>
    </row>
    <row r="7669" spans="1:8" x14ac:dyDescent="0.25">
      <c r="A7669" t="s">
        <v>16690</v>
      </c>
      <c r="B7669" t="s">
        <v>16690</v>
      </c>
      <c r="C7669" t="s">
        <v>525</v>
      </c>
      <c r="D7669">
        <v>12</v>
      </c>
      <c r="E7669">
        <v>3648</v>
      </c>
      <c r="F7669">
        <v>304</v>
      </c>
      <c r="G7669" t="s">
        <v>16691</v>
      </c>
      <c r="H7669" t="s">
        <v>318</v>
      </c>
    </row>
    <row r="7670" spans="1:8" x14ac:dyDescent="0.25">
      <c r="A7670" t="s">
        <v>16692</v>
      </c>
      <c r="B7670" t="s">
        <v>16692</v>
      </c>
      <c r="C7670" t="s">
        <v>525</v>
      </c>
      <c r="D7670">
        <v>1</v>
      </c>
      <c r="E7670">
        <v>4303</v>
      </c>
      <c r="F7670">
        <v>4303</v>
      </c>
      <c r="G7670" t="s">
        <v>16693</v>
      </c>
      <c r="H7670" t="s">
        <v>318</v>
      </c>
    </row>
    <row r="7671" spans="1:8" x14ac:dyDescent="0.25">
      <c r="A7671" t="s">
        <v>16694</v>
      </c>
      <c r="B7671" t="s">
        <v>16694</v>
      </c>
      <c r="C7671" t="s">
        <v>26</v>
      </c>
      <c r="D7671">
        <v>1</v>
      </c>
      <c r="E7671">
        <v>52</v>
      </c>
      <c r="F7671">
        <v>52</v>
      </c>
      <c r="G7671" t="s">
        <v>16695</v>
      </c>
      <c r="H7671" t="s">
        <v>26</v>
      </c>
    </row>
    <row r="7672" spans="1:8" x14ac:dyDescent="0.25">
      <c r="A7672" t="s">
        <v>16696</v>
      </c>
      <c r="B7672" t="s">
        <v>16696</v>
      </c>
      <c r="C7672" t="s">
        <v>26</v>
      </c>
      <c r="D7672">
        <v>1</v>
      </c>
      <c r="E7672">
        <v>31</v>
      </c>
      <c r="F7672">
        <v>31</v>
      </c>
      <c r="G7672" t="s">
        <v>16697</v>
      </c>
      <c r="H7672" t="s">
        <v>26</v>
      </c>
    </row>
    <row r="7673" spans="1:8" x14ac:dyDescent="0.25">
      <c r="A7673" t="s">
        <v>16698</v>
      </c>
      <c r="B7673" t="s">
        <v>16698</v>
      </c>
      <c r="C7673" t="s">
        <v>525</v>
      </c>
      <c r="D7673">
        <v>1</v>
      </c>
      <c r="E7673">
        <v>5988</v>
      </c>
      <c r="F7673">
        <v>5988</v>
      </c>
      <c r="G7673" t="s">
        <v>4630</v>
      </c>
      <c r="H7673" t="s">
        <v>318</v>
      </c>
    </row>
    <row r="7674" spans="1:8" x14ac:dyDescent="0.25">
      <c r="A7674" t="s">
        <v>16699</v>
      </c>
      <c r="B7674" t="s">
        <v>16699</v>
      </c>
      <c r="C7674" t="s">
        <v>525</v>
      </c>
      <c r="D7674">
        <v>7</v>
      </c>
      <c r="E7674">
        <v>6573</v>
      </c>
      <c r="F7674">
        <v>939</v>
      </c>
      <c r="G7674" t="s">
        <v>4633</v>
      </c>
      <c r="H7674" t="s">
        <v>318</v>
      </c>
    </row>
    <row r="7675" spans="1:8" x14ac:dyDescent="0.25">
      <c r="A7675" t="s">
        <v>16700</v>
      </c>
      <c r="B7675" t="s">
        <v>16700</v>
      </c>
      <c r="C7675" t="s">
        <v>525</v>
      </c>
      <c r="D7675">
        <v>126</v>
      </c>
      <c r="E7675">
        <v>13475</v>
      </c>
      <c r="F7675">
        <v>137.5</v>
      </c>
      <c r="G7675" t="s">
        <v>16701</v>
      </c>
      <c r="H7675" t="s">
        <v>318</v>
      </c>
    </row>
    <row r="7676" spans="1:8" x14ac:dyDescent="0.25">
      <c r="A7676" t="s">
        <v>16702</v>
      </c>
      <c r="B7676" t="s">
        <v>16702</v>
      </c>
      <c r="C7676" t="s">
        <v>525</v>
      </c>
      <c r="D7676">
        <v>1</v>
      </c>
      <c r="E7676">
        <v>4473</v>
      </c>
      <c r="F7676">
        <v>4473</v>
      </c>
      <c r="G7676" t="s">
        <v>16703</v>
      </c>
      <c r="H7676" t="s">
        <v>318</v>
      </c>
    </row>
    <row r="7677" spans="1:8" x14ac:dyDescent="0.25">
      <c r="A7677" t="s">
        <v>16704</v>
      </c>
      <c r="B7677" t="s">
        <v>16705</v>
      </c>
      <c r="C7677" t="s">
        <v>525</v>
      </c>
      <c r="D7677">
        <v>3</v>
      </c>
      <c r="E7677">
        <v>1955</v>
      </c>
      <c r="F7677">
        <v>643</v>
      </c>
      <c r="G7677" t="s">
        <v>16706</v>
      </c>
      <c r="H7677" t="s">
        <v>318</v>
      </c>
    </row>
    <row r="7678" spans="1:8" x14ac:dyDescent="0.25">
      <c r="A7678" t="s">
        <v>16707</v>
      </c>
      <c r="B7678" t="s">
        <v>16708</v>
      </c>
      <c r="C7678" t="s">
        <v>525</v>
      </c>
      <c r="D7678">
        <v>77.5</v>
      </c>
      <c r="E7678">
        <v>7443</v>
      </c>
      <c r="F7678">
        <v>96.038794538800005</v>
      </c>
      <c r="G7678" t="s">
        <v>16709</v>
      </c>
      <c r="H7678" t="s">
        <v>318</v>
      </c>
    </row>
    <row r="7679" spans="1:8" x14ac:dyDescent="0.25">
      <c r="A7679" t="s">
        <v>16710</v>
      </c>
      <c r="B7679" t="s">
        <v>2472</v>
      </c>
      <c r="C7679" t="s">
        <v>525</v>
      </c>
      <c r="D7679">
        <v>1</v>
      </c>
      <c r="E7679">
        <v>5043</v>
      </c>
      <c r="F7679">
        <v>5043</v>
      </c>
      <c r="G7679" t="s">
        <v>2473</v>
      </c>
      <c r="H7679" t="s">
        <v>318</v>
      </c>
    </row>
    <row r="7680" spans="1:8" x14ac:dyDescent="0.25">
      <c r="A7680" t="s">
        <v>16711</v>
      </c>
      <c r="B7680" t="s">
        <v>16712</v>
      </c>
      <c r="C7680" t="s">
        <v>525</v>
      </c>
      <c r="D7680">
        <v>3</v>
      </c>
      <c r="E7680">
        <v>2394</v>
      </c>
      <c r="F7680">
        <v>767</v>
      </c>
      <c r="G7680" t="s">
        <v>16713</v>
      </c>
      <c r="H7680" t="s">
        <v>318</v>
      </c>
    </row>
    <row r="7681" spans="1:8" x14ac:dyDescent="0.25">
      <c r="A7681" t="s">
        <v>16714</v>
      </c>
      <c r="B7681" t="s">
        <v>16715</v>
      </c>
      <c r="C7681" t="s">
        <v>525</v>
      </c>
      <c r="D7681">
        <v>249</v>
      </c>
      <c r="E7681">
        <v>17555</v>
      </c>
      <c r="F7681">
        <v>107.567873303</v>
      </c>
      <c r="G7681" t="s">
        <v>16716</v>
      </c>
      <c r="H7681" t="s">
        <v>318</v>
      </c>
    </row>
    <row r="7682" spans="1:8" x14ac:dyDescent="0.25">
      <c r="A7682" t="s">
        <v>16717</v>
      </c>
      <c r="B7682" t="s">
        <v>16717</v>
      </c>
      <c r="C7682" t="s">
        <v>3624</v>
      </c>
      <c r="D7682">
        <v>1</v>
      </c>
      <c r="E7682">
        <v>4854</v>
      </c>
      <c r="F7682">
        <v>4854</v>
      </c>
      <c r="G7682" t="s">
        <v>16718</v>
      </c>
      <c r="H7682" t="s">
        <v>318</v>
      </c>
    </row>
    <row r="7683" spans="1:8" x14ac:dyDescent="0.25">
      <c r="A7683" t="s">
        <v>16717</v>
      </c>
      <c r="B7683" t="s">
        <v>16717</v>
      </c>
      <c r="C7683" t="s">
        <v>525</v>
      </c>
      <c r="D7683">
        <v>1</v>
      </c>
      <c r="E7683">
        <v>5934.5</v>
      </c>
      <c r="F7683">
        <v>5934.5</v>
      </c>
      <c r="G7683" t="s">
        <v>16718</v>
      </c>
      <c r="H7683" t="s">
        <v>318</v>
      </c>
    </row>
    <row r="7684" spans="1:8" x14ac:dyDescent="0.25">
      <c r="A7684" t="s">
        <v>16719</v>
      </c>
      <c r="B7684" t="s">
        <v>2474</v>
      </c>
      <c r="C7684" t="s">
        <v>525</v>
      </c>
      <c r="D7684">
        <v>5</v>
      </c>
      <c r="E7684">
        <v>4310</v>
      </c>
      <c r="F7684">
        <v>862</v>
      </c>
      <c r="G7684" t="s">
        <v>2475</v>
      </c>
      <c r="H7684" t="s">
        <v>318</v>
      </c>
    </row>
    <row r="7685" spans="1:8" x14ac:dyDescent="0.25">
      <c r="A7685" t="s">
        <v>16720</v>
      </c>
      <c r="B7685" t="s">
        <v>16721</v>
      </c>
      <c r="C7685" t="s">
        <v>525</v>
      </c>
      <c r="D7685">
        <v>9</v>
      </c>
      <c r="E7685">
        <v>7758</v>
      </c>
      <c r="F7685">
        <v>862</v>
      </c>
      <c r="G7685" t="s">
        <v>16722</v>
      </c>
      <c r="H7685" t="s">
        <v>318</v>
      </c>
    </row>
    <row r="7686" spans="1:8" x14ac:dyDescent="0.25">
      <c r="A7686" t="s">
        <v>16723</v>
      </c>
      <c r="B7686" t="s">
        <v>16723</v>
      </c>
      <c r="C7686" t="s">
        <v>525</v>
      </c>
      <c r="D7686">
        <v>1</v>
      </c>
      <c r="E7686">
        <v>6849</v>
      </c>
      <c r="F7686">
        <v>6849</v>
      </c>
      <c r="G7686" t="s">
        <v>16724</v>
      </c>
      <c r="H7686" t="s">
        <v>318</v>
      </c>
    </row>
    <row r="7687" spans="1:8" x14ac:dyDescent="0.25">
      <c r="A7687" t="s">
        <v>16725</v>
      </c>
      <c r="B7687" t="s">
        <v>16725</v>
      </c>
      <c r="C7687" t="s">
        <v>525</v>
      </c>
      <c r="D7687">
        <v>1</v>
      </c>
      <c r="E7687">
        <v>6849</v>
      </c>
      <c r="F7687">
        <v>6849</v>
      </c>
      <c r="G7687" t="s">
        <v>16726</v>
      </c>
      <c r="H7687" t="s">
        <v>318</v>
      </c>
    </row>
    <row r="7688" spans="1:8" x14ac:dyDescent="0.25">
      <c r="A7688" t="s">
        <v>16727</v>
      </c>
      <c r="B7688" t="s">
        <v>16728</v>
      </c>
      <c r="C7688" t="s">
        <v>525</v>
      </c>
      <c r="D7688">
        <v>16</v>
      </c>
      <c r="E7688">
        <v>15248</v>
      </c>
      <c r="F7688">
        <v>953</v>
      </c>
      <c r="G7688" t="s">
        <v>16729</v>
      </c>
      <c r="H7688" t="s">
        <v>318</v>
      </c>
    </row>
    <row r="7689" spans="1:8" x14ac:dyDescent="0.25">
      <c r="A7689" t="s">
        <v>16730</v>
      </c>
      <c r="B7689" t="s">
        <v>16730</v>
      </c>
      <c r="C7689" t="s">
        <v>158</v>
      </c>
      <c r="D7689">
        <v>6</v>
      </c>
      <c r="E7689">
        <v>11664</v>
      </c>
      <c r="F7689">
        <v>1944</v>
      </c>
      <c r="G7689" t="s">
        <v>16731</v>
      </c>
      <c r="H7689" t="s">
        <v>318</v>
      </c>
    </row>
    <row r="7690" spans="1:8" x14ac:dyDescent="0.25">
      <c r="A7690" t="s">
        <v>16730</v>
      </c>
      <c r="B7690" t="s">
        <v>16730</v>
      </c>
      <c r="C7690" t="s">
        <v>525</v>
      </c>
      <c r="D7690">
        <v>8</v>
      </c>
      <c r="E7690">
        <v>16304</v>
      </c>
      <c r="F7690">
        <v>1944</v>
      </c>
      <c r="G7690" t="s">
        <v>16731</v>
      </c>
      <c r="H7690" t="s">
        <v>318</v>
      </c>
    </row>
    <row r="7691" spans="1:8" x14ac:dyDescent="0.25">
      <c r="A7691" t="s">
        <v>16732</v>
      </c>
      <c r="B7691" t="s">
        <v>16732</v>
      </c>
      <c r="C7691" t="s">
        <v>525</v>
      </c>
      <c r="D7691">
        <v>1</v>
      </c>
      <c r="E7691">
        <v>7638</v>
      </c>
      <c r="F7691">
        <v>7638</v>
      </c>
      <c r="G7691" t="s">
        <v>16733</v>
      </c>
      <c r="H7691" t="s">
        <v>318</v>
      </c>
    </row>
    <row r="7692" spans="1:8" x14ac:dyDescent="0.25">
      <c r="A7692" t="s">
        <v>2476</v>
      </c>
      <c r="B7692" t="s">
        <v>2476</v>
      </c>
      <c r="C7692" t="s">
        <v>525</v>
      </c>
      <c r="D7692">
        <v>1</v>
      </c>
      <c r="E7692">
        <v>8727</v>
      </c>
      <c r="F7692">
        <v>8727</v>
      </c>
      <c r="G7692" t="s">
        <v>2477</v>
      </c>
      <c r="H7692" t="s">
        <v>318</v>
      </c>
    </row>
    <row r="7693" spans="1:8" x14ac:dyDescent="0.25">
      <c r="A7693" t="s">
        <v>16734</v>
      </c>
      <c r="B7693" t="s">
        <v>16735</v>
      </c>
      <c r="C7693" t="s">
        <v>525</v>
      </c>
      <c r="D7693">
        <v>6</v>
      </c>
      <c r="E7693">
        <v>12228</v>
      </c>
      <c r="F7693">
        <v>2038</v>
      </c>
      <c r="G7693" t="s">
        <v>16731</v>
      </c>
      <c r="H7693" t="s">
        <v>318</v>
      </c>
    </row>
    <row r="7694" spans="1:8" x14ac:dyDescent="0.25">
      <c r="A7694" t="s">
        <v>16736</v>
      </c>
      <c r="B7694" t="s">
        <v>16737</v>
      </c>
      <c r="C7694" t="s">
        <v>525</v>
      </c>
      <c r="D7694">
        <v>1</v>
      </c>
      <c r="E7694">
        <v>9148</v>
      </c>
      <c r="F7694">
        <v>9148</v>
      </c>
      <c r="G7694" t="s">
        <v>2477</v>
      </c>
      <c r="H7694" t="s">
        <v>318</v>
      </c>
    </row>
    <row r="7695" spans="1:8" x14ac:dyDescent="0.25">
      <c r="A7695" t="s">
        <v>16738</v>
      </c>
      <c r="B7695" t="s">
        <v>16738</v>
      </c>
      <c r="C7695" t="s">
        <v>525</v>
      </c>
      <c r="D7695">
        <v>71.5</v>
      </c>
      <c r="E7695">
        <v>9806.5</v>
      </c>
      <c r="F7695">
        <v>132</v>
      </c>
      <c r="G7695" t="s">
        <v>16739</v>
      </c>
      <c r="H7695" t="s">
        <v>318</v>
      </c>
    </row>
    <row r="7696" spans="1:8" x14ac:dyDescent="0.25">
      <c r="A7696" t="s">
        <v>16740</v>
      </c>
      <c r="B7696" t="s">
        <v>2478</v>
      </c>
      <c r="C7696" t="s">
        <v>525</v>
      </c>
      <c r="D7696">
        <v>2</v>
      </c>
      <c r="E7696">
        <v>1034</v>
      </c>
      <c r="F7696">
        <v>517</v>
      </c>
      <c r="G7696" t="s">
        <v>2479</v>
      </c>
      <c r="H7696" t="s">
        <v>318</v>
      </c>
    </row>
    <row r="7697" spans="1:8" x14ac:dyDescent="0.25">
      <c r="A7697" t="s">
        <v>16741</v>
      </c>
      <c r="B7697" t="s">
        <v>16742</v>
      </c>
      <c r="C7697" t="s">
        <v>525</v>
      </c>
      <c r="D7697">
        <v>1</v>
      </c>
      <c r="E7697">
        <v>923</v>
      </c>
      <c r="F7697">
        <v>923</v>
      </c>
      <c r="G7697" t="s">
        <v>16743</v>
      </c>
      <c r="H7697" t="s">
        <v>318</v>
      </c>
    </row>
    <row r="7698" spans="1:8" x14ac:dyDescent="0.25">
      <c r="A7698" t="s">
        <v>16744</v>
      </c>
      <c r="B7698" t="s">
        <v>16744</v>
      </c>
      <c r="C7698" t="s">
        <v>525</v>
      </c>
      <c r="D7698">
        <v>1</v>
      </c>
      <c r="E7698">
        <v>1800</v>
      </c>
      <c r="F7698">
        <v>1800</v>
      </c>
      <c r="G7698" t="s">
        <v>16745</v>
      </c>
      <c r="H7698" t="s">
        <v>318</v>
      </c>
    </row>
    <row r="7699" spans="1:8" x14ac:dyDescent="0.25">
      <c r="A7699" t="s">
        <v>16746</v>
      </c>
      <c r="B7699" t="s">
        <v>16746</v>
      </c>
      <c r="C7699" t="s">
        <v>525</v>
      </c>
      <c r="D7699">
        <v>20</v>
      </c>
      <c r="E7699">
        <v>18000</v>
      </c>
      <c r="F7699">
        <v>900</v>
      </c>
      <c r="G7699" t="s">
        <v>16747</v>
      </c>
      <c r="H7699" t="s">
        <v>318</v>
      </c>
    </row>
    <row r="7700" spans="1:8" x14ac:dyDescent="0.25">
      <c r="A7700" t="s">
        <v>2480</v>
      </c>
      <c r="B7700" t="s">
        <v>2480</v>
      </c>
      <c r="C7700" t="s">
        <v>525</v>
      </c>
      <c r="D7700">
        <v>1</v>
      </c>
      <c r="E7700">
        <v>2101</v>
      </c>
      <c r="F7700">
        <v>2101</v>
      </c>
      <c r="G7700" t="s">
        <v>2481</v>
      </c>
      <c r="H7700" t="s">
        <v>318</v>
      </c>
    </row>
    <row r="7701" spans="1:8" x14ac:dyDescent="0.25">
      <c r="A7701" t="s">
        <v>16748</v>
      </c>
      <c r="B7701" t="s">
        <v>16748</v>
      </c>
      <c r="C7701" t="s">
        <v>525</v>
      </c>
      <c r="D7701">
        <v>117</v>
      </c>
      <c r="E7701">
        <v>5733</v>
      </c>
      <c r="F7701">
        <v>50</v>
      </c>
      <c r="G7701" t="s">
        <v>16749</v>
      </c>
      <c r="H7701" t="s">
        <v>318</v>
      </c>
    </row>
    <row r="7702" spans="1:8" x14ac:dyDescent="0.25">
      <c r="A7702" t="s">
        <v>16750</v>
      </c>
      <c r="B7702" t="s">
        <v>16751</v>
      </c>
      <c r="C7702" t="s">
        <v>525</v>
      </c>
      <c r="D7702">
        <v>1</v>
      </c>
      <c r="E7702">
        <v>2418</v>
      </c>
      <c r="F7702">
        <v>2418</v>
      </c>
      <c r="G7702" t="s">
        <v>16752</v>
      </c>
      <c r="H7702" t="s">
        <v>318</v>
      </c>
    </row>
    <row r="7703" spans="1:8" x14ac:dyDescent="0.25">
      <c r="A7703" t="s">
        <v>16753</v>
      </c>
      <c r="B7703" t="s">
        <v>16754</v>
      </c>
      <c r="C7703" t="s">
        <v>525</v>
      </c>
      <c r="D7703">
        <v>127.5</v>
      </c>
      <c r="E7703">
        <v>7504</v>
      </c>
      <c r="F7703">
        <v>56</v>
      </c>
      <c r="G7703" t="s">
        <v>16755</v>
      </c>
      <c r="H7703" t="s">
        <v>318</v>
      </c>
    </row>
    <row r="7704" spans="1:8" x14ac:dyDescent="0.25">
      <c r="A7704" t="s">
        <v>16756</v>
      </c>
      <c r="B7704" t="s">
        <v>16756</v>
      </c>
      <c r="C7704" t="s">
        <v>525</v>
      </c>
      <c r="D7704">
        <v>1</v>
      </c>
      <c r="E7704">
        <v>1692.75</v>
      </c>
      <c r="F7704">
        <v>1621.5</v>
      </c>
      <c r="G7704" t="s">
        <v>16757</v>
      </c>
      <c r="H7704" t="s">
        <v>318</v>
      </c>
    </row>
    <row r="7705" spans="1:8" x14ac:dyDescent="0.25">
      <c r="A7705" t="s">
        <v>16758</v>
      </c>
      <c r="B7705" t="s">
        <v>16758</v>
      </c>
      <c r="C7705" t="s">
        <v>525</v>
      </c>
      <c r="D7705">
        <v>1</v>
      </c>
      <c r="E7705">
        <v>895</v>
      </c>
      <c r="F7705">
        <v>895</v>
      </c>
      <c r="G7705" t="s">
        <v>16759</v>
      </c>
      <c r="H7705" t="s">
        <v>318</v>
      </c>
    </row>
    <row r="7706" spans="1:8" x14ac:dyDescent="0.25">
      <c r="A7706" t="s">
        <v>16760</v>
      </c>
      <c r="B7706" t="s">
        <v>16761</v>
      </c>
      <c r="C7706" t="s">
        <v>26</v>
      </c>
      <c r="D7706">
        <v>1</v>
      </c>
      <c r="E7706">
        <v>2.4</v>
      </c>
      <c r="F7706">
        <v>2.4</v>
      </c>
      <c r="G7706" t="s">
        <v>16762</v>
      </c>
      <c r="H7706" t="s">
        <v>41</v>
      </c>
    </row>
    <row r="7707" spans="1:8" x14ac:dyDescent="0.25">
      <c r="A7707" t="s">
        <v>16763</v>
      </c>
      <c r="B7707" t="s">
        <v>16763</v>
      </c>
      <c r="C7707" t="s">
        <v>319</v>
      </c>
      <c r="D7707">
        <v>1</v>
      </c>
      <c r="E7707">
        <v>455</v>
      </c>
      <c r="F7707">
        <v>455</v>
      </c>
      <c r="G7707" t="s">
        <v>16764</v>
      </c>
      <c r="H7707" t="s">
        <v>320</v>
      </c>
    </row>
    <row r="7708" spans="1:8" x14ac:dyDescent="0.25">
      <c r="A7708" t="s">
        <v>16765</v>
      </c>
      <c r="B7708" t="s">
        <v>16766</v>
      </c>
      <c r="C7708" t="s">
        <v>73</v>
      </c>
      <c r="D7708">
        <v>1</v>
      </c>
      <c r="E7708">
        <v>9</v>
      </c>
      <c r="F7708">
        <v>9</v>
      </c>
      <c r="G7708" t="s">
        <v>16767</v>
      </c>
      <c r="H7708" t="s">
        <v>41</v>
      </c>
    </row>
    <row r="7709" spans="1:8" x14ac:dyDescent="0.25">
      <c r="A7709" t="s">
        <v>16768</v>
      </c>
      <c r="B7709" t="s">
        <v>16769</v>
      </c>
      <c r="C7709" t="s">
        <v>73</v>
      </c>
      <c r="D7709">
        <v>1</v>
      </c>
      <c r="E7709">
        <v>9</v>
      </c>
      <c r="F7709">
        <v>9</v>
      </c>
      <c r="G7709" t="s">
        <v>16770</v>
      </c>
      <c r="H7709" t="s">
        <v>41</v>
      </c>
    </row>
    <row r="7710" spans="1:8" x14ac:dyDescent="0.25">
      <c r="A7710" t="s">
        <v>16771</v>
      </c>
      <c r="B7710" t="s">
        <v>16771</v>
      </c>
      <c r="C7710" t="s">
        <v>21</v>
      </c>
      <c r="D7710">
        <v>1</v>
      </c>
      <c r="E7710">
        <v>140</v>
      </c>
      <c r="F7710">
        <v>140</v>
      </c>
      <c r="G7710" t="s">
        <v>1680</v>
      </c>
      <c r="H7710" t="s">
        <v>21</v>
      </c>
    </row>
    <row r="7711" spans="1:8" x14ac:dyDescent="0.25">
      <c r="A7711" t="s">
        <v>16772</v>
      </c>
      <c r="B7711" t="s">
        <v>16773</v>
      </c>
      <c r="C7711" t="s">
        <v>21</v>
      </c>
      <c r="D7711">
        <v>1</v>
      </c>
      <c r="E7711">
        <v>772.74</v>
      </c>
      <c r="F7711">
        <v>772.74</v>
      </c>
      <c r="G7711" t="s">
        <v>16774</v>
      </c>
      <c r="H7711" t="s">
        <v>21</v>
      </c>
    </row>
    <row r="7712" spans="1:8" x14ac:dyDescent="0.25">
      <c r="A7712" t="s">
        <v>16775</v>
      </c>
      <c r="B7712" t="s">
        <v>16775</v>
      </c>
      <c r="C7712" t="s">
        <v>21</v>
      </c>
      <c r="D7712">
        <v>1</v>
      </c>
      <c r="E7712">
        <v>624</v>
      </c>
      <c r="F7712">
        <v>624</v>
      </c>
      <c r="G7712" t="s">
        <v>16776</v>
      </c>
      <c r="H7712" t="s">
        <v>21</v>
      </c>
    </row>
    <row r="7713" spans="1:8" x14ac:dyDescent="0.25">
      <c r="A7713" t="s">
        <v>16777</v>
      </c>
      <c r="B7713" t="s">
        <v>16778</v>
      </c>
      <c r="C7713" t="s">
        <v>21</v>
      </c>
      <c r="D7713">
        <v>1</v>
      </c>
      <c r="E7713">
        <v>805.52</v>
      </c>
      <c r="F7713">
        <v>805.52</v>
      </c>
      <c r="G7713" t="s">
        <v>16779</v>
      </c>
      <c r="H7713" t="s">
        <v>21</v>
      </c>
    </row>
    <row r="7714" spans="1:8" x14ac:dyDescent="0.25">
      <c r="A7714" t="s">
        <v>16780</v>
      </c>
      <c r="B7714" t="s">
        <v>16780</v>
      </c>
      <c r="C7714" t="s">
        <v>319</v>
      </c>
      <c r="D7714">
        <v>4</v>
      </c>
      <c r="E7714">
        <v>668</v>
      </c>
      <c r="F7714">
        <v>167</v>
      </c>
      <c r="G7714" t="s">
        <v>16781</v>
      </c>
      <c r="H7714" t="s">
        <v>320</v>
      </c>
    </row>
    <row r="7715" spans="1:8" x14ac:dyDescent="0.25">
      <c r="A7715" t="s">
        <v>16782</v>
      </c>
      <c r="B7715" t="s">
        <v>16782</v>
      </c>
      <c r="C7715" t="s">
        <v>73</v>
      </c>
      <c r="D7715">
        <v>1</v>
      </c>
      <c r="E7715">
        <v>181</v>
      </c>
      <c r="F7715">
        <v>181</v>
      </c>
      <c r="G7715" t="s">
        <v>16783</v>
      </c>
      <c r="H7715" t="s">
        <v>178</v>
      </c>
    </row>
    <row r="7716" spans="1:8" x14ac:dyDescent="0.25">
      <c r="A7716" t="s">
        <v>16784</v>
      </c>
      <c r="B7716" t="s">
        <v>2482</v>
      </c>
      <c r="C7716" t="s">
        <v>21</v>
      </c>
      <c r="D7716">
        <v>1</v>
      </c>
      <c r="E7716">
        <v>96.66</v>
      </c>
      <c r="F7716">
        <v>96.66</v>
      </c>
      <c r="G7716" t="s">
        <v>2483</v>
      </c>
      <c r="H7716" t="s">
        <v>21</v>
      </c>
    </row>
    <row r="7717" spans="1:8" x14ac:dyDescent="0.25">
      <c r="A7717" t="s">
        <v>16785</v>
      </c>
      <c r="B7717" t="s">
        <v>16786</v>
      </c>
      <c r="C7717" t="s">
        <v>21</v>
      </c>
      <c r="D7717">
        <v>1</v>
      </c>
      <c r="E7717">
        <v>94</v>
      </c>
      <c r="F7717">
        <v>91</v>
      </c>
      <c r="G7717" t="s">
        <v>16787</v>
      </c>
      <c r="H7717" t="s">
        <v>21</v>
      </c>
    </row>
    <row r="7718" spans="1:8" x14ac:dyDescent="0.25">
      <c r="A7718" t="s">
        <v>16788</v>
      </c>
      <c r="B7718" t="s">
        <v>16789</v>
      </c>
      <c r="C7718" t="s">
        <v>21</v>
      </c>
      <c r="D7718">
        <v>1</v>
      </c>
      <c r="E7718">
        <v>164</v>
      </c>
      <c r="F7718">
        <v>164</v>
      </c>
      <c r="G7718" t="s">
        <v>16790</v>
      </c>
      <c r="H7718" t="s">
        <v>21</v>
      </c>
    </row>
    <row r="7719" spans="1:8" x14ac:dyDescent="0.25">
      <c r="A7719" t="s">
        <v>16791</v>
      </c>
      <c r="B7719" t="s">
        <v>16792</v>
      </c>
      <c r="C7719" t="s">
        <v>26</v>
      </c>
      <c r="D7719">
        <v>6</v>
      </c>
      <c r="E7719">
        <v>60</v>
      </c>
      <c r="F7719">
        <v>10</v>
      </c>
      <c r="G7719" t="s">
        <v>16793</v>
      </c>
      <c r="H7719" t="s">
        <v>41</v>
      </c>
    </row>
    <row r="7720" spans="1:8" x14ac:dyDescent="0.25">
      <c r="A7720" t="s">
        <v>16794</v>
      </c>
      <c r="B7720" t="s">
        <v>16794</v>
      </c>
      <c r="C7720" t="s">
        <v>73</v>
      </c>
      <c r="D7720">
        <v>2</v>
      </c>
      <c r="E7720">
        <v>10</v>
      </c>
      <c r="F7720">
        <v>5</v>
      </c>
      <c r="G7720" t="s">
        <v>16795</v>
      </c>
      <c r="H7720" t="s">
        <v>41</v>
      </c>
    </row>
    <row r="7721" spans="1:8" x14ac:dyDescent="0.25">
      <c r="A7721" t="s">
        <v>16796</v>
      </c>
      <c r="B7721" t="s">
        <v>16796</v>
      </c>
      <c r="C7721" t="s">
        <v>73</v>
      </c>
      <c r="D7721">
        <v>1</v>
      </c>
      <c r="E7721">
        <v>53</v>
      </c>
      <c r="F7721">
        <v>53</v>
      </c>
      <c r="G7721" t="s">
        <v>16797</v>
      </c>
      <c r="H7721" t="s">
        <v>41</v>
      </c>
    </row>
    <row r="7722" spans="1:8" x14ac:dyDescent="0.25">
      <c r="A7722" t="s">
        <v>16798</v>
      </c>
      <c r="B7722" t="s">
        <v>16799</v>
      </c>
      <c r="C7722" t="s">
        <v>73</v>
      </c>
      <c r="D7722">
        <v>1</v>
      </c>
      <c r="E7722">
        <v>29.81</v>
      </c>
      <c r="F7722">
        <v>29.81</v>
      </c>
      <c r="G7722" t="s">
        <v>16800</v>
      </c>
      <c r="H7722" t="s">
        <v>41</v>
      </c>
    </row>
    <row r="7723" spans="1:8" x14ac:dyDescent="0.25">
      <c r="A7723" t="s">
        <v>16801</v>
      </c>
      <c r="B7723" t="s">
        <v>16801</v>
      </c>
      <c r="C7723" t="s">
        <v>73</v>
      </c>
      <c r="D7723">
        <v>1</v>
      </c>
      <c r="E7723">
        <v>148</v>
      </c>
      <c r="F7723">
        <v>148</v>
      </c>
      <c r="G7723" t="s">
        <v>16802</v>
      </c>
      <c r="H7723" t="s">
        <v>41</v>
      </c>
    </row>
    <row r="7724" spans="1:8" x14ac:dyDescent="0.25">
      <c r="A7724" t="s">
        <v>16803</v>
      </c>
      <c r="B7724" t="s">
        <v>16803</v>
      </c>
      <c r="C7724" t="s">
        <v>73</v>
      </c>
      <c r="D7724">
        <v>1</v>
      </c>
      <c r="E7724">
        <v>30</v>
      </c>
      <c r="F7724">
        <v>30</v>
      </c>
      <c r="G7724" t="s">
        <v>16804</v>
      </c>
      <c r="H7724" t="s">
        <v>41</v>
      </c>
    </row>
    <row r="7725" spans="1:8" x14ac:dyDescent="0.25">
      <c r="A7725" t="s">
        <v>16805</v>
      </c>
      <c r="B7725" t="s">
        <v>16805</v>
      </c>
      <c r="C7725" t="s">
        <v>73</v>
      </c>
      <c r="D7725">
        <v>1</v>
      </c>
      <c r="E7725">
        <v>21.21</v>
      </c>
      <c r="F7725">
        <v>21.21</v>
      </c>
      <c r="G7725" t="s">
        <v>16806</v>
      </c>
      <c r="H7725" t="s">
        <v>41</v>
      </c>
    </row>
    <row r="7726" spans="1:8" x14ac:dyDescent="0.25">
      <c r="A7726" t="s">
        <v>16807</v>
      </c>
      <c r="B7726" t="s">
        <v>16807</v>
      </c>
      <c r="C7726" t="s">
        <v>73</v>
      </c>
      <c r="D7726">
        <v>1</v>
      </c>
      <c r="E7726">
        <v>306</v>
      </c>
      <c r="F7726">
        <v>306</v>
      </c>
      <c r="G7726" t="s">
        <v>16808</v>
      </c>
      <c r="H7726" t="s">
        <v>41</v>
      </c>
    </row>
    <row r="7727" spans="1:8" x14ac:dyDescent="0.25">
      <c r="A7727" t="s">
        <v>16809</v>
      </c>
      <c r="B7727" t="s">
        <v>16809</v>
      </c>
      <c r="C7727" t="s">
        <v>73</v>
      </c>
      <c r="D7727">
        <v>1</v>
      </c>
      <c r="E7727">
        <v>25</v>
      </c>
      <c r="F7727">
        <v>25</v>
      </c>
      <c r="G7727" t="s">
        <v>16810</v>
      </c>
      <c r="H7727" t="s">
        <v>41</v>
      </c>
    </row>
    <row r="7728" spans="1:8" x14ac:dyDescent="0.25">
      <c r="A7728" t="s">
        <v>16811</v>
      </c>
      <c r="B7728" t="s">
        <v>2484</v>
      </c>
      <c r="C7728" t="s">
        <v>73</v>
      </c>
      <c r="D7728">
        <v>1</v>
      </c>
      <c r="E7728">
        <v>26</v>
      </c>
      <c r="F7728">
        <v>26</v>
      </c>
      <c r="G7728" t="s">
        <v>2485</v>
      </c>
      <c r="H7728" t="s">
        <v>41</v>
      </c>
    </row>
    <row r="7729" spans="1:8" x14ac:dyDescent="0.25">
      <c r="A7729" t="s">
        <v>16812</v>
      </c>
      <c r="B7729" t="s">
        <v>2484</v>
      </c>
      <c r="C7729" t="s">
        <v>26</v>
      </c>
      <c r="D7729">
        <v>1</v>
      </c>
      <c r="E7729">
        <v>26</v>
      </c>
      <c r="F7729">
        <v>26</v>
      </c>
      <c r="G7729" t="s">
        <v>2485</v>
      </c>
      <c r="H7729" t="s">
        <v>41</v>
      </c>
    </row>
    <row r="7730" spans="1:8" x14ac:dyDescent="0.25">
      <c r="A7730" t="s">
        <v>16813</v>
      </c>
      <c r="B7730" t="s">
        <v>16813</v>
      </c>
      <c r="C7730" t="s">
        <v>73</v>
      </c>
      <c r="D7730">
        <v>1</v>
      </c>
      <c r="E7730">
        <v>20</v>
      </c>
      <c r="F7730">
        <v>20</v>
      </c>
      <c r="G7730" t="s">
        <v>16814</v>
      </c>
      <c r="H7730" t="s">
        <v>41</v>
      </c>
    </row>
    <row r="7731" spans="1:8" x14ac:dyDescent="0.25">
      <c r="A7731" t="s">
        <v>16813</v>
      </c>
      <c r="B7731" t="s">
        <v>16813</v>
      </c>
      <c r="C7731" t="s">
        <v>26</v>
      </c>
      <c r="D7731">
        <v>1</v>
      </c>
      <c r="E7731">
        <v>20</v>
      </c>
      <c r="F7731">
        <v>20</v>
      </c>
      <c r="G7731" t="s">
        <v>16814</v>
      </c>
      <c r="H7731" t="s">
        <v>41</v>
      </c>
    </row>
    <row r="7732" spans="1:8" x14ac:dyDescent="0.25">
      <c r="A7732" t="s">
        <v>2486</v>
      </c>
      <c r="B7732" t="s">
        <v>2486</v>
      </c>
      <c r="C7732" t="s">
        <v>73</v>
      </c>
      <c r="D7732">
        <v>1</v>
      </c>
      <c r="E7732">
        <v>24.1</v>
      </c>
      <c r="F7732">
        <v>24.1</v>
      </c>
      <c r="G7732" t="s">
        <v>2487</v>
      </c>
      <c r="H7732" t="s">
        <v>41</v>
      </c>
    </row>
    <row r="7733" spans="1:8" x14ac:dyDescent="0.25">
      <c r="A7733" t="s">
        <v>16815</v>
      </c>
      <c r="B7733" t="s">
        <v>16815</v>
      </c>
      <c r="C7733" t="s">
        <v>319</v>
      </c>
      <c r="D7733">
        <v>1</v>
      </c>
      <c r="E7733">
        <v>0</v>
      </c>
      <c r="F7733">
        <v>0</v>
      </c>
      <c r="G7733" t="s">
        <v>5260</v>
      </c>
      <c r="H7733" t="s">
        <v>320</v>
      </c>
    </row>
    <row r="7734" spans="1:8" x14ac:dyDescent="0.25">
      <c r="A7734" t="s">
        <v>16816</v>
      </c>
      <c r="B7734" t="s">
        <v>16817</v>
      </c>
      <c r="C7734" t="s">
        <v>319</v>
      </c>
      <c r="D7734">
        <v>1</v>
      </c>
      <c r="E7734">
        <v>213.78</v>
      </c>
      <c r="F7734">
        <v>213.78</v>
      </c>
      <c r="G7734" t="s">
        <v>16818</v>
      </c>
      <c r="H7734" t="s">
        <v>320</v>
      </c>
    </row>
    <row r="7735" spans="1:8" x14ac:dyDescent="0.25">
      <c r="A7735" t="s">
        <v>16819</v>
      </c>
      <c r="B7735" t="s">
        <v>16820</v>
      </c>
      <c r="C7735" t="s">
        <v>319</v>
      </c>
      <c r="D7735">
        <v>1</v>
      </c>
      <c r="E7735">
        <v>330</v>
      </c>
      <c r="F7735">
        <v>330</v>
      </c>
      <c r="G7735" t="s">
        <v>16821</v>
      </c>
      <c r="H7735" t="s">
        <v>320</v>
      </c>
    </row>
    <row r="7736" spans="1:8" x14ac:dyDescent="0.25">
      <c r="A7736" t="s">
        <v>16822</v>
      </c>
      <c r="B7736" t="s">
        <v>16823</v>
      </c>
      <c r="C7736" t="s">
        <v>319</v>
      </c>
      <c r="D7736">
        <v>1</v>
      </c>
      <c r="E7736">
        <v>475.5</v>
      </c>
      <c r="F7736">
        <v>475.5</v>
      </c>
      <c r="G7736" t="s">
        <v>16824</v>
      </c>
      <c r="H7736" t="s">
        <v>320</v>
      </c>
    </row>
    <row r="7737" spans="1:8" x14ac:dyDescent="0.25">
      <c r="A7737" t="s">
        <v>16825</v>
      </c>
      <c r="B7737" t="s">
        <v>16826</v>
      </c>
      <c r="C7737" t="s">
        <v>319</v>
      </c>
      <c r="D7737">
        <v>1</v>
      </c>
      <c r="E7737">
        <v>200</v>
      </c>
      <c r="F7737">
        <v>200</v>
      </c>
      <c r="G7737" t="s">
        <v>16827</v>
      </c>
      <c r="H7737" t="s">
        <v>320</v>
      </c>
    </row>
    <row r="7738" spans="1:8" x14ac:dyDescent="0.25">
      <c r="A7738" t="s">
        <v>16828</v>
      </c>
      <c r="B7738" t="s">
        <v>16828</v>
      </c>
      <c r="C7738" t="s">
        <v>319</v>
      </c>
      <c r="D7738">
        <v>1</v>
      </c>
      <c r="E7738">
        <v>500.72500000000002</v>
      </c>
      <c r="F7738">
        <v>500.72500000000002</v>
      </c>
      <c r="G7738" t="s">
        <v>16829</v>
      </c>
      <c r="H7738" t="s">
        <v>320</v>
      </c>
    </row>
    <row r="7739" spans="1:8" x14ac:dyDescent="0.25">
      <c r="A7739" t="s">
        <v>16830</v>
      </c>
      <c r="B7739" t="s">
        <v>16830</v>
      </c>
      <c r="C7739" t="s">
        <v>319</v>
      </c>
      <c r="D7739">
        <v>1</v>
      </c>
      <c r="E7739">
        <v>826</v>
      </c>
      <c r="F7739">
        <v>826</v>
      </c>
      <c r="G7739" t="s">
        <v>16831</v>
      </c>
      <c r="H7739" t="s">
        <v>320</v>
      </c>
    </row>
    <row r="7740" spans="1:8" x14ac:dyDescent="0.25">
      <c r="A7740" t="s">
        <v>16832</v>
      </c>
      <c r="B7740" t="s">
        <v>2488</v>
      </c>
      <c r="C7740" t="s">
        <v>319</v>
      </c>
      <c r="D7740">
        <v>1</v>
      </c>
      <c r="E7740">
        <v>323</v>
      </c>
      <c r="F7740">
        <v>316</v>
      </c>
      <c r="G7740" t="s">
        <v>2489</v>
      </c>
      <c r="H7740" t="s">
        <v>320</v>
      </c>
    </row>
    <row r="7741" spans="1:8" x14ac:dyDescent="0.25">
      <c r="A7741" t="s">
        <v>2488</v>
      </c>
      <c r="B7741" t="s">
        <v>2488</v>
      </c>
      <c r="C7741" t="s">
        <v>315</v>
      </c>
      <c r="D7741">
        <v>1</v>
      </c>
      <c r="E7741">
        <v>489</v>
      </c>
      <c r="F7741">
        <v>489</v>
      </c>
      <c r="G7741" t="s">
        <v>2489</v>
      </c>
      <c r="H7741" t="s">
        <v>320</v>
      </c>
    </row>
    <row r="7742" spans="1:8" x14ac:dyDescent="0.25">
      <c r="A7742" t="s">
        <v>2488</v>
      </c>
      <c r="B7742" t="s">
        <v>2488</v>
      </c>
      <c r="C7742" t="s">
        <v>69</v>
      </c>
      <c r="D7742">
        <v>1</v>
      </c>
      <c r="E7742">
        <v>299</v>
      </c>
      <c r="F7742">
        <v>299</v>
      </c>
      <c r="G7742" t="s">
        <v>2489</v>
      </c>
      <c r="H7742" t="s">
        <v>320</v>
      </c>
    </row>
    <row r="7743" spans="1:8" x14ac:dyDescent="0.25">
      <c r="A7743" t="s">
        <v>16833</v>
      </c>
      <c r="B7743" t="s">
        <v>16834</v>
      </c>
      <c r="C7743" t="s">
        <v>319</v>
      </c>
      <c r="D7743">
        <v>1</v>
      </c>
      <c r="E7743">
        <v>578</v>
      </c>
      <c r="F7743">
        <v>578</v>
      </c>
      <c r="G7743" t="s">
        <v>16835</v>
      </c>
      <c r="H7743" t="s">
        <v>320</v>
      </c>
    </row>
    <row r="7744" spans="1:8" x14ac:dyDescent="0.25">
      <c r="A7744" t="s">
        <v>2490</v>
      </c>
      <c r="B7744" t="s">
        <v>2490</v>
      </c>
      <c r="C7744" t="s">
        <v>319</v>
      </c>
      <c r="D7744">
        <v>1</v>
      </c>
      <c r="E7744">
        <v>190</v>
      </c>
      <c r="F7744">
        <v>135</v>
      </c>
      <c r="G7744" t="s">
        <v>16836</v>
      </c>
      <c r="H7744" t="s">
        <v>320</v>
      </c>
    </row>
    <row r="7745" spans="1:8" x14ac:dyDescent="0.25">
      <c r="A7745" t="s">
        <v>16837</v>
      </c>
      <c r="B7745" t="s">
        <v>16838</v>
      </c>
      <c r="C7745" t="s">
        <v>319</v>
      </c>
      <c r="D7745">
        <v>1</v>
      </c>
      <c r="E7745">
        <v>548.07000000000005</v>
      </c>
      <c r="F7745">
        <v>548.07000000000005</v>
      </c>
      <c r="G7745" t="s">
        <v>16839</v>
      </c>
      <c r="H7745" t="s">
        <v>320</v>
      </c>
    </row>
    <row r="7746" spans="1:8" x14ac:dyDescent="0.25">
      <c r="A7746" t="s">
        <v>16840</v>
      </c>
      <c r="B7746" t="s">
        <v>16841</v>
      </c>
      <c r="C7746" t="s">
        <v>319</v>
      </c>
      <c r="D7746">
        <v>1.5</v>
      </c>
      <c r="E7746">
        <v>350.28500000000003</v>
      </c>
      <c r="F7746">
        <v>191.785</v>
      </c>
      <c r="G7746" t="s">
        <v>16842</v>
      </c>
      <c r="H7746" t="s">
        <v>320</v>
      </c>
    </row>
    <row r="7747" spans="1:8" x14ac:dyDescent="0.25">
      <c r="A7747" t="s">
        <v>16843</v>
      </c>
      <c r="B7747" t="s">
        <v>16843</v>
      </c>
      <c r="C7747" t="s">
        <v>319</v>
      </c>
      <c r="D7747">
        <v>2</v>
      </c>
      <c r="E7747">
        <v>260</v>
      </c>
      <c r="F7747">
        <v>130</v>
      </c>
      <c r="G7747" t="s">
        <v>16844</v>
      </c>
      <c r="H7747" t="s">
        <v>320</v>
      </c>
    </row>
    <row r="7748" spans="1:8" x14ac:dyDescent="0.25">
      <c r="A7748" t="s">
        <v>16845</v>
      </c>
      <c r="B7748" t="s">
        <v>16846</v>
      </c>
      <c r="C7748" t="s">
        <v>319</v>
      </c>
      <c r="D7748">
        <v>1</v>
      </c>
      <c r="E7748">
        <v>74</v>
      </c>
      <c r="F7748">
        <v>74</v>
      </c>
      <c r="G7748" t="s">
        <v>16847</v>
      </c>
      <c r="H7748" t="s">
        <v>320</v>
      </c>
    </row>
    <row r="7749" spans="1:8" x14ac:dyDescent="0.25">
      <c r="A7749" t="s">
        <v>16848</v>
      </c>
      <c r="B7749" t="s">
        <v>16849</v>
      </c>
      <c r="C7749" t="s">
        <v>319</v>
      </c>
      <c r="D7749">
        <v>1</v>
      </c>
      <c r="E7749">
        <v>181</v>
      </c>
      <c r="F7749">
        <v>181</v>
      </c>
      <c r="G7749" t="s">
        <v>16850</v>
      </c>
      <c r="H7749" t="s">
        <v>320</v>
      </c>
    </row>
    <row r="7750" spans="1:8" x14ac:dyDescent="0.25">
      <c r="A7750" t="s">
        <v>16851</v>
      </c>
      <c r="B7750" t="s">
        <v>16852</v>
      </c>
      <c r="C7750" t="s">
        <v>319</v>
      </c>
      <c r="D7750">
        <v>1</v>
      </c>
      <c r="E7750">
        <v>109</v>
      </c>
      <c r="F7750">
        <v>74</v>
      </c>
      <c r="G7750" t="s">
        <v>16853</v>
      </c>
      <c r="H7750" t="s">
        <v>320</v>
      </c>
    </row>
    <row r="7751" spans="1:8" x14ac:dyDescent="0.25">
      <c r="A7751" t="s">
        <v>16854</v>
      </c>
      <c r="B7751" t="s">
        <v>2492</v>
      </c>
      <c r="C7751" t="s">
        <v>319</v>
      </c>
      <c r="D7751">
        <v>2</v>
      </c>
      <c r="E7751">
        <v>188</v>
      </c>
      <c r="F7751">
        <v>94</v>
      </c>
      <c r="G7751" t="s">
        <v>16855</v>
      </c>
      <c r="H7751" t="s">
        <v>320</v>
      </c>
    </row>
    <row r="7752" spans="1:8" x14ac:dyDescent="0.25">
      <c r="A7752" t="s">
        <v>16856</v>
      </c>
      <c r="B7752" t="s">
        <v>16857</v>
      </c>
      <c r="C7752" t="s">
        <v>319</v>
      </c>
      <c r="D7752">
        <v>1</v>
      </c>
      <c r="E7752">
        <v>427.54</v>
      </c>
      <c r="F7752">
        <v>427.54</v>
      </c>
      <c r="G7752" t="s">
        <v>16858</v>
      </c>
      <c r="H7752" t="s">
        <v>320</v>
      </c>
    </row>
    <row r="7753" spans="1:8" x14ac:dyDescent="0.25">
      <c r="A7753" t="s">
        <v>16859</v>
      </c>
      <c r="B7753" t="s">
        <v>16860</v>
      </c>
      <c r="C7753" t="s">
        <v>319</v>
      </c>
      <c r="D7753">
        <v>1</v>
      </c>
      <c r="E7753">
        <v>158</v>
      </c>
      <c r="F7753">
        <v>158</v>
      </c>
      <c r="G7753" t="s">
        <v>16861</v>
      </c>
      <c r="H7753" t="s">
        <v>320</v>
      </c>
    </row>
    <row r="7754" spans="1:8" x14ac:dyDescent="0.25">
      <c r="A7754" t="s">
        <v>2494</v>
      </c>
      <c r="B7754" t="s">
        <v>2494</v>
      </c>
      <c r="C7754" t="s">
        <v>319</v>
      </c>
      <c r="D7754">
        <v>2</v>
      </c>
      <c r="E7754">
        <v>210</v>
      </c>
      <c r="F7754">
        <v>105</v>
      </c>
      <c r="G7754" t="s">
        <v>16862</v>
      </c>
      <c r="H7754" t="s">
        <v>320</v>
      </c>
    </row>
    <row r="7755" spans="1:8" x14ac:dyDescent="0.25">
      <c r="A7755" t="s">
        <v>16863</v>
      </c>
      <c r="B7755" t="s">
        <v>16864</v>
      </c>
      <c r="C7755" t="s">
        <v>319</v>
      </c>
      <c r="D7755">
        <v>1</v>
      </c>
      <c r="E7755">
        <v>101</v>
      </c>
      <c r="F7755">
        <v>96</v>
      </c>
      <c r="G7755" t="s">
        <v>16865</v>
      </c>
      <c r="H7755" t="s">
        <v>320</v>
      </c>
    </row>
    <row r="7756" spans="1:8" x14ac:dyDescent="0.25">
      <c r="A7756" t="s">
        <v>16866</v>
      </c>
      <c r="B7756" t="s">
        <v>16867</v>
      </c>
      <c r="C7756" t="s">
        <v>319</v>
      </c>
      <c r="D7756">
        <v>2</v>
      </c>
      <c r="E7756">
        <v>111.86</v>
      </c>
      <c r="F7756">
        <v>55.93</v>
      </c>
      <c r="G7756" t="s">
        <v>16868</v>
      </c>
      <c r="H7756" t="s">
        <v>320</v>
      </c>
    </row>
    <row r="7757" spans="1:8" x14ac:dyDescent="0.25">
      <c r="A7757" t="s">
        <v>16869</v>
      </c>
      <c r="B7757" t="s">
        <v>16870</v>
      </c>
      <c r="C7757" t="s">
        <v>319</v>
      </c>
      <c r="D7757">
        <v>1</v>
      </c>
      <c r="E7757">
        <v>135</v>
      </c>
      <c r="F7757">
        <v>135</v>
      </c>
      <c r="G7757" t="s">
        <v>16871</v>
      </c>
      <c r="H7757" t="s">
        <v>320</v>
      </c>
    </row>
    <row r="7758" spans="1:8" x14ac:dyDescent="0.25">
      <c r="A7758" t="s">
        <v>16872</v>
      </c>
      <c r="B7758" t="s">
        <v>16873</v>
      </c>
      <c r="C7758" t="s">
        <v>319</v>
      </c>
      <c r="D7758">
        <v>1</v>
      </c>
      <c r="E7758">
        <v>91.7</v>
      </c>
      <c r="F7758">
        <v>87.54</v>
      </c>
      <c r="G7758" t="s">
        <v>16874</v>
      </c>
      <c r="H7758" t="s">
        <v>320</v>
      </c>
    </row>
    <row r="7759" spans="1:8" x14ac:dyDescent="0.25">
      <c r="A7759" t="s">
        <v>16875</v>
      </c>
      <c r="B7759" t="s">
        <v>16875</v>
      </c>
      <c r="C7759" t="s">
        <v>179</v>
      </c>
      <c r="D7759">
        <v>1</v>
      </c>
      <c r="E7759">
        <v>108.02</v>
      </c>
      <c r="F7759">
        <v>108.02</v>
      </c>
      <c r="G7759" t="s">
        <v>16876</v>
      </c>
      <c r="H7759" t="s">
        <v>41</v>
      </c>
    </row>
    <row r="7760" spans="1:8" x14ac:dyDescent="0.25">
      <c r="A7760" t="s">
        <v>16877</v>
      </c>
      <c r="B7760" t="s">
        <v>16877</v>
      </c>
      <c r="C7760" t="s">
        <v>21</v>
      </c>
      <c r="D7760">
        <v>1</v>
      </c>
      <c r="E7760">
        <v>237</v>
      </c>
      <c r="F7760">
        <v>237</v>
      </c>
      <c r="G7760" t="s">
        <v>16878</v>
      </c>
      <c r="H7760" t="s">
        <v>21</v>
      </c>
    </row>
    <row r="7761" spans="1:8" x14ac:dyDescent="0.25">
      <c r="A7761" t="s">
        <v>16879</v>
      </c>
      <c r="B7761" t="s">
        <v>16880</v>
      </c>
      <c r="C7761" t="s">
        <v>21</v>
      </c>
      <c r="D7761">
        <v>1</v>
      </c>
      <c r="E7761">
        <v>237</v>
      </c>
      <c r="F7761">
        <v>237</v>
      </c>
      <c r="G7761" t="s">
        <v>16878</v>
      </c>
      <c r="H7761" t="s">
        <v>21</v>
      </c>
    </row>
    <row r="7762" spans="1:8" x14ac:dyDescent="0.25">
      <c r="A7762" t="s">
        <v>16881</v>
      </c>
      <c r="B7762" t="s">
        <v>16881</v>
      </c>
      <c r="C7762" t="s">
        <v>364</v>
      </c>
      <c r="D7762">
        <v>1</v>
      </c>
      <c r="E7762">
        <v>280</v>
      </c>
      <c r="F7762">
        <v>280</v>
      </c>
      <c r="G7762" t="s">
        <v>16882</v>
      </c>
      <c r="H7762" t="s">
        <v>320</v>
      </c>
    </row>
    <row r="7763" spans="1:8" x14ac:dyDescent="0.25">
      <c r="A7763" t="s">
        <v>16883</v>
      </c>
      <c r="B7763" t="s">
        <v>16883</v>
      </c>
      <c r="C7763" t="s">
        <v>377</v>
      </c>
      <c r="D7763">
        <v>2</v>
      </c>
      <c r="E7763">
        <v>123.35</v>
      </c>
      <c r="F7763">
        <v>91.387500000000003</v>
      </c>
      <c r="G7763" t="s">
        <v>16884</v>
      </c>
      <c r="H7763" t="s">
        <v>26</v>
      </c>
    </row>
    <row r="7764" spans="1:8" x14ac:dyDescent="0.25">
      <c r="A7764" t="s">
        <v>16885</v>
      </c>
      <c r="B7764" t="s">
        <v>16886</v>
      </c>
      <c r="C7764" t="s">
        <v>26</v>
      </c>
      <c r="D7764">
        <v>190</v>
      </c>
      <c r="E7764">
        <v>921.1</v>
      </c>
      <c r="F7764">
        <v>4.8478947368399998</v>
      </c>
      <c r="G7764" t="s">
        <v>16887</v>
      </c>
      <c r="H7764" t="s">
        <v>26</v>
      </c>
    </row>
    <row r="7765" spans="1:8" x14ac:dyDescent="0.25">
      <c r="A7765" t="s">
        <v>16888</v>
      </c>
      <c r="B7765" t="s">
        <v>2496</v>
      </c>
      <c r="C7765" t="s">
        <v>392</v>
      </c>
      <c r="D7765">
        <v>1</v>
      </c>
      <c r="E7765">
        <v>0</v>
      </c>
      <c r="F7765">
        <v>0</v>
      </c>
      <c r="G7765" t="s">
        <v>2497</v>
      </c>
      <c r="H7765" t="s">
        <v>30</v>
      </c>
    </row>
    <row r="7766" spans="1:8" x14ac:dyDescent="0.25">
      <c r="A7766" t="s">
        <v>16888</v>
      </c>
      <c r="B7766" t="s">
        <v>2496</v>
      </c>
      <c r="C7766" t="s">
        <v>152</v>
      </c>
      <c r="D7766">
        <v>1</v>
      </c>
      <c r="E7766">
        <v>230.1</v>
      </c>
      <c r="F7766">
        <v>230.1</v>
      </c>
      <c r="G7766" t="s">
        <v>2497</v>
      </c>
      <c r="H7766" t="s">
        <v>30</v>
      </c>
    </row>
    <row r="7767" spans="1:8" x14ac:dyDescent="0.25">
      <c r="A7767" t="s">
        <v>16889</v>
      </c>
      <c r="B7767" t="s">
        <v>16889</v>
      </c>
      <c r="C7767" t="s">
        <v>152</v>
      </c>
      <c r="D7767">
        <v>1</v>
      </c>
      <c r="E7767">
        <v>293</v>
      </c>
      <c r="F7767">
        <v>293</v>
      </c>
      <c r="G7767" t="s">
        <v>16890</v>
      </c>
      <c r="H7767" t="s">
        <v>30</v>
      </c>
    </row>
    <row r="7768" spans="1:8" x14ac:dyDescent="0.25">
      <c r="A7768" t="s">
        <v>16891</v>
      </c>
      <c r="B7768" t="s">
        <v>16891</v>
      </c>
      <c r="C7768" t="s">
        <v>73</v>
      </c>
      <c r="D7768">
        <v>1</v>
      </c>
      <c r="E7768">
        <v>220</v>
      </c>
      <c r="F7768">
        <v>220</v>
      </c>
      <c r="G7768" t="s">
        <v>16892</v>
      </c>
      <c r="H7768" t="s">
        <v>30</v>
      </c>
    </row>
    <row r="7769" spans="1:8" x14ac:dyDescent="0.25">
      <c r="A7769" t="s">
        <v>16891</v>
      </c>
      <c r="B7769" t="s">
        <v>16891</v>
      </c>
      <c r="C7769" t="s">
        <v>152</v>
      </c>
      <c r="D7769">
        <v>1</v>
      </c>
      <c r="E7769">
        <v>193</v>
      </c>
      <c r="F7769">
        <v>193</v>
      </c>
      <c r="G7769" t="s">
        <v>16892</v>
      </c>
      <c r="H7769" t="s">
        <v>30</v>
      </c>
    </row>
    <row r="7770" spans="1:8" x14ac:dyDescent="0.25">
      <c r="A7770" t="s">
        <v>16893</v>
      </c>
      <c r="B7770" t="s">
        <v>16894</v>
      </c>
      <c r="C7770" t="s">
        <v>152</v>
      </c>
      <c r="D7770">
        <v>1</v>
      </c>
      <c r="E7770">
        <v>1146</v>
      </c>
      <c r="F7770">
        <v>1146</v>
      </c>
      <c r="G7770" t="s">
        <v>16895</v>
      </c>
      <c r="H7770" t="s">
        <v>30</v>
      </c>
    </row>
    <row r="7771" spans="1:8" x14ac:dyDescent="0.25">
      <c r="A7771" t="s">
        <v>16896</v>
      </c>
      <c r="B7771" t="s">
        <v>16897</v>
      </c>
      <c r="C7771" t="s">
        <v>152</v>
      </c>
      <c r="D7771">
        <v>1</v>
      </c>
      <c r="E7771">
        <v>244</v>
      </c>
      <c r="F7771">
        <v>244</v>
      </c>
      <c r="G7771" t="s">
        <v>16898</v>
      </c>
      <c r="H7771" t="s">
        <v>30</v>
      </c>
    </row>
    <row r="7772" spans="1:8" x14ac:dyDescent="0.25">
      <c r="A7772" t="s">
        <v>16899</v>
      </c>
      <c r="B7772" t="s">
        <v>16897</v>
      </c>
      <c r="C7772" t="s">
        <v>204</v>
      </c>
      <c r="D7772">
        <v>1</v>
      </c>
      <c r="E7772">
        <v>244</v>
      </c>
      <c r="F7772">
        <v>244</v>
      </c>
      <c r="G7772" t="s">
        <v>16898</v>
      </c>
      <c r="H7772" t="s">
        <v>30</v>
      </c>
    </row>
    <row r="7773" spans="1:8" x14ac:dyDescent="0.25">
      <c r="A7773" t="s">
        <v>16900</v>
      </c>
      <c r="B7773" t="s">
        <v>2498</v>
      </c>
      <c r="C7773" t="s">
        <v>201</v>
      </c>
      <c r="D7773">
        <v>1</v>
      </c>
      <c r="E7773">
        <v>240</v>
      </c>
      <c r="F7773">
        <v>240</v>
      </c>
      <c r="G7773" t="s">
        <v>2499</v>
      </c>
      <c r="H7773" t="s">
        <v>30</v>
      </c>
    </row>
    <row r="7774" spans="1:8" x14ac:dyDescent="0.25">
      <c r="A7774" t="s">
        <v>16900</v>
      </c>
      <c r="B7774" t="s">
        <v>2498</v>
      </c>
      <c r="C7774" t="s">
        <v>152</v>
      </c>
      <c r="D7774">
        <v>1</v>
      </c>
      <c r="E7774">
        <v>507.64</v>
      </c>
      <c r="F7774">
        <v>507.64</v>
      </c>
      <c r="G7774" t="s">
        <v>2499</v>
      </c>
      <c r="H7774" t="s">
        <v>30</v>
      </c>
    </row>
    <row r="7775" spans="1:8" x14ac:dyDescent="0.25">
      <c r="A7775" t="s">
        <v>16901</v>
      </c>
      <c r="B7775" t="s">
        <v>16901</v>
      </c>
      <c r="C7775" t="s">
        <v>152</v>
      </c>
      <c r="D7775">
        <v>1</v>
      </c>
      <c r="E7775">
        <v>235</v>
      </c>
      <c r="F7775">
        <v>235</v>
      </c>
      <c r="G7775" t="s">
        <v>16902</v>
      </c>
      <c r="H7775" t="s">
        <v>30</v>
      </c>
    </row>
    <row r="7776" spans="1:8" x14ac:dyDescent="0.25">
      <c r="A7776" t="s">
        <v>16903</v>
      </c>
      <c r="B7776" t="s">
        <v>16904</v>
      </c>
      <c r="C7776" t="s">
        <v>21</v>
      </c>
      <c r="D7776">
        <v>1</v>
      </c>
      <c r="E7776">
        <v>507.64</v>
      </c>
      <c r="F7776">
        <v>507.64</v>
      </c>
      <c r="G7776" t="s">
        <v>3902</v>
      </c>
      <c r="H7776" t="s">
        <v>30</v>
      </c>
    </row>
    <row r="7777" spans="1:8" x14ac:dyDescent="0.25">
      <c r="A7777" t="s">
        <v>16903</v>
      </c>
      <c r="B7777" t="s">
        <v>16904</v>
      </c>
      <c r="C7777" t="s">
        <v>152</v>
      </c>
      <c r="D7777">
        <v>1</v>
      </c>
      <c r="E7777">
        <v>507.64</v>
      </c>
      <c r="F7777">
        <v>507.64</v>
      </c>
      <c r="G7777" t="s">
        <v>3902</v>
      </c>
      <c r="H7777" t="s">
        <v>30</v>
      </c>
    </row>
    <row r="7778" spans="1:8" x14ac:dyDescent="0.25">
      <c r="A7778" t="s">
        <v>16905</v>
      </c>
      <c r="B7778" t="s">
        <v>16906</v>
      </c>
      <c r="C7778" t="s">
        <v>152</v>
      </c>
      <c r="D7778">
        <v>1</v>
      </c>
      <c r="E7778">
        <v>115.27</v>
      </c>
      <c r="F7778">
        <v>115.27</v>
      </c>
      <c r="G7778" t="s">
        <v>3890</v>
      </c>
      <c r="H7778" t="s">
        <v>30</v>
      </c>
    </row>
    <row r="7779" spans="1:8" x14ac:dyDescent="0.25">
      <c r="A7779" t="s">
        <v>16907</v>
      </c>
      <c r="B7779" t="s">
        <v>16908</v>
      </c>
      <c r="C7779" t="s">
        <v>152</v>
      </c>
      <c r="D7779">
        <v>1</v>
      </c>
      <c r="E7779">
        <v>476.21</v>
      </c>
      <c r="F7779">
        <v>476.21</v>
      </c>
      <c r="G7779" t="s">
        <v>3902</v>
      </c>
      <c r="H7779" t="s">
        <v>30</v>
      </c>
    </row>
    <row r="7780" spans="1:8" x14ac:dyDescent="0.25">
      <c r="A7780" t="s">
        <v>16909</v>
      </c>
      <c r="B7780" t="s">
        <v>16909</v>
      </c>
      <c r="C7780" t="s">
        <v>392</v>
      </c>
      <c r="D7780">
        <v>1</v>
      </c>
      <c r="E7780">
        <v>0</v>
      </c>
      <c r="F7780">
        <v>0</v>
      </c>
      <c r="G7780" t="s">
        <v>16910</v>
      </c>
      <c r="H7780" t="s">
        <v>41</v>
      </c>
    </row>
    <row r="7781" spans="1:8" x14ac:dyDescent="0.25">
      <c r="A7781" t="s">
        <v>16911</v>
      </c>
      <c r="B7781" t="s">
        <v>16912</v>
      </c>
      <c r="C7781" t="s">
        <v>152</v>
      </c>
      <c r="D7781">
        <v>1</v>
      </c>
      <c r="E7781">
        <v>476.21</v>
      </c>
      <c r="F7781">
        <v>476.21</v>
      </c>
      <c r="G7781" t="s">
        <v>2499</v>
      </c>
      <c r="H7781" t="s">
        <v>30</v>
      </c>
    </row>
    <row r="7782" spans="1:8" x14ac:dyDescent="0.25">
      <c r="A7782" t="s">
        <v>16913</v>
      </c>
      <c r="B7782" t="s">
        <v>16914</v>
      </c>
      <c r="C7782" t="s">
        <v>73</v>
      </c>
      <c r="D7782">
        <v>1</v>
      </c>
      <c r="E7782">
        <v>114</v>
      </c>
      <c r="F7782">
        <v>114</v>
      </c>
      <c r="G7782" t="s">
        <v>16915</v>
      </c>
      <c r="H7782" t="s">
        <v>41</v>
      </c>
    </row>
    <row r="7783" spans="1:8" x14ac:dyDescent="0.25">
      <c r="A7783" t="s">
        <v>16916</v>
      </c>
      <c r="B7783" t="s">
        <v>16916</v>
      </c>
      <c r="C7783" t="s">
        <v>73</v>
      </c>
      <c r="D7783">
        <v>1</v>
      </c>
      <c r="E7783">
        <v>186.69</v>
      </c>
      <c r="F7783">
        <v>186.69</v>
      </c>
      <c r="G7783" t="s">
        <v>16917</v>
      </c>
      <c r="H7783" t="s">
        <v>41</v>
      </c>
    </row>
    <row r="7784" spans="1:8" x14ac:dyDescent="0.25">
      <c r="A7784" t="s">
        <v>16918</v>
      </c>
      <c r="B7784" t="s">
        <v>16919</v>
      </c>
      <c r="C7784" t="s">
        <v>73</v>
      </c>
      <c r="D7784">
        <v>1</v>
      </c>
      <c r="E7784">
        <v>149.55000000000001</v>
      </c>
      <c r="F7784">
        <v>149.55000000000001</v>
      </c>
      <c r="G7784" t="s">
        <v>16920</v>
      </c>
      <c r="H7784" t="s">
        <v>41</v>
      </c>
    </row>
    <row r="7785" spans="1:8" x14ac:dyDescent="0.25">
      <c r="A7785" t="s">
        <v>16921</v>
      </c>
      <c r="B7785" t="s">
        <v>16921</v>
      </c>
      <c r="C7785" t="s">
        <v>26</v>
      </c>
      <c r="D7785">
        <v>1</v>
      </c>
      <c r="E7785">
        <v>22.17</v>
      </c>
      <c r="F7785">
        <v>22.17</v>
      </c>
      <c r="G7785" t="s">
        <v>16922</v>
      </c>
      <c r="H7785" t="s">
        <v>26</v>
      </c>
    </row>
    <row r="7786" spans="1:8" x14ac:dyDescent="0.25">
      <c r="A7786" t="s">
        <v>16923</v>
      </c>
      <c r="B7786" t="s">
        <v>2500</v>
      </c>
      <c r="C7786" t="s">
        <v>26</v>
      </c>
      <c r="D7786">
        <v>1</v>
      </c>
      <c r="E7786">
        <v>15.07</v>
      </c>
      <c r="F7786">
        <v>11.25</v>
      </c>
      <c r="G7786" t="s">
        <v>2501</v>
      </c>
      <c r="H7786" t="s">
        <v>26</v>
      </c>
    </row>
    <row r="7787" spans="1:8" x14ac:dyDescent="0.25">
      <c r="A7787" t="s">
        <v>16924</v>
      </c>
      <c r="B7787" t="s">
        <v>16924</v>
      </c>
      <c r="C7787" t="s">
        <v>26</v>
      </c>
      <c r="D7787">
        <v>1</v>
      </c>
      <c r="E7787">
        <v>82.4</v>
      </c>
      <c r="F7787">
        <v>82.4</v>
      </c>
      <c r="G7787" t="s">
        <v>16925</v>
      </c>
      <c r="H7787" t="s">
        <v>26</v>
      </c>
    </row>
    <row r="7788" spans="1:8" x14ac:dyDescent="0.25">
      <c r="A7788" t="s">
        <v>16926</v>
      </c>
      <c r="B7788" t="s">
        <v>16926</v>
      </c>
      <c r="C7788" t="s">
        <v>391</v>
      </c>
      <c r="D7788">
        <v>1</v>
      </c>
      <c r="E7788">
        <v>13</v>
      </c>
      <c r="F7788">
        <v>13</v>
      </c>
      <c r="G7788" t="s">
        <v>16927</v>
      </c>
      <c r="H7788" t="s">
        <v>26</v>
      </c>
    </row>
    <row r="7789" spans="1:8" x14ac:dyDescent="0.25">
      <c r="A7789" t="s">
        <v>16926</v>
      </c>
      <c r="B7789" t="s">
        <v>16926</v>
      </c>
      <c r="C7789" t="s">
        <v>26</v>
      </c>
      <c r="D7789">
        <v>3</v>
      </c>
      <c r="E7789">
        <v>91.71</v>
      </c>
      <c r="F7789">
        <v>23.35</v>
      </c>
      <c r="G7789" t="s">
        <v>16927</v>
      </c>
      <c r="H7789" t="s">
        <v>26</v>
      </c>
    </row>
    <row r="7790" spans="1:8" x14ac:dyDescent="0.25">
      <c r="A7790" t="s">
        <v>16928</v>
      </c>
      <c r="B7790" t="s">
        <v>16928</v>
      </c>
      <c r="C7790" t="s">
        <v>391</v>
      </c>
      <c r="D7790">
        <v>2</v>
      </c>
      <c r="E7790">
        <v>5</v>
      </c>
      <c r="F7790">
        <v>2.75</v>
      </c>
      <c r="G7790" t="s">
        <v>16929</v>
      </c>
      <c r="H7790" t="s">
        <v>26</v>
      </c>
    </row>
    <row r="7791" spans="1:8" x14ac:dyDescent="0.25">
      <c r="A7791" t="s">
        <v>16928</v>
      </c>
      <c r="B7791" t="s">
        <v>16928</v>
      </c>
      <c r="C7791" t="s">
        <v>198</v>
      </c>
      <c r="D7791">
        <v>1</v>
      </c>
      <c r="E7791">
        <v>23.3</v>
      </c>
      <c r="F7791">
        <v>23.3</v>
      </c>
      <c r="G7791" t="s">
        <v>16929</v>
      </c>
      <c r="H7791" t="s">
        <v>26</v>
      </c>
    </row>
    <row r="7792" spans="1:8" x14ac:dyDescent="0.25">
      <c r="A7792" t="s">
        <v>16928</v>
      </c>
      <c r="B7792" t="s">
        <v>16928</v>
      </c>
      <c r="C7792" t="s">
        <v>809</v>
      </c>
      <c r="D7792">
        <v>1</v>
      </c>
      <c r="E7792">
        <v>9.0399999999999991</v>
      </c>
      <c r="F7792">
        <v>9.0399999999999991</v>
      </c>
      <c r="G7792" t="s">
        <v>16929</v>
      </c>
      <c r="H7792" t="s">
        <v>26</v>
      </c>
    </row>
    <row r="7793" spans="1:8" x14ac:dyDescent="0.25">
      <c r="A7793" t="s">
        <v>16928</v>
      </c>
      <c r="B7793" t="s">
        <v>16928</v>
      </c>
      <c r="C7793" t="s">
        <v>1845</v>
      </c>
      <c r="D7793">
        <v>4</v>
      </c>
      <c r="E7793">
        <v>5.25</v>
      </c>
      <c r="F7793">
        <v>1.3125</v>
      </c>
      <c r="G7793" t="s">
        <v>16929</v>
      </c>
      <c r="H7793" t="s">
        <v>26</v>
      </c>
    </row>
    <row r="7794" spans="1:8" x14ac:dyDescent="0.25">
      <c r="A7794" t="s">
        <v>16928</v>
      </c>
      <c r="B7794" t="s">
        <v>16928</v>
      </c>
      <c r="C7794" t="s">
        <v>392</v>
      </c>
      <c r="D7794">
        <v>1</v>
      </c>
      <c r="E7794">
        <v>3</v>
      </c>
      <c r="F7794">
        <v>3</v>
      </c>
      <c r="G7794" t="s">
        <v>16929</v>
      </c>
      <c r="H7794" t="s">
        <v>26</v>
      </c>
    </row>
    <row r="7795" spans="1:8" x14ac:dyDescent="0.25">
      <c r="A7795" t="s">
        <v>16928</v>
      </c>
      <c r="B7795" t="s">
        <v>16928</v>
      </c>
      <c r="C7795" t="s">
        <v>26</v>
      </c>
      <c r="D7795">
        <v>2</v>
      </c>
      <c r="E7795">
        <v>15</v>
      </c>
      <c r="F7795">
        <v>9.2125000000000004</v>
      </c>
      <c r="G7795" t="s">
        <v>16929</v>
      </c>
      <c r="H7795" t="s">
        <v>26</v>
      </c>
    </row>
    <row r="7796" spans="1:8" x14ac:dyDescent="0.25">
      <c r="A7796" t="s">
        <v>16930</v>
      </c>
      <c r="B7796" t="s">
        <v>16930</v>
      </c>
      <c r="C7796" t="s">
        <v>377</v>
      </c>
      <c r="D7796">
        <v>1</v>
      </c>
      <c r="E7796">
        <v>1.23</v>
      </c>
      <c r="F7796">
        <v>1.23</v>
      </c>
      <c r="G7796" t="s">
        <v>16929</v>
      </c>
      <c r="H7796" t="s">
        <v>26</v>
      </c>
    </row>
    <row r="7797" spans="1:8" x14ac:dyDescent="0.25">
      <c r="A7797" t="s">
        <v>16930</v>
      </c>
      <c r="B7797" t="s">
        <v>16930</v>
      </c>
      <c r="C7797" t="s">
        <v>391</v>
      </c>
      <c r="D7797">
        <v>2</v>
      </c>
      <c r="E7797">
        <v>5.5</v>
      </c>
      <c r="F7797">
        <v>3</v>
      </c>
      <c r="G7797" t="s">
        <v>16929</v>
      </c>
      <c r="H7797" t="s">
        <v>26</v>
      </c>
    </row>
    <row r="7798" spans="1:8" x14ac:dyDescent="0.25">
      <c r="A7798" t="s">
        <v>16930</v>
      </c>
      <c r="B7798" t="s">
        <v>16930</v>
      </c>
      <c r="C7798" t="s">
        <v>198</v>
      </c>
      <c r="D7798">
        <v>1</v>
      </c>
      <c r="E7798">
        <v>27</v>
      </c>
      <c r="F7798">
        <v>27</v>
      </c>
      <c r="G7798" t="s">
        <v>16929</v>
      </c>
      <c r="H7798" t="s">
        <v>26</v>
      </c>
    </row>
    <row r="7799" spans="1:8" x14ac:dyDescent="0.25">
      <c r="A7799" t="s">
        <v>16930</v>
      </c>
      <c r="B7799" t="s">
        <v>16930</v>
      </c>
      <c r="C7799" t="s">
        <v>73</v>
      </c>
      <c r="D7799">
        <v>1</v>
      </c>
      <c r="E7799">
        <v>7</v>
      </c>
      <c r="F7799">
        <v>7</v>
      </c>
      <c r="G7799" t="s">
        <v>16929</v>
      </c>
      <c r="H7799" t="s">
        <v>26</v>
      </c>
    </row>
    <row r="7800" spans="1:8" x14ac:dyDescent="0.25">
      <c r="A7800" t="s">
        <v>16930</v>
      </c>
      <c r="B7800" t="s">
        <v>16930</v>
      </c>
      <c r="C7800" t="s">
        <v>3622</v>
      </c>
      <c r="D7800">
        <v>2</v>
      </c>
      <c r="E7800">
        <v>6.62</v>
      </c>
      <c r="F7800">
        <v>3.31</v>
      </c>
      <c r="G7800" t="s">
        <v>16929</v>
      </c>
      <c r="H7800" t="s">
        <v>26</v>
      </c>
    </row>
    <row r="7801" spans="1:8" x14ac:dyDescent="0.25">
      <c r="A7801" t="s">
        <v>16931</v>
      </c>
      <c r="B7801" t="s">
        <v>16930</v>
      </c>
      <c r="C7801" t="s">
        <v>26</v>
      </c>
      <c r="D7801">
        <v>2</v>
      </c>
      <c r="E7801">
        <v>10.1</v>
      </c>
      <c r="F7801">
        <v>3.66</v>
      </c>
      <c r="G7801" t="s">
        <v>16929</v>
      </c>
      <c r="H7801" t="s">
        <v>26</v>
      </c>
    </row>
    <row r="7802" spans="1:8" x14ac:dyDescent="0.25">
      <c r="A7802" t="s">
        <v>16932</v>
      </c>
      <c r="B7802" t="s">
        <v>16932</v>
      </c>
      <c r="C7802" t="s">
        <v>158</v>
      </c>
      <c r="D7802">
        <v>1</v>
      </c>
      <c r="E7802">
        <v>19.09</v>
      </c>
      <c r="F7802">
        <v>19.09</v>
      </c>
      <c r="G7802" t="s">
        <v>16933</v>
      </c>
      <c r="H7802" t="s">
        <v>26</v>
      </c>
    </row>
    <row r="7803" spans="1:8" x14ac:dyDescent="0.25">
      <c r="A7803" t="s">
        <v>16932</v>
      </c>
      <c r="B7803" t="s">
        <v>16932</v>
      </c>
      <c r="C7803" t="s">
        <v>391</v>
      </c>
      <c r="D7803">
        <v>2</v>
      </c>
      <c r="E7803">
        <v>7</v>
      </c>
      <c r="F7803">
        <v>3.5</v>
      </c>
      <c r="G7803" t="s">
        <v>16933</v>
      </c>
      <c r="H7803" t="s">
        <v>26</v>
      </c>
    </row>
    <row r="7804" spans="1:8" x14ac:dyDescent="0.25">
      <c r="A7804" t="s">
        <v>16932</v>
      </c>
      <c r="B7804" t="s">
        <v>16932</v>
      </c>
      <c r="C7804" t="s">
        <v>198</v>
      </c>
      <c r="D7804">
        <v>2</v>
      </c>
      <c r="E7804">
        <v>9.6</v>
      </c>
      <c r="F7804">
        <v>4.8</v>
      </c>
      <c r="G7804" t="s">
        <v>16933</v>
      </c>
      <c r="H7804" t="s">
        <v>26</v>
      </c>
    </row>
    <row r="7805" spans="1:8" x14ac:dyDescent="0.25">
      <c r="A7805" t="s">
        <v>16932</v>
      </c>
      <c r="B7805" t="s">
        <v>16932</v>
      </c>
      <c r="C7805" t="s">
        <v>3622</v>
      </c>
      <c r="D7805">
        <v>2</v>
      </c>
      <c r="E7805">
        <v>28.08</v>
      </c>
      <c r="F7805">
        <v>14.04</v>
      </c>
      <c r="G7805" t="s">
        <v>16933</v>
      </c>
      <c r="H7805" t="s">
        <v>26</v>
      </c>
    </row>
    <row r="7806" spans="1:8" x14ac:dyDescent="0.25">
      <c r="A7806" t="s">
        <v>16932</v>
      </c>
      <c r="B7806" t="s">
        <v>16932</v>
      </c>
      <c r="C7806" t="s">
        <v>3623</v>
      </c>
      <c r="D7806">
        <v>2</v>
      </c>
      <c r="E7806">
        <v>28.08</v>
      </c>
      <c r="F7806">
        <v>14.04</v>
      </c>
      <c r="G7806" t="s">
        <v>16933</v>
      </c>
      <c r="H7806" t="s">
        <v>26</v>
      </c>
    </row>
    <row r="7807" spans="1:8" x14ac:dyDescent="0.25">
      <c r="A7807" t="s">
        <v>16932</v>
      </c>
      <c r="B7807" t="s">
        <v>16932</v>
      </c>
      <c r="C7807" t="s">
        <v>26</v>
      </c>
      <c r="D7807">
        <v>2</v>
      </c>
      <c r="E7807">
        <v>25</v>
      </c>
      <c r="F7807">
        <v>12.5</v>
      </c>
      <c r="G7807" t="s">
        <v>16933</v>
      </c>
      <c r="H7807" t="s">
        <v>26</v>
      </c>
    </row>
    <row r="7808" spans="1:8" x14ac:dyDescent="0.25">
      <c r="A7808" t="s">
        <v>16934</v>
      </c>
      <c r="B7808" t="s">
        <v>16934</v>
      </c>
      <c r="C7808" t="s">
        <v>26</v>
      </c>
      <c r="D7808">
        <v>4</v>
      </c>
      <c r="E7808">
        <v>24.48</v>
      </c>
      <c r="F7808">
        <v>6.12</v>
      </c>
      <c r="G7808" t="s">
        <v>16935</v>
      </c>
      <c r="H7808" t="s">
        <v>26</v>
      </c>
    </row>
    <row r="7809" spans="1:8" x14ac:dyDescent="0.25">
      <c r="A7809" t="s">
        <v>16936</v>
      </c>
      <c r="B7809" t="s">
        <v>16936</v>
      </c>
      <c r="C7809" t="s">
        <v>26</v>
      </c>
      <c r="D7809">
        <v>2</v>
      </c>
      <c r="E7809">
        <v>3.58</v>
      </c>
      <c r="F7809">
        <v>2.5</v>
      </c>
      <c r="G7809" t="s">
        <v>16937</v>
      </c>
      <c r="H7809" t="s">
        <v>26</v>
      </c>
    </row>
    <row r="7810" spans="1:8" x14ac:dyDescent="0.25">
      <c r="A7810" t="s">
        <v>16938</v>
      </c>
      <c r="B7810" t="s">
        <v>16938</v>
      </c>
      <c r="C7810" t="s">
        <v>158</v>
      </c>
      <c r="D7810">
        <v>1</v>
      </c>
      <c r="E7810">
        <v>1.9</v>
      </c>
      <c r="F7810">
        <v>1.9</v>
      </c>
      <c r="G7810" t="s">
        <v>16939</v>
      </c>
      <c r="H7810" t="s">
        <v>26</v>
      </c>
    </row>
    <row r="7811" spans="1:8" x14ac:dyDescent="0.25">
      <c r="A7811" t="s">
        <v>16938</v>
      </c>
      <c r="B7811" t="s">
        <v>16938</v>
      </c>
      <c r="C7811" t="s">
        <v>391</v>
      </c>
      <c r="D7811">
        <v>2</v>
      </c>
      <c r="E7811">
        <v>22.14</v>
      </c>
      <c r="F7811">
        <v>11.07</v>
      </c>
      <c r="G7811" t="s">
        <v>16939</v>
      </c>
      <c r="H7811" t="s">
        <v>26</v>
      </c>
    </row>
    <row r="7812" spans="1:8" x14ac:dyDescent="0.25">
      <c r="A7812" t="s">
        <v>16940</v>
      </c>
      <c r="B7812" t="s">
        <v>16938</v>
      </c>
      <c r="C7812" t="s">
        <v>26</v>
      </c>
      <c r="D7812">
        <v>2</v>
      </c>
      <c r="E7812">
        <v>22</v>
      </c>
      <c r="F7812">
        <v>8.26</v>
      </c>
      <c r="G7812" t="s">
        <v>16939</v>
      </c>
      <c r="H7812" t="s">
        <v>26</v>
      </c>
    </row>
    <row r="7813" spans="1:8" x14ac:dyDescent="0.25">
      <c r="A7813" t="s">
        <v>16941</v>
      </c>
      <c r="B7813" t="s">
        <v>16942</v>
      </c>
      <c r="C7813" t="s">
        <v>26</v>
      </c>
      <c r="D7813">
        <v>1</v>
      </c>
      <c r="E7813">
        <v>7.05</v>
      </c>
      <c r="F7813">
        <v>7.05</v>
      </c>
      <c r="G7813" t="s">
        <v>16939</v>
      </c>
      <c r="H7813" t="s">
        <v>26</v>
      </c>
    </row>
    <row r="7814" spans="1:8" x14ac:dyDescent="0.25">
      <c r="A7814" t="s">
        <v>16943</v>
      </c>
      <c r="B7814" t="s">
        <v>16944</v>
      </c>
      <c r="C7814" t="s">
        <v>26</v>
      </c>
      <c r="D7814">
        <v>1</v>
      </c>
      <c r="E7814">
        <v>5.88</v>
      </c>
      <c r="F7814">
        <v>5.88</v>
      </c>
      <c r="G7814" t="s">
        <v>46</v>
      </c>
      <c r="H7814" t="s">
        <v>26</v>
      </c>
    </row>
    <row r="7815" spans="1:8" x14ac:dyDescent="0.25">
      <c r="A7815" t="s">
        <v>2502</v>
      </c>
      <c r="B7815" t="s">
        <v>2502</v>
      </c>
      <c r="C7815" t="s">
        <v>391</v>
      </c>
      <c r="D7815">
        <v>2</v>
      </c>
      <c r="E7815">
        <v>5.25</v>
      </c>
      <c r="F7815">
        <v>2.625</v>
      </c>
      <c r="G7815" t="s">
        <v>2503</v>
      </c>
      <c r="H7815" t="s">
        <v>26</v>
      </c>
    </row>
    <row r="7816" spans="1:8" x14ac:dyDescent="0.25">
      <c r="A7816" t="s">
        <v>16945</v>
      </c>
      <c r="B7816" t="s">
        <v>2502</v>
      </c>
      <c r="C7816" t="s">
        <v>1531</v>
      </c>
      <c r="D7816">
        <v>1</v>
      </c>
      <c r="E7816">
        <v>2</v>
      </c>
      <c r="F7816">
        <v>2</v>
      </c>
      <c r="G7816" t="s">
        <v>2503</v>
      </c>
      <c r="H7816" t="s">
        <v>26</v>
      </c>
    </row>
    <row r="7817" spans="1:8" x14ac:dyDescent="0.25">
      <c r="A7817" t="s">
        <v>16946</v>
      </c>
      <c r="B7817" t="s">
        <v>2502</v>
      </c>
      <c r="C7817" t="s">
        <v>26</v>
      </c>
      <c r="D7817">
        <v>1</v>
      </c>
      <c r="E7817">
        <v>5.48</v>
      </c>
      <c r="F7817">
        <v>4.6500000000000004</v>
      </c>
      <c r="G7817" t="s">
        <v>2503</v>
      </c>
      <c r="H7817" t="s">
        <v>26</v>
      </c>
    </row>
    <row r="7818" spans="1:8" x14ac:dyDescent="0.25">
      <c r="A7818" t="s">
        <v>16947</v>
      </c>
      <c r="B7818" t="s">
        <v>16948</v>
      </c>
      <c r="C7818" t="s">
        <v>198</v>
      </c>
      <c r="D7818">
        <v>1</v>
      </c>
      <c r="E7818">
        <v>13.71</v>
      </c>
      <c r="F7818">
        <v>13.71</v>
      </c>
      <c r="G7818" t="s">
        <v>16949</v>
      </c>
      <c r="H7818" t="s">
        <v>26</v>
      </c>
    </row>
    <row r="7819" spans="1:8" x14ac:dyDescent="0.25">
      <c r="A7819" t="s">
        <v>16947</v>
      </c>
      <c r="B7819" t="s">
        <v>16948</v>
      </c>
      <c r="C7819" t="s">
        <v>26</v>
      </c>
      <c r="D7819">
        <v>1</v>
      </c>
      <c r="E7819">
        <v>13.05</v>
      </c>
      <c r="F7819">
        <v>13.05</v>
      </c>
      <c r="G7819" t="s">
        <v>16949</v>
      </c>
      <c r="H7819" t="s">
        <v>26</v>
      </c>
    </row>
    <row r="7820" spans="1:8" x14ac:dyDescent="0.25">
      <c r="A7820" t="s">
        <v>16950</v>
      </c>
      <c r="B7820" t="s">
        <v>16951</v>
      </c>
      <c r="C7820" t="s">
        <v>391</v>
      </c>
      <c r="D7820">
        <v>1</v>
      </c>
      <c r="E7820">
        <v>17</v>
      </c>
      <c r="F7820">
        <v>17</v>
      </c>
      <c r="G7820" t="s">
        <v>16952</v>
      </c>
      <c r="H7820" t="s">
        <v>26</v>
      </c>
    </row>
    <row r="7821" spans="1:8" x14ac:dyDescent="0.25">
      <c r="A7821" t="s">
        <v>16950</v>
      </c>
      <c r="B7821" t="s">
        <v>16951</v>
      </c>
      <c r="C7821" t="s">
        <v>26</v>
      </c>
      <c r="D7821">
        <v>1</v>
      </c>
      <c r="E7821">
        <v>27.39</v>
      </c>
      <c r="F7821">
        <v>27.39</v>
      </c>
      <c r="G7821" t="s">
        <v>16952</v>
      </c>
      <c r="H7821" t="s">
        <v>26</v>
      </c>
    </row>
    <row r="7822" spans="1:8" x14ac:dyDescent="0.25">
      <c r="A7822" t="s">
        <v>16953</v>
      </c>
      <c r="B7822" t="s">
        <v>16954</v>
      </c>
      <c r="C7822" t="s">
        <v>391</v>
      </c>
      <c r="D7822">
        <v>1</v>
      </c>
      <c r="E7822">
        <v>1</v>
      </c>
      <c r="F7822">
        <v>1</v>
      </c>
      <c r="G7822" t="s">
        <v>16955</v>
      </c>
      <c r="H7822" t="s">
        <v>26</v>
      </c>
    </row>
    <row r="7823" spans="1:8" x14ac:dyDescent="0.25">
      <c r="A7823" t="s">
        <v>16953</v>
      </c>
      <c r="B7823" t="s">
        <v>16954</v>
      </c>
      <c r="C7823" t="s">
        <v>198</v>
      </c>
      <c r="D7823">
        <v>1</v>
      </c>
      <c r="E7823">
        <v>5</v>
      </c>
      <c r="F7823">
        <v>5</v>
      </c>
      <c r="G7823" t="s">
        <v>16955</v>
      </c>
      <c r="H7823" t="s">
        <v>26</v>
      </c>
    </row>
    <row r="7824" spans="1:8" x14ac:dyDescent="0.25">
      <c r="A7824" t="s">
        <v>16956</v>
      </c>
      <c r="B7824" t="s">
        <v>16954</v>
      </c>
      <c r="C7824" t="s">
        <v>26</v>
      </c>
      <c r="D7824">
        <v>2</v>
      </c>
      <c r="E7824">
        <v>5.82</v>
      </c>
      <c r="F7824">
        <v>5</v>
      </c>
      <c r="G7824" t="s">
        <v>16955</v>
      </c>
      <c r="H7824" t="s">
        <v>26</v>
      </c>
    </row>
    <row r="7825" spans="1:8" x14ac:dyDescent="0.25">
      <c r="A7825" t="s">
        <v>16957</v>
      </c>
      <c r="B7825" t="s">
        <v>16958</v>
      </c>
      <c r="C7825" t="s">
        <v>391</v>
      </c>
      <c r="D7825">
        <v>1</v>
      </c>
      <c r="E7825">
        <v>17</v>
      </c>
      <c r="F7825">
        <v>17</v>
      </c>
      <c r="G7825" t="s">
        <v>16959</v>
      </c>
      <c r="H7825" t="s">
        <v>26</v>
      </c>
    </row>
    <row r="7826" spans="1:8" x14ac:dyDescent="0.25">
      <c r="A7826" t="s">
        <v>16957</v>
      </c>
      <c r="B7826" t="s">
        <v>16958</v>
      </c>
      <c r="C7826" t="s">
        <v>26</v>
      </c>
      <c r="D7826">
        <v>2</v>
      </c>
      <c r="E7826">
        <v>6.37</v>
      </c>
      <c r="F7826">
        <v>3.2</v>
      </c>
      <c r="G7826" t="s">
        <v>16959</v>
      </c>
      <c r="H7826" t="s">
        <v>26</v>
      </c>
    </row>
    <row r="7827" spans="1:8" x14ac:dyDescent="0.25">
      <c r="A7827" t="s">
        <v>16960</v>
      </c>
      <c r="B7827" t="s">
        <v>2504</v>
      </c>
      <c r="C7827" t="s">
        <v>26</v>
      </c>
      <c r="D7827">
        <v>2</v>
      </c>
      <c r="E7827">
        <v>8.57</v>
      </c>
      <c r="F7827">
        <v>4.2850000000000001</v>
      </c>
      <c r="G7827" t="s">
        <v>2505</v>
      </c>
      <c r="H7827" t="s">
        <v>26</v>
      </c>
    </row>
    <row r="7828" spans="1:8" x14ac:dyDescent="0.25">
      <c r="A7828" t="s">
        <v>16961</v>
      </c>
      <c r="B7828" t="s">
        <v>16961</v>
      </c>
      <c r="C7828" t="s">
        <v>391</v>
      </c>
      <c r="D7828">
        <v>1</v>
      </c>
      <c r="E7828">
        <v>55</v>
      </c>
      <c r="F7828">
        <v>52.26</v>
      </c>
      <c r="G7828" t="s">
        <v>16962</v>
      </c>
      <c r="H7828" t="s">
        <v>26</v>
      </c>
    </row>
    <row r="7829" spans="1:8" x14ac:dyDescent="0.25">
      <c r="A7829" t="s">
        <v>16961</v>
      </c>
      <c r="B7829" t="s">
        <v>16961</v>
      </c>
      <c r="C7829" t="s">
        <v>26</v>
      </c>
      <c r="D7829">
        <v>2</v>
      </c>
      <c r="E7829">
        <v>99.72</v>
      </c>
      <c r="F7829">
        <v>49.86</v>
      </c>
      <c r="G7829" t="s">
        <v>16962</v>
      </c>
      <c r="H7829" t="s">
        <v>26</v>
      </c>
    </row>
    <row r="7830" spans="1:8" x14ac:dyDescent="0.25">
      <c r="A7830" t="s">
        <v>16963</v>
      </c>
      <c r="B7830" t="s">
        <v>16964</v>
      </c>
      <c r="C7830" t="s">
        <v>73</v>
      </c>
      <c r="D7830">
        <v>1</v>
      </c>
      <c r="E7830">
        <v>188.42</v>
      </c>
      <c r="F7830">
        <v>188.42</v>
      </c>
      <c r="G7830" t="s">
        <v>16557</v>
      </c>
      <c r="H7830" t="s">
        <v>72</v>
      </c>
    </row>
    <row r="7831" spans="1:8" x14ac:dyDescent="0.25">
      <c r="A7831" t="s">
        <v>16964</v>
      </c>
      <c r="B7831" t="s">
        <v>16964</v>
      </c>
      <c r="C7831" t="s">
        <v>392</v>
      </c>
      <c r="D7831">
        <v>1</v>
      </c>
      <c r="E7831">
        <v>0</v>
      </c>
      <c r="F7831">
        <v>0</v>
      </c>
      <c r="G7831" t="s">
        <v>16557</v>
      </c>
      <c r="H7831" t="s">
        <v>72</v>
      </c>
    </row>
    <row r="7832" spans="1:8" x14ac:dyDescent="0.25">
      <c r="A7832" t="s">
        <v>16964</v>
      </c>
      <c r="B7832" t="s">
        <v>16964</v>
      </c>
      <c r="C7832" t="s">
        <v>204</v>
      </c>
      <c r="D7832">
        <v>1</v>
      </c>
      <c r="E7832">
        <v>134</v>
      </c>
      <c r="F7832">
        <v>134</v>
      </c>
      <c r="G7832" t="s">
        <v>16557</v>
      </c>
      <c r="H7832" t="s">
        <v>72</v>
      </c>
    </row>
    <row r="7833" spans="1:8" x14ac:dyDescent="0.25">
      <c r="A7833" t="s">
        <v>16965</v>
      </c>
      <c r="B7833" t="s">
        <v>2506</v>
      </c>
      <c r="C7833" t="s">
        <v>73</v>
      </c>
      <c r="D7833">
        <v>1</v>
      </c>
      <c r="E7833">
        <v>814</v>
      </c>
      <c r="F7833">
        <v>814</v>
      </c>
      <c r="G7833" t="s">
        <v>2507</v>
      </c>
      <c r="H7833" t="s">
        <v>72</v>
      </c>
    </row>
    <row r="7834" spans="1:8" x14ac:dyDescent="0.25">
      <c r="A7834" t="s">
        <v>16966</v>
      </c>
      <c r="B7834" t="s">
        <v>2506</v>
      </c>
      <c r="C7834" t="s">
        <v>26</v>
      </c>
      <c r="D7834">
        <v>2</v>
      </c>
      <c r="E7834">
        <v>937.24</v>
      </c>
      <c r="F7834">
        <v>468.62</v>
      </c>
      <c r="G7834" t="s">
        <v>2507</v>
      </c>
      <c r="H7834" t="s">
        <v>72</v>
      </c>
    </row>
    <row r="7835" spans="1:8" x14ac:dyDescent="0.25">
      <c r="A7835" t="s">
        <v>16967</v>
      </c>
      <c r="B7835" t="s">
        <v>16967</v>
      </c>
      <c r="C7835" t="s">
        <v>73</v>
      </c>
      <c r="D7835">
        <v>2</v>
      </c>
      <c r="E7835">
        <v>744</v>
      </c>
      <c r="F7835">
        <v>248</v>
      </c>
      <c r="G7835" t="s">
        <v>16968</v>
      </c>
      <c r="H7835" t="s">
        <v>72</v>
      </c>
    </row>
    <row r="7836" spans="1:8" x14ac:dyDescent="0.25">
      <c r="A7836" t="s">
        <v>16969</v>
      </c>
      <c r="B7836" t="s">
        <v>16970</v>
      </c>
      <c r="C7836" t="s">
        <v>73</v>
      </c>
      <c r="D7836">
        <v>1</v>
      </c>
      <c r="E7836">
        <v>159.62</v>
      </c>
      <c r="F7836">
        <v>159.62</v>
      </c>
      <c r="G7836" t="s">
        <v>16971</v>
      </c>
      <c r="H7836" t="s">
        <v>72</v>
      </c>
    </row>
    <row r="7837" spans="1:8" x14ac:dyDescent="0.25">
      <c r="A7837" t="s">
        <v>16969</v>
      </c>
      <c r="B7837" t="s">
        <v>16970</v>
      </c>
      <c r="C7837" t="s">
        <v>204</v>
      </c>
      <c r="D7837">
        <v>1</v>
      </c>
      <c r="E7837">
        <v>159.62</v>
      </c>
      <c r="F7837">
        <v>159.62</v>
      </c>
      <c r="G7837" t="s">
        <v>16971</v>
      </c>
      <c r="H7837" t="s">
        <v>72</v>
      </c>
    </row>
    <row r="7838" spans="1:8" x14ac:dyDescent="0.25">
      <c r="A7838" t="s">
        <v>16972</v>
      </c>
      <c r="B7838" t="s">
        <v>16973</v>
      </c>
      <c r="C7838" t="s">
        <v>21</v>
      </c>
      <c r="D7838">
        <v>7</v>
      </c>
      <c r="E7838">
        <v>938</v>
      </c>
      <c r="F7838">
        <v>134</v>
      </c>
      <c r="G7838" t="s">
        <v>16974</v>
      </c>
      <c r="H7838" t="s">
        <v>21</v>
      </c>
    </row>
    <row r="7839" spans="1:8" x14ac:dyDescent="0.25">
      <c r="A7839" t="s">
        <v>2508</v>
      </c>
      <c r="B7839" t="s">
        <v>2508</v>
      </c>
      <c r="C7839" t="s">
        <v>377</v>
      </c>
      <c r="D7839">
        <v>1</v>
      </c>
      <c r="E7839">
        <v>256.64999999999998</v>
      </c>
      <c r="F7839">
        <v>256.64999999999998</v>
      </c>
      <c r="G7839" t="s">
        <v>2445</v>
      </c>
      <c r="H7839" t="s">
        <v>72</v>
      </c>
    </row>
    <row r="7840" spans="1:8" x14ac:dyDescent="0.25">
      <c r="A7840" t="s">
        <v>16975</v>
      </c>
      <c r="B7840" t="s">
        <v>2508</v>
      </c>
      <c r="C7840" t="s">
        <v>73</v>
      </c>
      <c r="D7840">
        <v>1</v>
      </c>
      <c r="E7840">
        <v>359</v>
      </c>
      <c r="F7840">
        <v>358</v>
      </c>
      <c r="G7840" t="s">
        <v>2445</v>
      </c>
      <c r="H7840" t="s">
        <v>72</v>
      </c>
    </row>
    <row r="7841" spans="1:8" x14ac:dyDescent="0.25">
      <c r="A7841" t="s">
        <v>16976</v>
      </c>
      <c r="B7841" t="s">
        <v>2508</v>
      </c>
      <c r="C7841" t="s">
        <v>26</v>
      </c>
      <c r="D7841">
        <v>1</v>
      </c>
      <c r="E7841">
        <v>288</v>
      </c>
      <c r="F7841">
        <v>288</v>
      </c>
      <c r="G7841" t="s">
        <v>2445</v>
      </c>
      <c r="H7841" t="s">
        <v>72</v>
      </c>
    </row>
    <row r="7842" spans="1:8" x14ac:dyDescent="0.25">
      <c r="A7842" t="s">
        <v>16975</v>
      </c>
      <c r="B7842" t="s">
        <v>2508</v>
      </c>
      <c r="C7842" t="s">
        <v>204</v>
      </c>
      <c r="D7842">
        <v>1</v>
      </c>
      <c r="E7842">
        <v>538</v>
      </c>
      <c r="F7842">
        <v>538</v>
      </c>
      <c r="G7842" t="s">
        <v>2445</v>
      </c>
      <c r="H7842" t="s">
        <v>72</v>
      </c>
    </row>
    <row r="7843" spans="1:8" x14ac:dyDescent="0.25">
      <c r="A7843" t="s">
        <v>16977</v>
      </c>
      <c r="B7843" t="s">
        <v>16978</v>
      </c>
      <c r="C7843" t="s">
        <v>73</v>
      </c>
      <c r="D7843">
        <v>1</v>
      </c>
      <c r="E7843">
        <v>361.17</v>
      </c>
      <c r="F7843">
        <v>361.17</v>
      </c>
      <c r="G7843" t="s">
        <v>2445</v>
      </c>
      <c r="H7843" t="s">
        <v>72</v>
      </c>
    </row>
    <row r="7844" spans="1:8" x14ac:dyDescent="0.25">
      <c r="A7844" t="s">
        <v>16979</v>
      </c>
      <c r="B7844" t="s">
        <v>16980</v>
      </c>
      <c r="C7844" t="s">
        <v>73</v>
      </c>
      <c r="D7844">
        <v>1</v>
      </c>
      <c r="E7844">
        <v>264</v>
      </c>
      <c r="F7844">
        <v>264</v>
      </c>
      <c r="G7844" t="s">
        <v>16981</v>
      </c>
      <c r="H7844" t="s">
        <v>72</v>
      </c>
    </row>
    <row r="7845" spans="1:8" x14ac:dyDescent="0.25">
      <c r="A7845" t="s">
        <v>16980</v>
      </c>
      <c r="B7845" t="s">
        <v>16980</v>
      </c>
      <c r="C7845" t="s">
        <v>204</v>
      </c>
      <c r="D7845">
        <v>1</v>
      </c>
      <c r="E7845">
        <v>302</v>
      </c>
      <c r="F7845">
        <v>302</v>
      </c>
      <c r="G7845" t="s">
        <v>16981</v>
      </c>
      <c r="H7845" t="s">
        <v>72</v>
      </c>
    </row>
    <row r="7846" spans="1:8" x14ac:dyDescent="0.25">
      <c r="A7846" t="s">
        <v>16982</v>
      </c>
      <c r="B7846" t="s">
        <v>16982</v>
      </c>
      <c r="C7846" t="s">
        <v>73</v>
      </c>
      <c r="D7846">
        <v>12</v>
      </c>
      <c r="E7846">
        <v>348</v>
      </c>
      <c r="F7846">
        <v>29</v>
      </c>
      <c r="G7846" t="s">
        <v>16983</v>
      </c>
      <c r="H7846" t="s">
        <v>72</v>
      </c>
    </row>
    <row r="7847" spans="1:8" x14ac:dyDescent="0.25">
      <c r="A7847" t="s">
        <v>16984</v>
      </c>
      <c r="B7847" t="s">
        <v>16985</v>
      </c>
      <c r="C7847" t="s">
        <v>511</v>
      </c>
      <c r="D7847">
        <v>6</v>
      </c>
      <c r="E7847">
        <v>108</v>
      </c>
      <c r="F7847">
        <v>18</v>
      </c>
      <c r="G7847" t="s">
        <v>16986</v>
      </c>
      <c r="H7847" t="s">
        <v>72</v>
      </c>
    </row>
    <row r="7848" spans="1:8" x14ac:dyDescent="0.25">
      <c r="A7848" t="s">
        <v>16984</v>
      </c>
      <c r="B7848" t="s">
        <v>16985</v>
      </c>
      <c r="C7848" t="s">
        <v>524</v>
      </c>
      <c r="D7848">
        <v>17</v>
      </c>
      <c r="E7848">
        <v>306</v>
      </c>
      <c r="F7848">
        <v>18</v>
      </c>
      <c r="G7848" t="s">
        <v>16986</v>
      </c>
      <c r="H7848" t="s">
        <v>72</v>
      </c>
    </row>
    <row r="7849" spans="1:8" x14ac:dyDescent="0.25">
      <c r="A7849" t="s">
        <v>16984</v>
      </c>
      <c r="B7849" t="s">
        <v>16985</v>
      </c>
      <c r="C7849" t="s">
        <v>73</v>
      </c>
      <c r="D7849">
        <v>8</v>
      </c>
      <c r="E7849">
        <v>306</v>
      </c>
      <c r="F7849">
        <v>20.85</v>
      </c>
      <c r="G7849" t="s">
        <v>16986</v>
      </c>
      <c r="H7849" t="s">
        <v>72</v>
      </c>
    </row>
    <row r="7850" spans="1:8" x14ac:dyDescent="0.25">
      <c r="A7850" t="s">
        <v>16984</v>
      </c>
      <c r="B7850" t="s">
        <v>16985</v>
      </c>
      <c r="C7850" t="s">
        <v>204</v>
      </c>
      <c r="D7850">
        <v>8</v>
      </c>
      <c r="E7850">
        <v>162</v>
      </c>
      <c r="F7850">
        <v>18</v>
      </c>
      <c r="G7850" t="s">
        <v>16986</v>
      </c>
      <c r="H7850" t="s">
        <v>72</v>
      </c>
    </row>
    <row r="7851" spans="1:8" x14ac:dyDescent="0.25">
      <c r="A7851" t="s">
        <v>16987</v>
      </c>
      <c r="B7851" t="s">
        <v>16988</v>
      </c>
      <c r="C7851" t="s">
        <v>73</v>
      </c>
      <c r="D7851">
        <v>7</v>
      </c>
      <c r="E7851">
        <v>176.4</v>
      </c>
      <c r="F7851">
        <v>25.2</v>
      </c>
      <c r="G7851" t="s">
        <v>16986</v>
      </c>
      <c r="H7851" t="s">
        <v>72</v>
      </c>
    </row>
    <row r="7852" spans="1:8" x14ac:dyDescent="0.25">
      <c r="A7852" t="s">
        <v>16989</v>
      </c>
      <c r="B7852" t="s">
        <v>16990</v>
      </c>
      <c r="C7852" t="s">
        <v>73</v>
      </c>
      <c r="D7852">
        <v>16</v>
      </c>
      <c r="E7852">
        <v>379.19</v>
      </c>
      <c r="F7852">
        <v>30.87</v>
      </c>
      <c r="G7852" t="s">
        <v>16991</v>
      </c>
      <c r="H7852" t="s">
        <v>72</v>
      </c>
    </row>
    <row r="7853" spans="1:8" x14ac:dyDescent="0.25">
      <c r="A7853" t="s">
        <v>16990</v>
      </c>
      <c r="B7853" t="s">
        <v>16990</v>
      </c>
      <c r="C7853" t="s">
        <v>26</v>
      </c>
      <c r="D7853">
        <v>1</v>
      </c>
      <c r="E7853">
        <v>348</v>
      </c>
      <c r="F7853">
        <v>348</v>
      </c>
      <c r="G7853" t="s">
        <v>16991</v>
      </c>
      <c r="H7853" t="s">
        <v>72</v>
      </c>
    </row>
    <row r="7854" spans="1:8" x14ac:dyDescent="0.25">
      <c r="A7854" t="s">
        <v>16990</v>
      </c>
      <c r="B7854" t="s">
        <v>16990</v>
      </c>
      <c r="C7854" t="s">
        <v>204</v>
      </c>
      <c r="D7854">
        <v>1</v>
      </c>
      <c r="E7854">
        <v>348</v>
      </c>
      <c r="F7854">
        <v>348</v>
      </c>
      <c r="G7854" t="s">
        <v>16991</v>
      </c>
      <c r="H7854" t="s">
        <v>72</v>
      </c>
    </row>
    <row r="7855" spans="1:8" x14ac:dyDescent="0.25">
      <c r="A7855" t="s">
        <v>16992</v>
      </c>
      <c r="B7855" t="s">
        <v>16993</v>
      </c>
      <c r="C7855" t="s">
        <v>73</v>
      </c>
      <c r="D7855">
        <v>6</v>
      </c>
      <c r="E7855">
        <v>509.82</v>
      </c>
      <c r="F7855">
        <v>84.97</v>
      </c>
      <c r="G7855" t="s">
        <v>16991</v>
      </c>
      <c r="H7855" t="s">
        <v>72</v>
      </c>
    </row>
    <row r="7856" spans="1:8" x14ac:dyDescent="0.25">
      <c r="A7856" t="s">
        <v>16994</v>
      </c>
      <c r="B7856" t="s">
        <v>16995</v>
      </c>
      <c r="C7856" t="s">
        <v>73</v>
      </c>
      <c r="D7856">
        <v>1</v>
      </c>
      <c r="E7856">
        <v>341</v>
      </c>
      <c r="F7856">
        <v>341</v>
      </c>
      <c r="G7856" t="s">
        <v>16996</v>
      </c>
      <c r="H7856" t="s">
        <v>72</v>
      </c>
    </row>
    <row r="7857" spans="1:8" x14ac:dyDescent="0.25">
      <c r="A7857" t="s">
        <v>16995</v>
      </c>
      <c r="B7857" t="s">
        <v>16995</v>
      </c>
      <c r="C7857" t="s">
        <v>204</v>
      </c>
      <c r="D7857">
        <v>1</v>
      </c>
      <c r="E7857">
        <v>62.45</v>
      </c>
      <c r="F7857">
        <v>62.45</v>
      </c>
      <c r="G7857" t="s">
        <v>16996</v>
      </c>
      <c r="H7857" t="s">
        <v>72</v>
      </c>
    </row>
    <row r="7858" spans="1:8" x14ac:dyDescent="0.25">
      <c r="A7858" t="s">
        <v>16997</v>
      </c>
      <c r="B7858" t="s">
        <v>16998</v>
      </c>
      <c r="C7858" t="s">
        <v>73</v>
      </c>
      <c r="D7858">
        <v>1</v>
      </c>
      <c r="E7858">
        <v>341</v>
      </c>
      <c r="F7858">
        <v>341</v>
      </c>
      <c r="G7858" t="s">
        <v>16996</v>
      </c>
      <c r="H7858" t="s">
        <v>72</v>
      </c>
    </row>
    <row r="7859" spans="1:8" x14ac:dyDescent="0.25">
      <c r="A7859" t="s">
        <v>2509</v>
      </c>
      <c r="B7859" t="s">
        <v>2509</v>
      </c>
      <c r="C7859" t="s">
        <v>73</v>
      </c>
      <c r="D7859">
        <v>1</v>
      </c>
      <c r="E7859">
        <v>217</v>
      </c>
      <c r="F7859">
        <v>217</v>
      </c>
      <c r="G7859" t="s">
        <v>2510</v>
      </c>
      <c r="H7859" t="s">
        <v>72</v>
      </c>
    </row>
    <row r="7860" spans="1:8" x14ac:dyDescent="0.25">
      <c r="A7860" t="s">
        <v>16999</v>
      </c>
      <c r="B7860" t="s">
        <v>2511</v>
      </c>
      <c r="C7860" t="s">
        <v>73</v>
      </c>
      <c r="D7860">
        <v>1</v>
      </c>
      <c r="E7860">
        <v>22</v>
      </c>
      <c r="F7860">
        <v>21.5</v>
      </c>
      <c r="G7860" t="s">
        <v>2512</v>
      </c>
      <c r="H7860" t="s">
        <v>41</v>
      </c>
    </row>
    <row r="7861" spans="1:8" x14ac:dyDescent="0.25">
      <c r="A7861" t="s">
        <v>17000</v>
      </c>
      <c r="B7861" t="s">
        <v>17000</v>
      </c>
      <c r="C7861" t="s">
        <v>73</v>
      </c>
      <c r="D7861">
        <v>2</v>
      </c>
      <c r="E7861">
        <v>0</v>
      </c>
      <c r="F7861">
        <v>0</v>
      </c>
      <c r="G7861" t="s">
        <v>219</v>
      </c>
      <c r="H7861" t="s">
        <v>72</v>
      </c>
    </row>
    <row r="7862" spans="1:8" x14ac:dyDescent="0.25">
      <c r="A7862" t="s">
        <v>17001</v>
      </c>
      <c r="B7862" t="s">
        <v>17002</v>
      </c>
      <c r="C7862" t="s">
        <v>73</v>
      </c>
      <c r="D7862">
        <v>1</v>
      </c>
      <c r="E7862">
        <v>296.10000000000002</v>
      </c>
      <c r="F7862">
        <v>290</v>
      </c>
      <c r="G7862" t="s">
        <v>16561</v>
      </c>
      <c r="H7862" t="s">
        <v>72</v>
      </c>
    </row>
    <row r="7863" spans="1:8" x14ac:dyDescent="0.25">
      <c r="A7863" t="s">
        <v>17002</v>
      </c>
      <c r="B7863" t="s">
        <v>17002</v>
      </c>
      <c r="C7863" t="s">
        <v>26</v>
      </c>
      <c r="D7863">
        <v>1</v>
      </c>
      <c r="E7863">
        <v>550</v>
      </c>
      <c r="F7863">
        <v>550</v>
      </c>
      <c r="G7863" t="s">
        <v>16561</v>
      </c>
      <c r="H7863" t="s">
        <v>72</v>
      </c>
    </row>
    <row r="7864" spans="1:8" x14ac:dyDescent="0.25">
      <c r="A7864" t="s">
        <v>17002</v>
      </c>
      <c r="B7864" t="s">
        <v>17002</v>
      </c>
      <c r="C7864" t="s">
        <v>204</v>
      </c>
      <c r="D7864">
        <v>1</v>
      </c>
      <c r="E7864">
        <v>648</v>
      </c>
      <c r="F7864">
        <v>648</v>
      </c>
      <c r="G7864" t="s">
        <v>16561</v>
      </c>
      <c r="H7864" t="s">
        <v>72</v>
      </c>
    </row>
    <row r="7865" spans="1:8" x14ac:dyDescent="0.25">
      <c r="A7865" t="s">
        <v>17003</v>
      </c>
      <c r="B7865" t="s">
        <v>17004</v>
      </c>
      <c r="C7865" t="s">
        <v>73</v>
      </c>
      <c r="D7865">
        <v>1</v>
      </c>
      <c r="E7865">
        <v>194</v>
      </c>
      <c r="F7865">
        <v>194</v>
      </c>
      <c r="G7865" t="s">
        <v>16561</v>
      </c>
      <c r="H7865" t="s">
        <v>72</v>
      </c>
    </row>
    <row r="7866" spans="1:8" x14ac:dyDescent="0.25">
      <c r="A7866" t="s">
        <v>17003</v>
      </c>
      <c r="B7866" t="s">
        <v>17004</v>
      </c>
      <c r="C7866" t="s">
        <v>204</v>
      </c>
      <c r="D7866">
        <v>1</v>
      </c>
      <c r="E7866">
        <v>194</v>
      </c>
      <c r="F7866">
        <v>194</v>
      </c>
      <c r="G7866" t="s">
        <v>16561</v>
      </c>
      <c r="H7866" t="s">
        <v>72</v>
      </c>
    </row>
    <row r="7867" spans="1:8" x14ac:dyDescent="0.25">
      <c r="A7867" t="s">
        <v>17005</v>
      </c>
      <c r="B7867" t="s">
        <v>17005</v>
      </c>
      <c r="C7867" t="s">
        <v>511</v>
      </c>
      <c r="D7867">
        <v>8</v>
      </c>
      <c r="E7867">
        <v>108.8</v>
      </c>
      <c r="F7867">
        <v>13.6</v>
      </c>
      <c r="G7867" t="s">
        <v>2514</v>
      </c>
      <c r="H7867" t="s">
        <v>72</v>
      </c>
    </row>
    <row r="7868" spans="1:8" x14ac:dyDescent="0.25">
      <c r="A7868" t="s">
        <v>17006</v>
      </c>
      <c r="B7868" t="s">
        <v>17005</v>
      </c>
      <c r="C7868" t="s">
        <v>73</v>
      </c>
      <c r="D7868">
        <v>12</v>
      </c>
      <c r="E7868">
        <v>182.64</v>
      </c>
      <c r="F7868">
        <v>13.6</v>
      </c>
      <c r="G7868" t="s">
        <v>2514</v>
      </c>
      <c r="H7868" t="s">
        <v>72</v>
      </c>
    </row>
    <row r="7869" spans="1:8" x14ac:dyDescent="0.25">
      <c r="A7869" t="s">
        <v>17005</v>
      </c>
      <c r="B7869" t="s">
        <v>17005</v>
      </c>
      <c r="C7869" t="s">
        <v>26</v>
      </c>
      <c r="D7869">
        <v>2</v>
      </c>
      <c r="E7869">
        <v>56</v>
      </c>
      <c r="F7869">
        <v>28</v>
      </c>
      <c r="G7869" t="s">
        <v>2514</v>
      </c>
      <c r="H7869" t="s">
        <v>72</v>
      </c>
    </row>
    <row r="7870" spans="1:8" x14ac:dyDescent="0.25">
      <c r="A7870" t="s">
        <v>17005</v>
      </c>
      <c r="B7870" t="s">
        <v>17005</v>
      </c>
      <c r="C7870" t="s">
        <v>204</v>
      </c>
      <c r="D7870">
        <v>5</v>
      </c>
      <c r="E7870">
        <v>224</v>
      </c>
      <c r="F7870">
        <v>17</v>
      </c>
      <c r="G7870" t="s">
        <v>2514</v>
      </c>
      <c r="H7870" t="s">
        <v>72</v>
      </c>
    </row>
    <row r="7871" spans="1:8" x14ac:dyDescent="0.25">
      <c r="A7871" t="s">
        <v>17007</v>
      </c>
      <c r="B7871" t="s">
        <v>17007</v>
      </c>
      <c r="C7871" t="s">
        <v>73</v>
      </c>
      <c r="D7871">
        <v>24</v>
      </c>
      <c r="E7871">
        <v>370.8</v>
      </c>
      <c r="F7871">
        <v>15.45</v>
      </c>
      <c r="G7871" t="s">
        <v>17008</v>
      </c>
      <c r="H7871" t="s">
        <v>72</v>
      </c>
    </row>
    <row r="7872" spans="1:8" x14ac:dyDescent="0.25">
      <c r="A7872" t="s">
        <v>2513</v>
      </c>
      <c r="B7872" t="s">
        <v>2513</v>
      </c>
      <c r="C7872" t="s">
        <v>73</v>
      </c>
      <c r="D7872">
        <v>24</v>
      </c>
      <c r="E7872">
        <v>306</v>
      </c>
      <c r="F7872">
        <v>12.75</v>
      </c>
      <c r="G7872" t="s">
        <v>2514</v>
      </c>
      <c r="H7872" t="s">
        <v>72</v>
      </c>
    </row>
    <row r="7873" spans="1:8" x14ac:dyDescent="0.25">
      <c r="A7873" t="s">
        <v>17009</v>
      </c>
      <c r="B7873" t="s">
        <v>17010</v>
      </c>
      <c r="C7873" t="s">
        <v>511</v>
      </c>
      <c r="D7873">
        <v>7</v>
      </c>
      <c r="E7873">
        <v>231</v>
      </c>
      <c r="F7873">
        <v>33</v>
      </c>
      <c r="G7873" t="s">
        <v>2514</v>
      </c>
      <c r="H7873" t="s">
        <v>72</v>
      </c>
    </row>
    <row r="7874" spans="1:8" x14ac:dyDescent="0.25">
      <c r="A7874" t="s">
        <v>17011</v>
      </c>
      <c r="B7874" t="s">
        <v>17010</v>
      </c>
      <c r="C7874" t="s">
        <v>73</v>
      </c>
      <c r="D7874">
        <v>12</v>
      </c>
      <c r="E7874">
        <v>372</v>
      </c>
      <c r="F7874">
        <v>31</v>
      </c>
      <c r="G7874" t="s">
        <v>2514</v>
      </c>
      <c r="H7874" t="s">
        <v>72</v>
      </c>
    </row>
    <row r="7875" spans="1:8" x14ac:dyDescent="0.25">
      <c r="A7875" t="s">
        <v>17010</v>
      </c>
      <c r="B7875" t="s">
        <v>17010</v>
      </c>
      <c r="C7875" t="s">
        <v>26</v>
      </c>
      <c r="D7875">
        <v>23.5</v>
      </c>
      <c r="E7875">
        <v>963.5</v>
      </c>
      <c r="F7875">
        <v>41</v>
      </c>
      <c r="G7875" t="s">
        <v>2514</v>
      </c>
      <c r="H7875" t="s">
        <v>72</v>
      </c>
    </row>
    <row r="7876" spans="1:8" x14ac:dyDescent="0.25">
      <c r="A7876" t="s">
        <v>17010</v>
      </c>
      <c r="B7876" t="s">
        <v>17010</v>
      </c>
      <c r="C7876" t="s">
        <v>204</v>
      </c>
      <c r="D7876">
        <v>24</v>
      </c>
      <c r="E7876">
        <v>504</v>
      </c>
      <c r="F7876">
        <v>21</v>
      </c>
      <c r="G7876" t="s">
        <v>2514</v>
      </c>
      <c r="H7876" t="s">
        <v>72</v>
      </c>
    </row>
    <row r="7877" spans="1:8" x14ac:dyDescent="0.25">
      <c r="A7877" t="s">
        <v>17012</v>
      </c>
      <c r="B7877" t="s">
        <v>17012</v>
      </c>
      <c r="C7877" t="s">
        <v>73</v>
      </c>
      <c r="D7877">
        <v>1</v>
      </c>
      <c r="E7877">
        <v>398</v>
      </c>
      <c r="F7877">
        <v>398</v>
      </c>
      <c r="G7877" t="s">
        <v>17013</v>
      </c>
      <c r="H7877" t="s">
        <v>72</v>
      </c>
    </row>
    <row r="7878" spans="1:8" x14ac:dyDescent="0.25">
      <c r="A7878" t="s">
        <v>17012</v>
      </c>
      <c r="B7878" t="s">
        <v>17012</v>
      </c>
      <c r="C7878" t="s">
        <v>204</v>
      </c>
      <c r="D7878">
        <v>1</v>
      </c>
      <c r="E7878">
        <v>418</v>
      </c>
      <c r="F7878">
        <v>418</v>
      </c>
      <c r="G7878" t="s">
        <v>17013</v>
      </c>
      <c r="H7878" t="s">
        <v>72</v>
      </c>
    </row>
    <row r="7879" spans="1:8" x14ac:dyDescent="0.25">
      <c r="A7879" t="s">
        <v>17014</v>
      </c>
      <c r="B7879" t="s">
        <v>17014</v>
      </c>
      <c r="C7879" t="s">
        <v>201</v>
      </c>
      <c r="D7879">
        <v>1</v>
      </c>
      <c r="E7879">
        <v>658</v>
      </c>
      <c r="F7879">
        <v>658</v>
      </c>
      <c r="G7879" t="s">
        <v>17015</v>
      </c>
      <c r="H7879" t="s">
        <v>30</v>
      </c>
    </row>
    <row r="7880" spans="1:8" x14ac:dyDescent="0.25">
      <c r="A7880" t="s">
        <v>17014</v>
      </c>
      <c r="B7880" t="s">
        <v>17014</v>
      </c>
      <c r="C7880" t="s">
        <v>152</v>
      </c>
      <c r="D7880">
        <v>1</v>
      </c>
      <c r="E7880">
        <v>684</v>
      </c>
      <c r="F7880">
        <v>684</v>
      </c>
      <c r="G7880" t="s">
        <v>17015</v>
      </c>
      <c r="H7880" t="s">
        <v>30</v>
      </c>
    </row>
    <row r="7881" spans="1:8" x14ac:dyDescent="0.25">
      <c r="A7881" t="s">
        <v>2515</v>
      </c>
      <c r="B7881" t="s">
        <v>2515</v>
      </c>
      <c r="C7881" t="s">
        <v>73</v>
      </c>
      <c r="D7881">
        <v>1</v>
      </c>
      <c r="E7881">
        <v>57</v>
      </c>
      <c r="F7881">
        <v>57</v>
      </c>
      <c r="G7881" t="s">
        <v>2516</v>
      </c>
      <c r="H7881" t="s">
        <v>41</v>
      </c>
    </row>
    <row r="7882" spans="1:8" x14ac:dyDescent="0.25">
      <c r="A7882" t="s">
        <v>2515</v>
      </c>
      <c r="B7882" t="s">
        <v>2515</v>
      </c>
      <c r="C7882" t="s">
        <v>1099</v>
      </c>
      <c r="D7882">
        <v>1</v>
      </c>
      <c r="E7882">
        <v>0</v>
      </c>
      <c r="F7882">
        <v>0</v>
      </c>
      <c r="G7882" t="s">
        <v>2516</v>
      </c>
      <c r="H7882" t="s">
        <v>41</v>
      </c>
    </row>
    <row r="7883" spans="1:8" x14ac:dyDescent="0.25">
      <c r="A7883" t="s">
        <v>17016</v>
      </c>
      <c r="B7883" t="s">
        <v>17017</v>
      </c>
      <c r="C7883" t="s">
        <v>73</v>
      </c>
      <c r="D7883">
        <v>1</v>
      </c>
      <c r="E7883">
        <v>252</v>
      </c>
      <c r="F7883">
        <v>252</v>
      </c>
      <c r="G7883" t="s">
        <v>17018</v>
      </c>
      <c r="H7883" t="s">
        <v>72</v>
      </c>
    </row>
    <row r="7884" spans="1:8" x14ac:dyDescent="0.25">
      <c r="A7884" t="s">
        <v>2517</v>
      </c>
      <c r="B7884" t="s">
        <v>2517</v>
      </c>
      <c r="C7884" t="s">
        <v>73</v>
      </c>
      <c r="D7884">
        <v>1</v>
      </c>
      <c r="E7884">
        <v>27</v>
      </c>
      <c r="F7884">
        <v>27</v>
      </c>
      <c r="G7884" t="s">
        <v>2518</v>
      </c>
      <c r="H7884" t="s">
        <v>72</v>
      </c>
    </row>
    <row r="7885" spans="1:8" x14ac:dyDescent="0.25">
      <c r="A7885" t="s">
        <v>2517</v>
      </c>
      <c r="B7885" t="s">
        <v>2517</v>
      </c>
      <c r="C7885" t="s">
        <v>204</v>
      </c>
      <c r="D7885">
        <v>12</v>
      </c>
      <c r="E7885">
        <v>48</v>
      </c>
      <c r="F7885">
        <v>4</v>
      </c>
      <c r="G7885" t="s">
        <v>2518</v>
      </c>
      <c r="H7885" t="s">
        <v>72</v>
      </c>
    </row>
    <row r="7886" spans="1:8" x14ac:dyDescent="0.25">
      <c r="A7886" t="s">
        <v>17019</v>
      </c>
      <c r="B7886" t="s">
        <v>17020</v>
      </c>
      <c r="C7886" t="s">
        <v>204</v>
      </c>
      <c r="D7886">
        <v>1</v>
      </c>
      <c r="E7886">
        <v>0</v>
      </c>
      <c r="F7886">
        <v>0</v>
      </c>
      <c r="G7886" t="s">
        <v>17021</v>
      </c>
      <c r="H7886" t="s">
        <v>72</v>
      </c>
    </row>
    <row r="7887" spans="1:8" x14ac:dyDescent="0.25">
      <c r="A7887" t="s">
        <v>17022</v>
      </c>
      <c r="B7887" t="s">
        <v>17023</v>
      </c>
      <c r="C7887" t="s">
        <v>73</v>
      </c>
      <c r="D7887">
        <v>1</v>
      </c>
      <c r="E7887">
        <v>140</v>
      </c>
      <c r="F7887">
        <v>140</v>
      </c>
      <c r="G7887" t="s">
        <v>17024</v>
      </c>
      <c r="H7887" t="s">
        <v>72</v>
      </c>
    </row>
    <row r="7888" spans="1:8" x14ac:dyDescent="0.25">
      <c r="A7888" t="s">
        <v>17023</v>
      </c>
      <c r="B7888" t="s">
        <v>17023</v>
      </c>
      <c r="C7888" t="s">
        <v>204</v>
      </c>
      <c r="D7888">
        <v>1</v>
      </c>
      <c r="E7888">
        <v>149</v>
      </c>
      <c r="F7888">
        <v>149</v>
      </c>
      <c r="G7888" t="s">
        <v>17024</v>
      </c>
      <c r="H7888" t="s">
        <v>72</v>
      </c>
    </row>
    <row r="7889" spans="1:8" x14ac:dyDescent="0.25">
      <c r="A7889" t="s">
        <v>17025</v>
      </c>
      <c r="B7889" t="s">
        <v>17025</v>
      </c>
      <c r="C7889" t="s">
        <v>73</v>
      </c>
      <c r="D7889">
        <v>1</v>
      </c>
      <c r="E7889">
        <v>328</v>
      </c>
      <c r="F7889">
        <v>328</v>
      </c>
      <c r="G7889" t="s">
        <v>17026</v>
      </c>
      <c r="H7889" t="s">
        <v>72</v>
      </c>
    </row>
    <row r="7890" spans="1:8" x14ac:dyDescent="0.25">
      <c r="A7890" t="s">
        <v>17027</v>
      </c>
      <c r="B7890" t="s">
        <v>17027</v>
      </c>
      <c r="C7890" t="s">
        <v>73</v>
      </c>
      <c r="D7890">
        <v>1</v>
      </c>
      <c r="E7890">
        <v>50</v>
      </c>
      <c r="F7890">
        <v>50</v>
      </c>
      <c r="G7890" t="s">
        <v>17028</v>
      </c>
      <c r="H7890" t="s">
        <v>72</v>
      </c>
    </row>
    <row r="7891" spans="1:8" x14ac:dyDescent="0.25">
      <c r="A7891" t="s">
        <v>17029</v>
      </c>
      <c r="B7891" t="s">
        <v>17029</v>
      </c>
      <c r="C7891" t="s">
        <v>73</v>
      </c>
      <c r="D7891">
        <v>12</v>
      </c>
      <c r="E7891">
        <v>2232</v>
      </c>
      <c r="F7891">
        <v>177</v>
      </c>
      <c r="G7891" t="s">
        <v>17030</v>
      </c>
      <c r="H7891" t="s">
        <v>72</v>
      </c>
    </row>
    <row r="7892" spans="1:8" x14ac:dyDescent="0.25">
      <c r="A7892" t="s">
        <v>17031</v>
      </c>
      <c r="B7892" t="s">
        <v>17031</v>
      </c>
      <c r="C7892" t="s">
        <v>73</v>
      </c>
      <c r="D7892">
        <v>24</v>
      </c>
      <c r="E7892">
        <v>619.44000000000005</v>
      </c>
      <c r="F7892">
        <v>27.1</v>
      </c>
      <c r="G7892" t="s">
        <v>17032</v>
      </c>
      <c r="H7892" t="s">
        <v>72</v>
      </c>
    </row>
    <row r="7893" spans="1:8" x14ac:dyDescent="0.25">
      <c r="A7893" t="s">
        <v>17031</v>
      </c>
      <c r="B7893" t="s">
        <v>17031</v>
      </c>
      <c r="C7893" t="s">
        <v>204</v>
      </c>
      <c r="D7893">
        <v>24</v>
      </c>
      <c r="E7893">
        <v>650.4</v>
      </c>
      <c r="F7893">
        <v>27.1</v>
      </c>
      <c r="G7893" t="s">
        <v>17032</v>
      </c>
      <c r="H7893" t="s">
        <v>72</v>
      </c>
    </row>
    <row r="7894" spans="1:8" x14ac:dyDescent="0.25">
      <c r="A7894" t="s">
        <v>17033</v>
      </c>
      <c r="B7894" t="s">
        <v>17033</v>
      </c>
      <c r="C7894" t="s">
        <v>73</v>
      </c>
      <c r="D7894">
        <v>1</v>
      </c>
      <c r="E7894">
        <v>4344</v>
      </c>
      <c r="F7894">
        <v>4344</v>
      </c>
      <c r="G7894" t="s">
        <v>17034</v>
      </c>
      <c r="H7894" t="s">
        <v>41</v>
      </c>
    </row>
    <row r="7895" spans="1:8" x14ac:dyDescent="0.25">
      <c r="A7895" t="s">
        <v>2519</v>
      </c>
      <c r="B7895" t="s">
        <v>2519</v>
      </c>
      <c r="C7895" t="s">
        <v>26</v>
      </c>
      <c r="D7895">
        <v>1</v>
      </c>
      <c r="E7895">
        <v>140.27000000000001</v>
      </c>
      <c r="F7895">
        <v>140.27000000000001</v>
      </c>
      <c r="G7895" t="s">
        <v>2520</v>
      </c>
      <c r="H7895" t="s">
        <v>26</v>
      </c>
    </row>
    <row r="7896" spans="1:8" x14ac:dyDescent="0.25">
      <c r="A7896" t="s">
        <v>17035</v>
      </c>
      <c r="B7896" t="s">
        <v>17035</v>
      </c>
      <c r="C7896" t="s">
        <v>26</v>
      </c>
      <c r="D7896">
        <v>1</v>
      </c>
      <c r="E7896">
        <v>10.69</v>
      </c>
      <c r="F7896">
        <v>10.69</v>
      </c>
      <c r="G7896" t="s">
        <v>2520</v>
      </c>
      <c r="H7896" t="s">
        <v>26</v>
      </c>
    </row>
    <row r="7897" spans="1:8" x14ac:dyDescent="0.25">
      <c r="A7897" t="s">
        <v>17036</v>
      </c>
      <c r="B7897" t="s">
        <v>17036</v>
      </c>
      <c r="C7897" t="s">
        <v>26</v>
      </c>
      <c r="D7897">
        <v>1</v>
      </c>
      <c r="E7897">
        <v>30.55</v>
      </c>
      <c r="F7897">
        <v>30.55</v>
      </c>
      <c r="G7897" t="s">
        <v>17037</v>
      </c>
      <c r="H7897" t="s">
        <v>26</v>
      </c>
    </row>
    <row r="7898" spans="1:8" x14ac:dyDescent="0.25">
      <c r="A7898" t="s">
        <v>2521</v>
      </c>
      <c r="B7898" t="s">
        <v>2521</v>
      </c>
      <c r="C7898" t="s">
        <v>73</v>
      </c>
      <c r="D7898">
        <v>1</v>
      </c>
      <c r="E7898">
        <v>63.96</v>
      </c>
      <c r="F7898">
        <v>63.96</v>
      </c>
      <c r="G7898" t="s">
        <v>2522</v>
      </c>
      <c r="H7898" t="s">
        <v>41</v>
      </c>
    </row>
    <row r="7899" spans="1:8" x14ac:dyDescent="0.25">
      <c r="A7899" t="s">
        <v>17038</v>
      </c>
      <c r="B7899" t="s">
        <v>17039</v>
      </c>
      <c r="C7899" t="s">
        <v>73</v>
      </c>
      <c r="D7899">
        <v>1</v>
      </c>
      <c r="E7899">
        <v>70.23</v>
      </c>
      <c r="F7899">
        <v>70.23</v>
      </c>
      <c r="G7899" t="s">
        <v>2522</v>
      </c>
      <c r="H7899" t="s">
        <v>41</v>
      </c>
    </row>
    <row r="7900" spans="1:8" x14ac:dyDescent="0.25">
      <c r="A7900" t="s">
        <v>17040</v>
      </c>
      <c r="B7900" t="s">
        <v>17040</v>
      </c>
      <c r="C7900" t="s">
        <v>377</v>
      </c>
      <c r="D7900">
        <v>3</v>
      </c>
      <c r="E7900">
        <v>46.2</v>
      </c>
      <c r="F7900">
        <v>15.4</v>
      </c>
      <c r="G7900" t="s">
        <v>17041</v>
      </c>
      <c r="H7900" t="s">
        <v>26</v>
      </c>
    </row>
    <row r="7901" spans="1:8" x14ac:dyDescent="0.25">
      <c r="A7901" t="s">
        <v>17042</v>
      </c>
      <c r="B7901" t="s">
        <v>17042</v>
      </c>
      <c r="C7901" t="s">
        <v>21</v>
      </c>
      <c r="D7901">
        <v>1</v>
      </c>
      <c r="E7901">
        <v>45</v>
      </c>
      <c r="F7901">
        <v>45</v>
      </c>
      <c r="G7901" t="s">
        <v>17043</v>
      </c>
      <c r="H7901" t="s">
        <v>137</v>
      </c>
    </row>
    <row r="7902" spans="1:8" x14ac:dyDescent="0.25">
      <c r="A7902" t="s">
        <v>17044</v>
      </c>
      <c r="B7902" t="s">
        <v>17044</v>
      </c>
      <c r="C7902" t="s">
        <v>42</v>
      </c>
      <c r="D7902">
        <v>1</v>
      </c>
      <c r="E7902">
        <v>53.81</v>
      </c>
      <c r="F7902">
        <v>53.81</v>
      </c>
      <c r="G7902" t="s">
        <v>17045</v>
      </c>
      <c r="H7902" t="s">
        <v>711</v>
      </c>
    </row>
    <row r="7903" spans="1:8" x14ac:dyDescent="0.25">
      <c r="A7903" t="s">
        <v>17046</v>
      </c>
      <c r="B7903" t="s">
        <v>17047</v>
      </c>
      <c r="C7903" t="s">
        <v>233</v>
      </c>
      <c r="D7903">
        <v>2</v>
      </c>
      <c r="E7903">
        <v>522</v>
      </c>
      <c r="F7903">
        <v>232.97</v>
      </c>
      <c r="G7903" t="s">
        <v>17048</v>
      </c>
      <c r="H7903" t="s">
        <v>232</v>
      </c>
    </row>
    <row r="7904" spans="1:8" x14ac:dyDescent="0.25">
      <c r="A7904" t="s">
        <v>17049</v>
      </c>
      <c r="B7904" t="s">
        <v>17050</v>
      </c>
      <c r="C7904" t="s">
        <v>73</v>
      </c>
      <c r="D7904">
        <v>1</v>
      </c>
      <c r="E7904">
        <v>4</v>
      </c>
      <c r="F7904">
        <v>4</v>
      </c>
      <c r="G7904" t="s">
        <v>17051</v>
      </c>
      <c r="H7904" t="s">
        <v>41</v>
      </c>
    </row>
    <row r="7905" spans="1:8" x14ac:dyDescent="0.25">
      <c r="A7905" t="s">
        <v>17052</v>
      </c>
      <c r="B7905" t="s">
        <v>17053</v>
      </c>
      <c r="C7905" t="s">
        <v>73</v>
      </c>
      <c r="D7905">
        <v>1</v>
      </c>
      <c r="E7905">
        <v>4</v>
      </c>
      <c r="F7905">
        <v>4</v>
      </c>
      <c r="G7905" t="s">
        <v>17054</v>
      </c>
      <c r="H7905" t="s">
        <v>41</v>
      </c>
    </row>
    <row r="7906" spans="1:8" x14ac:dyDescent="0.25">
      <c r="A7906" t="s">
        <v>2523</v>
      </c>
      <c r="B7906" t="s">
        <v>2523</v>
      </c>
      <c r="C7906" t="s">
        <v>73</v>
      </c>
      <c r="D7906">
        <v>1</v>
      </c>
      <c r="E7906">
        <v>14</v>
      </c>
      <c r="F7906">
        <v>14</v>
      </c>
      <c r="G7906" t="s">
        <v>2524</v>
      </c>
      <c r="H7906" t="s">
        <v>41</v>
      </c>
    </row>
    <row r="7907" spans="1:8" x14ac:dyDescent="0.25">
      <c r="A7907" t="s">
        <v>17055</v>
      </c>
      <c r="B7907" t="s">
        <v>17056</v>
      </c>
      <c r="C7907" t="s">
        <v>73</v>
      </c>
      <c r="D7907">
        <v>1</v>
      </c>
      <c r="E7907">
        <v>36</v>
      </c>
      <c r="F7907">
        <v>36</v>
      </c>
      <c r="G7907" t="s">
        <v>17057</v>
      </c>
      <c r="H7907" t="s">
        <v>41</v>
      </c>
    </row>
    <row r="7908" spans="1:8" x14ac:dyDescent="0.25">
      <c r="A7908" t="s">
        <v>17058</v>
      </c>
      <c r="B7908" t="s">
        <v>2525</v>
      </c>
      <c r="C7908" t="s">
        <v>233</v>
      </c>
      <c r="D7908">
        <v>1</v>
      </c>
      <c r="E7908">
        <v>221</v>
      </c>
      <c r="F7908">
        <v>221</v>
      </c>
      <c r="G7908" t="s">
        <v>2526</v>
      </c>
      <c r="H7908" t="s">
        <v>41</v>
      </c>
    </row>
    <row r="7909" spans="1:8" x14ac:dyDescent="0.25">
      <c r="A7909" t="s">
        <v>17058</v>
      </c>
      <c r="B7909" t="s">
        <v>2525</v>
      </c>
      <c r="C7909" t="s">
        <v>73</v>
      </c>
      <c r="D7909">
        <v>1</v>
      </c>
      <c r="E7909">
        <v>221</v>
      </c>
      <c r="F7909">
        <v>221</v>
      </c>
      <c r="G7909" t="s">
        <v>2526</v>
      </c>
      <c r="H7909" t="s">
        <v>41</v>
      </c>
    </row>
    <row r="7910" spans="1:8" x14ac:dyDescent="0.25">
      <c r="A7910" t="s">
        <v>17058</v>
      </c>
      <c r="B7910" t="s">
        <v>2525</v>
      </c>
      <c r="C7910" t="s">
        <v>525</v>
      </c>
      <c r="D7910">
        <v>1</v>
      </c>
      <c r="E7910">
        <v>221</v>
      </c>
      <c r="F7910">
        <v>221</v>
      </c>
      <c r="G7910" t="s">
        <v>2526</v>
      </c>
      <c r="H7910" t="s">
        <v>41</v>
      </c>
    </row>
    <row r="7911" spans="1:8" x14ac:dyDescent="0.25">
      <c r="A7911" t="s">
        <v>17059</v>
      </c>
      <c r="B7911" t="s">
        <v>17059</v>
      </c>
      <c r="C7911" t="s">
        <v>73</v>
      </c>
      <c r="D7911">
        <v>2</v>
      </c>
      <c r="E7911">
        <v>61.28</v>
      </c>
      <c r="F7911">
        <v>30.64</v>
      </c>
      <c r="G7911" t="s">
        <v>17060</v>
      </c>
      <c r="H7911" t="s">
        <v>41</v>
      </c>
    </row>
    <row r="7912" spans="1:8" x14ac:dyDescent="0.25">
      <c r="A7912" t="s">
        <v>17061</v>
      </c>
      <c r="B7912" t="s">
        <v>17062</v>
      </c>
      <c r="C7912" t="s">
        <v>73</v>
      </c>
      <c r="D7912">
        <v>1</v>
      </c>
      <c r="E7912">
        <v>429</v>
      </c>
      <c r="F7912">
        <v>429</v>
      </c>
      <c r="G7912" t="s">
        <v>17063</v>
      </c>
      <c r="H7912" t="s">
        <v>41</v>
      </c>
    </row>
    <row r="7913" spans="1:8" x14ac:dyDescent="0.25">
      <c r="A7913" t="s">
        <v>17064</v>
      </c>
      <c r="B7913" t="s">
        <v>17064</v>
      </c>
      <c r="C7913" t="s">
        <v>73</v>
      </c>
      <c r="D7913">
        <v>1</v>
      </c>
      <c r="E7913">
        <v>60</v>
      </c>
      <c r="F7913">
        <v>60</v>
      </c>
      <c r="G7913" t="s">
        <v>17065</v>
      </c>
      <c r="H7913" t="s">
        <v>41</v>
      </c>
    </row>
    <row r="7914" spans="1:8" x14ac:dyDescent="0.25">
      <c r="A7914" t="s">
        <v>17066</v>
      </c>
      <c r="B7914" t="s">
        <v>17066</v>
      </c>
      <c r="C7914" t="s">
        <v>73</v>
      </c>
      <c r="D7914">
        <v>1</v>
      </c>
      <c r="E7914">
        <v>86.88</v>
      </c>
      <c r="F7914">
        <v>86.88</v>
      </c>
      <c r="G7914" t="s">
        <v>17067</v>
      </c>
      <c r="H7914" t="s">
        <v>41</v>
      </c>
    </row>
    <row r="7915" spans="1:8" x14ac:dyDescent="0.25">
      <c r="A7915" t="s">
        <v>17068</v>
      </c>
      <c r="B7915" t="s">
        <v>17068</v>
      </c>
      <c r="C7915" t="s">
        <v>73</v>
      </c>
      <c r="D7915">
        <v>1</v>
      </c>
      <c r="E7915">
        <v>1819</v>
      </c>
      <c r="F7915">
        <v>1819</v>
      </c>
      <c r="G7915" t="s">
        <v>17069</v>
      </c>
      <c r="H7915" t="s">
        <v>41</v>
      </c>
    </row>
    <row r="7916" spans="1:8" x14ac:dyDescent="0.25">
      <c r="A7916" t="s">
        <v>17070</v>
      </c>
      <c r="B7916" t="s">
        <v>2527</v>
      </c>
      <c r="C7916" t="s">
        <v>73</v>
      </c>
      <c r="D7916">
        <v>1</v>
      </c>
      <c r="E7916">
        <v>32.07</v>
      </c>
      <c r="F7916">
        <v>32.07</v>
      </c>
      <c r="G7916" t="s">
        <v>17071</v>
      </c>
      <c r="H7916" t="s">
        <v>41</v>
      </c>
    </row>
    <row r="7917" spans="1:8" x14ac:dyDescent="0.25">
      <c r="A7917" t="s">
        <v>2527</v>
      </c>
      <c r="B7917" t="s">
        <v>2527</v>
      </c>
      <c r="C7917" t="s">
        <v>525</v>
      </c>
      <c r="D7917">
        <v>1</v>
      </c>
      <c r="E7917">
        <v>39.06</v>
      </c>
      <c r="F7917">
        <v>39.06</v>
      </c>
      <c r="G7917" t="s">
        <v>17071</v>
      </c>
      <c r="H7917" t="s">
        <v>41</v>
      </c>
    </row>
    <row r="7918" spans="1:8" x14ac:dyDescent="0.25">
      <c r="A7918" t="s">
        <v>17072</v>
      </c>
      <c r="B7918" t="s">
        <v>17073</v>
      </c>
      <c r="C7918" t="s">
        <v>73</v>
      </c>
      <c r="D7918">
        <v>1</v>
      </c>
      <c r="E7918">
        <v>7</v>
      </c>
      <c r="F7918">
        <v>6</v>
      </c>
      <c r="G7918" t="s">
        <v>17074</v>
      </c>
      <c r="H7918" t="s">
        <v>41</v>
      </c>
    </row>
    <row r="7919" spans="1:8" x14ac:dyDescent="0.25">
      <c r="A7919" t="s">
        <v>17075</v>
      </c>
      <c r="B7919" t="s">
        <v>17076</v>
      </c>
      <c r="C7919" t="s">
        <v>73</v>
      </c>
      <c r="D7919">
        <v>1</v>
      </c>
      <c r="E7919">
        <v>4</v>
      </c>
      <c r="F7919">
        <v>4</v>
      </c>
      <c r="G7919" t="s">
        <v>17077</v>
      </c>
      <c r="H7919" t="s">
        <v>41</v>
      </c>
    </row>
    <row r="7920" spans="1:8" x14ac:dyDescent="0.25">
      <c r="A7920" t="s">
        <v>17078</v>
      </c>
      <c r="B7920" t="s">
        <v>17076</v>
      </c>
      <c r="C7920" t="s">
        <v>26</v>
      </c>
      <c r="D7920">
        <v>1</v>
      </c>
      <c r="E7920">
        <v>4</v>
      </c>
      <c r="F7920">
        <v>4</v>
      </c>
      <c r="G7920" t="s">
        <v>17077</v>
      </c>
      <c r="H7920" t="s">
        <v>41</v>
      </c>
    </row>
    <row r="7921" spans="1:8" x14ac:dyDescent="0.25">
      <c r="A7921" t="s">
        <v>17079</v>
      </c>
      <c r="B7921" t="s">
        <v>17080</v>
      </c>
      <c r="C7921" t="s">
        <v>73</v>
      </c>
      <c r="D7921">
        <v>2</v>
      </c>
      <c r="E7921">
        <v>10</v>
      </c>
      <c r="F7921">
        <v>5</v>
      </c>
      <c r="G7921" t="s">
        <v>17081</v>
      </c>
      <c r="H7921" t="s">
        <v>41</v>
      </c>
    </row>
    <row r="7922" spans="1:8" x14ac:dyDescent="0.25">
      <c r="A7922" t="s">
        <v>17082</v>
      </c>
      <c r="B7922" t="s">
        <v>17082</v>
      </c>
      <c r="C7922" t="s">
        <v>73</v>
      </c>
      <c r="D7922">
        <v>1</v>
      </c>
      <c r="E7922">
        <v>4</v>
      </c>
      <c r="F7922">
        <v>4</v>
      </c>
      <c r="G7922" t="s">
        <v>17083</v>
      </c>
      <c r="H7922" t="s">
        <v>41</v>
      </c>
    </row>
    <row r="7923" spans="1:8" x14ac:dyDescent="0.25">
      <c r="A7923" t="s">
        <v>17084</v>
      </c>
      <c r="B7923" t="s">
        <v>17085</v>
      </c>
      <c r="C7923" t="s">
        <v>73</v>
      </c>
      <c r="D7923">
        <v>1</v>
      </c>
      <c r="E7923">
        <v>619</v>
      </c>
      <c r="F7923">
        <v>619</v>
      </c>
      <c r="G7923" t="s">
        <v>17086</v>
      </c>
      <c r="H7923" t="s">
        <v>41</v>
      </c>
    </row>
    <row r="7924" spans="1:8" x14ac:dyDescent="0.25">
      <c r="A7924" t="s">
        <v>17087</v>
      </c>
      <c r="B7924" t="s">
        <v>17088</v>
      </c>
      <c r="C7924" t="s">
        <v>73</v>
      </c>
      <c r="D7924">
        <v>1</v>
      </c>
      <c r="E7924">
        <v>91</v>
      </c>
      <c r="F7924">
        <v>91</v>
      </c>
      <c r="G7924" t="s">
        <v>17089</v>
      </c>
      <c r="H7924" t="s">
        <v>41</v>
      </c>
    </row>
    <row r="7925" spans="1:8" x14ac:dyDescent="0.25">
      <c r="A7925" t="s">
        <v>17090</v>
      </c>
      <c r="B7925" t="s">
        <v>17090</v>
      </c>
      <c r="C7925" t="s">
        <v>73</v>
      </c>
      <c r="D7925">
        <v>1</v>
      </c>
      <c r="E7925">
        <v>67.5</v>
      </c>
      <c r="F7925">
        <v>67.5</v>
      </c>
      <c r="G7925" t="s">
        <v>17091</v>
      </c>
      <c r="H7925" t="s">
        <v>41</v>
      </c>
    </row>
    <row r="7926" spans="1:8" x14ac:dyDescent="0.25">
      <c r="A7926" t="s">
        <v>17092</v>
      </c>
      <c r="B7926" t="s">
        <v>17093</v>
      </c>
      <c r="C7926" t="s">
        <v>73</v>
      </c>
      <c r="D7926">
        <v>1</v>
      </c>
      <c r="E7926">
        <v>732</v>
      </c>
      <c r="F7926">
        <v>732</v>
      </c>
      <c r="G7926" t="s">
        <v>17094</v>
      </c>
      <c r="H7926" t="s">
        <v>41</v>
      </c>
    </row>
    <row r="7927" spans="1:8" x14ac:dyDescent="0.25">
      <c r="A7927" t="s">
        <v>17095</v>
      </c>
      <c r="B7927" t="s">
        <v>17096</v>
      </c>
      <c r="C7927" t="s">
        <v>73</v>
      </c>
      <c r="D7927">
        <v>1</v>
      </c>
      <c r="E7927">
        <v>113.95</v>
      </c>
      <c r="F7927">
        <v>113.95</v>
      </c>
      <c r="G7927" t="s">
        <v>17097</v>
      </c>
      <c r="H7927" t="s">
        <v>41</v>
      </c>
    </row>
    <row r="7928" spans="1:8" x14ac:dyDescent="0.25">
      <c r="A7928" t="s">
        <v>17098</v>
      </c>
      <c r="B7928" t="s">
        <v>17098</v>
      </c>
      <c r="C7928" t="s">
        <v>73</v>
      </c>
      <c r="D7928">
        <v>5</v>
      </c>
      <c r="E7928">
        <v>85.85</v>
      </c>
      <c r="F7928">
        <v>17.170000000000002</v>
      </c>
      <c r="G7928" t="s">
        <v>17099</v>
      </c>
      <c r="H7928" t="s">
        <v>41</v>
      </c>
    </row>
    <row r="7929" spans="1:8" x14ac:dyDescent="0.25">
      <c r="A7929" t="s">
        <v>17100</v>
      </c>
      <c r="B7929" t="s">
        <v>17101</v>
      </c>
      <c r="C7929" t="s">
        <v>73</v>
      </c>
      <c r="D7929">
        <v>1</v>
      </c>
      <c r="E7929">
        <v>1072</v>
      </c>
      <c r="F7929">
        <v>1072</v>
      </c>
      <c r="G7929" t="s">
        <v>17102</v>
      </c>
      <c r="H7929" t="s">
        <v>41</v>
      </c>
    </row>
    <row r="7930" spans="1:8" x14ac:dyDescent="0.25">
      <c r="A7930" t="s">
        <v>17103</v>
      </c>
      <c r="B7930" t="s">
        <v>17104</v>
      </c>
      <c r="C7930" t="s">
        <v>73</v>
      </c>
      <c r="D7930">
        <v>1</v>
      </c>
      <c r="E7930">
        <v>1097</v>
      </c>
      <c r="F7930">
        <v>1097</v>
      </c>
      <c r="G7930" t="s">
        <v>17105</v>
      </c>
      <c r="H7930" t="s">
        <v>41</v>
      </c>
    </row>
    <row r="7931" spans="1:8" x14ac:dyDescent="0.25">
      <c r="A7931" t="s">
        <v>17106</v>
      </c>
      <c r="B7931" t="s">
        <v>17107</v>
      </c>
      <c r="C7931" t="s">
        <v>73</v>
      </c>
      <c r="D7931">
        <v>2</v>
      </c>
      <c r="E7931">
        <v>4</v>
      </c>
      <c r="F7931">
        <v>2</v>
      </c>
      <c r="G7931" t="s">
        <v>17108</v>
      </c>
      <c r="H7931" t="s">
        <v>41</v>
      </c>
    </row>
    <row r="7932" spans="1:8" x14ac:dyDescent="0.25">
      <c r="A7932" t="s">
        <v>17109</v>
      </c>
      <c r="B7932" t="s">
        <v>17110</v>
      </c>
      <c r="C7932" t="s">
        <v>73</v>
      </c>
      <c r="D7932">
        <v>1</v>
      </c>
      <c r="E7932">
        <v>339</v>
      </c>
      <c r="F7932">
        <v>339</v>
      </c>
      <c r="G7932" t="s">
        <v>17111</v>
      </c>
      <c r="H7932" t="s">
        <v>41</v>
      </c>
    </row>
    <row r="7933" spans="1:8" x14ac:dyDescent="0.25">
      <c r="A7933" t="s">
        <v>17112</v>
      </c>
      <c r="B7933" t="s">
        <v>17112</v>
      </c>
      <c r="C7933" t="s">
        <v>233</v>
      </c>
      <c r="D7933">
        <v>1</v>
      </c>
      <c r="E7933">
        <v>1111</v>
      </c>
      <c r="F7933">
        <v>1111</v>
      </c>
      <c r="G7933" t="s">
        <v>17113</v>
      </c>
      <c r="H7933" t="s">
        <v>232</v>
      </c>
    </row>
    <row r="7934" spans="1:8" x14ac:dyDescent="0.25">
      <c r="A7934" t="s">
        <v>17114</v>
      </c>
      <c r="B7934" t="s">
        <v>17115</v>
      </c>
      <c r="C7934" t="s">
        <v>73</v>
      </c>
      <c r="D7934">
        <v>1</v>
      </c>
      <c r="E7934">
        <v>147</v>
      </c>
      <c r="F7934">
        <v>147</v>
      </c>
      <c r="G7934" t="s">
        <v>17116</v>
      </c>
      <c r="H7934" t="s">
        <v>41</v>
      </c>
    </row>
    <row r="7935" spans="1:8" x14ac:dyDescent="0.25">
      <c r="A7935" t="s">
        <v>17117</v>
      </c>
      <c r="B7935" t="s">
        <v>17118</v>
      </c>
      <c r="C7935" t="s">
        <v>524</v>
      </c>
      <c r="D7935">
        <v>1</v>
      </c>
      <c r="E7935">
        <v>208</v>
      </c>
      <c r="F7935">
        <v>208</v>
      </c>
      <c r="G7935" t="s">
        <v>17119</v>
      </c>
      <c r="H7935" t="s">
        <v>318</v>
      </c>
    </row>
    <row r="7936" spans="1:8" x14ac:dyDescent="0.25">
      <c r="A7936" t="s">
        <v>17120</v>
      </c>
      <c r="B7936" t="s">
        <v>17121</v>
      </c>
      <c r="C7936" t="s">
        <v>524</v>
      </c>
      <c r="D7936">
        <v>3</v>
      </c>
      <c r="E7936">
        <v>312</v>
      </c>
      <c r="F7936">
        <v>104</v>
      </c>
      <c r="G7936" t="s">
        <v>17122</v>
      </c>
      <c r="H7936" t="s">
        <v>318</v>
      </c>
    </row>
    <row r="7937" spans="1:8" x14ac:dyDescent="0.25">
      <c r="A7937" t="s">
        <v>17123</v>
      </c>
      <c r="B7937" t="s">
        <v>17124</v>
      </c>
      <c r="C7937" t="s">
        <v>524</v>
      </c>
      <c r="D7937">
        <v>1</v>
      </c>
      <c r="E7937">
        <v>1292</v>
      </c>
      <c r="F7937">
        <v>1292</v>
      </c>
      <c r="G7937" t="s">
        <v>17125</v>
      </c>
      <c r="H7937" t="s">
        <v>318</v>
      </c>
    </row>
    <row r="7938" spans="1:8" x14ac:dyDescent="0.25">
      <c r="A7938" t="s">
        <v>17126</v>
      </c>
      <c r="B7938" t="s">
        <v>2528</v>
      </c>
      <c r="C7938" t="s">
        <v>524</v>
      </c>
      <c r="D7938">
        <v>1</v>
      </c>
      <c r="E7938">
        <v>1335</v>
      </c>
      <c r="F7938">
        <v>1335</v>
      </c>
      <c r="G7938" t="s">
        <v>2529</v>
      </c>
      <c r="H7938" t="s">
        <v>318</v>
      </c>
    </row>
    <row r="7939" spans="1:8" x14ac:dyDescent="0.25">
      <c r="A7939" t="s">
        <v>17127</v>
      </c>
      <c r="B7939" t="s">
        <v>17127</v>
      </c>
      <c r="C7939" t="s">
        <v>524</v>
      </c>
      <c r="D7939">
        <v>71</v>
      </c>
      <c r="E7939">
        <v>2369.98</v>
      </c>
      <c r="F7939">
        <v>33.380000000000003</v>
      </c>
      <c r="G7939" t="s">
        <v>17128</v>
      </c>
      <c r="H7939" t="s">
        <v>318</v>
      </c>
    </row>
    <row r="7940" spans="1:8" x14ac:dyDescent="0.25">
      <c r="A7940" t="s">
        <v>17129</v>
      </c>
      <c r="B7940" t="s">
        <v>17129</v>
      </c>
      <c r="C7940" t="s">
        <v>524</v>
      </c>
      <c r="D7940">
        <v>1</v>
      </c>
      <c r="E7940">
        <v>688.68</v>
      </c>
      <c r="F7940">
        <v>688.68</v>
      </c>
      <c r="G7940" t="s">
        <v>17130</v>
      </c>
      <c r="H7940" t="s">
        <v>318</v>
      </c>
    </row>
    <row r="7941" spans="1:8" x14ac:dyDescent="0.25">
      <c r="A7941" t="s">
        <v>2530</v>
      </c>
      <c r="B7941" t="s">
        <v>2530</v>
      </c>
      <c r="C7941" t="s">
        <v>524</v>
      </c>
      <c r="D7941">
        <v>3</v>
      </c>
      <c r="E7941">
        <v>930</v>
      </c>
      <c r="F7941">
        <v>310</v>
      </c>
      <c r="G7941" t="s">
        <v>2531</v>
      </c>
      <c r="H7941" t="s">
        <v>318</v>
      </c>
    </row>
    <row r="7942" spans="1:8" x14ac:dyDescent="0.25">
      <c r="A7942" t="s">
        <v>17131</v>
      </c>
      <c r="B7942" t="s">
        <v>17131</v>
      </c>
      <c r="C7942" t="s">
        <v>524</v>
      </c>
      <c r="D7942">
        <v>1</v>
      </c>
      <c r="E7942">
        <v>440</v>
      </c>
      <c r="F7942">
        <v>440</v>
      </c>
      <c r="G7942" t="s">
        <v>17132</v>
      </c>
      <c r="H7942" t="s">
        <v>318</v>
      </c>
    </row>
    <row r="7943" spans="1:8" x14ac:dyDescent="0.25">
      <c r="A7943" t="s">
        <v>17133</v>
      </c>
      <c r="B7943" t="s">
        <v>17133</v>
      </c>
      <c r="C7943" t="s">
        <v>524</v>
      </c>
      <c r="D7943">
        <v>1</v>
      </c>
      <c r="E7943">
        <v>608</v>
      </c>
      <c r="F7943">
        <v>608</v>
      </c>
      <c r="G7943" t="s">
        <v>17134</v>
      </c>
      <c r="H7943" t="s">
        <v>318</v>
      </c>
    </row>
    <row r="7944" spans="1:8" x14ac:dyDescent="0.25">
      <c r="A7944" t="s">
        <v>17135</v>
      </c>
      <c r="B7944" t="s">
        <v>17136</v>
      </c>
      <c r="C7944" t="s">
        <v>73</v>
      </c>
      <c r="D7944">
        <v>1</v>
      </c>
      <c r="E7944">
        <v>4</v>
      </c>
      <c r="F7944">
        <v>4</v>
      </c>
      <c r="G7944" t="s">
        <v>17137</v>
      </c>
      <c r="H7944" t="s">
        <v>41</v>
      </c>
    </row>
    <row r="7945" spans="1:8" x14ac:dyDescent="0.25">
      <c r="A7945" t="s">
        <v>17138</v>
      </c>
      <c r="B7945" t="s">
        <v>17138</v>
      </c>
      <c r="C7945" t="s">
        <v>73</v>
      </c>
      <c r="D7945">
        <v>3</v>
      </c>
      <c r="E7945">
        <v>6</v>
      </c>
      <c r="F7945">
        <v>2</v>
      </c>
      <c r="G7945" t="s">
        <v>17139</v>
      </c>
      <c r="H7945" t="s">
        <v>41</v>
      </c>
    </row>
    <row r="7946" spans="1:8" x14ac:dyDescent="0.25">
      <c r="A7946" t="s">
        <v>17140</v>
      </c>
      <c r="B7946" t="s">
        <v>17141</v>
      </c>
      <c r="C7946" t="s">
        <v>73</v>
      </c>
      <c r="D7946">
        <v>1</v>
      </c>
      <c r="E7946">
        <v>115</v>
      </c>
      <c r="F7946">
        <v>115</v>
      </c>
      <c r="G7946" t="s">
        <v>17142</v>
      </c>
      <c r="H7946" t="s">
        <v>41</v>
      </c>
    </row>
    <row r="7947" spans="1:8" x14ac:dyDescent="0.25">
      <c r="A7947" t="s">
        <v>17143</v>
      </c>
      <c r="B7947" t="s">
        <v>17144</v>
      </c>
      <c r="C7947" t="s">
        <v>73</v>
      </c>
      <c r="D7947">
        <v>1</v>
      </c>
      <c r="E7947">
        <v>11</v>
      </c>
      <c r="F7947">
        <v>11</v>
      </c>
      <c r="G7947" t="s">
        <v>17145</v>
      </c>
      <c r="H7947" t="s">
        <v>41</v>
      </c>
    </row>
    <row r="7948" spans="1:8" x14ac:dyDescent="0.25">
      <c r="A7948" t="s">
        <v>17146</v>
      </c>
      <c r="B7948" t="s">
        <v>17147</v>
      </c>
      <c r="C7948" t="s">
        <v>73</v>
      </c>
      <c r="D7948">
        <v>1</v>
      </c>
      <c r="E7948">
        <v>2</v>
      </c>
      <c r="F7948">
        <v>2</v>
      </c>
      <c r="G7948" t="s">
        <v>17148</v>
      </c>
      <c r="H7948" t="s">
        <v>41</v>
      </c>
    </row>
    <row r="7949" spans="1:8" x14ac:dyDescent="0.25">
      <c r="A7949" t="s">
        <v>17149</v>
      </c>
      <c r="B7949" t="s">
        <v>17149</v>
      </c>
      <c r="C7949" t="s">
        <v>73</v>
      </c>
      <c r="D7949">
        <v>1</v>
      </c>
      <c r="E7949">
        <v>46</v>
      </c>
      <c r="F7949">
        <v>46</v>
      </c>
      <c r="G7949" t="s">
        <v>17150</v>
      </c>
      <c r="H7949" t="s">
        <v>41</v>
      </c>
    </row>
    <row r="7950" spans="1:8" x14ac:dyDescent="0.25">
      <c r="A7950" t="s">
        <v>17151</v>
      </c>
      <c r="B7950" t="s">
        <v>17152</v>
      </c>
      <c r="C7950" t="s">
        <v>73</v>
      </c>
      <c r="D7950">
        <v>1</v>
      </c>
      <c r="E7950">
        <v>10</v>
      </c>
      <c r="F7950">
        <v>10</v>
      </c>
      <c r="G7950" t="s">
        <v>17153</v>
      </c>
      <c r="H7950" t="s">
        <v>41</v>
      </c>
    </row>
    <row r="7951" spans="1:8" x14ac:dyDescent="0.25">
      <c r="A7951" t="s">
        <v>17154</v>
      </c>
      <c r="B7951" t="s">
        <v>17155</v>
      </c>
      <c r="C7951" t="s">
        <v>73</v>
      </c>
      <c r="D7951">
        <v>1</v>
      </c>
      <c r="E7951">
        <v>251</v>
      </c>
      <c r="F7951">
        <v>251</v>
      </c>
      <c r="G7951" t="s">
        <v>17156</v>
      </c>
      <c r="H7951" t="s">
        <v>41</v>
      </c>
    </row>
    <row r="7952" spans="1:8" x14ac:dyDescent="0.25">
      <c r="A7952" t="s">
        <v>17157</v>
      </c>
      <c r="B7952" t="s">
        <v>17158</v>
      </c>
      <c r="C7952" t="s">
        <v>73</v>
      </c>
      <c r="D7952">
        <v>1</v>
      </c>
      <c r="E7952">
        <v>251</v>
      </c>
      <c r="F7952">
        <v>251</v>
      </c>
      <c r="G7952" t="s">
        <v>17159</v>
      </c>
      <c r="H7952" t="s">
        <v>41</v>
      </c>
    </row>
    <row r="7953" spans="1:8" x14ac:dyDescent="0.25">
      <c r="A7953" t="s">
        <v>17160</v>
      </c>
      <c r="B7953" t="s">
        <v>17161</v>
      </c>
      <c r="C7953" t="s">
        <v>73</v>
      </c>
      <c r="D7953">
        <v>1</v>
      </c>
      <c r="E7953">
        <v>251</v>
      </c>
      <c r="F7953">
        <v>251</v>
      </c>
      <c r="G7953" t="s">
        <v>17159</v>
      </c>
      <c r="H7953" t="s">
        <v>41</v>
      </c>
    </row>
    <row r="7954" spans="1:8" x14ac:dyDescent="0.25">
      <c r="A7954" t="s">
        <v>17162</v>
      </c>
      <c r="B7954" t="s">
        <v>17162</v>
      </c>
      <c r="C7954" t="s">
        <v>73</v>
      </c>
      <c r="D7954">
        <v>1</v>
      </c>
      <c r="E7954">
        <v>12</v>
      </c>
      <c r="F7954">
        <v>12</v>
      </c>
      <c r="G7954" t="s">
        <v>17163</v>
      </c>
      <c r="H7954" t="s">
        <v>41</v>
      </c>
    </row>
    <row r="7955" spans="1:8" x14ac:dyDescent="0.25">
      <c r="A7955" t="s">
        <v>17164</v>
      </c>
      <c r="B7955" t="s">
        <v>17164</v>
      </c>
      <c r="C7955" t="s">
        <v>73</v>
      </c>
      <c r="D7955">
        <v>2</v>
      </c>
      <c r="E7955">
        <v>2.46</v>
      </c>
      <c r="F7955">
        <v>1.23</v>
      </c>
      <c r="G7955" t="s">
        <v>17165</v>
      </c>
      <c r="H7955" t="s">
        <v>41</v>
      </c>
    </row>
    <row r="7956" spans="1:8" x14ac:dyDescent="0.25">
      <c r="A7956" t="s">
        <v>17166</v>
      </c>
      <c r="B7956" t="s">
        <v>17167</v>
      </c>
      <c r="C7956" t="s">
        <v>73</v>
      </c>
      <c r="D7956">
        <v>1</v>
      </c>
      <c r="E7956">
        <v>4</v>
      </c>
      <c r="F7956">
        <v>4</v>
      </c>
      <c r="G7956" t="s">
        <v>17168</v>
      </c>
      <c r="H7956" t="s">
        <v>41</v>
      </c>
    </row>
    <row r="7957" spans="1:8" x14ac:dyDescent="0.25">
      <c r="A7957" t="s">
        <v>17169</v>
      </c>
      <c r="B7957" t="s">
        <v>17170</v>
      </c>
      <c r="C7957" t="s">
        <v>73</v>
      </c>
      <c r="D7957">
        <v>1</v>
      </c>
      <c r="E7957">
        <v>99</v>
      </c>
      <c r="F7957">
        <v>98</v>
      </c>
      <c r="G7957" t="s">
        <v>17171</v>
      </c>
      <c r="H7957" t="s">
        <v>137</v>
      </c>
    </row>
    <row r="7958" spans="1:8" x14ac:dyDescent="0.25">
      <c r="A7958" t="s">
        <v>17172</v>
      </c>
      <c r="B7958" t="s">
        <v>17173</v>
      </c>
      <c r="C7958" t="s">
        <v>524</v>
      </c>
      <c r="D7958">
        <v>1.5</v>
      </c>
      <c r="E7958">
        <v>0</v>
      </c>
      <c r="F7958">
        <v>0</v>
      </c>
      <c r="G7958" t="s">
        <v>17174</v>
      </c>
      <c r="H7958" t="s">
        <v>21</v>
      </c>
    </row>
    <row r="7959" spans="1:8" x14ac:dyDescent="0.25">
      <c r="A7959" t="s">
        <v>17175</v>
      </c>
      <c r="B7959" t="s">
        <v>17175</v>
      </c>
      <c r="C7959" t="s">
        <v>377</v>
      </c>
      <c r="D7959">
        <v>2</v>
      </c>
      <c r="E7959">
        <v>6971.95</v>
      </c>
      <c r="F7959">
        <v>5145.2</v>
      </c>
      <c r="G7959" t="s">
        <v>17176</v>
      </c>
      <c r="H7959" t="s">
        <v>26</v>
      </c>
    </row>
    <row r="7960" spans="1:8" x14ac:dyDescent="0.25">
      <c r="A7960" t="s">
        <v>17175</v>
      </c>
      <c r="B7960" t="s">
        <v>17175</v>
      </c>
      <c r="C7960" t="s">
        <v>34</v>
      </c>
      <c r="D7960">
        <v>2</v>
      </c>
      <c r="E7960">
        <v>10900</v>
      </c>
      <c r="F7960">
        <v>5450</v>
      </c>
      <c r="G7960" t="s">
        <v>17176</v>
      </c>
      <c r="H7960" t="s">
        <v>26</v>
      </c>
    </row>
    <row r="7961" spans="1:8" x14ac:dyDescent="0.25">
      <c r="A7961" t="s">
        <v>17175</v>
      </c>
      <c r="B7961" t="s">
        <v>17175</v>
      </c>
      <c r="C7961" t="s">
        <v>26</v>
      </c>
      <c r="D7961">
        <v>1</v>
      </c>
      <c r="E7961">
        <v>6630.5150000000003</v>
      </c>
      <c r="F7961">
        <v>3987.17</v>
      </c>
      <c r="G7961" t="s">
        <v>17176</v>
      </c>
      <c r="H7961" t="s">
        <v>26</v>
      </c>
    </row>
    <row r="7962" spans="1:8" x14ac:dyDescent="0.25">
      <c r="A7962" t="s">
        <v>2532</v>
      </c>
      <c r="B7962" t="s">
        <v>2532</v>
      </c>
      <c r="C7962" t="s">
        <v>377</v>
      </c>
      <c r="D7962">
        <v>1</v>
      </c>
      <c r="E7962">
        <v>6201.2</v>
      </c>
      <c r="F7962">
        <v>6201.2</v>
      </c>
      <c r="G7962" t="s">
        <v>2533</v>
      </c>
      <c r="H7962" t="s">
        <v>26</v>
      </c>
    </row>
    <row r="7963" spans="1:8" x14ac:dyDescent="0.25">
      <c r="A7963" t="s">
        <v>17177</v>
      </c>
      <c r="B7963" t="s">
        <v>17178</v>
      </c>
      <c r="C7963" t="s">
        <v>26</v>
      </c>
      <c r="D7963">
        <v>1</v>
      </c>
      <c r="E7963">
        <v>5861.1</v>
      </c>
      <c r="F7963">
        <v>5861.1</v>
      </c>
      <c r="G7963" t="s">
        <v>17179</v>
      </c>
      <c r="H7963" t="s">
        <v>26</v>
      </c>
    </row>
    <row r="7964" spans="1:8" x14ac:dyDescent="0.25">
      <c r="A7964" t="s">
        <v>17180</v>
      </c>
      <c r="B7964" t="s">
        <v>17180</v>
      </c>
      <c r="C7964" t="s">
        <v>377</v>
      </c>
      <c r="D7964">
        <v>1</v>
      </c>
      <c r="E7964">
        <v>4794.3</v>
      </c>
      <c r="F7964">
        <v>3767.16</v>
      </c>
      <c r="G7964" t="s">
        <v>17181</v>
      </c>
      <c r="H7964" t="s">
        <v>26</v>
      </c>
    </row>
    <row r="7965" spans="1:8" x14ac:dyDescent="0.25">
      <c r="A7965" t="s">
        <v>17180</v>
      </c>
      <c r="B7965" t="s">
        <v>17180</v>
      </c>
      <c r="C7965" t="s">
        <v>26</v>
      </c>
      <c r="D7965">
        <v>1</v>
      </c>
      <c r="E7965">
        <v>6066</v>
      </c>
      <c r="F7965">
        <v>6066</v>
      </c>
      <c r="G7965" t="s">
        <v>17181</v>
      </c>
      <c r="H7965" t="s">
        <v>26</v>
      </c>
    </row>
    <row r="7966" spans="1:8" x14ac:dyDescent="0.25">
      <c r="A7966" t="s">
        <v>17182</v>
      </c>
      <c r="B7966" t="s">
        <v>17183</v>
      </c>
      <c r="C7966" t="s">
        <v>21</v>
      </c>
      <c r="D7966">
        <v>1</v>
      </c>
      <c r="E7966">
        <v>23.48</v>
      </c>
      <c r="F7966">
        <v>23.48</v>
      </c>
      <c r="G7966" t="s">
        <v>17184</v>
      </c>
      <c r="H7966" t="s">
        <v>21</v>
      </c>
    </row>
    <row r="7967" spans="1:8" x14ac:dyDescent="0.25">
      <c r="A7967" t="s">
        <v>2534</v>
      </c>
      <c r="B7967" t="s">
        <v>2534</v>
      </c>
      <c r="C7967" t="s">
        <v>26</v>
      </c>
      <c r="D7967">
        <v>1</v>
      </c>
      <c r="E7967">
        <v>99</v>
      </c>
      <c r="F7967">
        <v>99</v>
      </c>
      <c r="G7967" t="s">
        <v>2535</v>
      </c>
      <c r="H7967" t="s">
        <v>26</v>
      </c>
    </row>
    <row r="7968" spans="1:8" x14ac:dyDescent="0.25">
      <c r="A7968" t="s">
        <v>17185</v>
      </c>
      <c r="B7968" t="s">
        <v>17185</v>
      </c>
      <c r="C7968" t="s">
        <v>26</v>
      </c>
      <c r="D7968">
        <v>1</v>
      </c>
      <c r="E7968">
        <v>2</v>
      </c>
      <c r="F7968">
        <v>2</v>
      </c>
      <c r="G7968" t="s">
        <v>17186</v>
      </c>
      <c r="H7968" t="s">
        <v>26</v>
      </c>
    </row>
    <row r="7969" spans="1:8" x14ac:dyDescent="0.25">
      <c r="A7969" t="s">
        <v>17187</v>
      </c>
      <c r="B7969" t="s">
        <v>17187</v>
      </c>
      <c r="C7969" t="s">
        <v>26</v>
      </c>
      <c r="D7969">
        <v>5</v>
      </c>
      <c r="E7969">
        <v>214.95</v>
      </c>
      <c r="F7969">
        <v>42.99</v>
      </c>
      <c r="G7969" t="s">
        <v>17188</v>
      </c>
      <c r="H7969" t="s">
        <v>26</v>
      </c>
    </row>
    <row r="7970" spans="1:8" x14ac:dyDescent="0.25">
      <c r="A7970" t="s">
        <v>17189</v>
      </c>
      <c r="B7970" t="s">
        <v>17190</v>
      </c>
      <c r="C7970" t="s">
        <v>26</v>
      </c>
      <c r="D7970">
        <v>1</v>
      </c>
      <c r="E7970">
        <v>28.05</v>
      </c>
      <c r="F7970">
        <v>28.05</v>
      </c>
      <c r="G7970" t="s">
        <v>17191</v>
      </c>
      <c r="H7970" t="s">
        <v>26</v>
      </c>
    </row>
    <row r="7971" spans="1:8" x14ac:dyDescent="0.25">
      <c r="A7971" t="s">
        <v>17192</v>
      </c>
      <c r="B7971" t="s">
        <v>17192</v>
      </c>
      <c r="C7971" t="s">
        <v>377</v>
      </c>
      <c r="D7971">
        <v>1</v>
      </c>
      <c r="E7971">
        <v>76.599999999999994</v>
      </c>
      <c r="F7971">
        <v>76.599999999999994</v>
      </c>
      <c r="G7971" t="s">
        <v>17193</v>
      </c>
      <c r="H7971" t="s">
        <v>26</v>
      </c>
    </row>
    <row r="7972" spans="1:8" x14ac:dyDescent="0.25">
      <c r="A7972" t="s">
        <v>17192</v>
      </c>
      <c r="B7972" t="s">
        <v>17192</v>
      </c>
      <c r="C7972" t="s">
        <v>391</v>
      </c>
      <c r="D7972">
        <v>1</v>
      </c>
      <c r="E7972">
        <v>78.900000000000006</v>
      </c>
      <c r="F7972">
        <v>78.900000000000006</v>
      </c>
      <c r="G7972" t="s">
        <v>17193</v>
      </c>
      <c r="H7972" t="s">
        <v>26</v>
      </c>
    </row>
    <row r="7973" spans="1:8" x14ac:dyDescent="0.25">
      <c r="A7973" t="s">
        <v>17192</v>
      </c>
      <c r="B7973" t="s">
        <v>17192</v>
      </c>
      <c r="C7973" t="s">
        <v>26</v>
      </c>
      <c r="D7973">
        <v>1</v>
      </c>
      <c r="E7973">
        <v>154.16</v>
      </c>
      <c r="F7973">
        <v>154.16</v>
      </c>
      <c r="G7973" t="s">
        <v>17193</v>
      </c>
      <c r="H7973" t="s">
        <v>26</v>
      </c>
    </row>
    <row r="7974" spans="1:8" x14ac:dyDescent="0.25">
      <c r="A7974" t="s">
        <v>17194</v>
      </c>
      <c r="B7974" t="s">
        <v>17194</v>
      </c>
      <c r="C7974" t="s">
        <v>377</v>
      </c>
      <c r="D7974">
        <v>1</v>
      </c>
      <c r="E7974">
        <v>60.5</v>
      </c>
      <c r="F7974">
        <v>60.5</v>
      </c>
      <c r="G7974" t="s">
        <v>17195</v>
      </c>
      <c r="H7974" t="s">
        <v>26</v>
      </c>
    </row>
    <row r="7975" spans="1:8" x14ac:dyDescent="0.25">
      <c r="A7975" t="s">
        <v>17194</v>
      </c>
      <c r="B7975" t="s">
        <v>17194</v>
      </c>
      <c r="C7975" t="s">
        <v>26</v>
      </c>
      <c r="D7975">
        <v>1</v>
      </c>
      <c r="E7975">
        <v>151.69999999999999</v>
      </c>
      <c r="F7975">
        <v>151.69999999999999</v>
      </c>
      <c r="G7975" t="s">
        <v>17195</v>
      </c>
      <c r="H7975" t="s">
        <v>26</v>
      </c>
    </row>
    <row r="7976" spans="1:8" x14ac:dyDescent="0.25">
      <c r="A7976" t="s">
        <v>2536</v>
      </c>
      <c r="B7976" t="s">
        <v>2536</v>
      </c>
      <c r="C7976" t="s">
        <v>158</v>
      </c>
      <c r="D7976">
        <v>1</v>
      </c>
      <c r="E7976">
        <v>25</v>
      </c>
      <c r="F7976">
        <v>25</v>
      </c>
      <c r="G7976" t="s">
        <v>2537</v>
      </c>
      <c r="H7976" t="s">
        <v>26</v>
      </c>
    </row>
    <row r="7977" spans="1:8" x14ac:dyDescent="0.25">
      <c r="A7977" t="s">
        <v>2536</v>
      </c>
      <c r="B7977" t="s">
        <v>2536</v>
      </c>
      <c r="C7977" t="s">
        <v>524</v>
      </c>
      <c r="D7977">
        <v>1</v>
      </c>
      <c r="E7977">
        <v>18.399999999999999</v>
      </c>
      <c r="F7977">
        <v>18.399999999999999</v>
      </c>
      <c r="G7977" t="s">
        <v>2537</v>
      </c>
      <c r="H7977" t="s">
        <v>26</v>
      </c>
    </row>
    <row r="7978" spans="1:8" x14ac:dyDescent="0.25">
      <c r="A7978" t="s">
        <v>2536</v>
      </c>
      <c r="B7978" t="s">
        <v>2536</v>
      </c>
      <c r="C7978" t="s">
        <v>377</v>
      </c>
      <c r="D7978">
        <v>1</v>
      </c>
      <c r="E7978">
        <v>65.5</v>
      </c>
      <c r="F7978">
        <v>63</v>
      </c>
      <c r="G7978" t="s">
        <v>2537</v>
      </c>
      <c r="H7978" t="s">
        <v>26</v>
      </c>
    </row>
    <row r="7979" spans="1:8" x14ac:dyDescent="0.25">
      <c r="A7979" t="s">
        <v>2536</v>
      </c>
      <c r="B7979" t="s">
        <v>2536</v>
      </c>
      <c r="C7979" t="s">
        <v>26</v>
      </c>
      <c r="D7979">
        <v>1</v>
      </c>
      <c r="E7979">
        <v>63.55</v>
      </c>
      <c r="F7979">
        <v>63.55</v>
      </c>
      <c r="G7979" t="s">
        <v>2537</v>
      </c>
      <c r="H7979" t="s">
        <v>26</v>
      </c>
    </row>
    <row r="7980" spans="1:8" x14ac:dyDescent="0.25">
      <c r="A7980" t="s">
        <v>17196</v>
      </c>
      <c r="B7980" t="s">
        <v>17197</v>
      </c>
      <c r="C7980" t="s">
        <v>377</v>
      </c>
      <c r="D7980">
        <v>1</v>
      </c>
      <c r="E7980">
        <v>80</v>
      </c>
      <c r="F7980">
        <v>80</v>
      </c>
      <c r="G7980" t="s">
        <v>2537</v>
      </c>
      <c r="H7980" t="s">
        <v>26</v>
      </c>
    </row>
    <row r="7981" spans="1:8" x14ac:dyDescent="0.25">
      <c r="A7981" t="s">
        <v>17198</v>
      </c>
      <c r="B7981" t="s">
        <v>17198</v>
      </c>
      <c r="C7981" t="s">
        <v>377</v>
      </c>
      <c r="D7981">
        <v>1</v>
      </c>
      <c r="E7981">
        <v>39</v>
      </c>
      <c r="F7981">
        <v>39</v>
      </c>
      <c r="G7981" t="s">
        <v>17199</v>
      </c>
      <c r="H7981" t="s">
        <v>26</v>
      </c>
    </row>
    <row r="7982" spans="1:8" x14ac:dyDescent="0.25">
      <c r="A7982" t="s">
        <v>17198</v>
      </c>
      <c r="B7982" t="s">
        <v>17198</v>
      </c>
      <c r="C7982" t="s">
        <v>198</v>
      </c>
      <c r="D7982">
        <v>1</v>
      </c>
      <c r="E7982">
        <v>60.52</v>
      </c>
      <c r="F7982">
        <v>60.52</v>
      </c>
      <c r="G7982" t="s">
        <v>17199</v>
      </c>
      <c r="H7982" t="s">
        <v>26</v>
      </c>
    </row>
    <row r="7983" spans="1:8" x14ac:dyDescent="0.25">
      <c r="A7983" t="s">
        <v>17198</v>
      </c>
      <c r="B7983" t="s">
        <v>17198</v>
      </c>
      <c r="C7983" t="s">
        <v>392</v>
      </c>
      <c r="D7983">
        <v>1</v>
      </c>
      <c r="E7983">
        <v>30.32</v>
      </c>
      <c r="F7983">
        <v>30.32</v>
      </c>
      <c r="G7983" t="s">
        <v>17199</v>
      </c>
      <c r="H7983" t="s">
        <v>26</v>
      </c>
    </row>
    <row r="7984" spans="1:8" x14ac:dyDescent="0.25">
      <c r="A7984" t="s">
        <v>17198</v>
      </c>
      <c r="B7984" t="s">
        <v>17198</v>
      </c>
      <c r="C7984" t="s">
        <v>26</v>
      </c>
      <c r="D7984">
        <v>1</v>
      </c>
      <c r="E7984">
        <v>46.65</v>
      </c>
      <c r="F7984">
        <v>46.65</v>
      </c>
      <c r="G7984" t="s">
        <v>17199</v>
      </c>
      <c r="H7984" t="s">
        <v>26</v>
      </c>
    </row>
    <row r="7985" spans="1:8" x14ac:dyDescent="0.25">
      <c r="A7985" t="s">
        <v>17200</v>
      </c>
      <c r="B7985" t="s">
        <v>17201</v>
      </c>
      <c r="C7985" t="s">
        <v>26</v>
      </c>
      <c r="D7985">
        <v>1</v>
      </c>
      <c r="E7985">
        <v>32.700000000000003</v>
      </c>
      <c r="F7985">
        <v>32.700000000000003</v>
      </c>
      <c r="G7985" t="s">
        <v>17202</v>
      </c>
      <c r="H7985" t="s">
        <v>26</v>
      </c>
    </row>
    <row r="7986" spans="1:8" x14ac:dyDescent="0.25">
      <c r="A7986" t="s">
        <v>17203</v>
      </c>
      <c r="B7986" t="s">
        <v>17203</v>
      </c>
      <c r="C7986" t="s">
        <v>377</v>
      </c>
      <c r="D7986">
        <v>1</v>
      </c>
      <c r="E7986">
        <v>32.9</v>
      </c>
      <c r="F7986">
        <v>32.9</v>
      </c>
      <c r="G7986" t="s">
        <v>17204</v>
      </c>
      <c r="H7986" t="s">
        <v>26</v>
      </c>
    </row>
    <row r="7987" spans="1:8" x14ac:dyDescent="0.25">
      <c r="A7987" t="s">
        <v>17203</v>
      </c>
      <c r="B7987" t="s">
        <v>17203</v>
      </c>
      <c r="C7987" t="s">
        <v>392</v>
      </c>
      <c r="D7987">
        <v>1</v>
      </c>
      <c r="E7987">
        <v>30.32</v>
      </c>
      <c r="F7987">
        <v>30.32</v>
      </c>
      <c r="G7987" t="s">
        <v>17204</v>
      </c>
      <c r="H7987" t="s">
        <v>26</v>
      </c>
    </row>
    <row r="7988" spans="1:8" x14ac:dyDescent="0.25">
      <c r="A7988" t="s">
        <v>17203</v>
      </c>
      <c r="B7988" t="s">
        <v>17203</v>
      </c>
      <c r="C7988" t="s">
        <v>26</v>
      </c>
      <c r="D7988">
        <v>1</v>
      </c>
      <c r="E7988">
        <v>48.13</v>
      </c>
      <c r="F7988">
        <v>35.795000000000002</v>
      </c>
      <c r="G7988" t="s">
        <v>17204</v>
      </c>
      <c r="H7988" t="s">
        <v>26</v>
      </c>
    </row>
    <row r="7989" spans="1:8" x14ac:dyDescent="0.25">
      <c r="A7989" t="s">
        <v>2538</v>
      </c>
      <c r="B7989" t="s">
        <v>2538</v>
      </c>
      <c r="C7989" t="s">
        <v>391</v>
      </c>
      <c r="D7989">
        <v>1</v>
      </c>
      <c r="E7989">
        <v>1</v>
      </c>
      <c r="F7989">
        <v>1</v>
      </c>
      <c r="G7989" t="s">
        <v>2539</v>
      </c>
      <c r="H7989" t="s">
        <v>26</v>
      </c>
    </row>
    <row r="7990" spans="1:8" x14ac:dyDescent="0.25">
      <c r="A7990" t="s">
        <v>2538</v>
      </c>
      <c r="B7990" t="s">
        <v>2538</v>
      </c>
      <c r="C7990" t="s">
        <v>319</v>
      </c>
      <c r="D7990">
        <v>1</v>
      </c>
      <c r="E7990">
        <v>10.8</v>
      </c>
      <c r="F7990">
        <v>10.8</v>
      </c>
      <c r="G7990" t="s">
        <v>2539</v>
      </c>
      <c r="H7990" t="s">
        <v>26</v>
      </c>
    </row>
    <row r="7991" spans="1:8" x14ac:dyDescent="0.25">
      <c r="A7991" t="s">
        <v>2538</v>
      </c>
      <c r="B7991" t="s">
        <v>2538</v>
      </c>
      <c r="C7991" t="s">
        <v>26</v>
      </c>
      <c r="D7991">
        <v>1</v>
      </c>
      <c r="E7991">
        <v>5</v>
      </c>
      <c r="F7991">
        <v>5</v>
      </c>
      <c r="G7991" t="s">
        <v>2539</v>
      </c>
      <c r="H7991" t="s">
        <v>26</v>
      </c>
    </row>
    <row r="7992" spans="1:8" x14ac:dyDescent="0.25">
      <c r="A7992" t="s">
        <v>17205</v>
      </c>
      <c r="B7992" t="s">
        <v>17206</v>
      </c>
      <c r="C7992" t="s">
        <v>26</v>
      </c>
      <c r="D7992">
        <v>1</v>
      </c>
      <c r="E7992">
        <v>6.1</v>
      </c>
      <c r="F7992">
        <v>6.1</v>
      </c>
      <c r="G7992" t="s">
        <v>2539</v>
      </c>
      <c r="H7992" t="s">
        <v>26</v>
      </c>
    </row>
    <row r="7993" spans="1:8" x14ac:dyDescent="0.25">
      <c r="A7993" t="s">
        <v>17207</v>
      </c>
      <c r="B7993" t="s">
        <v>17207</v>
      </c>
      <c r="C7993" t="s">
        <v>26</v>
      </c>
      <c r="D7993">
        <v>1</v>
      </c>
      <c r="E7993">
        <v>3.85</v>
      </c>
      <c r="F7993">
        <v>3.85</v>
      </c>
      <c r="G7993" t="s">
        <v>17208</v>
      </c>
      <c r="H7993" t="s">
        <v>26</v>
      </c>
    </row>
    <row r="7994" spans="1:8" x14ac:dyDescent="0.25">
      <c r="A7994" t="s">
        <v>2540</v>
      </c>
      <c r="B7994" t="s">
        <v>2540</v>
      </c>
      <c r="C7994" t="s">
        <v>158</v>
      </c>
      <c r="D7994">
        <v>1</v>
      </c>
      <c r="E7994">
        <v>7.62</v>
      </c>
      <c r="F7994">
        <v>7.62</v>
      </c>
      <c r="G7994" t="s">
        <v>2541</v>
      </c>
      <c r="H7994" t="s">
        <v>26</v>
      </c>
    </row>
    <row r="7995" spans="1:8" x14ac:dyDescent="0.25">
      <c r="A7995" t="s">
        <v>2540</v>
      </c>
      <c r="B7995" t="s">
        <v>2540</v>
      </c>
      <c r="C7995" t="s">
        <v>391</v>
      </c>
      <c r="D7995">
        <v>1</v>
      </c>
      <c r="E7995">
        <v>2.65</v>
      </c>
      <c r="F7995">
        <v>2.65</v>
      </c>
      <c r="G7995" t="s">
        <v>2541</v>
      </c>
      <c r="H7995" t="s">
        <v>26</v>
      </c>
    </row>
    <row r="7996" spans="1:8" x14ac:dyDescent="0.25">
      <c r="A7996" t="s">
        <v>2540</v>
      </c>
      <c r="B7996" t="s">
        <v>2540</v>
      </c>
      <c r="C7996" t="s">
        <v>198</v>
      </c>
      <c r="D7996">
        <v>1</v>
      </c>
      <c r="E7996">
        <v>11.02</v>
      </c>
      <c r="F7996">
        <v>11.02</v>
      </c>
      <c r="G7996" t="s">
        <v>2541</v>
      </c>
      <c r="H7996" t="s">
        <v>26</v>
      </c>
    </row>
    <row r="7997" spans="1:8" x14ac:dyDescent="0.25">
      <c r="A7997" t="s">
        <v>2540</v>
      </c>
      <c r="B7997" t="s">
        <v>2540</v>
      </c>
      <c r="C7997" t="s">
        <v>392</v>
      </c>
      <c r="D7997">
        <v>1</v>
      </c>
      <c r="E7997">
        <v>3</v>
      </c>
      <c r="F7997">
        <v>3</v>
      </c>
      <c r="G7997" t="s">
        <v>2541</v>
      </c>
      <c r="H7997" t="s">
        <v>26</v>
      </c>
    </row>
    <row r="7998" spans="1:8" x14ac:dyDescent="0.25">
      <c r="A7998" t="s">
        <v>2540</v>
      </c>
      <c r="B7998" t="s">
        <v>2540</v>
      </c>
      <c r="C7998" t="s">
        <v>26</v>
      </c>
      <c r="D7998">
        <v>1</v>
      </c>
      <c r="E7998">
        <v>9.17</v>
      </c>
      <c r="F7998">
        <v>9.17</v>
      </c>
      <c r="G7998" t="s">
        <v>2541</v>
      </c>
      <c r="H7998" t="s">
        <v>26</v>
      </c>
    </row>
    <row r="7999" spans="1:8" x14ac:dyDescent="0.25">
      <c r="A7999" t="s">
        <v>17209</v>
      </c>
      <c r="B7999" t="s">
        <v>17210</v>
      </c>
      <c r="C7999" t="s">
        <v>26</v>
      </c>
      <c r="D7999">
        <v>1</v>
      </c>
      <c r="E7999">
        <v>2.35</v>
      </c>
      <c r="F7999">
        <v>2.35</v>
      </c>
      <c r="G7999" t="s">
        <v>2541</v>
      </c>
      <c r="H7999" t="s">
        <v>26</v>
      </c>
    </row>
    <row r="8000" spans="1:8" x14ac:dyDescent="0.25">
      <c r="A8000" t="s">
        <v>2542</v>
      </c>
      <c r="B8000" t="s">
        <v>2542</v>
      </c>
      <c r="C8000" t="s">
        <v>391</v>
      </c>
      <c r="D8000">
        <v>1</v>
      </c>
      <c r="E8000">
        <v>63</v>
      </c>
      <c r="F8000">
        <v>63</v>
      </c>
      <c r="G8000" t="s">
        <v>17211</v>
      </c>
      <c r="H8000" t="s">
        <v>26</v>
      </c>
    </row>
    <row r="8001" spans="1:8" x14ac:dyDescent="0.25">
      <c r="A8001" t="s">
        <v>2542</v>
      </c>
      <c r="B8001" t="s">
        <v>2542</v>
      </c>
      <c r="C8001" t="s">
        <v>26</v>
      </c>
      <c r="D8001">
        <v>1</v>
      </c>
      <c r="E8001">
        <v>56.41</v>
      </c>
      <c r="F8001">
        <v>56.41</v>
      </c>
      <c r="G8001" t="s">
        <v>17211</v>
      </c>
      <c r="H8001" t="s">
        <v>26</v>
      </c>
    </row>
    <row r="8002" spans="1:8" x14ac:dyDescent="0.25">
      <c r="A8002" t="s">
        <v>17212</v>
      </c>
      <c r="B8002" t="s">
        <v>17212</v>
      </c>
      <c r="C8002" t="s">
        <v>391</v>
      </c>
      <c r="D8002">
        <v>1</v>
      </c>
      <c r="E8002">
        <v>2</v>
      </c>
      <c r="F8002">
        <v>2</v>
      </c>
      <c r="G8002" t="s">
        <v>17213</v>
      </c>
      <c r="H8002" t="s">
        <v>26</v>
      </c>
    </row>
    <row r="8003" spans="1:8" x14ac:dyDescent="0.25">
      <c r="A8003" t="s">
        <v>17214</v>
      </c>
      <c r="B8003" t="s">
        <v>17212</v>
      </c>
      <c r="C8003" t="s">
        <v>26</v>
      </c>
      <c r="D8003">
        <v>1</v>
      </c>
      <c r="E8003">
        <v>16.25</v>
      </c>
      <c r="F8003">
        <v>16.25</v>
      </c>
      <c r="G8003" t="s">
        <v>17213</v>
      </c>
      <c r="H8003" t="s">
        <v>26</v>
      </c>
    </row>
    <row r="8004" spans="1:8" x14ac:dyDescent="0.25">
      <c r="A8004" t="s">
        <v>17215</v>
      </c>
      <c r="B8004" t="s">
        <v>17216</v>
      </c>
      <c r="C8004" t="s">
        <v>26</v>
      </c>
      <c r="D8004">
        <v>1</v>
      </c>
      <c r="E8004">
        <v>3.3650000000000002</v>
      </c>
      <c r="F8004">
        <v>3.3650000000000002</v>
      </c>
      <c r="G8004" t="s">
        <v>17217</v>
      </c>
      <c r="H8004" t="s">
        <v>26</v>
      </c>
    </row>
    <row r="8005" spans="1:8" x14ac:dyDescent="0.25">
      <c r="A8005" t="s">
        <v>17218</v>
      </c>
      <c r="B8005" t="s">
        <v>17219</v>
      </c>
      <c r="C8005" t="s">
        <v>26</v>
      </c>
      <c r="D8005">
        <v>1</v>
      </c>
      <c r="E8005">
        <v>5.82</v>
      </c>
      <c r="F8005">
        <v>5.82</v>
      </c>
      <c r="G8005" t="s">
        <v>17220</v>
      </c>
      <c r="H8005" t="s">
        <v>26</v>
      </c>
    </row>
    <row r="8006" spans="1:8" x14ac:dyDescent="0.25">
      <c r="A8006" t="s">
        <v>17221</v>
      </c>
      <c r="B8006" t="s">
        <v>17221</v>
      </c>
      <c r="C8006" t="s">
        <v>26</v>
      </c>
      <c r="D8006">
        <v>1</v>
      </c>
      <c r="E8006">
        <v>72</v>
      </c>
      <c r="F8006">
        <v>36</v>
      </c>
      <c r="G8006" t="s">
        <v>17222</v>
      </c>
      <c r="H8006" t="s">
        <v>26</v>
      </c>
    </row>
    <row r="8007" spans="1:8" x14ac:dyDescent="0.25">
      <c r="A8007" t="s">
        <v>17223</v>
      </c>
      <c r="B8007" t="s">
        <v>2544</v>
      </c>
      <c r="C8007" t="s">
        <v>26</v>
      </c>
      <c r="D8007">
        <v>1</v>
      </c>
      <c r="E8007">
        <v>25.92</v>
      </c>
      <c r="F8007">
        <v>25.92</v>
      </c>
      <c r="G8007" t="s">
        <v>2545</v>
      </c>
      <c r="H8007" t="s">
        <v>26</v>
      </c>
    </row>
    <row r="8008" spans="1:8" x14ac:dyDescent="0.25">
      <c r="A8008" t="s">
        <v>2546</v>
      </c>
      <c r="B8008" t="s">
        <v>2546</v>
      </c>
      <c r="C8008" t="s">
        <v>377</v>
      </c>
      <c r="D8008">
        <v>1</v>
      </c>
      <c r="E8008">
        <v>52.08</v>
      </c>
      <c r="F8008">
        <v>52.08</v>
      </c>
      <c r="G8008" t="s">
        <v>2547</v>
      </c>
      <c r="H8008" t="s">
        <v>26</v>
      </c>
    </row>
    <row r="8009" spans="1:8" x14ac:dyDescent="0.25">
      <c r="A8009" t="s">
        <v>17224</v>
      </c>
      <c r="B8009" t="s">
        <v>2546</v>
      </c>
      <c r="C8009" t="s">
        <v>26</v>
      </c>
      <c r="D8009">
        <v>1</v>
      </c>
      <c r="E8009">
        <v>17.440000000000001</v>
      </c>
      <c r="F8009">
        <v>16.21</v>
      </c>
      <c r="G8009" t="s">
        <v>2547</v>
      </c>
      <c r="H8009" t="s">
        <v>26</v>
      </c>
    </row>
    <row r="8010" spans="1:8" x14ac:dyDescent="0.25">
      <c r="A8010" t="s">
        <v>17225</v>
      </c>
      <c r="B8010" t="s">
        <v>17225</v>
      </c>
      <c r="C8010" t="s">
        <v>73</v>
      </c>
      <c r="D8010">
        <v>1</v>
      </c>
      <c r="E8010">
        <v>20.61</v>
      </c>
      <c r="F8010">
        <v>20.61</v>
      </c>
      <c r="G8010" t="s">
        <v>17226</v>
      </c>
      <c r="H8010" t="s">
        <v>41</v>
      </c>
    </row>
    <row r="8011" spans="1:8" x14ac:dyDescent="0.25">
      <c r="A8011" t="s">
        <v>17227</v>
      </c>
      <c r="B8011" t="s">
        <v>17227</v>
      </c>
      <c r="C8011" t="s">
        <v>377</v>
      </c>
      <c r="D8011">
        <v>1</v>
      </c>
      <c r="E8011">
        <v>75</v>
      </c>
      <c r="F8011">
        <v>75</v>
      </c>
      <c r="G8011" t="s">
        <v>17228</v>
      </c>
      <c r="H8011" t="s">
        <v>26</v>
      </c>
    </row>
    <row r="8012" spans="1:8" x14ac:dyDescent="0.25">
      <c r="A8012" t="s">
        <v>17227</v>
      </c>
      <c r="B8012" t="s">
        <v>17227</v>
      </c>
      <c r="C8012" t="s">
        <v>26</v>
      </c>
      <c r="D8012">
        <v>1</v>
      </c>
      <c r="E8012">
        <v>19.8</v>
      </c>
      <c r="F8012">
        <v>19.8</v>
      </c>
      <c r="G8012" t="s">
        <v>17228</v>
      </c>
      <c r="H8012" t="s">
        <v>26</v>
      </c>
    </row>
    <row r="8013" spans="1:8" x14ac:dyDescent="0.25">
      <c r="A8013" t="s">
        <v>17229</v>
      </c>
      <c r="B8013" t="s">
        <v>2548</v>
      </c>
      <c r="C8013" t="s">
        <v>377</v>
      </c>
      <c r="D8013">
        <v>1</v>
      </c>
      <c r="E8013">
        <v>100.55</v>
      </c>
      <c r="F8013">
        <v>100.55</v>
      </c>
      <c r="G8013" t="s">
        <v>2549</v>
      </c>
      <c r="H8013" t="s">
        <v>26</v>
      </c>
    </row>
    <row r="8014" spans="1:8" x14ac:dyDescent="0.25">
      <c r="A8014" t="s">
        <v>2548</v>
      </c>
      <c r="B8014" t="s">
        <v>2548</v>
      </c>
      <c r="C8014" t="s">
        <v>391</v>
      </c>
      <c r="D8014">
        <v>2</v>
      </c>
      <c r="E8014">
        <v>223.4</v>
      </c>
      <c r="F8014">
        <v>111.7</v>
      </c>
      <c r="G8014" t="s">
        <v>2549</v>
      </c>
      <c r="H8014" t="s">
        <v>26</v>
      </c>
    </row>
    <row r="8015" spans="1:8" x14ac:dyDescent="0.25">
      <c r="A8015" t="s">
        <v>2548</v>
      </c>
      <c r="B8015" t="s">
        <v>2548</v>
      </c>
      <c r="C8015" t="s">
        <v>26</v>
      </c>
      <c r="D8015">
        <v>1</v>
      </c>
      <c r="E8015">
        <v>59.75</v>
      </c>
      <c r="F8015">
        <v>59.75</v>
      </c>
      <c r="G8015" t="s">
        <v>2549</v>
      </c>
      <c r="H8015" t="s">
        <v>26</v>
      </c>
    </row>
    <row r="8016" spans="1:8" x14ac:dyDescent="0.25">
      <c r="A8016" t="s">
        <v>17230</v>
      </c>
      <c r="B8016" t="s">
        <v>17230</v>
      </c>
      <c r="C8016" t="s">
        <v>377</v>
      </c>
      <c r="D8016">
        <v>10</v>
      </c>
      <c r="E8016">
        <v>143.25</v>
      </c>
      <c r="F8016">
        <v>18.25</v>
      </c>
      <c r="G8016" t="s">
        <v>17231</v>
      </c>
      <c r="H8016" t="s">
        <v>26</v>
      </c>
    </row>
    <row r="8017" spans="1:8" x14ac:dyDescent="0.25">
      <c r="A8017" t="s">
        <v>17230</v>
      </c>
      <c r="B8017" t="s">
        <v>17230</v>
      </c>
      <c r="C8017" t="s">
        <v>26</v>
      </c>
      <c r="D8017">
        <v>1</v>
      </c>
      <c r="E8017">
        <v>17</v>
      </c>
      <c r="F8017">
        <v>17</v>
      </c>
      <c r="G8017" t="s">
        <v>17231</v>
      </c>
      <c r="H8017" t="s">
        <v>26</v>
      </c>
    </row>
    <row r="8018" spans="1:8" x14ac:dyDescent="0.25">
      <c r="A8018" t="s">
        <v>17232</v>
      </c>
      <c r="B8018" t="s">
        <v>17232</v>
      </c>
      <c r="C8018" t="s">
        <v>26</v>
      </c>
      <c r="D8018">
        <v>2</v>
      </c>
      <c r="E8018">
        <v>72</v>
      </c>
      <c r="F8018">
        <v>36</v>
      </c>
      <c r="G8018" t="s">
        <v>17233</v>
      </c>
      <c r="H8018" t="s">
        <v>26</v>
      </c>
    </row>
    <row r="8019" spans="1:8" x14ac:dyDescent="0.25">
      <c r="A8019" t="s">
        <v>17234</v>
      </c>
      <c r="B8019" t="s">
        <v>17234</v>
      </c>
      <c r="C8019" t="s">
        <v>209</v>
      </c>
      <c r="D8019">
        <v>1</v>
      </c>
      <c r="E8019">
        <v>2199</v>
      </c>
      <c r="F8019">
        <v>2199</v>
      </c>
      <c r="G8019" t="s">
        <v>17235</v>
      </c>
      <c r="H8019" t="s">
        <v>157</v>
      </c>
    </row>
    <row r="8020" spans="1:8" x14ac:dyDescent="0.25">
      <c r="A8020" t="s">
        <v>17236</v>
      </c>
      <c r="B8020" t="s">
        <v>17236</v>
      </c>
      <c r="C8020" t="s">
        <v>21</v>
      </c>
      <c r="D8020">
        <v>1</v>
      </c>
      <c r="E8020">
        <v>499</v>
      </c>
      <c r="F8020">
        <v>499</v>
      </c>
      <c r="G8020" t="s">
        <v>17237</v>
      </c>
      <c r="H8020" t="s">
        <v>21</v>
      </c>
    </row>
    <row r="8021" spans="1:8" x14ac:dyDescent="0.25">
      <c r="A8021" t="s">
        <v>17238</v>
      </c>
      <c r="B8021" t="s">
        <v>17238</v>
      </c>
      <c r="C8021" t="s">
        <v>21</v>
      </c>
      <c r="D8021">
        <v>1</v>
      </c>
      <c r="E8021">
        <v>360</v>
      </c>
      <c r="F8021">
        <v>360</v>
      </c>
      <c r="G8021" t="s">
        <v>2551</v>
      </c>
      <c r="H8021" t="s">
        <v>21</v>
      </c>
    </row>
    <row r="8022" spans="1:8" x14ac:dyDescent="0.25">
      <c r="A8022" t="s">
        <v>17239</v>
      </c>
      <c r="B8022" t="s">
        <v>2550</v>
      </c>
      <c r="C8022" t="s">
        <v>21</v>
      </c>
      <c r="D8022">
        <v>1</v>
      </c>
      <c r="E8022">
        <v>260.14999999999998</v>
      </c>
      <c r="F8022">
        <v>260.14999999999998</v>
      </c>
      <c r="G8022" t="s">
        <v>2551</v>
      </c>
      <c r="H8022" t="s">
        <v>21</v>
      </c>
    </row>
    <row r="8023" spans="1:8" x14ac:dyDescent="0.25">
      <c r="A8023" t="s">
        <v>17240</v>
      </c>
      <c r="B8023" t="s">
        <v>17241</v>
      </c>
      <c r="C8023" t="s">
        <v>21</v>
      </c>
      <c r="D8023">
        <v>1</v>
      </c>
      <c r="E8023">
        <v>358.49</v>
      </c>
      <c r="F8023">
        <v>358.49</v>
      </c>
      <c r="G8023" t="s">
        <v>17242</v>
      </c>
      <c r="H8023" t="s">
        <v>21</v>
      </c>
    </row>
    <row r="8024" spans="1:8" x14ac:dyDescent="0.25">
      <c r="A8024" t="s">
        <v>2552</v>
      </c>
      <c r="B8024" t="s">
        <v>2552</v>
      </c>
      <c r="C8024" t="s">
        <v>26</v>
      </c>
      <c r="D8024">
        <v>90</v>
      </c>
      <c r="E8024">
        <v>585</v>
      </c>
      <c r="F8024">
        <v>6.5</v>
      </c>
      <c r="G8024" t="s">
        <v>2553</v>
      </c>
      <c r="H8024" t="s">
        <v>26</v>
      </c>
    </row>
    <row r="8025" spans="1:8" x14ac:dyDescent="0.25">
      <c r="A8025" t="s">
        <v>17243</v>
      </c>
      <c r="B8025" t="s">
        <v>17243</v>
      </c>
      <c r="C8025" t="s">
        <v>21</v>
      </c>
      <c r="D8025">
        <v>1</v>
      </c>
      <c r="E8025">
        <v>167</v>
      </c>
      <c r="F8025">
        <v>167</v>
      </c>
      <c r="G8025" t="s">
        <v>17244</v>
      </c>
      <c r="H8025" t="s">
        <v>21</v>
      </c>
    </row>
    <row r="8026" spans="1:8" x14ac:dyDescent="0.25">
      <c r="A8026" t="s">
        <v>17245</v>
      </c>
      <c r="B8026" t="s">
        <v>17245</v>
      </c>
      <c r="C8026" t="s">
        <v>21</v>
      </c>
      <c r="D8026">
        <v>1</v>
      </c>
      <c r="E8026">
        <v>97</v>
      </c>
      <c r="F8026">
        <v>97</v>
      </c>
      <c r="G8026" t="s">
        <v>4947</v>
      </c>
      <c r="H8026" t="s">
        <v>21</v>
      </c>
    </row>
    <row r="8027" spans="1:8" x14ac:dyDescent="0.25">
      <c r="A8027" t="s">
        <v>17246</v>
      </c>
      <c r="B8027" t="s">
        <v>17247</v>
      </c>
      <c r="C8027" t="s">
        <v>21</v>
      </c>
      <c r="D8027">
        <v>1</v>
      </c>
      <c r="E8027">
        <v>130</v>
      </c>
      <c r="F8027">
        <v>130</v>
      </c>
      <c r="G8027" t="s">
        <v>17248</v>
      </c>
      <c r="H8027" t="s">
        <v>21</v>
      </c>
    </row>
    <row r="8028" spans="1:8" x14ac:dyDescent="0.25">
      <c r="A8028" t="s">
        <v>17249</v>
      </c>
      <c r="B8028" t="s">
        <v>17249</v>
      </c>
      <c r="C8028" t="s">
        <v>319</v>
      </c>
      <c r="D8028">
        <v>3</v>
      </c>
      <c r="E8028">
        <v>468</v>
      </c>
      <c r="F8028">
        <v>156</v>
      </c>
      <c r="G8028" t="s">
        <v>17250</v>
      </c>
      <c r="H8028" t="s">
        <v>320</v>
      </c>
    </row>
    <row r="8029" spans="1:8" x14ac:dyDescent="0.25">
      <c r="A8029" t="s">
        <v>17251</v>
      </c>
      <c r="B8029" t="s">
        <v>17251</v>
      </c>
      <c r="C8029" t="s">
        <v>26</v>
      </c>
      <c r="D8029">
        <v>1</v>
      </c>
      <c r="E8029">
        <v>20</v>
      </c>
      <c r="F8029">
        <v>20</v>
      </c>
      <c r="G8029" t="s">
        <v>17252</v>
      </c>
      <c r="H8029" t="s">
        <v>26</v>
      </c>
    </row>
    <row r="8030" spans="1:8" x14ac:dyDescent="0.25">
      <c r="A8030" t="s">
        <v>17253</v>
      </c>
      <c r="B8030" t="s">
        <v>2554</v>
      </c>
      <c r="C8030" t="s">
        <v>179</v>
      </c>
      <c r="D8030">
        <v>1</v>
      </c>
      <c r="E8030">
        <v>490.79</v>
      </c>
      <c r="F8030">
        <v>490.79</v>
      </c>
      <c r="G8030" t="s">
        <v>2555</v>
      </c>
      <c r="H8030" t="s">
        <v>178</v>
      </c>
    </row>
    <row r="8031" spans="1:8" x14ac:dyDescent="0.25">
      <c r="A8031" t="s">
        <v>17254</v>
      </c>
      <c r="B8031" t="s">
        <v>17254</v>
      </c>
      <c r="C8031" t="s">
        <v>179</v>
      </c>
      <c r="D8031">
        <v>1</v>
      </c>
      <c r="E8031">
        <v>1363</v>
      </c>
      <c r="F8031">
        <v>1363</v>
      </c>
      <c r="G8031" t="s">
        <v>17255</v>
      </c>
      <c r="H8031" t="s">
        <v>178</v>
      </c>
    </row>
    <row r="8032" spans="1:8" x14ac:dyDescent="0.25">
      <c r="A8032" t="s">
        <v>17256</v>
      </c>
      <c r="B8032" t="s">
        <v>17256</v>
      </c>
      <c r="C8032" t="s">
        <v>73</v>
      </c>
      <c r="D8032">
        <v>1</v>
      </c>
      <c r="E8032">
        <v>1601.25</v>
      </c>
      <c r="F8032">
        <v>1601.25</v>
      </c>
      <c r="G8032" t="s">
        <v>17257</v>
      </c>
      <c r="H8032" t="s">
        <v>41</v>
      </c>
    </row>
    <row r="8033" spans="1:8" x14ac:dyDescent="0.25">
      <c r="A8033" t="s">
        <v>17258</v>
      </c>
      <c r="B8033" t="s">
        <v>17258</v>
      </c>
      <c r="C8033" t="s">
        <v>179</v>
      </c>
      <c r="D8033">
        <v>1</v>
      </c>
      <c r="E8033">
        <v>792</v>
      </c>
      <c r="F8033">
        <v>792</v>
      </c>
      <c r="G8033" t="s">
        <v>17259</v>
      </c>
      <c r="H8033" t="s">
        <v>178</v>
      </c>
    </row>
    <row r="8034" spans="1:8" x14ac:dyDescent="0.25">
      <c r="A8034" t="s">
        <v>17260</v>
      </c>
      <c r="B8034" t="s">
        <v>17260</v>
      </c>
      <c r="C8034" t="s">
        <v>21</v>
      </c>
      <c r="D8034">
        <v>1</v>
      </c>
      <c r="E8034">
        <v>339</v>
      </c>
      <c r="F8034">
        <v>339</v>
      </c>
      <c r="G8034" t="s">
        <v>17261</v>
      </c>
      <c r="H8034" t="s">
        <v>21</v>
      </c>
    </row>
    <row r="8035" spans="1:8" x14ac:dyDescent="0.25">
      <c r="A8035" t="s">
        <v>2556</v>
      </c>
      <c r="B8035" t="s">
        <v>2556</v>
      </c>
      <c r="C8035" t="s">
        <v>21</v>
      </c>
      <c r="D8035">
        <v>1</v>
      </c>
      <c r="E8035">
        <v>238</v>
      </c>
      <c r="F8035">
        <v>238</v>
      </c>
      <c r="G8035" t="s">
        <v>17262</v>
      </c>
      <c r="H8035" t="s">
        <v>21</v>
      </c>
    </row>
    <row r="8036" spans="1:8" x14ac:dyDescent="0.25">
      <c r="A8036" t="s">
        <v>17263</v>
      </c>
      <c r="B8036" t="s">
        <v>17263</v>
      </c>
      <c r="C8036" t="s">
        <v>21</v>
      </c>
      <c r="D8036">
        <v>1</v>
      </c>
      <c r="E8036">
        <v>238</v>
      </c>
      <c r="F8036">
        <v>238</v>
      </c>
      <c r="G8036" t="s">
        <v>17264</v>
      </c>
      <c r="H8036" t="s">
        <v>21</v>
      </c>
    </row>
    <row r="8037" spans="1:8" x14ac:dyDescent="0.25">
      <c r="A8037" t="s">
        <v>17265</v>
      </c>
      <c r="B8037" t="s">
        <v>17265</v>
      </c>
      <c r="C8037" t="s">
        <v>73</v>
      </c>
      <c r="D8037">
        <v>1</v>
      </c>
      <c r="E8037">
        <v>0</v>
      </c>
      <c r="F8037">
        <v>0</v>
      </c>
      <c r="G8037" t="s">
        <v>17266</v>
      </c>
      <c r="H8037" t="s">
        <v>2433</v>
      </c>
    </row>
    <row r="8038" spans="1:8" x14ac:dyDescent="0.25">
      <c r="A8038" t="s">
        <v>17267</v>
      </c>
      <c r="B8038" t="s">
        <v>17267</v>
      </c>
      <c r="C8038" t="s">
        <v>182</v>
      </c>
      <c r="D8038">
        <v>1</v>
      </c>
      <c r="E8038">
        <v>179</v>
      </c>
      <c r="F8038">
        <v>179</v>
      </c>
      <c r="G8038" t="s">
        <v>17268</v>
      </c>
      <c r="H8038" t="s">
        <v>2433</v>
      </c>
    </row>
    <row r="8039" spans="1:8" x14ac:dyDescent="0.25">
      <c r="A8039" t="s">
        <v>17267</v>
      </c>
      <c r="B8039" t="s">
        <v>17267</v>
      </c>
      <c r="C8039" t="s">
        <v>565</v>
      </c>
      <c r="D8039">
        <v>2</v>
      </c>
      <c r="E8039">
        <v>206.44</v>
      </c>
      <c r="F8039">
        <v>103.22</v>
      </c>
      <c r="G8039" t="s">
        <v>17268</v>
      </c>
      <c r="H8039" t="s">
        <v>2433</v>
      </c>
    </row>
    <row r="8040" spans="1:8" x14ac:dyDescent="0.25">
      <c r="A8040" t="s">
        <v>17267</v>
      </c>
      <c r="B8040" t="s">
        <v>17267</v>
      </c>
      <c r="C8040" t="s">
        <v>380</v>
      </c>
      <c r="D8040">
        <v>1</v>
      </c>
      <c r="E8040">
        <v>108.38</v>
      </c>
      <c r="F8040">
        <v>108.38</v>
      </c>
      <c r="G8040" t="s">
        <v>17268</v>
      </c>
      <c r="H8040" t="s">
        <v>2433</v>
      </c>
    </row>
    <row r="8041" spans="1:8" x14ac:dyDescent="0.25">
      <c r="A8041" t="s">
        <v>17269</v>
      </c>
      <c r="B8041" t="s">
        <v>17267</v>
      </c>
      <c r="C8041" t="s">
        <v>42</v>
      </c>
      <c r="D8041">
        <v>1</v>
      </c>
      <c r="E8041">
        <v>114</v>
      </c>
      <c r="F8041">
        <v>114</v>
      </c>
      <c r="G8041" t="s">
        <v>17268</v>
      </c>
      <c r="H8041" t="s">
        <v>2433</v>
      </c>
    </row>
    <row r="8042" spans="1:8" x14ac:dyDescent="0.25">
      <c r="A8042" t="s">
        <v>17267</v>
      </c>
      <c r="B8042" t="s">
        <v>17267</v>
      </c>
      <c r="C8042" t="s">
        <v>152</v>
      </c>
      <c r="D8042">
        <v>1</v>
      </c>
      <c r="E8042">
        <v>190</v>
      </c>
      <c r="F8042">
        <v>190</v>
      </c>
      <c r="G8042" t="s">
        <v>17268</v>
      </c>
      <c r="H8042" t="s">
        <v>2433</v>
      </c>
    </row>
    <row r="8043" spans="1:8" x14ac:dyDescent="0.25">
      <c r="A8043" t="s">
        <v>17267</v>
      </c>
      <c r="B8043" t="s">
        <v>17267</v>
      </c>
      <c r="C8043" t="s">
        <v>204</v>
      </c>
      <c r="D8043">
        <v>1</v>
      </c>
      <c r="E8043">
        <v>103.22</v>
      </c>
      <c r="F8043">
        <v>103.22</v>
      </c>
      <c r="G8043" t="s">
        <v>17268</v>
      </c>
      <c r="H8043" t="s">
        <v>2433</v>
      </c>
    </row>
    <row r="8044" spans="1:8" x14ac:dyDescent="0.25">
      <c r="A8044" t="s">
        <v>2558</v>
      </c>
      <c r="B8044" t="s">
        <v>2558</v>
      </c>
      <c r="C8044" t="s">
        <v>204</v>
      </c>
      <c r="D8044">
        <v>2</v>
      </c>
      <c r="E8044">
        <v>0</v>
      </c>
      <c r="F8044">
        <v>0</v>
      </c>
      <c r="G8044" t="s">
        <v>2559</v>
      </c>
      <c r="H8044" t="s">
        <v>2433</v>
      </c>
    </row>
    <row r="8045" spans="1:8" x14ac:dyDescent="0.25">
      <c r="A8045" t="s">
        <v>17270</v>
      </c>
      <c r="B8045" t="s">
        <v>17271</v>
      </c>
      <c r="C8045" t="s">
        <v>73</v>
      </c>
      <c r="D8045">
        <v>1</v>
      </c>
      <c r="E8045">
        <v>146</v>
      </c>
      <c r="F8045">
        <v>146</v>
      </c>
      <c r="G8045" t="s">
        <v>17272</v>
      </c>
      <c r="H8045" t="s">
        <v>41</v>
      </c>
    </row>
    <row r="8046" spans="1:8" x14ac:dyDescent="0.25">
      <c r="A8046" t="s">
        <v>17273</v>
      </c>
      <c r="B8046" t="s">
        <v>17274</v>
      </c>
      <c r="C8046" t="s">
        <v>73</v>
      </c>
      <c r="D8046">
        <v>1</v>
      </c>
      <c r="E8046">
        <v>636</v>
      </c>
      <c r="F8046">
        <v>636</v>
      </c>
      <c r="G8046" t="s">
        <v>17275</v>
      </c>
      <c r="H8046" t="s">
        <v>41</v>
      </c>
    </row>
    <row r="8047" spans="1:8" x14ac:dyDescent="0.25">
      <c r="A8047" t="s">
        <v>17276</v>
      </c>
      <c r="B8047" t="s">
        <v>17277</v>
      </c>
      <c r="C8047" t="s">
        <v>73</v>
      </c>
      <c r="D8047">
        <v>1</v>
      </c>
      <c r="E8047">
        <v>795</v>
      </c>
      <c r="F8047">
        <v>795</v>
      </c>
      <c r="G8047" t="s">
        <v>17278</v>
      </c>
      <c r="H8047" t="s">
        <v>41</v>
      </c>
    </row>
    <row r="8048" spans="1:8" x14ac:dyDescent="0.25">
      <c r="A8048" t="s">
        <v>17279</v>
      </c>
      <c r="B8048" t="s">
        <v>17280</v>
      </c>
      <c r="C8048" t="s">
        <v>73</v>
      </c>
      <c r="D8048">
        <v>1</v>
      </c>
      <c r="E8048">
        <v>824</v>
      </c>
      <c r="F8048">
        <v>824</v>
      </c>
      <c r="G8048" t="s">
        <v>17281</v>
      </c>
      <c r="H8048" t="s">
        <v>41</v>
      </c>
    </row>
    <row r="8049" spans="1:8" x14ac:dyDescent="0.25">
      <c r="A8049" t="s">
        <v>17282</v>
      </c>
      <c r="B8049" t="s">
        <v>17283</v>
      </c>
      <c r="C8049" t="s">
        <v>73</v>
      </c>
      <c r="D8049">
        <v>1</v>
      </c>
      <c r="E8049">
        <v>769</v>
      </c>
      <c r="F8049">
        <v>769</v>
      </c>
      <c r="G8049" t="s">
        <v>17284</v>
      </c>
      <c r="H8049" t="s">
        <v>41</v>
      </c>
    </row>
    <row r="8050" spans="1:8" x14ac:dyDescent="0.25">
      <c r="A8050" t="s">
        <v>17285</v>
      </c>
      <c r="B8050" t="s">
        <v>17285</v>
      </c>
      <c r="C8050" t="s">
        <v>233</v>
      </c>
      <c r="D8050">
        <v>1</v>
      </c>
      <c r="E8050">
        <v>394</v>
      </c>
      <c r="F8050">
        <v>394</v>
      </c>
      <c r="G8050" t="s">
        <v>17286</v>
      </c>
      <c r="H8050" t="s">
        <v>232</v>
      </c>
    </row>
    <row r="8051" spans="1:8" x14ac:dyDescent="0.25">
      <c r="A8051" t="s">
        <v>17287</v>
      </c>
      <c r="B8051" t="s">
        <v>17287</v>
      </c>
      <c r="C8051" t="s">
        <v>233</v>
      </c>
      <c r="D8051">
        <v>1</v>
      </c>
      <c r="E8051">
        <v>394</v>
      </c>
      <c r="F8051">
        <v>394</v>
      </c>
      <c r="G8051" t="s">
        <v>17288</v>
      </c>
      <c r="H8051" t="s">
        <v>232</v>
      </c>
    </row>
    <row r="8052" spans="1:8" x14ac:dyDescent="0.25">
      <c r="A8052" t="s">
        <v>17289</v>
      </c>
      <c r="B8052" t="s">
        <v>17290</v>
      </c>
      <c r="C8052" t="s">
        <v>73</v>
      </c>
      <c r="D8052">
        <v>1</v>
      </c>
      <c r="E8052">
        <v>158</v>
      </c>
      <c r="F8052">
        <v>158</v>
      </c>
      <c r="G8052" t="s">
        <v>17291</v>
      </c>
      <c r="H8052" t="s">
        <v>711</v>
      </c>
    </row>
    <row r="8053" spans="1:8" x14ac:dyDescent="0.25">
      <c r="A8053" t="s">
        <v>17292</v>
      </c>
      <c r="B8053" t="s">
        <v>17292</v>
      </c>
      <c r="C8053" t="s">
        <v>73</v>
      </c>
      <c r="D8053">
        <v>1</v>
      </c>
      <c r="E8053">
        <v>250</v>
      </c>
      <c r="F8053">
        <v>250</v>
      </c>
      <c r="G8053" t="s">
        <v>17293</v>
      </c>
      <c r="H8053" t="s">
        <v>711</v>
      </c>
    </row>
    <row r="8054" spans="1:8" x14ac:dyDescent="0.25">
      <c r="A8054" t="s">
        <v>17294</v>
      </c>
      <c r="B8054" t="s">
        <v>17294</v>
      </c>
      <c r="C8054" t="s">
        <v>73</v>
      </c>
      <c r="D8054">
        <v>1</v>
      </c>
      <c r="E8054">
        <v>78.900000000000006</v>
      </c>
      <c r="F8054">
        <v>78.900000000000006</v>
      </c>
      <c r="G8054" t="s">
        <v>17295</v>
      </c>
      <c r="H8054" t="s">
        <v>30</v>
      </c>
    </row>
    <row r="8055" spans="1:8" x14ac:dyDescent="0.25">
      <c r="A8055" t="s">
        <v>17294</v>
      </c>
      <c r="B8055" t="s">
        <v>17294</v>
      </c>
      <c r="C8055" t="s">
        <v>21</v>
      </c>
      <c r="D8055">
        <v>1</v>
      </c>
      <c r="E8055">
        <v>82.9</v>
      </c>
      <c r="F8055">
        <v>82.9</v>
      </c>
      <c r="G8055" t="s">
        <v>17295</v>
      </c>
      <c r="H8055" t="s">
        <v>30</v>
      </c>
    </row>
    <row r="8056" spans="1:8" x14ac:dyDescent="0.25">
      <c r="A8056" t="s">
        <v>17296</v>
      </c>
      <c r="B8056" t="s">
        <v>17297</v>
      </c>
      <c r="C8056" t="s">
        <v>64</v>
      </c>
      <c r="D8056">
        <v>1</v>
      </c>
      <c r="E8056">
        <v>3887</v>
      </c>
      <c r="F8056">
        <v>3887</v>
      </c>
      <c r="G8056" t="s">
        <v>17298</v>
      </c>
      <c r="H8056" t="s">
        <v>63</v>
      </c>
    </row>
    <row r="8057" spans="1:8" x14ac:dyDescent="0.25">
      <c r="A8057" t="s">
        <v>2560</v>
      </c>
      <c r="B8057" t="s">
        <v>2560</v>
      </c>
      <c r="C8057" t="s">
        <v>64</v>
      </c>
      <c r="D8057">
        <v>1</v>
      </c>
      <c r="E8057">
        <v>4977</v>
      </c>
      <c r="F8057">
        <v>4977</v>
      </c>
      <c r="G8057" t="s">
        <v>2561</v>
      </c>
      <c r="H8057" t="s">
        <v>63</v>
      </c>
    </row>
    <row r="8058" spans="1:8" x14ac:dyDescent="0.25">
      <c r="A8058" t="s">
        <v>2560</v>
      </c>
      <c r="B8058" t="s">
        <v>2560</v>
      </c>
      <c r="C8058" t="s">
        <v>69</v>
      </c>
      <c r="D8058">
        <v>1</v>
      </c>
      <c r="E8058">
        <v>4558</v>
      </c>
      <c r="F8058">
        <v>4558</v>
      </c>
      <c r="G8058" t="s">
        <v>2561</v>
      </c>
      <c r="H8058" t="s">
        <v>63</v>
      </c>
    </row>
    <row r="8059" spans="1:8" x14ac:dyDescent="0.25">
      <c r="A8059" t="s">
        <v>17299</v>
      </c>
      <c r="B8059" t="s">
        <v>17299</v>
      </c>
      <c r="C8059" t="s">
        <v>69</v>
      </c>
      <c r="D8059">
        <v>1</v>
      </c>
      <c r="E8059">
        <v>4693</v>
      </c>
      <c r="F8059">
        <v>4693</v>
      </c>
      <c r="G8059" t="s">
        <v>17300</v>
      </c>
      <c r="H8059" t="s">
        <v>63</v>
      </c>
    </row>
    <row r="8060" spans="1:8" x14ac:dyDescent="0.25">
      <c r="A8060" t="s">
        <v>17301</v>
      </c>
      <c r="B8060" t="s">
        <v>17302</v>
      </c>
      <c r="C8060" t="s">
        <v>69</v>
      </c>
      <c r="D8060">
        <v>1</v>
      </c>
      <c r="E8060">
        <v>2751</v>
      </c>
      <c r="F8060">
        <v>2751</v>
      </c>
      <c r="G8060" t="s">
        <v>17303</v>
      </c>
      <c r="H8060" t="s">
        <v>63</v>
      </c>
    </row>
    <row r="8061" spans="1:8" x14ac:dyDescent="0.25">
      <c r="A8061" t="s">
        <v>17304</v>
      </c>
      <c r="B8061" t="s">
        <v>17305</v>
      </c>
      <c r="C8061" t="s">
        <v>26</v>
      </c>
      <c r="D8061">
        <v>1</v>
      </c>
      <c r="E8061">
        <v>2.25</v>
      </c>
      <c r="F8061">
        <v>2.25</v>
      </c>
      <c r="G8061" t="s">
        <v>17306</v>
      </c>
      <c r="H8061" t="s">
        <v>26</v>
      </c>
    </row>
    <row r="8062" spans="1:8" x14ac:dyDescent="0.25">
      <c r="A8062" t="s">
        <v>17307</v>
      </c>
      <c r="B8062" t="s">
        <v>17307</v>
      </c>
      <c r="C8062" t="s">
        <v>26</v>
      </c>
      <c r="D8062">
        <v>1</v>
      </c>
      <c r="E8062">
        <v>0.15</v>
      </c>
      <c r="F8062">
        <v>0.15</v>
      </c>
      <c r="G8062" t="s">
        <v>17308</v>
      </c>
      <c r="H8062" t="s">
        <v>26</v>
      </c>
    </row>
    <row r="8063" spans="1:8" x14ac:dyDescent="0.25">
      <c r="A8063" t="s">
        <v>17309</v>
      </c>
      <c r="B8063" t="s">
        <v>17310</v>
      </c>
      <c r="C8063" t="s">
        <v>26</v>
      </c>
      <c r="D8063">
        <v>1</v>
      </c>
      <c r="E8063">
        <v>0.5</v>
      </c>
      <c r="F8063">
        <v>0.5</v>
      </c>
      <c r="G8063" t="s">
        <v>17311</v>
      </c>
      <c r="H8063" t="s">
        <v>26</v>
      </c>
    </row>
    <row r="8064" spans="1:8" x14ac:dyDescent="0.25">
      <c r="A8064" t="s">
        <v>17312</v>
      </c>
      <c r="B8064" t="s">
        <v>17313</v>
      </c>
      <c r="C8064" t="s">
        <v>69</v>
      </c>
      <c r="D8064">
        <v>1</v>
      </c>
      <c r="E8064">
        <v>2498</v>
      </c>
      <c r="F8064">
        <v>2498</v>
      </c>
      <c r="G8064" t="s">
        <v>17314</v>
      </c>
      <c r="H8064" t="s">
        <v>63</v>
      </c>
    </row>
    <row r="8065" spans="1:8" x14ac:dyDescent="0.25">
      <c r="A8065" t="s">
        <v>17315</v>
      </c>
      <c r="B8065" t="s">
        <v>17315</v>
      </c>
      <c r="C8065" t="s">
        <v>26</v>
      </c>
      <c r="D8065">
        <v>3</v>
      </c>
      <c r="E8065">
        <v>34.4</v>
      </c>
      <c r="F8065">
        <v>11.5666666667</v>
      </c>
      <c r="G8065" t="s">
        <v>17316</v>
      </c>
      <c r="H8065" t="s">
        <v>26</v>
      </c>
    </row>
    <row r="8066" spans="1:8" x14ac:dyDescent="0.25">
      <c r="A8066" t="s">
        <v>17317</v>
      </c>
      <c r="B8066" t="s">
        <v>17318</v>
      </c>
      <c r="C8066" t="s">
        <v>73</v>
      </c>
      <c r="D8066">
        <v>1</v>
      </c>
      <c r="E8066">
        <v>163.22</v>
      </c>
      <c r="F8066">
        <v>163.22</v>
      </c>
      <c r="G8066" t="s">
        <v>17319</v>
      </c>
      <c r="H8066" t="s">
        <v>178</v>
      </c>
    </row>
    <row r="8067" spans="1:8" x14ac:dyDescent="0.25">
      <c r="A8067" t="s">
        <v>17320</v>
      </c>
      <c r="B8067" t="s">
        <v>17321</v>
      </c>
      <c r="C8067" t="s">
        <v>73</v>
      </c>
      <c r="D8067">
        <v>1</v>
      </c>
      <c r="E8067">
        <v>0</v>
      </c>
      <c r="F8067">
        <v>0</v>
      </c>
      <c r="G8067" t="s">
        <v>17322</v>
      </c>
      <c r="H8067" t="s">
        <v>63</v>
      </c>
    </row>
    <row r="8068" spans="1:8" x14ac:dyDescent="0.25">
      <c r="A8068" t="s">
        <v>17323</v>
      </c>
      <c r="B8068" t="s">
        <v>17323</v>
      </c>
      <c r="C8068" t="s">
        <v>73</v>
      </c>
      <c r="D8068">
        <v>1</v>
      </c>
      <c r="E8068">
        <v>53</v>
      </c>
      <c r="F8068">
        <v>53</v>
      </c>
      <c r="G8068" t="s">
        <v>17324</v>
      </c>
      <c r="H8068" t="s">
        <v>41</v>
      </c>
    </row>
    <row r="8069" spans="1:8" x14ac:dyDescent="0.25">
      <c r="A8069" t="s">
        <v>17325</v>
      </c>
      <c r="B8069" t="s">
        <v>17325</v>
      </c>
      <c r="C8069" t="s">
        <v>26</v>
      </c>
      <c r="D8069">
        <v>1</v>
      </c>
      <c r="E8069">
        <v>254.3</v>
      </c>
      <c r="F8069">
        <v>254.3</v>
      </c>
      <c r="G8069" t="s">
        <v>17326</v>
      </c>
      <c r="H8069" t="s">
        <v>26</v>
      </c>
    </row>
    <row r="8070" spans="1:8" x14ac:dyDescent="0.25">
      <c r="A8070" t="s">
        <v>17327</v>
      </c>
      <c r="B8070" t="s">
        <v>17328</v>
      </c>
      <c r="C8070" t="s">
        <v>26</v>
      </c>
      <c r="D8070">
        <v>1</v>
      </c>
      <c r="E8070">
        <v>72.965000000000003</v>
      </c>
      <c r="F8070">
        <v>72.965000000000003</v>
      </c>
      <c r="G8070" t="s">
        <v>17329</v>
      </c>
      <c r="H8070" t="s">
        <v>21</v>
      </c>
    </row>
    <row r="8071" spans="1:8" x14ac:dyDescent="0.25">
      <c r="A8071" t="s">
        <v>17330</v>
      </c>
      <c r="B8071" t="s">
        <v>17331</v>
      </c>
      <c r="C8071" t="s">
        <v>26</v>
      </c>
      <c r="D8071">
        <v>2</v>
      </c>
      <c r="E8071">
        <v>298.38</v>
      </c>
      <c r="F8071">
        <v>149.19</v>
      </c>
      <c r="G8071" t="s">
        <v>17332</v>
      </c>
      <c r="H8071" t="s">
        <v>21</v>
      </c>
    </row>
    <row r="8072" spans="1:8" x14ac:dyDescent="0.25">
      <c r="A8072" t="s">
        <v>17333</v>
      </c>
      <c r="B8072" t="s">
        <v>17334</v>
      </c>
      <c r="C8072" t="s">
        <v>26</v>
      </c>
      <c r="D8072">
        <v>1</v>
      </c>
      <c r="E8072">
        <v>7.17</v>
      </c>
      <c r="F8072">
        <v>7.17</v>
      </c>
      <c r="G8072" t="s">
        <v>17335</v>
      </c>
      <c r="H8072" t="s">
        <v>21</v>
      </c>
    </row>
    <row r="8073" spans="1:8" x14ac:dyDescent="0.25">
      <c r="A8073" t="s">
        <v>17336</v>
      </c>
      <c r="B8073" t="s">
        <v>17337</v>
      </c>
      <c r="C8073" t="s">
        <v>26</v>
      </c>
      <c r="D8073">
        <v>1</v>
      </c>
      <c r="E8073">
        <v>694.5</v>
      </c>
      <c r="F8073">
        <v>694.5</v>
      </c>
      <c r="G8073" t="s">
        <v>17338</v>
      </c>
      <c r="H8073" t="s">
        <v>26</v>
      </c>
    </row>
    <row r="8074" spans="1:8" x14ac:dyDescent="0.25">
      <c r="A8074" t="s">
        <v>17339</v>
      </c>
      <c r="B8074" t="s">
        <v>17339</v>
      </c>
      <c r="C8074" t="s">
        <v>26</v>
      </c>
      <c r="D8074">
        <v>1</v>
      </c>
      <c r="E8074">
        <v>294.98</v>
      </c>
      <c r="F8074">
        <v>294.98</v>
      </c>
      <c r="G8074" t="s">
        <v>17340</v>
      </c>
      <c r="H8074" t="s">
        <v>26</v>
      </c>
    </row>
    <row r="8075" spans="1:8" x14ac:dyDescent="0.25">
      <c r="A8075" t="s">
        <v>17341</v>
      </c>
      <c r="B8075" t="s">
        <v>17342</v>
      </c>
      <c r="C8075" t="s">
        <v>26</v>
      </c>
      <c r="D8075">
        <v>1</v>
      </c>
      <c r="E8075">
        <v>184.715</v>
      </c>
      <c r="F8075">
        <v>184.715</v>
      </c>
      <c r="G8075" t="s">
        <v>17343</v>
      </c>
      <c r="H8075" t="s">
        <v>26</v>
      </c>
    </row>
    <row r="8076" spans="1:8" x14ac:dyDescent="0.25">
      <c r="A8076" t="s">
        <v>17344</v>
      </c>
      <c r="B8076" t="s">
        <v>17345</v>
      </c>
      <c r="C8076" t="s">
        <v>26</v>
      </c>
      <c r="D8076">
        <v>1</v>
      </c>
      <c r="E8076">
        <v>9.8699999999999992</v>
      </c>
      <c r="F8076">
        <v>9.8699999999999992</v>
      </c>
      <c r="G8076" t="s">
        <v>17346</v>
      </c>
      <c r="H8076" t="s">
        <v>26</v>
      </c>
    </row>
    <row r="8077" spans="1:8" x14ac:dyDescent="0.25">
      <c r="A8077" t="s">
        <v>17347</v>
      </c>
      <c r="B8077" t="s">
        <v>17347</v>
      </c>
      <c r="C8077" t="s">
        <v>26</v>
      </c>
      <c r="D8077">
        <v>1</v>
      </c>
      <c r="E8077">
        <v>104.35</v>
      </c>
      <c r="F8077">
        <v>104.35</v>
      </c>
      <c r="G8077" t="s">
        <v>17348</v>
      </c>
      <c r="H8077" t="s">
        <v>26</v>
      </c>
    </row>
    <row r="8078" spans="1:8" x14ac:dyDescent="0.25">
      <c r="A8078" t="s">
        <v>17349</v>
      </c>
      <c r="B8078" t="s">
        <v>17350</v>
      </c>
      <c r="C8078" t="s">
        <v>26</v>
      </c>
      <c r="D8078">
        <v>1</v>
      </c>
      <c r="E8078">
        <v>77.25</v>
      </c>
      <c r="F8078">
        <v>77.25</v>
      </c>
      <c r="G8078" t="s">
        <v>17351</v>
      </c>
      <c r="H8078" t="s">
        <v>26</v>
      </c>
    </row>
    <row r="8079" spans="1:8" x14ac:dyDescent="0.25">
      <c r="A8079" t="s">
        <v>17352</v>
      </c>
      <c r="B8079" t="s">
        <v>17352</v>
      </c>
      <c r="C8079" t="s">
        <v>204</v>
      </c>
      <c r="D8079">
        <v>1</v>
      </c>
      <c r="E8079">
        <v>230</v>
      </c>
      <c r="F8079">
        <v>230</v>
      </c>
      <c r="G8079" t="s">
        <v>17353</v>
      </c>
      <c r="H8079" t="s">
        <v>72</v>
      </c>
    </row>
    <row r="8080" spans="1:8" x14ac:dyDescent="0.25">
      <c r="A8080" t="s">
        <v>17354</v>
      </c>
      <c r="B8080" t="s">
        <v>17354</v>
      </c>
      <c r="C8080" t="s">
        <v>204</v>
      </c>
      <c r="D8080">
        <v>1</v>
      </c>
      <c r="E8080">
        <v>166</v>
      </c>
      <c r="F8080">
        <v>166</v>
      </c>
      <c r="G8080" t="s">
        <v>17355</v>
      </c>
      <c r="H8080" t="s">
        <v>72</v>
      </c>
    </row>
    <row r="8081" spans="1:8" x14ac:dyDescent="0.25">
      <c r="A8081" t="s">
        <v>17356</v>
      </c>
      <c r="B8081" t="s">
        <v>17357</v>
      </c>
      <c r="C8081" t="s">
        <v>204</v>
      </c>
      <c r="D8081">
        <v>1</v>
      </c>
      <c r="E8081">
        <v>137.19</v>
      </c>
      <c r="F8081">
        <v>137.19</v>
      </c>
      <c r="G8081" t="s">
        <v>17358</v>
      </c>
      <c r="H8081" t="s">
        <v>72</v>
      </c>
    </row>
    <row r="8082" spans="1:8" x14ac:dyDescent="0.25">
      <c r="A8082" t="s">
        <v>17359</v>
      </c>
      <c r="B8082" t="s">
        <v>17359</v>
      </c>
      <c r="C8082" t="s">
        <v>377</v>
      </c>
      <c r="D8082">
        <v>2</v>
      </c>
      <c r="E8082">
        <v>399</v>
      </c>
      <c r="F8082">
        <v>199.5</v>
      </c>
      <c r="G8082" t="s">
        <v>17360</v>
      </c>
      <c r="H8082" t="s">
        <v>26</v>
      </c>
    </row>
    <row r="8083" spans="1:8" x14ac:dyDescent="0.25">
      <c r="A8083" t="s">
        <v>17359</v>
      </c>
      <c r="B8083" t="s">
        <v>17359</v>
      </c>
      <c r="C8083" t="s">
        <v>26</v>
      </c>
      <c r="D8083">
        <v>2</v>
      </c>
      <c r="E8083">
        <v>315</v>
      </c>
      <c r="F8083">
        <v>157.5</v>
      </c>
      <c r="G8083" t="s">
        <v>17360</v>
      </c>
      <c r="H8083" t="s">
        <v>26</v>
      </c>
    </row>
    <row r="8084" spans="1:8" x14ac:dyDescent="0.25">
      <c r="A8084" t="s">
        <v>17361</v>
      </c>
      <c r="B8084" t="s">
        <v>2562</v>
      </c>
      <c r="C8084" t="s">
        <v>319</v>
      </c>
      <c r="D8084">
        <v>1</v>
      </c>
      <c r="E8084">
        <v>199</v>
      </c>
      <c r="F8084">
        <v>199</v>
      </c>
      <c r="G8084" t="s">
        <v>17362</v>
      </c>
      <c r="H8084" t="s">
        <v>320</v>
      </c>
    </row>
    <row r="8085" spans="1:8" x14ac:dyDescent="0.25">
      <c r="A8085" t="s">
        <v>17363</v>
      </c>
      <c r="B8085" t="s">
        <v>17364</v>
      </c>
      <c r="C8085" t="s">
        <v>319</v>
      </c>
      <c r="D8085">
        <v>1</v>
      </c>
      <c r="E8085">
        <v>219</v>
      </c>
      <c r="F8085">
        <v>219</v>
      </c>
      <c r="G8085" t="s">
        <v>17362</v>
      </c>
      <c r="H8085" t="s">
        <v>320</v>
      </c>
    </row>
    <row r="8086" spans="1:8" x14ac:dyDescent="0.25">
      <c r="A8086" t="s">
        <v>17365</v>
      </c>
      <c r="B8086" t="s">
        <v>17365</v>
      </c>
      <c r="C8086" t="s">
        <v>73</v>
      </c>
      <c r="D8086">
        <v>1</v>
      </c>
      <c r="E8086">
        <v>732</v>
      </c>
      <c r="F8086">
        <v>732</v>
      </c>
      <c r="G8086" t="s">
        <v>17366</v>
      </c>
      <c r="H8086" t="s">
        <v>41</v>
      </c>
    </row>
    <row r="8087" spans="1:8" x14ac:dyDescent="0.25">
      <c r="A8087" t="s">
        <v>17367</v>
      </c>
      <c r="B8087" t="s">
        <v>17367</v>
      </c>
      <c r="C8087" t="s">
        <v>73</v>
      </c>
      <c r="D8087">
        <v>1</v>
      </c>
      <c r="E8087">
        <v>283.98500000000001</v>
      </c>
      <c r="F8087">
        <v>283.98500000000001</v>
      </c>
      <c r="G8087" t="s">
        <v>17368</v>
      </c>
      <c r="H8087" t="s">
        <v>41</v>
      </c>
    </row>
    <row r="8088" spans="1:8" x14ac:dyDescent="0.25">
      <c r="A8088" t="s">
        <v>17369</v>
      </c>
      <c r="B8088" t="s">
        <v>17369</v>
      </c>
      <c r="C8088" t="s">
        <v>73</v>
      </c>
      <c r="D8088">
        <v>1</v>
      </c>
      <c r="E8088">
        <v>194</v>
      </c>
      <c r="F8088">
        <v>194</v>
      </c>
      <c r="G8088" t="s">
        <v>17370</v>
      </c>
      <c r="H8088" t="s">
        <v>178</v>
      </c>
    </row>
    <row r="8089" spans="1:8" x14ac:dyDescent="0.25">
      <c r="A8089" t="s">
        <v>17371</v>
      </c>
      <c r="B8089" t="s">
        <v>17371</v>
      </c>
      <c r="C8089" t="s">
        <v>179</v>
      </c>
      <c r="D8089">
        <v>1</v>
      </c>
      <c r="E8089">
        <v>1494</v>
      </c>
      <c r="F8089">
        <v>1494</v>
      </c>
      <c r="G8089" t="s">
        <v>17372</v>
      </c>
      <c r="H8089" t="s">
        <v>178</v>
      </c>
    </row>
    <row r="8090" spans="1:8" x14ac:dyDescent="0.25">
      <c r="A8090" t="s">
        <v>17373</v>
      </c>
      <c r="B8090" t="s">
        <v>2564</v>
      </c>
      <c r="C8090" t="s">
        <v>26</v>
      </c>
      <c r="D8090">
        <v>1</v>
      </c>
      <c r="E8090">
        <v>3.85</v>
      </c>
      <c r="F8090">
        <v>3.85</v>
      </c>
      <c r="G8090" t="s">
        <v>2565</v>
      </c>
      <c r="H8090" t="s">
        <v>26</v>
      </c>
    </row>
    <row r="8091" spans="1:8" x14ac:dyDescent="0.25">
      <c r="A8091" t="s">
        <v>17374</v>
      </c>
      <c r="B8091" t="s">
        <v>17375</v>
      </c>
      <c r="C8091" t="s">
        <v>567</v>
      </c>
      <c r="D8091">
        <v>1</v>
      </c>
      <c r="E8091">
        <v>172.69</v>
      </c>
      <c r="F8091">
        <v>172.69</v>
      </c>
      <c r="G8091" t="s">
        <v>3770</v>
      </c>
      <c r="H8091" t="s">
        <v>137</v>
      </c>
    </row>
    <row r="8092" spans="1:8" x14ac:dyDescent="0.25">
      <c r="A8092" t="s">
        <v>17376</v>
      </c>
      <c r="B8092" t="s">
        <v>2566</v>
      </c>
      <c r="C8092" t="s">
        <v>567</v>
      </c>
      <c r="D8092">
        <v>1</v>
      </c>
      <c r="E8092">
        <v>162</v>
      </c>
      <c r="F8092">
        <v>162</v>
      </c>
      <c r="G8092" t="s">
        <v>17377</v>
      </c>
      <c r="H8092" t="s">
        <v>41</v>
      </c>
    </row>
    <row r="8093" spans="1:8" x14ac:dyDescent="0.25">
      <c r="A8093" t="s">
        <v>17376</v>
      </c>
      <c r="B8093" t="s">
        <v>2566</v>
      </c>
      <c r="C8093" t="s">
        <v>157</v>
      </c>
      <c r="D8093">
        <v>1</v>
      </c>
      <c r="E8093">
        <v>162</v>
      </c>
      <c r="F8093">
        <v>162</v>
      </c>
      <c r="G8093" t="s">
        <v>17377</v>
      </c>
      <c r="H8093" t="s">
        <v>41</v>
      </c>
    </row>
    <row r="8094" spans="1:8" x14ac:dyDescent="0.25">
      <c r="A8094" t="s">
        <v>17378</v>
      </c>
      <c r="B8094" t="s">
        <v>2568</v>
      </c>
      <c r="C8094" t="s">
        <v>567</v>
      </c>
      <c r="D8094">
        <v>1</v>
      </c>
      <c r="E8094">
        <v>172.69</v>
      </c>
      <c r="F8094">
        <v>172.69</v>
      </c>
      <c r="G8094" t="s">
        <v>3770</v>
      </c>
      <c r="H8094" t="s">
        <v>137</v>
      </c>
    </row>
    <row r="8095" spans="1:8" x14ac:dyDescent="0.25">
      <c r="A8095" t="s">
        <v>17378</v>
      </c>
      <c r="B8095" t="s">
        <v>2568</v>
      </c>
      <c r="C8095" t="s">
        <v>42</v>
      </c>
      <c r="D8095">
        <v>1</v>
      </c>
      <c r="E8095">
        <v>172.69</v>
      </c>
      <c r="F8095">
        <v>172.69</v>
      </c>
      <c r="G8095" t="s">
        <v>3770</v>
      </c>
      <c r="H8095" t="s">
        <v>137</v>
      </c>
    </row>
    <row r="8096" spans="1:8" x14ac:dyDescent="0.25">
      <c r="A8096" t="s">
        <v>17378</v>
      </c>
      <c r="B8096" t="s">
        <v>2568</v>
      </c>
      <c r="C8096" t="s">
        <v>157</v>
      </c>
      <c r="D8096">
        <v>1</v>
      </c>
      <c r="E8096">
        <v>162</v>
      </c>
      <c r="F8096">
        <v>162</v>
      </c>
      <c r="G8096" t="s">
        <v>3770</v>
      </c>
      <c r="H8096" t="s">
        <v>137</v>
      </c>
    </row>
    <row r="8097" spans="1:8" x14ac:dyDescent="0.25">
      <c r="A8097" t="s">
        <v>17379</v>
      </c>
      <c r="B8097" t="s">
        <v>17379</v>
      </c>
      <c r="C8097" t="s">
        <v>73</v>
      </c>
      <c r="D8097">
        <v>1</v>
      </c>
      <c r="E8097">
        <v>289</v>
      </c>
      <c r="F8097">
        <v>289</v>
      </c>
      <c r="G8097" t="s">
        <v>17380</v>
      </c>
      <c r="H8097" t="s">
        <v>41</v>
      </c>
    </row>
    <row r="8098" spans="1:8" x14ac:dyDescent="0.25">
      <c r="A8098" t="s">
        <v>17379</v>
      </c>
      <c r="B8098" t="s">
        <v>17379</v>
      </c>
      <c r="C8098" t="s">
        <v>179</v>
      </c>
      <c r="D8098">
        <v>1</v>
      </c>
      <c r="E8098">
        <v>1104</v>
      </c>
      <c r="F8098">
        <v>1104</v>
      </c>
      <c r="G8098" t="s">
        <v>17380</v>
      </c>
      <c r="H8098" t="s">
        <v>41</v>
      </c>
    </row>
    <row r="8099" spans="1:8" x14ac:dyDescent="0.25">
      <c r="A8099" t="s">
        <v>17381</v>
      </c>
      <c r="B8099" t="s">
        <v>2570</v>
      </c>
      <c r="C8099" t="s">
        <v>26</v>
      </c>
      <c r="D8099">
        <v>1</v>
      </c>
      <c r="E8099">
        <v>3.52</v>
      </c>
      <c r="F8099">
        <v>3.5</v>
      </c>
      <c r="G8099" t="s">
        <v>2571</v>
      </c>
      <c r="H8099" t="s">
        <v>41</v>
      </c>
    </row>
    <row r="8100" spans="1:8" x14ac:dyDescent="0.25">
      <c r="A8100" t="s">
        <v>17382</v>
      </c>
      <c r="B8100" t="s">
        <v>17383</v>
      </c>
      <c r="C8100" t="s">
        <v>26</v>
      </c>
      <c r="D8100">
        <v>1</v>
      </c>
      <c r="E8100">
        <v>9.35</v>
      </c>
      <c r="F8100">
        <v>9.35</v>
      </c>
      <c r="G8100" t="s">
        <v>17384</v>
      </c>
      <c r="H8100" t="s">
        <v>41</v>
      </c>
    </row>
    <row r="8101" spans="1:8" x14ac:dyDescent="0.25">
      <c r="A8101" t="s">
        <v>17385</v>
      </c>
      <c r="B8101" t="s">
        <v>17386</v>
      </c>
      <c r="C8101" t="s">
        <v>26</v>
      </c>
      <c r="D8101">
        <v>1</v>
      </c>
      <c r="E8101">
        <v>9.15</v>
      </c>
      <c r="F8101">
        <v>9.15</v>
      </c>
      <c r="G8101" t="s">
        <v>17387</v>
      </c>
      <c r="H8101" t="s">
        <v>41</v>
      </c>
    </row>
    <row r="8102" spans="1:8" x14ac:dyDescent="0.25">
      <c r="A8102" t="s">
        <v>17388</v>
      </c>
      <c r="B8102" t="s">
        <v>17389</v>
      </c>
      <c r="C8102" t="s">
        <v>157</v>
      </c>
      <c r="D8102">
        <v>1</v>
      </c>
      <c r="E8102">
        <v>74</v>
      </c>
      <c r="F8102">
        <v>74</v>
      </c>
      <c r="G8102" t="s">
        <v>17390</v>
      </c>
      <c r="H8102" t="s">
        <v>136</v>
      </c>
    </row>
    <row r="8103" spans="1:8" x14ac:dyDescent="0.25">
      <c r="A8103" t="s">
        <v>17391</v>
      </c>
      <c r="B8103" t="s">
        <v>17392</v>
      </c>
      <c r="C8103" t="s">
        <v>157</v>
      </c>
      <c r="D8103">
        <v>1</v>
      </c>
      <c r="E8103">
        <v>96</v>
      </c>
      <c r="F8103">
        <v>96</v>
      </c>
      <c r="G8103" t="s">
        <v>17393</v>
      </c>
      <c r="H8103" t="s">
        <v>136</v>
      </c>
    </row>
    <row r="8104" spans="1:8" x14ac:dyDescent="0.25">
      <c r="A8104" t="s">
        <v>17394</v>
      </c>
      <c r="B8104" t="s">
        <v>17395</v>
      </c>
      <c r="C8104" t="s">
        <v>157</v>
      </c>
      <c r="D8104">
        <v>1</v>
      </c>
      <c r="E8104">
        <v>70</v>
      </c>
      <c r="F8104">
        <v>70</v>
      </c>
      <c r="G8104" t="s">
        <v>17396</v>
      </c>
      <c r="H8104" t="s">
        <v>136</v>
      </c>
    </row>
    <row r="8105" spans="1:8" x14ac:dyDescent="0.25">
      <c r="A8105" t="s">
        <v>17397</v>
      </c>
      <c r="B8105" t="s">
        <v>17398</v>
      </c>
      <c r="C8105" t="s">
        <v>157</v>
      </c>
      <c r="D8105">
        <v>1</v>
      </c>
      <c r="E8105">
        <v>70</v>
      </c>
      <c r="F8105">
        <v>70</v>
      </c>
      <c r="G8105" t="s">
        <v>17399</v>
      </c>
      <c r="H8105" t="s">
        <v>136</v>
      </c>
    </row>
    <row r="8106" spans="1:8" x14ac:dyDescent="0.25">
      <c r="A8106" t="s">
        <v>17400</v>
      </c>
      <c r="B8106" t="s">
        <v>17401</v>
      </c>
      <c r="C8106" t="s">
        <v>157</v>
      </c>
      <c r="D8106">
        <v>1</v>
      </c>
      <c r="E8106">
        <v>86</v>
      </c>
      <c r="F8106">
        <v>86</v>
      </c>
      <c r="G8106" t="s">
        <v>17402</v>
      </c>
      <c r="H8106" t="s">
        <v>136</v>
      </c>
    </row>
    <row r="8107" spans="1:8" x14ac:dyDescent="0.25">
      <c r="A8107" t="s">
        <v>17403</v>
      </c>
      <c r="B8107" t="s">
        <v>17404</v>
      </c>
      <c r="C8107" t="s">
        <v>21</v>
      </c>
      <c r="D8107">
        <v>1</v>
      </c>
      <c r="E8107">
        <v>171.83</v>
      </c>
      <c r="F8107">
        <v>171.83</v>
      </c>
      <c r="G8107" t="s">
        <v>17405</v>
      </c>
      <c r="H8107" t="s">
        <v>136</v>
      </c>
    </row>
    <row r="8108" spans="1:8" x14ac:dyDescent="0.25">
      <c r="A8108" t="s">
        <v>17406</v>
      </c>
      <c r="B8108" t="s">
        <v>17407</v>
      </c>
      <c r="C8108" t="s">
        <v>21</v>
      </c>
      <c r="D8108">
        <v>1.5</v>
      </c>
      <c r="E8108">
        <v>521.4</v>
      </c>
      <c r="F8108">
        <v>347.6</v>
      </c>
      <c r="G8108" t="s">
        <v>17408</v>
      </c>
      <c r="H8108" t="s">
        <v>136</v>
      </c>
    </row>
    <row r="8109" spans="1:8" x14ac:dyDescent="0.25">
      <c r="A8109" t="s">
        <v>17409</v>
      </c>
      <c r="B8109" t="s">
        <v>17410</v>
      </c>
      <c r="C8109" t="s">
        <v>21</v>
      </c>
      <c r="D8109">
        <v>1</v>
      </c>
      <c r="E8109">
        <v>347.6</v>
      </c>
      <c r="F8109">
        <v>347.6</v>
      </c>
      <c r="G8109" t="s">
        <v>17408</v>
      </c>
      <c r="H8109" t="s">
        <v>136</v>
      </c>
    </row>
    <row r="8110" spans="1:8" x14ac:dyDescent="0.25">
      <c r="A8110" t="s">
        <v>17411</v>
      </c>
      <c r="B8110" t="s">
        <v>17412</v>
      </c>
      <c r="C8110" t="s">
        <v>182</v>
      </c>
      <c r="D8110">
        <v>1</v>
      </c>
      <c r="E8110">
        <v>528.85</v>
      </c>
      <c r="F8110">
        <v>528.85</v>
      </c>
      <c r="G8110" t="s">
        <v>17413</v>
      </c>
      <c r="H8110" t="s">
        <v>136</v>
      </c>
    </row>
    <row r="8111" spans="1:8" x14ac:dyDescent="0.25">
      <c r="A8111" t="s">
        <v>17414</v>
      </c>
      <c r="B8111" t="s">
        <v>2572</v>
      </c>
      <c r="C8111" t="s">
        <v>201</v>
      </c>
      <c r="D8111">
        <v>1</v>
      </c>
      <c r="E8111">
        <v>1470</v>
      </c>
      <c r="F8111">
        <v>1470</v>
      </c>
      <c r="G8111" t="s">
        <v>2573</v>
      </c>
      <c r="H8111" t="s">
        <v>136</v>
      </c>
    </row>
    <row r="8112" spans="1:8" x14ac:dyDescent="0.25">
      <c r="A8112" t="s">
        <v>17415</v>
      </c>
      <c r="B8112" t="s">
        <v>2574</v>
      </c>
      <c r="C8112" t="s">
        <v>21</v>
      </c>
      <c r="D8112">
        <v>1</v>
      </c>
      <c r="E8112">
        <v>100.01</v>
      </c>
      <c r="F8112">
        <v>100.01</v>
      </c>
      <c r="G8112" t="s">
        <v>17416</v>
      </c>
      <c r="H8112" t="s">
        <v>136</v>
      </c>
    </row>
    <row r="8113" spans="1:8" x14ac:dyDescent="0.25">
      <c r="A8113" t="s">
        <v>17417</v>
      </c>
      <c r="B8113" t="s">
        <v>17418</v>
      </c>
      <c r="C8113" t="s">
        <v>21</v>
      </c>
      <c r="D8113">
        <v>1</v>
      </c>
      <c r="E8113">
        <v>115.9</v>
      </c>
      <c r="F8113">
        <v>115.9</v>
      </c>
      <c r="G8113" t="s">
        <v>17419</v>
      </c>
      <c r="H8113" t="s">
        <v>136</v>
      </c>
    </row>
    <row r="8114" spans="1:8" x14ac:dyDescent="0.25">
      <c r="A8114" t="s">
        <v>17420</v>
      </c>
      <c r="B8114" t="s">
        <v>17421</v>
      </c>
      <c r="C8114" t="s">
        <v>21</v>
      </c>
      <c r="D8114">
        <v>1</v>
      </c>
      <c r="E8114">
        <v>177.93</v>
      </c>
      <c r="F8114">
        <v>177.93</v>
      </c>
      <c r="G8114" t="s">
        <v>17422</v>
      </c>
      <c r="H8114" t="s">
        <v>136</v>
      </c>
    </row>
    <row r="8115" spans="1:8" x14ac:dyDescent="0.25">
      <c r="A8115" t="s">
        <v>17423</v>
      </c>
      <c r="B8115" t="s">
        <v>17424</v>
      </c>
      <c r="C8115" t="s">
        <v>21</v>
      </c>
      <c r="D8115">
        <v>1</v>
      </c>
      <c r="E8115">
        <v>163.82</v>
      </c>
      <c r="F8115">
        <v>163.82</v>
      </c>
      <c r="G8115" t="s">
        <v>17425</v>
      </c>
      <c r="H8115" t="s">
        <v>136</v>
      </c>
    </row>
    <row r="8116" spans="1:8" x14ac:dyDescent="0.25">
      <c r="A8116" t="s">
        <v>17426</v>
      </c>
      <c r="B8116" t="s">
        <v>17427</v>
      </c>
      <c r="C8116" t="s">
        <v>21</v>
      </c>
      <c r="D8116">
        <v>1</v>
      </c>
      <c r="E8116">
        <v>62.314999999999998</v>
      </c>
      <c r="F8116">
        <v>62.314999999999998</v>
      </c>
      <c r="G8116" t="s">
        <v>17428</v>
      </c>
      <c r="H8116" t="s">
        <v>136</v>
      </c>
    </row>
    <row r="8117" spans="1:8" x14ac:dyDescent="0.25">
      <c r="A8117" t="s">
        <v>17429</v>
      </c>
      <c r="B8117" t="s">
        <v>17430</v>
      </c>
      <c r="C8117" t="s">
        <v>182</v>
      </c>
      <c r="D8117">
        <v>1</v>
      </c>
      <c r="E8117">
        <v>252.32</v>
      </c>
      <c r="F8117">
        <v>252.32</v>
      </c>
      <c r="G8117" t="s">
        <v>17431</v>
      </c>
      <c r="H8117" t="s">
        <v>136</v>
      </c>
    </row>
    <row r="8118" spans="1:8" x14ac:dyDescent="0.25">
      <c r="A8118" t="s">
        <v>17432</v>
      </c>
      <c r="B8118" t="s">
        <v>17433</v>
      </c>
      <c r="C8118" t="s">
        <v>182</v>
      </c>
      <c r="D8118">
        <v>1</v>
      </c>
      <c r="E8118">
        <v>536.255</v>
      </c>
      <c r="F8118">
        <v>536.255</v>
      </c>
      <c r="G8118" t="s">
        <v>17434</v>
      </c>
      <c r="H8118" t="s">
        <v>136</v>
      </c>
    </row>
    <row r="8119" spans="1:8" x14ac:dyDescent="0.25">
      <c r="A8119" t="s">
        <v>17435</v>
      </c>
      <c r="B8119" t="s">
        <v>2576</v>
      </c>
      <c r="C8119" t="s">
        <v>182</v>
      </c>
      <c r="D8119">
        <v>1</v>
      </c>
      <c r="E8119">
        <v>1953.55</v>
      </c>
      <c r="F8119">
        <v>1953.55</v>
      </c>
      <c r="G8119" t="s">
        <v>17436</v>
      </c>
      <c r="H8119" t="s">
        <v>136</v>
      </c>
    </row>
    <row r="8120" spans="1:8" x14ac:dyDescent="0.25">
      <c r="A8120" t="s">
        <v>17437</v>
      </c>
      <c r="B8120" t="s">
        <v>17438</v>
      </c>
      <c r="C8120" t="s">
        <v>182</v>
      </c>
      <c r="D8120">
        <v>1</v>
      </c>
      <c r="E8120">
        <v>1148.395</v>
      </c>
      <c r="F8120">
        <v>1148.395</v>
      </c>
      <c r="G8120" t="s">
        <v>17439</v>
      </c>
      <c r="H8120" t="s">
        <v>136</v>
      </c>
    </row>
    <row r="8121" spans="1:8" x14ac:dyDescent="0.25">
      <c r="A8121" t="s">
        <v>17440</v>
      </c>
      <c r="B8121" t="s">
        <v>17441</v>
      </c>
      <c r="C8121" t="s">
        <v>182</v>
      </c>
      <c r="D8121">
        <v>1</v>
      </c>
      <c r="E8121">
        <v>646.38</v>
      </c>
      <c r="F8121">
        <v>646.38</v>
      </c>
      <c r="G8121" t="s">
        <v>17442</v>
      </c>
      <c r="H8121" t="s">
        <v>136</v>
      </c>
    </row>
    <row r="8122" spans="1:8" x14ac:dyDescent="0.25">
      <c r="A8122" t="s">
        <v>17443</v>
      </c>
      <c r="B8122" t="s">
        <v>2578</v>
      </c>
      <c r="C8122" t="s">
        <v>209</v>
      </c>
      <c r="D8122">
        <v>1</v>
      </c>
      <c r="E8122">
        <v>367.87</v>
      </c>
      <c r="F8122">
        <v>367.87</v>
      </c>
      <c r="G8122" t="s">
        <v>17444</v>
      </c>
      <c r="H8122" t="s">
        <v>136</v>
      </c>
    </row>
    <row r="8123" spans="1:8" x14ac:dyDescent="0.25">
      <c r="A8123" t="s">
        <v>17445</v>
      </c>
      <c r="B8123" t="s">
        <v>2580</v>
      </c>
      <c r="C8123" t="s">
        <v>21</v>
      </c>
      <c r="D8123">
        <v>1</v>
      </c>
      <c r="E8123">
        <v>982.61</v>
      </c>
      <c r="F8123">
        <v>982.61</v>
      </c>
      <c r="G8123" t="s">
        <v>2581</v>
      </c>
      <c r="H8123" t="s">
        <v>136</v>
      </c>
    </row>
    <row r="8124" spans="1:8" x14ac:dyDescent="0.25">
      <c r="A8124" t="s">
        <v>17446</v>
      </c>
      <c r="B8124" t="s">
        <v>17447</v>
      </c>
      <c r="C8124" t="s">
        <v>21</v>
      </c>
      <c r="D8124">
        <v>2.5</v>
      </c>
      <c r="E8124">
        <v>864.64499999999998</v>
      </c>
      <c r="F8124">
        <v>345.85500000000002</v>
      </c>
      <c r="G8124" t="s">
        <v>17448</v>
      </c>
      <c r="H8124" t="s">
        <v>136</v>
      </c>
    </row>
    <row r="8125" spans="1:8" x14ac:dyDescent="0.25">
      <c r="A8125" t="s">
        <v>17449</v>
      </c>
      <c r="B8125" t="s">
        <v>17450</v>
      </c>
      <c r="C8125" t="s">
        <v>21</v>
      </c>
      <c r="D8125">
        <v>2</v>
      </c>
      <c r="E8125">
        <v>538.4</v>
      </c>
      <c r="F8125">
        <v>269.2</v>
      </c>
      <c r="G8125" t="s">
        <v>17451</v>
      </c>
      <c r="H8125" t="s">
        <v>136</v>
      </c>
    </row>
    <row r="8126" spans="1:8" x14ac:dyDescent="0.25">
      <c r="A8126" t="s">
        <v>17452</v>
      </c>
      <c r="B8126" t="s">
        <v>17453</v>
      </c>
      <c r="C8126" t="s">
        <v>21</v>
      </c>
      <c r="D8126">
        <v>1</v>
      </c>
      <c r="E8126">
        <v>347.65</v>
      </c>
      <c r="F8126">
        <v>347.65</v>
      </c>
      <c r="G8126" t="s">
        <v>17454</v>
      </c>
      <c r="H8126" t="s">
        <v>136</v>
      </c>
    </row>
    <row r="8127" spans="1:8" x14ac:dyDescent="0.25">
      <c r="A8127" t="s">
        <v>17455</v>
      </c>
      <c r="B8127" t="s">
        <v>17456</v>
      </c>
      <c r="C8127" t="s">
        <v>21</v>
      </c>
      <c r="D8127">
        <v>1</v>
      </c>
      <c r="E8127">
        <v>72.38</v>
      </c>
      <c r="F8127">
        <v>72.38</v>
      </c>
      <c r="G8127" t="s">
        <v>17457</v>
      </c>
      <c r="H8127" t="s">
        <v>136</v>
      </c>
    </row>
    <row r="8128" spans="1:8" x14ac:dyDescent="0.25">
      <c r="A8128" t="s">
        <v>17458</v>
      </c>
      <c r="B8128" t="s">
        <v>17459</v>
      </c>
      <c r="C8128" t="s">
        <v>809</v>
      </c>
      <c r="D8128">
        <v>1</v>
      </c>
      <c r="E8128">
        <v>911.68</v>
      </c>
      <c r="F8128">
        <v>911.68</v>
      </c>
      <c r="G8128" t="s">
        <v>17460</v>
      </c>
      <c r="H8128" t="s">
        <v>136</v>
      </c>
    </row>
    <row r="8129" spans="1:8" x14ac:dyDescent="0.25">
      <c r="A8129" t="s">
        <v>17461</v>
      </c>
      <c r="B8129" t="s">
        <v>17462</v>
      </c>
      <c r="C8129" t="s">
        <v>809</v>
      </c>
      <c r="D8129">
        <v>1</v>
      </c>
      <c r="E8129">
        <v>809.95</v>
      </c>
      <c r="F8129">
        <v>809.95</v>
      </c>
      <c r="G8129" t="s">
        <v>17463</v>
      </c>
      <c r="H8129" t="s">
        <v>136</v>
      </c>
    </row>
    <row r="8130" spans="1:8" x14ac:dyDescent="0.25">
      <c r="A8130" t="s">
        <v>17464</v>
      </c>
      <c r="B8130" t="s">
        <v>2582</v>
      </c>
      <c r="C8130" t="s">
        <v>809</v>
      </c>
      <c r="D8130">
        <v>1</v>
      </c>
      <c r="E8130">
        <v>606</v>
      </c>
      <c r="F8130">
        <v>606</v>
      </c>
      <c r="G8130" t="s">
        <v>2583</v>
      </c>
      <c r="H8130" t="s">
        <v>136</v>
      </c>
    </row>
    <row r="8131" spans="1:8" x14ac:dyDescent="0.25">
      <c r="A8131" t="s">
        <v>17465</v>
      </c>
      <c r="B8131" t="s">
        <v>17466</v>
      </c>
      <c r="C8131" t="s">
        <v>21</v>
      </c>
      <c r="D8131">
        <v>1</v>
      </c>
      <c r="E8131">
        <v>599.33000000000004</v>
      </c>
      <c r="F8131">
        <v>599.33000000000004</v>
      </c>
      <c r="G8131" t="s">
        <v>17467</v>
      </c>
      <c r="H8131" t="s">
        <v>136</v>
      </c>
    </row>
    <row r="8132" spans="1:8" x14ac:dyDescent="0.25">
      <c r="A8132" t="s">
        <v>17468</v>
      </c>
      <c r="B8132" t="s">
        <v>2584</v>
      </c>
      <c r="C8132" t="s">
        <v>21</v>
      </c>
      <c r="D8132">
        <v>1</v>
      </c>
      <c r="E8132">
        <v>259.57</v>
      </c>
      <c r="F8132">
        <v>259.57</v>
      </c>
      <c r="G8132" t="s">
        <v>2585</v>
      </c>
      <c r="H8132" t="s">
        <v>136</v>
      </c>
    </row>
    <row r="8133" spans="1:8" x14ac:dyDescent="0.25">
      <c r="A8133" t="s">
        <v>17469</v>
      </c>
      <c r="B8133" t="s">
        <v>17470</v>
      </c>
      <c r="C8133" t="s">
        <v>21</v>
      </c>
      <c r="D8133">
        <v>2</v>
      </c>
      <c r="E8133">
        <v>395.56</v>
      </c>
      <c r="F8133">
        <v>197.78</v>
      </c>
      <c r="G8133" t="s">
        <v>17471</v>
      </c>
      <c r="H8133" t="s">
        <v>136</v>
      </c>
    </row>
    <row r="8134" spans="1:8" x14ac:dyDescent="0.25">
      <c r="A8134" t="s">
        <v>17472</v>
      </c>
      <c r="B8134" t="s">
        <v>2586</v>
      </c>
      <c r="C8134" t="s">
        <v>152</v>
      </c>
      <c r="D8134">
        <v>1</v>
      </c>
      <c r="E8134">
        <v>156.22999999999999</v>
      </c>
      <c r="F8134">
        <v>156.22999999999999</v>
      </c>
      <c r="G8134" t="s">
        <v>2587</v>
      </c>
      <c r="H8134" t="s">
        <v>136</v>
      </c>
    </row>
    <row r="8135" spans="1:8" x14ac:dyDescent="0.25">
      <c r="A8135" t="s">
        <v>17473</v>
      </c>
      <c r="B8135" t="s">
        <v>17474</v>
      </c>
      <c r="C8135" t="s">
        <v>21</v>
      </c>
      <c r="D8135">
        <v>1</v>
      </c>
      <c r="E8135">
        <v>50.42</v>
      </c>
      <c r="F8135">
        <v>50.42</v>
      </c>
      <c r="G8135" t="s">
        <v>17475</v>
      </c>
      <c r="H8135" t="s">
        <v>136</v>
      </c>
    </row>
    <row r="8136" spans="1:8" x14ac:dyDescent="0.25">
      <c r="A8136" t="s">
        <v>17476</v>
      </c>
      <c r="B8136" t="s">
        <v>17477</v>
      </c>
      <c r="C8136" t="s">
        <v>209</v>
      </c>
      <c r="D8136">
        <v>1</v>
      </c>
      <c r="E8136">
        <v>4263.9399999999996</v>
      </c>
      <c r="F8136">
        <v>4263.9399999999996</v>
      </c>
      <c r="G8136" t="s">
        <v>17478</v>
      </c>
      <c r="H8136" t="s">
        <v>136</v>
      </c>
    </row>
    <row r="8137" spans="1:8" x14ac:dyDescent="0.25">
      <c r="A8137" t="s">
        <v>17479</v>
      </c>
      <c r="B8137" t="s">
        <v>17480</v>
      </c>
      <c r="C8137" t="s">
        <v>21</v>
      </c>
      <c r="D8137">
        <v>1</v>
      </c>
      <c r="E8137">
        <v>101.83</v>
      </c>
      <c r="F8137">
        <v>101.83</v>
      </c>
      <c r="G8137" t="s">
        <v>17481</v>
      </c>
      <c r="H8137" t="s">
        <v>136</v>
      </c>
    </row>
    <row r="8138" spans="1:8" x14ac:dyDescent="0.25">
      <c r="A8138" t="s">
        <v>17482</v>
      </c>
      <c r="B8138" t="s">
        <v>17483</v>
      </c>
      <c r="C8138" t="s">
        <v>21</v>
      </c>
      <c r="D8138">
        <v>1</v>
      </c>
      <c r="E8138">
        <v>137.5</v>
      </c>
      <c r="F8138">
        <v>137.5</v>
      </c>
      <c r="G8138" t="s">
        <v>17484</v>
      </c>
      <c r="H8138" t="s">
        <v>136</v>
      </c>
    </row>
    <row r="8139" spans="1:8" x14ac:dyDescent="0.25">
      <c r="A8139" t="s">
        <v>17485</v>
      </c>
      <c r="B8139" t="s">
        <v>17486</v>
      </c>
      <c r="C8139" t="s">
        <v>21</v>
      </c>
      <c r="D8139">
        <v>1</v>
      </c>
      <c r="E8139">
        <v>297.06</v>
      </c>
      <c r="F8139">
        <v>297.06</v>
      </c>
      <c r="G8139" t="s">
        <v>17487</v>
      </c>
      <c r="H8139" t="s">
        <v>136</v>
      </c>
    </row>
    <row r="8140" spans="1:8" x14ac:dyDescent="0.25">
      <c r="A8140" t="s">
        <v>17488</v>
      </c>
      <c r="B8140" t="s">
        <v>17489</v>
      </c>
      <c r="C8140" t="s">
        <v>21</v>
      </c>
      <c r="D8140">
        <v>1</v>
      </c>
      <c r="E8140">
        <v>509.43</v>
      </c>
      <c r="F8140">
        <v>509.43</v>
      </c>
      <c r="G8140" t="s">
        <v>17490</v>
      </c>
      <c r="H8140" t="s">
        <v>136</v>
      </c>
    </row>
    <row r="8141" spans="1:8" x14ac:dyDescent="0.25">
      <c r="A8141" t="s">
        <v>17491</v>
      </c>
      <c r="B8141" t="s">
        <v>17492</v>
      </c>
      <c r="C8141" t="s">
        <v>21</v>
      </c>
      <c r="D8141">
        <v>1.5</v>
      </c>
      <c r="E8141">
        <v>1016.545</v>
      </c>
      <c r="F8141">
        <v>676.30499999999995</v>
      </c>
      <c r="G8141" t="s">
        <v>17490</v>
      </c>
      <c r="H8141" t="s">
        <v>136</v>
      </c>
    </row>
    <row r="8142" spans="1:8" x14ac:dyDescent="0.25">
      <c r="A8142" t="s">
        <v>17493</v>
      </c>
      <c r="B8142" t="s">
        <v>17494</v>
      </c>
      <c r="C8142" t="s">
        <v>157</v>
      </c>
      <c r="D8142">
        <v>1</v>
      </c>
      <c r="E8142">
        <v>294</v>
      </c>
      <c r="F8142">
        <v>294</v>
      </c>
      <c r="G8142" t="s">
        <v>17495</v>
      </c>
      <c r="H8142" t="s">
        <v>136</v>
      </c>
    </row>
    <row r="8143" spans="1:8" x14ac:dyDescent="0.25">
      <c r="A8143" t="s">
        <v>17496</v>
      </c>
      <c r="B8143" t="s">
        <v>17497</v>
      </c>
      <c r="C8143" t="s">
        <v>186</v>
      </c>
      <c r="D8143">
        <v>1</v>
      </c>
      <c r="E8143">
        <v>176</v>
      </c>
      <c r="F8143">
        <v>176</v>
      </c>
      <c r="G8143" t="s">
        <v>17498</v>
      </c>
      <c r="H8143" t="s">
        <v>136</v>
      </c>
    </row>
    <row r="8144" spans="1:8" x14ac:dyDescent="0.25">
      <c r="A8144" t="s">
        <v>17499</v>
      </c>
      <c r="B8144" t="s">
        <v>17500</v>
      </c>
      <c r="C8144" t="s">
        <v>186</v>
      </c>
      <c r="D8144">
        <v>1</v>
      </c>
      <c r="E8144">
        <v>256</v>
      </c>
      <c r="F8144">
        <v>256</v>
      </c>
      <c r="G8144" t="s">
        <v>17501</v>
      </c>
      <c r="H8144" t="s">
        <v>136</v>
      </c>
    </row>
    <row r="8145" spans="1:8" x14ac:dyDescent="0.25">
      <c r="A8145" t="s">
        <v>17502</v>
      </c>
      <c r="B8145" t="s">
        <v>17503</v>
      </c>
      <c r="C8145" t="s">
        <v>186</v>
      </c>
      <c r="D8145">
        <v>1</v>
      </c>
      <c r="E8145">
        <v>200</v>
      </c>
      <c r="F8145">
        <v>200</v>
      </c>
      <c r="G8145" t="s">
        <v>17504</v>
      </c>
      <c r="H8145" t="s">
        <v>136</v>
      </c>
    </row>
    <row r="8146" spans="1:8" x14ac:dyDescent="0.25">
      <c r="A8146" t="s">
        <v>17505</v>
      </c>
      <c r="B8146" t="s">
        <v>2588</v>
      </c>
      <c r="C8146" t="s">
        <v>157</v>
      </c>
      <c r="D8146">
        <v>1</v>
      </c>
      <c r="E8146">
        <v>120</v>
      </c>
      <c r="F8146">
        <v>120</v>
      </c>
      <c r="G8146" t="s">
        <v>2589</v>
      </c>
      <c r="H8146" t="s">
        <v>136</v>
      </c>
    </row>
    <row r="8147" spans="1:8" x14ac:dyDescent="0.25">
      <c r="A8147" t="s">
        <v>17506</v>
      </c>
      <c r="B8147" t="s">
        <v>17506</v>
      </c>
      <c r="C8147" t="s">
        <v>179</v>
      </c>
      <c r="D8147">
        <v>1</v>
      </c>
      <c r="E8147">
        <v>12053</v>
      </c>
      <c r="F8147">
        <v>12053</v>
      </c>
      <c r="G8147" t="s">
        <v>17507</v>
      </c>
      <c r="H8147" t="s">
        <v>178</v>
      </c>
    </row>
    <row r="8148" spans="1:8" x14ac:dyDescent="0.25">
      <c r="A8148" t="s">
        <v>17508</v>
      </c>
      <c r="B8148" t="s">
        <v>17509</v>
      </c>
      <c r="C8148" t="s">
        <v>21</v>
      </c>
      <c r="D8148">
        <v>1</v>
      </c>
      <c r="E8148">
        <v>24.18</v>
      </c>
      <c r="F8148">
        <v>24.18</v>
      </c>
      <c r="G8148" t="s">
        <v>17510</v>
      </c>
      <c r="H8148" t="s">
        <v>21</v>
      </c>
    </row>
    <row r="8149" spans="1:8" x14ac:dyDescent="0.25">
      <c r="A8149" t="s">
        <v>17511</v>
      </c>
      <c r="B8149" t="s">
        <v>17512</v>
      </c>
      <c r="C8149" t="s">
        <v>21</v>
      </c>
      <c r="D8149">
        <v>1</v>
      </c>
      <c r="E8149">
        <v>306</v>
      </c>
      <c r="F8149">
        <v>306</v>
      </c>
      <c r="G8149" t="s">
        <v>17513</v>
      </c>
      <c r="H8149" t="s">
        <v>21</v>
      </c>
    </row>
    <row r="8150" spans="1:8" x14ac:dyDescent="0.25">
      <c r="A8150" t="s">
        <v>2590</v>
      </c>
      <c r="B8150" t="s">
        <v>2590</v>
      </c>
      <c r="C8150" t="s">
        <v>182</v>
      </c>
      <c r="D8150">
        <v>1</v>
      </c>
      <c r="E8150">
        <v>183</v>
      </c>
      <c r="F8150">
        <v>183</v>
      </c>
      <c r="G8150" t="s">
        <v>17514</v>
      </c>
      <c r="H8150" t="s">
        <v>137</v>
      </c>
    </row>
    <row r="8151" spans="1:8" x14ac:dyDescent="0.25">
      <c r="A8151" t="s">
        <v>17515</v>
      </c>
      <c r="B8151" t="s">
        <v>17516</v>
      </c>
      <c r="C8151" t="s">
        <v>26</v>
      </c>
      <c r="D8151">
        <v>1</v>
      </c>
      <c r="E8151">
        <v>34.6</v>
      </c>
      <c r="F8151">
        <v>34.6</v>
      </c>
      <c r="G8151" t="s">
        <v>17517</v>
      </c>
      <c r="H8151" t="s">
        <v>318</v>
      </c>
    </row>
    <row r="8152" spans="1:8" x14ac:dyDescent="0.25">
      <c r="A8152" t="s">
        <v>17518</v>
      </c>
      <c r="B8152" t="s">
        <v>17519</v>
      </c>
      <c r="C8152" t="s">
        <v>42</v>
      </c>
      <c r="D8152">
        <v>1</v>
      </c>
      <c r="E8152">
        <v>327</v>
      </c>
      <c r="F8152">
        <v>327</v>
      </c>
      <c r="G8152" t="s">
        <v>17520</v>
      </c>
      <c r="H8152" t="s">
        <v>182</v>
      </c>
    </row>
    <row r="8153" spans="1:8" x14ac:dyDescent="0.25">
      <c r="A8153" t="s">
        <v>17521</v>
      </c>
      <c r="B8153" t="s">
        <v>17522</v>
      </c>
      <c r="C8153" t="s">
        <v>26</v>
      </c>
      <c r="D8153">
        <v>1</v>
      </c>
      <c r="E8153">
        <v>1.8</v>
      </c>
      <c r="F8153">
        <v>1.8</v>
      </c>
      <c r="G8153" t="s">
        <v>17523</v>
      </c>
      <c r="H8153" t="s">
        <v>26</v>
      </c>
    </row>
    <row r="8154" spans="1:8" x14ac:dyDescent="0.25">
      <c r="A8154" t="s">
        <v>17524</v>
      </c>
      <c r="B8154" t="s">
        <v>17524</v>
      </c>
      <c r="C8154" t="s">
        <v>391</v>
      </c>
      <c r="D8154">
        <v>1</v>
      </c>
      <c r="E8154">
        <v>0.34</v>
      </c>
      <c r="F8154">
        <v>0.34</v>
      </c>
      <c r="G8154" t="s">
        <v>17525</v>
      </c>
      <c r="H8154" t="s">
        <v>21</v>
      </c>
    </row>
    <row r="8155" spans="1:8" x14ac:dyDescent="0.25">
      <c r="A8155" t="s">
        <v>17526</v>
      </c>
      <c r="B8155" t="s">
        <v>17524</v>
      </c>
      <c r="C8155" t="s">
        <v>21</v>
      </c>
      <c r="D8155">
        <v>1</v>
      </c>
      <c r="E8155">
        <v>148.58000000000001</v>
      </c>
      <c r="F8155">
        <v>148.58000000000001</v>
      </c>
      <c r="G8155" t="s">
        <v>17525</v>
      </c>
      <c r="H8155" t="s">
        <v>21</v>
      </c>
    </row>
    <row r="8156" spans="1:8" x14ac:dyDescent="0.25">
      <c r="A8156" t="s">
        <v>17527</v>
      </c>
      <c r="B8156" t="s">
        <v>17528</v>
      </c>
      <c r="C8156" t="s">
        <v>21</v>
      </c>
      <c r="D8156">
        <v>1</v>
      </c>
      <c r="E8156">
        <v>193</v>
      </c>
      <c r="F8156">
        <v>193</v>
      </c>
      <c r="G8156" t="s">
        <v>17525</v>
      </c>
      <c r="H8156" t="s">
        <v>21</v>
      </c>
    </row>
    <row r="8157" spans="1:8" x14ac:dyDescent="0.25">
      <c r="A8157" t="s">
        <v>17528</v>
      </c>
      <c r="B8157" t="s">
        <v>17528</v>
      </c>
      <c r="C8157" t="s">
        <v>26</v>
      </c>
      <c r="D8157">
        <v>2</v>
      </c>
      <c r="E8157">
        <v>8</v>
      </c>
      <c r="F8157">
        <v>4</v>
      </c>
      <c r="G8157" t="s">
        <v>17525</v>
      </c>
      <c r="H8157" t="s">
        <v>21</v>
      </c>
    </row>
    <row r="8158" spans="1:8" x14ac:dyDescent="0.25">
      <c r="A8158" t="s">
        <v>17529</v>
      </c>
      <c r="B8158" t="s">
        <v>17529</v>
      </c>
      <c r="C8158" t="s">
        <v>26</v>
      </c>
      <c r="D8158">
        <v>1</v>
      </c>
      <c r="E8158">
        <v>277.89</v>
      </c>
      <c r="F8158">
        <v>277.89</v>
      </c>
      <c r="G8158" t="s">
        <v>17530</v>
      </c>
      <c r="H8158" t="s">
        <v>26</v>
      </c>
    </row>
    <row r="8159" spans="1:8" x14ac:dyDescent="0.25">
      <c r="A8159" t="s">
        <v>17531</v>
      </c>
      <c r="B8159" t="s">
        <v>17531</v>
      </c>
      <c r="C8159" t="s">
        <v>377</v>
      </c>
      <c r="D8159">
        <v>1</v>
      </c>
      <c r="E8159">
        <v>125</v>
      </c>
      <c r="F8159">
        <v>82.25</v>
      </c>
      <c r="G8159" t="s">
        <v>17530</v>
      </c>
      <c r="H8159" t="s">
        <v>26</v>
      </c>
    </row>
    <row r="8160" spans="1:8" x14ac:dyDescent="0.25">
      <c r="A8160" t="s">
        <v>17531</v>
      </c>
      <c r="B8160" t="s">
        <v>17531</v>
      </c>
      <c r="C8160" t="s">
        <v>26</v>
      </c>
      <c r="D8160">
        <v>2</v>
      </c>
      <c r="E8160">
        <v>180.39</v>
      </c>
      <c r="F8160">
        <v>90.194999999999993</v>
      </c>
      <c r="G8160" t="s">
        <v>17530</v>
      </c>
      <c r="H8160" t="s">
        <v>26</v>
      </c>
    </row>
    <row r="8161" spans="1:8" x14ac:dyDescent="0.25">
      <c r="A8161" t="s">
        <v>17532</v>
      </c>
      <c r="B8161" t="s">
        <v>17532</v>
      </c>
      <c r="C8161" t="s">
        <v>26</v>
      </c>
      <c r="D8161">
        <v>1</v>
      </c>
      <c r="E8161">
        <v>39</v>
      </c>
      <c r="F8161">
        <v>39</v>
      </c>
      <c r="G8161" t="s">
        <v>17533</v>
      </c>
      <c r="H8161" t="s">
        <v>26</v>
      </c>
    </row>
    <row r="8162" spans="1:8" x14ac:dyDescent="0.25">
      <c r="A8162" t="s">
        <v>2592</v>
      </c>
      <c r="B8162" t="s">
        <v>2592</v>
      </c>
      <c r="C8162" t="s">
        <v>391</v>
      </c>
      <c r="D8162">
        <v>2</v>
      </c>
      <c r="E8162">
        <v>11.38</v>
      </c>
      <c r="F8162">
        <v>5.69</v>
      </c>
      <c r="G8162" t="s">
        <v>2593</v>
      </c>
      <c r="H8162" t="s">
        <v>26</v>
      </c>
    </row>
    <row r="8163" spans="1:8" x14ac:dyDescent="0.25">
      <c r="A8163" t="s">
        <v>2592</v>
      </c>
      <c r="B8163" t="s">
        <v>2592</v>
      </c>
      <c r="C8163" t="s">
        <v>26</v>
      </c>
      <c r="D8163">
        <v>1</v>
      </c>
      <c r="E8163">
        <v>35.39</v>
      </c>
      <c r="F8163">
        <v>35.39</v>
      </c>
      <c r="G8163" t="s">
        <v>2593</v>
      </c>
      <c r="H8163" t="s">
        <v>26</v>
      </c>
    </row>
    <row r="8164" spans="1:8" x14ac:dyDescent="0.25">
      <c r="A8164" t="s">
        <v>17534</v>
      </c>
      <c r="B8164" t="s">
        <v>17535</v>
      </c>
      <c r="C8164" t="s">
        <v>26</v>
      </c>
      <c r="D8164">
        <v>5</v>
      </c>
      <c r="E8164">
        <v>9.5500000000000007</v>
      </c>
      <c r="F8164">
        <v>1.91</v>
      </c>
      <c r="G8164" t="s">
        <v>17536</v>
      </c>
      <c r="H8164" t="s">
        <v>26</v>
      </c>
    </row>
    <row r="8165" spans="1:8" x14ac:dyDescent="0.25">
      <c r="A8165" t="s">
        <v>17537</v>
      </c>
      <c r="B8165" t="s">
        <v>17538</v>
      </c>
      <c r="C8165" t="s">
        <v>26</v>
      </c>
      <c r="D8165">
        <v>13</v>
      </c>
      <c r="E8165">
        <v>13.7</v>
      </c>
      <c r="F8165">
        <v>1.0538461538499999</v>
      </c>
      <c r="G8165" t="s">
        <v>17539</v>
      </c>
      <c r="H8165" t="s">
        <v>26</v>
      </c>
    </row>
    <row r="8166" spans="1:8" x14ac:dyDescent="0.25">
      <c r="A8166" t="s">
        <v>17540</v>
      </c>
      <c r="B8166" t="s">
        <v>17540</v>
      </c>
      <c r="C8166" t="s">
        <v>26</v>
      </c>
      <c r="D8166">
        <v>1</v>
      </c>
      <c r="E8166">
        <v>0.89</v>
      </c>
      <c r="F8166">
        <v>0.89</v>
      </c>
      <c r="G8166" t="s">
        <v>17541</v>
      </c>
      <c r="H8166" t="s">
        <v>26</v>
      </c>
    </row>
    <row r="8167" spans="1:8" x14ac:dyDescent="0.25">
      <c r="A8167" t="s">
        <v>17542</v>
      </c>
      <c r="B8167" t="s">
        <v>17543</v>
      </c>
      <c r="C8167" t="s">
        <v>26</v>
      </c>
      <c r="D8167">
        <v>1</v>
      </c>
      <c r="E8167">
        <v>29.15</v>
      </c>
      <c r="F8167">
        <v>29.15</v>
      </c>
      <c r="G8167" t="s">
        <v>17544</v>
      </c>
      <c r="H8167" t="s">
        <v>26</v>
      </c>
    </row>
    <row r="8168" spans="1:8" x14ac:dyDescent="0.25">
      <c r="A8168" t="s">
        <v>17545</v>
      </c>
      <c r="B8168" t="s">
        <v>17546</v>
      </c>
      <c r="C8168" t="s">
        <v>26</v>
      </c>
      <c r="D8168">
        <v>1</v>
      </c>
      <c r="E8168">
        <v>2.0099999999999998</v>
      </c>
      <c r="F8168">
        <v>2.0099999999999998</v>
      </c>
      <c r="G8168" t="s">
        <v>17547</v>
      </c>
      <c r="H8168" t="s">
        <v>26</v>
      </c>
    </row>
    <row r="8169" spans="1:8" x14ac:dyDescent="0.25">
      <c r="A8169" t="s">
        <v>17548</v>
      </c>
      <c r="B8169" t="s">
        <v>17549</v>
      </c>
      <c r="C8169" t="s">
        <v>21</v>
      </c>
      <c r="D8169">
        <v>1</v>
      </c>
      <c r="E8169">
        <v>20.58</v>
      </c>
      <c r="F8169">
        <v>20.58</v>
      </c>
      <c r="G8169" t="s">
        <v>17550</v>
      </c>
      <c r="H8169" t="s">
        <v>21</v>
      </c>
    </row>
    <row r="8170" spans="1:8" x14ac:dyDescent="0.25">
      <c r="A8170" t="s">
        <v>17551</v>
      </c>
      <c r="B8170" t="s">
        <v>17552</v>
      </c>
      <c r="C8170" t="s">
        <v>377</v>
      </c>
      <c r="D8170">
        <v>1</v>
      </c>
      <c r="E8170">
        <v>47.55</v>
      </c>
      <c r="F8170">
        <v>47.55</v>
      </c>
      <c r="G8170" t="s">
        <v>17553</v>
      </c>
      <c r="H8170" t="s">
        <v>26</v>
      </c>
    </row>
    <row r="8171" spans="1:8" x14ac:dyDescent="0.25">
      <c r="A8171" t="s">
        <v>17554</v>
      </c>
      <c r="B8171" t="s">
        <v>17554</v>
      </c>
      <c r="C8171" t="s">
        <v>26</v>
      </c>
      <c r="D8171">
        <v>1</v>
      </c>
      <c r="E8171">
        <v>277</v>
      </c>
      <c r="F8171">
        <v>277</v>
      </c>
      <c r="G8171" t="s">
        <v>17555</v>
      </c>
      <c r="H8171" t="s">
        <v>26</v>
      </c>
    </row>
    <row r="8172" spans="1:8" x14ac:dyDescent="0.25">
      <c r="A8172" t="s">
        <v>17556</v>
      </c>
      <c r="B8172" t="s">
        <v>17556</v>
      </c>
      <c r="C8172" t="s">
        <v>377</v>
      </c>
      <c r="D8172">
        <v>2</v>
      </c>
      <c r="E8172">
        <v>136.505</v>
      </c>
      <c r="F8172">
        <v>65.004999999999995</v>
      </c>
      <c r="G8172" t="s">
        <v>17557</v>
      </c>
      <c r="H8172" t="s">
        <v>26</v>
      </c>
    </row>
    <row r="8173" spans="1:8" x14ac:dyDescent="0.25">
      <c r="A8173" t="s">
        <v>17556</v>
      </c>
      <c r="B8173" t="s">
        <v>17556</v>
      </c>
      <c r="C8173" t="s">
        <v>26</v>
      </c>
      <c r="D8173">
        <v>2</v>
      </c>
      <c r="E8173">
        <v>84</v>
      </c>
      <c r="F8173">
        <v>21</v>
      </c>
      <c r="G8173" t="s">
        <v>17557</v>
      </c>
      <c r="H8173" t="s">
        <v>26</v>
      </c>
    </row>
    <row r="8174" spans="1:8" x14ac:dyDescent="0.25">
      <c r="A8174" t="s">
        <v>17558</v>
      </c>
      <c r="B8174" t="s">
        <v>17559</v>
      </c>
      <c r="C8174" t="s">
        <v>26</v>
      </c>
      <c r="D8174">
        <v>1</v>
      </c>
      <c r="E8174">
        <v>84.7</v>
      </c>
      <c r="F8174">
        <v>84.7</v>
      </c>
      <c r="G8174" t="s">
        <v>17560</v>
      </c>
      <c r="H8174" t="s">
        <v>26</v>
      </c>
    </row>
    <row r="8175" spans="1:8" x14ac:dyDescent="0.25">
      <c r="A8175" t="s">
        <v>2594</v>
      </c>
      <c r="B8175" t="s">
        <v>2594</v>
      </c>
      <c r="C8175" t="s">
        <v>377</v>
      </c>
      <c r="D8175">
        <v>1</v>
      </c>
      <c r="E8175">
        <v>33.9</v>
      </c>
      <c r="F8175">
        <v>33.9</v>
      </c>
      <c r="G8175" t="s">
        <v>2595</v>
      </c>
      <c r="H8175" t="s">
        <v>26</v>
      </c>
    </row>
    <row r="8176" spans="1:8" x14ac:dyDescent="0.25">
      <c r="A8176" t="s">
        <v>2594</v>
      </c>
      <c r="B8176" t="s">
        <v>2594</v>
      </c>
      <c r="C8176" t="s">
        <v>1845</v>
      </c>
      <c r="D8176">
        <v>1</v>
      </c>
      <c r="E8176">
        <v>79.66</v>
      </c>
      <c r="F8176">
        <v>79.66</v>
      </c>
      <c r="G8176" t="s">
        <v>2595</v>
      </c>
      <c r="H8176" t="s">
        <v>26</v>
      </c>
    </row>
    <row r="8177" spans="1:8" x14ac:dyDescent="0.25">
      <c r="A8177" t="s">
        <v>2594</v>
      </c>
      <c r="B8177" t="s">
        <v>2594</v>
      </c>
      <c r="C8177" t="s">
        <v>26</v>
      </c>
      <c r="D8177">
        <v>1</v>
      </c>
      <c r="E8177">
        <v>30.12</v>
      </c>
      <c r="F8177">
        <v>24.5</v>
      </c>
      <c r="G8177" t="s">
        <v>2595</v>
      </c>
      <c r="H8177" t="s">
        <v>26</v>
      </c>
    </row>
    <row r="8178" spans="1:8" x14ac:dyDescent="0.25">
      <c r="A8178" t="s">
        <v>17561</v>
      </c>
      <c r="B8178" t="s">
        <v>17561</v>
      </c>
      <c r="C8178" t="s">
        <v>377</v>
      </c>
      <c r="D8178">
        <v>1</v>
      </c>
      <c r="E8178">
        <v>47.6</v>
      </c>
      <c r="F8178">
        <v>47.6</v>
      </c>
      <c r="G8178" t="s">
        <v>17562</v>
      </c>
      <c r="H8178" t="s">
        <v>26</v>
      </c>
    </row>
    <row r="8179" spans="1:8" x14ac:dyDescent="0.25">
      <c r="A8179" t="s">
        <v>17561</v>
      </c>
      <c r="B8179" t="s">
        <v>17561</v>
      </c>
      <c r="C8179" t="s">
        <v>26</v>
      </c>
      <c r="D8179">
        <v>1</v>
      </c>
      <c r="E8179">
        <v>35.03</v>
      </c>
      <c r="F8179">
        <v>35.03</v>
      </c>
      <c r="G8179" t="s">
        <v>17562</v>
      </c>
      <c r="H8179" t="s">
        <v>26</v>
      </c>
    </row>
    <row r="8180" spans="1:8" x14ac:dyDescent="0.25">
      <c r="A8180" t="s">
        <v>17563</v>
      </c>
      <c r="B8180" t="s">
        <v>2596</v>
      </c>
      <c r="C8180" t="s">
        <v>377</v>
      </c>
      <c r="D8180">
        <v>1</v>
      </c>
      <c r="E8180">
        <v>45.53</v>
      </c>
      <c r="F8180">
        <v>30.175000000000001</v>
      </c>
      <c r="G8180" t="s">
        <v>2597</v>
      </c>
      <c r="H8180" t="s">
        <v>26</v>
      </c>
    </row>
    <row r="8181" spans="1:8" x14ac:dyDescent="0.25">
      <c r="A8181" t="s">
        <v>2596</v>
      </c>
      <c r="B8181" t="s">
        <v>2596</v>
      </c>
      <c r="C8181" t="s">
        <v>391</v>
      </c>
      <c r="D8181">
        <v>1</v>
      </c>
      <c r="E8181">
        <v>23.2</v>
      </c>
      <c r="F8181">
        <v>23.2</v>
      </c>
      <c r="G8181" t="s">
        <v>2597</v>
      </c>
      <c r="H8181" t="s">
        <v>26</v>
      </c>
    </row>
    <row r="8182" spans="1:8" x14ac:dyDescent="0.25">
      <c r="A8182" t="s">
        <v>2596</v>
      </c>
      <c r="B8182" t="s">
        <v>2596</v>
      </c>
      <c r="C8182" t="s">
        <v>26</v>
      </c>
      <c r="D8182">
        <v>2</v>
      </c>
      <c r="E8182">
        <v>116.19499999999999</v>
      </c>
      <c r="F8182">
        <v>48</v>
      </c>
      <c r="G8182" t="s">
        <v>2597</v>
      </c>
      <c r="H8182" t="s">
        <v>26</v>
      </c>
    </row>
    <row r="8183" spans="1:8" x14ac:dyDescent="0.25">
      <c r="A8183" t="s">
        <v>17564</v>
      </c>
      <c r="B8183" t="s">
        <v>17565</v>
      </c>
      <c r="C8183" t="s">
        <v>26</v>
      </c>
      <c r="D8183">
        <v>1</v>
      </c>
      <c r="E8183">
        <v>3.93</v>
      </c>
      <c r="F8183">
        <v>3.93</v>
      </c>
      <c r="G8183" t="s">
        <v>17566</v>
      </c>
      <c r="H8183" t="s">
        <v>26</v>
      </c>
    </row>
    <row r="8184" spans="1:8" x14ac:dyDescent="0.25">
      <c r="A8184" t="s">
        <v>17567</v>
      </c>
      <c r="B8184" t="s">
        <v>17568</v>
      </c>
      <c r="C8184" t="s">
        <v>26</v>
      </c>
      <c r="D8184">
        <v>1</v>
      </c>
      <c r="E8184">
        <v>20.39</v>
      </c>
      <c r="F8184">
        <v>20.39</v>
      </c>
      <c r="G8184" t="s">
        <v>17569</v>
      </c>
      <c r="H8184" t="s">
        <v>26</v>
      </c>
    </row>
    <row r="8185" spans="1:8" x14ac:dyDescent="0.25">
      <c r="A8185" t="s">
        <v>17570</v>
      </c>
      <c r="B8185" t="s">
        <v>17570</v>
      </c>
      <c r="C8185" t="s">
        <v>377</v>
      </c>
      <c r="D8185">
        <v>4</v>
      </c>
      <c r="E8185">
        <v>180.29</v>
      </c>
      <c r="F8185">
        <v>45.072499999999998</v>
      </c>
      <c r="G8185" t="s">
        <v>2599</v>
      </c>
      <c r="H8185" t="s">
        <v>26</v>
      </c>
    </row>
    <row r="8186" spans="1:8" x14ac:dyDescent="0.25">
      <c r="A8186" t="s">
        <v>17570</v>
      </c>
      <c r="B8186" t="s">
        <v>17570</v>
      </c>
      <c r="C8186" t="s">
        <v>26</v>
      </c>
      <c r="D8186">
        <v>2</v>
      </c>
      <c r="E8186">
        <v>138.85</v>
      </c>
      <c r="F8186">
        <v>68.98</v>
      </c>
      <c r="G8186" t="s">
        <v>2599</v>
      </c>
      <c r="H8186" t="s">
        <v>26</v>
      </c>
    </row>
    <row r="8187" spans="1:8" x14ac:dyDescent="0.25">
      <c r="A8187" t="s">
        <v>2598</v>
      </c>
      <c r="B8187" t="s">
        <v>2598</v>
      </c>
      <c r="C8187" t="s">
        <v>377</v>
      </c>
      <c r="D8187">
        <v>8</v>
      </c>
      <c r="E8187">
        <v>545.65</v>
      </c>
      <c r="F8187">
        <v>68.206249999999997</v>
      </c>
      <c r="G8187" t="s">
        <v>2599</v>
      </c>
      <c r="H8187" t="s">
        <v>26</v>
      </c>
    </row>
    <row r="8188" spans="1:8" x14ac:dyDescent="0.25">
      <c r="A8188" t="s">
        <v>2598</v>
      </c>
      <c r="B8188" t="s">
        <v>2598</v>
      </c>
      <c r="C8188" t="s">
        <v>26</v>
      </c>
      <c r="D8188">
        <v>1</v>
      </c>
      <c r="E8188">
        <v>47.65</v>
      </c>
      <c r="F8188">
        <v>47.65</v>
      </c>
      <c r="G8188" t="s">
        <v>2599</v>
      </c>
      <c r="H8188" t="s">
        <v>26</v>
      </c>
    </row>
    <row r="8189" spans="1:8" x14ac:dyDescent="0.25">
      <c r="A8189" t="s">
        <v>17571</v>
      </c>
      <c r="B8189" t="s">
        <v>17572</v>
      </c>
      <c r="C8189" t="s">
        <v>26</v>
      </c>
      <c r="D8189">
        <v>1</v>
      </c>
      <c r="E8189">
        <v>101.33</v>
      </c>
      <c r="F8189">
        <v>101.33</v>
      </c>
      <c r="G8189" t="s">
        <v>17573</v>
      </c>
      <c r="H8189" t="s">
        <v>26</v>
      </c>
    </row>
    <row r="8190" spans="1:8" x14ac:dyDescent="0.25">
      <c r="A8190" t="s">
        <v>17574</v>
      </c>
      <c r="B8190" t="s">
        <v>17575</v>
      </c>
      <c r="C8190" t="s">
        <v>377</v>
      </c>
      <c r="D8190">
        <v>1</v>
      </c>
      <c r="E8190">
        <v>16.78</v>
      </c>
      <c r="F8190">
        <v>16.78</v>
      </c>
      <c r="G8190" t="s">
        <v>17576</v>
      </c>
      <c r="H8190" t="s">
        <v>26</v>
      </c>
    </row>
    <row r="8191" spans="1:8" x14ac:dyDescent="0.25">
      <c r="A8191" t="s">
        <v>17574</v>
      </c>
      <c r="B8191" t="s">
        <v>17575</v>
      </c>
      <c r="C8191" t="s">
        <v>26</v>
      </c>
      <c r="D8191">
        <v>1</v>
      </c>
      <c r="E8191">
        <v>1.88</v>
      </c>
      <c r="F8191">
        <v>1.88</v>
      </c>
      <c r="G8191" t="s">
        <v>17576</v>
      </c>
      <c r="H8191" t="s">
        <v>26</v>
      </c>
    </row>
    <row r="8192" spans="1:8" x14ac:dyDescent="0.25">
      <c r="A8192" t="s">
        <v>17577</v>
      </c>
      <c r="B8192" t="s">
        <v>17578</v>
      </c>
      <c r="C8192" t="s">
        <v>26</v>
      </c>
      <c r="D8192">
        <v>1</v>
      </c>
      <c r="E8192">
        <v>1.43</v>
      </c>
      <c r="F8192">
        <v>1.43</v>
      </c>
      <c r="G8192" t="s">
        <v>17579</v>
      </c>
      <c r="H8192" t="s">
        <v>26</v>
      </c>
    </row>
    <row r="8193" spans="1:8" x14ac:dyDescent="0.25">
      <c r="A8193" t="s">
        <v>17580</v>
      </c>
      <c r="B8193" t="s">
        <v>17581</v>
      </c>
      <c r="C8193" t="s">
        <v>377</v>
      </c>
      <c r="D8193">
        <v>5</v>
      </c>
      <c r="E8193">
        <v>46.5</v>
      </c>
      <c r="F8193">
        <v>9.1620000000000008</v>
      </c>
      <c r="G8193" t="s">
        <v>17582</v>
      </c>
      <c r="H8193" t="s">
        <v>26</v>
      </c>
    </row>
    <row r="8194" spans="1:8" x14ac:dyDescent="0.25">
      <c r="A8194" t="s">
        <v>17581</v>
      </c>
      <c r="B8194" t="s">
        <v>17581</v>
      </c>
      <c r="C8194" t="s">
        <v>26</v>
      </c>
      <c r="D8194">
        <v>10</v>
      </c>
      <c r="E8194">
        <v>66</v>
      </c>
      <c r="F8194">
        <v>6.6</v>
      </c>
      <c r="G8194" t="s">
        <v>17582</v>
      </c>
      <c r="H8194" t="s">
        <v>26</v>
      </c>
    </row>
    <row r="8195" spans="1:8" x14ac:dyDescent="0.25">
      <c r="A8195" t="s">
        <v>17583</v>
      </c>
      <c r="B8195" t="s">
        <v>17583</v>
      </c>
      <c r="C8195" t="s">
        <v>377</v>
      </c>
      <c r="D8195">
        <v>1</v>
      </c>
      <c r="E8195">
        <v>35.125</v>
      </c>
      <c r="F8195">
        <v>35.125</v>
      </c>
      <c r="G8195" t="s">
        <v>17584</v>
      </c>
      <c r="H8195" t="s">
        <v>26</v>
      </c>
    </row>
    <row r="8196" spans="1:8" x14ac:dyDescent="0.25">
      <c r="A8196" t="s">
        <v>17583</v>
      </c>
      <c r="B8196" t="s">
        <v>17583</v>
      </c>
      <c r="C8196" t="s">
        <v>26</v>
      </c>
      <c r="D8196">
        <v>1</v>
      </c>
      <c r="E8196">
        <v>69.150000000000006</v>
      </c>
      <c r="F8196">
        <v>69.150000000000006</v>
      </c>
      <c r="G8196" t="s">
        <v>17584</v>
      </c>
      <c r="H8196" t="s">
        <v>26</v>
      </c>
    </row>
    <row r="8197" spans="1:8" x14ac:dyDescent="0.25">
      <c r="A8197" t="s">
        <v>17585</v>
      </c>
      <c r="B8197" t="s">
        <v>17585</v>
      </c>
      <c r="C8197" t="s">
        <v>377</v>
      </c>
      <c r="D8197">
        <v>1</v>
      </c>
      <c r="E8197">
        <v>69.12</v>
      </c>
      <c r="F8197">
        <v>69.12</v>
      </c>
      <c r="G8197" t="s">
        <v>17586</v>
      </c>
      <c r="H8197" t="s">
        <v>26</v>
      </c>
    </row>
    <row r="8198" spans="1:8" x14ac:dyDescent="0.25">
      <c r="A8198" t="s">
        <v>17585</v>
      </c>
      <c r="B8198" t="s">
        <v>17585</v>
      </c>
      <c r="C8198" t="s">
        <v>26</v>
      </c>
      <c r="D8198">
        <v>1</v>
      </c>
      <c r="E8198">
        <v>81.650000000000006</v>
      </c>
      <c r="F8198">
        <v>81.650000000000006</v>
      </c>
      <c r="G8198" t="s">
        <v>17586</v>
      </c>
      <c r="H8198" t="s">
        <v>26</v>
      </c>
    </row>
    <row r="8199" spans="1:8" x14ac:dyDescent="0.25">
      <c r="A8199" t="s">
        <v>17587</v>
      </c>
      <c r="B8199" t="s">
        <v>17588</v>
      </c>
      <c r="C8199" t="s">
        <v>26</v>
      </c>
      <c r="D8199">
        <v>1</v>
      </c>
      <c r="E8199">
        <v>5.5</v>
      </c>
      <c r="F8199">
        <v>5.5</v>
      </c>
      <c r="G8199" t="s">
        <v>17589</v>
      </c>
      <c r="H8199" t="s">
        <v>26</v>
      </c>
    </row>
    <row r="8200" spans="1:8" x14ac:dyDescent="0.25">
      <c r="A8200" t="s">
        <v>17590</v>
      </c>
      <c r="B8200" t="s">
        <v>17591</v>
      </c>
      <c r="C8200" t="s">
        <v>26</v>
      </c>
      <c r="D8200">
        <v>10</v>
      </c>
      <c r="E8200">
        <v>19.809999999999999</v>
      </c>
      <c r="F8200">
        <v>1.9810000000000001</v>
      </c>
      <c r="G8200" t="s">
        <v>17592</v>
      </c>
      <c r="H8200" t="s">
        <v>26</v>
      </c>
    </row>
    <row r="8201" spans="1:8" x14ac:dyDescent="0.25">
      <c r="A8201" t="s">
        <v>2600</v>
      </c>
      <c r="B8201" t="s">
        <v>2600</v>
      </c>
      <c r="C8201" t="s">
        <v>21</v>
      </c>
      <c r="D8201">
        <v>1</v>
      </c>
      <c r="E8201">
        <v>261.5</v>
      </c>
      <c r="F8201">
        <v>261.5</v>
      </c>
      <c r="G8201" t="s">
        <v>2601</v>
      </c>
      <c r="H8201" t="s">
        <v>21</v>
      </c>
    </row>
    <row r="8202" spans="1:8" x14ac:dyDescent="0.25">
      <c r="A8202" t="s">
        <v>17593</v>
      </c>
      <c r="B8202" t="s">
        <v>17594</v>
      </c>
      <c r="C8202" t="s">
        <v>21</v>
      </c>
      <c r="D8202">
        <v>1</v>
      </c>
      <c r="E8202">
        <v>131</v>
      </c>
      <c r="F8202">
        <v>131</v>
      </c>
      <c r="G8202" t="s">
        <v>2601</v>
      </c>
      <c r="H8202" t="s">
        <v>21</v>
      </c>
    </row>
    <row r="8203" spans="1:8" x14ac:dyDescent="0.25">
      <c r="A8203" t="s">
        <v>17595</v>
      </c>
      <c r="B8203" t="s">
        <v>17596</v>
      </c>
      <c r="C8203" t="s">
        <v>21</v>
      </c>
      <c r="D8203">
        <v>1</v>
      </c>
      <c r="E8203">
        <v>31</v>
      </c>
      <c r="F8203">
        <v>31</v>
      </c>
      <c r="G8203" t="s">
        <v>17597</v>
      </c>
      <c r="H8203" t="s">
        <v>137</v>
      </c>
    </row>
    <row r="8204" spans="1:8" x14ac:dyDescent="0.25">
      <c r="A8204" t="s">
        <v>17598</v>
      </c>
      <c r="B8204" t="s">
        <v>17599</v>
      </c>
      <c r="C8204" t="s">
        <v>21</v>
      </c>
      <c r="D8204">
        <v>1</v>
      </c>
      <c r="E8204">
        <v>48</v>
      </c>
      <c r="F8204">
        <v>48</v>
      </c>
      <c r="G8204" t="s">
        <v>12759</v>
      </c>
      <c r="H8204" t="s">
        <v>21</v>
      </c>
    </row>
    <row r="8205" spans="1:8" x14ac:dyDescent="0.25">
      <c r="A8205" t="s">
        <v>17600</v>
      </c>
      <c r="B8205" t="s">
        <v>17601</v>
      </c>
      <c r="C8205" t="s">
        <v>21</v>
      </c>
      <c r="D8205">
        <v>1</v>
      </c>
      <c r="E8205">
        <v>43</v>
      </c>
      <c r="F8205">
        <v>43</v>
      </c>
      <c r="G8205" t="s">
        <v>12759</v>
      </c>
      <c r="H8205" t="s">
        <v>21</v>
      </c>
    </row>
    <row r="8206" spans="1:8" x14ac:dyDescent="0.25">
      <c r="A8206" t="s">
        <v>17602</v>
      </c>
      <c r="B8206" t="s">
        <v>17602</v>
      </c>
      <c r="C8206" t="s">
        <v>21</v>
      </c>
      <c r="D8206">
        <v>1</v>
      </c>
      <c r="E8206">
        <v>245</v>
      </c>
      <c r="F8206">
        <v>245</v>
      </c>
      <c r="G8206" t="s">
        <v>17603</v>
      </c>
      <c r="H8206" t="s">
        <v>21</v>
      </c>
    </row>
    <row r="8207" spans="1:8" x14ac:dyDescent="0.25">
      <c r="A8207" t="s">
        <v>17604</v>
      </c>
      <c r="B8207" t="s">
        <v>17605</v>
      </c>
      <c r="C8207" t="s">
        <v>21</v>
      </c>
      <c r="D8207">
        <v>1</v>
      </c>
      <c r="E8207">
        <v>33.450000000000003</v>
      </c>
      <c r="F8207">
        <v>33.450000000000003</v>
      </c>
      <c r="G8207" t="s">
        <v>17606</v>
      </c>
      <c r="H8207" t="s">
        <v>21</v>
      </c>
    </row>
    <row r="8208" spans="1:8" x14ac:dyDescent="0.25">
      <c r="A8208" t="s">
        <v>17607</v>
      </c>
      <c r="B8208" t="s">
        <v>17607</v>
      </c>
      <c r="C8208" t="s">
        <v>26</v>
      </c>
      <c r="D8208">
        <v>1</v>
      </c>
      <c r="E8208">
        <v>3.85</v>
      </c>
      <c r="F8208">
        <v>3.85</v>
      </c>
      <c r="G8208" t="s">
        <v>17608</v>
      </c>
      <c r="H8208" t="s">
        <v>41</v>
      </c>
    </row>
    <row r="8209" spans="1:8" x14ac:dyDescent="0.25">
      <c r="A8209" t="s">
        <v>17609</v>
      </c>
      <c r="B8209" t="s">
        <v>17610</v>
      </c>
      <c r="C8209" t="s">
        <v>21</v>
      </c>
      <c r="D8209">
        <v>1</v>
      </c>
      <c r="E8209">
        <v>68</v>
      </c>
      <c r="F8209">
        <v>68</v>
      </c>
      <c r="G8209" t="s">
        <v>17611</v>
      </c>
      <c r="H8209" t="s">
        <v>21</v>
      </c>
    </row>
    <row r="8210" spans="1:8" x14ac:dyDescent="0.25">
      <c r="A8210" t="s">
        <v>17612</v>
      </c>
      <c r="B8210" t="s">
        <v>2602</v>
      </c>
      <c r="C8210" t="s">
        <v>21</v>
      </c>
      <c r="D8210">
        <v>1</v>
      </c>
      <c r="E8210">
        <v>75</v>
      </c>
      <c r="F8210">
        <v>75</v>
      </c>
      <c r="G8210" t="s">
        <v>2603</v>
      </c>
      <c r="H8210" t="s">
        <v>21</v>
      </c>
    </row>
    <row r="8211" spans="1:8" x14ac:dyDescent="0.25">
      <c r="A8211" t="s">
        <v>17613</v>
      </c>
      <c r="B8211" t="s">
        <v>2602</v>
      </c>
      <c r="C8211" t="s">
        <v>696</v>
      </c>
      <c r="D8211">
        <v>1</v>
      </c>
      <c r="E8211">
        <v>52.75</v>
      </c>
      <c r="F8211">
        <v>52.75</v>
      </c>
      <c r="G8211" t="s">
        <v>2603</v>
      </c>
      <c r="H8211" t="s">
        <v>21</v>
      </c>
    </row>
    <row r="8212" spans="1:8" x14ac:dyDescent="0.25">
      <c r="A8212" t="s">
        <v>2602</v>
      </c>
      <c r="B8212" t="s">
        <v>2602</v>
      </c>
      <c r="C8212" t="s">
        <v>1099</v>
      </c>
      <c r="D8212">
        <v>1</v>
      </c>
      <c r="E8212">
        <v>70</v>
      </c>
      <c r="F8212">
        <v>70</v>
      </c>
      <c r="G8212" t="s">
        <v>2603</v>
      </c>
      <c r="H8212" t="s">
        <v>21</v>
      </c>
    </row>
    <row r="8213" spans="1:8" x14ac:dyDescent="0.25">
      <c r="A8213" t="s">
        <v>2602</v>
      </c>
      <c r="B8213" t="s">
        <v>2602</v>
      </c>
      <c r="C8213" t="s">
        <v>643</v>
      </c>
      <c r="D8213">
        <v>1</v>
      </c>
      <c r="E8213">
        <v>66</v>
      </c>
      <c r="F8213">
        <v>66</v>
      </c>
      <c r="G8213" t="s">
        <v>2603</v>
      </c>
      <c r="H8213" t="s">
        <v>21</v>
      </c>
    </row>
    <row r="8214" spans="1:8" x14ac:dyDescent="0.25">
      <c r="A8214" t="s">
        <v>17614</v>
      </c>
      <c r="B8214" t="s">
        <v>17615</v>
      </c>
      <c r="C8214" t="s">
        <v>21</v>
      </c>
      <c r="D8214">
        <v>1</v>
      </c>
      <c r="E8214">
        <v>52</v>
      </c>
      <c r="F8214">
        <v>52</v>
      </c>
      <c r="G8214" t="s">
        <v>2603</v>
      </c>
      <c r="H8214" t="s">
        <v>21</v>
      </c>
    </row>
    <row r="8215" spans="1:8" x14ac:dyDescent="0.25">
      <c r="A8215" t="s">
        <v>17616</v>
      </c>
      <c r="B8215" t="s">
        <v>17616</v>
      </c>
      <c r="C8215" t="s">
        <v>380</v>
      </c>
      <c r="D8215">
        <v>1</v>
      </c>
      <c r="E8215">
        <v>184.68</v>
      </c>
      <c r="F8215">
        <v>184.68</v>
      </c>
      <c r="G8215" t="s">
        <v>17617</v>
      </c>
      <c r="H8215" t="s">
        <v>21</v>
      </c>
    </row>
    <row r="8216" spans="1:8" x14ac:dyDescent="0.25">
      <c r="A8216" t="s">
        <v>17616</v>
      </c>
      <c r="B8216" t="s">
        <v>17616</v>
      </c>
      <c r="C8216" t="s">
        <v>73</v>
      </c>
      <c r="D8216">
        <v>1</v>
      </c>
      <c r="E8216">
        <v>165</v>
      </c>
      <c r="F8216">
        <v>165</v>
      </c>
      <c r="G8216" t="s">
        <v>17617</v>
      </c>
      <c r="H8216" t="s">
        <v>21</v>
      </c>
    </row>
    <row r="8217" spans="1:8" x14ac:dyDescent="0.25">
      <c r="A8217" t="s">
        <v>17616</v>
      </c>
      <c r="B8217" t="s">
        <v>17616</v>
      </c>
      <c r="C8217" t="s">
        <v>21</v>
      </c>
      <c r="D8217">
        <v>1</v>
      </c>
      <c r="E8217">
        <v>221.75</v>
      </c>
      <c r="F8217">
        <v>221.04</v>
      </c>
      <c r="G8217" t="s">
        <v>17617</v>
      </c>
      <c r="H8217" t="s">
        <v>21</v>
      </c>
    </row>
    <row r="8218" spans="1:8" x14ac:dyDescent="0.25">
      <c r="A8218" t="s">
        <v>17618</v>
      </c>
      <c r="B8218" t="s">
        <v>17619</v>
      </c>
      <c r="C8218" t="s">
        <v>1058</v>
      </c>
      <c r="D8218">
        <v>1</v>
      </c>
      <c r="E8218">
        <v>144</v>
      </c>
      <c r="F8218">
        <v>144</v>
      </c>
      <c r="G8218" t="s">
        <v>17617</v>
      </c>
      <c r="H8218" t="s">
        <v>21</v>
      </c>
    </row>
    <row r="8219" spans="1:8" x14ac:dyDescent="0.25">
      <c r="A8219" t="s">
        <v>17620</v>
      </c>
      <c r="B8219" t="s">
        <v>17619</v>
      </c>
      <c r="C8219" t="s">
        <v>21</v>
      </c>
      <c r="D8219">
        <v>1</v>
      </c>
      <c r="E8219">
        <v>39</v>
      </c>
      <c r="F8219">
        <v>39</v>
      </c>
      <c r="G8219" t="s">
        <v>17617</v>
      </c>
      <c r="H8219" t="s">
        <v>21</v>
      </c>
    </row>
    <row r="8220" spans="1:8" x14ac:dyDescent="0.25">
      <c r="A8220" t="s">
        <v>17621</v>
      </c>
      <c r="B8220" t="s">
        <v>17622</v>
      </c>
      <c r="C8220" t="s">
        <v>21</v>
      </c>
      <c r="D8220">
        <v>1</v>
      </c>
      <c r="E8220">
        <v>128</v>
      </c>
      <c r="F8220">
        <v>128</v>
      </c>
      <c r="G8220" t="s">
        <v>17617</v>
      </c>
      <c r="H8220" t="s">
        <v>21</v>
      </c>
    </row>
    <row r="8221" spans="1:8" x14ac:dyDescent="0.25">
      <c r="A8221" t="s">
        <v>17623</v>
      </c>
      <c r="B8221" t="s">
        <v>17623</v>
      </c>
      <c r="C8221" t="s">
        <v>377</v>
      </c>
      <c r="D8221">
        <v>100</v>
      </c>
      <c r="E8221">
        <v>40</v>
      </c>
      <c r="F8221">
        <v>0.4</v>
      </c>
      <c r="G8221" t="s">
        <v>17624</v>
      </c>
      <c r="H8221" t="s">
        <v>21</v>
      </c>
    </row>
    <row r="8222" spans="1:8" x14ac:dyDescent="0.25">
      <c r="A8222" t="s">
        <v>17625</v>
      </c>
      <c r="B8222" t="s">
        <v>17623</v>
      </c>
      <c r="C8222" t="s">
        <v>21</v>
      </c>
      <c r="D8222">
        <v>1</v>
      </c>
      <c r="E8222">
        <v>65</v>
      </c>
      <c r="F8222">
        <v>65</v>
      </c>
      <c r="G8222" t="s">
        <v>17624</v>
      </c>
      <c r="H8222" t="s">
        <v>21</v>
      </c>
    </row>
    <row r="8223" spans="1:8" x14ac:dyDescent="0.25">
      <c r="A8223" t="s">
        <v>17626</v>
      </c>
      <c r="B8223" t="s">
        <v>17627</v>
      </c>
      <c r="C8223" t="s">
        <v>21</v>
      </c>
      <c r="D8223">
        <v>1</v>
      </c>
      <c r="E8223">
        <v>21.7</v>
      </c>
      <c r="F8223">
        <v>21.7</v>
      </c>
      <c r="G8223" t="s">
        <v>17624</v>
      </c>
      <c r="H8223" t="s">
        <v>21</v>
      </c>
    </row>
    <row r="8224" spans="1:8" x14ac:dyDescent="0.25">
      <c r="A8224" t="s">
        <v>17628</v>
      </c>
      <c r="B8224" t="s">
        <v>17629</v>
      </c>
      <c r="C8224" t="s">
        <v>21</v>
      </c>
      <c r="D8224">
        <v>1</v>
      </c>
      <c r="E8224">
        <v>83</v>
      </c>
      <c r="F8224">
        <v>83</v>
      </c>
      <c r="G8224" t="s">
        <v>17630</v>
      </c>
      <c r="H8224" t="s">
        <v>21</v>
      </c>
    </row>
    <row r="8225" spans="1:8" x14ac:dyDescent="0.25">
      <c r="A8225" t="s">
        <v>17631</v>
      </c>
      <c r="B8225" t="s">
        <v>17632</v>
      </c>
      <c r="C8225" t="s">
        <v>21</v>
      </c>
      <c r="D8225">
        <v>1</v>
      </c>
      <c r="E8225">
        <v>55</v>
      </c>
      <c r="F8225">
        <v>55</v>
      </c>
      <c r="G8225" t="s">
        <v>17630</v>
      </c>
      <c r="H8225" t="s">
        <v>21</v>
      </c>
    </row>
    <row r="8226" spans="1:8" x14ac:dyDescent="0.25">
      <c r="A8226" t="s">
        <v>17633</v>
      </c>
      <c r="B8226" t="s">
        <v>17634</v>
      </c>
      <c r="C8226" t="s">
        <v>21</v>
      </c>
      <c r="D8226">
        <v>1</v>
      </c>
      <c r="E8226">
        <v>33</v>
      </c>
      <c r="F8226">
        <v>33</v>
      </c>
      <c r="G8226" t="s">
        <v>17630</v>
      </c>
      <c r="H8226" t="s">
        <v>21</v>
      </c>
    </row>
    <row r="8227" spans="1:8" x14ac:dyDescent="0.25">
      <c r="A8227" t="s">
        <v>17635</v>
      </c>
      <c r="B8227" t="s">
        <v>17636</v>
      </c>
      <c r="C8227" t="s">
        <v>21</v>
      </c>
      <c r="D8227">
        <v>1</v>
      </c>
      <c r="E8227">
        <v>59.14</v>
      </c>
      <c r="F8227">
        <v>59.14</v>
      </c>
      <c r="G8227" t="s">
        <v>17637</v>
      </c>
      <c r="H8227" t="s">
        <v>21</v>
      </c>
    </row>
    <row r="8228" spans="1:8" x14ac:dyDescent="0.25">
      <c r="A8228" t="s">
        <v>17638</v>
      </c>
      <c r="B8228" t="s">
        <v>17639</v>
      </c>
      <c r="C8228" t="s">
        <v>21</v>
      </c>
      <c r="D8228">
        <v>1</v>
      </c>
      <c r="E8228">
        <v>72</v>
      </c>
      <c r="F8228">
        <v>72</v>
      </c>
      <c r="G8228" t="s">
        <v>3724</v>
      </c>
      <c r="H8228" t="s">
        <v>21</v>
      </c>
    </row>
    <row r="8229" spans="1:8" x14ac:dyDescent="0.25">
      <c r="A8229" t="s">
        <v>17640</v>
      </c>
      <c r="B8229" t="s">
        <v>17639</v>
      </c>
      <c r="C8229" t="s">
        <v>69</v>
      </c>
      <c r="D8229">
        <v>1</v>
      </c>
      <c r="E8229">
        <v>32</v>
      </c>
      <c r="F8229">
        <v>32</v>
      </c>
      <c r="G8229" t="s">
        <v>3724</v>
      </c>
      <c r="H8229" t="s">
        <v>21</v>
      </c>
    </row>
    <row r="8230" spans="1:8" x14ac:dyDescent="0.25">
      <c r="A8230" t="s">
        <v>17641</v>
      </c>
      <c r="B8230" t="s">
        <v>17642</v>
      </c>
      <c r="C8230" t="s">
        <v>21</v>
      </c>
      <c r="D8230">
        <v>1</v>
      </c>
      <c r="E8230">
        <v>11.44</v>
      </c>
      <c r="F8230">
        <v>11.44</v>
      </c>
      <c r="G8230" t="s">
        <v>3724</v>
      </c>
      <c r="H8230" t="s">
        <v>21</v>
      </c>
    </row>
    <row r="8231" spans="1:8" x14ac:dyDescent="0.25">
      <c r="A8231" t="s">
        <v>17643</v>
      </c>
      <c r="B8231" t="s">
        <v>17644</v>
      </c>
      <c r="C8231" t="s">
        <v>524</v>
      </c>
      <c r="D8231">
        <v>1</v>
      </c>
      <c r="E8231">
        <v>150</v>
      </c>
      <c r="F8231">
        <v>150</v>
      </c>
      <c r="G8231" t="s">
        <v>17645</v>
      </c>
      <c r="H8231" t="s">
        <v>41</v>
      </c>
    </row>
    <row r="8232" spans="1:8" x14ac:dyDescent="0.25">
      <c r="A8232" t="s">
        <v>17643</v>
      </c>
      <c r="B8232" t="s">
        <v>17644</v>
      </c>
      <c r="C8232" t="s">
        <v>73</v>
      </c>
      <c r="D8232">
        <v>1</v>
      </c>
      <c r="E8232">
        <v>68</v>
      </c>
      <c r="F8232">
        <v>68</v>
      </c>
      <c r="G8232" t="s">
        <v>17645</v>
      </c>
      <c r="H8232" t="s">
        <v>41</v>
      </c>
    </row>
    <row r="8233" spans="1:8" x14ac:dyDescent="0.25">
      <c r="A8233" t="s">
        <v>17644</v>
      </c>
      <c r="B8233" t="s">
        <v>17644</v>
      </c>
      <c r="C8233" t="s">
        <v>42</v>
      </c>
      <c r="D8233">
        <v>1</v>
      </c>
      <c r="E8233">
        <v>118</v>
      </c>
      <c r="F8233">
        <v>118</v>
      </c>
      <c r="G8233" t="s">
        <v>17645</v>
      </c>
      <c r="H8233" t="s">
        <v>41</v>
      </c>
    </row>
    <row r="8234" spans="1:8" x14ac:dyDescent="0.25">
      <c r="A8234" t="s">
        <v>17644</v>
      </c>
      <c r="B8234" t="s">
        <v>17644</v>
      </c>
      <c r="C8234" t="s">
        <v>358</v>
      </c>
      <c r="D8234">
        <v>1</v>
      </c>
      <c r="E8234">
        <v>104</v>
      </c>
      <c r="F8234">
        <v>104</v>
      </c>
      <c r="G8234" t="s">
        <v>17645</v>
      </c>
      <c r="H8234" t="s">
        <v>41</v>
      </c>
    </row>
    <row r="8235" spans="1:8" x14ac:dyDescent="0.25">
      <c r="A8235" t="s">
        <v>17646</v>
      </c>
      <c r="B8235" t="s">
        <v>17647</v>
      </c>
      <c r="C8235" t="s">
        <v>1374</v>
      </c>
      <c r="D8235">
        <v>1</v>
      </c>
      <c r="E8235">
        <v>877</v>
      </c>
      <c r="F8235">
        <v>877</v>
      </c>
      <c r="G8235" t="s">
        <v>17648</v>
      </c>
      <c r="H8235" t="s">
        <v>136</v>
      </c>
    </row>
    <row r="8236" spans="1:8" x14ac:dyDescent="0.25">
      <c r="A8236" t="s">
        <v>17649</v>
      </c>
      <c r="B8236" t="s">
        <v>17649</v>
      </c>
      <c r="C8236" t="s">
        <v>1374</v>
      </c>
      <c r="D8236">
        <v>1</v>
      </c>
      <c r="E8236">
        <v>414</v>
      </c>
      <c r="F8236">
        <v>414</v>
      </c>
      <c r="G8236" t="s">
        <v>17650</v>
      </c>
      <c r="H8236" t="s">
        <v>136</v>
      </c>
    </row>
    <row r="8237" spans="1:8" x14ac:dyDescent="0.25">
      <c r="A8237" t="s">
        <v>17651</v>
      </c>
      <c r="B8237" t="s">
        <v>17651</v>
      </c>
      <c r="C8237" t="s">
        <v>1374</v>
      </c>
      <c r="D8237">
        <v>1</v>
      </c>
      <c r="E8237">
        <v>404</v>
      </c>
      <c r="F8237">
        <v>404</v>
      </c>
      <c r="G8237" t="s">
        <v>17652</v>
      </c>
      <c r="H8237" t="s">
        <v>136</v>
      </c>
    </row>
    <row r="8238" spans="1:8" x14ac:dyDescent="0.25">
      <c r="A8238" t="s">
        <v>17653</v>
      </c>
      <c r="B8238" t="s">
        <v>17653</v>
      </c>
      <c r="C8238" t="s">
        <v>1374</v>
      </c>
      <c r="D8238">
        <v>1</v>
      </c>
      <c r="E8238">
        <v>282</v>
      </c>
      <c r="F8238">
        <v>282</v>
      </c>
      <c r="G8238" t="s">
        <v>17654</v>
      </c>
      <c r="H8238" t="s">
        <v>136</v>
      </c>
    </row>
    <row r="8239" spans="1:8" x14ac:dyDescent="0.25">
      <c r="A8239" t="s">
        <v>17655</v>
      </c>
      <c r="B8239" t="s">
        <v>17656</v>
      </c>
      <c r="C8239" t="s">
        <v>319</v>
      </c>
      <c r="D8239">
        <v>1</v>
      </c>
      <c r="E8239">
        <v>310</v>
      </c>
      <c r="F8239">
        <v>310</v>
      </c>
      <c r="G8239" t="s">
        <v>2792</v>
      </c>
      <c r="H8239" t="s">
        <v>320</v>
      </c>
    </row>
    <row r="8240" spans="1:8" x14ac:dyDescent="0.25">
      <c r="A8240" t="s">
        <v>17657</v>
      </c>
      <c r="B8240" t="s">
        <v>17658</v>
      </c>
      <c r="C8240" t="s">
        <v>319</v>
      </c>
      <c r="D8240">
        <v>1</v>
      </c>
      <c r="E8240">
        <v>248</v>
      </c>
      <c r="F8240">
        <v>248</v>
      </c>
      <c r="G8240" t="s">
        <v>2607</v>
      </c>
      <c r="H8240" t="s">
        <v>320</v>
      </c>
    </row>
    <row r="8241" spans="1:8" x14ac:dyDescent="0.25">
      <c r="A8241" t="s">
        <v>17659</v>
      </c>
      <c r="B8241" t="s">
        <v>2604</v>
      </c>
      <c r="C8241" t="s">
        <v>319</v>
      </c>
      <c r="D8241">
        <v>1</v>
      </c>
      <c r="E8241">
        <v>201</v>
      </c>
      <c r="F8241">
        <v>201</v>
      </c>
      <c r="G8241" t="s">
        <v>17660</v>
      </c>
      <c r="H8241" t="s">
        <v>320</v>
      </c>
    </row>
    <row r="8242" spans="1:8" x14ac:dyDescent="0.25">
      <c r="A8242" t="s">
        <v>17661</v>
      </c>
      <c r="B8242" t="s">
        <v>17662</v>
      </c>
      <c r="C8242" t="s">
        <v>319</v>
      </c>
      <c r="D8242">
        <v>1</v>
      </c>
      <c r="E8242">
        <v>634</v>
      </c>
      <c r="F8242">
        <v>634</v>
      </c>
      <c r="G8242" t="s">
        <v>2792</v>
      </c>
      <c r="H8242" t="s">
        <v>320</v>
      </c>
    </row>
    <row r="8243" spans="1:8" x14ac:dyDescent="0.25">
      <c r="A8243" t="s">
        <v>17663</v>
      </c>
      <c r="B8243" t="s">
        <v>17664</v>
      </c>
      <c r="C8243" t="s">
        <v>319</v>
      </c>
      <c r="D8243">
        <v>1</v>
      </c>
      <c r="E8243">
        <v>220.5</v>
      </c>
      <c r="F8243">
        <v>220.5</v>
      </c>
      <c r="G8243" t="s">
        <v>2792</v>
      </c>
      <c r="H8243" t="s">
        <v>320</v>
      </c>
    </row>
    <row r="8244" spans="1:8" x14ac:dyDescent="0.25">
      <c r="A8244" t="s">
        <v>17665</v>
      </c>
      <c r="B8244" t="s">
        <v>2606</v>
      </c>
      <c r="C8244" t="s">
        <v>319</v>
      </c>
      <c r="D8244">
        <v>1</v>
      </c>
      <c r="E8244">
        <v>123</v>
      </c>
      <c r="F8244">
        <v>123</v>
      </c>
      <c r="G8244" t="s">
        <v>17666</v>
      </c>
      <c r="H8244" t="s">
        <v>320</v>
      </c>
    </row>
    <row r="8245" spans="1:8" x14ac:dyDescent="0.25">
      <c r="A8245" t="s">
        <v>17667</v>
      </c>
      <c r="B8245" t="s">
        <v>17667</v>
      </c>
      <c r="C8245" t="s">
        <v>1374</v>
      </c>
      <c r="D8245">
        <v>1</v>
      </c>
      <c r="E8245">
        <v>377</v>
      </c>
      <c r="F8245">
        <v>377</v>
      </c>
      <c r="G8245" t="s">
        <v>17668</v>
      </c>
      <c r="H8245" t="s">
        <v>136</v>
      </c>
    </row>
    <row r="8246" spans="1:8" x14ac:dyDescent="0.25">
      <c r="A8246" t="s">
        <v>17669</v>
      </c>
      <c r="B8246" t="s">
        <v>17669</v>
      </c>
      <c r="C8246" t="s">
        <v>377</v>
      </c>
      <c r="D8246">
        <v>1</v>
      </c>
      <c r="E8246">
        <v>25</v>
      </c>
      <c r="F8246">
        <v>25</v>
      </c>
      <c r="G8246" t="s">
        <v>17670</v>
      </c>
      <c r="H8246" t="s">
        <v>26</v>
      </c>
    </row>
    <row r="8247" spans="1:8" x14ac:dyDescent="0.25">
      <c r="A8247" t="s">
        <v>17669</v>
      </c>
      <c r="B8247" t="s">
        <v>17669</v>
      </c>
      <c r="C8247" t="s">
        <v>26</v>
      </c>
      <c r="D8247">
        <v>10</v>
      </c>
      <c r="E8247">
        <v>101.77</v>
      </c>
      <c r="F8247">
        <v>10.177</v>
      </c>
      <c r="G8247" t="s">
        <v>17670</v>
      </c>
      <c r="H8247" t="s">
        <v>26</v>
      </c>
    </row>
    <row r="8248" spans="1:8" x14ac:dyDescent="0.25">
      <c r="A8248" t="s">
        <v>17671</v>
      </c>
      <c r="B8248" t="s">
        <v>17672</v>
      </c>
      <c r="C8248" t="s">
        <v>26</v>
      </c>
      <c r="D8248">
        <v>1</v>
      </c>
      <c r="E8248">
        <v>40.049999999999997</v>
      </c>
      <c r="F8248">
        <v>40.049999999999997</v>
      </c>
      <c r="G8248" t="s">
        <v>17673</v>
      </c>
      <c r="H8248" t="s">
        <v>26</v>
      </c>
    </row>
    <row r="8249" spans="1:8" x14ac:dyDescent="0.25">
      <c r="A8249" t="s">
        <v>17674</v>
      </c>
      <c r="B8249" t="s">
        <v>17674</v>
      </c>
      <c r="C8249" t="s">
        <v>377</v>
      </c>
      <c r="D8249">
        <v>1</v>
      </c>
      <c r="E8249">
        <v>48.2</v>
      </c>
      <c r="F8249">
        <v>48.2</v>
      </c>
      <c r="G8249" t="s">
        <v>17675</v>
      </c>
      <c r="H8249" t="s">
        <v>26</v>
      </c>
    </row>
    <row r="8250" spans="1:8" x14ac:dyDescent="0.25">
      <c r="A8250" t="s">
        <v>17674</v>
      </c>
      <c r="B8250" t="s">
        <v>17674</v>
      </c>
      <c r="C8250" t="s">
        <v>26</v>
      </c>
      <c r="D8250">
        <v>1.5</v>
      </c>
      <c r="E8250">
        <v>53.67</v>
      </c>
      <c r="F8250">
        <v>41.5075</v>
      </c>
      <c r="G8250" t="s">
        <v>17675</v>
      </c>
      <c r="H8250" t="s">
        <v>26</v>
      </c>
    </row>
    <row r="8251" spans="1:8" x14ac:dyDescent="0.25">
      <c r="A8251" t="s">
        <v>17676</v>
      </c>
      <c r="B8251" t="s">
        <v>17676</v>
      </c>
      <c r="C8251" t="s">
        <v>377</v>
      </c>
      <c r="D8251">
        <v>10</v>
      </c>
      <c r="E8251">
        <v>85.74</v>
      </c>
      <c r="F8251">
        <v>13.9</v>
      </c>
      <c r="G8251" t="s">
        <v>17677</v>
      </c>
      <c r="H8251" t="s">
        <v>26</v>
      </c>
    </row>
    <row r="8252" spans="1:8" x14ac:dyDescent="0.25">
      <c r="A8252" t="s">
        <v>17676</v>
      </c>
      <c r="B8252" t="s">
        <v>17676</v>
      </c>
      <c r="C8252" t="s">
        <v>26</v>
      </c>
      <c r="D8252">
        <v>10</v>
      </c>
      <c r="E8252">
        <v>122</v>
      </c>
      <c r="F8252">
        <v>30.498999999999999</v>
      </c>
      <c r="G8252" t="s">
        <v>17677</v>
      </c>
      <c r="H8252" t="s">
        <v>26</v>
      </c>
    </row>
    <row r="8253" spans="1:8" x14ac:dyDescent="0.25">
      <c r="A8253" t="s">
        <v>17678</v>
      </c>
      <c r="B8253" t="s">
        <v>17678</v>
      </c>
      <c r="C8253" t="s">
        <v>377</v>
      </c>
      <c r="D8253">
        <v>10</v>
      </c>
      <c r="E8253">
        <v>88</v>
      </c>
      <c r="F8253">
        <v>10.84</v>
      </c>
      <c r="G8253" t="s">
        <v>17679</v>
      </c>
      <c r="H8253" t="s">
        <v>26</v>
      </c>
    </row>
    <row r="8254" spans="1:8" x14ac:dyDescent="0.25">
      <c r="A8254" t="s">
        <v>17678</v>
      </c>
      <c r="B8254" t="s">
        <v>17678</v>
      </c>
      <c r="C8254" t="s">
        <v>26</v>
      </c>
      <c r="D8254">
        <v>10</v>
      </c>
      <c r="E8254">
        <v>74.194999999999993</v>
      </c>
      <c r="F8254">
        <v>12.3</v>
      </c>
      <c r="G8254" t="s">
        <v>17679</v>
      </c>
      <c r="H8254" t="s">
        <v>26</v>
      </c>
    </row>
    <row r="8255" spans="1:8" x14ac:dyDescent="0.25">
      <c r="A8255" t="s">
        <v>17680</v>
      </c>
      <c r="B8255" t="s">
        <v>17680</v>
      </c>
      <c r="C8255" t="s">
        <v>26</v>
      </c>
      <c r="D8255">
        <v>1</v>
      </c>
      <c r="E8255">
        <v>63.2</v>
      </c>
      <c r="F8255">
        <v>63.2</v>
      </c>
      <c r="G8255" t="s">
        <v>17681</v>
      </c>
      <c r="H8255" t="s">
        <v>26</v>
      </c>
    </row>
    <row r="8256" spans="1:8" x14ac:dyDescent="0.25">
      <c r="A8256" t="s">
        <v>17682</v>
      </c>
      <c r="B8256" t="s">
        <v>17682</v>
      </c>
      <c r="C8256" t="s">
        <v>377</v>
      </c>
      <c r="D8256">
        <v>1</v>
      </c>
      <c r="E8256">
        <v>101.52500000000001</v>
      </c>
      <c r="F8256">
        <v>101.52500000000001</v>
      </c>
      <c r="G8256" t="s">
        <v>17683</v>
      </c>
      <c r="H8256" t="s">
        <v>26</v>
      </c>
    </row>
    <row r="8257" spans="1:8" x14ac:dyDescent="0.25">
      <c r="A8257" t="s">
        <v>17682</v>
      </c>
      <c r="B8257" t="s">
        <v>17682</v>
      </c>
      <c r="C8257" t="s">
        <v>26</v>
      </c>
      <c r="D8257">
        <v>1</v>
      </c>
      <c r="E8257">
        <v>185.08</v>
      </c>
      <c r="F8257">
        <v>166.68</v>
      </c>
      <c r="G8257" t="s">
        <v>17683</v>
      </c>
      <c r="H8257" t="s">
        <v>26</v>
      </c>
    </row>
    <row r="8258" spans="1:8" x14ac:dyDescent="0.25">
      <c r="A8258" t="s">
        <v>17684</v>
      </c>
      <c r="B8258" t="s">
        <v>17684</v>
      </c>
      <c r="C8258" t="s">
        <v>26</v>
      </c>
      <c r="D8258">
        <v>1</v>
      </c>
      <c r="E8258">
        <v>161.11000000000001</v>
      </c>
      <c r="F8258">
        <v>161.11000000000001</v>
      </c>
      <c r="G8258" t="s">
        <v>17685</v>
      </c>
      <c r="H8258" t="s">
        <v>26</v>
      </c>
    </row>
    <row r="8259" spans="1:8" x14ac:dyDescent="0.25">
      <c r="A8259" t="s">
        <v>17686</v>
      </c>
      <c r="B8259" t="s">
        <v>17687</v>
      </c>
      <c r="C8259" t="s">
        <v>26</v>
      </c>
      <c r="D8259">
        <v>1</v>
      </c>
      <c r="E8259">
        <v>318.52999999999997</v>
      </c>
      <c r="F8259">
        <v>277.14999999999998</v>
      </c>
      <c r="G8259" t="s">
        <v>17688</v>
      </c>
      <c r="H8259" t="s">
        <v>26</v>
      </c>
    </row>
    <row r="8260" spans="1:8" x14ac:dyDescent="0.25">
      <c r="A8260" t="s">
        <v>17689</v>
      </c>
      <c r="B8260" t="s">
        <v>17690</v>
      </c>
      <c r="C8260" t="s">
        <v>26</v>
      </c>
      <c r="D8260">
        <v>10</v>
      </c>
      <c r="E8260">
        <v>47.66</v>
      </c>
      <c r="F8260">
        <v>4.766</v>
      </c>
      <c r="G8260" t="s">
        <v>17691</v>
      </c>
      <c r="H8260" t="s">
        <v>26</v>
      </c>
    </row>
    <row r="8261" spans="1:8" x14ac:dyDescent="0.25">
      <c r="A8261" t="s">
        <v>17692</v>
      </c>
      <c r="B8261" t="s">
        <v>17693</v>
      </c>
      <c r="C8261" t="s">
        <v>377</v>
      </c>
      <c r="D8261">
        <v>1</v>
      </c>
      <c r="E8261">
        <v>69.995000000000005</v>
      </c>
      <c r="F8261">
        <v>65.55</v>
      </c>
      <c r="G8261" t="s">
        <v>17694</v>
      </c>
      <c r="H8261" t="s">
        <v>26</v>
      </c>
    </row>
    <row r="8262" spans="1:8" x14ac:dyDescent="0.25">
      <c r="A8262" t="s">
        <v>17692</v>
      </c>
      <c r="B8262" t="s">
        <v>17693</v>
      </c>
      <c r="C8262" t="s">
        <v>26</v>
      </c>
      <c r="D8262">
        <v>10</v>
      </c>
      <c r="E8262">
        <v>565.45000000000005</v>
      </c>
      <c r="F8262">
        <v>56.545000000000002</v>
      </c>
      <c r="G8262" t="s">
        <v>17694</v>
      </c>
      <c r="H8262" t="s">
        <v>26</v>
      </c>
    </row>
    <row r="8263" spans="1:8" x14ac:dyDescent="0.25">
      <c r="A8263" t="s">
        <v>17695</v>
      </c>
      <c r="B8263" t="s">
        <v>17696</v>
      </c>
      <c r="C8263" t="s">
        <v>377</v>
      </c>
      <c r="D8263">
        <v>10</v>
      </c>
      <c r="E8263">
        <v>127.86</v>
      </c>
      <c r="F8263">
        <v>12.786</v>
      </c>
      <c r="G8263" t="s">
        <v>17694</v>
      </c>
      <c r="H8263" t="s">
        <v>26</v>
      </c>
    </row>
    <row r="8264" spans="1:8" x14ac:dyDescent="0.25">
      <c r="A8264" t="s">
        <v>17695</v>
      </c>
      <c r="B8264" t="s">
        <v>17696</v>
      </c>
      <c r="C8264" t="s">
        <v>391</v>
      </c>
      <c r="D8264">
        <v>2</v>
      </c>
      <c r="E8264">
        <v>333.18</v>
      </c>
      <c r="F8264">
        <v>166.59</v>
      </c>
      <c r="G8264" t="s">
        <v>17694</v>
      </c>
      <c r="H8264" t="s">
        <v>26</v>
      </c>
    </row>
    <row r="8265" spans="1:8" x14ac:dyDescent="0.25">
      <c r="A8265" t="s">
        <v>17695</v>
      </c>
      <c r="B8265" t="s">
        <v>17696</v>
      </c>
      <c r="C8265" t="s">
        <v>26</v>
      </c>
      <c r="D8265">
        <v>3</v>
      </c>
      <c r="E8265">
        <v>102.72</v>
      </c>
      <c r="F8265">
        <v>42.8</v>
      </c>
      <c r="G8265" t="s">
        <v>17694</v>
      </c>
      <c r="H8265" t="s">
        <v>26</v>
      </c>
    </row>
    <row r="8266" spans="1:8" x14ac:dyDescent="0.25">
      <c r="A8266" t="s">
        <v>17697</v>
      </c>
      <c r="B8266" t="s">
        <v>17698</v>
      </c>
      <c r="C8266" t="s">
        <v>209</v>
      </c>
      <c r="D8266">
        <v>1</v>
      </c>
      <c r="E8266">
        <v>1463</v>
      </c>
      <c r="F8266">
        <v>1463</v>
      </c>
      <c r="G8266" t="s">
        <v>17699</v>
      </c>
      <c r="H8266" t="s">
        <v>183</v>
      </c>
    </row>
    <row r="8267" spans="1:8" x14ac:dyDescent="0.25">
      <c r="A8267" t="s">
        <v>17700</v>
      </c>
      <c r="B8267" t="s">
        <v>17701</v>
      </c>
      <c r="C8267" t="s">
        <v>73</v>
      </c>
      <c r="D8267">
        <v>1</v>
      </c>
      <c r="E8267">
        <v>632</v>
      </c>
      <c r="F8267">
        <v>632</v>
      </c>
      <c r="G8267" t="s">
        <v>17702</v>
      </c>
      <c r="H8267" t="s">
        <v>41</v>
      </c>
    </row>
    <row r="8268" spans="1:8" x14ac:dyDescent="0.25">
      <c r="A8268" t="s">
        <v>17703</v>
      </c>
      <c r="B8268" t="s">
        <v>17704</v>
      </c>
      <c r="C8268" t="s">
        <v>73</v>
      </c>
      <c r="D8268">
        <v>1</v>
      </c>
      <c r="E8268">
        <v>462</v>
      </c>
      <c r="F8268">
        <v>462</v>
      </c>
      <c r="G8268" t="s">
        <v>17705</v>
      </c>
      <c r="H8268" t="s">
        <v>41</v>
      </c>
    </row>
    <row r="8269" spans="1:8" x14ac:dyDescent="0.25">
      <c r="A8269" t="s">
        <v>17706</v>
      </c>
      <c r="B8269" t="s">
        <v>17706</v>
      </c>
      <c r="C8269" t="s">
        <v>73</v>
      </c>
      <c r="D8269">
        <v>1</v>
      </c>
      <c r="E8269">
        <v>192</v>
      </c>
      <c r="F8269">
        <v>192</v>
      </c>
      <c r="G8269" t="s">
        <v>17707</v>
      </c>
      <c r="H8269" t="s">
        <v>41</v>
      </c>
    </row>
    <row r="8270" spans="1:8" x14ac:dyDescent="0.25">
      <c r="A8270" t="s">
        <v>17708</v>
      </c>
      <c r="B8270" t="s">
        <v>17709</v>
      </c>
      <c r="C8270" t="s">
        <v>525</v>
      </c>
      <c r="D8270">
        <v>1</v>
      </c>
      <c r="E8270">
        <v>1042.55</v>
      </c>
      <c r="F8270">
        <v>1042.55</v>
      </c>
      <c r="G8270" t="s">
        <v>17710</v>
      </c>
      <c r="H8270" t="s">
        <v>183</v>
      </c>
    </row>
    <row r="8271" spans="1:8" x14ac:dyDescent="0.25">
      <c r="A8271" t="s">
        <v>17711</v>
      </c>
      <c r="B8271" t="s">
        <v>17712</v>
      </c>
      <c r="C8271" t="s">
        <v>525</v>
      </c>
      <c r="D8271">
        <v>1</v>
      </c>
      <c r="E8271">
        <v>1042.55</v>
      </c>
      <c r="F8271">
        <v>1042.55</v>
      </c>
      <c r="G8271" t="s">
        <v>17713</v>
      </c>
      <c r="H8271" t="s">
        <v>183</v>
      </c>
    </row>
    <row r="8272" spans="1:8" x14ac:dyDescent="0.25">
      <c r="A8272" t="s">
        <v>17714</v>
      </c>
      <c r="B8272" t="s">
        <v>17714</v>
      </c>
      <c r="C8272" t="s">
        <v>209</v>
      </c>
      <c r="D8272">
        <v>1</v>
      </c>
      <c r="E8272">
        <v>1421</v>
      </c>
      <c r="F8272">
        <v>1421</v>
      </c>
      <c r="G8272" t="s">
        <v>17715</v>
      </c>
      <c r="H8272" t="s">
        <v>183</v>
      </c>
    </row>
    <row r="8273" spans="1:8" x14ac:dyDescent="0.25">
      <c r="A8273" t="s">
        <v>17716</v>
      </c>
      <c r="B8273" t="s">
        <v>17716</v>
      </c>
      <c r="C8273" t="s">
        <v>358</v>
      </c>
      <c r="D8273">
        <v>1</v>
      </c>
      <c r="E8273">
        <v>1687</v>
      </c>
      <c r="F8273">
        <v>1687</v>
      </c>
      <c r="G8273" t="s">
        <v>17717</v>
      </c>
      <c r="H8273" t="s">
        <v>183</v>
      </c>
    </row>
    <row r="8274" spans="1:8" x14ac:dyDescent="0.25">
      <c r="A8274" t="s">
        <v>17718</v>
      </c>
      <c r="B8274" t="s">
        <v>17718</v>
      </c>
      <c r="C8274" t="s">
        <v>525</v>
      </c>
      <c r="D8274">
        <v>1</v>
      </c>
      <c r="E8274">
        <v>1292</v>
      </c>
      <c r="F8274">
        <v>1292</v>
      </c>
      <c r="G8274" t="s">
        <v>17719</v>
      </c>
      <c r="H8274" t="s">
        <v>183</v>
      </c>
    </row>
    <row r="8275" spans="1:8" x14ac:dyDescent="0.25">
      <c r="A8275" t="s">
        <v>17720</v>
      </c>
      <c r="B8275" t="s">
        <v>17720</v>
      </c>
      <c r="C8275" t="s">
        <v>73</v>
      </c>
      <c r="D8275">
        <v>1</v>
      </c>
      <c r="E8275">
        <v>401</v>
      </c>
      <c r="F8275">
        <v>401</v>
      </c>
      <c r="G8275" t="s">
        <v>17721</v>
      </c>
      <c r="H8275" t="s">
        <v>41</v>
      </c>
    </row>
    <row r="8276" spans="1:8" x14ac:dyDescent="0.25">
      <c r="A8276" t="s">
        <v>17722</v>
      </c>
      <c r="B8276" t="s">
        <v>17723</v>
      </c>
      <c r="C8276" t="s">
        <v>21</v>
      </c>
      <c r="D8276">
        <v>1</v>
      </c>
      <c r="E8276">
        <v>48</v>
      </c>
      <c r="F8276">
        <v>48</v>
      </c>
      <c r="G8276" t="s">
        <v>17724</v>
      </c>
      <c r="H8276" t="s">
        <v>21</v>
      </c>
    </row>
    <row r="8277" spans="1:8" x14ac:dyDescent="0.25">
      <c r="A8277" t="s">
        <v>17725</v>
      </c>
      <c r="B8277" t="s">
        <v>17725</v>
      </c>
      <c r="C8277" t="s">
        <v>204</v>
      </c>
      <c r="D8277">
        <v>1</v>
      </c>
      <c r="E8277">
        <v>2125</v>
      </c>
      <c r="F8277">
        <v>2125</v>
      </c>
      <c r="G8277" t="s">
        <v>17726</v>
      </c>
      <c r="H8277" t="s">
        <v>72</v>
      </c>
    </row>
    <row r="8278" spans="1:8" x14ac:dyDescent="0.25">
      <c r="A8278" t="s">
        <v>2608</v>
      </c>
      <c r="B8278" t="s">
        <v>2608</v>
      </c>
      <c r="C8278" t="s">
        <v>204</v>
      </c>
      <c r="D8278">
        <v>1</v>
      </c>
      <c r="E8278">
        <v>2142</v>
      </c>
      <c r="F8278">
        <v>2142</v>
      </c>
      <c r="G8278" t="s">
        <v>2609</v>
      </c>
      <c r="H8278" t="s">
        <v>72</v>
      </c>
    </row>
    <row r="8279" spans="1:8" x14ac:dyDescent="0.25">
      <c r="A8279" t="s">
        <v>17727</v>
      </c>
      <c r="B8279" t="s">
        <v>17727</v>
      </c>
      <c r="C8279" t="s">
        <v>204</v>
      </c>
      <c r="D8279">
        <v>1</v>
      </c>
      <c r="E8279">
        <v>2494</v>
      </c>
      <c r="F8279">
        <v>2494</v>
      </c>
      <c r="G8279" t="s">
        <v>17728</v>
      </c>
      <c r="H8279" t="s">
        <v>72</v>
      </c>
    </row>
    <row r="8280" spans="1:8" x14ac:dyDescent="0.25">
      <c r="A8280" t="s">
        <v>17729</v>
      </c>
      <c r="B8280" t="s">
        <v>17730</v>
      </c>
      <c r="C8280" t="s">
        <v>204</v>
      </c>
      <c r="D8280">
        <v>1</v>
      </c>
      <c r="E8280">
        <v>2494</v>
      </c>
      <c r="F8280">
        <v>2494</v>
      </c>
      <c r="G8280" t="s">
        <v>17731</v>
      </c>
      <c r="H8280" t="s">
        <v>72</v>
      </c>
    </row>
    <row r="8281" spans="1:8" x14ac:dyDescent="0.25">
      <c r="A8281" t="s">
        <v>17732</v>
      </c>
      <c r="B8281" t="s">
        <v>2610</v>
      </c>
      <c r="C8281" t="s">
        <v>73</v>
      </c>
      <c r="D8281">
        <v>1</v>
      </c>
      <c r="E8281">
        <v>31</v>
      </c>
      <c r="F8281">
        <v>31</v>
      </c>
      <c r="G8281" t="s">
        <v>2611</v>
      </c>
      <c r="H8281" t="s">
        <v>41</v>
      </c>
    </row>
    <row r="8282" spans="1:8" x14ac:dyDescent="0.25">
      <c r="A8282" t="s">
        <v>17733</v>
      </c>
      <c r="B8282" t="s">
        <v>17734</v>
      </c>
      <c r="C8282" t="s">
        <v>73</v>
      </c>
      <c r="D8282">
        <v>1</v>
      </c>
      <c r="E8282">
        <v>25</v>
      </c>
      <c r="F8282">
        <v>25</v>
      </c>
      <c r="G8282" t="s">
        <v>17735</v>
      </c>
      <c r="H8282" t="s">
        <v>41</v>
      </c>
    </row>
    <row r="8283" spans="1:8" x14ac:dyDescent="0.25">
      <c r="A8283" t="s">
        <v>17736</v>
      </c>
      <c r="B8283" t="s">
        <v>2612</v>
      </c>
      <c r="C8283" t="s">
        <v>73</v>
      </c>
      <c r="D8283">
        <v>1</v>
      </c>
      <c r="E8283">
        <v>21</v>
      </c>
      <c r="F8283">
        <v>21</v>
      </c>
      <c r="G8283" t="s">
        <v>2613</v>
      </c>
      <c r="H8283" t="s">
        <v>41</v>
      </c>
    </row>
    <row r="8284" spans="1:8" x14ac:dyDescent="0.25">
      <c r="A8284" t="s">
        <v>17737</v>
      </c>
      <c r="B8284" t="s">
        <v>2614</v>
      </c>
      <c r="C8284" t="s">
        <v>73</v>
      </c>
      <c r="D8284">
        <v>3</v>
      </c>
      <c r="E8284">
        <v>24</v>
      </c>
      <c r="F8284">
        <v>8</v>
      </c>
      <c r="G8284" t="s">
        <v>2615</v>
      </c>
      <c r="H8284" t="s">
        <v>41</v>
      </c>
    </row>
    <row r="8285" spans="1:8" x14ac:dyDescent="0.25">
      <c r="A8285" t="s">
        <v>17738</v>
      </c>
      <c r="B8285" t="s">
        <v>17738</v>
      </c>
      <c r="C8285" t="s">
        <v>179</v>
      </c>
      <c r="D8285">
        <v>2</v>
      </c>
      <c r="E8285">
        <v>1779.76</v>
      </c>
      <c r="F8285">
        <v>889.88</v>
      </c>
      <c r="G8285" t="s">
        <v>17739</v>
      </c>
      <c r="H8285" t="s">
        <v>41</v>
      </c>
    </row>
    <row r="8286" spans="1:8" x14ac:dyDescent="0.25">
      <c r="A8286" t="s">
        <v>17740</v>
      </c>
      <c r="B8286" t="s">
        <v>17740</v>
      </c>
      <c r="C8286" t="s">
        <v>377</v>
      </c>
      <c r="D8286">
        <v>1</v>
      </c>
      <c r="E8286">
        <v>55.51</v>
      </c>
      <c r="F8286">
        <v>55.51</v>
      </c>
      <c r="G8286" t="s">
        <v>17741</v>
      </c>
      <c r="H8286" t="s">
        <v>26</v>
      </c>
    </row>
    <row r="8287" spans="1:8" x14ac:dyDescent="0.25">
      <c r="A8287" t="s">
        <v>17740</v>
      </c>
      <c r="B8287" t="s">
        <v>17740</v>
      </c>
      <c r="C8287" t="s">
        <v>26</v>
      </c>
      <c r="D8287">
        <v>3</v>
      </c>
      <c r="E8287">
        <v>123.3</v>
      </c>
      <c r="F8287">
        <v>41.1</v>
      </c>
      <c r="G8287" t="s">
        <v>17741</v>
      </c>
      <c r="H8287" t="s">
        <v>26</v>
      </c>
    </row>
    <row r="8288" spans="1:8" x14ac:dyDescent="0.25">
      <c r="A8288" t="s">
        <v>17742</v>
      </c>
      <c r="B8288" t="s">
        <v>17743</v>
      </c>
      <c r="C8288" t="s">
        <v>377</v>
      </c>
      <c r="D8288">
        <v>1</v>
      </c>
      <c r="E8288">
        <v>92.64</v>
      </c>
      <c r="F8288">
        <v>24.414999999999999</v>
      </c>
      <c r="G8288" t="s">
        <v>17744</v>
      </c>
      <c r="H8288" t="s">
        <v>26</v>
      </c>
    </row>
    <row r="8289" spans="1:8" x14ac:dyDescent="0.25">
      <c r="A8289" t="s">
        <v>17745</v>
      </c>
      <c r="B8289" t="s">
        <v>17743</v>
      </c>
      <c r="C8289" t="s">
        <v>380</v>
      </c>
      <c r="D8289">
        <v>1</v>
      </c>
      <c r="E8289">
        <v>92.64</v>
      </c>
      <c r="F8289">
        <v>92.64</v>
      </c>
      <c r="G8289" t="s">
        <v>17744</v>
      </c>
      <c r="H8289" t="s">
        <v>26</v>
      </c>
    </row>
    <row r="8290" spans="1:8" x14ac:dyDescent="0.25">
      <c r="A8290" t="s">
        <v>17746</v>
      </c>
      <c r="B8290" t="s">
        <v>17747</v>
      </c>
      <c r="C8290" t="s">
        <v>26</v>
      </c>
      <c r="D8290">
        <v>9</v>
      </c>
      <c r="E8290">
        <v>331.56</v>
      </c>
      <c r="F8290">
        <v>36.85</v>
      </c>
      <c r="G8290" t="s">
        <v>17748</v>
      </c>
      <c r="H8290" t="s">
        <v>26</v>
      </c>
    </row>
    <row r="8291" spans="1:8" x14ac:dyDescent="0.25">
      <c r="A8291" t="s">
        <v>17749</v>
      </c>
      <c r="B8291" t="s">
        <v>17750</v>
      </c>
      <c r="C8291" t="s">
        <v>377</v>
      </c>
      <c r="D8291">
        <v>3</v>
      </c>
      <c r="E8291">
        <v>90.1</v>
      </c>
      <c r="F8291">
        <v>30.0333333333</v>
      </c>
      <c r="G8291" t="s">
        <v>17751</v>
      </c>
      <c r="H8291" t="s">
        <v>26</v>
      </c>
    </row>
    <row r="8292" spans="1:8" x14ac:dyDescent="0.25">
      <c r="A8292" t="s">
        <v>17752</v>
      </c>
      <c r="B8292" t="s">
        <v>2616</v>
      </c>
      <c r="C8292" t="s">
        <v>377</v>
      </c>
      <c r="D8292">
        <v>4</v>
      </c>
      <c r="E8292">
        <v>67.680000000000007</v>
      </c>
      <c r="F8292">
        <v>15.625</v>
      </c>
      <c r="G8292" t="s">
        <v>2617</v>
      </c>
      <c r="H8292" t="s">
        <v>26</v>
      </c>
    </row>
    <row r="8293" spans="1:8" x14ac:dyDescent="0.25">
      <c r="A8293" t="s">
        <v>17752</v>
      </c>
      <c r="B8293" t="s">
        <v>2616</v>
      </c>
      <c r="C8293" t="s">
        <v>26</v>
      </c>
      <c r="D8293">
        <v>4</v>
      </c>
      <c r="E8293">
        <v>77.73</v>
      </c>
      <c r="F8293">
        <v>15.545999999999999</v>
      </c>
      <c r="G8293" t="s">
        <v>2617</v>
      </c>
      <c r="H8293" t="s">
        <v>26</v>
      </c>
    </row>
    <row r="8294" spans="1:8" x14ac:dyDescent="0.25">
      <c r="A8294" t="s">
        <v>17753</v>
      </c>
      <c r="B8294" t="s">
        <v>2618</v>
      </c>
      <c r="C8294" t="s">
        <v>377</v>
      </c>
      <c r="D8294">
        <v>1</v>
      </c>
      <c r="E8294">
        <v>204.5</v>
      </c>
      <c r="F8294">
        <v>204.5</v>
      </c>
      <c r="G8294" t="s">
        <v>2619</v>
      </c>
      <c r="H8294" t="s">
        <v>26</v>
      </c>
    </row>
    <row r="8295" spans="1:8" x14ac:dyDescent="0.25">
      <c r="A8295" t="s">
        <v>17753</v>
      </c>
      <c r="B8295" t="s">
        <v>2618</v>
      </c>
      <c r="C8295" t="s">
        <v>26</v>
      </c>
      <c r="D8295">
        <v>4</v>
      </c>
      <c r="E8295">
        <v>298.07</v>
      </c>
      <c r="F8295">
        <v>74.517499999999998</v>
      </c>
      <c r="G8295" t="s">
        <v>2619</v>
      </c>
      <c r="H8295" t="s">
        <v>26</v>
      </c>
    </row>
    <row r="8296" spans="1:8" x14ac:dyDescent="0.25">
      <c r="A8296" t="s">
        <v>17754</v>
      </c>
      <c r="B8296" t="s">
        <v>17755</v>
      </c>
      <c r="C8296" t="s">
        <v>26</v>
      </c>
      <c r="D8296">
        <v>1</v>
      </c>
      <c r="E8296">
        <v>24.28</v>
      </c>
      <c r="F8296">
        <v>24.28</v>
      </c>
      <c r="G8296" t="s">
        <v>17756</v>
      </c>
      <c r="H8296" t="s">
        <v>26</v>
      </c>
    </row>
    <row r="8297" spans="1:8" x14ac:dyDescent="0.25">
      <c r="A8297" t="s">
        <v>17757</v>
      </c>
      <c r="B8297" t="s">
        <v>17758</v>
      </c>
      <c r="C8297" t="s">
        <v>377</v>
      </c>
      <c r="D8297">
        <v>4</v>
      </c>
      <c r="E8297">
        <v>332</v>
      </c>
      <c r="F8297">
        <v>83</v>
      </c>
      <c r="G8297" t="s">
        <v>17759</v>
      </c>
      <c r="H8297" t="s">
        <v>26</v>
      </c>
    </row>
    <row r="8298" spans="1:8" x14ac:dyDescent="0.25">
      <c r="A8298" t="s">
        <v>17760</v>
      </c>
      <c r="B8298" t="s">
        <v>17761</v>
      </c>
      <c r="C8298" t="s">
        <v>26</v>
      </c>
      <c r="D8298">
        <v>3</v>
      </c>
      <c r="E8298">
        <v>143.69999999999999</v>
      </c>
      <c r="F8298">
        <v>47.9</v>
      </c>
      <c r="G8298" t="s">
        <v>17762</v>
      </c>
      <c r="H8298" t="s">
        <v>26</v>
      </c>
    </row>
    <row r="8299" spans="1:8" x14ac:dyDescent="0.25">
      <c r="A8299" t="s">
        <v>17763</v>
      </c>
      <c r="B8299" t="s">
        <v>17764</v>
      </c>
      <c r="C8299" t="s">
        <v>26</v>
      </c>
      <c r="D8299">
        <v>3</v>
      </c>
      <c r="E8299">
        <v>143.69999999999999</v>
      </c>
      <c r="F8299">
        <v>47.9</v>
      </c>
      <c r="G8299" t="s">
        <v>17765</v>
      </c>
      <c r="H8299" t="s">
        <v>26</v>
      </c>
    </row>
    <row r="8300" spans="1:8" x14ac:dyDescent="0.25">
      <c r="A8300" t="s">
        <v>17766</v>
      </c>
      <c r="B8300" t="s">
        <v>17766</v>
      </c>
      <c r="C8300" t="s">
        <v>73</v>
      </c>
      <c r="D8300">
        <v>1</v>
      </c>
      <c r="E8300">
        <v>89.5</v>
      </c>
      <c r="F8300">
        <v>89.5</v>
      </c>
      <c r="G8300" t="s">
        <v>17767</v>
      </c>
      <c r="H8300" t="s">
        <v>41</v>
      </c>
    </row>
    <row r="8301" spans="1:8" x14ac:dyDescent="0.25">
      <c r="A8301" t="s">
        <v>17768</v>
      </c>
      <c r="B8301" t="s">
        <v>17769</v>
      </c>
      <c r="C8301" t="s">
        <v>73</v>
      </c>
      <c r="D8301">
        <v>1</v>
      </c>
      <c r="E8301">
        <v>312</v>
      </c>
      <c r="F8301">
        <v>312</v>
      </c>
      <c r="G8301" t="s">
        <v>17770</v>
      </c>
      <c r="H8301" t="s">
        <v>41</v>
      </c>
    </row>
    <row r="8302" spans="1:8" x14ac:dyDescent="0.25">
      <c r="A8302" t="s">
        <v>17771</v>
      </c>
      <c r="B8302" t="s">
        <v>17772</v>
      </c>
      <c r="C8302" t="s">
        <v>73</v>
      </c>
      <c r="D8302">
        <v>1</v>
      </c>
      <c r="E8302">
        <v>339</v>
      </c>
      <c r="F8302">
        <v>339</v>
      </c>
      <c r="G8302" t="s">
        <v>17773</v>
      </c>
      <c r="H8302" t="s">
        <v>41</v>
      </c>
    </row>
    <row r="8303" spans="1:8" x14ac:dyDescent="0.25">
      <c r="A8303" t="s">
        <v>17774</v>
      </c>
      <c r="B8303" t="s">
        <v>17775</v>
      </c>
      <c r="C8303" t="s">
        <v>73</v>
      </c>
      <c r="D8303">
        <v>1</v>
      </c>
      <c r="E8303">
        <v>343</v>
      </c>
      <c r="F8303">
        <v>343</v>
      </c>
      <c r="G8303" t="s">
        <v>17776</v>
      </c>
      <c r="H8303" t="s">
        <v>41</v>
      </c>
    </row>
    <row r="8304" spans="1:8" x14ac:dyDescent="0.25">
      <c r="A8304" t="s">
        <v>17777</v>
      </c>
      <c r="B8304" t="s">
        <v>17778</v>
      </c>
      <c r="C8304" t="s">
        <v>73</v>
      </c>
      <c r="D8304">
        <v>1</v>
      </c>
      <c r="E8304">
        <v>71</v>
      </c>
      <c r="F8304">
        <v>71</v>
      </c>
      <c r="G8304" t="s">
        <v>17779</v>
      </c>
      <c r="H8304" t="s">
        <v>41</v>
      </c>
    </row>
    <row r="8305" spans="1:8" x14ac:dyDescent="0.25">
      <c r="A8305" t="s">
        <v>17780</v>
      </c>
      <c r="B8305" t="s">
        <v>17781</v>
      </c>
      <c r="C8305" t="s">
        <v>73</v>
      </c>
      <c r="D8305">
        <v>1</v>
      </c>
      <c r="E8305">
        <v>522</v>
      </c>
      <c r="F8305">
        <v>522</v>
      </c>
      <c r="G8305" t="s">
        <v>17782</v>
      </c>
      <c r="H8305" t="s">
        <v>41</v>
      </c>
    </row>
    <row r="8306" spans="1:8" x14ac:dyDescent="0.25">
      <c r="A8306" t="s">
        <v>17783</v>
      </c>
      <c r="B8306" t="s">
        <v>17784</v>
      </c>
      <c r="C8306" t="s">
        <v>73</v>
      </c>
      <c r="D8306">
        <v>1</v>
      </c>
      <c r="E8306">
        <v>595</v>
      </c>
      <c r="F8306">
        <v>595</v>
      </c>
      <c r="G8306" t="s">
        <v>17785</v>
      </c>
      <c r="H8306" t="s">
        <v>41</v>
      </c>
    </row>
    <row r="8307" spans="1:8" x14ac:dyDescent="0.25">
      <c r="A8307" t="s">
        <v>17786</v>
      </c>
      <c r="B8307" t="s">
        <v>17786</v>
      </c>
      <c r="C8307" t="s">
        <v>73</v>
      </c>
      <c r="D8307">
        <v>1</v>
      </c>
      <c r="E8307">
        <v>224</v>
      </c>
      <c r="F8307">
        <v>224</v>
      </c>
      <c r="G8307" t="s">
        <v>17787</v>
      </c>
      <c r="H8307" t="s">
        <v>41</v>
      </c>
    </row>
    <row r="8308" spans="1:8" x14ac:dyDescent="0.25">
      <c r="A8308" t="s">
        <v>17788</v>
      </c>
      <c r="B8308" t="s">
        <v>2620</v>
      </c>
      <c r="C8308" t="s">
        <v>73</v>
      </c>
      <c r="D8308">
        <v>1</v>
      </c>
      <c r="E8308">
        <v>384</v>
      </c>
      <c r="F8308">
        <v>384</v>
      </c>
      <c r="G8308" t="s">
        <v>2621</v>
      </c>
      <c r="H8308" t="s">
        <v>41</v>
      </c>
    </row>
    <row r="8309" spans="1:8" x14ac:dyDescent="0.25">
      <c r="A8309" t="s">
        <v>17789</v>
      </c>
      <c r="B8309" t="s">
        <v>17789</v>
      </c>
      <c r="C8309" t="s">
        <v>73</v>
      </c>
      <c r="D8309">
        <v>2</v>
      </c>
      <c r="E8309">
        <v>34</v>
      </c>
      <c r="F8309">
        <v>17</v>
      </c>
      <c r="G8309" t="s">
        <v>17790</v>
      </c>
      <c r="H8309" t="s">
        <v>41</v>
      </c>
    </row>
    <row r="8310" spans="1:8" x14ac:dyDescent="0.25">
      <c r="A8310" t="s">
        <v>17791</v>
      </c>
      <c r="B8310" t="s">
        <v>17791</v>
      </c>
      <c r="C8310" t="s">
        <v>73</v>
      </c>
      <c r="D8310">
        <v>1</v>
      </c>
      <c r="E8310">
        <v>377</v>
      </c>
      <c r="F8310">
        <v>377</v>
      </c>
      <c r="G8310" t="s">
        <v>17792</v>
      </c>
      <c r="H8310" t="s">
        <v>41</v>
      </c>
    </row>
    <row r="8311" spans="1:8" x14ac:dyDescent="0.25">
      <c r="A8311" t="s">
        <v>17793</v>
      </c>
      <c r="B8311" t="s">
        <v>17793</v>
      </c>
      <c r="C8311" t="s">
        <v>73</v>
      </c>
      <c r="D8311">
        <v>1</v>
      </c>
      <c r="E8311">
        <v>200</v>
      </c>
      <c r="F8311">
        <v>200</v>
      </c>
      <c r="G8311" t="s">
        <v>17794</v>
      </c>
      <c r="H8311" t="s">
        <v>41</v>
      </c>
    </row>
    <row r="8312" spans="1:8" x14ac:dyDescent="0.25">
      <c r="A8312" t="s">
        <v>2622</v>
      </c>
      <c r="B8312" t="s">
        <v>2622</v>
      </c>
      <c r="C8312" t="s">
        <v>21</v>
      </c>
      <c r="D8312">
        <v>1</v>
      </c>
      <c r="E8312">
        <v>45</v>
      </c>
      <c r="F8312">
        <v>45</v>
      </c>
      <c r="G8312" t="s">
        <v>2623</v>
      </c>
      <c r="H8312" t="s">
        <v>21</v>
      </c>
    </row>
    <row r="8313" spans="1:8" x14ac:dyDescent="0.25">
      <c r="A8313" t="s">
        <v>2624</v>
      </c>
      <c r="B8313" t="s">
        <v>2624</v>
      </c>
      <c r="C8313" t="s">
        <v>209</v>
      </c>
      <c r="D8313">
        <v>1</v>
      </c>
      <c r="E8313">
        <v>237</v>
      </c>
      <c r="F8313">
        <v>237</v>
      </c>
      <c r="G8313" t="s">
        <v>17795</v>
      </c>
      <c r="H8313" t="s">
        <v>183</v>
      </c>
    </row>
    <row r="8314" spans="1:8" x14ac:dyDescent="0.25">
      <c r="A8314" t="s">
        <v>17796</v>
      </c>
      <c r="B8314" t="s">
        <v>17797</v>
      </c>
      <c r="C8314" t="s">
        <v>21</v>
      </c>
      <c r="D8314">
        <v>1</v>
      </c>
      <c r="E8314">
        <v>139</v>
      </c>
      <c r="F8314">
        <v>139</v>
      </c>
      <c r="G8314" t="s">
        <v>17798</v>
      </c>
      <c r="H8314" t="s">
        <v>21</v>
      </c>
    </row>
    <row r="8315" spans="1:8" x14ac:dyDescent="0.25">
      <c r="A8315" t="s">
        <v>17799</v>
      </c>
      <c r="B8315" t="s">
        <v>17799</v>
      </c>
      <c r="C8315" t="s">
        <v>233</v>
      </c>
      <c r="D8315">
        <v>1</v>
      </c>
      <c r="E8315">
        <v>195</v>
      </c>
      <c r="F8315">
        <v>195</v>
      </c>
      <c r="G8315" t="s">
        <v>17800</v>
      </c>
      <c r="H8315" t="s">
        <v>232</v>
      </c>
    </row>
    <row r="8316" spans="1:8" x14ac:dyDescent="0.25">
      <c r="A8316" t="s">
        <v>17801</v>
      </c>
      <c r="B8316" t="s">
        <v>2626</v>
      </c>
      <c r="C8316" t="s">
        <v>233</v>
      </c>
      <c r="D8316">
        <v>1</v>
      </c>
      <c r="E8316">
        <v>2030</v>
      </c>
      <c r="F8316">
        <v>2030</v>
      </c>
      <c r="G8316" t="s">
        <v>2627</v>
      </c>
      <c r="H8316" t="s">
        <v>232</v>
      </c>
    </row>
    <row r="8317" spans="1:8" x14ac:dyDescent="0.25">
      <c r="A8317" t="s">
        <v>17802</v>
      </c>
      <c r="B8317" t="s">
        <v>2628</v>
      </c>
      <c r="C8317" t="s">
        <v>21</v>
      </c>
      <c r="D8317">
        <v>1</v>
      </c>
      <c r="E8317">
        <v>73</v>
      </c>
      <c r="F8317">
        <v>70</v>
      </c>
      <c r="G8317" t="s">
        <v>2629</v>
      </c>
      <c r="H8317" t="s">
        <v>21</v>
      </c>
    </row>
    <row r="8318" spans="1:8" x14ac:dyDescent="0.25">
      <c r="A8318" t="s">
        <v>17803</v>
      </c>
      <c r="B8318" t="s">
        <v>17803</v>
      </c>
      <c r="C8318" t="s">
        <v>233</v>
      </c>
      <c r="D8318">
        <v>1</v>
      </c>
      <c r="E8318">
        <v>3342</v>
      </c>
      <c r="F8318">
        <v>3342</v>
      </c>
      <c r="G8318" t="s">
        <v>17804</v>
      </c>
      <c r="H8318" t="s">
        <v>232</v>
      </c>
    </row>
    <row r="8319" spans="1:8" x14ac:dyDescent="0.25">
      <c r="A8319" t="s">
        <v>17805</v>
      </c>
      <c r="B8319" t="s">
        <v>2630</v>
      </c>
      <c r="C8319" t="s">
        <v>233</v>
      </c>
      <c r="D8319">
        <v>1</v>
      </c>
      <c r="E8319">
        <v>1872</v>
      </c>
      <c r="F8319">
        <v>1872</v>
      </c>
      <c r="G8319" t="s">
        <v>17806</v>
      </c>
      <c r="H8319" t="s">
        <v>232</v>
      </c>
    </row>
    <row r="8320" spans="1:8" x14ac:dyDescent="0.25">
      <c r="A8320" t="s">
        <v>17807</v>
      </c>
      <c r="B8320" t="s">
        <v>17808</v>
      </c>
      <c r="C8320" t="s">
        <v>233</v>
      </c>
      <c r="D8320">
        <v>1</v>
      </c>
      <c r="E8320">
        <v>790</v>
      </c>
      <c r="F8320">
        <v>790</v>
      </c>
      <c r="G8320" t="s">
        <v>17809</v>
      </c>
      <c r="H8320" t="s">
        <v>232</v>
      </c>
    </row>
    <row r="8321" spans="1:8" x14ac:dyDescent="0.25">
      <c r="A8321" t="s">
        <v>17810</v>
      </c>
      <c r="B8321" t="s">
        <v>2632</v>
      </c>
      <c r="C8321" t="s">
        <v>233</v>
      </c>
      <c r="D8321">
        <v>1</v>
      </c>
      <c r="E8321">
        <v>1605</v>
      </c>
      <c r="F8321">
        <v>1605</v>
      </c>
      <c r="G8321" t="s">
        <v>2633</v>
      </c>
      <c r="H8321" t="s">
        <v>232</v>
      </c>
    </row>
    <row r="8322" spans="1:8" x14ac:dyDescent="0.25">
      <c r="A8322" t="s">
        <v>17811</v>
      </c>
      <c r="B8322" t="s">
        <v>17812</v>
      </c>
      <c r="C8322" t="s">
        <v>233</v>
      </c>
      <c r="D8322">
        <v>1</v>
      </c>
      <c r="E8322">
        <v>2297</v>
      </c>
      <c r="F8322">
        <v>2297</v>
      </c>
      <c r="G8322" t="s">
        <v>17813</v>
      </c>
      <c r="H8322" t="s">
        <v>232</v>
      </c>
    </row>
    <row r="8323" spans="1:8" x14ac:dyDescent="0.25">
      <c r="A8323" t="s">
        <v>17814</v>
      </c>
      <c r="B8323" t="s">
        <v>17815</v>
      </c>
      <c r="C8323" t="s">
        <v>233</v>
      </c>
      <c r="D8323">
        <v>1</v>
      </c>
      <c r="E8323">
        <v>1568</v>
      </c>
      <c r="F8323">
        <v>1568</v>
      </c>
      <c r="G8323" t="s">
        <v>17816</v>
      </c>
      <c r="H8323" t="s">
        <v>232</v>
      </c>
    </row>
    <row r="8324" spans="1:8" x14ac:dyDescent="0.25">
      <c r="A8324" t="s">
        <v>17817</v>
      </c>
      <c r="B8324" t="s">
        <v>17818</v>
      </c>
      <c r="C8324" t="s">
        <v>233</v>
      </c>
      <c r="D8324">
        <v>1</v>
      </c>
      <c r="E8324">
        <v>2383</v>
      </c>
      <c r="F8324">
        <v>2383</v>
      </c>
      <c r="G8324" t="s">
        <v>17819</v>
      </c>
      <c r="H8324" t="s">
        <v>232</v>
      </c>
    </row>
    <row r="8325" spans="1:8" x14ac:dyDescent="0.25">
      <c r="A8325" t="s">
        <v>17820</v>
      </c>
      <c r="B8325" t="s">
        <v>17820</v>
      </c>
      <c r="C8325" t="s">
        <v>73</v>
      </c>
      <c r="D8325">
        <v>2</v>
      </c>
      <c r="E8325">
        <v>20.260000000000002</v>
      </c>
      <c r="F8325">
        <v>10.130000000000001</v>
      </c>
      <c r="G8325" t="s">
        <v>17821</v>
      </c>
      <c r="H8325" t="s">
        <v>41</v>
      </c>
    </row>
    <row r="8326" spans="1:8" x14ac:dyDescent="0.25">
      <c r="A8326" t="s">
        <v>2634</v>
      </c>
      <c r="B8326" t="s">
        <v>2634</v>
      </c>
      <c r="C8326" t="s">
        <v>73</v>
      </c>
      <c r="D8326">
        <v>1</v>
      </c>
      <c r="E8326">
        <v>602</v>
      </c>
      <c r="F8326">
        <v>602</v>
      </c>
      <c r="G8326" t="s">
        <v>17822</v>
      </c>
      <c r="H8326" t="s">
        <v>41</v>
      </c>
    </row>
    <row r="8327" spans="1:8" x14ac:dyDescent="0.25">
      <c r="A8327" t="s">
        <v>17823</v>
      </c>
      <c r="B8327" t="s">
        <v>2636</v>
      </c>
      <c r="C8327" t="s">
        <v>73</v>
      </c>
      <c r="D8327">
        <v>1</v>
      </c>
      <c r="E8327">
        <v>68</v>
      </c>
      <c r="F8327">
        <v>68</v>
      </c>
      <c r="G8327" t="s">
        <v>2637</v>
      </c>
      <c r="H8327" t="s">
        <v>41</v>
      </c>
    </row>
    <row r="8328" spans="1:8" x14ac:dyDescent="0.25">
      <c r="A8328" t="s">
        <v>17824</v>
      </c>
      <c r="B8328" t="s">
        <v>17825</v>
      </c>
      <c r="C8328" t="s">
        <v>73</v>
      </c>
      <c r="D8328">
        <v>1</v>
      </c>
      <c r="E8328">
        <v>191</v>
      </c>
      <c r="F8328">
        <v>191</v>
      </c>
      <c r="G8328" t="s">
        <v>17826</v>
      </c>
      <c r="H8328" t="s">
        <v>41</v>
      </c>
    </row>
    <row r="8329" spans="1:8" x14ac:dyDescent="0.25">
      <c r="A8329" t="s">
        <v>17827</v>
      </c>
      <c r="B8329" t="s">
        <v>17827</v>
      </c>
      <c r="C8329" t="s">
        <v>233</v>
      </c>
      <c r="D8329">
        <v>1</v>
      </c>
      <c r="E8329">
        <v>36</v>
      </c>
      <c r="F8329">
        <v>36</v>
      </c>
      <c r="G8329" t="s">
        <v>17828</v>
      </c>
      <c r="H8329" t="s">
        <v>41</v>
      </c>
    </row>
    <row r="8330" spans="1:8" x14ac:dyDescent="0.25">
      <c r="A8330" t="s">
        <v>17827</v>
      </c>
      <c r="B8330" t="s">
        <v>17827</v>
      </c>
      <c r="C8330" t="s">
        <v>73</v>
      </c>
      <c r="D8330">
        <v>1</v>
      </c>
      <c r="E8330">
        <v>36</v>
      </c>
      <c r="F8330">
        <v>36</v>
      </c>
      <c r="G8330" t="s">
        <v>17828</v>
      </c>
      <c r="H8330" t="s">
        <v>41</v>
      </c>
    </row>
    <row r="8331" spans="1:8" x14ac:dyDescent="0.25">
      <c r="A8331" t="s">
        <v>17829</v>
      </c>
      <c r="B8331" t="s">
        <v>2638</v>
      </c>
      <c r="C8331" t="s">
        <v>233</v>
      </c>
      <c r="D8331">
        <v>1</v>
      </c>
      <c r="E8331">
        <v>447</v>
      </c>
      <c r="F8331">
        <v>447</v>
      </c>
      <c r="G8331" t="s">
        <v>17830</v>
      </c>
      <c r="H8331" t="s">
        <v>232</v>
      </c>
    </row>
    <row r="8332" spans="1:8" x14ac:dyDescent="0.25">
      <c r="A8332" t="s">
        <v>17831</v>
      </c>
      <c r="B8332" t="s">
        <v>2640</v>
      </c>
      <c r="C8332" t="s">
        <v>233</v>
      </c>
      <c r="D8332">
        <v>1</v>
      </c>
      <c r="E8332">
        <v>1647</v>
      </c>
      <c r="F8332">
        <v>1647</v>
      </c>
      <c r="G8332" t="s">
        <v>17832</v>
      </c>
      <c r="H8332" t="s">
        <v>232</v>
      </c>
    </row>
    <row r="8333" spans="1:8" x14ac:dyDescent="0.25">
      <c r="A8333" t="s">
        <v>17833</v>
      </c>
      <c r="B8333" t="s">
        <v>17834</v>
      </c>
      <c r="C8333" t="s">
        <v>233</v>
      </c>
      <c r="D8333">
        <v>1</v>
      </c>
      <c r="E8333">
        <v>447</v>
      </c>
      <c r="F8333">
        <v>447</v>
      </c>
      <c r="G8333" t="s">
        <v>17835</v>
      </c>
      <c r="H8333" t="s">
        <v>232</v>
      </c>
    </row>
    <row r="8334" spans="1:8" x14ac:dyDescent="0.25">
      <c r="A8334" t="s">
        <v>17836</v>
      </c>
      <c r="B8334" t="s">
        <v>2642</v>
      </c>
      <c r="C8334" t="s">
        <v>26</v>
      </c>
      <c r="D8334">
        <v>3</v>
      </c>
      <c r="E8334">
        <v>28.45</v>
      </c>
      <c r="F8334">
        <v>9.4833333333300001</v>
      </c>
      <c r="G8334" t="s">
        <v>17837</v>
      </c>
      <c r="H8334" t="s">
        <v>26</v>
      </c>
    </row>
    <row r="8335" spans="1:8" x14ac:dyDescent="0.25">
      <c r="A8335" t="s">
        <v>17838</v>
      </c>
      <c r="B8335" t="s">
        <v>17839</v>
      </c>
      <c r="C8335" t="s">
        <v>26</v>
      </c>
      <c r="D8335">
        <v>1</v>
      </c>
      <c r="E8335">
        <v>28.45</v>
      </c>
      <c r="F8335">
        <v>28.45</v>
      </c>
      <c r="G8335" t="s">
        <v>17840</v>
      </c>
      <c r="H8335" t="s">
        <v>26</v>
      </c>
    </row>
    <row r="8336" spans="1:8" x14ac:dyDescent="0.25">
      <c r="A8336" t="s">
        <v>17841</v>
      </c>
      <c r="B8336" t="s">
        <v>17842</v>
      </c>
      <c r="C8336" t="s">
        <v>26</v>
      </c>
      <c r="D8336">
        <v>1</v>
      </c>
      <c r="E8336">
        <v>28.45</v>
      </c>
      <c r="F8336">
        <v>28.45</v>
      </c>
      <c r="G8336" t="s">
        <v>17843</v>
      </c>
      <c r="H8336" t="s">
        <v>22</v>
      </c>
    </row>
    <row r="8337" spans="1:8" x14ac:dyDescent="0.25">
      <c r="A8337" t="s">
        <v>17844</v>
      </c>
      <c r="B8337" t="s">
        <v>2644</v>
      </c>
      <c r="C8337" t="s">
        <v>26</v>
      </c>
      <c r="D8337">
        <v>1</v>
      </c>
      <c r="E8337">
        <v>1.4</v>
      </c>
      <c r="F8337">
        <v>1.4</v>
      </c>
      <c r="G8337" t="s">
        <v>17845</v>
      </c>
      <c r="H8337" t="s">
        <v>26</v>
      </c>
    </row>
    <row r="8338" spans="1:8" x14ac:dyDescent="0.25">
      <c r="A8338" t="s">
        <v>17846</v>
      </c>
      <c r="B8338" t="s">
        <v>17847</v>
      </c>
      <c r="C8338" t="s">
        <v>377</v>
      </c>
      <c r="D8338">
        <v>1</v>
      </c>
      <c r="E8338">
        <v>395.72</v>
      </c>
      <c r="F8338">
        <v>395.72</v>
      </c>
      <c r="G8338" t="s">
        <v>17848</v>
      </c>
      <c r="H8338" t="s">
        <v>26</v>
      </c>
    </row>
    <row r="8339" spans="1:8" x14ac:dyDescent="0.25">
      <c r="A8339" t="s">
        <v>17849</v>
      </c>
      <c r="B8339" t="s">
        <v>17847</v>
      </c>
      <c r="C8339" t="s">
        <v>26</v>
      </c>
      <c r="D8339">
        <v>1</v>
      </c>
      <c r="E8339">
        <v>402.93</v>
      </c>
      <c r="F8339">
        <v>402.93</v>
      </c>
      <c r="G8339" t="s">
        <v>17848</v>
      </c>
      <c r="H8339" t="s">
        <v>26</v>
      </c>
    </row>
    <row r="8340" spans="1:8" x14ac:dyDescent="0.25">
      <c r="A8340" t="s">
        <v>17850</v>
      </c>
      <c r="B8340" t="s">
        <v>17850</v>
      </c>
      <c r="C8340" t="s">
        <v>377</v>
      </c>
      <c r="D8340">
        <v>1</v>
      </c>
      <c r="E8340">
        <v>494.6</v>
      </c>
      <c r="F8340">
        <v>494.6</v>
      </c>
      <c r="G8340" t="s">
        <v>17851</v>
      </c>
      <c r="H8340" t="s">
        <v>26</v>
      </c>
    </row>
    <row r="8341" spans="1:8" x14ac:dyDescent="0.25">
      <c r="A8341" t="s">
        <v>17852</v>
      </c>
      <c r="B8341" t="s">
        <v>17850</v>
      </c>
      <c r="C8341" t="s">
        <v>26</v>
      </c>
      <c r="D8341">
        <v>1</v>
      </c>
      <c r="E8341">
        <v>207.5</v>
      </c>
      <c r="F8341">
        <v>207.5</v>
      </c>
      <c r="G8341" t="s">
        <v>17851</v>
      </c>
      <c r="H8341" t="s">
        <v>26</v>
      </c>
    </row>
    <row r="8342" spans="1:8" x14ac:dyDescent="0.25">
      <c r="A8342" t="s">
        <v>17853</v>
      </c>
      <c r="B8342" t="s">
        <v>17853</v>
      </c>
      <c r="C8342" t="s">
        <v>26</v>
      </c>
      <c r="D8342">
        <v>1</v>
      </c>
      <c r="E8342">
        <v>449.36</v>
      </c>
      <c r="F8342">
        <v>449.36</v>
      </c>
      <c r="G8342" t="s">
        <v>17854</v>
      </c>
      <c r="H8342" t="s">
        <v>26</v>
      </c>
    </row>
    <row r="8343" spans="1:8" x14ac:dyDescent="0.25">
      <c r="A8343" t="s">
        <v>17855</v>
      </c>
      <c r="B8343" t="s">
        <v>17856</v>
      </c>
      <c r="C8343" t="s">
        <v>26</v>
      </c>
      <c r="D8343">
        <v>1</v>
      </c>
      <c r="E8343">
        <v>435.53</v>
      </c>
      <c r="F8343">
        <v>435.53</v>
      </c>
      <c r="G8343" t="s">
        <v>17854</v>
      </c>
      <c r="H8343" t="s">
        <v>26</v>
      </c>
    </row>
    <row r="8344" spans="1:8" x14ac:dyDescent="0.25">
      <c r="A8344" t="s">
        <v>17857</v>
      </c>
      <c r="B8344" t="s">
        <v>17858</v>
      </c>
      <c r="C8344" t="s">
        <v>26</v>
      </c>
      <c r="D8344">
        <v>1</v>
      </c>
      <c r="E8344">
        <v>421.09</v>
      </c>
      <c r="F8344">
        <v>421.09</v>
      </c>
      <c r="G8344" t="s">
        <v>17859</v>
      </c>
      <c r="H8344" t="s">
        <v>26</v>
      </c>
    </row>
    <row r="8345" spans="1:8" x14ac:dyDescent="0.25">
      <c r="A8345" t="s">
        <v>17860</v>
      </c>
      <c r="B8345" t="s">
        <v>17860</v>
      </c>
      <c r="C8345" t="s">
        <v>26</v>
      </c>
      <c r="D8345">
        <v>1</v>
      </c>
      <c r="E8345">
        <v>232.3</v>
      </c>
      <c r="F8345">
        <v>232.3</v>
      </c>
      <c r="G8345" t="s">
        <v>17861</v>
      </c>
      <c r="H8345" t="s">
        <v>26</v>
      </c>
    </row>
    <row r="8346" spans="1:8" x14ac:dyDescent="0.25">
      <c r="A8346" t="s">
        <v>17862</v>
      </c>
      <c r="B8346" t="s">
        <v>17862</v>
      </c>
      <c r="C8346" t="s">
        <v>26</v>
      </c>
      <c r="D8346">
        <v>1</v>
      </c>
      <c r="E8346">
        <v>221.285</v>
      </c>
      <c r="F8346">
        <v>221.285</v>
      </c>
      <c r="G8346" t="s">
        <v>17863</v>
      </c>
      <c r="H8346" t="s">
        <v>26</v>
      </c>
    </row>
    <row r="8347" spans="1:8" x14ac:dyDescent="0.25">
      <c r="A8347" t="s">
        <v>2646</v>
      </c>
      <c r="B8347" t="s">
        <v>2646</v>
      </c>
      <c r="C8347" t="s">
        <v>21</v>
      </c>
      <c r="D8347">
        <v>2</v>
      </c>
      <c r="E8347">
        <v>406</v>
      </c>
      <c r="F8347">
        <v>203</v>
      </c>
      <c r="G8347" t="s">
        <v>2647</v>
      </c>
      <c r="H8347" t="s">
        <v>21</v>
      </c>
    </row>
    <row r="8348" spans="1:8" x14ac:dyDescent="0.25">
      <c r="A8348" t="s">
        <v>17864</v>
      </c>
      <c r="B8348" t="s">
        <v>17865</v>
      </c>
      <c r="C8348" t="s">
        <v>315</v>
      </c>
      <c r="D8348">
        <v>1</v>
      </c>
      <c r="E8348">
        <v>67</v>
      </c>
      <c r="F8348">
        <v>67</v>
      </c>
      <c r="G8348" t="s">
        <v>17866</v>
      </c>
      <c r="H8348" t="s">
        <v>137</v>
      </c>
    </row>
    <row r="8349" spans="1:8" x14ac:dyDescent="0.25">
      <c r="A8349" t="s">
        <v>17867</v>
      </c>
      <c r="B8349" t="s">
        <v>2648</v>
      </c>
      <c r="C8349" t="s">
        <v>26</v>
      </c>
      <c r="D8349">
        <v>1</v>
      </c>
      <c r="E8349">
        <v>4.4400000000000004</v>
      </c>
      <c r="F8349">
        <v>4.4400000000000004</v>
      </c>
      <c r="G8349" t="s">
        <v>2649</v>
      </c>
      <c r="H8349" t="s">
        <v>26</v>
      </c>
    </row>
    <row r="8350" spans="1:8" x14ac:dyDescent="0.25">
      <c r="A8350" t="s">
        <v>17868</v>
      </c>
      <c r="B8350" t="s">
        <v>17869</v>
      </c>
      <c r="C8350" t="s">
        <v>21</v>
      </c>
      <c r="D8350">
        <v>1</v>
      </c>
      <c r="E8350">
        <v>51.21</v>
      </c>
      <c r="F8350">
        <v>51.21</v>
      </c>
      <c r="G8350" t="s">
        <v>17870</v>
      </c>
      <c r="H8350" t="s">
        <v>30</v>
      </c>
    </row>
    <row r="8351" spans="1:8" x14ac:dyDescent="0.25">
      <c r="A8351" t="s">
        <v>17871</v>
      </c>
      <c r="B8351" t="s">
        <v>17872</v>
      </c>
      <c r="C8351" t="s">
        <v>21</v>
      </c>
      <c r="D8351">
        <v>1</v>
      </c>
      <c r="E8351">
        <v>48.06</v>
      </c>
      <c r="F8351">
        <v>48.06</v>
      </c>
      <c r="G8351" t="s">
        <v>17873</v>
      </c>
      <c r="H8351" t="s">
        <v>30</v>
      </c>
    </row>
    <row r="8352" spans="1:8" x14ac:dyDescent="0.25">
      <c r="A8352" t="s">
        <v>17874</v>
      </c>
      <c r="B8352" t="s">
        <v>17875</v>
      </c>
      <c r="C8352" t="s">
        <v>21</v>
      </c>
      <c r="D8352">
        <v>1</v>
      </c>
      <c r="E8352">
        <v>48.06</v>
      </c>
      <c r="F8352">
        <v>48.06</v>
      </c>
      <c r="G8352" t="s">
        <v>17873</v>
      </c>
      <c r="H8352" t="s">
        <v>30</v>
      </c>
    </row>
    <row r="8353" spans="1:8" x14ac:dyDescent="0.25">
      <c r="A8353" t="s">
        <v>17876</v>
      </c>
      <c r="B8353" t="s">
        <v>17877</v>
      </c>
      <c r="C8353" t="s">
        <v>21</v>
      </c>
      <c r="D8353">
        <v>1</v>
      </c>
      <c r="E8353">
        <v>206.77</v>
      </c>
      <c r="F8353">
        <v>206.77</v>
      </c>
      <c r="G8353" t="s">
        <v>17878</v>
      </c>
      <c r="H8353" t="s">
        <v>21</v>
      </c>
    </row>
    <row r="8354" spans="1:8" x14ac:dyDescent="0.25">
      <c r="A8354" t="s">
        <v>17879</v>
      </c>
      <c r="B8354" t="s">
        <v>17880</v>
      </c>
      <c r="C8354" t="s">
        <v>21</v>
      </c>
      <c r="D8354">
        <v>1</v>
      </c>
      <c r="E8354">
        <v>220.42</v>
      </c>
      <c r="F8354">
        <v>220.42</v>
      </c>
      <c r="G8354" t="s">
        <v>17881</v>
      </c>
      <c r="H8354" t="s">
        <v>21</v>
      </c>
    </row>
    <row r="8355" spans="1:8" x14ac:dyDescent="0.25">
      <c r="A8355" t="s">
        <v>17882</v>
      </c>
      <c r="B8355" t="s">
        <v>17883</v>
      </c>
      <c r="C8355" t="s">
        <v>21</v>
      </c>
      <c r="D8355">
        <v>1</v>
      </c>
      <c r="E8355">
        <v>220.42</v>
      </c>
      <c r="F8355">
        <v>220.42</v>
      </c>
      <c r="G8355" t="s">
        <v>17881</v>
      </c>
      <c r="H8355" t="s">
        <v>21</v>
      </c>
    </row>
    <row r="8356" spans="1:8" x14ac:dyDescent="0.25">
      <c r="A8356" t="s">
        <v>17884</v>
      </c>
      <c r="B8356" t="s">
        <v>2650</v>
      </c>
      <c r="C8356" t="s">
        <v>21</v>
      </c>
      <c r="D8356">
        <v>1</v>
      </c>
      <c r="E8356">
        <v>191.03</v>
      </c>
      <c r="F8356">
        <v>181.76</v>
      </c>
      <c r="G8356" t="s">
        <v>17885</v>
      </c>
      <c r="H8356" t="s">
        <v>30</v>
      </c>
    </row>
    <row r="8357" spans="1:8" x14ac:dyDescent="0.25">
      <c r="A8357" t="s">
        <v>17886</v>
      </c>
      <c r="B8357" t="s">
        <v>17887</v>
      </c>
      <c r="C8357" t="s">
        <v>21</v>
      </c>
      <c r="D8357">
        <v>1</v>
      </c>
      <c r="E8357">
        <v>20</v>
      </c>
      <c r="F8357">
        <v>20</v>
      </c>
      <c r="G8357" t="s">
        <v>17888</v>
      </c>
      <c r="H8357" t="s">
        <v>30</v>
      </c>
    </row>
    <row r="8358" spans="1:8" x14ac:dyDescent="0.25">
      <c r="A8358" t="s">
        <v>17889</v>
      </c>
      <c r="B8358" t="s">
        <v>17889</v>
      </c>
      <c r="C8358" t="s">
        <v>21</v>
      </c>
      <c r="D8358">
        <v>4</v>
      </c>
      <c r="E8358">
        <v>0</v>
      </c>
      <c r="F8358">
        <v>0</v>
      </c>
      <c r="G8358" t="s">
        <v>17890</v>
      </c>
      <c r="H8358" t="s">
        <v>30</v>
      </c>
    </row>
    <row r="8359" spans="1:8" x14ac:dyDescent="0.25">
      <c r="A8359" t="s">
        <v>17891</v>
      </c>
      <c r="B8359" t="s">
        <v>17892</v>
      </c>
      <c r="C8359" t="s">
        <v>21</v>
      </c>
      <c r="D8359">
        <v>1</v>
      </c>
      <c r="E8359">
        <v>145.69999999999999</v>
      </c>
      <c r="F8359">
        <v>145.69999999999999</v>
      </c>
      <c r="G8359" t="s">
        <v>17893</v>
      </c>
      <c r="H8359" t="s">
        <v>30</v>
      </c>
    </row>
    <row r="8360" spans="1:8" x14ac:dyDescent="0.25">
      <c r="A8360" t="s">
        <v>17894</v>
      </c>
      <c r="B8360" t="s">
        <v>17895</v>
      </c>
      <c r="C8360" t="s">
        <v>21</v>
      </c>
      <c r="D8360">
        <v>1</v>
      </c>
      <c r="E8360">
        <v>29.7</v>
      </c>
      <c r="F8360">
        <v>29</v>
      </c>
      <c r="G8360" t="s">
        <v>12766</v>
      </c>
      <c r="H8360" t="s">
        <v>30</v>
      </c>
    </row>
    <row r="8361" spans="1:8" x14ac:dyDescent="0.25">
      <c r="A8361" t="s">
        <v>17896</v>
      </c>
      <c r="B8361" t="s">
        <v>17897</v>
      </c>
      <c r="C8361" t="s">
        <v>21</v>
      </c>
      <c r="D8361">
        <v>1</v>
      </c>
      <c r="E8361">
        <v>54.25</v>
      </c>
      <c r="F8361">
        <v>54.25</v>
      </c>
      <c r="G8361" t="s">
        <v>12766</v>
      </c>
      <c r="H8361" t="s">
        <v>30</v>
      </c>
    </row>
    <row r="8362" spans="1:8" x14ac:dyDescent="0.25">
      <c r="A8362" t="s">
        <v>17898</v>
      </c>
      <c r="B8362" t="s">
        <v>17898</v>
      </c>
      <c r="C8362" t="s">
        <v>21</v>
      </c>
      <c r="D8362">
        <v>1</v>
      </c>
      <c r="E8362">
        <v>60.39</v>
      </c>
      <c r="F8362">
        <v>60.39</v>
      </c>
      <c r="G8362" t="s">
        <v>17899</v>
      </c>
      <c r="H8362" t="s">
        <v>30</v>
      </c>
    </row>
    <row r="8363" spans="1:8" x14ac:dyDescent="0.25">
      <c r="A8363" t="s">
        <v>17900</v>
      </c>
      <c r="B8363" t="s">
        <v>2652</v>
      </c>
      <c r="C8363" t="s">
        <v>21</v>
      </c>
      <c r="D8363">
        <v>1</v>
      </c>
      <c r="E8363">
        <v>8.24</v>
      </c>
      <c r="F8363">
        <v>8.24</v>
      </c>
      <c r="G8363" t="s">
        <v>2653</v>
      </c>
      <c r="H8363" t="s">
        <v>30</v>
      </c>
    </row>
    <row r="8364" spans="1:8" x14ac:dyDescent="0.25">
      <c r="A8364" t="s">
        <v>17901</v>
      </c>
      <c r="B8364" t="s">
        <v>17902</v>
      </c>
      <c r="C8364" t="s">
        <v>21</v>
      </c>
      <c r="D8364">
        <v>2</v>
      </c>
      <c r="E8364">
        <v>86</v>
      </c>
      <c r="F8364">
        <v>45</v>
      </c>
      <c r="G8364" t="s">
        <v>17903</v>
      </c>
      <c r="H8364" t="s">
        <v>30</v>
      </c>
    </row>
    <row r="8365" spans="1:8" x14ac:dyDescent="0.25">
      <c r="A8365" t="s">
        <v>17904</v>
      </c>
      <c r="B8365" t="s">
        <v>17905</v>
      </c>
      <c r="C8365" t="s">
        <v>21</v>
      </c>
      <c r="D8365">
        <v>1</v>
      </c>
      <c r="E8365">
        <v>36</v>
      </c>
      <c r="F8365">
        <v>36</v>
      </c>
      <c r="G8365" t="s">
        <v>12770</v>
      </c>
      <c r="H8365" t="s">
        <v>30</v>
      </c>
    </row>
    <row r="8366" spans="1:8" x14ac:dyDescent="0.25">
      <c r="A8366" t="s">
        <v>17906</v>
      </c>
      <c r="B8366" t="s">
        <v>17907</v>
      </c>
      <c r="C8366" t="s">
        <v>21</v>
      </c>
      <c r="D8366">
        <v>2</v>
      </c>
      <c r="E8366">
        <v>74</v>
      </c>
      <c r="F8366">
        <v>39</v>
      </c>
      <c r="G8366" t="s">
        <v>17908</v>
      </c>
      <c r="H8366" t="s">
        <v>30</v>
      </c>
    </row>
    <row r="8367" spans="1:8" x14ac:dyDescent="0.25">
      <c r="A8367" t="s">
        <v>17909</v>
      </c>
      <c r="B8367" t="s">
        <v>17910</v>
      </c>
      <c r="C8367" t="s">
        <v>21</v>
      </c>
      <c r="D8367">
        <v>1</v>
      </c>
      <c r="E8367">
        <v>148.85</v>
      </c>
      <c r="F8367">
        <v>148.85</v>
      </c>
      <c r="G8367" t="s">
        <v>17911</v>
      </c>
      <c r="H8367" t="s">
        <v>30</v>
      </c>
    </row>
    <row r="8368" spans="1:8" x14ac:dyDescent="0.25">
      <c r="A8368" t="s">
        <v>17912</v>
      </c>
      <c r="B8368" t="s">
        <v>17913</v>
      </c>
      <c r="C8368" t="s">
        <v>21</v>
      </c>
      <c r="D8368">
        <v>2</v>
      </c>
      <c r="E8368">
        <v>292</v>
      </c>
      <c r="F8368">
        <v>156</v>
      </c>
      <c r="G8368" t="s">
        <v>17914</v>
      </c>
      <c r="H8368" t="s">
        <v>30</v>
      </c>
    </row>
    <row r="8369" spans="1:8" x14ac:dyDescent="0.25">
      <c r="A8369" t="s">
        <v>17915</v>
      </c>
      <c r="B8369" t="s">
        <v>2654</v>
      </c>
      <c r="C8369" t="s">
        <v>21</v>
      </c>
      <c r="D8369">
        <v>2</v>
      </c>
      <c r="E8369">
        <v>288</v>
      </c>
      <c r="F8369">
        <v>151</v>
      </c>
      <c r="G8369" t="s">
        <v>2655</v>
      </c>
      <c r="H8369" t="s">
        <v>30</v>
      </c>
    </row>
    <row r="8370" spans="1:8" x14ac:dyDescent="0.25">
      <c r="A8370" t="s">
        <v>17916</v>
      </c>
      <c r="B8370" t="s">
        <v>17917</v>
      </c>
      <c r="C8370" t="s">
        <v>21</v>
      </c>
      <c r="D8370">
        <v>1</v>
      </c>
      <c r="E8370">
        <v>431</v>
      </c>
      <c r="F8370">
        <v>431</v>
      </c>
      <c r="G8370" t="s">
        <v>17918</v>
      </c>
      <c r="H8370" t="s">
        <v>30</v>
      </c>
    </row>
    <row r="8371" spans="1:8" x14ac:dyDescent="0.25">
      <c r="A8371" t="s">
        <v>17919</v>
      </c>
      <c r="B8371" t="s">
        <v>17920</v>
      </c>
      <c r="C8371" t="s">
        <v>21</v>
      </c>
      <c r="D8371">
        <v>1</v>
      </c>
      <c r="E8371">
        <v>211.13</v>
      </c>
      <c r="F8371">
        <v>211.13</v>
      </c>
      <c r="G8371" t="s">
        <v>17921</v>
      </c>
      <c r="H8371" t="s">
        <v>30</v>
      </c>
    </row>
    <row r="8372" spans="1:8" x14ac:dyDescent="0.25">
      <c r="A8372" t="s">
        <v>17922</v>
      </c>
      <c r="B8372" t="s">
        <v>17923</v>
      </c>
      <c r="C8372" t="s">
        <v>21</v>
      </c>
      <c r="D8372">
        <v>1</v>
      </c>
      <c r="E8372">
        <v>41.26</v>
      </c>
      <c r="F8372">
        <v>41.26</v>
      </c>
      <c r="G8372" t="s">
        <v>17924</v>
      </c>
      <c r="H8372" t="s">
        <v>30</v>
      </c>
    </row>
    <row r="8373" spans="1:8" x14ac:dyDescent="0.25">
      <c r="A8373" t="s">
        <v>17925</v>
      </c>
      <c r="B8373" t="s">
        <v>17926</v>
      </c>
      <c r="C8373" t="s">
        <v>21</v>
      </c>
      <c r="D8373">
        <v>1</v>
      </c>
      <c r="E8373">
        <v>60.74</v>
      </c>
      <c r="F8373">
        <v>60.74</v>
      </c>
      <c r="G8373" t="s">
        <v>17927</v>
      </c>
      <c r="H8373" t="s">
        <v>30</v>
      </c>
    </row>
    <row r="8374" spans="1:8" x14ac:dyDescent="0.25">
      <c r="A8374" t="s">
        <v>17928</v>
      </c>
      <c r="B8374" t="s">
        <v>17929</v>
      </c>
      <c r="C8374" t="s">
        <v>21</v>
      </c>
      <c r="D8374">
        <v>1</v>
      </c>
      <c r="E8374">
        <v>52.5</v>
      </c>
      <c r="F8374">
        <v>50.5</v>
      </c>
      <c r="G8374" t="s">
        <v>17930</v>
      </c>
      <c r="H8374" t="s">
        <v>30</v>
      </c>
    </row>
    <row r="8375" spans="1:8" x14ac:dyDescent="0.25">
      <c r="A8375" t="s">
        <v>17931</v>
      </c>
      <c r="B8375" t="s">
        <v>17932</v>
      </c>
      <c r="C8375" t="s">
        <v>21</v>
      </c>
      <c r="D8375">
        <v>2</v>
      </c>
      <c r="E8375">
        <v>110</v>
      </c>
      <c r="F8375">
        <v>58</v>
      </c>
      <c r="G8375" t="s">
        <v>17933</v>
      </c>
      <c r="H8375" t="s">
        <v>30</v>
      </c>
    </row>
    <row r="8376" spans="1:8" x14ac:dyDescent="0.25">
      <c r="A8376" t="s">
        <v>17934</v>
      </c>
      <c r="B8376" t="s">
        <v>17935</v>
      </c>
      <c r="C8376" t="s">
        <v>21</v>
      </c>
      <c r="D8376">
        <v>1</v>
      </c>
      <c r="E8376">
        <v>45.49</v>
      </c>
      <c r="F8376">
        <v>43.28</v>
      </c>
      <c r="G8376" t="s">
        <v>17936</v>
      </c>
      <c r="H8376" t="s">
        <v>30</v>
      </c>
    </row>
    <row r="8377" spans="1:8" x14ac:dyDescent="0.25">
      <c r="A8377" t="s">
        <v>17937</v>
      </c>
      <c r="B8377" t="s">
        <v>2656</v>
      </c>
      <c r="C8377" t="s">
        <v>21</v>
      </c>
      <c r="D8377">
        <v>2</v>
      </c>
      <c r="E8377">
        <v>110</v>
      </c>
      <c r="F8377">
        <v>58</v>
      </c>
      <c r="G8377" t="s">
        <v>2657</v>
      </c>
      <c r="H8377" t="s">
        <v>30</v>
      </c>
    </row>
    <row r="8378" spans="1:8" x14ac:dyDescent="0.25">
      <c r="A8378" t="s">
        <v>17938</v>
      </c>
      <c r="B8378" t="s">
        <v>2658</v>
      </c>
      <c r="C8378" t="s">
        <v>21</v>
      </c>
      <c r="D8378">
        <v>1</v>
      </c>
      <c r="E8378">
        <v>96</v>
      </c>
      <c r="F8378">
        <v>96</v>
      </c>
      <c r="G8378" t="s">
        <v>2659</v>
      </c>
      <c r="H8378" t="s">
        <v>21</v>
      </c>
    </row>
    <row r="8379" spans="1:8" x14ac:dyDescent="0.25">
      <c r="A8379" t="s">
        <v>17939</v>
      </c>
      <c r="B8379" t="s">
        <v>17940</v>
      </c>
      <c r="C8379" t="s">
        <v>21</v>
      </c>
      <c r="D8379">
        <v>1</v>
      </c>
      <c r="E8379">
        <v>94</v>
      </c>
      <c r="F8379">
        <v>94</v>
      </c>
      <c r="G8379" t="s">
        <v>17941</v>
      </c>
      <c r="H8379" t="s">
        <v>30</v>
      </c>
    </row>
    <row r="8380" spans="1:8" x14ac:dyDescent="0.25">
      <c r="A8380" t="s">
        <v>17942</v>
      </c>
      <c r="B8380" t="s">
        <v>17943</v>
      </c>
      <c r="C8380" t="s">
        <v>21</v>
      </c>
      <c r="D8380">
        <v>7.5</v>
      </c>
      <c r="E8380">
        <v>329.625</v>
      </c>
      <c r="F8380">
        <v>43.95</v>
      </c>
      <c r="G8380" t="s">
        <v>17941</v>
      </c>
      <c r="H8380" t="s">
        <v>30</v>
      </c>
    </row>
    <row r="8381" spans="1:8" x14ac:dyDescent="0.25">
      <c r="A8381" t="s">
        <v>17944</v>
      </c>
      <c r="B8381" t="s">
        <v>17945</v>
      </c>
      <c r="C8381" t="s">
        <v>21</v>
      </c>
      <c r="D8381">
        <v>1</v>
      </c>
      <c r="E8381">
        <v>29</v>
      </c>
      <c r="F8381">
        <v>29</v>
      </c>
      <c r="G8381" t="s">
        <v>17946</v>
      </c>
      <c r="H8381" t="s">
        <v>30</v>
      </c>
    </row>
    <row r="8382" spans="1:8" x14ac:dyDescent="0.25">
      <c r="A8382" t="s">
        <v>17947</v>
      </c>
      <c r="B8382" t="s">
        <v>17945</v>
      </c>
      <c r="C8382" t="s">
        <v>26</v>
      </c>
      <c r="D8382">
        <v>1</v>
      </c>
      <c r="E8382">
        <v>56</v>
      </c>
      <c r="F8382">
        <v>56</v>
      </c>
      <c r="G8382" t="s">
        <v>17946</v>
      </c>
      <c r="H8382" t="s">
        <v>30</v>
      </c>
    </row>
    <row r="8383" spans="1:8" x14ac:dyDescent="0.25">
      <c r="A8383" t="s">
        <v>17948</v>
      </c>
      <c r="B8383" t="s">
        <v>17948</v>
      </c>
      <c r="C8383" t="s">
        <v>21</v>
      </c>
      <c r="D8383">
        <v>1</v>
      </c>
      <c r="E8383">
        <v>22.46</v>
      </c>
      <c r="F8383">
        <v>22.46</v>
      </c>
      <c r="G8383" t="s">
        <v>17949</v>
      </c>
      <c r="H8383" t="s">
        <v>30</v>
      </c>
    </row>
    <row r="8384" spans="1:8" x14ac:dyDescent="0.25">
      <c r="A8384" t="s">
        <v>17950</v>
      </c>
      <c r="B8384" t="s">
        <v>17951</v>
      </c>
      <c r="C8384" t="s">
        <v>21</v>
      </c>
      <c r="D8384">
        <v>1</v>
      </c>
      <c r="E8384">
        <v>16</v>
      </c>
      <c r="F8384">
        <v>16</v>
      </c>
      <c r="G8384" t="s">
        <v>17949</v>
      </c>
      <c r="H8384" t="s">
        <v>30</v>
      </c>
    </row>
    <row r="8385" spans="1:8" x14ac:dyDescent="0.25">
      <c r="A8385" t="s">
        <v>17952</v>
      </c>
      <c r="B8385" t="s">
        <v>2660</v>
      </c>
      <c r="C8385" t="s">
        <v>21</v>
      </c>
      <c r="D8385">
        <v>1</v>
      </c>
      <c r="E8385">
        <v>24</v>
      </c>
      <c r="F8385">
        <v>24</v>
      </c>
      <c r="G8385" t="s">
        <v>2661</v>
      </c>
      <c r="H8385" t="s">
        <v>30</v>
      </c>
    </row>
    <row r="8386" spans="1:8" x14ac:dyDescent="0.25">
      <c r="A8386" t="s">
        <v>17953</v>
      </c>
      <c r="B8386" t="s">
        <v>2662</v>
      </c>
      <c r="C8386" t="s">
        <v>21</v>
      </c>
      <c r="D8386">
        <v>1</v>
      </c>
      <c r="E8386">
        <v>257</v>
      </c>
      <c r="F8386">
        <v>257</v>
      </c>
      <c r="G8386" t="s">
        <v>2663</v>
      </c>
      <c r="H8386" t="s">
        <v>30</v>
      </c>
    </row>
    <row r="8387" spans="1:8" x14ac:dyDescent="0.25">
      <c r="A8387" t="s">
        <v>17954</v>
      </c>
      <c r="B8387" t="s">
        <v>17955</v>
      </c>
      <c r="C8387" t="s">
        <v>21</v>
      </c>
      <c r="D8387">
        <v>1</v>
      </c>
      <c r="E8387">
        <v>30</v>
      </c>
      <c r="F8387">
        <v>30</v>
      </c>
      <c r="G8387" t="s">
        <v>17956</v>
      </c>
      <c r="H8387" t="s">
        <v>30</v>
      </c>
    </row>
    <row r="8388" spans="1:8" x14ac:dyDescent="0.25">
      <c r="A8388" t="s">
        <v>17957</v>
      </c>
      <c r="B8388" t="s">
        <v>17957</v>
      </c>
      <c r="C8388" t="s">
        <v>21</v>
      </c>
      <c r="D8388">
        <v>1</v>
      </c>
      <c r="E8388">
        <v>56</v>
      </c>
      <c r="F8388">
        <v>56</v>
      </c>
      <c r="G8388" t="s">
        <v>17958</v>
      </c>
      <c r="H8388" t="s">
        <v>30</v>
      </c>
    </row>
    <row r="8389" spans="1:8" x14ac:dyDescent="0.25">
      <c r="A8389" t="s">
        <v>17959</v>
      </c>
      <c r="B8389" t="s">
        <v>17959</v>
      </c>
      <c r="C8389" t="s">
        <v>26</v>
      </c>
      <c r="D8389">
        <v>1</v>
      </c>
      <c r="E8389">
        <v>36.005000000000003</v>
      </c>
      <c r="F8389">
        <v>36.005000000000003</v>
      </c>
      <c r="G8389" t="s">
        <v>17960</v>
      </c>
      <c r="H8389" t="s">
        <v>26</v>
      </c>
    </row>
    <row r="8390" spans="1:8" x14ac:dyDescent="0.25">
      <c r="A8390" t="s">
        <v>17961</v>
      </c>
      <c r="B8390" t="s">
        <v>17961</v>
      </c>
      <c r="C8390" t="s">
        <v>26</v>
      </c>
      <c r="D8390">
        <v>1</v>
      </c>
      <c r="E8390">
        <v>43</v>
      </c>
      <c r="F8390">
        <v>43</v>
      </c>
      <c r="G8390" t="s">
        <v>17962</v>
      </c>
      <c r="H8390" t="s">
        <v>26</v>
      </c>
    </row>
    <row r="8391" spans="1:8" x14ac:dyDescent="0.25">
      <c r="A8391" t="s">
        <v>17963</v>
      </c>
      <c r="B8391" t="s">
        <v>17963</v>
      </c>
      <c r="C8391" t="s">
        <v>391</v>
      </c>
      <c r="D8391">
        <v>1</v>
      </c>
      <c r="E8391">
        <v>12.1</v>
      </c>
      <c r="F8391">
        <v>12.1</v>
      </c>
      <c r="G8391" t="s">
        <v>17964</v>
      </c>
      <c r="H8391" t="s">
        <v>26</v>
      </c>
    </row>
    <row r="8392" spans="1:8" x14ac:dyDescent="0.25">
      <c r="A8392" t="s">
        <v>17963</v>
      </c>
      <c r="B8392" t="s">
        <v>17963</v>
      </c>
      <c r="C8392" t="s">
        <v>392</v>
      </c>
      <c r="D8392">
        <v>1</v>
      </c>
      <c r="E8392">
        <v>4.25</v>
      </c>
      <c r="F8392">
        <v>4.25</v>
      </c>
      <c r="G8392" t="s">
        <v>17964</v>
      </c>
      <c r="H8392" t="s">
        <v>26</v>
      </c>
    </row>
    <row r="8393" spans="1:8" x14ac:dyDescent="0.25">
      <c r="A8393" t="s">
        <v>17963</v>
      </c>
      <c r="B8393" t="s">
        <v>17963</v>
      </c>
      <c r="C8393" t="s">
        <v>26</v>
      </c>
      <c r="D8393">
        <v>1</v>
      </c>
      <c r="E8393">
        <v>8.82</v>
      </c>
      <c r="F8393">
        <v>8.82</v>
      </c>
      <c r="G8393" t="s">
        <v>17964</v>
      </c>
      <c r="H8393" t="s">
        <v>26</v>
      </c>
    </row>
    <row r="8394" spans="1:8" x14ac:dyDescent="0.25">
      <c r="A8394" t="s">
        <v>17965</v>
      </c>
      <c r="B8394" t="s">
        <v>17966</v>
      </c>
      <c r="C8394" t="s">
        <v>26</v>
      </c>
      <c r="D8394">
        <v>1</v>
      </c>
      <c r="E8394">
        <v>4.45</v>
      </c>
      <c r="F8394">
        <v>4.45</v>
      </c>
      <c r="G8394" t="s">
        <v>17964</v>
      </c>
      <c r="H8394" t="s">
        <v>26</v>
      </c>
    </row>
    <row r="8395" spans="1:8" x14ac:dyDescent="0.25">
      <c r="A8395" t="s">
        <v>2664</v>
      </c>
      <c r="B8395" t="s">
        <v>2664</v>
      </c>
      <c r="C8395" t="s">
        <v>26</v>
      </c>
      <c r="D8395">
        <v>1</v>
      </c>
      <c r="E8395">
        <v>58.85</v>
      </c>
      <c r="F8395">
        <v>58.85</v>
      </c>
      <c r="G8395" t="s">
        <v>2665</v>
      </c>
      <c r="H8395" t="s">
        <v>26</v>
      </c>
    </row>
    <row r="8396" spans="1:8" x14ac:dyDescent="0.25">
      <c r="A8396" t="s">
        <v>17967</v>
      </c>
      <c r="B8396" t="s">
        <v>17967</v>
      </c>
      <c r="C8396" t="s">
        <v>26</v>
      </c>
      <c r="D8396">
        <v>1</v>
      </c>
      <c r="E8396">
        <v>5.89</v>
      </c>
      <c r="F8396">
        <v>5.89</v>
      </c>
      <c r="G8396" t="s">
        <v>17968</v>
      </c>
      <c r="H8396" t="s">
        <v>26</v>
      </c>
    </row>
    <row r="8397" spans="1:8" x14ac:dyDescent="0.25">
      <c r="A8397" t="s">
        <v>17969</v>
      </c>
      <c r="B8397" t="s">
        <v>17970</v>
      </c>
      <c r="C8397" t="s">
        <v>26</v>
      </c>
      <c r="D8397">
        <v>1</v>
      </c>
      <c r="E8397">
        <v>3.46</v>
      </c>
      <c r="F8397">
        <v>3.46</v>
      </c>
      <c r="G8397" t="s">
        <v>17971</v>
      </c>
      <c r="H8397" t="s">
        <v>26</v>
      </c>
    </row>
    <row r="8398" spans="1:8" x14ac:dyDescent="0.25">
      <c r="A8398" t="s">
        <v>2666</v>
      </c>
      <c r="B8398" t="s">
        <v>2666</v>
      </c>
      <c r="C8398" t="s">
        <v>26</v>
      </c>
      <c r="D8398">
        <v>1</v>
      </c>
      <c r="E8398">
        <v>13.93</v>
      </c>
      <c r="F8398">
        <v>13.93</v>
      </c>
      <c r="G8398" t="s">
        <v>2667</v>
      </c>
      <c r="H8398" t="s">
        <v>26</v>
      </c>
    </row>
    <row r="8399" spans="1:8" x14ac:dyDescent="0.25">
      <c r="A8399" t="s">
        <v>17972</v>
      </c>
      <c r="B8399" t="s">
        <v>17973</v>
      </c>
      <c r="C8399" t="s">
        <v>26</v>
      </c>
      <c r="D8399">
        <v>1</v>
      </c>
      <c r="E8399">
        <v>1.9</v>
      </c>
      <c r="F8399">
        <v>1.9</v>
      </c>
      <c r="G8399" t="s">
        <v>17974</v>
      </c>
      <c r="H8399" t="s">
        <v>26</v>
      </c>
    </row>
    <row r="8400" spans="1:8" x14ac:dyDescent="0.25">
      <c r="A8400" t="s">
        <v>17975</v>
      </c>
      <c r="B8400" t="s">
        <v>17976</v>
      </c>
      <c r="C8400" t="s">
        <v>26</v>
      </c>
      <c r="D8400">
        <v>1</v>
      </c>
      <c r="E8400">
        <v>0.3</v>
      </c>
      <c r="F8400">
        <v>0.3</v>
      </c>
      <c r="G8400" t="s">
        <v>17977</v>
      </c>
      <c r="H8400" t="s">
        <v>26</v>
      </c>
    </row>
    <row r="8401" spans="1:8" x14ac:dyDescent="0.25">
      <c r="A8401" t="s">
        <v>17978</v>
      </c>
      <c r="B8401" t="s">
        <v>17979</v>
      </c>
      <c r="C8401" t="s">
        <v>26</v>
      </c>
      <c r="D8401">
        <v>1</v>
      </c>
      <c r="E8401">
        <v>2.57</v>
      </c>
      <c r="F8401">
        <v>2.57</v>
      </c>
      <c r="G8401" t="s">
        <v>17980</v>
      </c>
      <c r="H8401" t="s">
        <v>26</v>
      </c>
    </row>
    <row r="8402" spans="1:8" x14ac:dyDescent="0.25">
      <c r="A8402" t="s">
        <v>17981</v>
      </c>
      <c r="B8402" t="s">
        <v>17981</v>
      </c>
      <c r="C8402" t="s">
        <v>377</v>
      </c>
      <c r="D8402">
        <v>1</v>
      </c>
      <c r="E8402">
        <v>3.6</v>
      </c>
      <c r="F8402">
        <v>3.6</v>
      </c>
      <c r="G8402" t="s">
        <v>17982</v>
      </c>
      <c r="H8402" t="s">
        <v>26</v>
      </c>
    </row>
    <row r="8403" spans="1:8" x14ac:dyDescent="0.25">
      <c r="A8403" t="s">
        <v>17981</v>
      </c>
      <c r="B8403" t="s">
        <v>17981</v>
      </c>
      <c r="C8403" t="s">
        <v>391</v>
      </c>
      <c r="D8403">
        <v>1</v>
      </c>
      <c r="E8403">
        <v>3.5</v>
      </c>
      <c r="F8403">
        <v>3.5</v>
      </c>
      <c r="G8403" t="s">
        <v>17982</v>
      </c>
      <c r="H8403" t="s">
        <v>26</v>
      </c>
    </row>
    <row r="8404" spans="1:8" x14ac:dyDescent="0.25">
      <c r="A8404" t="s">
        <v>17981</v>
      </c>
      <c r="B8404" t="s">
        <v>17981</v>
      </c>
      <c r="C8404" t="s">
        <v>198</v>
      </c>
      <c r="D8404">
        <v>1</v>
      </c>
      <c r="E8404">
        <v>10.28</v>
      </c>
      <c r="F8404">
        <v>10.28</v>
      </c>
      <c r="G8404" t="s">
        <v>17982</v>
      </c>
      <c r="H8404" t="s">
        <v>26</v>
      </c>
    </row>
    <row r="8405" spans="1:8" x14ac:dyDescent="0.25">
      <c r="A8405" t="s">
        <v>17981</v>
      </c>
      <c r="B8405" t="s">
        <v>17981</v>
      </c>
      <c r="C8405" t="s">
        <v>26</v>
      </c>
      <c r="D8405">
        <v>1</v>
      </c>
      <c r="E8405">
        <v>7</v>
      </c>
      <c r="F8405">
        <v>7</v>
      </c>
      <c r="G8405" t="s">
        <v>17982</v>
      </c>
      <c r="H8405" t="s">
        <v>26</v>
      </c>
    </row>
    <row r="8406" spans="1:8" x14ac:dyDescent="0.25">
      <c r="A8406" t="s">
        <v>17983</v>
      </c>
      <c r="B8406" t="s">
        <v>17983</v>
      </c>
      <c r="C8406" t="s">
        <v>391</v>
      </c>
      <c r="D8406">
        <v>1</v>
      </c>
      <c r="E8406">
        <v>5</v>
      </c>
      <c r="F8406">
        <v>5</v>
      </c>
      <c r="G8406" t="s">
        <v>17984</v>
      </c>
      <c r="H8406" t="s">
        <v>26</v>
      </c>
    </row>
    <row r="8407" spans="1:8" x14ac:dyDescent="0.25">
      <c r="A8407" t="s">
        <v>17983</v>
      </c>
      <c r="B8407" t="s">
        <v>17983</v>
      </c>
      <c r="C8407" t="s">
        <v>34</v>
      </c>
      <c r="D8407">
        <v>1</v>
      </c>
      <c r="E8407">
        <v>12.71</v>
      </c>
      <c r="F8407">
        <v>12.71</v>
      </c>
      <c r="G8407" t="s">
        <v>17984</v>
      </c>
      <c r="H8407" t="s">
        <v>26</v>
      </c>
    </row>
    <row r="8408" spans="1:8" x14ac:dyDescent="0.25">
      <c r="A8408" t="s">
        <v>17983</v>
      </c>
      <c r="B8408" t="s">
        <v>17983</v>
      </c>
      <c r="C8408" t="s">
        <v>26</v>
      </c>
      <c r="D8408">
        <v>2</v>
      </c>
      <c r="E8408">
        <v>20.61</v>
      </c>
      <c r="F8408">
        <v>12.71</v>
      </c>
      <c r="G8408" t="s">
        <v>17984</v>
      </c>
      <c r="H8408" t="s">
        <v>26</v>
      </c>
    </row>
    <row r="8409" spans="1:8" x14ac:dyDescent="0.25">
      <c r="A8409" t="s">
        <v>17985</v>
      </c>
      <c r="B8409" t="s">
        <v>17985</v>
      </c>
      <c r="C8409" t="s">
        <v>26</v>
      </c>
      <c r="D8409">
        <v>4</v>
      </c>
      <c r="E8409">
        <v>118.18</v>
      </c>
      <c r="F8409">
        <v>29.546666666699998</v>
      </c>
      <c r="G8409" t="s">
        <v>17986</v>
      </c>
      <c r="H8409" t="s">
        <v>26</v>
      </c>
    </row>
    <row r="8410" spans="1:8" x14ac:dyDescent="0.25">
      <c r="A8410" t="s">
        <v>17987</v>
      </c>
      <c r="B8410" t="s">
        <v>17987</v>
      </c>
      <c r="C8410" t="s">
        <v>233</v>
      </c>
      <c r="D8410">
        <v>1</v>
      </c>
      <c r="E8410">
        <v>134</v>
      </c>
      <c r="F8410">
        <v>134</v>
      </c>
      <c r="G8410" t="s">
        <v>17988</v>
      </c>
      <c r="H8410" t="s">
        <v>232</v>
      </c>
    </row>
    <row r="8411" spans="1:8" x14ac:dyDescent="0.25">
      <c r="A8411" t="s">
        <v>17987</v>
      </c>
      <c r="B8411" t="s">
        <v>17987</v>
      </c>
      <c r="C8411" t="s">
        <v>21</v>
      </c>
      <c r="D8411">
        <v>4</v>
      </c>
      <c r="E8411">
        <v>820</v>
      </c>
      <c r="F8411">
        <v>205</v>
      </c>
      <c r="G8411" t="s">
        <v>17988</v>
      </c>
      <c r="H8411" t="s">
        <v>232</v>
      </c>
    </row>
    <row r="8412" spans="1:8" x14ac:dyDescent="0.25">
      <c r="A8412" t="s">
        <v>2668</v>
      </c>
      <c r="B8412" t="s">
        <v>2668</v>
      </c>
      <c r="C8412" t="s">
        <v>73</v>
      </c>
      <c r="D8412">
        <v>1</v>
      </c>
      <c r="E8412">
        <v>132</v>
      </c>
      <c r="F8412">
        <v>132</v>
      </c>
      <c r="G8412" t="s">
        <v>2669</v>
      </c>
      <c r="H8412" t="s">
        <v>41</v>
      </c>
    </row>
    <row r="8413" spans="1:8" x14ac:dyDescent="0.25">
      <c r="A8413" t="s">
        <v>2670</v>
      </c>
      <c r="B8413" t="s">
        <v>2670</v>
      </c>
      <c r="C8413" t="s">
        <v>73</v>
      </c>
      <c r="D8413">
        <v>1</v>
      </c>
      <c r="E8413">
        <v>17.54</v>
      </c>
      <c r="F8413">
        <v>17.54</v>
      </c>
      <c r="G8413" t="s">
        <v>2671</v>
      </c>
      <c r="H8413" t="s">
        <v>157</v>
      </c>
    </row>
    <row r="8414" spans="1:8" x14ac:dyDescent="0.25">
      <c r="A8414" t="s">
        <v>2670</v>
      </c>
      <c r="B8414" t="s">
        <v>2670</v>
      </c>
      <c r="C8414" t="s">
        <v>21</v>
      </c>
      <c r="D8414">
        <v>1</v>
      </c>
      <c r="E8414">
        <v>17.54</v>
      </c>
      <c r="F8414">
        <v>17.54</v>
      </c>
      <c r="G8414" t="s">
        <v>2671</v>
      </c>
      <c r="H8414" t="s">
        <v>157</v>
      </c>
    </row>
    <row r="8415" spans="1:8" x14ac:dyDescent="0.25">
      <c r="A8415" t="s">
        <v>2670</v>
      </c>
      <c r="B8415" t="s">
        <v>2670</v>
      </c>
      <c r="C8415" t="s">
        <v>157</v>
      </c>
      <c r="D8415">
        <v>1</v>
      </c>
      <c r="E8415">
        <v>17.54</v>
      </c>
      <c r="F8415">
        <v>17.54</v>
      </c>
      <c r="G8415" t="s">
        <v>2671</v>
      </c>
      <c r="H8415" t="s">
        <v>157</v>
      </c>
    </row>
    <row r="8416" spans="1:8" x14ac:dyDescent="0.25">
      <c r="A8416" t="s">
        <v>2670</v>
      </c>
      <c r="B8416" t="s">
        <v>2670</v>
      </c>
      <c r="C8416" t="s">
        <v>204</v>
      </c>
      <c r="D8416">
        <v>1</v>
      </c>
      <c r="E8416">
        <v>16.7</v>
      </c>
      <c r="F8416">
        <v>16.7</v>
      </c>
      <c r="G8416" t="s">
        <v>2671</v>
      </c>
      <c r="H8416" t="s">
        <v>157</v>
      </c>
    </row>
    <row r="8417" spans="1:8" x14ac:dyDescent="0.25">
      <c r="A8417" t="s">
        <v>17989</v>
      </c>
      <c r="B8417" t="s">
        <v>17989</v>
      </c>
      <c r="C8417" t="s">
        <v>511</v>
      </c>
      <c r="D8417">
        <v>1</v>
      </c>
      <c r="E8417">
        <v>372</v>
      </c>
      <c r="F8417">
        <v>372</v>
      </c>
      <c r="G8417" t="s">
        <v>17990</v>
      </c>
      <c r="H8417" t="s">
        <v>72</v>
      </c>
    </row>
    <row r="8418" spans="1:8" x14ac:dyDescent="0.25">
      <c r="A8418" t="s">
        <v>17989</v>
      </c>
      <c r="B8418" t="s">
        <v>17989</v>
      </c>
      <c r="C8418" t="s">
        <v>73</v>
      </c>
      <c r="D8418">
        <v>1</v>
      </c>
      <c r="E8418">
        <v>521</v>
      </c>
      <c r="F8418">
        <v>521</v>
      </c>
      <c r="G8418" t="s">
        <v>17990</v>
      </c>
      <c r="H8418" t="s">
        <v>72</v>
      </c>
    </row>
    <row r="8419" spans="1:8" x14ac:dyDescent="0.25">
      <c r="A8419" t="s">
        <v>17989</v>
      </c>
      <c r="B8419" t="s">
        <v>17989</v>
      </c>
      <c r="C8419" t="s">
        <v>21</v>
      </c>
      <c r="D8419">
        <v>1</v>
      </c>
      <c r="E8419">
        <v>310.94</v>
      </c>
      <c r="F8419">
        <v>310.94</v>
      </c>
      <c r="G8419" t="s">
        <v>17990</v>
      </c>
      <c r="H8419" t="s">
        <v>72</v>
      </c>
    </row>
    <row r="8420" spans="1:8" x14ac:dyDescent="0.25">
      <c r="A8420" t="s">
        <v>17991</v>
      </c>
      <c r="B8420" t="s">
        <v>17989</v>
      </c>
      <c r="C8420" t="s">
        <v>204</v>
      </c>
      <c r="D8420">
        <v>1</v>
      </c>
      <c r="E8420">
        <v>508</v>
      </c>
      <c r="F8420">
        <v>508</v>
      </c>
      <c r="G8420" t="s">
        <v>17990</v>
      </c>
      <c r="H8420" t="s">
        <v>72</v>
      </c>
    </row>
    <row r="8421" spans="1:8" x14ac:dyDescent="0.25">
      <c r="A8421" t="s">
        <v>17992</v>
      </c>
      <c r="B8421" t="s">
        <v>2672</v>
      </c>
      <c r="C8421" t="s">
        <v>21</v>
      </c>
      <c r="D8421">
        <v>1</v>
      </c>
      <c r="E8421">
        <v>427</v>
      </c>
      <c r="F8421">
        <v>427</v>
      </c>
      <c r="G8421" t="s">
        <v>2673</v>
      </c>
      <c r="H8421" t="s">
        <v>26</v>
      </c>
    </row>
    <row r="8422" spans="1:8" x14ac:dyDescent="0.25">
      <c r="A8422" t="s">
        <v>17993</v>
      </c>
      <c r="B8422" t="s">
        <v>17994</v>
      </c>
      <c r="C8422" t="s">
        <v>26</v>
      </c>
      <c r="D8422">
        <v>5</v>
      </c>
      <c r="E8422">
        <v>292.13</v>
      </c>
      <c r="F8422">
        <v>58.426000000000002</v>
      </c>
      <c r="G8422" t="s">
        <v>17995</v>
      </c>
      <c r="H8422" t="s">
        <v>26</v>
      </c>
    </row>
    <row r="8423" spans="1:8" x14ac:dyDescent="0.25">
      <c r="A8423" t="s">
        <v>17996</v>
      </c>
      <c r="B8423" t="s">
        <v>17997</v>
      </c>
      <c r="C8423" t="s">
        <v>73</v>
      </c>
      <c r="D8423">
        <v>1.5</v>
      </c>
      <c r="E8423">
        <v>93</v>
      </c>
      <c r="F8423">
        <v>62</v>
      </c>
      <c r="G8423" t="s">
        <v>13262</v>
      </c>
      <c r="H8423" t="s">
        <v>41</v>
      </c>
    </row>
    <row r="8424" spans="1:8" x14ac:dyDescent="0.25">
      <c r="A8424" t="s">
        <v>17998</v>
      </c>
      <c r="B8424" t="s">
        <v>17998</v>
      </c>
      <c r="C8424" t="s">
        <v>73</v>
      </c>
      <c r="D8424">
        <v>1</v>
      </c>
      <c r="E8424">
        <v>70</v>
      </c>
      <c r="F8424">
        <v>70</v>
      </c>
      <c r="G8424" t="s">
        <v>17999</v>
      </c>
      <c r="H8424" t="s">
        <v>41</v>
      </c>
    </row>
    <row r="8425" spans="1:8" x14ac:dyDescent="0.25">
      <c r="A8425" t="s">
        <v>18000</v>
      </c>
      <c r="B8425" t="s">
        <v>18000</v>
      </c>
      <c r="C8425" t="s">
        <v>73</v>
      </c>
      <c r="D8425">
        <v>1</v>
      </c>
      <c r="E8425">
        <v>317</v>
      </c>
      <c r="F8425">
        <v>178</v>
      </c>
      <c r="G8425" t="s">
        <v>18001</v>
      </c>
      <c r="H8425" t="s">
        <v>41</v>
      </c>
    </row>
    <row r="8426" spans="1:8" x14ac:dyDescent="0.25">
      <c r="A8426" t="s">
        <v>18002</v>
      </c>
      <c r="B8426" t="s">
        <v>18002</v>
      </c>
      <c r="C8426" t="s">
        <v>73</v>
      </c>
      <c r="D8426">
        <v>1</v>
      </c>
      <c r="E8426">
        <v>311</v>
      </c>
      <c r="F8426">
        <v>311</v>
      </c>
      <c r="G8426" t="s">
        <v>18003</v>
      </c>
      <c r="H8426" t="s">
        <v>41</v>
      </c>
    </row>
    <row r="8427" spans="1:8" x14ac:dyDescent="0.25">
      <c r="A8427" t="s">
        <v>18004</v>
      </c>
      <c r="B8427" t="s">
        <v>18004</v>
      </c>
      <c r="C8427" t="s">
        <v>73</v>
      </c>
      <c r="D8427">
        <v>1</v>
      </c>
      <c r="E8427">
        <v>48</v>
      </c>
      <c r="F8427">
        <v>48</v>
      </c>
      <c r="G8427" t="s">
        <v>18005</v>
      </c>
      <c r="H8427" t="s">
        <v>41</v>
      </c>
    </row>
    <row r="8428" spans="1:8" x14ac:dyDescent="0.25">
      <c r="A8428" t="s">
        <v>18006</v>
      </c>
      <c r="B8428" t="s">
        <v>18006</v>
      </c>
      <c r="C8428" t="s">
        <v>73</v>
      </c>
      <c r="D8428">
        <v>1</v>
      </c>
      <c r="E8428">
        <v>46</v>
      </c>
      <c r="F8428">
        <v>46</v>
      </c>
      <c r="G8428" t="s">
        <v>18007</v>
      </c>
      <c r="H8428" t="s">
        <v>41</v>
      </c>
    </row>
    <row r="8429" spans="1:8" x14ac:dyDescent="0.25">
      <c r="A8429" t="s">
        <v>18008</v>
      </c>
      <c r="B8429" t="s">
        <v>18009</v>
      </c>
      <c r="C8429" t="s">
        <v>73</v>
      </c>
      <c r="D8429">
        <v>1</v>
      </c>
      <c r="E8429">
        <v>242</v>
      </c>
      <c r="F8429">
        <v>242</v>
      </c>
      <c r="G8429" t="s">
        <v>18010</v>
      </c>
      <c r="H8429" t="s">
        <v>41</v>
      </c>
    </row>
    <row r="8430" spans="1:8" x14ac:dyDescent="0.25">
      <c r="A8430" t="s">
        <v>18011</v>
      </c>
      <c r="B8430" t="s">
        <v>2674</v>
      </c>
      <c r="C8430" t="s">
        <v>73</v>
      </c>
      <c r="D8430">
        <v>1</v>
      </c>
      <c r="E8430">
        <v>529</v>
      </c>
      <c r="F8430">
        <v>529</v>
      </c>
      <c r="G8430" t="s">
        <v>18012</v>
      </c>
      <c r="H8430" t="s">
        <v>41</v>
      </c>
    </row>
    <row r="8431" spans="1:8" x14ac:dyDescent="0.25">
      <c r="A8431" t="s">
        <v>18013</v>
      </c>
      <c r="B8431" t="s">
        <v>2676</v>
      </c>
      <c r="C8431" t="s">
        <v>73</v>
      </c>
      <c r="D8431">
        <v>1</v>
      </c>
      <c r="E8431">
        <v>58</v>
      </c>
      <c r="F8431">
        <v>58</v>
      </c>
      <c r="G8431" t="s">
        <v>18014</v>
      </c>
      <c r="H8431" t="s">
        <v>41</v>
      </c>
    </row>
    <row r="8432" spans="1:8" x14ac:dyDescent="0.25">
      <c r="A8432" t="s">
        <v>18015</v>
      </c>
      <c r="B8432" t="s">
        <v>2678</v>
      </c>
      <c r="C8432" t="s">
        <v>73</v>
      </c>
      <c r="D8432">
        <v>1.5</v>
      </c>
      <c r="E8432">
        <v>94.5</v>
      </c>
      <c r="F8432">
        <v>63</v>
      </c>
      <c r="G8432" t="s">
        <v>2679</v>
      </c>
      <c r="H8432" t="s">
        <v>41</v>
      </c>
    </row>
    <row r="8433" spans="1:8" x14ac:dyDescent="0.25">
      <c r="A8433" t="s">
        <v>18016</v>
      </c>
      <c r="B8433" t="s">
        <v>18017</v>
      </c>
      <c r="C8433" t="s">
        <v>73</v>
      </c>
      <c r="D8433">
        <v>1</v>
      </c>
      <c r="E8433">
        <v>140</v>
      </c>
      <c r="F8433">
        <v>138</v>
      </c>
      <c r="G8433" t="s">
        <v>18018</v>
      </c>
      <c r="H8433" t="s">
        <v>41</v>
      </c>
    </row>
    <row r="8434" spans="1:8" x14ac:dyDescent="0.25">
      <c r="A8434" t="s">
        <v>2680</v>
      </c>
      <c r="B8434" t="s">
        <v>2680</v>
      </c>
      <c r="C8434" t="s">
        <v>73</v>
      </c>
      <c r="D8434">
        <v>1</v>
      </c>
      <c r="E8434">
        <v>76</v>
      </c>
      <c r="F8434">
        <v>76</v>
      </c>
      <c r="G8434" t="s">
        <v>2681</v>
      </c>
      <c r="H8434" t="s">
        <v>41</v>
      </c>
    </row>
    <row r="8435" spans="1:8" x14ac:dyDescent="0.25">
      <c r="A8435" t="s">
        <v>18019</v>
      </c>
      <c r="B8435" t="s">
        <v>18020</v>
      </c>
      <c r="C8435" t="s">
        <v>525</v>
      </c>
      <c r="D8435">
        <v>1</v>
      </c>
      <c r="E8435">
        <v>986.81</v>
      </c>
      <c r="F8435">
        <v>986.81</v>
      </c>
      <c r="G8435" t="s">
        <v>18021</v>
      </c>
      <c r="H8435" t="s">
        <v>339</v>
      </c>
    </row>
    <row r="8436" spans="1:8" x14ac:dyDescent="0.25">
      <c r="A8436" t="s">
        <v>18022</v>
      </c>
      <c r="B8436" t="s">
        <v>18020</v>
      </c>
      <c r="C8436" t="s">
        <v>157</v>
      </c>
      <c r="D8436">
        <v>1</v>
      </c>
      <c r="E8436">
        <v>986.81</v>
      </c>
      <c r="F8436">
        <v>986.81</v>
      </c>
      <c r="G8436" t="s">
        <v>18021</v>
      </c>
      <c r="H8436" t="s">
        <v>339</v>
      </c>
    </row>
    <row r="8437" spans="1:8" x14ac:dyDescent="0.25">
      <c r="A8437" t="s">
        <v>18023</v>
      </c>
      <c r="B8437" t="s">
        <v>18023</v>
      </c>
      <c r="C8437" t="s">
        <v>524</v>
      </c>
      <c r="D8437">
        <v>76</v>
      </c>
      <c r="E8437">
        <v>4312.5</v>
      </c>
      <c r="F8437">
        <v>63</v>
      </c>
      <c r="G8437" t="s">
        <v>18024</v>
      </c>
      <c r="H8437" t="s">
        <v>318</v>
      </c>
    </row>
    <row r="8438" spans="1:8" x14ac:dyDescent="0.25">
      <c r="A8438" t="s">
        <v>18025</v>
      </c>
      <c r="B8438" t="s">
        <v>18026</v>
      </c>
      <c r="C8438" t="s">
        <v>567</v>
      </c>
      <c r="D8438">
        <v>1</v>
      </c>
      <c r="E8438">
        <v>179.41</v>
      </c>
      <c r="F8438">
        <v>179.41</v>
      </c>
      <c r="G8438" t="s">
        <v>18027</v>
      </c>
      <c r="H8438" t="s">
        <v>137</v>
      </c>
    </row>
    <row r="8439" spans="1:8" x14ac:dyDescent="0.25">
      <c r="A8439" t="s">
        <v>18028</v>
      </c>
      <c r="B8439" t="s">
        <v>18028</v>
      </c>
      <c r="C8439" t="s">
        <v>26</v>
      </c>
      <c r="D8439">
        <v>1</v>
      </c>
      <c r="E8439">
        <v>3.85</v>
      </c>
      <c r="F8439">
        <v>3.85</v>
      </c>
      <c r="G8439" t="s">
        <v>18029</v>
      </c>
      <c r="H8439" t="s">
        <v>26</v>
      </c>
    </row>
    <row r="8440" spans="1:8" x14ac:dyDescent="0.25">
      <c r="A8440" t="s">
        <v>18030</v>
      </c>
      <c r="B8440" t="s">
        <v>18031</v>
      </c>
      <c r="C8440" t="s">
        <v>391</v>
      </c>
      <c r="D8440">
        <v>1</v>
      </c>
      <c r="E8440">
        <v>5</v>
      </c>
      <c r="F8440">
        <v>5</v>
      </c>
      <c r="G8440" t="s">
        <v>18032</v>
      </c>
      <c r="H8440" t="s">
        <v>26</v>
      </c>
    </row>
    <row r="8441" spans="1:8" x14ac:dyDescent="0.25">
      <c r="A8441" t="s">
        <v>18030</v>
      </c>
      <c r="B8441" t="s">
        <v>18031</v>
      </c>
      <c r="C8441" t="s">
        <v>26</v>
      </c>
      <c r="D8441">
        <v>1</v>
      </c>
      <c r="E8441">
        <v>5</v>
      </c>
      <c r="F8441">
        <v>5</v>
      </c>
      <c r="G8441" t="s">
        <v>18032</v>
      </c>
      <c r="H8441" t="s">
        <v>26</v>
      </c>
    </row>
    <row r="8442" spans="1:8" x14ac:dyDescent="0.25">
      <c r="A8442" t="s">
        <v>18033</v>
      </c>
      <c r="B8442" t="s">
        <v>18033</v>
      </c>
      <c r="C8442" t="s">
        <v>26</v>
      </c>
      <c r="D8442">
        <v>1</v>
      </c>
      <c r="E8442">
        <v>0.37</v>
      </c>
      <c r="F8442">
        <v>0.37</v>
      </c>
      <c r="G8442" t="s">
        <v>18034</v>
      </c>
      <c r="H8442" t="s">
        <v>26</v>
      </c>
    </row>
    <row r="8443" spans="1:8" x14ac:dyDescent="0.25">
      <c r="A8443" t="s">
        <v>2682</v>
      </c>
      <c r="B8443" t="s">
        <v>2682</v>
      </c>
      <c r="C8443" t="s">
        <v>26</v>
      </c>
      <c r="D8443">
        <v>1</v>
      </c>
      <c r="E8443">
        <v>16.5</v>
      </c>
      <c r="F8443">
        <v>16.5</v>
      </c>
      <c r="G8443" t="s">
        <v>2683</v>
      </c>
      <c r="H8443" t="s">
        <v>26</v>
      </c>
    </row>
    <row r="8444" spans="1:8" x14ac:dyDescent="0.25">
      <c r="A8444" t="s">
        <v>18035</v>
      </c>
      <c r="B8444" t="s">
        <v>18036</v>
      </c>
      <c r="C8444" t="s">
        <v>377</v>
      </c>
      <c r="D8444">
        <v>5</v>
      </c>
      <c r="E8444">
        <v>16.5</v>
      </c>
      <c r="F8444">
        <v>3.3</v>
      </c>
      <c r="G8444" t="s">
        <v>18037</v>
      </c>
      <c r="H8444" t="s">
        <v>26</v>
      </c>
    </row>
    <row r="8445" spans="1:8" x14ac:dyDescent="0.25">
      <c r="A8445" t="s">
        <v>18038</v>
      </c>
      <c r="B8445" t="s">
        <v>18039</v>
      </c>
      <c r="C8445" t="s">
        <v>377</v>
      </c>
      <c r="D8445">
        <v>10</v>
      </c>
      <c r="E8445">
        <v>16.5</v>
      </c>
      <c r="F8445">
        <v>1.65</v>
      </c>
      <c r="G8445" t="s">
        <v>18040</v>
      </c>
      <c r="H8445" t="s">
        <v>26</v>
      </c>
    </row>
    <row r="8446" spans="1:8" x14ac:dyDescent="0.25">
      <c r="A8446" t="s">
        <v>18041</v>
      </c>
      <c r="B8446" t="s">
        <v>2684</v>
      </c>
      <c r="C8446" t="s">
        <v>377</v>
      </c>
      <c r="D8446">
        <v>20</v>
      </c>
      <c r="E8446">
        <v>16.5</v>
      </c>
      <c r="F8446">
        <v>0.82499999999999996</v>
      </c>
      <c r="G8446" t="s">
        <v>2685</v>
      </c>
      <c r="H8446" t="s">
        <v>26</v>
      </c>
    </row>
    <row r="8447" spans="1:8" x14ac:dyDescent="0.25">
      <c r="A8447" t="s">
        <v>18042</v>
      </c>
      <c r="B8447" t="s">
        <v>18042</v>
      </c>
      <c r="C8447" t="s">
        <v>26</v>
      </c>
      <c r="D8447">
        <v>20</v>
      </c>
      <c r="E8447">
        <v>50</v>
      </c>
      <c r="F8447">
        <v>2.5</v>
      </c>
      <c r="G8447" t="s">
        <v>18043</v>
      </c>
      <c r="H8447" t="s">
        <v>26</v>
      </c>
    </row>
    <row r="8448" spans="1:8" x14ac:dyDescent="0.25">
      <c r="A8448" t="s">
        <v>18044</v>
      </c>
      <c r="B8448" t="s">
        <v>18044</v>
      </c>
      <c r="C8448" t="s">
        <v>377</v>
      </c>
      <c r="D8448">
        <v>10</v>
      </c>
      <c r="E8448">
        <v>12.4</v>
      </c>
      <c r="F8448">
        <v>1.24</v>
      </c>
      <c r="G8448" t="s">
        <v>2717</v>
      </c>
      <c r="H8448" t="s">
        <v>21</v>
      </c>
    </row>
    <row r="8449" spans="1:8" x14ac:dyDescent="0.25">
      <c r="A8449" t="s">
        <v>18044</v>
      </c>
      <c r="B8449" t="s">
        <v>18044</v>
      </c>
      <c r="C8449" t="s">
        <v>391</v>
      </c>
      <c r="D8449">
        <v>1</v>
      </c>
      <c r="E8449">
        <v>1</v>
      </c>
      <c r="F8449">
        <v>1</v>
      </c>
      <c r="G8449" t="s">
        <v>2717</v>
      </c>
      <c r="H8449" t="s">
        <v>21</v>
      </c>
    </row>
    <row r="8450" spans="1:8" x14ac:dyDescent="0.25">
      <c r="A8450" t="s">
        <v>18045</v>
      </c>
      <c r="B8450" t="s">
        <v>18044</v>
      </c>
      <c r="C8450" t="s">
        <v>21</v>
      </c>
      <c r="D8450">
        <v>1</v>
      </c>
      <c r="E8450">
        <v>64.8</v>
      </c>
      <c r="F8450">
        <v>64.8</v>
      </c>
      <c r="G8450" t="s">
        <v>2717</v>
      </c>
      <c r="H8450" t="s">
        <v>21</v>
      </c>
    </row>
    <row r="8451" spans="1:8" x14ac:dyDescent="0.25">
      <c r="A8451" t="s">
        <v>18046</v>
      </c>
      <c r="B8451" t="s">
        <v>18044</v>
      </c>
      <c r="C8451" t="s">
        <v>643</v>
      </c>
      <c r="D8451">
        <v>1</v>
      </c>
      <c r="E8451">
        <v>233</v>
      </c>
      <c r="F8451">
        <v>233</v>
      </c>
      <c r="G8451" t="s">
        <v>2717</v>
      </c>
      <c r="H8451" t="s">
        <v>21</v>
      </c>
    </row>
    <row r="8452" spans="1:8" x14ac:dyDescent="0.25">
      <c r="A8452" t="s">
        <v>18044</v>
      </c>
      <c r="B8452" t="s">
        <v>18044</v>
      </c>
      <c r="C8452" t="s">
        <v>319</v>
      </c>
      <c r="D8452">
        <v>1</v>
      </c>
      <c r="E8452">
        <v>61.25</v>
      </c>
      <c r="F8452">
        <v>61.25</v>
      </c>
      <c r="G8452" t="s">
        <v>2717</v>
      </c>
      <c r="H8452" t="s">
        <v>21</v>
      </c>
    </row>
    <row r="8453" spans="1:8" x14ac:dyDescent="0.25">
      <c r="A8453" t="s">
        <v>18044</v>
      </c>
      <c r="B8453" t="s">
        <v>18044</v>
      </c>
      <c r="C8453" t="s">
        <v>26</v>
      </c>
      <c r="D8453">
        <v>1</v>
      </c>
      <c r="E8453">
        <v>31.25</v>
      </c>
      <c r="F8453">
        <v>29.824999999999999</v>
      </c>
      <c r="G8453" t="s">
        <v>2717</v>
      </c>
      <c r="H8453" t="s">
        <v>21</v>
      </c>
    </row>
    <row r="8454" spans="1:8" x14ac:dyDescent="0.25">
      <c r="A8454" t="s">
        <v>18047</v>
      </c>
      <c r="B8454" t="s">
        <v>18048</v>
      </c>
      <c r="C8454" t="s">
        <v>21</v>
      </c>
      <c r="D8454">
        <v>1</v>
      </c>
      <c r="E8454">
        <v>80.39</v>
      </c>
      <c r="F8454">
        <v>80.39</v>
      </c>
      <c r="G8454" t="s">
        <v>2717</v>
      </c>
      <c r="H8454" t="s">
        <v>21</v>
      </c>
    </row>
    <row r="8455" spans="1:8" x14ac:dyDescent="0.25">
      <c r="A8455" t="s">
        <v>18049</v>
      </c>
      <c r="B8455" t="s">
        <v>18049</v>
      </c>
      <c r="C8455" t="s">
        <v>26</v>
      </c>
      <c r="D8455">
        <v>1</v>
      </c>
      <c r="E8455">
        <v>1.78</v>
      </c>
      <c r="F8455">
        <v>1.78</v>
      </c>
      <c r="G8455" t="s">
        <v>18050</v>
      </c>
      <c r="H8455" t="s">
        <v>26</v>
      </c>
    </row>
    <row r="8456" spans="1:8" x14ac:dyDescent="0.25">
      <c r="A8456" t="s">
        <v>18051</v>
      </c>
      <c r="B8456" t="s">
        <v>18051</v>
      </c>
      <c r="C8456" t="s">
        <v>26</v>
      </c>
      <c r="D8456">
        <v>8</v>
      </c>
      <c r="E8456">
        <v>13.9</v>
      </c>
      <c r="F8456">
        <v>2.06</v>
      </c>
      <c r="G8456" t="s">
        <v>18052</v>
      </c>
      <c r="H8456" t="s">
        <v>26</v>
      </c>
    </row>
    <row r="8457" spans="1:8" x14ac:dyDescent="0.25">
      <c r="A8457" t="s">
        <v>18053</v>
      </c>
      <c r="B8457" t="s">
        <v>18054</v>
      </c>
      <c r="C8457" t="s">
        <v>26</v>
      </c>
      <c r="D8457">
        <v>2</v>
      </c>
      <c r="E8457">
        <v>2.71</v>
      </c>
      <c r="F8457">
        <v>1.3</v>
      </c>
      <c r="G8457" t="s">
        <v>18055</v>
      </c>
      <c r="H8457" t="s">
        <v>26</v>
      </c>
    </row>
    <row r="8458" spans="1:8" x14ac:dyDescent="0.25">
      <c r="A8458" t="s">
        <v>2686</v>
      </c>
      <c r="B8458" t="s">
        <v>2686</v>
      </c>
      <c r="C8458" t="s">
        <v>26</v>
      </c>
      <c r="D8458">
        <v>2</v>
      </c>
      <c r="E8458">
        <v>1.76</v>
      </c>
      <c r="F8458">
        <v>1.38</v>
      </c>
      <c r="G8458" t="s">
        <v>18056</v>
      </c>
      <c r="H8458" t="s">
        <v>26</v>
      </c>
    </row>
    <row r="8459" spans="1:8" x14ac:dyDescent="0.25">
      <c r="A8459" t="s">
        <v>18057</v>
      </c>
      <c r="B8459" t="s">
        <v>18057</v>
      </c>
      <c r="C8459" t="s">
        <v>73</v>
      </c>
      <c r="D8459">
        <v>1</v>
      </c>
      <c r="E8459">
        <v>320</v>
      </c>
      <c r="F8459">
        <v>320</v>
      </c>
      <c r="G8459" t="s">
        <v>18058</v>
      </c>
      <c r="H8459" t="s">
        <v>21</v>
      </c>
    </row>
    <row r="8460" spans="1:8" x14ac:dyDescent="0.25">
      <c r="A8460" t="s">
        <v>18059</v>
      </c>
      <c r="B8460" t="s">
        <v>18057</v>
      </c>
      <c r="C8460" t="s">
        <v>21</v>
      </c>
      <c r="D8460">
        <v>1</v>
      </c>
      <c r="E8460">
        <v>251.75</v>
      </c>
      <c r="F8460">
        <v>251.75</v>
      </c>
      <c r="G8460" t="s">
        <v>18058</v>
      </c>
      <c r="H8460" t="s">
        <v>21</v>
      </c>
    </row>
    <row r="8461" spans="1:8" x14ac:dyDescent="0.25">
      <c r="A8461" t="s">
        <v>18060</v>
      </c>
      <c r="B8461" t="s">
        <v>18060</v>
      </c>
      <c r="C8461" t="s">
        <v>1058</v>
      </c>
      <c r="D8461">
        <v>1</v>
      </c>
      <c r="E8461">
        <v>115</v>
      </c>
      <c r="F8461">
        <v>115</v>
      </c>
      <c r="G8461" t="s">
        <v>18058</v>
      </c>
      <c r="H8461" t="s">
        <v>21</v>
      </c>
    </row>
    <row r="8462" spans="1:8" x14ac:dyDescent="0.25">
      <c r="A8462" t="s">
        <v>18061</v>
      </c>
      <c r="B8462" t="s">
        <v>18060</v>
      </c>
      <c r="C8462" t="s">
        <v>21</v>
      </c>
      <c r="D8462">
        <v>1</v>
      </c>
      <c r="E8462">
        <v>38</v>
      </c>
      <c r="F8462">
        <v>38</v>
      </c>
      <c r="G8462" t="s">
        <v>18058</v>
      </c>
      <c r="H8462" t="s">
        <v>21</v>
      </c>
    </row>
    <row r="8463" spans="1:8" x14ac:dyDescent="0.25">
      <c r="A8463" t="s">
        <v>18061</v>
      </c>
      <c r="B8463" t="s">
        <v>18060</v>
      </c>
      <c r="C8463" t="s">
        <v>26</v>
      </c>
      <c r="D8463">
        <v>1</v>
      </c>
      <c r="E8463">
        <v>150</v>
      </c>
      <c r="F8463">
        <v>150</v>
      </c>
      <c r="G8463" t="s">
        <v>18058</v>
      </c>
      <c r="H8463" t="s">
        <v>21</v>
      </c>
    </row>
    <row r="8464" spans="1:8" x14ac:dyDescent="0.25">
      <c r="A8464" t="s">
        <v>18062</v>
      </c>
      <c r="B8464" t="s">
        <v>18062</v>
      </c>
      <c r="C8464" t="s">
        <v>21</v>
      </c>
      <c r="D8464">
        <v>1</v>
      </c>
      <c r="E8464">
        <v>44</v>
      </c>
      <c r="F8464">
        <v>44</v>
      </c>
      <c r="G8464" t="s">
        <v>18063</v>
      </c>
      <c r="H8464" t="s">
        <v>21</v>
      </c>
    </row>
    <row r="8465" spans="1:8" x14ac:dyDescent="0.25">
      <c r="A8465" t="s">
        <v>18064</v>
      </c>
      <c r="B8465" t="s">
        <v>18065</v>
      </c>
      <c r="C8465" t="s">
        <v>21</v>
      </c>
      <c r="D8465">
        <v>1</v>
      </c>
      <c r="E8465">
        <v>98</v>
      </c>
      <c r="F8465">
        <v>98</v>
      </c>
      <c r="G8465" t="s">
        <v>18063</v>
      </c>
      <c r="H8465" t="s">
        <v>21</v>
      </c>
    </row>
    <row r="8466" spans="1:8" x14ac:dyDescent="0.25">
      <c r="A8466" t="s">
        <v>2688</v>
      </c>
      <c r="B8466" t="s">
        <v>2688</v>
      </c>
      <c r="C8466" t="s">
        <v>377</v>
      </c>
      <c r="D8466">
        <v>3</v>
      </c>
      <c r="E8466">
        <v>97.6</v>
      </c>
      <c r="F8466">
        <v>52.43</v>
      </c>
      <c r="G8466" t="s">
        <v>18066</v>
      </c>
      <c r="H8466" t="s">
        <v>26</v>
      </c>
    </row>
    <row r="8467" spans="1:8" x14ac:dyDescent="0.25">
      <c r="A8467" t="s">
        <v>2688</v>
      </c>
      <c r="B8467" t="s">
        <v>2688</v>
      </c>
      <c r="C8467" t="s">
        <v>26</v>
      </c>
      <c r="D8467">
        <v>3</v>
      </c>
      <c r="E8467">
        <v>52.43</v>
      </c>
      <c r="F8467">
        <v>48.8</v>
      </c>
      <c r="G8467" t="s">
        <v>18066</v>
      </c>
      <c r="H8467" t="s">
        <v>26</v>
      </c>
    </row>
    <row r="8468" spans="1:8" x14ac:dyDescent="0.25">
      <c r="A8468" t="s">
        <v>18067</v>
      </c>
      <c r="B8468" t="s">
        <v>18067</v>
      </c>
      <c r="C8468" t="s">
        <v>26</v>
      </c>
      <c r="D8468">
        <v>2</v>
      </c>
      <c r="E8468">
        <v>4.88</v>
      </c>
      <c r="F8468">
        <v>2.94</v>
      </c>
      <c r="G8468" t="s">
        <v>18068</v>
      </c>
      <c r="H8468" t="s">
        <v>26</v>
      </c>
    </row>
    <row r="8469" spans="1:8" x14ac:dyDescent="0.25">
      <c r="A8469" t="s">
        <v>18069</v>
      </c>
      <c r="B8469" t="s">
        <v>18069</v>
      </c>
      <c r="C8469" t="s">
        <v>158</v>
      </c>
      <c r="D8469">
        <v>2</v>
      </c>
      <c r="E8469">
        <v>1.94</v>
      </c>
      <c r="F8469">
        <v>0.97</v>
      </c>
      <c r="G8469" t="s">
        <v>18070</v>
      </c>
      <c r="H8469" t="s">
        <v>26</v>
      </c>
    </row>
    <row r="8470" spans="1:8" x14ac:dyDescent="0.25">
      <c r="A8470" t="s">
        <v>18069</v>
      </c>
      <c r="B8470" t="s">
        <v>18069</v>
      </c>
      <c r="C8470" t="s">
        <v>26</v>
      </c>
      <c r="D8470">
        <v>2</v>
      </c>
      <c r="E8470">
        <v>1.69</v>
      </c>
      <c r="F8470">
        <v>1.1599999999999999</v>
      </c>
      <c r="G8470" t="s">
        <v>18070</v>
      </c>
      <c r="H8470" t="s">
        <v>26</v>
      </c>
    </row>
    <row r="8471" spans="1:8" x14ac:dyDescent="0.25">
      <c r="A8471" t="s">
        <v>18071</v>
      </c>
      <c r="B8471" t="s">
        <v>18071</v>
      </c>
      <c r="C8471" t="s">
        <v>26</v>
      </c>
      <c r="D8471">
        <v>1</v>
      </c>
      <c r="E8471">
        <v>75</v>
      </c>
      <c r="F8471">
        <v>75</v>
      </c>
      <c r="G8471" t="s">
        <v>18072</v>
      </c>
      <c r="H8471" t="s">
        <v>26</v>
      </c>
    </row>
    <row r="8472" spans="1:8" x14ac:dyDescent="0.25">
      <c r="A8472" t="s">
        <v>2690</v>
      </c>
      <c r="B8472" t="s">
        <v>2690</v>
      </c>
      <c r="C8472" t="s">
        <v>26</v>
      </c>
      <c r="D8472">
        <v>1</v>
      </c>
      <c r="E8472">
        <v>75</v>
      </c>
      <c r="F8472">
        <v>37.5</v>
      </c>
      <c r="G8472" t="s">
        <v>2691</v>
      </c>
      <c r="H8472" t="s">
        <v>26</v>
      </c>
    </row>
    <row r="8473" spans="1:8" x14ac:dyDescent="0.25">
      <c r="A8473" t="s">
        <v>18073</v>
      </c>
      <c r="B8473" t="s">
        <v>2692</v>
      </c>
      <c r="C8473" t="s">
        <v>26</v>
      </c>
      <c r="D8473">
        <v>10</v>
      </c>
      <c r="E8473">
        <v>28.05</v>
      </c>
      <c r="F8473">
        <v>2.8050000000000002</v>
      </c>
      <c r="G8473" t="s">
        <v>2693</v>
      </c>
      <c r="H8473" t="s">
        <v>26</v>
      </c>
    </row>
    <row r="8474" spans="1:8" x14ac:dyDescent="0.25">
      <c r="A8474" t="s">
        <v>2694</v>
      </c>
      <c r="B8474" t="s">
        <v>2694</v>
      </c>
      <c r="C8474" t="s">
        <v>26</v>
      </c>
      <c r="D8474">
        <v>1</v>
      </c>
      <c r="E8474">
        <v>89.21</v>
      </c>
      <c r="F8474">
        <v>89.21</v>
      </c>
      <c r="G8474" t="s">
        <v>2695</v>
      </c>
      <c r="H8474" t="s">
        <v>26</v>
      </c>
    </row>
    <row r="8475" spans="1:8" x14ac:dyDescent="0.25">
      <c r="A8475" t="s">
        <v>18074</v>
      </c>
      <c r="B8475" t="s">
        <v>18074</v>
      </c>
      <c r="C8475" t="s">
        <v>26</v>
      </c>
      <c r="D8475">
        <v>1</v>
      </c>
      <c r="E8475">
        <v>89.31</v>
      </c>
      <c r="F8475">
        <v>89.31</v>
      </c>
      <c r="G8475" t="s">
        <v>18075</v>
      </c>
      <c r="H8475" t="s">
        <v>26</v>
      </c>
    </row>
    <row r="8476" spans="1:8" x14ac:dyDescent="0.25">
      <c r="A8476" t="s">
        <v>18076</v>
      </c>
      <c r="B8476" t="s">
        <v>18076</v>
      </c>
      <c r="C8476" t="s">
        <v>26</v>
      </c>
      <c r="D8476">
        <v>1</v>
      </c>
      <c r="E8476">
        <v>90.6</v>
      </c>
      <c r="F8476">
        <v>90.6</v>
      </c>
      <c r="G8476" t="s">
        <v>18077</v>
      </c>
      <c r="H8476" t="s">
        <v>26</v>
      </c>
    </row>
    <row r="8477" spans="1:8" x14ac:dyDescent="0.25">
      <c r="A8477" t="s">
        <v>18078</v>
      </c>
      <c r="B8477" t="s">
        <v>18078</v>
      </c>
      <c r="C8477" t="s">
        <v>377</v>
      </c>
      <c r="D8477">
        <v>5</v>
      </c>
      <c r="E8477">
        <v>138.55000000000001</v>
      </c>
      <c r="F8477">
        <v>27.71</v>
      </c>
      <c r="G8477" t="s">
        <v>18079</v>
      </c>
      <c r="H8477" t="s">
        <v>26</v>
      </c>
    </row>
    <row r="8478" spans="1:8" x14ac:dyDescent="0.25">
      <c r="A8478" t="s">
        <v>18078</v>
      </c>
      <c r="B8478" t="s">
        <v>18078</v>
      </c>
      <c r="C8478" t="s">
        <v>391</v>
      </c>
      <c r="D8478">
        <v>2</v>
      </c>
      <c r="E8478">
        <v>1</v>
      </c>
      <c r="F8478">
        <v>1</v>
      </c>
      <c r="G8478" t="s">
        <v>18079</v>
      </c>
      <c r="H8478" t="s">
        <v>26</v>
      </c>
    </row>
    <row r="8479" spans="1:8" x14ac:dyDescent="0.25">
      <c r="A8479" t="s">
        <v>18078</v>
      </c>
      <c r="B8479" t="s">
        <v>18078</v>
      </c>
      <c r="C8479" t="s">
        <v>34</v>
      </c>
      <c r="D8479">
        <v>2</v>
      </c>
      <c r="E8479">
        <v>73.75</v>
      </c>
      <c r="F8479">
        <v>36.875</v>
      </c>
      <c r="G8479" t="s">
        <v>18079</v>
      </c>
      <c r="H8479" t="s">
        <v>26</v>
      </c>
    </row>
    <row r="8480" spans="1:8" x14ac:dyDescent="0.25">
      <c r="A8480" t="s">
        <v>18078</v>
      </c>
      <c r="B8480" t="s">
        <v>18078</v>
      </c>
      <c r="C8480" t="s">
        <v>26</v>
      </c>
      <c r="D8480">
        <v>2</v>
      </c>
      <c r="E8480">
        <v>14.42</v>
      </c>
      <c r="F8480">
        <v>5.71</v>
      </c>
      <c r="G8480" t="s">
        <v>18079</v>
      </c>
      <c r="H8480" t="s">
        <v>26</v>
      </c>
    </row>
    <row r="8481" spans="1:8" x14ac:dyDescent="0.25">
      <c r="A8481" t="s">
        <v>18080</v>
      </c>
      <c r="B8481" t="s">
        <v>18080</v>
      </c>
      <c r="C8481" t="s">
        <v>198</v>
      </c>
      <c r="D8481">
        <v>4</v>
      </c>
      <c r="E8481">
        <v>7.5</v>
      </c>
      <c r="F8481">
        <v>1.875</v>
      </c>
      <c r="G8481" t="s">
        <v>18081</v>
      </c>
      <c r="H8481" t="s">
        <v>26</v>
      </c>
    </row>
    <row r="8482" spans="1:8" x14ac:dyDescent="0.25">
      <c r="A8482" t="s">
        <v>18082</v>
      </c>
      <c r="B8482" t="s">
        <v>18080</v>
      </c>
      <c r="C8482" t="s">
        <v>26</v>
      </c>
      <c r="D8482">
        <v>2</v>
      </c>
      <c r="E8482">
        <v>7.5</v>
      </c>
      <c r="F8482">
        <v>3.75</v>
      </c>
      <c r="G8482" t="s">
        <v>18081</v>
      </c>
      <c r="H8482" t="s">
        <v>26</v>
      </c>
    </row>
    <row r="8483" spans="1:8" x14ac:dyDescent="0.25">
      <c r="A8483" t="s">
        <v>2696</v>
      </c>
      <c r="B8483" t="s">
        <v>2696</v>
      </c>
      <c r="C8483" t="s">
        <v>377</v>
      </c>
      <c r="D8483">
        <v>5</v>
      </c>
      <c r="E8483">
        <v>12</v>
      </c>
      <c r="F8483">
        <v>2.4</v>
      </c>
      <c r="G8483" t="s">
        <v>2697</v>
      </c>
      <c r="H8483" t="s">
        <v>26</v>
      </c>
    </row>
    <row r="8484" spans="1:8" x14ac:dyDescent="0.25">
      <c r="A8484" t="s">
        <v>2696</v>
      </c>
      <c r="B8484" t="s">
        <v>2696</v>
      </c>
      <c r="C8484" t="s">
        <v>34</v>
      </c>
      <c r="D8484">
        <v>5</v>
      </c>
      <c r="E8484">
        <v>72.25</v>
      </c>
      <c r="F8484">
        <v>14.45</v>
      </c>
      <c r="G8484" t="s">
        <v>2697</v>
      </c>
      <c r="H8484" t="s">
        <v>26</v>
      </c>
    </row>
    <row r="8485" spans="1:8" x14ac:dyDescent="0.25">
      <c r="A8485" t="s">
        <v>2696</v>
      </c>
      <c r="B8485" t="s">
        <v>2696</v>
      </c>
      <c r="C8485" t="s">
        <v>26</v>
      </c>
      <c r="D8485">
        <v>5</v>
      </c>
      <c r="E8485">
        <v>34.799999999999997</v>
      </c>
      <c r="F8485">
        <v>6.96</v>
      </c>
      <c r="G8485" t="s">
        <v>2697</v>
      </c>
      <c r="H8485" t="s">
        <v>26</v>
      </c>
    </row>
    <row r="8486" spans="1:8" x14ac:dyDescent="0.25">
      <c r="A8486" t="s">
        <v>18083</v>
      </c>
      <c r="B8486" t="s">
        <v>18083</v>
      </c>
      <c r="C8486" t="s">
        <v>377</v>
      </c>
      <c r="D8486">
        <v>5</v>
      </c>
      <c r="E8486">
        <v>41</v>
      </c>
      <c r="F8486">
        <v>4.88</v>
      </c>
      <c r="G8486" t="s">
        <v>18084</v>
      </c>
      <c r="H8486" t="s">
        <v>26</v>
      </c>
    </row>
    <row r="8487" spans="1:8" x14ac:dyDescent="0.25">
      <c r="A8487" t="s">
        <v>18083</v>
      </c>
      <c r="B8487" t="s">
        <v>18083</v>
      </c>
      <c r="C8487" t="s">
        <v>34</v>
      </c>
      <c r="D8487">
        <v>1</v>
      </c>
      <c r="E8487">
        <v>58.3</v>
      </c>
      <c r="F8487">
        <v>58.3</v>
      </c>
      <c r="G8487" t="s">
        <v>18084</v>
      </c>
      <c r="H8487" t="s">
        <v>26</v>
      </c>
    </row>
    <row r="8488" spans="1:8" x14ac:dyDescent="0.25">
      <c r="A8488" t="s">
        <v>18083</v>
      </c>
      <c r="B8488" t="s">
        <v>18083</v>
      </c>
      <c r="C8488" t="s">
        <v>26</v>
      </c>
      <c r="D8488">
        <v>5</v>
      </c>
      <c r="E8488">
        <v>34.4</v>
      </c>
      <c r="F8488">
        <v>4.88</v>
      </c>
      <c r="G8488" t="s">
        <v>18084</v>
      </c>
      <c r="H8488" t="s">
        <v>26</v>
      </c>
    </row>
    <row r="8489" spans="1:8" x14ac:dyDescent="0.25">
      <c r="A8489" t="s">
        <v>18085</v>
      </c>
      <c r="B8489" t="s">
        <v>18085</v>
      </c>
      <c r="C8489" t="s">
        <v>73</v>
      </c>
      <c r="D8489">
        <v>1</v>
      </c>
      <c r="E8489">
        <v>41.6</v>
      </c>
      <c r="F8489">
        <v>41.6</v>
      </c>
      <c r="G8489" t="s">
        <v>18086</v>
      </c>
      <c r="H8489" t="s">
        <v>26</v>
      </c>
    </row>
    <row r="8490" spans="1:8" x14ac:dyDescent="0.25">
      <c r="A8490" t="s">
        <v>18085</v>
      </c>
      <c r="B8490" t="s">
        <v>18085</v>
      </c>
      <c r="C8490" t="s">
        <v>26</v>
      </c>
      <c r="D8490">
        <v>1</v>
      </c>
      <c r="E8490">
        <v>19.29</v>
      </c>
      <c r="F8490">
        <v>19.29</v>
      </c>
      <c r="G8490" t="s">
        <v>18086</v>
      </c>
      <c r="H8490" t="s">
        <v>26</v>
      </c>
    </row>
    <row r="8491" spans="1:8" x14ac:dyDescent="0.25">
      <c r="A8491" t="s">
        <v>18087</v>
      </c>
      <c r="B8491" t="s">
        <v>2698</v>
      </c>
      <c r="C8491" t="s">
        <v>377</v>
      </c>
      <c r="D8491">
        <v>20</v>
      </c>
      <c r="E8491">
        <v>105</v>
      </c>
      <c r="F8491">
        <v>5.25</v>
      </c>
      <c r="G8491" t="s">
        <v>2699</v>
      </c>
      <c r="H8491" t="s">
        <v>26</v>
      </c>
    </row>
    <row r="8492" spans="1:8" x14ac:dyDescent="0.25">
      <c r="A8492" t="s">
        <v>2698</v>
      </c>
      <c r="B8492" t="s">
        <v>2698</v>
      </c>
      <c r="C8492" t="s">
        <v>391</v>
      </c>
      <c r="D8492">
        <v>20</v>
      </c>
      <c r="E8492">
        <v>11</v>
      </c>
      <c r="F8492">
        <v>0.55000000000000004</v>
      </c>
      <c r="G8492" t="s">
        <v>2699</v>
      </c>
      <c r="H8492" t="s">
        <v>26</v>
      </c>
    </row>
    <row r="8493" spans="1:8" x14ac:dyDescent="0.25">
      <c r="A8493" t="s">
        <v>2698</v>
      </c>
      <c r="B8493" t="s">
        <v>2698</v>
      </c>
      <c r="C8493" t="s">
        <v>579</v>
      </c>
      <c r="D8493">
        <v>20</v>
      </c>
      <c r="E8493">
        <v>11</v>
      </c>
      <c r="F8493">
        <v>0.55000000000000004</v>
      </c>
      <c r="G8493" t="s">
        <v>2699</v>
      </c>
      <c r="H8493" t="s">
        <v>26</v>
      </c>
    </row>
    <row r="8494" spans="1:8" x14ac:dyDescent="0.25">
      <c r="A8494" t="s">
        <v>2698</v>
      </c>
      <c r="B8494" t="s">
        <v>2698</v>
      </c>
      <c r="C8494" t="s">
        <v>26</v>
      </c>
      <c r="D8494">
        <v>10</v>
      </c>
      <c r="E8494">
        <v>71.599999999999994</v>
      </c>
      <c r="F8494">
        <v>11.3</v>
      </c>
      <c r="G8494" t="s">
        <v>2699</v>
      </c>
      <c r="H8494" t="s">
        <v>26</v>
      </c>
    </row>
    <row r="8495" spans="1:8" x14ac:dyDescent="0.25">
      <c r="A8495" t="s">
        <v>2700</v>
      </c>
      <c r="B8495" t="s">
        <v>2700</v>
      </c>
      <c r="C8495" t="s">
        <v>377</v>
      </c>
      <c r="D8495">
        <v>10</v>
      </c>
      <c r="E8495">
        <v>10.5</v>
      </c>
      <c r="F8495">
        <v>2</v>
      </c>
      <c r="G8495" t="s">
        <v>2701</v>
      </c>
      <c r="H8495" t="s">
        <v>26</v>
      </c>
    </row>
    <row r="8496" spans="1:8" x14ac:dyDescent="0.25">
      <c r="A8496" t="s">
        <v>2700</v>
      </c>
      <c r="B8496" t="s">
        <v>2700</v>
      </c>
      <c r="C8496" t="s">
        <v>26</v>
      </c>
      <c r="D8496">
        <v>2</v>
      </c>
      <c r="E8496">
        <v>8.42</v>
      </c>
      <c r="F8496">
        <v>4.2</v>
      </c>
      <c r="G8496" t="s">
        <v>2701</v>
      </c>
      <c r="H8496" t="s">
        <v>26</v>
      </c>
    </row>
    <row r="8497" spans="1:8" ht="135" x14ac:dyDescent="0.25">
      <c r="A8497" s="29" t="s">
        <v>18088</v>
      </c>
      <c r="B8497" t="s">
        <v>18089</v>
      </c>
      <c r="C8497" t="s">
        <v>26</v>
      </c>
      <c r="D8497">
        <v>10</v>
      </c>
      <c r="E8497">
        <v>53</v>
      </c>
      <c r="F8497">
        <v>5.3</v>
      </c>
      <c r="G8497" t="s">
        <v>18090</v>
      </c>
      <c r="H8497" t="s">
        <v>26</v>
      </c>
    </row>
    <row r="8498" spans="1:8" x14ac:dyDescent="0.25">
      <c r="A8498" t="s">
        <v>18091</v>
      </c>
      <c r="B8498" t="s">
        <v>18091</v>
      </c>
      <c r="C8498" t="s">
        <v>377</v>
      </c>
      <c r="D8498">
        <v>5</v>
      </c>
      <c r="E8498">
        <v>16.5</v>
      </c>
      <c r="F8498">
        <v>4.5149999999999997</v>
      </c>
      <c r="G8498" t="s">
        <v>18092</v>
      </c>
      <c r="H8498" t="s">
        <v>26</v>
      </c>
    </row>
    <row r="8499" spans="1:8" x14ac:dyDescent="0.25">
      <c r="A8499" t="s">
        <v>18091</v>
      </c>
      <c r="B8499" t="s">
        <v>18091</v>
      </c>
      <c r="C8499" t="s">
        <v>391</v>
      </c>
      <c r="D8499">
        <v>20</v>
      </c>
      <c r="E8499">
        <v>78.900000000000006</v>
      </c>
      <c r="F8499">
        <v>3.9449999999999998</v>
      </c>
      <c r="G8499" t="s">
        <v>18092</v>
      </c>
      <c r="H8499" t="s">
        <v>26</v>
      </c>
    </row>
    <row r="8500" spans="1:8" x14ac:dyDescent="0.25">
      <c r="A8500" t="s">
        <v>18091</v>
      </c>
      <c r="B8500" t="s">
        <v>18091</v>
      </c>
      <c r="C8500" t="s">
        <v>34</v>
      </c>
      <c r="D8500">
        <v>20</v>
      </c>
      <c r="E8500">
        <v>57.85</v>
      </c>
      <c r="F8500">
        <v>2.8925000000000001</v>
      </c>
      <c r="G8500" t="s">
        <v>18092</v>
      </c>
      <c r="H8500" t="s">
        <v>26</v>
      </c>
    </row>
    <row r="8501" spans="1:8" x14ac:dyDescent="0.25">
      <c r="A8501" t="s">
        <v>18091</v>
      </c>
      <c r="B8501" t="s">
        <v>18091</v>
      </c>
      <c r="C8501" t="s">
        <v>198</v>
      </c>
      <c r="D8501">
        <v>5</v>
      </c>
      <c r="E8501">
        <v>10.75</v>
      </c>
      <c r="F8501">
        <v>2.15</v>
      </c>
      <c r="G8501" t="s">
        <v>18092</v>
      </c>
      <c r="H8501" t="s">
        <v>26</v>
      </c>
    </row>
    <row r="8502" spans="1:8" x14ac:dyDescent="0.25">
      <c r="A8502" t="s">
        <v>18091</v>
      </c>
      <c r="B8502" t="s">
        <v>18091</v>
      </c>
      <c r="C8502" t="s">
        <v>1531</v>
      </c>
      <c r="D8502">
        <v>3</v>
      </c>
      <c r="E8502">
        <v>150.66</v>
      </c>
      <c r="F8502">
        <v>50.22</v>
      </c>
      <c r="G8502" t="s">
        <v>18092</v>
      </c>
      <c r="H8502" t="s">
        <v>26</v>
      </c>
    </row>
    <row r="8503" spans="1:8" x14ac:dyDescent="0.25">
      <c r="A8503" t="s">
        <v>18091</v>
      </c>
      <c r="B8503" t="s">
        <v>18091</v>
      </c>
      <c r="C8503" t="s">
        <v>26</v>
      </c>
      <c r="D8503">
        <v>20</v>
      </c>
      <c r="E8503">
        <v>29.31</v>
      </c>
      <c r="F8503">
        <v>2.4</v>
      </c>
      <c r="G8503" t="s">
        <v>18092</v>
      </c>
      <c r="H8503" t="s">
        <v>26</v>
      </c>
    </row>
    <row r="8504" spans="1:8" x14ac:dyDescent="0.25">
      <c r="A8504" t="s">
        <v>18093</v>
      </c>
      <c r="B8504" t="s">
        <v>18093</v>
      </c>
      <c r="C8504" t="s">
        <v>377</v>
      </c>
      <c r="D8504">
        <v>2</v>
      </c>
      <c r="E8504">
        <v>13.2</v>
      </c>
      <c r="F8504">
        <v>6.6</v>
      </c>
      <c r="G8504" t="s">
        <v>18094</v>
      </c>
      <c r="H8504" t="s">
        <v>26</v>
      </c>
    </row>
    <row r="8505" spans="1:8" x14ac:dyDescent="0.25">
      <c r="A8505" t="s">
        <v>18093</v>
      </c>
      <c r="B8505" t="s">
        <v>18093</v>
      </c>
      <c r="C8505" t="s">
        <v>26</v>
      </c>
      <c r="D8505">
        <v>1</v>
      </c>
      <c r="E8505">
        <v>13.2</v>
      </c>
      <c r="F8505">
        <v>13.2</v>
      </c>
      <c r="G8505" t="s">
        <v>18094</v>
      </c>
      <c r="H8505" t="s">
        <v>26</v>
      </c>
    </row>
    <row r="8506" spans="1:8" x14ac:dyDescent="0.25">
      <c r="A8506" t="s">
        <v>18095</v>
      </c>
      <c r="B8506" t="s">
        <v>18095</v>
      </c>
      <c r="C8506" t="s">
        <v>198</v>
      </c>
      <c r="D8506">
        <v>5</v>
      </c>
      <c r="E8506">
        <v>68.52</v>
      </c>
      <c r="F8506">
        <v>13.704000000000001</v>
      </c>
      <c r="G8506" t="s">
        <v>18096</v>
      </c>
      <c r="H8506" t="s">
        <v>26</v>
      </c>
    </row>
    <row r="8507" spans="1:8" x14ac:dyDescent="0.25">
      <c r="A8507" t="s">
        <v>18095</v>
      </c>
      <c r="B8507" t="s">
        <v>18095</v>
      </c>
      <c r="C8507" t="s">
        <v>26</v>
      </c>
      <c r="D8507">
        <v>5</v>
      </c>
      <c r="E8507">
        <v>68.52</v>
      </c>
      <c r="F8507">
        <v>13.704000000000001</v>
      </c>
      <c r="G8507" t="s">
        <v>18096</v>
      </c>
      <c r="H8507" t="s">
        <v>26</v>
      </c>
    </row>
    <row r="8508" spans="1:8" x14ac:dyDescent="0.25">
      <c r="A8508" t="s">
        <v>18097</v>
      </c>
      <c r="B8508" t="s">
        <v>18097</v>
      </c>
      <c r="C8508" t="s">
        <v>377</v>
      </c>
      <c r="D8508">
        <v>12</v>
      </c>
      <c r="E8508">
        <v>113.76</v>
      </c>
      <c r="F8508">
        <v>8.7507692307700005</v>
      </c>
      <c r="G8508" t="s">
        <v>18092</v>
      </c>
      <c r="H8508" t="s">
        <v>26</v>
      </c>
    </row>
    <row r="8509" spans="1:8" x14ac:dyDescent="0.25">
      <c r="A8509" t="s">
        <v>18097</v>
      </c>
      <c r="B8509" t="s">
        <v>18097</v>
      </c>
      <c r="C8509" t="s">
        <v>26</v>
      </c>
      <c r="D8509">
        <v>20</v>
      </c>
      <c r="E8509">
        <v>50.28</v>
      </c>
      <c r="F8509">
        <v>2.5139999999999998</v>
      </c>
      <c r="G8509" t="s">
        <v>18092</v>
      </c>
      <c r="H8509" t="s">
        <v>26</v>
      </c>
    </row>
    <row r="8510" spans="1:8" x14ac:dyDescent="0.25">
      <c r="A8510" t="s">
        <v>18098</v>
      </c>
      <c r="B8510" t="s">
        <v>2702</v>
      </c>
      <c r="C8510" t="s">
        <v>377</v>
      </c>
      <c r="D8510">
        <v>3</v>
      </c>
      <c r="E8510">
        <v>5.51</v>
      </c>
      <c r="F8510">
        <v>1.83666666667</v>
      </c>
      <c r="G8510" t="s">
        <v>2703</v>
      </c>
      <c r="H8510" t="s">
        <v>26</v>
      </c>
    </row>
    <row r="8511" spans="1:8" x14ac:dyDescent="0.25">
      <c r="A8511" t="s">
        <v>18098</v>
      </c>
      <c r="B8511" t="s">
        <v>2702</v>
      </c>
      <c r="C8511" t="s">
        <v>26</v>
      </c>
      <c r="D8511">
        <v>2</v>
      </c>
      <c r="E8511">
        <v>4.6500000000000004</v>
      </c>
      <c r="F8511">
        <v>1.7533333333300001</v>
      </c>
      <c r="G8511" t="s">
        <v>2703</v>
      </c>
      <c r="H8511" t="s">
        <v>26</v>
      </c>
    </row>
    <row r="8512" spans="1:8" x14ac:dyDescent="0.25">
      <c r="A8512" t="s">
        <v>18099</v>
      </c>
      <c r="B8512" t="s">
        <v>18100</v>
      </c>
      <c r="C8512" t="s">
        <v>391</v>
      </c>
      <c r="D8512">
        <v>2</v>
      </c>
      <c r="E8512">
        <v>63</v>
      </c>
      <c r="F8512">
        <v>31.5</v>
      </c>
      <c r="G8512" t="s">
        <v>18101</v>
      </c>
      <c r="H8512" t="s">
        <v>26</v>
      </c>
    </row>
    <row r="8513" spans="1:8" x14ac:dyDescent="0.25">
      <c r="A8513" t="s">
        <v>18099</v>
      </c>
      <c r="B8513" t="s">
        <v>18100</v>
      </c>
      <c r="C8513" t="s">
        <v>26</v>
      </c>
      <c r="D8513">
        <v>2</v>
      </c>
      <c r="E8513">
        <v>63</v>
      </c>
      <c r="F8513">
        <v>31.5</v>
      </c>
      <c r="G8513" t="s">
        <v>18101</v>
      </c>
      <c r="H8513" t="s">
        <v>26</v>
      </c>
    </row>
    <row r="8514" spans="1:8" x14ac:dyDescent="0.25">
      <c r="A8514" t="s">
        <v>18102</v>
      </c>
      <c r="B8514" t="s">
        <v>18103</v>
      </c>
      <c r="C8514" t="s">
        <v>26</v>
      </c>
      <c r="D8514">
        <v>1</v>
      </c>
      <c r="E8514">
        <v>20</v>
      </c>
      <c r="F8514">
        <v>20</v>
      </c>
      <c r="G8514" t="s">
        <v>18104</v>
      </c>
      <c r="H8514" t="s">
        <v>26</v>
      </c>
    </row>
    <row r="8515" spans="1:8" x14ac:dyDescent="0.25">
      <c r="A8515" t="s">
        <v>18105</v>
      </c>
      <c r="B8515" t="s">
        <v>18106</v>
      </c>
      <c r="C8515" t="s">
        <v>26</v>
      </c>
      <c r="D8515">
        <v>1</v>
      </c>
      <c r="E8515">
        <v>20</v>
      </c>
      <c r="F8515">
        <v>20</v>
      </c>
      <c r="G8515" t="s">
        <v>18104</v>
      </c>
      <c r="H8515" t="s">
        <v>26</v>
      </c>
    </row>
    <row r="8516" spans="1:8" x14ac:dyDescent="0.25">
      <c r="A8516" t="s">
        <v>2704</v>
      </c>
      <c r="B8516" t="s">
        <v>2704</v>
      </c>
      <c r="C8516" t="s">
        <v>26</v>
      </c>
      <c r="D8516">
        <v>1</v>
      </c>
      <c r="E8516">
        <v>3.85</v>
      </c>
      <c r="F8516">
        <v>3.85</v>
      </c>
      <c r="G8516" t="s">
        <v>18107</v>
      </c>
      <c r="H8516" t="s">
        <v>26</v>
      </c>
    </row>
    <row r="8517" spans="1:8" x14ac:dyDescent="0.25">
      <c r="A8517" t="s">
        <v>18108</v>
      </c>
      <c r="B8517" t="s">
        <v>18108</v>
      </c>
      <c r="C8517" t="s">
        <v>391</v>
      </c>
      <c r="D8517">
        <v>2</v>
      </c>
      <c r="E8517">
        <v>11.85</v>
      </c>
      <c r="F8517">
        <v>5.9249999999999998</v>
      </c>
      <c r="G8517" t="s">
        <v>141</v>
      </c>
      <c r="H8517" t="s">
        <v>26</v>
      </c>
    </row>
    <row r="8518" spans="1:8" x14ac:dyDescent="0.25">
      <c r="A8518" t="s">
        <v>18108</v>
      </c>
      <c r="B8518" t="s">
        <v>18108</v>
      </c>
      <c r="C8518" t="s">
        <v>34</v>
      </c>
      <c r="D8518">
        <v>30</v>
      </c>
      <c r="E8518">
        <v>20.43</v>
      </c>
      <c r="F8518">
        <v>0.68100000000000005</v>
      </c>
      <c r="G8518" t="s">
        <v>141</v>
      </c>
      <c r="H8518" t="s">
        <v>26</v>
      </c>
    </row>
    <row r="8519" spans="1:8" x14ac:dyDescent="0.25">
      <c r="A8519" t="s">
        <v>18108</v>
      </c>
      <c r="B8519" t="s">
        <v>18108</v>
      </c>
      <c r="C8519" t="s">
        <v>26</v>
      </c>
      <c r="D8519">
        <v>2</v>
      </c>
      <c r="E8519">
        <v>37.9</v>
      </c>
      <c r="F8519">
        <v>18.95</v>
      </c>
      <c r="G8519" t="s">
        <v>141</v>
      </c>
      <c r="H8519" t="s">
        <v>26</v>
      </c>
    </row>
    <row r="8520" spans="1:8" x14ac:dyDescent="0.25">
      <c r="A8520" t="s">
        <v>18109</v>
      </c>
      <c r="B8520" t="s">
        <v>18109</v>
      </c>
      <c r="C8520" t="s">
        <v>26</v>
      </c>
      <c r="D8520">
        <v>1</v>
      </c>
      <c r="E8520">
        <v>72.7</v>
      </c>
      <c r="F8520">
        <v>72.7</v>
      </c>
      <c r="G8520" t="s">
        <v>18110</v>
      </c>
      <c r="H8520" t="s">
        <v>26</v>
      </c>
    </row>
    <row r="8521" spans="1:8" x14ac:dyDescent="0.25">
      <c r="A8521" t="s">
        <v>18111</v>
      </c>
      <c r="B8521" t="s">
        <v>2706</v>
      </c>
      <c r="C8521" t="s">
        <v>26</v>
      </c>
      <c r="D8521">
        <v>20</v>
      </c>
      <c r="E8521">
        <v>91.594999999999999</v>
      </c>
      <c r="F8521">
        <v>4.3185000000000002</v>
      </c>
      <c r="G8521" t="s">
        <v>2707</v>
      </c>
      <c r="H8521" t="s">
        <v>26</v>
      </c>
    </row>
    <row r="8522" spans="1:8" x14ac:dyDescent="0.25">
      <c r="A8522" t="s">
        <v>18112</v>
      </c>
      <c r="B8522" t="s">
        <v>18112</v>
      </c>
      <c r="C8522" t="s">
        <v>377</v>
      </c>
      <c r="D8522">
        <v>20</v>
      </c>
      <c r="E8522">
        <v>30</v>
      </c>
      <c r="F8522">
        <v>1.5</v>
      </c>
      <c r="G8522" t="s">
        <v>18113</v>
      </c>
      <c r="H8522" t="s">
        <v>26</v>
      </c>
    </row>
    <row r="8523" spans="1:8" x14ac:dyDescent="0.25">
      <c r="A8523" t="s">
        <v>18114</v>
      </c>
      <c r="B8523" t="s">
        <v>18114</v>
      </c>
      <c r="C8523" t="s">
        <v>377</v>
      </c>
      <c r="D8523">
        <v>20</v>
      </c>
      <c r="E8523">
        <v>11.4</v>
      </c>
      <c r="F8523">
        <v>0.56999999999999995</v>
      </c>
      <c r="G8523" t="s">
        <v>18115</v>
      </c>
      <c r="H8523" t="s">
        <v>26</v>
      </c>
    </row>
    <row r="8524" spans="1:8" x14ac:dyDescent="0.25">
      <c r="A8524" t="s">
        <v>18114</v>
      </c>
      <c r="B8524" t="s">
        <v>18114</v>
      </c>
      <c r="C8524" t="s">
        <v>26</v>
      </c>
      <c r="D8524">
        <v>20</v>
      </c>
      <c r="E8524">
        <v>11.4</v>
      </c>
      <c r="F8524">
        <v>0.56999999999999995</v>
      </c>
      <c r="G8524" t="s">
        <v>18115</v>
      </c>
      <c r="H8524" t="s">
        <v>26</v>
      </c>
    </row>
    <row r="8525" spans="1:8" x14ac:dyDescent="0.25">
      <c r="A8525" t="s">
        <v>18116</v>
      </c>
      <c r="B8525" t="s">
        <v>18116</v>
      </c>
      <c r="C8525" t="s">
        <v>377</v>
      </c>
      <c r="D8525">
        <v>10</v>
      </c>
      <c r="E8525">
        <v>12.5</v>
      </c>
      <c r="F8525">
        <v>1.25</v>
      </c>
      <c r="G8525" t="s">
        <v>18117</v>
      </c>
      <c r="H8525" t="s">
        <v>26</v>
      </c>
    </row>
    <row r="8526" spans="1:8" x14ac:dyDescent="0.25">
      <c r="A8526" t="s">
        <v>18118</v>
      </c>
      <c r="B8526" t="s">
        <v>18116</v>
      </c>
      <c r="C8526" t="s">
        <v>26</v>
      </c>
      <c r="D8526">
        <v>20</v>
      </c>
      <c r="E8526">
        <v>43.225000000000001</v>
      </c>
      <c r="F8526">
        <v>2.1612499999999999</v>
      </c>
      <c r="G8526" t="s">
        <v>18117</v>
      </c>
      <c r="H8526" t="s">
        <v>26</v>
      </c>
    </row>
    <row r="8527" spans="1:8" x14ac:dyDescent="0.25">
      <c r="A8527" t="s">
        <v>18119</v>
      </c>
      <c r="B8527" t="s">
        <v>18119</v>
      </c>
      <c r="C8527" t="s">
        <v>26</v>
      </c>
      <c r="D8527">
        <v>4</v>
      </c>
      <c r="E8527">
        <v>0.18</v>
      </c>
      <c r="F8527">
        <v>4.4999999999999998E-2</v>
      </c>
      <c r="G8527" t="s">
        <v>18120</v>
      </c>
      <c r="H8527" t="s">
        <v>26</v>
      </c>
    </row>
    <row r="8528" spans="1:8" x14ac:dyDescent="0.25">
      <c r="A8528" t="s">
        <v>18121</v>
      </c>
      <c r="B8528" t="s">
        <v>18121</v>
      </c>
      <c r="C8528" t="s">
        <v>377</v>
      </c>
      <c r="D8528">
        <v>10</v>
      </c>
      <c r="E8528">
        <v>57.65</v>
      </c>
      <c r="F8528">
        <v>7.2549999999999999</v>
      </c>
      <c r="G8528" t="s">
        <v>4320</v>
      </c>
      <c r="H8528" t="s">
        <v>26</v>
      </c>
    </row>
    <row r="8529" spans="1:8" x14ac:dyDescent="0.25">
      <c r="A8529" t="s">
        <v>18121</v>
      </c>
      <c r="B8529" t="s">
        <v>18121</v>
      </c>
      <c r="C8529" t="s">
        <v>34</v>
      </c>
      <c r="D8529">
        <v>20</v>
      </c>
      <c r="E8529">
        <v>20.43</v>
      </c>
      <c r="F8529">
        <v>1.3620000000000001</v>
      </c>
      <c r="G8529" t="s">
        <v>4320</v>
      </c>
      <c r="H8529" t="s">
        <v>26</v>
      </c>
    </row>
    <row r="8530" spans="1:8" x14ac:dyDescent="0.25">
      <c r="A8530" t="s">
        <v>18121</v>
      </c>
      <c r="B8530" t="s">
        <v>18121</v>
      </c>
      <c r="C8530" t="s">
        <v>26</v>
      </c>
      <c r="D8530">
        <v>10</v>
      </c>
      <c r="E8530">
        <v>35.1</v>
      </c>
      <c r="F8530">
        <v>3.51</v>
      </c>
      <c r="G8530" t="s">
        <v>4320</v>
      </c>
      <c r="H8530" t="s">
        <v>26</v>
      </c>
    </row>
    <row r="8531" spans="1:8" x14ac:dyDescent="0.25">
      <c r="A8531" t="s">
        <v>18122</v>
      </c>
      <c r="B8531" t="s">
        <v>18123</v>
      </c>
      <c r="C8531" t="s">
        <v>34</v>
      </c>
      <c r="D8531">
        <v>20</v>
      </c>
      <c r="E8531">
        <v>17.600000000000001</v>
      </c>
      <c r="F8531">
        <v>0.70574999999999999</v>
      </c>
      <c r="G8531" t="s">
        <v>4320</v>
      </c>
      <c r="H8531" t="s">
        <v>26</v>
      </c>
    </row>
    <row r="8532" spans="1:8" x14ac:dyDescent="0.25">
      <c r="A8532" t="s">
        <v>18122</v>
      </c>
      <c r="B8532" t="s">
        <v>18123</v>
      </c>
      <c r="C8532" t="s">
        <v>26</v>
      </c>
      <c r="D8532">
        <v>10</v>
      </c>
      <c r="E8532">
        <v>27.98</v>
      </c>
      <c r="F8532">
        <v>2.798</v>
      </c>
      <c r="G8532" t="s">
        <v>4320</v>
      </c>
      <c r="H8532" t="s">
        <v>26</v>
      </c>
    </row>
    <row r="8533" spans="1:8" x14ac:dyDescent="0.25">
      <c r="A8533" t="s">
        <v>18124</v>
      </c>
      <c r="B8533" t="s">
        <v>18124</v>
      </c>
      <c r="C8533" t="s">
        <v>26</v>
      </c>
      <c r="D8533">
        <v>4</v>
      </c>
      <c r="E8533">
        <v>160.19999999999999</v>
      </c>
      <c r="F8533">
        <v>37.895000000000003</v>
      </c>
      <c r="G8533" t="s">
        <v>18125</v>
      </c>
      <c r="H8533" t="s">
        <v>26</v>
      </c>
    </row>
    <row r="8534" spans="1:8" x14ac:dyDescent="0.25">
      <c r="A8534" t="s">
        <v>18126</v>
      </c>
      <c r="B8534" t="s">
        <v>18126</v>
      </c>
      <c r="C8534" t="s">
        <v>26</v>
      </c>
      <c r="D8534">
        <v>5</v>
      </c>
      <c r="E8534">
        <v>164.54</v>
      </c>
      <c r="F8534">
        <v>50.18</v>
      </c>
      <c r="G8534" t="s">
        <v>18127</v>
      </c>
      <c r="H8534" t="s">
        <v>26</v>
      </c>
    </row>
    <row r="8535" spans="1:8" x14ac:dyDescent="0.25">
      <c r="A8535" t="s">
        <v>18128</v>
      </c>
      <c r="B8535" t="s">
        <v>18128</v>
      </c>
      <c r="C8535" t="s">
        <v>391</v>
      </c>
      <c r="D8535">
        <v>2</v>
      </c>
      <c r="E8535">
        <v>5.44</v>
      </c>
      <c r="F8535">
        <v>2.72</v>
      </c>
      <c r="G8535" t="s">
        <v>18129</v>
      </c>
      <c r="H8535" t="s">
        <v>26</v>
      </c>
    </row>
    <row r="8536" spans="1:8" x14ac:dyDescent="0.25">
      <c r="A8536" t="s">
        <v>18128</v>
      </c>
      <c r="B8536" t="s">
        <v>18128</v>
      </c>
      <c r="C8536" t="s">
        <v>26</v>
      </c>
      <c r="D8536">
        <v>1</v>
      </c>
      <c r="E8536">
        <v>2.7</v>
      </c>
      <c r="F8536">
        <v>2</v>
      </c>
      <c r="G8536" t="s">
        <v>18129</v>
      </c>
      <c r="H8536" t="s">
        <v>26</v>
      </c>
    </row>
    <row r="8537" spans="1:8" x14ac:dyDescent="0.25">
      <c r="A8537" t="s">
        <v>18130</v>
      </c>
      <c r="B8537" t="s">
        <v>18130</v>
      </c>
      <c r="C8537" t="s">
        <v>391</v>
      </c>
      <c r="D8537">
        <v>1</v>
      </c>
      <c r="E8537">
        <v>5.5</v>
      </c>
      <c r="F8537">
        <v>5.5</v>
      </c>
      <c r="G8537" t="s">
        <v>18131</v>
      </c>
      <c r="H8537" t="s">
        <v>26</v>
      </c>
    </row>
    <row r="8538" spans="1:8" x14ac:dyDescent="0.25">
      <c r="A8538" t="s">
        <v>18130</v>
      </c>
      <c r="B8538" t="s">
        <v>18130</v>
      </c>
      <c r="C8538" t="s">
        <v>26</v>
      </c>
      <c r="D8538">
        <v>1</v>
      </c>
      <c r="E8538">
        <v>9.61</v>
      </c>
      <c r="F8538">
        <v>6.0750000000000002</v>
      </c>
      <c r="G8538" t="s">
        <v>18131</v>
      </c>
      <c r="H8538" t="s">
        <v>26</v>
      </c>
    </row>
    <row r="8539" spans="1:8" x14ac:dyDescent="0.25">
      <c r="A8539" t="s">
        <v>2708</v>
      </c>
      <c r="B8539" t="s">
        <v>2708</v>
      </c>
      <c r="C8539" t="s">
        <v>26</v>
      </c>
      <c r="D8539">
        <v>1</v>
      </c>
      <c r="E8539">
        <v>2</v>
      </c>
      <c r="F8539">
        <v>2</v>
      </c>
      <c r="G8539" t="s">
        <v>2709</v>
      </c>
      <c r="H8539" t="s">
        <v>26</v>
      </c>
    </row>
    <row r="8540" spans="1:8" x14ac:dyDescent="0.25">
      <c r="A8540" t="s">
        <v>18132</v>
      </c>
      <c r="B8540" t="s">
        <v>18132</v>
      </c>
      <c r="C8540" t="s">
        <v>26</v>
      </c>
      <c r="D8540">
        <v>1</v>
      </c>
      <c r="E8540">
        <v>55</v>
      </c>
      <c r="F8540">
        <v>55</v>
      </c>
      <c r="G8540" t="s">
        <v>18133</v>
      </c>
      <c r="H8540" t="s">
        <v>26</v>
      </c>
    </row>
    <row r="8541" spans="1:8" x14ac:dyDescent="0.25">
      <c r="A8541" t="s">
        <v>18134</v>
      </c>
      <c r="B8541" t="s">
        <v>18134</v>
      </c>
      <c r="C8541" t="s">
        <v>26</v>
      </c>
      <c r="D8541">
        <v>1</v>
      </c>
      <c r="E8541">
        <v>7</v>
      </c>
      <c r="F8541">
        <v>7</v>
      </c>
      <c r="G8541" t="s">
        <v>18135</v>
      </c>
      <c r="H8541" t="s">
        <v>26</v>
      </c>
    </row>
    <row r="8542" spans="1:8" x14ac:dyDescent="0.25">
      <c r="A8542" t="s">
        <v>2710</v>
      </c>
      <c r="B8542" t="s">
        <v>2710</v>
      </c>
      <c r="C8542" t="s">
        <v>26</v>
      </c>
      <c r="D8542">
        <v>1</v>
      </c>
      <c r="E8542">
        <v>18.18</v>
      </c>
      <c r="F8542">
        <v>12.34</v>
      </c>
      <c r="G8542" t="s">
        <v>2711</v>
      </c>
      <c r="H8542" t="s">
        <v>26</v>
      </c>
    </row>
    <row r="8543" spans="1:8" x14ac:dyDescent="0.25">
      <c r="A8543" t="s">
        <v>2712</v>
      </c>
      <c r="B8543" t="s">
        <v>2712</v>
      </c>
      <c r="C8543" t="s">
        <v>26</v>
      </c>
      <c r="D8543">
        <v>10</v>
      </c>
      <c r="E8543">
        <v>81.150000000000006</v>
      </c>
      <c r="F8543">
        <v>8.1150000000000002</v>
      </c>
      <c r="G8543" t="s">
        <v>2713</v>
      </c>
      <c r="H8543" t="s">
        <v>26</v>
      </c>
    </row>
    <row r="8544" spans="1:8" x14ac:dyDescent="0.25">
      <c r="A8544" t="s">
        <v>2714</v>
      </c>
      <c r="B8544" t="s">
        <v>2714</v>
      </c>
      <c r="C8544" t="s">
        <v>21</v>
      </c>
      <c r="D8544">
        <v>1</v>
      </c>
      <c r="E8544">
        <v>62</v>
      </c>
      <c r="F8544">
        <v>62</v>
      </c>
      <c r="G8544" t="s">
        <v>2715</v>
      </c>
      <c r="H8544" t="s">
        <v>30</v>
      </c>
    </row>
    <row r="8545" spans="1:8" x14ac:dyDescent="0.25">
      <c r="A8545" t="s">
        <v>18136</v>
      </c>
      <c r="B8545" t="s">
        <v>18137</v>
      </c>
      <c r="C8545" t="s">
        <v>21</v>
      </c>
      <c r="D8545">
        <v>1</v>
      </c>
      <c r="E8545">
        <v>169.92</v>
      </c>
      <c r="F8545">
        <v>169.92</v>
      </c>
      <c r="G8545" t="s">
        <v>18138</v>
      </c>
      <c r="H8545" t="s">
        <v>21</v>
      </c>
    </row>
    <row r="8546" spans="1:8" x14ac:dyDescent="0.25">
      <c r="A8546" t="s">
        <v>18139</v>
      </c>
      <c r="B8546" t="s">
        <v>18140</v>
      </c>
      <c r="C8546" t="s">
        <v>21</v>
      </c>
      <c r="D8546">
        <v>1</v>
      </c>
      <c r="E8546">
        <v>62.75</v>
      </c>
      <c r="F8546">
        <v>62.75</v>
      </c>
      <c r="G8546" t="s">
        <v>2715</v>
      </c>
      <c r="H8546" t="s">
        <v>30</v>
      </c>
    </row>
    <row r="8547" spans="1:8" x14ac:dyDescent="0.25">
      <c r="A8547" t="s">
        <v>18141</v>
      </c>
      <c r="B8547" t="s">
        <v>18142</v>
      </c>
      <c r="C8547" t="s">
        <v>21</v>
      </c>
      <c r="D8547">
        <v>1</v>
      </c>
      <c r="E8547">
        <v>41.44</v>
      </c>
      <c r="F8547">
        <v>41.44</v>
      </c>
      <c r="G8547" t="s">
        <v>2715</v>
      </c>
      <c r="H8547" t="s">
        <v>30</v>
      </c>
    </row>
    <row r="8548" spans="1:8" x14ac:dyDescent="0.25">
      <c r="A8548" t="s">
        <v>18143</v>
      </c>
      <c r="B8548" t="s">
        <v>18144</v>
      </c>
      <c r="C8548" t="s">
        <v>21</v>
      </c>
      <c r="D8548">
        <v>1</v>
      </c>
      <c r="E8548">
        <v>57</v>
      </c>
      <c r="F8548">
        <v>57</v>
      </c>
      <c r="G8548" t="s">
        <v>18145</v>
      </c>
      <c r="H8548" t="s">
        <v>21</v>
      </c>
    </row>
    <row r="8549" spans="1:8" x14ac:dyDescent="0.25">
      <c r="A8549" t="s">
        <v>2716</v>
      </c>
      <c r="B8549" t="s">
        <v>2716</v>
      </c>
      <c r="C8549" t="s">
        <v>21</v>
      </c>
      <c r="D8549">
        <v>1</v>
      </c>
      <c r="E8549">
        <v>117</v>
      </c>
      <c r="F8549">
        <v>117</v>
      </c>
      <c r="G8549" t="s">
        <v>18146</v>
      </c>
      <c r="H8549" t="s">
        <v>21</v>
      </c>
    </row>
    <row r="8550" spans="1:8" x14ac:dyDescent="0.25">
      <c r="A8550" t="s">
        <v>18147</v>
      </c>
      <c r="B8550" t="s">
        <v>18147</v>
      </c>
      <c r="C8550" t="s">
        <v>26</v>
      </c>
      <c r="D8550">
        <v>4</v>
      </c>
      <c r="E8550">
        <v>13.2</v>
      </c>
      <c r="F8550">
        <v>3.3</v>
      </c>
      <c r="G8550" t="s">
        <v>18148</v>
      </c>
      <c r="H8550" t="s">
        <v>26</v>
      </c>
    </row>
    <row r="8551" spans="1:8" x14ac:dyDescent="0.25">
      <c r="A8551" t="s">
        <v>2718</v>
      </c>
      <c r="B8551" t="s">
        <v>2718</v>
      </c>
      <c r="C8551" t="s">
        <v>34</v>
      </c>
      <c r="D8551">
        <v>4</v>
      </c>
      <c r="E8551">
        <v>361.35</v>
      </c>
      <c r="F8551">
        <v>90.337500000000006</v>
      </c>
      <c r="G8551" t="s">
        <v>2719</v>
      </c>
      <c r="H8551" t="s">
        <v>26</v>
      </c>
    </row>
    <row r="8552" spans="1:8" x14ac:dyDescent="0.25">
      <c r="A8552" t="s">
        <v>2718</v>
      </c>
      <c r="B8552" t="s">
        <v>2718</v>
      </c>
      <c r="C8552" t="s">
        <v>26</v>
      </c>
      <c r="D8552">
        <v>1</v>
      </c>
      <c r="E8552">
        <v>49.95</v>
      </c>
      <c r="F8552">
        <v>40.97</v>
      </c>
      <c r="G8552" t="s">
        <v>2719</v>
      </c>
      <c r="H8552" t="s">
        <v>26</v>
      </c>
    </row>
    <row r="8553" spans="1:8" x14ac:dyDescent="0.25">
      <c r="A8553" t="s">
        <v>18149</v>
      </c>
      <c r="B8553" t="s">
        <v>18149</v>
      </c>
      <c r="C8553" t="s">
        <v>26</v>
      </c>
      <c r="D8553">
        <v>7</v>
      </c>
      <c r="E8553">
        <v>323.2</v>
      </c>
      <c r="F8553">
        <v>40.424999999999997</v>
      </c>
      <c r="G8553" t="s">
        <v>18150</v>
      </c>
      <c r="H8553" t="s">
        <v>26</v>
      </c>
    </row>
    <row r="8554" spans="1:8" x14ac:dyDescent="0.25">
      <c r="A8554" t="s">
        <v>18151</v>
      </c>
      <c r="B8554" t="s">
        <v>18151</v>
      </c>
      <c r="C8554" t="s">
        <v>26</v>
      </c>
      <c r="D8554">
        <v>1</v>
      </c>
      <c r="E8554">
        <v>68</v>
      </c>
      <c r="F8554">
        <v>68</v>
      </c>
      <c r="G8554" t="s">
        <v>18152</v>
      </c>
      <c r="H8554" t="s">
        <v>26</v>
      </c>
    </row>
    <row r="8555" spans="1:8" x14ac:dyDescent="0.25">
      <c r="A8555" t="s">
        <v>18153</v>
      </c>
      <c r="B8555" t="s">
        <v>18153</v>
      </c>
      <c r="C8555" t="s">
        <v>26</v>
      </c>
      <c r="D8555">
        <v>1</v>
      </c>
      <c r="E8555">
        <v>268.79000000000002</v>
      </c>
      <c r="F8555">
        <v>268.79000000000002</v>
      </c>
      <c r="G8555" t="s">
        <v>18154</v>
      </c>
      <c r="H8555" t="s">
        <v>26</v>
      </c>
    </row>
    <row r="8556" spans="1:8" x14ac:dyDescent="0.25">
      <c r="A8556" t="s">
        <v>2720</v>
      </c>
      <c r="B8556" t="s">
        <v>2720</v>
      </c>
      <c r="C8556" t="s">
        <v>26</v>
      </c>
      <c r="D8556">
        <v>1</v>
      </c>
      <c r="E8556">
        <v>34.700000000000003</v>
      </c>
      <c r="F8556">
        <v>27.234999999999999</v>
      </c>
      <c r="G8556" t="s">
        <v>2721</v>
      </c>
      <c r="H8556" t="s">
        <v>26</v>
      </c>
    </row>
    <row r="8557" spans="1:8" x14ac:dyDescent="0.25">
      <c r="A8557" t="s">
        <v>18155</v>
      </c>
      <c r="B8557" t="s">
        <v>18155</v>
      </c>
      <c r="C8557" t="s">
        <v>21</v>
      </c>
      <c r="D8557">
        <v>1</v>
      </c>
      <c r="E8557">
        <v>7</v>
      </c>
      <c r="F8557">
        <v>7</v>
      </c>
      <c r="G8557" t="s">
        <v>18156</v>
      </c>
      <c r="H8557" t="s">
        <v>21</v>
      </c>
    </row>
    <row r="8558" spans="1:8" x14ac:dyDescent="0.25">
      <c r="A8558" t="s">
        <v>18157</v>
      </c>
      <c r="B8558" t="s">
        <v>2722</v>
      </c>
      <c r="C8558" t="s">
        <v>21</v>
      </c>
      <c r="D8558">
        <v>1</v>
      </c>
      <c r="E8558">
        <v>78</v>
      </c>
      <c r="F8558">
        <v>78</v>
      </c>
      <c r="G8558" t="s">
        <v>2723</v>
      </c>
      <c r="H8558" t="s">
        <v>30</v>
      </c>
    </row>
    <row r="8559" spans="1:8" x14ac:dyDescent="0.25">
      <c r="A8559" t="s">
        <v>18158</v>
      </c>
      <c r="B8559" t="s">
        <v>18159</v>
      </c>
      <c r="C8559" t="s">
        <v>21</v>
      </c>
      <c r="D8559">
        <v>1</v>
      </c>
      <c r="E8559">
        <v>82.694999999999993</v>
      </c>
      <c r="F8559">
        <v>82.694999999999993</v>
      </c>
      <c r="G8559" t="s">
        <v>2723</v>
      </c>
      <c r="H8559" t="s">
        <v>30</v>
      </c>
    </row>
    <row r="8560" spans="1:8" x14ac:dyDescent="0.25">
      <c r="A8560" t="s">
        <v>18160</v>
      </c>
      <c r="B8560" t="s">
        <v>18161</v>
      </c>
      <c r="C8560" t="s">
        <v>21</v>
      </c>
      <c r="D8560">
        <v>1</v>
      </c>
      <c r="E8560">
        <v>94</v>
      </c>
      <c r="F8560">
        <v>94</v>
      </c>
      <c r="G8560" t="s">
        <v>18162</v>
      </c>
      <c r="H8560" t="s">
        <v>21</v>
      </c>
    </row>
    <row r="8561" spans="1:8" x14ac:dyDescent="0.25">
      <c r="A8561" t="s">
        <v>18163</v>
      </c>
      <c r="B8561" t="s">
        <v>18164</v>
      </c>
      <c r="C8561" t="s">
        <v>21</v>
      </c>
      <c r="D8561">
        <v>1</v>
      </c>
      <c r="E8561">
        <v>22</v>
      </c>
      <c r="F8561">
        <v>22</v>
      </c>
      <c r="G8561" t="s">
        <v>2725</v>
      </c>
      <c r="H8561" t="s">
        <v>21</v>
      </c>
    </row>
    <row r="8562" spans="1:8" x14ac:dyDescent="0.25">
      <c r="A8562" t="s">
        <v>18165</v>
      </c>
      <c r="B8562" t="s">
        <v>2724</v>
      </c>
      <c r="C8562" t="s">
        <v>21</v>
      </c>
      <c r="D8562">
        <v>1</v>
      </c>
      <c r="E8562">
        <v>67.5</v>
      </c>
      <c r="F8562">
        <v>63</v>
      </c>
      <c r="G8562" t="s">
        <v>2725</v>
      </c>
      <c r="H8562" t="s">
        <v>21</v>
      </c>
    </row>
    <row r="8563" spans="1:8" x14ac:dyDescent="0.25">
      <c r="A8563" t="s">
        <v>18166</v>
      </c>
      <c r="B8563" t="s">
        <v>2724</v>
      </c>
      <c r="C8563" t="s">
        <v>186</v>
      </c>
      <c r="D8563">
        <v>1</v>
      </c>
      <c r="E8563">
        <v>50</v>
      </c>
      <c r="F8563">
        <v>50</v>
      </c>
      <c r="G8563" t="s">
        <v>2725</v>
      </c>
      <c r="H8563" t="s">
        <v>21</v>
      </c>
    </row>
    <row r="8564" spans="1:8" x14ac:dyDescent="0.25">
      <c r="A8564" t="s">
        <v>18167</v>
      </c>
      <c r="B8564" t="s">
        <v>18168</v>
      </c>
      <c r="C8564" t="s">
        <v>21</v>
      </c>
      <c r="D8564">
        <v>1</v>
      </c>
      <c r="E8564">
        <v>41.9</v>
      </c>
      <c r="F8564">
        <v>41.9</v>
      </c>
      <c r="G8564" t="s">
        <v>2725</v>
      </c>
      <c r="H8564" t="s">
        <v>21</v>
      </c>
    </row>
    <row r="8565" spans="1:8" x14ac:dyDescent="0.25">
      <c r="A8565" t="s">
        <v>18169</v>
      </c>
      <c r="B8565" t="s">
        <v>18170</v>
      </c>
      <c r="C8565" t="s">
        <v>21</v>
      </c>
      <c r="D8565">
        <v>1</v>
      </c>
      <c r="E8565">
        <v>54</v>
      </c>
      <c r="F8565">
        <v>54</v>
      </c>
      <c r="G8565" t="s">
        <v>18171</v>
      </c>
      <c r="H8565" t="s">
        <v>21</v>
      </c>
    </row>
    <row r="8566" spans="1:8" x14ac:dyDescent="0.25">
      <c r="A8566" t="s">
        <v>18172</v>
      </c>
      <c r="B8566" t="s">
        <v>18172</v>
      </c>
      <c r="C8566" t="s">
        <v>21</v>
      </c>
      <c r="D8566">
        <v>1</v>
      </c>
      <c r="E8566">
        <v>91</v>
      </c>
      <c r="F8566">
        <v>91</v>
      </c>
      <c r="G8566" t="s">
        <v>18171</v>
      </c>
      <c r="H8566" t="s">
        <v>21</v>
      </c>
    </row>
    <row r="8567" spans="1:8" x14ac:dyDescent="0.25">
      <c r="A8567" t="s">
        <v>18173</v>
      </c>
      <c r="B8567" t="s">
        <v>18173</v>
      </c>
      <c r="C8567" t="s">
        <v>21</v>
      </c>
      <c r="D8567">
        <v>1</v>
      </c>
      <c r="E8567">
        <v>98</v>
      </c>
      <c r="F8567">
        <v>98</v>
      </c>
      <c r="G8567" t="s">
        <v>18174</v>
      </c>
      <c r="H8567" t="s">
        <v>21</v>
      </c>
    </row>
    <row r="8568" spans="1:8" x14ac:dyDescent="0.25">
      <c r="A8568" t="s">
        <v>18175</v>
      </c>
      <c r="B8568" t="s">
        <v>18176</v>
      </c>
      <c r="C8568" t="s">
        <v>21</v>
      </c>
      <c r="D8568">
        <v>1</v>
      </c>
      <c r="E8568">
        <v>35</v>
      </c>
      <c r="F8568">
        <v>35</v>
      </c>
      <c r="G8568" t="s">
        <v>18177</v>
      </c>
      <c r="H8568" t="s">
        <v>21</v>
      </c>
    </row>
    <row r="8569" spans="1:8" x14ac:dyDescent="0.25">
      <c r="A8569" t="s">
        <v>18178</v>
      </c>
      <c r="B8569" t="s">
        <v>18178</v>
      </c>
      <c r="C8569" t="s">
        <v>21</v>
      </c>
      <c r="D8569">
        <v>1</v>
      </c>
      <c r="E8569">
        <v>61</v>
      </c>
      <c r="F8569">
        <v>61</v>
      </c>
      <c r="G8569" t="s">
        <v>18179</v>
      </c>
      <c r="H8569" t="s">
        <v>21</v>
      </c>
    </row>
    <row r="8570" spans="1:8" x14ac:dyDescent="0.25">
      <c r="A8570" t="s">
        <v>18180</v>
      </c>
      <c r="B8570" t="s">
        <v>18181</v>
      </c>
      <c r="C8570" t="s">
        <v>21</v>
      </c>
      <c r="D8570">
        <v>1</v>
      </c>
      <c r="E8570">
        <v>45.25</v>
      </c>
      <c r="F8570">
        <v>45.25</v>
      </c>
      <c r="G8570" t="s">
        <v>18182</v>
      </c>
      <c r="H8570" t="s">
        <v>21</v>
      </c>
    </row>
    <row r="8571" spans="1:8" x14ac:dyDescent="0.25">
      <c r="A8571" t="s">
        <v>18183</v>
      </c>
      <c r="B8571" t="s">
        <v>18184</v>
      </c>
      <c r="C8571" t="s">
        <v>26</v>
      </c>
      <c r="D8571">
        <v>1</v>
      </c>
      <c r="E8571">
        <v>35.5</v>
      </c>
      <c r="F8571">
        <v>35.5</v>
      </c>
      <c r="G8571" t="s">
        <v>18185</v>
      </c>
      <c r="H8571" t="s">
        <v>26</v>
      </c>
    </row>
    <row r="8572" spans="1:8" x14ac:dyDescent="0.25">
      <c r="A8572" t="s">
        <v>18186</v>
      </c>
      <c r="B8572" t="s">
        <v>2726</v>
      </c>
      <c r="C8572" t="s">
        <v>21</v>
      </c>
      <c r="D8572">
        <v>1</v>
      </c>
      <c r="E8572">
        <v>61</v>
      </c>
      <c r="F8572">
        <v>61</v>
      </c>
      <c r="G8572" t="s">
        <v>2727</v>
      </c>
      <c r="H8572" t="s">
        <v>21</v>
      </c>
    </row>
    <row r="8573" spans="1:8" x14ac:dyDescent="0.25">
      <c r="A8573" t="s">
        <v>18187</v>
      </c>
      <c r="B8573" t="s">
        <v>18188</v>
      </c>
      <c r="C8573" t="s">
        <v>21</v>
      </c>
      <c r="D8573">
        <v>1</v>
      </c>
      <c r="E8573">
        <v>39</v>
      </c>
      <c r="F8573">
        <v>39</v>
      </c>
      <c r="G8573" t="s">
        <v>2727</v>
      </c>
      <c r="H8573" t="s">
        <v>21</v>
      </c>
    </row>
    <row r="8574" spans="1:8" x14ac:dyDescent="0.25">
      <c r="A8574" t="s">
        <v>18189</v>
      </c>
      <c r="B8574" t="s">
        <v>18189</v>
      </c>
      <c r="C8574" t="s">
        <v>21</v>
      </c>
      <c r="D8574">
        <v>1</v>
      </c>
      <c r="E8574">
        <v>86</v>
      </c>
      <c r="F8574">
        <v>86</v>
      </c>
      <c r="G8574" t="s">
        <v>18190</v>
      </c>
      <c r="H8574" t="s">
        <v>21</v>
      </c>
    </row>
    <row r="8575" spans="1:8" x14ac:dyDescent="0.25">
      <c r="A8575" t="s">
        <v>18191</v>
      </c>
      <c r="B8575" t="s">
        <v>18192</v>
      </c>
      <c r="C8575" t="s">
        <v>21</v>
      </c>
      <c r="D8575">
        <v>1</v>
      </c>
      <c r="E8575">
        <v>71</v>
      </c>
      <c r="F8575">
        <v>71</v>
      </c>
      <c r="G8575" t="s">
        <v>18193</v>
      </c>
      <c r="H8575" t="s">
        <v>21</v>
      </c>
    </row>
    <row r="8576" spans="1:8" x14ac:dyDescent="0.25">
      <c r="A8576" t="s">
        <v>18194</v>
      </c>
      <c r="B8576" t="s">
        <v>18195</v>
      </c>
      <c r="C8576" t="s">
        <v>21</v>
      </c>
      <c r="D8576">
        <v>1</v>
      </c>
      <c r="E8576">
        <v>51</v>
      </c>
      <c r="F8576">
        <v>51</v>
      </c>
      <c r="G8576" t="s">
        <v>2725</v>
      </c>
      <c r="H8576" t="s">
        <v>21</v>
      </c>
    </row>
    <row r="8577" spans="1:8" x14ac:dyDescent="0.25">
      <c r="A8577" t="s">
        <v>18196</v>
      </c>
      <c r="B8577" t="s">
        <v>18197</v>
      </c>
      <c r="C8577" t="s">
        <v>21</v>
      </c>
      <c r="D8577">
        <v>1</v>
      </c>
      <c r="E8577">
        <v>73</v>
      </c>
      <c r="F8577">
        <v>73</v>
      </c>
      <c r="G8577" t="s">
        <v>18198</v>
      </c>
      <c r="H8577" t="s">
        <v>21</v>
      </c>
    </row>
    <row r="8578" spans="1:8" x14ac:dyDescent="0.25">
      <c r="A8578" t="s">
        <v>18199</v>
      </c>
      <c r="B8578" t="s">
        <v>18200</v>
      </c>
      <c r="C8578" t="s">
        <v>73</v>
      </c>
      <c r="D8578">
        <v>1</v>
      </c>
      <c r="E8578">
        <v>4</v>
      </c>
      <c r="F8578">
        <v>4</v>
      </c>
      <c r="G8578" t="s">
        <v>18201</v>
      </c>
      <c r="H8578" t="s">
        <v>41</v>
      </c>
    </row>
    <row r="8579" spans="1:8" x14ac:dyDescent="0.25">
      <c r="A8579" t="s">
        <v>18202</v>
      </c>
      <c r="B8579" t="s">
        <v>18203</v>
      </c>
      <c r="C8579" t="s">
        <v>73</v>
      </c>
      <c r="D8579">
        <v>1</v>
      </c>
      <c r="E8579">
        <v>8</v>
      </c>
      <c r="F8579">
        <v>8</v>
      </c>
      <c r="G8579" t="s">
        <v>18204</v>
      </c>
      <c r="H8579" t="s">
        <v>41</v>
      </c>
    </row>
    <row r="8580" spans="1:8" x14ac:dyDescent="0.25">
      <c r="A8580" t="s">
        <v>18205</v>
      </c>
      <c r="B8580" t="s">
        <v>18205</v>
      </c>
      <c r="C8580" t="s">
        <v>73</v>
      </c>
      <c r="D8580">
        <v>2</v>
      </c>
      <c r="E8580">
        <v>50</v>
      </c>
      <c r="F8580">
        <v>25</v>
      </c>
      <c r="G8580" t="s">
        <v>18206</v>
      </c>
      <c r="H8580" t="s">
        <v>41</v>
      </c>
    </row>
    <row r="8581" spans="1:8" x14ac:dyDescent="0.25">
      <c r="A8581" t="s">
        <v>18207</v>
      </c>
      <c r="B8581" t="s">
        <v>18207</v>
      </c>
      <c r="C8581" t="s">
        <v>26</v>
      </c>
      <c r="D8581">
        <v>1</v>
      </c>
      <c r="E8581">
        <v>5</v>
      </c>
      <c r="F8581">
        <v>5</v>
      </c>
      <c r="G8581" t="s">
        <v>18208</v>
      </c>
      <c r="H8581" t="s">
        <v>26</v>
      </c>
    </row>
    <row r="8582" spans="1:8" x14ac:dyDescent="0.25">
      <c r="A8582" t="s">
        <v>18209</v>
      </c>
      <c r="B8582" t="s">
        <v>18210</v>
      </c>
      <c r="C8582" t="s">
        <v>73</v>
      </c>
      <c r="D8582">
        <v>1</v>
      </c>
      <c r="E8582">
        <v>95</v>
      </c>
      <c r="F8582">
        <v>95</v>
      </c>
      <c r="G8582" t="s">
        <v>18211</v>
      </c>
      <c r="H8582" t="s">
        <v>41</v>
      </c>
    </row>
    <row r="8583" spans="1:8" x14ac:dyDescent="0.25">
      <c r="A8583" t="s">
        <v>18212</v>
      </c>
      <c r="B8583" t="s">
        <v>18213</v>
      </c>
      <c r="C8583" t="s">
        <v>73</v>
      </c>
      <c r="D8583">
        <v>1</v>
      </c>
      <c r="E8583">
        <v>95</v>
      </c>
      <c r="F8583">
        <v>95</v>
      </c>
      <c r="G8583" t="s">
        <v>18214</v>
      </c>
      <c r="H8583" t="s">
        <v>41</v>
      </c>
    </row>
    <row r="8584" spans="1:8" x14ac:dyDescent="0.25">
      <c r="A8584" t="s">
        <v>18215</v>
      </c>
      <c r="B8584" t="s">
        <v>2728</v>
      </c>
      <c r="C8584" t="s">
        <v>179</v>
      </c>
      <c r="D8584">
        <v>1</v>
      </c>
      <c r="E8584">
        <v>996</v>
      </c>
      <c r="F8584">
        <v>996</v>
      </c>
      <c r="G8584" t="s">
        <v>2729</v>
      </c>
      <c r="H8584" t="s">
        <v>41</v>
      </c>
    </row>
    <row r="8585" spans="1:8" x14ac:dyDescent="0.25">
      <c r="A8585" t="s">
        <v>18216</v>
      </c>
      <c r="B8585" t="s">
        <v>18216</v>
      </c>
      <c r="C8585" t="s">
        <v>73</v>
      </c>
      <c r="D8585">
        <v>1</v>
      </c>
      <c r="E8585">
        <v>945.24</v>
      </c>
      <c r="F8585">
        <v>945.24</v>
      </c>
      <c r="G8585" t="s">
        <v>18217</v>
      </c>
      <c r="H8585" t="s">
        <v>41</v>
      </c>
    </row>
    <row r="8586" spans="1:8" x14ac:dyDescent="0.25">
      <c r="A8586" t="s">
        <v>2730</v>
      </c>
      <c r="B8586" t="s">
        <v>2730</v>
      </c>
      <c r="C8586" t="s">
        <v>73</v>
      </c>
      <c r="D8586">
        <v>1</v>
      </c>
      <c r="E8586">
        <v>1136</v>
      </c>
      <c r="F8586">
        <v>1136</v>
      </c>
      <c r="G8586" t="s">
        <v>2731</v>
      </c>
      <c r="H8586" t="s">
        <v>41</v>
      </c>
    </row>
    <row r="8587" spans="1:8" x14ac:dyDescent="0.25">
      <c r="A8587" t="s">
        <v>18218</v>
      </c>
      <c r="B8587" t="s">
        <v>18218</v>
      </c>
      <c r="C8587" t="s">
        <v>26</v>
      </c>
      <c r="D8587">
        <v>2</v>
      </c>
      <c r="E8587">
        <v>7.5</v>
      </c>
      <c r="F8587">
        <v>3.75</v>
      </c>
      <c r="G8587" t="s">
        <v>18219</v>
      </c>
      <c r="H8587" t="s">
        <v>26</v>
      </c>
    </row>
    <row r="8588" spans="1:8" x14ac:dyDescent="0.25">
      <c r="A8588" t="s">
        <v>18220</v>
      </c>
      <c r="B8588" t="s">
        <v>18220</v>
      </c>
      <c r="C8588" t="s">
        <v>391</v>
      </c>
      <c r="D8588">
        <v>2</v>
      </c>
      <c r="E8588">
        <v>26.14</v>
      </c>
      <c r="F8588">
        <v>13.07</v>
      </c>
      <c r="G8588" t="s">
        <v>18221</v>
      </c>
      <c r="H8588" t="s">
        <v>26</v>
      </c>
    </row>
    <row r="8589" spans="1:8" x14ac:dyDescent="0.25">
      <c r="A8589" t="s">
        <v>18220</v>
      </c>
      <c r="B8589" t="s">
        <v>18220</v>
      </c>
      <c r="C8589" t="s">
        <v>26</v>
      </c>
      <c r="D8589">
        <v>2</v>
      </c>
      <c r="E8589">
        <v>37</v>
      </c>
      <c r="F8589">
        <v>18.5</v>
      </c>
      <c r="G8589" t="s">
        <v>18221</v>
      </c>
      <c r="H8589" t="s">
        <v>26</v>
      </c>
    </row>
    <row r="8590" spans="1:8" x14ac:dyDescent="0.25">
      <c r="A8590" t="s">
        <v>18222</v>
      </c>
      <c r="B8590" t="s">
        <v>18223</v>
      </c>
      <c r="C8590" t="s">
        <v>26</v>
      </c>
      <c r="D8590">
        <v>2</v>
      </c>
      <c r="E8590">
        <v>30.17</v>
      </c>
      <c r="F8590">
        <v>15.085000000000001</v>
      </c>
      <c r="G8590" t="s">
        <v>18224</v>
      </c>
      <c r="H8590" t="s">
        <v>26</v>
      </c>
    </row>
    <row r="8591" spans="1:8" x14ac:dyDescent="0.25">
      <c r="A8591" t="s">
        <v>18225</v>
      </c>
      <c r="B8591" t="s">
        <v>18226</v>
      </c>
      <c r="C8591" t="s">
        <v>21</v>
      </c>
      <c r="D8591">
        <v>1</v>
      </c>
      <c r="E8591">
        <v>160</v>
      </c>
      <c r="F8591">
        <v>160</v>
      </c>
      <c r="G8591" t="s">
        <v>18227</v>
      </c>
      <c r="H8591" t="s">
        <v>21</v>
      </c>
    </row>
    <row r="8592" spans="1:8" x14ac:dyDescent="0.25">
      <c r="A8592" t="s">
        <v>18228</v>
      </c>
      <c r="B8592" t="s">
        <v>2732</v>
      </c>
      <c r="C8592" t="s">
        <v>73</v>
      </c>
      <c r="D8592">
        <v>1</v>
      </c>
      <c r="E8592">
        <v>98</v>
      </c>
      <c r="F8592">
        <v>98</v>
      </c>
      <c r="G8592" t="s">
        <v>2733</v>
      </c>
      <c r="H8592" t="s">
        <v>26</v>
      </c>
    </row>
    <row r="8593" spans="1:8" x14ac:dyDescent="0.25">
      <c r="A8593" t="s">
        <v>18228</v>
      </c>
      <c r="B8593" t="s">
        <v>2732</v>
      </c>
      <c r="C8593" t="s">
        <v>358</v>
      </c>
      <c r="D8593">
        <v>1</v>
      </c>
      <c r="E8593">
        <v>113</v>
      </c>
      <c r="F8593">
        <v>113</v>
      </c>
      <c r="G8593" t="s">
        <v>2733</v>
      </c>
      <c r="H8593" t="s">
        <v>26</v>
      </c>
    </row>
    <row r="8594" spans="1:8" x14ac:dyDescent="0.25">
      <c r="A8594" t="s">
        <v>18229</v>
      </c>
      <c r="B8594" t="s">
        <v>2734</v>
      </c>
      <c r="C8594" t="s">
        <v>525</v>
      </c>
      <c r="D8594">
        <v>1</v>
      </c>
      <c r="E8594">
        <v>740.46</v>
      </c>
      <c r="F8594">
        <v>740.46</v>
      </c>
      <c r="G8594" t="s">
        <v>2735</v>
      </c>
      <c r="H8594" t="s">
        <v>339</v>
      </c>
    </row>
    <row r="8595" spans="1:8" x14ac:dyDescent="0.25">
      <c r="A8595" t="s">
        <v>18230</v>
      </c>
      <c r="B8595" t="s">
        <v>18231</v>
      </c>
      <c r="C8595" t="s">
        <v>73</v>
      </c>
      <c r="D8595">
        <v>1</v>
      </c>
      <c r="E8595">
        <v>113</v>
      </c>
      <c r="F8595">
        <v>113</v>
      </c>
      <c r="G8595" t="s">
        <v>18232</v>
      </c>
      <c r="H8595" t="s">
        <v>318</v>
      </c>
    </row>
    <row r="8596" spans="1:8" x14ac:dyDescent="0.25">
      <c r="A8596" t="s">
        <v>18230</v>
      </c>
      <c r="B8596" t="s">
        <v>18231</v>
      </c>
      <c r="C8596" t="s">
        <v>358</v>
      </c>
      <c r="D8596">
        <v>1</v>
      </c>
      <c r="E8596">
        <v>98</v>
      </c>
      <c r="F8596">
        <v>98</v>
      </c>
      <c r="G8596" t="s">
        <v>18232</v>
      </c>
      <c r="H8596" t="s">
        <v>318</v>
      </c>
    </row>
    <row r="8597" spans="1:8" x14ac:dyDescent="0.25">
      <c r="A8597" t="s">
        <v>18233</v>
      </c>
      <c r="B8597" t="s">
        <v>18234</v>
      </c>
      <c r="C8597" t="s">
        <v>21</v>
      </c>
      <c r="D8597">
        <v>1</v>
      </c>
      <c r="E8597">
        <v>179</v>
      </c>
      <c r="F8597">
        <v>179</v>
      </c>
      <c r="G8597" t="s">
        <v>18235</v>
      </c>
      <c r="H8597" t="s">
        <v>21</v>
      </c>
    </row>
    <row r="8598" spans="1:8" x14ac:dyDescent="0.25">
      <c r="A8598" t="s">
        <v>18236</v>
      </c>
      <c r="B8598" t="s">
        <v>18236</v>
      </c>
      <c r="C8598" t="s">
        <v>380</v>
      </c>
      <c r="D8598">
        <v>1</v>
      </c>
      <c r="E8598">
        <v>368.28</v>
      </c>
      <c r="F8598">
        <v>368.28</v>
      </c>
      <c r="G8598" t="s">
        <v>251</v>
      </c>
      <c r="H8598" t="s">
        <v>21</v>
      </c>
    </row>
    <row r="8599" spans="1:8" x14ac:dyDescent="0.25">
      <c r="A8599" t="s">
        <v>18236</v>
      </c>
      <c r="B8599" t="s">
        <v>18236</v>
      </c>
      <c r="C8599" t="s">
        <v>1058</v>
      </c>
      <c r="D8599">
        <v>1</v>
      </c>
      <c r="E8599">
        <v>219</v>
      </c>
      <c r="F8599">
        <v>219</v>
      </c>
      <c r="G8599" t="s">
        <v>251</v>
      </c>
      <c r="H8599" t="s">
        <v>21</v>
      </c>
    </row>
    <row r="8600" spans="1:8" x14ac:dyDescent="0.25">
      <c r="A8600" t="s">
        <v>18237</v>
      </c>
      <c r="B8600" t="s">
        <v>18236</v>
      </c>
      <c r="C8600" t="s">
        <v>21</v>
      </c>
      <c r="D8600">
        <v>1</v>
      </c>
      <c r="E8600">
        <v>139</v>
      </c>
      <c r="F8600">
        <v>139</v>
      </c>
      <c r="G8600" t="s">
        <v>251</v>
      </c>
      <c r="H8600" t="s">
        <v>21</v>
      </c>
    </row>
    <row r="8601" spans="1:8" x14ac:dyDescent="0.25">
      <c r="A8601" t="s">
        <v>18236</v>
      </c>
      <c r="B8601" t="s">
        <v>18236</v>
      </c>
      <c r="C8601" t="s">
        <v>186</v>
      </c>
      <c r="D8601">
        <v>1</v>
      </c>
      <c r="E8601">
        <v>71.5</v>
      </c>
      <c r="F8601">
        <v>71.5</v>
      </c>
      <c r="G8601" t="s">
        <v>251</v>
      </c>
      <c r="H8601" t="s">
        <v>21</v>
      </c>
    </row>
    <row r="8602" spans="1:8" x14ac:dyDescent="0.25">
      <c r="A8602" t="s">
        <v>18236</v>
      </c>
      <c r="B8602" t="s">
        <v>18236</v>
      </c>
      <c r="C8602" t="s">
        <v>69</v>
      </c>
      <c r="D8602">
        <v>1</v>
      </c>
      <c r="E8602">
        <v>57</v>
      </c>
      <c r="F8602">
        <v>57</v>
      </c>
      <c r="G8602" t="s">
        <v>251</v>
      </c>
      <c r="H8602" t="s">
        <v>21</v>
      </c>
    </row>
    <row r="8603" spans="1:8" x14ac:dyDescent="0.25">
      <c r="A8603" t="s">
        <v>18238</v>
      </c>
      <c r="B8603" t="s">
        <v>18239</v>
      </c>
      <c r="C8603" t="s">
        <v>21</v>
      </c>
      <c r="D8603">
        <v>1</v>
      </c>
      <c r="E8603">
        <v>125</v>
      </c>
      <c r="F8603">
        <v>125</v>
      </c>
      <c r="G8603" t="s">
        <v>251</v>
      </c>
      <c r="H8603" t="s">
        <v>21</v>
      </c>
    </row>
    <row r="8604" spans="1:8" x14ac:dyDescent="0.25">
      <c r="A8604" t="s">
        <v>18240</v>
      </c>
      <c r="B8604" t="s">
        <v>18241</v>
      </c>
      <c r="C8604" t="s">
        <v>21</v>
      </c>
      <c r="D8604">
        <v>1</v>
      </c>
      <c r="E8604">
        <v>169</v>
      </c>
      <c r="F8604">
        <v>169</v>
      </c>
      <c r="G8604" t="s">
        <v>18242</v>
      </c>
      <c r="H8604" t="s">
        <v>21</v>
      </c>
    </row>
    <row r="8605" spans="1:8" x14ac:dyDescent="0.25">
      <c r="A8605" t="s">
        <v>2736</v>
      </c>
      <c r="B8605" t="s">
        <v>2736</v>
      </c>
      <c r="C8605" t="s">
        <v>377</v>
      </c>
      <c r="D8605">
        <v>2</v>
      </c>
      <c r="E8605">
        <v>27.45</v>
      </c>
      <c r="F8605">
        <v>13.725</v>
      </c>
      <c r="G8605" t="s">
        <v>2737</v>
      </c>
      <c r="H8605" t="s">
        <v>26</v>
      </c>
    </row>
    <row r="8606" spans="1:8" x14ac:dyDescent="0.25">
      <c r="A8606" t="s">
        <v>2736</v>
      </c>
      <c r="B8606" t="s">
        <v>2736</v>
      </c>
      <c r="C8606" t="s">
        <v>198</v>
      </c>
      <c r="D8606">
        <v>12</v>
      </c>
      <c r="E8606">
        <v>1.62</v>
      </c>
      <c r="F8606">
        <v>0.13500000000000001</v>
      </c>
      <c r="G8606" t="s">
        <v>2737</v>
      </c>
      <c r="H8606" t="s">
        <v>26</v>
      </c>
    </row>
    <row r="8607" spans="1:8" x14ac:dyDescent="0.25">
      <c r="A8607" t="s">
        <v>2736</v>
      </c>
      <c r="B8607" t="s">
        <v>2736</v>
      </c>
      <c r="C8607" t="s">
        <v>26</v>
      </c>
      <c r="D8607">
        <v>2</v>
      </c>
      <c r="E8607">
        <v>89.24</v>
      </c>
      <c r="F8607">
        <v>44.74</v>
      </c>
      <c r="G8607" t="s">
        <v>2737</v>
      </c>
      <c r="H8607" t="s">
        <v>26</v>
      </c>
    </row>
    <row r="8608" spans="1:8" x14ac:dyDescent="0.25">
      <c r="A8608" t="s">
        <v>2738</v>
      </c>
      <c r="B8608" t="s">
        <v>2738</v>
      </c>
      <c r="C8608" t="s">
        <v>26</v>
      </c>
      <c r="D8608">
        <v>2</v>
      </c>
      <c r="E8608">
        <v>55.5</v>
      </c>
      <c r="F8608">
        <v>27.75</v>
      </c>
      <c r="G8608" t="s">
        <v>2739</v>
      </c>
      <c r="H8608" t="s">
        <v>26</v>
      </c>
    </row>
    <row r="8609" spans="1:8" x14ac:dyDescent="0.25">
      <c r="A8609" t="s">
        <v>18243</v>
      </c>
      <c r="B8609" t="s">
        <v>18244</v>
      </c>
      <c r="C8609" t="s">
        <v>26</v>
      </c>
      <c r="D8609">
        <v>1</v>
      </c>
      <c r="E8609">
        <v>3.04</v>
      </c>
      <c r="F8609">
        <v>2.73</v>
      </c>
      <c r="G8609" t="s">
        <v>18245</v>
      </c>
      <c r="H8609" t="s">
        <v>26</v>
      </c>
    </row>
    <row r="8610" spans="1:8" x14ac:dyDescent="0.25">
      <c r="A8610" t="s">
        <v>18246</v>
      </c>
      <c r="B8610" t="s">
        <v>18247</v>
      </c>
      <c r="C8610" t="s">
        <v>26</v>
      </c>
      <c r="D8610">
        <v>2</v>
      </c>
      <c r="E8610">
        <v>0.98</v>
      </c>
      <c r="F8610">
        <v>0.49</v>
      </c>
      <c r="G8610" t="s">
        <v>18248</v>
      </c>
      <c r="H8610" t="s">
        <v>26</v>
      </c>
    </row>
    <row r="8611" spans="1:8" x14ac:dyDescent="0.25">
      <c r="A8611" t="s">
        <v>18249</v>
      </c>
      <c r="B8611" t="s">
        <v>18250</v>
      </c>
      <c r="C8611" t="s">
        <v>26</v>
      </c>
      <c r="D8611">
        <v>2</v>
      </c>
      <c r="E8611">
        <v>2.27</v>
      </c>
      <c r="F8611">
        <v>1.135</v>
      </c>
      <c r="G8611" t="s">
        <v>18251</v>
      </c>
      <c r="H8611" t="s">
        <v>26</v>
      </c>
    </row>
    <row r="8612" spans="1:8" x14ac:dyDescent="0.25">
      <c r="A8612" t="s">
        <v>18252</v>
      </c>
      <c r="B8612" t="s">
        <v>18252</v>
      </c>
      <c r="C8612" t="s">
        <v>26</v>
      </c>
      <c r="D8612">
        <v>1</v>
      </c>
      <c r="E8612">
        <v>55.075000000000003</v>
      </c>
      <c r="F8612">
        <v>55.05</v>
      </c>
      <c r="G8612" t="s">
        <v>18253</v>
      </c>
      <c r="H8612" t="s">
        <v>26</v>
      </c>
    </row>
    <row r="8613" spans="1:8" x14ac:dyDescent="0.25">
      <c r="A8613" t="s">
        <v>18254</v>
      </c>
      <c r="B8613" t="s">
        <v>18255</v>
      </c>
      <c r="C8613" t="s">
        <v>26</v>
      </c>
      <c r="D8613">
        <v>1</v>
      </c>
      <c r="E8613">
        <v>4.6500000000000004</v>
      </c>
      <c r="F8613">
        <v>4.6500000000000004</v>
      </c>
      <c r="G8613" t="s">
        <v>18256</v>
      </c>
      <c r="H8613" t="s">
        <v>26</v>
      </c>
    </row>
    <row r="8614" spans="1:8" x14ac:dyDescent="0.25">
      <c r="A8614" t="s">
        <v>18257</v>
      </c>
      <c r="B8614" t="s">
        <v>18257</v>
      </c>
      <c r="C8614" t="s">
        <v>26</v>
      </c>
      <c r="D8614">
        <v>6</v>
      </c>
      <c r="E8614">
        <v>120</v>
      </c>
      <c r="F8614">
        <v>20</v>
      </c>
      <c r="G8614" t="s">
        <v>18258</v>
      </c>
      <c r="H8614" t="s">
        <v>26</v>
      </c>
    </row>
    <row r="8615" spans="1:8" x14ac:dyDescent="0.25">
      <c r="A8615" t="s">
        <v>18259</v>
      </c>
      <c r="B8615" t="s">
        <v>18259</v>
      </c>
      <c r="C8615" t="s">
        <v>377</v>
      </c>
      <c r="D8615">
        <v>8</v>
      </c>
      <c r="E8615">
        <v>10.63</v>
      </c>
      <c r="F8615">
        <v>0.42916666666699999</v>
      </c>
      <c r="G8615" t="s">
        <v>18260</v>
      </c>
      <c r="H8615" t="s">
        <v>26</v>
      </c>
    </row>
    <row r="8616" spans="1:8" x14ac:dyDescent="0.25">
      <c r="A8616" t="s">
        <v>18259</v>
      </c>
      <c r="B8616" t="s">
        <v>18259</v>
      </c>
      <c r="C8616" t="s">
        <v>391</v>
      </c>
      <c r="D8616">
        <v>3</v>
      </c>
      <c r="E8616">
        <v>2.84</v>
      </c>
      <c r="F8616">
        <v>1.25</v>
      </c>
      <c r="G8616" t="s">
        <v>18260</v>
      </c>
      <c r="H8616" t="s">
        <v>26</v>
      </c>
    </row>
    <row r="8617" spans="1:8" x14ac:dyDescent="0.25">
      <c r="A8617" t="s">
        <v>18259</v>
      </c>
      <c r="B8617" t="s">
        <v>18259</v>
      </c>
      <c r="C8617" t="s">
        <v>26</v>
      </c>
      <c r="D8617">
        <v>20</v>
      </c>
      <c r="E8617">
        <v>3.53</v>
      </c>
      <c r="F8617">
        <v>0.48499999999999999</v>
      </c>
      <c r="G8617" t="s">
        <v>18260</v>
      </c>
      <c r="H8617" t="s">
        <v>26</v>
      </c>
    </row>
    <row r="8618" spans="1:8" x14ac:dyDescent="0.25">
      <c r="A8618" t="s">
        <v>18261</v>
      </c>
      <c r="B8618" t="s">
        <v>18262</v>
      </c>
      <c r="C8618" t="s">
        <v>391</v>
      </c>
      <c r="D8618">
        <v>2</v>
      </c>
      <c r="E8618">
        <v>3</v>
      </c>
      <c r="F8618">
        <v>1.5</v>
      </c>
      <c r="G8618" t="s">
        <v>18263</v>
      </c>
      <c r="H8618" t="s">
        <v>26</v>
      </c>
    </row>
    <row r="8619" spans="1:8" x14ac:dyDescent="0.25">
      <c r="A8619" t="s">
        <v>18261</v>
      </c>
      <c r="B8619" t="s">
        <v>18262</v>
      </c>
      <c r="C8619" t="s">
        <v>26</v>
      </c>
      <c r="D8619">
        <v>1</v>
      </c>
      <c r="E8619">
        <v>2</v>
      </c>
      <c r="F8619">
        <v>2</v>
      </c>
      <c r="G8619" t="s">
        <v>18263</v>
      </c>
      <c r="H8619" t="s">
        <v>26</v>
      </c>
    </row>
    <row r="8620" spans="1:8" x14ac:dyDescent="0.25">
      <c r="A8620" t="s">
        <v>18264</v>
      </c>
      <c r="B8620" t="s">
        <v>2740</v>
      </c>
      <c r="C8620" t="s">
        <v>26</v>
      </c>
      <c r="D8620">
        <v>4</v>
      </c>
      <c r="E8620">
        <v>3.8</v>
      </c>
      <c r="F8620">
        <v>0.93500000000000005</v>
      </c>
      <c r="G8620" t="s">
        <v>2741</v>
      </c>
      <c r="H8620" t="s">
        <v>26</v>
      </c>
    </row>
    <row r="8621" spans="1:8" x14ac:dyDescent="0.25">
      <c r="A8621" t="s">
        <v>18265</v>
      </c>
      <c r="B8621" t="s">
        <v>18265</v>
      </c>
      <c r="C8621" t="s">
        <v>377</v>
      </c>
      <c r="D8621">
        <v>1</v>
      </c>
      <c r="E8621">
        <v>9</v>
      </c>
      <c r="F8621">
        <v>9</v>
      </c>
      <c r="G8621" t="s">
        <v>18266</v>
      </c>
      <c r="H8621" t="s">
        <v>26</v>
      </c>
    </row>
    <row r="8622" spans="1:8" x14ac:dyDescent="0.25">
      <c r="A8622" t="s">
        <v>18265</v>
      </c>
      <c r="B8622" t="s">
        <v>18265</v>
      </c>
      <c r="C8622" t="s">
        <v>26</v>
      </c>
      <c r="D8622">
        <v>5</v>
      </c>
      <c r="E8622">
        <v>3</v>
      </c>
      <c r="F8622">
        <v>1</v>
      </c>
      <c r="G8622" t="s">
        <v>18266</v>
      </c>
      <c r="H8622" t="s">
        <v>26</v>
      </c>
    </row>
    <row r="8623" spans="1:8" x14ac:dyDescent="0.25">
      <c r="A8623" t="s">
        <v>18267</v>
      </c>
      <c r="B8623" t="s">
        <v>18267</v>
      </c>
      <c r="C8623" t="s">
        <v>377</v>
      </c>
      <c r="D8623">
        <v>1</v>
      </c>
      <c r="E8623">
        <v>3</v>
      </c>
      <c r="F8623">
        <v>2.75</v>
      </c>
      <c r="G8623" t="s">
        <v>18268</v>
      </c>
      <c r="H8623" t="s">
        <v>26</v>
      </c>
    </row>
    <row r="8624" spans="1:8" x14ac:dyDescent="0.25">
      <c r="A8624" t="s">
        <v>18267</v>
      </c>
      <c r="B8624" t="s">
        <v>18267</v>
      </c>
      <c r="C8624" t="s">
        <v>391</v>
      </c>
      <c r="D8624">
        <v>1</v>
      </c>
      <c r="E8624">
        <v>5</v>
      </c>
      <c r="F8624">
        <v>5</v>
      </c>
      <c r="G8624" t="s">
        <v>18268</v>
      </c>
      <c r="H8624" t="s">
        <v>26</v>
      </c>
    </row>
    <row r="8625" spans="1:8" x14ac:dyDescent="0.25">
      <c r="A8625" t="s">
        <v>18269</v>
      </c>
      <c r="B8625" t="s">
        <v>18267</v>
      </c>
      <c r="C8625" t="s">
        <v>26</v>
      </c>
      <c r="D8625">
        <v>10</v>
      </c>
      <c r="E8625">
        <v>1.83</v>
      </c>
      <c r="F8625">
        <v>0.183</v>
      </c>
      <c r="G8625" t="s">
        <v>18268</v>
      </c>
      <c r="H8625" t="s">
        <v>26</v>
      </c>
    </row>
    <row r="8626" spans="1:8" x14ac:dyDescent="0.25">
      <c r="A8626" t="s">
        <v>18270</v>
      </c>
      <c r="B8626" t="s">
        <v>18271</v>
      </c>
      <c r="C8626" t="s">
        <v>377</v>
      </c>
      <c r="D8626">
        <v>12</v>
      </c>
      <c r="E8626">
        <v>7.7</v>
      </c>
      <c r="F8626">
        <v>0.96250000000000002</v>
      </c>
      <c r="G8626" t="s">
        <v>18272</v>
      </c>
      <c r="H8626" t="s">
        <v>26</v>
      </c>
    </row>
    <row r="8627" spans="1:8" x14ac:dyDescent="0.25">
      <c r="A8627" t="s">
        <v>18273</v>
      </c>
      <c r="B8627" t="s">
        <v>18274</v>
      </c>
      <c r="C8627" t="s">
        <v>26</v>
      </c>
      <c r="D8627">
        <v>1</v>
      </c>
      <c r="E8627">
        <v>2.15</v>
      </c>
      <c r="F8627">
        <v>2.15</v>
      </c>
      <c r="G8627" t="s">
        <v>18275</v>
      </c>
      <c r="H8627" t="s">
        <v>26</v>
      </c>
    </row>
    <row r="8628" spans="1:8" x14ac:dyDescent="0.25">
      <c r="A8628" t="s">
        <v>18276</v>
      </c>
      <c r="B8628" t="s">
        <v>2742</v>
      </c>
      <c r="C8628" t="s">
        <v>26</v>
      </c>
      <c r="D8628">
        <v>2</v>
      </c>
      <c r="E8628">
        <v>10.86</v>
      </c>
      <c r="F8628">
        <v>5.43</v>
      </c>
      <c r="G8628" t="s">
        <v>2743</v>
      </c>
      <c r="H8628" t="s">
        <v>26</v>
      </c>
    </row>
    <row r="8629" spans="1:8" x14ac:dyDescent="0.25">
      <c r="A8629" t="s">
        <v>18277</v>
      </c>
      <c r="B8629" t="s">
        <v>18277</v>
      </c>
      <c r="C8629" t="s">
        <v>377</v>
      </c>
      <c r="D8629">
        <v>1</v>
      </c>
      <c r="E8629">
        <v>8.67</v>
      </c>
      <c r="F8629">
        <v>8.67</v>
      </c>
      <c r="G8629" t="s">
        <v>4334</v>
      </c>
      <c r="H8629" t="s">
        <v>26</v>
      </c>
    </row>
    <row r="8630" spans="1:8" x14ac:dyDescent="0.25">
      <c r="A8630" t="s">
        <v>18278</v>
      </c>
      <c r="B8630" t="s">
        <v>18277</v>
      </c>
      <c r="C8630" t="s">
        <v>198</v>
      </c>
      <c r="D8630">
        <v>6.5</v>
      </c>
      <c r="E8630">
        <v>27.5</v>
      </c>
      <c r="F8630">
        <v>13.75</v>
      </c>
      <c r="G8630" t="s">
        <v>4334</v>
      </c>
      <c r="H8630" t="s">
        <v>26</v>
      </c>
    </row>
    <row r="8631" spans="1:8" x14ac:dyDescent="0.25">
      <c r="A8631" t="s">
        <v>18277</v>
      </c>
      <c r="B8631" t="s">
        <v>18277</v>
      </c>
      <c r="C8631" t="s">
        <v>26</v>
      </c>
      <c r="D8631">
        <v>2</v>
      </c>
      <c r="E8631">
        <v>5</v>
      </c>
      <c r="F8631">
        <v>2.5</v>
      </c>
      <c r="G8631" t="s">
        <v>4334</v>
      </c>
      <c r="H8631" t="s">
        <v>26</v>
      </c>
    </row>
    <row r="8632" spans="1:8" x14ac:dyDescent="0.25">
      <c r="A8632" t="s">
        <v>18279</v>
      </c>
      <c r="B8632" t="s">
        <v>18280</v>
      </c>
      <c r="C8632" t="s">
        <v>21</v>
      </c>
      <c r="D8632">
        <v>1</v>
      </c>
      <c r="E8632">
        <v>85.275000000000006</v>
      </c>
      <c r="F8632">
        <v>85.275000000000006</v>
      </c>
      <c r="G8632" t="s">
        <v>18281</v>
      </c>
      <c r="H8632" t="s">
        <v>21</v>
      </c>
    </row>
    <row r="8633" spans="1:8" x14ac:dyDescent="0.25">
      <c r="A8633" t="s">
        <v>18282</v>
      </c>
      <c r="B8633" t="s">
        <v>2744</v>
      </c>
      <c r="C8633" t="s">
        <v>21</v>
      </c>
      <c r="D8633">
        <v>1</v>
      </c>
      <c r="E8633">
        <v>46.16</v>
      </c>
      <c r="F8633">
        <v>46.16</v>
      </c>
      <c r="G8633" t="s">
        <v>2745</v>
      </c>
      <c r="H8633" t="s">
        <v>21</v>
      </c>
    </row>
    <row r="8634" spans="1:8" x14ac:dyDescent="0.25">
      <c r="A8634" t="s">
        <v>18283</v>
      </c>
      <c r="B8634" t="s">
        <v>18283</v>
      </c>
      <c r="C8634" t="s">
        <v>26</v>
      </c>
      <c r="D8634">
        <v>1</v>
      </c>
      <c r="E8634">
        <v>63.57</v>
      </c>
      <c r="F8634">
        <v>58.09</v>
      </c>
      <c r="G8634" t="s">
        <v>18284</v>
      </c>
      <c r="H8634" t="s">
        <v>26</v>
      </c>
    </row>
    <row r="8635" spans="1:8" x14ac:dyDescent="0.25">
      <c r="A8635" t="s">
        <v>18285</v>
      </c>
      <c r="B8635" t="s">
        <v>18285</v>
      </c>
      <c r="C8635" t="s">
        <v>26</v>
      </c>
      <c r="D8635">
        <v>1</v>
      </c>
      <c r="E8635">
        <v>15</v>
      </c>
      <c r="F8635">
        <v>15</v>
      </c>
      <c r="G8635" t="s">
        <v>18286</v>
      </c>
      <c r="H8635" t="s">
        <v>26</v>
      </c>
    </row>
    <row r="8636" spans="1:8" x14ac:dyDescent="0.25">
      <c r="A8636" t="s">
        <v>18287</v>
      </c>
      <c r="B8636" t="s">
        <v>18287</v>
      </c>
      <c r="C8636" t="s">
        <v>391</v>
      </c>
      <c r="D8636">
        <v>1</v>
      </c>
      <c r="E8636">
        <v>36.14</v>
      </c>
      <c r="F8636">
        <v>36.14</v>
      </c>
      <c r="G8636" t="s">
        <v>18288</v>
      </c>
      <c r="H8636" t="s">
        <v>26</v>
      </c>
    </row>
    <row r="8637" spans="1:8" x14ac:dyDescent="0.25">
      <c r="A8637" t="s">
        <v>18287</v>
      </c>
      <c r="B8637" t="s">
        <v>18287</v>
      </c>
      <c r="C8637" t="s">
        <v>26</v>
      </c>
      <c r="D8637">
        <v>1</v>
      </c>
      <c r="E8637">
        <v>27.1</v>
      </c>
      <c r="F8637">
        <v>27.1</v>
      </c>
      <c r="G8637" t="s">
        <v>18288</v>
      </c>
      <c r="H8637" t="s">
        <v>26</v>
      </c>
    </row>
    <row r="8638" spans="1:8" x14ac:dyDescent="0.25">
      <c r="A8638" t="s">
        <v>18289</v>
      </c>
      <c r="B8638" t="s">
        <v>2746</v>
      </c>
      <c r="C8638" t="s">
        <v>26</v>
      </c>
      <c r="D8638">
        <v>1</v>
      </c>
      <c r="E8638">
        <v>32.29</v>
      </c>
      <c r="F8638">
        <v>32.29</v>
      </c>
      <c r="G8638" t="s">
        <v>2747</v>
      </c>
      <c r="H8638" t="s">
        <v>26</v>
      </c>
    </row>
    <row r="8639" spans="1:8" x14ac:dyDescent="0.25">
      <c r="A8639" t="s">
        <v>18290</v>
      </c>
      <c r="B8639" t="s">
        <v>18290</v>
      </c>
      <c r="C8639" t="s">
        <v>26</v>
      </c>
      <c r="D8639">
        <v>1</v>
      </c>
      <c r="E8639">
        <v>0</v>
      </c>
      <c r="F8639">
        <v>0</v>
      </c>
      <c r="G8639" t="s">
        <v>18291</v>
      </c>
      <c r="H8639" t="s">
        <v>26</v>
      </c>
    </row>
    <row r="8640" spans="1:8" x14ac:dyDescent="0.25">
      <c r="A8640" t="s">
        <v>18292</v>
      </c>
      <c r="B8640" t="s">
        <v>18292</v>
      </c>
      <c r="C8640" t="s">
        <v>26</v>
      </c>
      <c r="D8640">
        <v>1</v>
      </c>
      <c r="E8640">
        <v>0</v>
      </c>
      <c r="F8640">
        <v>0</v>
      </c>
      <c r="G8640" t="s">
        <v>18293</v>
      </c>
      <c r="H8640" t="s">
        <v>26</v>
      </c>
    </row>
    <row r="8641" spans="1:8" x14ac:dyDescent="0.25">
      <c r="A8641" t="s">
        <v>18294</v>
      </c>
      <c r="B8641" t="s">
        <v>18294</v>
      </c>
      <c r="C8641" t="s">
        <v>26</v>
      </c>
      <c r="D8641">
        <v>1</v>
      </c>
      <c r="E8641">
        <v>3.3</v>
      </c>
      <c r="F8641">
        <v>3.3</v>
      </c>
      <c r="G8641" t="s">
        <v>18295</v>
      </c>
      <c r="H8641" t="s">
        <v>26</v>
      </c>
    </row>
    <row r="8642" spans="1:8" x14ac:dyDescent="0.25">
      <c r="A8642" t="s">
        <v>2748</v>
      </c>
      <c r="B8642" t="s">
        <v>2748</v>
      </c>
      <c r="C8642" t="s">
        <v>73</v>
      </c>
      <c r="D8642">
        <v>1</v>
      </c>
      <c r="E8642">
        <v>13</v>
      </c>
      <c r="F8642">
        <v>13</v>
      </c>
      <c r="G8642" t="s">
        <v>2749</v>
      </c>
      <c r="H8642" t="s">
        <v>26</v>
      </c>
    </row>
    <row r="8643" spans="1:8" x14ac:dyDescent="0.25">
      <c r="A8643" t="s">
        <v>18296</v>
      </c>
      <c r="B8643" t="s">
        <v>18297</v>
      </c>
      <c r="C8643" t="s">
        <v>73</v>
      </c>
      <c r="D8643">
        <v>4</v>
      </c>
      <c r="E8643">
        <v>158.5</v>
      </c>
      <c r="F8643">
        <v>47</v>
      </c>
      <c r="G8643" t="s">
        <v>18298</v>
      </c>
      <c r="H8643" t="s">
        <v>26</v>
      </c>
    </row>
    <row r="8644" spans="1:8" x14ac:dyDescent="0.25">
      <c r="A8644" t="s">
        <v>18299</v>
      </c>
      <c r="B8644" t="s">
        <v>18299</v>
      </c>
      <c r="C8644" t="s">
        <v>73</v>
      </c>
      <c r="D8644">
        <v>1</v>
      </c>
      <c r="E8644">
        <v>0</v>
      </c>
      <c r="F8644">
        <v>0</v>
      </c>
      <c r="G8644" t="s">
        <v>18300</v>
      </c>
      <c r="H8644" t="s">
        <v>41</v>
      </c>
    </row>
    <row r="8645" spans="1:8" x14ac:dyDescent="0.25">
      <c r="A8645" t="s">
        <v>18301</v>
      </c>
      <c r="B8645" t="s">
        <v>18302</v>
      </c>
      <c r="C8645" t="s">
        <v>73</v>
      </c>
      <c r="D8645">
        <v>1</v>
      </c>
      <c r="E8645">
        <v>49</v>
      </c>
      <c r="F8645">
        <v>49</v>
      </c>
      <c r="G8645" t="s">
        <v>18303</v>
      </c>
      <c r="H8645" t="s">
        <v>41</v>
      </c>
    </row>
    <row r="8646" spans="1:8" x14ac:dyDescent="0.25">
      <c r="A8646" t="s">
        <v>18304</v>
      </c>
      <c r="B8646" t="s">
        <v>18305</v>
      </c>
      <c r="C8646" t="s">
        <v>73</v>
      </c>
      <c r="D8646">
        <v>1</v>
      </c>
      <c r="E8646">
        <v>77</v>
      </c>
      <c r="F8646">
        <v>77</v>
      </c>
      <c r="G8646" t="s">
        <v>18306</v>
      </c>
      <c r="H8646" t="s">
        <v>41</v>
      </c>
    </row>
    <row r="8647" spans="1:8" x14ac:dyDescent="0.25">
      <c r="A8647" t="s">
        <v>18307</v>
      </c>
      <c r="B8647" t="s">
        <v>18308</v>
      </c>
      <c r="C8647" t="s">
        <v>73</v>
      </c>
      <c r="D8647">
        <v>1</v>
      </c>
      <c r="E8647">
        <v>102</v>
      </c>
      <c r="F8647">
        <v>102</v>
      </c>
      <c r="G8647" t="s">
        <v>18309</v>
      </c>
      <c r="H8647" t="s">
        <v>41</v>
      </c>
    </row>
    <row r="8648" spans="1:8" x14ac:dyDescent="0.25">
      <c r="A8648" t="s">
        <v>2750</v>
      </c>
      <c r="B8648" t="s">
        <v>2750</v>
      </c>
      <c r="C8648" t="s">
        <v>182</v>
      </c>
      <c r="D8648">
        <v>1</v>
      </c>
      <c r="E8648">
        <v>1579</v>
      </c>
      <c r="F8648">
        <v>1579</v>
      </c>
      <c r="G8648" t="s">
        <v>2751</v>
      </c>
      <c r="H8648" t="s">
        <v>41</v>
      </c>
    </row>
    <row r="8649" spans="1:8" x14ac:dyDescent="0.25">
      <c r="A8649" t="s">
        <v>2750</v>
      </c>
      <c r="B8649" t="s">
        <v>2750</v>
      </c>
      <c r="C8649" t="s">
        <v>73</v>
      </c>
      <c r="D8649">
        <v>1</v>
      </c>
      <c r="E8649">
        <v>138</v>
      </c>
      <c r="F8649">
        <v>138</v>
      </c>
      <c r="G8649" t="s">
        <v>2751</v>
      </c>
      <c r="H8649" t="s">
        <v>41</v>
      </c>
    </row>
    <row r="8650" spans="1:8" x14ac:dyDescent="0.25">
      <c r="A8650" t="s">
        <v>18310</v>
      </c>
      <c r="B8650" t="s">
        <v>18310</v>
      </c>
      <c r="C8650" t="s">
        <v>73</v>
      </c>
      <c r="D8650">
        <v>1</v>
      </c>
      <c r="E8650">
        <v>25.66</v>
      </c>
      <c r="F8650">
        <v>25.66</v>
      </c>
      <c r="G8650" t="s">
        <v>4716</v>
      </c>
      <c r="H8650" t="s">
        <v>41</v>
      </c>
    </row>
    <row r="8651" spans="1:8" x14ac:dyDescent="0.25">
      <c r="A8651" t="s">
        <v>18311</v>
      </c>
      <c r="B8651" t="s">
        <v>18312</v>
      </c>
      <c r="C8651" t="s">
        <v>21</v>
      </c>
      <c r="D8651">
        <v>1</v>
      </c>
      <c r="E8651">
        <v>53</v>
      </c>
      <c r="F8651">
        <v>53</v>
      </c>
      <c r="G8651" t="s">
        <v>18313</v>
      </c>
      <c r="H8651" t="s">
        <v>21</v>
      </c>
    </row>
    <row r="8652" spans="1:8" x14ac:dyDescent="0.25">
      <c r="A8652" t="s">
        <v>18314</v>
      </c>
      <c r="B8652" t="s">
        <v>18314</v>
      </c>
      <c r="C8652" t="s">
        <v>377</v>
      </c>
      <c r="D8652">
        <v>1</v>
      </c>
      <c r="E8652">
        <v>633.375</v>
      </c>
      <c r="F8652">
        <v>633.375</v>
      </c>
      <c r="G8652" t="s">
        <v>18315</v>
      </c>
      <c r="H8652" t="s">
        <v>26</v>
      </c>
    </row>
    <row r="8653" spans="1:8" x14ac:dyDescent="0.25">
      <c r="A8653" t="s">
        <v>18316</v>
      </c>
      <c r="B8653" t="s">
        <v>18317</v>
      </c>
      <c r="C8653" t="s">
        <v>26</v>
      </c>
      <c r="D8653">
        <v>4</v>
      </c>
      <c r="E8653">
        <v>577.4</v>
      </c>
      <c r="F8653">
        <v>144.35</v>
      </c>
      <c r="G8653" t="s">
        <v>18318</v>
      </c>
      <c r="H8653" t="s">
        <v>26</v>
      </c>
    </row>
    <row r="8654" spans="1:8" x14ac:dyDescent="0.25">
      <c r="A8654" t="s">
        <v>18319</v>
      </c>
      <c r="B8654" t="s">
        <v>18319</v>
      </c>
      <c r="C8654" t="s">
        <v>26</v>
      </c>
      <c r="D8654">
        <v>1</v>
      </c>
      <c r="E8654">
        <v>71.400000000000006</v>
      </c>
      <c r="F8654">
        <v>71.400000000000006</v>
      </c>
      <c r="G8654" t="s">
        <v>18320</v>
      </c>
      <c r="H8654" t="s">
        <v>26</v>
      </c>
    </row>
    <row r="8655" spans="1:8" x14ac:dyDescent="0.25">
      <c r="A8655" t="s">
        <v>18321</v>
      </c>
      <c r="B8655" t="s">
        <v>18322</v>
      </c>
      <c r="C8655" t="s">
        <v>73</v>
      </c>
      <c r="D8655">
        <v>1</v>
      </c>
      <c r="E8655">
        <v>957.27</v>
      </c>
      <c r="F8655">
        <v>957.27</v>
      </c>
      <c r="G8655" t="s">
        <v>18323</v>
      </c>
      <c r="H8655" t="s">
        <v>41</v>
      </c>
    </row>
    <row r="8656" spans="1:8" x14ac:dyDescent="0.25">
      <c r="A8656" t="s">
        <v>18324</v>
      </c>
      <c r="B8656" t="s">
        <v>18325</v>
      </c>
      <c r="C8656" t="s">
        <v>26</v>
      </c>
      <c r="D8656">
        <v>3</v>
      </c>
      <c r="E8656">
        <v>222.75</v>
      </c>
      <c r="F8656">
        <v>74.25</v>
      </c>
      <c r="G8656" t="s">
        <v>18326</v>
      </c>
      <c r="H8656" t="s">
        <v>26</v>
      </c>
    </row>
    <row r="8657" spans="1:8" x14ac:dyDescent="0.25">
      <c r="A8657" t="s">
        <v>18327</v>
      </c>
      <c r="B8657" t="s">
        <v>18328</v>
      </c>
      <c r="C8657" t="s">
        <v>69</v>
      </c>
      <c r="D8657">
        <v>1</v>
      </c>
      <c r="E8657">
        <v>802</v>
      </c>
      <c r="F8657">
        <v>802</v>
      </c>
      <c r="G8657" t="s">
        <v>18329</v>
      </c>
      <c r="H8657" t="s">
        <v>63</v>
      </c>
    </row>
    <row r="8658" spans="1:8" x14ac:dyDescent="0.25">
      <c r="A8658" t="s">
        <v>18330</v>
      </c>
      <c r="B8658" t="s">
        <v>18331</v>
      </c>
      <c r="C8658" t="s">
        <v>69</v>
      </c>
      <c r="D8658">
        <v>9</v>
      </c>
      <c r="E8658">
        <v>34500</v>
      </c>
      <c r="F8658">
        <v>6275</v>
      </c>
      <c r="G8658" t="s">
        <v>18332</v>
      </c>
      <c r="H8658" t="s">
        <v>63</v>
      </c>
    </row>
    <row r="8659" spans="1:8" x14ac:dyDescent="0.25">
      <c r="A8659" t="s">
        <v>18333</v>
      </c>
      <c r="B8659" t="s">
        <v>18334</v>
      </c>
      <c r="C8659" t="s">
        <v>69</v>
      </c>
      <c r="D8659">
        <v>1</v>
      </c>
      <c r="E8659">
        <v>2843</v>
      </c>
      <c r="F8659">
        <v>2843</v>
      </c>
      <c r="G8659" t="s">
        <v>18335</v>
      </c>
      <c r="H8659" t="s">
        <v>63</v>
      </c>
    </row>
    <row r="8660" spans="1:8" x14ac:dyDescent="0.25">
      <c r="A8660" t="s">
        <v>18336</v>
      </c>
      <c r="B8660" t="s">
        <v>18337</v>
      </c>
      <c r="C8660" t="s">
        <v>69</v>
      </c>
      <c r="D8660">
        <v>1</v>
      </c>
      <c r="E8660">
        <v>912</v>
      </c>
      <c r="F8660">
        <v>912</v>
      </c>
      <c r="G8660" t="s">
        <v>18338</v>
      </c>
      <c r="H8660" t="s">
        <v>63</v>
      </c>
    </row>
    <row r="8661" spans="1:8" x14ac:dyDescent="0.25">
      <c r="A8661" t="s">
        <v>18339</v>
      </c>
      <c r="B8661" t="s">
        <v>18340</v>
      </c>
      <c r="C8661" t="s">
        <v>391</v>
      </c>
      <c r="D8661">
        <v>1</v>
      </c>
      <c r="E8661">
        <v>16</v>
      </c>
      <c r="F8661">
        <v>16</v>
      </c>
      <c r="G8661" t="s">
        <v>18341</v>
      </c>
      <c r="H8661" t="s">
        <v>41</v>
      </c>
    </row>
    <row r="8662" spans="1:8" x14ac:dyDescent="0.25">
      <c r="A8662" t="s">
        <v>18342</v>
      </c>
      <c r="B8662" t="s">
        <v>18343</v>
      </c>
      <c r="C8662" t="s">
        <v>73</v>
      </c>
      <c r="D8662">
        <v>1</v>
      </c>
      <c r="E8662">
        <v>35</v>
      </c>
      <c r="F8662">
        <v>35</v>
      </c>
      <c r="G8662" t="s">
        <v>18344</v>
      </c>
      <c r="H8662" t="s">
        <v>41</v>
      </c>
    </row>
    <row r="8663" spans="1:8" x14ac:dyDescent="0.25">
      <c r="A8663" t="s">
        <v>18345</v>
      </c>
      <c r="B8663" t="s">
        <v>18346</v>
      </c>
      <c r="C8663" t="s">
        <v>73</v>
      </c>
      <c r="D8663">
        <v>1</v>
      </c>
      <c r="E8663">
        <v>4</v>
      </c>
      <c r="F8663">
        <v>4</v>
      </c>
      <c r="G8663" t="s">
        <v>18347</v>
      </c>
      <c r="H8663" t="s">
        <v>41</v>
      </c>
    </row>
    <row r="8664" spans="1:8" x14ac:dyDescent="0.25">
      <c r="A8664" t="s">
        <v>18348</v>
      </c>
      <c r="B8664" t="s">
        <v>18349</v>
      </c>
      <c r="C8664" t="s">
        <v>73</v>
      </c>
      <c r="D8664">
        <v>1</v>
      </c>
      <c r="E8664">
        <v>253</v>
      </c>
      <c r="F8664">
        <v>253</v>
      </c>
      <c r="G8664" t="s">
        <v>18350</v>
      </c>
      <c r="H8664" t="s">
        <v>178</v>
      </c>
    </row>
    <row r="8665" spans="1:8" x14ac:dyDescent="0.25">
      <c r="A8665" t="s">
        <v>18351</v>
      </c>
      <c r="B8665" t="s">
        <v>18352</v>
      </c>
      <c r="C8665" t="s">
        <v>73</v>
      </c>
      <c r="D8665">
        <v>1</v>
      </c>
      <c r="E8665">
        <v>100</v>
      </c>
      <c r="F8665">
        <v>100</v>
      </c>
      <c r="G8665" t="s">
        <v>18353</v>
      </c>
      <c r="H8665" t="s">
        <v>41</v>
      </c>
    </row>
    <row r="8666" spans="1:8" x14ac:dyDescent="0.25">
      <c r="A8666" t="s">
        <v>18354</v>
      </c>
      <c r="B8666" t="s">
        <v>18355</v>
      </c>
      <c r="C8666" t="s">
        <v>73</v>
      </c>
      <c r="D8666">
        <v>1</v>
      </c>
      <c r="E8666">
        <v>47</v>
      </c>
      <c r="F8666">
        <v>47</v>
      </c>
      <c r="G8666" t="s">
        <v>18356</v>
      </c>
      <c r="H8666" t="s">
        <v>41</v>
      </c>
    </row>
    <row r="8667" spans="1:8" x14ac:dyDescent="0.25">
      <c r="A8667" t="s">
        <v>18357</v>
      </c>
      <c r="B8667" t="s">
        <v>18358</v>
      </c>
      <c r="C8667" t="s">
        <v>73</v>
      </c>
      <c r="D8667">
        <v>1</v>
      </c>
      <c r="E8667">
        <v>47</v>
      </c>
      <c r="F8667">
        <v>47</v>
      </c>
      <c r="G8667" t="s">
        <v>18359</v>
      </c>
      <c r="H8667" t="s">
        <v>41</v>
      </c>
    </row>
    <row r="8668" spans="1:8" x14ac:dyDescent="0.25">
      <c r="A8668" t="s">
        <v>18360</v>
      </c>
      <c r="B8668" t="s">
        <v>18361</v>
      </c>
      <c r="C8668" t="s">
        <v>73</v>
      </c>
      <c r="D8668">
        <v>2</v>
      </c>
      <c r="E8668">
        <v>72</v>
      </c>
      <c r="F8668">
        <v>36</v>
      </c>
      <c r="G8668" t="s">
        <v>18362</v>
      </c>
      <c r="H8668" t="s">
        <v>41</v>
      </c>
    </row>
    <row r="8669" spans="1:8" x14ac:dyDescent="0.25">
      <c r="A8669" t="s">
        <v>18363</v>
      </c>
      <c r="B8669" t="s">
        <v>18364</v>
      </c>
      <c r="C8669" t="s">
        <v>73</v>
      </c>
      <c r="D8669">
        <v>1</v>
      </c>
      <c r="E8669">
        <v>8</v>
      </c>
      <c r="F8669">
        <v>8</v>
      </c>
      <c r="G8669" t="s">
        <v>18365</v>
      </c>
      <c r="H8669" t="s">
        <v>41</v>
      </c>
    </row>
    <row r="8670" spans="1:8" x14ac:dyDescent="0.25">
      <c r="A8670" t="s">
        <v>18363</v>
      </c>
      <c r="B8670" t="s">
        <v>18364</v>
      </c>
      <c r="C8670" t="s">
        <v>26</v>
      </c>
      <c r="D8670">
        <v>1</v>
      </c>
      <c r="E8670">
        <v>8</v>
      </c>
      <c r="F8670">
        <v>8</v>
      </c>
      <c r="G8670" t="s">
        <v>18365</v>
      </c>
      <c r="H8670" t="s">
        <v>41</v>
      </c>
    </row>
    <row r="8671" spans="1:8" x14ac:dyDescent="0.25">
      <c r="A8671" t="s">
        <v>18366</v>
      </c>
      <c r="B8671" t="s">
        <v>18367</v>
      </c>
      <c r="C8671" t="s">
        <v>73</v>
      </c>
      <c r="D8671">
        <v>1</v>
      </c>
      <c r="E8671">
        <v>48</v>
      </c>
      <c r="F8671">
        <v>48</v>
      </c>
      <c r="G8671" t="s">
        <v>18368</v>
      </c>
      <c r="H8671" t="s">
        <v>41</v>
      </c>
    </row>
    <row r="8672" spans="1:8" x14ac:dyDescent="0.25">
      <c r="A8672" t="s">
        <v>18369</v>
      </c>
      <c r="B8672" t="s">
        <v>18369</v>
      </c>
      <c r="C8672" t="s">
        <v>26</v>
      </c>
      <c r="D8672">
        <v>8</v>
      </c>
      <c r="E8672">
        <v>21.2</v>
      </c>
      <c r="F8672">
        <v>2.65</v>
      </c>
      <c r="G8672" t="s">
        <v>18370</v>
      </c>
      <c r="H8672" t="s">
        <v>26</v>
      </c>
    </row>
    <row r="8673" spans="1:8" x14ac:dyDescent="0.25">
      <c r="A8673" t="s">
        <v>18371</v>
      </c>
      <c r="B8673" t="s">
        <v>18371</v>
      </c>
      <c r="C8673" t="s">
        <v>26</v>
      </c>
      <c r="D8673">
        <v>1</v>
      </c>
      <c r="E8673">
        <v>1.81</v>
      </c>
      <c r="F8673">
        <v>1.81</v>
      </c>
      <c r="G8673" t="s">
        <v>3959</v>
      </c>
      <c r="H8673" t="s">
        <v>26</v>
      </c>
    </row>
    <row r="8674" spans="1:8" x14ac:dyDescent="0.25">
      <c r="A8674" t="s">
        <v>18372</v>
      </c>
      <c r="B8674" t="s">
        <v>2752</v>
      </c>
      <c r="C8674" t="s">
        <v>525</v>
      </c>
      <c r="D8674">
        <v>1</v>
      </c>
      <c r="E8674">
        <v>1292</v>
      </c>
      <c r="F8674">
        <v>1292</v>
      </c>
      <c r="G8674" t="s">
        <v>2753</v>
      </c>
      <c r="H8674" t="s">
        <v>318</v>
      </c>
    </row>
    <row r="8675" spans="1:8" x14ac:dyDescent="0.25">
      <c r="A8675" t="s">
        <v>18373</v>
      </c>
      <c r="B8675" t="s">
        <v>18373</v>
      </c>
      <c r="C8675" t="s">
        <v>21</v>
      </c>
      <c r="D8675">
        <v>1</v>
      </c>
      <c r="E8675">
        <v>167</v>
      </c>
      <c r="F8675">
        <v>167</v>
      </c>
      <c r="G8675" t="s">
        <v>18374</v>
      </c>
      <c r="H8675" t="s">
        <v>26</v>
      </c>
    </row>
    <row r="8676" spans="1:8" x14ac:dyDescent="0.25">
      <c r="A8676" t="s">
        <v>18375</v>
      </c>
      <c r="B8676" t="s">
        <v>18375</v>
      </c>
      <c r="C8676" t="s">
        <v>377</v>
      </c>
      <c r="D8676">
        <v>2</v>
      </c>
      <c r="E8676">
        <v>588.41</v>
      </c>
      <c r="F8676">
        <v>294.20499999999998</v>
      </c>
      <c r="G8676" t="s">
        <v>18376</v>
      </c>
      <c r="H8676" t="s">
        <v>26</v>
      </c>
    </row>
    <row r="8677" spans="1:8" x14ac:dyDescent="0.25">
      <c r="A8677" t="s">
        <v>18375</v>
      </c>
      <c r="B8677" t="s">
        <v>18375</v>
      </c>
      <c r="C8677" t="s">
        <v>26</v>
      </c>
      <c r="D8677">
        <v>1.5</v>
      </c>
      <c r="E8677">
        <v>307.22500000000002</v>
      </c>
      <c r="F8677">
        <v>187.0625</v>
      </c>
      <c r="G8677" t="s">
        <v>18376</v>
      </c>
      <c r="H8677" t="s">
        <v>26</v>
      </c>
    </row>
    <row r="8678" spans="1:8" x14ac:dyDescent="0.25">
      <c r="A8678" t="s">
        <v>18377</v>
      </c>
      <c r="B8678" t="s">
        <v>18377</v>
      </c>
      <c r="C8678" t="s">
        <v>26</v>
      </c>
      <c r="D8678">
        <v>10</v>
      </c>
      <c r="E8678">
        <v>86.7</v>
      </c>
      <c r="F8678">
        <v>8.67</v>
      </c>
      <c r="G8678" t="s">
        <v>18378</v>
      </c>
      <c r="H8678" t="s">
        <v>26</v>
      </c>
    </row>
    <row r="8679" spans="1:8" x14ac:dyDescent="0.25">
      <c r="A8679" t="s">
        <v>18379</v>
      </c>
      <c r="B8679" t="s">
        <v>18379</v>
      </c>
      <c r="C8679" t="s">
        <v>377</v>
      </c>
      <c r="D8679">
        <v>2</v>
      </c>
      <c r="E8679">
        <v>697.92</v>
      </c>
      <c r="F8679">
        <v>348.96</v>
      </c>
      <c r="G8679" t="s">
        <v>18380</v>
      </c>
      <c r="H8679" t="s">
        <v>26</v>
      </c>
    </row>
    <row r="8680" spans="1:8" x14ac:dyDescent="0.25">
      <c r="A8680" t="s">
        <v>18381</v>
      </c>
      <c r="B8680" t="s">
        <v>18382</v>
      </c>
      <c r="C8680" t="s">
        <v>21</v>
      </c>
      <c r="D8680">
        <v>1</v>
      </c>
      <c r="E8680">
        <v>224.41</v>
      </c>
      <c r="F8680">
        <v>224.41</v>
      </c>
      <c r="G8680" t="s">
        <v>1742</v>
      </c>
      <c r="H8680" t="s">
        <v>21</v>
      </c>
    </row>
    <row r="8681" spans="1:8" x14ac:dyDescent="0.25">
      <c r="A8681" t="s">
        <v>18383</v>
      </c>
      <c r="B8681" t="s">
        <v>18383</v>
      </c>
      <c r="C8681" t="s">
        <v>73</v>
      </c>
      <c r="D8681">
        <v>1</v>
      </c>
      <c r="E8681">
        <v>13</v>
      </c>
      <c r="F8681">
        <v>13</v>
      </c>
      <c r="G8681" t="s">
        <v>18384</v>
      </c>
      <c r="H8681" t="s">
        <v>21</v>
      </c>
    </row>
    <row r="8682" spans="1:8" x14ac:dyDescent="0.25">
      <c r="A8682" t="s">
        <v>18385</v>
      </c>
      <c r="B8682" t="s">
        <v>18383</v>
      </c>
      <c r="C8682" t="s">
        <v>21</v>
      </c>
      <c r="D8682">
        <v>1</v>
      </c>
      <c r="E8682">
        <v>418.875</v>
      </c>
      <c r="F8682">
        <v>418.875</v>
      </c>
      <c r="G8682" t="s">
        <v>18384</v>
      </c>
      <c r="H8682" t="s">
        <v>21</v>
      </c>
    </row>
    <row r="8683" spans="1:8" x14ac:dyDescent="0.25">
      <c r="A8683" t="s">
        <v>18386</v>
      </c>
      <c r="B8683" t="s">
        <v>18387</v>
      </c>
      <c r="C8683" t="s">
        <v>21</v>
      </c>
      <c r="D8683">
        <v>1</v>
      </c>
      <c r="E8683">
        <v>209.07</v>
      </c>
      <c r="F8683">
        <v>209.07</v>
      </c>
      <c r="G8683" t="s">
        <v>18384</v>
      </c>
      <c r="H8683" t="s">
        <v>21</v>
      </c>
    </row>
    <row r="8684" spans="1:8" x14ac:dyDescent="0.25">
      <c r="A8684" t="s">
        <v>2754</v>
      </c>
      <c r="B8684" t="s">
        <v>2754</v>
      </c>
      <c r="C8684" t="s">
        <v>233</v>
      </c>
      <c r="D8684">
        <v>1</v>
      </c>
      <c r="E8684">
        <v>470</v>
      </c>
      <c r="F8684">
        <v>470</v>
      </c>
      <c r="G8684" t="s">
        <v>2755</v>
      </c>
      <c r="H8684" t="s">
        <v>232</v>
      </c>
    </row>
    <row r="8685" spans="1:8" x14ac:dyDescent="0.25">
      <c r="A8685" t="s">
        <v>18388</v>
      </c>
      <c r="B8685" t="s">
        <v>18388</v>
      </c>
      <c r="C8685" t="s">
        <v>26</v>
      </c>
      <c r="D8685">
        <v>1</v>
      </c>
      <c r="E8685">
        <v>98.9</v>
      </c>
      <c r="F8685">
        <v>98.9</v>
      </c>
      <c r="G8685" t="s">
        <v>18389</v>
      </c>
      <c r="H8685" t="s">
        <v>26</v>
      </c>
    </row>
    <row r="8686" spans="1:8" x14ac:dyDescent="0.25">
      <c r="A8686" t="s">
        <v>18390</v>
      </c>
      <c r="B8686" t="s">
        <v>18390</v>
      </c>
      <c r="C8686" t="s">
        <v>26</v>
      </c>
      <c r="D8686">
        <v>2</v>
      </c>
      <c r="E8686">
        <v>1127.5</v>
      </c>
      <c r="F8686">
        <v>563.75</v>
      </c>
      <c r="G8686" t="s">
        <v>18391</v>
      </c>
      <c r="H8686" t="s">
        <v>41</v>
      </c>
    </row>
    <row r="8687" spans="1:8" x14ac:dyDescent="0.25">
      <c r="A8687" t="s">
        <v>18392</v>
      </c>
      <c r="B8687" t="s">
        <v>18393</v>
      </c>
      <c r="C8687" t="s">
        <v>21</v>
      </c>
      <c r="D8687">
        <v>1</v>
      </c>
      <c r="E8687">
        <v>233.5</v>
      </c>
      <c r="F8687">
        <v>233.5</v>
      </c>
      <c r="G8687" t="s">
        <v>18394</v>
      </c>
      <c r="H8687" t="s">
        <v>21</v>
      </c>
    </row>
    <row r="8688" spans="1:8" x14ac:dyDescent="0.25">
      <c r="A8688" t="s">
        <v>18395</v>
      </c>
      <c r="B8688" t="s">
        <v>18396</v>
      </c>
      <c r="C8688" t="s">
        <v>26</v>
      </c>
      <c r="D8688">
        <v>2</v>
      </c>
      <c r="E8688">
        <v>1046.02</v>
      </c>
      <c r="F8688">
        <v>523.01</v>
      </c>
      <c r="G8688" t="s">
        <v>18397</v>
      </c>
      <c r="H8688" t="s">
        <v>26</v>
      </c>
    </row>
    <row r="8689" spans="1:8" x14ac:dyDescent="0.25">
      <c r="A8689" t="s">
        <v>2756</v>
      </c>
      <c r="B8689" t="s">
        <v>2756</v>
      </c>
      <c r="C8689" t="s">
        <v>26</v>
      </c>
      <c r="D8689">
        <v>1</v>
      </c>
      <c r="E8689">
        <v>18.02</v>
      </c>
      <c r="F8689">
        <v>18.02</v>
      </c>
      <c r="G8689" t="s">
        <v>18398</v>
      </c>
      <c r="H8689" t="s">
        <v>26</v>
      </c>
    </row>
    <row r="8690" spans="1:8" x14ac:dyDescent="0.25">
      <c r="A8690" t="s">
        <v>18399</v>
      </c>
      <c r="B8690" t="s">
        <v>18399</v>
      </c>
      <c r="C8690" t="s">
        <v>377</v>
      </c>
      <c r="D8690">
        <v>1</v>
      </c>
      <c r="E8690">
        <v>3.22</v>
      </c>
      <c r="F8690">
        <v>3.22</v>
      </c>
      <c r="G8690" t="s">
        <v>18400</v>
      </c>
      <c r="H8690" t="s">
        <v>26</v>
      </c>
    </row>
    <row r="8691" spans="1:8" x14ac:dyDescent="0.25">
      <c r="A8691" t="s">
        <v>18401</v>
      </c>
      <c r="B8691" t="s">
        <v>2758</v>
      </c>
      <c r="C8691" t="s">
        <v>377</v>
      </c>
      <c r="D8691">
        <v>1</v>
      </c>
      <c r="E8691">
        <v>3.08</v>
      </c>
      <c r="F8691">
        <v>3.08</v>
      </c>
      <c r="G8691" t="s">
        <v>18402</v>
      </c>
      <c r="H8691" t="s">
        <v>26</v>
      </c>
    </row>
    <row r="8692" spans="1:8" x14ac:dyDescent="0.25">
      <c r="A8692" t="s">
        <v>18401</v>
      </c>
      <c r="B8692" t="s">
        <v>2758</v>
      </c>
      <c r="C8692" t="s">
        <v>26</v>
      </c>
      <c r="D8692">
        <v>1</v>
      </c>
      <c r="E8692">
        <v>3.55</v>
      </c>
      <c r="F8692">
        <v>3.55</v>
      </c>
      <c r="G8692" t="s">
        <v>18402</v>
      </c>
      <c r="H8692" t="s">
        <v>26</v>
      </c>
    </row>
    <row r="8693" spans="1:8" x14ac:dyDescent="0.25">
      <c r="A8693" t="s">
        <v>18403</v>
      </c>
      <c r="B8693" t="s">
        <v>18404</v>
      </c>
      <c r="C8693" t="s">
        <v>26</v>
      </c>
      <c r="D8693">
        <v>7</v>
      </c>
      <c r="E8693">
        <v>46.2</v>
      </c>
      <c r="F8693">
        <v>6.6</v>
      </c>
      <c r="G8693" t="s">
        <v>18405</v>
      </c>
      <c r="H8693" t="s">
        <v>41</v>
      </c>
    </row>
    <row r="8694" spans="1:8" x14ac:dyDescent="0.25">
      <c r="A8694" t="s">
        <v>18406</v>
      </c>
      <c r="B8694" t="s">
        <v>18406</v>
      </c>
      <c r="C8694" t="s">
        <v>26</v>
      </c>
      <c r="D8694">
        <v>1</v>
      </c>
      <c r="E8694">
        <v>3</v>
      </c>
      <c r="F8694">
        <v>3</v>
      </c>
      <c r="G8694" t="s">
        <v>18407</v>
      </c>
      <c r="H8694" t="s">
        <v>26</v>
      </c>
    </row>
    <row r="8695" spans="1:8" x14ac:dyDescent="0.25">
      <c r="A8695" t="s">
        <v>2760</v>
      </c>
      <c r="B8695" t="s">
        <v>2760</v>
      </c>
      <c r="C8695" t="s">
        <v>26</v>
      </c>
      <c r="D8695">
        <v>1</v>
      </c>
      <c r="E8695">
        <v>96.4</v>
      </c>
      <c r="F8695">
        <v>96.4</v>
      </c>
      <c r="G8695" t="s">
        <v>2761</v>
      </c>
      <c r="H8695" t="s">
        <v>26</v>
      </c>
    </row>
    <row r="8696" spans="1:8" x14ac:dyDescent="0.25">
      <c r="A8696" t="s">
        <v>18408</v>
      </c>
      <c r="B8696" t="s">
        <v>18408</v>
      </c>
      <c r="C8696" t="s">
        <v>377</v>
      </c>
      <c r="D8696">
        <v>100</v>
      </c>
      <c r="E8696">
        <v>90.7</v>
      </c>
      <c r="F8696">
        <v>0.90700000000000003</v>
      </c>
      <c r="G8696" t="s">
        <v>18409</v>
      </c>
      <c r="H8696" t="s">
        <v>26</v>
      </c>
    </row>
    <row r="8697" spans="1:8" x14ac:dyDescent="0.25">
      <c r="A8697" t="s">
        <v>18408</v>
      </c>
      <c r="B8697" t="s">
        <v>18408</v>
      </c>
      <c r="C8697" t="s">
        <v>26</v>
      </c>
      <c r="D8697">
        <v>100</v>
      </c>
      <c r="E8697">
        <v>90.7</v>
      </c>
      <c r="F8697">
        <v>0.90700000000000003</v>
      </c>
      <c r="G8697" t="s">
        <v>18409</v>
      </c>
      <c r="H8697" t="s">
        <v>26</v>
      </c>
    </row>
    <row r="8698" spans="1:8" x14ac:dyDescent="0.25">
      <c r="A8698" t="s">
        <v>18410</v>
      </c>
      <c r="B8698" t="s">
        <v>18411</v>
      </c>
      <c r="C8698" t="s">
        <v>377</v>
      </c>
      <c r="D8698">
        <v>100</v>
      </c>
      <c r="E8698">
        <v>139.5</v>
      </c>
      <c r="F8698">
        <v>1.395</v>
      </c>
      <c r="G8698" t="s">
        <v>18412</v>
      </c>
      <c r="H8698" t="s">
        <v>26</v>
      </c>
    </row>
    <row r="8699" spans="1:8" x14ac:dyDescent="0.25">
      <c r="A8699" t="s">
        <v>18411</v>
      </c>
      <c r="B8699" t="s">
        <v>18411</v>
      </c>
      <c r="C8699" t="s">
        <v>26</v>
      </c>
      <c r="D8699">
        <v>10</v>
      </c>
      <c r="E8699">
        <v>40.9</v>
      </c>
      <c r="F8699">
        <v>3.1</v>
      </c>
      <c r="G8699" t="s">
        <v>18412</v>
      </c>
      <c r="H8699" t="s">
        <v>26</v>
      </c>
    </row>
    <row r="8700" spans="1:8" x14ac:dyDescent="0.25">
      <c r="A8700" t="s">
        <v>2762</v>
      </c>
      <c r="B8700" t="s">
        <v>2762</v>
      </c>
      <c r="C8700" t="s">
        <v>26</v>
      </c>
      <c r="D8700">
        <v>300</v>
      </c>
      <c r="E8700">
        <v>318.08999999999997</v>
      </c>
      <c r="F8700">
        <v>1.0603</v>
      </c>
      <c r="G8700" t="s">
        <v>2763</v>
      </c>
      <c r="H8700" t="s">
        <v>26</v>
      </c>
    </row>
    <row r="8701" spans="1:8" x14ac:dyDescent="0.25">
      <c r="A8701" t="s">
        <v>2764</v>
      </c>
      <c r="B8701" t="s">
        <v>2764</v>
      </c>
      <c r="C8701" t="s">
        <v>377</v>
      </c>
      <c r="D8701">
        <v>100</v>
      </c>
      <c r="E8701">
        <v>68.91</v>
      </c>
      <c r="F8701">
        <v>1.159</v>
      </c>
      <c r="G8701" t="s">
        <v>2765</v>
      </c>
      <c r="H8701" t="s">
        <v>26</v>
      </c>
    </row>
    <row r="8702" spans="1:8" x14ac:dyDescent="0.25">
      <c r="A8702" t="s">
        <v>2764</v>
      </c>
      <c r="B8702" t="s">
        <v>2764</v>
      </c>
      <c r="C8702" t="s">
        <v>391</v>
      </c>
      <c r="D8702">
        <v>100</v>
      </c>
      <c r="E8702">
        <v>95.8</v>
      </c>
      <c r="F8702">
        <v>0.95799999999999996</v>
      </c>
      <c r="G8702" t="s">
        <v>2765</v>
      </c>
      <c r="H8702" t="s">
        <v>26</v>
      </c>
    </row>
    <row r="8703" spans="1:8" x14ac:dyDescent="0.25">
      <c r="A8703" t="s">
        <v>2764</v>
      </c>
      <c r="B8703" t="s">
        <v>2764</v>
      </c>
      <c r="C8703" t="s">
        <v>34</v>
      </c>
      <c r="D8703">
        <v>1</v>
      </c>
      <c r="E8703">
        <v>172.8</v>
      </c>
      <c r="F8703">
        <v>144</v>
      </c>
      <c r="G8703" t="s">
        <v>2765</v>
      </c>
      <c r="H8703" t="s">
        <v>26</v>
      </c>
    </row>
    <row r="8704" spans="1:8" x14ac:dyDescent="0.25">
      <c r="A8704" t="s">
        <v>2764</v>
      </c>
      <c r="B8704" t="s">
        <v>2764</v>
      </c>
      <c r="C8704" t="s">
        <v>198</v>
      </c>
      <c r="D8704">
        <v>100</v>
      </c>
      <c r="E8704">
        <v>95</v>
      </c>
      <c r="F8704">
        <v>0.95</v>
      </c>
      <c r="G8704" t="s">
        <v>2765</v>
      </c>
      <c r="H8704" t="s">
        <v>26</v>
      </c>
    </row>
    <row r="8705" spans="1:8" x14ac:dyDescent="0.25">
      <c r="A8705" t="s">
        <v>2764</v>
      </c>
      <c r="B8705" t="s">
        <v>2764</v>
      </c>
      <c r="C8705" t="s">
        <v>696</v>
      </c>
      <c r="D8705">
        <v>8.5</v>
      </c>
      <c r="E8705">
        <v>5.51</v>
      </c>
      <c r="F8705">
        <v>0.64900000000000002</v>
      </c>
      <c r="G8705" t="s">
        <v>2765</v>
      </c>
      <c r="H8705" t="s">
        <v>26</v>
      </c>
    </row>
    <row r="8706" spans="1:8" x14ac:dyDescent="0.25">
      <c r="A8706" t="s">
        <v>2764</v>
      </c>
      <c r="B8706" t="s">
        <v>2764</v>
      </c>
      <c r="C8706" t="s">
        <v>392</v>
      </c>
      <c r="D8706">
        <v>50</v>
      </c>
      <c r="E8706">
        <v>21.3</v>
      </c>
      <c r="F8706">
        <v>0.42599999999999999</v>
      </c>
      <c r="G8706" t="s">
        <v>2765</v>
      </c>
      <c r="H8706" t="s">
        <v>26</v>
      </c>
    </row>
    <row r="8707" spans="1:8" x14ac:dyDescent="0.25">
      <c r="A8707" t="s">
        <v>18413</v>
      </c>
      <c r="B8707" t="s">
        <v>2764</v>
      </c>
      <c r="C8707" t="s">
        <v>26</v>
      </c>
      <c r="D8707">
        <v>15</v>
      </c>
      <c r="E8707">
        <v>89</v>
      </c>
      <c r="F8707">
        <v>3.4089999999999998</v>
      </c>
      <c r="G8707" t="s">
        <v>2765</v>
      </c>
      <c r="H8707" t="s">
        <v>26</v>
      </c>
    </row>
    <row r="8708" spans="1:8" x14ac:dyDescent="0.25">
      <c r="A8708" t="s">
        <v>2764</v>
      </c>
      <c r="B8708" t="s">
        <v>2764</v>
      </c>
      <c r="C8708" t="s">
        <v>157</v>
      </c>
      <c r="D8708">
        <v>1</v>
      </c>
      <c r="E8708">
        <v>483</v>
      </c>
      <c r="F8708">
        <v>483</v>
      </c>
      <c r="G8708" t="s">
        <v>2765</v>
      </c>
      <c r="H8708" t="s">
        <v>26</v>
      </c>
    </row>
    <row r="8709" spans="1:8" x14ac:dyDescent="0.25">
      <c r="A8709" t="s">
        <v>18414</v>
      </c>
      <c r="B8709" t="s">
        <v>18415</v>
      </c>
      <c r="C8709" t="s">
        <v>377</v>
      </c>
      <c r="D8709">
        <v>100</v>
      </c>
      <c r="E8709">
        <v>392</v>
      </c>
      <c r="F8709">
        <v>3.92</v>
      </c>
      <c r="G8709" t="s">
        <v>2765</v>
      </c>
      <c r="H8709" t="s">
        <v>26</v>
      </c>
    </row>
    <row r="8710" spans="1:8" x14ac:dyDescent="0.25">
      <c r="A8710" t="s">
        <v>18414</v>
      </c>
      <c r="B8710" t="s">
        <v>18415</v>
      </c>
      <c r="C8710" t="s">
        <v>26</v>
      </c>
      <c r="D8710">
        <v>1</v>
      </c>
      <c r="E8710">
        <v>374</v>
      </c>
      <c r="F8710">
        <v>374</v>
      </c>
      <c r="G8710" t="s">
        <v>2765</v>
      </c>
      <c r="H8710" t="s">
        <v>26</v>
      </c>
    </row>
    <row r="8711" spans="1:8" x14ac:dyDescent="0.25">
      <c r="A8711" t="s">
        <v>18416</v>
      </c>
      <c r="B8711" t="s">
        <v>18416</v>
      </c>
      <c r="C8711" t="s">
        <v>377</v>
      </c>
      <c r="D8711">
        <v>100</v>
      </c>
      <c r="E8711">
        <v>146.02000000000001</v>
      </c>
      <c r="F8711">
        <v>1.4601999999999999</v>
      </c>
      <c r="G8711" t="s">
        <v>18417</v>
      </c>
      <c r="H8711" t="s">
        <v>26</v>
      </c>
    </row>
    <row r="8712" spans="1:8" x14ac:dyDescent="0.25">
      <c r="A8712" t="s">
        <v>18416</v>
      </c>
      <c r="B8712" t="s">
        <v>18416</v>
      </c>
      <c r="C8712" t="s">
        <v>391</v>
      </c>
      <c r="D8712">
        <v>100</v>
      </c>
      <c r="E8712">
        <v>131</v>
      </c>
      <c r="F8712">
        <v>1.31</v>
      </c>
      <c r="G8712" t="s">
        <v>18417</v>
      </c>
      <c r="H8712" t="s">
        <v>26</v>
      </c>
    </row>
    <row r="8713" spans="1:8" x14ac:dyDescent="0.25">
      <c r="A8713" t="s">
        <v>18416</v>
      </c>
      <c r="B8713" t="s">
        <v>18416</v>
      </c>
      <c r="C8713" t="s">
        <v>1099</v>
      </c>
      <c r="D8713">
        <v>100</v>
      </c>
      <c r="E8713">
        <v>131</v>
      </c>
      <c r="F8713">
        <v>1.31</v>
      </c>
      <c r="G8713" t="s">
        <v>18417</v>
      </c>
      <c r="H8713" t="s">
        <v>26</v>
      </c>
    </row>
    <row r="8714" spans="1:8" x14ac:dyDescent="0.25">
      <c r="A8714" t="s">
        <v>18416</v>
      </c>
      <c r="B8714" t="s">
        <v>18416</v>
      </c>
      <c r="C8714" t="s">
        <v>579</v>
      </c>
      <c r="D8714">
        <v>100</v>
      </c>
      <c r="E8714">
        <v>131</v>
      </c>
      <c r="F8714">
        <v>1.31</v>
      </c>
      <c r="G8714" t="s">
        <v>18417</v>
      </c>
      <c r="H8714" t="s">
        <v>26</v>
      </c>
    </row>
    <row r="8715" spans="1:8" x14ac:dyDescent="0.25">
      <c r="A8715" t="s">
        <v>18416</v>
      </c>
      <c r="B8715" t="s">
        <v>18416</v>
      </c>
      <c r="C8715" t="s">
        <v>392</v>
      </c>
      <c r="D8715">
        <v>100</v>
      </c>
      <c r="E8715">
        <v>43.2</v>
      </c>
      <c r="F8715">
        <v>0.432</v>
      </c>
      <c r="G8715" t="s">
        <v>18417</v>
      </c>
      <c r="H8715" t="s">
        <v>26</v>
      </c>
    </row>
    <row r="8716" spans="1:8" x14ac:dyDescent="0.25">
      <c r="A8716" t="s">
        <v>18418</v>
      </c>
      <c r="B8716" t="s">
        <v>18416</v>
      </c>
      <c r="C8716" t="s">
        <v>26</v>
      </c>
      <c r="D8716">
        <v>100</v>
      </c>
      <c r="E8716">
        <v>114.72</v>
      </c>
      <c r="F8716">
        <v>2.48</v>
      </c>
      <c r="G8716" t="s">
        <v>18417</v>
      </c>
      <c r="H8716" t="s">
        <v>26</v>
      </c>
    </row>
    <row r="8717" spans="1:8" x14ac:dyDescent="0.25">
      <c r="A8717" t="s">
        <v>18419</v>
      </c>
      <c r="B8717" t="s">
        <v>18419</v>
      </c>
      <c r="C8717" t="s">
        <v>377</v>
      </c>
      <c r="D8717">
        <v>20</v>
      </c>
      <c r="E8717">
        <v>22.2</v>
      </c>
      <c r="F8717">
        <v>1.1100000000000001</v>
      </c>
      <c r="G8717" t="s">
        <v>18420</v>
      </c>
      <c r="H8717" t="s">
        <v>26</v>
      </c>
    </row>
    <row r="8718" spans="1:8" x14ac:dyDescent="0.25">
      <c r="A8718" t="s">
        <v>18419</v>
      </c>
      <c r="B8718" t="s">
        <v>18419</v>
      </c>
      <c r="C8718" t="s">
        <v>26</v>
      </c>
      <c r="D8718">
        <v>20</v>
      </c>
      <c r="E8718">
        <v>51.77</v>
      </c>
      <c r="F8718">
        <v>2.5884999999999998</v>
      </c>
      <c r="G8718" t="s">
        <v>18420</v>
      </c>
      <c r="H8718" t="s">
        <v>26</v>
      </c>
    </row>
    <row r="8719" spans="1:8" x14ac:dyDescent="0.25">
      <c r="A8719" t="s">
        <v>18421</v>
      </c>
      <c r="B8719" t="s">
        <v>18421</v>
      </c>
      <c r="C8719" t="s">
        <v>377</v>
      </c>
      <c r="D8719">
        <v>14</v>
      </c>
      <c r="E8719">
        <v>22.7</v>
      </c>
      <c r="F8719">
        <v>3</v>
      </c>
      <c r="G8719" t="s">
        <v>18422</v>
      </c>
      <c r="H8719" t="s">
        <v>26</v>
      </c>
    </row>
    <row r="8720" spans="1:8" x14ac:dyDescent="0.25">
      <c r="A8720" t="s">
        <v>18421</v>
      </c>
      <c r="B8720" t="s">
        <v>18421</v>
      </c>
      <c r="C8720" t="s">
        <v>198</v>
      </c>
      <c r="D8720">
        <v>1</v>
      </c>
      <c r="E8720">
        <v>3.25</v>
      </c>
      <c r="F8720">
        <v>3.25</v>
      </c>
      <c r="G8720" t="s">
        <v>18422</v>
      </c>
      <c r="H8720" t="s">
        <v>26</v>
      </c>
    </row>
    <row r="8721" spans="1:8" x14ac:dyDescent="0.25">
      <c r="A8721" t="s">
        <v>18421</v>
      </c>
      <c r="B8721" t="s">
        <v>18421</v>
      </c>
      <c r="C8721" t="s">
        <v>1531</v>
      </c>
      <c r="D8721">
        <v>1</v>
      </c>
      <c r="E8721">
        <v>273</v>
      </c>
      <c r="F8721">
        <v>273</v>
      </c>
      <c r="G8721" t="s">
        <v>18422</v>
      </c>
      <c r="H8721" t="s">
        <v>26</v>
      </c>
    </row>
    <row r="8722" spans="1:8" x14ac:dyDescent="0.25">
      <c r="A8722" t="s">
        <v>18421</v>
      </c>
      <c r="B8722" t="s">
        <v>18421</v>
      </c>
      <c r="C8722" t="s">
        <v>26</v>
      </c>
      <c r="D8722">
        <v>1</v>
      </c>
      <c r="E8722">
        <v>59.94</v>
      </c>
      <c r="F8722">
        <v>22.2</v>
      </c>
      <c r="G8722" t="s">
        <v>18422</v>
      </c>
      <c r="H8722" t="s">
        <v>26</v>
      </c>
    </row>
    <row r="8723" spans="1:8" x14ac:dyDescent="0.25">
      <c r="A8723" t="s">
        <v>18423</v>
      </c>
      <c r="B8723" t="s">
        <v>18423</v>
      </c>
      <c r="C8723" t="s">
        <v>377</v>
      </c>
      <c r="D8723">
        <v>100</v>
      </c>
      <c r="E8723">
        <v>153.72999999999999</v>
      </c>
      <c r="F8723">
        <v>1.5373000000000001</v>
      </c>
      <c r="G8723" t="s">
        <v>2765</v>
      </c>
      <c r="H8723" t="s">
        <v>26</v>
      </c>
    </row>
    <row r="8724" spans="1:8" x14ac:dyDescent="0.25">
      <c r="A8724" t="s">
        <v>18423</v>
      </c>
      <c r="B8724" t="s">
        <v>18423</v>
      </c>
      <c r="C8724" t="s">
        <v>26</v>
      </c>
      <c r="D8724">
        <v>100</v>
      </c>
      <c r="E8724">
        <v>153.72999999999999</v>
      </c>
      <c r="F8724">
        <v>1.5373000000000001</v>
      </c>
      <c r="G8724" t="s">
        <v>2765</v>
      </c>
      <c r="H8724" t="s">
        <v>26</v>
      </c>
    </row>
    <row r="8725" spans="1:8" x14ac:dyDescent="0.25">
      <c r="A8725" t="s">
        <v>18424</v>
      </c>
      <c r="B8725" t="s">
        <v>18424</v>
      </c>
      <c r="C8725" t="s">
        <v>26</v>
      </c>
      <c r="D8725">
        <v>1</v>
      </c>
      <c r="E8725">
        <v>75</v>
      </c>
      <c r="F8725">
        <v>25</v>
      </c>
      <c r="G8725" t="s">
        <v>18425</v>
      </c>
      <c r="H8725" t="s">
        <v>26</v>
      </c>
    </row>
    <row r="8726" spans="1:8" x14ac:dyDescent="0.25">
      <c r="A8726" t="s">
        <v>18426</v>
      </c>
      <c r="B8726" t="s">
        <v>18427</v>
      </c>
      <c r="C8726" t="s">
        <v>26</v>
      </c>
      <c r="D8726">
        <v>1</v>
      </c>
      <c r="E8726">
        <v>24.93</v>
      </c>
      <c r="F8726">
        <v>24.93</v>
      </c>
      <c r="G8726" t="s">
        <v>18428</v>
      </c>
      <c r="H8726" t="s">
        <v>26</v>
      </c>
    </row>
    <row r="8727" spans="1:8" x14ac:dyDescent="0.25">
      <c r="A8727" t="s">
        <v>18429</v>
      </c>
      <c r="B8727" t="s">
        <v>18429</v>
      </c>
      <c r="C8727" t="s">
        <v>377</v>
      </c>
      <c r="D8727">
        <v>100</v>
      </c>
      <c r="E8727">
        <v>241.74</v>
      </c>
      <c r="F8727">
        <v>2.4174000000000002</v>
      </c>
      <c r="G8727" t="s">
        <v>18430</v>
      </c>
      <c r="H8727" t="s">
        <v>26</v>
      </c>
    </row>
    <row r="8728" spans="1:8" x14ac:dyDescent="0.25">
      <c r="A8728" t="s">
        <v>18429</v>
      </c>
      <c r="B8728" t="s">
        <v>18429</v>
      </c>
      <c r="C8728" t="s">
        <v>26</v>
      </c>
      <c r="D8728">
        <v>1</v>
      </c>
      <c r="E8728">
        <v>6.24</v>
      </c>
      <c r="F8728">
        <v>0.54</v>
      </c>
      <c r="G8728" t="s">
        <v>18430</v>
      </c>
      <c r="H8728" t="s">
        <v>26</v>
      </c>
    </row>
    <row r="8729" spans="1:8" x14ac:dyDescent="0.25">
      <c r="A8729" t="s">
        <v>18431</v>
      </c>
      <c r="B8729" t="s">
        <v>18432</v>
      </c>
      <c r="C8729" t="s">
        <v>26</v>
      </c>
      <c r="D8729">
        <v>100</v>
      </c>
      <c r="E8729">
        <v>204.4</v>
      </c>
      <c r="F8729">
        <v>2.044</v>
      </c>
      <c r="G8729" t="s">
        <v>18433</v>
      </c>
      <c r="H8729" t="s">
        <v>26</v>
      </c>
    </row>
    <row r="8730" spans="1:8" x14ac:dyDescent="0.25">
      <c r="A8730" t="s">
        <v>18434</v>
      </c>
      <c r="B8730" t="s">
        <v>18434</v>
      </c>
      <c r="C8730" t="s">
        <v>377</v>
      </c>
      <c r="D8730">
        <v>1</v>
      </c>
      <c r="E8730">
        <v>315</v>
      </c>
      <c r="F8730">
        <v>315</v>
      </c>
      <c r="G8730" t="s">
        <v>18435</v>
      </c>
      <c r="H8730" t="s">
        <v>26</v>
      </c>
    </row>
    <row r="8731" spans="1:8" x14ac:dyDescent="0.25">
      <c r="A8731" t="s">
        <v>18434</v>
      </c>
      <c r="B8731" t="s">
        <v>18434</v>
      </c>
      <c r="C8731" t="s">
        <v>26</v>
      </c>
      <c r="D8731">
        <v>1</v>
      </c>
      <c r="E8731">
        <v>1075</v>
      </c>
      <c r="F8731">
        <v>1075</v>
      </c>
      <c r="G8731" t="s">
        <v>18435</v>
      </c>
      <c r="H8731" t="s">
        <v>26</v>
      </c>
    </row>
    <row r="8732" spans="1:8" x14ac:dyDescent="0.25">
      <c r="A8732" t="s">
        <v>18436</v>
      </c>
      <c r="B8732" t="s">
        <v>18436</v>
      </c>
      <c r="C8732" t="s">
        <v>377</v>
      </c>
      <c r="D8732">
        <v>10</v>
      </c>
      <c r="E8732">
        <v>400</v>
      </c>
      <c r="F8732">
        <v>40</v>
      </c>
      <c r="G8732" t="s">
        <v>18437</v>
      </c>
      <c r="H8732" t="s">
        <v>26</v>
      </c>
    </row>
    <row r="8733" spans="1:8" x14ac:dyDescent="0.25">
      <c r="A8733" t="s">
        <v>18436</v>
      </c>
      <c r="B8733" t="s">
        <v>18436</v>
      </c>
      <c r="C8733" t="s">
        <v>26</v>
      </c>
      <c r="D8733">
        <v>200</v>
      </c>
      <c r="E8733">
        <v>262</v>
      </c>
      <c r="F8733">
        <v>1.31</v>
      </c>
      <c r="G8733" t="s">
        <v>18437</v>
      </c>
      <c r="H8733" t="s">
        <v>26</v>
      </c>
    </row>
    <row r="8734" spans="1:8" x14ac:dyDescent="0.25">
      <c r="A8734" t="s">
        <v>18438</v>
      </c>
      <c r="B8734" t="s">
        <v>18438</v>
      </c>
      <c r="C8734" t="s">
        <v>377</v>
      </c>
      <c r="D8734">
        <v>1</v>
      </c>
      <c r="E8734">
        <v>95.5</v>
      </c>
      <c r="F8734">
        <v>95.5</v>
      </c>
      <c r="G8734" t="s">
        <v>18439</v>
      </c>
      <c r="H8734" t="s">
        <v>26</v>
      </c>
    </row>
    <row r="8735" spans="1:8" x14ac:dyDescent="0.25">
      <c r="A8735" t="s">
        <v>18438</v>
      </c>
      <c r="B8735" t="s">
        <v>18438</v>
      </c>
      <c r="C8735" t="s">
        <v>26</v>
      </c>
      <c r="D8735">
        <v>1</v>
      </c>
      <c r="E8735">
        <v>123.75</v>
      </c>
      <c r="F8735">
        <v>123.75</v>
      </c>
      <c r="G8735" t="s">
        <v>18439</v>
      </c>
      <c r="H8735" t="s">
        <v>26</v>
      </c>
    </row>
    <row r="8736" spans="1:8" x14ac:dyDescent="0.25">
      <c r="A8736" t="s">
        <v>18440</v>
      </c>
      <c r="B8736" t="s">
        <v>18440</v>
      </c>
      <c r="C8736" t="s">
        <v>377</v>
      </c>
      <c r="D8736">
        <v>100</v>
      </c>
      <c r="E8736">
        <v>139.5</v>
      </c>
      <c r="F8736">
        <v>1.395</v>
      </c>
      <c r="G8736" t="s">
        <v>18412</v>
      </c>
      <c r="H8736" t="s">
        <v>26</v>
      </c>
    </row>
    <row r="8737" spans="1:8" x14ac:dyDescent="0.25">
      <c r="A8737" t="s">
        <v>18440</v>
      </c>
      <c r="B8737" t="s">
        <v>18440</v>
      </c>
      <c r="C8737" t="s">
        <v>26</v>
      </c>
      <c r="D8737">
        <v>100</v>
      </c>
      <c r="E8737">
        <v>132</v>
      </c>
      <c r="F8737">
        <v>1.32</v>
      </c>
      <c r="G8737" t="s">
        <v>18412</v>
      </c>
      <c r="H8737" t="s">
        <v>26</v>
      </c>
    </row>
    <row r="8738" spans="1:8" x14ac:dyDescent="0.25">
      <c r="A8738" t="s">
        <v>18440</v>
      </c>
      <c r="B8738" t="s">
        <v>18440</v>
      </c>
      <c r="C8738" t="s">
        <v>315</v>
      </c>
      <c r="D8738">
        <v>1</v>
      </c>
      <c r="E8738">
        <v>86.5</v>
      </c>
      <c r="F8738">
        <v>86.5</v>
      </c>
      <c r="G8738" t="s">
        <v>18412</v>
      </c>
      <c r="H8738" t="s">
        <v>26</v>
      </c>
    </row>
    <row r="8739" spans="1:8" x14ac:dyDescent="0.25">
      <c r="A8739" t="s">
        <v>18441</v>
      </c>
      <c r="B8739" t="s">
        <v>2766</v>
      </c>
      <c r="C8739" t="s">
        <v>26</v>
      </c>
      <c r="D8739">
        <v>20</v>
      </c>
      <c r="E8739">
        <v>39.25</v>
      </c>
      <c r="F8739">
        <v>1.9624999999999999</v>
      </c>
      <c r="G8739" t="s">
        <v>18442</v>
      </c>
      <c r="H8739" t="s">
        <v>26</v>
      </c>
    </row>
    <row r="8740" spans="1:8" x14ac:dyDescent="0.25">
      <c r="A8740" t="s">
        <v>18443</v>
      </c>
      <c r="B8740" t="s">
        <v>18444</v>
      </c>
      <c r="C8740" t="s">
        <v>26</v>
      </c>
      <c r="D8740">
        <v>1</v>
      </c>
      <c r="E8740">
        <v>24.75</v>
      </c>
      <c r="F8740">
        <v>24.75</v>
      </c>
      <c r="G8740" t="s">
        <v>18445</v>
      </c>
      <c r="H8740" t="s">
        <v>26</v>
      </c>
    </row>
    <row r="8741" spans="1:8" x14ac:dyDescent="0.25">
      <c r="A8741" t="s">
        <v>18446</v>
      </c>
      <c r="B8741" t="s">
        <v>18447</v>
      </c>
      <c r="C8741" t="s">
        <v>26</v>
      </c>
      <c r="D8741">
        <v>1</v>
      </c>
      <c r="E8741">
        <v>19.579999999999998</v>
      </c>
      <c r="F8741">
        <v>19.579999999999998</v>
      </c>
      <c r="G8741" t="s">
        <v>18428</v>
      </c>
      <c r="H8741" t="s">
        <v>26</v>
      </c>
    </row>
    <row r="8742" spans="1:8" x14ac:dyDescent="0.25">
      <c r="A8742" t="s">
        <v>18448</v>
      </c>
      <c r="B8742" t="s">
        <v>18449</v>
      </c>
      <c r="C8742" t="s">
        <v>26</v>
      </c>
      <c r="D8742">
        <v>1</v>
      </c>
      <c r="E8742">
        <v>86.85</v>
      </c>
      <c r="F8742">
        <v>86.85</v>
      </c>
      <c r="G8742" t="s">
        <v>18430</v>
      </c>
      <c r="H8742" t="s">
        <v>26</v>
      </c>
    </row>
    <row r="8743" spans="1:8" x14ac:dyDescent="0.25">
      <c r="A8743" t="s">
        <v>2768</v>
      </c>
      <c r="B8743" t="s">
        <v>2768</v>
      </c>
      <c r="C8743" t="s">
        <v>377</v>
      </c>
      <c r="D8743">
        <v>1</v>
      </c>
      <c r="E8743">
        <v>46.91</v>
      </c>
      <c r="F8743">
        <v>22.54</v>
      </c>
      <c r="G8743" t="s">
        <v>2769</v>
      </c>
      <c r="H8743" t="s">
        <v>26</v>
      </c>
    </row>
    <row r="8744" spans="1:8" x14ac:dyDescent="0.25">
      <c r="A8744" t="s">
        <v>2768</v>
      </c>
      <c r="B8744" t="s">
        <v>2768</v>
      </c>
      <c r="C8744" t="s">
        <v>380</v>
      </c>
      <c r="D8744">
        <v>1</v>
      </c>
      <c r="E8744">
        <v>79.900000000000006</v>
      </c>
      <c r="F8744">
        <v>79.900000000000006</v>
      </c>
      <c r="G8744" t="s">
        <v>2769</v>
      </c>
      <c r="H8744" t="s">
        <v>26</v>
      </c>
    </row>
    <row r="8745" spans="1:8" x14ac:dyDescent="0.25">
      <c r="A8745" t="s">
        <v>2768</v>
      </c>
      <c r="B8745" t="s">
        <v>2768</v>
      </c>
      <c r="C8745" t="s">
        <v>26</v>
      </c>
      <c r="D8745">
        <v>1</v>
      </c>
      <c r="E8745">
        <v>27.5</v>
      </c>
      <c r="F8745">
        <v>27.5</v>
      </c>
      <c r="G8745" t="s">
        <v>2769</v>
      </c>
      <c r="H8745" t="s">
        <v>26</v>
      </c>
    </row>
    <row r="8746" spans="1:8" x14ac:dyDescent="0.25">
      <c r="A8746" t="s">
        <v>2770</v>
      </c>
      <c r="B8746" t="s">
        <v>2770</v>
      </c>
      <c r="C8746" t="s">
        <v>377</v>
      </c>
      <c r="D8746">
        <v>1</v>
      </c>
      <c r="E8746">
        <v>299.92</v>
      </c>
      <c r="F8746">
        <v>172.5</v>
      </c>
      <c r="G8746" t="s">
        <v>2771</v>
      </c>
      <c r="H8746" t="s">
        <v>26</v>
      </c>
    </row>
    <row r="8747" spans="1:8" x14ac:dyDescent="0.25">
      <c r="A8747" t="s">
        <v>2772</v>
      </c>
      <c r="B8747" t="s">
        <v>2772</v>
      </c>
      <c r="C8747" t="s">
        <v>26</v>
      </c>
      <c r="D8747">
        <v>1</v>
      </c>
      <c r="E8747">
        <v>200.5</v>
      </c>
      <c r="F8747">
        <v>200.5</v>
      </c>
      <c r="G8747" t="s">
        <v>2773</v>
      </c>
      <c r="H8747" t="s">
        <v>26</v>
      </c>
    </row>
    <row r="8748" spans="1:8" x14ac:dyDescent="0.25">
      <c r="A8748" t="s">
        <v>18450</v>
      </c>
      <c r="B8748" t="s">
        <v>18450</v>
      </c>
      <c r="C8748" t="s">
        <v>377</v>
      </c>
      <c r="D8748">
        <v>1</v>
      </c>
      <c r="E8748">
        <v>51.4</v>
      </c>
      <c r="F8748">
        <v>51.4</v>
      </c>
      <c r="G8748" t="s">
        <v>18451</v>
      </c>
      <c r="H8748" t="s">
        <v>26</v>
      </c>
    </row>
    <row r="8749" spans="1:8" x14ac:dyDescent="0.25">
      <c r="A8749" t="s">
        <v>18450</v>
      </c>
      <c r="B8749" t="s">
        <v>18450</v>
      </c>
      <c r="C8749" t="s">
        <v>26</v>
      </c>
      <c r="D8749">
        <v>1</v>
      </c>
      <c r="E8749">
        <v>63.15</v>
      </c>
      <c r="F8749">
        <v>55</v>
      </c>
      <c r="G8749" t="s">
        <v>18451</v>
      </c>
      <c r="H8749" t="s">
        <v>26</v>
      </c>
    </row>
    <row r="8750" spans="1:8" x14ac:dyDescent="0.25">
      <c r="A8750" t="s">
        <v>2774</v>
      </c>
      <c r="B8750" t="s">
        <v>2774</v>
      </c>
      <c r="C8750" t="s">
        <v>26</v>
      </c>
      <c r="D8750">
        <v>200</v>
      </c>
      <c r="E8750">
        <v>106.86</v>
      </c>
      <c r="F8750">
        <v>0.53</v>
      </c>
      <c r="G8750" t="s">
        <v>2775</v>
      </c>
      <c r="H8750" t="s">
        <v>26</v>
      </c>
    </row>
    <row r="8751" spans="1:8" x14ac:dyDescent="0.25">
      <c r="A8751" t="s">
        <v>18452</v>
      </c>
      <c r="B8751" t="s">
        <v>18452</v>
      </c>
      <c r="C8751" t="s">
        <v>26</v>
      </c>
      <c r="D8751">
        <v>50</v>
      </c>
      <c r="E8751">
        <v>26.72</v>
      </c>
      <c r="F8751">
        <v>0.53439999999999999</v>
      </c>
      <c r="G8751" t="s">
        <v>18453</v>
      </c>
      <c r="H8751" t="s">
        <v>26</v>
      </c>
    </row>
    <row r="8752" spans="1:8" x14ac:dyDescent="0.25">
      <c r="A8752" t="s">
        <v>18454</v>
      </c>
      <c r="B8752" t="s">
        <v>18455</v>
      </c>
      <c r="C8752" t="s">
        <v>26</v>
      </c>
      <c r="D8752">
        <v>1</v>
      </c>
      <c r="E8752">
        <v>24.93</v>
      </c>
      <c r="F8752">
        <v>24.93</v>
      </c>
      <c r="G8752" t="s">
        <v>18456</v>
      </c>
      <c r="H8752" t="s">
        <v>26</v>
      </c>
    </row>
    <row r="8753" spans="1:8" x14ac:dyDescent="0.25">
      <c r="A8753" t="s">
        <v>18457</v>
      </c>
      <c r="B8753" t="s">
        <v>18458</v>
      </c>
      <c r="C8753" t="s">
        <v>26</v>
      </c>
      <c r="D8753">
        <v>1</v>
      </c>
      <c r="E8753">
        <v>3.07</v>
      </c>
      <c r="F8753">
        <v>3.07</v>
      </c>
      <c r="G8753" t="s">
        <v>18459</v>
      </c>
      <c r="H8753" t="s">
        <v>26</v>
      </c>
    </row>
    <row r="8754" spans="1:8" x14ac:dyDescent="0.25">
      <c r="A8754" t="s">
        <v>18460</v>
      </c>
      <c r="B8754" t="s">
        <v>18461</v>
      </c>
      <c r="C8754" t="s">
        <v>26</v>
      </c>
      <c r="D8754">
        <v>1</v>
      </c>
      <c r="E8754">
        <v>2.89</v>
      </c>
      <c r="F8754">
        <v>2.89</v>
      </c>
      <c r="G8754" t="s">
        <v>18462</v>
      </c>
      <c r="H8754" t="s">
        <v>26</v>
      </c>
    </row>
    <row r="8755" spans="1:8" x14ac:dyDescent="0.25">
      <c r="A8755" t="s">
        <v>18463</v>
      </c>
      <c r="B8755" t="s">
        <v>18463</v>
      </c>
      <c r="C8755" t="s">
        <v>179</v>
      </c>
      <c r="D8755">
        <v>1</v>
      </c>
      <c r="E8755">
        <v>4738</v>
      </c>
      <c r="F8755">
        <v>4738</v>
      </c>
      <c r="G8755" t="s">
        <v>18464</v>
      </c>
      <c r="H8755" t="s">
        <v>178</v>
      </c>
    </row>
    <row r="8756" spans="1:8" x14ac:dyDescent="0.25">
      <c r="A8756" t="s">
        <v>18465</v>
      </c>
      <c r="B8756" t="s">
        <v>18465</v>
      </c>
      <c r="C8756" t="s">
        <v>377</v>
      </c>
      <c r="D8756">
        <v>25</v>
      </c>
      <c r="E8756">
        <v>185</v>
      </c>
      <c r="F8756">
        <v>7.4</v>
      </c>
      <c r="G8756" t="s">
        <v>18466</v>
      </c>
      <c r="H8756" t="s">
        <v>26</v>
      </c>
    </row>
    <row r="8757" spans="1:8" x14ac:dyDescent="0.25">
      <c r="A8757" t="s">
        <v>18465</v>
      </c>
      <c r="B8757" t="s">
        <v>18465</v>
      </c>
      <c r="C8757" t="s">
        <v>26</v>
      </c>
      <c r="D8757">
        <v>50</v>
      </c>
      <c r="E8757">
        <v>376</v>
      </c>
      <c r="F8757">
        <v>7.52</v>
      </c>
      <c r="G8757" t="s">
        <v>18466</v>
      </c>
      <c r="H8757" t="s">
        <v>26</v>
      </c>
    </row>
    <row r="8758" spans="1:8" x14ac:dyDescent="0.25">
      <c r="A8758" t="s">
        <v>18467</v>
      </c>
      <c r="B8758" t="s">
        <v>18467</v>
      </c>
      <c r="C8758" t="s">
        <v>26</v>
      </c>
      <c r="D8758">
        <v>25</v>
      </c>
      <c r="E8758">
        <v>194.4</v>
      </c>
      <c r="F8758">
        <v>7.7759999999999998</v>
      </c>
      <c r="G8758" t="s">
        <v>18468</v>
      </c>
      <c r="H8758" t="s">
        <v>26</v>
      </c>
    </row>
    <row r="8759" spans="1:8" x14ac:dyDescent="0.25">
      <c r="A8759" t="s">
        <v>18469</v>
      </c>
      <c r="B8759" t="s">
        <v>18470</v>
      </c>
      <c r="C8759" t="s">
        <v>26</v>
      </c>
      <c r="D8759">
        <v>1</v>
      </c>
      <c r="E8759">
        <v>79.2</v>
      </c>
      <c r="F8759">
        <v>79.2</v>
      </c>
      <c r="G8759" t="s">
        <v>18468</v>
      </c>
      <c r="H8759" t="s">
        <v>26</v>
      </c>
    </row>
    <row r="8760" spans="1:8" x14ac:dyDescent="0.25">
      <c r="A8760" t="s">
        <v>18471</v>
      </c>
      <c r="B8760" t="s">
        <v>18472</v>
      </c>
      <c r="C8760" t="s">
        <v>26</v>
      </c>
      <c r="D8760">
        <v>1</v>
      </c>
      <c r="E8760">
        <v>65.900000000000006</v>
      </c>
      <c r="F8760">
        <v>65.900000000000006</v>
      </c>
      <c r="G8760" t="s">
        <v>18473</v>
      </c>
      <c r="H8760" t="s">
        <v>26</v>
      </c>
    </row>
    <row r="8761" spans="1:8" x14ac:dyDescent="0.25">
      <c r="A8761" t="s">
        <v>18474</v>
      </c>
      <c r="B8761" t="s">
        <v>2776</v>
      </c>
      <c r="C8761" t="s">
        <v>377</v>
      </c>
      <c r="D8761">
        <v>5</v>
      </c>
      <c r="E8761">
        <v>41.85</v>
      </c>
      <c r="F8761">
        <v>8.3699999999999992</v>
      </c>
      <c r="G8761" t="s">
        <v>2777</v>
      </c>
      <c r="H8761" t="s">
        <v>26</v>
      </c>
    </row>
    <row r="8762" spans="1:8" x14ac:dyDescent="0.25">
      <c r="A8762" t="s">
        <v>2776</v>
      </c>
      <c r="B8762" t="s">
        <v>2776</v>
      </c>
      <c r="C8762" t="s">
        <v>391</v>
      </c>
      <c r="D8762">
        <v>5</v>
      </c>
      <c r="E8762">
        <v>41.85</v>
      </c>
      <c r="F8762">
        <v>8.3699999999999992</v>
      </c>
      <c r="G8762" t="s">
        <v>2777</v>
      </c>
      <c r="H8762" t="s">
        <v>26</v>
      </c>
    </row>
    <row r="8763" spans="1:8" x14ac:dyDescent="0.25">
      <c r="A8763" t="s">
        <v>18475</v>
      </c>
      <c r="B8763" t="s">
        <v>18475</v>
      </c>
      <c r="C8763" t="s">
        <v>73</v>
      </c>
      <c r="D8763">
        <v>1</v>
      </c>
      <c r="E8763">
        <v>29</v>
      </c>
      <c r="F8763">
        <v>29</v>
      </c>
      <c r="G8763" t="s">
        <v>18476</v>
      </c>
      <c r="H8763" t="s">
        <v>41</v>
      </c>
    </row>
    <row r="8764" spans="1:8" x14ac:dyDescent="0.25">
      <c r="A8764" t="s">
        <v>18477</v>
      </c>
      <c r="B8764" t="s">
        <v>18478</v>
      </c>
      <c r="C8764" t="s">
        <v>73</v>
      </c>
      <c r="D8764">
        <v>1</v>
      </c>
      <c r="E8764">
        <v>0</v>
      </c>
      <c r="F8764">
        <v>0</v>
      </c>
      <c r="G8764" t="s">
        <v>5065</v>
      </c>
      <c r="H8764" t="s">
        <v>41</v>
      </c>
    </row>
    <row r="8765" spans="1:8" x14ac:dyDescent="0.25">
      <c r="A8765" t="s">
        <v>18479</v>
      </c>
      <c r="B8765" t="s">
        <v>18480</v>
      </c>
      <c r="C8765" t="s">
        <v>21</v>
      </c>
      <c r="D8765">
        <v>1</v>
      </c>
      <c r="E8765">
        <v>43.86</v>
      </c>
      <c r="F8765">
        <v>43.86</v>
      </c>
      <c r="G8765" t="s">
        <v>18481</v>
      </c>
      <c r="H8765" t="s">
        <v>21</v>
      </c>
    </row>
    <row r="8766" spans="1:8" x14ac:dyDescent="0.25">
      <c r="A8766" t="s">
        <v>18482</v>
      </c>
      <c r="B8766" t="s">
        <v>18483</v>
      </c>
      <c r="C8766" t="s">
        <v>21</v>
      </c>
      <c r="D8766">
        <v>1</v>
      </c>
      <c r="E8766">
        <v>82</v>
      </c>
      <c r="F8766">
        <v>82</v>
      </c>
      <c r="G8766" t="s">
        <v>18481</v>
      </c>
      <c r="H8766" t="s">
        <v>21</v>
      </c>
    </row>
    <row r="8767" spans="1:8" x14ac:dyDescent="0.25">
      <c r="A8767" t="s">
        <v>18484</v>
      </c>
      <c r="B8767" t="s">
        <v>18485</v>
      </c>
      <c r="C8767" t="s">
        <v>21</v>
      </c>
      <c r="D8767">
        <v>1</v>
      </c>
      <c r="E8767">
        <v>508.53</v>
      </c>
      <c r="F8767">
        <v>508.53</v>
      </c>
      <c r="G8767" t="s">
        <v>18486</v>
      </c>
      <c r="H8767" t="s">
        <v>21</v>
      </c>
    </row>
    <row r="8768" spans="1:8" x14ac:dyDescent="0.25">
      <c r="A8768" t="s">
        <v>18487</v>
      </c>
      <c r="B8768" t="s">
        <v>18488</v>
      </c>
      <c r="C8768" t="s">
        <v>21</v>
      </c>
      <c r="D8768">
        <v>1</v>
      </c>
      <c r="E8768">
        <v>68</v>
      </c>
      <c r="F8768">
        <v>68</v>
      </c>
      <c r="G8768" t="s">
        <v>18489</v>
      </c>
      <c r="H8768" t="s">
        <v>21</v>
      </c>
    </row>
    <row r="8769" spans="1:8" x14ac:dyDescent="0.25">
      <c r="A8769" t="s">
        <v>18490</v>
      </c>
      <c r="B8769" t="s">
        <v>18488</v>
      </c>
      <c r="C8769" t="s">
        <v>315</v>
      </c>
      <c r="D8769">
        <v>1</v>
      </c>
      <c r="E8769">
        <v>54</v>
      </c>
      <c r="F8769">
        <v>54</v>
      </c>
      <c r="G8769" t="s">
        <v>18489</v>
      </c>
      <c r="H8769" t="s">
        <v>21</v>
      </c>
    </row>
    <row r="8770" spans="1:8" x14ac:dyDescent="0.25">
      <c r="A8770" t="s">
        <v>18491</v>
      </c>
      <c r="B8770" t="s">
        <v>18492</v>
      </c>
      <c r="C8770" t="s">
        <v>21</v>
      </c>
      <c r="D8770">
        <v>1</v>
      </c>
      <c r="E8770">
        <v>67</v>
      </c>
      <c r="F8770">
        <v>67</v>
      </c>
      <c r="G8770" t="s">
        <v>18489</v>
      </c>
      <c r="H8770" t="s">
        <v>21</v>
      </c>
    </row>
    <row r="8771" spans="1:8" x14ac:dyDescent="0.25">
      <c r="A8771" t="s">
        <v>18493</v>
      </c>
      <c r="B8771" t="s">
        <v>2778</v>
      </c>
      <c r="C8771" t="s">
        <v>21</v>
      </c>
      <c r="D8771">
        <v>1</v>
      </c>
      <c r="E8771">
        <v>167</v>
      </c>
      <c r="F8771">
        <v>167</v>
      </c>
      <c r="G8771" t="s">
        <v>2779</v>
      </c>
      <c r="H8771" t="s">
        <v>21</v>
      </c>
    </row>
    <row r="8772" spans="1:8" x14ac:dyDescent="0.25">
      <c r="A8772" t="s">
        <v>18494</v>
      </c>
      <c r="B8772" t="s">
        <v>18495</v>
      </c>
      <c r="C8772" t="s">
        <v>21</v>
      </c>
      <c r="D8772">
        <v>1</v>
      </c>
      <c r="E8772">
        <v>61</v>
      </c>
      <c r="F8772">
        <v>61</v>
      </c>
      <c r="G8772" t="s">
        <v>2779</v>
      </c>
      <c r="H8772" t="s">
        <v>21</v>
      </c>
    </row>
    <row r="8773" spans="1:8" x14ac:dyDescent="0.25">
      <c r="A8773" t="s">
        <v>18496</v>
      </c>
      <c r="B8773" t="s">
        <v>18497</v>
      </c>
      <c r="C8773" t="s">
        <v>21</v>
      </c>
      <c r="D8773">
        <v>1</v>
      </c>
      <c r="E8773">
        <v>270</v>
      </c>
      <c r="F8773">
        <v>270</v>
      </c>
      <c r="G8773" t="s">
        <v>18498</v>
      </c>
      <c r="H8773" t="s">
        <v>21</v>
      </c>
    </row>
    <row r="8774" spans="1:8" x14ac:dyDescent="0.25">
      <c r="A8774" t="s">
        <v>18499</v>
      </c>
      <c r="B8774" t="s">
        <v>18499</v>
      </c>
      <c r="C8774" t="s">
        <v>21</v>
      </c>
      <c r="D8774">
        <v>1</v>
      </c>
      <c r="E8774">
        <v>121</v>
      </c>
      <c r="F8774">
        <v>121</v>
      </c>
      <c r="G8774" t="s">
        <v>18500</v>
      </c>
      <c r="H8774" t="s">
        <v>21</v>
      </c>
    </row>
    <row r="8775" spans="1:8" x14ac:dyDescent="0.25">
      <c r="A8775" t="s">
        <v>18501</v>
      </c>
      <c r="B8775" t="s">
        <v>18502</v>
      </c>
      <c r="C8775" t="s">
        <v>21</v>
      </c>
      <c r="D8775">
        <v>1</v>
      </c>
      <c r="E8775">
        <v>27.84</v>
      </c>
      <c r="F8775">
        <v>27.84</v>
      </c>
      <c r="G8775" t="s">
        <v>18503</v>
      </c>
      <c r="H8775" t="s">
        <v>21</v>
      </c>
    </row>
    <row r="8776" spans="1:8" x14ac:dyDescent="0.25">
      <c r="A8776" t="s">
        <v>18504</v>
      </c>
      <c r="B8776" t="s">
        <v>18505</v>
      </c>
      <c r="C8776" t="s">
        <v>21</v>
      </c>
      <c r="D8776">
        <v>1</v>
      </c>
      <c r="E8776">
        <v>30</v>
      </c>
      <c r="F8776">
        <v>30</v>
      </c>
      <c r="G8776" t="s">
        <v>18503</v>
      </c>
      <c r="H8776" t="s">
        <v>21</v>
      </c>
    </row>
    <row r="8777" spans="1:8" x14ac:dyDescent="0.25">
      <c r="A8777" t="s">
        <v>18506</v>
      </c>
      <c r="B8777" t="s">
        <v>18507</v>
      </c>
      <c r="C8777" t="s">
        <v>21</v>
      </c>
      <c r="D8777">
        <v>1</v>
      </c>
      <c r="E8777">
        <v>104</v>
      </c>
      <c r="F8777">
        <v>104</v>
      </c>
      <c r="G8777" t="s">
        <v>18508</v>
      </c>
      <c r="H8777" t="s">
        <v>21</v>
      </c>
    </row>
    <row r="8778" spans="1:8" x14ac:dyDescent="0.25">
      <c r="A8778" t="s">
        <v>18509</v>
      </c>
      <c r="B8778" t="s">
        <v>2780</v>
      </c>
      <c r="C8778" t="s">
        <v>21</v>
      </c>
      <c r="D8778">
        <v>1</v>
      </c>
      <c r="E8778">
        <v>103</v>
      </c>
      <c r="F8778">
        <v>103</v>
      </c>
      <c r="G8778" t="s">
        <v>18510</v>
      </c>
      <c r="H8778" t="s">
        <v>21</v>
      </c>
    </row>
    <row r="8779" spans="1:8" x14ac:dyDescent="0.25">
      <c r="A8779" t="s">
        <v>18511</v>
      </c>
      <c r="B8779" t="s">
        <v>18512</v>
      </c>
      <c r="C8779" t="s">
        <v>21</v>
      </c>
      <c r="D8779">
        <v>1</v>
      </c>
      <c r="E8779">
        <v>73</v>
      </c>
      <c r="F8779">
        <v>73</v>
      </c>
      <c r="G8779" t="s">
        <v>18513</v>
      </c>
      <c r="H8779" t="s">
        <v>21</v>
      </c>
    </row>
    <row r="8780" spans="1:8" x14ac:dyDescent="0.25">
      <c r="A8780" t="s">
        <v>18514</v>
      </c>
      <c r="B8780" t="s">
        <v>18515</v>
      </c>
      <c r="C8780" t="s">
        <v>21</v>
      </c>
      <c r="D8780">
        <v>1</v>
      </c>
      <c r="E8780">
        <v>28.29</v>
      </c>
      <c r="F8780">
        <v>22</v>
      </c>
      <c r="G8780" t="s">
        <v>18516</v>
      </c>
      <c r="H8780" t="s">
        <v>21</v>
      </c>
    </row>
    <row r="8781" spans="1:8" x14ac:dyDescent="0.25">
      <c r="A8781" t="s">
        <v>2782</v>
      </c>
      <c r="B8781" t="s">
        <v>2782</v>
      </c>
      <c r="C8781" t="s">
        <v>377</v>
      </c>
      <c r="D8781">
        <v>1</v>
      </c>
      <c r="E8781">
        <v>101</v>
      </c>
      <c r="F8781">
        <v>101</v>
      </c>
      <c r="G8781" t="s">
        <v>267</v>
      </c>
      <c r="H8781" t="s">
        <v>21</v>
      </c>
    </row>
    <row r="8782" spans="1:8" x14ac:dyDescent="0.25">
      <c r="A8782" t="s">
        <v>2782</v>
      </c>
      <c r="B8782" t="s">
        <v>2782</v>
      </c>
      <c r="C8782" t="s">
        <v>64</v>
      </c>
      <c r="D8782">
        <v>1</v>
      </c>
      <c r="E8782">
        <v>14.4</v>
      </c>
      <c r="F8782">
        <v>14.4</v>
      </c>
      <c r="G8782" t="s">
        <v>267</v>
      </c>
      <c r="H8782" t="s">
        <v>21</v>
      </c>
    </row>
    <row r="8783" spans="1:8" x14ac:dyDescent="0.25">
      <c r="A8783" t="s">
        <v>18517</v>
      </c>
      <c r="B8783" t="s">
        <v>2782</v>
      </c>
      <c r="C8783" t="s">
        <v>21</v>
      </c>
      <c r="D8783">
        <v>1</v>
      </c>
      <c r="E8783">
        <v>75</v>
      </c>
      <c r="F8783">
        <v>75</v>
      </c>
      <c r="G8783" t="s">
        <v>267</v>
      </c>
      <c r="H8783" t="s">
        <v>21</v>
      </c>
    </row>
    <row r="8784" spans="1:8" x14ac:dyDescent="0.25">
      <c r="A8784" t="s">
        <v>2782</v>
      </c>
      <c r="B8784" t="s">
        <v>2782</v>
      </c>
      <c r="C8784" t="s">
        <v>525</v>
      </c>
      <c r="D8784">
        <v>1</v>
      </c>
      <c r="E8784">
        <v>30</v>
      </c>
      <c r="F8784">
        <v>30</v>
      </c>
      <c r="G8784" t="s">
        <v>267</v>
      </c>
      <c r="H8784" t="s">
        <v>21</v>
      </c>
    </row>
    <row r="8785" spans="1:8" x14ac:dyDescent="0.25">
      <c r="A8785" t="s">
        <v>2782</v>
      </c>
      <c r="B8785" t="s">
        <v>2782</v>
      </c>
      <c r="C8785" t="s">
        <v>186</v>
      </c>
      <c r="D8785">
        <v>1</v>
      </c>
      <c r="E8785">
        <v>19.25</v>
      </c>
      <c r="F8785">
        <v>19.25</v>
      </c>
      <c r="G8785" t="s">
        <v>267</v>
      </c>
      <c r="H8785" t="s">
        <v>21</v>
      </c>
    </row>
    <row r="8786" spans="1:8" x14ac:dyDescent="0.25">
      <c r="A8786" t="s">
        <v>18518</v>
      </c>
      <c r="B8786" t="s">
        <v>2782</v>
      </c>
      <c r="C8786" t="s">
        <v>643</v>
      </c>
      <c r="D8786">
        <v>1</v>
      </c>
      <c r="E8786">
        <v>217</v>
      </c>
      <c r="F8786">
        <v>217</v>
      </c>
      <c r="G8786" t="s">
        <v>267</v>
      </c>
      <c r="H8786" t="s">
        <v>21</v>
      </c>
    </row>
    <row r="8787" spans="1:8" x14ac:dyDescent="0.25">
      <c r="A8787" t="s">
        <v>18517</v>
      </c>
      <c r="B8787" t="s">
        <v>2782</v>
      </c>
      <c r="C8787" t="s">
        <v>26</v>
      </c>
      <c r="D8787">
        <v>1</v>
      </c>
      <c r="E8787">
        <v>101</v>
      </c>
      <c r="F8787">
        <v>101</v>
      </c>
      <c r="G8787" t="s">
        <v>267</v>
      </c>
      <c r="H8787" t="s">
        <v>21</v>
      </c>
    </row>
    <row r="8788" spans="1:8" x14ac:dyDescent="0.25">
      <c r="A8788" t="s">
        <v>2782</v>
      </c>
      <c r="B8788" t="s">
        <v>2782</v>
      </c>
      <c r="C8788" t="s">
        <v>315</v>
      </c>
      <c r="D8788">
        <v>1</v>
      </c>
      <c r="E8788">
        <v>37.5</v>
      </c>
      <c r="F8788">
        <v>37.5</v>
      </c>
      <c r="G8788" t="s">
        <v>267</v>
      </c>
      <c r="H8788" t="s">
        <v>21</v>
      </c>
    </row>
    <row r="8789" spans="1:8" x14ac:dyDescent="0.25">
      <c r="A8789" t="s">
        <v>2782</v>
      </c>
      <c r="B8789" t="s">
        <v>2782</v>
      </c>
      <c r="C8789" t="s">
        <v>157</v>
      </c>
      <c r="D8789">
        <v>1</v>
      </c>
      <c r="E8789">
        <v>74</v>
      </c>
      <c r="F8789">
        <v>74</v>
      </c>
      <c r="G8789" t="s">
        <v>267</v>
      </c>
      <c r="H8789" t="s">
        <v>21</v>
      </c>
    </row>
    <row r="8790" spans="1:8" x14ac:dyDescent="0.25">
      <c r="A8790" t="s">
        <v>18519</v>
      </c>
      <c r="B8790" t="s">
        <v>18520</v>
      </c>
      <c r="C8790" t="s">
        <v>21</v>
      </c>
      <c r="D8790">
        <v>1</v>
      </c>
      <c r="E8790">
        <v>47</v>
      </c>
      <c r="F8790">
        <v>47</v>
      </c>
      <c r="G8790" t="s">
        <v>267</v>
      </c>
      <c r="H8790" t="s">
        <v>21</v>
      </c>
    </row>
    <row r="8791" spans="1:8" x14ac:dyDescent="0.25">
      <c r="A8791" t="s">
        <v>18521</v>
      </c>
      <c r="B8791" t="s">
        <v>18521</v>
      </c>
      <c r="C8791" t="s">
        <v>21</v>
      </c>
      <c r="D8791">
        <v>1</v>
      </c>
      <c r="E8791">
        <v>205</v>
      </c>
      <c r="F8791">
        <v>205</v>
      </c>
      <c r="G8791" t="s">
        <v>18522</v>
      </c>
      <c r="H8791" t="s">
        <v>21</v>
      </c>
    </row>
    <row r="8792" spans="1:8" x14ac:dyDescent="0.25">
      <c r="A8792" t="s">
        <v>18523</v>
      </c>
      <c r="B8792" t="s">
        <v>18523</v>
      </c>
      <c r="C8792" t="s">
        <v>21</v>
      </c>
      <c r="D8792">
        <v>1</v>
      </c>
      <c r="E8792">
        <v>149</v>
      </c>
      <c r="F8792">
        <v>149</v>
      </c>
      <c r="G8792" t="s">
        <v>2786</v>
      </c>
      <c r="H8792" t="s">
        <v>21</v>
      </c>
    </row>
    <row r="8793" spans="1:8" x14ac:dyDescent="0.25">
      <c r="A8793" t="s">
        <v>18524</v>
      </c>
      <c r="B8793" t="s">
        <v>18525</v>
      </c>
      <c r="C8793" t="s">
        <v>21</v>
      </c>
      <c r="D8793">
        <v>1</v>
      </c>
      <c r="E8793">
        <v>104</v>
      </c>
      <c r="F8793">
        <v>104</v>
      </c>
      <c r="G8793" t="s">
        <v>18526</v>
      </c>
      <c r="H8793" t="s">
        <v>21</v>
      </c>
    </row>
    <row r="8794" spans="1:8" x14ac:dyDescent="0.25">
      <c r="A8794" t="s">
        <v>18527</v>
      </c>
      <c r="B8794" t="s">
        <v>18528</v>
      </c>
      <c r="C8794" t="s">
        <v>21</v>
      </c>
      <c r="D8794">
        <v>1</v>
      </c>
      <c r="E8794">
        <v>153.30000000000001</v>
      </c>
      <c r="F8794">
        <v>153.30000000000001</v>
      </c>
      <c r="G8794" t="s">
        <v>18526</v>
      </c>
      <c r="H8794" t="s">
        <v>21</v>
      </c>
    </row>
    <row r="8795" spans="1:8" x14ac:dyDescent="0.25">
      <c r="A8795" t="s">
        <v>18529</v>
      </c>
      <c r="B8795" t="s">
        <v>18530</v>
      </c>
      <c r="C8795" t="s">
        <v>21</v>
      </c>
      <c r="D8795">
        <v>1</v>
      </c>
      <c r="E8795">
        <v>56</v>
      </c>
      <c r="F8795">
        <v>56</v>
      </c>
      <c r="G8795" t="s">
        <v>2784</v>
      </c>
      <c r="H8795" t="s">
        <v>21</v>
      </c>
    </row>
    <row r="8796" spans="1:8" x14ac:dyDescent="0.25">
      <c r="A8796" t="s">
        <v>18531</v>
      </c>
      <c r="B8796" t="s">
        <v>2783</v>
      </c>
      <c r="C8796" t="s">
        <v>21</v>
      </c>
      <c r="D8796">
        <v>1</v>
      </c>
      <c r="E8796">
        <v>101</v>
      </c>
      <c r="F8796">
        <v>101</v>
      </c>
      <c r="G8796" t="s">
        <v>2784</v>
      </c>
      <c r="H8796" t="s">
        <v>21</v>
      </c>
    </row>
    <row r="8797" spans="1:8" x14ac:dyDescent="0.25">
      <c r="A8797" t="s">
        <v>18532</v>
      </c>
      <c r="B8797" t="s">
        <v>2783</v>
      </c>
      <c r="C8797" t="s">
        <v>26</v>
      </c>
      <c r="D8797">
        <v>1</v>
      </c>
      <c r="E8797">
        <v>101</v>
      </c>
      <c r="F8797">
        <v>101</v>
      </c>
      <c r="G8797" t="s">
        <v>2784</v>
      </c>
      <c r="H8797" t="s">
        <v>21</v>
      </c>
    </row>
    <row r="8798" spans="1:8" x14ac:dyDescent="0.25">
      <c r="A8798" t="s">
        <v>18533</v>
      </c>
      <c r="B8798" t="s">
        <v>18533</v>
      </c>
      <c r="C8798" t="s">
        <v>21</v>
      </c>
      <c r="D8798">
        <v>1</v>
      </c>
      <c r="E8798">
        <v>32</v>
      </c>
      <c r="F8798">
        <v>32</v>
      </c>
      <c r="G8798" t="s">
        <v>18534</v>
      </c>
      <c r="H8798" t="s">
        <v>21</v>
      </c>
    </row>
    <row r="8799" spans="1:8" x14ac:dyDescent="0.25">
      <c r="A8799" t="s">
        <v>2785</v>
      </c>
      <c r="B8799" t="s">
        <v>2785</v>
      </c>
      <c r="C8799" t="s">
        <v>21</v>
      </c>
      <c r="D8799">
        <v>1</v>
      </c>
      <c r="E8799">
        <v>149</v>
      </c>
      <c r="F8799">
        <v>149</v>
      </c>
      <c r="G8799" t="s">
        <v>2786</v>
      </c>
      <c r="H8799" t="s">
        <v>21</v>
      </c>
    </row>
    <row r="8800" spans="1:8" x14ac:dyDescent="0.25">
      <c r="A8800" t="s">
        <v>18535</v>
      </c>
      <c r="B8800" t="s">
        <v>18535</v>
      </c>
      <c r="C8800" t="s">
        <v>21</v>
      </c>
      <c r="D8800">
        <v>1</v>
      </c>
      <c r="E8800">
        <v>110</v>
      </c>
      <c r="F8800">
        <v>110</v>
      </c>
      <c r="G8800" t="s">
        <v>267</v>
      </c>
      <c r="H8800" t="s">
        <v>21</v>
      </c>
    </row>
    <row r="8801" spans="1:8" x14ac:dyDescent="0.25">
      <c r="A8801" t="s">
        <v>18536</v>
      </c>
      <c r="B8801" t="s">
        <v>18537</v>
      </c>
      <c r="C8801" t="s">
        <v>21</v>
      </c>
      <c r="D8801">
        <v>1</v>
      </c>
      <c r="E8801">
        <v>103</v>
      </c>
      <c r="F8801">
        <v>103</v>
      </c>
      <c r="G8801" t="s">
        <v>18538</v>
      </c>
      <c r="H8801" t="s">
        <v>21</v>
      </c>
    </row>
    <row r="8802" spans="1:8" x14ac:dyDescent="0.25">
      <c r="A8802" t="s">
        <v>18539</v>
      </c>
      <c r="B8802" t="s">
        <v>18537</v>
      </c>
      <c r="C8802" t="s">
        <v>26</v>
      </c>
      <c r="D8802">
        <v>1</v>
      </c>
      <c r="E8802">
        <v>150</v>
      </c>
      <c r="F8802">
        <v>150</v>
      </c>
      <c r="G8802" t="s">
        <v>18538</v>
      </c>
      <c r="H8802" t="s">
        <v>21</v>
      </c>
    </row>
    <row r="8803" spans="1:8" x14ac:dyDescent="0.25">
      <c r="A8803" t="s">
        <v>18540</v>
      </c>
      <c r="B8803" t="s">
        <v>18540</v>
      </c>
      <c r="C8803" t="s">
        <v>21</v>
      </c>
      <c r="D8803">
        <v>1</v>
      </c>
      <c r="E8803">
        <v>151</v>
      </c>
      <c r="F8803">
        <v>151</v>
      </c>
      <c r="G8803" t="s">
        <v>18541</v>
      </c>
      <c r="H8803" t="s">
        <v>21</v>
      </c>
    </row>
    <row r="8804" spans="1:8" x14ac:dyDescent="0.25">
      <c r="A8804" t="s">
        <v>18542</v>
      </c>
      <c r="B8804" t="s">
        <v>18543</v>
      </c>
      <c r="C8804" t="s">
        <v>26</v>
      </c>
      <c r="D8804">
        <v>1</v>
      </c>
      <c r="E8804">
        <v>31</v>
      </c>
      <c r="F8804">
        <v>31</v>
      </c>
      <c r="G8804" t="s">
        <v>18544</v>
      </c>
      <c r="H8804" t="s">
        <v>26</v>
      </c>
    </row>
    <row r="8805" spans="1:8" x14ac:dyDescent="0.25">
      <c r="A8805" t="s">
        <v>2787</v>
      </c>
      <c r="B8805" t="s">
        <v>2787</v>
      </c>
      <c r="C8805" t="s">
        <v>73</v>
      </c>
      <c r="D8805">
        <v>2</v>
      </c>
      <c r="E8805">
        <v>1057</v>
      </c>
      <c r="F8805">
        <v>1057</v>
      </c>
      <c r="G8805" t="s">
        <v>2788</v>
      </c>
      <c r="H8805" t="s">
        <v>41</v>
      </c>
    </row>
    <row r="8806" spans="1:8" x14ac:dyDescent="0.25">
      <c r="A8806" t="s">
        <v>18545</v>
      </c>
      <c r="B8806" t="s">
        <v>18546</v>
      </c>
      <c r="C8806" t="s">
        <v>391</v>
      </c>
      <c r="D8806">
        <v>2</v>
      </c>
      <c r="E8806">
        <v>25</v>
      </c>
      <c r="F8806">
        <v>12.5</v>
      </c>
      <c r="G8806" t="s">
        <v>18547</v>
      </c>
      <c r="H8806" t="s">
        <v>26</v>
      </c>
    </row>
    <row r="8807" spans="1:8" x14ac:dyDescent="0.25">
      <c r="A8807" t="s">
        <v>2789</v>
      </c>
      <c r="B8807" t="s">
        <v>2789</v>
      </c>
      <c r="C8807" t="s">
        <v>26</v>
      </c>
      <c r="D8807">
        <v>6</v>
      </c>
      <c r="E8807">
        <v>0.24</v>
      </c>
      <c r="F8807">
        <v>0.04</v>
      </c>
      <c r="G8807" t="s">
        <v>2790</v>
      </c>
      <c r="H8807" t="s">
        <v>26</v>
      </c>
    </row>
    <row r="8808" spans="1:8" x14ac:dyDescent="0.25">
      <c r="A8808" t="s">
        <v>18548</v>
      </c>
      <c r="B8808" t="s">
        <v>18549</v>
      </c>
      <c r="C8808" t="s">
        <v>21</v>
      </c>
      <c r="D8808">
        <v>1</v>
      </c>
      <c r="E8808">
        <v>97</v>
      </c>
      <c r="F8808">
        <v>97</v>
      </c>
      <c r="G8808" t="s">
        <v>18550</v>
      </c>
      <c r="H8808" t="s">
        <v>21</v>
      </c>
    </row>
    <row r="8809" spans="1:8" x14ac:dyDescent="0.25">
      <c r="A8809" t="s">
        <v>18549</v>
      </c>
      <c r="B8809" t="s">
        <v>18549</v>
      </c>
      <c r="C8809" t="s">
        <v>319</v>
      </c>
      <c r="D8809">
        <v>24.5</v>
      </c>
      <c r="E8809">
        <v>1946</v>
      </c>
      <c r="F8809">
        <v>230.5</v>
      </c>
      <c r="G8809" t="s">
        <v>18550</v>
      </c>
      <c r="H8809" t="s">
        <v>21</v>
      </c>
    </row>
    <row r="8810" spans="1:8" x14ac:dyDescent="0.25">
      <c r="A8810" t="s">
        <v>18551</v>
      </c>
      <c r="B8810" t="s">
        <v>18552</v>
      </c>
      <c r="C8810" t="s">
        <v>21</v>
      </c>
      <c r="D8810">
        <v>1</v>
      </c>
      <c r="E8810">
        <v>76.28</v>
      </c>
      <c r="F8810">
        <v>76.28</v>
      </c>
      <c r="G8810" t="s">
        <v>18550</v>
      </c>
      <c r="H8810" t="s">
        <v>21</v>
      </c>
    </row>
    <row r="8811" spans="1:8" x14ac:dyDescent="0.25">
      <c r="A8811" t="s">
        <v>18553</v>
      </c>
      <c r="B8811" t="s">
        <v>18554</v>
      </c>
      <c r="C8811" t="s">
        <v>319</v>
      </c>
      <c r="D8811">
        <v>1</v>
      </c>
      <c r="E8811">
        <v>165</v>
      </c>
      <c r="F8811">
        <v>165</v>
      </c>
      <c r="G8811" t="s">
        <v>18555</v>
      </c>
      <c r="H8811" t="s">
        <v>320</v>
      </c>
    </row>
    <row r="8812" spans="1:8" x14ac:dyDescent="0.25">
      <c r="A8812" t="s">
        <v>18556</v>
      </c>
      <c r="B8812" t="s">
        <v>18557</v>
      </c>
      <c r="C8812" t="s">
        <v>319</v>
      </c>
      <c r="D8812">
        <v>1</v>
      </c>
      <c r="E8812">
        <v>397</v>
      </c>
      <c r="F8812">
        <v>397</v>
      </c>
      <c r="G8812" t="s">
        <v>18558</v>
      </c>
      <c r="H8812" t="s">
        <v>320</v>
      </c>
    </row>
    <row r="8813" spans="1:8" x14ac:dyDescent="0.25">
      <c r="A8813" t="s">
        <v>18559</v>
      </c>
      <c r="B8813" t="s">
        <v>18560</v>
      </c>
      <c r="C8813" t="s">
        <v>319</v>
      </c>
      <c r="D8813">
        <v>1</v>
      </c>
      <c r="E8813">
        <v>200</v>
      </c>
      <c r="F8813">
        <v>200</v>
      </c>
      <c r="G8813" t="s">
        <v>18561</v>
      </c>
      <c r="H8813" t="s">
        <v>320</v>
      </c>
    </row>
    <row r="8814" spans="1:8" x14ac:dyDescent="0.25">
      <c r="A8814" t="s">
        <v>18562</v>
      </c>
      <c r="B8814" t="s">
        <v>18562</v>
      </c>
      <c r="C8814" t="s">
        <v>319</v>
      </c>
      <c r="D8814">
        <v>1</v>
      </c>
      <c r="E8814">
        <v>500.72500000000002</v>
      </c>
      <c r="F8814">
        <v>500.72500000000002</v>
      </c>
      <c r="G8814" t="s">
        <v>18563</v>
      </c>
      <c r="H8814" t="s">
        <v>320</v>
      </c>
    </row>
    <row r="8815" spans="1:8" x14ac:dyDescent="0.25">
      <c r="A8815" t="s">
        <v>18564</v>
      </c>
      <c r="B8815" t="s">
        <v>2791</v>
      </c>
      <c r="C8815" t="s">
        <v>511</v>
      </c>
      <c r="D8815">
        <v>1</v>
      </c>
      <c r="E8815">
        <v>336</v>
      </c>
      <c r="F8815">
        <v>336</v>
      </c>
      <c r="G8815" t="s">
        <v>2792</v>
      </c>
      <c r="H8815" t="s">
        <v>320</v>
      </c>
    </row>
    <row r="8816" spans="1:8" x14ac:dyDescent="0.25">
      <c r="A8816" t="s">
        <v>2791</v>
      </c>
      <c r="B8816" t="s">
        <v>2791</v>
      </c>
      <c r="C8816" t="s">
        <v>579</v>
      </c>
      <c r="D8816">
        <v>1</v>
      </c>
      <c r="E8816">
        <v>504</v>
      </c>
      <c r="F8816">
        <v>504</v>
      </c>
      <c r="G8816" t="s">
        <v>2792</v>
      </c>
      <c r="H8816" t="s">
        <v>320</v>
      </c>
    </row>
    <row r="8817" spans="1:8" x14ac:dyDescent="0.25">
      <c r="A8817" t="s">
        <v>18565</v>
      </c>
      <c r="B8817" t="s">
        <v>2791</v>
      </c>
      <c r="C8817" t="s">
        <v>319</v>
      </c>
      <c r="D8817">
        <v>1</v>
      </c>
      <c r="E8817">
        <v>342</v>
      </c>
      <c r="F8817">
        <v>333</v>
      </c>
      <c r="G8817" t="s">
        <v>2792</v>
      </c>
      <c r="H8817" t="s">
        <v>320</v>
      </c>
    </row>
    <row r="8818" spans="1:8" x14ac:dyDescent="0.25">
      <c r="A8818" t="s">
        <v>2791</v>
      </c>
      <c r="B8818" t="s">
        <v>2791</v>
      </c>
      <c r="C8818" t="s">
        <v>152</v>
      </c>
      <c r="D8818">
        <v>1</v>
      </c>
      <c r="E8818">
        <v>165</v>
      </c>
      <c r="F8818">
        <v>165</v>
      </c>
      <c r="G8818" t="s">
        <v>2792</v>
      </c>
      <c r="H8818" t="s">
        <v>320</v>
      </c>
    </row>
    <row r="8819" spans="1:8" x14ac:dyDescent="0.25">
      <c r="A8819" t="s">
        <v>2791</v>
      </c>
      <c r="B8819" t="s">
        <v>2791</v>
      </c>
      <c r="C8819" t="s">
        <v>204</v>
      </c>
      <c r="D8819">
        <v>1</v>
      </c>
      <c r="E8819">
        <v>376</v>
      </c>
      <c r="F8819">
        <v>376</v>
      </c>
      <c r="G8819" t="s">
        <v>2792</v>
      </c>
      <c r="H8819" t="s">
        <v>320</v>
      </c>
    </row>
    <row r="8820" spans="1:8" x14ac:dyDescent="0.25">
      <c r="A8820" t="s">
        <v>2791</v>
      </c>
      <c r="B8820" t="s">
        <v>2791</v>
      </c>
      <c r="C8820" t="s">
        <v>69</v>
      </c>
      <c r="D8820">
        <v>1</v>
      </c>
      <c r="E8820">
        <v>299</v>
      </c>
      <c r="F8820">
        <v>299</v>
      </c>
      <c r="G8820" t="s">
        <v>2792</v>
      </c>
      <c r="H8820" t="s">
        <v>320</v>
      </c>
    </row>
    <row r="8821" spans="1:8" x14ac:dyDescent="0.25">
      <c r="A8821" t="s">
        <v>18566</v>
      </c>
      <c r="B8821" t="s">
        <v>18567</v>
      </c>
      <c r="C8821" t="s">
        <v>319</v>
      </c>
      <c r="D8821">
        <v>1</v>
      </c>
      <c r="E8821">
        <v>94</v>
      </c>
      <c r="F8821">
        <v>94</v>
      </c>
      <c r="G8821" t="s">
        <v>18568</v>
      </c>
      <c r="H8821" t="s">
        <v>320</v>
      </c>
    </row>
    <row r="8822" spans="1:8" x14ac:dyDescent="0.25">
      <c r="A8822" t="s">
        <v>2793</v>
      </c>
      <c r="B8822" t="s">
        <v>2793</v>
      </c>
      <c r="C8822" t="s">
        <v>319</v>
      </c>
      <c r="D8822">
        <v>2</v>
      </c>
      <c r="E8822">
        <v>260</v>
      </c>
      <c r="F8822">
        <v>130</v>
      </c>
      <c r="G8822" t="s">
        <v>2794</v>
      </c>
      <c r="H8822" t="s">
        <v>320</v>
      </c>
    </row>
    <row r="8823" spans="1:8" x14ac:dyDescent="0.25">
      <c r="A8823" t="s">
        <v>18569</v>
      </c>
      <c r="B8823" t="s">
        <v>18570</v>
      </c>
      <c r="C8823" t="s">
        <v>21</v>
      </c>
      <c r="D8823">
        <v>1</v>
      </c>
      <c r="E8823">
        <v>83</v>
      </c>
      <c r="F8823">
        <v>83</v>
      </c>
      <c r="G8823" t="s">
        <v>18571</v>
      </c>
      <c r="H8823" t="s">
        <v>21</v>
      </c>
    </row>
    <row r="8824" spans="1:8" x14ac:dyDescent="0.25">
      <c r="A8824" t="s">
        <v>18572</v>
      </c>
      <c r="B8824" t="s">
        <v>18573</v>
      </c>
      <c r="C8824" t="s">
        <v>21</v>
      </c>
      <c r="D8824">
        <v>1</v>
      </c>
      <c r="E8824">
        <v>106</v>
      </c>
      <c r="F8824">
        <v>106</v>
      </c>
      <c r="G8824" t="s">
        <v>18571</v>
      </c>
      <c r="H8824" t="s">
        <v>21</v>
      </c>
    </row>
    <row r="8825" spans="1:8" x14ac:dyDescent="0.25">
      <c r="A8825" t="s">
        <v>18574</v>
      </c>
      <c r="B8825" t="s">
        <v>18575</v>
      </c>
      <c r="C8825" t="s">
        <v>319</v>
      </c>
      <c r="D8825">
        <v>1</v>
      </c>
      <c r="E8825">
        <v>74</v>
      </c>
      <c r="F8825">
        <v>74</v>
      </c>
      <c r="G8825" t="s">
        <v>18576</v>
      </c>
      <c r="H8825" t="s">
        <v>320</v>
      </c>
    </row>
    <row r="8826" spans="1:8" x14ac:dyDescent="0.25">
      <c r="A8826" t="s">
        <v>18577</v>
      </c>
      <c r="B8826" t="s">
        <v>2795</v>
      </c>
      <c r="C8826" t="s">
        <v>21</v>
      </c>
      <c r="D8826">
        <v>1</v>
      </c>
      <c r="E8826">
        <v>84</v>
      </c>
      <c r="F8826">
        <v>84</v>
      </c>
      <c r="G8826" t="s">
        <v>2796</v>
      </c>
      <c r="H8826" t="s">
        <v>21</v>
      </c>
    </row>
    <row r="8827" spans="1:8" x14ac:dyDescent="0.25">
      <c r="A8827" t="s">
        <v>18578</v>
      </c>
      <c r="B8827" t="s">
        <v>18579</v>
      </c>
      <c r="C8827" t="s">
        <v>21</v>
      </c>
      <c r="D8827">
        <v>1</v>
      </c>
      <c r="E8827">
        <v>36.51</v>
      </c>
      <c r="F8827">
        <v>36.51</v>
      </c>
      <c r="G8827" t="s">
        <v>18580</v>
      </c>
      <c r="H8827" t="s">
        <v>21</v>
      </c>
    </row>
    <row r="8828" spans="1:8" x14ac:dyDescent="0.25">
      <c r="A8828" t="s">
        <v>18581</v>
      </c>
      <c r="B8828" t="s">
        <v>18582</v>
      </c>
      <c r="C8828" t="s">
        <v>21</v>
      </c>
      <c r="D8828">
        <v>1</v>
      </c>
      <c r="E8828">
        <v>68.5</v>
      </c>
      <c r="F8828">
        <v>68.5</v>
      </c>
      <c r="G8828" t="s">
        <v>18580</v>
      </c>
      <c r="H8828" t="s">
        <v>21</v>
      </c>
    </row>
    <row r="8829" spans="1:8" x14ac:dyDescent="0.25">
      <c r="A8829" t="s">
        <v>18583</v>
      </c>
      <c r="B8829" t="s">
        <v>18584</v>
      </c>
      <c r="C8829" t="s">
        <v>319</v>
      </c>
      <c r="D8829">
        <v>1</v>
      </c>
      <c r="E8829">
        <v>194</v>
      </c>
      <c r="F8829">
        <v>194</v>
      </c>
      <c r="G8829" t="s">
        <v>5230</v>
      </c>
      <c r="H8829" t="s">
        <v>320</v>
      </c>
    </row>
    <row r="8830" spans="1:8" x14ac:dyDescent="0.25">
      <c r="A8830" t="s">
        <v>18585</v>
      </c>
      <c r="B8830" t="s">
        <v>18585</v>
      </c>
      <c r="C8830" t="s">
        <v>319</v>
      </c>
      <c r="D8830">
        <v>1</v>
      </c>
      <c r="E8830">
        <v>94</v>
      </c>
      <c r="F8830">
        <v>94</v>
      </c>
      <c r="G8830" t="s">
        <v>18586</v>
      </c>
      <c r="H8830" t="s">
        <v>320</v>
      </c>
    </row>
    <row r="8831" spans="1:8" x14ac:dyDescent="0.25">
      <c r="A8831" t="s">
        <v>18587</v>
      </c>
      <c r="B8831" t="s">
        <v>18588</v>
      </c>
      <c r="C8831" t="s">
        <v>319</v>
      </c>
      <c r="D8831">
        <v>1</v>
      </c>
      <c r="E8831">
        <v>427.54</v>
      </c>
      <c r="F8831">
        <v>427.54</v>
      </c>
      <c r="G8831" t="s">
        <v>18589</v>
      </c>
      <c r="H8831" t="s">
        <v>320</v>
      </c>
    </row>
    <row r="8832" spans="1:8" x14ac:dyDescent="0.25">
      <c r="A8832" t="s">
        <v>18590</v>
      </c>
      <c r="B8832" t="s">
        <v>18591</v>
      </c>
      <c r="C8832" t="s">
        <v>319</v>
      </c>
      <c r="D8832">
        <v>1</v>
      </c>
      <c r="E8832">
        <v>427.54</v>
      </c>
      <c r="F8832">
        <v>427.54</v>
      </c>
      <c r="G8832" t="s">
        <v>18592</v>
      </c>
      <c r="H8832" t="s">
        <v>320</v>
      </c>
    </row>
    <row r="8833" spans="1:8" x14ac:dyDescent="0.25">
      <c r="A8833" t="s">
        <v>2797</v>
      </c>
      <c r="B8833" t="s">
        <v>2797</v>
      </c>
      <c r="C8833" t="s">
        <v>204</v>
      </c>
      <c r="D8833">
        <v>1</v>
      </c>
      <c r="E8833">
        <v>0</v>
      </c>
      <c r="F8833">
        <v>0</v>
      </c>
      <c r="G8833" t="s">
        <v>2798</v>
      </c>
      <c r="H8833" t="s">
        <v>72</v>
      </c>
    </row>
    <row r="8834" spans="1:8" x14ac:dyDescent="0.25">
      <c r="A8834" t="s">
        <v>18593</v>
      </c>
      <c r="B8834" t="s">
        <v>18594</v>
      </c>
      <c r="C8834" t="s">
        <v>319</v>
      </c>
      <c r="D8834">
        <v>2</v>
      </c>
      <c r="E8834">
        <v>252</v>
      </c>
      <c r="F8834">
        <v>126</v>
      </c>
      <c r="G8834" t="s">
        <v>18595</v>
      </c>
      <c r="H8834" t="s">
        <v>320</v>
      </c>
    </row>
    <row r="8835" spans="1:8" x14ac:dyDescent="0.25">
      <c r="A8835" t="s">
        <v>18596</v>
      </c>
      <c r="B8835" t="s">
        <v>18597</v>
      </c>
      <c r="C8835" t="s">
        <v>319</v>
      </c>
      <c r="D8835">
        <v>1</v>
      </c>
      <c r="E8835">
        <v>95</v>
      </c>
      <c r="F8835">
        <v>95</v>
      </c>
      <c r="G8835" t="s">
        <v>18598</v>
      </c>
      <c r="H8835" t="s">
        <v>320</v>
      </c>
    </row>
    <row r="8836" spans="1:8" x14ac:dyDescent="0.25">
      <c r="A8836" t="s">
        <v>18599</v>
      </c>
      <c r="B8836" t="s">
        <v>2799</v>
      </c>
      <c r="C8836" t="s">
        <v>319</v>
      </c>
      <c r="D8836">
        <v>1</v>
      </c>
      <c r="E8836">
        <v>101</v>
      </c>
      <c r="F8836">
        <v>96</v>
      </c>
      <c r="G8836" t="s">
        <v>18600</v>
      </c>
      <c r="H8836" t="s">
        <v>320</v>
      </c>
    </row>
    <row r="8837" spans="1:8" x14ac:dyDescent="0.25">
      <c r="A8837" t="s">
        <v>18601</v>
      </c>
      <c r="B8837" t="s">
        <v>2801</v>
      </c>
      <c r="C8837" t="s">
        <v>319</v>
      </c>
      <c r="D8837">
        <v>1</v>
      </c>
      <c r="E8837">
        <v>143</v>
      </c>
      <c r="F8837">
        <v>108</v>
      </c>
      <c r="G8837" t="s">
        <v>2802</v>
      </c>
      <c r="H8837" t="s">
        <v>320</v>
      </c>
    </row>
    <row r="8838" spans="1:8" x14ac:dyDescent="0.25">
      <c r="A8838" t="s">
        <v>18602</v>
      </c>
      <c r="B8838" t="s">
        <v>18603</v>
      </c>
      <c r="C8838" t="s">
        <v>319</v>
      </c>
      <c r="D8838">
        <v>3</v>
      </c>
      <c r="E8838">
        <v>167.79</v>
      </c>
      <c r="F8838">
        <v>55.93</v>
      </c>
      <c r="G8838" t="s">
        <v>18604</v>
      </c>
      <c r="H8838" t="s">
        <v>320</v>
      </c>
    </row>
    <row r="8839" spans="1:8" x14ac:dyDescent="0.25">
      <c r="A8839" t="s">
        <v>18605</v>
      </c>
      <c r="B8839" t="s">
        <v>18606</v>
      </c>
      <c r="C8839" t="s">
        <v>319</v>
      </c>
      <c r="D8839">
        <v>2</v>
      </c>
      <c r="E8839">
        <v>111.86</v>
      </c>
      <c r="F8839">
        <v>55.93</v>
      </c>
      <c r="G8839" t="s">
        <v>11934</v>
      </c>
      <c r="H8839" t="s">
        <v>320</v>
      </c>
    </row>
    <row r="8840" spans="1:8" x14ac:dyDescent="0.25">
      <c r="A8840" t="s">
        <v>18607</v>
      </c>
      <c r="B8840" t="s">
        <v>18608</v>
      </c>
      <c r="C8840" t="s">
        <v>73</v>
      </c>
      <c r="D8840">
        <v>1</v>
      </c>
      <c r="E8840">
        <v>2235</v>
      </c>
      <c r="F8840">
        <v>2235</v>
      </c>
      <c r="G8840" t="s">
        <v>18609</v>
      </c>
      <c r="H8840" t="s">
        <v>41</v>
      </c>
    </row>
    <row r="8841" spans="1:8" x14ac:dyDescent="0.25">
      <c r="A8841" t="s">
        <v>18607</v>
      </c>
      <c r="B8841" t="s">
        <v>18608</v>
      </c>
      <c r="C8841" t="s">
        <v>179</v>
      </c>
      <c r="D8841">
        <v>1</v>
      </c>
      <c r="E8841">
        <v>418</v>
      </c>
      <c r="F8841">
        <v>418</v>
      </c>
      <c r="G8841" t="s">
        <v>18609</v>
      </c>
      <c r="H8841" t="s">
        <v>41</v>
      </c>
    </row>
    <row r="8842" spans="1:8" x14ac:dyDescent="0.25">
      <c r="A8842" t="s">
        <v>18610</v>
      </c>
      <c r="B8842" t="s">
        <v>18611</v>
      </c>
      <c r="C8842" t="s">
        <v>21</v>
      </c>
      <c r="D8842">
        <v>1</v>
      </c>
      <c r="E8842">
        <v>285</v>
      </c>
      <c r="F8842">
        <v>285</v>
      </c>
      <c r="G8842" t="s">
        <v>18612</v>
      </c>
      <c r="H8842" t="s">
        <v>21</v>
      </c>
    </row>
    <row r="8843" spans="1:8" x14ac:dyDescent="0.25">
      <c r="A8843" t="s">
        <v>18613</v>
      </c>
      <c r="B8843" t="s">
        <v>18614</v>
      </c>
      <c r="C8843" t="s">
        <v>21</v>
      </c>
      <c r="D8843">
        <v>1</v>
      </c>
      <c r="E8843">
        <v>721.73</v>
      </c>
      <c r="F8843">
        <v>721.73</v>
      </c>
      <c r="G8843" t="s">
        <v>18612</v>
      </c>
      <c r="H8843" t="s">
        <v>21</v>
      </c>
    </row>
    <row r="8844" spans="1:8" x14ac:dyDescent="0.25">
      <c r="A8844" t="s">
        <v>18615</v>
      </c>
      <c r="B8844" t="s">
        <v>18616</v>
      </c>
      <c r="C8844" t="s">
        <v>21</v>
      </c>
      <c r="D8844">
        <v>1</v>
      </c>
      <c r="E8844">
        <v>89</v>
      </c>
      <c r="F8844">
        <v>89</v>
      </c>
      <c r="G8844" t="s">
        <v>18617</v>
      </c>
      <c r="H8844" t="s">
        <v>21</v>
      </c>
    </row>
    <row r="8845" spans="1:8" x14ac:dyDescent="0.25">
      <c r="A8845" t="s">
        <v>18618</v>
      </c>
      <c r="B8845" t="s">
        <v>18618</v>
      </c>
      <c r="C8845" t="s">
        <v>201</v>
      </c>
      <c r="D8845">
        <v>1</v>
      </c>
      <c r="E8845">
        <v>99.1</v>
      </c>
      <c r="F8845">
        <v>99.1</v>
      </c>
      <c r="G8845" t="s">
        <v>1728</v>
      </c>
      <c r="H8845" t="s">
        <v>21</v>
      </c>
    </row>
    <row r="8846" spans="1:8" x14ac:dyDescent="0.25">
      <c r="A8846" t="s">
        <v>18619</v>
      </c>
      <c r="B8846" t="s">
        <v>18618</v>
      </c>
      <c r="C8846" t="s">
        <v>21</v>
      </c>
      <c r="D8846">
        <v>1</v>
      </c>
      <c r="E8846">
        <v>116</v>
      </c>
      <c r="F8846">
        <v>116</v>
      </c>
      <c r="G8846" t="s">
        <v>1728</v>
      </c>
      <c r="H8846" t="s">
        <v>21</v>
      </c>
    </row>
    <row r="8847" spans="1:8" x14ac:dyDescent="0.25">
      <c r="A8847" t="s">
        <v>18618</v>
      </c>
      <c r="B8847" t="s">
        <v>18618</v>
      </c>
      <c r="C8847" t="s">
        <v>186</v>
      </c>
      <c r="D8847">
        <v>1</v>
      </c>
      <c r="E8847">
        <v>29.5</v>
      </c>
      <c r="F8847">
        <v>29.5</v>
      </c>
      <c r="G8847" t="s">
        <v>1728</v>
      </c>
      <c r="H8847" t="s">
        <v>21</v>
      </c>
    </row>
    <row r="8848" spans="1:8" x14ac:dyDescent="0.25">
      <c r="A8848" t="s">
        <v>18618</v>
      </c>
      <c r="B8848" t="s">
        <v>18618</v>
      </c>
      <c r="C8848" t="s">
        <v>179</v>
      </c>
      <c r="D8848">
        <v>1</v>
      </c>
      <c r="E8848">
        <v>159.15</v>
      </c>
      <c r="F8848">
        <v>159.15</v>
      </c>
      <c r="G8848" t="s">
        <v>1728</v>
      </c>
      <c r="H8848" t="s">
        <v>21</v>
      </c>
    </row>
    <row r="8849" spans="1:8" x14ac:dyDescent="0.25">
      <c r="A8849" t="s">
        <v>18618</v>
      </c>
      <c r="B8849" t="s">
        <v>18618</v>
      </c>
      <c r="C8849" t="s">
        <v>319</v>
      </c>
      <c r="D8849">
        <v>1</v>
      </c>
      <c r="E8849">
        <v>110.22</v>
      </c>
      <c r="F8849">
        <v>110.22</v>
      </c>
      <c r="G8849" t="s">
        <v>1728</v>
      </c>
      <c r="H8849" t="s">
        <v>21</v>
      </c>
    </row>
    <row r="8850" spans="1:8" x14ac:dyDescent="0.25">
      <c r="A8850" t="s">
        <v>18620</v>
      </c>
      <c r="B8850" t="s">
        <v>18621</v>
      </c>
      <c r="C8850" t="s">
        <v>21</v>
      </c>
      <c r="D8850">
        <v>1</v>
      </c>
      <c r="E8850">
        <v>130.5</v>
      </c>
      <c r="F8850">
        <v>130.5</v>
      </c>
      <c r="G8850" t="s">
        <v>1728</v>
      </c>
      <c r="H8850" t="s">
        <v>21</v>
      </c>
    </row>
    <row r="8851" spans="1:8" x14ac:dyDescent="0.25">
      <c r="A8851" t="s">
        <v>18622</v>
      </c>
      <c r="B8851" t="s">
        <v>18623</v>
      </c>
      <c r="C8851" t="s">
        <v>21</v>
      </c>
      <c r="D8851">
        <v>1</v>
      </c>
      <c r="E8851">
        <v>117</v>
      </c>
      <c r="F8851">
        <v>117</v>
      </c>
      <c r="G8851" t="s">
        <v>18624</v>
      </c>
      <c r="H8851" t="s">
        <v>21</v>
      </c>
    </row>
    <row r="8852" spans="1:8" x14ac:dyDescent="0.25">
      <c r="A8852" t="s">
        <v>18625</v>
      </c>
      <c r="B8852" t="s">
        <v>18626</v>
      </c>
      <c r="C8852" t="s">
        <v>21</v>
      </c>
      <c r="D8852">
        <v>1</v>
      </c>
      <c r="E8852">
        <v>72</v>
      </c>
      <c r="F8852">
        <v>72</v>
      </c>
      <c r="G8852" t="s">
        <v>18627</v>
      </c>
      <c r="H8852" t="s">
        <v>21</v>
      </c>
    </row>
    <row r="8853" spans="1:8" x14ac:dyDescent="0.25">
      <c r="A8853" t="s">
        <v>18628</v>
      </c>
      <c r="B8853" t="s">
        <v>18629</v>
      </c>
      <c r="C8853" t="s">
        <v>21</v>
      </c>
      <c r="D8853">
        <v>1</v>
      </c>
      <c r="E8853">
        <v>68.05</v>
      </c>
      <c r="F8853">
        <v>68.05</v>
      </c>
      <c r="G8853" t="s">
        <v>2804</v>
      </c>
      <c r="H8853" t="s">
        <v>21</v>
      </c>
    </row>
    <row r="8854" spans="1:8" x14ac:dyDescent="0.25">
      <c r="A8854" t="s">
        <v>18630</v>
      </c>
      <c r="B8854" t="s">
        <v>2803</v>
      </c>
      <c r="C8854" t="s">
        <v>21</v>
      </c>
      <c r="D8854">
        <v>1</v>
      </c>
      <c r="E8854">
        <v>49</v>
      </c>
      <c r="F8854">
        <v>49</v>
      </c>
      <c r="G8854" t="s">
        <v>2804</v>
      </c>
      <c r="H8854" t="s">
        <v>21</v>
      </c>
    </row>
    <row r="8855" spans="1:8" x14ac:dyDescent="0.25">
      <c r="A8855" t="s">
        <v>18631</v>
      </c>
      <c r="B8855" t="s">
        <v>18631</v>
      </c>
      <c r="C8855" t="s">
        <v>21</v>
      </c>
      <c r="D8855">
        <v>1</v>
      </c>
      <c r="E8855">
        <v>87</v>
      </c>
      <c r="F8855">
        <v>87</v>
      </c>
      <c r="G8855" t="s">
        <v>18632</v>
      </c>
      <c r="H8855" t="s">
        <v>21</v>
      </c>
    </row>
    <row r="8856" spans="1:8" x14ac:dyDescent="0.25">
      <c r="A8856" t="s">
        <v>18633</v>
      </c>
      <c r="B8856" t="s">
        <v>18633</v>
      </c>
      <c r="C8856" t="s">
        <v>73</v>
      </c>
      <c r="D8856">
        <v>1</v>
      </c>
      <c r="E8856">
        <v>46</v>
      </c>
      <c r="F8856">
        <v>46</v>
      </c>
      <c r="G8856" t="s">
        <v>18634</v>
      </c>
      <c r="H8856" t="s">
        <v>41</v>
      </c>
    </row>
    <row r="8857" spans="1:8" x14ac:dyDescent="0.25">
      <c r="A8857" t="s">
        <v>18635</v>
      </c>
      <c r="B8857" t="s">
        <v>18635</v>
      </c>
      <c r="C8857" t="s">
        <v>152</v>
      </c>
      <c r="D8857">
        <v>1</v>
      </c>
      <c r="E8857">
        <v>175</v>
      </c>
      <c r="F8857">
        <v>175</v>
      </c>
      <c r="G8857" t="s">
        <v>18636</v>
      </c>
      <c r="H8857" t="s">
        <v>72</v>
      </c>
    </row>
    <row r="8858" spans="1:8" x14ac:dyDescent="0.25">
      <c r="A8858" t="s">
        <v>18637</v>
      </c>
      <c r="B8858" t="s">
        <v>18637</v>
      </c>
      <c r="C8858" t="s">
        <v>26</v>
      </c>
      <c r="D8858">
        <v>2</v>
      </c>
      <c r="E8858">
        <v>829.44</v>
      </c>
      <c r="F8858">
        <v>414.73</v>
      </c>
      <c r="G8858" t="s">
        <v>18638</v>
      </c>
      <c r="H8858" t="s">
        <v>592</v>
      </c>
    </row>
    <row r="8859" spans="1:8" x14ac:dyDescent="0.25">
      <c r="A8859" t="s">
        <v>2805</v>
      </c>
      <c r="B8859" t="s">
        <v>2805</v>
      </c>
      <c r="C8859" t="s">
        <v>26</v>
      </c>
      <c r="D8859">
        <v>1</v>
      </c>
      <c r="E8859">
        <v>615.89</v>
      </c>
      <c r="F8859">
        <v>615.89</v>
      </c>
      <c r="G8859" t="s">
        <v>2806</v>
      </c>
      <c r="H8859" t="s">
        <v>592</v>
      </c>
    </row>
    <row r="8860" spans="1:8" x14ac:dyDescent="0.25">
      <c r="A8860" t="s">
        <v>18639</v>
      </c>
      <c r="B8860" t="s">
        <v>18640</v>
      </c>
      <c r="C8860" t="s">
        <v>26</v>
      </c>
      <c r="D8860">
        <v>3</v>
      </c>
      <c r="E8860">
        <v>319.20999999999998</v>
      </c>
      <c r="F8860">
        <v>106.40333333300001</v>
      </c>
      <c r="G8860" t="s">
        <v>18641</v>
      </c>
      <c r="H8860" t="s">
        <v>592</v>
      </c>
    </row>
    <row r="8861" spans="1:8" x14ac:dyDescent="0.25">
      <c r="A8861" t="s">
        <v>18642</v>
      </c>
      <c r="B8861" t="s">
        <v>18642</v>
      </c>
      <c r="C8861" t="s">
        <v>152</v>
      </c>
      <c r="D8861">
        <v>1</v>
      </c>
      <c r="E8861">
        <v>138</v>
      </c>
      <c r="F8861">
        <v>138</v>
      </c>
      <c r="G8861" t="s">
        <v>18643</v>
      </c>
      <c r="H8861" t="s">
        <v>30</v>
      </c>
    </row>
    <row r="8862" spans="1:8" x14ac:dyDescent="0.25">
      <c r="A8862" t="s">
        <v>18644</v>
      </c>
      <c r="B8862" t="s">
        <v>18642</v>
      </c>
      <c r="C8862" t="s">
        <v>204</v>
      </c>
      <c r="D8862">
        <v>1</v>
      </c>
      <c r="E8862">
        <v>45</v>
      </c>
      <c r="F8862">
        <v>45</v>
      </c>
      <c r="G8862" t="s">
        <v>18643</v>
      </c>
      <c r="H8862" t="s">
        <v>30</v>
      </c>
    </row>
    <row r="8863" spans="1:8" x14ac:dyDescent="0.25">
      <c r="A8863" t="s">
        <v>18645</v>
      </c>
      <c r="B8863" t="s">
        <v>18646</v>
      </c>
      <c r="C8863" t="s">
        <v>152</v>
      </c>
      <c r="D8863">
        <v>1</v>
      </c>
      <c r="E8863">
        <v>0</v>
      </c>
      <c r="F8863">
        <v>0</v>
      </c>
      <c r="G8863" t="s">
        <v>18647</v>
      </c>
      <c r="H8863" t="s">
        <v>30</v>
      </c>
    </row>
    <row r="8864" spans="1:8" x14ac:dyDescent="0.25">
      <c r="A8864" t="s">
        <v>18648</v>
      </c>
      <c r="B8864" t="s">
        <v>18646</v>
      </c>
      <c r="C8864" t="s">
        <v>204</v>
      </c>
      <c r="D8864">
        <v>1</v>
      </c>
      <c r="E8864">
        <v>202.4</v>
      </c>
      <c r="F8864">
        <v>202.4</v>
      </c>
      <c r="G8864" t="s">
        <v>18647</v>
      </c>
      <c r="H8864" t="s">
        <v>30</v>
      </c>
    </row>
    <row r="8865" spans="1:8" x14ac:dyDescent="0.25">
      <c r="A8865" t="s">
        <v>18649</v>
      </c>
      <c r="B8865" t="s">
        <v>18650</v>
      </c>
      <c r="C8865" t="s">
        <v>152</v>
      </c>
      <c r="D8865">
        <v>1</v>
      </c>
      <c r="E8865">
        <v>293</v>
      </c>
      <c r="F8865">
        <v>293</v>
      </c>
      <c r="G8865" t="s">
        <v>18647</v>
      </c>
      <c r="H8865" t="s">
        <v>30</v>
      </c>
    </row>
    <row r="8866" spans="1:8" x14ac:dyDescent="0.25">
      <c r="A8866" t="s">
        <v>18651</v>
      </c>
      <c r="B8866" t="s">
        <v>18652</v>
      </c>
      <c r="C8866" t="s">
        <v>152</v>
      </c>
      <c r="D8866">
        <v>1</v>
      </c>
      <c r="E8866">
        <v>0</v>
      </c>
      <c r="F8866">
        <v>0</v>
      </c>
      <c r="G8866" t="s">
        <v>18653</v>
      </c>
      <c r="H8866" t="s">
        <v>30</v>
      </c>
    </row>
    <row r="8867" spans="1:8" x14ac:dyDescent="0.25">
      <c r="A8867" t="s">
        <v>2807</v>
      </c>
      <c r="B8867" t="s">
        <v>2807</v>
      </c>
      <c r="C8867" t="s">
        <v>152</v>
      </c>
      <c r="D8867">
        <v>1</v>
      </c>
      <c r="E8867">
        <v>312</v>
      </c>
      <c r="F8867">
        <v>312</v>
      </c>
      <c r="G8867" t="s">
        <v>2808</v>
      </c>
      <c r="H8867" t="s">
        <v>30</v>
      </c>
    </row>
    <row r="8868" spans="1:8" x14ac:dyDescent="0.25">
      <c r="A8868" t="s">
        <v>18654</v>
      </c>
      <c r="B8868" t="s">
        <v>18654</v>
      </c>
      <c r="C8868" t="s">
        <v>204</v>
      </c>
      <c r="D8868">
        <v>1</v>
      </c>
      <c r="E8868">
        <v>206.89</v>
      </c>
      <c r="F8868">
        <v>206.89</v>
      </c>
      <c r="G8868" t="s">
        <v>18655</v>
      </c>
      <c r="H8868" t="s">
        <v>30</v>
      </c>
    </row>
    <row r="8869" spans="1:8" x14ac:dyDescent="0.25">
      <c r="A8869" t="s">
        <v>18656</v>
      </c>
      <c r="B8869" t="s">
        <v>18656</v>
      </c>
      <c r="C8869" t="s">
        <v>152</v>
      </c>
      <c r="D8869">
        <v>1</v>
      </c>
      <c r="E8869">
        <v>323</v>
      </c>
      <c r="F8869">
        <v>323</v>
      </c>
      <c r="G8869" t="s">
        <v>18657</v>
      </c>
      <c r="H8869" t="s">
        <v>30</v>
      </c>
    </row>
    <row r="8870" spans="1:8" x14ac:dyDescent="0.25">
      <c r="A8870" t="s">
        <v>18658</v>
      </c>
      <c r="B8870" t="s">
        <v>18658</v>
      </c>
      <c r="C8870" t="s">
        <v>73</v>
      </c>
      <c r="D8870">
        <v>1</v>
      </c>
      <c r="E8870">
        <v>89</v>
      </c>
      <c r="F8870">
        <v>89</v>
      </c>
      <c r="G8870" t="s">
        <v>18659</v>
      </c>
      <c r="H8870" t="s">
        <v>30</v>
      </c>
    </row>
    <row r="8871" spans="1:8" x14ac:dyDescent="0.25">
      <c r="A8871" t="s">
        <v>18660</v>
      </c>
      <c r="B8871" t="s">
        <v>18660</v>
      </c>
      <c r="C8871" t="s">
        <v>152</v>
      </c>
      <c r="D8871">
        <v>1</v>
      </c>
      <c r="E8871">
        <v>361</v>
      </c>
      <c r="F8871">
        <v>361</v>
      </c>
      <c r="G8871" t="s">
        <v>18661</v>
      </c>
      <c r="H8871" t="s">
        <v>30</v>
      </c>
    </row>
    <row r="8872" spans="1:8" x14ac:dyDescent="0.25">
      <c r="A8872" t="s">
        <v>18662</v>
      </c>
      <c r="B8872" t="s">
        <v>18663</v>
      </c>
      <c r="C8872" t="s">
        <v>201</v>
      </c>
      <c r="D8872">
        <v>1</v>
      </c>
      <c r="E8872">
        <v>142</v>
      </c>
      <c r="F8872">
        <v>142</v>
      </c>
      <c r="G8872" t="s">
        <v>18664</v>
      </c>
      <c r="H8872" t="s">
        <v>30</v>
      </c>
    </row>
    <row r="8873" spans="1:8" x14ac:dyDescent="0.25">
      <c r="A8873" t="s">
        <v>18662</v>
      </c>
      <c r="B8873" t="s">
        <v>18663</v>
      </c>
      <c r="C8873" t="s">
        <v>73</v>
      </c>
      <c r="D8873">
        <v>1</v>
      </c>
      <c r="E8873">
        <v>64</v>
      </c>
      <c r="F8873">
        <v>64</v>
      </c>
      <c r="G8873" t="s">
        <v>18664</v>
      </c>
      <c r="H8873" t="s">
        <v>30</v>
      </c>
    </row>
    <row r="8874" spans="1:8" x14ac:dyDescent="0.25">
      <c r="A8874" t="s">
        <v>18662</v>
      </c>
      <c r="B8874" t="s">
        <v>18663</v>
      </c>
      <c r="C8874" t="s">
        <v>26</v>
      </c>
      <c r="D8874">
        <v>1</v>
      </c>
      <c r="E8874">
        <v>64</v>
      </c>
      <c r="F8874">
        <v>64</v>
      </c>
      <c r="G8874" t="s">
        <v>18664</v>
      </c>
      <c r="H8874" t="s">
        <v>30</v>
      </c>
    </row>
    <row r="8875" spans="1:8" x14ac:dyDescent="0.25">
      <c r="A8875" t="s">
        <v>18662</v>
      </c>
      <c r="B8875" t="s">
        <v>18663</v>
      </c>
      <c r="C8875" t="s">
        <v>152</v>
      </c>
      <c r="D8875">
        <v>1</v>
      </c>
      <c r="E8875">
        <v>65</v>
      </c>
      <c r="F8875">
        <v>64</v>
      </c>
      <c r="G8875" t="s">
        <v>18664</v>
      </c>
      <c r="H8875" t="s">
        <v>30</v>
      </c>
    </row>
    <row r="8876" spans="1:8" x14ac:dyDescent="0.25">
      <c r="A8876" t="s">
        <v>18665</v>
      </c>
      <c r="B8876" t="s">
        <v>18665</v>
      </c>
      <c r="C8876" t="s">
        <v>152</v>
      </c>
      <c r="D8876">
        <v>1</v>
      </c>
      <c r="E8876">
        <v>66.66</v>
      </c>
      <c r="F8876">
        <v>66.66</v>
      </c>
      <c r="G8876" t="s">
        <v>2810</v>
      </c>
      <c r="H8876" t="s">
        <v>30</v>
      </c>
    </row>
    <row r="8877" spans="1:8" x14ac:dyDescent="0.25">
      <c r="A8877" t="s">
        <v>2809</v>
      </c>
      <c r="B8877" t="s">
        <v>2809</v>
      </c>
      <c r="C8877" t="s">
        <v>182</v>
      </c>
      <c r="D8877">
        <v>1</v>
      </c>
      <c r="E8877">
        <v>66.66</v>
      </c>
      <c r="F8877">
        <v>66.66</v>
      </c>
      <c r="G8877" t="s">
        <v>2810</v>
      </c>
      <c r="H8877" t="s">
        <v>30</v>
      </c>
    </row>
    <row r="8878" spans="1:8" x14ac:dyDescent="0.25">
      <c r="A8878" t="s">
        <v>2809</v>
      </c>
      <c r="B8878" t="s">
        <v>2809</v>
      </c>
      <c r="C8878" t="s">
        <v>73</v>
      </c>
      <c r="D8878">
        <v>1</v>
      </c>
      <c r="E8878">
        <v>46</v>
      </c>
      <c r="F8878">
        <v>46</v>
      </c>
      <c r="G8878" t="s">
        <v>2810</v>
      </c>
      <c r="H8878" t="s">
        <v>30</v>
      </c>
    </row>
    <row r="8879" spans="1:8" x14ac:dyDescent="0.25">
      <c r="A8879" t="s">
        <v>2809</v>
      </c>
      <c r="B8879" t="s">
        <v>2809</v>
      </c>
      <c r="C8879" t="s">
        <v>21</v>
      </c>
      <c r="D8879">
        <v>1</v>
      </c>
      <c r="E8879">
        <v>44</v>
      </c>
      <c r="F8879">
        <v>44</v>
      </c>
      <c r="G8879" t="s">
        <v>2810</v>
      </c>
      <c r="H8879" t="s">
        <v>30</v>
      </c>
    </row>
    <row r="8880" spans="1:8" x14ac:dyDescent="0.25">
      <c r="A8880" t="s">
        <v>18666</v>
      </c>
      <c r="B8880" t="s">
        <v>2809</v>
      </c>
      <c r="C8880" t="s">
        <v>152</v>
      </c>
      <c r="D8880">
        <v>1</v>
      </c>
      <c r="E8880">
        <v>72</v>
      </c>
      <c r="F8880">
        <v>59.54</v>
      </c>
      <c r="G8880" t="s">
        <v>2810</v>
      </c>
      <c r="H8880" t="s">
        <v>30</v>
      </c>
    </row>
    <row r="8881" spans="1:8" x14ac:dyDescent="0.25">
      <c r="A8881" t="s">
        <v>2809</v>
      </c>
      <c r="B8881" t="s">
        <v>2809</v>
      </c>
      <c r="C8881" t="s">
        <v>204</v>
      </c>
      <c r="D8881">
        <v>1</v>
      </c>
      <c r="E8881">
        <v>151.69</v>
      </c>
      <c r="F8881">
        <v>151.69</v>
      </c>
      <c r="G8881" t="s">
        <v>2810</v>
      </c>
      <c r="H8881" t="s">
        <v>30</v>
      </c>
    </row>
    <row r="8882" spans="1:8" x14ac:dyDescent="0.25">
      <c r="A8882" t="s">
        <v>18667</v>
      </c>
      <c r="B8882" t="s">
        <v>18668</v>
      </c>
      <c r="C8882" t="s">
        <v>152</v>
      </c>
      <c r="D8882">
        <v>1</v>
      </c>
      <c r="E8882">
        <v>184.7</v>
      </c>
      <c r="F8882">
        <v>184.7</v>
      </c>
      <c r="G8882" t="s">
        <v>2810</v>
      </c>
      <c r="H8882" t="s">
        <v>30</v>
      </c>
    </row>
    <row r="8883" spans="1:8" x14ac:dyDescent="0.25">
      <c r="A8883" t="s">
        <v>18669</v>
      </c>
      <c r="B8883" t="s">
        <v>18669</v>
      </c>
      <c r="C8883" t="s">
        <v>204</v>
      </c>
      <c r="D8883">
        <v>2</v>
      </c>
      <c r="E8883">
        <v>86.42</v>
      </c>
      <c r="F8883">
        <v>49.68</v>
      </c>
      <c r="G8883" t="s">
        <v>18670</v>
      </c>
      <c r="H8883" t="s">
        <v>30</v>
      </c>
    </row>
    <row r="8884" spans="1:8" x14ac:dyDescent="0.25">
      <c r="A8884" t="s">
        <v>18671</v>
      </c>
      <c r="B8884" t="s">
        <v>18671</v>
      </c>
      <c r="C8884" t="s">
        <v>152</v>
      </c>
      <c r="D8884">
        <v>1</v>
      </c>
      <c r="E8884">
        <v>21</v>
      </c>
      <c r="F8884">
        <v>21</v>
      </c>
      <c r="G8884" t="s">
        <v>18672</v>
      </c>
      <c r="H8884" t="s">
        <v>30</v>
      </c>
    </row>
    <row r="8885" spans="1:8" x14ac:dyDescent="0.25">
      <c r="A8885" t="s">
        <v>18671</v>
      </c>
      <c r="B8885" t="s">
        <v>18671</v>
      </c>
      <c r="C8885" t="s">
        <v>204</v>
      </c>
      <c r="D8885">
        <v>6</v>
      </c>
      <c r="E8885">
        <v>440.04</v>
      </c>
      <c r="F8885">
        <v>73.34</v>
      </c>
      <c r="G8885" t="s">
        <v>18672</v>
      </c>
      <c r="H8885" t="s">
        <v>30</v>
      </c>
    </row>
    <row r="8886" spans="1:8" x14ac:dyDescent="0.25">
      <c r="A8886" t="s">
        <v>18673</v>
      </c>
      <c r="B8886" t="s">
        <v>18674</v>
      </c>
      <c r="C8886" t="s">
        <v>201</v>
      </c>
      <c r="D8886">
        <v>1</v>
      </c>
      <c r="E8886">
        <v>0</v>
      </c>
      <c r="F8886">
        <v>0</v>
      </c>
      <c r="G8886" t="s">
        <v>18675</v>
      </c>
      <c r="H8886" t="s">
        <v>30</v>
      </c>
    </row>
    <row r="8887" spans="1:8" x14ac:dyDescent="0.25">
      <c r="A8887" t="s">
        <v>18673</v>
      </c>
      <c r="B8887" t="s">
        <v>18674</v>
      </c>
      <c r="C8887" t="s">
        <v>152</v>
      </c>
      <c r="D8887">
        <v>1</v>
      </c>
      <c r="E8887">
        <v>0</v>
      </c>
      <c r="F8887">
        <v>0</v>
      </c>
      <c r="G8887" t="s">
        <v>18675</v>
      </c>
      <c r="H8887" t="s">
        <v>30</v>
      </c>
    </row>
    <row r="8888" spans="1:8" x14ac:dyDescent="0.25">
      <c r="A8888" t="s">
        <v>18676</v>
      </c>
      <c r="B8888" t="s">
        <v>18676</v>
      </c>
      <c r="C8888" t="s">
        <v>73</v>
      </c>
      <c r="D8888">
        <v>1</v>
      </c>
      <c r="E8888">
        <v>77</v>
      </c>
      <c r="F8888">
        <v>77</v>
      </c>
      <c r="G8888" t="s">
        <v>18677</v>
      </c>
      <c r="H8888" t="s">
        <v>41</v>
      </c>
    </row>
    <row r="8889" spans="1:8" x14ac:dyDescent="0.25">
      <c r="A8889" t="s">
        <v>18676</v>
      </c>
      <c r="B8889" t="s">
        <v>18676</v>
      </c>
      <c r="C8889" t="s">
        <v>152</v>
      </c>
      <c r="D8889">
        <v>1</v>
      </c>
      <c r="E8889">
        <v>77</v>
      </c>
      <c r="F8889">
        <v>72</v>
      </c>
      <c r="G8889" t="s">
        <v>18677</v>
      </c>
      <c r="H8889" t="s">
        <v>41</v>
      </c>
    </row>
    <row r="8890" spans="1:8" x14ac:dyDescent="0.25">
      <c r="A8890" t="s">
        <v>18678</v>
      </c>
      <c r="B8890" t="s">
        <v>18678</v>
      </c>
      <c r="C8890" t="s">
        <v>152</v>
      </c>
      <c r="D8890">
        <v>1</v>
      </c>
      <c r="E8890">
        <v>133.5</v>
      </c>
      <c r="F8890">
        <v>133.5</v>
      </c>
      <c r="G8890" t="s">
        <v>18647</v>
      </c>
      <c r="H8890" t="s">
        <v>30</v>
      </c>
    </row>
    <row r="8891" spans="1:8" x14ac:dyDescent="0.25">
      <c r="A8891" t="s">
        <v>18678</v>
      </c>
      <c r="B8891" t="s">
        <v>18678</v>
      </c>
      <c r="C8891" t="s">
        <v>204</v>
      </c>
      <c r="D8891">
        <v>1</v>
      </c>
      <c r="E8891">
        <v>133.5</v>
      </c>
      <c r="F8891">
        <v>133.5</v>
      </c>
      <c r="G8891" t="s">
        <v>18647</v>
      </c>
      <c r="H8891" t="s">
        <v>30</v>
      </c>
    </row>
    <row r="8892" spans="1:8" x14ac:dyDescent="0.25">
      <c r="A8892" t="s">
        <v>18679</v>
      </c>
      <c r="B8892" t="s">
        <v>18679</v>
      </c>
      <c r="C8892" t="s">
        <v>524</v>
      </c>
      <c r="D8892">
        <v>1</v>
      </c>
      <c r="E8892">
        <v>483</v>
      </c>
      <c r="F8892">
        <v>483</v>
      </c>
      <c r="G8892" t="s">
        <v>18647</v>
      </c>
      <c r="H8892" t="s">
        <v>30</v>
      </c>
    </row>
    <row r="8893" spans="1:8" x14ac:dyDescent="0.25">
      <c r="A8893" t="s">
        <v>18680</v>
      </c>
      <c r="B8893" t="s">
        <v>18679</v>
      </c>
      <c r="C8893" t="s">
        <v>73</v>
      </c>
      <c r="D8893">
        <v>1</v>
      </c>
      <c r="E8893">
        <v>39</v>
      </c>
      <c r="F8893">
        <v>39</v>
      </c>
      <c r="G8893" t="s">
        <v>18647</v>
      </c>
      <c r="H8893" t="s">
        <v>30</v>
      </c>
    </row>
    <row r="8894" spans="1:8" x14ac:dyDescent="0.25">
      <c r="A8894" t="s">
        <v>18681</v>
      </c>
      <c r="B8894" t="s">
        <v>18679</v>
      </c>
      <c r="C8894" t="s">
        <v>152</v>
      </c>
      <c r="D8894">
        <v>1</v>
      </c>
      <c r="E8894">
        <v>185</v>
      </c>
      <c r="F8894">
        <v>185</v>
      </c>
      <c r="G8894" t="s">
        <v>18647</v>
      </c>
      <c r="H8894" t="s">
        <v>30</v>
      </c>
    </row>
    <row r="8895" spans="1:8" x14ac:dyDescent="0.25">
      <c r="A8895" t="s">
        <v>18679</v>
      </c>
      <c r="B8895" t="s">
        <v>18679</v>
      </c>
      <c r="C8895" t="s">
        <v>204</v>
      </c>
      <c r="D8895">
        <v>1</v>
      </c>
      <c r="E8895">
        <v>325.48</v>
      </c>
      <c r="F8895">
        <v>325.48</v>
      </c>
      <c r="G8895" t="s">
        <v>18647</v>
      </c>
      <c r="H8895" t="s">
        <v>30</v>
      </c>
    </row>
    <row r="8896" spans="1:8" x14ac:dyDescent="0.25">
      <c r="A8896" t="s">
        <v>18682</v>
      </c>
      <c r="B8896" t="s">
        <v>18683</v>
      </c>
      <c r="C8896" t="s">
        <v>152</v>
      </c>
      <c r="D8896">
        <v>1</v>
      </c>
      <c r="E8896">
        <v>306</v>
      </c>
      <c r="F8896">
        <v>306</v>
      </c>
      <c r="G8896" t="s">
        <v>18647</v>
      </c>
      <c r="H8896" t="s">
        <v>30</v>
      </c>
    </row>
    <row r="8897" spans="1:8" x14ac:dyDescent="0.25">
      <c r="A8897" t="s">
        <v>18684</v>
      </c>
      <c r="B8897" t="s">
        <v>18685</v>
      </c>
      <c r="C8897" t="s">
        <v>182</v>
      </c>
      <c r="D8897">
        <v>1</v>
      </c>
      <c r="E8897">
        <v>30</v>
      </c>
      <c r="F8897">
        <v>30</v>
      </c>
      <c r="G8897" t="s">
        <v>18686</v>
      </c>
      <c r="H8897" t="s">
        <v>30</v>
      </c>
    </row>
    <row r="8898" spans="1:8" x14ac:dyDescent="0.25">
      <c r="A8898" t="s">
        <v>18684</v>
      </c>
      <c r="B8898" t="s">
        <v>18685</v>
      </c>
      <c r="C8898" t="s">
        <v>152</v>
      </c>
      <c r="D8898">
        <v>1</v>
      </c>
      <c r="E8898">
        <v>41</v>
      </c>
      <c r="F8898">
        <v>41</v>
      </c>
      <c r="G8898" t="s">
        <v>18686</v>
      </c>
      <c r="H8898" t="s">
        <v>30</v>
      </c>
    </row>
    <row r="8899" spans="1:8" x14ac:dyDescent="0.25">
      <c r="A8899" t="s">
        <v>18687</v>
      </c>
      <c r="B8899" t="s">
        <v>18688</v>
      </c>
      <c r="C8899" t="s">
        <v>152</v>
      </c>
      <c r="D8899">
        <v>1</v>
      </c>
      <c r="E8899">
        <v>308.7</v>
      </c>
      <c r="F8899">
        <v>308.7</v>
      </c>
      <c r="G8899" t="s">
        <v>18661</v>
      </c>
      <c r="H8899" t="s">
        <v>30</v>
      </c>
    </row>
    <row r="8900" spans="1:8" x14ac:dyDescent="0.25">
      <c r="A8900" t="s">
        <v>18689</v>
      </c>
      <c r="B8900" t="s">
        <v>18689</v>
      </c>
      <c r="C8900" t="s">
        <v>73</v>
      </c>
      <c r="D8900">
        <v>3</v>
      </c>
      <c r="E8900">
        <v>0</v>
      </c>
      <c r="F8900">
        <v>0</v>
      </c>
      <c r="G8900" t="s">
        <v>4624</v>
      </c>
      <c r="H8900" t="s">
        <v>30</v>
      </c>
    </row>
    <row r="8901" spans="1:8" x14ac:dyDescent="0.25">
      <c r="A8901" t="s">
        <v>18690</v>
      </c>
      <c r="B8901" t="s">
        <v>18691</v>
      </c>
      <c r="C8901" t="s">
        <v>73</v>
      </c>
      <c r="D8901">
        <v>1</v>
      </c>
      <c r="E8901">
        <v>0</v>
      </c>
      <c r="F8901">
        <v>0</v>
      </c>
      <c r="G8901" t="s">
        <v>4624</v>
      </c>
      <c r="H8901" t="s">
        <v>30</v>
      </c>
    </row>
    <row r="8902" spans="1:8" x14ac:dyDescent="0.25">
      <c r="A8902" t="s">
        <v>18692</v>
      </c>
      <c r="B8902" t="s">
        <v>18692</v>
      </c>
      <c r="C8902" t="s">
        <v>73</v>
      </c>
      <c r="D8902">
        <v>1</v>
      </c>
      <c r="E8902">
        <v>89</v>
      </c>
      <c r="F8902">
        <v>89</v>
      </c>
      <c r="G8902" t="s">
        <v>18693</v>
      </c>
      <c r="H8902" t="s">
        <v>41</v>
      </c>
    </row>
    <row r="8903" spans="1:8" x14ac:dyDescent="0.25">
      <c r="A8903" t="s">
        <v>18694</v>
      </c>
      <c r="B8903" t="s">
        <v>18695</v>
      </c>
      <c r="C8903" t="s">
        <v>182</v>
      </c>
      <c r="D8903">
        <v>1</v>
      </c>
      <c r="E8903">
        <v>97</v>
      </c>
      <c r="F8903">
        <v>97</v>
      </c>
      <c r="G8903" t="s">
        <v>2810</v>
      </c>
      <c r="H8903" t="s">
        <v>30</v>
      </c>
    </row>
    <row r="8904" spans="1:8" x14ac:dyDescent="0.25">
      <c r="A8904" t="s">
        <v>18696</v>
      </c>
      <c r="B8904" t="s">
        <v>18695</v>
      </c>
      <c r="C8904" t="s">
        <v>201</v>
      </c>
      <c r="D8904">
        <v>1</v>
      </c>
      <c r="E8904">
        <v>58</v>
      </c>
      <c r="F8904">
        <v>58</v>
      </c>
      <c r="G8904" t="s">
        <v>2810</v>
      </c>
      <c r="H8904" t="s">
        <v>30</v>
      </c>
    </row>
    <row r="8905" spans="1:8" x14ac:dyDescent="0.25">
      <c r="A8905" t="s">
        <v>18695</v>
      </c>
      <c r="B8905" t="s">
        <v>18695</v>
      </c>
      <c r="C8905" t="s">
        <v>73</v>
      </c>
      <c r="D8905">
        <v>1</v>
      </c>
      <c r="E8905">
        <v>242</v>
      </c>
      <c r="F8905">
        <v>242</v>
      </c>
      <c r="G8905" t="s">
        <v>2810</v>
      </c>
      <c r="H8905" t="s">
        <v>30</v>
      </c>
    </row>
    <row r="8906" spans="1:8" x14ac:dyDescent="0.25">
      <c r="A8906" t="s">
        <v>18695</v>
      </c>
      <c r="B8906" t="s">
        <v>18695</v>
      </c>
      <c r="C8906" t="s">
        <v>525</v>
      </c>
      <c r="D8906">
        <v>1</v>
      </c>
      <c r="E8906">
        <v>47</v>
      </c>
      <c r="F8906">
        <v>47</v>
      </c>
      <c r="G8906" t="s">
        <v>2810</v>
      </c>
      <c r="H8906" t="s">
        <v>30</v>
      </c>
    </row>
    <row r="8907" spans="1:8" x14ac:dyDescent="0.25">
      <c r="A8907" t="s">
        <v>18697</v>
      </c>
      <c r="B8907" t="s">
        <v>18695</v>
      </c>
      <c r="C8907" t="s">
        <v>152</v>
      </c>
      <c r="D8907">
        <v>1</v>
      </c>
      <c r="E8907">
        <v>85</v>
      </c>
      <c r="F8907">
        <v>52.75</v>
      </c>
      <c r="G8907" t="s">
        <v>2810</v>
      </c>
      <c r="H8907" t="s">
        <v>30</v>
      </c>
    </row>
    <row r="8908" spans="1:8" x14ac:dyDescent="0.25">
      <c r="A8908" t="s">
        <v>18695</v>
      </c>
      <c r="B8908" t="s">
        <v>18695</v>
      </c>
      <c r="C8908" t="s">
        <v>204</v>
      </c>
      <c r="D8908">
        <v>1</v>
      </c>
      <c r="E8908">
        <v>306</v>
      </c>
      <c r="F8908">
        <v>242</v>
      </c>
      <c r="G8908" t="s">
        <v>2810</v>
      </c>
      <c r="H8908" t="s">
        <v>30</v>
      </c>
    </row>
    <row r="8909" spans="1:8" x14ac:dyDescent="0.25">
      <c r="A8909" t="s">
        <v>18698</v>
      </c>
      <c r="B8909" t="s">
        <v>18698</v>
      </c>
      <c r="C8909" t="s">
        <v>152</v>
      </c>
      <c r="D8909">
        <v>1</v>
      </c>
      <c r="E8909">
        <v>35</v>
      </c>
      <c r="F8909">
        <v>35</v>
      </c>
      <c r="G8909" t="s">
        <v>18699</v>
      </c>
      <c r="H8909" t="s">
        <v>30</v>
      </c>
    </row>
    <row r="8910" spans="1:8" x14ac:dyDescent="0.25">
      <c r="A8910" t="s">
        <v>18700</v>
      </c>
      <c r="B8910" t="s">
        <v>18698</v>
      </c>
      <c r="C8910" t="s">
        <v>204</v>
      </c>
      <c r="D8910">
        <v>1</v>
      </c>
      <c r="E8910">
        <v>258</v>
      </c>
      <c r="F8910">
        <v>258</v>
      </c>
      <c r="G8910" t="s">
        <v>18699</v>
      </c>
      <c r="H8910" t="s">
        <v>30</v>
      </c>
    </row>
    <row r="8911" spans="1:8" x14ac:dyDescent="0.25">
      <c r="A8911" t="s">
        <v>18701</v>
      </c>
      <c r="B8911" t="s">
        <v>18701</v>
      </c>
      <c r="C8911" t="s">
        <v>73</v>
      </c>
      <c r="D8911">
        <v>1</v>
      </c>
      <c r="E8911">
        <v>235.5</v>
      </c>
      <c r="F8911">
        <v>235.5</v>
      </c>
      <c r="G8911" t="s">
        <v>18702</v>
      </c>
      <c r="H8911" t="s">
        <v>30</v>
      </c>
    </row>
    <row r="8912" spans="1:8" x14ac:dyDescent="0.25">
      <c r="A8912" t="s">
        <v>18701</v>
      </c>
      <c r="B8912" t="s">
        <v>18701</v>
      </c>
      <c r="C8912" t="s">
        <v>152</v>
      </c>
      <c r="D8912">
        <v>1</v>
      </c>
      <c r="E8912">
        <v>235.5</v>
      </c>
      <c r="F8912">
        <v>235.5</v>
      </c>
      <c r="G8912" t="s">
        <v>18702</v>
      </c>
      <c r="H8912" t="s">
        <v>30</v>
      </c>
    </row>
    <row r="8913" spans="1:8" x14ac:dyDescent="0.25">
      <c r="A8913" t="s">
        <v>18701</v>
      </c>
      <c r="B8913" t="s">
        <v>18701</v>
      </c>
      <c r="C8913" t="s">
        <v>204</v>
      </c>
      <c r="D8913">
        <v>1</v>
      </c>
      <c r="E8913">
        <v>223.25</v>
      </c>
      <c r="F8913">
        <v>223.25</v>
      </c>
      <c r="G8913" t="s">
        <v>18702</v>
      </c>
      <c r="H8913" t="s">
        <v>30</v>
      </c>
    </row>
    <row r="8914" spans="1:8" x14ac:dyDescent="0.25">
      <c r="A8914" t="s">
        <v>18703</v>
      </c>
      <c r="B8914" t="s">
        <v>18703</v>
      </c>
      <c r="C8914" t="s">
        <v>152</v>
      </c>
      <c r="D8914">
        <v>1</v>
      </c>
      <c r="E8914">
        <v>197.91</v>
      </c>
      <c r="F8914">
        <v>197.91</v>
      </c>
      <c r="G8914" t="s">
        <v>2810</v>
      </c>
      <c r="H8914" t="s">
        <v>30</v>
      </c>
    </row>
    <row r="8915" spans="1:8" x14ac:dyDescent="0.25">
      <c r="A8915" t="s">
        <v>18703</v>
      </c>
      <c r="B8915" t="s">
        <v>18703</v>
      </c>
      <c r="C8915" t="s">
        <v>204</v>
      </c>
      <c r="D8915">
        <v>1</v>
      </c>
      <c r="E8915">
        <v>97</v>
      </c>
      <c r="F8915">
        <v>97</v>
      </c>
      <c r="G8915" t="s">
        <v>2810</v>
      </c>
      <c r="H8915" t="s">
        <v>30</v>
      </c>
    </row>
    <row r="8916" spans="1:8" x14ac:dyDescent="0.25">
      <c r="A8916" t="s">
        <v>18704</v>
      </c>
      <c r="B8916" t="s">
        <v>18705</v>
      </c>
      <c r="C8916" t="s">
        <v>73</v>
      </c>
      <c r="D8916">
        <v>1</v>
      </c>
      <c r="E8916">
        <v>159.86000000000001</v>
      </c>
      <c r="F8916">
        <v>159.86000000000001</v>
      </c>
      <c r="G8916" t="s">
        <v>18706</v>
      </c>
      <c r="H8916" t="s">
        <v>711</v>
      </c>
    </row>
    <row r="8917" spans="1:8" x14ac:dyDescent="0.25">
      <c r="A8917" t="s">
        <v>18704</v>
      </c>
      <c r="B8917" t="s">
        <v>18705</v>
      </c>
      <c r="C8917" t="s">
        <v>26</v>
      </c>
      <c r="D8917">
        <v>1</v>
      </c>
      <c r="E8917">
        <v>167.85</v>
      </c>
      <c r="F8917">
        <v>167.85</v>
      </c>
      <c r="G8917" t="s">
        <v>18706</v>
      </c>
      <c r="H8917" t="s">
        <v>711</v>
      </c>
    </row>
    <row r="8918" spans="1:8" x14ac:dyDescent="0.25">
      <c r="A8918" t="s">
        <v>18707</v>
      </c>
      <c r="B8918" t="s">
        <v>18708</v>
      </c>
      <c r="C8918" t="s">
        <v>73</v>
      </c>
      <c r="D8918">
        <v>1</v>
      </c>
      <c r="E8918">
        <v>19</v>
      </c>
      <c r="F8918">
        <v>18</v>
      </c>
      <c r="G8918" t="s">
        <v>18709</v>
      </c>
      <c r="H8918" t="s">
        <v>711</v>
      </c>
    </row>
    <row r="8919" spans="1:8" x14ac:dyDescent="0.25">
      <c r="A8919" t="s">
        <v>18710</v>
      </c>
      <c r="B8919" t="s">
        <v>18711</v>
      </c>
      <c r="C8919" t="s">
        <v>73</v>
      </c>
      <c r="D8919">
        <v>1</v>
      </c>
      <c r="E8919">
        <v>125</v>
      </c>
      <c r="F8919">
        <v>125</v>
      </c>
      <c r="G8919" t="s">
        <v>18712</v>
      </c>
      <c r="H8919" t="s">
        <v>711</v>
      </c>
    </row>
    <row r="8920" spans="1:8" x14ac:dyDescent="0.25">
      <c r="A8920" t="s">
        <v>18713</v>
      </c>
      <c r="B8920" t="s">
        <v>18714</v>
      </c>
      <c r="C8920" t="s">
        <v>73</v>
      </c>
      <c r="D8920">
        <v>2</v>
      </c>
      <c r="E8920">
        <v>743.96</v>
      </c>
      <c r="F8920">
        <v>371.98</v>
      </c>
      <c r="G8920" t="s">
        <v>18715</v>
      </c>
      <c r="H8920" t="s">
        <v>711</v>
      </c>
    </row>
    <row r="8921" spans="1:8" x14ac:dyDescent="0.25">
      <c r="A8921" t="s">
        <v>18716</v>
      </c>
      <c r="B8921" t="s">
        <v>2811</v>
      </c>
      <c r="C8921" t="s">
        <v>73</v>
      </c>
      <c r="D8921">
        <v>1</v>
      </c>
      <c r="E8921">
        <v>145</v>
      </c>
      <c r="F8921">
        <v>145</v>
      </c>
      <c r="G8921" t="s">
        <v>2812</v>
      </c>
      <c r="H8921" t="s">
        <v>41</v>
      </c>
    </row>
    <row r="8922" spans="1:8" x14ac:dyDescent="0.25">
      <c r="A8922" t="s">
        <v>18717</v>
      </c>
      <c r="B8922" t="s">
        <v>18717</v>
      </c>
      <c r="C8922" t="s">
        <v>73</v>
      </c>
      <c r="D8922">
        <v>1</v>
      </c>
      <c r="E8922">
        <v>1560</v>
      </c>
      <c r="F8922">
        <v>1560</v>
      </c>
      <c r="G8922" t="s">
        <v>18718</v>
      </c>
      <c r="H8922" t="s">
        <v>41</v>
      </c>
    </row>
    <row r="8923" spans="1:8" x14ac:dyDescent="0.25">
      <c r="A8923" t="s">
        <v>18719</v>
      </c>
      <c r="B8923" t="s">
        <v>18720</v>
      </c>
      <c r="C8923" t="s">
        <v>73</v>
      </c>
      <c r="D8923">
        <v>1</v>
      </c>
      <c r="E8923">
        <v>469</v>
      </c>
      <c r="F8923">
        <v>469</v>
      </c>
      <c r="G8923" t="s">
        <v>18721</v>
      </c>
      <c r="H8923" t="s">
        <v>711</v>
      </c>
    </row>
    <row r="8924" spans="1:8" x14ac:dyDescent="0.25">
      <c r="A8924" t="s">
        <v>18722</v>
      </c>
      <c r="B8924" t="s">
        <v>18723</v>
      </c>
      <c r="C8924" t="s">
        <v>73</v>
      </c>
      <c r="D8924">
        <v>1</v>
      </c>
      <c r="E8924">
        <v>186</v>
      </c>
      <c r="F8924">
        <v>186</v>
      </c>
      <c r="G8924" t="s">
        <v>18724</v>
      </c>
      <c r="H8924" t="s">
        <v>41</v>
      </c>
    </row>
    <row r="8925" spans="1:8" x14ac:dyDescent="0.25">
      <c r="A8925" t="s">
        <v>18725</v>
      </c>
      <c r="B8925" t="s">
        <v>18725</v>
      </c>
      <c r="C8925" t="s">
        <v>73</v>
      </c>
      <c r="D8925">
        <v>1</v>
      </c>
      <c r="E8925">
        <v>173</v>
      </c>
      <c r="F8925">
        <v>173</v>
      </c>
      <c r="G8925" t="s">
        <v>18726</v>
      </c>
      <c r="H8925" t="s">
        <v>41</v>
      </c>
    </row>
    <row r="8926" spans="1:8" x14ac:dyDescent="0.25">
      <c r="A8926" t="s">
        <v>18727</v>
      </c>
      <c r="B8926" t="s">
        <v>18728</v>
      </c>
      <c r="C8926" t="s">
        <v>364</v>
      </c>
      <c r="D8926">
        <v>1</v>
      </c>
      <c r="E8926">
        <v>78.930000000000007</v>
      </c>
      <c r="F8926">
        <v>78.930000000000007</v>
      </c>
      <c r="G8926" t="s">
        <v>18729</v>
      </c>
      <c r="H8926" t="s">
        <v>183</v>
      </c>
    </row>
    <row r="8927" spans="1:8" x14ac:dyDescent="0.25">
      <c r="A8927" t="s">
        <v>18730</v>
      </c>
      <c r="B8927" t="s">
        <v>2813</v>
      </c>
      <c r="C8927" t="s">
        <v>26</v>
      </c>
      <c r="D8927">
        <v>1</v>
      </c>
      <c r="E8927">
        <v>3.81</v>
      </c>
      <c r="F8927">
        <v>3.81</v>
      </c>
      <c r="G8927" t="s">
        <v>11911</v>
      </c>
      <c r="H8927" t="s">
        <v>26</v>
      </c>
    </row>
    <row r="8928" spans="1:8" x14ac:dyDescent="0.25">
      <c r="A8928" t="s">
        <v>18731</v>
      </c>
      <c r="B8928" t="s">
        <v>18732</v>
      </c>
      <c r="C8928" t="s">
        <v>26</v>
      </c>
      <c r="D8928">
        <v>2</v>
      </c>
      <c r="E8928">
        <v>3.48</v>
      </c>
      <c r="F8928">
        <v>1.74</v>
      </c>
      <c r="G8928" t="s">
        <v>11913</v>
      </c>
      <c r="H8928" t="s">
        <v>26</v>
      </c>
    </row>
    <row r="8929" spans="1:8" x14ac:dyDescent="0.25">
      <c r="A8929" t="s">
        <v>2814</v>
      </c>
      <c r="B8929" t="s">
        <v>2814</v>
      </c>
      <c r="C8929" t="s">
        <v>73</v>
      </c>
      <c r="D8929">
        <v>1</v>
      </c>
      <c r="E8929">
        <v>3693.59</v>
      </c>
      <c r="F8929">
        <v>3693.59</v>
      </c>
      <c r="G8929" t="s">
        <v>2815</v>
      </c>
      <c r="H8929" t="s">
        <v>41</v>
      </c>
    </row>
    <row r="8930" spans="1:8" x14ac:dyDescent="0.25">
      <c r="A8930" t="s">
        <v>18733</v>
      </c>
      <c r="B8930" t="s">
        <v>18734</v>
      </c>
      <c r="C8930" t="s">
        <v>26</v>
      </c>
      <c r="D8930">
        <v>1</v>
      </c>
      <c r="E8930">
        <v>0.02</v>
      </c>
      <c r="F8930">
        <v>0.02</v>
      </c>
      <c r="G8930" t="s">
        <v>18735</v>
      </c>
      <c r="H8930" t="s">
        <v>26</v>
      </c>
    </row>
    <row r="8931" spans="1:8" x14ac:dyDescent="0.25">
      <c r="A8931" t="s">
        <v>18736</v>
      </c>
      <c r="B8931" t="s">
        <v>18737</v>
      </c>
      <c r="C8931" t="s">
        <v>26</v>
      </c>
      <c r="D8931">
        <v>1</v>
      </c>
      <c r="E8931">
        <v>16.38</v>
      </c>
      <c r="F8931">
        <v>16.38</v>
      </c>
      <c r="G8931" t="s">
        <v>18738</v>
      </c>
      <c r="H8931" t="s">
        <v>26</v>
      </c>
    </row>
    <row r="8932" spans="1:8" x14ac:dyDescent="0.25">
      <c r="A8932" t="s">
        <v>18739</v>
      </c>
      <c r="B8932" t="s">
        <v>18739</v>
      </c>
      <c r="C8932" t="s">
        <v>21</v>
      </c>
      <c r="D8932">
        <v>1</v>
      </c>
      <c r="E8932">
        <v>210</v>
      </c>
      <c r="F8932">
        <v>210</v>
      </c>
      <c r="G8932" t="s">
        <v>18740</v>
      </c>
      <c r="H8932" t="s">
        <v>21</v>
      </c>
    </row>
    <row r="8933" spans="1:8" x14ac:dyDescent="0.25">
      <c r="A8933" t="s">
        <v>18741</v>
      </c>
      <c r="B8933" t="s">
        <v>18742</v>
      </c>
      <c r="C8933" t="s">
        <v>21</v>
      </c>
      <c r="D8933">
        <v>1</v>
      </c>
      <c r="E8933">
        <v>211.13</v>
      </c>
      <c r="F8933">
        <v>211.13</v>
      </c>
      <c r="G8933" t="s">
        <v>18743</v>
      </c>
      <c r="H8933" t="s">
        <v>21</v>
      </c>
    </row>
    <row r="8934" spans="1:8" x14ac:dyDescent="0.25">
      <c r="A8934" t="s">
        <v>18744</v>
      </c>
      <c r="B8934" t="s">
        <v>18744</v>
      </c>
      <c r="C8934" t="s">
        <v>73</v>
      </c>
      <c r="D8934">
        <v>1</v>
      </c>
      <c r="E8934">
        <v>1561</v>
      </c>
      <c r="F8934">
        <v>1561</v>
      </c>
      <c r="G8934" t="s">
        <v>18745</v>
      </c>
      <c r="H8934" t="s">
        <v>41</v>
      </c>
    </row>
    <row r="8935" spans="1:8" x14ac:dyDescent="0.25">
      <c r="A8935" t="s">
        <v>18746</v>
      </c>
      <c r="B8935" t="s">
        <v>18746</v>
      </c>
      <c r="C8935" t="s">
        <v>21</v>
      </c>
      <c r="D8935">
        <v>1</v>
      </c>
      <c r="E8935">
        <v>172</v>
      </c>
      <c r="F8935">
        <v>172</v>
      </c>
      <c r="G8935" t="s">
        <v>18747</v>
      </c>
      <c r="H8935" t="s">
        <v>21</v>
      </c>
    </row>
    <row r="8936" spans="1:8" x14ac:dyDescent="0.25">
      <c r="A8936" t="s">
        <v>18748</v>
      </c>
      <c r="B8936" t="s">
        <v>18748</v>
      </c>
      <c r="C8936" t="s">
        <v>21</v>
      </c>
      <c r="D8936">
        <v>1</v>
      </c>
      <c r="E8936">
        <v>328.15499999999997</v>
      </c>
      <c r="F8936">
        <v>328.15499999999997</v>
      </c>
      <c r="G8936" t="s">
        <v>18749</v>
      </c>
      <c r="H8936" t="s">
        <v>21</v>
      </c>
    </row>
    <row r="8937" spans="1:8" x14ac:dyDescent="0.25">
      <c r="A8937" t="s">
        <v>18750</v>
      </c>
      <c r="B8937" t="s">
        <v>2816</v>
      </c>
      <c r="C8937" t="s">
        <v>21</v>
      </c>
      <c r="D8937">
        <v>1</v>
      </c>
      <c r="E8937">
        <v>121.66</v>
      </c>
      <c r="F8937">
        <v>121.66</v>
      </c>
      <c r="G8937" t="s">
        <v>2817</v>
      </c>
      <c r="H8937" t="s">
        <v>26</v>
      </c>
    </row>
    <row r="8938" spans="1:8" x14ac:dyDescent="0.25">
      <c r="A8938" t="s">
        <v>18751</v>
      </c>
      <c r="B8938" t="s">
        <v>2818</v>
      </c>
      <c r="C8938" t="s">
        <v>21</v>
      </c>
      <c r="D8938">
        <v>1</v>
      </c>
      <c r="E8938">
        <v>32.880000000000003</v>
      </c>
      <c r="F8938">
        <v>32.880000000000003</v>
      </c>
      <c r="G8938" t="s">
        <v>2819</v>
      </c>
      <c r="H8938" t="s">
        <v>21</v>
      </c>
    </row>
    <row r="8939" spans="1:8" x14ac:dyDescent="0.25">
      <c r="A8939" t="s">
        <v>18752</v>
      </c>
      <c r="B8939" t="s">
        <v>18752</v>
      </c>
      <c r="C8939" t="s">
        <v>391</v>
      </c>
      <c r="D8939">
        <v>2</v>
      </c>
      <c r="E8939">
        <v>7</v>
      </c>
      <c r="F8939">
        <v>3.5</v>
      </c>
      <c r="G8939" t="s">
        <v>18753</v>
      </c>
      <c r="H8939" t="s">
        <v>26</v>
      </c>
    </row>
    <row r="8940" spans="1:8" x14ac:dyDescent="0.25">
      <c r="A8940" t="s">
        <v>18752</v>
      </c>
      <c r="B8940" t="s">
        <v>18752</v>
      </c>
      <c r="C8940" t="s">
        <v>26</v>
      </c>
      <c r="D8940">
        <v>2</v>
      </c>
      <c r="E8940">
        <v>10.7</v>
      </c>
      <c r="F8940">
        <v>5.835</v>
      </c>
      <c r="G8940" t="s">
        <v>18753</v>
      </c>
      <c r="H8940" t="s">
        <v>26</v>
      </c>
    </row>
    <row r="8941" spans="1:8" x14ac:dyDescent="0.25">
      <c r="A8941" t="s">
        <v>2820</v>
      </c>
      <c r="B8941" t="s">
        <v>2820</v>
      </c>
      <c r="C8941" t="s">
        <v>391</v>
      </c>
      <c r="D8941">
        <v>1</v>
      </c>
      <c r="E8941">
        <v>33.07</v>
      </c>
      <c r="F8941">
        <v>33.07</v>
      </c>
      <c r="G8941" t="s">
        <v>2821</v>
      </c>
      <c r="H8941" t="s">
        <v>26</v>
      </c>
    </row>
    <row r="8942" spans="1:8" x14ac:dyDescent="0.25">
      <c r="A8942" t="s">
        <v>18754</v>
      </c>
      <c r="B8942" t="s">
        <v>2820</v>
      </c>
      <c r="C8942" t="s">
        <v>26</v>
      </c>
      <c r="D8942">
        <v>1</v>
      </c>
      <c r="E8942">
        <v>4.5350000000000001</v>
      </c>
      <c r="F8942">
        <v>4.5350000000000001</v>
      </c>
      <c r="G8942" t="s">
        <v>2821</v>
      </c>
      <c r="H8942" t="s">
        <v>26</v>
      </c>
    </row>
    <row r="8943" spans="1:8" x14ac:dyDescent="0.25">
      <c r="A8943" t="s">
        <v>18755</v>
      </c>
      <c r="B8943" t="s">
        <v>18755</v>
      </c>
      <c r="C8943" t="s">
        <v>26</v>
      </c>
      <c r="D8943">
        <v>1</v>
      </c>
      <c r="E8943">
        <v>28.12</v>
      </c>
      <c r="F8943">
        <v>28.12</v>
      </c>
      <c r="G8943" t="s">
        <v>18756</v>
      </c>
      <c r="H8943" t="s">
        <v>26</v>
      </c>
    </row>
    <row r="8944" spans="1:8" x14ac:dyDescent="0.25">
      <c r="A8944" t="s">
        <v>18757</v>
      </c>
      <c r="B8944" t="s">
        <v>18757</v>
      </c>
      <c r="C8944" t="s">
        <v>26</v>
      </c>
      <c r="D8944">
        <v>1</v>
      </c>
      <c r="E8944">
        <v>7.37</v>
      </c>
      <c r="F8944">
        <v>7.37</v>
      </c>
      <c r="G8944" t="s">
        <v>18758</v>
      </c>
      <c r="H8944" t="s">
        <v>26</v>
      </c>
    </row>
    <row r="8945" spans="1:8" x14ac:dyDescent="0.25">
      <c r="A8945" t="s">
        <v>18759</v>
      </c>
      <c r="B8945" t="s">
        <v>18760</v>
      </c>
      <c r="C8945" t="s">
        <v>391</v>
      </c>
      <c r="D8945">
        <v>1</v>
      </c>
      <c r="E8945">
        <v>66</v>
      </c>
      <c r="F8945">
        <v>66</v>
      </c>
      <c r="G8945" t="s">
        <v>18761</v>
      </c>
      <c r="H8945" t="s">
        <v>26</v>
      </c>
    </row>
    <row r="8946" spans="1:8" x14ac:dyDescent="0.25">
      <c r="A8946" t="s">
        <v>18762</v>
      </c>
      <c r="B8946" t="s">
        <v>18762</v>
      </c>
      <c r="C8946" t="s">
        <v>21</v>
      </c>
      <c r="D8946">
        <v>1</v>
      </c>
      <c r="E8946">
        <v>181</v>
      </c>
      <c r="F8946">
        <v>181</v>
      </c>
      <c r="G8946" t="s">
        <v>18763</v>
      </c>
      <c r="H8946" t="s">
        <v>21</v>
      </c>
    </row>
    <row r="8947" spans="1:8" x14ac:dyDescent="0.25">
      <c r="A8947" t="s">
        <v>18764</v>
      </c>
      <c r="B8947" t="s">
        <v>18764</v>
      </c>
      <c r="C8947" t="s">
        <v>182</v>
      </c>
      <c r="D8947">
        <v>1</v>
      </c>
      <c r="E8947">
        <v>90</v>
      </c>
      <c r="F8947">
        <v>90</v>
      </c>
      <c r="G8947" t="s">
        <v>18765</v>
      </c>
      <c r="H8947" t="s">
        <v>182</v>
      </c>
    </row>
    <row r="8948" spans="1:8" x14ac:dyDescent="0.25">
      <c r="A8948" t="s">
        <v>18766</v>
      </c>
      <c r="B8948" t="s">
        <v>18766</v>
      </c>
      <c r="C8948" t="s">
        <v>64</v>
      </c>
      <c r="D8948">
        <v>1</v>
      </c>
      <c r="E8948">
        <v>5394</v>
      </c>
      <c r="F8948">
        <v>5394</v>
      </c>
      <c r="G8948" t="s">
        <v>18767</v>
      </c>
      <c r="H8948" t="s">
        <v>63</v>
      </c>
    </row>
    <row r="8949" spans="1:8" x14ac:dyDescent="0.25">
      <c r="A8949" t="s">
        <v>18768</v>
      </c>
      <c r="B8949" t="s">
        <v>18769</v>
      </c>
      <c r="C8949" t="s">
        <v>64</v>
      </c>
      <c r="D8949">
        <v>1</v>
      </c>
      <c r="E8949">
        <v>1629</v>
      </c>
      <c r="F8949">
        <v>1629</v>
      </c>
      <c r="G8949" t="s">
        <v>18770</v>
      </c>
      <c r="H8949" t="s">
        <v>63</v>
      </c>
    </row>
    <row r="8950" spans="1:8" x14ac:dyDescent="0.25">
      <c r="A8950" t="s">
        <v>2822</v>
      </c>
      <c r="B8950" t="s">
        <v>2822</v>
      </c>
      <c r="C8950" t="s">
        <v>69</v>
      </c>
      <c r="D8950">
        <v>1</v>
      </c>
      <c r="E8950">
        <v>4045</v>
      </c>
      <c r="F8950">
        <v>4045</v>
      </c>
      <c r="G8950" t="s">
        <v>2823</v>
      </c>
      <c r="H8950" t="s">
        <v>63</v>
      </c>
    </row>
    <row r="8951" spans="1:8" x14ac:dyDescent="0.25">
      <c r="A8951" t="s">
        <v>18771</v>
      </c>
      <c r="B8951" t="s">
        <v>2824</v>
      </c>
      <c r="C8951" t="s">
        <v>69</v>
      </c>
      <c r="D8951">
        <v>1</v>
      </c>
      <c r="E8951">
        <v>3970</v>
      </c>
      <c r="F8951">
        <v>3970</v>
      </c>
      <c r="G8951" t="s">
        <v>2825</v>
      </c>
      <c r="H8951" t="s">
        <v>63</v>
      </c>
    </row>
    <row r="8952" spans="1:8" x14ac:dyDescent="0.25">
      <c r="A8952" t="s">
        <v>18772</v>
      </c>
      <c r="B8952" t="s">
        <v>18773</v>
      </c>
      <c r="C8952" t="s">
        <v>69</v>
      </c>
      <c r="D8952">
        <v>1</v>
      </c>
      <c r="E8952">
        <v>3381</v>
      </c>
      <c r="F8952">
        <v>3381</v>
      </c>
      <c r="G8952" t="s">
        <v>18774</v>
      </c>
      <c r="H8952" t="s">
        <v>63</v>
      </c>
    </row>
    <row r="8953" spans="1:8" x14ac:dyDescent="0.25">
      <c r="A8953" t="s">
        <v>18775</v>
      </c>
      <c r="B8953" t="s">
        <v>18775</v>
      </c>
      <c r="C8953" t="s">
        <v>64</v>
      </c>
      <c r="D8953">
        <v>1</v>
      </c>
      <c r="E8953">
        <v>1529</v>
      </c>
      <c r="F8953">
        <v>1529</v>
      </c>
      <c r="G8953" t="s">
        <v>18776</v>
      </c>
      <c r="H8953" t="s">
        <v>63</v>
      </c>
    </row>
    <row r="8954" spans="1:8" x14ac:dyDescent="0.25">
      <c r="A8954" t="s">
        <v>18777</v>
      </c>
      <c r="B8954" t="s">
        <v>18777</v>
      </c>
      <c r="C8954" t="s">
        <v>64</v>
      </c>
      <c r="D8954">
        <v>1</v>
      </c>
      <c r="E8954">
        <v>2661.62</v>
      </c>
      <c r="F8954">
        <v>2661.62</v>
      </c>
      <c r="G8954" t="s">
        <v>18778</v>
      </c>
      <c r="H8954" t="s">
        <v>63</v>
      </c>
    </row>
    <row r="8955" spans="1:8" x14ac:dyDescent="0.25">
      <c r="A8955" t="s">
        <v>18779</v>
      </c>
      <c r="B8955" t="s">
        <v>18780</v>
      </c>
      <c r="C8955" t="s">
        <v>64</v>
      </c>
      <c r="D8955">
        <v>1</v>
      </c>
      <c r="E8955">
        <v>3191</v>
      </c>
      <c r="F8955">
        <v>3191</v>
      </c>
      <c r="G8955" t="s">
        <v>18781</v>
      </c>
      <c r="H8955" t="s">
        <v>63</v>
      </c>
    </row>
    <row r="8956" spans="1:8" x14ac:dyDescent="0.25">
      <c r="A8956" t="s">
        <v>18782</v>
      </c>
      <c r="B8956" t="s">
        <v>18782</v>
      </c>
      <c r="C8956" t="s">
        <v>21</v>
      </c>
      <c r="D8956">
        <v>1</v>
      </c>
      <c r="E8956">
        <v>110</v>
      </c>
      <c r="F8956">
        <v>110</v>
      </c>
      <c r="G8956" t="s">
        <v>18783</v>
      </c>
      <c r="H8956" t="s">
        <v>21</v>
      </c>
    </row>
    <row r="8957" spans="1:8" x14ac:dyDescent="0.25">
      <c r="A8957" t="s">
        <v>18784</v>
      </c>
      <c r="B8957" t="s">
        <v>18784</v>
      </c>
      <c r="C8957" t="s">
        <v>26</v>
      </c>
      <c r="D8957">
        <v>1</v>
      </c>
      <c r="E8957">
        <v>34.97</v>
      </c>
      <c r="F8957">
        <v>34.97</v>
      </c>
      <c r="G8957" t="s">
        <v>18785</v>
      </c>
      <c r="H8957" t="s">
        <v>26</v>
      </c>
    </row>
    <row r="8958" spans="1:8" x14ac:dyDescent="0.25">
      <c r="A8958" t="s">
        <v>18786</v>
      </c>
      <c r="B8958" t="s">
        <v>2826</v>
      </c>
      <c r="C8958" t="s">
        <v>157</v>
      </c>
      <c r="D8958">
        <v>1</v>
      </c>
      <c r="E8958">
        <v>155.34</v>
      </c>
      <c r="F8958">
        <v>155.34</v>
      </c>
      <c r="G8958" t="s">
        <v>2827</v>
      </c>
      <c r="H8958" t="s">
        <v>157</v>
      </c>
    </row>
    <row r="8959" spans="1:8" x14ac:dyDescent="0.25">
      <c r="A8959" t="s">
        <v>18787</v>
      </c>
      <c r="B8959" t="s">
        <v>18787</v>
      </c>
      <c r="C8959" t="s">
        <v>157</v>
      </c>
      <c r="D8959">
        <v>1</v>
      </c>
      <c r="E8959">
        <v>722</v>
      </c>
      <c r="F8959">
        <v>722</v>
      </c>
      <c r="G8959" t="s">
        <v>18788</v>
      </c>
      <c r="H8959" t="s">
        <v>157</v>
      </c>
    </row>
    <row r="8960" spans="1:8" x14ac:dyDescent="0.25">
      <c r="A8960" t="s">
        <v>2828</v>
      </c>
      <c r="B8960" t="s">
        <v>2828</v>
      </c>
      <c r="C8960" t="s">
        <v>2025</v>
      </c>
      <c r="D8960">
        <v>1</v>
      </c>
      <c r="E8960">
        <v>26</v>
      </c>
      <c r="F8960">
        <v>26</v>
      </c>
      <c r="G8960" t="s">
        <v>18789</v>
      </c>
      <c r="H8960" t="s">
        <v>21</v>
      </c>
    </row>
    <row r="8961" spans="1:8" x14ac:dyDescent="0.25">
      <c r="A8961" t="s">
        <v>18790</v>
      </c>
      <c r="B8961" t="s">
        <v>18791</v>
      </c>
      <c r="C8961" t="s">
        <v>73</v>
      </c>
      <c r="D8961">
        <v>1</v>
      </c>
      <c r="E8961">
        <v>231</v>
      </c>
      <c r="F8961">
        <v>231</v>
      </c>
      <c r="G8961" t="s">
        <v>18792</v>
      </c>
      <c r="H8961" t="s">
        <v>41</v>
      </c>
    </row>
    <row r="8962" spans="1:8" x14ac:dyDescent="0.25">
      <c r="A8962" t="s">
        <v>18793</v>
      </c>
      <c r="B8962" t="s">
        <v>2830</v>
      </c>
      <c r="C8962" t="s">
        <v>73</v>
      </c>
      <c r="D8962">
        <v>1</v>
      </c>
      <c r="E8962">
        <v>133</v>
      </c>
      <c r="F8962">
        <v>133</v>
      </c>
      <c r="G8962" t="s">
        <v>2831</v>
      </c>
      <c r="H8962" t="s">
        <v>711</v>
      </c>
    </row>
    <row r="8963" spans="1:8" x14ac:dyDescent="0.25">
      <c r="A8963" t="s">
        <v>2832</v>
      </c>
      <c r="B8963" t="s">
        <v>2832</v>
      </c>
      <c r="C8963" t="s">
        <v>391</v>
      </c>
      <c r="D8963">
        <v>1</v>
      </c>
      <c r="E8963">
        <v>28.2</v>
      </c>
      <c r="F8963">
        <v>28.2</v>
      </c>
      <c r="G8963" t="s">
        <v>2833</v>
      </c>
      <c r="H8963" t="s">
        <v>26</v>
      </c>
    </row>
    <row r="8964" spans="1:8" x14ac:dyDescent="0.25">
      <c r="A8964" t="s">
        <v>2832</v>
      </c>
      <c r="B8964" t="s">
        <v>2832</v>
      </c>
      <c r="C8964" t="s">
        <v>26</v>
      </c>
      <c r="D8964">
        <v>1</v>
      </c>
      <c r="E8964">
        <v>17</v>
      </c>
      <c r="F8964">
        <v>17</v>
      </c>
      <c r="G8964" t="s">
        <v>2833</v>
      </c>
      <c r="H8964" t="s">
        <v>26</v>
      </c>
    </row>
    <row r="8965" spans="1:8" x14ac:dyDescent="0.25">
      <c r="A8965" t="s">
        <v>18794</v>
      </c>
      <c r="B8965" t="s">
        <v>18794</v>
      </c>
      <c r="C8965" t="s">
        <v>26</v>
      </c>
      <c r="D8965">
        <v>7</v>
      </c>
      <c r="E8965">
        <v>55.45</v>
      </c>
      <c r="F8965">
        <v>9.2083333333299997</v>
      </c>
      <c r="G8965" t="s">
        <v>18795</v>
      </c>
      <c r="H8965" t="s">
        <v>26</v>
      </c>
    </row>
    <row r="8966" spans="1:8" x14ac:dyDescent="0.25">
      <c r="A8966" t="s">
        <v>18796</v>
      </c>
      <c r="B8966" t="s">
        <v>18796</v>
      </c>
      <c r="C8966" t="s">
        <v>26</v>
      </c>
      <c r="D8966">
        <v>1</v>
      </c>
      <c r="E8966">
        <v>276.56</v>
      </c>
      <c r="F8966">
        <v>276.01</v>
      </c>
      <c r="G8966" t="s">
        <v>18797</v>
      </c>
      <c r="H8966" t="s">
        <v>26</v>
      </c>
    </row>
    <row r="8967" spans="1:8" x14ac:dyDescent="0.25">
      <c r="A8967" t="s">
        <v>18798</v>
      </c>
      <c r="B8967" t="s">
        <v>18798</v>
      </c>
      <c r="C8967" t="s">
        <v>377</v>
      </c>
      <c r="D8967">
        <v>2</v>
      </c>
      <c r="E8967">
        <v>114.95</v>
      </c>
      <c r="F8967">
        <v>57.475000000000001</v>
      </c>
      <c r="G8967" t="s">
        <v>18799</v>
      </c>
      <c r="H8967" t="s">
        <v>26</v>
      </c>
    </row>
    <row r="8968" spans="1:8" x14ac:dyDescent="0.25">
      <c r="A8968" t="s">
        <v>18798</v>
      </c>
      <c r="B8968" t="s">
        <v>18798</v>
      </c>
      <c r="C8968" t="s">
        <v>26</v>
      </c>
      <c r="D8968">
        <v>1</v>
      </c>
      <c r="E8968">
        <v>9.5</v>
      </c>
      <c r="F8968">
        <v>9.5</v>
      </c>
      <c r="G8968" t="s">
        <v>18799</v>
      </c>
      <c r="H8968" t="s">
        <v>26</v>
      </c>
    </row>
    <row r="8969" spans="1:8" x14ac:dyDescent="0.25">
      <c r="A8969" t="s">
        <v>2834</v>
      </c>
      <c r="B8969" t="s">
        <v>2834</v>
      </c>
      <c r="C8969" t="s">
        <v>391</v>
      </c>
      <c r="D8969">
        <v>1</v>
      </c>
      <c r="E8969">
        <v>17</v>
      </c>
      <c r="F8969">
        <v>17</v>
      </c>
      <c r="G8969" t="s">
        <v>2835</v>
      </c>
      <c r="H8969" t="s">
        <v>26</v>
      </c>
    </row>
    <row r="8970" spans="1:8" x14ac:dyDescent="0.25">
      <c r="A8970" t="s">
        <v>18800</v>
      </c>
      <c r="B8970" t="s">
        <v>2834</v>
      </c>
      <c r="C8970" t="s">
        <v>26</v>
      </c>
      <c r="D8970">
        <v>1</v>
      </c>
      <c r="E8970">
        <v>0.14000000000000001</v>
      </c>
      <c r="F8970">
        <v>0.14000000000000001</v>
      </c>
      <c r="G8970" t="s">
        <v>2835</v>
      </c>
      <c r="H8970" t="s">
        <v>26</v>
      </c>
    </row>
    <row r="8971" spans="1:8" x14ac:dyDescent="0.25">
      <c r="A8971" t="s">
        <v>18801</v>
      </c>
      <c r="B8971" t="s">
        <v>18801</v>
      </c>
      <c r="C8971" t="s">
        <v>26</v>
      </c>
      <c r="D8971">
        <v>1</v>
      </c>
      <c r="E8971">
        <v>55.5</v>
      </c>
      <c r="F8971">
        <v>55.4</v>
      </c>
      <c r="G8971" t="s">
        <v>18802</v>
      </c>
      <c r="H8971" t="s">
        <v>26</v>
      </c>
    </row>
    <row r="8972" spans="1:8" x14ac:dyDescent="0.25">
      <c r="A8972" t="s">
        <v>18803</v>
      </c>
      <c r="B8972" t="s">
        <v>18804</v>
      </c>
      <c r="C8972" t="s">
        <v>26</v>
      </c>
      <c r="D8972">
        <v>1</v>
      </c>
      <c r="E8972">
        <v>1.59</v>
      </c>
      <c r="F8972">
        <v>1.59</v>
      </c>
      <c r="G8972" t="s">
        <v>18805</v>
      </c>
      <c r="H8972" t="s">
        <v>26</v>
      </c>
    </row>
    <row r="8973" spans="1:8" x14ac:dyDescent="0.25">
      <c r="A8973" t="s">
        <v>18806</v>
      </c>
      <c r="B8973" t="s">
        <v>2836</v>
      </c>
      <c r="C8973" t="s">
        <v>26</v>
      </c>
      <c r="D8973">
        <v>1</v>
      </c>
      <c r="E8973">
        <v>5</v>
      </c>
      <c r="F8973">
        <v>5</v>
      </c>
      <c r="G8973" t="s">
        <v>2837</v>
      </c>
      <c r="H8973" t="s">
        <v>26</v>
      </c>
    </row>
    <row r="8974" spans="1:8" x14ac:dyDescent="0.25">
      <c r="A8974" t="s">
        <v>18807</v>
      </c>
      <c r="B8974" t="s">
        <v>18807</v>
      </c>
      <c r="C8974" t="s">
        <v>377</v>
      </c>
      <c r="D8974">
        <v>1</v>
      </c>
      <c r="E8974">
        <v>5</v>
      </c>
      <c r="F8974">
        <v>5</v>
      </c>
      <c r="G8974" t="s">
        <v>18808</v>
      </c>
      <c r="H8974" t="s">
        <v>26</v>
      </c>
    </row>
    <row r="8975" spans="1:8" x14ac:dyDescent="0.25">
      <c r="A8975" t="s">
        <v>18807</v>
      </c>
      <c r="B8975" t="s">
        <v>18807</v>
      </c>
      <c r="C8975" t="s">
        <v>26</v>
      </c>
      <c r="D8975">
        <v>2</v>
      </c>
      <c r="E8975">
        <v>10</v>
      </c>
      <c r="F8975">
        <v>5</v>
      </c>
      <c r="G8975" t="s">
        <v>18808</v>
      </c>
      <c r="H8975" t="s">
        <v>26</v>
      </c>
    </row>
    <row r="8976" spans="1:8" x14ac:dyDescent="0.25">
      <c r="A8976" t="s">
        <v>18809</v>
      </c>
      <c r="B8976" t="s">
        <v>18809</v>
      </c>
      <c r="C8976" t="s">
        <v>26</v>
      </c>
      <c r="D8976">
        <v>1</v>
      </c>
      <c r="E8976">
        <v>56.85</v>
      </c>
      <c r="F8976">
        <v>56.85</v>
      </c>
      <c r="G8976" t="s">
        <v>18810</v>
      </c>
      <c r="H8976" t="s">
        <v>26</v>
      </c>
    </row>
    <row r="8977" spans="1:8" x14ac:dyDescent="0.25">
      <c r="A8977" t="s">
        <v>18811</v>
      </c>
      <c r="B8977" t="s">
        <v>18812</v>
      </c>
      <c r="C8977" t="s">
        <v>26</v>
      </c>
      <c r="D8977">
        <v>1</v>
      </c>
      <c r="E8977">
        <v>4.32</v>
      </c>
      <c r="F8977">
        <v>3.99</v>
      </c>
      <c r="G8977" t="s">
        <v>18813</v>
      </c>
      <c r="H8977" t="s">
        <v>26</v>
      </c>
    </row>
    <row r="8978" spans="1:8" x14ac:dyDescent="0.25">
      <c r="A8978" t="s">
        <v>18814</v>
      </c>
      <c r="B8978" t="s">
        <v>2838</v>
      </c>
      <c r="C8978" t="s">
        <v>26</v>
      </c>
      <c r="D8978">
        <v>1</v>
      </c>
      <c r="E8978">
        <v>2.4300000000000002</v>
      </c>
      <c r="F8978">
        <v>2.4300000000000002</v>
      </c>
      <c r="G8978" t="s">
        <v>2837</v>
      </c>
      <c r="H8978" t="s">
        <v>26</v>
      </c>
    </row>
    <row r="8979" spans="1:8" x14ac:dyDescent="0.25">
      <c r="A8979" t="s">
        <v>18815</v>
      </c>
      <c r="B8979" t="s">
        <v>18816</v>
      </c>
      <c r="C8979" t="s">
        <v>26</v>
      </c>
      <c r="D8979">
        <v>1</v>
      </c>
      <c r="E8979">
        <v>3.76</v>
      </c>
      <c r="F8979">
        <v>3.76</v>
      </c>
      <c r="G8979" t="s">
        <v>18813</v>
      </c>
      <c r="H8979" t="s">
        <v>26</v>
      </c>
    </row>
    <row r="8980" spans="1:8" x14ac:dyDescent="0.25">
      <c r="A8980" t="s">
        <v>18817</v>
      </c>
      <c r="B8980" t="s">
        <v>18817</v>
      </c>
      <c r="C8980" t="s">
        <v>73</v>
      </c>
      <c r="D8980">
        <v>1</v>
      </c>
      <c r="E8980">
        <v>2169</v>
      </c>
      <c r="F8980">
        <v>2169</v>
      </c>
      <c r="G8980" t="s">
        <v>18818</v>
      </c>
      <c r="H8980" t="s">
        <v>41</v>
      </c>
    </row>
    <row r="8981" spans="1:8" x14ac:dyDescent="0.25">
      <c r="A8981" t="s">
        <v>2839</v>
      </c>
      <c r="B8981" t="s">
        <v>2839</v>
      </c>
      <c r="C8981" t="s">
        <v>64</v>
      </c>
      <c r="D8981">
        <v>1</v>
      </c>
      <c r="E8981">
        <v>4032</v>
      </c>
      <c r="F8981">
        <v>4032</v>
      </c>
      <c r="G8981" t="s">
        <v>18819</v>
      </c>
      <c r="H8981" t="s">
        <v>63</v>
      </c>
    </row>
    <row r="8982" spans="1:8" x14ac:dyDescent="0.25">
      <c r="A8982" t="s">
        <v>18820</v>
      </c>
      <c r="B8982" t="s">
        <v>18820</v>
      </c>
      <c r="C8982" t="s">
        <v>64</v>
      </c>
      <c r="D8982">
        <v>1</v>
      </c>
      <c r="E8982">
        <v>5565</v>
      </c>
      <c r="F8982">
        <v>5565</v>
      </c>
      <c r="G8982" t="s">
        <v>18821</v>
      </c>
      <c r="H8982" t="s">
        <v>63</v>
      </c>
    </row>
    <row r="8983" spans="1:8" x14ac:dyDescent="0.25">
      <c r="A8983" t="s">
        <v>18822</v>
      </c>
      <c r="B8983" t="s">
        <v>18823</v>
      </c>
      <c r="C8983" t="s">
        <v>64</v>
      </c>
      <c r="D8983">
        <v>1</v>
      </c>
      <c r="E8983">
        <v>4218</v>
      </c>
      <c r="F8983">
        <v>4218</v>
      </c>
      <c r="G8983" t="s">
        <v>18824</v>
      </c>
      <c r="H8983" t="s">
        <v>63</v>
      </c>
    </row>
    <row r="8984" spans="1:8" x14ac:dyDescent="0.25">
      <c r="A8984" t="s">
        <v>18825</v>
      </c>
      <c r="B8984" t="s">
        <v>18826</v>
      </c>
      <c r="C8984" t="s">
        <v>69</v>
      </c>
      <c r="D8984">
        <v>1</v>
      </c>
      <c r="E8984">
        <v>5635</v>
      </c>
      <c r="F8984">
        <v>5635</v>
      </c>
      <c r="G8984" t="s">
        <v>18827</v>
      </c>
      <c r="H8984" t="s">
        <v>63</v>
      </c>
    </row>
    <row r="8985" spans="1:8" x14ac:dyDescent="0.25">
      <c r="A8985" t="s">
        <v>18828</v>
      </c>
      <c r="B8985" t="s">
        <v>18828</v>
      </c>
      <c r="C8985" t="s">
        <v>69</v>
      </c>
      <c r="D8985">
        <v>1</v>
      </c>
      <c r="E8985">
        <v>1687</v>
      </c>
      <c r="F8985">
        <v>1687</v>
      </c>
      <c r="G8985" t="s">
        <v>18829</v>
      </c>
      <c r="H8985" t="s">
        <v>63</v>
      </c>
    </row>
    <row r="8986" spans="1:8" x14ac:dyDescent="0.25">
      <c r="A8986" t="s">
        <v>18830</v>
      </c>
      <c r="B8986" t="s">
        <v>18830</v>
      </c>
      <c r="C8986" t="s">
        <v>233</v>
      </c>
      <c r="D8986">
        <v>1</v>
      </c>
      <c r="E8986">
        <v>93</v>
      </c>
      <c r="F8986">
        <v>93</v>
      </c>
      <c r="G8986" t="s">
        <v>18831</v>
      </c>
      <c r="H8986" t="s">
        <v>21</v>
      </c>
    </row>
    <row r="8987" spans="1:8" x14ac:dyDescent="0.25">
      <c r="A8987" t="s">
        <v>18832</v>
      </c>
      <c r="B8987" t="s">
        <v>18830</v>
      </c>
      <c r="C8987" t="s">
        <v>21</v>
      </c>
      <c r="D8987">
        <v>1</v>
      </c>
      <c r="E8987">
        <v>113</v>
      </c>
      <c r="F8987">
        <v>113</v>
      </c>
      <c r="G8987" t="s">
        <v>18831</v>
      </c>
      <c r="H8987" t="s">
        <v>21</v>
      </c>
    </row>
    <row r="8988" spans="1:8" x14ac:dyDescent="0.25">
      <c r="A8988" t="s">
        <v>18833</v>
      </c>
      <c r="B8988" t="s">
        <v>18834</v>
      </c>
      <c r="C8988" t="s">
        <v>233</v>
      </c>
      <c r="D8988">
        <v>1</v>
      </c>
      <c r="E8988">
        <v>393</v>
      </c>
      <c r="F8988">
        <v>393</v>
      </c>
      <c r="G8988" t="s">
        <v>18835</v>
      </c>
      <c r="H8988" t="s">
        <v>232</v>
      </c>
    </row>
    <row r="8989" spans="1:8" x14ac:dyDescent="0.25">
      <c r="A8989" t="s">
        <v>18834</v>
      </c>
      <c r="B8989" t="s">
        <v>18834</v>
      </c>
      <c r="C8989" t="s">
        <v>682</v>
      </c>
      <c r="D8989">
        <v>1</v>
      </c>
      <c r="E8989">
        <v>914</v>
      </c>
      <c r="F8989">
        <v>914</v>
      </c>
      <c r="G8989" t="s">
        <v>18835</v>
      </c>
      <c r="H8989" t="s">
        <v>232</v>
      </c>
    </row>
    <row r="8990" spans="1:8" x14ac:dyDescent="0.25">
      <c r="A8990" t="s">
        <v>18834</v>
      </c>
      <c r="B8990" t="s">
        <v>18834</v>
      </c>
      <c r="C8990" t="s">
        <v>21</v>
      </c>
      <c r="D8990">
        <v>1</v>
      </c>
      <c r="E8990">
        <v>531</v>
      </c>
      <c r="F8990">
        <v>531</v>
      </c>
      <c r="G8990" t="s">
        <v>18835</v>
      </c>
      <c r="H8990" t="s">
        <v>232</v>
      </c>
    </row>
    <row r="8991" spans="1:8" x14ac:dyDescent="0.25">
      <c r="A8991" t="s">
        <v>18836</v>
      </c>
      <c r="B8991" t="s">
        <v>18837</v>
      </c>
      <c r="C8991" t="s">
        <v>233</v>
      </c>
      <c r="D8991">
        <v>1</v>
      </c>
      <c r="E8991">
        <v>506</v>
      </c>
      <c r="F8991">
        <v>506</v>
      </c>
      <c r="G8991" t="s">
        <v>18838</v>
      </c>
      <c r="H8991" t="s">
        <v>232</v>
      </c>
    </row>
    <row r="8992" spans="1:8" x14ac:dyDescent="0.25">
      <c r="A8992" t="s">
        <v>18839</v>
      </c>
      <c r="B8992" t="s">
        <v>18840</v>
      </c>
      <c r="C8992" t="s">
        <v>233</v>
      </c>
      <c r="D8992">
        <v>1</v>
      </c>
      <c r="E8992">
        <v>762</v>
      </c>
      <c r="F8992">
        <v>727</v>
      </c>
      <c r="G8992" t="s">
        <v>18841</v>
      </c>
      <c r="H8992" t="s">
        <v>232</v>
      </c>
    </row>
    <row r="8993" spans="1:8" x14ac:dyDescent="0.25">
      <c r="A8993" t="s">
        <v>18839</v>
      </c>
      <c r="B8993" t="s">
        <v>18840</v>
      </c>
      <c r="C8993" t="s">
        <v>21</v>
      </c>
      <c r="D8993">
        <v>1</v>
      </c>
      <c r="E8993">
        <v>400</v>
      </c>
      <c r="F8993">
        <v>400</v>
      </c>
      <c r="G8993" t="s">
        <v>18841</v>
      </c>
      <c r="H8993" t="s">
        <v>232</v>
      </c>
    </row>
    <row r="8994" spans="1:8" x14ac:dyDescent="0.25">
      <c r="A8994" t="s">
        <v>18842</v>
      </c>
      <c r="B8994" t="s">
        <v>18843</v>
      </c>
      <c r="C8994" t="s">
        <v>233</v>
      </c>
      <c r="D8994">
        <v>1</v>
      </c>
      <c r="E8994">
        <v>272</v>
      </c>
      <c r="F8994">
        <v>272</v>
      </c>
      <c r="G8994" t="s">
        <v>18844</v>
      </c>
      <c r="H8994" t="s">
        <v>232</v>
      </c>
    </row>
    <row r="8995" spans="1:8" x14ac:dyDescent="0.25">
      <c r="A8995" t="s">
        <v>18845</v>
      </c>
      <c r="B8995" t="s">
        <v>18846</v>
      </c>
      <c r="C8995" t="s">
        <v>233</v>
      </c>
      <c r="D8995">
        <v>1</v>
      </c>
      <c r="E8995">
        <v>529</v>
      </c>
      <c r="F8995">
        <v>529</v>
      </c>
      <c r="G8995" t="s">
        <v>18847</v>
      </c>
      <c r="H8995" t="s">
        <v>232</v>
      </c>
    </row>
    <row r="8996" spans="1:8" x14ac:dyDescent="0.25">
      <c r="A8996" t="s">
        <v>18848</v>
      </c>
      <c r="B8996" t="s">
        <v>18849</v>
      </c>
      <c r="C8996" t="s">
        <v>233</v>
      </c>
      <c r="D8996">
        <v>1</v>
      </c>
      <c r="E8996">
        <v>529</v>
      </c>
      <c r="F8996">
        <v>529</v>
      </c>
      <c r="G8996" t="s">
        <v>18850</v>
      </c>
      <c r="H8996" t="s">
        <v>232</v>
      </c>
    </row>
    <row r="8997" spans="1:8" x14ac:dyDescent="0.25">
      <c r="A8997" t="s">
        <v>18851</v>
      </c>
      <c r="B8997" t="s">
        <v>18852</v>
      </c>
      <c r="C8997" t="s">
        <v>21</v>
      </c>
      <c r="D8997">
        <v>1</v>
      </c>
      <c r="E8997">
        <v>63</v>
      </c>
      <c r="F8997">
        <v>63</v>
      </c>
      <c r="G8997" t="s">
        <v>18853</v>
      </c>
      <c r="H8997" t="s">
        <v>21</v>
      </c>
    </row>
    <row r="8998" spans="1:8" x14ac:dyDescent="0.25">
      <c r="A8998" t="s">
        <v>18854</v>
      </c>
      <c r="B8998" t="s">
        <v>18855</v>
      </c>
      <c r="C8998" t="s">
        <v>21</v>
      </c>
      <c r="D8998">
        <v>1</v>
      </c>
      <c r="E8998">
        <v>43</v>
      </c>
      <c r="F8998">
        <v>43</v>
      </c>
      <c r="G8998" t="s">
        <v>18853</v>
      </c>
      <c r="H8998" t="s">
        <v>21</v>
      </c>
    </row>
    <row r="8999" spans="1:8" x14ac:dyDescent="0.25">
      <c r="A8999" t="s">
        <v>18856</v>
      </c>
      <c r="B8999" t="s">
        <v>18857</v>
      </c>
      <c r="C8999" t="s">
        <v>233</v>
      </c>
      <c r="D8999">
        <v>1</v>
      </c>
      <c r="E8999">
        <v>675</v>
      </c>
      <c r="F8999">
        <v>675</v>
      </c>
      <c r="G8999" t="s">
        <v>18858</v>
      </c>
      <c r="H8999" t="s">
        <v>232</v>
      </c>
    </row>
    <row r="9000" spans="1:8" x14ac:dyDescent="0.25">
      <c r="A9000" t="s">
        <v>18856</v>
      </c>
      <c r="B9000" t="s">
        <v>18857</v>
      </c>
      <c r="C9000" t="s">
        <v>21</v>
      </c>
      <c r="D9000">
        <v>3</v>
      </c>
      <c r="E9000">
        <v>2025</v>
      </c>
      <c r="F9000">
        <v>675</v>
      </c>
      <c r="G9000" t="s">
        <v>18858</v>
      </c>
      <c r="H9000" t="s">
        <v>232</v>
      </c>
    </row>
    <row r="9001" spans="1:8" x14ac:dyDescent="0.25">
      <c r="A9001" t="s">
        <v>18859</v>
      </c>
      <c r="B9001" t="s">
        <v>18859</v>
      </c>
      <c r="C9001" t="s">
        <v>73</v>
      </c>
      <c r="D9001">
        <v>1</v>
      </c>
      <c r="E9001">
        <v>368</v>
      </c>
      <c r="F9001">
        <v>368</v>
      </c>
      <c r="G9001" t="s">
        <v>18860</v>
      </c>
      <c r="H9001" t="s">
        <v>592</v>
      </c>
    </row>
    <row r="9002" spans="1:8" x14ac:dyDescent="0.25">
      <c r="A9002" t="s">
        <v>18861</v>
      </c>
      <c r="B9002" t="s">
        <v>18862</v>
      </c>
      <c r="C9002" t="s">
        <v>204</v>
      </c>
      <c r="D9002">
        <v>1</v>
      </c>
      <c r="E9002">
        <v>134</v>
      </c>
      <c r="F9002">
        <v>134</v>
      </c>
      <c r="G9002" t="s">
        <v>18863</v>
      </c>
      <c r="H9002" t="s">
        <v>72</v>
      </c>
    </row>
    <row r="9003" spans="1:8" x14ac:dyDescent="0.25">
      <c r="A9003" t="s">
        <v>18864</v>
      </c>
      <c r="B9003" t="s">
        <v>18865</v>
      </c>
      <c r="C9003" t="s">
        <v>21</v>
      </c>
      <c r="D9003">
        <v>1</v>
      </c>
      <c r="E9003">
        <v>70</v>
      </c>
      <c r="F9003">
        <v>70</v>
      </c>
      <c r="G9003" t="s">
        <v>18866</v>
      </c>
      <c r="H9003" t="s">
        <v>30</v>
      </c>
    </row>
    <row r="9004" spans="1:8" x14ac:dyDescent="0.25">
      <c r="A9004" t="s">
        <v>18867</v>
      </c>
      <c r="B9004" t="s">
        <v>18868</v>
      </c>
      <c r="C9004" t="s">
        <v>21</v>
      </c>
      <c r="D9004">
        <v>1</v>
      </c>
      <c r="E9004">
        <v>70</v>
      </c>
      <c r="F9004">
        <v>70</v>
      </c>
      <c r="G9004" t="s">
        <v>18869</v>
      </c>
      <c r="H9004" t="s">
        <v>21</v>
      </c>
    </row>
    <row r="9005" spans="1:8" x14ac:dyDescent="0.25">
      <c r="A9005" t="s">
        <v>18870</v>
      </c>
      <c r="B9005" t="s">
        <v>18871</v>
      </c>
      <c r="C9005" t="s">
        <v>21</v>
      </c>
      <c r="D9005">
        <v>1</v>
      </c>
      <c r="E9005">
        <v>177</v>
      </c>
      <c r="F9005">
        <v>177</v>
      </c>
      <c r="G9005" t="s">
        <v>18872</v>
      </c>
      <c r="H9005" t="s">
        <v>21</v>
      </c>
    </row>
    <row r="9006" spans="1:8" x14ac:dyDescent="0.25">
      <c r="A9006" t="s">
        <v>18873</v>
      </c>
      <c r="B9006" t="s">
        <v>18874</v>
      </c>
      <c r="C9006" t="s">
        <v>21</v>
      </c>
      <c r="D9006">
        <v>1</v>
      </c>
      <c r="E9006">
        <v>177</v>
      </c>
      <c r="F9006">
        <v>177</v>
      </c>
      <c r="G9006" t="s">
        <v>18875</v>
      </c>
      <c r="H9006" t="s">
        <v>21</v>
      </c>
    </row>
    <row r="9007" spans="1:8" x14ac:dyDescent="0.25">
      <c r="A9007" t="s">
        <v>18876</v>
      </c>
      <c r="B9007" t="s">
        <v>18877</v>
      </c>
      <c r="C9007" t="s">
        <v>21</v>
      </c>
      <c r="D9007">
        <v>1</v>
      </c>
      <c r="E9007">
        <v>170</v>
      </c>
      <c r="F9007">
        <v>170</v>
      </c>
      <c r="G9007" t="s">
        <v>18878</v>
      </c>
      <c r="H9007" t="s">
        <v>21</v>
      </c>
    </row>
    <row r="9008" spans="1:8" x14ac:dyDescent="0.25">
      <c r="A9008" t="s">
        <v>18879</v>
      </c>
      <c r="B9008" t="s">
        <v>18880</v>
      </c>
      <c r="C9008" t="s">
        <v>21</v>
      </c>
      <c r="D9008">
        <v>1</v>
      </c>
      <c r="E9008">
        <v>75</v>
      </c>
      <c r="F9008">
        <v>75</v>
      </c>
      <c r="G9008" t="s">
        <v>2842</v>
      </c>
      <c r="H9008" t="s">
        <v>21</v>
      </c>
    </row>
    <row r="9009" spans="1:8" x14ac:dyDescent="0.25">
      <c r="A9009" t="s">
        <v>18881</v>
      </c>
      <c r="B9009" t="s">
        <v>2841</v>
      </c>
      <c r="C9009" t="s">
        <v>21</v>
      </c>
      <c r="D9009">
        <v>1</v>
      </c>
      <c r="E9009">
        <v>75</v>
      </c>
      <c r="F9009">
        <v>75</v>
      </c>
      <c r="G9009" t="s">
        <v>2842</v>
      </c>
      <c r="H9009" t="s">
        <v>21</v>
      </c>
    </row>
    <row r="9010" spans="1:8" x14ac:dyDescent="0.25">
      <c r="A9010" t="s">
        <v>18882</v>
      </c>
      <c r="B9010" t="s">
        <v>18883</v>
      </c>
      <c r="C9010" t="s">
        <v>73</v>
      </c>
      <c r="D9010">
        <v>1</v>
      </c>
      <c r="E9010">
        <v>0</v>
      </c>
      <c r="F9010">
        <v>0</v>
      </c>
      <c r="G9010" t="s">
        <v>18884</v>
      </c>
      <c r="H9010" t="s">
        <v>320</v>
      </c>
    </row>
    <row r="9011" spans="1:8" x14ac:dyDescent="0.25">
      <c r="A9011" t="s">
        <v>18885</v>
      </c>
      <c r="B9011" t="s">
        <v>18886</v>
      </c>
      <c r="C9011" t="s">
        <v>73</v>
      </c>
      <c r="D9011">
        <v>1</v>
      </c>
      <c r="E9011">
        <v>0</v>
      </c>
      <c r="F9011">
        <v>0</v>
      </c>
      <c r="G9011" t="s">
        <v>18887</v>
      </c>
      <c r="H9011" t="s">
        <v>320</v>
      </c>
    </row>
    <row r="9012" spans="1:8" x14ac:dyDescent="0.25">
      <c r="A9012" t="s">
        <v>18888</v>
      </c>
      <c r="B9012" t="s">
        <v>18889</v>
      </c>
      <c r="C9012" t="s">
        <v>319</v>
      </c>
      <c r="D9012">
        <v>1</v>
      </c>
      <c r="E9012">
        <v>221</v>
      </c>
      <c r="F9012">
        <v>221</v>
      </c>
      <c r="G9012" t="s">
        <v>18890</v>
      </c>
      <c r="H9012" t="s">
        <v>320</v>
      </c>
    </row>
    <row r="9013" spans="1:8" x14ac:dyDescent="0.25">
      <c r="A9013" t="s">
        <v>18891</v>
      </c>
      <c r="B9013" t="s">
        <v>18889</v>
      </c>
      <c r="C9013" t="s">
        <v>358</v>
      </c>
      <c r="D9013">
        <v>1</v>
      </c>
      <c r="E9013">
        <v>330</v>
      </c>
      <c r="F9013">
        <v>330</v>
      </c>
      <c r="G9013" t="s">
        <v>18890</v>
      </c>
      <c r="H9013" t="s">
        <v>320</v>
      </c>
    </row>
    <row r="9014" spans="1:8" x14ac:dyDescent="0.25">
      <c r="A9014" t="s">
        <v>18892</v>
      </c>
      <c r="B9014" t="s">
        <v>18892</v>
      </c>
      <c r="C9014" t="s">
        <v>73</v>
      </c>
      <c r="D9014">
        <v>1</v>
      </c>
      <c r="E9014">
        <v>49.37</v>
      </c>
      <c r="F9014">
        <v>49.37</v>
      </c>
      <c r="G9014" t="s">
        <v>18893</v>
      </c>
      <c r="H9014" t="s">
        <v>41</v>
      </c>
    </row>
    <row r="9015" spans="1:8" x14ac:dyDescent="0.25">
      <c r="A9015" t="s">
        <v>18894</v>
      </c>
      <c r="B9015" t="s">
        <v>18894</v>
      </c>
      <c r="C9015" t="s">
        <v>73</v>
      </c>
      <c r="D9015">
        <v>3</v>
      </c>
      <c r="E9015">
        <v>31.4</v>
      </c>
      <c r="F9015">
        <v>7.85</v>
      </c>
      <c r="G9015" t="s">
        <v>18895</v>
      </c>
      <c r="H9015" t="s">
        <v>41</v>
      </c>
    </row>
    <row r="9016" spans="1:8" x14ac:dyDescent="0.25">
      <c r="A9016" t="s">
        <v>18896</v>
      </c>
      <c r="B9016" t="s">
        <v>18896</v>
      </c>
      <c r="C9016" t="s">
        <v>524</v>
      </c>
      <c r="D9016">
        <v>2</v>
      </c>
      <c r="E9016">
        <v>1119.48</v>
      </c>
      <c r="F9016">
        <v>559.74</v>
      </c>
      <c r="G9016" t="s">
        <v>18897</v>
      </c>
      <c r="H9016" t="s">
        <v>318</v>
      </c>
    </row>
    <row r="9017" spans="1:8" x14ac:dyDescent="0.25">
      <c r="A9017" t="s">
        <v>18898</v>
      </c>
      <c r="B9017" t="s">
        <v>18898</v>
      </c>
      <c r="C9017" t="s">
        <v>26</v>
      </c>
      <c r="D9017">
        <v>1</v>
      </c>
      <c r="E9017">
        <v>89.6</v>
      </c>
      <c r="F9017">
        <v>89.6</v>
      </c>
      <c r="G9017" t="s">
        <v>18899</v>
      </c>
      <c r="H9017" t="s">
        <v>26</v>
      </c>
    </row>
    <row r="9018" spans="1:8" x14ac:dyDescent="0.25">
      <c r="A9018" t="s">
        <v>2843</v>
      </c>
      <c r="B9018" t="s">
        <v>2843</v>
      </c>
      <c r="C9018" t="s">
        <v>524</v>
      </c>
      <c r="D9018">
        <v>47</v>
      </c>
      <c r="E9018">
        <v>776.5</v>
      </c>
      <c r="F9018">
        <v>17</v>
      </c>
      <c r="G9018" t="s">
        <v>2844</v>
      </c>
      <c r="H9018" t="s">
        <v>318</v>
      </c>
    </row>
    <row r="9019" spans="1:8" x14ac:dyDescent="0.25">
      <c r="A9019" t="s">
        <v>18900</v>
      </c>
      <c r="B9019" t="s">
        <v>18900</v>
      </c>
      <c r="C9019" t="s">
        <v>524</v>
      </c>
      <c r="D9019">
        <v>61</v>
      </c>
      <c r="E9019">
        <v>1296</v>
      </c>
      <c r="F9019">
        <v>24</v>
      </c>
      <c r="G9019" t="s">
        <v>18901</v>
      </c>
      <c r="H9019" t="s">
        <v>318</v>
      </c>
    </row>
    <row r="9020" spans="1:8" x14ac:dyDescent="0.25">
      <c r="A9020" t="s">
        <v>18902</v>
      </c>
      <c r="B9020" t="s">
        <v>18902</v>
      </c>
      <c r="C9020" t="s">
        <v>524</v>
      </c>
      <c r="D9020">
        <v>1</v>
      </c>
      <c r="E9020">
        <v>656</v>
      </c>
      <c r="F9020">
        <v>656</v>
      </c>
      <c r="G9020" t="s">
        <v>18903</v>
      </c>
      <c r="H9020" t="s">
        <v>318</v>
      </c>
    </row>
    <row r="9021" spans="1:8" x14ac:dyDescent="0.25">
      <c r="A9021" t="s">
        <v>18904</v>
      </c>
      <c r="B9021" t="s">
        <v>2845</v>
      </c>
      <c r="C9021" t="s">
        <v>524</v>
      </c>
      <c r="D9021">
        <v>1</v>
      </c>
      <c r="E9021">
        <v>2401.09</v>
      </c>
      <c r="F9021">
        <v>2401.09</v>
      </c>
      <c r="G9021" t="s">
        <v>2846</v>
      </c>
      <c r="H9021" t="s">
        <v>318</v>
      </c>
    </row>
    <row r="9022" spans="1:8" x14ac:dyDescent="0.25">
      <c r="A9022" t="s">
        <v>18905</v>
      </c>
      <c r="B9022" t="s">
        <v>2847</v>
      </c>
      <c r="C9022" t="s">
        <v>524</v>
      </c>
      <c r="D9022">
        <v>2</v>
      </c>
      <c r="E9022">
        <v>940</v>
      </c>
      <c r="F9022">
        <v>470</v>
      </c>
      <c r="G9022" t="s">
        <v>2848</v>
      </c>
      <c r="H9022" t="s">
        <v>318</v>
      </c>
    </row>
    <row r="9023" spans="1:8" x14ac:dyDescent="0.25">
      <c r="A9023" t="s">
        <v>18906</v>
      </c>
      <c r="B9023" t="s">
        <v>18906</v>
      </c>
      <c r="C9023" t="s">
        <v>233</v>
      </c>
      <c r="D9023">
        <v>1</v>
      </c>
      <c r="E9023">
        <v>838</v>
      </c>
      <c r="F9023">
        <v>838</v>
      </c>
      <c r="G9023" t="s">
        <v>18907</v>
      </c>
      <c r="H9023" t="s">
        <v>232</v>
      </c>
    </row>
    <row r="9024" spans="1:8" x14ac:dyDescent="0.25">
      <c r="A9024" t="s">
        <v>18908</v>
      </c>
      <c r="B9024" t="s">
        <v>18909</v>
      </c>
      <c r="C9024" t="s">
        <v>233</v>
      </c>
      <c r="D9024">
        <v>1</v>
      </c>
      <c r="E9024">
        <v>879</v>
      </c>
      <c r="F9024">
        <v>879</v>
      </c>
      <c r="G9024" t="s">
        <v>18910</v>
      </c>
      <c r="H9024" t="s">
        <v>232</v>
      </c>
    </row>
    <row r="9025" spans="1:8" x14ac:dyDescent="0.25">
      <c r="A9025" t="s">
        <v>18911</v>
      </c>
      <c r="B9025" t="s">
        <v>18912</v>
      </c>
      <c r="C9025" t="s">
        <v>233</v>
      </c>
      <c r="D9025">
        <v>1</v>
      </c>
      <c r="E9025">
        <v>797</v>
      </c>
      <c r="F9025">
        <v>797</v>
      </c>
      <c r="G9025" t="s">
        <v>18907</v>
      </c>
      <c r="H9025" t="s">
        <v>232</v>
      </c>
    </row>
    <row r="9026" spans="1:8" x14ac:dyDescent="0.25">
      <c r="A9026" t="s">
        <v>18913</v>
      </c>
      <c r="B9026" t="s">
        <v>18914</v>
      </c>
      <c r="C9026" t="s">
        <v>233</v>
      </c>
      <c r="D9026">
        <v>1</v>
      </c>
      <c r="E9026">
        <v>766</v>
      </c>
      <c r="F9026">
        <v>766</v>
      </c>
      <c r="G9026" t="s">
        <v>18915</v>
      </c>
      <c r="H9026" t="s">
        <v>232</v>
      </c>
    </row>
    <row r="9027" spans="1:8" x14ac:dyDescent="0.25">
      <c r="A9027" t="s">
        <v>18916</v>
      </c>
      <c r="B9027" t="s">
        <v>18917</v>
      </c>
      <c r="C9027" t="s">
        <v>233</v>
      </c>
      <c r="D9027">
        <v>1</v>
      </c>
      <c r="E9027">
        <v>658</v>
      </c>
      <c r="F9027">
        <v>658</v>
      </c>
      <c r="G9027" t="s">
        <v>18918</v>
      </c>
      <c r="H9027" t="s">
        <v>232</v>
      </c>
    </row>
    <row r="9028" spans="1:8" x14ac:dyDescent="0.25">
      <c r="A9028" t="s">
        <v>18919</v>
      </c>
      <c r="B9028" t="s">
        <v>18920</v>
      </c>
      <c r="C9028" t="s">
        <v>233</v>
      </c>
      <c r="D9028">
        <v>2</v>
      </c>
      <c r="E9028">
        <v>918</v>
      </c>
      <c r="F9028">
        <v>459</v>
      </c>
      <c r="G9028" t="s">
        <v>18921</v>
      </c>
      <c r="H9028" t="s">
        <v>232</v>
      </c>
    </row>
    <row r="9029" spans="1:8" x14ac:dyDescent="0.25">
      <c r="A9029" t="s">
        <v>18922</v>
      </c>
      <c r="B9029" t="s">
        <v>2849</v>
      </c>
      <c r="C9029" t="s">
        <v>73</v>
      </c>
      <c r="D9029">
        <v>1</v>
      </c>
      <c r="E9029">
        <v>62.1</v>
      </c>
      <c r="F9029">
        <v>62.1</v>
      </c>
      <c r="G9029" t="s">
        <v>2850</v>
      </c>
      <c r="H9029" t="s">
        <v>41</v>
      </c>
    </row>
    <row r="9030" spans="1:8" x14ac:dyDescent="0.25">
      <c r="A9030" t="s">
        <v>18922</v>
      </c>
      <c r="B9030" t="s">
        <v>2849</v>
      </c>
      <c r="C9030" t="s">
        <v>26</v>
      </c>
      <c r="D9030">
        <v>1</v>
      </c>
      <c r="E9030">
        <v>62.1</v>
      </c>
      <c r="F9030">
        <v>62.1</v>
      </c>
      <c r="G9030" t="s">
        <v>2850</v>
      </c>
      <c r="H9030" t="s">
        <v>41</v>
      </c>
    </row>
    <row r="9031" spans="1:8" x14ac:dyDescent="0.25">
      <c r="A9031" t="s">
        <v>18923</v>
      </c>
      <c r="B9031" t="s">
        <v>18923</v>
      </c>
      <c r="C9031" t="s">
        <v>26</v>
      </c>
      <c r="D9031">
        <v>9</v>
      </c>
      <c r="E9031">
        <v>119.8</v>
      </c>
      <c r="F9031">
        <v>13.311111111100001</v>
      </c>
      <c r="G9031" t="s">
        <v>18924</v>
      </c>
      <c r="H9031" t="s">
        <v>26</v>
      </c>
    </row>
    <row r="9032" spans="1:8" x14ac:dyDescent="0.25">
      <c r="A9032" t="s">
        <v>18925</v>
      </c>
      <c r="B9032" t="s">
        <v>2851</v>
      </c>
      <c r="C9032" t="s">
        <v>26</v>
      </c>
      <c r="D9032">
        <v>1</v>
      </c>
      <c r="E9032">
        <v>76.599999999999994</v>
      </c>
      <c r="F9032">
        <v>76.599999999999994</v>
      </c>
      <c r="G9032" t="s">
        <v>2852</v>
      </c>
      <c r="H9032" t="s">
        <v>26</v>
      </c>
    </row>
    <row r="9033" spans="1:8" x14ac:dyDescent="0.25">
      <c r="A9033" t="s">
        <v>18926</v>
      </c>
      <c r="B9033" t="s">
        <v>18926</v>
      </c>
      <c r="C9033" t="s">
        <v>377</v>
      </c>
      <c r="D9033">
        <v>2</v>
      </c>
      <c r="E9033">
        <v>1060</v>
      </c>
      <c r="F9033">
        <v>562</v>
      </c>
      <c r="G9033" t="s">
        <v>18927</v>
      </c>
      <c r="H9033" t="s">
        <v>26</v>
      </c>
    </row>
    <row r="9034" spans="1:8" x14ac:dyDescent="0.25">
      <c r="A9034" t="s">
        <v>18928</v>
      </c>
      <c r="B9034" t="s">
        <v>18926</v>
      </c>
      <c r="C9034" t="s">
        <v>26</v>
      </c>
      <c r="D9034">
        <v>1</v>
      </c>
      <c r="E9034">
        <v>259.64999999999998</v>
      </c>
      <c r="F9034">
        <v>259.64999999999998</v>
      </c>
      <c r="G9034" t="s">
        <v>18927</v>
      </c>
      <c r="H9034" t="s">
        <v>26</v>
      </c>
    </row>
    <row r="9035" spans="1:8" x14ac:dyDescent="0.25">
      <c r="A9035" t="s">
        <v>18929</v>
      </c>
      <c r="B9035" t="s">
        <v>18929</v>
      </c>
      <c r="C9035" t="s">
        <v>26</v>
      </c>
      <c r="D9035">
        <v>2</v>
      </c>
      <c r="E9035">
        <v>1719.13</v>
      </c>
      <c r="F9035">
        <v>859.56333333299995</v>
      </c>
      <c r="G9035" t="s">
        <v>18930</v>
      </c>
      <c r="H9035" t="s">
        <v>26</v>
      </c>
    </row>
    <row r="9036" spans="1:8" x14ac:dyDescent="0.25">
      <c r="A9036" t="s">
        <v>2853</v>
      </c>
      <c r="B9036" t="s">
        <v>2853</v>
      </c>
      <c r="C9036" t="s">
        <v>315</v>
      </c>
      <c r="D9036">
        <v>1</v>
      </c>
      <c r="E9036">
        <v>2551</v>
      </c>
      <c r="F9036">
        <v>2551</v>
      </c>
      <c r="G9036" t="s">
        <v>2854</v>
      </c>
      <c r="H9036" t="s">
        <v>314</v>
      </c>
    </row>
    <row r="9037" spans="1:8" x14ac:dyDescent="0.25">
      <c r="A9037" t="s">
        <v>18931</v>
      </c>
      <c r="B9037" t="s">
        <v>18931</v>
      </c>
      <c r="C9037" t="s">
        <v>315</v>
      </c>
      <c r="D9037">
        <v>1</v>
      </c>
      <c r="E9037">
        <v>4730</v>
      </c>
      <c r="F9037">
        <v>4730</v>
      </c>
      <c r="G9037" t="s">
        <v>18932</v>
      </c>
      <c r="H9037" t="s">
        <v>314</v>
      </c>
    </row>
    <row r="9038" spans="1:8" x14ac:dyDescent="0.25">
      <c r="A9038" t="s">
        <v>18933</v>
      </c>
      <c r="B9038" t="s">
        <v>18933</v>
      </c>
      <c r="C9038" t="s">
        <v>682</v>
      </c>
      <c r="D9038">
        <v>1</v>
      </c>
      <c r="E9038">
        <v>459.25</v>
      </c>
      <c r="F9038">
        <v>459.25</v>
      </c>
      <c r="G9038" t="s">
        <v>4820</v>
      </c>
      <c r="H9038" t="s">
        <v>21</v>
      </c>
    </row>
    <row r="9039" spans="1:8" x14ac:dyDescent="0.25">
      <c r="A9039" t="s">
        <v>18933</v>
      </c>
      <c r="B9039" t="s">
        <v>18933</v>
      </c>
      <c r="C9039" t="s">
        <v>391</v>
      </c>
      <c r="D9039">
        <v>1</v>
      </c>
      <c r="E9039">
        <v>0.38</v>
      </c>
      <c r="F9039">
        <v>0.38</v>
      </c>
      <c r="G9039" t="s">
        <v>4820</v>
      </c>
      <c r="H9039" t="s">
        <v>21</v>
      </c>
    </row>
    <row r="9040" spans="1:8" x14ac:dyDescent="0.25">
      <c r="A9040" t="s">
        <v>18933</v>
      </c>
      <c r="B9040" t="s">
        <v>18933</v>
      </c>
      <c r="C9040" t="s">
        <v>380</v>
      </c>
      <c r="D9040">
        <v>1</v>
      </c>
      <c r="E9040">
        <v>98.55</v>
      </c>
      <c r="F9040">
        <v>98.55</v>
      </c>
      <c r="G9040" t="s">
        <v>4820</v>
      </c>
      <c r="H9040" t="s">
        <v>21</v>
      </c>
    </row>
    <row r="9041" spans="1:8" x14ac:dyDescent="0.25">
      <c r="A9041" t="s">
        <v>18933</v>
      </c>
      <c r="B9041" t="s">
        <v>18933</v>
      </c>
      <c r="C9041" t="s">
        <v>73</v>
      </c>
      <c r="D9041">
        <v>1</v>
      </c>
      <c r="E9041">
        <v>440</v>
      </c>
      <c r="F9041">
        <v>440</v>
      </c>
      <c r="G9041" t="s">
        <v>4820</v>
      </c>
      <c r="H9041" t="s">
        <v>21</v>
      </c>
    </row>
    <row r="9042" spans="1:8" x14ac:dyDescent="0.25">
      <c r="A9042" t="s">
        <v>18934</v>
      </c>
      <c r="B9042" t="s">
        <v>18933</v>
      </c>
      <c r="C9042" t="s">
        <v>21</v>
      </c>
      <c r="D9042">
        <v>1</v>
      </c>
      <c r="E9042">
        <v>186</v>
      </c>
      <c r="F9042">
        <v>186</v>
      </c>
      <c r="G9042" t="s">
        <v>4820</v>
      </c>
      <c r="H9042" t="s">
        <v>21</v>
      </c>
    </row>
    <row r="9043" spans="1:8" x14ac:dyDescent="0.25">
      <c r="A9043" t="s">
        <v>18935</v>
      </c>
      <c r="B9043" t="s">
        <v>18936</v>
      </c>
      <c r="C9043" t="s">
        <v>21</v>
      </c>
      <c r="D9043">
        <v>1</v>
      </c>
      <c r="E9043">
        <v>220</v>
      </c>
      <c r="F9043">
        <v>220</v>
      </c>
      <c r="G9043" t="s">
        <v>4820</v>
      </c>
      <c r="H9043" t="s">
        <v>21</v>
      </c>
    </row>
    <row r="9044" spans="1:8" x14ac:dyDescent="0.25">
      <c r="A9044" t="s">
        <v>18937</v>
      </c>
      <c r="B9044" t="s">
        <v>18938</v>
      </c>
      <c r="C9044" t="s">
        <v>21</v>
      </c>
      <c r="D9044">
        <v>1</v>
      </c>
      <c r="E9044">
        <v>264.61</v>
      </c>
      <c r="F9044">
        <v>264.61</v>
      </c>
      <c r="G9044" t="s">
        <v>18939</v>
      </c>
      <c r="H9044" t="s">
        <v>21</v>
      </c>
    </row>
    <row r="9045" spans="1:8" x14ac:dyDescent="0.25">
      <c r="A9045" t="s">
        <v>18940</v>
      </c>
      <c r="B9045" t="s">
        <v>18940</v>
      </c>
      <c r="C9045" t="s">
        <v>21</v>
      </c>
      <c r="D9045">
        <v>1</v>
      </c>
      <c r="E9045">
        <v>165.4</v>
      </c>
      <c r="F9045">
        <v>165.4</v>
      </c>
      <c r="G9045" t="s">
        <v>18941</v>
      </c>
      <c r="H9045" t="s">
        <v>21</v>
      </c>
    </row>
    <row r="9046" spans="1:8" x14ac:dyDescent="0.25">
      <c r="A9046" t="s">
        <v>2855</v>
      </c>
      <c r="B9046" t="s">
        <v>2855</v>
      </c>
      <c r="C9046" t="s">
        <v>21</v>
      </c>
      <c r="D9046">
        <v>1</v>
      </c>
      <c r="E9046">
        <v>597</v>
      </c>
      <c r="F9046">
        <v>597</v>
      </c>
      <c r="G9046" t="s">
        <v>2856</v>
      </c>
      <c r="H9046" t="s">
        <v>21</v>
      </c>
    </row>
    <row r="9047" spans="1:8" x14ac:dyDescent="0.25">
      <c r="A9047" t="s">
        <v>2857</v>
      </c>
      <c r="B9047" t="s">
        <v>2857</v>
      </c>
      <c r="C9047" t="s">
        <v>73</v>
      </c>
      <c r="D9047">
        <v>1</v>
      </c>
      <c r="E9047">
        <v>33</v>
      </c>
      <c r="F9047">
        <v>33</v>
      </c>
      <c r="G9047" t="s">
        <v>2858</v>
      </c>
      <c r="H9047" t="s">
        <v>41</v>
      </c>
    </row>
    <row r="9048" spans="1:8" x14ac:dyDescent="0.25">
      <c r="A9048" t="s">
        <v>18942</v>
      </c>
      <c r="B9048" t="s">
        <v>18942</v>
      </c>
      <c r="C9048" t="s">
        <v>209</v>
      </c>
      <c r="D9048">
        <v>1</v>
      </c>
      <c r="E9048">
        <v>1421</v>
      </c>
      <c r="F9048">
        <v>1421</v>
      </c>
      <c r="G9048" t="s">
        <v>18943</v>
      </c>
      <c r="H9048" t="s">
        <v>183</v>
      </c>
    </row>
    <row r="9049" spans="1:8" x14ac:dyDescent="0.25">
      <c r="A9049" t="s">
        <v>2859</v>
      </c>
      <c r="B9049" t="s">
        <v>2859</v>
      </c>
      <c r="C9049" t="s">
        <v>157</v>
      </c>
      <c r="D9049">
        <v>1</v>
      </c>
      <c r="E9049">
        <v>1800</v>
      </c>
      <c r="F9049">
        <v>1800</v>
      </c>
      <c r="G9049" t="s">
        <v>2860</v>
      </c>
      <c r="H9049" t="s">
        <v>183</v>
      </c>
    </row>
    <row r="9050" spans="1:8" x14ac:dyDescent="0.25">
      <c r="A9050" t="s">
        <v>2859</v>
      </c>
      <c r="B9050" t="s">
        <v>2859</v>
      </c>
      <c r="C9050" t="s">
        <v>209</v>
      </c>
      <c r="D9050">
        <v>1</v>
      </c>
      <c r="E9050">
        <v>3171</v>
      </c>
      <c r="F9050">
        <v>3171</v>
      </c>
      <c r="G9050" t="s">
        <v>2860</v>
      </c>
      <c r="H9050" t="s">
        <v>183</v>
      </c>
    </row>
    <row r="9051" spans="1:8" x14ac:dyDescent="0.25">
      <c r="A9051" t="s">
        <v>18944</v>
      </c>
      <c r="B9051" t="s">
        <v>18944</v>
      </c>
      <c r="C9051" t="s">
        <v>73</v>
      </c>
      <c r="D9051">
        <v>1</v>
      </c>
      <c r="E9051">
        <v>55</v>
      </c>
      <c r="F9051">
        <v>55</v>
      </c>
      <c r="G9051" t="s">
        <v>18945</v>
      </c>
      <c r="H9051" t="s">
        <v>41</v>
      </c>
    </row>
    <row r="9052" spans="1:8" x14ac:dyDescent="0.25">
      <c r="A9052" t="s">
        <v>18946</v>
      </c>
      <c r="B9052" t="s">
        <v>18947</v>
      </c>
      <c r="C9052" t="s">
        <v>377</v>
      </c>
      <c r="D9052">
        <v>1</v>
      </c>
      <c r="E9052">
        <v>498</v>
      </c>
      <c r="F9052">
        <v>498</v>
      </c>
      <c r="G9052" t="s">
        <v>18948</v>
      </c>
      <c r="H9052" t="s">
        <v>592</v>
      </c>
    </row>
    <row r="9053" spans="1:8" x14ac:dyDescent="0.25">
      <c r="A9053" t="s">
        <v>18949</v>
      </c>
      <c r="B9053" t="s">
        <v>18947</v>
      </c>
      <c r="C9053" t="s">
        <v>26</v>
      </c>
      <c r="D9053">
        <v>1</v>
      </c>
      <c r="E9053">
        <v>498</v>
      </c>
      <c r="F9053">
        <v>498</v>
      </c>
      <c r="G9053" t="s">
        <v>18948</v>
      </c>
      <c r="H9053" t="s">
        <v>592</v>
      </c>
    </row>
    <row r="9054" spans="1:8" x14ac:dyDescent="0.25">
      <c r="A9054" t="s">
        <v>18950</v>
      </c>
      <c r="B9054" t="s">
        <v>18951</v>
      </c>
      <c r="C9054" t="s">
        <v>21</v>
      </c>
      <c r="D9054">
        <v>1</v>
      </c>
      <c r="E9054">
        <v>2356</v>
      </c>
      <c r="F9054">
        <v>2356</v>
      </c>
      <c r="G9054" t="s">
        <v>18952</v>
      </c>
      <c r="H9054" t="s">
        <v>21</v>
      </c>
    </row>
    <row r="9055" spans="1:8" x14ac:dyDescent="0.25">
      <c r="A9055" t="s">
        <v>18953</v>
      </c>
      <c r="B9055" t="s">
        <v>18953</v>
      </c>
      <c r="C9055" t="s">
        <v>204</v>
      </c>
      <c r="D9055">
        <v>5</v>
      </c>
      <c r="E9055">
        <v>0</v>
      </c>
      <c r="F9055">
        <v>0</v>
      </c>
      <c r="G9055" t="s">
        <v>4659</v>
      </c>
      <c r="H9055" t="s">
        <v>72</v>
      </c>
    </row>
    <row r="9056" spans="1:8" x14ac:dyDescent="0.25">
      <c r="A9056" t="s">
        <v>18954</v>
      </c>
      <c r="B9056" t="s">
        <v>18955</v>
      </c>
      <c r="C9056" t="s">
        <v>186</v>
      </c>
      <c r="D9056">
        <v>1</v>
      </c>
      <c r="E9056">
        <v>132</v>
      </c>
      <c r="F9056">
        <v>132</v>
      </c>
      <c r="G9056" t="s">
        <v>18956</v>
      </c>
      <c r="H9056" t="s">
        <v>72</v>
      </c>
    </row>
    <row r="9057" spans="1:8" x14ac:dyDescent="0.25">
      <c r="A9057" t="s">
        <v>18954</v>
      </c>
      <c r="B9057" t="s">
        <v>18955</v>
      </c>
      <c r="C9057" t="s">
        <v>152</v>
      </c>
      <c r="D9057">
        <v>1</v>
      </c>
      <c r="E9057">
        <v>114.77</v>
      </c>
      <c r="F9057">
        <v>114.77</v>
      </c>
      <c r="G9057" t="s">
        <v>18956</v>
      </c>
      <c r="H9057" t="s">
        <v>72</v>
      </c>
    </row>
    <row r="9058" spans="1:8" x14ac:dyDescent="0.25">
      <c r="A9058" t="s">
        <v>18957</v>
      </c>
      <c r="B9058" t="s">
        <v>2861</v>
      </c>
      <c r="C9058" t="s">
        <v>21</v>
      </c>
      <c r="D9058">
        <v>1</v>
      </c>
      <c r="E9058">
        <v>151.25</v>
      </c>
      <c r="F9058">
        <v>151.25</v>
      </c>
      <c r="G9058" t="s">
        <v>2862</v>
      </c>
      <c r="H9058" t="s">
        <v>21</v>
      </c>
    </row>
    <row r="9059" spans="1:8" x14ac:dyDescent="0.25">
      <c r="A9059" t="s">
        <v>18958</v>
      </c>
      <c r="B9059" t="s">
        <v>18959</v>
      </c>
      <c r="C9059" t="s">
        <v>21</v>
      </c>
      <c r="D9059">
        <v>1</v>
      </c>
      <c r="E9059">
        <v>150.6</v>
      </c>
      <c r="F9059">
        <v>150.6</v>
      </c>
      <c r="G9059" t="s">
        <v>2862</v>
      </c>
      <c r="H9059" t="s">
        <v>21</v>
      </c>
    </row>
    <row r="9060" spans="1:8" x14ac:dyDescent="0.25">
      <c r="A9060" t="s">
        <v>18960</v>
      </c>
      <c r="B9060" t="s">
        <v>18961</v>
      </c>
      <c r="C9060" t="s">
        <v>73</v>
      </c>
      <c r="D9060">
        <v>1</v>
      </c>
      <c r="E9060">
        <v>4</v>
      </c>
      <c r="F9060">
        <v>4</v>
      </c>
      <c r="G9060" t="s">
        <v>18962</v>
      </c>
      <c r="H9060" t="s">
        <v>41</v>
      </c>
    </row>
    <row r="9061" spans="1:8" x14ac:dyDescent="0.25">
      <c r="A9061" t="s">
        <v>18963</v>
      </c>
      <c r="B9061" t="s">
        <v>18964</v>
      </c>
      <c r="C9061" t="s">
        <v>73</v>
      </c>
      <c r="D9061">
        <v>1</v>
      </c>
      <c r="E9061">
        <v>4</v>
      </c>
      <c r="F9061">
        <v>4</v>
      </c>
      <c r="G9061" t="s">
        <v>18965</v>
      </c>
      <c r="H9061" t="s">
        <v>41</v>
      </c>
    </row>
    <row r="9062" spans="1:8" x14ac:dyDescent="0.25">
      <c r="A9062" t="s">
        <v>18966</v>
      </c>
      <c r="B9062" t="s">
        <v>2863</v>
      </c>
      <c r="C9062" t="s">
        <v>73</v>
      </c>
      <c r="D9062">
        <v>1</v>
      </c>
      <c r="E9062">
        <v>4</v>
      </c>
      <c r="F9062">
        <v>4</v>
      </c>
      <c r="G9062" t="s">
        <v>2864</v>
      </c>
      <c r="H9062" t="s">
        <v>41</v>
      </c>
    </row>
    <row r="9063" spans="1:8" x14ac:dyDescent="0.25">
      <c r="A9063" t="s">
        <v>18967</v>
      </c>
      <c r="B9063" t="s">
        <v>18967</v>
      </c>
      <c r="C9063" t="s">
        <v>21</v>
      </c>
      <c r="D9063">
        <v>1</v>
      </c>
      <c r="E9063">
        <v>328</v>
      </c>
      <c r="F9063">
        <v>328</v>
      </c>
      <c r="G9063" t="s">
        <v>18968</v>
      </c>
      <c r="H9063" t="s">
        <v>21</v>
      </c>
    </row>
    <row r="9064" spans="1:8" x14ac:dyDescent="0.25">
      <c r="A9064" t="s">
        <v>18969</v>
      </c>
      <c r="B9064" t="s">
        <v>18969</v>
      </c>
      <c r="C9064" t="s">
        <v>21</v>
      </c>
      <c r="D9064">
        <v>1</v>
      </c>
      <c r="E9064">
        <v>196</v>
      </c>
      <c r="F9064">
        <v>196</v>
      </c>
      <c r="G9064" t="s">
        <v>18970</v>
      </c>
      <c r="H9064" t="s">
        <v>21</v>
      </c>
    </row>
    <row r="9065" spans="1:8" x14ac:dyDescent="0.25">
      <c r="A9065" t="s">
        <v>2865</v>
      </c>
      <c r="B9065" t="s">
        <v>2865</v>
      </c>
      <c r="C9065" t="s">
        <v>21</v>
      </c>
      <c r="D9065">
        <v>1</v>
      </c>
      <c r="E9065">
        <v>166</v>
      </c>
      <c r="F9065">
        <v>166</v>
      </c>
      <c r="G9065" t="s">
        <v>2866</v>
      </c>
      <c r="H9065" t="s">
        <v>21</v>
      </c>
    </row>
    <row r="9066" spans="1:8" x14ac:dyDescent="0.25">
      <c r="A9066" t="s">
        <v>18971</v>
      </c>
      <c r="B9066" t="s">
        <v>18971</v>
      </c>
      <c r="C9066" t="s">
        <v>21</v>
      </c>
      <c r="D9066">
        <v>1</v>
      </c>
      <c r="E9066">
        <v>54</v>
      </c>
      <c r="F9066">
        <v>54</v>
      </c>
      <c r="G9066" t="s">
        <v>18972</v>
      </c>
      <c r="H9066" t="s">
        <v>30</v>
      </c>
    </row>
    <row r="9067" spans="1:8" x14ac:dyDescent="0.25">
      <c r="A9067" t="s">
        <v>18973</v>
      </c>
      <c r="B9067" t="s">
        <v>2867</v>
      </c>
      <c r="C9067" t="s">
        <v>73</v>
      </c>
      <c r="D9067">
        <v>1</v>
      </c>
      <c r="E9067">
        <v>30</v>
      </c>
      <c r="F9067">
        <v>30</v>
      </c>
      <c r="G9067" t="s">
        <v>2868</v>
      </c>
      <c r="H9067" t="s">
        <v>41</v>
      </c>
    </row>
    <row r="9068" spans="1:8" x14ac:dyDescent="0.25">
      <c r="A9068" t="s">
        <v>18974</v>
      </c>
      <c r="B9068" t="s">
        <v>18975</v>
      </c>
      <c r="C9068" t="s">
        <v>73</v>
      </c>
      <c r="D9068">
        <v>1</v>
      </c>
      <c r="E9068">
        <v>131.5</v>
      </c>
      <c r="F9068">
        <v>131.5</v>
      </c>
      <c r="G9068" t="s">
        <v>18976</v>
      </c>
      <c r="H9068" t="s">
        <v>41</v>
      </c>
    </row>
    <row r="9069" spans="1:8" x14ac:dyDescent="0.25">
      <c r="A9069" t="s">
        <v>18975</v>
      </c>
      <c r="B9069" t="s">
        <v>18975</v>
      </c>
      <c r="C9069" t="s">
        <v>204</v>
      </c>
      <c r="D9069">
        <v>1</v>
      </c>
      <c r="E9069">
        <v>27</v>
      </c>
      <c r="F9069">
        <v>27</v>
      </c>
      <c r="G9069" t="s">
        <v>18976</v>
      </c>
      <c r="H9069" t="s">
        <v>41</v>
      </c>
    </row>
    <row r="9070" spans="1:8" x14ac:dyDescent="0.25">
      <c r="A9070" t="s">
        <v>18977</v>
      </c>
      <c r="B9070" t="s">
        <v>18977</v>
      </c>
      <c r="C9070" t="s">
        <v>73</v>
      </c>
      <c r="D9070">
        <v>1</v>
      </c>
      <c r="E9070">
        <v>57</v>
      </c>
      <c r="F9070">
        <v>57</v>
      </c>
      <c r="G9070" t="s">
        <v>18978</v>
      </c>
      <c r="H9070" t="s">
        <v>41</v>
      </c>
    </row>
    <row r="9071" spans="1:8" x14ac:dyDescent="0.25">
      <c r="A9071" t="s">
        <v>18979</v>
      </c>
      <c r="B9071" t="s">
        <v>18979</v>
      </c>
      <c r="C9071" t="s">
        <v>73</v>
      </c>
      <c r="D9071">
        <v>1</v>
      </c>
      <c r="E9071">
        <v>29</v>
      </c>
      <c r="F9071">
        <v>29</v>
      </c>
      <c r="G9071" t="s">
        <v>18980</v>
      </c>
      <c r="H9071" t="s">
        <v>41</v>
      </c>
    </row>
    <row r="9072" spans="1:8" x14ac:dyDescent="0.25">
      <c r="A9072" t="s">
        <v>18981</v>
      </c>
      <c r="B9072" t="s">
        <v>18981</v>
      </c>
      <c r="C9072" t="s">
        <v>73</v>
      </c>
      <c r="D9072">
        <v>2</v>
      </c>
      <c r="E9072">
        <v>82</v>
      </c>
      <c r="F9072">
        <v>41</v>
      </c>
      <c r="G9072" t="s">
        <v>18982</v>
      </c>
      <c r="H9072" t="s">
        <v>41</v>
      </c>
    </row>
    <row r="9073" spans="1:8" x14ac:dyDescent="0.25">
      <c r="A9073" t="s">
        <v>18983</v>
      </c>
      <c r="B9073" t="s">
        <v>18984</v>
      </c>
      <c r="C9073" t="s">
        <v>21</v>
      </c>
      <c r="D9073">
        <v>1</v>
      </c>
      <c r="E9073">
        <v>132</v>
      </c>
      <c r="F9073">
        <v>132</v>
      </c>
      <c r="G9073" t="s">
        <v>18985</v>
      </c>
      <c r="H9073" t="s">
        <v>21</v>
      </c>
    </row>
    <row r="9074" spans="1:8" x14ac:dyDescent="0.25">
      <c r="A9074" t="s">
        <v>18986</v>
      </c>
      <c r="B9074" t="s">
        <v>18987</v>
      </c>
      <c r="C9074" t="s">
        <v>21</v>
      </c>
      <c r="D9074">
        <v>1</v>
      </c>
      <c r="E9074">
        <v>103</v>
      </c>
      <c r="F9074">
        <v>103</v>
      </c>
      <c r="G9074" t="s">
        <v>18988</v>
      </c>
      <c r="H9074" t="s">
        <v>21</v>
      </c>
    </row>
    <row r="9075" spans="1:8" x14ac:dyDescent="0.25">
      <c r="A9075" t="s">
        <v>18989</v>
      </c>
      <c r="B9075" t="s">
        <v>18990</v>
      </c>
      <c r="C9075" t="s">
        <v>21</v>
      </c>
      <c r="D9075">
        <v>1</v>
      </c>
      <c r="E9075">
        <v>73</v>
      </c>
      <c r="F9075">
        <v>73</v>
      </c>
      <c r="G9075" t="s">
        <v>18991</v>
      </c>
      <c r="H9075" t="s">
        <v>21</v>
      </c>
    </row>
    <row r="9076" spans="1:8" x14ac:dyDescent="0.25">
      <c r="A9076" t="s">
        <v>18992</v>
      </c>
      <c r="B9076" t="s">
        <v>18993</v>
      </c>
      <c r="C9076" t="s">
        <v>21</v>
      </c>
      <c r="D9076">
        <v>1</v>
      </c>
      <c r="E9076">
        <v>49</v>
      </c>
      <c r="F9076">
        <v>49</v>
      </c>
      <c r="G9076" t="s">
        <v>18994</v>
      </c>
      <c r="H9076" t="s">
        <v>21</v>
      </c>
    </row>
    <row r="9077" spans="1:8" x14ac:dyDescent="0.25">
      <c r="A9077" t="s">
        <v>18995</v>
      </c>
      <c r="B9077" t="s">
        <v>18996</v>
      </c>
      <c r="C9077" t="s">
        <v>73</v>
      </c>
      <c r="D9077">
        <v>1</v>
      </c>
      <c r="E9077">
        <v>30</v>
      </c>
      <c r="F9077">
        <v>30</v>
      </c>
      <c r="G9077" t="s">
        <v>18997</v>
      </c>
      <c r="H9077" t="s">
        <v>41</v>
      </c>
    </row>
    <row r="9078" spans="1:8" x14ac:dyDescent="0.25">
      <c r="A9078" t="s">
        <v>18998</v>
      </c>
      <c r="B9078" t="s">
        <v>18999</v>
      </c>
      <c r="C9078" t="s">
        <v>73</v>
      </c>
      <c r="D9078">
        <v>1</v>
      </c>
      <c r="E9078">
        <v>937.72</v>
      </c>
      <c r="F9078">
        <v>937.72</v>
      </c>
      <c r="G9078" t="s">
        <v>19000</v>
      </c>
      <c r="H9078" t="s">
        <v>41</v>
      </c>
    </row>
    <row r="9079" spans="1:8" x14ac:dyDescent="0.25">
      <c r="A9079" t="s">
        <v>19001</v>
      </c>
      <c r="B9079" t="s">
        <v>19001</v>
      </c>
      <c r="C9079" t="s">
        <v>73</v>
      </c>
      <c r="D9079">
        <v>1</v>
      </c>
      <c r="E9079">
        <v>879.46</v>
      </c>
      <c r="F9079">
        <v>879.46</v>
      </c>
      <c r="G9079" t="s">
        <v>19002</v>
      </c>
      <c r="H9079" t="s">
        <v>41</v>
      </c>
    </row>
    <row r="9080" spans="1:8" x14ac:dyDescent="0.25">
      <c r="A9080" t="s">
        <v>2869</v>
      </c>
      <c r="B9080" t="s">
        <v>2869</v>
      </c>
      <c r="C9080" t="s">
        <v>26</v>
      </c>
      <c r="D9080">
        <v>8</v>
      </c>
      <c r="E9080">
        <v>24</v>
      </c>
      <c r="F9080">
        <v>3</v>
      </c>
      <c r="G9080" t="s">
        <v>2870</v>
      </c>
      <c r="H9080" t="s">
        <v>592</v>
      </c>
    </row>
    <row r="9081" spans="1:8" x14ac:dyDescent="0.25">
      <c r="A9081" t="s">
        <v>2871</v>
      </c>
      <c r="B9081" t="s">
        <v>2871</v>
      </c>
      <c r="C9081" t="s">
        <v>26</v>
      </c>
      <c r="D9081">
        <v>3</v>
      </c>
      <c r="E9081">
        <v>437.25</v>
      </c>
      <c r="F9081">
        <v>145.75</v>
      </c>
      <c r="G9081" t="s">
        <v>2872</v>
      </c>
      <c r="H9081" t="s">
        <v>592</v>
      </c>
    </row>
    <row r="9082" spans="1:8" x14ac:dyDescent="0.25">
      <c r="A9082" t="s">
        <v>2873</v>
      </c>
      <c r="B9082" t="s">
        <v>2873</v>
      </c>
      <c r="C9082" t="s">
        <v>21</v>
      </c>
      <c r="D9082">
        <v>1</v>
      </c>
      <c r="E9082">
        <v>91.5</v>
      </c>
      <c r="F9082">
        <v>91.5</v>
      </c>
      <c r="G9082" t="s">
        <v>2874</v>
      </c>
      <c r="H9082" t="s">
        <v>21</v>
      </c>
    </row>
    <row r="9083" spans="1:8" x14ac:dyDescent="0.25">
      <c r="A9083" t="s">
        <v>19003</v>
      </c>
      <c r="B9083" t="s">
        <v>2875</v>
      </c>
      <c r="C9083" t="s">
        <v>21</v>
      </c>
      <c r="D9083">
        <v>1</v>
      </c>
      <c r="E9083">
        <v>59.4</v>
      </c>
      <c r="F9083">
        <v>59.4</v>
      </c>
      <c r="G9083" t="s">
        <v>2876</v>
      </c>
      <c r="H9083" t="s">
        <v>21</v>
      </c>
    </row>
    <row r="9084" spans="1:8" x14ac:dyDescent="0.25">
      <c r="A9084" t="s">
        <v>2875</v>
      </c>
      <c r="B9084" t="s">
        <v>2875</v>
      </c>
      <c r="C9084" t="s">
        <v>26</v>
      </c>
      <c r="D9084">
        <v>1</v>
      </c>
      <c r="E9084">
        <v>90</v>
      </c>
      <c r="F9084">
        <v>90</v>
      </c>
      <c r="G9084" t="s">
        <v>2876</v>
      </c>
      <c r="H9084" t="s">
        <v>21</v>
      </c>
    </row>
    <row r="9085" spans="1:8" x14ac:dyDescent="0.25">
      <c r="A9085" t="s">
        <v>19004</v>
      </c>
      <c r="B9085" t="s">
        <v>19004</v>
      </c>
      <c r="C9085" t="s">
        <v>233</v>
      </c>
      <c r="D9085">
        <v>1</v>
      </c>
      <c r="E9085">
        <v>42</v>
      </c>
      <c r="F9085">
        <v>42</v>
      </c>
      <c r="G9085" t="s">
        <v>19005</v>
      </c>
      <c r="H9085" t="s">
        <v>21</v>
      </c>
    </row>
    <row r="9086" spans="1:8" x14ac:dyDescent="0.25">
      <c r="A9086" t="s">
        <v>19006</v>
      </c>
      <c r="B9086" t="s">
        <v>19004</v>
      </c>
      <c r="C9086" t="s">
        <v>21</v>
      </c>
      <c r="D9086">
        <v>1</v>
      </c>
      <c r="E9086">
        <v>74</v>
      </c>
      <c r="F9086">
        <v>74</v>
      </c>
      <c r="G9086" t="s">
        <v>19005</v>
      </c>
      <c r="H9086" t="s">
        <v>21</v>
      </c>
    </row>
    <row r="9087" spans="1:8" x14ac:dyDescent="0.25">
      <c r="A9087" t="s">
        <v>19007</v>
      </c>
      <c r="B9087" t="s">
        <v>19008</v>
      </c>
      <c r="C9087" t="s">
        <v>21</v>
      </c>
      <c r="D9087">
        <v>1</v>
      </c>
      <c r="E9087">
        <v>62</v>
      </c>
      <c r="F9087">
        <v>62</v>
      </c>
      <c r="G9087" t="s">
        <v>19005</v>
      </c>
      <c r="H9087" t="s">
        <v>21</v>
      </c>
    </row>
    <row r="9088" spans="1:8" x14ac:dyDescent="0.25">
      <c r="A9088" t="s">
        <v>19009</v>
      </c>
      <c r="B9088" t="s">
        <v>19010</v>
      </c>
      <c r="C9088" t="s">
        <v>21</v>
      </c>
      <c r="D9088">
        <v>1</v>
      </c>
      <c r="E9088">
        <v>20.82</v>
      </c>
      <c r="F9088">
        <v>20.82</v>
      </c>
      <c r="G9088" t="s">
        <v>19011</v>
      </c>
      <c r="H9088" t="s">
        <v>21</v>
      </c>
    </row>
    <row r="9089" spans="1:8" x14ac:dyDescent="0.25">
      <c r="A9089" t="s">
        <v>19012</v>
      </c>
      <c r="B9089" t="s">
        <v>2877</v>
      </c>
      <c r="C9089" t="s">
        <v>21</v>
      </c>
      <c r="D9089">
        <v>1</v>
      </c>
      <c r="E9089">
        <v>69</v>
      </c>
      <c r="F9089">
        <v>69</v>
      </c>
      <c r="G9089" t="s">
        <v>19013</v>
      </c>
      <c r="H9089" t="s">
        <v>21</v>
      </c>
    </row>
    <row r="9090" spans="1:8" x14ac:dyDescent="0.25">
      <c r="A9090" t="s">
        <v>19014</v>
      </c>
      <c r="B9090" t="s">
        <v>2879</v>
      </c>
      <c r="C9090" t="s">
        <v>21</v>
      </c>
      <c r="D9090">
        <v>1</v>
      </c>
      <c r="E9090">
        <v>91</v>
      </c>
      <c r="F9090">
        <v>91</v>
      </c>
      <c r="G9090" t="s">
        <v>2880</v>
      </c>
      <c r="H9090" t="s">
        <v>21</v>
      </c>
    </row>
    <row r="9091" spans="1:8" x14ac:dyDescent="0.25">
      <c r="A9091" t="s">
        <v>19015</v>
      </c>
      <c r="B9091" t="s">
        <v>19015</v>
      </c>
      <c r="C9091" t="s">
        <v>233</v>
      </c>
      <c r="D9091">
        <v>1</v>
      </c>
      <c r="E9091">
        <v>95.8</v>
      </c>
      <c r="F9091">
        <v>95.8</v>
      </c>
      <c r="G9091" t="s">
        <v>19016</v>
      </c>
      <c r="H9091" t="s">
        <v>21</v>
      </c>
    </row>
    <row r="9092" spans="1:8" x14ac:dyDescent="0.25">
      <c r="A9092" t="s">
        <v>19015</v>
      </c>
      <c r="B9092" t="s">
        <v>19015</v>
      </c>
      <c r="C9092" t="s">
        <v>566</v>
      </c>
      <c r="D9092">
        <v>1</v>
      </c>
      <c r="E9092">
        <v>170.12</v>
      </c>
      <c r="F9092">
        <v>170.12</v>
      </c>
      <c r="G9092" t="s">
        <v>19016</v>
      </c>
      <c r="H9092" t="s">
        <v>21</v>
      </c>
    </row>
    <row r="9093" spans="1:8" x14ac:dyDescent="0.25">
      <c r="A9093" t="s">
        <v>19017</v>
      </c>
      <c r="B9093" t="s">
        <v>19015</v>
      </c>
      <c r="C9093" t="s">
        <v>21</v>
      </c>
      <c r="D9093">
        <v>1</v>
      </c>
      <c r="E9093">
        <v>96.03</v>
      </c>
      <c r="F9093">
        <v>95.87</v>
      </c>
      <c r="G9093" t="s">
        <v>19016</v>
      </c>
      <c r="H9093" t="s">
        <v>21</v>
      </c>
    </row>
    <row r="9094" spans="1:8" x14ac:dyDescent="0.25">
      <c r="A9094" t="s">
        <v>19015</v>
      </c>
      <c r="B9094" t="s">
        <v>19015</v>
      </c>
      <c r="C9094" t="s">
        <v>319</v>
      </c>
      <c r="D9094">
        <v>1</v>
      </c>
      <c r="E9094">
        <v>52.75</v>
      </c>
      <c r="F9094">
        <v>52.75</v>
      </c>
      <c r="G9094" t="s">
        <v>19016</v>
      </c>
      <c r="H9094" t="s">
        <v>21</v>
      </c>
    </row>
    <row r="9095" spans="1:8" x14ac:dyDescent="0.25">
      <c r="A9095" t="s">
        <v>19015</v>
      </c>
      <c r="B9095" t="s">
        <v>19015</v>
      </c>
      <c r="C9095" t="s">
        <v>157</v>
      </c>
      <c r="D9095">
        <v>1</v>
      </c>
      <c r="E9095">
        <v>157.52000000000001</v>
      </c>
      <c r="F9095">
        <v>157.52000000000001</v>
      </c>
      <c r="G9095" t="s">
        <v>19016</v>
      </c>
      <c r="H9095" t="s">
        <v>21</v>
      </c>
    </row>
    <row r="9096" spans="1:8" x14ac:dyDescent="0.25">
      <c r="A9096" t="s">
        <v>19018</v>
      </c>
      <c r="B9096" t="s">
        <v>19019</v>
      </c>
      <c r="C9096" t="s">
        <v>21</v>
      </c>
      <c r="D9096">
        <v>1</v>
      </c>
      <c r="E9096">
        <v>75.375</v>
      </c>
      <c r="F9096">
        <v>75.375</v>
      </c>
      <c r="G9096" t="s">
        <v>19016</v>
      </c>
      <c r="H9096" t="s">
        <v>21</v>
      </c>
    </row>
    <row r="9097" spans="1:8" x14ac:dyDescent="0.25">
      <c r="A9097" t="s">
        <v>19020</v>
      </c>
      <c r="B9097" t="s">
        <v>19021</v>
      </c>
      <c r="C9097" t="s">
        <v>364</v>
      </c>
      <c r="D9097">
        <v>1</v>
      </c>
      <c r="E9097">
        <v>282</v>
      </c>
      <c r="F9097">
        <v>282</v>
      </c>
      <c r="G9097" t="s">
        <v>19022</v>
      </c>
      <c r="H9097" t="s">
        <v>21</v>
      </c>
    </row>
    <row r="9098" spans="1:8" x14ac:dyDescent="0.25">
      <c r="A9098" t="s">
        <v>19023</v>
      </c>
      <c r="B9098" t="s">
        <v>19021</v>
      </c>
      <c r="C9098" t="s">
        <v>21</v>
      </c>
      <c r="D9098">
        <v>1</v>
      </c>
      <c r="E9098">
        <v>68</v>
      </c>
      <c r="F9098">
        <v>68</v>
      </c>
      <c r="G9098" t="s">
        <v>19022</v>
      </c>
      <c r="H9098" t="s">
        <v>21</v>
      </c>
    </row>
    <row r="9099" spans="1:8" x14ac:dyDescent="0.25">
      <c r="A9099" t="s">
        <v>19024</v>
      </c>
      <c r="B9099" t="s">
        <v>2881</v>
      </c>
      <c r="C9099" t="s">
        <v>26</v>
      </c>
      <c r="D9099">
        <v>1</v>
      </c>
      <c r="E9099">
        <v>80.61</v>
      </c>
      <c r="F9099">
        <v>80.61</v>
      </c>
      <c r="G9099" t="s">
        <v>2882</v>
      </c>
      <c r="H9099" t="s">
        <v>26</v>
      </c>
    </row>
    <row r="9100" spans="1:8" x14ac:dyDescent="0.25">
      <c r="A9100" t="s">
        <v>2883</v>
      </c>
      <c r="B9100" t="s">
        <v>2883</v>
      </c>
      <c r="C9100" t="s">
        <v>391</v>
      </c>
      <c r="D9100">
        <v>1</v>
      </c>
      <c r="E9100">
        <v>87.43</v>
      </c>
      <c r="F9100">
        <v>87.43</v>
      </c>
      <c r="G9100" t="s">
        <v>2884</v>
      </c>
      <c r="H9100" t="s">
        <v>26</v>
      </c>
    </row>
    <row r="9101" spans="1:8" x14ac:dyDescent="0.25">
      <c r="A9101" t="s">
        <v>2883</v>
      </c>
      <c r="B9101" t="s">
        <v>2883</v>
      </c>
      <c r="C9101" t="s">
        <v>392</v>
      </c>
      <c r="D9101">
        <v>1</v>
      </c>
      <c r="E9101">
        <v>112.45</v>
      </c>
      <c r="F9101">
        <v>112.45</v>
      </c>
      <c r="G9101" t="s">
        <v>2884</v>
      </c>
      <c r="H9101" t="s">
        <v>26</v>
      </c>
    </row>
    <row r="9102" spans="1:8" x14ac:dyDescent="0.25">
      <c r="A9102" t="s">
        <v>2883</v>
      </c>
      <c r="B9102" t="s">
        <v>2883</v>
      </c>
      <c r="C9102" t="s">
        <v>26</v>
      </c>
      <c r="D9102">
        <v>1</v>
      </c>
      <c r="E9102">
        <v>85.56</v>
      </c>
      <c r="F9102">
        <v>85.56</v>
      </c>
      <c r="G9102" t="s">
        <v>2884</v>
      </c>
      <c r="H9102" t="s">
        <v>26</v>
      </c>
    </row>
    <row r="9103" spans="1:8" x14ac:dyDescent="0.25">
      <c r="A9103" t="s">
        <v>19025</v>
      </c>
      <c r="B9103" t="s">
        <v>19026</v>
      </c>
      <c r="C9103" t="s">
        <v>377</v>
      </c>
      <c r="D9103">
        <v>1</v>
      </c>
      <c r="E9103">
        <v>105</v>
      </c>
      <c r="F9103">
        <v>105</v>
      </c>
      <c r="G9103" t="s">
        <v>19027</v>
      </c>
      <c r="H9103" t="s">
        <v>26</v>
      </c>
    </row>
    <row r="9104" spans="1:8" x14ac:dyDescent="0.25">
      <c r="A9104" t="s">
        <v>19028</v>
      </c>
      <c r="B9104" t="s">
        <v>19029</v>
      </c>
      <c r="C9104" t="s">
        <v>26</v>
      </c>
      <c r="D9104">
        <v>4</v>
      </c>
      <c r="E9104">
        <v>9180.33</v>
      </c>
      <c r="F9104">
        <v>2295.0825</v>
      </c>
      <c r="G9104" t="s">
        <v>19030</v>
      </c>
      <c r="H9104" t="s">
        <v>592</v>
      </c>
    </row>
    <row r="9105" spans="1:8" x14ac:dyDescent="0.25">
      <c r="A9105" t="s">
        <v>2885</v>
      </c>
      <c r="B9105" t="s">
        <v>2885</v>
      </c>
      <c r="C9105" t="s">
        <v>391</v>
      </c>
      <c r="D9105">
        <v>1</v>
      </c>
      <c r="E9105">
        <v>20.25</v>
      </c>
      <c r="F9105">
        <v>20.25</v>
      </c>
      <c r="G9105" t="s">
        <v>2886</v>
      </c>
      <c r="H9105" t="s">
        <v>26</v>
      </c>
    </row>
    <row r="9106" spans="1:8" x14ac:dyDescent="0.25">
      <c r="A9106" t="s">
        <v>2885</v>
      </c>
      <c r="B9106" t="s">
        <v>2885</v>
      </c>
      <c r="C9106" t="s">
        <v>26</v>
      </c>
      <c r="D9106">
        <v>2</v>
      </c>
      <c r="E9106">
        <v>79.28</v>
      </c>
      <c r="F9106">
        <v>39.64</v>
      </c>
      <c r="G9106" t="s">
        <v>2886</v>
      </c>
      <c r="H9106" t="s">
        <v>26</v>
      </c>
    </row>
    <row r="9107" spans="1:8" x14ac:dyDescent="0.25">
      <c r="A9107" t="s">
        <v>19031</v>
      </c>
      <c r="B9107" t="s">
        <v>19031</v>
      </c>
      <c r="C9107" t="s">
        <v>21</v>
      </c>
      <c r="D9107">
        <v>1</v>
      </c>
      <c r="E9107">
        <v>352</v>
      </c>
      <c r="F9107">
        <v>352</v>
      </c>
      <c r="G9107" t="s">
        <v>4820</v>
      </c>
      <c r="H9107" t="s">
        <v>21</v>
      </c>
    </row>
    <row r="9108" spans="1:8" x14ac:dyDescent="0.25">
      <c r="A9108" t="s">
        <v>19032</v>
      </c>
      <c r="B9108" t="s">
        <v>19032</v>
      </c>
      <c r="C9108" t="s">
        <v>73</v>
      </c>
      <c r="D9108">
        <v>1</v>
      </c>
      <c r="E9108">
        <v>254</v>
      </c>
      <c r="F9108">
        <v>254</v>
      </c>
      <c r="G9108" t="s">
        <v>19033</v>
      </c>
      <c r="H9108" t="s">
        <v>711</v>
      </c>
    </row>
    <row r="9109" spans="1:8" x14ac:dyDescent="0.25">
      <c r="A9109" t="s">
        <v>2887</v>
      </c>
      <c r="B9109" t="s">
        <v>2887</v>
      </c>
      <c r="C9109" t="s">
        <v>73</v>
      </c>
      <c r="D9109">
        <v>1</v>
      </c>
      <c r="E9109">
        <v>141</v>
      </c>
      <c r="F9109">
        <v>141</v>
      </c>
      <c r="G9109" t="s">
        <v>2888</v>
      </c>
      <c r="H9109" t="s">
        <v>711</v>
      </c>
    </row>
    <row r="9110" spans="1:8" x14ac:dyDescent="0.25">
      <c r="A9110" t="s">
        <v>19034</v>
      </c>
      <c r="B9110" t="s">
        <v>19034</v>
      </c>
      <c r="C9110" t="s">
        <v>377</v>
      </c>
      <c r="D9110">
        <v>5</v>
      </c>
      <c r="E9110">
        <v>40</v>
      </c>
      <c r="F9110">
        <v>11.36</v>
      </c>
      <c r="G9110" t="s">
        <v>19035</v>
      </c>
      <c r="H9110" t="s">
        <v>26</v>
      </c>
    </row>
    <row r="9111" spans="1:8" x14ac:dyDescent="0.25">
      <c r="A9111" t="s">
        <v>19034</v>
      </c>
      <c r="B9111" t="s">
        <v>19034</v>
      </c>
      <c r="C9111" t="s">
        <v>34</v>
      </c>
      <c r="D9111">
        <v>1</v>
      </c>
      <c r="E9111">
        <v>32.725000000000001</v>
      </c>
      <c r="F9111">
        <v>21.837499999999999</v>
      </c>
      <c r="G9111" t="s">
        <v>19035</v>
      </c>
      <c r="H9111" t="s">
        <v>26</v>
      </c>
    </row>
    <row r="9112" spans="1:8" x14ac:dyDescent="0.25">
      <c r="A9112" t="s">
        <v>19034</v>
      </c>
      <c r="B9112" t="s">
        <v>19034</v>
      </c>
      <c r="C9112" t="s">
        <v>696</v>
      </c>
      <c r="D9112">
        <v>1</v>
      </c>
      <c r="E9112">
        <v>11.52</v>
      </c>
      <c r="F9112">
        <v>11.52</v>
      </c>
      <c r="G9112" t="s">
        <v>19035</v>
      </c>
      <c r="H9112" t="s">
        <v>26</v>
      </c>
    </row>
    <row r="9113" spans="1:8" x14ac:dyDescent="0.25">
      <c r="A9113" t="s">
        <v>19036</v>
      </c>
      <c r="B9113" t="s">
        <v>19034</v>
      </c>
      <c r="C9113" t="s">
        <v>26</v>
      </c>
      <c r="D9113">
        <v>1</v>
      </c>
      <c r="E9113">
        <v>35.729999999999997</v>
      </c>
      <c r="F9113">
        <v>23.55</v>
      </c>
      <c r="G9113" t="s">
        <v>19035</v>
      </c>
      <c r="H9113" t="s">
        <v>26</v>
      </c>
    </row>
    <row r="9114" spans="1:8" x14ac:dyDescent="0.25">
      <c r="A9114" t="s">
        <v>19037</v>
      </c>
      <c r="B9114" t="s">
        <v>19037</v>
      </c>
      <c r="C9114" t="s">
        <v>34</v>
      </c>
      <c r="D9114">
        <v>1.5</v>
      </c>
      <c r="E9114">
        <v>56.924999999999997</v>
      </c>
      <c r="F9114">
        <v>39.35</v>
      </c>
      <c r="G9114" t="s">
        <v>19038</v>
      </c>
      <c r="H9114" t="s">
        <v>26</v>
      </c>
    </row>
    <row r="9115" spans="1:8" x14ac:dyDescent="0.25">
      <c r="A9115" t="s">
        <v>19037</v>
      </c>
      <c r="B9115" t="s">
        <v>19037</v>
      </c>
      <c r="C9115" t="s">
        <v>26</v>
      </c>
      <c r="D9115">
        <v>1</v>
      </c>
      <c r="E9115">
        <v>113</v>
      </c>
      <c r="F9115">
        <v>57</v>
      </c>
      <c r="G9115" t="s">
        <v>19038</v>
      </c>
      <c r="H9115" t="s">
        <v>26</v>
      </c>
    </row>
    <row r="9116" spans="1:8" x14ac:dyDescent="0.25">
      <c r="A9116" t="s">
        <v>19039</v>
      </c>
      <c r="B9116" t="s">
        <v>19039</v>
      </c>
      <c r="C9116" t="s">
        <v>377</v>
      </c>
      <c r="D9116">
        <v>2</v>
      </c>
      <c r="E9116">
        <v>20</v>
      </c>
      <c r="F9116">
        <v>10</v>
      </c>
      <c r="G9116" t="s">
        <v>19040</v>
      </c>
      <c r="H9116" t="s">
        <v>26</v>
      </c>
    </row>
    <row r="9117" spans="1:8" x14ac:dyDescent="0.25">
      <c r="A9117" t="s">
        <v>19041</v>
      </c>
      <c r="B9117" t="s">
        <v>19039</v>
      </c>
      <c r="C9117" t="s">
        <v>26</v>
      </c>
      <c r="D9117">
        <v>1</v>
      </c>
      <c r="E9117">
        <v>44.31</v>
      </c>
      <c r="F9117">
        <v>43.75</v>
      </c>
      <c r="G9117" t="s">
        <v>19040</v>
      </c>
      <c r="H9117" t="s">
        <v>26</v>
      </c>
    </row>
    <row r="9118" spans="1:8" x14ac:dyDescent="0.25">
      <c r="A9118" t="s">
        <v>19042</v>
      </c>
      <c r="B9118" t="s">
        <v>19042</v>
      </c>
      <c r="C9118" t="s">
        <v>377</v>
      </c>
      <c r="D9118">
        <v>1</v>
      </c>
      <c r="E9118">
        <v>17.54</v>
      </c>
      <c r="F9118">
        <v>17.54</v>
      </c>
      <c r="G9118" t="s">
        <v>19043</v>
      </c>
      <c r="H9118" t="s">
        <v>26</v>
      </c>
    </row>
    <row r="9119" spans="1:8" x14ac:dyDescent="0.25">
      <c r="A9119" t="s">
        <v>19042</v>
      </c>
      <c r="B9119" t="s">
        <v>19042</v>
      </c>
      <c r="C9119" t="s">
        <v>26</v>
      </c>
      <c r="D9119">
        <v>1</v>
      </c>
      <c r="E9119">
        <v>16</v>
      </c>
      <c r="F9119">
        <v>11.38</v>
      </c>
      <c r="G9119" t="s">
        <v>19043</v>
      </c>
      <c r="H9119" t="s">
        <v>26</v>
      </c>
    </row>
    <row r="9120" spans="1:8" x14ac:dyDescent="0.25">
      <c r="A9120" t="s">
        <v>2889</v>
      </c>
      <c r="B9120" t="s">
        <v>2889</v>
      </c>
      <c r="C9120" t="s">
        <v>26</v>
      </c>
      <c r="D9120">
        <v>1</v>
      </c>
      <c r="E9120">
        <v>161.05000000000001</v>
      </c>
      <c r="F9120">
        <v>161.05000000000001</v>
      </c>
      <c r="G9120" t="s">
        <v>2890</v>
      </c>
      <c r="H9120" t="s">
        <v>26</v>
      </c>
    </row>
    <row r="9121" spans="1:8" x14ac:dyDescent="0.25">
      <c r="A9121" t="s">
        <v>19044</v>
      </c>
      <c r="B9121" t="s">
        <v>19044</v>
      </c>
      <c r="C9121" t="s">
        <v>26</v>
      </c>
      <c r="D9121">
        <v>1</v>
      </c>
      <c r="E9121">
        <v>27.55</v>
      </c>
      <c r="F9121">
        <v>27.55</v>
      </c>
      <c r="G9121" t="s">
        <v>19040</v>
      </c>
      <c r="H9121" t="s">
        <v>26</v>
      </c>
    </row>
    <row r="9122" spans="1:8" x14ac:dyDescent="0.25">
      <c r="A9122" t="s">
        <v>19045</v>
      </c>
      <c r="B9122" t="s">
        <v>19046</v>
      </c>
      <c r="C9122" t="s">
        <v>26</v>
      </c>
      <c r="D9122">
        <v>1</v>
      </c>
      <c r="E9122">
        <v>33.1</v>
      </c>
      <c r="F9122">
        <v>33.1</v>
      </c>
      <c r="G9122" t="s">
        <v>19047</v>
      </c>
      <c r="H9122" t="s">
        <v>26</v>
      </c>
    </row>
    <row r="9123" spans="1:8" x14ac:dyDescent="0.25">
      <c r="A9123" t="s">
        <v>19048</v>
      </c>
      <c r="B9123" t="s">
        <v>19048</v>
      </c>
      <c r="C9123" t="s">
        <v>377</v>
      </c>
      <c r="D9123">
        <v>2</v>
      </c>
      <c r="E9123">
        <v>232</v>
      </c>
      <c r="F9123">
        <v>116</v>
      </c>
      <c r="G9123" t="s">
        <v>19049</v>
      </c>
      <c r="H9123" t="s">
        <v>26</v>
      </c>
    </row>
    <row r="9124" spans="1:8" x14ac:dyDescent="0.25">
      <c r="A9124" t="s">
        <v>19050</v>
      </c>
      <c r="B9124" t="s">
        <v>19048</v>
      </c>
      <c r="C9124" t="s">
        <v>26</v>
      </c>
      <c r="D9124">
        <v>1</v>
      </c>
      <c r="E9124">
        <v>32.75</v>
      </c>
      <c r="F9124">
        <v>32.75</v>
      </c>
      <c r="G9124" t="s">
        <v>19049</v>
      </c>
      <c r="H9124" t="s">
        <v>26</v>
      </c>
    </row>
    <row r="9125" spans="1:8" x14ac:dyDescent="0.25">
      <c r="A9125" t="s">
        <v>19051</v>
      </c>
      <c r="B9125" t="s">
        <v>19051</v>
      </c>
      <c r="C9125" t="s">
        <v>34</v>
      </c>
      <c r="D9125">
        <v>1</v>
      </c>
      <c r="E9125">
        <v>283.52</v>
      </c>
      <c r="F9125">
        <v>283.52</v>
      </c>
      <c r="G9125" t="s">
        <v>19052</v>
      </c>
      <c r="H9125" t="s">
        <v>26</v>
      </c>
    </row>
    <row r="9126" spans="1:8" x14ac:dyDescent="0.25">
      <c r="A9126" t="s">
        <v>19051</v>
      </c>
      <c r="B9126" t="s">
        <v>19051</v>
      </c>
      <c r="C9126" t="s">
        <v>26</v>
      </c>
      <c r="D9126">
        <v>1</v>
      </c>
      <c r="E9126">
        <v>283.52</v>
      </c>
      <c r="F9126">
        <v>283.52</v>
      </c>
      <c r="G9126" t="s">
        <v>19052</v>
      </c>
      <c r="H9126" t="s">
        <v>26</v>
      </c>
    </row>
    <row r="9127" spans="1:8" x14ac:dyDescent="0.25">
      <c r="A9127" t="s">
        <v>19053</v>
      </c>
      <c r="B9127" t="s">
        <v>19053</v>
      </c>
      <c r="C9127" t="s">
        <v>377</v>
      </c>
      <c r="D9127">
        <v>1</v>
      </c>
      <c r="E9127">
        <v>126</v>
      </c>
      <c r="F9127">
        <v>126</v>
      </c>
      <c r="G9127" t="s">
        <v>19054</v>
      </c>
      <c r="H9127" t="s">
        <v>26</v>
      </c>
    </row>
    <row r="9128" spans="1:8" x14ac:dyDescent="0.25">
      <c r="A9128" t="s">
        <v>19053</v>
      </c>
      <c r="B9128" t="s">
        <v>19053</v>
      </c>
      <c r="C9128" t="s">
        <v>198</v>
      </c>
      <c r="D9128">
        <v>1</v>
      </c>
      <c r="E9128">
        <v>48</v>
      </c>
      <c r="F9128">
        <v>48</v>
      </c>
      <c r="G9128" t="s">
        <v>19054</v>
      </c>
      <c r="H9128" t="s">
        <v>26</v>
      </c>
    </row>
    <row r="9129" spans="1:8" x14ac:dyDescent="0.25">
      <c r="A9129" t="s">
        <v>19053</v>
      </c>
      <c r="B9129" t="s">
        <v>19053</v>
      </c>
      <c r="C9129" t="s">
        <v>26</v>
      </c>
      <c r="D9129">
        <v>1</v>
      </c>
      <c r="E9129">
        <v>70.709999999999994</v>
      </c>
      <c r="F9129">
        <v>48</v>
      </c>
      <c r="G9129" t="s">
        <v>19054</v>
      </c>
      <c r="H9129" t="s">
        <v>26</v>
      </c>
    </row>
    <row r="9130" spans="1:8" x14ac:dyDescent="0.25">
      <c r="A9130" t="s">
        <v>19055</v>
      </c>
      <c r="B9130" t="s">
        <v>19055</v>
      </c>
      <c r="C9130" t="s">
        <v>26</v>
      </c>
      <c r="D9130">
        <v>1</v>
      </c>
      <c r="E9130">
        <v>142.97</v>
      </c>
      <c r="F9130">
        <v>142.97</v>
      </c>
      <c r="G9130" t="s">
        <v>19056</v>
      </c>
      <c r="H9130" t="s">
        <v>26</v>
      </c>
    </row>
    <row r="9131" spans="1:8" x14ac:dyDescent="0.25">
      <c r="A9131" t="s">
        <v>19057</v>
      </c>
      <c r="B9131" t="s">
        <v>19057</v>
      </c>
      <c r="C9131" t="s">
        <v>26</v>
      </c>
      <c r="D9131">
        <v>2</v>
      </c>
      <c r="E9131">
        <v>27.78</v>
      </c>
      <c r="F9131">
        <v>13.99</v>
      </c>
      <c r="G9131" t="s">
        <v>145</v>
      </c>
      <c r="H9131" t="s">
        <v>26</v>
      </c>
    </row>
    <row r="9132" spans="1:8" x14ac:dyDescent="0.25">
      <c r="A9132" t="s">
        <v>19058</v>
      </c>
      <c r="B9132" t="s">
        <v>19059</v>
      </c>
      <c r="C9132" t="s">
        <v>26</v>
      </c>
      <c r="D9132">
        <v>5</v>
      </c>
      <c r="E9132">
        <v>21.1</v>
      </c>
      <c r="F9132">
        <v>4.22</v>
      </c>
      <c r="G9132" t="s">
        <v>19060</v>
      </c>
      <c r="H9132" t="s">
        <v>26</v>
      </c>
    </row>
    <row r="9133" spans="1:8" x14ac:dyDescent="0.25">
      <c r="A9133" t="s">
        <v>19061</v>
      </c>
      <c r="B9133" t="s">
        <v>19062</v>
      </c>
      <c r="C9133" t="s">
        <v>26</v>
      </c>
      <c r="D9133">
        <v>1</v>
      </c>
      <c r="E9133">
        <v>3.62</v>
      </c>
      <c r="F9133">
        <v>3.5950000000000002</v>
      </c>
      <c r="G9133" t="s">
        <v>19063</v>
      </c>
      <c r="H9133" t="s">
        <v>26</v>
      </c>
    </row>
    <row r="9134" spans="1:8" x14ac:dyDescent="0.25">
      <c r="A9134" t="s">
        <v>19064</v>
      </c>
      <c r="B9134" t="s">
        <v>19064</v>
      </c>
      <c r="C9134" t="s">
        <v>26</v>
      </c>
      <c r="D9134">
        <v>1</v>
      </c>
      <c r="E9134">
        <v>79.2</v>
      </c>
      <c r="F9134">
        <v>79.2</v>
      </c>
      <c r="G9134" t="s">
        <v>19065</v>
      </c>
      <c r="H9134" t="s">
        <v>26</v>
      </c>
    </row>
    <row r="9135" spans="1:8" x14ac:dyDescent="0.25">
      <c r="A9135" t="s">
        <v>19066</v>
      </c>
      <c r="B9135" t="s">
        <v>19067</v>
      </c>
      <c r="C9135" t="s">
        <v>73</v>
      </c>
      <c r="D9135">
        <v>1</v>
      </c>
      <c r="E9135">
        <v>199</v>
      </c>
      <c r="F9135">
        <v>199</v>
      </c>
      <c r="G9135" t="s">
        <v>19068</v>
      </c>
      <c r="H9135" t="s">
        <v>41</v>
      </c>
    </row>
    <row r="9136" spans="1:8" x14ac:dyDescent="0.25">
      <c r="A9136" t="s">
        <v>19069</v>
      </c>
      <c r="B9136" t="s">
        <v>19070</v>
      </c>
      <c r="C9136" t="s">
        <v>73</v>
      </c>
      <c r="D9136">
        <v>1</v>
      </c>
      <c r="E9136">
        <v>3</v>
      </c>
      <c r="F9136">
        <v>3</v>
      </c>
      <c r="G9136" t="s">
        <v>19071</v>
      </c>
      <c r="H9136" t="s">
        <v>41</v>
      </c>
    </row>
    <row r="9137" spans="1:8" x14ac:dyDescent="0.25">
      <c r="A9137" t="s">
        <v>19072</v>
      </c>
      <c r="B9137" t="s">
        <v>19073</v>
      </c>
      <c r="C9137" t="s">
        <v>73</v>
      </c>
      <c r="D9137">
        <v>1</v>
      </c>
      <c r="E9137">
        <v>3</v>
      </c>
      <c r="F9137">
        <v>3</v>
      </c>
      <c r="G9137" t="s">
        <v>19074</v>
      </c>
      <c r="H9137" t="s">
        <v>41</v>
      </c>
    </row>
    <row r="9138" spans="1:8" x14ac:dyDescent="0.25">
      <c r="A9138" t="s">
        <v>19075</v>
      </c>
      <c r="B9138" t="s">
        <v>19076</v>
      </c>
      <c r="C9138" t="s">
        <v>69</v>
      </c>
      <c r="D9138">
        <v>1</v>
      </c>
      <c r="E9138">
        <v>3000</v>
      </c>
      <c r="F9138">
        <v>3000</v>
      </c>
      <c r="G9138" t="s">
        <v>19077</v>
      </c>
      <c r="H9138" t="s">
        <v>63</v>
      </c>
    </row>
    <row r="9139" spans="1:8" x14ac:dyDescent="0.25">
      <c r="A9139" t="s">
        <v>19078</v>
      </c>
      <c r="B9139" t="s">
        <v>19079</v>
      </c>
      <c r="C9139" t="s">
        <v>69</v>
      </c>
      <c r="D9139">
        <v>1</v>
      </c>
      <c r="E9139">
        <v>3770</v>
      </c>
      <c r="F9139">
        <v>3770</v>
      </c>
      <c r="G9139" t="s">
        <v>19080</v>
      </c>
      <c r="H9139" t="s">
        <v>63</v>
      </c>
    </row>
    <row r="9140" spans="1:8" x14ac:dyDescent="0.25">
      <c r="A9140" t="s">
        <v>19081</v>
      </c>
      <c r="B9140" t="s">
        <v>19082</v>
      </c>
      <c r="C9140" t="s">
        <v>69</v>
      </c>
      <c r="D9140">
        <v>1</v>
      </c>
      <c r="E9140">
        <v>2320</v>
      </c>
      <c r="F9140">
        <v>2320</v>
      </c>
      <c r="G9140" t="s">
        <v>19083</v>
      </c>
      <c r="H9140" t="s">
        <v>63</v>
      </c>
    </row>
    <row r="9141" spans="1:8" x14ac:dyDescent="0.25">
      <c r="A9141" t="s">
        <v>19084</v>
      </c>
      <c r="B9141" t="s">
        <v>19084</v>
      </c>
      <c r="C9141" t="s">
        <v>64</v>
      </c>
      <c r="D9141">
        <v>1</v>
      </c>
      <c r="E9141">
        <v>1683</v>
      </c>
      <c r="F9141">
        <v>1683</v>
      </c>
      <c r="G9141" t="s">
        <v>19085</v>
      </c>
      <c r="H9141" t="s">
        <v>63</v>
      </c>
    </row>
    <row r="9142" spans="1:8" x14ac:dyDescent="0.25">
      <c r="A9142" t="s">
        <v>19086</v>
      </c>
      <c r="B9142" t="s">
        <v>19086</v>
      </c>
      <c r="C9142" t="s">
        <v>64</v>
      </c>
      <c r="D9142">
        <v>1</v>
      </c>
      <c r="E9142">
        <v>2103</v>
      </c>
      <c r="F9142">
        <v>2103</v>
      </c>
      <c r="G9142" t="s">
        <v>19087</v>
      </c>
      <c r="H9142" t="s">
        <v>63</v>
      </c>
    </row>
    <row r="9143" spans="1:8" x14ac:dyDescent="0.25">
      <c r="A9143" t="s">
        <v>19088</v>
      </c>
      <c r="B9143" t="s">
        <v>19088</v>
      </c>
      <c r="C9143" t="s">
        <v>358</v>
      </c>
      <c r="D9143">
        <v>1</v>
      </c>
      <c r="E9143">
        <v>1083</v>
      </c>
      <c r="F9143">
        <v>1083</v>
      </c>
      <c r="G9143" t="s">
        <v>19089</v>
      </c>
      <c r="H9143" t="s">
        <v>63</v>
      </c>
    </row>
    <row r="9144" spans="1:8" x14ac:dyDescent="0.25">
      <c r="A9144" t="s">
        <v>19090</v>
      </c>
      <c r="B9144" t="s">
        <v>19090</v>
      </c>
      <c r="C9144" t="s">
        <v>64</v>
      </c>
      <c r="D9144">
        <v>1</v>
      </c>
      <c r="E9144">
        <v>8643</v>
      </c>
      <c r="F9144">
        <v>8643</v>
      </c>
      <c r="G9144" t="s">
        <v>19091</v>
      </c>
      <c r="H9144" t="s">
        <v>63</v>
      </c>
    </row>
    <row r="9145" spans="1:8" x14ac:dyDescent="0.25">
      <c r="A9145" t="s">
        <v>19092</v>
      </c>
      <c r="B9145" t="s">
        <v>19092</v>
      </c>
      <c r="C9145" t="s">
        <v>69</v>
      </c>
      <c r="D9145">
        <v>1</v>
      </c>
      <c r="E9145">
        <v>957</v>
      </c>
      <c r="F9145">
        <v>957</v>
      </c>
      <c r="G9145" t="s">
        <v>19093</v>
      </c>
      <c r="H9145" t="s">
        <v>63</v>
      </c>
    </row>
    <row r="9146" spans="1:8" x14ac:dyDescent="0.25">
      <c r="A9146" t="s">
        <v>19094</v>
      </c>
      <c r="B9146" t="s">
        <v>19094</v>
      </c>
      <c r="C9146" t="s">
        <v>69</v>
      </c>
      <c r="D9146">
        <v>1</v>
      </c>
      <c r="E9146">
        <v>957</v>
      </c>
      <c r="F9146">
        <v>957</v>
      </c>
      <c r="G9146" t="s">
        <v>19095</v>
      </c>
      <c r="H9146" t="s">
        <v>63</v>
      </c>
    </row>
    <row r="9147" spans="1:8" x14ac:dyDescent="0.25">
      <c r="A9147" t="s">
        <v>19096</v>
      </c>
      <c r="B9147" t="s">
        <v>19096</v>
      </c>
      <c r="C9147" t="s">
        <v>69</v>
      </c>
      <c r="D9147">
        <v>1</v>
      </c>
      <c r="E9147">
        <v>4548</v>
      </c>
      <c r="F9147">
        <v>4548</v>
      </c>
      <c r="G9147" t="s">
        <v>19097</v>
      </c>
      <c r="H9147" t="s">
        <v>63</v>
      </c>
    </row>
    <row r="9148" spans="1:8" x14ac:dyDescent="0.25">
      <c r="A9148" t="s">
        <v>19098</v>
      </c>
      <c r="B9148" t="s">
        <v>19098</v>
      </c>
      <c r="C9148" t="s">
        <v>69</v>
      </c>
      <c r="D9148">
        <v>1</v>
      </c>
      <c r="E9148">
        <v>6508</v>
      </c>
      <c r="F9148">
        <v>6508</v>
      </c>
      <c r="G9148" t="s">
        <v>19099</v>
      </c>
      <c r="H9148" t="s">
        <v>63</v>
      </c>
    </row>
    <row r="9149" spans="1:8" x14ac:dyDescent="0.25">
      <c r="A9149" t="s">
        <v>2891</v>
      </c>
      <c r="B9149" t="s">
        <v>2891</v>
      </c>
      <c r="C9149" t="s">
        <v>69</v>
      </c>
      <c r="D9149">
        <v>1</v>
      </c>
      <c r="E9149">
        <v>2682</v>
      </c>
      <c r="F9149">
        <v>2682</v>
      </c>
      <c r="G9149" t="s">
        <v>2892</v>
      </c>
      <c r="H9149" t="s">
        <v>63</v>
      </c>
    </row>
    <row r="9150" spans="1:8" x14ac:dyDescent="0.25">
      <c r="A9150" t="s">
        <v>19100</v>
      </c>
      <c r="B9150" t="s">
        <v>19100</v>
      </c>
      <c r="C9150" t="s">
        <v>929</v>
      </c>
      <c r="D9150">
        <v>1</v>
      </c>
      <c r="E9150">
        <v>4217.38</v>
      </c>
      <c r="F9150">
        <v>4217.38</v>
      </c>
      <c r="G9150" t="s">
        <v>19101</v>
      </c>
      <c r="H9150" t="s">
        <v>63</v>
      </c>
    </row>
    <row r="9151" spans="1:8" x14ac:dyDescent="0.25">
      <c r="A9151" t="s">
        <v>19100</v>
      </c>
      <c r="B9151" t="s">
        <v>19100</v>
      </c>
      <c r="C9151" t="s">
        <v>64</v>
      </c>
      <c r="D9151">
        <v>1</v>
      </c>
      <c r="E9151">
        <v>3387</v>
      </c>
      <c r="F9151">
        <v>3387</v>
      </c>
      <c r="G9151" t="s">
        <v>19101</v>
      </c>
      <c r="H9151" t="s">
        <v>63</v>
      </c>
    </row>
    <row r="9152" spans="1:8" x14ac:dyDescent="0.25">
      <c r="A9152" t="s">
        <v>19100</v>
      </c>
      <c r="B9152" t="s">
        <v>19100</v>
      </c>
      <c r="C9152" t="s">
        <v>69</v>
      </c>
      <c r="D9152">
        <v>1</v>
      </c>
      <c r="E9152">
        <v>3940</v>
      </c>
      <c r="F9152">
        <v>3940</v>
      </c>
      <c r="G9152" t="s">
        <v>19101</v>
      </c>
      <c r="H9152" t="s">
        <v>63</v>
      </c>
    </row>
    <row r="9153" spans="1:8" x14ac:dyDescent="0.25">
      <c r="A9153" t="s">
        <v>19102</v>
      </c>
      <c r="B9153" t="s">
        <v>2893</v>
      </c>
      <c r="C9153" t="s">
        <v>69</v>
      </c>
      <c r="D9153">
        <v>1</v>
      </c>
      <c r="E9153">
        <v>2243</v>
      </c>
      <c r="F9153">
        <v>2243</v>
      </c>
      <c r="G9153" t="s">
        <v>2894</v>
      </c>
      <c r="H9153" t="s">
        <v>63</v>
      </c>
    </row>
    <row r="9154" spans="1:8" x14ac:dyDescent="0.25">
      <c r="A9154" t="s">
        <v>19103</v>
      </c>
      <c r="B9154" t="s">
        <v>2895</v>
      </c>
      <c r="C9154" t="s">
        <v>69</v>
      </c>
      <c r="D9154">
        <v>1</v>
      </c>
      <c r="E9154">
        <v>6679</v>
      </c>
      <c r="F9154">
        <v>6679</v>
      </c>
      <c r="G9154" t="s">
        <v>2896</v>
      </c>
      <c r="H9154" t="s">
        <v>63</v>
      </c>
    </row>
    <row r="9155" spans="1:8" x14ac:dyDescent="0.25">
      <c r="A9155" t="s">
        <v>19104</v>
      </c>
      <c r="B9155" t="s">
        <v>19105</v>
      </c>
      <c r="C9155" t="s">
        <v>69</v>
      </c>
      <c r="D9155">
        <v>1</v>
      </c>
      <c r="E9155">
        <v>4017</v>
      </c>
      <c r="F9155">
        <v>4017</v>
      </c>
      <c r="G9155" t="s">
        <v>19106</v>
      </c>
      <c r="H9155" t="s">
        <v>63</v>
      </c>
    </row>
    <row r="9156" spans="1:8" x14ac:dyDescent="0.25">
      <c r="A9156" t="s">
        <v>19107</v>
      </c>
      <c r="B9156" t="s">
        <v>19107</v>
      </c>
      <c r="C9156" t="s">
        <v>64</v>
      </c>
      <c r="D9156">
        <v>1</v>
      </c>
      <c r="E9156">
        <v>8643</v>
      </c>
      <c r="F9156">
        <v>8643</v>
      </c>
      <c r="G9156" t="s">
        <v>19108</v>
      </c>
      <c r="H9156" t="s">
        <v>63</v>
      </c>
    </row>
    <row r="9157" spans="1:8" x14ac:dyDescent="0.25">
      <c r="A9157" t="s">
        <v>19109</v>
      </c>
      <c r="B9157" t="s">
        <v>19109</v>
      </c>
      <c r="C9157" t="s">
        <v>64</v>
      </c>
      <c r="D9157">
        <v>1</v>
      </c>
      <c r="E9157">
        <v>8643</v>
      </c>
      <c r="F9157">
        <v>8643</v>
      </c>
      <c r="G9157" t="s">
        <v>19110</v>
      </c>
      <c r="H9157" t="s">
        <v>63</v>
      </c>
    </row>
    <row r="9158" spans="1:8" x14ac:dyDescent="0.25">
      <c r="A9158" t="s">
        <v>19111</v>
      </c>
      <c r="B9158" t="s">
        <v>19111</v>
      </c>
      <c r="C9158" t="s">
        <v>64</v>
      </c>
      <c r="D9158">
        <v>1</v>
      </c>
      <c r="E9158">
        <v>8643</v>
      </c>
      <c r="F9158">
        <v>8643</v>
      </c>
      <c r="G9158" t="s">
        <v>19112</v>
      </c>
      <c r="H9158" t="s">
        <v>63</v>
      </c>
    </row>
    <row r="9159" spans="1:8" x14ac:dyDescent="0.25">
      <c r="A9159" t="s">
        <v>2897</v>
      </c>
      <c r="B9159" t="s">
        <v>2897</v>
      </c>
      <c r="C9159" t="s">
        <v>64</v>
      </c>
      <c r="D9159">
        <v>1</v>
      </c>
      <c r="E9159">
        <v>8643</v>
      </c>
      <c r="F9159">
        <v>8643</v>
      </c>
      <c r="G9159" t="s">
        <v>2898</v>
      </c>
      <c r="H9159" t="s">
        <v>63</v>
      </c>
    </row>
    <row r="9160" spans="1:8" x14ac:dyDescent="0.25">
      <c r="A9160" t="s">
        <v>2899</v>
      </c>
      <c r="B9160" t="s">
        <v>2899</v>
      </c>
      <c r="C9160" t="s">
        <v>64</v>
      </c>
      <c r="D9160">
        <v>1</v>
      </c>
      <c r="E9160">
        <v>8643</v>
      </c>
      <c r="F9160">
        <v>8643</v>
      </c>
      <c r="G9160" t="s">
        <v>2900</v>
      </c>
      <c r="H9160" t="s">
        <v>63</v>
      </c>
    </row>
    <row r="9161" spans="1:8" x14ac:dyDescent="0.25">
      <c r="A9161" t="s">
        <v>19113</v>
      </c>
      <c r="B9161" t="s">
        <v>19113</v>
      </c>
      <c r="C9161" t="s">
        <v>64</v>
      </c>
      <c r="D9161">
        <v>1</v>
      </c>
      <c r="E9161">
        <v>8643</v>
      </c>
      <c r="F9161">
        <v>8643</v>
      </c>
      <c r="G9161" t="s">
        <v>19114</v>
      </c>
      <c r="H9161" t="s">
        <v>63</v>
      </c>
    </row>
    <row r="9162" spans="1:8" x14ac:dyDescent="0.25">
      <c r="A9162" t="s">
        <v>19115</v>
      </c>
      <c r="B9162" t="s">
        <v>19115</v>
      </c>
      <c r="C9162" t="s">
        <v>64</v>
      </c>
      <c r="D9162">
        <v>1</v>
      </c>
      <c r="E9162">
        <v>8643</v>
      </c>
      <c r="F9162">
        <v>8643</v>
      </c>
      <c r="G9162" t="s">
        <v>19116</v>
      </c>
      <c r="H9162" t="s">
        <v>63</v>
      </c>
    </row>
    <row r="9163" spans="1:8" x14ac:dyDescent="0.25">
      <c r="A9163" t="s">
        <v>19117</v>
      </c>
      <c r="B9163" t="s">
        <v>19117</v>
      </c>
      <c r="C9163" t="s">
        <v>64</v>
      </c>
      <c r="D9163">
        <v>1</v>
      </c>
      <c r="E9163">
        <v>8643</v>
      </c>
      <c r="F9163">
        <v>8643</v>
      </c>
      <c r="G9163" t="s">
        <v>19118</v>
      </c>
      <c r="H9163" t="s">
        <v>63</v>
      </c>
    </row>
    <row r="9164" spans="1:8" x14ac:dyDescent="0.25">
      <c r="A9164" t="s">
        <v>19119</v>
      </c>
      <c r="B9164" t="s">
        <v>19119</v>
      </c>
      <c r="C9164" t="s">
        <v>64</v>
      </c>
      <c r="D9164">
        <v>1</v>
      </c>
      <c r="E9164">
        <v>8643</v>
      </c>
      <c r="F9164">
        <v>8643</v>
      </c>
      <c r="G9164" t="s">
        <v>19120</v>
      </c>
      <c r="H9164" t="s">
        <v>63</v>
      </c>
    </row>
    <row r="9165" spans="1:8" x14ac:dyDescent="0.25">
      <c r="A9165" t="s">
        <v>19121</v>
      </c>
      <c r="B9165" t="s">
        <v>19121</v>
      </c>
      <c r="C9165" t="s">
        <v>64</v>
      </c>
      <c r="D9165">
        <v>1</v>
      </c>
      <c r="E9165">
        <v>9441</v>
      </c>
      <c r="F9165">
        <v>9441</v>
      </c>
      <c r="G9165" t="s">
        <v>19122</v>
      </c>
      <c r="H9165" t="s">
        <v>63</v>
      </c>
    </row>
    <row r="9166" spans="1:8" x14ac:dyDescent="0.25">
      <c r="A9166" t="s">
        <v>19121</v>
      </c>
      <c r="B9166" t="s">
        <v>19121</v>
      </c>
      <c r="C9166" t="s">
        <v>69</v>
      </c>
      <c r="D9166">
        <v>1</v>
      </c>
      <c r="E9166">
        <v>3747</v>
      </c>
      <c r="F9166">
        <v>3747</v>
      </c>
      <c r="G9166" t="s">
        <v>19122</v>
      </c>
      <c r="H9166" t="s">
        <v>63</v>
      </c>
    </row>
    <row r="9167" spans="1:8" x14ac:dyDescent="0.25">
      <c r="A9167" t="s">
        <v>19123</v>
      </c>
      <c r="B9167" t="s">
        <v>19123</v>
      </c>
      <c r="C9167" t="s">
        <v>69</v>
      </c>
      <c r="D9167">
        <v>1</v>
      </c>
      <c r="E9167">
        <v>3747</v>
      </c>
      <c r="F9167">
        <v>3747</v>
      </c>
      <c r="G9167" t="s">
        <v>19124</v>
      </c>
      <c r="H9167" t="s">
        <v>63</v>
      </c>
    </row>
    <row r="9168" spans="1:8" x14ac:dyDescent="0.25">
      <c r="A9168" t="s">
        <v>19125</v>
      </c>
      <c r="B9168" t="s">
        <v>19125</v>
      </c>
      <c r="C9168" t="s">
        <v>69</v>
      </c>
      <c r="D9168">
        <v>1</v>
      </c>
      <c r="E9168">
        <v>3747</v>
      </c>
      <c r="F9168">
        <v>3747</v>
      </c>
      <c r="G9168" t="s">
        <v>19126</v>
      </c>
      <c r="H9168" t="s">
        <v>63</v>
      </c>
    </row>
    <row r="9169" spans="1:8" x14ac:dyDescent="0.25">
      <c r="A9169" t="s">
        <v>19127</v>
      </c>
      <c r="B9169" t="s">
        <v>19127</v>
      </c>
      <c r="C9169" t="s">
        <v>69</v>
      </c>
      <c r="D9169">
        <v>1</v>
      </c>
      <c r="E9169">
        <v>4548</v>
      </c>
      <c r="F9169">
        <v>4548</v>
      </c>
      <c r="G9169" t="s">
        <v>19128</v>
      </c>
      <c r="H9169" t="s">
        <v>63</v>
      </c>
    </row>
    <row r="9170" spans="1:8" x14ac:dyDescent="0.25">
      <c r="A9170" t="s">
        <v>19129</v>
      </c>
      <c r="B9170" t="s">
        <v>19129</v>
      </c>
      <c r="C9170" t="s">
        <v>69</v>
      </c>
      <c r="D9170">
        <v>1</v>
      </c>
      <c r="E9170">
        <v>6508</v>
      </c>
      <c r="F9170">
        <v>6508</v>
      </c>
      <c r="G9170" t="s">
        <v>19130</v>
      </c>
      <c r="H9170" t="s">
        <v>63</v>
      </c>
    </row>
    <row r="9171" spans="1:8" x14ac:dyDescent="0.25">
      <c r="A9171" t="s">
        <v>19131</v>
      </c>
      <c r="B9171" t="s">
        <v>19131</v>
      </c>
      <c r="C9171" t="s">
        <v>69</v>
      </c>
      <c r="D9171">
        <v>1</v>
      </c>
      <c r="E9171">
        <v>4548</v>
      </c>
      <c r="F9171">
        <v>4548</v>
      </c>
      <c r="G9171" t="s">
        <v>19132</v>
      </c>
      <c r="H9171" t="s">
        <v>63</v>
      </c>
    </row>
    <row r="9172" spans="1:8" x14ac:dyDescent="0.25">
      <c r="A9172" t="s">
        <v>19133</v>
      </c>
      <c r="B9172" t="s">
        <v>19133</v>
      </c>
      <c r="C9172" t="s">
        <v>69</v>
      </c>
      <c r="D9172">
        <v>1</v>
      </c>
      <c r="E9172">
        <v>6508</v>
      </c>
      <c r="F9172">
        <v>6508</v>
      </c>
      <c r="G9172" t="s">
        <v>19134</v>
      </c>
      <c r="H9172" t="s">
        <v>63</v>
      </c>
    </row>
    <row r="9173" spans="1:8" x14ac:dyDescent="0.25">
      <c r="A9173" t="s">
        <v>19135</v>
      </c>
      <c r="B9173" t="s">
        <v>19135</v>
      </c>
      <c r="C9173" t="s">
        <v>69</v>
      </c>
      <c r="D9173">
        <v>1</v>
      </c>
      <c r="E9173">
        <v>7609</v>
      </c>
      <c r="F9173">
        <v>7609</v>
      </c>
      <c r="G9173" t="s">
        <v>19136</v>
      </c>
      <c r="H9173" t="s">
        <v>63</v>
      </c>
    </row>
    <row r="9174" spans="1:8" x14ac:dyDescent="0.25">
      <c r="A9174" t="s">
        <v>19137</v>
      </c>
      <c r="B9174" t="s">
        <v>19137</v>
      </c>
      <c r="C9174" t="s">
        <v>69</v>
      </c>
      <c r="D9174">
        <v>1</v>
      </c>
      <c r="E9174">
        <v>3066</v>
      </c>
      <c r="F9174">
        <v>3066</v>
      </c>
      <c r="G9174" t="s">
        <v>19138</v>
      </c>
      <c r="H9174" t="s">
        <v>63</v>
      </c>
    </row>
    <row r="9175" spans="1:8" x14ac:dyDescent="0.25">
      <c r="A9175" t="s">
        <v>2901</v>
      </c>
      <c r="B9175" t="s">
        <v>2901</v>
      </c>
      <c r="C9175" t="s">
        <v>69</v>
      </c>
      <c r="D9175">
        <v>1</v>
      </c>
      <c r="E9175">
        <v>3066</v>
      </c>
      <c r="F9175">
        <v>3066</v>
      </c>
      <c r="G9175" t="s">
        <v>2902</v>
      </c>
      <c r="H9175" t="s">
        <v>63</v>
      </c>
    </row>
    <row r="9176" spans="1:8" x14ac:dyDescent="0.25">
      <c r="A9176" t="s">
        <v>19139</v>
      </c>
      <c r="B9176" t="s">
        <v>19139</v>
      </c>
      <c r="C9176" t="s">
        <v>64</v>
      </c>
      <c r="D9176">
        <v>1</v>
      </c>
      <c r="E9176">
        <v>6549</v>
      </c>
      <c r="F9176">
        <v>6549</v>
      </c>
      <c r="G9176" t="s">
        <v>19140</v>
      </c>
      <c r="H9176" t="s">
        <v>63</v>
      </c>
    </row>
    <row r="9177" spans="1:8" x14ac:dyDescent="0.25">
      <c r="A9177" t="s">
        <v>19139</v>
      </c>
      <c r="B9177" t="s">
        <v>19139</v>
      </c>
      <c r="C9177" t="s">
        <v>69</v>
      </c>
      <c r="D9177">
        <v>1</v>
      </c>
      <c r="E9177">
        <v>6549</v>
      </c>
      <c r="F9177">
        <v>6549</v>
      </c>
      <c r="G9177" t="s">
        <v>19140</v>
      </c>
      <c r="H9177" t="s">
        <v>63</v>
      </c>
    </row>
    <row r="9178" spans="1:8" x14ac:dyDescent="0.25">
      <c r="A9178" t="s">
        <v>19141</v>
      </c>
      <c r="B9178" t="s">
        <v>19141</v>
      </c>
      <c r="C9178" t="s">
        <v>64</v>
      </c>
      <c r="D9178">
        <v>1</v>
      </c>
      <c r="E9178">
        <v>4585</v>
      </c>
      <c r="F9178">
        <v>4585</v>
      </c>
      <c r="G9178" t="s">
        <v>19142</v>
      </c>
      <c r="H9178" t="s">
        <v>63</v>
      </c>
    </row>
    <row r="9179" spans="1:8" x14ac:dyDescent="0.25">
      <c r="A9179" t="s">
        <v>19141</v>
      </c>
      <c r="B9179" t="s">
        <v>19141</v>
      </c>
      <c r="C9179" t="s">
        <v>69</v>
      </c>
      <c r="D9179">
        <v>1</v>
      </c>
      <c r="E9179">
        <v>4768</v>
      </c>
      <c r="F9179">
        <v>4768</v>
      </c>
      <c r="G9179" t="s">
        <v>19142</v>
      </c>
      <c r="H9179" t="s">
        <v>63</v>
      </c>
    </row>
    <row r="9180" spans="1:8" x14ac:dyDescent="0.25">
      <c r="A9180" t="s">
        <v>19143</v>
      </c>
      <c r="B9180" t="s">
        <v>19143</v>
      </c>
      <c r="C9180" t="s">
        <v>64</v>
      </c>
      <c r="D9180">
        <v>1</v>
      </c>
      <c r="E9180">
        <v>9256</v>
      </c>
      <c r="F9180">
        <v>9256</v>
      </c>
      <c r="G9180" t="s">
        <v>19144</v>
      </c>
      <c r="H9180" t="s">
        <v>63</v>
      </c>
    </row>
    <row r="9181" spans="1:8" x14ac:dyDescent="0.25">
      <c r="A9181" t="s">
        <v>19145</v>
      </c>
      <c r="B9181" t="s">
        <v>19145</v>
      </c>
      <c r="C9181" t="s">
        <v>64</v>
      </c>
      <c r="D9181">
        <v>1</v>
      </c>
      <c r="E9181">
        <v>9256</v>
      </c>
      <c r="F9181">
        <v>9256</v>
      </c>
      <c r="G9181" t="s">
        <v>19146</v>
      </c>
      <c r="H9181" t="s">
        <v>63</v>
      </c>
    </row>
    <row r="9182" spans="1:8" x14ac:dyDescent="0.25">
      <c r="A9182" t="s">
        <v>19147</v>
      </c>
      <c r="B9182" t="s">
        <v>19147</v>
      </c>
      <c r="C9182" t="s">
        <v>69</v>
      </c>
      <c r="D9182">
        <v>1</v>
      </c>
      <c r="E9182">
        <v>2708</v>
      </c>
      <c r="F9182">
        <v>2708</v>
      </c>
      <c r="G9182" t="s">
        <v>19148</v>
      </c>
      <c r="H9182" t="s">
        <v>63</v>
      </c>
    </row>
    <row r="9183" spans="1:8" x14ac:dyDescent="0.25">
      <c r="A9183" t="s">
        <v>19149</v>
      </c>
      <c r="B9183" t="s">
        <v>19149</v>
      </c>
      <c r="C9183" t="s">
        <v>64</v>
      </c>
      <c r="D9183">
        <v>1</v>
      </c>
      <c r="E9183">
        <v>9256</v>
      </c>
      <c r="F9183">
        <v>9256</v>
      </c>
      <c r="G9183" t="s">
        <v>19150</v>
      </c>
      <c r="H9183" t="s">
        <v>63</v>
      </c>
    </row>
    <row r="9184" spans="1:8" x14ac:dyDescent="0.25">
      <c r="A9184" t="s">
        <v>19151</v>
      </c>
      <c r="B9184" t="s">
        <v>19151</v>
      </c>
      <c r="C9184" t="s">
        <v>64</v>
      </c>
      <c r="D9184">
        <v>1</v>
      </c>
      <c r="E9184">
        <v>9256</v>
      </c>
      <c r="F9184">
        <v>9256</v>
      </c>
      <c r="G9184" t="s">
        <v>19152</v>
      </c>
      <c r="H9184" t="s">
        <v>63</v>
      </c>
    </row>
    <row r="9185" spans="1:8" x14ac:dyDescent="0.25">
      <c r="A9185" t="s">
        <v>19153</v>
      </c>
      <c r="B9185" t="s">
        <v>19153</v>
      </c>
      <c r="C9185" t="s">
        <v>64</v>
      </c>
      <c r="D9185">
        <v>1</v>
      </c>
      <c r="E9185">
        <v>9256</v>
      </c>
      <c r="F9185">
        <v>9256</v>
      </c>
      <c r="G9185" t="s">
        <v>19154</v>
      </c>
      <c r="H9185" t="s">
        <v>63</v>
      </c>
    </row>
    <row r="9186" spans="1:8" x14ac:dyDescent="0.25">
      <c r="A9186" t="s">
        <v>19155</v>
      </c>
      <c r="B9186" t="s">
        <v>19155</v>
      </c>
      <c r="C9186" t="s">
        <v>64</v>
      </c>
      <c r="D9186">
        <v>1</v>
      </c>
      <c r="E9186">
        <v>9256</v>
      </c>
      <c r="F9186">
        <v>9256</v>
      </c>
      <c r="G9186" t="s">
        <v>19156</v>
      </c>
      <c r="H9186" t="s">
        <v>63</v>
      </c>
    </row>
    <row r="9187" spans="1:8" x14ac:dyDescent="0.25">
      <c r="A9187" t="s">
        <v>2903</v>
      </c>
      <c r="B9187" t="s">
        <v>2903</v>
      </c>
      <c r="C9187" t="s">
        <v>64</v>
      </c>
      <c r="D9187">
        <v>1</v>
      </c>
      <c r="E9187">
        <v>9256</v>
      </c>
      <c r="F9187">
        <v>9256</v>
      </c>
      <c r="G9187" t="s">
        <v>2904</v>
      </c>
      <c r="H9187" t="s">
        <v>63</v>
      </c>
    </row>
    <row r="9188" spans="1:8" x14ac:dyDescent="0.25">
      <c r="A9188" t="s">
        <v>19157</v>
      </c>
      <c r="B9188" t="s">
        <v>19157</v>
      </c>
      <c r="C9188" t="s">
        <v>64</v>
      </c>
      <c r="D9188">
        <v>1</v>
      </c>
      <c r="E9188">
        <v>9256</v>
      </c>
      <c r="F9188">
        <v>9256</v>
      </c>
      <c r="G9188" t="s">
        <v>19158</v>
      </c>
      <c r="H9188" t="s">
        <v>63</v>
      </c>
    </row>
    <row r="9189" spans="1:8" x14ac:dyDescent="0.25">
      <c r="A9189" t="s">
        <v>19159</v>
      </c>
      <c r="B9189" t="s">
        <v>19159</v>
      </c>
      <c r="C9189" t="s">
        <v>69</v>
      </c>
      <c r="D9189">
        <v>1</v>
      </c>
      <c r="E9189">
        <v>12315</v>
      </c>
      <c r="F9189">
        <v>12315</v>
      </c>
      <c r="G9189" t="s">
        <v>19160</v>
      </c>
      <c r="H9189" t="s">
        <v>63</v>
      </c>
    </row>
    <row r="9190" spans="1:8" x14ac:dyDescent="0.25">
      <c r="A9190" t="s">
        <v>19161</v>
      </c>
      <c r="B9190" t="s">
        <v>19161</v>
      </c>
      <c r="C9190" t="s">
        <v>69</v>
      </c>
      <c r="D9190">
        <v>1</v>
      </c>
      <c r="E9190">
        <v>2019.37</v>
      </c>
      <c r="F9190">
        <v>2019.37</v>
      </c>
      <c r="G9190" t="s">
        <v>19162</v>
      </c>
      <c r="H9190" t="s">
        <v>63</v>
      </c>
    </row>
    <row r="9191" spans="1:8" x14ac:dyDescent="0.25">
      <c r="A9191" t="s">
        <v>19163</v>
      </c>
      <c r="B9191" t="s">
        <v>19164</v>
      </c>
      <c r="C9191" t="s">
        <v>929</v>
      </c>
      <c r="D9191">
        <v>1</v>
      </c>
      <c r="E9191">
        <v>4457</v>
      </c>
      <c r="F9191">
        <v>4457</v>
      </c>
      <c r="G9191" t="s">
        <v>19165</v>
      </c>
      <c r="H9191" t="s">
        <v>63</v>
      </c>
    </row>
    <row r="9192" spans="1:8" x14ac:dyDescent="0.25">
      <c r="A9192" t="s">
        <v>19163</v>
      </c>
      <c r="B9192" t="s">
        <v>19164</v>
      </c>
      <c r="C9192" t="s">
        <v>69</v>
      </c>
      <c r="D9192">
        <v>1</v>
      </c>
      <c r="E9192">
        <v>4346</v>
      </c>
      <c r="F9192">
        <v>4346</v>
      </c>
      <c r="G9192" t="s">
        <v>19165</v>
      </c>
      <c r="H9192" t="s">
        <v>63</v>
      </c>
    </row>
    <row r="9193" spans="1:8" x14ac:dyDescent="0.25">
      <c r="A9193" t="s">
        <v>19166</v>
      </c>
      <c r="B9193" t="s">
        <v>19167</v>
      </c>
      <c r="C9193" t="s">
        <v>929</v>
      </c>
      <c r="D9193">
        <v>1</v>
      </c>
      <c r="E9193">
        <v>7888</v>
      </c>
      <c r="F9193">
        <v>7888</v>
      </c>
      <c r="G9193" t="s">
        <v>19168</v>
      </c>
      <c r="H9193" t="s">
        <v>63</v>
      </c>
    </row>
    <row r="9194" spans="1:8" x14ac:dyDescent="0.25">
      <c r="A9194" t="s">
        <v>19166</v>
      </c>
      <c r="B9194" t="s">
        <v>19167</v>
      </c>
      <c r="C9194" t="s">
        <v>69</v>
      </c>
      <c r="D9194">
        <v>1</v>
      </c>
      <c r="E9194">
        <v>8343</v>
      </c>
      <c r="F9194">
        <v>8343</v>
      </c>
      <c r="G9194" t="s">
        <v>19168</v>
      </c>
      <c r="H9194" t="s">
        <v>63</v>
      </c>
    </row>
    <row r="9195" spans="1:8" x14ac:dyDescent="0.25">
      <c r="A9195" t="s">
        <v>19169</v>
      </c>
      <c r="B9195" t="s">
        <v>19170</v>
      </c>
      <c r="C9195" t="s">
        <v>64</v>
      </c>
      <c r="D9195">
        <v>1</v>
      </c>
      <c r="E9195">
        <v>7888</v>
      </c>
      <c r="F9195">
        <v>7888</v>
      </c>
      <c r="G9195" t="s">
        <v>19171</v>
      </c>
      <c r="H9195" t="s">
        <v>63</v>
      </c>
    </row>
    <row r="9196" spans="1:8" x14ac:dyDescent="0.25">
      <c r="A9196" t="s">
        <v>19169</v>
      </c>
      <c r="B9196" t="s">
        <v>19170</v>
      </c>
      <c r="C9196" t="s">
        <v>69</v>
      </c>
      <c r="D9196">
        <v>1</v>
      </c>
      <c r="E9196">
        <v>7888</v>
      </c>
      <c r="F9196">
        <v>7888</v>
      </c>
      <c r="G9196" t="s">
        <v>19171</v>
      </c>
      <c r="H9196" t="s">
        <v>63</v>
      </c>
    </row>
    <row r="9197" spans="1:8" x14ac:dyDescent="0.25">
      <c r="A9197" t="s">
        <v>19172</v>
      </c>
      <c r="B9197" t="s">
        <v>19173</v>
      </c>
      <c r="C9197" t="s">
        <v>69</v>
      </c>
      <c r="D9197">
        <v>1</v>
      </c>
      <c r="E9197">
        <v>7888</v>
      </c>
      <c r="F9197">
        <v>7888</v>
      </c>
      <c r="G9197" t="s">
        <v>19174</v>
      </c>
      <c r="H9197" t="s">
        <v>63</v>
      </c>
    </row>
    <row r="9198" spans="1:8" x14ac:dyDescent="0.25">
      <c r="A9198" t="s">
        <v>19175</v>
      </c>
      <c r="B9198" t="s">
        <v>19175</v>
      </c>
      <c r="C9198" t="s">
        <v>69</v>
      </c>
      <c r="D9198">
        <v>1</v>
      </c>
      <c r="E9198">
        <v>4254</v>
      </c>
      <c r="F9198">
        <v>4254</v>
      </c>
      <c r="G9198" t="s">
        <v>19176</v>
      </c>
      <c r="H9198" t="s">
        <v>63</v>
      </c>
    </row>
    <row r="9199" spans="1:8" x14ac:dyDescent="0.25">
      <c r="A9199" t="s">
        <v>19177</v>
      </c>
      <c r="B9199" t="s">
        <v>19177</v>
      </c>
      <c r="C9199" t="s">
        <v>929</v>
      </c>
      <c r="D9199">
        <v>1</v>
      </c>
      <c r="E9199">
        <v>2502</v>
      </c>
      <c r="F9199">
        <v>2502</v>
      </c>
      <c r="G9199" t="s">
        <v>19178</v>
      </c>
      <c r="H9199" t="s">
        <v>63</v>
      </c>
    </row>
    <row r="9200" spans="1:8" x14ac:dyDescent="0.25">
      <c r="A9200" t="s">
        <v>19179</v>
      </c>
      <c r="B9200" t="s">
        <v>19179</v>
      </c>
      <c r="C9200" t="s">
        <v>69</v>
      </c>
      <c r="D9200">
        <v>1</v>
      </c>
      <c r="E9200">
        <v>6943</v>
      </c>
      <c r="F9200">
        <v>6943</v>
      </c>
      <c r="G9200" t="s">
        <v>19180</v>
      </c>
      <c r="H9200" t="s">
        <v>63</v>
      </c>
    </row>
    <row r="9201" spans="1:8" x14ac:dyDescent="0.25">
      <c r="A9201" t="s">
        <v>19181</v>
      </c>
      <c r="B9201" t="s">
        <v>19181</v>
      </c>
      <c r="C9201" t="s">
        <v>377</v>
      </c>
      <c r="D9201">
        <v>1</v>
      </c>
      <c r="E9201">
        <v>76.08</v>
      </c>
      <c r="F9201">
        <v>76.08</v>
      </c>
      <c r="G9201" t="s">
        <v>19182</v>
      </c>
      <c r="H9201" t="s">
        <v>26</v>
      </c>
    </row>
    <row r="9202" spans="1:8" x14ac:dyDescent="0.25">
      <c r="A9202" t="s">
        <v>19183</v>
      </c>
      <c r="B9202" t="s">
        <v>19183</v>
      </c>
      <c r="C9202" t="s">
        <v>26</v>
      </c>
      <c r="D9202">
        <v>2</v>
      </c>
      <c r="E9202">
        <v>79.209999999999994</v>
      </c>
      <c r="F9202">
        <v>39.604999999999997</v>
      </c>
      <c r="G9202" t="s">
        <v>19184</v>
      </c>
      <c r="H9202" t="s">
        <v>26</v>
      </c>
    </row>
    <row r="9203" spans="1:8" x14ac:dyDescent="0.25">
      <c r="A9203" t="s">
        <v>2905</v>
      </c>
      <c r="B9203" t="s">
        <v>2905</v>
      </c>
      <c r="C9203" t="s">
        <v>377</v>
      </c>
      <c r="D9203">
        <v>2</v>
      </c>
      <c r="E9203">
        <v>652</v>
      </c>
      <c r="F9203">
        <v>326</v>
      </c>
      <c r="G9203" t="s">
        <v>2906</v>
      </c>
      <c r="H9203" t="s">
        <v>26</v>
      </c>
    </row>
    <row r="9204" spans="1:8" x14ac:dyDescent="0.25">
      <c r="A9204" t="s">
        <v>2907</v>
      </c>
      <c r="B9204" t="s">
        <v>2907</v>
      </c>
      <c r="C9204" t="s">
        <v>26</v>
      </c>
      <c r="D9204">
        <v>150</v>
      </c>
      <c r="E9204">
        <v>280.5</v>
      </c>
      <c r="F9204">
        <v>1.87</v>
      </c>
      <c r="G9204" t="s">
        <v>2908</v>
      </c>
      <c r="H9204" t="s">
        <v>26</v>
      </c>
    </row>
    <row r="9205" spans="1:8" x14ac:dyDescent="0.25">
      <c r="A9205" t="s">
        <v>19185</v>
      </c>
      <c r="B9205" t="s">
        <v>19186</v>
      </c>
      <c r="C9205" t="s">
        <v>26</v>
      </c>
      <c r="D9205">
        <v>150</v>
      </c>
      <c r="E9205">
        <v>118.55</v>
      </c>
      <c r="F9205">
        <v>0.79033333333300004</v>
      </c>
      <c r="G9205" t="s">
        <v>19187</v>
      </c>
      <c r="H9205" t="s">
        <v>26</v>
      </c>
    </row>
    <row r="9206" spans="1:8" x14ac:dyDescent="0.25">
      <c r="A9206" t="s">
        <v>19188</v>
      </c>
      <c r="B9206" t="s">
        <v>19188</v>
      </c>
      <c r="C9206" t="s">
        <v>73</v>
      </c>
      <c r="D9206">
        <v>1</v>
      </c>
      <c r="E9206">
        <v>621</v>
      </c>
      <c r="F9206">
        <v>621</v>
      </c>
      <c r="G9206" t="s">
        <v>19189</v>
      </c>
      <c r="H9206" t="s">
        <v>41</v>
      </c>
    </row>
    <row r="9207" spans="1:8" x14ac:dyDescent="0.25">
      <c r="A9207" t="s">
        <v>19190</v>
      </c>
      <c r="B9207" t="s">
        <v>19191</v>
      </c>
      <c r="C9207" t="s">
        <v>73</v>
      </c>
      <c r="D9207">
        <v>1</v>
      </c>
      <c r="E9207">
        <v>0</v>
      </c>
      <c r="F9207">
        <v>0</v>
      </c>
      <c r="G9207" t="s">
        <v>19192</v>
      </c>
      <c r="H9207" t="s">
        <v>136</v>
      </c>
    </row>
    <row r="9208" spans="1:8" x14ac:dyDescent="0.25">
      <c r="A9208" t="s">
        <v>19193</v>
      </c>
      <c r="B9208" t="s">
        <v>19193</v>
      </c>
      <c r="C9208" t="s">
        <v>73</v>
      </c>
      <c r="D9208">
        <v>1</v>
      </c>
      <c r="E9208">
        <v>8</v>
      </c>
      <c r="F9208">
        <v>8</v>
      </c>
      <c r="G9208" t="s">
        <v>19194</v>
      </c>
      <c r="H9208" t="s">
        <v>137</v>
      </c>
    </row>
    <row r="9209" spans="1:8" x14ac:dyDescent="0.25">
      <c r="A9209" t="s">
        <v>19195</v>
      </c>
      <c r="B9209" t="s">
        <v>19193</v>
      </c>
      <c r="C9209" t="s">
        <v>21</v>
      </c>
      <c r="D9209">
        <v>1</v>
      </c>
      <c r="E9209">
        <v>25</v>
      </c>
      <c r="F9209">
        <v>25</v>
      </c>
      <c r="G9209" t="s">
        <v>19194</v>
      </c>
      <c r="H9209" t="s">
        <v>137</v>
      </c>
    </row>
    <row r="9210" spans="1:8" x14ac:dyDescent="0.25">
      <c r="A9210" t="s">
        <v>19193</v>
      </c>
      <c r="B9210" t="s">
        <v>19193</v>
      </c>
      <c r="C9210" t="s">
        <v>204</v>
      </c>
      <c r="D9210">
        <v>1</v>
      </c>
      <c r="E9210">
        <v>8</v>
      </c>
      <c r="F9210">
        <v>8</v>
      </c>
      <c r="G9210" t="s">
        <v>19194</v>
      </c>
      <c r="H9210" t="s">
        <v>137</v>
      </c>
    </row>
    <row r="9211" spans="1:8" x14ac:dyDescent="0.25">
      <c r="A9211" t="s">
        <v>2909</v>
      </c>
      <c r="B9211" t="s">
        <v>2909</v>
      </c>
      <c r="C9211" t="s">
        <v>391</v>
      </c>
      <c r="D9211">
        <v>1</v>
      </c>
      <c r="E9211">
        <v>8</v>
      </c>
      <c r="F9211">
        <v>8</v>
      </c>
      <c r="G9211" t="s">
        <v>2910</v>
      </c>
      <c r="H9211" t="s">
        <v>26</v>
      </c>
    </row>
    <row r="9212" spans="1:8" x14ac:dyDescent="0.25">
      <c r="A9212" t="s">
        <v>2909</v>
      </c>
      <c r="B9212" t="s">
        <v>2909</v>
      </c>
      <c r="C9212" t="s">
        <v>201</v>
      </c>
      <c r="D9212">
        <v>2</v>
      </c>
      <c r="E9212">
        <v>23.94</v>
      </c>
      <c r="F9212">
        <v>10.36</v>
      </c>
      <c r="G9212" t="s">
        <v>2910</v>
      </c>
      <c r="H9212" t="s">
        <v>26</v>
      </c>
    </row>
    <row r="9213" spans="1:8" x14ac:dyDescent="0.25">
      <c r="A9213" t="s">
        <v>2909</v>
      </c>
      <c r="B9213" t="s">
        <v>2909</v>
      </c>
      <c r="C9213" t="s">
        <v>26</v>
      </c>
      <c r="D9213">
        <v>2</v>
      </c>
      <c r="E9213">
        <v>1.5</v>
      </c>
      <c r="F9213">
        <v>0.75</v>
      </c>
      <c r="G9213" t="s">
        <v>2910</v>
      </c>
      <c r="H9213" t="s">
        <v>26</v>
      </c>
    </row>
    <row r="9214" spans="1:8" x14ac:dyDescent="0.25">
      <c r="A9214" t="s">
        <v>19196</v>
      </c>
      <c r="B9214" t="s">
        <v>19197</v>
      </c>
      <c r="C9214" t="s">
        <v>21</v>
      </c>
      <c r="D9214">
        <v>1</v>
      </c>
      <c r="E9214">
        <v>157</v>
      </c>
      <c r="F9214">
        <v>157</v>
      </c>
      <c r="G9214" t="s">
        <v>19198</v>
      </c>
      <c r="H9214" t="s">
        <v>21</v>
      </c>
    </row>
    <row r="9215" spans="1:8" x14ac:dyDescent="0.25">
      <c r="A9215" t="s">
        <v>19199</v>
      </c>
      <c r="B9215" t="s">
        <v>19199</v>
      </c>
      <c r="C9215" t="s">
        <v>204</v>
      </c>
      <c r="D9215">
        <v>1</v>
      </c>
      <c r="E9215">
        <v>134</v>
      </c>
      <c r="F9215">
        <v>134</v>
      </c>
      <c r="G9215" t="s">
        <v>19200</v>
      </c>
      <c r="H9215" t="s">
        <v>72</v>
      </c>
    </row>
    <row r="9216" spans="1:8" x14ac:dyDescent="0.25">
      <c r="A9216" t="s">
        <v>19201</v>
      </c>
      <c r="B9216" t="s">
        <v>19202</v>
      </c>
      <c r="C9216" t="s">
        <v>377</v>
      </c>
      <c r="D9216">
        <v>4</v>
      </c>
      <c r="E9216">
        <v>556</v>
      </c>
      <c r="F9216">
        <v>139</v>
      </c>
      <c r="G9216" t="s">
        <v>19203</v>
      </c>
      <c r="H9216" t="s">
        <v>592</v>
      </c>
    </row>
    <row r="9217" spans="1:8" x14ac:dyDescent="0.25">
      <c r="A9217" t="s">
        <v>19204</v>
      </c>
      <c r="B9217" t="s">
        <v>19204</v>
      </c>
      <c r="C9217" t="s">
        <v>204</v>
      </c>
      <c r="D9217">
        <v>4</v>
      </c>
      <c r="E9217">
        <v>2556</v>
      </c>
      <c r="F9217">
        <v>639</v>
      </c>
      <c r="G9217" t="s">
        <v>19205</v>
      </c>
      <c r="H9217" t="s">
        <v>592</v>
      </c>
    </row>
    <row r="9218" spans="1:8" x14ac:dyDescent="0.25">
      <c r="A9218" t="s">
        <v>19206</v>
      </c>
      <c r="B9218" t="s">
        <v>19207</v>
      </c>
      <c r="C9218" t="s">
        <v>21</v>
      </c>
      <c r="D9218">
        <v>1</v>
      </c>
      <c r="E9218">
        <v>99</v>
      </c>
      <c r="F9218">
        <v>99</v>
      </c>
      <c r="G9218" t="s">
        <v>19208</v>
      </c>
      <c r="H9218" t="s">
        <v>30</v>
      </c>
    </row>
    <row r="9219" spans="1:8" x14ac:dyDescent="0.25">
      <c r="A9219" t="s">
        <v>19209</v>
      </c>
      <c r="B9219" t="s">
        <v>19209</v>
      </c>
      <c r="C9219" t="s">
        <v>182</v>
      </c>
      <c r="D9219">
        <v>1</v>
      </c>
      <c r="E9219">
        <v>4961.5</v>
      </c>
      <c r="F9219">
        <v>4961.5</v>
      </c>
      <c r="G9219" t="s">
        <v>19210</v>
      </c>
      <c r="H9219" t="s">
        <v>182</v>
      </c>
    </row>
    <row r="9220" spans="1:8" x14ac:dyDescent="0.25">
      <c r="A9220" t="s">
        <v>19211</v>
      </c>
      <c r="B9220" t="s">
        <v>19212</v>
      </c>
      <c r="C9220" t="s">
        <v>21</v>
      </c>
      <c r="D9220">
        <v>1</v>
      </c>
      <c r="E9220">
        <v>108</v>
      </c>
      <c r="F9220">
        <v>108</v>
      </c>
      <c r="G9220" t="s">
        <v>19213</v>
      </c>
      <c r="H9220" t="s">
        <v>30</v>
      </c>
    </row>
    <row r="9221" spans="1:8" x14ac:dyDescent="0.25">
      <c r="A9221" t="s">
        <v>19214</v>
      </c>
      <c r="B9221" t="s">
        <v>19215</v>
      </c>
      <c r="C9221" t="s">
        <v>182</v>
      </c>
      <c r="D9221">
        <v>1</v>
      </c>
      <c r="E9221">
        <v>62</v>
      </c>
      <c r="F9221">
        <v>62</v>
      </c>
      <c r="G9221" t="s">
        <v>19216</v>
      </c>
      <c r="H9221" t="s">
        <v>72</v>
      </c>
    </row>
    <row r="9222" spans="1:8" x14ac:dyDescent="0.25">
      <c r="A9222" t="s">
        <v>19214</v>
      </c>
      <c r="B9222" t="s">
        <v>19215</v>
      </c>
      <c r="C9222" t="s">
        <v>152</v>
      </c>
      <c r="D9222">
        <v>1</v>
      </c>
      <c r="E9222">
        <v>63</v>
      </c>
      <c r="F9222">
        <v>63</v>
      </c>
      <c r="G9222" t="s">
        <v>19216</v>
      </c>
      <c r="H9222" t="s">
        <v>72</v>
      </c>
    </row>
    <row r="9223" spans="1:8" x14ac:dyDescent="0.25">
      <c r="A9223" t="s">
        <v>19214</v>
      </c>
      <c r="B9223" t="s">
        <v>19215</v>
      </c>
      <c r="C9223" t="s">
        <v>204</v>
      </c>
      <c r="D9223">
        <v>1</v>
      </c>
      <c r="E9223">
        <v>61</v>
      </c>
      <c r="F9223">
        <v>61</v>
      </c>
      <c r="G9223" t="s">
        <v>19216</v>
      </c>
      <c r="H9223" t="s">
        <v>72</v>
      </c>
    </row>
    <row r="9224" spans="1:8" x14ac:dyDescent="0.25">
      <c r="A9224" t="s">
        <v>19217</v>
      </c>
      <c r="B9224" t="s">
        <v>19218</v>
      </c>
      <c r="C9224" t="s">
        <v>209</v>
      </c>
      <c r="D9224">
        <v>1</v>
      </c>
      <c r="E9224">
        <v>10076.620000000001</v>
      </c>
      <c r="F9224">
        <v>10076.620000000001</v>
      </c>
      <c r="G9224" t="s">
        <v>19219</v>
      </c>
      <c r="H9224" t="s">
        <v>157</v>
      </c>
    </row>
    <row r="9225" spans="1:8" x14ac:dyDescent="0.25">
      <c r="A9225" t="s">
        <v>19220</v>
      </c>
      <c r="B9225" t="s">
        <v>19221</v>
      </c>
      <c r="C9225" t="s">
        <v>21</v>
      </c>
      <c r="D9225">
        <v>1</v>
      </c>
      <c r="E9225">
        <v>80.795000000000002</v>
      </c>
      <c r="F9225">
        <v>80.795000000000002</v>
      </c>
      <c r="G9225" t="s">
        <v>19222</v>
      </c>
      <c r="H9225" t="s">
        <v>21</v>
      </c>
    </row>
    <row r="9226" spans="1:8" x14ac:dyDescent="0.25">
      <c r="A9226" t="s">
        <v>19223</v>
      </c>
      <c r="B9226" t="s">
        <v>19223</v>
      </c>
      <c r="C9226" t="s">
        <v>21</v>
      </c>
      <c r="D9226">
        <v>1</v>
      </c>
      <c r="E9226">
        <v>216</v>
      </c>
      <c r="F9226">
        <v>216</v>
      </c>
      <c r="G9226" t="s">
        <v>19224</v>
      </c>
      <c r="H9226" t="s">
        <v>21</v>
      </c>
    </row>
    <row r="9227" spans="1:8" x14ac:dyDescent="0.25">
      <c r="A9227" t="s">
        <v>19225</v>
      </c>
      <c r="B9227" t="s">
        <v>19226</v>
      </c>
      <c r="C9227" t="s">
        <v>21</v>
      </c>
      <c r="D9227">
        <v>1</v>
      </c>
      <c r="E9227">
        <v>121</v>
      </c>
      <c r="F9227">
        <v>121</v>
      </c>
      <c r="G9227" t="s">
        <v>19227</v>
      </c>
      <c r="H9227" t="s">
        <v>21</v>
      </c>
    </row>
    <row r="9228" spans="1:8" x14ac:dyDescent="0.25">
      <c r="A9228" t="s">
        <v>19228</v>
      </c>
      <c r="B9228" t="s">
        <v>19229</v>
      </c>
      <c r="C9228" t="s">
        <v>21</v>
      </c>
      <c r="D9228">
        <v>1</v>
      </c>
      <c r="E9228">
        <v>121</v>
      </c>
      <c r="F9228">
        <v>121</v>
      </c>
      <c r="G9228" t="s">
        <v>19230</v>
      </c>
      <c r="H9228" t="s">
        <v>21</v>
      </c>
    </row>
    <row r="9229" spans="1:8" x14ac:dyDescent="0.25">
      <c r="A9229" t="s">
        <v>2911</v>
      </c>
      <c r="B9229" t="s">
        <v>2911</v>
      </c>
      <c r="C9229" t="s">
        <v>73</v>
      </c>
      <c r="D9229">
        <v>1</v>
      </c>
      <c r="E9229">
        <v>141.51</v>
      </c>
      <c r="F9229">
        <v>141.51</v>
      </c>
      <c r="G9229" t="s">
        <v>2912</v>
      </c>
      <c r="H9229" t="s">
        <v>41</v>
      </c>
    </row>
    <row r="9230" spans="1:8" x14ac:dyDescent="0.25">
      <c r="A9230" t="s">
        <v>2913</v>
      </c>
      <c r="B9230" t="s">
        <v>2913</v>
      </c>
      <c r="C9230" t="s">
        <v>73</v>
      </c>
      <c r="D9230">
        <v>1</v>
      </c>
      <c r="E9230">
        <v>296</v>
      </c>
      <c r="F9230">
        <v>296</v>
      </c>
      <c r="G9230" t="s">
        <v>2914</v>
      </c>
      <c r="H9230" t="s">
        <v>41</v>
      </c>
    </row>
    <row r="9231" spans="1:8" x14ac:dyDescent="0.25">
      <c r="A9231" t="s">
        <v>19231</v>
      </c>
      <c r="B9231" t="s">
        <v>19231</v>
      </c>
      <c r="C9231" t="s">
        <v>26</v>
      </c>
      <c r="D9231">
        <v>5</v>
      </c>
      <c r="E9231">
        <v>32</v>
      </c>
      <c r="F9231">
        <v>8</v>
      </c>
      <c r="G9231" t="s">
        <v>19232</v>
      </c>
      <c r="H9231" t="s">
        <v>22</v>
      </c>
    </row>
    <row r="9232" spans="1:8" x14ac:dyDescent="0.25">
      <c r="A9232" t="s">
        <v>19233</v>
      </c>
      <c r="B9232" t="s">
        <v>19234</v>
      </c>
      <c r="C9232" t="s">
        <v>26</v>
      </c>
      <c r="D9232">
        <v>2</v>
      </c>
      <c r="E9232">
        <v>183.86</v>
      </c>
      <c r="F9232">
        <v>91.86</v>
      </c>
      <c r="G9232" t="s">
        <v>19235</v>
      </c>
      <c r="H9232" t="s">
        <v>22</v>
      </c>
    </row>
    <row r="9233" spans="1:8" x14ac:dyDescent="0.25">
      <c r="A9233" t="s">
        <v>19236</v>
      </c>
      <c r="B9233" t="s">
        <v>19236</v>
      </c>
      <c r="C9233" t="s">
        <v>380</v>
      </c>
      <c r="D9233">
        <v>1</v>
      </c>
      <c r="E9233">
        <v>431</v>
      </c>
      <c r="F9233">
        <v>431</v>
      </c>
      <c r="G9233" t="s">
        <v>19237</v>
      </c>
      <c r="H9233" t="s">
        <v>182</v>
      </c>
    </row>
    <row r="9234" spans="1:8" x14ac:dyDescent="0.25">
      <c r="A9234" t="s">
        <v>19238</v>
      </c>
      <c r="B9234" t="s">
        <v>19238</v>
      </c>
      <c r="C9234" t="s">
        <v>380</v>
      </c>
      <c r="D9234">
        <v>1</v>
      </c>
      <c r="E9234">
        <v>829</v>
      </c>
      <c r="F9234">
        <v>829</v>
      </c>
      <c r="G9234" t="s">
        <v>19239</v>
      </c>
      <c r="H9234" t="s">
        <v>182</v>
      </c>
    </row>
    <row r="9235" spans="1:8" x14ac:dyDescent="0.25">
      <c r="A9235" t="s">
        <v>19240</v>
      </c>
      <c r="B9235" t="s">
        <v>19241</v>
      </c>
      <c r="C9235" t="s">
        <v>377</v>
      </c>
      <c r="D9235">
        <v>1</v>
      </c>
      <c r="E9235">
        <v>23.73</v>
      </c>
      <c r="F9235">
        <v>23.73</v>
      </c>
      <c r="G9235" t="s">
        <v>19242</v>
      </c>
      <c r="H9235" t="s">
        <v>22</v>
      </c>
    </row>
    <row r="9236" spans="1:8" x14ac:dyDescent="0.25">
      <c r="A9236" t="s">
        <v>2915</v>
      </c>
      <c r="B9236" t="s">
        <v>2915</v>
      </c>
      <c r="C9236" t="s">
        <v>73</v>
      </c>
      <c r="D9236">
        <v>1</v>
      </c>
      <c r="E9236">
        <v>9.5399999999999991</v>
      </c>
      <c r="F9236">
        <v>9.5399999999999991</v>
      </c>
      <c r="G9236" t="s">
        <v>19243</v>
      </c>
      <c r="H9236" t="s">
        <v>41</v>
      </c>
    </row>
    <row r="9237" spans="1:8" x14ac:dyDescent="0.25">
      <c r="A9237" t="s">
        <v>19244</v>
      </c>
      <c r="B9237" t="s">
        <v>19245</v>
      </c>
      <c r="C9237" t="s">
        <v>73</v>
      </c>
      <c r="D9237">
        <v>1</v>
      </c>
      <c r="E9237">
        <v>6</v>
      </c>
      <c r="F9237">
        <v>6</v>
      </c>
      <c r="G9237" t="s">
        <v>19246</v>
      </c>
      <c r="H9237" t="s">
        <v>41</v>
      </c>
    </row>
    <row r="9238" spans="1:8" x14ac:dyDescent="0.25">
      <c r="A9238" t="s">
        <v>19247</v>
      </c>
      <c r="B9238" t="s">
        <v>19245</v>
      </c>
      <c r="C9238" t="s">
        <v>26</v>
      </c>
      <c r="D9238">
        <v>1</v>
      </c>
      <c r="E9238">
        <v>6</v>
      </c>
      <c r="F9238">
        <v>6</v>
      </c>
      <c r="G9238" t="s">
        <v>19246</v>
      </c>
      <c r="H9238" t="s">
        <v>41</v>
      </c>
    </row>
    <row r="9239" spans="1:8" x14ac:dyDescent="0.25">
      <c r="A9239" t="s">
        <v>19248</v>
      </c>
      <c r="B9239" t="s">
        <v>19249</v>
      </c>
      <c r="C9239" t="s">
        <v>21</v>
      </c>
      <c r="D9239">
        <v>1</v>
      </c>
      <c r="E9239">
        <v>77</v>
      </c>
      <c r="F9239">
        <v>77</v>
      </c>
      <c r="G9239" t="s">
        <v>19250</v>
      </c>
      <c r="H9239" t="s">
        <v>21</v>
      </c>
    </row>
    <row r="9240" spans="1:8" x14ac:dyDescent="0.25">
      <c r="A9240" t="s">
        <v>19251</v>
      </c>
      <c r="B9240" t="s">
        <v>19251</v>
      </c>
      <c r="C9240" t="s">
        <v>319</v>
      </c>
      <c r="D9240">
        <v>1</v>
      </c>
      <c r="E9240">
        <v>0</v>
      </c>
      <c r="F9240">
        <v>0</v>
      </c>
      <c r="G9240" t="s">
        <v>19252</v>
      </c>
      <c r="H9240" t="s">
        <v>320</v>
      </c>
    </row>
    <row r="9241" spans="1:8" x14ac:dyDescent="0.25">
      <c r="A9241" t="s">
        <v>19253</v>
      </c>
      <c r="B9241" t="s">
        <v>19253</v>
      </c>
      <c r="C9241" t="s">
        <v>179</v>
      </c>
      <c r="D9241">
        <v>2</v>
      </c>
      <c r="E9241">
        <v>5414</v>
      </c>
      <c r="F9241">
        <v>2707</v>
      </c>
      <c r="G9241" t="s">
        <v>19254</v>
      </c>
      <c r="H9241" t="s">
        <v>178</v>
      </c>
    </row>
    <row r="9242" spans="1:8" x14ac:dyDescent="0.25">
      <c r="A9242" t="s">
        <v>2917</v>
      </c>
      <c r="B9242" t="s">
        <v>2917</v>
      </c>
      <c r="C9242" t="s">
        <v>179</v>
      </c>
      <c r="D9242">
        <v>1</v>
      </c>
      <c r="E9242">
        <v>2707</v>
      </c>
      <c r="F9242">
        <v>2707</v>
      </c>
      <c r="G9242" t="s">
        <v>19255</v>
      </c>
      <c r="H9242" t="s">
        <v>178</v>
      </c>
    </row>
    <row r="9243" spans="1:8" x14ac:dyDescent="0.25">
      <c r="A9243" t="s">
        <v>2919</v>
      </c>
      <c r="B9243" t="s">
        <v>2919</v>
      </c>
      <c r="C9243" t="s">
        <v>179</v>
      </c>
      <c r="D9243">
        <v>3</v>
      </c>
      <c r="E9243">
        <v>8121</v>
      </c>
      <c r="F9243">
        <v>2707</v>
      </c>
      <c r="G9243" t="s">
        <v>19256</v>
      </c>
      <c r="H9243" t="s">
        <v>178</v>
      </c>
    </row>
    <row r="9244" spans="1:8" x14ac:dyDescent="0.25">
      <c r="A9244" t="s">
        <v>19257</v>
      </c>
      <c r="B9244" t="s">
        <v>19257</v>
      </c>
      <c r="C9244" t="s">
        <v>179</v>
      </c>
      <c r="D9244">
        <v>5</v>
      </c>
      <c r="E9244">
        <v>13535</v>
      </c>
      <c r="F9244">
        <v>2707</v>
      </c>
      <c r="G9244" t="s">
        <v>19258</v>
      </c>
      <c r="H9244" t="s">
        <v>178</v>
      </c>
    </row>
    <row r="9245" spans="1:8" x14ac:dyDescent="0.25">
      <c r="A9245" t="s">
        <v>19259</v>
      </c>
      <c r="B9245" t="s">
        <v>19259</v>
      </c>
      <c r="C9245" t="s">
        <v>179</v>
      </c>
      <c r="D9245">
        <v>3</v>
      </c>
      <c r="E9245">
        <v>8121</v>
      </c>
      <c r="F9245">
        <v>2707</v>
      </c>
      <c r="G9245" t="s">
        <v>19260</v>
      </c>
      <c r="H9245" t="s">
        <v>178</v>
      </c>
    </row>
    <row r="9246" spans="1:8" x14ac:dyDescent="0.25">
      <c r="A9246" t="s">
        <v>19261</v>
      </c>
      <c r="B9246" t="s">
        <v>19261</v>
      </c>
      <c r="C9246" t="s">
        <v>179</v>
      </c>
      <c r="D9246">
        <v>3</v>
      </c>
      <c r="E9246">
        <v>8121</v>
      </c>
      <c r="F9246">
        <v>2707</v>
      </c>
      <c r="G9246" t="s">
        <v>19262</v>
      </c>
      <c r="H9246" t="s">
        <v>178</v>
      </c>
    </row>
    <row r="9247" spans="1:8" x14ac:dyDescent="0.25">
      <c r="A9247" t="s">
        <v>2921</v>
      </c>
      <c r="B9247" t="s">
        <v>2921</v>
      </c>
      <c r="C9247" t="s">
        <v>179</v>
      </c>
      <c r="D9247">
        <v>2</v>
      </c>
      <c r="E9247">
        <v>5414</v>
      </c>
      <c r="F9247">
        <v>2707</v>
      </c>
      <c r="G9247" t="s">
        <v>19263</v>
      </c>
      <c r="H9247" t="s">
        <v>178</v>
      </c>
    </row>
    <row r="9248" spans="1:8" x14ac:dyDescent="0.25">
      <c r="A9248" t="s">
        <v>19264</v>
      </c>
      <c r="B9248" t="s">
        <v>19265</v>
      </c>
      <c r="C9248" t="s">
        <v>179</v>
      </c>
      <c r="D9248">
        <v>1</v>
      </c>
      <c r="E9248">
        <v>13596</v>
      </c>
      <c r="F9248">
        <v>13596</v>
      </c>
      <c r="G9248" t="s">
        <v>19266</v>
      </c>
      <c r="H9248" t="s">
        <v>178</v>
      </c>
    </row>
    <row r="9249" spans="1:8" x14ac:dyDescent="0.25">
      <c r="A9249" t="s">
        <v>2923</v>
      </c>
      <c r="B9249" t="s">
        <v>2923</v>
      </c>
      <c r="C9249" t="s">
        <v>179</v>
      </c>
      <c r="D9249">
        <v>3</v>
      </c>
      <c r="E9249">
        <v>8202</v>
      </c>
      <c r="F9249">
        <v>2734</v>
      </c>
      <c r="G9249" t="s">
        <v>2924</v>
      </c>
      <c r="H9249" t="s">
        <v>178</v>
      </c>
    </row>
    <row r="9250" spans="1:8" x14ac:dyDescent="0.25">
      <c r="A9250" t="s">
        <v>19267</v>
      </c>
      <c r="B9250" t="s">
        <v>19267</v>
      </c>
      <c r="C9250" t="s">
        <v>179</v>
      </c>
      <c r="D9250">
        <v>1</v>
      </c>
      <c r="E9250">
        <v>2734</v>
      </c>
      <c r="F9250">
        <v>2734</v>
      </c>
      <c r="G9250" t="s">
        <v>19268</v>
      </c>
      <c r="H9250" t="s">
        <v>178</v>
      </c>
    </row>
    <row r="9251" spans="1:8" x14ac:dyDescent="0.25">
      <c r="A9251" t="s">
        <v>19269</v>
      </c>
      <c r="B9251" t="s">
        <v>19269</v>
      </c>
      <c r="C9251" t="s">
        <v>179</v>
      </c>
      <c r="D9251">
        <v>1</v>
      </c>
      <c r="E9251">
        <v>2734</v>
      </c>
      <c r="F9251">
        <v>2734</v>
      </c>
      <c r="G9251" t="s">
        <v>19270</v>
      </c>
      <c r="H9251" t="s">
        <v>178</v>
      </c>
    </row>
    <row r="9252" spans="1:8" x14ac:dyDescent="0.25">
      <c r="A9252" t="s">
        <v>2925</v>
      </c>
      <c r="B9252" t="s">
        <v>2925</v>
      </c>
      <c r="C9252" t="s">
        <v>179</v>
      </c>
      <c r="D9252">
        <v>2</v>
      </c>
      <c r="E9252">
        <v>5468</v>
      </c>
      <c r="F9252">
        <v>2734</v>
      </c>
      <c r="G9252" t="s">
        <v>2926</v>
      </c>
      <c r="H9252" t="s">
        <v>178</v>
      </c>
    </row>
    <row r="9253" spans="1:8" x14ac:dyDescent="0.25">
      <c r="A9253" t="s">
        <v>19271</v>
      </c>
      <c r="B9253" t="s">
        <v>19271</v>
      </c>
      <c r="C9253" t="s">
        <v>179</v>
      </c>
      <c r="D9253">
        <v>4</v>
      </c>
      <c r="E9253">
        <v>10936</v>
      </c>
      <c r="F9253">
        <v>2734</v>
      </c>
      <c r="G9253" t="s">
        <v>19272</v>
      </c>
      <c r="H9253" t="s">
        <v>178</v>
      </c>
    </row>
    <row r="9254" spans="1:8" x14ac:dyDescent="0.25">
      <c r="A9254" t="s">
        <v>19273</v>
      </c>
      <c r="B9254" t="s">
        <v>19273</v>
      </c>
      <c r="C9254" t="s">
        <v>179</v>
      </c>
      <c r="D9254">
        <v>2</v>
      </c>
      <c r="E9254">
        <v>8106</v>
      </c>
      <c r="F9254">
        <v>4053</v>
      </c>
      <c r="G9254" t="s">
        <v>19274</v>
      </c>
      <c r="H9254" t="s">
        <v>178</v>
      </c>
    </row>
    <row r="9255" spans="1:8" x14ac:dyDescent="0.25">
      <c r="A9255" t="s">
        <v>19275</v>
      </c>
      <c r="B9255" t="s">
        <v>19275</v>
      </c>
      <c r="C9255" t="s">
        <v>179</v>
      </c>
      <c r="D9255">
        <v>2</v>
      </c>
      <c r="E9255">
        <v>8106</v>
      </c>
      <c r="F9255">
        <v>4053</v>
      </c>
      <c r="G9255" t="s">
        <v>19276</v>
      </c>
      <c r="H9255" t="s">
        <v>178</v>
      </c>
    </row>
    <row r="9256" spans="1:8" x14ac:dyDescent="0.25">
      <c r="A9256" t="s">
        <v>19277</v>
      </c>
      <c r="B9256" t="s">
        <v>19277</v>
      </c>
      <c r="C9256" t="s">
        <v>179</v>
      </c>
      <c r="D9256">
        <v>3</v>
      </c>
      <c r="E9256">
        <v>14592</v>
      </c>
      <c r="F9256">
        <v>4864</v>
      </c>
      <c r="G9256" t="s">
        <v>19278</v>
      </c>
      <c r="H9256" t="s">
        <v>178</v>
      </c>
    </row>
    <row r="9257" spans="1:8" x14ac:dyDescent="0.25">
      <c r="A9257" t="s">
        <v>19279</v>
      </c>
      <c r="B9257" t="s">
        <v>19279</v>
      </c>
      <c r="C9257" t="s">
        <v>179</v>
      </c>
      <c r="D9257">
        <v>6</v>
      </c>
      <c r="E9257">
        <v>29184</v>
      </c>
      <c r="F9257">
        <v>4864</v>
      </c>
      <c r="G9257" t="s">
        <v>19280</v>
      </c>
      <c r="H9257" t="s">
        <v>178</v>
      </c>
    </row>
    <row r="9258" spans="1:8" x14ac:dyDescent="0.25">
      <c r="A9258" t="s">
        <v>19281</v>
      </c>
      <c r="B9258" t="s">
        <v>19281</v>
      </c>
      <c r="C9258" t="s">
        <v>179</v>
      </c>
      <c r="D9258">
        <v>1</v>
      </c>
      <c r="E9258">
        <v>4864</v>
      </c>
      <c r="F9258">
        <v>4864</v>
      </c>
      <c r="G9258" t="s">
        <v>19282</v>
      </c>
      <c r="H9258" t="s">
        <v>178</v>
      </c>
    </row>
    <row r="9259" spans="1:8" x14ac:dyDescent="0.25">
      <c r="A9259" t="s">
        <v>19283</v>
      </c>
      <c r="B9259" t="s">
        <v>19283</v>
      </c>
      <c r="C9259" t="s">
        <v>179</v>
      </c>
      <c r="D9259">
        <v>10</v>
      </c>
      <c r="E9259">
        <v>4440</v>
      </c>
      <c r="F9259">
        <v>444</v>
      </c>
      <c r="G9259" t="s">
        <v>19284</v>
      </c>
      <c r="H9259" t="s">
        <v>711</v>
      </c>
    </row>
    <row r="9260" spans="1:8" x14ac:dyDescent="0.25">
      <c r="A9260" t="s">
        <v>2927</v>
      </c>
      <c r="B9260" t="s">
        <v>2927</v>
      </c>
      <c r="C9260" t="s">
        <v>179</v>
      </c>
      <c r="D9260">
        <v>14</v>
      </c>
      <c r="E9260">
        <v>4228</v>
      </c>
      <c r="F9260">
        <v>302</v>
      </c>
      <c r="G9260" t="s">
        <v>2928</v>
      </c>
      <c r="H9260" t="s">
        <v>178</v>
      </c>
    </row>
    <row r="9261" spans="1:8" x14ac:dyDescent="0.25">
      <c r="A9261" t="s">
        <v>19285</v>
      </c>
      <c r="B9261" t="s">
        <v>19286</v>
      </c>
      <c r="C9261" t="s">
        <v>73</v>
      </c>
      <c r="D9261">
        <v>2</v>
      </c>
      <c r="E9261">
        <v>812</v>
      </c>
      <c r="F9261">
        <v>406</v>
      </c>
      <c r="G9261" t="s">
        <v>19287</v>
      </c>
      <c r="H9261" t="s">
        <v>178</v>
      </c>
    </row>
    <row r="9262" spans="1:8" x14ac:dyDescent="0.25">
      <c r="A9262" t="s">
        <v>19288</v>
      </c>
      <c r="B9262" t="s">
        <v>19288</v>
      </c>
      <c r="C9262" t="s">
        <v>179</v>
      </c>
      <c r="D9262">
        <v>10</v>
      </c>
      <c r="E9262">
        <v>3020</v>
      </c>
      <c r="F9262">
        <v>302</v>
      </c>
      <c r="G9262" t="s">
        <v>19289</v>
      </c>
      <c r="H9262" t="s">
        <v>178</v>
      </c>
    </row>
    <row r="9263" spans="1:8" x14ac:dyDescent="0.25">
      <c r="A9263" t="s">
        <v>19290</v>
      </c>
      <c r="B9263" t="s">
        <v>19291</v>
      </c>
      <c r="C9263" t="s">
        <v>525</v>
      </c>
      <c r="D9263">
        <v>1</v>
      </c>
      <c r="E9263">
        <v>251.29</v>
      </c>
      <c r="F9263">
        <v>251.29</v>
      </c>
      <c r="G9263" t="s">
        <v>19292</v>
      </c>
      <c r="H9263" t="s">
        <v>318</v>
      </c>
    </row>
    <row r="9264" spans="1:8" x14ac:dyDescent="0.25">
      <c r="A9264" t="s">
        <v>19293</v>
      </c>
      <c r="B9264" t="s">
        <v>19294</v>
      </c>
      <c r="C9264" t="s">
        <v>809</v>
      </c>
      <c r="D9264">
        <v>1</v>
      </c>
      <c r="E9264">
        <v>588.70000000000005</v>
      </c>
      <c r="F9264">
        <v>588.70000000000005</v>
      </c>
      <c r="G9264" t="s">
        <v>19295</v>
      </c>
      <c r="H9264" t="s">
        <v>137</v>
      </c>
    </row>
    <row r="9265" spans="1:8" x14ac:dyDescent="0.25">
      <c r="A9265" t="s">
        <v>19296</v>
      </c>
      <c r="B9265" t="s">
        <v>19297</v>
      </c>
      <c r="C9265" t="s">
        <v>73</v>
      </c>
      <c r="D9265">
        <v>1</v>
      </c>
      <c r="E9265">
        <v>18</v>
      </c>
      <c r="F9265">
        <v>18</v>
      </c>
      <c r="G9265" t="s">
        <v>19298</v>
      </c>
      <c r="H9265" t="s">
        <v>41</v>
      </c>
    </row>
    <row r="9266" spans="1:8" x14ac:dyDescent="0.25">
      <c r="A9266" t="s">
        <v>19299</v>
      </c>
      <c r="B9266" t="s">
        <v>19300</v>
      </c>
      <c r="C9266" t="s">
        <v>73</v>
      </c>
      <c r="D9266">
        <v>1</v>
      </c>
      <c r="E9266">
        <v>645</v>
      </c>
      <c r="F9266">
        <v>637</v>
      </c>
      <c r="G9266" t="s">
        <v>19301</v>
      </c>
      <c r="H9266" t="s">
        <v>41</v>
      </c>
    </row>
    <row r="9267" spans="1:8" x14ac:dyDescent="0.25">
      <c r="A9267" t="s">
        <v>19302</v>
      </c>
      <c r="B9267" t="s">
        <v>19302</v>
      </c>
      <c r="C9267" t="s">
        <v>21</v>
      </c>
      <c r="D9267">
        <v>1</v>
      </c>
      <c r="E9267">
        <v>121</v>
      </c>
      <c r="F9267">
        <v>121</v>
      </c>
      <c r="G9267" t="s">
        <v>19303</v>
      </c>
      <c r="H9267" t="s">
        <v>21</v>
      </c>
    </row>
    <row r="9268" spans="1:8" x14ac:dyDescent="0.25">
      <c r="A9268" t="s">
        <v>19304</v>
      </c>
      <c r="B9268" t="s">
        <v>19305</v>
      </c>
      <c r="C9268" t="s">
        <v>21</v>
      </c>
      <c r="D9268">
        <v>1</v>
      </c>
      <c r="E9268">
        <v>57.5</v>
      </c>
      <c r="F9268">
        <v>57.5</v>
      </c>
      <c r="G9268" t="s">
        <v>19303</v>
      </c>
      <c r="H9268" t="s">
        <v>21</v>
      </c>
    </row>
    <row r="9269" spans="1:8" x14ac:dyDescent="0.25">
      <c r="A9269" t="s">
        <v>19305</v>
      </c>
      <c r="B9269" t="s">
        <v>19305</v>
      </c>
      <c r="C9269" t="s">
        <v>186</v>
      </c>
      <c r="D9269">
        <v>1</v>
      </c>
      <c r="E9269">
        <v>63</v>
      </c>
      <c r="F9269">
        <v>63</v>
      </c>
      <c r="G9269" t="s">
        <v>19303</v>
      </c>
      <c r="H9269" t="s">
        <v>21</v>
      </c>
    </row>
    <row r="9270" spans="1:8" x14ac:dyDescent="0.25">
      <c r="A9270" t="s">
        <v>19306</v>
      </c>
      <c r="B9270" t="s">
        <v>19307</v>
      </c>
      <c r="C9270" t="s">
        <v>21</v>
      </c>
      <c r="D9270">
        <v>1</v>
      </c>
      <c r="E9270">
        <v>44</v>
      </c>
      <c r="F9270">
        <v>44</v>
      </c>
      <c r="G9270" t="s">
        <v>19303</v>
      </c>
      <c r="H9270" t="s">
        <v>21</v>
      </c>
    </row>
    <row r="9271" spans="1:8" x14ac:dyDescent="0.25">
      <c r="A9271" t="s">
        <v>19308</v>
      </c>
      <c r="B9271" t="s">
        <v>19309</v>
      </c>
      <c r="C9271" t="s">
        <v>21</v>
      </c>
      <c r="D9271">
        <v>1</v>
      </c>
      <c r="E9271">
        <v>63.4</v>
      </c>
      <c r="F9271">
        <v>63.4</v>
      </c>
      <c r="G9271" t="s">
        <v>19310</v>
      </c>
      <c r="H9271" t="s">
        <v>21</v>
      </c>
    </row>
    <row r="9272" spans="1:8" x14ac:dyDescent="0.25">
      <c r="A9272" t="s">
        <v>19311</v>
      </c>
      <c r="B9272" t="s">
        <v>19312</v>
      </c>
      <c r="C9272" t="s">
        <v>21</v>
      </c>
      <c r="D9272">
        <v>1</v>
      </c>
      <c r="E9272">
        <v>38</v>
      </c>
      <c r="F9272">
        <v>38</v>
      </c>
      <c r="G9272" t="s">
        <v>19310</v>
      </c>
      <c r="H9272" t="s">
        <v>21</v>
      </c>
    </row>
    <row r="9273" spans="1:8" x14ac:dyDescent="0.25">
      <c r="A9273" t="s">
        <v>2929</v>
      </c>
      <c r="B9273" t="s">
        <v>2929</v>
      </c>
      <c r="C9273" t="s">
        <v>21</v>
      </c>
      <c r="D9273">
        <v>1</v>
      </c>
      <c r="E9273">
        <v>97</v>
      </c>
      <c r="F9273">
        <v>97</v>
      </c>
      <c r="G9273" t="s">
        <v>2930</v>
      </c>
      <c r="H9273" t="s">
        <v>21</v>
      </c>
    </row>
    <row r="9274" spans="1:8" x14ac:dyDescent="0.25">
      <c r="A9274" t="s">
        <v>19313</v>
      </c>
      <c r="B9274" t="s">
        <v>19313</v>
      </c>
      <c r="C9274" t="s">
        <v>21</v>
      </c>
      <c r="D9274">
        <v>1</v>
      </c>
      <c r="E9274">
        <v>93</v>
      </c>
      <c r="F9274">
        <v>93</v>
      </c>
      <c r="G9274" t="s">
        <v>2930</v>
      </c>
      <c r="H9274" t="s">
        <v>21</v>
      </c>
    </row>
    <row r="9275" spans="1:8" x14ac:dyDescent="0.25">
      <c r="A9275" t="s">
        <v>19314</v>
      </c>
      <c r="B9275" t="s">
        <v>19314</v>
      </c>
      <c r="C9275" t="s">
        <v>377</v>
      </c>
      <c r="D9275">
        <v>1</v>
      </c>
      <c r="E9275">
        <v>24</v>
      </c>
      <c r="F9275">
        <v>24</v>
      </c>
      <c r="G9275" t="s">
        <v>19315</v>
      </c>
      <c r="H9275" t="s">
        <v>26</v>
      </c>
    </row>
    <row r="9276" spans="1:8" x14ac:dyDescent="0.25">
      <c r="A9276" t="s">
        <v>19316</v>
      </c>
      <c r="B9276" t="s">
        <v>19317</v>
      </c>
      <c r="C9276" t="s">
        <v>21</v>
      </c>
      <c r="D9276">
        <v>1</v>
      </c>
      <c r="E9276">
        <v>266</v>
      </c>
      <c r="F9276">
        <v>266</v>
      </c>
      <c r="G9276" t="s">
        <v>19318</v>
      </c>
      <c r="H9276" t="s">
        <v>21</v>
      </c>
    </row>
    <row r="9277" spans="1:8" x14ac:dyDescent="0.25">
      <c r="A9277" t="s">
        <v>19319</v>
      </c>
      <c r="B9277" t="s">
        <v>19320</v>
      </c>
      <c r="C9277" t="s">
        <v>26</v>
      </c>
      <c r="D9277">
        <v>1</v>
      </c>
      <c r="E9277">
        <v>20.73</v>
      </c>
      <c r="F9277">
        <v>20.329999999999998</v>
      </c>
      <c r="G9277" t="s">
        <v>19321</v>
      </c>
      <c r="H9277" t="s">
        <v>26</v>
      </c>
    </row>
    <row r="9278" spans="1:8" x14ac:dyDescent="0.25">
      <c r="A9278" t="s">
        <v>19322</v>
      </c>
      <c r="B9278" t="s">
        <v>19322</v>
      </c>
      <c r="C9278" t="s">
        <v>26</v>
      </c>
      <c r="D9278">
        <v>1</v>
      </c>
      <c r="E9278">
        <v>81.7</v>
      </c>
      <c r="F9278">
        <v>81.7</v>
      </c>
      <c r="G9278" t="s">
        <v>19323</v>
      </c>
      <c r="H9278" t="s">
        <v>26</v>
      </c>
    </row>
    <row r="9279" spans="1:8" x14ac:dyDescent="0.25">
      <c r="A9279" t="s">
        <v>2931</v>
      </c>
      <c r="B9279" t="s">
        <v>2931</v>
      </c>
      <c r="C9279" t="s">
        <v>319</v>
      </c>
      <c r="D9279">
        <v>1</v>
      </c>
      <c r="E9279">
        <v>0.01</v>
      </c>
      <c r="F9279">
        <v>0.01</v>
      </c>
      <c r="G9279" t="s">
        <v>2932</v>
      </c>
      <c r="H9279" t="s">
        <v>320</v>
      </c>
    </row>
    <row r="9280" spans="1:8" x14ac:dyDescent="0.25">
      <c r="A9280" t="s">
        <v>19324</v>
      </c>
      <c r="B9280" t="s">
        <v>19325</v>
      </c>
      <c r="C9280" t="s">
        <v>319</v>
      </c>
      <c r="D9280">
        <v>1</v>
      </c>
      <c r="E9280">
        <v>0.01</v>
      </c>
      <c r="F9280">
        <v>0.01</v>
      </c>
      <c r="G9280" t="s">
        <v>19326</v>
      </c>
      <c r="H9280" t="s">
        <v>320</v>
      </c>
    </row>
    <row r="9281" spans="1:8" x14ac:dyDescent="0.25">
      <c r="A9281" t="s">
        <v>19325</v>
      </c>
      <c r="B9281" t="s">
        <v>19325</v>
      </c>
      <c r="C9281" t="s">
        <v>392</v>
      </c>
      <c r="D9281">
        <v>1</v>
      </c>
      <c r="E9281">
        <v>0.01</v>
      </c>
      <c r="F9281">
        <v>0.01</v>
      </c>
      <c r="G9281" t="s">
        <v>19326</v>
      </c>
      <c r="H9281" t="s">
        <v>320</v>
      </c>
    </row>
    <row r="9282" spans="1:8" x14ac:dyDescent="0.25">
      <c r="A9282" t="s">
        <v>19327</v>
      </c>
      <c r="B9282" t="s">
        <v>19328</v>
      </c>
      <c r="C9282" t="s">
        <v>319</v>
      </c>
      <c r="D9282">
        <v>1</v>
      </c>
      <c r="E9282">
        <v>0.01</v>
      </c>
      <c r="F9282">
        <v>0.01</v>
      </c>
      <c r="G9282" t="s">
        <v>19329</v>
      </c>
      <c r="H9282" t="s">
        <v>320</v>
      </c>
    </row>
    <row r="9283" spans="1:8" x14ac:dyDescent="0.25">
      <c r="A9283" t="s">
        <v>19330</v>
      </c>
      <c r="B9283" t="s">
        <v>19331</v>
      </c>
      <c r="C9283" t="s">
        <v>319</v>
      </c>
      <c r="D9283">
        <v>1</v>
      </c>
      <c r="E9283">
        <v>0.01</v>
      </c>
      <c r="F9283">
        <v>0.01</v>
      </c>
      <c r="G9283" t="s">
        <v>19329</v>
      </c>
      <c r="H9283" t="s">
        <v>320</v>
      </c>
    </row>
    <row r="9284" spans="1:8" x14ac:dyDescent="0.25">
      <c r="A9284" t="s">
        <v>19332</v>
      </c>
      <c r="B9284" t="s">
        <v>19333</v>
      </c>
      <c r="C9284" t="s">
        <v>319</v>
      </c>
      <c r="D9284">
        <v>1</v>
      </c>
      <c r="E9284">
        <v>0.01</v>
      </c>
      <c r="F9284">
        <v>0.01</v>
      </c>
      <c r="G9284" t="s">
        <v>19334</v>
      </c>
      <c r="H9284" t="s">
        <v>320</v>
      </c>
    </row>
    <row r="9285" spans="1:8" x14ac:dyDescent="0.25">
      <c r="A9285" t="s">
        <v>19333</v>
      </c>
      <c r="B9285" t="s">
        <v>19333</v>
      </c>
      <c r="C9285" t="s">
        <v>392</v>
      </c>
      <c r="D9285">
        <v>1</v>
      </c>
      <c r="E9285">
        <v>0.01</v>
      </c>
      <c r="F9285">
        <v>0.01</v>
      </c>
      <c r="G9285" t="s">
        <v>19334</v>
      </c>
      <c r="H9285" t="s">
        <v>320</v>
      </c>
    </row>
    <row r="9286" spans="1:8" x14ac:dyDescent="0.25">
      <c r="A9286" t="s">
        <v>19335</v>
      </c>
      <c r="B9286" t="s">
        <v>19336</v>
      </c>
      <c r="C9286" t="s">
        <v>319</v>
      </c>
      <c r="D9286">
        <v>1</v>
      </c>
      <c r="E9286">
        <v>0.01</v>
      </c>
      <c r="F9286">
        <v>0.01</v>
      </c>
      <c r="G9286" t="s">
        <v>19334</v>
      </c>
      <c r="H9286" t="s">
        <v>320</v>
      </c>
    </row>
    <row r="9287" spans="1:8" x14ac:dyDescent="0.25">
      <c r="A9287" t="s">
        <v>19337</v>
      </c>
      <c r="B9287" t="s">
        <v>19338</v>
      </c>
      <c r="C9287" t="s">
        <v>319</v>
      </c>
      <c r="D9287">
        <v>1</v>
      </c>
      <c r="E9287">
        <v>114</v>
      </c>
      <c r="F9287">
        <v>114</v>
      </c>
      <c r="G9287" t="s">
        <v>19339</v>
      </c>
      <c r="H9287" t="s">
        <v>320</v>
      </c>
    </row>
    <row r="9288" spans="1:8" x14ac:dyDescent="0.25">
      <c r="A9288" t="s">
        <v>2933</v>
      </c>
      <c r="B9288" t="s">
        <v>2933</v>
      </c>
      <c r="C9288" t="s">
        <v>319</v>
      </c>
      <c r="D9288">
        <v>1</v>
      </c>
      <c r="E9288">
        <v>75</v>
      </c>
      <c r="F9288">
        <v>75</v>
      </c>
      <c r="G9288" t="s">
        <v>19340</v>
      </c>
      <c r="H9288" t="s">
        <v>320</v>
      </c>
    </row>
    <row r="9289" spans="1:8" x14ac:dyDescent="0.25">
      <c r="A9289" t="s">
        <v>2933</v>
      </c>
      <c r="B9289" t="s">
        <v>2933</v>
      </c>
      <c r="C9289" t="s">
        <v>26</v>
      </c>
      <c r="D9289">
        <v>2</v>
      </c>
      <c r="E9289">
        <v>136</v>
      </c>
      <c r="F9289">
        <v>68</v>
      </c>
      <c r="G9289" t="s">
        <v>19340</v>
      </c>
      <c r="H9289" t="s">
        <v>320</v>
      </c>
    </row>
    <row r="9290" spans="1:8" x14ac:dyDescent="0.25">
      <c r="A9290" t="s">
        <v>19341</v>
      </c>
      <c r="B9290" t="s">
        <v>19341</v>
      </c>
      <c r="C9290" t="s">
        <v>179</v>
      </c>
      <c r="D9290">
        <v>10</v>
      </c>
      <c r="E9290">
        <v>2970</v>
      </c>
      <c r="F9290">
        <v>297</v>
      </c>
      <c r="G9290" t="s">
        <v>19342</v>
      </c>
      <c r="H9290" t="s">
        <v>178</v>
      </c>
    </row>
    <row r="9291" spans="1:8" x14ac:dyDescent="0.25">
      <c r="A9291" t="s">
        <v>2935</v>
      </c>
      <c r="B9291" t="s">
        <v>2935</v>
      </c>
      <c r="C9291" t="s">
        <v>319</v>
      </c>
      <c r="D9291">
        <v>1.5</v>
      </c>
      <c r="E9291">
        <v>138</v>
      </c>
      <c r="F9291">
        <v>92</v>
      </c>
      <c r="G9291" t="s">
        <v>2936</v>
      </c>
      <c r="H9291" t="s">
        <v>320</v>
      </c>
    </row>
    <row r="9292" spans="1:8" x14ac:dyDescent="0.25">
      <c r="A9292" t="s">
        <v>19343</v>
      </c>
      <c r="B9292" t="s">
        <v>19343</v>
      </c>
      <c r="C9292" t="s">
        <v>319</v>
      </c>
      <c r="D9292">
        <v>1</v>
      </c>
      <c r="E9292">
        <v>601</v>
      </c>
      <c r="F9292">
        <v>601</v>
      </c>
      <c r="G9292" t="s">
        <v>19344</v>
      </c>
      <c r="H9292" t="s">
        <v>63</v>
      </c>
    </row>
    <row r="9293" spans="1:8" x14ac:dyDescent="0.25">
      <c r="A9293" t="s">
        <v>19345</v>
      </c>
      <c r="B9293" t="s">
        <v>19343</v>
      </c>
      <c r="C9293" t="s">
        <v>26</v>
      </c>
      <c r="D9293">
        <v>1</v>
      </c>
      <c r="E9293">
        <v>1742</v>
      </c>
      <c r="F9293">
        <v>1742</v>
      </c>
      <c r="G9293" t="s">
        <v>19344</v>
      </c>
      <c r="H9293" t="s">
        <v>63</v>
      </c>
    </row>
    <row r="9294" spans="1:8" x14ac:dyDescent="0.25">
      <c r="A9294" t="s">
        <v>19346</v>
      </c>
      <c r="B9294" t="s">
        <v>19343</v>
      </c>
      <c r="C9294" t="s">
        <v>69</v>
      </c>
      <c r="D9294">
        <v>1</v>
      </c>
      <c r="E9294">
        <v>1372</v>
      </c>
      <c r="F9294">
        <v>1372</v>
      </c>
      <c r="G9294" t="s">
        <v>19344</v>
      </c>
      <c r="H9294" t="s">
        <v>63</v>
      </c>
    </row>
    <row r="9295" spans="1:8" x14ac:dyDescent="0.25">
      <c r="A9295" t="s">
        <v>19347</v>
      </c>
      <c r="B9295" t="s">
        <v>2937</v>
      </c>
      <c r="C9295" t="s">
        <v>69</v>
      </c>
      <c r="D9295">
        <v>1</v>
      </c>
      <c r="E9295">
        <v>1592</v>
      </c>
      <c r="F9295">
        <v>1592</v>
      </c>
      <c r="G9295" t="s">
        <v>2938</v>
      </c>
      <c r="H9295" t="s">
        <v>63</v>
      </c>
    </row>
    <row r="9296" spans="1:8" x14ac:dyDescent="0.25">
      <c r="A9296" t="s">
        <v>19348</v>
      </c>
      <c r="B9296" t="s">
        <v>19348</v>
      </c>
      <c r="C9296" t="s">
        <v>69</v>
      </c>
      <c r="D9296">
        <v>1</v>
      </c>
      <c r="E9296">
        <v>2310</v>
      </c>
      <c r="F9296">
        <v>2310</v>
      </c>
      <c r="G9296" t="s">
        <v>19349</v>
      </c>
      <c r="H9296" t="s">
        <v>63</v>
      </c>
    </row>
    <row r="9297" spans="1:8" x14ac:dyDescent="0.25">
      <c r="A9297" t="s">
        <v>19350</v>
      </c>
      <c r="B9297" t="s">
        <v>19350</v>
      </c>
      <c r="C9297" t="s">
        <v>26</v>
      </c>
      <c r="D9297">
        <v>1</v>
      </c>
      <c r="E9297">
        <v>3.5</v>
      </c>
      <c r="F9297">
        <v>3.5</v>
      </c>
      <c r="G9297" t="s">
        <v>19351</v>
      </c>
      <c r="H9297" t="s">
        <v>26</v>
      </c>
    </row>
    <row r="9298" spans="1:8" x14ac:dyDescent="0.25">
      <c r="A9298" t="s">
        <v>19352</v>
      </c>
      <c r="B9298" t="s">
        <v>19352</v>
      </c>
      <c r="C9298" t="s">
        <v>26</v>
      </c>
      <c r="D9298">
        <v>2</v>
      </c>
      <c r="E9298">
        <v>0.54</v>
      </c>
      <c r="F9298">
        <v>0.54</v>
      </c>
      <c r="G9298" t="s">
        <v>19353</v>
      </c>
      <c r="H9298" t="s">
        <v>26</v>
      </c>
    </row>
    <row r="9299" spans="1:8" x14ac:dyDescent="0.25">
      <c r="A9299" t="s">
        <v>19354</v>
      </c>
      <c r="B9299" t="s">
        <v>19354</v>
      </c>
      <c r="C9299" t="s">
        <v>391</v>
      </c>
      <c r="D9299">
        <v>1</v>
      </c>
      <c r="E9299">
        <v>8</v>
      </c>
      <c r="F9299">
        <v>8</v>
      </c>
      <c r="G9299" t="s">
        <v>4361</v>
      </c>
      <c r="H9299" t="s">
        <v>26</v>
      </c>
    </row>
    <row r="9300" spans="1:8" x14ac:dyDescent="0.25">
      <c r="A9300" t="s">
        <v>19354</v>
      </c>
      <c r="B9300" t="s">
        <v>19354</v>
      </c>
      <c r="C9300" t="s">
        <v>26</v>
      </c>
      <c r="D9300">
        <v>2</v>
      </c>
      <c r="E9300">
        <v>2.86</v>
      </c>
      <c r="F9300">
        <v>1.43</v>
      </c>
      <c r="G9300" t="s">
        <v>4361</v>
      </c>
      <c r="H9300" t="s">
        <v>26</v>
      </c>
    </row>
    <row r="9301" spans="1:8" x14ac:dyDescent="0.25">
      <c r="A9301" t="s">
        <v>19355</v>
      </c>
      <c r="B9301" t="s">
        <v>19355</v>
      </c>
      <c r="C9301" t="s">
        <v>391</v>
      </c>
      <c r="D9301">
        <v>1</v>
      </c>
      <c r="E9301">
        <v>1</v>
      </c>
      <c r="F9301">
        <v>1</v>
      </c>
      <c r="G9301" t="s">
        <v>19356</v>
      </c>
      <c r="H9301" t="s">
        <v>26</v>
      </c>
    </row>
    <row r="9302" spans="1:8" x14ac:dyDescent="0.25">
      <c r="A9302" t="s">
        <v>19355</v>
      </c>
      <c r="B9302" t="s">
        <v>19355</v>
      </c>
      <c r="C9302" t="s">
        <v>26</v>
      </c>
      <c r="D9302">
        <v>1</v>
      </c>
      <c r="E9302">
        <v>1</v>
      </c>
      <c r="F9302">
        <v>1</v>
      </c>
      <c r="G9302" t="s">
        <v>19356</v>
      </c>
      <c r="H9302" t="s">
        <v>26</v>
      </c>
    </row>
    <row r="9303" spans="1:8" x14ac:dyDescent="0.25">
      <c r="A9303" t="s">
        <v>19357</v>
      </c>
      <c r="B9303" t="s">
        <v>19357</v>
      </c>
      <c r="C9303" t="s">
        <v>26</v>
      </c>
      <c r="D9303">
        <v>1</v>
      </c>
      <c r="E9303">
        <v>89.38</v>
      </c>
      <c r="F9303">
        <v>89.38</v>
      </c>
      <c r="G9303" t="s">
        <v>19358</v>
      </c>
      <c r="H9303" t="s">
        <v>26</v>
      </c>
    </row>
    <row r="9304" spans="1:8" x14ac:dyDescent="0.25">
      <c r="A9304" t="s">
        <v>19359</v>
      </c>
      <c r="B9304" t="s">
        <v>19360</v>
      </c>
      <c r="C9304" t="s">
        <v>391</v>
      </c>
      <c r="D9304">
        <v>1</v>
      </c>
      <c r="E9304">
        <v>0.5</v>
      </c>
      <c r="F9304">
        <v>0.5</v>
      </c>
      <c r="G9304" t="s">
        <v>19361</v>
      </c>
      <c r="H9304" t="s">
        <v>26</v>
      </c>
    </row>
    <row r="9305" spans="1:8" x14ac:dyDescent="0.25">
      <c r="A9305" t="s">
        <v>19362</v>
      </c>
      <c r="B9305" t="s">
        <v>19360</v>
      </c>
      <c r="C9305" t="s">
        <v>26</v>
      </c>
      <c r="D9305">
        <v>1</v>
      </c>
      <c r="E9305">
        <v>2</v>
      </c>
      <c r="F9305">
        <v>1</v>
      </c>
      <c r="G9305" t="s">
        <v>19361</v>
      </c>
      <c r="H9305" t="s">
        <v>26</v>
      </c>
    </row>
    <row r="9306" spans="1:8" x14ac:dyDescent="0.25">
      <c r="A9306" t="s">
        <v>19363</v>
      </c>
      <c r="B9306" t="s">
        <v>2939</v>
      </c>
      <c r="C9306" t="s">
        <v>391</v>
      </c>
      <c r="D9306">
        <v>1</v>
      </c>
      <c r="E9306">
        <v>10.37</v>
      </c>
      <c r="F9306">
        <v>10.09</v>
      </c>
      <c r="G9306" t="s">
        <v>2940</v>
      </c>
      <c r="H9306" t="s">
        <v>26</v>
      </c>
    </row>
    <row r="9307" spans="1:8" x14ac:dyDescent="0.25">
      <c r="A9307" t="s">
        <v>19363</v>
      </c>
      <c r="B9307" t="s">
        <v>2939</v>
      </c>
      <c r="C9307" t="s">
        <v>26</v>
      </c>
      <c r="D9307">
        <v>2</v>
      </c>
      <c r="E9307">
        <v>2</v>
      </c>
      <c r="F9307">
        <v>1</v>
      </c>
      <c r="G9307" t="s">
        <v>2940</v>
      </c>
      <c r="H9307" t="s">
        <v>26</v>
      </c>
    </row>
    <row r="9308" spans="1:8" x14ac:dyDescent="0.25">
      <c r="A9308" t="s">
        <v>19364</v>
      </c>
      <c r="B9308" t="s">
        <v>19365</v>
      </c>
      <c r="C9308" t="s">
        <v>391</v>
      </c>
      <c r="D9308">
        <v>1</v>
      </c>
      <c r="E9308">
        <v>1</v>
      </c>
      <c r="F9308">
        <v>1</v>
      </c>
      <c r="G9308" t="s">
        <v>19366</v>
      </c>
      <c r="H9308" t="s">
        <v>26</v>
      </c>
    </row>
    <row r="9309" spans="1:8" x14ac:dyDescent="0.25">
      <c r="A9309" t="s">
        <v>19367</v>
      </c>
      <c r="B9309" t="s">
        <v>19365</v>
      </c>
      <c r="C9309" t="s">
        <v>392</v>
      </c>
      <c r="D9309">
        <v>1</v>
      </c>
      <c r="E9309">
        <v>0</v>
      </c>
      <c r="F9309">
        <v>0</v>
      </c>
      <c r="G9309" t="s">
        <v>19366</v>
      </c>
      <c r="H9309" t="s">
        <v>26</v>
      </c>
    </row>
    <row r="9310" spans="1:8" x14ac:dyDescent="0.25">
      <c r="A9310" t="s">
        <v>19367</v>
      </c>
      <c r="B9310" t="s">
        <v>19365</v>
      </c>
      <c r="C9310" t="s">
        <v>26</v>
      </c>
      <c r="D9310">
        <v>2</v>
      </c>
      <c r="E9310">
        <v>4.5999999999999996</v>
      </c>
      <c r="F9310">
        <v>3.25</v>
      </c>
      <c r="G9310" t="s">
        <v>19366</v>
      </c>
      <c r="H9310" t="s">
        <v>26</v>
      </c>
    </row>
    <row r="9311" spans="1:8" x14ac:dyDescent="0.25">
      <c r="A9311" t="s">
        <v>2941</v>
      </c>
      <c r="B9311" t="s">
        <v>2941</v>
      </c>
      <c r="C9311" t="s">
        <v>26</v>
      </c>
      <c r="D9311">
        <v>2</v>
      </c>
      <c r="E9311">
        <v>2.5</v>
      </c>
      <c r="F9311">
        <v>1.25</v>
      </c>
      <c r="G9311" t="s">
        <v>19368</v>
      </c>
      <c r="H9311" t="s">
        <v>26</v>
      </c>
    </row>
    <row r="9312" spans="1:8" x14ac:dyDescent="0.25">
      <c r="A9312" t="s">
        <v>19369</v>
      </c>
      <c r="B9312" t="s">
        <v>19370</v>
      </c>
      <c r="C9312" t="s">
        <v>26</v>
      </c>
      <c r="D9312">
        <v>1</v>
      </c>
      <c r="E9312">
        <v>0.34</v>
      </c>
      <c r="F9312">
        <v>0.17</v>
      </c>
      <c r="G9312" t="s">
        <v>19371</v>
      </c>
      <c r="H9312" t="s">
        <v>26</v>
      </c>
    </row>
    <row r="9313" spans="1:8" x14ac:dyDescent="0.25">
      <c r="A9313" t="s">
        <v>19372</v>
      </c>
      <c r="B9313" t="s">
        <v>19373</v>
      </c>
      <c r="C9313" t="s">
        <v>26</v>
      </c>
      <c r="D9313">
        <v>1</v>
      </c>
      <c r="E9313">
        <v>0.17</v>
      </c>
      <c r="F9313">
        <v>0.17</v>
      </c>
      <c r="G9313" t="s">
        <v>19374</v>
      </c>
      <c r="H9313" t="s">
        <v>26</v>
      </c>
    </row>
    <row r="9314" spans="1:8" x14ac:dyDescent="0.25">
      <c r="A9314" t="s">
        <v>19375</v>
      </c>
      <c r="B9314" t="s">
        <v>19375</v>
      </c>
      <c r="C9314" t="s">
        <v>26</v>
      </c>
      <c r="D9314">
        <v>1</v>
      </c>
      <c r="E9314">
        <v>5</v>
      </c>
      <c r="F9314">
        <v>2.5</v>
      </c>
      <c r="G9314" t="s">
        <v>19376</v>
      </c>
      <c r="H9314" t="s">
        <v>26</v>
      </c>
    </row>
    <row r="9315" spans="1:8" x14ac:dyDescent="0.25">
      <c r="A9315" t="s">
        <v>19377</v>
      </c>
      <c r="B9315" t="s">
        <v>19378</v>
      </c>
      <c r="C9315" t="s">
        <v>26</v>
      </c>
      <c r="D9315">
        <v>1</v>
      </c>
      <c r="E9315">
        <v>1.58</v>
      </c>
      <c r="F9315">
        <v>0.96</v>
      </c>
      <c r="G9315" t="s">
        <v>19379</v>
      </c>
      <c r="H9315" t="s">
        <v>26</v>
      </c>
    </row>
    <row r="9316" spans="1:8" x14ac:dyDescent="0.25">
      <c r="A9316" t="s">
        <v>19380</v>
      </c>
      <c r="B9316" t="s">
        <v>19381</v>
      </c>
      <c r="C9316" t="s">
        <v>26</v>
      </c>
      <c r="D9316">
        <v>1</v>
      </c>
      <c r="E9316">
        <v>1.58</v>
      </c>
      <c r="F9316">
        <v>1.58</v>
      </c>
      <c r="G9316" t="s">
        <v>19379</v>
      </c>
      <c r="H9316" t="s">
        <v>26</v>
      </c>
    </row>
    <row r="9317" spans="1:8" x14ac:dyDescent="0.25">
      <c r="A9317" t="s">
        <v>19382</v>
      </c>
      <c r="B9317" t="s">
        <v>19382</v>
      </c>
      <c r="C9317" t="s">
        <v>26</v>
      </c>
      <c r="D9317">
        <v>1</v>
      </c>
      <c r="E9317">
        <v>3.85</v>
      </c>
      <c r="F9317">
        <v>3.85</v>
      </c>
      <c r="G9317" t="s">
        <v>19383</v>
      </c>
      <c r="H9317" t="s">
        <v>26</v>
      </c>
    </row>
    <row r="9318" spans="1:8" x14ac:dyDescent="0.25">
      <c r="A9318" t="s">
        <v>19384</v>
      </c>
      <c r="B9318" t="s">
        <v>19385</v>
      </c>
      <c r="C9318" t="s">
        <v>391</v>
      </c>
      <c r="D9318">
        <v>1</v>
      </c>
      <c r="E9318">
        <v>0.24</v>
      </c>
      <c r="F9318">
        <v>0.24</v>
      </c>
      <c r="G9318" t="s">
        <v>19386</v>
      </c>
      <c r="H9318" t="s">
        <v>26</v>
      </c>
    </row>
    <row r="9319" spans="1:8" x14ac:dyDescent="0.25">
      <c r="A9319" t="s">
        <v>19387</v>
      </c>
      <c r="B9319" t="s">
        <v>19385</v>
      </c>
      <c r="C9319" t="s">
        <v>198</v>
      </c>
      <c r="D9319">
        <v>2</v>
      </c>
      <c r="E9319">
        <v>0.77</v>
      </c>
      <c r="F9319">
        <v>0.38500000000000001</v>
      </c>
      <c r="G9319" t="s">
        <v>19386</v>
      </c>
      <c r="H9319" t="s">
        <v>26</v>
      </c>
    </row>
    <row r="9320" spans="1:8" x14ac:dyDescent="0.25">
      <c r="A9320" t="s">
        <v>19387</v>
      </c>
      <c r="B9320" t="s">
        <v>19385</v>
      </c>
      <c r="C9320" t="s">
        <v>26</v>
      </c>
      <c r="D9320">
        <v>2</v>
      </c>
      <c r="E9320">
        <v>0.7</v>
      </c>
      <c r="F9320">
        <v>0.35</v>
      </c>
      <c r="G9320" t="s">
        <v>19386</v>
      </c>
      <c r="H9320" t="s">
        <v>26</v>
      </c>
    </row>
    <row r="9321" spans="1:8" x14ac:dyDescent="0.25">
      <c r="A9321" t="s">
        <v>19388</v>
      </c>
      <c r="B9321" t="s">
        <v>2943</v>
      </c>
      <c r="C9321" t="s">
        <v>26</v>
      </c>
      <c r="D9321">
        <v>10</v>
      </c>
      <c r="E9321">
        <v>0.54</v>
      </c>
      <c r="F9321">
        <v>5.3999999999999999E-2</v>
      </c>
      <c r="G9321" t="s">
        <v>2944</v>
      </c>
      <c r="H9321" t="s">
        <v>26</v>
      </c>
    </row>
    <row r="9322" spans="1:8" x14ac:dyDescent="0.25">
      <c r="A9322" t="s">
        <v>19389</v>
      </c>
      <c r="B9322" t="s">
        <v>2945</v>
      </c>
      <c r="C9322" t="s">
        <v>73</v>
      </c>
      <c r="D9322">
        <v>1</v>
      </c>
      <c r="E9322">
        <v>56</v>
      </c>
      <c r="F9322">
        <v>56</v>
      </c>
      <c r="G9322" t="s">
        <v>19390</v>
      </c>
      <c r="H9322" t="s">
        <v>41</v>
      </c>
    </row>
    <row r="9323" spans="1:8" x14ac:dyDescent="0.25">
      <c r="A9323" t="s">
        <v>19391</v>
      </c>
      <c r="B9323" t="s">
        <v>19392</v>
      </c>
      <c r="C9323" t="s">
        <v>73</v>
      </c>
      <c r="D9323">
        <v>1</v>
      </c>
      <c r="E9323">
        <v>30</v>
      </c>
      <c r="F9323">
        <v>30</v>
      </c>
      <c r="G9323" t="s">
        <v>19393</v>
      </c>
      <c r="H9323" t="s">
        <v>41</v>
      </c>
    </row>
    <row r="9324" spans="1:8" x14ac:dyDescent="0.25">
      <c r="A9324" t="s">
        <v>19394</v>
      </c>
      <c r="B9324" t="s">
        <v>19394</v>
      </c>
      <c r="C9324" t="s">
        <v>21</v>
      </c>
      <c r="D9324">
        <v>1</v>
      </c>
      <c r="E9324">
        <v>44</v>
      </c>
      <c r="F9324">
        <v>44</v>
      </c>
      <c r="G9324" t="s">
        <v>19395</v>
      </c>
      <c r="H9324" t="s">
        <v>21</v>
      </c>
    </row>
    <row r="9325" spans="1:8" x14ac:dyDescent="0.25">
      <c r="A9325" t="s">
        <v>19396</v>
      </c>
      <c r="B9325" t="s">
        <v>19397</v>
      </c>
      <c r="C9325" t="s">
        <v>21</v>
      </c>
      <c r="D9325">
        <v>1</v>
      </c>
      <c r="E9325">
        <v>126</v>
      </c>
      <c r="F9325">
        <v>122</v>
      </c>
      <c r="G9325" t="s">
        <v>12798</v>
      </c>
      <c r="H9325" t="s">
        <v>21</v>
      </c>
    </row>
    <row r="9326" spans="1:8" x14ac:dyDescent="0.25">
      <c r="A9326" t="s">
        <v>19398</v>
      </c>
      <c r="B9326" t="s">
        <v>19399</v>
      </c>
      <c r="C9326" t="s">
        <v>21</v>
      </c>
      <c r="D9326">
        <v>1</v>
      </c>
      <c r="E9326">
        <v>97.26</v>
      </c>
      <c r="F9326">
        <v>87.84</v>
      </c>
      <c r="G9326" t="s">
        <v>12798</v>
      </c>
      <c r="H9326" t="s">
        <v>21</v>
      </c>
    </row>
    <row r="9327" spans="1:8" x14ac:dyDescent="0.25">
      <c r="A9327" t="s">
        <v>19400</v>
      </c>
      <c r="B9327" t="s">
        <v>19400</v>
      </c>
      <c r="C9327" t="s">
        <v>21</v>
      </c>
      <c r="D9327">
        <v>1</v>
      </c>
      <c r="E9327">
        <v>256.59500000000003</v>
      </c>
      <c r="F9327">
        <v>248.27</v>
      </c>
      <c r="G9327" t="s">
        <v>19401</v>
      </c>
      <c r="H9327" t="s">
        <v>21</v>
      </c>
    </row>
    <row r="9328" spans="1:8" x14ac:dyDescent="0.25">
      <c r="A9328" t="s">
        <v>19402</v>
      </c>
      <c r="B9328" t="s">
        <v>19403</v>
      </c>
      <c r="C9328" t="s">
        <v>73</v>
      </c>
      <c r="D9328">
        <v>1</v>
      </c>
      <c r="E9328">
        <v>109</v>
      </c>
      <c r="F9328">
        <v>109</v>
      </c>
      <c r="G9328" t="s">
        <v>19404</v>
      </c>
      <c r="H9328" t="s">
        <v>41</v>
      </c>
    </row>
    <row r="9329" spans="1:8" x14ac:dyDescent="0.25">
      <c r="A9329" t="s">
        <v>19405</v>
      </c>
      <c r="B9329" t="s">
        <v>19406</v>
      </c>
      <c r="C9329" t="s">
        <v>73</v>
      </c>
      <c r="D9329">
        <v>1</v>
      </c>
      <c r="E9329">
        <v>17.63</v>
      </c>
      <c r="F9329">
        <v>17.63</v>
      </c>
      <c r="G9329" t="s">
        <v>19407</v>
      </c>
      <c r="H9329" t="s">
        <v>41</v>
      </c>
    </row>
    <row r="9330" spans="1:8" x14ac:dyDescent="0.25">
      <c r="A9330" t="s">
        <v>19408</v>
      </c>
      <c r="B9330" t="s">
        <v>19408</v>
      </c>
      <c r="C9330" t="s">
        <v>73</v>
      </c>
      <c r="D9330">
        <v>1</v>
      </c>
      <c r="E9330">
        <v>63</v>
      </c>
      <c r="F9330">
        <v>63</v>
      </c>
      <c r="G9330" t="s">
        <v>19409</v>
      </c>
      <c r="H9330" t="s">
        <v>41</v>
      </c>
    </row>
    <row r="9331" spans="1:8" x14ac:dyDescent="0.25">
      <c r="A9331" t="s">
        <v>19410</v>
      </c>
      <c r="B9331" t="s">
        <v>19411</v>
      </c>
      <c r="C9331" t="s">
        <v>73</v>
      </c>
      <c r="D9331">
        <v>2</v>
      </c>
      <c r="E9331">
        <v>735</v>
      </c>
      <c r="F9331">
        <v>367.5</v>
      </c>
      <c r="G9331" t="s">
        <v>19412</v>
      </c>
      <c r="H9331" t="s">
        <v>41</v>
      </c>
    </row>
    <row r="9332" spans="1:8" x14ac:dyDescent="0.25">
      <c r="A9332" t="s">
        <v>19413</v>
      </c>
      <c r="B9332" t="s">
        <v>19414</v>
      </c>
      <c r="C9332" t="s">
        <v>73</v>
      </c>
      <c r="D9332">
        <v>1</v>
      </c>
      <c r="E9332">
        <v>320.58999999999997</v>
      </c>
      <c r="F9332">
        <v>320.58999999999997</v>
      </c>
      <c r="G9332" t="s">
        <v>19415</v>
      </c>
      <c r="H9332" t="s">
        <v>41</v>
      </c>
    </row>
    <row r="9333" spans="1:8" x14ac:dyDescent="0.25">
      <c r="A9333" t="s">
        <v>19416</v>
      </c>
      <c r="B9333" t="s">
        <v>19416</v>
      </c>
      <c r="C9333" t="s">
        <v>73</v>
      </c>
      <c r="D9333">
        <v>1</v>
      </c>
      <c r="E9333">
        <v>3987.22</v>
      </c>
      <c r="F9333">
        <v>3987.22</v>
      </c>
      <c r="G9333" t="s">
        <v>19417</v>
      </c>
      <c r="H9333" t="s">
        <v>41</v>
      </c>
    </row>
    <row r="9334" spans="1:8" x14ac:dyDescent="0.25">
      <c r="A9334" t="s">
        <v>19418</v>
      </c>
      <c r="B9334" t="s">
        <v>19419</v>
      </c>
      <c r="C9334" t="s">
        <v>73</v>
      </c>
      <c r="D9334">
        <v>1</v>
      </c>
      <c r="E9334">
        <v>56</v>
      </c>
      <c r="F9334">
        <v>56</v>
      </c>
      <c r="G9334" t="s">
        <v>19420</v>
      </c>
      <c r="H9334" t="s">
        <v>41</v>
      </c>
    </row>
    <row r="9335" spans="1:8" x14ac:dyDescent="0.25">
      <c r="A9335" t="s">
        <v>19421</v>
      </c>
      <c r="B9335" t="s">
        <v>19419</v>
      </c>
      <c r="C9335" t="s">
        <v>21</v>
      </c>
      <c r="D9335">
        <v>1</v>
      </c>
      <c r="E9335">
        <v>56</v>
      </c>
      <c r="F9335">
        <v>56</v>
      </c>
      <c r="G9335" t="s">
        <v>19420</v>
      </c>
      <c r="H9335" t="s">
        <v>41</v>
      </c>
    </row>
    <row r="9336" spans="1:8" x14ac:dyDescent="0.25">
      <c r="A9336" t="s">
        <v>19422</v>
      </c>
      <c r="B9336" t="s">
        <v>19423</v>
      </c>
      <c r="C9336" t="s">
        <v>73</v>
      </c>
      <c r="D9336">
        <v>1</v>
      </c>
      <c r="E9336">
        <v>56</v>
      </c>
      <c r="F9336">
        <v>56</v>
      </c>
      <c r="G9336" t="s">
        <v>19424</v>
      </c>
      <c r="H9336" t="s">
        <v>41</v>
      </c>
    </row>
    <row r="9337" spans="1:8" x14ac:dyDescent="0.25">
      <c r="A9337" t="s">
        <v>19425</v>
      </c>
      <c r="B9337" t="s">
        <v>19426</v>
      </c>
      <c r="C9337" t="s">
        <v>73</v>
      </c>
      <c r="D9337">
        <v>1</v>
      </c>
      <c r="E9337">
        <v>52</v>
      </c>
      <c r="F9337">
        <v>52</v>
      </c>
      <c r="G9337" t="s">
        <v>19427</v>
      </c>
      <c r="H9337" t="s">
        <v>41</v>
      </c>
    </row>
    <row r="9338" spans="1:8" x14ac:dyDescent="0.25">
      <c r="A9338" t="s">
        <v>19428</v>
      </c>
      <c r="B9338" t="s">
        <v>19429</v>
      </c>
      <c r="C9338" t="s">
        <v>179</v>
      </c>
      <c r="D9338">
        <v>1</v>
      </c>
      <c r="E9338">
        <v>3250.5</v>
      </c>
      <c r="F9338">
        <v>3197.5</v>
      </c>
      <c r="G9338" t="s">
        <v>19430</v>
      </c>
      <c r="H9338" t="s">
        <v>41</v>
      </c>
    </row>
    <row r="9339" spans="1:8" x14ac:dyDescent="0.25">
      <c r="A9339" t="s">
        <v>19431</v>
      </c>
      <c r="B9339" t="s">
        <v>19431</v>
      </c>
      <c r="C9339" t="s">
        <v>73</v>
      </c>
      <c r="D9339">
        <v>1</v>
      </c>
      <c r="E9339">
        <v>51.6</v>
      </c>
      <c r="F9339">
        <v>51.6</v>
      </c>
      <c r="G9339" t="s">
        <v>19432</v>
      </c>
      <c r="H9339" t="s">
        <v>41</v>
      </c>
    </row>
    <row r="9340" spans="1:8" x14ac:dyDescent="0.25">
      <c r="A9340" t="s">
        <v>19433</v>
      </c>
      <c r="B9340" t="s">
        <v>19433</v>
      </c>
      <c r="C9340" t="s">
        <v>73</v>
      </c>
      <c r="D9340">
        <v>1</v>
      </c>
      <c r="E9340">
        <v>63.35</v>
      </c>
      <c r="F9340">
        <v>63.35</v>
      </c>
      <c r="G9340" t="s">
        <v>19434</v>
      </c>
      <c r="H9340" t="s">
        <v>41</v>
      </c>
    </row>
    <row r="9341" spans="1:8" x14ac:dyDescent="0.25">
      <c r="A9341" t="s">
        <v>19435</v>
      </c>
      <c r="B9341" t="s">
        <v>19436</v>
      </c>
      <c r="C9341" t="s">
        <v>73</v>
      </c>
      <c r="D9341">
        <v>1</v>
      </c>
      <c r="E9341">
        <v>75.010000000000005</v>
      </c>
      <c r="F9341">
        <v>75.010000000000005</v>
      </c>
      <c r="G9341" t="s">
        <v>19437</v>
      </c>
      <c r="H9341" t="s">
        <v>41</v>
      </c>
    </row>
    <row r="9342" spans="1:8" x14ac:dyDescent="0.25">
      <c r="A9342" t="s">
        <v>19438</v>
      </c>
      <c r="B9342" t="s">
        <v>19439</v>
      </c>
      <c r="C9342" t="s">
        <v>73</v>
      </c>
      <c r="D9342">
        <v>1</v>
      </c>
      <c r="E9342">
        <v>70.37</v>
      </c>
      <c r="F9342">
        <v>70.37</v>
      </c>
      <c r="G9342" t="s">
        <v>19440</v>
      </c>
      <c r="H9342" t="s">
        <v>41</v>
      </c>
    </row>
    <row r="9343" spans="1:8" x14ac:dyDescent="0.25">
      <c r="A9343" t="s">
        <v>19441</v>
      </c>
      <c r="B9343" t="s">
        <v>19442</v>
      </c>
      <c r="C9343" t="s">
        <v>73</v>
      </c>
      <c r="D9343">
        <v>2</v>
      </c>
      <c r="E9343">
        <v>140.74</v>
      </c>
      <c r="F9343">
        <v>70.37</v>
      </c>
      <c r="G9343" t="s">
        <v>19440</v>
      </c>
      <c r="H9343" t="s">
        <v>41</v>
      </c>
    </row>
    <row r="9344" spans="1:8" x14ac:dyDescent="0.25">
      <c r="A9344" t="s">
        <v>19443</v>
      </c>
      <c r="B9344" t="s">
        <v>19444</v>
      </c>
      <c r="C9344" t="s">
        <v>73</v>
      </c>
      <c r="D9344">
        <v>1</v>
      </c>
      <c r="E9344">
        <v>54.13</v>
      </c>
      <c r="F9344">
        <v>54.13</v>
      </c>
      <c r="G9344" t="s">
        <v>19445</v>
      </c>
      <c r="H9344" t="s">
        <v>41</v>
      </c>
    </row>
    <row r="9345" spans="1:8" x14ac:dyDescent="0.25">
      <c r="A9345" t="s">
        <v>19446</v>
      </c>
      <c r="B9345" t="s">
        <v>19447</v>
      </c>
      <c r="C9345" t="s">
        <v>73</v>
      </c>
      <c r="D9345">
        <v>1</v>
      </c>
      <c r="E9345">
        <v>6</v>
      </c>
      <c r="F9345">
        <v>6</v>
      </c>
      <c r="G9345" t="s">
        <v>19448</v>
      </c>
      <c r="H9345" t="s">
        <v>41</v>
      </c>
    </row>
    <row r="9346" spans="1:8" x14ac:dyDescent="0.25">
      <c r="A9346" t="s">
        <v>19449</v>
      </c>
      <c r="B9346" t="s">
        <v>19450</v>
      </c>
      <c r="C9346" t="s">
        <v>73</v>
      </c>
      <c r="D9346">
        <v>1</v>
      </c>
      <c r="E9346">
        <v>69</v>
      </c>
      <c r="F9346">
        <v>69</v>
      </c>
      <c r="G9346" t="s">
        <v>19451</v>
      </c>
      <c r="H9346" t="s">
        <v>41</v>
      </c>
    </row>
    <row r="9347" spans="1:8" x14ac:dyDescent="0.25">
      <c r="A9347" t="s">
        <v>19452</v>
      </c>
      <c r="B9347" t="s">
        <v>19453</v>
      </c>
      <c r="C9347" t="s">
        <v>73</v>
      </c>
      <c r="D9347">
        <v>1</v>
      </c>
      <c r="E9347">
        <v>776</v>
      </c>
      <c r="F9347">
        <v>776</v>
      </c>
      <c r="G9347" t="s">
        <v>19454</v>
      </c>
      <c r="H9347" t="s">
        <v>41</v>
      </c>
    </row>
    <row r="9348" spans="1:8" x14ac:dyDescent="0.25">
      <c r="A9348" t="s">
        <v>19455</v>
      </c>
      <c r="B9348" t="s">
        <v>19456</v>
      </c>
      <c r="C9348" t="s">
        <v>73</v>
      </c>
      <c r="D9348">
        <v>1</v>
      </c>
      <c r="E9348">
        <v>799</v>
      </c>
      <c r="F9348">
        <v>789</v>
      </c>
      <c r="G9348" t="s">
        <v>19457</v>
      </c>
      <c r="H9348" t="s">
        <v>41</v>
      </c>
    </row>
    <row r="9349" spans="1:8" x14ac:dyDescent="0.25">
      <c r="A9349" t="s">
        <v>19458</v>
      </c>
      <c r="B9349" t="s">
        <v>19459</v>
      </c>
      <c r="C9349" t="s">
        <v>73</v>
      </c>
      <c r="D9349">
        <v>1</v>
      </c>
      <c r="E9349">
        <v>978</v>
      </c>
      <c r="F9349">
        <v>978</v>
      </c>
      <c r="G9349" t="s">
        <v>19460</v>
      </c>
      <c r="H9349" t="s">
        <v>41</v>
      </c>
    </row>
    <row r="9350" spans="1:8" x14ac:dyDescent="0.25">
      <c r="A9350" t="s">
        <v>19461</v>
      </c>
      <c r="B9350" t="s">
        <v>19462</v>
      </c>
      <c r="C9350" t="s">
        <v>73</v>
      </c>
      <c r="D9350">
        <v>1</v>
      </c>
      <c r="E9350">
        <v>995</v>
      </c>
      <c r="F9350">
        <v>995</v>
      </c>
      <c r="G9350" t="s">
        <v>19463</v>
      </c>
      <c r="H9350" t="s">
        <v>41</v>
      </c>
    </row>
    <row r="9351" spans="1:8" x14ac:dyDescent="0.25">
      <c r="A9351" t="s">
        <v>19464</v>
      </c>
      <c r="B9351" t="s">
        <v>19465</v>
      </c>
      <c r="C9351" t="s">
        <v>73</v>
      </c>
      <c r="D9351">
        <v>1</v>
      </c>
      <c r="E9351">
        <v>995</v>
      </c>
      <c r="F9351">
        <v>995</v>
      </c>
      <c r="G9351" t="s">
        <v>19466</v>
      </c>
      <c r="H9351" t="s">
        <v>41</v>
      </c>
    </row>
    <row r="9352" spans="1:8" x14ac:dyDescent="0.25">
      <c r="A9352" t="s">
        <v>19467</v>
      </c>
      <c r="B9352" t="s">
        <v>19468</v>
      </c>
      <c r="C9352" t="s">
        <v>73</v>
      </c>
      <c r="D9352">
        <v>1</v>
      </c>
      <c r="E9352">
        <v>1105</v>
      </c>
      <c r="F9352">
        <v>1105</v>
      </c>
      <c r="G9352" t="s">
        <v>2205</v>
      </c>
      <c r="H9352" t="s">
        <v>41</v>
      </c>
    </row>
    <row r="9353" spans="1:8" x14ac:dyDescent="0.25">
      <c r="A9353" t="s">
        <v>19469</v>
      </c>
      <c r="B9353" t="s">
        <v>19469</v>
      </c>
      <c r="C9353" t="s">
        <v>73</v>
      </c>
      <c r="D9353">
        <v>1</v>
      </c>
      <c r="E9353">
        <v>15</v>
      </c>
      <c r="F9353">
        <v>15</v>
      </c>
      <c r="G9353" t="s">
        <v>19470</v>
      </c>
      <c r="H9353" t="s">
        <v>41</v>
      </c>
    </row>
    <row r="9354" spans="1:8" x14ac:dyDescent="0.25">
      <c r="A9354" t="s">
        <v>19471</v>
      </c>
      <c r="B9354" t="s">
        <v>19471</v>
      </c>
      <c r="C9354" t="s">
        <v>73</v>
      </c>
      <c r="D9354">
        <v>1</v>
      </c>
      <c r="E9354">
        <v>37</v>
      </c>
      <c r="F9354">
        <v>37</v>
      </c>
      <c r="G9354" t="s">
        <v>19472</v>
      </c>
      <c r="H9354" t="s">
        <v>41</v>
      </c>
    </row>
    <row r="9355" spans="1:8" x14ac:dyDescent="0.25">
      <c r="A9355" t="s">
        <v>19473</v>
      </c>
      <c r="B9355" t="s">
        <v>19473</v>
      </c>
      <c r="C9355" t="s">
        <v>73</v>
      </c>
      <c r="D9355">
        <v>1</v>
      </c>
      <c r="E9355">
        <v>110</v>
      </c>
      <c r="F9355">
        <v>110</v>
      </c>
      <c r="G9355" t="s">
        <v>19474</v>
      </c>
      <c r="H9355" t="s">
        <v>41</v>
      </c>
    </row>
    <row r="9356" spans="1:8" x14ac:dyDescent="0.25">
      <c r="A9356" t="s">
        <v>19475</v>
      </c>
      <c r="B9356" t="s">
        <v>19476</v>
      </c>
      <c r="C9356" t="s">
        <v>73</v>
      </c>
      <c r="D9356">
        <v>1</v>
      </c>
      <c r="E9356">
        <v>16.12</v>
      </c>
      <c r="F9356">
        <v>16.12</v>
      </c>
      <c r="G9356" t="s">
        <v>19477</v>
      </c>
      <c r="H9356" t="s">
        <v>711</v>
      </c>
    </row>
    <row r="9357" spans="1:8" x14ac:dyDescent="0.25">
      <c r="A9357" t="s">
        <v>19478</v>
      </c>
      <c r="B9357" t="s">
        <v>2947</v>
      </c>
      <c r="C9357" t="s">
        <v>21</v>
      </c>
      <c r="D9357">
        <v>1</v>
      </c>
      <c r="E9357">
        <v>78</v>
      </c>
      <c r="F9357">
        <v>78</v>
      </c>
      <c r="G9357" t="s">
        <v>2948</v>
      </c>
      <c r="H9357" t="s">
        <v>21</v>
      </c>
    </row>
    <row r="9358" spans="1:8" x14ac:dyDescent="0.25">
      <c r="A9358" t="s">
        <v>19479</v>
      </c>
      <c r="B9358" t="s">
        <v>2949</v>
      </c>
      <c r="C9358" t="s">
        <v>21</v>
      </c>
      <c r="D9358">
        <v>1</v>
      </c>
      <c r="E9358">
        <v>830</v>
      </c>
      <c r="F9358">
        <v>520</v>
      </c>
      <c r="G9358" t="s">
        <v>2950</v>
      </c>
      <c r="H9358" t="s">
        <v>21</v>
      </c>
    </row>
    <row r="9359" spans="1:8" x14ac:dyDescent="0.25">
      <c r="A9359" t="s">
        <v>19480</v>
      </c>
      <c r="B9359" t="s">
        <v>19480</v>
      </c>
      <c r="C9359" t="s">
        <v>391</v>
      </c>
      <c r="D9359">
        <v>1</v>
      </c>
      <c r="E9359">
        <v>10</v>
      </c>
      <c r="F9359">
        <v>10</v>
      </c>
      <c r="G9359" t="s">
        <v>19481</v>
      </c>
      <c r="H9359" t="s">
        <v>26</v>
      </c>
    </row>
    <row r="9360" spans="1:8" x14ac:dyDescent="0.25">
      <c r="A9360" t="s">
        <v>19482</v>
      </c>
      <c r="B9360" t="s">
        <v>19480</v>
      </c>
      <c r="C9360" t="s">
        <v>26</v>
      </c>
      <c r="D9360">
        <v>1</v>
      </c>
      <c r="E9360">
        <v>10.24</v>
      </c>
      <c r="F9360">
        <v>2.81</v>
      </c>
      <c r="G9360" t="s">
        <v>19481</v>
      </c>
      <c r="H9360" t="s">
        <v>26</v>
      </c>
    </row>
    <row r="9361" spans="1:8" x14ac:dyDescent="0.25">
      <c r="A9361" t="s">
        <v>19483</v>
      </c>
      <c r="B9361" t="s">
        <v>19483</v>
      </c>
      <c r="C9361" t="s">
        <v>391</v>
      </c>
      <c r="D9361">
        <v>1</v>
      </c>
      <c r="E9361">
        <v>3.5</v>
      </c>
      <c r="F9361">
        <v>3.5</v>
      </c>
      <c r="G9361" t="s">
        <v>19484</v>
      </c>
      <c r="H9361" t="s">
        <v>26</v>
      </c>
    </row>
    <row r="9362" spans="1:8" x14ac:dyDescent="0.25">
      <c r="A9362" t="s">
        <v>19483</v>
      </c>
      <c r="B9362" t="s">
        <v>19483</v>
      </c>
      <c r="C9362" t="s">
        <v>26</v>
      </c>
      <c r="D9362">
        <v>1</v>
      </c>
      <c r="E9362">
        <v>13.65</v>
      </c>
      <c r="F9362">
        <v>13.65</v>
      </c>
      <c r="G9362" t="s">
        <v>19484</v>
      </c>
      <c r="H9362" t="s">
        <v>26</v>
      </c>
    </row>
    <row r="9363" spans="1:8" x14ac:dyDescent="0.25">
      <c r="A9363" t="s">
        <v>19485</v>
      </c>
      <c r="B9363" t="s">
        <v>19485</v>
      </c>
      <c r="C9363" t="s">
        <v>26</v>
      </c>
      <c r="D9363">
        <v>1</v>
      </c>
      <c r="E9363">
        <v>6.45</v>
      </c>
      <c r="F9363">
        <v>6.45</v>
      </c>
      <c r="G9363" t="s">
        <v>19486</v>
      </c>
      <c r="H9363" t="s">
        <v>26</v>
      </c>
    </row>
    <row r="9364" spans="1:8" x14ac:dyDescent="0.25">
      <c r="A9364" t="s">
        <v>19487</v>
      </c>
      <c r="B9364" t="s">
        <v>19487</v>
      </c>
      <c r="C9364" t="s">
        <v>26</v>
      </c>
      <c r="D9364">
        <v>1</v>
      </c>
      <c r="E9364">
        <v>0.4</v>
      </c>
      <c r="F9364">
        <v>0.4</v>
      </c>
      <c r="G9364" t="s">
        <v>19488</v>
      </c>
      <c r="H9364" t="s">
        <v>26</v>
      </c>
    </row>
    <row r="9365" spans="1:8" x14ac:dyDescent="0.25">
      <c r="A9365" t="s">
        <v>19489</v>
      </c>
      <c r="B9365" t="s">
        <v>19490</v>
      </c>
      <c r="C9365" t="s">
        <v>73</v>
      </c>
      <c r="D9365">
        <v>1</v>
      </c>
      <c r="E9365">
        <v>6</v>
      </c>
      <c r="F9365">
        <v>6</v>
      </c>
      <c r="G9365" t="s">
        <v>19491</v>
      </c>
      <c r="H9365" t="s">
        <v>41</v>
      </c>
    </row>
    <row r="9366" spans="1:8" x14ac:dyDescent="0.25">
      <c r="A9366" t="s">
        <v>19492</v>
      </c>
      <c r="B9366" t="s">
        <v>19493</v>
      </c>
      <c r="C9366" t="s">
        <v>73</v>
      </c>
      <c r="D9366">
        <v>1</v>
      </c>
      <c r="E9366">
        <v>214</v>
      </c>
      <c r="F9366">
        <v>214</v>
      </c>
      <c r="G9366" t="s">
        <v>19494</v>
      </c>
      <c r="H9366" t="s">
        <v>41</v>
      </c>
    </row>
    <row r="9367" spans="1:8" x14ac:dyDescent="0.25">
      <c r="A9367" t="s">
        <v>19495</v>
      </c>
      <c r="B9367" t="s">
        <v>19495</v>
      </c>
      <c r="C9367" t="s">
        <v>73</v>
      </c>
      <c r="D9367">
        <v>1.5</v>
      </c>
      <c r="E9367">
        <v>108.25</v>
      </c>
      <c r="F9367">
        <v>68</v>
      </c>
      <c r="G9367" t="s">
        <v>19496</v>
      </c>
      <c r="H9367" t="s">
        <v>41</v>
      </c>
    </row>
    <row r="9368" spans="1:8" x14ac:dyDescent="0.25">
      <c r="A9368" t="s">
        <v>19497</v>
      </c>
      <c r="B9368" t="s">
        <v>19497</v>
      </c>
      <c r="C9368" t="s">
        <v>73</v>
      </c>
      <c r="D9368">
        <v>1</v>
      </c>
      <c r="E9368">
        <v>0</v>
      </c>
      <c r="F9368">
        <v>0</v>
      </c>
      <c r="G9368" t="s">
        <v>289</v>
      </c>
      <c r="H9368" t="s">
        <v>41</v>
      </c>
    </row>
    <row r="9369" spans="1:8" x14ac:dyDescent="0.25">
      <c r="A9369" t="s">
        <v>19498</v>
      </c>
      <c r="B9369" t="s">
        <v>19499</v>
      </c>
      <c r="C9369" t="s">
        <v>73</v>
      </c>
      <c r="D9369">
        <v>1</v>
      </c>
      <c r="E9369">
        <v>17</v>
      </c>
      <c r="F9369">
        <v>17</v>
      </c>
      <c r="G9369" t="s">
        <v>19500</v>
      </c>
      <c r="H9369" t="s">
        <v>41</v>
      </c>
    </row>
    <row r="9370" spans="1:8" x14ac:dyDescent="0.25">
      <c r="A9370" t="s">
        <v>19501</v>
      </c>
      <c r="B9370" t="s">
        <v>19502</v>
      </c>
      <c r="C9370" t="s">
        <v>73</v>
      </c>
      <c r="D9370">
        <v>1</v>
      </c>
      <c r="E9370">
        <v>36</v>
      </c>
      <c r="F9370">
        <v>36</v>
      </c>
      <c r="G9370" t="s">
        <v>19503</v>
      </c>
      <c r="H9370" t="s">
        <v>41</v>
      </c>
    </row>
    <row r="9371" spans="1:8" x14ac:dyDescent="0.25">
      <c r="A9371" t="s">
        <v>19504</v>
      </c>
      <c r="B9371" t="s">
        <v>19505</v>
      </c>
      <c r="C9371" t="s">
        <v>73</v>
      </c>
      <c r="D9371">
        <v>1</v>
      </c>
      <c r="E9371">
        <v>372</v>
      </c>
      <c r="F9371">
        <v>372</v>
      </c>
      <c r="G9371" t="s">
        <v>2952</v>
      </c>
      <c r="H9371" t="s">
        <v>41</v>
      </c>
    </row>
    <row r="9372" spans="1:8" x14ac:dyDescent="0.25">
      <c r="A9372" t="s">
        <v>19506</v>
      </c>
      <c r="B9372" t="s">
        <v>2951</v>
      </c>
      <c r="C9372" t="s">
        <v>73</v>
      </c>
      <c r="D9372">
        <v>1</v>
      </c>
      <c r="E9372">
        <v>372</v>
      </c>
      <c r="F9372">
        <v>372</v>
      </c>
      <c r="G9372" t="s">
        <v>2952</v>
      </c>
      <c r="H9372" t="s">
        <v>41</v>
      </c>
    </row>
    <row r="9373" spans="1:8" x14ac:dyDescent="0.25">
      <c r="A9373" t="s">
        <v>19507</v>
      </c>
      <c r="B9373" t="s">
        <v>19508</v>
      </c>
      <c r="C9373" t="s">
        <v>73</v>
      </c>
      <c r="D9373">
        <v>1</v>
      </c>
      <c r="E9373">
        <v>372</v>
      </c>
      <c r="F9373">
        <v>372</v>
      </c>
      <c r="G9373" t="s">
        <v>2952</v>
      </c>
      <c r="H9373" t="s">
        <v>41</v>
      </c>
    </row>
    <row r="9374" spans="1:8" x14ac:dyDescent="0.25">
      <c r="A9374" t="s">
        <v>19509</v>
      </c>
      <c r="B9374" t="s">
        <v>19509</v>
      </c>
      <c r="C9374" t="s">
        <v>73</v>
      </c>
      <c r="D9374">
        <v>1</v>
      </c>
      <c r="E9374">
        <v>35280</v>
      </c>
      <c r="F9374">
        <v>35280</v>
      </c>
      <c r="G9374" t="s">
        <v>19510</v>
      </c>
      <c r="H9374" t="s">
        <v>41</v>
      </c>
    </row>
    <row r="9375" spans="1:8" x14ac:dyDescent="0.25">
      <c r="A9375" t="s">
        <v>19511</v>
      </c>
      <c r="B9375" t="s">
        <v>2953</v>
      </c>
      <c r="C9375" t="s">
        <v>73</v>
      </c>
      <c r="D9375">
        <v>1</v>
      </c>
      <c r="E9375">
        <v>22250</v>
      </c>
      <c r="F9375">
        <v>22250</v>
      </c>
      <c r="G9375" t="s">
        <v>2954</v>
      </c>
      <c r="H9375" t="s">
        <v>137</v>
      </c>
    </row>
    <row r="9376" spans="1:8" x14ac:dyDescent="0.25">
      <c r="A9376" t="s">
        <v>19512</v>
      </c>
      <c r="B9376" t="s">
        <v>19513</v>
      </c>
      <c r="C9376" t="s">
        <v>73</v>
      </c>
      <c r="D9376">
        <v>1</v>
      </c>
      <c r="E9376">
        <v>29</v>
      </c>
      <c r="F9376">
        <v>29</v>
      </c>
      <c r="G9376" t="s">
        <v>19514</v>
      </c>
      <c r="H9376" t="s">
        <v>41</v>
      </c>
    </row>
    <row r="9377" spans="1:8" x14ac:dyDescent="0.25">
      <c r="A9377" t="s">
        <v>19515</v>
      </c>
      <c r="B9377" t="s">
        <v>19516</v>
      </c>
      <c r="C9377" t="s">
        <v>179</v>
      </c>
      <c r="D9377">
        <v>1</v>
      </c>
      <c r="E9377">
        <v>1705</v>
      </c>
      <c r="F9377">
        <v>1705</v>
      </c>
      <c r="G9377" t="s">
        <v>19517</v>
      </c>
      <c r="H9377" t="s">
        <v>41</v>
      </c>
    </row>
    <row r="9378" spans="1:8" x14ac:dyDescent="0.25">
      <c r="A9378" t="s">
        <v>19518</v>
      </c>
      <c r="B9378" t="s">
        <v>19519</v>
      </c>
      <c r="C9378" t="s">
        <v>179</v>
      </c>
      <c r="D9378">
        <v>1</v>
      </c>
      <c r="E9378">
        <v>1764</v>
      </c>
      <c r="F9378">
        <v>1764</v>
      </c>
      <c r="G9378" t="s">
        <v>19520</v>
      </c>
      <c r="H9378" t="s">
        <v>41</v>
      </c>
    </row>
    <row r="9379" spans="1:8" x14ac:dyDescent="0.25">
      <c r="A9379" t="s">
        <v>19521</v>
      </c>
      <c r="B9379" t="s">
        <v>2955</v>
      </c>
      <c r="C9379" t="s">
        <v>73</v>
      </c>
      <c r="D9379">
        <v>1</v>
      </c>
      <c r="E9379">
        <v>195</v>
      </c>
      <c r="F9379">
        <v>195</v>
      </c>
      <c r="G9379" t="s">
        <v>2956</v>
      </c>
      <c r="H9379" t="s">
        <v>41</v>
      </c>
    </row>
    <row r="9380" spans="1:8" x14ac:dyDescent="0.25">
      <c r="A9380" t="s">
        <v>19522</v>
      </c>
      <c r="B9380" t="s">
        <v>19522</v>
      </c>
      <c r="C9380" t="s">
        <v>73</v>
      </c>
      <c r="D9380">
        <v>1</v>
      </c>
      <c r="E9380">
        <v>19</v>
      </c>
      <c r="F9380">
        <v>19</v>
      </c>
      <c r="G9380" t="s">
        <v>19523</v>
      </c>
      <c r="H9380" t="s">
        <v>41</v>
      </c>
    </row>
    <row r="9381" spans="1:8" x14ac:dyDescent="0.25">
      <c r="A9381" t="s">
        <v>2957</v>
      </c>
      <c r="B9381" t="s">
        <v>2957</v>
      </c>
      <c r="C9381" t="s">
        <v>73</v>
      </c>
      <c r="D9381">
        <v>1</v>
      </c>
      <c r="E9381">
        <v>43</v>
      </c>
      <c r="F9381">
        <v>43</v>
      </c>
      <c r="G9381" t="s">
        <v>2958</v>
      </c>
      <c r="H9381" t="s">
        <v>41</v>
      </c>
    </row>
    <row r="9382" spans="1:8" x14ac:dyDescent="0.25">
      <c r="A9382" t="s">
        <v>19524</v>
      </c>
      <c r="B9382" t="s">
        <v>19525</v>
      </c>
      <c r="C9382" t="s">
        <v>73</v>
      </c>
      <c r="D9382">
        <v>1</v>
      </c>
      <c r="E9382">
        <v>7</v>
      </c>
      <c r="F9382">
        <v>7</v>
      </c>
      <c r="G9382" t="s">
        <v>19526</v>
      </c>
      <c r="H9382" t="s">
        <v>41</v>
      </c>
    </row>
    <row r="9383" spans="1:8" x14ac:dyDescent="0.25">
      <c r="A9383" t="s">
        <v>19527</v>
      </c>
      <c r="B9383" t="s">
        <v>19528</v>
      </c>
      <c r="C9383" t="s">
        <v>73</v>
      </c>
      <c r="D9383">
        <v>1</v>
      </c>
      <c r="E9383">
        <v>150</v>
      </c>
      <c r="F9383">
        <v>150</v>
      </c>
      <c r="G9383" t="s">
        <v>19529</v>
      </c>
      <c r="H9383" t="s">
        <v>41</v>
      </c>
    </row>
    <row r="9384" spans="1:8" x14ac:dyDescent="0.25">
      <c r="A9384" t="s">
        <v>19530</v>
      </c>
      <c r="B9384" t="s">
        <v>2959</v>
      </c>
      <c r="C9384" t="s">
        <v>73</v>
      </c>
      <c r="D9384">
        <v>1</v>
      </c>
      <c r="E9384">
        <v>352</v>
      </c>
      <c r="F9384">
        <v>352</v>
      </c>
      <c r="G9384" t="s">
        <v>19531</v>
      </c>
      <c r="H9384" t="s">
        <v>41</v>
      </c>
    </row>
    <row r="9385" spans="1:8" x14ac:dyDescent="0.25">
      <c r="A9385" t="s">
        <v>19532</v>
      </c>
      <c r="B9385" t="s">
        <v>19533</v>
      </c>
      <c r="C9385" t="s">
        <v>73</v>
      </c>
      <c r="D9385">
        <v>1</v>
      </c>
      <c r="E9385">
        <v>181</v>
      </c>
      <c r="F9385">
        <v>181</v>
      </c>
      <c r="G9385" t="s">
        <v>19534</v>
      </c>
      <c r="H9385" t="s">
        <v>41</v>
      </c>
    </row>
    <row r="9386" spans="1:8" x14ac:dyDescent="0.25">
      <c r="A9386" t="s">
        <v>19535</v>
      </c>
      <c r="B9386" t="s">
        <v>2961</v>
      </c>
      <c r="C9386" t="s">
        <v>73</v>
      </c>
      <c r="D9386">
        <v>1</v>
      </c>
      <c r="E9386">
        <v>128</v>
      </c>
      <c r="F9386">
        <v>128</v>
      </c>
      <c r="G9386" t="s">
        <v>2962</v>
      </c>
      <c r="H9386" t="s">
        <v>41</v>
      </c>
    </row>
    <row r="9387" spans="1:8" x14ac:dyDescent="0.25">
      <c r="A9387" t="s">
        <v>19536</v>
      </c>
      <c r="B9387" t="s">
        <v>2963</v>
      </c>
      <c r="C9387" t="s">
        <v>73</v>
      </c>
      <c r="D9387">
        <v>1</v>
      </c>
      <c r="E9387">
        <v>119</v>
      </c>
      <c r="F9387">
        <v>119</v>
      </c>
      <c r="G9387" t="s">
        <v>2964</v>
      </c>
      <c r="H9387" t="s">
        <v>41</v>
      </c>
    </row>
    <row r="9388" spans="1:8" x14ac:dyDescent="0.25">
      <c r="A9388" t="s">
        <v>19537</v>
      </c>
      <c r="B9388" t="s">
        <v>19537</v>
      </c>
      <c r="C9388" t="s">
        <v>73</v>
      </c>
      <c r="D9388">
        <v>1</v>
      </c>
      <c r="E9388">
        <v>25.25</v>
      </c>
      <c r="F9388">
        <v>25.25</v>
      </c>
      <c r="G9388" t="s">
        <v>19538</v>
      </c>
      <c r="H9388" t="s">
        <v>41</v>
      </c>
    </row>
    <row r="9389" spans="1:8" x14ac:dyDescent="0.25">
      <c r="A9389" t="s">
        <v>19539</v>
      </c>
      <c r="B9389" t="s">
        <v>19539</v>
      </c>
      <c r="C9389" t="s">
        <v>73</v>
      </c>
      <c r="D9389">
        <v>1</v>
      </c>
      <c r="E9389">
        <v>113</v>
      </c>
      <c r="F9389">
        <v>113</v>
      </c>
      <c r="G9389" t="s">
        <v>19540</v>
      </c>
      <c r="H9389" t="s">
        <v>41</v>
      </c>
    </row>
    <row r="9390" spans="1:8" x14ac:dyDescent="0.25">
      <c r="A9390" t="s">
        <v>19541</v>
      </c>
      <c r="B9390" t="s">
        <v>2965</v>
      </c>
      <c r="C9390" t="s">
        <v>73</v>
      </c>
      <c r="D9390">
        <v>1</v>
      </c>
      <c r="E9390">
        <v>13</v>
      </c>
      <c r="F9390">
        <v>13</v>
      </c>
      <c r="G9390" t="s">
        <v>2966</v>
      </c>
      <c r="H9390" t="s">
        <v>41</v>
      </c>
    </row>
    <row r="9391" spans="1:8" x14ac:dyDescent="0.25">
      <c r="A9391" t="s">
        <v>19542</v>
      </c>
      <c r="B9391" t="s">
        <v>19543</v>
      </c>
      <c r="C9391" t="s">
        <v>73</v>
      </c>
      <c r="D9391">
        <v>1</v>
      </c>
      <c r="E9391">
        <v>14</v>
      </c>
      <c r="F9391">
        <v>14</v>
      </c>
      <c r="G9391" t="s">
        <v>19544</v>
      </c>
      <c r="H9391" t="s">
        <v>41</v>
      </c>
    </row>
    <row r="9392" spans="1:8" x14ac:dyDescent="0.25">
      <c r="A9392" t="s">
        <v>19545</v>
      </c>
      <c r="B9392" t="s">
        <v>19546</v>
      </c>
      <c r="C9392" t="s">
        <v>73</v>
      </c>
      <c r="D9392">
        <v>1</v>
      </c>
      <c r="E9392">
        <v>22</v>
      </c>
      <c r="F9392">
        <v>22</v>
      </c>
      <c r="G9392" t="s">
        <v>19547</v>
      </c>
      <c r="H9392" t="s">
        <v>41</v>
      </c>
    </row>
    <row r="9393" spans="1:8" x14ac:dyDescent="0.25">
      <c r="A9393" t="s">
        <v>19548</v>
      </c>
      <c r="B9393" t="s">
        <v>19549</v>
      </c>
      <c r="C9393" t="s">
        <v>73</v>
      </c>
      <c r="D9393">
        <v>1</v>
      </c>
      <c r="E9393">
        <v>22</v>
      </c>
      <c r="F9393">
        <v>22</v>
      </c>
      <c r="G9393" t="s">
        <v>19550</v>
      </c>
      <c r="H9393" t="s">
        <v>41</v>
      </c>
    </row>
    <row r="9394" spans="1:8" x14ac:dyDescent="0.25">
      <c r="A9394" t="s">
        <v>19551</v>
      </c>
      <c r="B9394" t="s">
        <v>19551</v>
      </c>
      <c r="C9394" t="s">
        <v>73</v>
      </c>
      <c r="D9394">
        <v>2</v>
      </c>
      <c r="E9394">
        <v>28</v>
      </c>
      <c r="F9394">
        <v>14</v>
      </c>
      <c r="G9394" t="s">
        <v>19552</v>
      </c>
      <c r="H9394" t="s">
        <v>41</v>
      </c>
    </row>
    <row r="9395" spans="1:8" x14ac:dyDescent="0.25">
      <c r="A9395" t="s">
        <v>19553</v>
      </c>
      <c r="B9395" t="s">
        <v>19553</v>
      </c>
      <c r="C9395" t="s">
        <v>73</v>
      </c>
      <c r="D9395">
        <v>1</v>
      </c>
      <c r="E9395">
        <v>20.56</v>
      </c>
      <c r="F9395">
        <v>20.56</v>
      </c>
      <c r="G9395" t="s">
        <v>19554</v>
      </c>
      <c r="H9395" t="s">
        <v>41</v>
      </c>
    </row>
    <row r="9396" spans="1:8" x14ac:dyDescent="0.25">
      <c r="A9396" t="s">
        <v>19555</v>
      </c>
      <c r="B9396" t="s">
        <v>19556</v>
      </c>
      <c r="C9396" t="s">
        <v>73</v>
      </c>
      <c r="D9396">
        <v>1</v>
      </c>
      <c r="E9396">
        <v>5.55</v>
      </c>
      <c r="F9396">
        <v>5.55</v>
      </c>
      <c r="G9396" t="s">
        <v>19557</v>
      </c>
      <c r="H9396" t="s">
        <v>41</v>
      </c>
    </row>
    <row r="9397" spans="1:8" x14ac:dyDescent="0.25">
      <c r="A9397" t="s">
        <v>19558</v>
      </c>
      <c r="B9397" t="s">
        <v>19558</v>
      </c>
      <c r="C9397" t="s">
        <v>73</v>
      </c>
      <c r="D9397">
        <v>1</v>
      </c>
      <c r="E9397">
        <v>9</v>
      </c>
      <c r="F9397">
        <v>9</v>
      </c>
      <c r="G9397" t="s">
        <v>19559</v>
      </c>
      <c r="H9397" t="s">
        <v>41</v>
      </c>
    </row>
    <row r="9398" spans="1:8" x14ac:dyDescent="0.25">
      <c r="A9398" t="s">
        <v>19560</v>
      </c>
      <c r="B9398" t="s">
        <v>19561</v>
      </c>
      <c r="C9398" t="s">
        <v>73</v>
      </c>
      <c r="D9398">
        <v>1</v>
      </c>
      <c r="E9398">
        <v>478</v>
      </c>
      <c r="F9398">
        <v>478</v>
      </c>
      <c r="G9398" t="s">
        <v>19562</v>
      </c>
      <c r="H9398" t="s">
        <v>41</v>
      </c>
    </row>
    <row r="9399" spans="1:8" x14ac:dyDescent="0.25">
      <c r="A9399" t="s">
        <v>19563</v>
      </c>
      <c r="B9399" t="s">
        <v>19564</v>
      </c>
      <c r="C9399" t="s">
        <v>73</v>
      </c>
      <c r="D9399">
        <v>1</v>
      </c>
      <c r="E9399">
        <v>253</v>
      </c>
      <c r="F9399">
        <v>253</v>
      </c>
      <c r="G9399" t="s">
        <v>19565</v>
      </c>
      <c r="H9399" t="s">
        <v>41</v>
      </c>
    </row>
    <row r="9400" spans="1:8" x14ac:dyDescent="0.25">
      <c r="A9400" t="s">
        <v>19566</v>
      </c>
      <c r="B9400" t="s">
        <v>19567</v>
      </c>
      <c r="C9400" t="s">
        <v>73</v>
      </c>
      <c r="D9400">
        <v>3</v>
      </c>
      <c r="E9400">
        <v>78</v>
      </c>
      <c r="F9400">
        <v>26</v>
      </c>
      <c r="G9400" t="s">
        <v>19568</v>
      </c>
      <c r="H9400" t="s">
        <v>41</v>
      </c>
    </row>
    <row r="9401" spans="1:8" x14ac:dyDescent="0.25">
      <c r="A9401" t="s">
        <v>19569</v>
      </c>
      <c r="B9401" t="s">
        <v>19570</v>
      </c>
      <c r="C9401" t="s">
        <v>73</v>
      </c>
      <c r="D9401">
        <v>2</v>
      </c>
      <c r="E9401">
        <v>52</v>
      </c>
      <c r="F9401">
        <v>26</v>
      </c>
      <c r="G9401" t="s">
        <v>19571</v>
      </c>
      <c r="H9401" t="s">
        <v>41</v>
      </c>
    </row>
    <row r="9402" spans="1:8" x14ac:dyDescent="0.25">
      <c r="A9402" t="s">
        <v>19572</v>
      </c>
      <c r="B9402" t="s">
        <v>19573</v>
      </c>
      <c r="C9402" t="s">
        <v>73</v>
      </c>
      <c r="D9402">
        <v>1</v>
      </c>
      <c r="E9402">
        <v>32</v>
      </c>
      <c r="F9402">
        <v>32</v>
      </c>
      <c r="G9402" t="s">
        <v>19574</v>
      </c>
      <c r="H9402" t="s">
        <v>41</v>
      </c>
    </row>
    <row r="9403" spans="1:8" x14ac:dyDescent="0.25">
      <c r="A9403" t="s">
        <v>19575</v>
      </c>
      <c r="B9403" t="s">
        <v>19575</v>
      </c>
      <c r="C9403" t="s">
        <v>73</v>
      </c>
      <c r="D9403">
        <v>1</v>
      </c>
      <c r="E9403">
        <v>9.58</v>
      </c>
      <c r="F9403">
        <v>9.58</v>
      </c>
      <c r="G9403" t="s">
        <v>19576</v>
      </c>
      <c r="H9403" t="s">
        <v>41</v>
      </c>
    </row>
    <row r="9404" spans="1:8" x14ac:dyDescent="0.25">
      <c r="A9404" t="s">
        <v>19577</v>
      </c>
      <c r="B9404" t="s">
        <v>2967</v>
      </c>
      <c r="C9404" t="s">
        <v>73</v>
      </c>
      <c r="D9404">
        <v>1</v>
      </c>
      <c r="E9404">
        <v>88</v>
      </c>
      <c r="F9404">
        <v>88</v>
      </c>
      <c r="G9404" t="s">
        <v>2968</v>
      </c>
      <c r="H9404" t="s">
        <v>41</v>
      </c>
    </row>
    <row r="9405" spans="1:8" x14ac:dyDescent="0.25">
      <c r="A9405" t="s">
        <v>19578</v>
      </c>
      <c r="B9405" t="s">
        <v>19579</v>
      </c>
      <c r="C9405" t="s">
        <v>73</v>
      </c>
      <c r="D9405">
        <v>1</v>
      </c>
      <c r="E9405">
        <v>14</v>
      </c>
      <c r="F9405">
        <v>14</v>
      </c>
      <c r="G9405" t="s">
        <v>19580</v>
      </c>
      <c r="H9405" t="s">
        <v>41</v>
      </c>
    </row>
    <row r="9406" spans="1:8" x14ac:dyDescent="0.25">
      <c r="A9406" t="s">
        <v>19581</v>
      </c>
      <c r="B9406" t="s">
        <v>19582</v>
      </c>
      <c r="C9406" t="s">
        <v>73</v>
      </c>
      <c r="D9406">
        <v>1</v>
      </c>
      <c r="E9406">
        <v>69</v>
      </c>
      <c r="F9406">
        <v>69</v>
      </c>
      <c r="G9406" t="s">
        <v>19583</v>
      </c>
      <c r="H9406" t="s">
        <v>41</v>
      </c>
    </row>
    <row r="9407" spans="1:8" x14ac:dyDescent="0.25">
      <c r="A9407" t="s">
        <v>19584</v>
      </c>
      <c r="B9407" t="s">
        <v>19585</v>
      </c>
      <c r="C9407" t="s">
        <v>73</v>
      </c>
      <c r="D9407">
        <v>1</v>
      </c>
      <c r="E9407">
        <v>36</v>
      </c>
      <c r="F9407">
        <v>36</v>
      </c>
      <c r="G9407" t="s">
        <v>19586</v>
      </c>
      <c r="H9407" t="s">
        <v>41</v>
      </c>
    </row>
    <row r="9408" spans="1:8" x14ac:dyDescent="0.25">
      <c r="A9408" t="s">
        <v>19587</v>
      </c>
      <c r="B9408" t="s">
        <v>19588</v>
      </c>
      <c r="C9408" t="s">
        <v>73</v>
      </c>
      <c r="D9408">
        <v>1</v>
      </c>
      <c r="E9408">
        <v>234</v>
      </c>
      <c r="F9408">
        <v>234</v>
      </c>
      <c r="G9408" t="s">
        <v>19589</v>
      </c>
      <c r="H9408" t="s">
        <v>41</v>
      </c>
    </row>
    <row r="9409" spans="1:8" x14ac:dyDescent="0.25">
      <c r="A9409" t="s">
        <v>19590</v>
      </c>
      <c r="B9409" t="s">
        <v>19590</v>
      </c>
      <c r="C9409" t="s">
        <v>73</v>
      </c>
      <c r="D9409">
        <v>1</v>
      </c>
      <c r="E9409">
        <v>26</v>
      </c>
      <c r="F9409">
        <v>26</v>
      </c>
      <c r="G9409" t="s">
        <v>19591</v>
      </c>
      <c r="H9409" t="s">
        <v>41</v>
      </c>
    </row>
    <row r="9410" spans="1:8" x14ac:dyDescent="0.25">
      <c r="A9410" t="s">
        <v>19592</v>
      </c>
      <c r="B9410" t="s">
        <v>19593</v>
      </c>
      <c r="C9410" t="s">
        <v>73</v>
      </c>
      <c r="D9410">
        <v>1</v>
      </c>
      <c r="E9410">
        <v>5</v>
      </c>
      <c r="F9410">
        <v>5</v>
      </c>
      <c r="G9410" t="s">
        <v>19594</v>
      </c>
      <c r="H9410" t="s">
        <v>41</v>
      </c>
    </row>
    <row r="9411" spans="1:8" x14ac:dyDescent="0.25">
      <c r="A9411" t="s">
        <v>19595</v>
      </c>
      <c r="B9411" t="s">
        <v>19596</v>
      </c>
      <c r="C9411" t="s">
        <v>73</v>
      </c>
      <c r="D9411">
        <v>1</v>
      </c>
      <c r="E9411">
        <v>42</v>
      </c>
      <c r="F9411">
        <v>42</v>
      </c>
      <c r="G9411" t="s">
        <v>19597</v>
      </c>
      <c r="H9411" t="s">
        <v>41</v>
      </c>
    </row>
    <row r="9412" spans="1:8" x14ac:dyDescent="0.25">
      <c r="A9412" t="s">
        <v>19598</v>
      </c>
      <c r="B9412" t="s">
        <v>19599</v>
      </c>
      <c r="C9412" t="s">
        <v>73</v>
      </c>
      <c r="D9412">
        <v>1</v>
      </c>
      <c r="E9412">
        <v>6</v>
      </c>
      <c r="F9412">
        <v>6</v>
      </c>
      <c r="G9412" t="s">
        <v>19600</v>
      </c>
      <c r="H9412" t="s">
        <v>41</v>
      </c>
    </row>
    <row r="9413" spans="1:8" x14ac:dyDescent="0.25">
      <c r="A9413" t="s">
        <v>19601</v>
      </c>
      <c r="B9413" t="s">
        <v>19601</v>
      </c>
      <c r="C9413" t="s">
        <v>73</v>
      </c>
      <c r="D9413">
        <v>1</v>
      </c>
      <c r="E9413">
        <v>44</v>
      </c>
      <c r="F9413">
        <v>44</v>
      </c>
      <c r="G9413" t="s">
        <v>19602</v>
      </c>
      <c r="H9413" t="s">
        <v>41</v>
      </c>
    </row>
    <row r="9414" spans="1:8" x14ac:dyDescent="0.25">
      <c r="A9414" t="s">
        <v>19603</v>
      </c>
      <c r="B9414" t="s">
        <v>19604</v>
      </c>
      <c r="C9414" t="s">
        <v>73</v>
      </c>
      <c r="D9414">
        <v>1</v>
      </c>
      <c r="E9414">
        <v>7</v>
      </c>
      <c r="F9414">
        <v>7</v>
      </c>
      <c r="G9414" t="s">
        <v>19605</v>
      </c>
      <c r="H9414" t="s">
        <v>41</v>
      </c>
    </row>
    <row r="9415" spans="1:8" x14ac:dyDescent="0.25">
      <c r="A9415" t="s">
        <v>19606</v>
      </c>
      <c r="B9415" t="s">
        <v>19607</v>
      </c>
      <c r="C9415" t="s">
        <v>73</v>
      </c>
      <c r="D9415">
        <v>1</v>
      </c>
      <c r="E9415">
        <v>26</v>
      </c>
      <c r="F9415">
        <v>26</v>
      </c>
      <c r="G9415" t="s">
        <v>19608</v>
      </c>
      <c r="H9415" t="s">
        <v>41</v>
      </c>
    </row>
    <row r="9416" spans="1:8" x14ac:dyDescent="0.25">
      <c r="A9416" t="s">
        <v>19609</v>
      </c>
      <c r="B9416" t="s">
        <v>19610</v>
      </c>
      <c r="C9416" t="s">
        <v>73</v>
      </c>
      <c r="D9416">
        <v>1</v>
      </c>
      <c r="E9416">
        <v>4</v>
      </c>
      <c r="F9416">
        <v>4</v>
      </c>
      <c r="G9416" t="s">
        <v>19611</v>
      </c>
      <c r="H9416" t="s">
        <v>41</v>
      </c>
    </row>
    <row r="9417" spans="1:8" x14ac:dyDescent="0.25">
      <c r="A9417" t="s">
        <v>19612</v>
      </c>
      <c r="B9417" t="s">
        <v>19613</v>
      </c>
      <c r="C9417" t="s">
        <v>73</v>
      </c>
      <c r="D9417">
        <v>1</v>
      </c>
      <c r="E9417">
        <v>11</v>
      </c>
      <c r="F9417">
        <v>11</v>
      </c>
      <c r="G9417" t="s">
        <v>19614</v>
      </c>
      <c r="H9417" t="s">
        <v>41</v>
      </c>
    </row>
    <row r="9418" spans="1:8" x14ac:dyDescent="0.25">
      <c r="A9418" t="s">
        <v>19615</v>
      </c>
      <c r="B9418" t="s">
        <v>19616</v>
      </c>
      <c r="C9418" t="s">
        <v>73</v>
      </c>
      <c r="D9418">
        <v>1</v>
      </c>
      <c r="E9418">
        <v>11</v>
      </c>
      <c r="F9418">
        <v>11</v>
      </c>
      <c r="G9418" t="s">
        <v>19617</v>
      </c>
      <c r="H9418" t="s">
        <v>41</v>
      </c>
    </row>
    <row r="9419" spans="1:8" x14ac:dyDescent="0.25">
      <c r="A9419" t="s">
        <v>19618</v>
      </c>
      <c r="B9419" t="s">
        <v>19619</v>
      </c>
      <c r="C9419" t="s">
        <v>73</v>
      </c>
      <c r="D9419">
        <v>1</v>
      </c>
      <c r="E9419">
        <v>26.28</v>
      </c>
      <c r="F9419">
        <v>26.28</v>
      </c>
      <c r="G9419" t="s">
        <v>19620</v>
      </c>
      <c r="H9419" t="s">
        <v>41</v>
      </c>
    </row>
    <row r="9420" spans="1:8" x14ac:dyDescent="0.25">
      <c r="A9420" t="s">
        <v>19621</v>
      </c>
      <c r="B9420" t="s">
        <v>19622</v>
      </c>
      <c r="C9420" t="s">
        <v>73</v>
      </c>
      <c r="D9420">
        <v>1</v>
      </c>
      <c r="E9420">
        <v>33</v>
      </c>
      <c r="F9420">
        <v>33</v>
      </c>
      <c r="G9420" t="s">
        <v>19623</v>
      </c>
      <c r="H9420" t="s">
        <v>41</v>
      </c>
    </row>
    <row r="9421" spans="1:8" x14ac:dyDescent="0.25">
      <c r="A9421" t="s">
        <v>19624</v>
      </c>
      <c r="B9421" t="s">
        <v>2969</v>
      </c>
      <c r="C9421" t="s">
        <v>73</v>
      </c>
      <c r="D9421">
        <v>1</v>
      </c>
      <c r="E9421">
        <v>8</v>
      </c>
      <c r="F9421">
        <v>8</v>
      </c>
      <c r="G9421" t="s">
        <v>19625</v>
      </c>
      <c r="H9421" t="s">
        <v>41</v>
      </c>
    </row>
    <row r="9422" spans="1:8" x14ac:dyDescent="0.25">
      <c r="A9422" t="s">
        <v>19626</v>
      </c>
      <c r="B9422" t="s">
        <v>19627</v>
      </c>
      <c r="C9422" t="s">
        <v>73</v>
      </c>
      <c r="D9422">
        <v>1</v>
      </c>
      <c r="E9422">
        <v>4</v>
      </c>
      <c r="F9422">
        <v>4</v>
      </c>
      <c r="G9422" t="s">
        <v>19628</v>
      </c>
      <c r="H9422" t="s">
        <v>41</v>
      </c>
    </row>
    <row r="9423" spans="1:8" x14ac:dyDescent="0.25">
      <c r="A9423" t="s">
        <v>2971</v>
      </c>
      <c r="B9423" t="s">
        <v>2971</v>
      </c>
      <c r="C9423" t="s">
        <v>73</v>
      </c>
      <c r="D9423">
        <v>1</v>
      </c>
      <c r="E9423">
        <v>25</v>
      </c>
      <c r="F9423">
        <v>25</v>
      </c>
      <c r="G9423" t="s">
        <v>2972</v>
      </c>
      <c r="H9423" t="s">
        <v>41</v>
      </c>
    </row>
    <row r="9424" spans="1:8" x14ac:dyDescent="0.25">
      <c r="A9424" t="s">
        <v>19629</v>
      </c>
      <c r="B9424" t="s">
        <v>19630</v>
      </c>
      <c r="C9424" t="s">
        <v>73</v>
      </c>
      <c r="D9424">
        <v>1</v>
      </c>
      <c r="E9424">
        <v>25</v>
      </c>
      <c r="F9424">
        <v>25</v>
      </c>
      <c r="G9424" t="s">
        <v>19631</v>
      </c>
      <c r="H9424" t="s">
        <v>41</v>
      </c>
    </row>
    <row r="9425" spans="1:8" x14ac:dyDescent="0.25">
      <c r="A9425" t="s">
        <v>19632</v>
      </c>
      <c r="B9425" t="s">
        <v>2973</v>
      </c>
      <c r="C9425" t="s">
        <v>73</v>
      </c>
      <c r="D9425">
        <v>1</v>
      </c>
      <c r="E9425">
        <v>8</v>
      </c>
      <c r="F9425">
        <v>8</v>
      </c>
      <c r="G9425" t="s">
        <v>19633</v>
      </c>
      <c r="H9425" t="s">
        <v>41</v>
      </c>
    </row>
    <row r="9426" spans="1:8" x14ac:dyDescent="0.25">
      <c r="A9426" t="s">
        <v>19634</v>
      </c>
      <c r="B9426" t="s">
        <v>19635</v>
      </c>
      <c r="C9426" t="s">
        <v>73</v>
      </c>
      <c r="D9426">
        <v>1</v>
      </c>
      <c r="E9426">
        <v>9.58</v>
      </c>
      <c r="F9426">
        <v>9.58</v>
      </c>
      <c r="G9426" t="s">
        <v>19636</v>
      </c>
      <c r="H9426" t="s">
        <v>41</v>
      </c>
    </row>
    <row r="9427" spans="1:8" x14ac:dyDescent="0.25">
      <c r="A9427" t="s">
        <v>19637</v>
      </c>
      <c r="B9427" t="s">
        <v>19638</v>
      </c>
      <c r="C9427" t="s">
        <v>73</v>
      </c>
      <c r="D9427">
        <v>1</v>
      </c>
      <c r="E9427">
        <v>9</v>
      </c>
      <c r="F9427">
        <v>9</v>
      </c>
      <c r="G9427" t="s">
        <v>19639</v>
      </c>
      <c r="H9427" t="s">
        <v>41</v>
      </c>
    </row>
    <row r="9428" spans="1:8" x14ac:dyDescent="0.25">
      <c r="A9428" t="s">
        <v>19640</v>
      </c>
      <c r="B9428" t="s">
        <v>19641</v>
      </c>
      <c r="C9428" t="s">
        <v>73</v>
      </c>
      <c r="D9428">
        <v>1</v>
      </c>
      <c r="E9428">
        <v>94.71</v>
      </c>
      <c r="F9428">
        <v>94.71</v>
      </c>
      <c r="G9428" t="s">
        <v>19642</v>
      </c>
      <c r="H9428" t="s">
        <v>41</v>
      </c>
    </row>
    <row r="9429" spans="1:8" x14ac:dyDescent="0.25">
      <c r="A9429" t="s">
        <v>19643</v>
      </c>
      <c r="B9429" t="s">
        <v>19644</v>
      </c>
      <c r="C9429" t="s">
        <v>73</v>
      </c>
      <c r="D9429">
        <v>1</v>
      </c>
      <c r="E9429">
        <v>409</v>
      </c>
      <c r="F9429">
        <v>409</v>
      </c>
      <c r="G9429" t="s">
        <v>19645</v>
      </c>
      <c r="H9429" t="s">
        <v>41</v>
      </c>
    </row>
    <row r="9430" spans="1:8" x14ac:dyDescent="0.25">
      <c r="A9430" t="s">
        <v>19646</v>
      </c>
      <c r="B9430" t="s">
        <v>19646</v>
      </c>
      <c r="C9430" t="s">
        <v>73</v>
      </c>
      <c r="D9430">
        <v>1</v>
      </c>
      <c r="E9430">
        <v>23</v>
      </c>
      <c r="F9430">
        <v>23</v>
      </c>
      <c r="G9430" t="s">
        <v>19647</v>
      </c>
      <c r="H9430" t="s">
        <v>41</v>
      </c>
    </row>
    <row r="9431" spans="1:8" x14ac:dyDescent="0.25">
      <c r="A9431" t="s">
        <v>19648</v>
      </c>
      <c r="B9431" t="s">
        <v>19649</v>
      </c>
      <c r="C9431" t="s">
        <v>73</v>
      </c>
      <c r="D9431">
        <v>1</v>
      </c>
      <c r="E9431">
        <v>957</v>
      </c>
      <c r="F9431">
        <v>957</v>
      </c>
      <c r="G9431" t="s">
        <v>19650</v>
      </c>
      <c r="H9431" t="s">
        <v>41</v>
      </c>
    </row>
    <row r="9432" spans="1:8" x14ac:dyDescent="0.25">
      <c r="A9432" t="s">
        <v>19651</v>
      </c>
      <c r="B9432" t="s">
        <v>19652</v>
      </c>
      <c r="C9432" t="s">
        <v>73</v>
      </c>
      <c r="D9432">
        <v>1</v>
      </c>
      <c r="E9432">
        <v>44</v>
      </c>
      <c r="F9432">
        <v>44</v>
      </c>
      <c r="G9432" t="s">
        <v>19653</v>
      </c>
      <c r="H9432" t="s">
        <v>41</v>
      </c>
    </row>
    <row r="9433" spans="1:8" x14ac:dyDescent="0.25">
      <c r="A9433" t="s">
        <v>19654</v>
      </c>
      <c r="B9433" t="s">
        <v>19655</v>
      </c>
      <c r="C9433" t="s">
        <v>73</v>
      </c>
      <c r="D9433">
        <v>2</v>
      </c>
      <c r="E9433">
        <v>98</v>
      </c>
      <c r="F9433">
        <v>49</v>
      </c>
      <c r="G9433" t="s">
        <v>19656</v>
      </c>
      <c r="H9433" t="s">
        <v>41</v>
      </c>
    </row>
    <row r="9434" spans="1:8" x14ac:dyDescent="0.25">
      <c r="A9434" t="s">
        <v>19657</v>
      </c>
      <c r="B9434" t="s">
        <v>19657</v>
      </c>
      <c r="C9434" t="s">
        <v>179</v>
      </c>
      <c r="D9434">
        <v>8</v>
      </c>
      <c r="E9434">
        <v>5398</v>
      </c>
      <c r="F9434">
        <v>567</v>
      </c>
      <c r="G9434" t="s">
        <v>19658</v>
      </c>
      <c r="H9434" t="s">
        <v>178</v>
      </c>
    </row>
    <row r="9435" spans="1:8" x14ac:dyDescent="0.25">
      <c r="A9435" t="s">
        <v>19659</v>
      </c>
      <c r="B9435" t="s">
        <v>19659</v>
      </c>
      <c r="C9435" t="s">
        <v>179</v>
      </c>
      <c r="D9435">
        <v>14</v>
      </c>
      <c r="E9435">
        <v>13737.5</v>
      </c>
      <c r="F9435">
        <v>1256.5</v>
      </c>
      <c r="G9435" t="s">
        <v>19660</v>
      </c>
      <c r="H9435" t="s">
        <v>178</v>
      </c>
    </row>
    <row r="9436" spans="1:8" x14ac:dyDescent="0.25">
      <c r="A9436" t="s">
        <v>19661</v>
      </c>
      <c r="B9436" t="s">
        <v>19661</v>
      </c>
      <c r="C9436" t="s">
        <v>73</v>
      </c>
      <c r="D9436">
        <v>1</v>
      </c>
      <c r="E9436">
        <v>6.33</v>
      </c>
      <c r="F9436">
        <v>6.33</v>
      </c>
      <c r="G9436" t="s">
        <v>19662</v>
      </c>
      <c r="H9436" t="s">
        <v>41</v>
      </c>
    </row>
    <row r="9437" spans="1:8" x14ac:dyDescent="0.25">
      <c r="A9437" t="s">
        <v>19663</v>
      </c>
      <c r="B9437" t="s">
        <v>2975</v>
      </c>
      <c r="C9437" t="s">
        <v>73</v>
      </c>
      <c r="D9437">
        <v>1</v>
      </c>
      <c r="E9437">
        <v>232.5</v>
      </c>
      <c r="F9437">
        <v>232.5</v>
      </c>
      <c r="G9437" t="s">
        <v>2976</v>
      </c>
      <c r="H9437" t="s">
        <v>41</v>
      </c>
    </row>
    <row r="9438" spans="1:8" x14ac:dyDescent="0.25">
      <c r="A9438" t="s">
        <v>19664</v>
      </c>
      <c r="B9438" t="s">
        <v>19665</v>
      </c>
      <c r="C9438" t="s">
        <v>73</v>
      </c>
      <c r="D9438">
        <v>1</v>
      </c>
      <c r="E9438">
        <v>341.25</v>
      </c>
      <c r="F9438">
        <v>341.25</v>
      </c>
      <c r="G9438" t="s">
        <v>19666</v>
      </c>
      <c r="H9438" t="s">
        <v>41</v>
      </c>
    </row>
    <row r="9439" spans="1:8" x14ac:dyDescent="0.25">
      <c r="A9439" t="s">
        <v>19667</v>
      </c>
      <c r="B9439" t="s">
        <v>19668</v>
      </c>
      <c r="C9439" t="s">
        <v>73</v>
      </c>
      <c r="D9439">
        <v>1</v>
      </c>
      <c r="E9439">
        <v>275</v>
      </c>
      <c r="F9439">
        <v>275</v>
      </c>
      <c r="G9439" t="s">
        <v>19669</v>
      </c>
      <c r="H9439" t="s">
        <v>41</v>
      </c>
    </row>
    <row r="9440" spans="1:8" x14ac:dyDescent="0.25">
      <c r="A9440" t="s">
        <v>2977</v>
      </c>
      <c r="B9440" t="s">
        <v>2977</v>
      </c>
      <c r="C9440" t="s">
        <v>73</v>
      </c>
      <c r="D9440">
        <v>1</v>
      </c>
      <c r="E9440">
        <v>22</v>
      </c>
      <c r="F9440">
        <v>22</v>
      </c>
      <c r="G9440" t="s">
        <v>2978</v>
      </c>
      <c r="H9440" t="s">
        <v>41</v>
      </c>
    </row>
    <row r="9441" spans="1:8" x14ac:dyDescent="0.25">
      <c r="A9441" t="s">
        <v>19670</v>
      </c>
      <c r="B9441" t="s">
        <v>19670</v>
      </c>
      <c r="C9441" t="s">
        <v>73</v>
      </c>
      <c r="D9441">
        <v>1</v>
      </c>
      <c r="E9441">
        <v>16.75</v>
      </c>
      <c r="F9441">
        <v>16.75</v>
      </c>
      <c r="G9441" t="s">
        <v>19671</v>
      </c>
      <c r="H9441" t="s">
        <v>41</v>
      </c>
    </row>
    <row r="9442" spans="1:8" x14ac:dyDescent="0.25">
      <c r="A9442" t="s">
        <v>19672</v>
      </c>
      <c r="B9442" t="s">
        <v>2979</v>
      </c>
      <c r="C9442" t="s">
        <v>26</v>
      </c>
      <c r="D9442">
        <v>4</v>
      </c>
      <c r="E9442">
        <v>70.55</v>
      </c>
      <c r="F9442">
        <v>17.637499999999999</v>
      </c>
      <c r="G9442" t="s">
        <v>2980</v>
      </c>
      <c r="H9442" t="s">
        <v>26</v>
      </c>
    </row>
    <row r="9443" spans="1:8" x14ac:dyDescent="0.25">
      <c r="A9443" t="s">
        <v>19673</v>
      </c>
      <c r="B9443" t="s">
        <v>19674</v>
      </c>
      <c r="C9443" t="s">
        <v>26</v>
      </c>
      <c r="D9443">
        <v>2</v>
      </c>
      <c r="E9443">
        <v>70.55</v>
      </c>
      <c r="F9443">
        <v>41.25</v>
      </c>
      <c r="G9443" t="s">
        <v>19675</v>
      </c>
      <c r="H9443" t="s">
        <v>26</v>
      </c>
    </row>
    <row r="9444" spans="1:8" x14ac:dyDescent="0.25">
      <c r="A9444" t="s">
        <v>2981</v>
      </c>
      <c r="B9444" t="s">
        <v>2981</v>
      </c>
      <c r="C9444" t="s">
        <v>391</v>
      </c>
      <c r="D9444">
        <v>1</v>
      </c>
      <c r="E9444">
        <v>30.42</v>
      </c>
      <c r="F9444">
        <v>30.42</v>
      </c>
      <c r="G9444" t="s">
        <v>2982</v>
      </c>
      <c r="H9444" t="s">
        <v>26</v>
      </c>
    </row>
    <row r="9445" spans="1:8" x14ac:dyDescent="0.25">
      <c r="A9445" t="s">
        <v>2981</v>
      </c>
      <c r="B9445" t="s">
        <v>2981</v>
      </c>
      <c r="C9445" t="s">
        <v>26</v>
      </c>
      <c r="D9445">
        <v>1</v>
      </c>
      <c r="E9445">
        <v>30.42</v>
      </c>
      <c r="F9445">
        <v>30.42</v>
      </c>
      <c r="G9445" t="s">
        <v>2982</v>
      </c>
      <c r="H9445" t="s">
        <v>26</v>
      </c>
    </row>
    <row r="9446" spans="1:8" x14ac:dyDescent="0.25">
      <c r="A9446" t="s">
        <v>19676</v>
      </c>
      <c r="B9446" t="s">
        <v>19677</v>
      </c>
      <c r="C9446" t="s">
        <v>511</v>
      </c>
      <c r="D9446">
        <v>4</v>
      </c>
      <c r="E9446">
        <v>828</v>
      </c>
      <c r="F9446">
        <v>207</v>
      </c>
      <c r="G9446" t="s">
        <v>19678</v>
      </c>
      <c r="H9446" t="s">
        <v>318</v>
      </c>
    </row>
    <row r="9447" spans="1:8" x14ac:dyDescent="0.25">
      <c r="A9447" t="s">
        <v>19679</v>
      </c>
      <c r="B9447" t="s">
        <v>19680</v>
      </c>
      <c r="C9447" t="s">
        <v>511</v>
      </c>
      <c r="D9447">
        <v>1</v>
      </c>
      <c r="E9447">
        <v>207</v>
      </c>
      <c r="F9447">
        <v>207</v>
      </c>
      <c r="G9447" t="s">
        <v>19681</v>
      </c>
      <c r="H9447" t="s">
        <v>318</v>
      </c>
    </row>
    <row r="9448" spans="1:8" x14ac:dyDescent="0.25">
      <c r="A9448" t="s">
        <v>19682</v>
      </c>
      <c r="B9448" t="s">
        <v>19683</v>
      </c>
      <c r="C9448" t="s">
        <v>73</v>
      </c>
      <c r="D9448">
        <v>3</v>
      </c>
      <c r="E9448">
        <v>201</v>
      </c>
      <c r="F9448">
        <v>78</v>
      </c>
      <c r="G9448" t="s">
        <v>19684</v>
      </c>
      <c r="H9448" t="s">
        <v>26</v>
      </c>
    </row>
    <row r="9449" spans="1:8" x14ac:dyDescent="0.25">
      <c r="A9449" t="s">
        <v>19685</v>
      </c>
      <c r="B9449" t="s">
        <v>19685</v>
      </c>
      <c r="C9449" t="s">
        <v>21</v>
      </c>
      <c r="D9449">
        <v>1</v>
      </c>
      <c r="E9449">
        <v>59.5</v>
      </c>
      <c r="F9449">
        <v>59.5</v>
      </c>
      <c r="G9449" t="s">
        <v>19686</v>
      </c>
      <c r="H9449" t="s">
        <v>21</v>
      </c>
    </row>
    <row r="9450" spans="1:8" x14ac:dyDescent="0.25">
      <c r="A9450" t="s">
        <v>19687</v>
      </c>
      <c r="B9450" t="s">
        <v>19688</v>
      </c>
      <c r="C9450" t="s">
        <v>73</v>
      </c>
      <c r="D9450">
        <v>1</v>
      </c>
      <c r="E9450">
        <v>1915</v>
      </c>
      <c r="F9450">
        <v>1915</v>
      </c>
      <c r="G9450" t="s">
        <v>19689</v>
      </c>
      <c r="H9450" t="s">
        <v>41</v>
      </c>
    </row>
    <row r="9451" spans="1:8" x14ac:dyDescent="0.25">
      <c r="A9451" t="s">
        <v>19690</v>
      </c>
      <c r="B9451" t="s">
        <v>19690</v>
      </c>
      <c r="C9451" t="s">
        <v>524</v>
      </c>
      <c r="D9451">
        <v>2</v>
      </c>
      <c r="E9451">
        <v>674</v>
      </c>
      <c r="F9451">
        <v>337</v>
      </c>
      <c r="G9451" t="s">
        <v>19691</v>
      </c>
      <c r="H9451" t="s">
        <v>41</v>
      </c>
    </row>
    <row r="9452" spans="1:8" x14ac:dyDescent="0.25">
      <c r="A9452" t="s">
        <v>19692</v>
      </c>
      <c r="B9452" t="s">
        <v>19690</v>
      </c>
      <c r="C9452" t="s">
        <v>73</v>
      </c>
      <c r="D9452">
        <v>1</v>
      </c>
      <c r="E9452">
        <v>180.18</v>
      </c>
      <c r="F9452">
        <v>180.18</v>
      </c>
      <c r="G9452" t="s">
        <v>19691</v>
      </c>
      <c r="H9452" t="s">
        <v>41</v>
      </c>
    </row>
    <row r="9453" spans="1:8" x14ac:dyDescent="0.25">
      <c r="A9453" t="s">
        <v>19693</v>
      </c>
      <c r="B9453" t="s">
        <v>19690</v>
      </c>
      <c r="C9453" t="s">
        <v>179</v>
      </c>
      <c r="D9453">
        <v>1</v>
      </c>
      <c r="E9453">
        <v>211</v>
      </c>
      <c r="F9453">
        <v>211</v>
      </c>
      <c r="G9453" t="s">
        <v>19691</v>
      </c>
      <c r="H9453" t="s">
        <v>41</v>
      </c>
    </row>
    <row r="9454" spans="1:8" x14ac:dyDescent="0.25">
      <c r="A9454" t="s">
        <v>19694</v>
      </c>
      <c r="B9454" t="s">
        <v>19694</v>
      </c>
      <c r="C9454" t="s">
        <v>73</v>
      </c>
      <c r="D9454">
        <v>1</v>
      </c>
      <c r="E9454">
        <v>80.709999999999994</v>
      </c>
      <c r="F9454">
        <v>80.709999999999994</v>
      </c>
      <c r="G9454" t="s">
        <v>19695</v>
      </c>
      <c r="H9454" t="s">
        <v>41</v>
      </c>
    </row>
    <row r="9455" spans="1:8" x14ac:dyDescent="0.25">
      <c r="A9455" t="s">
        <v>19696</v>
      </c>
      <c r="B9455" t="s">
        <v>19696</v>
      </c>
      <c r="C9455" t="s">
        <v>73</v>
      </c>
      <c r="D9455">
        <v>1</v>
      </c>
      <c r="E9455">
        <v>710.65</v>
      </c>
      <c r="F9455">
        <v>710.65</v>
      </c>
      <c r="G9455" t="s">
        <v>19697</v>
      </c>
      <c r="H9455" t="s">
        <v>41</v>
      </c>
    </row>
    <row r="9456" spans="1:8" x14ac:dyDescent="0.25">
      <c r="A9456" t="s">
        <v>19698</v>
      </c>
      <c r="B9456" t="s">
        <v>19698</v>
      </c>
      <c r="C9456" t="s">
        <v>73</v>
      </c>
      <c r="D9456">
        <v>1</v>
      </c>
      <c r="E9456">
        <v>172.5</v>
      </c>
      <c r="F9456">
        <v>172.5</v>
      </c>
      <c r="G9456" t="s">
        <v>19699</v>
      </c>
      <c r="H9456" t="s">
        <v>41</v>
      </c>
    </row>
    <row r="9457" spans="1:8" x14ac:dyDescent="0.25">
      <c r="A9457" t="s">
        <v>2983</v>
      </c>
      <c r="B9457" t="s">
        <v>2983</v>
      </c>
      <c r="C9457" t="s">
        <v>73</v>
      </c>
      <c r="D9457">
        <v>1</v>
      </c>
      <c r="E9457">
        <v>167</v>
      </c>
      <c r="F9457">
        <v>167</v>
      </c>
      <c r="G9457" t="s">
        <v>2984</v>
      </c>
      <c r="H9457" t="s">
        <v>41</v>
      </c>
    </row>
    <row r="9458" spans="1:8" x14ac:dyDescent="0.25">
      <c r="A9458" t="s">
        <v>19700</v>
      </c>
      <c r="B9458" t="s">
        <v>2985</v>
      </c>
      <c r="C9458" t="s">
        <v>73</v>
      </c>
      <c r="D9458">
        <v>1</v>
      </c>
      <c r="E9458">
        <v>43.58</v>
      </c>
      <c r="F9458">
        <v>43.58</v>
      </c>
      <c r="G9458" t="s">
        <v>2986</v>
      </c>
      <c r="H9458" t="s">
        <v>41</v>
      </c>
    </row>
    <row r="9459" spans="1:8" x14ac:dyDescent="0.25">
      <c r="A9459" t="s">
        <v>19701</v>
      </c>
      <c r="B9459" t="s">
        <v>19702</v>
      </c>
      <c r="C9459" t="s">
        <v>73</v>
      </c>
      <c r="D9459">
        <v>1</v>
      </c>
      <c r="E9459">
        <v>43.58</v>
      </c>
      <c r="F9459">
        <v>43.58</v>
      </c>
      <c r="G9459" t="s">
        <v>19703</v>
      </c>
      <c r="H9459" t="s">
        <v>41</v>
      </c>
    </row>
    <row r="9460" spans="1:8" x14ac:dyDescent="0.25">
      <c r="A9460" t="s">
        <v>19704</v>
      </c>
      <c r="B9460" t="s">
        <v>19704</v>
      </c>
      <c r="C9460" t="s">
        <v>73</v>
      </c>
      <c r="D9460">
        <v>1</v>
      </c>
      <c r="E9460">
        <v>92.84</v>
      </c>
      <c r="F9460">
        <v>92.84</v>
      </c>
      <c r="G9460" t="s">
        <v>19705</v>
      </c>
      <c r="H9460" t="s">
        <v>41</v>
      </c>
    </row>
    <row r="9461" spans="1:8" x14ac:dyDescent="0.25">
      <c r="A9461" t="s">
        <v>19706</v>
      </c>
      <c r="B9461" t="s">
        <v>19706</v>
      </c>
      <c r="C9461" t="s">
        <v>73</v>
      </c>
      <c r="D9461">
        <v>1</v>
      </c>
      <c r="E9461">
        <v>92.84</v>
      </c>
      <c r="F9461">
        <v>92.84</v>
      </c>
      <c r="G9461" t="s">
        <v>19707</v>
      </c>
      <c r="H9461" t="s">
        <v>41</v>
      </c>
    </row>
    <row r="9462" spans="1:8" x14ac:dyDescent="0.25">
      <c r="A9462" t="s">
        <v>19708</v>
      </c>
      <c r="B9462" t="s">
        <v>19708</v>
      </c>
      <c r="C9462" t="s">
        <v>73</v>
      </c>
      <c r="D9462">
        <v>1</v>
      </c>
      <c r="E9462">
        <v>0</v>
      </c>
      <c r="F9462">
        <v>0</v>
      </c>
      <c r="G9462" t="s">
        <v>19709</v>
      </c>
      <c r="H9462" t="s">
        <v>41</v>
      </c>
    </row>
    <row r="9463" spans="1:8" x14ac:dyDescent="0.25">
      <c r="A9463" t="s">
        <v>19710</v>
      </c>
      <c r="B9463" t="s">
        <v>19710</v>
      </c>
      <c r="C9463" t="s">
        <v>73</v>
      </c>
      <c r="D9463">
        <v>1</v>
      </c>
      <c r="E9463">
        <v>95.84</v>
      </c>
      <c r="F9463">
        <v>95.84</v>
      </c>
      <c r="G9463" t="s">
        <v>19711</v>
      </c>
      <c r="H9463" t="s">
        <v>41</v>
      </c>
    </row>
    <row r="9464" spans="1:8" x14ac:dyDescent="0.25">
      <c r="A9464" t="s">
        <v>19712</v>
      </c>
      <c r="B9464" t="s">
        <v>19712</v>
      </c>
      <c r="C9464" t="s">
        <v>73</v>
      </c>
      <c r="D9464">
        <v>1.5</v>
      </c>
      <c r="E9464">
        <v>55.5</v>
      </c>
      <c r="F9464">
        <v>37</v>
      </c>
      <c r="G9464" t="s">
        <v>19713</v>
      </c>
      <c r="H9464" t="s">
        <v>41</v>
      </c>
    </row>
    <row r="9465" spans="1:8" x14ac:dyDescent="0.25">
      <c r="A9465" t="s">
        <v>19714</v>
      </c>
      <c r="B9465" t="s">
        <v>19714</v>
      </c>
      <c r="C9465" t="s">
        <v>73</v>
      </c>
      <c r="D9465">
        <v>1</v>
      </c>
      <c r="E9465">
        <v>6</v>
      </c>
      <c r="F9465">
        <v>6</v>
      </c>
      <c r="G9465" t="s">
        <v>19715</v>
      </c>
      <c r="H9465" t="s">
        <v>41</v>
      </c>
    </row>
    <row r="9466" spans="1:8" x14ac:dyDescent="0.25">
      <c r="A9466" t="s">
        <v>19716</v>
      </c>
      <c r="B9466" t="s">
        <v>19716</v>
      </c>
      <c r="C9466" t="s">
        <v>73</v>
      </c>
      <c r="D9466">
        <v>1</v>
      </c>
      <c r="E9466">
        <v>25</v>
      </c>
      <c r="F9466">
        <v>25</v>
      </c>
      <c r="G9466" t="s">
        <v>19717</v>
      </c>
      <c r="H9466" t="s">
        <v>41</v>
      </c>
    </row>
    <row r="9467" spans="1:8" x14ac:dyDescent="0.25">
      <c r="A9467" t="s">
        <v>19718</v>
      </c>
      <c r="B9467" t="s">
        <v>19719</v>
      </c>
      <c r="C9467" t="s">
        <v>21</v>
      </c>
      <c r="D9467">
        <v>1</v>
      </c>
      <c r="E9467">
        <v>80.31</v>
      </c>
      <c r="F9467">
        <v>80.31</v>
      </c>
      <c r="G9467" t="s">
        <v>19720</v>
      </c>
      <c r="H9467" t="s">
        <v>21</v>
      </c>
    </row>
    <row r="9468" spans="1:8" x14ac:dyDescent="0.25">
      <c r="A9468" t="s">
        <v>19721</v>
      </c>
      <c r="B9468" t="s">
        <v>19722</v>
      </c>
      <c r="C9468" t="s">
        <v>21</v>
      </c>
      <c r="D9468">
        <v>1</v>
      </c>
      <c r="E9468">
        <v>56.62</v>
      </c>
      <c r="F9468">
        <v>56.62</v>
      </c>
      <c r="G9468" t="s">
        <v>19723</v>
      </c>
      <c r="H9468" t="s">
        <v>21</v>
      </c>
    </row>
    <row r="9469" spans="1:8" x14ac:dyDescent="0.25">
      <c r="A9469" t="s">
        <v>19724</v>
      </c>
      <c r="B9469" t="s">
        <v>19725</v>
      </c>
      <c r="C9469" t="s">
        <v>73</v>
      </c>
      <c r="D9469">
        <v>2</v>
      </c>
      <c r="E9469">
        <v>366</v>
      </c>
      <c r="F9469">
        <v>183</v>
      </c>
      <c r="G9469" t="s">
        <v>19726</v>
      </c>
      <c r="H9469" t="s">
        <v>41</v>
      </c>
    </row>
    <row r="9470" spans="1:8" x14ac:dyDescent="0.25">
      <c r="A9470" t="s">
        <v>19727</v>
      </c>
      <c r="B9470" t="s">
        <v>19727</v>
      </c>
      <c r="C9470" t="s">
        <v>21</v>
      </c>
      <c r="D9470">
        <v>1</v>
      </c>
      <c r="E9470">
        <v>119</v>
      </c>
      <c r="F9470">
        <v>119</v>
      </c>
      <c r="G9470" t="s">
        <v>19728</v>
      </c>
      <c r="H9470" t="s">
        <v>21</v>
      </c>
    </row>
    <row r="9471" spans="1:8" x14ac:dyDescent="0.25">
      <c r="A9471" t="s">
        <v>19729</v>
      </c>
      <c r="B9471" t="s">
        <v>19729</v>
      </c>
      <c r="C9471" t="s">
        <v>26</v>
      </c>
      <c r="D9471">
        <v>1</v>
      </c>
      <c r="E9471">
        <v>266.12</v>
      </c>
      <c r="F9471">
        <v>216.34</v>
      </c>
      <c r="G9471" t="s">
        <v>19730</v>
      </c>
      <c r="H9471" t="s">
        <v>592</v>
      </c>
    </row>
    <row r="9472" spans="1:8" x14ac:dyDescent="0.25">
      <c r="A9472" t="s">
        <v>2987</v>
      </c>
      <c r="B9472" t="s">
        <v>2987</v>
      </c>
      <c r="C9472" t="s">
        <v>26</v>
      </c>
      <c r="D9472">
        <v>4</v>
      </c>
      <c r="E9472">
        <v>3926.16</v>
      </c>
      <c r="F9472">
        <v>981.54</v>
      </c>
      <c r="G9472" t="s">
        <v>2988</v>
      </c>
      <c r="H9472" t="s">
        <v>592</v>
      </c>
    </row>
    <row r="9473" spans="1:8" ht="120" x14ac:dyDescent="0.25">
      <c r="A9473" s="29" t="s">
        <v>19731</v>
      </c>
      <c r="B9473" t="s">
        <v>19732</v>
      </c>
      <c r="C9473" t="s">
        <v>26</v>
      </c>
      <c r="D9473">
        <v>1</v>
      </c>
      <c r="E9473">
        <v>887.25</v>
      </c>
      <c r="F9473">
        <v>887.25</v>
      </c>
      <c r="G9473" t="s">
        <v>19733</v>
      </c>
      <c r="H9473" t="s">
        <v>592</v>
      </c>
    </row>
    <row r="9474" spans="1:8" x14ac:dyDescent="0.25">
      <c r="A9474" t="s">
        <v>2989</v>
      </c>
      <c r="B9474" t="s">
        <v>2989</v>
      </c>
      <c r="C9474" t="s">
        <v>26</v>
      </c>
      <c r="D9474">
        <v>3</v>
      </c>
      <c r="E9474">
        <v>528.29999999999995</v>
      </c>
      <c r="F9474">
        <v>176.1</v>
      </c>
      <c r="G9474" t="s">
        <v>2990</v>
      </c>
      <c r="H9474" t="s">
        <v>592</v>
      </c>
    </row>
    <row r="9475" spans="1:8" x14ac:dyDescent="0.25">
      <c r="A9475" t="s">
        <v>19734</v>
      </c>
      <c r="B9475" t="s">
        <v>19734</v>
      </c>
      <c r="C9475" t="s">
        <v>26</v>
      </c>
      <c r="D9475">
        <v>1</v>
      </c>
      <c r="E9475">
        <v>96.55</v>
      </c>
      <c r="F9475">
        <v>96.55</v>
      </c>
      <c r="G9475" t="s">
        <v>19735</v>
      </c>
      <c r="H9475" t="s">
        <v>592</v>
      </c>
    </row>
    <row r="9476" spans="1:8" x14ac:dyDescent="0.25">
      <c r="A9476" t="s">
        <v>19736</v>
      </c>
      <c r="B9476" t="s">
        <v>19736</v>
      </c>
      <c r="C9476" t="s">
        <v>26</v>
      </c>
      <c r="D9476">
        <v>4</v>
      </c>
      <c r="E9476">
        <v>284.5</v>
      </c>
      <c r="F9476">
        <v>71.125</v>
      </c>
      <c r="G9476" t="s">
        <v>19737</v>
      </c>
      <c r="H9476" t="s">
        <v>592</v>
      </c>
    </row>
    <row r="9477" spans="1:8" x14ac:dyDescent="0.25">
      <c r="A9477" t="s">
        <v>19738</v>
      </c>
      <c r="B9477" t="s">
        <v>19738</v>
      </c>
      <c r="C9477" t="s">
        <v>26</v>
      </c>
      <c r="D9477">
        <v>4</v>
      </c>
      <c r="E9477">
        <v>863.08</v>
      </c>
      <c r="F9477">
        <v>174.78</v>
      </c>
      <c r="G9477" t="s">
        <v>19739</v>
      </c>
      <c r="H9477" t="s">
        <v>592</v>
      </c>
    </row>
    <row r="9478" spans="1:8" x14ac:dyDescent="0.25">
      <c r="A9478" t="s">
        <v>19740</v>
      </c>
      <c r="B9478" t="s">
        <v>2991</v>
      </c>
      <c r="C9478" t="s">
        <v>26</v>
      </c>
      <c r="D9478">
        <v>1</v>
      </c>
      <c r="E9478">
        <v>104.35</v>
      </c>
      <c r="F9478">
        <v>104.35</v>
      </c>
      <c r="G9478" t="s">
        <v>19741</v>
      </c>
      <c r="H9478" t="s">
        <v>592</v>
      </c>
    </row>
    <row r="9479" spans="1:8" x14ac:dyDescent="0.25">
      <c r="A9479" t="s">
        <v>2993</v>
      </c>
      <c r="B9479" t="s">
        <v>2993</v>
      </c>
      <c r="C9479" t="s">
        <v>26</v>
      </c>
      <c r="D9479">
        <v>2</v>
      </c>
      <c r="E9479">
        <v>27.85</v>
      </c>
      <c r="F9479">
        <v>13.925000000000001</v>
      </c>
      <c r="G9479" t="s">
        <v>2994</v>
      </c>
      <c r="H9479" t="s">
        <v>592</v>
      </c>
    </row>
    <row r="9480" spans="1:8" x14ac:dyDescent="0.25">
      <c r="A9480" t="s">
        <v>2995</v>
      </c>
      <c r="B9480" t="s">
        <v>2995</v>
      </c>
      <c r="C9480" t="s">
        <v>26</v>
      </c>
      <c r="D9480">
        <v>2</v>
      </c>
      <c r="E9480">
        <v>28.85</v>
      </c>
      <c r="F9480">
        <v>14.35</v>
      </c>
      <c r="G9480" t="s">
        <v>2996</v>
      </c>
      <c r="H9480" t="s">
        <v>592</v>
      </c>
    </row>
    <row r="9481" spans="1:8" x14ac:dyDescent="0.25">
      <c r="A9481" t="s">
        <v>19742</v>
      </c>
      <c r="B9481" t="s">
        <v>19742</v>
      </c>
      <c r="C9481" t="s">
        <v>391</v>
      </c>
      <c r="D9481">
        <v>1</v>
      </c>
      <c r="E9481">
        <v>3.5</v>
      </c>
      <c r="F9481">
        <v>3.5</v>
      </c>
      <c r="G9481" t="s">
        <v>19743</v>
      </c>
      <c r="H9481" t="s">
        <v>592</v>
      </c>
    </row>
    <row r="9482" spans="1:8" x14ac:dyDescent="0.25">
      <c r="A9482" t="s">
        <v>19742</v>
      </c>
      <c r="B9482" t="s">
        <v>19742</v>
      </c>
      <c r="C9482" t="s">
        <v>26</v>
      </c>
      <c r="D9482">
        <v>3</v>
      </c>
      <c r="E9482">
        <v>634</v>
      </c>
      <c r="F9482">
        <v>211.33333333300001</v>
      </c>
      <c r="G9482" t="s">
        <v>19743</v>
      </c>
      <c r="H9482" t="s">
        <v>592</v>
      </c>
    </row>
    <row r="9483" spans="1:8" x14ac:dyDescent="0.25">
      <c r="A9483" t="s">
        <v>19744</v>
      </c>
      <c r="B9483" t="s">
        <v>19744</v>
      </c>
      <c r="C9483" t="s">
        <v>26</v>
      </c>
      <c r="D9483">
        <v>2</v>
      </c>
      <c r="E9483">
        <v>7.75</v>
      </c>
      <c r="F9483">
        <v>3.875</v>
      </c>
      <c r="G9483" t="s">
        <v>19745</v>
      </c>
      <c r="H9483" t="s">
        <v>592</v>
      </c>
    </row>
    <row r="9484" spans="1:8" x14ac:dyDescent="0.25">
      <c r="A9484" t="s">
        <v>19746</v>
      </c>
      <c r="B9484" t="s">
        <v>19747</v>
      </c>
      <c r="C9484" t="s">
        <v>26</v>
      </c>
      <c r="D9484">
        <v>3</v>
      </c>
      <c r="E9484">
        <v>35.86</v>
      </c>
      <c r="F9484">
        <v>11.9533333333</v>
      </c>
      <c r="G9484" t="s">
        <v>19748</v>
      </c>
      <c r="H9484" t="s">
        <v>592</v>
      </c>
    </row>
    <row r="9485" spans="1:8" x14ac:dyDescent="0.25">
      <c r="A9485" t="s">
        <v>19749</v>
      </c>
      <c r="B9485" t="s">
        <v>19750</v>
      </c>
      <c r="C9485" t="s">
        <v>26</v>
      </c>
      <c r="D9485">
        <v>3</v>
      </c>
      <c r="E9485">
        <v>35.86</v>
      </c>
      <c r="F9485">
        <v>11.9533333333</v>
      </c>
      <c r="G9485" t="s">
        <v>19751</v>
      </c>
      <c r="H9485" t="s">
        <v>592</v>
      </c>
    </row>
    <row r="9486" spans="1:8" x14ac:dyDescent="0.25">
      <c r="A9486" t="s">
        <v>19752</v>
      </c>
      <c r="B9486" t="s">
        <v>19752</v>
      </c>
      <c r="C9486" t="s">
        <v>377</v>
      </c>
      <c r="D9486">
        <v>1</v>
      </c>
      <c r="E9486">
        <v>69.75</v>
      </c>
      <c r="F9486">
        <v>69.75</v>
      </c>
      <c r="G9486" t="s">
        <v>19753</v>
      </c>
      <c r="H9486" t="s">
        <v>592</v>
      </c>
    </row>
    <row r="9487" spans="1:8" x14ac:dyDescent="0.25">
      <c r="A9487" t="s">
        <v>19752</v>
      </c>
      <c r="B9487" t="s">
        <v>19752</v>
      </c>
      <c r="C9487" t="s">
        <v>26</v>
      </c>
      <c r="D9487">
        <v>1</v>
      </c>
      <c r="E9487">
        <v>31.86</v>
      </c>
      <c r="F9487">
        <v>31.06</v>
      </c>
      <c r="G9487" t="s">
        <v>19753</v>
      </c>
      <c r="H9487" t="s">
        <v>592</v>
      </c>
    </row>
    <row r="9488" spans="1:8" x14ac:dyDescent="0.25">
      <c r="A9488" t="s">
        <v>19754</v>
      </c>
      <c r="B9488" t="s">
        <v>19754</v>
      </c>
      <c r="C9488" t="s">
        <v>26</v>
      </c>
      <c r="D9488">
        <v>2</v>
      </c>
      <c r="E9488">
        <v>22.1</v>
      </c>
      <c r="F9488">
        <v>13.3</v>
      </c>
      <c r="G9488" t="s">
        <v>19755</v>
      </c>
      <c r="H9488" t="s">
        <v>592</v>
      </c>
    </row>
    <row r="9489" spans="1:8" x14ac:dyDescent="0.25">
      <c r="A9489" t="s">
        <v>19756</v>
      </c>
      <c r="B9489" t="s">
        <v>19756</v>
      </c>
      <c r="C9489" t="s">
        <v>26</v>
      </c>
      <c r="D9489">
        <v>2</v>
      </c>
      <c r="E9489">
        <v>18.079999999999998</v>
      </c>
      <c r="F9489">
        <v>9.0399999999999991</v>
      </c>
      <c r="G9489" t="s">
        <v>19757</v>
      </c>
      <c r="H9489" t="s">
        <v>592</v>
      </c>
    </row>
    <row r="9490" spans="1:8" x14ac:dyDescent="0.25">
      <c r="A9490" t="s">
        <v>19758</v>
      </c>
      <c r="B9490" t="s">
        <v>19758</v>
      </c>
      <c r="C9490" t="s">
        <v>26</v>
      </c>
      <c r="D9490">
        <v>12</v>
      </c>
      <c r="E9490">
        <v>2.12</v>
      </c>
      <c r="F9490">
        <v>0.17666666666700001</v>
      </c>
      <c r="G9490" t="s">
        <v>19759</v>
      </c>
      <c r="H9490" t="s">
        <v>592</v>
      </c>
    </row>
    <row r="9491" spans="1:8" x14ac:dyDescent="0.25">
      <c r="A9491" t="s">
        <v>19760</v>
      </c>
      <c r="B9491" t="s">
        <v>19760</v>
      </c>
      <c r="C9491" t="s">
        <v>26</v>
      </c>
      <c r="D9491">
        <v>9</v>
      </c>
      <c r="E9491">
        <v>364.59</v>
      </c>
      <c r="F9491">
        <v>40.51</v>
      </c>
      <c r="G9491" t="s">
        <v>19753</v>
      </c>
      <c r="H9491" t="s">
        <v>592</v>
      </c>
    </row>
    <row r="9492" spans="1:8" x14ac:dyDescent="0.25">
      <c r="A9492" t="s">
        <v>19761</v>
      </c>
      <c r="B9492" t="s">
        <v>19761</v>
      </c>
      <c r="C9492" t="s">
        <v>26</v>
      </c>
      <c r="D9492">
        <v>1</v>
      </c>
      <c r="E9492">
        <v>62</v>
      </c>
      <c r="F9492">
        <v>62</v>
      </c>
      <c r="G9492" t="s">
        <v>19762</v>
      </c>
      <c r="H9492" t="s">
        <v>592</v>
      </c>
    </row>
    <row r="9493" spans="1:8" x14ac:dyDescent="0.25">
      <c r="A9493" t="s">
        <v>19763</v>
      </c>
      <c r="B9493" t="s">
        <v>19763</v>
      </c>
      <c r="C9493" t="s">
        <v>26</v>
      </c>
      <c r="D9493">
        <v>1</v>
      </c>
      <c r="E9493">
        <v>56.75</v>
      </c>
      <c r="F9493">
        <v>55.7</v>
      </c>
      <c r="G9493" t="s">
        <v>19753</v>
      </c>
      <c r="H9493" t="s">
        <v>592</v>
      </c>
    </row>
    <row r="9494" spans="1:8" x14ac:dyDescent="0.25">
      <c r="A9494" t="s">
        <v>2997</v>
      </c>
      <c r="B9494" t="s">
        <v>2997</v>
      </c>
      <c r="C9494" t="s">
        <v>391</v>
      </c>
      <c r="D9494">
        <v>1</v>
      </c>
      <c r="E9494">
        <v>2.4700000000000002</v>
      </c>
      <c r="F9494">
        <v>2.4700000000000002</v>
      </c>
      <c r="G9494" t="s">
        <v>2998</v>
      </c>
      <c r="H9494" t="s">
        <v>592</v>
      </c>
    </row>
    <row r="9495" spans="1:8" x14ac:dyDescent="0.25">
      <c r="A9495" t="s">
        <v>2997</v>
      </c>
      <c r="B9495" t="s">
        <v>2997</v>
      </c>
      <c r="C9495" t="s">
        <v>26</v>
      </c>
      <c r="D9495">
        <v>1</v>
      </c>
      <c r="E9495">
        <v>65.59</v>
      </c>
      <c r="F9495">
        <v>65.59</v>
      </c>
      <c r="G9495" t="s">
        <v>2998</v>
      </c>
      <c r="H9495" t="s">
        <v>592</v>
      </c>
    </row>
    <row r="9496" spans="1:8" x14ac:dyDescent="0.25">
      <c r="A9496" t="s">
        <v>19764</v>
      </c>
      <c r="B9496" t="s">
        <v>19765</v>
      </c>
      <c r="C9496" t="s">
        <v>26</v>
      </c>
      <c r="D9496">
        <v>1</v>
      </c>
      <c r="E9496">
        <v>46.24</v>
      </c>
      <c r="F9496">
        <v>46.24</v>
      </c>
      <c r="G9496" t="s">
        <v>2998</v>
      </c>
      <c r="H9496" t="s">
        <v>592</v>
      </c>
    </row>
    <row r="9497" spans="1:8" x14ac:dyDescent="0.25">
      <c r="A9497" t="s">
        <v>19766</v>
      </c>
      <c r="B9497" t="s">
        <v>19766</v>
      </c>
      <c r="C9497" t="s">
        <v>391</v>
      </c>
      <c r="D9497">
        <v>2</v>
      </c>
      <c r="E9497">
        <v>161.82</v>
      </c>
      <c r="F9497">
        <v>80.91</v>
      </c>
      <c r="G9497" t="s">
        <v>19767</v>
      </c>
      <c r="H9497" t="s">
        <v>592</v>
      </c>
    </row>
    <row r="9498" spans="1:8" x14ac:dyDescent="0.25">
      <c r="A9498" t="s">
        <v>19766</v>
      </c>
      <c r="B9498" t="s">
        <v>19766</v>
      </c>
      <c r="C9498" t="s">
        <v>26</v>
      </c>
      <c r="D9498">
        <v>1</v>
      </c>
      <c r="E9498">
        <v>9.75</v>
      </c>
      <c r="F9498">
        <v>7</v>
      </c>
      <c r="G9498" t="s">
        <v>19767</v>
      </c>
      <c r="H9498" t="s">
        <v>592</v>
      </c>
    </row>
    <row r="9499" spans="1:8" x14ac:dyDescent="0.25">
      <c r="A9499" t="s">
        <v>19768</v>
      </c>
      <c r="B9499" t="s">
        <v>19768</v>
      </c>
      <c r="C9499" t="s">
        <v>26</v>
      </c>
      <c r="D9499">
        <v>1</v>
      </c>
      <c r="E9499">
        <v>177.55</v>
      </c>
      <c r="F9499">
        <v>177.55</v>
      </c>
      <c r="G9499" t="s">
        <v>19769</v>
      </c>
      <c r="H9499" t="s">
        <v>592</v>
      </c>
    </row>
    <row r="9500" spans="1:8" x14ac:dyDescent="0.25">
      <c r="A9500" t="s">
        <v>19770</v>
      </c>
      <c r="B9500" t="s">
        <v>19771</v>
      </c>
      <c r="C9500" t="s">
        <v>26</v>
      </c>
      <c r="D9500">
        <v>2</v>
      </c>
      <c r="E9500">
        <v>529.64</v>
      </c>
      <c r="F9500">
        <v>264.82</v>
      </c>
      <c r="G9500" t="s">
        <v>19772</v>
      </c>
      <c r="H9500" t="s">
        <v>592</v>
      </c>
    </row>
    <row r="9501" spans="1:8" x14ac:dyDescent="0.25">
      <c r="A9501" t="s">
        <v>19773</v>
      </c>
      <c r="B9501" t="s">
        <v>19774</v>
      </c>
      <c r="C9501" t="s">
        <v>26</v>
      </c>
      <c r="D9501">
        <v>1</v>
      </c>
      <c r="E9501">
        <v>147.36000000000001</v>
      </c>
      <c r="F9501">
        <v>147.36000000000001</v>
      </c>
      <c r="G9501" t="s">
        <v>19775</v>
      </c>
      <c r="H9501" t="s">
        <v>592</v>
      </c>
    </row>
    <row r="9502" spans="1:8" x14ac:dyDescent="0.25">
      <c r="A9502" t="s">
        <v>19776</v>
      </c>
      <c r="B9502" t="s">
        <v>19777</v>
      </c>
      <c r="C9502" t="s">
        <v>26</v>
      </c>
      <c r="D9502">
        <v>2</v>
      </c>
      <c r="E9502">
        <v>529.64</v>
      </c>
      <c r="F9502">
        <v>264.82</v>
      </c>
      <c r="G9502" t="s">
        <v>12855</v>
      </c>
      <c r="H9502" t="s">
        <v>592</v>
      </c>
    </row>
    <row r="9503" spans="1:8" x14ac:dyDescent="0.25">
      <c r="A9503" t="s">
        <v>2999</v>
      </c>
      <c r="B9503" t="s">
        <v>2999</v>
      </c>
      <c r="C9503" t="s">
        <v>26</v>
      </c>
      <c r="D9503">
        <v>1</v>
      </c>
      <c r="E9503">
        <v>174</v>
      </c>
      <c r="F9503">
        <v>174</v>
      </c>
      <c r="G9503" t="s">
        <v>3000</v>
      </c>
      <c r="H9503" t="s">
        <v>592</v>
      </c>
    </row>
    <row r="9504" spans="1:8" x14ac:dyDescent="0.25">
      <c r="A9504" t="s">
        <v>19778</v>
      </c>
      <c r="B9504" t="s">
        <v>19778</v>
      </c>
      <c r="C9504" t="s">
        <v>73</v>
      </c>
      <c r="D9504">
        <v>2</v>
      </c>
      <c r="E9504">
        <v>553.76</v>
      </c>
      <c r="F9504">
        <v>276.88</v>
      </c>
      <c r="G9504" t="s">
        <v>19779</v>
      </c>
      <c r="H9504" t="s">
        <v>592</v>
      </c>
    </row>
    <row r="9505" spans="1:8" x14ac:dyDescent="0.25">
      <c r="A9505" t="s">
        <v>19778</v>
      </c>
      <c r="B9505" t="s">
        <v>19778</v>
      </c>
      <c r="C9505" t="s">
        <v>26</v>
      </c>
      <c r="D9505">
        <v>2</v>
      </c>
      <c r="E9505">
        <v>37.35</v>
      </c>
      <c r="F9505">
        <v>18.675000000000001</v>
      </c>
      <c r="G9505" t="s">
        <v>19779</v>
      </c>
      <c r="H9505" t="s">
        <v>592</v>
      </c>
    </row>
    <row r="9506" spans="1:8" x14ac:dyDescent="0.25">
      <c r="A9506" t="s">
        <v>19780</v>
      </c>
      <c r="B9506" t="s">
        <v>19780</v>
      </c>
      <c r="C9506" t="s">
        <v>26</v>
      </c>
      <c r="D9506">
        <v>6</v>
      </c>
      <c r="E9506">
        <v>34.65</v>
      </c>
      <c r="F9506">
        <v>5.7750000000000004</v>
      </c>
      <c r="G9506" t="s">
        <v>19781</v>
      </c>
      <c r="H9506" t="s">
        <v>592</v>
      </c>
    </row>
    <row r="9507" spans="1:8" x14ac:dyDescent="0.25">
      <c r="A9507" t="s">
        <v>19782</v>
      </c>
      <c r="B9507" t="s">
        <v>19783</v>
      </c>
      <c r="C9507" t="s">
        <v>26</v>
      </c>
      <c r="D9507">
        <v>5</v>
      </c>
      <c r="E9507">
        <v>69.2</v>
      </c>
      <c r="F9507">
        <v>13.84</v>
      </c>
      <c r="G9507" t="s">
        <v>19784</v>
      </c>
      <c r="H9507" t="s">
        <v>592</v>
      </c>
    </row>
    <row r="9508" spans="1:8" x14ac:dyDescent="0.25">
      <c r="A9508" t="s">
        <v>19785</v>
      </c>
      <c r="B9508" t="s">
        <v>19785</v>
      </c>
      <c r="C9508" t="s">
        <v>73</v>
      </c>
      <c r="D9508">
        <v>1</v>
      </c>
      <c r="E9508">
        <v>94</v>
      </c>
      <c r="F9508">
        <v>94</v>
      </c>
      <c r="G9508" t="s">
        <v>19786</v>
      </c>
      <c r="H9508" t="s">
        <v>41</v>
      </c>
    </row>
    <row r="9509" spans="1:8" x14ac:dyDescent="0.25">
      <c r="A9509" t="s">
        <v>19787</v>
      </c>
      <c r="B9509" t="s">
        <v>19787</v>
      </c>
      <c r="C9509" t="s">
        <v>73</v>
      </c>
      <c r="D9509">
        <v>1</v>
      </c>
      <c r="E9509">
        <v>23</v>
      </c>
      <c r="F9509">
        <v>23</v>
      </c>
      <c r="G9509" t="s">
        <v>19788</v>
      </c>
      <c r="H9509" t="s">
        <v>41</v>
      </c>
    </row>
    <row r="9510" spans="1:8" x14ac:dyDescent="0.25">
      <c r="A9510" t="s">
        <v>19789</v>
      </c>
      <c r="B9510" t="s">
        <v>19790</v>
      </c>
      <c r="C9510" t="s">
        <v>26</v>
      </c>
      <c r="D9510">
        <v>1</v>
      </c>
      <c r="E9510">
        <v>68.959999999999994</v>
      </c>
      <c r="F9510">
        <v>68.959999999999994</v>
      </c>
      <c r="G9510" t="s">
        <v>19791</v>
      </c>
      <c r="H9510" t="s">
        <v>26</v>
      </c>
    </row>
    <row r="9511" spans="1:8" x14ac:dyDescent="0.25">
      <c r="A9511" t="s">
        <v>3001</v>
      </c>
      <c r="B9511" t="s">
        <v>3001</v>
      </c>
      <c r="C9511" t="s">
        <v>26</v>
      </c>
      <c r="D9511">
        <v>1</v>
      </c>
      <c r="E9511">
        <v>49.15</v>
      </c>
      <c r="F9511">
        <v>49.15</v>
      </c>
      <c r="G9511" t="s">
        <v>3002</v>
      </c>
      <c r="H9511" t="s">
        <v>26</v>
      </c>
    </row>
    <row r="9512" spans="1:8" x14ac:dyDescent="0.25">
      <c r="A9512" t="s">
        <v>19792</v>
      </c>
      <c r="B9512" t="s">
        <v>19792</v>
      </c>
      <c r="C9512" t="s">
        <v>26</v>
      </c>
      <c r="D9512">
        <v>2</v>
      </c>
      <c r="E9512">
        <v>0.08</v>
      </c>
      <c r="F9512">
        <v>0.04</v>
      </c>
      <c r="G9512" t="s">
        <v>19793</v>
      </c>
      <c r="H9512" t="s">
        <v>26</v>
      </c>
    </row>
    <row r="9513" spans="1:8" x14ac:dyDescent="0.25">
      <c r="A9513" t="s">
        <v>19794</v>
      </c>
      <c r="B9513" t="s">
        <v>19794</v>
      </c>
      <c r="C9513" t="s">
        <v>391</v>
      </c>
      <c r="D9513">
        <v>1</v>
      </c>
      <c r="E9513">
        <v>2.8250000000000002</v>
      </c>
      <c r="F9513">
        <v>2.8250000000000002</v>
      </c>
      <c r="G9513" t="s">
        <v>19795</v>
      </c>
      <c r="H9513" t="s">
        <v>26</v>
      </c>
    </row>
    <row r="9514" spans="1:8" x14ac:dyDescent="0.25">
      <c r="A9514" t="s">
        <v>19794</v>
      </c>
      <c r="B9514" t="s">
        <v>19794</v>
      </c>
      <c r="C9514" t="s">
        <v>3623</v>
      </c>
      <c r="D9514">
        <v>1</v>
      </c>
      <c r="E9514">
        <v>0.19</v>
      </c>
      <c r="F9514">
        <v>0.19</v>
      </c>
      <c r="G9514" t="s">
        <v>19795</v>
      </c>
      <c r="H9514" t="s">
        <v>26</v>
      </c>
    </row>
    <row r="9515" spans="1:8" x14ac:dyDescent="0.25">
      <c r="A9515" t="s">
        <v>19794</v>
      </c>
      <c r="B9515" t="s">
        <v>19794</v>
      </c>
      <c r="C9515" t="s">
        <v>392</v>
      </c>
      <c r="D9515">
        <v>1</v>
      </c>
      <c r="E9515">
        <v>3</v>
      </c>
      <c r="F9515">
        <v>3</v>
      </c>
      <c r="G9515" t="s">
        <v>19795</v>
      </c>
      <c r="H9515" t="s">
        <v>26</v>
      </c>
    </row>
    <row r="9516" spans="1:8" x14ac:dyDescent="0.25">
      <c r="A9516" t="s">
        <v>19794</v>
      </c>
      <c r="B9516" t="s">
        <v>19794</v>
      </c>
      <c r="C9516" t="s">
        <v>26</v>
      </c>
      <c r="D9516">
        <v>1</v>
      </c>
      <c r="E9516">
        <v>2.5</v>
      </c>
      <c r="F9516">
        <v>2.4249999999999998</v>
      </c>
      <c r="G9516" t="s">
        <v>19795</v>
      </c>
      <c r="H9516" t="s">
        <v>26</v>
      </c>
    </row>
    <row r="9517" spans="1:8" x14ac:dyDescent="0.25">
      <c r="A9517" t="s">
        <v>19796</v>
      </c>
      <c r="B9517" t="s">
        <v>19797</v>
      </c>
      <c r="C9517" t="s">
        <v>26</v>
      </c>
      <c r="D9517">
        <v>1</v>
      </c>
      <c r="E9517">
        <v>1.33</v>
      </c>
      <c r="F9517">
        <v>1.33</v>
      </c>
      <c r="G9517" t="s">
        <v>19798</v>
      </c>
      <c r="H9517" t="s">
        <v>26</v>
      </c>
    </row>
    <row r="9518" spans="1:8" x14ac:dyDescent="0.25">
      <c r="A9518" t="s">
        <v>19799</v>
      </c>
      <c r="B9518" t="s">
        <v>19800</v>
      </c>
      <c r="C9518" t="s">
        <v>26</v>
      </c>
      <c r="D9518">
        <v>1</v>
      </c>
      <c r="E9518">
        <v>3.85</v>
      </c>
      <c r="F9518">
        <v>3.85</v>
      </c>
      <c r="G9518" t="s">
        <v>19801</v>
      </c>
      <c r="H9518" t="s">
        <v>26</v>
      </c>
    </row>
    <row r="9519" spans="1:8" x14ac:dyDescent="0.25">
      <c r="A9519" t="s">
        <v>19802</v>
      </c>
      <c r="B9519" t="s">
        <v>19802</v>
      </c>
      <c r="C9519" t="s">
        <v>26</v>
      </c>
      <c r="D9519">
        <v>1</v>
      </c>
      <c r="E9519">
        <v>27.7</v>
      </c>
      <c r="F9519">
        <v>27.7</v>
      </c>
      <c r="G9519" t="s">
        <v>19803</v>
      </c>
      <c r="H9519" t="s">
        <v>26</v>
      </c>
    </row>
    <row r="9520" spans="1:8" x14ac:dyDescent="0.25">
      <c r="A9520" t="s">
        <v>19804</v>
      </c>
      <c r="B9520" t="s">
        <v>3003</v>
      </c>
      <c r="C9520" t="s">
        <v>26</v>
      </c>
      <c r="D9520">
        <v>1</v>
      </c>
      <c r="E9520">
        <v>1.5</v>
      </c>
      <c r="F9520">
        <v>1.5</v>
      </c>
      <c r="G9520" t="s">
        <v>19805</v>
      </c>
      <c r="H9520" t="s">
        <v>26</v>
      </c>
    </row>
    <row r="9521" spans="1:8" x14ac:dyDescent="0.25">
      <c r="A9521" t="s">
        <v>19806</v>
      </c>
      <c r="B9521" t="s">
        <v>19806</v>
      </c>
      <c r="C9521" t="s">
        <v>377</v>
      </c>
      <c r="D9521">
        <v>1</v>
      </c>
      <c r="E9521">
        <v>45.4</v>
      </c>
      <c r="F9521">
        <v>45.4</v>
      </c>
      <c r="G9521" t="s">
        <v>19807</v>
      </c>
      <c r="H9521" t="s">
        <v>26</v>
      </c>
    </row>
    <row r="9522" spans="1:8" x14ac:dyDescent="0.25">
      <c r="A9522" t="s">
        <v>19806</v>
      </c>
      <c r="B9522" t="s">
        <v>19806</v>
      </c>
      <c r="C9522" t="s">
        <v>391</v>
      </c>
      <c r="D9522">
        <v>1</v>
      </c>
      <c r="E9522">
        <v>5</v>
      </c>
      <c r="F9522">
        <v>5</v>
      </c>
      <c r="G9522" t="s">
        <v>19807</v>
      </c>
      <c r="H9522" t="s">
        <v>26</v>
      </c>
    </row>
    <row r="9523" spans="1:8" x14ac:dyDescent="0.25">
      <c r="A9523" t="s">
        <v>19806</v>
      </c>
      <c r="B9523" t="s">
        <v>19806</v>
      </c>
      <c r="C9523" t="s">
        <v>26</v>
      </c>
      <c r="D9523">
        <v>1</v>
      </c>
      <c r="E9523">
        <v>18.45</v>
      </c>
      <c r="F9523">
        <v>18.45</v>
      </c>
      <c r="G9523" t="s">
        <v>19807</v>
      </c>
      <c r="H9523" t="s">
        <v>26</v>
      </c>
    </row>
    <row r="9524" spans="1:8" x14ac:dyDescent="0.25">
      <c r="A9524" t="s">
        <v>19808</v>
      </c>
      <c r="B9524" t="s">
        <v>19808</v>
      </c>
      <c r="C9524" t="s">
        <v>26</v>
      </c>
      <c r="D9524">
        <v>1</v>
      </c>
      <c r="E9524">
        <v>40.04</v>
      </c>
      <c r="F9524">
        <v>40.04</v>
      </c>
      <c r="G9524" t="s">
        <v>19809</v>
      </c>
      <c r="H9524" t="s">
        <v>26</v>
      </c>
    </row>
    <row r="9525" spans="1:8" x14ac:dyDescent="0.25">
      <c r="A9525" t="s">
        <v>3005</v>
      </c>
      <c r="B9525" t="s">
        <v>3005</v>
      </c>
      <c r="C9525" t="s">
        <v>157</v>
      </c>
      <c r="D9525">
        <v>1</v>
      </c>
      <c r="E9525">
        <v>758</v>
      </c>
      <c r="F9525">
        <v>758</v>
      </c>
      <c r="G9525" t="s">
        <v>3006</v>
      </c>
      <c r="H9525" t="s">
        <v>157</v>
      </c>
    </row>
    <row r="9526" spans="1:8" x14ac:dyDescent="0.25">
      <c r="A9526" t="s">
        <v>19810</v>
      </c>
      <c r="B9526" t="s">
        <v>19810</v>
      </c>
      <c r="C9526" t="s">
        <v>73</v>
      </c>
      <c r="D9526">
        <v>1</v>
      </c>
      <c r="E9526">
        <v>2</v>
      </c>
      <c r="F9526">
        <v>2</v>
      </c>
      <c r="G9526" t="s">
        <v>19811</v>
      </c>
      <c r="H9526" t="s">
        <v>41</v>
      </c>
    </row>
    <row r="9527" spans="1:8" x14ac:dyDescent="0.25">
      <c r="A9527" t="s">
        <v>19812</v>
      </c>
      <c r="B9527" t="s">
        <v>19813</v>
      </c>
      <c r="C9527" t="s">
        <v>73</v>
      </c>
      <c r="D9527">
        <v>1</v>
      </c>
      <c r="E9527">
        <v>11</v>
      </c>
      <c r="F9527">
        <v>11</v>
      </c>
      <c r="G9527" t="s">
        <v>19814</v>
      </c>
      <c r="H9527" t="s">
        <v>26</v>
      </c>
    </row>
    <row r="9528" spans="1:8" x14ac:dyDescent="0.25">
      <c r="A9528" t="s">
        <v>19815</v>
      </c>
      <c r="B9528" t="s">
        <v>19815</v>
      </c>
      <c r="C9528" t="s">
        <v>157</v>
      </c>
      <c r="D9528">
        <v>1</v>
      </c>
      <c r="E9528">
        <v>299</v>
      </c>
      <c r="F9528">
        <v>299</v>
      </c>
      <c r="G9528" t="s">
        <v>19816</v>
      </c>
      <c r="H9528" t="s">
        <v>157</v>
      </c>
    </row>
    <row r="9529" spans="1:8" x14ac:dyDescent="0.25">
      <c r="A9529" t="s">
        <v>19817</v>
      </c>
      <c r="B9529" t="s">
        <v>19818</v>
      </c>
      <c r="C9529" t="s">
        <v>157</v>
      </c>
      <c r="D9529">
        <v>1</v>
      </c>
      <c r="E9529">
        <v>221.99</v>
      </c>
      <c r="F9529">
        <v>221.99</v>
      </c>
      <c r="G9529" t="s">
        <v>19816</v>
      </c>
      <c r="H9529" t="s">
        <v>157</v>
      </c>
    </row>
    <row r="9530" spans="1:8" x14ac:dyDescent="0.25">
      <c r="A9530" t="s">
        <v>19819</v>
      </c>
      <c r="B9530" t="s">
        <v>19820</v>
      </c>
      <c r="C9530" t="s">
        <v>209</v>
      </c>
      <c r="D9530">
        <v>1</v>
      </c>
      <c r="E9530">
        <v>15094.645</v>
      </c>
      <c r="F9530">
        <v>13455.645</v>
      </c>
      <c r="G9530" t="s">
        <v>19821</v>
      </c>
      <c r="H9530" t="s">
        <v>157</v>
      </c>
    </row>
    <row r="9531" spans="1:8" x14ac:dyDescent="0.25">
      <c r="A9531" t="s">
        <v>19822</v>
      </c>
      <c r="B9531" t="s">
        <v>19823</v>
      </c>
      <c r="C9531" t="s">
        <v>209</v>
      </c>
      <c r="D9531">
        <v>1</v>
      </c>
      <c r="E9531">
        <v>11817</v>
      </c>
      <c r="F9531">
        <v>11817</v>
      </c>
      <c r="G9531" t="s">
        <v>19824</v>
      </c>
      <c r="H9531" t="s">
        <v>157</v>
      </c>
    </row>
    <row r="9532" spans="1:8" x14ac:dyDescent="0.25">
      <c r="A9532" t="s">
        <v>19825</v>
      </c>
      <c r="B9532" t="s">
        <v>19826</v>
      </c>
      <c r="C9532" t="s">
        <v>209</v>
      </c>
      <c r="D9532">
        <v>1</v>
      </c>
      <c r="E9532">
        <v>2842.4</v>
      </c>
      <c r="F9532">
        <v>2842.4</v>
      </c>
      <c r="G9532" t="s">
        <v>19827</v>
      </c>
      <c r="H9532" t="s">
        <v>157</v>
      </c>
    </row>
    <row r="9533" spans="1:8" x14ac:dyDescent="0.25">
      <c r="A9533" t="s">
        <v>3007</v>
      </c>
      <c r="B9533" t="s">
        <v>3007</v>
      </c>
      <c r="C9533" t="s">
        <v>73</v>
      </c>
      <c r="D9533">
        <v>1</v>
      </c>
      <c r="E9533">
        <v>121</v>
      </c>
      <c r="F9533">
        <v>121</v>
      </c>
      <c r="G9533" t="s">
        <v>3008</v>
      </c>
      <c r="H9533" t="s">
        <v>41</v>
      </c>
    </row>
    <row r="9534" spans="1:8" x14ac:dyDescent="0.25">
      <c r="A9534" t="s">
        <v>19828</v>
      </c>
      <c r="B9534" t="s">
        <v>19828</v>
      </c>
      <c r="C9534" t="s">
        <v>73</v>
      </c>
      <c r="D9534">
        <v>1</v>
      </c>
      <c r="E9534">
        <v>121</v>
      </c>
      <c r="F9534">
        <v>121</v>
      </c>
      <c r="G9534" t="s">
        <v>19829</v>
      </c>
      <c r="H9534" t="s">
        <v>41</v>
      </c>
    </row>
    <row r="9535" spans="1:8" x14ac:dyDescent="0.25">
      <c r="A9535" t="s">
        <v>19830</v>
      </c>
      <c r="B9535" t="s">
        <v>19831</v>
      </c>
      <c r="C9535" t="s">
        <v>73</v>
      </c>
      <c r="D9535">
        <v>1</v>
      </c>
      <c r="E9535">
        <v>168</v>
      </c>
      <c r="F9535">
        <v>168</v>
      </c>
      <c r="G9535" t="s">
        <v>19832</v>
      </c>
      <c r="H9535" t="s">
        <v>41</v>
      </c>
    </row>
    <row r="9536" spans="1:8" x14ac:dyDescent="0.25">
      <c r="A9536" t="s">
        <v>19833</v>
      </c>
      <c r="B9536" t="s">
        <v>19834</v>
      </c>
      <c r="C9536" t="s">
        <v>73</v>
      </c>
      <c r="D9536">
        <v>1</v>
      </c>
      <c r="E9536">
        <v>114</v>
      </c>
      <c r="F9536">
        <v>114</v>
      </c>
      <c r="G9536" t="s">
        <v>19835</v>
      </c>
      <c r="H9536" t="s">
        <v>41</v>
      </c>
    </row>
    <row r="9537" spans="1:8" x14ac:dyDescent="0.25">
      <c r="A9537" t="s">
        <v>19836</v>
      </c>
      <c r="B9537" t="s">
        <v>3009</v>
      </c>
      <c r="C9537" t="s">
        <v>73</v>
      </c>
      <c r="D9537">
        <v>1.5</v>
      </c>
      <c r="E9537">
        <v>318.5</v>
      </c>
      <c r="F9537">
        <v>212</v>
      </c>
      <c r="G9537" t="s">
        <v>3010</v>
      </c>
      <c r="H9537" t="s">
        <v>41</v>
      </c>
    </row>
    <row r="9538" spans="1:8" x14ac:dyDescent="0.25">
      <c r="A9538" t="s">
        <v>19837</v>
      </c>
      <c r="B9538" t="s">
        <v>19838</v>
      </c>
      <c r="C9538" t="s">
        <v>319</v>
      </c>
      <c r="D9538">
        <v>2</v>
      </c>
      <c r="E9538">
        <v>308</v>
      </c>
      <c r="F9538">
        <v>154</v>
      </c>
      <c r="G9538" t="s">
        <v>19839</v>
      </c>
      <c r="H9538" t="s">
        <v>320</v>
      </c>
    </row>
    <row r="9539" spans="1:8" x14ac:dyDescent="0.25">
      <c r="A9539" t="s">
        <v>19840</v>
      </c>
      <c r="B9539" t="s">
        <v>19841</v>
      </c>
      <c r="C9539" t="s">
        <v>21</v>
      </c>
      <c r="D9539">
        <v>1</v>
      </c>
      <c r="E9539">
        <v>218</v>
      </c>
      <c r="F9539">
        <v>195.25</v>
      </c>
      <c r="G9539" t="s">
        <v>19842</v>
      </c>
      <c r="H9539" t="s">
        <v>21</v>
      </c>
    </row>
    <row r="9540" spans="1:8" x14ac:dyDescent="0.25">
      <c r="A9540" t="s">
        <v>19843</v>
      </c>
      <c r="B9540" t="s">
        <v>19843</v>
      </c>
      <c r="C9540" t="s">
        <v>21</v>
      </c>
      <c r="D9540">
        <v>1</v>
      </c>
      <c r="E9540">
        <v>98</v>
      </c>
      <c r="F9540">
        <v>98</v>
      </c>
      <c r="G9540" t="s">
        <v>19844</v>
      </c>
      <c r="H9540" t="s">
        <v>21</v>
      </c>
    </row>
    <row r="9541" spans="1:8" x14ac:dyDescent="0.25">
      <c r="A9541" t="s">
        <v>19845</v>
      </c>
      <c r="B9541" t="s">
        <v>19846</v>
      </c>
      <c r="C9541" t="s">
        <v>21</v>
      </c>
      <c r="D9541">
        <v>1</v>
      </c>
      <c r="E9541">
        <v>65</v>
      </c>
      <c r="F9541">
        <v>65</v>
      </c>
      <c r="G9541" t="s">
        <v>19847</v>
      </c>
      <c r="H9541" t="s">
        <v>21</v>
      </c>
    </row>
    <row r="9542" spans="1:8" x14ac:dyDescent="0.25">
      <c r="A9542" t="s">
        <v>19848</v>
      </c>
      <c r="B9542" t="s">
        <v>3011</v>
      </c>
      <c r="C9542" t="s">
        <v>21</v>
      </c>
      <c r="D9542">
        <v>1</v>
      </c>
      <c r="E9542">
        <v>26</v>
      </c>
      <c r="F9542">
        <v>26</v>
      </c>
      <c r="G9542" t="s">
        <v>19849</v>
      </c>
      <c r="H9542" t="s">
        <v>21</v>
      </c>
    </row>
    <row r="9543" spans="1:8" x14ac:dyDescent="0.25">
      <c r="A9543" t="s">
        <v>19850</v>
      </c>
      <c r="B9543" t="s">
        <v>19851</v>
      </c>
      <c r="C9543" t="s">
        <v>21</v>
      </c>
      <c r="D9543">
        <v>1</v>
      </c>
      <c r="E9543">
        <v>78</v>
      </c>
      <c r="F9543">
        <v>78</v>
      </c>
      <c r="G9543" t="s">
        <v>19852</v>
      </c>
      <c r="H9543" t="s">
        <v>21</v>
      </c>
    </row>
    <row r="9544" spans="1:8" x14ac:dyDescent="0.25">
      <c r="A9544" t="s">
        <v>19853</v>
      </c>
      <c r="B9544" t="s">
        <v>19853</v>
      </c>
      <c r="C9544" t="s">
        <v>73</v>
      </c>
      <c r="D9544">
        <v>1</v>
      </c>
      <c r="E9544">
        <v>48</v>
      </c>
      <c r="F9544">
        <v>48</v>
      </c>
      <c r="G9544" t="s">
        <v>19854</v>
      </c>
      <c r="H9544" t="s">
        <v>21</v>
      </c>
    </row>
    <row r="9545" spans="1:8" x14ac:dyDescent="0.25">
      <c r="A9545" t="s">
        <v>19853</v>
      </c>
      <c r="B9545" t="s">
        <v>19853</v>
      </c>
      <c r="C9545" t="s">
        <v>21</v>
      </c>
      <c r="D9545">
        <v>1</v>
      </c>
      <c r="E9545">
        <v>48</v>
      </c>
      <c r="F9545">
        <v>48</v>
      </c>
      <c r="G9545" t="s">
        <v>19854</v>
      </c>
      <c r="H9545" t="s">
        <v>21</v>
      </c>
    </row>
    <row r="9546" spans="1:8" x14ac:dyDescent="0.25">
      <c r="A9546" t="s">
        <v>19855</v>
      </c>
      <c r="B9546" t="s">
        <v>19856</v>
      </c>
      <c r="C9546" t="s">
        <v>21</v>
      </c>
      <c r="D9546">
        <v>1</v>
      </c>
      <c r="E9546">
        <v>128</v>
      </c>
      <c r="F9546">
        <v>128</v>
      </c>
      <c r="G9546" t="s">
        <v>19857</v>
      </c>
      <c r="H9546" t="s">
        <v>21</v>
      </c>
    </row>
    <row r="9547" spans="1:8" x14ac:dyDescent="0.25">
      <c r="A9547" t="s">
        <v>19858</v>
      </c>
      <c r="B9547" t="s">
        <v>3013</v>
      </c>
      <c r="C9547" t="s">
        <v>21</v>
      </c>
      <c r="D9547">
        <v>1</v>
      </c>
      <c r="E9547">
        <v>55</v>
      </c>
      <c r="F9547">
        <v>55</v>
      </c>
      <c r="G9547" t="s">
        <v>3014</v>
      </c>
      <c r="H9547" t="s">
        <v>21</v>
      </c>
    </row>
    <row r="9548" spans="1:8" x14ac:dyDescent="0.25">
      <c r="A9548" t="s">
        <v>19859</v>
      </c>
      <c r="B9548" t="s">
        <v>19860</v>
      </c>
      <c r="C9548" t="s">
        <v>21</v>
      </c>
      <c r="D9548">
        <v>1</v>
      </c>
      <c r="E9548">
        <v>84</v>
      </c>
      <c r="F9548">
        <v>84</v>
      </c>
      <c r="G9548" t="s">
        <v>19861</v>
      </c>
      <c r="H9548" t="s">
        <v>21</v>
      </c>
    </row>
    <row r="9549" spans="1:8" x14ac:dyDescent="0.25">
      <c r="A9549" t="s">
        <v>19862</v>
      </c>
      <c r="B9549" t="s">
        <v>19863</v>
      </c>
      <c r="C9549" t="s">
        <v>21</v>
      </c>
      <c r="D9549">
        <v>1</v>
      </c>
      <c r="E9549">
        <v>97</v>
      </c>
      <c r="F9549">
        <v>97</v>
      </c>
      <c r="G9549" t="s">
        <v>19864</v>
      </c>
      <c r="H9549" t="s">
        <v>21</v>
      </c>
    </row>
    <row r="9550" spans="1:8" x14ac:dyDescent="0.25">
      <c r="A9550" t="s">
        <v>19862</v>
      </c>
      <c r="B9550" t="s">
        <v>19863</v>
      </c>
      <c r="C9550" t="s">
        <v>643</v>
      </c>
      <c r="D9550">
        <v>1</v>
      </c>
      <c r="E9550">
        <v>97</v>
      </c>
      <c r="F9550">
        <v>97</v>
      </c>
      <c r="G9550" t="s">
        <v>19864</v>
      </c>
      <c r="H9550" t="s">
        <v>21</v>
      </c>
    </row>
    <row r="9551" spans="1:8" x14ac:dyDescent="0.25">
      <c r="A9551" t="s">
        <v>3015</v>
      </c>
      <c r="B9551" t="s">
        <v>3015</v>
      </c>
      <c r="C9551" t="s">
        <v>21</v>
      </c>
      <c r="D9551">
        <v>1</v>
      </c>
      <c r="E9551">
        <v>126</v>
      </c>
      <c r="F9551">
        <v>126</v>
      </c>
      <c r="G9551" t="s">
        <v>19865</v>
      </c>
      <c r="H9551" t="s">
        <v>21</v>
      </c>
    </row>
    <row r="9552" spans="1:8" x14ac:dyDescent="0.25">
      <c r="A9552" t="s">
        <v>3017</v>
      </c>
      <c r="B9552" t="s">
        <v>3017</v>
      </c>
      <c r="C9552" t="s">
        <v>21</v>
      </c>
      <c r="D9552">
        <v>1</v>
      </c>
      <c r="E9552">
        <v>121</v>
      </c>
      <c r="F9552">
        <v>121</v>
      </c>
      <c r="G9552" t="s">
        <v>19866</v>
      </c>
      <c r="H9552" t="s">
        <v>21</v>
      </c>
    </row>
    <row r="9553" spans="1:8" x14ac:dyDescent="0.25">
      <c r="A9553" t="s">
        <v>19867</v>
      </c>
      <c r="B9553" t="s">
        <v>3019</v>
      </c>
      <c r="C9553" t="s">
        <v>73</v>
      </c>
      <c r="D9553">
        <v>1</v>
      </c>
      <c r="E9553">
        <v>2005.04</v>
      </c>
      <c r="F9553">
        <v>2005.04</v>
      </c>
      <c r="G9553" t="s">
        <v>3020</v>
      </c>
      <c r="H9553" t="s">
        <v>41</v>
      </c>
    </row>
    <row r="9554" spans="1:8" x14ac:dyDescent="0.25">
      <c r="A9554" t="s">
        <v>19868</v>
      </c>
      <c r="B9554" t="s">
        <v>19869</v>
      </c>
      <c r="C9554" t="s">
        <v>21</v>
      </c>
      <c r="D9554">
        <v>1</v>
      </c>
      <c r="E9554">
        <v>244</v>
      </c>
      <c r="F9554">
        <v>244</v>
      </c>
      <c r="G9554" t="s">
        <v>19870</v>
      </c>
      <c r="H9554" t="s">
        <v>21</v>
      </c>
    </row>
    <row r="9555" spans="1:8" x14ac:dyDescent="0.25">
      <c r="A9555" t="s">
        <v>19871</v>
      </c>
      <c r="B9555" t="s">
        <v>19872</v>
      </c>
      <c r="C9555" t="s">
        <v>21</v>
      </c>
      <c r="D9555">
        <v>1</v>
      </c>
      <c r="E9555">
        <v>176</v>
      </c>
      <c r="F9555">
        <v>176</v>
      </c>
      <c r="G9555" t="s">
        <v>19873</v>
      </c>
      <c r="H9555" t="s">
        <v>21</v>
      </c>
    </row>
    <row r="9556" spans="1:8" x14ac:dyDescent="0.25">
      <c r="A9556" t="s">
        <v>19874</v>
      </c>
      <c r="B9556" t="s">
        <v>19875</v>
      </c>
      <c r="C9556" t="s">
        <v>21</v>
      </c>
      <c r="D9556">
        <v>1</v>
      </c>
      <c r="E9556">
        <v>120</v>
      </c>
      <c r="F9556">
        <v>120</v>
      </c>
      <c r="G9556" t="s">
        <v>19876</v>
      </c>
      <c r="H9556" t="s">
        <v>21</v>
      </c>
    </row>
    <row r="9557" spans="1:8" x14ac:dyDescent="0.25">
      <c r="A9557" t="s">
        <v>19877</v>
      </c>
      <c r="B9557" t="s">
        <v>3022</v>
      </c>
      <c r="C9557" t="s">
        <v>21</v>
      </c>
      <c r="D9557">
        <v>1</v>
      </c>
      <c r="E9557">
        <v>243</v>
      </c>
      <c r="F9557">
        <v>243</v>
      </c>
      <c r="G9557" t="s">
        <v>3023</v>
      </c>
      <c r="H9557" t="s">
        <v>21</v>
      </c>
    </row>
    <row r="9558" spans="1:8" x14ac:dyDescent="0.25">
      <c r="A9558" t="s">
        <v>19878</v>
      </c>
      <c r="B9558" t="s">
        <v>19878</v>
      </c>
      <c r="C9558" t="s">
        <v>21</v>
      </c>
      <c r="D9558">
        <v>1</v>
      </c>
      <c r="E9558">
        <v>663</v>
      </c>
      <c r="F9558">
        <v>663</v>
      </c>
      <c r="G9558" t="s">
        <v>19879</v>
      </c>
      <c r="H9558" t="s">
        <v>21</v>
      </c>
    </row>
    <row r="9559" spans="1:8" x14ac:dyDescent="0.25">
      <c r="A9559" t="s">
        <v>19880</v>
      </c>
      <c r="B9559" t="s">
        <v>19880</v>
      </c>
      <c r="C9559" t="s">
        <v>21</v>
      </c>
      <c r="D9559">
        <v>1</v>
      </c>
      <c r="E9559">
        <v>210</v>
      </c>
      <c r="F9559">
        <v>210</v>
      </c>
      <c r="G9559" t="s">
        <v>19881</v>
      </c>
      <c r="H9559" t="s">
        <v>21</v>
      </c>
    </row>
    <row r="9560" spans="1:8" x14ac:dyDescent="0.25">
      <c r="A9560" t="s">
        <v>19882</v>
      </c>
      <c r="B9560" t="s">
        <v>19883</v>
      </c>
      <c r="C9560" t="s">
        <v>21</v>
      </c>
      <c r="D9560">
        <v>1</v>
      </c>
      <c r="E9560">
        <v>94</v>
      </c>
      <c r="F9560">
        <v>94</v>
      </c>
      <c r="G9560" t="s">
        <v>19884</v>
      </c>
      <c r="H9560" t="s">
        <v>21</v>
      </c>
    </row>
    <row r="9561" spans="1:8" x14ac:dyDescent="0.25">
      <c r="A9561" t="s">
        <v>19885</v>
      </c>
      <c r="B9561" t="s">
        <v>19885</v>
      </c>
      <c r="C9561" t="s">
        <v>73</v>
      </c>
      <c r="D9561">
        <v>1</v>
      </c>
      <c r="E9561">
        <v>82</v>
      </c>
      <c r="F9561">
        <v>82</v>
      </c>
      <c r="G9561" t="s">
        <v>19886</v>
      </c>
      <c r="H9561" t="s">
        <v>41</v>
      </c>
    </row>
    <row r="9562" spans="1:8" x14ac:dyDescent="0.25">
      <c r="A9562" t="s">
        <v>19887</v>
      </c>
      <c r="B9562" t="s">
        <v>19887</v>
      </c>
      <c r="C9562" t="s">
        <v>73</v>
      </c>
      <c r="D9562">
        <v>1</v>
      </c>
      <c r="E9562">
        <v>104</v>
      </c>
      <c r="F9562">
        <v>104</v>
      </c>
      <c r="G9562" t="s">
        <v>19888</v>
      </c>
      <c r="H9562" t="s">
        <v>41</v>
      </c>
    </row>
    <row r="9563" spans="1:8" x14ac:dyDescent="0.25">
      <c r="A9563" t="s">
        <v>3024</v>
      </c>
      <c r="B9563" t="s">
        <v>3024</v>
      </c>
      <c r="C9563" t="s">
        <v>26</v>
      </c>
      <c r="D9563">
        <v>1</v>
      </c>
      <c r="E9563">
        <v>201.43</v>
      </c>
      <c r="F9563">
        <v>201.43</v>
      </c>
      <c r="G9563" t="s">
        <v>3025</v>
      </c>
      <c r="H9563" t="s">
        <v>26</v>
      </c>
    </row>
    <row r="9564" spans="1:8" x14ac:dyDescent="0.25">
      <c r="A9564" t="s">
        <v>19889</v>
      </c>
      <c r="B9564" t="s">
        <v>19890</v>
      </c>
      <c r="C9564" t="s">
        <v>26</v>
      </c>
      <c r="D9564">
        <v>2</v>
      </c>
      <c r="E9564">
        <v>41.6</v>
      </c>
      <c r="F9564">
        <v>20.8</v>
      </c>
      <c r="G9564" t="s">
        <v>19891</v>
      </c>
      <c r="H9564" t="s">
        <v>26</v>
      </c>
    </row>
    <row r="9565" spans="1:8" x14ac:dyDescent="0.25">
      <c r="A9565" t="s">
        <v>19892</v>
      </c>
      <c r="B9565" t="s">
        <v>19892</v>
      </c>
      <c r="C9565" t="s">
        <v>26</v>
      </c>
      <c r="D9565">
        <v>1</v>
      </c>
      <c r="E9565">
        <v>62.62</v>
      </c>
      <c r="F9565">
        <v>37.185000000000002</v>
      </c>
      <c r="G9565" t="s">
        <v>19893</v>
      </c>
      <c r="H9565" t="s">
        <v>26</v>
      </c>
    </row>
    <row r="9566" spans="1:8" x14ac:dyDescent="0.25">
      <c r="A9566" t="s">
        <v>19894</v>
      </c>
      <c r="B9566" t="s">
        <v>19894</v>
      </c>
      <c r="C9566" t="s">
        <v>26</v>
      </c>
      <c r="D9566">
        <v>1</v>
      </c>
      <c r="E9566">
        <v>55.4</v>
      </c>
      <c r="F9566">
        <v>55.4</v>
      </c>
      <c r="G9566" t="s">
        <v>19895</v>
      </c>
      <c r="H9566" t="s">
        <v>26</v>
      </c>
    </row>
    <row r="9567" spans="1:8" x14ac:dyDescent="0.25">
      <c r="A9567" t="s">
        <v>19896</v>
      </c>
      <c r="B9567" t="s">
        <v>19896</v>
      </c>
      <c r="C9567" t="s">
        <v>26</v>
      </c>
      <c r="D9567">
        <v>1</v>
      </c>
      <c r="E9567">
        <v>91.6</v>
      </c>
      <c r="F9567">
        <v>91.6</v>
      </c>
      <c r="G9567" t="s">
        <v>19897</v>
      </c>
      <c r="H9567" t="s">
        <v>26</v>
      </c>
    </row>
    <row r="9568" spans="1:8" x14ac:dyDescent="0.25">
      <c r="A9568" t="s">
        <v>19898</v>
      </c>
      <c r="B9568" t="s">
        <v>19898</v>
      </c>
      <c r="C9568" t="s">
        <v>26</v>
      </c>
      <c r="D9568">
        <v>1</v>
      </c>
      <c r="E9568">
        <v>101.08</v>
      </c>
      <c r="F9568">
        <v>101.08</v>
      </c>
      <c r="G9568" t="s">
        <v>3070</v>
      </c>
      <c r="H9568" t="s">
        <v>22</v>
      </c>
    </row>
    <row r="9569" spans="1:8" x14ac:dyDescent="0.25">
      <c r="A9569" t="s">
        <v>3026</v>
      </c>
      <c r="B9569" t="s">
        <v>3026</v>
      </c>
      <c r="C9569" t="s">
        <v>26</v>
      </c>
      <c r="D9569">
        <v>1</v>
      </c>
      <c r="E9569">
        <v>10</v>
      </c>
      <c r="F9569">
        <v>10</v>
      </c>
      <c r="G9569" t="s">
        <v>3027</v>
      </c>
      <c r="H9569" t="s">
        <v>41</v>
      </c>
    </row>
    <row r="9570" spans="1:8" x14ac:dyDescent="0.25">
      <c r="A9570" t="s">
        <v>19899</v>
      </c>
      <c r="B9570" t="s">
        <v>19899</v>
      </c>
      <c r="C9570" t="s">
        <v>34</v>
      </c>
      <c r="D9570">
        <v>1</v>
      </c>
      <c r="E9570">
        <v>467</v>
      </c>
      <c r="F9570">
        <v>467</v>
      </c>
      <c r="G9570" t="s">
        <v>19900</v>
      </c>
      <c r="H9570" t="s">
        <v>22</v>
      </c>
    </row>
    <row r="9571" spans="1:8" x14ac:dyDescent="0.25">
      <c r="A9571" t="s">
        <v>19901</v>
      </c>
      <c r="B9571" t="s">
        <v>19901</v>
      </c>
      <c r="C9571" t="s">
        <v>34</v>
      </c>
      <c r="D9571">
        <v>1</v>
      </c>
      <c r="E9571">
        <v>82</v>
      </c>
      <c r="F9571">
        <v>77.849999999999994</v>
      </c>
      <c r="G9571" t="s">
        <v>19902</v>
      </c>
      <c r="H9571" t="s">
        <v>22</v>
      </c>
    </row>
    <row r="9572" spans="1:8" x14ac:dyDescent="0.25">
      <c r="A9572" t="s">
        <v>19901</v>
      </c>
      <c r="B9572" t="s">
        <v>19901</v>
      </c>
      <c r="C9572" t="s">
        <v>26</v>
      </c>
      <c r="D9572">
        <v>1</v>
      </c>
      <c r="E9572">
        <v>26.52</v>
      </c>
      <c r="F9572">
        <v>25.02</v>
      </c>
      <c r="G9572" t="s">
        <v>19902</v>
      </c>
      <c r="H9572" t="s">
        <v>22</v>
      </c>
    </row>
    <row r="9573" spans="1:8" x14ac:dyDescent="0.25">
      <c r="A9573" t="s">
        <v>19903</v>
      </c>
      <c r="B9573" t="s">
        <v>19903</v>
      </c>
      <c r="C9573" t="s">
        <v>34</v>
      </c>
      <c r="D9573">
        <v>2.5</v>
      </c>
      <c r="E9573">
        <v>50.93</v>
      </c>
      <c r="F9573">
        <v>18.785</v>
      </c>
      <c r="G9573" t="s">
        <v>19904</v>
      </c>
      <c r="H9573" t="s">
        <v>22</v>
      </c>
    </row>
    <row r="9574" spans="1:8" x14ac:dyDescent="0.25">
      <c r="A9574" t="s">
        <v>19903</v>
      </c>
      <c r="B9574" t="s">
        <v>19903</v>
      </c>
      <c r="C9574" t="s">
        <v>26</v>
      </c>
      <c r="D9574">
        <v>2</v>
      </c>
      <c r="E9574">
        <v>36.020000000000003</v>
      </c>
      <c r="F9574">
        <v>18.010000000000002</v>
      </c>
      <c r="G9574" t="s">
        <v>19904</v>
      </c>
      <c r="H9574" t="s">
        <v>22</v>
      </c>
    </row>
    <row r="9575" spans="1:8" x14ac:dyDescent="0.25">
      <c r="A9575" t="s">
        <v>3028</v>
      </c>
      <c r="B9575" t="s">
        <v>3028</v>
      </c>
      <c r="C9575" t="s">
        <v>34</v>
      </c>
      <c r="D9575">
        <v>1</v>
      </c>
      <c r="E9575">
        <v>190</v>
      </c>
      <c r="F9575">
        <v>190</v>
      </c>
      <c r="G9575" t="s">
        <v>3029</v>
      </c>
      <c r="H9575" t="s">
        <v>22</v>
      </c>
    </row>
    <row r="9576" spans="1:8" x14ac:dyDescent="0.25">
      <c r="A9576" t="s">
        <v>3028</v>
      </c>
      <c r="B9576" t="s">
        <v>3028</v>
      </c>
      <c r="C9576" t="s">
        <v>26</v>
      </c>
      <c r="D9576">
        <v>1</v>
      </c>
      <c r="E9576">
        <v>190</v>
      </c>
      <c r="F9576">
        <v>190</v>
      </c>
      <c r="G9576" t="s">
        <v>3029</v>
      </c>
      <c r="H9576" t="s">
        <v>22</v>
      </c>
    </row>
    <row r="9577" spans="1:8" x14ac:dyDescent="0.25">
      <c r="A9577" t="s">
        <v>19905</v>
      </c>
      <c r="B9577" t="s">
        <v>19906</v>
      </c>
      <c r="C9577" t="s">
        <v>34</v>
      </c>
      <c r="D9577">
        <v>1</v>
      </c>
      <c r="E9577">
        <v>46.2</v>
      </c>
      <c r="F9577">
        <v>46.2</v>
      </c>
      <c r="G9577" t="s">
        <v>19907</v>
      </c>
      <c r="H9577" t="s">
        <v>22</v>
      </c>
    </row>
    <row r="9578" spans="1:8" x14ac:dyDescent="0.25">
      <c r="A9578" t="s">
        <v>3030</v>
      </c>
      <c r="B9578" t="s">
        <v>3030</v>
      </c>
      <c r="C9578" t="s">
        <v>26</v>
      </c>
      <c r="D9578">
        <v>1</v>
      </c>
      <c r="E9578">
        <v>16.149999999999999</v>
      </c>
      <c r="F9578">
        <v>16.149999999999999</v>
      </c>
      <c r="G9578" t="s">
        <v>3031</v>
      </c>
      <c r="H9578" t="s">
        <v>22</v>
      </c>
    </row>
    <row r="9579" spans="1:8" x14ac:dyDescent="0.25">
      <c r="A9579" t="s">
        <v>3032</v>
      </c>
      <c r="B9579" t="s">
        <v>3032</v>
      </c>
      <c r="C9579" t="s">
        <v>34</v>
      </c>
      <c r="D9579">
        <v>2</v>
      </c>
      <c r="E9579">
        <v>10.08</v>
      </c>
      <c r="F9579">
        <v>5.04</v>
      </c>
      <c r="G9579" t="s">
        <v>3033</v>
      </c>
      <c r="H9579" t="s">
        <v>22</v>
      </c>
    </row>
    <row r="9580" spans="1:8" x14ac:dyDescent="0.25">
      <c r="A9580" t="s">
        <v>3032</v>
      </c>
      <c r="B9580" t="s">
        <v>3032</v>
      </c>
      <c r="C9580" t="s">
        <v>26</v>
      </c>
      <c r="D9580">
        <v>1</v>
      </c>
      <c r="E9580">
        <v>15.12</v>
      </c>
      <c r="F9580">
        <v>7.56</v>
      </c>
      <c r="G9580" t="s">
        <v>3033</v>
      </c>
      <c r="H9580" t="s">
        <v>22</v>
      </c>
    </row>
    <row r="9581" spans="1:8" x14ac:dyDescent="0.25">
      <c r="A9581" t="s">
        <v>3034</v>
      </c>
      <c r="B9581" t="s">
        <v>3034</v>
      </c>
      <c r="C9581" t="s">
        <v>73</v>
      </c>
      <c r="D9581">
        <v>1</v>
      </c>
      <c r="E9581">
        <v>9</v>
      </c>
      <c r="F9581">
        <v>9</v>
      </c>
      <c r="G9581" t="s">
        <v>3035</v>
      </c>
      <c r="H9581" t="s">
        <v>22</v>
      </c>
    </row>
    <row r="9582" spans="1:8" x14ac:dyDescent="0.25">
      <c r="A9582" t="s">
        <v>19908</v>
      </c>
      <c r="B9582" t="s">
        <v>19908</v>
      </c>
      <c r="C9582" t="s">
        <v>26</v>
      </c>
      <c r="D9582">
        <v>1</v>
      </c>
      <c r="E9582">
        <v>12.55</v>
      </c>
      <c r="F9582">
        <v>12.55</v>
      </c>
      <c r="G9582" t="s">
        <v>19909</v>
      </c>
      <c r="H9582" t="s">
        <v>22</v>
      </c>
    </row>
    <row r="9583" spans="1:8" x14ac:dyDescent="0.25">
      <c r="A9583" t="s">
        <v>19910</v>
      </c>
      <c r="B9583" t="s">
        <v>19910</v>
      </c>
      <c r="C9583" t="s">
        <v>377</v>
      </c>
      <c r="D9583">
        <v>1</v>
      </c>
      <c r="E9583">
        <v>69.75</v>
      </c>
      <c r="F9583">
        <v>69.75</v>
      </c>
      <c r="G9583" t="s">
        <v>19911</v>
      </c>
      <c r="H9583" t="s">
        <v>22</v>
      </c>
    </row>
    <row r="9584" spans="1:8" x14ac:dyDescent="0.25">
      <c r="A9584" t="s">
        <v>19910</v>
      </c>
      <c r="B9584" t="s">
        <v>19910</v>
      </c>
      <c r="C9584" t="s">
        <v>34</v>
      </c>
      <c r="D9584">
        <v>1</v>
      </c>
      <c r="E9584">
        <v>71.5</v>
      </c>
      <c r="F9584">
        <v>71.5</v>
      </c>
      <c r="G9584" t="s">
        <v>19911</v>
      </c>
      <c r="H9584" t="s">
        <v>22</v>
      </c>
    </row>
    <row r="9585" spans="1:8" x14ac:dyDescent="0.25">
      <c r="A9585" t="s">
        <v>19910</v>
      </c>
      <c r="B9585" t="s">
        <v>19910</v>
      </c>
      <c r="C9585" t="s">
        <v>26</v>
      </c>
      <c r="D9585">
        <v>1</v>
      </c>
      <c r="E9585">
        <v>71.5</v>
      </c>
      <c r="F9585">
        <v>71.5</v>
      </c>
      <c r="G9585" t="s">
        <v>19911</v>
      </c>
      <c r="H9585" t="s">
        <v>22</v>
      </c>
    </row>
    <row r="9586" spans="1:8" x14ac:dyDescent="0.25">
      <c r="A9586" t="s">
        <v>19912</v>
      </c>
      <c r="B9586" t="s">
        <v>19913</v>
      </c>
      <c r="C9586" t="s">
        <v>377</v>
      </c>
      <c r="D9586">
        <v>1</v>
      </c>
      <c r="E9586">
        <v>140</v>
      </c>
      <c r="F9586">
        <v>140</v>
      </c>
      <c r="G9586" t="s">
        <v>19914</v>
      </c>
      <c r="H9586" t="s">
        <v>22</v>
      </c>
    </row>
    <row r="9587" spans="1:8" x14ac:dyDescent="0.25">
      <c r="A9587" t="s">
        <v>19912</v>
      </c>
      <c r="B9587" t="s">
        <v>19913</v>
      </c>
      <c r="C9587" t="s">
        <v>26</v>
      </c>
      <c r="D9587">
        <v>1</v>
      </c>
      <c r="E9587">
        <v>140</v>
      </c>
      <c r="F9587">
        <v>140</v>
      </c>
      <c r="G9587" t="s">
        <v>19914</v>
      </c>
      <c r="H9587" t="s">
        <v>22</v>
      </c>
    </row>
    <row r="9588" spans="1:8" x14ac:dyDescent="0.25">
      <c r="A9588" t="s">
        <v>19915</v>
      </c>
      <c r="B9588" t="s">
        <v>19916</v>
      </c>
      <c r="C9588" t="s">
        <v>26</v>
      </c>
      <c r="D9588">
        <v>1</v>
      </c>
      <c r="E9588">
        <v>5</v>
      </c>
      <c r="F9588">
        <v>5</v>
      </c>
      <c r="G9588" t="s">
        <v>19917</v>
      </c>
      <c r="H9588" t="s">
        <v>22</v>
      </c>
    </row>
    <row r="9589" spans="1:8" x14ac:dyDescent="0.25">
      <c r="A9589" t="s">
        <v>19918</v>
      </c>
      <c r="B9589" t="s">
        <v>19919</v>
      </c>
      <c r="C9589" t="s">
        <v>26</v>
      </c>
      <c r="D9589">
        <v>1</v>
      </c>
      <c r="E9589">
        <v>5</v>
      </c>
      <c r="F9589">
        <v>5</v>
      </c>
      <c r="G9589" t="s">
        <v>19920</v>
      </c>
      <c r="H9589" t="s">
        <v>22</v>
      </c>
    </row>
    <row r="9590" spans="1:8" x14ac:dyDescent="0.25">
      <c r="A9590" t="s">
        <v>19921</v>
      </c>
      <c r="B9590" t="s">
        <v>19921</v>
      </c>
      <c r="C9590" t="s">
        <v>34</v>
      </c>
      <c r="D9590">
        <v>2</v>
      </c>
      <c r="E9590">
        <v>7.56</v>
      </c>
      <c r="F9590">
        <v>3.78</v>
      </c>
      <c r="G9590" t="s">
        <v>19922</v>
      </c>
      <c r="H9590" t="s">
        <v>22</v>
      </c>
    </row>
    <row r="9591" spans="1:8" x14ac:dyDescent="0.25">
      <c r="A9591" t="s">
        <v>19921</v>
      </c>
      <c r="B9591" t="s">
        <v>19921</v>
      </c>
      <c r="C9591" t="s">
        <v>26</v>
      </c>
      <c r="D9591">
        <v>1</v>
      </c>
      <c r="E9591">
        <v>3.78</v>
      </c>
      <c r="F9591">
        <v>3.78</v>
      </c>
      <c r="G9591" t="s">
        <v>19922</v>
      </c>
      <c r="H9591" t="s">
        <v>22</v>
      </c>
    </row>
    <row r="9592" spans="1:8" x14ac:dyDescent="0.25">
      <c r="A9592" t="s">
        <v>19923</v>
      </c>
      <c r="B9592" t="s">
        <v>19923</v>
      </c>
      <c r="C9592" t="s">
        <v>34</v>
      </c>
      <c r="D9592">
        <v>2</v>
      </c>
      <c r="E9592">
        <v>15.12</v>
      </c>
      <c r="F9592">
        <v>5.04</v>
      </c>
      <c r="G9592" t="s">
        <v>19924</v>
      </c>
      <c r="H9592" t="s">
        <v>22</v>
      </c>
    </row>
    <row r="9593" spans="1:8" x14ac:dyDescent="0.25">
      <c r="A9593" t="s">
        <v>19923</v>
      </c>
      <c r="B9593" t="s">
        <v>19923</v>
      </c>
      <c r="C9593" t="s">
        <v>26</v>
      </c>
      <c r="D9593">
        <v>1</v>
      </c>
      <c r="E9593">
        <v>12.6</v>
      </c>
      <c r="F9593">
        <v>12.6</v>
      </c>
      <c r="G9593" t="s">
        <v>19924</v>
      </c>
      <c r="H9593" t="s">
        <v>22</v>
      </c>
    </row>
    <row r="9594" spans="1:8" x14ac:dyDescent="0.25">
      <c r="A9594" t="s">
        <v>19925</v>
      </c>
      <c r="B9594" t="s">
        <v>19925</v>
      </c>
      <c r="C9594" t="s">
        <v>34</v>
      </c>
      <c r="D9594">
        <v>2</v>
      </c>
      <c r="E9594">
        <v>25.2</v>
      </c>
      <c r="F9594">
        <v>25.2</v>
      </c>
      <c r="G9594" t="s">
        <v>19926</v>
      </c>
      <c r="H9594" t="s">
        <v>22</v>
      </c>
    </row>
    <row r="9595" spans="1:8" x14ac:dyDescent="0.25">
      <c r="A9595" t="s">
        <v>19925</v>
      </c>
      <c r="B9595" t="s">
        <v>19925</v>
      </c>
      <c r="C9595" t="s">
        <v>26</v>
      </c>
      <c r="D9595">
        <v>1</v>
      </c>
      <c r="E9595">
        <v>10.08</v>
      </c>
      <c r="F9595">
        <v>5.04</v>
      </c>
      <c r="G9595" t="s">
        <v>19926</v>
      </c>
      <c r="H9595" t="s">
        <v>22</v>
      </c>
    </row>
    <row r="9596" spans="1:8" x14ac:dyDescent="0.25">
      <c r="A9596" t="s">
        <v>19927</v>
      </c>
      <c r="B9596" t="s">
        <v>19927</v>
      </c>
      <c r="C9596" t="s">
        <v>34</v>
      </c>
      <c r="D9596">
        <v>1</v>
      </c>
      <c r="E9596">
        <v>0</v>
      </c>
      <c r="F9596">
        <v>0</v>
      </c>
      <c r="G9596" t="s">
        <v>19928</v>
      </c>
      <c r="H9596" t="s">
        <v>26</v>
      </c>
    </row>
    <row r="9597" spans="1:8" x14ac:dyDescent="0.25">
      <c r="A9597" t="s">
        <v>19927</v>
      </c>
      <c r="B9597" t="s">
        <v>19927</v>
      </c>
      <c r="C9597" t="s">
        <v>26</v>
      </c>
      <c r="D9597">
        <v>1</v>
      </c>
      <c r="E9597">
        <v>12.35</v>
      </c>
      <c r="F9597">
        <v>12.35</v>
      </c>
      <c r="G9597" t="s">
        <v>19928</v>
      </c>
      <c r="H9597" t="s">
        <v>26</v>
      </c>
    </row>
    <row r="9598" spans="1:8" x14ac:dyDescent="0.25">
      <c r="A9598" t="s">
        <v>19929</v>
      </c>
      <c r="B9598" t="s">
        <v>19929</v>
      </c>
      <c r="C9598" t="s">
        <v>34</v>
      </c>
      <c r="D9598">
        <v>1</v>
      </c>
      <c r="E9598">
        <v>0</v>
      </c>
      <c r="F9598">
        <v>0</v>
      </c>
      <c r="G9598" t="s">
        <v>19930</v>
      </c>
      <c r="H9598" t="s">
        <v>26</v>
      </c>
    </row>
    <row r="9599" spans="1:8" x14ac:dyDescent="0.25">
      <c r="A9599" t="s">
        <v>19931</v>
      </c>
      <c r="B9599" t="s">
        <v>19931</v>
      </c>
      <c r="C9599" t="s">
        <v>34</v>
      </c>
      <c r="D9599">
        <v>1</v>
      </c>
      <c r="E9599">
        <v>0</v>
      </c>
      <c r="F9599">
        <v>0</v>
      </c>
      <c r="G9599" t="s">
        <v>19932</v>
      </c>
      <c r="H9599" t="s">
        <v>26</v>
      </c>
    </row>
    <row r="9600" spans="1:8" x14ac:dyDescent="0.25">
      <c r="A9600" t="s">
        <v>19933</v>
      </c>
      <c r="B9600" t="s">
        <v>19933</v>
      </c>
      <c r="C9600" t="s">
        <v>34</v>
      </c>
      <c r="D9600">
        <v>1</v>
      </c>
      <c r="E9600">
        <v>0</v>
      </c>
      <c r="F9600">
        <v>0</v>
      </c>
      <c r="G9600" t="s">
        <v>19934</v>
      </c>
      <c r="H9600" t="s">
        <v>26</v>
      </c>
    </row>
    <row r="9601" spans="1:8" x14ac:dyDescent="0.25">
      <c r="A9601" t="s">
        <v>19935</v>
      </c>
      <c r="B9601" t="s">
        <v>19935</v>
      </c>
      <c r="C9601" t="s">
        <v>34</v>
      </c>
      <c r="D9601">
        <v>1</v>
      </c>
      <c r="E9601">
        <v>0</v>
      </c>
      <c r="F9601">
        <v>0</v>
      </c>
      <c r="G9601" t="s">
        <v>19936</v>
      </c>
      <c r="H9601" t="s">
        <v>26</v>
      </c>
    </row>
    <row r="9602" spans="1:8" x14ac:dyDescent="0.25">
      <c r="A9602" t="s">
        <v>19937</v>
      </c>
      <c r="B9602" t="s">
        <v>19937</v>
      </c>
      <c r="C9602" t="s">
        <v>26</v>
      </c>
      <c r="D9602">
        <v>1</v>
      </c>
      <c r="E9602">
        <v>14.1</v>
      </c>
      <c r="F9602">
        <v>14.1</v>
      </c>
      <c r="G9602" t="s">
        <v>19938</v>
      </c>
      <c r="H9602" t="s">
        <v>22</v>
      </c>
    </row>
    <row r="9603" spans="1:8" x14ac:dyDescent="0.25">
      <c r="A9603" t="s">
        <v>19939</v>
      </c>
      <c r="B9603" t="s">
        <v>19939</v>
      </c>
      <c r="C9603" t="s">
        <v>26</v>
      </c>
      <c r="D9603">
        <v>1</v>
      </c>
      <c r="E9603">
        <v>34.01</v>
      </c>
      <c r="F9603">
        <v>34.01</v>
      </c>
      <c r="G9603" t="s">
        <v>19904</v>
      </c>
      <c r="H9603" t="s">
        <v>22</v>
      </c>
    </row>
    <row r="9604" spans="1:8" x14ac:dyDescent="0.25">
      <c r="A9604" t="s">
        <v>19940</v>
      </c>
      <c r="B9604" t="s">
        <v>3036</v>
      </c>
      <c r="C9604" t="s">
        <v>26</v>
      </c>
      <c r="D9604">
        <v>1</v>
      </c>
      <c r="E9604">
        <v>16.5</v>
      </c>
      <c r="F9604">
        <v>16.5</v>
      </c>
      <c r="G9604" t="s">
        <v>3037</v>
      </c>
      <c r="H9604" t="s">
        <v>26</v>
      </c>
    </row>
    <row r="9605" spans="1:8" x14ac:dyDescent="0.25">
      <c r="A9605" t="s">
        <v>19941</v>
      </c>
      <c r="B9605" t="s">
        <v>19941</v>
      </c>
      <c r="C9605" t="s">
        <v>34</v>
      </c>
      <c r="D9605">
        <v>14</v>
      </c>
      <c r="E9605">
        <v>201.3</v>
      </c>
      <c r="F9605">
        <v>14.378571428600001</v>
      </c>
      <c r="G9605" t="s">
        <v>19942</v>
      </c>
      <c r="H9605" t="s">
        <v>26</v>
      </c>
    </row>
    <row r="9606" spans="1:8" x14ac:dyDescent="0.25">
      <c r="A9606" t="s">
        <v>19941</v>
      </c>
      <c r="B9606" t="s">
        <v>19941</v>
      </c>
      <c r="C9606" t="s">
        <v>26</v>
      </c>
      <c r="D9606">
        <v>10</v>
      </c>
      <c r="E9606">
        <v>143.78</v>
      </c>
      <c r="F9606">
        <v>14.378571428600001</v>
      </c>
      <c r="G9606" t="s">
        <v>19942</v>
      </c>
      <c r="H9606" t="s">
        <v>26</v>
      </c>
    </row>
    <row r="9607" spans="1:8" x14ac:dyDescent="0.25">
      <c r="A9607" t="s">
        <v>19943</v>
      </c>
      <c r="B9607" t="s">
        <v>19943</v>
      </c>
      <c r="C9607" t="s">
        <v>26</v>
      </c>
      <c r="D9607">
        <v>2</v>
      </c>
      <c r="E9607">
        <v>61.5</v>
      </c>
      <c r="F9607">
        <v>35.21</v>
      </c>
      <c r="G9607" t="s">
        <v>19944</v>
      </c>
      <c r="H9607" t="s">
        <v>26</v>
      </c>
    </row>
    <row r="9608" spans="1:8" x14ac:dyDescent="0.25">
      <c r="A9608" t="s">
        <v>19945</v>
      </c>
      <c r="B9608" t="s">
        <v>19945</v>
      </c>
      <c r="C9608" t="s">
        <v>34</v>
      </c>
      <c r="D9608">
        <v>1</v>
      </c>
      <c r="E9608">
        <v>81</v>
      </c>
      <c r="F9608">
        <v>81</v>
      </c>
      <c r="G9608" t="s">
        <v>19946</v>
      </c>
      <c r="H9608" t="s">
        <v>21</v>
      </c>
    </row>
    <row r="9609" spans="1:8" x14ac:dyDescent="0.25">
      <c r="A9609" t="s">
        <v>19947</v>
      </c>
      <c r="B9609" t="s">
        <v>19945</v>
      </c>
      <c r="C9609" t="s">
        <v>21</v>
      </c>
      <c r="D9609">
        <v>1</v>
      </c>
      <c r="E9609">
        <v>64.8</v>
      </c>
      <c r="F9609">
        <v>64.8</v>
      </c>
      <c r="G9609" t="s">
        <v>19946</v>
      </c>
      <c r="H9609" t="s">
        <v>21</v>
      </c>
    </row>
    <row r="9610" spans="1:8" x14ac:dyDescent="0.25">
      <c r="A9610" t="s">
        <v>19945</v>
      </c>
      <c r="B9610" t="s">
        <v>19945</v>
      </c>
      <c r="C9610" t="s">
        <v>1099</v>
      </c>
      <c r="D9610">
        <v>1</v>
      </c>
      <c r="E9610">
        <v>93</v>
      </c>
      <c r="F9610">
        <v>93</v>
      </c>
      <c r="G9610" t="s">
        <v>19946</v>
      </c>
      <c r="H9610" t="s">
        <v>21</v>
      </c>
    </row>
    <row r="9611" spans="1:8" x14ac:dyDescent="0.25">
      <c r="A9611" t="s">
        <v>19948</v>
      </c>
      <c r="B9611" t="s">
        <v>19945</v>
      </c>
      <c r="C9611" t="s">
        <v>643</v>
      </c>
      <c r="D9611">
        <v>1</v>
      </c>
      <c r="E9611">
        <v>250</v>
      </c>
      <c r="F9611">
        <v>250</v>
      </c>
      <c r="G9611" t="s">
        <v>19946</v>
      </c>
      <c r="H9611" t="s">
        <v>21</v>
      </c>
    </row>
    <row r="9612" spans="1:8" x14ac:dyDescent="0.25">
      <c r="A9612" t="s">
        <v>19945</v>
      </c>
      <c r="B9612" t="s">
        <v>19945</v>
      </c>
      <c r="C9612" t="s">
        <v>26</v>
      </c>
      <c r="D9612">
        <v>1</v>
      </c>
      <c r="E9612">
        <v>7.1</v>
      </c>
      <c r="F9612">
        <v>7.1</v>
      </c>
      <c r="G9612" t="s">
        <v>19946</v>
      </c>
      <c r="H9612" t="s">
        <v>21</v>
      </c>
    </row>
    <row r="9613" spans="1:8" x14ac:dyDescent="0.25">
      <c r="A9613" t="s">
        <v>19949</v>
      </c>
      <c r="B9613" t="s">
        <v>19950</v>
      </c>
      <c r="C9613" t="s">
        <v>21</v>
      </c>
      <c r="D9613">
        <v>1</v>
      </c>
      <c r="E9613">
        <v>90</v>
      </c>
      <c r="F9613">
        <v>90</v>
      </c>
      <c r="G9613" t="s">
        <v>19946</v>
      </c>
      <c r="H9613" t="s">
        <v>21</v>
      </c>
    </row>
    <row r="9614" spans="1:8" x14ac:dyDescent="0.25">
      <c r="A9614" t="s">
        <v>19951</v>
      </c>
      <c r="B9614" t="s">
        <v>19951</v>
      </c>
      <c r="C9614" t="s">
        <v>34</v>
      </c>
      <c r="D9614">
        <v>1</v>
      </c>
      <c r="E9614">
        <v>156.15</v>
      </c>
      <c r="F9614">
        <v>156.15</v>
      </c>
      <c r="G9614" t="s">
        <v>19952</v>
      </c>
      <c r="H9614" t="s">
        <v>26</v>
      </c>
    </row>
    <row r="9615" spans="1:8" x14ac:dyDescent="0.25">
      <c r="A9615" t="s">
        <v>19951</v>
      </c>
      <c r="B9615" t="s">
        <v>19951</v>
      </c>
      <c r="C9615" t="s">
        <v>26</v>
      </c>
      <c r="D9615">
        <v>1</v>
      </c>
      <c r="E9615">
        <v>49.07</v>
      </c>
      <c r="F9615">
        <v>40.5</v>
      </c>
      <c r="G9615" t="s">
        <v>19952</v>
      </c>
      <c r="H9615" t="s">
        <v>26</v>
      </c>
    </row>
    <row r="9616" spans="1:8" x14ac:dyDescent="0.25">
      <c r="A9616" t="s">
        <v>3038</v>
      </c>
      <c r="B9616" t="s">
        <v>3038</v>
      </c>
      <c r="C9616" t="s">
        <v>26</v>
      </c>
      <c r="D9616">
        <v>3</v>
      </c>
      <c r="E9616">
        <v>13.2</v>
      </c>
      <c r="F9616">
        <v>4.4000000000000004</v>
      </c>
      <c r="G9616" t="s">
        <v>3039</v>
      </c>
      <c r="H9616" t="s">
        <v>26</v>
      </c>
    </row>
    <row r="9617" spans="1:8" x14ac:dyDescent="0.25">
      <c r="A9617" t="s">
        <v>19953</v>
      </c>
      <c r="B9617" t="s">
        <v>19953</v>
      </c>
      <c r="C9617" t="s">
        <v>26</v>
      </c>
      <c r="D9617">
        <v>2</v>
      </c>
      <c r="E9617">
        <v>109.5</v>
      </c>
      <c r="F9617">
        <v>42.873333333300003</v>
      </c>
      <c r="G9617" t="s">
        <v>19954</v>
      </c>
      <c r="H9617" t="s">
        <v>26</v>
      </c>
    </row>
    <row r="9618" spans="1:8" x14ac:dyDescent="0.25">
      <c r="A9618" t="s">
        <v>19955</v>
      </c>
      <c r="B9618" t="s">
        <v>19955</v>
      </c>
      <c r="C9618" t="s">
        <v>26</v>
      </c>
      <c r="D9618">
        <v>2</v>
      </c>
      <c r="E9618">
        <v>76.59</v>
      </c>
      <c r="F9618">
        <v>70.67</v>
      </c>
      <c r="G9618" t="s">
        <v>19956</v>
      </c>
      <c r="H9618" t="s">
        <v>26</v>
      </c>
    </row>
    <row r="9619" spans="1:8" x14ac:dyDescent="0.25">
      <c r="A9619" t="s">
        <v>3040</v>
      </c>
      <c r="B9619" t="s">
        <v>3040</v>
      </c>
      <c r="C9619" t="s">
        <v>26</v>
      </c>
      <c r="D9619">
        <v>3</v>
      </c>
      <c r="E9619">
        <v>0.36</v>
      </c>
      <c r="F9619">
        <v>0.12</v>
      </c>
      <c r="G9619" t="s">
        <v>3041</v>
      </c>
      <c r="H9619" t="s">
        <v>26</v>
      </c>
    </row>
    <row r="9620" spans="1:8" x14ac:dyDescent="0.25">
      <c r="A9620" t="s">
        <v>19957</v>
      </c>
      <c r="B9620" t="s">
        <v>19957</v>
      </c>
      <c r="C9620" t="s">
        <v>377</v>
      </c>
      <c r="D9620">
        <v>1</v>
      </c>
      <c r="E9620">
        <v>34.5</v>
      </c>
      <c r="F9620">
        <v>34.450000000000003</v>
      </c>
      <c r="G9620" t="s">
        <v>19958</v>
      </c>
      <c r="H9620" t="s">
        <v>26</v>
      </c>
    </row>
    <row r="9621" spans="1:8" x14ac:dyDescent="0.25">
      <c r="A9621" t="s">
        <v>19957</v>
      </c>
      <c r="B9621" t="s">
        <v>19957</v>
      </c>
      <c r="C9621" t="s">
        <v>34</v>
      </c>
      <c r="D9621">
        <v>1</v>
      </c>
      <c r="E9621">
        <v>28.4</v>
      </c>
      <c r="F9621">
        <v>28.4</v>
      </c>
      <c r="G9621" t="s">
        <v>19958</v>
      </c>
      <c r="H9621" t="s">
        <v>26</v>
      </c>
    </row>
    <row r="9622" spans="1:8" x14ac:dyDescent="0.25">
      <c r="A9622" t="s">
        <v>19957</v>
      </c>
      <c r="B9622" t="s">
        <v>19957</v>
      </c>
      <c r="C9622" t="s">
        <v>696</v>
      </c>
      <c r="D9622">
        <v>1</v>
      </c>
      <c r="E9622">
        <v>47.61</v>
      </c>
      <c r="F9622">
        <v>47.61</v>
      </c>
      <c r="G9622" t="s">
        <v>19958</v>
      </c>
      <c r="H9622" t="s">
        <v>26</v>
      </c>
    </row>
    <row r="9623" spans="1:8" x14ac:dyDescent="0.25">
      <c r="A9623" t="s">
        <v>19957</v>
      </c>
      <c r="B9623" t="s">
        <v>19957</v>
      </c>
      <c r="C9623" t="s">
        <v>26</v>
      </c>
      <c r="D9623">
        <v>1</v>
      </c>
      <c r="E9623">
        <v>66.819999999999993</v>
      </c>
      <c r="F9623">
        <v>66.819999999999993</v>
      </c>
      <c r="G9623" t="s">
        <v>19958</v>
      </c>
      <c r="H9623" t="s">
        <v>26</v>
      </c>
    </row>
    <row r="9624" spans="1:8" x14ac:dyDescent="0.25">
      <c r="A9624" t="s">
        <v>19959</v>
      </c>
      <c r="B9624" t="s">
        <v>19959</v>
      </c>
      <c r="C9624" t="s">
        <v>377</v>
      </c>
      <c r="D9624">
        <v>3</v>
      </c>
      <c r="E9624">
        <v>93</v>
      </c>
      <c r="F9624">
        <v>31</v>
      </c>
      <c r="G9624" t="s">
        <v>19960</v>
      </c>
      <c r="H9624" t="s">
        <v>26</v>
      </c>
    </row>
    <row r="9625" spans="1:8" x14ac:dyDescent="0.25">
      <c r="A9625" t="s">
        <v>19959</v>
      </c>
      <c r="B9625" t="s">
        <v>19959</v>
      </c>
      <c r="C9625" t="s">
        <v>579</v>
      </c>
      <c r="D9625">
        <v>3</v>
      </c>
      <c r="E9625">
        <v>93</v>
      </c>
      <c r="F9625">
        <v>31</v>
      </c>
      <c r="G9625" t="s">
        <v>19960</v>
      </c>
      <c r="H9625" t="s">
        <v>26</v>
      </c>
    </row>
    <row r="9626" spans="1:8" x14ac:dyDescent="0.25">
      <c r="A9626" t="s">
        <v>19959</v>
      </c>
      <c r="B9626" t="s">
        <v>19959</v>
      </c>
      <c r="C9626" t="s">
        <v>26</v>
      </c>
      <c r="D9626">
        <v>1</v>
      </c>
      <c r="E9626">
        <v>81.25</v>
      </c>
      <c r="F9626">
        <v>81.25</v>
      </c>
      <c r="G9626" t="s">
        <v>19960</v>
      </c>
      <c r="H9626" t="s">
        <v>26</v>
      </c>
    </row>
    <row r="9627" spans="1:8" x14ac:dyDescent="0.25">
      <c r="A9627" t="s">
        <v>19961</v>
      </c>
      <c r="B9627" t="s">
        <v>19962</v>
      </c>
      <c r="C9627" t="s">
        <v>26</v>
      </c>
      <c r="D9627">
        <v>1</v>
      </c>
      <c r="E9627">
        <v>2.09</v>
      </c>
      <c r="F9627">
        <v>0.34888888888899999</v>
      </c>
      <c r="G9627" t="s">
        <v>19963</v>
      </c>
      <c r="H9627" t="s">
        <v>26</v>
      </c>
    </row>
    <row r="9628" spans="1:8" x14ac:dyDescent="0.25">
      <c r="A9628" t="s">
        <v>19964</v>
      </c>
      <c r="B9628" t="s">
        <v>19964</v>
      </c>
      <c r="C9628" t="s">
        <v>26</v>
      </c>
      <c r="D9628">
        <v>1</v>
      </c>
      <c r="E9628">
        <v>64.150000000000006</v>
      </c>
      <c r="F9628">
        <v>60.5</v>
      </c>
      <c r="G9628" t="s">
        <v>19965</v>
      </c>
      <c r="H9628" t="s">
        <v>26</v>
      </c>
    </row>
    <row r="9629" spans="1:8" x14ac:dyDescent="0.25">
      <c r="A9629" t="s">
        <v>19966</v>
      </c>
      <c r="B9629" t="s">
        <v>19966</v>
      </c>
      <c r="C9629" t="s">
        <v>26</v>
      </c>
      <c r="D9629">
        <v>2</v>
      </c>
      <c r="E9629">
        <v>178.67</v>
      </c>
      <c r="F9629">
        <v>99.22</v>
      </c>
      <c r="G9629" t="s">
        <v>19967</v>
      </c>
      <c r="H9629" t="s">
        <v>26</v>
      </c>
    </row>
    <row r="9630" spans="1:8" x14ac:dyDescent="0.25">
      <c r="A9630" t="s">
        <v>19968</v>
      </c>
      <c r="B9630" t="s">
        <v>19968</v>
      </c>
      <c r="C9630" t="s">
        <v>26</v>
      </c>
      <c r="D9630">
        <v>1</v>
      </c>
      <c r="E9630">
        <v>19.3</v>
      </c>
      <c r="F9630">
        <v>19.3</v>
      </c>
      <c r="G9630" t="s">
        <v>19969</v>
      </c>
      <c r="H9630" t="s">
        <v>26</v>
      </c>
    </row>
    <row r="9631" spans="1:8" x14ac:dyDescent="0.25">
      <c r="A9631" t="s">
        <v>3042</v>
      </c>
      <c r="B9631" t="s">
        <v>3042</v>
      </c>
      <c r="C9631" t="s">
        <v>391</v>
      </c>
      <c r="D9631">
        <v>1</v>
      </c>
      <c r="E9631">
        <v>2</v>
      </c>
      <c r="F9631">
        <v>1</v>
      </c>
      <c r="G9631" t="s">
        <v>3043</v>
      </c>
      <c r="H9631" t="s">
        <v>26</v>
      </c>
    </row>
    <row r="9632" spans="1:8" x14ac:dyDescent="0.25">
      <c r="A9632" t="s">
        <v>3042</v>
      </c>
      <c r="B9632" t="s">
        <v>3042</v>
      </c>
      <c r="C9632" t="s">
        <v>198</v>
      </c>
      <c r="D9632">
        <v>1</v>
      </c>
      <c r="E9632">
        <v>24</v>
      </c>
      <c r="F9632">
        <v>24</v>
      </c>
      <c r="G9632" t="s">
        <v>3043</v>
      </c>
      <c r="H9632" t="s">
        <v>26</v>
      </c>
    </row>
    <row r="9633" spans="1:8" x14ac:dyDescent="0.25">
      <c r="A9633" t="s">
        <v>3042</v>
      </c>
      <c r="B9633" t="s">
        <v>3042</v>
      </c>
      <c r="C9633" t="s">
        <v>26</v>
      </c>
      <c r="D9633">
        <v>1</v>
      </c>
      <c r="E9633">
        <v>3.3</v>
      </c>
      <c r="F9633">
        <v>3.3</v>
      </c>
      <c r="G9633" t="s">
        <v>3043</v>
      </c>
      <c r="H9633" t="s">
        <v>26</v>
      </c>
    </row>
    <row r="9634" spans="1:8" x14ac:dyDescent="0.25">
      <c r="A9634" t="s">
        <v>19970</v>
      </c>
      <c r="B9634" t="s">
        <v>19970</v>
      </c>
      <c r="C9634" t="s">
        <v>391</v>
      </c>
      <c r="D9634">
        <v>2</v>
      </c>
      <c r="E9634">
        <v>17</v>
      </c>
      <c r="F9634">
        <v>8.5</v>
      </c>
      <c r="G9634" t="s">
        <v>19971</v>
      </c>
      <c r="H9634" t="s">
        <v>26</v>
      </c>
    </row>
    <row r="9635" spans="1:8" x14ac:dyDescent="0.25">
      <c r="A9635" t="s">
        <v>19972</v>
      </c>
      <c r="B9635" t="s">
        <v>19970</v>
      </c>
      <c r="C9635" t="s">
        <v>26</v>
      </c>
      <c r="D9635">
        <v>2</v>
      </c>
      <c r="E9635">
        <v>3.06</v>
      </c>
      <c r="F9635">
        <v>1.25</v>
      </c>
      <c r="G9635" t="s">
        <v>19971</v>
      </c>
      <c r="H9635" t="s">
        <v>26</v>
      </c>
    </row>
    <row r="9636" spans="1:8" x14ac:dyDescent="0.25">
      <c r="A9636" t="s">
        <v>19973</v>
      </c>
      <c r="B9636" t="s">
        <v>3044</v>
      </c>
      <c r="C9636" t="s">
        <v>26</v>
      </c>
      <c r="D9636">
        <v>1</v>
      </c>
      <c r="E9636">
        <v>19.09</v>
      </c>
      <c r="F9636">
        <v>19.09</v>
      </c>
      <c r="G9636" t="s">
        <v>3045</v>
      </c>
      <c r="H9636" t="s">
        <v>26</v>
      </c>
    </row>
    <row r="9637" spans="1:8" x14ac:dyDescent="0.25">
      <c r="A9637" t="s">
        <v>19974</v>
      </c>
      <c r="B9637" t="s">
        <v>19974</v>
      </c>
      <c r="C9637" t="s">
        <v>26</v>
      </c>
      <c r="D9637">
        <v>1</v>
      </c>
      <c r="E9637">
        <v>177.03</v>
      </c>
      <c r="F9637">
        <v>101</v>
      </c>
      <c r="G9637" t="s">
        <v>19975</v>
      </c>
      <c r="H9637" t="s">
        <v>26</v>
      </c>
    </row>
    <row r="9638" spans="1:8" x14ac:dyDescent="0.25">
      <c r="A9638" t="s">
        <v>19976</v>
      </c>
      <c r="B9638" t="s">
        <v>19976</v>
      </c>
      <c r="C9638" t="s">
        <v>73</v>
      </c>
      <c r="D9638">
        <v>1</v>
      </c>
      <c r="E9638">
        <v>137</v>
      </c>
      <c r="F9638">
        <v>137</v>
      </c>
      <c r="G9638" t="s">
        <v>3047</v>
      </c>
      <c r="H9638" t="s">
        <v>21</v>
      </c>
    </row>
    <row r="9639" spans="1:8" x14ac:dyDescent="0.25">
      <c r="A9639" t="s">
        <v>19977</v>
      </c>
      <c r="B9639" t="s">
        <v>19976</v>
      </c>
      <c r="C9639" t="s">
        <v>21</v>
      </c>
      <c r="D9639">
        <v>1</v>
      </c>
      <c r="E9639">
        <v>157.35</v>
      </c>
      <c r="F9639">
        <v>157.35</v>
      </c>
      <c r="G9639" t="s">
        <v>3047</v>
      </c>
      <c r="H9639" t="s">
        <v>21</v>
      </c>
    </row>
    <row r="9640" spans="1:8" x14ac:dyDescent="0.25">
      <c r="A9640" t="s">
        <v>19978</v>
      </c>
      <c r="B9640" t="s">
        <v>3046</v>
      </c>
      <c r="C9640" t="s">
        <v>21</v>
      </c>
      <c r="D9640">
        <v>1</v>
      </c>
      <c r="E9640">
        <v>40</v>
      </c>
      <c r="F9640">
        <v>40</v>
      </c>
      <c r="G9640" t="s">
        <v>3047</v>
      </c>
      <c r="H9640" t="s">
        <v>21</v>
      </c>
    </row>
    <row r="9641" spans="1:8" x14ac:dyDescent="0.25">
      <c r="A9641" t="s">
        <v>19978</v>
      </c>
      <c r="B9641" t="s">
        <v>3046</v>
      </c>
      <c r="C9641" t="s">
        <v>26</v>
      </c>
      <c r="D9641">
        <v>1</v>
      </c>
      <c r="E9641">
        <v>150</v>
      </c>
      <c r="F9641">
        <v>150</v>
      </c>
      <c r="G9641" t="s">
        <v>3047</v>
      </c>
      <c r="H9641" t="s">
        <v>21</v>
      </c>
    </row>
    <row r="9642" spans="1:8" x14ac:dyDescent="0.25">
      <c r="A9642" t="s">
        <v>19979</v>
      </c>
      <c r="B9642" t="s">
        <v>19980</v>
      </c>
      <c r="C9642" t="s">
        <v>21</v>
      </c>
      <c r="D9642">
        <v>1</v>
      </c>
      <c r="E9642">
        <v>64</v>
      </c>
      <c r="F9642">
        <v>64</v>
      </c>
      <c r="G9642" t="s">
        <v>3047</v>
      </c>
      <c r="H9642" t="s">
        <v>21</v>
      </c>
    </row>
    <row r="9643" spans="1:8" x14ac:dyDescent="0.25">
      <c r="A9643" t="s">
        <v>19981</v>
      </c>
      <c r="B9643" t="s">
        <v>19981</v>
      </c>
      <c r="C9643" t="s">
        <v>21</v>
      </c>
      <c r="D9643">
        <v>1</v>
      </c>
      <c r="E9643">
        <v>48</v>
      </c>
      <c r="F9643">
        <v>48</v>
      </c>
      <c r="G9643" t="s">
        <v>3049</v>
      </c>
      <c r="H9643" t="s">
        <v>21</v>
      </c>
    </row>
    <row r="9644" spans="1:8" x14ac:dyDescent="0.25">
      <c r="A9644" t="s">
        <v>19982</v>
      </c>
      <c r="B9644" t="s">
        <v>3048</v>
      </c>
      <c r="C9644" t="s">
        <v>21</v>
      </c>
      <c r="D9644">
        <v>1</v>
      </c>
      <c r="E9644">
        <v>113</v>
      </c>
      <c r="F9644">
        <v>113</v>
      </c>
      <c r="G9644" t="s">
        <v>3049</v>
      </c>
      <c r="H9644" t="s">
        <v>21</v>
      </c>
    </row>
    <row r="9645" spans="1:8" x14ac:dyDescent="0.25">
      <c r="A9645" t="s">
        <v>3050</v>
      </c>
      <c r="B9645" t="s">
        <v>3050</v>
      </c>
      <c r="C9645" t="s">
        <v>377</v>
      </c>
      <c r="D9645">
        <v>3</v>
      </c>
      <c r="E9645">
        <v>85.56</v>
      </c>
      <c r="F9645">
        <v>28.52</v>
      </c>
      <c r="G9645" t="s">
        <v>3035</v>
      </c>
      <c r="H9645" t="s">
        <v>22</v>
      </c>
    </row>
    <row r="9646" spans="1:8" x14ac:dyDescent="0.25">
      <c r="A9646" t="s">
        <v>3050</v>
      </c>
      <c r="B9646" t="s">
        <v>3050</v>
      </c>
      <c r="C9646" t="s">
        <v>34</v>
      </c>
      <c r="D9646">
        <v>3</v>
      </c>
      <c r="E9646">
        <v>85.56</v>
      </c>
      <c r="F9646">
        <v>28.52</v>
      </c>
      <c r="G9646" t="s">
        <v>3035</v>
      </c>
      <c r="H9646" t="s">
        <v>22</v>
      </c>
    </row>
    <row r="9647" spans="1:8" x14ac:dyDescent="0.25">
      <c r="A9647" t="s">
        <v>3050</v>
      </c>
      <c r="B9647" t="s">
        <v>3050</v>
      </c>
      <c r="C9647" t="s">
        <v>26</v>
      </c>
      <c r="D9647">
        <v>1</v>
      </c>
      <c r="E9647">
        <v>23</v>
      </c>
      <c r="F9647">
        <v>23</v>
      </c>
      <c r="G9647" t="s">
        <v>3035</v>
      </c>
      <c r="H9647" t="s">
        <v>22</v>
      </c>
    </row>
    <row r="9648" spans="1:8" x14ac:dyDescent="0.25">
      <c r="A9648" t="s">
        <v>19983</v>
      </c>
      <c r="B9648" t="s">
        <v>19983</v>
      </c>
      <c r="C9648" t="s">
        <v>377</v>
      </c>
      <c r="D9648">
        <v>1</v>
      </c>
      <c r="E9648">
        <v>46</v>
      </c>
      <c r="F9648">
        <v>46</v>
      </c>
      <c r="G9648" t="s">
        <v>19902</v>
      </c>
      <c r="H9648" t="s">
        <v>22</v>
      </c>
    </row>
    <row r="9649" spans="1:8" x14ac:dyDescent="0.25">
      <c r="A9649" t="s">
        <v>19984</v>
      </c>
      <c r="B9649" t="s">
        <v>19983</v>
      </c>
      <c r="C9649" t="s">
        <v>34</v>
      </c>
      <c r="D9649">
        <v>1</v>
      </c>
      <c r="E9649">
        <v>552.75</v>
      </c>
      <c r="F9649">
        <v>552.75</v>
      </c>
      <c r="G9649" t="s">
        <v>19902</v>
      </c>
      <c r="H9649" t="s">
        <v>22</v>
      </c>
    </row>
    <row r="9650" spans="1:8" x14ac:dyDescent="0.25">
      <c r="A9650" t="s">
        <v>19983</v>
      </c>
      <c r="B9650" t="s">
        <v>19983</v>
      </c>
      <c r="C9650" t="s">
        <v>26</v>
      </c>
      <c r="D9650">
        <v>1</v>
      </c>
      <c r="E9650">
        <v>46</v>
      </c>
      <c r="F9650">
        <v>46</v>
      </c>
      <c r="G9650" t="s">
        <v>19902</v>
      </c>
      <c r="H9650" t="s">
        <v>22</v>
      </c>
    </row>
    <row r="9651" spans="1:8" x14ac:dyDescent="0.25">
      <c r="A9651" t="s">
        <v>19985</v>
      </c>
      <c r="B9651" t="s">
        <v>19985</v>
      </c>
      <c r="C9651" t="s">
        <v>26</v>
      </c>
      <c r="D9651">
        <v>1</v>
      </c>
      <c r="E9651">
        <v>23</v>
      </c>
      <c r="F9651">
        <v>23</v>
      </c>
      <c r="G9651" t="s">
        <v>19986</v>
      </c>
      <c r="H9651" t="s">
        <v>22</v>
      </c>
    </row>
    <row r="9652" spans="1:8" x14ac:dyDescent="0.25">
      <c r="A9652" t="s">
        <v>19987</v>
      </c>
      <c r="B9652" t="s">
        <v>19987</v>
      </c>
      <c r="C9652" t="s">
        <v>34</v>
      </c>
      <c r="D9652">
        <v>1</v>
      </c>
      <c r="E9652">
        <v>23.23</v>
      </c>
      <c r="F9652">
        <v>23.23</v>
      </c>
      <c r="G9652" t="s">
        <v>19988</v>
      </c>
      <c r="H9652" t="s">
        <v>22</v>
      </c>
    </row>
    <row r="9653" spans="1:8" x14ac:dyDescent="0.25">
      <c r="A9653" t="s">
        <v>19987</v>
      </c>
      <c r="B9653" t="s">
        <v>19987</v>
      </c>
      <c r="C9653" t="s">
        <v>21</v>
      </c>
      <c r="D9653">
        <v>1</v>
      </c>
      <c r="E9653">
        <v>19.64</v>
      </c>
      <c r="F9653">
        <v>19.64</v>
      </c>
      <c r="G9653" t="s">
        <v>19988</v>
      </c>
      <c r="H9653" t="s">
        <v>22</v>
      </c>
    </row>
    <row r="9654" spans="1:8" x14ac:dyDescent="0.25">
      <c r="A9654" t="s">
        <v>19987</v>
      </c>
      <c r="B9654" t="s">
        <v>19987</v>
      </c>
      <c r="C9654" t="s">
        <v>26</v>
      </c>
      <c r="D9654">
        <v>1</v>
      </c>
      <c r="E9654">
        <v>20.32</v>
      </c>
      <c r="F9654">
        <v>20.32</v>
      </c>
      <c r="G9654" t="s">
        <v>19988</v>
      </c>
      <c r="H9654" t="s">
        <v>22</v>
      </c>
    </row>
    <row r="9655" spans="1:8" x14ac:dyDescent="0.25">
      <c r="A9655" t="s">
        <v>19989</v>
      </c>
      <c r="B9655" t="s">
        <v>3051</v>
      </c>
      <c r="C9655" t="s">
        <v>26</v>
      </c>
      <c r="D9655">
        <v>3</v>
      </c>
      <c r="E9655">
        <v>1.44</v>
      </c>
      <c r="F9655">
        <v>0.48</v>
      </c>
      <c r="G9655" t="s">
        <v>3052</v>
      </c>
      <c r="H9655" t="s">
        <v>26</v>
      </c>
    </row>
    <row r="9656" spans="1:8" x14ac:dyDescent="0.25">
      <c r="A9656" t="s">
        <v>3053</v>
      </c>
      <c r="B9656" t="s">
        <v>3053</v>
      </c>
      <c r="C9656" t="s">
        <v>377</v>
      </c>
      <c r="D9656">
        <v>1</v>
      </c>
      <c r="E9656">
        <v>155.72999999999999</v>
      </c>
      <c r="F9656">
        <v>133.9</v>
      </c>
      <c r="G9656" t="s">
        <v>3033</v>
      </c>
      <c r="H9656" t="s">
        <v>22</v>
      </c>
    </row>
    <row r="9657" spans="1:8" x14ac:dyDescent="0.25">
      <c r="A9657" t="s">
        <v>3053</v>
      </c>
      <c r="B9657" t="s">
        <v>3053</v>
      </c>
      <c r="C9657" t="s">
        <v>34</v>
      </c>
      <c r="D9657">
        <v>1</v>
      </c>
      <c r="E9657">
        <v>133.9</v>
      </c>
      <c r="F9657">
        <v>133.9</v>
      </c>
      <c r="G9657" t="s">
        <v>3033</v>
      </c>
      <c r="H9657" t="s">
        <v>22</v>
      </c>
    </row>
    <row r="9658" spans="1:8" x14ac:dyDescent="0.25">
      <c r="A9658" t="s">
        <v>3053</v>
      </c>
      <c r="B9658" t="s">
        <v>3053</v>
      </c>
      <c r="C9658" t="s">
        <v>26</v>
      </c>
      <c r="D9658">
        <v>1</v>
      </c>
      <c r="E9658">
        <v>133.22999999999999</v>
      </c>
      <c r="F9658">
        <v>117.21</v>
      </c>
      <c r="G9658" t="s">
        <v>3033</v>
      </c>
      <c r="H9658" t="s">
        <v>22</v>
      </c>
    </row>
    <row r="9659" spans="1:8" x14ac:dyDescent="0.25">
      <c r="A9659" t="s">
        <v>19990</v>
      </c>
      <c r="B9659" t="s">
        <v>19990</v>
      </c>
      <c r="C9659" t="s">
        <v>377</v>
      </c>
      <c r="D9659">
        <v>1</v>
      </c>
      <c r="E9659">
        <v>1</v>
      </c>
      <c r="F9659">
        <v>1</v>
      </c>
      <c r="G9659" t="s">
        <v>19991</v>
      </c>
      <c r="H9659" t="s">
        <v>41</v>
      </c>
    </row>
    <row r="9660" spans="1:8" x14ac:dyDescent="0.25">
      <c r="A9660" t="s">
        <v>19990</v>
      </c>
      <c r="B9660" t="s">
        <v>19990</v>
      </c>
      <c r="C9660" t="s">
        <v>26</v>
      </c>
      <c r="D9660">
        <v>1</v>
      </c>
      <c r="E9660">
        <v>1</v>
      </c>
      <c r="F9660">
        <v>1</v>
      </c>
      <c r="G9660" t="s">
        <v>19991</v>
      </c>
      <c r="H9660" t="s">
        <v>41</v>
      </c>
    </row>
    <row r="9661" spans="1:8" x14ac:dyDescent="0.25">
      <c r="A9661" t="s">
        <v>19992</v>
      </c>
      <c r="B9661" t="s">
        <v>19992</v>
      </c>
      <c r="C9661" t="s">
        <v>26</v>
      </c>
      <c r="D9661">
        <v>1</v>
      </c>
      <c r="E9661">
        <v>3.05</v>
      </c>
      <c r="F9661">
        <v>3.05</v>
      </c>
      <c r="G9661" t="s">
        <v>19993</v>
      </c>
      <c r="H9661" t="s">
        <v>26</v>
      </c>
    </row>
    <row r="9662" spans="1:8" x14ac:dyDescent="0.25">
      <c r="A9662" t="s">
        <v>19994</v>
      </c>
      <c r="B9662" t="s">
        <v>19994</v>
      </c>
      <c r="C9662" t="s">
        <v>34</v>
      </c>
      <c r="D9662">
        <v>1</v>
      </c>
      <c r="E9662">
        <v>190</v>
      </c>
      <c r="F9662">
        <v>190</v>
      </c>
      <c r="G9662" t="s">
        <v>3033</v>
      </c>
      <c r="H9662" t="s">
        <v>22</v>
      </c>
    </row>
    <row r="9663" spans="1:8" x14ac:dyDescent="0.25">
      <c r="A9663" t="s">
        <v>19994</v>
      </c>
      <c r="B9663" t="s">
        <v>19994</v>
      </c>
      <c r="C9663" t="s">
        <v>26</v>
      </c>
      <c r="D9663">
        <v>1</v>
      </c>
      <c r="E9663">
        <v>21</v>
      </c>
      <c r="F9663">
        <v>21</v>
      </c>
      <c r="G9663" t="s">
        <v>3033</v>
      </c>
      <c r="H9663" t="s">
        <v>22</v>
      </c>
    </row>
    <row r="9664" spans="1:8" x14ac:dyDescent="0.25">
      <c r="A9664" t="s">
        <v>3054</v>
      </c>
      <c r="B9664" t="s">
        <v>3054</v>
      </c>
      <c r="C9664" t="s">
        <v>377</v>
      </c>
      <c r="D9664">
        <v>1</v>
      </c>
      <c r="E9664">
        <v>111</v>
      </c>
      <c r="F9664">
        <v>111</v>
      </c>
      <c r="G9664" t="s">
        <v>3033</v>
      </c>
      <c r="H9664" t="s">
        <v>22</v>
      </c>
    </row>
    <row r="9665" spans="1:8" x14ac:dyDescent="0.25">
      <c r="A9665" t="s">
        <v>3054</v>
      </c>
      <c r="B9665" t="s">
        <v>3054</v>
      </c>
      <c r="C9665" t="s">
        <v>73</v>
      </c>
      <c r="D9665">
        <v>1</v>
      </c>
      <c r="E9665">
        <v>15.1</v>
      </c>
      <c r="F9665">
        <v>15.1</v>
      </c>
      <c r="G9665" t="s">
        <v>3033</v>
      </c>
      <c r="H9665" t="s">
        <v>22</v>
      </c>
    </row>
    <row r="9666" spans="1:8" x14ac:dyDescent="0.25">
      <c r="A9666" t="s">
        <v>3054</v>
      </c>
      <c r="B9666" t="s">
        <v>3054</v>
      </c>
      <c r="C9666" t="s">
        <v>26</v>
      </c>
      <c r="D9666">
        <v>1</v>
      </c>
      <c r="E9666">
        <v>19.850000000000001</v>
      </c>
      <c r="F9666">
        <v>19.850000000000001</v>
      </c>
      <c r="G9666" t="s">
        <v>3033</v>
      </c>
      <c r="H9666" t="s">
        <v>22</v>
      </c>
    </row>
    <row r="9667" spans="1:8" x14ac:dyDescent="0.25">
      <c r="A9667" t="s">
        <v>19995</v>
      </c>
      <c r="B9667" t="s">
        <v>19995</v>
      </c>
      <c r="C9667" t="s">
        <v>26</v>
      </c>
      <c r="D9667">
        <v>1</v>
      </c>
      <c r="E9667">
        <v>6</v>
      </c>
      <c r="F9667">
        <v>6</v>
      </c>
      <c r="G9667" t="s">
        <v>19996</v>
      </c>
      <c r="H9667" t="s">
        <v>22</v>
      </c>
    </row>
    <row r="9668" spans="1:8" x14ac:dyDescent="0.25">
      <c r="A9668" t="s">
        <v>19997</v>
      </c>
      <c r="B9668" t="s">
        <v>19997</v>
      </c>
      <c r="C9668" t="s">
        <v>377</v>
      </c>
      <c r="D9668">
        <v>1</v>
      </c>
      <c r="E9668">
        <v>220.48</v>
      </c>
      <c r="F9668">
        <v>168.3</v>
      </c>
      <c r="G9668" t="s">
        <v>3033</v>
      </c>
      <c r="H9668" t="s">
        <v>22</v>
      </c>
    </row>
    <row r="9669" spans="1:8" x14ac:dyDescent="0.25">
      <c r="A9669" t="s">
        <v>19997</v>
      </c>
      <c r="B9669" t="s">
        <v>19997</v>
      </c>
      <c r="C9669" t="s">
        <v>34</v>
      </c>
      <c r="D9669">
        <v>1</v>
      </c>
      <c r="E9669">
        <v>72.739999999999995</v>
      </c>
      <c r="F9669">
        <v>72.739999999999995</v>
      </c>
      <c r="G9669" t="s">
        <v>3033</v>
      </c>
      <c r="H9669" t="s">
        <v>22</v>
      </c>
    </row>
    <row r="9670" spans="1:8" x14ac:dyDescent="0.25">
      <c r="A9670" t="s">
        <v>19997</v>
      </c>
      <c r="B9670" t="s">
        <v>19997</v>
      </c>
      <c r="C9670" t="s">
        <v>26</v>
      </c>
      <c r="D9670">
        <v>1</v>
      </c>
      <c r="E9670">
        <v>6</v>
      </c>
      <c r="F9670">
        <v>6</v>
      </c>
      <c r="G9670" t="s">
        <v>3033</v>
      </c>
      <c r="H9670" t="s">
        <v>22</v>
      </c>
    </row>
    <row r="9671" spans="1:8" x14ac:dyDescent="0.25">
      <c r="A9671" t="s">
        <v>19998</v>
      </c>
      <c r="B9671" t="s">
        <v>19999</v>
      </c>
      <c r="C9671" t="s">
        <v>377</v>
      </c>
      <c r="D9671">
        <v>1</v>
      </c>
      <c r="E9671">
        <v>5.43</v>
      </c>
      <c r="F9671">
        <v>5.43</v>
      </c>
      <c r="G9671" t="s">
        <v>3033</v>
      </c>
      <c r="H9671" t="s">
        <v>22</v>
      </c>
    </row>
    <row r="9672" spans="1:8" x14ac:dyDescent="0.25">
      <c r="A9672" t="s">
        <v>20000</v>
      </c>
      <c r="B9672" t="s">
        <v>20000</v>
      </c>
      <c r="C9672" t="s">
        <v>377</v>
      </c>
      <c r="D9672">
        <v>1</v>
      </c>
      <c r="E9672">
        <v>92.5</v>
      </c>
      <c r="F9672">
        <v>51.5</v>
      </c>
      <c r="G9672" t="s">
        <v>20001</v>
      </c>
      <c r="H9672" t="s">
        <v>22</v>
      </c>
    </row>
    <row r="9673" spans="1:8" x14ac:dyDescent="0.25">
      <c r="A9673" t="s">
        <v>20000</v>
      </c>
      <c r="B9673" t="s">
        <v>20000</v>
      </c>
      <c r="C9673" t="s">
        <v>21</v>
      </c>
      <c r="D9673">
        <v>1</v>
      </c>
      <c r="E9673">
        <v>98</v>
      </c>
      <c r="F9673">
        <v>98</v>
      </c>
      <c r="G9673" t="s">
        <v>20001</v>
      </c>
      <c r="H9673" t="s">
        <v>22</v>
      </c>
    </row>
    <row r="9674" spans="1:8" x14ac:dyDescent="0.25">
      <c r="A9674" t="s">
        <v>20000</v>
      </c>
      <c r="B9674" t="s">
        <v>20000</v>
      </c>
      <c r="C9674" t="s">
        <v>1099</v>
      </c>
      <c r="D9674">
        <v>1</v>
      </c>
      <c r="E9674">
        <v>54.5</v>
      </c>
      <c r="F9674">
        <v>54.5</v>
      </c>
      <c r="G9674" t="s">
        <v>20001</v>
      </c>
      <c r="H9674" t="s">
        <v>22</v>
      </c>
    </row>
    <row r="9675" spans="1:8" x14ac:dyDescent="0.25">
      <c r="A9675" t="s">
        <v>20000</v>
      </c>
      <c r="B9675" t="s">
        <v>20000</v>
      </c>
      <c r="C9675" t="s">
        <v>26</v>
      </c>
      <c r="D9675">
        <v>1</v>
      </c>
      <c r="E9675">
        <v>37.75</v>
      </c>
      <c r="F9675">
        <v>37.75</v>
      </c>
      <c r="G9675" t="s">
        <v>20001</v>
      </c>
      <c r="H9675" t="s">
        <v>22</v>
      </c>
    </row>
    <row r="9676" spans="1:8" x14ac:dyDescent="0.25">
      <c r="A9676" t="s">
        <v>20002</v>
      </c>
      <c r="B9676" t="s">
        <v>20002</v>
      </c>
      <c r="C9676" t="s">
        <v>34</v>
      </c>
      <c r="D9676">
        <v>1</v>
      </c>
      <c r="E9676">
        <v>38</v>
      </c>
      <c r="F9676">
        <v>38</v>
      </c>
      <c r="G9676" t="s">
        <v>20003</v>
      </c>
      <c r="H9676" t="s">
        <v>22</v>
      </c>
    </row>
    <row r="9677" spans="1:8" x14ac:dyDescent="0.25">
      <c r="A9677" t="s">
        <v>20004</v>
      </c>
      <c r="B9677" t="s">
        <v>20004</v>
      </c>
      <c r="C9677" t="s">
        <v>34</v>
      </c>
      <c r="D9677">
        <v>1</v>
      </c>
      <c r="E9677">
        <v>44.11</v>
      </c>
      <c r="F9677">
        <v>44.11</v>
      </c>
      <c r="G9677" t="s">
        <v>20005</v>
      </c>
      <c r="H9677" t="s">
        <v>22</v>
      </c>
    </row>
    <row r="9678" spans="1:8" x14ac:dyDescent="0.25">
      <c r="A9678" t="s">
        <v>20006</v>
      </c>
      <c r="B9678" t="s">
        <v>20006</v>
      </c>
      <c r="C9678" t="s">
        <v>34</v>
      </c>
      <c r="D9678">
        <v>1</v>
      </c>
      <c r="E9678">
        <v>49.2</v>
      </c>
      <c r="F9678">
        <v>49.2</v>
      </c>
      <c r="G9678" t="s">
        <v>3035</v>
      </c>
      <c r="H9678" t="s">
        <v>22</v>
      </c>
    </row>
    <row r="9679" spans="1:8" x14ac:dyDescent="0.25">
      <c r="A9679" t="s">
        <v>20007</v>
      </c>
      <c r="B9679" t="s">
        <v>20008</v>
      </c>
      <c r="C9679" t="s">
        <v>34</v>
      </c>
      <c r="D9679">
        <v>1</v>
      </c>
      <c r="E9679">
        <v>2.6150000000000002</v>
      </c>
      <c r="F9679">
        <v>2.6150000000000002</v>
      </c>
      <c r="G9679" t="s">
        <v>3035</v>
      </c>
      <c r="H9679" t="s">
        <v>22</v>
      </c>
    </row>
    <row r="9680" spans="1:8" x14ac:dyDescent="0.25">
      <c r="A9680" t="s">
        <v>20009</v>
      </c>
      <c r="B9680" t="s">
        <v>20009</v>
      </c>
      <c r="C9680" t="s">
        <v>34</v>
      </c>
      <c r="D9680">
        <v>1</v>
      </c>
      <c r="E9680">
        <v>80</v>
      </c>
      <c r="F9680">
        <v>80</v>
      </c>
      <c r="G9680" t="s">
        <v>20010</v>
      </c>
      <c r="H9680" t="s">
        <v>22</v>
      </c>
    </row>
    <row r="9681" spans="1:8" x14ac:dyDescent="0.25">
      <c r="A9681" t="s">
        <v>20011</v>
      </c>
      <c r="B9681" t="s">
        <v>20009</v>
      </c>
      <c r="C9681" t="s">
        <v>26</v>
      </c>
      <c r="D9681">
        <v>1</v>
      </c>
      <c r="E9681">
        <v>175</v>
      </c>
      <c r="F9681">
        <v>175</v>
      </c>
      <c r="G9681" t="s">
        <v>20010</v>
      </c>
      <c r="H9681" t="s">
        <v>22</v>
      </c>
    </row>
    <row r="9682" spans="1:8" x14ac:dyDescent="0.25">
      <c r="A9682" t="s">
        <v>20012</v>
      </c>
      <c r="B9682" t="s">
        <v>20012</v>
      </c>
      <c r="C9682" t="s">
        <v>377</v>
      </c>
      <c r="D9682">
        <v>1</v>
      </c>
      <c r="E9682">
        <v>12.5</v>
      </c>
      <c r="F9682">
        <v>12.5</v>
      </c>
      <c r="G9682" t="s">
        <v>20013</v>
      </c>
      <c r="H9682" t="s">
        <v>22</v>
      </c>
    </row>
    <row r="9683" spans="1:8" x14ac:dyDescent="0.25">
      <c r="A9683" t="s">
        <v>20012</v>
      </c>
      <c r="B9683" t="s">
        <v>20012</v>
      </c>
      <c r="C9683" t="s">
        <v>26</v>
      </c>
      <c r="D9683">
        <v>1</v>
      </c>
      <c r="E9683">
        <v>5</v>
      </c>
      <c r="F9683">
        <v>4</v>
      </c>
      <c r="G9683" t="s">
        <v>20013</v>
      </c>
      <c r="H9683" t="s">
        <v>22</v>
      </c>
    </row>
    <row r="9684" spans="1:8" x14ac:dyDescent="0.25">
      <c r="A9684" t="s">
        <v>20014</v>
      </c>
      <c r="B9684" t="s">
        <v>20014</v>
      </c>
      <c r="C9684" t="s">
        <v>26</v>
      </c>
      <c r="D9684">
        <v>2</v>
      </c>
      <c r="E9684">
        <v>168</v>
      </c>
      <c r="F9684">
        <v>84</v>
      </c>
      <c r="G9684" t="s">
        <v>3035</v>
      </c>
      <c r="H9684" t="s">
        <v>22</v>
      </c>
    </row>
    <row r="9685" spans="1:8" x14ac:dyDescent="0.25">
      <c r="A9685" t="s">
        <v>20015</v>
      </c>
      <c r="B9685" t="s">
        <v>20016</v>
      </c>
      <c r="C9685" t="s">
        <v>377</v>
      </c>
      <c r="D9685">
        <v>1</v>
      </c>
      <c r="E9685">
        <v>56</v>
      </c>
      <c r="F9685">
        <v>56</v>
      </c>
      <c r="G9685" t="s">
        <v>20017</v>
      </c>
      <c r="H9685" t="s">
        <v>22</v>
      </c>
    </row>
    <row r="9686" spans="1:8" x14ac:dyDescent="0.25">
      <c r="A9686" t="s">
        <v>20015</v>
      </c>
      <c r="B9686" t="s">
        <v>20016</v>
      </c>
      <c r="C9686" t="s">
        <v>34</v>
      </c>
      <c r="D9686">
        <v>1</v>
      </c>
      <c r="E9686">
        <v>59.02</v>
      </c>
      <c r="F9686">
        <v>59.02</v>
      </c>
      <c r="G9686" t="s">
        <v>20017</v>
      </c>
      <c r="H9686" t="s">
        <v>22</v>
      </c>
    </row>
    <row r="9687" spans="1:8" x14ac:dyDescent="0.25">
      <c r="A9687" t="s">
        <v>20015</v>
      </c>
      <c r="B9687" t="s">
        <v>20016</v>
      </c>
      <c r="C9687" t="s">
        <v>26</v>
      </c>
      <c r="D9687">
        <v>1</v>
      </c>
      <c r="E9687">
        <v>10.84</v>
      </c>
      <c r="F9687">
        <v>5.42</v>
      </c>
      <c r="G9687" t="s">
        <v>20017</v>
      </c>
      <c r="H9687" t="s">
        <v>22</v>
      </c>
    </row>
    <row r="9688" spans="1:8" x14ac:dyDescent="0.25">
      <c r="A9688" t="s">
        <v>20018</v>
      </c>
      <c r="B9688" t="s">
        <v>20018</v>
      </c>
      <c r="C9688" t="s">
        <v>34</v>
      </c>
      <c r="D9688">
        <v>1</v>
      </c>
      <c r="E9688">
        <v>47</v>
      </c>
      <c r="F9688">
        <v>47</v>
      </c>
      <c r="G9688" t="s">
        <v>20019</v>
      </c>
      <c r="H9688" t="s">
        <v>22</v>
      </c>
    </row>
    <row r="9689" spans="1:8" x14ac:dyDescent="0.25">
      <c r="A9689" t="s">
        <v>20018</v>
      </c>
      <c r="B9689" t="s">
        <v>20018</v>
      </c>
      <c r="C9689" t="s">
        <v>26</v>
      </c>
      <c r="D9689">
        <v>1</v>
      </c>
      <c r="E9689">
        <v>50.8</v>
      </c>
      <c r="F9689">
        <v>50.8</v>
      </c>
      <c r="G9689" t="s">
        <v>20019</v>
      </c>
      <c r="H9689" t="s">
        <v>22</v>
      </c>
    </row>
    <row r="9690" spans="1:8" x14ac:dyDescent="0.25">
      <c r="A9690" t="s">
        <v>20020</v>
      </c>
      <c r="B9690" t="s">
        <v>20020</v>
      </c>
      <c r="C9690" t="s">
        <v>34</v>
      </c>
      <c r="D9690">
        <v>1</v>
      </c>
      <c r="E9690">
        <v>270.26</v>
      </c>
      <c r="F9690">
        <v>270.26</v>
      </c>
      <c r="G9690" t="s">
        <v>2344</v>
      </c>
      <c r="H9690" t="s">
        <v>26</v>
      </c>
    </row>
    <row r="9691" spans="1:8" x14ac:dyDescent="0.25">
      <c r="A9691" t="s">
        <v>20020</v>
      </c>
      <c r="B9691" t="s">
        <v>20020</v>
      </c>
      <c r="C9691" t="s">
        <v>26</v>
      </c>
      <c r="D9691">
        <v>1</v>
      </c>
      <c r="E9691">
        <v>94.17</v>
      </c>
      <c r="F9691">
        <v>94.17</v>
      </c>
      <c r="G9691" t="s">
        <v>2344</v>
      </c>
      <c r="H9691" t="s">
        <v>26</v>
      </c>
    </row>
    <row r="9692" spans="1:8" x14ac:dyDescent="0.25">
      <c r="A9692" t="s">
        <v>3055</v>
      </c>
      <c r="B9692" t="s">
        <v>3055</v>
      </c>
      <c r="C9692" t="s">
        <v>34</v>
      </c>
      <c r="D9692">
        <v>1</v>
      </c>
      <c r="E9692">
        <v>270.26</v>
      </c>
      <c r="F9692">
        <v>270.26</v>
      </c>
      <c r="G9692" t="s">
        <v>3056</v>
      </c>
      <c r="H9692" t="s">
        <v>22</v>
      </c>
    </row>
    <row r="9693" spans="1:8" x14ac:dyDescent="0.25">
      <c r="A9693" t="s">
        <v>3055</v>
      </c>
      <c r="B9693" t="s">
        <v>3055</v>
      </c>
      <c r="C9693" t="s">
        <v>73</v>
      </c>
      <c r="D9693">
        <v>1</v>
      </c>
      <c r="E9693">
        <v>26.37</v>
      </c>
      <c r="F9693">
        <v>26.37</v>
      </c>
      <c r="G9693" t="s">
        <v>3056</v>
      </c>
      <c r="H9693" t="s">
        <v>22</v>
      </c>
    </row>
    <row r="9694" spans="1:8" x14ac:dyDescent="0.25">
      <c r="A9694" t="s">
        <v>20021</v>
      </c>
      <c r="B9694" t="s">
        <v>20021</v>
      </c>
      <c r="C9694" t="s">
        <v>34</v>
      </c>
      <c r="D9694">
        <v>1</v>
      </c>
      <c r="E9694">
        <v>20</v>
      </c>
      <c r="F9694">
        <v>20</v>
      </c>
      <c r="G9694" t="s">
        <v>20022</v>
      </c>
      <c r="H9694" t="s">
        <v>22</v>
      </c>
    </row>
    <row r="9695" spans="1:8" x14ac:dyDescent="0.25">
      <c r="A9695" t="s">
        <v>20021</v>
      </c>
      <c r="B9695" t="s">
        <v>20021</v>
      </c>
      <c r="C9695" t="s">
        <v>26</v>
      </c>
      <c r="D9695">
        <v>1</v>
      </c>
      <c r="E9695">
        <v>20</v>
      </c>
      <c r="F9695">
        <v>9.5399999999999991</v>
      </c>
      <c r="G9695" t="s">
        <v>20022</v>
      </c>
      <c r="H9695" t="s">
        <v>22</v>
      </c>
    </row>
    <row r="9696" spans="1:8" x14ac:dyDescent="0.25">
      <c r="A9696" t="s">
        <v>3057</v>
      </c>
      <c r="B9696" t="s">
        <v>3057</v>
      </c>
      <c r="C9696" t="s">
        <v>34</v>
      </c>
      <c r="D9696">
        <v>1</v>
      </c>
      <c r="E9696">
        <v>95.5</v>
      </c>
      <c r="F9696">
        <v>95.5</v>
      </c>
      <c r="G9696" t="s">
        <v>3058</v>
      </c>
      <c r="H9696" t="s">
        <v>22</v>
      </c>
    </row>
    <row r="9697" spans="1:8" x14ac:dyDescent="0.25">
      <c r="A9697" t="s">
        <v>3057</v>
      </c>
      <c r="B9697" t="s">
        <v>3057</v>
      </c>
      <c r="C9697" t="s">
        <v>26</v>
      </c>
      <c r="D9697">
        <v>1</v>
      </c>
      <c r="E9697">
        <v>28.84</v>
      </c>
      <c r="F9697">
        <v>28.84</v>
      </c>
      <c r="G9697" t="s">
        <v>3058</v>
      </c>
      <c r="H9697" t="s">
        <v>22</v>
      </c>
    </row>
    <row r="9698" spans="1:8" x14ac:dyDescent="0.25">
      <c r="A9698" t="s">
        <v>20023</v>
      </c>
      <c r="B9698" t="s">
        <v>20023</v>
      </c>
      <c r="C9698" t="s">
        <v>34</v>
      </c>
      <c r="D9698">
        <v>1</v>
      </c>
      <c r="E9698">
        <v>45</v>
      </c>
      <c r="F9698">
        <v>45</v>
      </c>
      <c r="G9698" t="s">
        <v>20024</v>
      </c>
      <c r="H9698" t="s">
        <v>22</v>
      </c>
    </row>
    <row r="9699" spans="1:8" x14ac:dyDescent="0.25">
      <c r="A9699" t="s">
        <v>20025</v>
      </c>
      <c r="B9699" t="s">
        <v>20025</v>
      </c>
      <c r="C9699" t="s">
        <v>34</v>
      </c>
      <c r="D9699">
        <v>1</v>
      </c>
      <c r="E9699">
        <v>3.33</v>
      </c>
      <c r="F9699">
        <v>3.33</v>
      </c>
      <c r="G9699" t="s">
        <v>20026</v>
      </c>
      <c r="H9699" t="s">
        <v>41</v>
      </c>
    </row>
    <row r="9700" spans="1:8" x14ac:dyDescent="0.25">
      <c r="A9700" t="s">
        <v>20025</v>
      </c>
      <c r="B9700" t="s">
        <v>20025</v>
      </c>
      <c r="C9700" t="s">
        <v>26</v>
      </c>
      <c r="D9700">
        <v>1</v>
      </c>
      <c r="E9700">
        <v>2.72</v>
      </c>
      <c r="F9700">
        <v>2.72</v>
      </c>
      <c r="G9700" t="s">
        <v>20026</v>
      </c>
      <c r="H9700" t="s">
        <v>41</v>
      </c>
    </row>
    <row r="9701" spans="1:8" x14ac:dyDescent="0.25">
      <c r="A9701" t="s">
        <v>20027</v>
      </c>
      <c r="B9701" t="s">
        <v>20027</v>
      </c>
      <c r="C9701" t="s">
        <v>34</v>
      </c>
      <c r="D9701">
        <v>1</v>
      </c>
      <c r="E9701">
        <v>83.2</v>
      </c>
      <c r="F9701">
        <v>83.2</v>
      </c>
      <c r="G9701" t="s">
        <v>20028</v>
      </c>
      <c r="H9701" t="s">
        <v>22</v>
      </c>
    </row>
    <row r="9702" spans="1:8" ht="105" x14ac:dyDescent="0.25">
      <c r="A9702" s="29" t="s">
        <v>20029</v>
      </c>
      <c r="B9702" t="s">
        <v>20027</v>
      </c>
      <c r="C9702" t="s">
        <v>26</v>
      </c>
      <c r="D9702">
        <v>1</v>
      </c>
      <c r="E9702">
        <v>66.75</v>
      </c>
      <c r="F9702">
        <v>66.75</v>
      </c>
      <c r="G9702" t="s">
        <v>20028</v>
      </c>
      <c r="H9702" t="s">
        <v>22</v>
      </c>
    </row>
    <row r="9703" spans="1:8" x14ac:dyDescent="0.25">
      <c r="A9703" t="s">
        <v>20030</v>
      </c>
      <c r="B9703" t="s">
        <v>20030</v>
      </c>
      <c r="C9703" t="s">
        <v>377</v>
      </c>
      <c r="D9703">
        <v>1</v>
      </c>
      <c r="E9703">
        <v>180</v>
      </c>
      <c r="F9703">
        <v>180</v>
      </c>
      <c r="G9703" t="s">
        <v>20028</v>
      </c>
      <c r="H9703" t="s">
        <v>22</v>
      </c>
    </row>
    <row r="9704" spans="1:8" x14ac:dyDescent="0.25">
      <c r="A9704" t="s">
        <v>20030</v>
      </c>
      <c r="B9704" t="s">
        <v>20030</v>
      </c>
      <c r="C9704" t="s">
        <v>34</v>
      </c>
      <c r="D9704">
        <v>1</v>
      </c>
      <c r="E9704">
        <v>170</v>
      </c>
      <c r="F9704">
        <v>170</v>
      </c>
      <c r="G9704" t="s">
        <v>20028</v>
      </c>
      <c r="H9704" t="s">
        <v>22</v>
      </c>
    </row>
    <row r="9705" spans="1:8" x14ac:dyDescent="0.25">
      <c r="A9705" t="s">
        <v>20030</v>
      </c>
      <c r="B9705" t="s">
        <v>20030</v>
      </c>
      <c r="C9705" t="s">
        <v>21</v>
      </c>
      <c r="D9705">
        <v>1</v>
      </c>
      <c r="E9705">
        <v>180</v>
      </c>
      <c r="F9705">
        <v>180</v>
      </c>
      <c r="G9705" t="s">
        <v>20028</v>
      </c>
      <c r="H9705" t="s">
        <v>22</v>
      </c>
    </row>
    <row r="9706" spans="1:8" x14ac:dyDescent="0.25">
      <c r="A9706" t="s">
        <v>20030</v>
      </c>
      <c r="B9706" t="s">
        <v>20030</v>
      </c>
      <c r="C9706" t="s">
        <v>26</v>
      </c>
      <c r="D9706">
        <v>1</v>
      </c>
      <c r="E9706">
        <v>180</v>
      </c>
      <c r="F9706">
        <v>180</v>
      </c>
      <c r="G9706" t="s">
        <v>20028</v>
      </c>
      <c r="H9706" t="s">
        <v>22</v>
      </c>
    </row>
    <row r="9707" spans="1:8" x14ac:dyDescent="0.25">
      <c r="A9707" t="s">
        <v>20031</v>
      </c>
      <c r="B9707" t="s">
        <v>20031</v>
      </c>
      <c r="C9707" t="s">
        <v>377</v>
      </c>
      <c r="D9707">
        <v>1</v>
      </c>
      <c r="E9707">
        <v>80.41</v>
      </c>
      <c r="F9707">
        <v>80.41</v>
      </c>
      <c r="G9707" t="s">
        <v>20032</v>
      </c>
      <c r="H9707" t="s">
        <v>22</v>
      </c>
    </row>
    <row r="9708" spans="1:8" x14ac:dyDescent="0.25">
      <c r="A9708" t="s">
        <v>20031</v>
      </c>
      <c r="B9708" t="s">
        <v>20031</v>
      </c>
      <c r="C9708" t="s">
        <v>34</v>
      </c>
      <c r="D9708">
        <v>1</v>
      </c>
      <c r="E9708">
        <v>73.7</v>
      </c>
      <c r="F9708">
        <v>73.7</v>
      </c>
      <c r="G9708" t="s">
        <v>20032</v>
      </c>
      <c r="H9708" t="s">
        <v>22</v>
      </c>
    </row>
    <row r="9709" spans="1:8" x14ac:dyDescent="0.25">
      <c r="A9709" t="s">
        <v>20031</v>
      </c>
      <c r="B9709" t="s">
        <v>20031</v>
      </c>
      <c r="C9709" t="s">
        <v>198</v>
      </c>
      <c r="D9709">
        <v>1</v>
      </c>
      <c r="E9709">
        <v>11.2</v>
      </c>
      <c r="F9709">
        <v>11.2</v>
      </c>
      <c r="G9709" t="s">
        <v>20032</v>
      </c>
      <c r="H9709" t="s">
        <v>22</v>
      </c>
    </row>
    <row r="9710" spans="1:8" x14ac:dyDescent="0.25">
      <c r="A9710" t="s">
        <v>20031</v>
      </c>
      <c r="B9710" t="s">
        <v>20031</v>
      </c>
      <c r="C9710" t="s">
        <v>26</v>
      </c>
      <c r="D9710">
        <v>1</v>
      </c>
      <c r="E9710">
        <v>65</v>
      </c>
      <c r="F9710">
        <v>65</v>
      </c>
      <c r="G9710" t="s">
        <v>20032</v>
      </c>
      <c r="H9710" t="s">
        <v>22</v>
      </c>
    </row>
    <row r="9711" spans="1:8" x14ac:dyDescent="0.25">
      <c r="A9711" t="s">
        <v>20033</v>
      </c>
      <c r="B9711" t="s">
        <v>20033</v>
      </c>
      <c r="C9711" t="s">
        <v>377</v>
      </c>
      <c r="D9711">
        <v>1</v>
      </c>
      <c r="E9711">
        <v>162</v>
      </c>
      <c r="F9711">
        <v>162</v>
      </c>
      <c r="G9711" t="s">
        <v>20034</v>
      </c>
      <c r="H9711" t="s">
        <v>22</v>
      </c>
    </row>
    <row r="9712" spans="1:8" x14ac:dyDescent="0.25">
      <c r="A9712" t="s">
        <v>20033</v>
      </c>
      <c r="B9712" t="s">
        <v>20033</v>
      </c>
      <c r="C9712" t="s">
        <v>34</v>
      </c>
      <c r="D9712">
        <v>1</v>
      </c>
      <c r="E9712">
        <v>79.790000000000006</v>
      </c>
      <c r="F9712">
        <v>79.790000000000006</v>
      </c>
      <c r="G9712" t="s">
        <v>20034</v>
      </c>
      <c r="H9712" t="s">
        <v>22</v>
      </c>
    </row>
    <row r="9713" spans="1:8" x14ac:dyDescent="0.25">
      <c r="A9713" t="s">
        <v>20033</v>
      </c>
      <c r="B9713" t="s">
        <v>20033</v>
      </c>
      <c r="C9713" t="s">
        <v>26</v>
      </c>
      <c r="D9713">
        <v>1</v>
      </c>
      <c r="E9713">
        <v>14.8</v>
      </c>
      <c r="F9713">
        <v>14.8</v>
      </c>
      <c r="G9713" t="s">
        <v>20034</v>
      </c>
      <c r="H9713" t="s">
        <v>22</v>
      </c>
    </row>
    <row r="9714" spans="1:8" x14ac:dyDescent="0.25">
      <c r="A9714" t="s">
        <v>20035</v>
      </c>
      <c r="B9714" t="s">
        <v>20035</v>
      </c>
      <c r="C9714" t="s">
        <v>34</v>
      </c>
      <c r="D9714">
        <v>1</v>
      </c>
      <c r="E9714">
        <v>87</v>
      </c>
      <c r="F9714">
        <v>76.364999999999995</v>
      </c>
      <c r="G9714" t="s">
        <v>20036</v>
      </c>
      <c r="H9714" t="s">
        <v>22</v>
      </c>
    </row>
    <row r="9715" spans="1:8" x14ac:dyDescent="0.25">
      <c r="A9715" t="s">
        <v>20035</v>
      </c>
      <c r="B9715" t="s">
        <v>20035</v>
      </c>
      <c r="C9715" t="s">
        <v>26</v>
      </c>
      <c r="D9715">
        <v>1</v>
      </c>
      <c r="E9715">
        <v>20</v>
      </c>
      <c r="F9715">
        <v>20</v>
      </c>
      <c r="G9715" t="s">
        <v>20036</v>
      </c>
      <c r="H9715" t="s">
        <v>22</v>
      </c>
    </row>
    <row r="9716" spans="1:8" x14ac:dyDescent="0.25">
      <c r="A9716" t="s">
        <v>20037</v>
      </c>
      <c r="B9716" t="s">
        <v>20037</v>
      </c>
      <c r="C9716" t="s">
        <v>377</v>
      </c>
      <c r="D9716">
        <v>1</v>
      </c>
      <c r="E9716">
        <v>7</v>
      </c>
      <c r="F9716">
        <v>7</v>
      </c>
      <c r="G9716" t="s">
        <v>3064</v>
      </c>
      <c r="H9716" t="s">
        <v>22</v>
      </c>
    </row>
    <row r="9717" spans="1:8" x14ac:dyDescent="0.25">
      <c r="A9717" t="s">
        <v>20037</v>
      </c>
      <c r="B9717" t="s">
        <v>20037</v>
      </c>
      <c r="C9717" t="s">
        <v>391</v>
      </c>
      <c r="D9717">
        <v>2</v>
      </c>
      <c r="E9717">
        <v>15</v>
      </c>
      <c r="F9717">
        <v>7.5</v>
      </c>
      <c r="G9717" t="s">
        <v>3064</v>
      </c>
      <c r="H9717" t="s">
        <v>22</v>
      </c>
    </row>
    <row r="9718" spans="1:8" x14ac:dyDescent="0.25">
      <c r="A9718" t="s">
        <v>20037</v>
      </c>
      <c r="B9718" t="s">
        <v>20037</v>
      </c>
      <c r="C9718" t="s">
        <v>34</v>
      </c>
      <c r="D9718">
        <v>1</v>
      </c>
      <c r="E9718">
        <v>87.5</v>
      </c>
      <c r="F9718">
        <v>87.5</v>
      </c>
      <c r="G9718" t="s">
        <v>3064</v>
      </c>
      <c r="H9718" t="s">
        <v>22</v>
      </c>
    </row>
    <row r="9719" spans="1:8" x14ac:dyDescent="0.25">
      <c r="A9719" t="s">
        <v>20037</v>
      </c>
      <c r="B9719" t="s">
        <v>20037</v>
      </c>
      <c r="C9719" t="s">
        <v>73</v>
      </c>
      <c r="D9719">
        <v>1</v>
      </c>
      <c r="E9719">
        <v>6</v>
      </c>
      <c r="F9719">
        <v>6</v>
      </c>
      <c r="G9719" t="s">
        <v>3064</v>
      </c>
      <c r="H9719" t="s">
        <v>22</v>
      </c>
    </row>
    <row r="9720" spans="1:8" x14ac:dyDescent="0.25">
      <c r="A9720" t="s">
        <v>20037</v>
      </c>
      <c r="B9720" t="s">
        <v>20037</v>
      </c>
      <c r="C9720" t="s">
        <v>64</v>
      </c>
      <c r="D9720">
        <v>1</v>
      </c>
      <c r="E9720">
        <v>80</v>
      </c>
      <c r="F9720">
        <v>80</v>
      </c>
      <c r="G9720" t="s">
        <v>3064</v>
      </c>
      <c r="H9720" t="s">
        <v>22</v>
      </c>
    </row>
    <row r="9721" spans="1:8" x14ac:dyDescent="0.25">
      <c r="A9721" t="s">
        <v>20037</v>
      </c>
      <c r="B9721" t="s">
        <v>20037</v>
      </c>
      <c r="C9721" t="s">
        <v>26</v>
      </c>
      <c r="D9721">
        <v>1</v>
      </c>
      <c r="E9721">
        <v>7</v>
      </c>
      <c r="F9721">
        <v>7</v>
      </c>
      <c r="G9721" t="s">
        <v>3064</v>
      </c>
      <c r="H9721" t="s">
        <v>22</v>
      </c>
    </row>
    <row r="9722" spans="1:8" x14ac:dyDescent="0.25">
      <c r="A9722" t="s">
        <v>20038</v>
      </c>
      <c r="B9722" t="s">
        <v>20039</v>
      </c>
      <c r="C9722" t="s">
        <v>26</v>
      </c>
      <c r="D9722">
        <v>1</v>
      </c>
      <c r="E9722">
        <v>6.5</v>
      </c>
      <c r="F9722">
        <v>6.5</v>
      </c>
      <c r="G9722" t="s">
        <v>3064</v>
      </c>
      <c r="H9722" t="s">
        <v>22</v>
      </c>
    </row>
    <row r="9723" spans="1:8" x14ac:dyDescent="0.25">
      <c r="A9723" t="s">
        <v>20040</v>
      </c>
      <c r="B9723" t="s">
        <v>3059</v>
      </c>
      <c r="C9723" t="s">
        <v>377</v>
      </c>
      <c r="D9723">
        <v>2</v>
      </c>
      <c r="E9723">
        <v>187.95</v>
      </c>
      <c r="F9723">
        <v>93.974999999999994</v>
      </c>
      <c r="G9723" t="s">
        <v>3060</v>
      </c>
      <c r="H9723" t="s">
        <v>22</v>
      </c>
    </row>
    <row r="9724" spans="1:8" x14ac:dyDescent="0.25">
      <c r="A9724" t="s">
        <v>20040</v>
      </c>
      <c r="B9724" t="s">
        <v>3059</v>
      </c>
      <c r="C9724" t="s">
        <v>34</v>
      </c>
      <c r="D9724">
        <v>1</v>
      </c>
      <c r="E9724">
        <v>25</v>
      </c>
      <c r="F9724">
        <v>25</v>
      </c>
      <c r="G9724" t="s">
        <v>3060</v>
      </c>
      <c r="H9724" t="s">
        <v>22</v>
      </c>
    </row>
    <row r="9725" spans="1:8" x14ac:dyDescent="0.25">
      <c r="A9725" t="s">
        <v>20040</v>
      </c>
      <c r="B9725" t="s">
        <v>3059</v>
      </c>
      <c r="C9725" t="s">
        <v>26</v>
      </c>
      <c r="D9725">
        <v>1</v>
      </c>
      <c r="E9725">
        <v>104</v>
      </c>
      <c r="F9725">
        <v>104</v>
      </c>
      <c r="G9725" t="s">
        <v>3060</v>
      </c>
      <c r="H9725" t="s">
        <v>22</v>
      </c>
    </row>
    <row r="9726" spans="1:8" x14ac:dyDescent="0.25">
      <c r="A9726" t="s">
        <v>3061</v>
      </c>
      <c r="B9726" t="s">
        <v>3061</v>
      </c>
      <c r="C9726" t="s">
        <v>34</v>
      </c>
      <c r="D9726">
        <v>1</v>
      </c>
      <c r="E9726">
        <v>11.63</v>
      </c>
      <c r="F9726">
        <v>11.45</v>
      </c>
      <c r="G9726" t="s">
        <v>3062</v>
      </c>
      <c r="H9726" t="s">
        <v>22</v>
      </c>
    </row>
    <row r="9727" spans="1:8" x14ac:dyDescent="0.25">
      <c r="A9727" t="s">
        <v>3061</v>
      </c>
      <c r="B9727" t="s">
        <v>3061</v>
      </c>
      <c r="C9727" t="s">
        <v>26</v>
      </c>
      <c r="D9727">
        <v>1</v>
      </c>
      <c r="E9727">
        <v>12.6</v>
      </c>
      <c r="F9727">
        <v>12.6</v>
      </c>
      <c r="G9727" t="s">
        <v>3062</v>
      </c>
      <c r="H9727" t="s">
        <v>22</v>
      </c>
    </row>
    <row r="9728" spans="1:8" x14ac:dyDescent="0.25">
      <c r="A9728" t="s">
        <v>20041</v>
      </c>
      <c r="B9728" t="s">
        <v>20041</v>
      </c>
      <c r="C9728" t="s">
        <v>377</v>
      </c>
      <c r="D9728">
        <v>1</v>
      </c>
      <c r="E9728">
        <v>12</v>
      </c>
      <c r="F9728">
        <v>12</v>
      </c>
      <c r="G9728" t="s">
        <v>20042</v>
      </c>
      <c r="H9728" t="s">
        <v>22</v>
      </c>
    </row>
    <row r="9729" spans="1:8" x14ac:dyDescent="0.25">
      <c r="A9729" t="s">
        <v>20041</v>
      </c>
      <c r="B9729" t="s">
        <v>20041</v>
      </c>
      <c r="C9729" t="s">
        <v>34</v>
      </c>
      <c r="D9729">
        <v>1</v>
      </c>
      <c r="E9729">
        <v>158.65</v>
      </c>
      <c r="F9729">
        <v>158.65</v>
      </c>
      <c r="G9729" t="s">
        <v>20042</v>
      </c>
      <c r="H9729" t="s">
        <v>22</v>
      </c>
    </row>
    <row r="9730" spans="1:8" x14ac:dyDescent="0.25">
      <c r="A9730" t="s">
        <v>20041</v>
      </c>
      <c r="B9730" t="s">
        <v>20041</v>
      </c>
      <c r="C9730" t="s">
        <v>73</v>
      </c>
      <c r="D9730">
        <v>1</v>
      </c>
      <c r="E9730">
        <v>39</v>
      </c>
      <c r="F9730">
        <v>39</v>
      </c>
      <c r="G9730" t="s">
        <v>20042</v>
      </c>
      <c r="H9730" t="s">
        <v>22</v>
      </c>
    </row>
    <row r="9731" spans="1:8" x14ac:dyDescent="0.25">
      <c r="A9731" t="s">
        <v>20041</v>
      </c>
      <c r="B9731" t="s">
        <v>20041</v>
      </c>
      <c r="C9731" t="s">
        <v>26</v>
      </c>
      <c r="D9731">
        <v>1</v>
      </c>
      <c r="E9731">
        <v>5.15</v>
      </c>
      <c r="F9731">
        <v>5.15</v>
      </c>
      <c r="G9731" t="s">
        <v>20042</v>
      </c>
      <c r="H9731" t="s">
        <v>22</v>
      </c>
    </row>
    <row r="9732" spans="1:8" x14ac:dyDescent="0.25">
      <c r="A9732" t="s">
        <v>20043</v>
      </c>
      <c r="B9732" t="s">
        <v>20043</v>
      </c>
      <c r="C9732" t="s">
        <v>377</v>
      </c>
      <c r="D9732">
        <v>1</v>
      </c>
      <c r="E9732">
        <v>13</v>
      </c>
      <c r="F9732">
        <v>13</v>
      </c>
      <c r="G9732" t="s">
        <v>20044</v>
      </c>
      <c r="H9732" t="s">
        <v>22</v>
      </c>
    </row>
    <row r="9733" spans="1:8" x14ac:dyDescent="0.25">
      <c r="A9733" t="s">
        <v>20043</v>
      </c>
      <c r="B9733" t="s">
        <v>20043</v>
      </c>
      <c r="C9733" t="s">
        <v>34</v>
      </c>
      <c r="D9733">
        <v>1</v>
      </c>
      <c r="E9733">
        <v>147.4</v>
      </c>
      <c r="F9733">
        <v>147.4</v>
      </c>
      <c r="G9733" t="s">
        <v>20044</v>
      </c>
      <c r="H9733" t="s">
        <v>22</v>
      </c>
    </row>
    <row r="9734" spans="1:8" x14ac:dyDescent="0.25">
      <c r="A9734" t="s">
        <v>20043</v>
      </c>
      <c r="B9734" t="s">
        <v>20043</v>
      </c>
      <c r="C9734" t="s">
        <v>26</v>
      </c>
      <c r="D9734">
        <v>1</v>
      </c>
      <c r="E9734">
        <v>4.47</v>
      </c>
      <c r="F9734">
        <v>4.47</v>
      </c>
      <c r="G9734" t="s">
        <v>20044</v>
      </c>
      <c r="H9734" t="s">
        <v>22</v>
      </c>
    </row>
    <row r="9735" spans="1:8" x14ac:dyDescent="0.25">
      <c r="A9735" t="s">
        <v>3063</v>
      </c>
      <c r="B9735" t="s">
        <v>3063</v>
      </c>
      <c r="C9735" t="s">
        <v>377</v>
      </c>
      <c r="D9735">
        <v>1</v>
      </c>
      <c r="E9735">
        <v>8.19</v>
      </c>
      <c r="F9735">
        <v>8.19</v>
      </c>
      <c r="G9735" t="s">
        <v>3064</v>
      </c>
      <c r="H9735" t="s">
        <v>22</v>
      </c>
    </row>
    <row r="9736" spans="1:8" x14ac:dyDescent="0.25">
      <c r="A9736" t="s">
        <v>3063</v>
      </c>
      <c r="B9736" t="s">
        <v>3063</v>
      </c>
      <c r="C9736" t="s">
        <v>34</v>
      </c>
      <c r="D9736">
        <v>1</v>
      </c>
      <c r="E9736">
        <v>79.16</v>
      </c>
      <c r="F9736">
        <v>79.16</v>
      </c>
      <c r="G9736" t="s">
        <v>3064</v>
      </c>
      <c r="H9736" t="s">
        <v>22</v>
      </c>
    </row>
    <row r="9737" spans="1:8" x14ac:dyDescent="0.25">
      <c r="A9737" t="s">
        <v>3063</v>
      </c>
      <c r="B9737" t="s">
        <v>3063</v>
      </c>
      <c r="C9737" t="s">
        <v>73</v>
      </c>
      <c r="D9737">
        <v>1</v>
      </c>
      <c r="E9737">
        <v>51.75</v>
      </c>
      <c r="F9737">
        <v>51.75</v>
      </c>
      <c r="G9737" t="s">
        <v>3064</v>
      </c>
      <c r="H9737" t="s">
        <v>22</v>
      </c>
    </row>
    <row r="9738" spans="1:8" x14ac:dyDescent="0.25">
      <c r="A9738" t="s">
        <v>3063</v>
      </c>
      <c r="B9738" t="s">
        <v>3063</v>
      </c>
      <c r="C9738" t="s">
        <v>26</v>
      </c>
      <c r="D9738">
        <v>1</v>
      </c>
      <c r="E9738">
        <v>8.19</v>
      </c>
      <c r="F9738">
        <v>8.19</v>
      </c>
      <c r="G9738" t="s">
        <v>3064</v>
      </c>
      <c r="H9738" t="s">
        <v>22</v>
      </c>
    </row>
    <row r="9739" spans="1:8" x14ac:dyDescent="0.25">
      <c r="A9739" t="s">
        <v>20045</v>
      </c>
      <c r="B9739" t="s">
        <v>20045</v>
      </c>
      <c r="C9739" t="s">
        <v>377</v>
      </c>
      <c r="D9739">
        <v>1</v>
      </c>
      <c r="E9739">
        <v>162</v>
      </c>
      <c r="F9739">
        <v>162</v>
      </c>
      <c r="G9739" t="s">
        <v>20046</v>
      </c>
      <c r="H9739" t="s">
        <v>22</v>
      </c>
    </row>
    <row r="9740" spans="1:8" x14ac:dyDescent="0.25">
      <c r="A9740" t="s">
        <v>20045</v>
      </c>
      <c r="B9740" t="s">
        <v>20045</v>
      </c>
      <c r="C9740" t="s">
        <v>34</v>
      </c>
      <c r="D9740">
        <v>1</v>
      </c>
      <c r="E9740">
        <v>84.4</v>
      </c>
      <c r="F9740">
        <v>84.4</v>
      </c>
      <c r="G9740" t="s">
        <v>20046</v>
      </c>
      <c r="H9740" t="s">
        <v>22</v>
      </c>
    </row>
    <row r="9741" spans="1:8" x14ac:dyDescent="0.25">
      <c r="A9741" t="s">
        <v>20045</v>
      </c>
      <c r="B9741" t="s">
        <v>20045</v>
      </c>
      <c r="C9741" t="s">
        <v>73</v>
      </c>
      <c r="D9741">
        <v>1</v>
      </c>
      <c r="E9741">
        <v>51.75</v>
      </c>
      <c r="F9741">
        <v>51.75</v>
      </c>
      <c r="G9741" t="s">
        <v>20046</v>
      </c>
      <c r="H9741" t="s">
        <v>22</v>
      </c>
    </row>
    <row r="9742" spans="1:8" x14ac:dyDescent="0.25">
      <c r="A9742" t="s">
        <v>20045</v>
      </c>
      <c r="B9742" t="s">
        <v>20045</v>
      </c>
      <c r="C9742" t="s">
        <v>26</v>
      </c>
      <c r="D9742">
        <v>1</v>
      </c>
      <c r="E9742">
        <v>20</v>
      </c>
      <c r="F9742">
        <v>20</v>
      </c>
      <c r="G9742" t="s">
        <v>20046</v>
      </c>
      <c r="H9742" t="s">
        <v>22</v>
      </c>
    </row>
    <row r="9743" spans="1:8" x14ac:dyDescent="0.25">
      <c r="A9743" t="s">
        <v>20047</v>
      </c>
      <c r="B9743" t="s">
        <v>20047</v>
      </c>
      <c r="C9743" t="s">
        <v>377</v>
      </c>
      <c r="D9743">
        <v>1</v>
      </c>
      <c r="E9743">
        <v>162</v>
      </c>
      <c r="F9743">
        <v>162</v>
      </c>
      <c r="G9743" t="s">
        <v>20048</v>
      </c>
      <c r="H9743" t="s">
        <v>22</v>
      </c>
    </row>
    <row r="9744" spans="1:8" x14ac:dyDescent="0.25">
      <c r="A9744" t="s">
        <v>20047</v>
      </c>
      <c r="B9744" t="s">
        <v>20047</v>
      </c>
      <c r="C9744" t="s">
        <v>34</v>
      </c>
      <c r="D9744">
        <v>1</v>
      </c>
      <c r="E9744">
        <v>47</v>
      </c>
      <c r="F9744">
        <v>47</v>
      </c>
      <c r="G9744" t="s">
        <v>20048</v>
      </c>
      <c r="H9744" t="s">
        <v>22</v>
      </c>
    </row>
    <row r="9745" spans="1:8" x14ac:dyDescent="0.25">
      <c r="A9745" t="s">
        <v>20047</v>
      </c>
      <c r="B9745" t="s">
        <v>20047</v>
      </c>
      <c r="C9745" t="s">
        <v>73</v>
      </c>
      <c r="D9745">
        <v>5</v>
      </c>
      <c r="E9745">
        <v>51.75</v>
      </c>
      <c r="F9745">
        <v>12</v>
      </c>
      <c r="G9745" t="s">
        <v>20048</v>
      </c>
      <c r="H9745" t="s">
        <v>22</v>
      </c>
    </row>
    <row r="9746" spans="1:8" x14ac:dyDescent="0.25">
      <c r="A9746" t="s">
        <v>20047</v>
      </c>
      <c r="B9746" t="s">
        <v>20047</v>
      </c>
      <c r="C9746" t="s">
        <v>26</v>
      </c>
      <c r="D9746">
        <v>1</v>
      </c>
      <c r="E9746">
        <v>51.75</v>
      </c>
      <c r="F9746">
        <v>23.487500000000001</v>
      </c>
      <c r="G9746" t="s">
        <v>20048</v>
      </c>
      <c r="H9746" t="s">
        <v>22</v>
      </c>
    </row>
    <row r="9747" spans="1:8" x14ac:dyDescent="0.25">
      <c r="A9747" t="s">
        <v>3065</v>
      </c>
      <c r="B9747" t="s">
        <v>3065</v>
      </c>
      <c r="C9747" t="s">
        <v>377</v>
      </c>
      <c r="D9747">
        <v>1</v>
      </c>
      <c r="E9747">
        <v>90.3</v>
      </c>
      <c r="F9747">
        <v>90.3</v>
      </c>
      <c r="G9747" t="s">
        <v>3066</v>
      </c>
      <c r="H9747" t="s">
        <v>22</v>
      </c>
    </row>
    <row r="9748" spans="1:8" x14ac:dyDescent="0.25">
      <c r="A9748" t="s">
        <v>3065</v>
      </c>
      <c r="B9748" t="s">
        <v>3065</v>
      </c>
      <c r="C9748" t="s">
        <v>34</v>
      </c>
      <c r="D9748">
        <v>1</v>
      </c>
      <c r="E9748">
        <v>6.35</v>
      </c>
      <c r="F9748">
        <v>6.35</v>
      </c>
      <c r="G9748" t="s">
        <v>3066</v>
      </c>
      <c r="H9748" t="s">
        <v>22</v>
      </c>
    </row>
    <row r="9749" spans="1:8" x14ac:dyDescent="0.25">
      <c r="A9749" t="s">
        <v>3065</v>
      </c>
      <c r="B9749" t="s">
        <v>3065</v>
      </c>
      <c r="C9749" t="s">
        <v>26</v>
      </c>
      <c r="D9749">
        <v>1</v>
      </c>
      <c r="E9749">
        <v>15</v>
      </c>
      <c r="F9749">
        <v>15</v>
      </c>
      <c r="G9749" t="s">
        <v>3066</v>
      </c>
      <c r="H9749" t="s">
        <v>22</v>
      </c>
    </row>
    <row r="9750" spans="1:8" x14ac:dyDescent="0.25">
      <c r="A9750" t="s">
        <v>20049</v>
      </c>
      <c r="B9750" t="s">
        <v>20050</v>
      </c>
      <c r="C9750" t="s">
        <v>34</v>
      </c>
      <c r="D9750">
        <v>1</v>
      </c>
      <c r="E9750">
        <v>11</v>
      </c>
      <c r="F9750">
        <v>11</v>
      </c>
      <c r="G9750" t="s">
        <v>20051</v>
      </c>
      <c r="H9750" t="s">
        <v>22</v>
      </c>
    </row>
    <row r="9751" spans="1:8" x14ac:dyDescent="0.25">
      <c r="A9751" t="s">
        <v>20050</v>
      </c>
      <c r="B9751" t="s">
        <v>20050</v>
      </c>
      <c r="C9751" t="s">
        <v>198</v>
      </c>
      <c r="D9751">
        <v>1</v>
      </c>
      <c r="E9751">
        <v>11</v>
      </c>
      <c r="F9751">
        <v>11</v>
      </c>
      <c r="G9751" t="s">
        <v>20051</v>
      </c>
      <c r="H9751" t="s">
        <v>22</v>
      </c>
    </row>
    <row r="9752" spans="1:8" x14ac:dyDescent="0.25">
      <c r="A9752" t="s">
        <v>20052</v>
      </c>
      <c r="B9752" t="s">
        <v>20050</v>
      </c>
      <c r="C9752" t="s">
        <v>26</v>
      </c>
      <c r="D9752">
        <v>1</v>
      </c>
      <c r="E9752">
        <v>1.05</v>
      </c>
      <c r="F9752">
        <v>1.05</v>
      </c>
      <c r="G9752" t="s">
        <v>20051</v>
      </c>
      <c r="H9752" t="s">
        <v>22</v>
      </c>
    </row>
    <row r="9753" spans="1:8" x14ac:dyDescent="0.25">
      <c r="A9753" t="s">
        <v>20053</v>
      </c>
      <c r="B9753" t="s">
        <v>20054</v>
      </c>
      <c r="C9753" t="s">
        <v>377</v>
      </c>
      <c r="D9753">
        <v>1</v>
      </c>
      <c r="E9753">
        <v>52.43</v>
      </c>
      <c r="F9753">
        <v>52.43</v>
      </c>
      <c r="G9753" t="s">
        <v>3029</v>
      </c>
      <c r="H9753" t="s">
        <v>22</v>
      </c>
    </row>
    <row r="9754" spans="1:8" x14ac:dyDescent="0.25">
      <c r="A9754" t="s">
        <v>20054</v>
      </c>
      <c r="B9754" t="s">
        <v>20054</v>
      </c>
      <c r="C9754" t="s">
        <v>391</v>
      </c>
      <c r="D9754">
        <v>1</v>
      </c>
      <c r="E9754">
        <v>6.41</v>
      </c>
      <c r="F9754">
        <v>6.41</v>
      </c>
      <c r="G9754" t="s">
        <v>3029</v>
      </c>
      <c r="H9754" t="s">
        <v>22</v>
      </c>
    </row>
    <row r="9755" spans="1:8" x14ac:dyDescent="0.25">
      <c r="A9755" t="s">
        <v>20054</v>
      </c>
      <c r="B9755" t="s">
        <v>20054</v>
      </c>
      <c r="C9755" t="s">
        <v>34</v>
      </c>
      <c r="D9755">
        <v>1</v>
      </c>
      <c r="E9755">
        <v>45</v>
      </c>
      <c r="F9755">
        <v>45</v>
      </c>
      <c r="G9755" t="s">
        <v>3029</v>
      </c>
      <c r="H9755" t="s">
        <v>22</v>
      </c>
    </row>
    <row r="9756" spans="1:8" x14ac:dyDescent="0.25">
      <c r="A9756" t="s">
        <v>20054</v>
      </c>
      <c r="B9756" t="s">
        <v>20054</v>
      </c>
      <c r="C9756" t="s">
        <v>73</v>
      </c>
      <c r="D9756">
        <v>1</v>
      </c>
      <c r="E9756">
        <v>6.41</v>
      </c>
      <c r="F9756">
        <v>6.41</v>
      </c>
      <c r="G9756" t="s">
        <v>3029</v>
      </c>
      <c r="H9756" t="s">
        <v>22</v>
      </c>
    </row>
    <row r="9757" spans="1:8" x14ac:dyDescent="0.25">
      <c r="A9757" t="s">
        <v>20054</v>
      </c>
      <c r="B9757" t="s">
        <v>20054</v>
      </c>
      <c r="C9757" t="s">
        <v>392</v>
      </c>
      <c r="D9757">
        <v>1</v>
      </c>
      <c r="E9757">
        <v>0</v>
      </c>
      <c r="F9757">
        <v>0</v>
      </c>
      <c r="G9757" t="s">
        <v>3029</v>
      </c>
      <c r="H9757" t="s">
        <v>22</v>
      </c>
    </row>
    <row r="9758" spans="1:8" x14ac:dyDescent="0.25">
      <c r="A9758" t="s">
        <v>20054</v>
      </c>
      <c r="B9758" t="s">
        <v>20054</v>
      </c>
      <c r="C9758" t="s">
        <v>26</v>
      </c>
      <c r="D9758">
        <v>1</v>
      </c>
      <c r="E9758">
        <v>9.08</v>
      </c>
      <c r="F9758">
        <v>9.08</v>
      </c>
      <c r="G9758" t="s">
        <v>3029</v>
      </c>
      <c r="H9758" t="s">
        <v>22</v>
      </c>
    </row>
    <row r="9759" spans="1:8" x14ac:dyDescent="0.25">
      <c r="A9759" t="s">
        <v>20055</v>
      </c>
      <c r="B9759" t="s">
        <v>20055</v>
      </c>
      <c r="C9759" t="s">
        <v>377</v>
      </c>
      <c r="D9759">
        <v>1</v>
      </c>
      <c r="E9759">
        <v>202.3</v>
      </c>
      <c r="F9759">
        <v>202.3</v>
      </c>
      <c r="G9759" t="s">
        <v>3058</v>
      </c>
      <c r="H9759" t="s">
        <v>22</v>
      </c>
    </row>
    <row r="9760" spans="1:8" x14ac:dyDescent="0.25">
      <c r="A9760" t="s">
        <v>20055</v>
      </c>
      <c r="B9760" t="s">
        <v>20055</v>
      </c>
      <c r="C9760" t="s">
        <v>26</v>
      </c>
      <c r="D9760">
        <v>1</v>
      </c>
      <c r="E9760">
        <v>10</v>
      </c>
      <c r="F9760">
        <v>10</v>
      </c>
      <c r="G9760" t="s">
        <v>3058</v>
      </c>
      <c r="H9760" t="s">
        <v>22</v>
      </c>
    </row>
    <row r="9761" spans="1:8" x14ac:dyDescent="0.25">
      <c r="A9761" t="s">
        <v>3067</v>
      </c>
      <c r="B9761" t="s">
        <v>3067</v>
      </c>
      <c r="C9761" t="s">
        <v>34</v>
      </c>
      <c r="D9761">
        <v>1</v>
      </c>
      <c r="E9761">
        <v>100</v>
      </c>
      <c r="F9761">
        <v>100</v>
      </c>
      <c r="G9761" t="s">
        <v>3068</v>
      </c>
      <c r="H9761" t="s">
        <v>22</v>
      </c>
    </row>
    <row r="9762" spans="1:8" x14ac:dyDescent="0.25">
      <c r="A9762" t="s">
        <v>3067</v>
      </c>
      <c r="B9762" t="s">
        <v>3067</v>
      </c>
      <c r="C9762" t="s">
        <v>26</v>
      </c>
      <c r="D9762">
        <v>1</v>
      </c>
      <c r="E9762">
        <v>89</v>
      </c>
      <c r="F9762">
        <v>89</v>
      </c>
      <c r="G9762" t="s">
        <v>3068</v>
      </c>
      <c r="H9762" t="s">
        <v>22</v>
      </c>
    </row>
    <row r="9763" spans="1:8" x14ac:dyDescent="0.25">
      <c r="A9763" t="s">
        <v>20056</v>
      </c>
      <c r="B9763" t="s">
        <v>20056</v>
      </c>
      <c r="C9763" t="s">
        <v>377</v>
      </c>
      <c r="D9763">
        <v>1</v>
      </c>
      <c r="E9763">
        <v>187.95</v>
      </c>
      <c r="F9763">
        <v>187.95</v>
      </c>
      <c r="G9763" t="s">
        <v>20057</v>
      </c>
      <c r="H9763" t="s">
        <v>22</v>
      </c>
    </row>
    <row r="9764" spans="1:8" x14ac:dyDescent="0.25">
      <c r="A9764" t="s">
        <v>20058</v>
      </c>
      <c r="B9764" t="s">
        <v>20056</v>
      </c>
      <c r="C9764" t="s">
        <v>34</v>
      </c>
      <c r="D9764">
        <v>1</v>
      </c>
      <c r="E9764">
        <v>45</v>
      </c>
      <c r="F9764">
        <v>45</v>
      </c>
      <c r="G9764" t="s">
        <v>20057</v>
      </c>
      <c r="H9764" t="s">
        <v>22</v>
      </c>
    </row>
    <row r="9765" spans="1:8" x14ac:dyDescent="0.25">
      <c r="A9765" t="s">
        <v>20058</v>
      </c>
      <c r="B9765" t="s">
        <v>20056</v>
      </c>
      <c r="C9765" t="s">
        <v>26</v>
      </c>
      <c r="D9765">
        <v>1</v>
      </c>
      <c r="E9765">
        <v>187.95</v>
      </c>
      <c r="F9765">
        <v>187.95</v>
      </c>
      <c r="G9765" t="s">
        <v>20057</v>
      </c>
      <c r="H9765" t="s">
        <v>22</v>
      </c>
    </row>
    <row r="9766" spans="1:8" x14ac:dyDescent="0.25">
      <c r="A9766" t="s">
        <v>20059</v>
      </c>
      <c r="B9766" t="s">
        <v>20059</v>
      </c>
      <c r="C9766" t="s">
        <v>34</v>
      </c>
      <c r="D9766">
        <v>1</v>
      </c>
      <c r="E9766">
        <v>55</v>
      </c>
      <c r="F9766">
        <v>55</v>
      </c>
      <c r="G9766" t="s">
        <v>20060</v>
      </c>
      <c r="H9766" t="s">
        <v>22</v>
      </c>
    </row>
    <row r="9767" spans="1:8" x14ac:dyDescent="0.25">
      <c r="A9767" t="s">
        <v>20059</v>
      </c>
      <c r="B9767" t="s">
        <v>20059</v>
      </c>
      <c r="C9767" t="s">
        <v>26</v>
      </c>
      <c r="D9767">
        <v>1</v>
      </c>
      <c r="E9767">
        <v>90.3</v>
      </c>
      <c r="F9767">
        <v>90.3</v>
      </c>
      <c r="G9767" t="s">
        <v>20060</v>
      </c>
      <c r="H9767" t="s">
        <v>22</v>
      </c>
    </row>
    <row r="9768" spans="1:8" x14ac:dyDescent="0.25">
      <c r="A9768" t="s">
        <v>20061</v>
      </c>
      <c r="B9768" t="s">
        <v>20061</v>
      </c>
      <c r="C9768" t="s">
        <v>377</v>
      </c>
      <c r="D9768">
        <v>1</v>
      </c>
      <c r="E9768">
        <v>29.3</v>
      </c>
      <c r="F9768">
        <v>29.3</v>
      </c>
      <c r="G9768" t="s">
        <v>3068</v>
      </c>
      <c r="H9768" t="s">
        <v>22</v>
      </c>
    </row>
    <row r="9769" spans="1:8" x14ac:dyDescent="0.25">
      <c r="A9769" t="s">
        <v>20061</v>
      </c>
      <c r="B9769" t="s">
        <v>20061</v>
      </c>
      <c r="C9769" t="s">
        <v>34</v>
      </c>
      <c r="D9769">
        <v>1</v>
      </c>
      <c r="E9769">
        <v>20.5</v>
      </c>
      <c r="F9769">
        <v>20.5</v>
      </c>
      <c r="G9769" t="s">
        <v>3068</v>
      </c>
      <c r="H9769" t="s">
        <v>22</v>
      </c>
    </row>
    <row r="9770" spans="1:8" x14ac:dyDescent="0.25">
      <c r="A9770" t="s">
        <v>20061</v>
      </c>
      <c r="B9770" t="s">
        <v>20061</v>
      </c>
      <c r="C9770" t="s">
        <v>26</v>
      </c>
      <c r="D9770">
        <v>1</v>
      </c>
      <c r="E9770">
        <v>34</v>
      </c>
      <c r="F9770">
        <v>34</v>
      </c>
      <c r="G9770" t="s">
        <v>3068</v>
      </c>
      <c r="H9770" t="s">
        <v>22</v>
      </c>
    </row>
    <row r="9771" spans="1:8" x14ac:dyDescent="0.25">
      <c r="A9771" t="s">
        <v>3069</v>
      </c>
      <c r="B9771" t="s">
        <v>3069</v>
      </c>
      <c r="C9771" t="s">
        <v>377</v>
      </c>
      <c r="D9771">
        <v>1</v>
      </c>
      <c r="E9771">
        <v>43.05</v>
      </c>
      <c r="F9771">
        <v>43.05</v>
      </c>
      <c r="G9771" t="s">
        <v>3070</v>
      </c>
      <c r="H9771" t="s">
        <v>22</v>
      </c>
    </row>
    <row r="9772" spans="1:8" x14ac:dyDescent="0.25">
      <c r="A9772" t="s">
        <v>3069</v>
      </c>
      <c r="B9772" t="s">
        <v>3069</v>
      </c>
      <c r="C9772" t="s">
        <v>34</v>
      </c>
      <c r="D9772">
        <v>1</v>
      </c>
      <c r="E9772">
        <v>34.58</v>
      </c>
      <c r="F9772">
        <v>17.29</v>
      </c>
      <c r="G9772" t="s">
        <v>3070</v>
      </c>
      <c r="H9772" t="s">
        <v>22</v>
      </c>
    </row>
    <row r="9773" spans="1:8" x14ac:dyDescent="0.25">
      <c r="A9773" t="s">
        <v>3069</v>
      </c>
      <c r="B9773" t="s">
        <v>3069</v>
      </c>
      <c r="C9773" t="s">
        <v>21</v>
      </c>
      <c r="D9773">
        <v>1</v>
      </c>
      <c r="E9773">
        <v>13.14</v>
      </c>
      <c r="F9773">
        <v>13.14</v>
      </c>
      <c r="G9773" t="s">
        <v>3070</v>
      </c>
      <c r="H9773" t="s">
        <v>22</v>
      </c>
    </row>
    <row r="9774" spans="1:8" x14ac:dyDescent="0.25">
      <c r="A9774" t="s">
        <v>3069</v>
      </c>
      <c r="B9774" t="s">
        <v>3069</v>
      </c>
      <c r="C9774" t="s">
        <v>26</v>
      </c>
      <c r="D9774">
        <v>1</v>
      </c>
      <c r="E9774">
        <v>129.15</v>
      </c>
      <c r="F9774">
        <v>66.5</v>
      </c>
      <c r="G9774" t="s">
        <v>3070</v>
      </c>
      <c r="H9774" t="s">
        <v>22</v>
      </c>
    </row>
    <row r="9775" spans="1:8" x14ac:dyDescent="0.25">
      <c r="A9775" t="s">
        <v>20062</v>
      </c>
      <c r="B9775" t="s">
        <v>20062</v>
      </c>
      <c r="C9775" t="s">
        <v>377</v>
      </c>
      <c r="D9775">
        <v>1</v>
      </c>
      <c r="E9775">
        <v>12.4</v>
      </c>
      <c r="F9775">
        <v>12.4</v>
      </c>
      <c r="G9775" t="s">
        <v>19902</v>
      </c>
      <c r="H9775" t="s">
        <v>22</v>
      </c>
    </row>
    <row r="9776" spans="1:8" x14ac:dyDescent="0.25">
      <c r="A9776" t="s">
        <v>20063</v>
      </c>
      <c r="B9776" t="s">
        <v>20062</v>
      </c>
      <c r="C9776" t="s">
        <v>34</v>
      </c>
      <c r="D9776">
        <v>1</v>
      </c>
      <c r="E9776">
        <v>46.2</v>
      </c>
      <c r="F9776">
        <v>46.2</v>
      </c>
      <c r="G9776" t="s">
        <v>19902</v>
      </c>
      <c r="H9776" t="s">
        <v>22</v>
      </c>
    </row>
    <row r="9777" spans="1:8" x14ac:dyDescent="0.25">
      <c r="A9777" t="s">
        <v>20062</v>
      </c>
      <c r="B9777" t="s">
        <v>20062</v>
      </c>
      <c r="C9777" t="s">
        <v>26</v>
      </c>
      <c r="D9777">
        <v>1</v>
      </c>
      <c r="E9777">
        <v>62</v>
      </c>
      <c r="F9777">
        <v>62</v>
      </c>
      <c r="G9777" t="s">
        <v>19902</v>
      </c>
      <c r="H9777" t="s">
        <v>22</v>
      </c>
    </row>
    <row r="9778" spans="1:8" x14ac:dyDescent="0.25">
      <c r="A9778" t="s">
        <v>20064</v>
      </c>
      <c r="B9778" t="s">
        <v>20065</v>
      </c>
      <c r="C9778" t="s">
        <v>26</v>
      </c>
      <c r="D9778">
        <v>1</v>
      </c>
      <c r="E9778">
        <v>28.05</v>
      </c>
      <c r="F9778">
        <v>28.05</v>
      </c>
      <c r="G9778" t="s">
        <v>20066</v>
      </c>
      <c r="H9778" t="s">
        <v>22</v>
      </c>
    </row>
    <row r="9779" spans="1:8" x14ac:dyDescent="0.25">
      <c r="A9779" t="s">
        <v>20067</v>
      </c>
      <c r="B9779" t="s">
        <v>20067</v>
      </c>
      <c r="C9779" t="s">
        <v>34</v>
      </c>
      <c r="D9779">
        <v>1</v>
      </c>
      <c r="E9779">
        <v>28.75</v>
      </c>
      <c r="F9779">
        <v>28.75</v>
      </c>
      <c r="G9779" t="s">
        <v>20068</v>
      </c>
      <c r="H9779" t="s">
        <v>22</v>
      </c>
    </row>
    <row r="9780" spans="1:8" x14ac:dyDescent="0.25">
      <c r="A9780" t="s">
        <v>20067</v>
      </c>
      <c r="B9780" t="s">
        <v>20067</v>
      </c>
      <c r="C9780" t="s">
        <v>26</v>
      </c>
      <c r="D9780">
        <v>1</v>
      </c>
      <c r="E9780">
        <v>0</v>
      </c>
      <c r="F9780">
        <v>0</v>
      </c>
      <c r="G9780" t="s">
        <v>20068</v>
      </c>
      <c r="H9780" t="s">
        <v>22</v>
      </c>
    </row>
    <row r="9781" spans="1:8" x14ac:dyDescent="0.25">
      <c r="A9781" t="s">
        <v>20069</v>
      </c>
      <c r="B9781" t="s">
        <v>20069</v>
      </c>
      <c r="C9781" t="s">
        <v>377</v>
      </c>
      <c r="D9781">
        <v>1</v>
      </c>
      <c r="E9781">
        <v>116</v>
      </c>
      <c r="F9781">
        <v>116</v>
      </c>
      <c r="G9781" t="s">
        <v>20070</v>
      </c>
      <c r="H9781" t="s">
        <v>22</v>
      </c>
    </row>
    <row r="9782" spans="1:8" x14ac:dyDescent="0.25">
      <c r="A9782" t="s">
        <v>20069</v>
      </c>
      <c r="B9782" t="s">
        <v>20069</v>
      </c>
      <c r="C9782" t="s">
        <v>34</v>
      </c>
      <c r="D9782">
        <v>1</v>
      </c>
      <c r="E9782">
        <v>65.849999999999994</v>
      </c>
      <c r="F9782">
        <v>60</v>
      </c>
      <c r="G9782" t="s">
        <v>20070</v>
      </c>
      <c r="H9782" t="s">
        <v>22</v>
      </c>
    </row>
    <row r="9783" spans="1:8" x14ac:dyDescent="0.25">
      <c r="A9783" t="s">
        <v>20069</v>
      </c>
      <c r="B9783" t="s">
        <v>20069</v>
      </c>
      <c r="C9783" t="s">
        <v>26</v>
      </c>
      <c r="D9783">
        <v>1</v>
      </c>
      <c r="E9783">
        <v>49.75</v>
      </c>
      <c r="F9783">
        <v>49.75</v>
      </c>
      <c r="G9783" t="s">
        <v>20070</v>
      </c>
      <c r="H9783" t="s">
        <v>22</v>
      </c>
    </row>
    <row r="9784" spans="1:8" x14ac:dyDescent="0.25">
      <c r="A9784" t="s">
        <v>20071</v>
      </c>
      <c r="B9784" t="s">
        <v>20071</v>
      </c>
      <c r="C9784" t="s">
        <v>377</v>
      </c>
      <c r="D9784">
        <v>1</v>
      </c>
      <c r="E9784">
        <v>75</v>
      </c>
      <c r="F9784">
        <v>75</v>
      </c>
      <c r="G9784" t="s">
        <v>20072</v>
      </c>
      <c r="H9784" t="s">
        <v>22</v>
      </c>
    </row>
    <row r="9785" spans="1:8" x14ac:dyDescent="0.25">
      <c r="A9785" t="s">
        <v>20073</v>
      </c>
      <c r="B9785" t="s">
        <v>20071</v>
      </c>
      <c r="C9785" t="s">
        <v>34</v>
      </c>
      <c r="D9785">
        <v>1</v>
      </c>
      <c r="E9785">
        <v>76.650000000000006</v>
      </c>
      <c r="F9785">
        <v>76.650000000000006</v>
      </c>
      <c r="G9785" t="s">
        <v>20072</v>
      </c>
      <c r="H9785" t="s">
        <v>22</v>
      </c>
    </row>
    <row r="9786" spans="1:8" x14ac:dyDescent="0.25">
      <c r="A9786" t="s">
        <v>20074</v>
      </c>
      <c r="B9786" t="s">
        <v>20071</v>
      </c>
      <c r="C9786" t="s">
        <v>26</v>
      </c>
      <c r="D9786">
        <v>1</v>
      </c>
      <c r="E9786">
        <v>75</v>
      </c>
      <c r="F9786">
        <v>71.5</v>
      </c>
      <c r="G9786" t="s">
        <v>20072</v>
      </c>
      <c r="H9786" t="s">
        <v>22</v>
      </c>
    </row>
    <row r="9787" spans="1:8" x14ac:dyDescent="0.25">
      <c r="A9787" t="s">
        <v>20075</v>
      </c>
      <c r="B9787" t="s">
        <v>20076</v>
      </c>
      <c r="C9787" t="s">
        <v>26</v>
      </c>
      <c r="D9787">
        <v>1</v>
      </c>
      <c r="E9787">
        <v>28.05</v>
      </c>
      <c r="F9787">
        <v>28.05</v>
      </c>
      <c r="G9787" t="s">
        <v>20077</v>
      </c>
      <c r="H9787" t="s">
        <v>22</v>
      </c>
    </row>
    <row r="9788" spans="1:8" x14ac:dyDescent="0.25">
      <c r="A9788" t="s">
        <v>20078</v>
      </c>
      <c r="B9788" t="s">
        <v>20078</v>
      </c>
      <c r="C9788" t="s">
        <v>34</v>
      </c>
      <c r="D9788">
        <v>1</v>
      </c>
      <c r="E9788">
        <v>0</v>
      </c>
      <c r="F9788">
        <v>0</v>
      </c>
      <c r="G9788" t="s">
        <v>20079</v>
      </c>
      <c r="H9788" t="s">
        <v>22</v>
      </c>
    </row>
    <row r="9789" spans="1:8" x14ac:dyDescent="0.25">
      <c r="A9789" t="s">
        <v>20078</v>
      </c>
      <c r="B9789" t="s">
        <v>20078</v>
      </c>
      <c r="C9789" t="s">
        <v>26</v>
      </c>
      <c r="D9789">
        <v>1</v>
      </c>
      <c r="E9789">
        <v>13</v>
      </c>
      <c r="F9789">
        <v>13</v>
      </c>
      <c r="G9789" t="s">
        <v>20079</v>
      </c>
      <c r="H9789" t="s">
        <v>22</v>
      </c>
    </row>
    <row r="9790" spans="1:8" x14ac:dyDescent="0.25">
      <c r="A9790" t="s">
        <v>20080</v>
      </c>
      <c r="B9790" t="s">
        <v>20080</v>
      </c>
      <c r="C9790" t="s">
        <v>377</v>
      </c>
      <c r="D9790">
        <v>1</v>
      </c>
      <c r="E9790">
        <v>183</v>
      </c>
      <c r="F9790">
        <v>183</v>
      </c>
      <c r="G9790" t="s">
        <v>20081</v>
      </c>
      <c r="H9790" t="s">
        <v>22</v>
      </c>
    </row>
    <row r="9791" spans="1:8" x14ac:dyDescent="0.25">
      <c r="A9791" t="s">
        <v>20080</v>
      </c>
      <c r="B9791" t="s">
        <v>20080</v>
      </c>
      <c r="C9791" t="s">
        <v>34</v>
      </c>
      <c r="D9791">
        <v>1</v>
      </c>
      <c r="E9791">
        <v>57.5</v>
      </c>
      <c r="F9791">
        <v>50</v>
      </c>
      <c r="G9791" t="s">
        <v>20081</v>
      </c>
      <c r="H9791" t="s">
        <v>22</v>
      </c>
    </row>
    <row r="9792" spans="1:8" x14ac:dyDescent="0.25">
      <c r="A9792" t="s">
        <v>20080</v>
      </c>
      <c r="B9792" t="s">
        <v>20080</v>
      </c>
      <c r="C9792" t="s">
        <v>26</v>
      </c>
      <c r="D9792">
        <v>1</v>
      </c>
      <c r="E9792">
        <v>49.95</v>
      </c>
      <c r="F9792">
        <v>49.95</v>
      </c>
      <c r="G9792" t="s">
        <v>20081</v>
      </c>
      <c r="H9792" t="s">
        <v>22</v>
      </c>
    </row>
    <row r="9793" spans="1:8" x14ac:dyDescent="0.25">
      <c r="A9793" t="s">
        <v>3071</v>
      </c>
      <c r="B9793" t="s">
        <v>3071</v>
      </c>
      <c r="C9793" t="s">
        <v>377</v>
      </c>
      <c r="D9793">
        <v>1</v>
      </c>
      <c r="E9793">
        <v>52.65</v>
      </c>
      <c r="F9793">
        <v>52.65</v>
      </c>
      <c r="G9793" t="s">
        <v>3072</v>
      </c>
      <c r="H9793" t="s">
        <v>22</v>
      </c>
    </row>
    <row r="9794" spans="1:8" x14ac:dyDescent="0.25">
      <c r="A9794" t="s">
        <v>3071</v>
      </c>
      <c r="B9794" t="s">
        <v>3071</v>
      </c>
      <c r="C9794" t="s">
        <v>26</v>
      </c>
      <c r="D9794">
        <v>1</v>
      </c>
      <c r="E9794">
        <v>175</v>
      </c>
      <c r="F9794">
        <v>88.52</v>
      </c>
      <c r="G9794" t="s">
        <v>3072</v>
      </c>
      <c r="H9794" t="s">
        <v>22</v>
      </c>
    </row>
    <row r="9795" spans="1:8" x14ac:dyDescent="0.25">
      <c r="A9795" t="s">
        <v>20082</v>
      </c>
      <c r="B9795" t="s">
        <v>20082</v>
      </c>
      <c r="C9795" t="s">
        <v>26</v>
      </c>
      <c r="D9795">
        <v>3</v>
      </c>
      <c r="E9795">
        <v>55.5</v>
      </c>
      <c r="F9795">
        <v>18.5</v>
      </c>
      <c r="G9795" t="s">
        <v>20083</v>
      </c>
      <c r="H9795" t="s">
        <v>41</v>
      </c>
    </row>
    <row r="9796" spans="1:8" x14ac:dyDescent="0.25">
      <c r="A9796" t="s">
        <v>20084</v>
      </c>
      <c r="B9796" t="s">
        <v>20084</v>
      </c>
      <c r="C9796" t="s">
        <v>377</v>
      </c>
      <c r="D9796">
        <v>1</v>
      </c>
      <c r="E9796">
        <v>80.5</v>
      </c>
      <c r="F9796">
        <v>80.5</v>
      </c>
      <c r="G9796" t="s">
        <v>20085</v>
      </c>
      <c r="H9796" t="s">
        <v>22</v>
      </c>
    </row>
    <row r="9797" spans="1:8" x14ac:dyDescent="0.25">
      <c r="A9797" t="s">
        <v>20084</v>
      </c>
      <c r="B9797" t="s">
        <v>20084</v>
      </c>
      <c r="C9797" t="s">
        <v>34</v>
      </c>
      <c r="D9797">
        <v>1</v>
      </c>
      <c r="E9797">
        <v>78</v>
      </c>
      <c r="F9797">
        <v>54.45</v>
      </c>
      <c r="G9797" t="s">
        <v>20085</v>
      </c>
      <c r="H9797" t="s">
        <v>22</v>
      </c>
    </row>
    <row r="9798" spans="1:8" x14ac:dyDescent="0.25">
      <c r="A9798" t="s">
        <v>20084</v>
      </c>
      <c r="B9798" t="s">
        <v>20084</v>
      </c>
      <c r="C9798" t="s">
        <v>21</v>
      </c>
      <c r="D9798">
        <v>3</v>
      </c>
      <c r="E9798">
        <v>277.5</v>
      </c>
      <c r="F9798">
        <v>92.5</v>
      </c>
      <c r="G9798" t="s">
        <v>20085</v>
      </c>
      <c r="H9798" t="s">
        <v>22</v>
      </c>
    </row>
    <row r="9799" spans="1:8" x14ac:dyDescent="0.25">
      <c r="A9799" t="s">
        <v>20084</v>
      </c>
      <c r="B9799" t="s">
        <v>20084</v>
      </c>
      <c r="C9799" t="s">
        <v>26</v>
      </c>
      <c r="D9799">
        <v>1</v>
      </c>
      <c r="E9799">
        <v>157.11000000000001</v>
      </c>
      <c r="F9799">
        <v>93.81</v>
      </c>
      <c r="G9799" t="s">
        <v>20085</v>
      </c>
      <c r="H9799" t="s">
        <v>22</v>
      </c>
    </row>
    <row r="9800" spans="1:8" x14ac:dyDescent="0.25">
      <c r="A9800" t="s">
        <v>20086</v>
      </c>
      <c r="B9800" t="s">
        <v>20087</v>
      </c>
      <c r="C9800" t="s">
        <v>26</v>
      </c>
      <c r="D9800">
        <v>2</v>
      </c>
      <c r="E9800">
        <v>0</v>
      </c>
      <c r="F9800">
        <v>0</v>
      </c>
      <c r="G9800" t="s">
        <v>20085</v>
      </c>
      <c r="H9800" t="s">
        <v>22</v>
      </c>
    </row>
    <row r="9801" spans="1:8" x14ac:dyDescent="0.25">
      <c r="A9801" t="s">
        <v>20088</v>
      </c>
      <c r="B9801" t="s">
        <v>3073</v>
      </c>
      <c r="C9801" t="s">
        <v>26</v>
      </c>
      <c r="D9801">
        <v>1</v>
      </c>
      <c r="E9801">
        <v>28.05</v>
      </c>
      <c r="F9801">
        <v>28.05</v>
      </c>
      <c r="G9801" t="s">
        <v>3074</v>
      </c>
      <c r="H9801" t="s">
        <v>22</v>
      </c>
    </row>
    <row r="9802" spans="1:8" x14ac:dyDescent="0.25">
      <c r="A9802" t="s">
        <v>20089</v>
      </c>
      <c r="B9802" t="s">
        <v>20089</v>
      </c>
      <c r="C9802" t="s">
        <v>34</v>
      </c>
      <c r="D9802">
        <v>2</v>
      </c>
      <c r="E9802">
        <v>57.5</v>
      </c>
      <c r="F9802">
        <v>28.75</v>
      </c>
      <c r="G9802" t="s">
        <v>20090</v>
      </c>
      <c r="H9802" t="s">
        <v>22</v>
      </c>
    </row>
    <row r="9803" spans="1:8" x14ac:dyDescent="0.25">
      <c r="A9803" t="s">
        <v>20089</v>
      </c>
      <c r="B9803" t="s">
        <v>20089</v>
      </c>
      <c r="C9803" t="s">
        <v>26</v>
      </c>
      <c r="D9803">
        <v>1</v>
      </c>
      <c r="E9803">
        <v>43.5</v>
      </c>
      <c r="F9803">
        <v>23.1</v>
      </c>
      <c r="G9803" t="s">
        <v>20090</v>
      </c>
      <c r="H9803" t="s">
        <v>22</v>
      </c>
    </row>
    <row r="9804" spans="1:8" x14ac:dyDescent="0.25">
      <c r="A9804" t="s">
        <v>3075</v>
      </c>
      <c r="B9804" t="s">
        <v>3075</v>
      </c>
      <c r="C9804" t="s">
        <v>34</v>
      </c>
      <c r="D9804">
        <v>1</v>
      </c>
      <c r="E9804">
        <v>38.74</v>
      </c>
      <c r="F9804">
        <v>38.74</v>
      </c>
      <c r="G9804" t="s">
        <v>20091</v>
      </c>
      <c r="H9804" t="s">
        <v>22</v>
      </c>
    </row>
    <row r="9805" spans="1:8" x14ac:dyDescent="0.25">
      <c r="A9805" t="s">
        <v>3075</v>
      </c>
      <c r="B9805" t="s">
        <v>3075</v>
      </c>
      <c r="C9805" t="s">
        <v>26</v>
      </c>
      <c r="D9805">
        <v>1</v>
      </c>
      <c r="E9805">
        <v>187.86</v>
      </c>
      <c r="F9805">
        <v>187.86</v>
      </c>
      <c r="G9805" t="s">
        <v>20091</v>
      </c>
      <c r="H9805" t="s">
        <v>22</v>
      </c>
    </row>
    <row r="9806" spans="1:8" x14ac:dyDescent="0.25">
      <c r="A9806" t="s">
        <v>3077</v>
      </c>
      <c r="B9806" t="s">
        <v>3077</v>
      </c>
      <c r="C9806" t="s">
        <v>377</v>
      </c>
      <c r="D9806">
        <v>1</v>
      </c>
      <c r="E9806">
        <v>19.3</v>
      </c>
      <c r="F9806">
        <v>19.3</v>
      </c>
      <c r="G9806" t="s">
        <v>3078</v>
      </c>
      <c r="H9806" t="s">
        <v>22</v>
      </c>
    </row>
    <row r="9807" spans="1:8" x14ac:dyDescent="0.25">
      <c r="A9807" t="s">
        <v>3077</v>
      </c>
      <c r="B9807" t="s">
        <v>3077</v>
      </c>
      <c r="C9807" t="s">
        <v>73</v>
      </c>
      <c r="D9807">
        <v>1</v>
      </c>
      <c r="E9807">
        <v>9</v>
      </c>
      <c r="F9807">
        <v>9</v>
      </c>
      <c r="G9807" t="s">
        <v>3078</v>
      </c>
      <c r="H9807" t="s">
        <v>22</v>
      </c>
    </row>
    <row r="9808" spans="1:8" x14ac:dyDescent="0.25">
      <c r="A9808" t="s">
        <v>3077</v>
      </c>
      <c r="B9808" t="s">
        <v>3077</v>
      </c>
      <c r="C9808" t="s">
        <v>26</v>
      </c>
      <c r="D9808">
        <v>1</v>
      </c>
      <c r="E9808">
        <v>19.3</v>
      </c>
      <c r="F9808">
        <v>19.3</v>
      </c>
      <c r="G9808" t="s">
        <v>3078</v>
      </c>
      <c r="H9808" t="s">
        <v>22</v>
      </c>
    </row>
    <row r="9809" spans="1:8" x14ac:dyDescent="0.25">
      <c r="A9809" t="s">
        <v>20092</v>
      </c>
      <c r="B9809" t="s">
        <v>20092</v>
      </c>
      <c r="C9809" t="s">
        <v>377</v>
      </c>
      <c r="D9809">
        <v>1</v>
      </c>
      <c r="E9809">
        <v>30.13</v>
      </c>
      <c r="F9809">
        <v>30.13</v>
      </c>
      <c r="G9809" t="s">
        <v>20093</v>
      </c>
      <c r="H9809" t="s">
        <v>22</v>
      </c>
    </row>
    <row r="9810" spans="1:8" x14ac:dyDescent="0.25">
      <c r="A9810" t="s">
        <v>20092</v>
      </c>
      <c r="B9810" t="s">
        <v>20092</v>
      </c>
      <c r="C9810" t="s">
        <v>34</v>
      </c>
      <c r="D9810">
        <v>1</v>
      </c>
      <c r="E9810">
        <v>14.95</v>
      </c>
      <c r="F9810">
        <v>3.7</v>
      </c>
      <c r="G9810" t="s">
        <v>20093</v>
      </c>
      <c r="H9810" t="s">
        <v>22</v>
      </c>
    </row>
    <row r="9811" spans="1:8" x14ac:dyDescent="0.25">
      <c r="A9811" t="s">
        <v>20092</v>
      </c>
      <c r="B9811" t="s">
        <v>20092</v>
      </c>
      <c r="C9811" t="s">
        <v>73</v>
      </c>
      <c r="D9811">
        <v>2</v>
      </c>
      <c r="E9811">
        <v>146</v>
      </c>
      <c r="F9811">
        <v>73</v>
      </c>
      <c r="G9811" t="s">
        <v>20093</v>
      </c>
      <c r="H9811" t="s">
        <v>22</v>
      </c>
    </row>
    <row r="9812" spans="1:8" x14ac:dyDescent="0.25">
      <c r="A9812" t="s">
        <v>20092</v>
      </c>
      <c r="B9812" t="s">
        <v>20092</v>
      </c>
      <c r="C9812" t="s">
        <v>26</v>
      </c>
      <c r="D9812">
        <v>1</v>
      </c>
      <c r="E9812">
        <v>26.85</v>
      </c>
      <c r="F9812">
        <v>19.600000000000001</v>
      </c>
      <c r="G9812" t="s">
        <v>20093</v>
      </c>
      <c r="H9812" t="s">
        <v>22</v>
      </c>
    </row>
    <row r="9813" spans="1:8" x14ac:dyDescent="0.25">
      <c r="A9813" t="s">
        <v>20094</v>
      </c>
      <c r="B9813" t="s">
        <v>20094</v>
      </c>
      <c r="C9813" t="s">
        <v>34</v>
      </c>
      <c r="D9813">
        <v>1</v>
      </c>
      <c r="E9813">
        <v>15</v>
      </c>
      <c r="F9813">
        <v>15</v>
      </c>
      <c r="G9813" t="s">
        <v>20095</v>
      </c>
      <c r="H9813" t="s">
        <v>22</v>
      </c>
    </row>
    <row r="9814" spans="1:8" x14ac:dyDescent="0.25">
      <c r="A9814" t="s">
        <v>20094</v>
      </c>
      <c r="B9814" t="s">
        <v>20094</v>
      </c>
      <c r="C9814" t="s">
        <v>26</v>
      </c>
      <c r="D9814">
        <v>1</v>
      </c>
      <c r="E9814">
        <v>33.24</v>
      </c>
      <c r="F9814">
        <v>33.24</v>
      </c>
      <c r="G9814" t="s">
        <v>20095</v>
      </c>
      <c r="H9814" t="s">
        <v>22</v>
      </c>
    </row>
    <row r="9815" spans="1:8" x14ac:dyDescent="0.25">
      <c r="A9815" t="s">
        <v>20096</v>
      </c>
      <c r="B9815" t="s">
        <v>20097</v>
      </c>
      <c r="C9815" t="s">
        <v>158</v>
      </c>
      <c r="D9815">
        <v>1</v>
      </c>
      <c r="E9815">
        <v>8.8800000000000008</v>
      </c>
      <c r="F9815">
        <v>8.8800000000000008</v>
      </c>
      <c r="G9815" t="s">
        <v>19242</v>
      </c>
      <c r="H9815" t="s">
        <v>22</v>
      </c>
    </row>
    <row r="9816" spans="1:8" x14ac:dyDescent="0.25">
      <c r="A9816" t="s">
        <v>20096</v>
      </c>
      <c r="B9816" t="s">
        <v>20097</v>
      </c>
      <c r="C9816" t="s">
        <v>377</v>
      </c>
      <c r="D9816">
        <v>1</v>
      </c>
      <c r="E9816">
        <v>100</v>
      </c>
      <c r="F9816">
        <v>100</v>
      </c>
      <c r="G9816" t="s">
        <v>19242</v>
      </c>
      <c r="H9816" t="s">
        <v>22</v>
      </c>
    </row>
    <row r="9817" spans="1:8" x14ac:dyDescent="0.25">
      <c r="A9817" t="s">
        <v>20098</v>
      </c>
      <c r="B9817" t="s">
        <v>20097</v>
      </c>
      <c r="C9817" t="s">
        <v>34</v>
      </c>
      <c r="D9817">
        <v>1</v>
      </c>
      <c r="E9817">
        <v>32</v>
      </c>
      <c r="F9817">
        <v>32</v>
      </c>
      <c r="G9817" t="s">
        <v>19242</v>
      </c>
      <c r="H9817" t="s">
        <v>22</v>
      </c>
    </row>
    <row r="9818" spans="1:8" x14ac:dyDescent="0.25">
      <c r="A9818" t="s">
        <v>20097</v>
      </c>
      <c r="B9818" t="s">
        <v>20097</v>
      </c>
      <c r="C9818" t="s">
        <v>73</v>
      </c>
      <c r="D9818">
        <v>5</v>
      </c>
      <c r="E9818">
        <v>54</v>
      </c>
      <c r="F9818">
        <v>10.8</v>
      </c>
      <c r="G9818" t="s">
        <v>19242</v>
      </c>
      <c r="H9818" t="s">
        <v>22</v>
      </c>
    </row>
    <row r="9819" spans="1:8" x14ac:dyDescent="0.25">
      <c r="A9819" t="s">
        <v>20096</v>
      </c>
      <c r="B9819" t="s">
        <v>20097</v>
      </c>
      <c r="C9819" t="s">
        <v>26</v>
      </c>
      <c r="D9819">
        <v>1</v>
      </c>
      <c r="E9819">
        <v>4.17</v>
      </c>
      <c r="F9819">
        <v>4.16</v>
      </c>
      <c r="G9819" t="s">
        <v>19242</v>
      </c>
      <c r="H9819" t="s">
        <v>22</v>
      </c>
    </row>
    <row r="9820" spans="1:8" x14ac:dyDescent="0.25">
      <c r="A9820" t="s">
        <v>20099</v>
      </c>
      <c r="B9820" t="s">
        <v>20099</v>
      </c>
      <c r="C9820" t="s">
        <v>377</v>
      </c>
      <c r="D9820">
        <v>1</v>
      </c>
      <c r="E9820">
        <v>180</v>
      </c>
      <c r="F9820">
        <v>180</v>
      </c>
      <c r="G9820" t="s">
        <v>20028</v>
      </c>
      <c r="H9820" t="s">
        <v>22</v>
      </c>
    </row>
    <row r="9821" spans="1:8" x14ac:dyDescent="0.25">
      <c r="A9821" t="s">
        <v>20099</v>
      </c>
      <c r="B9821" t="s">
        <v>20099</v>
      </c>
      <c r="C9821" t="s">
        <v>34</v>
      </c>
      <c r="D9821">
        <v>1</v>
      </c>
      <c r="E9821">
        <v>170</v>
      </c>
      <c r="F9821">
        <v>170</v>
      </c>
      <c r="G9821" t="s">
        <v>20028</v>
      </c>
      <c r="H9821" t="s">
        <v>22</v>
      </c>
    </row>
    <row r="9822" spans="1:8" x14ac:dyDescent="0.25">
      <c r="A9822" t="s">
        <v>20099</v>
      </c>
      <c r="B9822" t="s">
        <v>20099</v>
      </c>
      <c r="C9822" t="s">
        <v>26</v>
      </c>
      <c r="D9822">
        <v>1</v>
      </c>
      <c r="E9822">
        <v>170</v>
      </c>
      <c r="F9822">
        <v>170</v>
      </c>
      <c r="G9822" t="s">
        <v>20028</v>
      </c>
      <c r="H9822" t="s">
        <v>22</v>
      </c>
    </row>
    <row r="9823" spans="1:8" x14ac:dyDescent="0.25">
      <c r="A9823" t="s">
        <v>20100</v>
      </c>
      <c r="B9823" t="s">
        <v>20101</v>
      </c>
      <c r="C9823" t="s">
        <v>377</v>
      </c>
      <c r="D9823">
        <v>1</v>
      </c>
      <c r="E9823">
        <v>105</v>
      </c>
      <c r="F9823">
        <v>105</v>
      </c>
      <c r="G9823" t="s">
        <v>20102</v>
      </c>
      <c r="H9823" t="s">
        <v>22</v>
      </c>
    </row>
    <row r="9824" spans="1:8" x14ac:dyDescent="0.25">
      <c r="A9824" t="s">
        <v>20101</v>
      </c>
      <c r="B9824" t="s">
        <v>20101</v>
      </c>
      <c r="C9824" t="s">
        <v>26</v>
      </c>
      <c r="D9824">
        <v>1</v>
      </c>
      <c r="E9824">
        <v>113</v>
      </c>
      <c r="F9824">
        <v>113</v>
      </c>
      <c r="G9824" t="s">
        <v>20102</v>
      </c>
      <c r="H9824" t="s">
        <v>22</v>
      </c>
    </row>
    <row r="9825" spans="1:8" x14ac:dyDescent="0.25">
      <c r="A9825" t="s">
        <v>20103</v>
      </c>
      <c r="B9825" t="s">
        <v>20104</v>
      </c>
      <c r="C9825" t="s">
        <v>377</v>
      </c>
      <c r="D9825">
        <v>1</v>
      </c>
      <c r="E9825">
        <v>52</v>
      </c>
      <c r="F9825">
        <v>52</v>
      </c>
      <c r="G9825" t="s">
        <v>20105</v>
      </c>
      <c r="H9825" t="s">
        <v>22</v>
      </c>
    </row>
    <row r="9826" spans="1:8" x14ac:dyDescent="0.25">
      <c r="A9826" t="s">
        <v>20106</v>
      </c>
      <c r="B9826" t="s">
        <v>20107</v>
      </c>
      <c r="C9826" t="s">
        <v>377</v>
      </c>
      <c r="D9826">
        <v>2</v>
      </c>
      <c r="E9826">
        <v>210</v>
      </c>
      <c r="F9826">
        <v>105</v>
      </c>
      <c r="G9826" t="s">
        <v>20108</v>
      </c>
      <c r="H9826" t="s">
        <v>22</v>
      </c>
    </row>
    <row r="9827" spans="1:8" x14ac:dyDescent="0.25">
      <c r="A9827" t="s">
        <v>20109</v>
      </c>
      <c r="B9827" t="s">
        <v>20109</v>
      </c>
      <c r="C9827" t="s">
        <v>377</v>
      </c>
      <c r="D9827">
        <v>1</v>
      </c>
      <c r="E9827">
        <v>85.5</v>
      </c>
      <c r="F9827">
        <v>85.5</v>
      </c>
      <c r="G9827" t="s">
        <v>20110</v>
      </c>
      <c r="H9827" t="s">
        <v>22</v>
      </c>
    </row>
    <row r="9828" spans="1:8" x14ac:dyDescent="0.25">
      <c r="A9828" t="s">
        <v>20109</v>
      </c>
      <c r="B9828" t="s">
        <v>20109</v>
      </c>
      <c r="C9828" t="s">
        <v>391</v>
      </c>
      <c r="D9828">
        <v>1</v>
      </c>
      <c r="E9828">
        <v>30.85</v>
      </c>
      <c r="F9828">
        <v>30.85</v>
      </c>
      <c r="G9828" t="s">
        <v>20110</v>
      </c>
      <c r="H9828" t="s">
        <v>22</v>
      </c>
    </row>
    <row r="9829" spans="1:8" x14ac:dyDescent="0.25">
      <c r="A9829" t="s">
        <v>20109</v>
      </c>
      <c r="B9829" t="s">
        <v>20109</v>
      </c>
      <c r="C9829" t="s">
        <v>579</v>
      </c>
      <c r="D9829">
        <v>1</v>
      </c>
      <c r="E9829">
        <v>103.3</v>
      </c>
      <c r="F9829">
        <v>103.3</v>
      </c>
      <c r="G9829" t="s">
        <v>20110</v>
      </c>
      <c r="H9829" t="s">
        <v>22</v>
      </c>
    </row>
    <row r="9830" spans="1:8" x14ac:dyDescent="0.25">
      <c r="A9830" t="s">
        <v>20109</v>
      </c>
      <c r="B9830" t="s">
        <v>20109</v>
      </c>
      <c r="C9830" t="s">
        <v>26</v>
      </c>
      <c r="D9830">
        <v>1</v>
      </c>
      <c r="E9830">
        <v>113.46</v>
      </c>
      <c r="F9830">
        <v>113.46</v>
      </c>
      <c r="G9830" t="s">
        <v>20110</v>
      </c>
      <c r="H9830" t="s">
        <v>22</v>
      </c>
    </row>
    <row r="9831" spans="1:8" x14ac:dyDescent="0.25">
      <c r="A9831" t="s">
        <v>3079</v>
      </c>
      <c r="B9831" t="s">
        <v>3079</v>
      </c>
      <c r="C9831" t="s">
        <v>34</v>
      </c>
      <c r="D9831">
        <v>1</v>
      </c>
      <c r="E9831">
        <v>70</v>
      </c>
      <c r="F9831">
        <v>70</v>
      </c>
      <c r="G9831" t="s">
        <v>20036</v>
      </c>
      <c r="H9831" t="s">
        <v>22</v>
      </c>
    </row>
    <row r="9832" spans="1:8" x14ac:dyDescent="0.25">
      <c r="A9832" t="s">
        <v>3079</v>
      </c>
      <c r="B9832" t="s">
        <v>3079</v>
      </c>
      <c r="C9832" t="s">
        <v>73</v>
      </c>
      <c r="D9832">
        <v>1</v>
      </c>
      <c r="E9832">
        <v>40</v>
      </c>
      <c r="F9832">
        <v>40</v>
      </c>
      <c r="G9832" t="s">
        <v>20036</v>
      </c>
      <c r="H9832" t="s">
        <v>22</v>
      </c>
    </row>
    <row r="9833" spans="1:8" x14ac:dyDescent="0.25">
      <c r="A9833" t="s">
        <v>3079</v>
      </c>
      <c r="B9833" t="s">
        <v>3079</v>
      </c>
      <c r="C9833" t="s">
        <v>26</v>
      </c>
      <c r="D9833">
        <v>1</v>
      </c>
      <c r="E9833">
        <v>34.15</v>
      </c>
      <c r="F9833">
        <v>34.15</v>
      </c>
      <c r="G9833" t="s">
        <v>20036</v>
      </c>
      <c r="H9833" t="s">
        <v>22</v>
      </c>
    </row>
    <row r="9834" spans="1:8" x14ac:dyDescent="0.25">
      <c r="A9834" t="s">
        <v>20111</v>
      </c>
      <c r="B9834" t="s">
        <v>20111</v>
      </c>
      <c r="C9834" t="s">
        <v>377</v>
      </c>
      <c r="D9834">
        <v>1</v>
      </c>
      <c r="E9834">
        <v>136.41</v>
      </c>
      <c r="F9834">
        <v>136.41</v>
      </c>
      <c r="G9834" t="s">
        <v>3064</v>
      </c>
      <c r="H9834" t="s">
        <v>22</v>
      </c>
    </row>
    <row r="9835" spans="1:8" x14ac:dyDescent="0.25">
      <c r="A9835" t="s">
        <v>20111</v>
      </c>
      <c r="B9835" t="s">
        <v>20111</v>
      </c>
      <c r="C9835" t="s">
        <v>34</v>
      </c>
      <c r="D9835">
        <v>1</v>
      </c>
      <c r="E9835">
        <v>2.5499999999999998</v>
      </c>
      <c r="F9835">
        <v>2.5499999999999998</v>
      </c>
      <c r="G9835" t="s">
        <v>3064</v>
      </c>
      <c r="H9835" t="s">
        <v>22</v>
      </c>
    </row>
    <row r="9836" spans="1:8" x14ac:dyDescent="0.25">
      <c r="A9836" t="s">
        <v>20111</v>
      </c>
      <c r="B9836" t="s">
        <v>20111</v>
      </c>
      <c r="C9836" t="s">
        <v>26</v>
      </c>
      <c r="D9836">
        <v>1</v>
      </c>
      <c r="E9836">
        <v>136.41</v>
      </c>
      <c r="F9836">
        <v>136.41</v>
      </c>
      <c r="G9836" t="s">
        <v>3064</v>
      </c>
      <c r="H9836" t="s">
        <v>22</v>
      </c>
    </row>
    <row r="9837" spans="1:8" x14ac:dyDescent="0.25">
      <c r="A9837" t="s">
        <v>20112</v>
      </c>
      <c r="B9837" t="s">
        <v>20112</v>
      </c>
      <c r="C9837" t="s">
        <v>26</v>
      </c>
      <c r="D9837">
        <v>1</v>
      </c>
      <c r="E9837">
        <v>11.9</v>
      </c>
      <c r="F9837">
        <v>11.9</v>
      </c>
      <c r="G9837" t="s">
        <v>20113</v>
      </c>
      <c r="H9837" t="s">
        <v>22</v>
      </c>
    </row>
    <row r="9838" spans="1:8" x14ac:dyDescent="0.25">
      <c r="A9838" t="s">
        <v>3080</v>
      </c>
      <c r="B9838" t="s">
        <v>3080</v>
      </c>
      <c r="C9838" t="s">
        <v>377</v>
      </c>
      <c r="D9838">
        <v>1</v>
      </c>
      <c r="E9838">
        <v>7</v>
      </c>
      <c r="F9838">
        <v>7</v>
      </c>
      <c r="G9838" t="s">
        <v>3064</v>
      </c>
      <c r="H9838" t="s">
        <v>22</v>
      </c>
    </row>
    <row r="9839" spans="1:8" x14ac:dyDescent="0.25">
      <c r="A9839" t="s">
        <v>3080</v>
      </c>
      <c r="B9839" t="s">
        <v>3080</v>
      </c>
      <c r="C9839" t="s">
        <v>391</v>
      </c>
      <c r="D9839">
        <v>1</v>
      </c>
      <c r="E9839">
        <v>30.85</v>
      </c>
      <c r="F9839">
        <v>30.85</v>
      </c>
      <c r="G9839" t="s">
        <v>3064</v>
      </c>
      <c r="H9839" t="s">
        <v>22</v>
      </c>
    </row>
    <row r="9840" spans="1:8" x14ac:dyDescent="0.25">
      <c r="A9840" t="s">
        <v>20114</v>
      </c>
      <c r="B9840" t="s">
        <v>3080</v>
      </c>
      <c r="C9840" t="s">
        <v>34</v>
      </c>
      <c r="D9840">
        <v>1</v>
      </c>
      <c r="E9840">
        <v>65.5</v>
      </c>
      <c r="F9840">
        <v>65.5</v>
      </c>
      <c r="G9840" t="s">
        <v>3064</v>
      </c>
      <c r="H9840" t="s">
        <v>22</v>
      </c>
    </row>
    <row r="9841" spans="1:8" x14ac:dyDescent="0.25">
      <c r="A9841" t="s">
        <v>3080</v>
      </c>
      <c r="B9841" t="s">
        <v>3080</v>
      </c>
      <c r="C9841" t="s">
        <v>73</v>
      </c>
      <c r="D9841">
        <v>1</v>
      </c>
      <c r="E9841">
        <v>6.9</v>
      </c>
      <c r="F9841">
        <v>6.9</v>
      </c>
      <c r="G9841" t="s">
        <v>3064</v>
      </c>
      <c r="H9841" t="s">
        <v>22</v>
      </c>
    </row>
    <row r="9842" spans="1:8" x14ac:dyDescent="0.25">
      <c r="A9842" t="s">
        <v>3080</v>
      </c>
      <c r="B9842" t="s">
        <v>3080</v>
      </c>
      <c r="C9842" t="s">
        <v>579</v>
      </c>
      <c r="D9842">
        <v>1</v>
      </c>
      <c r="E9842">
        <v>30.85</v>
      </c>
      <c r="F9842">
        <v>30.85</v>
      </c>
      <c r="G9842" t="s">
        <v>3064</v>
      </c>
      <c r="H9842" t="s">
        <v>22</v>
      </c>
    </row>
    <row r="9843" spans="1:8" x14ac:dyDescent="0.25">
      <c r="A9843" t="s">
        <v>3080</v>
      </c>
      <c r="B9843" t="s">
        <v>3080</v>
      </c>
      <c r="C9843" t="s">
        <v>26</v>
      </c>
      <c r="D9843">
        <v>1</v>
      </c>
      <c r="E9843">
        <v>9.14</v>
      </c>
      <c r="F9843">
        <v>7</v>
      </c>
      <c r="G9843" t="s">
        <v>3064</v>
      </c>
      <c r="H9843" t="s">
        <v>22</v>
      </c>
    </row>
    <row r="9844" spans="1:8" x14ac:dyDescent="0.25">
      <c r="A9844" t="s">
        <v>20115</v>
      </c>
      <c r="B9844" t="s">
        <v>3081</v>
      </c>
      <c r="C9844" t="s">
        <v>26</v>
      </c>
      <c r="D9844">
        <v>1</v>
      </c>
      <c r="E9844">
        <v>4</v>
      </c>
      <c r="F9844">
        <v>4</v>
      </c>
      <c r="G9844" t="s">
        <v>3082</v>
      </c>
      <c r="H9844" t="s">
        <v>22</v>
      </c>
    </row>
    <row r="9845" spans="1:8" x14ac:dyDescent="0.25">
      <c r="A9845" t="s">
        <v>20116</v>
      </c>
      <c r="B9845" t="s">
        <v>20116</v>
      </c>
      <c r="C9845" t="s">
        <v>377</v>
      </c>
      <c r="D9845">
        <v>1</v>
      </c>
      <c r="E9845">
        <v>17.79</v>
      </c>
      <c r="F9845">
        <v>17.79</v>
      </c>
      <c r="G9845" t="s">
        <v>3064</v>
      </c>
      <c r="H9845" t="s">
        <v>22</v>
      </c>
    </row>
    <row r="9846" spans="1:8" x14ac:dyDescent="0.25">
      <c r="A9846" t="s">
        <v>20116</v>
      </c>
      <c r="B9846" t="s">
        <v>20116</v>
      </c>
      <c r="C9846" t="s">
        <v>34</v>
      </c>
      <c r="D9846">
        <v>1</v>
      </c>
      <c r="E9846">
        <v>204.12</v>
      </c>
      <c r="F9846">
        <v>204.12</v>
      </c>
      <c r="G9846" t="s">
        <v>3064</v>
      </c>
      <c r="H9846" t="s">
        <v>22</v>
      </c>
    </row>
    <row r="9847" spans="1:8" x14ac:dyDescent="0.25">
      <c r="A9847" t="s">
        <v>20116</v>
      </c>
      <c r="B9847" t="s">
        <v>20116</v>
      </c>
      <c r="C9847" t="s">
        <v>26</v>
      </c>
      <c r="D9847">
        <v>1</v>
      </c>
      <c r="E9847">
        <v>162</v>
      </c>
      <c r="F9847">
        <v>162</v>
      </c>
      <c r="G9847" t="s">
        <v>3064</v>
      </c>
      <c r="H9847" t="s">
        <v>22</v>
      </c>
    </row>
    <row r="9848" spans="1:8" x14ac:dyDescent="0.25">
      <c r="A9848" t="s">
        <v>20117</v>
      </c>
      <c r="B9848" t="s">
        <v>20117</v>
      </c>
      <c r="C9848" t="s">
        <v>377</v>
      </c>
      <c r="D9848">
        <v>4</v>
      </c>
      <c r="E9848">
        <v>162</v>
      </c>
      <c r="F9848">
        <v>40.5</v>
      </c>
      <c r="G9848" t="s">
        <v>20118</v>
      </c>
      <c r="H9848" t="s">
        <v>22</v>
      </c>
    </row>
    <row r="9849" spans="1:8" x14ac:dyDescent="0.25">
      <c r="A9849" t="s">
        <v>20119</v>
      </c>
      <c r="B9849" t="s">
        <v>20117</v>
      </c>
      <c r="C9849" t="s">
        <v>34</v>
      </c>
      <c r="D9849">
        <v>1</v>
      </c>
      <c r="E9849">
        <v>248.58</v>
      </c>
      <c r="F9849">
        <v>248.58</v>
      </c>
      <c r="G9849" t="s">
        <v>20118</v>
      </c>
      <c r="H9849" t="s">
        <v>22</v>
      </c>
    </row>
    <row r="9850" spans="1:8" x14ac:dyDescent="0.25">
      <c r="A9850" t="s">
        <v>20119</v>
      </c>
      <c r="B9850" t="s">
        <v>20117</v>
      </c>
      <c r="C9850" t="s">
        <v>26</v>
      </c>
      <c r="D9850">
        <v>4</v>
      </c>
      <c r="E9850">
        <v>162</v>
      </c>
      <c r="F9850">
        <v>40.5</v>
      </c>
      <c r="G9850" t="s">
        <v>20118</v>
      </c>
      <c r="H9850" t="s">
        <v>22</v>
      </c>
    </row>
    <row r="9851" spans="1:8" x14ac:dyDescent="0.25">
      <c r="A9851" t="s">
        <v>20120</v>
      </c>
      <c r="B9851" t="s">
        <v>20120</v>
      </c>
      <c r="C9851" t="s">
        <v>377</v>
      </c>
      <c r="D9851">
        <v>1</v>
      </c>
      <c r="E9851">
        <v>162</v>
      </c>
      <c r="F9851">
        <v>162</v>
      </c>
      <c r="G9851" t="s">
        <v>16069</v>
      </c>
      <c r="H9851" t="s">
        <v>22</v>
      </c>
    </row>
    <row r="9852" spans="1:8" x14ac:dyDescent="0.25">
      <c r="A9852" t="s">
        <v>20120</v>
      </c>
      <c r="B9852" t="s">
        <v>20120</v>
      </c>
      <c r="C9852" t="s">
        <v>34</v>
      </c>
      <c r="D9852">
        <v>1</v>
      </c>
      <c r="E9852">
        <v>85.75</v>
      </c>
      <c r="F9852">
        <v>85.75</v>
      </c>
      <c r="G9852" t="s">
        <v>16069</v>
      </c>
      <c r="H9852" t="s">
        <v>22</v>
      </c>
    </row>
    <row r="9853" spans="1:8" x14ac:dyDescent="0.25">
      <c r="A9853" t="s">
        <v>20120</v>
      </c>
      <c r="B9853" t="s">
        <v>20120</v>
      </c>
      <c r="C9853" t="s">
        <v>26</v>
      </c>
      <c r="D9853">
        <v>1</v>
      </c>
      <c r="E9853">
        <v>162</v>
      </c>
      <c r="F9853">
        <v>162</v>
      </c>
      <c r="G9853" t="s">
        <v>16069</v>
      </c>
      <c r="H9853" t="s">
        <v>22</v>
      </c>
    </row>
    <row r="9854" spans="1:8" x14ac:dyDescent="0.25">
      <c r="A9854" t="s">
        <v>20121</v>
      </c>
      <c r="B9854" t="s">
        <v>20121</v>
      </c>
      <c r="C9854" t="s">
        <v>377</v>
      </c>
      <c r="D9854">
        <v>1</v>
      </c>
      <c r="E9854">
        <v>106.8</v>
      </c>
      <c r="F9854">
        <v>106.8</v>
      </c>
      <c r="G9854" t="s">
        <v>20122</v>
      </c>
      <c r="H9854" t="s">
        <v>22</v>
      </c>
    </row>
    <row r="9855" spans="1:8" x14ac:dyDescent="0.25">
      <c r="A9855" t="s">
        <v>20121</v>
      </c>
      <c r="B9855" t="s">
        <v>20121</v>
      </c>
      <c r="C9855" t="s">
        <v>34</v>
      </c>
      <c r="D9855">
        <v>1</v>
      </c>
      <c r="E9855">
        <v>67.5</v>
      </c>
      <c r="F9855">
        <v>67.5</v>
      </c>
      <c r="G9855" t="s">
        <v>20122</v>
      </c>
      <c r="H9855" t="s">
        <v>22</v>
      </c>
    </row>
    <row r="9856" spans="1:8" x14ac:dyDescent="0.25">
      <c r="A9856" t="s">
        <v>20121</v>
      </c>
      <c r="B9856" t="s">
        <v>20121</v>
      </c>
      <c r="C9856" t="s">
        <v>26</v>
      </c>
      <c r="D9856">
        <v>1</v>
      </c>
      <c r="E9856">
        <v>162</v>
      </c>
      <c r="F9856">
        <v>162</v>
      </c>
      <c r="G9856" t="s">
        <v>20122</v>
      </c>
      <c r="H9856" t="s">
        <v>22</v>
      </c>
    </row>
    <row r="9857" spans="1:8" x14ac:dyDescent="0.25">
      <c r="A9857" t="s">
        <v>20123</v>
      </c>
      <c r="B9857" t="s">
        <v>20123</v>
      </c>
      <c r="C9857" t="s">
        <v>377</v>
      </c>
      <c r="D9857">
        <v>1</v>
      </c>
      <c r="E9857">
        <v>50</v>
      </c>
      <c r="F9857">
        <v>50</v>
      </c>
      <c r="G9857" t="s">
        <v>20124</v>
      </c>
      <c r="H9857" t="s">
        <v>22</v>
      </c>
    </row>
    <row r="9858" spans="1:8" x14ac:dyDescent="0.25">
      <c r="A9858" t="s">
        <v>20123</v>
      </c>
      <c r="B9858" t="s">
        <v>20123</v>
      </c>
      <c r="C9858" t="s">
        <v>34</v>
      </c>
      <c r="D9858">
        <v>1</v>
      </c>
      <c r="E9858">
        <v>110</v>
      </c>
      <c r="F9858">
        <v>110</v>
      </c>
      <c r="G9858" t="s">
        <v>20124</v>
      </c>
      <c r="H9858" t="s">
        <v>22</v>
      </c>
    </row>
    <row r="9859" spans="1:8" x14ac:dyDescent="0.25">
      <c r="A9859" t="s">
        <v>20123</v>
      </c>
      <c r="B9859" t="s">
        <v>20123</v>
      </c>
      <c r="C9859" t="s">
        <v>26</v>
      </c>
      <c r="D9859">
        <v>1</v>
      </c>
      <c r="E9859">
        <v>18.100000000000001</v>
      </c>
      <c r="F9859">
        <v>18.100000000000001</v>
      </c>
      <c r="G9859" t="s">
        <v>20124</v>
      </c>
      <c r="H9859" t="s">
        <v>22</v>
      </c>
    </row>
    <row r="9860" spans="1:8" x14ac:dyDescent="0.25">
      <c r="A9860" t="s">
        <v>3083</v>
      </c>
      <c r="B9860" t="s">
        <v>3083</v>
      </c>
      <c r="C9860" t="s">
        <v>377</v>
      </c>
      <c r="D9860">
        <v>1</v>
      </c>
      <c r="E9860">
        <v>75</v>
      </c>
      <c r="F9860">
        <v>75</v>
      </c>
      <c r="G9860" t="s">
        <v>3084</v>
      </c>
      <c r="H9860" t="s">
        <v>22</v>
      </c>
    </row>
    <row r="9861" spans="1:8" x14ac:dyDescent="0.25">
      <c r="A9861" t="s">
        <v>3083</v>
      </c>
      <c r="B9861" t="s">
        <v>3083</v>
      </c>
      <c r="C9861" t="s">
        <v>34</v>
      </c>
      <c r="D9861">
        <v>1</v>
      </c>
      <c r="E9861">
        <v>79.125</v>
      </c>
      <c r="F9861">
        <v>79.125</v>
      </c>
      <c r="G9861" t="s">
        <v>3084</v>
      </c>
      <c r="H9861" t="s">
        <v>22</v>
      </c>
    </row>
    <row r="9862" spans="1:8" x14ac:dyDescent="0.25">
      <c r="A9862" t="s">
        <v>3083</v>
      </c>
      <c r="B9862" t="s">
        <v>3083</v>
      </c>
      <c r="C9862" t="s">
        <v>73</v>
      </c>
      <c r="D9862">
        <v>5</v>
      </c>
      <c r="E9862">
        <v>56.5</v>
      </c>
      <c r="F9862">
        <v>11.3</v>
      </c>
      <c r="G9862" t="s">
        <v>3084</v>
      </c>
      <c r="H9862" t="s">
        <v>22</v>
      </c>
    </row>
    <row r="9863" spans="1:8" x14ac:dyDescent="0.25">
      <c r="A9863" t="s">
        <v>3083</v>
      </c>
      <c r="B9863" t="s">
        <v>3083</v>
      </c>
      <c r="C9863" t="s">
        <v>26</v>
      </c>
      <c r="D9863">
        <v>1</v>
      </c>
      <c r="E9863">
        <v>66.150000000000006</v>
      </c>
      <c r="F9863">
        <v>66.150000000000006</v>
      </c>
      <c r="G9863" t="s">
        <v>3084</v>
      </c>
      <c r="H9863" t="s">
        <v>22</v>
      </c>
    </row>
    <row r="9864" spans="1:8" x14ac:dyDescent="0.25">
      <c r="A9864" t="s">
        <v>20125</v>
      </c>
      <c r="B9864" t="s">
        <v>20125</v>
      </c>
      <c r="C9864" t="s">
        <v>377</v>
      </c>
      <c r="D9864">
        <v>2</v>
      </c>
      <c r="E9864">
        <v>162</v>
      </c>
      <c r="F9864">
        <v>81</v>
      </c>
      <c r="G9864" t="s">
        <v>20126</v>
      </c>
      <c r="H9864" t="s">
        <v>22</v>
      </c>
    </row>
    <row r="9865" spans="1:8" x14ac:dyDescent="0.25">
      <c r="A9865" t="s">
        <v>20125</v>
      </c>
      <c r="B9865" t="s">
        <v>20125</v>
      </c>
      <c r="C9865" t="s">
        <v>34</v>
      </c>
      <c r="D9865">
        <v>1</v>
      </c>
      <c r="E9865">
        <v>165</v>
      </c>
      <c r="F9865">
        <v>165</v>
      </c>
      <c r="G9865" t="s">
        <v>20126</v>
      </c>
      <c r="H9865" t="s">
        <v>22</v>
      </c>
    </row>
    <row r="9866" spans="1:8" x14ac:dyDescent="0.25">
      <c r="A9866" t="s">
        <v>20125</v>
      </c>
      <c r="B9866" t="s">
        <v>20125</v>
      </c>
      <c r="C9866" t="s">
        <v>26</v>
      </c>
      <c r="D9866">
        <v>2</v>
      </c>
      <c r="E9866">
        <v>162</v>
      </c>
      <c r="F9866">
        <v>81</v>
      </c>
      <c r="G9866" t="s">
        <v>20126</v>
      </c>
      <c r="H9866" t="s">
        <v>22</v>
      </c>
    </row>
    <row r="9867" spans="1:8" x14ac:dyDescent="0.25">
      <c r="A9867" t="s">
        <v>20127</v>
      </c>
      <c r="B9867" t="s">
        <v>20127</v>
      </c>
      <c r="C9867" t="s">
        <v>34</v>
      </c>
      <c r="D9867">
        <v>1</v>
      </c>
      <c r="E9867">
        <v>9.15</v>
      </c>
      <c r="F9867">
        <v>9.15</v>
      </c>
      <c r="G9867" t="s">
        <v>20128</v>
      </c>
      <c r="H9867" t="s">
        <v>22</v>
      </c>
    </row>
    <row r="9868" spans="1:8" x14ac:dyDescent="0.25">
      <c r="A9868" t="s">
        <v>20129</v>
      </c>
      <c r="B9868" t="s">
        <v>20127</v>
      </c>
      <c r="C9868" t="s">
        <v>26</v>
      </c>
      <c r="D9868">
        <v>1</v>
      </c>
      <c r="E9868">
        <v>35.33</v>
      </c>
      <c r="F9868">
        <v>35.33</v>
      </c>
      <c r="G9868" t="s">
        <v>20128</v>
      </c>
      <c r="H9868" t="s">
        <v>22</v>
      </c>
    </row>
    <row r="9869" spans="1:8" x14ac:dyDescent="0.25">
      <c r="A9869" t="s">
        <v>3085</v>
      </c>
      <c r="B9869" t="s">
        <v>3085</v>
      </c>
      <c r="C9869" t="s">
        <v>26</v>
      </c>
      <c r="D9869">
        <v>1</v>
      </c>
      <c r="E9869">
        <v>34.93</v>
      </c>
      <c r="F9869">
        <v>34.93</v>
      </c>
      <c r="G9869" t="s">
        <v>3066</v>
      </c>
      <c r="H9869" t="s">
        <v>22</v>
      </c>
    </row>
    <row r="9870" spans="1:8" x14ac:dyDescent="0.25">
      <c r="A9870" t="s">
        <v>20130</v>
      </c>
      <c r="B9870" t="s">
        <v>20130</v>
      </c>
      <c r="C9870" t="s">
        <v>26</v>
      </c>
      <c r="D9870">
        <v>1</v>
      </c>
      <c r="E9870">
        <v>77.5</v>
      </c>
      <c r="F9870">
        <v>77.5</v>
      </c>
      <c r="G9870" t="s">
        <v>20131</v>
      </c>
      <c r="H9870" t="s">
        <v>22</v>
      </c>
    </row>
    <row r="9871" spans="1:8" x14ac:dyDescent="0.25">
      <c r="A9871" t="s">
        <v>20132</v>
      </c>
      <c r="B9871" t="s">
        <v>20132</v>
      </c>
      <c r="C9871" t="s">
        <v>26</v>
      </c>
      <c r="D9871">
        <v>1</v>
      </c>
      <c r="E9871">
        <v>19.2</v>
      </c>
      <c r="F9871">
        <v>9.6</v>
      </c>
      <c r="G9871" t="s">
        <v>20133</v>
      </c>
      <c r="H9871" t="s">
        <v>22</v>
      </c>
    </row>
    <row r="9872" spans="1:8" x14ac:dyDescent="0.25">
      <c r="A9872" t="s">
        <v>20134</v>
      </c>
      <c r="B9872" t="s">
        <v>20134</v>
      </c>
      <c r="C9872" t="s">
        <v>34</v>
      </c>
      <c r="D9872">
        <v>1</v>
      </c>
      <c r="E9872">
        <v>0</v>
      </c>
      <c r="F9872">
        <v>0</v>
      </c>
      <c r="G9872" t="s">
        <v>20135</v>
      </c>
      <c r="H9872" t="s">
        <v>22</v>
      </c>
    </row>
    <row r="9873" spans="1:8" x14ac:dyDescent="0.25">
      <c r="A9873" t="s">
        <v>20136</v>
      </c>
      <c r="B9873" t="s">
        <v>20136</v>
      </c>
      <c r="C9873" t="s">
        <v>26</v>
      </c>
      <c r="D9873">
        <v>1</v>
      </c>
      <c r="E9873">
        <v>18.28</v>
      </c>
      <c r="F9873">
        <v>18.28</v>
      </c>
      <c r="G9873" t="s">
        <v>20137</v>
      </c>
      <c r="H9873" t="s">
        <v>26</v>
      </c>
    </row>
    <row r="9874" spans="1:8" x14ac:dyDescent="0.25">
      <c r="A9874" t="s">
        <v>20138</v>
      </c>
      <c r="B9874" t="s">
        <v>20138</v>
      </c>
      <c r="C9874" t="s">
        <v>26</v>
      </c>
      <c r="D9874">
        <v>1</v>
      </c>
      <c r="E9874">
        <v>23.7</v>
      </c>
      <c r="F9874">
        <v>23.65</v>
      </c>
      <c r="G9874" t="s">
        <v>20139</v>
      </c>
      <c r="H9874" t="s">
        <v>22</v>
      </c>
    </row>
    <row r="9875" spans="1:8" x14ac:dyDescent="0.25">
      <c r="A9875" t="s">
        <v>20140</v>
      </c>
      <c r="B9875" t="s">
        <v>20140</v>
      </c>
      <c r="C9875" t="s">
        <v>26</v>
      </c>
      <c r="D9875">
        <v>1</v>
      </c>
      <c r="E9875">
        <v>89.17</v>
      </c>
      <c r="F9875">
        <v>89.17</v>
      </c>
      <c r="G9875" t="s">
        <v>20141</v>
      </c>
      <c r="H9875" t="s">
        <v>26</v>
      </c>
    </row>
    <row r="9876" spans="1:8" x14ac:dyDescent="0.25">
      <c r="A9876" t="s">
        <v>3086</v>
      </c>
      <c r="B9876" t="s">
        <v>3086</v>
      </c>
      <c r="C9876" t="s">
        <v>377</v>
      </c>
      <c r="D9876">
        <v>3</v>
      </c>
      <c r="E9876">
        <v>0.5</v>
      </c>
      <c r="F9876">
        <v>0.166666666667</v>
      </c>
      <c r="G9876" t="s">
        <v>3087</v>
      </c>
      <c r="H9876" t="s">
        <v>41</v>
      </c>
    </row>
    <row r="9877" spans="1:8" x14ac:dyDescent="0.25">
      <c r="A9877" t="s">
        <v>3086</v>
      </c>
      <c r="B9877" t="s">
        <v>3086</v>
      </c>
      <c r="C9877" t="s">
        <v>73</v>
      </c>
      <c r="D9877">
        <v>2.5</v>
      </c>
      <c r="E9877">
        <v>4.2699999999999996</v>
      </c>
      <c r="F9877">
        <v>4.12</v>
      </c>
      <c r="G9877" t="s">
        <v>3087</v>
      </c>
      <c r="H9877" t="s">
        <v>41</v>
      </c>
    </row>
    <row r="9878" spans="1:8" x14ac:dyDescent="0.25">
      <c r="A9878" t="s">
        <v>3086</v>
      </c>
      <c r="B9878" t="s">
        <v>3086</v>
      </c>
      <c r="C9878" t="s">
        <v>26</v>
      </c>
      <c r="D9878">
        <v>1</v>
      </c>
      <c r="E9878">
        <v>13.2</v>
      </c>
      <c r="F9878">
        <v>13.2</v>
      </c>
      <c r="G9878" t="s">
        <v>3087</v>
      </c>
      <c r="H9878" t="s">
        <v>41</v>
      </c>
    </row>
    <row r="9879" spans="1:8" x14ac:dyDescent="0.25">
      <c r="A9879" t="s">
        <v>3086</v>
      </c>
      <c r="B9879" t="s">
        <v>3086</v>
      </c>
      <c r="C9879" t="s">
        <v>204</v>
      </c>
      <c r="D9879">
        <v>4</v>
      </c>
      <c r="E9879">
        <v>0.4</v>
      </c>
      <c r="F9879">
        <v>0.1</v>
      </c>
      <c r="G9879" t="s">
        <v>3087</v>
      </c>
      <c r="H9879" t="s">
        <v>41</v>
      </c>
    </row>
    <row r="9880" spans="1:8" x14ac:dyDescent="0.25">
      <c r="A9880" t="s">
        <v>3088</v>
      </c>
      <c r="B9880" t="s">
        <v>3088</v>
      </c>
      <c r="C9880" t="s">
        <v>26</v>
      </c>
      <c r="D9880">
        <v>1</v>
      </c>
      <c r="E9880">
        <v>0.53</v>
      </c>
      <c r="F9880">
        <v>0.53</v>
      </c>
      <c r="G9880" t="s">
        <v>20142</v>
      </c>
      <c r="H9880" t="s">
        <v>41</v>
      </c>
    </row>
    <row r="9881" spans="1:8" x14ac:dyDescent="0.25">
      <c r="A9881" t="s">
        <v>20143</v>
      </c>
      <c r="B9881" t="s">
        <v>20144</v>
      </c>
      <c r="C9881" t="s">
        <v>73</v>
      </c>
      <c r="D9881">
        <v>500</v>
      </c>
      <c r="E9881">
        <v>32.700000000000003</v>
      </c>
      <c r="F9881">
        <v>6.54E-2</v>
      </c>
      <c r="G9881" t="s">
        <v>20145</v>
      </c>
      <c r="H9881" t="s">
        <v>26</v>
      </c>
    </row>
    <row r="9882" spans="1:8" x14ac:dyDescent="0.25">
      <c r="A9882" t="s">
        <v>20143</v>
      </c>
      <c r="B9882" t="s">
        <v>20144</v>
      </c>
      <c r="C9882" t="s">
        <v>26</v>
      </c>
      <c r="D9882">
        <v>500</v>
      </c>
      <c r="E9882">
        <v>27.5</v>
      </c>
      <c r="F9882">
        <v>5.5E-2</v>
      </c>
      <c r="G9882" t="s">
        <v>20145</v>
      </c>
      <c r="H9882" t="s">
        <v>26</v>
      </c>
    </row>
    <row r="9883" spans="1:8" x14ac:dyDescent="0.25">
      <c r="A9883" t="s">
        <v>20146</v>
      </c>
      <c r="B9883" t="s">
        <v>20146</v>
      </c>
      <c r="C9883" t="s">
        <v>34</v>
      </c>
      <c r="D9883">
        <v>1</v>
      </c>
      <c r="E9883">
        <v>82.5</v>
      </c>
      <c r="F9883">
        <v>82.5</v>
      </c>
      <c r="G9883" t="s">
        <v>20147</v>
      </c>
      <c r="H9883" t="s">
        <v>22</v>
      </c>
    </row>
    <row r="9884" spans="1:8" x14ac:dyDescent="0.25">
      <c r="A9884" t="s">
        <v>20146</v>
      </c>
      <c r="B9884" t="s">
        <v>20146</v>
      </c>
      <c r="C9884" t="s">
        <v>26</v>
      </c>
      <c r="D9884">
        <v>1</v>
      </c>
      <c r="E9884">
        <v>217</v>
      </c>
      <c r="F9884">
        <v>217</v>
      </c>
      <c r="G9884" t="s">
        <v>20147</v>
      </c>
      <c r="H9884" t="s">
        <v>22</v>
      </c>
    </row>
    <row r="9885" spans="1:8" x14ac:dyDescent="0.25">
      <c r="A9885" t="s">
        <v>20148</v>
      </c>
      <c r="B9885" t="s">
        <v>20149</v>
      </c>
      <c r="C9885" t="s">
        <v>73</v>
      </c>
      <c r="D9885">
        <v>1</v>
      </c>
      <c r="E9885">
        <v>221.4</v>
      </c>
      <c r="F9885">
        <v>221.4</v>
      </c>
      <c r="G9885" t="s">
        <v>20150</v>
      </c>
      <c r="H9885" t="s">
        <v>41</v>
      </c>
    </row>
    <row r="9886" spans="1:8" x14ac:dyDescent="0.25">
      <c r="A9886" t="s">
        <v>20148</v>
      </c>
      <c r="B9886" t="s">
        <v>20149</v>
      </c>
      <c r="C9886" t="s">
        <v>26</v>
      </c>
      <c r="D9886">
        <v>1</v>
      </c>
      <c r="E9886">
        <v>221.4</v>
      </c>
      <c r="F9886">
        <v>220.8</v>
      </c>
      <c r="G9886" t="s">
        <v>20150</v>
      </c>
      <c r="H9886" t="s">
        <v>41</v>
      </c>
    </row>
    <row r="9887" spans="1:8" x14ac:dyDescent="0.25">
      <c r="A9887" t="s">
        <v>20151</v>
      </c>
      <c r="B9887" t="s">
        <v>20151</v>
      </c>
      <c r="C9887" t="s">
        <v>26</v>
      </c>
      <c r="D9887">
        <v>1</v>
      </c>
      <c r="E9887">
        <v>13.9</v>
      </c>
      <c r="F9887">
        <v>13.9</v>
      </c>
      <c r="G9887" t="s">
        <v>20152</v>
      </c>
      <c r="H9887" t="s">
        <v>41</v>
      </c>
    </row>
    <row r="9888" spans="1:8" x14ac:dyDescent="0.25">
      <c r="A9888" t="s">
        <v>20153</v>
      </c>
      <c r="B9888" t="s">
        <v>20154</v>
      </c>
      <c r="C9888" t="s">
        <v>26</v>
      </c>
      <c r="D9888">
        <v>1</v>
      </c>
      <c r="E9888">
        <v>2.04</v>
      </c>
      <c r="F9888">
        <v>2.04</v>
      </c>
      <c r="G9888" t="s">
        <v>3087</v>
      </c>
      <c r="H9888" t="s">
        <v>41</v>
      </c>
    </row>
    <row r="9889" spans="1:8" x14ac:dyDescent="0.25">
      <c r="A9889" t="s">
        <v>20155</v>
      </c>
      <c r="B9889" t="s">
        <v>20156</v>
      </c>
      <c r="C9889" t="s">
        <v>73</v>
      </c>
      <c r="D9889">
        <v>15</v>
      </c>
      <c r="E9889">
        <v>5</v>
      </c>
      <c r="F9889">
        <v>0.33333333333300003</v>
      </c>
      <c r="G9889" t="s">
        <v>20157</v>
      </c>
      <c r="H9889" t="s">
        <v>41</v>
      </c>
    </row>
    <row r="9890" spans="1:8" x14ac:dyDescent="0.25">
      <c r="A9890" t="s">
        <v>20155</v>
      </c>
      <c r="B9890" t="s">
        <v>20156</v>
      </c>
      <c r="C9890" t="s">
        <v>26</v>
      </c>
      <c r="D9890">
        <v>15</v>
      </c>
      <c r="E9890">
        <v>5</v>
      </c>
      <c r="F9890">
        <v>0.33333333333300003</v>
      </c>
      <c r="G9890" t="s">
        <v>20157</v>
      </c>
      <c r="H9890" t="s">
        <v>41</v>
      </c>
    </row>
    <row r="9891" spans="1:8" x14ac:dyDescent="0.25">
      <c r="A9891" t="s">
        <v>20158</v>
      </c>
      <c r="B9891" t="s">
        <v>20158</v>
      </c>
      <c r="C9891" t="s">
        <v>34</v>
      </c>
      <c r="D9891">
        <v>1</v>
      </c>
      <c r="E9891">
        <v>42.54</v>
      </c>
      <c r="F9891">
        <v>31.905000000000001</v>
      </c>
      <c r="G9891" t="s">
        <v>20159</v>
      </c>
      <c r="H9891" t="s">
        <v>26</v>
      </c>
    </row>
    <row r="9892" spans="1:8" x14ac:dyDescent="0.25">
      <c r="A9892" t="s">
        <v>20158</v>
      </c>
      <c r="B9892" t="s">
        <v>20158</v>
      </c>
      <c r="C9892" t="s">
        <v>26</v>
      </c>
      <c r="D9892">
        <v>1</v>
      </c>
      <c r="E9892">
        <v>163.66</v>
      </c>
      <c r="F9892">
        <v>163.66</v>
      </c>
      <c r="G9892" t="s">
        <v>20159</v>
      </c>
      <c r="H9892" t="s">
        <v>26</v>
      </c>
    </row>
    <row r="9893" spans="1:8" x14ac:dyDescent="0.25">
      <c r="A9893" t="s">
        <v>20160</v>
      </c>
      <c r="B9893" t="s">
        <v>20160</v>
      </c>
      <c r="C9893" t="s">
        <v>377</v>
      </c>
      <c r="D9893">
        <v>30</v>
      </c>
      <c r="E9893">
        <v>8.32</v>
      </c>
      <c r="F9893">
        <v>0.27733333333299998</v>
      </c>
      <c r="G9893" t="s">
        <v>20161</v>
      </c>
      <c r="H9893" t="s">
        <v>26</v>
      </c>
    </row>
    <row r="9894" spans="1:8" x14ac:dyDescent="0.25">
      <c r="A9894" t="s">
        <v>20162</v>
      </c>
      <c r="B9894" t="s">
        <v>20160</v>
      </c>
      <c r="C9894" t="s">
        <v>26</v>
      </c>
      <c r="D9894">
        <v>4</v>
      </c>
      <c r="E9894">
        <v>3.93</v>
      </c>
      <c r="F9894">
        <v>0.87384615384599995</v>
      </c>
      <c r="G9894" t="s">
        <v>20161</v>
      </c>
      <c r="H9894" t="s">
        <v>26</v>
      </c>
    </row>
    <row r="9895" spans="1:8" x14ac:dyDescent="0.25">
      <c r="A9895" t="s">
        <v>20163</v>
      </c>
      <c r="B9895" t="s">
        <v>20163</v>
      </c>
      <c r="C9895" t="s">
        <v>377</v>
      </c>
      <c r="D9895">
        <v>1</v>
      </c>
      <c r="E9895">
        <v>0.5</v>
      </c>
      <c r="F9895">
        <v>0.5</v>
      </c>
      <c r="G9895" t="s">
        <v>20164</v>
      </c>
      <c r="H9895" t="s">
        <v>26</v>
      </c>
    </row>
    <row r="9896" spans="1:8" x14ac:dyDescent="0.25">
      <c r="A9896" t="s">
        <v>20163</v>
      </c>
      <c r="B9896" t="s">
        <v>20163</v>
      </c>
      <c r="C9896" t="s">
        <v>34</v>
      </c>
      <c r="D9896">
        <v>86</v>
      </c>
      <c r="E9896">
        <v>156.15</v>
      </c>
      <c r="F9896">
        <v>1.81569767442</v>
      </c>
      <c r="G9896" t="s">
        <v>20164</v>
      </c>
      <c r="H9896" t="s">
        <v>26</v>
      </c>
    </row>
    <row r="9897" spans="1:8" x14ac:dyDescent="0.25">
      <c r="A9897" t="s">
        <v>20163</v>
      </c>
      <c r="B9897" t="s">
        <v>20163</v>
      </c>
      <c r="C9897" t="s">
        <v>26</v>
      </c>
      <c r="D9897">
        <v>1</v>
      </c>
      <c r="E9897">
        <v>25.72</v>
      </c>
      <c r="F9897">
        <v>22.3</v>
      </c>
      <c r="G9897" t="s">
        <v>20164</v>
      </c>
      <c r="H9897" t="s">
        <v>26</v>
      </c>
    </row>
    <row r="9898" spans="1:8" x14ac:dyDescent="0.25">
      <c r="A9898" t="s">
        <v>20165</v>
      </c>
      <c r="B9898" t="s">
        <v>20165</v>
      </c>
      <c r="C9898" t="s">
        <v>391</v>
      </c>
      <c r="D9898">
        <v>2</v>
      </c>
      <c r="E9898">
        <v>3.6</v>
      </c>
      <c r="F9898">
        <v>1.8</v>
      </c>
      <c r="G9898" t="s">
        <v>20166</v>
      </c>
      <c r="H9898" t="s">
        <v>26</v>
      </c>
    </row>
    <row r="9899" spans="1:8" x14ac:dyDescent="0.25">
      <c r="A9899" t="s">
        <v>20165</v>
      </c>
      <c r="B9899" t="s">
        <v>20165</v>
      </c>
      <c r="C9899" t="s">
        <v>34</v>
      </c>
      <c r="D9899">
        <v>1</v>
      </c>
      <c r="E9899">
        <v>43.75</v>
      </c>
      <c r="F9899">
        <v>43.75</v>
      </c>
      <c r="G9899" t="s">
        <v>20166</v>
      </c>
      <c r="H9899" t="s">
        <v>26</v>
      </c>
    </row>
    <row r="9900" spans="1:8" x14ac:dyDescent="0.25">
      <c r="A9900" t="s">
        <v>20165</v>
      </c>
      <c r="B9900" t="s">
        <v>20165</v>
      </c>
      <c r="C9900" t="s">
        <v>198</v>
      </c>
      <c r="D9900">
        <v>1</v>
      </c>
      <c r="E9900">
        <v>0.71</v>
      </c>
      <c r="F9900">
        <v>0.71</v>
      </c>
      <c r="G9900" t="s">
        <v>20166</v>
      </c>
      <c r="H9900" t="s">
        <v>26</v>
      </c>
    </row>
    <row r="9901" spans="1:8" x14ac:dyDescent="0.25">
      <c r="A9901" t="s">
        <v>20165</v>
      </c>
      <c r="B9901" t="s">
        <v>20165</v>
      </c>
      <c r="C9901" t="s">
        <v>26</v>
      </c>
      <c r="D9901">
        <v>1</v>
      </c>
      <c r="E9901">
        <v>13.2</v>
      </c>
      <c r="F9901">
        <v>4.4000000000000004</v>
      </c>
      <c r="G9901" t="s">
        <v>20166</v>
      </c>
      <c r="H9901" t="s">
        <v>26</v>
      </c>
    </row>
    <row r="9902" spans="1:8" x14ac:dyDescent="0.25">
      <c r="A9902" t="s">
        <v>20167</v>
      </c>
      <c r="B9902" t="s">
        <v>20167</v>
      </c>
      <c r="C9902" t="s">
        <v>377</v>
      </c>
      <c r="D9902">
        <v>30</v>
      </c>
      <c r="E9902">
        <v>70.599999999999994</v>
      </c>
      <c r="F9902">
        <v>2.3533333333300002</v>
      </c>
      <c r="G9902" t="s">
        <v>20168</v>
      </c>
      <c r="H9902" t="s">
        <v>26</v>
      </c>
    </row>
    <row r="9903" spans="1:8" x14ac:dyDescent="0.25">
      <c r="A9903" t="s">
        <v>20167</v>
      </c>
      <c r="B9903" t="s">
        <v>20167</v>
      </c>
      <c r="C9903" t="s">
        <v>34</v>
      </c>
      <c r="D9903">
        <v>2</v>
      </c>
      <c r="E9903">
        <v>5.9</v>
      </c>
      <c r="F9903">
        <v>2.95</v>
      </c>
      <c r="G9903" t="s">
        <v>20168</v>
      </c>
      <c r="H9903" t="s">
        <v>26</v>
      </c>
    </row>
    <row r="9904" spans="1:8" x14ac:dyDescent="0.25">
      <c r="A9904" t="s">
        <v>20167</v>
      </c>
      <c r="B9904" t="s">
        <v>20167</v>
      </c>
      <c r="C9904" t="s">
        <v>198</v>
      </c>
      <c r="D9904">
        <v>2</v>
      </c>
      <c r="E9904">
        <v>5.68</v>
      </c>
      <c r="F9904">
        <v>2.8433333333299999</v>
      </c>
      <c r="G9904" t="s">
        <v>20168</v>
      </c>
      <c r="H9904" t="s">
        <v>26</v>
      </c>
    </row>
    <row r="9905" spans="1:8" x14ac:dyDescent="0.25">
      <c r="A9905" t="s">
        <v>20167</v>
      </c>
      <c r="B9905" t="s">
        <v>20167</v>
      </c>
      <c r="C9905" t="s">
        <v>26</v>
      </c>
      <c r="D9905">
        <v>1</v>
      </c>
      <c r="E9905">
        <v>6.6</v>
      </c>
      <c r="F9905">
        <v>6.6</v>
      </c>
      <c r="G9905" t="s">
        <v>20168</v>
      </c>
      <c r="H9905" t="s">
        <v>26</v>
      </c>
    </row>
    <row r="9906" spans="1:8" x14ac:dyDescent="0.25">
      <c r="A9906" t="s">
        <v>20169</v>
      </c>
      <c r="B9906" t="s">
        <v>20169</v>
      </c>
      <c r="C9906" t="s">
        <v>377</v>
      </c>
      <c r="D9906">
        <v>64</v>
      </c>
      <c r="E9906">
        <v>66.7</v>
      </c>
      <c r="F9906">
        <v>1.0421875</v>
      </c>
      <c r="G9906" t="s">
        <v>20170</v>
      </c>
      <c r="H9906" t="s">
        <v>26</v>
      </c>
    </row>
    <row r="9907" spans="1:8" x14ac:dyDescent="0.25">
      <c r="A9907" t="s">
        <v>20169</v>
      </c>
      <c r="B9907" t="s">
        <v>20169</v>
      </c>
      <c r="C9907" t="s">
        <v>34</v>
      </c>
      <c r="D9907">
        <v>1</v>
      </c>
      <c r="E9907">
        <v>10.65</v>
      </c>
      <c r="F9907">
        <v>10.65</v>
      </c>
      <c r="G9907" t="s">
        <v>20170</v>
      </c>
      <c r="H9907" t="s">
        <v>26</v>
      </c>
    </row>
    <row r="9908" spans="1:8" x14ac:dyDescent="0.25">
      <c r="A9908" t="s">
        <v>20169</v>
      </c>
      <c r="B9908" t="s">
        <v>20169</v>
      </c>
      <c r="C9908" t="s">
        <v>26</v>
      </c>
      <c r="D9908">
        <v>40</v>
      </c>
      <c r="E9908">
        <v>43.6</v>
      </c>
      <c r="F9908">
        <v>0.91358974359</v>
      </c>
      <c r="G9908" t="s">
        <v>20170</v>
      </c>
      <c r="H9908" t="s">
        <v>26</v>
      </c>
    </row>
    <row r="9909" spans="1:8" x14ac:dyDescent="0.25">
      <c r="A9909" t="s">
        <v>3090</v>
      </c>
      <c r="B9909" t="s">
        <v>3090</v>
      </c>
      <c r="C9909" t="s">
        <v>377</v>
      </c>
      <c r="D9909">
        <v>1</v>
      </c>
      <c r="E9909">
        <v>90.3</v>
      </c>
      <c r="F9909">
        <v>90.3</v>
      </c>
      <c r="G9909" t="s">
        <v>2354</v>
      </c>
      <c r="H9909" t="s">
        <v>26</v>
      </c>
    </row>
    <row r="9910" spans="1:8" x14ac:dyDescent="0.25">
      <c r="A9910" t="s">
        <v>3090</v>
      </c>
      <c r="B9910" t="s">
        <v>3090</v>
      </c>
      <c r="C9910" t="s">
        <v>34</v>
      </c>
      <c r="D9910">
        <v>1</v>
      </c>
      <c r="E9910">
        <v>441.41</v>
      </c>
      <c r="F9910">
        <v>441.41</v>
      </c>
      <c r="G9910" t="s">
        <v>2354</v>
      </c>
      <c r="H9910" t="s">
        <v>26</v>
      </c>
    </row>
    <row r="9911" spans="1:8" x14ac:dyDescent="0.25">
      <c r="A9911" t="s">
        <v>3090</v>
      </c>
      <c r="B9911" t="s">
        <v>3090</v>
      </c>
      <c r="C9911" t="s">
        <v>26</v>
      </c>
      <c r="D9911">
        <v>1</v>
      </c>
      <c r="E9911">
        <v>9.5</v>
      </c>
      <c r="F9911">
        <v>9.5</v>
      </c>
      <c r="G9911" t="s">
        <v>2354</v>
      </c>
      <c r="H9911" t="s">
        <v>26</v>
      </c>
    </row>
    <row r="9912" spans="1:8" x14ac:dyDescent="0.25">
      <c r="A9912" t="s">
        <v>20171</v>
      </c>
      <c r="B9912" t="s">
        <v>20171</v>
      </c>
      <c r="C9912" t="s">
        <v>391</v>
      </c>
      <c r="D9912">
        <v>1</v>
      </c>
      <c r="E9912">
        <v>10.65</v>
      </c>
      <c r="F9912">
        <v>10.65</v>
      </c>
      <c r="G9912" t="s">
        <v>20172</v>
      </c>
      <c r="H9912" t="s">
        <v>72</v>
      </c>
    </row>
    <row r="9913" spans="1:8" x14ac:dyDescent="0.25">
      <c r="A9913" t="s">
        <v>20171</v>
      </c>
      <c r="B9913" t="s">
        <v>20171</v>
      </c>
      <c r="C9913" t="s">
        <v>34</v>
      </c>
      <c r="D9913">
        <v>1</v>
      </c>
      <c r="E9913">
        <v>5.95</v>
      </c>
      <c r="F9913">
        <v>5.95</v>
      </c>
      <c r="G9913" t="s">
        <v>20172</v>
      </c>
      <c r="H9913" t="s">
        <v>72</v>
      </c>
    </row>
    <row r="9914" spans="1:8" x14ac:dyDescent="0.25">
      <c r="A9914" t="s">
        <v>20171</v>
      </c>
      <c r="B9914" t="s">
        <v>20171</v>
      </c>
      <c r="C9914" t="s">
        <v>73</v>
      </c>
      <c r="D9914">
        <v>1</v>
      </c>
      <c r="E9914">
        <v>0.4</v>
      </c>
      <c r="F9914">
        <v>0.4</v>
      </c>
      <c r="G9914" t="s">
        <v>20172</v>
      </c>
      <c r="H9914" t="s">
        <v>72</v>
      </c>
    </row>
    <row r="9915" spans="1:8" x14ac:dyDescent="0.25">
      <c r="A9915" t="s">
        <v>20171</v>
      </c>
      <c r="B9915" t="s">
        <v>20171</v>
      </c>
      <c r="C9915" t="s">
        <v>26</v>
      </c>
      <c r="D9915">
        <v>1</v>
      </c>
      <c r="E9915">
        <v>7</v>
      </c>
      <c r="F9915">
        <v>7</v>
      </c>
      <c r="G9915" t="s">
        <v>20172</v>
      </c>
      <c r="H9915" t="s">
        <v>72</v>
      </c>
    </row>
    <row r="9916" spans="1:8" x14ac:dyDescent="0.25">
      <c r="A9916" t="s">
        <v>20173</v>
      </c>
      <c r="B9916" t="s">
        <v>20174</v>
      </c>
      <c r="C9916" t="s">
        <v>26</v>
      </c>
      <c r="D9916">
        <v>1</v>
      </c>
      <c r="E9916">
        <v>3.03</v>
      </c>
      <c r="F9916">
        <v>3.03</v>
      </c>
      <c r="G9916" t="s">
        <v>3092</v>
      </c>
      <c r="H9916" t="s">
        <v>41</v>
      </c>
    </row>
    <row r="9917" spans="1:8" x14ac:dyDescent="0.25">
      <c r="A9917" t="s">
        <v>20175</v>
      </c>
      <c r="B9917" t="s">
        <v>3091</v>
      </c>
      <c r="C9917" t="s">
        <v>26</v>
      </c>
      <c r="D9917">
        <v>1</v>
      </c>
      <c r="E9917">
        <v>3.03</v>
      </c>
      <c r="F9917">
        <v>3.03</v>
      </c>
      <c r="G9917" t="s">
        <v>3092</v>
      </c>
      <c r="H9917" t="s">
        <v>41</v>
      </c>
    </row>
    <row r="9918" spans="1:8" x14ac:dyDescent="0.25">
      <c r="A9918" t="s">
        <v>20176</v>
      </c>
      <c r="B9918" t="s">
        <v>20177</v>
      </c>
      <c r="C9918" t="s">
        <v>34</v>
      </c>
      <c r="D9918">
        <v>1</v>
      </c>
      <c r="E9918">
        <v>85.15</v>
      </c>
      <c r="F9918">
        <v>85.15</v>
      </c>
      <c r="G9918" t="s">
        <v>20178</v>
      </c>
      <c r="H9918" t="s">
        <v>22</v>
      </c>
    </row>
    <row r="9919" spans="1:8" x14ac:dyDescent="0.25">
      <c r="A9919" t="s">
        <v>20176</v>
      </c>
      <c r="B9919" t="s">
        <v>20177</v>
      </c>
      <c r="C9919" t="s">
        <v>73</v>
      </c>
      <c r="D9919">
        <v>1</v>
      </c>
      <c r="E9919">
        <v>26</v>
      </c>
      <c r="F9919">
        <v>26</v>
      </c>
      <c r="G9919" t="s">
        <v>20178</v>
      </c>
      <c r="H9919" t="s">
        <v>22</v>
      </c>
    </row>
    <row r="9920" spans="1:8" x14ac:dyDescent="0.25">
      <c r="A9920" t="s">
        <v>20176</v>
      </c>
      <c r="B9920" t="s">
        <v>20177</v>
      </c>
      <c r="C9920" t="s">
        <v>26</v>
      </c>
      <c r="D9920">
        <v>1</v>
      </c>
      <c r="E9920">
        <v>93.75</v>
      </c>
      <c r="F9920">
        <v>93.75</v>
      </c>
      <c r="G9920" t="s">
        <v>20178</v>
      </c>
      <c r="H9920" t="s">
        <v>22</v>
      </c>
    </row>
    <row r="9921" spans="1:8" x14ac:dyDescent="0.25">
      <c r="A9921" t="s">
        <v>20179</v>
      </c>
      <c r="B9921" t="s">
        <v>20180</v>
      </c>
      <c r="C9921" t="s">
        <v>26</v>
      </c>
      <c r="D9921">
        <v>12</v>
      </c>
      <c r="E9921">
        <v>5</v>
      </c>
      <c r="F9921">
        <v>0.41666666666699997</v>
      </c>
      <c r="G9921" t="s">
        <v>20181</v>
      </c>
      <c r="H9921" t="s">
        <v>26</v>
      </c>
    </row>
    <row r="9922" spans="1:8" x14ac:dyDescent="0.25">
      <c r="A9922" t="s">
        <v>20182</v>
      </c>
      <c r="B9922" t="s">
        <v>20182</v>
      </c>
      <c r="C9922" t="s">
        <v>34</v>
      </c>
      <c r="D9922">
        <v>1</v>
      </c>
      <c r="E9922">
        <v>64.5</v>
      </c>
      <c r="F9922">
        <v>30</v>
      </c>
      <c r="G9922" t="s">
        <v>20183</v>
      </c>
      <c r="H9922" t="s">
        <v>22</v>
      </c>
    </row>
    <row r="9923" spans="1:8" x14ac:dyDescent="0.25">
      <c r="A9923" t="s">
        <v>20184</v>
      </c>
      <c r="B9923" t="s">
        <v>20184</v>
      </c>
      <c r="C9923" t="s">
        <v>377</v>
      </c>
      <c r="D9923">
        <v>1</v>
      </c>
      <c r="E9923">
        <v>55.05</v>
      </c>
      <c r="F9923">
        <v>45</v>
      </c>
      <c r="G9923" t="s">
        <v>20185</v>
      </c>
      <c r="H9923" t="s">
        <v>26</v>
      </c>
    </row>
    <row r="9924" spans="1:8" x14ac:dyDescent="0.25">
      <c r="A9924" t="s">
        <v>20184</v>
      </c>
      <c r="B9924" t="s">
        <v>20184</v>
      </c>
      <c r="C9924" t="s">
        <v>34</v>
      </c>
      <c r="D9924">
        <v>1</v>
      </c>
      <c r="E9924">
        <v>60</v>
      </c>
      <c r="F9924">
        <v>60</v>
      </c>
      <c r="G9924" t="s">
        <v>20185</v>
      </c>
      <c r="H9924" t="s">
        <v>26</v>
      </c>
    </row>
    <row r="9925" spans="1:8" x14ac:dyDescent="0.25">
      <c r="A9925" t="s">
        <v>20184</v>
      </c>
      <c r="B9925" t="s">
        <v>20184</v>
      </c>
      <c r="C9925" t="s">
        <v>73</v>
      </c>
      <c r="D9925">
        <v>1</v>
      </c>
      <c r="E9925">
        <v>39</v>
      </c>
      <c r="F9925">
        <v>39</v>
      </c>
      <c r="G9925" t="s">
        <v>20185</v>
      </c>
      <c r="H9925" t="s">
        <v>26</v>
      </c>
    </row>
    <row r="9926" spans="1:8" x14ac:dyDescent="0.25">
      <c r="A9926" t="s">
        <v>20184</v>
      </c>
      <c r="B9926" t="s">
        <v>20184</v>
      </c>
      <c r="C9926" t="s">
        <v>26</v>
      </c>
      <c r="D9926">
        <v>1</v>
      </c>
      <c r="E9926">
        <v>45</v>
      </c>
      <c r="F9926">
        <v>45</v>
      </c>
      <c r="G9926" t="s">
        <v>20185</v>
      </c>
      <c r="H9926" t="s">
        <v>26</v>
      </c>
    </row>
    <row r="9927" spans="1:8" x14ac:dyDescent="0.25">
      <c r="A9927" t="s">
        <v>20186</v>
      </c>
      <c r="B9927" t="s">
        <v>20187</v>
      </c>
      <c r="C9927" t="s">
        <v>26</v>
      </c>
      <c r="D9927">
        <v>1</v>
      </c>
      <c r="E9927">
        <v>3.27</v>
      </c>
      <c r="F9927">
        <v>3.27</v>
      </c>
      <c r="G9927" t="s">
        <v>20188</v>
      </c>
      <c r="H9927" t="s">
        <v>22</v>
      </c>
    </row>
    <row r="9928" spans="1:8" x14ac:dyDescent="0.25">
      <c r="A9928" t="s">
        <v>20189</v>
      </c>
      <c r="B9928" t="s">
        <v>20190</v>
      </c>
      <c r="C9928" t="s">
        <v>377</v>
      </c>
      <c r="D9928">
        <v>4</v>
      </c>
      <c r="E9928">
        <v>5.37</v>
      </c>
      <c r="F9928">
        <v>1.3425</v>
      </c>
      <c r="G9928" t="s">
        <v>20191</v>
      </c>
      <c r="H9928" t="s">
        <v>41</v>
      </c>
    </row>
    <row r="9929" spans="1:8" x14ac:dyDescent="0.25">
      <c r="A9929" t="s">
        <v>20192</v>
      </c>
      <c r="B9929" t="s">
        <v>20192</v>
      </c>
      <c r="C9929" t="s">
        <v>26</v>
      </c>
      <c r="D9929">
        <v>1</v>
      </c>
      <c r="E9929">
        <v>94.45</v>
      </c>
      <c r="F9929">
        <v>94.45</v>
      </c>
      <c r="G9929" t="s">
        <v>20193</v>
      </c>
      <c r="H9929" t="s">
        <v>26</v>
      </c>
    </row>
    <row r="9930" spans="1:8" x14ac:dyDescent="0.25">
      <c r="A9930" t="s">
        <v>20194</v>
      </c>
      <c r="B9930" t="s">
        <v>20194</v>
      </c>
      <c r="C9930" t="s">
        <v>26</v>
      </c>
      <c r="D9930">
        <v>1</v>
      </c>
      <c r="E9930">
        <v>89.18</v>
      </c>
      <c r="F9930">
        <v>89.18</v>
      </c>
      <c r="G9930" t="s">
        <v>20195</v>
      </c>
      <c r="H9930" t="s">
        <v>26</v>
      </c>
    </row>
    <row r="9931" spans="1:8" x14ac:dyDescent="0.25">
      <c r="A9931" t="s">
        <v>20196</v>
      </c>
      <c r="B9931" t="s">
        <v>20196</v>
      </c>
      <c r="C9931" t="s">
        <v>73</v>
      </c>
      <c r="D9931">
        <v>1</v>
      </c>
      <c r="E9931">
        <v>6.76</v>
      </c>
      <c r="F9931">
        <v>6.76</v>
      </c>
      <c r="G9931" t="s">
        <v>20197</v>
      </c>
      <c r="H9931" t="s">
        <v>22</v>
      </c>
    </row>
    <row r="9932" spans="1:8" x14ac:dyDescent="0.25">
      <c r="A9932" t="s">
        <v>20196</v>
      </c>
      <c r="B9932" t="s">
        <v>20196</v>
      </c>
      <c r="C9932" t="s">
        <v>26</v>
      </c>
      <c r="D9932">
        <v>1</v>
      </c>
      <c r="E9932">
        <v>8.1999999999999993</v>
      </c>
      <c r="F9932">
        <v>8.1999999999999993</v>
      </c>
      <c r="G9932" t="s">
        <v>20197</v>
      </c>
      <c r="H9932" t="s">
        <v>22</v>
      </c>
    </row>
    <row r="9933" spans="1:8" x14ac:dyDescent="0.25">
      <c r="A9933" t="s">
        <v>20198</v>
      </c>
      <c r="B9933" t="s">
        <v>20199</v>
      </c>
      <c r="C9933" t="s">
        <v>34</v>
      </c>
      <c r="D9933">
        <v>1</v>
      </c>
      <c r="E9933">
        <v>33</v>
      </c>
      <c r="F9933">
        <v>33</v>
      </c>
      <c r="G9933" t="s">
        <v>20200</v>
      </c>
      <c r="H9933" t="s">
        <v>22</v>
      </c>
    </row>
    <row r="9934" spans="1:8" x14ac:dyDescent="0.25">
      <c r="A9934" t="s">
        <v>20201</v>
      </c>
      <c r="B9934" t="s">
        <v>20199</v>
      </c>
      <c r="C9934" t="s">
        <v>26</v>
      </c>
      <c r="D9934">
        <v>1</v>
      </c>
      <c r="E9934">
        <v>33.299999999999997</v>
      </c>
      <c r="F9934">
        <v>31.9</v>
      </c>
      <c r="G9934" t="s">
        <v>20200</v>
      </c>
      <c r="H9934" t="s">
        <v>22</v>
      </c>
    </row>
    <row r="9935" spans="1:8" x14ac:dyDescent="0.25">
      <c r="A9935" t="s">
        <v>20202</v>
      </c>
      <c r="B9935" t="s">
        <v>20203</v>
      </c>
      <c r="C9935" t="s">
        <v>26</v>
      </c>
      <c r="D9935">
        <v>2</v>
      </c>
      <c r="E9935">
        <v>524.38</v>
      </c>
      <c r="F9935">
        <v>262.19</v>
      </c>
      <c r="G9935" t="s">
        <v>20204</v>
      </c>
      <c r="H9935" t="s">
        <v>26</v>
      </c>
    </row>
    <row r="9936" spans="1:8" x14ac:dyDescent="0.25">
      <c r="A9936" t="s">
        <v>3093</v>
      </c>
      <c r="B9936" t="s">
        <v>3093</v>
      </c>
      <c r="C9936" t="s">
        <v>21</v>
      </c>
      <c r="D9936">
        <v>1</v>
      </c>
      <c r="E9936">
        <v>90</v>
      </c>
      <c r="F9936">
        <v>90</v>
      </c>
      <c r="G9936" t="s">
        <v>3094</v>
      </c>
      <c r="H9936" t="s">
        <v>30</v>
      </c>
    </row>
    <row r="9937" spans="1:8" x14ac:dyDescent="0.25">
      <c r="A9937" t="s">
        <v>20205</v>
      </c>
      <c r="B9937" t="s">
        <v>3095</v>
      </c>
      <c r="C9937" t="s">
        <v>21</v>
      </c>
      <c r="D9937">
        <v>1</v>
      </c>
      <c r="E9937">
        <v>169.92</v>
      </c>
      <c r="F9937">
        <v>169.92</v>
      </c>
      <c r="G9937" t="s">
        <v>3096</v>
      </c>
      <c r="H9937" t="s">
        <v>21</v>
      </c>
    </row>
    <row r="9938" spans="1:8" x14ac:dyDescent="0.25">
      <c r="A9938" t="s">
        <v>20206</v>
      </c>
      <c r="B9938" t="s">
        <v>3097</v>
      </c>
      <c r="C9938" t="s">
        <v>21</v>
      </c>
      <c r="D9938">
        <v>1</v>
      </c>
      <c r="E9938">
        <v>59</v>
      </c>
      <c r="F9938">
        <v>59</v>
      </c>
      <c r="G9938" t="s">
        <v>3098</v>
      </c>
      <c r="H9938" t="s">
        <v>21</v>
      </c>
    </row>
    <row r="9939" spans="1:8" x14ac:dyDescent="0.25">
      <c r="A9939" t="s">
        <v>20207</v>
      </c>
      <c r="B9939" t="s">
        <v>20208</v>
      </c>
      <c r="C9939" t="s">
        <v>21</v>
      </c>
      <c r="D9939">
        <v>1</v>
      </c>
      <c r="E9939">
        <v>23</v>
      </c>
      <c r="F9939">
        <v>23</v>
      </c>
      <c r="G9939" t="s">
        <v>20209</v>
      </c>
      <c r="H9939" t="s">
        <v>21</v>
      </c>
    </row>
    <row r="9940" spans="1:8" x14ac:dyDescent="0.25">
      <c r="A9940" t="s">
        <v>20210</v>
      </c>
      <c r="B9940" t="s">
        <v>20211</v>
      </c>
      <c r="C9940" t="s">
        <v>26</v>
      </c>
      <c r="D9940">
        <v>60</v>
      </c>
      <c r="E9940">
        <v>107.95</v>
      </c>
      <c r="F9940">
        <v>1.7991666666699999</v>
      </c>
      <c r="G9940" t="s">
        <v>20212</v>
      </c>
      <c r="H9940" t="s">
        <v>26</v>
      </c>
    </row>
    <row r="9941" spans="1:8" x14ac:dyDescent="0.25">
      <c r="A9941" t="s">
        <v>20213</v>
      </c>
      <c r="B9941" t="s">
        <v>20213</v>
      </c>
      <c r="C9941" t="s">
        <v>377</v>
      </c>
      <c r="D9941">
        <v>1</v>
      </c>
      <c r="E9941">
        <v>148.5</v>
      </c>
      <c r="F9941">
        <v>148.5</v>
      </c>
      <c r="G9941" t="s">
        <v>20214</v>
      </c>
      <c r="H9941" t="s">
        <v>26</v>
      </c>
    </row>
    <row r="9942" spans="1:8" x14ac:dyDescent="0.25">
      <c r="A9942" t="s">
        <v>20213</v>
      </c>
      <c r="B9942" t="s">
        <v>20213</v>
      </c>
      <c r="C9942" t="s">
        <v>26</v>
      </c>
      <c r="D9942">
        <v>1</v>
      </c>
      <c r="E9942">
        <v>72.72</v>
      </c>
      <c r="F9942">
        <v>72.72</v>
      </c>
      <c r="G9942" t="s">
        <v>20214</v>
      </c>
      <c r="H9942" t="s">
        <v>26</v>
      </c>
    </row>
    <row r="9943" spans="1:8" x14ac:dyDescent="0.25">
      <c r="A9943" t="s">
        <v>20215</v>
      </c>
      <c r="B9943" t="s">
        <v>20215</v>
      </c>
      <c r="C9943" t="s">
        <v>391</v>
      </c>
      <c r="D9943">
        <v>2</v>
      </c>
      <c r="E9943">
        <v>103</v>
      </c>
      <c r="F9943">
        <v>51.5</v>
      </c>
      <c r="G9943" t="s">
        <v>20216</v>
      </c>
      <c r="H9943" t="s">
        <v>26</v>
      </c>
    </row>
    <row r="9944" spans="1:8" x14ac:dyDescent="0.25">
      <c r="A9944" t="s">
        <v>20215</v>
      </c>
      <c r="B9944" t="s">
        <v>20215</v>
      </c>
      <c r="C9944" t="s">
        <v>34</v>
      </c>
      <c r="D9944">
        <v>1</v>
      </c>
      <c r="E9944">
        <v>30.1</v>
      </c>
      <c r="F9944">
        <v>30.04</v>
      </c>
      <c r="G9944" t="s">
        <v>20216</v>
      </c>
      <c r="H9944" t="s">
        <v>26</v>
      </c>
    </row>
    <row r="9945" spans="1:8" x14ac:dyDescent="0.25">
      <c r="A9945" t="s">
        <v>20215</v>
      </c>
      <c r="B9945" t="s">
        <v>20215</v>
      </c>
      <c r="C9945" t="s">
        <v>26</v>
      </c>
      <c r="D9945">
        <v>2</v>
      </c>
      <c r="E9945">
        <v>101.5</v>
      </c>
      <c r="F9945">
        <v>54.19</v>
      </c>
      <c r="G9945" t="s">
        <v>20216</v>
      </c>
      <c r="H9945" t="s">
        <v>26</v>
      </c>
    </row>
    <row r="9946" spans="1:8" x14ac:dyDescent="0.25">
      <c r="A9946" t="s">
        <v>20217</v>
      </c>
      <c r="B9946" t="s">
        <v>3099</v>
      </c>
      <c r="C9946" t="s">
        <v>21</v>
      </c>
      <c r="D9946">
        <v>1</v>
      </c>
      <c r="E9946">
        <v>78</v>
      </c>
      <c r="F9946">
        <v>78</v>
      </c>
      <c r="G9946" t="s">
        <v>3100</v>
      </c>
      <c r="H9946" t="s">
        <v>30</v>
      </c>
    </row>
    <row r="9947" spans="1:8" x14ac:dyDescent="0.25">
      <c r="A9947" t="s">
        <v>20218</v>
      </c>
      <c r="B9947" t="s">
        <v>20219</v>
      </c>
      <c r="C9947" t="s">
        <v>21</v>
      </c>
      <c r="D9947">
        <v>1</v>
      </c>
      <c r="E9947">
        <v>87.105000000000004</v>
      </c>
      <c r="F9947">
        <v>87.105000000000004</v>
      </c>
      <c r="G9947" t="s">
        <v>3100</v>
      </c>
      <c r="H9947" t="s">
        <v>30</v>
      </c>
    </row>
    <row r="9948" spans="1:8" x14ac:dyDescent="0.25">
      <c r="A9948" t="s">
        <v>20220</v>
      </c>
      <c r="B9948" t="s">
        <v>20220</v>
      </c>
      <c r="C9948" t="s">
        <v>26</v>
      </c>
      <c r="D9948">
        <v>1</v>
      </c>
      <c r="E9948">
        <v>105.27</v>
      </c>
      <c r="F9948">
        <v>105.27</v>
      </c>
      <c r="G9948" t="s">
        <v>20221</v>
      </c>
      <c r="H9948" t="s">
        <v>26</v>
      </c>
    </row>
    <row r="9949" spans="1:8" x14ac:dyDescent="0.25">
      <c r="A9949" t="s">
        <v>20222</v>
      </c>
      <c r="B9949" t="s">
        <v>20223</v>
      </c>
      <c r="C9949" t="s">
        <v>21</v>
      </c>
      <c r="D9949">
        <v>1</v>
      </c>
      <c r="E9949">
        <v>54.82</v>
      </c>
      <c r="F9949">
        <v>54.82</v>
      </c>
      <c r="G9949" t="s">
        <v>20224</v>
      </c>
      <c r="H9949" t="s">
        <v>21</v>
      </c>
    </row>
    <row r="9950" spans="1:8" x14ac:dyDescent="0.25">
      <c r="A9950" t="s">
        <v>20225</v>
      </c>
      <c r="B9950" t="s">
        <v>3101</v>
      </c>
      <c r="C9950" t="s">
        <v>21</v>
      </c>
      <c r="D9950">
        <v>1</v>
      </c>
      <c r="E9950">
        <v>78</v>
      </c>
      <c r="F9950">
        <v>65.25</v>
      </c>
      <c r="G9950" t="s">
        <v>3102</v>
      </c>
      <c r="H9950" t="s">
        <v>21</v>
      </c>
    </row>
    <row r="9951" spans="1:8" x14ac:dyDescent="0.25">
      <c r="A9951" t="s">
        <v>20226</v>
      </c>
      <c r="B9951" t="s">
        <v>20227</v>
      </c>
      <c r="C9951" t="s">
        <v>21</v>
      </c>
      <c r="D9951">
        <v>1</v>
      </c>
      <c r="E9951">
        <v>58</v>
      </c>
      <c r="F9951">
        <v>58</v>
      </c>
      <c r="G9951" t="s">
        <v>3102</v>
      </c>
      <c r="H9951" t="s">
        <v>21</v>
      </c>
    </row>
    <row r="9952" spans="1:8" x14ac:dyDescent="0.25">
      <c r="A9952" t="s">
        <v>20228</v>
      </c>
      <c r="B9952" t="s">
        <v>20229</v>
      </c>
      <c r="C9952" t="s">
        <v>21</v>
      </c>
      <c r="D9952">
        <v>1</v>
      </c>
      <c r="E9952">
        <v>110</v>
      </c>
      <c r="F9952">
        <v>110</v>
      </c>
      <c r="G9952" t="s">
        <v>20230</v>
      </c>
      <c r="H9952" t="s">
        <v>21</v>
      </c>
    </row>
    <row r="9953" spans="1:8" x14ac:dyDescent="0.25">
      <c r="A9953" t="s">
        <v>20231</v>
      </c>
      <c r="B9953" t="s">
        <v>20232</v>
      </c>
      <c r="C9953" t="s">
        <v>21</v>
      </c>
      <c r="D9953">
        <v>1</v>
      </c>
      <c r="E9953">
        <v>102</v>
      </c>
      <c r="F9953">
        <v>102</v>
      </c>
      <c r="G9953" t="s">
        <v>20233</v>
      </c>
      <c r="H9953" t="s">
        <v>21</v>
      </c>
    </row>
    <row r="9954" spans="1:8" x14ac:dyDescent="0.25">
      <c r="A9954" t="s">
        <v>20234</v>
      </c>
      <c r="B9954" t="s">
        <v>20235</v>
      </c>
      <c r="C9954" t="s">
        <v>21</v>
      </c>
      <c r="D9954">
        <v>1</v>
      </c>
      <c r="E9954">
        <v>49.5</v>
      </c>
      <c r="F9954">
        <v>49.5</v>
      </c>
      <c r="G9954" t="s">
        <v>20236</v>
      </c>
      <c r="H9954" t="s">
        <v>21</v>
      </c>
    </row>
    <row r="9955" spans="1:8" x14ac:dyDescent="0.25">
      <c r="A9955" t="s">
        <v>20237</v>
      </c>
      <c r="B9955" t="s">
        <v>20238</v>
      </c>
      <c r="C9955" t="s">
        <v>21</v>
      </c>
      <c r="D9955">
        <v>1</v>
      </c>
      <c r="E9955">
        <v>62</v>
      </c>
      <c r="F9955">
        <v>62</v>
      </c>
      <c r="G9955" t="s">
        <v>4803</v>
      </c>
      <c r="H9955" t="s">
        <v>21</v>
      </c>
    </row>
    <row r="9956" spans="1:8" x14ac:dyDescent="0.25">
      <c r="A9956" t="s">
        <v>20239</v>
      </c>
      <c r="B9956" t="s">
        <v>20240</v>
      </c>
      <c r="C9956" t="s">
        <v>21</v>
      </c>
      <c r="D9956">
        <v>1</v>
      </c>
      <c r="E9956">
        <v>69</v>
      </c>
      <c r="F9956">
        <v>69</v>
      </c>
      <c r="G9956" t="s">
        <v>4803</v>
      </c>
      <c r="H9956" t="s">
        <v>21</v>
      </c>
    </row>
    <row r="9957" spans="1:8" x14ac:dyDescent="0.25">
      <c r="A9957" t="s">
        <v>20241</v>
      </c>
      <c r="B9957" t="s">
        <v>20241</v>
      </c>
      <c r="C9957" t="s">
        <v>21</v>
      </c>
      <c r="D9957">
        <v>1</v>
      </c>
      <c r="E9957">
        <v>174</v>
      </c>
      <c r="F9957">
        <v>174</v>
      </c>
      <c r="G9957" t="s">
        <v>20242</v>
      </c>
      <c r="H9957" t="s">
        <v>21</v>
      </c>
    </row>
    <row r="9958" spans="1:8" x14ac:dyDescent="0.25">
      <c r="A9958" t="s">
        <v>20243</v>
      </c>
      <c r="B9958" t="s">
        <v>3103</v>
      </c>
      <c r="C9958" t="s">
        <v>21</v>
      </c>
      <c r="D9958">
        <v>1</v>
      </c>
      <c r="E9958">
        <v>104</v>
      </c>
      <c r="F9958">
        <v>104</v>
      </c>
      <c r="G9958" t="s">
        <v>3104</v>
      </c>
      <c r="H9958" t="s">
        <v>21</v>
      </c>
    </row>
    <row r="9959" spans="1:8" x14ac:dyDescent="0.25">
      <c r="A9959" t="s">
        <v>20244</v>
      </c>
      <c r="B9959" t="s">
        <v>20245</v>
      </c>
      <c r="C9959" t="s">
        <v>26</v>
      </c>
      <c r="D9959">
        <v>2</v>
      </c>
      <c r="E9959">
        <v>1.7</v>
      </c>
      <c r="F9959">
        <v>0.85</v>
      </c>
      <c r="G9959" t="s">
        <v>20246</v>
      </c>
      <c r="H9959" t="s">
        <v>26</v>
      </c>
    </row>
    <row r="9960" spans="1:8" x14ac:dyDescent="0.25">
      <c r="A9960" t="s">
        <v>20247</v>
      </c>
      <c r="B9960" t="s">
        <v>20247</v>
      </c>
      <c r="C9960" t="s">
        <v>34</v>
      </c>
      <c r="D9960">
        <v>1</v>
      </c>
      <c r="E9960">
        <v>187.61</v>
      </c>
      <c r="F9960">
        <v>187.61</v>
      </c>
      <c r="G9960" t="s">
        <v>20248</v>
      </c>
      <c r="H9960" t="s">
        <v>22</v>
      </c>
    </row>
    <row r="9961" spans="1:8" x14ac:dyDescent="0.25">
      <c r="A9961" t="s">
        <v>20249</v>
      </c>
      <c r="B9961" t="s">
        <v>20249</v>
      </c>
      <c r="C9961" t="s">
        <v>26</v>
      </c>
      <c r="D9961">
        <v>1</v>
      </c>
      <c r="E9961">
        <v>129.07</v>
      </c>
      <c r="F9961">
        <v>129.07</v>
      </c>
      <c r="G9961" t="s">
        <v>20250</v>
      </c>
      <c r="H9961" t="s">
        <v>26</v>
      </c>
    </row>
    <row r="9962" spans="1:8" x14ac:dyDescent="0.25">
      <c r="A9962" t="s">
        <v>3105</v>
      </c>
      <c r="B9962" t="s">
        <v>3105</v>
      </c>
      <c r="C9962" t="s">
        <v>34</v>
      </c>
      <c r="D9962">
        <v>1</v>
      </c>
      <c r="E9962">
        <v>12.06</v>
      </c>
      <c r="F9962">
        <v>12.06</v>
      </c>
      <c r="G9962" t="s">
        <v>3106</v>
      </c>
      <c r="H9962" t="s">
        <v>26</v>
      </c>
    </row>
    <row r="9963" spans="1:8" x14ac:dyDescent="0.25">
      <c r="A9963" t="s">
        <v>3105</v>
      </c>
      <c r="B9963" t="s">
        <v>3105</v>
      </c>
      <c r="C9963" t="s">
        <v>26</v>
      </c>
      <c r="D9963">
        <v>1</v>
      </c>
      <c r="E9963">
        <v>12.06</v>
      </c>
      <c r="F9963">
        <v>12.06</v>
      </c>
      <c r="G9963" t="s">
        <v>3106</v>
      </c>
      <c r="H9963" t="s">
        <v>26</v>
      </c>
    </row>
    <row r="9964" spans="1:8" x14ac:dyDescent="0.25">
      <c r="A9964" t="s">
        <v>20251</v>
      </c>
      <c r="B9964" t="s">
        <v>20251</v>
      </c>
      <c r="C9964" t="s">
        <v>26</v>
      </c>
      <c r="D9964">
        <v>1</v>
      </c>
      <c r="E9964">
        <v>882.43</v>
      </c>
      <c r="F9964">
        <v>882.43</v>
      </c>
      <c r="G9964" t="s">
        <v>20252</v>
      </c>
      <c r="H9964" t="s">
        <v>26</v>
      </c>
    </row>
    <row r="9965" spans="1:8" x14ac:dyDescent="0.25">
      <c r="A9965" t="s">
        <v>20253</v>
      </c>
      <c r="B9965" t="s">
        <v>20254</v>
      </c>
      <c r="C9965" t="s">
        <v>73</v>
      </c>
      <c r="D9965">
        <v>1</v>
      </c>
      <c r="E9965">
        <v>16</v>
      </c>
      <c r="F9965">
        <v>16</v>
      </c>
      <c r="G9965" t="s">
        <v>20255</v>
      </c>
      <c r="H9965" t="s">
        <v>22</v>
      </c>
    </row>
    <row r="9966" spans="1:8" x14ac:dyDescent="0.25">
      <c r="A9966" t="s">
        <v>20256</v>
      </c>
      <c r="B9966" t="s">
        <v>20257</v>
      </c>
      <c r="C9966" t="s">
        <v>73</v>
      </c>
      <c r="D9966">
        <v>1</v>
      </c>
      <c r="E9966">
        <v>16</v>
      </c>
      <c r="F9966">
        <v>16</v>
      </c>
      <c r="G9966" t="s">
        <v>20258</v>
      </c>
      <c r="H9966" t="s">
        <v>22</v>
      </c>
    </row>
    <row r="9967" spans="1:8" x14ac:dyDescent="0.25">
      <c r="A9967" t="s">
        <v>3107</v>
      </c>
      <c r="B9967" t="s">
        <v>3107</v>
      </c>
      <c r="C9967" t="s">
        <v>34</v>
      </c>
      <c r="D9967">
        <v>1</v>
      </c>
      <c r="E9967">
        <v>80</v>
      </c>
      <c r="F9967">
        <v>80</v>
      </c>
      <c r="G9967" t="s">
        <v>3108</v>
      </c>
      <c r="H9967" t="s">
        <v>22</v>
      </c>
    </row>
    <row r="9968" spans="1:8" x14ac:dyDescent="0.25">
      <c r="A9968" t="s">
        <v>3107</v>
      </c>
      <c r="B9968" t="s">
        <v>3107</v>
      </c>
      <c r="C9968" t="s">
        <v>26</v>
      </c>
      <c r="D9968">
        <v>1</v>
      </c>
      <c r="E9968">
        <v>80</v>
      </c>
      <c r="F9968">
        <v>80</v>
      </c>
      <c r="G9968" t="s">
        <v>3108</v>
      </c>
      <c r="H9968" t="s">
        <v>22</v>
      </c>
    </row>
    <row r="9969" spans="1:8" x14ac:dyDescent="0.25">
      <c r="A9969" t="s">
        <v>20259</v>
      </c>
      <c r="B9969" t="s">
        <v>20259</v>
      </c>
      <c r="C9969" t="s">
        <v>34</v>
      </c>
      <c r="D9969">
        <v>1</v>
      </c>
      <c r="E9969">
        <v>80</v>
      </c>
      <c r="F9969">
        <v>80</v>
      </c>
      <c r="G9969" t="s">
        <v>20260</v>
      </c>
      <c r="H9969" t="s">
        <v>22</v>
      </c>
    </row>
    <row r="9970" spans="1:8" x14ac:dyDescent="0.25">
      <c r="A9970" t="s">
        <v>20259</v>
      </c>
      <c r="B9970" t="s">
        <v>20259</v>
      </c>
      <c r="C9970" t="s">
        <v>26</v>
      </c>
      <c r="D9970">
        <v>1</v>
      </c>
      <c r="E9970">
        <v>80</v>
      </c>
      <c r="F9970">
        <v>80</v>
      </c>
      <c r="G9970" t="s">
        <v>20260</v>
      </c>
      <c r="H9970" t="s">
        <v>22</v>
      </c>
    </row>
    <row r="9971" spans="1:8" x14ac:dyDescent="0.25">
      <c r="A9971" t="s">
        <v>3109</v>
      </c>
      <c r="B9971" t="s">
        <v>3109</v>
      </c>
      <c r="C9971" t="s">
        <v>34</v>
      </c>
      <c r="D9971">
        <v>1</v>
      </c>
      <c r="E9971">
        <v>80</v>
      </c>
      <c r="F9971">
        <v>80</v>
      </c>
      <c r="G9971" t="s">
        <v>3110</v>
      </c>
      <c r="H9971" t="s">
        <v>22</v>
      </c>
    </row>
    <row r="9972" spans="1:8" x14ac:dyDescent="0.25">
      <c r="A9972" t="s">
        <v>3109</v>
      </c>
      <c r="B9972" t="s">
        <v>3109</v>
      </c>
      <c r="C9972" t="s">
        <v>26</v>
      </c>
      <c r="D9972">
        <v>1</v>
      </c>
      <c r="E9972">
        <v>60</v>
      </c>
      <c r="F9972">
        <v>60</v>
      </c>
      <c r="G9972" t="s">
        <v>3110</v>
      </c>
      <c r="H9972" t="s">
        <v>22</v>
      </c>
    </row>
    <row r="9973" spans="1:8" x14ac:dyDescent="0.25">
      <c r="A9973" t="s">
        <v>20261</v>
      </c>
      <c r="B9973" t="s">
        <v>20262</v>
      </c>
      <c r="C9973" t="s">
        <v>34</v>
      </c>
      <c r="D9973">
        <v>1</v>
      </c>
      <c r="E9973">
        <v>76.650000000000006</v>
      </c>
      <c r="F9973">
        <v>76.650000000000006</v>
      </c>
      <c r="G9973" t="s">
        <v>20263</v>
      </c>
      <c r="H9973" t="s">
        <v>22</v>
      </c>
    </row>
    <row r="9974" spans="1:8" x14ac:dyDescent="0.25">
      <c r="A9974" t="s">
        <v>20264</v>
      </c>
      <c r="B9974" t="s">
        <v>20264</v>
      </c>
      <c r="C9974" t="s">
        <v>34</v>
      </c>
      <c r="D9974">
        <v>1</v>
      </c>
      <c r="E9974">
        <v>104</v>
      </c>
      <c r="F9974">
        <v>104</v>
      </c>
      <c r="G9974" t="s">
        <v>20265</v>
      </c>
      <c r="H9974" t="s">
        <v>22</v>
      </c>
    </row>
    <row r="9975" spans="1:8" x14ac:dyDescent="0.25">
      <c r="A9975" t="s">
        <v>20264</v>
      </c>
      <c r="B9975" t="s">
        <v>20264</v>
      </c>
      <c r="C9975" t="s">
        <v>26</v>
      </c>
      <c r="D9975">
        <v>1</v>
      </c>
      <c r="E9975">
        <v>104</v>
      </c>
      <c r="F9975">
        <v>104</v>
      </c>
      <c r="G9975" t="s">
        <v>20265</v>
      </c>
      <c r="H9975" t="s">
        <v>22</v>
      </c>
    </row>
    <row r="9976" spans="1:8" x14ac:dyDescent="0.25">
      <c r="A9976" t="s">
        <v>20266</v>
      </c>
      <c r="B9976" t="s">
        <v>20266</v>
      </c>
      <c r="C9976" t="s">
        <v>34</v>
      </c>
      <c r="D9976">
        <v>2</v>
      </c>
      <c r="E9976">
        <v>188</v>
      </c>
      <c r="F9976">
        <v>94</v>
      </c>
      <c r="G9976" t="s">
        <v>20267</v>
      </c>
      <c r="H9976" t="s">
        <v>22</v>
      </c>
    </row>
    <row r="9977" spans="1:8" x14ac:dyDescent="0.25">
      <c r="A9977" t="s">
        <v>20268</v>
      </c>
      <c r="B9977" t="s">
        <v>20268</v>
      </c>
      <c r="C9977" t="s">
        <v>26</v>
      </c>
      <c r="D9977">
        <v>1</v>
      </c>
      <c r="E9977">
        <v>735.65</v>
      </c>
      <c r="F9977">
        <v>735.65</v>
      </c>
      <c r="G9977" t="s">
        <v>20269</v>
      </c>
      <c r="H9977" t="s">
        <v>26</v>
      </c>
    </row>
    <row r="9978" spans="1:8" x14ac:dyDescent="0.25">
      <c r="A9978" t="s">
        <v>20270</v>
      </c>
      <c r="B9978" t="s">
        <v>20270</v>
      </c>
      <c r="C9978" t="s">
        <v>26</v>
      </c>
      <c r="D9978">
        <v>1</v>
      </c>
      <c r="E9978">
        <v>214.24</v>
      </c>
      <c r="F9978">
        <v>214.24</v>
      </c>
      <c r="G9978" t="s">
        <v>20271</v>
      </c>
      <c r="H9978" t="s">
        <v>26</v>
      </c>
    </row>
    <row r="9979" spans="1:8" x14ac:dyDescent="0.25">
      <c r="A9979" t="s">
        <v>20272</v>
      </c>
      <c r="B9979" t="s">
        <v>20272</v>
      </c>
      <c r="C9979" t="s">
        <v>26</v>
      </c>
      <c r="D9979">
        <v>1</v>
      </c>
      <c r="E9979">
        <v>44.62</v>
      </c>
      <c r="F9979">
        <v>44.62</v>
      </c>
      <c r="G9979" t="s">
        <v>20273</v>
      </c>
      <c r="H9979" t="s">
        <v>22</v>
      </c>
    </row>
    <row r="9980" spans="1:8" x14ac:dyDescent="0.25">
      <c r="A9980" t="s">
        <v>20274</v>
      </c>
      <c r="B9980" t="s">
        <v>20274</v>
      </c>
      <c r="C9980" t="s">
        <v>34</v>
      </c>
      <c r="D9980">
        <v>1</v>
      </c>
      <c r="E9980">
        <v>16.079999999999998</v>
      </c>
      <c r="F9980">
        <v>16.079999999999998</v>
      </c>
      <c r="G9980" t="s">
        <v>20275</v>
      </c>
      <c r="H9980" t="s">
        <v>22</v>
      </c>
    </row>
    <row r="9981" spans="1:8" x14ac:dyDescent="0.25">
      <c r="A9981" t="s">
        <v>20274</v>
      </c>
      <c r="B9981" t="s">
        <v>20274</v>
      </c>
      <c r="C9981" t="s">
        <v>73</v>
      </c>
      <c r="D9981">
        <v>1</v>
      </c>
      <c r="E9981">
        <v>16.079999999999998</v>
      </c>
      <c r="F9981">
        <v>16.079999999999998</v>
      </c>
      <c r="G9981" t="s">
        <v>20275</v>
      </c>
      <c r="H9981" t="s">
        <v>22</v>
      </c>
    </row>
    <row r="9982" spans="1:8" x14ac:dyDescent="0.25">
      <c r="A9982" t="s">
        <v>20274</v>
      </c>
      <c r="B9982" t="s">
        <v>20274</v>
      </c>
      <c r="C9982" t="s">
        <v>26</v>
      </c>
      <c r="D9982">
        <v>1</v>
      </c>
      <c r="E9982">
        <v>16.239999999999998</v>
      </c>
      <c r="F9982">
        <v>16.079999999999998</v>
      </c>
      <c r="G9982" t="s">
        <v>20275</v>
      </c>
      <c r="H9982" t="s">
        <v>22</v>
      </c>
    </row>
    <row r="9983" spans="1:8" x14ac:dyDescent="0.25">
      <c r="A9983" t="s">
        <v>20276</v>
      </c>
      <c r="B9983" t="s">
        <v>20276</v>
      </c>
      <c r="C9983" t="s">
        <v>26</v>
      </c>
      <c r="D9983">
        <v>1</v>
      </c>
      <c r="E9983">
        <v>4</v>
      </c>
      <c r="F9983">
        <v>4</v>
      </c>
      <c r="G9983" t="s">
        <v>20277</v>
      </c>
      <c r="H9983" t="s">
        <v>22</v>
      </c>
    </row>
    <row r="9984" spans="1:8" x14ac:dyDescent="0.25">
      <c r="A9984" t="s">
        <v>20278</v>
      </c>
      <c r="B9984" t="s">
        <v>20278</v>
      </c>
      <c r="C9984" t="s">
        <v>26</v>
      </c>
      <c r="D9984">
        <v>1</v>
      </c>
      <c r="E9984">
        <v>6</v>
      </c>
      <c r="F9984">
        <v>4</v>
      </c>
      <c r="G9984" t="s">
        <v>20279</v>
      </c>
      <c r="H9984" t="s">
        <v>22</v>
      </c>
    </row>
    <row r="9985" spans="1:8" x14ac:dyDescent="0.25">
      <c r="A9985" t="s">
        <v>3111</v>
      </c>
      <c r="B9985" t="s">
        <v>3111</v>
      </c>
      <c r="C9985" t="s">
        <v>26</v>
      </c>
      <c r="D9985">
        <v>1</v>
      </c>
      <c r="E9985">
        <v>6</v>
      </c>
      <c r="F9985">
        <v>6</v>
      </c>
      <c r="G9985" t="s">
        <v>3112</v>
      </c>
      <c r="H9985" t="s">
        <v>22</v>
      </c>
    </row>
    <row r="9986" spans="1:8" x14ac:dyDescent="0.25">
      <c r="A9986" t="s">
        <v>3113</v>
      </c>
      <c r="B9986" t="s">
        <v>3113</v>
      </c>
      <c r="C9986" t="s">
        <v>34</v>
      </c>
      <c r="D9986">
        <v>1</v>
      </c>
      <c r="E9986">
        <v>162.06</v>
      </c>
      <c r="F9986">
        <v>162.06</v>
      </c>
      <c r="G9986" t="s">
        <v>3114</v>
      </c>
      <c r="H9986" t="s">
        <v>22</v>
      </c>
    </row>
    <row r="9987" spans="1:8" x14ac:dyDescent="0.25">
      <c r="A9987" t="s">
        <v>3113</v>
      </c>
      <c r="B9987" t="s">
        <v>3113</v>
      </c>
      <c r="C9987" t="s">
        <v>26</v>
      </c>
      <c r="D9987">
        <v>1</v>
      </c>
      <c r="E9987">
        <v>12.54</v>
      </c>
      <c r="F9987">
        <v>6.27</v>
      </c>
      <c r="G9987" t="s">
        <v>3114</v>
      </c>
      <c r="H9987" t="s">
        <v>22</v>
      </c>
    </row>
    <row r="9988" spans="1:8" x14ac:dyDescent="0.25">
      <c r="A9988" t="s">
        <v>20280</v>
      </c>
      <c r="B9988" t="s">
        <v>20280</v>
      </c>
      <c r="C9988" t="s">
        <v>34</v>
      </c>
      <c r="D9988">
        <v>1</v>
      </c>
      <c r="E9988">
        <v>45</v>
      </c>
      <c r="F9988">
        <v>45</v>
      </c>
      <c r="G9988" t="s">
        <v>20281</v>
      </c>
      <c r="H9988" t="s">
        <v>22</v>
      </c>
    </row>
    <row r="9989" spans="1:8" x14ac:dyDescent="0.25">
      <c r="A9989" t="s">
        <v>20280</v>
      </c>
      <c r="B9989" t="s">
        <v>20280</v>
      </c>
      <c r="C9989" t="s">
        <v>26</v>
      </c>
      <c r="D9989">
        <v>1</v>
      </c>
      <c r="E9989">
        <v>4.29</v>
      </c>
      <c r="F9989">
        <v>4.29</v>
      </c>
      <c r="G9989" t="s">
        <v>20281</v>
      </c>
      <c r="H9989" t="s">
        <v>22</v>
      </c>
    </row>
    <row r="9990" spans="1:8" x14ac:dyDescent="0.25">
      <c r="A9990" t="s">
        <v>3115</v>
      </c>
      <c r="B9990" t="s">
        <v>3115</v>
      </c>
      <c r="C9990" t="s">
        <v>34</v>
      </c>
      <c r="D9990">
        <v>1</v>
      </c>
      <c r="E9990">
        <v>151.68</v>
      </c>
      <c r="F9990">
        <v>151.68</v>
      </c>
      <c r="G9990" t="s">
        <v>3116</v>
      </c>
      <c r="H9990" t="s">
        <v>22</v>
      </c>
    </row>
    <row r="9991" spans="1:8" x14ac:dyDescent="0.25">
      <c r="A9991" t="s">
        <v>3115</v>
      </c>
      <c r="B9991" t="s">
        <v>3115</v>
      </c>
      <c r="C9991" t="s">
        <v>26</v>
      </c>
      <c r="D9991">
        <v>1</v>
      </c>
      <c r="E9991">
        <v>5.74</v>
      </c>
      <c r="F9991">
        <v>5.74</v>
      </c>
      <c r="G9991" t="s">
        <v>3116</v>
      </c>
      <c r="H9991" t="s">
        <v>22</v>
      </c>
    </row>
    <row r="9992" spans="1:8" x14ac:dyDescent="0.25">
      <c r="A9992" t="s">
        <v>20282</v>
      </c>
      <c r="B9992" t="s">
        <v>20282</v>
      </c>
      <c r="C9992" t="s">
        <v>26</v>
      </c>
      <c r="D9992">
        <v>1</v>
      </c>
      <c r="E9992">
        <v>33.6</v>
      </c>
      <c r="F9992">
        <v>33.6</v>
      </c>
      <c r="G9992" t="s">
        <v>20283</v>
      </c>
      <c r="H9992" t="s">
        <v>22</v>
      </c>
    </row>
    <row r="9993" spans="1:8" x14ac:dyDescent="0.25">
      <c r="A9993" t="s">
        <v>20284</v>
      </c>
      <c r="B9993" t="s">
        <v>20284</v>
      </c>
      <c r="C9993" t="s">
        <v>73</v>
      </c>
      <c r="D9993">
        <v>1</v>
      </c>
      <c r="E9993">
        <v>4</v>
      </c>
      <c r="F9993">
        <v>4</v>
      </c>
      <c r="G9993" t="s">
        <v>20285</v>
      </c>
      <c r="H9993" t="s">
        <v>22</v>
      </c>
    </row>
    <row r="9994" spans="1:8" x14ac:dyDescent="0.25">
      <c r="A9994" t="s">
        <v>20284</v>
      </c>
      <c r="B9994" t="s">
        <v>20284</v>
      </c>
      <c r="C9994" t="s">
        <v>26</v>
      </c>
      <c r="D9994">
        <v>1</v>
      </c>
      <c r="E9994">
        <v>4</v>
      </c>
      <c r="F9994">
        <v>4</v>
      </c>
      <c r="G9994" t="s">
        <v>20285</v>
      </c>
      <c r="H9994" t="s">
        <v>22</v>
      </c>
    </row>
    <row r="9995" spans="1:8" x14ac:dyDescent="0.25">
      <c r="A9995" t="s">
        <v>20286</v>
      </c>
      <c r="B9995" t="s">
        <v>20287</v>
      </c>
      <c r="C9995" t="s">
        <v>73</v>
      </c>
      <c r="D9995">
        <v>8</v>
      </c>
      <c r="E9995">
        <v>3723.12</v>
      </c>
      <c r="F9995">
        <v>465.39</v>
      </c>
      <c r="G9995" t="s">
        <v>20288</v>
      </c>
      <c r="H9995" t="s">
        <v>22</v>
      </c>
    </row>
    <row r="9996" spans="1:8" x14ac:dyDescent="0.25">
      <c r="A9996" t="s">
        <v>20289</v>
      </c>
      <c r="B9996" t="s">
        <v>20290</v>
      </c>
      <c r="C9996" t="s">
        <v>34</v>
      </c>
      <c r="D9996">
        <v>2.5</v>
      </c>
      <c r="E9996">
        <v>685.875</v>
      </c>
      <c r="F9996">
        <v>274.35000000000002</v>
      </c>
      <c r="G9996" t="s">
        <v>20291</v>
      </c>
      <c r="H9996" t="s">
        <v>22</v>
      </c>
    </row>
    <row r="9997" spans="1:8" x14ac:dyDescent="0.25">
      <c r="A9997" t="s">
        <v>20289</v>
      </c>
      <c r="B9997" t="s">
        <v>20290</v>
      </c>
      <c r="C9997" t="s">
        <v>26</v>
      </c>
      <c r="D9997">
        <v>1</v>
      </c>
      <c r="E9997">
        <v>274.35000000000002</v>
      </c>
      <c r="F9997">
        <v>274.35000000000002</v>
      </c>
      <c r="G9997" t="s">
        <v>20291</v>
      </c>
      <c r="H9997" t="s">
        <v>22</v>
      </c>
    </row>
    <row r="9998" spans="1:8" x14ac:dyDescent="0.25">
      <c r="A9998" t="s">
        <v>20292</v>
      </c>
      <c r="B9998" t="s">
        <v>20292</v>
      </c>
      <c r="C9998" t="s">
        <v>198</v>
      </c>
      <c r="D9998">
        <v>1</v>
      </c>
      <c r="E9998">
        <v>4</v>
      </c>
      <c r="F9998">
        <v>4</v>
      </c>
      <c r="G9998" t="s">
        <v>20293</v>
      </c>
      <c r="H9998" t="s">
        <v>83</v>
      </c>
    </row>
    <row r="9999" spans="1:8" x14ac:dyDescent="0.25">
      <c r="A9999" t="s">
        <v>20292</v>
      </c>
      <c r="B9999" t="s">
        <v>20292</v>
      </c>
      <c r="C9999" t="s">
        <v>73</v>
      </c>
      <c r="D9999">
        <v>2</v>
      </c>
      <c r="E9999">
        <v>12</v>
      </c>
      <c r="F9999">
        <v>6</v>
      </c>
      <c r="G9999" t="s">
        <v>20293</v>
      </c>
      <c r="H9999" t="s">
        <v>83</v>
      </c>
    </row>
    <row r="10000" spans="1:8" x14ac:dyDescent="0.25">
      <c r="A10000" t="s">
        <v>20292</v>
      </c>
      <c r="B10000" t="s">
        <v>20292</v>
      </c>
      <c r="C10000" t="s">
        <v>26</v>
      </c>
      <c r="D10000">
        <v>1</v>
      </c>
      <c r="E10000">
        <v>6</v>
      </c>
      <c r="F10000">
        <v>5</v>
      </c>
      <c r="G10000" t="s">
        <v>20293</v>
      </c>
      <c r="H10000" t="s">
        <v>83</v>
      </c>
    </row>
    <row r="10001" spans="1:8" x14ac:dyDescent="0.25">
      <c r="A10001" t="s">
        <v>20294</v>
      </c>
      <c r="B10001" t="s">
        <v>20294</v>
      </c>
      <c r="C10001" t="s">
        <v>73</v>
      </c>
      <c r="D10001">
        <v>1</v>
      </c>
      <c r="E10001">
        <v>10</v>
      </c>
      <c r="F10001">
        <v>10</v>
      </c>
      <c r="G10001" t="s">
        <v>20295</v>
      </c>
      <c r="H10001" t="s">
        <v>22</v>
      </c>
    </row>
    <row r="10002" spans="1:8" x14ac:dyDescent="0.25">
      <c r="A10002" t="s">
        <v>20296</v>
      </c>
      <c r="B10002" t="s">
        <v>20297</v>
      </c>
      <c r="C10002" t="s">
        <v>26</v>
      </c>
      <c r="D10002">
        <v>2</v>
      </c>
      <c r="E10002">
        <v>105.19</v>
      </c>
      <c r="F10002">
        <v>52.594999999999999</v>
      </c>
      <c r="G10002" t="s">
        <v>20298</v>
      </c>
      <c r="H10002" t="s">
        <v>26</v>
      </c>
    </row>
    <row r="10003" spans="1:8" x14ac:dyDescent="0.25">
      <c r="A10003" t="s">
        <v>20299</v>
      </c>
      <c r="B10003" t="s">
        <v>20299</v>
      </c>
      <c r="C10003" t="s">
        <v>34</v>
      </c>
      <c r="D10003">
        <v>1</v>
      </c>
      <c r="E10003">
        <v>4.0199999999999996</v>
      </c>
      <c r="F10003">
        <v>4.0199999999999996</v>
      </c>
      <c r="G10003" t="s">
        <v>277</v>
      </c>
      <c r="H10003" t="s">
        <v>22</v>
      </c>
    </row>
    <row r="10004" spans="1:8" x14ac:dyDescent="0.25">
      <c r="A10004" t="s">
        <v>20299</v>
      </c>
      <c r="B10004" t="s">
        <v>20299</v>
      </c>
      <c r="C10004" t="s">
        <v>26</v>
      </c>
      <c r="D10004">
        <v>1</v>
      </c>
      <c r="E10004">
        <v>4.0199999999999996</v>
      </c>
      <c r="F10004">
        <v>4.0199999999999996</v>
      </c>
      <c r="G10004" t="s">
        <v>277</v>
      </c>
      <c r="H10004" t="s">
        <v>22</v>
      </c>
    </row>
    <row r="10005" spans="1:8" x14ac:dyDescent="0.25">
      <c r="A10005" t="s">
        <v>20300</v>
      </c>
      <c r="B10005" t="s">
        <v>20300</v>
      </c>
      <c r="C10005" t="s">
        <v>34</v>
      </c>
      <c r="D10005">
        <v>1</v>
      </c>
      <c r="E10005">
        <v>5.45</v>
      </c>
      <c r="F10005">
        <v>5.45</v>
      </c>
      <c r="G10005" t="s">
        <v>5005</v>
      </c>
      <c r="H10005" t="s">
        <v>22</v>
      </c>
    </row>
    <row r="10006" spans="1:8" x14ac:dyDescent="0.25">
      <c r="A10006" t="s">
        <v>20300</v>
      </c>
      <c r="B10006" t="s">
        <v>20300</v>
      </c>
      <c r="C10006" t="s">
        <v>26</v>
      </c>
      <c r="D10006">
        <v>2</v>
      </c>
      <c r="E10006">
        <v>10.9</v>
      </c>
      <c r="F10006">
        <v>5.45</v>
      </c>
      <c r="G10006" t="s">
        <v>5005</v>
      </c>
      <c r="H10006" t="s">
        <v>22</v>
      </c>
    </row>
    <row r="10007" spans="1:8" x14ac:dyDescent="0.25">
      <c r="A10007" t="s">
        <v>20301</v>
      </c>
      <c r="B10007" t="s">
        <v>20301</v>
      </c>
      <c r="C10007" t="s">
        <v>34</v>
      </c>
      <c r="D10007">
        <v>1</v>
      </c>
      <c r="E10007">
        <v>5.5</v>
      </c>
      <c r="F10007">
        <v>5.5</v>
      </c>
      <c r="G10007" t="s">
        <v>20302</v>
      </c>
      <c r="H10007" t="s">
        <v>22</v>
      </c>
    </row>
    <row r="10008" spans="1:8" x14ac:dyDescent="0.25">
      <c r="A10008" t="s">
        <v>20301</v>
      </c>
      <c r="B10008" t="s">
        <v>20301</v>
      </c>
      <c r="C10008" t="s">
        <v>73</v>
      </c>
      <c r="D10008">
        <v>1</v>
      </c>
      <c r="E10008">
        <v>31</v>
      </c>
      <c r="F10008">
        <v>31</v>
      </c>
      <c r="G10008" t="s">
        <v>20302</v>
      </c>
      <c r="H10008" t="s">
        <v>22</v>
      </c>
    </row>
    <row r="10009" spans="1:8" x14ac:dyDescent="0.25">
      <c r="A10009" t="s">
        <v>20303</v>
      </c>
      <c r="B10009" t="s">
        <v>20304</v>
      </c>
      <c r="C10009" t="s">
        <v>73</v>
      </c>
      <c r="D10009">
        <v>2</v>
      </c>
      <c r="E10009">
        <v>8</v>
      </c>
      <c r="F10009">
        <v>4</v>
      </c>
      <c r="G10009" t="s">
        <v>20305</v>
      </c>
      <c r="H10009" t="s">
        <v>26</v>
      </c>
    </row>
    <row r="10010" spans="1:8" x14ac:dyDescent="0.25">
      <c r="A10010" t="s">
        <v>20306</v>
      </c>
      <c r="B10010" t="s">
        <v>20307</v>
      </c>
      <c r="C10010" t="s">
        <v>567</v>
      </c>
      <c r="D10010">
        <v>1</v>
      </c>
      <c r="E10010">
        <v>1513</v>
      </c>
      <c r="F10010">
        <v>1513</v>
      </c>
      <c r="G10010" t="s">
        <v>20308</v>
      </c>
      <c r="H10010" t="s">
        <v>183</v>
      </c>
    </row>
    <row r="10011" spans="1:8" x14ac:dyDescent="0.25">
      <c r="A10011" t="s">
        <v>20309</v>
      </c>
      <c r="B10011" t="s">
        <v>20310</v>
      </c>
      <c r="C10011" t="s">
        <v>186</v>
      </c>
      <c r="D10011">
        <v>1</v>
      </c>
      <c r="E10011">
        <v>1778</v>
      </c>
      <c r="F10011">
        <v>1778</v>
      </c>
      <c r="G10011" t="s">
        <v>20311</v>
      </c>
      <c r="H10011" t="s">
        <v>157</v>
      </c>
    </row>
    <row r="10012" spans="1:8" x14ac:dyDescent="0.25">
      <c r="A10012" t="s">
        <v>20312</v>
      </c>
      <c r="B10012" t="s">
        <v>20312</v>
      </c>
      <c r="C10012" t="s">
        <v>26</v>
      </c>
      <c r="D10012">
        <v>1</v>
      </c>
      <c r="E10012">
        <v>5.9</v>
      </c>
      <c r="F10012">
        <v>5.9</v>
      </c>
      <c r="G10012" t="s">
        <v>20313</v>
      </c>
      <c r="H10012" t="s">
        <v>41</v>
      </c>
    </row>
    <row r="10013" spans="1:8" x14ac:dyDescent="0.25">
      <c r="A10013" t="s">
        <v>20314</v>
      </c>
      <c r="B10013" t="s">
        <v>20314</v>
      </c>
      <c r="C10013" t="s">
        <v>21</v>
      </c>
      <c r="D10013">
        <v>1</v>
      </c>
      <c r="E10013">
        <v>502</v>
      </c>
      <c r="F10013">
        <v>502</v>
      </c>
      <c r="G10013" t="s">
        <v>20315</v>
      </c>
      <c r="H10013" t="s">
        <v>21</v>
      </c>
    </row>
    <row r="10014" spans="1:8" x14ac:dyDescent="0.25">
      <c r="A10014" t="s">
        <v>20316</v>
      </c>
      <c r="B10014" t="s">
        <v>3117</v>
      </c>
      <c r="C10014" t="s">
        <v>319</v>
      </c>
      <c r="D10014">
        <v>1</v>
      </c>
      <c r="E10014">
        <v>371</v>
      </c>
      <c r="F10014">
        <v>371</v>
      </c>
      <c r="G10014" t="s">
        <v>3118</v>
      </c>
      <c r="H10014" t="s">
        <v>320</v>
      </c>
    </row>
    <row r="10015" spans="1:8" x14ac:dyDescent="0.25">
      <c r="A10015" t="s">
        <v>20317</v>
      </c>
      <c r="B10015" t="s">
        <v>20317</v>
      </c>
      <c r="C10015" t="s">
        <v>21</v>
      </c>
      <c r="D10015">
        <v>1</v>
      </c>
      <c r="E10015">
        <v>233</v>
      </c>
      <c r="F10015">
        <v>233</v>
      </c>
      <c r="G10015" t="s">
        <v>20318</v>
      </c>
      <c r="H10015" t="s">
        <v>21</v>
      </c>
    </row>
    <row r="10016" spans="1:8" x14ac:dyDescent="0.25">
      <c r="A10016" t="s">
        <v>20319</v>
      </c>
      <c r="B10016" t="s">
        <v>20320</v>
      </c>
      <c r="C10016" t="s">
        <v>21</v>
      </c>
      <c r="D10016">
        <v>1</v>
      </c>
      <c r="E10016">
        <v>158</v>
      </c>
      <c r="F10016">
        <v>158</v>
      </c>
      <c r="G10016" t="s">
        <v>20321</v>
      </c>
      <c r="H10016" t="s">
        <v>21</v>
      </c>
    </row>
    <row r="10017" spans="1:8" x14ac:dyDescent="0.25">
      <c r="A10017" t="s">
        <v>20322</v>
      </c>
      <c r="B10017" t="s">
        <v>20323</v>
      </c>
      <c r="C10017" t="s">
        <v>21</v>
      </c>
      <c r="D10017">
        <v>1</v>
      </c>
      <c r="E10017">
        <v>167</v>
      </c>
      <c r="F10017">
        <v>165</v>
      </c>
      <c r="G10017" t="s">
        <v>20324</v>
      </c>
      <c r="H10017" t="s">
        <v>21</v>
      </c>
    </row>
    <row r="10018" spans="1:8" x14ac:dyDescent="0.25">
      <c r="A10018" t="s">
        <v>20325</v>
      </c>
      <c r="B10018" t="s">
        <v>20326</v>
      </c>
      <c r="C10018" t="s">
        <v>21</v>
      </c>
      <c r="D10018">
        <v>1</v>
      </c>
      <c r="E10018">
        <v>348.74</v>
      </c>
      <c r="F10018">
        <v>327.14999999999998</v>
      </c>
      <c r="G10018" t="s">
        <v>20327</v>
      </c>
      <c r="H10018" t="s">
        <v>21</v>
      </c>
    </row>
    <row r="10019" spans="1:8" x14ac:dyDescent="0.25">
      <c r="A10019" t="s">
        <v>20328</v>
      </c>
      <c r="B10019" t="s">
        <v>20329</v>
      </c>
      <c r="C10019" t="s">
        <v>21</v>
      </c>
      <c r="D10019">
        <v>2</v>
      </c>
      <c r="E10019">
        <v>582.88</v>
      </c>
      <c r="F10019">
        <v>310.68</v>
      </c>
      <c r="G10019" t="s">
        <v>20324</v>
      </c>
      <c r="H10019" t="s">
        <v>21</v>
      </c>
    </row>
    <row r="10020" spans="1:8" x14ac:dyDescent="0.25">
      <c r="A10020" t="s">
        <v>20330</v>
      </c>
      <c r="B10020" t="s">
        <v>20331</v>
      </c>
      <c r="C10020" t="s">
        <v>21</v>
      </c>
      <c r="D10020">
        <v>1</v>
      </c>
      <c r="E10020">
        <v>327.14999999999998</v>
      </c>
      <c r="F10020">
        <v>327.14999999999998</v>
      </c>
      <c r="G10020" t="s">
        <v>20332</v>
      </c>
      <c r="H10020" t="s">
        <v>21</v>
      </c>
    </row>
    <row r="10021" spans="1:8" x14ac:dyDescent="0.25">
      <c r="A10021" t="s">
        <v>20333</v>
      </c>
      <c r="B10021" t="s">
        <v>3119</v>
      </c>
      <c r="C10021" t="s">
        <v>73</v>
      </c>
      <c r="D10021">
        <v>2</v>
      </c>
      <c r="E10021">
        <v>2</v>
      </c>
      <c r="F10021">
        <v>1</v>
      </c>
      <c r="G10021" t="s">
        <v>3120</v>
      </c>
      <c r="H10021" t="s">
        <v>41</v>
      </c>
    </row>
    <row r="10022" spans="1:8" x14ac:dyDescent="0.25">
      <c r="A10022" t="s">
        <v>20334</v>
      </c>
      <c r="B10022" t="s">
        <v>20335</v>
      </c>
      <c r="C10022" t="s">
        <v>21</v>
      </c>
      <c r="D10022">
        <v>1</v>
      </c>
      <c r="E10022">
        <v>54.55</v>
      </c>
      <c r="F10022">
        <v>54.55</v>
      </c>
      <c r="G10022" t="s">
        <v>20336</v>
      </c>
      <c r="H10022" t="s">
        <v>137</v>
      </c>
    </row>
    <row r="10023" spans="1:8" x14ac:dyDescent="0.25">
      <c r="A10023" t="s">
        <v>20337</v>
      </c>
      <c r="B10023" t="s">
        <v>20338</v>
      </c>
      <c r="C10023" t="s">
        <v>21</v>
      </c>
      <c r="D10023">
        <v>1</v>
      </c>
      <c r="E10023">
        <v>30.4</v>
      </c>
      <c r="F10023">
        <v>30.4</v>
      </c>
      <c r="G10023" t="s">
        <v>20339</v>
      </c>
      <c r="H10023" t="s">
        <v>137</v>
      </c>
    </row>
    <row r="10024" spans="1:8" x14ac:dyDescent="0.25">
      <c r="A10024" t="s">
        <v>3121</v>
      </c>
      <c r="B10024" t="s">
        <v>3121</v>
      </c>
      <c r="C10024" t="s">
        <v>21</v>
      </c>
      <c r="D10024">
        <v>1</v>
      </c>
      <c r="E10024">
        <v>20</v>
      </c>
      <c r="F10024">
        <v>20</v>
      </c>
      <c r="G10024" t="s">
        <v>3122</v>
      </c>
      <c r="H10024" t="s">
        <v>137</v>
      </c>
    </row>
    <row r="10025" spans="1:8" x14ac:dyDescent="0.25">
      <c r="A10025" t="s">
        <v>20340</v>
      </c>
      <c r="B10025" t="s">
        <v>20341</v>
      </c>
      <c r="C10025" t="s">
        <v>21</v>
      </c>
      <c r="D10025">
        <v>1</v>
      </c>
      <c r="E10025">
        <v>77</v>
      </c>
      <c r="F10025">
        <v>77</v>
      </c>
      <c r="G10025" t="s">
        <v>20342</v>
      </c>
      <c r="H10025" t="s">
        <v>137</v>
      </c>
    </row>
    <row r="10026" spans="1:8" x14ac:dyDescent="0.25">
      <c r="A10026" t="s">
        <v>3123</v>
      </c>
      <c r="B10026" t="s">
        <v>3123</v>
      </c>
      <c r="C10026" t="s">
        <v>73</v>
      </c>
      <c r="D10026">
        <v>1</v>
      </c>
      <c r="E10026">
        <v>4</v>
      </c>
      <c r="F10026">
        <v>4</v>
      </c>
      <c r="G10026" t="s">
        <v>3124</v>
      </c>
      <c r="H10026" t="s">
        <v>41</v>
      </c>
    </row>
    <row r="10027" spans="1:8" x14ac:dyDescent="0.25">
      <c r="A10027" t="s">
        <v>3123</v>
      </c>
      <c r="B10027" t="s">
        <v>3123</v>
      </c>
      <c r="C10027" t="s">
        <v>26</v>
      </c>
      <c r="D10027">
        <v>1</v>
      </c>
      <c r="E10027">
        <v>4</v>
      </c>
      <c r="F10027">
        <v>4</v>
      </c>
      <c r="G10027" t="s">
        <v>3124</v>
      </c>
      <c r="H10027" t="s">
        <v>41</v>
      </c>
    </row>
    <row r="10028" spans="1:8" x14ac:dyDescent="0.25">
      <c r="A10028" t="s">
        <v>20343</v>
      </c>
      <c r="B10028" t="s">
        <v>20343</v>
      </c>
      <c r="C10028" t="s">
        <v>73</v>
      </c>
      <c r="D10028">
        <v>1</v>
      </c>
      <c r="E10028">
        <v>4</v>
      </c>
      <c r="F10028">
        <v>4</v>
      </c>
      <c r="G10028" t="s">
        <v>20344</v>
      </c>
      <c r="H10028" t="s">
        <v>41</v>
      </c>
    </row>
    <row r="10029" spans="1:8" x14ac:dyDescent="0.25">
      <c r="A10029" t="s">
        <v>20345</v>
      </c>
      <c r="B10029" t="s">
        <v>20346</v>
      </c>
      <c r="C10029" t="s">
        <v>182</v>
      </c>
      <c r="D10029">
        <v>1</v>
      </c>
      <c r="E10029">
        <v>251</v>
      </c>
      <c r="F10029">
        <v>251</v>
      </c>
      <c r="G10029" t="s">
        <v>20347</v>
      </c>
      <c r="H10029" t="s">
        <v>182</v>
      </c>
    </row>
    <row r="10030" spans="1:8" x14ac:dyDescent="0.25">
      <c r="A10030" t="s">
        <v>20348</v>
      </c>
      <c r="B10030" t="s">
        <v>20349</v>
      </c>
      <c r="C10030" t="s">
        <v>21</v>
      </c>
      <c r="D10030">
        <v>1</v>
      </c>
      <c r="E10030">
        <v>353</v>
      </c>
      <c r="F10030">
        <v>353</v>
      </c>
      <c r="G10030" t="s">
        <v>20350</v>
      </c>
      <c r="H10030" t="s">
        <v>21</v>
      </c>
    </row>
    <row r="10031" spans="1:8" x14ac:dyDescent="0.25">
      <c r="A10031" t="s">
        <v>20351</v>
      </c>
      <c r="B10031" t="s">
        <v>20352</v>
      </c>
      <c r="C10031" t="s">
        <v>319</v>
      </c>
      <c r="D10031">
        <v>1</v>
      </c>
      <c r="E10031">
        <v>243.08</v>
      </c>
      <c r="F10031">
        <v>222</v>
      </c>
      <c r="G10031" t="s">
        <v>20353</v>
      </c>
      <c r="H10031" t="s">
        <v>320</v>
      </c>
    </row>
    <row r="10032" spans="1:8" x14ac:dyDescent="0.25">
      <c r="A10032" t="s">
        <v>20354</v>
      </c>
      <c r="B10032" t="s">
        <v>20354</v>
      </c>
      <c r="C10032" t="s">
        <v>73</v>
      </c>
      <c r="D10032">
        <v>1</v>
      </c>
      <c r="E10032">
        <v>0</v>
      </c>
      <c r="F10032">
        <v>0</v>
      </c>
      <c r="G10032" t="s">
        <v>5170</v>
      </c>
      <c r="H10032" t="s">
        <v>320</v>
      </c>
    </row>
    <row r="10033" spans="1:8" x14ac:dyDescent="0.25">
      <c r="A10033" t="s">
        <v>20355</v>
      </c>
      <c r="B10033" t="s">
        <v>20355</v>
      </c>
      <c r="C10033" t="s">
        <v>73</v>
      </c>
      <c r="D10033">
        <v>1</v>
      </c>
      <c r="E10033">
        <v>13</v>
      </c>
      <c r="F10033">
        <v>13</v>
      </c>
      <c r="G10033" t="s">
        <v>20356</v>
      </c>
      <c r="H10033" t="s">
        <v>41</v>
      </c>
    </row>
    <row r="10034" spans="1:8" x14ac:dyDescent="0.25">
      <c r="A10034" t="s">
        <v>20357</v>
      </c>
      <c r="B10034" t="s">
        <v>20357</v>
      </c>
      <c r="C10034" t="s">
        <v>73</v>
      </c>
      <c r="D10034">
        <v>1</v>
      </c>
      <c r="E10034">
        <v>6.33</v>
      </c>
      <c r="F10034">
        <v>6.33</v>
      </c>
      <c r="G10034" t="s">
        <v>20358</v>
      </c>
      <c r="H10034" t="s">
        <v>41</v>
      </c>
    </row>
    <row r="10035" spans="1:8" x14ac:dyDescent="0.25">
      <c r="A10035" t="s">
        <v>20359</v>
      </c>
      <c r="B10035" t="s">
        <v>20360</v>
      </c>
      <c r="C10035" t="s">
        <v>21</v>
      </c>
      <c r="D10035">
        <v>1</v>
      </c>
      <c r="E10035">
        <v>98.71</v>
      </c>
      <c r="F10035">
        <v>98.71</v>
      </c>
      <c r="G10035" t="s">
        <v>20361</v>
      </c>
      <c r="H10035" t="s">
        <v>21</v>
      </c>
    </row>
    <row r="10036" spans="1:8" x14ac:dyDescent="0.25">
      <c r="A10036" t="s">
        <v>20362</v>
      </c>
      <c r="B10036" t="s">
        <v>20362</v>
      </c>
      <c r="C10036" t="s">
        <v>525</v>
      </c>
      <c r="D10036">
        <v>1</v>
      </c>
      <c r="E10036">
        <v>421</v>
      </c>
      <c r="F10036">
        <v>421</v>
      </c>
      <c r="G10036" t="s">
        <v>20363</v>
      </c>
      <c r="H10036" t="s">
        <v>183</v>
      </c>
    </row>
    <row r="10037" spans="1:8" x14ac:dyDescent="0.25">
      <c r="A10037" t="s">
        <v>20364</v>
      </c>
      <c r="B10037" t="s">
        <v>20362</v>
      </c>
      <c r="C10037" t="s">
        <v>209</v>
      </c>
      <c r="D10037">
        <v>1</v>
      </c>
      <c r="E10037">
        <v>698.11</v>
      </c>
      <c r="F10037">
        <v>698.11</v>
      </c>
      <c r="G10037" t="s">
        <v>20363</v>
      </c>
      <c r="H10037" t="s">
        <v>183</v>
      </c>
    </row>
    <row r="10038" spans="1:8" x14ac:dyDescent="0.25">
      <c r="A10038" t="s">
        <v>20365</v>
      </c>
      <c r="B10038" t="s">
        <v>20362</v>
      </c>
      <c r="C10038" t="s">
        <v>358</v>
      </c>
      <c r="D10038">
        <v>1</v>
      </c>
      <c r="E10038">
        <v>1229</v>
      </c>
      <c r="F10038">
        <v>1229</v>
      </c>
      <c r="G10038" t="s">
        <v>20363</v>
      </c>
      <c r="H10038" t="s">
        <v>183</v>
      </c>
    </row>
    <row r="10039" spans="1:8" x14ac:dyDescent="0.25">
      <c r="A10039" t="s">
        <v>20366</v>
      </c>
      <c r="B10039" t="s">
        <v>3125</v>
      </c>
      <c r="C10039" t="s">
        <v>157</v>
      </c>
      <c r="D10039">
        <v>1</v>
      </c>
      <c r="E10039">
        <v>393</v>
      </c>
      <c r="F10039">
        <v>393</v>
      </c>
      <c r="G10039" t="s">
        <v>20367</v>
      </c>
      <c r="H10039" t="s">
        <v>157</v>
      </c>
    </row>
    <row r="10040" spans="1:8" x14ac:dyDescent="0.25">
      <c r="A10040" t="s">
        <v>20368</v>
      </c>
      <c r="B10040" t="s">
        <v>3127</v>
      </c>
      <c r="C10040" t="s">
        <v>73</v>
      </c>
      <c r="D10040">
        <v>1</v>
      </c>
      <c r="E10040">
        <v>15.8</v>
      </c>
      <c r="F10040">
        <v>15.8</v>
      </c>
      <c r="G10040" t="s">
        <v>3128</v>
      </c>
      <c r="H10040" t="s">
        <v>41</v>
      </c>
    </row>
    <row r="10041" spans="1:8" x14ac:dyDescent="0.25">
      <c r="A10041" t="s">
        <v>3127</v>
      </c>
      <c r="B10041" t="s">
        <v>3127</v>
      </c>
      <c r="C10041" t="s">
        <v>204</v>
      </c>
      <c r="D10041">
        <v>1</v>
      </c>
      <c r="E10041">
        <v>60</v>
      </c>
      <c r="F10041">
        <v>60</v>
      </c>
      <c r="G10041" t="s">
        <v>3128</v>
      </c>
      <c r="H10041" t="s">
        <v>41</v>
      </c>
    </row>
    <row r="10042" spans="1:8" x14ac:dyDescent="0.25">
      <c r="A10042" t="s">
        <v>20369</v>
      </c>
      <c r="B10042" t="s">
        <v>20369</v>
      </c>
      <c r="C10042" t="s">
        <v>73</v>
      </c>
      <c r="D10042">
        <v>1</v>
      </c>
      <c r="E10042">
        <v>37</v>
      </c>
      <c r="F10042">
        <v>37</v>
      </c>
      <c r="G10042" t="s">
        <v>20370</v>
      </c>
      <c r="H10042" t="s">
        <v>41</v>
      </c>
    </row>
    <row r="10043" spans="1:8" x14ac:dyDescent="0.25">
      <c r="A10043" t="s">
        <v>20371</v>
      </c>
      <c r="B10043" t="s">
        <v>20371</v>
      </c>
      <c r="C10043" t="s">
        <v>73</v>
      </c>
      <c r="D10043">
        <v>1</v>
      </c>
      <c r="E10043">
        <v>180</v>
      </c>
      <c r="F10043">
        <v>180</v>
      </c>
      <c r="G10043" t="s">
        <v>20372</v>
      </c>
      <c r="H10043" t="s">
        <v>72</v>
      </c>
    </row>
    <row r="10044" spans="1:8" x14ac:dyDescent="0.25">
      <c r="A10044" t="s">
        <v>20371</v>
      </c>
      <c r="B10044" t="s">
        <v>20371</v>
      </c>
      <c r="C10044" t="s">
        <v>525</v>
      </c>
      <c r="D10044">
        <v>1</v>
      </c>
      <c r="E10044">
        <v>749.4</v>
      </c>
      <c r="F10044">
        <v>749.4</v>
      </c>
      <c r="G10044" t="s">
        <v>20372</v>
      </c>
      <c r="H10044" t="s">
        <v>72</v>
      </c>
    </row>
    <row r="10045" spans="1:8" x14ac:dyDescent="0.25">
      <c r="A10045" t="s">
        <v>20371</v>
      </c>
      <c r="B10045" t="s">
        <v>20371</v>
      </c>
      <c r="C10045" t="s">
        <v>1374</v>
      </c>
      <c r="D10045">
        <v>1</v>
      </c>
      <c r="E10045">
        <v>30.5</v>
      </c>
      <c r="F10045">
        <v>30.5</v>
      </c>
      <c r="G10045" t="s">
        <v>20372</v>
      </c>
      <c r="H10045" t="s">
        <v>72</v>
      </c>
    </row>
    <row r="10046" spans="1:8" x14ac:dyDescent="0.25">
      <c r="A10046" t="s">
        <v>20373</v>
      </c>
      <c r="B10046" t="s">
        <v>20371</v>
      </c>
      <c r="C10046" t="s">
        <v>152</v>
      </c>
      <c r="D10046">
        <v>1</v>
      </c>
      <c r="E10046">
        <v>297</v>
      </c>
      <c r="F10046">
        <v>297</v>
      </c>
      <c r="G10046" t="s">
        <v>20372</v>
      </c>
      <c r="H10046" t="s">
        <v>72</v>
      </c>
    </row>
    <row r="10047" spans="1:8" x14ac:dyDescent="0.25">
      <c r="A10047" t="s">
        <v>20374</v>
      </c>
      <c r="B10047" t="s">
        <v>20371</v>
      </c>
      <c r="C10047" t="s">
        <v>204</v>
      </c>
      <c r="D10047">
        <v>1</v>
      </c>
      <c r="E10047">
        <v>197.5</v>
      </c>
      <c r="F10047">
        <v>197.5</v>
      </c>
      <c r="G10047" t="s">
        <v>20372</v>
      </c>
      <c r="H10047" t="s">
        <v>72</v>
      </c>
    </row>
    <row r="10048" spans="1:8" x14ac:dyDescent="0.25">
      <c r="A10048" t="s">
        <v>20375</v>
      </c>
      <c r="B10048" t="s">
        <v>20376</v>
      </c>
      <c r="C10048" t="s">
        <v>26</v>
      </c>
      <c r="D10048">
        <v>1</v>
      </c>
      <c r="E10048">
        <v>19.899999999999999</v>
      </c>
      <c r="F10048">
        <v>19.899999999999999</v>
      </c>
      <c r="G10048" t="s">
        <v>20377</v>
      </c>
      <c r="H10048" t="s">
        <v>26</v>
      </c>
    </row>
    <row r="10049" spans="1:8" x14ac:dyDescent="0.25">
      <c r="A10049" t="s">
        <v>20378</v>
      </c>
      <c r="B10049" t="s">
        <v>20379</v>
      </c>
      <c r="C10049" t="s">
        <v>26</v>
      </c>
      <c r="D10049">
        <v>1</v>
      </c>
      <c r="E10049">
        <v>1.67</v>
      </c>
      <c r="F10049">
        <v>1.67</v>
      </c>
      <c r="G10049" t="s">
        <v>20380</v>
      </c>
      <c r="H10049" t="s">
        <v>26</v>
      </c>
    </row>
    <row r="10050" spans="1:8" x14ac:dyDescent="0.25">
      <c r="A10050" t="s">
        <v>20381</v>
      </c>
      <c r="B10050" t="s">
        <v>20381</v>
      </c>
      <c r="C10050" t="s">
        <v>391</v>
      </c>
      <c r="D10050">
        <v>1</v>
      </c>
      <c r="E10050">
        <v>1</v>
      </c>
      <c r="F10050">
        <v>1</v>
      </c>
      <c r="G10050" t="s">
        <v>20382</v>
      </c>
      <c r="H10050" t="s">
        <v>26</v>
      </c>
    </row>
    <row r="10051" spans="1:8" x14ac:dyDescent="0.25">
      <c r="A10051" t="s">
        <v>20381</v>
      </c>
      <c r="B10051" t="s">
        <v>20381</v>
      </c>
      <c r="C10051" t="s">
        <v>809</v>
      </c>
      <c r="D10051">
        <v>1</v>
      </c>
      <c r="E10051">
        <v>9.0399999999999991</v>
      </c>
      <c r="F10051">
        <v>9.0399999999999991</v>
      </c>
      <c r="G10051" t="s">
        <v>20382</v>
      </c>
      <c r="H10051" t="s">
        <v>26</v>
      </c>
    </row>
    <row r="10052" spans="1:8" x14ac:dyDescent="0.25">
      <c r="A10052" t="s">
        <v>20381</v>
      </c>
      <c r="B10052" t="s">
        <v>20381</v>
      </c>
      <c r="C10052" t="s">
        <v>579</v>
      </c>
      <c r="D10052">
        <v>1</v>
      </c>
      <c r="E10052">
        <v>9</v>
      </c>
      <c r="F10052">
        <v>9</v>
      </c>
      <c r="G10052" t="s">
        <v>20382</v>
      </c>
      <c r="H10052" t="s">
        <v>26</v>
      </c>
    </row>
    <row r="10053" spans="1:8" x14ac:dyDescent="0.25">
      <c r="A10053" t="s">
        <v>20381</v>
      </c>
      <c r="B10053" t="s">
        <v>20381</v>
      </c>
      <c r="C10053" t="s">
        <v>319</v>
      </c>
      <c r="D10053">
        <v>1</v>
      </c>
      <c r="E10053">
        <v>1.1499999999999999</v>
      </c>
      <c r="F10053">
        <v>1.1499999999999999</v>
      </c>
      <c r="G10053" t="s">
        <v>20382</v>
      </c>
      <c r="H10053" t="s">
        <v>26</v>
      </c>
    </row>
    <row r="10054" spans="1:8" x14ac:dyDescent="0.25">
      <c r="A10054" t="s">
        <v>20381</v>
      </c>
      <c r="B10054" t="s">
        <v>20381</v>
      </c>
      <c r="C10054" t="s">
        <v>392</v>
      </c>
      <c r="D10054">
        <v>2</v>
      </c>
      <c r="E10054">
        <v>3</v>
      </c>
      <c r="F10054">
        <v>1.5</v>
      </c>
      <c r="G10054" t="s">
        <v>20382</v>
      </c>
      <c r="H10054" t="s">
        <v>26</v>
      </c>
    </row>
    <row r="10055" spans="1:8" x14ac:dyDescent="0.25">
      <c r="A10055" t="s">
        <v>20381</v>
      </c>
      <c r="B10055" t="s">
        <v>20381</v>
      </c>
      <c r="C10055" t="s">
        <v>26</v>
      </c>
      <c r="D10055">
        <v>1</v>
      </c>
      <c r="E10055">
        <v>5.2</v>
      </c>
      <c r="F10055">
        <v>4.58</v>
      </c>
      <c r="G10055" t="s">
        <v>20382</v>
      </c>
      <c r="H10055" t="s">
        <v>26</v>
      </c>
    </row>
    <row r="10056" spans="1:8" x14ac:dyDescent="0.25">
      <c r="A10056" t="s">
        <v>3129</v>
      </c>
      <c r="B10056" t="s">
        <v>3129</v>
      </c>
      <c r="C10056" t="s">
        <v>26</v>
      </c>
      <c r="D10056">
        <v>1</v>
      </c>
      <c r="E10056">
        <v>145.05000000000001</v>
      </c>
      <c r="F10056">
        <v>145.05000000000001</v>
      </c>
      <c r="G10056" t="s">
        <v>20383</v>
      </c>
      <c r="H10056" t="s">
        <v>26</v>
      </c>
    </row>
    <row r="10057" spans="1:8" x14ac:dyDescent="0.25">
      <c r="A10057" t="s">
        <v>20384</v>
      </c>
      <c r="B10057" t="s">
        <v>20384</v>
      </c>
      <c r="C10057" t="s">
        <v>391</v>
      </c>
      <c r="D10057">
        <v>1</v>
      </c>
      <c r="E10057">
        <v>24.11</v>
      </c>
      <c r="F10057">
        <v>24.11</v>
      </c>
      <c r="G10057" t="s">
        <v>20385</v>
      </c>
      <c r="H10057" t="s">
        <v>26</v>
      </c>
    </row>
    <row r="10058" spans="1:8" x14ac:dyDescent="0.25">
      <c r="A10058" t="s">
        <v>20384</v>
      </c>
      <c r="B10058" t="s">
        <v>20384</v>
      </c>
      <c r="C10058" t="s">
        <v>26</v>
      </c>
      <c r="D10058">
        <v>1</v>
      </c>
      <c r="E10058">
        <v>16</v>
      </c>
      <c r="F10058">
        <v>16</v>
      </c>
      <c r="G10058" t="s">
        <v>20385</v>
      </c>
      <c r="H10058" t="s">
        <v>26</v>
      </c>
    </row>
    <row r="10059" spans="1:8" x14ac:dyDescent="0.25">
      <c r="A10059" t="s">
        <v>20386</v>
      </c>
      <c r="B10059" t="s">
        <v>20386</v>
      </c>
      <c r="C10059" t="s">
        <v>26</v>
      </c>
      <c r="D10059">
        <v>1</v>
      </c>
      <c r="E10059">
        <v>145.04</v>
      </c>
      <c r="F10059">
        <v>145.04</v>
      </c>
      <c r="G10059" t="s">
        <v>20387</v>
      </c>
      <c r="H10059" t="s">
        <v>26</v>
      </c>
    </row>
    <row r="10060" spans="1:8" x14ac:dyDescent="0.25">
      <c r="A10060" t="s">
        <v>20388</v>
      </c>
      <c r="B10060" t="s">
        <v>20388</v>
      </c>
      <c r="C10060" t="s">
        <v>26</v>
      </c>
      <c r="D10060">
        <v>1</v>
      </c>
      <c r="E10060">
        <v>0.18</v>
      </c>
      <c r="F10060">
        <v>0.15</v>
      </c>
      <c r="G10060" t="s">
        <v>20389</v>
      </c>
      <c r="H10060" t="s">
        <v>26</v>
      </c>
    </row>
    <row r="10061" spans="1:8" x14ac:dyDescent="0.25">
      <c r="A10061" t="s">
        <v>20390</v>
      </c>
      <c r="B10061" t="s">
        <v>20391</v>
      </c>
      <c r="C10061" t="s">
        <v>26</v>
      </c>
      <c r="D10061">
        <v>1</v>
      </c>
      <c r="E10061">
        <v>94.92</v>
      </c>
      <c r="F10061">
        <v>94.92</v>
      </c>
      <c r="G10061" t="s">
        <v>20392</v>
      </c>
      <c r="H10061" t="s">
        <v>26</v>
      </c>
    </row>
    <row r="10062" spans="1:8" x14ac:dyDescent="0.25">
      <c r="A10062" t="s">
        <v>20393</v>
      </c>
      <c r="B10062" t="s">
        <v>3131</v>
      </c>
      <c r="C10062" t="s">
        <v>26</v>
      </c>
      <c r="D10062">
        <v>4</v>
      </c>
      <c r="E10062">
        <v>6.65</v>
      </c>
      <c r="F10062">
        <v>1.6625000000000001</v>
      </c>
      <c r="G10062" t="s">
        <v>20394</v>
      </c>
      <c r="H10062" t="s">
        <v>26</v>
      </c>
    </row>
    <row r="10063" spans="1:8" x14ac:dyDescent="0.25">
      <c r="A10063" t="s">
        <v>20395</v>
      </c>
      <c r="B10063" t="s">
        <v>20395</v>
      </c>
      <c r="C10063" t="s">
        <v>21</v>
      </c>
      <c r="D10063">
        <v>1</v>
      </c>
      <c r="E10063">
        <v>152</v>
      </c>
      <c r="F10063">
        <v>152</v>
      </c>
      <c r="G10063" t="s">
        <v>20396</v>
      </c>
      <c r="H10063" t="s">
        <v>232</v>
      </c>
    </row>
    <row r="10064" spans="1:8" x14ac:dyDescent="0.25">
      <c r="A10064" t="s">
        <v>3133</v>
      </c>
      <c r="B10064" t="s">
        <v>3133</v>
      </c>
      <c r="C10064" t="s">
        <v>233</v>
      </c>
      <c r="D10064">
        <v>1</v>
      </c>
      <c r="E10064">
        <v>386.5</v>
      </c>
      <c r="F10064">
        <v>386.5</v>
      </c>
      <c r="G10064" t="s">
        <v>3134</v>
      </c>
      <c r="H10064" t="s">
        <v>232</v>
      </c>
    </row>
    <row r="10065" spans="1:8" x14ac:dyDescent="0.25">
      <c r="A10065" t="s">
        <v>20397</v>
      </c>
      <c r="B10065" t="s">
        <v>20397</v>
      </c>
      <c r="C10065" t="s">
        <v>233</v>
      </c>
      <c r="D10065">
        <v>1</v>
      </c>
      <c r="E10065">
        <v>72</v>
      </c>
      <c r="F10065">
        <v>72</v>
      </c>
      <c r="G10065" t="s">
        <v>20398</v>
      </c>
      <c r="H10065" t="s">
        <v>232</v>
      </c>
    </row>
    <row r="10066" spans="1:8" x14ac:dyDescent="0.25">
      <c r="A10066" t="s">
        <v>20399</v>
      </c>
      <c r="B10066" t="s">
        <v>20397</v>
      </c>
      <c r="C10066" t="s">
        <v>21</v>
      </c>
      <c r="D10066">
        <v>1</v>
      </c>
      <c r="E10066">
        <v>103</v>
      </c>
      <c r="F10066">
        <v>103</v>
      </c>
      <c r="G10066" t="s">
        <v>20398</v>
      </c>
      <c r="H10066" t="s">
        <v>232</v>
      </c>
    </row>
    <row r="10067" spans="1:8" x14ac:dyDescent="0.25">
      <c r="A10067" t="s">
        <v>20400</v>
      </c>
      <c r="B10067" t="s">
        <v>3135</v>
      </c>
      <c r="C10067" t="s">
        <v>233</v>
      </c>
      <c r="D10067">
        <v>1</v>
      </c>
      <c r="E10067">
        <v>55</v>
      </c>
      <c r="F10067">
        <v>55</v>
      </c>
      <c r="G10067" t="s">
        <v>20401</v>
      </c>
      <c r="H10067" t="s">
        <v>232</v>
      </c>
    </row>
    <row r="10068" spans="1:8" x14ac:dyDescent="0.25">
      <c r="A10068" t="s">
        <v>20402</v>
      </c>
      <c r="B10068" t="s">
        <v>20403</v>
      </c>
      <c r="C10068" t="s">
        <v>73</v>
      </c>
      <c r="D10068">
        <v>2</v>
      </c>
      <c r="E10068">
        <v>12</v>
      </c>
      <c r="F10068">
        <v>6</v>
      </c>
      <c r="G10068" t="s">
        <v>20404</v>
      </c>
      <c r="H10068" t="s">
        <v>41</v>
      </c>
    </row>
    <row r="10069" spans="1:8" x14ac:dyDescent="0.25">
      <c r="A10069" t="s">
        <v>20405</v>
      </c>
      <c r="B10069" t="s">
        <v>20405</v>
      </c>
      <c r="C10069" t="s">
        <v>73</v>
      </c>
      <c r="D10069">
        <v>1.5</v>
      </c>
      <c r="E10069">
        <v>26.58</v>
      </c>
      <c r="F10069">
        <v>17.72</v>
      </c>
      <c r="G10069" t="s">
        <v>20406</v>
      </c>
      <c r="H10069" t="s">
        <v>41</v>
      </c>
    </row>
    <row r="10070" spans="1:8" x14ac:dyDescent="0.25">
      <c r="A10070" t="s">
        <v>20407</v>
      </c>
      <c r="B10070" t="s">
        <v>20407</v>
      </c>
      <c r="C10070" t="s">
        <v>73</v>
      </c>
      <c r="D10070">
        <v>3.5</v>
      </c>
      <c r="E10070">
        <v>3.5</v>
      </c>
      <c r="F10070">
        <v>1</v>
      </c>
      <c r="G10070" t="s">
        <v>20408</v>
      </c>
      <c r="H10070" t="s">
        <v>41</v>
      </c>
    </row>
    <row r="10071" spans="1:8" x14ac:dyDescent="0.25">
      <c r="A10071" t="s">
        <v>20409</v>
      </c>
      <c r="B10071" t="s">
        <v>20410</v>
      </c>
      <c r="C10071" t="s">
        <v>73</v>
      </c>
      <c r="D10071">
        <v>2</v>
      </c>
      <c r="E10071">
        <v>0</v>
      </c>
      <c r="F10071">
        <v>0</v>
      </c>
      <c r="G10071" t="s">
        <v>20411</v>
      </c>
      <c r="H10071" t="s">
        <v>41</v>
      </c>
    </row>
    <row r="10072" spans="1:8" x14ac:dyDescent="0.25">
      <c r="A10072" t="s">
        <v>3137</v>
      </c>
      <c r="B10072" t="s">
        <v>3137</v>
      </c>
      <c r="C10072" t="s">
        <v>73</v>
      </c>
      <c r="D10072">
        <v>1</v>
      </c>
      <c r="E10072">
        <v>4</v>
      </c>
      <c r="F10072">
        <v>4</v>
      </c>
      <c r="G10072" t="s">
        <v>3138</v>
      </c>
      <c r="H10072" t="s">
        <v>41</v>
      </c>
    </row>
    <row r="10073" spans="1:8" x14ac:dyDescent="0.25">
      <c r="A10073" t="s">
        <v>20412</v>
      </c>
      <c r="B10073" t="s">
        <v>20412</v>
      </c>
      <c r="C10073" t="s">
        <v>73</v>
      </c>
      <c r="D10073">
        <v>1</v>
      </c>
      <c r="E10073">
        <v>0.34</v>
      </c>
      <c r="F10073">
        <v>0.34</v>
      </c>
      <c r="G10073" t="s">
        <v>20413</v>
      </c>
      <c r="H10073" t="s">
        <v>41</v>
      </c>
    </row>
    <row r="10074" spans="1:8" x14ac:dyDescent="0.25">
      <c r="A10074" t="s">
        <v>20414</v>
      </c>
      <c r="B10074" t="s">
        <v>20414</v>
      </c>
      <c r="C10074" t="s">
        <v>73</v>
      </c>
      <c r="D10074">
        <v>1</v>
      </c>
      <c r="E10074">
        <v>4</v>
      </c>
      <c r="F10074">
        <v>4</v>
      </c>
      <c r="G10074" t="s">
        <v>20415</v>
      </c>
      <c r="H10074" t="s">
        <v>41</v>
      </c>
    </row>
    <row r="10075" spans="1:8" x14ac:dyDescent="0.25">
      <c r="A10075" t="s">
        <v>20416</v>
      </c>
      <c r="B10075" t="s">
        <v>20416</v>
      </c>
      <c r="C10075" t="s">
        <v>73</v>
      </c>
      <c r="D10075">
        <v>1</v>
      </c>
      <c r="E10075">
        <v>4</v>
      </c>
      <c r="F10075">
        <v>4</v>
      </c>
      <c r="G10075" t="s">
        <v>20417</v>
      </c>
      <c r="H10075" t="s">
        <v>41</v>
      </c>
    </row>
    <row r="10076" spans="1:8" x14ac:dyDescent="0.25">
      <c r="A10076" t="s">
        <v>20418</v>
      </c>
      <c r="B10076" t="s">
        <v>20419</v>
      </c>
      <c r="C10076" t="s">
        <v>73</v>
      </c>
      <c r="D10076">
        <v>8</v>
      </c>
      <c r="E10076">
        <v>24</v>
      </c>
      <c r="F10076">
        <v>3</v>
      </c>
      <c r="G10076" t="s">
        <v>20420</v>
      </c>
      <c r="H10076" t="s">
        <v>41</v>
      </c>
    </row>
    <row r="10077" spans="1:8" x14ac:dyDescent="0.25">
      <c r="A10077" t="s">
        <v>3139</v>
      </c>
      <c r="B10077" t="s">
        <v>3139</v>
      </c>
      <c r="C10077" t="s">
        <v>73</v>
      </c>
      <c r="D10077">
        <v>1</v>
      </c>
      <c r="E10077">
        <v>4</v>
      </c>
      <c r="F10077">
        <v>4</v>
      </c>
      <c r="G10077" t="s">
        <v>3140</v>
      </c>
      <c r="H10077" t="s">
        <v>41</v>
      </c>
    </row>
    <row r="10078" spans="1:8" x14ac:dyDescent="0.25">
      <c r="A10078" t="s">
        <v>20421</v>
      </c>
      <c r="B10078" t="s">
        <v>20422</v>
      </c>
      <c r="C10078" t="s">
        <v>21</v>
      </c>
      <c r="D10078">
        <v>1</v>
      </c>
      <c r="E10078">
        <v>55.91</v>
      </c>
      <c r="F10078">
        <v>55.91</v>
      </c>
      <c r="G10078" t="s">
        <v>20423</v>
      </c>
      <c r="H10078" t="s">
        <v>21</v>
      </c>
    </row>
    <row r="10079" spans="1:8" x14ac:dyDescent="0.25">
      <c r="A10079" t="s">
        <v>20424</v>
      </c>
      <c r="B10079" t="s">
        <v>20425</v>
      </c>
      <c r="C10079" t="s">
        <v>21</v>
      </c>
      <c r="D10079">
        <v>1</v>
      </c>
      <c r="E10079">
        <v>55.91</v>
      </c>
      <c r="F10079">
        <v>55.91</v>
      </c>
      <c r="G10079" t="s">
        <v>20426</v>
      </c>
      <c r="H10079" t="s">
        <v>21</v>
      </c>
    </row>
    <row r="10080" spans="1:8" x14ac:dyDescent="0.25">
      <c r="A10080" t="s">
        <v>20427</v>
      </c>
      <c r="B10080" t="s">
        <v>20428</v>
      </c>
      <c r="C10080" t="s">
        <v>73</v>
      </c>
      <c r="D10080">
        <v>1</v>
      </c>
      <c r="E10080">
        <v>32</v>
      </c>
      <c r="F10080">
        <v>32</v>
      </c>
      <c r="G10080" t="s">
        <v>20429</v>
      </c>
      <c r="H10080" t="s">
        <v>26</v>
      </c>
    </row>
    <row r="10081" spans="1:8" x14ac:dyDescent="0.25">
      <c r="A10081" t="s">
        <v>3141</v>
      </c>
      <c r="B10081" t="s">
        <v>3141</v>
      </c>
      <c r="C10081" t="s">
        <v>73</v>
      </c>
      <c r="D10081">
        <v>1</v>
      </c>
      <c r="E10081">
        <v>41</v>
      </c>
      <c r="F10081">
        <v>41</v>
      </c>
      <c r="G10081" t="s">
        <v>3142</v>
      </c>
      <c r="H10081" t="s">
        <v>41</v>
      </c>
    </row>
    <row r="10082" spans="1:8" x14ac:dyDescent="0.25">
      <c r="A10082" t="s">
        <v>20430</v>
      </c>
      <c r="B10082" t="s">
        <v>20431</v>
      </c>
      <c r="C10082" t="s">
        <v>3624</v>
      </c>
      <c r="D10082">
        <v>1</v>
      </c>
      <c r="E10082">
        <v>6464</v>
      </c>
      <c r="F10082">
        <v>6464</v>
      </c>
      <c r="G10082" t="s">
        <v>20432</v>
      </c>
      <c r="H10082" t="s">
        <v>183</v>
      </c>
    </row>
    <row r="10083" spans="1:8" x14ac:dyDescent="0.25">
      <c r="A10083" t="s">
        <v>20430</v>
      </c>
      <c r="B10083" t="s">
        <v>20431</v>
      </c>
      <c r="C10083" t="s">
        <v>73</v>
      </c>
      <c r="D10083">
        <v>1</v>
      </c>
      <c r="E10083">
        <v>6041</v>
      </c>
      <c r="F10083">
        <v>6041</v>
      </c>
      <c r="G10083" t="s">
        <v>20432</v>
      </c>
      <c r="H10083" t="s">
        <v>183</v>
      </c>
    </row>
    <row r="10084" spans="1:8" x14ac:dyDescent="0.25">
      <c r="A10084" t="s">
        <v>20433</v>
      </c>
      <c r="B10084" t="s">
        <v>3143</v>
      </c>
      <c r="C10084" t="s">
        <v>73</v>
      </c>
      <c r="D10084">
        <v>1</v>
      </c>
      <c r="E10084">
        <v>17</v>
      </c>
      <c r="F10084">
        <v>17</v>
      </c>
      <c r="G10084" t="s">
        <v>20434</v>
      </c>
      <c r="H10084" t="s">
        <v>41</v>
      </c>
    </row>
    <row r="10085" spans="1:8" x14ac:dyDescent="0.25">
      <c r="A10085" t="s">
        <v>20435</v>
      </c>
      <c r="B10085" t="s">
        <v>3143</v>
      </c>
      <c r="C10085" t="s">
        <v>179</v>
      </c>
      <c r="D10085">
        <v>1</v>
      </c>
      <c r="E10085">
        <v>17</v>
      </c>
      <c r="F10085">
        <v>17</v>
      </c>
      <c r="G10085" t="s">
        <v>20434</v>
      </c>
      <c r="H10085" t="s">
        <v>41</v>
      </c>
    </row>
    <row r="10086" spans="1:8" x14ac:dyDescent="0.25">
      <c r="A10086" t="s">
        <v>20436</v>
      </c>
      <c r="B10086" t="s">
        <v>20436</v>
      </c>
      <c r="C10086" t="s">
        <v>73</v>
      </c>
      <c r="D10086">
        <v>1</v>
      </c>
      <c r="E10086">
        <v>63.32</v>
      </c>
      <c r="F10086">
        <v>63.32</v>
      </c>
      <c r="G10086" t="s">
        <v>20437</v>
      </c>
      <c r="H10086" t="s">
        <v>72</v>
      </c>
    </row>
    <row r="10087" spans="1:8" x14ac:dyDescent="0.25">
      <c r="A10087" t="s">
        <v>20438</v>
      </c>
      <c r="B10087" t="s">
        <v>20436</v>
      </c>
      <c r="C10087" t="s">
        <v>21</v>
      </c>
      <c r="D10087">
        <v>1</v>
      </c>
      <c r="E10087">
        <v>125.265</v>
      </c>
      <c r="F10087">
        <v>125.265</v>
      </c>
      <c r="G10087" t="s">
        <v>20437</v>
      </c>
      <c r="H10087" t="s">
        <v>72</v>
      </c>
    </row>
    <row r="10088" spans="1:8" x14ac:dyDescent="0.25">
      <c r="A10088" t="s">
        <v>20438</v>
      </c>
      <c r="B10088" t="s">
        <v>20436</v>
      </c>
      <c r="C10088" t="s">
        <v>152</v>
      </c>
      <c r="D10088">
        <v>1</v>
      </c>
      <c r="E10088">
        <v>38.625</v>
      </c>
      <c r="F10088">
        <v>25.75</v>
      </c>
      <c r="G10088" t="s">
        <v>20437</v>
      </c>
      <c r="H10088" t="s">
        <v>72</v>
      </c>
    </row>
    <row r="10089" spans="1:8" x14ac:dyDescent="0.25">
      <c r="A10089" t="s">
        <v>20438</v>
      </c>
      <c r="B10089" t="s">
        <v>20436</v>
      </c>
      <c r="C10089" t="s">
        <v>204</v>
      </c>
      <c r="D10089">
        <v>1</v>
      </c>
      <c r="E10089">
        <v>18.57</v>
      </c>
      <c r="F10089">
        <v>18.57</v>
      </c>
      <c r="G10089" t="s">
        <v>20437</v>
      </c>
      <c r="H10089" t="s">
        <v>72</v>
      </c>
    </row>
    <row r="10090" spans="1:8" x14ac:dyDescent="0.25">
      <c r="A10090" t="s">
        <v>20439</v>
      </c>
      <c r="B10090" t="s">
        <v>20440</v>
      </c>
      <c r="C10090" t="s">
        <v>204</v>
      </c>
      <c r="D10090">
        <v>1</v>
      </c>
      <c r="E10090">
        <v>155</v>
      </c>
      <c r="F10090">
        <v>155</v>
      </c>
      <c r="G10090" t="s">
        <v>20437</v>
      </c>
      <c r="H10090" t="s">
        <v>72</v>
      </c>
    </row>
    <row r="10091" spans="1:8" x14ac:dyDescent="0.25">
      <c r="A10091" t="s">
        <v>20441</v>
      </c>
      <c r="B10091" t="s">
        <v>20441</v>
      </c>
      <c r="C10091" t="s">
        <v>73</v>
      </c>
      <c r="D10091">
        <v>1</v>
      </c>
      <c r="E10091">
        <v>149.82499999999999</v>
      </c>
      <c r="F10091">
        <v>149.82499999999999</v>
      </c>
      <c r="G10091" t="s">
        <v>20442</v>
      </c>
      <c r="H10091" t="s">
        <v>72</v>
      </c>
    </row>
    <row r="10092" spans="1:8" x14ac:dyDescent="0.25">
      <c r="A10092" t="s">
        <v>20443</v>
      </c>
      <c r="B10092" t="s">
        <v>20441</v>
      </c>
      <c r="C10092" t="s">
        <v>21</v>
      </c>
      <c r="D10092">
        <v>1</v>
      </c>
      <c r="E10092">
        <v>101</v>
      </c>
      <c r="F10092">
        <v>101</v>
      </c>
      <c r="G10092" t="s">
        <v>20442</v>
      </c>
      <c r="H10092" t="s">
        <v>72</v>
      </c>
    </row>
    <row r="10093" spans="1:8" x14ac:dyDescent="0.25">
      <c r="A10093" t="s">
        <v>20441</v>
      </c>
      <c r="B10093" t="s">
        <v>20441</v>
      </c>
      <c r="C10093" t="s">
        <v>152</v>
      </c>
      <c r="D10093">
        <v>1</v>
      </c>
      <c r="E10093">
        <v>176</v>
      </c>
      <c r="F10093">
        <v>176</v>
      </c>
      <c r="G10093" t="s">
        <v>20442</v>
      </c>
      <c r="H10093" t="s">
        <v>72</v>
      </c>
    </row>
    <row r="10094" spans="1:8" x14ac:dyDescent="0.25">
      <c r="A10094" t="s">
        <v>20444</v>
      </c>
      <c r="B10094" t="s">
        <v>20441</v>
      </c>
      <c r="C10094" t="s">
        <v>204</v>
      </c>
      <c r="D10094">
        <v>1</v>
      </c>
      <c r="E10094">
        <v>141.36000000000001</v>
      </c>
      <c r="F10094">
        <v>141.36000000000001</v>
      </c>
      <c r="G10094" t="s">
        <v>20442</v>
      </c>
      <c r="H10094" t="s">
        <v>72</v>
      </c>
    </row>
    <row r="10095" spans="1:8" x14ac:dyDescent="0.25">
      <c r="A10095" t="s">
        <v>20445</v>
      </c>
      <c r="B10095" t="s">
        <v>20445</v>
      </c>
      <c r="C10095" t="s">
        <v>73</v>
      </c>
      <c r="D10095">
        <v>1</v>
      </c>
      <c r="E10095">
        <v>205</v>
      </c>
      <c r="F10095">
        <v>205</v>
      </c>
      <c r="G10095" t="s">
        <v>20446</v>
      </c>
      <c r="H10095" t="s">
        <v>72</v>
      </c>
    </row>
    <row r="10096" spans="1:8" x14ac:dyDescent="0.25">
      <c r="A10096" t="s">
        <v>20447</v>
      </c>
      <c r="B10096" t="s">
        <v>20445</v>
      </c>
      <c r="C10096" t="s">
        <v>204</v>
      </c>
      <c r="D10096">
        <v>1</v>
      </c>
      <c r="E10096">
        <v>205</v>
      </c>
      <c r="F10096">
        <v>205</v>
      </c>
      <c r="G10096" t="s">
        <v>20446</v>
      </c>
      <c r="H10096" t="s">
        <v>72</v>
      </c>
    </row>
    <row r="10097" spans="1:8" x14ac:dyDescent="0.25">
      <c r="A10097" t="s">
        <v>20448</v>
      </c>
      <c r="B10097" t="s">
        <v>20448</v>
      </c>
      <c r="C10097" t="s">
        <v>319</v>
      </c>
      <c r="D10097">
        <v>1</v>
      </c>
      <c r="E10097">
        <v>654</v>
      </c>
      <c r="F10097">
        <v>654</v>
      </c>
      <c r="G10097" t="s">
        <v>20449</v>
      </c>
      <c r="H10097" t="s">
        <v>320</v>
      </c>
    </row>
    <row r="10098" spans="1:8" x14ac:dyDescent="0.25">
      <c r="A10098" t="s">
        <v>20450</v>
      </c>
      <c r="B10098" t="s">
        <v>20450</v>
      </c>
      <c r="C10098" t="s">
        <v>73</v>
      </c>
      <c r="D10098">
        <v>1</v>
      </c>
      <c r="E10098">
        <v>123.24</v>
      </c>
      <c r="F10098">
        <v>114.75</v>
      </c>
      <c r="G10098" t="s">
        <v>20451</v>
      </c>
      <c r="H10098" t="s">
        <v>41</v>
      </c>
    </row>
    <row r="10099" spans="1:8" x14ac:dyDescent="0.25">
      <c r="A10099" t="s">
        <v>20452</v>
      </c>
      <c r="B10099" t="s">
        <v>20452</v>
      </c>
      <c r="C10099" t="s">
        <v>179</v>
      </c>
      <c r="D10099">
        <v>1</v>
      </c>
      <c r="E10099">
        <v>9616</v>
      </c>
      <c r="F10099">
        <v>9616</v>
      </c>
      <c r="G10099" t="s">
        <v>20453</v>
      </c>
      <c r="H10099" t="s">
        <v>178</v>
      </c>
    </row>
    <row r="10100" spans="1:8" x14ac:dyDescent="0.25">
      <c r="A10100" t="s">
        <v>20454</v>
      </c>
      <c r="B10100" t="s">
        <v>20455</v>
      </c>
      <c r="C10100" t="s">
        <v>319</v>
      </c>
      <c r="D10100">
        <v>1</v>
      </c>
      <c r="E10100">
        <v>385</v>
      </c>
      <c r="F10100">
        <v>385</v>
      </c>
      <c r="G10100" t="s">
        <v>20456</v>
      </c>
      <c r="H10100" t="s">
        <v>41</v>
      </c>
    </row>
    <row r="10101" spans="1:8" x14ac:dyDescent="0.25">
      <c r="A10101" t="s">
        <v>20457</v>
      </c>
      <c r="B10101" t="s">
        <v>20458</v>
      </c>
      <c r="C10101" t="s">
        <v>69</v>
      </c>
      <c r="D10101">
        <v>1</v>
      </c>
      <c r="E10101">
        <v>1230</v>
      </c>
      <c r="F10101">
        <v>1230</v>
      </c>
      <c r="G10101" t="s">
        <v>20459</v>
      </c>
      <c r="H10101" t="s">
        <v>711</v>
      </c>
    </row>
    <row r="10102" spans="1:8" x14ac:dyDescent="0.25">
      <c r="A10102" t="s">
        <v>3145</v>
      </c>
      <c r="B10102" t="s">
        <v>3145</v>
      </c>
      <c r="C10102" t="s">
        <v>319</v>
      </c>
      <c r="D10102">
        <v>1</v>
      </c>
      <c r="E10102">
        <v>284</v>
      </c>
      <c r="F10102">
        <v>284</v>
      </c>
      <c r="G10102" t="s">
        <v>3146</v>
      </c>
      <c r="H10102" t="s">
        <v>320</v>
      </c>
    </row>
    <row r="10103" spans="1:8" x14ac:dyDescent="0.25">
      <c r="A10103" t="s">
        <v>20460</v>
      </c>
      <c r="B10103" t="s">
        <v>20461</v>
      </c>
      <c r="C10103" t="s">
        <v>73</v>
      </c>
      <c r="D10103">
        <v>1</v>
      </c>
      <c r="E10103">
        <v>120.97</v>
      </c>
      <c r="F10103">
        <v>120.97</v>
      </c>
      <c r="G10103" t="s">
        <v>20462</v>
      </c>
      <c r="H10103" t="s">
        <v>41</v>
      </c>
    </row>
    <row r="10104" spans="1:8" x14ac:dyDescent="0.25">
      <c r="A10104" t="s">
        <v>20463</v>
      </c>
      <c r="B10104" t="s">
        <v>20463</v>
      </c>
      <c r="C10104" t="s">
        <v>73</v>
      </c>
      <c r="D10104">
        <v>1</v>
      </c>
      <c r="E10104">
        <v>67</v>
      </c>
      <c r="F10104">
        <v>67</v>
      </c>
      <c r="G10104" t="s">
        <v>20464</v>
      </c>
      <c r="H10104" t="s">
        <v>21</v>
      </c>
    </row>
    <row r="10105" spans="1:8" x14ac:dyDescent="0.25">
      <c r="A10105" t="s">
        <v>20463</v>
      </c>
      <c r="B10105" t="s">
        <v>20463</v>
      </c>
      <c r="C10105" t="s">
        <v>21</v>
      </c>
      <c r="D10105">
        <v>1</v>
      </c>
      <c r="E10105">
        <v>67</v>
      </c>
      <c r="F10105">
        <v>67</v>
      </c>
      <c r="G10105" t="s">
        <v>20464</v>
      </c>
      <c r="H10105" t="s">
        <v>21</v>
      </c>
    </row>
    <row r="10106" spans="1:8" x14ac:dyDescent="0.25">
      <c r="A10106" t="s">
        <v>20465</v>
      </c>
      <c r="B10106" t="s">
        <v>20465</v>
      </c>
      <c r="C10106" t="s">
        <v>73</v>
      </c>
      <c r="D10106">
        <v>1</v>
      </c>
      <c r="E10106">
        <v>518</v>
      </c>
      <c r="F10106">
        <v>304.75</v>
      </c>
      <c r="G10106" t="s">
        <v>20466</v>
      </c>
      <c r="H10106" t="s">
        <v>41</v>
      </c>
    </row>
    <row r="10107" spans="1:8" x14ac:dyDescent="0.25">
      <c r="A10107" t="s">
        <v>20467</v>
      </c>
      <c r="B10107" t="s">
        <v>20468</v>
      </c>
      <c r="C10107" t="s">
        <v>73</v>
      </c>
      <c r="D10107">
        <v>1</v>
      </c>
      <c r="E10107">
        <v>7</v>
      </c>
      <c r="F10107">
        <v>7</v>
      </c>
      <c r="G10107" t="s">
        <v>20469</v>
      </c>
      <c r="H10107" t="s">
        <v>41</v>
      </c>
    </row>
    <row r="10108" spans="1:8" x14ac:dyDescent="0.25">
      <c r="A10108" t="s">
        <v>20470</v>
      </c>
      <c r="B10108" t="s">
        <v>20470</v>
      </c>
      <c r="C10108" t="s">
        <v>73</v>
      </c>
      <c r="D10108">
        <v>1</v>
      </c>
      <c r="E10108">
        <v>3297.5</v>
      </c>
      <c r="F10108">
        <v>3297.5</v>
      </c>
      <c r="G10108" t="s">
        <v>20471</v>
      </c>
      <c r="H10108" t="s">
        <v>41</v>
      </c>
    </row>
    <row r="10109" spans="1:8" x14ac:dyDescent="0.25">
      <c r="A10109" t="s">
        <v>20472</v>
      </c>
      <c r="B10109" t="s">
        <v>20472</v>
      </c>
      <c r="C10109" t="s">
        <v>73</v>
      </c>
      <c r="D10109">
        <v>1</v>
      </c>
      <c r="E10109">
        <v>14</v>
      </c>
      <c r="F10109">
        <v>14</v>
      </c>
      <c r="G10109" t="s">
        <v>20473</v>
      </c>
      <c r="H10109" t="s">
        <v>41</v>
      </c>
    </row>
    <row r="10110" spans="1:8" x14ac:dyDescent="0.25">
      <c r="A10110" t="s">
        <v>3147</v>
      </c>
      <c r="B10110" t="s">
        <v>3147</v>
      </c>
      <c r="C10110" t="s">
        <v>73</v>
      </c>
      <c r="D10110">
        <v>1</v>
      </c>
      <c r="E10110">
        <v>204</v>
      </c>
      <c r="F10110">
        <v>204</v>
      </c>
      <c r="G10110" t="s">
        <v>3148</v>
      </c>
      <c r="H10110" t="s">
        <v>41</v>
      </c>
    </row>
    <row r="10111" spans="1:8" x14ac:dyDescent="0.25">
      <c r="A10111" t="s">
        <v>20474</v>
      </c>
      <c r="B10111" t="s">
        <v>20474</v>
      </c>
      <c r="C10111" t="s">
        <v>73</v>
      </c>
      <c r="D10111">
        <v>1</v>
      </c>
      <c r="E10111">
        <v>116.7</v>
      </c>
      <c r="F10111">
        <v>116.7</v>
      </c>
      <c r="G10111" t="s">
        <v>20475</v>
      </c>
      <c r="H10111" t="s">
        <v>41</v>
      </c>
    </row>
    <row r="10112" spans="1:8" x14ac:dyDescent="0.25">
      <c r="A10112" t="s">
        <v>20476</v>
      </c>
      <c r="B10112" t="s">
        <v>20476</v>
      </c>
      <c r="C10112" t="s">
        <v>73</v>
      </c>
      <c r="D10112">
        <v>1</v>
      </c>
      <c r="E10112">
        <v>172</v>
      </c>
      <c r="F10112">
        <v>123.25</v>
      </c>
      <c r="G10112" t="s">
        <v>20477</v>
      </c>
      <c r="H10112" t="s">
        <v>41</v>
      </c>
    </row>
    <row r="10113" spans="1:8" x14ac:dyDescent="0.25">
      <c r="A10113" t="s">
        <v>20478</v>
      </c>
      <c r="B10113" t="s">
        <v>20476</v>
      </c>
      <c r="C10113" t="s">
        <v>179</v>
      </c>
      <c r="D10113">
        <v>1</v>
      </c>
      <c r="E10113">
        <v>35</v>
      </c>
      <c r="F10113">
        <v>35</v>
      </c>
      <c r="G10113" t="s">
        <v>20477</v>
      </c>
      <c r="H10113" t="s">
        <v>41</v>
      </c>
    </row>
    <row r="10114" spans="1:8" x14ac:dyDescent="0.25">
      <c r="A10114" t="s">
        <v>3149</v>
      </c>
      <c r="B10114" t="s">
        <v>3149</v>
      </c>
      <c r="C10114" t="s">
        <v>73</v>
      </c>
      <c r="D10114">
        <v>1</v>
      </c>
      <c r="E10114">
        <v>22.1</v>
      </c>
      <c r="F10114">
        <v>22.1</v>
      </c>
      <c r="G10114" t="s">
        <v>3150</v>
      </c>
      <c r="H10114" t="s">
        <v>41</v>
      </c>
    </row>
    <row r="10115" spans="1:8" x14ac:dyDescent="0.25">
      <c r="A10115" t="s">
        <v>20479</v>
      </c>
      <c r="B10115" t="s">
        <v>20480</v>
      </c>
      <c r="C10115" t="s">
        <v>73</v>
      </c>
      <c r="D10115">
        <v>1.5</v>
      </c>
      <c r="E10115">
        <v>201</v>
      </c>
      <c r="F10115">
        <v>132</v>
      </c>
      <c r="G10115" t="s">
        <v>3150</v>
      </c>
      <c r="H10115" t="s">
        <v>41</v>
      </c>
    </row>
    <row r="10116" spans="1:8" x14ac:dyDescent="0.25">
      <c r="A10116" t="s">
        <v>20481</v>
      </c>
      <c r="B10116" t="s">
        <v>20481</v>
      </c>
      <c r="C10116" t="s">
        <v>73</v>
      </c>
      <c r="D10116">
        <v>1</v>
      </c>
      <c r="E10116">
        <v>33.1</v>
      </c>
      <c r="F10116">
        <v>33.1</v>
      </c>
      <c r="G10116" t="s">
        <v>20482</v>
      </c>
      <c r="H10116" t="s">
        <v>41</v>
      </c>
    </row>
    <row r="10117" spans="1:8" x14ac:dyDescent="0.25">
      <c r="A10117" t="s">
        <v>20483</v>
      </c>
      <c r="B10117" t="s">
        <v>20483</v>
      </c>
      <c r="C10117" t="s">
        <v>73</v>
      </c>
      <c r="D10117">
        <v>1</v>
      </c>
      <c r="E10117">
        <v>88</v>
      </c>
      <c r="F10117">
        <v>88</v>
      </c>
      <c r="G10117" t="s">
        <v>20484</v>
      </c>
      <c r="H10117" t="s">
        <v>41</v>
      </c>
    </row>
    <row r="10118" spans="1:8" x14ac:dyDescent="0.25">
      <c r="A10118" t="s">
        <v>20485</v>
      </c>
      <c r="B10118" t="s">
        <v>20486</v>
      </c>
      <c r="C10118" t="s">
        <v>73</v>
      </c>
      <c r="D10118">
        <v>1</v>
      </c>
      <c r="E10118">
        <v>172.26</v>
      </c>
      <c r="F10118">
        <v>172.26</v>
      </c>
      <c r="G10118" t="s">
        <v>20487</v>
      </c>
      <c r="H10118" t="s">
        <v>41</v>
      </c>
    </row>
    <row r="10119" spans="1:8" x14ac:dyDescent="0.25">
      <c r="A10119" t="s">
        <v>20488</v>
      </c>
      <c r="B10119" t="s">
        <v>20488</v>
      </c>
      <c r="C10119" t="s">
        <v>73</v>
      </c>
      <c r="D10119">
        <v>2</v>
      </c>
      <c r="E10119">
        <v>210</v>
      </c>
      <c r="F10119">
        <v>105</v>
      </c>
      <c r="G10119" t="s">
        <v>20489</v>
      </c>
      <c r="H10119" t="s">
        <v>41</v>
      </c>
    </row>
    <row r="10120" spans="1:8" x14ac:dyDescent="0.25">
      <c r="A10120" t="s">
        <v>20490</v>
      </c>
      <c r="B10120" t="s">
        <v>20491</v>
      </c>
      <c r="C10120" t="s">
        <v>73</v>
      </c>
      <c r="D10120">
        <v>1</v>
      </c>
      <c r="E10120">
        <v>92</v>
      </c>
      <c r="F10120">
        <v>92</v>
      </c>
      <c r="G10120" t="s">
        <v>20492</v>
      </c>
      <c r="H10120" t="s">
        <v>41</v>
      </c>
    </row>
    <row r="10121" spans="1:8" x14ac:dyDescent="0.25">
      <c r="A10121" t="s">
        <v>20493</v>
      </c>
      <c r="B10121" t="s">
        <v>20494</v>
      </c>
      <c r="C10121" t="s">
        <v>73</v>
      </c>
      <c r="D10121">
        <v>1</v>
      </c>
      <c r="E10121">
        <v>28.82</v>
      </c>
      <c r="F10121">
        <v>28.82</v>
      </c>
      <c r="G10121" t="s">
        <v>20495</v>
      </c>
      <c r="H10121" t="s">
        <v>41</v>
      </c>
    </row>
    <row r="10122" spans="1:8" x14ac:dyDescent="0.25">
      <c r="A10122" t="s">
        <v>20496</v>
      </c>
      <c r="B10122" t="s">
        <v>20496</v>
      </c>
      <c r="C10122" t="s">
        <v>73</v>
      </c>
      <c r="D10122">
        <v>1</v>
      </c>
      <c r="E10122">
        <v>78.28</v>
      </c>
      <c r="F10122">
        <v>78.28</v>
      </c>
      <c r="G10122" t="s">
        <v>20497</v>
      </c>
      <c r="H10122" t="s">
        <v>41</v>
      </c>
    </row>
    <row r="10123" spans="1:8" x14ac:dyDescent="0.25">
      <c r="A10123" t="s">
        <v>3151</v>
      </c>
      <c r="B10123" t="s">
        <v>3151</v>
      </c>
      <c r="C10123" t="s">
        <v>73</v>
      </c>
      <c r="D10123">
        <v>1</v>
      </c>
      <c r="E10123">
        <v>797.49</v>
      </c>
      <c r="F10123">
        <v>797.49</v>
      </c>
      <c r="G10123" t="s">
        <v>3152</v>
      </c>
      <c r="H10123" t="s">
        <v>41</v>
      </c>
    </row>
    <row r="10124" spans="1:8" x14ac:dyDescent="0.25">
      <c r="A10124" t="s">
        <v>20498</v>
      </c>
      <c r="B10124" t="s">
        <v>20499</v>
      </c>
      <c r="C10124" t="s">
        <v>73</v>
      </c>
      <c r="D10124">
        <v>1</v>
      </c>
      <c r="E10124">
        <v>19</v>
      </c>
      <c r="F10124">
        <v>19</v>
      </c>
      <c r="G10124" t="s">
        <v>19523</v>
      </c>
      <c r="H10124" t="s">
        <v>41</v>
      </c>
    </row>
    <row r="10125" spans="1:8" x14ac:dyDescent="0.25">
      <c r="A10125" t="s">
        <v>20500</v>
      </c>
      <c r="B10125" t="s">
        <v>20500</v>
      </c>
      <c r="C10125" t="s">
        <v>179</v>
      </c>
      <c r="D10125">
        <v>1</v>
      </c>
      <c r="E10125">
        <v>6916.41</v>
      </c>
      <c r="F10125">
        <v>6916.41</v>
      </c>
      <c r="G10125" t="s">
        <v>20501</v>
      </c>
      <c r="H10125" t="s">
        <v>178</v>
      </c>
    </row>
    <row r="10126" spans="1:8" x14ac:dyDescent="0.25">
      <c r="A10126" t="s">
        <v>20502</v>
      </c>
      <c r="B10126" t="s">
        <v>20503</v>
      </c>
      <c r="C10126" t="s">
        <v>73</v>
      </c>
      <c r="D10126">
        <v>1</v>
      </c>
      <c r="E10126">
        <v>6</v>
      </c>
      <c r="F10126">
        <v>6</v>
      </c>
      <c r="G10126" t="s">
        <v>20504</v>
      </c>
      <c r="H10126" t="s">
        <v>41</v>
      </c>
    </row>
    <row r="10127" spans="1:8" x14ac:dyDescent="0.25">
      <c r="A10127" t="s">
        <v>20505</v>
      </c>
      <c r="B10127" t="s">
        <v>20505</v>
      </c>
      <c r="C10127" t="s">
        <v>377</v>
      </c>
      <c r="D10127">
        <v>1</v>
      </c>
      <c r="E10127">
        <v>37.840000000000003</v>
      </c>
      <c r="F10127">
        <v>37.840000000000003</v>
      </c>
      <c r="G10127" t="s">
        <v>20506</v>
      </c>
      <c r="H10127" t="s">
        <v>22</v>
      </c>
    </row>
    <row r="10128" spans="1:8" x14ac:dyDescent="0.25">
      <c r="A10128" t="s">
        <v>20505</v>
      </c>
      <c r="B10128" t="s">
        <v>20505</v>
      </c>
      <c r="C10128" t="s">
        <v>26</v>
      </c>
      <c r="D10128">
        <v>1</v>
      </c>
      <c r="E10128">
        <v>52.32</v>
      </c>
      <c r="F10128">
        <v>37.840000000000003</v>
      </c>
      <c r="G10128" t="s">
        <v>20506</v>
      </c>
      <c r="H10128" t="s">
        <v>22</v>
      </c>
    </row>
    <row r="10129" spans="1:8" x14ac:dyDescent="0.25">
      <c r="A10129" t="s">
        <v>20507</v>
      </c>
      <c r="B10129" t="s">
        <v>20507</v>
      </c>
      <c r="C10129" t="s">
        <v>26</v>
      </c>
      <c r="D10129">
        <v>1</v>
      </c>
      <c r="E10129">
        <v>6</v>
      </c>
      <c r="F10129">
        <v>6</v>
      </c>
      <c r="G10129" t="s">
        <v>20508</v>
      </c>
      <c r="H10129" t="s">
        <v>22</v>
      </c>
    </row>
    <row r="10130" spans="1:8" x14ac:dyDescent="0.25">
      <c r="A10130" t="s">
        <v>3153</v>
      </c>
      <c r="B10130" t="s">
        <v>3153</v>
      </c>
      <c r="C10130" t="s">
        <v>34</v>
      </c>
      <c r="D10130">
        <v>2</v>
      </c>
      <c r="E10130">
        <v>118.8</v>
      </c>
      <c r="F10130">
        <v>79.2</v>
      </c>
      <c r="G10130" t="s">
        <v>3154</v>
      </c>
      <c r="H10130" t="s">
        <v>22</v>
      </c>
    </row>
    <row r="10131" spans="1:8" x14ac:dyDescent="0.25">
      <c r="A10131" t="s">
        <v>3153</v>
      </c>
      <c r="B10131" t="s">
        <v>3153</v>
      </c>
      <c r="C10131" t="s">
        <v>73</v>
      </c>
      <c r="D10131">
        <v>1</v>
      </c>
      <c r="E10131">
        <v>4.8</v>
      </c>
      <c r="F10131">
        <v>4.8</v>
      </c>
      <c r="G10131" t="s">
        <v>3154</v>
      </c>
      <c r="H10131" t="s">
        <v>22</v>
      </c>
    </row>
    <row r="10132" spans="1:8" x14ac:dyDescent="0.25">
      <c r="A10132" t="s">
        <v>3153</v>
      </c>
      <c r="B10132" t="s">
        <v>3153</v>
      </c>
      <c r="C10132" t="s">
        <v>26</v>
      </c>
      <c r="D10132">
        <v>1</v>
      </c>
      <c r="E10132">
        <v>26</v>
      </c>
      <c r="F10132">
        <v>26</v>
      </c>
      <c r="G10132" t="s">
        <v>3154</v>
      </c>
      <c r="H10132" t="s">
        <v>22</v>
      </c>
    </row>
    <row r="10133" spans="1:8" x14ac:dyDescent="0.25">
      <c r="A10133" t="s">
        <v>20509</v>
      </c>
      <c r="B10133" t="s">
        <v>20509</v>
      </c>
      <c r="C10133" t="s">
        <v>34</v>
      </c>
      <c r="D10133">
        <v>1</v>
      </c>
      <c r="E10133">
        <v>352.27</v>
      </c>
      <c r="F10133">
        <v>352.27</v>
      </c>
      <c r="G10133" t="s">
        <v>20510</v>
      </c>
      <c r="H10133" t="s">
        <v>22</v>
      </c>
    </row>
    <row r="10134" spans="1:8" x14ac:dyDescent="0.25">
      <c r="A10134" t="s">
        <v>20509</v>
      </c>
      <c r="B10134" t="s">
        <v>20509</v>
      </c>
      <c r="C10134" t="s">
        <v>26</v>
      </c>
      <c r="D10134">
        <v>1</v>
      </c>
      <c r="E10134">
        <v>27</v>
      </c>
      <c r="F10134">
        <v>27</v>
      </c>
      <c r="G10134" t="s">
        <v>20510</v>
      </c>
      <c r="H10134" t="s">
        <v>22</v>
      </c>
    </row>
    <row r="10135" spans="1:8" x14ac:dyDescent="0.25">
      <c r="A10135" t="s">
        <v>20511</v>
      </c>
      <c r="B10135" t="s">
        <v>20512</v>
      </c>
      <c r="C10135" t="s">
        <v>34</v>
      </c>
      <c r="D10135">
        <v>1</v>
      </c>
      <c r="E10135">
        <v>39.5</v>
      </c>
      <c r="F10135">
        <v>39.5</v>
      </c>
      <c r="G10135" t="s">
        <v>20510</v>
      </c>
      <c r="H10135" t="s">
        <v>22</v>
      </c>
    </row>
    <row r="10136" spans="1:8" x14ac:dyDescent="0.25">
      <c r="A10136" t="s">
        <v>3155</v>
      </c>
      <c r="B10136" t="s">
        <v>3155</v>
      </c>
      <c r="C10136" t="s">
        <v>26</v>
      </c>
      <c r="D10136">
        <v>1</v>
      </c>
      <c r="E10136">
        <v>53</v>
      </c>
      <c r="F10136">
        <v>53</v>
      </c>
      <c r="G10136" t="s">
        <v>3156</v>
      </c>
      <c r="H10136" t="s">
        <v>22</v>
      </c>
    </row>
    <row r="10137" spans="1:8" x14ac:dyDescent="0.25">
      <c r="A10137" t="s">
        <v>3157</v>
      </c>
      <c r="B10137" t="s">
        <v>3157</v>
      </c>
      <c r="C10137" t="s">
        <v>26</v>
      </c>
      <c r="D10137">
        <v>1</v>
      </c>
      <c r="E10137">
        <v>14.43</v>
      </c>
      <c r="F10137">
        <v>14.43</v>
      </c>
      <c r="G10137" t="s">
        <v>3158</v>
      </c>
      <c r="H10137" t="s">
        <v>22</v>
      </c>
    </row>
    <row r="10138" spans="1:8" x14ac:dyDescent="0.25">
      <c r="A10138" t="s">
        <v>20513</v>
      </c>
      <c r="B10138" t="s">
        <v>20513</v>
      </c>
      <c r="C10138" t="s">
        <v>34</v>
      </c>
      <c r="D10138">
        <v>1</v>
      </c>
      <c r="E10138">
        <v>2.0499999999999998</v>
      </c>
      <c r="F10138">
        <v>2.0499999999999998</v>
      </c>
      <c r="G10138" t="s">
        <v>20514</v>
      </c>
      <c r="H10138" t="s">
        <v>22</v>
      </c>
    </row>
    <row r="10139" spans="1:8" x14ac:dyDescent="0.25">
      <c r="A10139" t="s">
        <v>20513</v>
      </c>
      <c r="B10139" t="s">
        <v>20513</v>
      </c>
      <c r="C10139" t="s">
        <v>73</v>
      </c>
      <c r="D10139">
        <v>1</v>
      </c>
      <c r="E10139">
        <v>2.0499999999999998</v>
      </c>
      <c r="F10139">
        <v>2.0499999999999998</v>
      </c>
      <c r="G10139" t="s">
        <v>20514</v>
      </c>
      <c r="H10139" t="s">
        <v>22</v>
      </c>
    </row>
    <row r="10140" spans="1:8" x14ac:dyDescent="0.25">
      <c r="A10140" t="s">
        <v>20515</v>
      </c>
      <c r="B10140" t="s">
        <v>20515</v>
      </c>
      <c r="C10140" t="s">
        <v>34</v>
      </c>
      <c r="D10140">
        <v>1</v>
      </c>
      <c r="E10140">
        <v>0</v>
      </c>
      <c r="F10140">
        <v>0</v>
      </c>
      <c r="G10140" t="s">
        <v>20516</v>
      </c>
      <c r="H10140" t="s">
        <v>22</v>
      </c>
    </row>
    <row r="10141" spans="1:8" x14ac:dyDescent="0.25">
      <c r="A10141" t="s">
        <v>20515</v>
      </c>
      <c r="B10141" t="s">
        <v>20515</v>
      </c>
      <c r="C10141" t="s">
        <v>26</v>
      </c>
      <c r="D10141">
        <v>1</v>
      </c>
      <c r="E10141">
        <v>217</v>
      </c>
      <c r="F10141">
        <v>217</v>
      </c>
      <c r="G10141" t="s">
        <v>20516</v>
      </c>
      <c r="H10141" t="s">
        <v>22</v>
      </c>
    </row>
    <row r="10142" spans="1:8" x14ac:dyDescent="0.25">
      <c r="A10142" t="s">
        <v>20517</v>
      </c>
      <c r="B10142" t="s">
        <v>3159</v>
      </c>
      <c r="C10142" t="s">
        <v>34</v>
      </c>
      <c r="D10142">
        <v>150</v>
      </c>
      <c r="E10142">
        <v>3.97</v>
      </c>
      <c r="F10142">
        <v>2.40594059406E-2</v>
      </c>
      <c r="G10142" t="s">
        <v>20518</v>
      </c>
      <c r="H10142" t="s">
        <v>22</v>
      </c>
    </row>
    <row r="10143" spans="1:8" x14ac:dyDescent="0.25">
      <c r="A10143" t="s">
        <v>20519</v>
      </c>
      <c r="B10143" t="s">
        <v>20520</v>
      </c>
      <c r="C10143" t="s">
        <v>34</v>
      </c>
      <c r="D10143">
        <v>159</v>
      </c>
      <c r="E10143">
        <v>4.09</v>
      </c>
      <c r="F10143">
        <v>2.5723270440300001E-2</v>
      </c>
      <c r="G10143" t="s">
        <v>20521</v>
      </c>
      <c r="H10143" t="s">
        <v>22</v>
      </c>
    </row>
    <row r="10144" spans="1:8" x14ac:dyDescent="0.25">
      <c r="A10144" t="s">
        <v>20522</v>
      </c>
      <c r="B10144" t="s">
        <v>3161</v>
      </c>
      <c r="C10144" t="s">
        <v>73</v>
      </c>
      <c r="D10144">
        <v>1</v>
      </c>
      <c r="E10144">
        <v>27.5</v>
      </c>
      <c r="F10144">
        <v>27.5</v>
      </c>
      <c r="G10144" t="s">
        <v>20523</v>
      </c>
      <c r="H10144" t="s">
        <v>22</v>
      </c>
    </row>
    <row r="10145" spans="1:8" x14ac:dyDescent="0.25">
      <c r="A10145" t="s">
        <v>20524</v>
      </c>
      <c r="B10145" t="s">
        <v>3161</v>
      </c>
      <c r="C10145" t="s">
        <v>26</v>
      </c>
      <c r="D10145">
        <v>1</v>
      </c>
      <c r="E10145">
        <v>28.05</v>
      </c>
      <c r="F10145">
        <v>28.05</v>
      </c>
      <c r="G10145" t="s">
        <v>20523</v>
      </c>
      <c r="H10145" t="s">
        <v>22</v>
      </c>
    </row>
    <row r="10146" spans="1:8" x14ac:dyDescent="0.25">
      <c r="A10146" t="s">
        <v>20525</v>
      </c>
      <c r="B10146" t="s">
        <v>20525</v>
      </c>
      <c r="C10146" t="s">
        <v>26</v>
      </c>
      <c r="D10146">
        <v>2</v>
      </c>
      <c r="E10146">
        <v>169.68</v>
      </c>
      <c r="F10146">
        <v>84.84</v>
      </c>
      <c r="G10146" t="s">
        <v>20526</v>
      </c>
      <c r="H10146" t="s">
        <v>22</v>
      </c>
    </row>
    <row r="10147" spans="1:8" x14ac:dyDescent="0.25">
      <c r="A10147" t="s">
        <v>20527</v>
      </c>
      <c r="B10147" t="s">
        <v>20527</v>
      </c>
      <c r="C10147" t="s">
        <v>34</v>
      </c>
      <c r="D10147">
        <v>1</v>
      </c>
      <c r="E10147">
        <v>7</v>
      </c>
      <c r="F10147">
        <v>7</v>
      </c>
      <c r="G10147" t="s">
        <v>20528</v>
      </c>
      <c r="H10147" t="s">
        <v>22</v>
      </c>
    </row>
    <row r="10148" spans="1:8" x14ac:dyDescent="0.25">
      <c r="A10148" t="s">
        <v>20527</v>
      </c>
      <c r="B10148" t="s">
        <v>20527</v>
      </c>
      <c r="C10148" t="s">
        <v>26</v>
      </c>
      <c r="D10148">
        <v>1</v>
      </c>
      <c r="E10148">
        <v>24</v>
      </c>
      <c r="F10148">
        <v>24</v>
      </c>
      <c r="G10148" t="s">
        <v>20528</v>
      </c>
      <c r="H10148" t="s">
        <v>22</v>
      </c>
    </row>
    <row r="10149" spans="1:8" x14ac:dyDescent="0.25">
      <c r="A10149" t="s">
        <v>20529</v>
      </c>
      <c r="B10149" t="s">
        <v>20529</v>
      </c>
      <c r="C10149" t="s">
        <v>26</v>
      </c>
      <c r="D10149">
        <v>1</v>
      </c>
      <c r="E10149">
        <v>83</v>
      </c>
      <c r="F10149">
        <v>77</v>
      </c>
      <c r="G10149" t="s">
        <v>20530</v>
      </c>
      <c r="H10149" t="s">
        <v>22</v>
      </c>
    </row>
    <row r="10150" spans="1:8" x14ac:dyDescent="0.25">
      <c r="A10150" t="s">
        <v>20531</v>
      </c>
      <c r="B10150" t="s">
        <v>20531</v>
      </c>
      <c r="C10150" t="s">
        <v>73</v>
      </c>
      <c r="D10150">
        <v>1</v>
      </c>
      <c r="E10150">
        <v>5</v>
      </c>
      <c r="F10150">
        <v>5</v>
      </c>
      <c r="G10150" t="s">
        <v>20532</v>
      </c>
      <c r="H10150" t="s">
        <v>22</v>
      </c>
    </row>
    <row r="10151" spans="1:8" x14ac:dyDescent="0.25">
      <c r="A10151" t="s">
        <v>20531</v>
      </c>
      <c r="B10151" t="s">
        <v>20531</v>
      </c>
      <c r="C10151" t="s">
        <v>26</v>
      </c>
      <c r="D10151">
        <v>1</v>
      </c>
      <c r="E10151">
        <v>5</v>
      </c>
      <c r="F10151">
        <v>5</v>
      </c>
      <c r="G10151" t="s">
        <v>20532</v>
      </c>
      <c r="H10151" t="s">
        <v>22</v>
      </c>
    </row>
    <row r="10152" spans="1:8" x14ac:dyDescent="0.25">
      <c r="A10152" t="s">
        <v>20533</v>
      </c>
      <c r="B10152" t="s">
        <v>3163</v>
      </c>
      <c r="C10152" t="s">
        <v>73</v>
      </c>
      <c r="D10152">
        <v>871</v>
      </c>
      <c r="E10152">
        <v>28.05</v>
      </c>
      <c r="F10152">
        <v>3.2204362801400002E-2</v>
      </c>
      <c r="G10152" t="s">
        <v>3164</v>
      </c>
      <c r="H10152" t="s">
        <v>22</v>
      </c>
    </row>
    <row r="10153" spans="1:8" x14ac:dyDescent="0.25">
      <c r="A10153" t="s">
        <v>20533</v>
      </c>
      <c r="B10153" t="s">
        <v>3163</v>
      </c>
      <c r="C10153" t="s">
        <v>26</v>
      </c>
      <c r="D10153">
        <v>50</v>
      </c>
      <c r="E10153">
        <v>28.05</v>
      </c>
      <c r="F10153">
        <v>0.56100000000000005</v>
      </c>
      <c r="G10153" t="s">
        <v>3164</v>
      </c>
      <c r="H10153" t="s">
        <v>22</v>
      </c>
    </row>
    <row r="10154" spans="1:8" x14ac:dyDescent="0.25">
      <c r="A10154" t="s">
        <v>20534</v>
      </c>
      <c r="B10154" t="s">
        <v>20534</v>
      </c>
      <c r="C10154" t="s">
        <v>26</v>
      </c>
      <c r="D10154">
        <v>1</v>
      </c>
      <c r="E10154">
        <v>57.41</v>
      </c>
      <c r="F10154">
        <v>44</v>
      </c>
      <c r="G10154" t="s">
        <v>20535</v>
      </c>
      <c r="H10154" t="s">
        <v>22</v>
      </c>
    </row>
    <row r="10155" spans="1:8" x14ac:dyDescent="0.25">
      <c r="A10155" t="s">
        <v>20536</v>
      </c>
      <c r="B10155" t="s">
        <v>20536</v>
      </c>
      <c r="C10155" t="s">
        <v>34</v>
      </c>
      <c r="D10155">
        <v>1</v>
      </c>
      <c r="E10155">
        <v>0.1</v>
      </c>
      <c r="F10155">
        <v>0.1</v>
      </c>
      <c r="G10155" t="s">
        <v>4469</v>
      </c>
      <c r="H10155" t="s">
        <v>22</v>
      </c>
    </row>
    <row r="10156" spans="1:8" x14ac:dyDescent="0.25">
      <c r="A10156" t="s">
        <v>20536</v>
      </c>
      <c r="B10156" t="s">
        <v>20536</v>
      </c>
      <c r="C10156" t="s">
        <v>26</v>
      </c>
      <c r="D10156">
        <v>1</v>
      </c>
      <c r="E10156">
        <v>3.3</v>
      </c>
      <c r="F10156">
        <v>3.3</v>
      </c>
      <c r="G10156" t="s">
        <v>4469</v>
      </c>
      <c r="H10156" t="s">
        <v>22</v>
      </c>
    </row>
    <row r="10157" spans="1:8" x14ac:dyDescent="0.25">
      <c r="A10157" t="s">
        <v>20537</v>
      </c>
      <c r="B10157" t="s">
        <v>20538</v>
      </c>
      <c r="C10157" t="s">
        <v>377</v>
      </c>
      <c r="D10157">
        <v>1</v>
      </c>
      <c r="E10157">
        <v>21.85</v>
      </c>
      <c r="F10157">
        <v>21.85</v>
      </c>
      <c r="G10157" t="s">
        <v>20539</v>
      </c>
      <c r="H10157" t="s">
        <v>22</v>
      </c>
    </row>
    <row r="10158" spans="1:8" x14ac:dyDescent="0.25">
      <c r="A10158" t="s">
        <v>20537</v>
      </c>
      <c r="B10158" t="s">
        <v>20538</v>
      </c>
      <c r="C10158" t="s">
        <v>34</v>
      </c>
      <c r="D10158">
        <v>1</v>
      </c>
      <c r="E10158">
        <v>30</v>
      </c>
      <c r="F10158">
        <v>30</v>
      </c>
      <c r="G10158" t="s">
        <v>20539</v>
      </c>
      <c r="H10158" t="s">
        <v>22</v>
      </c>
    </row>
    <row r="10159" spans="1:8" x14ac:dyDescent="0.25">
      <c r="A10159" t="s">
        <v>20537</v>
      </c>
      <c r="B10159" t="s">
        <v>20538</v>
      </c>
      <c r="C10159" t="s">
        <v>73</v>
      </c>
      <c r="D10159">
        <v>1</v>
      </c>
      <c r="E10159">
        <v>21.55</v>
      </c>
      <c r="F10159">
        <v>21.55</v>
      </c>
      <c r="G10159" t="s">
        <v>20539</v>
      </c>
      <c r="H10159" t="s">
        <v>22</v>
      </c>
    </row>
    <row r="10160" spans="1:8" x14ac:dyDescent="0.25">
      <c r="A10160" t="s">
        <v>20537</v>
      </c>
      <c r="B10160" t="s">
        <v>20538</v>
      </c>
      <c r="C10160" t="s">
        <v>26</v>
      </c>
      <c r="D10160">
        <v>1</v>
      </c>
      <c r="E10160">
        <v>73</v>
      </c>
      <c r="F10160">
        <v>73</v>
      </c>
      <c r="G10160" t="s">
        <v>20539</v>
      </c>
      <c r="H10160" t="s">
        <v>22</v>
      </c>
    </row>
    <row r="10161" spans="1:8" x14ac:dyDescent="0.25">
      <c r="A10161" t="s">
        <v>20540</v>
      </c>
      <c r="B10161" t="s">
        <v>20540</v>
      </c>
      <c r="C10161" t="s">
        <v>34</v>
      </c>
      <c r="D10161">
        <v>100</v>
      </c>
      <c r="E10161">
        <v>64.45</v>
      </c>
      <c r="F10161">
        <v>0.64449999999999996</v>
      </c>
      <c r="G10161" t="s">
        <v>4469</v>
      </c>
      <c r="H10161" t="s">
        <v>22</v>
      </c>
    </row>
    <row r="10162" spans="1:8" x14ac:dyDescent="0.25">
      <c r="A10162" t="s">
        <v>20540</v>
      </c>
      <c r="B10162" t="s">
        <v>20540</v>
      </c>
      <c r="C10162" t="s">
        <v>73</v>
      </c>
      <c r="D10162">
        <v>2</v>
      </c>
      <c r="E10162">
        <v>220</v>
      </c>
      <c r="F10162">
        <v>110</v>
      </c>
      <c r="G10162" t="s">
        <v>4469</v>
      </c>
      <c r="H10162" t="s">
        <v>22</v>
      </c>
    </row>
    <row r="10163" spans="1:8" x14ac:dyDescent="0.25">
      <c r="A10163" t="s">
        <v>20540</v>
      </c>
      <c r="B10163" t="s">
        <v>20540</v>
      </c>
      <c r="C10163" t="s">
        <v>26</v>
      </c>
      <c r="D10163">
        <v>1</v>
      </c>
      <c r="E10163">
        <v>80</v>
      </c>
      <c r="F10163">
        <v>80</v>
      </c>
      <c r="G10163" t="s">
        <v>4469</v>
      </c>
      <c r="H10163" t="s">
        <v>22</v>
      </c>
    </row>
    <row r="10164" spans="1:8" x14ac:dyDescent="0.25">
      <c r="A10164" t="s">
        <v>20541</v>
      </c>
      <c r="B10164" t="s">
        <v>20542</v>
      </c>
      <c r="C10164" t="s">
        <v>73</v>
      </c>
      <c r="D10164">
        <v>1</v>
      </c>
      <c r="E10164">
        <v>0.56999999999999995</v>
      </c>
      <c r="F10164">
        <v>0.56999999999999995</v>
      </c>
      <c r="G10164" t="s">
        <v>20543</v>
      </c>
      <c r="H10164" t="s">
        <v>22</v>
      </c>
    </row>
    <row r="10165" spans="1:8" x14ac:dyDescent="0.25">
      <c r="A10165" t="s">
        <v>20542</v>
      </c>
      <c r="B10165" t="s">
        <v>20542</v>
      </c>
      <c r="C10165" t="s">
        <v>26</v>
      </c>
      <c r="D10165">
        <v>1</v>
      </c>
      <c r="E10165">
        <v>197.91499999999999</v>
      </c>
      <c r="F10165">
        <v>197.91499999999999</v>
      </c>
      <c r="G10165" t="s">
        <v>20543</v>
      </c>
      <c r="H10165" t="s">
        <v>22</v>
      </c>
    </row>
    <row r="10166" spans="1:8" x14ac:dyDescent="0.25">
      <c r="A10166" t="s">
        <v>20544</v>
      </c>
      <c r="B10166" t="s">
        <v>20545</v>
      </c>
      <c r="C10166" t="s">
        <v>34</v>
      </c>
      <c r="D10166">
        <v>1</v>
      </c>
      <c r="E10166">
        <v>57.25</v>
      </c>
      <c r="F10166">
        <v>55</v>
      </c>
      <c r="G10166" t="s">
        <v>20546</v>
      </c>
      <c r="H10166" t="s">
        <v>22</v>
      </c>
    </row>
    <row r="10167" spans="1:8" x14ac:dyDescent="0.25">
      <c r="A10167" t="s">
        <v>20544</v>
      </c>
      <c r="B10167" t="s">
        <v>20545</v>
      </c>
      <c r="C10167" t="s">
        <v>73</v>
      </c>
      <c r="D10167">
        <v>2</v>
      </c>
      <c r="E10167">
        <v>220</v>
      </c>
      <c r="F10167">
        <v>110</v>
      </c>
      <c r="G10167" t="s">
        <v>20546</v>
      </c>
      <c r="H10167" t="s">
        <v>22</v>
      </c>
    </row>
    <row r="10168" spans="1:8" x14ac:dyDescent="0.25">
      <c r="A10168" t="s">
        <v>20544</v>
      </c>
      <c r="B10168" t="s">
        <v>20545</v>
      </c>
      <c r="C10168" t="s">
        <v>26</v>
      </c>
      <c r="D10168">
        <v>1</v>
      </c>
      <c r="E10168">
        <v>51.75</v>
      </c>
      <c r="F10168">
        <v>51.75</v>
      </c>
      <c r="G10168" t="s">
        <v>20546</v>
      </c>
      <c r="H10168" t="s">
        <v>22</v>
      </c>
    </row>
    <row r="10169" spans="1:8" x14ac:dyDescent="0.25">
      <c r="A10169" t="s">
        <v>20547</v>
      </c>
      <c r="B10169" t="s">
        <v>3165</v>
      </c>
      <c r="C10169" t="s">
        <v>34</v>
      </c>
      <c r="D10169">
        <v>44</v>
      </c>
      <c r="E10169">
        <v>13.9</v>
      </c>
      <c r="F10169">
        <v>0.31590909090899999</v>
      </c>
      <c r="G10169" t="s">
        <v>3166</v>
      </c>
      <c r="H10169" t="s">
        <v>22</v>
      </c>
    </row>
    <row r="10170" spans="1:8" x14ac:dyDescent="0.25">
      <c r="A10170" t="s">
        <v>20547</v>
      </c>
      <c r="B10170" t="s">
        <v>3165</v>
      </c>
      <c r="C10170" t="s">
        <v>26</v>
      </c>
      <c r="D10170">
        <v>67</v>
      </c>
      <c r="E10170">
        <v>13.9</v>
      </c>
      <c r="F10170">
        <v>0.20746268656700001</v>
      </c>
      <c r="G10170" t="s">
        <v>3166</v>
      </c>
      <c r="H10170" t="s">
        <v>22</v>
      </c>
    </row>
    <row r="10171" spans="1:8" x14ac:dyDescent="0.25">
      <c r="A10171" t="s">
        <v>20548</v>
      </c>
      <c r="B10171" t="s">
        <v>20548</v>
      </c>
      <c r="C10171" t="s">
        <v>73</v>
      </c>
      <c r="D10171">
        <v>1</v>
      </c>
      <c r="E10171">
        <v>133</v>
      </c>
      <c r="F10171">
        <v>133</v>
      </c>
      <c r="G10171" t="s">
        <v>20549</v>
      </c>
      <c r="H10171" t="s">
        <v>41</v>
      </c>
    </row>
    <row r="10172" spans="1:8" x14ac:dyDescent="0.25">
      <c r="A10172" t="s">
        <v>20550</v>
      </c>
      <c r="B10172" t="s">
        <v>20551</v>
      </c>
      <c r="C10172" t="s">
        <v>73</v>
      </c>
      <c r="D10172">
        <v>1</v>
      </c>
      <c r="E10172">
        <v>30</v>
      </c>
      <c r="F10172">
        <v>30</v>
      </c>
      <c r="G10172" t="s">
        <v>20552</v>
      </c>
      <c r="H10172" t="s">
        <v>41</v>
      </c>
    </row>
    <row r="10173" spans="1:8" x14ac:dyDescent="0.25">
      <c r="A10173" t="s">
        <v>20550</v>
      </c>
      <c r="B10173" t="s">
        <v>20551</v>
      </c>
      <c r="C10173" t="s">
        <v>26</v>
      </c>
      <c r="D10173">
        <v>1</v>
      </c>
      <c r="E10173">
        <v>30</v>
      </c>
      <c r="F10173">
        <v>30</v>
      </c>
      <c r="G10173" t="s">
        <v>20552</v>
      </c>
      <c r="H10173" t="s">
        <v>41</v>
      </c>
    </row>
    <row r="10174" spans="1:8" x14ac:dyDescent="0.25">
      <c r="A10174" t="s">
        <v>3167</v>
      </c>
      <c r="B10174" t="s">
        <v>3167</v>
      </c>
      <c r="C10174" t="s">
        <v>73</v>
      </c>
      <c r="D10174">
        <v>1</v>
      </c>
      <c r="E10174">
        <v>50</v>
      </c>
      <c r="F10174">
        <v>50</v>
      </c>
      <c r="G10174" t="s">
        <v>3168</v>
      </c>
      <c r="H10174" t="s">
        <v>41</v>
      </c>
    </row>
    <row r="10175" spans="1:8" x14ac:dyDescent="0.25">
      <c r="A10175" t="s">
        <v>20553</v>
      </c>
      <c r="B10175" t="s">
        <v>20553</v>
      </c>
      <c r="C10175" t="s">
        <v>73</v>
      </c>
      <c r="D10175">
        <v>1</v>
      </c>
      <c r="E10175">
        <v>12</v>
      </c>
      <c r="F10175">
        <v>12</v>
      </c>
      <c r="G10175" t="s">
        <v>20554</v>
      </c>
      <c r="H10175" t="s">
        <v>41</v>
      </c>
    </row>
    <row r="10176" spans="1:8" x14ac:dyDescent="0.25">
      <c r="A10176" t="s">
        <v>20555</v>
      </c>
      <c r="B10176" t="s">
        <v>20556</v>
      </c>
      <c r="C10176" t="s">
        <v>73</v>
      </c>
      <c r="D10176">
        <v>1</v>
      </c>
      <c r="E10176">
        <v>33</v>
      </c>
      <c r="F10176">
        <v>33</v>
      </c>
      <c r="G10176" t="s">
        <v>20554</v>
      </c>
      <c r="H10176" t="s">
        <v>41</v>
      </c>
    </row>
    <row r="10177" spans="1:8" x14ac:dyDescent="0.25">
      <c r="A10177" t="s">
        <v>20557</v>
      </c>
      <c r="B10177" t="s">
        <v>20558</v>
      </c>
      <c r="C10177" t="s">
        <v>26</v>
      </c>
      <c r="D10177">
        <v>1</v>
      </c>
      <c r="E10177">
        <v>28.05</v>
      </c>
      <c r="F10177">
        <v>28.05</v>
      </c>
      <c r="G10177" t="s">
        <v>1454</v>
      </c>
      <c r="H10177" t="s">
        <v>26</v>
      </c>
    </row>
    <row r="10178" spans="1:8" x14ac:dyDescent="0.25">
      <c r="A10178" t="s">
        <v>20559</v>
      </c>
      <c r="B10178" t="s">
        <v>20560</v>
      </c>
      <c r="C10178" t="s">
        <v>182</v>
      </c>
      <c r="D10178">
        <v>1</v>
      </c>
      <c r="E10178">
        <v>4923</v>
      </c>
      <c r="F10178">
        <v>4923</v>
      </c>
      <c r="G10178" t="s">
        <v>20561</v>
      </c>
      <c r="H10178" t="s">
        <v>182</v>
      </c>
    </row>
    <row r="10179" spans="1:8" x14ac:dyDescent="0.25">
      <c r="A10179" t="s">
        <v>20562</v>
      </c>
      <c r="B10179" t="s">
        <v>20563</v>
      </c>
      <c r="C10179" t="s">
        <v>26</v>
      </c>
      <c r="D10179">
        <v>1</v>
      </c>
      <c r="E10179">
        <v>3.85</v>
      </c>
      <c r="F10179">
        <v>3.85</v>
      </c>
      <c r="G10179" t="s">
        <v>19801</v>
      </c>
      <c r="H10179" t="s">
        <v>26</v>
      </c>
    </row>
    <row r="10180" spans="1:8" x14ac:dyDescent="0.25">
      <c r="A10180" t="s">
        <v>20564</v>
      </c>
      <c r="B10180" t="s">
        <v>20564</v>
      </c>
      <c r="C10180" t="s">
        <v>73</v>
      </c>
      <c r="D10180">
        <v>1</v>
      </c>
      <c r="E10180">
        <v>52.51</v>
      </c>
      <c r="F10180">
        <v>52.51</v>
      </c>
      <c r="G10180" t="s">
        <v>20565</v>
      </c>
      <c r="H10180" t="s">
        <v>41</v>
      </c>
    </row>
    <row r="10181" spans="1:8" x14ac:dyDescent="0.25">
      <c r="A10181" t="s">
        <v>20566</v>
      </c>
      <c r="B10181" t="s">
        <v>20566</v>
      </c>
      <c r="C10181" t="s">
        <v>73</v>
      </c>
      <c r="D10181">
        <v>1</v>
      </c>
      <c r="E10181">
        <v>23</v>
      </c>
      <c r="F10181">
        <v>23</v>
      </c>
      <c r="G10181" t="s">
        <v>20567</v>
      </c>
      <c r="H10181" t="s">
        <v>41</v>
      </c>
    </row>
    <row r="10182" spans="1:8" x14ac:dyDescent="0.25">
      <c r="A10182" t="s">
        <v>20568</v>
      </c>
      <c r="B10182" t="s">
        <v>20569</v>
      </c>
      <c r="C10182" t="s">
        <v>73</v>
      </c>
      <c r="D10182">
        <v>1</v>
      </c>
      <c r="E10182">
        <v>28</v>
      </c>
      <c r="F10182">
        <v>28</v>
      </c>
      <c r="G10182" t="s">
        <v>20570</v>
      </c>
      <c r="H10182" t="s">
        <v>41</v>
      </c>
    </row>
    <row r="10183" spans="1:8" x14ac:dyDescent="0.25">
      <c r="A10183" t="s">
        <v>20571</v>
      </c>
      <c r="B10183" t="s">
        <v>20572</v>
      </c>
      <c r="C10183" t="s">
        <v>21</v>
      </c>
      <c r="D10183">
        <v>1</v>
      </c>
      <c r="E10183">
        <v>126</v>
      </c>
      <c r="F10183">
        <v>126</v>
      </c>
      <c r="G10183" t="s">
        <v>20573</v>
      </c>
      <c r="H10183" t="s">
        <v>21</v>
      </c>
    </row>
    <row r="10184" spans="1:8" x14ac:dyDescent="0.25">
      <c r="A10184" t="s">
        <v>20574</v>
      </c>
      <c r="B10184" t="s">
        <v>20575</v>
      </c>
      <c r="C10184" t="s">
        <v>73</v>
      </c>
      <c r="D10184">
        <v>1</v>
      </c>
      <c r="E10184">
        <v>16</v>
      </c>
      <c r="F10184">
        <v>16</v>
      </c>
      <c r="G10184" t="s">
        <v>20576</v>
      </c>
      <c r="H10184" t="s">
        <v>41</v>
      </c>
    </row>
    <row r="10185" spans="1:8" x14ac:dyDescent="0.25">
      <c r="A10185" t="s">
        <v>20577</v>
      </c>
      <c r="B10185" t="s">
        <v>20577</v>
      </c>
      <c r="C10185" t="s">
        <v>73</v>
      </c>
      <c r="D10185">
        <v>2</v>
      </c>
      <c r="E10185">
        <v>55.02</v>
      </c>
      <c r="F10185">
        <v>48.66</v>
      </c>
      <c r="G10185" t="s">
        <v>20578</v>
      </c>
      <c r="H10185" t="s">
        <v>41</v>
      </c>
    </row>
    <row r="10186" spans="1:8" x14ac:dyDescent="0.25">
      <c r="A10186" t="s">
        <v>20579</v>
      </c>
      <c r="B10186" t="s">
        <v>20579</v>
      </c>
      <c r="C10186" t="s">
        <v>73</v>
      </c>
      <c r="D10186">
        <v>1</v>
      </c>
      <c r="E10186">
        <v>14</v>
      </c>
      <c r="F10186">
        <v>14</v>
      </c>
      <c r="G10186" t="s">
        <v>20580</v>
      </c>
      <c r="H10186" t="s">
        <v>41</v>
      </c>
    </row>
    <row r="10187" spans="1:8" x14ac:dyDescent="0.25">
      <c r="A10187" t="s">
        <v>20581</v>
      </c>
      <c r="B10187" t="s">
        <v>20581</v>
      </c>
      <c r="C10187" t="s">
        <v>73</v>
      </c>
      <c r="D10187">
        <v>1</v>
      </c>
      <c r="E10187">
        <v>4</v>
      </c>
      <c r="F10187">
        <v>4</v>
      </c>
      <c r="G10187" t="s">
        <v>20582</v>
      </c>
      <c r="H10187" t="s">
        <v>41</v>
      </c>
    </row>
    <row r="10188" spans="1:8" x14ac:dyDescent="0.25">
      <c r="A10188" t="s">
        <v>20583</v>
      </c>
      <c r="B10188" t="s">
        <v>20584</v>
      </c>
      <c r="C10188" t="s">
        <v>73</v>
      </c>
      <c r="D10188">
        <v>1</v>
      </c>
      <c r="E10188">
        <v>3</v>
      </c>
      <c r="F10188">
        <v>3</v>
      </c>
      <c r="G10188" t="s">
        <v>20585</v>
      </c>
      <c r="H10188" t="s">
        <v>41</v>
      </c>
    </row>
    <row r="10189" spans="1:8" x14ac:dyDescent="0.25">
      <c r="A10189" t="s">
        <v>20586</v>
      </c>
      <c r="B10189" t="s">
        <v>20587</v>
      </c>
      <c r="C10189" t="s">
        <v>73</v>
      </c>
      <c r="D10189">
        <v>1</v>
      </c>
      <c r="E10189">
        <v>4</v>
      </c>
      <c r="F10189">
        <v>4</v>
      </c>
      <c r="G10189" t="s">
        <v>20588</v>
      </c>
      <c r="H10189" t="s">
        <v>41</v>
      </c>
    </row>
    <row r="10190" spans="1:8" x14ac:dyDescent="0.25">
      <c r="A10190" t="s">
        <v>20589</v>
      </c>
      <c r="B10190" t="s">
        <v>20587</v>
      </c>
      <c r="C10190" t="s">
        <v>26</v>
      </c>
      <c r="D10190">
        <v>1</v>
      </c>
      <c r="E10190">
        <v>4</v>
      </c>
      <c r="F10190">
        <v>4</v>
      </c>
      <c r="G10190" t="s">
        <v>20588</v>
      </c>
      <c r="H10190" t="s">
        <v>41</v>
      </c>
    </row>
    <row r="10191" spans="1:8" x14ac:dyDescent="0.25">
      <c r="A10191" t="s">
        <v>20590</v>
      </c>
      <c r="B10191" t="s">
        <v>20590</v>
      </c>
      <c r="C10191" t="s">
        <v>73</v>
      </c>
      <c r="D10191">
        <v>1</v>
      </c>
      <c r="E10191">
        <v>9</v>
      </c>
      <c r="F10191">
        <v>9</v>
      </c>
      <c r="G10191" t="s">
        <v>20591</v>
      </c>
      <c r="H10191" t="s">
        <v>41</v>
      </c>
    </row>
    <row r="10192" spans="1:8" x14ac:dyDescent="0.25">
      <c r="A10192" t="s">
        <v>20592</v>
      </c>
      <c r="B10192" t="s">
        <v>20593</v>
      </c>
      <c r="C10192" t="s">
        <v>73</v>
      </c>
      <c r="D10192">
        <v>1</v>
      </c>
      <c r="E10192">
        <v>3</v>
      </c>
      <c r="F10192">
        <v>3</v>
      </c>
      <c r="G10192" t="s">
        <v>20594</v>
      </c>
      <c r="H10192" t="s">
        <v>41</v>
      </c>
    </row>
    <row r="10193" spans="1:8" x14ac:dyDescent="0.25">
      <c r="A10193" t="s">
        <v>20595</v>
      </c>
      <c r="B10193" t="s">
        <v>20596</v>
      </c>
      <c r="C10193" t="s">
        <v>73</v>
      </c>
      <c r="D10193">
        <v>1</v>
      </c>
      <c r="E10193">
        <v>4</v>
      </c>
      <c r="F10193">
        <v>4</v>
      </c>
      <c r="G10193" t="s">
        <v>20597</v>
      </c>
      <c r="H10193" t="s">
        <v>41</v>
      </c>
    </row>
    <row r="10194" spans="1:8" x14ac:dyDescent="0.25">
      <c r="A10194" t="s">
        <v>20598</v>
      </c>
      <c r="B10194" t="s">
        <v>20598</v>
      </c>
      <c r="C10194" t="s">
        <v>73</v>
      </c>
      <c r="D10194">
        <v>1</v>
      </c>
      <c r="E10194">
        <v>15</v>
      </c>
      <c r="F10194">
        <v>15</v>
      </c>
      <c r="G10194" t="s">
        <v>20599</v>
      </c>
      <c r="H10194" t="s">
        <v>41</v>
      </c>
    </row>
    <row r="10195" spans="1:8" x14ac:dyDescent="0.25">
      <c r="A10195" t="s">
        <v>20600</v>
      </c>
      <c r="B10195" t="s">
        <v>20600</v>
      </c>
      <c r="C10195" t="s">
        <v>73</v>
      </c>
      <c r="D10195">
        <v>1</v>
      </c>
      <c r="E10195">
        <v>630.82000000000005</v>
      </c>
      <c r="F10195">
        <v>630.82000000000005</v>
      </c>
      <c r="G10195" t="s">
        <v>20601</v>
      </c>
      <c r="H10195" t="s">
        <v>41</v>
      </c>
    </row>
    <row r="10196" spans="1:8" x14ac:dyDescent="0.25">
      <c r="A10196" t="s">
        <v>20602</v>
      </c>
      <c r="B10196" t="s">
        <v>3169</v>
      </c>
      <c r="C10196" t="s">
        <v>73</v>
      </c>
      <c r="D10196">
        <v>1</v>
      </c>
      <c r="E10196">
        <v>15</v>
      </c>
      <c r="F10196">
        <v>15</v>
      </c>
      <c r="G10196" t="s">
        <v>20603</v>
      </c>
      <c r="H10196" t="s">
        <v>41</v>
      </c>
    </row>
    <row r="10197" spans="1:8" x14ac:dyDescent="0.25">
      <c r="A10197" t="s">
        <v>20604</v>
      </c>
      <c r="B10197" t="s">
        <v>20605</v>
      </c>
      <c r="C10197" t="s">
        <v>73</v>
      </c>
      <c r="D10197">
        <v>12</v>
      </c>
      <c r="E10197">
        <v>2786.64</v>
      </c>
      <c r="F10197">
        <v>232.22</v>
      </c>
      <c r="G10197" t="s">
        <v>20606</v>
      </c>
      <c r="H10197" t="s">
        <v>41</v>
      </c>
    </row>
    <row r="10198" spans="1:8" x14ac:dyDescent="0.25">
      <c r="A10198" t="s">
        <v>20607</v>
      </c>
      <c r="B10198" t="s">
        <v>20607</v>
      </c>
      <c r="C10198" t="s">
        <v>204</v>
      </c>
      <c r="D10198">
        <v>24</v>
      </c>
      <c r="E10198">
        <v>6240</v>
      </c>
      <c r="F10198">
        <v>260</v>
      </c>
      <c r="G10198" t="s">
        <v>20608</v>
      </c>
      <c r="H10198" t="s">
        <v>592</v>
      </c>
    </row>
    <row r="10199" spans="1:8" x14ac:dyDescent="0.25">
      <c r="A10199" t="s">
        <v>3171</v>
      </c>
      <c r="B10199" t="s">
        <v>3171</v>
      </c>
      <c r="C10199" t="s">
        <v>1374</v>
      </c>
      <c r="D10199">
        <v>1</v>
      </c>
      <c r="E10199">
        <v>155</v>
      </c>
      <c r="F10199">
        <v>155</v>
      </c>
      <c r="G10199" t="s">
        <v>3172</v>
      </c>
      <c r="H10199" t="s">
        <v>136</v>
      </c>
    </row>
    <row r="10200" spans="1:8" x14ac:dyDescent="0.25">
      <c r="A10200" t="s">
        <v>20609</v>
      </c>
      <c r="B10200" t="s">
        <v>20610</v>
      </c>
      <c r="C10200" t="s">
        <v>204</v>
      </c>
      <c r="D10200">
        <v>1</v>
      </c>
      <c r="E10200">
        <v>1730.89</v>
      </c>
      <c r="F10200">
        <v>1730.89</v>
      </c>
      <c r="G10200" t="s">
        <v>20611</v>
      </c>
      <c r="H10200" t="s">
        <v>72</v>
      </c>
    </row>
    <row r="10201" spans="1:8" x14ac:dyDescent="0.25">
      <c r="A10201" t="s">
        <v>20612</v>
      </c>
      <c r="B10201" t="s">
        <v>20612</v>
      </c>
      <c r="C10201" t="s">
        <v>73</v>
      </c>
      <c r="D10201">
        <v>1</v>
      </c>
      <c r="E10201">
        <v>4</v>
      </c>
      <c r="F10201">
        <v>4</v>
      </c>
      <c r="G10201" t="s">
        <v>20613</v>
      </c>
      <c r="H10201" t="s">
        <v>41</v>
      </c>
    </row>
    <row r="10202" spans="1:8" x14ac:dyDescent="0.25">
      <c r="A10202" t="s">
        <v>20614</v>
      </c>
      <c r="B10202" t="s">
        <v>20615</v>
      </c>
      <c r="C10202" t="s">
        <v>21</v>
      </c>
      <c r="D10202">
        <v>1</v>
      </c>
      <c r="E10202">
        <v>981</v>
      </c>
      <c r="F10202">
        <v>981</v>
      </c>
      <c r="G10202" t="s">
        <v>20616</v>
      </c>
      <c r="H10202" t="s">
        <v>21</v>
      </c>
    </row>
    <row r="10203" spans="1:8" x14ac:dyDescent="0.25">
      <c r="A10203" t="s">
        <v>20617</v>
      </c>
      <c r="B10203" t="s">
        <v>20617</v>
      </c>
      <c r="C10203" t="s">
        <v>26</v>
      </c>
      <c r="D10203">
        <v>1</v>
      </c>
      <c r="E10203">
        <v>21.06</v>
      </c>
      <c r="F10203">
        <v>21.06</v>
      </c>
      <c r="G10203" t="s">
        <v>20618</v>
      </c>
      <c r="H10203" t="s">
        <v>26</v>
      </c>
    </row>
    <row r="10204" spans="1:8" x14ac:dyDescent="0.25">
      <c r="A10204" t="s">
        <v>20619</v>
      </c>
      <c r="B10204" t="s">
        <v>20620</v>
      </c>
      <c r="C10204" t="s">
        <v>377</v>
      </c>
      <c r="D10204">
        <v>10</v>
      </c>
      <c r="E10204">
        <v>16.5</v>
      </c>
      <c r="F10204">
        <v>1.65</v>
      </c>
      <c r="G10204" t="s">
        <v>20621</v>
      </c>
      <c r="H10204" t="s">
        <v>26</v>
      </c>
    </row>
    <row r="10205" spans="1:8" x14ac:dyDescent="0.25">
      <c r="A10205" t="s">
        <v>20622</v>
      </c>
      <c r="B10205" t="s">
        <v>20622</v>
      </c>
      <c r="C10205" t="s">
        <v>377</v>
      </c>
      <c r="D10205">
        <v>1</v>
      </c>
      <c r="E10205">
        <v>6.26</v>
      </c>
      <c r="F10205">
        <v>6.26</v>
      </c>
      <c r="G10205" t="s">
        <v>20623</v>
      </c>
      <c r="H10205" t="s">
        <v>26</v>
      </c>
    </row>
    <row r="10206" spans="1:8" x14ac:dyDescent="0.25">
      <c r="A10206" t="s">
        <v>20622</v>
      </c>
      <c r="B10206" t="s">
        <v>20622</v>
      </c>
      <c r="C10206" t="s">
        <v>26</v>
      </c>
      <c r="D10206">
        <v>1</v>
      </c>
      <c r="E10206">
        <v>65.099999999999994</v>
      </c>
      <c r="F10206">
        <v>42.125</v>
      </c>
      <c r="G10206" t="s">
        <v>20623</v>
      </c>
      <c r="H10206" t="s">
        <v>26</v>
      </c>
    </row>
    <row r="10207" spans="1:8" x14ac:dyDescent="0.25">
      <c r="A10207" t="s">
        <v>20624</v>
      </c>
      <c r="B10207" t="s">
        <v>20624</v>
      </c>
      <c r="C10207" t="s">
        <v>377</v>
      </c>
      <c r="D10207">
        <v>5</v>
      </c>
      <c r="E10207">
        <v>52.9</v>
      </c>
      <c r="F10207">
        <v>16.5</v>
      </c>
      <c r="G10207" t="s">
        <v>20625</v>
      </c>
      <c r="H10207" t="s">
        <v>26</v>
      </c>
    </row>
    <row r="10208" spans="1:8" x14ac:dyDescent="0.25">
      <c r="A10208" t="s">
        <v>20624</v>
      </c>
      <c r="B10208" t="s">
        <v>20624</v>
      </c>
      <c r="C10208" t="s">
        <v>26</v>
      </c>
      <c r="D10208">
        <v>7</v>
      </c>
      <c r="E10208">
        <v>88.13</v>
      </c>
      <c r="F10208">
        <v>10.122999999999999</v>
      </c>
      <c r="G10208" t="s">
        <v>20625</v>
      </c>
      <c r="H10208" t="s">
        <v>26</v>
      </c>
    </row>
    <row r="10209" spans="1:8" x14ac:dyDescent="0.25">
      <c r="A10209" t="s">
        <v>20626</v>
      </c>
      <c r="B10209" t="s">
        <v>20626</v>
      </c>
      <c r="C10209" t="s">
        <v>377</v>
      </c>
      <c r="D10209">
        <v>1</v>
      </c>
      <c r="E10209">
        <v>58.69</v>
      </c>
      <c r="F10209">
        <v>58.69</v>
      </c>
      <c r="G10209" t="s">
        <v>20627</v>
      </c>
      <c r="H10209" t="s">
        <v>26</v>
      </c>
    </row>
    <row r="10210" spans="1:8" x14ac:dyDescent="0.25">
      <c r="A10210" t="s">
        <v>20626</v>
      </c>
      <c r="B10210" t="s">
        <v>20626</v>
      </c>
      <c r="C10210" t="s">
        <v>26</v>
      </c>
      <c r="D10210">
        <v>1</v>
      </c>
      <c r="E10210">
        <v>94.9</v>
      </c>
      <c r="F10210">
        <v>94.9</v>
      </c>
      <c r="G10210" t="s">
        <v>20627</v>
      </c>
      <c r="H10210" t="s">
        <v>26</v>
      </c>
    </row>
    <row r="10211" spans="1:8" x14ac:dyDescent="0.25">
      <c r="A10211" t="s">
        <v>20628</v>
      </c>
      <c r="B10211" t="s">
        <v>20628</v>
      </c>
      <c r="C10211" t="s">
        <v>377</v>
      </c>
      <c r="D10211">
        <v>5</v>
      </c>
      <c r="E10211">
        <v>43.26</v>
      </c>
      <c r="F10211">
        <v>8.6522500000000004</v>
      </c>
      <c r="G10211" t="s">
        <v>20629</v>
      </c>
      <c r="H10211" t="s">
        <v>26</v>
      </c>
    </row>
    <row r="10212" spans="1:8" x14ac:dyDescent="0.25">
      <c r="A10212" t="s">
        <v>20628</v>
      </c>
      <c r="B10212" t="s">
        <v>20628</v>
      </c>
      <c r="C10212" t="s">
        <v>26</v>
      </c>
      <c r="D10212">
        <v>5</v>
      </c>
      <c r="E10212">
        <v>43.26</v>
      </c>
      <c r="F10212">
        <v>8.6519999999999992</v>
      </c>
      <c r="G10212" t="s">
        <v>20629</v>
      </c>
      <c r="H10212" t="s">
        <v>26</v>
      </c>
    </row>
    <row r="10213" spans="1:8" x14ac:dyDescent="0.25">
      <c r="A10213" t="s">
        <v>20630</v>
      </c>
      <c r="B10213" t="s">
        <v>20631</v>
      </c>
      <c r="C10213" t="s">
        <v>26</v>
      </c>
      <c r="D10213">
        <v>2</v>
      </c>
      <c r="E10213">
        <v>18.829999999999998</v>
      </c>
      <c r="F10213">
        <v>9.048</v>
      </c>
      <c r="G10213" t="s">
        <v>20632</v>
      </c>
      <c r="H10213" t="s">
        <v>26</v>
      </c>
    </row>
    <row r="10214" spans="1:8" x14ac:dyDescent="0.25">
      <c r="A10214" t="s">
        <v>20633</v>
      </c>
      <c r="B10214" t="s">
        <v>20634</v>
      </c>
      <c r="C10214" t="s">
        <v>377</v>
      </c>
      <c r="D10214">
        <v>3</v>
      </c>
      <c r="E10214">
        <v>13.48</v>
      </c>
      <c r="F10214">
        <v>4.4933333333299998</v>
      </c>
      <c r="G10214" t="s">
        <v>20635</v>
      </c>
      <c r="H10214" t="s">
        <v>26</v>
      </c>
    </row>
    <row r="10215" spans="1:8" x14ac:dyDescent="0.25">
      <c r="A10215" t="s">
        <v>20633</v>
      </c>
      <c r="B10215" t="s">
        <v>20634</v>
      </c>
      <c r="C10215" t="s">
        <v>26</v>
      </c>
      <c r="D10215">
        <v>2</v>
      </c>
      <c r="E10215">
        <v>9.7100000000000009</v>
      </c>
      <c r="F10215">
        <v>5.63</v>
      </c>
      <c r="G10215" t="s">
        <v>20635</v>
      </c>
      <c r="H10215" t="s">
        <v>26</v>
      </c>
    </row>
    <row r="10216" spans="1:8" x14ac:dyDescent="0.25">
      <c r="A10216" t="s">
        <v>20636</v>
      </c>
      <c r="B10216" t="s">
        <v>20636</v>
      </c>
      <c r="C10216" t="s">
        <v>391</v>
      </c>
      <c r="D10216">
        <v>1</v>
      </c>
      <c r="E10216">
        <v>10.81</v>
      </c>
      <c r="F10216">
        <v>10.81</v>
      </c>
      <c r="G10216" t="s">
        <v>20637</v>
      </c>
      <c r="H10216" t="s">
        <v>26</v>
      </c>
    </row>
    <row r="10217" spans="1:8" x14ac:dyDescent="0.25">
      <c r="A10217" t="s">
        <v>20636</v>
      </c>
      <c r="B10217" t="s">
        <v>20636</v>
      </c>
      <c r="C10217" t="s">
        <v>26</v>
      </c>
      <c r="D10217">
        <v>1</v>
      </c>
      <c r="E10217">
        <v>5.35</v>
      </c>
      <c r="F10217">
        <v>5.35</v>
      </c>
      <c r="G10217" t="s">
        <v>20637</v>
      </c>
      <c r="H10217" t="s">
        <v>26</v>
      </c>
    </row>
    <row r="10218" spans="1:8" x14ac:dyDescent="0.25">
      <c r="A10218" t="s">
        <v>20638</v>
      </c>
      <c r="B10218" t="s">
        <v>20638</v>
      </c>
      <c r="C10218" t="s">
        <v>26</v>
      </c>
      <c r="D10218">
        <v>1</v>
      </c>
      <c r="E10218">
        <v>2.77</v>
      </c>
      <c r="F10218">
        <v>2.77</v>
      </c>
      <c r="G10218" t="s">
        <v>20639</v>
      </c>
      <c r="H10218" t="s">
        <v>26</v>
      </c>
    </row>
    <row r="10219" spans="1:8" x14ac:dyDescent="0.25">
      <c r="A10219" t="s">
        <v>20640</v>
      </c>
      <c r="B10219" t="s">
        <v>20640</v>
      </c>
      <c r="C10219" t="s">
        <v>73</v>
      </c>
      <c r="D10219">
        <v>1</v>
      </c>
      <c r="E10219">
        <v>5</v>
      </c>
      <c r="F10219">
        <v>5</v>
      </c>
      <c r="G10219" t="s">
        <v>20641</v>
      </c>
      <c r="H10219" t="s">
        <v>41</v>
      </c>
    </row>
    <row r="10220" spans="1:8" x14ac:dyDescent="0.25">
      <c r="A10220" t="s">
        <v>20640</v>
      </c>
      <c r="B10220" t="s">
        <v>20640</v>
      </c>
      <c r="C10220" t="s">
        <v>26</v>
      </c>
      <c r="D10220">
        <v>2</v>
      </c>
      <c r="E10220">
        <v>5</v>
      </c>
      <c r="F10220">
        <v>2.5</v>
      </c>
      <c r="G10220" t="s">
        <v>20641</v>
      </c>
      <c r="H10220" t="s">
        <v>41</v>
      </c>
    </row>
    <row r="10221" spans="1:8" x14ac:dyDescent="0.25">
      <c r="A10221" t="s">
        <v>20642</v>
      </c>
      <c r="B10221" t="s">
        <v>20642</v>
      </c>
      <c r="C10221" t="s">
        <v>26</v>
      </c>
      <c r="D10221">
        <v>1</v>
      </c>
      <c r="E10221">
        <v>2.5</v>
      </c>
      <c r="F10221">
        <v>2.5</v>
      </c>
      <c r="G10221" t="s">
        <v>20643</v>
      </c>
      <c r="H10221" t="s">
        <v>41</v>
      </c>
    </row>
    <row r="10222" spans="1:8" x14ac:dyDescent="0.25">
      <c r="A10222" t="s">
        <v>20644</v>
      </c>
      <c r="B10222" t="s">
        <v>20644</v>
      </c>
      <c r="C10222" t="s">
        <v>391</v>
      </c>
      <c r="D10222">
        <v>1</v>
      </c>
      <c r="E10222">
        <v>5.45</v>
      </c>
      <c r="F10222">
        <v>5.45</v>
      </c>
      <c r="G10222" t="s">
        <v>20645</v>
      </c>
      <c r="H10222" t="s">
        <v>41</v>
      </c>
    </row>
    <row r="10223" spans="1:8" x14ac:dyDescent="0.25">
      <c r="A10223" t="s">
        <v>20644</v>
      </c>
      <c r="B10223" t="s">
        <v>20644</v>
      </c>
      <c r="C10223" t="s">
        <v>26</v>
      </c>
      <c r="D10223">
        <v>1</v>
      </c>
      <c r="E10223">
        <v>3.46</v>
      </c>
      <c r="F10223">
        <v>1.78</v>
      </c>
      <c r="G10223" t="s">
        <v>20645</v>
      </c>
      <c r="H10223" t="s">
        <v>41</v>
      </c>
    </row>
    <row r="10224" spans="1:8" x14ac:dyDescent="0.25">
      <c r="A10224" t="s">
        <v>20646</v>
      </c>
      <c r="B10224" t="s">
        <v>20646</v>
      </c>
      <c r="C10224" t="s">
        <v>26</v>
      </c>
      <c r="D10224">
        <v>1</v>
      </c>
      <c r="E10224">
        <v>2</v>
      </c>
      <c r="F10224">
        <v>2</v>
      </c>
      <c r="G10224" t="s">
        <v>20647</v>
      </c>
      <c r="H10224" t="s">
        <v>26</v>
      </c>
    </row>
    <row r="10225" spans="1:8" x14ac:dyDescent="0.25">
      <c r="A10225" t="s">
        <v>20648</v>
      </c>
      <c r="B10225" t="s">
        <v>20648</v>
      </c>
      <c r="C10225" t="s">
        <v>73</v>
      </c>
      <c r="D10225">
        <v>1</v>
      </c>
      <c r="E10225">
        <v>155</v>
      </c>
      <c r="F10225">
        <v>155</v>
      </c>
      <c r="G10225" t="s">
        <v>20649</v>
      </c>
      <c r="H10225" t="s">
        <v>41</v>
      </c>
    </row>
    <row r="10226" spans="1:8" x14ac:dyDescent="0.25">
      <c r="A10226" t="s">
        <v>20650</v>
      </c>
      <c r="B10226" t="s">
        <v>20650</v>
      </c>
      <c r="C10226" t="s">
        <v>73</v>
      </c>
      <c r="D10226">
        <v>1</v>
      </c>
      <c r="E10226">
        <v>52</v>
      </c>
      <c r="F10226">
        <v>52</v>
      </c>
      <c r="G10226" t="s">
        <v>20651</v>
      </c>
      <c r="H10226" t="s">
        <v>41</v>
      </c>
    </row>
    <row r="10227" spans="1:8" x14ac:dyDescent="0.25">
      <c r="A10227" t="s">
        <v>20652</v>
      </c>
      <c r="B10227" t="s">
        <v>20653</v>
      </c>
      <c r="C10227" t="s">
        <v>73</v>
      </c>
      <c r="D10227">
        <v>1</v>
      </c>
      <c r="E10227">
        <v>67</v>
      </c>
      <c r="F10227">
        <v>67</v>
      </c>
      <c r="G10227" t="s">
        <v>20654</v>
      </c>
      <c r="H10227" t="s">
        <v>41</v>
      </c>
    </row>
    <row r="10228" spans="1:8" x14ac:dyDescent="0.25">
      <c r="A10228" t="s">
        <v>20655</v>
      </c>
      <c r="B10228" t="s">
        <v>20655</v>
      </c>
      <c r="C10228" t="s">
        <v>204</v>
      </c>
      <c r="D10228">
        <v>3</v>
      </c>
      <c r="E10228">
        <v>246.66</v>
      </c>
      <c r="F10228">
        <v>71.489999999999995</v>
      </c>
      <c r="G10228" t="s">
        <v>20656</v>
      </c>
      <c r="H10228" t="s">
        <v>72</v>
      </c>
    </row>
    <row r="10229" spans="1:8" x14ac:dyDescent="0.25">
      <c r="A10229" t="s">
        <v>20657</v>
      </c>
      <c r="B10229" t="s">
        <v>20657</v>
      </c>
      <c r="C10229" t="s">
        <v>392</v>
      </c>
      <c r="D10229">
        <v>2</v>
      </c>
      <c r="E10229">
        <v>0</v>
      </c>
      <c r="F10229">
        <v>0</v>
      </c>
      <c r="G10229" t="s">
        <v>20658</v>
      </c>
      <c r="H10229" t="s">
        <v>41</v>
      </c>
    </row>
    <row r="10230" spans="1:8" x14ac:dyDescent="0.25">
      <c r="A10230" t="s">
        <v>20657</v>
      </c>
      <c r="B10230" t="s">
        <v>20657</v>
      </c>
      <c r="C10230" t="s">
        <v>152</v>
      </c>
      <c r="D10230">
        <v>1</v>
      </c>
      <c r="E10230">
        <v>0</v>
      </c>
      <c r="F10230">
        <v>0</v>
      </c>
      <c r="G10230" t="s">
        <v>20658</v>
      </c>
      <c r="H10230" t="s">
        <v>41</v>
      </c>
    </row>
    <row r="10231" spans="1:8" x14ac:dyDescent="0.25">
      <c r="A10231" t="s">
        <v>20657</v>
      </c>
      <c r="B10231" t="s">
        <v>20657</v>
      </c>
      <c r="C10231" t="s">
        <v>204</v>
      </c>
      <c r="D10231">
        <v>1</v>
      </c>
      <c r="E10231">
        <v>0</v>
      </c>
      <c r="F10231">
        <v>0</v>
      </c>
      <c r="G10231" t="s">
        <v>20658</v>
      </c>
      <c r="H10231" t="s">
        <v>41</v>
      </c>
    </row>
    <row r="10232" spans="1:8" x14ac:dyDescent="0.25">
      <c r="A10232" t="s">
        <v>3173</v>
      </c>
      <c r="B10232" t="s">
        <v>3173</v>
      </c>
      <c r="C10232" t="s">
        <v>73</v>
      </c>
      <c r="D10232">
        <v>1</v>
      </c>
      <c r="E10232">
        <v>0</v>
      </c>
      <c r="F10232">
        <v>0</v>
      </c>
      <c r="G10232" t="s">
        <v>3174</v>
      </c>
      <c r="H10232" t="s">
        <v>41</v>
      </c>
    </row>
    <row r="10233" spans="1:8" x14ac:dyDescent="0.25">
      <c r="A10233" t="s">
        <v>20659</v>
      </c>
      <c r="B10233" t="s">
        <v>20659</v>
      </c>
      <c r="C10233" t="s">
        <v>204</v>
      </c>
      <c r="D10233">
        <v>4</v>
      </c>
      <c r="E10233">
        <v>0</v>
      </c>
      <c r="F10233">
        <v>0</v>
      </c>
      <c r="G10233" t="s">
        <v>4681</v>
      </c>
      <c r="H10233" t="s">
        <v>72</v>
      </c>
    </row>
    <row r="10234" spans="1:8" x14ac:dyDescent="0.25">
      <c r="A10234" t="s">
        <v>20659</v>
      </c>
      <c r="B10234" t="s">
        <v>20659</v>
      </c>
      <c r="C10234" t="s">
        <v>358</v>
      </c>
      <c r="D10234">
        <v>1</v>
      </c>
      <c r="E10234">
        <v>171</v>
      </c>
      <c r="F10234">
        <v>171</v>
      </c>
      <c r="G10234" t="s">
        <v>4681</v>
      </c>
      <c r="H10234" t="s">
        <v>72</v>
      </c>
    </row>
    <row r="10235" spans="1:8" x14ac:dyDescent="0.25">
      <c r="A10235" t="s">
        <v>20660</v>
      </c>
      <c r="B10235" t="s">
        <v>20661</v>
      </c>
      <c r="C10235" t="s">
        <v>73</v>
      </c>
      <c r="D10235">
        <v>1</v>
      </c>
      <c r="E10235">
        <v>100</v>
      </c>
      <c r="F10235">
        <v>100</v>
      </c>
      <c r="G10235" t="s">
        <v>20662</v>
      </c>
      <c r="H10235" t="s">
        <v>41</v>
      </c>
    </row>
    <row r="10236" spans="1:8" x14ac:dyDescent="0.25">
      <c r="A10236" t="s">
        <v>20660</v>
      </c>
      <c r="B10236" t="s">
        <v>20661</v>
      </c>
      <c r="C10236" t="s">
        <v>204</v>
      </c>
      <c r="D10236">
        <v>1</v>
      </c>
      <c r="E10236">
        <v>100</v>
      </c>
      <c r="F10236">
        <v>100</v>
      </c>
      <c r="G10236" t="s">
        <v>20662</v>
      </c>
      <c r="H10236" t="s">
        <v>41</v>
      </c>
    </row>
    <row r="10237" spans="1:8" x14ac:dyDescent="0.25">
      <c r="A10237" t="s">
        <v>20663</v>
      </c>
      <c r="B10237" t="s">
        <v>20663</v>
      </c>
      <c r="C10237" t="s">
        <v>73</v>
      </c>
      <c r="D10237">
        <v>1</v>
      </c>
      <c r="E10237">
        <v>0</v>
      </c>
      <c r="F10237">
        <v>0</v>
      </c>
      <c r="G10237" t="s">
        <v>20664</v>
      </c>
      <c r="H10237" t="s">
        <v>41</v>
      </c>
    </row>
    <row r="10238" spans="1:8" x14ac:dyDescent="0.25">
      <c r="A10238" t="s">
        <v>20665</v>
      </c>
      <c r="B10238" t="s">
        <v>20666</v>
      </c>
      <c r="C10238" t="s">
        <v>73</v>
      </c>
      <c r="D10238">
        <v>1</v>
      </c>
      <c r="E10238">
        <v>68</v>
      </c>
      <c r="F10238">
        <v>68</v>
      </c>
      <c r="G10238" t="s">
        <v>20667</v>
      </c>
      <c r="H10238" t="s">
        <v>41</v>
      </c>
    </row>
    <row r="10239" spans="1:8" x14ac:dyDescent="0.25">
      <c r="A10239" t="s">
        <v>20668</v>
      </c>
      <c r="B10239" t="s">
        <v>20668</v>
      </c>
      <c r="C10239" t="s">
        <v>73</v>
      </c>
      <c r="D10239">
        <v>4</v>
      </c>
      <c r="E10239">
        <v>48</v>
      </c>
      <c r="F10239">
        <v>12</v>
      </c>
      <c r="G10239" t="s">
        <v>20669</v>
      </c>
      <c r="H10239" t="s">
        <v>72</v>
      </c>
    </row>
    <row r="10240" spans="1:8" x14ac:dyDescent="0.25">
      <c r="A10240" t="s">
        <v>20668</v>
      </c>
      <c r="B10240" t="s">
        <v>20668</v>
      </c>
      <c r="C10240" t="s">
        <v>1099</v>
      </c>
      <c r="D10240">
        <v>1</v>
      </c>
      <c r="E10240">
        <v>0</v>
      </c>
      <c r="F10240">
        <v>0</v>
      </c>
      <c r="G10240" t="s">
        <v>20669</v>
      </c>
      <c r="H10240" t="s">
        <v>72</v>
      </c>
    </row>
    <row r="10241" spans="1:8" x14ac:dyDescent="0.25">
      <c r="A10241" t="s">
        <v>20668</v>
      </c>
      <c r="B10241" t="s">
        <v>20668</v>
      </c>
      <c r="C10241" t="s">
        <v>204</v>
      </c>
      <c r="D10241">
        <v>1</v>
      </c>
      <c r="E10241">
        <v>0</v>
      </c>
      <c r="F10241">
        <v>0</v>
      </c>
      <c r="G10241" t="s">
        <v>20669</v>
      </c>
      <c r="H10241" t="s">
        <v>72</v>
      </c>
    </row>
    <row r="10242" spans="1:8" x14ac:dyDescent="0.25">
      <c r="A10242" t="s">
        <v>20670</v>
      </c>
      <c r="B10242" t="s">
        <v>20670</v>
      </c>
      <c r="C10242" t="s">
        <v>204</v>
      </c>
      <c r="D10242">
        <v>1</v>
      </c>
      <c r="E10242">
        <v>143</v>
      </c>
      <c r="F10242">
        <v>143</v>
      </c>
      <c r="G10242" t="s">
        <v>20671</v>
      </c>
      <c r="H10242" t="s">
        <v>72</v>
      </c>
    </row>
    <row r="10243" spans="1:8" x14ac:dyDescent="0.25">
      <c r="A10243" t="s">
        <v>20672</v>
      </c>
      <c r="B10243" t="s">
        <v>20673</v>
      </c>
      <c r="C10243" t="s">
        <v>26</v>
      </c>
      <c r="D10243">
        <v>3</v>
      </c>
      <c r="E10243">
        <v>63.24</v>
      </c>
      <c r="F10243">
        <v>21.08</v>
      </c>
      <c r="G10243" t="s">
        <v>20674</v>
      </c>
      <c r="H10243" t="s">
        <v>26</v>
      </c>
    </row>
    <row r="10244" spans="1:8" x14ac:dyDescent="0.25">
      <c r="A10244" t="s">
        <v>20675</v>
      </c>
      <c r="B10244" t="s">
        <v>20676</v>
      </c>
      <c r="C10244" t="s">
        <v>26</v>
      </c>
      <c r="D10244">
        <v>1</v>
      </c>
      <c r="E10244">
        <v>250.9</v>
      </c>
      <c r="F10244">
        <v>250.9</v>
      </c>
      <c r="G10244" t="s">
        <v>20677</v>
      </c>
      <c r="H10244" t="s">
        <v>26</v>
      </c>
    </row>
    <row r="10245" spans="1:8" x14ac:dyDescent="0.25">
      <c r="A10245" t="s">
        <v>20678</v>
      </c>
      <c r="B10245" t="s">
        <v>20678</v>
      </c>
      <c r="C10245" t="s">
        <v>21</v>
      </c>
      <c r="D10245">
        <v>1</v>
      </c>
      <c r="E10245">
        <v>47</v>
      </c>
      <c r="F10245">
        <v>47</v>
      </c>
      <c r="G10245" t="s">
        <v>20679</v>
      </c>
      <c r="H10245" t="s">
        <v>21</v>
      </c>
    </row>
    <row r="10246" spans="1:8" x14ac:dyDescent="0.25">
      <c r="A10246" t="s">
        <v>20680</v>
      </c>
      <c r="B10246" t="s">
        <v>20680</v>
      </c>
      <c r="C10246" t="s">
        <v>391</v>
      </c>
      <c r="D10246">
        <v>2</v>
      </c>
      <c r="E10246">
        <v>201.8</v>
      </c>
      <c r="F10246">
        <v>100.9</v>
      </c>
      <c r="G10246" t="s">
        <v>20681</v>
      </c>
      <c r="H10246" t="s">
        <v>26</v>
      </c>
    </row>
    <row r="10247" spans="1:8" x14ac:dyDescent="0.25">
      <c r="A10247" t="s">
        <v>20682</v>
      </c>
      <c r="B10247" t="s">
        <v>20682</v>
      </c>
      <c r="C10247" t="s">
        <v>157</v>
      </c>
      <c r="D10247">
        <v>1</v>
      </c>
      <c r="E10247">
        <v>1138</v>
      </c>
      <c r="F10247">
        <v>1138</v>
      </c>
      <c r="G10247" t="s">
        <v>20683</v>
      </c>
      <c r="H10247" t="s">
        <v>157</v>
      </c>
    </row>
    <row r="10248" spans="1:8" x14ac:dyDescent="0.25">
      <c r="A10248" t="s">
        <v>20684</v>
      </c>
      <c r="B10248" t="s">
        <v>3175</v>
      </c>
      <c r="C10248" t="s">
        <v>204</v>
      </c>
      <c r="D10248">
        <v>1</v>
      </c>
      <c r="E10248">
        <v>41.18</v>
      </c>
      <c r="F10248">
        <v>41.18</v>
      </c>
      <c r="G10248" t="s">
        <v>20685</v>
      </c>
      <c r="H10248" t="s">
        <v>72</v>
      </c>
    </row>
    <row r="10249" spans="1:8" x14ac:dyDescent="0.25">
      <c r="A10249" t="s">
        <v>20686</v>
      </c>
      <c r="B10249" t="s">
        <v>20687</v>
      </c>
      <c r="C10249" t="s">
        <v>73</v>
      </c>
      <c r="D10249">
        <v>1</v>
      </c>
      <c r="E10249">
        <v>686.65</v>
      </c>
      <c r="F10249">
        <v>686.65</v>
      </c>
      <c r="G10249" t="s">
        <v>20688</v>
      </c>
      <c r="H10249" t="s">
        <v>41</v>
      </c>
    </row>
    <row r="10250" spans="1:8" x14ac:dyDescent="0.25">
      <c r="A10250" t="s">
        <v>20689</v>
      </c>
      <c r="B10250" t="s">
        <v>20689</v>
      </c>
      <c r="C10250" t="s">
        <v>204</v>
      </c>
      <c r="D10250">
        <v>1</v>
      </c>
      <c r="E10250">
        <v>118</v>
      </c>
      <c r="F10250">
        <v>118</v>
      </c>
      <c r="G10250" t="s">
        <v>20690</v>
      </c>
      <c r="H10250" t="s">
        <v>72</v>
      </c>
    </row>
    <row r="10251" spans="1:8" x14ac:dyDescent="0.25">
      <c r="A10251" t="s">
        <v>20691</v>
      </c>
      <c r="B10251" t="s">
        <v>20692</v>
      </c>
      <c r="C10251" t="s">
        <v>73</v>
      </c>
      <c r="D10251">
        <v>1</v>
      </c>
      <c r="E10251">
        <v>142</v>
      </c>
      <c r="F10251">
        <v>142</v>
      </c>
      <c r="G10251" t="s">
        <v>20693</v>
      </c>
      <c r="H10251" t="s">
        <v>41</v>
      </c>
    </row>
    <row r="10252" spans="1:8" x14ac:dyDescent="0.25">
      <c r="A10252" t="s">
        <v>20694</v>
      </c>
      <c r="B10252" t="s">
        <v>20694</v>
      </c>
      <c r="C10252" t="s">
        <v>182</v>
      </c>
      <c r="D10252">
        <v>1</v>
      </c>
      <c r="E10252">
        <v>96</v>
      </c>
      <c r="F10252">
        <v>96</v>
      </c>
      <c r="G10252" t="s">
        <v>20695</v>
      </c>
      <c r="H10252" t="s">
        <v>182</v>
      </c>
    </row>
    <row r="10253" spans="1:8" x14ac:dyDescent="0.25">
      <c r="A10253" t="s">
        <v>3177</v>
      </c>
      <c r="B10253" t="s">
        <v>3177</v>
      </c>
      <c r="C10253" t="s">
        <v>73</v>
      </c>
      <c r="D10253">
        <v>1</v>
      </c>
      <c r="E10253">
        <v>295</v>
      </c>
      <c r="F10253">
        <v>295</v>
      </c>
      <c r="G10253" t="s">
        <v>20696</v>
      </c>
      <c r="H10253" t="s">
        <v>72</v>
      </c>
    </row>
    <row r="10254" spans="1:8" x14ac:dyDescent="0.25">
      <c r="A10254" t="s">
        <v>3177</v>
      </c>
      <c r="B10254" t="s">
        <v>3177</v>
      </c>
      <c r="C10254" t="s">
        <v>26</v>
      </c>
      <c r="D10254">
        <v>1</v>
      </c>
      <c r="E10254">
        <v>295</v>
      </c>
      <c r="F10254">
        <v>295</v>
      </c>
      <c r="G10254" t="s">
        <v>20696</v>
      </c>
      <c r="H10254" t="s">
        <v>72</v>
      </c>
    </row>
    <row r="10255" spans="1:8" x14ac:dyDescent="0.25">
      <c r="A10255" t="s">
        <v>3177</v>
      </c>
      <c r="B10255" t="s">
        <v>3177</v>
      </c>
      <c r="C10255" t="s">
        <v>204</v>
      </c>
      <c r="D10255">
        <v>1</v>
      </c>
      <c r="E10255">
        <v>295</v>
      </c>
      <c r="F10255">
        <v>295</v>
      </c>
      <c r="G10255" t="s">
        <v>20696</v>
      </c>
      <c r="H10255" t="s">
        <v>72</v>
      </c>
    </row>
    <row r="10256" spans="1:8" x14ac:dyDescent="0.25">
      <c r="A10256" t="s">
        <v>20697</v>
      </c>
      <c r="B10256" t="s">
        <v>20697</v>
      </c>
      <c r="C10256" t="s">
        <v>525</v>
      </c>
      <c r="D10256">
        <v>1</v>
      </c>
      <c r="E10256">
        <v>2895</v>
      </c>
      <c r="F10256">
        <v>2895</v>
      </c>
      <c r="G10256" t="s">
        <v>20698</v>
      </c>
      <c r="H10256" t="s">
        <v>318</v>
      </c>
    </row>
    <row r="10257" spans="1:8" x14ac:dyDescent="0.25">
      <c r="A10257" t="s">
        <v>3179</v>
      </c>
      <c r="B10257" t="s">
        <v>3179</v>
      </c>
      <c r="C10257" t="s">
        <v>525</v>
      </c>
      <c r="D10257">
        <v>3</v>
      </c>
      <c r="E10257">
        <v>3915</v>
      </c>
      <c r="F10257">
        <v>1135</v>
      </c>
      <c r="G10257" t="s">
        <v>20699</v>
      </c>
      <c r="H10257" t="s">
        <v>318</v>
      </c>
    </row>
    <row r="10258" spans="1:8" x14ac:dyDescent="0.25">
      <c r="A10258" t="s">
        <v>3181</v>
      </c>
      <c r="B10258" t="s">
        <v>3181</v>
      </c>
      <c r="C10258" t="s">
        <v>525</v>
      </c>
      <c r="D10258">
        <v>1</v>
      </c>
      <c r="E10258">
        <v>6447</v>
      </c>
      <c r="F10258">
        <v>6447</v>
      </c>
      <c r="G10258" t="s">
        <v>20700</v>
      </c>
      <c r="H10258" t="s">
        <v>318</v>
      </c>
    </row>
    <row r="10259" spans="1:8" x14ac:dyDescent="0.25">
      <c r="A10259" t="s">
        <v>20701</v>
      </c>
      <c r="B10259" t="s">
        <v>20701</v>
      </c>
      <c r="C10259" t="s">
        <v>525</v>
      </c>
      <c r="D10259">
        <v>6</v>
      </c>
      <c r="E10259">
        <v>10716</v>
      </c>
      <c r="F10259">
        <v>1786</v>
      </c>
      <c r="G10259" t="s">
        <v>20702</v>
      </c>
      <c r="H10259" t="s">
        <v>318</v>
      </c>
    </row>
    <row r="10260" spans="1:8" x14ac:dyDescent="0.25">
      <c r="A10260" t="s">
        <v>3183</v>
      </c>
      <c r="B10260" t="s">
        <v>3183</v>
      </c>
      <c r="C10260" t="s">
        <v>21</v>
      </c>
      <c r="D10260">
        <v>1</v>
      </c>
      <c r="E10260">
        <v>666</v>
      </c>
      <c r="F10260">
        <v>666</v>
      </c>
      <c r="G10260" t="s">
        <v>20703</v>
      </c>
      <c r="H10260" t="s">
        <v>21</v>
      </c>
    </row>
    <row r="10261" spans="1:8" x14ac:dyDescent="0.25">
      <c r="A10261" t="s">
        <v>20704</v>
      </c>
      <c r="B10261" t="s">
        <v>20704</v>
      </c>
      <c r="C10261" t="s">
        <v>21</v>
      </c>
      <c r="D10261">
        <v>1</v>
      </c>
      <c r="E10261">
        <v>255</v>
      </c>
      <c r="F10261">
        <v>255</v>
      </c>
      <c r="G10261" t="s">
        <v>20705</v>
      </c>
      <c r="H10261" t="s">
        <v>21</v>
      </c>
    </row>
    <row r="10262" spans="1:8" x14ac:dyDescent="0.25">
      <c r="A10262" t="s">
        <v>20706</v>
      </c>
      <c r="B10262" t="s">
        <v>20706</v>
      </c>
      <c r="C10262" t="s">
        <v>21</v>
      </c>
      <c r="D10262">
        <v>1</v>
      </c>
      <c r="E10262">
        <v>487</v>
      </c>
      <c r="F10262">
        <v>487</v>
      </c>
      <c r="G10262" t="s">
        <v>20707</v>
      </c>
      <c r="H10262" t="s">
        <v>21</v>
      </c>
    </row>
    <row r="10263" spans="1:8" x14ac:dyDescent="0.25">
      <c r="A10263" t="s">
        <v>20708</v>
      </c>
      <c r="B10263" t="s">
        <v>3185</v>
      </c>
      <c r="C10263" t="s">
        <v>21</v>
      </c>
      <c r="D10263">
        <v>1</v>
      </c>
      <c r="E10263">
        <v>352</v>
      </c>
      <c r="F10263">
        <v>352</v>
      </c>
      <c r="G10263" t="s">
        <v>3186</v>
      </c>
      <c r="H10263" t="s">
        <v>21</v>
      </c>
    </row>
    <row r="10264" spans="1:8" x14ac:dyDescent="0.25">
      <c r="A10264" t="s">
        <v>20709</v>
      </c>
      <c r="B10264" t="s">
        <v>20710</v>
      </c>
      <c r="C10264" t="s">
        <v>21</v>
      </c>
      <c r="D10264">
        <v>1</v>
      </c>
      <c r="E10264">
        <v>862</v>
      </c>
      <c r="F10264">
        <v>862</v>
      </c>
      <c r="G10264" t="s">
        <v>20711</v>
      </c>
      <c r="H10264" t="s">
        <v>21</v>
      </c>
    </row>
    <row r="10265" spans="1:8" x14ac:dyDescent="0.25">
      <c r="A10265" t="s">
        <v>20712</v>
      </c>
      <c r="B10265" t="s">
        <v>20712</v>
      </c>
      <c r="C10265" t="s">
        <v>21</v>
      </c>
      <c r="D10265">
        <v>1</v>
      </c>
      <c r="E10265">
        <v>464</v>
      </c>
      <c r="F10265">
        <v>464</v>
      </c>
      <c r="G10265" t="s">
        <v>20713</v>
      </c>
      <c r="H10265" t="s">
        <v>21</v>
      </c>
    </row>
    <row r="10266" spans="1:8" x14ac:dyDescent="0.25">
      <c r="A10266" t="s">
        <v>3187</v>
      </c>
      <c r="B10266" t="s">
        <v>3187</v>
      </c>
      <c r="C10266" t="s">
        <v>21</v>
      </c>
      <c r="D10266">
        <v>1</v>
      </c>
      <c r="E10266">
        <v>969</v>
      </c>
      <c r="F10266">
        <v>969</v>
      </c>
      <c r="G10266" t="s">
        <v>3188</v>
      </c>
      <c r="H10266" t="s">
        <v>21</v>
      </c>
    </row>
    <row r="10267" spans="1:8" x14ac:dyDescent="0.25">
      <c r="A10267" t="s">
        <v>20714</v>
      </c>
      <c r="B10267" t="s">
        <v>20714</v>
      </c>
      <c r="C10267" t="s">
        <v>73</v>
      </c>
      <c r="D10267">
        <v>1</v>
      </c>
      <c r="E10267">
        <v>4</v>
      </c>
      <c r="F10267">
        <v>4</v>
      </c>
      <c r="G10267" t="s">
        <v>20715</v>
      </c>
      <c r="H10267" t="s">
        <v>41</v>
      </c>
    </row>
    <row r="10268" spans="1:8" x14ac:dyDescent="0.25">
      <c r="A10268" t="s">
        <v>20716</v>
      </c>
      <c r="B10268" t="s">
        <v>20716</v>
      </c>
      <c r="C10268" t="s">
        <v>525</v>
      </c>
      <c r="D10268">
        <v>1</v>
      </c>
      <c r="E10268">
        <v>4399</v>
      </c>
      <c r="F10268">
        <v>4399</v>
      </c>
      <c r="G10268" t="s">
        <v>20717</v>
      </c>
      <c r="H10268" t="s">
        <v>318</v>
      </c>
    </row>
    <row r="10269" spans="1:8" x14ac:dyDescent="0.25">
      <c r="A10269" t="s">
        <v>3189</v>
      </c>
      <c r="B10269" t="s">
        <v>3189</v>
      </c>
      <c r="C10269" t="s">
        <v>525</v>
      </c>
      <c r="D10269">
        <v>2</v>
      </c>
      <c r="E10269">
        <v>4786</v>
      </c>
      <c r="F10269">
        <v>2393</v>
      </c>
      <c r="G10269" t="s">
        <v>20718</v>
      </c>
      <c r="H10269" t="s">
        <v>318</v>
      </c>
    </row>
    <row r="10270" spans="1:8" x14ac:dyDescent="0.25">
      <c r="A10270" t="s">
        <v>20719</v>
      </c>
      <c r="B10270" t="s">
        <v>20720</v>
      </c>
      <c r="C10270" t="s">
        <v>21</v>
      </c>
      <c r="D10270">
        <v>1</v>
      </c>
      <c r="E10270">
        <v>308</v>
      </c>
      <c r="F10270">
        <v>308</v>
      </c>
      <c r="G10270" t="s">
        <v>20721</v>
      </c>
      <c r="H10270" t="s">
        <v>21</v>
      </c>
    </row>
    <row r="10271" spans="1:8" x14ac:dyDescent="0.25">
      <c r="A10271" t="s">
        <v>20722</v>
      </c>
      <c r="B10271" t="s">
        <v>20722</v>
      </c>
      <c r="C10271" t="s">
        <v>73</v>
      </c>
      <c r="D10271">
        <v>1</v>
      </c>
      <c r="E10271">
        <v>25.12</v>
      </c>
      <c r="F10271">
        <v>25.12</v>
      </c>
      <c r="G10271" t="s">
        <v>20723</v>
      </c>
      <c r="H10271" t="s">
        <v>41</v>
      </c>
    </row>
    <row r="10272" spans="1:8" x14ac:dyDescent="0.25">
      <c r="A10272" t="s">
        <v>20722</v>
      </c>
      <c r="B10272" t="s">
        <v>20722</v>
      </c>
      <c r="C10272" t="s">
        <v>179</v>
      </c>
      <c r="D10272">
        <v>1</v>
      </c>
      <c r="E10272">
        <v>600</v>
      </c>
      <c r="F10272">
        <v>600</v>
      </c>
      <c r="G10272" t="s">
        <v>20723</v>
      </c>
      <c r="H10272" t="s">
        <v>41</v>
      </c>
    </row>
    <row r="10273" spans="1:8" x14ac:dyDescent="0.25">
      <c r="A10273" t="s">
        <v>20724</v>
      </c>
      <c r="B10273" t="s">
        <v>20724</v>
      </c>
      <c r="C10273" t="s">
        <v>26</v>
      </c>
      <c r="D10273">
        <v>2</v>
      </c>
      <c r="E10273">
        <v>162.9</v>
      </c>
      <c r="F10273">
        <v>64.95</v>
      </c>
      <c r="G10273" t="s">
        <v>20725</v>
      </c>
      <c r="H10273" t="s">
        <v>41</v>
      </c>
    </row>
    <row r="10274" spans="1:8" x14ac:dyDescent="0.25">
      <c r="A10274" t="s">
        <v>3191</v>
      </c>
      <c r="B10274" t="s">
        <v>3191</v>
      </c>
      <c r="C10274" t="s">
        <v>73</v>
      </c>
      <c r="D10274">
        <v>2</v>
      </c>
      <c r="E10274">
        <v>411.6</v>
      </c>
      <c r="F10274">
        <v>205.8</v>
      </c>
      <c r="G10274" t="s">
        <v>3192</v>
      </c>
      <c r="H10274" t="s">
        <v>41</v>
      </c>
    </row>
    <row r="10275" spans="1:8" x14ac:dyDescent="0.25">
      <c r="A10275" t="s">
        <v>20726</v>
      </c>
      <c r="B10275" t="s">
        <v>20726</v>
      </c>
      <c r="C10275" t="s">
        <v>26</v>
      </c>
      <c r="D10275">
        <v>1</v>
      </c>
      <c r="E10275">
        <v>466.32</v>
      </c>
      <c r="F10275">
        <v>466.32</v>
      </c>
      <c r="G10275" t="s">
        <v>20727</v>
      </c>
      <c r="H10275" t="s">
        <v>41</v>
      </c>
    </row>
    <row r="10276" spans="1:8" x14ac:dyDescent="0.25">
      <c r="A10276" t="s">
        <v>20728</v>
      </c>
      <c r="B10276" t="s">
        <v>20728</v>
      </c>
      <c r="C10276" t="s">
        <v>26</v>
      </c>
      <c r="D10276">
        <v>1</v>
      </c>
      <c r="E10276">
        <v>54.38</v>
      </c>
      <c r="F10276">
        <v>54.38</v>
      </c>
      <c r="G10276" t="s">
        <v>20729</v>
      </c>
      <c r="H10276" t="s">
        <v>41</v>
      </c>
    </row>
    <row r="10277" spans="1:8" x14ac:dyDescent="0.25">
      <c r="A10277" t="s">
        <v>20730</v>
      </c>
      <c r="B10277" t="s">
        <v>3193</v>
      </c>
      <c r="C10277" t="s">
        <v>21</v>
      </c>
      <c r="D10277">
        <v>1</v>
      </c>
      <c r="E10277">
        <v>19</v>
      </c>
      <c r="F10277">
        <v>19</v>
      </c>
      <c r="G10277" t="s">
        <v>3194</v>
      </c>
      <c r="H10277" t="s">
        <v>21</v>
      </c>
    </row>
    <row r="10278" spans="1:8" x14ac:dyDescent="0.25">
      <c r="A10278" t="s">
        <v>20731</v>
      </c>
      <c r="B10278" t="s">
        <v>20731</v>
      </c>
      <c r="C10278" t="s">
        <v>21</v>
      </c>
      <c r="D10278">
        <v>1</v>
      </c>
      <c r="E10278">
        <v>153</v>
      </c>
      <c r="F10278">
        <v>153</v>
      </c>
      <c r="G10278" t="s">
        <v>20732</v>
      </c>
      <c r="H10278" t="s">
        <v>21</v>
      </c>
    </row>
    <row r="10279" spans="1:8" x14ac:dyDescent="0.25">
      <c r="A10279" t="s">
        <v>20733</v>
      </c>
      <c r="B10279" t="s">
        <v>20734</v>
      </c>
      <c r="C10279" t="s">
        <v>21</v>
      </c>
      <c r="D10279">
        <v>1</v>
      </c>
      <c r="E10279">
        <v>185</v>
      </c>
      <c r="F10279">
        <v>185</v>
      </c>
      <c r="G10279" t="s">
        <v>20735</v>
      </c>
      <c r="H10279" t="s">
        <v>21</v>
      </c>
    </row>
    <row r="10280" spans="1:8" x14ac:dyDescent="0.25">
      <c r="A10280" t="s">
        <v>20736</v>
      </c>
      <c r="B10280" t="s">
        <v>20736</v>
      </c>
      <c r="C10280" t="s">
        <v>21</v>
      </c>
      <c r="D10280">
        <v>1</v>
      </c>
      <c r="E10280">
        <v>209</v>
      </c>
      <c r="F10280">
        <v>209</v>
      </c>
      <c r="G10280" t="s">
        <v>20737</v>
      </c>
      <c r="H10280" t="s">
        <v>21</v>
      </c>
    </row>
    <row r="10281" spans="1:8" x14ac:dyDescent="0.25">
      <c r="A10281" t="s">
        <v>20738</v>
      </c>
      <c r="B10281" t="s">
        <v>20738</v>
      </c>
      <c r="C10281" t="s">
        <v>21</v>
      </c>
      <c r="D10281">
        <v>1</v>
      </c>
      <c r="E10281">
        <v>201</v>
      </c>
      <c r="F10281">
        <v>201</v>
      </c>
      <c r="G10281" t="s">
        <v>20739</v>
      </c>
      <c r="H10281" t="s">
        <v>21</v>
      </c>
    </row>
    <row r="10282" spans="1:8" x14ac:dyDescent="0.25">
      <c r="A10282" t="s">
        <v>20740</v>
      </c>
      <c r="B10282" t="s">
        <v>3195</v>
      </c>
      <c r="C10282" t="s">
        <v>73</v>
      </c>
      <c r="D10282">
        <v>1</v>
      </c>
      <c r="E10282">
        <v>18</v>
      </c>
      <c r="F10282">
        <v>13.5</v>
      </c>
      <c r="G10282" t="s">
        <v>3196</v>
      </c>
      <c r="H10282" t="s">
        <v>41</v>
      </c>
    </row>
    <row r="10283" spans="1:8" x14ac:dyDescent="0.25">
      <c r="A10283" t="s">
        <v>20741</v>
      </c>
      <c r="B10283" t="s">
        <v>3197</v>
      </c>
      <c r="C10283" t="s">
        <v>73</v>
      </c>
      <c r="D10283">
        <v>1</v>
      </c>
      <c r="E10283">
        <v>6</v>
      </c>
      <c r="F10283">
        <v>6</v>
      </c>
      <c r="G10283" t="s">
        <v>3198</v>
      </c>
      <c r="H10283" t="s">
        <v>41</v>
      </c>
    </row>
    <row r="10284" spans="1:8" x14ac:dyDescent="0.25">
      <c r="A10284" t="s">
        <v>20742</v>
      </c>
      <c r="B10284" t="s">
        <v>20742</v>
      </c>
      <c r="C10284" t="s">
        <v>73</v>
      </c>
      <c r="D10284">
        <v>1</v>
      </c>
      <c r="E10284">
        <v>18</v>
      </c>
      <c r="F10284">
        <v>18</v>
      </c>
      <c r="G10284" t="s">
        <v>20743</v>
      </c>
      <c r="H10284" t="s">
        <v>41</v>
      </c>
    </row>
    <row r="10285" spans="1:8" x14ac:dyDescent="0.25">
      <c r="A10285" t="s">
        <v>20744</v>
      </c>
      <c r="B10285" t="s">
        <v>20745</v>
      </c>
      <c r="C10285" t="s">
        <v>73</v>
      </c>
      <c r="D10285">
        <v>1</v>
      </c>
      <c r="E10285">
        <v>77</v>
      </c>
      <c r="F10285">
        <v>77</v>
      </c>
      <c r="G10285" t="s">
        <v>20746</v>
      </c>
      <c r="H10285" t="s">
        <v>41</v>
      </c>
    </row>
    <row r="10286" spans="1:8" x14ac:dyDescent="0.25">
      <c r="A10286" t="s">
        <v>20747</v>
      </c>
      <c r="B10286" t="s">
        <v>3199</v>
      </c>
      <c r="C10286" t="s">
        <v>73</v>
      </c>
      <c r="D10286">
        <v>1</v>
      </c>
      <c r="E10286">
        <v>77</v>
      </c>
      <c r="F10286">
        <v>77</v>
      </c>
      <c r="G10286" t="s">
        <v>20748</v>
      </c>
      <c r="H10286" t="s">
        <v>41</v>
      </c>
    </row>
    <row r="10287" spans="1:8" x14ac:dyDescent="0.25">
      <c r="A10287" t="s">
        <v>20749</v>
      </c>
      <c r="B10287" t="s">
        <v>20750</v>
      </c>
      <c r="C10287" t="s">
        <v>73</v>
      </c>
      <c r="D10287">
        <v>4</v>
      </c>
      <c r="E10287">
        <v>1020</v>
      </c>
      <c r="F10287">
        <v>255</v>
      </c>
      <c r="G10287" t="s">
        <v>20751</v>
      </c>
      <c r="H10287" t="s">
        <v>41</v>
      </c>
    </row>
    <row r="10288" spans="1:8" x14ac:dyDescent="0.25">
      <c r="A10288" t="s">
        <v>20752</v>
      </c>
      <c r="B10288" t="s">
        <v>3201</v>
      </c>
      <c r="C10288" t="s">
        <v>73</v>
      </c>
      <c r="D10288">
        <v>2</v>
      </c>
      <c r="E10288">
        <v>478</v>
      </c>
      <c r="F10288">
        <v>239</v>
      </c>
      <c r="G10288" t="s">
        <v>3202</v>
      </c>
      <c r="H10288" t="s">
        <v>41</v>
      </c>
    </row>
    <row r="10289" spans="1:8" x14ac:dyDescent="0.25">
      <c r="A10289" t="s">
        <v>20753</v>
      </c>
      <c r="B10289" t="s">
        <v>20753</v>
      </c>
      <c r="C10289" t="s">
        <v>73</v>
      </c>
      <c r="D10289">
        <v>1</v>
      </c>
      <c r="E10289">
        <v>6</v>
      </c>
      <c r="F10289">
        <v>6</v>
      </c>
      <c r="G10289" t="s">
        <v>20754</v>
      </c>
      <c r="H10289" t="s">
        <v>41</v>
      </c>
    </row>
    <row r="10290" spans="1:8" x14ac:dyDescent="0.25">
      <c r="A10290" t="s">
        <v>20755</v>
      </c>
      <c r="B10290" t="s">
        <v>3203</v>
      </c>
      <c r="C10290" t="s">
        <v>73</v>
      </c>
      <c r="D10290">
        <v>1</v>
      </c>
      <c r="E10290">
        <v>16</v>
      </c>
      <c r="F10290">
        <v>16</v>
      </c>
      <c r="G10290" t="s">
        <v>3204</v>
      </c>
      <c r="H10290" t="s">
        <v>41</v>
      </c>
    </row>
    <row r="10291" spans="1:8" x14ac:dyDescent="0.25">
      <c r="A10291" t="s">
        <v>20756</v>
      </c>
      <c r="B10291" t="s">
        <v>20757</v>
      </c>
      <c r="C10291" t="s">
        <v>73</v>
      </c>
      <c r="D10291">
        <v>5</v>
      </c>
      <c r="E10291">
        <v>670</v>
      </c>
      <c r="F10291">
        <v>134</v>
      </c>
      <c r="G10291" t="s">
        <v>20758</v>
      </c>
      <c r="H10291" t="s">
        <v>41</v>
      </c>
    </row>
    <row r="10292" spans="1:8" x14ac:dyDescent="0.25">
      <c r="A10292" t="s">
        <v>20759</v>
      </c>
      <c r="B10292" t="s">
        <v>20760</v>
      </c>
      <c r="C10292" t="s">
        <v>73</v>
      </c>
      <c r="D10292">
        <v>1</v>
      </c>
      <c r="E10292">
        <v>144</v>
      </c>
      <c r="F10292">
        <v>144</v>
      </c>
      <c r="G10292" t="s">
        <v>20761</v>
      </c>
      <c r="H10292" t="s">
        <v>41</v>
      </c>
    </row>
    <row r="10293" spans="1:8" x14ac:dyDescent="0.25">
      <c r="A10293" t="s">
        <v>20762</v>
      </c>
      <c r="B10293" t="s">
        <v>20763</v>
      </c>
      <c r="C10293" t="s">
        <v>73</v>
      </c>
      <c r="D10293">
        <v>5</v>
      </c>
      <c r="E10293">
        <v>610</v>
      </c>
      <c r="F10293">
        <v>122</v>
      </c>
      <c r="G10293" t="s">
        <v>20764</v>
      </c>
      <c r="H10293" t="s">
        <v>41</v>
      </c>
    </row>
    <row r="10294" spans="1:8" x14ac:dyDescent="0.25">
      <c r="A10294" t="s">
        <v>20765</v>
      </c>
      <c r="B10294" t="s">
        <v>3205</v>
      </c>
      <c r="C10294" t="s">
        <v>73</v>
      </c>
      <c r="D10294">
        <v>1</v>
      </c>
      <c r="E10294">
        <v>121</v>
      </c>
      <c r="F10294">
        <v>121</v>
      </c>
      <c r="G10294" t="s">
        <v>3206</v>
      </c>
      <c r="H10294" t="s">
        <v>41</v>
      </c>
    </row>
    <row r="10295" spans="1:8" x14ac:dyDescent="0.25">
      <c r="A10295" t="s">
        <v>20766</v>
      </c>
      <c r="B10295" t="s">
        <v>3207</v>
      </c>
      <c r="C10295" t="s">
        <v>73</v>
      </c>
      <c r="D10295">
        <v>2</v>
      </c>
      <c r="E10295">
        <v>636</v>
      </c>
      <c r="F10295">
        <v>318</v>
      </c>
      <c r="G10295" t="s">
        <v>3208</v>
      </c>
      <c r="H10295" t="s">
        <v>41</v>
      </c>
    </row>
    <row r="10296" spans="1:8" x14ac:dyDescent="0.25">
      <c r="A10296" t="s">
        <v>20767</v>
      </c>
      <c r="B10296" t="s">
        <v>20768</v>
      </c>
      <c r="C10296" t="s">
        <v>73</v>
      </c>
      <c r="D10296">
        <v>1</v>
      </c>
      <c r="E10296">
        <v>26</v>
      </c>
      <c r="F10296">
        <v>26</v>
      </c>
      <c r="G10296" t="s">
        <v>20769</v>
      </c>
      <c r="H10296" t="s">
        <v>41</v>
      </c>
    </row>
    <row r="10297" spans="1:8" x14ac:dyDescent="0.25">
      <c r="A10297" t="s">
        <v>20770</v>
      </c>
      <c r="B10297" t="s">
        <v>20771</v>
      </c>
      <c r="C10297" t="s">
        <v>73</v>
      </c>
      <c r="D10297">
        <v>1</v>
      </c>
      <c r="E10297">
        <v>45</v>
      </c>
      <c r="F10297">
        <v>45</v>
      </c>
      <c r="G10297" t="s">
        <v>20772</v>
      </c>
      <c r="H10297" t="s">
        <v>41</v>
      </c>
    </row>
    <row r="10298" spans="1:8" x14ac:dyDescent="0.25">
      <c r="A10298" t="s">
        <v>20773</v>
      </c>
      <c r="B10298" t="s">
        <v>20774</v>
      </c>
      <c r="C10298" t="s">
        <v>73</v>
      </c>
      <c r="D10298">
        <v>1</v>
      </c>
      <c r="E10298">
        <v>12</v>
      </c>
      <c r="F10298">
        <v>12</v>
      </c>
      <c r="G10298" t="s">
        <v>20775</v>
      </c>
      <c r="H10298" t="s">
        <v>41</v>
      </c>
    </row>
    <row r="10299" spans="1:8" x14ac:dyDescent="0.25">
      <c r="A10299" t="s">
        <v>20776</v>
      </c>
      <c r="B10299" t="s">
        <v>20777</v>
      </c>
      <c r="C10299" t="s">
        <v>73</v>
      </c>
      <c r="D10299">
        <v>1.5</v>
      </c>
      <c r="E10299">
        <v>97</v>
      </c>
      <c r="F10299">
        <v>64.5</v>
      </c>
      <c r="G10299" t="s">
        <v>20778</v>
      </c>
      <c r="H10299" t="s">
        <v>41</v>
      </c>
    </row>
    <row r="10300" spans="1:8" x14ac:dyDescent="0.25">
      <c r="A10300" t="s">
        <v>20779</v>
      </c>
      <c r="B10300" t="s">
        <v>20780</v>
      </c>
      <c r="C10300" t="s">
        <v>73</v>
      </c>
      <c r="D10300">
        <v>1</v>
      </c>
      <c r="E10300">
        <v>63</v>
      </c>
      <c r="F10300">
        <v>63</v>
      </c>
      <c r="G10300" t="s">
        <v>20781</v>
      </c>
      <c r="H10300" t="s">
        <v>41</v>
      </c>
    </row>
    <row r="10301" spans="1:8" x14ac:dyDescent="0.25">
      <c r="A10301" t="s">
        <v>20782</v>
      </c>
      <c r="B10301" t="s">
        <v>20783</v>
      </c>
      <c r="C10301" t="s">
        <v>73</v>
      </c>
      <c r="D10301">
        <v>2</v>
      </c>
      <c r="E10301">
        <v>104</v>
      </c>
      <c r="F10301">
        <v>52</v>
      </c>
      <c r="G10301" t="s">
        <v>20784</v>
      </c>
      <c r="H10301" t="s">
        <v>41</v>
      </c>
    </row>
    <row r="10302" spans="1:8" x14ac:dyDescent="0.25">
      <c r="A10302" t="s">
        <v>20785</v>
      </c>
      <c r="B10302" t="s">
        <v>20786</v>
      </c>
      <c r="C10302" t="s">
        <v>73</v>
      </c>
      <c r="D10302">
        <v>1</v>
      </c>
      <c r="E10302">
        <v>52</v>
      </c>
      <c r="F10302">
        <v>52</v>
      </c>
      <c r="G10302" t="s">
        <v>20787</v>
      </c>
      <c r="H10302" t="s">
        <v>41</v>
      </c>
    </row>
    <row r="10303" spans="1:8" x14ac:dyDescent="0.25">
      <c r="A10303" t="s">
        <v>20788</v>
      </c>
      <c r="B10303" t="s">
        <v>20789</v>
      </c>
      <c r="C10303" t="s">
        <v>73</v>
      </c>
      <c r="D10303">
        <v>1</v>
      </c>
      <c r="E10303">
        <v>108</v>
      </c>
      <c r="F10303">
        <v>108</v>
      </c>
      <c r="G10303" t="s">
        <v>20790</v>
      </c>
      <c r="H10303" t="s">
        <v>41</v>
      </c>
    </row>
    <row r="10304" spans="1:8" x14ac:dyDescent="0.25">
      <c r="A10304" t="s">
        <v>20791</v>
      </c>
      <c r="B10304" t="s">
        <v>3209</v>
      </c>
      <c r="C10304" t="s">
        <v>73</v>
      </c>
      <c r="D10304">
        <v>1</v>
      </c>
      <c r="E10304">
        <v>154</v>
      </c>
      <c r="F10304">
        <v>154</v>
      </c>
      <c r="G10304" t="s">
        <v>3210</v>
      </c>
      <c r="H10304" t="s">
        <v>41</v>
      </c>
    </row>
    <row r="10305" spans="1:8" x14ac:dyDescent="0.25">
      <c r="A10305" t="s">
        <v>20792</v>
      </c>
      <c r="B10305" t="s">
        <v>20793</v>
      </c>
      <c r="C10305" t="s">
        <v>73</v>
      </c>
      <c r="D10305">
        <v>1</v>
      </c>
      <c r="E10305">
        <v>83</v>
      </c>
      <c r="F10305">
        <v>83</v>
      </c>
      <c r="G10305" t="s">
        <v>20794</v>
      </c>
      <c r="H10305" t="s">
        <v>41</v>
      </c>
    </row>
    <row r="10306" spans="1:8" x14ac:dyDescent="0.25">
      <c r="A10306" t="s">
        <v>20795</v>
      </c>
      <c r="B10306" t="s">
        <v>3211</v>
      </c>
      <c r="C10306" t="s">
        <v>73</v>
      </c>
      <c r="D10306">
        <v>1</v>
      </c>
      <c r="E10306">
        <v>72</v>
      </c>
      <c r="F10306">
        <v>69</v>
      </c>
      <c r="G10306" t="s">
        <v>3212</v>
      </c>
      <c r="H10306" t="s">
        <v>41</v>
      </c>
    </row>
    <row r="10307" spans="1:8" x14ac:dyDescent="0.25">
      <c r="A10307" t="s">
        <v>20796</v>
      </c>
      <c r="B10307" t="s">
        <v>20797</v>
      </c>
      <c r="C10307" t="s">
        <v>73</v>
      </c>
      <c r="D10307">
        <v>1</v>
      </c>
      <c r="E10307">
        <v>434</v>
      </c>
      <c r="F10307">
        <v>434</v>
      </c>
      <c r="G10307" t="s">
        <v>20798</v>
      </c>
      <c r="H10307" t="s">
        <v>41</v>
      </c>
    </row>
    <row r="10308" spans="1:8" x14ac:dyDescent="0.25">
      <c r="A10308" t="s">
        <v>20799</v>
      </c>
      <c r="B10308" t="s">
        <v>20800</v>
      </c>
      <c r="C10308" t="s">
        <v>73</v>
      </c>
      <c r="D10308">
        <v>1</v>
      </c>
      <c r="E10308">
        <v>10</v>
      </c>
      <c r="F10308">
        <v>10</v>
      </c>
      <c r="G10308" t="s">
        <v>20801</v>
      </c>
      <c r="H10308" t="s">
        <v>41</v>
      </c>
    </row>
    <row r="10309" spans="1:8" x14ac:dyDescent="0.25">
      <c r="A10309" t="s">
        <v>20802</v>
      </c>
      <c r="B10309" t="s">
        <v>3213</v>
      </c>
      <c r="C10309" t="s">
        <v>73</v>
      </c>
      <c r="D10309">
        <v>2</v>
      </c>
      <c r="E10309">
        <v>16</v>
      </c>
      <c r="F10309">
        <v>8</v>
      </c>
      <c r="G10309" t="s">
        <v>20803</v>
      </c>
      <c r="H10309" t="s">
        <v>41</v>
      </c>
    </row>
    <row r="10310" spans="1:8" x14ac:dyDescent="0.25">
      <c r="A10310" t="s">
        <v>20804</v>
      </c>
      <c r="B10310" t="s">
        <v>20804</v>
      </c>
      <c r="C10310" t="s">
        <v>73</v>
      </c>
      <c r="D10310">
        <v>1</v>
      </c>
      <c r="E10310">
        <v>13.42</v>
      </c>
      <c r="F10310">
        <v>13.42</v>
      </c>
      <c r="G10310" t="s">
        <v>20805</v>
      </c>
      <c r="H10310" t="s">
        <v>41</v>
      </c>
    </row>
    <row r="10311" spans="1:8" x14ac:dyDescent="0.25">
      <c r="A10311" t="s">
        <v>20806</v>
      </c>
      <c r="B10311" t="s">
        <v>20807</v>
      </c>
      <c r="C10311" t="s">
        <v>73</v>
      </c>
      <c r="D10311">
        <v>4</v>
      </c>
      <c r="E10311">
        <v>304</v>
      </c>
      <c r="F10311">
        <v>76</v>
      </c>
      <c r="G10311" t="s">
        <v>20808</v>
      </c>
      <c r="H10311" t="s">
        <v>41</v>
      </c>
    </row>
    <row r="10312" spans="1:8" x14ac:dyDescent="0.25">
      <c r="A10312" t="s">
        <v>20809</v>
      </c>
      <c r="B10312" t="s">
        <v>20810</v>
      </c>
      <c r="C10312" t="s">
        <v>73</v>
      </c>
      <c r="D10312">
        <v>1.5</v>
      </c>
      <c r="E10312">
        <v>319.5</v>
      </c>
      <c r="F10312">
        <v>213</v>
      </c>
      <c r="G10312" t="s">
        <v>20811</v>
      </c>
      <c r="H10312" t="s">
        <v>41</v>
      </c>
    </row>
    <row r="10313" spans="1:8" x14ac:dyDescent="0.25">
      <c r="A10313" t="s">
        <v>20812</v>
      </c>
      <c r="B10313" t="s">
        <v>3215</v>
      </c>
      <c r="C10313" t="s">
        <v>73</v>
      </c>
      <c r="D10313">
        <v>4</v>
      </c>
      <c r="E10313">
        <v>228</v>
      </c>
      <c r="F10313">
        <v>58</v>
      </c>
      <c r="G10313" t="s">
        <v>3216</v>
      </c>
      <c r="H10313" t="s">
        <v>41</v>
      </c>
    </row>
    <row r="10314" spans="1:8" x14ac:dyDescent="0.25">
      <c r="A10314" t="s">
        <v>20813</v>
      </c>
      <c r="B10314" t="s">
        <v>20814</v>
      </c>
      <c r="C10314" t="s">
        <v>73</v>
      </c>
      <c r="D10314">
        <v>2</v>
      </c>
      <c r="E10314">
        <v>732</v>
      </c>
      <c r="F10314">
        <v>366</v>
      </c>
      <c r="G10314" t="s">
        <v>20815</v>
      </c>
      <c r="H10314" t="s">
        <v>41</v>
      </c>
    </row>
    <row r="10315" spans="1:8" x14ac:dyDescent="0.25">
      <c r="A10315" t="s">
        <v>20816</v>
      </c>
      <c r="B10315" t="s">
        <v>20817</v>
      </c>
      <c r="C10315" t="s">
        <v>73</v>
      </c>
      <c r="D10315">
        <v>7</v>
      </c>
      <c r="E10315">
        <v>2814</v>
      </c>
      <c r="F10315">
        <v>402</v>
      </c>
      <c r="G10315" t="s">
        <v>20818</v>
      </c>
      <c r="H10315" t="s">
        <v>41</v>
      </c>
    </row>
    <row r="10316" spans="1:8" x14ac:dyDescent="0.25">
      <c r="A10316" t="s">
        <v>20819</v>
      </c>
      <c r="B10316" t="s">
        <v>20820</v>
      </c>
      <c r="C10316" t="s">
        <v>73</v>
      </c>
      <c r="D10316">
        <v>3</v>
      </c>
      <c r="E10316">
        <v>351</v>
      </c>
      <c r="F10316">
        <v>117</v>
      </c>
      <c r="G10316" t="s">
        <v>20821</v>
      </c>
      <c r="H10316" t="s">
        <v>41</v>
      </c>
    </row>
    <row r="10317" spans="1:8" x14ac:dyDescent="0.25">
      <c r="A10317" t="s">
        <v>20822</v>
      </c>
      <c r="B10317" t="s">
        <v>20823</v>
      </c>
      <c r="C10317" t="s">
        <v>73</v>
      </c>
      <c r="D10317">
        <v>1</v>
      </c>
      <c r="E10317">
        <v>118</v>
      </c>
      <c r="F10317">
        <v>117</v>
      </c>
      <c r="G10317" t="s">
        <v>20824</v>
      </c>
      <c r="H10317" t="s">
        <v>41</v>
      </c>
    </row>
    <row r="10318" spans="1:8" x14ac:dyDescent="0.25">
      <c r="A10318" t="s">
        <v>20825</v>
      </c>
      <c r="B10318" t="s">
        <v>20826</v>
      </c>
      <c r="C10318" t="s">
        <v>73</v>
      </c>
      <c r="D10318">
        <v>4</v>
      </c>
      <c r="E10318">
        <v>232</v>
      </c>
      <c r="F10318">
        <v>58</v>
      </c>
      <c r="G10318" t="s">
        <v>20827</v>
      </c>
      <c r="H10318" t="s">
        <v>41</v>
      </c>
    </row>
    <row r="10319" spans="1:8" x14ac:dyDescent="0.25">
      <c r="A10319" t="s">
        <v>20828</v>
      </c>
      <c r="B10319" t="s">
        <v>20829</v>
      </c>
      <c r="C10319" t="s">
        <v>73</v>
      </c>
      <c r="D10319">
        <v>1</v>
      </c>
      <c r="E10319">
        <v>3</v>
      </c>
      <c r="F10319">
        <v>3</v>
      </c>
      <c r="G10319" t="s">
        <v>20830</v>
      </c>
      <c r="H10319" t="s">
        <v>41</v>
      </c>
    </row>
    <row r="10320" spans="1:8" x14ac:dyDescent="0.25">
      <c r="A10320" t="s">
        <v>20831</v>
      </c>
      <c r="B10320" t="s">
        <v>20832</v>
      </c>
      <c r="C10320" t="s">
        <v>73</v>
      </c>
      <c r="D10320">
        <v>2</v>
      </c>
      <c r="E10320">
        <v>6.64</v>
      </c>
      <c r="F10320">
        <v>3.32</v>
      </c>
      <c r="G10320" t="s">
        <v>20833</v>
      </c>
      <c r="H10320" t="s">
        <v>41</v>
      </c>
    </row>
    <row r="10321" spans="1:8" x14ac:dyDescent="0.25">
      <c r="A10321" t="s">
        <v>20834</v>
      </c>
      <c r="B10321" t="s">
        <v>20835</v>
      </c>
      <c r="C10321" t="s">
        <v>73</v>
      </c>
      <c r="D10321">
        <v>1</v>
      </c>
      <c r="E10321">
        <v>12</v>
      </c>
      <c r="F10321">
        <v>12</v>
      </c>
      <c r="G10321" t="s">
        <v>20836</v>
      </c>
      <c r="H10321" t="s">
        <v>41</v>
      </c>
    </row>
    <row r="10322" spans="1:8" x14ac:dyDescent="0.25">
      <c r="A10322" t="s">
        <v>20837</v>
      </c>
      <c r="B10322" t="s">
        <v>20838</v>
      </c>
      <c r="C10322" t="s">
        <v>73</v>
      </c>
      <c r="D10322">
        <v>1</v>
      </c>
      <c r="E10322">
        <v>208</v>
      </c>
      <c r="F10322">
        <v>208</v>
      </c>
      <c r="G10322" t="s">
        <v>20839</v>
      </c>
      <c r="H10322" t="s">
        <v>41</v>
      </c>
    </row>
    <row r="10323" spans="1:8" x14ac:dyDescent="0.25">
      <c r="A10323" t="s">
        <v>20840</v>
      </c>
      <c r="B10323" t="s">
        <v>3217</v>
      </c>
      <c r="C10323" t="s">
        <v>73</v>
      </c>
      <c r="D10323">
        <v>1</v>
      </c>
      <c r="E10323">
        <v>12</v>
      </c>
      <c r="F10323">
        <v>12</v>
      </c>
      <c r="G10323" t="s">
        <v>3218</v>
      </c>
      <c r="H10323" t="s">
        <v>41</v>
      </c>
    </row>
    <row r="10324" spans="1:8" x14ac:dyDescent="0.25">
      <c r="A10324" t="s">
        <v>20841</v>
      </c>
      <c r="B10324" t="s">
        <v>20841</v>
      </c>
      <c r="C10324" t="s">
        <v>73</v>
      </c>
      <c r="D10324">
        <v>3</v>
      </c>
      <c r="E10324">
        <v>228</v>
      </c>
      <c r="F10324">
        <v>57</v>
      </c>
      <c r="G10324" t="s">
        <v>20842</v>
      </c>
      <c r="H10324" t="s">
        <v>41</v>
      </c>
    </row>
    <row r="10325" spans="1:8" x14ac:dyDescent="0.25">
      <c r="A10325" t="s">
        <v>20843</v>
      </c>
      <c r="B10325" t="s">
        <v>20844</v>
      </c>
      <c r="C10325" t="s">
        <v>73</v>
      </c>
      <c r="D10325">
        <v>2</v>
      </c>
      <c r="E10325">
        <v>90</v>
      </c>
      <c r="F10325">
        <v>45</v>
      </c>
      <c r="G10325" t="s">
        <v>20845</v>
      </c>
      <c r="H10325" t="s">
        <v>41</v>
      </c>
    </row>
    <row r="10326" spans="1:8" x14ac:dyDescent="0.25">
      <c r="A10326" t="s">
        <v>20846</v>
      </c>
      <c r="B10326" t="s">
        <v>20847</v>
      </c>
      <c r="C10326" t="s">
        <v>73</v>
      </c>
      <c r="D10326">
        <v>1</v>
      </c>
      <c r="E10326">
        <v>45</v>
      </c>
      <c r="F10326">
        <v>45</v>
      </c>
      <c r="G10326" t="s">
        <v>20848</v>
      </c>
      <c r="H10326" t="s">
        <v>41</v>
      </c>
    </row>
    <row r="10327" spans="1:8" x14ac:dyDescent="0.25">
      <c r="A10327" t="s">
        <v>3219</v>
      </c>
      <c r="B10327" t="s">
        <v>3219</v>
      </c>
      <c r="C10327" t="s">
        <v>73</v>
      </c>
      <c r="D10327">
        <v>1</v>
      </c>
      <c r="E10327">
        <v>6</v>
      </c>
      <c r="F10327">
        <v>6</v>
      </c>
      <c r="G10327" t="s">
        <v>3220</v>
      </c>
      <c r="H10327" t="s">
        <v>41</v>
      </c>
    </row>
    <row r="10328" spans="1:8" x14ac:dyDescent="0.25">
      <c r="A10328" t="s">
        <v>20849</v>
      </c>
      <c r="B10328" t="s">
        <v>20850</v>
      </c>
      <c r="C10328" t="s">
        <v>73</v>
      </c>
      <c r="D10328">
        <v>1</v>
      </c>
      <c r="E10328">
        <v>6</v>
      </c>
      <c r="F10328">
        <v>6</v>
      </c>
      <c r="G10328" t="s">
        <v>20851</v>
      </c>
      <c r="H10328" t="s">
        <v>41</v>
      </c>
    </row>
    <row r="10329" spans="1:8" x14ac:dyDescent="0.25">
      <c r="A10329" t="s">
        <v>20852</v>
      </c>
      <c r="B10329" t="s">
        <v>20853</v>
      </c>
      <c r="C10329" t="s">
        <v>73</v>
      </c>
      <c r="D10329">
        <v>1</v>
      </c>
      <c r="E10329">
        <v>58.5</v>
      </c>
      <c r="F10329">
        <v>58.5</v>
      </c>
      <c r="G10329" t="s">
        <v>20854</v>
      </c>
      <c r="H10329" t="s">
        <v>41</v>
      </c>
    </row>
    <row r="10330" spans="1:8" x14ac:dyDescent="0.25">
      <c r="A10330" t="s">
        <v>20855</v>
      </c>
      <c r="B10330" t="s">
        <v>20856</v>
      </c>
      <c r="C10330" t="s">
        <v>73</v>
      </c>
      <c r="D10330">
        <v>1</v>
      </c>
      <c r="E10330">
        <v>46</v>
      </c>
      <c r="F10330">
        <v>46</v>
      </c>
      <c r="G10330" t="s">
        <v>20857</v>
      </c>
      <c r="H10330" t="s">
        <v>41</v>
      </c>
    </row>
    <row r="10331" spans="1:8" x14ac:dyDescent="0.25">
      <c r="A10331" t="s">
        <v>20858</v>
      </c>
      <c r="B10331" t="s">
        <v>20859</v>
      </c>
      <c r="C10331" t="s">
        <v>73</v>
      </c>
      <c r="D10331">
        <v>1</v>
      </c>
      <c r="E10331">
        <v>288</v>
      </c>
      <c r="F10331">
        <v>288</v>
      </c>
      <c r="G10331" t="s">
        <v>20860</v>
      </c>
      <c r="H10331" t="s">
        <v>41</v>
      </c>
    </row>
    <row r="10332" spans="1:8" x14ac:dyDescent="0.25">
      <c r="A10332" t="s">
        <v>20861</v>
      </c>
      <c r="B10332" t="s">
        <v>3221</v>
      </c>
      <c r="C10332" t="s">
        <v>73</v>
      </c>
      <c r="D10332">
        <v>1</v>
      </c>
      <c r="E10332">
        <v>381</v>
      </c>
      <c r="F10332">
        <v>378</v>
      </c>
      <c r="G10332" t="s">
        <v>3222</v>
      </c>
      <c r="H10332" t="s">
        <v>41</v>
      </c>
    </row>
    <row r="10333" spans="1:8" x14ac:dyDescent="0.25">
      <c r="A10333" t="s">
        <v>20862</v>
      </c>
      <c r="B10333" t="s">
        <v>20863</v>
      </c>
      <c r="C10333" t="s">
        <v>73</v>
      </c>
      <c r="D10333">
        <v>1</v>
      </c>
      <c r="E10333">
        <v>588</v>
      </c>
      <c r="F10333">
        <v>588</v>
      </c>
      <c r="G10333" t="s">
        <v>20864</v>
      </c>
      <c r="H10333" t="s">
        <v>41</v>
      </c>
    </row>
    <row r="10334" spans="1:8" x14ac:dyDescent="0.25">
      <c r="A10334" t="s">
        <v>20865</v>
      </c>
      <c r="B10334" t="s">
        <v>20866</v>
      </c>
      <c r="C10334" t="s">
        <v>73</v>
      </c>
      <c r="D10334">
        <v>2</v>
      </c>
      <c r="E10334">
        <v>90</v>
      </c>
      <c r="F10334">
        <v>45</v>
      </c>
      <c r="G10334" t="s">
        <v>20867</v>
      </c>
      <c r="H10334" t="s">
        <v>41</v>
      </c>
    </row>
    <row r="10335" spans="1:8" x14ac:dyDescent="0.25">
      <c r="A10335" t="s">
        <v>20868</v>
      </c>
      <c r="B10335" t="s">
        <v>20869</v>
      </c>
      <c r="C10335" t="s">
        <v>73</v>
      </c>
      <c r="D10335">
        <v>2</v>
      </c>
      <c r="E10335">
        <v>122</v>
      </c>
      <c r="F10335">
        <v>61</v>
      </c>
      <c r="G10335" t="s">
        <v>20870</v>
      </c>
      <c r="H10335" t="s">
        <v>41</v>
      </c>
    </row>
    <row r="10336" spans="1:8" x14ac:dyDescent="0.25">
      <c r="A10336" t="s">
        <v>20871</v>
      </c>
      <c r="B10336" t="s">
        <v>3223</v>
      </c>
      <c r="C10336" t="s">
        <v>73</v>
      </c>
      <c r="D10336">
        <v>1</v>
      </c>
      <c r="E10336">
        <v>73</v>
      </c>
      <c r="F10336">
        <v>73</v>
      </c>
      <c r="G10336" t="s">
        <v>3224</v>
      </c>
      <c r="H10336" t="s">
        <v>41</v>
      </c>
    </row>
    <row r="10337" spans="1:8" x14ac:dyDescent="0.25">
      <c r="A10337" t="s">
        <v>20872</v>
      </c>
      <c r="B10337" t="s">
        <v>20873</v>
      </c>
      <c r="C10337" t="s">
        <v>73</v>
      </c>
      <c r="D10337">
        <v>1</v>
      </c>
      <c r="E10337">
        <v>70</v>
      </c>
      <c r="F10337">
        <v>70</v>
      </c>
      <c r="G10337" t="s">
        <v>20874</v>
      </c>
      <c r="H10337" t="s">
        <v>41</v>
      </c>
    </row>
    <row r="10338" spans="1:8" x14ac:dyDescent="0.25">
      <c r="A10338" t="s">
        <v>3225</v>
      </c>
      <c r="B10338" t="s">
        <v>3225</v>
      </c>
      <c r="C10338" t="s">
        <v>73</v>
      </c>
      <c r="D10338">
        <v>6</v>
      </c>
      <c r="E10338">
        <v>396</v>
      </c>
      <c r="F10338">
        <v>66</v>
      </c>
      <c r="G10338" t="s">
        <v>3226</v>
      </c>
      <c r="H10338" t="s">
        <v>41</v>
      </c>
    </row>
    <row r="10339" spans="1:8" x14ac:dyDescent="0.25">
      <c r="A10339" t="s">
        <v>20875</v>
      </c>
      <c r="B10339" t="s">
        <v>20876</v>
      </c>
      <c r="C10339" t="s">
        <v>73</v>
      </c>
      <c r="D10339">
        <v>4</v>
      </c>
      <c r="E10339">
        <v>276</v>
      </c>
      <c r="F10339">
        <v>69</v>
      </c>
      <c r="G10339" t="s">
        <v>20877</v>
      </c>
      <c r="H10339" t="s">
        <v>41</v>
      </c>
    </row>
    <row r="10340" spans="1:8" x14ac:dyDescent="0.25">
      <c r="A10340" t="s">
        <v>20878</v>
      </c>
      <c r="B10340" t="s">
        <v>20879</v>
      </c>
      <c r="C10340" t="s">
        <v>73</v>
      </c>
      <c r="D10340">
        <v>3</v>
      </c>
      <c r="E10340">
        <v>12</v>
      </c>
      <c r="F10340">
        <v>4</v>
      </c>
      <c r="G10340" t="s">
        <v>20880</v>
      </c>
      <c r="H10340" t="s">
        <v>41</v>
      </c>
    </row>
    <row r="10341" spans="1:8" x14ac:dyDescent="0.25">
      <c r="A10341" t="s">
        <v>20881</v>
      </c>
      <c r="B10341" t="s">
        <v>20882</v>
      </c>
      <c r="C10341" t="s">
        <v>73</v>
      </c>
      <c r="D10341">
        <v>1</v>
      </c>
      <c r="E10341">
        <v>52</v>
      </c>
      <c r="F10341">
        <v>52</v>
      </c>
      <c r="G10341" t="s">
        <v>20883</v>
      </c>
      <c r="H10341" t="s">
        <v>41</v>
      </c>
    </row>
    <row r="10342" spans="1:8" x14ac:dyDescent="0.25">
      <c r="A10342" t="s">
        <v>20884</v>
      </c>
      <c r="B10342" t="s">
        <v>20885</v>
      </c>
      <c r="C10342" t="s">
        <v>73</v>
      </c>
      <c r="D10342">
        <v>1</v>
      </c>
      <c r="E10342">
        <v>52</v>
      </c>
      <c r="F10342">
        <v>52</v>
      </c>
      <c r="G10342" t="s">
        <v>20886</v>
      </c>
      <c r="H10342" t="s">
        <v>41</v>
      </c>
    </row>
    <row r="10343" spans="1:8" x14ac:dyDescent="0.25">
      <c r="A10343" t="s">
        <v>20887</v>
      </c>
      <c r="B10343" t="s">
        <v>20888</v>
      </c>
      <c r="C10343" t="s">
        <v>73</v>
      </c>
      <c r="D10343">
        <v>1</v>
      </c>
      <c r="E10343">
        <v>14</v>
      </c>
      <c r="F10343">
        <v>14</v>
      </c>
      <c r="G10343" t="s">
        <v>20889</v>
      </c>
      <c r="H10343" t="s">
        <v>41</v>
      </c>
    </row>
    <row r="10344" spans="1:8" x14ac:dyDescent="0.25">
      <c r="A10344" t="s">
        <v>20890</v>
      </c>
      <c r="B10344" t="s">
        <v>3227</v>
      </c>
      <c r="C10344" t="s">
        <v>73</v>
      </c>
      <c r="D10344">
        <v>1</v>
      </c>
      <c r="E10344">
        <v>50</v>
      </c>
      <c r="F10344">
        <v>50</v>
      </c>
      <c r="G10344" t="s">
        <v>3228</v>
      </c>
      <c r="H10344" t="s">
        <v>41</v>
      </c>
    </row>
    <row r="10345" spans="1:8" x14ac:dyDescent="0.25">
      <c r="A10345" t="s">
        <v>3229</v>
      </c>
      <c r="B10345" t="s">
        <v>3229</v>
      </c>
      <c r="C10345" t="s">
        <v>73</v>
      </c>
      <c r="D10345">
        <v>1</v>
      </c>
      <c r="E10345">
        <v>15</v>
      </c>
      <c r="F10345">
        <v>15</v>
      </c>
      <c r="G10345" t="s">
        <v>3230</v>
      </c>
      <c r="H10345" t="s">
        <v>41</v>
      </c>
    </row>
    <row r="10346" spans="1:8" x14ac:dyDescent="0.25">
      <c r="A10346" t="s">
        <v>20891</v>
      </c>
      <c r="B10346" t="s">
        <v>3231</v>
      </c>
      <c r="C10346" t="s">
        <v>73</v>
      </c>
      <c r="D10346">
        <v>2</v>
      </c>
      <c r="E10346">
        <v>106</v>
      </c>
      <c r="F10346">
        <v>53</v>
      </c>
      <c r="G10346" t="s">
        <v>3232</v>
      </c>
      <c r="H10346" t="s">
        <v>41</v>
      </c>
    </row>
    <row r="10347" spans="1:8" x14ac:dyDescent="0.25">
      <c r="A10347" t="s">
        <v>20892</v>
      </c>
      <c r="B10347" t="s">
        <v>3233</v>
      </c>
      <c r="C10347" t="s">
        <v>73</v>
      </c>
      <c r="D10347">
        <v>1.5</v>
      </c>
      <c r="E10347">
        <v>80</v>
      </c>
      <c r="F10347">
        <v>53.5</v>
      </c>
      <c r="G10347" t="s">
        <v>3234</v>
      </c>
      <c r="H10347" t="s">
        <v>41</v>
      </c>
    </row>
    <row r="10348" spans="1:8" x14ac:dyDescent="0.25">
      <c r="A10348" t="s">
        <v>20893</v>
      </c>
      <c r="B10348" t="s">
        <v>20894</v>
      </c>
      <c r="C10348" t="s">
        <v>73</v>
      </c>
      <c r="D10348">
        <v>2</v>
      </c>
      <c r="E10348">
        <v>104</v>
      </c>
      <c r="F10348">
        <v>52</v>
      </c>
      <c r="G10348" t="s">
        <v>20895</v>
      </c>
      <c r="H10348" t="s">
        <v>41</v>
      </c>
    </row>
    <row r="10349" spans="1:8" x14ac:dyDescent="0.25">
      <c r="A10349" t="s">
        <v>20896</v>
      </c>
      <c r="B10349" t="s">
        <v>20897</v>
      </c>
      <c r="C10349" t="s">
        <v>73</v>
      </c>
      <c r="D10349">
        <v>1</v>
      </c>
      <c r="E10349">
        <v>62</v>
      </c>
      <c r="F10349">
        <v>62</v>
      </c>
      <c r="G10349" t="s">
        <v>20898</v>
      </c>
      <c r="H10349" t="s">
        <v>41</v>
      </c>
    </row>
    <row r="10350" spans="1:8" x14ac:dyDescent="0.25">
      <c r="A10350" t="s">
        <v>20899</v>
      </c>
      <c r="B10350" t="s">
        <v>20900</v>
      </c>
      <c r="C10350" t="s">
        <v>73</v>
      </c>
      <c r="D10350">
        <v>1</v>
      </c>
      <c r="E10350">
        <v>52</v>
      </c>
      <c r="F10350">
        <v>52</v>
      </c>
      <c r="G10350" t="s">
        <v>20901</v>
      </c>
      <c r="H10350" t="s">
        <v>41</v>
      </c>
    </row>
    <row r="10351" spans="1:8" x14ac:dyDescent="0.25">
      <c r="A10351" t="s">
        <v>20902</v>
      </c>
      <c r="B10351" t="s">
        <v>3235</v>
      </c>
      <c r="C10351" t="s">
        <v>73</v>
      </c>
      <c r="D10351">
        <v>1</v>
      </c>
      <c r="E10351">
        <v>14</v>
      </c>
      <c r="F10351">
        <v>14</v>
      </c>
      <c r="G10351" t="s">
        <v>3236</v>
      </c>
      <c r="H10351" t="s">
        <v>41</v>
      </c>
    </row>
    <row r="10352" spans="1:8" x14ac:dyDescent="0.25">
      <c r="A10352" t="s">
        <v>20903</v>
      </c>
      <c r="B10352" t="s">
        <v>20904</v>
      </c>
      <c r="C10352" t="s">
        <v>73</v>
      </c>
      <c r="D10352">
        <v>1</v>
      </c>
      <c r="E10352">
        <v>61.5</v>
      </c>
      <c r="F10352">
        <v>61.5</v>
      </c>
      <c r="G10352" t="s">
        <v>20905</v>
      </c>
      <c r="H10352" t="s">
        <v>41</v>
      </c>
    </row>
    <row r="10353" spans="1:8" x14ac:dyDescent="0.25">
      <c r="A10353" t="s">
        <v>20906</v>
      </c>
      <c r="B10353" t="s">
        <v>3237</v>
      </c>
      <c r="C10353" t="s">
        <v>73</v>
      </c>
      <c r="D10353">
        <v>2</v>
      </c>
      <c r="E10353">
        <v>124</v>
      </c>
      <c r="F10353">
        <v>62</v>
      </c>
      <c r="G10353" t="s">
        <v>3238</v>
      </c>
      <c r="H10353" t="s">
        <v>41</v>
      </c>
    </row>
    <row r="10354" spans="1:8" x14ac:dyDescent="0.25">
      <c r="A10354" t="s">
        <v>20907</v>
      </c>
      <c r="B10354" t="s">
        <v>20908</v>
      </c>
      <c r="C10354" t="s">
        <v>73</v>
      </c>
      <c r="D10354">
        <v>1</v>
      </c>
      <c r="E10354">
        <v>62</v>
      </c>
      <c r="F10354">
        <v>62</v>
      </c>
      <c r="G10354" t="s">
        <v>20909</v>
      </c>
      <c r="H10354" t="s">
        <v>41</v>
      </c>
    </row>
    <row r="10355" spans="1:8" x14ac:dyDescent="0.25">
      <c r="A10355" t="s">
        <v>20910</v>
      </c>
      <c r="B10355" t="s">
        <v>3239</v>
      </c>
      <c r="C10355" t="s">
        <v>73</v>
      </c>
      <c r="D10355">
        <v>1</v>
      </c>
      <c r="E10355">
        <v>10</v>
      </c>
      <c r="F10355">
        <v>10</v>
      </c>
      <c r="G10355" t="s">
        <v>3240</v>
      </c>
      <c r="H10355" t="s">
        <v>41</v>
      </c>
    </row>
    <row r="10356" spans="1:8" x14ac:dyDescent="0.25">
      <c r="A10356" t="s">
        <v>20911</v>
      </c>
      <c r="B10356" t="s">
        <v>20912</v>
      </c>
      <c r="C10356" t="s">
        <v>73</v>
      </c>
      <c r="D10356">
        <v>1</v>
      </c>
      <c r="E10356">
        <v>8</v>
      </c>
      <c r="F10356">
        <v>8</v>
      </c>
      <c r="G10356" t="s">
        <v>20913</v>
      </c>
      <c r="H10356" t="s">
        <v>41</v>
      </c>
    </row>
    <row r="10357" spans="1:8" x14ac:dyDescent="0.25">
      <c r="A10357" t="s">
        <v>20914</v>
      </c>
      <c r="B10357" t="s">
        <v>20914</v>
      </c>
      <c r="C10357" t="s">
        <v>73</v>
      </c>
      <c r="D10357">
        <v>1</v>
      </c>
      <c r="E10357">
        <v>21</v>
      </c>
      <c r="F10357">
        <v>21</v>
      </c>
      <c r="G10357" t="s">
        <v>20915</v>
      </c>
      <c r="H10357" t="s">
        <v>41</v>
      </c>
    </row>
    <row r="10358" spans="1:8" x14ac:dyDescent="0.25">
      <c r="A10358" t="s">
        <v>20916</v>
      </c>
      <c r="B10358" t="s">
        <v>20916</v>
      </c>
      <c r="C10358" t="s">
        <v>73</v>
      </c>
      <c r="D10358">
        <v>1</v>
      </c>
      <c r="E10358">
        <v>42</v>
      </c>
      <c r="F10358">
        <v>42</v>
      </c>
      <c r="G10358" t="s">
        <v>20917</v>
      </c>
      <c r="H10358" t="s">
        <v>41</v>
      </c>
    </row>
    <row r="10359" spans="1:8" x14ac:dyDescent="0.25">
      <c r="A10359" t="s">
        <v>3241</v>
      </c>
      <c r="B10359" t="s">
        <v>3241</v>
      </c>
      <c r="C10359" t="s">
        <v>73</v>
      </c>
      <c r="D10359">
        <v>1</v>
      </c>
      <c r="E10359">
        <v>4</v>
      </c>
      <c r="F10359">
        <v>4</v>
      </c>
      <c r="G10359" t="s">
        <v>3242</v>
      </c>
      <c r="H10359" t="s">
        <v>41</v>
      </c>
    </row>
    <row r="10360" spans="1:8" x14ac:dyDescent="0.25">
      <c r="A10360" t="s">
        <v>3243</v>
      </c>
      <c r="B10360" t="s">
        <v>3243</v>
      </c>
      <c r="C10360" t="s">
        <v>73</v>
      </c>
      <c r="D10360">
        <v>2</v>
      </c>
      <c r="E10360">
        <v>32</v>
      </c>
      <c r="F10360">
        <v>16</v>
      </c>
      <c r="G10360" t="s">
        <v>3244</v>
      </c>
      <c r="H10360" t="s">
        <v>41</v>
      </c>
    </row>
    <row r="10361" spans="1:8" x14ac:dyDescent="0.25">
      <c r="A10361" t="s">
        <v>20918</v>
      </c>
      <c r="B10361" t="s">
        <v>20918</v>
      </c>
      <c r="C10361" t="s">
        <v>73</v>
      </c>
      <c r="D10361">
        <v>1</v>
      </c>
      <c r="E10361">
        <v>39</v>
      </c>
      <c r="F10361">
        <v>39</v>
      </c>
      <c r="G10361" t="s">
        <v>20919</v>
      </c>
      <c r="H10361" t="s">
        <v>41</v>
      </c>
    </row>
    <row r="10362" spans="1:8" x14ac:dyDescent="0.25">
      <c r="A10362" t="s">
        <v>20920</v>
      </c>
      <c r="B10362" t="s">
        <v>20920</v>
      </c>
      <c r="C10362" t="s">
        <v>73</v>
      </c>
      <c r="D10362">
        <v>1</v>
      </c>
      <c r="E10362">
        <v>4</v>
      </c>
      <c r="F10362">
        <v>4</v>
      </c>
      <c r="G10362" t="s">
        <v>20921</v>
      </c>
      <c r="H10362" t="s">
        <v>41</v>
      </c>
    </row>
    <row r="10363" spans="1:8" x14ac:dyDescent="0.25">
      <c r="A10363" t="s">
        <v>20922</v>
      </c>
      <c r="B10363" t="s">
        <v>20922</v>
      </c>
      <c r="C10363" t="s">
        <v>73</v>
      </c>
      <c r="D10363">
        <v>1</v>
      </c>
      <c r="E10363">
        <v>22</v>
      </c>
      <c r="F10363">
        <v>22</v>
      </c>
      <c r="G10363" t="s">
        <v>20923</v>
      </c>
      <c r="H10363" t="s">
        <v>41</v>
      </c>
    </row>
    <row r="10364" spans="1:8" x14ac:dyDescent="0.25">
      <c r="A10364" t="s">
        <v>20924</v>
      </c>
      <c r="B10364" t="s">
        <v>20924</v>
      </c>
      <c r="C10364" t="s">
        <v>73</v>
      </c>
      <c r="D10364">
        <v>1</v>
      </c>
      <c r="E10364">
        <v>4</v>
      </c>
      <c r="F10364">
        <v>4</v>
      </c>
      <c r="G10364" t="s">
        <v>20925</v>
      </c>
      <c r="H10364" t="s">
        <v>41</v>
      </c>
    </row>
    <row r="10365" spans="1:8" x14ac:dyDescent="0.25">
      <c r="A10365" t="s">
        <v>20926</v>
      </c>
      <c r="B10365" t="s">
        <v>20926</v>
      </c>
      <c r="C10365" t="s">
        <v>73</v>
      </c>
      <c r="D10365">
        <v>1</v>
      </c>
      <c r="E10365">
        <v>4</v>
      </c>
      <c r="F10365">
        <v>4</v>
      </c>
      <c r="G10365" t="s">
        <v>20927</v>
      </c>
      <c r="H10365" t="s">
        <v>41</v>
      </c>
    </row>
    <row r="10366" spans="1:8" x14ac:dyDescent="0.25">
      <c r="A10366" t="s">
        <v>3245</v>
      </c>
      <c r="B10366" t="s">
        <v>3245</v>
      </c>
      <c r="C10366" t="s">
        <v>73</v>
      </c>
      <c r="D10366">
        <v>1</v>
      </c>
      <c r="E10366">
        <v>14.01</v>
      </c>
      <c r="F10366">
        <v>13.4</v>
      </c>
      <c r="G10366" t="s">
        <v>3246</v>
      </c>
      <c r="H10366" t="s">
        <v>41</v>
      </c>
    </row>
    <row r="10367" spans="1:8" x14ac:dyDescent="0.25">
      <c r="A10367" t="s">
        <v>20928</v>
      </c>
      <c r="B10367" t="s">
        <v>20928</v>
      </c>
      <c r="C10367" t="s">
        <v>73</v>
      </c>
      <c r="D10367">
        <v>2</v>
      </c>
      <c r="E10367">
        <v>12.74</v>
      </c>
      <c r="F10367">
        <v>6.37</v>
      </c>
      <c r="G10367" t="s">
        <v>20929</v>
      </c>
      <c r="H10367" t="s">
        <v>41</v>
      </c>
    </row>
    <row r="10368" spans="1:8" x14ac:dyDescent="0.25">
      <c r="A10368" t="s">
        <v>20930</v>
      </c>
      <c r="B10368" t="s">
        <v>20931</v>
      </c>
      <c r="C10368" t="s">
        <v>73</v>
      </c>
      <c r="D10368">
        <v>1</v>
      </c>
      <c r="E10368">
        <v>6.63</v>
      </c>
      <c r="F10368">
        <v>6.63</v>
      </c>
      <c r="G10368" t="s">
        <v>279</v>
      </c>
      <c r="H10368" t="s">
        <v>41</v>
      </c>
    </row>
    <row r="10369" spans="1:8" x14ac:dyDescent="0.25">
      <c r="A10369" t="s">
        <v>20932</v>
      </c>
      <c r="B10369" t="s">
        <v>3247</v>
      </c>
      <c r="C10369" t="s">
        <v>73</v>
      </c>
      <c r="D10369">
        <v>2</v>
      </c>
      <c r="E10369">
        <v>12.26</v>
      </c>
      <c r="F10369">
        <v>6.13</v>
      </c>
      <c r="G10369" t="s">
        <v>3248</v>
      </c>
      <c r="H10369" t="s">
        <v>41</v>
      </c>
    </row>
    <row r="10370" spans="1:8" x14ac:dyDescent="0.25">
      <c r="A10370" t="s">
        <v>20933</v>
      </c>
      <c r="B10370" t="s">
        <v>20933</v>
      </c>
      <c r="C10370" t="s">
        <v>73</v>
      </c>
      <c r="D10370">
        <v>1</v>
      </c>
      <c r="E10370">
        <v>4.46</v>
      </c>
      <c r="F10370">
        <v>4.46</v>
      </c>
      <c r="G10370" t="s">
        <v>20934</v>
      </c>
      <c r="H10370" t="s">
        <v>41</v>
      </c>
    </row>
    <row r="10371" spans="1:8" x14ac:dyDescent="0.25">
      <c r="A10371" t="s">
        <v>20935</v>
      </c>
      <c r="B10371" t="s">
        <v>20936</v>
      </c>
      <c r="C10371" t="s">
        <v>73</v>
      </c>
      <c r="D10371">
        <v>1</v>
      </c>
      <c r="E10371">
        <v>5.01</v>
      </c>
      <c r="F10371">
        <v>5.01</v>
      </c>
      <c r="G10371" t="s">
        <v>20937</v>
      </c>
      <c r="H10371" t="s">
        <v>41</v>
      </c>
    </row>
    <row r="10372" spans="1:8" x14ac:dyDescent="0.25">
      <c r="A10372" t="s">
        <v>20938</v>
      </c>
      <c r="B10372" t="s">
        <v>20939</v>
      </c>
      <c r="C10372" t="s">
        <v>73</v>
      </c>
      <c r="D10372">
        <v>2.5</v>
      </c>
      <c r="E10372">
        <v>34.645000000000003</v>
      </c>
      <c r="F10372">
        <v>13.61</v>
      </c>
      <c r="G10372" t="s">
        <v>20940</v>
      </c>
      <c r="H10372" t="s">
        <v>41</v>
      </c>
    </row>
    <row r="10373" spans="1:8" x14ac:dyDescent="0.25">
      <c r="A10373" t="s">
        <v>20941</v>
      </c>
      <c r="B10373" t="s">
        <v>20942</v>
      </c>
      <c r="C10373" t="s">
        <v>73</v>
      </c>
      <c r="D10373">
        <v>1</v>
      </c>
      <c r="E10373">
        <v>81</v>
      </c>
      <c r="F10373">
        <v>81</v>
      </c>
      <c r="G10373" t="s">
        <v>20943</v>
      </c>
      <c r="H10373" t="s">
        <v>41</v>
      </c>
    </row>
    <row r="10374" spans="1:8" x14ac:dyDescent="0.25">
      <c r="A10374" t="s">
        <v>20944</v>
      </c>
      <c r="B10374" t="s">
        <v>20945</v>
      </c>
      <c r="C10374" t="s">
        <v>73</v>
      </c>
      <c r="D10374">
        <v>1</v>
      </c>
      <c r="E10374">
        <v>154.21</v>
      </c>
      <c r="F10374">
        <v>147.49</v>
      </c>
      <c r="G10374" t="s">
        <v>20946</v>
      </c>
      <c r="H10374" t="s">
        <v>41</v>
      </c>
    </row>
    <row r="10375" spans="1:8" x14ac:dyDescent="0.25">
      <c r="A10375" t="s">
        <v>20947</v>
      </c>
      <c r="B10375" t="s">
        <v>20948</v>
      </c>
      <c r="C10375" t="s">
        <v>73</v>
      </c>
      <c r="D10375">
        <v>1</v>
      </c>
      <c r="E10375">
        <v>154</v>
      </c>
      <c r="F10375">
        <v>154</v>
      </c>
      <c r="G10375" t="s">
        <v>20949</v>
      </c>
      <c r="H10375" t="s">
        <v>41</v>
      </c>
    </row>
    <row r="10376" spans="1:8" x14ac:dyDescent="0.25">
      <c r="A10376" t="s">
        <v>20950</v>
      </c>
      <c r="B10376" t="s">
        <v>20951</v>
      </c>
      <c r="C10376" t="s">
        <v>73</v>
      </c>
      <c r="D10376">
        <v>2</v>
      </c>
      <c r="E10376">
        <v>48</v>
      </c>
      <c r="F10376">
        <v>24</v>
      </c>
      <c r="G10376" t="s">
        <v>20952</v>
      </c>
      <c r="H10376" t="s">
        <v>41</v>
      </c>
    </row>
    <row r="10377" spans="1:8" x14ac:dyDescent="0.25">
      <c r="A10377" t="s">
        <v>20953</v>
      </c>
      <c r="B10377" t="s">
        <v>20954</v>
      </c>
      <c r="C10377" t="s">
        <v>73</v>
      </c>
      <c r="D10377">
        <v>1</v>
      </c>
      <c r="E10377">
        <v>22</v>
      </c>
      <c r="F10377">
        <v>22</v>
      </c>
      <c r="G10377" t="s">
        <v>20955</v>
      </c>
      <c r="H10377" t="s">
        <v>41</v>
      </c>
    </row>
    <row r="10378" spans="1:8" x14ac:dyDescent="0.25">
      <c r="A10378" t="s">
        <v>20956</v>
      </c>
      <c r="B10378" t="s">
        <v>20957</v>
      </c>
      <c r="C10378" t="s">
        <v>73</v>
      </c>
      <c r="D10378">
        <v>1.5</v>
      </c>
      <c r="E10378">
        <v>36</v>
      </c>
      <c r="F10378">
        <v>24</v>
      </c>
      <c r="G10378" t="s">
        <v>20958</v>
      </c>
      <c r="H10378" t="s">
        <v>41</v>
      </c>
    </row>
    <row r="10379" spans="1:8" x14ac:dyDescent="0.25">
      <c r="A10379" t="s">
        <v>20959</v>
      </c>
      <c r="B10379" t="s">
        <v>20960</v>
      </c>
      <c r="C10379" t="s">
        <v>73</v>
      </c>
      <c r="D10379">
        <v>1</v>
      </c>
      <c r="E10379">
        <v>65</v>
      </c>
      <c r="F10379">
        <v>65</v>
      </c>
      <c r="G10379" t="s">
        <v>20961</v>
      </c>
      <c r="H10379" t="s">
        <v>41</v>
      </c>
    </row>
    <row r="10380" spans="1:8" x14ac:dyDescent="0.25">
      <c r="A10380" t="s">
        <v>20962</v>
      </c>
      <c r="B10380" t="s">
        <v>20963</v>
      </c>
      <c r="C10380" t="s">
        <v>73</v>
      </c>
      <c r="D10380">
        <v>1</v>
      </c>
      <c r="E10380">
        <v>67.5</v>
      </c>
      <c r="F10380">
        <v>67.5</v>
      </c>
      <c r="G10380" t="s">
        <v>20964</v>
      </c>
      <c r="H10380" t="s">
        <v>41</v>
      </c>
    </row>
    <row r="10381" spans="1:8" x14ac:dyDescent="0.25">
      <c r="A10381" t="s">
        <v>20965</v>
      </c>
      <c r="B10381" t="s">
        <v>20966</v>
      </c>
      <c r="C10381" t="s">
        <v>73</v>
      </c>
      <c r="D10381">
        <v>4</v>
      </c>
      <c r="E10381">
        <v>880</v>
      </c>
      <c r="F10381">
        <v>220</v>
      </c>
      <c r="G10381" t="s">
        <v>20967</v>
      </c>
      <c r="H10381" t="s">
        <v>41</v>
      </c>
    </row>
    <row r="10382" spans="1:8" x14ac:dyDescent="0.25">
      <c r="A10382" t="s">
        <v>20968</v>
      </c>
      <c r="B10382" t="s">
        <v>20969</v>
      </c>
      <c r="C10382" t="s">
        <v>73</v>
      </c>
      <c r="D10382">
        <v>1</v>
      </c>
      <c r="E10382">
        <v>84</v>
      </c>
      <c r="F10382">
        <v>84</v>
      </c>
      <c r="G10382" t="s">
        <v>20970</v>
      </c>
      <c r="H10382" t="s">
        <v>41</v>
      </c>
    </row>
    <row r="10383" spans="1:8" x14ac:dyDescent="0.25">
      <c r="A10383" t="s">
        <v>20971</v>
      </c>
      <c r="B10383" t="s">
        <v>20972</v>
      </c>
      <c r="C10383" t="s">
        <v>73</v>
      </c>
      <c r="D10383">
        <v>5</v>
      </c>
      <c r="E10383">
        <v>45</v>
      </c>
      <c r="F10383">
        <v>9</v>
      </c>
      <c r="G10383" t="s">
        <v>20973</v>
      </c>
      <c r="H10383" t="s">
        <v>41</v>
      </c>
    </row>
    <row r="10384" spans="1:8" x14ac:dyDescent="0.25">
      <c r="A10384" t="s">
        <v>20974</v>
      </c>
      <c r="B10384" t="s">
        <v>20975</v>
      </c>
      <c r="C10384" t="s">
        <v>73</v>
      </c>
      <c r="D10384">
        <v>1</v>
      </c>
      <c r="E10384">
        <v>58</v>
      </c>
      <c r="F10384">
        <v>58</v>
      </c>
      <c r="G10384" t="s">
        <v>20976</v>
      </c>
      <c r="H10384" t="s">
        <v>41</v>
      </c>
    </row>
    <row r="10385" spans="1:8" x14ac:dyDescent="0.25">
      <c r="A10385" t="s">
        <v>20977</v>
      </c>
      <c r="B10385" t="s">
        <v>20978</v>
      </c>
      <c r="C10385" t="s">
        <v>73</v>
      </c>
      <c r="D10385">
        <v>1</v>
      </c>
      <c r="E10385">
        <v>341</v>
      </c>
      <c r="F10385">
        <v>341</v>
      </c>
      <c r="G10385" t="s">
        <v>4022</v>
      </c>
      <c r="H10385" t="s">
        <v>41</v>
      </c>
    </row>
    <row r="10386" spans="1:8" x14ac:dyDescent="0.25">
      <c r="A10386" t="s">
        <v>20979</v>
      </c>
      <c r="B10386" t="s">
        <v>20980</v>
      </c>
      <c r="C10386" t="s">
        <v>73</v>
      </c>
      <c r="D10386">
        <v>1</v>
      </c>
      <c r="E10386">
        <v>58.5</v>
      </c>
      <c r="F10386">
        <v>58.5</v>
      </c>
      <c r="G10386" t="s">
        <v>20981</v>
      </c>
      <c r="H10386" t="s">
        <v>41</v>
      </c>
    </row>
    <row r="10387" spans="1:8" x14ac:dyDescent="0.25">
      <c r="A10387" t="s">
        <v>20982</v>
      </c>
      <c r="B10387" t="s">
        <v>20983</v>
      </c>
      <c r="C10387" t="s">
        <v>73</v>
      </c>
      <c r="D10387">
        <v>1</v>
      </c>
      <c r="E10387">
        <v>57</v>
      </c>
      <c r="F10387">
        <v>57</v>
      </c>
      <c r="G10387" t="s">
        <v>20984</v>
      </c>
      <c r="H10387" t="s">
        <v>41</v>
      </c>
    </row>
    <row r="10388" spans="1:8" x14ac:dyDescent="0.25">
      <c r="A10388" t="s">
        <v>20985</v>
      </c>
      <c r="B10388" t="s">
        <v>20986</v>
      </c>
      <c r="C10388" t="s">
        <v>73</v>
      </c>
      <c r="D10388">
        <v>1</v>
      </c>
      <c r="E10388">
        <v>57</v>
      </c>
      <c r="F10388">
        <v>57</v>
      </c>
      <c r="G10388" t="s">
        <v>20987</v>
      </c>
      <c r="H10388" t="s">
        <v>41</v>
      </c>
    </row>
    <row r="10389" spans="1:8" x14ac:dyDescent="0.25">
      <c r="A10389" t="s">
        <v>20988</v>
      </c>
      <c r="B10389" t="s">
        <v>20989</v>
      </c>
      <c r="C10389" t="s">
        <v>73</v>
      </c>
      <c r="D10389">
        <v>2</v>
      </c>
      <c r="E10389">
        <v>14</v>
      </c>
      <c r="F10389">
        <v>7</v>
      </c>
      <c r="G10389" t="s">
        <v>20990</v>
      </c>
      <c r="H10389" t="s">
        <v>41</v>
      </c>
    </row>
    <row r="10390" spans="1:8" x14ac:dyDescent="0.25">
      <c r="A10390" t="s">
        <v>20991</v>
      </c>
      <c r="B10390" t="s">
        <v>20992</v>
      </c>
      <c r="C10390" t="s">
        <v>73</v>
      </c>
      <c r="D10390">
        <v>1</v>
      </c>
      <c r="E10390">
        <v>58</v>
      </c>
      <c r="F10390">
        <v>58</v>
      </c>
      <c r="G10390" t="s">
        <v>20993</v>
      </c>
      <c r="H10390" t="s">
        <v>41</v>
      </c>
    </row>
    <row r="10391" spans="1:8" x14ac:dyDescent="0.25">
      <c r="A10391" t="s">
        <v>20994</v>
      </c>
      <c r="B10391" t="s">
        <v>20995</v>
      </c>
      <c r="C10391" t="s">
        <v>73</v>
      </c>
      <c r="D10391">
        <v>1</v>
      </c>
      <c r="E10391">
        <v>411</v>
      </c>
      <c r="F10391">
        <v>404</v>
      </c>
      <c r="G10391" t="s">
        <v>20996</v>
      </c>
      <c r="H10391" t="s">
        <v>41</v>
      </c>
    </row>
    <row r="10392" spans="1:8" x14ac:dyDescent="0.25">
      <c r="A10392" t="s">
        <v>20997</v>
      </c>
      <c r="B10392" t="s">
        <v>20998</v>
      </c>
      <c r="C10392" t="s">
        <v>73</v>
      </c>
      <c r="D10392">
        <v>3</v>
      </c>
      <c r="E10392">
        <v>156</v>
      </c>
      <c r="F10392">
        <v>52</v>
      </c>
      <c r="G10392" t="s">
        <v>20999</v>
      </c>
      <c r="H10392" t="s">
        <v>41</v>
      </c>
    </row>
    <row r="10393" spans="1:8" x14ac:dyDescent="0.25">
      <c r="A10393" t="s">
        <v>21000</v>
      </c>
      <c r="B10393" t="s">
        <v>21001</v>
      </c>
      <c r="C10393" t="s">
        <v>73</v>
      </c>
      <c r="D10393">
        <v>3</v>
      </c>
      <c r="E10393">
        <v>423</v>
      </c>
      <c r="F10393">
        <v>141</v>
      </c>
      <c r="G10393" t="s">
        <v>21002</v>
      </c>
      <c r="H10393" t="s">
        <v>41</v>
      </c>
    </row>
    <row r="10394" spans="1:8" x14ac:dyDescent="0.25">
      <c r="A10394" t="s">
        <v>21003</v>
      </c>
      <c r="B10394" t="s">
        <v>21004</v>
      </c>
      <c r="C10394" t="s">
        <v>73</v>
      </c>
      <c r="D10394">
        <v>1</v>
      </c>
      <c r="E10394">
        <v>336</v>
      </c>
      <c r="F10394">
        <v>336</v>
      </c>
      <c r="G10394" t="s">
        <v>21005</v>
      </c>
      <c r="H10394" t="s">
        <v>41</v>
      </c>
    </row>
    <row r="10395" spans="1:8" x14ac:dyDescent="0.25">
      <c r="A10395" t="s">
        <v>21006</v>
      </c>
      <c r="B10395" t="s">
        <v>21007</v>
      </c>
      <c r="C10395" t="s">
        <v>73</v>
      </c>
      <c r="D10395">
        <v>1</v>
      </c>
      <c r="E10395">
        <v>50</v>
      </c>
      <c r="F10395">
        <v>50</v>
      </c>
      <c r="G10395" t="s">
        <v>21008</v>
      </c>
      <c r="H10395" t="s">
        <v>41</v>
      </c>
    </row>
    <row r="10396" spans="1:8" x14ac:dyDescent="0.25">
      <c r="A10396" t="s">
        <v>21009</v>
      </c>
      <c r="B10396" t="s">
        <v>21010</v>
      </c>
      <c r="C10396" t="s">
        <v>73</v>
      </c>
      <c r="D10396">
        <v>2</v>
      </c>
      <c r="E10396">
        <v>258</v>
      </c>
      <c r="F10396">
        <v>129</v>
      </c>
      <c r="G10396" t="s">
        <v>21011</v>
      </c>
      <c r="H10396" t="s">
        <v>41</v>
      </c>
    </row>
    <row r="10397" spans="1:8" x14ac:dyDescent="0.25">
      <c r="A10397" t="s">
        <v>21012</v>
      </c>
      <c r="B10397" t="s">
        <v>21013</v>
      </c>
      <c r="C10397" t="s">
        <v>73</v>
      </c>
      <c r="D10397">
        <v>2</v>
      </c>
      <c r="E10397">
        <v>540</v>
      </c>
      <c r="F10397">
        <v>270</v>
      </c>
      <c r="G10397" t="s">
        <v>21014</v>
      </c>
      <c r="H10397" t="s">
        <v>41</v>
      </c>
    </row>
    <row r="10398" spans="1:8" x14ac:dyDescent="0.25">
      <c r="A10398" t="s">
        <v>21015</v>
      </c>
      <c r="B10398" t="s">
        <v>21016</v>
      </c>
      <c r="C10398" t="s">
        <v>73</v>
      </c>
      <c r="D10398">
        <v>5</v>
      </c>
      <c r="E10398">
        <v>290</v>
      </c>
      <c r="F10398">
        <v>58</v>
      </c>
      <c r="G10398" t="s">
        <v>21017</v>
      </c>
      <c r="H10398" t="s">
        <v>41</v>
      </c>
    </row>
    <row r="10399" spans="1:8" x14ac:dyDescent="0.25">
      <c r="A10399" t="s">
        <v>21018</v>
      </c>
      <c r="B10399" t="s">
        <v>3249</v>
      </c>
      <c r="C10399" t="s">
        <v>73</v>
      </c>
      <c r="D10399">
        <v>1.5</v>
      </c>
      <c r="E10399">
        <v>24</v>
      </c>
      <c r="F10399">
        <v>16</v>
      </c>
      <c r="G10399" t="s">
        <v>3250</v>
      </c>
      <c r="H10399" t="s">
        <v>41</v>
      </c>
    </row>
    <row r="10400" spans="1:8" x14ac:dyDescent="0.25">
      <c r="A10400" t="s">
        <v>21019</v>
      </c>
      <c r="B10400" t="s">
        <v>21020</v>
      </c>
      <c r="C10400" t="s">
        <v>73</v>
      </c>
      <c r="D10400">
        <v>1</v>
      </c>
      <c r="E10400">
        <v>19</v>
      </c>
      <c r="F10400">
        <v>19</v>
      </c>
      <c r="G10400" t="s">
        <v>21021</v>
      </c>
      <c r="H10400" t="s">
        <v>41</v>
      </c>
    </row>
    <row r="10401" spans="1:8" x14ac:dyDescent="0.25">
      <c r="A10401" t="s">
        <v>21022</v>
      </c>
      <c r="B10401" t="s">
        <v>21023</v>
      </c>
      <c r="C10401" t="s">
        <v>73</v>
      </c>
      <c r="D10401">
        <v>1</v>
      </c>
      <c r="E10401">
        <v>6</v>
      </c>
      <c r="F10401">
        <v>6</v>
      </c>
      <c r="G10401" t="s">
        <v>21024</v>
      </c>
      <c r="H10401" t="s">
        <v>41</v>
      </c>
    </row>
    <row r="10402" spans="1:8" x14ac:dyDescent="0.25">
      <c r="A10402" t="s">
        <v>21025</v>
      </c>
      <c r="B10402" t="s">
        <v>21026</v>
      </c>
      <c r="C10402" t="s">
        <v>73</v>
      </c>
      <c r="D10402">
        <v>1</v>
      </c>
      <c r="E10402">
        <v>73</v>
      </c>
      <c r="F10402">
        <v>73</v>
      </c>
      <c r="G10402" t="s">
        <v>21027</v>
      </c>
      <c r="H10402" t="s">
        <v>41</v>
      </c>
    </row>
    <row r="10403" spans="1:8" x14ac:dyDescent="0.25">
      <c r="A10403" t="s">
        <v>21028</v>
      </c>
      <c r="B10403" t="s">
        <v>21029</v>
      </c>
      <c r="C10403" t="s">
        <v>73</v>
      </c>
      <c r="D10403">
        <v>2.5</v>
      </c>
      <c r="E10403">
        <v>182.5</v>
      </c>
      <c r="F10403">
        <v>73</v>
      </c>
      <c r="G10403" t="s">
        <v>21030</v>
      </c>
      <c r="H10403" t="s">
        <v>41</v>
      </c>
    </row>
    <row r="10404" spans="1:8" x14ac:dyDescent="0.25">
      <c r="A10404" t="s">
        <v>21031</v>
      </c>
      <c r="B10404" t="s">
        <v>21032</v>
      </c>
      <c r="C10404" t="s">
        <v>73</v>
      </c>
      <c r="D10404">
        <v>1</v>
      </c>
      <c r="E10404">
        <v>6</v>
      </c>
      <c r="F10404">
        <v>6</v>
      </c>
      <c r="G10404" t="s">
        <v>21033</v>
      </c>
      <c r="H10404" t="s">
        <v>41</v>
      </c>
    </row>
    <row r="10405" spans="1:8" x14ac:dyDescent="0.25">
      <c r="A10405" t="s">
        <v>21034</v>
      </c>
      <c r="B10405" t="s">
        <v>21035</v>
      </c>
      <c r="C10405" t="s">
        <v>73</v>
      </c>
      <c r="D10405">
        <v>1</v>
      </c>
      <c r="E10405">
        <v>39</v>
      </c>
      <c r="F10405">
        <v>39</v>
      </c>
      <c r="G10405" t="s">
        <v>21036</v>
      </c>
      <c r="H10405" t="s">
        <v>41</v>
      </c>
    </row>
    <row r="10406" spans="1:8" x14ac:dyDescent="0.25">
      <c r="A10406" t="s">
        <v>21037</v>
      </c>
      <c r="B10406" t="s">
        <v>21038</v>
      </c>
      <c r="C10406" t="s">
        <v>73</v>
      </c>
      <c r="D10406">
        <v>1</v>
      </c>
      <c r="E10406">
        <v>13</v>
      </c>
      <c r="F10406">
        <v>10</v>
      </c>
      <c r="G10406" t="s">
        <v>21039</v>
      </c>
      <c r="H10406" t="s">
        <v>41</v>
      </c>
    </row>
    <row r="10407" spans="1:8" x14ac:dyDescent="0.25">
      <c r="A10407" t="s">
        <v>21040</v>
      </c>
      <c r="B10407" t="s">
        <v>21041</v>
      </c>
      <c r="C10407" t="s">
        <v>73</v>
      </c>
      <c r="D10407">
        <v>1</v>
      </c>
      <c r="E10407">
        <v>49</v>
      </c>
      <c r="F10407">
        <v>49</v>
      </c>
      <c r="G10407" t="s">
        <v>21042</v>
      </c>
      <c r="H10407" t="s">
        <v>41</v>
      </c>
    </row>
    <row r="10408" spans="1:8" x14ac:dyDescent="0.25">
      <c r="A10408" t="s">
        <v>21043</v>
      </c>
      <c r="B10408" t="s">
        <v>3251</v>
      </c>
      <c r="C10408" t="s">
        <v>73</v>
      </c>
      <c r="D10408">
        <v>2</v>
      </c>
      <c r="E10408">
        <v>206</v>
      </c>
      <c r="F10408">
        <v>103</v>
      </c>
      <c r="G10408" t="s">
        <v>3252</v>
      </c>
      <c r="H10408" t="s">
        <v>41</v>
      </c>
    </row>
    <row r="10409" spans="1:8" x14ac:dyDescent="0.25">
      <c r="A10409" t="s">
        <v>21044</v>
      </c>
      <c r="B10409" t="s">
        <v>21045</v>
      </c>
      <c r="C10409" t="s">
        <v>73</v>
      </c>
      <c r="D10409">
        <v>1</v>
      </c>
      <c r="E10409">
        <v>11</v>
      </c>
      <c r="F10409">
        <v>11</v>
      </c>
      <c r="G10409" t="s">
        <v>21046</v>
      </c>
      <c r="H10409" t="s">
        <v>41</v>
      </c>
    </row>
    <row r="10410" spans="1:8" x14ac:dyDescent="0.25">
      <c r="A10410" t="s">
        <v>21047</v>
      </c>
      <c r="B10410" t="s">
        <v>21048</v>
      </c>
      <c r="C10410" t="s">
        <v>73</v>
      </c>
      <c r="D10410">
        <v>1</v>
      </c>
      <c r="E10410">
        <v>13</v>
      </c>
      <c r="F10410">
        <v>13</v>
      </c>
      <c r="G10410" t="s">
        <v>21049</v>
      </c>
      <c r="H10410" t="s">
        <v>41</v>
      </c>
    </row>
    <row r="10411" spans="1:8" x14ac:dyDescent="0.25">
      <c r="A10411" t="s">
        <v>21050</v>
      </c>
      <c r="B10411" t="s">
        <v>21051</v>
      </c>
      <c r="C10411" t="s">
        <v>73</v>
      </c>
      <c r="D10411">
        <v>4</v>
      </c>
      <c r="E10411">
        <v>96</v>
      </c>
      <c r="F10411">
        <v>24</v>
      </c>
      <c r="G10411" t="s">
        <v>21052</v>
      </c>
      <c r="H10411" t="s">
        <v>41</v>
      </c>
    </row>
    <row r="10412" spans="1:8" x14ac:dyDescent="0.25">
      <c r="A10412" t="s">
        <v>21053</v>
      </c>
      <c r="B10412" t="s">
        <v>21054</v>
      </c>
      <c r="C10412" t="s">
        <v>73</v>
      </c>
      <c r="D10412">
        <v>2</v>
      </c>
      <c r="E10412">
        <v>390</v>
      </c>
      <c r="F10412">
        <v>195</v>
      </c>
      <c r="G10412" t="s">
        <v>21055</v>
      </c>
      <c r="H10412" t="s">
        <v>41</v>
      </c>
    </row>
    <row r="10413" spans="1:8" x14ac:dyDescent="0.25">
      <c r="A10413" t="s">
        <v>21056</v>
      </c>
      <c r="B10413" t="s">
        <v>21057</v>
      </c>
      <c r="C10413" t="s">
        <v>73</v>
      </c>
      <c r="D10413">
        <v>8</v>
      </c>
      <c r="E10413">
        <v>464</v>
      </c>
      <c r="F10413">
        <v>58</v>
      </c>
      <c r="G10413" t="s">
        <v>21058</v>
      </c>
      <c r="H10413" t="s">
        <v>41</v>
      </c>
    </row>
    <row r="10414" spans="1:8" x14ac:dyDescent="0.25">
      <c r="A10414" t="s">
        <v>21059</v>
      </c>
      <c r="B10414" t="s">
        <v>21060</v>
      </c>
      <c r="C10414" t="s">
        <v>73</v>
      </c>
      <c r="D10414">
        <v>5</v>
      </c>
      <c r="E10414">
        <v>290</v>
      </c>
      <c r="F10414">
        <v>58</v>
      </c>
      <c r="G10414" t="s">
        <v>21058</v>
      </c>
      <c r="H10414" t="s">
        <v>41</v>
      </c>
    </row>
    <row r="10415" spans="1:8" x14ac:dyDescent="0.25">
      <c r="A10415" t="s">
        <v>21061</v>
      </c>
      <c r="B10415" t="s">
        <v>21062</v>
      </c>
      <c r="C10415" t="s">
        <v>73</v>
      </c>
      <c r="D10415">
        <v>7</v>
      </c>
      <c r="E10415">
        <v>322</v>
      </c>
      <c r="F10415">
        <v>46</v>
      </c>
      <c r="G10415" t="s">
        <v>21063</v>
      </c>
      <c r="H10415" t="s">
        <v>41</v>
      </c>
    </row>
    <row r="10416" spans="1:8" x14ac:dyDescent="0.25">
      <c r="A10416" t="s">
        <v>21064</v>
      </c>
      <c r="B10416" t="s">
        <v>21065</v>
      </c>
      <c r="C10416" t="s">
        <v>73</v>
      </c>
      <c r="D10416">
        <v>2</v>
      </c>
      <c r="E10416">
        <v>250</v>
      </c>
      <c r="F10416">
        <v>125</v>
      </c>
      <c r="G10416" t="s">
        <v>21066</v>
      </c>
      <c r="H10416" t="s">
        <v>41</v>
      </c>
    </row>
    <row r="10417" spans="1:8" x14ac:dyDescent="0.25">
      <c r="A10417" t="s">
        <v>21067</v>
      </c>
      <c r="B10417" t="s">
        <v>21068</v>
      </c>
      <c r="C10417" t="s">
        <v>73</v>
      </c>
      <c r="D10417">
        <v>5</v>
      </c>
      <c r="E10417">
        <v>115</v>
      </c>
      <c r="F10417">
        <v>23</v>
      </c>
      <c r="G10417" t="s">
        <v>21069</v>
      </c>
      <c r="H10417" t="s">
        <v>41</v>
      </c>
    </row>
    <row r="10418" spans="1:8" x14ac:dyDescent="0.25">
      <c r="A10418" t="s">
        <v>21070</v>
      </c>
      <c r="B10418" t="s">
        <v>3253</v>
      </c>
      <c r="C10418" t="s">
        <v>73</v>
      </c>
      <c r="D10418">
        <v>6</v>
      </c>
      <c r="E10418">
        <v>144</v>
      </c>
      <c r="F10418">
        <v>24</v>
      </c>
      <c r="G10418" t="s">
        <v>3254</v>
      </c>
      <c r="H10418" t="s">
        <v>41</v>
      </c>
    </row>
    <row r="10419" spans="1:8" x14ac:dyDescent="0.25">
      <c r="A10419" t="s">
        <v>21071</v>
      </c>
      <c r="B10419" t="s">
        <v>21072</v>
      </c>
      <c r="C10419" t="s">
        <v>73</v>
      </c>
      <c r="D10419">
        <v>2</v>
      </c>
      <c r="E10419">
        <v>116</v>
      </c>
      <c r="F10419">
        <v>58</v>
      </c>
      <c r="G10419" t="s">
        <v>21073</v>
      </c>
      <c r="H10419" t="s">
        <v>41</v>
      </c>
    </row>
    <row r="10420" spans="1:8" x14ac:dyDescent="0.25">
      <c r="A10420" t="s">
        <v>21074</v>
      </c>
      <c r="B10420" t="s">
        <v>21075</v>
      </c>
      <c r="C10420" t="s">
        <v>73</v>
      </c>
      <c r="D10420">
        <v>1</v>
      </c>
      <c r="E10420">
        <v>38</v>
      </c>
      <c r="F10420">
        <v>38</v>
      </c>
      <c r="G10420" t="s">
        <v>21076</v>
      </c>
      <c r="H10420" t="s">
        <v>41</v>
      </c>
    </row>
    <row r="10421" spans="1:8" x14ac:dyDescent="0.25">
      <c r="A10421" t="s">
        <v>21077</v>
      </c>
      <c r="B10421" t="s">
        <v>21078</v>
      </c>
      <c r="C10421" t="s">
        <v>73</v>
      </c>
      <c r="D10421">
        <v>1</v>
      </c>
      <c r="E10421">
        <v>55</v>
      </c>
      <c r="F10421">
        <v>55</v>
      </c>
      <c r="G10421" t="s">
        <v>21079</v>
      </c>
      <c r="H10421" t="s">
        <v>41</v>
      </c>
    </row>
    <row r="10422" spans="1:8" x14ac:dyDescent="0.25">
      <c r="A10422" t="s">
        <v>21080</v>
      </c>
      <c r="B10422" t="s">
        <v>21081</v>
      </c>
      <c r="C10422" t="s">
        <v>73</v>
      </c>
      <c r="D10422">
        <v>1</v>
      </c>
      <c r="E10422">
        <v>55</v>
      </c>
      <c r="F10422">
        <v>55</v>
      </c>
      <c r="G10422" t="s">
        <v>21082</v>
      </c>
      <c r="H10422" t="s">
        <v>41</v>
      </c>
    </row>
    <row r="10423" spans="1:8" x14ac:dyDescent="0.25">
      <c r="A10423" t="s">
        <v>21083</v>
      </c>
      <c r="B10423" t="s">
        <v>21084</v>
      </c>
      <c r="C10423" t="s">
        <v>73</v>
      </c>
      <c r="D10423">
        <v>1</v>
      </c>
      <c r="E10423">
        <v>55</v>
      </c>
      <c r="F10423">
        <v>55</v>
      </c>
      <c r="G10423" t="s">
        <v>21085</v>
      </c>
      <c r="H10423" t="s">
        <v>41</v>
      </c>
    </row>
    <row r="10424" spans="1:8" x14ac:dyDescent="0.25">
      <c r="A10424" t="s">
        <v>21086</v>
      </c>
      <c r="B10424" t="s">
        <v>21087</v>
      </c>
      <c r="C10424" t="s">
        <v>73</v>
      </c>
      <c r="D10424">
        <v>5</v>
      </c>
      <c r="E10424">
        <v>70</v>
      </c>
      <c r="F10424">
        <v>14</v>
      </c>
      <c r="G10424" t="s">
        <v>21088</v>
      </c>
      <c r="H10424" t="s">
        <v>41</v>
      </c>
    </row>
    <row r="10425" spans="1:8" x14ac:dyDescent="0.25">
      <c r="A10425" t="s">
        <v>21089</v>
      </c>
      <c r="B10425" t="s">
        <v>21090</v>
      </c>
      <c r="C10425" t="s">
        <v>73</v>
      </c>
      <c r="D10425">
        <v>7</v>
      </c>
      <c r="E10425">
        <v>98</v>
      </c>
      <c r="F10425">
        <v>14</v>
      </c>
      <c r="G10425" t="s">
        <v>21091</v>
      </c>
      <c r="H10425" t="s">
        <v>41</v>
      </c>
    </row>
    <row r="10426" spans="1:8" x14ac:dyDescent="0.25">
      <c r="A10426" t="s">
        <v>21092</v>
      </c>
      <c r="B10426" t="s">
        <v>21093</v>
      </c>
      <c r="C10426" t="s">
        <v>73</v>
      </c>
      <c r="D10426">
        <v>1</v>
      </c>
      <c r="E10426">
        <v>15</v>
      </c>
      <c r="F10426">
        <v>15</v>
      </c>
      <c r="G10426" t="s">
        <v>21094</v>
      </c>
      <c r="H10426" t="s">
        <v>41</v>
      </c>
    </row>
    <row r="10427" spans="1:8" x14ac:dyDescent="0.25">
      <c r="A10427" t="s">
        <v>21095</v>
      </c>
      <c r="B10427" t="s">
        <v>21096</v>
      </c>
      <c r="C10427" t="s">
        <v>73</v>
      </c>
      <c r="D10427">
        <v>1</v>
      </c>
      <c r="E10427">
        <v>56</v>
      </c>
      <c r="F10427">
        <v>56</v>
      </c>
      <c r="G10427" t="s">
        <v>21097</v>
      </c>
      <c r="H10427" t="s">
        <v>41</v>
      </c>
    </row>
    <row r="10428" spans="1:8" x14ac:dyDescent="0.25">
      <c r="A10428" t="s">
        <v>21098</v>
      </c>
      <c r="B10428" t="s">
        <v>21099</v>
      </c>
      <c r="C10428" t="s">
        <v>73</v>
      </c>
      <c r="D10428">
        <v>1</v>
      </c>
      <c r="E10428">
        <v>56</v>
      </c>
      <c r="F10428">
        <v>56</v>
      </c>
      <c r="G10428" t="s">
        <v>3256</v>
      </c>
      <c r="H10428" t="s">
        <v>41</v>
      </c>
    </row>
    <row r="10429" spans="1:8" x14ac:dyDescent="0.25">
      <c r="A10429" t="s">
        <v>21100</v>
      </c>
      <c r="B10429" t="s">
        <v>3255</v>
      </c>
      <c r="C10429" t="s">
        <v>73</v>
      </c>
      <c r="D10429">
        <v>1</v>
      </c>
      <c r="E10429">
        <v>56</v>
      </c>
      <c r="F10429">
        <v>56</v>
      </c>
      <c r="G10429" t="s">
        <v>3256</v>
      </c>
      <c r="H10429" t="s">
        <v>41</v>
      </c>
    </row>
    <row r="10430" spans="1:8" x14ac:dyDescent="0.25">
      <c r="A10430" t="s">
        <v>21101</v>
      </c>
      <c r="B10430" t="s">
        <v>3257</v>
      </c>
      <c r="C10430" t="s">
        <v>73</v>
      </c>
      <c r="D10430">
        <v>1</v>
      </c>
      <c r="E10430">
        <v>59</v>
      </c>
      <c r="F10430">
        <v>59</v>
      </c>
      <c r="G10430" t="s">
        <v>3258</v>
      </c>
      <c r="H10430" t="s">
        <v>41</v>
      </c>
    </row>
    <row r="10431" spans="1:8" x14ac:dyDescent="0.25">
      <c r="A10431" t="s">
        <v>21102</v>
      </c>
      <c r="B10431" t="s">
        <v>21103</v>
      </c>
      <c r="C10431" t="s">
        <v>73</v>
      </c>
      <c r="D10431">
        <v>1</v>
      </c>
      <c r="E10431">
        <v>521</v>
      </c>
      <c r="F10431">
        <v>516.5</v>
      </c>
      <c r="G10431" t="s">
        <v>21104</v>
      </c>
      <c r="H10431" t="s">
        <v>41</v>
      </c>
    </row>
    <row r="10432" spans="1:8" x14ac:dyDescent="0.25">
      <c r="A10432" t="s">
        <v>21105</v>
      </c>
      <c r="B10432" t="s">
        <v>21106</v>
      </c>
      <c r="C10432" t="s">
        <v>73</v>
      </c>
      <c r="D10432">
        <v>1</v>
      </c>
      <c r="E10432">
        <v>54</v>
      </c>
      <c r="F10432">
        <v>54</v>
      </c>
      <c r="G10432" t="s">
        <v>21107</v>
      </c>
      <c r="H10432" t="s">
        <v>41</v>
      </c>
    </row>
    <row r="10433" spans="1:8" x14ac:dyDescent="0.25">
      <c r="A10433" t="s">
        <v>21108</v>
      </c>
      <c r="B10433" t="s">
        <v>21109</v>
      </c>
      <c r="C10433" t="s">
        <v>73</v>
      </c>
      <c r="D10433">
        <v>6</v>
      </c>
      <c r="E10433">
        <v>504</v>
      </c>
      <c r="F10433">
        <v>84</v>
      </c>
      <c r="G10433" t="s">
        <v>21110</v>
      </c>
      <c r="H10433" t="s">
        <v>41</v>
      </c>
    </row>
    <row r="10434" spans="1:8" x14ac:dyDescent="0.25">
      <c r="A10434" t="s">
        <v>21111</v>
      </c>
      <c r="B10434" t="s">
        <v>21111</v>
      </c>
      <c r="C10434" t="s">
        <v>73</v>
      </c>
      <c r="D10434">
        <v>2</v>
      </c>
      <c r="E10434">
        <v>9.8000000000000007</v>
      </c>
      <c r="F10434">
        <v>4.9000000000000004</v>
      </c>
      <c r="G10434" t="s">
        <v>21112</v>
      </c>
      <c r="H10434" t="s">
        <v>41</v>
      </c>
    </row>
    <row r="10435" spans="1:8" x14ac:dyDescent="0.25">
      <c r="A10435" t="s">
        <v>21113</v>
      </c>
      <c r="B10435" t="s">
        <v>3259</v>
      </c>
      <c r="C10435" t="s">
        <v>73</v>
      </c>
      <c r="D10435">
        <v>1</v>
      </c>
      <c r="E10435">
        <v>18</v>
      </c>
      <c r="F10435">
        <v>18</v>
      </c>
      <c r="G10435" t="s">
        <v>21114</v>
      </c>
      <c r="H10435" t="s">
        <v>41</v>
      </c>
    </row>
    <row r="10436" spans="1:8" x14ac:dyDescent="0.25">
      <c r="A10436" t="s">
        <v>21115</v>
      </c>
      <c r="B10436" t="s">
        <v>21116</v>
      </c>
      <c r="C10436" t="s">
        <v>73</v>
      </c>
      <c r="D10436">
        <v>2</v>
      </c>
      <c r="E10436">
        <v>735</v>
      </c>
      <c r="F10436">
        <v>367.5</v>
      </c>
      <c r="G10436" t="s">
        <v>21117</v>
      </c>
      <c r="H10436" t="s">
        <v>41</v>
      </c>
    </row>
    <row r="10437" spans="1:8" x14ac:dyDescent="0.25">
      <c r="A10437" t="s">
        <v>21118</v>
      </c>
      <c r="B10437" t="s">
        <v>3261</v>
      </c>
      <c r="C10437" t="s">
        <v>73</v>
      </c>
      <c r="D10437">
        <v>1</v>
      </c>
      <c r="E10437">
        <v>233</v>
      </c>
      <c r="F10437">
        <v>233</v>
      </c>
      <c r="G10437" t="s">
        <v>20874</v>
      </c>
      <c r="H10437" t="s">
        <v>41</v>
      </c>
    </row>
    <row r="10438" spans="1:8" x14ac:dyDescent="0.25">
      <c r="A10438" t="s">
        <v>21119</v>
      </c>
      <c r="B10438" t="s">
        <v>21120</v>
      </c>
      <c r="C10438" t="s">
        <v>73</v>
      </c>
      <c r="D10438">
        <v>2.5</v>
      </c>
      <c r="E10438">
        <v>178</v>
      </c>
      <c r="F10438">
        <v>79</v>
      </c>
      <c r="G10438" t="s">
        <v>21121</v>
      </c>
      <c r="H10438" t="s">
        <v>41</v>
      </c>
    </row>
    <row r="10439" spans="1:8" x14ac:dyDescent="0.25">
      <c r="A10439" t="s">
        <v>21122</v>
      </c>
      <c r="B10439" t="s">
        <v>3263</v>
      </c>
      <c r="C10439" t="s">
        <v>73</v>
      </c>
      <c r="D10439">
        <v>1</v>
      </c>
      <c r="E10439">
        <v>106</v>
      </c>
      <c r="F10439">
        <v>105</v>
      </c>
      <c r="G10439" t="s">
        <v>3264</v>
      </c>
      <c r="H10439" t="s">
        <v>41</v>
      </c>
    </row>
    <row r="10440" spans="1:8" x14ac:dyDescent="0.25">
      <c r="A10440" t="s">
        <v>21123</v>
      </c>
      <c r="B10440" t="s">
        <v>21124</v>
      </c>
      <c r="C10440" t="s">
        <v>73</v>
      </c>
      <c r="D10440">
        <v>1</v>
      </c>
      <c r="E10440">
        <v>328</v>
      </c>
      <c r="F10440">
        <v>318</v>
      </c>
      <c r="G10440" t="s">
        <v>21125</v>
      </c>
      <c r="H10440" t="s">
        <v>41</v>
      </c>
    </row>
    <row r="10441" spans="1:8" x14ac:dyDescent="0.25">
      <c r="A10441" t="s">
        <v>21126</v>
      </c>
      <c r="B10441" t="s">
        <v>21126</v>
      </c>
      <c r="C10441" t="s">
        <v>73</v>
      </c>
      <c r="D10441">
        <v>2</v>
      </c>
      <c r="E10441">
        <v>228</v>
      </c>
      <c r="F10441">
        <v>114</v>
      </c>
      <c r="G10441" t="s">
        <v>21127</v>
      </c>
      <c r="H10441" t="s">
        <v>41</v>
      </c>
    </row>
    <row r="10442" spans="1:8" x14ac:dyDescent="0.25">
      <c r="A10442" t="s">
        <v>21128</v>
      </c>
      <c r="B10442" t="s">
        <v>21128</v>
      </c>
      <c r="C10442" t="s">
        <v>73</v>
      </c>
      <c r="D10442">
        <v>2</v>
      </c>
      <c r="E10442">
        <v>354</v>
      </c>
      <c r="F10442">
        <v>177</v>
      </c>
      <c r="G10442" t="s">
        <v>21129</v>
      </c>
      <c r="H10442" t="s">
        <v>41</v>
      </c>
    </row>
    <row r="10443" spans="1:8" x14ac:dyDescent="0.25">
      <c r="A10443" t="s">
        <v>21130</v>
      </c>
      <c r="B10443" t="s">
        <v>21130</v>
      </c>
      <c r="C10443" t="s">
        <v>73</v>
      </c>
      <c r="D10443">
        <v>2</v>
      </c>
      <c r="E10443">
        <v>0</v>
      </c>
      <c r="F10443">
        <v>0</v>
      </c>
      <c r="G10443" t="s">
        <v>21131</v>
      </c>
      <c r="H10443" t="s">
        <v>41</v>
      </c>
    </row>
    <row r="10444" spans="1:8" x14ac:dyDescent="0.25">
      <c r="A10444" t="s">
        <v>21132</v>
      </c>
      <c r="B10444" t="s">
        <v>21133</v>
      </c>
      <c r="C10444" t="s">
        <v>73</v>
      </c>
      <c r="D10444">
        <v>1</v>
      </c>
      <c r="E10444">
        <v>135.375</v>
      </c>
      <c r="F10444">
        <v>135.375</v>
      </c>
      <c r="G10444" t="s">
        <v>21134</v>
      </c>
      <c r="H10444" t="s">
        <v>711</v>
      </c>
    </row>
    <row r="10445" spans="1:8" x14ac:dyDescent="0.25">
      <c r="A10445" t="s">
        <v>21135</v>
      </c>
      <c r="B10445" t="s">
        <v>21136</v>
      </c>
      <c r="C10445" t="s">
        <v>73</v>
      </c>
      <c r="D10445">
        <v>1</v>
      </c>
      <c r="E10445">
        <v>166.5</v>
      </c>
      <c r="F10445">
        <v>166.5</v>
      </c>
      <c r="G10445" t="s">
        <v>21137</v>
      </c>
      <c r="H10445" t="s">
        <v>711</v>
      </c>
    </row>
    <row r="10446" spans="1:8" x14ac:dyDescent="0.25">
      <c r="A10446" t="s">
        <v>21138</v>
      </c>
      <c r="B10446" t="s">
        <v>21139</v>
      </c>
      <c r="C10446" t="s">
        <v>73</v>
      </c>
      <c r="D10446">
        <v>1</v>
      </c>
      <c r="E10446">
        <v>8</v>
      </c>
      <c r="F10446">
        <v>8</v>
      </c>
      <c r="G10446" t="s">
        <v>21140</v>
      </c>
      <c r="H10446" t="s">
        <v>41</v>
      </c>
    </row>
    <row r="10447" spans="1:8" x14ac:dyDescent="0.25">
      <c r="A10447" t="s">
        <v>21141</v>
      </c>
      <c r="B10447" t="s">
        <v>21141</v>
      </c>
      <c r="C10447" t="s">
        <v>319</v>
      </c>
      <c r="D10447">
        <v>1</v>
      </c>
      <c r="E10447">
        <v>325</v>
      </c>
      <c r="F10447">
        <v>325</v>
      </c>
      <c r="G10447" t="s">
        <v>21142</v>
      </c>
      <c r="H10447" t="s">
        <v>320</v>
      </c>
    </row>
    <row r="10448" spans="1:8" x14ac:dyDescent="0.25">
      <c r="A10448" t="s">
        <v>3265</v>
      </c>
      <c r="B10448" t="s">
        <v>3265</v>
      </c>
      <c r="C10448" t="s">
        <v>319</v>
      </c>
      <c r="D10448">
        <v>1</v>
      </c>
      <c r="E10448">
        <v>325</v>
      </c>
      <c r="F10448">
        <v>325</v>
      </c>
      <c r="G10448" t="s">
        <v>21143</v>
      </c>
      <c r="H10448" t="s">
        <v>320</v>
      </c>
    </row>
    <row r="10449" spans="1:8" x14ac:dyDescent="0.25">
      <c r="A10449" t="s">
        <v>21144</v>
      </c>
      <c r="B10449" t="s">
        <v>21145</v>
      </c>
      <c r="C10449" t="s">
        <v>319</v>
      </c>
      <c r="D10449">
        <v>1</v>
      </c>
      <c r="E10449">
        <v>458</v>
      </c>
      <c r="F10449">
        <v>458</v>
      </c>
      <c r="G10449" t="s">
        <v>21146</v>
      </c>
      <c r="H10449" t="s">
        <v>320</v>
      </c>
    </row>
    <row r="10450" spans="1:8" x14ac:dyDescent="0.25">
      <c r="A10450" t="s">
        <v>21147</v>
      </c>
      <c r="B10450" t="s">
        <v>21147</v>
      </c>
      <c r="C10450" t="s">
        <v>319</v>
      </c>
      <c r="D10450">
        <v>2</v>
      </c>
      <c r="E10450">
        <v>390</v>
      </c>
      <c r="F10450">
        <v>195</v>
      </c>
      <c r="G10450" t="s">
        <v>21148</v>
      </c>
      <c r="H10450" t="s">
        <v>320</v>
      </c>
    </row>
    <row r="10451" spans="1:8" x14ac:dyDescent="0.25">
      <c r="A10451" t="s">
        <v>21149</v>
      </c>
      <c r="B10451" t="s">
        <v>21149</v>
      </c>
      <c r="C10451" t="s">
        <v>319</v>
      </c>
      <c r="D10451">
        <v>2</v>
      </c>
      <c r="E10451">
        <v>386</v>
      </c>
      <c r="F10451">
        <v>195</v>
      </c>
      <c r="G10451" t="s">
        <v>21150</v>
      </c>
      <c r="H10451" t="s">
        <v>320</v>
      </c>
    </row>
    <row r="10452" spans="1:8" x14ac:dyDescent="0.25">
      <c r="A10452" t="s">
        <v>21151</v>
      </c>
      <c r="B10452" t="s">
        <v>21151</v>
      </c>
      <c r="C10452" t="s">
        <v>319</v>
      </c>
      <c r="D10452">
        <v>1</v>
      </c>
      <c r="E10452">
        <v>213</v>
      </c>
      <c r="F10452">
        <v>213</v>
      </c>
      <c r="G10452" t="s">
        <v>21152</v>
      </c>
      <c r="H10452" t="s">
        <v>320</v>
      </c>
    </row>
    <row r="10453" spans="1:8" x14ac:dyDescent="0.25">
      <c r="A10453" t="s">
        <v>21153</v>
      </c>
      <c r="B10453" t="s">
        <v>21154</v>
      </c>
      <c r="C10453" t="s">
        <v>319</v>
      </c>
      <c r="D10453">
        <v>1</v>
      </c>
      <c r="E10453">
        <v>256</v>
      </c>
      <c r="F10453">
        <v>256</v>
      </c>
      <c r="G10453" t="s">
        <v>21155</v>
      </c>
      <c r="H10453" t="s">
        <v>320</v>
      </c>
    </row>
    <row r="10454" spans="1:8" x14ac:dyDescent="0.25">
      <c r="A10454" t="s">
        <v>21156</v>
      </c>
      <c r="B10454" t="s">
        <v>21157</v>
      </c>
      <c r="C10454" t="s">
        <v>319</v>
      </c>
      <c r="D10454">
        <v>1</v>
      </c>
      <c r="E10454">
        <v>304</v>
      </c>
      <c r="F10454">
        <v>304</v>
      </c>
      <c r="G10454" t="s">
        <v>21158</v>
      </c>
      <c r="H10454" t="s">
        <v>320</v>
      </c>
    </row>
    <row r="10455" spans="1:8" x14ac:dyDescent="0.25">
      <c r="A10455" t="s">
        <v>21159</v>
      </c>
      <c r="B10455" t="s">
        <v>21159</v>
      </c>
      <c r="C10455" t="s">
        <v>179</v>
      </c>
      <c r="D10455">
        <v>6</v>
      </c>
      <c r="E10455">
        <v>1812</v>
      </c>
      <c r="F10455">
        <v>302</v>
      </c>
      <c r="G10455" t="s">
        <v>21160</v>
      </c>
      <c r="H10455" t="s">
        <v>178</v>
      </c>
    </row>
    <row r="10456" spans="1:8" x14ac:dyDescent="0.25">
      <c r="A10456" t="s">
        <v>21161</v>
      </c>
      <c r="B10456" t="s">
        <v>21162</v>
      </c>
      <c r="C10456" t="s">
        <v>21</v>
      </c>
      <c r="D10456">
        <v>1</v>
      </c>
      <c r="E10456">
        <v>49</v>
      </c>
      <c r="F10456">
        <v>49</v>
      </c>
      <c r="G10456" t="s">
        <v>21163</v>
      </c>
      <c r="H10456" t="s">
        <v>21</v>
      </c>
    </row>
    <row r="10457" spans="1:8" x14ac:dyDescent="0.25">
      <c r="A10457" t="s">
        <v>21164</v>
      </c>
      <c r="B10457" t="s">
        <v>21164</v>
      </c>
      <c r="C10457" t="s">
        <v>21</v>
      </c>
      <c r="D10457">
        <v>1</v>
      </c>
      <c r="E10457">
        <v>100</v>
      </c>
      <c r="F10457">
        <v>100</v>
      </c>
      <c r="G10457" t="s">
        <v>21165</v>
      </c>
      <c r="H10457" t="s">
        <v>21</v>
      </c>
    </row>
    <row r="10458" spans="1:8" x14ac:dyDescent="0.25">
      <c r="A10458" t="s">
        <v>21166</v>
      </c>
      <c r="B10458" t="s">
        <v>21167</v>
      </c>
      <c r="C10458" t="s">
        <v>73</v>
      </c>
      <c r="D10458">
        <v>1</v>
      </c>
      <c r="E10458">
        <v>1</v>
      </c>
      <c r="F10458">
        <v>1</v>
      </c>
      <c r="G10458" t="s">
        <v>21168</v>
      </c>
      <c r="H10458" t="s">
        <v>41</v>
      </c>
    </row>
    <row r="10459" spans="1:8" x14ac:dyDescent="0.25">
      <c r="A10459" t="s">
        <v>21169</v>
      </c>
      <c r="B10459" t="s">
        <v>21170</v>
      </c>
      <c r="C10459" t="s">
        <v>73</v>
      </c>
      <c r="D10459">
        <v>2</v>
      </c>
      <c r="E10459">
        <v>8</v>
      </c>
      <c r="F10459">
        <v>4</v>
      </c>
      <c r="G10459" t="s">
        <v>21171</v>
      </c>
      <c r="H10459" t="s">
        <v>41</v>
      </c>
    </row>
    <row r="10460" spans="1:8" x14ac:dyDescent="0.25">
      <c r="A10460" t="s">
        <v>3267</v>
      </c>
      <c r="B10460" t="s">
        <v>3267</v>
      </c>
      <c r="C10460" t="s">
        <v>73</v>
      </c>
      <c r="D10460">
        <v>4.5</v>
      </c>
      <c r="E10460">
        <v>4.5</v>
      </c>
      <c r="F10460">
        <v>1</v>
      </c>
      <c r="G10460" t="s">
        <v>3268</v>
      </c>
      <c r="H10460" t="s">
        <v>22</v>
      </c>
    </row>
    <row r="10461" spans="1:8" x14ac:dyDescent="0.25">
      <c r="A10461" t="s">
        <v>21172</v>
      </c>
      <c r="B10461" t="s">
        <v>21172</v>
      </c>
      <c r="C10461" t="s">
        <v>511</v>
      </c>
      <c r="D10461">
        <v>7</v>
      </c>
      <c r="E10461">
        <v>308</v>
      </c>
      <c r="F10461">
        <v>44</v>
      </c>
      <c r="G10461" t="s">
        <v>21173</v>
      </c>
      <c r="H10461" t="s">
        <v>41</v>
      </c>
    </row>
    <row r="10462" spans="1:8" x14ac:dyDescent="0.25">
      <c r="A10462" t="s">
        <v>21172</v>
      </c>
      <c r="B10462" t="s">
        <v>21172</v>
      </c>
      <c r="C10462" t="s">
        <v>34</v>
      </c>
      <c r="D10462">
        <v>1</v>
      </c>
      <c r="E10462">
        <v>0</v>
      </c>
      <c r="F10462">
        <v>0</v>
      </c>
      <c r="G10462" t="s">
        <v>21173</v>
      </c>
      <c r="H10462" t="s">
        <v>41</v>
      </c>
    </row>
    <row r="10463" spans="1:8" x14ac:dyDescent="0.25">
      <c r="A10463" t="s">
        <v>21172</v>
      </c>
      <c r="B10463" t="s">
        <v>21172</v>
      </c>
      <c r="C10463" t="s">
        <v>73</v>
      </c>
      <c r="D10463">
        <v>2</v>
      </c>
      <c r="E10463">
        <v>11</v>
      </c>
      <c r="F10463">
        <v>5</v>
      </c>
      <c r="G10463" t="s">
        <v>21173</v>
      </c>
      <c r="H10463" t="s">
        <v>41</v>
      </c>
    </row>
    <row r="10464" spans="1:8" x14ac:dyDescent="0.25">
      <c r="A10464" t="s">
        <v>21172</v>
      </c>
      <c r="B10464" t="s">
        <v>21172</v>
      </c>
      <c r="C10464" t="s">
        <v>1099</v>
      </c>
      <c r="D10464">
        <v>1</v>
      </c>
      <c r="E10464">
        <v>0</v>
      </c>
      <c r="F10464">
        <v>0</v>
      </c>
      <c r="G10464" t="s">
        <v>21173</v>
      </c>
      <c r="H10464" t="s">
        <v>41</v>
      </c>
    </row>
    <row r="10465" spans="1:8" x14ac:dyDescent="0.25">
      <c r="A10465" t="s">
        <v>21172</v>
      </c>
      <c r="B10465" t="s">
        <v>21172</v>
      </c>
      <c r="C10465" t="s">
        <v>26</v>
      </c>
      <c r="D10465">
        <v>1</v>
      </c>
      <c r="E10465">
        <v>2.31</v>
      </c>
      <c r="F10465">
        <v>2.31</v>
      </c>
      <c r="G10465" t="s">
        <v>21173</v>
      </c>
      <c r="H10465" t="s">
        <v>41</v>
      </c>
    </row>
    <row r="10466" spans="1:8" x14ac:dyDescent="0.25">
      <c r="A10466" t="s">
        <v>21174</v>
      </c>
      <c r="B10466" t="s">
        <v>21175</v>
      </c>
      <c r="C10466" t="s">
        <v>73</v>
      </c>
      <c r="D10466">
        <v>1</v>
      </c>
      <c r="E10466">
        <v>4</v>
      </c>
      <c r="F10466">
        <v>4</v>
      </c>
      <c r="G10466" t="s">
        <v>21176</v>
      </c>
      <c r="H10466" t="s">
        <v>41</v>
      </c>
    </row>
    <row r="10467" spans="1:8" x14ac:dyDescent="0.25">
      <c r="A10467" t="s">
        <v>21177</v>
      </c>
      <c r="B10467" t="s">
        <v>21175</v>
      </c>
      <c r="C10467" t="s">
        <v>26</v>
      </c>
      <c r="D10467">
        <v>1</v>
      </c>
      <c r="E10467">
        <v>4</v>
      </c>
      <c r="F10467">
        <v>4</v>
      </c>
      <c r="G10467" t="s">
        <v>21176</v>
      </c>
      <c r="H10467" t="s">
        <v>41</v>
      </c>
    </row>
    <row r="10468" spans="1:8" x14ac:dyDescent="0.25">
      <c r="A10468" t="s">
        <v>3269</v>
      </c>
      <c r="B10468" t="s">
        <v>3269</v>
      </c>
      <c r="C10468" t="s">
        <v>73</v>
      </c>
      <c r="D10468">
        <v>1</v>
      </c>
      <c r="E10468">
        <v>19.11</v>
      </c>
      <c r="F10468">
        <v>15.055</v>
      </c>
      <c r="G10468" t="s">
        <v>3270</v>
      </c>
      <c r="H10468" t="s">
        <v>41</v>
      </c>
    </row>
    <row r="10469" spans="1:8" x14ac:dyDescent="0.25">
      <c r="A10469" t="s">
        <v>21178</v>
      </c>
      <c r="B10469" t="s">
        <v>21179</v>
      </c>
      <c r="C10469" t="s">
        <v>73</v>
      </c>
      <c r="D10469">
        <v>1</v>
      </c>
      <c r="E10469">
        <v>4</v>
      </c>
      <c r="F10469">
        <v>4</v>
      </c>
      <c r="G10469" t="s">
        <v>21180</v>
      </c>
      <c r="H10469" t="s">
        <v>41</v>
      </c>
    </row>
    <row r="10470" spans="1:8" x14ac:dyDescent="0.25">
      <c r="A10470" t="s">
        <v>21181</v>
      </c>
      <c r="B10470" t="s">
        <v>21181</v>
      </c>
      <c r="C10470" t="s">
        <v>73</v>
      </c>
      <c r="D10470">
        <v>1</v>
      </c>
      <c r="E10470">
        <v>4</v>
      </c>
      <c r="F10470">
        <v>4</v>
      </c>
      <c r="G10470" t="s">
        <v>21182</v>
      </c>
      <c r="H10470" t="s">
        <v>41</v>
      </c>
    </row>
    <row r="10471" spans="1:8" x14ac:dyDescent="0.25">
      <c r="A10471" t="s">
        <v>21183</v>
      </c>
      <c r="B10471" t="s">
        <v>21184</v>
      </c>
      <c r="C10471" t="s">
        <v>73</v>
      </c>
      <c r="D10471">
        <v>2</v>
      </c>
      <c r="E10471">
        <v>2</v>
      </c>
      <c r="F10471">
        <v>1</v>
      </c>
      <c r="G10471" t="s">
        <v>21185</v>
      </c>
      <c r="H10471" t="s">
        <v>41</v>
      </c>
    </row>
    <row r="10472" spans="1:8" x14ac:dyDescent="0.25">
      <c r="A10472" t="s">
        <v>21186</v>
      </c>
      <c r="B10472" t="s">
        <v>21187</v>
      </c>
      <c r="C10472" t="s">
        <v>73</v>
      </c>
      <c r="D10472">
        <v>1</v>
      </c>
      <c r="E10472">
        <v>1</v>
      </c>
      <c r="F10472">
        <v>1</v>
      </c>
      <c r="G10472" t="s">
        <v>21188</v>
      </c>
      <c r="H10472" t="s">
        <v>41</v>
      </c>
    </row>
    <row r="10473" spans="1:8" x14ac:dyDescent="0.25">
      <c r="A10473" t="s">
        <v>21189</v>
      </c>
      <c r="B10473" t="s">
        <v>21189</v>
      </c>
      <c r="C10473" t="s">
        <v>73</v>
      </c>
      <c r="D10473">
        <v>1</v>
      </c>
      <c r="E10473">
        <v>4.6900000000000004</v>
      </c>
      <c r="F10473">
        <v>4.6900000000000004</v>
      </c>
      <c r="G10473" t="s">
        <v>21190</v>
      </c>
      <c r="H10473" t="s">
        <v>41</v>
      </c>
    </row>
    <row r="10474" spans="1:8" x14ac:dyDescent="0.25">
      <c r="A10474" t="s">
        <v>21191</v>
      </c>
      <c r="B10474" t="s">
        <v>21192</v>
      </c>
      <c r="C10474" t="s">
        <v>73</v>
      </c>
      <c r="D10474">
        <v>1.5</v>
      </c>
      <c r="E10474">
        <v>4.5</v>
      </c>
      <c r="F10474">
        <v>3</v>
      </c>
      <c r="G10474" t="s">
        <v>21193</v>
      </c>
      <c r="H10474" t="s">
        <v>41</v>
      </c>
    </row>
    <row r="10475" spans="1:8" x14ac:dyDescent="0.25">
      <c r="A10475" t="s">
        <v>21194</v>
      </c>
      <c r="B10475" t="s">
        <v>21194</v>
      </c>
      <c r="C10475" t="s">
        <v>73</v>
      </c>
      <c r="D10475">
        <v>1</v>
      </c>
      <c r="E10475">
        <v>4</v>
      </c>
      <c r="F10475">
        <v>4</v>
      </c>
      <c r="G10475" t="s">
        <v>21195</v>
      </c>
      <c r="H10475" t="s">
        <v>41</v>
      </c>
    </row>
    <row r="10476" spans="1:8" x14ac:dyDescent="0.25">
      <c r="A10476" t="s">
        <v>21196</v>
      </c>
      <c r="B10476" t="s">
        <v>21197</v>
      </c>
      <c r="C10476" t="s">
        <v>73</v>
      </c>
      <c r="D10476">
        <v>1</v>
      </c>
      <c r="E10476">
        <v>36</v>
      </c>
      <c r="F10476">
        <v>36</v>
      </c>
      <c r="G10476" t="s">
        <v>21198</v>
      </c>
      <c r="H10476" t="s">
        <v>41</v>
      </c>
    </row>
    <row r="10477" spans="1:8" x14ac:dyDescent="0.25">
      <c r="A10477" t="s">
        <v>21199</v>
      </c>
      <c r="B10477" t="s">
        <v>21200</v>
      </c>
      <c r="C10477" t="s">
        <v>26</v>
      </c>
      <c r="D10477">
        <v>1</v>
      </c>
      <c r="E10477">
        <v>5</v>
      </c>
      <c r="F10477">
        <v>5</v>
      </c>
      <c r="G10477" t="s">
        <v>21201</v>
      </c>
      <c r="H10477" t="s">
        <v>41</v>
      </c>
    </row>
    <row r="10478" spans="1:8" x14ac:dyDescent="0.25">
      <c r="A10478" t="s">
        <v>21202</v>
      </c>
      <c r="B10478" t="s">
        <v>21203</v>
      </c>
      <c r="C10478" t="s">
        <v>73</v>
      </c>
      <c r="D10478">
        <v>1</v>
      </c>
      <c r="E10478">
        <v>36.700000000000003</v>
      </c>
      <c r="F10478">
        <v>34.81</v>
      </c>
      <c r="G10478" t="s">
        <v>21204</v>
      </c>
      <c r="H10478" t="s">
        <v>711</v>
      </c>
    </row>
    <row r="10479" spans="1:8" x14ac:dyDescent="0.25">
      <c r="A10479" t="s">
        <v>21205</v>
      </c>
      <c r="B10479" t="s">
        <v>21205</v>
      </c>
      <c r="C10479" t="s">
        <v>73</v>
      </c>
      <c r="D10479">
        <v>1</v>
      </c>
      <c r="E10479">
        <v>294</v>
      </c>
      <c r="F10479">
        <v>294</v>
      </c>
      <c r="G10479" t="s">
        <v>21206</v>
      </c>
      <c r="H10479" t="s">
        <v>41</v>
      </c>
    </row>
    <row r="10480" spans="1:8" x14ac:dyDescent="0.25">
      <c r="A10480" t="s">
        <v>21207</v>
      </c>
      <c r="B10480" t="s">
        <v>21208</v>
      </c>
      <c r="C10480" t="s">
        <v>73</v>
      </c>
      <c r="D10480">
        <v>1</v>
      </c>
      <c r="E10480">
        <v>26</v>
      </c>
      <c r="F10480">
        <v>26</v>
      </c>
      <c r="G10480" t="s">
        <v>21209</v>
      </c>
      <c r="H10480" t="s">
        <v>41</v>
      </c>
    </row>
    <row r="10481" spans="1:8" x14ac:dyDescent="0.25">
      <c r="A10481" t="s">
        <v>21210</v>
      </c>
      <c r="B10481" t="s">
        <v>21210</v>
      </c>
      <c r="C10481" t="s">
        <v>73</v>
      </c>
      <c r="D10481">
        <v>1</v>
      </c>
      <c r="E10481">
        <v>22.04</v>
      </c>
      <c r="F10481">
        <v>22.04</v>
      </c>
      <c r="G10481" t="s">
        <v>21211</v>
      </c>
      <c r="H10481" t="s">
        <v>41</v>
      </c>
    </row>
    <row r="10482" spans="1:8" x14ac:dyDescent="0.25">
      <c r="A10482" t="s">
        <v>21212</v>
      </c>
      <c r="B10482" t="s">
        <v>21213</v>
      </c>
      <c r="C10482" t="s">
        <v>179</v>
      </c>
      <c r="D10482">
        <v>1</v>
      </c>
      <c r="E10482">
        <v>791</v>
      </c>
      <c r="F10482">
        <v>791</v>
      </c>
      <c r="G10482" t="s">
        <v>21214</v>
      </c>
      <c r="H10482" t="s">
        <v>41</v>
      </c>
    </row>
    <row r="10483" spans="1:8" x14ac:dyDescent="0.25">
      <c r="A10483" t="s">
        <v>21215</v>
      </c>
      <c r="B10483" t="s">
        <v>21216</v>
      </c>
      <c r="C10483" t="s">
        <v>73</v>
      </c>
      <c r="D10483">
        <v>1</v>
      </c>
      <c r="E10483">
        <v>152.25</v>
      </c>
      <c r="F10483">
        <v>152.25</v>
      </c>
      <c r="G10483" t="s">
        <v>21217</v>
      </c>
      <c r="H10483" t="s">
        <v>41</v>
      </c>
    </row>
    <row r="10484" spans="1:8" x14ac:dyDescent="0.25">
      <c r="A10484" t="s">
        <v>21218</v>
      </c>
      <c r="B10484" t="s">
        <v>3271</v>
      </c>
      <c r="C10484" t="s">
        <v>73</v>
      </c>
      <c r="D10484">
        <v>1</v>
      </c>
      <c r="E10484">
        <v>152.25</v>
      </c>
      <c r="F10484">
        <v>152.25</v>
      </c>
      <c r="G10484" t="s">
        <v>3272</v>
      </c>
      <c r="H10484" t="s">
        <v>41</v>
      </c>
    </row>
    <row r="10485" spans="1:8" x14ac:dyDescent="0.25">
      <c r="A10485" t="s">
        <v>21219</v>
      </c>
      <c r="B10485" t="s">
        <v>21219</v>
      </c>
      <c r="C10485" t="s">
        <v>73</v>
      </c>
      <c r="D10485">
        <v>1</v>
      </c>
      <c r="E10485">
        <v>60.34</v>
      </c>
      <c r="F10485">
        <v>60.34</v>
      </c>
      <c r="G10485" t="s">
        <v>5025</v>
      </c>
      <c r="H10485" t="s">
        <v>41</v>
      </c>
    </row>
    <row r="10486" spans="1:8" x14ac:dyDescent="0.25">
      <c r="A10486" t="s">
        <v>21219</v>
      </c>
      <c r="B10486" t="s">
        <v>21219</v>
      </c>
      <c r="C10486" t="s">
        <v>26</v>
      </c>
      <c r="D10486">
        <v>1</v>
      </c>
      <c r="E10486">
        <v>60.34</v>
      </c>
      <c r="F10486">
        <v>60.34</v>
      </c>
      <c r="G10486" t="s">
        <v>5025</v>
      </c>
      <c r="H10486" t="s">
        <v>41</v>
      </c>
    </row>
    <row r="10487" spans="1:8" x14ac:dyDescent="0.25">
      <c r="A10487" t="s">
        <v>21220</v>
      </c>
      <c r="B10487" t="s">
        <v>3273</v>
      </c>
      <c r="C10487" t="s">
        <v>73</v>
      </c>
      <c r="D10487">
        <v>1</v>
      </c>
      <c r="E10487">
        <v>78</v>
      </c>
      <c r="F10487">
        <v>78</v>
      </c>
      <c r="G10487" t="s">
        <v>21221</v>
      </c>
      <c r="H10487" t="s">
        <v>41</v>
      </c>
    </row>
    <row r="10488" spans="1:8" x14ac:dyDescent="0.25">
      <c r="A10488" t="s">
        <v>21220</v>
      </c>
      <c r="B10488" t="s">
        <v>3273</v>
      </c>
      <c r="C10488" t="s">
        <v>26</v>
      </c>
      <c r="D10488">
        <v>1</v>
      </c>
      <c r="E10488">
        <v>78</v>
      </c>
      <c r="F10488">
        <v>78</v>
      </c>
      <c r="G10488" t="s">
        <v>21221</v>
      </c>
      <c r="H10488" t="s">
        <v>41</v>
      </c>
    </row>
    <row r="10489" spans="1:8" x14ac:dyDescent="0.25">
      <c r="A10489" t="s">
        <v>21222</v>
      </c>
      <c r="B10489" t="s">
        <v>21223</v>
      </c>
      <c r="C10489" t="s">
        <v>21</v>
      </c>
      <c r="D10489">
        <v>1</v>
      </c>
      <c r="E10489">
        <v>196.24</v>
      </c>
      <c r="F10489">
        <v>196.24</v>
      </c>
      <c r="G10489" t="s">
        <v>21224</v>
      </c>
      <c r="H10489" t="s">
        <v>21</v>
      </c>
    </row>
    <row r="10490" spans="1:8" x14ac:dyDescent="0.25">
      <c r="A10490" t="s">
        <v>21225</v>
      </c>
      <c r="B10490" t="s">
        <v>21226</v>
      </c>
      <c r="C10490" t="s">
        <v>21</v>
      </c>
      <c r="D10490">
        <v>1</v>
      </c>
      <c r="E10490">
        <v>133</v>
      </c>
      <c r="F10490">
        <v>133</v>
      </c>
      <c r="G10490" t="s">
        <v>21227</v>
      </c>
      <c r="H10490" t="s">
        <v>21</v>
      </c>
    </row>
    <row r="10491" spans="1:8" x14ac:dyDescent="0.25">
      <c r="A10491" t="s">
        <v>21228</v>
      </c>
      <c r="B10491" t="s">
        <v>21229</v>
      </c>
      <c r="C10491" t="s">
        <v>21</v>
      </c>
      <c r="D10491">
        <v>1</v>
      </c>
      <c r="E10491">
        <v>180</v>
      </c>
      <c r="F10491">
        <v>180</v>
      </c>
      <c r="G10491" t="s">
        <v>21230</v>
      </c>
      <c r="H10491" t="s">
        <v>21</v>
      </c>
    </row>
    <row r="10492" spans="1:8" x14ac:dyDescent="0.25">
      <c r="A10492" t="s">
        <v>21231</v>
      </c>
      <c r="B10492" t="s">
        <v>21232</v>
      </c>
      <c r="C10492" t="s">
        <v>21</v>
      </c>
      <c r="D10492">
        <v>1</v>
      </c>
      <c r="E10492">
        <v>329.92</v>
      </c>
      <c r="F10492">
        <v>329.92</v>
      </c>
      <c r="G10492" t="s">
        <v>21233</v>
      </c>
      <c r="H10492" t="s">
        <v>21</v>
      </c>
    </row>
    <row r="10493" spans="1:8" x14ac:dyDescent="0.25">
      <c r="A10493" t="s">
        <v>21234</v>
      </c>
      <c r="B10493" t="s">
        <v>21235</v>
      </c>
      <c r="C10493" t="s">
        <v>21</v>
      </c>
      <c r="D10493">
        <v>1</v>
      </c>
      <c r="E10493">
        <v>49</v>
      </c>
      <c r="F10493">
        <v>49</v>
      </c>
      <c r="G10493" t="s">
        <v>21236</v>
      </c>
      <c r="H10493" t="s">
        <v>21</v>
      </c>
    </row>
    <row r="10494" spans="1:8" x14ac:dyDescent="0.25">
      <c r="A10494" t="s">
        <v>21237</v>
      </c>
      <c r="B10494" t="s">
        <v>21238</v>
      </c>
      <c r="C10494" t="s">
        <v>21</v>
      </c>
      <c r="D10494">
        <v>1</v>
      </c>
      <c r="E10494">
        <v>87.03</v>
      </c>
      <c r="F10494">
        <v>87.03</v>
      </c>
      <c r="G10494" t="s">
        <v>21239</v>
      </c>
      <c r="H10494" t="s">
        <v>26</v>
      </c>
    </row>
    <row r="10495" spans="1:8" x14ac:dyDescent="0.25">
      <c r="A10495" t="s">
        <v>21240</v>
      </c>
      <c r="B10495" t="s">
        <v>21241</v>
      </c>
      <c r="C10495" t="s">
        <v>21</v>
      </c>
      <c r="D10495">
        <v>1</v>
      </c>
      <c r="E10495">
        <v>87.02</v>
      </c>
      <c r="F10495">
        <v>87.02</v>
      </c>
      <c r="G10495" t="s">
        <v>21242</v>
      </c>
      <c r="H10495" t="s">
        <v>21</v>
      </c>
    </row>
    <row r="10496" spans="1:8" x14ac:dyDescent="0.25">
      <c r="A10496" t="s">
        <v>21243</v>
      </c>
      <c r="B10496" t="s">
        <v>21243</v>
      </c>
      <c r="C10496" t="s">
        <v>69</v>
      </c>
      <c r="D10496">
        <v>1</v>
      </c>
      <c r="E10496">
        <v>3531</v>
      </c>
      <c r="F10496">
        <v>3531</v>
      </c>
      <c r="G10496" t="s">
        <v>21244</v>
      </c>
      <c r="H10496" t="s">
        <v>63</v>
      </c>
    </row>
    <row r="10497" spans="1:8" x14ac:dyDescent="0.25">
      <c r="A10497" t="s">
        <v>21245</v>
      </c>
      <c r="B10497" t="s">
        <v>21246</v>
      </c>
      <c r="C10497" t="s">
        <v>21</v>
      </c>
      <c r="D10497">
        <v>3</v>
      </c>
      <c r="E10497">
        <v>1355.37</v>
      </c>
      <c r="F10497">
        <v>451.79</v>
      </c>
      <c r="G10497" t="s">
        <v>21247</v>
      </c>
      <c r="H10497" t="s">
        <v>21</v>
      </c>
    </row>
    <row r="10498" spans="1:8" x14ac:dyDescent="0.25">
      <c r="A10498" t="s">
        <v>21248</v>
      </c>
      <c r="B10498" t="s">
        <v>21249</v>
      </c>
      <c r="C10498" t="s">
        <v>21</v>
      </c>
      <c r="D10498">
        <v>1</v>
      </c>
      <c r="E10498">
        <v>560.73</v>
      </c>
      <c r="F10498">
        <v>534.02</v>
      </c>
      <c r="G10498" t="s">
        <v>21250</v>
      </c>
      <c r="H10498" t="s">
        <v>21</v>
      </c>
    </row>
    <row r="10499" spans="1:8" x14ac:dyDescent="0.25">
      <c r="A10499" t="s">
        <v>21251</v>
      </c>
      <c r="B10499" t="s">
        <v>21252</v>
      </c>
      <c r="C10499" t="s">
        <v>21</v>
      </c>
      <c r="D10499">
        <v>1</v>
      </c>
      <c r="E10499">
        <v>153</v>
      </c>
      <c r="F10499">
        <v>153</v>
      </c>
      <c r="G10499" t="s">
        <v>21253</v>
      </c>
      <c r="H10499" t="s">
        <v>21</v>
      </c>
    </row>
    <row r="10500" spans="1:8" x14ac:dyDescent="0.25">
      <c r="A10500" t="s">
        <v>21252</v>
      </c>
      <c r="B10500" t="s">
        <v>21252</v>
      </c>
      <c r="C10500" t="s">
        <v>26</v>
      </c>
      <c r="D10500">
        <v>1</v>
      </c>
      <c r="E10500">
        <v>2</v>
      </c>
      <c r="F10500">
        <v>2</v>
      </c>
      <c r="G10500" t="s">
        <v>21253</v>
      </c>
      <c r="H10500" t="s">
        <v>21</v>
      </c>
    </row>
    <row r="10501" spans="1:8" x14ac:dyDescent="0.25">
      <c r="A10501" t="s">
        <v>21254</v>
      </c>
      <c r="B10501" t="s">
        <v>21254</v>
      </c>
      <c r="C10501" t="s">
        <v>377</v>
      </c>
      <c r="D10501">
        <v>1</v>
      </c>
      <c r="E10501">
        <v>57.98</v>
      </c>
      <c r="F10501">
        <v>27</v>
      </c>
      <c r="G10501" t="s">
        <v>21255</v>
      </c>
      <c r="H10501" t="s">
        <v>26</v>
      </c>
    </row>
    <row r="10502" spans="1:8" x14ac:dyDescent="0.25">
      <c r="A10502" t="s">
        <v>21254</v>
      </c>
      <c r="B10502" t="s">
        <v>21254</v>
      </c>
      <c r="C10502" t="s">
        <v>26</v>
      </c>
      <c r="D10502">
        <v>3</v>
      </c>
      <c r="E10502">
        <v>19.350000000000001</v>
      </c>
      <c r="F10502">
        <v>8.6300000000000008</v>
      </c>
      <c r="G10502" t="s">
        <v>21255</v>
      </c>
      <c r="H10502" t="s">
        <v>26</v>
      </c>
    </row>
    <row r="10503" spans="1:8" x14ac:dyDescent="0.25">
      <c r="A10503" t="s">
        <v>21256</v>
      </c>
      <c r="B10503" t="s">
        <v>21257</v>
      </c>
      <c r="C10503" t="s">
        <v>26</v>
      </c>
      <c r="D10503">
        <v>1</v>
      </c>
      <c r="E10503">
        <v>7</v>
      </c>
      <c r="F10503">
        <v>7</v>
      </c>
      <c r="G10503" t="s">
        <v>21258</v>
      </c>
      <c r="H10503" t="s">
        <v>26</v>
      </c>
    </row>
    <row r="10504" spans="1:8" x14ac:dyDescent="0.25">
      <c r="A10504" t="s">
        <v>21259</v>
      </c>
      <c r="B10504" t="s">
        <v>21260</v>
      </c>
      <c r="C10504" t="s">
        <v>21</v>
      </c>
      <c r="D10504">
        <v>1</v>
      </c>
      <c r="E10504">
        <v>363</v>
      </c>
      <c r="F10504">
        <v>363</v>
      </c>
      <c r="G10504" t="s">
        <v>21261</v>
      </c>
      <c r="H10504" t="s">
        <v>26</v>
      </c>
    </row>
    <row r="10505" spans="1:8" x14ac:dyDescent="0.25">
      <c r="A10505" t="s">
        <v>3275</v>
      </c>
      <c r="B10505" t="s">
        <v>3275</v>
      </c>
      <c r="C10505" t="s">
        <v>391</v>
      </c>
      <c r="D10505">
        <v>1</v>
      </c>
      <c r="E10505">
        <v>0.9</v>
      </c>
      <c r="F10505">
        <v>0.9</v>
      </c>
      <c r="G10505" t="s">
        <v>3276</v>
      </c>
      <c r="H10505" t="s">
        <v>26</v>
      </c>
    </row>
    <row r="10506" spans="1:8" x14ac:dyDescent="0.25">
      <c r="A10506" t="s">
        <v>21262</v>
      </c>
      <c r="B10506" t="s">
        <v>3275</v>
      </c>
      <c r="C10506" t="s">
        <v>26</v>
      </c>
      <c r="D10506">
        <v>1</v>
      </c>
      <c r="E10506">
        <v>6</v>
      </c>
      <c r="F10506">
        <v>3</v>
      </c>
      <c r="G10506" t="s">
        <v>3276</v>
      </c>
      <c r="H10506" t="s">
        <v>26</v>
      </c>
    </row>
    <row r="10507" spans="1:8" x14ac:dyDescent="0.25">
      <c r="A10507" t="s">
        <v>21263</v>
      </c>
      <c r="B10507" t="s">
        <v>21263</v>
      </c>
      <c r="C10507" t="s">
        <v>26</v>
      </c>
      <c r="D10507">
        <v>1</v>
      </c>
      <c r="E10507">
        <v>2.14</v>
      </c>
      <c r="F10507">
        <v>2.14</v>
      </c>
      <c r="G10507" t="s">
        <v>21264</v>
      </c>
      <c r="H10507" t="s">
        <v>26</v>
      </c>
    </row>
    <row r="10508" spans="1:8" x14ac:dyDescent="0.25">
      <c r="A10508" t="s">
        <v>21265</v>
      </c>
      <c r="B10508" t="s">
        <v>21266</v>
      </c>
      <c r="C10508" t="s">
        <v>73</v>
      </c>
      <c r="D10508">
        <v>1</v>
      </c>
      <c r="E10508">
        <v>5.93</v>
      </c>
      <c r="F10508">
        <v>5.93</v>
      </c>
      <c r="G10508" t="s">
        <v>21267</v>
      </c>
      <c r="H10508" t="s">
        <v>41</v>
      </c>
    </row>
    <row r="10509" spans="1:8" x14ac:dyDescent="0.25">
      <c r="A10509" t="s">
        <v>21268</v>
      </c>
      <c r="B10509" t="s">
        <v>21269</v>
      </c>
      <c r="C10509" t="s">
        <v>73</v>
      </c>
      <c r="D10509">
        <v>1</v>
      </c>
      <c r="E10509">
        <v>69</v>
      </c>
      <c r="F10509">
        <v>69</v>
      </c>
      <c r="G10509" t="s">
        <v>21270</v>
      </c>
      <c r="H10509" t="s">
        <v>41</v>
      </c>
    </row>
    <row r="10510" spans="1:8" x14ac:dyDescent="0.25">
      <c r="A10510" t="s">
        <v>21271</v>
      </c>
      <c r="B10510" t="s">
        <v>21272</v>
      </c>
      <c r="C10510" t="s">
        <v>73</v>
      </c>
      <c r="D10510">
        <v>1</v>
      </c>
      <c r="E10510">
        <v>15.75</v>
      </c>
      <c r="F10510">
        <v>15.75</v>
      </c>
      <c r="G10510" t="s">
        <v>21273</v>
      </c>
      <c r="H10510" t="s">
        <v>41</v>
      </c>
    </row>
    <row r="10511" spans="1:8" x14ac:dyDescent="0.25">
      <c r="A10511" t="s">
        <v>21274</v>
      </c>
      <c r="B10511" t="s">
        <v>21275</v>
      </c>
      <c r="C10511" t="s">
        <v>21</v>
      </c>
      <c r="D10511">
        <v>1</v>
      </c>
      <c r="E10511">
        <v>148.87</v>
      </c>
      <c r="F10511">
        <v>148.87</v>
      </c>
      <c r="G10511" t="s">
        <v>21276</v>
      </c>
      <c r="H10511" t="s">
        <v>21</v>
      </c>
    </row>
    <row r="10512" spans="1:8" x14ac:dyDescent="0.25">
      <c r="A10512" t="s">
        <v>21277</v>
      </c>
      <c r="B10512" t="s">
        <v>21277</v>
      </c>
      <c r="C10512" t="s">
        <v>73</v>
      </c>
      <c r="D10512">
        <v>1</v>
      </c>
      <c r="E10512">
        <v>400.36</v>
      </c>
      <c r="F10512">
        <v>400.36</v>
      </c>
      <c r="G10512" t="s">
        <v>21278</v>
      </c>
      <c r="H10512" t="s">
        <v>41</v>
      </c>
    </row>
    <row r="10513" spans="1:8" x14ac:dyDescent="0.25">
      <c r="A10513" t="s">
        <v>21279</v>
      </c>
      <c r="B10513" t="s">
        <v>21279</v>
      </c>
      <c r="C10513" t="s">
        <v>73</v>
      </c>
      <c r="D10513">
        <v>1</v>
      </c>
      <c r="E10513">
        <v>15</v>
      </c>
      <c r="F10513">
        <v>15</v>
      </c>
      <c r="G10513" t="s">
        <v>21280</v>
      </c>
      <c r="H10513" t="s">
        <v>41</v>
      </c>
    </row>
    <row r="10514" spans="1:8" x14ac:dyDescent="0.25">
      <c r="A10514" t="s">
        <v>21281</v>
      </c>
      <c r="B10514" t="s">
        <v>21281</v>
      </c>
      <c r="C10514" t="s">
        <v>73</v>
      </c>
      <c r="D10514">
        <v>1</v>
      </c>
      <c r="E10514">
        <v>26.21</v>
      </c>
      <c r="F10514">
        <v>26.21</v>
      </c>
      <c r="G10514" t="s">
        <v>21282</v>
      </c>
      <c r="H10514" t="s">
        <v>41</v>
      </c>
    </row>
    <row r="10515" spans="1:8" x14ac:dyDescent="0.25">
      <c r="A10515" t="s">
        <v>21283</v>
      </c>
      <c r="B10515" t="s">
        <v>21283</v>
      </c>
      <c r="C10515" t="s">
        <v>73</v>
      </c>
      <c r="D10515">
        <v>1</v>
      </c>
      <c r="E10515">
        <v>26.21</v>
      </c>
      <c r="F10515">
        <v>26.21</v>
      </c>
      <c r="G10515" t="s">
        <v>21284</v>
      </c>
      <c r="H10515" t="s">
        <v>41</v>
      </c>
    </row>
    <row r="10516" spans="1:8" x14ac:dyDescent="0.25">
      <c r="A10516" t="s">
        <v>21285</v>
      </c>
      <c r="B10516" t="s">
        <v>21285</v>
      </c>
      <c r="C10516" t="s">
        <v>73</v>
      </c>
      <c r="D10516">
        <v>1</v>
      </c>
      <c r="E10516">
        <v>10</v>
      </c>
      <c r="F10516">
        <v>10</v>
      </c>
      <c r="G10516" t="s">
        <v>21286</v>
      </c>
      <c r="H10516" t="s">
        <v>41</v>
      </c>
    </row>
    <row r="10517" spans="1:8" x14ac:dyDescent="0.25">
      <c r="A10517" t="s">
        <v>21287</v>
      </c>
      <c r="B10517" t="s">
        <v>21288</v>
      </c>
      <c r="C10517" t="s">
        <v>26</v>
      </c>
      <c r="D10517">
        <v>480</v>
      </c>
      <c r="E10517">
        <v>811.91</v>
      </c>
      <c r="F10517">
        <v>1.69147916667</v>
      </c>
      <c r="G10517" t="s">
        <v>21289</v>
      </c>
      <c r="H10517" t="s">
        <v>26</v>
      </c>
    </row>
    <row r="10518" spans="1:8" x14ac:dyDescent="0.25">
      <c r="A10518" t="s">
        <v>21290</v>
      </c>
      <c r="B10518" t="s">
        <v>21290</v>
      </c>
      <c r="C10518" t="s">
        <v>73</v>
      </c>
      <c r="D10518">
        <v>1</v>
      </c>
      <c r="E10518">
        <v>34</v>
      </c>
      <c r="F10518">
        <v>34</v>
      </c>
      <c r="G10518" t="s">
        <v>21291</v>
      </c>
      <c r="H10518" t="s">
        <v>41</v>
      </c>
    </row>
    <row r="10519" spans="1:8" x14ac:dyDescent="0.25">
      <c r="A10519" t="s">
        <v>3277</v>
      </c>
      <c r="B10519" t="s">
        <v>3277</v>
      </c>
      <c r="C10519" t="s">
        <v>73</v>
      </c>
      <c r="D10519">
        <v>1</v>
      </c>
      <c r="E10519">
        <v>14</v>
      </c>
      <c r="F10519">
        <v>14</v>
      </c>
      <c r="G10519" t="s">
        <v>3278</v>
      </c>
      <c r="H10519" t="s">
        <v>711</v>
      </c>
    </row>
    <row r="10520" spans="1:8" x14ac:dyDescent="0.25">
      <c r="A10520" t="s">
        <v>21292</v>
      </c>
      <c r="B10520" t="s">
        <v>21292</v>
      </c>
      <c r="C10520" t="s">
        <v>73</v>
      </c>
      <c r="D10520">
        <v>1</v>
      </c>
      <c r="E10520">
        <v>8</v>
      </c>
      <c r="F10520">
        <v>8</v>
      </c>
      <c r="G10520" t="s">
        <v>21293</v>
      </c>
      <c r="H10520" t="s">
        <v>41</v>
      </c>
    </row>
    <row r="10521" spans="1:8" x14ac:dyDescent="0.25">
      <c r="A10521" t="s">
        <v>21294</v>
      </c>
      <c r="B10521" t="s">
        <v>21295</v>
      </c>
      <c r="C10521" t="s">
        <v>21</v>
      </c>
      <c r="D10521">
        <v>1</v>
      </c>
      <c r="E10521">
        <v>35.5</v>
      </c>
      <c r="F10521">
        <v>35.5</v>
      </c>
      <c r="G10521" t="s">
        <v>21296</v>
      </c>
      <c r="H10521" t="s">
        <v>30</v>
      </c>
    </row>
    <row r="10522" spans="1:8" x14ac:dyDescent="0.25">
      <c r="A10522" t="s">
        <v>21297</v>
      </c>
      <c r="B10522" t="s">
        <v>21297</v>
      </c>
      <c r="C10522" t="s">
        <v>21</v>
      </c>
      <c r="D10522">
        <v>1</v>
      </c>
      <c r="E10522">
        <v>71</v>
      </c>
      <c r="F10522">
        <v>71</v>
      </c>
      <c r="G10522" t="s">
        <v>14640</v>
      </c>
      <c r="H10522" t="s">
        <v>21</v>
      </c>
    </row>
    <row r="10523" spans="1:8" x14ac:dyDescent="0.25">
      <c r="A10523" t="s">
        <v>21298</v>
      </c>
      <c r="B10523" t="s">
        <v>21298</v>
      </c>
      <c r="C10523" t="s">
        <v>73</v>
      </c>
      <c r="D10523">
        <v>1</v>
      </c>
      <c r="E10523">
        <v>2205</v>
      </c>
      <c r="F10523">
        <v>2205</v>
      </c>
      <c r="G10523" t="s">
        <v>21299</v>
      </c>
      <c r="H10523" t="s">
        <v>592</v>
      </c>
    </row>
    <row r="10524" spans="1:8" x14ac:dyDescent="0.25">
      <c r="A10524" t="s">
        <v>21300</v>
      </c>
      <c r="B10524" t="s">
        <v>21300</v>
      </c>
      <c r="C10524" t="s">
        <v>73</v>
      </c>
      <c r="D10524">
        <v>1</v>
      </c>
      <c r="E10524">
        <v>273</v>
      </c>
      <c r="F10524">
        <v>273</v>
      </c>
      <c r="G10524" t="s">
        <v>17030</v>
      </c>
      <c r="H10524" t="s">
        <v>72</v>
      </c>
    </row>
    <row r="10525" spans="1:8" x14ac:dyDescent="0.25">
      <c r="A10525" t="s">
        <v>21300</v>
      </c>
      <c r="B10525" t="s">
        <v>21300</v>
      </c>
      <c r="C10525" t="s">
        <v>204</v>
      </c>
      <c r="D10525">
        <v>1</v>
      </c>
      <c r="E10525">
        <v>273</v>
      </c>
      <c r="F10525">
        <v>273</v>
      </c>
      <c r="G10525" t="s">
        <v>17030</v>
      </c>
      <c r="H10525" t="s">
        <v>72</v>
      </c>
    </row>
    <row r="10526" spans="1:8" x14ac:dyDescent="0.25">
      <c r="A10526" t="s">
        <v>21301</v>
      </c>
      <c r="B10526" t="s">
        <v>21301</v>
      </c>
      <c r="C10526" t="s">
        <v>34</v>
      </c>
      <c r="D10526">
        <v>1</v>
      </c>
      <c r="E10526">
        <v>10</v>
      </c>
      <c r="F10526">
        <v>10</v>
      </c>
      <c r="G10526" t="s">
        <v>21302</v>
      </c>
      <c r="H10526" t="s">
        <v>41</v>
      </c>
    </row>
    <row r="10527" spans="1:8" x14ac:dyDescent="0.25">
      <c r="A10527" t="s">
        <v>21301</v>
      </c>
      <c r="B10527" t="s">
        <v>21301</v>
      </c>
      <c r="C10527" t="s">
        <v>73</v>
      </c>
      <c r="D10527">
        <v>1</v>
      </c>
      <c r="E10527">
        <v>10</v>
      </c>
      <c r="F10527">
        <v>10</v>
      </c>
      <c r="G10527" t="s">
        <v>21302</v>
      </c>
      <c r="H10527" t="s">
        <v>41</v>
      </c>
    </row>
    <row r="10528" spans="1:8" x14ac:dyDescent="0.25">
      <c r="A10528" t="s">
        <v>21301</v>
      </c>
      <c r="B10528" t="s">
        <v>21301</v>
      </c>
      <c r="C10528" t="s">
        <v>26</v>
      </c>
      <c r="D10528">
        <v>1</v>
      </c>
      <c r="E10528">
        <v>10</v>
      </c>
      <c r="F10528">
        <v>10</v>
      </c>
      <c r="G10528" t="s">
        <v>21302</v>
      </c>
      <c r="H10528" t="s">
        <v>41</v>
      </c>
    </row>
    <row r="10529" spans="1:8" x14ac:dyDescent="0.25">
      <c r="A10529" t="s">
        <v>21303</v>
      </c>
      <c r="B10529" t="s">
        <v>21303</v>
      </c>
      <c r="C10529" t="s">
        <v>157</v>
      </c>
      <c r="D10529">
        <v>1</v>
      </c>
      <c r="E10529">
        <v>281</v>
      </c>
      <c r="F10529">
        <v>281</v>
      </c>
      <c r="G10529" t="s">
        <v>21304</v>
      </c>
      <c r="H10529" t="s">
        <v>157</v>
      </c>
    </row>
    <row r="10530" spans="1:8" x14ac:dyDescent="0.25">
      <c r="A10530" t="s">
        <v>21305</v>
      </c>
      <c r="B10530" t="s">
        <v>21306</v>
      </c>
      <c r="C10530" t="s">
        <v>209</v>
      </c>
      <c r="D10530">
        <v>1</v>
      </c>
      <c r="E10530">
        <v>7680.71</v>
      </c>
      <c r="F10530">
        <v>7680.71</v>
      </c>
      <c r="G10530" t="s">
        <v>21307</v>
      </c>
      <c r="H10530" t="s">
        <v>157</v>
      </c>
    </row>
    <row r="10531" spans="1:8" x14ac:dyDescent="0.25">
      <c r="A10531" t="s">
        <v>21308</v>
      </c>
      <c r="B10531" t="s">
        <v>21309</v>
      </c>
      <c r="C10531" t="s">
        <v>157</v>
      </c>
      <c r="D10531">
        <v>1</v>
      </c>
      <c r="E10531">
        <v>2849.48</v>
      </c>
      <c r="F10531">
        <v>2849.48</v>
      </c>
      <c r="G10531" t="s">
        <v>21310</v>
      </c>
      <c r="H10531" t="s">
        <v>157</v>
      </c>
    </row>
    <row r="10532" spans="1:8" x14ac:dyDescent="0.25">
      <c r="A10532" t="s">
        <v>21311</v>
      </c>
      <c r="B10532" t="s">
        <v>21312</v>
      </c>
      <c r="C10532" t="s">
        <v>157</v>
      </c>
      <c r="D10532">
        <v>1</v>
      </c>
      <c r="E10532">
        <v>617.4</v>
      </c>
      <c r="F10532">
        <v>617.4</v>
      </c>
      <c r="G10532" t="s">
        <v>21313</v>
      </c>
      <c r="H10532" t="s">
        <v>157</v>
      </c>
    </row>
    <row r="10533" spans="1:8" x14ac:dyDescent="0.25">
      <c r="A10533" t="s">
        <v>21314</v>
      </c>
      <c r="B10533" t="s">
        <v>21314</v>
      </c>
      <c r="C10533" t="s">
        <v>182</v>
      </c>
      <c r="D10533">
        <v>1</v>
      </c>
      <c r="E10533">
        <v>657</v>
      </c>
      <c r="F10533">
        <v>657</v>
      </c>
      <c r="G10533" t="s">
        <v>21315</v>
      </c>
      <c r="H10533" t="s">
        <v>30</v>
      </c>
    </row>
    <row r="10534" spans="1:8" x14ac:dyDescent="0.25">
      <c r="A10534" t="s">
        <v>21314</v>
      </c>
      <c r="B10534" t="s">
        <v>21314</v>
      </c>
      <c r="C10534" t="s">
        <v>21</v>
      </c>
      <c r="D10534">
        <v>1</v>
      </c>
      <c r="E10534">
        <v>657</v>
      </c>
      <c r="F10534">
        <v>657</v>
      </c>
      <c r="G10534" t="s">
        <v>21315</v>
      </c>
      <c r="H10534" t="s">
        <v>30</v>
      </c>
    </row>
    <row r="10535" spans="1:8" x14ac:dyDescent="0.25">
      <c r="A10535" t="s">
        <v>21314</v>
      </c>
      <c r="B10535" t="s">
        <v>21314</v>
      </c>
      <c r="C10535" t="s">
        <v>204</v>
      </c>
      <c r="D10535">
        <v>1</v>
      </c>
      <c r="E10535">
        <v>657</v>
      </c>
      <c r="F10535">
        <v>657</v>
      </c>
      <c r="G10535" t="s">
        <v>21315</v>
      </c>
      <c r="H10535" t="s">
        <v>30</v>
      </c>
    </row>
    <row r="10536" spans="1:8" x14ac:dyDescent="0.25">
      <c r="A10536" t="s">
        <v>21316</v>
      </c>
      <c r="B10536" t="s">
        <v>3279</v>
      </c>
      <c r="C10536" t="s">
        <v>21</v>
      </c>
      <c r="D10536">
        <v>1</v>
      </c>
      <c r="E10536">
        <v>110.36</v>
      </c>
      <c r="F10536">
        <v>110.36</v>
      </c>
      <c r="G10536" t="s">
        <v>3280</v>
      </c>
      <c r="H10536" t="s">
        <v>21</v>
      </c>
    </row>
    <row r="10537" spans="1:8" x14ac:dyDescent="0.25">
      <c r="A10537" t="s">
        <v>21317</v>
      </c>
      <c r="B10537" t="s">
        <v>21318</v>
      </c>
      <c r="C10537" t="s">
        <v>21</v>
      </c>
      <c r="D10537">
        <v>1</v>
      </c>
      <c r="E10537">
        <v>110.36</v>
      </c>
      <c r="F10537">
        <v>110.36</v>
      </c>
      <c r="G10537" t="s">
        <v>21319</v>
      </c>
      <c r="H10537" t="s">
        <v>21</v>
      </c>
    </row>
    <row r="10538" spans="1:8" x14ac:dyDescent="0.25">
      <c r="A10538" t="s">
        <v>21320</v>
      </c>
      <c r="B10538" t="s">
        <v>21320</v>
      </c>
      <c r="C10538" t="s">
        <v>26</v>
      </c>
      <c r="D10538">
        <v>1</v>
      </c>
      <c r="E10538">
        <v>49.15</v>
      </c>
      <c r="F10538">
        <v>49.15</v>
      </c>
      <c r="G10538" t="s">
        <v>21321</v>
      </c>
      <c r="H10538" t="s">
        <v>26</v>
      </c>
    </row>
    <row r="10539" spans="1:8" x14ac:dyDescent="0.25">
      <c r="A10539" t="s">
        <v>21322</v>
      </c>
      <c r="B10539" t="s">
        <v>21323</v>
      </c>
      <c r="C10539" t="s">
        <v>182</v>
      </c>
      <c r="D10539">
        <v>1</v>
      </c>
      <c r="E10539">
        <v>881.39</v>
      </c>
      <c r="F10539">
        <v>881.39</v>
      </c>
      <c r="G10539" t="s">
        <v>21324</v>
      </c>
      <c r="H10539" t="s">
        <v>157</v>
      </c>
    </row>
    <row r="10540" spans="1:8" x14ac:dyDescent="0.25">
      <c r="A10540" t="s">
        <v>21325</v>
      </c>
      <c r="B10540" t="s">
        <v>21325</v>
      </c>
      <c r="C10540" t="s">
        <v>182</v>
      </c>
      <c r="D10540">
        <v>1</v>
      </c>
      <c r="E10540">
        <v>1159</v>
      </c>
      <c r="F10540">
        <v>1159</v>
      </c>
      <c r="G10540" t="s">
        <v>21326</v>
      </c>
      <c r="H10540" t="s">
        <v>157</v>
      </c>
    </row>
    <row r="10541" spans="1:8" x14ac:dyDescent="0.25">
      <c r="A10541" t="s">
        <v>21327</v>
      </c>
      <c r="B10541" t="s">
        <v>21328</v>
      </c>
      <c r="C10541" t="s">
        <v>182</v>
      </c>
      <c r="D10541">
        <v>1</v>
      </c>
      <c r="E10541">
        <v>1159</v>
      </c>
      <c r="F10541">
        <v>1159</v>
      </c>
      <c r="G10541" t="s">
        <v>21326</v>
      </c>
      <c r="H10541" t="s">
        <v>157</v>
      </c>
    </row>
    <row r="10542" spans="1:8" x14ac:dyDescent="0.25">
      <c r="A10542" t="s">
        <v>21329</v>
      </c>
      <c r="B10542" t="s">
        <v>3281</v>
      </c>
      <c r="C10542" t="s">
        <v>182</v>
      </c>
      <c r="D10542">
        <v>1</v>
      </c>
      <c r="E10542">
        <v>1049.1500000000001</v>
      </c>
      <c r="F10542">
        <v>1049.1500000000001</v>
      </c>
      <c r="G10542" t="s">
        <v>3282</v>
      </c>
      <c r="H10542" t="s">
        <v>157</v>
      </c>
    </row>
    <row r="10543" spans="1:8" x14ac:dyDescent="0.25">
      <c r="A10543" t="s">
        <v>21330</v>
      </c>
      <c r="B10543" t="s">
        <v>21331</v>
      </c>
      <c r="C10543" t="s">
        <v>21</v>
      </c>
      <c r="D10543">
        <v>1</v>
      </c>
      <c r="E10543">
        <v>222</v>
      </c>
      <c r="F10543">
        <v>222</v>
      </c>
      <c r="G10543" t="s">
        <v>21332</v>
      </c>
      <c r="H10543" t="s">
        <v>21</v>
      </c>
    </row>
    <row r="10544" spans="1:8" x14ac:dyDescent="0.25">
      <c r="A10544" t="s">
        <v>21333</v>
      </c>
      <c r="B10544" t="s">
        <v>21334</v>
      </c>
      <c r="C10544" t="s">
        <v>21</v>
      </c>
      <c r="D10544">
        <v>1</v>
      </c>
      <c r="E10544">
        <v>30</v>
      </c>
      <c r="F10544">
        <v>30</v>
      </c>
      <c r="G10544" t="s">
        <v>21335</v>
      </c>
      <c r="H10544" t="s">
        <v>21</v>
      </c>
    </row>
    <row r="10545" spans="1:8" x14ac:dyDescent="0.25">
      <c r="A10545" t="s">
        <v>21336</v>
      </c>
      <c r="B10545" t="s">
        <v>21336</v>
      </c>
      <c r="C10545" t="s">
        <v>21</v>
      </c>
      <c r="D10545">
        <v>1</v>
      </c>
      <c r="E10545">
        <v>190</v>
      </c>
      <c r="F10545">
        <v>190</v>
      </c>
      <c r="G10545" t="s">
        <v>21337</v>
      </c>
      <c r="H10545" t="s">
        <v>21</v>
      </c>
    </row>
    <row r="10546" spans="1:8" x14ac:dyDescent="0.25">
      <c r="A10546" t="s">
        <v>21338</v>
      </c>
      <c r="B10546" t="s">
        <v>21338</v>
      </c>
      <c r="C10546" t="s">
        <v>73</v>
      </c>
      <c r="D10546">
        <v>2</v>
      </c>
      <c r="E10546">
        <v>54</v>
      </c>
      <c r="F10546">
        <v>27</v>
      </c>
      <c r="G10546" t="s">
        <v>3284</v>
      </c>
      <c r="H10546" t="s">
        <v>41</v>
      </c>
    </row>
    <row r="10547" spans="1:8" x14ac:dyDescent="0.25">
      <c r="A10547" t="s">
        <v>3283</v>
      </c>
      <c r="B10547" t="s">
        <v>3283</v>
      </c>
      <c r="C10547" t="s">
        <v>73</v>
      </c>
      <c r="D10547">
        <v>1</v>
      </c>
      <c r="E10547">
        <v>26</v>
      </c>
      <c r="F10547">
        <v>13</v>
      </c>
      <c r="G10547" t="s">
        <v>3284</v>
      </c>
      <c r="H10547" t="s">
        <v>41</v>
      </c>
    </row>
    <row r="10548" spans="1:8" x14ac:dyDescent="0.25">
      <c r="A10548" t="s">
        <v>21339</v>
      </c>
      <c r="B10548" t="s">
        <v>21339</v>
      </c>
      <c r="C10548" t="s">
        <v>929</v>
      </c>
      <c r="D10548">
        <v>1</v>
      </c>
      <c r="E10548">
        <v>3685</v>
      </c>
      <c r="F10548">
        <v>3685</v>
      </c>
      <c r="G10548" t="s">
        <v>21340</v>
      </c>
      <c r="H10548" t="s">
        <v>30</v>
      </c>
    </row>
    <row r="10549" spans="1:8" x14ac:dyDescent="0.25">
      <c r="A10549" t="s">
        <v>21339</v>
      </c>
      <c r="B10549" t="s">
        <v>21339</v>
      </c>
      <c r="C10549" t="s">
        <v>380</v>
      </c>
      <c r="D10549">
        <v>1</v>
      </c>
      <c r="E10549">
        <v>230</v>
      </c>
      <c r="F10549">
        <v>230</v>
      </c>
      <c r="G10549" t="s">
        <v>21340</v>
      </c>
      <c r="H10549" t="s">
        <v>30</v>
      </c>
    </row>
    <row r="10550" spans="1:8" x14ac:dyDescent="0.25">
      <c r="A10550" t="s">
        <v>21339</v>
      </c>
      <c r="B10550" t="s">
        <v>21339</v>
      </c>
      <c r="C10550" t="s">
        <v>73</v>
      </c>
      <c r="D10550">
        <v>1</v>
      </c>
      <c r="E10550">
        <v>459</v>
      </c>
      <c r="F10550">
        <v>459</v>
      </c>
      <c r="G10550" t="s">
        <v>21340</v>
      </c>
      <c r="H10550" t="s">
        <v>30</v>
      </c>
    </row>
    <row r="10551" spans="1:8" x14ac:dyDescent="0.25">
      <c r="A10551" t="s">
        <v>21339</v>
      </c>
      <c r="B10551" t="s">
        <v>21339</v>
      </c>
      <c r="C10551" t="s">
        <v>64</v>
      </c>
      <c r="D10551">
        <v>1</v>
      </c>
      <c r="E10551">
        <v>3013</v>
      </c>
      <c r="F10551">
        <v>3013</v>
      </c>
      <c r="G10551" t="s">
        <v>21340</v>
      </c>
      <c r="H10551" t="s">
        <v>30</v>
      </c>
    </row>
    <row r="10552" spans="1:8" x14ac:dyDescent="0.25">
      <c r="A10552" t="s">
        <v>21339</v>
      </c>
      <c r="B10552" t="s">
        <v>21339</v>
      </c>
      <c r="C10552" t="s">
        <v>1531</v>
      </c>
      <c r="D10552">
        <v>1</v>
      </c>
      <c r="E10552">
        <v>246</v>
      </c>
      <c r="F10552">
        <v>246</v>
      </c>
      <c r="G10552" t="s">
        <v>21340</v>
      </c>
      <c r="H10552" t="s">
        <v>30</v>
      </c>
    </row>
    <row r="10553" spans="1:8" x14ac:dyDescent="0.25">
      <c r="A10553" t="s">
        <v>21339</v>
      </c>
      <c r="B10553" t="s">
        <v>21339</v>
      </c>
      <c r="C10553" t="s">
        <v>525</v>
      </c>
      <c r="D10553">
        <v>1</v>
      </c>
      <c r="E10553">
        <v>756</v>
      </c>
      <c r="F10553">
        <v>756</v>
      </c>
      <c r="G10553" t="s">
        <v>21340</v>
      </c>
      <c r="H10553" t="s">
        <v>30</v>
      </c>
    </row>
    <row r="10554" spans="1:8" x14ac:dyDescent="0.25">
      <c r="A10554" t="s">
        <v>21339</v>
      </c>
      <c r="B10554" t="s">
        <v>21339</v>
      </c>
      <c r="C10554" t="s">
        <v>392</v>
      </c>
      <c r="D10554">
        <v>1</v>
      </c>
      <c r="E10554">
        <v>0</v>
      </c>
      <c r="F10554">
        <v>0</v>
      </c>
      <c r="G10554" t="s">
        <v>21340</v>
      </c>
      <c r="H10554" t="s">
        <v>30</v>
      </c>
    </row>
    <row r="10555" spans="1:8" x14ac:dyDescent="0.25">
      <c r="A10555" t="s">
        <v>21339</v>
      </c>
      <c r="B10555" t="s">
        <v>21339</v>
      </c>
      <c r="C10555" t="s">
        <v>152</v>
      </c>
      <c r="D10555">
        <v>1</v>
      </c>
      <c r="E10555">
        <v>42.25</v>
      </c>
      <c r="F10555">
        <v>42.25</v>
      </c>
      <c r="G10555" t="s">
        <v>21340</v>
      </c>
      <c r="H10555" t="s">
        <v>30</v>
      </c>
    </row>
    <row r="10556" spans="1:8" x14ac:dyDescent="0.25">
      <c r="A10556" t="s">
        <v>21339</v>
      </c>
      <c r="B10556" t="s">
        <v>21339</v>
      </c>
      <c r="C10556" t="s">
        <v>204</v>
      </c>
      <c r="D10556">
        <v>1</v>
      </c>
      <c r="E10556">
        <v>424.67</v>
      </c>
      <c r="F10556">
        <v>424.67</v>
      </c>
      <c r="G10556" t="s">
        <v>21340</v>
      </c>
      <c r="H10556" t="s">
        <v>30</v>
      </c>
    </row>
    <row r="10557" spans="1:8" x14ac:dyDescent="0.25">
      <c r="A10557" t="s">
        <v>21339</v>
      </c>
      <c r="B10557" t="s">
        <v>21339</v>
      </c>
      <c r="C10557" t="s">
        <v>69</v>
      </c>
      <c r="D10557">
        <v>1</v>
      </c>
      <c r="E10557">
        <v>788.22</v>
      </c>
      <c r="F10557">
        <v>788.22</v>
      </c>
      <c r="G10557" t="s">
        <v>21340</v>
      </c>
      <c r="H10557" t="s">
        <v>30</v>
      </c>
    </row>
    <row r="10558" spans="1:8" x14ac:dyDescent="0.25">
      <c r="A10558" t="s">
        <v>21341</v>
      </c>
      <c r="B10558" t="s">
        <v>21342</v>
      </c>
      <c r="C10558" t="s">
        <v>380</v>
      </c>
      <c r="D10558">
        <v>1</v>
      </c>
      <c r="E10558">
        <v>0</v>
      </c>
      <c r="F10558">
        <v>0</v>
      </c>
      <c r="G10558" t="s">
        <v>21343</v>
      </c>
      <c r="H10558" t="s">
        <v>30</v>
      </c>
    </row>
    <row r="10559" spans="1:8" x14ac:dyDescent="0.25">
      <c r="A10559" t="s">
        <v>21341</v>
      </c>
      <c r="B10559" t="s">
        <v>21342</v>
      </c>
      <c r="C10559" t="s">
        <v>73</v>
      </c>
      <c r="D10559">
        <v>1</v>
      </c>
      <c r="E10559">
        <v>251</v>
      </c>
      <c r="F10559">
        <v>251</v>
      </c>
      <c r="G10559" t="s">
        <v>21343</v>
      </c>
      <c r="H10559" t="s">
        <v>30</v>
      </c>
    </row>
    <row r="10560" spans="1:8" x14ac:dyDescent="0.25">
      <c r="A10560" t="s">
        <v>21344</v>
      </c>
      <c r="B10560" t="s">
        <v>3285</v>
      </c>
      <c r="C10560" t="s">
        <v>380</v>
      </c>
      <c r="D10560">
        <v>1</v>
      </c>
      <c r="E10560">
        <v>443</v>
      </c>
      <c r="F10560">
        <v>443</v>
      </c>
      <c r="G10560" t="s">
        <v>3286</v>
      </c>
      <c r="H10560" t="s">
        <v>30</v>
      </c>
    </row>
    <row r="10561" spans="1:8" x14ac:dyDescent="0.25">
      <c r="A10561" t="s">
        <v>21345</v>
      </c>
      <c r="B10561" t="s">
        <v>3285</v>
      </c>
      <c r="C10561" t="s">
        <v>73</v>
      </c>
      <c r="D10561">
        <v>1</v>
      </c>
      <c r="E10561">
        <v>542</v>
      </c>
      <c r="F10561">
        <v>542</v>
      </c>
      <c r="G10561" t="s">
        <v>3286</v>
      </c>
      <c r="H10561" t="s">
        <v>30</v>
      </c>
    </row>
    <row r="10562" spans="1:8" x14ac:dyDescent="0.25">
      <c r="A10562" t="s">
        <v>3285</v>
      </c>
      <c r="B10562" t="s">
        <v>3285</v>
      </c>
      <c r="C10562" t="s">
        <v>64</v>
      </c>
      <c r="D10562">
        <v>1</v>
      </c>
      <c r="E10562">
        <v>1367.59</v>
      </c>
      <c r="F10562">
        <v>1367.59</v>
      </c>
      <c r="G10562" t="s">
        <v>3286</v>
      </c>
      <c r="H10562" t="s">
        <v>30</v>
      </c>
    </row>
    <row r="10563" spans="1:8" x14ac:dyDescent="0.25">
      <c r="A10563" t="s">
        <v>21346</v>
      </c>
      <c r="B10563" t="s">
        <v>21346</v>
      </c>
      <c r="C10563" t="s">
        <v>511</v>
      </c>
      <c r="D10563">
        <v>1</v>
      </c>
      <c r="E10563">
        <v>3.75</v>
      </c>
      <c r="F10563">
        <v>3.75</v>
      </c>
      <c r="G10563" t="s">
        <v>21347</v>
      </c>
      <c r="H10563" t="s">
        <v>592</v>
      </c>
    </row>
    <row r="10564" spans="1:8" x14ac:dyDescent="0.25">
      <c r="A10564" t="s">
        <v>21346</v>
      </c>
      <c r="B10564" t="s">
        <v>21346</v>
      </c>
      <c r="C10564" t="s">
        <v>392</v>
      </c>
      <c r="D10564">
        <v>1</v>
      </c>
      <c r="E10564">
        <v>3.75</v>
      </c>
      <c r="F10564">
        <v>3.75</v>
      </c>
      <c r="G10564" t="s">
        <v>21347</v>
      </c>
      <c r="H10564" t="s">
        <v>592</v>
      </c>
    </row>
    <row r="10565" spans="1:8" x14ac:dyDescent="0.25">
      <c r="A10565" t="s">
        <v>21348</v>
      </c>
      <c r="B10565" t="s">
        <v>21348</v>
      </c>
      <c r="C10565" t="s">
        <v>511</v>
      </c>
      <c r="D10565">
        <v>1</v>
      </c>
      <c r="E10565">
        <v>5.75</v>
      </c>
      <c r="F10565">
        <v>5.75</v>
      </c>
      <c r="G10565" t="s">
        <v>21349</v>
      </c>
      <c r="H10565" t="s">
        <v>592</v>
      </c>
    </row>
    <row r="10566" spans="1:8" x14ac:dyDescent="0.25">
      <c r="A10566" t="s">
        <v>21348</v>
      </c>
      <c r="B10566" t="s">
        <v>21348</v>
      </c>
      <c r="C10566" t="s">
        <v>392</v>
      </c>
      <c r="D10566">
        <v>1</v>
      </c>
      <c r="E10566">
        <v>5.75</v>
      </c>
      <c r="F10566">
        <v>5.75</v>
      </c>
      <c r="G10566" t="s">
        <v>21349</v>
      </c>
      <c r="H10566" t="s">
        <v>592</v>
      </c>
    </row>
    <row r="10567" spans="1:8" x14ac:dyDescent="0.25">
      <c r="A10567" t="s">
        <v>21350</v>
      </c>
      <c r="B10567" t="s">
        <v>21350</v>
      </c>
      <c r="C10567" t="s">
        <v>26</v>
      </c>
      <c r="D10567">
        <v>1</v>
      </c>
      <c r="E10567">
        <v>17.37</v>
      </c>
      <c r="F10567">
        <v>17.37</v>
      </c>
      <c r="G10567" t="s">
        <v>21351</v>
      </c>
      <c r="H10567" t="s">
        <v>26</v>
      </c>
    </row>
    <row r="10568" spans="1:8" x14ac:dyDescent="0.25">
      <c r="A10568" t="s">
        <v>21352</v>
      </c>
      <c r="B10568" t="s">
        <v>21352</v>
      </c>
      <c r="C10568" t="s">
        <v>26</v>
      </c>
      <c r="D10568">
        <v>1</v>
      </c>
      <c r="E10568">
        <v>12.43</v>
      </c>
      <c r="F10568">
        <v>12.43</v>
      </c>
      <c r="G10568" t="s">
        <v>21353</v>
      </c>
      <c r="H10568" t="s">
        <v>26</v>
      </c>
    </row>
    <row r="10569" spans="1:8" x14ac:dyDescent="0.25">
      <c r="A10569" t="s">
        <v>3287</v>
      </c>
      <c r="B10569" t="s">
        <v>3287</v>
      </c>
      <c r="C10569" t="s">
        <v>73</v>
      </c>
      <c r="D10569">
        <v>1</v>
      </c>
      <c r="E10569">
        <v>4</v>
      </c>
      <c r="F10569">
        <v>4</v>
      </c>
      <c r="G10569" t="s">
        <v>3288</v>
      </c>
      <c r="H10569" t="s">
        <v>41</v>
      </c>
    </row>
    <row r="10570" spans="1:8" x14ac:dyDescent="0.25">
      <c r="A10570" t="s">
        <v>21354</v>
      </c>
      <c r="B10570" t="s">
        <v>21355</v>
      </c>
      <c r="C10570" t="s">
        <v>73</v>
      </c>
      <c r="D10570">
        <v>2</v>
      </c>
      <c r="E10570">
        <v>526</v>
      </c>
      <c r="F10570">
        <v>263</v>
      </c>
      <c r="G10570" t="s">
        <v>21356</v>
      </c>
      <c r="H10570" t="s">
        <v>41</v>
      </c>
    </row>
    <row r="10571" spans="1:8" x14ac:dyDescent="0.25">
      <c r="A10571" t="s">
        <v>21357</v>
      </c>
      <c r="B10571" t="s">
        <v>21357</v>
      </c>
      <c r="C10571" t="s">
        <v>26</v>
      </c>
      <c r="D10571">
        <v>1</v>
      </c>
      <c r="E10571">
        <v>72</v>
      </c>
      <c r="F10571">
        <v>72</v>
      </c>
      <c r="G10571" t="s">
        <v>21358</v>
      </c>
      <c r="H10571" t="s">
        <v>26</v>
      </c>
    </row>
    <row r="10572" spans="1:8" x14ac:dyDescent="0.25">
      <c r="A10572" t="s">
        <v>21359</v>
      </c>
      <c r="B10572" t="s">
        <v>21359</v>
      </c>
      <c r="C10572" t="s">
        <v>26</v>
      </c>
      <c r="D10572">
        <v>1</v>
      </c>
      <c r="E10572">
        <v>96.19</v>
      </c>
      <c r="F10572">
        <v>96.19</v>
      </c>
      <c r="G10572" t="s">
        <v>21360</v>
      </c>
      <c r="H10572" t="s">
        <v>26</v>
      </c>
    </row>
    <row r="10573" spans="1:8" x14ac:dyDescent="0.25">
      <c r="A10573" t="s">
        <v>21361</v>
      </c>
      <c r="B10573" t="s">
        <v>21361</v>
      </c>
      <c r="C10573" t="s">
        <v>26</v>
      </c>
      <c r="D10573">
        <v>1</v>
      </c>
      <c r="E10573">
        <v>162.21</v>
      </c>
      <c r="F10573">
        <v>162.21</v>
      </c>
      <c r="G10573" t="s">
        <v>21362</v>
      </c>
      <c r="H10573" t="s">
        <v>26</v>
      </c>
    </row>
    <row r="10574" spans="1:8" x14ac:dyDescent="0.25">
      <c r="A10574" t="s">
        <v>21363</v>
      </c>
      <c r="B10574" t="s">
        <v>21364</v>
      </c>
      <c r="C10574" t="s">
        <v>73</v>
      </c>
      <c r="D10574">
        <v>1</v>
      </c>
      <c r="E10574">
        <v>57.25</v>
      </c>
      <c r="F10574">
        <v>57.25</v>
      </c>
      <c r="G10574" t="s">
        <v>21365</v>
      </c>
      <c r="H10574" t="s">
        <v>26</v>
      </c>
    </row>
    <row r="10575" spans="1:8" x14ac:dyDescent="0.25">
      <c r="A10575" t="s">
        <v>3289</v>
      </c>
      <c r="B10575" t="s">
        <v>3289</v>
      </c>
      <c r="C10575" t="s">
        <v>21</v>
      </c>
      <c r="D10575">
        <v>1</v>
      </c>
      <c r="E10575">
        <v>62</v>
      </c>
      <c r="F10575">
        <v>62</v>
      </c>
      <c r="G10575" t="s">
        <v>3290</v>
      </c>
      <c r="H10575" t="s">
        <v>232</v>
      </c>
    </row>
    <row r="10576" spans="1:8" x14ac:dyDescent="0.25">
      <c r="A10576" t="s">
        <v>21366</v>
      </c>
      <c r="B10576" t="s">
        <v>21366</v>
      </c>
      <c r="C10576" t="s">
        <v>233</v>
      </c>
      <c r="D10576">
        <v>1</v>
      </c>
      <c r="E10576">
        <v>495</v>
      </c>
      <c r="F10576">
        <v>495</v>
      </c>
      <c r="G10576" t="s">
        <v>21367</v>
      </c>
      <c r="H10576" t="s">
        <v>232</v>
      </c>
    </row>
    <row r="10577" spans="1:8" x14ac:dyDescent="0.25">
      <c r="A10577" t="s">
        <v>21368</v>
      </c>
      <c r="B10577" t="s">
        <v>21369</v>
      </c>
      <c r="C10577" t="s">
        <v>319</v>
      </c>
      <c r="D10577">
        <v>1</v>
      </c>
      <c r="E10577">
        <v>197</v>
      </c>
      <c r="F10577">
        <v>197</v>
      </c>
      <c r="G10577" t="s">
        <v>21370</v>
      </c>
      <c r="H10577" t="s">
        <v>320</v>
      </c>
    </row>
    <row r="10578" spans="1:8" x14ac:dyDescent="0.25">
      <c r="A10578" t="s">
        <v>21371</v>
      </c>
      <c r="B10578" t="s">
        <v>21372</v>
      </c>
      <c r="C10578" t="s">
        <v>319</v>
      </c>
      <c r="D10578">
        <v>1.5</v>
      </c>
      <c r="E10578">
        <v>295.5</v>
      </c>
      <c r="F10578">
        <v>197</v>
      </c>
      <c r="G10578" t="s">
        <v>21373</v>
      </c>
      <c r="H10578" t="s">
        <v>320</v>
      </c>
    </row>
    <row r="10579" spans="1:8" x14ac:dyDescent="0.25">
      <c r="A10579" t="s">
        <v>21374</v>
      </c>
      <c r="B10579" t="s">
        <v>21374</v>
      </c>
      <c r="C10579" t="s">
        <v>319</v>
      </c>
      <c r="D10579">
        <v>2</v>
      </c>
      <c r="E10579">
        <v>213</v>
      </c>
      <c r="F10579">
        <v>116</v>
      </c>
      <c r="G10579" t="s">
        <v>21375</v>
      </c>
      <c r="H10579" t="s">
        <v>320</v>
      </c>
    </row>
    <row r="10580" spans="1:8" x14ac:dyDescent="0.25">
      <c r="A10580" t="s">
        <v>21376</v>
      </c>
      <c r="B10580" t="s">
        <v>21376</v>
      </c>
      <c r="C10580" t="s">
        <v>319</v>
      </c>
      <c r="D10580">
        <v>1</v>
      </c>
      <c r="E10580">
        <v>105</v>
      </c>
      <c r="F10580">
        <v>105</v>
      </c>
      <c r="G10580" t="s">
        <v>21377</v>
      </c>
      <c r="H10580" t="s">
        <v>320</v>
      </c>
    </row>
    <row r="10581" spans="1:8" x14ac:dyDescent="0.25">
      <c r="A10581" t="s">
        <v>21378</v>
      </c>
      <c r="B10581" t="s">
        <v>21378</v>
      </c>
      <c r="C10581" t="s">
        <v>201</v>
      </c>
      <c r="D10581">
        <v>1.5</v>
      </c>
      <c r="E10581">
        <v>352</v>
      </c>
      <c r="F10581">
        <v>263.5</v>
      </c>
      <c r="G10581" t="s">
        <v>21379</v>
      </c>
      <c r="H10581" t="s">
        <v>137</v>
      </c>
    </row>
    <row r="10582" spans="1:8" x14ac:dyDescent="0.25">
      <c r="A10582" t="s">
        <v>21380</v>
      </c>
      <c r="B10582" t="s">
        <v>21381</v>
      </c>
      <c r="C10582" t="s">
        <v>319</v>
      </c>
      <c r="D10582">
        <v>2</v>
      </c>
      <c r="E10582">
        <v>308</v>
      </c>
      <c r="F10582">
        <v>154</v>
      </c>
      <c r="G10582" t="s">
        <v>21382</v>
      </c>
      <c r="H10582" t="s">
        <v>320</v>
      </c>
    </row>
    <row r="10583" spans="1:8" x14ac:dyDescent="0.25">
      <c r="A10583" t="s">
        <v>21383</v>
      </c>
      <c r="B10583" t="s">
        <v>21383</v>
      </c>
      <c r="C10583" t="s">
        <v>319</v>
      </c>
      <c r="D10583">
        <v>1</v>
      </c>
      <c r="E10583">
        <v>185</v>
      </c>
      <c r="F10583">
        <v>185</v>
      </c>
      <c r="G10583" t="s">
        <v>21384</v>
      </c>
      <c r="H10583" t="s">
        <v>320</v>
      </c>
    </row>
    <row r="10584" spans="1:8" x14ac:dyDescent="0.25">
      <c r="A10584" t="s">
        <v>21385</v>
      </c>
      <c r="B10584" t="s">
        <v>21385</v>
      </c>
      <c r="C10584" t="s">
        <v>319</v>
      </c>
      <c r="D10584">
        <v>1</v>
      </c>
      <c r="E10584">
        <v>152</v>
      </c>
      <c r="F10584">
        <v>152</v>
      </c>
      <c r="G10584" t="s">
        <v>21386</v>
      </c>
      <c r="H10584" t="s">
        <v>320</v>
      </c>
    </row>
    <row r="10585" spans="1:8" x14ac:dyDescent="0.25">
      <c r="A10585" t="s">
        <v>21387</v>
      </c>
      <c r="B10585" t="s">
        <v>21388</v>
      </c>
      <c r="C10585" t="s">
        <v>319</v>
      </c>
      <c r="D10585">
        <v>1</v>
      </c>
      <c r="E10585">
        <v>152</v>
      </c>
      <c r="F10585">
        <v>152</v>
      </c>
      <c r="G10585" t="s">
        <v>21389</v>
      </c>
      <c r="H10585" t="s">
        <v>320</v>
      </c>
    </row>
    <row r="10586" spans="1:8" x14ac:dyDescent="0.25">
      <c r="A10586" t="s">
        <v>21390</v>
      </c>
      <c r="B10586" t="s">
        <v>3291</v>
      </c>
      <c r="C10586" t="s">
        <v>319</v>
      </c>
      <c r="D10586">
        <v>1</v>
      </c>
      <c r="E10586">
        <v>182</v>
      </c>
      <c r="F10586">
        <v>182</v>
      </c>
      <c r="G10586" t="s">
        <v>21391</v>
      </c>
      <c r="H10586" t="s">
        <v>320</v>
      </c>
    </row>
    <row r="10587" spans="1:8" x14ac:dyDescent="0.25">
      <c r="A10587" t="s">
        <v>3291</v>
      </c>
      <c r="B10587" t="s">
        <v>3291</v>
      </c>
      <c r="C10587" t="s">
        <v>26</v>
      </c>
      <c r="D10587">
        <v>1</v>
      </c>
      <c r="E10587">
        <v>182</v>
      </c>
      <c r="F10587">
        <v>182</v>
      </c>
      <c r="G10587" t="s">
        <v>21391</v>
      </c>
      <c r="H10587" t="s">
        <v>320</v>
      </c>
    </row>
    <row r="10588" spans="1:8" x14ac:dyDescent="0.25">
      <c r="A10588" t="s">
        <v>21392</v>
      </c>
      <c r="B10588" t="s">
        <v>21392</v>
      </c>
      <c r="C10588" t="s">
        <v>186</v>
      </c>
      <c r="D10588">
        <v>1</v>
      </c>
      <c r="E10588">
        <v>270</v>
      </c>
      <c r="F10588">
        <v>270</v>
      </c>
      <c r="G10588" t="s">
        <v>21393</v>
      </c>
      <c r="H10588" t="s">
        <v>320</v>
      </c>
    </row>
    <row r="10589" spans="1:8" x14ac:dyDescent="0.25">
      <c r="A10589" t="s">
        <v>21392</v>
      </c>
      <c r="B10589" t="s">
        <v>21392</v>
      </c>
      <c r="C10589" t="s">
        <v>319</v>
      </c>
      <c r="D10589">
        <v>1</v>
      </c>
      <c r="E10589">
        <v>218</v>
      </c>
      <c r="F10589">
        <v>194</v>
      </c>
      <c r="G10589" t="s">
        <v>21393</v>
      </c>
      <c r="H10589" t="s">
        <v>320</v>
      </c>
    </row>
    <row r="10590" spans="1:8" x14ac:dyDescent="0.25">
      <c r="A10590" t="s">
        <v>21392</v>
      </c>
      <c r="B10590" t="s">
        <v>21392</v>
      </c>
      <c r="C10590" t="s">
        <v>358</v>
      </c>
      <c r="D10590">
        <v>2</v>
      </c>
      <c r="E10590">
        <v>878.14</v>
      </c>
      <c r="F10590">
        <v>439.07</v>
      </c>
      <c r="G10590" t="s">
        <v>21393</v>
      </c>
      <c r="H10590" t="s">
        <v>320</v>
      </c>
    </row>
    <row r="10591" spans="1:8" x14ac:dyDescent="0.25">
      <c r="A10591" t="s">
        <v>21394</v>
      </c>
      <c r="B10591" t="s">
        <v>21395</v>
      </c>
      <c r="C10591" t="s">
        <v>319</v>
      </c>
      <c r="D10591">
        <v>1</v>
      </c>
      <c r="E10591">
        <v>188</v>
      </c>
      <c r="F10591">
        <v>149</v>
      </c>
      <c r="G10591" t="s">
        <v>21396</v>
      </c>
      <c r="H10591" t="s">
        <v>320</v>
      </c>
    </row>
    <row r="10592" spans="1:8" x14ac:dyDescent="0.25">
      <c r="A10592" t="s">
        <v>21397</v>
      </c>
      <c r="B10592" t="s">
        <v>21398</v>
      </c>
      <c r="C10592" t="s">
        <v>198</v>
      </c>
      <c r="D10592">
        <v>2</v>
      </c>
      <c r="E10592">
        <v>514.76</v>
      </c>
      <c r="F10592">
        <v>278.48</v>
      </c>
      <c r="G10592" t="s">
        <v>21399</v>
      </c>
      <c r="H10592" t="s">
        <v>137</v>
      </c>
    </row>
    <row r="10593" spans="1:8" x14ac:dyDescent="0.25">
      <c r="A10593" t="s">
        <v>21400</v>
      </c>
      <c r="B10593" t="s">
        <v>3293</v>
      </c>
      <c r="C10593" t="s">
        <v>201</v>
      </c>
      <c r="D10593">
        <v>1</v>
      </c>
      <c r="E10593">
        <v>136</v>
      </c>
      <c r="F10593">
        <v>136</v>
      </c>
      <c r="G10593" t="s">
        <v>21401</v>
      </c>
      <c r="H10593" t="s">
        <v>137</v>
      </c>
    </row>
    <row r="10594" spans="1:8" x14ac:dyDescent="0.25">
      <c r="A10594" t="s">
        <v>21402</v>
      </c>
      <c r="B10594" t="s">
        <v>3293</v>
      </c>
      <c r="C10594" t="s">
        <v>198</v>
      </c>
      <c r="D10594">
        <v>1</v>
      </c>
      <c r="E10594">
        <v>316</v>
      </c>
      <c r="F10594">
        <v>278.48</v>
      </c>
      <c r="G10594" t="s">
        <v>21401</v>
      </c>
      <c r="H10594" t="s">
        <v>137</v>
      </c>
    </row>
    <row r="10595" spans="1:8" x14ac:dyDescent="0.25">
      <c r="A10595" t="s">
        <v>21403</v>
      </c>
      <c r="B10595" t="s">
        <v>21404</v>
      </c>
      <c r="C10595" t="s">
        <v>198</v>
      </c>
      <c r="D10595">
        <v>1</v>
      </c>
      <c r="E10595">
        <v>278.48</v>
      </c>
      <c r="F10595">
        <v>278.48</v>
      </c>
      <c r="G10595" t="s">
        <v>21405</v>
      </c>
      <c r="H10595" t="s">
        <v>137</v>
      </c>
    </row>
    <row r="10596" spans="1:8" x14ac:dyDescent="0.25">
      <c r="A10596" t="s">
        <v>21406</v>
      </c>
      <c r="B10596" t="s">
        <v>21406</v>
      </c>
      <c r="C10596" t="s">
        <v>319</v>
      </c>
      <c r="D10596">
        <v>2</v>
      </c>
      <c r="E10596">
        <v>210</v>
      </c>
      <c r="F10596">
        <v>105</v>
      </c>
      <c r="G10596" t="s">
        <v>21407</v>
      </c>
      <c r="H10596" t="s">
        <v>320</v>
      </c>
    </row>
    <row r="10597" spans="1:8" x14ac:dyDescent="0.25">
      <c r="A10597" t="s">
        <v>21408</v>
      </c>
      <c r="B10597" t="s">
        <v>21408</v>
      </c>
      <c r="C10597" t="s">
        <v>319</v>
      </c>
      <c r="D10597">
        <v>1</v>
      </c>
      <c r="E10597">
        <v>105</v>
      </c>
      <c r="F10597">
        <v>105</v>
      </c>
      <c r="G10597" t="s">
        <v>21409</v>
      </c>
      <c r="H10597" t="s">
        <v>320</v>
      </c>
    </row>
    <row r="10598" spans="1:8" x14ac:dyDescent="0.25">
      <c r="A10598" t="s">
        <v>21410</v>
      </c>
      <c r="B10598" t="s">
        <v>21410</v>
      </c>
      <c r="C10598" t="s">
        <v>201</v>
      </c>
      <c r="D10598">
        <v>1</v>
      </c>
      <c r="E10598">
        <v>350</v>
      </c>
      <c r="F10598">
        <v>205</v>
      </c>
      <c r="G10598" t="s">
        <v>21411</v>
      </c>
      <c r="H10598" t="s">
        <v>137</v>
      </c>
    </row>
    <row r="10599" spans="1:8" x14ac:dyDescent="0.25">
      <c r="A10599" t="s">
        <v>21412</v>
      </c>
      <c r="B10599" t="s">
        <v>21412</v>
      </c>
      <c r="C10599" t="s">
        <v>319</v>
      </c>
      <c r="D10599">
        <v>1</v>
      </c>
      <c r="E10599">
        <v>224</v>
      </c>
      <c r="F10599">
        <v>211.82</v>
      </c>
      <c r="G10599" t="s">
        <v>21407</v>
      </c>
      <c r="H10599" t="s">
        <v>320</v>
      </c>
    </row>
    <row r="10600" spans="1:8" x14ac:dyDescent="0.25">
      <c r="A10600" t="s">
        <v>21413</v>
      </c>
      <c r="B10600" t="s">
        <v>21413</v>
      </c>
      <c r="C10600" t="s">
        <v>319</v>
      </c>
      <c r="D10600">
        <v>1</v>
      </c>
      <c r="E10600">
        <v>221</v>
      </c>
      <c r="F10600">
        <v>212</v>
      </c>
      <c r="G10600" t="s">
        <v>21414</v>
      </c>
      <c r="H10600" t="s">
        <v>320</v>
      </c>
    </row>
    <row r="10601" spans="1:8" x14ac:dyDescent="0.25">
      <c r="A10601" t="s">
        <v>21415</v>
      </c>
      <c r="B10601" t="s">
        <v>21415</v>
      </c>
      <c r="C10601" t="s">
        <v>319</v>
      </c>
      <c r="D10601">
        <v>2</v>
      </c>
      <c r="E10601">
        <v>256.07</v>
      </c>
      <c r="F10601">
        <v>136.97</v>
      </c>
      <c r="G10601" t="s">
        <v>21416</v>
      </c>
      <c r="H10601" t="s">
        <v>320</v>
      </c>
    </row>
    <row r="10602" spans="1:8" x14ac:dyDescent="0.25">
      <c r="A10602" t="s">
        <v>21417</v>
      </c>
      <c r="B10602" t="s">
        <v>21418</v>
      </c>
      <c r="C10602" t="s">
        <v>319</v>
      </c>
      <c r="D10602">
        <v>2</v>
      </c>
      <c r="E10602">
        <v>288</v>
      </c>
      <c r="F10602">
        <v>144</v>
      </c>
      <c r="G10602" t="s">
        <v>21419</v>
      </c>
      <c r="H10602" t="s">
        <v>320</v>
      </c>
    </row>
    <row r="10603" spans="1:8" x14ac:dyDescent="0.25">
      <c r="A10603" t="s">
        <v>21420</v>
      </c>
      <c r="B10603" t="s">
        <v>3295</v>
      </c>
      <c r="C10603" t="s">
        <v>186</v>
      </c>
      <c r="D10603">
        <v>4</v>
      </c>
      <c r="E10603">
        <v>348</v>
      </c>
      <c r="F10603">
        <v>87</v>
      </c>
      <c r="G10603" t="s">
        <v>3296</v>
      </c>
      <c r="H10603" t="s">
        <v>320</v>
      </c>
    </row>
    <row r="10604" spans="1:8" x14ac:dyDescent="0.25">
      <c r="A10604" t="s">
        <v>21420</v>
      </c>
      <c r="B10604" t="s">
        <v>3295</v>
      </c>
      <c r="C10604" t="s">
        <v>319</v>
      </c>
      <c r="D10604">
        <v>3</v>
      </c>
      <c r="E10604">
        <v>276</v>
      </c>
      <c r="F10604">
        <v>87</v>
      </c>
      <c r="G10604" t="s">
        <v>3296</v>
      </c>
      <c r="H10604" t="s">
        <v>320</v>
      </c>
    </row>
    <row r="10605" spans="1:8" x14ac:dyDescent="0.25">
      <c r="A10605" t="s">
        <v>21421</v>
      </c>
      <c r="B10605" t="s">
        <v>21422</v>
      </c>
      <c r="C10605" t="s">
        <v>319</v>
      </c>
      <c r="D10605">
        <v>1</v>
      </c>
      <c r="E10605">
        <v>107</v>
      </c>
      <c r="F10605">
        <v>107</v>
      </c>
      <c r="G10605" t="s">
        <v>3296</v>
      </c>
      <c r="H10605" t="s">
        <v>320</v>
      </c>
    </row>
    <row r="10606" spans="1:8" x14ac:dyDescent="0.25">
      <c r="A10606" t="s">
        <v>21423</v>
      </c>
      <c r="B10606" t="s">
        <v>21424</v>
      </c>
      <c r="C10606" t="s">
        <v>319</v>
      </c>
      <c r="D10606">
        <v>2</v>
      </c>
      <c r="E10606">
        <v>188</v>
      </c>
      <c r="F10606">
        <v>87</v>
      </c>
      <c r="G10606" t="s">
        <v>21425</v>
      </c>
      <c r="H10606" t="s">
        <v>320</v>
      </c>
    </row>
    <row r="10607" spans="1:8" x14ac:dyDescent="0.25">
      <c r="A10607" t="s">
        <v>21426</v>
      </c>
      <c r="B10607" t="s">
        <v>21427</v>
      </c>
      <c r="C10607" t="s">
        <v>319</v>
      </c>
      <c r="D10607">
        <v>1</v>
      </c>
      <c r="E10607">
        <v>174</v>
      </c>
      <c r="F10607">
        <v>174</v>
      </c>
      <c r="G10607" t="s">
        <v>21428</v>
      </c>
      <c r="H10607" t="s">
        <v>320</v>
      </c>
    </row>
    <row r="10608" spans="1:8" x14ac:dyDescent="0.25">
      <c r="A10608" t="s">
        <v>21429</v>
      </c>
      <c r="B10608" t="s">
        <v>21429</v>
      </c>
      <c r="C10608" t="s">
        <v>201</v>
      </c>
      <c r="D10608">
        <v>1</v>
      </c>
      <c r="E10608">
        <v>298</v>
      </c>
      <c r="F10608">
        <v>298</v>
      </c>
      <c r="G10608" t="s">
        <v>21430</v>
      </c>
      <c r="H10608" t="s">
        <v>137</v>
      </c>
    </row>
    <row r="10609" spans="1:8" x14ac:dyDescent="0.25">
      <c r="A10609" t="s">
        <v>21431</v>
      </c>
      <c r="B10609" t="s">
        <v>3297</v>
      </c>
      <c r="C10609" t="s">
        <v>319</v>
      </c>
      <c r="D10609">
        <v>1</v>
      </c>
      <c r="E10609">
        <v>113</v>
      </c>
      <c r="F10609">
        <v>113</v>
      </c>
      <c r="G10609" t="s">
        <v>3298</v>
      </c>
      <c r="H10609" t="s">
        <v>320</v>
      </c>
    </row>
    <row r="10610" spans="1:8" x14ac:dyDescent="0.25">
      <c r="A10610" t="s">
        <v>21432</v>
      </c>
      <c r="B10610" t="s">
        <v>21432</v>
      </c>
      <c r="C10610" t="s">
        <v>319</v>
      </c>
      <c r="D10610">
        <v>1.5</v>
      </c>
      <c r="E10610">
        <v>165</v>
      </c>
      <c r="F10610">
        <v>110</v>
      </c>
      <c r="G10610" t="s">
        <v>21433</v>
      </c>
      <c r="H10610" t="s">
        <v>320</v>
      </c>
    </row>
    <row r="10611" spans="1:8" x14ac:dyDescent="0.25">
      <c r="A10611" t="s">
        <v>21434</v>
      </c>
      <c r="B10611" t="s">
        <v>21435</v>
      </c>
      <c r="C10611" t="s">
        <v>201</v>
      </c>
      <c r="D10611">
        <v>1</v>
      </c>
      <c r="E10611">
        <v>434</v>
      </c>
      <c r="F10611">
        <v>434</v>
      </c>
      <c r="G10611" t="s">
        <v>21436</v>
      </c>
      <c r="H10611" t="s">
        <v>137</v>
      </c>
    </row>
    <row r="10612" spans="1:8" x14ac:dyDescent="0.25">
      <c r="A10612" t="s">
        <v>3299</v>
      </c>
      <c r="B10612" t="s">
        <v>3299</v>
      </c>
      <c r="C10612" t="s">
        <v>73</v>
      </c>
      <c r="D10612">
        <v>1</v>
      </c>
      <c r="E10612">
        <v>10</v>
      </c>
      <c r="F10612">
        <v>10</v>
      </c>
      <c r="G10612" t="s">
        <v>3300</v>
      </c>
      <c r="H10612" t="s">
        <v>41</v>
      </c>
    </row>
    <row r="10613" spans="1:8" x14ac:dyDescent="0.25">
      <c r="A10613" t="s">
        <v>21437</v>
      </c>
      <c r="B10613" t="s">
        <v>3299</v>
      </c>
      <c r="C10613" t="s">
        <v>26</v>
      </c>
      <c r="D10613">
        <v>1</v>
      </c>
      <c r="E10613">
        <v>10</v>
      </c>
      <c r="F10613">
        <v>10</v>
      </c>
      <c r="G10613" t="s">
        <v>3300</v>
      </c>
      <c r="H10613" t="s">
        <v>41</v>
      </c>
    </row>
    <row r="10614" spans="1:8" x14ac:dyDescent="0.25">
      <c r="A10614" t="s">
        <v>21438</v>
      </c>
      <c r="B10614" t="s">
        <v>21439</v>
      </c>
      <c r="C10614" t="s">
        <v>73</v>
      </c>
      <c r="D10614">
        <v>1</v>
      </c>
      <c r="E10614">
        <v>10</v>
      </c>
      <c r="F10614">
        <v>10</v>
      </c>
      <c r="G10614" t="s">
        <v>3300</v>
      </c>
      <c r="H10614" t="s">
        <v>41</v>
      </c>
    </row>
    <row r="10615" spans="1:8" x14ac:dyDescent="0.25">
      <c r="A10615" t="s">
        <v>21440</v>
      </c>
      <c r="B10615" t="s">
        <v>21440</v>
      </c>
      <c r="C10615" t="s">
        <v>391</v>
      </c>
      <c r="D10615">
        <v>1</v>
      </c>
      <c r="E10615">
        <v>3.5</v>
      </c>
      <c r="F10615">
        <v>3.5</v>
      </c>
      <c r="G10615" t="s">
        <v>21441</v>
      </c>
      <c r="H10615" t="s">
        <v>26</v>
      </c>
    </row>
    <row r="10616" spans="1:8" x14ac:dyDescent="0.25">
      <c r="A10616" t="s">
        <v>21440</v>
      </c>
      <c r="B10616" t="s">
        <v>21440</v>
      </c>
      <c r="C10616" t="s">
        <v>26</v>
      </c>
      <c r="D10616">
        <v>1</v>
      </c>
      <c r="E10616">
        <v>3.5</v>
      </c>
      <c r="F10616">
        <v>3.5</v>
      </c>
      <c r="G10616" t="s">
        <v>21441</v>
      </c>
      <c r="H10616" t="s">
        <v>26</v>
      </c>
    </row>
    <row r="10617" spans="1:8" x14ac:dyDescent="0.25">
      <c r="A10617" t="s">
        <v>21442</v>
      </c>
      <c r="B10617" t="s">
        <v>21442</v>
      </c>
      <c r="C10617" t="s">
        <v>377</v>
      </c>
      <c r="D10617">
        <v>1</v>
      </c>
      <c r="E10617">
        <v>40</v>
      </c>
      <c r="F10617">
        <v>24.024999999999999</v>
      </c>
      <c r="G10617" t="s">
        <v>21443</v>
      </c>
      <c r="H10617" t="s">
        <v>26</v>
      </c>
    </row>
    <row r="10618" spans="1:8" x14ac:dyDescent="0.25">
      <c r="A10618" t="s">
        <v>21442</v>
      </c>
      <c r="B10618" t="s">
        <v>21442</v>
      </c>
      <c r="C10618" t="s">
        <v>26</v>
      </c>
      <c r="D10618">
        <v>1</v>
      </c>
      <c r="E10618">
        <v>73.150000000000006</v>
      </c>
      <c r="F10618">
        <v>39.17</v>
      </c>
      <c r="G10618" t="s">
        <v>21443</v>
      </c>
      <c r="H10618" t="s">
        <v>26</v>
      </c>
    </row>
    <row r="10619" spans="1:8" x14ac:dyDescent="0.25">
      <c r="A10619" t="s">
        <v>21444</v>
      </c>
      <c r="B10619" t="s">
        <v>21444</v>
      </c>
      <c r="C10619" t="s">
        <v>26</v>
      </c>
      <c r="D10619">
        <v>1</v>
      </c>
      <c r="E10619">
        <v>0.5</v>
      </c>
      <c r="F10619">
        <v>0.5</v>
      </c>
      <c r="G10619" t="s">
        <v>21445</v>
      </c>
      <c r="H10619" t="s">
        <v>26</v>
      </c>
    </row>
    <row r="10620" spans="1:8" x14ac:dyDescent="0.25">
      <c r="A10620" t="s">
        <v>21446</v>
      </c>
      <c r="B10620" t="s">
        <v>3301</v>
      </c>
      <c r="C10620" t="s">
        <v>26</v>
      </c>
      <c r="D10620">
        <v>1</v>
      </c>
      <c r="E10620">
        <v>7.23</v>
      </c>
      <c r="F10620">
        <v>7.23</v>
      </c>
      <c r="G10620" t="s">
        <v>21447</v>
      </c>
      <c r="H10620" t="s">
        <v>26</v>
      </c>
    </row>
    <row r="10621" spans="1:8" x14ac:dyDescent="0.25">
      <c r="A10621" t="s">
        <v>21448</v>
      </c>
      <c r="B10621" t="s">
        <v>3303</v>
      </c>
      <c r="C10621" t="s">
        <v>26</v>
      </c>
      <c r="D10621">
        <v>1</v>
      </c>
      <c r="E10621">
        <v>1.31</v>
      </c>
      <c r="F10621">
        <v>1.31</v>
      </c>
      <c r="G10621" t="s">
        <v>21449</v>
      </c>
      <c r="H10621" t="s">
        <v>26</v>
      </c>
    </row>
    <row r="10622" spans="1:8" x14ac:dyDescent="0.25">
      <c r="A10622" t="s">
        <v>21450</v>
      </c>
      <c r="B10622" t="s">
        <v>21451</v>
      </c>
      <c r="C10622" t="s">
        <v>26</v>
      </c>
      <c r="D10622">
        <v>1</v>
      </c>
      <c r="E10622">
        <v>39.21</v>
      </c>
      <c r="F10622">
        <v>39.21</v>
      </c>
      <c r="G10622" t="s">
        <v>21452</v>
      </c>
      <c r="H10622" t="s">
        <v>26</v>
      </c>
    </row>
    <row r="10623" spans="1:8" x14ac:dyDescent="0.25">
      <c r="A10623" t="s">
        <v>21453</v>
      </c>
      <c r="B10623" t="s">
        <v>21453</v>
      </c>
      <c r="C10623" t="s">
        <v>209</v>
      </c>
      <c r="D10623">
        <v>1</v>
      </c>
      <c r="E10623">
        <v>993</v>
      </c>
      <c r="F10623">
        <v>993</v>
      </c>
      <c r="G10623" t="s">
        <v>21454</v>
      </c>
      <c r="H10623" t="s">
        <v>183</v>
      </c>
    </row>
    <row r="10624" spans="1:8" x14ac:dyDescent="0.25">
      <c r="A10624" t="s">
        <v>21455</v>
      </c>
      <c r="B10624" t="s">
        <v>21456</v>
      </c>
      <c r="C10624" t="s">
        <v>377</v>
      </c>
      <c r="D10624">
        <v>1</v>
      </c>
      <c r="E10624">
        <v>9.5</v>
      </c>
      <c r="F10624">
        <v>9.5</v>
      </c>
      <c r="G10624" t="s">
        <v>21457</v>
      </c>
      <c r="H10624" t="s">
        <v>26</v>
      </c>
    </row>
    <row r="10625" spans="1:8" x14ac:dyDescent="0.25">
      <c r="A10625" t="s">
        <v>21458</v>
      </c>
      <c r="B10625" t="s">
        <v>21459</v>
      </c>
      <c r="C10625" t="s">
        <v>377</v>
      </c>
      <c r="D10625">
        <v>1</v>
      </c>
      <c r="E10625">
        <v>95</v>
      </c>
      <c r="F10625">
        <v>95</v>
      </c>
      <c r="G10625" t="s">
        <v>21460</v>
      </c>
      <c r="H10625" t="s">
        <v>26</v>
      </c>
    </row>
    <row r="10626" spans="1:8" x14ac:dyDescent="0.25">
      <c r="A10626" t="s">
        <v>21461</v>
      </c>
      <c r="B10626" t="s">
        <v>3305</v>
      </c>
      <c r="C10626" t="s">
        <v>377</v>
      </c>
      <c r="D10626">
        <v>1</v>
      </c>
      <c r="E10626">
        <v>950</v>
      </c>
      <c r="F10626">
        <v>950</v>
      </c>
      <c r="G10626" t="s">
        <v>3306</v>
      </c>
      <c r="H10626" t="s">
        <v>26</v>
      </c>
    </row>
    <row r="10627" spans="1:8" x14ac:dyDescent="0.25">
      <c r="A10627" t="s">
        <v>3307</v>
      </c>
      <c r="B10627" t="s">
        <v>3307</v>
      </c>
      <c r="C10627" t="s">
        <v>26</v>
      </c>
      <c r="D10627">
        <v>1</v>
      </c>
      <c r="E10627">
        <v>1018.5</v>
      </c>
      <c r="F10627">
        <v>1018.5</v>
      </c>
      <c r="G10627" t="s">
        <v>3308</v>
      </c>
      <c r="H10627" t="s">
        <v>26</v>
      </c>
    </row>
    <row r="10628" spans="1:8" x14ac:dyDescent="0.25">
      <c r="A10628" t="s">
        <v>21462</v>
      </c>
      <c r="B10628" t="s">
        <v>21462</v>
      </c>
      <c r="C10628" t="s">
        <v>26</v>
      </c>
      <c r="D10628">
        <v>1</v>
      </c>
      <c r="E10628">
        <v>114.405</v>
      </c>
      <c r="F10628">
        <v>114.405</v>
      </c>
      <c r="G10628" t="s">
        <v>21463</v>
      </c>
      <c r="H10628" t="s">
        <v>26</v>
      </c>
    </row>
    <row r="10629" spans="1:8" x14ac:dyDescent="0.25">
      <c r="A10629" t="s">
        <v>21464</v>
      </c>
      <c r="B10629" t="s">
        <v>21465</v>
      </c>
      <c r="C10629" t="s">
        <v>26</v>
      </c>
      <c r="D10629">
        <v>2</v>
      </c>
      <c r="E10629">
        <v>3770.43</v>
      </c>
      <c r="F10629">
        <v>1885.2149999999999</v>
      </c>
      <c r="G10629" t="s">
        <v>21466</v>
      </c>
      <c r="H10629" t="s">
        <v>232</v>
      </c>
    </row>
    <row r="10630" spans="1:8" x14ac:dyDescent="0.25">
      <c r="A10630" t="s">
        <v>21467</v>
      </c>
      <c r="B10630" t="s">
        <v>21468</v>
      </c>
      <c r="C10630" t="s">
        <v>26</v>
      </c>
      <c r="D10630">
        <v>1</v>
      </c>
      <c r="E10630">
        <v>1885.83</v>
      </c>
      <c r="F10630">
        <v>1885.83</v>
      </c>
      <c r="G10630" t="s">
        <v>21469</v>
      </c>
      <c r="H10630" t="s">
        <v>26</v>
      </c>
    </row>
    <row r="10631" spans="1:8" x14ac:dyDescent="0.25">
      <c r="A10631" t="s">
        <v>21470</v>
      </c>
      <c r="B10631" t="s">
        <v>21471</v>
      </c>
      <c r="C10631" t="s">
        <v>26</v>
      </c>
      <c r="D10631">
        <v>1.5</v>
      </c>
      <c r="E10631">
        <v>639.5</v>
      </c>
      <c r="F10631">
        <v>465</v>
      </c>
      <c r="G10631" t="s">
        <v>21472</v>
      </c>
      <c r="H10631" t="s">
        <v>26</v>
      </c>
    </row>
    <row r="10632" spans="1:8" x14ac:dyDescent="0.25">
      <c r="A10632" t="s">
        <v>21473</v>
      </c>
      <c r="B10632" t="s">
        <v>3309</v>
      </c>
      <c r="C10632" t="s">
        <v>26</v>
      </c>
      <c r="D10632">
        <v>2</v>
      </c>
      <c r="E10632">
        <v>930.03</v>
      </c>
      <c r="F10632">
        <v>465.01499999999999</v>
      </c>
      <c r="G10632" t="s">
        <v>3310</v>
      </c>
      <c r="H10632" t="s">
        <v>26</v>
      </c>
    </row>
    <row r="10633" spans="1:8" x14ac:dyDescent="0.25">
      <c r="A10633" t="s">
        <v>3311</v>
      </c>
      <c r="B10633" t="s">
        <v>3311</v>
      </c>
      <c r="C10633" t="s">
        <v>26</v>
      </c>
      <c r="D10633">
        <v>1</v>
      </c>
      <c r="E10633">
        <v>262.95</v>
      </c>
      <c r="F10633">
        <v>262.95</v>
      </c>
      <c r="G10633" t="s">
        <v>3312</v>
      </c>
      <c r="H10633" t="s">
        <v>26</v>
      </c>
    </row>
    <row r="10634" spans="1:8" x14ac:dyDescent="0.25">
      <c r="A10634" t="s">
        <v>21474</v>
      </c>
      <c r="B10634" t="s">
        <v>21474</v>
      </c>
      <c r="C10634" t="s">
        <v>26</v>
      </c>
      <c r="D10634">
        <v>1</v>
      </c>
      <c r="E10634">
        <v>940.05</v>
      </c>
      <c r="F10634">
        <v>940.05</v>
      </c>
      <c r="G10634" t="s">
        <v>21475</v>
      </c>
      <c r="H10634" t="s">
        <v>26</v>
      </c>
    </row>
    <row r="10635" spans="1:8" x14ac:dyDescent="0.25">
      <c r="A10635" t="s">
        <v>21476</v>
      </c>
      <c r="B10635" t="s">
        <v>21477</v>
      </c>
      <c r="C10635" t="s">
        <v>209</v>
      </c>
      <c r="D10635">
        <v>1</v>
      </c>
      <c r="E10635">
        <v>3335.02</v>
      </c>
      <c r="F10635">
        <v>3335.02</v>
      </c>
      <c r="G10635" t="s">
        <v>21478</v>
      </c>
      <c r="H10635" t="s">
        <v>157</v>
      </c>
    </row>
    <row r="10636" spans="1:8" x14ac:dyDescent="0.25">
      <c r="A10636" t="s">
        <v>21479</v>
      </c>
      <c r="B10636" t="s">
        <v>21480</v>
      </c>
      <c r="C10636" t="s">
        <v>21</v>
      </c>
      <c r="D10636">
        <v>1</v>
      </c>
      <c r="E10636">
        <v>103</v>
      </c>
      <c r="F10636">
        <v>103</v>
      </c>
      <c r="G10636" t="s">
        <v>21481</v>
      </c>
      <c r="H10636" t="s">
        <v>21</v>
      </c>
    </row>
    <row r="10637" spans="1:8" x14ac:dyDescent="0.25">
      <c r="A10637" t="s">
        <v>21482</v>
      </c>
      <c r="B10637" t="s">
        <v>21482</v>
      </c>
      <c r="C10637" t="s">
        <v>21</v>
      </c>
      <c r="D10637">
        <v>1</v>
      </c>
      <c r="E10637">
        <v>174</v>
      </c>
      <c r="F10637">
        <v>174</v>
      </c>
      <c r="G10637" t="s">
        <v>21483</v>
      </c>
      <c r="H10637" t="s">
        <v>21</v>
      </c>
    </row>
    <row r="10638" spans="1:8" x14ac:dyDescent="0.25">
      <c r="A10638" t="s">
        <v>21484</v>
      </c>
      <c r="B10638" t="s">
        <v>21485</v>
      </c>
      <c r="C10638" t="s">
        <v>21</v>
      </c>
      <c r="D10638">
        <v>1</v>
      </c>
      <c r="E10638">
        <v>79</v>
      </c>
      <c r="F10638">
        <v>78</v>
      </c>
      <c r="G10638" t="s">
        <v>21483</v>
      </c>
      <c r="H10638" t="s">
        <v>21</v>
      </c>
    </row>
    <row r="10639" spans="1:8" x14ac:dyDescent="0.25">
      <c r="A10639" t="s">
        <v>21486</v>
      </c>
      <c r="B10639" t="s">
        <v>21486</v>
      </c>
      <c r="C10639" t="s">
        <v>21</v>
      </c>
      <c r="D10639">
        <v>1</v>
      </c>
      <c r="E10639">
        <v>170.5</v>
      </c>
      <c r="F10639">
        <v>170.5</v>
      </c>
      <c r="G10639" t="s">
        <v>21487</v>
      </c>
      <c r="H10639" t="s">
        <v>21</v>
      </c>
    </row>
    <row r="10640" spans="1:8" x14ac:dyDescent="0.25">
      <c r="A10640" t="s">
        <v>21488</v>
      </c>
      <c r="B10640" t="s">
        <v>21489</v>
      </c>
      <c r="C10640" t="s">
        <v>21</v>
      </c>
      <c r="D10640">
        <v>1</v>
      </c>
      <c r="E10640">
        <v>111.1</v>
      </c>
      <c r="F10640">
        <v>111.1</v>
      </c>
      <c r="G10640" t="s">
        <v>21487</v>
      </c>
      <c r="H10640" t="s">
        <v>21</v>
      </c>
    </row>
    <row r="10641" spans="1:8" x14ac:dyDescent="0.25">
      <c r="A10641" t="s">
        <v>21490</v>
      </c>
      <c r="B10641" t="s">
        <v>21490</v>
      </c>
      <c r="C10641" t="s">
        <v>21</v>
      </c>
      <c r="D10641">
        <v>1</v>
      </c>
      <c r="E10641">
        <v>138</v>
      </c>
      <c r="F10641">
        <v>138</v>
      </c>
      <c r="G10641" t="s">
        <v>21491</v>
      </c>
      <c r="H10641" t="s">
        <v>21</v>
      </c>
    </row>
    <row r="10642" spans="1:8" x14ac:dyDescent="0.25">
      <c r="A10642" t="s">
        <v>21492</v>
      </c>
      <c r="B10642" t="s">
        <v>21493</v>
      </c>
      <c r="C10642" t="s">
        <v>21</v>
      </c>
      <c r="D10642">
        <v>1</v>
      </c>
      <c r="E10642">
        <v>98</v>
      </c>
      <c r="F10642">
        <v>98</v>
      </c>
      <c r="G10642" t="s">
        <v>21487</v>
      </c>
      <c r="H10642" t="s">
        <v>21</v>
      </c>
    </row>
    <row r="10643" spans="1:8" x14ac:dyDescent="0.25">
      <c r="A10643" t="s">
        <v>21494</v>
      </c>
      <c r="B10643" t="s">
        <v>21495</v>
      </c>
      <c r="C10643" t="s">
        <v>319</v>
      </c>
      <c r="D10643">
        <v>2</v>
      </c>
      <c r="E10643">
        <v>312</v>
      </c>
      <c r="F10643">
        <v>156</v>
      </c>
      <c r="G10643" t="s">
        <v>21496</v>
      </c>
      <c r="H10643" t="s">
        <v>320</v>
      </c>
    </row>
    <row r="10644" spans="1:8" x14ac:dyDescent="0.25">
      <c r="A10644" t="s">
        <v>21497</v>
      </c>
      <c r="B10644" t="s">
        <v>21498</v>
      </c>
      <c r="C10644" t="s">
        <v>21</v>
      </c>
      <c r="D10644">
        <v>1</v>
      </c>
      <c r="E10644">
        <v>192</v>
      </c>
      <c r="F10644">
        <v>192</v>
      </c>
      <c r="G10644" t="s">
        <v>3314</v>
      </c>
      <c r="H10644" t="s">
        <v>21</v>
      </c>
    </row>
    <row r="10645" spans="1:8" x14ac:dyDescent="0.25">
      <c r="A10645" t="s">
        <v>21499</v>
      </c>
      <c r="B10645" t="s">
        <v>3313</v>
      </c>
      <c r="C10645" t="s">
        <v>21</v>
      </c>
      <c r="D10645">
        <v>1</v>
      </c>
      <c r="E10645">
        <v>263</v>
      </c>
      <c r="F10645">
        <v>263</v>
      </c>
      <c r="G10645" t="s">
        <v>3314</v>
      </c>
      <c r="H10645" t="s">
        <v>21</v>
      </c>
    </row>
    <row r="10646" spans="1:8" x14ac:dyDescent="0.25">
      <c r="A10646" t="s">
        <v>21500</v>
      </c>
      <c r="B10646" t="s">
        <v>21501</v>
      </c>
      <c r="C10646" t="s">
        <v>21</v>
      </c>
      <c r="D10646">
        <v>1</v>
      </c>
      <c r="E10646">
        <v>67</v>
      </c>
      <c r="F10646">
        <v>67</v>
      </c>
      <c r="G10646" t="s">
        <v>21502</v>
      </c>
      <c r="H10646" t="s">
        <v>21</v>
      </c>
    </row>
    <row r="10647" spans="1:8" x14ac:dyDescent="0.25">
      <c r="A10647" t="s">
        <v>21503</v>
      </c>
      <c r="B10647" t="s">
        <v>21504</v>
      </c>
      <c r="C10647" t="s">
        <v>21</v>
      </c>
      <c r="D10647">
        <v>1</v>
      </c>
      <c r="E10647">
        <v>181</v>
      </c>
      <c r="F10647">
        <v>181</v>
      </c>
      <c r="G10647" t="s">
        <v>3316</v>
      </c>
      <c r="H10647" t="s">
        <v>21</v>
      </c>
    </row>
    <row r="10648" spans="1:8" x14ac:dyDescent="0.25">
      <c r="A10648" t="s">
        <v>21505</v>
      </c>
      <c r="B10648" t="s">
        <v>3315</v>
      </c>
      <c r="C10648" t="s">
        <v>21</v>
      </c>
      <c r="D10648">
        <v>1</v>
      </c>
      <c r="E10648">
        <v>180</v>
      </c>
      <c r="F10648">
        <v>180</v>
      </c>
      <c r="G10648" t="s">
        <v>3316</v>
      </c>
      <c r="H10648" t="s">
        <v>21</v>
      </c>
    </row>
    <row r="10649" spans="1:8" x14ac:dyDescent="0.25">
      <c r="A10649" t="s">
        <v>21506</v>
      </c>
      <c r="B10649" t="s">
        <v>21507</v>
      </c>
      <c r="C10649" t="s">
        <v>21</v>
      </c>
      <c r="D10649">
        <v>1</v>
      </c>
      <c r="E10649">
        <v>38.380000000000003</v>
      </c>
      <c r="F10649">
        <v>38.380000000000003</v>
      </c>
      <c r="G10649" t="s">
        <v>3316</v>
      </c>
      <c r="H10649" t="s">
        <v>21</v>
      </c>
    </row>
    <row r="10650" spans="1:8" x14ac:dyDescent="0.25">
      <c r="A10650" t="s">
        <v>21508</v>
      </c>
      <c r="B10650" t="s">
        <v>21509</v>
      </c>
      <c r="C10650" t="s">
        <v>21</v>
      </c>
      <c r="D10650">
        <v>1</v>
      </c>
      <c r="E10650">
        <v>69</v>
      </c>
      <c r="F10650">
        <v>69</v>
      </c>
      <c r="G10650" t="s">
        <v>3318</v>
      </c>
      <c r="H10650" t="s">
        <v>21</v>
      </c>
    </row>
    <row r="10651" spans="1:8" x14ac:dyDescent="0.25">
      <c r="A10651" t="s">
        <v>21510</v>
      </c>
      <c r="B10651" t="s">
        <v>3317</v>
      </c>
      <c r="C10651" t="s">
        <v>21</v>
      </c>
      <c r="D10651">
        <v>1</v>
      </c>
      <c r="E10651">
        <v>128.85</v>
      </c>
      <c r="F10651">
        <v>128.85</v>
      </c>
      <c r="G10651" t="s">
        <v>3318</v>
      </c>
      <c r="H10651" t="s">
        <v>21</v>
      </c>
    </row>
    <row r="10652" spans="1:8" x14ac:dyDescent="0.25">
      <c r="A10652" t="s">
        <v>21511</v>
      </c>
      <c r="B10652" t="s">
        <v>21511</v>
      </c>
      <c r="C10652" t="s">
        <v>21</v>
      </c>
      <c r="D10652">
        <v>1</v>
      </c>
      <c r="E10652">
        <v>238</v>
      </c>
      <c r="F10652">
        <v>238</v>
      </c>
      <c r="G10652" t="s">
        <v>21230</v>
      </c>
      <c r="H10652" t="s">
        <v>21</v>
      </c>
    </row>
    <row r="10653" spans="1:8" x14ac:dyDescent="0.25">
      <c r="A10653" t="s">
        <v>3319</v>
      </c>
      <c r="B10653" t="s">
        <v>3319</v>
      </c>
      <c r="C10653" t="s">
        <v>21</v>
      </c>
      <c r="D10653">
        <v>1</v>
      </c>
      <c r="E10653">
        <v>161</v>
      </c>
      <c r="F10653">
        <v>161</v>
      </c>
      <c r="G10653" t="s">
        <v>3320</v>
      </c>
      <c r="H10653" t="s">
        <v>21</v>
      </c>
    </row>
    <row r="10654" spans="1:8" x14ac:dyDescent="0.25">
      <c r="A10654" t="s">
        <v>21512</v>
      </c>
      <c r="B10654" t="s">
        <v>21513</v>
      </c>
      <c r="C10654" t="s">
        <v>511</v>
      </c>
      <c r="D10654">
        <v>30</v>
      </c>
      <c r="E10654">
        <v>750</v>
      </c>
      <c r="F10654">
        <v>25</v>
      </c>
      <c r="G10654" t="s">
        <v>21514</v>
      </c>
      <c r="H10654" t="s">
        <v>318</v>
      </c>
    </row>
    <row r="10655" spans="1:8" x14ac:dyDescent="0.25">
      <c r="A10655" t="s">
        <v>21515</v>
      </c>
      <c r="B10655" t="s">
        <v>21516</v>
      </c>
      <c r="C10655" t="s">
        <v>511</v>
      </c>
      <c r="D10655">
        <v>275.5</v>
      </c>
      <c r="E10655">
        <v>4203</v>
      </c>
      <c r="F10655">
        <v>15</v>
      </c>
      <c r="G10655" t="s">
        <v>21517</v>
      </c>
      <c r="H10655" t="s">
        <v>318</v>
      </c>
    </row>
    <row r="10656" spans="1:8" x14ac:dyDescent="0.25">
      <c r="A10656" t="s">
        <v>21518</v>
      </c>
      <c r="B10656" t="s">
        <v>21518</v>
      </c>
      <c r="C10656" t="s">
        <v>73</v>
      </c>
      <c r="D10656">
        <v>1</v>
      </c>
      <c r="E10656">
        <v>2.1800000000000002</v>
      </c>
      <c r="F10656">
        <v>2.1800000000000002</v>
      </c>
      <c r="G10656" t="s">
        <v>21519</v>
      </c>
      <c r="H10656" t="s">
        <v>41</v>
      </c>
    </row>
    <row r="10657" spans="1:8" x14ac:dyDescent="0.25">
      <c r="A10657" t="s">
        <v>21520</v>
      </c>
      <c r="B10657" t="s">
        <v>21520</v>
      </c>
      <c r="C10657" t="s">
        <v>377</v>
      </c>
      <c r="D10657">
        <v>1</v>
      </c>
      <c r="E10657">
        <v>47.51</v>
      </c>
      <c r="F10657">
        <v>47.51</v>
      </c>
      <c r="G10657" t="s">
        <v>21521</v>
      </c>
      <c r="H10657" t="s">
        <v>41</v>
      </c>
    </row>
    <row r="10658" spans="1:8" x14ac:dyDescent="0.25">
      <c r="A10658" t="s">
        <v>21522</v>
      </c>
      <c r="B10658" t="s">
        <v>21522</v>
      </c>
      <c r="C10658" t="s">
        <v>73</v>
      </c>
      <c r="D10658">
        <v>1.5</v>
      </c>
      <c r="E10658">
        <v>287</v>
      </c>
      <c r="F10658">
        <v>287</v>
      </c>
      <c r="G10658" t="s">
        <v>21523</v>
      </c>
      <c r="H10658" t="s">
        <v>41</v>
      </c>
    </row>
    <row r="10659" spans="1:8" x14ac:dyDescent="0.25">
      <c r="A10659" t="s">
        <v>21524</v>
      </c>
      <c r="B10659" t="s">
        <v>3321</v>
      </c>
      <c r="C10659" t="s">
        <v>21</v>
      </c>
      <c r="D10659">
        <v>1</v>
      </c>
      <c r="E10659">
        <v>283</v>
      </c>
      <c r="F10659">
        <v>283</v>
      </c>
      <c r="G10659" t="s">
        <v>3322</v>
      </c>
      <c r="H10659" t="s">
        <v>21</v>
      </c>
    </row>
    <row r="10660" spans="1:8" x14ac:dyDescent="0.25">
      <c r="A10660" t="s">
        <v>21525</v>
      </c>
      <c r="B10660" t="s">
        <v>21525</v>
      </c>
      <c r="C10660" t="s">
        <v>21</v>
      </c>
      <c r="D10660">
        <v>1</v>
      </c>
      <c r="E10660">
        <v>161</v>
      </c>
      <c r="F10660">
        <v>161</v>
      </c>
      <c r="G10660" t="s">
        <v>21526</v>
      </c>
      <c r="H10660" t="s">
        <v>21</v>
      </c>
    </row>
    <row r="10661" spans="1:8" x14ac:dyDescent="0.25">
      <c r="A10661" t="s">
        <v>21527</v>
      </c>
      <c r="B10661" t="s">
        <v>21528</v>
      </c>
      <c r="C10661" t="s">
        <v>21</v>
      </c>
      <c r="D10661">
        <v>3</v>
      </c>
      <c r="E10661">
        <v>1849.2</v>
      </c>
      <c r="F10661">
        <v>616.4</v>
      </c>
      <c r="G10661" t="s">
        <v>21529</v>
      </c>
      <c r="H10661" t="s">
        <v>21</v>
      </c>
    </row>
    <row r="10662" spans="1:8" x14ac:dyDescent="0.25">
      <c r="A10662" t="s">
        <v>21530</v>
      </c>
      <c r="B10662" t="s">
        <v>21531</v>
      </c>
      <c r="C10662" t="s">
        <v>21</v>
      </c>
      <c r="D10662">
        <v>1</v>
      </c>
      <c r="E10662">
        <v>344.84</v>
      </c>
      <c r="F10662">
        <v>344.84</v>
      </c>
      <c r="G10662" t="s">
        <v>21532</v>
      </c>
      <c r="H10662" t="s">
        <v>21</v>
      </c>
    </row>
    <row r="10663" spans="1:8" x14ac:dyDescent="0.25">
      <c r="A10663" t="s">
        <v>21533</v>
      </c>
      <c r="B10663" t="s">
        <v>3323</v>
      </c>
      <c r="C10663" t="s">
        <v>21</v>
      </c>
      <c r="D10663">
        <v>1</v>
      </c>
      <c r="E10663">
        <v>422.46</v>
      </c>
      <c r="F10663">
        <v>422.46</v>
      </c>
      <c r="G10663" t="s">
        <v>3324</v>
      </c>
      <c r="H10663" t="s">
        <v>21</v>
      </c>
    </row>
    <row r="10664" spans="1:8" x14ac:dyDescent="0.25">
      <c r="A10664" t="s">
        <v>21534</v>
      </c>
      <c r="B10664" t="s">
        <v>21535</v>
      </c>
      <c r="C10664" t="s">
        <v>21</v>
      </c>
      <c r="D10664">
        <v>1</v>
      </c>
      <c r="E10664">
        <v>657.08</v>
      </c>
      <c r="F10664">
        <v>657.08</v>
      </c>
      <c r="G10664" t="s">
        <v>21536</v>
      </c>
      <c r="H10664" t="s">
        <v>21</v>
      </c>
    </row>
    <row r="10665" spans="1:8" x14ac:dyDescent="0.25">
      <c r="A10665" t="s">
        <v>21537</v>
      </c>
      <c r="B10665" t="s">
        <v>21538</v>
      </c>
      <c r="C10665" t="s">
        <v>21</v>
      </c>
      <c r="D10665">
        <v>1</v>
      </c>
      <c r="E10665">
        <v>640.44000000000005</v>
      </c>
      <c r="F10665">
        <v>640.44000000000005</v>
      </c>
      <c r="G10665" t="s">
        <v>21539</v>
      </c>
      <c r="H10665" t="s">
        <v>21</v>
      </c>
    </row>
    <row r="10666" spans="1:8" x14ac:dyDescent="0.25">
      <c r="A10666" t="s">
        <v>21540</v>
      </c>
      <c r="B10666" t="s">
        <v>21541</v>
      </c>
      <c r="C10666" t="s">
        <v>21</v>
      </c>
      <c r="D10666">
        <v>1.5</v>
      </c>
      <c r="E10666">
        <v>1375.8</v>
      </c>
      <c r="F10666">
        <v>909.66</v>
      </c>
      <c r="G10666" t="s">
        <v>21542</v>
      </c>
      <c r="H10666" t="s">
        <v>21</v>
      </c>
    </row>
    <row r="10667" spans="1:8" x14ac:dyDescent="0.25">
      <c r="A10667" t="s">
        <v>3325</v>
      </c>
      <c r="B10667" t="s">
        <v>3325</v>
      </c>
      <c r="C10667" t="s">
        <v>21</v>
      </c>
      <c r="D10667">
        <v>1</v>
      </c>
      <c r="E10667">
        <v>324</v>
      </c>
      <c r="F10667">
        <v>324</v>
      </c>
      <c r="G10667" t="s">
        <v>3326</v>
      </c>
      <c r="H10667" t="s">
        <v>21</v>
      </c>
    </row>
    <row r="10668" spans="1:8" x14ac:dyDescent="0.25">
      <c r="A10668" t="s">
        <v>3327</v>
      </c>
      <c r="B10668" t="s">
        <v>3327</v>
      </c>
      <c r="C10668" t="s">
        <v>21</v>
      </c>
      <c r="D10668">
        <v>1</v>
      </c>
      <c r="E10668">
        <v>654</v>
      </c>
      <c r="F10668">
        <v>654</v>
      </c>
      <c r="G10668" t="s">
        <v>3328</v>
      </c>
      <c r="H10668" t="s">
        <v>21</v>
      </c>
    </row>
    <row r="10669" spans="1:8" x14ac:dyDescent="0.25">
      <c r="A10669" t="s">
        <v>21543</v>
      </c>
      <c r="B10669" t="s">
        <v>21543</v>
      </c>
      <c r="C10669" t="s">
        <v>21</v>
      </c>
      <c r="D10669">
        <v>1</v>
      </c>
      <c r="E10669">
        <v>729</v>
      </c>
      <c r="F10669">
        <v>729</v>
      </c>
      <c r="G10669" t="s">
        <v>21544</v>
      </c>
      <c r="H10669" t="s">
        <v>21</v>
      </c>
    </row>
    <row r="10670" spans="1:8" x14ac:dyDescent="0.25">
      <c r="A10670" t="s">
        <v>3329</v>
      </c>
      <c r="B10670" t="s">
        <v>3329</v>
      </c>
      <c r="C10670" t="s">
        <v>179</v>
      </c>
      <c r="D10670">
        <v>2</v>
      </c>
      <c r="E10670">
        <v>594</v>
      </c>
      <c r="F10670">
        <v>297</v>
      </c>
      <c r="G10670" t="s">
        <v>3330</v>
      </c>
      <c r="H10670" t="s">
        <v>178</v>
      </c>
    </row>
    <row r="10671" spans="1:8" x14ac:dyDescent="0.25">
      <c r="A10671" t="s">
        <v>21545</v>
      </c>
      <c r="B10671" t="s">
        <v>21545</v>
      </c>
      <c r="C10671" t="s">
        <v>179</v>
      </c>
      <c r="D10671">
        <v>3</v>
      </c>
      <c r="E10671">
        <v>732</v>
      </c>
      <c r="F10671">
        <v>244</v>
      </c>
      <c r="G10671" t="s">
        <v>21546</v>
      </c>
      <c r="H10671" t="s">
        <v>178</v>
      </c>
    </row>
    <row r="10672" spans="1:8" x14ac:dyDescent="0.25">
      <c r="A10672" t="s">
        <v>21547</v>
      </c>
      <c r="B10672" t="s">
        <v>21547</v>
      </c>
      <c r="C10672" t="s">
        <v>179</v>
      </c>
      <c r="D10672">
        <v>15</v>
      </c>
      <c r="E10672">
        <v>5550</v>
      </c>
      <c r="F10672">
        <v>370</v>
      </c>
      <c r="G10672" t="s">
        <v>3330</v>
      </c>
      <c r="H10672" t="s">
        <v>178</v>
      </c>
    </row>
    <row r="10673" spans="1:8" x14ac:dyDescent="0.25">
      <c r="A10673" t="s">
        <v>21548</v>
      </c>
      <c r="B10673" t="s">
        <v>21548</v>
      </c>
      <c r="C10673" t="s">
        <v>179</v>
      </c>
      <c r="D10673">
        <v>6</v>
      </c>
      <c r="E10673">
        <v>1812</v>
      </c>
      <c r="F10673">
        <v>302</v>
      </c>
      <c r="G10673" t="s">
        <v>21549</v>
      </c>
      <c r="H10673" t="s">
        <v>178</v>
      </c>
    </row>
    <row r="10674" spans="1:8" x14ac:dyDescent="0.25">
      <c r="A10674" t="s">
        <v>21550</v>
      </c>
      <c r="B10674" t="s">
        <v>21551</v>
      </c>
      <c r="C10674" t="s">
        <v>26</v>
      </c>
      <c r="D10674">
        <v>1</v>
      </c>
      <c r="E10674">
        <v>3.25</v>
      </c>
      <c r="F10674">
        <v>3.25</v>
      </c>
      <c r="G10674" t="s">
        <v>21552</v>
      </c>
      <c r="H10674" t="s">
        <v>26</v>
      </c>
    </row>
    <row r="10675" spans="1:8" x14ac:dyDescent="0.25">
      <c r="A10675" t="s">
        <v>21553</v>
      </c>
      <c r="B10675" t="s">
        <v>21554</v>
      </c>
      <c r="C10675" t="s">
        <v>26</v>
      </c>
      <c r="D10675">
        <v>1</v>
      </c>
      <c r="E10675">
        <v>708.81</v>
      </c>
      <c r="F10675">
        <v>708.81</v>
      </c>
      <c r="G10675" t="s">
        <v>21555</v>
      </c>
      <c r="H10675" t="s">
        <v>26</v>
      </c>
    </row>
    <row r="10676" spans="1:8" x14ac:dyDescent="0.25">
      <c r="A10676" t="s">
        <v>21556</v>
      </c>
      <c r="B10676" t="s">
        <v>21557</v>
      </c>
      <c r="C10676" t="s">
        <v>26</v>
      </c>
      <c r="D10676">
        <v>1</v>
      </c>
      <c r="E10676">
        <v>581.91999999999996</v>
      </c>
      <c r="F10676">
        <v>580.70000000000005</v>
      </c>
      <c r="G10676" t="s">
        <v>21555</v>
      </c>
      <c r="H10676" t="s">
        <v>26</v>
      </c>
    </row>
    <row r="10677" spans="1:8" x14ac:dyDescent="0.25">
      <c r="A10677" t="s">
        <v>21558</v>
      </c>
      <c r="B10677" t="s">
        <v>3331</v>
      </c>
      <c r="C10677" t="s">
        <v>377</v>
      </c>
      <c r="D10677">
        <v>9</v>
      </c>
      <c r="E10677">
        <v>45</v>
      </c>
      <c r="F10677">
        <v>5</v>
      </c>
      <c r="G10677" t="s">
        <v>3332</v>
      </c>
      <c r="H10677" t="s">
        <v>26</v>
      </c>
    </row>
    <row r="10678" spans="1:8" x14ac:dyDescent="0.25">
      <c r="A10678" t="s">
        <v>21559</v>
      </c>
      <c r="B10678" t="s">
        <v>21559</v>
      </c>
      <c r="C10678" t="s">
        <v>26</v>
      </c>
      <c r="D10678">
        <v>2</v>
      </c>
      <c r="E10678">
        <v>597.74</v>
      </c>
      <c r="F10678">
        <v>298.87</v>
      </c>
      <c r="G10678" t="s">
        <v>4395</v>
      </c>
      <c r="H10678" t="s">
        <v>26</v>
      </c>
    </row>
    <row r="10679" spans="1:8" x14ac:dyDescent="0.25">
      <c r="A10679" t="s">
        <v>21560</v>
      </c>
      <c r="B10679" t="s">
        <v>21560</v>
      </c>
      <c r="C10679" t="s">
        <v>377</v>
      </c>
      <c r="D10679">
        <v>1</v>
      </c>
      <c r="E10679">
        <v>90</v>
      </c>
      <c r="F10679">
        <v>90</v>
      </c>
      <c r="G10679" t="s">
        <v>21561</v>
      </c>
      <c r="H10679" t="s">
        <v>26</v>
      </c>
    </row>
    <row r="10680" spans="1:8" x14ac:dyDescent="0.25">
      <c r="A10680" t="s">
        <v>21560</v>
      </c>
      <c r="B10680" t="s">
        <v>21560</v>
      </c>
      <c r="C10680" t="s">
        <v>26</v>
      </c>
      <c r="D10680">
        <v>2</v>
      </c>
      <c r="E10680">
        <v>267.43</v>
      </c>
      <c r="F10680">
        <v>133.715</v>
      </c>
      <c r="G10680" t="s">
        <v>21561</v>
      </c>
      <c r="H10680" t="s">
        <v>26</v>
      </c>
    </row>
    <row r="10681" spans="1:8" x14ac:dyDescent="0.25">
      <c r="A10681" t="s">
        <v>21562</v>
      </c>
      <c r="B10681" t="s">
        <v>21562</v>
      </c>
      <c r="C10681" t="s">
        <v>377</v>
      </c>
      <c r="D10681">
        <v>2</v>
      </c>
      <c r="E10681">
        <v>76.614999999999995</v>
      </c>
      <c r="F10681">
        <v>18.2</v>
      </c>
      <c r="G10681" t="s">
        <v>21563</v>
      </c>
      <c r="H10681" t="s">
        <v>26</v>
      </c>
    </row>
    <row r="10682" spans="1:8" x14ac:dyDescent="0.25">
      <c r="A10682" t="s">
        <v>21562</v>
      </c>
      <c r="B10682" t="s">
        <v>21562</v>
      </c>
      <c r="C10682" t="s">
        <v>26</v>
      </c>
      <c r="D10682">
        <v>9</v>
      </c>
      <c r="E10682">
        <v>132.18</v>
      </c>
      <c r="F10682">
        <v>13.612727272700001</v>
      </c>
      <c r="G10682" t="s">
        <v>21563</v>
      </c>
      <c r="H10682" t="s">
        <v>26</v>
      </c>
    </row>
    <row r="10683" spans="1:8" x14ac:dyDescent="0.25">
      <c r="A10683" t="s">
        <v>21564</v>
      </c>
      <c r="B10683" t="s">
        <v>21564</v>
      </c>
      <c r="C10683" t="s">
        <v>377</v>
      </c>
      <c r="D10683">
        <v>4</v>
      </c>
      <c r="E10683">
        <v>22.85</v>
      </c>
      <c r="F10683">
        <v>7.4375</v>
      </c>
      <c r="G10683" t="s">
        <v>21565</v>
      </c>
      <c r="H10683" t="s">
        <v>26</v>
      </c>
    </row>
    <row r="10684" spans="1:8" x14ac:dyDescent="0.25">
      <c r="A10684" t="s">
        <v>21564</v>
      </c>
      <c r="B10684" t="s">
        <v>21564</v>
      </c>
      <c r="C10684" t="s">
        <v>26</v>
      </c>
      <c r="D10684">
        <v>6</v>
      </c>
      <c r="E10684">
        <v>290.35000000000002</v>
      </c>
      <c r="F10684">
        <v>90.25</v>
      </c>
      <c r="G10684" t="s">
        <v>21565</v>
      </c>
      <c r="H10684" t="s">
        <v>26</v>
      </c>
    </row>
    <row r="10685" spans="1:8" x14ac:dyDescent="0.25">
      <c r="A10685" t="s">
        <v>21566</v>
      </c>
      <c r="B10685" t="s">
        <v>21567</v>
      </c>
      <c r="C10685" t="s">
        <v>26</v>
      </c>
      <c r="D10685">
        <v>1</v>
      </c>
      <c r="E10685">
        <v>274.85000000000002</v>
      </c>
      <c r="F10685">
        <v>274.85000000000002</v>
      </c>
      <c r="G10685" t="s">
        <v>21568</v>
      </c>
      <c r="H10685" t="s">
        <v>26</v>
      </c>
    </row>
    <row r="10686" spans="1:8" x14ac:dyDescent="0.25">
      <c r="A10686" t="s">
        <v>21569</v>
      </c>
      <c r="B10686" t="s">
        <v>21570</v>
      </c>
      <c r="C10686" t="s">
        <v>21</v>
      </c>
      <c r="D10686">
        <v>1</v>
      </c>
      <c r="E10686">
        <v>133</v>
      </c>
      <c r="F10686">
        <v>133</v>
      </c>
      <c r="G10686" t="s">
        <v>21571</v>
      </c>
      <c r="H10686" t="s">
        <v>21</v>
      </c>
    </row>
    <row r="10687" spans="1:8" x14ac:dyDescent="0.25">
      <c r="A10687" t="s">
        <v>21572</v>
      </c>
      <c r="B10687" t="s">
        <v>21573</v>
      </c>
      <c r="C10687" t="s">
        <v>21</v>
      </c>
      <c r="D10687">
        <v>1</v>
      </c>
      <c r="E10687">
        <v>155</v>
      </c>
      <c r="F10687">
        <v>155</v>
      </c>
      <c r="G10687" t="s">
        <v>21574</v>
      </c>
      <c r="H10687" t="s">
        <v>21</v>
      </c>
    </row>
    <row r="10688" spans="1:8" x14ac:dyDescent="0.25">
      <c r="A10688" t="s">
        <v>21575</v>
      </c>
      <c r="B10688" t="s">
        <v>21576</v>
      </c>
      <c r="C10688" t="s">
        <v>21</v>
      </c>
      <c r="D10688">
        <v>1</v>
      </c>
      <c r="E10688">
        <v>251</v>
      </c>
      <c r="F10688">
        <v>251</v>
      </c>
      <c r="G10688" t="s">
        <v>21574</v>
      </c>
      <c r="H10688" t="s">
        <v>21</v>
      </c>
    </row>
    <row r="10689" spans="1:8" x14ac:dyDescent="0.25">
      <c r="A10689" t="s">
        <v>21577</v>
      </c>
      <c r="B10689" t="s">
        <v>21577</v>
      </c>
      <c r="C10689" t="s">
        <v>26</v>
      </c>
      <c r="D10689">
        <v>2</v>
      </c>
      <c r="E10689">
        <v>123.75</v>
      </c>
      <c r="F10689">
        <v>121</v>
      </c>
      <c r="G10689" t="s">
        <v>21578</v>
      </c>
      <c r="H10689" t="s">
        <v>26</v>
      </c>
    </row>
    <row r="10690" spans="1:8" x14ac:dyDescent="0.25">
      <c r="A10690" t="s">
        <v>21579</v>
      </c>
      <c r="B10690" t="s">
        <v>21580</v>
      </c>
      <c r="C10690" t="s">
        <v>21</v>
      </c>
      <c r="D10690">
        <v>1</v>
      </c>
      <c r="E10690">
        <v>215.31</v>
      </c>
      <c r="F10690">
        <v>215.31</v>
      </c>
      <c r="G10690" t="s">
        <v>21581</v>
      </c>
      <c r="H10690" t="s">
        <v>21</v>
      </c>
    </row>
    <row r="10691" spans="1:8" x14ac:dyDescent="0.25">
      <c r="A10691" t="s">
        <v>21582</v>
      </c>
      <c r="B10691" t="s">
        <v>21583</v>
      </c>
      <c r="C10691" t="s">
        <v>73</v>
      </c>
      <c r="D10691">
        <v>1</v>
      </c>
      <c r="E10691">
        <v>474</v>
      </c>
      <c r="F10691">
        <v>474</v>
      </c>
      <c r="G10691" t="s">
        <v>21584</v>
      </c>
      <c r="H10691" t="s">
        <v>41</v>
      </c>
    </row>
    <row r="10692" spans="1:8" x14ac:dyDescent="0.25">
      <c r="A10692" t="s">
        <v>21585</v>
      </c>
      <c r="B10692" t="s">
        <v>21586</v>
      </c>
      <c r="C10692" t="s">
        <v>73</v>
      </c>
      <c r="D10692">
        <v>1</v>
      </c>
      <c r="E10692">
        <v>398</v>
      </c>
      <c r="F10692">
        <v>398</v>
      </c>
      <c r="G10692" t="s">
        <v>21587</v>
      </c>
      <c r="H10692" t="s">
        <v>41</v>
      </c>
    </row>
    <row r="10693" spans="1:8" x14ac:dyDescent="0.25">
      <c r="A10693" t="s">
        <v>21588</v>
      </c>
      <c r="B10693" t="s">
        <v>3333</v>
      </c>
      <c r="C10693" t="s">
        <v>73</v>
      </c>
      <c r="D10693">
        <v>1</v>
      </c>
      <c r="E10693">
        <v>476</v>
      </c>
      <c r="F10693">
        <v>476</v>
      </c>
      <c r="G10693" t="s">
        <v>3334</v>
      </c>
      <c r="H10693" t="s">
        <v>41</v>
      </c>
    </row>
    <row r="10694" spans="1:8" x14ac:dyDescent="0.25">
      <c r="A10694" t="s">
        <v>21589</v>
      </c>
      <c r="B10694" t="s">
        <v>21589</v>
      </c>
      <c r="C10694" t="s">
        <v>26</v>
      </c>
      <c r="D10694">
        <v>1</v>
      </c>
      <c r="E10694">
        <v>1.65</v>
      </c>
      <c r="F10694">
        <v>1.65</v>
      </c>
      <c r="G10694" t="s">
        <v>21590</v>
      </c>
      <c r="H10694" t="s">
        <v>41</v>
      </c>
    </row>
    <row r="10695" spans="1:8" x14ac:dyDescent="0.25">
      <c r="A10695" t="s">
        <v>3335</v>
      </c>
      <c r="B10695" t="s">
        <v>3335</v>
      </c>
      <c r="C10695" t="s">
        <v>26</v>
      </c>
      <c r="D10695">
        <v>1</v>
      </c>
      <c r="E10695">
        <v>24</v>
      </c>
      <c r="F10695">
        <v>24</v>
      </c>
      <c r="G10695" t="s">
        <v>3336</v>
      </c>
      <c r="H10695" t="s">
        <v>26</v>
      </c>
    </row>
    <row r="10696" spans="1:8" x14ac:dyDescent="0.25">
      <c r="A10696" t="s">
        <v>21591</v>
      </c>
      <c r="B10696" t="s">
        <v>21591</v>
      </c>
      <c r="C10696" t="s">
        <v>377</v>
      </c>
      <c r="D10696">
        <v>1</v>
      </c>
      <c r="E10696">
        <v>3.75</v>
      </c>
      <c r="F10696">
        <v>3.75</v>
      </c>
      <c r="G10696" t="s">
        <v>21592</v>
      </c>
      <c r="H10696" t="s">
        <v>26</v>
      </c>
    </row>
    <row r="10697" spans="1:8" x14ac:dyDescent="0.25">
      <c r="A10697" t="s">
        <v>21591</v>
      </c>
      <c r="B10697" t="s">
        <v>21591</v>
      </c>
      <c r="C10697" t="s">
        <v>391</v>
      </c>
      <c r="D10697">
        <v>2</v>
      </c>
      <c r="E10697">
        <v>80.25</v>
      </c>
      <c r="F10697">
        <v>40.125</v>
      </c>
      <c r="G10697" t="s">
        <v>21592</v>
      </c>
      <c r="H10697" t="s">
        <v>26</v>
      </c>
    </row>
    <row r="10698" spans="1:8" x14ac:dyDescent="0.25">
      <c r="A10698" t="s">
        <v>21593</v>
      </c>
      <c r="B10698" t="s">
        <v>21591</v>
      </c>
      <c r="C10698" t="s">
        <v>26</v>
      </c>
      <c r="D10698">
        <v>2</v>
      </c>
      <c r="E10698">
        <v>54</v>
      </c>
      <c r="F10698">
        <v>31.5</v>
      </c>
      <c r="G10698" t="s">
        <v>21592</v>
      </c>
      <c r="H10698" t="s">
        <v>26</v>
      </c>
    </row>
    <row r="10699" spans="1:8" x14ac:dyDescent="0.25">
      <c r="A10699" t="s">
        <v>21594</v>
      </c>
      <c r="B10699" t="s">
        <v>21594</v>
      </c>
      <c r="C10699" t="s">
        <v>391</v>
      </c>
      <c r="D10699">
        <v>1</v>
      </c>
      <c r="E10699">
        <v>12.16</v>
      </c>
      <c r="F10699">
        <v>12.16</v>
      </c>
      <c r="G10699" t="s">
        <v>21595</v>
      </c>
      <c r="H10699" t="s">
        <v>26</v>
      </c>
    </row>
    <row r="10700" spans="1:8" x14ac:dyDescent="0.25">
      <c r="A10700" t="s">
        <v>21594</v>
      </c>
      <c r="B10700" t="s">
        <v>21594</v>
      </c>
      <c r="C10700" t="s">
        <v>26</v>
      </c>
      <c r="D10700">
        <v>1</v>
      </c>
      <c r="E10700">
        <v>3.7</v>
      </c>
      <c r="F10700">
        <v>3.7</v>
      </c>
      <c r="G10700" t="s">
        <v>21595</v>
      </c>
      <c r="H10700" t="s">
        <v>26</v>
      </c>
    </row>
    <row r="10701" spans="1:8" x14ac:dyDescent="0.25">
      <c r="A10701" t="s">
        <v>21596</v>
      </c>
      <c r="B10701" t="s">
        <v>21596</v>
      </c>
      <c r="C10701" t="s">
        <v>391</v>
      </c>
      <c r="D10701">
        <v>1</v>
      </c>
      <c r="E10701">
        <v>4.0999999999999996</v>
      </c>
      <c r="F10701">
        <v>3.95</v>
      </c>
      <c r="G10701" t="s">
        <v>21597</v>
      </c>
      <c r="H10701" t="s">
        <v>26</v>
      </c>
    </row>
    <row r="10702" spans="1:8" x14ac:dyDescent="0.25">
      <c r="A10702" t="s">
        <v>21596</v>
      </c>
      <c r="B10702" t="s">
        <v>21596</v>
      </c>
      <c r="C10702" t="s">
        <v>26</v>
      </c>
      <c r="D10702">
        <v>2</v>
      </c>
      <c r="E10702">
        <v>10.7</v>
      </c>
      <c r="F10702">
        <v>3.71</v>
      </c>
      <c r="G10702" t="s">
        <v>21597</v>
      </c>
      <c r="H10702" t="s">
        <v>26</v>
      </c>
    </row>
    <row r="10703" spans="1:8" x14ac:dyDescent="0.25">
      <c r="A10703" t="s">
        <v>21598</v>
      </c>
      <c r="B10703" t="s">
        <v>21599</v>
      </c>
      <c r="C10703" t="s">
        <v>21</v>
      </c>
      <c r="D10703">
        <v>1</v>
      </c>
      <c r="E10703">
        <v>44.72</v>
      </c>
      <c r="F10703">
        <v>44.72</v>
      </c>
      <c r="G10703" t="s">
        <v>21600</v>
      </c>
      <c r="H10703" t="s">
        <v>21</v>
      </c>
    </row>
    <row r="10704" spans="1:8" x14ac:dyDescent="0.25">
      <c r="A10704" t="s">
        <v>21601</v>
      </c>
      <c r="B10704" t="s">
        <v>21602</v>
      </c>
      <c r="C10704" t="s">
        <v>73</v>
      </c>
      <c r="D10704">
        <v>1</v>
      </c>
      <c r="E10704">
        <v>622.6</v>
      </c>
      <c r="F10704">
        <v>622.6</v>
      </c>
      <c r="G10704" t="s">
        <v>21603</v>
      </c>
      <c r="H10704" t="s">
        <v>711</v>
      </c>
    </row>
    <row r="10705" spans="1:8" x14ac:dyDescent="0.25">
      <c r="A10705" t="s">
        <v>21604</v>
      </c>
      <c r="B10705" t="s">
        <v>21604</v>
      </c>
      <c r="C10705" t="s">
        <v>34</v>
      </c>
      <c r="D10705">
        <v>1</v>
      </c>
      <c r="E10705">
        <v>496.5</v>
      </c>
      <c r="F10705">
        <v>496.5</v>
      </c>
      <c r="G10705" t="s">
        <v>21605</v>
      </c>
      <c r="H10705" t="s">
        <v>26</v>
      </c>
    </row>
    <row r="10706" spans="1:8" x14ac:dyDescent="0.25">
      <c r="A10706" t="s">
        <v>21604</v>
      </c>
      <c r="B10706" t="s">
        <v>21604</v>
      </c>
      <c r="C10706" t="s">
        <v>26</v>
      </c>
      <c r="D10706">
        <v>1</v>
      </c>
      <c r="E10706">
        <v>3010.05</v>
      </c>
      <c r="F10706">
        <v>3010.05</v>
      </c>
      <c r="G10706" t="s">
        <v>21605</v>
      </c>
      <c r="H10706" t="s">
        <v>26</v>
      </c>
    </row>
    <row r="10707" spans="1:8" x14ac:dyDescent="0.25">
      <c r="A10707" t="s">
        <v>21606</v>
      </c>
      <c r="B10707" t="s">
        <v>21607</v>
      </c>
      <c r="C10707" t="s">
        <v>21</v>
      </c>
      <c r="D10707">
        <v>1</v>
      </c>
      <c r="E10707">
        <v>48</v>
      </c>
      <c r="F10707">
        <v>48</v>
      </c>
      <c r="G10707" t="s">
        <v>21608</v>
      </c>
      <c r="H10707" t="s">
        <v>21</v>
      </c>
    </row>
    <row r="10708" spans="1:8" x14ac:dyDescent="0.25">
      <c r="A10708" t="s">
        <v>21609</v>
      </c>
      <c r="B10708" t="s">
        <v>21610</v>
      </c>
      <c r="C10708" t="s">
        <v>21</v>
      </c>
      <c r="D10708">
        <v>1</v>
      </c>
      <c r="E10708">
        <v>25</v>
      </c>
      <c r="F10708">
        <v>25</v>
      </c>
      <c r="G10708" t="s">
        <v>21611</v>
      </c>
      <c r="H10708" t="s">
        <v>21</v>
      </c>
    </row>
    <row r="10709" spans="1:8" x14ac:dyDescent="0.25">
      <c r="A10709" t="s">
        <v>21612</v>
      </c>
      <c r="B10709" t="s">
        <v>21613</v>
      </c>
      <c r="C10709" t="s">
        <v>21</v>
      </c>
      <c r="D10709">
        <v>1</v>
      </c>
      <c r="E10709">
        <v>125.35</v>
      </c>
      <c r="F10709">
        <v>125.35</v>
      </c>
      <c r="G10709" t="s">
        <v>21611</v>
      </c>
      <c r="H10709" t="s">
        <v>21</v>
      </c>
    </row>
    <row r="10710" spans="1:8" x14ac:dyDescent="0.25">
      <c r="A10710" t="s">
        <v>21614</v>
      </c>
      <c r="B10710" t="s">
        <v>21615</v>
      </c>
      <c r="C10710" t="s">
        <v>21</v>
      </c>
      <c r="D10710">
        <v>1</v>
      </c>
      <c r="E10710">
        <v>33.049999999999997</v>
      </c>
      <c r="F10710">
        <v>33.049999999999997</v>
      </c>
      <c r="G10710" t="s">
        <v>3735</v>
      </c>
      <c r="H10710" t="s">
        <v>21</v>
      </c>
    </row>
    <row r="10711" spans="1:8" x14ac:dyDescent="0.25">
      <c r="A10711" t="s">
        <v>3337</v>
      </c>
      <c r="B10711" t="s">
        <v>3337</v>
      </c>
      <c r="C10711" t="s">
        <v>73</v>
      </c>
      <c r="D10711">
        <v>1</v>
      </c>
      <c r="E10711">
        <v>77.3</v>
      </c>
      <c r="F10711">
        <v>77.3</v>
      </c>
      <c r="G10711" t="s">
        <v>3338</v>
      </c>
      <c r="H10711" t="s">
        <v>41</v>
      </c>
    </row>
    <row r="10712" spans="1:8" x14ac:dyDescent="0.25">
      <c r="A10712" t="s">
        <v>21616</v>
      </c>
      <c r="B10712" t="s">
        <v>21616</v>
      </c>
      <c r="C10712" t="s">
        <v>73</v>
      </c>
      <c r="D10712">
        <v>1</v>
      </c>
      <c r="E10712">
        <v>4</v>
      </c>
      <c r="F10712">
        <v>4</v>
      </c>
      <c r="G10712" t="s">
        <v>21617</v>
      </c>
      <c r="H10712" t="s">
        <v>41</v>
      </c>
    </row>
    <row r="10713" spans="1:8" x14ac:dyDescent="0.25">
      <c r="A10713" t="s">
        <v>21618</v>
      </c>
      <c r="B10713" t="s">
        <v>21619</v>
      </c>
      <c r="C10713" t="s">
        <v>73</v>
      </c>
      <c r="D10713">
        <v>2</v>
      </c>
      <c r="E10713">
        <v>38</v>
      </c>
      <c r="F10713">
        <v>19</v>
      </c>
      <c r="G10713" t="s">
        <v>21620</v>
      </c>
      <c r="H10713" t="s">
        <v>41</v>
      </c>
    </row>
    <row r="10714" spans="1:8" x14ac:dyDescent="0.25">
      <c r="A10714" t="s">
        <v>21621</v>
      </c>
      <c r="B10714" t="s">
        <v>21622</v>
      </c>
      <c r="C10714" t="s">
        <v>73</v>
      </c>
      <c r="D10714">
        <v>1</v>
      </c>
      <c r="E10714">
        <v>19</v>
      </c>
      <c r="F10714">
        <v>19</v>
      </c>
      <c r="G10714" t="s">
        <v>21623</v>
      </c>
      <c r="H10714" t="s">
        <v>41</v>
      </c>
    </row>
    <row r="10715" spans="1:8" x14ac:dyDescent="0.25">
      <c r="A10715" t="s">
        <v>3339</v>
      </c>
      <c r="B10715" t="s">
        <v>3339</v>
      </c>
      <c r="C10715" t="s">
        <v>73</v>
      </c>
      <c r="D10715">
        <v>1</v>
      </c>
      <c r="E10715">
        <v>19</v>
      </c>
      <c r="F10715">
        <v>19</v>
      </c>
      <c r="G10715" t="s">
        <v>21624</v>
      </c>
      <c r="H10715" t="s">
        <v>41</v>
      </c>
    </row>
    <row r="10716" spans="1:8" x14ac:dyDescent="0.25">
      <c r="A10716" t="s">
        <v>3341</v>
      </c>
      <c r="B10716" t="s">
        <v>3341</v>
      </c>
      <c r="C10716" t="s">
        <v>73</v>
      </c>
      <c r="D10716">
        <v>2</v>
      </c>
      <c r="E10716">
        <v>8</v>
      </c>
      <c r="F10716">
        <v>4</v>
      </c>
      <c r="G10716" t="s">
        <v>3342</v>
      </c>
      <c r="H10716" t="s">
        <v>41</v>
      </c>
    </row>
    <row r="10717" spans="1:8" x14ac:dyDescent="0.25">
      <c r="A10717" t="s">
        <v>21625</v>
      </c>
      <c r="B10717" t="s">
        <v>21626</v>
      </c>
      <c r="C10717" t="s">
        <v>73</v>
      </c>
      <c r="D10717">
        <v>1</v>
      </c>
      <c r="E10717">
        <v>14</v>
      </c>
      <c r="F10717">
        <v>14</v>
      </c>
      <c r="G10717" t="s">
        <v>21627</v>
      </c>
      <c r="H10717" t="s">
        <v>41</v>
      </c>
    </row>
    <row r="10718" spans="1:8" x14ac:dyDescent="0.25">
      <c r="A10718" t="s">
        <v>21628</v>
      </c>
      <c r="B10718" t="s">
        <v>21629</v>
      </c>
      <c r="C10718" t="s">
        <v>73</v>
      </c>
      <c r="D10718">
        <v>1</v>
      </c>
      <c r="E10718">
        <v>45</v>
      </c>
      <c r="F10718">
        <v>45</v>
      </c>
      <c r="G10718" t="s">
        <v>21630</v>
      </c>
      <c r="H10718" t="s">
        <v>41</v>
      </c>
    </row>
    <row r="10719" spans="1:8" x14ac:dyDescent="0.25">
      <c r="A10719" t="s">
        <v>21631</v>
      </c>
      <c r="B10719" t="s">
        <v>3343</v>
      </c>
      <c r="C10719" t="s">
        <v>21</v>
      </c>
      <c r="D10719">
        <v>1</v>
      </c>
      <c r="E10719">
        <v>493.36</v>
      </c>
      <c r="F10719">
        <v>493.36</v>
      </c>
      <c r="G10719" t="s">
        <v>3344</v>
      </c>
      <c r="H10719" t="s">
        <v>21</v>
      </c>
    </row>
    <row r="10720" spans="1:8" x14ac:dyDescent="0.25">
      <c r="A10720" t="s">
        <v>21632</v>
      </c>
      <c r="B10720" t="s">
        <v>21633</v>
      </c>
      <c r="C10720" t="s">
        <v>21</v>
      </c>
      <c r="D10720">
        <v>1</v>
      </c>
      <c r="E10720">
        <v>152.5</v>
      </c>
      <c r="F10720">
        <v>152.5</v>
      </c>
      <c r="G10720" t="s">
        <v>21634</v>
      </c>
      <c r="H10720" t="s">
        <v>21</v>
      </c>
    </row>
    <row r="10721" spans="1:8" x14ac:dyDescent="0.25">
      <c r="A10721" t="s">
        <v>21635</v>
      </c>
      <c r="B10721" t="s">
        <v>21636</v>
      </c>
      <c r="C10721" t="s">
        <v>21</v>
      </c>
      <c r="D10721">
        <v>1</v>
      </c>
      <c r="E10721">
        <v>21.75</v>
      </c>
      <c r="F10721">
        <v>21.75</v>
      </c>
      <c r="G10721" t="s">
        <v>21637</v>
      </c>
      <c r="H10721" t="s">
        <v>21</v>
      </c>
    </row>
    <row r="10722" spans="1:8" x14ac:dyDescent="0.25">
      <c r="A10722" t="s">
        <v>21638</v>
      </c>
      <c r="B10722" t="s">
        <v>21639</v>
      </c>
      <c r="C10722" t="s">
        <v>21</v>
      </c>
      <c r="D10722">
        <v>1</v>
      </c>
      <c r="E10722">
        <v>350.02</v>
      </c>
      <c r="F10722">
        <v>350.02</v>
      </c>
      <c r="G10722" t="s">
        <v>21640</v>
      </c>
      <c r="H10722" t="s">
        <v>21</v>
      </c>
    </row>
    <row r="10723" spans="1:8" x14ac:dyDescent="0.25">
      <c r="A10723" t="s">
        <v>21641</v>
      </c>
      <c r="B10723" t="s">
        <v>21642</v>
      </c>
      <c r="C10723" t="s">
        <v>21</v>
      </c>
      <c r="D10723">
        <v>1</v>
      </c>
      <c r="E10723">
        <v>122</v>
      </c>
      <c r="F10723">
        <v>122</v>
      </c>
      <c r="G10723" t="s">
        <v>21643</v>
      </c>
      <c r="H10723" t="s">
        <v>21</v>
      </c>
    </row>
    <row r="10724" spans="1:8" x14ac:dyDescent="0.25">
      <c r="A10724" t="s">
        <v>21644</v>
      </c>
      <c r="B10724" t="s">
        <v>3345</v>
      </c>
      <c r="C10724" t="s">
        <v>21</v>
      </c>
      <c r="D10724">
        <v>1</v>
      </c>
      <c r="E10724">
        <v>517.76</v>
      </c>
      <c r="F10724">
        <v>517.76</v>
      </c>
      <c r="G10724" t="s">
        <v>21645</v>
      </c>
      <c r="H10724" t="s">
        <v>21</v>
      </c>
    </row>
    <row r="10725" spans="1:8" x14ac:dyDescent="0.25">
      <c r="A10725" t="s">
        <v>21646</v>
      </c>
      <c r="B10725" t="s">
        <v>21647</v>
      </c>
      <c r="C10725" t="s">
        <v>21</v>
      </c>
      <c r="D10725">
        <v>1</v>
      </c>
      <c r="E10725">
        <v>517.76</v>
      </c>
      <c r="F10725">
        <v>517.76</v>
      </c>
      <c r="G10725" t="s">
        <v>21648</v>
      </c>
      <c r="H10725" t="s">
        <v>21</v>
      </c>
    </row>
    <row r="10726" spans="1:8" x14ac:dyDescent="0.25">
      <c r="A10726" t="s">
        <v>21649</v>
      </c>
      <c r="B10726" t="s">
        <v>21650</v>
      </c>
      <c r="C10726" t="s">
        <v>21</v>
      </c>
      <c r="D10726">
        <v>1</v>
      </c>
      <c r="E10726">
        <v>517.24</v>
      </c>
      <c r="F10726">
        <v>517.24</v>
      </c>
      <c r="G10726" t="s">
        <v>21651</v>
      </c>
      <c r="H10726" t="s">
        <v>21</v>
      </c>
    </row>
    <row r="10727" spans="1:8" x14ac:dyDescent="0.25">
      <c r="A10727" t="s">
        <v>21652</v>
      </c>
      <c r="B10727" t="s">
        <v>21652</v>
      </c>
      <c r="C10727" t="s">
        <v>34</v>
      </c>
      <c r="D10727">
        <v>4</v>
      </c>
      <c r="E10727">
        <v>544.32000000000005</v>
      </c>
      <c r="F10727">
        <v>136.08000000000001</v>
      </c>
      <c r="G10727" t="s">
        <v>21653</v>
      </c>
      <c r="H10727" t="s">
        <v>26</v>
      </c>
    </row>
    <row r="10728" spans="1:8" x14ac:dyDescent="0.25">
      <c r="A10728" t="s">
        <v>21652</v>
      </c>
      <c r="B10728" t="s">
        <v>21652</v>
      </c>
      <c r="C10728" t="s">
        <v>26</v>
      </c>
      <c r="D10728">
        <v>1</v>
      </c>
      <c r="E10728">
        <v>990.65</v>
      </c>
      <c r="F10728">
        <v>990.65</v>
      </c>
      <c r="G10728" t="s">
        <v>21653</v>
      </c>
      <c r="H10728" t="s">
        <v>26</v>
      </c>
    </row>
    <row r="10729" spans="1:8" x14ac:dyDescent="0.25">
      <c r="A10729" t="s">
        <v>21654</v>
      </c>
      <c r="B10729" t="s">
        <v>21655</v>
      </c>
      <c r="C10729" t="s">
        <v>34</v>
      </c>
      <c r="D10729">
        <v>1</v>
      </c>
      <c r="E10729">
        <v>525</v>
      </c>
      <c r="F10729">
        <v>525</v>
      </c>
      <c r="G10729" t="s">
        <v>21653</v>
      </c>
      <c r="H10729" t="s">
        <v>26</v>
      </c>
    </row>
    <row r="10730" spans="1:8" x14ac:dyDescent="0.25">
      <c r="A10730" t="s">
        <v>21656</v>
      </c>
      <c r="B10730" t="s">
        <v>21657</v>
      </c>
      <c r="C10730" t="s">
        <v>34</v>
      </c>
      <c r="D10730">
        <v>1</v>
      </c>
      <c r="E10730">
        <v>264</v>
      </c>
      <c r="F10730">
        <v>264</v>
      </c>
      <c r="G10730" t="s">
        <v>21658</v>
      </c>
      <c r="H10730" t="s">
        <v>26</v>
      </c>
    </row>
    <row r="10731" spans="1:8" x14ac:dyDescent="0.25">
      <c r="A10731" t="s">
        <v>21659</v>
      </c>
      <c r="B10731" t="s">
        <v>21659</v>
      </c>
      <c r="C10731" t="s">
        <v>26</v>
      </c>
      <c r="D10731">
        <v>1</v>
      </c>
      <c r="E10731">
        <v>512</v>
      </c>
      <c r="F10731">
        <v>512</v>
      </c>
      <c r="G10731" t="s">
        <v>21660</v>
      </c>
      <c r="H10731" t="s">
        <v>26</v>
      </c>
    </row>
    <row r="10732" spans="1:8" x14ac:dyDescent="0.25">
      <c r="A10732" t="s">
        <v>21661</v>
      </c>
      <c r="B10732" t="s">
        <v>21661</v>
      </c>
      <c r="C10732" t="s">
        <v>26</v>
      </c>
      <c r="D10732">
        <v>1</v>
      </c>
      <c r="E10732">
        <v>121.35</v>
      </c>
      <c r="F10732">
        <v>121.35</v>
      </c>
      <c r="G10732" t="s">
        <v>21662</v>
      </c>
      <c r="H10732" t="s">
        <v>26</v>
      </c>
    </row>
    <row r="10733" spans="1:8" x14ac:dyDescent="0.25">
      <c r="A10733" t="s">
        <v>21663</v>
      </c>
      <c r="B10733" t="s">
        <v>21664</v>
      </c>
      <c r="C10733" t="s">
        <v>26</v>
      </c>
      <c r="D10733">
        <v>1</v>
      </c>
      <c r="E10733">
        <v>602.45000000000005</v>
      </c>
      <c r="F10733">
        <v>602.45000000000005</v>
      </c>
      <c r="G10733" t="s">
        <v>21665</v>
      </c>
      <c r="H10733" t="s">
        <v>26</v>
      </c>
    </row>
    <row r="10734" spans="1:8" x14ac:dyDescent="0.25">
      <c r="A10734" t="s">
        <v>21666</v>
      </c>
      <c r="B10734" t="s">
        <v>21667</v>
      </c>
      <c r="C10734" t="s">
        <v>26</v>
      </c>
      <c r="D10734">
        <v>1</v>
      </c>
      <c r="E10734">
        <v>2017.3</v>
      </c>
      <c r="F10734">
        <v>2017.3</v>
      </c>
      <c r="G10734" t="s">
        <v>21668</v>
      </c>
      <c r="H10734" t="s">
        <v>26</v>
      </c>
    </row>
    <row r="10735" spans="1:8" x14ac:dyDescent="0.25">
      <c r="A10735" t="s">
        <v>21669</v>
      </c>
      <c r="B10735" t="s">
        <v>21670</v>
      </c>
      <c r="C10735" t="s">
        <v>26</v>
      </c>
      <c r="D10735">
        <v>1</v>
      </c>
      <c r="E10735">
        <v>2138.4</v>
      </c>
      <c r="F10735">
        <v>2138.4</v>
      </c>
      <c r="G10735" t="s">
        <v>21671</v>
      </c>
      <c r="H10735" t="s">
        <v>26</v>
      </c>
    </row>
    <row r="10736" spans="1:8" x14ac:dyDescent="0.25">
      <c r="A10736" t="s">
        <v>3347</v>
      </c>
      <c r="B10736" t="s">
        <v>3347</v>
      </c>
      <c r="C10736" t="s">
        <v>26</v>
      </c>
      <c r="D10736">
        <v>1</v>
      </c>
      <c r="E10736">
        <v>903.55</v>
      </c>
      <c r="F10736">
        <v>903.55</v>
      </c>
      <c r="G10736" t="s">
        <v>21672</v>
      </c>
      <c r="H10736" t="s">
        <v>26</v>
      </c>
    </row>
    <row r="10737" spans="1:8" x14ac:dyDescent="0.25">
      <c r="A10737" t="s">
        <v>21673</v>
      </c>
      <c r="B10737" t="s">
        <v>21673</v>
      </c>
      <c r="C10737" t="s">
        <v>26</v>
      </c>
      <c r="D10737">
        <v>1</v>
      </c>
      <c r="E10737">
        <v>1289.5999999999999</v>
      </c>
      <c r="F10737">
        <v>1289.5999999999999</v>
      </c>
      <c r="G10737" t="s">
        <v>21674</v>
      </c>
      <c r="H10737" t="s">
        <v>26</v>
      </c>
    </row>
    <row r="10738" spans="1:8" x14ac:dyDescent="0.25">
      <c r="A10738" t="s">
        <v>21675</v>
      </c>
      <c r="B10738" t="s">
        <v>21675</v>
      </c>
      <c r="C10738" t="s">
        <v>204</v>
      </c>
      <c r="D10738">
        <v>2</v>
      </c>
      <c r="E10738">
        <v>178.12</v>
      </c>
      <c r="F10738">
        <v>89.36</v>
      </c>
      <c r="G10738" t="s">
        <v>21676</v>
      </c>
      <c r="H10738" t="s">
        <v>72</v>
      </c>
    </row>
    <row r="10739" spans="1:8" x14ac:dyDescent="0.25">
      <c r="A10739" t="s">
        <v>21677</v>
      </c>
      <c r="B10739" t="s">
        <v>21677</v>
      </c>
      <c r="C10739" t="s">
        <v>73</v>
      </c>
      <c r="D10739">
        <v>1</v>
      </c>
      <c r="E10739">
        <v>195</v>
      </c>
      <c r="F10739">
        <v>195</v>
      </c>
      <c r="G10739" t="s">
        <v>21678</v>
      </c>
      <c r="H10739" t="s">
        <v>41</v>
      </c>
    </row>
    <row r="10740" spans="1:8" x14ac:dyDescent="0.25">
      <c r="A10740" t="s">
        <v>21679</v>
      </c>
      <c r="B10740" t="s">
        <v>21679</v>
      </c>
      <c r="C10740" t="s">
        <v>73</v>
      </c>
      <c r="D10740">
        <v>1.5</v>
      </c>
      <c r="E10740">
        <v>838.5</v>
      </c>
      <c r="F10740">
        <v>559</v>
      </c>
      <c r="G10740" t="s">
        <v>21680</v>
      </c>
      <c r="H10740" t="s">
        <v>41</v>
      </c>
    </row>
    <row r="10741" spans="1:8" x14ac:dyDescent="0.25">
      <c r="A10741" t="s">
        <v>3349</v>
      </c>
      <c r="B10741" t="s">
        <v>3349</v>
      </c>
      <c r="C10741" t="s">
        <v>73</v>
      </c>
      <c r="D10741">
        <v>1</v>
      </c>
      <c r="E10741">
        <v>157</v>
      </c>
      <c r="F10741">
        <v>157</v>
      </c>
      <c r="G10741" t="s">
        <v>3350</v>
      </c>
      <c r="H10741" t="s">
        <v>41</v>
      </c>
    </row>
    <row r="10742" spans="1:8" x14ac:dyDescent="0.25">
      <c r="A10742" t="s">
        <v>21681</v>
      </c>
      <c r="B10742" t="s">
        <v>21681</v>
      </c>
      <c r="C10742" t="s">
        <v>73</v>
      </c>
      <c r="D10742">
        <v>1</v>
      </c>
      <c r="E10742">
        <v>71</v>
      </c>
      <c r="F10742">
        <v>71</v>
      </c>
      <c r="G10742" t="s">
        <v>21682</v>
      </c>
      <c r="H10742" t="s">
        <v>41</v>
      </c>
    </row>
    <row r="10743" spans="1:8" x14ac:dyDescent="0.25">
      <c r="A10743" t="s">
        <v>21681</v>
      </c>
      <c r="B10743" t="s">
        <v>21681</v>
      </c>
      <c r="C10743" t="s">
        <v>204</v>
      </c>
      <c r="D10743">
        <v>1</v>
      </c>
      <c r="E10743">
        <v>71</v>
      </c>
      <c r="F10743">
        <v>71</v>
      </c>
      <c r="G10743" t="s">
        <v>21682</v>
      </c>
      <c r="H10743" t="s">
        <v>41</v>
      </c>
    </row>
    <row r="10744" spans="1:8" x14ac:dyDescent="0.25">
      <c r="A10744" t="s">
        <v>21683</v>
      </c>
      <c r="B10744" t="s">
        <v>21684</v>
      </c>
      <c r="C10744" t="s">
        <v>73</v>
      </c>
      <c r="D10744">
        <v>1</v>
      </c>
      <c r="E10744">
        <v>24</v>
      </c>
      <c r="F10744">
        <v>24</v>
      </c>
      <c r="G10744" t="s">
        <v>21685</v>
      </c>
      <c r="H10744" t="s">
        <v>41</v>
      </c>
    </row>
    <row r="10745" spans="1:8" x14ac:dyDescent="0.25">
      <c r="A10745" t="s">
        <v>21686</v>
      </c>
      <c r="B10745" t="s">
        <v>21686</v>
      </c>
      <c r="C10745" t="s">
        <v>73</v>
      </c>
      <c r="D10745">
        <v>1</v>
      </c>
      <c r="E10745">
        <v>2.85</v>
      </c>
      <c r="F10745">
        <v>2.85</v>
      </c>
      <c r="G10745" t="s">
        <v>21687</v>
      </c>
      <c r="H10745" t="s">
        <v>41</v>
      </c>
    </row>
    <row r="10746" spans="1:8" x14ac:dyDescent="0.25">
      <c r="A10746" t="s">
        <v>3351</v>
      </c>
      <c r="B10746" t="s">
        <v>3351</v>
      </c>
      <c r="C10746" t="s">
        <v>73</v>
      </c>
      <c r="D10746">
        <v>1</v>
      </c>
      <c r="E10746">
        <v>819</v>
      </c>
      <c r="F10746">
        <v>819</v>
      </c>
      <c r="G10746" t="s">
        <v>3352</v>
      </c>
      <c r="H10746" t="s">
        <v>41</v>
      </c>
    </row>
    <row r="10747" spans="1:8" x14ac:dyDescent="0.25">
      <c r="A10747" t="s">
        <v>3353</v>
      </c>
      <c r="B10747" t="s">
        <v>3353</v>
      </c>
      <c r="C10747" t="s">
        <v>73</v>
      </c>
      <c r="D10747">
        <v>1</v>
      </c>
      <c r="E10747">
        <v>205</v>
      </c>
      <c r="F10747">
        <v>205</v>
      </c>
      <c r="G10747" t="s">
        <v>3354</v>
      </c>
      <c r="H10747" t="s">
        <v>41</v>
      </c>
    </row>
    <row r="10748" spans="1:8" x14ac:dyDescent="0.25">
      <c r="A10748" t="s">
        <v>21688</v>
      </c>
      <c r="B10748" t="s">
        <v>21689</v>
      </c>
      <c r="C10748" t="s">
        <v>73</v>
      </c>
      <c r="D10748">
        <v>1</v>
      </c>
      <c r="E10748">
        <v>82.28</v>
      </c>
      <c r="F10748">
        <v>82.28</v>
      </c>
      <c r="G10748" t="s">
        <v>21690</v>
      </c>
      <c r="H10748" t="s">
        <v>72</v>
      </c>
    </row>
    <row r="10749" spans="1:8" x14ac:dyDescent="0.25">
      <c r="A10749" t="s">
        <v>21689</v>
      </c>
      <c r="B10749" t="s">
        <v>21689</v>
      </c>
      <c r="C10749" t="s">
        <v>204</v>
      </c>
      <c r="D10749">
        <v>1</v>
      </c>
      <c r="E10749">
        <v>243</v>
      </c>
      <c r="F10749">
        <v>225</v>
      </c>
      <c r="G10749" t="s">
        <v>21690</v>
      </c>
      <c r="H10749" t="s">
        <v>72</v>
      </c>
    </row>
    <row r="10750" spans="1:8" x14ac:dyDescent="0.25">
      <c r="A10750" t="s">
        <v>3355</v>
      </c>
      <c r="B10750" t="s">
        <v>3355</v>
      </c>
      <c r="C10750" t="s">
        <v>204</v>
      </c>
      <c r="D10750">
        <v>1</v>
      </c>
      <c r="E10750">
        <v>1071</v>
      </c>
      <c r="F10750">
        <v>1071</v>
      </c>
      <c r="G10750" t="s">
        <v>3356</v>
      </c>
      <c r="H10750" t="s">
        <v>72</v>
      </c>
    </row>
    <row r="10751" spans="1:8" x14ac:dyDescent="0.25">
      <c r="A10751" t="s">
        <v>21691</v>
      </c>
      <c r="B10751" t="s">
        <v>3357</v>
      </c>
      <c r="C10751" t="s">
        <v>319</v>
      </c>
      <c r="D10751">
        <v>2</v>
      </c>
      <c r="E10751">
        <v>276</v>
      </c>
      <c r="F10751">
        <v>138</v>
      </c>
      <c r="G10751" t="s">
        <v>21692</v>
      </c>
      <c r="H10751" t="s">
        <v>320</v>
      </c>
    </row>
    <row r="10752" spans="1:8" x14ac:dyDescent="0.25">
      <c r="A10752" t="s">
        <v>3359</v>
      </c>
      <c r="B10752" t="s">
        <v>3359</v>
      </c>
      <c r="C10752" t="s">
        <v>158</v>
      </c>
      <c r="D10752">
        <v>2</v>
      </c>
      <c r="E10752">
        <v>7.64</v>
      </c>
      <c r="F10752">
        <v>3.82</v>
      </c>
      <c r="G10752" t="s">
        <v>3360</v>
      </c>
      <c r="H10752" t="s">
        <v>26</v>
      </c>
    </row>
    <row r="10753" spans="1:8" x14ac:dyDescent="0.25">
      <c r="A10753" t="s">
        <v>3359</v>
      </c>
      <c r="B10753" t="s">
        <v>3359</v>
      </c>
      <c r="C10753" t="s">
        <v>391</v>
      </c>
      <c r="D10753">
        <v>1</v>
      </c>
      <c r="E10753">
        <v>3.85</v>
      </c>
      <c r="F10753">
        <v>3.85</v>
      </c>
      <c r="G10753" t="s">
        <v>3360</v>
      </c>
      <c r="H10753" t="s">
        <v>26</v>
      </c>
    </row>
    <row r="10754" spans="1:8" x14ac:dyDescent="0.25">
      <c r="A10754" t="s">
        <v>3359</v>
      </c>
      <c r="B10754" t="s">
        <v>3359</v>
      </c>
      <c r="C10754" t="s">
        <v>319</v>
      </c>
      <c r="D10754">
        <v>1</v>
      </c>
      <c r="E10754">
        <v>0.5</v>
      </c>
      <c r="F10754">
        <v>0.5</v>
      </c>
      <c r="G10754" t="s">
        <v>3360</v>
      </c>
      <c r="H10754" t="s">
        <v>26</v>
      </c>
    </row>
    <row r="10755" spans="1:8" x14ac:dyDescent="0.25">
      <c r="A10755" t="s">
        <v>3359</v>
      </c>
      <c r="B10755" t="s">
        <v>3359</v>
      </c>
      <c r="C10755" t="s">
        <v>392</v>
      </c>
      <c r="D10755">
        <v>1</v>
      </c>
      <c r="E10755">
        <v>3</v>
      </c>
      <c r="F10755">
        <v>3</v>
      </c>
      <c r="G10755" t="s">
        <v>3360</v>
      </c>
      <c r="H10755" t="s">
        <v>26</v>
      </c>
    </row>
    <row r="10756" spans="1:8" x14ac:dyDescent="0.25">
      <c r="A10756" t="s">
        <v>3359</v>
      </c>
      <c r="B10756" t="s">
        <v>3359</v>
      </c>
      <c r="C10756" t="s">
        <v>26</v>
      </c>
      <c r="D10756">
        <v>1</v>
      </c>
      <c r="E10756">
        <v>5</v>
      </c>
      <c r="F10756">
        <v>5</v>
      </c>
      <c r="G10756" t="s">
        <v>3360</v>
      </c>
      <c r="H10756" t="s">
        <v>26</v>
      </c>
    </row>
    <row r="10757" spans="1:8" x14ac:dyDescent="0.25">
      <c r="A10757" t="s">
        <v>21693</v>
      </c>
      <c r="B10757" t="s">
        <v>21693</v>
      </c>
      <c r="C10757" t="s">
        <v>26</v>
      </c>
      <c r="D10757">
        <v>2</v>
      </c>
      <c r="E10757">
        <v>1136</v>
      </c>
      <c r="F10757">
        <v>679.28</v>
      </c>
      <c r="G10757" t="s">
        <v>21694</v>
      </c>
      <c r="H10757" t="s">
        <v>26</v>
      </c>
    </row>
    <row r="10758" spans="1:8" x14ac:dyDescent="0.25">
      <c r="A10758" t="s">
        <v>21695</v>
      </c>
      <c r="B10758" t="s">
        <v>21695</v>
      </c>
      <c r="C10758" t="s">
        <v>319</v>
      </c>
      <c r="D10758">
        <v>1</v>
      </c>
      <c r="E10758">
        <v>140</v>
      </c>
      <c r="F10758">
        <v>140</v>
      </c>
      <c r="G10758" t="s">
        <v>21696</v>
      </c>
      <c r="H10758" t="s">
        <v>30</v>
      </c>
    </row>
    <row r="10759" spans="1:8" x14ac:dyDescent="0.25">
      <c r="A10759" t="s">
        <v>21695</v>
      </c>
      <c r="B10759" t="s">
        <v>21695</v>
      </c>
      <c r="C10759" t="s">
        <v>152</v>
      </c>
      <c r="D10759">
        <v>1</v>
      </c>
      <c r="E10759">
        <v>140</v>
      </c>
      <c r="F10759">
        <v>140</v>
      </c>
      <c r="G10759" t="s">
        <v>21696</v>
      </c>
      <c r="H10759" t="s">
        <v>30</v>
      </c>
    </row>
    <row r="10760" spans="1:8" x14ac:dyDescent="0.25">
      <c r="A10760" t="s">
        <v>21697</v>
      </c>
      <c r="B10760" t="s">
        <v>21697</v>
      </c>
      <c r="C10760" t="s">
        <v>152</v>
      </c>
      <c r="D10760">
        <v>1</v>
      </c>
      <c r="E10760">
        <v>261</v>
      </c>
      <c r="F10760">
        <v>261</v>
      </c>
      <c r="G10760" t="s">
        <v>21698</v>
      </c>
      <c r="H10760" t="s">
        <v>30</v>
      </c>
    </row>
    <row r="10761" spans="1:8" x14ac:dyDescent="0.25">
      <c r="A10761" t="s">
        <v>21699</v>
      </c>
      <c r="B10761" t="s">
        <v>21700</v>
      </c>
      <c r="C10761" t="s">
        <v>73</v>
      </c>
      <c r="D10761">
        <v>1</v>
      </c>
      <c r="E10761">
        <v>121.75</v>
      </c>
      <c r="F10761">
        <v>121.75</v>
      </c>
      <c r="G10761" t="s">
        <v>21701</v>
      </c>
      <c r="H10761" t="s">
        <v>41</v>
      </c>
    </row>
    <row r="10762" spans="1:8" x14ac:dyDescent="0.25">
      <c r="A10762" t="s">
        <v>21702</v>
      </c>
      <c r="B10762" t="s">
        <v>21703</v>
      </c>
      <c r="C10762" t="s">
        <v>73</v>
      </c>
      <c r="D10762">
        <v>1</v>
      </c>
      <c r="E10762">
        <v>119.1</v>
      </c>
      <c r="F10762">
        <v>119.1</v>
      </c>
      <c r="G10762" t="s">
        <v>21701</v>
      </c>
      <c r="H10762" t="s">
        <v>41</v>
      </c>
    </row>
    <row r="10763" spans="1:8" x14ac:dyDescent="0.25">
      <c r="A10763" t="s">
        <v>21704</v>
      </c>
      <c r="B10763" t="s">
        <v>21705</v>
      </c>
      <c r="C10763" t="s">
        <v>73</v>
      </c>
      <c r="D10763">
        <v>1</v>
      </c>
      <c r="E10763">
        <v>79</v>
      </c>
      <c r="F10763">
        <v>79</v>
      </c>
      <c r="G10763" t="s">
        <v>21706</v>
      </c>
      <c r="H10763" t="s">
        <v>41</v>
      </c>
    </row>
    <row r="10764" spans="1:8" x14ac:dyDescent="0.25">
      <c r="A10764" t="s">
        <v>21707</v>
      </c>
      <c r="B10764" t="s">
        <v>21707</v>
      </c>
      <c r="C10764" t="s">
        <v>73</v>
      </c>
      <c r="D10764">
        <v>1</v>
      </c>
      <c r="E10764">
        <v>69</v>
      </c>
      <c r="F10764">
        <v>69</v>
      </c>
      <c r="G10764" t="s">
        <v>21708</v>
      </c>
      <c r="H10764" t="s">
        <v>41</v>
      </c>
    </row>
    <row r="10765" spans="1:8" x14ac:dyDescent="0.25">
      <c r="A10765" t="s">
        <v>21709</v>
      </c>
      <c r="B10765" t="s">
        <v>3361</v>
      </c>
      <c r="C10765" t="s">
        <v>182</v>
      </c>
      <c r="D10765">
        <v>1</v>
      </c>
      <c r="E10765">
        <v>1551</v>
      </c>
      <c r="F10765">
        <v>1551</v>
      </c>
      <c r="G10765" t="s">
        <v>3362</v>
      </c>
      <c r="H10765" t="s">
        <v>182</v>
      </c>
    </row>
    <row r="10766" spans="1:8" x14ac:dyDescent="0.25">
      <c r="A10766" t="s">
        <v>21710</v>
      </c>
      <c r="B10766" t="s">
        <v>21711</v>
      </c>
      <c r="C10766" t="s">
        <v>21</v>
      </c>
      <c r="D10766">
        <v>1</v>
      </c>
      <c r="E10766">
        <v>58</v>
      </c>
      <c r="F10766">
        <v>58</v>
      </c>
      <c r="G10766" t="s">
        <v>21712</v>
      </c>
      <c r="H10766" t="s">
        <v>21</v>
      </c>
    </row>
    <row r="10767" spans="1:8" x14ac:dyDescent="0.25">
      <c r="A10767" t="s">
        <v>21713</v>
      </c>
      <c r="B10767" t="s">
        <v>21714</v>
      </c>
      <c r="C10767" t="s">
        <v>21</v>
      </c>
      <c r="D10767">
        <v>1</v>
      </c>
      <c r="E10767">
        <v>11.04</v>
      </c>
      <c r="F10767">
        <v>11.04</v>
      </c>
      <c r="G10767" t="s">
        <v>21712</v>
      </c>
      <c r="H10767" t="s">
        <v>21</v>
      </c>
    </row>
    <row r="10768" spans="1:8" x14ac:dyDescent="0.25">
      <c r="A10768" t="s">
        <v>21715</v>
      </c>
      <c r="B10768" t="s">
        <v>21716</v>
      </c>
      <c r="C10768" t="s">
        <v>21</v>
      </c>
      <c r="D10768">
        <v>1</v>
      </c>
      <c r="E10768">
        <v>43</v>
      </c>
      <c r="F10768">
        <v>43</v>
      </c>
      <c r="G10768" t="s">
        <v>21717</v>
      </c>
      <c r="H10768" t="s">
        <v>21</v>
      </c>
    </row>
    <row r="10769" spans="1:8" x14ac:dyDescent="0.25">
      <c r="A10769" t="s">
        <v>3363</v>
      </c>
      <c r="B10769" t="s">
        <v>3363</v>
      </c>
      <c r="C10769" t="s">
        <v>21</v>
      </c>
      <c r="D10769">
        <v>1</v>
      </c>
      <c r="E10769">
        <v>57</v>
      </c>
      <c r="F10769">
        <v>57</v>
      </c>
      <c r="G10769" t="s">
        <v>3364</v>
      </c>
      <c r="H10769" t="s">
        <v>21</v>
      </c>
    </row>
    <row r="10770" spans="1:8" x14ac:dyDescent="0.25">
      <c r="A10770" t="s">
        <v>21718</v>
      </c>
      <c r="B10770" t="s">
        <v>21719</v>
      </c>
      <c r="C10770" t="s">
        <v>21</v>
      </c>
      <c r="D10770">
        <v>1</v>
      </c>
      <c r="E10770">
        <v>126.5</v>
      </c>
      <c r="F10770">
        <v>126.5</v>
      </c>
      <c r="G10770" t="s">
        <v>3364</v>
      </c>
      <c r="H10770" t="s">
        <v>21</v>
      </c>
    </row>
    <row r="10771" spans="1:8" x14ac:dyDescent="0.25">
      <c r="A10771" t="s">
        <v>21720</v>
      </c>
      <c r="B10771" t="s">
        <v>21721</v>
      </c>
      <c r="C10771" t="s">
        <v>21</v>
      </c>
      <c r="D10771">
        <v>1</v>
      </c>
      <c r="E10771">
        <v>11.04</v>
      </c>
      <c r="F10771">
        <v>11.04</v>
      </c>
      <c r="G10771" t="s">
        <v>3364</v>
      </c>
      <c r="H10771" t="s">
        <v>21</v>
      </c>
    </row>
    <row r="10772" spans="1:8" x14ac:dyDescent="0.25">
      <c r="A10772" t="s">
        <v>21722</v>
      </c>
      <c r="B10772" t="s">
        <v>21723</v>
      </c>
      <c r="C10772" t="s">
        <v>21</v>
      </c>
      <c r="D10772">
        <v>1</v>
      </c>
      <c r="E10772">
        <v>43</v>
      </c>
      <c r="F10772">
        <v>43</v>
      </c>
      <c r="G10772" t="s">
        <v>21724</v>
      </c>
      <c r="H10772" t="s">
        <v>21</v>
      </c>
    </row>
    <row r="10773" spans="1:8" x14ac:dyDescent="0.25">
      <c r="A10773" t="s">
        <v>21725</v>
      </c>
      <c r="B10773" t="s">
        <v>21726</v>
      </c>
      <c r="C10773" t="s">
        <v>21</v>
      </c>
      <c r="D10773">
        <v>1</v>
      </c>
      <c r="E10773">
        <v>143.5</v>
      </c>
      <c r="F10773">
        <v>143.5</v>
      </c>
      <c r="G10773" t="s">
        <v>21727</v>
      </c>
      <c r="H10773" t="s">
        <v>21</v>
      </c>
    </row>
    <row r="10774" spans="1:8" x14ac:dyDescent="0.25">
      <c r="A10774" t="s">
        <v>21728</v>
      </c>
      <c r="B10774" t="s">
        <v>21729</v>
      </c>
      <c r="C10774" t="s">
        <v>21</v>
      </c>
      <c r="D10774">
        <v>1</v>
      </c>
      <c r="E10774">
        <v>125</v>
      </c>
      <c r="F10774">
        <v>125</v>
      </c>
      <c r="G10774" t="s">
        <v>21730</v>
      </c>
      <c r="H10774" t="s">
        <v>21</v>
      </c>
    </row>
    <row r="10775" spans="1:8" x14ac:dyDescent="0.25">
      <c r="A10775" t="s">
        <v>21731</v>
      </c>
      <c r="B10775" t="s">
        <v>21732</v>
      </c>
      <c r="C10775" t="s">
        <v>682</v>
      </c>
      <c r="D10775">
        <v>1</v>
      </c>
      <c r="E10775">
        <v>831</v>
      </c>
      <c r="F10775">
        <v>831</v>
      </c>
      <c r="G10775" t="s">
        <v>21733</v>
      </c>
      <c r="H10775" t="s">
        <v>137</v>
      </c>
    </row>
    <row r="10776" spans="1:8" x14ac:dyDescent="0.25">
      <c r="A10776" t="s">
        <v>21734</v>
      </c>
      <c r="B10776" t="s">
        <v>21734</v>
      </c>
      <c r="C10776" t="s">
        <v>233</v>
      </c>
      <c r="D10776">
        <v>1</v>
      </c>
      <c r="E10776">
        <v>103</v>
      </c>
      <c r="F10776">
        <v>103</v>
      </c>
      <c r="G10776" t="s">
        <v>21735</v>
      </c>
      <c r="H10776" t="s">
        <v>137</v>
      </c>
    </row>
    <row r="10777" spans="1:8" x14ac:dyDescent="0.25">
      <c r="A10777" t="s">
        <v>21734</v>
      </c>
      <c r="B10777" t="s">
        <v>21734</v>
      </c>
      <c r="C10777" t="s">
        <v>682</v>
      </c>
      <c r="D10777">
        <v>1</v>
      </c>
      <c r="E10777">
        <v>862</v>
      </c>
      <c r="F10777">
        <v>862</v>
      </c>
      <c r="G10777" t="s">
        <v>21735</v>
      </c>
      <c r="H10777" t="s">
        <v>137</v>
      </c>
    </row>
    <row r="10778" spans="1:8" x14ac:dyDescent="0.25">
      <c r="A10778" t="s">
        <v>21734</v>
      </c>
      <c r="B10778" t="s">
        <v>21734</v>
      </c>
      <c r="C10778" t="s">
        <v>21</v>
      </c>
      <c r="D10778">
        <v>1</v>
      </c>
      <c r="E10778">
        <v>247.5</v>
      </c>
      <c r="F10778">
        <v>247.5</v>
      </c>
      <c r="G10778" t="s">
        <v>21735</v>
      </c>
      <c r="H10778" t="s">
        <v>137</v>
      </c>
    </row>
    <row r="10779" spans="1:8" x14ac:dyDescent="0.25">
      <c r="A10779" t="s">
        <v>21734</v>
      </c>
      <c r="B10779" t="s">
        <v>21734</v>
      </c>
      <c r="C10779" t="s">
        <v>392</v>
      </c>
      <c r="D10779">
        <v>1</v>
      </c>
      <c r="E10779">
        <v>0</v>
      </c>
      <c r="F10779">
        <v>0</v>
      </c>
      <c r="G10779" t="s">
        <v>21735</v>
      </c>
      <c r="H10779" t="s">
        <v>137</v>
      </c>
    </row>
    <row r="10780" spans="1:8" x14ac:dyDescent="0.25">
      <c r="A10780" t="s">
        <v>21736</v>
      </c>
      <c r="B10780" t="s">
        <v>21737</v>
      </c>
      <c r="C10780" t="s">
        <v>233</v>
      </c>
      <c r="D10780">
        <v>1</v>
      </c>
      <c r="E10780">
        <v>951.84</v>
      </c>
      <c r="F10780">
        <v>951.84</v>
      </c>
      <c r="G10780" t="s">
        <v>21738</v>
      </c>
      <c r="H10780" t="s">
        <v>137</v>
      </c>
    </row>
    <row r="10781" spans="1:8" x14ac:dyDescent="0.25">
      <c r="A10781" t="s">
        <v>21736</v>
      </c>
      <c r="B10781" t="s">
        <v>21737</v>
      </c>
      <c r="C10781" t="s">
        <v>682</v>
      </c>
      <c r="D10781">
        <v>1</v>
      </c>
      <c r="E10781">
        <v>579</v>
      </c>
      <c r="F10781">
        <v>579</v>
      </c>
      <c r="G10781" t="s">
        <v>21738</v>
      </c>
      <c r="H10781" t="s">
        <v>137</v>
      </c>
    </row>
    <row r="10782" spans="1:8" x14ac:dyDescent="0.25">
      <c r="A10782" t="s">
        <v>3365</v>
      </c>
      <c r="B10782" t="s">
        <v>3365</v>
      </c>
      <c r="C10782" t="s">
        <v>682</v>
      </c>
      <c r="D10782">
        <v>1</v>
      </c>
      <c r="E10782">
        <v>662</v>
      </c>
      <c r="F10782">
        <v>662</v>
      </c>
      <c r="G10782" t="s">
        <v>3366</v>
      </c>
      <c r="H10782" t="s">
        <v>137</v>
      </c>
    </row>
    <row r="10783" spans="1:8" x14ac:dyDescent="0.25">
      <c r="A10783" t="s">
        <v>21739</v>
      </c>
      <c r="B10783" t="s">
        <v>21739</v>
      </c>
      <c r="C10783" t="s">
        <v>682</v>
      </c>
      <c r="D10783">
        <v>1</v>
      </c>
      <c r="E10783">
        <v>904</v>
      </c>
      <c r="F10783">
        <v>904</v>
      </c>
      <c r="G10783" t="s">
        <v>21740</v>
      </c>
      <c r="H10783" t="s">
        <v>137</v>
      </c>
    </row>
    <row r="10784" spans="1:8" x14ac:dyDescent="0.25">
      <c r="A10784" t="s">
        <v>21741</v>
      </c>
      <c r="B10784" t="s">
        <v>21741</v>
      </c>
      <c r="C10784" t="s">
        <v>73</v>
      </c>
      <c r="D10784">
        <v>1</v>
      </c>
      <c r="E10784">
        <v>148</v>
      </c>
      <c r="F10784">
        <v>148</v>
      </c>
      <c r="G10784" t="s">
        <v>21742</v>
      </c>
      <c r="H10784" t="s">
        <v>41</v>
      </c>
    </row>
    <row r="10785" spans="1:8" x14ac:dyDescent="0.25">
      <c r="A10785" t="s">
        <v>21743</v>
      </c>
      <c r="B10785" t="s">
        <v>21744</v>
      </c>
      <c r="C10785" t="s">
        <v>233</v>
      </c>
      <c r="D10785">
        <v>1</v>
      </c>
      <c r="E10785">
        <v>425</v>
      </c>
      <c r="F10785">
        <v>425</v>
      </c>
      <c r="G10785" t="s">
        <v>21745</v>
      </c>
      <c r="H10785" t="s">
        <v>137</v>
      </c>
    </row>
    <row r="10786" spans="1:8" x14ac:dyDescent="0.25">
      <c r="A10786" t="s">
        <v>21744</v>
      </c>
      <c r="B10786" t="s">
        <v>21744</v>
      </c>
      <c r="C10786" t="s">
        <v>682</v>
      </c>
      <c r="D10786">
        <v>1</v>
      </c>
      <c r="E10786">
        <v>425</v>
      </c>
      <c r="F10786">
        <v>425</v>
      </c>
      <c r="G10786" t="s">
        <v>21745</v>
      </c>
      <c r="H10786" t="s">
        <v>137</v>
      </c>
    </row>
    <row r="10787" spans="1:8" x14ac:dyDescent="0.25">
      <c r="A10787" t="s">
        <v>21746</v>
      </c>
      <c r="B10787" t="s">
        <v>21747</v>
      </c>
      <c r="C10787" t="s">
        <v>21</v>
      </c>
      <c r="D10787">
        <v>1</v>
      </c>
      <c r="E10787">
        <v>43</v>
      </c>
      <c r="F10787">
        <v>43</v>
      </c>
      <c r="G10787" t="s">
        <v>21748</v>
      </c>
      <c r="H10787" t="s">
        <v>21</v>
      </c>
    </row>
    <row r="10788" spans="1:8" x14ac:dyDescent="0.25">
      <c r="A10788" t="s">
        <v>21749</v>
      </c>
      <c r="B10788" t="s">
        <v>21749</v>
      </c>
      <c r="C10788" t="s">
        <v>682</v>
      </c>
      <c r="D10788">
        <v>1</v>
      </c>
      <c r="E10788">
        <v>1314</v>
      </c>
      <c r="F10788">
        <v>1314</v>
      </c>
      <c r="G10788" t="s">
        <v>21750</v>
      </c>
      <c r="H10788" t="s">
        <v>137</v>
      </c>
    </row>
    <row r="10789" spans="1:8" x14ac:dyDescent="0.25">
      <c r="A10789" t="s">
        <v>21751</v>
      </c>
      <c r="B10789" t="s">
        <v>21752</v>
      </c>
      <c r="C10789" t="s">
        <v>682</v>
      </c>
      <c r="D10789">
        <v>1</v>
      </c>
      <c r="E10789">
        <v>802</v>
      </c>
      <c r="F10789">
        <v>802</v>
      </c>
      <c r="G10789" t="s">
        <v>21753</v>
      </c>
      <c r="H10789" t="s">
        <v>137</v>
      </c>
    </row>
    <row r="10790" spans="1:8" x14ac:dyDescent="0.25">
      <c r="A10790" t="s">
        <v>21754</v>
      </c>
      <c r="B10790" t="s">
        <v>21752</v>
      </c>
      <c r="C10790" t="s">
        <v>73</v>
      </c>
      <c r="D10790">
        <v>1</v>
      </c>
      <c r="E10790">
        <v>797.5</v>
      </c>
      <c r="F10790">
        <v>797.5</v>
      </c>
      <c r="G10790" t="s">
        <v>21753</v>
      </c>
      <c r="H10790" t="s">
        <v>137</v>
      </c>
    </row>
    <row r="10791" spans="1:8" x14ac:dyDescent="0.25">
      <c r="A10791" t="s">
        <v>21755</v>
      </c>
      <c r="B10791" t="s">
        <v>21752</v>
      </c>
      <c r="C10791" t="s">
        <v>21</v>
      </c>
      <c r="D10791">
        <v>1</v>
      </c>
      <c r="E10791">
        <v>885</v>
      </c>
      <c r="F10791">
        <v>885</v>
      </c>
      <c r="G10791" t="s">
        <v>21753</v>
      </c>
      <c r="H10791" t="s">
        <v>137</v>
      </c>
    </row>
    <row r="10792" spans="1:8" x14ac:dyDescent="0.25">
      <c r="A10792" t="s">
        <v>21756</v>
      </c>
      <c r="B10792" t="s">
        <v>21757</v>
      </c>
      <c r="C10792" t="s">
        <v>682</v>
      </c>
      <c r="D10792">
        <v>1</v>
      </c>
      <c r="E10792">
        <v>1146</v>
      </c>
      <c r="F10792">
        <v>1146</v>
      </c>
      <c r="G10792" t="s">
        <v>21753</v>
      </c>
      <c r="H10792" t="s">
        <v>137</v>
      </c>
    </row>
    <row r="10793" spans="1:8" x14ac:dyDescent="0.25">
      <c r="A10793" t="s">
        <v>21758</v>
      </c>
      <c r="B10793" t="s">
        <v>21759</v>
      </c>
      <c r="C10793" t="s">
        <v>682</v>
      </c>
      <c r="D10793">
        <v>1</v>
      </c>
      <c r="E10793">
        <v>885</v>
      </c>
      <c r="F10793">
        <v>885</v>
      </c>
      <c r="G10793" t="s">
        <v>21760</v>
      </c>
      <c r="H10793" t="s">
        <v>137</v>
      </c>
    </row>
    <row r="10794" spans="1:8" x14ac:dyDescent="0.25">
      <c r="A10794" t="s">
        <v>21761</v>
      </c>
      <c r="B10794" t="s">
        <v>21762</v>
      </c>
      <c r="C10794" t="s">
        <v>682</v>
      </c>
      <c r="D10794">
        <v>1</v>
      </c>
      <c r="E10794">
        <v>794</v>
      </c>
      <c r="F10794">
        <v>794</v>
      </c>
      <c r="G10794" t="s">
        <v>21763</v>
      </c>
      <c r="H10794" t="s">
        <v>137</v>
      </c>
    </row>
    <row r="10795" spans="1:8" x14ac:dyDescent="0.25">
      <c r="A10795" t="s">
        <v>21764</v>
      </c>
      <c r="B10795" t="s">
        <v>21764</v>
      </c>
      <c r="C10795" t="s">
        <v>64</v>
      </c>
      <c r="D10795">
        <v>1</v>
      </c>
      <c r="E10795">
        <v>3647</v>
      </c>
      <c r="F10795">
        <v>3647</v>
      </c>
      <c r="G10795" t="s">
        <v>21765</v>
      </c>
      <c r="H10795" t="s">
        <v>63</v>
      </c>
    </row>
    <row r="10796" spans="1:8" x14ac:dyDescent="0.25">
      <c r="A10796" t="s">
        <v>21766</v>
      </c>
      <c r="B10796" t="s">
        <v>21764</v>
      </c>
      <c r="C10796" t="s">
        <v>69</v>
      </c>
      <c r="D10796">
        <v>1</v>
      </c>
      <c r="E10796">
        <v>920</v>
      </c>
      <c r="F10796">
        <v>920</v>
      </c>
      <c r="G10796" t="s">
        <v>21765</v>
      </c>
      <c r="H10796" t="s">
        <v>63</v>
      </c>
    </row>
    <row r="10797" spans="1:8" x14ac:dyDescent="0.25">
      <c r="A10797" t="s">
        <v>21767</v>
      </c>
      <c r="B10797" t="s">
        <v>21767</v>
      </c>
      <c r="C10797" t="s">
        <v>73</v>
      </c>
      <c r="D10797">
        <v>1</v>
      </c>
      <c r="E10797">
        <v>169</v>
      </c>
      <c r="F10797">
        <v>169</v>
      </c>
      <c r="G10797" t="s">
        <v>21768</v>
      </c>
      <c r="H10797" t="s">
        <v>41</v>
      </c>
    </row>
    <row r="10798" spans="1:8" x14ac:dyDescent="0.25">
      <c r="A10798" t="s">
        <v>21769</v>
      </c>
      <c r="B10798" t="s">
        <v>21769</v>
      </c>
      <c r="C10798" t="s">
        <v>42</v>
      </c>
      <c r="D10798">
        <v>1</v>
      </c>
      <c r="E10798">
        <v>5125</v>
      </c>
      <c r="F10798">
        <v>5125</v>
      </c>
      <c r="G10798" t="s">
        <v>21770</v>
      </c>
      <c r="H10798" t="s">
        <v>339</v>
      </c>
    </row>
    <row r="10799" spans="1:8" x14ac:dyDescent="0.25">
      <c r="A10799" t="s">
        <v>21771</v>
      </c>
      <c r="B10799" t="s">
        <v>21771</v>
      </c>
      <c r="C10799" t="s">
        <v>42</v>
      </c>
      <c r="D10799">
        <v>1</v>
      </c>
      <c r="E10799">
        <v>3886</v>
      </c>
      <c r="F10799">
        <v>3886</v>
      </c>
      <c r="G10799" t="s">
        <v>21772</v>
      </c>
      <c r="H10799" t="s">
        <v>339</v>
      </c>
    </row>
    <row r="10800" spans="1:8" x14ac:dyDescent="0.25">
      <c r="A10800" t="s">
        <v>21773</v>
      </c>
      <c r="B10800" t="s">
        <v>21774</v>
      </c>
      <c r="C10800" t="s">
        <v>204</v>
      </c>
      <c r="D10800">
        <v>1</v>
      </c>
      <c r="E10800">
        <v>0</v>
      </c>
      <c r="F10800">
        <v>0</v>
      </c>
      <c r="G10800" t="s">
        <v>215</v>
      </c>
      <c r="H10800" t="s">
        <v>72</v>
      </c>
    </row>
    <row r="10801" spans="1:8" x14ac:dyDescent="0.25">
      <c r="A10801" t="s">
        <v>21775</v>
      </c>
      <c r="B10801" t="s">
        <v>21775</v>
      </c>
      <c r="C10801" t="s">
        <v>73</v>
      </c>
      <c r="D10801">
        <v>1</v>
      </c>
      <c r="E10801">
        <v>201</v>
      </c>
      <c r="F10801">
        <v>201</v>
      </c>
      <c r="G10801" t="s">
        <v>21776</v>
      </c>
      <c r="H10801" t="s">
        <v>41</v>
      </c>
    </row>
    <row r="10802" spans="1:8" x14ac:dyDescent="0.25">
      <c r="A10802" t="s">
        <v>21777</v>
      </c>
      <c r="B10802" t="s">
        <v>21777</v>
      </c>
      <c r="C10802" t="s">
        <v>73</v>
      </c>
      <c r="D10802">
        <v>1</v>
      </c>
      <c r="E10802">
        <v>3.5</v>
      </c>
      <c r="F10802">
        <v>3.5</v>
      </c>
      <c r="G10802" t="s">
        <v>21778</v>
      </c>
      <c r="H10802" t="s">
        <v>41</v>
      </c>
    </row>
    <row r="10803" spans="1:8" x14ac:dyDescent="0.25">
      <c r="A10803" t="s">
        <v>21779</v>
      </c>
      <c r="B10803" t="s">
        <v>21780</v>
      </c>
      <c r="C10803" t="s">
        <v>73</v>
      </c>
      <c r="D10803">
        <v>1</v>
      </c>
      <c r="E10803">
        <v>14</v>
      </c>
      <c r="F10803">
        <v>14</v>
      </c>
      <c r="G10803" t="s">
        <v>21781</v>
      </c>
      <c r="H10803" t="s">
        <v>41</v>
      </c>
    </row>
    <row r="10804" spans="1:8" x14ac:dyDescent="0.25">
      <c r="A10804" t="s">
        <v>21782</v>
      </c>
      <c r="B10804" t="s">
        <v>21783</v>
      </c>
      <c r="C10804" t="s">
        <v>73</v>
      </c>
      <c r="D10804">
        <v>1</v>
      </c>
      <c r="E10804">
        <v>14</v>
      </c>
      <c r="F10804">
        <v>14</v>
      </c>
      <c r="G10804" t="s">
        <v>21784</v>
      </c>
      <c r="H10804" t="s">
        <v>41</v>
      </c>
    </row>
    <row r="10805" spans="1:8" x14ac:dyDescent="0.25">
      <c r="A10805" t="s">
        <v>21785</v>
      </c>
      <c r="B10805" t="s">
        <v>21785</v>
      </c>
      <c r="C10805" t="s">
        <v>179</v>
      </c>
      <c r="D10805">
        <v>1</v>
      </c>
      <c r="E10805">
        <v>12358</v>
      </c>
      <c r="F10805">
        <v>12358</v>
      </c>
      <c r="G10805" t="s">
        <v>21786</v>
      </c>
      <c r="H10805" t="s">
        <v>41</v>
      </c>
    </row>
    <row r="10806" spans="1:8" x14ac:dyDescent="0.25">
      <c r="A10806" t="s">
        <v>21787</v>
      </c>
      <c r="B10806" t="s">
        <v>21787</v>
      </c>
      <c r="C10806" t="s">
        <v>179</v>
      </c>
      <c r="D10806">
        <v>1</v>
      </c>
      <c r="E10806">
        <v>12358</v>
      </c>
      <c r="F10806">
        <v>12358</v>
      </c>
      <c r="G10806" t="s">
        <v>21788</v>
      </c>
      <c r="H10806" t="s">
        <v>41</v>
      </c>
    </row>
    <row r="10807" spans="1:8" x14ac:dyDescent="0.25">
      <c r="A10807" t="s">
        <v>21789</v>
      </c>
      <c r="B10807" t="s">
        <v>21789</v>
      </c>
      <c r="C10807" t="s">
        <v>73</v>
      </c>
      <c r="D10807">
        <v>1</v>
      </c>
      <c r="E10807">
        <v>400</v>
      </c>
      <c r="F10807">
        <v>400</v>
      </c>
      <c r="G10807" t="s">
        <v>21790</v>
      </c>
      <c r="H10807" t="s">
        <v>41</v>
      </c>
    </row>
    <row r="10808" spans="1:8" x14ac:dyDescent="0.25">
      <c r="A10808" t="s">
        <v>21791</v>
      </c>
      <c r="B10808" t="s">
        <v>21792</v>
      </c>
      <c r="C10808" t="s">
        <v>73</v>
      </c>
      <c r="D10808">
        <v>1</v>
      </c>
      <c r="E10808">
        <v>125</v>
      </c>
      <c r="F10808">
        <v>125</v>
      </c>
      <c r="G10808" t="s">
        <v>21793</v>
      </c>
      <c r="H10808" t="s">
        <v>41</v>
      </c>
    </row>
    <row r="10809" spans="1:8" x14ac:dyDescent="0.25">
      <c r="A10809" t="s">
        <v>21794</v>
      </c>
      <c r="B10809" t="s">
        <v>21795</v>
      </c>
      <c r="C10809" t="s">
        <v>73</v>
      </c>
      <c r="D10809">
        <v>1</v>
      </c>
      <c r="E10809">
        <v>311.85000000000002</v>
      </c>
      <c r="F10809">
        <v>311.85000000000002</v>
      </c>
      <c r="G10809" t="s">
        <v>21796</v>
      </c>
      <c r="H10809" t="s">
        <v>41</v>
      </c>
    </row>
    <row r="10810" spans="1:8" x14ac:dyDescent="0.25">
      <c r="A10810" t="s">
        <v>21797</v>
      </c>
      <c r="B10810" t="s">
        <v>21797</v>
      </c>
      <c r="C10810" t="s">
        <v>73</v>
      </c>
      <c r="D10810">
        <v>1</v>
      </c>
      <c r="E10810">
        <v>483</v>
      </c>
      <c r="F10810">
        <v>483</v>
      </c>
      <c r="G10810" t="s">
        <v>21798</v>
      </c>
      <c r="H10810" t="s">
        <v>41</v>
      </c>
    </row>
    <row r="10811" spans="1:8" x14ac:dyDescent="0.25">
      <c r="A10811" t="s">
        <v>21799</v>
      </c>
      <c r="B10811" t="s">
        <v>21800</v>
      </c>
      <c r="C10811" t="s">
        <v>73</v>
      </c>
      <c r="D10811">
        <v>1</v>
      </c>
      <c r="E10811">
        <v>409</v>
      </c>
      <c r="F10811">
        <v>409</v>
      </c>
      <c r="G10811" t="s">
        <v>21801</v>
      </c>
      <c r="H10811" t="s">
        <v>41</v>
      </c>
    </row>
    <row r="10812" spans="1:8" x14ac:dyDescent="0.25">
      <c r="A10812" t="s">
        <v>21802</v>
      </c>
      <c r="B10812" t="s">
        <v>21803</v>
      </c>
      <c r="C10812" t="s">
        <v>73</v>
      </c>
      <c r="D10812">
        <v>1</v>
      </c>
      <c r="E10812">
        <v>154</v>
      </c>
      <c r="F10812">
        <v>154</v>
      </c>
      <c r="G10812" t="s">
        <v>21804</v>
      </c>
      <c r="H10812" t="s">
        <v>41</v>
      </c>
    </row>
    <row r="10813" spans="1:8" x14ac:dyDescent="0.25">
      <c r="A10813" t="s">
        <v>21805</v>
      </c>
      <c r="B10813" t="s">
        <v>21806</v>
      </c>
      <c r="C10813" t="s">
        <v>73</v>
      </c>
      <c r="D10813">
        <v>1</v>
      </c>
      <c r="E10813">
        <v>320</v>
      </c>
      <c r="F10813">
        <v>320</v>
      </c>
      <c r="G10813" t="s">
        <v>21807</v>
      </c>
      <c r="H10813" t="s">
        <v>41</v>
      </c>
    </row>
    <row r="10814" spans="1:8" x14ac:dyDescent="0.25">
      <c r="A10814" t="s">
        <v>21808</v>
      </c>
      <c r="B10814" t="s">
        <v>3367</v>
      </c>
      <c r="C10814" t="s">
        <v>73</v>
      </c>
      <c r="D10814">
        <v>1</v>
      </c>
      <c r="E10814">
        <v>11</v>
      </c>
      <c r="F10814">
        <v>11</v>
      </c>
      <c r="G10814" t="s">
        <v>3368</v>
      </c>
      <c r="H10814" t="s">
        <v>41</v>
      </c>
    </row>
    <row r="10815" spans="1:8" x14ac:dyDescent="0.25">
      <c r="A10815" t="s">
        <v>21809</v>
      </c>
      <c r="B10815" t="s">
        <v>21810</v>
      </c>
      <c r="C10815" t="s">
        <v>73</v>
      </c>
      <c r="D10815">
        <v>2</v>
      </c>
      <c r="E10815">
        <v>16</v>
      </c>
      <c r="F10815">
        <v>8</v>
      </c>
      <c r="G10815" t="s">
        <v>21811</v>
      </c>
      <c r="H10815" t="s">
        <v>41</v>
      </c>
    </row>
    <row r="10816" spans="1:8" x14ac:dyDescent="0.25">
      <c r="A10816" t="s">
        <v>21812</v>
      </c>
      <c r="B10816" t="s">
        <v>21813</v>
      </c>
      <c r="C10816" t="s">
        <v>73</v>
      </c>
      <c r="D10816">
        <v>1</v>
      </c>
      <c r="E10816">
        <v>5</v>
      </c>
      <c r="F10816">
        <v>5</v>
      </c>
      <c r="G10816" t="s">
        <v>21814</v>
      </c>
      <c r="H10816" t="s">
        <v>41</v>
      </c>
    </row>
    <row r="10817" spans="1:8" x14ac:dyDescent="0.25">
      <c r="A10817" t="s">
        <v>21815</v>
      </c>
      <c r="B10817" t="s">
        <v>21816</v>
      </c>
      <c r="C10817" t="s">
        <v>73</v>
      </c>
      <c r="D10817">
        <v>1</v>
      </c>
      <c r="E10817">
        <v>349</v>
      </c>
      <c r="F10817">
        <v>349</v>
      </c>
      <c r="G10817" t="s">
        <v>21817</v>
      </c>
      <c r="H10817" t="s">
        <v>41</v>
      </c>
    </row>
    <row r="10818" spans="1:8" x14ac:dyDescent="0.25">
      <c r="A10818" t="s">
        <v>21818</v>
      </c>
      <c r="B10818" t="s">
        <v>21819</v>
      </c>
      <c r="C10818" t="s">
        <v>73</v>
      </c>
      <c r="D10818">
        <v>1</v>
      </c>
      <c r="E10818">
        <v>317</v>
      </c>
      <c r="F10818">
        <v>317</v>
      </c>
      <c r="G10818" t="s">
        <v>21820</v>
      </c>
      <c r="H10818" t="s">
        <v>41</v>
      </c>
    </row>
    <row r="10819" spans="1:8" x14ac:dyDescent="0.25">
      <c r="A10819" t="s">
        <v>21821</v>
      </c>
      <c r="B10819" t="s">
        <v>21822</v>
      </c>
      <c r="C10819" t="s">
        <v>73</v>
      </c>
      <c r="D10819">
        <v>1</v>
      </c>
      <c r="E10819">
        <v>346</v>
      </c>
      <c r="F10819">
        <v>346</v>
      </c>
      <c r="G10819" t="s">
        <v>21823</v>
      </c>
      <c r="H10819" t="s">
        <v>41</v>
      </c>
    </row>
    <row r="10820" spans="1:8" x14ac:dyDescent="0.25">
      <c r="A10820" t="s">
        <v>21824</v>
      </c>
      <c r="B10820" t="s">
        <v>21825</v>
      </c>
      <c r="C10820" t="s">
        <v>73</v>
      </c>
      <c r="D10820">
        <v>1</v>
      </c>
      <c r="E10820">
        <v>46.5</v>
      </c>
      <c r="F10820">
        <v>46.5</v>
      </c>
      <c r="G10820" t="s">
        <v>21826</v>
      </c>
      <c r="H10820" t="s">
        <v>41</v>
      </c>
    </row>
    <row r="10821" spans="1:8" x14ac:dyDescent="0.25">
      <c r="A10821" t="s">
        <v>21827</v>
      </c>
      <c r="B10821" t="s">
        <v>21828</v>
      </c>
      <c r="C10821" t="s">
        <v>73</v>
      </c>
      <c r="D10821">
        <v>1</v>
      </c>
      <c r="E10821">
        <v>397</v>
      </c>
      <c r="F10821">
        <v>397</v>
      </c>
      <c r="G10821" t="s">
        <v>21829</v>
      </c>
      <c r="H10821" t="s">
        <v>41</v>
      </c>
    </row>
    <row r="10822" spans="1:8" x14ac:dyDescent="0.25">
      <c r="A10822" t="s">
        <v>21830</v>
      </c>
      <c r="B10822" t="s">
        <v>21831</v>
      </c>
      <c r="C10822" t="s">
        <v>73</v>
      </c>
      <c r="D10822">
        <v>1</v>
      </c>
      <c r="E10822">
        <v>168</v>
      </c>
      <c r="F10822">
        <v>168</v>
      </c>
      <c r="G10822" t="s">
        <v>21832</v>
      </c>
      <c r="H10822" t="s">
        <v>41</v>
      </c>
    </row>
    <row r="10823" spans="1:8" x14ac:dyDescent="0.25">
      <c r="A10823" t="s">
        <v>21833</v>
      </c>
      <c r="B10823" t="s">
        <v>21834</v>
      </c>
      <c r="C10823" t="s">
        <v>73</v>
      </c>
      <c r="D10823">
        <v>1</v>
      </c>
      <c r="E10823">
        <v>240</v>
      </c>
      <c r="F10823">
        <v>240</v>
      </c>
      <c r="G10823" t="s">
        <v>21835</v>
      </c>
      <c r="H10823" t="s">
        <v>41</v>
      </c>
    </row>
    <row r="10824" spans="1:8" x14ac:dyDescent="0.25">
      <c r="A10824" t="s">
        <v>21836</v>
      </c>
      <c r="B10824" t="s">
        <v>21836</v>
      </c>
      <c r="C10824" t="s">
        <v>73</v>
      </c>
      <c r="D10824">
        <v>1</v>
      </c>
      <c r="E10824">
        <v>109</v>
      </c>
      <c r="F10824">
        <v>109</v>
      </c>
      <c r="G10824" t="s">
        <v>21837</v>
      </c>
      <c r="H10824" t="s">
        <v>41</v>
      </c>
    </row>
    <row r="10825" spans="1:8" x14ac:dyDescent="0.25">
      <c r="A10825" t="s">
        <v>21838</v>
      </c>
      <c r="B10825" t="s">
        <v>21839</v>
      </c>
      <c r="C10825" t="s">
        <v>73</v>
      </c>
      <c r="D10825">
        <v>1</v>
      </c>
      <c r="E10825">
        <v>191</v>
      </c>
      <c r="F10825">
        <v>191</v>
      </c>
      <c r="G10825" t="s">
        <v>21840</v>
      </c>
      <c r="H10825" t="s">
        <v>41</v>
      </c>
    </row>
    <row r="10826" spans="1:8" x14ac:dyDescent="0.25">
      <c r="A10826" t="s">
        <v>21841</v>
      </c>
      <c r="B10826" t="s">
        <v>21842</v>
      </c>
      <c r="C10826" t="s">
        <v>73</v>
      </c>
      <c r="D10826">
        <v>1</v>
      </c>
      <c r="E10826">
        <v>36</v>
      </c>
      <c r="F10826">
        <v>36</v>
      </c>
      <c r="G10826" t="s">
        <v>21843</v>
      </c>
      <c r="H10826" t="s">
        <v>41</v>
      </c>
    </row>
    <row r="10827" spans="1:8" x14ac:dyDescent="0.25">
      <c r="A10827" t="s">
        <v>21844</v>
      </c>
      <c r="B10827" t="s">
        <v>21845</v>
      </c>
      <c r="C10827" t="s">
        <v>73</v>
      </c>
      <c r="D10827">
        <v>1</v>
      </c>
      <c r="E10827">
        <v>4</v>
      </c>
      <c r="F10827">
        <v>4</v>
      </c>
      <c r="G10827" t="s">
        <v>21846</v>
      </c>
      <c r="H10827" t="s">
        <v>41</v>
      </c>
    </row>
    <row r="10828" spans="1:8" x14ac:dyDescent="0.25">
      <c r="A10828" t="s">
        <v>21847</v>
      </c>
      <c r="B10828" t="s">
        <v>21848</v>
      </c>
      <c r="C10828" t="s">
        <v>73</v>
      </c>
      <c r="D10828">
        <v>1</v>
      </c>
      <c r="E10828">
        <v>136.5</v>
      </c>
      <c r="F10828">
        <v>135</v>
      </c>
      <c r="G10828" t="s">
        <v>21849</v>
      </c>
      <c r="H10828" t="s">
        <v>41</v>
      </c>
    </row>
    <row r="10829" spans="1:8" x14ac:dyDescent="0.25">
      <c r="A10829" t="s">
        <v>21850</v>
      </c>
      <c r="B10829" t="s">
        <v>21850</v>
      </c>
      <c r="C10829" t="s">
        <v>73</v>
      </c>
      <c r="D10829">
        <v>1</v>
      </c>
      <c r="E10829">
        <v>54</v>
      </c>
      <c r="F10829">
        <v>54</v>
      </c>
      <c r="G10829" t="s">
        <v>21851</v>
      </c>
      <c r="H10829" t="s">
        <v>41</v>
      </c>
    </row>
    <row r="10830" spans="1:8" x14ac:dyDescent="0.25">
      <c r="A10830" t="s">
        <v>21852</v>
      </c>
      <c r="B10830" t="s">
        <v>21853</v>
      </c>
      <c r="C10830" t="s">
        <v>73</v>
      </c>
      <c r="D10830">
        <v>1</v>
      </c>
      <c r="E10830">
        <v>144</v>
      </c>
      <c r="F10830">
        <v>144</v>
      </c>
      <c r="G10830" t="s">
        <v>21854</v>
      </c>
      <c r="H10830" t="s">
        <v>41</v>
      </c>
    </row>
    <row r="10831" spans="1:8" x14ac:dyDescent="0.25">
      <c r="A10831" t="s">
        <v>21855</v>
      </c>
      <c r="B10831" t="s">
        <v>3369</v>
      </c>
      <c r="C10831" t="s">
        <v>179</v>
      </c>
      <c r="D10831">
        <v>1</v>
      </c>
      <c r="E10831">
        <v>1029</v>
      </c>
      <c r="F10831">
        <v>1029</v>
      </c>
      <c r="G10831" t="s">
        <v>21856</v>
      </c>
      <c r="H10831" t="s">
        <v>41</v>
      </c>
    </row>
    <row r="10832" spans="1:8" x14ac:dyDescent="0.25">
      <c r="A10832" t="s">
        <v>3371</v>
      </c>
      <c r="B10832" t="s">
        <v>3371</v>
      </c>
      <c r="C10832" t="s">
        <v>73</v>
      </c>
      <c r="D10832">
        <v>1</v>
      </c>
      <c r="E10832">
        <v>239</v>
      </c>
      <c r="F10832">
        <v>239</v>
      </c>
      <c r="G10832" t="s">
        <v>3372</v>
      </c>
      <c r="H10832" t="s">
        <v>41</v>
      </c>
    </row>
    <row r="10833" spans="1:8" x14ac:dyDescent="0.25">
      <c r="A10833" t="s">
        <v>21857</v>
      </c>
      <c r="B10833" t="s">
        <v>21858</v>
      </c>
      <c r="C10833" t="s">
        <v>179</v>
      </c>
      <c r="D10833">
        <v>1</v>
      </c>
      <c r="E10833">
        <v>741</v>
      </c>
      <c r="F10833">
        <v>741</v>
      </c>
      <c r="G10833" t="s">
        <v>21859</v>
      </c>
      <c r="H10833" t="s">
        <v>41</v>
      </c>
    </row>
    <row r="10834" spans="1:8" x14ac:dyDescent="0.25">
      <c r="A10834" t="s">
        <v>21860</v>
      </c>
      <c r="B10834" t="s">
        <v>21860</v>
      </c>
      <c r="C10834" t="s">
        <v>73</v>
      </c>
      <c r="D10834">
        <v>1</v>
      </c>
      <c r="E10834">
        <v>61</v>
      </c>
      <c r="F10834">
        <v>61</v>
      </c>
      <c r="G10834" t="s">
        <v>21861</v>
      </c>
      <c r="H10834" t="s">
        <v>41</v>
      </c>
    </row>
    <row r="10835" spans="1:8" x14ac:dyDescent="0.25">
      <c r="A10835" t="s">
        <v>21862</v>
      </c>
      <c r="B10835" t="s">
        <v>21863</v>
      </c>
      <c r="C10835" t="s">
        <v>73</v>
      </c>
      <c r="D10835">
        <v>1</v>
      </c>
      <c r="E10835">
        <v>360</v>
      </c>
      <c r="F10835">
        <v>360</v>
      </c>
      <c r="G10835" t="s">
        <v>21864</v>
      </c>
      <c r="H10835" t="s">
        <v>41</v>
      </c>
    </row>
    <row r="10836" spans="1:8" x14ac:dyDescent="0.25">
      <c r="A10836" t="s">
        <v>21865</v>
      </c>
      <c r="B10836" t="s">
        <v>21866</v>
      </c>
      <c r="C10836" t="s">
        <v>73</v>
      </c>
      <c r="D10836">
        <v>1</v>
      </c>
      <c r="E10836">
        <v>84</v>
      </c>
      <c r="F10836">
        <v>84</v>
      </c>
      <c r="G10836" t="s">
        <v>21867</v>
      </c>
      <c r="H10836" t="s">
        <v>41</v>
      </c>
    </row>
    <row r="10837" spans="1:8" x14ac:dyDescent="0.25">
      <c r="A10837" t="s">
        <v>21868</v>
      </c>
      <c r="B10837" t="s">
        <v>21869</v>
      </c>
      <c r="C10837" t="s">
        <v>73</v>
      </c>
      <c r="D10837">
        <v>1</v>
      </c>
      <c r="E10837">
        <v>311</v>
      </c>
      <c r="F10837">
        <v>311</v>
      </c>
      <c r="G10837" t="s">
        <v>21870</v>
      </c>
      <c r="H10837" t="s">
        <v>41</v>
      </c>
    </row>
    <row r="10838" spans="1:8" x14ac:dyDescent="0.25">
      <c r="A10838" t="s">
        <v>3373</v>
      </c>
      <c r="B10838" t="s">
        <v>3373</v>
      </c>
      <c r="C10838" t="s">
        <v>73</v>
      </c>
      <c r="D10838">
        <v>1</v>
      </c>
      <c r="E10838">
        <v>7</v>
      </c>
      <c r="F10838">
        <v>7</v>
      </c>
      <c r="G10838" t="s">
        <v>3374</v>
      </c>
      <c r="H10838" t="s">
        <v>41</v>
      </c>
    </row>
    <row r="10839" spans="1:8" x14ac:dyDescent="0.25">
      <c r="A10839" t="s">
        <v>21871</v>
      </c>
      <c r="B10839" t="s">
        <v>21871</v>
      </c>
      <c r="C10839" t="s">
        <v>73</v>
      </c>
      <c r="D10839">
        <v>3</v>
      </c>
      <c r="E10839">
        <v>10.56</v>
      </c>
      <c r="F10839">
        <v>3.52</v>
      </c>
      <c r="G10839" t="s">
        <v>21872</v>
      </c>
      <c r="H10839" t="s">
        <v>41</v>
      </c>
    </row>
    <row r="10840" spans="1:8" x14ac:dyDescent="0.25">
      <c r="A10840" t="s">
        <v>21873</v>
      </c>
      <c r="B10840" t="s">
        <v>3375</v>
      </c>
      <c r="C10840" t="s">
        <v>73</v>
      </c>
      <c r="D10840">
        <v>1</v>
      </c>
      <c r="E10840">
        <v>11</v>
      </c>
      <c r="F10840">
        <v>11</v>
      </c>
      <c r="G10840" t="s">
        <v>21874</v>
      </c>
      <c r="H10840" t="s">
        <v>41</v>
      </c>
    </row>
    <row r="10841" spans="1:8" x14ac:dyDescent="0.25">
      <c r="A10841" t="s">
        <v>21875</v>
      </c>
      <c r="B10841" t="s">
        <v>21875</v>
      </c>
      <c r="C10841" t="s">
        <v>73</v>
      </c>
      <c r="D10841">
        <v>1</v>
      </c>
      <c r="E10841">
        <v>152.69999999999999</v>
      </c>
      <c r="F10841">
        <v>152.69999999999999</v>
      </c>
      <c r="G10841" t="s">
        <v>21876</v>
      </c>
      <c r="H10841" t="s">
        <v>41</v>
      </c>
    </row>
    <row r="10842" spans="1:8" x14ac:dyDescent="0.25">
      <c r="A10842" t="s">
        <v>21875</v>
      </c>
      <c r="B10842" t="s">
        <v>21875</v>
      </c>
      <c r="C10842" t="s">
        <v>209</v>
      </c>
      <c r="D10842">
        <v>1</v>
      </c>
      <c r="E10842">
        <v>152.69999999999999</v>
      </c>
      <c r="F10842">
        <v>152.69999999999999</v>
      </c>
      <c r="G10842" t="s">
        <v>21876</v>
      </c>
      <c r="H10842" t="s">
        <v>41</v>
      </c>
    </row>
    <row r="10843" spans="1:8" x14ac:dyDescent="0.25">
      <c r="A10843" t="s">
        <v>21877</v>
      </c>
      <c r="B10843" t="s">
        <v>21878</v>
      </c>
      <c r="C10843" t="s">
        <v>73</v>
      </c>
      <c r="D10843">
        <v>1</v>
      </c>
      <c r="E10843">
        <v>13</v>
      </c>
      <c r="F10843">
        <v>13</v>
      </c>
      <c r="G10843" t="s">
        <v>21879</v>
      </c>
      <c r="H10843" t="s">
        <v>41</v>
      </c>
    </row>
    <row r="10844" spans="1:8" x14ac:dyDescent="0.25">
      <c r="A10844" t="s">
        <v>21880</v>
      </c>
      <c r="B10844" t="s">
        <v>21881</v>
      </c>
      <c r="C10844" t="s">
        <v>73</v>
      </c>
      <c r="D10844">
        <v>1</v>
      </c>
      <c r="E10844">
        <v>8</v>
      </c>
      <c r="F10844">
        <v>8</v>
      </c>
      <c r="G10844" t="s">
        <v>21882</v>
      </c>
      <c r="H10844" t="s">
        <v>41</v>
      </c>
    </row>
    <row r="10845" spans="1:8" x14ac:dyDescent="0.25">
      <c r="A10845" t="s">
        <v>21883</v>
      </c>
      <c r="B10845" t="s">
        <v>21883</v>
      </c>
      <c r="C10845" t="s">
        <v>73</v>
      </c>
      <c r="D10845">
        <v>1</v>
      </c>
      <c r="E10845">
        <v>122</v>
      </c>
      <c r="F10845">
        <v>122</v>
      </c>
      <c r="G10845" t="s">
        <v>21884</v>
      </c>
      <c r="H10845" t="s">
        <v>41</v>
      </c>
    </row>
    <row r="10846" spans="1:8" x14ac:dyDescent="0.25">
      <c r="A10846" t="s">
        <v>21885</v>
      </c>
      <c r="B10846" t="s">
        <v>21886</v>
      </c>
      <c r="C10846" t="s">
        <v>73</v>
      </c>
      <c r="D10846">
        <v>1</v>
      </c>
      <c r="E10846">
        <v>9</v>
      </c>
      <c r="F10846">
        <v>9</v>
      </c>
      <c r="G10846" t="s">
        <v>21887</v>
      </c>
      <c r="H10846" t="s">
        <v>41</v>
      </c>
    </row>
    <row r="10847" spans="1:8" x14ac:dyDescent="0.25">
      <c r="A10847" t="s">
        <v>21886</v>
      </c>
      <c r="B10847" t="s">
        <v>21886</v>
      </c>
      <c r="C10847" t="s">
        <v>179</v>
      </c>
      <c r="D10847">
        <v>1</v>
      </c>
      <c r="E10847">
        <v>12.5</v>
      </c>
      <c r="F10847">
        <v>12.5</v>
      </c>
      <c r="G10847" t="s">
        <v>21887</v>
      </c>
      <c r="H10847" t="s">
        <v>41</v>
      </c>
    </row>
    <row r="10848" spans="1:8" x14ac:dyDescent="0.25">
      <c r="A10848" t="s">
        <v>21888</v>
      </c>
      <c r="B10848" t="s">
        <v>21888</v>
      </c>
      <c r="C10848" t="s">
        <v>73</v>
      </c>
      <c r="D10848">
        <v>1</v>
      </c>
      <c r="E10848">
        <v>9</v>
      </c>
      <c r="F10848">
        <v>9</v>
      </c>
      <c r="G10848" t="s">
        <v>21889</v>
      </c>
      <c r="H10848" t="s">
        <v>41</v>
      </c>
    </row>
    <row r="10849" spans="1:8" x14ac:dyDescent="0.25">
      <c r="A10849" t="s">
        <v>21890</v>
      </c>
      <c r="B10849" t="s">
        <v>21890</v>
      </c>
      <c r="C10849" t="s">
        <v>73</v>
      </c>
      <c r="D10849">
        <v>1</v>
      </c>
      <c r="E10849">
        <v>6.26</v>
      </c>
      <c r="F10849">
        <v>5.7</v>
      </c>
      <c r="G10849" t="s">
        <v>21891</v>
      </c>
      <c r="H10849" t="s">
        <v>41</v>
      </c>
    </row>
    <row r="10850" spans="1:8" x14ac:dyDescent="0.25">
      <c r="A10850" t="s">
        <v>21892</v>
      </c>
      <c r="B10850" t="s">
        <v>21893</v>
      </c>
      <c r="C10850" t="s">
        <v>73</v>
      </c>
      <c r="D10850">
        <v>1</v>
      </c>
      <c r="E10850">
        <v>7</v>
      </c>
      <c r="F10850">
        <v>7</v>
      </c>
      <c r="G10850" t="s">
        <v>21894</v>
      </c>
      <c r="H10850" t="s">
        <v>41</v>
      </c>
    </row>
    <row r="10851" spans="1:8" x14ac:dyDescent="0.25">
      <c r="A10851" t="s">
        <v>3377</v>
      </c>
      <c r="B10851" t="s">
        <v>3377</v>
      </c>
      <c r="C10851" t="s">
        <v>73</v>
      </c>
      <c r="D10851">
        <v>1</v>
      </c>
      <c r="E10851">
        <v>160</v>
      </c>
      <c r="F10851">
        <v>160</v>
      </c>
      <c r="G10851" t="s">
        <v>21895</v>
      </c>
      <c r="H10851" t="s">
        <v>41</v>
      </c>
    </row>
    <row r="10852" spans="1:8" x14ac:dyDescent="0.25">
      <c r="A10852" t="s">
        <v>21896</v>
      </c>
      <c r="B10852" t="s">
        <v>21897</v>
      </c>
      <c r="C10852" t="s">
        <v>73</v>
      </c>
      <c r="D10852">
        <v>1</v>
      </c>
      <c r="E10852">
        <v>10.199999999999999</v>
      </c>
      <c r="F10852">
        <v>10.199999999999999</v>
      </c>
      <c r="G10852" t="s">
        <v>21898</v>
      </c>
      <c r="H10852" t="s">
        <v>41</v>
      </c>
    </row>
    <row r="10853" spans="1:8" x14ac:dyDescent="0.25">
      <c r="A10853" t="s">
        <v>21899</v>
      </c>
      <c r="B10853" t="s">
        <v>21899</v>
      </c>
      <c r="C10853" t="s">
        <v>73</v>
      </c>
      <c r="D10853">
        <v>1</v>
      </c>
      <c r="E10853">
        <v>12</v>
      </c>
      <c r="F10853">
        <v>12</v>
      </c>
      <c r="G10853" t="s">
        <v>21900</v>
      </c>
      <c r="H10853" t="s">
        <v>41</v>
      </c>
    </row>
    <row r="10854" spans="1:8" x14ac:dyDescent="0.25">
      <c r="A10854" t="s">
        <v>21901</v>
      </c>
      <c r="B10854" t="s">
        <v>21901</v>
      </c>
      <c r="C10854" t="s">
        <v>391</v>
      </c>
      <c r="D10854">
        <v>1</v>
      </c>
      <c r="E10854">
        <v>3.82</v>
      </c>
      <c r="F10854">
        <v>2.38</v>
      </c>
      <c r="G10854" t="s">
        <v>21902</v>
      </c>
      <c r="H10854" t="s">
        <v>26</v>
      </c>
    </row>
    <row r="10855" spans="1:8" x14ac:dyDescent="0.25">
      <c r="A10855" t="s">
        <v>21901</v>
      </c>
      <c r="B10855" t="s">
        <v>21901</v>
      </c>
      <c r="C10855" t="s">
        <v>392</v>
      </c>
      <c r="D10855">
        <v>1</v>
      </c>
      <c r="E10855">
        <v>3</v>
      </c>
      <c r="F10855">
        <v>3</v>
      </c>
      <c r="G10855" t="s">
        <v>21902</v>
      </c>
      <c r="H10855" t="s">
        <v>26</v>
      </c>
    </row>
    <row r="10856" spans="1:8" x14ac:dyDescent="0.25">
      <c r="A10856" t="s">
        <v>21901</v>
      </c>
      <c r="B10856" t="s">
        <v>21901</v>
      </c>
      <c r="C10856" t="s">
        <v>26</v>
      </c>
      <c r="D10856">
        <v>1</v>
      </c>
      <c r="E10856">
        <v>3.8</v>
      </c>
      <c r="F10856">
        <v>3</v>
      </c>
      <c r="G10856" t="s">
        <v>21902</v>
      </c>
      <c r="H10856" t="s">
        <v>26</v>
      </c>
    </row>
    <row r="10857" spans="1:8" x14ac:dyDescent="0.25">
      <c r="A10857" t="s">
        <v>21903</v>
      </c>
      <c r="B10857" t="s">
        <v>21903</v>
      </c>
      <c r="C10857" t="s">
        <v>319</v>
      </c>
      <c r="D10857">
        <v>1</v>
      </c>
      <c r="E10857">
        <v>260</v>
      </c>
      <c r="F10857">
        <v>260</v>
      </c>
      <c r="G10857" t="s">
        <v>21904</v>
      </c>
      <c r="H10857" t="s">
        <v>320</v>
      </c>
    </row>
    <row r="10858" spans="1:8" x14ac:dyDescent="0.25">
      <c r="A10858" t="s">
        <v>21905</v>
      </c>
      <c r="B10858" t="s">
        <v>21905</v>
      </c>
      <c r="C10858" t="s">
        <v>319</v>
      </c>
      <c r="D10858">
        <v>1</v>
      </c>
      <c r="E10858">
        <v>199</v>
      </c>
      <c r="F10858">
        <v>199</v>
      </c>
      <c r="G10858" t="s">
        <v>5286</v>
      </c>
      <c r="H10858" t="s">
        <v>320</v>
      </c>
    </row>
    <row r="10859" spans="1:8" x14ac:dyDescent="0.25">
      <c r="A10859" t="s">
        <v>21906</v>
      </c>
      <c r="B10859" t="s">
        <v>21906</v>
      </c>
      <c r="C10859" t="s">
        <v>377</v>
      </c>
      <c r="D10859">
        <v>3</v>
      </c>
      <c r="E10859">
        <v>1182.9000000000001</v>
      </c>
      <c r="F10859">
        <v>394.3</v>
      </c>
      <c r="G10859" t="s">
        <v>21907</v>
      </c>
      <c r="H10859" t="s">
        <v>592</v>
      </c>
    </row>
    <row r="10860" spans="1:8" x14ac:dyDescent="0.25">
      <c r="A10860" t="s">
        <v>21908</v>
      </c>
      <c r="B10860" t="s">
        <v>21908</v>
      </c>
      <c r="C10860" t="s">
        <v>391</v>
      </c>
      <c r="D10860">
        <v>1</v>
      </c>
      <c r="E10860">
        <v>20.875</v>
      </c>
      <c r="F10860">
        <v>20.875</v>
      </c>
      <c r="G10860" t="s">
        <v>21909</v>
      </c>
      <c r="H10860" t="s">
        <v>26</v>
      </c>
    </row>
    <row r="10861" spans="1:8" x14ac:dyDescent="0.25">
      <c r="A10861" t="s">
        <v>21910</v>
      </c>
      <c r="B10861" t="s">
        <v>21908</v>
      </c>
      <c r="C10861" t="s">
        <v>26</v>
      </c>
      <c r="D10861">
        <v>1</v>
      </c>
      <c r="E10861">
        <v>21.28</v>
      </c>
      <c r="F10861">
        <v>21.28</v>
      </c>
      <c r="G10861" t="s">
        <v>21909</v>
      </c>
      <c r="H10861" t="s">
        <v>26</v>
      </c>
    </row>
    <row r="10862" spans="1:8" x14ac:dyDescent="0.25">
      <c r="A10862" t="s">
        <v>21911</v>
      </c>
      <c r="B10862" t="s">
        <v>3379</v>
      </c>
      <c r="C10862" t="s">
        <v>26</v>
      </c>
      <c r="D10862">
        <v>1</v>
      </c>
      <c r="E10862">
        <v>26.34</v>
      </c>
      <c r="F10862">
        <v>26.34</v>
      </c>
      <c r="G10862" t="s">
        <v>3380</v>
      </c>
      <c r="H10862" t="s">
        <v>26</v>
      </c>
    </row>
    <row r="10863" spans="1:8" x14ac:dyDescent="0.25">
      <c r="A10863" t="s">
        <v>21912</v>
      </c>
      <c r="B10863" t="s">
        <v>21912</v>
      </c>
      <c r="C10863" t="s">
        <v>26</v>
      </c>
      <c r="D10863">
        <v>1</v>
      </c>
      <c r="E10863">
        <v>153.88999999999999</v>
      </c>
      <c r="F10863">
        <v>153.88999999999999</v>
      </c>
      <c r="G10863" t="s">
        <v>21913</v>
      </c>
      <c r="H10863" t="s">
        <v>26</v>
      </c>
    </row>
    <row r="10864" spans="1:8" x14ac:dyDescent="0.25">
      <c r="A10864" t="s">
        <v>21914</v>
      </c>
      <c r="B10864" t="s">
        <v>21915</v>
      </c>
      <c r="C10864" t="s">
        <v>26</v>
      </c>
      <c r="D10864">
        <v>1</v>
      </c>
      <c r="E10864">
        <v>46.73</v>
      </c>
      <c r="F10864">
        <v>46.73</v>
      </c>
      <c r="G10864" t="s">
        <v>21916</v>
      </c>
      <c r="H10864" t="s">
        <v>26</v>
      </c>
    </row>
    <row r="10865" spans="1:8" x14ac:dyDescent="0.25">
      <c r="A10865" t="s">
        <v>21917</v>
      </c>
      <c r="B10865" t="s">
        <v>21917</v>
      </c>
      <c r="C10865" t="s">
        <v>26</v>
      </c>
      <c r="D10865">
        <v>1</v>
      </c>
      <c r="E10865">
        <v>152.31</v>
      </c>
      <c r="F10865">
        <v>152.31</v>
      </c>
      <c r="G10865" t="s">
        <v>21918</v>
      </c>
      <c r="H10865" t="s">
        <v>26</v>
      </c>
    </row>
    <row r="10866" spans="1:8" x14ac:dyDescent="0.25">
      <c r="A10866" t="s">
        <v>21919</v>
      </c>
      <c r="B10866" t="s">
        <v>21920</v>
      </c>
      <c r="C10866" t="s">
        <v>26</v>
      </c>
      <c r="D10866">
        <v>1</v>
      </c>
      <c r="E10866">
        <v>46.66</v>
      </c>
      <c r="F10866">
        <v>46.66</v>
      </c>
      <c r="G10866" t="s">
        <v>21921</v>
      </c>
      <c r="H10866" t="s">
        <v>26</v>
      </c>
    </row>
    <row r="10867" spans="1:8" x14ac:dyDescent="0.25">
      <c r="A10867" t="s">
        <v>21922</v>
      </c>
      <c r="B10867" t="s">
        <v>21923</v>
      </c>
      <c r="C10867" t="s">
        <v>26</v>
      </c>
      <c r="D10867">
        <v>1</v>
      </c>
      <c r="E10867">
        <v>187.14</v>
      </c>
      <c r="F10867">
        <v>187.14</v>
      </c>
      <c r="G10867" t="s">
        <v>21924</v>
      </c>
      <c r="H10867" t="s">
        <v>26</v>
      </c>
    </row>
    <row r="10868" spans="1:8" x14ac:dyDescent="0.25">
      <c r="A10868" t="s">
        <v>21925</v>
      </c>
      <c r="B10868" t="s">
        <v>21926</v>
      </c>
      <c r="C10868" t="s">
        <v>26</v>
      </c>
      <c r="D10868">
        <v>1</v>
      </c>
      <c r="E10868">
        <v>28.77</v>
      </c>
      <c r="F10868">
        <v>28.77</v>
      </c>
      <c r="G10868" t="s">
        <v>21927</v>
      </c>
      <c r="H10868" t="s">
        <v>26</v>
      </c>
    </row>
    <row r="10869" spans="1:8" x14ac:dyDescent="0.25">
      <c r="A10869" t="s">
        <v>21928</v>
      </c>
      <c r="B10869" t="s">
        <v>21929</v>
      </c>
      <c r="C10869" t="s">
        <v>26</v>
      </c>
      <c r="D10869">
        <v>1</v>
      </c>
      <c r="E10869">
        <v>28.77</v>
      </c>
      <c r="F10869">
        <v>28.77</v>
      </c>
      <c r="G10869" t="s">
        <v>21930</v>
      </c>
      <c r="H10869" t="s">
        <v>26</v>
      </c>
    </row>
    <row r="10870" spans="1:8" x14ac:dyDescent="0.25">
      <c r="A10870" t="s">
        <v>21931</v>
      </c>
      <c r="B10870" t="s">
        <v>21931</v>
      </c>
      <c r="C10870" t="s">
        <v>26</v>
      </c>
      <c r="D10870">
        <v>1</v>
      </c>
      <c r="E10870">
        <v>18.5</v>
      </c>
      <c r="F10870">
        <v>18.5</v>
      </c>
      <c r="G10870" t="s">
        <v>21932</v>
      </c>
      <c r="H10870" t="s">
        <v>26</v>
      </c>
    </row>
    <row r="10871" spans="1:8" x14ac:dyDescent="0.25">
      <c r="A10871" t="s">
        <v>21933</v>
      </c>
      <c r="B10871" t="s">
        <v>21934</v>
      </c>
      <c r="C10871" t="s">
        <v>21</v>
      </c>
      <c r="D10871">
        <v>1</v>
      </c>
      <c r="E10871">
        <v>34.44</v>
      </c>
      <c r="F10871">
        <v>34.44</v>
      </c>
      <c r="G10871" t="s">
        <v>21935</v>
      </c>
      <c r="H10871" t="s">
        <v>21</v>
      </c>
    </row>
    <row r="10872" spans="1:8" x14ac:dyDescent="0.25">
      <c r="A10872" t="s">
        <v>21936</v>
      </c>
      <c r="B10872" t="s">
        <v>21937</v>
      </c>
      <c r="C10872" t="s">
        <v>21</v>
      </c>
      <c r="D10872">
        <v>1</v>
      </c>
      <c r="E10872">
        <v>66</v>
      </c>
      <c r="F10872">
        <v>66</v>
      </c>
      <c r="G10872" t="s">
        <v>21938</v>
      </c>
      <c r="H10872" t="s">
        <v>21</v>
      </c>
    </row>
    <row r="10873" spans="1:8" x14ac:dyDescent="0.25">
      <c r="A10873" t="s">
        <v>21939</v>
      </c>
      <c r="B10873" t="s">
        <v>21940</v>
      </c>
      <c r="C10873" t="s">
        <v>21</v>
      </c>
      <c r="D10873">
        <v>1</v>
      </c>
      <c r="E10873">
        <v>100.49</v>
      </c>
      <c r="F10873">
        <v>100.49</v>
      </c>
      <c r="G10873" t="s">
        <v>21938</v>
      </c>
      <c r="H10873" t="s">
        <v>21</v>
      </c>
    </row>
    <row r="10874" spans="1:8" x14ac:dyDescent="0.25">
      <c r="A10874" t="s">
        <v>21941</v>
      </c>
      <c r="B10874" t="s">
        <v>21941</v>
      </c>
      <c r="C10874" t="s">
        <v>377</v>
      </c>
      <c r="D10874">
        <v>1</v>
      </c>
      <c r="E10874">
        <v>262</v>
      </c>
      <c r="F10874">
        <v>262</v>
      </c>
      <c r="G10874" t="s">
        <v>21942</v>
      </c>
      <c r="H10874" t="s">
        <v>21</v>
      </c>
    </row>
    <row r="10875" spans="1:8" x14ac:dyDescent="0.25">
      <c r="A10875" t="s">
        <v>21943</v>
      </c>
      <c r="B10875" t="s">
        <v>21941</v>
      </c>
      <c r="C10875" t="s">
        <v>21</v>
      </c>
      <c r="D10875">
        <v>1</v>
      </c>
      <c r="E10875">
        <v>83.75</v>
      </c>
      <c r="F10875">
        <v>83.75</v>
      </c>
      <c r="G10875" t="s">
        <v>21942</v>
      </c>
      <c r="H10875" t="s">
        <v>21</v>
      </c>
    </row>
    <row r="10876" spans="1:8" x14ac:dyDescent="0.25">
      <c r="A10876" t="s">
        <v>21941</v>
      </c>
      <c r="B10876" t="s">
        <v>21941</v>
      </c>
      <c r="C10876" t="s">
        <v>186</v>
      </c>
      <c r="D10876">
        <v>1</v>
      </c>
      <c r="E10876">
        <v>28.25</v>
      </c>
      <c r="F10876">
        <v>28.25</v>
      </c>
      <c r="G10876" t="s">
        <v>21942</v>
      </c>
      <c r="H10876" t="s">
        <v>21</v>
      </c>
    </row>
    <row r="10877" spans="1:8" x14ac:dyDescent="0.25">
      <c r="A10877" t="s">
        <v>21944</v>
      </c>
      <c r="B10877" t="s">
        <v>21945</v>
      </c>
      <c r="C10877" t="s">
        <v>21</v>
      </c>
      <c r="D10877">
        <v>1</v>
      </c>
      <c r="E10877">
        <v>71</v>
      </c>
      <c r="F10877">
        <v>71</v>
      </c>
      <c r="G10877" t="s">
        <v>21942</v>
      </c>
      <c r="H10877" t="s">
        <v>21</v>
      </c>
    </row>
    <row r="10878" spans="1:8" x14ac:dyDescent="0.25">
      <c r="A10878" t="s">
        <v>3381</v>
      </c>
      <c r="B10878" t="s">
        <v>3381</v>
      </c>
      <c r="C10878" t="s">
        <v>21</v>
      </c>
      <c r="D10878">
        <v>1</v>
      </c>
      <c r="E10878">
        <v>122</v>
      </c>
      <c r="F10878">
        <v>122</v>
      </c>
      <c r="G10878" t="s">
        <v>3382</v>
      </c>
      <c r="H10878" t="s">
        <v>21</v>
      </c>
    </row>
    <row r="10879" spans="1:8" x14ac:dyDescent="0.25">
      <c r="A10879" t="s">
        <v>21946</v>
      </c>
      <c r="B10879" t="s">
        <v>21947</v>
      </c>
      <c r="C10879" t="s">
        <v>21</v>
      </c>
      <c r="D10879">
        <v>1</v>
      </c>
      <c r="E10879">
        <v>108</v>
      </c>
      <c r="F10879">
        <v>108</v>
      </c>
      <c r="G10879" t="s">
        <v>21948</v>
      </c>
      <c r="H10879" t="s">
        <v>21</v>
      </c>
    </row>
    <row r="10880" spans="1:8" x14ac:dyDescent="0.25">
      <c r="A10880" t="s">
        <v>21949</v>
      </c>
      <c r="B10880" t="s">
        <v>21950</v>
      </c>
      <c r="C10880" t="s">
        <v>26</v>
      </c>
      <c r="D10880">
        <v>1</v>
      </c>
      <c r="E10880">
        <v>2.64</v>
      </c>
      <c r="F10880">
        <v>2.64</v>
      </c>
      <c r="G10880" t="s">
        <v>21951</v>
      </c>
      <c r="H10880" t="s">
        <v>26</v>
      </c>
    </row>
    <row r="10881" spans="1:8" x14ac:dyDescent="0.25">
      <c r="A10881" t="s">
        <v>21952</v>
      </c>
      <c r="B10881" t="s">
        <v>21953</v>
      </c>
      <c r="C10881" t="s">
        <v>391</v>
      </c>
      <c r="D10881">
        <v>1</v>
      </c>
      <c r="E10881">
        <v>10.68</v>
      </c>
      <c r="F10881">
        <v>10.29</v>
      </c>
      <c r="G10881" t="s">
        <v>21954</v>
      </c>
      <c r="H10881" t="s">
        <v>26</v>
      </c>
    </row>
    <row r="10882" spans="1:8" x14ac:dyDescent="0.25">
      <c r="A10882" t="s">
        <v>21952</v>
      </c>
      <c r="B10882" t="s">
        <v>21953</v>
      </c>
      <c r="C10882" t="s">
        <v>26</v>
      </c>
      <c r="D10882">
        <v>1</v>
      </c>
      <c r="E10882">
        <v>24.62</v>
      </c>
      <c r="F10882">
        <v>24.265000000000001</v>
      </c>
      <c r="G10882" t="s">
        <v>21954</v>
      </c>
      <c r="H10882" t="s">
        <v>26</v>
      </c>
    </row>
    <row r="10883" spans="1:8" x14ac:dyDescent="0.25">
      <c r="A10883" t="s">
        <v>21955</v>
      </c>
      <c r="B10883" t="s">
        <v>21955</v>
      </c>
      <c r="C10883" t="s">
        <v>73</v>
      </c>
      <c r="D10883">
        <v>1</v>
      </c>
      <c r="E10883">
        <v>89</v>
      </c>
      <c r="F10883">
        <v>89</v>
      </c>
      <c r="G10883" t="s">
        <v>21956</v>
      </c>
      <c r="H10883" t="s">
        <v>41</v>
      </c>
    </row>
    <row r="10884" spans="1:8" x14ac:dyDescent="0.25">
      <c r="A10884" t="s">
        <v>21957</v>
      </c>
      <c r="B10884" t="s">
        <v>21957</v>
      </c>
      <c r="C10884" t="s">
        <v>73</v>
      </c>
      <c r="D10884">
        <v>1</v>
      </c>
      <c r="E10884">
        <v>187</v>
      </c>
      <c r="F10884">
        <v>187</v>
      </c>
      <c r="G10884" t="s">
        <v>21958</v>
      </c>
      <c r="H10884" t="s">
        <v>41</v>
      </c>
    </row>
    <row r="10885" spans="1:8" x14ac:dyDescent="0.25">
      <c r="A10885" t="s">
        <v>21959</v>
      </c>
      <c r="B10885" t="s">
        <v>21960</v>
      </c>
      <c r="C10885" t="s">
        <v>73</v>
      </c>
      <c r="D10885">
        <v>1</v>
      </c>
      <c r="E10885">
        <v>792.5</v>
      </c>
      <c r="F10885">
        <v>792.5</v>
      </c>
      <c r="G10885" t="s">
        <v>21961</v>
      </c>
      <c r="H10885" t="s">
        <v>41</v>
      </c>
    </row>
    <row r="10886" spans="1:8" x14ac:dyDescent="0.25">
      <c r="A10886" t="s">
        <v>21962</v>
      </c>
      <c r="B10886" t="s">
        <v>21963</v>
      </c>
      <c r="C10886" t="s">
        <v>73</v>
      </c>
      <c r="D10886">
        <v>1</v>
      </c>
      <c r="E10886">
        <v>1123</v>
      </c>
      <c r="F10886">
        <v>1123</v>
      </c>
      <c r="G10886" t="s">
        <v>21964</v>
      </c>
      <c r="H10886" t="s">
        <v>41</v>
      </c>
    </row>
    <row r="10887" spans="1:8" x14ac:dyDescent="0.25">
      <c r="A10887" t="s">
        <v>21965</v>
      </c>
      <c r="B10887" t="s">
        <v>21966</v>
      </c>
      <c r="C10887" t="s">
        <v>73</v>
      </c>
      <c r="D10887">
        <v>1</v>
      </c>
      <c r="E10887">
        <v>272</v>
      </c>
      <c r="F10887">
        <v>272</v>
      </c>
      <c r="G10887" t="s">
        <v>21967</v>
      </c>
      <c r="H10887" t="s">
        <v>41</v>
      </c>
    </row>
    <row r="10888" spans="1:8" x14ac:dyDescent="0.25">
      <c r="A10888" t="s">
        <v>21968</v>
      </c>
      <c r="B10888" t="s">
        <v>21969</v>
      </c>
      <c r="C10888" t="s">
        <v>73</v>
      </c>
      <c r="D10888">
        <v>2</v>
      </c>
      <c r="E10888">
        <v>473.5</v>
      </c>
      <c r="F10888">
        <v>237.5</v>
      </c>
      <c r="G10888" t="s">
        <v>21970</v>
      </c>
      <c r="H10888" t="s">
        <v>41</v>
      </c>
    </row>
    <row r="10889" spans="1:8" x14ac:dyDescent="0.25">
      <c r="A10889" t="s">
        <v>21971</v>
      </c>
      <c r="B10889" t="s">
        <v>21971</v>
      </c>
      <c r="C10889" t="s">
        <v>377</v>
      </c>
      <c r="D10889">
        <v>1</v>
      </c>
      <c r="E10889">
        <v>57.05</v>
      </c>
      <c r="F10889">
        <v>57.05</v>
      </c>
      <c r="G10889" t="s">
        <v>21972</v>
      </c>
      <c r="H10889" t="s">
        <v>26</v>
      </c>
    </row>
    <row r="10890" spans="1:8" x14ac:dyDescent="0.25">
      <c r="A10890" t="s">
        <v>21971</v>
      </c>
      <c r="B10890" t="s">
        <v>21971</v>
      </c>
      <c r="C10890" t="s">
        <v>34</v>
      </c>
      <c r="D10890">
        <v>1</v>
      </c>
      <c r="E10890">
        <v>16.5</v>
      </c>
      <c r="F10890">
        <v>16.5</v>
      </c>
      <c r="G10890" t="s">
        <v>21972</v>
      </c>
      <c r="H10890" t="s">
        <v>26</v>
      </c>
    </row>
    <row r="10891" spans="1:8" x14ac:dyDescent="0.25">
      <c r="A10891" t="s">
        <v>21971</v>
      </c>
      <c r="B10891" t="s">
        <v>21971</v>
      </c>
      <c r="C10891" t="s">
        <v>26</v>
      </c>
      <c r="D10891">
        <v>66</v>
      </c>
      <c r="E10891">
        <v>47.8</v>
      </c>
      <c r="F10891">
        <v>0.72432432432399996</v>
      </c>
      <c r="G10891" t="s">
        <v>21972</v>
      </c>
      <c r="H10891" t="s">
        <v>26</v>
      </c>
    </row>
    <row r="10892" spans="1:8" x14ac:dyDescent="0.25">
      <c r="A10892" t="s">
        <v>21973</v>
      </c>
      <c r="B10892" t="s">
        <v>21973</v>
      </c>
      <c r="C10892" t="s">
        <v>34</v>
      </c>
      <c r="D10892">
        <v>1</v>
      </c>
      <c r="E10892">
        <v>167.21</v>
      </c>
      <c r="F10892">
        <v>167.21</v>
      </c>
      <c r="G10892" t="s">
        <v>21974</v>
      </c>
      <c r="H10892" t="s">
        <v>26</v>
      </c>
    </row>
    <row r="10893" spans="1:8" x14ac:dyDescent="0.25">
      <c r="A10893" t="s">
        <v>21975</v>
      </c>
      <c r="B10893" t="s">
        <v>21975</v>
      </c>
      <c r="C10893" t="s">
        <v>26</v>
      </c>
      <c r="D10893">
        <v>1</v>
      </c>
      <c r="E10893">
        <v>160.65</v>
      </c>
      <c r="F10893">
        <v>160.65</v>
      </c>
      <c r="G10893" t="s">
        <v>21976</v>
      </c>
      <c r="H10893" t="s">
        <v>26</v>
      </c>
    </row>
    <row r="10894" spans="1:8" x14ac:dyDescent="0.25">
      <c r="A10894" t="s">
        <v>21977</v>
      </c>
      <c r="B10894" t="s">
        <v>21977</v>
      </c>
      <c r="C10894" t="s">
        <v>26</v>
      </c>
      <c r="D10894">
        <v>1</v>
      </c>
      <c r="E10894">
        <v>179</v>
      </c>
      <c r="F10894">
        <v>179</v>
      </c>
      <c r="G10894" t="s">
        <v>21978</v>
      </c>
      <c r="H10894" t="s">
        <v>26</v>
      </c>
    </row>
    <row r="10895" spans="1:8" x14ac:dyDescent="0.25">
      <c r="A10895" t="s">
        <v>21979</v>
      </c>
      <c r="B10895" t="s">
        <v>21979</v>
      </c>
      <c r="C10895" t="s">
        <v>26</v>
      </c>
      <c r="D10895">
        <v>1</v>
      </c>
      <c r="E10895">
        <v>9.1</v>
      </c>
      <c r="F10895">
        <v>9.1</v>
      </c>
      <c r="G10895" t="s">
        <v>21980</v>
      </c>
      <c r="H10895" t="s">
        <v>26</v>
      </c>
    </row>
    <row r="10896" spans="1:8" x14ac:dyDescent="0.25">
      <c r="A10896" t="s">
        <v>21981</v>
      </c>
      <c r="B10896" t="s">
        <v>21982</v>
      </c>
      <c r="C10896" t="s">
        <v>21</v>
      </c>
      <c r="D10896">
        <v>1</v>
      </c>
      <c r="E10896">
        <v>186</v>
      </c>
      <c r="F10896">
        <v>186</v>
      </c>
      <c r="G10896" t="s">
        <v>3384</v>
      </c>
      <c r="H10896" t="s">
        <v>21</v>
      </c>
    </row>
    <row r="10897" spans="1:8" x14ac:dyDescent="0.25">
      <c r="A10897" t="s">
        <v>21983</v>
      </c>
      <c r="B10897" t="s">
        <v>21984</v>
      </c>
      <c r="C10897" t="s">
        <v>21</v>
      </c>
      <c r="D10897">
        <v>1</v>
      </c>
      <c r="E10897">
        <v>162</v>
      </c>
      <c r="F10897">
        <v>162</v>
      </c>
      <c r="G10897" t="s">
        <v>3384</v>
      </c>
      <c r="H10897" t="s">
        <v>21</v>
      </c>
    </row>
    <row r="10898" spans="1:8" x14ac:dyDescent="0.25">
      <c r="A10898" t="s">
        <v>21985</v>
      </c>
      <c r="B10898" t="s">
        <v>3383</v>
      </c>
      <c r="C10898" t="s">
        <v>1058</v>
      </c>
      <c r="D10898">
        <v>1</v>
      </c>
      <c r="E10898">
        <v>285.2</v>
      </c>
      <c r="F10898">
        <v>285.2</v>
      </c>
      <c r="G10898" t="s">
        <v>21986</v>
      </c>
      <c r="H10898" t="s">
        <v>21</v>
      </c>
    </row>
    <row r="10899" spans="1:8" x14ac:dyDescent="0.25">
      <c r="A10899" t="s">
        <v>21987</v>
      </c>
      <c r="B10899" t="s">
        <v>3383</v>
      </c>
      <c r="C10899" t="s">
        <v>21</v>
      </c>
      <c r="D10899">
        <v>1</v>
      </c>
      <c r="E10899">
        <v>179</v>
      </c>
      <c r="F10899">
        <v>173.99</v>
      </c>
      <c r="G10899" t="s">
        <v>21986</v>
      </c>
      <c r="H10899" t="s">
        <v>21</v>
      </c>
    </row>
    <row r="10900" spans="1:8" x14ac:dyDescent="0.25">
      <c r="A10900" t="s">
        <v>3383</v>
      </c>
      <c r="B10900" t="s">
        <v>3383</v>
      </c>
      <c r="C10900" t="s">
        <v>319</v>
      </c>
      <c r="D10900">
        <v>1.5</v>
      </c>
      <c r="E10900">
        <v>276</v>
      </c>
      <c r="F10900">
        <v>184</v>
      </c>
      <c r="G10900" t="s">
        <v>21986</v>
      </c>
      <c r="H10900" t="s">
        <v>21</v>
      </c>
    </row>
    <row r="10901" spans="1:8" x14ac:dyDescent="0.25">
      <c r="A10901" t="s">
        <v>3383</v>
      </c>
      <c r="B10901" t="s">
        <v>3383</v>
      </c>
      <c r="C10901" t="s">
        <v>26</v>
      </c>
      <c r="D10901">
        <v>1</v>
      </c>
      <c r="E10901">
        <v>240</v>
      </c>
      <c r="F10901">
        <v>240</v>
      </c>
      <c r="G10901" t="s">
        <v>21986</v>
      </c>
      <c r="H10901" t="s">
        <v>21</v>
      </c>
    </row>
    <row r="10902" spans="1:8" x14ac:dyDescent="0.25">
      <c r="A10902" t="s">
        <v>21988</v>
      </c>
      <c r="B10902" t="s">
        <v>21989</v>
      </c>
      <c r="C10902" t="s">
        <v>21</v>
      </c>
      <c r="D10902">
        <v>1</v>
      </c>
      <c r="E10902">
        <v>169.37</v>
      </c>
      <c r="F10902">
        <v>169.37</v>
      </c>
      <c r="G10902" t="s">
        <v>21986</v>
      </c>
      <c r="H10902" t="s">
        <v>21</v>
      </c>
    </row>
    <row r="10903" spans="1:8" x14ac:dyDescent="0.25">
      <c r="A10903" t="s">
        <v>21990</v>
      </c>
      <c r="B10903" t="s">
        <v>21991</v>
      </c>
      <c r="C10903" t="s">
        <v>21</v>
      </c>
      <c r="D10903">
        <v>1</v>
      </c>
      <c r="E10903">
        <v>256</v>
      </c>
      <c r="F10903">
        <v>256</v>
      </c>
      <c r="G10903" t="s">
        <v>21992</v>
      </c>
      <c r="H10903" t="s">
        <v>21</v>
      </c>
    </row>
    <row r="10904" spans="1:8" x14ac:dyDescent="0.25">
      <c r="A10904" t="s">
        <v>21993</v>
      </c>
      <c r="B10904" t="s">
        <v>21993</v>
      </c>
      <c r="C10904" t="s">
        <v>380</v>
      </c>
      <c r="D10904">
        <v>1</v>
      </c>
      <c r="E10904">
        <v>407.16</v>
      </c>
      <c r="F10904">
        <v>407.16</v>
      </c>
      <c r="G10904" t="s">
        <v>21994</v>
      </c>
      <c r="H10904" t="s">
        <v>21</v>
      </c>
    </row>
    <row r="10905" spans="1:8" x14ac:dyDescent="0.25">
      <c r="A10905" t="s">
        <v>21993</v>
      </c>
      <c r="B10905" t="s">
        <v>21993</v>
      </c>
      <c r="C10905" t="s">
        <v>73</v>
      </c>
      <c r="D10905">
        <v>1</v>
      </c>
      <c r="E10905">
        <v>700</v>
      </c>
      <c r="F10905">
        <v>700</v>
      </c>
      <c r="G10905" t="s">
        <v>21994</v>
      </c>
      <c r="H10905" t="s">
        <v>21</v>
      </c>
    </row>
    <row r="10906" spans="1:8" x14ac:dyDescent="0.25">
      <c r="A10906" t="s">
        <v>21995</v>
      </c>
      <c r="B10906" t="s">
        <v>21993</v>
      </c>
      <c r="C10906" t="s">
        <v>21</v>
      </c>
      <c r="D10906">
        <v>1</v>
      </c>
      <c r="E10906">
        <v>326</v>
      </c>
      <c r="F10906">
        <v>303.97000000000003</v>
      </c>
      <c r="G10906" t="s">
        <v>21994</v>
      </c>
      <c r="H10906" t="s">
        <v>21</v>
      </c>
    </row>
    <row r="10907" spans="1:8" x14ac:dyDescent="0.25">
      <c r="A10907" t="s">
        <v>21996</v>
      </c>
      <c r="B10907" t="s">
        <v>21997</v>
      </c>
      <c r="C10907" t="s">
        <v>21</v>
      </c>
      <c r="D10907">
        <v>1</v>
      </c>
      <c r="E10907">
        <v>123.44</v>
      </c>
      <c r="F10907">
        <v>123.44</v>
      </c>
      <c r="G10907" t="s">
        <v>21994</v>
      </c>
      <c r="H10907" t="s">
        <v>21</v>
      </c>
    </row>
    <row r="10908" spans="1:8" x14ac:dyDescent="0.25">
      <c r="A10908" t="s">
        <v>21998</v>
      </c>
      <c r="B10908" t="s">
        <v>3385</v>
      </c>
      <c r="C10908" t="s">
        <v>21</v>
      </c>
      <c r="D10908">
        <v>1</v>
      </c>
      <c r="E10908">
        <v>243</v>
      </c>
      <c r="F10908">
        <v>243</v>
      </c>
      <c r="G10908" t="s">
        <v>3386</v>
      </c>
      <c r="H10908" t="s">
        <v>21</v>
      </c>
    </row>
    <row r="10909" spans="1:8" x14ac:dyDescent="0.25">
      <c r="A10909" t="s">
        <v>21999</v>
      </c>
      <c r="B10909" t="s">
        <v>21999</v>
      </c>
      <c r="C10909" t="s">
        <v>21</v>
      </c>
      <c r="D10909">
        <v>1</v>
      </c>
      <c r="E10909">
        <v>119</v>
      </c>
      <c r="F10909">
        <v>119</v>
      </c>
      <c r="G10909" t="s">
        <v>22000</v>
      </c>
      <c r="H10909" t="s">
        <v>21</v>
      </c>
    </row>
    <row r="10910" spans="1:8" x14ac:dyDescent="0.25">
      <c r="A10910" t="s">
        <v>22001</v>
      </c>
      <c r="B10910" t="s">
        <v>21999</v>
      </c>
      <c r="C10910" t="s">
        <v>643</v>
      </c>
      <c r="D10910">
        <v>1</v>
      </c>
      <c r="E10910">
        <v>593</v>
      </c>
      <c r="F10910">
        <v>593</v>
      </c>
      <c r="G10910" t="s">
        <v>22000</v>
      </c>
      <c r="H10910" t="s">
        <v>21</v>
      </c>
    </row>
    <row r="10911" spans="1:8" x14ac:dyDescent="0.25">
      <c r="A10911" t="s">
        <v>22002</v>
      </c>
      <c r="B10911" t="s">
        <v>22002</v>
      </c>
      <c r="C10911" t="s">
        <v>73</v>
      </c>
      <c r="D10911">
        <v>1</v>
      </c>
      <c r="E10911">
        <v>128.03</v>
      </c>
      <c r="F10911">
        <v>128.03</v>
      </c>
      <c r="G10911" t="s">
        <v>22003</v>
      </c>
      <c r="H10911" t="s">
        <v>41</v>
      </c>
    </row>
    <row r="10912" spans="1:8" x14ac:dyDescent="0.25">
      <c r="A10912" t="s">
        <v>22004</v>
      </c>
      <c r="B10912" t="s">
        <v>22005</v>
      </c>
      <c r="C10912" t="s">
        <v>21</v>
      </c>
      <c r="D10912">
        <v>1</v>
      </c>
      <c r="E10912">
        <v>58.7</v>
      </c>
      <c r="F10912">
        <v>58.7</v>
      </c>
      <c r="G10912" t="s">
        <v>22006</v>
      </c>
      <c r="H10912" t="s">
        <v>21</v>
      </c>
    </row>
    <row r="10913" spans="1:8" x14ac:dyDescent="0.25">
      <c r="A10913" t="s">
        <v>22007</v>
      </c>
      <c r="B10913" t="s">
        <v>22007</v>
      </c>
      <c r="C10913" t="s">
        <v>380</v>
      </c>
      <c r="D10913">
        <v>1</v>
      </c>
      <c r="E10913">
        <v>472.79500000000002</v>
      </c>
      <c r="F10913">
        <v>472.79500000000002</v>
      </c>
      <c r="G10913" t="s">
        <v>22008</v>
      </c>
      <c r="H10913" t="s">
        <v>21</v>
      </c>
    </row>
    <row r="10914" spans="1:8" x14ac:dyDescent="0.25">
      <c r="A10914" t="s">
        <v>22009</v>
      </c>
      <c r="B10914" t="s">
        <v>22007</v>
      </c>
      <c r="C10914" t="s">
        <v>21</v>
      </c>
      <c r="D10914">
        <v>1</v>
      </c>
      <c r="E10914">
        <v>219</v>
      </c>
      <c r="F10914">
        <v>219</v>
      </c>
      <c r="G10914" t="s">
        <v>22008</v>
      </c>
      <c r="H10914" t="s">
        <v>21</v>
      </c>
    </row>
    <row r="10915" spans="1:8" x14ac:dyDescent="0.25">
      <c r="A10915" t="s">
        <v>22010</v>
      </c>
      <c r="B10915" t="s">
        <v>22011</v>
      </c>
      <c r="C10915" t="s">
        <v>21</v>
      </c>
      <c r="D10915">
        <v>1</v>
      </c>
      <c r="E10915">
        <v>294.5</v>
      </c>
      <c r="F10915">
        <v>294.5</v>
      </c>
      <c r="G10915" t="s">
        <v>22008</v>
      </c>
      <c r="H10915" t="s">
        <v>21</v>
      </c>
    </row>
    <row r="10916" spans="1:8" x14ac:dyDescent="0.25">
      <c r="A10916" t="s">
        <v>22012</v>
      </c>
      <c r="B10916" t="s">
        <v>22012</v>
      </c>
      <c r="C10916" t="s">
        <v>1058</v>
      </c>
      <c r="D10916">
        <v>1</v>
      </c>
      <c r="E10916">
        <v>308.54000000000002</v>
      </c>
      <c r="F10916">
        <v>308.54000000000002</v>
      </c>
      <c r="G10916" t="s">
        <v>22013</v>
      </c>
      <c r="H10916" t="s">
        <v>21</v>
      </c>
    </row>
    <row r="10917" spans="1:8" x14ac:dyDescent="0.25">
      <c r="A10917" t="s">
        <v>22014</v>
      </c>
      <c r="B10917" t="s">
        <v>22012</v>
      </c>
      <c r="C10917" t="s">
        <v>21</v>
      </c>
      <c r="D10917">
        <v>1</v>
      </c>
      <c r="E10917">
        <v>118</v>
      </c>
      <c r="F10917">
        <v>118</v>
      </c>
      <c r="G10917" t="s">
        <v>22013</v>
      </c>
      <c r="H10917" t="s">
        <v>21</v>
      </c>
    </row>
    <row r="10918" spans="1:8" x14ac:dyDescent="0.25">
      <c r="A10918" t="s">
        <v>22015</v>
      </c>
      <c r="B10918" t="s">
        <v>22016</v>
      </c>
      <c r="C10918" t="s">
        <v>21</v>
      </c>
      <c r="D10918">
        <v>1</v>
      </c>
      <c r="E10918">
        <v>159.13</v>
      </c>
      <c r="F10918">
        <v>159.13</v>
      </c>
      <c r="G10918" t="s">
        <v>22013</v>
      </c>
      <c r="H10918" t="s">
        <v>21</v>
      </c>
    </row>
    <row r="10919" spans="1:8" x14ac:dyDescent="0.25">
      <c r="A10919" t="s">
        <v>22017</v>
      </c>
      <c r="B10919" t="s">
        <v>22018</v>
      </c>
      <c r="C10919" t="s">
        <v>21</v>
      </c>
      <c r="D10919">
        <v>1</v>
      </c>
      <c r="E10919">
        <v>217</v>
      </c>
      <c r="F10919">
        <v>217</v>
      </c>
      <c r="G10919" t="s">
        <v>3318</v>
      </c>
      <c r="H10919" t="s">
        <v>21</v>
      </c>
    </row>
    <row r="10920" spans="1:8" x14ac:dyDescent="0.25">
      <c r="A10920" t="s">
        <v>22019</v>
      </c>
      <c r="B10920" t="s">
        <v>22020</v>
      </c>
      <c r="C10920" t="s">
        <v>182</v>
      </c>
      <c r="D10920">
        <v>1</v>
      </c>
      <c r="E10920">
        <v>2586</v>
      </c>
      <c r="F10920">
        <v>2586</v>
      </c>
      <c r="G10920" t="s">
        <v>22021</v>
      </c>
      <c r="H10920" t="s">
        <v>182</v>
      </c>
    </row>
    <row r="10921" spans="1:8" x14ac:dyDescent="0.25">
      <c r="A10921" t="s">
        <v>22020</v>
      </c>
      <c r="B10921" t="s">
        <v>22020</v>
      </c>
      <c r="C10921" t="s">
        <v>319</v>
      </c>
      <c r="D10921">
        <v>1</v>
      </c>
      <c r="E10921">
        <v>1500.64</v>
      </c>
      <c r="F10921">
        <v>1500.64</v>
      </c>
      <c r="G10921" t="s">
        <v>22021</v>
      </c>
      <c r="H10921" t="s">
        <v>182</v>
      </c>
    </row>
    <row r="10922" spans="1:8" x14ac:dyDescent="0.25">
      <c r="A10922" t="s">
        <v>22020</v>
      </c>
      <c r="B10922" t="s">
        <v>22020</v>
      </c>
      <c r="C10922" t="s">
        <v>1374</v>
      </c>
      <c r="D10922">
        <v>1</v>
      </c>
      <c r="E10922">
        <v>0</v>
      </c>
      <c r="F10922">
        <v>0</v>
      </c>
      <c r="G10922" t="s">
        <v>22021</v>
      </c>
      <c r="H10922" t="s">
        <v>182</v>
      </c>
    </row>
    <row r="10923" spans="1:8" x14ac:dyDescent="0.25">
      <c r="A10923" t="s">
        <v>22022</v>
      </c>
      <c r="B10923" t="s">
        <v>22020</v>
      </c>
      <c r="C10923" t="s">
        <v>157</v>
      </c>
      <c r="D10923">
        <v>1</v>
      </c>
      <c r="E10923">
        <v>2592</v>
      </c>
      <c r="F10923">
        <v>2592</v>
      </c>
      <c r="G10923" t="s">
        <v>22021</v>
      </c>
      <c r="H10923" t="s">
        <v>182</v>
      </c>
    </row>
    <row r="10924" spans="1:8" x14ac:dyDescent="0.25">
      <c r="A10924" t="s">
        <v>22023</v>
      </c>
      <c r="B10924" t="s">
        <v>22023</v>
      </c>
      <c r="C10924" t="s">
        <v>1374</v>
      </c>
      <c r="D10924">
        <v>1</v>
      </c>
      <c r="E10924">
        <v>225</v>
      </c>
      <c r="F10924">
        <v>225</v>
      </c>
      <c r="G10924" t="s">
        <v>22024</v>
      </c>
      <c r="H10924" t="s">
        <v>157</v>
      </c>
    </row>
    <row r="10925" spans="1:8" x14ac:dyDescent="0.25">
      <c r="A10925" t="s">
        <v>22025</v>
      </c>
      <c r="B10925" t="s">
        <v>22025</v>
      </c>
      <c r="C10925" t="s">
        <v>182</v>
      </c>
      <c r="D10925">
        <v>1</v>
      </c>
      <c r="E10925">
        <v>1748</v>
      </c>
      <c r="F10925">
        <v>1748</v>
      </c>
      <c r="G10925" t="s">
        <v>22026</v>
      </c>
      <c r="H10925" t="s">
        <v>157</v>
      </c>
    </row>
    <row r="10926" spans="1:8" x14ac:dyDescent="0.25">
      <c r="A10926" t="s">
        <v>3387</v>
      </c>
      <c r="B10926" t="s">
        <v>3387</v>
      </c>
      <c r="C10926" t="s">
        <v>179</v>
      </c>
      <c r="D10926">
        <v>1</v>
      </c>
      <c r="E10926">
        <v>408</v>
      </c>
      <c r="F10926">
        <v>408</v>
      </c>
      <c r="G10926" t="s">
        <v>3388</v>
      </c>
      <c r="H10926" t="s">
        <v>41</v>
      </c>
    </row>
    <row r="10927" spans="1:8" x14ac:dyDescent="0.25">
      <c r="A10927" t="s">
        <v>3389</v>
      </c>
      <c r="B10927" t="s">
        <v>3389</v>
      </c>
      <c r="C10927" t="s">
        <v>73</v>
      </c>
      <c r="D10927">
        <v>1</v>
      </c>
      <c r="E10927">
        <v>13</v>
      </c>
      <c r="F10927">
        <v>13</v>
      </c>
      <c r="G10927" t="s">
        <v>3390</v>
      </c>
      <c r="H10927" t="s">
        <v>41</v>
      </c>
    </row>
    <row r="10928" spans="1:8" x14ac:dyDescent="0.25">
      <c r="A10928" t="s">
        <v>22027</v>
      </c>
      <c r="B10928" t="s">
        <v>22028</v>
      </c>
      <c r="C10928" t="s">
        <v>73</v>
      </c>
      <c r="D10928">
        <v>2</v>
      </c>
      <c r="E10928">
        <v>362</v>
      </c>
      <c r="F10928">
        <v>181</v>
      </c>
      <c r="G10928" t="s">
        <v>22029</v>
      </c>
      <c r="H10928" t="s">
        <v>41</v>
      </c>
    </row>
    <row r="10929" spans="1:8" x14ac:dyDescent="0.25">
      <c r="A10929" t="s">
        <v>22030</v>
      </c>
      <c r="B10929" t="s">
        <v>22030</v>
      </c>
      <c r="C10929" t="s">
        <v>73</v>
      </c>
      <c r="D10929">
        <v>1</v>
      </c>
      <c r="E10929">
        <v>5</v>
      </c>
      <c r="F10929">
        <v>5</v>
      </c>
      <c r="G10929" t="s">
        <v>22031</v>
      </c>
      <c r="H10929" t="s">
        <v>41</v>
      </c>
    </row>
    <row r="10930" spans="1:8" x14ac:dyDescent="0.25">
      <c r="A10930" t="s">
        <v>22032</v>
      </c>
      <c r="B10930" t="s">
        <v>22033</v>
      </c>
      <c r="C10930" t="s">
        <v>73</v>
      </c>
      <c r="D10930">
        <v>1</v>
      </c>
      <c r="E10930">
        <v>9</v>
      </c>
      <c r="F10930">
        <v>9</v>
      </c>
      <c r="G10930" t="s">
        <v>21278</v>
      </c>
      <c r="H10930" t="s">
        <v>41</v>
      </c>
    </row>
    <row r="10931" spans="1:8" x14ac:dyDescent="0.25">
      <c r="A10931" t="s">
        <v>22034</v>
      </c>
      <c r="B10931" t="s">
        <v>22035</v>
      </c>
      <c r="C10931" t="s">
        <v>73</v>
      </c>
      <c r="D10931">
        <v>1</v>
      </c>
      <c r="E10931">
        <v>7</v>
      </c>
      <c r="F10931">
        <v>7</v>
      </c>
      <c r="G10931" t="s">
        <v>22036</v>
      </c>
      <c r="H10931" t="s">
        <v>41</v>
      </c>
    </row>
    <row r="10932" spans="1:8" x14ac:dyDescent="0.25">
      <c r="A10932" t="s">
        <v>22037</v>
      </c>
      <c r="B10932" t="s">
        <v>22038</v>
      </c>
      <c r="C10932" t="s">
        <v>73</v>
      </c>
      <c r="D10932">
        <v>1</v>
      </c>
      <c r="E10932">
        <v>4</v>
      </c>
      <c r="F10932">
        <v>4</v>
      </c>
      <c r="G10932" t="s">
        <v>22039</v>
      </c>
      <c r="H10932" t="s">
        <v>41</v>
      </c>
    </row>
    <row r="10933" spans="1:8" x14ac:dyDescent="0.25">
      <c r="A10933" t="s">
        <v>22040</v>
      </c>
      <c r="B10933" t="s">
        <v>22041</v>
      </c>
      <c r="C10933" t="s">
        <v>73</v>
      </c>
      <c r="D10933">
        <v>6</v>
      </c>
      <c r="E10933">
        <v>48</v>
      </c>
      <c r="F10933">
        <v>8</v>
      </c>
      <c r="G10933" t="s">
        <v>22042</v>
      </c>
      <c r="H10933" t="s">
        <v>41</v>
      </c>
    </row>
    <row r="10934" spans="1:8" x14ac:dyDescent="0.25">
      <c r="A10934" t="s">
        <v>22043</v>
      </c>
      <c r="B10934" t="s">
        <v>22044</v>
      </c>
      <c r="C10934" t="s">
        <v>73</v>
      </c>
      <c r="D10934">
        <v>1</v>
      </c>
      <c r="E10934">
        <v>8</v>
      </c>
      <c r="F10934">
        <v>8</v>
      </c>
      <c r="G10934" t="s">
        <v>22045</v>
      </c>
      <c r="H10934" t="s">
        <v>41</v>
      </c>
    </row>
    <row r="10935" spans="1:8" x14ac:dyDescent="0.25">
      <c r="A10935" t="s">
        <v>22046</v>
      </c>
      <c r="B10935" t="s">
        <v>22047</v>
      </c>
      <c r="C10935" t="s">
        <v>73</v>
      </c>
      <c r="D10935">
        <v>1</v>
      </c>
      <c r="E10935">
        <v>4</v>
      </c>
      <c r="F10935">
        <v>4</v>
      </c>
      <c r="G10935" t="s">
        <v>22048</v>
      </c>
      <c r="H10935" t="s">
        <v>41</v>
      </c>
    </row>
    <row r="10936" spans="1:8" x14ac:dyDescent="0.25">
      <c r="A10936" t="s">
        <v>22049</v>
      </c>
      <c r="B10936" t="s">
        <v>3391</v>
      </c>
      <c r="C10936" t="s">
        <v>73</v>
      </c>
      <c r="D10936">
        <v>1</v>
      </c>
      <c r="E10936">
        <v>4</v>
      </c>
      <c r="F10936">
        <v>4</v>
      </c>
      <c r="G10936" t="s">
        <v>3392</v>
      </c>
      <c r="H10936" t="s">
        <v>41</v>
      </c>
    </row>
    <row r="10937" spans="1:8" x14ac:dyDescent="0.25">
      <c r="A10937" t="s">
        <v>22050</v>
      </c>
      <c r="B10937" t="s">
        <v>22050</v>
      </c>
      <c r="C10937" t="s">
        <v>73</v>
      </c>
      <c r="D10937">
        <v>1</v>
      </c>
      <c r="E10937">
        <v>90</v>
      </c>
      <c r="F10937">
        <v>90</v>
      </c>
      <c r="G10937" t="s">
        <v>22051</v>
      </c>
      <c r="H10937" t="s">
        <v>41</v>
      </c>
    </row>
    <row r="10938" spans="1:8" x14ac:dyDescent="0.25">
      <c r="A10938" t="s">
        <v>22052</v>
      </c>
      <c r="B10938" t="s">
        <v>22053</v>
      </c>
      <c r="C10938" t="s">
        <v>73</v>
      </c>
      <c r="D10938">
        <v>1</v>
      </c>
      <c r="E10938">
        <v>8</v>
      </c>
      <c r="F10938">
        <v>8</v>
      </c>
      <c r="G10938" t="s">
        <v>22054</v>
      </c>
      <c r="H10938" t="s">
        <v>41</v>
      </c>
    </row>
    <row r="10939" spans="1:8" x14ac:dyDescent="0.25">
      <c r="A10939" t="s">
        <v>22055</v>
      </c>
      <c r="B10939" t="s">
        <v>22056</v>
      </c>
      <c r="C10939" t="s">
        <v>73</v>
      </c>
      <c r="D10939">
        <v>1</v>
      </c>
      <c r="E10939">
        <v>50</v>
      </c>
      <c r="F10939">
        <v>50</v>
      </c>
      <c r="G10939" t="s">
        <v>22057</v>
      </c>
      <c r="H10939" t="s">
        <v>41</v>
      </c>
    </row>
    <row r="10940" spans="1:8" x14ac:dyDescent="0.25">
      <c r="A10940" t="s">
        <v>22058</v>
      </c>
      <c r="B10940" t="s">
        <v>22058</v>
      </c>
      <c r="C10940" t="s">
        <v>73</v>
      </c>
      <c r="D10940">
        <v>4</v>
      </c>
      <c r="E10940">
        <v>128</v>
      </c>
      <c r="F10940">
        <v>32</v>
      </c>
      <c r="G10940" t="s">
        <v>22059</v>
      </c>
      <c r="H10940" t="s">
        <v>41</v>
      </c>
    </row>
    <row r="10941" spans="1:8" x14ac:dyDescent="0.25">
      <c r="A10941" t="s">
        <v>3393</v>
      </c>
      <c r="B10941" t="s">
        <v>3393</v>
      </c>
      <c r="C10941" t="s">
        <v>179</v>
      </c>
      <c r="D10941">
        <v>1</v>
      </c>
      <c r="E10941">
        <v>408</v>
      </c>
      <c r="F10941">
        <v>408</v>
      </c>
      <c r="G10941" t="s">
        <v>3394</v>
      </c>
      <c r="H10941" t="s">
        <v>41</v>
      </c>
    </row>
    <row r="10942" spans="1:8" x14ac:dyDescent="0.25">
      <c r="A10942" t="s">
        <v>22060</v>
      </c>
      <c r="B10942" t="s">
        <v>3395</v>
      </c>
      <c r="C10942" t="s">
        <v>73</v>
      </c>
      <c r="D10942">
        <v>1</v>
      </c>
      <c r="E10942">
        <v>356</v>
      </c>
      <c r="F10942">
        <v>356</v>
      </c>
      <c r="G10942" t="s">
        <v>3396</v>
      </c>
      <c r="H10942" t="s">
        <v>41</v>
      </c>
    </row>
    <row r="10943" spans="1:8" x14ac:dyDescent="0.25">
      <c r="A10943" t="s">
        <v>22061</v>
      </c>
      <c r="B10943" t="s">
        <v>22062</v>
      </c>
      <c r="C10943" t="s">
        <v>73</v>
      </c>
      <c r="D10943">
        <v>1</v>
      </c>
      <c r="E10943">
        <v>361</v>
      </c>
      <c r="F10943">
        <v>361</v>
      </c>
      <c r="G10943" t="s">
        <v>22063</v>
      </c>
      <c r="H10943" t="s">
        <v>41</v>
      </c>
    </row>
    <row r="10944" spans="1:8" x14ac:dyDescent="0.25">
      <c r="A10944" t="s">
        <v>22064</v>
      </c>
      <c r="B10944" t="s">
        <v>22065</v>
      </c>
      <c r="C10944" t="s">
        <v>73</v>
      </c>
      <c r="D10944">
        <v>1</v>
      </c>
      <c r="E10944">
        <v>350</v>
      </c>
      <c r="F10944">
        <v>350</v>
      </c>
      <c r="G10944" t="s">
        <v>22066</v>
      </c>
      <c r="H10944" t="s">
        <v>41</v>
      </c>
    </row>
    <row r="10945" spans="1:8" x14ac:dyDescent="0.25">
      <c r="A10945" t="s">
        <v>22067</v>
      </c>
      <c r="B10945" t="s">
        <v>3397</v>
      </c>
      <c r="C10945" t="s">
        <v>73</v>
      </c>
      <c r="D10945">
        <v>1</v>
      </c>
      <c r="E10945">
        <v>27</v>
      </c>
      <c r="F10945">
        <v>27</v>
      </c>
      <c r="G10945" t="s">
        <v>3398</v>
      </c>
      <c r="H10945" t="s">
        <v>41</v>
      </c>
    </row>
    <row r="10946" spans="1:8" x14ac:dyDescent="0.25">
      <c r="A10946" t="s">
        <v>22068</v>
      </c>
      <c r="B10946" t="s">
        <v>22069</v>
      </c>
      <c r="C10946" t="s">
        <v>73</v>
      </c>
      <c r="D10946">
        <v>1</v>
      </c>
      <c r="E10946">
        <v>23</v>
      </c>
      <c r="F10946">
        <v>23</v>
      </c>
      <c r="G10946" t="s">
        <v>22070</v>
      </c>
      <c r="H10946" t="s">
        <v>41</v>
      </c>
    </row>
    <row r="10947" spans="1:8" x14ac:dyDescent="0.25">
      <c r="A10947" t="s">
        <v>22071</v>
      </c>
      <c r="B10947" t="s">
        <v>22072</v>
      </c>
      <c r="C10947" t="s">
        <v>73</v>
      </c>
      <c r="D10947">
        <v>1</v>
      </c>
      <c r="E10947">
        <v>34</v>
      </c>
      <c r="F10947">
        <v>34</v>
      </c>
      <c r="G10947" t="s">
        <v>22073</v>
      </c>
      <c r="H10947" t="s">
        <v>41</v>
      </c>
    </row>
    <row r="10948" spans="1:8" x14ac:dyDescent="0.25">
      <c r="A10948" t="s">
        <v>22074</v>
      </c>
      <c r="B10948" t="s">
        <v>22074</v>
      </c>
      <c r="C10948" t="s">
        <v>73</v>
      </c>
      <c r="D10948">
        <v>1</v>
      </c>
      <c r="E10948">
        <v>21</v>
      </c>
      <c r="F10948">
        <v>21</v>
      </c>
      <c r="G10948" t="s">
        <v>22075</v>
      </c>
      <c r="H10948" t="s">
        <v>41</v>
      </c>
    </row>
    <row r="10949" spans="1:8" x14ac:dyDescent="0.25">
      <c r="A10949" t="s">
        <v>22076</v>
      </c>
      <c r="B10949" t="s">
        <v>22076</v>
      </c>
      <c r="C10949" t="s">
        <v>73</v>
      </c>
      <c r="D10949">
        <v>1</v>
      </c>
      <c r="E10949">
        <v>80</v>
      </c>
      <c r="F10949">
        <v>80</v>
      </c>
      <c r="G10949" t="s">
        <v>22077</v>
      </c>
      <c r="H10949" t="s">
        <v>41</v>
      </c>
    </row>
    <row r="10950" spans="1:8" x14ac:dyDescent="0.25">
      <c r="A10950" t="s">
        <v>22078</v>
      </c>
      <c r="B10950" t="s">
        <v>22078</v>
      </c>
      <c r="C10950" t="s">
        <v>73</v>
      </c>
      <c r="D10950">
        <v>1</v>
      </c>
      <c r="E10950">
        <v>4</v>
      </c>
      <c r="F10950">
        <v>4</v>
      </c>
      <c r="G10950" t="s">
        <v>22079</v>
      </c>
      <c r="H10950" t="s">
        <v>41</v>
      </c>
    </row>
    <row r="10951" spans="1:8" x14ac:dyDescent="0.25">
      <c r="A10951" t="s">
        <v>22080</v>
      </c>
      <c r="B10951" t="s">
        <v>22081</v>
      </c>
      <c r="C10951" t="s">
        <v>73</v>
      </c>
      <c r="D10951">
        <v>1</v>
      </c>
      <c r="E10951">
        <v>39.5</v>
      </c>
      <c r="F10951">
        <v>33.5</v>
      </c>
      <c r="G10951" t="s">
        <v>22082</v>
      </c>
      <c r="H10951" t="s">
        <v>41</v>
      </c>
    </row>
    <row r="10952" spans="1:8" x14ac:dyDescent="0.25">
      <c r="A10952" t="s">
        <v>22083</v>
      </c>
      <c r="B10952" t="s">
        <v>3399</v>
      </c>
      <c r="C10952" t="s">
        <v>73</v>
      </c>
      <c r="D10952">
        <v>1</v>
      </c>
      <c r="E10952">
        <v>33</v>
      </c>
      <c r="F10952">
        <v>33</v>
      </c>
      <c r="G10952" t="s">
        <v>3400</v>
      </c>
      <c r="H10952" t="s">
        <v>41</v>
      </c>
    </row>
    <row r="10953" spans="1:8" x14ac:dyDescent="0.25">
      <c r="A10953" t="s">
        <v>22084</v>
      </c>
      <c r="B10953" t="s">
        <v>22085</v>
      </c>
      <c r="C10953" t="s">
        <v>73</v>
      </c>
      <c r="D10953">
        <v>1</v>
      </c>
      <c r="E10953">
        <v>173</v>
      </c>
      <c r="F10953">
        <v>173</v>
      </c>
      <c r="G10953" t="s">
        <v>22086</v>
      </c>
      <c r="H10953" t="s">
        <v>41</v>
      </c>
    </row>
    <row r="10954" spans="1:8" x14ac:dyDescent="0.25">
      <c r="A10954" t="s">
        <v>22087</v>
      </c>
      <c r="B10954" t="s">
        <v>3401</v>
      </c>
      <c r="C10954" t="s">
        <v>73</v>
      </c>
      <c r="D10954">
        <v>1</v>
      </c>
      <c r="E10954">
        <v>175</v>
      </c>
      <c r="F10954">
        <v>174</v>
      </c>
      <c r="G10954" t="s">
        <v>3402</v>
      </c>
      <c r="H10954" t="s">
        <v>41</v>
      </c>
    </row>
    <row r="10955" spans="1:8" x14ac:dyDescent="0.25">
      <c r="A10955" t="s">
        <v>22088</v>
      </c>
      <c r="B10955" t="s">
        <v>3403</v>
      </c>
      <c r="C10955" t="s">
        <v>73</v>
      </c>
      <c r="D10955">
        <v>1</v>
      </c>
      <c r="E10955">
        <v>736</v>
      </c>
      <c r="F10955">
        <v>736</v>
      </c>
      <c r="G10955" t="s">
        <v>22089</v>
      </c>
      <c r="H10955" t="s">
        <v>41</v>
      </c>
    </row>
    <row r="10956" spans="1:8" x14ac:dyDescent="0.25">
      <c r="A10956" t="s">
        <v>22090</v>
      </c>
      <c r="B10956" t="s">
        <v>3405</v>
      </c>
      <c r="C10956" t="s">
        <v>73</v>
      </c>
      <c r="D10956">
        <v>1.5</v>
      </c>
      <c r="E10956">
        <v>7.5</v>
      </c>
      <c r="F10956">
        <v>5</v>
      </c>
      <c r="G10956" t="s">
        <v>3406</v>
      </c>
      <c r="H10956" t="s">
        <v>41</v>
      </c>
    </row>
    <row r="10957" spans="1:8" x14ac:dyDescent="0.25">
      <c r="A10957" t="s">
        <v>22091</v>
      </c>
      <c r="B10957" t="s">
        <v>22091</v>
      </c>
      <c r="C10957" t="s">
        <v>73</v>
      </c>
      <c r="D10957">
        <v>1</v>
      </c>
      <c r="E10957">
        <v>8</v>
      </c>
      <c r="F10957">
        <v>8</v>
      </c>
      <c r="G10957" t="s">
        <v>22092</v>
      </c>
      <c r="H10957" t="s">
        <v>41</v>
      </c>
    </row>
    <row r="10958" spans="1:8" x14ac:dyDescent="0.25">
      <c r="A10958" t="s">
        <v>22093</v>
      </c>
      <c r="B10958" t="s">
        <v>22094</v>
      </c>
      <c r="C10958" t="s">
        <v>73</v>
      </c>
      <c r="D10958">
        <v>1</v>
      </c>
      <c r="E10958">
        <v>1948</v>
      </c>
      <c r="F10958">
        <v>1948</v>
      </c>
      <c r="G10958" t="s">
        <v>22095</v>
      </c>
      <c r="H10958" t="s">
        <v>41</v>
      </c>
    </row>
    <row r="10959" spans="1:8" x14ac:dyDescent="0.25">
      <c r="A10959" t="s">
        <v>22096</v>
      </c>
      <c r="B10959" t="s">
        <v>22097</v>
      </c>
      <c r="C10959" t="s">
        <v>73</v>
      </c>
      <c r="D10959">
        <v>2</v>
      </c>
      <c r="E10959">
        <v>3896</v>
      </c>
      <c r="F10959">
        <v>1948</v>
      </c>
      <c r="G10959" t="s">
        <v>22095</v>
      </c>
      <c r="H10959" t="s">
        <v>41</v>
      </c>
    </row>
    <row r="10960" spans="1:8" x14ac:dyDescent="0.25">
      <c r="A10960" t="s">
        <v>3407</v>
      </c>
      <c r="B10960" t="s">
        <v>3407</v>
      </c>
      <c r="C10960" t="s">
        <v>73</v>
      </c>
      <c r="D10960">
        <v>1</v>
      </c>
      <c r="E10960">
        <v>4</v>
      </c>
      <c r="F10960">
        <v>4</v>
      </c>
      <c r="G10960" t="s">
        <v>3408</v>
      </c>
      <c r="H10960" t="s">
        <v>41</v>
      </c>
    </row>
    <row r="10961" spans="1:8" x14ac:dyDescent="0.25">
      <c r="A10961" t="s">
        <v>22098</v>
      </c>
      <c r="B10961" t="s">
        <v>22099</v>
      </c>
      <c r="C10961" t="s">
        <v>73</v>
      </c>
      <c r="D10961">
        <v>1</v>
      </c>
      <c r="E10961">
        <v>5</v>
      </c>
      <c r="F10961">
        <v>5</v>
      </c>
      <c r="G10961" t="s">
        <v>22100</v>
      </c>
      <c r="H10961" t="s">
        <v>41</v>
      </c>
    </row>
    <row r="10962" spans="1:8" x14ac:dyDescent="0.25">
      <c r="A10962" t="s">
        <v>22101</v>
      </c>
      <c r="B10962" t="s">
        <v>22102</v>
      </c>
      <c r="C10962" t="s">
        <v>73</v>
      </c>
      <c r="D10962">
        <v>1</v>
      </c>
      <c r="E10962">
        <v>862</v>
      </c>
      <c r="F10962">
        <v>862</v>
      </c>
      <c r="G10962" t="s">
        <v>22103</v>
      </c>
      <c r="H10962" t="s">
        <v>41</v>
      </c>
    </row>
    <row r="10963" spans="1:8" x14ac:dyDescent="0.25">
      <c r="A10963" t="s">
        <v>22104</v>
      </c>
      <c r="B10963" t="s">
        <v>22105</v>
      </c>
      <c r="C10963" t="s">
        <v>73</v>
      </c>
      <c r="D10963">
        <v>1</v>
      </c>
      <c r="E10963">
        <v>54</v>
      </c>
      <c r="F10963">
        <v>54</v>
      </c>
      <c r="G10963" t="s">
        <v>22106</v>
      </c>
      <c r="H10963" t="s">
        <v>41</v>
      </c>
    </row>
    <row r="10964" spans="1:8" x14ac:dyDescent="0.25">
      <c r="A10964" t="s">
        <v>22107</v>
      </c>
      <c r="B10964" t="s">
        <v>22108</v>
      </c>
      <c r="C10964" t="s">
        <v>73</v>
      </c>
      <c r="D10964">
        <v>1</v>
      </c>
      <c r="E10964">
        <v>134</v>
      </c>
      <c r="F10964">
        <v>134</v>
      </c>
      <c r="G10964" t="s">
        <v>22109</v>
      </c>
      <c r="H10964" t="s">
        <v>41</v>
      </c>
    </row>
    <row r="10965" spans="1:8" x14ac:dyDescent="0.25">
      <c r="A10965" t="s">
        <v>22110</v>
      </c>
      <c r="B10965" t="s">
        <v>22110</v>
      </c>
      <c r="C10965" t="s">
        <v>73</v>
      </c>
      <c r="D10965">
        <v>1</v>
      </c>
      <c r="E10965">
        <v>0</v>
      </c>
      <c r="F10965">
        <v>0</v>
      </c>
      <c r="G10965" t="s">
        <v>22111</v>
      </c>
      <c r="H10965" t="s">
        <v>41</v>
      </c>
    </row>
    <row r="10966" spans="1:8" x14ac:dyDescent="0.25">
      <c r="A10966" t="s">
        <v>22112</v>
      </c>
      <c r="B10966" t="s">
        <v>22112</v>
      </c>
      <c r="C10966" t="s">
        <v>73</v>
      </c>
      <c r="D10966">
        <v>1</v>
      </c>
      <c r="E10966">
        <v>45</v>
      </c>
      <c r="F10966">
        <v>45</v>
      </c>
      <c r="G10966" t="s">
        <v>22113</v>
      </c>
      <c r="H10966" t="s">
        <v>41</v>
      </c>
    </row>
    <row r="10967" spans="1:8" x14ac:dyDescent="0.25">
      <c r="A10967" t="s">
        <v>22114</v>
      </c>
      <c r="B10967" t="s">
        <v>22115</v>
      </c>
      <c r="C10967" t="s">
        <v>73</v>
      </c>
      <c r="D10967">
        <v>1</v>
      </c>
      <c r="E10967">
        <v>5</v>
      </c>
      <c r="F10967">
        <v>5</v>
      </c>
      <c r="G10967" t="s">
        <v>22116</v>
      </c>
      <c r="H10967" t="s">
        <v>41</v>
      </c>
    </row>
    <row r="10968" spans="1:8" x14ac:dyDescent="0.25">
      <c r="A10968" t="s">
        <v>22117</v>
      </c>
      <c r="B10968" t="s">
        <v>22118</v>
      </c>
      <c r="C10968" t="s">
        <v>73</v>
      </c>
      <c r="D10968">
        <v>3</v>
      </c>
      <c r="E10968">
        <v>21</v>
      </c>
      <c r="F10968">
        <v>7</v>
      </c>
      <c r="G10968" t="s">
        <v>22119</v>
      </c>
      <c r="H10968" t="s">
        <v>41</v>
      </c>
    </row>
    <row r="10969" spans="1:8" x14ac:dyDescent="0.25">
      <c r="A10969" t="s">
        <v>3409</v>
      </c>
      <c r="B10969" t="s">
        <v>3409</v>
      </c>
      <c r="C10969" t="s">
        <v>73</v>
      </c>
      <c r="D10969">
        <v>1</v>
      </c>
      <c r="E10969">
        <v>27</v>
      </c>
      <c r="F10969">
        <v>26</v>
      </c>
      <c r="G10969" t="s">
        <v>3410</v>
      </c>
      <c r="H10969" t="s">
        <v>41</v>
      </c>
    </row>
    <row r="10970" spans="1:8" x14ac:dyDescent="0.25">
      <c r="A10970" t="s">
        <v>3409</v>
      </c>
      <c r="B10970" t="s">
        <v>3409</v>
      </c>
      <c r="C10970" t="s">
        <v>26</v>
      </c>
      <c r="D10970">
        <v>1</v>
      </c>
      <c r="E10970">
        <v>27</v>
      </c>
      <c r="F10970">
        <v>27</v>
      </c>
      <c r="G10970" t="s">
        <v>3410</v>
      </c>
      <c r="H10970" t="s">
        <v>41</v>
      </c>
    </row>
    <row r="10971" spans="1:8" x14ac:dyDescent="0.25">
      <c r="A10971" t="s">
        <v>22120</v>
      </c>
      <c r="B10971" t="s">
        <v>22121</v>
      </c>
      <c r="C10971" t="s">
        <v>73</v>
      </c>
      <c r="D10971">
        <v>1</v>
      </c>
      <c r="E10971">
        <v>358</v>
      </c>
      <c r="F10971">
        <v>358</v>
      </c>
      <c r="G10971" t="s">
        <v>22122</v>
      </c>
      <c r="H10971" t="s">
        <v>41</v>
      </c>
    </row>
    <row r="10972" spans="1:8" x14ac:dyDescent="0.25">
      <c r="A10972" t="s">
        <v>22123</v>
      </c>
      <c r="B10972" t="s">
        <v>22123</v>
      </c>
      <c r="C10972" t="s">
        <v>73</v>
      </c>
      <c r="D10972">
        <v>1</v>
      </c>
      <c r="E10972">
        <v>42.44</v>
      </c>
      <c r="F10972">
        <v>42.44</v>
      </c>
      <c r="G10972" t="s">
        <v>22124</v>
      </c>
      <c r="H10972" t="s">
        <v>41</v>
      </c>
    </row>
    <row r="10973" spans="1:8" x14ac:dyDescent="0.25">
      <c r="A10973" t="s">
        <v>22125</v>
      </c>
      <c r="B10973" t="s">
        <v>22126</v>
      </c>
      <c r="C10973" t="s">
        <v>73</v>
      </c>
      <c r="D10973">
        <v>1</v>
      </c>
      <c r="E10973">
        <v>81</v>
      </c>
      <c r="F10973">
        <v>81</v>
      </c>
      <c r="G10973" t="s">
        <v>22127</v>
      </c>
      <c r="H10973" t="s">
        <v>41</v>
      </c>
    </row>
    <row r="10974" spans="1:8" x14ac:dyDescent="0.25">
      <c r="A10974" t="s">
        <v>3411</v>
      </c>
      <c r="B10974" t="s">
        <v>3411</v>
      </c>
      <c r="C10974" t="s">
        <v>73</v>
      </c>
      <c r="D10974">
        <v>1</v>
      </c>
      <c r="E10974">
        <v>18.8</v>
      </c>
      <c r="F10974">
        <v>18.8</v>
      </c>
      <c r="G10974" t="s">
        <v>3412</v>
      </c>
      <c r="H10974" t="s">
        <v>41</v>
      </c>
    </row>
    <row r="10975" spans="1:8" x14ac:dyDescent="0.25">
      <c r="A10975" t="s">
        <v>22128</v>
      </c>
      <c r="B10975" t="s">
        <v>22129</v>
      </c>
      <c r="C10975" t="s">
        <v>73</v>
      </c>
      <c r="D10975">
        <v>1</v>
      </c>
      <c r="E10975">
        <v>22.7</v>
      </c>
      <c r="F10975">
        <v>22.7</v>
      </c>
      <c r="G10975" t="s">
        <v>22130</v>
      </c>
      <c r="H10975" t="s">
        <v>41</v>
      </c>
    </row>
    <row r="10976" spans="1:8" x14ac:dyDescent="0.25">
      <c r="A10976" t="s">
        <v>22131</v>
      </c>
      <c r="B10976" t="s">
        <v>3413</v>
      </c>
      <c r="C10976" t="s">
        <v>73</v>
      </c>
      <c r="D10976">
        <v>1</v>
      </c>
      <c r="E10976">
        <v>4</v>
      </c>
      <c r="F10976">
        <v>4</v>
      </c>
      <c r="G10976" t="s">
        <v>3414</v>
      </c>
      <c r="H10976" t="s">
        <v>41</v>
      </c>
    </row>
    <row r="10977" spans="1:8" x14ac:dyDescent="0.25">
      <c r="A10977" t="s">
        <v>22132</v>
      </c>
      <c r="B10977" t="s">
        <v>22132</v>
      </c>
      <c r="C10977" t="s">
        <v>73</v>
      </c>
      <c r="D10977">
        <v>1</v>
      </c>
      <c r="E10977">
        <v>31.5</v>
      </c>
      <c r="F10977">
        <v>22.7</v>
      </c>
      <c r="G10977" t="s">
        <v>22133</v>
      </c>
      <c r="H10977" t="s">
        <v>41</v>
      </c>
    </row>
    <row r="10978" spans="1:8" x14ac:dyDescent="0.25">
      <c r="A10978" t="s">
        <v>22134</v>
      </c>
      <c r="B10978" t="s">
        <v>22135</v>
      </c>
      <c r="C10978" t="s">
        <v>73</v>
      </c>
      <c r="D10978">
        <v>1</v>
      </c>
      <c r="E10978">
        <v>10</v>
      </c>
      <c r="F10978">
        <v>10</v>
      </c>
      <c r="G10978" t="s">
        <v>22136</v>
      </c>
      <c r="H10978" t="s">
        <v>41</v>
      </c>
    </row>
    <row r="10979" spans="1:8" x14ac:dyDescent="0.25">
      <c r="A10979" t="s">
        <v>22137</v>
      </c>
      <c r="B10979" t="s">
        <v>22138</v>
      </c>
      <c r="C10979" t="s">
        <v>73</v>
      </c>
      <c r="D10979">
        <v>1</v>
      </c>
      <c r="E10979">
        <v>1275</v>
      </c>
      <c r="F10979">
        <v>1275</v>
      </c>
      <c r="G10979" t="s">
        <v>22139</v>
      </c>
      <c r="H10979" t="s">
        <v>41</v>
      </c>
    </row>
    <row r="10980" spans="1:8" x14ac:dyDescent="0.25">
      <c r="A10980" t="s">
        <v>22140</v>
      </c>
      <c r="B10980" t="s">
        <v>22140</v>
      </c>
      <c r="C10980" t="s">
        <v>73</v>
      </c>
      <c r="D10980">
        <v>1</v>
      </c>
      <c r="E10980">
        <v>4</v>
      </c>
      <c r="F10980">
        <v>4</v>
      </c>
      <c r="G10980" t="s">
        <v>22141</v>
      </c>
      <c r="H10980" t="s">
        <v>41</v>
      </c>
    </row>
    <row r="10981" spans="1:8" x14ac:dyDescent="0.25">
      <c r="A10981" t="s">
        <v>22142</v>
      </c>
      <c r="B10981" t="s">
        <v>22143</v>
      </c>
      <c r="C10981" t="s">
        <v>73</v>
      </c>
      <c r="D10981">
        <v>1</v>
      </c>
      <c r="E10981">
        <v>418</v>
      </c>
      <c r="F10981">
        <v>418</v>
      </c>
      <c r="G10981" t="s">
        <v>22144</v>
      </c>
      <c r="H10981" t="s">
        <v>41</v>
      </c>
    </row>
    <row r="10982" spans="1:8" x14ac:dyDescent="0.25">
      <c r="A10982" t="s">
        <v>22145</v>
      </c>
      <c r="B10982" t="s">
        <v>22146</v>
      </c>
      <c r="C10982" t="s">
        <v>73</v>
      </c>
      <c r="D10982">
        <v>1</v>
      </c>
      <c r="E10982">
        <v>418</v>
      </c>
      <c r="F10982">
        <v>418</v>
      </c>
      <c r="G10982" t="s">
        <v>22147</v>
      </c>
      <c r="H10982" t="s">
        <v>41</v>
      </c>
    </row>
    <row r="10983" spans="1:8" x14ac:dyDescent="0.25">
      <c r="A10983" t="s">
        <v>22148</v>
      </c>
      <c r="B10983" t="s">
        <v>22149</v>
      </c>
      <c r="C10983" t="s">
        <v>73</v>
      </c>
      <c r="D10983">
        <v>1</v>
      </c>
      <c r="E10983">
        <v>418</v>
      </c>
      <c r="F10983">
        <v>418</v>
      </c>
      <c r="G10983" t="s">
        <v>22150</v>
      </c>
      <c r="H10983" t="s">
        <v>41</v>
      </c>
    </row>
    <row r="10984" spans="1:8" x14ac:dyDescent="0.25">
      <c r="A10984" t="s">
        <v>22151</v>
      </c>
      <c r="B10984" t="s">
        <v>22152</v>
      </c>
      <c r="C10984" t="s">
        <v>73</v>
      </c>
      <c r="D10984">
        <v>1</v>
      </c>
      <c r="E10984">
        <v>462</v>
      </c>
      <c r="F10984">
        <v>462</v>
      </c>
      <c r="G10984" t="s">
        <v>22153</v>
      </c>
      <c r="H10984" t="s">
        <v>41</v>
      </c>
    </row>
    <row r="10985" spans="1:8" x14ac:dyDescent="0.25">
      <c r="A10985" t="s">
        <v>22154</v>
      </c>
      <c r="B10985" t="s">
        <v>22155</v>
      </c>
      <c r="C10985" t="s">
        <v>73</v>
      </c>
      <c r="D10985">
        <v>1</v>
      </c>
      <c r="E10985">
        <v>186</v>
      </c>
      <c r="F10985">
        <v>186</v>
      </c>
      <c r="G10985" t="s">
        <v>22156</v>
      </c>
      <c r="H10985" t="s">
        <v>41</v>
      </c>
    </row>
    <row r="10986" spans="1:8" x14ac:dyDescent="0.25">
      <c r="A10986" t="s">
        <v>22157</v>
      </c>
      <c r="B10986" t="s">
        <v>22157</v>
      </c>
      <c r="C10986" t="s">
        <v>73</v>
      </c>
      <c r="D10986">
        <v>1</v>
      </c>
      <c r="E10986">
        <v>42</v>
      </c>
      <c r="F10986">
        <v>42</v>
      </c>
      <c r="G10986" t="s">
        <v>22158</v>
      </c>
      <c r="H10986" t="s">
        <v>41</v>
      </c>
    </row>
    <row r="10987" spans="1:8" x14ac:dyDescent="0.25">
      <c r="A10987" t="s">
        <v>22159</v>
      </c>
      <c r="B10987" t="s">
        <v>22160</v>
      </c>
      <c r="C10987" t="s">
        <v>73</v>
      </c>
      <c r="D10987">
        <v>1</v>
      </c>
      <c r="E10987">
        <v>418</v>
      </c>
      <c r="F10987">
        <v>418</v>
      </c>
      <c r="G10987" t="s">
        <v>22147</v>
      </c>
      <c r="H10987" t="s">
        <v>41</v>
      </c>
    </row>
    <row r="10988" spans="1:8" x14ac:dyDescent="0.25">
      <c r="A10988" t="s">
        <v>22161</v>
      </c>
      <c r="B10988" t="s">
        <v>22162</v>
      </c>
      <c r="C10988" t="s">
        <v>73</v>
      </c>
      <c r="D10988">
        <v>1</v>
      </c>
      <c r="E10988">
        <v>188</v>
      </c>
      <c r="F10988">
        <v>188</v>
      </c>
      <c r="G10988" t="s">
        <v>22163</v>
      </c>
      <c r="H10988" t="s">
        <v>41</v>
      </c>
    </row>
    <row r="10989" spans="1:8" x14ac:dyDescent="0.25">
      <c r="A10989" t="s">
        <v>22164</v>
      </c>
      <c r="B10989" t="s">
        <v>22164</v>
      </c>
      <c r="C10989" t="s">
        <v>73</v>
      </c>
      <c r="D10989">
        <v>1</v>
      </c>
      <c r="E10989">
        <v>38</v>
      </c>
      <c r="F10989">
        <v>38</v>
      </c>
      <c r="G10989" t="s">
        <v>22165</v>
      </c>
      <c r="H10989" t="s">
        <v>41</v>
      </c>
    </row>
    <row r="10990" spans="1:8" x14ac:dyDescent="0.25">
      <c r="A10990" t="s">
        <v>3415</v>
      </c>
      <c r="B10990" t="s">
        <v>3415</v>
      </c>
      <c r="C10990" t="s">
        <v>73</v>
      </c>
      <c r="D10990">
        <v>1</v>
      </c>
      <c r="E10990">
        <v>38</v>
      </c>
      <c r="F10990">
        <v>38</v>
      </c>
      <c r="G10990" t="s">
        <v>3416</v>
      </c>
      <c r="H10990" t="s">
        <v>41</v>
      </c>
    </row>
    <row r="10991" spans="1:8" x14ac:dyDescent="0.25">
      <c r="A10991" t="s">
        <v>22166</v>
      </c>
      <c r="B10991" t="s">
        <v>22166</v>
      </c>
      <c r="C10991" t="s">
        <v>73</v>
      </c>
      <c r="D10991">
        <v>1</v>
      </c>
      <c r="E10991">
        <v>10</v>
      </c>
      <c r="F10991">
        <v>10</v>
      </c>
      <c r="G10991" t="s">
        <v>22167</v>
      </c>
      <c r="H10991" t="s">
        <v>41</v>
      </c>
    </row>
    <row r="10992" spans="1:8" x14ac:dyDescent="0.25">
      <c r="A10992" t="s">
        <v>22168</v>
      </c>
      <c r="B10992" t="s">
        <v>22169</v>
      </c>
      <c r="C10992" t="s">
        <v>73</v>
      </c>
      <c r="D10992">
        <v>1</v>
      </c>
      <c r="E10992">
        <v>412</v>
      </c>
      <c r="F10992">
        <v>412</v>
      </c>
      <c r="G10992" t="s">
        <v>22170</v>
      </c>
      <c r="H10992" t="s">
        <v>41</v>
      </c>
    </row>
    <row r="10993" spans="1:8" x14ac:dyDescent="0.25">
      <c r="A10993" t="s">
        <v>22171</v>
      </c>
      <c r="B10993" t="s">
        <v>22172</v>
      </c>
      <c r="C10993" t="s">
        <v>73</v>
      </c>
      <c r="D10993">
        <v>1</v>
      </c>
      <c r="E10993">
        <v>379</v>
      </c>
      <c r="F10993">
        <v>379</v>
      </c>
      <c r="G10993" t="s">
        <v>22173</v>
      </c>
      <c r="H10993" t="s">
        <v>41</v>
      </c>
    </row>
    <row r="10994" spans="1:8" x14ac:dyDescent="0.25">
      <c r="A10994" t="s">
        <v>22174</v>
      </c>
      <c r="B10994" t="s">
        <v>22175</v>
      </c>
      <c r="C10994" t="s">
        <v>73</v>
      </c>
      <c r="D10994">
        <v>1</v>
      </c>
      <c r="E10994">
        <v>294</v>
      </c>
      <c r="F10994">
        <v>294</v>
      </c>
      <c r="G10994" t="s">
        <v>22176</v>
      </c>
      <c r="H10994" t="s">
        <v>41</v>
      </c>
    </row>
    <row r="10995" spans="1:8" x14ac:dyDescent="0.25">
      <c r="A10995" t="s">
        <v>22177</v>
      </c>
      <c r="B10995" t="s">
        <v>22178</v>
      </c>
      <c r="C10995" t="s">
        <v>73</v>
      </c>
      <c r="D10995">
        <v>1</v>
      </c>
      <c r="E10995">
        <v>80</v>
      </c>
      <c r="F10995">
        <v>80</v>
      </c>
      <c r="G10995" t="s">
        <v>22179</v>
      </c>
      <c r="H10995" t="s">
        <v>41</v>
      </c>
    </row>
    <row r="10996" spans="1:8" x14ac:dyDescent="0.25">
      <c r="A10996" t="s">
        <v>22180</v>
      </c>
      <c r="B10996" t="s">
        <v>22181</v>
      </c>
      <c r="C10996" t="s">
        <v>73</v>
      </c>
      <c r="D10996">
        <v>2</v>
      </c>
      <c r="E10996">
        <v>6</v>
      </c>
      <c r="F10996">
        <v>3</v>
      </c>
      <c r="G10996" t="s">
        <v>22182</v>
      </c>
      <c r="H10996" t="s">
        <v>41</v>
      </c>
    </row>
    <row r="10997" spans="1:8" x14ac:dyDescent="0.25">
      <c r="A10997" t="s">
        <v>22183</v>
      </c>
      <c r="B10997" t="s">
        <v>3417</v>
      </c>
      <c r="C10997" t="s">
        <v>73</v>
      </c>
      <c r="D10997">
        <v>2</v>
      </c>
      <c r="E10997">
        <v>6</v>
      </c>
      <c r="F10997">
        <v>3</v>
      </c>
      <c r="G10997" t="s">
        <v>22182</v>
      </c>
      <c r="H10997" t="s">
        <v>41</v>
      </c>
    </row>
    <row r="10998" spans="1:8" x14ac:dyDescent="0.25">
      <c r="A10998" t="s">
        <v>22184</v>
      </c>
      <c r="B10998" t="s">
        <v>22185</v>
      </c>
      <c r="C10998" t="s">
        <v>73</v>
      </c>
      <c r="D10998">
        <v>1</v>
      </c>
      <c r="E10998">
        <v>2</v>
      </c>
      <c r="F10998">
        <v>2</v>
      </c>
      <c r="G10998" t="s">
        <v>22186</v>
      </c>
      <c r="H10998" t="s">
        <v>41</v>
      </c>
    </row>
    <row r="10999" spans="1:8" x14ac:dyDescent="0.25">
      <c r="A10999" t="s">
        <v>22187</v>
      </c>
      <c r="B10999" t="s">
        <v>22188</v>
      </c>
      <c r="C10999" t="s">
        <v>73</v>
      </c>
      <c r="D10999">
        <v>1</v>
      </c>
      <c r="E10999">
        <v>2</v>
      </c>
      <c r="F10999">
        <v>2</v>
      </c>
      <c r="G10999" t="s">
        <v>22189</v>
      </c>
      <c r="H10999" t="s">
        <v>41</v>
      </c>
    </row>
    <row r="11000" spans="1:8" x14ac:dyDescent="0.25">
      <c r="A11000" t="s">
        <v>22190</v>
      </c>
      <c r="B11000" t="s">
        <v>22191</v>
      </c>
      <c r="C11000" t="s">
        <v>73</v>
      </c>
      <c r="D11000">
        <v>1</v>
      </c>
      <c r="E11000">
        <v>2</v>
      </c>
      <c r="F11000">
        <v>2</v>
      </c>
      <c r="G11000" t="s">
        <v>22192</v>
      </c>
      <c r="H11000" t="s">
        <v>41</v>
      </c>
    </row>
    <row r="11001" spans="1:8" x14ac:dyDescent="0.25">
      <c r="A11001" t="s">
        <v>22193</v>
      </c>
      <c r="B11001" t="s">
        <v>22194</v>
      </c>
      <c r="C11001" t="s">
        <v>73</v>
      </c>
      <c r="D11001">
        <v>1</v>
      </c>
      <c r="E11001">
        <v>2</v>
      </c>
      <c r="F11001">
        <v>2</v>
      </c>
      <c r="G11001" t="s">
        <v>22195</v>
      </c>
      <c r="H11001" t="s">
        <v>41</v>
      </c>
    </row>
    <row r="11002" spans="1:8" x14ac:dyDescent="0.25">
      <c r="A11002" t="s">
        <v>22196</v>
      </c>
      <c r="B11002" t="s">
        <v>22197</v>
      </c>
      <c r="C11002" t="s">
        <v>73</v>
      </c>
      <c r="D11002">
        <v>1.5</v>
      </c>
      <c r="E11002">
        <v>181</v>
      </c>
      <c r="F11002">
        <v>120.5</v>
      </c>
      <c r="G11002" t="s">
        <v>22198</v>
      </c>
      <c r="H11002" t="s">
        <v>41</v>
      </c>
    </row>
    <row r="11003" spans="1:8" x14ac:dyDescent="0.25">
      <c r="A11003" t="s">
        <v>22199</v>
      </c>
      <c r="B11003" t="s">
        <v>22200</v>
      </c>
      <c r="C11003" t="s">
        <v>73</v>
      </c>
      <c r="D11003">
        <v>1</v>
      </c>
      <c r="E11003">
        <v>783</v>
      </c>
      <c r="F11003">
        <v>783</v>
      </c>
      <c r="G11003" t="s">
        <v>22201</v>
      </c>
      <c r="H11003" t="s">
        <v>41</v>
      </c>
    </row>
    <row r="11004" spans="1:8" x14ac:dyDescent="0.25">
      <c r="A11004" t="s">
        <v>22202</v>
      </c>
      <c r="B11004" t="s">
        <v>22203</v>
      </c>
      <c r="C11004" t="s">
        <v>73</v>
      </c>
      <c r="D11004">
        <v>1</v>
      </c>
      <c r="E11004">
        <v>104</v>
      </c>
      <c r="F11004">
        <v>104</v>
      </c>
      <c r="G11004" t="s">
        <v>22204</v>
      </c>
      <c r="H11004" t="s">
        <v>41</v>
      </c>
    </row>
    <row r="11005" spans="1:8" x14ac:dyDescent="0.25">
      <c r="A11005" t="s">
        <v>22205</v>
      </c>
      <c r="B11005" t="s">
        <v>3419</v>
      </c>
      <c r="C11005" t="s">
        <v>21</v>
      </c>
      <c r="D11005">
        <v>2</v>
      </c>
      <c r="E11005">
        <v>1453.64</v>
      </c>
      <c r="F11005">
        <v>726.82</v>
      </c>
      <c r="G11005" t="s">
        <v>3420</v>
      </c>
      <c r="H11005" t="s">
        <v>157</v>
      </c>
    </row>
    <row r="11006" spans="1:8" x14ac:dyDescent="0.25">
      <c r="A11006" t="s">
        <v>22206</v>
      </c>
      <c r="B11006" t="s">
        <v>22207</v>
      </c>
      <c r="C11006" t="s">
        <v>73</v>
      </c>
      <c r="D11006">
        <v>20</v>
      </c>
      <c r="E11006">
        <v>1327.2</v>
      </c>
      <c r="F11006">
        <v>66.36</v>
      </c>
      <c r="G11006" t="s">
        <v>22208</v>
      </c>
      <c r="H11006" t="s">
        <v>41</v>
      </c>
    </row>
    <row r="11007" spans="1:8" x14ac:dyDescent="0.25">
      <c r="A11007" t="s">
        <v>22209</v>
      </c>
      <c r="B11007" t="s">
        <v>22210</v>
      </c>
      <c r="C11007" t="s">
        <v>26</v>
      </c>
      <c r="D11007">
        <v>3</v>
      </c>
      <c r="E11007">
        <v>19.8</v>
      </c>
      <c r="F11007">
        <v>6.6</v>
      </c>
      <c r="G11007" t="s">
        <v>22211</v>
      </c>
      <c r="H11007" t="s">
        <v>41</v>
      </c>
    </row>
    <row r="11008" spans="1:8" x14ac:dyDescent="0.25">
      <c r="A11008" t="s">
        <v>22212</v>
      </c>
      <c r="B11008" t="s">
        <v>22212</v>
      </c>
      <c r="C11008" t="s">
        <v>73</v>
      </c>
      <c r="D11008">
        <v>1</v>
      </c>
      <c r="E11008">
        <v>0</v>
      </c>
      <c r="F11008">
        <v>0</v>
      </c>
      <c r="G11008" t="s">
        <v>22213</v>
      </c>
      <c r="H11008" t="s">
        <v>41</v>
      </c>
    </row>
    <row r="11009" spans="1:8" x14ac:dyDescent="0.25">
      <c r="A11009" t="s">
        <v>22214</v>
      </c>
      <c r="B11009" t="s">
        <v>22214</v>
      </c>
      <c r="C11009" t="s">
        <v>319</v>
      </c>
      <c r="D11009">
        <v>1</v>
      </c>
      <c r="E11009">
        <v>288</v>
      </c>
      <c r="F11009">
        <v>288</v>
      </c>
      <c r="G11009" t="s">
        <v>22215</v>
      </c>
      <c r="H11009" t="s">
        <v>320</v>
      </c>
    </row>
    <row r="11010" spans="1:8" x14ac:dyDescent="0.25">
      <c r="A11010" t="s">
        <v>22216</v>
      </c>
      <c r="B11010" t="s">
        <v>22216</v>
      </c>
      <c r="C11010" t="s">
        <v>319</v>
      </c>
      <c r="D11010">
        <v>1</v>
      </c>
      <c r="E11010">
        <v>362</v>
      </c>
      <c r="F11010">
        <v>362</v>
      </c>
      <c r="G11010" t="s">
        <v>22217</v>
      </c>
      <c r="H11010" t="s">
        <v>320</v>
      </c>
    </row>
    <row r="11011" spans="1:8" x14ac:dyDescent="0.25">
      <c r="A11011" t="s">
        <v>22218</v>
      </c>
      <c r="B11011" t="s">
        <v>22219</v>
      </c>
      <c r="C11011" t="s">
        <v>319</v>
      </c>
      <c r="D11011">
        <v>1</v>
      </c>
      <c r="E11011">
        <v>466</v>
      </c>
      <c r="F11011">
        <v>466</v>
      </c>
      <c r="G11011" t="s">
        <v>22220</v>
      </c>
      <c r="H11011" t="s">
        <v>320</v>
      </c>
    </row>
    <row r="11012" spans="1:8" x14ac:dyDescent="0.25">
      <c r="A11012" t="s">
        <v>22221</v>
      </c>
      <c r="B11012" t="s">
        <v>22222</v>
      </c>
      <c r="C11012" t="s">
        <v>73</v>
      </c>
      <c r="D11012">
        <v>1</v>
      </c>
      <c r="E11012">
        <v>44.4</v>
      </c>
      <c r="F11012">
        <v>44.4</v>
      </c>
      <c r="G11012" t="s">
        <v>22223</v>
      </c>
      <c r="H11012" t="s">
        <v>41</v>
      </c>
    </row>
    <row r="11013" spans="1:8" x14ac:dyDescent="0.25">
      <c r="A11013" t="s">
        <v>22224</v>
      </c>
      <c r="B11013" t="s">
        <v>22224</v>
      </c>
      <c r="C11013" t="s">
        <v>73</v>
      </c>
      <c r="D11013">
        <v>1</v>
      </c>
      <c r="E11013">
        <v>234</v>
      </c>
      <c r="F11013">
        <v>234</v>
      </c>
      <c r="G11013" t="s">
        <v>22225</v>
      </c>
      <c r="H11013" t="s">
        <v>41</v>
      </c>
    </row>
    <row r="11014" spans="1:8" x14ac:dyDescent="0.25">
      <c r="A11014" t="s">
        <v>22226</v>
      </c>
      <c r="B11014" t="s">
        <v>22227</v>
      </c>
      <c r="C11014" t="s">
        <v>158</v>
      </c>
      <c r="D11014">
        <v>2</v>
      </c>
      <c r="E11014">
        <v>4.0199999999999996</v>
      </c>
      <c r="F11014">
        <v>2.0099999999999998</v>
      </c>
      <c r="G11014" t="s">
        <v>22228</v>
      </c>
      <c r="H11014" t="s">
        <v>26</v>
      </c>
    </row>
    <row r="11015" spans="1:8" x14ac:dyDescent="0.25">
      <c r="A11015" t="s">
        <v>22229</v>
      </c>
      <c r="B11015" t="s">
        <v>22227</v>
      </c>
      <c r="C11015" t="s">
        <v>26</v>
      </c>
      <c r="D11015">
        <v>2</v>
      </c>
      <c r="E11015">
        <v>1.37</v>
      </c>
      <c r="F11015">
        <v>0.755</v>
      </c>
      <c r="G11015" t="s">
        <v>22228</v>
      </c>
      <c r="H11015" t="s">
        <v>26</v>
      </c>
    </row>
    <row r="11016" spans="1:8" x14ac:dyDescent="0.25">
      <c r="A11016" t="s">
        <v>22230</v>
      </c>
      <c r="B11016" t="s">
        <v>22231</v>
      </c>
      <c r="C11016" t="s">
        <v>364</v>
      </c>
      <c r="D11016">
        <v>1</v>
      </c>
      <c r="E11016">
        <v>101.25</v>
      </c>
      <c r="F11016">
        <v>101.25</v>
      </c>
      <c r="G11016" t="s">
        <v>22232</v>
      </c>
      <c r="H11016" t="s">
        <v>183</v>
      </c>
    </row>
    <row r="11017" spans="1:8" x14ac:dyDescent="0.25">
      <c r="A11017" t="s">
        <v>22233</v>
      </c>
      <c r="B11017" t="s">
        <v>22233</v>
      </c>
      <c r="C11017" t="s">
        <v>364</v>
      </c>
      <c r="D11017">
        <v>1</v>
      </c>
      <c r="E11017">
        <v>241</v>
      </c>
      <c r="F11017">
        <v>241</v>
      </c>
      <c r="G11017" t="s">
        <v>22234</v>
      </c>
      <c r="H11017" t="s">
        <v>183</v>
      </c>
    </row>
    <row r="11018" spans="1:8" x14ac:dyDescent="0.25">
      <c r="A11018" t="s">
        <v>22235</v>
      </c>
      <c r="B11018" t="s">
        <v>22236</v>
      </c>
      <c r="C11018" t="s">
        <v>21</v>
      </c>
      <c r="D11018">
        <v>1</v>
      </c>
      <c r="E11018">
        <v>37.72</v>
      </c>
      <c r="F11018">
        <v>37.72</v>
      </c>
      <c r="G11018" t="s">
        <v>22237</v>
      </c>
      <c r="H11018" t="s">
        <v>21</v>
      </c>
    </row>
    <row r="11019" spans="1:8" x14ac:dyDescent="0.25">
      <c r="A11019" t="s">
        <v>22238</v>
      </c>
      <c r="B11019" t="s">
        <v>22239</v>
      </c>
      <c r="C11019" t="s">
        <v>21</v>
      </c>
      <c r="D11019">
        <v>1</v>
      </c>
      <c r="E11019">
        <v>73</v>
      </c>
      <c r="F11019">
        <v>73</v>
      </c>
      <c r="G11019" t="s">
        <v>22240</v>
      </c>
      <c r="H11019" t="s">
        <v>21</v>
      </c>
    </row>
    <row r="11020" spans="1:8" x14ac:dyDescent="0.25">
      <c r="A11020" t="s">
        <v>22241</v>
      </c>
      <c r="B11020" t="s">
        <v>22242</v>
      </c>
      <c r="C11020" t="s">
        <v>21</v>
      </c>
      <c r="D11020">
        <v>1</v>
      </c>
      <c r="E11020">
        <v>32</v>
      </c>
      <c r="F11020">
        <v>32</v>
      </c>
      <c r="G11020" t="s">
        <v>22243</v>
      </c>
      <c r="H11020" t="s">
        <v>21</v>
      </c>
    </row>
    <row r="11021" spans="1:8" x14ac:dyDescent="0.25">
      <c r="A11021" t="s">
        <v>22244</v>
      </c>
      <c r="B11021" t="s">
        <v>22244</v>
      </c>
      <c r="C11021" t="s">
        <v>157</v>
      </c>
      <c r="D11021">
        <v>1</v>
      </c>
      <c r="E11021">
        <v>1488</v>
      </c>
      <c r="F11021">
        <v>1488</v>
      </c>
      <c r="G11021" t="s">
        <v>22245</v>
      </c>
      <c r="H11021" t="s">
        <v>157</v>
      </c>
    </row>
    <row r="11022" spans="1:8" x14ac:dyDescent="0.25">
      <c r="A11022" t="s">
        <v>22246</v>
      </c>
      <c r="B11022" t="s">
        <v>22247</v>
      </c>
      <c r="C11022" t="s">
        <v>186</v>
      </c>
      <c r="D11022">
        <v>1</v>
      </c>
      <c r="E11022">
        <v>1579</v>
      </c>
      <c r="F11022">
        <v>1579</v>
      </c>
      <c r="G11022" t="s">
        <v>22248</v>
      </c>
      <c r="H11022" t="s">
        <v>157</v>
      </c>
    </row>
    <row r="11023" spans="1:8" x14ac:dyDescent="0.25">
      <c r="A11023" t="s">
        <v>22249</v>
      </c>
      <c r="B11023" t="s">
        <v>22249</v>
      </c>
      <c r="C11023" t="s">
        <v>21</v>
      </c>
      <c r="D11023">
        <v>1</v>
      </c>
      <c r="E11023">
        <v>129.25</v>
      </c>
      <c r="F11023">
        <v>129.25</v>
      </c>
      <c r="G11023" t="s">
        <v>22250</v>
      </c>
      <c r="H11023" t="s">
        <v>21</v>
      </c>
    </row>
    <row r="11024" spans="1:8" x14ac:dyDescent="0.25">
      <c r="A11024" t="s">
        <v>22251</v>
      </c>
      <c r="B11024" t="s">
        <v>22251</v>
      </c>
      <c r="C11024" t="s">
        <v>380</v>
      </c>
      <c r="D11024">
        <v>1</v>
      </c>
      <c r="E11024">
        <v>208.44</v>
      </c>
      <c r="F11024">
        <v>208.44</v>
      </c>
      <c r="G11024" t="s">
        <v>22252</v>
      </c>
      <c r="H11024" t="s">
        <v>21</v>
      </c>
    </row>
    <row r="11025" spans="1:8" x14ac:dyDescent="0.25">
      <c r="A11025" t="s">
        <v>22251</v>
      </c>
      <c r="B11025" t="s">
        <v>22251</v>
      </c>
      <c r="C11025" t="s">
        <v>21</v>
      </c>
      <c r="D11025">
        <v>1</v>
      </c>
      <c r="E11025">
        <v>234.31</v>
      </c>
      <c r="F11025">
        <v>234.31</v>
      </c>
      <c r="G11025" t="s">
        <v>22252</v>
      </c>
      <c r="H11025" t="s">
        <v>21</v>
      </c>
    </row>
    <row r="11026" spans="1:8" x14ac:dyDescent="0.25">
      <c r="A11026" t="s">
        <v>3421</v>
      </c>
      <c r="B11026" t="s">
        <v>3421</v>
      </c>
      <c r="C11026" t="s">
        <v>380</v>
      </c>
      <c r="D11026">
        <v>1</v>
      </c>
      <c r="E11026">
        <v>72.19</v>
      </c>
      <c r="F11026">
        <v>72.19</v>
      </c>
      <c r="G11026" t="s">
        <v>22253</v>
      </c>
      <c r="H11026" t="s">
        <v>21</v>
      </c>
    </row>
    <row r="11027" spans="1:8" x14ac:dyDescent="0.25">
      <c r="A11027" t="s">
        <v>3421</v>
      </c>
      <c r="B11027" t="s">
        <v>3421</v>
      </c>
      <c r="C11027" t="s">
        <v>21</v>
      </c>
      <c r="D11027">
        <v>1</v>
      </c>
      <c r="E11027">
        <v>246</v>
      </c>
      <c r="F11027">
        <v>246</v>
      </c>
      <c r="G11027" t="s">
        <v>22253</v>
      </c>
      <c r="H11027" t="s">
        <v>21</v>
      </c>
    </row>
    <row r="11028" spans="1:8" x14ac:dyDescent="0.25">
      <c r="A11028" t="s">
        <v>22254</v>
      </c>
      <c r="B11028" t="s">
        <v>22254</v>
      </c>
      <c r="C11028" t="s">
        <v>21</v>
      </c>
      <c r="D11028">
        <v>1</v>
      </c>
      <c r="E11028">
        <v>96</v>
      </c>
      <c r="F11028">
        <v>96</v>
      </c>
      <c r="G11028" t="s">
        <v>22255</v>
      </c>
      <c r="H11028" t="s">
        <v>21</v>
      </c>
    </row>
    <row r="11029" spans="1:8" x14ac:dyDescent="0.25">
      <c r="A11029" t="s">
        <v>22256</v>
      </c>
      <c r="B11029" t="s">
        <v>22257</v>
      </c>
      <c r="C11029" t="s">
        <v>186</v>
      </c>
      <c r="D11029">
        <v>1</v>
      </c>
      <c r="E11029">
        <v>838.65</v>
      </c>
      <c r="F11029">
        <v>838.65</v>
      </c>
      <c r="G11029" t="s">
        <v>22258</v>
      </c>
      <c r="H11029" t="s">
        <v>183</v>
      </c>
    </row>
    <row r="11030" spans="1:8" x14ac:dyDescent="0.25">
      <c r="A11030" t="s">
        <v>22259</v>
      </c>
      <c r="B11030" t="s">
        <v>22260</v>
      </c>
      <c r="C11030" t="s">
        <v>186</v>
      </c>
      <c r="D11030">
        <v>1</v>
      </c>
      <c r="E11030">
        <v>1364</v>
      </c>
      <c r="F11030">
        <v>1364</v>
      </c>
      <c r="G11030" t="s">
        <v>22261</v>
      </c>
      <c r="H11030" t="s">
        <v>157</v>
      </c>
    </row>
    <row r="11031" spans="1:8" x14ac:dyDescent="0.25">
      <c r="A11031" t="s">
        <v>22262</v>
      </c>
      <c r="B11031" t="s">
        <v>22263</v>
      </c>
      <c r="C11031" t="s">
        <v>186</v>
      </c>
      <c r="D11031">
        <v>1</v>
      </c>
      <c r="E11031">
        <v>965</v>
      </c>
      <c r="F11031">
        <v>965</v>
      </c>
      <c r="G11031" t="s">
        <v>22264</v>
      </c>
      <c r="H11031" t="s">
        <v>157</v>
      </c>
    </row>
    <row r="11032" spans="1:8" x14ac:dyDescent="0.25">
      <c r="A11032" t="s">
        <v>22265</v>
      </c>
      <c r="B11032" t="s">
        <v>22265</v>
      </c>
      <c r="C11032" t="s">
        <v>186</v>
      </c>
      <c r="D11032">
        <v>1</v>
      </c>
      <c r="E11032">
        <v>1150</v>
      </c>
      <c r="F11032">
        <v>1150</v>
      </c>
      <c r="G11032" t="s">
        <v>22266</v>
      </c>
      <c r="H11032" t="s">
        <v>157</v>
      </c>
    </row>
    <row r="11033" spans="1:8" x14ac:dyDescent="0.25">
      <c r="A11033" t="s">
        <v>22267</v>
      </c>
      <c r="B11033" t="s">
        <v>22267</v>
      </c>
      <c r="C11033" t="s">
        <v>186</v>
      </c>
      <c r="D11033">
        <v>1</v>
      </c>
      <c r="E11033">
        <v>796</v>
      </c>
      <c r="F11033">
        <v>796</v>
      </c>
      <c r="G11033" t="s">
        <v>22268</v>
      </c>
      <c r="H11033" t="s">
        <v>157</v>
      </c>
    </row>
    <row r="11034" spans="1:8" x14ac:dyDescent="0.25">
      <c r="A11034" t="s">
        <v>22269</v>
      </c>
      <c r="B11034" t="s">
        <v>22270</v>
      </c>
      <c r="C11034" t="s">
        <v>186</v>
      </c>
      <c r="D11034">
        <v>1</v>
      </c>
      <c r="E11034">
        <v>846</v>
      </c>
      <c r="F11034">
        <v>846</v>
      </c>
      <c r="G11034" t="s">
        <v>22271</v>
      </c>
      <c r="H11034" t="s">
        <v>157</v>
      </c>
    </row>
    <row r="11035" spans="1:8" x14ac:dyDescent="0.25">
      <c r="A11035" t="s">
        <v>22272</v>
      </c>
      <c r="B11035" t="s">
        <v>22273</v>
      </c>
      <c r="C11035" t="s">
        <v>209</v>
      </c>
      <c r="D11035">
        <v>1</v>
      </c>
      <c r="E11035">
        <v>226</v>
      </c>
      <c r="F11035">
        <v>226</v>
      </c>
      <c r="G11035" t="s">
        <v>22274</v>
      </c>
      <c r="H11035" t="s">
        <v>183</v>
      </c>
    </row>
    <row r="11036" spans="1:8" x14ac:dyDescent="0.25">
      <c r="A11036" t="s">
        <v>22275</v>
      </c>
      <c r="B11036" t="s">
        <v>22276</v>
      </c>
      <c r="C11036" t="s">
        <v>73</v>
      </c>
      <c r="D11036">
        <v>1</v>
      </c>
      <c r="E11036">
        <v>4</v>
      </c>
      <c r="F11036">
        <v>4</v>
      </c>
      <c r="G11036" t="s">
        <v>22277</v>
      </c>
      <c r="H11036" t="s">
        <v>41</v>
      </c>
    </row>
    <row r="11037" spans="1:8" x14ac:dyDescent="0.25">
      <c r="A11037" t="s">
        <v>22278</v>
      </c>
      <c r="B11037" t="s">
        <v>22278</v>
      </c>
      <c r="C11037" t="s">
        <v>73</v>
      </c>
      <c r="D11037">
        <v>2</v>
      </c>
      <c r="E11037">
        <v>6.09</v>
      </c>
      <c r="F11037">
        <v>2.13</v>
      </c>
      <c r="G11037" t="s">
        <v>22279</v>
      </c>
      <c r="H11037" t="s">
        <v>41</v>
      </c>
    </row>
    <row r="11038" spans="1:8" x14ac:dyDescent="0.25">
      <c r="A11038" t="s">
        <v>22280</v>
      </c>
      <c r="B11038" t="s">
        <v>3423</v>
      </c>
      <c r="C11038" t="s">
        <v>21</v>
      </c>
      <c r="D11038">
        <v>1</v>
      </c>
      <c r="E11038">
        <v>142.78</v>
      </c>
      <c r="F11038">
        <v>142.78</v>
      </c>
      <c r="G11038" t="s">
        <v>3424</v>
      </c>
      <c r="H11038" t="s">
        <v>21</v>
      </c>
    </row>
    <row r="11039" spans="1:8" x14ac:dyDescent="0.25">
      <c r="A11039" t="s">
        <v>22281</v>
      </c>
      <c r="B11039" t="s">
        <v>3425</v>
      </c>
      <c r="C11039" t="s">
        <v>73</v>
      </c>
      <c r="D11039">
        <v>1</v>
      </c>
      <c r="E11039">
        <v>1890</v>
      </c>
      <c r="F11039">
        <v>1890</v>
      </c>
      <c r="G11039" t="s">
        <v>3426</v>
      </c>
      <c r="H11039" t="s">
        <v>41</v>
      </c>
    </row>
    <row r="11040" spans="1:8" x14ac:dyDescent="0.25">
      <c r="A11040" t="s">
        <v>22282</v>
      </c>
      <c r="B11040" t="s">
        <v>22283</v>
      </c>
      <c r="C11040" t="s">
        <v>73</v>
      </c>
      <c r="D11040">
        <v>1</v>
      </c>
      <c r="E11040">
        <v>218</v>
      </c>
      <c r="F11040">
        <v>217</v>
      </c>
      <c r="G11040" t="s">
        <v>22284</v>
      </c>
      <c r="H11040" t="s">
        <v>41</v>
      </c>
    </row>
    <row r="11041" spans="1:8" x14ac:dyDescent="0.25">
      <c r="A11041" t="s">
        <v>22285</v>
      </c>
      <c r="B11041" t="s">
        <v>22285</v>
      </c>
      <c r="C11041" t="s">
        <v>1683</v>
      </c>
      <c r="D11041">
        <v>1</v>
      </c>
      <c r="E11041">
        <v>4324</v>
      </c>
      <c r="F11041">
        <v>4324</v>
      </c>
      <c r="G11041" t="s">
        <v>22286</v>
      </c>
      <c r="H11041" t="s">
        <v>339</v>
      </c>
    </row>
    <row r="11042" spans="1:8" x14ac:dyDescent="0.25">
      <c r="A11042" t="s">
        <v>22287</v>
      </c>
      <c r="B11042" t="s">
        <v>22287</v>
      </c>
      <c r="C11042" t="s">
        <v>1683</v>
      </c>
      <c r="D11042">
        <v>7</v>
      </c>
      <c r="E11042">
        <v>175</v>
      </c>
      <c r="F11042">
        <v>25</v>
      </c>
      <c r="G11042" t="s">
        <v>22288</v>
      </c>
      <c r="H11042" t="s">
        <v>339</v>
      </c>
    </row>
    <row r="11043" spans="1:8" x14ac:dyDescent="0.25">
      <c r="A11043" t="s">
        <v>22289</v>
      </c>
      <c r="B11043" t="s">
        <v>22289</v>
      </c>
      <c r="C11043" t="s">
        <v>511</v>
      </c>
      <c r="D11043">
        <v>1</v>
      </c>
      <c r="E11043">
        <v>1186</v>
      </c>
      <c r="F11043">
        <v>1186</v>
      </c>
      <c r="G11043" t="s">
        <v>22290</v>
      </c>
      <c r="H11043" t="s">
        <v>157</v>
      </c>
    </row>
    <row r="11044" spans="1:8" x14ac:dyDescent="0.25">
      <c r="A11044" t="s">
        <v>22289</v>
      </c>
      <c r="B11044" t="s">
        <v>22289</v>
      </c>
      <c r="C11044" t="s">
        <v>157</v>
      </c>
      <c r="D11044">
        <v>1</v>
      </c>
      <c r="E11044">
        <v>1186</v>
      </c>
      <c r="F11044">
        <v>1186</v>
      </c>
      <c r="G11044" t="s">
        <v>22290</v>
      </c>
      <c r="H11044" t="s">
        <v>157</v>
      </c>
    </row>
    <row r="11045" spans="1:8" x14ac:dyDescent="0.25">
      <c r="A11045" t="s">
        <v>22291</v>
      </c>
      <c r="B11045" t="s">
        <v>22292</v>
      </c>
      <c r="C11045" t="s">
        <v>157</v>
      </c>
      <c r="D11045">
        <v>1</v>
      </c>
      <c r="E11045">
        <v>537.73</v>
      </c>
      <c r="F11045">
        <v>537.73</v>
      </c>
      <c r="G11045" t="s">
        <v>22293</v>
      </c>
      <c r="H11045" t="s">
        <v>183</v>
      </c>
    </row>
    <row r="11046" spans="1:8" x14ac:dyDescent="0.25">
      <c r="A11046" t="s">
        <v>22294</v>
      </c>
      <c r="B11046" t="s">
        <v>22295</v>
      </c>
      <c r="C11046" t="s">
        <v>21</v>
      </c>
      <c r="D11046">
        <v>1</v>
      </c>
      <c r="E11046">
        <v>79.47</v>
      </c>
      <c r="F11046">
        <v>79.47</v>
      </c>
      <c r="G11046" t="s">
        <v>22296</v>
      </c>
      <c r="H11046" t="s">
        <v>21</v>
      </c>
    </row>
    <row r="11047" spans="1:8" x14ac:dyDescent="0.25">
      <c r="A11047" t="s">
        <v>3427</v>
      </c>
      <c r="B11047" t="s">
        <v>3427</v>
      </c>
      <c r="C11047" t="s">
        <v>21</v>
      </c>
      <c r="D11047">
        <v>1</v>
      </c>
      <c r="E11047">
        <v>7</v>
      </c>
      <c r="F11047">
        <v>7</v>
      </c>
      <c r="G11047" t="s">
        <v>3428</v>
      </c>
      <c r="H11047" t="s">
        <v>21</v>
      </c>
    </row>
    <row r="11048" spans="1:8" x14ac:dyDescent="0.25">
      <c r="A11048" t="s">
        <v>22297</v>
      </c>
      <c r="B11048" t="s">
        <v>22298</v>
      </c>
      <c r="C11048" t="s">
        <v>21</v>
      </c>
      <c r="D11048">
        <v>1</v>
      </c>
      <c r="E11048">
        <v>41</v>
      </c>
      <c r="F11048">
        <v>41</v>
      </c>
      <c r="G11048" t="s">
        <v>3428</v>
      </c>
      <c r="H11048" t="s">
        <v>21</v>
      </c>
    </row>
    <row r="11049" spans="1:8" x14ac:dyDescent="0.25">
      <c r="A11049" t="s">
        <v>22299</v>
      </c>
      <c r="B11049" t="s">
        <v>22300</v>
      </c>
      <c r="C11049" t="s">
        <v>21</v>
      </c>
      <c r="D11049">
        <v>1</v>
      </c>
      <c r="E11049">
        <v>44</v>
      </c>
      <c r="F11049">
        <v>44</v>
      </c>
      <c r="G11049" t="s">
        <v>22301</v>
      </c>
      <c r="H11049" t="s">
        <v>21</v>
      </c>
    </row>
    <row r="11050" spans="1:8" x14ac:dyDescent="0.25">
      <c r="A11050" t="s">
        <v>22302</v>
      </c>
      <c r="B11050" t="s">
        <v>3429</v>
      </c>
      <c r="C11050" t="s">
        <v>21</v>
      </c>
      <c r="D11050">
        <v>1</v>
      </c>
      <c r="E11050">
        <v>99</v>
      </c>
      <c r="F11050">
        <v>99</v>
      </c>
      <c r="G11050" t="s">
        <v>22303</v>
      </c>
      <c r="H11050" t="s">
        <v>21</v>
      </c>
    </row>
    <row r="11051" spans="1:8" x14ac:dyDescent="0.25">
      <c r="A11051" t="s">
        <v>22304</v>
      </c>
      <c r="B11051" t="s">
        <v>22305</v>
      </c>
      <c r="C11051" t="s">
        <v>21</v>
      </c>
      <c r="D11051">
        <v>1</v>
      </c>
      <c r="E11051">
        <v>52</v>
      </c>
      <c r="F11051">
        <v>52</v>
      </c>
      <c r="G11051" t="s">
        <v>22306</v>
      </c>
      <c r="H11051" t="s">
        <v>21</v>
      </c>
    </row>
    <row r="11052" spans="1:8" x14ac:dyDescent="0.25">
      <c r="A11052" t="s">
        <v>22307</v>
      </c>
      <c r="B11052" t="s">
        <v>3431</v>
      </c>
      <c r="C11052" t="s">
        <v>21</v>
      </c>
      <c r="D11052">
        <v>1</v>
      </c>
      <c r="E11052">
        <v>74.959999999999994</v>
      </c>
      <c r="F11052">
        <v>74.959999999999994</v>
      </c>
      <c r="G11052" t="s">
        <v>3432</v>
      </c>
      <c r="H11052" t="s">
        <v>21</v>
      </c>
    </row>
    <row r="11053" spans="1:8" x14ac:dyDescent="0.25">
      <c r="A11053" t="s">
        <v>22308</v>
      </c>
      <c r="B11053" t="s">
        <v>22308</v>
      </c>
      <c r="C11053" t="s">
        <v>73</v>
      </c>
      <c r="D11053">
        <v>1</v>
      </c>
      <c r="E11053">
        <v>47</v>
      </c>
      <c r="F11053">
        <v>47</v>
      </c>
      <c r="G11053" t="s">
        <v>22309</v>
      </c>
      <c r="H11053" t="s">
        <v>41</v>
      </c>
    </row>
    <row r="11054" spans="1:8" x14ac:dyDescent="0.25">
      <c r="A11054" t="s">
        <v>22310</v>
      </c>
      <c r="B11054" t="s">
        <v>22310</v>
      </c>
      <c r="C11054" t="s">
        <v>73</v>
      </c>
      <c r="D11054">
        <v>1</v>
      </c>
      <c r="E11054">
        <v>47</v>
      </c>
      <c r="F11054">
        <v>47</v>
      </c>
      <c r="G11054" t="s">
        <v>22311</v>
      </c>
      <c r="H11054" t="s">
        <v>41</v>
      </c>
    </row>
    <row r="11055" spans="1:8" x14ac:dyDescent="0.25">
      <c r="A11055" t="s">
        <v>22312</v>
      </c>
      <c r="B11055" t="s">
        <v>22312</v>
      </c>
      <c r="C11055" t="s">
        <v>73</v>
      </c>
      <c r="D11055">
        <v>1</v>
      </c>
      <c r="E11055">
        <v>47</v>
      </c>
      <c r="F11055">
        <v>47</v>
      </c>
      <c r="G11055" t="s">
        <v>22309</v>
      </c>
      <c r="H11055" t="s">
        <v>41</v>
      </c>
    </row>
    <row r="11056" spans="1:8" x14ac:dyDescent="0.25">
      <c r="A11056" t="s">
        <v>22313</v>
      </c>
      <c r="B11056" t="s">
        <v>22313</v>
      </c>
      <c r="C11056" t="s">
        <v>201</v>
      </c>
      <c r="D11056">
        <v>1</v>
      </c>
      <c r="E11056">
        <v>294</v>
      </c>
      <c r="F11056">
        <v>294</v>
      </c>
      <c r="G11056" t="s">
        <v>22314</v>
      </c>
      <c r="H11056" t="s">
        <v>41</v>
      </c>
    </row>
    <row r="11057" spans="1:8" x14ac:dyDescent="0.25">
      <c r="A11057" t="s">
        <v>22315</v>
      </c>
      <c r="B11057" t="s">
        <v>3433</v>
      </c>
      <c r="C11057" t="s">
        <v>21</v>
      </c>
      <c r="D11057">
        <v>1</v>
      </c>
      <c r="E11057">
        <v>80</v>
      </c>
      <c r="F11057">
        <v>79.25</v>
      </c>
      <c r="G11057" t="s">
        <v>3434</v>
      </c>
      <c r="H11057" t="s">
        <v>21</v>
      </c>
    </row>
    <row r="11058" spans="1:8" x14ac:dyDescent="0.25">
      <c r="A11058" t="s">
        <v>3433</v>
      </c>
      <c r="B11058" t="s">
        <v>3433</v>
      </c>
      <c r="C11058" t="s">
        <v>696</v>
      </c>
      <c r="D11058">
        <v>1</v>
      </c>
      <c r="E11058">
        <v>35.5</v>
      </c>
      <c r="F11058">
        <v>35.5</v>
      </c>
      <c r="G11058" t="s">
        <v>3434</v>
      </c>
      <c r="H11058" t="s">
        <v>21</v>
      </c>
    </row>
    <row r="11059" spans="1:8" x14ac:dyDescent="0.25">
      <c r="A11059" t="s">
        <v>22316</v>
      </c>
      <c r="B11059" t="s">
        <v>22317</v>
      </c>
      <c r="C11059" t="s">
        <v>21</v>
      </c>
      <c r="D11059">
        <v>1</v>
      </c>
      <c r="E11059">
        <v>67</v>
      </c>
      <c r="F11059">
        <v>67</v>
      </c>
      <c r="G11059" t="s">
        <v>3434</v>
      </c>
      <c r="H11059" t="s">
        <v>21</v>
      </c>
    </row>
    <row r="11060" spans="1:8" x14ac:dyDescent="0.25">
      <c r="A11060" t="s">
        <v>22318</v>
      </c>
      <c r="B11060" t="s">
        <v>22319</v>
      </c>
      <c r="C11060" t="s">
        <v>21</v>
      </c>
      <c r="D11060">
        <v>1</v>
      </c>
      <c r="E11060">
        <v>54.82</v>
      </c>
      <c r="F11060">
        <v>54.82</v>
      </c>
      <c r="G11060" t="s">
        <v>22320</v>
      </c>
      <c r="H11060" t="s">
        <v>21</v>
      </c>
    </row>
    <row r="11061" spans="1:8" x14ac:dyDescent="0.25">
      <c r="A11061" t="s">
        <v>22321</v>
      </c>
      <c r="B11061" t="s">
        <v>22322</v>
      </c>
      <c r="C11061" t="s">
        <v>21</v>
      </c>
      <c r="D11061">
        <v>1</v>
      </c>
      <c r="E11061">
        <v>70.25</v>
      </c>
      <c r="F11061">
        <v>70.25</v>
      </c>
      <c r="G11061" t="s">
        <v>22323</v>
      </c>
      <c r="H11061" t="s">
        <v>21</v>
      </c>
    </row>
    <row r="11062" spans="1:8" x14ac:dyDescent="0.25">
      <c r="A11062" t="s">
        <v>22324</v>
      </c>
      <c r="B11062" t="s">
        <v>3435</v>
      </c>
      <c r="C11062" t="s">
        <v>21</v>
      </c>
      <c r="D11062">
        <v>1</v>
      </c>
      <c r="E11062">
        <v>76.5</v>
      </c>
      <c r="F11062">
        <v>76.5</v>
      </c>
      <c r="G11062" t="s">
        <v>12825</v>
      </c>
      <c r="H11062" t="s">
        <v>21</v>
      </c>
    </row>
    <row r="11063" spans="1:8" x14ac:dyDescent="0.25">
      <c r="A11063" t="s">
        <v>22325</v>
      </c>
      <c r="B11063" t="s">
        <v>3435</v>
      </c>
      <c r="C11063" t="s">
        <v>696</v>
      </c>
      <c r="D11063">
        <v>1</v>
      </c>
      <c r="E11063">
        <v>76.5</v>
      </c>
      <c r="F11063">
        <v>76.5</v>
      </c>
      <c r="G11063" t="s">
        <v>12825</v>
      </c>
      <c r="H11063" t="s">
        <v>21</v>
      </c>
    </row>
    <row r="11064" spans="1:8" x14ac:dyDescent="0.25">
      <c r="A11064" t="s">
        <v>22326</v>
      </c>
      <c r="B11064" t="s">
        <v>22327</v>
      </c>
      <c r="C11064" t="s">
        <v>21</v>
      </c>
      <c r="D11064">
        <v>1</v>
      </c>
      <c r="E11064">
        <v>108</v>
      </c>
      <c r="F11064">
        <v>108</v>
      </c>
      <c r="G11064" t="s">
        <v>22250</v>
      </c>
      <c r="H11064" t="s">
        <v>21</v>
      </c>
    </row>
    <row r="11065" spans="1:8" x14ac:dyDescent="0.25">
      <c r="A11065" t="s">
        <v>22327</v>
      </c>
      <c r="B11065" t="s">
        <v>22327</v>
      </c>
      <c r="C11065" t="s">
        <v>157</v>
      </c>
      <c r="D11065">
        <v>1</v>
      </c>
      <c r="E11065">
        <v>108</v>
      </c>
      <c r="F11065">
        <v>108</v>
      </c>
      <c r="G11065" t="s">
        <v>22250</v>
      </c>
      <c r="H11065" t="s">
        <v>21</v>
      </c>
    </row>
    <row r="11066" spans="1:8" x14ac:dyDescent="0.25">
      <c r="A11066" t="s">
        <v>22328</v>
      </c>
      <c r="B11066" t="s">
        <v>22329</v>
      </c>
      <c r="C11066" t="s">
        <v>21</v>
      </c>
      <c r="D11066">
        <v>1</v>
      </c>
      <c r="E11066">
        <v>57</v>
      </c>
      <c r="F11066">
        <v>57</v>
      </c>
      <c r="G11066" t="s">
        <v>22330</v>
      </c>
      <c r="H11066" t="s">
        <v>21</v>
      </c>
    </row>
    <row r="11067" spans="1:8" x14ac:dyDescent="0.25">
      <c r="A11067" t="s">
        <v>22331</v>
      </c>
      <c r="B11067" t="s">
        <v>22332</v>
      </c>
      <c r="C11067" t="s">
        <v>21</v>
      </c>
      <c r="D11067">
        <v>1</v>
      </c>
      <c r="E11067">
        <v>50</v>
      </c>
      <c r="F11067">
        <v>50</v>
      </c>
      <c r="G11067" t="s">
        <v>22333</v>
      </c>
      <c r="H11067" t="s">
        <v>21</v>
      </c>
    </row>
    <row r="11068" spans="1:8" x14ac:dyDescent="0.25">
      <c r="A11068" t="s">
        <v>22334</v>
      </c>
      <c r="B11068" t="s">
        <v>22335</v>
      </c>
      <c r="C11068" t="s">
        <v>73</v>
      </c>
      <c r="D11068">
        <v>1</v>
      </c>
      <c r="E11068">
        <v>36</v>
      </c>
      <c r="F11068">
        <v>36</v>
      </c>
      <c r="G11068" t="s">
        <v>22336</v>
      </c>
      <c r="H11068" t="s">
        <v>21</v>
      </c>
    </row>
    <row r="11069" spans="1:8" x14ac:dyDescent="0.25">
      <c r="A11069" t="s">
        <v>22337</v>
      </c>
      <c r="B11069" t="s">
        <v>22335</v>
      </c>
      <c r="C11069" t="s">
        <v>21</v>
      </c>
      <c r="D11069">
        <v>1</v>
      </c>
      <c r="E11069">
        <v>94</v>
      </c>
      <c r="F11069">
        <v>94</v>
      </c>
      <c r="G11069" t="s">
        <v>22336</v>
      </c>
      <c r="H11069" t="s">
        <v>21</v>
      </c>
    </row>
    <row r="11070" spans="1:8" x14ac:dyDescent="0.25">
      <c r="A11070" t="s">
        <v>22338</v>
      </c>
      <c r="B11070" t="s">
        <v>22339</v>
      </c>
      <c r="C11070" t="s">
        <v>21</v>
      </c>
      <c r="D11070">
        <v>1</v>
      </c>
      <c r="E11070">
        <v>48</v>
      </c>
      <c r="F11070">
        <v>48</v>
      </c>
      <c r="G11070" t="s">
        <v>22340</v>
      </c>
      <c r="H11070" t="s">
        <v>21</v>
      </c>
    </row>
    <row r="11071" spans="1:8" x14ac:dyDescent="0.25">
      <c r="A11071" t="s">
        <v>22341</v>
      </c>
      <c r="B11071" t="s">
        <v>22341</v>
      </c>
      <c r="C11071" t="s">
        <v>21</v>
      </c>
      <c r="D11071">
        <v>1</v>
      </c>
      <c r="E11071">
        <v>92</v>
      </c>
      <c r="F11071">
        <v>92</v>
      </c>
      <c r="G11071" t="s">
        <v>22342</v>
      </c>
      <c r="H11071" t="s">
        <v>21</v>
      </c>
    </row>
    <row r="11072" spans="1:8" x14ac:dyDescent="0.25">
      <c r="A11072" t="s">
        <v>22343</v>
      </c>
      <c r="B11072" t="s">
        <v>22343</v>
      </c>
      <c r="C11072" t="s">
        <v>21</v>
      </c>
      <c r="D11072">
        <v>1</v>
      </c>
      <c r="E11072">
        <v>56</v>
      </c>
      <c r="F11072">
        <v>56</v>
      </c>
      <c r="G11072" t="s">
        <v>22344</v>
      </c>
      <c r="H11072" t="s">
        <v>30</v>
      </c>
    </row>
    <row r="11073" spans="1:8" x14ac:dyDescent="0.25">
      <c r="A11073" t="s">
        <v>22345</v>
      </c>
      <c r="B11073" t="s">
        <v>22345</v>
      </c>
      <c r="C11073" t="s">
        <v>21</v>
      </c>
      <c r="D11073">
        <v>1</v>
      </c>
      <c r="E11073">
        <v>123</v>
      </c>
      <c r="F11073">
        <v>123</v>
      </c>
      <c r="G11073" t="s">
        <v>22346</v>
      </c>
      <c r="H11073" t="s">
        <v>21</v>
      </c>
    </row>
    <row r="11074" spans="1:8" x14ac:dyDescent="0.25">
      <c r="A11074" t="s">
        <v>22347</v>
      </c>
      <c r="B11074" t="s">
        <v>22348</v>
      </c>
      <c r="C11074" t="s">
        <v>21</v>
      </c>
      <c r="D11074">
        <v>1</v>
      </c>
      <c r="E11074">
        <v>60.35</v>
      </c>
      <c r="F11074">
        <v>60.35</v>
      </c>
      <c r="G11074" t="s">
        <v>3713</v>
      </c>
      <c r="H11074" t="s">
        <v>21</v>
      </c>
    </row>
    <row r="11075" spans="1:8" x14ac:dyDescent="0.25">
      <c r="A11075" t="s">
        <v>22349</v>
      </c>
      <c r="B11075" t="s">
        <v>3436</v>
      </c>
      <c r="C11075" t="s">
        <v>21</v>
      </c>
      <c r="D11075">
        <v>1</v>
      </c>
      <c r="E11075">
        <v>76</v>
      </c>
      <c r="F11075">
        <v>76</v>
      </c>
      <c r="G11075" t="s">
        <v>22350</v>
      </c>
      <c r="H11075" t="s">
        <v>21</v>
      </c>
    </row>
    <row r="11076" spans="1:8" x14ac:dyDescent="0.25">
      <c r="A11076" t="s">
        <v>22351</v>
      </c>
      <c r="B11076" t="s">
        <v>22352</v>
      </c>
      <c r="C11076" t="s">
        <v>21</v>
      </c>
      <c r="D11076">
        <v>1</v>
      </c>
      <c r="E11076">
        <v>101</v>
      </c>
      <c r="F11076">
        <v>101</v>
      </c>
      <c r="G11076" t="s">
        <v>3713</v>
      </c>
      <c r="H11076" t="s">
        <v>21</v>
      </c>
    </row>
    <row r="11077" spans="1:8" x14ac:dyDescent="0.25">
      <c r="A11077" t="s">
        <v>22353</v>
      </c>
      <c r="B11077" t="s">
        <v>22354</v>
      </c>
      <c r="C11077" t="s">
        <v>21</v>
      </c>
      <c r="D11077">
        <v>1</v>
      </c>
      <c r="E11077">
        <v>110</v>
      </c>
      <c r="F11077">
        <v>110</v>
      </c>
      <c r="G11077" t="s">
        <v>22355</v>
      </c>
      <c r="H11077" t="s">
        <v>21</v>
      </c>
    </row>
    <row r="11078" spans="1:8" x14ac:dyDescent="0.25">
      <c r="A11078" t="s">
        <v>22356</v>
      </c>
      <c r="B11078" t="s">
        <v>22357</v>
      </c>
      <c r="C11078" t="s">
        <v>73</v>
      </c>
      <c r="D11078">
        <v>1</v>
      </c>
      <c r="E11078">
        <v>160</v>
      </c>
      <c r="F11078">
        <v>160</v>
      </c>
      <c r="G11078" t="s">
        <v>22358</v>
      </c>
      <c r="H11078" t="s">
        <v>41</v>
      </c>
    </row>
    <row r="11079" spans="1:8" x14ac:dyDescent="0.25">
      <c r="A11079" t="s">
        <v>3438</v>
      </c>
      <c r="B11079" t="s">
        <v>3438</v>
      </c>
      <c r="C11079" t="s">
        <v>73</v>
      </c>
      <c r="D11079">
        <v>2</v>
      </c>
      <c r="E11079">
        <v>52</v>
      </c>
      <c r="F11079">
        <v>26</v>
      </c>
      <c r="G11079" t="s">
        <v>3439</v>
      </c>
      <c r="H11079" t="s">
        <v>41</v>
      </c>
    </row>
    <row r="11080" spans="1:8" x14ac:dyDescent="0.25">
      <c r="A11080" t="s">
        <v>3438</v>
      </c>
      <c r="B11080" t="s">
        <v>3438</v>
      </c>
      <c r="C11080" t="s">
        <v>567</v>
      </c>
      <c r="D11080">
        <v>1</v>
      </c>
      <c r="E11080">
        <v>197</v>
      </c>
      <c r="F11080">
        <v>197</v>
      </c>
      <c r="G11080" t="s">
        <v>3439</v>
      </c>
      <c r="H11080" t="s">
        <v>41</v>
      </c>
    </row>
    <row r="11081" spans="1:8" x14ac:dyDescent="0.25">
      <c r="A11081" t="s">
        <v>22359</v>
      </c>
      <c r="B11081" t="s">
        <v>22360</v>
      </c>
      <c r="C11081" t="s">
        <v>21</v>
      </c>
      <c r="D11081">
        <v>1</v>
      </c>
      <c r="E11081">
        <v>98.73</v>
      </c>
      <c r="F11081">
        <v>98.73</v>
      </c>
      <c r="G11081" t="s">
        <v>22361</v>
      </c>
      <c r="H11081" t="s">
        <v>21</v>
      </c>
    </row>
    <row r="11082" spans="1:8" x14ac:dyDescent="0.25">
      <c r="A11082" t="s">
        <v>22362</v>
      </c>
      <c r="B11082" t="s">
        <v>22363</v>
      </c>
      <c r="C11082" t="s">
        <v>21</v>
      </c>
      <c r="D11082">
        <v>1</v>
      </c>
      <c r="E11082">
        <v>58</v>
      </c>
      <c r="F11082">
        <v>58</v>
      </c>
      <c r="G11082" t="s">
        <v>22364</v>
      </c>
      <c r="H11082" t="s">
        <v>21</v>
      </c>
    </row>
    <row r="11083" spans="1:8" x14ac:dyDescent="0.25">
      <c r="A11083" t="s">
        <v>22365</v>
      </c>
      <c r="B11083" t="s">
        <v>22366</v>
      </c>
      <c r="C11083" t="s">
        <v>21</v>
      </c>
      <c r="D11083">
        <v>1</v>
      </c>
      <c r="E11083">
        <v>87.3</v>
      </c>
      <c r="F11083">
        <v>87.3</v>
      </c>
      <c r="G11083" t="s">
        <v>3862</v>
      </c>
      <c r="H11083" t="s">
        <v>21</v>
      </c>
    </row>
    <row r="11084" spans="1:8" x14ac:dyDescent="0.25">
      <c r="A11084" t="s">
        <v>22367</v>
      </c>
      <c r="B11084" t="s">
        <v>22368</v>
      </c>
      <c r="C11084" t="s">
        <v>21</v>
      </c>
      <c r="D11084">
        <v>1</v>
      </c>
      <c r="E11084">
        <v>157.03</v>
      </c>
      <c r="F11084">
        <v>157.03</v>
      </c>
      <c r="G11084" t="s">
        <v>3862</v>
      </c>
      <c r="H11084" t="s">
        <v>21</v>
      </c>
    </row>
    <row r="11085" spans="1:8" x14ac:dyDescent="0.25">
      <c r="A11085" t="s">
        <v>22369</v>
      </c>
      <c r="B11085" t="s">
        <v>22369</v>
      </c>
      <c r="C11085" t="s">
        <v>21</v>
      </c>
      <c r="D11085">
        <v>1</v>
      </c>
      <c r="E11085">
        <v>75</v>
      </c>
      <c r="F11085">
        <v>75</v>
      </c>
      <c r="G11085" t="s">
        <v>22370</v>
      </c>
      <c r="H11085" t="s">
        <v>21</v>
      </c>
    </row>
    <row r="11086" spans="1:8" x14ac:dyDescent="0.25">
      <c r="A11086" t="s">
        <v>22371</v>
      </c>
      <c r="B11086" t="s">
        <v>22371</v>
      </c>
      <c r="C11086" t="s">
        <v>21</v>
      </c>
      <c r="D11086">
        <v>1</v>
      </c>
      <c r="E11086">
        <v>75</v>
      </c>
      <c r="F11086">
        <v>75</v>
      </c>
      <c r="G11086" t="s">
        <v>22372</v>
      </c>
      <c r="H11086" t="s">
        <v>21</v>
      </c>
    </row>
    <row r="11087" spans="1:8" x14ac:dyDescent="0.25">
      <c r="A11087" t="s">
        <v>22373</v>
      </c>
      <c r="B11087" t="s">
        <v>22373</v>
      </c>
      <c r="C11087" t="s">
        <v>21</v>
      </c>
      <c r="D11087">
        <v>1</v>
      </c>
      <c r="E11087">
        <v>75</v>
      </c>
      <c r="F11087">
        <v>75</v>
      </c>
      <c r="G11087" t="s">
        <v>22374</v>
      </c>
      <c r="H11087" t="s">
        <v>21</v>
      </c>
    </row>
    <row r="11088" spans="1:8" x14ac:dyDescent="0.25">
      <c r="A11088" t="s">
        <v>22375</v>
      </c>
      <c r="B11088" t="s">
        <v>22375</v>
      </c>
      <c r="C11088" t="s">
        <v>21</v>
      </c>
      <c r="D11088">
        <v>1</v>
      </c>
      <c r="E11088">
        <v>75</v>
      </c>
      <c r="F11088">
        <v>75</v>
      </c>
      <c r="G11088" t="s">
        <v>22374</v>
      </c>
      <c r="H11088" t="s">
        <v>21</v>
      </c>
    </row>
    <row r="11089" spans="1:8" x14ac:dyDescent="0.25">
      <c r="A11089" t="s">
        <v>22376</v>
      </c>
      <c r="B11089" t="s">
        <v>22377</v>
      </c>
      <c r="C11089" t="s">
        <v>21</v>
      </c>
      <c r="D11089">
        <v>1</v>
      </c>
      <c r="E11089">
        <v>85</v>
      </c>
      <c r="F11089">
        <v>85</v>
      </c>
      <c r="G11089" t="s">
        <v>22378</v>
      </c>
      <c r="H11089" t="s">
        <v>21</v>
      </c>
    </row>
    <row r="11090" spans="1:8" x14ac:dyDescent="0.25">
      <c r="A11090" t="s">
        <v>22379</v>
      </c>
      <c r="B11090" t="s">
        <v>22380</v>
      </c>
      <c r="C11090" t="s">
        <v>21</v>
      </c>
      <c r="D11090">
        <v>1</v>
      </c>
      <c r="E11090">
        <v>46.16</v>
      </c>
      <c r="F11090">
        <v>46.16</v>
      </c>
      <c r="G11090" t="s">
        <v>22381</v>
      </c>
      <c r="H11090" t="s">
        <v>21</v>
      </c>
    </row>
    <row r="11091" spans="1:8" x14ac:dyDescent="0.25">
      <c r="A11091" t="s">
        <v>22382</v>
      </c>
      <c r="B11091" t="s">
        <v>22382</v>
      </c>
      <c r="C11091" t="s">
        <v>21</v>
      </c>
      <c r="D11091">
        <v>1</v>
      </c>
      <c r="E11091">
        <v>47</v>
      </c>
      <c r="F11091">
        <v>47</v>
      </c>
      <c r="G11091" t="s">
        <v>22383</v>
      </c>
      <c r="H11091" t="s">
        <v>21</v>
      </c>
    </row>
    <row r="11092" spans="1:8" x14ac:dyDescent="0.25">
      <c r="A11092" t="s">
        <v>22384</v>
      </c>
      <c r="B11092" t="s">
        <v>22385</v>
      </c>
      <c r="C11092" t="s">
        <v>21</v>
      </c>
      <c r="D11092">
        <v>1</v>
      </c>
      <c r="E11092">
        <v>28.85</v>
      </c>
      <c r="F11092">
        <v>28.85</v>
      </c>
      <c r="G11092" t="s">
        <v>22386</v>
      </c>
      <c r="H11092" t="s">
        <v>21</v>
      </c>
    </row>
    <row r="11093" spans="1:8" x14ac:dyDescent="0.25">
      <c r="A11093" t="s">
        <v>22387</v>
      </c>
      <c r="B11093" t="s">
        <v>22387</v>
      </c>
      <c r="C11093" t="s">
        <v>21</v>
      </c>
      <c r="D11093">
        <v>1</v>
      </c>
      <c r="E11093">
        <v>161</v>
      </c>
      <c r="F11093">
        <v>161</v>
      </c>
      <c r="G11093" t="s">
        <v>22388</v>
      </c>
      <c r="H11093" t="s">
        <v>21</v>
      </c>
    </row>
    <row r="11094" spans="1:8" x14ac:dyDescent="0.25">
      <c r="A11094" t="s">
        <v>22389</v>
      </c>
      <c r="B11094" t="s">
        <v>22389</v>
      </c>
      <c r="C11094" t="s">
        <v>21</v>
      </c>
      <c r="D11094">
        <v>1</v>
      </c>
      <c r="E11094">
        <v>147</v>
      </c>
      <c r="F11094">
        <v>147</v>
      </c>
      <c r="G11094" t="s">
        <v>22390</v>
      </c>
      <c r="H11094" t="s">
        <v>21</v>
      </c>
    </row>
    <row r="11095" spans="1:8" x14ac:dyDescent="0.25">
      <c r="A11095" t="s">
        <v>22391</v>
      </c>
      <c r="B11095" t="s">
        <v>22391</v>
      </c>
      <c r="C11095" t="s">
        <v>21</v>
      </c>
      <c r="D11095">
        <v>1</v>
      </c>
      <c r="E11095">
        <v>144</v>
      </c>
      <c r="F11095">
        <v>144</v>
      </c>
      <c r="G11095" t="s">
        <v>22392</v>
      </c>
      <c r="H11095" t="s">
        <v>21</v>
      </c>
    </row>
    <row r="11096" spans="1:8" x14ac:dyDescent="0.25">
      <c r="A11096" t="s">
        <v>3440</v>
      </c>
      <c r="B11096" t="s">
        <v>3440</v>
      </c>
      <c r="C11096" t="s">
        <v>21</v>
      </c>
      <c r="D11096">
        <v>1</v>
      </c>
      <c r="E11096">
        <v>54</v>
      </c>
      <c r="F11096">
        <v>54</v>
      </c>
      <c r="G11096" t="s">
        <v>22393</v>
      </c>
      <c r="H11096" t="s">
        <v>21</v>
      </c>
    </row>
    <row r="11097" spans="1:8" x14ac:dyDescent="0.25">
      <c r="A11097" t="s">
        <v>22394</v>
      </c>
      <c r="B11097" t="s">
        <v>22394</v>
      </c>
      <c r="C11097" t="s">
        <v>391</v>
      </c>
      <c r="D11097">
        <v>1</v>
      </c>
      <c r="E11097">
        <v>25.19</v>
      </c>
      <c r="F11097">
        <v>25.19</v>
      </c>
      <c r="G11097" t="s">
        <v>22395</v>
      </c>
      <c r="H11097" t="s">
        <v>26</v>
      </c>
    </row>
    <row r="11098" spans="1:8" x14ac:dyDescent="0.25">
      <c r="A11098" t="s">
        <v>22394</v>
      </c>
      <c r="B11098" t="s">
        <v>22394</v>
      </c>
      <c r="C11098" t="s">
        <v>26</v>
      </c>
      <c r="D11098">
        <v>1</v>
      </c>
      <c r="E11098">
        <v>37.6</v>
      </c>
      <c r="F11098">
        <v>37.6</v>
      </c>
      <c r="G11098" t="s">
        <v>22395</v>
      </c>
      <c r="H11098" t="s">
        <v>26</v>
      </c>
    </row>
    <row r="11099" spans="1:8" x14ac:dyDescent="0.25">
      <c r="A11099" t="s">
        <v>22396</v>
      </c>
      <c r="B11099" t="s">
        <v>22396</v>
      </c>
      <c r="C11099" t="s">
        <v>198</v>
      </c>
      <c r="D11099">
        <v>1</v>
      </c>
      <c r="E11099">
        <v>33.75</v>
      </c>
      <c r="F11099">
        <v>33.75</v>
      </c>
      <c r="G11099" t="s">
        <v>22395</v>
      </c>
      <c r="H11099" t="s">
        <v>26</v>
      </c>
    </row>
    <row r="11100" spans="1:8" x14ac:dyDescent="0.25">
      <c r="A11100" t="s">
        <v>22396</v>
      </c>
      <c r="B11100" t="s">
        <v>22396</v>
      </c>
      <c r="C11100" t="s">
        <v>26</v>
      </c>
      <c r="D11100">
        <v>1</v>
      </c>
      <c r="E11100">
        <v>68.5</v>
      </c>
      <c r="F11100">
        <v>68.5</v>
      </c>
      <c r="G11100" t="s">
        <v>22395</v>
      </c>
      <c r="H11100" t="s">
        <v>26</v>
      </c>
    </row>
    <row r="11101" spans="1:8" x14ac:dyDescent="0.25">
      <c r="A11101" t="s">
        <v>22397</v>
      </c>
      <c r="B11101" t="s">
        <v>22397</v>
      </c>
      <c r="C11101" t="s">
        <v>26</v>
      </c>
      <c r="D11101">
        <v>1</v>
      </c>
      <c r="E11101">
        <v>7</v>
      </c>
      <c r="F11101">
        <v>7</v>
      </c>
      <c r="G11101" t="s">
        <v>22398</v>
      </c>
      <c r="H11101" t="s">
        <v>26</v>
      </c>
    </row>
    <row r="11102" spans="1:8" x14ac:dyDescent="0.25">
      <c r="A11102" t="s">
        <v>22399</v>
      </c>
      <c r="B11102" t="s">
        <v>22399</v>
      </c>
      <c r="C11102" t="s">
        <v>391</v>
      </c>
      <c r="D11102">
        <v>1</v>
      </c>
      <c r="E11102">
        <v>54.86</v>
      </c>
      <c r="F11102">
        <v>54.86</v>
      </c>
      <c r="G11102" t="s">
        <v>22400</v>
      </c>
      <c r="H11102" t="s">
        <v>26</v>
      </c>
    </row>
    <row r="11103" spans="1:8" x14ac:dyDescent="0.25">
      <c r="A11103" t="s">
        <v>22399</v>
      </c>
      <c r="B11103" t="s">
        <v>22399</v>
      </c>
      <c r="C11103" t="s">
        <v>198</v>
      </c>
      <c r="D11103">
        <v>1</v>
      </c>
      <c r="E11103">
        <v>3.3</v>
      </c>
      <c r="F11103">
        <v>3.3</v>
      </c>
      <c r="G11103" t="s">
        <v>22400</v>
      </c>
      <c r="H11103" t="s">
        <v>26</v>
      </c>
    </row>
    <row r="11104" spans="1:8" x14ac:dyDescent="0.25">
      <c r="A11104" t="s">
        <v>22401</v>
      </c>
      <c r="B11104" t="s">
        <v>22399</v>
      </c>
      <c r="C11104" t="s">
        <v>26</v>
      </c>
      <c r="D11104">
        <v>1</v>
      </c>
      <c r="E11104">
        <v>20</v>
      </c>
      <c r="F11104">
        <v>20</v>
      </c>
      <c r="G11104" t="s">
        <v>22400</v>
      </c>
      <c r="H11104" t="s">
        <v>26</v>
      </c>
    </row>
    <row r="11105" spans="1:8" x14ac:dyDescent="0.25">
      <c r="A11105" t="s">
        <v>22402</v>
      </c>
      <c r="B11105" t="s">
        <v>22402</v>
      </c>
      <c r="C11105" t="s">
        <v>26</v>
      </c>
      <c r="D11105">
        <v>10</v>
      </c>
      <c r="E11105">
        <v>29.6</v>
      </c>
      <c r="F11105">
        <v>2.96</v>
      </c>
      <c r="G11105" t="s">
        <v>22403</v>
      </c>
      <c r="H11105" t="s">
        <v>26</v>
      </c>
    </row>
    <row r="11106" spans="1:8" x14ac:dyDescent="0.25">
      <c r="A11106" t="s">
        <v>22404</v>
      </c>
      <c r="B11106" t="s">
        <v>22405</v>
      </c>
      <c r="C11106" t="s">
        <v>186</v>
      </c>
      <c r="D11106">
        <v>1</v>
      </c>
      <c r="E11106">
        <v>918</v>
      </c>
      <c r="F11106">
        <v>918</v>
      </c>
      <c r="G11106" t="s">
        <v>22406</v>
      </c>
      <c r="H11106" t="s">
        <v>157</v>
      </c>
    </row>
    <row r="11107" spans="1:8" x14ac:dyDescent="0.25">
      <c r="A11107" t="s">
        <v>22407</v>
      </c>
      <c r="B11107" t="s">
        <v>22408</v>
      </c>
      <c r="C11107" t="s">
        <v>186</v>
      </c>
      <c r="D11107">
        <v>1</v>
      </c>
      <c r="E11107">
        <v>738.75</v>
      </c>
      <c r="F11107">
        <v>737.5</v>
      </c>
      <c r="G11107" t="s">
        <v>22409</v>
      </c>
      <c r="H11107" t="s">
        <v>157</v>
      </c>
    </row>
    <row r="11108" spans="1:8" x14ac:dyDescent="0.25">
      <c r="A11108" t="s">
        <v>22410</v>
      </c>
      <c r="B11108" t="s">
        <v>22410</v>
      </c>
      <c r="C11108" t="s">
        <v>186</v>
      </c>
      <c r="D11108">
        <v>1</v>
      </c>
      <c r="E11108">
        <v>688</v>
      </c>
      <c r="F11108">
        <v>688</v>
      </c>
      <c r="G11108" t="s">
        <v>22411</v>
      </c>
      <c r="H11108" t="s">
        <v>157</v>
      </c>
    </row>
    <row r="11109" spans="1:8" x14ac:dyDescent="0.25">
      <c r="A11109" t="s">
        <v>22412</v>
      </c>
      <c r="B11109" t="s">
        <v>22413</v>
      </c>
      <c r="C11109" t="s">
        <v>186</v>
      </c>
      <c r="D11109">
        <v>1</v>
      </c>
      <c r="E11109">
        <v>1453</v>
      </c>
      <c r="F11109">
        <v>1453</v>
      </c>
      <c r="G11109" t="s">
        <v>22414</v>
      </c>
      <c r="H11109" t="s">
        <v>157</v>
      </c>
    </row>
    <row r="11110" spans="1:8" x14ac:dyDescent="0.25">
      <c r="A11110" t="s">
        <v>22415</v>
      </c>
      <c r="B11110" t="s">
        <v>22416</v>
      </c>
      <c r="C11110" t="s">
        <v>186</v>
      </c>
      <c r="D11110">
        <v>1</v>
      </c>
      <c r="E11110">
        <v>560</v>
      </c>
      <c r="F11110">
        <v>560</v>
      </c>
      <c r="G11110" t="s">
        <v>22417</v>
      </c>
      <c r="H11110" t="s">
        <v>157</v>
      </c>
    </row>
    <row r="11111" spans="1:8" x14ac:dyDescent="0.25">
      <c r="A11111" t="s">
        <v>22418</v>
      </c>
      <c r="B11111" t="s">
        <v>22419</v>
      </c>
      <c r="C11111" t="s">
        <v>186</v>
      </c>
      <c r="D11111">
        <v>1</v>
      </c>
      <c r="E11111">
        <v>723</v>
      </c>
      <c r="F11111">
        <v>723</v>
      </c>
      <c r="G11111" t="s">
        <v>22420</v>
      </c>
      <c r="H11111" t="s">
        <v>157</v>
      </c>
    </row>
    <row r="11112" spans="1:8" x14ac:dyDescent="0.25">
      <c r="A11112" t="s">
        <v>22421</v>
      </c>
      <c r="B11112" t="s">
        <v>22422</v>
      </c>
      <c r="C11112" t="s">
        <v>182</v>
      </c>
      <c r="D11112">
        <v>1</v>
      </c>
      <c r="E11112">
        <v>214</v>
      </c>
      <c r="F11112">
        <v>214</v>
      </c>
      <c r="G11112" t="s">
        <v>22423</v>
      </c>
      <c r="H11112" t="s">
        <v>157</v>
      </c>
    </row>
    <row r="11113" spans="1:8" x14ac:dyDescent="0.25">
      <c r="A11113" t="s">
        <v>22424</v>
      </c>
      <c r="B11113" t="s">
        <v>22424</v>
      </c>
      <c r="C11113" t="s">
        <v>567</v>
      </c>
      <c r="D11113">
        <v>1</v>
      </c>
      <c r="E11113">
        <v>1644</v>
      </c>
      <c r="F11113">
        <v>1644</v>
      </c>
      <c r="G11113" t="s">
        <v>22425</v>
      </c>
      <c r="H11113" t="s">
        <v>157</v>
      </c>
    </row>
    <row r="11114" spans="1:8" x14ac:dyDescent="0.25">
      <c r="A11114" t="s">
        <v>22426</v>
      </c>
      <c r="B11114" t="s">
        <v>22426</v>
      </c>
      <c r="C11114" t="s">
        <v>567</v>
      </c>
      <c r="D11114">
        <v>1</v>
      </c>
      <c r="E11114">
        <v>1294</v>
      </c>
      <c r="F11114">
        <v>1294</v>
      </c>
      <c r="G11114" t="s">
        <v>22427</v>
      </c>
      <c r="H11114" t="s">
        <v>157</v>
      </c>
    </row>
    <row r="11115" spans="1:8" x14ac:dyDescent="0.25">
      <c r="A11115" t="s">
        <v>22428</v>
      </c>
      <c r="B11115" t="s">
        <v>22428</v>
      </c>
      <c r="C11115" t="s">
        <v>567</v>
      </c>
      <c r="D11115">
        <v>1</v>
      </c>
      <c r="E11115">
        <v>1294</v>
      </c>
      <c r="F11115">
        <v>1294</v>
      </c>
      <c r="G11115" t="s">
        <v>22427</v>
      </c>
      <c r="H11115" t="s">
        <v>157</v>
      </c>
    </row>
    <row r="11116" spans="1:8" x14ac:dyDescent="0.25">
      <c r="A11116" t="s">
        <v>22429</v>
      </c>
      <c r="B11116" t="s">
        <v>22429</v>
      </c>
      <c r="C11116" t="s">
        <v>567</v>
      </c>
      <c r="D11116">
        <v>1</v>
      </c>
      <c r="E11116">
        <v>1687</v>
      </c>
      <c r="F11116">
        <v>1687</v>
      </c>
      <c r="G11116" t="s">
        <v>22430</v>
      </c>
      <c r="H11116" t="s">
        <v>157</v>
      </c>
    </row>
    <row r="11117" spans="1:8" x14ac:dyDescent="0.25">
      <c r="A11117" t="s">
        <v>3442</v>
      </c>
      <c r="B11117" t="s">
        <v>3442</v>
      </c>
      <c r="C11117" t="s">
        <v>567</v>
      </c>
      <c r="D11117">
        <v>1</v>
      </c>
      <c r="E11117">
        <v>1654.5</v>
      </c>
      <c r="F11117">
        <v>1654.5</v>
      </c>
      <c r="G11117" t="s">
        <v>3443</v>
      </c>
      <c r="H11117" t="s">
        <v>157</v>
      </c>
    </row>
    <row r="11118" spans="1:8" x14ac:dyDescent="0.25">
      <c r="A11118" t="s">
        <v>22431</v>
      </c>
      <c r="B11118" t="s">
        <v>22431</v>
      </c>
      <c r="C11118" t="s">
        <v>567</v>
      </c>
      <c r="D11118">
        <v>1</v>
      </c>
      <c r="E11118">
        <v>1174</v>
      </c>
      <c r="F11118">
        <v>1174</v>
      </c>
      <c r="G11118" t="s">
        <v>22432</v>
      </c>
      <c r="H11118" t="s">
        <v>157</v>
      </c>
    </row>
    <row r="11119" spans="1:8" x14ac:dyDescent="0.25">
      <c r="A11119" t="s">
        <v>22433</v>
      </c>
      <c r="B11119" t="s">
        <v>22433</v>
      </c>
      <c r="C11119" t="s">
        <v>567</v>
      </c>
      <c r="D11119">
        <v>1</v>
      </c>
      <c r="E11119">
        <v>1726</v>
      </c>
      <c r="F11119">
        <v>1726</v>
      </c>
      <c r="G11119" t="s">
        <v>22434</v>
      </c>
      <c r="H11119" t="s">
        <v>157</v>
      </c>
    </row>
    <row r="11120" spans="1:8" x14ac:dyDescent="0.25">
      <c r="A11120" t="s">
        <v>22435</v>
      </c>
      <c r="B11120" t="s">
        <v>22435</v>
      </c>
      <c r="C11120" t="s">
        <v>182</v>
      </c>
      <c r="D11120">
        <v>1</v>
      </c>
      <c r="E11120">
        <v>288.75</v>
      </c>
      <c r="F11120">
        <v>288.75</v>
      </c>
      <c r="G11120" t="s">
        <v>22436</v>
      </c>
      <c r="H11120" t="s">
        <v>182</v>
      </c>
    </row>
    <row r="11121" spans="1:8" x14ac:dyDescent="0.25">
      <c r="A11121" t="s">
        <v>22437</v>
      </c>
      <c r="B11121" t="s">
        <v>22438</v>
      </c>
      <c r="C11121" t="s">
        <v>182</v>
      </c>
      <c r="D11121">
        <v>1</v>
      </c>
      <c r="E11121">
        <v>467</v>
      </c>
      <c r="F11121">
        <v>467</v>
      </c>
      <c r="G11121" t="s">
        <v>22439</v>
      </c>
      <c r="H11121" t="s">
        <v>157</v>
      </c>
    </row>
    <row r="11122" spans="1:8" x14ac:dyDescent="0.25">
      <c r="A11122" t="s">
        <v>22440</v>
      </c>
      <c r="B11122" t="s">
        <v>22440</v>
      </c>
      <c r="C11122" t="s">
        <v>186</v>
      </c>
      <c r="D11122">
        <v>1</v>
      </c>
      <c r="E11122">
        <v>394</v>
      </c>
      <c r="F11122">
        <v>394</v>
      </c>
      <c r="G11122" t="s">
        <v>22441</v>
      </c>
      <c r="H11122" t="s">
        <v>157</v>
      </c>
    </row>
    <row r="11123" spans="1:8" x14ac:dyDescent="0.25">
      <c r="A11123" t="s">
        <v>22442</v>
      </c>
      <c r="B11123" t="s">
        <v>22443</v>
      </c>
      <c r="C11123" t="s">
        <v>186</v>
      </c>
      <c r="D11123">
        <v>1</v>
      </c>
      <c r="E11123">
        <v>1389</v>
      </c>
      <c r="F11123">
        <v>1389</v>
      </c>
      <c r="G11123" t="s">
        <v>3445</v>
      </c>
      <c r="H11123" t="s">
        <v>157</v>
      </c>
    </row>
    <row r="11124" spans="1:8" x14ac:dyDescent="0.25">
      <c r="A11124" t="s">
        <v>22444</v>
      </c>
      <c r="B11124" t="s">
        <v>22445</v>
      </c>
      <c r="C11124" t="s">
        <v>186</v>
      </c>
      <c r="D11124">
        <v>1</v>
      </c>
      <c r="E11124">
        <v>1069</v>
      </c>
      <c r="F11124">
        <v>1069</v>
      </c>
      <c r="G11124" t="s">
        <v>22446</v>
      </c>
      <c r="H11124" t="s">
        <v>157</v>
      </c>
    </row>
    <row r="11125" spans="1:8" x14ac:dyDescent="0.25">
      <c r="A11125" t="s">
        <v>22445</v>
      </c>
      <c r="B11125" t="s">
        <v>22445</v>
      </c>
      <c r="C11125" t="s">
        <v>157</v>
      </c>
      <c r="D11125">
        <v>1</v>
      </c>
      <c r="E11125">
        <v>1069</v>
      </c>
      <c r="F11125">
        <v>1069</v>
      </c>
      <c r="G11125" t="s">
        <v>22446</v>
      </c>
      <c r="H11125" t="s">
        <v>157</v>
      </c>
    </row>
    <row r="11126" spans="1:8" x14ac:dyDescent="0.25">
      <c r="A11126" t="s">
        <v>22447</v>
      </c>
      <c r="B11126" t="s">
        <v>22448</v>
      </c>
      <c r="C11126" t="s">
        <v>186</v>
      </c>
      <c r="D11126">
        <v>1</v>
      </c>
      <c r="E11126">
        <v>480</v>
      </c>
      <c r="F11126">
        <v>480</v>
      </c>
      <c r="G11126" t="s">
        <v>22449</v>
      </c>
      <c r="H11126" t="s">
        <v>157</v>
      </c>
    </row>
    <row r="11127" spans="1:8" x14ac:dyDescent="0.25">
      <c r="A11127" t="s">
        <v>22450</v>
      </c>
      <c r="B11127" t="s">
        <v>3444</v>
      </c>
      <c r="C11127" t="s">
        <v>186</v>
      </c>
      <c r="D11127">
        <v>1</v>
      </c>
      <c r="E11127">
        <v>583.35</v>
      </c>
      <c r="F11127">
        <v>583.35</v>
      </c>
      <c r="G11127" t="s">
        <v>3445</v>
      </c>
      <c r="H11127" t="s">
        <v>157</v>
      </c>
    </row>
    <row r="11128" spans="1:8" x14ac:dyDescent="0.25">
      <c r="A11128" t="s">
        <v>3444</v>
      </c>
      <c r="B11128" t="s">
        <v>3444</v>
      </c>
      <c r="C11128" t="s">
        <v>157</v>
      </c>
      <c r="D11128">
        <v>1</v>
      </c>
      <c r="E11128">
        <v>445</v>
      </c>
      <c r="F11128">
        <v>445</v>
      </c>
      <c r="G11128" t="s">
        <v>3445</v>
      </c>
      <c r="H11128" t="s">
        <v>157</v>
      </c>
    </row>
    <row r="11129" spans="1:8" x14ac:dyDescent="0.25">
      <c r="A11129" t="s">
        <v>22451</v>
      </c>
      <c r="B11129" t="s">
        <v>22452</v>
      </c>
      <c r="C11129" t="s">
        <v>186</v>
      </c>
      <c r="D11129">
        <v>1</v>
      </c>
      <c r="E11129">
        <v>641</v>
      </c>
      <c r="F11129">
        <v>641</v>
      </c>
      <c r="G11129" t="s">
        <v>3445</v>
      </c>
      <c r="H11129" t="s">
        <v>157</v>
      </c>
    </row>
    <row r="11130" spans="1:8" x14ac:dyDescent="0.25">
      <c r="A11130" t="s">
        <v>22453</v>
      </c>
      <c r="B11130" t="s">
        <v>3446</v>
      </c>
      <c r="C11130" t="s">
        <v>186</v>
      </c>
      <c r="D11130">
        <v>1</v>
      </c>
      <c r="E11130">
        <v>648</v>
      </c>
      <c r="F11130">
        <v>648</v>
      </c>
      <c r="G11130" t="s">
        <v>3447</v>
      </c>
      <c r="H11130" t="s">
        <v>157</v>
      </c>
    </row>
    <row r="11131" spans="1:8" x14ac:dyDescent="0.25">
      <c r="A11131" t="s">
        <v>3448</v>
      </c>
      <c r="B11131" t="s">
        <v>3448</v>
      </c>
      <c r="C11131" t="s">
        <v>186</v>
      </c>
      <c r="D11131">
        <v>1</v>
      </c>
      <c r="E11131">
        <v>770</v>
      </c>
      <c r="F11131">
        <v>770</v>
      </c>
      <c r="G11131" t="s">
        <v>3449</v>
      </c>
      <c r="H11131" t="s">
        <v>157</v>
      </c>
    </row>
    <row r="11132" spans="1:8" x14ac:dyDescent="0.25">
      <c r="A11132" t="s">
        <v>3450</v>
      </c>
      <c r="B11132" t="s">
        <v>3450</v>
      </c>
      <c r="C11132" t="s">
        <v>186</v>
      </c>
      <c r="D11132">
        <v>1</v>
      </c>
      <c r="E11132">
        <v>902.5</v>
      </c>
      <c r="F11132">
        <v>902.5</v>
      </c>
      <c r="G11132" t="s">
        <v>3451</v>
      </c>
      <c r="H11132" t="s">
        <v>157</v>
      </c>
    </row>
    <row r="11133" spans="1:8" x14ac:dyDescent="0.25">
      <c r="A11133" t="s">
        <v>22454</v>
      </c>
      <c r="B11133" t="s">
        <v>22454</v>
      </c>
      <c r="C11133" t="s">
        <v>186</v>
      </c>
      <c r="D11133">
        <v>1</v>
      </c>
      <c r="E11133">
        <v>732</v>
      </c>
      <c r="F11133">
        <v>732</v>
      </c>
      <c r="G11133" t="s">
        <v>22455</v>
      </c>
      <c r="H11133" t="s">
        <v>157</v>
      </c>
    </row>
    <row r="11134" spans="1:8" x14ac:dyDescent="0.25">
      <c r="A11134" t="s">
        <v>22456</v>
      </c>
      <c r="B11134" t="s">
        <v>22456</v>
      </c>
      <c r="C11134" t="s">
        <v>186</v>
      </c>
      <c r="D11134">
        <v>1</v>
      </c>
      <c r="E11134">
        <v>644</v>
      </c>
      <c r="F11134">
        <v>644</v>
      </c>
      <c r="G11134" t="s">
        <v>22457</v>
      </c>
      <c r="H11134" t="s">
        <v>157</v>
      </c>
    </row>
    <row r="11135" spans="1:8" x14ac:dyDescent="0.25">
      <c r="A11135" t="s">
        <v>22458</v>
      </c>
      <c r="B11135" t="s">
        <v>22458</v>
      </c>
      <c r="C11135" t="s">
        <v>186</v>
      </c>
      <c r="D11135">
        <v>1</v>
      </c>
      <c r="E11135">
        <v>1389</v>
      </c>
      <c r="F11135">
        <v>1389</v>
      </c>
      <c r="G11135" t="s">
        <v>3445</v>
      </c>
      <c r="H11135" t="s">
        <v>157</v>
      </c>
    </row>
    <row r="11136" spans="1:8" x14ac:dyDescent="0.25">
      <c r="A11136" t="s">
        <v>3452</v>
      </c>
      <c r="B11136" t="s">
        <v>3452</v>
      </c>
      <c r="C11136" t="s">
        <v>186</v>
      </c>
      <c r="D11136">
        <v>1</v>
      </c>
      <c r="E11136">
        <v>1166</v>
      </c>
      <c r="F11136">
        <v>1166</v>
      </c>
      <c r="G11136" t="s">
        <v>3453</v>
      </c>
      <c r="H11136" t="s">
        <v>157</v>
      </c>
    </row>
    <row r="11137" spans="1:8" x14ac:dyDescent="0.25">
      <c r="A11137" t="s">
        <v>22459</v>
      </c>
      <c r="B11137" t="s">
        <v>22459</v>
      </c>
      <c r="C11137" t="s">
        <v>73</v>
      </c>
      <c r="D11137">
        <v>2</v>
      </c>
      <c r="E11137">
        <v>0</v>
      </c>
      <c r="F11137">
        <v>0</v>
      </c>
      <c r="G11137" t="s">
        <v>22460</v>
      </c>
      <c r="H11137" t="s">
        <v>41</v>
      </c>
    </row>
    <row r="11138" spans="1:8" x14ac:dyDescent="0.25">
      <c r="A11138" t="s">
        <v>22461</v>
      </c>
      <c r="B11138" t="s">
        <v>22461</v>
      </c>
      <c r="C11138" t="s">
        <v>391</v>
      </c>
      <c r="D11138">
        <v>2</v>
      </c>
      <c r="E11138">
        <v>51.3</v>
      </c>
      <c r="F11138">
        <v>25.65</v>
      </c>
      <c r="G11138" t="s">
        <v>22462</v>
      </c>
      <c r="H11138" t="s">
        <v>26</v>
      </c>
    </row>
    <row r="11139" spans="1:8" x14ac:dyDescent="0.25">
      <c r="A11139" t="s">
        <v>22461</v>
      </c>
      <c r="B11139" t="s">
        <v>22461</v>
      </c>
      <c r="C11139" t="s">
        <v>26</v>
      </c>
      <c r="D11139">
        <v>2</v>
      </c>
      <c r="E11139">
        <v>42.2</v>
      </c>
      <c r="F11139">
        <v>23.85</v>
      </c>
      <c r="G11139" t="s">
        <v>22462</v>
      </c>
      <c r="H11139" t="s">
        <v>26</v>
      </c>
    </row>
    <row r="11140" spans="1:8" x14ac:dyDescent="0.25">
      <c r="A11140" t="s">
        <v>22463</v>
      </c>
      <c r="B11140" t="s">
        <v>22464</v>
      </c>
      <c r="C11140" t="s">
        <v>26</v>
      </c>
      <c r="D11140">
        <v>1</v>
      </c>
      <c r="E11140">
        <v>23.96</v>
      </c>
      <c r="F11140">
        <v>23.96</v>
      </c>
      <c r="G11140" t="s">
        <v>22465</v>
      </c>
      <c r="H11140" t="s">
        <v>26</v>
      </c>
    </row>
    <row r="11141" spans="1:8" x14ac:dyDescent="0.25">
      <c r="A11141" t="s">
        <v>3454</v>
      </c>
      <c r="B11141" t="s">
        <v>3454</v>
      </c>
      <c r="C11141" t="s">
        <v>391</v>
      </c>
      <c r="D11141">
        <v>1</v>
      </c>
      <c r="E11141">
        <v>198.73</v>
      </c>
      <c r="F11141">
        <v>198.73</v>
      </c>
      <c r="G11141" t="s">
        <v>3455</v>
      </c>
      <c r="H11141" t="s">
        <v>26</v>
      </c>
    </row>
    <row r="11142" spans="1:8" x14ac:dyDescent="0.25">
      <c r="A11142" t="s">
        <v>3454</v>
      </c>
      <c r="B11142" t="s">
        <v>3454</v>
      </c>
      <c r="C11142" t="s">
        <v>26</v>
      </c>
      <c r="D11142">
        <v>1</v>
      </c>
      <c r="E11142">
        <v>265</v>
      </c>
      <c r="F11142">
        <v>208.33</v>
      </c>
      <c r="G11142" t="s">
        <v>3455</v>
      </c>
      <c r="H11142" t="s">
        <v>26</v>
      </c>
    </row>
    <row r="11143" spans="1:8" x14ac:dyDescent="0.25">
      <c r="A11143" t="s">
        <v>22466</v>
      </c>
      <c r="B11143" t="s">
        <v>22467</v>
      </c>
      <c r="C11143" t="s">
        <v>26</v>
      </c>
      <c r="D11143">
        <v>1</v>
      </c>
      <c r="E11143">
        <v>310.73</v>
      </c>
      <c r="F11143">
        <v>310.73</v>
      </c>
      <c r="G11143" t="s">
        <v>22468</v>
      </c>
      <c r="H11143" t="s">
        <v>26</v>
      </c>
    </row>
    <row r="11144" spans="1:8" x14ac:dyDescent="0.25">
      <c r="A11144" t="s">
        <v>22469</v>
      </c>
      <c r="B11144" t="s">
        <v>22469</v>
      </c>
      <c r="C11144" t="s">
        <v>26</v>
      </c>
      <c r="D11144">
        <v>1</v>
      </c>
      <c r="E11144">
        <v>147.6</v>
      </c>
      <c r="F11144">
        <v>147.6</v>
      </c>
      <c r="G11144" t="s">
        <v>22470</v>
      </c>
      <c r="H11144" t="s">
        <v>26</v>
      </c>
    </row>
    <row r="11145" spans="1:8" x14ac:dyDescent="0.25">
      <c r="A11145" t="s">
        <v>22471</v>
      </c>
      <c r="B11145" t="s">
        <v>22472</v>
      </c>
      <c r="C11145" t="s">
        <v>26</v>
      </c>
      <c r="D11145">
        <v>9</v>
      </c>
      <c r="E11145">
        <v>273.89</v>
      </c>
      <c r="F11145">
        <v>30.4322222222</v>
      </c>
      <c r="G11145" t="s">
        <v>22470</v>
      </c>
      <c r="H11145" t="s">
        <v>26</v>
      </c>
    </row>
    <row r="11146" spans="1:8" x14ac:dyDescent="0.25">
      <c r="A11146" t="s">
        <v>22473</v>
      </c>
      <c r="B11146" t="s">
        <v>22473</v>
      </c>
      <c r="C11146" t="s">
        <v>26</v>
      </c>
      <c r="D11146">
        <v>18</v>
      </c>
      <c r="E11146">
        <v>735.56</v>
      </c>
      <c r="F11146">
        <v>40.8644444444</v>
      </c>
      <c r="G11146" t="s">
        <v>22474</v>
      </c>
      <c r="H11146" t="s">
        <v>26</v>
      </c>
    </row>
    <row r="11147" spans="1:8" x14ac:dyDescent="0.25">
      <c r="A11147" t="s">
        <v>22475</v>
      </c>
      <c r="B11147" t="s">
        <v>22476</v>
      </c>
      <c r="C11147" t="s">
        <v>73</v>
      </c>
      <c r="D11147">
        <v>1</v>
      </c>
      <c r="E11147">
        <v>254</v>
      </c>
      <c r="F11147">
        <v>254</v>
      </c>
      <c r="G11147" t="s">
        <v>22477</v>
      </c>
      <c r="H11147" t="s">
        <v>41</v>
      </c>
    </row>
    <row r="11148" spans="1:8" x14ac:dyDescent="0.25">
      <c r="A11148" t="s">
        <v>22478</v>
      </c>
      <c r="B11148" t="s">
        <v>22479</v>
      </c>
      <c r="C11148" t="s">
        <v>179</v>
      </c>
      <c r="D11148">
        <v>1</v>
      </c>
      <c r="E11148">
        <v>15411</v>
      </c>
      <c r="F11148">
        <v>15411</v>
      </c>
      <c r="G11148" t="s">
        <v>22480</v>
      </c>
      <c r="H11148" t="s">
        <v>41</v>
      </c>
    </row>
    <row r="11149" spans="1:8" x14ac:dyDescent="0.25">
      <c r="A11149" t="s">
        <v>22481</v>
      </c>
      <c r="B11149" t="s">
        <v>22482</v>
      </c>
      <c r="C11149" t="s">
        <v>73</v>
      </c>
      <c r="D11149">
        <v>1</v>
      </c>
      <c r="E11149">
        <v>18</v>
      </c>
      <c r="F11149">
        <v>18</v>
      </c>
      <c r="G11149" t="s">
        <v>22483</v>
      </c>
      <c r="H11149" t="s">
        <v>41</v>
      </c>
    </row>
    <row r="11150" spans="1:8" x14ac:dyDescent="0.25">
      <c r="A11150" t="s">
        <v>22484</v>
      </c>
      <c r="B11150" t="s">
        <v>22484</v>
      </c>
      <c r="C11150" t="s">
        <v>73</v>
      </c>
      <c r="D11150">
        <v>1</v>
      </c>
      <c r="E11150">
        <v>18</v>
      </c>
      <c r="F11150">
        <v>18</v>
      </c>
      <c r="G11150" t="s">
        <v>22485</v>
      </c>
      <c r="H11150" t="s">
        <v>41</v>
      </c>
    </row>
    <row r="11151" spans="1:8" x14ac:dyDescent="0.25">
      <c r="A11151" t="s">
        <v>3456</v>
      </c>
      <c r="B11151" t="s">
        <v>3456</v>
      </c>
      <c r="C11151" t="s">
        <v>73</v>
      </c>
      <c r="D11151">
        <v>1</v>
      </c>
      <c r="E11151">
        <v>40</v>
      </c>
      <c r="F11151">
        <v>40</v>
      </c>
      <c r="G11151" t="s">
        <v>3457</v>
      </c>
      <c r="H11151" t="s">
        <v>41</v>
      </c>
    </row>
    <row r="11152" spans="1:8" x14ac:dyDescent="0.25">
      <c r="A11152" t="s">
        <v>22486</v>
      </c>
      <c r="B11152" t="s">
        <v>22487</v>
      </c>
      <c r="C11152" t="s">
        <v>73</v>
      </c>
      <c r="D11152">
        <v>1</v>
      </c>
      <c r="E11152">
        <v>58</v>
      </c>
      <c r="F11152">
        <v>58</v>
      </c>
      <c r="G11152" t="s">
        <v>22488</v>
      </c>
      <c r="H11152" t="s">
        <v>41</v>
      </c>
    </row>
    <row r="11153" spans="1:8" x14ac:dyDescent="0.25">
      <c r="A11153" t="s">
        <v>22489</v>
      </c>
      <c r="B11153" t="s">
        <v>22490</v>
      </c>
      <c r="C11153" t="s">
        <v>73</v>
      </c>
      <c r="D11153">
        <v>1</v>
      </c>
      <c r="E11153">
        <v>40</v>
      </c>
      <c r="F11153">
        <v>40</v>
      </c>
      <c r="G11153" t="s">
        <v>22491</v>
      </c>
      <c r="H11153" t="s">
        <v>41</v>
      </c>
    </row>
    <row r="11154" spans="1:8" x14ac:dyDescent="0.25">
      <c r="A11154" t="s">
        <v>22492</v>
      </c>
      <c r="B11154" t="s">
        <v>22492</v>
      </c>
      <c r="C11154" t="s">
        <v>26</v>
      </c>
      <c r="D11154">
        <v>4</v>
      </c>
      <c r="E11154">
        <v>74.599999999999994</v>
      </c>
      <c r="F11154">
        <v>18.649999999999999</v>
      </c>
      <c r="G11154" t="s">
        <v>4401</v>
      </c>
      <c r="H11154" t="s">
        <v>26</v>
      </c>
    </row>
    <row r="11155" spans="1:8" x14ac:dyDescent="0.25">
      <c r="A11155" t="s">
        <v>22493</v>
      </c>
      <c r="B11155" t="s">
        <v>22493</v>
      </c>
      <c r="C11155" t="s">
        <v>377</v>
      </c>
      <c r="D11155">
        <v>2</v>
      </c>
      <c r="E11155">
        <v>64.7</v>
      </c>
      <c r="F11155">
        <v>32.325000000000003</v>
      </c>
      <c r="G11155" t="s">
        <v>275</v>
      </c>
      <c r="H11155" t="s">
        <v>21</v>
      </c>
    </row>
    <row r="11156" spans="1:8" x14ac:dyDescent="0.25">
      <c r="A11156" t="s">
        <v>22493</v>
      </c>
      <c r="B11156" t="s">
        <v>22493</v>
      </c>
      <c r="C11156" t="s">
        <v>198</v>
      </c>
      <c r="D11156">
        <v>4.5</v>
      </c>
      <c r="E11156">
        <v>358.38</v>
      </c>
      <c r="F11156">
        <v>79.64</v>
      </c>
      <c r="G11156" t="s">
        <v>275</v>
      </c>
      <c r="H11156" t="s">
        <v>21</v>
      </c>
    </row>
    <row r="11157" spans="1:8" x14ac:dyDescent="0.25">
      <c r="A11157" t="s">
        <v>22494</v>
      </c>
      <c r="B11157" t="s">
        <v>22493</v>
      </c>
      <c r="C11157" t="s">
        <v>21</v>
      </c>
      <c r="D11157">
        <v>1</v>
      </c>
      <c r="E11157">
        <v>235</v>
      </c>
      <c r="F11157">
        <v>235</v>
      </c>
      <c r="G11157" t="s">
        <v>275</v>
      </c>
      <c r="H11157" t="s">
        <v>21</v>
      </c>
    </row>
    <row r="11158" spans="1:8" x14ac:dyDescent="0.25">
      <c r="A11158" t="s">
        <v>22493</v>
      </c>
      <c r="B11158" t="s">
        <v>22493</v>
      </c>
      <c r="C11158" t="s">
        <v>186</v>
      </c>
      <c r="D11158">
        <v>1</v>
      </c>
      <c r="E11158">
        <v>193.55</v>
      </c>
      <c r="F11158">
        <v>193.55</v>
      </c>
      <c r="G11158" t="s">
        <v>275</v>
      </c>
      <c r="H11158" t="s">
        <v>21</v>
      </c>
    </row>
    <row r="11159" spans="1:8" x14ac:dyDescent="0.25">
      <c r="A11159" t="s">
        <v>22495</v>
      </c>
      <c r="B11159" t="s">
        <v>22493</v>
      </c>
      <c r="C11159" t="s">
        <v>643</v>
      </c>
      <c r="D11159">
        <v>1</v>
      </c>
      <c r="E11159">
        <v>300</v>
      </c>
      <c r="F11159">
        <v>300</v>
      </c>
      <c r="G11159" t="s">
        <v>275</v>
      </c>
      <c r="H11159" t="s">
        <v>21</v>
      </c>
    </row>
    <row r="11160" spans="1:8" x14ac:dyDescent="0.25">
      <c r="A11160" t="s">
        <v>22493</v>
      </c>
      <c r="B11160" t="s">
        <v>22493</v>
      </c>
      <c r="C11160" t="s">
        <v>26</v>
      </c>
      <c r="D11160">
        <v>2</v>
      </c>
      <c r="E11160">
        <v>96.5</v>
      </c>
      <c r="F11160">
        <v>48.25</v>
      </c>
      <c r="G11160" t="s">
        <v>275</v>
      </c>
      <c r="H11160" t="s">
        <v>21</v>
      </c>
    </row>
    <row r="11161" spans="1:8" x14ac:dyDescent="0.25">
      <c r="A11161" t="s">
        <v>22496</v>
      </c>
      <c r="B11161" t="s">
        <v>22497</v>
      </c>
      <c r="C11161" t="s">
        <v>21</v>
      </c>
      <c r="D11161">
        <v>1</v>
      </c>
      <c r="E11161">
        <v>22.95</v>
      </c>
      <c r="F11161">
        <v>22.95</v>
      </c>
      <c r="G11161" t="s">
        <v>275</v>
      </c>
      <c r="H11161" t="s">
        <v>21</v>
      </c>
    </row>
    <row r="11162" spans="1:8" x14ac:dyDescent="0.25">
      <c r="A11162" t="s">
        <v>22498</v>
      </c>
      <c r="B11162" t="s">
        <v>22498</v>
      </c>
      <c r="C11162" t="s">
        <v>21</v>
      </c>
      <c r="D11162">
        <v>1</v>
      </c>
      <c r="E11162">
        <v>121.98</v>
      </c>
      <c r="F11162">
        <v>121.98</v>
      </c>
      <c r="G11162" t="s">
        <v>22499</v>
      </c>
      <c r="H11162" t="s">
        <v>26</v>
      </c>
    </row>
    <row r="11163" spans="1:8" x14ac:dyDescent="0.25">
      <c r="A11163" t="s">
        <v>22498</v>
      </c>
      <c r="B11163" t="s">
        <v>22498</v>
      </c>
      <c r="C11163" t="s">
        <v>26</v>
      </c>
      <c r="D11163">
        <v>2</v>
      </c>
      <c r="E11163">
        <v>985.74</v>
      </c>
      <c r="F11163">
        <v>492.87</v>
      </c>
      <c r="G11163" t="s">
        <v>22499</v>
      </c>
      <c r="H11163" t="s">
        <v>26</v>
      </c>
    </row>
    <row r="11164" spans="1:8" x14ac:dyDescent="0.25">
      <c r="A11164" t="s">
        <v>22500</v>
      </c>
      <c r="B11164" t="s">
        <v>22500</v>
      </c>
      <c r="C11164" t="s">
        <v>377</v>
      </c>
      <c r="D11164">
        <v>3</v>
      </c>
      <c r="E11164">
        <v>151.35</v>
      </c>
      <c r="F11164">
        <v>64.25</v>
      </c>
      <c r="G11164" t="s">
        <v>22501</v>
      </c>
      <c r="H11164" t="s">
        <v>26</v>
      </c>
    </row>
    <row r="11165" spans="1:8" x14ac:dyDescent="0.25">
      <c r="A11165" t="s">
        <v>22500</v>
      </c>
      <c r="B11165" t="s">
        <v>22500</v>
      </c>
      <c r="C11165" t="s">
        <v>26</v>
      </c>
      <c r="D11165">
        <v>3</v>
      </c>
      <c r="E11165">
        <v>148.5</v>
      </c>
      <c r="F11165">
        <v>64.25</v>
      </c>
      <c r="G11165" t="s">
        <v>22501</v>
      </c>
      <c r="H11165" t="s">
        <v>26</v>
      </c>
    </row>
    <row r="11166" spans="1:8" x14ac:dyDescent="0.25">
      <c r="A11166" t="s">
        <v>3458</v>
      </c>
      <c r="B11166" t="s">
        <v>3458</v>
      </c>
      <c r="C11166" t="s">
        <v>377</v>
      </c>
      <c r="D11166">
        <v>1</v>
      </c>
      <c r="E11166">
        <v>74.569999999999993</v>
      </c>
      <c r="F11166">
        <v>74.569999999999993</v>
      </c>
      <c r="G11166" t="s">
        <v>3459</v>
      </c>
      <c r="H11166" t="s">
        <v>26</v>
      </c>
    </row>
    <row r="11167" spans="1:8" x14ac:dyDescent="0.25">
      <c r="A11167" t="s">
        <v>3458</v>
      </c>
      <c r="B11167" t="s">
        <v>3458</v>
      </c>
      <c r="C11167" t="s">
        <v>26</v>
      </c>
      <c r="D11167">
        <v>1</v>
      </c>
      <c r="E11167">
        <v>75</v>
      </c>
      <c r="F11167">
        <v>75</v>
      </c>
      <c r="G11167" t="s">
        <v>3459</v>
      </c>
      <c r="H11167" t="s">
        <v>26</v>
      </c>
    </row>
    <row r="11168" spans="1:8" x14ac:dyDescent="0.25">
      <c r="A11168" t="s">
        <v>22502</v>
      </c>
      <c r="B11168" t="s">
        <v>22502</v>
      </c>
      <c r="C11168" t="s">
        <v>377</v>
      </c>
      <c r="D11168">
        <v>2</v>
      </c>
      <c r="E11168">
        <v>201.6</v>
      </c>
      <c r="F11168">
        <v>114.65</v>
      </c>
      <c r="G11168" t="s">
        <v>22503</v>
      </c>
      <c r="H11168" t="s">
        <v>26</v>
      </c>
    </row>
    <row r="11169" spans="1:8" x14ac:dyDescent="0.25">
      <c r="A11169" t="s">
        <v>22502</v>
      </c>
      <c r="B11169" t="s">
        <v>22502</v>
      </c>
      <c r="C11169" t="s">
        <v>26</v>
      </c>
      <c r="D11169">
        <v>2</v>
      </c>
      <c r="E11169">
        <v>145.86000000000001</v>
      </c>
      <c r="F11169">
        <v>92.25</v>
      </c>
      <c r="G11169" t="s">
        <v>22503</v>
      </c>
      <c r="H11169" t="s">
        <v>26</v>
      </c>
    </row>
    <row r="11170" spans="1:8" x14ac:dyDescent="0.25">
      <c r="A11170" t="s">
        <v>22504</v>
      </c>
      <c r="B11170" t="s">
        <v>22504</v>
      </c>
      <c r="C11170" t="s">
        <v>377</v>
      </c>
      <c r="D11170">
        <v>2</v>
      </c>
      <c r="E11170">
        <v>144.65</v>
      </c>
      <c r="F11170">
        <v>72.325000000000003</v>
      </c>
      <c r="G11170" t="s">
        <v>22505</v>
      </c>
      <c r="H11170" t="s">
        <v>26</v>
      </c>
    </row>
    <row r="11171" spans="1:8" x14ac:dyDescent="0.25">
      <c r="A11171" t="s">
        <v>22504</v>
      </c>
      <c r="B11171" t="s">
        <v>22504</v>
      </c>
      <c r="C11171" t="s">
        <v>26</v>
      </c>
      <c r="D11171">
        <v>2</v>
      </c>
      <c r="E11171">
        <v>197.8</v>
      </c>
      <c r="F11171">
        <v>98.9</v>
      </c>
      <c r="G11171" t="s">
        <v>22505</v>
      </c>
      <c r="H11171" t="s">
        <v>26</v>
      </c>
    </row>
    <row r="11172" spans="1:8" ht="105" x14ac:dyDescent="0.25">
      <c r="A11172" s="29" t="s">
        <v>22506</v>
      </c>
      <c r="B11172" t="s">
        <v>22507</v>
      </c>
      <c r="C11172" t="s">
        <v>26</v>
      </c>
      <c r="D11172">
        <v>1</v>
      </c>
      <c r="E11172">
        <v>79.5</v>
      </c>
      <c r="F11172">
        <v>59.25</v>
      </c>
      <c r="G11172" t="s">
        <v>22508</v>
      </c>
      <c r="H11172" t="s">
        <v>26</v>
      </c>
    </row>
    <row r="11173" spans="1:8" x14ac:dyDescent="0.25">
      <c r="A11173" t="s">
        <v>22509</v>
      </c>
      <c r="B11173" t="s">
        <v>22509</v>
      </c>
      <c r="C11173" t="s">
        <v>377</v>
      </c>
      <c r="D11173">
        <v>1</v>
      </c>
      <c r="E11173">
        <v>118.8</v>
      </c>
      <c r="F11173">
        <v>118.8</v>
      </c>
      <c r="G11173" t="s">
        <v>22510</v>
      </c>
      <c r="H11173" t="s">
        <v>26</v>
      </c>
    </row>
    <row r="11174" spans="1:8" x14ac:dyDescent="0.25">
      <c r="A11174" t="s">
        <v>22509</v>
      </c>
      <c r="B11174" t="s">
        <v>22509</v>
      </c>
      <c r="C11174" t="s">
        <v>26</v>
      </c>
      <c r="D11174">
        <v>1</v>
      </c>
      <c r="E11174">
        <v>118.8</v>
      </c>
      <c r="F11174">
        <v>118.8</v>
      </c>
      <c r="G11174" t="s">
        <v>22510</v>
      </c>
      <c r="H11174" t="s">
        <v>26</v>
      </c>
    </row>
    <row r="11175" spans="1:8" x14ac:dyDescent="0.25">
      <c r="A11175" t="s">
        <v>22511</v>
      </c>
      <c r="B11175" t="s">
        <v>22511</v>
      </c>
      <c r="C11175" t="s">
        <v>377</v>
      </c>
      <c r="D11175">
        <v>2</v>
      </c>
      <c r="E11175">
        <v>297</v>
      </c>
      <c r="F11175">
        <v>148.5</v>
      </c>
      <c r="G11175" t="s">
        <v>22512</v>
      </c>
      <c r="H11175" t="s">
        <v>26</v>
      </c>
    </row>
    <row r="11176" spans="1:8" x14ac:dyDescent="0.25">
      <c r="A11176" t="s">
        <v>22511</v>
      </c>
      <c r="B11176" t="s">
        <v>22511</v>
      </c>
      <c r="C11176" t="s">
        <v>391</v>
      </c>
      <c r="D11176">
        <v>2</v>
      </c>
      <c r="E11176">
        <v>342.8</v>
      </c>
      <c r="F11176">
        <v>171.4</v>
      </c>
      <c r="G11176" t="s">
        <v>22512</v>
      </c>
      <c r="H11176" t="s">
        <v>26</v>
      </c>
    </row>
    <row r="11177" spans="1:8" x14ac:dyDescent="0.25">
      <c r="A11177" t="s">
        <v>22511</v>
      </c>
      <c r="B11177" t="s">
        <v>22511</v>
      </c>
      <c r="C11177" t="s">
        <v>26</v>
      </c>
      <c r="D11177">
        <v>2</v>
      </c>
      <c r="E11177">
        <v>114</v>
      </c>
      <c r="F11177">
        <v>57</v>
      </c>
      <c r="G11177" t="s">
        <v>22512</v>
      </c>
      <c r="H11177" t="s">
        <v>26</v>
      </c>
    </row>
    <row r="11178" spans="1:8" x14ac:dyDescent="0.25">
      <c r="A11178" t="s">
        <v>22513</v>
      </c>
      <c r="B11178" t="s">
        <v>22514</v>
      </c>
      <c r="C11178" t="s">
        <v>377</v>
      </c>
      <c r="D11178">
        <v>1</v>
      </c>
      <c r="E11178">
        <v>128.88999999999999</v>
      </c>
      <c r="F11178">
        <v>128.88999999999999</v>
      </c>
      <c r="G11178" t="s">
        <v>22512</v>
      </c>
      <c r="H11178" t="s">
        <v>26</v>
      </c>
    </row>
    <row r="11179" spans="1:8" x14ac:dyDescent="0.25">
      <c r="A11179" t="s">
        <v>22515</v>
      </c>
      <c r="B11179" t="s">
        <v>22516</v>
      </c>
      <c r="C11179" t="s">
        <v>26</v>
      </c>
      <c r="D11179">
        <v>2</v>
      </c>
      <c r="E11179">
        <v>74.36</v>
      </c>
      <c r="F11179">
        <v>37.18</v>
      </c>
      <c r="G11179" t="s">
        <v>22517</v>
      </c>
      <c r="H11179" t="s">
        <v>26</v>
      </c>
    </row>
    <row r="11180" spans="1:8" x14ac:dyDescent="0.25">
      <c r="A11180" t="s">
        <v>22518</v>
      </c>
      <c r="B11180" t="s">
        <v>22518</v>
      </c>
      <c r="C11180" t="s">
        <v>377</v>
      </c>
      <c r="D11180">
        <v>2</v>
      </c>
      <c r="E11180">
        <v>256.97000000000003</v>
      </c>
      <c r="F11180">
        <v>156.81</v>
      </c>
      <c r="G11180" t="s">
        <v>22519</v>
      </c>
      <c r="H11180" t="s">
        <v>26</v>
      </c>
    </row>
    <row r="11181" spans="1:8" x14ac:dyDescent="0.25">
      <c r="A11181" t="s">
        <v>22518</v>
      </c>
      <c r="B11181" t="s">
        <v>22518</v>
      </c>
      <c r="C11181" t="s">
        <v>380</v>
      </c>
      <c r="D11181">
        <v>1</v>
      </c>
      <c r="E11181">
        <v>156.81</v>
      </c>
      <c r="F11181">
        <v>156.81</v>
      </c>
      <c r="G11181" t="s">
        <v>22519</v>
      </c>
      <c r="H11181" t="s">
        <v>26</v>
      </c>
    </row>
    <row r="11182" spans="1:8" x14ac:dyDescent="0.25">
      <c r="A11182" t="s">
        <v>22518</v>
      </c>
      <c r="B11182" t="s">
        <v>22518</v>
      </c>
      <c r="C11182" t="s">
        <v>26</v>
      </c>
      <c r="D11182">
        <v>1</v>
      </c>
      <c r="E11182">
        <v>147.78</v>
      </c>
      <c r="F11182">
        <v>128.47999999999999</v>
      </c>
      <c r="G11182" t="s">
        <v>22519</v>
      </c>
      <c r="H11182" t="s">
        <v>26</v>
      </c>
    </row>
    <row r="11183" spans="1:8" x14ac:dyDescent="0.25">
      <c r="A11183" t="s">
        <v>22520</v>
      </c>
      <c r="B11183" t="s">
        <v>22521</v>
      </c>
      <c r="C11183" t="s">
        <v>26</v>
      </c>
      <c r="D11183">
        <v>1</v>
      </c>
      <c r="E11183">
        <v>44.76</v>
      </c>
      <c r="F11183">
        <v>44.76</v>
      </c>
      <c r="G11183" t="s">
        <v>22522</v>
      </c>
      <c r="H11183" t="s">
        <v>26</v>
      </c>
    </row>
    <row r="11184" spans="1:8" x14ac:dyDescent="0.25">
      <c r="A11184" t="s">
        <v>22523</v>
      </c>
      <c r="B11184" t="s">
        <v>22524</v>
      </c>
      <c r="C11184" t="s">
        <v>26</v>
      </c>
      <c r="D11184">
        <v>1</v>
      </c>
      <c r="E11184">
        <v>261.16000000000003</v>
      </c>
      <c r="F11184">
        <v>261.16000000000003</v>
      </c>
      <c r="G11184" t="s">
        <v>22525</v>
      </c>
      <c r="H11184" t="s">
        <v>26</v>
      </c>
    </row>
    <row r="11185" spans="1:8" x14ac:dyDescent="0.25">
      <c r="A11185" t="s">
        <v>22526</v>
      </c>
      <c r="B11185" t="s">
        <v>22526</v>
      </c>
      <c r="C11185" t="s">
        <v>391</v>
      </c>
      <c r="D11185">
        <v>1</v>
      </c>
      <c r="E11185">
        <v>25.02</v>
      </c>
      <c r="F11185">
        <v>25.02</v>
      </c>
      <c r="G11185" t="s">
        <v>22527</v>
      </c>
      <c r="H11185" t="s">
        <v>26</v>
      </c>
    </row>
    <row r="11186" spans="1:8" x14ac:dyDescent="0.25">
      <c r="A11186" t="s">
        <v>22526</v>
      </c>
      <c r="B11186" t="s">
        <v>22526</v>
      </c>
      <c r="C11186" t="s">
        <v>34</v>
      </c>
      <c r="D11186">
        <v>1</v>
      </c>
      <c r="E11186">
        <v>3.25</v>
      </c>
      <c r="F11186">
        <v>3.25</v>
      </c>
      <c r="G11186" t="s">
        <v>22527</v>
      </c>
      <c r="H11186" t="s">
        <v>26</v>
      </c>
    </row>
    <row r="11187" spans="1:8" x14ac:dyDescent="0.25">
      <c r="A11187" t="s">
        <v>22526</v>
      </c>
      <c r="B11187" t="s">
        <v>22526</v>
      </c>
      <c r="C11187" t="s">
        <v>26</v>
      </c>
      <c r="D11187">
        <v>1</v>
      </c>
      <c r="E11187">
        <v>8.19</v>
      </c>
      <c r="F11187">
        <v>6.7</v>
      </c>
      <c r="G11187" t="s">
        <v>22527</v>
      </c>
      <c r="H11187" t="s">
        <v>26</v>
      </c>
    </row>
    <row r="11188" spans="1:8" x14ac:dyDescent="0.25">
      <c r="A11188" t="s">
        <v>3460</v>
      </c>
      <c r="B11188" t="s">
        <v>3460</v>
      </c>
      <c r="C11188" t="s">
        <v>26</v>
      </c>
      <c r="D11188">
        <v>1</v>
      </c>
      <c r="E11188">
        <v>276.48</v>
      </c>
      <c r="F11188">
        <v>276.48</v>
      </c>
      <c r="G11188" t="s">
        <v>3461</v>
      </c>
      <c r="H11188" t="s">
        <v>26</v>
      </c>
    </row>
    <row r="11189" spans="1:8" x14ac:dyDescent="0.25">
      <c r="A11189" t="s">
        <v>22528</v>
      </c>
      <c r="B11189" t="s">
        <v>22528</v>
      </c>
      <c r="C11189" t="s">
        <v>26</v>
      </c>
      <c r="D11189">
        <v>1</v>
      </c>
      <c r="E11189">
        <v>270.23</v>
      </c>
      <c r="F11189">
        <v>250.71</v>
      </c>
      <c r="G11189" t="s">
        <v>22529</v>
      </c>
      <c r="H11189" t="s">
        <v>26</v>
      </c>
    </row>
    <row r="11190" spans="1:8" x14ac:dyDescent="0.25">
      <c r="A11190" t="s">
        <v>22530</v>
      </c>
      <c r="B11190" t="s">
        <v>22530</v>
      </c>
      <c r="C11190" t="s">
        <v>26</v>
      </c>
      <c r="D11190">
        <v>3</v>
      </c>
      <c r="E11190">
        <v>256.92</v>
      </c>
      <c r="F11190">
        <v>106.82333333299999</v>
      </c>
      <c r="G11190" t="s">
        <v>22531</v>
      </c>
      <c r="H11190" t="s">
        <v>26</v>
      </c>
    </row>
    <row r="11191" spans="1:8" x14ac:dyDescent="0.25">
      <c r="A11191" t="s">
        <v>22532</v>
      </c>
      <c r="B11191" t="s">
        <v>22532</v>
      </c>
      <c r="C11191" t="s">
        <v>377</v>
      </c>
      <c r="D11191">
        <v>3</v>
      </c>
      <c r="E11191">
        <v>166.02</v>
      </c>
      <c r="F11191">
        <v>71.2</v>
      </c>
      <c r="G11191" t="s">
        <v>22533</v>
      </c>
      <c r="H11191" t="s">
        <v>26</v>
      </c>
    </row>
    <row r="11192" spans="1:8" x14ac:dyDescent="0.25">
      <c r="A11192" t="s">
        <v>22532</v>
      </c>
      <c r="B11192" t="s">
        <v>22532</v>
      </c>
      <c r="C11192" t="s">
        <v>26</v>
      </c>
      <c r="D11192">
        <v>2</v>
      </c>
      <c r="E11192">
        <v>36.130000000000003</v>
      </c>
      <c r="F11192">
        <v>25</v>
      </c>
      <c r="G11192" t="s">
        <v>22533</v>
      </c>
      <c r="H11192" t="s">
        <v>26</v>
      </c>
    </row>
    <row r="11193" spans="1:8" x14ac:dyDescent="0.25">
      <c r="A11193" t="s">
        <v>22534</v>
      </c>
      <c r="B11193" t="s">
        <v>22534</v>
      </c>
      <c r="C11193" t="s">
        <v>377</v>
      </c>
      <c r="D11193">
        <v>3</v>
      </c>
      <c r="E11193">
        <v>111</v>
      </c>
      <c r="F11193">
        <v>37</v>
      </c>
      <c r="G11193" t="s">
        <v>22535</v>
      </c>
      <c r="H11193" t="s">
        <v>26</v>
      </c>
    </row>
    <row r="11194" spans="1:8" x14ac:dyDescent="0.25">
      <c r="A11194" t="s">
        <v>22534</v>
      </c>
      <c r="B11194" t="s">
        <v>22534</v>
      </c>
      <c r="C11194" t="s">
        <v>26</v>
      </c>
      <c r="D11194">
        <v>3</v>
      </c>
      <c r="E11194">
        <v>111</v>
      </c>
      <c r="F11194">
        <v>37</v>
      </c>
      <c r="G11194" t="s">
        <v>22535</v>
      </c>
      <c r="H11194" t="s">
        <v>26</v>
      </c>
    </row>
    <row r="11195" spans="1:8" x14ac:dyDescent="0.25">
      <c r="A11195" t="s">
        <v>3462</v>
      </c>
      <c r="B11195" t="s">
        <v>3462</v>
      </c>
      <c r="C11195" t="s">
        <v>377</v>
      </c>
      <c r="D11195">
        <v>1</v>
      </c>
      <c r="E11195">
        <v>35.344999999999999</v>
      </c>
      <c r="F11195">
        <v>35.19</v>
      </c>
      <c r="G11195" t="s">
        <v>22536</v>
      </c>
      <c r="H11195" t="s">
        <v>26</v>
      </c>
    </row>
    <row r="11196" spans="1:8" x14ac:dyDescent="0.25">
      <c r="A11196" t="s">
        <v>3462</v>
      </c>
      <c r="B11196" t="s">
        <v>3462</v>
      </c>
      <c r="C11196" t="s">
        <v>26</v>
      </c>
      <c r="D11196">
        <v>1</v>
      </c>
      <c r="E11196">
        <v>80</v>
      </c>
      <c r="F11196">
        <v>80</v>
      </c>
      <c r="G11196" t="s">
        <v>22536</v>
      </c>
      <c r="H11196" t="s">
        <v>26</v>
      </c>
    </row>
    <row r="11197" spans="1:8" x14ac:dyDescent="0.25">
      <c r="A11197" t="s">
        <v>22537</v>
      </c>
      <c r="B11197" t="s">
        <v>22537</v>
      </c>
      <c r="C11197" t="s">
        <v>377</v>
      </c>
      <c r="D11197">
        <v>3</v>
      </c>
      <c r="E11197">
        <v>102</v>
      </c>
      <c r="F11197">
        <v>41.34</v>
      </c>
      <c r="G11197" t="s">
        <v>22533</v>
      </c>
      <c r="H11197" t="s">
        <v>26</v>
      </c>
    </row>
    <row r="11198" spans="1:8" x14ac:dyDescent="0.25">
      <c r="A11198" t="s">
        <v>22537</v>
      </c>
      <c r="B11198" t="s">
        <v>22537</v>
      </c>
      <c r="C11198" t="s">
        <v>26</v>
      </c>
      <c r="D11198">
        <v>2</v>
      </c>
      <c r="E11198">
        <v>176.8</v>
      </c>
      <c r="F11198">
        <v>68.5</v>
      </c>
      <c r="G11198" t="s">
        <v>22533</v>
      </c>
      <c r="H11198" t="s">
        <v>26</v>
      </c>
    </row>
    <row r="11199" spans="1:8" x14ac:dyDescent="0.25">
      <c r="A11199" t="s">
        <v>22537</v>
      </c>
      <c r="B11199" t="s">
        <v>22537</v>
      </c>
      <c r="C11199" t="s">
        <v>315</v>
      </c>
      <c r="D11199">
        <v>1</v>
      </c>
      <c r="E11199">
        <v>96.5</v>
      </c>
      <c r="F11199">
        <v>96.5</v>
      </c>
      <c r="G11199" t="s">
        <v>22533</v>
      </c>
      <c r="H11199" t="s">
        <v>26</v>
      </c>
    </row>
    <row r="11200" spans="1:8" x14ac:dyDescent="0.25">
      <c r="A11200" t="s">
        <v>22538</v>
      </c>
      <c r="B11200" t="s">
        <v>22539</v>
      </c>
      <c r="C11200" t="s">
        <v>26</v>
      </c>
      <c r="D11200">
        <v>2</v>
      </c>
      <c r="E11200">
        <v>40.869999999999997</v>
      </c>
      <c r="F11200">
        <v>20.434999999999999</v>
      </c>
      <c r="G11200" t="s">
        <v>22540</v>
      </c>
      <c r="H11200" t="s">
        <v>26</v>
      </c>
    </row>
    <row r="11201" spans="1:8" x14ac:dyDescent="0.25">
      <c r="A11201" t="s">
        <v>22541</v>
      </c>
      <c r="B11201" t="s">
        <v>22542</v>
      </c>
      <c r="C11201" t="s">
        <v>26</v>
      </c>
      <c r="D11201">
        <v>1</v>
      </c>
      <c r="E11201">
        <v>6.11</v>
      </c>
      <c r="F11201">
        <v>6.11</v>
      </c>
      <c r="G11201" t="s">
        <v>50</v>
      </c>
      <c r="H11201" t="s">
        <v>26</v>
      </c>
    </row>
    <row r="11202" spans="1:8" x14ac:dyDescent="0.25">
      <c r="A11202" t="s">
        <v>22543</v>
      </c>
      <c r="B11202" t="s">
        <v>22543</v>
      </c>
      <c r="C11202" t="s">
        <v>377</v>
      </c>
      <c r="D11202">
        <v>1</v>
      </c>
      <c r="E11202">
        <v>80.61</v>
      </c>
      <c r="F11202">
        <v>80.61</v>
      </c>
      <c r="G11202" t="s">
        <v>22544</v>
      </c>
      <c r="H11202" t="s">
        <v>26</v>
      </c>
    </row>
    <row r="11203" spans="1:8" x14ac:dyDescent="0.25">
      <c r="A11203" t="s">
        <v>22543</v>
      </c>
      <c r="B11203" t="s">
        <v>22543</v>
      </c>
      <c r="C11203" t="s">
        <v>26</v>
      </c>
      <c r="D11203">
        <v>13</v>
      </c>
      <c r="E11203">
        <v>121.3</v>
      </c>
      <c r="F11203">
        <v>11.0181818182</v>
      </c>
      <c r="G11203" t="s">
        <v>22544</v>
      </c>
      <c r="H11203" t="s">
        <v>26</v>
      </c>
    </row>
    <row r="11204" spans="1:8" x14ac:dyDescent="0.25">
      <c r="A11204" t="s">
        <v>22545</v>
      </c>
      <c r="B11204" t="s">
        <v>22545</v>
      </c>
      <c r="C11204" t="s">
        <v>26</v>
      </c>
      <c r="D11204">
        <v>1</v>
      </c>
      <c r="E11204">
        <v>205</v>
      </c>
      <c r="F11204">
        <v>205</v>
      </c>
      <c r="G11204" t="s">
        <v>22546</v>
      </c>
      <c r="H11204" t="s">
        <v>26</v>
      </c>
    </row>
    <row r="11205" spans="1:8" x14ac:dyDescent="0.25">
      <c r="A11205" t="s">
        <v>22547</v>
      </c>
      <c r="B11205" t="s">
        <v>22548</v>
      </c>
      <c r="C11205" t="s">
        <v>26</v>
      </c>
      <c r="D11205">
        <v>2</v>
      </c>
      <c r="E11205">
        <v>20.74</v>
      </c>
      <c r="F11205">
        <v>10.37</v>
      </c>
      <c r="G11205" t="s">
        <v>22549</v>
      </c>
      <c r="H11205" t="s">
        <v>26</v>
      </c>
    </row>
    <row r="11206" spans="1:8" x14ac:dyDescent="0.25">
      <c r="A11206" t="s">
        <v>3464</v>
      </c>
      <c r="B11206" t="s">
        <v>3464</v>
      </c>
      <c r="C11206" t="s">
        <v>377</v>
      </c>
      <c r="D11206">
        <v>3</v>
      </c>
      <c r="E11206">
        <v>20.78</v>
      </c>
      <c r="F11206">
        <v>6.9266666666700001</v>
      </c>
      <c r="G11206" t="s">
        <v>3465</v>
      </c>
      <c r="H11206" t="s">
        <v>26</v>
      </c>
    </row>
    <row r="11207" spans="1:8" x14ac:dyDescent="0.25">
      <c r="A11207" t="s">
        <v>3464</v>
      </c>
      <c r="B11207" t="s">
        <v>3464</v>
      </c>
      <c r="C11207" t="s">
        <v>26</v>
      </c>
      <c r="D11207">
        <v>2</v>
      </c>
      <c r="E11207">
        <v>296.68</v>
      </c>
      <c r="F11207">
        <v>148.34</v>
      </c>
      <c r="G11207" t="s">
        <v>3465</v>
      </c>
      <c r="H11207" t="s">
        <v>26</v>
      </c>
    </row>
    <row r="11208" spans="1:8" x14ac:dyDescent="0.25">
      <c r="A11208" t="s">
        <v>22550</v>
      </c>
      <c r="B11208" t="s">
        <v>22551</v>
      </c>
      <c r="C11208" t="s">
        <v>377</v>
      </c>
      <c r="D11208">
        <v>3</v>
      </c>
      <c r="E11208">
        <v>86.7</v>
      </c>
      <c r="F11208">
        <v>28.9</v>
      </c>
      <c r="G11208" t="s">
        <v>22552</v>
      </c>
      <c r="H11208" t="s">
        <v>26</v>
      </c>
    </row>
    <row r="11209" spans="1:8" x14ac:dyDescent="0.25">
      <c r="A11209" t="s">
        <v>22553</v>
      </c>
      <c r="B11209" t="s">
        <v>22553</v>
      </c>
      <c r="C11209" t="s">
        <v>377</v>
      </c>
      <c r="D11209">
        <v>3</v>
      </c>
      <c r="E11209">
        <v>30</v>
      </c>
      <c r="F11209">
        <v>10</v>
      </c>
      <c r="G11209" t="s">
        <v>22554</v>
      </c>
      <c r="H11209" t="s">
        <v>26</v>
      </c>
    </row>
    <row r="11210" spans="1:8" x14ac:dyDescent="0.25">
      <c r="A11210" t="s">
        <v>22553</v>
      </c>
      <c r="B11210" t="s">
        <v>22553</v>
      </c>
      <c r="C11210" t="s">
        <v>26</v>
      </c>
      <c r="D11210">
        <v>3</v>
      </c>
      <c r="E11210">
        <v>30</v>
      </c>
      <c r="F11210">
        <v>10</v>
      </c>
      <c r="G11210" t="s">
        <v>22554</v>
      </c>
      <c r="H11210" t="s">
        <v>26</v>
      </c>
    </row>
    <row r="11211" spans="1:8" x14ac:dyDescent="0.25">
      <c r="A11211" t="s">
        <v>22555</v>
      </c>
      <c r="B11211" t="s">
        <v>22555</v>
      </c>
      <c r="C11211" t="s">
        <v>377</v>
      </c>
      <c r="D11211">
        <v>3</v>
      </c>
      <c r="E11211">
        <v>112</v>
      </c>
      <c r="F11211">
        <v>28</v>
      </c>
      <c r="G11211" t="s">
        <v>22556</v>
      </c>
      <c r="H11211" t="s">
        <v>26</v>
      </c>
    </row>
    <row r="11212" spans="1:8" x14ac:dyDescent="0.25">
      <c r="A11212" t="s">
        <v>22555</v>
      </c>
      <c r="B11212" t="s">
        <v>22555</v>
      </c>
      <c r="C11212" t="s">
        <v>26</v>
      </c>
      <c r="D11212">
        <v>1</v>
      </c>
      <c r="E11212">
        <v>40.01</v>
      </c>
      <c r="F11212">
        <v>40.01</v>
      </c>
      <c r="G11212" t="s">
        <v>22556</v>
      </c>
      <c r="H11212" t="s">
        <v>26</v>
      </c>
    </row>
    <row r="11213" spans="1:8" x14ac:dyDescent="0.25">
      <c r="A11213" t="s">
        <v>22557</v>
      </c>
      <c r="B11213" t="s">
        <v>22558</v>
      </c>
      <c r="C11213" t="s">
        <v>21</v>
      </c>
      <c r="D11213">
        <v>1</v>
      </c>
      <c r="E11213">
        <v>184</v>
      </c>
      <c r="F11213">
        <v>184</v>
      </c>
      <c r="G11213" t="s">
        <v>22559</v>
      </c>
      <c r="H11213" t="s">
        <v>21</v>
      </c>
    </row>
    <row r="11214" spans="1:8" x14ac:dyDescent="0.25">
      <c r="A11214" t="s">
        <v>22558</v>
      </c>
      <c r="B11214" t="s">
        <v>22558</v>
      </c>
      <c r="C11214" t="s">
        <v>186</v>
      </c>
      <c r="D11214">
        <v>1</v>
      </c>
      <c r="E11214">
        <v>66.5</v>
      </c>
      <c r="F11214">
        <v>66.5</v>
      </c>
      <c r="G11214" t="s">
        <v>22559</v>
      </c>
      <c r="H11214" t="s">
        <v>21</v>
      </c>
    </row>
    <row r="11215" spans="1:8" x14ac:dyDescent="0.25">
      <c r="A11215" t="s">
        <v>22560</v>
      </c>
      <c r="B11215" t="s">
        <v>22560</v>
      </c>
      <c r="C11215" t="s">
        <v>377</v>
      </c>
      <c r="D11215">
        <v>2</v>
      </c>
      <c r="E11215">
        <v>85.05</v>
      </c>
      <c r="F11215">
        <v>42.524999999999999</v>
      </c>
      <c r="G11215" t="s">
        <v>22561</v>
      </c>
      <c r="H11215" t="s">
        <v>26</v>
      </c>
    </row>
    <row r="11216" spans="1:8" x14ac:dyDescent="0.25">
      <c r="A11216" t="s">
        <v>22560</v>
      </c>
      <c r="B11216" t="s">
        <v>22560</v>
      </c>
      <c r="C11216" t="s">
        <v>579</v>
      </c>
      <c r="D11216">
        <v>4</v>
      </c>
      <c r="E11216">
        <v>18.350000000000001</v>
      </c>
      <c r="F11216">
        <v>4.5875000000000004</v>
      </c>
      <c r="G11216" t="s">
        <v>22561</v>
      </c>
      <c r="H11216" t="s">
        <v>26</v>
      </c>
    </row>
    <row r="11217" spans="1:8" x14ac:dyDescent="0.25">
      <c r="A11217" t="s">
        <v>22560</v>
      </c>
      <c r="B11217" t="s">
        <v>22560</v>
      </c>
      <c r="C11217" t="s">
        <v>26</v>
      </c>
      <c r="D11217">
        <v>2</v>
      </c>
      <c r="E11217">
        <v>39.270000000000003</v>
      </c>
      <c r="F11217">
        <v>19</v>
      </c>
      <c r="G11217" t="s">
        <v>22561</v>
      </c>
      <c r="H11217" t="s">
        <v>26</v>
      </c>
    </row>
    <row r="11218" spans="1:8" x14ac:dyDescent="0.25">
      <c r="A11218" t="s">
        <v>3466</v>
      </c>
      <c r="B11218" t="s">
        <v>3466</v>
      </c>
      <c r="C11218" t="s">
        <v>73</v>
      </c>
      <c r="D11218">
        <v>1</v>
      </c>
      <c r="E11218">
        <v>150</v>
      </c>
      <c r="F11218">
        <v>150</v>
      </c>
      <c r="G11218" t="s">
        <v>3467</v>
      </c>
      <c r="H11218" t="s">
        <v>21</v>
      </c>
    </row>
    <row r="11219" spans="1:8" x14ac:dyDescent="0.25">
      <c r="A11219" t="s">
        <v>22562</v>
      </c>
      <c r="B11219" t="s">
        <v>3466</v>
      </c>
      <c r="C11219" t="s">
        <v>21</v>
      </c>
      <c r="D11219">
        <v>1</v>
      </c>
      <c r="E11219">
        <v>351</v>
      </c>
      <c r="F11219">
        <v>350</v>
      </c>
      <c r="G11219" t="s">
        <v>3467</v>
      </c>
      <c r="H11219" t="s">
        <v>21</v>
      </c>
    </row>
    <row r="11220" spans="1:8" x14ac:dyDescent="0.25">
      <c r="A11220" t="s">
        <v>22563</v>
      </c>
      <c r="B11220" t="s">
        <v>22564</v>
      </c>
      <c r="C11220" t="s">
        <v>21</v>
      </c>
      <c r="D11220">
        <v>1</v>
      </c>
      <c r="E11220">
        <v>137</v>
      </c>
      <c r="F11220">
        <v>137</v>
      </c>
      <c r="G11220" t="s">
        <v>22565</v>
      </c>
      <c r="H11220" t="s">
        <v>21</v>
      </c>
    </row>
    <row r="11221" spans="1:8" x14ac:dyDescent="0.25">
      <c r="A11221" t="s">
        <v>22566</v>
      </c>
      <c r="B11221" t="s">
        <v>22567</v>
      </c>
      <c r="C11221" t="s">
        <v>21</v>
      </c>
      <c r="D11221">
        <v>1</v>
      </c>
      <c r="E11221">
        <v>262</v>
      </c>
      <c r="F11221">
        <v>262</v>
      </c>
      <c r="G11221" t="s">
        <v>22565</v>
      </c>
      <c r="H11221" t="s">
        <v>21</v>
      </c>
    </row>
    <row r="11222" spans="1:8" x14ac:dyDescent="0.25">
      <c r="A11222" t="s">
        <v>22568</v>
      </c>
      <c r="B11222" t="s">
        <v>3468</v>
      </c>
      <c r="C11222" t="s">
        <v>21</v>
      </c>
      <c r="D11222">
        <v>1</v>
      </c>
      <c r="E11222">
        <v>246</v>
      </c>
      <c r="F11222">
        <v>246</v>
      </c>
      <c r="G11222" t="s">
        <v>3469</v>
      </c>
      <c r="H11222" t="s">
        <v>21</v>
      </c>
    </row>
    <row r="11223" spans="1:8" x14ac:dyDescent="0.25">
      <c r="A11223" t="s">
        <v>22569</v>
      </c>
      <c r="B11223" t="s">
        <v>22570</v>
      </c>
      <c r="C11223" t="s">
        <v>21</v>
      </c>
      <c r="D11223">
        <v>1</v>
      </c>
      <c r="E11223">
        <v>161.57</v>
      </c>
      <c r="F11223">
        <v>161.57</v>
      </c>
      <c r="G11223" t="s">
        <v>36</v>
      </c>
      <c r="H11223" t="s">
        <v>21</v>
      </c>
    </row>
    <row r="11224" spans="1:8" x14ac:dyDescent="0.25">
      <c r="A11224" t="s">
        <v>22571</v>
      </c>
      <c r="B11224" t="s">
        <v>22571</v>
      </c>
      <c r="C11224" t="s">
        <v>380</v>
      </c>
      <c r="D11224">
        <v>1</v>
      </c>
      <c r="E11224">
        <v>157</v>
      </c>
      <c r="F11224">
        <v>157</v>
      </c>
      <c r="G11224" t="s">
        <v>22572</v>
      </c>
      <c r="H11224" t="s">
        <v>21</v>
      </c>
    </row>
    <row r="11225" spans="1:8" x14ac:dyDescent="0.25">
      <c r="A11225" t="s">
        <v>22573</v>
      </c>
      <c r="B11225" t="s">
        <v>22571</v>
      </c>
      <c r="C11225" t="s">
        <v>21</v>
      </c>
      <c r="D11225">
        <v>1</v>
      </c>
      <c r="E11225">
        <v>173</v>
      </c>
      <c r="F11225">
        <v>173</v>
      </c>
      <c r="G11225" t="s">
        <v>22572</v>
      </c>
      <c r="H11225" t="s">
        <v>21</v>
      </c>
    </row>
    <row r="11226" spans="1:8" x14ac:dyDescent="0.25">
      <c r="A11226" t="s">
        <v>22574</v>
      </c>
      <c r="B11226" t="s">
        <v>22575</v>
      </c>
      <c r="C11226" t="s">
        <v>21</v>
      </c>
      <c r="D11226">
        <v>1</v>
      </c>
      <c r="E11226">
        <v>137</v>
      </c>
      <c r="F11226">
        <v>137</v>
      </c>
      <c r="G11226" t="s">
        <v>22572</v>
      </c>
      <c r="H11226" t="s">
        <v>21</v>
      </c>
    </row>
    <row r="11227" spans="1:8" x14ac:dyDescent="0.25">
      <c r="A11227" t="s">
        <v>22576</v>
      </c>
      <c r="B11227" t="s">
        <v>22577</v>
      </c>
      <c r="C11227" t="s">
        <v>73</v>
      </c>
      <c r="D11227">
        <v>1</v>
      </c>
      <c r="E11227">
        <v>558</v>
      </c>
      <c r="F11227">
        <v>558</v>
      </c>
      <c r="G11227" t="s">
        <v>22578</v>
      </c>
      <c r="H11227" t="s">
        <v>592</v>
      </c>
    </row>
    <row r="11228" spans="1:8" x14ac:dyDescent="0.25">
      <c r="A11228" t="s">
        <v>22579</v>
      </c>
      <c r="B11228" t="s">
        <v>22580</v>
      </c>
      <c r="C11228" t="s">
        <v>73</v>
      </c>
      <c r="D11228">
        <v>1</v>
      </c>
      <c r="E11228">
        <v>553</v>
      </c>
      <c r="F11228">
        <v>553</v>
      </c>
      <c r="G11228" t="s">
        <v>22581</v>
      </c>
      <c r="H11228" t="s">
        <v>592</v>
      </c>
    </row>
    <row r="11229" spans="1:8" x14ac:dyDescent="0.25">
      <c r="A11229" t="s">
        <v>22582</v>
      </c>
      <c r="B11229" t="s">
        <v>22583</v>
      </c>
      <c r="C11229" t="s">
        <v>21</v>
      </c>
      <c r="D11229">
        <v>1</v>
      </c>
      <c r="E11229">
        <v>209</v>
      </c>
      <c r="F11229">
        <v>209</v>
      </c>
      <c r="G11229" t="s">
        <v>22584</v>
      </c>
      <c r="H11229" t="s">
        <v>21</v>
      </c>
    </row>
    <row r="11230" spans="1:8" x14ac:dyDescent="0.25">
      <c r="A11230" t="s">
        <v>22585</v>
      </c>
      <c r="B11230" t="s">
        <v>22586</v>
      </c>
      <c r="C11230" t="s">
        <v>21</v>
      </c>
      <c r="D11230">
        <v>1</v>
      </c>
      <c r="E11230">
        <v>186</v>
      </c>
      <c r="F11230">
        <v>186</v>
      </c>
      <c r="G11230" t="s">
        <v>22584</v>
      </c>
      <c r="H11230" t="s">
        <v>21</v>
      </c>
    </row>
    <row r="11231" spans="1:8" x14ac:dyDescent="0.25">
      <c r="A11231" t="s">
        <v>22587</v>
      </c>
      <c r="B11231" t="s">
        <v>22588</v>
      </c>
      <c r="C11231" t="s">
        <v>21</v>
      </c>
      <c r="D11231">
        <v>1</v>
      </c>
      <c r="E11231">
        <v>210</v>
      </c>
      <c r="F11231">
        <v>210</v>
      </c>
      <c r="G11231" t="s">
        <v>22589</v>
      </c>
      <c r="H11231" t="s">
        <v>26</v>
      </c>
    </row>
    <row r="11232" spans="1:8" x14ac:dyDescent="0.25">
      <c r="A11232" t="s">
        <v>22590</v>
      </c>
      <c r="B11232" t="s">
        <v>22590</v>
      </c>
      <c r="C11232" t="s">
        <v>73</v>
      </c>
      <c r="D11232">
        <v>1</v>
      </c>
      <c r="E11232">
        <v>4</v>
      </c>
      <c r="F11232">
        <v>4</v>
      </c>
      <c r="G11232" t="s">
        <v>22591</v>
      </c>
      <c r="H11232" t="s">
        <v>41</v>
      </c>
    </row>
    <row r="11233" spans="1:8" x14ac:dyDescent="0.25">
      <c r="A11233" t="s">
        <v>22590</v>
      </c>
      <c r="B11233" t="s">
        <v>22590</v>
      </c>
      <c r="C11233" t="s">
        <v>26</v>
      </c>
      <c r="D11233">
        <v>1</v>
      </c>
      <c r="E11233">
        <v>4</v>
      </c>
      <c r="F11233">
        <v>4</v>
      </c>
      <c r="G11233" t="s">
        <v>22591</v>
      </c>
      <c r="H11233" t="s">
        <v>41</v>
      </c>
    </row>
    <row r="11234" spans="1:8" x14ac:dyDescent="0.25">
      <c r="A11234" t="s">
        <v>3470</v>
      </c>
      <c r="B11234" t="s">
        <v>3470</v>
      </c>
      <c r="C11234" t="s">
        <v>26</v>
      </c>
      <c r="D11234">
        <v>1</v>
      </c>
      <c r="E11234">
        <v>167.8</v>
      </c>
      <c r="F11234">
        <v>167.8</v>
      </c>
      <c r="G11234" t="s">
        <v>3471</v>
      </c>
      <c r="H11234" t="s">
        <v>26</v>
      </c>
    </row>
    <row r="11235" spans="1:8" x14ac:dyDescent="0.25">
      <c r="A11235" t="s">
        <v>22592</v>
      </c>
      <c r="B11235" t="s">
        <v>22592</v>
      </c>
      <c r="C11235" t="s">
        <v>26</v>
      </c>
      <c r="D11235">
        <v>1</v>
      </c>
      <c r="E11235">
        <v>25</v>
      </c>
      <c r="F11235">
        <v>25</v>
      </c>
      <c r="G11235" t="s">
        <v>22593</v>
      </c>
      <c r="H11235" t="s">
        <v>26</v>
      </c>
    </row>
    <row r="11236" spans="1:8" x14ac:dyDescent="0.25">
      <c r="A11236" t="s">
        <v>22594</v>
      </c>
      <c r="B11236" t="s">
        <v>22594</v>
      </c>
      <c r="C11236" t="s">
        <v>26</v>
      </c>
      <c r="D11236">
        <v>2</v>
      </c>
      <c r="E11236">
        <v>453.34</v>
      </c>
      <c r="F11236">
        <v>278.38</v>
      </c>
      <c r="G11236" t="s">
        <v>22595</v>
      </c>
      <c r="H11236" t="s">
        <v>26</v>
      </c>
    </row>
    <row r="11237" spans="1:8" x14ac:dyDescent="0.25">
      <c r="A11237" t="s">
        <v>22596</v>
      </c>
      <c r="B11237" t="s">
        <v>22596</v>
      </c>
      <c r="C11237" t="s">
        <v>377</v>
      </c>
      <c r="D11237">
        <v>1</v>
      </c>
      <c r="E11237">
        <v>86.85</v>
      </c>
      <c r="F11237">
        <v>86.85</v>
      </c>
      <c r="G11237" t="s">
        <v>22597</v>
      </c>
      <c r="H11237" t="s">
        <v>26</v>
      </c>
    </row>
    <row r="11238" spans="1:8" x14ac:dyDescent="0.25">
      <c r="A11238" t="s">
        <v>22596</v>
      </c>
      <c r="B11238" t="s">
        <v>22596</v>
      </c>
      <c r="C11238" t="s">
        <v>26</v>
      </c>
      <c r="D11238">
        <v>2</v>
      </c>
      <c r="E11238">
        <v>410</v>
      </c>
      <c r="F11238">
        <v>247</v>
      </c>
      <c r="G11238" t="s">
        <v>22597</v>
      </c>
      <c r="H11238" t="s">
        <v>26</v>
      </c>
    </row>
    <row r="11239" spans="1:8" x14ac:dyDescent="0.25">
      <c r="A11239" t="s">
        <v>3472</v>
      </c>
      <c r="B11239" t="s">
        <v>3472</v>
      </c>
      <c r="C11239" t="s">
        <v>26</v>
      </c>
      <c r="D11239">
        <v>2</v>
      </c>
      <c r="E11239">
        <v>303.69</v>
      </c>
      <c r="F11239">
        <v>123.37</v>
      </c>
      <c r="G11239" t="s">
        <v>3473</v>
      </c>
      <c r="H11239" t="s">
        <v>26</v>
      </c>
    </row>
    <row r="11240" spans="1:8" x14ac:dyDescent="0.25">
      <c r="A11240" t="s">
        <v>22598</v>
      </c>
      <c r="B11240" t="s">
        <v>22598</v>
      </c>
      <c r="C11240" t="s">
        <v>26</v>
      </c>
      <c r="D11240">
        <v>2</v>
      </c>
      <c r="E11240">
        <v>132.05000000000001</v>
      </c>
      <c r="F11240">
        <v>90.9</v>
      </c>
      <c r="G11240" t="s">
        <v>22599</v>
      </c>
      <c r="H11240" t="s">
        <v>26</v>
      </c>
    </row>
    <row r="11241" spans="1:8" x14ac:dyDescent="0.25">
      <c r="A11241" t="s">
        <v>22600</v>
      </c>
      <c r="B11241" t="s">
        <v>22600</v>
      </c>
      <c r="C11241" t="s">
        <v>377</v>
      </c>
      <c r="D11241">
        <v>1</v>
      </c>
      <c r="E11241">
        <v>82.5</v>
      </c>
      <c r="F11241">
        <v>82.5</v>
      </c>
      <c r="G11241" t="s">
        <v>22601</v>
      </c>
      <c r="H11241" t="s">
        <v>26</v>
      </c>
    </row>
    <row r="11242" spans="1:8" x14ac:dyDescent="0.25">
      <c r="A11242" t="s">
        <v>22600</v>
      </c>
      <c r="B11242" t="s">
        <v>22600</v>
      </c>
      <c r="C11242" t="s">
        <v>26</v>
      </c>
      <c r="D11242">
        <v>1</v>
      </c>
      <c r="E11242">
        <v>1371</v>
      </c>
      <c r="F11242">
        <v>1371</v>
      </c>
      <c r="G11242" t="s">
        <v>22601</v>
      </c>
      <c r="H11242" t="s">
        <v>26</v>
      </c>
    </row>
    <row r="11243" spans="1:8" x14ac:dyDescent="0.25">
      <c r="A11243" t="s">
        <v>22602</v>
      </c>
      <c r="B11243" t="s">
        <v>22602</v>
      </c>
      <c r="C11243" t="s">
        <v>26</v>
      </c>
      <c r="D11243">
        <v>1</v>
      </c>
      <c r="E11243">
        <v>44.33</v>
      </c>
      <c r="F11243">
        <v>44.33</v>
      </c>
      <c r="G11243" t="s">
        <v>22603</v>
      </c>
      <c r="H11243" t="s">
        <v>26</v>
      </c>
    </row>
    <row r="11244" spans="1:8" x14ac:dyDescent="0.25">
      <c r="A11244" t="s">
        <v>22604</v>
      </c>
      <c r="B11244" t="s">
        <v>22605</v>
      </c>
      <c r="C11244" t="s">
        <v>26</v>
      </c>
      <c r="D11244">
        <v>1</v>
      </c>
      <c r="E11244">
        <v>55.6</v>
      </c>
      <c r="F11244">
        <v>55.6</v>
      </c>
      <c r="G11244" t="s">
        <v>22606</v>
      </c>
      <c r="H11244" t="s">
        <v>26</v>
      </c>
    </row>
    <row r="11245" spans="1:8" x14ac:dyDescent="0.25">
      <c r="A11245" t="s">
        <v>22607</v>
      </c>
      <c r="B11245" t="s">
        <v>22608</v>
      </c>
      <c r="C11245" t="s">
        <v>377</v>
      </c>
      <c r="D11245">
        <v>2</v>
      </c>
      <c r="E11245">
        <v>203.64</v>
      </c>
      <c r="F11245">
        <v>67.88</v>
      </c>
      <c r="G11245" t="s">
        <v>22609</v>
      </c>
      <c r="H11245" t="s">
        <v>26</v>
      </c>
    </row>
    <row r="11246" spans="1:8" x14ac:dyDescent="0.25">
      <c r="A11246" t="s">
        <v>22608</v>
      </c>
      <c r="B11246" t="s">
        <v>22608</v>
      </c>
      <c r="C11246" t="s">
        <v>26</v>
      </c>
      <c r="D11246">
        <v>1</v>
      </c>
      <c r="E11246">
        <v>85.5</v>
      </c>
      <c r="F11246">
        <v>80.45</v>
      </c>
      <c r="G11246" t="s">
        <v>22609</v>
      </c>
      <c r="H11246" t="s">
        <v>26</v>
      </c>
    </row>
    <row r="11247" spans="1:8" x14ac:dyDescent="0.25">
      <c r="A11247" t="s">
        <v>22610</v>
      </c>
      <c r="B11247" t="s">
        <v>22611</v>
      </c>
      <c r="C11247" t="s">
        <v>26</v>
      </c>
      <c r="D11247">
        <v>2</v>
      </c>
      <c r="E11247">
        <v>170.99</v>
      </c>
      <c r="F11247">
        <v>85.495000000000005</v>
      </c>
      <c r="G11247" t="s">
        <v>22609</v>
      </c>
      <c r="H11247" t="s">
        <v>26</v>
      </c>
    </row>
    <row r="11248" spans="1:8" x14ac:dyDescent="0.25">
      <c r="A11248" t="s">
        <v>22612</v>
      </c>
      <c r="B11248" t="s">
        <v>22612</v>
      </c>
      <c r="C11248" t="s">
        <v>26</v>
      </c>
      <c r="D11248">
        <v>1</v>
      </c>
      <c r="E11248">
        <v>31.7</v>
      </c>
      <c r="F11248">
        <v>31.7</v>
      </c>
      <c r="G11248" t="s">
        <v>22613</v>
      </c>
      <c r="H11248" t="s">
        <v>26</v>
      </c>
    </row>
    <row r="11249" spans="1:8" x14ac:dyDescent="0.25">
      <c r="A11249" t="s">
        <v>22614</v>
      </c>
      <c r="B11249" t="s">
        <v>22615</v>
      </c>
      <c r="C11249" t="s">
        <v>26</v>
      </c>
      <c r="D11249">
        <v>1</v>
      </c>
      <c r="E11249">
        <v>55.23</v>
      </c>
      <c r="F11249">
        <v>55.23</v>
      </c>
      <c r="G11249" t="s">
        <v>22616</v>
      </c>
      <c r="H11249" t="s">
        <v>26</v>
      </c>
    </row>
    <row r="11250" spans="1:8" x14ac:dyDescent="0.25">
      <c r="A11250" t="s">
        <v>22617</v>
      </c>
      <c r="B11250" t="s">
        <v>22617</v>
      </c>
      <c r="C11250" t="s">
        <v>26</v>
      </c>
      <c r="D11250">
        <v>1</v>
      </c>
      <c r="E11250">
        <v>23.8</v>
      </c>
      <c r="F11250">
        <v>23.8</v>
      </c>
      <c r="G11250" t="s">
        <v>22618</v>
      </c>
      <c r="H11250" t="s">
        <v>26</v>
      </c>
    </row>
    <row r="11251" spans="1:8" x14ac:dyDescent="0.25">
      <c r="A11251" t="s">
        <v>22619</v>
      </c>
      <c r="B11251" t="s">
        <v>3474</v>
      </c>
      <c r="C11251" t="s">
        <v>26</v>
      </c>
      <c r="D11251">
        <v>5</v>
      </c>
      <c r="E11251">
        <v>198</v>
      </c>
      <c r="F11251">
        <v>39.6</v>
      </c>
      <c r="G11251" t="s">
        <v>3475</v>
      </c>
      <c r="H11251" t="s">
        <v>26</v>
      </c>
    </row>
    <row r="11252" spans="1:8" x14ac:dyDescent="0.25">
      <c r="A11252" t="s">
        <v>22620</v>
      </c>
      <c r="B11252" t="s">
        <v>22620</v>
      </c>
      <c r="C11252" t="s">
        <v>34</v>
      </c>
      <c r="D11252">
        <v>1</v>
      </c>
      <c r="E11252">
        <v>73.08</v>
      </c>
      <c r="F11252">
        <v>73.08</v>
      </c>
      <c r="G11252" t="s">
        <v>22621</v>
      </c>
      <c r="H11252" t="s">
        <v>26</v>
      </c>
    </row>
    <row r="11253" spans="1:8" x14ac:dyDescent="0.25">
      <c r="A11253" t="s">
        <v>22620</v>
      </c>
      <c r="B11253" t="s">
        <v>22620</v>
      </c>
      <c r="C11253" t="s">
        <v>26</v>
      </c>
      <c r="D11253">
        <v>1</v>
      </c>
      <c r="E11253">
        <v>73.08</v>
      </c>
      <c r="F11253">
        <v>73.08</v>
      </c>
      <c r="G11253" t="s">
        <v>22621</v>
      </c>
      <c r="H11253" t="s">
        <v>26</v>
      </c>
    </row>
    <row r="11254" spans="1:8" x14ac:dyDescent="0.25">
      <c r="A11254" t="s">
        <v>22622</v>
      </c>
      <c r="B11254" t="s">
        <v>22622</v>
      </c>
      <c r="C11254" t="s">
        <v>26</v>
      </c>
      <c r="D11254">
        <v>1</v>
      </c>
      <c r="E11254">
        <v>94.3</v>
      </c>
      <c r="F11254">
        <v>94.3</v>
      </c>
      <c r="G11254" t="s">
        <v>22623</v>
      </c>
      <c r="H11254" t="s">
        <v>26</v>
      </c>
    </row>
    <row r="11255" spans="1:8" x14ac:dyDescent="0.25">
      <c r="A11255" t="s">
        <v>22624</v>
      </c>
      <c r="B11255" t="s">
        <v>22625</v>
      </c>
      <c r="C11255" t="s">
        <v>26</v>
      </c>
      <c r="D11255">
        <v>1</v>
      </c>
      <c r="E11255">
        <v>3.93</v>
      </c>
      <c r="F11255">
        <v>3.93</v>
      </c>
      <c r="G11255" t="s">
        <v>22626</v>
      </c>
      <c r="H11255" t="s">
        <v>26</v>
      </c>
    </row>
    <row r="11256" spans="1:8" x14ac:dyDescent="0.25">
      <c r="A11256" t="s">
        <v>22627</v>
      </c>
      <c r="B11256" t="s">
        <v>22627</v>
      </c>
      <c r="C11256" t="s">
        <v>21</v>
      </c>
      <c r="D11256">
        <v>1</v>
      </c>
      <c r="E11256">
        <v>25</v>
      </c>
      <c r="F11256">
        <v>25</v>
      </c>
      <c r="G11256" t="s">
        <v>3477</v>
      </c>
      <c r="H11256" t="s">
        <v>137</v>
      </c>
    </row>
    <row r="11257" spans="1:8" x14ac:dyDescent="0.25">
      <c r="A11257" t="s">
        <v>22628</v>
      </c>
      <c r="B11257" t="s">
        <v>3476</v>
      </c>
      <c r="C11257" t="s">
        <v>21</v>
      </c>
      <c r="D11257">
        <v>1</v>
      </c>
      <c r="E11257">
        <v>19.36</v>
      </c>
      <c r="F11257">
        <v>19.36</v>
      </c>
      <c r="G11257" t="s">
        <v>3477</v>
      </c>
      <c r="H11257" t="s">
        <v>137</v>
      </c>
    </row>
    <row r="11258" spans="1:8" x14ac:dyDescent="0.25">
      <c r="A11258" t="s">
        <v>22629</v>
      </c>
      <c r="B11258" t="s">
        <v>22629</v>
      </c>
      <c r="C11258" t="s">
        <v>233</v>
      </c>
      <c r="D11258">
        <v>1</v>
      </c>
      <c r="E11258">
        <v>33</v>
      </c>
      <c r="F11258">
        <v>33</v>
      </c>
      <c r="G11258" t="s">
        <v>3477</v>
      </c>
      <c r="H11258" t="s">
        <v>137</v>
      </c>
    </row>
    <row r="11259" spans="1:8" x14ac:dyDescent="0.25">
      <c r="A11259" t="s">
        <v>22629</v>
      </c>
      <c r="B11259" t="s">
        <v>22629</v>
      </c>
      <c r="C11259" t="s">
        <v>380</v>
      </c>
      <c r="D11259">
        <v>1</v>
      </c>
      <c r="E11259">
        <v>22.98</v>
      </c>
      <c r="F11259">
        <v>22.98</v>
      </c>
      <c r="G11259" t="s">
        <v>3477</v>
      </c>
      <c r="H11259" t="s">
        <v>137</v>
      </c>
    </row>
    <row r="11260" spans="1:8" x14ac:dyDescent="0.25">
      <c r="A11260" t="s">
        <v>22629</v>
      </c>
      <c r="B11260" t="s">
        <v>22629</v>
      </c>
      <c r="C11260" t="s">
        <v>201</v>
      </c>
      <c r="D11260">
        <v>1</v>
      </c>
      <c r="E11260">
        <v>26.5</v>
      </c>
      <c r="F11260">
        <v>26.5</v>
      </c>
      <c r="G11260" t="s">
        <v>3477</v>
      </c>
      <c r="H11260" t="s">
        <v>137</v>
      </c>
    </row>
    <row r="11261" spans="1:8" x14ac:dyDescent="0.25">
      <c r="A11261" t="s">
        <v>22629</v>
      </c>
      <c r="B11261" t="s">
        <v>22629</v>
      </c>
      <c r="C11261" t="s">
        <v>73</v>
      </c>
      <c r="D11261">
        <v>1</v>
      </c>
      <c r="E11261">
        <v>10</v>
      </c>
      <c r="F11261">
        <v>10</v>
      </c>
      <c r="G11261" t="s">
        <v>3477</v>
      </c>
      <c r="H11261" t="s">
        <v>137</v>
      </c>
    </row>
    <row r="11262" spans="1:8" x14ac:dyDescent="0.25">
      <c r="A11262" t="s">
        <v>22630</v>
      </c>
      <c r="B11262" t="s">
        <v>22629</v>
      </c>
      <c r="C11262" t="s">
        <v>21</v>
      </c>
      <c r="D11262">
        <v>1</v>
      </c>
      <c r="E11262">
        <v>32</v>
      </c>
      <c r="F11262">
        <v>31.5</v>
      </c>
      <c r="G11262" t="s">
        <v>3477</v>
      </c>
      <c r="H11262" t="s">
        <v>137</v>
      </c>
    </row>
    <row r="11263" spans="1:8" x14ac:dyDescent="0.25">
      <c r="A11263" t="s">
        <v>22631</v>
      </c>
      <c r="B11263" t="s">
        <v>22629</v>
      </c>
      <c r="C11263" t="s">
        <v>696</v>
      </c>
      <c r="D11263">
        <v>1</v>
      </c>
      <c r="E11263">
        <v>20.75</v>
      </c>
      <c r="F11263">
        <v>20.75</v>
      </c>
      <c r="G11263" t="s">
        <v>3477</v>
      </c>
      <c r="H11263" t="s">
        <v>137</v>
      </c>
    </row>
    <row r="11264" spans="1:8" x14ac:dyDescent="0.25">
      <c r="A11264" t="s">
        <v>22629</v>
      </c>
      <c r="B11264" t="s">
        <v>22629</v>
      </c>
      <c r="C11264" t="s">
        <v>186</v>
      </c>
      <c r="D11264">
        <v>1</v>
      </c>
      <c r="E11264">
        <v>10.75</v>
      </c>
      <c r="F11264">
        <v>10.75</v>
      </c>
      <c r="G11264" t="s">
        <v>3477</v>
      </c>
      <c r="H11264" t="s">
        <v>137</v>
      </c>
    </row>
    <row r="11265" spans="1:8" x14ac:dyDescent="0.25">
      <c r="A11265" t="s">
        <v>22629</v>
      </c>
      <c r="B11265" t="s">
        <v>22629</v>
      </c>
      <c r="C11265" t="s">
        <v>392</v>
      </c>
      <c r="D11265">
        <v>1</v>
      </c>
      <c r="E11265">
        <v>10.75</v>
      </c>
      <c r="F11265">
        <v>10.75</v>
      </c>
      <c r="G11265" t="s">
        <v>3477</v>
      </c>
      <c r="H11265" t="s">
        <v>137</v>
      </c>
    </row>
    <row r="11266" spans="1:8" x14ac:dyDescent="0.25">
      <c r="A11266" t="s">
        <v>22631</v>
      </c>
      <c r="B11266" t="s">
        <v>22629</v>
      </c>
      <c r="C11266" t="s">
        <v>315</v>
      </c>
      <c r="D11266">
        <v>1</v>
      </c>
      <c r="E11266">
        <v>15</v>
      </c>
      <c r="F11266">
        <v>15</v>
      </c>
      <c r="G11266" t="s">
        <v>3477</v>
      </c>
      <c r="H11266" t="s">
        <v>137</v>
      </c>
    </row>
    <row r="11267" spans="1:8" x14ac:dyDescent="0.25">
      <c r="A11267" t="s">
        <v>22631</v>
      </c>
      <c r="B11267" t="s">
        <v>22629</v>
      </c>
      <c r="C11267" t="s">
        <v>152</v>
      </c>
      <c r="D11267">
        <v>1</v>
      </c>
      <c r="E11267">
        <v>46</v>
      </c>
      <c r="F11267">
        <v>46</v>
      </c>
      <c r="G11267" t="s">
        <v>3477</v>
      </c>
      <c r="H11267" t="s">
        <v>137</v>
      </c>
    </row>
    <row r="11268" spans="1:8" x14ac:dyDescent="0.25">
      <c r="A11268" t="s">
        <v>22629</v>
      </c>
      <c r="B11268" t="s">
        <v>22629</v>
      </c>
      <c r="C11268" t="s">
        <v>204</v>
      </c>
      <c r="D11268">
        <v>1</v>
      </c>
      <c r="E11268">
        <v>38.5</v>
      </c>
      <c r="F11268">
        <v>38.5</v>
      </c>
      <c r="G11268" t="s">
        <v>3477</v>
      </c>
      <c r="H11268" t="s">
        <v>137</v>
      </c>
    </row>
    <row r="11269" spans="1:8" x14ac:dyDescent="0.25">
      <c r="A11269" t="s">
        <v>22632</v>
      </c>
      <c r="B11269" t="s">
        <v>22633</v>
      </c>
      <c r="C11269" t="s">
        <v>201</v>
      </c>
      <c r="D11269">
        <v>1</v>
      </c>
      <c r="E11269">
        <v>27</v>
      </c>
      <c r="F11269">
        <v>27</v>
      </c>
      <c r="G11269" t="s">
        <v>3477</v>
      </c>
      <c r="H11269" t="s">
        <v>137</v>
      </c>
    </row>
    <row r="11270" spans="1:8" x14ac:dyDescent="0.25">
      <c r="A11270" t="s">
        <v>22634</v>
      </c>
      <c r="B11270" t="s">
        <v>22633</v>
      </c>
      <c r="C11270" t="s">
        <v>21</v>
      </c>
      <c r="D11270">
        <v>1</v>
      </c>
      <c r="E11270">
        <v>0</v>
      </c>
      <c r="F11270">
        <v>0</v>
      </c>
      <c r="G11270" t="s">
        <v>3477</v>
      </c>
      <c r="H11270" t="s">
        <v>137</v>
      </c>
    </row>
    <row r="11271" spans="1:8" x14ac:dyDescent="0.25">
      <c r="A11271" t="s">
        <v>3478</v>
      </c>
      <c r="B11271" t="s">
        <v>3478</v>
      </c>
      <c r="C11271" t="s">
        <v>21</v>
      </c>
      <c r="D11271">
        <v>1</v>
      </c>
      <c r="E11271">
        <v>44</v>
      </c>
      <c r="F11271">
        <v>44</v>
      </c>
      <c r="G11271" t="s">
        <v>3479</v>
      </c>
      <c r="H11271" t="s">
        <v>137</v>
      </c>
    </row>
    <row r="11272" spans="1:8" x14ac:dyDescent="0.25">
      <c r="A11272" t="s">
        <v>22635</v>
      </c>
      <c r="B11272" t="s">
        <v>22636</v>
      </c>
      <c r="C11272" t="s">
        <v>21</v>
      </c>
      <c r="D11272">
        <v>1</v>
      </c>
      <c r="E11272">
        <v>30</v>
      </c>
      <c r="F11272">
        <v>30</v>
      </c>
      <c r="G11272" t="s">
        <v>22637</v>
      </c>
      <c r="H11272" t="s">
        <v>137</v>
      </c>
    </row>
    <row r="11273" spans="1:8" x14ac:dyDescent="0.25">
      <c r="A11273" t="s">
        <v>22638</v>
      </c>
      <c r="B11273" t="s">
        <v>22638</v>
      </c>
      <c r="C11273" t="s">
        <v>21</v>
      </c>
      <c r="D11273">
        <v>1</v>
      </c>
      <c r="E11273">
        <v>25</v>
      </c>
      <c r="F11273">
        <v>25</v>
      </c>
      <c r="G11273" t="s">
        <v>22639</v>
      </c>
      <c r="H11273" t="s">
        <v>137</v>
      </c>
    </row>
    <row r="11274" spans="1:8" x14ac:dyDescent="0.25">
      <c r="A11274" t="s">
        <v>22640</v>
      </c>
      <c r="B11274" t="s">
        <v>22641</v>
      </c>
      <c r="C11274" t="s">
        <v>21</v>
      </c>
      <c r="D11274">
        <v>1</v>
      </c>
      <c r="E11274">
        <v>16</v>
      </c>
      <c r="F11274">
        <v>16</v>
      </c>
      <c r="G11274" t="s">
        <v>22642</v>
      </c>
      <c r="H11274" t="s">
        <v>137</v>
      </c>
    </row>
    <row r="11275" spans="1:8" x14ac:dyDescent="0.25">
      <c r="A11275" t="s">
        <v>22643</v>
      </c>
      <c r="B11275" t="s">
        <v>22644</v>
      </c>
      <c r="C11275" t="s">
        <v>21</v>
      </c>
      <c r="D11275">
        <v>1</v>
      </c>
      <c r="E11275">
        <v>44</v>
      </c>
      <c r="F11275">
        <v>44</v>
      </c>
      <c r="G11275" t="s">
        <v>22645</v>
      </c>
      <c r="H11275" t="s">
        <v>137</v>
      </c>
    </row>
    <row r="11276" spans="1:8" x14ac:dyDescent="0.25">
      <c r="A11276" t="s">
        <v>22646</v>
      </c>
      <c r="B11276" t="s">
        <v>22646</v>
      </c>
      <c r="C11276" t="s">
        <v>21</v>
      </c>
      <c r="D11276">
        <v>1</v>
      </c>
      <c r="E11276">
        <v>7.21</v>
      </c>
      <c r="F11276">
        <v>7.21</v>
      </c>
      <c r="G11276" t="s">
        <v>22647</v>
      </c>
      <c r="H11276" t="s">
        <v>137</v>
      </c>
    </row>
    <row r="11277" spans="1:8" x14ac:dyDescent="0.25">
      <c r="A11277" t="s">
        <v>22648</v>
      </c>
      <c r="B11277" t="s">
        <v>3480</v>
      </c>
      <c r="C11277" t="s">
        <v>21</v>
      </c>
      <c r="D11277">
        <v>1</v>
      </c>
      <c r="E11277">
        <v>26</v>
      </c>
      <c r="F11277">
        <v>26</v>
      </c>
      <c r="G11277" t="s">
        <v>3481</v>
      </c>
      <c r="H11277" t="s">
        <v>137</v>
      </c>
    </row>
    <row r="11278" spans="1:8" x14ac:dyDescent="0.25">
      <c r="A11278" t="s">
        <v>22649</v>
      </c>
      <c r="B11278" t="s">
        <v>22650</v>
      </c>
      <c r="C11278" t="s">
        <v>21</v>
      </c>
      <c r="D11278">
        <v>1</v>
      </c>
      <c r="E11278">
        <v>39.130000000000003</v>
      </c>
      <c r="F11278">
        <v>37.409999999999997</v>
      </c>
      <c r="G11278" t="s">
        <v>22651</v>
      </c>
      <c r="H11278" t="s">
        <v>137</v>
      </c>
    </row>
    <row r="11279" spans="1:8" x14ac:dyDescent="0.25">
      <c r="A11279" t="s">
        <v>22652</v>
      </c>
      <c r="B11279" t="s">
        <v>22652</v>
      </c>
      <c r="C11279" t="s">
        <v>21</v>
      </c>
      <c r="D11279">
        <v>1</v>
      </c>
      <c r="E11279">
        <v>25</v>
      </c>
      <c r="F11279">
        <v>25</v>
      </c>
      <c r="G11279" t="s">
        <v>22653</v>
      </c>
      <c r="H11279" t="s">
        <v>137</v>
      </c>
    </row>
    <row r="11280" spans="1:8" x14ac:dyDescent="0.25">
      <c r="A11280" t="s">
        <v>22654</v>
      </c>
      <c r="B11280" t="s">
        <v>22654</v>
      </c>
      <c r="C11280" t="s">
        <v>21</v>
      </c>
      <c r="D11280">
        <v>1</v>
      </c>
      <c r="E11280">
        <v>17.75</v>
      </c>
      <c r="F11280">
        <v>17.75</v>
      </c>
      <c r="G11280" t="s">
        <v>22655</v>
      </c>
      <c r="H11280" t="s">
        <v>137</v>
      </c>
    </row>
    <row r="11281" spans="1:8" x14ac:dyDescent="0.25">
      <c r="A11281" t="s">
        <v>22656</v>
      </c>
      <c r="B11281" t="s">
        <v>22656</v>
      </c>
      <c r="C11281" t="s">
        <v>21</v>
      </c>
      <c r="D11281">
        <v>1</v>
      </c>
      <c r="E11281">
        <v>24.75</v>
      </c>
      <c r="F11281">
        <v>21</v>
      </c>
      <c r="G11281" t="s">
        <v>22657</v>
      </c>
      <c r="H11281" t="s">
        <v>137</v>
      </c>
    </row>
    <row r="11282" spans="1:8" x14ac:dyDescent="0.25">
      <c r="A11282" t="s">
        <v>22658</v>
      </c>
      <c r="B11282" t="s">
        <v>22659</v>
      </c>
      <c r="C11282" t="s">
        <v>21</v>
      </c>
      <c r="D11282">
        <v>1</v>
      </c>
      <c r="E11282">
        <v>24</v>
      </c>
      <c r="F11282">
        <v>24</v>
      </c>
      <c r="G11282" t="s">
        <v>22660</v>
      </c>
      <c r="H11282" t="s">
        <v>137</v>
      </c>
    </row>
    <row r="11283" spans="1:8" x14ac:dyDescent="0.25">
      <c r="A11283" t="s">
        <v>22661</v>
      </c>
      <c r="B11283" t="s">
        <v>22662</v>
      </c>
      <c r="C11283" t="s">
        <v>21</v>
      </c>
      <c r="D11283">
        <v>1</v>
      </c>
      <c r="E11283">
        <v>16</v>
      </c>
      <c r="F11283">
        <v>16</v>
      </c>
      <c r="G11283" t="s">
        <v>22663</v>
      </c>
      <c r="H11283" t="s">
        <v>137</v>
      </c>
    </row>
    <row r="11284" spans="1:8" x14ac:dyDescent="0.25">
      <c r="A11284" t="s">
        <v>22664</v>
      </c>
      <c r="B11284" t="s">
        <v>22664</v>
      </c>
      <c r="C11284" t="s">
        <v>391</v>
      </c>
      <c r="D11284">
        <v>2</v>
      </c>
      <c r="E11284">
        <v>2.36</v>
      </c>
      <c r="F11284">
        <v>1.18</v>
      </c>
      <c r="G11284" t="s">
        <v>22665</v>
      </c>
      <c r="H11284" t="s">
        <v>26</v>
      </c>
    </row>
    <row r="11285" spans="1:8" x14ac:dyDescent="0.25">
      <c r="A11285" t="s">
        <v>22664</v>
      </c>
      <c r="B11285" t="s">
        <v>22664</v>
      </c>
      <c r="C11285" t="s">
        <v>26</v>
      </c>
      <c r="D11285">
        <v>2</v>
      </c>
      <c r="E11285">
        <v>3.96</v>
      </c>
      <c r="F11285">
        <v>1.97</v>
      </c>
      <c r="G11285" t="s">
        <v>22665</v>
      </c>
      <c r="H11285" t="s">
        <v>26</v>
      </c>
    </row>
    <row r="11286" spans="1:8" x14ac:dyDescent="0.25">
      <c r="A11286" t="s">
        <v>22666</v>
      </c>
      <c r="B11286" t="s">
        <v>3482</v>
      </c>
      <c r="C11286" t="s">
        <v>157</v>
      </c>
      <c r="D11286">
        <v>1</v>
      </c>
      <c r="E11286">
        <v>1479.97</v>
      </c>
      <c r="F11286">
        <v>1479.97</v>
      </c>
      <c r="G11286" t="s">
        <v>3483</v>
      </c>
      <c r="H11286" t="s">
        <v>41</v>
      </c>
    </row>
    <row r="11287" spans="1:8" x14ac:dyDescent="0.25">
      <c r="A11287" t="s">
        <v>3484</v>
      </c>
      <c r="B11287" t="s">
        <v>3484</v>
      </c>
      <c r="C11287" t="s">
        <v>73</v>
      </c>
      <c r="D11287">
        <v>1</v>
      </c>
      <c r="E11287">
        <v>23.454999999999998</v>
      </c>
      <c r="F11287">
        <v>23.454999999999998</v>
      </c>
      <c r="G11287" t="s">
        <v>3485</v>
      </c>
      <c r="H11287" t="s">
        <v>41</v>
      </c>
    </row>
    <row r="11288" spans="1:8" x14ac:dyDescent="0.25">
      <c r="A11288" t="s">
        <v>22667</v>
      </c>
      <c r="B11288" t="s">
        <v>22667</v>
      </c>
      <c r="C11288" t="s">
        <v>157</v>
      </c>
      <c r="D11288">
        <v>1</v>
      </c>
      <c r="E11288">
        <v>1142</v>
      </c>
      <c r="F11288">
        <v>1142</v>
      </c>
      <c r="G11288" t="s">
        <v>22668</v>
      </c>
      <c r="H11288" t="s">
        <v>157</v>
      </c>
    </row>
    <row r="11289" spans="1:8" x14ac:dyDescent="0.25">
      <c r="A11289" t="s">
        <v>22669</v>
      </c>
      <c r="B11289" t="s">
        <v>22670</v>
      </c>
      <c r="C11289" t="s">
        <v>157</v>
      </c>
      <c r="D11289">
        <v>1</v>
      </c>
      <c r="E11289">
        <v>506</v>
      </c>
      <c r="F11289">
        <v>506</v>
      </c>
      <c r="G11289" t="s">
        <v>22671</v>
      </c>
      <c r="H11289" t="s">
        <v>157</v>
      </c>
    </row>
    <row r="11290" spans="1:8" x14ac:dyDescent="0.25">
      <c r="A11290" t="s">
        <v>22672</v>
      </c>
      <c r="B11290" t="s">
        <v>22672</v>
      </c>
      <c r="C11290" t="s">
        <v>204</v>
      </c>
      <c r="D11290">
        <v>1</v>
      </c>
      <c r="E11290">
        <v>608</v>
      </c>
      <c r="F11290">
        <v>608</v>
      </c>
      <c r="G11290" t="s">
        <v>22673</v>
      </c>
      <c r="H11290" t="s">
        <v>72</v>
      </c>
    </row>
    <row r="11291" spans="1:8" x14ac:dyDescent="0.25">
      <c r="A11291" t="s">
        <v>22674</v>
      </c>
      <c r="B11291" t="s">
        <v>22675</v>
      </c>
      <c r="C11291" t="s">
        <v>204</v>
      </c>
      <c r="D11291">
        <v>1</v>
      </c>
      <c r="E11291">
        <v>637</v>
      </c>
      <c r="F11291">
        <v>637</v>
      </c>
      <c r="G11291" t="s">
        <v>22673</v>
      </c>
      <c r="H11291" t="s">
        <v>72</v>
      </c>
    </row>
    <row r="11292" spans="1:8" x14ac:dyDescent="0.25">
      <c r="A11292" t="s">
        <v>22676</v>
      </c>
      <c r="B11292" t="s">
        <v>22676</v>
      </c>
      <c r="C11292" t="s">
        <v>204</v>
      </c>
      <c r="D11292">
        <v>1</v>
      </c>
      <c r="E11292">
        <v>1146</v>
      </c>
      <c r="F11292">
        <v>1146</v>
      </c>
      <c r="G11292" t="s">
        <v>22677</v>
      </c>
      <c r="H11292" t="s">
        <v>72</v>
      </c>
    </row>
    <row r="11293" spans="1:8" x14ac:dyDescent="0.25">
      <c r="A11293" t="s">
        <v>22678</v>
      </c>
      <c r="B11293" t="s">
        <v>22679</v>
      </c>
      <c r="C11293" t="s">
        <v>73</v>
      </c>
      <c r="D11293">
        <v>1</v>
      </c>
      <c r="E11293">
        <v>219</v>
      </c>
      <c r="F11293">
        <v>219</v>
      </c>
      <c r="G11293" t="s">
        <v>22680</v>
      </c>
      <c r="H11293" t="s">
        <v>41</v>
      </c>
    </row>
    <row r="11294" spans="1:8" x14ac:dyDescent="0.25">
      <c r="A11294" t="s">
        <v>22681</v>
      </c>
      <c r="B11294" t="s">
        <v>22682</v>
      </c>
      <c r="C11294" t="s">
        <v>73</v>
      </c>
      <c r="D11294">
        <v>1</v>
      </c>
      <c r="E11294">
        <v>1950</v>
      </c>
      <c r="F11294">
        <v>1950</v>
      </c>
      <c r="G11294" t="s">
        <v>22683</v>
      </c>
      <c r="H11294" t="s">
        <v>72</v>
      </c>
    </row>
    <row r="11295" spans="1:8" x14ac:dyDescent="0.25">
      <c r="A11295" t="s">
        <v>22681</v>
      </c>
      <c r="B11295" t="s">
        <v>22682</v>
      </c>
      <c r="C11295" t="s">
        <v>204</v>
      </c>
      <c r="D11295">
        <v>1</v>
      </c>
      <c r="E11295">
        <v>2425</v>
      </c>
      <c r="F11295">
        <v>2425</v>
      </c>
      <c r="G11295" t="s">
        <v>22683</v>
      </c>
      <c r="H11295" t="s">
        <v>72</v>
      </c>
    </row>
    <row r="11296" spans="1:8" x14ac:dyDescent="0.25">
      <c r="A11296" t="s">
        <v>22684</v>
      </c>
      <c r="B11296" t="s">
        <v>22685</v>
      </c>
      <c r="C11296" t="s">
        <v>204</v>
      </c>
      <c r="D11296">
        <v>1</v>
      </c>
      <c r="E11296">
        <v>2032</v>
      </c>
      <c r="F11296">
        <v>2032</v>
      </c>
      <c r="G11296" t="s">
        <v>22686</v>
      </c>
      <c r="H11296" t="s">
        <v>72</v>
      </c>
    </row>
    <row r="11297" spans="1:8" x14ac:dyDescent="0.25">
      <c r="A11297" t="s">
        <v>22687</v>
      </c>
      <c r="B11297" t="s">
        <v>22688</v>
      </c>
      <c r="C11297" t="s">
        <v>204</v>
      </c>
      <c r="D11297">
        <v>1</v>
      </c>
      <c r="E11297">
        <v>3657</v>
      </c>
      <c r="F11297">
        <v>3657</v>
      </c>
      <c r="G11297" t="s">
        <v>22689</v>
      </c>
      <c r="H11297" t="s">
        <v>72</v>
      </c>
    </row>
    <row r="11298" spans="1:8" x14ac:dyDescent="0.25">
      <c r="A11298" t="s">
        <v>22690</v>
      </c>
      <c r="B11298" t="s">
        <v>22691</v>
      </c>
      <c r="C11298" t="s">
        <v>204</v>
      </c>
      <c r="D11298">
        <v>1</v>
      </c>
      <c r="E11298">
        <v>1903</v>
      </c>
      <c r="F11298">
        <v>1903</v>
      </c>
      <c r="G11298" t="s">
        <v>22692</v>
      </c>
      <c r="H11298" t="s">
        <v>72</v>
      </c>
    </row>
    <row r="11299" spans="1:8" x14ac:dyDescent="0.25">
      <c r="A11299" t="s">
        <v>22693</v>
      </c>
      <c r="B11299" t="s">
        <v>22694</v>
      </c>
      <c r="C11299" t="s">
        <v>204</v>
      </c>
      <c r="D11299">
        <v>1</v>
      </c>
      <c r="E11299">
        <v>2875</v>
      </c>
      <c r="F11299">
        <v>2875</v>
      </c>
      <c r="G11299" t="s">
        <v>22695</v>
      </c>
      <c r="H11299" t="s">
        <v>72</v>
      </c>
    </row>
    <row r="11300" spans="1:8" x14ac:dyDescent="0.25">
      <c r="A11300" t="s">
        <v>22696</v>
      </c>
      <c r="B11300" t="s">
        <v>22697</v>
      </c>
      <c r="C11300" t="s">
        <v>204</v>
      </c>
      <c r="D11300">
        <v>1</v>
      </c>
      <c r="E11300">
        <v>2959</v>
      </c>
      <c r="F11300">
        <v>2959</v>
      </c>
      <c r="G11300" t="s">
        <v>22698</v>
      </c>
      <c r="H11300" t="s">
        <v>72</v>
      </c>
    </row>
    <row r="11301" spans="1:8" x14ac:dyDescent="0.25">
      <c r="A11301" t="s">
        <v>3486</v>
      </c>
      <c r="B11301" t="s">
        <v>3486</v>
      </c>
      <c r="C11301" t="s">
        <v>511</v>
      </c>
      <c r="D11301">
        <v>1</v>
      </c>
      <c r="E11301">
        <v>622</v>
      </c>
      <c r="F11301">
        <v>622</v>
      </c>
      <c r="G11301" t="s">
        <v>3487</v>
      </c>
      <c r="H11301" t="s">
        <v>72</v>
      </c>
    </row>
    <row r="11302" spans="1:8" x14ac:dyDescent="0.25">
      <c r="A11302" t="s">
        <v>3486</v>
      </c>
      <c r="B11302" t="s">
        <v>3486</v>
      </c>
      <c r="C11302" t="s">
        <v>319</v>
      </c>
      <c r="D11302">
        <v>1</v>
      </c>
      <c r="E11302">
        <v>1435</v>
      </c>
      <c r="F11302">
        <v>1435</v>
      </c>
      <c r="G11302" t="s">
        <v>3487</v>
      </c>
      <c r="H11302" t="s">
        <v>72</v>
      </c>
    </row>
    <row r="11303" spans="1:8" x14ac:dyDescent="0.25">
      <c r="A11303" t="s">
        <v>22699</v>
      </c>
      <c r="B11303" t="s">
        <v>3486</v>
      </c>
      <c r="C11303" t="s">
        <v>204</v>
      </c>
      <c r="D11303">
        <v>1</v>
      </c>
      <c r="E11303">
        <v>1854</v>
      </c>
      <c r="F11303">
        <v>1854</v>
      </c>
      <c r="G11303" t="s">
        <v>3487</v>
      </c>
      <c r="H11303" t="s">
        <v>72</v>
      </c>
    </row>
    <row r="11304" spans="1:8" x14ac:dyDescent="0.25">
      <c r="A11304" t="s">
        <v>22700</v>
      </c>
      <c r="B11304" t="s">
        <v>22701</v>
      </c>
      <c r="C11304" t="s">
        <v>204</v>
      </c>
      <c r="D11304">
        <v>1</v>
      </c>
      <c r="E11304">
        <v>1199</v>
      </c>
      <c r="F11304">
        <v>1199</v>
      </c>
      <c r="G11304" t="s">
        <v>22702</v>
      </c>
      <c r="H11304" t="s">
        <v>72</v>
      </c>
    </row>
    <row r="11305" spans="1:8" x14ac:dyDescent="0.25">
      <c r="A11305" t="s">
        <v>22703</v>
      </c>
      <c r="B11305" t="s">
        <v>22704</v>
      </c>
      <c r="C11305" t="s">
        <v>204</v>
      </c>
      <c r="D11305">
        <v>1</v>
      </c>
      <c r="E11305">
        <v>1122</v>
      </c>
      <c r="F11305">
        <v>1122</v>
      </c>
      <c r="G11305" t="s">
        <v>22705</v>
      </c>
      <c r="H11305" t="s">
        <v>72</v>
      </c>
    </row>
    <row r="11306" spans="1:8" x14ac:dyDescent="0.25">
      <c r="A11306" t="s">
        <v>22706</v>
      </c>
      <c r="B11306" t="s">
        <v>22706</v>
      </c>
      <c r="C11306" t="s">
        <v>380</v>
      </c>
      <c r="D11306">
        <v>1</v>
      </c>
      <c r="E11306">
        <v>2453.36</v>
      </c>
      <c r="F11306">
        <v>2453.36</v>
      </c>
      <c r="G11306" t="s">
        <v>22707</v>
      </c>
      <c r="H11306" t="s">
        <v>72</v>
      </c>
    </row>
    <row r="11307" spans="1:8" x14ac:dyDescent="0.25">
      <c r="A11307" t="s">
        <v>22706</v>
      </c>
      <c r="B11307" t="s">
        <v>22706</v>
      </c>
      <c r="C11307" t="s">
        <v>566</v>
      </c>
      <c r="D11307">
        <v>1</v>
      </c>
      <c r="E11307">
        <v>2453.36</v>
      </c>
      <c r="F11307">
        <v>2453.36</v>
      </c>
      <c r="G11307" t="s">
        <v>22707</v>
      </c>
      <c r="H11307" t="s">
        <v>72</v>
      </c>
    </row>
    <row r="11308" spans="1:8" x14ac:dyDescent="0.25">
      <c r="A11308" t="s">
        <v>22706</v>
      </c>
      <c r="B11308" t="s">
        <v>22706</v>
      </c>
      <c r="C11308" t="s">
        <v>204</v>
      </c>
      <c r="D11308">
        <v>1</v>
      </c>
      <c r="E11308">
        <v>3920.36</v>
      </c>
      <c r="F11308">
        <v>3920.36</v>
      </c>
      <c r="G11308" t="s">
        <v>22707</v>
      </c>
      <c r="H11308" t="s">
        <v>72</v>
      </c>
    </row>
    <row r="11309" spans="1:8" x14ac:dyDescent="0.25">
      <c r="A11309" t="s">
        <v>22708</v>
      </c>
      <c r="B11309" t="s">
        <v>3488</v>
      </c>
      <c r="C11309" t="s">
        <v>204</v>
      </c>
      <c r="D11309">
        <v>1</v>
      </c>
      <c r="E11309">
        <v>4114</v>
      </c>
      <c r="F11309">
        <v>4114</v>
      </c>
      <c r="G11309" t="s">
        <v>3489</v>
      </c>
      <c r="H11309" t="s">
        <v>592</v>
      </c>
    </row>
    <row r="11310" spans="1:8" x14ac:dyDescent="0.25">
      <c r="A11310" t="s">
        <v>22709</v>
      </c>
      <c r="B11310" t="s">
        <v>22710</v>
      </c>
      <c r="C11310" t="s">
        <v>204</v>
      </c>
      <c r="D11310">
        <v>1</v>
      </c>
      <c r="E11310">
        <v>637</v>
      </c>
      <c r="F11310">
        <v>637</v>
      </c>
      <c r="G11310" t="s">
        <v>22711</v>
      </c>
      <c r="H11310" t="s">
        <v>72</v>
      </c>
    </row>
    <row r="11311" spans="1:8" x14ac:dyDescent="0.25">
      <c r="A11311" t="s">
        <v>22712</v>
      </c>
      <c r="B11311" t="s">
        <v>22713</v>
      </c>
      <c r="C11311" t="s">
        <v>204</v>
      </c>
      <c r="D11311">
        <v>1</v>
      </c>
      <c r="E11311">
        <v>1146</v>
      </c>
      <c r="F11311">
        <v>1146</v>
      </c>
      <c r="G11311" t="s">
        <v>22714</v>
      </c>
      <c r="H11311" t="s">
        <v>72</v>
      </c>
    </row>
    <row r="11312" spans="1:8" x14ac:dyDescent="0.25">
      <c r="A11312" t="s">
        <v>22715</v>
      </c>
      <c r="B11312" t="s">
        <v>22716</v>
      </c>
      <c r="C11312" t="s">
        <v>204</v>
      </c>
      <c r="D11312">
        <v>1</v>
      </c>
      <c r="E11312">
        <v>2444</v>
      </c>
      <c r="F11312">
        <v>2444</v>
      </c>
      <c r="G11312" t="s">
        <v>22717</v>
      </c>
      <c r="H11312" t="s">
        <v>72</v>
      </c>
    </row>
    <row r="11313" spans="1:8" x14ac:dyDescent="0.25">
      <c r="A11313" t="s">
        <v>22718</v>
      </c>
      <c r="B11313" t="s">
        <v>22719</v>
      </c>
      <c r="C11313" t="s">
        <v>204</v>
      </c>
      <c r="D11313">
        <v>1</v>
      </c>
      <c r="E11313">
        <v>2468</v>
      </c>
      <c r="F11313">
        <v>2468</v>
      </c>
      <c r="G11313" t="s">
        <v>22720</v>
      </c>
      <c r="H11313" t="s">
        <v>72</v>
      </c>
    </row>
    <row r="11314" spans="1:8" x14ac:dyDescent="0.25">
      <c r="A11314" t="s">
        <v>22721</v>
      </c>
      <c r="B11314" t="s">
        <v>22722</v>
      </c>
      <c r="C11314" t="s">
        <v>204</v>
      </c>
      <c r="D11314">
        <v>1</v>
      </c>
      <c r="E11314">
        <v>1516</v>
      </c>
      <c r="F11314">
        <v>1516</v>
      </c>
      <c r="G11314" t="s">
        <v>22723</v>
      </c>
      <c r="H11314" t="s">
        <v>72</v>
      </c>
    </row>
    <row r="11315" spans="1:8" x14ac:dyDescent="0.25">
      <c r="A11315" t="s">
        <v>22724</v>
      </c>
      <c r="B11315" t="s">
        <v>22725</v>
      </c>
      <c r="C11315" t="s">
        <v>204</v>
      </c>
      <c r="D11315">
        <v>1</v>
      </c>
      <c r="E11315">
        <v>1775</v>
      </c>
      <c r="F11315">
        <v>1775</v>
      </c>
      <c r="G11315" t="s">
        <v>22726</v>
      </c>
      <c r="H11315" t="s">
        <v>72</v>
      </c>
    </row>
    <row r="11316" spans="1:8" x14ac:dyDescent="0.25">
      <c r="A11316" t="s">
        <v>22727</v>
      </c>
      <c r="B11316" t="s">
        <v>22727</v>
      </c>
      <c r="C11316" t="s">
        <v>21</v>
      </c>
      <c r="D11316">
        <v>1</v>
      </c>
      <c r="E11316">
        <v>1230</v>
      </c>
      <c r="F11316">
        <v>1230</v>
      </c>
      <c r="G11316" t="s">
        <v>22728</v>
      </c>
      <c r="H11316" t="s">
        <v>72</v>
      </c>
    </row>
    <row r="11317" spans="1:8" x14ac:dyDescent="0.25">
      <c r="A11317" t="s">
        <v>22727</v>
      </c>
      <c r="B11317" t="s">
        <v>22727</v>
      </c>
      <c r="C11317" t="s">
        <v>186</v>
      </c>
      <c r="D11317">
        <v>1</v>
      </c>
      <c r="E11317">
        <v>1571</v>
      </c>
      <c r="F11317">
        <v>1571</v>
      </c>
      <c r="G11317" t="s">
        <v>22728</v>
      </c>
      <c r="H11317" t="s">
        <v>72</v>
      </c>
    </row>
    <row r="11318" spans="1:8" x14ac:dyDescent="0.25">
      <c r="A11318" t="s">
        <v>22727</v>
      </c>
      <c r="B11318" t="s">
        <v>22727</v>
      </c>
      <c r="C11318" t="s">
        <v>204</v>
      </c>
      <c r="D11318">
        <v>1</v>
      </c>
      <c r="E11318">
        <v>1350</v>
      </c>
      <c r="F11318">
        <v>1350</v>
      </c>
      <c r="G11318" t="s">
        <v>22728</v>
      </c>
      <c r="H11318" t="s">
        <v>72</v>
      </c>
    </row>
    <row r="11319" spans="1:8" x14ac:dyDescent="0.25">
      <c r="A11319" t="s">
        <v>22729</v>
      </c>
      <c r="B11319" t="s">
        <v>22729</v>
      </c>
      <c r="C11319" t="s">
        <v>204</v>
      </c>
      <c r="D11319">
        <v>1</v>
      </c>
      <c r="E11319">
        <v>1350</v>
      </c>
      <c r="F11319">
        <v>1350</v>
      </c>
      <c r="G11319" t="s">
        <v>22730</v>
      </c>
      <c r="H11319" t="s">
        <v>72</v>
      </c>
    </row>
    <row r="11320" spans="1:8" x14ac:dyDescent="0.25">
      <c r="A11320" t="s">
        <v>22731</v>
      </c>
      <c r="B11320" t="s">
        <v>22732</v>
      </c>
      <c r="C11320" t="s">
        <v>204</v>
      </c>
      <c r="D11320">
        <v>1</v>
      </c>
      <c r="E11320">
        <v>1335</v>
      </c>
      <c r="F11320">
        <v>1335</v>
      </c>
      <c r="G11320" t="s">
        <v>4668</v>
      </c>
      <c r="H11320" t="s">
        <v>72</v>
      </c>
    </row>
    <row r="11321" spans="1:8" x14ac:dyDescent="0.25">
      <c r="A11321" t="s">
        <v>22733</v>
      </c>
      <c r="B11321" t="s">
        <v>22733</v>
      </c>
      <c r="C11321" t="s">
        <v>204</v>
      </c>
      <c r="D11321">
        <v>1</v>
      </c>
      <c r="E11321">
        <v>0</v>
      </c>
      <c r="F11321">
        <v>0</v>
      </c>
      <c r="G11321" t="s">
        <v>22734</v>
      </c>
      <c r="H11321" t="s">
        <v>72</v>
      </c>
    </row>
    <row r="11322" spans="1:8" x14ac:dyDescent="0.25">
      <c r="A11322" t="s">
        <v>22735</v>
      </c>
      <c r="B11322" t="s">
        <v>22735</v>
      </c>
      <c r="C11322" t="s">
        <v>204</v>
      </c>
      <c r="D11322">
        <v>1</v>
      </c>
      <c r="E11322">
        <v>2147</v>
      </c>
      <c r="F11322">
        <v>2147</v>
      </c>
      <c r="G11322" t="s">
        <v>22736</v>
      </c>
      <c r="H11322" t="s">
        <v>72</v>
      </c>
    </row>
    <row r="11323" spans="1:8" x14ac:dyDescent="0.25">
      <c r="A11323" t="s">
        <v>22737</v>
      </c>
      <c r="B11323" t="s">
        <v>22738</v>
      </c>
      <c r="C11323" t="s">
        <v>152</v>
      </c>
      <c r="D11323">
        <v>1</v>
      </c>
      <c r="E11323">
        <v>1332</v>
      </c>
      <c r="F11323">
        <v>1332</v>
      </c>
      <c r="G11323" t="s">
        <v>22705</v>
      </c>
      <c r="H11323" t="s">
        <v>72</v>
      </c>
    </row>
    <row r="11324" spans="1:8" x14ac:dyDescent="0.25">
      <c r="A11324" t="s">
        <v>22737</v>
      </c>
      <c r="B11324" t="s">
        <v>22738</v>
      </c>
      <c r="C11324" t="s">
        <v>204</v>
      </c>
      <c r="D11324">
        <v>1</v>
      </c>
      <c r="E11324">
        <v>1332</v>
      </c>
      <c r="F11324">
        <v>1332</v>
      </c>
      <c r="G11324" t="s">
        <v>22705</v>
      </c>
      <c r="H11324" t="s">
        <v>72</v>
      </c>
    </row>
    <row r="11325" spans="1:8" x14ac:dyDescent="0.25">
      <c r="A11325" t="s">
        <v>22739</v>
      </c>
      <c r="B11325" t="s">
        <v>22740</v>
      </c>
      <c r="C11325" t="s">
        <v>204</v>
      </c>
      <c r="D11325">
        <v>1</v>
      </c>
      <c r="E11325">
        <v>1335</v>
      </c>
      <c r="F11325">
        <v>1335</v>
      </c>
      <c r="G11325" t="s">
        <v>22741</v>
      </c>
      <c r="H11325" t="s">
        <v>72</v>
      </c>
    </row>
    <row r="11326" spans="1:8" x14ac:dyDescent="0.25">
      <c r="A11326" t="s">
        <v>22742</v>
      </c>
      <c r="B11326" t="s">
        <v>22742</v>
      </c>
      <c r="C11326" t="s">
        <v>26</v>
      </c>
      <c r="D11326">
        <v>1</v>
      </c>
      <c r="E11326">
        <v>103.37</v>
      </c>
      <c r="F11326">
        <v>54.708333333299997</v>
      </c>
      <c r="G11326" t="s">
        <v>22743</v>
      </c>
      <c r="H11326" t="s">
        <v>26</v>
      </c>
    </row>
    <row r="11327" spans="1:8" x14ac:dyDescent="0.25">
      <c r="A11327" t="s">
        <v>22744</v>
      </c>
      <c r="B11327" t="s">
        <v>22745</v>
      </c>
      <c r="C11327" t="s">
        <v>26</v>
      </c>
      <c r="D11327">
        <v>1</v>
      </c>
      <c r="E11327">
        <v>144.11000000000001</v>
      </c>
      <c r="F11327">
        <v>144.11000000000001</v>
      </c>
      <c r="G11327" t="s">
        <v>22746</v>
      </c>
      <c r="H11327" t="s">
        <v>26</v>
      </c>
    </row>
    <row r="11328" spans="1:8" x14ac:dyDescent="0.25">
      <c r="A11328" t="s">
        <v>22747</v>
      </c>
      <c r="B11328" t="s">
        <v>3490</v>
      </c>
      <c r="C11328" t="s">
        <v>26</v>
      </c>
      <c r="D11328">
        <v>1</v>
      </c>
      <c r="E11328">
        <v>2.4300000000000002</v>
      </c>
      <c r="F11328">
        <v>2.4300000000000002</v>
      </c>
      <c r="G11328" t="s">
        <v>3491</v>
      </c>
      <c r="H11328" t="s">
        <v>26</v>
      </c>
    </row>
    <row r="11329" spans="1:8" x14ac:dyDescent="0.25">
      <c r="A11329" t="s">
        <v>22748</v>
      </c>
      <c r="B11329" t="s">
        <v>22748</v>
      </c>
      <c r="C11329" t="s">
        <v>73</v>
      </c>
      <c r="D11329">
        <v>1</v>
      </c>
      <c r="E11329">
        <v>12.195</v>
      </c>
      <c r="F11329">
        <v>12.195</v>
      </c>
      <c r="G11329" t="s">
        <v>22749</v>
      </c>
      <c r="H11329" t="s">
        <v>41</v>
      </c>
    </row>
    <row r="11330" spans="1:8" x14ac:dyDescent="0.25">
      <c r="A11330" t="s">
        <v>22750</v>
      </c>
      <c r="B11330" t="s">
        <v>22750</v>
      </c>
      <c r="C11330" t="s">
        <v>204</v>
      </c>
      <c r="D11330">
        <v>1</v>
      </c>
      <c r="E11330">
        <v>0</v>
      </c>
      <c r="F11330">
        <v>0</v>
      </c>
      <c r="G11330" t="s">
        <v>22751</v>
      </c>
      <c r="H11330" t="s">
        <v>72</v>
      </c>
    </row>
    <row r="11331" spans="1:8" x14ac:dyDescent="0.25">
      <c r="A11331" t="s">
        <v>22752</v>
      </c>
      <c r="B11331" t="s">
        <v>22752</v>
      </c>
      <c r="C11331" t="s">
        <v>209</v>
      </c>
      <c r="D11331">
        <v>1</v>
      </c>
      <c r="E11331">
        <v>6592</v>
      </c>
      <c r="F11331">
        <v>6592</v>
      </c>
      <c r="G11331" t="s">
        <v>22753</v>
      </c>
      <c r="H11331" t="s">
        <v>182</v>
      </c>
    </row>
    <row r="11332" spans="1:8" x14ac:dyDescent="0.25">
      <c r="A11332" t="s">
        <v>22754</v>
      </c>
      <c r="B11332" t="s">
        <v>22755</v>
      </c>
      <c r="C11332" t="s">
        <v>26</v>
      </c>
      <c r="D11332">
        <v>2</v>
      </c>
      <c r="E11332">
        <v>125</v>
      </c>
      <c r="F11332">
        <v>62.5</v>
      </c>
      <c r="G11332" t="s">
        <v>22756</v>
      </c>
      <c r="H11332" t="s">
        <v>26</v>
      </c>
    </row>
    <row r="11333" spans="1:8" x14ac:dyDescent="0.25">
      <c r="A11333" t="s">
        <v>22757</v>
      </c>
      <c r="B11333" t="s">
        <v>22758</v>
      </c>
      <c r="C11333" t="s">
        <v>26</v>
      </c>
      <c r="D11333">
        <v>27</v>
      </c>
      <c r="E11333">
        <v>40.06</v>
      </c>
      <c r="F11333">
        <v>1.4837037037</v>
      </c>
      <c r="G11333" t="s">
        <v>22759</v>
      </c>
      <c r="H11333" t="s">
        <v>26</v>
      </c>
    </row>
    <row r="11334" spans="1:8" x14ac:dyDescent="0.25">
      <c r="A11334" t="s">
        <v>22760</v>
      </c>
      <c r="B11334" t="s">
        <v>3492</v>
      </c>
      <c r="C11334" t="s">
        <v>26</v>
      </c>
      <c r="D11334">
        <v>2</v>
      </c>
      <c r="E11334">
        <v>94.83</v>
      </c>
      <c r="F11334">
        <v>47.414999999999999</v>
      </c>
      <c r="G11334" t="s">
        <v>22761</v>
      </c>
      <c r="H11334" t="s">
        <v>26</v>
      </c>
    </row>
    <row r="11335" spans="1:8" x14ac:dyDescent="0.25">
      <c r="A11335" t="s">
        <v>22762</v>
      </c>
      <c r="B11335" t="s">
        <v>22762</v>
      </c>
      <c r="C11335" t="s">
        <v>377</v>
      </c>
      <c r="D11335">
        <v>1</v>
      </c>
      <c r="E11335">
        <v>375.4</v>
      </c>
      <c r="F11335">
        <v>375.4</v>
      </c>
      <c r="G11335" t="s">
        <v>22763</v>
      </c>
      <c r="H11335" t="s">
        <v>26</v>
      </c>
    </row>
    <row r="11336" spans="1:8" x14ac:dyDescent="0.25">
      <c r="A11336" t="s">
        <v>22764</v>
      </c>
      <c r="B11336" t="s">
        <v>22764</v>
      </c>
      <c r="C11336" t="s">
        <v>21</v>
      </c>
      <c r="D11336">
        <v>1</v>
      </c>
      <c r="E11336">
        <v>287</v>
      </c>
      <c r="F11336">
        <v>287</v>
      </c>
      <c r="G11336" t="s">
        <v>22765</v>
      </c>
      <c r="H11336" t="s">
        <v>21</v>
      </c>
    </row>
    <row r="11337" spans="1:8" x14ac:dyDescent="0.25">
      <c r="A11337" t="s">
        <v>22766</v>
      </c>
      <c r="B11337" t="s">
        <v>22767</v>
      </c>
      <c r="C11337" t="s">
        <v>26</v>
      </c>
      <c r="D11337">
        <v>4</v>
      </c>
      <c r="E11337">
        <v>255.63</v>
      </c>
      <c r="F11337">
        <v>63.79</v>
      </c>
      <c r="G11337" t="s">
        <v>22768</v>
      </c>
      <c r="H11337" t="s">
        <v>26</v>
      </c>
    </row>
    <row r="11338" spans="1:8" x14ac:dyDescent="0.25">
      <c r="A11338" t="s">
        <v>22769</v>
      </c>
      <c r="B11338" t="s">
        <v>22769</v>
      </c>
      <c r="C11338" t="s">
        <v>73</v>
      </c>
      <c r="D11338">
        <v>1</v>
      </c>
      <c r="E11338">
        <v>350.69</v>
      </c>
      <c r="F11338">
        <v>350.69</v>
      </c>
      <c r="G11338" t="s">
        <v>22770</v>
      </c>
      <c r="H11338" t="s">
        <v>41</v>
      </c>
    </row>
    <row r="11339" spans="1:8" x14ac:dyDescent="0.25">
      <c r="A11339" t="s">
        <v>22771</v>
      </c>
      <c r="B11339" t="s">
        <v>22772</v>
      </c>
      <c r="C11339" t="s">
        <v>152</v>
      </c>
      <c r="D11339">
        <v>1</v>
      </c>
      <c r="E11339">
        <v>173</v>
      </c>
      <c r="F11339">
        <v>173</v>
      </c>
      <c r="G11339" t="s">
        <v>22773</v>
      </c>
      <c r="H11339" t="s">
        <v>72</v>
      </c>
    </row>
    <row r="11340" spans="1:8" x14ac:dyDescent="0.25">
      <c r="A11340" t="s">
        <v>22771</v>
      </c>
      <c r="B11340" t="s">
        <v>22772</v>
      </c>
      <c r="C11340" t="s">
        <v>204</v>
      </c>
      <c r="D11340">
        <v>1</v>
      </c>
      <c r="E11340">
        <v>60</v>
      </c>
      <c r="F11340">
        <v>60</v>
      </c>
      <c r="G11340" t="s">
        <v>22773</v>
      </c>
      <c r="H11340" t="s">
        <v>72</v>
      </c>
    </row>
    <row r="11341" spans="1:8" x14ac:dyDescent="0.25">
      <c r="A11341" t="s">
        <v>3494</v>
      </c>
      <c r="B11341" t="s">
        <v>3494</v>
      </c>
      <c r="C11341" t="s">
        <v>152</v>
      </c>
      <c r="D11341">
        <v>1</v>
      </c>
      <c r="E11341">
        <v>134</v>
      </c>
      <c r="F11341">
        <v>134</v>
      </c>
      <c r="G11341" t="s">
        <v>22774</v>
      </c>
      <c r="H11341" t="s">
        <v>72</v>
      </c>
    </row>
    <row r="11342" spans="1:8" x14ac:dyDescent="0.25">
      <c r="A11342" t="s">
        <v>22775</v>
      </c>
      <c r="B11342" t="s">
        <v>22775</v>
      </c>
      <c r="C11342" t="s">
        <v>73</v>
      </c>
      <c r="D11342">
        <v>1</v>
      </c>
      <c r="E11342">
        <v>0</v>
      </c>
      <c r="F11342">
        <v>0</v>
      </c>
      <c r="G11342" t="s">
        <v>22776</v>
      </c>
      <c r="H11342" t="s">
        <v>41</v>
      </c>
    </row>
    <row r="11343" spans="1:8" x14ac:dyDescent="0.25">
      <c r="A11343" t="s">
        <v>22777</v>
      </c>
      <c r="B11343" t="s">
        <v>22778</v>
      </c>
      <c r="C11343" t="s">
        <v>21</v>
      </c>
      <c r="D11343">
        <v>1</v>
      </c>
      <c r="E11343">
        <v>157</v>
      </c>
      <c r="F11343">
        <v>157</v>
      </c>
      <c r="G11343" t="s">
        <v>22779</v>
      </c>
      <c r="H11343" t="s">
        <v>26</v>
      </c>
    </row>
    <row r="11344" spans="1:8" x14ac:dyDescent="0.25">
      <c r="A11344" t="s">
        <v>22778</v>
      </c>
      <c r="B11344" t="s">
        <v>22778</v>
      </c>
      <c r="C11344" t="s">
        <v>26</v>
      </c>
      <c r="D11344">
        <v>2</v>
      </c>
      <c r="E11344">
        <v>1</v>
      </c>
      <c r="F11344">
        <v>0.5</v>
      </c>
      <c r="G11344" t="s">
        <v>22779</v>
      </c>
      <c r="H11344" t="s">
        <v>26</v>
      </c>
    </row>
    <row r="11345" spans="1:8" x14ac:dyDescent="0.25">
      <c r="A11345" t="s">
        <v>22780</v>
      </c>
      <c r="B11345" t="s">
        <v>3496</v>
      </c>
      <c r="C11345" t="s">
        <v>26</v>
      </c>
      <c r="D11345">
        <v>1</v>
      </c>
      <c r="E11345">
        <v>23.7</v>
      </c>
      <c r="F11345">
        <v>23.7</v>
      </c>
      <c r="G11345" t="s">
        <v>22781</v>
      </c>
      <c r="H11345" t="s">
        <v>26</v>
      </c>
    </row>
    <row r="11346" spans="1:8" x14ac:dyDescent="0.25">
      <c r="A11346" t="s">
        <v>22782</v>
      </c>
      <c r="B11346" t="s">
        <v>22783</v>
      </c>
      <c r="C11346" t="s">
        <v>21</v>
      </c>
      <c r="D11346">
        <v>1</v>
      </c>
      <c r="E11346">
        <v>152</v>
      </c>
      <c r="F11346">
        <v>152</v>
      </c>
      <c r="G11346" t="s">
        <v>247</v>
      </c>
      <c r="H11346" t="s">
        <v>26</v>
      </c>
    </row>
    <row r="11347" spans="1:8" x14ac:dyDescent="0.25">
      <c r="A11347" t="s">
        <v>22784</v>
      </c>
      <c r="B11347" t="s">
        <v>22785</v>
      </c>
      <c r="C11347" t="s">
        <v>21</v>
      </c>
      <c r="D11347">
        <v>1</v>
      </c>
      <c r="E11347">
        <v>181</v>
      </c>
      <c r="F11347">
        <v>181</v>
      </c>
      <c r="G11347" t="s">
        <v>247</v>
      </c>
      <c r="H11347" t="s">
        <v>26</v>
      </c>
    </row>
    <row r="11348" spans="1:8" x14ac:dyDescent="0.25">
      <c r="A11348" t="s">
        <v>22786</v>
      </c>
      <c r="B11348" t="s">
        <v>22786</v>
      </c>
      <c r="C11348" t="s">
        <v>21</v>
      </c>
      <c r="D11348">
        <v>1</v>
      </c>
      <c r="E11348">
        <v>229</v>
      </c>
      <c r="F11348">
        <v>229</v>
      </c>
      <c r="G11348" t="s">
        <v>22787</v>
      </c>
      <c r="H11348" t="s">
        <v>21</v>
      </c>
    </row>
    <row r="11349" spans="1:8" x14ac:dyDescent="0.25">
      <c r="A11349" t="s">
        <v>22788</v>
      </c>
      <c r="B11349" t="s">
        <v>3498</v>
      </c>
      <c r="C11349" t="s">
        <v>21</v>
      </c>
      <c r="D11349">
        <v>1</v>
      </c>
      <c r="E11349">
        <v>149</v>
      </c>
      <c r="F11349">
        <v>149</v>
      </c>
      <c r="G11349" t="s">
        <v>12833</v>
      </c>
      <c r="H11349" t="s">
        <v>26</v>
      </c>
    </row>
    <row r="11350" spans="1:8" x14ac:dyDescent="0.25">
      <c r="A11350" t="s">
        <v>22789</v>
      </c>
      <c r="B11350" t="s">
        <v>22790</v>
      </c>
      <c r="C11350" t="s">
        <v>21</v>
      </c>
      <c r="D11350">
        <v>1</v>
      </c>
      <c r="E11350">
        <v>116</v>
      </c>
      <c r="F11350">
        <v>116</v>
      </c>
      <c r="G11350" t="s">
        <v>12833</v>
      </c>
      <c r="H11350" t="s">
        <v>26</v>
      </c>
    </row>
    <row r="11351" spans="1:8" x14ac:dyDescent="0.25">
      <c r="A11351" t="s">
        <v>22791</v>
      </c>
      <c r="B11351" t="s">
        <v>22792</v>
      </c>
      <c r="C11351" t="s">
        <v>21</v>
      </c>
      <c r="D11351">
        <v>1</v>
      </c>
      <c r="E11351">
        <v>300</v>
      </c>
      <c r="F11351">
        <v>300</v>
      </c>
      <c r="G11351" t="s">
        <v>12833</v>
      </c>
      <c r="H11351" t="s">
        <v>26</v>
      </c>
    </row>
    <row r="11352" spans="1:8" x14ac:dyDescent="0.25">
      <c r="A11352" t="s">
        <v>22793</v>
      </c>
      <c r="B11352" t="s">
        <v>22793</v>
      </c>
      <c r="C11352" t="s">
        <v>21</v>
      </c>
      <c r="D11352">
        <v>1</v>
      </c>
      <c r="E11352">
        <v>518</v>
      </c>
      <c r="F11352">
        <v>518</v>
      </c>
      <c r="G11352" t="s">
        <v>22794</v>
      </c>
      <c r="H11352" t="s">
        <v>21</v>
      </c>
    </row>
    <row r="11353" spans="1:8" x14ac:dyDescent="0.25">
      <c r="A11353" t="s">
        <v>22795</v>
      </c>
      <c r="B11353" t="s">
        <v>22795</v>
      </c>
      <c r="C11353" t="s">
        <v>26</v>
      </c>
      <c r="D11353">
        <v>1</v>
      </c>
      <c r="E11353">
        <v>56.65</v>
      </c>
      <c r="F11353">
        <v>56.65</v>
      </c>
      <c r="G11353" t="s">
        <v>22796</v>
      </c>
      <c r="H11353" t="s">
        <v>26</v>
      </c>
    </row>
    <row r="11354" spans="1:8" x14ac:dyDescent="0.25">
      <c r="A11354" t="s">
        <v>22797</v>
      </c>
      <c r="B11354" t="s">
        <v>22798</v>
      </c>
      <c r="C11354" t="s">
        <v>21</v>
      </c>
      <c r="D11354">
        <v>1</v>
      </c>
      <c r="E11354">
        <v>653</v>
      </c>
      <c r="F11354">
        <v>653</v>
      </c>
      <c r="G11354" t="s">
        <v>22799</v>
      </c>
      <c r="H11354" t="s">
        <v>21</v>
      </c>
    </row>
    <row r="11355" spans="1:8" x14ac:dyDescent="0.25">
      <c r="A11355" t="s">
        <v>22800</v>
      </c>
      <c r="B11355" t="s">
        <v>22801</v>
      </c>
      <c r="C11355" t="s">
        <v>26</v>
      </c>
      <c r="D11355">
        <v>1</v>
      </c>
      <c r="E11355">
        <v>4.99</v>
      </c>
      <c r="F11355">
        <v>4.99</v>
      </c>
      <c r="G11355" t="s">
        <v>22802</v>
      </c>
      <c r="H11355" t="s">
        <v>26</v>
      </c>
    </row>
    <row r="11356" spans="1:8" x14ac:dyDescent="0.25">
      <c r="A11356" t="s">
        <v>22803</v>
      </c>
      <c r="B11356" t="s">
        <v>22803</v>
      </c>
      <c r="C11356" t="s">
        <v>21</v>
      </c>
      <c r="D11356">
        <v>1</v>
      </c>
      <c r="E11356">
        <v>95</v>
      </c>
      <c r="F11356">
        <v>95</v>
      </c>
      <c r="G11356" t="s">
        <v>22804</v>
      </c>
      <c r="H11356" t="s">
        <v>21</v>
      </c>
    </row>
    <row r="11357" spans="1:8" x14ac:dyDescent="0.25">
      <c r="A11357" t="s">
        <v>22805</v>
      </c>
      <c r="B11357" t="s">
        <v>22805</v>
      </c>
      <c r="C11357" t="s">
        <v>21</v>
      </c>
      <c r="D11357">
        <v>1</v>
      </c>
      <c r="E11357">
        <v>455</v>
      </c>
      <c r="F11357">
        <v>455</v>
      </c>
      <c r="G11357" t="s">
        <v>22806</v>
      </c>
      <c r="H11357" t="s">
        <v>21</v>
      </c>
    </row>
    <row r="11358" spans="1:8" x14ac:dyDescent="0.25">
      <c r="A11358" t="s">
        <v>22807</v>
      </c>
      <c r="B11358" t="s">
        <v>22808</v>
      </c>
      <c r="C11358" t="s">
        <v>26</v>
      </c>
      <c r="D11358">
        <v>1</v>
      </c>
      <c r="E11358">
        <v>16121.55</v>
      </c>
      <c r="F11358">
        <v>16121.55</v>
      </c>
      <c r="G11358" t="s">
        <v>22809</v>
      </c>
      <c r="H11358" t="s">
        <v>26</v>
      </c>
    </row>
    <row r="11359" spans="1:8" x14ac:dyDescent="0.25">
      <c r="A11359" t="s">
        <v>22810</v>
      </c>
      <c r="B11359" t="s">
        <v>22810</v>
      </c>
      <c r="C11359" t="s">
        <v>377</v>
      </c>
      <c r="D11359">
        <v>1</v>
      </c>
      <c r="E11359">
        <v>384.85</v>
      </c>
      <c r="F11359">
        <v>384.85</v>
      </c>
      <c r="G11359" t="s">
        <v>22811</v>
      </c>
      <c r="H11359" t="s">
        <v>26</v>
      </c>
    </row>
    <row r="11360" spans="1:8" x14ac:dyDescent="0.25">
      <c r="A11360" t="s">
        <v>22812</v>
      </c>
      <c r="B11360" t="s">
        <v>22812</v>
      </c>
      <c r="C11360" t="s">
        <v>391</v>
      </c>
      <c r="D11360">
        <v>1</v>
      </c>
      <c r="E11360">
        <v>209.3</v>
      </c>
      <c r="F11360">
        <v>209.3</v>
      </c>
      <c r="G11360" t="s">
        <v>22813</v>
      </c>
      <c r="H11360" t="s">
        <v>26</v>
      </c>
    </row>
    <row r="11361" spans="1:8" x14ac:dyDescent="0.25">
      <c r="A11361" t="s">
        <v>22812</v>
      </c>
      <c r="B11361" t="s">
        <v>22812</v>
      </c>
      <c r="C11361" t="s">
        <v>26</v>
      </c>
      <c r="D11361">
        <v>1</v>
      </c>
      <c r="E11361">
        <v>82.9</v>
      </c>
      <c r="F11361">
        <v>82.9</v>
      </c>
      <c r="G11361" t="s">
        <v>22813</v>
      </c>
      <c r="H11361" t="s">
        <v>26</v>
      </c>
    </row>
    <row r="11362" spans="1:8" x14ac:dyDescent="0.25">
      <c r="A11362" t="s">
        <v>22814</v>
      </c>
      <c r="B11362" t="s">
        <v>22815</v>
      </c>
      <c r="C11362" t="s">
        <v>26</v>
      </c>
      <c r="D11362">
        <v>2</v>
      </c>
      <c r="E11362">
        <v>178.26</v>
      </c>
      <c r="F11362">
        <v>89.13</v>
      </c>
      <c r="G11362" t="s">
        <v>22816</v>
      </c>
      <c r="H11362" t="s">
        <v>26</v>
      </c>
    </row>
    <row r="11363" spans="1:8" x14ac:dyDescent="0.25">
      <c r="A11363" t="s">
        <v>22817</v>
      </c>
      <c r="B11363" t="s">
        <v>22818</v>
      </c>
      <c r="C11363" t="s">
        <v>26</v>
      </c>
      <c r="D11363">
        <v>1</v>
      </c>
      <c r="E11363">
        <v>227.33</v>
      </c>
      <c r="F11363">
        <v>227.33</v>
      </c>
      <c r="G11363" t="s">
        <v>22819</v>
      </c>
      <c r="H11363" t="s">
        <v>26</v>
      </c>
    </row>
    <row r="11364" spans="1:8" x14ac:dyDescent="0.25">
      <c r="A11364" t="s">
        <v>22820</v>
      </c>
      <c r="B11364" t="s">
        <v>22820</v>
      </c>
      <c r="C11364" t="s">
        <v>377</v>
      </c>
      <c r="D11364">
        <v>50</v>
      </c>
      <c r="E11364">
        <v>361.5</v>
      </c>
      <c r="F11364">
        <v>7.23</v>
      </c>
      <c r="G11364" t="s">
        <v>22821</v>
      </c>
      <c r="H11364" t="s">
        <v>26</v>
      </c>
    </row>
    <row r="11365" spans="1:8" x14ac:dyDescent="0.25">
      <c r="A11365" t="s">
        <v>22822</v>
      </c>
      <c r="B11365" t="s">
        <v>22823</v>
      </c>
      <c r="C11365" t="s">
        <v>26</v>
      </c>
      <c r="D11365">
        <v>6</v>
      </c>
      <c r="E11365">
        <v>120.24</v>
      </c>
      <c r="F11365">
        <v>20.04</v>
      </c>
      <c r="G11365" t="s">
        <v>22824</v>
      </c>
      <c r="H11365" t="s">
        <v>26</v>
      </c>
    </row>
    <row r="11366" spans="1:8" x14ac:dyDescent="0.25">
      <c r="A11366" t="s">
        <v>22825</v>
      </c>
      <c r="B11366" t="s">
        <v>3500</v>
      </c>
      <c r="C11366" t="s">
        <v>21</v>
      </c>
      <c r="D11366">
        <v>1</v>
      </c>
      <c r="E11366">
        <v>252.47</v>
      </c>
      <c r="F11366">
        <v>252.47</v>
      </c>
      <c r="G11366" t="s">
        <v>3501</v>
      </c>
      <c r="H11366" t="s">
        <v>21</v>
      </c>
    </row>
    <row r="11367" spans="1:8" x14ac:dyDescent="0.25">
      <c r="A11367" t="s">
        <v>22826</v>
      </c>
      <c r="B11367" t="s">
        <v>22827</v>
      </c>
      <c r="C11367" t="s">
        <v>21</v>
      </c>
      <c r="D11367">
        <v>1</v>
      </c>
      <c r="E11367">
        <v>23</v>
      </c>
      <c r="F11367">
        <v>23</v>
      </c>
      <c r="G11367" t="s">
        <v>22828</v>
      </c>
      <c r="H11367" t="s">
        <v>21</v>
      </c>
    </row>
    <row r="11368" spans="1:8" x14ac:dyDescent="0.25">
      <c r="A11368" t="s">
        <v>22829</v>
      </c>
      <c r="B11368" t="s">
        <v>22829</v>
      </c>
      <c r="C11368" t="s">
        <v>21</v>
      </c>
      <c r="D11368">
        <v>1</v>
      </c>
      <c r="E11368">
        <v>701</v>
      </c>
      <c r="F11368">
        <v>701</v>
      </c>
      <c r="G11368" t="s">
        <v>22830</v>
      </c>
      <c r="H11368" t="s">
        <v>21</v>
      </c>
    </row>
    <row r="11369" spans="1:8" x14ac:dyDescent="0.25">
      <c r="A11369" t="s">
        <v>22831</v>
      </c>
      <c r="B11369" t="s">
        <v>22832</v>
      </c>
      <c r="C11369" t="s">
        <v>21</v>
      </c>
      <c r="D11369">
        <v>1</v>
      </c>
      <c r="E11369">
        <v>286.22000000000003</v>
      </c>
      <c r="F11369">
        <v>286.22000000000003</v>
      </c>
      <c r="G11369" t="s">
        <v>22833</v>
      </c>
      <c r="H11369" t="s">
        <v>21</v>
      </c>
    </row>
    <row r="11370" spans="1:8" x14ac:dyDescent="0.25">
      <c r="A11370" t="s">
        <v>22834</v>
      </c>
      <c r="B11370" t="s">
        <v>22835</v>
      </c>
      <c r="C11370" t="s">
        <v>21</v>
      </c>
      <c r="D11370">
        <v>1</v>
      </c>
      <c r="E11370">
        <v>286.22000000000003</v>
      </c>
      <c r="F11370">
        <v>286.22000000000003</v>
      </c>
      <c r="G11370" t="s">
        <v>22836</v>
      </c>
      <c r="H11370" t="s">
        <v>21</v>
      </c>
    </row>
    <row r="11371" spans="1:8" x14ac:dyDescent="0.25">
      <c r="A11371" t="s">
        <v>22837</v>
      </c>
      <c r="B11371" t="s">
        <v>3502</v>
      </c>
      <c r="C11371" t="s">
        <v>21</v>
      </c>
      <c r="D11371">
        <v>1</v>
      </c>
      <c r="E11371">
        <v>176.06</v>
      </c>
      <c r="F11371">
        <v>176.06</v>
      </c>
      <c r="G11371" t="s">
        <v>3503</v>
      </c>
      <c r="H11371" t="s">
        <v>21</v>
      </c>
    </row>
    <row r="11372" spans="1:8" x14ac:dyDescent="0.25">
      <c r="A11372" t="s">
        <v>22838</v>
      </c>
      <c r="B11372" t="s">
        <v>3504</v>
      </c>
      <c r="C11372" t="s">
        <v>21</v>
      </c>
      <c r="D11372">
        <v>1</v>
      </c>
      <c r="E11372">
        <v>286.22000000000003</v>
      </c>
      <c r="F11372">
        <v>286.22000000000003</v>
      </c>
      <c r="G11372" t="s">
        <v>3505</v>
      </c>
      <c r="H11372" t="s">
        <v>21</v>
      </c>
    </row>
    <row r="11373" spans="1:8" x14ac:dyDescent="0.25">
      <c r="A11373" t="s">
        <v>22839</v>
      </c>
      <c r="B11373" t="s">
        <v>22840</v>
      </c>
      <c r="C11373" t="s">
        <v>319</v>
      </c>
      <c r="D11373">
        <v>1</v>
      </c>
      <c r="E11373">
        <v>0.01</v>
      </c>
      <c r="F11373">
        <v>0.01</v>
      </c>
      <c r="G11373" t="s">
        <v>324</v>
      </c>
      <c r="H11373" t="s">
        <v>320</v>
      </c>
    </row>
    <row r="11374" spans="1:8" x14ac:dyDescent="0.25">
      <c r="A11374" t="s">
        <v>3506</v>
      </c>
      <c r="B11374" t="s">
        <v>3506</v>
      </c>
      <c r="C11374" t="s">
        <v>73</v>
      </c>
      <c r="D11374">
        <v>1</v>
      </c>
      <c r="E11374">
        <v>166.75</v>
      </c>
      <c r="F11374">
        <v>166.75</v>
      </c>
      <c r="G11374" t="s">
        <v>3507</v>
      </c>
      <c r="H11374" t="s">
        <v>41</v>
      </c>
    </row>
    <row r="11375" spans="1:8" x14ac:dyDescent="0.25">
      <c r="A11375" t="s">
        <v>22841</v>
      </c>
      <c r="B11375" t="s">
        <v>22842</v>
      </c>
      <c r="C11375" t="s">
        <v>73</v>
      </c>
      <c r="D11375">
        <v>1</v>
      </c>
      <c r="E11375">
        <v>67.5</v>
      </c>
      <c r="F11375">
        <v>67.5</v>
      </c>
      <c r="G11375" t="s">
        <v>22843</v>
      </c>
      <c r="H11375" t="s">
        <v>41</v>
      </c>
    </row>
    <row r="11376" spans="1:8" x14ac:dyDescent="0.25">
      <c r="A11376" t="s">
        <v>22844</v>
      </c>
      <c r="B11376" t="s">
        <v>22844</v>
      </c>
      <c r="C11376" t="s">
        <v>69</v>
      </c>
      <c r="D11376">
        <v>1</v>
      </c>
      <c r="E11376">
        <v>1592</v>
      </c>
      <c r="F11376">
        <v>1592</v>
      </c>
      <c r="G11376" t="s">
        <v>22845</v>
      </c>
      <c r="H11376" t="s">
        <v>63</v>
      </c>
    </row>
    <row r="11377" spans="1:8" x14ac:dyDescent="0.25">
      <c r="A11377" t="s">
        <v>22846</v>
      </c>
      <c r="B11377" t="s">
        <v>22846</v>
      </c>
      <c r="C11377" t="s">
        <v>391</v>
      </c>
      <c r="D11377">
        <v>1</v>
      </c>
      <c r="E11377">
        <v>12.76</v>
      </c>
      <c r="F11377">
        <v>12.76</v>
      </c>
      <c r="G11377" t="s">
        <v>22847</v>
      </c>
      <c r="H11377" t="s">
        <v>26</v>
      </c>
    </row>
    <row r="11378" spans="1:8" x14ac:dyDescent="0.25">
      <c r="A11378" t="s">
        <v>22846</v>
      </c>
      <c r="B11378" t="s">
        <v>22846</v>
      </c>
      <c r="C11378" t="s">
        <v>26</v>
      </c>
      <c r="D11378">
        <v>1</v>
      </c>
      <c r="E11378">
        <v>10.6</v>
      </c>
      <c r="F11378">
        <v>10.6</v>
      </c>
      <c r="G11378" t="s">
        <v>22847</v>
      </c>
      <c r="H11378" t="s">
        <v>26</v>
      </c>
    </row>
    <row r="11379" spans="1:8" x14ac:dyDescent="0.25">
      <c r="A11379" t="s">
        <v>22848</v>
      </c>
      <c r="B11379" t="s">
        <v>22848</v>
      </c>
      <c r="C11379" t="s">
        <v>391</v>
      </c>
      <c r="D11379">
        <v>1</v>
      </c>
      <c r="E11379">
        <v>12.76</v>
      </c>
      <c r="F11379">
        <v>12.76</v>
      </c>
      <c r="G11379" t="s">
        <v>22849</v>
      </c>
      <c r="H11379" t="s">
        <v>26</v>
      </c>
    </row>
    <row r="11380" spans="1:8" x14ac:dyDescent="0.25">
      <c r="A11380" t="s">
        <v>22850</v>
      </c>
      <c r="B11380" t="s">
        <v>22850</v>
      </c>
      <c r="C11380" t="s">
        <v>391</v>
      </c>
      <c r="D11380">
        <v>1</v>
      </c>
      <c r="E11380">
        <v>3.8</v>
      </c>
      <c r="F11380">
        <v>3.6</v>
      </c>
      <c r="G11380" t="s">
        <v>22851</v>
      </c>
      <c r="H11380" t="s">
        <v>26</v>
      </c>
    </row>
    <row r="11381" spans="1:8" x14ac:dyDescent="0.25">
      <c r="A11381" t="s">
        <v>22850</v>
      </c>
      <c r="B11381" t="s">
        <v>22850</v>
      </c>
      <c r="C11381" t="s">
        <v>26</v>
      </c>
      <c r="D11381">
        <v>1</v>
      </c>
      <c r="E11381">
        <v>7</v>
      </c>
      <c r="F11381">
        <v>3.75</v>
      </c>
      <c r="G11381" t="s">
        <v>22851</v>
      </c>
      <c r="H11381" t="s">
        <v>26</v>
      </c>
    </row>
    <row r="11382" spans="1:8" x14ac:dyDescent="0.25">
      <c r="A11382" t="s">
        <v>22852</v>
      </c>
      <c r="B11382" t="s">
        <v>22852</v>
      </c>
      <c r="C11382" t="s">
        <v>391</v>
      </c>
      <c r="D11382">
        <v>1</v>
      </c>
      <c r="E11382">
        <v>8.8800000000000008</v>
      </c>
      <c r="F11382">
        <v>8.8800000000000008</v>
      </c>
      <c r="G11382" t="s">
        <v>22853</v>
      </c>
      <c r="H11382" t="s">
        <v>26</v>
      </c>
    </row>
    <row r="11383" spans="1:8" x14ac:dyDescent="0.25">
      <c r="A11383" t="s">
        <v>22854</v>
      </c>
      <c r="B11383" t="s">
        <v>22854</v>
      </c>
      <c r="C11383" t="s">
        <v>391</v>
      </c>
      <c r="D11383">
        <v>1</v>
      </c>
      <c r="E11383">
        <v>8.5</v>
      </c>
      <c r="F11383">
        <v>8.5</v>
      </c>
      <c r="G11383" t="s">
        <v>22855</v>
      </c>
      <c r="H11383" t="s">
        <v>26</v>
      </c>
    </row>
    <row r="11384" spans="1:8" x14ac:dyDescent="0.25">
      <c r="A11384" t="s">
        <v>3508</v>
      </c>
      <c r="B11384" t="s">
        <v>3508</v>
      </c>
      <c r="C11384" t="s">
        <v>391</v>
      </c>
      <c r="D11384">
        <v>1</v>
      </c>
      <c r="E11384">
        <v>3.85</v>
      </c>
      <c r="F11384">
        <v>3.85</v>
      </c>
      <c r="G11384" t="s">
        <v>3509</v>
      </c>
      <c r="H11384" t="s">
        <v>26</v>
      </c>
    </row>
    <row r="11385" spans="1:8" x14ac:dyDescent="0.25">
      <c r="A11385" t="s">
        <v>3508</v>
      </c>
      <c r="B11385" t="s">
        <v>3508</v>
      </c>
      <c r="C11385" t="s">
        <v>26</v>
      </c>
      <c r="D11385">
        <v>1</v>
      </c>
      <c r="E11385">
        <v>9.5</v>
      </c>
      <c r="F11385">
        <v>8.61</v>
      </c>
      <c r="G11385" t="s">
        <v>3509</v>
      </c>
      <c r="H11385" t="s">
        <v>26</v>
      </c>
    </row>
    <row r="11386" spans="1:8" x14ac:dyDescent="0.25">
      <c r="A11386" t="s">
        <v>22856</v>
      </c>
      <c r="B11386" t="s">
        <v>22856</v>
      </c>
      <c r="C11386" t="s">
        <v>391</v>
      </c>
      <c r="D11386">
        <v>1</v>
      </c>
      <c r="E11386">
        <v>9.1999999999999993</v>
      </c>
      <c r="F11386">
        <v>9.1999999999999993</v>
      </c>
      <c r="G11386" t="s">
        <v>22857</v>
      </c>
      <c r="H11386" t="s">
        <v>26</v>
      </c>
    </row>
    <row r="11387" spans="1:8" x14ac:dyDescent="0.25">
      <c r="A11387" t="s">
        <v>22856</v>
      </c>
      <c r="B11387" t="s">
        <v>22856</v>
      </c>
      <c r="C11387" t="s">
        <v>26</v>
      </c>
      <c r="D11387">
        <v>1</v>
      </c>
      <c r="E11387">
        <v>4.3499999999999996</v>
      </c>
      <c r="F11387">
        <v>4.3499999999999996</v>
      </c>
      <c r="G11387" t="s">
        <v>22857</v>
      </c>
      <c r="H11387" t="s">
        <v>26</v>
      </c>
    </row>
    <row r="11388" spans="1:8" x14ac:dyDescent="0.25">
      <c r="A11388" t="s">
        <v>22858</v>
      </c>
      <c r="B11388" t="s">
        <v>22858</v>
      </c>
      <c r="C11388" t="s">
        <v>391</v>
      </c>
      <c r="D11388">
        <v>1</v>
      </c>
      <c r="E11388">
        <v>10.5</v>
      </c>
      <c r="F11388">
        <v>10.5</v>
      </c>
      <c r="G11388" t="s">
        <v>22859</v>
      </c>
      <c r="H11388" t="s">
        <v>26</v>
      </c>
    </row>
    <row r="11389" spans="1:8" x14ac:dyDescent="0.25">
      <c r="A11389" t="s">
        <v>22858</v>
      </c>
      <c r="B11389" t="s">
        <v>22858</v>
      </c>
      <c r="C11389" t="s">
        <v>26</v>
      </c>
      <c r="D11389">
        <v>1</v>
      </c>
      <c r="E11389">
        <v>11.494999999999999</v>
      </c>
      <c r="F11389">
        <v>11.37</v>
      </c>
      <c r="G11389" t="s">
        <v>22859</v>
      </c>
      <c r="H11389" t="s">
        <v>26</v>
      </c>
    </row>
    <row r="11390" spans="1:8" x14ac:dyDescent="0.25">
      <c r="A11390" t="s">
        <v>22860</v>
      </c>
      <c r="B11390" t="s">
        <v>22861</v>
      </c>
      <c r="C11390" t="s">
        <v>26</v>
      </c>
      <c r="D11390">
        <v>1</v>
      </c>
      <c r="E11390">
        <v>2.94</v>
      </c>
      <c r="F11390">
        <v>2.94</v>
      </c>
      <c r="G11390" t="s">
        <v>22862</v>
      </c>
      <c r="H11390" t="s">
        <v>26</v>
      </c>
    </row>
    <row r="11391" spans="1:8" x14ac:dyDescent="0.25">
      <c r="A11391" t="s">
        <v>22863</v>
      </c>
      <c r="B11391" t="s">
        <v>3510</v>
      </c>
      <c r="C11391" t="s">
        <v>26</v>
      </c>
      <c r="D11391">
        <v>1</v>
      </c>
      <c r="E11391">
        <v>4.1100000000000003</v>
      </c>
      <c r="F11391">
        <v>3.39</v>
      </c>
      <c r="G11391" t="s">
        <v>3511</v>
      </c>
      <c r="H11391" t="s">
        <v>26</v>
      </c>
    </row>
    <row r="11392" spans="1:8" x14ac:dyDescent="0.25">
      <c r="A11392" t="s">
        <v>22864</v>
      </c>
      <c r="B11392" t="s">
        <v>22865</v>
      </c>
      <c r="C11392" t="s">
        <v>26</v>
      </c>
      <c r="D11392">
        <v>1</v>
      </c>
      <c r="E11392">
        <v>4.26</v>
      </c>
      <c r="F11392">
        <v>3.03</v>
      </c>
      <c r="G11392" t="s">
        <v>22866</v>
      </c>
      <c r="H11392" t="s">
        <v>26</v>
      </c>
    </row>
    <row r="11393" spans="1:8" x14ac:dyDescent="0.25">
      <c r="A11393" t="s">
        <v>22867</v>
      </c>
      <c r="B11393" t="s">
        <v>22868</v>
      </c>
      <c r="C11393" t="s">
        <v>73</v>
      </c>
      <c r="D11393">
        <v>1</v>
      </c>
      <c r="E11393">
        <v>6</v>
      </c>
      <c r="F11393">
        <v>6</v>
      </c>
      <c r="G11393" t="s">
        <v>22869</v>
      </c>
      <c r="H11393" t="s">
        <v>41</v>
      </c>
    </row>
    <row r="11394" spans="1:8" x14ac:dyDescent="0.25">
      <c r="A11394" t="s">
        <v>22870</v>
      </c>
      <c r="B11394" t="s">
        <v>22871</v>
      </c>
      <c r="C11394" t="s">
        <v>73</v>
      </c>
      <c r="D11394">
        <v>1</v>
      </c>
      <c r="E11394">
        <v>4</v>
      </c>
      <c r="F11394">
        <v>4</v>
      </c>
      <c r="G11394" t="s">
        <v>22872</v>
      </c>
      <c r="H11394" t="s">
        <v>41</v>
      </c>
    </row>
    <row r="11395" spans="1:8" x14ac:dyDescent="0.25">
      <c r="A11395" t="s">
        <v>22873</v>
      </c>
      <c r="B11395" t="s">
        <v>22871</v>
      </c>
      <c r="C11395" t="s">
        <v>26</v>
      </c>
      <c r="D11395">
        <v>1</v>
      </c>
      <c r="E11395">
        <v>4</v>
      </c>
      <c r="F11395">
        <v>4</v>
      </c>
      <c r="G11395" t="s">
        <v>22872</v>
      </c>
      <c r="H11395" t="s">
        <v>41</v>
      </c>
    </row>
    <row r="11396" spans="1:8" x14ac:dyDescent="0.25">
      <c r="A11396" t="s">
        <v>22874</v>
      </c>
      <c r="B11396" t="s">
        <v>22875</v>
      </c>
      <c r="C11396" t="s">
        <v>73</v>
      </c>
      <c r="D11396">
        <v>1</v>
      </c>
      <c r="E11396">
        <v>4</v>
      </c>
      <c r="F11396">
        <v>4</v>
      </c>
      <c r="G11396" t="s">
        <v>22876</v>
      </c>
      <c r="H11396" t="s">
        <v>41</v>
      </c>
    </row>
    <row r="11397" spans="1:8" x14ac:dyDescent="0.25">
      <c r="A11397" t="s">
        <v>22877</v>
      </c>
      <c r="B11397" t="s">
        <v>22875</v>
      </c>
      <c r="C11397" t="s">
        <v>26</v>
      </c>
      <c r="D11397">
        <v>1</v>
      </c>
      <c r="E11397">
        <v>4</v>
      </c>
      <c r="F11397">
        <v>4</v>
      </c>
      <c r="G11397" t="s">
        <v>22876</v>
      </c>
      <c r="H11397" t="s">
        <v>41</v>
      </c>
    </row>
    <row r="11398" spans="1:8" x14ac:dyDescent="0.25">
      <c r="A11398" t="s">
        <v>22878</v>
      </c>
      <c r="B11398" t="s">
        <v>22878</v>
      </c>
      <c r="C11398" t="s">
        <v>204</v>
      </c>
      <c r="D11398">
        <v>1</v>
      </c>
      <c r="E11398">
        <v>0</v>
      </c>
      <c r="F11398">
        <v>0</v>
      </c>
      <c r="G11398" t="s">
        <v>22879</v>
      </c>
      <c r="H11398" t="s">
        <v>41</v>
      </c>
    </row>
    <row r="11399" spans="1:8" x14ac:dyDescent="0.25">
      <c r="A11399" t="s">
        <v>22880</v>
      </c>
      <c r="B11399" t="s">
        <v>22880</v>
      </c>
      <c r="C11399" t="s">
        <v>73</v>
      </c>
      <c r="D11399">
        <v>1</v>
      </c>
      <c r="E11399">
        <v>45</v>
      </c>
      <c r="F11399">
        <v>45</v>
      </c>
      <c r="G11399" t="s">
        <v>22881</v>
      </c>
      <c r="H11399" t="s">
        <v>41</v>
      </c>
    </row>
    <row r="11400" spans="1:8" x14ac:dyDescent="0.25">
      <c r="A11400" t="s">
        <v>22882</v>
      </c>
      <c r="B11400" t="s">
        <v>22882</v>
      </c>
      <c r="C11400" t="s">
        <v>73</v>
      </c>
      <c r="D11400">
        <v>1</v>
      </c>
      <c r="E11400">
        <v>32</v>
      </c>
      <c r="F11400">
        <v>32</v>
      </c>
      <c r="G11400" t="s">
        <v>22883</v>
      </c>
      <c r="H11400" t="s">
        <v>22</v>
      </c>
    </row>
    <row r="11401" spans="1:8" x14ac:dyDescent="0.25">
      <c r="A11401" t="s">
        <v>22884</v>
      </c>
      <c r="B11401" t="s">
        <v>22884</v>
      </c>
      <c r="C11401" t="s">
        <v>34</v>
      </c>
      <c r="D11401">
        <v>1</v>
      </c>
      <c r="E11401">
        <v>71.25</v>
      </c>
      <c r="F11401">
        <v>71.25</v>
      </c>
      <c r="G11401" t="s">
        <v>22885</v>
      </c>
      <c r="H11401" t="s">
        <v>22</v>
      </c>
    </row>
    <row r="11402" spans="1:8" x14ac:dyDescent="0.25">
      <c r="A11402" t="s">
        <v>22884</v>
      </c>
      <c r="B11402" t="s">
        <v>22884</v>
      </c>
      <c r="C11402" t="s">
        <v>26</v>
      </c>
      <c r="D11402">
        <v>1</v>
      </c>
      <c r="E11402">
        <v>50</v>
      </c>
      <c r="F11402">
        <v>50</v>
      </c>
      <c r="G11402" t="s">
        <v>22885</v>
      </c>
      <c r="H11402" t="s">
        <v>22</v>
      </c>
    </row>
    <row r="11403" spans="1:8" x14ac:dyDescent="0.25">
      <c r="A11403" t="s">
        <v>22886</v>
      </c>
      <c r="B11403" t="s">
        <v>22886</v>
      </c>
      <c r="C11403" t="s">
        <v>34</v>
      </c>
      <c r="D11403">
        <v>2</v>
      </c>
      <c r="E11403">
        <v>122.48</v>
      </c>
      <c r="F11403">
        <v>61.24</v>
      </c>
      <c r="G11403" t="s">
        <v>22887</v>
      </c>
      <c r="H11403" t="s">
        <v>22</v>
      </c>
    </row>
    <row r="11404" spans="1:8" x14ac:dyDescent="0.25">
      <c r="A11404" t="s">
        <v>22886</v>
      </c>
      <c r="B11404" t="s">
        <v>22886</v>
      </c>
      <c r="C11404" t="s">
        <v>26</v>
      </c>
      <c r="D11404">
        <v>1</v>
      </c>
      <c r="E11404">
        <v>19</v>
      </c>
      <c r="F11404">
        <v>19</v>
      </c>
      <c r="G11404" t="s">
        <v>22887</v>
      </c>
      <c r="H11404" t="s">
        <v>22</v>
      </c>
    </row>
    <row r="11405" spans="1:8" x14ac:dyDescent="0.25">
      <c r="A11405" t="s">
        <v>3512</v>
      </c>
      <c r="B11405" t="s">
        <v>3512</v>
      </c>
      <c r="C11405" t="s">
        <v>26</v>
      </c>
      <c r="D11405">
        <v>2</v>
      </c>
      <c r="E11405">
        <v>31.2</v>
      </c>
      <c r="F11405">
        <v>28.1</v>
      </c>
      <c r="G11405" t="s">
        <v>22888</v>
      </c>
      <c r="H11405" t="s">
        <v>22</v>
      </c>
    </row>
    <row r="11406" spans="1:8" x14ac:dyDescent="0.25">
      <c r="A11406" t="s">
        <v>22889</v>
      </c>
      <c r="B11406" t="s">
        <v>22889</v>
      </c>
      <c r="C11406" t="s">
        <v>26</v>
      </c>
      <c r="D11406">
        <v>1</v>
      </c>
      <c r="E11406">
        <v>0</v>
      </c>
      <c r="F11406">
        <v>0</v>
      </c>
      <c r="G11406" t="s">
        <v>22890</v>
      </c>
      <c r="H11406" t="s">
        <v>22</v>
      </c>
    </row>
    <row r="11407" spans="1:8" x14ac:dyDescent="0.25">
      <c r="A11407" t="s">
        <v>3514</v>
      </c>
      <c r="B11407" t="s">
        <v>3514</v>
      </c>
      <c r="C11407" t="s">
        <v>73</v>
      </c>
      <c r="D11407">
        <v>1</v>
      </c>
      <c r="E11407">
        <v>11.75</v>
      </c>
      <c r="F11407">
        <v>11.75</v>
      </c>
      <c r="G11407" t="s">
        <v>22891</v>
      </c>
      <c r="H11407" t="s">
        <v>22</v>
      </c>
    </row>
    <row r="11408" spans="1:8" x14ac:dyDescent="0.25">
      <c r="A11408" t="s">
        <v>3514</v>
      </c>
      <c r="B11408" t="s">
        <v>3514</v>
      </c>
      <c r="C11408" t="s">
        <v>26</v>
      </c>
      <c r="D11408">
        <v>1</v>
      </c>
      <c r="E11408">
        <v>83.5</v>
      </c>
      <c r="F11408">
        <v>83.5</v>
      </c>
      <c r="G11408" t="s">
        <v>22891</v>
      </c>
      <c r="H11408" t="s">
        <v>22</v>
      </c>
    </row>
    <row r="11409" spans="1:8" x14ac:dyDescent="0.25">
      <c r="A11409" t="s">
        <v>22892</v>
      </c>
      <c r="B11409" t="s">
        <v>22892</v>
      </c>
      <c r="C11409" t="s">
        <v>34</v>
      </c>
      <c r="D11409">
        <v>1</v>
      </c>
      <c r="E11409">
        <v>83.2</v>
      </c>
      <c r="F11409">
        <v>83.2</v>
      </c>
      <c r="G11409" t="s">
        <v>22893</v>
      </c>
      <c r="H11409" t="s">
        <v>22</v>
      </c>
    </row>
    <row r="11410" spans="1:8" x14ac:dyDescent="0.25">
      <c r="A11410" t="s">
        <v>22894</v>
      </c>
      <c r="B11410" t="s">
        <v>22892</v>
      </c>
      <c r="C11410" t="s">
        <v>26</v>
      </c>
      <c r="D11410">
        <v>1</v>
      </c>
      <c r="E11410">
        <v>0.25</v>
      </c>
      <c r="F11410">
        <v>0.25</v>
      </c>
      <c r="G11410" t="s">
        <v>22893</v>
      </c>
      <c r="H11410" t="s">
        <v>22</v>
      </c>
    </row>
    <row r="11411" spans="1:8" x14ac:dyDescent="0.25">
      <c r="A11411" t="s">
        <v>3516</v>
      </c>
      <c r="B11411" t="s">
        <v>3516</v>
      </c>
      <c r="C11411" t="s">
        <v>73</v>
      </c>
      <c r="D11411">
        <v>1</v>
      </c>
      <c r="E11411">
        <v>5.1100000000000003</v>
      </c>
      <c r="F11411">
        <v>5.1100000000000003</v>
      </c>
      <c r="G11411" t="s">
        <v>3517</v>
      </c>
      <c r="H11411" t="s">
        <v>41</v>
      </c>
    </row>
    <row r="11412" spans="1:8" x14ac:dyDescent="0.25">
      <c r="A11412" t="s">
        <v>22895</v>
      </c>
      <c r="B11412" t="s">
        <v>22895</v>
      </c>
      <c r="C11412" t="s">
        <v>73</v>
      </c>
      <c r="D11412">
        <v>1</v>
      </c>
      <c r="E11412">
        <v>9.2799999999999994</v>
      </c>
      <c r="F11412">
        <v>9.2799999999999994</v>
      </c>
      <c r="G11412" t="s">
        <v>22896</v>
      </c>
      <c r="H11412" t="s">
        <v>41</v>
      </c>
    </row>
    <row r="11413" spans="1:8" x14ac:dyDescent="0.25">
      <c r="A11413" t="s">
        <v>22897</v>
      </c>
      <c r="B11413" t="s">
        <v>22898</v>
      </c>
      <c r="C11413" t="s">
        <v>34</v>
      </c>
      <c r="D11413">
        <v>1</v>
      </c>
      <c r="E11413">
        <v>16.5</v>
      </c>
      <c r="F11413">
        <v>16.5</v>
      </c>
      <c r="G11413" t="s">
        <v>22899</v>
      </c>
      <c r="H11413" t="s">
        <v>22</v>
      </c>
    </row>
    <row r="11414" spans="1:8" x14ac:dyDescent="0.25">
      <c r="A11414" t="s">
        <v>22898</v>
      </c>
      <c r="B11414" t="s">
        <v>22898</v>
      </c>
      <c r="C11414" t="s">
        <v>26</v>
      </c>
      <c r="D11414">
        <v>1</v>
      </c>
      <c r="E11414">
        <v>16.5</v>
      </c>
      <c r="F11414">
        <v>16.5</v>
      </c>
      <c r="G11414" t="s">
        <v>22899</v>
      </c>
      <c r="H11414" t="s">
        <v>22</v>
      </c>
    </row>
    <row r="11415" spans="1:8" x14ac:dyDescent="0.25">
      <c r="A11415" t="s">
        <v>3518</v>
      </c>
      <c r="B11415" t="s">
        <v>3518</v>
      </c>
      <c r="C11415" t="s">
        <v>34</v>
      </c>
      <c r="D11415">
        <v>1</v>
      </c>
      <c r="E11415">
        <v>199.22</v>
      </c>
      <c r="F11415">
        <v>177.98</v>
      </c>
      <c r="G11415" t="s">
        <v>3519</v>
      </c>
      <c r="H11415" t="s">
        <v>22</v>
      </c>
    </row>
    <row r="11416" spans="1:8" x14ac:dyDescent="0.25">
      <c r="A11416" t="s">
        <v>3518</v>
      </c>
      <c r="B11416" t="s">
        <v>3518</v>
      </c>
      <c r="C11416" t="s">
        <v>26</v>
      </c>
      <c r="D11416">
        <v>1</v>
      </c>
      <c r="E11416">
        <v>76</v>
      </c>
      <c r="F11416">
        <v>76</v>
      </c>
      <c r="G11416" t="s">
        <v>3519</v>
      </c>
      <c r="H11416" t="s">
        <v>22</v>
      </c>
    </row>
    <row r="11417" spans="1:8" x14ac:dyDescent="0.25">
      <c r="A11417" t="s">
        <v>22900</v>
      </c>
      <c r="B11417" t="s">
        <v>22900</v>
      </c>
      <c r="C11417" t="s">
        <v>34</v>
      </c>
      <c r="D11417">
        <v>1</v>
      </c>
      <c r="E11417">
        <v>84</v>
      </c>
      <c r="F11417">
        <v>84</v>
      </c>
      <c r="G11417" t="s">
        <v>22901</v>
      </c>
      <c r="H11417" t="s">
        <v>22</v>
      </c>
    </row>
    <row r="11418" spans="1:8" x14ac:dyDescent="0.25">
      <c r="A11418" t="s">
        <v>22902</v>
      </c>
      <c r="B11418" t="s">
        <v>3520</v>
      </c>
      <c r="C11418" t="s">
        <v>26</v>
      </c>
      <c r="D11418">
        <v>1</v>
      </c>
      <c r="E11418">
        <v>1.99</v>
      </c>
      <c r="F11418">
        <v>1.99</v>
      </c>
      <c r="G11418" t="s">
        <v>3521</v>
      </c>
      <c r="H11418" t="s">
        <v>22</v>
      </c>
    </row>
    <row r="11419" spans="1:8" x14ac:dyDescent="0.25">
      <c r="A11419" t="s">
        <v>22903</v>
      </c>
      <c r="B11419" t="s">
        <v>22903</v>
      </c>
      <c r="C11419" t="s">
        <v>21</v>
      </c>
      <c r="D11419">
        <v>1</v>
      </c>
      <c r="E11419">
        <v>59</v>
      </c>
      <c r="F11419">
        <v>59</v>
      </c>
      <c r="G11419" t="s">
        <v>22904</v>
      </c>
      <c r="H11419" t="s">
        <v>30</v>
      </c>
    </row>
    <row r="11420" spans="1:8" x14ac:dyDescent="0.25">
      <c r="A11420" t="s">
        <v>22905</v>
      </c>
      <c r="B11420" t="s">
        <v>22905</v>
      </c>
      <c r="C11420" t="s">
        <v>21</v>
      </c>
      <c r="D11420">
        <v>1</v>
      </c>
      <c r="E11420">
        <v>77</v>
      </c>
      <c r="F11420">
        <v>77</v>
      </c>
      <c r="G11420" t="s">
        <v>4941</v>
      </c>
      <c r="H11420" t="s">
        <v>21</v>
      </c>
    </row>
    <row r="11421" spans="1:8" x14ac:dyDescent="0.25">
      <c r="A11421" t="s">
        <v>22906</v>
      </c>
      <c r="B11421" t="s">
        <v>22907</v>
      </c>
      <c r="C11421" t="s">
        <v>152</v>
      </c>
      <c r="D11421">
        <v>1</v>
      </c>
      <c r="E11421">
        <v>296</v>
      </c>
      <c r="F11421">
        <v>296</v>
      </c>
      <c r="G11421" t="s">
        <v>22908</v>
      </c>
      <c r="H11421" t="s">
        <v>72</v>
      </c>
    </row>
    <row r="11422" spans="1:8" x14ac:dyDescent="0.25">
      <c r="A11422" t="s">
        <v>22909</v>
      </c>
      <c r="B11422" t="s">
        <v>22909</v>
      </c>
      <c r="C11422" t="s">
        <v>21</v>
      </c>
      <c r="D11422">
        <v>1</v>
      </c>
      <c r="E11422">
        <v>64</v>
      </c>
      <c r="F11422">
        <v>64</v>
      </c>
      <c r="G11422" t="s">
        <v>22910</v>
      </c>
      <c r="H11422" t="s">
        <v>21</v>
      </c>
    </row>
    <row r="11423" spans="1:8" x14ac:dyDescent="0.25">
      <c r="A11423" t="s">
        <v>22911</v>
      </c>
      <c r="B11423" t="s">
        <v>22911</v>
      </c>
      <c r="C11423" t="s">
        <v>319</v>
      </c>
      <c r="D11423">
        <v>1</v>
      </c>
      <c r="E11423">
        <v>175</v>
      </c>
      <c r="F11423">
        <v>175</v>
      </c>
      <c r="G11423" t="s">
        <v>22912</v>
      </c>
      <c r="H11423" t="s">
        <v>320</v>
      </c>
    </row>
    <row r="11424" spans="1:8" x14ac:dyDescent="0.25">
      <c r="A11424" t="s">
        <v>22913</v>
      </c>
      <c r="B11424" t="s">
        <v>22913</v>
      </c>
      <c r="C11424" t="s">
        <v>26</v>
      </c>
      <c r="D11424">
        <v>1</v>
      </c>
      <c r="E11424">
        <v>1</v>
      </c>
      <c r="F11424">
        <v>1</v>
      </c>
      <c r="G11424" t="s">
        <v>22914</v>
      </c>
      <c r="H11424" t="s">
        <v>41</v>
      </c>
    </row>
    <row r="11425" spans="1:8" x14ac:dyDescent="0.25">
      <c r="A11425" t="s">
        <v>22915</v>
      </c>
      <c r="B11425" t="s">
        <v>22915</v>
      </c>
      <c r="C11425" t="s">
        <v>73</v>
      </c>
      <c r="D11425">
        <v>1</v>
      </c>
      <c r="E11425">
        <v>934</v>
      </c>
      <c r="F11425">
        <v>934</v>
      </c>
      <c r="G11425" t="s">
        <v>22916</v>
      </c>
      <c r="H11425" t="s">
        <v>41</v>
      </c>
    </row>
    <row r="11426" spans="1:8" x14ac:dyDescent="0.25">
      <c r="A11426" t="s">
        <v>22917</v>
      </c>
      <c r="B11426" t="s">
        <v>22917</v>
      </c>
      <c r="C11426" t="s">
        <v>21</v>
      </c>
      <c r="D11426">
        <v>1</v>
      </c>
      <c r="E11426">
        <v>22.5</v>
      </c>
      <c r="F11426">
        <v>22.5</v>
      </c>
      <c r="G11426" t="s">
        <v>22918</v>
      </c>
      <c r="H11426" t="s">
        <v>21</v>
      </c>
    </row>
    <row r="11427" spans="1:8" x14ac:dyDescent="0.25">
      <c r="A11427" t="s">
        <v>22919</v>
      </c>
      <c r="B11427" t="s">
        <v>22919</v>
      </c>
      <c r="C11427" t="s">
        <v>21</v>
      </c>
      <c r="D11427">
        <v>1</v>
      </c>
      <c r="E11427">
        <v>9</v>
      </c>
      <c r="F11427">
        <v>9</v>
      </c>
      <c r="G11427" t="s">
        <v>22920</v>
      </c>
      <c r="H11427" t="s">
        <v>30</v>
      </c>
    </row>
    <row r="11428" spans="1:8" x14ac:dyDescent="0.25">
      <c r="A11428" t="s">
        <v>3522</v>
      </c>
      <c r="B11428" t="s">
        <v>3522</v>
      </c>
      <c r="C11428" t="s">
        <v>21</v>
      </c>
      <c r="D11428">
        <v>1</v>
      </c>
      <c r="E11428">
        <v>11.5</v>
      </c>
      <c r="F11428">
        <v>11.5</v>
      </c>
      <c r="G11428" t="s">
        <v>3523</v>
      </c>
      <c r="H11428" t="s">
        <v>21</v>
      </c>
    </row>
    <row r="11429" spans="1:8" x14ac:dyDescent="0.25">
      <c r="A11429" t="s">
        <v>22921</v>
      </c>
      <c r="B11429" t="s">
        <v>22922</v>
      </c>
      <c r="C11429" t="s">
        <v>21</v>
      </c>
      <c r="D11429">
        <v>1</v>
      </c>
      <c r="E11429">
        <v>44.314999999999998</v>
      </c>
      <c r="F11429">
        <v>44.314999999999998</v>
      </c>
      <c r="G11429" t="s">
        <v>22923</v>
      </c>
      <c r="H11429" t="s">
        <v>21</v>
      </c>
    </row>
    <row r="11430" spans="1:8" x14ac:dyDescent="0.25">
      <c r="A11430" t="s">
        <v>3524</v>
      </c>
      <c r="B11430" t="s">
        <v>3524</v>
      </c>
      <c r="C11430" t="s">
        <v>21</v>
      </c>
      <c r="D11430">
        <v>1</v>
      </c>
      <c r="E11430">
        <v>4258.34</v>
      </c>
      <c r="F11430">
        <v>4258.34</v>
      </c>
      <c r="G11430" t="s">
        <v>3525</v>
      </c>
      <c r="H11430" t="s">
        <v>21</v>
      </c>
    </row>
    <row r="11431" spans="1:8" x14ac:dyDescent="0.25">
      <c r="A11431" t="s">
        <v>3526</v>
      </c>
      <c r="B11431" t="s">
        <v>3526</v>
      </c>
      <c r="C11431" t="s">
        <v>179</v>
      </c>
      <c r="D11431">
        <v>2</v>
      </c>
      <c r="E11431">
        <v>4296</v>
      </c>
      <c r="F11431">
        <v>2148</v>
      </c>
      <c r="G11431" t="s">
        <v>3527</v>
      </c>
      <c r="H11431" t="s">
        <v>41</v>
      </c>
    </row>
    <row r="11432" spans="1:8" x14ac:dyDescent="0.25">
      <c r="A11432" t="s">
        <v>22924</v>
      </c>
      <c r="B11432" t="s">
        <v>22924</v>
      </c>
      <c r="C11432" t="s">
        <v>179</v>
      </c>
      <c r="D11432">
        <v>1</v>
      </c>
      <c r="E11432">
        <v>1948</v>
      </c>
      <c r="F11432">
        <v>1948</v>
      </c>
      <c r="G11432" t="s">
        <v>22925</v>
      </c>
      <c r="H11432" t="s">
        <v>41</v>
      </c>
    </row>
    <row r="11433" spans="1:8" x14ac:dyDescent="0.25">
      <c r="A11433" t="s">
        <v>22926</v>
      </c>
      <c r="B11433" t="s">
        <v>22927</v>
      </c>
      <c r="C11433" t="s">
        <v>377</v>
      </c>
      <c r="D11433">
        <v>1</v>
      </c>
      <c r="E11433">
        <v>22.5</v>
      </c>
      <c r="F11433">
        <v>22.5</v>
      </c>
      <c r="G11433" t="s">
        <v>22928</v>
      </c>
      <c r="H11433" t="s">
        <v>592</v>
      </c>
    </row>
    <row r="11434" spans="1:8" x14ac:dyDescent="0.25">
      <c r="A11434" t="s">
        <v>22929</v>
      </c>
      <c r="B11434" t="s">
        <v>22930</v>
      </c>
      <c r="C11434" t="s">
        <v>377</v>
      </c>
      <c r="D11434">
        <v>1</v>
      </c>
      <c r="E11434">
        <v>225</v>
      </c>
      <c r="F11434">
        <v>225</v>
      </c>
      <c r="G11434" t="s">
        <v>22931</v>
      </c>
      <c r="H11434" t="s">
        <v>592</v>
      </c>
    </row>
    <row r="11435" spans="1:8" x14ac:dyDescent="0.25">
      <c r="A11435" t="s">
        <v>22932</v>
      </c>
      <c r="B11435" t="s">
        <v>22932</v>
      </c>
      <c r="C11435" t="s">
        <v>73</v>
      </c>
      <c r="D11435">
        <v>1</v>
      </c>
      <c r="E11435">
        <v>18</v>
      </c>
      <c r="F11435">
        <v>18</v>
      </c>
      <c r="G11435" t="s">
        <v>22933</v>
      </c>
      <c r="H11435" t="s">
        <v>41</v>
      </c>
    </row>
    <row r="11436" spans="1:8" x14ac:dyDescent="0.25">
      <c r="A11436" t="s">
        <v>22934</v>
      </c>
      <c r="B11436" t="s">
        <v>22934</v>
      </c>
      <c r="C11436" t="s">
        <v>73</v>
      </c>
      <c r="D11436">
        <v>1</v>
      </c>
      <c r="E11436">
        <v>143.06</v>
      </c>
      <c r="F11436">
        <v>143.06</v>
      </c>
      <c r="G11436" t="s">
        <v>22935</v>
      </c>
      <c r="H11436" t="s">
        <v>41</v>
      </c>
    </row>
    <row r="11437" spans="1:8" x14ac:dyDescent="0.25">
      <c r="A11437" t="s">
        <v>22936</v>
      </c>
      <c r="B11437" t="s">
        <v>22937</v>
      </c>
      <c r="C11437" t="s">
        <v>73</v>
      </c>
      <c r="D11437">
        <v>1</v>
      </c>
      <c r="E11437">
        <v>581.5</v>
      </c>
      <c r="F11437">
        <v>578</v>
      </c>
      <c r="G11437" t="s">
        <v>22938</v>
      </c>
      <c r="H11437" t="s">
        <v>41</v>
      </c>
    </row>
    <row r="11438" spans="1:8" x14ac:dyDescent="0.25">
      <c r="A11438" t="s">
        <v>22939</v>
      </c>
      <c r="B11438" t="s">
        <v>22940</v>
      </c>
      <c r="C11438" t="s">
        <v>73</v>
      </c>
      <c r="D11438">
        <v>2</v>
      </c>
      <c r="E11438">
        <v>126</v>
      </c>
      <c r="F11438">
        <v>63</v>
      </c>
      <c r="G11438" t="s">
        <v>22941</v>
      </c>
      <c r="H11438" t="s">
        <v>41</v>
      </c>
    </row>
    <row r="11439" spans="1:8" x14ac:dyDescent="0.25">
      <c r="A11439" t="s">
        <v>22942</v>
      </c>
      <c r="B11439" t="s">
        <v>22942</v>
      </c>
      <c r="C11439" t="s">
        <v>73</v>
      </c>
      <c r="D11439">
        <v>1</v>
      </c>
      <c r="E11439">
        <v>45.9</v>
      </c>
      <c r="F11439">
        <v>45.9</v>
      </c>
      <c r="G11439" t="s">
        <v>22943</v>
      </c>
      <c r="H11439" t="s">
        <v>41</v>
      </c>
    </row>
    <row r="11440" spans="1:8" x14ac:dyDescent="0.25">
      <c r="A11440" t="s">
        <v>22944</v>
      </c>
      <c r="B11440" t="s">
        <v>22944</v>
      </c>
      <c r="C11440" t="s">
        <v>73</v>
      </c>
      <c r="D11440">
        <v>1</v>
      </c>
      <c r="E11440">
        <v>411</v>
      </c>
      <c r="F11440">
        <v>411</v>
      </c>
      <c r="G11440" t="s">
        <v>22945</v>
      </c>
      <c r="H11440" t="s">
        <v>41</v>
      </c>
    </row>
    <row r="11441" spans="1:8" x14ac:dyDescent="0.25">
      <c r="A11441" t="s">
        <v>22946</v>
      </c>
      <c r="B11441" t="s">
        <v>22947</v>
      </c>
      <c r="C11441" t="s">
        <v>73</v>
      </c>
      <c r="D11441">
        <v>1</v>
      </c>
      <c r="E11441">
        <v>339</v>
      </c>
      <c r="F11441">
        <v>339</v>
      </c>
      <c r="G11441" t="s">
        <v>22948</v>
      </c>
      <c r="H11441" t="s">
        <v>137</v>
      </c>
    </row>
    <row r="11442" spans="1:8" x14ac:dyDescent="0.25">
      <c r="A11442" t="s">
        <v>22949</v>
      </c>
      <c r="B11442" t="s">
        <v>22950</v>
      </c>
      <c r="C11442" t="s">
        <v>358</v>
      </c>
      <c r="D11442">
        <v>1</v>
      </c>
      <c r="E11442">
        <v>335</v>
      </c>
      <c r="F11442">
        <v>335</v>
      </c>
      <c r="G11442" t="s">
        <v>22951</v>
      </c>
      <c r="H11442" t="s">
        <v>137</v>
      </c>
    </row>
    <row r="11443" spans="1:8" x14ac:dyDescent="0.25">
      <c r="A11443" t="s">
        <v>22952</v>
      </c>
      <c r="B11443" t="s">
        <v>22953</v>
      </c>
      <c r="C11443" t="s">
        <v>73</v>
      </c>
      <c r="D11443">
        <v>1</v>
      </c>
      <c r="E11443">
        <v>7</v>
      </c>
      <c r="F11443">
        <v>7</v>
      </c>
      <c r="G11443" t="s">
        <v>22954</v>
      </c>
      <c r="H11443" t="s">
        <v>41</v>
      </c>
    </row>
    <row r="11444" spans="1:8" x14ac:dyDescent="0.25">
      <c r="A11444" t="s">
        <v>22955</v>
      </c>
      <c r="B11444" t="s">
        <v>22956</v>
      </c>
      <c r="C11444" t="s">
        <v>73</v>
      </c>
      <c r="D11444">
        <v>1</v>
      </c>
      <c r="E11444">
        <v>14</v>
      </c>
      <c r="F11444">
        <v>14</v>
      </c>
      <c r="G11444" t="s">
        <v>22957</v>
      </c>
      <c r="H11444" t="s">
        <v>41</v>
      </c>
    </row>
    <row r="11445" spans="1:8" x14ac:dyDescent="0.25">
      <c r="A11445" t="s">
        <v>22958</v>
      </c>
      <c r="B11445" t="s">
        <v>22959</v>
      </c>
      <c r="C11445" t="s">
        <v>21</v>
      </c>
      <c r="D11445">
        <v>2</v>
      </c>
      <c r="E11445">
        <v>170</v>
      </c>
      <c r="F11445">
        <v>85</v>
      </c>
      <c r="G11445" t="s">
        <v>22960</v>
      </c>
      <c r="H11445" t="s">
        <v>21</v>
      </c>
    </row>
    <row r="11446" spans="1:8" x14ac:dyDescent="0.25">
      <c r="A11446" t="s">
        <v>22961</v>
      </c>
      <c r="B11446" t="s">
        <v>22961</v>
      </c>
      <c r="C11446" t="s">
        <v>26</v>
      </c>
      <c r="D11446">
        <v>2</v>
      </c>
      <c r="E11446">
        <v>209.82</v>
      </c>
      <c r="F11446">
        <v>104.91</v>
      </c>
      <c r="G11446" t="s">
        <v>22962</v>
      </c>
      <c r="H11446" t="s">
        <v>26</v>
      </c>
    </row>
    <row r="11447" spans="1:8" x14ac:dyDescent="0.25">
      <c r="A11447" t="s">
        <v>22963</v>
      </c>
      <c r="B11447" t="s">
        <v>22964</v>
      </c>
      <c r="C11447" t="s">
        <v>157</v>
      </c>
      <c r="D11447">
        <v>1</v>
      </c>
      <c r="E11447">
        <v>301</v>
      </c>
      <c r="F11447">
        <v>301</v>
      </c>
      <c r="G11447" t="s">
        <v>22965</v>
      </c>
      <c r="H11447" t="s">
        <v>157</v>
      </c>
    </row>
    <row r="11448" spans="1:8" x14ac:dyDescent="0.25">
      <c r="A11448" t="s">
        <v>22966</v>
      </c>
      <c r="B11448" t="s">
        <v>22966</v>
      </c>
      <c r="C11448" t="s">
        <v>157</v>
      </c>
      <c r="D11448">
        <v>1</v>
      </c>
      <c r="E11448">
        <v>398</v>
      </c>
      <c r="F11448">
        <v>398</v>
      </c>
      <c r="G11448" t="s">
        <v>164</v>
      </c>
      <c r="H11448" t="s">
        <v>157</v>
      </c>
    </row>
    <row r="11449" spans="1:8" x14ac:dyDescent="0.25">
      <c r="A11449" t="s">
        <v>22967</v>
      </c>
      <c r="B11449" t="s">
        <v>22968</v>
      </c>
      <c r="C11449" t="s">
        <v>157</v>
      </c>
      <c r="D11449">
        <v>1</v>
      </c>
      <c r="E11449">
        <v>226</v>
      </c>
      <c r="F11449">
        <v>226</v>
      </c>
      <c r="G11449" t="s">
        <v>22969</v>
      </c>
      <c r="H11449" t="s">
        <v>157</v>
      </c>
    </row>
    <row r="11450" spans="1:8" x14ac:dyDescent="0.25">
      <c r="A11450" t="s">
        <v>22970</v>
      </c>
      <c r="B11450" t="s">
        <v>22971</v>
      </c>
      <c r="C11450" t="s">
        <v>157</v>
      </c>
      <c r="D11450">
        <v>1</v>
      </c>
      <c r="E11450">
        <v>558</v>
      </c>
      <c r="F11450">
        <v>558</v>
      </c>
      <c r="G11450" t="s">
        <v>22972</v>
      </c>
      <c r="H11450" t="s">
        <v>157</v>
      </c>
    </row>
    <row r="11451" spans="1:8" x14ac:dyDescent="0.25">
      <c r="A11451" t="s">
        <v>22973</v>
      </c>
      <c r="B11451" t="s">
        <v>3528</v>
      </c>
      <c r="C11451" t="s">
        <v>696</v>
      </c>
      <c r="D11451">
        <v>1</v>
      </c>
      <c r="E11451">
        <v>338</v>
      </c>
      <c r="F11451">
        <v>338</v>
      </c>
      <c r="G11451" t="s">
        <v>3529</v>
      </c>
      <c r="H11451" t="s">
        <v>157</v>
      </c>
    </row>
    <row r="11452" spans="1:8" x14ac:dyDescent="0.25">
      <c r="A11452" t="s">
        <v>22973</v>
      </c>
      <c r="B11452" t="s">
        <v>3528</v>
      </c>
      <c r="C11452" t="s">
        <v>157</v>
      </c>
      <c r="D11452">
        <v>1</v>
      </c>
      <c r="E11452">
        <v>510</v>
      </c>
      <c r="F11452">
        <v>510</v>
      </c>
      <c r="G11452" t="s">
        <v>3529</v>
      </c>
      <c r="H11452" t="s">
        <v>157</v>
      </c>
    </row>
    <row r="11453" spans="1:8" x14ac:dyDescent="0.25">
      <c r="A11453" t="s">
        <v>22974</v>
      </c>
      <c r="B11453" t="s">
        <v>22974</v>
      </c>
      <c r="C11453" t="s">
        <v>524</v>
      </c>
      <c r="D11453">
        <v>1</v>
      </c>
      <c r="E11453">
        <v>495.04</v>
      </c>
      <c r="F11453">
        <v>495.04</v>
      </c>
      <c r="G11453" t="s">
        <v>22975</v>
      </c>
      <c r="H11453" t="s">
        <v>157</v>
      </c>
    </row>
    <row r="11454" spans="1:8" x14ac:dyDescent="0.25">
      <c r="A11454" t="s">
        <v>22974</v>
      </c>
      <c r="B11454" t="s">
        <v>22974</v>
      </c>
      <c r="C11454" t="s">
        <v>21</v>
      </c>
      <c r="D11454">
        <v>1</v>
      </c>
      <c r="E11454">
        <v>454</v>
      </c>
      <c r="F11454">
        <v>454</v>
      </c>
      <c r="G11454" t="s">
        <v>22975</v>
      </c>
      <c r="H11454" t="s">
        <v>157</v>
      </c>
    </row>
    <row r="11455" spans="1:8" x14ac:dyDescent="0.25">
      <c r="A11455" t="s">
        <v>22976</v>
      </c>
      <c r="B11455" t="s">
        <v>22974</v>
      </c>
      <c r="C11455" t="s">
        <v>157</v>
      </c>
      <c r="D11455">
        <v>1</v>
      </c>
      <c r="E11455">
        <v>656</v>
      </c>
      <c r="F11455">
        <v>656</v>
      </c>
      <c r="G11455" t="s">
        <v>22975</v>
      </c>
      <c r="H11455" t="s">
        <v>157</v>
      </c>
    </row>
    <row r="11456" spans="1:8" x14ac:dyDescent="0.25">
      <c r="A11456" t="s">
        <v>22977</v>
      </c>
      <c r="B11456" t="s">
        <v>22978</v>
      </c>
      <c r="C11456" t="s">
        <v>21</v>
      </c>
      <c r="D11456">
        <v>1</v>
      </c>
      <c r="E11456">
        <v>360</v>
      </c>
      <c r="F11456">
        <v>360</v>
      </c>
      <c r="G11456" t="s">
        <v>22975</v>
      </c>
      <c r="H11456" t="s">
        <v>157</v>
      </c>
    </row>
    <row r="11457" spans="1:8" x14ac:dyDescent="0.25">
      <c r="A11457" t="s">
        <v>22978</v>
      </c>
      <c r="B11457" t="s">
        <v>22978</v>
      </c>
      <c r="C11457" t="s">
        <v>579</v>
      </c>
      <c r="D11457">
        <v>1</v>
      </c>
      <c r="E11457">
        <v>517</v>
      </c>
      <c r="F11457">
        <v>517</v>
      </c>
      <c r="G11457" t="s">
        <v>22975</v>
      </c>
      <c r="H11457" t="s">
        <v>157</v>
      </c>
    </row>
    <row r="11458" spans="1:8" x14ac:dyDescent="0.25">
      <c r="A11458" t="s">
        <v>22978</v>
      </c>
      <c r="B11458" t="s">
        <v>22978</v>
      </c>
      <c r="C11458" t="s">
        <v>319</v>
      </c>
      <c r="D11458">
        <v>1</v>
      </c>
      <c r="E11458">
        <v>383.3</v>
      </c>
      <c r="F11458">
        <v>383.3</v>
      </c>
      <c r="G11458" t="s">
        <v>22975</v>
      </c>
      <c r="H11458" t="s">
        <v>157</v>
      </c>
    </row>
    <row r="11459" spans="1:8" x14ac:dyDescent="0.25">
      <c r="A11459" t="s">
        <v>22978</v>
      </c>
      <c r="B11459" t="s">
        <v>22978</v>
      </c>
      <c r="C11459" t="s">
        <v>1374</v>
      </c>
      <c r="D11459">
        <v>1</v>
      </c>
      <c r="E11459">
        <v>34</v>
      </c>
      <c r="F11459">
        <v>34</v>
      </c>
      <c r="G11459" t="s">
        <v>22975</v>
      </c>
      <c r="H11459" t="s">
        <v>157</v>
      </c>
    </row>
    <row r="11460" spans="1:8" x14ac:dyDescent="0.25">
      <c r="A11460" t="s">
        <v>22977</v>
      </c>
      <c r="B11460" t="s">
        <v>22978</v>
      </c>
      <c r="C11460" t="s">
        <v>157</v>
      </c>
      <c r="D11460">
        <v>1</v>
      </c>
      <c r="E11460">
        <v>314</v>
      </c>
      <c r="F11460">
        <v>304</v>
      </c>
      <c r="G11460" t="s">
        <v>22975</v>
      </c>
      <c r="H11460" t="s">
        <v>157</v>
      </c>
    </row>
    <row r="11461" spans="1:8" x14ac:dyDescent="0.25">
      <c r="A11461" t="s">
        <v>22979</v>
      </c>
      <c r="B11461" t="s">
        <v>22980</v>
      </c>
      <c r="C11461" t="s">
        <v>157</v>
      </c>
      <c r="D11461">
        <v>1</v>
      </c>
      <c r="E11461">
        <v>90</v>
      </c>
      <c r="F11461">
        <v>90</v>
      </c>
      <c r="G11461" t="s">
        <v>22975</v>
      </c>
      <c r="H11461" t="s">
        <v>157</v>
      </c>
    </row>
    <row r="11462" spans="1:8" x14ac:dyDescent="0.25">
      <c r="A11462" t="s">
        <v>22981</v>
      </c>
      <c r="B11462" t="s">
        <v>22981</v>
      </c>
      <c r="C11462" t="s">
        <v>157</v>
      </c>
      <c r="D11462">
        <v>1</v>
      </c>
      <c r="E11462">
        <v>409</v>
      </c>
      <c r="F11462">
        <v>409</v>
      </c>
      <c r="G11462" t="s">
        <v>22982</v>
      </c>
      <c r="H11462" t="s">
        <v>157</v>
      </c>
    </row>
    <row r="11463" spans="1:8" x14ac:dyDescent="0.25">
      <c r="A11463" t="s">
        <v>22983</v>
      </c>
      <c r="B11463" t="s">
        <v>22984</v>
      </c>
      <c r="C11463" t="s">
        <v>157</v>
      </c>
      <c r="D11463">
        <v>1</v>
      </c>
      <c r="E11463">
        <v>276</v>
      </c>
      <c r="F11463">
        <v>276</v>
      </c>
      <c r="G11463" t="s">
        <v>22985</v>
      </c>
      <c r="H11463" t="s">
        <v>157</v>
      </c>
    </row>
    <row r="11464" spans="1:8" x14ac:dyDescent="0.25">
      <c r="A11464" t="s">
        <v>22986</v>
      </c>
      <c r="B11464" t="s">
        <v>22987</v>
      </c>
      <c r="C11464" t="s">
        <v>157</v>
      </c>
      <c r="D11464">
        <v>1</v>
      </c>
      <c r="E11464">
        <v>406</v>
      </c>
      <c r="F11464">
        <v>406</v>
      </c>
      <c r="G11464" t="s">
        <v>22985</v>
      </c>
      <c r="H11464" t="s">
        <v>157</v>
      </c>
    </row>
    <row r="11465" spans="1:8" x14ac:dyDescent="0.25">
      <c r="A11465" t="s">
        <v>22988</v>
      </c>
      <c r="B11465" t="s">
        <v>22989</v>
      </c>
      <c r="C11465" t="s">
        <v>157</v>
      </c>
      <c r="D11465">
        <v>1</v>
      </c>
      <c r="E11465">
        <v>377</v>
      </c>
      <c r="F11465">
        <v>377</v>
      </c>
      <c r="G11465" t="s">
        <v>22990</v>
      </c>
      <c r="H11465" t="s">
        <v>157</v>
      </c>
    </row>
    <row r="11466" spans="1:8" x14ac:dyDescent="0.25">
      <c r="A11466" t="s">
        <v>22991</v>
      </c>
      <c r="B11466" t="s">
        <v>22991</v>
      </c>
      <c r="C11466" t="s">
        <v>157</v>
      </c>
      <c r="D11466">
        <v>1</v>
      </c>
      <c r="E11466">
        <v>149</v>
      </c>
      <c r="F11466">
        <v>149</v>
      </c>
      <c r="G11466" t="s">
        <v>22992</v>
      </c>
      <c r="H11466" t="s">
        <v>157</v>
      </c>
    </row>
    <row r="11467" spans="1:8" x14ac:dyDescent="0.25">
      <c r="A11467" t="s">
        <v>22993</v>
      </c>
      <c r="B11467" t="s">
        <v>22994</v>
      </c>
      <c r="C11467" t="s">
        <v>157</v>
      </c>
      <c r="D11467">
        <v>1</v>
      </c>
      <c r="E11467">
        <v>248</v>
      </c>
      <c r="F11467">
        <v>248</v>
      </c>
      <c r="G11467" t="s">
        <v>22995</v>
      </c>
      <c r="H11467" t="s">
        <v>157</v>
      </c>
    </row>
    <row r="11468" spans="1:8" x14ac:dyDescent="0.25">
      <c r="A11468" t="s">
        <v>22996</v>
      </c>
      <c r="B11468" t="s">
        <v>22997</v>
      </c>
      <c r="C11468" t="s">
        <v>157</v>
      </c>
      <c r="D11468">
        <v>1</v>
      </c>
      <c r="E11468">
        <v>370</v>
      </c>
      <c r="F11468">
        <v>370</v>
      </c>
      <c r="G11468" t="s">
        <v>22998</v>
      </c>
      <c r="H11468" t="s">
        <v>157</v>
      </c>
    </row>
    <row r="11469" spans="1:8" x14ac:dyDescent="0.25">
      <c r="A11469" t="s">
        <v>22999</v>
      </c>
      <c r="B11469" t="s">
        <v>23000</v>
      </c>
      <c r="C11469" t="s">
        <v>157</v>
      </c>
      <c r="D11469">
        <v>1</v>
      </c>
      <c r="E11469">
        <v>544</v>
      </c>
      <c r="F11469">
        <v>544</v>
      </c>
      <c r="G11469" t="s">
        <v>23001</v>
      </c>
      <c r="H11469" t="s">
        <v>157</v>
      </c>
    </row>
    <row r="11470" spans="1:8" x14ac:dyDescent="0.25">
      <c r="A11470" t="s">
        <v>23002</v>
      </c>
      <c r="B11470" t="s">
        <v>23002</v>
      </c>
      <c r="C11470" t="s">
        <v>157</v>
      </c>
      <c r="D11470">
        <v>1</v>
      </c>
      <c r="E11470">
        <v>378</v>
      </c>
      <c r="F11470">
        <v>378</v>
      </c>
      <c r="G11470" t="s">
        <v>4484</v>
      </c>
      <c r="H11470" t="s">
        <v>157</v>
      </c>
    </row>
    <row r="11471" spans="1:8" x14ac:dyDescent="0.25">
      <c r="A11471" t="s">
        <v>3530</v>
      </c>
      <c r="B11471" t="s">
        <v>3530</v>
      </c>
      <c r="C11471" t="s">
        <v>157</v>
      </c>
      <c r="D11471">
        <v>1</v>
      </c>
      <c r="E11471">
        <v>1181</v>
      </c>
      <c r="F11471">
        <v>1181</v>
      </c>
      <c r="G11471" t="s">
        <v>23003</v>
      </c>
      <c r="H11471" t="s">
        <v>157</v>
      </c>
    </row>
    <row r="11472" spans="1:8" x14ac:dyDescent="0.25">
      <c r="A11472" t="s">
        <v>23004</v>
      </c>
      <c r="B11472" t="s">
        <v>23005</v>
      </c>
      <c r="C11472" t="s">
        <v>157</v>
      </c>
      <c r="D11472">
        <v>1</v>
      </c>
      <c r="E11472">
        <v>229</v>
      </c>
      <c r="F11472">
        <v>229</v>
      </c>
      <c r="G11472" t="s">
        <v>23006</v>
      </c>
      <c r="H11472" t="s">
        <v>157</v>
      </c>
    </row>
    <row r="11473" spans="1:8" x14ac:dyDescent="0.25">
      <c r="A11473" t="s">
        <v>23007</v>
      </c>
      <c r="B11473" t="s">
        <v>23008</v>
      </c>
      <c r="C11473" t="s">
        <v>157</v>
      </c>
      <c r="D11473">
        <v>1</v>
      </c>
      <c r="E11473">
        <v>440</v>
      </c>
      <c r="F11473">
        <v>440</v>
      </c>
      <c r="G11473" t="s">
        <v>23009</v>
      </c>
      <c r="H11473" t="s">
        <v>157</v>
      </c>
    </row>
    <row r="11474" spans="1:8" x14ac:dyDescent="0.25">
      <c r="A11474" t="s">
        <v>23010</v>
      </c>
      <c r="B11474" t="s">
        <v>23010</v>
      </c>
      <c r="C11474" t="s">
        <v>157</v>
      </c>
      <c r="D11474">
        <v>1</v>
      </c>
      <c r="E11474">
        <v>1400</v>
      </c>
      <c r="F11474">
        <v>1400</v>
      </c>
      <c r="G11474" t="s">
        <v>23011</v>
      </c>
      <c r="H11474" t="s">
        <v>157</v>
      </c>
    </row>
    <row r="11475" spans="1:8" x14ac:dyDescent="0.25">
      <c r="A11475" t="s">
        <v>23012</v>
      </c>
      <c r="B11475" t="s">
        <v>23012</v>
      </c>
      <c r="C11475" t="s">
        <v>157</v>
      </c>
      <c r="D11475">
        <v>1</v>
      </c>
      <c r="E11475">
        <v>1228</v>
      </c>
      <c r="F11475">
        <v>1228</v>
      </c>
      <c r="G11475" t="s">
        <v>23013</v>
      </c>
      <c r="H11475" t="s">
        <v>157</v>
      </c>
    </row>
    <row r="11476" spans="1:8" x14ac:dyDescent="0.25">
      <c r="A11476" t="s">
        <v>3532</v>
      </c>
      <c r="B11476" t="s">
        <v>3532</v>
      </c>
      <c r="C11476" t="s">
        <v>157</v>
      </c>
      <c r="D11476">
        <v>1</v>
      </c>
      <c r="E11476">
        <v>105</v>
      </c>
      <c r="F11476">
        <v>105</v>
      </c>
      <c r="G11476" t="s">
        <v>3533</v>
      </c>
      <c r="H11476" t="s">
        <v>157</v>
      </c>
    </row>
    <row r="11477" spans="1:8" x14ac:dyDescent="0.25">
      <c r="A11477" t="s">
        <v>23014</v>
      </c>
      <c r="B11477" t="s">
        <v>3534</v>
      </c>
      <c r="C11477" t="s">
        <v>157</v>
      </c>
      <c r="D11477">
        <v>1</v>
      </c>
      <c r="E11477">
        <v>255</v>
      </c>
      <c r="F11477">
        <v>255</v>
      </c>
      <c r="G11477" t="s">
        <v>3535</v>
      </c>
      <c r="H11477" t="s">
        <v>157</v>
      </c>
    </row>
    <row r="11478" spans="1:8" x14ac:dyDescent="0.25">
      <c r="A11478" t="s">
        <v>23015</v>
      </c>
      <c r="B11478" t="s">
        <v>23015</v>
      </c>
      <c r="C11478" t="s">
        <v>157</v>
      </c>
      <c r="D11478">
        <v>1</v>
      </c>
      <c r="E11478">
        <v>272</v>
      </c>
      <c r="F11478">
        <v>272</v>
      </c>
      <c r="G11478" t="s">
        <v>23016</v>
      </c>
      <c r="H11478" t="s">
        <v>157</v>
      </c>
    </row>
    <row r="11479" spans="1:8" x14ac:dyDescent="0.25">
      <c r="A11479" t="s">
        <v>23017</v>
      </c>
      <c r="B11479" t="s">
        <v>23018</v>
      </c>
      <c r="C11479" t="s">
        <v>157</v>
      </c>
      <c r="D11479">
        <v>1</v>
      </c>
      <c r="E11479">
        <v>145</v>
      </c>
      <c r="F11479">
        <v>145</v>
      </c>
      <c r="G11479" t="s">
        <v>23019</v>
      </c>
      <c r="H11479" t="s">
        <v>157</v>
      </c>
    </row>
    <row r="11480" spans="1:8" x14ac:dyDescent="0.25">
      <c r="A11480" t="s">
        <v>23020</v>
      </c>
      <c r="B11480" t="s">
        <v>23020</v>
      </c>
      <c r="C11480" t="s">
        <v>21</v>
      </c>
      <c r="D11480">
        <v>1</v>
      </c>
      <c r="E11480">
        <v>255</v>
      </c>
      <c r="F11480">
        <v>255</v>
      </c>
      <c r="G11480" t="s">
        <v>23021</v>
      </c>
      <c r="H11480" t="s">
        <v>157</v>
      </c>
    </row>
    <row r="11481" spans="1:8" x14ac:dyDescent="0.25">
      <c r="A11481" t="s">
        <v>23022</v>
      </c>
      <c r="B11481" t="s">
        <v>23020</v>
      </c>
      <c r="C11481" t="s">
        <v>157</v>
      </c>
      <c r="D11481">
        <v>1</v>
      </c>
      <c r="E11481">
        <v>255</v>
      </c>
      <c r="F11481">
        <v>255</v>
      </c>
      <c r="G11481" t="s">
        <v>23021</v>
      </c>
      <c r="H11481" t="s">
        <v>157</v>
      </c>
    </row>
    <row r="11482" spans="1:8" x14ac:dyDescent="0.25">
      <c r="A11482" t="s">
        <v>23023</v>
      </c>
      <c r="B11482" t="s">
        <v>23024</v>
      </c>
      <c r="C11482" t="s">
        <v>157</v>
      </c>
      <c r="D11482">
        <v>1</v>
      </c>
      <c r="E11482">
        <v>954</v>
      </c>
      <c r="F11482">
        <v>954</v>
      </c>
      <c r="G11482" t="s">
        <v>23025</v>
      </c>
      <c r="H11482" t="s">
        <v>157</v>
      </c>
    </row>
    <row r="11483" spans="1:8" x14ac:dyDescent="0.25">
      <c r="A11483" t="s">
        <v>23026</v>
      </c>
      <c r="B11483" t="s">
        <v>23026</v>
      </c>
      <c r="C11483" t="s">
        <v>73</v>
      </c>
      <c r="D11483">
        <v>1</v>
      </c>
      <c r="E11483">
        <v>10</v>
      </c>
      <c r="F11483">
        <v>10</v>
      </c>
      <c r="G11483" t="s">
        <v>23027</v>
      </c>
      <c r="H11483" t="s">
        <v>41</v>
      </c>
    </row>
    <row r="11484" spans="1:8" x14ac:dyDescent="0.25">
      <c r="A11484" t="s">
        <v>23028</v>
      </c>
      <c r="B11484" t="s">
        <v>23028</v>
      </c>
      <c r="C11484" t="s">
        <v>73</v>
      </c>
      <c r="D11484">
        <v>1</v>
      </c>
      <c r="E11484">
        <v>4</v>
      </c>
      <c r="F11484">
        <v>4</v>
      </c>
      <c r="G11484" t="s">
        <v>23029</v>
      </c>
      <c r="H11484" t="s">
        <v>41</v>
      </c>
    </row>
    <row r="11485" spans="1:8" x14ac:dyDescent="0.25">
      <c r="A11485" t="s">
        <v>23030</v>
      </c>
      <c r="B11485" t="s">
        <v>3536</v>
      </c>
      <c r="C11485" t="s">
        <v>73</v>
      </c>
      <c r="D11485">
        <v>1</v>
      </c>
      <c r="E11485">
        <v>4</v>
      </c>
      <c r="F11485">
        <v>4</v>
      </c>
      <c r="G11485" t="s">
        <v>3537</v>
      </c>
      <c r="H11485" t="s">
        <v>41</v>
      </c>
    </row>
    <row r="11486" spans="1:8" x14ac:dyDescent="0.25">
      <c r="A11486" t="s">
        <v>3538</v>
      </c>
      <c r="B11486" t="s">
        <v>3538</v>
      </c>
      <c r="C11486" t="s">
        <v>73</v>
      </c>
      <c r="D11486">
        <v>1</v>
      </c>
      <c r="E11486">
        <v>4</v>
      </c>
      <c r="F11486">
        <v>4</v>
      </c>
      <c r="G11486" t="s">
        <v>3539</v>
      </c>
      <c r="H11486" t="s">
        <v>41</v>
      </c>
    </row>
    <row r="11487" spans="1:8" x14ac:dyDescent="0.25">
      <c r="A11487" t="s">
        <v>23031</v>
      </c>
      <c r="B11487" t="s">
        <v>23032</v>
      </c>
      <c r="C11487" t="s">
        <v>73</v>
      </c>
      <c r="D11487">
        <v>1</v>
      </c>
      <c r="E11487">
        <v>4</v>
      </c>
      <c r="F11487">
        <v>4</v>
      </c>
      <c r="G11487" t="s">
        <v>23033</v>
      </c>
      <c r="H11487" t="s">
        <v>41</v>
      </c>
    </row>
    <row r="11488" spans="1:8" x14ac:dyDescent="0.25">
      <c r="A11488" t="s">
        <v>23034</v>
      </c>
      <c r="B11488" t="s">
        <v>23034</v>
      </c>
      <c r="C11488" t="s">
        <v>380</v>
      </c>
      <c r="D11488">
        <v>1</v>
      </c>
      <c r="E11488">
        <v>124</v>
      </c>
      <c r="F11488">
        <v>124</v>
      </c>
      <c r="G11488" t="s">
        <v>3541</v>
      </c>
      <c r="H11488" t="s">
        <v>21</v>
      </c>
    </row>
    <row r="11489" spans="1:8" x14ac:dyDescent="0.25">
      <c r="A11489" t="s">
        <v>23035</v>
      </c>
      <c r="B11489" t="s">
        <v>23034</v>
      </c>
      <c r="C11489" t="s">
        <v>21</v>
      </c>
      <c r="D11489">
        <v>1</v>
      </c>
      <c r="E11489">
        <v>135</v>
      </c>
      <c r="F11489">
        <v>135</v>
      </c>
      <c r="G11489" t="s">
        <v>3541</v>
      </c>
      <c r="H11489" t="s">
        <v>21</v>
      </c>
    </row>
    <row r="11490" spans="1:8" x14ac:dyDescent="0.25">
      <c r="A11490" t="s">
        <v>23036</v>
      </c>
      <c r="B11490" t="s">
        <v>3540</v>
      </c>
      <c r="C11490" t="s">
        <v>21</v>
      </c>
      <c r="D11490">
        <v>1</v>
      </c>
      <c r="E11490">
        <v>77</v>
      </c>
      <c r="F11490">
        <v>77</v>
      </c>
      <c r="G11490" t="s">
        <v>3541</v>
      </c>
      <c r="H11490" t="s">
        <v>21</v>
      </c>
    </row>
    <row r="11491" spans="1:8" x14ac:dyDescent="0.25">
      <c r="A11491" t="s">
        <v>23037</v>
      </c>
      <c r="B11491" t="s">
        <v>23038</v>
      </c>
      <c r="C11491" t="s">
        <v>64</v>
      </c>
      <c r="D11491">
        <v>1</v>
      </c>
      <c r="E11491">
        <v>10001</v>
      </c>
      <c r="F11491">
        <v>10001</v>
      </c>
      <c r="G11491" t="s">
        <v>23039</v>
      </c>
      <c r="H11491" t="s">
        <v>63</v>
      </c>
    </row>
    <row r="11492" spans="1:8" x14ac:dyDescent="0.25">
      <c r="A11492" t="s">
        <v>23040</v>
      </c>
      <c r="B11492" t="s">
        <v>23040</v>
      </c>
      <c r="C11492" t="s">
        <v>73</v>
      </c>
      <c r="D11492">
        <v>1</v>
      </c>
      <c r="E11492">
        <v>123</v>
      </c>
      <c r="F11492">
        <v>123</v>
      </c>
      <c r="G11492" t="s">
        <v>23041</v>
      </c>
      <c r="H11492" t="s">
        <v>41</v>
      </c>
    </row>
    <row r="11493" spans="1:8" x14ac:dyDescent="0.25">
      <c r="A11493" t="s">
        <v>23042</v>
      </c>
      <c r="B11493" t="s">
        <v>3542</v>
      </c>
      <c r="C11493" t="s">
        <v>21</v>
      </c>
      <c r="D11493">
        <v>1</v>
      </c>
      <c r="E11493">
        <v>159.21</v>
      </c>
      <c r="F11493">
        <v>159.21</v>
      </c>
      <c r="G11493" t="s">
        <v>3543</v>
      </c>
      <c r="H11493" t="s">
        <v>21</v>
      </c>
    </row>
    <row r="11494" spans="1:8" x14ac:dyDescent="0.25">
      <c r="A11494" t="s">
        <v>3544</v>
      </c>
      <c r="B11494" t="s">
        <v>3544</v>
      </c>
      <c r="C11494" t="s">
        <v>377</v>
      </c>
      <c r="D11494">
        <v>1</v>
      </c>
      <c r="E11494">
        <v>6.25</v>
      </c>
      <c r="F11494">
        <v>6.25</v>
      </c>
      <c r="G11494" t="s">
        <v>3545</v>
      </c>
      <c r="H11494" t="s">
        <v>26</v>
      </c>
    </row>
    <row r="11495" spans="1:8" x14ac:dyDescent="0.25">
      <c r="A11495" t="s">
        <v>23043</v>
      </c>
      <c r="B11495" t="s">
        <v>23043</v>
      </c>
      <c r="C11495" t="s">
        <v>26</v>
      </c>
      <c r="D11495">
        <v>1</v>
      </c>
      <c r="E11495">
        <v>80.8</v>
      </c>
      <c r="F11495">
        <v>80.8</v>
      </c>
      <c r="G11495" t="s">
        <v>23044</v>
      </c>
      <c r="H11495" t="s">
        <v>26</v>
      </c>
    </row>
    <row r="11496" spans="1:8" x14ac:dyDescent="0.25">
      <c r="A11496" t="s">
        <v>23045</v>
      </c>
      <c r="B11496" t="s">
        <v>3546</v>
      </c>
      <c r="C11496" t="s">
        <v>26</v>
      </c>
      <c r="D11496">
        <v>1</v>
      </c>
      <c r="E11496">
        <v>14.3</v>
      </c>
      <c r="F11496">
        <v>14.3</v>
      </c>
      <c r="G11496" t="s">
        <v>3547</v>
      </c>
      <c r="H11496" t="s">
        <v>26</v>
      </c>
    </row>
    <row r="11497" spans="1:8" x14ac:dyDescent="0.25">
      <c r="A11497" t="s">
        <v>23046</v>
      </c>
      <c r="B11497" t="s">
        <v>23047</v>
      </c>
      <c r="C11497" t="s">
        <v>21</v>
      </c>
      <c r="D11497">
        <v>1</v>
      </c>
      <c r="E11497">
        <v>202</v>
      </c>
      <c r="F11497">
        <v>202</v>
      </c>
      <c r="G11497" t="s">
        <v>23048</v>
      </c>
      <c r="H11497" t="s">
        <v>21</v>
      </c>
    </row>
    <row r="11498" spans="1:8" x14ac:dyDescent="0.25">
      <c r="A11498" t="s">
        <v>23049</v>
      </c>
      <c r="B11498" t="s">
        <v>23050</v>
      </c>
      <c r="C11498" t="s">
        <v>26</v>
      </c>
      <c r="D11498">
        <v>1</v>
      </c>
      <c r="E11498">
        <v>3.85</v>
      </c>
      <c r="F11498">
        <v>3.85</v>
      </c>
      <c r="G11498" t="s">
        <v>23051</v>
      </c>
      <c r="H11498" t="s">
        <v>26</v>
      </c>
    </row>
    <row r="11499" spans="1:8" x14ac:dyDescent="0.25">
      <c r="A11499" t="s">
        <v>23052</v>
      </c>
      <c r="B11499" t="s">
        <v>23053</v>
      </c>
      <c r="C11499" t="s">
        <v>26</v>
      </c>
      <c r="D11499">
        <v>1</v>
      </c>
      <c r="E11499">
        <v>20.28</v>
      </c>
      <c r="F11499">
        <v>20.28</v>
      </c>
      <c r="G11499" t="s">
        <v>23054</v>
      </c>
      <c r="H11499" t="s">
        <v>26</v>
      </c>
    </row>
    <row r="11500" spans="1:8" x14ac:dyDescent="0.25">
      <c r="A11500" t="s">
        <v>23055</v>
      </c>
      <c r="B11500" t="s">
        <v>23056</v>
      </c>
      <c r="C11500" t="s">
        <v>26</v>
      </c>
      <c r="D11500">
        <v>3</v>
      </c>
      <c r="E11500">
        <v>22.11</v>
      </c>
      <c r="F11500">
        <v>7.37</v>
      </c>
      <c r="G11500" t="s">
        <v>23057</v>
      </c>
      <c r="H11500" t="s">
        <v>26</v>
      </c>
    </row>
    <row r="11501" spans="1:8" x14ac:dyDescent="0.25">
      <c r="A11501" t="s">
        <v>23058</v>
      </c>
      <c r="B11501" t="s">
        <v>23059</v>
      </c>
      <c r="C11501" t="s">
        <v>26</v>
      </c>
      <c r="D11501">
        <v>1</v>
      </c>
      <c r="E11501">
        <v>8.86</v>
      </c>
      <c r="F11501">
        <v>8.86</v>
      </c>
      <c r="G11501" t="s">
        <v>23060</v>
      </c>
      <c r="H11501" t="s">
        <v>26</v>
      </c>
    </row>
    <row r="11502" spans="1:8" x14ac:dyDescent="0.25">
      <c r="A11502" t="s">
        <v>3548</v>
      </c>
      <c r="B11502" t="s">
        <v>3548</v>
      </c>
      <c r="C11502" t="s">
        <v>26</v>
      </c>
      <c r="D11502">
        <v>1</v>
      </c>
      <c r="E11502">
        <v>0.5</v>
      </c>
      <c r="F11502">
        <v>0.5</v>
      </c>
      <c r="G11502" t="s">
        <v>3549</v>
      </c>
      <c r="H11502" t="s">
        <v>26</v>
      </c>
    </row>
    <row r="11503" spans="1:8" x14ac:dyDescent="0.25">
      <c r="A11503" t="s">
        <v>23061</v>
      </c>
      <c r="B11503" t="s">
        <v>23062</v>
      </c>
      <c r="C11503" t="s">
        <v>26</v>
      </c>
      <c r="D11503">
        <v>8</v>
      </c>
      <c r="E11503">
        <v>224.22</v>
      </c>
      <c r="F11503">
        <v>28.0275</v>
      </c>
      <c r="G11503" t="s">
        <v>23063</v>
      </c>
      <c r="H11503" t="s">
        <v>26</v>
      </c>
    </row>
    <row r="11504" spans="1:8" x14ac:dyDescent="0.25">
      <c r="A11504" t="s">
        <v>23064</v>
      </c>
      <c r="B11504" t="s">
        <v>23065</v>
      </c>
      <c r="C11504" t="s">
        <v>377</v>
      </c>
      <c r="D11504">
        <v>4</v>
      </c>
      <c r="E11504">
        <v>5.69</v>
      </c>
      <c r="F11504">
        <v>1.4225000000000001</v>
      </c>
      <c r="G11504" t="s">
        <v>3825</v>
      </c>
      <c r="H11504" t="s">
        <v>26</v>
      </c>
    </row>
    <row r="11505" spans="1:8" x14ac:dyDescent="0.25">
      <c r="A11505" t="s">
        <v>23064</v>
      </c>
      <c r="B11505" t="s">
        <v>23065</v>
      </c>
      <c r="C11505" t="s">
        <v>26</v>
      </c>
      <c r="D11505">
        <v>4</v>
      </c>
      <c r="E11505">
        <v>6.36</v>
      </c>
      <c r="F11505">
        <v>1.5633333333299999</v>
      </c>
      <c r="G11505" t="s">
        <v>3825</v>
      </c>
      <c r="H11505" t="s">
        <v>26</v>
      </c>
    </row>
    <row r="11506" spans="1:8" x14ac:dyDescent="0.25">
      <c r="A11506" t="s">
        <v>23066</v>
      </c>
      <c r="B11506" t="s">
        <v>23066</v>
      </c>
      <c r="C11506" t="s">
        <v>391</v>
      </c>
      <c r="D11506">
        <v>1</v>
      </c>
      <c r="E11506">
        <v>93</v>
      </c>
      <c r="F11506">
        <v>93</v>
      </c>
      <c r="G11506" t="s">
        <v>23067</v>
      </c>
      <c r="H11506" t="s">
        <v>26</v>
      </c>
    </row>
    <row r="11507" spans="1:8" x14ac:dyDescent="0.25">
      <c r="A11507" t="s">
        <v>23068</v>
      </c>
      <c r="B11507" t="s">
        <v>23066</v>
      </c>
      <c r="C11507" t="s">
        <v>26</v>
      </c>
      <c r="D11507">
        <v>8</v>
      </c>
      <c r="E11507">
        <v>201.87</v>
      </c>
      <c r="F11507">
        <v>25.233750000000001</v>
      </c>
      <c r="G11507" t="s">
        <v>23067</v>
      </c>
      <c r="H11507" t="s">
        <v>26</v>
      </c>
    </row>
    <row r="11508" spans="1:8" x14ac:dyDescent="0.25">
      <c r="A11508" t="s">
        <v>23069</v>
      </c>
      <c r="B11508" t="s">
        <v>23070</v>
      </c>
      <c r="C11508" t="s">
        <v>26</v>
      </c>
      <c r="D11508">
        <v>2</v>
      </c>
      <c r="E11508">
        <v>56.32</v>
      </c>
      <c r="F11508">
        <v>28.065000000000001</v>
      </c>
      <c r="G11508" t="s">
        <v>23071</v>
      </c>
      <c r="H11508" t="s">
        <v>26</v>
      </c>
    </row>
    <row r="11509" spans="1:8" x14ac:dyDescent="0.25">
      <c r="A11509" t="s">
        <v>23072</v>
      </c>
      <c r="B11509" t="s">
        <v>23072</v>
      </c>
      <c r="C11509" t="s">
        <v>26</v>
      </c>
      <c r="D11509">
        <v>2</v>
      </c>
      <c r="E11509">
        <v>23.75</v>
      </c>
      <c r="F11509">
        <v>11.875</v>
      </c>
      <c r="G11509" t="s">
        <v>23073</v>
      </c>
      <c r="H11509" t="s">
        <v>26</v>
      </c>
    </row>
    <row r="11510" spans="1:8" x14ac:dyDescent="0.25">
      <c r="A11510" t="s">
        <v>23074</v>
      </c>
      <c r="B11510" t="s">
        <v>23075</v>
      </c>
      <c r="C11510" t="s">
        <v>26</v>
      </c>
      <c r="D11510">
        <v>2</v>
      </c>
      <c r="E11510">
        <v>1119.5999999999999</v>
      </c>
      <c r="F11510">
        <v>559.79999999999995</v>
      </c>
      <c r="G11510" t="s">
        <v>23076</v>
      </c>
      <c r="H11510" t="s">
        <v>26</v>
      </c>
    </row>
    <row r="11511" spans="1:8" x14ac:dyDescent="0.25">
      <c r="A11511" t="s">
        <v>23077</v>
      </c>
      <c r="B11511" t="s">
        <v>23077</v>
      </c>
      <c r="C11511" t="s">
        <v>391</v>
      </c>
      <c r="D11511">
        <v>1</v>
      </c>
      <c r="E11511">
        <v>37.28</v>
      </c>
      <c r="F11511">
        <v>37.28</v>
      </c>
      <c r="G11511" t="s">
        <v>23078</v>
      </c>
      <c r="H11511" t="s">
        <v>26</v>
      </c>
    </row>
    <row r="11512" spans="1:8" x14ac:dyDescent="0.25">
      <c r="A11512" t="s">
        <v>23079</v>
      </c>
      <c r="B11512" t="s">
        <v>23077</v>
      </c>
      <c r="C11512" t="s">
        <v>26</v>
      </c>
      <c r="D11512">
        <v>1</v>
      </c>
      <c r="E11512">
        <v>13.62</v>
      </c>
      <c r="F11512">
        <v>13.62</v>
      </c>
      <c r="G11512" t="s">
        <v>23078</v>
      </c>
      <c r="H11512" t="s">
        <v>26</v>
      </c>
    </row>
    <row r="11513" spans="1:8" x14ac:dyDescent="0.25">
      <c r="A11513" t="s">
        <v>3550</v>
      </c>
      <c r="B11513" t="s">
        <v>3550</v>
      </c>
      <c r="C11513" t="s">
        <v>391</v>
      </c>
      <c r="D11513">
        <v>1</v>
      </c>
      <c r="E11513">
        <v>3</v>
      </c>
      <c r="F11513">
        <v>3</v>
      </c>
      <c r="G11513" t="s">
        <v>3551</v>
      </c>
      <c r="H11513" t="s">
        <v>26</v>
      </c>
    </row>
    <row r="11514" spans="1:8" x14ac:dyDescent="0.25">
      <c r="A11514" t="s">
        <v>3550</v>
      </c>
      <c r="B11514" t="s">
        <v>3550</v>
      </c>
      <c r="C11514" t="s">
        <v>198</v>
      </c>
      <c r="D11514">
        <v>1</v>
      </c>
      <c r="E11514">
        <v>5</v>
      </c>
      <c r="F11514">
        <v>5</v>
      </c>
      <c r="G11514" t="s">
        <v>3551</v>
      </c>
      <c r="H11514" t="s">
        <v>26</v>
      </c>
    </row>
    <row r="11515" spans="1:8" x14ac:dyDescent="0.25">
      <c r="A11515" t="s">
        <v>3550</v>
      </c>
      <c r="B11515" t="s">
        <v>3550</v>
      </c>
      <c r="C11515" t="s">
        <v>26</v>
      </c>
      <c r="D11515">
        <v>1</v>
      </c>
      <c r="E11515">
        <v>5</v>
      </c>
      <c r="F11515">
        <v>2.5</v>
      </c>
      <c r="G11515" t="s">
        <v>3551</v>
      </c>
      <c r="H11515" t="s">
        <v>26</v>
      </c>
    </row>
    <row r="11516" spans="1:8" x14ac:dyDescent="0.25">
      <c r="A11516" t="s">
        <v>23080</v>
      </c>
      <c r="B11516" t="s">
        <v>23081</v>
      </c>
      <c r="C11516" t="s">
        <v>26</v>
      </c>
      <c r="D11516">
        <v>1</v>
      </c>
      <c r="E11516">
        <v>143.19999999999999</v>
      </c>
      <c r="F11516">
        <v>143.19999999999999</v>
      </c>
      <c r="G11516" t="s">
        <v>23082</v>
      </c>
      <c r="H11516" t="s">
        <v>26</v>
      </c>
    </row>
    <row r="11517" spans="1:8" x14ac:dyDescent="0.25">
      <c r="A11517" t="s">
        <v>23083</v>
      </c>
      <c r="B11517" t="s">
        <v>23083</v>
      </c>
      <c r="C11517" t="s">
        <v>26</v>
      </c>
      <c r="D11517">
        <v>10</v>
      </c>
      <c r="E11517">
        <v>133.25</v>
      </c>
      <c r="F11517">
        <v>15.74375</v>
      </c>
      <c r="G11517" t="s">
        <v>23084</v>
      </c>
      <c r="H11517" t="s">
        <v>26</v>
      </c>
    </row>
    <row r="11518" spans="1:8" x14ac:dyDescent="0.25">
      <c r="A11518" t="s">
        <v>23085</v>
      </c>
      <c r="B11518" t="s">
        <v>23086</v>
      </c>
      <c r="C11518" t="s">
        <v>158</v>
      </c>
      <c r="D11518">
        <v>1</v>
      </c>
      <c r="E11518">
        <v>12.14</v>
      </c>
      <c r="F11518">
        <v>12.14</v>
      </c>
      <c r="G11518" t="s">
        <v>23087</v>
      </c>
      <c r="H11518" t="s">
        <v>26</v>
      </c>
    </row>
    <row r="11519" spans="1:8" x14ac:dyDescent="0.25">
      <c r="A11519" t="s">
        <v>23085</v>
      </c>
      <c r="B11519" t="s">
        <v>23086</v>
      </c>
      <c r="C11519" t="s">
        <v>26</v>
      </c>
      <c r="D11519">
        <v>1</v>
      </c>
      <c r="E11519">
        <v>2.4900000000000002</v>
      </c>
      <c r="F11519">
        <v>2.4900000000000002</v>
      </c>
      <c r="G11519" t="s">
        <v>23087</v>
      </c>
      <c r="H11519" t="s">
        <v>26</v>
      </c>
    </row>
    <row r="11520" spans="1:8" x14ac:dyDescent="0.25">
      <c r="A11520" t="s">
        <v>3552</v>
      </c>
      <c r="B11520" t="s">
        <v>3552</v>
      </c>
      <c r="C11520" t="s">
        <v>391</v>
      </c>
      <c r="D11520">
        <v>1</v>
      </c>
      <c r="E11520">
        <v>2802</v>
      </c>
      <c r="F11520">
        <v>2802</v>
      </c>
      <c r="G11520" t="s">
        <v>3553</v>
      </c>
      <c r="H11520" t="s">
        <v>26</v>
      </c>
    </row>
    <row r="11521" spans="1:8" x14ac:dyDescent="0.25">
      <c r="A11521" t="s">
        <v>3552</v>
      </c>
      <c r="B11521" t="s">
        <v>3552</v>
      </c>
      <c r="C11521" t="s">
        <v>26</v>
      </c>
      <c r="D11521">
        <v>2</v>
      </c>
      <c r="E11521">
        <v>1511</v>
      </c>
      <c r="F11521">
        <v>755.5</v>
      </c>
      <c r="G11521" t="s">
        <v>3553</v>
      </c>
      <c r="H11521" t="s">
        <v>26</v>
      </c>
    </row>
    <row r="11522" spans="1:8" x14ac:dyDescent="0.25">
      <c r="A11522" t="s">
        <v>3554</v>
      </c>
      <c r="B11522" t="s">
        <v>3554</v>
      </c>
      <c r="C11522" t="s">
        <v>26</v>
      </c>
      <c r="D11522">
        <v>2</v>
      </c>
      <c r="E11522">
        <v>2.4500000000000002</v>
      </c>
      <c r="F11522">
        <v>1.2250000000000001</v>
      </c>
      <c r="G11522" t="s">
        <v>3555</v>
      </c>
      <c r="H11522" t="s">
        <v>26</v>
      </c>
    </row>
    <row r="11523" spans="1:8" x14ac:dyDescent="0.25">
      <c r="A11523" t="s">
        <v>23088</v>
      </c>
      <c r="B11523" t="s">
        <v>23089</v>
      </c>
      <c r="C11523" t="s">
        <v>26</v>
      </c>
      <c r="D11523">
        <v>1</v>
      </c>
      <c r="E11523">
        <v>282</v>
      </c>
      <c r="F11523">
        <v>282</v>
      </c>
      <c r="G11523" t="s">
        <v>23090</v>
      </c>
      <c r="H11523" t="s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"/>
  <sheetViews>
    <sheetView workbookViewId="0">
      <selection sqref="A1:H1"/>
    </sheetView>
  </sheetViews>
  <sheetFormatPr defaultRowHeight="15" x14ac:dyDescent="0.25"/>
  <cols>
    <col min="1" max="1" width="17.5703125" customWidth="1"/>
    <col min="2" max="2" width="14.42578125" customWidth="1"/>
    <col min="3" max="3" width="23.42578125" bestFit="1" customWidth="1"/>
    <col min="4" max="4" width="35.5703125" bestFit="1" customWidth="1"/>
    <col min="5" max="5" width="31.28515625" bestFit="1" customWidth="1"/>
    <col min="6" max="6" width="12" style="9" bestFit="1" customWidth="1"/>
    <col min="7" max="7" width="23.42578125" bestFit="1" customWidth="1"/>
    <col min="8" max="8" width="12" style="9" bestFit="1" customWidth="1"/>
  </cols>
  <sheetData>
    <row r="1" spans="1:8" x14ac:dyDescent="0.25">
      <c r="A1" t="s">
        <v>0</v>
      </c>
      <c r="B1" t="s">
        <v>1</v>
      </c>
      <c r="C1" t="s">
        <v>3586</v>
      </c>
      <c r="D1" t="s">
        <v>3</v>
      </c>
      <c r="E1" t="s">
        <v>3587</v>
      </c>
      <c r="F1" s="9" t="s">
        <v>3588</v>
      </c>
      <c r="G1" t="s">
        <v>3589</v>
      </c>
      <c r="H1" s="9" t="s">
        <v>3590</v>
      </c>
    </row>
    <row r="2" spans="1:8" x14ac:dyDescent="0.25">
      <c r="A2" s="10" t="s">
        <v>2638</v>
      </c>
      <c r="B2" s="10" t="s">
        <v>2639</v>
      </c>
      <c r="C2" s="10" t="s">
        <v>232</v>
      </c>
      <c r="D2" s="10" t="s">
        <v>233</v>
      </c>
      <c r="E2" s="10" t="s">
        <v>21</v>
      </c>
      <c r="F2" s="11">
        <v>0.46568834109700002</v>
      </c>
      <c r="G2" s="10" t="s">
        <v>232</v>
      </c>
      <c r="H2" s="11">
        <v>0.86778674420299995</v>
      </c>
    </row>
    <row r="3" spans="1:8" x14ac:dyDescent="0.25">
      <c r="A3" s="10" t="s">
        <v>1221</v>
      </c>
      <c r="B3" s="10" t="s">
        <v>1222</v>
      </c>
      <c r="C3" s="10" t="s">
        <v>22</v>
      </c>
      <c r="D3" s="10" t="s">
        <v>377</v>
      </c>
      <c r="E3" s="10" t="s">
        <v>26</v>
      </c>
      <c r="F3" s="11">
        <v>0.47008284131200001</v>
      </c>
      <c r="G3" s="10" t="s">
        <v>22</v>
      </c>
      <c r="H3" s="11">
        <v>0.83076841977600002</v>
      </c>
    </row>
    <row r="4" spans="1:8" x14ac:dyDescent="0.25">
      <c r="A4" s="10" t="s">
        <v>1221</v>
      </c>
      <c r="B4" s="10" t="s">
        <v>1222</v>
      </c>
      <c r="C4" s="10" t="s">
        <v>22</v>
      </c>
      <c r="D4" s="10" t="s">
        <v>391</v>
      </c>
      <c r="E4" s="10" t="s">
        <v>26</v>
      </c>
      <c r="F4" s="11">
        <v>0.47008284131200001</v>
      </c>
      <c r="G4" s="10" t="s">
        <v>22</v>
      </c>
      <c r="H4" s="11">
        <v>0.45500000000000002</v>
      </c>
    </row>
    <row r="5" spans="1:8" x14ac:dyDescent="0.25">
      <c r="A5" t="s">
        <v>1377</v>
      </c>
      <c r="B5" t="s">
        <v>1378</v>
      </c>
      <c r="C5" t="s">
        <v>339</v>
      </c>
      <c r="D5" t="s">
        <v>201</v>
      </c>
      <c r="E5" t="s">
        <v>63</v>
      </c>
      <c r="F5" s="9">
        <v>0.4</v>
      </c>
      <c r="G5" t="s">
        <v>339</v>
      </c>
      <c r="H5" s="9">
        <v>0.359222704048</v>
      </c>
    </row>
    <row r="6" spans="1:8" x14ac:dyDescent="0.25">
      <c r="A6" t="s">
        <v>1969</v>
      </c>
      <c r="B6" t="s">
        <v>1970</v>
      </c>
      <c r="C6" t="s">
        <v>72</v>
      </c>
      <c r="D6" t="s">
        <v>201</v>
      </c>
      <c r="E6" t="s">
        <v>41</v>
      </c>
      <c r="F6" s="9">
        <v>0.21864316681500001</v>
      </c>
      <c r="G6" t="s">
        <v>72</v>
      </c>
      <c r="H6" s="9">
        <v>0.24371266711299999</v>
      </c>
    </row>
    <row r="7" spans="1:8" x14ac:dyDescent="0.25">
      <c r="A7" s="10" t="s">
        <v>3019</v>
      </c>
      <c r="B7" s="10" t="s">
        <v>3020</v>
      </c>
      <c r="C7" s="10" t="s">
        <v>41</v>
      </c>
      <c r="D7" s="10" t="s">
        <v>73</v>
      </c>
      <c r="E7" s="10" t="s">
        <v>178</v>
      </c>
      <c r="F7" s="11">
        <v>0.27425105937299998</v>
      </c>
      <c r="G7" s="10" t="s">
        <v>41</v>
      </c>
      <c r="H7" s="11">
        <v>0.47735531212999999</v>
      </c>
    </row>
    <row r="8" spans="1:8" x14ac:dyDescent="0.25">
      <c r="A8" s="10" t="s">
        <v>3139</v>
      </c>
      <c r="B8" s="10" t="s">
        <v>3140</v>
      </c>
      <c r="C8" s="10" t="s">
        <v>41</v>
      </c>
      <c r="D8" s="10" t="s">
        <v>73</v>
      </c>
      <c r="E8" s="10" t="s">
        <v>21</v>
      </c>
      <c r="F8" s="11">
        <v>0.72409110954099998</v>
      </c>
      <c r="G8" s="10" t="s">
        <v>41</v>
      </c>
      <c r="H8" s="11">
        <v>0.72249314453699998</v>
      </c>
    </row>
    <row r="9" spans="1:8" x14ac:dyDescent="0.25">
      <c r="A9" s="10" t="s">
        <v>2026</v>
      </c>
      <c r="B9" s="10" t="s">
        <v>2027</v>
      </c>
      <c r="C9" s="10" t="s">
        <v>41</v>
      </c>
      <c r="D9" s="10" t="s">
        <v>73</v>
      </c>
      <c r="E9" s="10" t="s">
        <v>21</v>
      </c>
      <c r="F9" s="11">
        <v>0.46966846679000002</v>
      </c>
      <c r="G9" s="10" t="s">
        <v>41</v>
      </c>
      <c r="H9" s="11">
        <v>0.63274225515299998</v>
      </c>
    </row>
    <row r="10" spans="1:8" x14ac:dyDescent="0.25">
      <c r="A10" s="10" t="s">
        <v>703</v>
      </c>
      <c r="B10" s="10" t="s">
        <v>704</v>
      </c>
      <c r="C10" s="10" t="s">
        <v>41</v>
      </c>
      <c r="D10" s="10" t="s">
        <v>73</v>
      </c>
      <c r="E10" s="10" t="s">
        <v>21</v>
      </c>
      <c r="F10" s="11">
        <v>0.2525</v>
      </c>
      <c r="G10" s="10" t="s">
        <v>41</v>
      </c>
      <c r="H10" s="11">
        <v>0.48759145806999998</v>
      </c>
    </row>
    <row r="11" spans="1:8" x14ac:dyDescent="0.25">
      <c r="A11" s="10" t="s">
        <v>690</v>
      </c>
      <c r="B11" s="10" t="s">
        <v>691</v>
      </c>
      <c r="C11" s="10" t="s">
        <v>41</v>
      </c>
      <c r="D11" s="10" t="s">
        <v>73</v>
      </c>
      <c r="E11" s="10" t="s">
        <v>30</v>
      </c>
      <c r="F11" s="11">
        <v>0.849738784563</v>
      </c>
      <c r="G11" s="10" t="s">
        <v>41</v>
      </c>
      <c r="H11" s="11">
        <v>0.453559551083</v>
      </c>
    </row>
    <row r="12" spans="1:8" x14ac:dyDescent="0.25">
      <c r="A12" s="10" t="s">
        <v>2273</v>
      </c>
      <c r="B12" s="10" t="s">
        <v>2274</v>
      </c>
      <c r="C12" s="10" t="s">
        <v>41</v>
      </c>
      <c r="D12" s="10" t="s">
        <v>73</v>
      </c>
      <c r="E12" s="10" t="s">
        <v>26</v>
      </c>
      <c r="F12" s="11">
        <v>0.32106487949700002</v>
      </c>
      <c r="G12" s="10" t="s">
        <v>41</v>
      </c>
      <c r="H12" s="11">
        <v>0.48956812128600002</v>
      </c>
    </row>
    <row r="13" spans="1:8" x14ac:dyDescent="0.25">
      <c r="A13" s="10" t="s">
        <v>1534</v>
      </c>
      <c r="B13" s="10" t="s">
        <v>1535</v>
      </c>
      <c r="C13" s="10" t="s">
        <v>41</v>
      </c>
      <c r="D13" s="10" t="s">
        <v>73</v>
      </c>
      <c r="E13" s="10" t="s">
        <v>26</v>
      </c>
      <c r="F13" s="11">
        <v>0.81845160394200001</v>
      </c>
      <c r="G13" s="10" t="s">
        <v>41</v>
      </c>
      <c r="H13" s="11">
        <v>0.254707358281</v>
      </c>
    </row>
    <row r="14" spans="1:8" x14ac:dyDescent="0.25">
      <c r="A14" s="10" t="s">
        <v>1415</v>
      </c>
      <c r="B14" s="10" t="s">
        <v>1416</v>
      </c>
      <c r="C14" s="10" t="s">
        <v>41</v>
      </c>
      <c r="D14" s="10" t="s">
        <v>73</v>
      </c>
      <c r="E14" s="10" t="s">
        <v>26</v>
      </c>
      <c r="F14" s="11">
        <v>0.34065095419500002</v>
      </c>
      <c r="G14" s="10" t="s">
        <v>41</v>
      </c>
      <c r="H14" s="11">
        <v>0.75235327736199997</v>
      </c>
    </row>
    <row r="15" spans="1:8" x14ac:dyDescent="0.25">
      <c r="A15" s="10" t="s">
        <v>2427</v>
      </c>
      <c r="B15" s="10" t="s">
        <v>2428</v>
      </c>
      <c r="C15" s="10" t="s">
        <v>41</v>
      </c>
      <c r="D15" s="10" t="s">
        <v>73</v>
      </c>
      <c r="E15" s="10" t="s">
        <v>592</v>
      </c>
      <c r="F15" s="11">
        <v>0.1825</v>
      </c>
      <c r="G15" s="10" t="s">
        <v>41</v>
      </c>
      <c r="H15" s="11">
        <v>0.46873402069699999</v>
      </c>
    </row>
    <row r="16" spans="1:8" x14ac:dyDescent="0.25">
      <c r="A16" s="10" t="s">
        <v>1221</v>
      </c>
      <c r="B16" s="10" t="s">
        <v>1222</v>
      </c>
      <c r="C16" s="10" t="s">
        <v>22</v>
      </c>
      <c r="D16" s="10" t="s">
        <v>34</v>
      </c>
      <c r="E16" s="10" t="s">
        <v>26</v>
      </c>
      <c r="F16" s="11">
        <v>0.47008284131200001</v>
      </c>
      <c r="G16" s="10" t="s">
        <v>22</v>
      </c>
      <c r="H16" s="11">
        <v>0.45500000000000002</v>
      </c>
    </row>
    <row r="17" spans="1:8" x14ac:dyDescent="0.25">
      <c r="A17" s="10" t="s">
        <v>1159</v>
      </c>
      <c r="B17" s="10" t="s">
        <v>1160</v>
      </c>
      <c r="C17" s="10" t="s">
        <v>22</v>
      </c>
      <c r="D17" s="10" t="s">
        <v>34</v>
      </c>
      <c r="E17" s="10" t="s">
        <v>26</v>
      </c>
      <c r="F17" s="11">
        <v>0.47749999999999998</v>
      </c>
      <c r="G17" s="10" t="s">
        <v>22</v>
      </c>
      <c r="H17" s="11">
        <v>0.488824976395</v>
      </c>
    </row>
    <row r="18" spans="1:8" x14ac:dyDescent="0.25">
      <c r="A18" s="10" t="s">
        <v>1151</v>
      </c>
      <c r="B18" s="10" t="s">
        <v>1152</v>
      </c>
      <c r="C18" s="10" t="s">
        <v>22</v>
      </c>
      <c r="D18" s="10" t="s">
        <v>34</v>
      </c>
      <c r="E18" s="10" t="s">
        <v>26</v>
      </c>
      <c r="F18" s="11">
        <v>0.40885656069499998</v>
      </c>
      <c r="G18" s="10" t="s">
        <v>22</v>
      </c>
      <c r="H18" s="11">
        <v>0.31</v>
      </c>
    </row>
    <row r="19" spans="1:8" x14ac:dyDescent="0.25">
      <c r="A19" s="10" t="s">
        <v>196</v>
      </c>
      <c r="B19" s="10" t="s">
        <v>197</v>
      </c>
      <c r="C19" s="10" t="s">
        <v>137</v>
      </c>
      <c r="D19" s="10" t="s">
        <v>198</v>
      </c>
      <c r="E19" s="10" t="s">
        <v>26</v>
      </c>
      <c r="F19" s="11">
        <v>0.60463443369400005</v>
      </c>
      <c r="G19" s="10" t="s">
        <v>137</v>
      </c>
      <c r="H19" s="11">
        <v>0.43308619435599999</v>
      </c>
    </row>
    <row r="20" spans="1:8" x14ac:dyDescent="0.25">
      <c r="A20" s="10" t="s">
        <v>1749</v>
      </c>
      <c r="B20" s="10" t="s">
        <v>1750</v>
      </c>
      <c r="C20" s="10" t="s">
        <v>21</v>
      </c>
      <c r="D20" s="10" t="s">
        <v>21</v>
      </c>
      <c r="E20" s="10" t="s">
        <v>30</v>
      </c>
      <c r="F20" s="11">
        <v>0.47499999999999998</v>
      </c>
      <c r="G20" s="10" t="s">
        <v>21</v>
      </c>
      <c r="H20" s="11">
        <v>0.48196411078200002</v>
      </c>
    </row>
    <row r="21" spans="1:8" x14ac:dyDescent="0.25">
      <c r="A21" s="10" t="s">
        <v>1749</v>
      </c>
      <c r="B21" s="10" t="s">
        <v>1750</v>
      </c>
      <c r="C21" s="10" t="s">
        <v>21</v>
      </c>
      <c r="D21" s="10" t="s">
        <v>21</v>
      </c>
      <c r="E21" s="10" t="s">
        <v>30</v>
      </c>
      <c r="F21" s="11">
        <v>0.47499999999999998</v>
      </c>
      <c r="G21" s="10" t="s">
        <v>21</v>
      </c>
      <c r="H21" s="11">
        <v>0.48196411078200002</v>
      </c>
    </row>
    <row r="22" spans="1:8" x14ac:dyDescent="0.25">
      <c r="A22" s="10" t="s">
        <v>1749</v>
      </c>
      <c r="B22" s="10" t="s">
        <v>1750</v>
      </c>
      <c r="C22" s="10" t="s">
        <v>21</v>
      </c>
      <c r="D22" s="10" t="s">
        <v>21</v>
      </c>
      <c r="E22" s="10" t="s">
        <v>30</v>
      </c>
      <c r="F22" s="11">
        <v>0.47499999999999998</v>
      </c>
      <c r="G22" s="10" t="s">
        <v>21</v>
      </c>
      <c r="H22" s="11">
        <v>0.48196411078200002</v>
      </c>
    </row>
    <row r="23" spans="1:8" x14ac:dyDescent="0.25">
      <c r="A23" s="10" t="s">
        <v>2373</v>
      </c>
      <c r="B23" s="10" t="s">
        <v>2374</v>
      </c>
      <c r="C23" s="10" t="s">
        <v>21</v>
      </c>
      <c r="D23" s="10" t="s">
        <v>21</v>
      </c>
      <c r="E23" s="10" t="s">
        <v>137</v>
      </c>
      <c r="F23" s="11">
        <v>0.4325</v>
      </c>
      <c r="G23" s="10" t="s">
        <v>21</v>
      </c>
      <c r="H23" s="11">
        <v>0.47487216315300002</v>
      </c>
    </row>
    <row r="24" spans="1:8" x14ac:dyDescent="0.25">
      <c r="A24" s="10" t="s">
        <v>3500</v>
      </c>
      <c r="B24" s="10" t="s">
        <v>3501</v>
      </c>
      <c r="C24" s="10" t="s">
        <v>21</v>
      </c>
      <c r="D24" s="10" t="s">
        <v>21</v>
      </c>
      <c r="E24" s="10" t="s">
        <v>26</v>
      </c>
      <c r="F24" s="11">
        <v>0.76381727523999998</v>
      </c>
      <c r="G24" s="10" t="s">
        <v>21</v>
      </c>
      <c r="H24" s="11">
        <v>0.441827264878</v>
      </c>
    </row>
    <row r="25" spans="1:8" x14ac:dyDescent="0.25">
      <c r="A25" s="10" t="s">
        <v>1431</v>
      </c>
      <c r="B25" s="10" t="s">
        <v>1432</v>
      </c>
      <c r="C25" s="10" t="s">
        <v>21</v>
      </c>
      <c r="D25" s="10" t="s">
        <v>21</v>
      </c>
      <c r="E25" s="10" t="s">
        <v>41</v>
      </c>
      <c r="F25" s="11">
        <v>0.48897820217999999</v>
      </c>
      <c r="G25" s="10" t="s">
        <v>21</v>
      </c>
      <c r="H25" s="11">
        <v>0.77108150057000002</v>
      </c>
    </row>
    <row r="26" spans="1:8" x14ac:dyDescent="0.25">
      <c r="A26" t="s">
        <v>2096</v>
      </c>
      <c r="B26" t="s">
        <v>2097</v>
      </c>
      <c r="C26" t="s">
        <v>30</v>
      </c>
      <c r="D26" t="s">
        <v>21</v>
      </c>
      <c r="E26" t="s">
        <v>21</v>
      </c>
      <c r="F26" s="9">
        <v>0.45250000000000001</v>
      </c>
      <c r="G26" t="s">
        <v>30</v>
      </c>
      <c r="H26" s="9">
        <v>0.485829697856</v>
      </c>
    </row>
    <row r="27" spans="1:8" x14ac:dyDescent="0.25">
      <c r="A27" t="s">
        <v>1906</v>
      </c>
      <c r="B27" t="s">
        <v>1907</v>
      </c>
      <c r="C27" t="s">
        <v>30</v>
      </c>
      <c r="D27" t="s">
        <v>1531</v>
      </c>
      <c r="E27" t="s">
        <v>41</v>
      </c>
      <c r="F27" s="9">
        <v>0.36093428397900001</v>
      </c>
      <c r="G27" t="s">
        <v>30</v>
      </c>
      <c r="H27" s="9">
        <v>0.327470378447</v>
      </c>
    </row>
    <row r="28" spans="1:8" x14ac:dyDescent="0.25">
      <c r="A28" t="s">
        <v>1906</v>
      </c>
      <c r="B28" t="s">
        <v>1907</v>
      </c>
      <c r="C28" t="s">
        <v>30</v>
      </c>
      <c r="D28" t="s">
        <v>1531</v>
      </c>
      <c r="E28" t="s">
        <v>41</v>
      </c>
      <c r="F28" s="9">
        <v>0.36093428397900001</v>
      </c>
      <c r="G28" t="s">
        <v>30</v>
      </c>
      <c r="H28" s="9">
        <v>0.327470378447</v>
      </c>
    </row>
    <row r="29" spans="1:8" x14ac:dyDescent="0.25">
      <c r="A29" t="s">
        <v>1914</v>
      </c>
      <c r="B29" t="s">
        <v>1915</v>
      </c>
      <c r="C29" t="s">
        <v>183</v>
      </c>
      <c r="D29" t="s">
        <v>525</v>
      </c>
      <c r="E29" t="s">
        <v>41</v>
      </c>
      <c r="F29" s="9">
        <v>0.46986686352599999</v>
      </c>
      <c r="G29" t="s">
        <v>183</v>
      </c>
      <c r="H29" s="9">
        <v>0.57688152533699999</v>
      </c>
    </row>
    <row r="30" spans="1:8" x14ac:dyDescent="0.25">
      <c r="A30" t="s">
        <v>1969</v>
      </c>
      <c r="B30" t="s">
        <v>1970</v>
      </c>
      <c r="C30" t="s">
        <v>72</v>
      </c>
      <c r="D30" t="s">
        <v>525</v>
      </c>
      <c r="E30" t="s">
        <v>41</v>
      </c>
      <c r="F30" s="9">
        <v>0.21864316681500001</v>
      </c>
      <c r="G30" t="s">
        <v>72</v>
      </c>
      <c r="H30" s="9">
        <v>0.239676473004</v>
      </c>
    </row>
    <row r="31" spans="1:8" x14ac:dyDescent="0.25">
      <c r="A31" t="s">
        <v>1749</v>
      </c>
      <c r="B31" t="s">
        <v>1750</v>
      </c>
      <c r="C31" t="s">
        <v>21</v>
      </c>
      <c r="D31" t="s">
        <v>643</v>
      </c>
      <c r="E31" t="s">
        <v>30</v>
      </c>
      <c r="F31" s="9">
        <v>0.47499999999999998</v>
      </c>
      <c r="G31" t="s">
        <v>21</v>
      </c>
      <c r="H31" s="9">
        <v>0.487718240724</v>
      </c>
    </row>
    <row r="32" spans="1:8" x14ac:dyDescent="0.25">
      <c r="A32" t="s">
        <v>1749</v>
      </c>
      <c r="B32" t="s">
        <v>1750</v>
      </c>
      <c r="C32" t="s">
        <v>21</v>
      </c>
      <c r="D32" t="s">
        <v>643</v>
      </c>
      <c r="E32" t="s">
        <v>30</v>
      </c>
      <c r="F32" s="9">
        <v>0.47499999999999998</v>
      </c>
      <c r="G32" t="s">
        <v>21</v>
      </c>
      <c r="H32" s="9">
        <v>0.487718240724</v>
      </c>
    </row>
    <row r="33" spans="1:8" x14ac:dyDescent="0.25">
      <c r="A33" t="s">
        <v>1749</v>
      </c>
      <c r="B33" t="s">
        <v>1750</v>
      </c>
      <c r="C33" t="s">
        <v>21</v>
      </c>
      <c r="D33" t="s">
        <v>643</v>
      </c>
      <c r="E33" t="s">
        <v>30</v>
      </c>
      <c r="F33" s="9">
        <v>0.47499999999999998</v>
      </c>
      <c r="G33" t="s">
        <v>21</v>
      </c>
      <c r="H33" s="9">
        <v>0.487718240724</v>
      </c>
    </row>
    <row r="34" spans="1:8" x14ac:dyDescent="0.25">
      <c r="A34" t="s">
        <v>1221</v>
      </c>
      <c r="B34" t="s">
        <v>1222</v>
      </c>
      <c r="C34" t="s">
        <v>22</v>
      </c>
      <c r="D34" t="s">
        <v>26</v>
      </c>
      <c r="E34" t="s">
        <v>26</v>
      </c>
      <c r="F34" s="9">
        <v>0.47008284131200001</v>
      </c>
      <c r="G34" t="s">
        <v>22</v>
      </c>
      <c r="H34" s="9">
        <v>0.45500000000000002</v>
      </c>
    </row>
    <row r="35" spans="1:8" x14ac:dyDescent="0.25">
      <c r="A35" t="s">
        <v>1502</v>
      </c>
      <c r="B35" t="s">
        <v>1503</v>
      </c>
      <c r="C35" t="s">
        <v>41</v>
      </c>
      <c r="D35" t="s">
        <v>26</v>
      </c>
      <c r="E35" t="s">
        <v>26</v>
      </c>
      <c r="F35" s="9">
        <v>0.4325</v>
      </c>
      <c r="G35" t="s">
        <v>41</v>
      </c>
      <c r="H35" s="9">
        <v>0.43491371906699999</v>
      </c>
    </row>
    <row r="36" spans="1:8" x14ac:dyDescent="0.25">
      <c r="A36" t="s">
        <v>1749</v>
      </c>
      <c r="B36" t="s">
        <v>1750</v>
      </c>
      <c r="C36" t="s">
        <v>21</v>
      </c>
      <c r="D36" t="s">
        <v>319</v>
      </c>
      <c r="E36" t="s">
        <v>30</v>
      </c>
      <c r="F36" s="9">
        <v>0.47499999999999998</v>
      </c>
      <c r="G36" t="s">
        <v>21</v>
      </c>
      <c r="H36" s="9">
        <v>0.48830426256600001</v>
      </c>
    </row>
    <row r="37" spans="1:8" x14ac:dyDescent="0.25">
      <c r="A37" t="s">
        <v>1749</v>
      </c>
      <c r="B37" t="s">
        <v>1750</v>
      </c>
      <c r="C37" t="s">
        <v>21</v>
      </c>
      <c r="D37" t="s">
        <v>319</v>
      </c>
      <c r="E37" t="s">
        <v>30</v>
      </c>
      <c r="F37" s="9">
        <v>0.47499999999999998</v>
      </c>
      <c r="G37" t="s">
        <v>21</v>
      </c>
      <c r="H37" s="9">
        <v>0.48830426256600001</v>
      </c>
    </row>
    <row r="38" spans="1:8" x14ac:dyDescent="0.25">
      <c r="A38" t="s">
        <v>1749</v>
      </c>
      <c r="B38" t="s">
        <v>1750</v>
      </c>
      <c r="C38" t="s">
        <v>21</v>
      </c>
      <c r="D38" t="s">
        <v>319</v>
      </c>
      <c r="E38" t="s">
        <v>30</v>
      </c>
      <c r="F38" s="9">
        <v>0.47499999999999998</v>
      </c>
      <c r="G38" t="s">
        <v>21</v>
      </c>
      <c r="H38" s="9">
        <v>0.48830426256600001</v>
      </c>
    </row>
    <row r="39" spans="1:8" x14ac:dyDescent="0.25">
      <c r="A39" s="10" t="s">
        <v>328</v>
      </c>
      <c r="B39" s="10" t="s">
        <v>327</v>
      </c>
      <c r="C39" s="10" t="s">
        <v>320</v>
      </c>
      <c r="D39" s="10" t="s">
        <v>319</v>
      </c>
      <c r="E39" s="10" t="s">
        <v>41</v>
      </c>
      <c r="F39" s="11">
        <v>0.23558733020200001</v>
      </c>
      <c r="G39" s="10" t="s">
        <v>320</v>
      </c>
      <c r="H39" s="11">
        <v>0.33605756246599999</v>
      </c>
    </row>
    <row r="40" spans="1:8" x14ac:dyDescent="0.25">
      <c r="A40" s="10" t="s">
        <v>326</v>
      </c>
      <c r="B40" s="10" t="s">
        <v>327</v>
      </c>
      <c r="C40" s="10" t="s">
        <v>320</v>
      </c>
      <c r="D40" s="10" t="s">
        <v>319</v>
      </c>
      <c r="E40" s="10" t="s">
        <v>41</v>
      </c>
      <c r="F40" s="11">
        <v>0.23558733020200001</v>
      </c>
      <c r="G40" s="10" t="s">
        <v>320</v>
      </c>
      <c r="H40" s="11">
        <v>0.32855756246599999</v>
      </c>
    </row>
    <row r="41" spans="1:8" x14ac:dyDescent="0.25">
      <c r="A41" s="10" t="s">
        <v>2826</v>
      </c>
      <c r="B41" s="10" t="s">
        <v>2827</v>
      </c>
      <c r="C41" s="10" t="s">
        <v>157</v>
      </c>
      <c r="D41" s="10" t="s">
        <v>157</v>
      </c>
      <c r="E41" s="10" t="s">
        <v>21</v>
      </c>
      <c r="F41" s="11">
        <v>0.28400498310299999</v>
      </c>
      <c r="G41" s="10" t="s">
        <v>157</v>
      </c>
      <c r="H41" s="11">
        <v>0.46291452121999999</v>
      </c>
    </row>
    <row r="42" spans="1:8" x14ac:dyDescent="0.25">
      <c r="A42" s="10" t="s">
        <v>970</v>
      </c>
      <c r="B42" s="10" t="s">
        <v>971</v>
      </c>
      <c r="C42" s="10" t="s">
        <v>157</v>
      </c>
      <c r="D42" s="10" t="s">
        <v>157</v>
      </c>
      <c r="E42" s="10" t="s">
        <v>41</v>
      </c>
      <c r="F42" s="11">
        <v>0.1875</v>
      </c>
      <c r="G42" s="10" t="s">
        <v>157</v>
      </c>
      <c r="H42" s="11">
        <v>0.34749999999999998</v>
      </c>
    </row>
    <row r="43" spans="1:8" x14ac:dyDescent="0.25">
      <c r="A43" s="10" t="s">
        <v>2797</v>
      </c>
      <c r="B43" s="10" t="s">
        <v>2798</v>
      </c>
      <c r="C43" s="10" t="s">
        <v>72</v>
      </c>
      <c r="D43" s="10" t="s">
        <v>204</v>
      </c>
      <c r="E43" s="10" t="s">
        <v>318</v>
      </c>
      <c r="F43" s="11">
        <v>0.19</v>
      </c>
      <c r="G43" s="10" t="s">
        <v>72</v>
      </c>
      <c r="H43" s="11">
        <v>0.39581761238699997</v>
      </c>
    </row>
    <row r="44" spans="1:8" x14ac:dyDescent="0.25">
      <c r="A44" s="10" t="s">
        <v>1969</v>
      </c>
      <c r="B44" s="10" t="s">
        <v>1970</v>
      </c>
      <c r="C44" s="10" t="s">
        <v>72</v>
      </c>
      <c r="D44" s="10" t="s">
        <v>204</v>
      </c>
      <c r="E44" s="10" t="s">
        <v>41</v>
      </c>
      <c r="F44" s="11">
        <v>0.21864316681500001</v>
      </c>
      <c r="G44" s="10" t="s">
        <v>72</v>
      </c>
      <c r="H44" s="11">
        <v>0.479736268543</v>
      </c>
    </row>
    <row r="45" spans="1:8" x14ac:dyDescent="0.25">
      <c r="A45" s="10" t="s">
        <v>1967</v>
      </c>
      <c r="B45" s="10" t="s">
        <v>1968</v>
      </c>
      <c r="C45" s="10" t="s">
        <v>72</v>
      </c>
      <c r="D45" s="10" t="s">
        <v>204</v>
      </c>
      <c r="E45" s="10" t="s">
        <v>41</v>
      </c>
      <c r="F45" s="11">
        <v>0.67177921759000003</v>
      </c>
      <c r="G45" s="10" t="s">
        <v>72</v>
      </c>
      <c r="H45" s="11">
        <v>0.478981813383</v>
      </c>
    </row>
    <row r="46" spans="1:8" x14ac:dyDescent="0.25">
      <c r="A46" s="10" t="s">
        <v>1906</v>
      </c>
      <c r="B46" s="10" t="s">
        <v>1907</v>
      </c>
      <c r="C46" s="10" t="s">
        <v>30</v>
      </c>
      <c r="D46" s="10" t="s">
        <v>358</v>
      </c>
      <c r="E46" s="10" t="s">
        <v>41</v>
      </c>
      <c r="F46" s="11">
        <v>0.36093428397900001</v>
      </c>
      <c r="G46" s="10" t="s">
        <v>30</v>
      </c>
      <c r="H46" s="11">
        <v>0.30868570223000003</v>
      </c>
    </row>
    <row r="47" spans="1:8" x14ac:dyDescent="0.25">
      <c r="A47" s="10" t="s">
        <v>1906</v>
      </c>
      <c r="B47" s="10" t="s">
        <v>1907</v>
      </c>
      <c r="C47" s="10" t="s">
        <v>30</v>
      </c>
      <c r="D47" s="10" t="s">
        <v>358</v>
      </c>
      <c r="E47" s="10" t="s">
        <v>41</v>
      </c>
      <c r="F47" s="11">
        <v>0.36093428397900001</v>
      </c>
      <c r="G47" s="10" t="s">
        <v>30</v>
      </c>
      <c r="H47" s="11">
        <v>0.30868570223000003</v>
      </c>
    </row>
    <row r="48" spans="1:8" x14ac:dyDescent="0.25">
      <c r="A48" t="s">
        <v>1969</v>
      </c>
      <c r="B48" t="s">
        <v>1970</v>
      </c>
      <c r="C48" t="s">
        <v>72</v>
      </c>
      <c r="D48" t="s">
        <v>358</v>
      </c>
      <c r="E48" t="s">
        <v>41</v>
      </c>
      <c r="F48" s="9">
        <v>0.21864316681500001</v>
      </c>
      <c r="G48" t="s">
        <v>72</v>
      </c>
      <c r="H48" s="9">
        <v>0.32781161277400001</v>
      </c>
    </row>
    <row r="49" spans="1:8" x14ac:dyDescent="0.25">
      <c r="A49" t="s">
        <v>2576</v>
      </c>
      <c r="B49" t="s">
        <v>2577</v>
      </c>
      <c r="C49" t="s">
        <v>136</v>
      </c>
      <c r="D49" t="s">
        <v>182</v>
      </c>
      <c r="E49" t="s">
        <v>157</v>
      </c>
      <c r="F49" s="9">
        <v>0.39</v>
      </c>
      <c r="G49" t="s">
        <v>136</v>
      </c>
      <c r="H49" s="9">
        <v>0.37307643075000002</v>
      </c>
    </row>
    <row r="50" spans="1:8" x14ac:dyDescent="0.25">
      <c r="A50" t="s">
        <v>1397</v>
      </c>
      <c r="B50" t="s">
        <v>1398</v>
      </c>
      <c r="C50" t="s">
        <v>72</v>
      </c>
      <c r="D50" t="s">
        <v>182</v>
      </c>
      <c r="E50" t="s">
        <v>41</v>
      </c>
      <c r="F50" s="9">
        <v>0.41499999999999998</v>
      </c>
      <c r="G50" t="s">
        <v>72</v>
      </c>
      <c r="H50" s="9">
        <v>0.36396388988700001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workbookViewId="0"/>
  </sheetViews>
  <sheetFormatPr defaultRowHeight="15" x14ac:dyDescent="0.25"/>
  <cols>
    <col min="1" max="1" width="17.5703125" customWidth="1"/>
    <col min="2" max="2" width="14.42578125" customWidth="1"/>
    <col min="3" max="3" width="12.140625" customWidth="1"/>
    <col min="4" max="4" width="28.140625" customWidth="1"/>
    <col min="5" max="5" width="31.28515625" customWidth="1"/>
    <col min="6" max="6" width="17.28515625" customWidth="1"/>
    <col min="7" max="7" width="31.28515625" customWidth="1"/>
    <col min="8" max="8" width="10.85546875" style="9" customWidth="1"/>
    <col min="9" max="16384" width="9.140625" style="13"/>
  </cols>
  <sheetData>
    <row r="1" spans="1:8" x14ac:dyDescent="0.25">
      <c r="A1" t="s">
        <v>0</v>
      </c>
      <c r="B1" t="s">
        <v>1</v>
      </c>
      <c r="C1" t="s">
        <v>3586</v>
      </c>
      <c r="D1" t="s">
        <v>3</v>
      </c>
      <c r="E1" t="s">
        <v>3587</v>
      </c>
      <c r="F1" s="9" t="s">
        <v>3588</v>
      </c>
      <c r="G1" t="s">
        <v>3589</v>
      </c>
      <c r="H1" s="9" t="s">
        <v>3590</v>
      </c>
    </row>
    <row r="2" spans="1:8" x14ac:dyDescent="0.25">
      <c r="A2" s="14" t="s">
        <v>2732</v>
      </c>
      <c r="B2" s="14" t="s">
        <v>2733</v>
      </c>
      <c r="C2" s="14" t="s">
        <v>26</v>
      </c>
      <c r="D2" s="14" t="s">
        <v>358</v>
      </c>
      <c r="E2" s="14" t="s">
        <v>26</v>
      </c>
      <c r="F2" s="16">
        <v>0.40195292195100002</v>
      </c>
      <c r="G2" s="14" t="s">
        <v>318</v>
      </c>
      <c r="H2" s="16">
        <v>0.82930177611300004</v>
      </c>
    </row>
    <row r="3" spans="1:8" x14ac:dyDescent="0.25">
      <c r="A3" t="s">
        <v>1966</v>
      </c>
      <c r="B3" t="s">
        <v>206</v>
      </c>
      <c r="C3" t="s">
        <v>72</v>
      </c>
      <c r="D3" t="s">
        <v>209</v>
      </c>
      <c r="E3" t="s">
        <v>72</v>
      </c>
      <c r="F3" s="9">
        <v>0.223625414849</v>
      </c>
      <c r="G3" t="s">
        <v>183</v>
      </c>
      <c r="H3" s="9">
        <v>0.33581737049400001</v>
      </c>
    </row>
    <row r="4" spans="1:8" x14ac:dyDescent="0.25">
      <c r="A4" t="s">
        <v>1370</v>
      </c>
      <c r="B4" t="s">
        <v>1371</v>
      </c>
      <c r="C4" t="s">
        <v>182</v>
      </c>
      <c r="D4" t="s">
        <v>204</v>
      </c>
      <c r="E4" t="s">
        <v>182</v>
      </c>
      <c r="F4" s="9">
        <v>0.41222228864100002</v>
      </c>
      <c r="G4" t="s">
        <v>30</v>
      </c>
      <c r="H4" s="9">
        <v>0.41499999999999998</v>
      </c>
    </row>
    <row r="5" spans="1:8" x14ac:dyDescent="0.25">
      <c r="A5" s="14" t="s">
        <v>1481</v>
      </c>
      <c r="B5" s="14" t="s">
        <v>1480</v>
      </c>
      <c r="C5" s="14" t="s">
        <v>592</v>
      </c>
      <c r="D5" s="14" t="s">
        <v>204</v>
      </c>
      <c r="E5" s="14" t="s">
        <v>592</v>
      </c>
      <c r="F5" s="16">
        <v>0.46</v>
      </c>
      <c r="G5" s="14" t="s">
        <v>72</v>
      </c>
      <c r="H5" s="16">
        <v>0.47798776953799998</v>
      </c>
    </row>
    <row r="6" spans="1:8" x14ac:dyDescent="0.25">
      <c r="A6" s="14" t="s">
        <v>1479</v>
      </c>
      <c r="B6" s="14" t="s">
        <v>1480</v>
      </c>
      <c r="C6" s="14" t="s">
        <v>592</v>
      </c>
      <c r="D6" s="14" t="s">
        <v>204</v>
      </c>
      <c r="E6" s="14" t="s">
        <v>592</v>
      </c>
      <c r="F6" s="16">
        <v>0.46</v>
      </c>
      <c r="G6" s="14" t="s">
        <v>72</v>
      </c>
      <c r="H6" s="16">
        <v>0.47798776953799998</v>
      </c>
    </row>
    <row r="7" spans="1:8" x14ac:dyDescent="0.25">
      <c r="A7" s="14" t="s">
        <v>714</v>
      </c>
      <c r="B7" s="14" t="s">
        <v>715</v>
      </c>
      <c r="C7" s="14" t="s">
        <v>183</v>
      </c>
      <c r="D7" s="14" t="s">
        <v>204</v>
      </c>
      <c r="E7" s="14" t="s">
        <v>183</v>
      </c>
      <c r="F7" s="16">
        <v>0.40749999999999997</v>
      </c>
      <c r="G7" s="14" t="s">
        <v>72</v>
      </c>
      <c r="H7" s="16">
        <v>0.48908342423399997</v>
      </c>
    </row>
    <row r="8" spans="1:8" x14ac:dyDescent="0.25">
      <c r="A8" s="14" t="s">
        <v>3086</v>
      </c>
      <c r="B8" s="14" t="s">
        <v>3087</v>
      </c>
      <c r="C8" s="14" t="s">
        <v>41</v>
      </c>
      <c r="D8" s="14" t="s">
        <v>204</v>
      </c>
      <c r="E8" s="14" t="s">
        <v>41</v>
      </c>
      <c r="F8" s="16">
        <v>0.78443413524200001</v>
      </c>
      <c r="G8" s="14" t="s">
        <v>72</v>
      </c>
      <c r="H8" s="16">
        <v>0.88544690384000002</v>
      </c>
    </row>
    <row r="9" spans="1:8" x14ac:dyDescent="0.25">
      <c r="A9" t="s">
        <v>2566</v>
      </c>
      <c r="B9" t="s">
        <v>2567</v>
      </c>
      <c r="C9" t="s">
        <v>41</v>
      </c>
      <c r="D9" t="s">
        <v>157</v>
      </c>
      <c r="E9" t="s">
        <v>41</v>
      </c>
      <c r="F9" s="9">
        <v>0.42992071089200001</v>
      </c>
      <c r="G9" t="s">
        <v>137</v>
      </c>
      <c r="H9" s="9">
        <v>0.43</v>
      </c>
    </row>
    <row r="10" spans="1:8" x14ac:dyDescent="0.25">
      <c r="A10" t="s">
        <v>739</v>
      </c>
      <c r="B10" t="s">
        <v>740</v>
      </c>
      <c r="C10" t="s">
        <v>320</v>
      </c>
      <c r="D10" t="s">
        <v>157</v>
      </c>
      <c r="E10" t="s">
        <v>320</v>
      </c>
      <c r="F10" s="9">
        <v>0.35928677245700003</v>
      </c>
      <c r="G10" t="s">
        <v>41</v>
      </c>
      <c r="H10" s="9">
        <v>0.1875</v>
      </c>
    </row>
    <row r="11" spans="1:8" x14ac:dyDescent="0.25">
      <c r="A11" s="14" t="s">
        <v>1372</v>
      </c>
      <c r="B11" s="14" t="s">
        <v>1373</v>
      </c>
      <c r="C11" s="14" t="s">
        <v>157</v>
      </c>
      <c r="D11" s="14" t="s">
        <v>1374</v>
      </c>
      <c r="E11" s="14" t="s">
        <v>157</v>
      </c>
      <c r="F11" s="16">
        <v>0.19429029699600001</v>
      </c>
      <c r="G11" s="14" t="s">
        <v>136</v>
      </c>
      <c r="H11" s="16">
        <v>0.24957767893300001</v>
      </c>
    </row>
    <row r="12" spans="1:8" x14ac:dyDescent="0.25">
      <c r="A12" s="14" t="s">
        <v>497</v>
      </c>
      <c r="B12" s="14" t="s">
        <v>498</v>
      </c>
      <c r="C12" s="14" t="s">
        <v>21</v>
      </c>
      <c r="D12" s="14" t="s">
        <v>26</v>
      </c>
      <c r="E12" s="14" t="s">
        <v>21</v>
      </c>
      <c r="F12" s="16">
        <v>0.40500906019100003</v>
      </c>
      <c r="G12" s="14" t="s">
        <v>26</v>
      </c>
      <c r="H12" s="16">
        <v>0.72456992666099995</v>
      </c>
    </row>
    <row r="13" spans="1:8" x14ac:dyDescent="0.25">
      <c r="A13" t="s">
        <v>1372</v>
      </c>
      <c r="B13" t="s">
        <v>1373</v>
      </c>
      <c r="C13" t="s">
        <v>157</v>
      </c>
      <c r="D13" t="s">
        <v>186</v>
      </c>
      <c r="E13" t="s">
        <v>157</v>
      </c>
      <c r="F13" s="9">
        <v>0.19429029699600001</v>
      </c>
      <c r="G13" t="s">
        <v>182</v>
      </c>
      <c r="H13" s="9">
        <v>0.18</v>
      </c>
    </row>
    <row r="14" spans="1:8" x14ac:dyDescent="0.25">
      <c r="A14" t="s">
        <v>1370</v>
      </c>
      <c r="B14" t="s">
        <v>1371</v>
      </c>
      <c r="C14" t="s">
        <v>182</v>
      </c>
      <c r="D14" t="s">
        <v>567</v>
      </c>
      <c r="E14" t="s">
        <v>182</v>
      </c>
      <c r="F14" s="9">
        <v>0.41222228864100002</v>
      </c>
      <c r="G14" t="s">
        <v>30</v>
      </c>
      <c r="H14" s="9">
        <v>0.41499999999999998</v>
      </c>
    </row>
    <row r="15" spans="1:8" x14ac:dyDescent="0.25">
      <c r="A15" t="s">
        <v>2566</v>
      </c>
      <c r="B15" t="s">
        <v>2567</v>
      </c>
      <c r="C15" t="s">
        <v>41</v>
      </c>
      <c r="D15" t="s">
        <v>567</v>
      </c>
      <c r="E15" t="s">
        <v>41</v>
      </c>
      <c r="F15" s="9">
        <v>0.42992071089200001</v>
      </c>
      <c r="G15" t="s">
        <v>137</v>
      </c>
      <c r="H15" s="9">
        <v>0.75957171506300003</v>
      </c>
    </row>
    <row r="16" spans="1:8" x14ac:dyDescent="0.25">
      <c r="A16" t="s">
        <v>1370</v>
      </c>
      <c r="B16" t="s">
        <v>1371</v>
      </c>
      <c r="C16" t="s">
        <v>182</v>
      </c>
      <c r="D16" t="s">
        <v>525</v>
      </c>
      <c r="E16" t="s">
        <v>182</v>
      </c>
      <c r="F16" s="9">
        <v>0.41222228864100002</v>
      </c>
      <c r="G16" t="s">
        <v>30</v>
      </c>
      <c r="H16" s="9">
        <v>0.41499999999999998</v>
      </c>
    </row>
    <row r="17" spans="1:8" x14ac:dyDescent="0.25">
      <c r="A17" t="s">
        <v>2478</v>
      </c>
      <c r="B17" t="s">
        <v>2479</v>
      </c>
      <c r="C17" t="s">
        <v>318</v>
      </c>
      <c r="D17" t="s">
        <v>525</v>
      </c>
      <c r="E17" t="s">
        <v>318</v>
      </c>
      <c r="F17" s="9">
        <v>0.48880527597399998</v>
      </c>
      <c r="G17" t="s">
        <v>183</v>
      </c>
      <c r="H17" s="9">
        <v>0.45750000000000002</v>
      </c>
    </row>
    <row r="18" spans="1:8" x14ac:dyDescent="0.25">
      <c r="A18" s="14" t="s">
        <v>2828</v>
      </c>
      <c r="B18" s="14" t="s">
        <v>2829</v>
      </c>
      <c r="C18" s="14" t="s">
        <v>21</v>
      </c>
      <c r="D18" s="14" t="s">
        <v>2025</v>
      </c>
      <c r="E18" s="14" t="s">
        <v>21</v>
      </c>
      <c r="F18" s="16">
        <v>0.61373399954600005</v>
      </c>
      <c r="G18" s="14" t="s">
        <v>26</v>
      </c>
      <c r="H18" s="16">
        <v>0.33125456132800002</v>
      </c>
    </row>
    <row r="19" spans="1:8" x14ac:dyDescent="0.25">
      <c r="A19" s="14" t="s">
        <v>3289</v>
      </c>
      <c r="B19" s="14" t="s">
        <v>3290</v>
      </c>
      <c r="C19" s="14" t="s">
        <v>232</v>
      </c>
      <c r="D19" s="14" t="s">
        <v>21</v>
      </c>
      <c r="E19" s="14" t="s">
        <v>232</v>
      </c>
      <c r="F19" s="16">
        <v>0.24099197284000001</v>
      </c>
      <c r="G19" s="14" t="s">
        <v>21</v>
      </c>
      <c r="H19" s="16">
        <v>0.39255033938400002</v>
      </c>
    </row>
    <row r="20" spans="1:8" x14ac:dyDescent="0.25">
      <c r="A20" s="14" t="s">
        <v>3419</v>
      </c>
      <c r="B20" s="14" t="s">
        <v>3420</v>
      </c>
      <c r="C20" s="14" t="s">
        <v>157</v>
      </c>
      <c r="D20" s="14" t="s">
        <v>21</v>
      </c>
      <c r="E20" s="14" t="s">
        <v>157</v>
      </c>
      <c r="F20" s="16">
        <v>0.36819718033600002</v>
      </c>
      <c r="G20" s="14" t="s">
        <v>21</v>
      </c>
      <c r="H20" s="16">
        <v>0.24416706875700001</v>
      </c>
    </row>
    <row r="21" spans="1:8" x14ac:dyDescent="0.25">
      <c r="A21" s="8" t="s">
        <v>1149</v>
      </c>
      <c r="B21" s="8" t="s">
        <v>1150</v>
      </c>
      <c r="C21" s="8" t="s">
        <v>21</v>
      </c>
      <c r="D21" s="8" t="s">
        <v>21</v>
      </c>
      <c r="E21" s="8" t="s">
        <v>21</v>
      </c>
      <c r="F21" s="15">
        <v>0.48543813089600002</v>
      </c>
      <c r="G21" s="8" t="s">
        <v>136</v>
      </c>
      <c r="H21" s="15">
        <v>0.44500000000000001</v>
      </c>
    </row>
    <row r="22" spans="1:8" x14ac:dyDescent="0.25">
      <c r="A22" s="14" t="s">
        <v>2343</v>
      </c>
      <c r="B22" s="14" t="s">
        <v>2344</v>
      </c>
      <c r="C22" s="14" t="s">
        <v>26</v>
      </c>
      <c r="D22" s="14" t="s">
        <v>34</v>
      </c>
      <c r="E22" s="14" t="s">
        <v>26</v>
      </c>
      <c r="F22" s="16">
        <v>0.37177871562100001</v>
      </c>
      <c r="G22" s="14" t="s">
        <v>22</v>
      </c>
      <c r="H22" s="16">
        <v>0.41</v>
      </c>
    </row>
    <row r="23" spans="1:8" x14ac:dyDescent="0.25">
      <c r="A23" t="s">
        <v>1370</v>
      </c>
      <c r="B23" t="s">
        <v>1371</v>
      </c>
      <c r="C23" t="s">
        <v>182</v>
      </c>
      <c r="D23" t="s">
        <v>73</v>
      </c>
      <c r="E23" t="s">
        <v>182</v>
      </c>
      <c r="F23" s="9">
        <v>0.41222228864100002</v>
      </c>
      <c r="G23" t="s">
        <v>30</v>
      </c>
      <c r="H23" s="9">
        <v>0.41499999999999998</v>
      </c>
    </row>
    <row r="24" spans="1:8" x14ac:dyDescent="0.25">
      <c r="A24" t="s">
        <v>2732</v>
      </c>
      <c r="B24" t="s">
        <v>2733</v>
      </c>
      <c r="C24" t="s">
        <v>26</v>
      </c>
      <c r="D24" t="s">
        <v>73</v>
      </c>
      <c r="E24" t="s">
        <v>26</v>
      </c>
      <c r="F24" s="9">
        <v>0.40195292195100002</v>
      </c>
      <c r="G24" t="s">
        <v>318</v>
      </c>
      <c r="H24" s="9">
        <v>0.38750000000000001</v>
      </c>
    </row>
    <row r="25" spans="1:8" x14ac:dyDescent="0.25">
      <c r="A25" t="s">
        <v>310</v>
      </c>
      <c r="B25" t="s">
        <v>311</v>
      </c>
      <c r="C25" t="s">
        <v>21</v>
      </c>
      <c r="D25" t="s">
        <v>73</v>
      </c>
      <c r="E25" t="s">
        <v>21</v>
      </c>
      <c r="F25" s="9">
        <v>0.47306451481799999</v>
      </c>
      <c r="G25" t="s">
        <v>72</v>
      </c>
      <c r="H25" s="9">
        <v>0.39</v>
      </c>
    </row>
    <row r="26" spans="1:8" x14ac:dyDescent="0.25">
      <c r="A26" s="14" t="s">
        <v>2830</v>
      </c>
      <c r="B26" s="14" t="s">
        <v>2831</v>
      </c>
      <c r="C26" s="14" t="s">
        <v>711</v>
      </c>
      <c r="D26" s="14" t="s">
        <v>73</v>
      </c>
      <c r="E26" s="14" t="s">
        <v>711</v>
      </c>
      <c r="F26" s="16">
        <v>0.47409710545299999</v>
      </c>
      <c r="G26" s="14" t="s">
        <v>41</v>
      </c>
      <c r="H26" s="16">
        <v>0.28499999999999998</v>
      </c>
    </row>
    <row r="27" spans="1:8" x14ac:dyDescent="0.25">
      <c r="A27" s="14" t="s">
        <v>1095</v>
      </c>
      <c r="B27" s="14" t="s">
        <v>1096</v>
      </c>
      <c r="C27" s="14" t="s">
        <v>21</v>
      </c>
      <c r="D27" s="14" t="s">
        <v>73</v>
      </c>
      <c r="E27" s="14" t="s">
        <v>21</v>
      </c>
      <c r="F27" s="16">
        <v>0.888860149411</v>
      </c>
      <c r="G27" s="14" t="s">
        <v>41</v>
      </c>
      <c r="H27" s="16">
        <v>0.47448932886400003</v>
      </c>
    </row>
    <row r="28" spans="1:8" x14ac:dyDescent="0.25">
      <c r="A28" s="14" t="s">
        <v>2442</v>
      </c>
      <c r="B28" s="14" t="s">
        <v>2443</v>
      </c>
      <c r="C28" s="14" t="s">
        <v>26</v>
      </c>
      <c r="D28" s="14" t="s">
        <v>73</v>
      </c>
      <c r="E28" s="14" t="s">
        <v>26</v>
      </c>
      <c r="F28" s="16">
        <v>0.71271079928900005</v>
      </c>
      <c r="G28" s="14" t="s">
        <v>41</v>
      </c>
      <c r="H28" s="16">
        <v>0.46044246955500001</v>
      </c>
    </row>
    <row r="29" spans="1:8" x14ac:dyDescent="0.25">
      <c r="A29" s="14" t="s">
        <v>1966</v>
      </c>
      <c r="B29" s="14" t="s">
        <v>206</v>
      </c>
      <c r="C29" s="14" t="s">
        <v>72</v>
      </c>
      <c r="D29" s="14" t="s">
        <v>73</v>
      </c>
      <c r="E29" s="14" t="s">
        <v>72</v>
      </c>
      <c r="F29" s="16">
        <v>0.223625414849</v>
      </c>
      <c r="G29" s="14" t="s">
        <v>41</v>
      </c>
      <c r="H29" s="16">
        <v>0.4425</v>
      </c>
    </row>
    <row r="30" spans="1:8" x14ac:dyDescent="0.25">
      <c r="A30" s="14" t="s">
        <v>220</v>
      </c>
      <c r="B30" s="14" t="s">
        <v>221</v>
      </c>
      <c r="C30" s="14" t="s">
        <v>72</v>
      </c>
      <c r="D30" s="14" t="s">
        <v>73</v>
      </c>
      <c r="E30" s="14" t="s">
        <v>72</v>
      </c>
      <c r="F30" s="16">
        <v>0.28000000000000003</v>
      </c>
      <c r="G30" s="14" t="s">
        <v>41</v>
      </c>
      <c r="H30" s="16">
        <v>0.41548598138199999</v>
      </c>
    </row>
    <row r="31" spans="1:8" x14ac:dyDescent="0.25">
      <c r="A31" s="8" t="s">
        <v>1370</v>
      </c>
      <c r="B31" s="8" t="s">
        <v>1371</v>
      </c>
      <c r="C31" s="8" t="s">
        <v>182</v>
      </c>
      <c r="D31" s="8" t="s">
        <v>380</v>
      </c>
      <c r="E31" s="8" t="s">
        <v>182</v>
      </c>
      <c r="F31" s="15">
        <v>0.41222228864100002</v>
      </c>
      <c r="G31" s="8" t="s">
        <v>30</v>
      </c>
      <c r="H31" s="15">
        <v>0.41499999999999998</v>
      </c>
    </row>
    <row r="32" spans="1:8" x14ac:dyDescent="0.25">
      <c r="A32" t="s">
        <v>1370</v>
      </c>
      <c r="B32" t="s">
        <v>1371</v>
      </c>
      <c r="C32" t="s">
        <v>182</v>
      </c>
      <c r="D32" t="s">
        <v>524</v>
      </c>
      <c r="E32" t="s">
        <v>182</v>
      </c>
      <c r="F32" s="9">
        <v>0.41222228864100002</v>
      </c>
      <c r="G32" t="s">
        <v>30</v>
      </c>
      <c r="H32" s="9">
        <v>0.72483271500500002</v>
      </c>
    </row>
    <row r="33" spans="1:8" x14ac:dyDescent="0.25">
      <c r="A33" s="8" t="s">
        <v>1370</v>
      </c>
      <c r="B33" s="8" t="s">
        <v>1371</v>
      </c>
      <c r="C33" s="8" t="s">
        <v>182</v>
      </c>
      <c r="D33" s="8" t="s">
        <v>182</v>
      </c>
      <c r="E33" s="8" t="s">
        <v>182</v>
      </c>
      <c r="F33" s="15">
        <v>0.41222228864100002</v>
      </c>
      <c r="G33" s="8" t="s">
        <v>30</v>
      </c>
      <c r="H33" s="15">
        <v>0.41499999999999998</v>
      </c>
    </row>
    <row r="34" spans="1:8" x14ac:dyDescent="0.25">
      <c r="A34" s="8" t="s">
        <v>1368</v>
      </c>
      <c r="B34" s="8" t="s">
        <v>1369</v>
      </c>
      <c r="C34" s="8" t="s">
        <v>182</v>
      </c>
      <c r="D34" s="8" t="s">
        <v>182</v>
      </c>
      <c r="E34" s="8" t="s">
        <v>182</v>
      </c>
      <c r="F34" s="15">
        <v>0.47554876401899998</v>
      </c>
      <c r="G34" s="8" t="s">
        <v>157</v>
      </c>
      <c r="H34" s="15">
        <v>0.44500000000000001</v>
      </c>
    </row>
    <row r="35" spans="1:8" x14ac:dyDescent="0.25">
      <c r="A35" t="s">
        <v>1370</v>
      </c>
      <c r="B35" t="s">
        <v>1371</v>
      </c>
      <c r="C35" t="s">
        <v>182</v>
      </c>
      <c r="D35" t="s">
        <v>511</v>
      </c>
      <c r="E35" t="s">
        <v>182</v>
      </c>
      <c r="F35" s="9">
        <v>0.41222228864100002</v>
      </c>
      <c r="G35" t="s">
        <v>30</v>
      </c>
      <c r="H35" s="9">
        <v>0.41499999999999998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2"/>
  <sheetViews>
    <sheetView workbookViewId="0">
      <selection activeCell="A2" sqref="A2"/>
    </sheetView>
  </sheetViews>
  <sheetFormatPr defaultColWidth="10.42578125" defaultRowHeight="15" x14ac:dyDescent="0.25"/>
  <cols>
    <col min="1" max="1" width="23.85546875" customWidth="1"/>
    <col min="2" max="2" width="7.140625" customWidth="1"/>
    <col min="3" max="3" width="5.42578125" customWidth="1"/>
    <col min="4" max="13" width="23.42578125" bestFit="1" customWidth="1"/>
    <col min="14" max="14" width="11.28515625" bestFit="1" customWidth="1"/>
  </cols>
  <sheetData>
    <row r="2" spans="1:2" x14ac:dyDescent="0.25">
      <c r="A2" s="1" t="s">
        <v>3562</v>
      </c>
      <c r="B2" s="3">
        <v>0</v>
      </c>
    </row>
    <row r="3" spans="1:2" x14ac:dyDescent="0.25">
      <c r="A3" s="1" t="s">
        <v>3563</v>
      </c>
      <c r="B3" s="3">
        <v>0</v>
      </c>
    </row>
    <row r="4" spans="1:2" x14ac:dyDescent="0.25">
      <c r="A4" s="1" t="s">
        <v>3558</v>
      </c>
      <c r="B4" t="s">
        <v>3565</v>
      </c>
    </row>
    <row r="5" spans="1:2" x14ac:dyDescent="0.25">
      <c r="A5" s="1" t="s">
        <v>3560</v>
      </c>
      <c r="B5" t="s">
        <v>3565</v>
      </c>
    </row>
    <row r="6" spans="1:2" x14ac:dyDescent="0.25">
      <c r="A6" s="1" t="s">
        <v>3</v>
      </c>
      <c r="B6" t="s">
        <v>3565</v>
      </c>
    </row>
    <row r="8" spans="1:2" x14ac:dyDescent="0.25">
      <c r="A8" s="1" t="s">
        <v>3567</v>
      </c>
    </row>
    <row r="9" spans="1:2" x14ac:dyDescent="0.25">
      <c r="A9" s="1" t="s">
        <v>3564</v>
      </c>
      <c r="B9" t="s">
        <v>3568</v>
      </c>
    </row>
    <row r="10" spans="1:2" x14ac:dyDescent="0.25">
      <c r="A10" t="s">
        <v>3569</v>
      </c>
      <c r="B10" s="2">
        <v>11</v>
      </c>
    </row>
    <row r="11" spans="1:2" x14ac:dyDescent="0.25">
      <c r="A11" t="s">
        <v>3571</v>
      </c>
      <c r="B11" s="2">
        <v>7</v>
      </c>
    </row>
    <row r="12" spans="1:2" x14ac:dyDescent="0.25">
      <c r="A12" t="s">
        <v>3572</v>
      </c>
      <c r="B12" s="2">
        <v>3</v>
      </c>
    </row>
    <row r="13" spans="1:2" x14ac:dyDescent="0.25">
      <c r="A13" t="s">
        <v>3573</v>
      </c>
      <c r="B13" s="2">
        <v>1</v>
      </c>
    </row>
    <row r="14" spans="1:2" x14ac:dyDescent="0.25">
      <c r="A14" t="s">
        <v>3574</v>
      </c>
      <c r="B14" s="2">
        <v>1</v>
      </c>
    </row>
    <row r="15" spans="1:2" x14ac:dyDescent="0.25">
      <c r="A15" t="s">
        <v>3575</v>
      </c>
      <c r="B15" s="2">
        <v>8</v>
      </c>
    </row>
    <row r="16" spans="1:2" x14ac:dyDescent="0.25">
      <c r="A16" t="s">
        <v>3597</v>
      </c>
      <c r="B16" s="2">
        <v>18</v>
      </c>
    </row>
    <row r="17" spans="1:2" x14ac:dyDescent="0.25">
      <c r="A17" t="s">
        <v>3596</v>
      </c>
      <c r="B17" s="2">
        <v>54</v>
      </c>
    </row>
    <row r="18" spans="1:2" x14ac:dyDescent="0.25">
      <c r="A18" t="s">
        <v>3576</v>
      </c>
      <c r="B18" s="2">
        <v>19</v>
      </c>
    </row>
    <row r="19" spans="1:2" x14ac:dyDescent="0.25">
      <c r="A19" t="s">
        <v>3577</v>
      </c>
      <c r="B19" s="2">
        <v>7</v>
      </c>
    </row>
    <row r="20" spans="1:2" x14ac:dyDescent="0.25">
      <c r="A20" t="s">
        <v>3578</v>
      </c>
      <c r="B20" s="2">
        <v>3</v>
      </c>
    </row>
    <row r="21" spans="1:2" x14ac:dyDescent="0.25">
      <c r="A21" t="s">
        <v>3570</v>
      </c>
      <c r="B21" s="2">
        <v>7</v>
      </c>
    </row>
    <row r="22" spans="1:2" x14ac:dyDescent="0.25">
      <c r="A22" t="s">
        <v>3566</v>
      </c>
      <c r="B22" s="2">
        <v>139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99"/>
  <sheetViews>
    <sheetView topLeftCell="C1" workbookViewId="0">
      <selection activeCell="T1" sqref="T1:T1048576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3557</v>
      </c>
    </row>
    <row r="2" spans="1:20" x14ac:dyDescent="0.25">
      <c r="A2" t="s">
        <v>19</v>
      </c>
      <c r="B2" t="s">
        <v>20</v>
      </c>
      <c r="C2" t="s">
        <v>21</v>
      </c>
      <c r="D2" t="s">
        <v>21</v>
      </c>
      <c r="E2" t="s">
        <v>21</v>
      </c>
      <c r="F2">
        <v>0.96</v>
      </c>
      <c r="G2">
        <v>1</v>
      </c>
      <c r="H2" t="s">
        <v>21</v>
      </c>
      <c r="I2">
        <v>0.60989509027400002</v>
      </c>
      <c r="J2">
        <v>1</v>
      </c>
      <c r="K2" t="s">
        <v>21</v>
      </c>
      <c r="L2">
        <v>0.76</v>
      </c>
      <c r="M2">
        <v>1</v>
      </c>
      <c r="N2" t="s">
        <v>21</v>
      </c>
      <c r="O2">
        <v>0.48</v>
      </c>
      <c r="P2">
        <v>1</v>
      </c>
      <c r="Q2" t="s">
        <v>21</v>
      </c>
      <c r="R2" t="s">
        <v>27</v>
      </c>
      <c r="S2">
        <v>0.70247377256900001</v>
      </c>
      <c r="T2">
        <f>IF(Q2=C2,1,0)</f>
        <v>1</v>
      </c>
    </row>
    <row r="3" spans="1:20" x14ac:dyDescent="0.25">
      <c r="A3" t="s">
        <v>24</v>
      </c>
      <c r="B3" t="s">
        <v>25</v>
      </c>
      <c r="C3" t="s">
        <v>26</v>
      </c>
      <c r="D3" t="s">
        <v>26</v>
      </c>
      <c r="E3" t="s">
        <v>26</v>
      </c>
      <c r="F3">
        <v>0.96</v>
      </c>
      <c r="G3">
        <v>1</v>
      </c>
      <c r="H3" t="s">
        <v>26</v>
      </c>
      <c r="I3">
        <v>0.95501057490700003</v>
      </c>
      <c r="J3">
        <v>1</v>
      </c>
      <c r="K3" t="s">
        <v>26</v>
      </c>
      <c r="L3">
        <v>0.86</v>
      </c>
      <c r="M3">
        <v>1</v>
      </c>
      <c r="N3" t="s">
        <v>26</v>
      </c>
      <c r="O3">
        <v>0.81</v>
      </c>
      <c r="P3">
        <v>1</v>
      </c>
      <c r="Q3" t="s">
        <v>26</v>
      </c>
      <c r="R3" t="s">
        <v>27</v>
      </c>
      <c r="S3">
        <v>0.89625264372699998</v>
      </c>
      <c r="T3">
        <f t="shared" ref="T3:T66" si="0">IF(Q3=C3,1,0)</f>
        <v>1</v>
      </c>
    </row>
    <row r="4" spans="1:20" x14ac:dyDescent="0.25">
      <c r="A4" t="s">
        <v>28</v>
      </c>
      <c r="B4" t="s">
        <v>29</v>
      </c>
      <c r="C4" t="s">
        <v>21</v>
      </c>
      <c r="D4" t="s">
        <v>21</v>
      </c>
      <c r="E4" t="s">
        <v>21</v>
      </c>
      <c r="F4">
        <v>0.93496603352499996</v>
      </c>
      <c r="G4">
        <v>1</v>
      </c>
      <c r="H4" t="s">
        <v>21</v>
      </c>
      <c r="I4">
        <v>0.80939572372900004</v>
      </c>
      <c r="J4">
        <v>1</v>
      </c>
      <c r="K4" t="s">
        <v>30</v>
      </c>
      <c r="L4">
        <v>0.74</v>
      </c>
      <c r="M4">
        <v>0</v>
      </c>
      <c r="N4" t="s">
        <v>21</v>
      </c>
      <c r="O4">
        <v>0.81</v>
      </c>
      <c r="P4">
        <v>1</v>
      </c>
      <c r="Q4" t="s">
        <v>21</v>
      </c>
      <c r="R4" t="s">
        <v>31</v>
      </c>
      <c r="S4">
        <v>0.85145391908500001</v>
      </c>
      <c r="T4">
        <f t="shared" si="0"/>
        <v>1</v>
      </c>
    </row>
    <row r="5" spans="1:20" x14ac:dyDescent="0.25">
      <c r="A5" t="s">
        <v>32</v>
      </c>
      <c r="B5" t="s">
        <v>33</v>
      </c>
      <c r="C5" t="s">
        <v>22</v>
      </c>
      <c r="D5" t="s">
        <v>34</v>
      </c>
      <c r="E5" t="s">
        <v>22</v>
      </c>
      <c r="F5">
        <v>0.92436403280199997</v>
      </c>
      <c r="G5">
        <v>1</v>
      </c>
      <c r="H5" t="s">
        <v>22</v>
      </c>
      <c r="I5">
        <v>0.99981553081600005</v>
      </c>
      <c r="J5">
        <v>1</v>
      </c>
      <c r="K5" t="s">
        <v>22</v>
      </c>
      <c r="L5">
        <v>0.96</v>
      </c>
      <c r="M5">
        <v>1</v>
      </c>
      <c r="N5" t="s">
        <v>22</v>
      </c>
      <c r="O5">
        <v>0.96</v>
      </c>
      <c r="P5">
        <v>1</v>
      </c>
      <c r="Q5" t="s">
        <v>22</v>
      </c>
      <c r="R5" t="s">
        <v>27</v>
      </c>
      <c r="S5">
        <v>0.961044890905</v>
      </c>
      <c r="T5">
        <f t="shared" si="0"/>
        <v>1</v>
      </c>
    </row>
    <row r="6" spans="1:20" x14ac:dyDescent="0.25">
      <c r="A6" t="s">
        <v>32</v>
      </c>
      <c r="B6" t="s">
        <v>33</v>
      </c>
      <c r="C6" t="s">
        <v>22</v>
      </c>
      <c r="D6" t="s">
        <v>26</v>
      </c>
      <c r="E6" t="s">
        <v>22</v>
      </c>
      <c r="F6">
        <v>0.90494072195399999</v>
      </c>
      <c r="G6">
        <v>1</v>
      </c>
      <c r="H6" t="s">
        <v>22</v>
      </c>
      <c r="I6">
        <v>0.999693572782</v>
      </c>
      <c r="J6">
        <v>1</v>
      </c>
      <c r="K6" t="s">
        <v>22</v>
      </c>
      <c r="L6">
        <v>0.96</v>
      </c>
      <c r="M6">
        <v>1</v>
      </c>
      <c r="N6" t="s">
        <v>22</v>
      </c>
      <c r="O6">
        <v>0.96</v>
      </c>
      <c r="P6">
        <v>1</v>
      </c>
      <c r="Q6" t="s">
        <v>22</v>
      </c>
      <c r="R6" t="s">
        <v>27</v>
      </c>
      <c r="S6">
        <v>0.95615857368400003</v>
      </c>
      <c r="T6">
        <f t="shared" si="0"/>
        <v>1</v>
      </c>
    </row>
    <row r="7" spans="1:20" x14ac:dyDescent="0.25">
      <c r="A7" t="s">
        <v>35</v>
      </c>
      <c r="B7" t="s">
        <v>36</v>
      </c>
      <c r="C7" t="s">
        <v>21</v>
      </c>
      <c r="D7" t="s">
        <v>21</v>
      </c>
      <c r="E7" t="s">
        <v>21</v>
      </c>
      <c r="F7">
        <v>0.909789179823</v>
      </c>
      <c r="G7">
        <v>1</v>
      </c>
      <c r="H7" t="s">
        <v>21</v>
      </c>
      <c r="I7">
        <v>0.94477191959200002</v>
      </c>
      <c r="J7">
        <v>1</v>
      </c>
      <c r="K7" t="s">
        <v>21</v>
      </c>
      <c r="L7">
        <v>0.89</v>
      </c>
      <c r="M7">
        <v>1</v>
      </c>
      <c r="N7" t="s">
        <v>21</v>
      </c>
      <c r="O7">
        <v>0.88</v>
      </c>
      <c r="P7">
        <v>1</v>
      </c>
      <c r="Q7" t="s">
        <v>21</v>
      </c>
      <c r="R7" t="s">
        <v>27</v>
      </c>
      <c r="S7">
        <v>0.90614027485399995</v>
      </c>
      <c r="T7">
        <f t="shared" si="0"/>
        <v>1</v>
      </c>
    </row>
    <row r="8" spans="1:20" x14ac:dyDescent="0.25">
      <c r="A8" t="s">
        <v>37</v>
      </c>
      <c r="B8" t="s">
        <v>38</v>
      </c>
      <c r="C8" t="s">
        <v>21</v>
      </c>
      <c r="D8" t="s">
        <v>21</v>
      </c>
      <c r="E8" t="s">
        <v>21</v>
      </c>
      <c r="F8">
        <v>0.947418148618</v>
      </c>
      <c r="G8">
        <v>1</v>
      </c>
      <c r="H8" t="s">
        <v>21</v>
      </c>
      <c r="I8">
        <v>0.98094021821499999</v>
      </c>
      <c r="J8">
        <v>1</v>
      </c>
      <c r="K8" t="s">
        <v>21</v>
      </c>
      <c r="L8">
        <v>0.79</v>
      </c>
      <c r="M8">
        <v>1</v>
      </c>
      <c r="N8" t="s">
        <v>21</v>
      </c>
      <c r="O8">
        <v>0.88</v>
      </c>
      <c r="P8">
        <v>1</v>
      </c>
      <c r="Q8" t="s">
        <v>21</v>
      </c>
      <c r="R8" t="s">
        <v>27</v>
      </c>
      <c r="S8">
        <v>0.89958959170800001</v>
      </c>
      <c r="T8">
        <f t="shared" si="0"/>
        <v>1</v>
      </c>
    </row>
    <row r="9" spans="1:20" x14ac:dyDescent="0.25">
      <c r="A9" t="s">
        <v>39</v>
      </c>
      <c r="B9" t="s">
        <v>40</v>
      </c>
      <c r="C9" t="s">
        <v>41</v>
      </c>
      <c r="D9" t="s">
        <v>42</v>
      </c>
      <c r="E9" t="s">
        <v>41</v>
      </c>
      <c r="F9">
        <v>0.96</v>
      </c>
      <c r="G9">
        <v>1</v>
      </c>
      <c r="H9" t="s">
        <v>41</v>
      </c>
      <c r="I9">
        <v>0.99973900405799998</v>
      </c>
      <c r="J9">
        <v>1</v>
      </c>
      <c r="K9" t="s">
        <v>41</v>
      </c>
      <c r="L9">
        <v>0.79</v>
      </c>
      <c r="M9">
        <v>1</v>
      </c>
      <c r="N9" t="s">
        <v>41</v>
      </c>
      <c r="O9">
        <v>0.88</v>
      </c>
      <c r="P9">
        <v>1</v>
      </c>
      <c r="Q9" t="s">
        <v>41</v>
      </c>
      <c r="R9" t="s">
        <v>27</v>
      </c>
      <c r="S9">
        <v>0.90743475101500004</v>
      </c>
      <c r="T9">
        <f t="shared" si="0"/>
        <v>1</v>
      </c>
    </row>
    <row r="10" spans="1:20" x14ac:dyDescent="0.25">
      <c r="A10" t="s">
        <v>43</v>
      </c>
      <c r="B10" t="s">
        <v>44</v>
      </c>
      <c r="C10" t="s">
        <v>26</v>
      </c>
      <c r="D10" t="s">
        <v>34</v>
      </c>
      <c r="E10" t="s">
        <v>26</v>
      </c>
      <c r="F10">
        <v>0.95878538642400002</v>
      </c>
      <c r="G10">
        <v>1</v>
      </c>
      <c r="H10" t="s">
        <v>26</v>
      </c>
      <c r="I10">
        <v>0.99987984749799996</v>
      </c>
      <c r="J10">
        <v>1</v>
      </c>
      <c r="K10" t="s">
        <v>26</v>
      </c>
      <c r="L10">
        <v>0.75</v>
      </c>
      <c r="M10">
        <v>1</v>
      </c>
      <c r="N10" t="s">
        <v>26</v>
      </c>
      <c r="O10">
        <v>0.93</v>
      </c>
      <c r="P10">
        <v>1</v>
      </c>
      <c r="Q10" t="s">
        <v>26</v>
      </c>
      <c r="R10" t="s">
        <v>27</v>
      </c>
      <c r="S10">
        <v>0.90966630848100005</v>
      </c>
      <c r="T10">
        <f t="shared" si="0"/>
        <v>1</v>
      </c>
    </row>
    <row r="11" spans="1:20" x14ac:dyDescent="0.25">
      <c r="A11" t="s">
        <v>45</v>
      </c>
      <c r="B11" t="s">
        <v>46</v>
      </c>
      <c r="C11" t="s">
        <v>26</v>
      </c>
      <c r="D11" t="s">
        <v>26</v>
      </c>
      <c r="E11" t="s">
        <v>26</v>
      </c>
      <c r="F11">
        <v>0.98146904603899998</v>
      </c>
      <c r="G11">
        <v>1</v>
      </c>
      <c r="H11" t="s">
        <v>26</v>
      </c>
      <c r="I11">
        <v>0.99990514081899995</v>
      </c>
      <c r="J11">
        <v>1</v>
      </c>
      <c r="K11" t="s">
        <v>26</v>
      </c>
      <c r="L11">
        <v>0.76</v>
      </c>
      <c r="M11">
        <v>1</v>
      </c>
      <c r="N11" t="s">
        <v>26</v>
      </c>
      <c r="O11">
        <v>0.88</v>
      </c>
      <c r="P11">
        <v>1</v>
      </c>
      <c r="Q11" t="s">
        <v>26</v>
      </c>
      <c r="R11" t="s">
        <v>27</v>
      </c>
      <c r="S11">
        <v>0.90534354671499995</v>
      </c>
      <c r="T11">
        <f t="shared" si="0"/>
        <v>1</v>
      </c>
    </row>
    <row r="12" spans="1:20" x14ac:dyDescent="0.25">
      <c r="A12" t="s">
        <v>47</v>
      </c>
      <c r="B12" t="s">
        <v>48</v>
      </c>
      <c r="C12" t="s">
        <v>26</v>
      </c>
      <c r="D12" t="s">
        <v>26</v>
      </c>
      <c r="E12" t="s">
        <v>26</v>
      </c>
      <c r="F12">
        <v>0.99149246562500004</v>
      </c>
      <c r="G12">
        <v>1</v>
      </c>
      <c r="H12" t="s">
        <v>26</v>
      </c>
      <c r="I12">
        <v>0.99730062469500003</v>
      </c>
      <c r="J12">
        <v>1</v>
      </c>
      <c r="K12" t="s">
        <v>26</v>
      </c>
      <c r="L12">
        <v>0.78</v>
      </c>
      <c r="M12">
        <v>1</v>
      </c>
      <c r="N12" t="s">
        <v>26</v>
      </c>
      <c r="O12">
        <v>0.93</v>
      </c>
      <c r="P12">
        <v>1</v>
      </c>
      <c r="Q12" t="s">
        <v>26</v>
      </c>
      <c r="R12" t="s">
        <v>27</v>
      </c>
      <c r="S12">
        <v>0.92469827258000004</v>
      </c>
      <c r="T12">
        <f t="shared" si="0"/>
        <v>1</v>
      </c>
    </row>
    <row r="13" spans="1:20" x14ac:dyDescent="0.25">
      <c r="A13" t="s">
        <v>49</v>
      </c>
      <c r="B13" t="s">
        <v>50</v>
      </c>
      <c r="C13" t="s">
        <v>26</v>
      </c>
      <c r="D13" t="s">
        <v>26</v>
      </c>
      <c r="E13" t="s">
        <v>26</v>
      </c>
      <c r="F13">
        <v>0.94457577823600003</v>
      </c>
      <c r="G13">
        <v>1</v>
      </c>
      <c r="H13" t="s">
        <v>26</v>
      </c>
      <c r="I13">
        <v>0.99973351480200001</v>
      </c>
      <c r="J13">
        <v>1</v>
      </c>
      <c r="K13" t="s">
        <v>26</v>
      </c>
      <c r="L13">
        <v>0.87</v>
      </c>
      <c r="M13">
        <v>1</v>
      </c>
      <c r="N13" t="s">
        <v>26</v>
      </c>
      <c r="O13">
        <v>0.93</v>
      </c>
      <c r="P13">
        <v>1</v>
      </c>
      <c r="Q13" t="s">
        <v>26</v>
      </c>
      <c r="R13" t="s">
        <v>27</v>
      </c>
      <c r="S13">
        <v>0.93607732325899995</v>
      </c>
      <c r="T13">
        <f t="shared" si="0"/>
        <v>1</v>
      </c>
    </row>
    <row r="14" spans="1:20" x14ac:dyDescent="0.25">
      <c r="A14" t="s">
        <v>51</v>
      </c>
      <c r="B14" t="s">
        <v>52</v>
      </c>
      <c r="C14" t="s">
        <v>26</v>
      </c>
      <c r="D14" t="s">
        <v>26</v>
      </c>
      <c r="E14" t="s">
        <v>26</v>
      </c>
      <c r="F14">
        <v>0.99268914131700003</v>
      </c>
      <c r="G14">
        <v>1</v>
      </c>
      <c r="H14" t="s">
        <v>26</v>
      </c>
      <c r="I14">
        <v>0.99997649818699996</v>
      </c>
      <c r="J14">
        <v>1</v>
      </c>
      <c r="K14" t="s">
        <v>26</v>
      </c>
      <c r="L14">
        <v>0.85</v>
      </c>
      <c r="M14">
        <v>1</v>
      </c>
      <c r="N14" t="s">
        <v>26</v>
      </c>
      <c r="O14">
        <v>0.88</v>
      </c>
      <c r="P14">
        <v>1</v>
      </c>
      <c r="Q14" t="s">
        <v>26</v>
      </c>
      <c r="R14" t="s">
        <v>27</v>
      </c>
      <c r="S14">
        <v>0.93066640987600002</v>
      </c>
      <c r="T14">
        <f t="shared" si="0"/>
        <v>1</v>
      </c>
    </row>
    <row r="15" spans="1:20" x14ac:dyDescent="0.25">
      <c r="A15" t="s">
        <v>53</v>
      </c>
      <c r="B15" t="s">
        <v>54</v>
      </c>
      <c r="C15" t="s">
        <v>26</v>
      </c>
      <c r="D15" t="s">
        <v>26</v>
      </c>
      <c r="E15" t="s">
        <v>26</v>
      </c>
      <c r="F15">
        <v>0.96</v>
      </c>
      <c r="G15">
        <v>1</v>
      </c>
      <c r="H15" t="s">
        <v>26</v>
      </c>
      <c r="I15">
        <v>0.99269029132300002</v>
      </c>
      <c r="J15">
        <v>1</v>
      </c>
      <c r="K15" t="s">
        <v>26</v>
      </c>
      <c r="L15">
        <v>0.85</v>
      </c>
      <c r="M15">
        <v>1</v>
      </c>
      <c r="N15" t="s">
        <v>26</v>
      </c>
      <c r="O15">
        <v>0.88</v>
      </c>
      <c r="P15">
        <v>1</v>
      </c>
      <c r="Q15" t="s">
        <v>26</v>
      </c>
      <c r="R15" t="s">
        <v>27</v>
      </c>
      <c r="S15">
        <v>0.92067257283100001</v>
      </c>
      <c r="T15">
        <f t="shared" si="0"/>
        <v>1</v>
      </c>
    </row>
    <row r="16" spans="1:20" x14ac:dyDescent="0.25">
      <c r="A16" t="s">
        <v>55</v>
      </c>
      <c r="B16" t="s">
        <v>56</v>
      </c>
      <c r="C16" t="s">
        <v>26</v>
      </c>
      <c r="D16" t="s">
        <v>26</v>
      </c>
      <c r="E16" t="s">
        <v>26</v>
      </c>
      <c r="F16">
        <v>0.92</v>
      </c>
      <c r="G16">
        <v>1</v>
      </c>
      <c r="H16" t="s">
        <v>26</v>
      </c>
      <c r="I16">
        <v>0.93573895297599996</v>
      </c>
      <c r="J16">
        <v>1</v>
      </c>
      <c r="K16" t="s">
        <v>26</v>
      </c>
      <c r="L16">
        <v>0.79</v>
      </c>
      <c r="M16">
        <v>1</v>
      </c>
      <c r="N16" t="s">
        <v>26</v>
      </c>
      <c r="O16">
        <v>0.93</v>
      </c>
      <c r="P16">
        <v>1</v>
      </c>
      <c r="Q16" t="s">
        <v>26</v>
      </c>
      <c r="R16" t="s">
        <v>27</v>
      </c>
      <c r="S16">
        <v>0.89393473824400005</v>
      </c>
      <c r="T16">
        <f t="shared" si="0"/>
        <v>1</v>
      </c>
    </row>
    <row r="17" spans="1:20" x14ac:dyDescent="0.25">
      <c r="A17" t="s">
        <v>57</v>
      </c>
      <c r="B17" t="s">
        <v>58</v>
      </c>
      <c r="C17" t="s">
        <v>26</v>
      </c>
      <c r="D17" t="s">
        <v>26</v>
      </c>
      <c r="E17" t="s">
        <v>26</v>
      </c>
      <c r="F17">
        <v>0.988545777578</v>
      </c>
      <c r="G17">
        <v>1</v>
      </c>
      <c r="H17" t="s">
        <v>26</v>
      </c>
      <c r="I17">
        <v>0.99992266675499997</v>
      </c>
      <c r="J17">
        <v>1</v>
      </c>
      <c r="K17" t="s">
        <v>26</v>
      </c>
      <c r="L17">
        <v>0.85</v>
      </c>
      <c r="M17">
        <v>1</v>
      </c>
      <c r="N17" t="s">
        <v>26</v>
      </c>
      <c r="O17">
        <v>0.93</v>
      </c>
      <c r="P17">
        <v>1</v>
      </c>
      <c r="Q17" t="s">
        <v>26</v>
      </c>
      <c r="R17" t="s">
        <v>27</v>
      </c>
      <c r="S17">
        <v>0.942117111083</v>
      </c>
      <c r="T17">
        <f t="shared" si="0"/>
        <v>1</v>
      </c>
    </row>
    <row r="18" spans="1:20" x14ac:dyDescent="0.25">
      <c r="A18" t="s">
        <v>59</v>
      </c>
      <c r="B18" t="s">
        <v>60</v>
      </c>
      <c r="C18" t="s">
        <v>26</v>
      </c>
      <c r="D18" t="s">
        <v>26</v>
      </c>
      <c r="E18" t="s">
        <v>26</v>
      </c>
      <c r="F18">
        <v>0.96827939800899998</v>
      </c>
      <c r="G18">
        <v>1</v>
      </c>
      <c r="H18" t="s">
        <v>26</v>
      </c>
      <c r="I18">
        <v>0.98829197700299998</v>
      </c>
      <c r="J18">
        <v>1</v>
      </c>
      <c r="K18" t="s">
        <v>26</v>
      </c>
      <c r="L18">
        <v>0.85</v>
      </c>
      <c r="M18">
        <v>1</v>
      </c>
      <c r="N18" t="s">
        <v>26</v>
      </c>
      <c r="O18">
        <v>0.93</v>
      </c>
      <c r="P18">
        <v>1</v>
      </c>
      <c r="Q18" t="s">
        <v>26</v>
      </c>
      <c r="R18" t="s">
        <v>27</v>
      </c>
      <c r="S18">
        <v>0.93414284375300005</v>
      </c>
      <c r="T18">
        <f t="shared" si="0"/>
        <v>1</v>
      </c>
    </row>
    <row r="19" spans="1:20" x14ac:dyDescent="0.25">
      <c r="A19" t="s">
        <v>61</v>
      </c>
      <c r="B19" t="s">
        <v>62</v>
      </c>
      <c r="C19" t="s">
        <v>63</v>
      </c>
      <c r="D19" t="s">
        <v>64</v>
      </c>
      <c r="E19" t="s">
        <v>63</v>
      </c>
      <c r="F19">
        <v>0.96</v>
      </c>
      <c r="G19">
        <v>1</v>
      </c>
      <c r="H19" t="s">
        <v>63</v>
      </c>
      <c r="I19">
        <v>0.99779347059400003</v>
      </c>
      <c r="J19">
        <v>1</v>
      </c>
      <c r="K19" t="s">
        <v>63</v>
      </c>
      <c r="L19">
        <v>0.79</v>
      </c>
      <c r="M19">
        <v>1</v>
      </c>
      <c r="N19" t="s">
        <v>63</v>
      </c>
      <c r="O19">
        <v>0.81</v>
      </c>
      <c r="P19">
        <v>1</v>
      </c>
      <c r="Q19" t="s">
        <v>63</v>
      </c>
      <c r="R19" t="s">
        <v>27</v>
      </c>
      <c r="S19">
        <v>0.88944836764900004</v>
      </c>
      <c r="T19">
        <f t="shared" si="0"/>
        <v>1</v>
      </c>
    </row>
    <row r="20" spans="1:20" x14ac:dyDescent="0.25">
      <c r="A20" t="s">
        <v>65</v>
      </c>
      <c r="B20" t="s">
        <v>66</v>
      </c>
      <c r="C20" t="s">
        <v>21</v>
      </c>
      <c r="D20" t="s">
        <v>21</v>
      </c>
      <c r="E20" t="s">
        <v>21</v>
      </c>
      <c r="F20">
        <v>0.98215168673599995</v>
      </c>
      <c r="G20">
        <v>1</v>
      </c>
      <c r="H20" t="s">
        <v>21</v>
      </c>
      <c r="I20">
        <v>0.99707859074000005</v>
      </c>
      <c r="J20">
        <v>1</v>
      </c>
      <c r="K20" t="s">
        <v>21</v>
      </c>
      <c r="L20">
        <v>0.68</v>
      </c>
      <c r="M20">
        <v>1</v>
      </c>
      <c r="N20" t="s">
        <v>21</v>
      </c>
      <c r="O20">
        <v>0.81</v>
      </c>
      <c r="P20">
        <v>1</v>
      </c>
      <c r="Q20" t="s">
        <v>21</v>
      </c>
      <c r="R20" t="s">
        <v>27</v>
      </c>
      <c r="S20">
        <v>0.867307569369</v>
      </c>
      <c r="T20">
        <f t="shared" si="0"/>
        <v>1</v>
      </c>
    </row>
    <row r="21" spans="1:20" x14ac:dyDescent="0.25">
      <c r="A21" t="s">
        <v>67</v>
      </c>
      <c r="B21" t="s">
        <v>68</v>
      </c>
      <c r="C21" t="s">
        <v>63</v>
      </c>
      <c r="D21" t="s">
        <v>69</v>
      </c>
      <c r="E21" t="s">
        <v>63</v>
      </c>
      <c r="F21">
        <v>0.93480522746200001</v>
      </c>
      <c r="G21">
        <v>1</v>
      </c>
      <c r="H21" t="s">
        <v>63</v>
      </c>
      <c r="I21">
        <v>0.99999312677600005</v>
      </c>
      <c r="J21">
        <v>1</v>
      </c>
      <c r="K21" t="s">
        <v>63</v>
      </c>
      <c r="L21">
        <v>0.78</v>
      </c>
      <c r="M21">
        <v>1</v>
      </c>
      <c r="N21" t="s">
        <v>63</v>
      </c>
      <c r="O21">
        <v>0.81</v>
      </c>
      <c r="P21">
        <v>1</v>
      </c>
      <c r="Q21" t="s">
        <v>63</v>
      </c>
      <c r="R21" t="s">
        <v>27</v>
      </c>
      <c r="S21">
        <v>0.88119958856000002</v>
      </c>
      <c r="T21">
        <f t="shared" si="0"/>
        <v>1</v>
      </c>
    </row>
    <row r="22" spans="1:20" x14ac:dyDescent="0.25">
      <c r="A22" t="s">
        <v>70</v>
      </c>
      <c r="B22" t="s">
        <v>71</v>
      </c>
      <c r="C22" t="s">
        <v>72</v>
      </c>
      <c r="D22" t="s">
        <v>73</v>
      </c>
      <c r="E22" t="s">
        <v>72</v>
      </c>
      <c r="F22">
        <v>0.476824156552</v>
      </c>
      <c r="G22">
        <v>1</v>
      </c>
      <c r="H22" t="s">
        <v>72</v>
      </c>
      <c r="I22">
        <v>0.99362137062599998</v>
      </c>
      <c r="J22">
        <v>1</v>
      </c>
      <c r="K22" t="s">
        <v>72</v>
      </c>
      <c r="L22">
        <v>0.9</v>
      </c>
      <c r="M22">
        <v>1</v>
      </c>
      <c r="N22" t="s">
        <v>72</v>
      </c>
      <c r="O22">
        <v>0.93</v>
      </c>
      <c r="P22">
        <v>1</v>
      </c>
      <c r="Q22" t="s">
        <v>72</v>
      </c>
      <c r="R22" t="s">
        <v>27</v>
      </c>
      <c r="S22">
        <v>0.82511138179499999</v>
      </c>
      <c r="T22">
        <f t="shared" si="0"/>
        <v>1</v>
      </c>
    </row>
    <row r="23" spans="1:20" x14ac:dyDescent="0.25">
      <c r="A23" t="s">
        <v>74</v>
      </c>
      <c r="B23" t="s">
        <v>75</v>
      </c>
      <c r="C23" t="s">
        <v>63</v>
      </c>
      <c r="D23" t="s">
        <v>64</v>
      </c>
      <c r="E23" t="s">
        <v>63</v>
      </c>
      <c r="F23">
        <v>0.96</v>
      </c>
      <c r="G23">
        <v>1</v>
      </c>
      <c r="H23" t="s">
        <v>63</v>
      </c>
      <c r="I23">
        <v>0.99886996135700001</v>
      </c>
      <c r="J23">
        <v>1</v>
      </c>
      <c r="K23" t="s">
        <v>63</v>
      </c>
      <c r="L23">
        <v>0.86</v>
      </c>
      <c r="M23">
        <v>1</v>
      </c>
      <c r="N23" t="s">
        <v>63</v>
      </c>
      <c r="O23">
        <v>0.88</v>
      </c>
      <c r="P23">
        <v>1</v>
      </c>
      <c r="Q23" t="s">
        <v>63</v>
      </c>
      <c r="R23" t="s">
        <v>27</v>
      </c>
      <c r="S23">
        <v>0.92471749033899997</v>
      </c>
      <c r="T23">
        <f t="shared" si="0"/>
        <v>1</v>
      </c>
    </row>
    <row r="24" spans="1:20" x14ac:dyDescent="0.25">
      <c r="A24" t="s">
        <v>76</v>
      </c>
      <c r="B24" t="s">
        <v>77</v>
      </c>
      <c r="C24" t="s">
        <v>63</v>
      </c>
      <c r="D24" t="s">
        <v>64</v>
      </c>
      <c r="E24" t="s">
        <v>63</v>
      </c>
      <c r="F24">
        <v>0.96</v>
      </c>
      <c r="G24">
        <v>1</v>
      </c>
      <c r="H24" t="s">
        <v>63</v>
      </c>
      <c r="I24">
        <v>0.99844193858300001</v>
      </c>
      <c r="J24">
        <v>1</v>
      </c>
      <c r="K24" t="s">
        <v>63</v>
      </c>
      <c r="L24">
        <v>0.74</v>
      </c>
      <c r="M24">
        <v>1</v>
      </c>
      <c r="N24" t="s">
        <v>63</v>
      </c>
      <c r="O24">
        <v>0.81</v>
      </c>
      <c r="P24">
        <v>1</v>
      </c>
      <c r="Q24" t="s">
        <v>63</v>
      </c>
      <c r="R24" t="s">
        <v>27</v>
      </c>
      <c r="S24">
        <v>0.87711048464600005</v>
      </c>
      <c r="T24">
        <f t="shared" si="0"/>
        <v>1</v>
      </c>
    </row>
    <row r="25" spans="1:20" x14ac:dyDescent="0.25">
      <c r="A25" t="s">
        <v>78</v>
      </c>
      <c r="B25" t="s">
        <v>79</v>
      </c>
      <c r="C25" t="s">
        <v>21</v>
      </c>
      <c r="D25" t="s">
        <v>21</v>
      </c>
      <c r="E25" t="s">
        <v>21</v>
      </c>
      <c r="F25">
        <v>0.96</v>
      </c>
      <c r="G25">
        <v>1</v>
      </c>
      <c r="H25" t="s">
        <v>21</v>
      </c>
      <c r="I25">
        <v>0.81283258209700004</v>
      </c>
      <c r="J25">
        <v>1</v>
      </c>
      <c r="K25" t="s">
        <v>21</v>
      </c>
      <c r="L25">
        <v>0.71</v>
      </c>
      <c r="M25">
        <v>1</v>
      </c>
      <c r="N25" t="s">
        <v>21</v>
      </c>
      <c r="O25">
        <v>0.45</v>
      </c>
      <c r="P25">
        <v>1</v>
      </c>
      <c r="Q25" t="s">
        <v>21</v>
      </c>
      <c r="R25" t="s">
        <v>27</v>
      </c>
      <c r="S25">
        <v>0.73320814552400004</v>
      </c>
      <c r="T25">
        <f t="shared" si="0"/>
        <v>1</v>
      </c>
    </row>
    <row r="26" spans="1:20" x14ac:dyDescent="0.25">
      <c r="A26" t="s">
        <v>81</v>
      </c>
      <c r="B26" t="s">
        <v>82</v>
      </c>
      <c r="C26" t="s">
        <v>22</v>
      </c>
      <c r="D26" t="s">
        <v>34</v>
      </c>
      <c r="E26" t="s">
        <v>22</v>
      </c>
      <c r="F26">
        <v>0.92</v>
      </c>
      <c r="G26">
        <v>1</v>
      </c>
      <c r="H26" t="s">
        <v>22</v>
      </c>
      <c r="I26">
        <v>0.99505142121599999</v>
      </c>
      <c r="J26">
        <v>1</v>
      </c>
      <c r="K26" t="s">
        <v>83</v>
      </c>
      <c r="L26">
        <v>0.89</v>
      </c>
      <c r="M26">
        <v>0</v>
      </c>
      <c r="N26" t="s">
        <v>83</v>
      </c>
      <c r="O26">
        <v>0.93</v>
      </c>
      <c r="P26">
        <v>0</v>
      </c>
      <c r="Q26" t="s">
        <v>22</v>
      </c>
      <c r="R26" t="s">
        <v>84</v>
      </c>
      <c r="S26">
        <v>0.47876285530399998</v>
      </c>
      <c r="T26">
        <f t="shared" si="0"/>
        <v>1</v>
      </c>
    </row>
    <row r="27" spans="1:20" x14ac:dyDescent="0.25">
      <c r="A27" t="s">
        <v>85</v>
      </c>
      <c r="B27" t="s">
        <v>86</v>
      </c>
      <c r="C27" t="s">
        <v>22</v>
      </c>
      <c r="D27" t="s">
        <v>34</v>
      </c>
      <c r="E27" t="s">
        <v>22</v>
      </c>
      <c r="F27">
        <v>0.96</v>
      </c>
      <c r="G27">
        <v>1</v>
      </c>
      <c r="H27" t="s">
        <v>22</v>
      </c>
      <c r="I27">
        <v>0.99832891408400004</v>
      </c>
      <c r="J27">
        <v>1</v>
      </c>
      <c r="K27" t="s">
        <v>83</v>
      </c>
      <c r="L27">
        <v>0.9</v>
      </c>
      <c r="M27">
        <v>0</v>
      </c>
      <c r="N27" t="s">
        <v>83</v>
      </c>
      <c r="O27">
        <v>0.93</v>
      </c>
      <c r="P27">
        <v>0</v>
      </c>
      <c r="Q27" t="s">
        <v>22</v>
      </c>
      <c r="R27" t="s">
        <v>84</v>
      </c>
      <c r="S27">
        <v>0.48958222852099997</v>
      </c>
      <c r="T27">
        <f t="shared" si="0"/>
        <v>1</v>
      </c>
    </row>
    <row r="28" spans="1:20" x14ac:dyDescent="0.25">
      <c r="A28" t="s">
        <v>87</v>
      </c>
      <c r="B28" t="s">
        <v>88</v>
      </c>
      <c r="C28" t="s">
        <v>26</v>
      </c>
      <c r="D28" t="s">
        <v>26</v>
      </c>
      <c r="E28" t="s">
        <v>26</v>
      </c>
      <c r="F28">
        <v>0.96578287165300003</v>
      </c>
      <c r="G28">
        <v>1</v>
      </c>
      <c r="H28" t="s">
        <v>26</v>
      </c>
      <c r="I28">
        <v>0.99950516890700003</v>
      </c>
      <c r="J28">
        <v>1</v>
      </c>
      <c r="K28" t="s">
        <v>26</v>
      </c>
      <c r="L28">
        <v>0.88</v>
      </c>
      <c r="M28">
        <v>1</v>
      </c>
      <c r="N28" t="s">
        <v>26</v>
      </c>
      <c r="O28">
        <v>0.93</v>
      </c>
      <c r="P28">
        <v>1</v>
      </c>
      <c r="Q28" t="s">
        <v>26</v>
      </c>
      <c r="R28" t="s">
        <v>27</v>
      </c>
      <c r="S28">
        <v>0.94382201014</v>
      </c>
      <c r="T28">
        <f t="shared" si="0"/>
        <v>1</v>
      </c>
    </row>
    <row r="29" spans="1:20" x14ac:dyDescent="0.25">
      <c r="A29" t="s">
        <v>89</v>
      </c>
      <c r="B29" t="s">
        <v>90</v>
      </c>
      <c r="C29" t="s">
        <v>26</v>
      </c>
      <c r="D29" t="s">
        <v>26</v>
      </c>
      <c r="E29" t="s">
        <v>26</v>
      </c>
      <c r="F29">
        <v>0.989329820217</v>
      </c>
      <c r="G29">
        <v>1</v>
      </c>
      <c r="H29" t="s">
        <v>26</v>
      </c>
      <c r="I29">
        <v>0.99982963177999995</v>
      </c>
      <c r="J29">
        <v>1</v>
      </c>
      <c r="K29" t="s">
        <v>26</v>
      </c>
      <c r="L29">
        <v>0.85</v>
      </c>
      <c r="M29">
        <v>1</v>
      </c>
      <c r="N29" t="s">
        <v>26</v>
      </c>
      <c r="O29">
        <v>0.93</v>
      </c>
      <c r="P29">
        <v>1</v>
      </c>
      <c r="Q29" t="s">
        <v>26</v>
      </c>
      <c r="R29" t="s">
        <v>27</v>
      </c>
      <c r="S29">
        <v>0.94228986299899997</v>
      </c>
      <c r="T29">
        <f t="shared" si="0"/>
        <v>1</v>
      </c>
    </row>
    <row r="30" spans="1:20" x14ac:dyDescent="0.25">
      <c r="A30" t="s">
        <v>91</v>
      </c>
      <c r="B30" t="s">
        <v>92</v>
      </c>
      <c r="C30" t="s">
        <v>26</v>
      </c>
      <c r="D30" t="s">
        <v>26</v>
      </c>
      <c r="E30" t="s">
        <v>26</v>
      </c>
      <c r="F30">
        <v>0.98236492444500001</v>
      </c>
      <c r="G30">
        <v>1</v>
      </c>
      <c r="H30" t="s">
        <v>26</v>
      </c>
      <c r="I30">
        <v>0.99992852285699996</v>
      </c>
      <c r="J30">
        <v>1</v>
      </c>
      <c r="K30" t="s">
        <v>26</v>
      </c>
      <c r="L30">
        <v>0.9</v>
      </c>
      <c r="M30">
        <v>1</v>
      </c>
      <c r="N30" t="s">
        <v>26</v>
      </c>
      <c r="O30">
        <v>0.88</v>
      </c>
      <c r="P30">
        <v>1</v>
      </c>
      <c r="Q30" t="s">
        <v>26</v>
      </c>
      <c r="R30" t="s">
        <v>27</v>
      </c>
      <c r="S30">
        <v>0.94057336182499995</v>
      </c>
      <c r="T30">
        <f t="shared" si="0"/>
        <v>1</v>
      </c>
    </row>
    <row r="31" spans="1:20" x14ac:dyDescent="0.25">
      <c r="A31" t="s">
        <v>93</v>
      </c>
      <c r="B31" t="s">
        <v>94</v>
      </c>
      <c r="C31" t="s">
        <v>26</v>
      </c>
      <c r="D31" t="s">
        <v>26</v>
      </c>
      <c r="E31" t="s">
        <v>26</v>
      </c>
      <c r="F31">
        <v>0.94263900897700004</v>
      </c>
      <c r="G31">
        <v>1</v>
      </c>
      <c r="H31" t="s">
        <v>26</v>
      </c>
      <c r="I31">
        <v>0.947127501155</v>
      </c>
      <c r="J31">
        <v>1</v>
      </c>
      <c r="K31" t="s">
        <v>26</v>
      </c>
      <c r="L31">
        <v>0.75</v>
      </c>
      <c r="M31">
        <v>1</v>
      </c>
      <c r="N31" t="s">
        <v>26</v>
      </c>
      <c r="O31">
        <v>0.81</v>
      </c>
      <c r="P31">
        <v>1</v>
      </c>
      <c r="Q31" t="s">
        <v>26</v>
      </c>
      <c r="R31" t="s">
        <v>27</v>
      </c>
      <c r="S31">
        <v>0.86244162753300002</v>
      </c>
      <c r="T31">
        <f t="shared" si="0"/>
        <v>1</v>
      </c>
    </row>
    <row r="32" spans="1:20" x14ac:dyDescent="0.25">
      <c r="A32" t="s">
        <v>95</v>
      </c>
      <c r="B32" t="s">
        <v>96</v>
      </c>
      <c r="C32" t="s">
        <v>26</v>
      </c>
      <c r="D32" t="s">
        <v>26</v>
      </c>
      <c r="E32" t="s">
        <v>26</v>
      </c>
      <c r="F32">
        <v>0.92</v>
      </c>
      <c r="G32">
        <v>1</v>
      </c>
      <c r="H32" t="s">
        <v>41</v>
      </c>
      <c r="I32">
        <v>0.80547317147499997</v>
      </c>
      <c r="J32">
        <v>0</v>
      </c>
      <c r="K32" t="s">
        <v>21</v>
      </c>
      <c r="L32">
        <v>0.65</v>
      </c>
      <c r="M32">
        <v>0</v>
      </c>
      <c r="N32" t="s">
        <v>26</v>
      </c>
      <c r="O32">
        <v>0.35</v>
      </c>
      <c r="P32">
        <v>1</v>
      </c>
      <c r="Q32" t="s">
        <v>26</v>
      </c>
      <c r="R32" t="s">
        <v>97</v>
      </c>
      <c r="S32">
        <v>0.3175</v>
      </c>
      <c r="T32">
        <f t="shared" si="0"/>
        <v>1</v>
      </c>
    </row>
    <row r="33" spans="1:20" x14ac:dyDescent="0.25">
      <c r="A33" t="s">
        <v>98</v>
      </c>
      <c r="B33" t="s">
        <v>99</v>
      </c>
      <c r="C33" t="s">
        <v>26</v>
      </c>
      <c r="D33" t="s">
        <v>26</v>
      </c>
      <c r="E33" t="s">
        <v>26</v>
      </c>
      <c r="F33">
        <v>0.98214547502000005</v>
      </c>
      <c r="G33">
        <v>1</v>
      </c>
      <c r="H33" t="s">
        <v>26</v>
      </c>
      <c r="I33">
        <v>0.99844617557799997</v>
      </c>
      <c r="J33">
        <v>1</v>
      </c>
      <c r="K33" t="s">
        <v>26</v>
      </c>
      <c r="L33">
        <v>0.75</v>
      </c>
      <c r="M33">
        <v>1</v>
      </c>
      <c r="N33" t="s">
        <v>26</v>
      </c>
      <c r="O33">
        <v>0.88</v>
      </c>
      <c r="P33">
        <v>1</v>
      </c>
      <c r="Q33" t="s">
        <v>26</v>
      </c>
      <c r="R33" t="s">
        <v>27</v>
      </c>
      <c r="S33">
        <v>0.90264791264999999</v>
      </c>
      <c r="T33">
        <f t="shared" si="0"/>
        <v>1</v>
      </c>
    </row>
    <row r="34" spans="1:20" x14ac:dyDescent="0.25">
      <c r="A34" t="s">
        <v>100</v>
      </c>
      <c r="B34" t="s">
        <v>101</v>
      </c>
      <c r="C34" t="s">
        <v>41</v>
      </c>
      <c r="D34" t="s">
        <v>73</v>
      </c>
      <c r="E34" t="s">
        <v>41</v>
      </c>
      <c r="F34">
        <v>0.98462854506099995</v>
      </c>
      <c r="G34">
        <v>1</v>
      </c>
      <c r="H34" t="s">
        <v>41</v>
      </c>
      <c r="I34">
        <v>0.99999767456800004</v>
      </c>
      <c r="J34">
        <v>1</v>
      </c>
      <c r="K34" t="s">
        <v>41</v>
      </c>
      <c r="L34">
        <v>0.92</v>
      </c>
      <c r="M34">
        <v>1</v>
      </c>
      <c r="N34" t="s">
        <v>41</v>
      </c>
      <c r="O34">
        <v>0.96</v>
      </c>
      <c r="P34">
        <v>1</v>
      </c>
      <c r="Q34" t="s">
        <v>41</v>
      </c>
      <c r="R34" t="s">
        <v>27</v>
      </c>
      <c r="S34">
        <v>0.96615655490700003</v>
      </c>
      <c r="T34">
        <f t="shared" si="0"/>
        <v>1</v>
      </c>
    </row>
    <row r="35" spans="1:20" x14ac:dyDescent="0.25">
      <c r="A35" t="s">
        <v>102</v>
      </c>
      <c r="B35" t="s">
        <v>103</v>
      </c>
      <c r="C35" t="s">
        <v>41</v>
      </c>
      <c r="D35" t="s">
        <v>73</v>
      </c>
      <c r="E35" t="s">
        <v>41</v>
      </c>
      <c r="F35">
        <v>0.95362950460899998</v>
      </c>
      <c r="G35">
        <v>1</v>
      </c>
      <c r="H35" t="s">
        <v>41</v>
      </c>
      <c r="I35">
        <v>0.99974346656500002</v>
      </c>
      <c r="J35">
        <v>1</v>
      </c>
      <c r="K35" t="s">
        <v>41</v>
      </c>
      <c r="L35">
        <v>0.75</v>
      </c>
      <c r="M35">
        <v>1</v>
      </c>
      <c r="N35" t="s">
        <v>41</v>
      </c>
      <c r="O35">
        <v>0.42</v>
      </c>
      <c r="P35">
        <v>1</v>
      </c>
      <c r="Q35" t="s">
        <v>41</v>
      </c>
      <c r="R35" t="s">
        <v>27</v>
      </c>
      <c r="S35">
        <v>0.78084324279399997</v>
      </c>
      <c r="T35">
        <f t="shared" si="0"/>
        <v>1</v>
      </c>
    </row>
    <row r="36" spans="1:20" x14ac:dyDescent="0.25">
      <c r="A36" t="s">
        <v>104</v>
      </c>
      <c r="B36" t="s">
        <v>105</v>
      </c>
      <c r="C36" t="s">
        <v>26</v>
      </c>
      <c r="D36" t="s">
        <v>26</v>
      </c>
      <c r="E36" t="s">
        <v>26</v>
      </c>
      <c r="F36">
        <v>0.96122841501599998</v>
      </c>
      <c r="G36">
        <v>1</v>
      </c>
      <c r="H36" t="s">
        <v>26</v>
      </c>
      <c r="I36">
        <v>0.99974588929700003</v>
      </c>
      <c r="J36">
        <v>1</v>
      </c>
      <c r="K36" t="s">
        <v>26</v>
      </c>
      <c r="L36">
        <v>0.91</v>
      </c>
      <c r="M36">
        <v>1</v>
      </c>
      <c r="N36" t="s">
        <v>26</v>
      </c>
      <c r="O36">
        <v>0.93</v>
      </c>
      <c r="P36">
        <v>1</v>
      </c>
      <c r="Q36" t="s">
        <v>26</v>
      </c>
      <c r="R36" t="s">
        <v>27</v>
      </c>
      <c r="S36">
        <v>0.95024357607800003</v>
      </c>
      <c r="T36">
        <f t="shared" si="0"/>
        <v>1</v>
      </c>
    </row>
    <row r="37" spans="1:20" x14ac:dyDescent="0.25">
      <c r="A37" t="s">
        <v>106</v>
      </c>
      <c r="B37" t="s">
        <v>107</v>
      </c>
      <c r="C37" t="s">
        <v>26</v>
      </c>
      <c r="D37" t="s">
        <v>26</v>
      </c>
      <c r="E37" t="s">
        <v>26</v>
      </c>
      <c r="F37">
        <v>0.91835031180899995</v>
      </c>
      <c r="G37">
        <v>1</v>
      </c>
      <c r="H37" t="s">
        <v>26</v>
      </c>
      <c r="I37">
        <v>0.99983679427700001</v>
      </c>
      <c r="J37">
        <v>1</v>
      </c>
      <c r="K37" t="s">
        <v>26</v>
      </c>
      <c r="L37">
        <v>0.9</v>
      </c>
      <c r="M37">
        <v>1</v>
      </c>
      <c r="N37" t="s">
        <v>26</v>
      </c>
      <c r="O37">
        <v>0.96</v>
      </c>
      <c r="P37">
        <v>1</v>
      </c>
      <c r="Q37" t="s">
        <v>26</v>
      </c>
      <c r="R37" t="s">
        <v>27</v>
      </c>
      <c r="S37">
        <v>0.94454677652200003</v>
      </c>
      <c r="T37">
        <f t="shared" si="0"/>
        <v>1</v>
      </c>
    </row>
    <row r="38" spans="1:20" x14ac:dyDescent="0.25">
      <c r="A38" t="s">
        <v>108</v>
      </c>
      <c r="B38" t="s">
        <v>109</v>
      </c>
      <c r="C38" t="s">
        <v>26</v>
      </c>
      <c r="D38" t="s">
        <v>26</v>
      </c>
      <c r="E38" t="s">
        <v>26</v>
      </c>
      <c r="F38">
        <v>0.96875738470100003</v>
      </c>
      <c r="G38">
        <v>1</v>
      </c>
      <c r="H38" t="s">
        <v>26</v>
      </c>
      <c r="I38">
        <v>0.987673516265</v>
      </c>
      <c r="J38">
        <v>1</v>
      </c>
      <c r="K38" t="s">
        <v>26</v>
      </c>
      <c r="L38">
        <v>0.96</v>
      </c>
      <c r="M38">
        <v>1</v>
      </c>
      <c r="N38" t="s">
        <v>26</v>
      </c>
      <c r="O38">
        <v>0.94</v>
      </c>
      <c r="P38">
        <v>1</v>
      </c>
      <c r="Q38" t="s">
        <v>26</v>
      </c>
      <c r="R38" t="s">
        <v>27</v>
      </c>
      <c r="S38">
        <v>0.96410772524199995</v>
      </c>
      <c r="T38">
        <f t="shared" si="0"/>
        <v>1</v>
      </c>
    </row>
    <row r="39" spans="1:20" x14ac:dyDescent="0.25">
      <c r="A39" t="s">
        <v>110</v>
      </c>
      <c r="B39" t="s">
        <v>111</v>
      </c>
      <c r="C39" t="s">
        <v>26</v>
      </c>
      <c r="D39" t="s">
        <v>26</v>
      </c>
      <c r="E39" t="s">
        <v>26</v>
      </c>
      <c r="F39">
        <v>0.97733031817899996</v>
      </c>
      <c r="G39">
        <v>1</v>
      </c>
      <c r="H39" t="s">
        <v>26</v>
      </c>
      <c r="I39">
        <v>0.99999714822700003</v>
      </c>
      <c r="J39">
        <v>1</v>
      </c>
      <c r="K39" t="s">
        <v>21</v>
      </c>
      <c r="L39">
        <v>0.77</v>
      </c>
      <c r="M39">
        <v>0</v>
      </c>
      <c r="N39" t="s">
        <v>26</v>
      </c>
      <c r="O39">
        <v>0.81</v>
      </c>
      <c r="P39">
        <v>1</v>
      </c>
      <c r="Q39" t="s">
        <v>26</v>
      </c>
      <c r="R39" t="s">
        <v>31</v>
      </c>
      <c r="S39">
        <v>0.92910915546899997</v>
      </c>
      <c r="T39">
        <f t="shared" si="0"/>
        <v>1</v>
      </c>
    </row>
    <row r="40" spans="1:20" x14ac:dyDescent="0.25">
      <c r="A40" t="s">
        <v>112</v>
      </c>
      <c r="B40" t="s">
        <v>113</v>
      </c>
      <c r="C40" t="s">
        <v>26</v>
      </c>
      <c r="D40" t="s">
        <v>26</v>
      </c>
      <c r="E40" t="s">
        <v>26</v>
      </c>
      <c r="F40">
        <v>0.97898195117499998</v>
      </c>
      <c r="G40">
        <v>1</v>
      </c>
      <c r="H40" t="s">
        <v>26</v>
      </c>
      <c r="I40">
        <v>0.99990909004299999</v>
      </c>
      <c r="J40">
        <v>1</v>
      </c>
      <c r="K40" t="s">
        <v>26</v>
      </c>
      <c r="L40">
        <v>0.72</v>
      </c>
      <c r="M40">
        <v>1</v>
      </c>
      <c r="N40" t="s">
        <v>26</v>
      </c>
      <c r="O40">
        <v>0.48</v>
      </c>
      <c r="P40">
        <v>1</v>
      </c>
      <c r="Q40" t="s">
        <v>26</v>
      </c>
      <c r="R40" t="s">
        <v>27</v>
      </c>
      <c r="S40">
        <v>0.79472276030400002</v>
      </c>
      <c r="T40">
        <f t="shared" si="0"/>
        <v>1</v>
      </c>
    </row>
    <row r="41" spans="1:20" x14ac:dyDescent="0.25">
      <c r="A41" t="s">
        <v>114</v>
      </c>
      <c r="B41" t="s">
        <v>115</v>
      </c>
      <c r="C41" t="s">
        <v>22</v>
      </c>
      <c r="D41" t="s">
        <v>34</v>
      </c>
      <c r="E41" t="s">
        <v>22</v>
      </c>
      <c r="F41">
        <v>0.76</v>
      </c>
      <c r="G41">
        <v>0</v>
      </c>
      <c r="H41" t="s">
        <v>22</v>
      </c>
      <c r="I41">
        <v>0.98559745668900001</v>
      </c>
      <c r="J41">
        <v>0</v>
      </c>
      <c r="K41" t="s">
        <v>83</v>
      </c>
      <c r="L41">
        <v>0.98</v>
      </c>
      <c r="M41">
        <v>1</v>
      </c>
      <c r="N41" t="s">
        <v>83</v>
      </c>
      <c r="O41">
        <v>0.94</v>
      </c>
      <c r="P41">
        <v>1</v>
      </c>
      <c r="Q41" t="s">
        <v>83</v>
      </c>
      <c r="R41" t="s">
        <v>80</v>
      </c>
      <c r="S41">
        <v>0.48</v>
      </c>
      <c r="T41">
        <f t="shared" si="0"/>
        <v>1</v>
      </c>
    </row>
    <row r="42" spans="1:20" x14ac:dyDescent="0.25">
      <c r="A42" t="s">
        <v>116</v>
      </c>
      <c r="B42" t="s">
        <v>117</v>
      </c>
      <c r="C42" t="s">
        <v>26</v>
      </c>
      <c r="D42" t="s">
        <v>26</v>
      </c>
      <c r="E42" t="s">
        <v>26</v>
      </c>
      <c r="F42">
        <v>0.97251910388100005</v>
      </c>
      <c r="G42">
        <v>1</v>
      </c>
      <c r="H42" t="s">
        <v>26</v>
      </c>
      <c r="I42">
        <v>0.99997649285300005</v>
      </c>
      <c r="J42">
        <v>1</v>
      </c>
      <c r="K42" t="s">
        <v>26</v>
      </c>
      <c r="L42">
        <v>0.85</v>
      </c>
      <c r="M42">
        <v>1</v>
      </c>
      <c r="N42" t="s">
        <v>26</v>
      </c>
      <c r="O42">
        <v>0.81</v>
      </c>
      <c r="P42">
        <v>1</v>
      </c>
      <c r="Q42" t="s">
        <v>26</v>
      </c>
      <c r="R42" t="s">
        <v>27</v>
      </c>
      <c r="S42">
        <v>0.90812389918299996</v>
      </c>
      <c r="T42">
        <f t="shared" si="0"/>
        <v>1</v>
      </c>
    </row>
    <row r="43" spans="1:20" x14ac:dyDescent="0.25">
      <c r="A43" t="s">
        <v>118</v>
      </c>
      <c r="B43" t="s">
        <v>119</v>
      </c>
      <c r="C43" t="s">
        <v>26</v>
      </c>
      <c r="D43" t="s">
        <v>26</v>
      </c>
      <c r="E43" t="s">
        <v>26</v>
      </c>
      <c r="F43">
        <v>0.98022545007100004</v>
      </c>
      <c r="G43">
        <v>1</v>
      </c>
      <c r="H43" t="s">
        <v>26</v>
      </c>
      <c r="I43">
        <v>0.99817119105800001</v>
      </c>
      <c r="J43">
        <v>1</v>
      </c>
      <c r="K43" t="s">
        <v>26</v>
      </c>
      <c r="L43">
        <v>0.75</v>
      </c>
      <c r="M43">
        <v>1</v>
      </c>
      <c r="N43" t="s">
        <v>26</v>
      </c>
      <c r="O43">
        <v>0.81</v>
      </c>
      <c r="P43">
        <v>1</v>
      </c>
      <c r="Q43" t="s">
        <v>26</v>
      </c>
      <c r="R43" t="s">
        <v>27</v>
      </c>
      <c r="S43">
        <v>0.88459916028200003</v>
      </c>
      <c r="T43">
        <f t="shared" si="0"/>
        <v>1</v>
      </c>
    </row>
    <row r="44" spans="1:20" x14ac:dyDescent="0.25">
      <c r="A44" t="s">
        <v>120</v>
      </c>
      <c r="B44" t="s">
        <v>121</v>
      </c>
      <c r="C44" t="s">
        <v>26</v>
      </c>
      <c r="D44" t="s">
        <v>26</v>
      </c>
      <c r="E44" t="s">
        <v>26</v>
      </c>
      <c r="F44">
        <v>0.971308689562</v>
      </c>
      <c r="G44">
        <v>1</v>
      </c>
      <c r="H44" t="s">
        <v>26</v>
      </c>
      <c r="I44">
        <v>0.99995922510099999</v>
      </c>
      <c r="J44">
        <v>1</v>
      </c>
      <c r="K44" t="s">
        <v>26</v>
      </c>
      <c r="L44">
        <v>0.86</v>
      </c>
      <c r="M44">
        <v>1</v>
      </c>
      <c r="N44" t="s">
        <v>26</v>
      </c>
      <c r="O44">
        <v>0.81</v>
      </c>
      <c r="P44">
        <v>1</v>
      </c>
      <c r="Q44" t="s">
        <v>26</v>
      </c>
      <c r="R44" t="s">
        <v>27</v>
      </c>
      <c r="S44">
        <v>0.91031697866600003</v>
      </c>
      <c r="T44">
        <f t="shared" si="0"/>
        <v>1</v>
      </c>
    </row>
    <row r="45" spans="1:20" x14ac:dyDescent="0.25">
      <c r="A45" t="s">
        <v>122</v>
      </c>
      <c r="B45" t="s">
        <v>123</v>
      </c>
      <c r="C45" t="s">
        <v>26</v>
      </c>
      <c r="D45" t="s">
        <v>26</v>
      </c>
      <c r="E45" t="s">
        <v>26</v>
      </c>
      <c r="F45">
        <v>0.92592959104700001</v>
      </c>
      <c r="G45">
        <v>1</v>
      </c>
      <c r="H45" t="s">
        <v>26</v>
      </c>
      <c r="I45">
        <v>0.99086292808800003</v>
      </c>
      <c r="J45">
        <v>1</v>
      </c>
      <c r="K45" t="s">
        <v>26</v>
      </c>
      <c r="L45">
        <v>0.77</v>
      </c>
      <c r="M45">
        <v>1</v>
      </c>
      <c r="N45" t="s">
        <v>26</v>
      </c>
      <c r="O45">
        <v>0.81</v>
      </c>
      <c r="P45">
        <v>1</v>
      </c>
      <c r="Q45" t="s">
        <v>26</v>
      </c>
      <c r="R45" t="s">
        <v>27</v>
      </c>
      <c r="S45">
        <v>0.87419812978400002</v>
      </c>
      <c r="T45">
        <f t="shared" si="0"/>
        <v>1</v>
      </c>
    </row>
    <row r="46" spans="1:20" x14ac:dyDescent="0.25">
      <c r="A46" t="s">
        <v>124</v>
      </c>
      <c r="B46" t="s">
        <v>125</v>
      </c>
      <c r="C46" t="s">
        <v>26</v>
      </c>
      <c r="D46" t="s">
        <v>26</v>
      </c>
      <c r="E46" t="s">
        <v>26</v>
      </c>
      <c r="F46">
        <v>0.97908407964699995</v>
      </c>
      <c r="G46">
        <v>1</v>
      </c>
      <c r="H46" t="s">
        <v>26</v>
      </c>
      <c r="I46">
        <v>0.99998612481299998</v>
      </c>
      <c r="J46">
        <v>1</v>
      </c>
      <c r="K46" t="s">
        <v>26</v>
      </c>
      <c r="L46">
        <v>0.87</v>
      </c>
      <c r="M46">
        <v>1</v>
      </c>
      <c r="N46" t="s">
        <v>26</v>
      </c>
      <c r="O46">
        <v>0.88</v>
      </c>
      <c r="P46">
        <v>1</v>
      </c>
      <c r="Q46" t="s">
        <v>26</v>
      </c>
      <c r="R46" t="s">
        <v>27</v>
      </c>
      <c r="S46">
        <v>0.93226755111500004</v>
      </c>
      <c r="T46">
        <f t="shared" si="0"/>
        <v>1</v>
      </c>
    </row>
    <row r="47" spans="1:20" x14ac:dyDescent="0.25">
      <c r="A47" t="s">
        <v>126</v>
      </c>
      <c r="B47" t="s">
        <v>127</v>
      </c>
      <c r="C47" t="s">
        <v>26</v>
      </c>
      <c r="D47" t="s">
        <v>26</v>
      </c>
      <c r="E47" t="s">
        <v>26</v>
      </c>
      <c r="F47">
        <v>0.98653407257600001</v>
      </c>
      <c r="G47">
        <v>1</v>
      </c>
      <c r="H47" t="s">
        <v>26</v>
      </c>
      <c r="I47">
        <v>0.99999055094599998</v>
      </c>
      <c r="J47">
        <v>1</v>
      </c>
      <c r="K47" t="s">
        <v>26</v>
      </c>
      <c r="L47">
        <v>0.94</v>
      </c>
      <c r="M47">
        <v>1</v>
      </c>
      <c r="N47" t="s">
        <v>26</v>
      </c>
      <c r="O47">
        <v>0.96</v>
      </c>
      <c r="P47">
        <v>1</v>
      </c>
      <c r="Q47" t="s">
        <v>26</v>
      </c>
      <c r="R47" t="s">
        <v>27</v>
      </c>
      <c r="S47">
        <v>0.97163115588100002</v>
      </c>
      <c r="T47">
        <f t="shared" si="0"/>
        <v>1</v>
      </c>
    </row>
    <row r="48" spans="1:20" x14ac:dyDescent="0.25">
      <c r="A48" t="s">
        <v>128</v>
      </c>
      <c r="B48" t="s">
        <v>129</v>
      </c>
      <c r="C48" t="s">
        <v>26</v>
      </c>
      <c r="D48" t="s">
        <v>34</v>
      </c>
      <c r="E48" t="s">
        <v>26</v>
      </c>
      <c r="F48">
        <v>0.97270131433600004</v>
      </c>
      <c r="G48">
        <v>1</v>
      </c>
      <c r="H48" t="s">
        <v>26</v>
      </c>
      <c r="I48">
        <v>0.99863369227999998</v>
      </c>
      <c r="J48">
        <v>1</v>
      </c>
      <c r="K48" t="s">
        <v>26</v>
      </c>
      <c r="L48">
        <v>0.93</v>
      </c>
      <c r="M48">
        <v>1</v>
      </c>
      <c r="N48" t="s">
        <v>26</v>
      </c>
      <c r="O48">
        <v>0.93</v>
      </c>
      <c r="P48">
        <v>1</v>
      </c>
      <c r="Q48" t="s">
        <v>26</v>
      </c>
      <c r="R48" t="s">
        <v>27</v>
      </c>
      <c r="S48">
        <v>0.95783375165399998</v>
      </c>
      <c r="T48">
        <f t="shared" si="0"/>
        <v>1</v>
      </c>
    </row>
    <row r="49" spans="1:20" x14ac:dyDescent="0.25">
      <c r="A49" t="s">
        <v>130</v>
      </c>
      <c r="B49" t="s">
        <v>131</v>
      </c>
      <c r="C49" t="s">
        <v>26</v>
      </c>
      <c r="D49" t="s">
        <v>26</v>
      </c>
      <c r="E49" t="s">
        <v>26</v>
      </c>
      <c r="F49">
        <v>0.95478923899000001</v>
      </c>
      <c r="G49">
        <v>1</v>
      </c>
      <c r="H49" t="s">
        <v>26</v>
      </c>
      <c r="I49">
        <v>0.99998473298599999</v>
      </c>
      <c r="J49">
        <v>1</v>
      </c>
      <c r="K49" t="s">
        <v>26</v>
      </c>
      <c r="L49">
        <v>0.85</v>
      </c>
      <c r="M49">
        <v>1</v>
      </c>
      <c r="N49" t="s">
        <v>26</v>
      </c>
      <c r="O49">
        <v>0.93</v>
      </c>
      <c r="P49">
        <v>1</v>
      </c>
      <c r="Q49" t="s">
        <v>26</v>
      </c>
      <c r="R49" t="s">
        <v>27</v>
      </c>
      <c r="S49">
        <v>0.93369349299399995</v>
      </c>
      <c r="T49">
        <f t="shared" si="0"/>
        <v>1</v>
      </c>
    </row>
    <row r="50" spans="1:20" x14ac:dyDescent="0.25">
      <c r="A50" t="s">
        <v>132</v>
      </c>
      <c r="B50" t="s">
        <v>133</v>
      </c>
      <c r="C50" t="s">
        <v>26</v>
      </c>
      <c r="D50" t="s">
        <v>26</v>
      </c>
      <c r="E50" t="s">
        <v>26</v>
      </c>
      <c r="F50">
        <v>0.91376515971200001</v>
      </c>
      <c r="G50">
        <v>1</v>
      </c>
      <c r="H50" t="s">
        <v>26</v>
      </c>
      <c r="I50">
        <v>0.99662955289999999</v>
      </c>
      <c r="J50">
        <v>1</v>
      </c>
      <c r="K50" t="s">
        <v>26</v>
      </c>
      <c r="L50">
        <v>0.86</v>
      </c>
      <c r="M50">
        <v>1</v>
      </c>
      <c r="N50" t="s">
        <v>26</v>
      </c>
      <c r="O50">
        <v>0.96</v>
      </c>
      <c r="P50">
        <v>1</v>
      </c>
      <c r="Q50" t="s">
        <v>26</v>
      </c>
      <c r="R50" t="s">
        <v>27</v>
      </c>
      <c r="S50">
        <v>0.93259867815300002</v>
      </c>
      <c r="T50">
        <f t="shared" si="0"/>
        <v>1</v>
      </c>
    </row>
    <row r="51" spans="1:20" x14ac:dyDescent="0.25">
      <c r="A51" t="s">
        <v>134</v>
      </c>
      <c r="B51" t="s">
        <v>135</v>
      </c>
      <c r="C51" t="s">
        <v>136</v>
      </c>
      <c r="D51" t="s">
        <v>26</v>
      </c>
      <c r="E51" t="s">
        <v>26</v>
      </c>
      <c r="F51">
        <v>0.76</v>
      </c>
      <c r="G51">
        <v>1</v>
      </c>
      <c r="H51" t="s">
        <v>26</v>
      </c>
      <c r="I51">
        <v>0.72996821534</v>
      </c>
      <c r="J51">
        <v>1</v>
      </c>
      <c r="K51" t="s">
        <v>26</v>
      </c>
      <c r="L51">
        <v>0.85</v>
      </c>
      <c r="M51">
        <v>1</v>
      </c>
      <c r="N51" t="s">
        <v>26</v>
      </c>
      <c r="O51">
        <v>0.93</v>
      </c>
      <c r="P51">
        <v>1</v>
      </c>
      <c r="Q51" t="s">
        <v>26</v>
      </c>
      <c r="R51" t="s">
        <v>27</v>
      </c>
      <c r="S51">
        <v>0.81749205383500001</v>
      </c>
      <c r="T51">
        <f t="shared" si="0"/>
        <v>0</v>
      </c>
    </row>
    <row r="52" spans="1:20" x14ac:dyDescent="0.25">
      <c r="A52" t="s">
        <v>138</v>
      </c>
      <c r="B52" t="s">
        <v>139</v>
      </c>
      <c r="C52" t="s">
        <v>26</v>
      </c>
      <c r="D52" t="s">
        <v>26</v>
      </c>
      <c r="E52" t="s">
        <v>26</v>
      </c>
      <c r="F52">
        <v>0.95490317763599997</v>
      </c>
      <c r="G52">
        <v>1</v>
      </c>
      <c r="H52" t="s">
        <v>26</v>
      </c>
      <c r="I52">
        <v>0.99997047869800004</v>
      </c>
      <c r="J52">
        <v>1</v>
      </c>
      <c r="K52" t="s">
        <v>26</v>
      </c>
      <c r="L52">
        <v>0.96</v>
      </c>
      <c r="M52">
        <v>1</v>
      </c>
      <c r="N52" t="s">
        <v>26</v>
      </c>
      <c r="O52">
        <v>0.94</v>
      </c>
      <c r="P52">
        <v>1</v>
      </c>
      <c r="Q52" t="s">
        <v>26</v>
      </c>
      <c r="R52" t="s">
        <v>27</v>
      </c>
      <c r="S52">
        <v>0.96371841408299996</v>
      </c>
      <c r="T52">
        <f t="shared" si="0"/>
        <v>1</v>
      </c>
    </row>
    <row r="53" spans="1:20" x14ac:dyDescent="0.25">
      <c r="A53" t="s">
        <v>140</v>
      </c>
      <c r="B53" t="s">
        <v>141</v>
      </c>
      <c r="C53" t="s">
        <v>26</v>
      </c>
      <c r="D53" t="s">
        <v>26</v>
      </c>
      <c r="E53" t="s">
        <v>26</v>
      </c>
      <c r="F53">
        <v>0.93473505465200002</v>
      </c>
      <c r="G53">
        <v>1</v>
      </c>
      <c r="H53" t="s">
        <v>26</v>
      </c>
      <c r="I53">
        <v>0.99994366342600005</v>
      </c>
      <c r="J53">
        <v>1</v>
      </c>
      <c r="K53" t="s">
        <v>26</v>
      </c>
      <c r="L53">
        <v>0.9</v>
      </c>
      <c r="M53">
        <v>1</v>
      </c>
      <c r="N53" t="s">
        <v>26</v>
      </c>
      <c r="O53">
        <v>0.93</v>
      </c>
      <c r="P53">
        <v>1</v>
      </c>
      <c r="Q53" t="s">
        <v>26</v>
      </c>
      <c r="R53" t="s">
        <v>27</v>
      </c>
      <c r="S53">
        <v>0.94116967951999997</v>
      </c>
      <c r="T53">
        <f t="shared" si="0"/>
        <v>1</v>
      </c>
    </row>
    <row r="54" spans="1:20" x14ac:dyDescent="0.25">
      <c r="A54" t="s">
        <v>142</v>
      </c>
      <c r="B54" t="s">
        <v>143</v>
      </c>
      <c r="C54" t="s">
        <v>26</v>
      </c>
      <c r="D54" t="s">
        <v>26</v>
      </c>
      <c r="E54" t="s">
        <v>26</v>
      </c>
      <c r="F54">
        <v>0.96356031443800005</v>
      </c>
      <c r="G54">
        <v>1</v>
      </c>
      <c r="H54" t="s">
        <v>26</v>
      </c>
      <c r="I54">
        <v>0.99996785240099995</v>
      </c>
      <c r="J54">
        <v>1</v>
      </c>
      <c r="K54" t="s">
        <v>26</v>
      </c>
      <c r="L54">
        <v>0.96</v>
      </c>
      <c r="M54">
        <v>1</v>
      </c>
      <c r="N54" t="s">
        <v>26</v>
      </c>
      <c r="O54">
        <v>0.94</v>
      </c>
      <c r="P54">
        <v>1</v>
      </c>
      <c r="Q54" t="s">
        <v>26</v>
      </c>
      <c r="R54" t="s">
        <v>27</v>
      </c>
      <c r="S54">
        <v>0.96588204171000003</v>
      </c>
      <c r="T54">
        <f t="shared" si="0"/>
        <v>1</v>
      </c>
    </row>
    <row r="55" spans="1:20" x14ac:dyDescent="0.25">
      <c r="A55" t="s">
        <v>144</v>
      </c>
      <c r="B55" t="s">
        <v>145</v>
      </c>
      <c r="C55" t="s">
        <v>26</v>
      </c>
      <c r="D55" t="s">
        <v>26</v>
      </c>
      <c r="E55" t="s">
        <v>26</v>
      </c>
      <c r="F55">
        <v>0.98384340698100003</v>
      </c>
      <c r="G55">
        <v>1</v>
      </c>
      <c r="H55" t="s">
        <v>26</v>
      </c>
      <c r="I55">
        <v>0.99995014233799995</v>
      </c>
      <c r="J55">
        <v>1</v>
      </c>
      <c r="K55" t="s">
        <v>26</v>
      </c>
      <c r="L55">
        <v>0.85</v>
      </c>
      <c r="M55">
        <v>1</v>
      </c>
      <c r="N55" t="s">
        <v>26</v>
      </c>
      <c r="O55">
        <v>0.93</v>
      </c>
      <c r="P55">
        <v>1</v>
      </c>
      <c r="Q55" t="s">
        <v>26</v>
      </c>
      <c r="R55" t="s">
        <v>27</v>
      </c>
      <c r="S55">
        <v>0.94094838732999997</v>
      </c>
      <c r="T55">
        <f t="shared" si="0"/>
        <v>1</v>
      </c>
    </row>
    <row r="56" spans="1:20" x14ac:dyDescent="0.25">
      <c r="A56" t="s">
        <v>146</v>
      </c>
      <c r="B56" t="s">
        <v>147</v>
      </c>
      <c r="C56" t="s">
        <v>26</v>
      </c>
      <c r="D56" t="s">
        <v>26</v>
      </c>
      <c r="E56" t="s">
        <v>26</v>
      </c>
      <c r="F56">
        <v>0.97873684763400004</v>
      </c>
      <c r="G56">
        <v>1</v>
      </c>
      <c r="H56" t="s">
        <v>26</v>
      </c>
      <c r="I56">
        <v>0.99895385944799997</v>
      </c>
      <c r="J56">
        <v>1</v>
      </c>
      <c r="K56" t="s">
        <v>26</v>
      </c>
      <c r="L56">
        <v>0.96</v>
      </c>
      <c r="M56">
        <v>1</v>
      </c>
      <c r="N56" t="s">
        <v>26</v>
      </c>
      <c r="O56">
        <v>0.94</v>
      </c>
      <c r="P56">
        <v>1</v>
      </c>
      <c r="Q56" t="s">
        <v>26</v>
      </c>
      <c r="R56" t="s">
        <v>27</v>
      </c>
      <c r="S56">
        <v>0.96942267677100002</v>
      </c>
      <c r="T56">
        <f t="shared" si="0"/>
        <v>1</v>
      </c>
    </row>
    <row r="57" spans="1:20" x14ac:dyDescent="0.25">
      <c r="A57" t="s">
        <v>148</v>
      </c>
      <c r="B57" t="s">
        <v>149</v>
      </c>
      <c r="C57" t="s">
        <v>26</v>
      </c>
      <c r="D57" t="s">
        <v>26</v>
      </c>
      <c r="E57" t="s">
        <v>26</v>
      </c>
      <c r="F57">
        <v>0.984075037411</v>
      </c>
      <c r="G57">
        <v>1</v>
      </c>
      <c r="H57" t="s">
        <v>26</v>
      </c>
      <c r="I57">
        <v>0.99992413618499998</v>
      </c>
      <c r="J57">
        <v>1</v>
      </c>
      <c r="K57" t="s">
        <v>26</v>
      </c>
      <c r="L57">
        <v>0.86</v>
      </c>
      <c r="M57">
        <v>1</v>
      </c>
      <c r="N57" t="s">
        <v>26</v>
      </c>
      <c r="O57">
        <v>0.88</v>
      </c>
      <c r="P57">
        <v>1</v>
      </c>
      <c r="Q57" t="s">
        <v>26</v>
      </c>
      <c r="R57" t="s">
        <v>27</v>
      </c>
      <c r="S57">
        <v>0.93099979339899996</v>
      </c>
      <c r="T57">
        <f t="shared" si="0"/>
        <v>1</v>
      </c>
    </row>
    <row r="58" spans="1:20" x14ac:dyDescent="0.25">
      <c r="A58" t="s">
        <v>150</v>
      </c>
      <c r="B58" t="s">
        <v>151</v>
      </c>
      <c r="C58" t="s">
        <v>30</v>
      </c>
      <c r="D58" t="s">
        <v>152</v>
      </c>
      <c r="E58" t="s">
        <v>30</v>
      </c>
      <c r="F58">
        <v>0.91668086796100001</v>
      </c>
      <c r="G58">
        <v>1</v>
      </c>
      <c r="H58" t="s">
        <v>30</v>
      </c>
      <c r="I58">
        <v>0.99966923784200001</v>
      </c>
      <c r="J58">
        <v>1</v>
      </c>
      <c r="K58" t="s">
        <v>30</v>
      </c>
      <c r="L58">
        <v>0.78</v>
      </c>
      <c r="M58">
        <v>1</v>
      </c>
      <c r="N58" t="s">
        <v>30</v>
      </c>
      <c r="O58">
        <v>0.81</v>
      </c>
      <c r="P58">
        <v>1</v>
      </c>
      <c r="Q58" t="s">
        <v>30</v>
      </c>
      <c r="R58" t="s">
        <v>27</v>
      </c>
      <c r="S58">
        <v>0.87658752645100002</v>
      </c>
      <c r="T58">
        <f t="shared" si="0"/>
        <v>1</v>
      </c>
    </row>
    <row r="59" spans="1:20" x14ac:dyDescent="0.25">
      <c r="A59" t="s">
        <v>153</v>
      </c>
      <c r="B59" t="s">
        <v>154</v>
      </c>
      <c r="C59" t="s">
        <v>41</v>
      </c>
      <c r="D59" t="s">
        <v>73</v>
      </c>
      <c r="E59" t="s">
        <v>41</v>
      </c>
      <c r="F59">
        <v>0.94938870532899999</v>
      </c>
      <c r="G59">
        <v>1</v>
      </c>
      <c r="H59" t="s">
        <v>41</v>
      </c>
      <c r="I59">
        <v>0.99963487238000004</v>
      </c>
      <c r="J59">
        <v>1</v>
      </c>
      <c r="K59" t="s">
        <v>41</v>
      </c>
      <c r="L59">
        <v>0.71</v>
      </c>
      <c r="M59">
        <v>1</v>
      </c>
      <c r="N59" t="s">
        <v>41</v>
      </c>
      <c r="O59">
        <v>0.47</v>
      </c>
      <c r="P59">
        <v>1</v>
      </c>
      <c r="Q59" t="s">
        <v>41</v>
      </c>
      <c r="R59" t="s">
        <v>27</v>
      </c>
      <c r="S59">
        <v>0.78225589442700005</v>
      </c>
      <c r="T59">
        <f t="shared" si="0"/>
        <v>1</v>
      </c>
    </row>
    <row r="60" spans="1:20" x14ac:dyDescent="0.25">
      <c r="A60" t="s">
        <v>155</v>
      </c>
      <c r="B60" t="s">
        <v>156</v>
      </c>
      <c r="C60" t="s">
        <v>157</v>
      </c>
      <c r="D60" t="s">
        <v>158</v>
      </c>
      <c r="E60" t="s">
        <v>157</v>
      </c>
      <c r="F60">
        <v>0.92782625411899999</v>
      </c>
      <c r="G60">
        <v>1</v>
      </c>
      <c r="H60" t="s">
        <v>157</v>
      </c>
      <c r="I60">
        <v>0.998540751635</v>
      </c>
      <c r="J60">
        <v>1</v>
      </c>
      <c r="K60" t="s">
        <v>157</v>
      </c>
      <c r="L60">
        <v>0.85</v>
      </c>
      <c r="M60">
        <v>1</v>
      </c>
      <c r="N60" t="s">
        <v>157</v>
      </c>
      <c r="O60">
        <v>0.88</v>
      </c>
      <c r="P60">
        <v>1</v>
      </c>
      <c r="Q60" t="s">
        <v>157</v>
      </c>
      <c r="R60" t="s">
        <v>27</v>
      </c>
      <c r="S60">
        <v>0.91409175143800003</v>
      </c>
      <c r="T60">
        <f t="shared" si="0"/>
        <v>1</v>
      </c>
    </row>
    <row r="61" spans="1:20" x14ac:dyDescent="0.25">
      <c r="A61" t="s">
        <v>159</v>
      </c>
      <c r="B61" t="s">
        <v>160</v>
      </c>
      <c r="C61" t="s">
        <v>157</v>
      </c>
      <c r="D61" t="s">
        <v>157</v>
      </c>
      <c r="E61" t="s">
        <v>157</v>
      </c>
      <c r="F61">
        <v>0.49863669267999999</v>
      </c>
      <c r="G61">
        <v>1</v>
      </c>
      <c r="H61" t="s">
        <v>157</v>
      </c>
      <c r="I61">
        <v>0.451885309156</v>
      </c>
      <c r="J61">
        <v>1</v>
      </c>
      <c r="K61" t="s">
        <v>157</v>
      </c>
      <c r="L61">
        <v>0.76</v>
      </c>
      <c r="M61">
        <v>1</v>
      </c>
      <c r="N61" t="s">
        <v>157</v>
      </c>
      <c r="O61">
        <v>0.42</v>
      </c>
      <c r="P61">
        <v>1</v>
      </c>
      <c r="Q61" t="s">
        <v>157</v>
      </c>
      <c r="R61" t="s">
        <v>27</v>
      </c>
      <c r="S61">
        <v>0.53263050045899996</v>
      </c>
      <c r="T61">
        <f t="shared" si="0"/>
        <v>1</v>
      </c>
    </row>
    <row r="62" spans="1:20" x14ac:dyDescent="0.25">
      <c r="A62" t="s">
        <v>161</v>
      </c>
      <c r="B62" t="s">
        <v>162</v>
      </c>
      <c r="C62" t="s">
        <v>157</v>
      </c>
      <c r="D62" t="s">
        <v>157</v>
      </c>
      <c r="E62" t="s">
        <v>157</v>
      </c>
      <c r="F62">
        <v>0.96</v>
      </c>
      <c r="G62">
        <v>1</v>
      </c>
      <c r="H62" t="s">
        <v>157</v>
      </c>
      <c r="I62">
        <v>0.98627264459800001</v>
      </c>
      <c r="J62">
        <v>1</v>
      </c>
      <c r="K62" t="s">
        <v>157</v>
      </c>
      <c r="L62">
        <v>0.85</v>
      </c>
      <c r="M62">
        <v>1</v>
      </c>
      <c r="N62" t="s">
        <v>157</v>
      </c>
      <c r="O62">
        <v>0.88</v>
      </c>
      <c r="P62">
        <v>1</v>
      </c>
      <c r="Q62" t="s">
        <v>157</v>
      </c>
      <c r="R62" t="s">
        <v>27</v>
      </c>
      <c r="S62">
        <v>0.91906816114900003</v>
      </c>
      <c r="T62">
        <f t="shared" si="0"/>
        <v>1</v>
      </c>
    </row>
    <row r="63" spans="1:20" x14ac:dyDescent="0.25">
      <c r="A63" t="s">
        <v>163</v>
      </c>
      <c r="B63" t="s">
        <v>164</v>
      </c>
      <c r="C63" t="s">
        <v>157</v>
      </c>
      <c r="D63" t="s">
        <v>157</v>
      </c>
      <c r="E63" t="s">
        <v>157</v>
      </c>
      <c r="F63">
        <v>0.94236759603099995</v>
      </c>
      <c r="G63">
        <v>1</v>
      </c>
      <c r="H63" t="s">
        <v>157</v>
      </c>
      <c r="I63">
        <v>0.99976078109599997</v>
      </c>
      <c r="J63">
        <v>1</v>
      </c>
      <c r="K63" t="s">
        <v>157</v>
      </c>
      <c r="L63">
        <v>0.85</v>
      </c>
      <c r="M63">
        <v>1</v>
      </c>
      <c r="N63" t="s">
        <v>157</v>
      </c>
      <c r="O63">
        <v>0.96</v>
      </c>
      <c r="P63">
        <v>1</v>
      </c>
      <c r="Q63" t="s">
        <v>157</v>
      </c>
      <c r="R63" t="s">
        <v>27</v>
      </c>
      <c r="S63">
        <v>0.93803209428199996</v>
      </c>
      <c r="T63">
        <f t="shared" si="0"/>
        <v>1</v>
      </c>
    </row>
    <row r="64" spans="1:20" x14ac:dyDescent="0.25">
      <c r="A64" t="s">
        <v>165</v>
      </c>
      <c r="B64" t="s">
        <v>166</v>
      </c>
      <c r="C64" t="s">
        <v>157</v>
      </c>
      <c r="D64" t="s">
        <v>158</v>
      </c>
      <c r="E64" t="s">
        <v>157</v>
      </c>
      <c r="F64">
        <v>0.951478557936</v>
      </c>
      <c r="G64">
        <v>1</v>
      </c>
      <c r="H64" t="s">
        <v>157</v>
      </c>
      <c r="I64">
        <v>0.99919275570400001</v>
      </c>
      <c r="J64">
        <v>1</v>
      </c>
      <c r="K64" t="s">
        <v>157</v>
      </c>
      <c r="L64">
        <v>0.85</v>
      </c>
      <c r="M64">
        <v>1</v>
      </c>
      <c r="N64" t="s">
        <v>157</v>
      </c>
      <c r="O64">
        <v>0.88</v>
      </c>
      <c r="P64">
        <v>1</v>
      </c>
      <c r="Q64" t="s">
        <v>157</v>
      </c>
      <c r="R64" t="s">
        <v>27</v>
      </c>
      <c r="S64">
        <v>0.92016782841</v>
      </c>
      <c r="T64">
        <f t="shared" si="0"/>
        <v>1</v>
      </c>
    </row>
    <row r="65" spans="1:20" x14ac:dyDescent="0.25">
      <c r="A65" t="s">
        <v>167</v>
      </c>
      <c r="B65" t="s">
        <v>168</v>
      </c>
      <c r="C65" t="s">
        <v>157</v>
      </c>
      <c r="D65" t="s">
        <v>157</v>
      </c>
      <c r="E65" t="s">
        <v>157</v>
      </c>
      <c r="F65">
        <v>0.90269811709799996</v>
      </c>
      <c r="G65">
        <v>1</v>
      </c>
      <c r="H65" t="s">
        <v>157</v>
      </c>
      <c r="I65">
        <v>0.977837506099</v>
      </c>
      <c r="J65">
        <v>1</v>
      </c>
      <c r="K65" t="s">
        <v>157</v>
      </c>
      <c r="L65">
        <v>0.68</v>
      </c>
      <c r="M65">
        <v>1</v>
      </c>
      <c r="N65" t="s">
        <v>157</v>
      </c>
      <c r="O65">
        <v>0.38</v>
      </c>
      <c r="P65">
        <v>1</v>
      </c>
      <c r="Q65" t="s">
        <v>157</v>
      </c>
      <c r="R65" t="s">
        <v>27</v>
      </c>
      <c r="S65">
        <v>0.73513390579899995</v>
      </c>
      <c r="T65">
        <f t="shared" si="0"/>
        <v>1</v>
      </c>
    </row>
    <row r="66" spans="1:20" x14ac:dyDescent="0.25">
      <c r="A66" t="s">
        <v>169</v>
      </c>
      <c r="B66" t="s">
        <v>170</v>
      </c>
      <c r="C66" t="s">
        <v>41</v>
      </c>
      <c r="D66" t="s">
        <v>73</v>
      </c>
      <c r="E66" t="s">
        <v>41</v>
      </c>
      <c r="F66">
        <v>0.96928327303499995</v>
      </c>
      <c r="G66">
        <v>1</v>
      </c>
      <c r="H66" t="s">
        <v>41</v>
      </c>
      <c r="I66">
        <v>0.99999399396599997</v>
      </c>
      <c r="J66">
        <v>1</v>
      </c>
      <c r="K66" t="s">
        <v>26</v>
      </c>
      <c r="L66">
        <v>0.67</v>
      </c>
      <c r="M66">
        <v>0</v>
      </c>
      <c r="N66" t="s">
        <v>26</v>
      </c>
      <c r="O66">
        <v>0.32</v>
      </c>
      <c r="P66">
        <v>0</v>
      </c>
      <c r="Q66" t="s">
        <v>41</v>
      </c>
      <c r="R66" t="s">
        <v>84</v>
      </c>
      <c r="S66">
        <v>0.49231931675000001</v>
      </c>
      <c r="T66">
        <f t="shared" si="0"/>
        <v>1</v>
      </c>
    </row>
    <row r="67" spans="1:20" x14ac:dyDescent="0.25">
      <c r="A67" t="s">
        <v>171</v>
      </c>
      <c r="B67" t="s">
        <v>172</v>
      </c>
      <c r="C67" t="s">
        <v>157</v>
      </c>
      <c r="D67" t="s">
        <v>157</v>
      </c>
      <c r="E67" t="s">
        <v>157</v>
      </c>
      <c r="F67">
        <v>0.96</v>
      </c>
      <c r="G67">
        <v>1</v>
      </c>
      <c r="H67" t="s">
        <v>157</v>
      </c>
      <c r="I67">
        <v>0.99770021169599998</v>
      </c>
      <c r="J67">
        <v>1</v>
      </c>
      <c r="K67" t="s">
        <v>157</v>
      </c>
      <c r="L67">
        <v>0.7</v>
      </c>
      <c r="M67">
        <v>1</v>
      </c>
      <c r="N67" t="s">
        <v>41</v>
      </c>
      <c r="O67">
        <v>0.43</v>
      </c>
      <c r="P67">
        <v>0</v>
      </c>
      <c r="Q67" t="s">
        <v>157</v>
      </c>
      <c r="R67" t="s">
        <v>173</v>
      </c>
      <c r="S67">
        <v>0.88590007056499998</v>
      </c>
      <c r="T67">
        <f t="shared" ref="T67:T130" si="1">IF(Q67=C67,1,0)</f>
        <v>1</v>
      </c>
    </row>
    <row r="68" spans="1:20" x14ac:dyDescent="0.25">
      <c r="A68" t="s">
        <v>174</v>
      </c>
      <c r="B68" t="s">
        <v>175</v>
      </c>
      <c r="C68" t="s">
        <v>137</v>
      </c>
      <c r="D68" t="s">
        <v>21</v>
      </c>
      <c r="E68" t="s">
        <v>137</v>
      </c>
      <c r="F68">
        <v>0.94791485034300005</v>
      </c>
      <c r="G68">
        <v>1</v>
      </c>
      <c r="H68" t="s">
        <v>137</v>
      </c>
      <c r="I68">
        <v>0.99991408305899998</v>
      </c>
      <c r="J68">
        <v>1</v>
      </c>
      <c r="K68" t="s">
        <v>137</v>
      </c>
      <c r="L68">
        <v>0.76</v>
      </c>
      <c r="M68">
        <v>1</v>
      </c>
      <c r="N68" t="s">
        <v>137</v>
      </c>
      <c r="O68">
        <v>0.88</v>
      </c>
      <c r="P68">
        <v>1</v>
      </c>
      <c r="Q68" t="s">
        <v>137</v>
      </c>
      <c r="R68" t="s">
        <v>27</v>
      </c>
      <c r="S68">
        <v>0.89695723334999999</v>
      </c>
      <c r="T68">
        <f t="shared" si="1"/>
        <v>1</v>
      </c>
    </row>
    <row r="69" spans="1:20" x14ac:dyDescent="0.25">
      <c r="A69" t="s">
        <v>176</v>
      </c>
      <c r="B69" t="s">
        <v>177</v>
      </c>
      <c r="C69" t="s">
        <v>178</v>
      </c>
      <c r="D69" t="s">
        <v>179</v>
      </c>
      <c r="E69" t="s">
        <v>178</v>
      </c>
      <c r="F69">
        <v>0.92</v>
      </c>
      <c r="G69">
        <v>1</v>
      </c>
      <c r="H69" t="s">
        <v>178</v>
      </c>
      <c r="I69">
        <v>0.97601910305799999</v>
      </c>
      <c r="J69">
        <v>1</v>
      </c>
      <c r="K69" t="s">
        <v>178</v>
      </c>
      <c r="L69">
        <v>0.9</v>
      </c>
      <c r="M69">
        <v>1</v>
      </c>
      <c r="N69" t="s">
        <v>178</v>
      </c>
      <c r="O69">
        <v>0.96</v>
      </c>
      <c r="P69">
        <v>1</v>
      </c>
      <c r="Q69" t="s">
        <v>178</v>
      </c>
      <c r="R69" t="s">
        <v>27</v>
      </c>
      <c r="S69">
        <v>0.93900477576499997</v>
      </c>
      <c r="T69">
        <f t="shared" si="1"/>
        <v>1</v>
      </c>
    </row>
    <row r="70" spans="1:20" x14ac:dyDescent="0.25">
      <c r="A70" t="s">
        <v>180</v>
      </c>
      <c r="B70" t="s">
        <v>181</v>
      </c>
      <c r="C70" t="s">
        <v>182</v>
      </c>
      <c r="D70" t="s">
        <v>158</v>
      </c>
      <c r="E70" t="s">
        <v>21</v>
      </c>
      <c r="F70">
        <v>0.96</v>
      </c>
      <c r="G70">
        <v>1</v>
      </c>
      <c r="H70" t="s">
        <v>21</v>
      </c>
      <c r="I70">
        <v>0.99626366806300004</v>
      </c>
      <c r="J70">
        <v>1</v>
      </c>
      <c r="K70" t="s">
        <v>183</v>
      </c>
      <c r="L70">
        <v>0.69</v>
      </c>
      <c r="M70">
        <v>0</v>
      </c>
      <c r="N70" t="s">
        <v>41</v>
      </c>
      <c r="O70">
        <v>0.35</v>
      </c>
      <c r="P70">
        <v>0</v>
      </c>
      <c r="Q70" t="s">
        <v>21</v>
      </c>
      <c r="R70" t="s">
        <v>84</v>
      </c>
      <c r="S70">
        <v>0.489065917016</v>
      </c>
      <c r="T70">
        <f t="shared" si="1"/>
        <v>0</v>
      </c>
    </row>
    <row r="71" spans="1:20" x14ac:dyDescent="0.25">
      <c r="A71" t="s">
        <v>184</v>
      </c>
      <c r="B71" t="s">
        <v>185</v>
      </c>
      <c r="C71" t="s">
        <v>157</v>
      </c>
      <c r="D71" t="s">
        <v>158</v>
      </c>
      <c r="E71" t="s">
        <v>21</v>
      </c>
      <c r="F71">
        <v>0.96</v>
      </c>
      <c r="G71">
        <v>1</v>
      </c>
      <c r="H71" t="s">
        <v>21</v>
      </c>
      <c r="I71">
        <v>0.98651510786600005</v>
      </c>
      <c r="J71">
        <v>1</v>
      </c>
      <c r="K71" t="s">
        <v>183</v>
      </c>
      <c r="L71">
        <v>0.71</v>
      </c>
      <c r="M71">
        <v>0</v>
      </c>
      <c r="N71" t="s">
        <v>41</v>
      </c>
      <c r="O71">
        <v>0.38</v>
      </c>
      <c r="P71">
        <v>0</v>
      </c>
      <c r="Q71" t="s">
        <v>21</v>
      </c>
      <c r="R71" t="s">
        <v>84</v>
      </c>
      <c r="S71">
        <v>0.48662877696700002</v>
      </c>
      <c r="T71">
        <f t="shared" si="1"/>
        <v>0</v>
      </c>
    </row>
    <row r="72" spans="1:20" x14ac:dyDescent="0.25">
      <c r="A72" t="s">
        <v>184</v>
      </c>
      <c r="B72" t="s">
        <v>185</v>
      </c>
      <c r="C72" t="s">
        <v>157</v>
      </c>
      <c r="D72" t="s">
        <v>186</v>
      </c>
      <c r="E72" t="s">
        <v>21</v>
      </c>
      <c r="F72">
        <v>0.91345878413799997</v>
      </c>
      <c r="G72">
        <v>1</v>
      </c>
      <c r="H72" t="s">
        <v>21</v>
      </c>
      <c r="I72">
        <v>0.99836846854399997</v>
      </c>
      <c r="J72">
        <v>1</v>
      </c>
      <c r="K72" t="s">
        <v>183</v>
      </c>
      <c r="L72">
        <v>0.71</v>
      </c>
      <c r="M72">
        <v>0</v>
      </c>
      <c r="N72" t="s">
        <v>41</v>
      </c>
      <c r="O72">
        <v>0.38</v>
      </c>
      <c r="P72">
        <v>0</v>
      </c>
      <c r="Q72" t="s">
        <v>21</v>
      </c>
      <c r="R72" t="s">
        <v>84</v>
      </c>
      <c r="S72">
        <v>0.47795681317099997</v>
      </c>
      <c r="T72">
        <f t="shared" si="1"/>
        <v>0</v>
      </c>
    </row>
    <row r="73" spans="1:20" x14ac:dyDescent="0.25">
      <c r="A73" t="s">
        <v>187</v>
      </c>
      <c r="B73" t="s">
        <v>188</v>
      </c>
      <c r="C73" t="s">
        <v>30</v>
      </c>
      <c r="D73" t="s">
        <v>21</v>
      </c>
      <c r="E73" t="s">
        <v>30</v>
      </c>
      <c r="F73">
        <v>0.96311425809999995</v>
      </c>
      <c r="G73">
        <v>1</v>
      </c>
      <c r="H73" t="s">
        <v>30</v>
      </c>
      <c r="I73">
        <v>0.99999721413099996</v>
      </c>
      <c r="J73">
        <v>1</v>
      </c>
      <c r="K73" t="s">
        <v>30</v>
      </c>
      <c r="L73">
        <v>0.85</v>
      </c>
      <c r="M73">
        <v>1</v>
      </c>
      <c r="N73" t="s">
        <v>30</v>
      </c>
      <c r="O73">
        <v>0.88</v>
      </c>
      <c r="P73">
        <v>1</v>
      </c>
      <c r="Q73" t="s">
        <v>30</v>
      </c>
      <c r="R73" t="s">
        <v>27</v>
      </c>
      <c r="S73">
        <v>0.92327786805800005</v>
      </c>
      <c r="T73">
        <f t="shared" si="1"/>
        <v>1</v>
      </c>
    </row>
    <row r="74" spans="1:20" x14ac:dyDescent="0.25">
      <c r="A74" t="s">
        <v>189</v>
      </c>
      <c r="B74" t="s">
        <v>188</v>
      </c>
      <c r="C74" t="s">
        <v>30</v>
      </c>
      <c r="D74" t="s">
        <v>21</v>
      </c>
      <c r="E74" t="s">
        <v>30</v>
      </c>
      <c r="F74">
        <v>0.96311425809999995</v>
      </c>
      <c r="G74">
        <v>1</v>
      </c>
      <c r="H74" t="s">
        <v>30</v>
      </c>
      <c r="I74">
        <v>0.99999721413099996</v>
      </c>
      <c r="J74">
        <v>1</v>
      </c>
      <c r="K74" t="s">
        <v>30</v>
      </c>
      <c r="L74">
        <v>0.85</v>
      </c>
      <c r="M74">
        <v>1</v>
      </c>
      <c r="N74" t="s">
        <v>30</v>
      </c>
      <c r="O74">
        <v>0.88</v>
      </c>
      <c r="P74">
        <v>1</v>
      </c>
      <c r="Q74" t="s">
        <v>30</v>
      </c>
      <c r="R74" t="s">
        <v>27</v>
      </c>
      <c r="S74">
        <v>0.92327786805800005</v>
      </c>
      <c r="T74">
        <f t="shared" si="1"/>
        <v>1</v>
      </c>
    </row>
    <row r="75" spans="1:20" x14ac:dyDescent="0.25">
      <c r="A75" t="s">
        <v>190</v>
      </c>
      <c r="B75" t="s">
        <v>191</v>
      </c>
      <c r="C75" t="s">
        <v>22</v>
      </c>
      <c r="D75" t="s">
        <v>34</v>
      </c>
      <c r="E75" t="s">
        <v>22</v>
      </c>
      <c r="F75">
        <v>0.96</v>
      </c>
      <c r="G75">
        <v>1</v>
      </c>
      <c r="H75" t="s">
        <v>22</v>
      </c>
      <c r="I75">
        <v>0.99740136990899997</v>
      </c>
      <c r="J75">
        <v>1</v>
      </c>
      <c r="K75" t="s">
        <v>22</v>
      </c>
      <c r="L75">
        <v>0.91</v>
      </c>
      <c r="M75">
        <v>1</v>
      </c>
      <c r="N75" t="s">
        <v>22</v>
      </c>
      <c r="O75">
        <v>0.93</v>
      </c>
      <c r="P75">
        <v>1</v>
      </c>
      <c r="Q75" t="s">
        <v>22</v>
      </c>
      <c r="R75" t="s">
        <v>27</v>
      </c>
      <c r="S75">
        <v>0.94935034247700001</v>
      </c>
      <c r="T75">
        <f t="shared" si="1"/>
        <v>1</v>
      </c>
    </row>
    <row r="76" spans="1:20" x14ac:dyDescent="0.25">
      <c r="A76" t="s">
        <v>192</v>
      </c>
      <c r="B76" t="s">
        <v>193</v>
      </c>
      <c r="C76" t="s">
        <v>26</v>
      </c>
      <c r="D76" t="s">
        <v>34</v>
      </c>
      <c r="E76" t="s">
        <v>26</v>
      </c>
      <c r="F76">
        <v>0.52869316955400003</v>
      </c>
      <c r="G76">
        <v>1</v>
      </c>
      <c r="H76" t="s">
        <v>26</v>
      </c>
      <c r="I76">
        <v>0.63631927131800003</v>
      </c>
      <c r="J76">
        <v>1</v>
      </c>
      <c r="K76" t="s">
        <v>26</v>
      </c>
      <c r="L76">
        <v>1</v>
      </c>
      <c r="M76">
        <v>1</v>
      </c>
      <c r="N76" t="s">
        <v>26</v>
      </c>
      <c r="O76">
        <v>1</v>
      </c>
      <c r="P76">
        <v>1</v>
      </c>
      <c r="Q76" t="s">
        <v>26</v>
      </c>
      <c r="R76" t="s">
        <v>27</v>
      </c>
      <c r="S76">
        <v>0.79125311021800004</v>
      </c>
      <c r="T76">
        <f t="shared" si="1"/>
        <v>1</v>
      </c>
    </row>
    <row r="77" spans="1:20" x14ac:dyDescent="0.25">
      <c r="A77" t="s">
        <v>194</v>
      </c>
      <c r="B77" t="s">
        <v>195</v>
      </c>
      <c r="C77" t="s">
        <v>63</v>
      </c>
      <c r="D77" t="s">
        <v>64</v>
      </c>
      <c r="E77" t="s">
        <v>63</v>
      </c>
      <c r="F77">
        <v>0.96</v>
      </c>
      <c r="G77">
        <v>1</v>
      </c>
      <c r="H77" t="s">
        <v>63</v>
      </c>
      <c r="I77">
        <v>0.99637526607600002</v>
      </c>
      <c r="J77">
        <v>1</v>
      </c>
      <c r="K77" t="s">
        <v>63</v>
      </c>
      <c r="L77">
        <v>0.71</v>
      </c>
      <c r="M77">
        <v>1</v>
      </c>
      <c r="N77" t="s">
        <v>63</v>
      </c>
      <c r="O77">
        <v>0.81</v>
      </c>
      <c r="P77">
        <v>1</v>
      </c>
      <c r="Q77" t="s">
        <v>63</v>
      </c>
      <c r="R77" t="s">
        <v>27</v>
      </c>
      <c r="S77">
        <v>0.86909381651899997</v>
      </c>
      <c r="T77">
        <f t="shared" si="1"/>
        <v>1</v>
      </c>
    </row>
    <row r="78" spans="1:20" x14ac:dyDescent="0.25">
      <c r="A78" t="s">
        <v>196</v>
      </c>
      <c r="B78" t="s">
        <v>197</v>
      </c>
      <c r="C78" t="s">
        <v>137</v>
      </c>
      <c r="D78" t="s">
        <v>198</v>
      </c>
      <c r="E78" t="s">
        <v>137</v>
      </c>
      <c r="F78">
        <v>0.76</v>
      </c>
      <c r="G78">
        <v>1</v>
      </c>
      <c r="H78" t="s">
        <v>137</v>
      </c>
      <c r="I78">
        <v>0.97234477742600001</v>
      </c>
      <c r="J78">
        <v>1</v>
      </c>
      <c r="K78" t="s">
        <v>26</v>
      </c>
      <c r="L78">
        <v>0.72</v>
      </c>
      <c r="M78">
        <v>0</v>
      </c>
      <c r="N78" t="s">
        <v>26</v>
      </c>
      <c r="O78">
        <v>0.81</v>
      </c>
      <c r="P78">
        <v>0</v>
      </c>
      <c r="Q78" t="s">
        <v>137</v>
      </c>
      <c r="R78" t="s">
        <v>84</v>
      </c>
      <c r="S78">
        <v>0.43308619435599999</v>
      </c>
      <c r="T78">
        <f t="shared" si="1"/>
        <v>1</v>
      </c>
    </row>
    <row r="79" spans="1:20" x14ac:dyDescent="0.25">
      <c r="A79" t="s">
        <v>199</v>
      </c>
      <c r="B79" t="s">
        <v>200</v>
      </c>
      <c r="C79" t="s">
        <v>137</v>
      </c>
      <c r="D79" t="s">
        <v>201</v>
      </c>
      <c r="E79" t="s">
        <v>137</v>
      </c>
      <c r="F79">
        <v>0.90831005767499995</v>
      </c>
      <c r="G79">
        <v>1</v>
      </c>
      <c r="H79" t="s">
        <v>137</v>
      </c>
      <c r="I79">
        <v>0.999998408073</v>
      </c>
      <c r="J79">
        <v>1</v>
      </c>
      <c r="K79" t="s">
        <v>30</v>
      </c>
      <c r="L79">
        <v>0.74</v>
      </c>
      <c r="M79">
        <v>0</v>
      </c>
      <c r="N79" t="s">
        <v>30</v>
      </c>
      <c r="O79">
        <v>0.38</v>
      </c>
      <c r="P79">
        <v>0</v>
      </c>
      <c r="Q79" t="s">
        <v>137</v>
      </c>
      <c r="R79" t="s">
        <v>84</v>
      </c>
      <c r="S79">
        <v>0.47707711643700002</v>
      </c>
      <c r="T79">
        <f t="shared" si="1"/>
        <v>1</v>
      </c>
    </row>
    <row r="80" spans="1:20" x14ac:dyDescent="0.25">
      <c r="A80" t="s">
        <v>202</v>
      </c>
      <c r="B80" t="s">
        <v>203</v>
      </c>
      <c r="C80" t="s">
        <v>72</v>
      </c>
      <c r="D80" t="s">
        <v>204</v>
      </c>
      <c r="E80" t="s">
        <v>72</v>
      </c>
      <c r="F80">
        <v>0.96</v>
      </c>
      <c r="G80">
        <v>1</v>
      </c>
      <c r="H80" t="s">
        <v>72</v>
      </c>
      <c r="I80">
        <v>0.99832467186100005</v>
      </c>
      <c r="J80">
        <v>1</v>
      </c>
      <c r="K80" t="s">
        <v>72</v>
      </c>
      <c r="L80">
        <v>0.94</v>
      </c>
      <c r="M80">
        <v>1</v>
      </c>
      <c r="N80" t="s">
        <v>72</v>
      </c>
      <c r="O80">
        <v>0.92</v>
      </c>
      <c r="P80">
        <v>1</v>
      </c>
      <c r="Q80" t="s">
        <v>72</v>
      </c>
      <c r="R80" t="s">
        <v>27</v>
      </c>
      <c r="S80">
        <v>0.95458116796500003</v>
      </c>
      <c r="T80">
        <f t="shared" si="1"/>
        <v>1</v>
      </c>
    </row>
    <row r="81" spans="1:20" x14ac:dyDescent="0.25">
      <c r="A81" t="s">
        <v>205</v>
      </c>
      <c r="B81" t="s">
        <v>206</v>
      </c>
      <c r="C81" t="s">
        <v>72</v>
      </c>
      <c r="D81" t="s">
        <v>73</v>
      </c>
      <c r="E81" t="s">
        <v>41</v>
      </c>
      <c r="F81">
        <v>0.92</v>
      </c>
      <c r="G81">
        <v>0</v>
      </c>
      <c r="H81" t="s">
        <v>72</v>
      </c>
      <c r="I81">
        <v>0.836160634013</v>
      </c>
      <c r="J81">
        <v>1</v>
      </c>
      <c r="K81" t="s">
        <v>21</v>
      </c>
      <c r="L81">
        <v>0.71</v>
      </c>
      <c r="M81">
        <v>0</v>
      </c>
      <c r="N81" t="s">
        <v>30</v>
      </c>
      <c r="O81">
        <v>0.44</v>
      </c>
      <c r="P81">
        <v>0</v>
      </c>
      <c r="Q81" t="s">
        <v>72</v>
      </c>
      <c r="R81" t="s">
        <v>3556</v>
      </c>
      <c r="S81">
        <v>0.20904015850300001</v>
      </c>
      <c r="T81">
        <f t="shared" si="1"/>
        <v>1</v>
      </c>
    </row>
    <row r="82" spans="1:20" x14ac:dyDescent="0.25">
      <c r="A82" t="s">
        <v>207</v>
      </c>
      <c r="B82" t="s">
        <v>208</v>
      </c>
      <c r="C82" t="s">
        <v>183</v>
      </c>
      <c r="D82" t="s">
        <v>209</v>
      </c>
      <c r="E82" t="s">
        <v>183</v>
      </c>
      <c r="F82">
        <v>0.96</v>
      </c>
      <c r="G82">
        <v>1</v>
      </c>
      <c r="H82" t="s">
        <v>183</v>
      </c>
      <c r="I82">
        <v>0.99995609317900003</v>
      </c>
      <c r="J82">
        <v>1</v>
      </c>
      <c r="K82" t="s">
        <v>183</v>
      </c>
      <c r="L82">
        <v>0.87</v>
      </c>
      <c r="M82">
        <v>1</v>
      </c>
      <c r="N82" t="s">
        <v>183</v>
      </c>
      <c r="O82">
        <v>0.88</v>
      </c>
      <c r="P82">
        <v>1</v>
      </c>
      <c r="Q82" t="s">
        <v>183</v>
      </c>
      <c r="R82" t="s">
        <v>27</v>
      </c>
      <c r="S82">
        <v>0.92748902329500005</v>
      </c>
      <c r="T82">
        <f t="shared" si="1"/>
        <v>1</v>
      </c>
    </row>
    <row r="83" spans="1:20" x14ac:dyDescent="0.25">
      <c r="A83" t="s">
        <v>210</v>
      </c>
      <c r="B83" t="s">
        <v>211</v>
      </c>
      <c r="C83" t="s">
        <v>72</v>
      </c>
      <c r="D83" t="s">
        <v>73</v>
      </c>
      <c r="E83" t="s">
        <v>41</v>
      </c>
      <c r="F83">
        <v>0.53736226730199999</v>
      </c>
      <c r="G83">
        <v>0</v>
      </c>
      <c r="H83" t="s">
        <v>72</v>
      </c>
      <c r="I83">
        <v>0.82889241129500002</v>
      </c>
      <c r="J83">
        <v>1</v>
      </c>
      <c r="K83" t="s">
        <v>72</v>
      </c>
      <c r="L83">
        <v>0.87</v>
      </c>
      <c r="M83">
        <v>1</v>
      </c>
      <c r="N83" t="s">
        <v>72</v>
      </c>
      <c r="O83">
        <v>0.88</v>
      </c>
      <c r="P83">
        <v>1</v>
      </c>
      <c r="Q83" t="s">
        <v>72</v>
      </c>
      <c r="R83" t="s">
        <v>361</v>
      </c>
      <c r="S83">
        <v>0.85963080376500001</v>
      </c>
      <c r="T83">
        <f t="shared" si="1"/>
        <v>1</v>
      </c>
    </row>
    <row r="84" spans="1:20" x14ac:dyDescent="0.25">
      <c r="A84" t="s">
        <v>212</v>
      </c>
      <c r="B84" t="s">
        <v>213</v>
      </c>
      <c r="C84" t="s">
        <v>137</v>
      </c>
      <c r="D84" t="s">
        <v>204</v>
      </c>
      <c r="E84" t="s">
        <v>137</v>
      </c>
      <c r="F84">
        <v>0.54879189695899999</v>
      </c>
      <c r="G84">
        <v>1</v>
      </c>
      <c r="H84" t="s">
        <v>137</v>
      </c>
      <c r="I84">
        <v>0.79396251671700002</v>
      </c>
      <c r="J84">
        <v>1</v>
      </c>
      <c r="K84" t="s">
        <v>137</v>
      </c>
      <c r="L84">
        <v>0.85</v>
      </c>
      <c r="M84">
        <v>1</v>
      </c>
      <c r="N84" t="s">
        <v>137</v>
      </c>
      <c r="O84">
        <v>0.81</v>
      </c>
      <c r="P84">
        <v>1</v>
      </c>
      <c r="Q84" t="s">
        <v>137</v>
      </c>
      <c r="R84" t="s">
        <v>27</v>
      </c>
      <c r="S84">
        <v>0.75068860341900001</v>
      </c>
      <c r="T84">
        <f t="shared" si="1"/>
        <v>1</v>
      </c>
    </row>
    <row r="85" spans="1:20" x14ac:dyDescent="0.25">
      <c r="A85" t="s">
        <v>214</v>
      </c>
      <c r="B85" t="s">
        <v>215</v>
      </c>
      <c r="C85" t="s">
        <v>72</v>
      </c>
      <c r="D85" t="s">
        <v>204</v>
      </c>
      <c r="E85" t="s">
        <v>72</v>
      </c>
      <c r="F85">
        <v>0.96</v>
      </c>
      <c r="G85">
        <v>1</v>
      </c>
      <c r="H85" t="s">
        <v>72</v>
      </c>
      <c r="I85">
        <v>0.99909170352200005</v>
      </c>
      <c r="J85">
        <v>1</v>
      </c>
      <c r="K85" t="s">
        <v>72</v>
      </c>
      <c r="L85">
        <v>0.92</v>
      </c>
      <c r="M85">
        <v>1</v>
      </c>
      <c r="N85" t="s">
        <v>72</v>
      </c>
      <c r="O85">
        <v>0.93</v>
      </c>
      <c r="P85">
        <v>1</v>
      </c>
      <c r="Q85" t="s">
        <v>72</v>
      </c>
      <c r="R85" t="s">
        <v>27</v>
      </c>
      <c r="S85">
        <v>0.95227292588000001</v>
      </c>
      <c r="T85">
        <f t="shared" si="1"/>
        <v>1</v>
      </c>
    </row>
    <row r="86" spans="1:20" x14ac:dyDescent="0.25">
      <c r="A86" t="s">
        <v>216</v>
      </c>
      <c r="B86" t="s">
        <v>217</v>
      </c>
      <c r="C86" t="s">
        <v>72</v>
      </c>
      <c r="D86" t="s">
        <v>204</v>
      </c>
      <c r="E86" t="s">
        <v>72</v>
      </c>
      <c r="F86">
        <v>0.96</v>
      </c>
      <c r="G86">
        <v>1</v>
      </c>
      <c r="H86" t="s">
        <v>72</v>
      </c>
      <c r="I86">
        <v>0.99998344792500005</v>
      </c>
      <c r="J86">
        <v>1</v>
      </c>
      <c r="K86" t="s">
        <v>72</v>
      </c>
      <c r="L86">
        <v>0.67</v>
      </c>
      <c r="M86">
        <v>1</v>
      </c>
      <c r="N86" t="s">
        <v>72</v>
      </c>
      <c r="O86">
        <v>0.45</v>
      </c>
      <c r="P86">
        <v>1</v>
      </c>
      <c r="Q86" t="s">
        <v>72</v>
      </c>
      <c r="R86" t="s">
        <v>27</v>
      </c>
      <c r="S86">
        <v>0.76999586198100001</v>
      </c>
      <c r="T86">
        <f t="shared" si="1"/>
        <v>1</v>
      </c>
    </row>
    <row r="87" spans="1:20" x14ac:dyDescent="0.25">
      <c r="A87" t="s">
        <v>218</v>
      </c>
      <c r="B87" t="s">
        <v>219</v>
      </c>
      <c r="C87" t="s">
        <v>72</v>
      </c>
      <c r="D87" t="s">
        <v>73</v>
      </c>
      <c r="E87" t="s">
        <v>72</v>
      </c>
      <c r="F87">
        <v>0.90352291556800002</v>
      </c>
      <c r="G87">
        <v>1</v>
      </c>
      <c r="H87" t="s">
        <v>72</v>
      </c>
      <c r="I87">
        <v>0.99983441341699997</v>
      </c>
      <c r="J87">
        <v>1</v>
      </c>
      <c r="K87" t="s">
        <v>72</v>
      </c>
      <c r="L87">
        <v>0.93</v>
      </c>
      <c r="M87">
        <v>1</v>
      </c>
      <c r="N87" t="s">
        <v>72</v>
      </c>
      <c r="O87">
        <v>0.93</v>
      </c>
      <c r="P87">
        <v>1</v>
      </c>
      <c r="Q87" t="s">
        <v>72</v>
      </c>
      <c r="R87" t="s">
        <v>27</v>
      </c>
      <c r="S87">
        <v>0.94083933224600003</v>
      </c>
      <c r="T87">
        <f t="shared" si="1"/>
        <v>1</v>
      </c>
    </row>
    <row r="88" spans="1:20" x14ac:dyDescent="0.25">
      <c r="A88" t="s">
        <v>220</v>
      </c>
      <c r="B88" t="s">
        <v>221</v>
      </c>
      <c r="C88" t="s">
        <v>72</v>
      </c>
      <c r="D88" t="s">
        <v>73</v>
      </c>
      <c r="E88" t="s">
        <v>41</v>
      </c>
      <c r="F88">
        <v>0.76</v>
      </c>
      <c r="G88">
        <v>1</v>
      </c>
      <c r="H88" t="s">
        <v>41</v>
      </c>
      <c r="I88">
        <v>0.90194392552699998</v>
      </c>
      <c r="J88">
        <v>1</v>
      </c>
      <c r="K88" t="s">
        <v>72</v>
      </c>
      <c r="L88">
        <v>0.73</v>
      </c>
      <c r="M88">
        <v>0</v>
      </c>
      <c r="N88" t="s">
        <v>72</v>
      </c>
      <c r="O88">
        <v>0.39</v>
      </c>
      <c r="P88">
        <v>0</v>
      </c>
      <c r="Q88" t="s">
        <v>41</v>
      </c>
      <c r="R88" t="s">
        <v>84</v>
      </c>
      <c r="S88">
        <v>0.41548598138199999</v>
      </c>
      <c r="T88">
        <f t="shared" si="1"/>
        <v>0</v>
      </c>
    </row>
    <row r="89" spans="1:20" x14ac:dyDescent="0.25">
      <c r="A89" t="s">
        <v>222</v>
      </c>
      <c r="B89" t="s">
        <v>223</v>
      </c>
      <c r="C89" t="s">
        <v>41</v>
      </c>
      <c r="D89" t="s">
        <v>73</v>
      </c>
      <c r="E89" t="s">
        <v>41</v>
      </c>
      <c r="F89">
        <v>0.94060217223599996</v>
      </c>
      <c r="G89">
        <v>1</v>
      </c>
      <c r="H89" t="s">
        <v>41</v>
      </c>
      <c r="I89">
        <v>0.99996164896399997</v>
      </c>
      <c r="J89">
        <v>1</v>
      </c>
      <c r="K89" t="s">
        <v>137</v>
      </c>
      <c r="L89">
        <v>0.68</v>
      </c>
      <c r="M89">
        <v>0</v>
      </c>
      <c r="N89" t="s">
        <v>63</v>
      </c>
      <c r="O89">
        <v>0.38</v>
      </c>
      <c r="P89">
        <v>0</v>
      </c>
      <c r="Q89" t="s">
        <v>41</v>
      </c>
      <c r="R89" t="s">
        <v>84</v>
      </c>
      <c r="S89">
        <v>0.48514095530000001</v>
      </c>
      <c r="T89">
        <f t="shared" si="1"/>
        <v>1</v>
      </c>
    </row>
    <row r="90" spans="1:20" x14ac:dyDescent="0.25">
      <c r="A90" t="s">
        <v>224</v>
      </c>
      <c r="B90" t="s">
        <v>225</v>
      </c>
      <c r="C90" t="s">
        <v>178</v>
      </c>
      <c r="D90" t="s">
        <v>179</v>
      </c>
      <c r="E90" t="s">
        <v>178</v>
      </c>
      <c r="F90">
        <v>0.93225567240700002</v>
      </c>
      <c r="G90">
        <v>1</v>
      </c>
      <c r="H90" t="s">
        <v>178</v>
      </c>
      <c r="I90">
        <v>0.99941811444799999</v>
      </c>
      <c r="J90">
        <v>1</v>
      </c>
      <c r="K90" t="s">
        <v>178</v>
      </c>
      <c r="L90">
        <v>0.96</v>
      </c>
      <c r="M90">
        <v>1</v>
      </c>
      <c r="N90" t="s">
        <v>178</v>
      </c>
      <c r="O90">
        <v>0.94</v>
      </c>
      <c r="P90">
        <v>1</v>
      </c>
      <c r="Q90" t="s">
        <v>178</v>
      </c>
      <c r="R90" t="s">
        <v>27</v>
      </c>
      <c r="S90">
        <v>0.95791844671399995</v>
      </c>
      <c r="T90">
        <f t="shared" si="1"/>
        <v>1</v>
      </c>
    </row>
    <row r="91" spans="1:20" x14ac:dyDescent="0.25">
      <c r="A91" t="s">
        <v>226</v>
      </c>
      <c r="B91" t="s">
        <v>227</v>
      </c>
      <c r="C91" t="s">
        <v>21</v>
      </c>
      <c r="D91" t="s">
        <v>21</v>
      </c>
      <c r="E91" t="s">
        <v>21</v>
      </c>
      <c r="F91">
        <v>0.96</v>
      </c>
      <c r="G91">
        <v>1</v>
      </c>
      <c r="H91" t="s">
        <v>21</v>
      </c>
      <c r="I91">
        <v>0.95580570604199999</v>
      </c>
      <c r="J91">
        <v>1</v>
      </c>
      <c r="K91" t="s">
        <v>21</v>
      </c>
      <c r="L91">
        <v>0.87</v>
      </c>
      <c r="M91">
        <v>1</v>
      </c>
      <c r="N91" t="s">
        <v>21</v>
      </c>
      <c r="O91">
        <v>0.96</v>
      </c>
      <c r="P91">
        <v>1</v>
      </c>
      <c r="Q91" t="s">
        <v>21</v>
      </c>
      <c r="R91" t="s">
        <v>27</v>
      </c>
      <c r="S91">
        <v>0.93645142651000002</v>
      </c>
      <c r="T91">
        <f t="shared" si="1"/>
        <v>1</v>
      </c>
    </row>
    <row r="92" spans="1:20" x14ac:dyDescent="0.25">
      <c r="A92" t="s">
        <v>228</v>
      </c>
      <c r="B92" t="s">
        <v>229</v>
      </c>
      <c r="C92" t="s">
        <v>21</v>
      </c>
      <c r="D92" t="s">
        <v>21</v>
      </c>
      <c r="E92" t="s">
        <v>21</v>
      </c>
      <c r="F92">
        <v>0.96073754653800003</v>
      </c>
      <c r="G92">
        <v>1</v>
      </c>
      <c r="H92" t="s">
        <v>21</v>
      </c>
      <c r="I92">
        <v>0.99896613631999998</v>
      </c>
      <c r="J92">
        <v>1</v>
      </c>
      <c r="K92" t="s">
        <v>21</v>
      </c>
      <c r="L92">
        <v>0.74</v>
      </c>
      <c r="M92">
        <v>1</v>
      </c>
      <c r="N92" t="s">
        <v>26</v>
      </c>
      <c r="O92">
        <v>0.43</v>
      </c>
      <c r="P92">
        <v>0</v>
      </c>
      <c r="Q92" t="s">
        <v>21</v>
      </c>
      <c r="R92" t="s">
        <v>173</v>
      </c>
      <c r="S92">
        <v>0.89990122762000002</v>
      </c>
      <c r="T92">
        <f t="shared" si="1"/>
        <v>1</v>
      </c>
    </row>
    <row r="93" spans="1:20" x14ac:dyDescent="0.25">
      <c r="A93" t="s">
        <v>230</v>
      </c>
      <c r="B93" t="s">
        <v>231</v>
      </c>
      <c r="C93" t="s">
        <v>232</v>
      </c>
      <c r="D93" t="s">
        <v>233</v>
      </c>
      <c r="E93" t="s">
        <v>232</v>
      </c>
      <c r="F93">
        <v>0.96</v>
      </c>
      <c r="G93">
        <v>1</v>
      </c>
      <c r="H93" t="s">
        <v>232</v>
      </c>
      <c r="I93">
        <v>0.99973282697499999</v>
      </c>
      <c r="J93">
        <v>1</v>
      </c>
      <c r="K93" t="s">
        <v>232</v>
      </c>
      <c r="L93">
        <v>0.92</v>
      </c>
      <c r="M93">
        <v>1</v>
      </c>
      <c r="N93" t="s">
        <v>232</v>
      </c>
      <c r="O93">
        <v>0.93</v>
      </c>
      <c r="P93">
        <v>1</v>
      </c>
      <c r="Q93" t="s">
        <v>232</v>
      </c>
      <c r="R93" t="s">
        <v>27</v>
      </c>
      <c r="S93">
        <v>0.952433206744</v>
      </c>
      <c r="T93">
        <f t="shared" si="1"/>
        <v>1</v>
      </c>
    </row>
    <row r="94" spans="1:20" x14ac:dyDescent="0.25">
      <c r="A94" t="s">
        <v>234</v>
      </c>
      <c r="B94" t="s">
        <v>235</v>
      </c>
      <c r="C94" t="s">
        <v>21</v>
      </c>
      <c r="D94" t="s">
        <v>21</v>
      </c>
      <c r="E94" t="s">
        <v>21</v>
      </c>
      <c r="F94">
        <v>0.95471449506200001</v>
      </c>
      <c r="G94">
        <v>1</v>
      </c>
      <c r="H94" t="s">
        <v>21</v>
      </c>
      <c r="I94">
        <v>0.99247287064800005</v>
      </c>
      <c r="J94">
        <v>1</v>
      </c>
      <c r="K94" t="s">
        <v>21</v>
      </c>
      <c r="L94">
        <v>0.69</v>
      </c>
      <c r="M94">
        <v>1</v>
      </c>
      <c r="N94" t="s">
        <v>21</v>
      </c>
      <c r="O94">
        <v>0.34</v>
      </c>
      <c r="P94">
        <v>1</v>
      </c>
      <c r="Q94" t="s">
        <v>21</v>
      </c>
      <c r="R94" t="s">
        <v>27</v>
      </c>
      <c r="S94">
        <v>0.74429684142700003</v>
      </c>
      <c r="T94">
        <f t="shared" si="1"/>
        <v>1</v>
      </c>
    </row>
    <row r="95" spans="1:20" x14ac:dyDescent="0.25">
      <c r="A95" t="s">
        <v>236</v>
      </c>
      <c r="B95" t="s">
        <v>237</v>
      </c>
      <c r="C95" t="s">
        <v>21</v>
      </c>
      <c r="D95" t="s">
        <v>73</v>
      </c>
      <c r="E95" t="s">
        <v>21</v>
      </c>
      <c r="F95">
        <v>0.76</v>
      </c>
      <c r="G95">
        <v>1</v>
      </c>
      <c r="H95" t="s">
        <v>21</v>
      </c>
      <c r="I95">
        <v>0.60045751987899998</v>
      </c>
      <c r="J95">
        <v>1</v>
      </c>
      <c r="K95" t="s">
        <v>21</v>
      </c>
      <c r="L95">
        <v>0.7</v>
      </c>
      <c r="M95">
        <v>1</v>
      </c>
      <c r="N95" t="s">
        <v>21</v>
      </c>
      <c r="O95">
        <v>0.48</v>
      </c>
      <c r="P95">
        <v>1</v>
      </c>
      <c r="Q95" t="s">
        <v>21</v>
      </c>
      <c r="R95" t="s">
        <v>27</v>
      </c>
      <c r="S95">
        <v>0.63511437996999998</v>
      </c>
      <c r="T95">
        <f t="shared" si="1"/>
        <v>1</v>
      </c>
    </row>
    <row r="96" spans="1:20" x14ac:dyDescent="0.25">
      <c r="A96" t="s">
        <v>238</v>
      </c>
      <c r="B96" t="s">
        <v>239</v>
      </c>
      <c r="C96" t="s">
        <v>21</v>
      </c>
      <c r="D96" t="s">
        <v>21</v>
      </c>
      <c r="E96" t="s">
        <v>21</v>
      </c>
      <c r="F96">
        <v>0.96120202959900003</v>
      </c>
      <c r="G96">
        <v>1</v>
      </c>
      <c r="H96" t="s">
        <v>21</v>
      </c>
      <c r="I96">
        <v>0.97446498666500003</v>
      </c>
      <c r="J96">
        <v>1</v>
      </c>
      <c r="K96" t="s">
        <v>63</v>
      </c>
      <c r="L96">
        <v>0.76</v>
      </c>
      <c r="M96">
        <v>0</v>
      </c>
      <c r="N96" t="s">
        <v>21</v>
      </c>
      <c r="O96">
        <v>0.88</v>
      </c>
      <c r="P96">
        <v>1</v>
      </c>
      <c r="Q96" t="s">
        <v>21</v>
      </c>
      <c r="R96" t="s">
        <v>31</v>
      </c>
      <c r="S96">
        <v>0.93855567208799995</v>
      </c>
      <c r="T96">
        <f t="shared" si="1"/>
        <v>1</v>
      </c>
    </row>
    <row r="97" spans="1:20" x14ac:dyDescent="0.25">
      <c r="A97" t="s">
        <v>240</v>
      </c>
      <c r="B97" t="s">
        <v>241</v>
      </c>
      <c r="C97" t="s">
        <v>21</v>
      </c>
      <c r="D97" t="s">
        <v>21</v>
      </c>
      <c r="E97" t="s">
        <v>21</v>
      </c>
      <c r="F97">
        <v>0.91759249832099998</v>
      </c>
      <c r="G97">
        <v>1</v>
      </c>
      <c r="H97" t="s">
        <v>21</v>
      </c>
      <c r="I97">
        <v>0.96393189318000005</v>
      </c>
      <c r="J97">
        <v>1</v>
      </c>
      <c r="K97" t="s">
        <v>63</v>
      </c>
      <c r="L97">
        <v>0.72</v>
      </c>
      <c r="M97">
        <v>0</v>
      </c>
      <c r="N97" t="s">
        <v>21</v>
      </c>
      <c r="O97">
        <v>0.88</v>
      </c>
      <c r="P97">
        <v>1</v>
      </c>
      <c r="Q97" t="s">
        <v>21</v>
      </c>
      <c r="R97" t="s">
        <v>31</v>
      </c>
      <c r="S97">
        <v>0.92050813050000002</v>
      </c>
      <c r="T97">
        <f t="shared" si="1"/>
        <v>1</v>
      </c>
    </row>
    <row r="98" spans="1:20" x14ac:dyDescent="0.25">
      <c r="A98" t="s">
        <v>242</v>
      </c>
      <c r="B98" t="s">
        <v>243</v>
      </c>
      <c r="C98" t="s">
        <v>21</v>
      </c>
      <c r="D98" t="s">
        <v>21</v>
      </c>
      <c r="E98" t="s">
        <v>21</v>
      </c>
      <c r="F98">
        <v>0.98840145665000001</v>
      </c>
      <c r="G98">
        <v>1</v>
      </c>
      <c r="H98" t="s">
        <v>21</v>
      </c>
      <c r="I98">
        <v>0.99993743676500002</v>
      </c>
      <c r="J98">
        <v>1</v>
      </c>
      <c r="K98" t="s">
        <v>21</v>
      </c>
      <c r="L98">
        <v>0.9</v>
      </c>
      <c r="M98">
        <v>1</v>
      </c>
      <c r="N98" t="s">
        <v>21</v>
      </c>
      <c r="O98">
        <v>0.93</v>
      </c>
      <c r="P98">
        <v>1</v>
      </c>
      <c r="Q98" t="s">
        <v>21</v>
      </c>
      <c r="R98" t="s">
        <v>27</v>
      </c>
      <c r="S98">
        <v>0.95458472335400002</v>
      </c>
      <c r="T98">
        <f t="shared" si="1"/>
        <v>1</v>
      </c>
    </row>
    <row r="99" spans="1:20" x14ac:dyDescent="0.25">
      <c r="A99" t="s">
        <v>244</v>
      </c>
      <c r="B99" t="s">
        <v>245</v>
      </c>
      <c r="C99" t="s">
        <v>21</v>
      </c>
      <c r="D99" t="s">
        <v>21</v>
      </c>
      <c r="E99" t="s">
        <v>21</v>
      </c>
      <c r="F99">
        <v>0.96</v>
      </c>
      <c r="G99">
        <v>1</v>
      </c>
      <c r="H99" t="s">
        <v>21</v>
      </c>
      <c r="I99">
        <v>0.92710858371600002</v>
      </c>
      <c r="J99">
        <v>1</v>
      </c>
      <c r="K99" t="s">
        <v>21</v>
      </c>
      <c r="L99">
        <v>0.9</v>
      </c>
      <c r="M99">
        <v>1</v>
      </c>
      <c r="N99" t="s">
        <v>21</v>
      </c>
      <c r="O99">
        <v>0.93</v>
      </c>
      <c r="P99">
        <v>1</v>
      </c>
      <c r="Q99" t="s">
        <v>21</v>
      </c>
      <c r="R99" t="s">
        <v>27</v>
      </c>
      <c r="S99">
        <v>0.92927714592900001</v>
      </c>
      <c r="T99">
        <f t="shared" si="1"/>
        <v>1</v>
      </c>
    </row>
    <row r="100" spans="1:20" x14ac:dyDescent="0.25">
      <c r="A100" t="s">
        <v>246</v>
      </c>
      <c r="B100" t="s">
        <v>247</v>
      </c>
      <c r="C100" t="s">
        <v>26</v>
      </c>
      <c r="D100" t="s">
        <v>21</v>
      </c>
      <c r="E100" t="s">
        <v>21</v>
      </c>
      <c r="F100">
        <v>0.59438129525500005</v>
      </c>
      <c r="G100">
        <v>0</v>
      </c>
      <c r="H100" t="s">
        <v>26</v>
      </c>
      <c r="I100">
        <v>0.88494806948000004</v>
      </c>
      <c r="J100">
        <v>1</v>
      </c>
      <c r="K100" t="s">
        <v>26</v>
      </c>
      <c r="L100">
        <v>0.73</v>
      </c>
      <c r="M100">
        <v>1</v>
      </c>
      <c r="N100" t="s">
        <v>26</v>
      </c>
      <c r="O100">
        <v>0.81</v>
      </c>
      <c r="P100">
        <v>1</v>
      </c>
      <c r="Q100" t="s">
        <v>26</v>
      </c>
      <c r="R100" t="s">
        <v>361</v>
      </c>
      <c r="S100">
        <v>0.80831602315999995</v>
      </c>
      <c r="T100">
        <f t="shared" si="1"/>
        <v>1</v>
      </c>
    </row>
    <row r="101" spans="1:20" x14ac:dyDescent="0.25">
      <c r="A101" t="s">
        <v>248</v>
      </c>
      <c r="B101" t="s">
        <v>249</v>
      </c>
      <c r="C101" t="s">
        <v>21</v>
      </c>
      <c r="D101" t="s">
        <v>21</v>
      </c>
      <c r="E101" t="s">
        <v>21</v>
      </c>
      <c r="F101">
        <v>0.92488306172300006</v>
      </c>
      <c r="G101">
        <v>1</v>
      </c>
      <c r="H101" t="s">
        <v>21</v>
      </c>
      <c r="I101">
        <v>0.97120604996899995</v>
      </c>
      <c r="J101">
        <v>1</v>
      </c>
      <c r="K101" t="s">
        <v>21</v>
      </c>
      <c r="L101">
        <v>0.77</v>
      </c>
      <c r="M101">
        <v>1</v>
      </c>
      <c r="N101" t="s">
        <v>21</v>
      </c>
      <c r="O101">
        <v>0.81</v>
      </c>
      <c r="P101">
        <v>1</v>
      </c>
      <c r="Q101" t="s">
        <v>21</v>
      </c>
      <c r="R101" t="s">
        <v>27</v>
      </c>
      <c r="S101">
        <v>0.86902227792300002</v>
      </c>
      <c r="T101">
        <f t="shared" si="1"/>
        <v>1</v>
      </c>
    </row>
    <row r="102" spans="1:20" x14ac:dyDescent="0.25">
      <c r="A102" t="s">
        <v>250</v>
      </c>
      <c r="B102" t="s">
        <v>251</v>
      </c>
      <c r="C102" t="s">
        <v>21</v>
      </c>
      <c r="D102" t="s">
        <v>21</v>
      </c>
      <c r="E102" t="s">
        <v>21</v>
      </c>
      <c r="F102">
        <v>0.961560144512</v>
      </c>
      <c r="G102">
        <v>1</v>
      </c>
      <c r="H102" t="s">
        <v>21</v>
      </c>
      <c r="I102">
        <v>0.99849129943399995</v>
      </c>
      <c r="J102">
        <v>1</v>
      </c>
      <c r="K102" t="s">
        <v>21</v>
      </c>
      <c r="L102">
        <v>0.85</v>
      </c>
      <c r="M102">
        <v>1</v>
      </c>
      <c r="N102" t="s">
        <v>21</v>
      </c>
      <c r="O102">
        <v>0.81</v>
      </c>
      <c r="P102">
        <v>1</v>
      </c>
      <c r="Q102" t="s">
        <v>21</v>
      </c>
      <c r="R102" t="s">
        <v>27</v>
      </c>
      <c r="S102">
        <v>0.90501286098699996</v>
      </c>
      <c r="T102">
        <f t="shared" si="1"/>
        <v>1</v>
      </c>
    </row>
    <row r="103" spans="1:20" x14ac:dyDescent="0.25">
      <c r="A103" t="s">
        <v>252</v>
      </c>
      <c r="B103" t="s">
        <v>253</v>
      </c>
      <c r="C103" t="s">
        <v>21</v>
      </c>
      <c r="D103" t="s">
        <v>21</v>
      </c>
      <c r="E103" t="s">
        <v>21</v>
      </c>
      <c r="F103">
        <v>0.97537906250100004</v>
      </c>
      <c r="G103">
        <v>1</v>
      </c>
      <c r="H103" t="s">
        <v>21</v>
      </c>
      <c r="I103">
        <v>0.99505569092400004</v>
      </c>
      <c r="J103">
        <v>1</v>
      </c>
      <c r="K103" t="s">
        <v>21</v>
      </c>
      <c r="L103">
        <v>0.73</v>
      </c>
      <c r="M103">
        <v>1</v>
      </c>
      <c r="N103" t="s">
        <v>21</v>
      </c>
      <c r="O103">
        <v>0.47</v>
      </c>
      <c r="P103">
        <v>1</v>
      </c>
      <c r="Q103" t="s">
        <v>21</v>
      </c>
      <c r="R103" t="s">
        <v>27</v>
      </c>
      <c r="S103">
        <v>0.79260868835599996</v>
      </c>
      <c r="T103">
        <f t="shared" si="1"/>
        <v>1</v>
      </c>
    </row>
    <row r="104" spans="1:20" x14ac:dyDescent="0.25">
      <c r="A104" t="s">
        <v>254</v>
      </c>
      <c r="B104" t="s">
        <v>255</v>
      </c>
      <c r="C104" t="s">
        <v>21</v>
      </c>
      <c r="D104" t="s">
        <v>21</v>
      </c>
      <c r="E104" t="s">
        <v>21</v>
      </c>
      <c r="F104">
        <v>0.96995852977999997</v>
      </c>
      <c r="G104">
        <v>1</v>
      </c>
      <c r="H104" t="s">
        <v>21</v>
      </c>
      <c r="I104">
        <v>0.99938905855299998</v>
      </c>
      <c r="J104">
        <v>1</v>
      </c>
      <c r="K104" t="s">
        <v>21</v>
      </c>
      <c r="L104">
        <v>0.91</v>
      </c>
      <c r="M104">
        <v>1</v>
      </c>
      <c r="N104" t="s">
        <v>21</v>
      </c>
      <c r="O104">
        <v>0.93</v>
      </c>
      <c r="P104">
        <v>1</v>
      </c>
      <c r="Q104" t="s">
        <v>21</v>
      </c>
      <c r="R104" t="s">
        <v>27</v>
      </c>
      <c r="S104">
        <v>0.95233689708299996</v>
      </c>
      <c r="T104">
        <f t="shared" si="1"/>
        <v>1</v>
      </c>
    </row>
    <row r="105" spans="1:20" x14ac:dyDescent="0.25">
      <c r="A105" t="s">
        <v>256</v>
      </c>
      <c r="B105" t="s">
        <v>257</v>
      </c>
      <c r="C105" t="s">
        <v>21</v>
      </c>
      <c r="D105" t="s">
        <v>21</v>
      </c>
      <c r="E105" t="s">
        <v>21</v>
      </c>
      <c r="F105">
        <v>0.94391830687900002</v>
      </c>
      <c r="G105">
        <v>1</v>
      </c>
      <c r="H105" t="s">
        <v>21</v>
      </c>
      <c r="I105">
        <v>0.79640108309199997</v>
      </c>
      <c r="J105">
        <v>1</v>
      </c>
      <c r="K105" t="s">
        <v>21</v>
      </c>
      <c r="L105">
        <v>0.68</v>
      </c>
      <c r="M105">
        <v>1</v>
      </c>
      <c r="N105" t="s">
        <v>21</v>
      </c>
      <c r="O105">
        <v>0.37</v>
      </c>
      <c r="P105">
        <v>1</v>
      </c>
      <c r="Q105" t="s">
        <v>21</v>
      </c>
      <c r="R105" t="s">
        <v>27</v>
      </c>
      <c r="S105">
        <v>0.69757984749299995</v>
      </c>
      <c r="T105">
        <f t="shared" si="1"/>
        <v>1</v>
      </c>
    </row>
    <row r="106" spans="1:20" x14ac:dyDescent="0.25">
      <c r="A106" t="s">
        <v>258</v>
      </c>
      <c r="B106" t="s">
        <v>259</v>
      </c>
      <c r="C106" t="s">
        <v>21</v>
      </c>
      <c r="D106" t="s">
        <v>21</v>
      </c>
      <c r="E106" t="s">
        <v>21</v>
      </c>
      <c r="F106">
        <v>0.93448133860000004</v>
      </c>
      <c r="G106">
        <v>1</v>
      </c>
      <c r="H106" t="s">
        <v>21</v>
      </c>
      <c r="I106">
        <v>0.99982879902400001</v>
      </c>
      <c r="J106">
        <v>1</v>
      </c>
      <c r="K106" t="s">
        <v>21</v>
      </c>
      <c r="L106">
        <v>0.71</v>
      </c>
      <c r="M106">
        <v>1</v>
      </c>
      <c r="N106" t="s">
        <v>21</v>
      </c>
      <c r="O106">
        <v>0.44</v>
      </c>
      <c r="P106">
        <v>1</v>
      </c>
      <c r="Q106" t="s">
        <v>21</v>
      </c>
      <c r="R106" t="s">
        <v>27</v>
      </c>
      <c r="S106">
        <v>0.77107753440600002</v>
      </c>
      <c r="T106">
        <f t="shared" si="1"/>
        <v>1</v>
      </c>
    </row>
    <row r="107" spans="1:20" x14ac:dyDescent="0.25">
      <c r="A107" t="s">
        <v>260</v>
      </c>
      <c r="B107" t="s">
        <v>261</v>
      </c>
      <c r="C107" t="s">
        <v>21</v>
      </c>
      <c r="D107" t="s">
        <v>21</v>
      </c>
      <c r="E107" t="s">
        <v>21</v>
      </c>
      <c r="F107">
        <v>0.91958396579400004</v>
      </c>
      <c r="G107">
        <v>1</v>
      </c>
      <c r="H107" t="s">
        <v>21</v>
      </c>
      <c r="I107">
        <v>0.95913166964800001</v>
      </c>
      <c r="J107">
        <v>1</v>
      </c>
      <c r="K107" t="s">
        <v>21</v>
      </c>
      <c r="L107">
        <v>0.71</v>
      </c>
      <c r="M107">
        <v>1</v>
      </c>
      <c r="N107" t="s">
        <v>21</v>
      </c>
      <c r="O107">
        <v>0.39</v>
      </c>
      <c r="P107">
        <v>1</v>
      </c>
      <c r="Q107" t="s">
        <v>21</v>
      </c>
      <c r="R107" t="s">
        <v>27</v>
      </c>
      <c r="S107">
        <v>0.74467890885999999</v>
      </c>
      <c r="T107">
        <f t="shared" si="1"/>
        <v>1</v>
      </c>
    </row>
    <row r="108" spans="1:20" x14ac:dyDescent="0.25">
      <c r="A108" t="s">
        <v>262</v>
      </c>
      <c r="B108" t="s">
        <v>263</v>
      </c>
      <c r="C108" t="s">
        <v>21</v>
      </c>
      <c r="D108" t="s">
        <v>21</v>
      </c>
      <c r="E108" t="s">
        <v>21</v>
      </c>
      <c r="F108">
        <v>0.92887303226899998</v>
      </c>
      <c r="G108">
        <v>1</v>
      </c>
      <c r="H108" t="s">
        <v>21</v>
      </c>
      <c r="I108">
        <v>0.99658135913900003</v>
      </c>
      <c r="J108">
        <v>1</v>
      </c>
      <c r="K108" t="s">
        <v>21</v>
      </c>
      <c r="L108">
        <v>0.85</v>
      </c>
      <c r="M108">
        <v>1</v>
      </c>
      <c r="N108" t="s">
        <v>21</v>
      </c>
      <c r="O108">
        <v>0.88</v>
      </c>
      <c r="P108">
        <v>1</v>
      </c>
      <c r="Q108" t="s">
        <v>21</v>
      </c>
      <c r="R108" t="s">
        <v>27</v>
      </c>
      <c r="S108">
        <v>0.913863597852</v>
      </c>
      <c r="T108">
        <f t="shared" si="1"/>
        <v>1</v>
      </c>
    </row>
    <row r="109" spans="1:20" x14ac:dyDescent="0.25">
      <c r="A109" t="s">
        <v>264</v>
      </c>
      <c r="B109" t="s">
        <v>265</v>
      </c>
      <c r="C109" t="s">
        <v>41</v>
      </c>
      <c r="D109" t="s">
        <v>73</v>
      </c>
      <c r="E109" t="s">
        <v>41</v>
      </c>
      <c r="F109">
        <v>0.95442792617899996</v>
      </c>
      <c r="G109">
        <v>1</v>
      </c>
      <c r="H109" t="s">
        <v>41</v>
      </c>
      <c r="I109">
        <v>0.99999581565999995</v>
      </c>
      <c r="J109">
        <v>1</v>
      </c>
      <c r="K109" t="s">
        <v>41</v>
      </c>
      <c r="L109">
        <v>0.74</v>
      </c>
      <c r="M109">
        <v>1</v>
      </c>
      <c r="N109" t="s">
        <v>41</v>
      </c>
      <c r="O109">
        <v>0.38</v>
      </c>
      <c r="P109">
        <v>1</v>
      </c>
      <c r="Q109" t="s">
        <v>41</v>
      </c>
      <c r="R109" t="s">
        <v>27</v>
      </c>
      <c r="S109">
        <v>0.76860593546</v>
      </c>
      <c r="T109">
        <f t="shared" si="1"/>
        <v>1</v>
      </c>
    </row>
    <row r="110" spans="1:20" x14ac:dyDescent="0.25">
      <c r="A110" t="s">
        <v>266</v>
      </c>
      <c r="B110" t="s">
        <v>267</v>
      </c>
      <c r="C110" t="s">
        <v>21</v>
      </c>
      <c r="D110" t="s">
        <v>21</v>
      </c>
      <c r="E110" t="s">
        <v>21</v>
      </c>
      <c r="F110">
        <v>0.93399789192600002</v>
      </c>
      <c r="G110">
        <v>1</v>
      </c>
      <c r="H110" t="s">
        <v>21</v>
      </c>
      <c r="I110">
        <v>0.97809747151100002</v>
      </c>
      <c r="J110">
        <v>1</v>
      </c>
      <c r="K110" t="s">
        <v>21</v>
      </c>
      <c r="L110">
        <v>0.86</v>
      </c>
      <c r="M110">
        <v>1</v>
      </c>
      <c r="N110" t="s">
        <v>21</v>
      </c>
      <c r="O110">
        <v>0.88</v>
      </c>
      <c r="P110">
        <v>1</v>
      </c>
      <c r="Q110" t="s">
        <v>21</v>
      </c>
      <c r="R110" t="s">
        <v>27</v>
      </c>
      <c r="S110">
        <v>0.91302384085900001</v>
      </c>
      <c r="T110">
        <f t="shared" si="1"/>
        <v>1</v>
      </c>
    </row>
    <row r="111" spans="1:20" x14ac:dyDescent="0.25">
      <c r="A111" t="s">
        <v>268</v>
      </c>
      <c r="B111" t="s">
        <v>269</v>
      </c>
      <c r="C111" t="s">
        <v>21</v>
      </c>
      <c r="D111" t="s">
        <v>21</v>
      </c>
      <c r="E111" t="s">
        <v>21</v>
      </c>
      <c r="F111">
        <v>0.98902125300499999</v>
      </c>
      <c r="G111">
        <v>1</v>
      </c>
      <c r="H111" t="s">
        <v>21</v>
      </c>
      <c r="I111">
        <v>0.99985933760099999</v>
      </c>
      <c r="J111">
        <v>1</v>
      </c>
      <c r="K111" t="s">
        <v>21</v>
      </c>
      <c r="L111">
        <v>0.79</v>
      </c>
      <c r="M111">
        <v>1</v>
      </c>
      <c r="N111" t="s">
        <v>21</v>
      </c>
      <c r="O111">
        <v>0.88</v>
      </c>
      <c r="P111">
        <v>1</v>
      </c>
      <c r="Q111" t="s">
        <v>21</v>
      </c>
      <c r="R111" t="s">
        <v>27</v>
      </c>
      <c r="S111">
        <v>0.91472014765099996</v>
      </c>
      <c r="T111">
        <f t="shared" si="1"/>
        <v>1</v>
      </c>
    </row>
    <row r="112" spans="1:20" x14ac:dyDescent="0.25">
      <c r="A112" t="s">
        <v>270</v>
      </c>
      <c r="B112" t="s">
        <v>271</v>
      </c>
      <c r="C112" t="s">
        <v>21</v>
      </c>
      <c r="D112" t="s">
        <v>21</v>
      </c>
      <c r="E112" t="s">
        <v>21</v>
      </c>
      <c r="F112">
        <v>0.97011844550399995</v>
      </c>
      <c r="G112">
        <v>1</v>
      </c>
      <c r="H112" t="s">
        <v>21</v>
      </c>
      <c r="I112">
        <v>0.99892929777499995</v>
      </c>
      <c r="J112">
        <v>1</v>
      </c>
      <c r="K112" t="s">
        <v>21</v>
      </c>
      <c r="L112">
        <v>0.86</v>
      </c>
      <c r="M112">
        <v>1</v>
      </c>
      <c r="N112" t="s">
        <v>21</v>
      </c>
      <c r="O112">
        <v>0.88</v>
      </c>
      <c r="P112">
        <v>1</v>
      </c>
      <c r="Q112" t="s">
        <v>21</v>
      </c>
      <c r="R112" t="s">
        <v>27</v>
      </c>
      <c r="S112">
        <v>0.92726193582000005</v>
      </c>
      <c r="T112">
        <f t="shared" si="1"/>
        <v>1</v>
      </c>
    </row>
    <row r="113" spans="1:20" x14ac:dyDescent="0.25">
      <c r="A113" t="s">
        <v>272</v>
      </c>
      <c r="B113" t="s">
        <v>273</v>
      </c>
      <c r="C113" t="s">
        <v>21</v>
      </c>
      <c r="D113" t="s">
        <v>21</v>
      </c>
      <c r="E113" t="s">
        <v>21</v>
      </c>
      <c r="F113">
        <v>0.95816425970399999</v>
      </c>
      <c r="G113">
        <v>1</v>
      </c>
      <c r="H113" t="s">
        <v>21</v>
      </c>
      <c r="I113">
        <v>0.95690612586699997</v>
      </c>
      <c r="J113">
        <v>1</v>
      </c>
      <c r="K113" t="s">
        <v>21</v>
      </c>
      <c r="L113">
        <v>0.77</v>
      </c>
      <c r="M113">
        <v>1</v>
      </c>
      <c r="N113" t="s">
        <v>21</v>
      </c>
      <c r="O113">
        <v>0.46</v>
      </c>
      <c r="P113">
        <v>1</v>
      </c>
      <c r="Q113" t="s">
        <v>21</v>
      </c>
      <c r="R113" t="s">
        <v>27</v>
      </c>
      <c r="S113">
        <v>0.78626759639300003</v>
      </c>
      <c r="T113">
        <f t="shared" si="1"/>
        <v>1</v>
      </c>
    </row>
    <row r="114" spans="1:20" x14ac:dyDescent="0.25">
      <c r="A114" t="s">
        <v>274</v>
      </c>
      <c r="B114" t="s">
        <v>275</v>
      </c>
      <c r="C114" t="s">
        <v>26</v>
      </c>
      <c r="D114" t="s">
        <v>21</v>
      </c>
      <c r="E114" t="s">
        <v>21</v>
      </c>
      <c r="F114">
        <v>0.96</v>
      </c>
      <c r="G114">
        <v>1</v>
      </c>
      <c r="H114" t="s">
        <v>21</v>
      </c>
      <c r="I114">
        <v>0.90515164795900005</v>
      </c>
      <c r="J114">
        <v>1</v>
      </c>
      <c r="K114" t="s">
        <v>21</v>
      </c>
      <c r="L114">
        <v>0.85</v>
      </c>
      <c r="M114">
        <v>1</v>
      </c>
      <c r="N114" t="s">
        <v>26</v>
      </c>
      <c r="O114">
        <v>0.81</v>
      </c>
      <c r="P114">
        <v>0</v>
      </c>
      <c r="Q114" t="s">
        <v>21</v>
      </c>
      <c r="R114" t="s">
        <v>173</v>
      </c>
      <c r="S114">
        <v>0.90505054931999995</v>
      </c>
      <c r="T114">
        <f t="shared" si="1"/>
        <v>0</v>
      </c>
    </row>
    <row r="115" spans="1:20" x14ac:dyDescent="0.25">
      <c r="A115" t="s">
        <v>276</v>
      </c>
      <c r="B115" t="s">
        <v>277</v>
      </c>
      <c r="C115" t="s">
        <v>22</v>
      </c>
      <c r="D115" t="s">
        <v>34</v>
      </c>
      <c r="E115" t="s">
        <v>22</v>
      </c>
      <c r="F115">
        <v>0.96</v>
      </c>
      <c r="G115">
        <v>1</v>
      </c>
      <c r="H115" t="s">
        <v>22</v>
      </c>
      <c r="I115">
        <v>0.99812924790500002</v>
      </c>
      <c r="J115">
        <v>1</v>
      </c>
      <c r="K115" t="s">
        <v>26</v>
      </c>
      <c r="L115">
        <v>0.85</v>
      </c>
      <c r="M115">
        <v>0</v>
      </c>
      <c r="N115" t="s">
        <v>26</v>
      </c>
      <c r="O115">
        <v>0.93</v>
      </c>
      <c r="P115">
        <v>0</v>
      </c>
      <c r="Q115" t="s">
        <v>22</v>
      </c>
      <c r="R115" t="s">
        <v>84</v>
      </c>
      <c r="S115">
        <v>0.489532311976</v>
      </c>
      <c r="T115">
        <f t="shared" si="1"/>
        <v>1</v>
      </c>
    </row>
    <row r="116" spans="1:20" x14ac:dyDescent="0.25">
      <c r="A116" t="s">
        <v>278</v>
      </c>
      <c r="B116" t="s">
        <v>279</v>
      </c>
      <c r="C116" t="s">
        <v>41</v>
      </c>
      <c r="D116" t="s">
        <v>73</v>
      </c>
      <c r="E116" t="s">
        <v>41</v>
      </c>
      <c r="F116">
        <v>0.954196676232</v>
      </c>
      <c r="G116">
        <v>1</v>
      </c>
      <c r="H116" t="s">
        <v>41</v>
      </c>
      <c r="I116">
        <v>0.99997820455800002</v>
      </c>
      <c r="J116">
        <v>1</v>
      </c>
      <c r="K116" t="s">
        <v>41</v>
      </c>
      <c r="L116">
        <v>0.85</v>
      </c>
      <c r="M116">
        <v>1</v>
      </c>
      <c r="N116" t="s">
        <v>41</v>
      </c>
      <c r="O116">
        <v>0.88</v>
      </c>
      <c r="P116">
        <v>1</v>
      </c>
      <c r="Q116" t="s">
        <v>41</v>
      </c>
      <c r="R116" t="s">
        <v>27</v>
      </c>
      <c r="S116">
        <v>0.92104372019799996</v>
      </c>
      <c r="T116">
        <f t="shared" si="1"/>
        <v>1</v>
      </c>
    </row>
    <row r="117" spans="1:20" x14ac:dyDescent="0.25">
      <c r="A117" t="s">
        <v>280</v>
      </c>
      <c r="B117" t="s">
        <v>281</v>
      </c>
      <c r="C117" t="s">
        <v>26</v>
      </c>
      <c r="D117" t="s">
        <v>73</v>
      </c>
      <c r="E117" t="s">
        <v>26</v>
      </c>
      <c r="F117">
        <v>0.92</v>
      </c>
      <c r="G117">
        <v>1</v>
      </c>
      <c r="H117" t="s">
        <v>26</v>
      </c>
      <c r="I117">
        <v>0.78288245115699995</v>
      </c>
      <c r="J117">
        <v>1</v>
      </c>
      <c r="K117" t="s">
        <v>41</v>
      </c>
      <c r="L117">
        <v>0.76</v>
      </c>
      <c r="M117">
        <v>0</v>
      </c>
      <c r="N117" t="s">
        <v>26</v>
      </c>
      <c r="O117">
        <v>0.88</v>
      </c>
      <c r="P117">
        <v>1</v>
      </c>
      <c r="Q117" t="s">
        <v>26</v>
      </c>
      <c r="R117" t="s">
        <v>31</v>
      </c>
      <c r="S117">
        <v>0.860960817052</v>
      </c>
      <c r="T117">
        <f t="shared" si="1"/>
        <v>1</v>
      </c>
    </row>
    <row r="118" spans="1:20" x14ac:dyDescent="0.25">
      <c r="A118" t="s">
        <v>282</v>
      </c>
      <c r="B118" t="s">
        <v>283</v>
      </c>
      <c r="C118" t="s">
        <v>41</v>
      </c>
      <c r="D118" t="s">
        <v>73</v>
      </c>
      <c r="E118" t="s">
        <v>41</v>
      </c>
      <c r="F118">
        <v>0.92263399864100004</v>
      </c>
      <c r="G118">
        <v>1</v>
      </c>
      <c r="H118" t="s">
        <v>41</v>
      </c>
      <c r="I118">
        <v>0.99920877509499995</v>
      </c>
      <c r="J118">
        <v>1</v>
      </c>
      <c r="K118" t="s">
        <v>41</v>
      </c>
      <c r="L118">
        <v>0.95</v>
      </c>
      <c r="M118">
        <v>1</v>
      </c>
      <c r="N118" t="s">
        <v>41</v>
      </c>
      <c r="O118">
        <v>0.92</v>
      </c>
      <c r="P118">
        <v>1</v>
      </c>
      <c r="Q118" t="s">
        <v>41</v>
      </c>
      <c r="R118" t="s">
        <v>27</v>
      </c>
      <c r="S118">
        <v>0.94796069343400002</v>
      </c>
      <c r="T118">
        <f t="shared" si="1"/>
        <v>1</v>
      </c>
    </row>
    <row r="119" spans="1:20" x14ac:dyDescent="0.25">
      <c r="A119" t="s">
        <v>284</v>
      </c>
      <c r="B119" t="s">
        <v>285</v>
      </c>
      <c r="C119" t="s">
        <v>41</v>
      </c>
      <c r="D119" t="s">
        <v>73</v>
      </c>
      <c r="E119" t="s">
        <v>41</v>
      </c>
      <c r="F119">
        <v>0.93787224857200002</v>
      </c>
      <c r="G119">
        <v>1</v>
      </c>
      <c r="H119" t="s">
        <v>41</v>
      </c>
      <c r="I119">
        <v>0.99928656237199998</v>
      </c>
      <c r="J119">
        <v>1</v>
      </c>
      <c r="K119" t="s">
        <v>41</v>
      </c>
      <c r="L119">
        <v>0.7</v>
      </c>
      <c r="M119">
        <v>1</v>
      </c>
      <c r="N119" t="s">
        <v>41</v>
      </c>
      <c r="O119">
        <v>0.41</v>
      </c>
      <c r="P119">
        <v>1</v>
      </c>
      <c r="Q119" t="s">
        <v>41</v>
      </c>
      <c r="R119" t="s">
        <v>27</v>
      </c>
      <c r="S119">
        <v>0.761789702736</v>
      </c>
      <c r="T119">
        <f t="shared" si="1"/>
        <v>1</v>
      </c>
    </row>
    <row r="120" spans="1:20" x14ac:dyDescent="0.25">
      <c r="A120" t="s">
        <v>286</v>
      </c>
      <c r="B120" t="s">
        <v>287</v>
      </c>
      <c r="C120" t="s">
        <v>41</v>
      </c>
      <c r="D120" t="s">
        <v>73</v>
      </c>
      <c r="E120" t="s">
        <v>41</v>
      </c>
      <c r="F120">
        <v>0.96728469683399998</v>
      </c>
      <c r="G120">
        <v>1</v>
      </c>
      <c r="H120" t="s">
        <v>41</v>
      </c>
      <c r="I120">
        <v>0.99998178091300005</v>
      </c>
      <c r="J120">
        <v>1</v>
      </c>
      <c r="K120" t="s">
        <v>21</v>
      </c>
      <c r="L120">
        <v>0.66</v>
      </c>
      <c r="M120">
        <v>0</v>
      </c>
      <c r="N120" t="s">
        <v>41</v>
      </c>
      <c r="O120">
        <v>0.46</v>
      </c>
      <c r="P120">
        <v>1</v>
      </c>
      <c r="Q120" t="s">
        <v>41</v>
      </c>
      <c r="R120" t="s">
        <v>31</v>
      </c>
      <c r="S120">
        <v>0.80908882591599995</v>
      </c>
      <c r="T120">
        <f t="shared" si="1"/>
        <v>1</v>
      </c>
    </row>
    <row r="121" spans="1:20" x14ac:dyDescent="0.25">
      <c r="A121" t="s">
        <v>288</v>
      </c>
      <c r="B121" t="s">
        <v>289</v>
      </c>
      <c r="C121" t="s">
        <v>41</v>
      </c>
      <c r="D121" t="s">
        <v>73</v>
      </c>
      <c r="E121" t="s">
        <v>41</v>
      </c>
      <c r="F121">
        <v>0.96</v>
      </c>
      <c r="G121">
        <v>1</v>
      </c>
      <c r="H121" t="s">
        <v>41</v>
      </c>
      <c r="I121">
        <v>0.97710025695199998</v>
      </c>
      <c r="J121">
        <v>1</v>
      </c>
      <c r="K121" t="s">
        <v>41</v>
      </c>
      <c r="L121">
        <v>0.77</v>
      </c>
      <c r="M121">
        <v>1</v>
      </c>
      <c r="N121" t="s">
        <v>41</v>
      </c>
      <c r="O121">
        <v>0.93</v>
      </c>
      <c r="P121">
        <v>1</v>
      </c>
      <c r="Q121" t="s">
        <v>41</v>
      </c>
      <c r="R121" t="s">
        <v>27</v>
      </c>
      <c r="S121">
        <v>0.90927506423799997</v>
      </c>
      <c r="T121">
        <f t="shared" si="1"/>
        <v>1</v>
      </c>
    </row>
    <row r="122" spans="1:20" x14ac:dyDescent="0.25">
      <c r="A122" t="s">
        <v>290</v>
      </c>
      <c r="B122" t="s">
        <v>291</v>
      </c>
      <c r="C122" t="s">
        <v>41</v>
      </c>
      <c r="D122" t="s">
        <v>73</v>
      </c>
      <c r="E122" t="s">
        <v>41</v>
      </c>
      <c r="F122">
        <v>0.96456355815499994</v>
      </c>
      <c r="G122">
        <v>1</v>
      </c>
      <c r="H122" t="s">
        <v>41</v>
      </c>
      <c r="I122">
        <v>0.99999207792800004</v>
      </c>
      <c r="J122">
        <v>1</v>
      </c>
      <c r="K122" t="s">
        <v>41</v>
      </c>
      <c r="L122">
        <v>0.85</v>
      </c>
      <c r="M122">
        <v>1</v>
      </c>
      <c r="N122" t="s">
        <v>41</v>
      </c>
      <c r="O122">
        <v>0.93</v>
      </c>
      <c r="P122">
        <v>1</v>
      </c>
      <c r="Q122" t="s">
        <v>41</v>
      </c>
      <c r="R122" t="s">
        <v>27</v>
      </c>
      <c r="S122">
        <v>0.93613890902100005</v>
      </c>
      <c r="T122">
        <f t="shared" si="1"/>
        <v>1</v>
      </c>
    </row>
    <row r="123" spans="1:20" x14ac:dyDescent="0.25">
      <c r="A123" t="s">
        <v>292</v>
      </c>
      <c r="B123" t="s">
        <v>293</v>
      </c>
      <c r="C123" t="s">
        <v>41</v>
      </c>
      <c r="D123" t="s">
        <v>73</v>
      </c>
      <c r="E123" t="s">
        <v>41</v>
      </c>
      <c r="F123">
        <v>0.98744061129899996</v>
      </c>
      <c r="G123">
        <v>1</v>
      </c>
      <c r="H123" t="s">
        <v>41</v>
      </c>
      <c r="I123">
        <v>0.99999981130600002</v>
      </c>
      <c r="J123">
        <v>1</v>
      </c>
      <c r="K123" t="s">
        <v>41</v>
      </c>
      <c r="L123">
        <v>0.71</v>
      </c>
      <c r="M123">
        <v>1</v>
      </c>
      <c r="N123" t="s">
        <v>41</v>
      </c>
      <c r="O123">
        <v>0.38</v>
      </c>
      <c r="P123">
        <v>1</v>
      </c>
      <c r="Q123" t="s">
        <v>41</v>
      </c>
      <c r="R123" t="s">
        <v>27</v>
      </c>
      <c r="S123">
        <v>0.76936010565099999</v>
      </c>
      <c r="T123">
        <f t="shared" si="1"/>
        <v>1</v>
      </c>
    </row>
    <row r="124" spans="1:20" x14ac:dyDescent="0.25">
      <c r="A124" t="s">
        <v>294</v>
      </c>
      <c r="B124" t="s">
        <v>295</v>
      </c>
      <c r="C124" t="s">
        <v>41</v>
      </c>
      <c r="D124" t="s">
        <v>73</v>
      </c>
      <c r="E124" t="s">
        <v>41</v>
      </c>
      <c r="F124">
        <v>0.96</v>
      </c>
      <c r="G124">
        <v>1</v>
      </c>
      <c r="H124" t="s">
        <v>41</v>
      </c>
      <c r="I124">
        <v>0.96369982511399999</v>
      </c>
      <c r="J124">
        <v>1</v>
      </c>
      <c r="K124" t="s">
        <v>26</v>
      </c>
      <c r="L124">
        <v>0.66</v>
      </c>
      <c r="M124">
        <v>0</v>
      </c>
      <c r="N124" t="s">
        <v>41</v>
      </c>
      <c r="O124">
        <v>0.35</v>
      </c>
      <c r="P124">
        <v>1</v>
      </c>
      <c r="Q124" t="s">
        <v>41</v>
      </c>
      <c r="R124" t="s">
        <v>31</v>
      </c>
      <c r="S124">
        <v>0.75789994170499997</v>
      </c>
      <c r="T124">
        <f t="shared" si="1"/>
        <v>1</v>
      </c>
    </row>
    <row r="125" spans="1:20" x14ac:dyDescent="0.25">
      <c r="A125" t="s">
        <v>296</v>
      </c>
      <c r="B125" t="s">
        <v>297</v>
      </c>
      <c r="C125" t="s">
        <v>41</v>
      </c>
      <c r="D125" t="s">
        <v>73</v>
      </c>
      <c r="E125" t="s">
        <v>41</v>
      </c>
      <c r="F125">
        <v>0.95623731010599999</v>
      </c>
      <c r="G125">
        <v>1</v>
      </c>
      <c r="H125" t="s">
        <v>41</v>
      </c>
      <c r="I125">
        <v>0.99988684288100005</v>
      </c>
      <c r="J125">
        <v>1</v>
      </c>
      <c r="K125" t="s">
        <v>41</v>
      </c>
      <c r="L125">
        <v>0.65</v>
      </c>
      <c r="M125">
        <v>1</v>
      </c>
      <c r="N125" t="s">
        <v>41</v>
      </c>
      <c r="O125">
        <v>0.35</v>
      </c>
      <c r="P125">
        <v>1</v>
      </c>
      <c r="Q125" t="s">
        <v>41</v>
      </c>
      <c r="R125" t="s">
        <v>27</v>
      </c>
      <c r="S125">
        <v>0.73903103824700001</v>
      </c>
      <c r="T125">
        <f t="shared" si="1"/>
        <v>1</v>
      </c>
    </row>
    <row r="126" spans="1:20" x14ac:dyDescent="0.25">
      <c r="A126" t="s">
        <v>298</v>
      </c>
      <c r="B126" t="s">
        <v>299</v>
      </c>
      <c r="C126" t="s">
        <v>41</v>
      </c>
      <c r="D126" t="s">
        <v>73</v>
      </c>
      <c r="E126" t="s">
        <v>41</v>
      </c>
      <c r="F126">
        <v>0.96</v>
      </c>
      <c r="G126">
        <v>1</v>
      </c>
      <c r="H126" t="s">
        <v>41</v>
      </c>
      <c r="I126">
        <v>0.99755316815999995</v>
      </c>
      <c r="J126">
        <v>1</v>
      </c>
      <c r="K126" t="s">
        <v>41</v>
      </c>
      <c r="L126">
        <v>0.86</v>
      </c>
      <c r="M126">
        <v>1</v>
      </c>
      <c r="N126" t="s">
        <v>41</v>
      </c>
      <c r="O126">
        <v>0.81</v>
      </c>
      <c r="P126">
        <v>1</v>
      </c>
      <c r="Q126" t="s">
        <v>41</v>
      </c>
      <c r="R126" t="s">
        <v>27</v>
      </c>
      <c r="S126">
        <v>0.90688829203999999</v>
      </c>
      <c r="T126">
        <f t="shared" si="1"/>
        <v>1</v>
      </c>
    </row>
    <row r="127" spans="1:20" x14ac:dyDescent="0.25">
      <c r="A127" t="s">
        <v>300</v>
      </c>
      <c r="B127" t="s">
        <v>301</v>
      </c>
      <c r="C127" t="s">
        <v>41</v>
      </c>
      <c r="D127" t="s">
        <v>73</v>
      </c>
      <c r="E127" t="s">
        <v>41</v>
      </c>
      <c r="F127">
        <v>0.95852215338500002</v>
      </c>
      <c r="G127">
        <v>1</v>
      </c>
      <c r="H127" t="s">
        <v>41</v>
      </c>
      <c r="I127">
        <v>0.99995827170700002</v>
      </c>
      <c r="J127">
        <v>1</v>
      </c>
      <c r="K127" t="s">
        <v>41</v>
      </c>
      <c r="L127">
        <v>0.71</v>
      </c>
      <c r="M127">
        <v>1</v>
      </c>
      <c r="N127" t="s">
        <v>41</v>
      </c>
      <c r="O127">
        <v>0.34</v>
      </c>
      <c r="P127">
        <v>1</v>
      </c>
      <c r="Q127" t="s">
        <v>41</v>
      </c>
      <c r="R127" t="s">
        <v>27</v>
      </c>
      <c r="S127">
        <v>0.75212010627299997</v>
      </c>
      <c r="T127">
        <f t="shared" si="1"/>
        <v>1</v>
      </c>
    </row>
    <row r="128" spans="1:20" x14ac:dyDescent="0.25">
      <c r="A128" t="s">
        <v>302</v>
      </c>
      <c r="B128" t="s">
        <v>303</v>
      </c>
      <c r="C128" t="s">
        <v>41</v>
      </c>
      <c r="D128" t="s">
        <v>73</v>
      </c>
      <c r="E128" t="s">
        <v>41</v>
      </c>
      <c r="F128">
        <v>0.96190657829899995</v>
      </c>
      <c r="G128">
        <v>1</v>
      </c>
      <c r="H128" t="s">
        <v>41</v>
      </c>
      <c r="I128">
        <v>0.99985102059999997</v>
      </c>
      <c r="J128">
        <v>1</v>
      </c>
      <c r="K128" t="s">
        <v>41</v>
      </c>
      <c r="L128">
        <v>0.85</v>
      </c>
      <c r="M128">
        <v>1</v>
      </c>
      <c r="N128" t="s">
        <v>41</v>
      </c>
      <c r="O128">
        <v>0.88</v>
      </c>
      <c r="P128">
        <v>1</v>
      </c>
      <c r="Q128" t="s">
        <v>41</v>
      </c>
      <c r="R128" t="s">
        <v>27</v>
      </c>
      <c r="S128">
        <v>0.92293939972500005</v>
      </c>
      <c r="T128">
        <f t="shared" si="1"/>
        <v>1</v>
      </c>
    </row>
    <row r="129" spans="1:20" x14ac:dyDescent="0.25">
      <c r="A129" t="s">
        <v>304</v>
      </c>
      <c r="B129" t="s">
        <v>305</v>
      </c>
      <c r="C129" t="s">
        <v>41</v>
      </c>
      <c r="D129" t="s">
        <v>73</v>
      </c>
      <c r="E129" t="s">
        <v>41</v>
      </c>
      <c r="F129">
        <v>0.96998803688500002</v>
      </c>
      <c r="G129">
        <v>1</v>
      </c>
      <c r="H129" t="s">
        <v>41</v>
      </c>
      <c r="I129">
        <v>0.99999503092700004</v>
      </c>
      <c r="J129">
        <v>1</v>
      </c>
      <c r="K129" t="s">
        <v>41</v>
      </c>
      <c r="L129">
        <v>0.95</v>
      </c>
      <c r="M129">
        <v>1</v>
      </c>
      <c r="N129" t="s">
        <v>41</v>
      </c>
      <c r="O129">
        <v>0.91</v>
      </c>
      <c r="P129">
        <v>1</v>
      </c>
      <c r="Q129" t="s">
        <v>41</v>
      </c>
      <c r="R129" t="s">
        <v>27</v>
      </c>
      <c r="S129">
        <v>0.95749576695299998</v>
      </c>
      <c r="T129">
        <f t="shared" si="1"/>
        <v>1</v>
      </c>
    </row>
    <row r="130" spans="1:20" x14ac:dyDescent="0.25">
      <c r="A130" t="s">
        <v>306</v>
      </c>
      <c r="B130" t="s">
        <v>307</v>
      </c>
      <c r="C130" t="s">
        <v>41</v>
      </c>
      <c r="D130" t="s">
        <v>179</v>
      </c>
      <c r="E130" t="s">
        <v>41</v>
      </c>
      <c r="F130">
        <v>0.95045014108600001</v>
      </c>
      <c r="G130">
        <v>1</v>
      </c>
      <c r="H130" t="s">
        <v>41</v>
      </c>
      <c r="I130">
        <v>0.99999368739100003</v>
      </c>
      <c r="J130">
        <v>1</v>
      </c>
      <c r="K130" t="s">
        <v>41</v>
      </c>
      <c r="L130">
        <v>0.71</v>
      </c>
      <c r="M130">
        <v>1</v>
      </c>
      <c r="N130" t="s">
        <v>41</v>
      </c>
      <c r="O130">
        <v>0.48</v>
      </c>
      <c r="P130">
        <v>1</v>
      </c>
      <c r="Q130" t="s">
        <v>41</v>
      </c>
      <c r="R130" t="s">
        <v>27</v>
      </c>
      <c r="S130">
        <v>0.78511095711900003</v>
      </c>
      <c r="T130">
        <f t="shared" si="1"/>
        <v>1</v>
      </c>
    </row>
    <row r="131" spans="1:20" x14ac:dyDescent="0.25">
      <c r="A131" t="s">
        <v>308</v>
      </c>
      <c r="B131" t="s">
        <v>309</v>
      </c>
      <c r="C131" t="s">
        <v>41</v>
      </c>
      <c r="D131" t="s">
        <v>179</v>
      </c>
      <c r="E131" t="s">
        <v>41</v>
      </c>
      <c r="F131">
        <v>0.96</v>
      </c>
      <c r="G131">
        <v>1</v>
      </c>
      <c r="H131" t="s">
        <v>41</v>
      </c>
      <c r="I131">
        <v>0.99851503884600001</v>
      </c>
      <c r="J131">
        <v>1</v>
      </c>
      <c r="K131" t="s">
        <v>41</v>
      </c>
      <c r="L131">
        <v>0.74</v>
      </c>
      <c r="M131">
        <v>1</v>
      </c>
      <c r="N131" t="s">
        <v>41</v>
      </c>
      <c r="O131">
        <v>0.44</v>
      </c>
      <c r="P131">
        <v>1</v>
      </c>
      <c r="Q131" t="s">
        <v>41</v>
      </c>
      <c r="R131" t="s">
        <v>27</v>
      </c>
      <c r="S131">
        <v>0.78462875971199997</v>
      </c>
      <c r="T131">
        <f t="shared" ref="T131:T194" si="2">IF(Q131=C131,1,0)</f>
        <v>1</v>
      </c>
    </row>
    <row r="132" spans="1:20" x14ac:dyDescent="0.25">
      <c r="A132" t="s">
        <v>310</v>
      </c>
      <c r="B132" t="s">
        <v>311</v>
      </c>
      <c r="C132" t="s">
        <v>21</v>
      </c>
      <c r="D132" t="s">
        <v>73</v>
      </c>
      <c r="E132" t="s">
        <v>21</v>
      </c>
      <c r="F132">
        <v>0.92</v>
      </c>
      <c r="G132">
        <v>0</v>
      </c>
      <c r="H132" t="s">
        <v>320</v>
      </c>
      <c r="I132">
        <v>0.53289527103800005</v>
      </c>
      <c r="J132">
        <v>0</v>
      </c>
      <c r="K132" t="s">
        <v>72</v>
      </c>
      <c r="L132">
        <v>0.75</v>
      </c>
      <c r="M132">
        <v>1</v>
      </c>
      <c r="N132" t="s">
        <v>72</v>
      </c>
      <c r="O132">
        <v>0.81</v>
      </c>
      <c r="P132">
        <v>1</v>
      </c>
      <c r="Q132" t="s">
        <v>72</v>
      </c>
      <c r="R132" t="s">
        <v>80</v>
      </c>
      <c r="S132">
        <v>0.39</v>
      </c>
      <c r="T132">
        <f t="shared" si="2"/>
        <v>0</v>
      </c>
    </row>
    <row r="133" spans="1:20" x14ac:dyDescent="0.25">
      <c r="A133" t="s">
        <v>312</v>
      </c>
      <c r="B133" t="s">
        <v>313</v>
      </c>
      <c r="C133" t="s">
        <v>314</v>
      </c>
      <c r="D133" t="s">
        <v>315</v>
      </c>
      <c r="E133" t="s">
        <v>314</v>
      </c>
      <c r="F133">
        <v>0.92</v>
      </c>
      <c r="G133">
        <v>1</v>
      </c>
      <c r="H133" t="s">
        <v>314</v>
      </c>
      <c r="I133">
        <v>0.95995194664799999</v>
      </c>
      <c r="J133">
        <v>1</v>
      </c>
      <c r="K133" t="s">
        <v>314</v>
      </c>
      <c r="L133">
        <v>0.78</v>
      </c>
      <c r="M133">
        <v>1</v>
      </c>
      <c r="N133" t="s">
        <v>314</v>
      </c>
      <c r="O133">
        <v>0.81</v>
      </c>
      <c r="P133">
        <v>1</v>
      </c>
      <c r="Q133" t="s">
        <v>314</v>
      </c>
      <c r="R133" t="s">
        <v>27</v>
      </c>
      <c r="S133">
        <v>0.867487986662</v>
      </c>
      <c r="T133">
        <f t="shared" si="2"/>
        <v>1</v>
      </c>
    </row>
    <row r="134" spans="1:20" x14ac:dyDescent="0.25">
      <c r="A134" t="s">
        <v>316</v>
      </c>
      <c r="B134" t="s">
        <v>317</v>
      </c>
      <c r="C134" t="s">
        <v>318</v>
      </c>
      <c r="D134" t="s">
        <v>319</v>
      </c>
      <c r="E134" t="s">
        <v>318</v>
      </c>
      <c r="F134">
        <v>0.76</v>
      </c>
      <c r="G134">
        <v>0</v>
      </c>
      <c r="H134" t="s">
        <v>318</v>
      </c>
      <c r="I134">
        <v>0.98114506199700002</v>
      </c>
      <c r="J134">
        <v>0</v>
      </c>
      <c r="K134" t="s">
        <v>320</v>
      </c>
      <c r="L134">
        <v>0.9</v>
      </c>
      <c r="M134">
        <v>1</v>
      </c>
      <c r="N134" t="s">
        <v>320</v>
      </c>
      <c r="O134">
        <v>0.96</v>
      </c>
      <c r="P134">
        <v>1</v>
      </c>
      <c r="Q134" t="s">
        <v>320</v>
      </c>
      <c r="R134" t="s">
        <v>80</v>
      </c>
      <c r="S134">
        <v>0.46500000000000002</v>
      </c>
      <c r="T134">
        <f t="shared" si="2"/>
        <v>0</v>
      </c>
    </row>
    <row r="135" spans="1:20" x14ac:dyDescent="0.25">
      <c r="A135" t="s">
        <v>321</v>
      </c>
      <c r="B135" t="s">
        <v>322</v>
      </c>
      <c r="C135" t="s">
        <v>320</v>
      </c>
      <c r="D135" t="s">
        <v>319</v>
      </c>
      <c r="E135" t="s">
        <v>320</v>
      </c>
      <c r="F135">
        <v>0.90624616290399995</v>
      </c>
      <c r="G135">
        <v>1</v>
      </c>
      <c r="H135" t="s">
        <v>320</v>
      </c>
      <c r="I135">
        <v>0.99999780142700001</v>
      </c>
      <c r="J135">
        <v>1</v>
      </c>
      <c r="K135" t="s">
        <v>320</v>
      </c>
      <c r="L135">
        <v>0.7</v>
      </c>
      <c r="M135">
        <v>1</v>
      </c>
      <c r="N135" t="s">
        <v>320</v>
      </c>
      <c r="O135">
        <v>0.47</v>
      </c>
      <c r="P135">
        <v>1</v>
      </c>
      <c r="Q135" t="s">
        <v>320</v>
      </c>
      <c r="R135" t="s">
        <v>27</v>
      </c>
      <c r="S135">
        <v>0.76906099108299997</v>
      </c>
      <c r="T135">
        <f t="shared" si="2"/>
        <v>1</v>
      </c>
    </row>
    <row r="136" spans="1:20" x14ac:dyDescent="0.25">
      <c r="A136" t="s">
        <v>323</v>
      </c>
      <c r="B136" t="s">
        <v>324</v>
      </c>
      <c r="C136" t="s">
        <v>320</v>
      </c>
      <c r="D136" t="s">
        <v>319</v>
      </c>
      <c r="E136" t="s">
        <v>320</v>
      </c>
      <c r="F136">
        <v>0.96</v>
      </c>
      <c r="G136">
        <v>1</v>
      </c>
      <c r="H136" t="s">
        <v>320</v>
      </c>
      <c r="I136">
        <v>0.99578116196400002</v>
      </c>
      <c r="J136">
        <v>1</v>
      </c>
      <c r="K136" t="s">
        <v>320</v>
      </c>
      <c r="L136">
        <v>0.98</v>
      </c>
      <c r="M136">
        <v>1</v>
      </c>
      <c r="N136" t="s">
        <v>320</v>
      </c>
      <c r="O136">
        <v>0.96</v>
      </c>
      <c r="P136">
        <v>1</v>
      </c>
      <c r="Q136" t="s">
        <v>320</v>
      </c>
      <c r="R136" t="s">
        <v>27</v>
      </c>
      <c r="S136">
        <v>0.97394529049099998</v>
      </c>
      <c r="T136">
        <f t="shared" si="2"/>
        <v>1</v>
      </c>
    </row>
    <row r="137" spans="1:20" x14ac:dyDescent="0.25">
      <c r="A137" t="s">
        <v>325</v>
      </c>
      <c r="B137" t="s">
        <v>324</v>
      </c>
      <c r="C137" t="s">
        <v>320</v>
      </c>
      <c r="D137" t="s">
        <v>319</v>
      </c>
      <c r="E137" t="s">
        <v>320</v>
      </c>
      <c r="F137">
        <v>0.96</v>
      </c>
      <c r="G137">
        <v>1</v>
      </c>
      <c r="H137" t="s">
        <v>320</v>
      </c>
      <c r="I137">
        <v>0.99578116196400002</v>
      </c>
      <c r="J137">
        <v>1</v>
      </c>
      <c r="K137" t="s">
        <v>320</v>
      </c>
      <c r="L137">
        <v>0.96</v>
      </c>
      <c r="M137">
        <v>1</v>
      </c>
      <c r="N137" t="s">
        <v>320</v>
      </c>
      <c r="O137">
        <v>0.93</v>
      </c>
      <c r="P137">
        <v>1</v>
      </c>
      <c r="Q137" t="s">
        <v>320</v>
      </c>
      <c r="R137" t="s">
        <v>27</v>
      </c>
      <c r="S137">
        <v>0.96144529049100003</v>
      </c>
      <c r="T137">
        <f t="shared" si="2"/>
        <v>1</v>
      </c>
    </row>
    <row r="138" spans="1:20" x14ac:dyDescent="0.25">
      <c r="A138" t="s">
        <v>326</v>
      </c>
      <c r="B138" t="s">
        <v>327</v>
      </c>
      <c r="C138" t="s">
        <v>320</v>
      </c>
      <c r="D138" t="s">
        <v>319</v>
      </c>
      <c r="E138" t="s">
        <v>21</v>
      </c>
      <c r="F138">
        <v>0.43965207973800002</v>
      </c>
      <c r="G138">
        <v>0</v>
      </c>
      <c r="H138" t="s">
        <v>320</v>
      </c>
      <c r="I138">
        <v>0.92423024986500002</v>
      </c>
      <c r="J138">
        <v>1</v>
      </c>
      <c r="K138" t="s">
        <v>26</v>
      </c>
      <c r="L138">
        <v>0.69</v>
      </c>
      <c r="M138">
        <v>0</v>
      </c>
      <c r="N138" t="s">
        <v>320</v>
      </c>
      <c r="O138">
        <v>0.39</v>
      </c>
      <c r="P138">
        <v>1</v>
      </c>
      <c r="Q138" t="s">
        <v>320</v>
      </c>
      <c r="R138" t="s">
        <v>3021</v>
      </c>
      <c r="S138">
        <v>0.32855756246599999</v>
      </c>
      <c r="T138">
        <f t="shared" si="2"/>
        <v>1</v>
      </c>
    </row>
    <row r="139" spans="1:20" x14ac:dyDescent="0.25">
      <c r="A139" t="s">
        <v>328</v>
      </c>
      <c r="B139" t="s">
        <v>327</v>
      </c>
      <c r="C139" t="s">
        <v>320</v>
      </c>
      <c r="D139" t="s">
        <v>319</v>
      </c>
      <c r="E139" t="s">
        <v>21</v>
      </c>
      <c r="F139">
        <v>0.43965207973800002</v>
      </c>
      <c r="G139">
        <v>0</v>
      </c>
      <c r="H139" t="s">
        <v>320</v>
      </c>
      <c r="I139">
        <v>0.92423024986500002</v>
      </c>
      <c r="J139">
        <v>1</v>
      </c>
      <c r="K139" t="s">
        <v>21</v>
      </c>
      <c r="L139">
        <v>0.7</v>
      </c>
      <c r="M139">
        <v>0</v>
      </c>
      <c r="N139" t="s">
        <v>320</v>
      </c>
      <c r="O139">
        <v>0.42</v>
      </c>
      <c r="P139">
        <v>1</v>
      </c>
      <c r="Q139" t="s">
        <v>320</v>
      </c>
      <c r="R139" t="s">
        <v>3021</v>
      </c>
      <c r="S139">
        <v>0.33605756246599999</v>
      </c>
      <c r="T139">
        <f t="shared" si="2"/>
        <v>1</v>
      </c>
    </row>
    <row r="140" spans="1:20" x14ac:dyDescent="0.25">
      <c r="A140" t="s">
        <v>329</v>
      </c>
      <c r="B140" t="s">
        <v>330</v>
      </c>
      <c r="C140" t="s">
        <v>320</v>
      </c>
      <c r="D140" t="s">
        <v>73</v>
      </c>
      <c r="E140" t="s">
        <v>320</v>
      </c>
      <c r="F140">
        <v>0.92</v>
      </c>
      <c r="G140">
        <v>1</v>
      </c>
      <c r="H140" t="s">
        <v>320</v>
      </c>
      <c r="I140">
        <v>0.96155147071000002</v>
      </c>
      <c r="J140">
        <v>1</v>
      </c>
      <c r="K140" t="s">
        <v>320</v>
      </c>
      <c r="L140">
        <v>0.96</v>
      </c>
      <c r="M140">
        <v>1</v>
      </c>
      <c r="N140" t="s">
        <v>320</v>
      </c>
      <c r="O140">
        <v>0.94</v>
      </c>
      <c r="P140">
        <v>1</v>
      </c>
      <c r="Q140" t="s">
        <v>320</v>
      </c>
      <c r="R140" t="s">
        <v>27</v>
      </c>
      <c r="S140">
        <v>0.945387867677</v>
      </c>
      <c r="T140">
        <f t="shared" si="2"/>
        <v>1</v>
      </c>
    </row>
    <row r="141" spans="1:20" x14ac:dyDescent="0.25">
      <c r="A141" t="s">
        <v>331</v>
      </c>
      <c r="B141" t="s">
        <v>332</v>
      </c>
      <c r="C141" t="s">
        <v>320</v>
      </c>
      <c r="D141" t="s">
        <v>319</v>
      </c>
      <c r="E141" t="s">
        <v>320</v>
      </c>
      <c r="F141">
        <v>0.92</v>
      </c>
      <c r="G141">
        <v>1</v>
      </c>
      <c r="H141" t="s">
        <v>320</v>
      </c>
      <c r="I141">
        <v>0.97816278488499997</v>
      </c>
      <c r="J141">
        <v>1</v>
      </c>
      <c r="K141" t="s">
        <v>320</v>
      </c>
      <c r="L141">
        <v>0.78</v>
      </c>
      <c r="M141">
        <v>1</v>
      </c>
      <c r="N141" t="s">
        <v>320</v>
      </c>
      <c r="O141">
        <v>0.81</v>
      </c>
      <c r="P141">
        <v>1</v>
      </c>
      <c r="Q141" t="s">
        <v>320</v>
      </c>
      <c r="R141" t="s">
        <v>27</v>
      </c>
      <c r="S141">
        <v>0.872040696221</v>
      </c>
      <c r="T141">
        <f t="shared" si="2"/>
        <v>1</v>
      </c>
    </row>
    <row r="142" spans="1:20" x14ac:dyDescent="0.25">
      <c r="A142" t="s">
        <v>333</v>
      </c>
      <c r="B142" t="s">
        <v>334</v>
      </c>
      <c r="C142" t="s">
        <v>320</v>
      </c>
      <c r="D142" t="s">
        <v>319</v>
      </c>
      <c r="E142" t="s">
        <v>320</v>
      </c>
      <c r="F142">
        <v>0.96</v>
      </c>
      <c r="G142">
        <v>1</v>
      </c>
      <c r="H142" t="s">
        <v>320</v>
      </c>
      <c r="I142">
        <v>0.99998319684400006</v>
      </c>
      <c r="J142">
        <v>1</v>
      </c>
      <c r="K142" t="s">
        <v>320</v>
      </c>
      <c r="L142">
        <v>0.85</v>
      </c>
      <c r="M142">
        <v>1</v>
      </c>
      <c r="N142" t="s">
        <v>320</v>
      </c>
      <c r="O142">
        <v>0.88</v>
      </c>
      <c r="P142">
        <v>1</v>
      </c>
      <c r="Q142" t="s">
        <v>320</v>
      </c>
      <c r="R142" t="s">
        <v>27</v>
      </c>
      <c r="S142">
        <v>0.922495799211</v>
      </c>
      <c r="T142">
        <f t="shared" si="2"/>
        <v>1</v>
      </c>
    </row>
    <row r="143" spans="1:20" x14ac:dyDescent="0.25">
      <c r="A143" t="s">
        <v>335</v>
      </c>
      <c r="B143" t="s">
        <v>336</v>
      </c>
      <c r="C143" t="s">
        <v>320</v>
      </c>
      <c r="D143" t="s">
        <v>319</v>
      </c>
      <c r="E143" t="s">
        <v>320</v>
      </c>
      <c r="F143">
        <v>0.95562043802800001</v>
      </c>
      <c r="G143">
        <v>1</v>
      </c>
      <c r="H143" t="s">
        <v>320</v>
      </c>
      <c r="I143">
        <v>0.99999736429099995</v>
      </c>
      <c r="J143">
        <v>1</v>
      </c>
      <c r="K143" t="s">
        <v>320</v>
      </c>
      <c r="L143">
        <v>0.85</v>
      </c>
      <c r="M143">
        <v>1</v>
      </c>
      <c r="N143" t="s">
        <v>320</v>
      </c>
      <c r="O143">
        <v>0.81</v>
      </c>
      <c r="P143">
        <v>1</v>
      </c>
      <c r="Q143" t="s">
        <v>320</v>
      </c>
      <c r="R143" t="s">
        <v>27</v>
      </c>
      <c r="S143">
        <v>0.90390445058000002</v>
      </c>
      <c r="T143">
        <f t="shared" si="2"/>
        <v>1</v>
      </c>
    </row>
    <row r="144" spans="1:20" x14ac:dyDescent="0.25">
      <c r="A144" t="s">
        <v>337</v>
      </c>
      <c r="B144" t="s">
        <v>338</v>
      </c>
      <c r="C144" t="s">
        <v>339</v>
      </c>
      <c r="D144" t="s">
        <v>73</v>
      </c>
      <c r="E144" t="s">
        <v>136</v>
      </c>
      <c r="F144">
        <v>0.34986594547400002</v>
      </c>
      <c r="G144">
        <v>0</v>
      </c>
      <c r="H144" t="s">
        <v>136</v>
      </c>
      <c r="I144">
        <v>0.99288249206300006</v>
      </c>
      <c r="J144">
        <v>0</v>
      </c>
      <c r="K144" t="s">
        <v>320</v>
      </c>
      <c r="L144">
        <v>0.95</v>
      </c>
      <c r="M144">
        <v>1</v>
      </c>
      <c r="N144" t="s">
        <v>320</v>
      </c>
      <c r="O144">
        <v>0.93</v>
      </c>
      <c r="P144">
        <v>1</v>
      </c>
      <c r="Q144" t="s">
        <v>320</v>
      </c>
      <c r="R144" t="s">
        <v>80</v>
      </c>
      <c r="S144">
        <v>0.47</v>
      </c>
      <c r="T144">
        <f t="shared" si="2"/>
        <v>0</v>
      </c>
    </row>
    <row r="145" spans="1:20" x14ac:dyDescent="0.25">
      <c r="A145" t="s">
        <v>340</v>
      </c>
      <c r="B145" t="s">
        <v>341</v>
      </c>
      <c r="C145" t="s">
        <v>320</v>
      </c>
      <c r="D145" t="s">
        <v>319</v>
      </c>
      <c r="E145" t="s">
        <v>320</v>
      </c>
      <c r="F145">
        <v>0.93803379766799999</v>
      </c>
      <c r="G145">
        <v>1</v>
      </c>
      <c r="H145" t="s">
        <v>320</v>
      </c>
      <c r="I145">
        <v>0.99999680266500002</v>
      </c>
      <c r="J145">
        <v>1</v>
      </c>
      <c r="K145" t="s">
        <v>320</v>
      </c>
      <c r="L145">
        <v>0.79</v>
      </c>
      <c r="M145">
        <v>1</v>
      </c>
      <c r="N145" t="s">
        <v>320</v>
      </c>
      <c r="O145">
        <v>0.88</v>
      </c>
      <c r="P145">
        <v>1</v>
      </c>
      <c r="Q145" t="s">
        <v>320</v>
      </c>
      <c r="R145" t="s">
        <v>27</v>
      </c>
      <c r="S145">
        <v>0.90200765008299999</v>
      </c>
      <c r="T145">
        <f t="shared" si="2"/>
        <v>1</v>
      </c>
    </row>
    <row r="146" spans="1:20" x14ac:dyDescent="0.25">
      <c r="A146" t="s">
        <v>342</v>
      </c>
      <c r="B146" t="s">
        <v>343</v>
      </c>
      <c r="C146" t="s">
        <v>339</v>
      </c>
      <c r="D146" t="s">
        <v>73</v>
      </c>
      <c r="E146" t="s">
        <v>320</v>
      </c>
      <c r="F146">
        <v>0.96</v>
      </c>
      <c r="G146">
        <v>1</v>
      </c>
      <c r="H146" t="s">
        <v>320</v>
      </c>
      <c r="I146">
        <v>0.99780079025599999</v>
      </c>
      <c r="J146">
        <v>1</v>
      </c>
      <c r="K146" t="s">
        <v>320</v>
      </c>
      <c r="L146">
        <v>0.77</v>
      </c>
      <c r="M146">
        <v>1</v>
      </c>
      <c r="N146" t="s">
        <v>320</v>
      </c>
      <c r="O146">
        <v>0.88</v>
      </c>
      <c r="P146">
        <v>1</v>
      </c>
      <c r="Q146" t="s">
        <v>320</v>
      </c>
      <c r="R146" t="s">
        <v>27</v>
      </c>
      <c r="S146">
        <v>0.90195019756399997</v>
      </c>
      <c r="T146">
        <f t="shared" si="2"/>
        <v>0</v>
      </c>
    </row>
    <row r="147" spans="1:20" x14ac:dyDescent="0.25">
      <c r="A147" t="s">
        <v>344</v>
      </c>
      <c r="B147" t="s">
        <v>345</v>
      </c>
      <c r="C147" t="s">
        <v>157</v>
      </c>
      <c r="D147" t="s">
        <v>319</v>
      </c>
      <c r="E147" t="s">
        <v>320</v>
      </c>
      <c r="F147">
        <v>0.96176096927999999</v>
      </c>
      <c r="G147">
        <v>1</v>
      </c>
      <c r="H147" t="s">
        <v>320</v>
      </c>
      <c r="I147">
        <v>0.98692930422699998</v>
      </c>
      <c r="J147">
        <v>1</v>
      </c>
      <c r="K147" t="s">
        <v>157</v>
      </c>
      <c r="L147">
        <v>0.74</v>
      </c>
      <c r="M147">
        <v>0</v>
      </c>
      <c r="N147" t="s">
        <v>157</v>
      </c>
      <c r="O147">
        <v>0.81</v>
      </c>
      <c r="P147">
        <v>0</v>
      </c>
      <c r="Q147" t="s">
        <v>320</v>
      </c>
      <c r="R147" t="s">
        <v>84</v>
      </c>
      <c r="S147">
        <v>0.48717256837700001</v>
      </c>
      <c r="T147">
        <f t="shared" si="2"/>
        <v>0</v>
      </c>
    </row>
    <row r="148" spans="1:20" x14ac:dyDescent="0.25">
      <c r="A148" t="s">
        <v>346</v>
      </c>
      <c r="B148" t="s">
        <v>347</v>
      </c>
      <c r="C148" t="s">
        <v>320</v>
      </c>
      <c r="D148" t="s">
        <v>319</v>
      </c>
      <c r="E148" t="s">
        <v>320</v>
      </c>
      <c r="F148">
        <v>0.92</v>
      </c>
      <c r="G148">
        <v>1</v>
      </c>
      <c r="H148" t="s">
        <v>320</v>
      </c>
      <c r="I148">
        <v>0.99982565654400002</v>
      </c>
      <c r="J148">
        <v>1</v>
      </c>
      <c r="K148" t="s">
        <v>320</v>
      </c>
      <c r="L148">
        <v>0.66</v>
      </c>
      <c r="M148">
        <v>1</v>
      </c>
      <c r="N148" t="s">
        <v>320</v>
      </c>
      <c r="O148">
        <v>0.38</v>
      </c>
      <c r="P148">
        <v>1</v>
      </c>
      <c r="Q148" t="s">
        <v>320</v>
      </c>
      <c r="R148" t="s">
        <v>27</v>
      </c>
      <c r="S148">
        <v>0.739956414136</v>
      </c>
      <c r="T148">
        <f t="shared" si="2"/>
        <v>1</v>
      </c>
    </row>
    <row r="149" spans="1:20" x14ac:dyDescent="0.25">
      <c r="A149" t="s">
        <v>348</v>
      </c>
      <c r="B149" t="s">
        <v>349</v>
      </c>
      <c r="C149" t="s">
        <v>21</v>
      </c>
      <c r="D149" t="s">
        <v>201</v>
      </c>
      <c r="E149" t="s">
        <v>21</v>
      </c>
      <c r="F149">
        <v>0.91678400795000003</v>
      </c>
      <c r="G149">
        <v>1</v>
      </c>
      <c r="H149" t="s">
        <v>21</v>
      </c>
      <c r="I149">
        <v>0.99889826795100001</v>
      </c>
      <c r="J149">
        <v>1</v>
      </c>
      <c r="K149" t="s">
        <v>21</v>
      </c>
      <c r="L149">
        <v>0.92</v>
      </c>
      <c r="M149">
        <v>1</v>
      </c>
      <c r="N149" t="s">
        <v>21</v>
      </c>
      <c r="O149">
        <v>0.93</v>
      </c>
      <c r="P149">
        <v>1</v>
      </c>
      <c r="Q149" t="s">
        <v>21</v>
      </c>
      <c r="R149" t="s">
        <v>27</v>
      </c>
      <c r="S149">
        <v>0.94142056897500004</v>
      </c>
      <c r="T149">
        <f t="shared" si="2"/>
        <v>1</v>
      </c>
    </row>
    <row r="150" spans="1:20" x14ac:dyDescent="0.25">
      <c r="A150" t="s">
        <v>348</v>
      </c>
      <c r="B150" t="s">
        <v>349</v>
      </c>
      <c r="C150" t="s">
        <v>21</v>
      </c>
      <c r="D150" t="s">
        <v>21</v>
      </c>
      <c r="E150" t="s">
        <v>21</v>
      </c>
      <c r="F150">
        <v>0.96138493305299999</v>
      </c>
      <c r="G150">
        <v>1</v>
      </c>
      <c r="H150" t="s">
        <v>21</v>
      </c>
      <c r="I150">
        <v>0.99980286713199995</v>
      </c>
      <c r="J150">
        <v>1</v>
      </c>
      <c r="K150" t="s">
        <v>21</v>
      </c>
      <c r="L150">
        <v>0.92</v>
      </c>
      <c r="M150">
        <v>1</v>
      </c>
      <c r="N150" t="s">
        <v>21</v>
      </c>
      <c r="O150">
        <v>0.93</v>
      </c>
      <c r="P150">
        <v>1</v>
      </c>
      <c r="Q150" t="s">
        <v>21</v>
      </c>
      <c r="R150" t="s">
        <v>27</v>
      </c>
      <c r="S150">
        <v>0.95279695004599996</v>
      </c>
      <c r="T150">
        <f t="shared" si="2"/>
        <v>1</v>
      </c>
    </row>
    <row r="151" spans="1:20" x14ac:dyDescent="0.25">
      <c r="A151" t="s">
        <v>350</v>
      </c>
      <c r="B151" t="s">
        <v>351</v>
      </c>
      <c r="C151" t="s">
        <v>41</v>
      </c>
      <c r="D151" t="s">
        <v>73</v>
      </c>
      <c r="E151" t="s">
        <v>41</v>
      </c>
      <c r="F151">
        <v>0.92</v>
      </c>
      <c r="G151">
        <v>1</v>
      </c>
      <c r="H151" t="s">
        <v>41</v>
      </c>
      <c r="I151">
        <v>0.94540243660300005</v>
      </c>
      <c r="J151">
        <v>1</v>
      </c>
      <c r="K151" t="s">
        <v>30</v>
      </c>
      <c r="L151">
        <v>0.74</v>
      </c>
      <c r="M151">
        <v>0</v>
      </c>
      <c r="N151" t="s">
        <v>41</v>
      </c>
      <c r="O151">
        <v>0.48</v>
      </c>
      <c r="P151">
        <v>1</v>
      </c>
      <c r="Q151" t="s">
        <v>41</v>
      </c>
      <c r="R151" t="s">
        <v>31</v>
      </c>
      <c r="S151">
        <v>0.78180081220099995</v>
      </c>
      <c r="T151">
        <f t="shared" si="2"/>
        <v>1</v>
      </c>
    </row>
    <row r="152" spans="1:20" x14ac:dyDescent="0.25">
      <c r="A152" t="s">
        <v>352</v>
      </c>
      <c r="B152" t="s">
        <v>353</v>
      </c>
      <c r="C152" t="s">
        <v>157</v>
      </c>
      <c r="D152" t="s">
        <v>157</v>
      </c>
      <c r="E152" t="s">
        <v>157</v>
      </c>
      <c r="F152">
        <v>0.91408759482199997</v>
      </c>
      <c r="G152">
        <v>1</v>
      </c>
      <c r="H152" t="s">
        <v>157</v>
      </c>
      <c r="I152">
        <v>0.98317921107600004</v>
      </c>
      <c r="J152">
        <v>1</v>
      </c>
      <c r="K152" t="s">
        <v>157</v>
      </c>
      <c r="L152">
        <v>0.85</v>
      </c>
      <c r="M152">
        <v>1</v>
      </c>
      <c r="N152" t="s">
        <v>157</v>
      </c>
      <c r="O152">
        <v>0.42</v>
      </c>
      <c r="P152">
        <v>1</v>
      </c>
      <c r="Q152" t="s">
        <v>157</v>
      </c>
      <c r="R152" t="s">
        <v>27</v>
      </c>
      <c r="S152">
        <v>0.79181670147399996</v>
      </c>
      <c r="T152">
        <f t="shared" si="2"/>
        <v>1</v>
      </c>
    </row>
    <row r="153" spans="1:20" x14ac:dyDescent="0.25">
      <c r="A153" t="s">
        <v>354</v>
      </c>
      <c r="B153" t="s">
        <v>355</v>
      </c>
      <c r="C153" t="s">
        <v>137</v>
      </c>
      <c r="D153" t="s">
        <v>21</v>
      </c>
      <c r="E153" t="s">
        <v>137</v>
      </c>
      <c r="F153">
        <v>0.76</v>
      </c>
      <c r="G153">
        <v>1</v>
      </c>
      <c r="H153" t="s">
        <v>137</v>
      </c>
      <c r="I153">
        <v>0.99988397696599995</v>
      </c>
      <c r="J153">
        <v>1</v>
      </c>
      <c r="K153" t="s">
        <v>21</v>
      </c>
      <c r="L153">
        <v>0.76</v>
      </c>
      <c r="M153">
        <v>0</v>
      </c>
      <c r="N153" t="s">
        <v>72</v>
      </c>
      <c r="O153">
        <v>0.81</v>
      </c>
      <c r="P153">
        <v>0</v>
      </c>
      <c r="Q153" t="s">
        <v>137</v>
      </c>
      <c r="R153" t="s">
        <v>84</v>
      </c>
      <c r="S153">
        <v>0.439970994241</v>
      </c>
      <c r="T153">
        <f t="shared" si="2"/>
        <v>1</v>
      </c>
    </row>
    <row r="154" spans="1:20" x14ac:dyDescent="0.25">
      <c r="A154" t="s">
        <v>356</v>
      </c>
      <c r="B154" t="s">
        <v>357</v>
      </c>
      <c r="C154" t="s">
        <v>137</v>
      </c>
      <c r="D154" t="s">
        <v>358</v>
      </c>
      <c r="E154" t="s">
        <v>137</v>
      </c>
      <c r="F154">
        <v>0.96</v>
      </c>
      <c r="G154">
        <v>1</v>
      </c>
      <c r="H154" t="s">
        <v>137</v>
      </c>
      <c r="I154">
        <v>0.996037456268</v>
      </c>
      <c r="J154">
        <v>1</v>
      </c>
      <c r="K154" t="s">
        <v>137</v>
      </c>
      <c r="L154">
        <v>0.88</v>
      </c>
      <c r="M154">
        <v>1</v>
      </c>
      <c r="N154" t="s">
        <v>137</v>
      </c>
      <c r="O154">
        <v>0.88</v>
      </c>
      <c r="P154">
        <v>1</v>
      </c>
      <c r="Q154" t="s">
        <v>137</v>
      </c>
      <c r="R154" t="s">
        <v>27</v>
      </c>
      <c r="S154">
        <v>0.92900936406699997</v>
      </c>
      <c r="T154">
        <f t="shared" si="2"/>
        <v>1</v>
      </c>
    </row>
    <row r="155" spans="1:20" x14ac:dyDescent="0.25">
      <c r="A155" t="s">
        <v>359</v>
      </c>
      <c r="B155" t="s">
        <v>360</v>
      </c>
      <c r="C155" t="s">
        <v>21</v>
      </c>
      <c r="D155" t="s">
        <v>21</v>
      </c>
      <c r="E155" t="s">
        <v>21</v>
      </c>
      <c r="F155">
        <v>0.42746612005599999</v>
      </c>
      <c r="G155">
        <v>1</v>
      </c>
      <c r="H155" t="s">
        <v>30</v>
      </c>
      <c r="I155">
        <v>0.44591481818899997</v>
      </c>
      <c r="J155">
        <v>0</v>
      </c>
      <c r="K155" t="s">
        <v>21</v>
      </c>
      <c r="L155">
        <v>0.73</v>
      </c>
      <c r="M155">
        <v>1</v>
      </c>
      <c r="N155" t="s">
        <v>21</v>
      </c>
      <c r="O155">
        <v>0.33</v>
      </c>
      <c r="P155">
        <v>1</v>
      </c>
      <c r="Q155" t="s">
        <v>21</v>
      </c>
      <c r="R155" t="s">
        <v>23</v>
      </c>
      <c r="S155">
        <v>0.49582204001899999</v>
      </c>
      <c r="T155">
        <f t="shared" si="2"/>
        <v>1</v>
      </c>
    </row>
    <row r="156" spans="1:20" x14ac:dyDescent="0.25">
      <c r="A156" t="s">
        <v>362</v>
      </c>
      <c r="B156" t="s">
        <v>363</v>
      </c>
      <c r="C156" t="s">
        <v>21</v>
      </c>
      <c r="D156" t="s">
        <v>364</v>
      </c>
      <c r="E156" t="s">
        <v>21</v>
      </c>
      <c r="F156">
        <v>0.92292574721800003</v>
      </c>
      <c r="G156">
        <v>1</v>
      </c>
      <c r="H156" t="s">
        <v>21</v>
      </c>
      <c r="I156">
        <v>0.68932668824499999</v>
      </c>
      <c r="J156">
        <v>1</v>
      </c>
      <c r="K156" t="s">
        <v>21</v>
      </c>
      <c r="L156">
        <v>0.92</v>
      </c>
      <c r="M156">
        <v>1</v>
      </c>
      <c r="N156" t="s">
        <v>21</v>
      </c>
      <c r="O156">
        <v>0.93</v>
      </c>
      <c r="P156">
        <v>1</v>
      </c>
      <c r="Q156" t="s">
        <v>21</v>
      </c>
      <c r="R156" t="s">
        <v>27</v>
      </c>
      <c r="S156">
        <v>0.86556310886599996</v>
      </c>
      <c r="T156">
        <f t="shared" si="2"/>
        <v>1</v>
      </c>
    </row>
    <row r="157" spans="1:20" x14ac:dyDescent="0.25">
      <c r="A157" t="s">
        <v>362</v>
      </c>
      <c r="B157" t="s">
        <v>363</v>
      </c>
      <c r="C157" t="s">
        <v>21</v>
      </c>
      <c r="D157" t="s">
        <v>364</v>
      </c>
      <c r="E157" t="s">
        <v>21</v>
      </c>
      <c r="F157">
        <v>0.92292574721800003</v>
      </c>
      <c r="G157">
        <v>1</v>
      </c>
      <c r="H157" t="s">
        <v>21</v>
      </c>
      <c r="I157">
        <v>0.68932668824499999</v>
      </c>
      <c r="J157">
        <v>1</v>
      </c>
      <c r="K157" t="s">
        <v>21</v>
      </c>
      <c r="L157">
        <v>0.92</v>
      </c>
      <c r="M157">
        <v>1</v>
      </c>
      <c r="N157" t="s">
        <v>21</v>
      </c>
      <c r="O157">
        <v>0.93</v>
      </c>
      <c r="P157">
        <v>1</v>
      </c>
      <c r="Q157" t="s">
        <v>21</v>
      </c>
      <c r="R157" t="s">
        <v>27</v>
      </c>
      <c r="S157">
        <v>0.86556310886599996</v>
      </c>
      <c r="T157">
        <f t="shared" si="2"/>
        <v>1</v>
      </c>
    </row>
    <row r="158" spans="1:20" x14ac:dyDescent="0.25">
      <c r="A158" t="s">
        <v>362</v>
      </c>
      <c r="B158" t="s">
        <v>363</v>
      </c>
      <c r="C158" t="s">
        <v>21</v>
      </c>
      <c r="D158" t="s">
        <v>21</v>
      </c>
      <c r="E158" t="s">
        <v>21</v>
      </c>
      <c r="F158">
        <v>0.98215168673599995</v>
      </c>
      <c r="G158">
        <v>1</v>
      </c>
      <c r="H158" t="s">
        <v>21</v>
      </c>
      <c r="I158">
        <v>0.99707859074000005</v>
      </c>
      <c r="J158">
        <v>1</v>
      </c>
      <c r="K158" t="s">
        <v>21</v>
      </c>
      <c r="L158">
        <v>0.92</v>
      </c>
      <c r="M158">
        <v>1</v>
      </c>
      <c r="N158" t="s">
        <v>21</v>
      </c>
      <c r="O158">
        <v>0.93</v>
      </c>
      <c r="P158">
        <v>1</v>
      </c>
      <c r="Q158" t="s">
        <v>21</v>
      </c>
      <c r="R158" t="s">
        <v>27</v>
      </c>
      <c r="S158">
        <v>0.95730756936899997</v>
      </c>
      <c r="T158">
        <f t="shared" si="2"/>
        <v>1</v>
      </c>
    </row>
    <row r="159" spans="1:20" x14ac:dyDescent="0.25">
      <c r="A159" t="s">
        <v>362</v>
      </c>
      <c r="B159" t="s">
        <v>363</v>
      </c>
      <c r="C159" t="s">
        <v>21</v>
      </c>
      <c r="D159" t="s">
        <v>21</v>
      </c>
      <c r="E159" t="s">
        <v>21</v>
      </c>
      <c r="F159">
        <v>0.98215168673599995</v>
      </c>
      <c r="G159">
        <v>1</v>
      </c>
      <c r="H159" t="s">
        <v>21</v>
      </c>
      <c r="I159">
        <v>0.99707859074000005</v>
      </c>
      <c r="J159">
        <v>1</v>
      </c>
      <c r="K159" t="s">
        <v>21</v>
      </c>
      <c r="L159">
        <v>0.92</v>
      </c>
      <c r="M159">
        <v>1</v>
      </c>
      <c r="N159" t="s">
        <v>21</v>
      </c>
      <c r="O159">
        <v>0.93</v>
      </c>
      <c r="P159">
        <v>1</v>
      </c>
      <c r="Q159" t="s">
        <v>21</v>
      </c>
      <c r="R159" t="s">
        <v>27</v>
      </c>
      <c r="S159">
        <v>0.95730756936899997</v>
      </c>
      <c r="T159">
        <f t="shared" si="2"/>
        <v>1</v>
      </c>
    </row>
    <row r="160" spans="1:20" x14ac:dyDescent="0.25">
      <c r="A160" t="s">
        <v>365</v>
      </c>
      <c r="B160" t="s">
        <v>366</v>
      </c>
      <c r="C160" t="s">
        <v>21</v>
      </c>
      <c r="D160" t="s">
        <v>21</v>
      </c>
      <c r="E160" t="s">
        <v>21</v>
      </c>
      <c r="F160">
        <v>0.98215168673599995</v>
      </c>
      <c r="G160">
        <v>1</v>
      </c>
      <c r="H160" t="s">
        <v>21</v>
      </c>
      <c r="I160">
        <v>0.99707859074000005</v>
      </c>
      <c r="J160">
        <v>1</v>
      </c>
      <c r="K160" t="s">
        <v>21</v>
      </c>
      <c r="L160">
        <v>0.91</v>
      </c>
      <c r="M160">
        <v>1</v>
      </c>
      <c r="N160" t="s">
        <v>21</v>
      </c>
      <c r="O160">
        <v>0.92</v>
      </c>
      <c r="P160">
        <v>1</v>
      </c>
      <c r="Q160" t="s">
        <v>21</v>
      </c>
      <c r="R160" t="s">
        <v>27</v>
      </c>
      <c r="S160">
        <v>0.95230756936899996</v>
      </c>
      <c r="T160">
        <f t="shared" si="2"/>
        <v>1</v>
      </c>
    </row>
    <row r="161" spans="1:20" x14ac:dyDescent="0.25">
      <c r="A161" t="s">
        <v>367</v>
      </c>
      <c r="B161" t="s">
        <v>66</v>
      </c>
      <c r="C161" t="s">
        <v>21</v>
      </c>
      <c r="D161" t="s">
        <v>21</v>
      </c>
      <c r="E161" t="s">
        <v>21</v>
      </c>
      <c r="F161">
        <v>0.98215168673599995</v>
      </c>
      <c r="G161">
        <v>1</v>
      </c>
      <c r="H161" t="s">
        <v>21</v>
      </c>
      <c r="I161">
        <v>0.99707859074000005</v>
      </c>
      <c r="J161">
        <v>1</v>
      </c>
      <c r="K161" t="s">
        <v>21</v>
      </c>
      <c r="L161">
        <v>0.94</v>
      </c>
      <c r="M161">
        <v>1</v>
      </c>
      <c r="N161" t="s">
        <v>21</v>
      </c>
      <c r="O161">
        <v>0.92</v>
      </c>
      <c r="P161">
        <v>1</v>
      </c>
      <c r="Q161" t="s">
        <v>21</v>
      </c>
      <c r="R161" t="s">
        <v>27</v>
      </c>
      <c r="S161">
        <v>0.95980756936900002</v>
      </c>
      <c r="T161">
        <f t="shared" si="2"/>
        <v>1</v>
      </c>
    </row>
    <row r="162" spans="1:20" x14ac:dyDescent="0.25">
      <c r="A162" t="s">
        <v>368</v>
      </c>
      <c r="B162" t="s">
        <v>369</v>
      </c>
      <c r="C162" t="s">
        <v>137</v>
      </c>
      <c r="D162" t="s">
        <v>364</v>
      </c>
      <c r="E162" t="s">
        <v>320</v>
      </c>
      <c r="F162">
        <v>0.55442524239500002</v>
      </c>
      <c r="G162">
        <v>1</v>
      </c>
      <c r="H162" t="s">
        <v>320</v>
      </c>
      <c r="I162">
        <v>0.96645677445800005</v>
      </c>
      <c r="J162">
        <v>1</v>
      </c>
      <c r="K162" t="s">
        <v>21</v>
      </c>
      <c r="L162">
        <v>0.85</v>
      </c>
      <c r="M162">
        <v>0</v>
      </c>
      <c r="N162" t="s">
        <v>21</v>
      </c>
      <c r="O162">
        <v>0.88</v>
      </c>
      <c r="P162">
        <v>0</v>
      </c>
      <c r="Q162" t="s">
        <v>320</v>
      </c>
      <c r="R162" t="s">
        <v>84</v>
      </c>
      <c r="S162">
        <v>0.38022050421300002</v>
      </c>
      <c r="T162">
        <f t="shared" si="2"/>
        <v>0</v>
      </c>
    </row>
    <row r="163" spans="1:20" x14ac:dyDescent="0.25">
      <c r="A163" t="s">
        <v>368</v>
      </c>
      <c r="B163" t="s">
        <v>369</v>
      </c>
      <c r="C163" t="s">
        <v>137</v>
      </c>
      <c r="D163" t="s">
        <v>204</v>
      </c>
      <c r="E163" t="s">
        <v>72</v>
      </c>
      <c r="F163">
        <v>0.457034537879</v>
      </c>
      <c r="G163">
        <v>0</v>
      </c>
      <c r="H163" t="s">
        <v>320</v>
      </c>
      <c r="I163">
        <v>0.55109468652000004</v>
      </c>
      <c r="J163">
        <v>0</v>
      </c>
      <c r="K163" t="s">
        <v>21</v>
      </c>
      <c r="L163">
        <v>0.85</v>
      </c>
      <c r="M163">
        <v>1</v>
      </c>
      <c r="N163" t="s">
        <v>21</v>
      </c>
      <c r="O163">
        <v>0.88</v>
      </c>
      <c r="P163">
        <v>1</v>
      </c>
      <c r="Q163" t="s">
        <v>21</v>
      </c>
      <c r="R163" t="s">
        <v>80</v>
      </c>
      <c r="S163">
        <v>0.4325</v>
      </c>
      <c r="T163">
        <f t="shared" si="2"/>
        <v>0</v>
      </c>
    </row>
    <row r="164" spans="1:20" x14ac:dyDescent="0.25">
      <c r="A164" t="s">
        <v>370</v>
      </c>
      <c r="B164" t="s">
        <v>371</v>
      </c>
      <c r="C164" t="s">
        <v>72</v>
      </c>
      <c r="D164" t="s">
        <v>204</v>
      </c>
      <c r="E164" t="s">
        <v>72</v>
      </c>
      <c r="F164">
        <v>0.92</v>
      </c>
      <c r="G164">
        <v>1</v>
      </c>
      <c r="H164" t="s">
        <v>72</v>
      </c>
      <c r="I164">
        <v>0.99857521128600002</v>
      </c>
      <c r="J164">
        <v>1</v>
      </c>
      <c r="K164" t="s">
        <v>72</v>
      </c>
      <c r="L164">
        <v>0.98</v>
      </c>
      <c r="M164">
        <v>1</v>
      </c>
      <c r="N164" t="s">
        <v>72</v>
      </c>
      <c r="O164">
        <v>0.95</v>
      </c>
      <c r="P164">
        <v>1</v>
      </c>
      <c r="Q164" t="s">
        <v>72</v>
      </c>
      <c r="R164" t="s">
        <v>27</v>
      </c>
      <c r="S164">
        <v>0.96214380282199996</v>
      </c>
      <c r="T164">
        <f t="shared" si="2"/>
        <v>1</v>
      </c>
    </row>
    <row r="165" spans="1:20" x14ac:dyDescent="0.25">
      <c r="A165" t="s">
        <v>370</v>
      </c>
      <c r="B165" t="s">
        <v>371</v>
      </c>
      <c r="C165" t="s">
        <v>72</v>
      </c>
      <c r="D165" t="s">
        <v>204</v>
      </c>
      <c r="E165" t="s">
        <v>72</v>
      </c>
      <c r="F165">
        <v>0.92</v>
      </c>
      <c r="G165">
        <v>1</v>
      </c>
      <c r="H165" t="s">
        <v>72</v>
      </c>
      <c r="I165">
        <v>0.99857521128600002</v>
      </c>
      <c r="J165">
        <v>1</v>
      </c>
      <c r="K165" t="s">
        <v>72</v>
      </c>
      <c r="L165">
        <v>0.98</v>
      </c>
      <c r="M165">
        <v>1</v>
      </c>
      <c r="N165" t="s">
        <v>72</v>
      </c>
      <c r="O165">
        <v>0.95</v>
      </c>
      <c r="P165">
        <v>1</v>
      </c>
      <c r="Q165" t="s">
        <v>72</v>
      </c>
      <c r="R165" t="s">
        <v>27</v>
      </c>
      <c r="S165">
        <v>0.96214380282199996</v>
      </c>
      <c r="T165">
        <f t="shared" si="2"/>
        <v>1</v>
      </c>
    </row>
    <row r="166" spans="1:20" x14ac:dyDescent="0.25">
      <c r="A166" t="s">
        <v>372</v>
      </c>
      <c r="B166" t="s">
        <v>373</v>
      </c>
      <c r="C166" t="s">
        <v>30</v>
      </c>
      <c r="D166" t="s">
        <v>21</v>
      </c>
      <c r="E166" t="s">
        <v>30</v>
      </c>
      <c r="F166">
        <v>0.96</v>
      </c>
      <c r="G166">
        <v>1</v>
      </c>
      <c r="H166" t="s">
        <v>30</v>
      </c>
      <c r="I166">
        <v>0.999911831744</v>
      </c>
      <c r="J166">
        <v>1</v>
      </c>
      <c r="K166" t="s">
        <v>30</v>
      </c>
      <c r="L166">
        <v>0.92</v>
      </c>
      <c r="M166">
        <v>1</v>
      </c>
      <c r="N166" t="s">
        <v>30</v>
      </c>
      <c r="O166">
        <v>0.93</v>
      </c>
      <c r="P166">
        <v>1</v>
      </c>
      <c r="Q166" t="s">
        <v>30</v>
      </c>
      <c r="R166" t="s">
        <v>27</v>
      </c>
      <c r="S166">
        <v>0.95247795793599999</v>
      </c>
      <c r="T166">
        <f t="shared" si="2"/>
        <v>1</v>
      </c>
    </row>
    <row r="167" spans="1:20" x14ac:dyDescent="0.25">
      <c r="A167" t="s">
        <v>374</v>
      </c>
      <c r="B167" t="s">
        <v>375</v>
      </c>
      <c r="C167" t="s">
        <v>30</v>
      </c>
      <c r="D167" t="s">
        <v>21</v>
      </c>
      <c r="E167" t="s">
        <v>21</v>
      </c>
      <c r="F167">
        <v>0.53358351823399996</v>
      </c>
      <c r="G167">
        <v>0</v>
      </c>
      <c r="H167" t="s">
        <v>30</v>
      </c>
      <c r="I167">
        <v>0.85132969486400001</v>
      </c>
      <c r="J167">
        <v>1</v>
      </c>
      <c r="K167" t="s">
        <v>30</v>
      </c>
      <c r="L167">
        <v>0.86</v>
      </c>
      <c r="M167">
        <v>1</v>
      </c>
      <c r="N167" t="s">
        <v>30</v>
      </c>
      <c r="O167">
        <v>0.88</v>
      </c>
      <c r="P167">
        <v>1</v>
      </c>
      <c r="Q167" t="s">
        <v>30</v>
      </c>
      <c r="R167" t="s">
        <v>361</v>
      </c>
      <c r="S167">
        <v>0.86377656495499999</v>
      </c>
      <c r="T167">
        <f t="shared" si="2"/>
        <v>1</v>
      </c>
    </row>
    <row r="168" spans="1:20" x14ac:dyDescent="0.25">
      <c r="A168" t="s">
        <v>374</v>
      </c>
      <c r="B168" t="s">
        <v>375</v>
      </c>
      <c r="C168" t="s">
        <v>30</v>
      </c>
      <c r="D168" t="s">
        <v>21</v>
      </c>
      <c r="E168" t="s">
        <v>21</v>
      </c>
      <c r="F168">
        <v>0.53358351823399996</v>
      </c>
      <c r="G168">
        <v>0</v>
      </c>
      <c r="H168" t="s">
        <v>30</v>
      </c>
      <c r="I168">
        <v>0.85132969486400001</v>
      </c>
      <c r="J168">
        <v>1</v>
      </c>
      <c r="K168" t="s">
        <v>30</v>
      </c>
      <c r="L168">
        <v>0.86</v>
      </c>
      <c r="M168">
        <v>1</v>
      </c>
      <c r="N168" t="s">
        <v>30</v>
      </c>
      <c r="O168">
        <v>0.88</v>
      </c>
      <c r="P168">
        <v>1</v>
      </c>
      <c r="Q168" t="s">
        <v>30</v>
      </c>
      <c r="R168" t="s">
        <v>361</v>
      </c>
      <c r="S168">
        <v>0.86377656495499999</v>
      </c>
      <c r="T168">
        <f t="shared" si="2"/>
        <v>1</v>
      </c>
    </row>
    <row r="169" spans="1:20" x14ac:dyDescent="0.25">
      <c r="A169" t="s">
        <v>374</v>
      </c>
      <c r="B169" t="s">
        <v>375</v>
      </c>
      <c r="C169" t="s">
        <v>30</v>
      </c>
      <c r="D169" t="s">
        <v>21</v>
      </c>
      <c r="E169" t="s">
        <v>21</v>
      </c>
      <c r="F169">
        <v>0.53358351823399996</v>
      </c>
      <c r="G169">
        <v>0</v>
      </c>
      <c r="H169" t="s">
        <v>30</v>
      </c>
      <c r="I169">
        <v>0.85132969486400001</v>
      </c>
      <c r="J169">
        <v>1</v>
      </c>
      <c r="K169" t="s">
        <v>30</v>
      </c>
      <c r="L169">
        <v>0.86</v>
      </c>
      <c r="M169">
        <v>1</v>
      </c>
      <c r="N169" t="s">
        <v>30</v>
      </c>
      <c r="O169">
        <v>0.88</v>
      </c>
      <c r="P169">
        <v>1</v>
      </c>
      <c r="Q169" t="s">
        <v>30</v>
      </c>
      <c r="R169" t="s">
        <v>361</v>
      </c>
      <c r="S169">
        <v>0.86377656495499999</v>
      </c>
      <c r="T169">
        <f t="shared" si="2"/>
        <v>1</v>
      </c>
    </row>
    <row r="170" spans="1:20" x14ac:dyDescent="0.25">
      <c r="A170" t="s">
        <v>376</v>
      </c>
      <c r="B170" t="s">
        <v>58</v>
      </c>
      <c r="C170" t="s">
        <v>26</v>
      </c>
      <c r="D170" t="s">
        <v>377</v>
      </c>
      <c r="E170" t="s">
        <v>26</v>
      </c>
      <c r="F170">
        <v>0.98726002541199998</v>
      </c>
      <c r="G170">
        <v>1</v>
      </c>
      <c r="H170" t="s">
        <v>26</v>
      </c>
      <c r="I170">
        <v>0.99988500911900002</v>
      </c>
      <c r="J170">
        <v>1</v>
      </c>
      <c r="K170" t="s">
        <v>26</v>
      </c>
      <c r="L170">
        <v>0.97</v>
      </c>
      <c r="M170">
        <v>1</v>
      </c>
      <c r="N170" t="s">
        <v>26</v>
      </c>
      <c r="O170">
        <v>0.96</v>
      </c>
      <c r="P170">
        <v>1</v>
      </c>
      <c r="Q170" t="s">
        <v>26</v>
      </c>
      <c r="R170" t="s">
        <v>27</v>
      </c>
      <c r="S170">
        <v>0.97928625863300001</v>
      </c>
      <c r="T170">
        <f t="shared" si="2"/>
        <v>1</v>
      </c>
    </row>
    <row r="171" spans="1:20" x14ac:dyDescent="0.25">
      <c r="A171" t="s">
        <v>376</v>
      </c>
      <c r="B171" t="s">
        <v>58</v>
      </c>
      <c r="C171" t="s">
        <v>26</v>
      </c>
      <c r="D171" t="s">
        <v>377</v>
      </c>
      <c r="E171" t="s">
        <v>26</v>
      </c>
      <c r="F171">
        <v>0.98726002541199998</v>
      </c>
      <c r="G171">
        <v>1</v>
      </c>
      <c r="H171" t="s">
        <v>26</v>
      </c>
      <c r="I171">
        <v>0.99988500911900002</v>
      </c>
      <c r="J171">
        <v>1</v>
      </c>
      <c r="K171" t="s">
        <v>26</v>
      </c>
      <c r="L171">
        <v>0.97</v>
      </c>
      <c r="M171">
        <v>1</v>
      </c>
      <c r="N171" t="s">
        <v>26</v>
      </c>
      <c r="O171">
        <v>0.96</v>
      </c>
      <c r="P171">
        <v>1</v>
      </c>
      <c r="Q171" t="s">
        <v>26</v>
      </c>
      <c r="R171" t="s">
        <v>27</v>
      </c>
      <c r="S171">
        <v>0.97928625863300001</v>
      </c>
      <c r="T171">
        <f t="shared" si="2"/>
        <v>1</v>
      </c>
    </row>
    <row r="172" spans="1:20" x14ac:dyDescent="0.25">
      <c r="A172" t="s">
        <v>376</v>
      </c>
      <c r="B172" t="s">
        <v>58</v>
      </c>
      <c r="C172" t="s">
        <v>26</v>
      </c>
      <c r="D172" t="s">
        <v>26</v>
      </c>
      <c r="E172" t="s">
        <v>26</v>
      </c>
      <c r="F172">
        <v>0.988545777578</v>
      </c>
      <c r="G172">
        <v>1</v>
      </c>
      <c r="H172" t="s">
        <v>26</v>
      </c>
      <c r="I172">
        <v>0.99992266675499997</v>
      </c>
      <c r="J172">
        <v>1</v>
      </c>
      <c r="K172" t="s">
        <v>26</v>
      </c>
      <c r="L172">
        <v>0.97</v>
      </c>
      <c r="M172">
        <v>1</v>
      </c>
      <c r="N172" t="s">
        <v>26</v>
      </c>
      <c r="O172">
        <v>0.96</v>
      </c>
      <c r="P172">
        <v>1</v>
      </c>
      <c r="Q172" t="s">
        <v>26</v>
      </c>
      <c r="R172" t="s">
        <v>27</v>
      </c>
      <c r="S172">
        <v>0.97961711108299998</v>
      </c>
      <c r="T172">
        <f t="shared" si="2"/>
        <v>1</v>
      </c>
    </row>
    <row r="173" spans="1:20" x14ac:dyDescent="0.25">
      <c r="A173" t="s">
        <v>376</v>
      </c>
      <c r="B173" t="s">
        <v>58</v>
      </c>
      <c r="C173" t="s">
        <v>26</v>
      </c>
      <c r="D173" t="s">
        <v>26</v>
      </c>
      <c r="E173" t="s">
        <v>26</v>
      </c>
      <c r="F173">
        <v>0.988545777578</v>
      </c>
      <c r="G173">
        <v>1</v>
      </c>
      <c r="H173" t="s">
        <v>26</v>
      </c>
      <c r="I173">
        <v>0.99992266675499997</v>
      </c>
      <c r="J173">
        <v>1</v>
      </c>
      <c r="K173" t="s">
        <v>26</v>
      </c>
      <c r="L173">
        <v>0.97</v>
      </c>
      <c r="M173">
        <v>1</v>
      </c>
      <c r="N173" t="s">
        <v>26</v>
      </c>
      <c r="O173">
        <v>0.96</v>
      </c>
      <c r="P173">
        <v>1</v>
      </c>
      <c r="Q173" t="s">
        <v>26</v>
      </c>
      <c r="R173" t="s">
        <v>27</v>
      </c>
      <c r="S173">
        <v>0.97961711108299998</v>
      </c>
      <c r="T173">
        <f t="shared" si="2"/>
        <v>1</v>
      </c>
    </row>
    <row r="174" spans="1:20" x14ac:dyDescent="0.25">
      <c r="A174" t="s">
        <v>378</v>
      </c>
      <c r="B174" t="s">
        <v>379</v>
      </c>
      <c r="C174" t="s">
        <v>26</v>
      </c>
      <c r="D174" t="s">
        <v>377</v>
      </c>
      <c r="E174" t="s">
        <v>26</v>
      </c>
      <c r="F174">
        <v>0.96</v>
      </c>
      <c r="G174">
        <v>1</v>
      </c>
      <c r="H174" t="s">
        <v>26</v>
      </c>
      <c r="I174">
        <v>0.76459610436000003</v>
      </c>
      <c r="J174">
        <v>1</v>
      </c>
      <c r="K174" t="s">
        <v>26</v>
      </c>
      <c r="L174">
        <v>0.94</v>
      </c>
      <c r="M174">
        <v>1</v>
      </c>
      <c r="N174" t="s">
        <v>26</v>
      </c>
      <c r="O174">
        <v>0.96</v>
      </c>
      <c r="P174">
        <v>1</v>
      </c>
      <c r="Q174" t="s">
        <v>26</v>
      </c>
      <c r="R174" t="s">
        <v>27</v>
      </c>
      <c r="S174">
        <v>0.90614902609000003</v>
      </c>
      <c r="T174">
        <f t="shared" si="2"/>
        <v>1</v>
      </c>
    </row>
    <row r="175" spans="1:20" x14ac:dyDescent="0.25">
      <c r="A175" t="s">
        <v>378</v>
      </c>
      <c r="B175" t="s">
        <v>379</v>
      </c>
      <c r="C175" t="s">
        <v>26</v>
      </c>
      <c r="D175" t="s">
        <v>380</v>
      </c>
      <c r="E175" t="s">
        <v>26</v>
      </c>
      <c r="F175">
        <v>0.96</v>
      </c>
      <c r="G175">
        <v>1</v>
      </c>
      <c r="H175" t="s">
        <v>26</v>
      </c>
      <c r="I175">
        <v>0.64312549433300004</v>
      </c>
      <c r="J175">
        <v>1</v>
      </c>
      <c r="K175" t="s">
        <v>26</v>
      </c>
      <c r="L175">
        <v>0.94</v>
      </c>
      <c r="M175">
        <v>1</v>
      </c>
      <c r="N175" t="s">
        <v>26</v>
      </c>
      <c r="O175">
        <v>0.96</v>
      </c>
      <c r="P175">
        <v>1</v>
      </c>
      <c r="Q175" t="s">
        <v>26</v>
      </c>
      <c r="R175" t="s">
        <v>27</v>
      </c>
      <c r="S175">
        <v>0.87578137358300001</v>
      </c>
      <c r="T175">
        <f t="shared" si="2"/>
        <v>1</v>
      </c>
    </row>
    <row r="176" spans="1:20" x14ac:dyDescent="0.25">
      <c r="A176" t="s">
        <v>378</v>
      </c>
      <c r="B176" t="s">
        <v>379</v>
      </c>
      <c r="C176" t="s">
        <v>26</v>
      </c>
      <c r="D176" t="s">
        <v>26</v>
      </c>
      <c r="E176" t="s">
        <v>26</v>
      </c>
      <c r="F176">
        <v>0.96</v>
      </c>
      <c r="G176">
        <v>1</v>
      </c>
      <c r="H176" t="s">
        <v>26</v>
      </c>
      <c r="I176">
        <v>0.82936898039399998</v>
      </c>
      <c r="J176">
        <v>1</v>
      </c>
      <c r="K176" t="s">
        <v>26</v>
      </c>
      <c r="L176">
        <v>0.94</v>
      </c>
      <c r="M176">
        <v>1</v>
      </c>
      <c r="N176" t="s">
        <v>26</v>
      </c>
      <c r="O176">
        <v>0.96</v>
      </c>
      <c r="P176">
        <v>1</v>
      </c>
      <c r="Q176" t="s">
        <v>26</v>
      </c>
      <c r="R176" t="s">
        <v>27</v>
      </c>
      <c r="S176">
        <v>0.92234224509899998</v>
      </c>
      <c r="T176">
        <f t="shared" si="2"/>
        <v>1</v>
      </c>
    </row>
    <row r="177" spans="1:20" x14ac:dyDescent="0.25">
      <c r="A177" t="s">
        <v>381</v>
      </c>
      <c r="B177" t="s">
        <v>382</v>
      </c>
      <c r="C177" t="s">
        <v>26</v>
      </c>
      <c r="D177" t="s">
        <v>26</v>
      </c>
      <c r="E177" t="s">
        <v>26</v>
      </c>
      <c r="F177">
        <v>0.99482556947099998</v>
      </c>
      <c r="G177">
        <v>1</v>
      </c>
      <c r="H177" t="s">
        <v>26</v>
      </c>
      <c r="I177">
        <v>0.99997856998500001</v>
      </c>
      <c r="J177">
        <v>1</v>
      </c>
      <c r="K177" t="s">
        <v>26</v>
      </c>
      <c r="L177">
        <v>0.91</v>
      </c>
      <c r="M177">
        <v>1</v>
      </c>
      <c r="N177" t="s">
        <v>26</v>
      </c>
      <c r="O177">
        <v>0.96</v>
      </c>
      <c r="P177">
        <v>1</v>
      </c>
      <c r="Q177" t="s">
        <v>26</v>
      </c>
      <c r="R177" t="s">
        <v>27</v>
      </c>
      <c r="S177">
        <v>0.966201034864</v>
      </c>
      <c r="T177">
        <f t="shared" si="2"/>
        <v>1</v>
      </c>
    </row>
    <row r="178" spans="1:20" x14ac:dyDescent="0.25">
      <c r="A178" t="s">
        <v>383</v>
      </c>
      <c r="B178" t="s">
        <v>384</v>
      </c>
      <c r="C178" t="s">
        <v>26</v>
      </c>
      <c r="D178" t="s">
        <v>26</v>
      </c>
      <c r="E178" t="s">
        <v>26</v>
      </c>
      <c r="F178">
        <v>0.97310199330199998</v>
      </c>
      <c r="G178">
        <v>1</v>
      </c>
      <c r="H178" t="s">
        <v>26</v>
      </c>
      <c r="I178">
        <v>0.99949110503299998</v>
      </c>
      <c r="J178">
        <v>1</v>
      </c>
      <c r="K178" t="s">
        <v>26</v>
      </c>
      <c r="L178">
        <v>0.97</v>
      </c>
      <c r="M178">
        <v>1</v>
      </c>
      <c r="N178" t="s">
        <v>26</v>
      </c>
      <c r="O178">
        <v>0.92</v>
      </c>
      <c r="P178">
        <v>1</v>
      </c>
      <c r="Q178" t="s">
        <v>26</v>
      </c>
      <c r="R178" t="s">
        <v>27</v>
      </c>
      <c r="S178">
        <v>0.96564827458400004</v>
      </c>
      <c r="T178">
        <f t="shared" si="2"/>
        <v>1</v>
      </c>
    </row>
    <row r="179" spans="1:20" x14ac:dyDescent="0.25">
      <c r="A179" t="s">
        <v>385</v>
      </c>
      <c r="B179" t="s">
        <v>386</v>
      </c>
      <c r="C179" t="s">
        <v>26</v>
      </c>
      <c r="D179" t="s">
        <v>26</v>
      </c>
      <c r="E179" t="s">
        <v>26</v>
      </c>
      <c r="F179">
        <v>0.98376655141699998</v>
      </c>
      <c r="G179">
        <v>1</v>
      </c>
      <c r="H179" t="s">
        <v>26</v>
      </c>
      <c r="I179">
        <v>0.99998847985700001</v>
      </c>
      <c r="J179">
        <v>1</v>
      </c>
      <c r="K179" t="s">
        <v>26</v>
      </c>
      <c r="L179">
        <v>0.97</v>
      </c>
      <c r="M179">
        <v>1</v>
      </c>
      <c r="N179" t="s">
        <v>26</v>
      </c>
      <c r="O179">
        <v>0.95</v>
      </c>
      <c r="P179">
        <v>1</v>
      </c>
      <c r="Q179" t="s">
        <v>26</v>
      </c>
      <c r="R179" t="s">
        <v>27</v>
      </c>
      <c r="S179">
        <v>0.97593875781899997</v>
      </c>
      <c r="T179">
        <f t="shared" si="2"/>
        <v>1</v>
      </c>
    </row>
    <row r="180" spans="1:20" x14ac:dyDescent="0.25">
      <c r="A180" t="s">
        <v>387</v>
      </c>
      <c r="B180" t="s">
        <v>388</v>
      </c>
      <c r="C180" t="s">
        <v>26</v>
      </c>
      <c r="D180" t="s">
        <v>26</v>
      </c>
      <c r="E180" t="s">
        <v>26</v>
      </c>
      <c r="F180">
        <v>0.98241047513699997</v>
      </c>
      <c r="G180">
        <v>1</v>
      </c>
      <c r="H180" t="s">
        <v>26</v>
      </c>
      <c r="I180">
        <v>0.99985417676300004</v>
      </c>
      <c r="J180">
        <v>1</v>
      </c>
      <c r="K180" t="s">
        <v>26</v>
      </c>
      <c r="L180">
        <v>0.98</v>
      </c>
      <c r="M180">
        <v>1</v>
      </c>
      <c r="N180" t="s">
        <v>26</v>
      </c>
      <c r="O180">
        <v>0.96</v>
      </c>
      <c r="P180">
        <v>1</v>
      </c>
      <c r="Q180" t="s">
        <v>26</v>
      </c>
      <c r="R180" t="s">
        <v>27</v>
      </c>
      <c r="S180">
        <v>0.98056616297499999</v>
      </c>
      <c r="T180">
        <f t="shared" si="2"/>
        <v>1</v>
      </c>
    </row>
    <row r="181" spans="1:20" x14ac:dyDescent="0.25">
      <c r="A181" t="s">
        <v>387</v>
      </c>
      <c r="B181" t="s">
        <v>388</v>
      </c>
      <c r="C181" t="s">
        <v>26</v>
      </c>
      <c r="D181" t="s">
        <v>26</v>
      </c>
      <c r="E181" t="s">
        <v>26</v>
      </c>
      <c r="F181">
        <v>0.98241047513699997</v>
      </c>
      <c r="G181">
        <v>1</v>
      </c>
      <c r="H181" t="s">
        <v>26</v>
      </c>
      <c r="I181">
        <v>0.99985417676300004</v>
      </c>
      <c r="J181">
        <v>1</v>
      </c>
      <c r="K181" t="s">
        <v>26</v>
      </c>
      <c r="L181">
        <v>0.98</v>
      </c>
      <c r="M181">
        <v>1</v>
      </c>
      <c r="N181" t="s">
        <v>26</v>
      </c>
      <c r="O181">
        <v>0.96</v>
      </c>
      <c r="P181">
        <v>1</v>
      </c>
      <c r="Q181" t="s">
        <v>26</v>
      </c>
      <c r="R181" t="s">
        <v>27</v>
      </c>
      <c r="S181">
        <v>0.98056616297499999</v>
      </c>
      <c r="T181">
        <f t="shared" si="2"/>
        <v>1</v>
      </c>
    </row>
    <row r="182" spans="1:20" x14ac:dyDescent="0.25">
      <c r="A182" t="s">
        <v>389</v>
      </c>
      <c r="B182" t="s">
        <v>390</v>
      </c>
      <c r="C182" t="s">
        <v>26</v>
      </c>
      <c r="D182" t="s">
        <v>377</v>
      </c>
      <c r="E182" t="s">
        <v>26</v>
      </c>
      <c r="F182">
        <v>0.97687790226299998</v>
      </c>
      <c r="G182">
        <v>1</v>
      </c>
      <c r="H182" t="s">
        <v>26</v>
      </c>
      <c r="I182">
        <v>0.99988575884099995</v>
      </c>
      <c r="J182">
        <v>1</v>
      </c>
      <c r="K182" t="s">
        <v>26</v>
      </c>
      <c r="L182">
        <v>1</v>
      </c>
      <c r="M182">
        <v>1</v>
      </c>
      <c r="N182" t="s">
        <v>26</v>
      </c>
      <c r="O182">
        <v>1</v>
      </c>
      <c r="P182">
        <v>1</v>
      </c>
      <c r="Q182" t="s">
        <v>26</v>
      </c>
      <c r="R182" t="s">
        <v>27</v>
      </c>
      <c r="S182">
        <v>0.99419091527600001</v>
      </c>
      <c r="T182">
        <f t="shared" si="2"/>
        <v>1</v>
      </c>
    </row>
    <row r="183" spans="1:20" x14ac:dyDescent="0.25">
      <c r="A183" t="s">
        <v>389</v>
      </c>
      <c r="B183" t="s">
        <v>390</v>
      </c>
      <c r="C183" t="s">
        <v>26</v>
      </c>
      <c r="D183" t="s">
        <v>391</v>
      </c>
      <c r="E183" t="s">
        <v>26</v>
      </c>
      <c r="F183">
        <v>0.97804565339600003</v>
      </c>
      <c r="G183">
        <v>1</v>
      </c>
      <c r="H183" t="s">
        <v>26</v>
      </c>
      <c r="I183">
        <v>0.99992506666500003</v>
      </c>
      <c r="J183">
        <v>1</v>
      </c>
      <c r="K183" t="s">
        <v>26</v>
      </c>
      <c r="L183">
        <v>1</v>
      </c>
      <c r="M183">
        <v>1</v>
      </c>
      <c r="N183" t="s">
        <v>26</v>
      </c>
      <c r="O183">
        <v>1</v>
      </c>
      <c r="P183">
        <v>1</v>
      </c>
      <c r="Q183" t="s">
        <v>26</v>
      </c>
      <c r="R183" t="s">
        <v>27</v>
      </c>
      <c r="S183">
        <v>0.99449268001500002</v>
      </c>
      <c r="T183">
        <f t="shared" si="2"/>
        <v>1</v>
      </c>
    </row>
    <row r="184" spans="1:20" x14ac:dyDescent="0.25">
      <c r="A184" t="s">
        <v>389</v>
      </c>
      <c r="B184" t="s">
        <v>390</v>
      </c>
      <c r="C184" t="s">
        <v>26</v>
      </c>
      <c r="D184" t="s">
        <v>198</v>
      </c>
      <c r="E184" t="s">
        <v>26</v>
      </c>
      <c r="F184">
        <v>0.96015936232400001</v>
      </c>
      <c r="G184">
        <v>1</v>
      </c>
      <c r="H184" t="s">
        <v>26</v>
      </c>
      <c r="I184">
        <v>0.99911138239200004</v>
      </c>
      <c r="J184">
        <v>1</v>
      </c>
      <c r="K184" t="s">
        <v>26</v>
      </c>
      <c r="L184">
        <v>1</v>
      </c>
      <c r="M184">
        <v>1</v>
      </c>
      <c r="N184" t="s">
        <v>26</v>
      </c>
      <c r="O184">
        <v>1</v>
      </c>
      <c r="P184">
        <v>1</v>
      </c>
      <c r="Q184" t="s">
        <v>26</v>
      </c>
      <c r="R184" t="s">
        <v>27</v>
      </c>
      <c r="S184">
        <v>0.98981768617900001</v>
      </c>
      <c r="T184">
        <f t="shared" si="2"/>
        <v>1</v>
      </c>
    </row>
    <row r="185" spans="1:20" x14ac:dyDescent="0.25">
      <c r="A185" t="s">
        <v>389</v>
      </c>
      <c r="B185" t="s">
        <v>390</v>
      </c>
      <c r="C185" t="s">
        <v>26</v>
      </c>
      <c r="D185" t="s">
        <v>392</v>
      </c>
      <c r="E185" t="s">
        <v>26</v>
      </c>
      <c r="F185">
        <v>0.96947910651900004</v>
      </c>
      <c r="G185">
        <v>1</v>
      </c>
      <c r="H185" t="s">
        <v>26</v>
      </c>
      <c r="I185">
        <v>0.99965313075200002</v>
      </c>
      <c r="J185">
        <v>1</v>
      </c>
      <c r="K185" t="s">
        <v>26</v>
      </c>
      <c r="L185">
        <v>1</v>
      </c>
      <c r="M185">
        <v>1</v>
      </c>
      <c r="N185" t="s">
        <v>26</v>
      </c>
      <c r="O185">
        <v>1</v>
      </c>
      <c r="P185">
        <v>1</v>
      </c>
      <c r="Q185" t="s">
        <v>26</v>
      </c>
      <c r="R185" t="s">
        <v>27</v>
      </c>
      <c r="S185">
        <v>0.99228305931799998</v>
      </c>
      <c r="T185">
        <f t="shared" si="2"/>
        <v>1</v>
      </c>
    </row>
    <row r="186" spans="1:20" x14ac:dyDescent="0.25">
      <c r="A186" t="s">
        <v>389</v>
      </c>
      <c r="B186" t="s">
        <v>390</v>
      </c>
      <c r="C186" t="s">
        <v>26</v>
      </c>
      <c r="D186" t="s">
        <v>26</v>
      </c>
      <c r="E186" t="s">
        <v>26</v>
      </c>
      <c r="F186">
        <v>0.97909334363800005</v>
      </c>
      <c r="G186">
        <v>1</v>
      </c>
      <c r="H186" t="s">
        <v>26</v>
      </c>
      <c r="I186">
        <v>0.99994418437900001</v>
      </c>
      <c r="J186">
        <v>1</v>
      </c>
      <c r="K186" t="s">
        <v>26</v>
      </c>
      <c r="L186">
        <v>1</v>
      </c>
      <c r="M186">
        <v>1</v>
      </c>
      <c r="N186" t="s">
        <v>26</v>
      </c>
      <c r="O186">
        <v>1</v>
      </c>
      <c r="P186">
        <v>1</v>
      </c>
      <c r="Q186" t="s">
        <v>26</v>
      </c>
      <c r="R186" t="s">
        <v>27</v>
      </c>
      <c r="S186">
        <v>0.99475938200400005</v>
      </c>
      <c r="T186">
        <f t="shared" si="2"/>
        <v>1</v>
      </c>
    </row>
    <row r="187" spans="1:20" x14ac:dyDescent="0.25">
      <c r="A187" t="s">
        <v>393</v>
      </c>
      <c r="B187" t="s">
        <v>394</v>
      </c>
      <c r="C187" t="s">
        <v>26</v>
      </c>
      <c r="D187" t="s">
        <v>391</v>
      </c>
      <c r="E187" t="s">
        <v>26</v>
      </c>
      <c r="F187">
        <v>0.95995136611700005</v>
      </c>
      <c r="G187">
        <v>1</v>
      </c>
      <c r="H187" t="s">
        <v>26</v>
      </c>
      <c r="I187">
        <v>0.99974489451299997</v>
      </c>
      <c r="J187">
        <v>1</v>
      </c>
      <c r="K187" t="s">
        <v>26</v>
      </c>
      <c r="L187">
        <v>0.98</v>
      </c>
      <c r="M187">
        <v>1</v>
      </c>
      <c r="N187" t="s">
        <v>26</v>
      </c>
      <c r="O187">
        <v>0.95</v>
      </c>
      <c r="P187">
        <v>1</v>
      </c>
      <c r="Q187" t="s">
        <v>26</v>
      </c>
      <c r="R187" t="s">
        <v>27</v>
      </c>
      <c r="S187">
        <v>0.97242406515699997</v>
      </c>
      <c r="T187">
        <f t="shared" si="2"/>
        <v>1</v>
      </c>
    </row>
    <row r="188" spans="1:20" x14ac:dyDescent="0.25">
      <c r="A188" t="s">
        <v>393</v>
      </c>
      <c r="B188" t="s">
        <v>394</v>
      </c>
      <c r="C188" t="s">
        <v>26</v>
      </c>
      <c r="D188" t="s">
        <v>198</v>
      </c>
      <c r="E188" t="s">
        <v>26</v>
      </c>
      <c r="F188">
        <v>0.92738986953799996</v>
      </c>
      <c r="G188">
        <v>1</v>
      </c>
      <c r="H188" t="s">
        <v>26</v>
      </c>
      <c r="I188">
        <v>0.99621016030300003</v>
      </c>
      <c r="J188">
        <v>1</v>
      </c>
      <c r="K188" t="s">
        <v>26</v>
      </c>
      <c r="L188">
        <v>0.98</v>
      </c>
      <c r="M188">
        <v>1</v>
      </c>
      <c r="N188" t="s">
        <v>26</v>
      </c>
      <c r="O188">
        <v>0.95</v>
      </c>
      <c r="P188">
        <v>1</v>
      </c>
      <c r="Q188" t="s">
        <v>26</v>
      </c>
      <c r="R188" t="s">
        <v>27</v>
      </c>
      <c r="S188">
        <v>0.96340000745999999</v>
      </c>
      <c r="T188">
        <f t="shared" si="2"/>
        <v>1</v>
      </c>
    </row>
    <row r="189" spans="1:20" x14ac:dyDescent="0.25">
      <c r="A189" t="s">
        <v>393</v>
      </c>
      <c r="B189" t="s">
        <v>394</v>
      </c>
      <c r="C189" t="s">
        <v>26</v>
      </c>
      <c r="D189" t="s">
        <v>21</v>
      </c>
      <c r="E189" t="s">
        <v>26</v>
      </c>
      <c r="F189">
        <v>0.92</v>
      </c>
      <c r="G189">
        <v>1</v>
      </c>
      <c r="H189" t="s">
        <v>26</v>
      </c>
      <c r="I189">
        <v>0.98283494159899998</v>
      </c>
      <c r="J189">
        <v>1</v>
      </c>
      <c r="K189" t="s">
        <v>26</v>
      </c>
      <c r="L189">
        <v>0.98</v>
      </c>
      <c r="M189">
        <v>1</v>
      </c>
      <c r="N189" t="s">
        <v>26</v>
      </c>
      <c r="O189">
        <v>0.95</v>
      </c>
      <c r="P189">
        <v>1</v>
      </c>
      <c r="Q189" t="s">
        <v>26</v>
      </c>
      <c r="R189" t="s">
        <v>27</v>
      </c>
      <c r="S189">
        <v>0.95820873539999996</v>
      </c>
      <c r="T189">
        <f t="shared" si="2"/>
        <v>1</v>
      </c>
    </row>
    <row r="190" spans="1:20" x14ac:dyDescent="0.25">
      <c r="A190" t="s">
        <v>393</v>
      </c>
      <c r="B190" t="s">
        <v>394</v>
      </c>
      <c r="C190" t="s">
        <v>26</v>
      </c>
      <c r="D190" t="s">
        <v>392</v>
      </c>
      <c r="E190" t="s">
        <v>26</v>
      </c>
      <c r="F190">
        <v>0.94175812621699995</v>
      </c>
      <c r="G190">
        <v>1</v>
      </c>
      <c r="H190" t="s">
        <v>26</v>
      </c>
      <c r="I190">
        <v>0.99854750277600002</v>
      </c>
      <c r="J190">
        <v>1</v>
      </c>
      <c r="K190" t="s">
        <v>26</v>
      </c>
      <c r="L190">
        <v>0.98</v>
      </c>
      <c r="M190">
        <v>1</v>
      </c>
      <c r="N190" t="s">
        <v>26</v>
      </c>
      <c r="O190">
        <v>0.95</v>
      </c>
      <c r="P190">
        <v>1</v>
      </c>
      <c r="Q190" t="s">
        <v>26</v>
      </c>
      <c r="R190" t="s">
        <v>27</v>
      </c>
      <c r="S190">
        <v>0.96757640724799998</v>
      </c>
      <c r="T190">
        <f t="shared" si="2"/>
        <v>1</v>
      </c>
    </row>
    <row r="191" spans="1:20" x14ac:dyDescent="0.25">
      <c r="A191" t="s">
        <v>393</v>
      </c>
      <c r="B191" t="s">
        <v>394</v>
      </c>
      <c r="C191" t="s">
        <v>26</v>
      </c>
      <c r="D191" t="s">
        <v>26</v>
      </c>
      <c r="E191" t="s">
        <v>26</v>
      </c>
      <c r="F191">
        <v>0.96057587757399998</v>
      </c>
      <c r="G191">
        <v>1</v>
      </c>
      <c r="H191" t="s">
        <v>26</v>
      </c>
      <c r="I191">
        <v>0.99983253410999995</v>
      </c>
      <c r="J191">
        <v>1</v>
      </c>
      <c r="K191" t="s">
        <v>26</v>
      </c>
      <c r="L191">
        <v>0.98</v>
      </c>
      <c r="M191">
        <v>1</v>
      </c>
      <c r="N191" t="s">
        <v>26</v>
      </c>
      <c r="O191">
        <v>0.95</v>
      </c>
      <c r="P191">
        <v>1</v>
      </c>
      <c r="Q191" t="s">
        <v>26</v>
      </c>
      <c r="R191" t="s">
        <v>27</v>
      </c>
      <c r="S191">
        <v>0.97260210292100002</v>
      </c>
      <c r="T191">
        <f t="shared" si="2"/>
        <v>1</v>
      </c>
    </row>
    <row r="192" spans="1:20" x14ac:dyDescent="0.25">
      <c r="A192" t="s">
        <v>395</v>
      </c>
      <c r="B192" t="s">
        <v>396</v>
      </c>
      <c r="C192" t="s">
        <v>26</v>
      </c>
      <c r="D192" t="s">
        <v>377</v>
      </c>
      <c r="E192" t="s">
        <v>26</v>
      </c>
      <c r="F192">
        <v>0.97687790254600004</v>
      </c>
      <c r="G192">
        <v>1</v>
      </c>
      <c r="H192" t="s">
        <v>26</v>
      </c>
      <c r="I192">
        <v>0.99988575884200004</v>
      </c>
      <c r="J192">
        <v>1</v>
      </c>
      <c r="K192" t="s">
        <v>26</v>
      </c>
      <c r="L192">
        <v>0.94</v>
      </c>
      <c r="M192">
        <v>1</v>
      </c>
      <c r="N192" t="s">
        <v>26</v>
      </c>
      <c r="O192">
        <v>0.96</v>
      </c>
      <c r="P192">
        <v>1</v>
      </c>
      <c r="Q192" t="s">
        <v>26</v>
      </c>
      <c r="R192" t="s">
        <v>27</v>
      </c>
      <c r="S192">
        <v>0.96919091534699997</v>
      </c>
      <c r="T192">
        <f t="shared" si="2"/>
        <v>1</v>
      </c>
    </row>
    <row r="193" spans="1:20" x14ac:dyDescent="0.25">
      <c r="A193" t="s">
        <v>395</v>
      </c>
      <c r="B193" t="s">
        <v>396</v>
      </c>
      <c r="C193" t="s">
        <v>26</v>
      </c>
      <c r="D193" t="s">
        <v>26</v>
      </c>
      <c r="E193" t="s">
        <v>26</v>
      </c>
      <c r="F193">
        <v>0.97909334387199998</v>
      </c>
      <c r="G193">
        <v>1</v>
      </c>
      <c r="H193" t="s">
        <v>26</v>
      </c>
      <c r="I193">
        <v>0.99994418437800003</v>
      </c>
      <c r="J193">
        <v>1</v>
      </c>
      <c r="K193" t="s">
        <v>26</v>
      </c>
      <c r="L193">
        <v>0.94</v>
      </c>
      <c r="M193">
        <v>1</v>
      </c>
      <c r="N193" t="s">
        <v>26</v>
      </c>
      <c r="O193">
        <v>0.96</v>
      </c>
      <c r="P193">
        <v>1</v>
      </c>
      <c r="Q193" t="s">
        <v>26</v>
      </c>
      <c r="R193" t="s">
        <v>27</v>
      </c>
      <c r="S193">
        <v>0.96975938206199996</v>
      </c>
      <c r="T193">
        <f t="shared" si="2"/>
        <v>1</v>
      </c>
    </row>
    <row r="194" spans="1:20" x14ac:dyDescent="0.25">
      <c r="A194" t="s">
        <v>397</v>
      </c>
      <c r="B194" t="s">
        <v>398</v>
      </c>
      <c r="C194" t="s">
        <v>26</v>
      </c>
      <c r="D194" t="s">
        <v>26</v>
      </c>
      <c r="E194" t="s">
        <v>26</v>
      </c>
      <c r="F194">
        <v>0.98996199351500003</v>
      </c>
      <c r="G194">
        <v>1</v>
      </c>
      <c r="H194" t="s">
        <v>26</v>
      </c>
      <c r="I194">
        <v>0.99842714340299998</v>
      </c>
      <c r="J194">
        <v>1</v>
      </c>
      <c r="K194" t="s">
        <v>26</v>
      </c>
      <c r="L194">
        <v>0.85</v>
      </c>
      <c r="M194">
        <v>1</v>
      </c>
      <c r="N194" t="s">
        <v>26</v>
      </c>
      <c r="O194">
        <v>0.93</v>
      </c>
      <c r="P194">
        <v>1</v>
      </c>
      <c r="Q194" t="s">
        <v>26</v>
      </c>
      <c r="R194" t="s">
        <v>27</v>
      </c>
      <c r="S194">
        <v>0.94209728422899996</v>
      </c>
      <c r="T194">
        <f t="shared" si="2"/>
        <v>1</v>
      </c>
    </row>
    <row r="195" spans="1:20" x14ac:dyDescent="0.25">
      <c r="A195" t="s">
        <v>399</v>
      </c>
      <c r="B195" t="s">
        <v>400</v>
      </c>
      <c r="C195" t="s">
        <v>26</v>
      </c>
      <c r="D195" t="s">
        <v>26</v>
      </c>
      <c r="E195" t="s">
        <v>26</v>
      </c>
      <c r="F195">
        <v>0.990168725365</v>
      </c>
      <c r="G195">
        <v>1</v>
      </c>
      <c r="H195" t="s">
        <v>26</v>
      </c>
      <c r="I195">
        <v>0.99992948187999997</v>
      </c>
      <c r="J195">
        <v>1</v>
      </c>
      <c r="K195" t="s">
        <v>26</v>
      </c>
      <c r="L195">
        <v>0.77</v>
      </c>
      <c r="M195">
        <v>1</v>
      </c>
      <c r="N195" t="s">
        <v>26</v>
      </c>
      <c r="O195">
        <v>0.81</v>
      </c>
      <c r="P195">
        <v>1</v>
      </c>
      <c r="Q195" t="s">
        <v>26</v>
      </c>
      <c r="R195" t="s">
        <v>27</v>
      </c>
      <c r="S195">
        <v>0.89252455181099999</v>
      </c>
      <c r="T195">
        <f t="shared" ref="T195:T258" si="3">IF(Q195=C195,1,0)</f>
        <v>1</v>
      </c>
    </row>
    <row r="196" spans="1:20" x14ac:dyDescent="0.25">
      <c r="A196" t="s">
        <v>401</v>
      </c>
      <c r="B196" t="s">
        <v>402</v>
      </c>
      <c r="C196" t="s">
        <v>21</v>
      </c>
      <c r="D196" t="s">
        <v>21</v>
      </c>
      <c r="E196" t="s">
        <v>21</v>
      </c>
      <c r="F196">
        <v>0.94512193691599999</v>
      </c>
      <c r="G196">
        <v>1</v>
      </c>
      <c r="H196" t="s">
        <v>21</v>
      </c>
      <c r="I196">
        <v>0.98739554700999999</v>
      </c>
      <c r="J196">
        <v>1</v>
      </c>
      <c r="K196" t="s">
        <v>21</v>
      </c>
      <c r="L196">
        <v>0.85</v>
      </c>
      <c r="M196">
        <v>1</v>
      </c>
      <c r="N196" t="s">
        <v>21</v>
      </c>
      <c r="O196">
        <v>0.93</v>
      </c>
      <c r="P196">
        <v>1</v>
      </c>
      <c r="Q196" t="s">
        <v>21</v>
      </c>
      <c r="R196" t="s">
        <v>27</v>
      </c>
      <c r="S196">
        <v>0.92812937098100001</v>
      </c>
      <c r="T196">
        <f t="shared" si="3"/>
        <v>1</v>
      </c>
    </row>
    <row r="197" spans="1:20" x14ac:dyDescent="0.25">
      <c r="A197" t="s">
        <v>401</v>
      </c>
      <c r="B197" t="s">
        <v>402</v>
      </c>
      <c r="C197" t="s">
        <v>21</v>
      </c>
      <c r="D197" t="s">
        <v>26</v>
      </c>
      <c r="E197" t="s">
        <v>21</v>
      </c>
      <c r="F197">
        <v>0.49270713020599999</v>
      </c>
      <c r="G197">
        <v>1</v>
      </c>
      <c r="H197" t="s">
        <v>26</v>
      </c>
      <c r="I197">
        <v>0.73346456924600001</v>
      </c>
      <c r="J197">
        <v>0</v>
      </c>
      <c r="K197" t="s">
        <v>21</v>
      </c>
      <c r="L197">
        <v>0.85</v>
      </c>
      <c r="M197">
        <v>1</v>
      </c>
      <c r="N197" t="s">
        <v>21</v>
      </c>
      <c r="O197">
        <v>0.93</v>
      </c>
      <c r="P197">
        <v>1</v>
      </c>
      <c r="Q197" t="s">
        <v>21</v>
      </c>
      <c r="R197" t="s">
        <v>23</v>
      </c>
      <c r="S197">
        <v>0.75756904340200004</v>
      </c>
      <c r="T197">
        <f t="shared" si="3"/>
        <v>1</v>
      </c>
    </row>
    <row r="198" spans="1:20" x14ac:dyDescent="0.25">
      <c r="A198" t="s">
        <v>403</v>
      </c>
      <c r="B198" t="s">
        <v>404</v>
      </c>
      <c r="C198" t="s">
        <v>21</v>
      </c>
      <c r="D198" t="s">
        <v>21</v>
      </c>
      <c r="E198" t="s">
        <v>21</v>
      </c>
      <c r="F198">
        <v>0.91141082020399999</v>
      </c>
      <c r="G198">
        <v>1</v>
      </c>
      <c r="H198" t="s">
        <v>21</v>
      </c>
      <c r="I198">
        <v>0.99103953032500003</v>
      </c>
      <c r="J198">
        <v>1</v>
      </c>
      <c r="K198" t="s">
        <v>21</v>
      </c>
      <c r="L198">
        <v>0.77</v>
      </c>
      <c r="M198">
        <v>1</v>
      </c>
      <c r="N198" t="s">
        <v>21</v>
      </c>
      <c r="O198">
        <v>0.81</v>
      </c>
      <c r="P198">
        <v>1</v>
      </c>
      <c r="Q198" t="s">
        <v>21</v>
      </c>
      <c r="R198" t="s">
        <v>27</v>
      </c>
      <c r="S198">
        <v>0.870612587632</v>
      </c>
      <c r="T198">
        <f t="shared" si="3"/>
        <v>1</v>
      </c>
    </row>
    <row r="199" spans="1:20" x14ac:dyDescent="0.25">
      <c r="A199" t="s">
        <v>405</v>
      </c>
      <c r="B199" t="s">
        <v>406</v>
      </c>
      <c r="C199" t="s">
        <v>26</v>
      </c>
      <c r="D199" t="s">
        <v>26</v>
      </c>
      <c r="E199" t="s">
        <v>26</v>
      </c>
      <c r="F199">
        <v>0.98938975577499999</v>
      </c>
      <c r="G199">
        <v>1</v>
      </c>
      <c r="H199" t="s">
        <v>26</v>
      </c>
      <c r="I199">
        <v>0.99994301516700002</v>
      </c>
      <c r="J199">
        <v>1</v>
      </c>
      <c r="K199" t="s">
        <v>26</v>
      </c>
      <c r="L199">
        <v>0.85</v>
      </c>
      <c r="M199">
        <v>1</v>
      </c>
      <c r="N199" t="s">
        <v>26</v>
      </c>
      <c r="O199">
        <v>0.93</v>
      </c>
      <c r="P199">
        <v>1</v>
      </c>
      <c r="Q199" t="s">
        <v>26</v>
      </c>
      <c r="R199" t="s">
        <v>27</v>
      </c>
      <c r="S199">
        <v>0.94233319273600002</v>
      </c>
      <c r="T199">
        <f t="shared" si="3"/>
        <v>1</v>
      </c>
    </row>
    <row r="200" spans="1:20" x14ac:dyDescent="0.25">
      <c r="A200" t="s">
        <v>405</v>
      </c>
      <c r="B200" t="s">
        <v>406</v>
      </c>
      <c r="C200" t="s">
        <v>26</v>
      </c>
      <c r="D200" t="s">
        <v>26</v>
      </c>
      <c r="E200" t="s">
        <v>26</v>
      </c>
      <c r="F200">
        <v>0.98938975577499999</v>
      </c>
      <c r="G200">
        <v>1</v>
      </c>
      <c r="H200" t="s">
        <v>26</v>
      </c>
      <c r="I200">
        <v>0.99994301516700002</v>
      </c>
      <c r="J200">
        <v>1</v>
      </c>
      <c r="K200" t="s">
        <v>26</v>
      </c>
      <c r="L200">
        <v>0.85</v>
      </c>
      <c r="M200">
        <v>1</v>
      </c>
      <c r="N200" t="s">
        <v>26</v>
      </c>
      <c r="O200">
        <v>0.93</v>
      </c>
      <c r="P200">
        <v>1</v>
      </c>
      <c r="Q200" t="s">
        <v>26</v>
      </c>
      <c r="R200" t="s">
        <v>27</v>
      </c>
      <c r="S200">
        <v>0.94233319273600002</v>
      </c>
      <c r="T200">
        <f t="shared" si="3"/>
        <v>1</v>
      </c>
    </row>
    <row r="201" spans="1:20" x14ac:dyDescent="0.25">
      <c r="A201" t="s">
        <v>407</v>
      </c>
      <c r="B201" t="s">
        <v>408</v>
      </c>
      <c r="C201" t="s">
        <v>26</v>
      </c>
      <c r="D201" t="s">
        <v>26</v>
      </c>
      <c r="E201" t="s">
        <v>26</v>
      </c>
      <c r="F201">
        <v>0.98806150400799997</v>
      </c>
      <c r="G201">
        <v>1</v>
      </c>
      <c r="H201" t="s">
        <v>26</v>
      </c>
      <c r="I201">
        <v>0.99998018539800004</v>
      </c>
      <c r="J201">
        <v>1</v>
      </c>
      <c r="K201" t="s">
        <v>26</v>
      </c>
      <c r="L201">
        <v>0.73</v>
      </c>
      <c r="M201">
        <v>1</v>
      </c>
      <c r="N201" t="s">
        <v>26</v>
      </c>
      <c r="O201">
        <v>0.46</v>
      </c>
      <c r="P201">
        <v>1</v>
      </c>
      <c r="Q201" t="s">
        <v>26</v>
      </c>
      <c r="R201" t="s">
        <v>27</v>
      </c>
      <c r="S201">
        <v>0.79451042235199998</v>
      </c>
      <c r="T201">
        <f t="shared" si="3"/>
        <v>1</v>
      </c>
    </row>
    <row r="202" spans="1:20" x14ac:dyDescent="0.25">
      <c r="A202" t="s">
        <v>409</v>
      </c>
      <c r="B202" t="s">
        <v>410</v>
      </c>
      <c r="C202" t="s">
        <v>21</v>
      </c>
      <c r="D202" t="s">
        <v>21</v>
      </c>
      <c r="E202" t="s">
        <v>21</v>
      </c>
      <c r="F202">
        <v>0.96726507779500004</v>
      </c>
      <c r="G202">
        <v>1</v>
      </c>
      <c r="H202" t="s">
        <v>21</v>
      </c>
      <c r="I202">
        <v>0.99999193028599997</v>
      </c>
      <c r="J202">
        <v>1</v>
      </c>
      <c r="K202" t="s">
        <v>21</v>
      </c>
      <c r="L202">
        <v>0.85</v>
      </c>
      <c r="M202">
        <v>1</v>
      </c>
      <c r="N202" t="s">
        <v>21</v>
      </c>
      <c r="O202">
        <v>0.88</v>
      </c>
      <c r="P202">
        <v>1</v>
      </c>
      <c r="Q202" t="s">
        <v>21</v>
      </c>
      <c r="R202" t="s">
        <v>27</v>
      </c>
      <c r="S202">
        <v>0.92431425201999995</v>
      </c>
      <c r="T202">
        <f t="shared" si="3"/>
        <v>1</v>
      </c>
    </row>
    <row r="203" spans="1:20" x14ac:dyDescent="0.25">
      <c r="A203" t="s">
        <v>411</v>
      </c>
      <c r="B203" t="s">
        <v>412</v>
      </c>
      <c r="C203" t="s">
        <v>41</v>
      </c>
      <c r="D203" t="s">
        <v>73</v>
      </c>
      <c r="E203" t="s">
        <v>41</v>
      </c>
      <c r="F203">
        <v>0.97562493680999995</v>
      </c>
      <c r="G203">
        <v>1</v>
      </c>
      <c r="H203" t="s">
        <v>41</v>
      </c>
      <c r="I203">
        <v>0.99999840163300002</v>
      </c>
      <c r="J203">
        <v>1</v>
      </c>
      <c r="K203" t="s">
        <v>41</v>
      </c>
      <c r="L203">
        <v>0.94</v>
      </c>
      <c r="M203">
        <v>1</v>
      </c>
      <c r="N203" t="s">
        <v>41</v>
      </c>
      <c r="O203">
        <v>0.96</v>
      </c>
      <c r="P203">
        <v>1</v>
      </c>
      <c r="Q203" t="s">
        <v>41</v>
      </c>
      <c r="R203" t="s">
        <v>27</v>
      </c>
      <c r="S203">
        <v>0.96890583461099999</v>
      </c>
      <c r="T203">
        <f t="shared" si="3"/>
        <v>1</v>
      </c>
    </row>
    <row r="204" spans="1:20" x14ac:dyDescent="0.25">
      <c r="A204" t="s">
        <v>413</v>
      </c>
      <c r="B204" t="s">
        <v>414</v>
      </c>
      <c r="C204" t="s">
        <v>41</v>
      </c>
      <c r="D204" t="s">
        <v>73</v>
      </c>
      <c r="E204" t="s">
        <v>41</v>
      </c>
      <c r="F204">
        <v>0.96800783302799998</v>
      </c>
      <c r="G204">
        <v>1</v>
      </c>
      <c r="H204" t="s">
        <v>41</v>
      </c>
      <c r="I204">
        <v>0.99999608540700002</v>
      </c>
      <c r="J204">
        <v>1</v>
      </c>
      <c r="K204" t="s">
        <v>41</v>
      </c>
      <c r="L204">
        <v>0.97</v>
      </c>
      <c r="M204">
        <v>1</v>
      </c>
      <c r="N204" t="s">
        <v>41</v>
      </c>
      <c r="O204">
        <v>0.92</v>
      </c>
      <c r="P204">
        <v>1</v>
      </c>
      <c r="Q204" t="s">
        <v>41</v>
      </c>
      <c r="R204" t="s">
        <v>27</v>
      </c>
      <c r="S204">
        <v>0.96450097960900005</v>
      </c>
      <c r="T204">
        <f t="shared" si="3"/>
        <v>1</v>
      </c>
    </row>
    <row r="205" spans="1:20" x14ac:dyDescent="0.25">
      <c r="A205" t="s">
        <v>413</v>
      </c>
      <c r="B205" t="s">
        <v>414</v>
      </c>
      <c r="C205" t="s">
        <v>41</v>
      </c>
      <c r="D205" t="s">
        <v>73</v>
      </c>
      <c r="E205" t="s">
        <v>41</v>
      </c>
      <c r="F205">
        <v>0.96800783302799998</v>
      </c>
      <c r="G205">
        <v>1</v>
      </c>
      <c r="H205" t="s">
        <v>41</v>
      </c>
      <c r="I205">
        <v>0.99999608540700002</v>
      </c>
      <c r="J205">
        <v>1</v>
      </c>
      <c r="K205" t="s">
        <v>41</v>
      </c>
      <c r="L205">
        <v>0.97</v>
      </c>
      <c r="M205">
        <v>1</v>
      </c>
      <c r="N205" t="s">
        <v>41</v>
      </c>
      <c r="O205">
        <v>0.92</v>
      </c>
      <c r="P205">
        <v>1</v>
      </c>
      <c r="Q205" t="s">
        <v>41</v>
      </c>
      <c r="R205" t="s">
        <v>27</v>
      </c>
      <c r="S205">
        <v>0.96450097960900005</v>
      </c>
      <c r="T205">
        <f t="shared" si="3"/>
        <v>1</v>
      </c>
    </row>
    <row r="206" spans="1:20" x14ac:dyDescent="0.25">
      <c r="A206" t="s">
        <v>415</v>
      </c>
      <c r="B206" t="s">
        <v>416</v>
      </c>
      <c r="C206" t="s">
        <v>41</v>
      </c>
      <c r="D206" t="s">
        <v>73</v>
      </c>
      <c r="E206" t="s">
        <v>41</v>
      </c>
      <c r="F206">
        <v>0.95834310260099997</v>
      </c>
      <c r="G206">
        <v>1</v>
      </c>
      <c r="H206" t="s">
        <v>41</v>
      </c>
      <c r="I206">
        <v>0.98803498294500003</v>
      </c>
      <c r="J206">
        <v>1</v>
      </c>
      <c r="K206" t="s">
        <v>21</v>
      </c>
      <c r="L206">
        <v>0.73</v>
      </c>
      <c r="M206">
        <v>0</v>
      </c>
      <c r="N206" t="s">
        <v>21</v>
      </c>
      <c r="O206">
        <v>0.47</v>
      </c>
      <c r="P206">
        <v>0</v>
      </c>
      <c r="Q206" t="s">
        <v>41</v>
      </c>
      <c r="R206" t="s">
        <v>84</v>
      </c>
      <c r="S206">
        <v>0.48659452138600001</v>
      </c>
      <c r="T206">
        <f t="shared" si="3"/>
        <v>1</v>
      </c>
    </row>
    <row r="207" spans="1:20" x14ac:dyDescent="0.25">
      <c r="A207" t="s">
        <v>417</v>
      </c>
      <c r="B207" t="s">
        <v>418</v>
      </c>
      <c r="C207" t="s">
        <v>21</v>
      </c>
      <c r="D207" t="s">
        <v>21</v>
      </c>
      <c r="E207" t="s">
        <v>21</v>
      </c>
      <c r="F207">
        <v>0.98256379644199998</v>
      </c>
      <c r="G207">
        <v>1</v>
      </c>
      <c r="H207" t="s">
        <v>21</v>
      </c>
      <c r="I207">
        <v>0.99981724494000002</v>
      </c>
      <c r="J207">
        <v>1</v>
      </c>
      <c r="K207" t="s">
        <v>21</v>
      </c>
      <c r="L207">
        <v>0.86</v>
      </c>
      <c r="M207">
        <v>1</v>
      </c>
      <c r="N207" t="s">
        <v>21</v>
      </c>
      <c r="O207">
        <v>0.88</v>
      </c>
      <c r="P207">
        <v>1</v>
      </c>
      <c r="Q207" t="s">
        <v>21</v>
      </c>
      <c r="R207" t="s">
        <v>27</v>
      </c>
      <c r="S207">
        <v>0.93059526034600004</v>
      </c>
      <c r="T207">
        <f t="shared" si="3"/>
        <v>1</v>
      </c>
    </row>
    <row r="208" spans="1:20" x14ac:dyDescent="0.25">
      <c r="A208" t="s">
        <v>417</v>
      </c>
      <c r="B208" t="s">
        <v>418</v>
      </c>
      <c r="C208" t="s">
        <v>21</v>
      </c>
      <c r="D208" t="s">
        <v>21</v>
      </c>
      <c r="E208" t="s">
        <v>21</v>
      </c>
      <c r="F208">
        <v>0.98256379644199998</v>
      </c>
      <c r="G208">
        <v>1</v>
      </c>
      <c r="H208" t="s">
        <v>21</v>
      </c>
      <c r="I208">
        <v>0.99981724494000002</v>
      </c>
      <c r="J208">
        <v>1</v>
      </c>
      <c r="K208" t="s">
        <v>21</v>
      </c>
      <c r="L208">
        <v>0.86</v>
      </c>
      <c r="M208">
        <v>1</v>
      </c>
      <c r="N208" t="s">
        <v>21</v>
      </c>
      <c r="O208">
        <v>0.88</v>
      </c>
      <c r="P208">
        <v>1</v>
      </c>
      <c r="Q208" t="s">
        <v>21</v>
      </c>
      <c r="R208" t="s">
        <v>27</v>
      </c>
      <c r="S208">
        <v>0.93059526034600004</v>
      </c>
      <c r="T208">
        <f t="shared" si="3"/>
        <v>1</v>
      </c>
    </row>
    <row r="209" spans="1:20" x14ac:dyDescent="0.25">
      <c r="A209" t="s">
        <v>419</v>
      </c>
      <c r="B209" t="s">
        <v>420</v>
      </c>
      <c r="C209" t="s">
        <v>41</v>
      </c>
      <c r="D209" t="s">
        <v>73</v>
      </c>
      <c r="E209" t="s">
        <v>41</v>
      </c>
      <c r="F209">
        <v>0.97354575948800004</v>
      </c>
      <c r="G209">
        <v>1</v>
      </c>
      <c r="H209" t="s">
        <v>41</v>
      </c>
      <c r="I209">
        <v>0.99989401253999999</v>
      </c>
      <c r="J209">
        <v>1</v>
      </c>
      <c r="K209" t="s">
        <v>41</v>
      </c>
      <c r="L209">
        <v>1</v>
      </c>
      <c r="M209">
        <v>1</v>
      </c>
      <c r="N209" t="s">
        <v>41</v>
      </c>
      <c r="O209">
        <v>1</v>
      </c>
      <c r="P209">
        <v>1</v>
      </c>
      <c r="Q209" t="s">
        <v>41</v>
      </c>
      <c r="R209" t="s">
        <v>27</v>
      </c>
      <c r="S209">
        <v>0.99335994300700003</v>
      </c>
      <c r="T209">
        <f t="shared" si="3"/>
        <v>1</v>
      </c>
    </row>
    <row r="210" spans="1:20" x14ac:dyDescent="0.25">
      <c r="A210" t="s">
        <v>421</v>
      </c>
      <c r="B210" t="s">
        <v>422</v>
      </c>
      <c r="C210" t="s">
        <v>320</v>
      </c>
      <c r="D210" t="s">
        <v>319</v>
      </c>
      <c r="E210" t="s">
        <v>320</v>
      </c>
      <c r="F210">
        <v>0.908376605304</v>
      </c>
      <c r="G210">
        <v>1</v>
      </c>
      <c r="H210" t="s">
        <v>320</v>
      </c>
      <c r="I210">
        <v>0.99986858406199997</v>
      </c>
      <c r="J210">
        <v>1</v>
      </c>
      <c r="K210" t="s">
        <v>26</v>
      </c>
      <c r="L210">
        <v>0.78</v>
      </c>
      <c r="M210">
        <v>0</v>
      </c>
      <c r="N210" t="s">
        <v>137</v>
      </c>
      <c r="O210">
        <v>0.81</v>
      </c>
      <c r="P210">
        <v>0</v>
      </c>
      <c r="Q210" t="s">
        <v>320</v>
      </c>
      <c r="R210" t="s">
        <v>84</v>
      </c>
      <c r="S210">
        <v>0.477061297341</v>
      </c>
      <c r="T210">
        <f t="shared" si="3"/>
        <v>1</v>
      </c>
    </row>
    <row r="211" spans="1:20" x14ac:dyDescent="0.25">
      <c r="A211" t="s">
        <v>423</v>
      </c>
      <c r="B211" t="s">
        <v>424</v>
      </c>
      <c r="C211" t="s">
        <v>26</v>
      </c>
      <c r="D211" t="s">
        <v>26</v>
      </c>
      <c r="E211" t="s">
        <v>26</v>
      </c>
      <c r="F211">
        <v>0.98579698050800002</v>
      </c>
      <c r="G211">
        <v>1</v>
      </c>
      <c r="H211" t="s">
        <v>26</v>
      </c>
      <c r="I211">
        <v>0.99998871270900003</v>
      </c>
      <c r="J211">
        <v>1</v>
      </c>
      <c r="K211" t="s">
        <v>26</v>
      </c>
      <c r="L211">
        <v>0.85</v>
      </c>
      <c r="M211">
        <v>1</v>
      </c>
      <c r="N211" t="s">
        <v>26</v>
      </c>
      <c r="O211">
        <v>0.88</v>
      </c>
      <c r="P211">
        <v>1</v>
      </c>
      <c r="Q211" t="s">
        <v>26</v>
      </c>
      <c r="R211" t="s">
        <v>27</v>
      </c>
      <c r="S211">
        <v>0.92894642330400001</v>
      </c>
      <c r="T211">
        <f t="shared" si="3"/>
        <v>1</v>
      </c>
    </row>
    <row r="212" spans="1:20" x14ac:dyDescent="0.25">
      <c r="A212" t="s">
        <v>425</v>
      </c>
      <c r="B212" t="s">
        <v>426</v>
      </c>
      <c r="C212" t="s">
        <v>21</v>
      </c>
      <c r="D212" t="s">
        <v>21</v>
      </c>
      <c r="E212" t="s">
        <v>21</v>
      </c>
      <c r="F212">
        <v>0.98508067299799995</v>
      </c>
      <c r="G212">
        <v>1</v>
      </c>
      <c r="H212" t="s">
        <v>21</v>
      </c>
      <c r="I212">
        <v>0.99999553156800003</v>
      </c>
      <c r="J212">
        <v>1</v>
      </c>
      <c r="K212" t="s">
        <v>21</v>
      </c>
      <c r="L212">
        <v>0.85</v>
      </c>
      <c r="M212">
        <v>1</v>
      </c>
      <c r="N212" t="s">
        <v>21</v>
      </c>
      <c r="O212">
        <v>0.88</v>
      </c>
      <c r="P212">
        <v>1</v>
      </c>
      <c r="Q212" t="s">
        <v>21</v>
      </c>
      <c r="R212" t="s">
        <v>27</v>
      </c>
      <c r="S212">
        <v>0.92876905114099995</v>
      </c>
      <c r="T212">
        <f t="shared" si="3"/>
        <v>1</v>
      </c>
    </row>
    <row r="213" spans="1:20" x14ac:dyDescent="0.25">
      <c r="A213" t="s">
        <v>427</v>
      </c>
      <c r="B213" t="s">
        <v>428</v>
      </c>
      <c r="C213" t="s">
        <v>21</v>
      </c>
      <c r="D213" t="s">
        <v>21</v>
      </c>
      <c r="E213" t="s">
        <v>21</v>
      </c>
      <c r="F213">
        <v>0.97835816552900001</v>
      </c>
      <c r="G213">
        <v>1</v>
      </c>
      <c r="H213" t="s">
        <v>21</v>
      </c>
      <c r="I213">
        <v>0.99999911777100003</v>
      </c>
      <c r="J213">
        <v>1</v>
      </c>
      <c r="K213" t="s">
        <v>21</v>
      </c>
      <c r="L213">
        <v>0.85</v>
      </c>
      <c r="M213">
        <v>1</v>
      </c>
      <c r="N213" t="s">
        <v>21</v>
      </c>
      <c r="O213">
        <v>0.81</v>
      </c>
      <c r="P213">
        <v>1</v>
      </c>
      <c r="Q213" t="s">
        <v>21</v>
      </c>
      <c r="R213" t="s">
        <v>27</v>
      </c>
      <c r="S213">
        <v>0.90958932082499999</v>
      </c>
      <c r="T213">
        <f t="shared" si="3"/>
        <v>1</v>
      </c>
    </row>
    <row r="214" spans="1:20" x14ac:dyDescent="0.25">
      <c r="A214" t="s">
        <v>429</v>
      </c>
      <c r="B214" t="s">
        <v>430</v>
      </c>
      <c r="C214" t="s">
        <v>72</v>
      </c>
      <c r="D214" t="s">
        <v>204</v>
      </c>
      <c r="E214" t="s">
        <v>72</v>
      </c>
      <c r="F214">
        <v>0.92</v>
      </c>
      <c r="G214">
        <v>1</v>
      </c>
      <c r="H214" t="s">
        <v>72</v>
      </c>
      <c r="I214">
        <v>0.98914383269499995</v>
      </c>
      <c r="J214">
        <v>1</v>
      </c>
      <c r="K214" t="s">
        <v>72</v>
      </c>
      <c r="L214">
        <v>0.79</v>
      </c>
      <c r="M214">
        <v>1</v>
      </c>
      <c r="N214" t="s">
        <v>72</v>
      </c>
      <c r="O214">
        <v>0.88</v>
      </c>
      <c r="P214">
        <v>1</v>
      </c>
      <c r="Q214" t="s">
        <v>72</v>
      </c>
      <c r="R214" t="s">
        <v>27</v>
      </c>
      <c r="S214">
        <v>0.89478595817399997</v>
      </c>
      <c r="T214">
        <f t="shared" si="3"/>
        <v>1</v>
      </c>
    </row>
    <row r="215" spans="1:20" x14ac:dyDescent="0.25">
      <c r="A215" t="s">
        <v>431</v>
      </c>
      <c r="B215" t="s">
        <v>432</v>
      </c>
      <c r="C215" t="s">
        <v>72</v>
      </c>
      <c r="D215" t="s">
        <v>204</v>
      </c>
      <c r="E215" t="s">
        <v>72</v>
      </c>
      <c r="F215">
        <v>0.92</v>
      </c>
      <c r="G215">
        <v>1</v>
      </c>
      <c r="H215" t="s">
        <v>72</v>
      </c>
      <c r="I215">
        <v>0.99925688923199996</v>
      </c>
      <c r="J215">
        <v>1</v>
      </c>
      <c r="K215" t="s">
        <v>72</v>
      </c>
      <c r="L215">
        <v>0.78</v>
      </c>
      <c r="M215">
        <v>1</v>
      </c>
      <c r="N215" t="s">
        <v>72</v>
      </c>
      <c r="O215">
        <v>0.81</v>
      </c>
      <c r="P215">
        <v>1</v>
      </c>
      <c r="Q215" t="s">
        <v>72</v>
      </c>
      <c r="R215" t="s">
        <v>27</v>
      </c>
      <c r="S215">
        <v>0.87731422230800005</v>
      </c>
      <c r="T215">
        <f t="shared" si="3"/>
        <v>1</v>
      </c>
    </row>
    <row r="216" spans="1:20" x14ac:dyDescent="0.25">
      <c r="A216" t="s">
        <v>433</v>
      </c>
      <c r="B216" t="s">
        <v>434</v>
      </c>
      <c r="C216" t="s">
        <v>21</v>
      </c>
      <c r="D216" t="s">
        <v>21</v>
      </c>
      <c r="E216" t="s">
        <v>21</v>
      </c>
      <c r="F216">
        <v>0.98333737810599997</v>
      </c>
      <c r="G216">
        <v>1</v>
      </c>
      <c r="H216" t="s">
        <v>21</v>
      </c>
      <c r="I216">
        <v>0.99997082115400004</v>
      </c>
      <c r="J216">
        <v>1</v>
      </c>
      <c r="K216" t="s">
        <v>21</v>
      </c>
      <c r="L216">
        <v>0.85</v>
      </c>
      <c r="M216">
        <v>1</v>
      </c>
      <c r="N216" t="s">
        <v>21</v>
      </c>
      <c r="O216">
        <v>0.81</v>
      </c>
      <c r="P216">
        <v>1</v>
      </c>
      <c r="Q216" t="s">
        <v>21</v>
      </c>
      <c r="R216" t="s">
        <v>27</v>
      </c>
      <c r="S216">
        <v>0.91082704981499996</v>
      </c>
      <c r="T216">
        <f t="shared" si="3"/>
        <v>1</v>
      </c>
    </row>
    <row r="217" spans="1:20" x14ac:dyDescent="0.25">
      <c r="A217" t="s">
        <v>433</v>
      </c>
      <c r="B217" t="s">
        <v>434</v>
      </c>
      <c r="C217" t="s">
        <v>21</v>
      </c>
      <c r="D217" t="s">
        <v>21</v>
      </c>
      <c r="E217" t="s">
        <v>21</v>
      </c>
      <c r="F217">
        <v>0.98333737810599997</v>
      </c>
      <c r="G217">
        <v>1</v>
      </c>
      <c r="H217" t="s">
        <v>21</v>
      </c>
      <c r="I217">
        <v>0.99997082115400004</v>
      </c>
      <c r="J217">
        <v>1</v>
      </c>
      <c r="K217" t="s">
        <v>21</v>
      </c>
      <c r="L217">
        <v>0.85</v>
      </c>
      <c r="M217">
        <v>1</v>
      </c>
      <c r="N217" t="s">
        <v>21</v>
      </c>
      <c r="O217">
        <v>0.81</v>
      </c>
      <c r="P217">
        <v>1</v>
      </c>
      <c r="Q217" t="s">
        <v>21</v>
      </c>
      <c r="R217" t="s">
        <v>27</v>
      </c>
      <c r="S217">
        <v>0.91082704981499996</v>
      </c>
      <c r="T217">
        <f t="shared" si="3"/>
        <v>1</v>
      </c>
    </row>
    <row r="218" spans="1:20" x14ac:dyDescent="0.25">
      <c r="A218" t="s">
        <v>435</v>
      </c>
      <c r="B218" t="s">
        <v>436</v>
      </c>
      <c r="C218" t="s">
        <v>26</v>
      </c>
      <c r="D218" t="s">
        <v>233</v>
      </c>
      <c r="E218" t="s">
        <v>26</v>
      </c>
      <c r="F218">
        <v>0.92</v>
      </c>
      <c r="G218">
        <v>1</v>
      </c>
      <c r="H218" t="s">
        <v>26</v>
      </c>
      <c r="I218">
        <v>0.95268414271299995</v>
      </c>
      <c r="J218">
        <v>1</v>
      </c>
      <c r="K218" t="s">
        <v>26</v>
      </c>
      <c r="L218">
        <v>0.97</v>
      </c>
      <c r="M218">
        <v>1</v>
      </c>
      <c r="N218" t="s">
        <v>26</v>
      </c>
      <c r="O218">
        <v>0.9</v>
      </c>
      <c r="P218">
        <v>1</v>
      </c>
      <c r="Q218" t="s">
        <v>26</v>
      </c>
      <c r="R218" t="s">
        <v>27</v>
      </c>
      <c r="S218">
        <v>0.93567103567800003</v>
      </c>
      <c r="T218">
        <f t="shared" si="3"/>
        <v>1</v>
      </c>
    </row>
    <row r="219" spans="1:20" x14ac:dyDescent="0.25">
      <c r="A219" t="s">
        <v>435</v>
      </c>
      <c r="B219" t="s">
        <v>436</v>
      </c>
      <c r="C219" t="s">
        <v>26</v>
      </c>
      <c r="D219" t="s">
        <v>233</v>
      </c>
      <c r="E219" t="s">
        <v>26</v>
      </c>
      <c r="F219">
        <v>0.92</v>
      </c>
      <c r="G219">
        <v>1</v>
      </c>
      <c r="H219" t="s">
        <v>26</v>
      </c>
      <c r="I219">
        <v>0.95268414271299995</v>
      </c>
      <c r="J219">
        <v>1</v>
      </c>
      <c r="K219" t="s">
        <v>26</v>
      </c>
      <c r="L219">
        <v>0.97</v>
      </c>
      <c r="M219">
        <v>1</v>
      </c>
      <c r="N219" t="s">
        <v>26</v>
      </c>
      <c r="O219">
        <v>0.9</v>
      </c>
      <c r="P219">
        <v>1</v>
      </c>
      <c r="Q219" t="s">
        <v>26</v>
      </c>
      <c r="R219" t="s">
        <v>27</v>
      </c>
      <c r="S219">
        <v>0.93567103567800003</v>
      </c>
      <c r="T219">
        <f t="shared" si="3"/>
        <v>1</v>
      </c>
    </row>
    <row r="220" spans="1:20" x14ac:dyDescent="0.25">
      <c r="A220" t="s">
        <v>435</v>
      </c>
      <c r="B220" t="s">
        <v>436</v>
      </c>
      <c r="C220" t="s">
        <v>26</v>
      </c>
      <c r="D220" t="s">
        <v>377</v>
      </c>
      <c r="E220" t="s">
        <v>26</v>
      </c>
      <c r="F220">
        <v>0.96</v>
      </c>
      <c r="G220">
        <v>1</v>
      </c>
      <c r="H220" t="s">
        <v>26</v>
      </c>
      <c r="I220">
        <v>0.99022795334900005</v>
      </c>
      <c r="J220">
        <v>1</v>
      </c>
      <c r="K220" t="s">
        <v>26</v>
      </c>
      <c r="L220">
        <v>0.97</v>
      </c>
      <c r="M220">
        <v>1</v>
      </c>
      <c r="N220" t="s">
        <v>26</v>
      </c>
      <c r="O220">
        <v>0.9</v>
      </c>
      <c r="P220">
        <v>1</v>
      </c>
      <c r="Q220" t="s">
        <v>26</v>
      </c>
      <c r="R220" t="s">
        <v>27</v>
      </c>
      <c r="S220">
        <v>0.95505698833700003</v>
      </c>
      <c r="T220">
        <f t="shared" si="3"/>
        <v>1</v>
      </c>
    </row>
    <row r="221" spans="1:20" x14ac:dyDescent="0.25">
      <c r="A221" t="s">
        <v>435</v>
      </c>
      <c r="B221" t="s">
        <v>436</v>
      </c>
      <c r="C221" t="s">
        <v>26</v>
      </c>
      <c r="D221" t="s">
        <v>377</v>
      </c>
      <c r="E221" t="s">
        <v>26</v>
      </c>
      <c r="F221">
        <v>0.96</v>
      </c>
      <c r="G221">
        <v>1</v>
      </c>
      <c r="H221" t="s">
        <v>26</v>
      </c>
      <c r="I221">
        <v>0.99022795334900005</v>
      </c>
      <c r="J221">
        <v>1</v>
      </c>
      <c r="K221" t="s">
        <v>26</v>
      </c>
      <c r="L221">
        <v>0.97</v>
      </c>
      <c r="M221">
        <v>1</v>
      </c>
      <c r="N221" t="s">
        <v>26</v>
      </c>
      <c r="O221">
        <v>0.9</v>
      </c>
      <c r="P221">
        <v>1</v>
      </c>
      <c r="Q221" t="s">
        <v>26</v>
      </c>
      <c r="R221" t="s">
        <v>27</v>
      </c>
      <c r="S221">
        <v>0.95505698833700003</v>
      </c>
      <c r="T221">
        <f t="shared" si="3"/>
        <v>1</v>
      </c>
    </row>
    <row r="222" spans="1:20" x14ac:dyDescent="0.25">
      <c r="A222" t="s">
        <v>435</v>
      </c>
      <c r="B222" t="s">
        <v>436</v>
      </c>
      <c r="C222" t="s">
        <v>26</v>
      </c>
      <c r="D222" t="s">
        <v>34</v>
      </c>
      <c r="E222" t="s">
        <v>26</v>
      </c>
      <c r="F222">
        <v>0.96</v>
      </c>
      <c r="G222">
        <v>1</v>
      </c>
      <c r="H222" t="s">
        <v>26</v>
      </c>
      <c r="I222">
        <v>0.99386865579899997</v>
      </c>
      <c r="J222">
        <v>1</v>
      </c>
      <c r="K222" t="s">
        <v>26</v>
      </c>
      <c r="L222">
        <v>0.97</v>
      </c>
      <c r="M222">
        <v>1</v>
      </c>
      <c r="N222" t="s">
        <v>26</v>
      </c>
      <c r="O222">
        <v>0.9</v>
      </c>
      <c r="P222">
        <v>1</v>
      </c>
      <c r="Q222" t="s">
        <v>26</v>
      </c>
      <c r="R222" t="s">
        <v>27</v>
      </c>
      <c r="S222">
        <v>0.95596716395000003</v>
      </c>
      <c r="T222">
        <f t="shared" si="3"/>
        <v>1</v>
      </c>
    </row>
    <row r="223" spans="1:20" x14ac:dyDescent="0.25">
      <c r="A223" t="s">
        <v>435</v>
      </c>
      <c r="B223" t="s">
        <v>436</v>
      </c>
      <c r="C223" t="s">
        <v>26</v>
      </c>
      <c r="D223" t="s">
        <v>34</v>
      </c>
      <c r="E223" t="s">
        <v>26</v>
      </c>
      <c r="F223">
        <v>0.96</v>
      </c>
      <c r="G223">
        <v>1</v>
      </c>
      <c r="H223" t="s">
        <v>26</v>
      </c>
      <c r="I223">
        <v>0.99386865579899997</v>
      </c>
      <c r="J223">
        <v>1</v>
      </c>
      <c r="K223" t="s">
        <v>26</v>
      </c>
      <c r="L223">
        <v>0.97</v>
      </c>
      <c r="M223">
        <v>1</v>
      </c>
      <c r="N223" t="s">
        <v>26</v>
      </c>
      <c r="O223">
        <v>0.9</v>
      </c>
      <c r="P223">
        <v>1</v>
      </c>
      <c r="Q223" t="s">
        <v>26</v>
      </c>
      <c r="R223" t="s">
        <v>27</v>
      </c>
      <c r="S223">
        <v>0.95596716395000003</v>
      </c>
      <c r="T223">
        <f t="shared" si="3"/>
        <v>1</v>
      </c>
    </row>
    <row r="224" spans="1:20" x14ac:dyDescent="0.25">
      <c r="A224" t="s">
        <v>435</v>
      </c>
      <c r="B224" t="s">
        <v>436</v>
      </c>
      <c r="C224" t="s">
        <v>26</v>
      </c>
      <c r="D224" t="s">
        <v>26</v>
      </c>
      <c r="E224" t="s">
        <v>26</v>
      </c>
      <c r="F224">
        <v>0.96</v>
      </c>
      <c r="G224">
        <v>1</v>
      </c>
      <c r="H224" t="s">
        <v>26</v>
      </c>
      <c r="I224">
        <v>0.99685187415999998</v>
      </c>
      <c r="J224">
        <v>1</v>
      </c>
      <c r="K224" t="s">
        <v>26</v>
      </c>
      <c r="L224">
        <v>0.97</v>
      </c>
      <c r="M224">
        <v>1</v>
      </c>
      <c r="N224" t="s">
        <v>26</v>
      </c>
      <c r="O224">
        <v>0.9</v>
      </c>
      <c r="P224">
        <v>1</v>
      </c>
      <c r="Q224" t="s">
        <v>26</v>
      </c>
      <c r="R224" t="s">
        <v>27</v>
      </c>
      <c r="S224">
        <v>0.95671296853999999</v>
      </c>
      <c r="T224">
        <f t="shared" si="3"/>
        <v>1</v>
      </c>
    </row>
    <row r="225" spans="1:20" x14ac:dyDescent="0.25">
      <c r="A225" t="s">
        <v>435</v>
      </c>
      <c r="B225" t="s">
        <v>436</v>
      </c>
      <c r="C225" t="s">
        <v>26</v>
      </c>
      <c r="D225" t="s">
        <v>26</v>
      </c>
      <c r="E225" t="s">
        <v>26</v>
      </c>
      <c r="F225">
        <v>0.96</v>
      </c>
      <c r="G225">
        <v>1</v>
      </c>
      <c r="H225" t="s">
        <v>26</v>
      </c>
      <c r="I225">
        <v>0.99685187415999998</v>
      </c>
      <c r="J225">
        <v>1</v>
      </c>
      <c r="K225" t="s">
        <v>26</v>
      </c>
      <c r="L225">
        <v>0.97</v>
      </c>
      <c r="M225">
        <v>1</v>
      </c>
      <c r="N225" t="s">
        <v>26</v>
      </c>
      <c r="O225">
        <v>0.9</v>
      </c>
      <c r="P225">
        <v>1</v>
      </c>
      <c r="Q225" t="s">
        <v>26</v>
      </c>
      <c r="R225" t="s">
        <v>27</v>
      </c>
      <c r="S225">
        <v>0.95671296853999999</v>
      </c>
      <c r="T225">
        <f t="shared" si="3"/>
        <v>1</v>
      </c>
    </row>
    <row r="226" spans="1:20" x14ac:dyDescent="0.25">
      <c r="A226" t="s">
        <v>437</v>
      </c>
      <c r="B226" t="s">
        <v>438</v>
      </c>
      <c r="C226" t="s">
        <v>26</v>
      </c>
      <c r="D226" t="s">
        <v>377</v>
      </c>
      <c r="E226" t="s">
        <v>26</v>
      </c>
      <c r="F226">
        <v>0.93362882615700005</v>
      </c>
      <c r="G226">
        <v>1</v>
      </c>
      <c r="H226" t="s">
        <v>26</v>
      </c>
      <c r="I226">
        <v>0.95469488103300004</v>
      </c>
      <c r="J226">
        <v>1</v>
      </c>
      <c r="K226" t="s">
        <v>26</v>
      </c>
      <c r="L226">
        <v>0.97</v>
      </c>
      <c r="M226">
        <v>1</v>
      </c>
      <c r="N226" t="s">
        <v>26</v>
      </c>
      <c r="O226">
        <v>0.96</v>
      </c>
      <c r="P226">
        <v>1</v>
      </c>
      <c r="Q226" t="s">
        <v>26</v>
      </c>
      <c r="R226" t="s">
        <v>27</v>
      </c>
      <c r="S226">
        <v>0.954580926798</v>
      </c>
      <c r="T226">
        <f t="shared" si="3"/>
        <v>1</v>
      </c>
    </row>
    <row r="227" spans="1:20" x14ac:dyDescent="0.25">
      <c r="A227" t="s">
        <v>437</v>
      </c>
      <c r="B227" t="s">
        <v>438</v>
      </c>
      <c r="C227" t="s">
        <v>26</v>
      </c>
      <c r="D227" t="s">
        <v>26</v>
      </c>
      <c r="E227" t="s">
        <v>26</v>
      </c>
      <c r="F227">
        <v>0.92874682457400004</v>
      </c>
      <c r="G227">
        <v>1</v>
      </c>
      <c r="H227" t="s">
        <v>26</v>
      </c>
      <c r="I227">
        <v>0.97557390888600004</v>
      </c>
      <c r="J227">
        <v>1</v>
      </c>
      <c r="K227" t="s">
        <v>26</v>
      </c>
      <c r="L227">
        <v>0.97</v>
      </c>
      <c r="M227">
        <v>1</v>
      </c>
      <c r="N227" t="s">
        <v>26</v>
      </c>
      <c r="O227">
        <v>0.96</v>
      </c>
      <c r="P227">
        <v>1</v>
      </c>
      <c r="Q227" t="s">
        <v>26</v>
      </c>
      <c r="R227" t="s">
        <v>27</v>
      </c>
      <c r="S227">
        <v>0.95858018336499995</v>
      </c>
      <c r="T227">
        <f t="shared" si="3"/>
        <v>1</v>
      </c>
    </row>
    <row r="228" spans="1:20" x14ac:dyDescent="0.25">
      <c r="A228" t="s">
        <v>439</v>
      </c>
      <c r="B228" t="s">
        <v>440</v>
      </c>
      <c r="C228" t="s">
        <v>26</v>
      </c>
      <c r="D228" t="s">
        <v>26</v>
      </c>
      <c r="E228" t="s">
        <v>26</v>
      </c>
      <c r="F228">
        <v>0.98263279321800001</v>
      </c>
      <c r="G228">
        <v>1</v>
      </c>
      <c r="H228" t="s">
        <v>26</v>
      </c>
      <c r="I228">
        <v>0.99989803182600001</v>
      </c>
      <c r="J228">
        <v>1</v>
      </c>
      <c r="K228" t="s">
        <v>26</v>
      </c>
      <c r="L228">
        <v>0.95</v>
      </c>
      <c r="M228">
        <v>1</v>
      </c>
      <c r="N228" t="s">
        <v>26</v>
      </c>
      <c r="O228">
        <v>0.9</v>
      </c>
      <c r="P228">
        <v>1</v>
      </c>
      <c r="Q228" t="s">
        <v>26</v>
      </c>
      <c r="R228" t="s">
        <v>27</v>
      </c>
      <c r="S228">
        <v>0.958132706261</v>
      </c>
      <c r="T228">
        <f t="shared" si="3"/>
        <v>1</v>
      </c>
    </row>
    <row r="229" spans="1:20" x14ac:dyDescent="0.25">
      <c r="A229" t="s">
        <v>441</v>
      </c>
      <c r="B229" t="s">
        <v>442</v>
      </c>
      <c r="C229" t="s">
        <v>26</v>
      </c>
      <c r="D229" t="s">
        <v>233</v>
      </c>
      <c r="E229" t="s">
        <v>26</v>
      </c>
      <c r="F229">
        <v>0.93191642439900002</v>
      </c>
      <c r="G229">
        <v>1</v>
      </c>
      <c r="H229" t="s">
        <v>26</v>
      </c>
      <c r="I229">
        <v>0.99955706061799998</v>
      </c>
      <c r="J229">
        <v>1</v>
      </c>
      <c r="K229" t="s">
        <v>26</v>
      </c>
      <c r="L229">
        <v>0.96</v>
      </c>
      <c r="M229">
        <v>1</v>
      </c>
      <c r="N229" t="s">
        <v>26</v>
      </c>
      <c r="O229">
        <v>0.95</v>
      </c>
      <c r="P229">
        <v>1</v>
      </c>
      <c r="Q229" t="s">
        <v>26</v>
      </c>
      <c r="R229" t="s">
        <v>27</v>
      </c>
      <c r="S229">
        <v>0.96036837125399999</v>
      </c>
      <c r="T229">
        <f t="shared" si="3"/>
        <v>1</v>
      </c>
    </row>
    <row r="230" spans="1:20" x14ac:dyDescent="0.25">
      <c r="A230" t="s">
        <v>441</v>
      </c>
      <c r="B230" t="s">
        <v>442</v>
      </c>
      <c r="C230" t="s">
        <v>26</v>
      </c>
      <c r="D230" t="s">
        <v>377</v>
      </c>
      <c r="E230" t="s">
        <v>26</v>
      </c>
      <c r="F230">
        <v>0.97895648779300004</v>
      </c>
      <c r="G230">
        <v>1</v>
      </c>
      <c r="H230" t="s">
        <v>26</v>
      </c>
      <c r="I230">
        <v>0.99995799300900001</v>
      </c>
      <c r="J230">
        <v>1</v>
      </c>
      <c r="K230" t="s">
        <v>26</v>
      </c>
      <c r="L230">
        <v>0.96</v>
      </c>
      <c r="M230">
        <v>1</v>
      </c>
      <c r="N230" t="s">
        <v>26</v>
      </c>
      <c r="O230">
        <v>0.95</v>
      </c>
      <c r="P230">
        <v>1</v>
      </c>
      <c r="Q230" t="s">
        <v>26</v>
      </c>
      <c r="R230" t="s">
        <v>27</v>
      </c>
      <c r="S230">
        <v>0.9722286202</v>
      </c>
      <c r="T230">
        <f t="shared" si="3"/>
        <v>1</v>
      </c>
    </row>
    <row r="231" spans="1:20" x14ac:dyDescent="0.25">
      <c r="A231" t="s">
        <v>441</v>
      </c>
      <c r="B231" t="s">
        <v>442</v>
      </c>
      <c r="C231" t="s">
        <v>26</v>
      </c>
      <c r="D231" t="s">
        <v>26</v>
      </c>
      <c r="E231" t="s">
        <v>26</v>
      </c>
      <c r="F231">
        <v>0.98149101051099996</v>
      </c>
      <c r="G231">
        <v>1</v>
      </c>
      <c r="H231" t="s">
        <v>26</v>
      </c>
      <c r="I231">
        <v>0.99997783814600005</v>
      </c>
      <c r="J231">
        <v>1</v>
      </c>
      <c r="K231" t="s">
        <v>26</v>
      </c>
      <c r="L231">
        <v>0.96</v>
      </c>
      <c r="M231">
        <v>1</v>
      </c>
      <c r="N231" t="s">
        <v>26</v>
      </c>
      <c r="O231">
        <v>0.95</v>
      </c>
      <c r="P231">
        <v>1</v>
      </c>
      <c r="Q231" t="s">
        <v>26</v>
      </c>
      <c r="R231" t="s">
        <v>27</v>
      </c>
      <c r="S231">
        <v>0.97286721216399996</v>
      </c>
      <c r="T231">
        <f t="shared" si="3"/>
        <v>1</v>
      </c>
    </row>
    <row r="232" spans="1:20" x14ac:dyDescent="0.25">
      <c r="A232" t="s">
        <v>443</v>
      </c>
      <c r="B232" t="s">
        <v>444</v>
      </c>
      <c r="C232" t="s">
        <v>26</v>
      </c>
      <c r="D232" t="s">
        <v>377</v>
      </c>
      <c r="E232" t="s">
        <v>26</v>
      </c>
      <c r="F232">
        <v>0.92</v>
      </c>
      <c r="G232">
        <v>1</v>
      </c>
      <c r="H232" t="s">
        <v>26</v>
      </c>
      <c r="I232">
        <v>0.81077365940699997</v>
      </c>
      <c r="J232">
        <v>1</v>
      </c>
      <c r="K232" t="s">
        <v>26</v>
      </c>
      <c r="L232">
        <v>0.97</v>
      </c>
      <c r="M232">
        <v>1</v>
      </c>
      <c r="N232" t="s">
        <v>26</v>
      </c>
      <c r="O232">
        <v>0.9</v>
      </c>
      <c r="P232">
        <v>1</v>
      </c>
      <c r="Q232" t="s">
        <v>26</v>
      </c>
      <c r="R232" t="s">
        <v>27</v>
      </c>
      <c r="S232">
        <v>0.900193414852</v>
      </c>
      <c r="T232">
        <f t="shared" si="3"/>
        <v>1</v>
      </c>
    </row>
    <row r="233" spans="1:20" x14ac:dyDescent="0.25">
      <c r="A233" t="s">
        <v>443</v>
      </c>
      <c r="B233" t="s">
        <v>444</v>
      </c>
      <c r="C233" t="s">
        <v>26</v>
      </c>
      <c r="D233" t="s">
        <v>26</v>
      </c>
      <c r="E233" t="s">
        <v>26</v>
      </c>
      <c r="F233">
        <v>0.92</v>
      </c>
      <c r="G233">
        <v>1</v>
      </c>
      <c r="H233" t="s">
        <v>26</v>
      </c>
      <c r="I233">
        <v>0.87532375316800004</v>
      </c>
      <c r="J233">
        <v>1</v>
      </c>
      <c r="K233" t="s">
        <v>26</v>
      </c>
      <c r="L233">
        <v>0.97</v>
      </c>
      <c r="M233">
        <v>1</v>
      </c>
      <c r="N233" t="s">
        <v>26</v>
      </c>
      <c r="O233">
        <v>0.9</v>
      </c>
      <c r="P233">
        <v>1</v>
      </c>
      <c r="Q233" t="s">
        <v>26</v>
      </c>
      <c r="R233" t="s">
        <v>27</v>
      </c>
      <c r="S233">
        <v>0.91633093829199996</v>
      </c>
      <c r="T233">
        <f t="shared" si="3"/>
        <v>1</v>
      </c>
    </row>
    <row r="234" spans="1:20" x14ac:dyDescent="0.25">
      <c r="A234" t="s">
        <v>445</v>
      </c>
      <c r="B234" t="s">
        <v>446</v>
      </c>
      <c r="C234" t="s">
        <v>26</v>
      </c>
      <c r="D234" t="s">
        <v>377</v>
      </c>
      <c r="E234" t="s">
        <v>26</v>
      </c>
      <c r="F234">
        <v>0.90500436988300004</v>
      </c>
      <c r="G234">
        <v>1</v>
      </c>
      <c r="H234" t="s">
        <v>26</v>
      </c>
      <c r="I234">
        <v>0.99224359911600002</v>
      </c>
      <c r="J234">
        <v>1</v>
      </c>
      <c r="K234" t="s">
        <v>26</v>
      </c>
      <c r="L234">
        <v>0.92</v>
      </c>
      <c r="M234">
        <v>1</v>
      </c>
      <c r="N234" t="s">
        <v>26</v>
      </c>
      <c r="O234">
        <v>0.93</v>
      </c>
      <c r="P234">
        <v>1</v>
      </c>
      <c r="Q234" t="s">
        <v>26</v>
      </c>
      <c r="R234" t="s">
        <v>27</v>
      </c>
      <c r="S234">
        <v>0.93681199225</v>
      </c>
      <c r="T234">
        <f t="shared" si="3"/>
        <v>1</v>
      </c>
    </row>
    <row r="235" spans="1:20" x14ac:dyDescent="0.25">
      <c r="A235" t="s">
        <v>445</v>
      </c>
      <c r="B235" t="s">
        <v>446</v>
      </c>
      <c r="C235" t="s">
        <v>26</v>
      </c>
      <c r="D235" t="s">
        <v>380</v>
      </c>
      <c r="E235" t="s">
        <v>26</v>
      </c>
      <c r="F235">
        <v>0.92</v>
      </c>
      <c r="G235">
        <v>1</v>
      </c>
      <c r="H235" t="s">
        <v>26</v>
      </c>
      <c r="I235">
        <v>0.974118814281</v>
      </c>
      <c r="J235">
        <v>1</v>
      </c>
      <c r="K235" t="s">
        <v>26</v>
      </c>
      <c r="L235">
        <v>0.92</v>
      </c>
      <c r="M235">
        <v>1</v>
      </c>
      <c r="N235" t="s">
        <v>26</v>
      </c>
      <c r="O235">
        <v>0.93</v>
      </c>
      <c r="P235">
        <v>1</v>
      </c>
      <c r="Q235" t="s">
        <v>26</v>
      </c>
      <c r="R235" t="s">
        <v>27</v>
      </c>
      <c r="S235">
        <v>0.93602970357000004</v>
      </c>
      <c r="T235">
        <f t="shared" si="3"/>
        <v>1</v>
      </c>
    </row>
    <row r="236" spans="1:20" x14ac:dyDescent="0.25">
      <c r="A236" t="s">
        <v>447</v>
      </c>
      <c r="B236" t="s">
        <v>448</v>
      </c>
      <c r="C236" t="s">
        <v>26</v>
      </c>
      <c r="D236" t="s">
        <v>26</v>
      </c>
      <c r="E236" t="s">
        <v>26</v>
      </c>
      <c r="F236">
        <v>0.92</v>
      </c>
      <c r="G236">
        <v>1</v>
      </c>
      <c r="H236" t="s">
        <v>26</v>
      </c>
      <c r="I236">
        <v>0.81878445986100001</v>
      </c>
      <c r="J236">
        <v>1</v>
      </c>
      <c r="K236" t="s">
        <v>26</v>
      </c>
      <c r="L236">
        <v>0.85</v>
      </c>
      <c r="M236">
        <v>1</v>
      </c>
      <c r="N236" t="s">
        <v>26</v>
      </c>
      <c r="O236">
        <v>0.88</v>
      </c>
      <c r="P236">
        <v>1</v>
      </c>
      <c r="Q236" t="s">
        <v>26</v>
      </c>
      <c r="R236" t="s">
        <v>27</v>
      </c>
      <c r="S236">
        <v>0.86719611496500004</v>
      </c>
      <c r="T236">
        <f t="shared" si="3"/>
        <v>1</v>
      </c>
    </row>
    <row r="237" spans="1:20" x14ac:dyDescent="0.25">
      <c r="A237" t="s">
        <v>449</v>
      </c>
      <c r="B237" t="s">
        <v>450</v>
      </c>
      <c r="C237" t="s">
        <v>26</v>
      </c>
      <c r="D237" t="s">
        <v>26</v>
      </c>
      <c r="E237" t="s">
        <v>26</v>
      </c>
      <c r="F237">
        <v>0.96746014313899997</v>
      </c>
      <c r="G237">
        <v>1</v>
      </c>
      <c r="H237" t="s">
        <v>26</v>
      </c>
      <c r="I237">
        <v>0.99995813489100005</v>
      </c>
      <c r="J237">
        <v>1</v>
      </c>
      <c r="K237" t="s">
        <v>26</v>
      </c>
      <c r="L237">
        <v>0.87</v>
      </c>
      <c r="M237">
        <v>1</v>
      </c>
      <c r="N237" t="s">
        <v>26</v>
      </c>
      <c r="O237">
        <v>0.93</v>
      </c>
      <c r="P237">
        <v>1</v>
      </c>
      <c r="Q237" t="s">
        <v>26</v>
      </c>
      <c r="R237" t="s">
        <v>27</v>
      </c>
      <c r="S237">
        <v>0.94185456950699997</v>
      </c>
      <c r="T237">
        <f t="shared" si="3"/>
        <v>1</v>
      </c>
    </row>
    <row r="238" spans="1:20" x14ac:dyDescent="0.25">
      <c r="A238" t="s">
        <v>451</v>
      </c>
      <c r="B238" t="s">
        <v>452</v>
      </c>
      <c r="C238" t="s">
        <v>26</v>
      </c>
      <c r="D238" t="s">
        <v>26</v>
      </c>
      <c r="E238" t="s">
        <v>26</v>
      </c>
      <c r="F238">
        <v>0.99278648370099998</v>
      </c>
      <c r="G238">
        <v>1</v>
      </c>
      <c r="H238" t="s">
        <v>26</v>
      </c>
      <c r="I238">
        <v>0.99999074610200001</v>
      </c>
      <c r="J238">
        <v>1</v>
      </c>
      <c r="K238" t="s">
        <v>26</v>
      </c>
      <c r="L238">
        <v>0.79</v>
      </c>
      <c r="M238">
        <v>1</v>
      </c>
      <c r="N238" t="s">
        <v>26</v>
      </c>
      <c r="O238">
        <v>0.88</v>
      </c>
      <c r="P238">
        <v>1</v>
      </c>
      <c r="Q238" t="s">
        <v>26</v>
      </c>
      <c r="R238" t="s">
        <v>27</v>
      </c>
      <c r="S238">
        <v>0.915694307451</v>
      </c>
      <c r="T238">
        <f t="shared" si="3"/>
        <v>1</v>
      </c>
    </row>
    <row r="239" spans="1:20" x14ac:dyDescent="0.25">
      <c r="A239" t="s">
        <v>451</v>
      </c>
      <c r="B239" t="s">
        <v>452</v>
      </c>
      <c r="C239" t="s">
        <v>26</v>
      </c>
      <c r="D239" t="s">
        <v>26</v>
      </c>
      <c r="E239" t="s">
        <v>26</v>
      </c>
      <c r="F239">
        <v>0.99278648370099998</v>
      </c>
      <c r="G239">
        <v>1</v>
      </c>
      <c r="H239" t="s">
        <v>26</v>
      </c>
      <c r="I239">
        <v>0.99999074610200001</v>
      </c>
      <c r="J239">
        <v>1</v>
      </c>
      <c r="K239" t="s">
        <v>26</v>
      </c>
      <c r="L239">
        <v>0.79</v>
      </c>
      <c r="M239">
        <v>1</v>
      </c>
      <c r="N239" t="s">
        <v>26</v>
      </c>
      <c r="O239">
        <v>0.88</v>
      </c>
      <c r="P239">
        <v>1</v>
      </c>
      <c r="Q239" t="s">
        <v>26</v>
      </c>
      <c r="R239" t="s">
        <v>27</v>
      </c>
      <c r="S239">
        <v>0.915694307451</v>
      </c>
      <c r="T239">
        <f t="shared" si="3"/>
        <v>1</v>
      </c>
    </row>
    <row r="240" spans="1:20" x14ac:dyDescent="0.25">
      <c r="A240" t="s">
        <v>453</v>
      </c>
      <c r="B240" t="s">
        <v>454</v>
      </c>
      <c r="C240" t="s">
        <v>26</v>
      </c>
      <c r="D240" t="s">
        <v>26</v>
      </c>
      <c r="E240" t="s">
        <v>26</v>
      </c>
      <c r="F240">
        <v>0.97885616681999998</v>
      </c>
      <c r="G240">
        <v>1</v>
      </c>
      <c r="H240" t="s">
        <v>26</v>
      </c>
      <c r="I240">
        <v>0.99915859289800002</v>
      </c>
      <c r="J240">
        <v>1</v>
      </c>
      <c r="K240" t="s">
        <v>26</v>
      </c>
      <c r="L240">
        <v>0.97</v>
      </c>
      <c r="M240">
        <v>1</v>
      </c>
      <c r="N240" t="s">
        <v>26</v>
      </c>
      <c r="O240">
        <v>0.96</v>
      </c>
      <c r="P240">
        <v>1</v>
      </c>
      <c r="Q240" t="s">
        <v>26</v>
      </c>
      <c r="R240" t="s">
        <v>27</v>
      </c>
      <c r="S240">
        <v>0.977003689929</v>
      </c>
      <c r="T240">
        <f t="shared" si="3"/>
        <v>1</v>
      </c>
    </row>
    <row r="241" spans="1:20" x14ac:dyDescent="0.25">
      <c r="A241" t="s">
        <v>455</v>
      </c>
      <c r="B241" t="s">
        <v>456</v>
      </c>
      <c r="C241" t="s">
        <v>21</v>
      </c>
      <c r="D241" t="s">
        <v>21</v>
      </c>
      <c r="E241" t="s">
        <v>21</v>
      </c>
      <c r="F241">
        <v>0.95752870619099995</v>
      </c>
      <c r="G241">
        <v>1</v>
      </c>
      <c r="H241" t="s">
        <v>21</v>
      </c>
      <c r="I241">
        <v>0.99922370197499999</v>
      </c>
      <c r="J241">
        <v>1</v>
      </c>
      <c r="K241" t="s">
        <v>21</v>
      </c>
      <c r="L241">
        <v>0.95</v>
      </c>
      <c r="M241">
        <v>1</v>
      </c>
      <c r="N241" t="s">
        <v>21</v>
      </c>
      <c r="O241">
        <v>0.96</v>
      </c>
      <c r="P241">
        <v>1</v>
      </c>
      <c r="Q241" t="s">
        <v>21</v>
      </c>
      <c r="R241" t="s">
        <v>27</v>
      </c>
      <c r="S241">
        <v>0.96668810204199995</v>
      </c>
      <c r="T241">
        <f t="shared" si="3"/>
        <v>1</v>
      </c>
    </row>
    <row r="242" spans="1:20" x14ac:dyDescent="0.25">
      <c r="A242" t="s">
        <v>457</v>
      </c>
      <c r="B242" t="s">
        <v>458</v>
      </c>
      <c r="C242" t="s">
        <v>41</v>
      </c>
      <c r="D242" t="s">
        <v>21</v>
      </c>
      <c r="E242" t="s">
        <v>21</v>
      </c>
      <c r="F242">
        <v>0.98585121061600001</v>
      </c>
      <c r="G242">
        <v>1</v>
      </c>
      <c r="H242" t="s">
        <v>21</v>
      </c>
      <c r="I242">
        <v>0.999999799212</v>
      </c>
      <c r="J242">
        <v>1</v>
      </c>
      <c r="K242" t="s">
        <v>21</v>
      </c>
      <c r="L242">
        <v>0.85</v>
      </c>
      <c r="M242">
        <v>1</v>
      </c>
      <c r="N242" t="s">
        <v>21</v>
      </c>
      <c r="O242">
        <v>0.96</v>
      </c>
      <c r="P242">
        <v>1</v>
      </c>
      <c r="Q242" t="s">
        <v>21</v>
      </c>
      <c r="R242" t="s">
        <v>27</v>
      </c>
      <c r="S242">
        <v>0.94896275245700001</v>
      </c>
      <c r="T242">
        <f t="shared" si="3"/>
        <v>0</v>
      </c>
    </row>
    <row r="243" spans="1:20" x14ac:dyDescent="0.25">
      <c r="A243" t="s">
        <v>459</v>
      </c>
      <c r="B243" t="s">
        <v>460</v>
      </c>
      <c r="C243" t="s">
        <v>26</v>
      </c>
      <c r="D243" t="s">
        <v>26</v>
      </c>
      <c r="E243" t="s">
        <v>26</v>
      </c>
      <c r="F243">
        <v>0.98797401933100004</v>
      </c>
      <c r="G243">
        <v>1</v>
      </c>
      <c r="H243" t="s">
        <v>26</v>
      </c>
      <c r="I243">
        <v>0.99999099764499999</v>
      </c>
      <c r="J243">
        <v>1</v>
      </c>
      <c r="K243" t="s">
        <v>26</v>
      </c>
      <c r="L243">
        <v>0.85</v>
      </c>
      <c r="M243">
        <v>1</v>
      </c>
      <c r="N243" t="s">
        <v>26</v>
      </c>
      <c r="O243">
        <v>0.88</v>
      </c>
      <c r="P243">
        <v>1</v>
      </c>
      <c r="Q243" t="s">
        <v>26</v>
      </c>
      <c r="R243" t="s">
        <v>27</v>
      </c>
      <c r="S243">
        <v>0.92949125424400003</v>
      </c>
      <c r="T243">
        <f t="shared" si="3"/>
        <v>1</v>
      </c>
    </row>
    <row r="244" spans="1:20" x14ac:dyDescent="0.25">
      <c r="A244" t="s">
        <v>461</v>
      </c>
      <c r="B244" t="s">
        <v>462</v>
      </c>
      <c r="C244" t="s">
        <v>26</v>
      </c>
      <c r="D244" t="s">
        <v>26</v>
      </c>
      <c r="E244" t="s">
        <v>26</v>
      </c>
      <c r="F244">
        <v>0.98572839939599999</v>
      </c>
      <c r="G244">
        <v>1</v>
      </c>
      <c r="H244" t="s">
        <v>26</v>
      </c>
      <c r="I244">
        <v>0.99997627908599995</v>
      </c>
      <c r="J244">
        <v>1</v>
      </c>
      <c r="K244" t="s">
        <v>26</v>
      </c>
      <c r="L244">
        <v>0.87</v>
      </c>
      <c r="M244">
        <v>1</v>
      </c>
      <c r="N244" t="s">
        <v>26</v>
      </c>
      <c r="O244">
        <v>0.93</v>
      </c>
      <c r="P244">
        <v>1</v>
      </c>
      <c r="Q244" t="s">
        <v>26</v>
      </c>
      <c r="R244" t="s">
        <v>27</v>
      </c>
      <c r="S244">
        <v>0.94642616962000004</v>
      </c>
      <c r="T244">
        <f t="shared" si="3"/>
        <v>1</v>
      </c>
    </row>
    <row r="245" spans="1:20" x14ac:dyDescent="0.25">
      <c r="A245" t="s">
        <v>463</v>
      </c>
      <c r="B245" t="s">
        <v>464</v>
      </c>
      <c r="C245" t="s">
        <v>26</v>
      </c>
      <c r="D245" t="s">
        <v>26</v>
      </c>
      <c r="E245" t="s">
        <v>26</v>
      </c>
      <c r="F245">
        <v>0.98780550081700003</v>
      </c>
      <c r="G245">
        <v>1</v>
      </c>
      <c r="H245" t="s">
        <v>26</v>
      </c>
      <c r="I245">
        <v>0.99998214737900004</v>
      </c>
      <c r="J245">
        <v>1</v>
      </c>
      <c r="K245" t="s">
        <v>26</v>
      </c>
      <c r="L245">
        <v>0.85</v>
      </c>
      <c r="M245">
        <v>1</v>
      </c>
      <c r="N245" t="s">
        <v>26</v>
      </c>
      <c r="O245">
        <v>0.88</v>
      </c>
      <c r="P245">
        <v>1</v>
      </c>
      <c r="Q245" t="s">
        <v>26</v>
      </c>
      <c r="R245" t="s">
        <v>27</v>
      </c>
      <c r="S245">
        <v>0.92944691204899998</v>
      </c>
      <c r="T245">
        <f t="shared" si="3"/>
        <v>1</v>
      </c>
    </row>
    <row r="246" spans="1:20" x14ac:dyDescent="0.25">
      <c r="A246" t="s">
        <v>465</v>
      </c>
      <c r="B246" t="s">
        <v>466</v>
      </c>
      <c r="C246" t="s">
        <v>21</v>
      </c>
      <c r="D246" t="s">
        <v>21</v>
      </c>
      <c r="E246" t="s">
        <v>21</v>
      </c>
      <c r="F246">
        <v>0.93132032638700002</v>
      </c>
      <c r="G246">
        <v>1</v>
      </c>
      <c r="H246" t="s">
        <v>21</v>
      </c>
      <c r="I246">
        <v>0.98980068683199995</v>
      </c>
      <c r="J246">
        <v>1</v>
      </c>
      <c r="K246" t="s">
        <v>21</v>
      </c>
      <c r="L246">
        <v>0.95</v>
      </c>
      <c r="M246">
        <v>1</v>
      </c>
      <c r="N246" t="s">
        <v>21</v>
      </c>
      <c r="O246">
        <v>0.96</v>
      </c>
      <c r="P246">
        <v>1</v>
      </c>
      <c r="Q246" t="s">
        <v>21</v>
      </c>
      <c r="R246" t="s">
        <v>27</v>
      </c>
      <c r="S246">
        <v>0.95778025330500005</v>
      </c>
      <c r="T246">
        <f t="shared" si="3"/>
        <v>1</v>
      </c>
    </row>
    <row r="247" spans="1:20" x14ac:dyDescent="0.25">
      <c r="A247" t="s">
        <v>467</v>
      </c>
      <c r="B247" t="s">
        <v>468</v>
      </c>
      <c r="C247" t="s">
        <v>26</v>
      </c>
      <c r="D247" t="s">
        <v>377</v>
      </c>
      <c r="E247" t="s">
        <v>26</v>
      </c>
      <c r="F247">
        <v>0.96</v>
      </c>
      <c r="G247">
        <v>1</v>
      </c>
      <c r="H247" t="s">
        <v>26</v>
      </c>
      <c r="I247">
        <v>0.66682477332099999</v>
      </c>
      <c r="J247">
        <v>1</v>
      </c>
      <c r="K247" t="s">
        <v>41</v>
      </c>
      <c r="L247">
        <v>0.75</v>
      </c>
      <c r="M247">
        <v>0</v>
      </c>
      <c r="N247" t="s">
        <v>26</v>
      </c>
      <c r="O247">
        <v>0.48</v>
      </c>
      <c r="P247">
        <v>1</v>
      </c>
      <c r="Q247" t="s">
        <v>26</v>
      </c>
      <c r="R247" t="s">
        <v>31</v>
      </c>
      <c r="S247">
        <v>0.70227492443999995</v>
      </c>
      <c r="T247">
        <f t="shared" si="3"/>
        <v>1</v>
      </c>
    </row>
    <row r="248" spans="1:20" x14ac:dyDescent="0.25">
      <c r="A248" t="s">
        <v>469</v>
      </c>
      <c r="B248" t="s">
        <v>470</v>
      </c>
      <c r="C248" t="s">
        <v>26</v>
      </c>
      <c r="D248" t="s">
        <v>391</v>
      </c>
      <c r="E248" t="s">
        <v>26</v>
      </c>
      <c r="F248">
        <v>0.98843053481800003</v>
      </c>
      <c r="G248">
        <v>1</v>
      </c>
      <c r="H248" t="s">
        <v>26</v>
      </c>
      <c r="I248">
        <v>0.99999127961000001</v>
      </c>
      <c r="J248">
        <v>1</v>
      </c>
      <c r="K248" t="s">
        <v>26</v>
      </c>
      <c r="L248">
        <v>0.85</v>
      </c>
      <c r="M248">
        <v>1</v>
      </c>
      <c r="N248" t="s">
        <v>26</v>
      </c>
      <c r="O248">
        <v>0.88</v>
      </c>
      <c r="P248">
        <v>1</v>
      </c>
      <c r="Q248" t="s">
        <v>26</v>
      </c>
      <c r="R248" t="s">
        <v>27</v>
      </c>
      <c r="S248">
        <v>0.92960545360699998</v>
      </c>
      <c r="T248">
        <f t="shared" si="3"/>
        <v>1</v>
      </c>
    </row>
    <row r="249" spans="1:20" x14ac:dyDescent="0.25">
      <c r="A249" t="s">
        <v>469</v>
      </c>
      <c r="B249" t="s">
        <v>470</v>
      </c>
      <c r="C249" t="s">
        <v>26</v>
      </c>
      <c r="D249" t="s">
        <v>26</v>
      </c>
      <c r="E249" t="s">
        <v>26</v>
      </c>
      <c r="F249">
        <v>0.98869942538900002</v>
      </c>
      <c r="G249">
        <v>1</v>
      </c>
      <c r="H249" t="s">
        <v>26</v>
      </c>
      <c r="I249">
        <v>0.99999259209900004</v>
      </c>
      <c r="J249">
        <v>1</v>
      </c>
      <c r="K249" t="s">
        <v>26</v>
      </c>
      <c r="L249">
        <v>0.85</v>
      </c>
      <c r="M249">
        <v>1</v>
      </c>
      <c r="N249" t="s">
        <v>26</v>
      </c>
      <c r="O249">
        <v>0.88</v>
      </c>
      <c r="P249">
        <v>1</v>
      </c>
      <c r="Q249" t="s">
        <v>26</v>
      </c>
      <c r="R249" t="s">
        <v>27</v>
      </c>
      <c r="S249">
        <v>0.92967300437199996</v>
      </c>
      <c r="T249">
        <f t="shared" si="3"/>
        <v>1</v>
      </c>
    </row>
    <row r="250" spans="1:20" x14ac:dyDescent="0.25">
      <c r="A250" t="s">
        <v>471</v>
      </c>
      <c r="B250" t="s">
        <v>472</v>
      </c>
      <c r="C250" t="s">
        <v>26</v>
      </c>
      <c r="D250" t="s">
        <v>377</v>
      </c>
      <c r="E250" t="s">
        <v>26</v>
      </c>
      <c r="F250">
        <v>0.99696611241199995</v>
      </c>
      <c r="G250">
        <v>1</v>
      </c>
      <c r="H250" t="s">
        <v>26</v>
      </c>
      <c r="I250">
        <v>0.99999268838800004</v>
      </c>
      <c r="J250">
        <v>1</v>
      </c>
      <c r="K250" t="s">
        <v>26</v>
      </c>
      <c r="L250">
        <v>0.85</v>
      </c>
      <c r="M250">
        <v>1</v>
      </c>
      <c r="N250" t="s">
        <v>26</v>
      </c>
      <c r="O250">
        <v>0.88</v>
      </c>
      <c r="P250">
        <v>1</v>
      </c>
      <c r="Q250" t="s">
        <v>26</v>
      </c>
      <c r="R250" t="s">
        <v>27</v>
      </c>
      <c r="S250">
        <v>0.93173970019999997</v>
      </c>
      <c r="T250">
        <f t="shared" si="3"/>
        <v>1</v>
      </c>
    </row>
    <row r="251" spans="1:20" x14ac:dyDescent="0.25">
      <c r="A251" t="s">
        <v>471</v>
      </c>
      <c r="B251" t="s">
        <v>472</v>
      </c>
      <c r="C251" t="s">
        <v>26</v>
      </c>
      <c r="D251" t="s">
        <v>377</v>
      </c>
      <c r="E251" t="s">
        <v>26</v>
      </c>
      <c r="F251">
        <v>0.99696611241199995</v>
      </c>
      <c r="G251">
        <v>1</v>
      </c>
      <c r="H251" t="s">
        <v>26</v>
      </c>
      <c r="I251">
        <v>0.99999268838800004</v>
      </c>
      <c r="J251">
        <v>1</v>
      </c>
      <c r="K251" t="s">
        <v>26</v>
      </c>
      <c r="L251">
        <v>0.85</v>
      </c>
      <c r="M251">
        <v>1</v>
      </c>
      <c r="N251" t="s">
        <v>26</v>
      </c>
      <c r="O251">
        <v>0.88</v>
      </c>
      <c r="P251">
        <v>1</v>
      </c>
      <c r="Q251" t="s">
        <v>26</v>
      </c>
      <c r="R251" t="s">
        <v>27</v>
      </c>
      <c r="S251">
        <v>0.93173970019999997</v>
      </c>
      <c r="T251">
        <f t="shared" si="3"/>
        <v>1</v>
      </c>
    </row>
    <row r="252" spans="1:20" x14ac:dyDescent="0.25">
      <c r="A252" t="s">
        <v>471</v>
      </c>
      <c r="B252" t="s">
        <v>472</v>
      </c>
      <c r="C252" t="s">
        <v>26</v>
      </c>
      <c r="D252" t="s">
        <v>26</v>
      </c>
      <c r="E252" t="s">
        <v>26</v>
      </c>
      <c r="F252">
        <v>0.99747290973199998</v>
      </c>
      <c r="G252">
        <v>1</v>
      </c>
      <c r="H252" t="s">
        <v>26</v>
      </c>
      <c r="I252">
        <v>0.99999313423799996</v>
      </c>
      <c r="J252">
        <v>1</v>
      </c>
      <c r="K252" t="s">
        <v>26</v>
      </c>
      <c r="L252">
        <v>0.85</v>
      </c>
      <c r="M252">
        <v>1</v>
      </c>
      <c r="N252" t="s">
        <v>26</v>
      </c>
      <c r="O252">
        <v>0.88</v>
      </c>
      <c r="P252">
        <v>1</v>
      </c>
      <c r="Q252" t="s">
        <v>26</v>
      </c>
      <c r="R252" t="s">
        <v>27</v>
      </c>
      <c r="S252">
        <v>0.931866510993</v>
      </c>
      <c r="T252">
        <f t="shared" si="3"/>
        <v>1</v>
      </c>
    </row>
    <row r="253" spans="1:20" x14ac:dyDescent="0.25">
      <c r="A253" t="s">
        <v>471</v>
      </c>
      <c r="B253" t="s">
        <v>472</v>
      </c>
      <c r="C253" t="s">
        <v>26</v>
      </c>
      <c r="D253" t="s">
        <v>26</v>
      </c>
      <c r="E253" t="s">
        <v>26</v>
      </c>
      <c r="F253">
        <v>0.99747290973199998</v>
      </c>
      <c r="G253">
        <v>1</v>
      </c>
      <c r="H253" t="s">
        <v>26</v>
      </c>
      <c r="I253">
        <v>0.99999313423799996</v>
      </c>
      <c r="J253">
        <v>1</v>
      </c>
      <c r="K253" t="s">
        <v>26</v>
      </c>
      <c r="L253">
        <v>0.85</v>
      </c>
      <c r="M253">
        <v>1</v>
      </c>
      <c r="N253" t="s">
        <v>26</v>
      </c>
      <c r="O253">
        <v>0.88</v>
      </c>
      <c r="P253">
        <v>1</v>
      </c>
      <c r="Q253" t="s">
        <v>26</v>
      </c>
      <c r="R253" t="s">
        <v>27</v>
      </c>
      <c r="S253">
        <v>0.931866510993</v>
      </c>
      <c r="T253">
        <f t="shared" si="3"/>
        <v>1</v>
      </c>
    </row>
    <row r="254" spans="1:20" x14ac:dyDescent="0.25">
      <c r="A254" t="s">
        <v>473</v>
      </c>
      <c r="B254" t="s">
        <v>474</v>
      </c>
      <c r="C254" t="s">
        <v>26</v>
      </c>
      <c r="D254" t="s">
        <v>26</v>
      </c>
      <c r="E254" t="s">
        <v>26</v>
      </c>
      <c r="F254">
        <v>0.50724827075599999</v>
      </c>
      <c r="G254">
        <v>0</v>
      </c>
      <c r="H254" t="s">
        <v>26</v>
      </c>
      <c r="I254">
        <v>0.60571186407099997</v>
      </c>
      <c r="J254">
        <v>0</v>
      </c>
      <c r="K254" t="s">
        <v>21</v>
      </c>
      <c r="L254">
        <v>0.86</v>
      </c>
      <c r="M254">
        <v>1</v>
      </c>
      <c r="N254" t="s">
        <v>21</v>
      </c>
      <c r="O254">
        <v>0.88</v>
      </c>
      <c r="P254">
        <v>1</v>
      </c>
      <c r="Q254" t="s">
        <v>21</v>
      </c>
      <c r="R254" t="s">
        <v>80</v>
      </c>
      <c r="S254">
        <v>0.435</v>
      </c>
      <c r="T254">
        <f t="shared" si="3"/>
        <v>0</v>
      </c>
    </row>
    <row r="255" spans="1:20" x14ac:dyDescent="0.25">
      <c r="A255" t="s">
        <v>475</v>
      </c>
      <c r="B255" t="s">
        <v>476</v>
      </c>
      <c r="C255" t="s">
        <v>26</v>
      </c>
      <c r="D255" t="s">
        <v>377</v>
      </c>
      <c r="E255" t="s">
        <v>26</v>
      </c>
      <c r="F255">
        <v>0.96222421977999995</v>
      </c>
      <c r="G255">
        <v>1</v>
      </c>
      <c r="H255" t="s">
        <v>26</v>
      </c>
      <c r="I255">
        <v>0.98187857347600005</v>
      </c>
      <c r="J255">
        <v>1</v>
      </c>
      <c r="K255" t="s">
        <v>26</v>
      </c>
      <c r="L255">
        <v>0.89</v>
      </c>
      <c r="M255">
        <v>1</v>
      </c>
      <c r="N255" t="s">
        <v>26</v>
      </c>
      <c r="O255">
        <v>0.93</v>
      </c>
      <c r="P255">
        <v>1</v>
      </c>
      <c r="Q255" t="s">
        <v>26</v>
      </c>
      <c r="R255" t="s">
        <v>27</v>
      </c>
      <c r="S255">
        <v>0.94102569831399996</v>
      </c>
      <c r="T255">
        <f t="shared" si="3"/>
        <v>1</v>
      </c>
    </row>
    <row r="256" spans="1:20" x14ac:dyDescent="0.25">
      <c r="A256" t="s">
        <v>475</v>
      </c>
      <c r="B256" t="s">
        <v>476</v>
      </c>
      <c r="C256" t="s">
        <v>26</v>
      </c>
      <c r="D256" t="s">
        <v>34</v>
      </c>
      <c r="E256" t="s">
        <v>26</v>
      </c>
      <c r="F256">
        <v>0.96652827004099995</v>
      </c>
      <c r="G256">
        <v>1</v>
      </c>
      <c r="H256" t="s">
        <v>26</v>
      </c>
      <c r="I256">
        <v>0.99027066069799996</v>
      </c>
      <c r="J256">
        <v>1</v>
      </c>
      <c r="K256" t="s">
        <v>26</v>
      </c>
      <c r="L256">
        <v>0.89</v>
      </c>
      <c r="M256">
        <v>1</v>
      </c>
      <c r="N256" t="s">
        <v>26</v>
      </c>
      <c r="O256">
        <v>0.93</v>
      </c>
      <c r="P256">
        <v>1</v>
      </c>
      <c r="Q256" t="s">
        <v>26</v>
      </c>
      <c r="R256" t="s">
        <v>27</v>
      </c>
      <c r="S256">
        <v>0.94419973268500001</v>
      </c>
      <c r="T256">
        <f t="shared" si="3"/>
        <v>1</v>
      </c>
    </row>
    <row r="257" spans="1:20" x14ac:dyDescent="0.25">
      <c r="A257" t="s">
        <v>475</v>
      </c>
      <c r="B257" t="s">
        <v>476</v>
      </c>
      <c r="C257" t="s">
        <v>26</v>
      </c>
      <c r="D257" t="s">
        <v>392</v>
      </c>
      <c r="E257" t="s">
        <v>26</v>
      </c>
      <c r="F257">
        <v>0.96649160292199998</v>
      </c>
      <c r="G257">
        <v>1</v>
      </c>
      <c r="H257" t="s">
        <v>26</v>
      </c>
      <c r="I257">
        <v>0.97191363287200006</v>
      </c>
      <c r="J257">
        <v>1</v>
      </c>
      <c r="K257" t="s">
        <v>26</v>
      </c>
      <c r="L257">
        <v>0.89</v>
      </c>
      <c r="M257">
        <v>1</v>
      </c>
      <c r="N257" t="s">
        <v>26</v>
      </c>
      <c r="O257">
        <v>0.93</v>
      </c>
      <c r="P257">
        <v>1</v>
      </c>
      <c r="Q257" t="s">
        <v>26</v>
      </c>
      <c r="R257" t="s">
        <v>27</v>
      </c>
      <c r="S257">
        <v>0.93960130894899996</v>
      </c>
      <c r="T257">
        <f t="shared" si="3"/>
        <v>1</v>
      </c>
    </row>
    <row r="258" spans="1:20" x14ac:dyDescent="0.25">
      <c r="A258" t="s">
        <v>475</v>
      </c>
      <c r="B258" t="s">
        <v>476</v>
      </c>
      <c r="C258" t="s">
        <v>26</v>
      </c>
      <c r="D258" t="s">
        <v>26</v>
      </c>
      <c r="E258" t="s">
        <v>26</v>
      </c>
      <c r="F258">
        <v>0.96700719339200003</v>
      </c>
      <c r="G258">
        <v>1</v>
      </c>
      <c r="H258" t="s">
        <v>26</v>
      </c>
      <c r="I258">
        <v>0.98996328307100001</v>
      </c>
      <c r="J258">
        <v>1</v>
      </c>
      <c r="K258" t="s">
        <v>26</v>
      </c>
      <c r="L258">
        <v>0.89</v>
      </c>
      <c r="M258">
        <v>1</v>
      </c>
      <c r="N258" t="s">
        <v>26</v>
      </c>
      <c r="O258">
        <v>0.93</v>
      </c>
      <c r="P258">
        <v>1</v>
      </c>
      <c r="Q258" t="s">
        <v>26</v>
      </c>
      <c r="R258" t="s">
        <v>27</v>
      </c>
      <c r="S258">
        <v>0.94424261911600005</v>
      </c>
      <c r="T258">
        <f t="shared" si="3"/>
        <v>1</v>
      </c>
    </row>
    <row r="259" spans="1:20" x14ac:dyDescent="0.25">
      <c r="A259" t="s">
        <v>477</v>
      </c>
      <c r="B259" t="s">
        <v>478</v>
      </c>
      <c r="C259" t="s">
        <v>26</v>
      </c>
      <c r="D259" t="s">
        <v>26</v>
      </c>
      <c r="E259" t="s">
        <v>26</v>
      </c>
      <c r="F259">
        <v>0.96</v>
      </c>
      <c r="G259">
        <v>1</v>
      </c>
      <c r="H259" t="s">
        <v>26</v>
      </c>
      <c r="I259">
        <v>0.98345925730200001</v>
      </c>
      <c r="J259">
        <v>1</v>
      </c>
      <c r="K259" t="s">
        <v>26</v>
      </c>
      <c r="L259">
        <v>0.91</v>
      </c>
      <c r="M259">
        <v>1</v>
      </c>
      <c r="N259" t="s">
        <v>26</v>
      </c>
      <c r="O259">
        <v>0.93</v>
      </c>
      <c r="P259">
        <v>1</v>
      </c>
      <c r="Q259" t="s">
        <v>26</v>
      </c>
      <c r="R259" t="s">
        <v>27</v>
      </c>
      <c r="S259">
        <v>0.945864814326</v>
      </c>
      <c r="T259">
        <f t="shared" ref="T259:T322" si="4">IF(Q259=C259,1,0)</f>
        <v>1</v>
      </c>
    </row>
    <row r="260" spans="1:20" x14ac:dyDescent="0.25">
      <c r="A260" t="s">
        <v>479</v>
      </c>
      <c r="B260" t="s">
        <v>480</v>
      </c>
      <c r="C260" t="s">
        <v>26</v>
      </c>
      <c r="D260" t="s">
        <v>391</v>
      </c>
      <c r="E260" t="s">
        <v>26</v>
      </c>
      <c r="F260">
        <v>0.98453525478100001</v>
      </c>
      <c r="G260">
        <v>1</v>
      </c>
      <c r="H260" t="s">
        <v>26</v>
      </c>
      <c r="I260">
        <v>0.99999555166200005</v>
      </c>
      <c r="J260">
        <v>1</v>
      </c>
      <c r="K260" t="s">
        <v>26</v>
      </c>
      <c r="L260">
        <v>0.98</v>
      </c>
      <c r="M260">
        <v>1</v>
      </c>
      <c r="N260" t="s">
        <v>26</v>
      </c>
      <c r="O260">
        <v>0.94</v>
      </c>
      <c r="P260">
        <v>1</v>
      </c>
      <c r="Q260" t="s">
        <v>26</v>
      </c>
      <c r="R260" t="s">
        <v>27</v>
      </c>
      <c r="S260">
        <v>0.97613270161099996</v>
      </c>
      <c r="T260">
        <f t="shared" si="4"/>
        <v>1</v>
      </c>
    </row>
    <row r="261" spans="1:20" x14ac:dyDescent="0.25">
      <c r="A261" t="s">
        <v>479</v>
      </c>
      <c r="B261" t="s">
        <v>480</v>
      </c>
      <c r="C261" t="s">
        <v>26</v>
      </c>
      <c r="D261" t="s">
        <v>26</v>
      </c>
      <c r="E261" t="s">
        <v>26</v>
      </c>
      <c r="F261">
        <v>0.98521037245200005</v>
      </c>
      <c r="G261">
        <v>1</v>
      </c>
      <c r="H261" t="s">
        <v>26</v>
      </c>
      <c r="I261">
        <v>0.99999394851699996</v>
      </c>
      <c r="J261">
        <v>1</v>
      </c>
      <c r="K261" t="s">
        <v>26</v>
      </c>
      <c r="L261">
        <v>0.98</v>
      </c>
      <c r="M261">
        <v>1</v>
      </c>
      <c r="N261" t="s">
        <v>26</v>
      </c>
      <c r="O261">
        <v>0.94</v>
      </c>
      <c r="P261">
        <v>1</v>
      </c>
      <c r="Q261" t="s">
        <v>26</v>
      </c>
      <c r="R261" t="s">
        <v>27</v>
      </c>
      <c r="S261">
        <v>0.97630108024200002</v>
      </c>
      <c r="T261">
        <f t="shared" si="4"/>
        <v>1</v>
      </c>
    </row>
    <row r="262" spans="1:20" x14ac:dyDescent="0.25">
      <c r="A262" t="s">
        <v>481</v>
      </c>
      <c r="B262" t="s">
        <v>482</v>
      </c>
      <c r="C262" t="s">
        <v>26</v>
      </c>
      <c r="D262" t="s">
        <v>377</v>
      </c>
      <c r="E262" t="s">
        <v>26</v>
      </c>
      <c r="F262">
        <v>0.98995381673600003</v>
      </c>
      <c r="G262">
        <v>1</v>
      </c>
      <c r="H262" t="s">
        <v>26</v>
      </c>
      <c r="I262">
        <v>0.99979656899000002</v>
      </c>
      <c r="J262">
        <v>1</v>
      </c>
      <c r="K262" t="s">
        <v>26</v>
      </c>
      <c r="L262">
        <v>0.91</v>
      </c>
      <c r="M262">
        <v>1</v>
      </c>
      <c r="N262" t="s">
        <v>26</v>
      </c>
      <c r="O262">
        <v>0.93</v>
      </c>
      <c r="P262">
        <v>1</v>
      </c>
      <c r="Q262" t="s">
        <v>26</v>
      </c>
      <c r="R262" t="s">
        <v>27</v>
      </c>
      <c r="S262">
        <v>0.95743759643100002</v>
      </c>
      <c r="T262">
        <f t="shared" si="4"/>
        <v>1</v>
      </c>
    </row>
    <row r="263" spans="1:20" x14ac:dyDescent="0.25">
      <c r="A263" t="s">
        <v>481</v>
      </c>
      <c r="B263" t="s">
        <v>482</v>
      </c>
      <c r="C263" t="s">
        <v>26</v>
      </c>
      <c r="D263" t="s">
        <v>26</v>
      </c>
      <c r="E263" t="s">
        <v>26</v>
      </c>
      <c r="F263">
        <v>0.99108290476100003</v>
      </c>
      <c r="G263">
        <v>1</v>
      </c>
      <c r="H263" t="s">
        <v>26</v>
      </c>
      <c r="I263">
        <v>0.99987132967500003</v>
      </c>
      <c r="J263">
        <v>1</v>
      </c>
      <c r="K263" t="s">
        <v>26</v>
      </c>
      <c r="L263">
        <v>0.91</v>
      </c>
      <c r="M263">
        <v>1</v>
      </c>
      <c r="N263" t="s">
        <v>26</v>
      </c>
      <c r="O263">
        <v>0.93</v>
      </c>
      <c r="P263">
        <v>1</v>
      </c>
      <c r="Q263" t="s">
        <v>26</v>
      </c>
      <c r="R263" t="s">
        <v>27</v>
      </c>
      <c r="S263">
        <v>0.95773855860900003</v>
      </c>
      <c r="T263">
        <f t="shared" si="4"/>
        <v>1</v>
      </c>
    </row>
    <row r="264" spans="1:20" x14ac:dyDescent="0.25">
      <c r="A264" t="s">
        <v>483</v>
      </c>
      <c r="B264" t="s">
        <v>484</v>
      </c>
      <c r="C264" t="s">
        <v>26</v>
      </c>
      <c r="D264" t="s">
        <v>26</v>
      </c>
      <c r="E264" t="s">
        <v>26</v>
      </c>
      <c r="F264">
        <v>0.93153976523199999</v>
      </c>
      <c r="G264">
        <v>1</v>
      </c>
      <c r="H264" t="s">
        <v>26</v>
      </c>
      <c r="I264">
        <v>0.98277271725100002</v>
      </c>
      <c r="J264">
        <v>1</v>
      </c>
      <c r="K264" t="s">
        <v>26</v>
      </c>
      <c r="L264">
        <v>0.85</v>
      </c>
      <c r="M264">
        <v>1</v>
      </c>
      <c r="N264" t="s">
        <v>26</v>
      </c>
      <c r="O264">
        <v>0.81</v>
      </c>
      <c r="P264">
        <v>1</v>
      </c>
      <c r="Q264" t="s">
        <v>26</v>
      </c>
      <c r="R264" t="s">
        <v>27</v>
      </c>
      <c r="S264">
        <v>0.89357812062099995</v>
      </c>
      <c r="T264">
        <f t="shared" si="4"/>
        <v>1</v>
      </c>
    </row>
    <row r="265" spans="1:20" x14ac:dyDescent="0.25">
      <c r="A265" t="s">
        <v>485</v>
      </c>
      <c r="B265" t="s">
        <v>486</v>
      </c>
      <c r="C265" t="s">
        <v>21</v>
      </c>
      <c r="D265" t="s">
        <v>21</v>
      </c>
      <c r="E265" t="s">
        <v>21</v>
      </c>
      <c r="F265">
        <v>0.98309307220300002</v>
      </c>
      <c r="G265">
        <v>1</v>
      </c>
      <c r="H265" t="s">
        <v>21</v>
      </c>
      <c r="I265">
        <v>0.99999968341800005</v>
      </c>
      <c r="J265">
        <v>1</v>
      </c>
      <c r="K265" t="s">
        <v>21</v>
      </c>
      <c r="L265">
        <v>0.85</v>
      </c>
      <c r="M265">
        <v>1</v>
      </c>
      <c r="N265" t="s">
        <v>21</v>
      </c>
      <c r="O265">
        <v>0.96</v>
      </c>
      <c r="P265">
        <v>1</v>
      </c>
      <c r="Q265" t="s">
        <v>21</v>
      </c>
      <c r="R265" t="s">
        <v>27</v>
      </c>
      <c r="S265">
        <v>0.94827318890500001</v>
      </c>
      <c r="T265">
        <f t="shared" si="4"/>
        <v>1</v>
      </c>
    </row>
    <row r="266" spans="1:20" x14ac:dyDescent="0.25">
      <c r="A266" t="s">
        <v>487</v>
      </c>
      <c r="B266" t="s">
        <v>488</v>
      </c>
      <c r="C266" t="s">
        <v>26</v>
      </c>
      <c r="D266" t="s">
        <v>26</v>
      </c>
      <c r="E266" t="s">
        <v>26</v>
      </c>
      <c r="F266">
        <v>0.97639932832599996</v>
      </c>
      <c r="G266">
        <v>1</v>
      </c>
      <c r="H266" t="s">
        <v>26</v>
      </c>
      <c r="I266">
        <v>0.99995939358999997</v>
      </c>
      <c r="J266">
        <v>1</v>
      </c>
      <c r="K266" t="s">
        <v>26</v>
      </c>
      <c r="L266">
        <v>0.74</v>
      </c>
      <c r="M266">
        <v>1</v>
      </c>
      <c r="N266" t="s">
        <v>26</v>
      </c>
      <c r="O266">
        <v>0.48</v>
      </c>
      <c r="P266">
        <v>1</v>
      </c>
      <c r="Q266" t="s">
        <v>26</v>
      </c>
      <c r="R266" t="s">
        <v>27</v>
      </c>
      <c r="S266">
        <v>0.79908968047899998</v>
      </c>
      <c r="T266">
        <f t="shared" si="4"/>
        <v>1</v>
      </c>
    </row>
    <row r="267" spans="1:20" x14ac:dyDescent="0.25">
      <c r="A267" t="s">
        <v>489</v>
      </c>
      <c r="B267" t="s">
        <v>490</v>
      </c>
      <c r="C267" t="s">
        <v>21</v>
      </c>
      <c r="D267" t="s">
        <v>21</v>
      </c>
      <c r="E267" t="s">
        <v>21</v>
      </c>
      <c r="F267">
        <v>0.92940314893300002</v>
      </c>
      <c r="G267">
        <v>1</v>
      </c>
      <c r="H267" t="s">
        <v>21</v>
      </c>
      <c r="I267">
        <v>0.99768985865399995</v>
      </c>
      <c r="J267">
        <v>1</v>
      </c>
      <c r="K267" t="s">
        <v>21</v>
      </c>
      <c r="L267">
        <v>0.85</v>
      </c>
      <c r="M267">
        <v>1</v>
      </c>
      <c r="N267" t="s">
        <v>21</v>
      </c>
      <c r="O267">
        <v>0.88</v>
      </c>
      <c r="P267">
        <v>1</v>
      </c>
      <c r="Q267" t="s">
        <v>21</v>
      </c>
      <c r="R267" t="s">
        <v>27</v>
      </c>
      <c r="S267">
        <v>0.91427325189700004</v>
      </c>
      <c r="T267">
        <f t="shared" si="4"/>
        <v>1</v>
      </c>
    </row>
    <row r="268" spans="1:20" x14ac:dyDescent="0.25">
      <c r="A268" t="s">
        <v>491</v>
      </c>
      <c r="B268" t="s">
        <v>492</v>
      </c>
      <c r="C268" t="s">
        <v>26</v>
      </c>
      <c r="D268" t="s">
        <v>26</v>
      </c>
      <c r="E268" t="s">
        <v>26</v>
      </c>
      <c r="F268">
        <v>0.98431824398599999</v>
      </c>
      <c r="G268">
        <v>1</v>
      </c>
      <c r="H268" t="s">
        <v>26</v>
      </c>
      <c r="I268">
        <v>0.99998504190399995</v>
      </c>
      <c r="J268">
        <v>1</v>
      </c>
      <c r="K268" t="s">
        <v>26</v>
      </c>
      <c r="L268">
        <v>0.85</v>
      </c>
      <c r="M268">
        <v>1</v>
      </c>
      <c r="N268" t="s">
        <v>26</v>
      </c>
      <c r="O268">
        <v>0.88</v>
      </c>
      <c r="P268">
        <v>1</v>
      </c>
      <c r="Q268" t="s">
        <v>26</v>
      </c>
      <c r="R268" t="s">
        <v>27</v>
      </c>
      <c r="S268">
        <v>0.928575821473</v>
      </c>
      <c r="T268">
        <f t="shared" si="4"/>
        <v>1</v>
      </c>
    </row>
    <row r="269" spans="1:20" x14ac:dyDescent="0.25">
      <c r="A269" t="s">
        <v>493</v>
      </c>
      <c r="B269" t="s">
        <v>494</v>
      </c>
      <c r="C269" t="s">
        <v>26</v>
      </c>
      <c r="D269" t="s">
        <v>26</v>
      </c>
      <c r="E269" t="s">
        <v>26</v>
      </c>
      <c r="F269">
        <v>0.97653834657299998</v>
      </c>
      <c r="G269">
        <v>1</v>
      </c>
      <c r="H269" t="s">
        <v>26</v>
      </c>
      <c r="I269">
        <v>0.99994519341699994</v>
      </c>
      <c r="J269">
        <v>1</v>
      </c>
      <c r="K269" t="s">
        <v>26</v>
      </c>
      <c r="L269">
        <v>0.86</v>
      </c>
      <c r="M269">
        <v>1</v>
      </c>
      <c r="N269" t="s">
        <v>26</v>
      </c>
      <c r="O269">
        <v>0.88</v>
      </c>
      <c r="P269">
        <v>1</v>
      </c>
      <c r="Q269" t="s">
        <v>26</v>
      </c>
      <c r="R269" t="s">
        <v>27</v>
      </c>
      <c r="S269">
        <v>0.92912088499699996</v>
      </c>
      <c r="T269">
        <f t="shared" si="4"/>
        <v>1</v>
      </c>
    </row>
    <row r="270" spans="1:20" x14ac:dyDescent="0.25">
      <c r="A270" t="s">
        <v>495</v>
      </c>
      <c r="B270" t="s">
        <v>496</v>
      </c>
      <c r="C270" t="s">
        <v>21</v>
      </c>
      <c r="D270" t="s">
        <v>21</v>
      </c>
      <c r="E270" t="s">
        <v>21</v>
      </c>
      <c r="F270">
        <v>0.93806766847300005</v>
      </c>
      <c r="G270">
        <v>1</v>
      </c>
      <c r="H270" t="s">
        <v>21</v>
      </c>
      <c r="I270">
        <v>0.98149986346499996</v>
      </c>
      <c r="J270">
        <v>1</v>
      </c>
      <c r="K270" t="s">
        <v>21</v>
      </c>
      <c r="L270">
        <v>0.91</v>
      </c>
      <c r="M270">
        <v>1</v>
      </c>
      <c r="N270" t="s">
        <v>21</v>
      </c>
      <c r="O270">
        <v>0.96</v>
      </c>
      <c r="P270">
        <v>1</v>
      </c>
      <c r="Q270" t="s">
        <v>21</v>
      </c>
      <c r="R270" t="s">
        <v>27</v>
      </c>
      <c r="S270">
        <v>0.94739188298499999</v>
      </c>
      <c r="T270">
        <f t="shared" si="4"/>
        <v>1</v>
      </c>
    </row>
    <row r="271" spans="1:20" x14ac:dyDescent="0.25">
      <c r="A271" t="s">
        <v>497</v>
      </c>
      <c r="B271" t="s">
        <v>498</v>
      </c>
      <c r="C271" t="s">
        <v>21</v>
      </c>
      <c r="D271" t="s">
        <v>26</v>
      </c>
      <c r="E271" t="s">
        <v>21</v>
      </c>
      <c r="F271">
        <v>0.52199304949299996</v>
      </c>
      <c r="G271">
        <v>0</v>
      </c>
      <c r="H271" t="s">
        <v>26</v>
      </c>
      <c r="I271">
        <v>0.91370977998199998</v>
      </c>
      <c r="J271">
        <v>1</v>
      </c>
      <c r="K271" t="s">
        <v>26</v>
      </c>
      <c r="L271">
        <v>0.85</v>
      </c>
      <c r="M271">
        <v>1</v>
      </c>
      <c r="N271" t="s">
        <v>26</v>
      </c>
      <c r="O271">
        <v>0.41</v>
      </c>
      <c r="P271">
        <v>1</v>
      </c>
      <c r="Q271" t="s">
        <v>26</v>
      </c>
      <c r="R271" t="s">
        <v>361</v>
      </c>
      <c r="S271">
        <v>0.72456992666099995</v>
      </c>
      <c r="T271">
        <f t="shared" si="4"/>
        <v>0</v>
      </c>
    </row>
    <row r="272" spans="1:20" x14ac:dyDescent="0.25">
      <c r="A272" t="s">
        <v>499</v>
      </c>
      <c r="B272" t="s">
        <v>500</v>
      </c>
      <c r="C272" t="s">
        <v>21</v>
      </c>
      <c r="D272" t="s">
        <v>21</v>
      </c>
      <c r="E272" t="s">
        <v>21</v>
      </c>
      <c r="F272">
        <v>0.97639618885400004</v>
      </c>
      <c r="G272">
        <v>1</v>
      </c>
      <c r="H272" t="s">
        <v>21</v>
      </c>
      <c r="I272">
        <v>0.99999958193299998</v>
      </c>
      <c r="J272">
        <v>1</v>
      </c>
      <c r="K272" t="s">
        <v>21</v>
      </c>
      <c r="L272">
        <v>0.9</v>
      </c>
      <c r="M272">
        <v>1</v>
      </c>
      <c r="N272" t="s">
        <v>21</v>
      </c>
      <c r="O272">
        <v>0.93</v>
      </c>
      <c r="P272">
        <v>1</v>
      </c>
      <c r="Q272" t="s">
        <v>21</v>
      </c>
      <c r="R272" t="s">
        <v>27</v>
      </c>
      <c r="S272">
        <v>0.95159894269699996</v>
      </c>
      <c r="T272">
        <f t="shared" si="4"/>
        <v>1</v>
      </c>
    </row>
    <row r="273" spans="1:20" x14ac:dyDescent="0.25">
      <c r="A273" t="s">
        <v>501</v>
      </c>
      <c r="B273" t="s">
        <v>502</v>
      </c>
      <c r="C273" t="s">
        <v>21</v>
      </c>
      <c r="D273" t="s">
        <v>21</v>
      </c>
      <c r="E273" t="s">
        <v>21</v>
      </c>
      <c r="F273">
        <v>0.97348180078000002</v>
      </c>
      <c r="G273">
        <v>1</v>
      </c>
      <c r="H273" t="s">
        <v>21</v>
      </c>
      <c r="I273">
        <v>0.99998753018800002</v>
      </c>
      <c r="J273">
        <v>1</v>
      </c>
      <c r="K273" t="s">
        <v>21</v>
      </c>
      <c r="L273">
        <v>0.7</v>
      </c>
      <c r="M273">
        <v>1</v>
      </c>
      <c r="N273" t="s">
        <v>72</v>
      </c>
      <c r="O273">
        <v>0.42</v>
      </c>
      <c r="P273">
        <v>0</v>
      </c>
      <c r="Q273" t="s">
        <v>21</v>
      </c>
      <c r="R273" t="s">
        <v>173</v>
      </c>
      <c r="S273">
        <v>0.891156443656</v>
      </c>
      <c r="T273">
        <f t="shared" si="4"/>
        <v>1</v>
      </c>
    </row>
    <row r="274" spans="1:20" x14ac:dyDescent="0.25">
      <c r="A274" t="s">
        <v>503</v>
      </c>
      <c r="B274" t="s">
        <v>504</v>
      </c>
      <c r="C274" t="s">
        <v>178</v>
      </c>
      <c r="D274" t="s">
        <v>179</v>
      </c>
      <c r="E274" t="s">
        <v>178</v>
      </c>
      <c r="F274">
        <v>0.94262225043199999</v>
      </c>
      <c r="G274">
        <v>1</v>
      </c>
      <c r="H274" t="s">
        <v>178</v>
      </c>
      <c r="I274">
        <v>0.99958435861200001</v>
      </c>
      <c r="J274">
        <v>1</v>
      </c>
      <c r="K274" t="s">
        <v>178</v>
      </c>
      <c r="L274">
        <v>0.94</v>
      </c>
      <c r="M274">
        <v>1</v>
      </c>
      <c r="N274" t="s">
        <v>178</v>
      </c>
      <c r="O274">
        <v>0.96</v>
      </c>
      <c r="P274">
        <v>1</v>
      </c>
      <c r="Q274" t="s">
        <v>178</v>
      </c>
      <c r="R274" t="s">
        <v>27</v>
      </c>
      <c r="S274">
        <v>0.96055165226100003</v>
      </c>
      <c r="T274">
        <f t="shared" si="4"/>
        <v>1</v>
      </c>
    </row>
    <row r="275" spans="1:20" x14ac:dyDescent="0.25">
      <c r="A275" t="s">
        <v>505</v>
      </c>
      <c r="B275" t="s">
        <v>506</v>
      </c>
      <c r="C275" t="s">
        <v>178</v>
      </c>
      <c r="D275" t="s">
        <v>179</v>
      </c>
      <c r="E275" t="s">
        <v>178</v>
      </c>
      <c r="F275">
        <v>0.93515945045399995</v>
      </c>
      <c r="G275">
        <v>1</v>
      </c>
      <c r="H275" t="s">
        <v>178</v>
      </c>
      <c r="I275">
        <v>0.99958881993000004</v>
      </c>
      <c r="J275">
        <v>1</v>
      </c>
      <c r="K275" t="s">
        <v>178</v>
      </c>
      <c r="L275">
        <v>0.96</v>
      </c>
      <c r="M275">
        <v>1</v>
      </c>
      <c r="N275" t="s">
        <v>178</v>
      </c>
      <c r="O275">
        <v>0.94</v>
      </c>
      <c r="P275">
        <v>1</v>
      </c>
      <c r="Q275" t="s">
        <v>178</v>
      </c>
      <c r="R275" t="s">
        <v>27</v>
      </c>
      <c r="S275">
        <v>0.95868706759599998</v>
      </c>
      <c r="T275">
        <f t="shared" si="4"/>
        <v>1</v>
      </c>
    </row>
    <row r="276" spans="1:20" x14ac:dyDescent="0.25">
      <c r="A276" t="s">
        <v>507</v>
      </c>
      <c r="B276" t="s">
        <v>508</v>
      </c>
      <c r="C276" t="s">
        <v>21</v>
      </c>
      <c r="D276" t="s">
        <v>21</v>
      </c>
      <c r="E276" t="s">
        <v>21</v>
      </c>
      <c r="F276">
        <v>0.93007971686400004</v>
      </c>
      <c r="G276">
        <v>1</v>
      </c>
      <c r="H276" t="s">
        <v>21</v>
      </c>
      <c r="I276">
        <v>0.98488071937400001</v>
      </c>
      <c r="J276">
        <v>1</v>
      </c>
      <c r="K276" t="s">
        <v>21</v>
      </c>
      <c r="L276">
        <v>0.85</v>
      </c>
      <c r="M276">
        <v>1</v>
      </c>
      <c r="N276" t="s">
        <v>21</v>
      </c>
      <c r="O276">
        <v>0.93</v>
      </c>
      <c r="P276">
        <v>1</v>
      </c>
      <c r="Q276" t="s">
        <v>21</v>
      </c>
      <c r="R276" t="s">
        <v>27</v>
      </c>
      <c r="S276">
        <v>0.92374010905899995</v>
      </c>
      <c r="T276">
        <f t="shared" si="4"/>
        <v>1</v>
      </c>
    </row>
    <row r="277" spans="1:20" x14ac:dyDescent="0.25">
      <c r="A277" t="s">
        <v>509</v>
      </c>
      <c r="B277" t="s">
        <v>510</v>
      </c>
      <c r="C277" t="s">
        <v>318</v>
      </c>
      <c r="D277" t="s">
        <v>511</v>
      </c>
      <c r="E277" t="s">
        <v>318</v>
      </c>
      <c r="F277">
        <v>0.96</v>
      </c>
      <c r="G277">
        <v>1</v>
      </c>
      <c r="H277" t="s">
        <v>318</v>
      </c>
      <c r="I277">
        <v>0.99994451503000004</v>
      </c>
      <c r="J277">
        <v>1</v>
      </c>
      <c r="K277" t="s">
        <v>21</v>
      </c>
      <c r="L277">
        <v>0.72</v>
      </c>
      <c r="M277">
        <v>0</v>
      </c>
      <c r="N277" t="s">
        <v>318</v>
      </c>
      <c r="O277">
        <v>0.44</v>
      </c>
      <c r="P277">
        <v>1</v>
      </c>
      <c r="Q277" t="s">
        <v>318</v>
      </c>
      <c r="R277" t="s">
        <v>31</v>
      </c>
      <c r="S277">
        <v>0.79998150500999998</v>
      </c>
      <c r="T277">
        <f t="shared" si="4"/>
        <v>1</v>
      </c>
    </row>
    <row r="278" spans="1:20" x14ac:dyDescent="0.25">
      <c r="A278" t="s">
        <v>512</v>
      </c>
      <c r="B278" t="s">
        <v>513</v>
      </c>
      <c r="C278" t="s">
        <v>318</v>
      </c>
      <c r="D278" t="s">
        <v>511</v>
      </c>
      <c r="E278" t="s">
        <v>318</v>
      </c>
      <c r="F278">
        <v>0.96</v>
      </c>
      <c r="G278">
        <v>1</v>
      </c>
      <c r="H278" t="s">
        <v>318</v>
      </c>
      <c r="I278">
        <v>0.99982730582099999</v>
      </c>
      <c r="J278">
        <v>1</v>
      </c>
      <c r="K278" t="s">
        <v>318</v>
      </c>
      <c r="L278">
        <v>0.77</v>
      </c>
      <c r="M278">
        <v>1</v>
      </c>
      <c r="N278" t="s">
        <v>318</v>
      </c>
      <c r="O278">
        <v>0.81</v>
      </c>
      <c r="P278">
        <v>1</v>
      </c>
      <c r="Q278" t="s">
        <v>318</v>
      </c>
      <c r="R278" t="s">
        <v>27</v>
      </c>
      <c r="S278">
        <v>0.88495682645499996</v>
      </c>
      <c r="T278">
        <f t="shared" si="4"/>
        <v>1</v>
      </c>
    </row>
    <row r="279" spans="1:20" x14ac:dyDescent="0.25">
      <c r="A279" t="s">
        <v>514</v>
      </c>
      <c r="B279" t="s">
        <v>515</v>
      </c>
      <c r="C279" t="s">
        <v>318</v>
      </c>
      <c r="D279" t="s">
        <v>511</v>
      </c>
      <c r="E279" t="s">
        <v>318</v>
      </c>
      <c r="F279">
        <v>0.96</v>
      </c>
      <c r="G279">
        <v>1</v>
      </c>
      <c r="H279" t="s">
        <v>318</v>
      </c>
      <c r="I279">
        <v>0.96924383754499999</v>
      </c>
      <c r="J279">
        <v>1</v>
      </c>
      <c r="K279" t="s">
        <v>318</v>
      </c>
      <c r="L279">
        <v>0.86</v>
      </c>
      <c r="M279">
        <v>1</v>
      </c>
      <c r="N279" t="s">
        <v>318</v>
      </c>
      <c r="O279">
        <v>0.81</v>
      </c>
      <c r="P279">
        <v>1</v>
      </c>
      <c r="Q279" t="s">
        <v>318</v>
      </c>
      <c r="R279" t="s">
        <v>27</v>
      </c>
      <c r="S279">
        <v>0.89981095938599998</v>
      </c>
      <c r="T279">
        <f t="shared" si="4"/>
        <v>1</v>
      </c>
    </row>
    <row r="280" spans="1:20" x14ac:dyDescent="0.25">
      <c r="A280" t="s">
        <v>516</v>
      </c>
      <c r="B280" t="s">
        <v>517</v>
      </c>
      <c r="C280" t="s">
        <v>318</v>
      </c>
      <c r="D280" t="s">
        <v>511</v>
      </c>
      <c r="E280" t="s">
        <v>318</v>
      </c>
      <c r="F280">
        <v>0.93408785921399995</v>
      </c>
      <c r="G280">
        <v>1</v>
      </c>
      <c r="H280" t="s">
        <v>318</v>
      </c>
      <c r="I280">
        <v>0.99985295596299995</v>
      </c>
      <c r="J280">
        <v>1</v>
      </c>
      <c r="K280" t="s">
        <v>318</v>
      </c>
      <c r="L280">
        <v>0.96</v>
      </c>
      <c r="M280">
        <v>1</v>
      </c>
      <c r="N280" t="s">
        <v>318</v>
      </c>
      <c r="O280">
        <v>0.94</v>
      </c>
      <c r="P280">
        <v>1</v>
      </c>
      <c r="Q280" t="s">
        <v>318</v>
      </c>
      <c r="R280" t="s">
        <v>27</v>
      </c>
      <c r="S280">
        <v>0.95848520379400004</v>
      </c>
      <c r="T280">
        <f t="shared" si="4"/>
        <v>1</v>
      </c>
    </row>
    <row r="281" spans="1:20" x14ac:dyDescent="0.25">
      <c r="A281" t="s">
        <v>518</v>
      </c>
      <c r="B281" t="s">
        <v>519</v>
      </c>
      <c r="C281" t="s">
        <v>318</v>
      </c>
      <c r="D281" t="s">
        <v>511</v>
      </c>
      <c r="E281" t="s">
        <v>318</v>
      </c>
      <c r="F281">
        <v>0.93408785921399995</v>
      </c>
      <c r="G281">
        <v>1</v>
      </c>
      <c r="H281" t="s">
        <v>318</v>
      </c>
      <c r="I281">
        <v>0.99985295596299995</v>
      </c>
      <c r="J281">
        <v>1</v>
      </c>
      <c r="K281" t="s">
        <v>318</v>
      </c>
      <c r="L281">
        <v>0.96</v>
      </c>
      <c r="M281">
        <v>1</v>
      </c>
      <c r="N281" t="s">
        <v>318</v>
      </c>
      <c r="O281">
        <v>0.94</v>
      </c>
      <c r="P281">
        <v>1</v>
      </c>
      <c r="Q281" t="s">
        <v>318</v>
      </c>
      <c r="R281" t="s">
        <v>27</v>
      </c>
      <c r="S281">
        <v>0.95848520379400004</v>
      </c>
      <c r="T281">
        <f t="shared" si="4"/>
        <v>1</v>
      </c>
    </row>
    <row r="282" spans="1:20" x14ac:dyDescent="0.25">
      <c r="A282" t="s">
        <v>518</v>
      </c>
      <c r="B282" t="s">
        <v>519</v>
      </c>
      <c r="C282" t="s">
        <v>318</v>
      </c>
      <c r="D282" t="s">
        <v>73</v>
      </c>
      <c r="E282" t="s">
        <v>318</v>
      </c>
      <c r="F282">
        <v>0.91162834621400002</v>
      </c>
      <c r="G282">
        <v>1</v>
      </c>
      <c r="H282" t="s">
        <v>318</v>
      </c>
      <c r="I282">
        <v>0.99912903114700002</v>
      </c>
      <c r="J282">
        <v>1</v>
      </c>
      <c r="K282" t="s">
        <v>318</v>
      </c>
      <c r="L282">
        <v>0.96</v>
      </c>
      <c r="M282">
        <v>1</v>
      </c>
      <c r="N282" t="s">
        <v>318</v>
      </c>
      <c r="O282">
        <v>0.94</v>
      </c>
      <c r="P282">
        <v>1</v>
      </c>
      <c r="Q282" t="s">
        <v>318</v>
      </c>
      <c r="R282" t="s">
        <v>27</v>
      </c>
      <c r="S282">
        <v>0.95268934433999997</v>
      </c>
      <c r="T282">
        <f t="shared" si="4"/>
        <v>1</v>
      </c>
    </row>
    <row r="283" spans="1:20" x14ac:dyDescent="0.25">
      <c r="A283" t="s">
        <v>520</v>
      </c>
      <c r="B283" t="s">
        <v>521</v>
      </c>
      <c r="C283" t="s">
        <v>318</v>
      </c>
      <c r="D283" t="s">
        <v>511</v>
      </c>
      <c r="E283" t="s">
        <v>318</v>
      </c>
      <c r="F283">
        <v>0.93408785921399995</v>
      </c>
      <c r="G283">
        <v>1</v>
      </c>
      <c r="H283" t="s">
        <v>318</v>
      </c>
      <c r="I283">
        <v>0.99985295596299995</v>
      </c>
      <c r="J283">
        <v>1</v>
      </c>
      <c r="K283" t="s">
        <v>318</v>
      </c>
      <c r="L283">
        <v>0.96</v>
      </c>
      <c r="M283">
        <v>1</v>
      </c>
      <c r="N283" t="s">
        <v>318</v>
      </c>
      <c r="O283">
        <v>0.94</v>
      </c>
      <c r="P283">
        <v>1</v>
      </c>
      <c r="Q283" t="s">
        <v>318</v>
      </c>
      <c r="R283" t="s">
        <v>27</v>
      </c>
      <c r="S283">
        <v>0.95848520379400004</v>
      </c>
      <c r="T283">
        <f t="shared" si="4"/>
        <v>1</v>
      </c>
    </row>
    <row r="284" spans="1:20" x14ac:dyDescent="0.25">
      <c r="A284" t="s">
        <v>520</v>
      </c>
      <c r="B284" t="s">
        <v>521</v>
      </c>
      <c r="C284" t="s">
        <v>318</v>
      </c>
      <c r="D284" t="s">
        <v>73</v>
      </c>
      <c r="E284" t="s">
        <v>318</v>
      </c>
      <c r="F284">
        <v>0.91162834621400002</v>
      </c>
      <c r="G284">
        <v>1</v>
      </c>
      <c r="H284" t="s">
        <v>318</v>
      </c>
      <c r="I284">
        <v>0.99912903114700002</v>
      </c>
      <c r="J284">
        <v>1</v>
      </c>
      <c r="K284" t="s">
        <v>318</v>
      </c>
      <c r="L284">
        <v>0.96</v>
      </c>
      <c r="M284">
        <v>1</v>
      </c>
      <c r="N284" t="s">
        <v>318</v>
      </c>
      <c r="O284">
        <v>0.94</v>
      </c>
      <c r="P284">
        <v>1</v>
      </c>
      <c r="Q284" t="s">
        <v>318</v>
      </c>
      <c r="R284" t="s">
        <v>27</v>
      </c>
      <c r="S284">
        <v>0.95268934433999997</v>
      </c>
      <c r="T284">
        <f t="shared" si="4"/>
        <v>1</v>
      </c>
    </row>
    <row r="285" spans="1:20" x14ac:dyDescent="0.25">
      <c r="A285" t="s">
        <v>522</v>
      </c>
      <c r="B285" t="s">
        <v>523</v>
      </c>
      <c r="C285" t="s">
        <v>41</v>
      </c>
      <c r="D285" t="s">
        <v>511</v>
      </c>
      <c r="E285" t="s">
        <v>318</v>
      </c>
      <c r="F285">
        <v>0.92</v>
      </c>
      <c r="G285">
        <v>1</v>
      </c>
      <c r="H285" t="s">
        <v>318</v>
      </c>
      <c r="I285">
        <v>0.71414451357599995</v>
      </c>
      <c r="J285">
        <v>1</v>
      </c>
      <c r="K285" t="s">
        <v>318</v>
      </c>
      <c r="L285">
        <v>0.85</v>
      </c>
      <c r="M285">
        <v>1</v>
      </c>
      <c r="N285" t="s">
        <v>318</v>
      </c>
      <c r="O285">
        <v>0.81</v>
      </c>
      <c r="P285">
        <v>1</v>
      </c>
      <c r="Q285" t="s">
        <v>318</v>
      </c>
      <c r="R285" t="s">
        <v>27</v>
      </c>
      <c r="S285">
        <v>0.82353612839400003</v>
      </c>
      <c r="T285">
        <f t="shared" si="4"/>
        <v>0</v>
      </c>
    </row>
    <row r="286" spans="1:20" x14ac:dyDescent="0.25">
      <c r="A286" t="s">
        <v>522</v>
      </c>
      <c r="B286" t="s">
        <v>523</v>
      </c>
      <c r="C286" t="s">
        <v>41</v>
      </c>
      <c r="D286" t="s">
        <v>524</v>
      </c>
      <c r="E286" t="s">
        <v>318</v>
      </c>
      <c r="F286">
        <v>0.96</v>
      </c>
      <c r="G286">
        <v>1</v>
      </c>
      <c r="H286" t="s">
        <v>318</v>
      </c>
      <c r="I286">
        <v>0.98002444511099995</v>
      </c>
      <c r="J286">
        <v>1</v>
      </c>
      <c r="K286" t="s">
        <v>318</v>
      </c>
      <c r="L286">
        <v>0.85</v>
      </c>
      <c r="M286">
        <v>1</v>
      </c>
      <c r="N286" t="s">
        <v>318</v>
      </c>
      <c r="O286">
        <v>0.81</v>
      </c>
      <c r="P286">
        <v>1</v>
      </c>
      <c r="Q286" t="s">
        <v>318</v>
      </c>
      <c r="R286" t="s">
        <v>27</v>
      </c>
      <c r="S286">
        <v>0.90000611127800001</v>
      </c>
      <c r="T286">
        <f t="shared" si="4"/>
        <v>0</v>
      </c>
    </row>
    <row r="287" spans="1:20" x14ac:dyDescent="0.25">
      <c r="A287" t="s">
        <v>522</v>
      </c>
      <c r="B287" t="s">
        <v>523</v>
      </c>
      <c r="C287" t="s">
        <v>41</v>
      </c>
      <c r="D287" t="s">
        <v>380</v>
      </c>
      <c r="E287" t="s">
        <v>318</v>
      </c>
      <c r="F287">
        <v>0.76</v>
      </c>
      <c r="G287">
        <v>1</v>
      </c>
      <c r="H287" t="s">
        <v>318</v>
      </c>
      <c r="I287">
        <v>0.54326955255999998</v>
      </c>
      <c r="J287">
        <v>1</v>
      </c>
      <c r="K287" t="s">
        <v>318</v>
      </c>
      <c r="L287">
        <v>0.85</v>
      </c>
      <c r="M287">
        <v>1</v>
      </c>
      <c r="N287" t="s">
        <v>318</v>
      </c>
      <c r="O287">
        <v>0.81</v>
      </c>
      <c r="P287">
        <v>1</v>
      </c>
      <c r="Q287" t="s">
        <v>318</v>
      </c>
      <c r="R287" t="s">
        <v>27</v>
      </c>
      <c r="S287">
        <v>0.74081738813999998</v>
      </c>
      <c r="T287">
        <f t="shared" si="4"/>
        <v>0</v>
      </c>
    </row>
    <row r="288" spans="1:20" x14ac:dyDescent="0.25">
      <c r="A288" t="s">
        <v>522</v>
      </c>
      <c r="B288" t="s">
        <v>523</v>
      </c>
      <c r="C288" t="s">
        <v>41</v>
      </c>
      <c r="D288" t="s">
        <v>73</v>
      </c>
      <c r="E288" t="s">
        <v>318</v>
      </c>
      <c r="F288">
        <v>0.52318294761700002</v>
      </c>
      <c r="G288">
        <v>1</v>
      </c>
      <c r="H288" t="s">
        <v>41</v>
      </c>
      <c r="I288">
        <v>0.50480831124299996</v>
      </c>
      <c r="J288">
        <v>0</v>
      </c>
      <c r="K288" t="s">
        <v>318</v>
      </c>
      <c r="L288">
        <v>0.85</v>
      </c>
      <c r="M288">
        <v>1</v>
      </c>
      <c r="N288" t="s">
        <v>318</v>
      </c>
      <c r="O288">
        <v>0.81</v>
      </c>
      <c r="P288">
        <v>1</v>
      </c>
      <c r="Q288" t="s">
        <v>318</v>
      </c>
      <c r="R288" t="s">
        <v>23</v>
      </c>
      <c r="S288">
        <v>0.72772764920599997</v>
      </c>
      <c r="T288">
        <f t="shared" si="4"/>
        <v>0</v>
      </c>
    </row>
    <row r="289" spans="1:20" x14ac:dyDescent="0.25">
      <c r="A289" t="s">
        <v>522</v>
      </c>
      <c r="B289" t="s">
        <v>523</v>
      </c>
      <c r="C289" t="s">
        <v>41</v>
      </c>
      <c r="D289" t="s">
        <v>525</v>
      </c>
      <c r="E289" t="s">
        <v>318</v>
      </c>
      <c r="F289">
        <v>0.96</v>
      </c>
      <c r="G289">
        <v>1</v>
      </c>
      <c r="H289" t="s">
        <v>318</v>
      </c>
      <c r="I289">
        <v>0.978286933558</v>
      </c>
      <c r="J289">
        <v>1</v>
      </c>
      <c r="K289" t="s">
        <v>318</v>
      </c>
      <c r="L289">
        <v>0.85</v>
      </c>
      <c r="M289">
        <v>1</v>
      </c>
      <c r="N289" t="s">
        <v>318</v>
      </c>
      <c r="O289">
        <v>0.81</v>
      </c>
      <c r="P289">
        <v>1</v>
      </c>
      <c r="Q289" t="s">
        <v>318</v>
      </c>
      <c r="R289" t="s">
        <v>27</v>
      </c>
      <c r="S289">
        <v>0.89957173338999996</v>
      </c>
      <c r="T289">
        <f t="shared" si="4"/>
        <v>0</v>
      </c>
    </row>
    <row r="290" spans="1:20" x14ac:dyDescent="0.25">
      <c r="A290" t="s">
        <v>522</v>
      </c>
      <c r="B290" t="s">
        <v>523</v>
      </c>
      <c r="C290" t="s">
        <v>41</v>
      </c>
      <c r="D290" t="s">
        <v>204</v>
      </c>
      <c r="E290" t="s">
        <v>318</v>
      </c>
      <c r="F290">
        <v>0.56282750408799997</v>
      </c>
      <c r="G290">
        <v>1</v>
      </c>
      <c r="H290" t="s">
        <v>72</v>
      </c>
      <c r="I290">
        <v>0.839422505634</v>
      </c>
      <c r="J290">
        <v>0</v>
      </c>
      <c r="K290" t="s">
        <v>318</v>
      </c>
      <c r="L290">
        <v>0.85</v>
      </c>
      <c r="M290">
        <v>1</v>
      </c>
      <c r="N290" t="s">
        <v>318</v>
      </c>
      <c r="O290">
        <v>0.81</v>
      </c>
      <c r="P290">
        <v>1</v>
      </c>
      <c r="Q290" t="s">
        <v>318</v>
      </c>
      <c r="R290" t="s">
        <v>23</v>
      </c>
      <c r="S290">
        <v>0.74094250136299999</v>
      </c>
      <c r="T290">
        <f t="shared" si="4"/>
        <v>0</v>
      </c>
    </row>
    <row r="291" spans="1:20" x14ac:dyDescent="0.25">
      <c r="A291" t="s">
        <v>522</v>
      </c>
      <c r="B291" t="s">
        <v>523</v>
      </c>
      <c r="C291" t="s">
        <v>41</v>
      </c>
      <c r="D291" t="s">
        <v>209</v>
      </c>
      <c r="E291" t="s">
        <v>318</v>
      </c>
      <c r="F291">
        <v>0.76</v>
      </c>
      <c r="G291">
        <v>1</v>
      </c>
      <c r="H291" t="s">
        <v>183</v>
      </c>
      <c r="I291">
        <v>0.79472359180499996</v>
      </c>
      <c r="J291">
        <v>0</v>
      </c>
      <c r="K291" t="s">
        <v>318</v>
      </c>
      <c r="L291">
        <v>0.85</v>
      </c>
      <c r="M291">
        <v>1</v>
      </c>
      <c r="N291" t="s">
        <v>318</v>
      </c>
      <c r="O291">
        <v>0.81</v>
      </c>
      <c r="P291">
        <v>1</v>
      </c>
      <c r="Q291" t="s">
        <v>318</v>
      </c>
      <c r="R291" t="s">
        <v>23</v>
      </c>
      <c r="S291">
        <v>0.80666666666700004</v>
      </c>
      <c r="T291">
        <f t="shared" si="4"/>
        <v>0</v>
      </c>
    </row>
    <row r="292" spans="1:20" x14ac:dyDescent="0.25">
      <c r="A292" t="s">
        <v>526</v>
      </c>
      <c r="B292" t="s">
        <v>527</v>
      </c>
      <c r="C292" t="s">
        <v>318</v>
      </c>
      <c r="D292" t="s">
        <v>511</v>
      </c>
      <c r="E292" t="s">
        <v>318</v>
      </c>
      <c r="F292">
        <v>0.91639411161100004</v>
      </c>
      <c r="G292">
        <v>1</v>
      </c>
      <c r="H292" t="s">
        <v>318</v>
      </c>
      <c r="I292">
        <v>0.99997676800400004</v>
      </c>
      <c r="J292">
        <v>1</v>
      </c>
      <c r="K292" t="s">
        <v>318</v>
      </c>
      <c r="L292">
        <v>0.85</v>
      </c>
      <c r="M292">
        <v>1</v>
      </c>
      <c r="N292" t="s">
        <v>318</v>
      </c>
      <c r="O292">
        <v>0.93</v>
      </c>
      <c r="P292">
        <v>1</v>
      </c>
      <c r="Q292" t="s">
        <v>318</v>
      </c>
      <c r="R292" t="s">
        <v>27</v>
      </c>
      <c r="S292">
        <v>0.92409271990399999</v>
      </c>
      <c r="T292">
        <f t="shared" si="4"/>
        <v>1</v>
      </c>
    </row>
    <row r="293" spans="1:20" x14ac:dyDescent="0.25">
      <c r="A293" t="s">
        <v>528</v>
      </c>
      <c r="B293" t="s">
        <v>529</v>
      </c>
      <c r="C293" t="s">
        <v>41</v>
      </c>
      <c r="D293" t="s">
        <v>73</v>
      </c>
      <c r="E293" t="s">
        <v>41</v>
      </c>
      <c r="F293">
        <v>0.54454428764899998</v>
      </c>
      <c r="G293">
        <v>1</v>
      </c>
      <c r="H293" t="s">
        <v>41</v>
      </c>
      <c r="I293">
        <v>0.90797189771800002</v>
      </c>
      <c r="J293">
        <v>1</v>
      </c>
      <c r="K293" t="s">
        <v>41</v>
      </c>
      <c r="L293">
        <v>0.85</v>
      </c>
      <c r="M293">
        <v>1</v>
      </c>
      <c r="N293" t="s">
        <v>41</v>
      </c>
      <c r="O293">
        <v>0.88</v>
      </c>
      <c r="P293">
        <v>1</v>
      </c>
      <c r="Q293" t="s">
        <v>41</v>
      </c>
      <c r="R293" t="s">
        <v>27</v>
      </c>
      <c r="S293">
        <v>0.79562904634200005</v>
      </c>
      <c r="T293">
        <f t="shared" si="4"/>
        <v>1</v>
      </c>
    </row>
    <row r="294" spans="1:20" x14ac:dyDescent="0.25">
      <c r="A294" t="s">
        <v>530</v>
      </c>
      <c r="B294" t="s">
        <v>531</v>
      </c>
      <c r="C294" t="s">
        <v>21</v>
      </c>
      <c r="D294" t="s">
        <v>21</v>
      </c>
      <c r="E294" t="s">
        <v>21</v>
      </c>
      <c r="F294">
        <v>0.92141808424799998</v>
      </c>
      <c r="G294">
        <v>1</v>
      </c>
      <c r="H294" t="s">
        <v>21</v>
      </c>
      <c r="I294">
        <v>0.99582012995900004</v>
      </c>
      <c r="J294">
        <v>1</v>
      </c>
      <c r="K294" t="s">
        <v>21</v>
      </c>
      <c r="L294">
        <v>0.89</v>
      </c>
      <c r="M294">
        <v>1</v>
      </c>
      <c r="N294" t="s">
        <v>21</v>
      </c>
      <c r="O294">
        <v>0.93</v>
      </c>
      <c r="P294">
        <v>1</v>
      </c>
      <c r="Q294" t="s">
        <v>21</v>
      </c>
      <c r="R294" t="s">
        <v>27</v>
      </c>
      <c r="S294">
        <v>0.93430955355199996</v>
      </c>
      <c r="T294">
        <f t="shared" si="4"/>
        <v>1</v>
      </c>
    </row>
    <row r="295" spans="1:20" x14ac:dyDescent="0.25">
      <c r="A295" t="s">
        <v>532</v>
      </c>
      <c r="B295" t="s">
        <v>533</v>
      </c>
      <c r="C295" t="s">
        <v>21</v>
      </c>
      <c r="D295" t="s">
        <v>21</v>
      </c>
      <c r="E295" t="s">
        <v>21</v>
      </c>
      <c r="F295">
        <v>0.96</v>
      </c>
      <c r="G295">
        <v>1</v>
      </c>
      <c r="H295" t="s">
        <v>21</v>
      </c>
      <c r="I295">
        <v>0.97259528803200002</v>
      </c>
      <c r="J295">
        <v>1</v>
      </c>
      <c r="K295" t="s">
        <v>21</v>
      </c>
      <c r="L295">
        <v>0.87</v>
      </c>
      <c r="M295">
        <v>1</v>
      </c>
      <c r="N295" t="s">
        <v>21</v>
      </c>
      <c r="O295">
        <v>0.88</v>
      </c>
      <c r="P295">
        <v>1</v>
      </c>
      <c r="Q295" t="s">
        <v>21</v>
      </c>
      <c r="R295" t="s">
        <v>27</v>
      </c>
      <c r="S295">
        <v>0.92064882200800002</v>
      </c>
      <c r="T295">
        <f t="shared" si="4"/>
        <v>1</v>
      </c>
    </row>
    <row r="296" spans="1:20" x14ac:dyDescent="0.25">
      <c r="A296" t="s">
        <v>534</v>
      </c>
      <c r="B296" t="s">
        <v>535</v>
      </c>
      <c r="C296" t="s">
        <v>21</v>
      </c>
      <c r="D296" t="s">
        <v>21</v>
      </c>
      <c r="E296" t="s">
        <v>21</v>
      </c>
      <c r="F296">
        <v>0.96123263745900001</v>
      </c>
      <c r="G296">
        <v>1</v>
      </c>
      <c r="H296" t="s">
        <v>21</v>
      </c>
      <c r="I296">
        <v>0.985421792076</v>
      </c>
      <c r="J296">
        <v>1</v>
      </c>
      <c r="K296" t="s">
        <v>21</v>
      </c>
      <c r="L296">
        <v>0.79</v>
      </c>
      <c r="M296">
        <v>1</v>
      </c>
      <c r="N296" t="s">
        <v>21</v>
      </c>
      <c r="O296">
        <v>0.81</v>
      </c>
      <c r="P296">
        <v>1</v>
      </c>
      <c r="Q296" t="s">
        <v>21</v>
      </c>
      <c r="R296" t="s">
        <v>27</v>
      </c>
      <c r="S296">
        <v>0.88666360738399996</v>
      </c>
      <c r="T296">
        <f t="shared" si="4"/>
        <v>1</v>
      </c>
    </row>
    <row r="297" spans="1:20" x14ac:dyDescent="0.25">
      <c r="A297" t="s">
        <v>536</v>
      </c>
      <c r="B297" t="s">
        <v>537</v>
      </c>
      <c r="C297" t="s">
        <v>21</v>
      </c>
      <c r="D297" t="s">
        <v>21</v>
      </c>
      <c r="E297" t="s">
        <v>21</v>
      </c>
      <c r="F297">
        <v>0.96152514326100003</v>
      </c>
      <c r="G297">
        <v>1</v>
      </c>
      <c r="H297" t="s">
        <v>21</v>
      </c>
      <c r="I297">
        <v>0.98562217415099995</v>
      </c>
      <c r="J297">
        <v>1</v>
      </c>
      <c r="K297" t="s">
        <v>21</v>
      </c>
      <c r="L297">
        <v>0.79</v>
      </c>
      <c r="M297">
        <v>1</v>
      </c>
      <c r="N297" t="s">
        <v>21</v>
      </c>
      <c r="O297">
        <v>0.88</v>
      </c>
      <c r="P297">
        <v>1</v>
      </c>
      <c r="Q297" t="s">
        <v>21</v>
      </c>
      <c r="R297" t="s">
        <v>27</v>
      </c>
      <c r="S297">
        <v>0.90428682935299998</v>
      </c>
      <c r="T297">
        <f t="shared" si="4"/>
        <v>1</v>
      </c>
    </row>
    <row r="298" spans="1:20" x14ac:dyDescent="0.25">
      <c r="A298" t="s">
        <v>538</v>
      </c>
      <c r="B298" t="s">
        <v>539</v>
      </c>
      <c r="C298" t="s">
        <v>21</v>
      </c>
      <c r="D298" t="s">
        <v>21</v>
      </c>
      <c r="E298" t="s">
        <v>21</v>
      </c>
      <c r="F298">
        <v>0.969457836894</v>
      </c>
      <c r="G298">
        <v>1</v>
      </c>
      <c r="H298" t="s">
        <v>21</v>
      </c>
      <c r="I298">
        <v>0.99934380767999997</v>
      </c>
      <c r="J298">
        <v>1</v>
      </c>
      <c r="K298" t="s">
        <v>21</v>
      </c>
      <c r="L298">
        <v>0.79</v>
      </c>
      <c r="M298">
        <v>1</v>
      </c>
      <c r="N298" t="s">
        <v>21</v>
      </c>
      <c r="O298">
        <v>0.42</v>
      </c>
      <c r="P298">
        <v>1</v>
      </c>
      <c r="Q298" t="s">
        <v>21</v>
      </c>
      <c r="R298" t="s">
        <v>27</v>
      </c>
      <c r="S298">
        <v>0.79470041114300005</v>
      </c>
      <c r="T298">
        <f t="shared" si="4"/>
        <v>1</v>
      </c>
    </row>
    <row r="299" spans="1:20" x14ac:dyDescent="0.25">
      <c r="A299" t="s">
        <v>540</v>
      </c>
      <c r="B299" t="s">
        <v>541</v>
      </c>
      <c r="C299" t="s">
        <v>21</v>
      </c>
      <c r="D299" t="s">
        <v>21</v>
      </c>
      <c r="E299" t="s">
        <v>21</v>
      </c>
      <c r="F299">
        <v>0.97436827167100004</v>
      </c>
      <c r="G299">
        <v>1</v>
      </c>
      <c r="H299" t="s">
        <v>21</v>
      </c>
      <c r="I299">
        <v>0.99946221045799999</v>
      </c>
      <c r="J299">
        <v>1</v>
      </c>
      <c r="K299" t="s">
        <v>21</v>
      </c>
      <c r="L299">
        <v>0.97</v>
      </c>
      <c r="M299">
        <v>1</v>
      </c>
      <c r="N299" t="s">
        <v>21</v>
      </c>
      <c r="O299">
        <v>0.92</v>
      </c>
      <c r="P299">
        <v>1</v>
      </c>
      <c r="Q299" t="s">
        <v>21</v>
      </c>
      <c r="R299" t="s">
        <v>27</v>
      </c>
      <c r="S299">
        <v>0.96595762053199996</v>
      </c>
      <c r="T299">
        <f t="shared" si="4"/>
        <v>1</v>
      </c>
    </row>
    <row r="300" spans="1:20" x14ac:dyDescent="0.25">
      <c r="A300" t="s">
        <v>542</v>
      </c>
      <c r="B300" t="s">
        <v>543</v>
      </c>
      <c r="C300" t="s">
        <v>21</v>
      </c>
      <c r="D300" t="s">
        <v>21</v>
      </c>
      <c r="E300" t="s">
        <v>21</v>
      </c>
      <c r="F300">
        <v>0.97758096732800004</v>
      </c>
      <c r="G300">
        <v>1</v>
      </c>
      <c r="H300" t="s">
        <v>21</v>
      </c>
      <c r="I300">
        <v>0.99987664915600005</v>
      </c>
      <c r="J300">
        <v>1</v>
      </c>
      <c r="K300" t="s">
        <v>318</v>
      </c>
      <c r="L300">
        <v>0.68</v>
      </c>
      <c r="M300">
        <v>0</v>
      </c>
      <c r="N300" t="s">
        <v>318</v>
      </c>
      <c r="O300">
        <v>0.38</v>
      </c>
      <c r="P300">
        <v>0</v>
      </c>
      <c r="Q300" t="s">
        <v>21</v>
      </c>
      <c r="R300" t="s">
        <v>84</v>
      </c>
      <c r="S300">
        <v>0.49436440412100002</v>
      </c>
      <c r="T300">
        <f t="shared" si="4"/>
        <v>1</v>
      </c>
    </row>
    <row r="301" spans="1:20" x14ac:dyDescent="0.25">
      <c r="A301" t="s">
        <v>544</v>
      </c>
      <c r="B301" t="s">
        <v>545</v>
      </c>
      <c r="C301" t="s">
        <v>182</v>
      </c>
      <c r="D301" t="s">
        <v>182</v>
      </c>
      <c r="E301" t="s">
        <v>157</v>
      </c>
      <c r="F301">
        <v>0.56297992053400003</v>
      </c>
      <c r="G301">
        <v>1</v>
      </c>
      <c r="H301" t="s">
        <v>157</v>
      </c>
      <c r="I301">
        <v>0.816186101592</v>
      </c>
      <c r="J301">
        <v>1</v>
      </c>
      <c r="K301" t="s">
        <v>41</v>
      </c>
      <c r="L301">
        <v>0.73</v>
      </c>
      <c r="M301">
        <v>0</v>
      </c>
      <c r="N301" t="s">
        <v>41</v>
      </c>
      <c r="O301">
        <v>0.42</v>
      </c>
      <c r="P301">
        <v>0</v>
      </c>
      <c r="Q301" t="s">
        <v>157</v>
      </c>
      <c r="R301" t="s">
        <v>84</v>
      </c>
      <c r="S301">
        <v>0.344791505532</v>
      </c>
      <c r="T301">
        <f t="shared" si="4"/>
        <v>0</v>
      </c>
    </row>
    <row r="302" spans="1:20" x14ac:dyDescent="0.25">
      <c r="A302" t="s">
        <v>546</v>
      </c>
      <c r="B302" t="s">
        <v>547</v>
      </c>
      <c r="C302" t="s">
        <v>41</v>
      </c>
      <c r="D302" t="s">
        <v>73</v>
      </c>
      <c r="E302" t="s">
        <v>41</v>
      </c>
      <c r="F302">
        <v>0.91194934627799995</v>
      </c>
      <c r="G302">
        <v>1</v>
      </c>
      <c r="H302" t="s">
        <v>41</v>
      </c>
      <c r="I302">
        <v>0.99991907501900001</v>
      </c>
      <c r="J302">
        <v>1</v>
      </c>
      <c r="K302" t="s">
        <v>41</v>
      </c>
      <c r="L302">
        <v>0.93</v>
      </c>
      <c r="M302">
        <v>1</v>
      </c>
      <c r="N302" t="s">
        <v>41</v>
      </c>
      <c r="O302">
        <v>0.9</v>
      </c>
      <c r="P302">
        <v>1</v>
      </c>
      <c r="Q302" t="s">
        <v>41</v>
      </c>
      <c r="R302" t="s">
        <v>27</v>
      </c>
      <c r="S302">
        <v>0.93546710532400001</v>
      </c>
      <c r="T302">
        <f t="shared" si="4"/>
        <v>1</v>
      </c>
    </row>
    <row r="303" spans="1:20" x14ac:dyDescent="0.25">
      <c r="A303" t="s">
        <v>548</v>
      </c>
      <c r="B303" t="s">
        <v>549</v>
      </c>
      <c r="C303" t="s">
        <v>41</v>
      </c>
      <c r="D303" t="s">
        <v>73</v>
      </c>
      <c r="E303" t="s">
        <v>41</v>
      </c>
      <c r="F303">
        <v>0.934822929651</v>
      </c>
      <c r="G303">
        <v>1</v>
      </c>
      <c r="H303" t="s">
        <v>41</v>
      </c>
      <c r="I303">
        <v>0.99997040042899998</v>
      </c>
      <c r="J303">
        <v>1</v>
      </c>
      <c r="K303" t="s">
        <v>41</v>
      </c>
      <c r="L303">
        <v>0.92</v>
      </c>
      <c r="M303">
        <v>1</v>
      </c>
      <c r="N303" t="s">
        <v>41</v>
      </c>
      <c r="O303">
        <v>0.93</v>
      </c>
      <c r="P303">
        <v>1</v>
      </c>
      <c r="Q303" t="s">
        <v>41</v>
      </c>
      <c r="R303" t="s">
        <v>27</v>
      </c>
      <c r="S303">
        <v>0.94619833251999996</v>
      </c>
      <c r="T303">
        <f t="shared" si="4"/>
        <v>1</v>
      </c>
    </row>
    <row r="304" spans="1:20" x14ac:dyDescent="0.25">
      <c r="A304" t="s">
        <v>550</v>
      </c>
      <c r="B304" t="s">
        <v>551</v>
      </c>
      <c r="C304" t="s">
        <v>26</v>
      </c>
      <c r="D304" t="s">
        <v>377</v>
      </c>
      <c r="E304" t="s">
        <v>26</v>
      </c>
      <c r="F304">
        <v>0.98657954278000004</v>
      </c>
      <c r="G304">
        <v>1</v>
      </c>
      <c r="H304" t="s">
        <v>26</v>
      </c>
      <c r="I304">
        <v>0.99997595835599995</v>
      </c>
      <c r="J304">
        <v>1</v>
      </c>
      <c r="K304" t="s">
        <v>26</v>
      </c>
      <c r="L304">
        <v>0.92</v>
      </c>
      <c r="M304">
        <v>1</v>
      </c>
      <c r="N304" t="s">
        <v>26</v>
      </c>
      <c r="O304">
        <v>0.96</v>
      </c>
      <c r="P304">
        <v>1</v>
      </c>
      <c r="Q304" t="s">
        <v>26</v>
      </c>
      <c r="R304" t="s">
        <v>27</v>
      </c>
      <c r="S304">
        <v>0.96663887528400005</v>
      </c>
      <c r="T304">
        <f t="shared" si="4"/>
        <v>1</v>
      </c>
    </row>
    <row r="305" spans="1:20" x14ac:dyDescent="0.25">
      <c r="A305" t="s">
        <v>550</v>
      </c>
      <c r="B305" t="s">
        <v>551</v>
      </c>
      <c r="C305" t="s">
        <v>26</v>
      </c>
      <c r="D305" t="s">
        <v>26</v>
      </c>
      <c r="E305" t="s">
        <v>26</v>
      </c>
      <c r="F305">
        <v>0.98826171623600001</v>
      </c>
      <c r="G305">
        <v>1</v>
      </c>
      <c r="H305" t="s">
        <v>26</v>
      </c>
      <c r="I305">
        <v>0.99998665744199999</v>
      </c>
      <c r="J305">
        <v>1</v>
      </c>
      <c r="K305" t="s">
        <v>26</v>
      </c>
      <c r="L305">
        <v>0.92</v>
      </c>
      <c r="M305">
        <v>1</v>
      </c>
      <c r="N305" t="s">
        <v>26</v>
      </c>
      <c r="O305">
        <v>0.96</v>
      </c>
      <c r="P305">
        <v>1</v>
      </c>
      <c r="Q305" t="s">
        <v>26</v>
      </c>
      <c r="R305" t="s">
        <v>27</v>
      </c>
      <c r="S305">
        <v>0.96706209342000005</v>
      </c>
      <c r="T305">
        <f t="shared" si="4"/>
        <v>1</v>
      </c>
    </row>
    <row r="306" spans="1:20" x14ac:dyDescent="0.25">
      <c r="A306" t="s">
        <v>552</v>
      </c>
      <c r="B306" t="s">
        <v>553</v>
      </c>
      <c r="C306" t="s">
        <v>41</v>
      </c>
      <c r="D306" t="s">
        <v>26</v>
      </c>
      <c r="E306" t="s">
        <v>26</v>
      </c>
      <c r="F306">
        <v>0.52880399762499997</v>
      </c>
      <c r="G306">
        <v>0</v>
      </c>
      <c r="H306" t="s">
        <v>41</v>
      </c>
      <c r="I306">
        <v>0.95622382992199995</v>
      </c>
      <c r="J306">
        <v>1</v>
      </c>
      <c r="K306" t="s">
        <v>41</v>
      </c>
      <c r="L306">
        <v>0.88</v>
      </c>
      <c r="M306">
        <v>1</v>
      </c>
      <c r="N306" t="s">
        <v>41</v>
      </c>
      <c r="O306">
        <v>0.88</v>
      </c>
      <c r="P306">
        <v>1</v>
      </c>
      <c r="Q306" t="s">
        <v>41</v>
      </c>
      <c r="R306" t="s">
        <v>361</v>
      </c>
      <c r="S306">
        <v>0.90540794330700003</v>
      </c>
      <c r="T306">
        <f t="shared" si="4"/>
        <v>1</v>
      </c>
    </row>
    <row r="307" spans="1:20" x14ac:dyDescent="0.25">
      <c r="A307" t="s">
        <v>554</v>
      </c>
      <c r="B307" t="s">
        <v>555</v>
      </c>
      <c r="C307" t="s">
        <v>41</v>
      </c>
      <c r="D307" t="s">
        <v>73</v>
      </c>
      <c r="E307" t="s">
        <v>41</v>
      </c>
      <c r="F307">
        <v>0.97670965970400003</v>
      </c>
      <c r="G307">
        <v>1</v>
      </c>
      <c r="H307" t="s">
        <v>41</v>
      </c>
      <c r="I307">
        <v>0.99982696765000001</v>
      </c>
      <c r="J307">
        <v>1</v>
      </c>
      <c r="K307" t="s">
        <v>21</v>
      </c>
      <c r="L307">
        <v>0.7</v>
      </c>
      <c r="M307">
        <v>0</v>
      </c>
      <c r="N307" t="s">
        <v>41</v>
      </c>
      <c r="O307">
        <v>0.41</v>
      </c>
      <c r="P307">
        <v>1</v>
      </c>
      <c r="Q307" t="s">
        <v>41</v>
      </c>
      <c r="R307" t="s">
        <v>31</v>
      </c>
      <c r="S307">
        <v>0.79551220911800002</v>
      </c>
      <c r="T307">
        <f t="shared" si="4"/>
        <v>1</v>
      </c>
    </row>
    <row r="308" spans="1:20" x14ac:dyDescent="0.25">
      <c r="A308" t="s">
        <v>556</v>
      </c>
      <c r="B308" t="s">
        <v>557</v>
      </c>
      <c r="C308" t="s">
        <v>41</v>
      </c>
      <c r="D308" t="s">
        <v>73</v>
      </c>
      <c r="E308" t="s">
        <v>41</v>
      </c>
      <c r="F308">
        <v>0.96</v>
      </c>
      <c r="G308">
        <v>1</v>
      </c>
      <c r="H308" t="s">
        <v>41</v>
      </c>
      <c r="I308">
        <v>0.99973791532699996</v>
      </c>
      <c r="J308">
        <v>1</v>
      </c>
      <c r="K308" t="s">
        <v>41</v>
      </c>
      <c r="L308">
        <v>0.75</v>
      </c>
      <c r="M308">
        <v>1</v>
      </c>
      <c r="N308" t="s">
        <v>41</v>
      </c>
      <c r="O308">
        <v>0.81</v>
      </c>
      <c r="P308">
        <v>1</v>
      </c>
      <c r="Q308" t="s">
        <v>41</v>
      </c>
      <c r="R308" t="s">
        <v>27</v>
      </c>
      <c r="S308">
        <v>0.87993447883200004</v>
      </c>
      <c r="T308">
        <f t="shared" si="4"/>
        <v>1</v>
      </c>
    </row>
    <row r="309" spans="1:20" x14ac:dyDescent="0.25">
      <c r="A309" t="s">
        <v>558</v>
      </c>
      <c r="B309" t="s">
        <v>559</v>
      </c>
      <c r="C309" t="s">
        <v>41</v>
      </c>
      <c r="D309" t="s">
        <v>73</v>
      </c>
      <c r="E309" t="s">
        <v>41</v>
      </c>
      <c r="F309">
        <v>0.92237734255399995</v>
      </c>
      <c r="G309">
        <v>1</v>
      </c>
      <c r="H309" t="s">
        <v>41</v>
      </c>
      <c r="I309">
        <v>0.99948014485000003</v>
      </c>
      <c r="J309">
        <v>1</v>
      </c>
      <c r="K309" t="s">
        <v>72</v>
      </c>
      <c r="L309">
        <v>0.74</v>
      </c>
      <c r="M309">
        <v>0</v>
      </c>
      <c r="N309" t="s">
        <v>72</v>
      </c>
      <c r="O309">
        <v>0.47</v>
      </c>
      <c r="P309">
        <v>0</v>
      </c>
      <c r="Q309" t="s">
        <v>41</v>
      </c>
      <c r="R309" t="s">
        <v>84</v>
      </c>
      <c r="S309">
        <v>0.48046437185099999</v>
      </c>
      <c r="T309">
        <f t="shared" si="4"/>
        <v>1</v>
      </c>
    </row>
    <row r="310" spans="1:20" x14ac:dyDescent="0.25">
      <c r="A310" t="s">
        <v>560</v>
      </c>
      <c r="B310" t="s">
        <v>561</v>
      </c>
      <c r="C310" t="s">
        <v>41</v>
      </c>
      <c r="D310" t="s">
        <v>73</v>
      </c>
      <c r="E310" t="s">
        <v>41</v>
      </c>
      <c r="F310">
        <v>0.96</v>
      </c>
      <c r="G310">
        <v>1</v>
      </c>
      <c r="H310" t="s">
        <v>41</v>
      </c>
      <c r="I310">
        <v>0.96966698332800005</v>
      </c>
      <c r="J310">
        <v>1</v>
      </c>
      <c r="K310" t="s">
        <v>21</v>
      </c>
      <c r="L310">
        <v>0.73</v>
      </c>
      <c r="M310">
        <v>0</v>
      </c>
      <c r="N310" t="s">
        <v>72</v>
      </c>
      <c r="O310">
        <v>0.81</v>
      </c>
      <c r="P310">
        <v>0</v>
      </c>
      <c r="Q310" t="s">
        <v>41</v>
      </c>
      <c r="R310" t="s">
        <v>84</v>
      </c>
      <c r="S310">
        <v>0.482416745832</v>
      </c>
      <c r="T310">
        <f t="shared" si="4"/>
        <v>1</v>
      </c>
    </row>
    <row r="311" spans="1:20" x14ac:dyDescent="0.25">
      <c r="A311" t="s">
        <v>562</v>
      </c>
      <c r="B311" t="s">
        <v>563</v>
      </c>
      <c r="C311" t="s">
        <v>72</v>
      </c>
      <c r="D311" t="s">
        <v>204</v>
      </c>
      <c r="E311" t="s">
        <v>72</v>
      </c>
      <c r="F311">
        <v>0.92</v>
      </c>
      <c r="G311">
        <v>1</v>
      </c>
      <c r="H311" t="s">
        <v>72</v>
      </c>
      <c r="I311">
        <v>0.96427954689299999</v>
      </c>
      <c r="J311">
        <v>1</v>
      </c>
      <c r="K311" t="s">
        <v>72</v>
      </c>
      <c r="L311">
        <v>0.79</v>
      </c>
      <c r="M311">
        <v>1</v>
      </c>
      <c r="N311" t="s">
        <v>72</v>
      </c>
      <c r="O311">
        <v>0.93</v>
      </c>
      <c r="P311">
        <v>1</v>
      </c>
      <c r="Q311" t="s">
        <v>72</v>
      </c>
      <c r="R311" t="s">
        <v>27</v>
      </c>
      <c r="S311">
        <v>0.90106988672300004</v>
      </c>
      <c r="T311">
        <f t="shared" si="4"/>
        <v>1</v>
      </c>
    </row>
    <row r="312" spans="1:20" x14ac:dyDescent="0.25">
      <c r="A312" t="s">
        <v>564</v>
      </c>
      <c r="B312" t="s">
        <v>213</v>
      </c>
      <c r="C312" t="s">
        <v>137</v>
      </c>
      <c r="D312" t="s">
        <v>182</v>
      </c>
      <c r="E312" t="s">
        <v>137</v>
      </c>
      <c r="F312">
        <v>0.58798328521900001</v>
      </c>
      <c r="G312">
        <v>1</v>
      </c>
      <c r="H312" t="s">
        <v>137</v>
      </c>
      <c r="I312">
        <v>0.93645444769599995</v>
      </c>
      <c r="J312">
        <v>1</v>
      </c>
      <c r="K312" t="s">
        <v>137</v>
      </c>
      <c r="L312">
        <v>0.95</v>
      </c>
      <c r="M312">
        <v>1</v>
      </c>
      <c r="N312" t="s">
        <v>137</v>
      </c>
      <c r="O312">
        <v>0.96</v>
      </c>
      <c r="P312">
        <v>1</v>
      </c>
      <c r="Q312" t="s">
        <v>137</v>
      </c>
      <c r="R312" t="s">
        <v>27</v>
      </c>
      <c r="S312">
        <v>0.85860943322899996</v>
      </c>
      <c r="T312">
        <f t="shared" si="4"/>
        <v>1</v>
      </c>
    </row>
    <row r="313" spans="1:20" x14ac:dyDescent="0.25">
      <c r="A313" t="s">
        <v>564</v>
      </c>
      <c r="B313" t="s">
        <v>213</v>
      </c>
      <c r="C313" t="s">
        <v>137</v>
      </c>
      <c r="D313" t="s">
        <v>182</v>
      </c>
      <c r="E313" t="s">
        <v>137</v>
      </c>
      <c r="F313">
        <v>0.58798328521900001</v>
      </c>
      <c r="G313">
        <v>1</v>
      </c>
      <c r="H313" t="s">
        <v>137</v>
      </c>
      <c r="I313">
        <v>0.93645444769599995</v>
      </c>
      <c r="J313">
        <v>1</v>
      </c>
      <c r="K313" t="s">
        <v>137</v>
      </c>
      <c r="L313">
        <v>0.95</v>
      </c>
      <c r="M313">
        <v>1</v>
      </c>
      <c r="N313" t="s">
        <v>137</v>
      </c>
      <c r="O313">
        <v>0.96</v>
      </c>
      <c r="P313">
        <v>1</v>
      </c>
      <c r="Q313" t="s">
        <v>137</v>
      </c>
      <c r="R313" t="s">
        <v>27</v>
      </c>
      <c r="S313">
        <v>0.85860943322899996</v>
      </c>
      <c r="T313">
        <f t="shared" si="4"/>
        <v>1</v>
      </c>
    </row>
    <row r="314" spans="1:20" x14ac:dyDescent="0.25">
      <c r="A314" t="s">
        <v>564</v>
      </c>
      <c r="B314" t="s">
        <v>213</v>
      </c>
      <c r="C314" t="s">
        <v>137</v>
      </c>
      <c r="D314" t="s">
        <v>1099</v>
      </c>
      <c r="E314" t="s">
        <v>137</v>
      </c>
      <c r="F314">
        <v>0.59662241070599997</v>
      </c>
      <c r="G314">
        <v>1</v>
      </c>
      <c r="H314" t="s">
        <v>137</v>
      </c>
      <c r="I314">
        <v>0.96080781161399997</v>
      </c>
      <c r="J314">
        <v>1</v>
      </c>
      <c r="K314" t="s">
        <v>137</v>
      </c>
      <c r="L314">
        <v>0.95</v>
      </c>
      <c r="M314">
        <v>1</v>
      </c>
      <c r="N314" t="s">
        <v>137</v>
      </c>
      <c r="O314">
        <v>0.96</v>
      </c>
      <c r="P314">
        <v>1</v>
      </c>
      <c r="Q314" t="s">
        <v>137</v>
      </c>
      <c r="R314" t="s">
        <v>27</v>
      </c>
      <c r="S314">
        <v>0.86685755557999999</v>
      </c>
      <c r="T314">
        <f t="shared" si="4"/>
        <v>1</v>
      </c>
    </row>
    <row r="315" spans="1:20" x14ac:dyDescent="0.25">
      <c r="A315" t="s">
        <v>564</v>
      </c>
      <c r="B315" t="s">
        <v>213</v>
      </c>
      <c r="C315" t="s">
        <v>137</v>
      </c>
      <c r="D315" t="s">
        <v>1099</v>
      </c>
      <c r="E315" t="s">
        <v>137</v>
      </c>
      <c r="F315">
        <v>0.59662241070599997</v>
      </c>
      <c r="G315">
        <v>1</v>
      </c>
      <c r="H315" t="s">
        <v>137</v>
      </c>
      <c r="I315">
        <v>0.96080781161399997</v>
      </c>
      <c r="J315">
        <v>1</v>
      </c>
      <c r="K315" t="s">
        <v>137</v>
      </c>
      <c r="L315">
        <v>0.95</v>
      </c>
      <c r="M315">
        <v>1</v>
      </c>
      <c r="N315" t="s">
        <v>137</v>
      </c>
      <c r="O315">
        <v>0.96</v>
      </c>
      <c r="P315">
        <v>1</v>
      </c>
      <c r="Q315" t="s">
        <v>137</v>
      </c>
      <c r="R315" t="s">
        <v>27</v>
      </c>
      <c r="S315">
        <v>0.86685755557999999</v>
      </c>
      <c r="T315">
        <f t="shared" si="4"/>
        <v>1</v>
      </c>
    </row>
    <row r="316" spans="1:20" x14ac:dyDescent="0.25">
      <c r="A316" t="s">
        <v>564</v>
      </c>
      <c r="B316" t="s">
        <v>213</v>
      </c>
      <c r="C316" t="s">
        <v>137</v>
      </c>
      <c r="D316" t="s">
        <v>201</v>
      </c>
      <c r="E316" t="s">
        <v>137</v>
      </c>
      <c r="F316">
        <v>0.92</v>
      </c>
      <c r="G316">
        <v>1</v>
      </c>
      <c r="H316" t="s">
        <v>137</v>
      </c>
      <c r="I316">
        <v>0.99542658692800001</v>
      </c>
      <c r="J316">
        <v>1</v>
      </c>
      <c r="K316" t="s">
        <v>137</v>
      </c>
      <c r="L316">
        <v>0.95</v>
      </c>
      <c r="M316">
        <v>1</v>
      </c>
      <c r="N316" t="s">
        <v>137</v>
      </c>
      <c r="O316">
        <v>0.96</v>
      </c>
      <c r="P316">
        <v>1</v>
      </c>
      <c r="Q316" t="s">
        <v>137</v>
      </c>
      <c r="R316" t="s">
        <v>27</v>
      </c>
      <c r="S316">
        <v>0.95635664673200005</v>
      </c>
      <c r="T316">
        <f t="shared" si="4"/>
        <v>1</v>
      </c>
    </row>
    <row r="317" spans="1:20" x14ac:dyDescent="0.25">
      <c r="A317" t="s">
        <v>564</v>
      </c>
      <c r="B317" t="s">
        <v>213</v>
      </c>
      <c r="C317" t="s">
        <v>137</v>
      </c>
      <c r="D317" t="s">
        <v>201</v>
      </c>
      <c r="E317" t="s">
        <v>137</v>
      </c>
      <c r="F317">
        <v>0.92</v>
      </c>
      <c r="G317">
        <v>1</v>
      </c>
      <c r="H317" t="s">
        <v>137</v>
      </c>
      <c r="I317">
        <v>0.99542658692800001</v>
      </c>
      <c r="J317">
        <v>1</v>
      </c>
      <c r="K317" t="s">
        <v>137</v>
      </c>
      <c r="L317">
        <v>0.95</v>
      </c>
      <c r="M317">
        <v>1</v>
      </c>
      <c r="N317" t="s">
        <v>137</v>
      </c>
      <c r="O317">
        <v>0.96</v>
      </c>
      <c r="P317">
        <v>1</v>
      </c>
      <c r="Q317" t="s">
        <v>137</v>
      </c>
      <c r="R317" t="s">
        <v>27</v>
      </c>
      <c r="S317">
        <v>0.95635664673200005</v>
      </c>
      <c r="T317">
        <f t="shared" si="4"/>
        <v>1</v>
      </c>
    </row>
    <row r="318" spans="1:20" x14ac:dyDescent="0.25">
      <c r="A318" t="s">
        <v>564</v>
      </c>
      <c r="B318" t="s">
        <v>213</v>
      </c>
      <c r="C318" t="s">
        <v>137</v>
      </c>
      <c r="D318" t="s">
        <v>566</v>
      </c>
      <c r="E318" t="s">
        <v>137</v>
      </c>
      <c r="F318">
        <v>0.550830280999</v>
      </c>
      <c r="G318">
        <v>1</v>
      </c>
      <c r="H318" t="s">
        <v>137</v>
      </c>
      <c r="I318">
        <v>0.93611608259199997</v>
      </c>
      <c r="J318">
        <v>1</v>
      </c>
      <c r="K318" t="s">
        <v>137</v>
      </c>
      <c r="L318">
        <v>0.95</v>
      </c>
      <c r="M318">
        <v>1</v>
      </c>
      <c r="N318" t="s">
        <v>137</v>
      </c>
      <c r="O318">
        <v>0.96</v>
      </c>
      <c r="P318">
        <v>1</v>
      </c>
      <c r="Q318" t="s">
        <v>137</v>
      </c>
      <c r="R318" t="s">
        <v>27</v>
      </c>
      <c r="S318">
        <v>0.84923659089799997</v>
      </c>
      <c r="T318">
        <f t="shared" si="4"/>
        <v>1</v>
      </c>
    </row>
    <row r="319" spans="1:20" x14ac:dyDescent="0.25">
      <c r="A319" t="s">
        <v>564</v>
      </c>
      <c r="B319" t="s">
        <v>213</v>
      </c>
      <c r="C319" t="s">
        <v>137</v>
      </c>
      <c r="D319" t="s">
        <v>566</v>
      </c>
      <c r="E319" t="s">
        <v>137</v>
      </c>
      <c r="F319">
        <v>0.550830280999</v>
      </c>
      <c r="G319">
        <v>1</v>
      </c>
      <c r="H319" t="s">
        <v>137</v>
      </c>
      <c r="I319">
        <v>0.93611608259199997</v>
      </c>
      <c r="J319">
        <v>1</v>
      </c>
      <c r="K319" t="s">
        <v>137</v>
      </c>
      <c r="L319">
        <v>0.95</v>
      </c>
      <c r="M319">
        <v>1</v>
      </c>
      <c r="N319" t="s">
        <v>137</v>
      </c>
      <c r="O319">
        <v>0.96</v>
      </c>
      <c r="P319">
        <v>1</v>
      </c>
      <c r="Q319" t="s">
        <v>137</v>
      </c>
      <c r="R319" t="s">
        <v>27</v>
      </c>
      <c r="S319">
        <v>0.84923659089799997</v>
      </c>
      <c r="T319">
        <f t="shared" si="4"/>
        <v>1</v>
      </c>
    </row>
    <row r="320" spans="1:20" x14ac:dyDescent="0.25">
      <c r="A320" t="s">
        <v>564</v>
      </c>
      <c r="B320" t="s">
        <v>213</v>
      </c>
      <c r="C320" t="s">
        <v>137</v>
      </c>
      <c r="D320" t="s">
        <v>73</v>
      </c>
      <c r="E320" t="s">
        <v>41</v>
      </c>
      <c r="F320">
        <v>0.92</v>
      </c>
      <c r="G320">
        <v>0</v>
      </c>
      <c r="H320" t="s">
        <v>41</v>
      </c>
      <c r="I320">
        <v>0.78401677571499995</v>
      </c>
      <c r="J320">
        <v>0</v>
      </c>
      <c r="K320" t="s">
        <v>137</v>
      </c>
      <c r="L320">
        <v>0.95</v>
      </c>
      <c r="M320">
        <v>1</v>
      </c>
      <c r="N320" t="s">
        <v>137</v>
      </c>
      <c r="O320">
        <v>0.96</v>
      </c>
      <c r="P320">
        <v>1</v>
      </c>
      <c r="Q320" t="s">
        <v>137</v>
      </c>
      <c r="R320" t="s">
        <v>80</v>
      </c>
      <c r="S320">
        <v>0.47749999999999998</v>
      </c>
      <c r="T320">
        <f t="shared" si="4"/>
        <v>1</v>
      </c>
    </row>
    <row r="321" spans="1:20" x14ac:dyDescent="0.25">
      <c r="A321" t="s">
        <v>564</v>
      </c>
      <c r="B321" t="s">
        <v>213</v>
      </c>
      <c r="C321" t="s">
        <v>137</v>
      </c>
      <c r="D321" t="s">
        <v>73</v>
      </c>
      <c r="E321" t="s">
        <v>41</v>
      </c>
      <c r="F321">
        <v>0.92</v>
      </c>
      <c r="G321">
        <v>0</v>
      </c>
      <c r="H321" t="s">
        <v>41</v>
      </c>
      <c r="I321">
        <v>0.78401677571499995</v>
      </c>
      <c r="J321">
        <v>0</v>
      </c>
      <c r="K321" t="s">
        <v>137</v>
      </c>
      <c r="L321">
        <v>0.95</v>
      </c>
      <c r="M321">
        <v>1</v>
      </c>
      <c r="N321" t="s">
        <v>137</v>
      </c>
      <c r="O321">
        <v>0.96</v>
      </c>
      <c r="P321">
        <v>1</v>
      </c>
      <c r="Q321" t="s">
        <v>137</v>
      </c>
      <c r="R321" t="s">
        <v>80</v>
      </c>
      <c r="S321">
        <v>0.47749999999999998</v>
      </c>
      <c r="T321">
        <f t="shared" si="4"/>
        <v>1</v>
      </c>
    </row>
    <row r="322" spans="1:20" x14ac:dyDescent="0.25">
      <c r="A322" t="s">
        <v>564</v>
      </c>
      <c r="B322" t="s">
        <v>213</v>
      </c>
      <c r="C322" t="s">
        <v>137</v>
      </c>
      <c r="D322" t="s">
        <v>21</v>
      </c>
      <c r="E322" t="s">
        <v>137</v>
      </c>
      <c r="F322">
        <v>0.96</v>
      </c>
      <c r="G322">
        <v>1</v>
      </c>
      <c r="H322" t="s">
        <v>137</v>
      </c>
      <c r="I322">
        <v>0.99458527422200005</v>
      </c>
      <c r="J322">
        <v>1</v>
      </c>
      <c r="K322" t="s">
        <v>137</v>
      </c>
      <c r="L322">
        <v>0.95</v>
      </c>
      <c r="M322">
        <v>1</v>
      </c>
      <c r="N322" t="s">
        <v>137</v>
      </c>
      <c r="O322">
        <v>0.96</v>
      </c>
      <c r="P322">
        <v>1</v>
      </c>
      <c r="Q322" t="s">
        <v>137</v>
      </c>
      <c r="R322" t="s">
        <v>27</v>
      </c>
      <c r="S322">
        <v>0.96614631855499999</v>
      </c>
      <c r="T322">
        <f t="shared" si="4"/>
        <v>1</v>
      </c>
    </row>
    <row r="323" spans="1:20" x14ac:dyDescent="0.25">
      <c r="A323" t="s">
        <v>564</v>
      </c>
      <c r="B323" t="s">
        <v>213</v>
      </c>
      <c r="C323" t="s">
        <v>137</v>
      </c>
      <c r="D323" t="s">
        <v>21</v>
      </c>
      <c r="E323" t="s">
        <v>137</v>
      </c>
      <c r="F323">
        <v>0.96</v>
      </c>
      <c r="G323">
        <v>1</v>
      </c>
      <c r="H323" t="s">
        <v>137</v>
      </c>
      <c r="I323">
        <v>0.99458527422200005</v>
      </c>
      <c r="J323">
        <v>1</v>
      </c>
      <c r="K323" t="s">
        <v>137</v>
      </c>
      <c r="L323">
        <v>0.95</v>
      </c>
      <c r="M323">
        <v>1</v>
      </c>
      <c r="N323" t="s">
        <v>137</v>
      </c>
      <c r="O323">
        <v>0.96</v>
      </c>
      <c r="P323">
        <v>1</v>
      </c>
      <c r="Q323" t="s">
        <v>137</v>
      </c>
      <c r="R323" t="s">
        <v>27</v>
      </c>
      <c r="S323">
        <v>0.96614631855499999</v>
      </c>
      <c r="T323">
        <f t="shared" ref="T323:T386" si="5">IF(Q323=C323,1,0)</f>
        <v>1</v>
      </c>
    </row>
    <row r="324" spans="1:20" x14ac:dyDescent="0.25">
      <c r="A324" t="s">
        <v>564</v>
      </c>
      <c r="B324" t="s">
        <v>213</v>
      </c>
      <c r="C324" t="s">
        <v>137</v>
      </c>
      <c r="D324" t="s">
        <v>525</v>
      </c>
      <c r="E324" t="s">
        <v>137</v>
      </c>
      <c r="F324">
        <v>0.55258130774500003</v>
      </c>
      <c r="G324">
        <v>1</v>
      </c>
      <c r="H324" t="s">
        <v>137</v>
      </c>
      <c r="I324">
        <v>0.94010521920099999</v>
      </c>
      <c r="J324">
        <v>1</v>
      </c>
      <c r="K324" t="s">
        <v>137</v>
      </c>
      <c r="L324">
        <v>0.95</v>
      </c>
      <c r="M324">
        <v>1</v>
      </c>
      <c r="N324" t="s">
        <v>137</v>
      </c>
      <c r="O324">
        <v>0.96</v>
      </c>
      <c r="P324">
        <v>1</v>
      </c>
      <c r="Q324" t="s">
        <v>137</v>
      </c>
      <c r="R324" t="s">
        <v>27</v>
      </c>
      <c r="S324">
        <v>0.85067163173600002</v>
      </c>
      <c r="T324">
        <f t="shared" si="5"/>
        <v>1</v>
      </c>
    </row>
    <row r="325" spans="1:20" x14ac:dyDescent="0.25">
      <c r="A325" t="s">
        <v>564</v>
      </c>
      <c r="B325" t="s">
        <v>213</v>
      </c>
      <c r="C325" t="s">
        <v>137</v>
      </c>
      <c r="D325" t="s">
        <v>525</v>
      </c>
      <c r="E325" t="s">
        <v>137</v>
      </c>
      <c r="F325">
        <v>0.55258130774500003</v>
      </c>
      <c r="G325">
        <v>1</v>
      </c>
      <c r="H325" t="s">
        <v>137</v>
      </c>
      <c r="I325">
        <v>0.94010521920099999</v>
      </c>
      <c r="J325">
        <v>1</v>
      </c>
      <c r="K325" t="s">
        <v>137</v>
      </c>
      <c r="L325">
        <v>0.95</v>
      </c>
      <c r="M325">
        <v>1</v>
      </c>
      <c r="N325" t="s">
        <v>137</v>
      </c>
      <c r="O325">
        <v>0.96</v>
      </c>
      <c r="P325">
        <v>1</v>
      </c>
      <c r="Q325" t="s">
        <v>137</v>
      </c>
      <c r="R325" t="s">
        <v>27</v>
      </c>
      <c r="S325">
        <v>0.85067163173600002</v>
      </c>
      <c r="T325">
        <f t="shared" si="5"/>
        <v>1</v>
      </c>
    </row>
    <row r="326" spans="1:20" x14ac:dyDescent="0.25">
      <c r="A326" t="s">
        <v>564</v>
      </c>
      <c r="B326" t="s">
        <v>213</v>
      </c>
      <c r="C326" t="s">
        <v>137</v>
      </c>
      <c r="D326" t="s">
        <v>567</v>
      </c>
      <c r="E326" t="s">
        <v>137</v>
      </c>
      <c r="F326">
        <v>0.76</v>
      </c>
      <c r="G326">
        <v>1</v>
      </c>
      <c r="H326" t="s">
        <v>137</v>
      </c>
      <c r="I326">
        <v>0.99843665069200005</v>
      </c>
      <c r="J326">
        <v>1</v>
      </c>
      <c r="K326" t="s">
        <v>137</v>
      </c>
      <c r="L326">
        <v>0.95</v>
      </c>
      <c r="M326">
        <v>1</v>
      </c>
      <c r="N326" t="s">
        <v>137</v>
      </c>
      <c r="O326">
        <v>0.96</v>
      </c>
      <c r="P326">
        <v>1</v>
      </c>
      <c r="Q326" t="s">
        <v>137</v>
      </c>
      <c r="R326" t="s">
        <v>27</v>
      </c>
      <c r="S326">
        <v>0.91710916267300002</v>
      </c>
      <c r="T326">
        <f t="shared" si="5"/>
        <v>1</v>
      </c>
    </row>
    <row r="327" spans="1:20" x14ac:dyDescent="0.25">
      <c r="A327" t="s">
        <v>564</v>
      </c>
      <c r="B327" t="s">
        <v>213</v>
      </c>
      <c r="C327" t="s">
        <v>137</v>
      </c>
      <c r="D327" t="s">
        <v>567</v>
      </c>
      <c r="E327" t="s">
        <v>137</v>
      </c>
      <c r="F327">
        <v>0.76</v>
      </c>
      <c r="G327">
        <v>1</v>
      </c>
      <c r="H327" t="s">
        <v>137</v>
      </c>
      <c r="I327">
        <v>0.99843665069200005</v>
      </c>
      <c r="J327">
        <v>1</v>
      </c>
      <c r="K327" t="s">
        <v>137</v>
      </c>
      <c r="L327">
        <v>0.95</v>
      </c>
      <c r="M327">
        <v>1</v>
      </c>
      <c r="N327" t="s">
        <v>137</v>
      </c>
      <c r="O327">
        <v>0.96</v>
      </c>
      <c r="P327">
        <v>1</v>
      </c>
      <c r="Q327" t="s">
        <v>137</v>
      </c>
      <c r="R327" t="s">
        <v>27</v>
      </c>
      <c r="S327">
        <v>0.91710916267300002</v>
      </c>
      <c r="T327">
        <f t="shared" si="5"/>
        <v>1</v>
      </c>
    </row>
    <row r="328" spans="1:20" x14ac:dyDescent="0.25">
      <c r="A328" t="s">
        <v>564</v>
      </c>
      <c r="B328" t="s">
        <v>213</v>
      </c>
      <c r="C328" t="s">
        <v>137</v>
      </c>
      <c r="D328" t="s">
        <v>42</v>
      </c>
      <c r="E328" t="s">
        <v>137</v>
      </c>
      <c r="F328">
        <v>0.92</v>
      </c>
      <c r="G328">
        <v>1</v>
      </c>
      <c r="H328" t="s">
        <v>137</v>
      </c>
      <c r="I328">
        <v>0.98762063116700005</v>
      </c>
      <c r="J328">
        <v>1</v>
      </c>
      <c r="K328" t="s">
        <v>137</v>
      </c>
      <c r="L328">
        <v>0.95</v>
      </c>
      <c r="M328">
        <v>1</v>
      </c>
      <c r="N328" t="s">
        <v>137</v>
      </c>
      <c r="O328">
        <v>0.96</v>
      </c>
      <c r="P328">
        <v>1</v>
      </c>
      <c r="Q328" t="s">
        <v>137</v>
      </c>
      <c r="R328" t="s">
        <v>27</v>
      </c>
      <c r="S328">
        <v>0.95440515779199997</v>
      </c>
      <c r="T328">
        <f t="shared" si="5"/>
        <v>1</v>
      </c>
    </row>
    <row r="329" spans="1:20" x14ac:dyDescent="0.25">
      <c r="A329" t="s">
        <v>564</v>
      </c>
      <c r="B329" t="s">
        <v>213</v>
      </c>
      <c r="C329" t="s">
        <v>137</v>
      </c>
      <c r="D329" t="s">
        <v>42</v>
      </c>
      <c r="E329" t="s">
        <v>137</v>
      </c>
      <c r="F329">
        <v>0.92</v>
      </c>
      <c r="G329">
        <v>1</v>
      </c>
      <c r="H329" t="s">
        <v>137</v>
      </c>
      <c r="I329">
        <v>0.98762063116700005</v>
      </c>
      <c r="J329">
        <v>1</v>
      </c>
      <c r="K329" t="s">
        <v>137</v>
      </c>
      <c r="L329">
        <v>0.95</v>
      </c>
      <c r="M329">
        <v>1</v>
      </c>
      <c r="N329" t="s">
        <v>137</v>
      </c>
      <c r="O329">
        <v>0.96</v>
      </c>
      <c r="P329">
        <v>1</v>
      </c>
      <c r="Q329" t="s">
        <v>137</v>
      </c>
      <c r="R329" t="s">
        <v>27</v>
      </c>
      <c r="S329">
        <v>0.95440515779199997</v>
      </c>
      <c r="T329">
        <f t="shared" si="5"/>
        <v>1</v>
      </c>
    </row>
    <row r="330" spans="1:20" x14ac:dyDescent="0.25">
      <c r="A330" t="s">
        <v>564</v>
      </c>
      <c r="B330" t="s">
        <v>213</v>
      </c>
      <c r="C330" t="s">
        <v>137</v>
      </c>
      <c r="D330" t="s">
        <v>152</v>
      </c>
      <c r="E330" t="s">
        <v>137</v>
      </c>
      <c r="F330">
        <v>0.76</v>
      </c>
      <c r="G330">
        <v>1</v>
      </c>
      <c r="H330" t="s">
        <v>137</v>
      </c>
      <c r="I330">
        <v>0.95468552352699998</v>
      </c>
      <c r="J330">
        <v>1</v>
      </c>
      <c r="K330" t="s">
        <v>137</v>
      </c>
      <c r="L330">
        <v>0.95</v>
      </c>
      <c r="M330">
        <v>1</v>
      </c>
      <c r="N330" t="s">
        <v>137</v>
      </c>
      <c r="O330">
        <v>0.96</v>
      </c>
      <c r="P330">
        <v>1</v>
      </c>
      <c r="Q330" t="s">
        <v>137</v>
      </c>
      <c r="R330" t="s">
        <v>27</v>
      </c>
      <c r="S330">
        <v>0.906171380882</v>
      </c>
      <c r="T330">
        <f t="shared" si="5"/>
        <v>1</v>
      </c>
    </row>
    <row r="331" spans="1:20" x14ac:dyDescent="0.25">
      <c r="A331" t="s">
        <v>564</v>
      </c>
      <c r="B331" t="s">
        <v>213</v>
      </c>
      <c r="C331" t="s">
        <v>137</v>
      </c>
      <c r="D331" t="s">
        <v>152</v>
      </c>
      <c r="E331" t="s">
        <v>137</v>
      </c>
      <c r="F331">
        <v>0.76</v>
      </c>
      <c r="G331">
        <v>1</v>
      </c>
      <c r="H331" t="s">
        <v>137</v>
      </c>
      <c r="I331">
        <v>0.95468552352699998</v>
      </c>
      <c r="J331">
        <v>1</v>
      </c>
      <c r="K331" t="s">
        <v>137</v>
      </c>
      <c r="L331">
        <v>0.95</v>
      </c>
      <c r="M331">
        <v>1</v>
      </c>
      <c r="N331" t="s">
        <v>137</v>
      </c>
      <c r="O331">
        <v>0.96</v>
      </c>
      <c r="P331">
        <v>1</v>
      </c>
      <c r="Q331" t="s">
        <v>137</v>
      </c>
      <c r="R331" t="s">
        <v>27</v>
      </c>
      <c r="S331">
        <v>0.906171380882</v>
      </c>
      <c r="T331">
        <f t="shared" si="5"/>
        <v>1</v>
      </c>
    </row>
    <row r="332" spans="1:20" x14ac:dyDescent="0.25">
      <c r="A332" t="s">
        <v>564</v>
      </c>
      <c r="B332" t="s">
        <v>213</v>
      </c>
      <c r="C332" t="s">
        <v>137</v>
      </c>
      <c r="D332" t="s">
        <v>157</v>
      </c>
      <c r="E332" t="s">
        <v>157</v>
      </c>
      <c r="F332">
        <v>0.498746555827</v>
      </c>
      <c r="G332">
        <v>0</v>
      </c>
      <c r="H332" t="s">
        <v>137</v>
      </c>
      <c r="I332">
        <v>0.80957890902399998</v>
      </c>
      <c r="J332">
        <v>1</v>
      </c>
      <c r="K332" t="s">
        <v>137</v>
      </c>
      <c r="L332">
        <v>0.95</v>
      </c>
      <c r="M332">
        <v>1</v>
      </c>
      <c r="N332" t="s">
        <v>137</v>
      </c>
      <c r="O332">
        <v>0.96</v>
      </c>
      <c r="P332">
        <v>1</v>
      </c>
      <c r="Q332" t="s">
        <v>137</v>
      </c>
      <c r="R332" t="s">
        <v>361</v>
      </c>
      <c r="S332">
        <v>0.90652630300799997</v>
      </c>
      <c r="T332">
        <f t="shared" si="5"/>
        <v>1</v>
      </c>
    </row>
    <row r="333" spans="1:20" x14ac:dyDescent="0.25">
      <c r="A333" t="s">
        <v>564</v>
      </c>
      <c r="B333" t="s">
        <v>213</v>
      </c>
      <c r="C333" t="s">
        <v>137</v>
      </c>
      <c r="D333" t="s">
        <v>157</v>
      </c>
      <c r="E333" t="s">
        <v>157</v>
      </c>
      <c r="F333">
        <v>0.498746555827</v>
      </c>
      <c r="G333">
        <v>0</v>
      </c>
      <c r="H333" t="s">
        <v>137</v>
      </c>
      <c r="I333">
        <v>0.80957890902399998</v>
      </c>
      <c r="J333">
        <v>1</v>
      </c>
      <c r="K333" t="s">
        <v>137</v>
      </c>
      <c r="L333">
        <v>0.95</v>
      </c>
      <c r="M333">
        <v>1</v>
      </c>
      <c r="N333" t="s">
        <v>137</v>
      </c>
      <c r="O333">
        <v>0.96</v>
      </c>
      <c r="P333">
        <v>1</v>
      </c>
      <c r="Q333" t="s">
        <v>137</v>
      </c>
      <c r="R333" t="s">
        <v>361</v>
      </c>
      <c r="S333">
        <v>0.90652630300799997</v>
      </c>
      <c r="T333">
        <f t="shared" si="5"/>
        <v>1</v>
      </c>
    </row>
    <row r="334" spans="1:20" x14ac:dyDescent="0.25">
      <c r="A334" t="s">
        <v>564</v>
      </c>
      <c r="B334" t="s">
        <v>213</v>
      </c>
      <c r="C334" t="s">
        <v>137</v>
      </c>
      <c r="D334" t="s">
        <v>204</v>
      </c>
      <c r="E334" t="s">
        <v>137</v>
      </c>
      <c r="F334">
        <v>0.54879189695899999</v>
      </c>
      <c r="G334">
        <v>1</v>
      </c>
      <c r="H334" t="s">
        <v>137</v>
      </c>
      <c r="I334">
        <v>0.79396251671700002</v>
      </c>
      <c r="J334">
        <v>1</v>
      </c>
      <c r="K334" t="s">
        <v>137</v>
      </c>
      <c r="L334">
        <v>0.95</v>
      </c>
      <c r="M334">
        <v>1</v>
      </c>
      <c r="N334" t="s">
        <v>137</v>
      </c>
      <c r="O334">
        <v>0.96</v>
      </c>
      <c r="P334">
        <v>1</v>
      </c>
      <c r="Q334" t="s">
        <v>137</v>
      </c>
      <c r="R334" t="s">
        <v>27</v>
      </c>
      <c r="S334">
        <v>0.81318860341900001</v>
      </c>
      <c r="T334">
        <f t="shared" si="5"/>
        <v>1</v>
      </c>
    </row>
    <row r="335" spans="1:20" x14ac:dyDescent="0.25">
      <c r="A335" t="s">
        <v>564</v>
      </c>
      <c r="B335" t="s">
        <v>213</v>
      </c>
      <c r="C335" t="s">
        <v>137</v>
      </c>
      <c r="D335" t="s">
        <v>204</v>
      </c>
      <c r="E335" t="s">
        <v>137</v>
      </c>
      <c r="F335">
        <v>0.54879189695899999</v>
      </c>
      <c r="G335">
        <v>1</v>
      </c>
      <c r="H335" t="s">
        <v>137</v>
      </c>
      <c r="I335">
        <v>0.79396251671700002</v>
      </c>
      <c r="J335">
        <v>1</v>
      </c>
      <c r="K335" t="s">
        <v>137</v>
      </c>
      <c r="L335">
        <v>0.95</v>
      </c>
      <c r="M335">
        <v>1</v>
      </c>
      <c r="N335" t="s">
        <v>137</v>
      </c>
      <c r="O335">
        <v>0.96</v>
      </c>
      <c r="P335">
        <v>1</v>
      </c>
      <c r="Q335" t="s">
        <v>137</v>
      </c>
      <c r="R335" t="s">
        <v>27</v>
      </c>
      <c r="S335">
        <v>0.81318860341900001</v>
      </c>
      <c r="T335">
        <f t="shared" si="5"/>
        <v>1</v>
      </c>
    </row>
    <row r="336" spans="1:20" x14ac:dyDescent="0.25">
      <c r="A336" t="s">
        <v>564</v>
      </c>
      <c r="B336" t="s">
        <v>213</v>
      </c>
      <c r="C336" t="s">
        <v>137</v>
      </c>
      <c r="D336" t="s">
        <v>209</v>
      </c>
      <c r="E336" t="s">
        <v>137</v>
      </c>
      <c r="F336">
        <v>0.479443659583</v>
      </c>
      <c r="G336">
        <v>1</v>
      </c>
      <c r="H336" t="s">
        <v>137</v>
      </c>
      <c r="I336">
        <v>0.70681250012600005</v>
      </c>
      <c r="J336">
        <v>1</v>
      </c>
      <c r="K336" t="s">
        <v>137</v>
      </c>
      <c r="L336">
        <v>0.95</v>
      </c>
      <c r="M336">
        <v>1</v>
      </c>
      <c r="N336" t="s">
        <v>137</v>
      </c>
      <c r="O336">
        <v>0.96</v>
      </c>
      <c r="P336">
        <v>1</v>
      </c>
      <c r="Q336" t="s">
        <v>137</v>
      </c>
      <c r="R336" t="s">
        <v>27</v>
      </c>
      <c r="S336">
        <v>0.77406403992700001</v>
      </c>
      <c r="T336">
        <f t="shared" si="5"/>
        <v>1</v>
      </c>
    </row>
    <row r="337" spans="1:20" x14ac:dyDescent="0.25">
      <c r="A337" t="s">
        <v>564</v>
      </c>
      <c r="B337" t="s">
        <v>213</v>
      </c>
      <c r="C337" t="s">
        <v>137</v>
      </c>
      <c r="D337" t="s">
        <v>209</v>
      </c>
      <c r="E337" t="s">
        <v>137</v>
      </c>
      <c r="F337">
        <v>0.479443659583</v>
      </c>
      <c r="G337">
        <v>1</v>
      </c>
      <c r="H337" t="s">
        <v>137</v>
      </c>
      <c r="I337">
        <v>0.70681250012600005</v>
      </c>
      <c r="J337">
        <v>1</v>
      </c>
      <c r="K337" t="s">
        <v>137</v>
      </c>
      <c r="L337">
        <v>0.95</v>
      </c>
      <c r="M337">
        <v>1</v>
      </c>
      <c r="N337" t="s">
        <v>137</v>
      </c>
      <c r="O337">
        <v>0.96</v>
      </c>
      <c r="P337">
        <v>1</v>
      </c>
      <c r="Q337" t="s">
        <v>137</v>
      </c>
      <c r="R337" t="s">
        <v>27</v>
      </c>
      <c r="S337">
        <v>0.77406403992700001</v>
      </c>
      <c r="T337">
        <f t="shared" si="5"/>
        <v>1</v>
      </c>
    </row>
    <row r="338" spans="1:20" x14ac:dyDescent="0.25">
      <c r="A338" t="s">
        <v>564</v>
      </c>
      <c r="B338" t="s">
        <v>213</v>
      </c>
      <c r="C338" t="s">
        <v>137</v>
      </c>
      <c r="D338" t="s">
        <v>358</v>
      </c>
      <c r="E338" t="s">
        <v>137</v>
      </c>
      <c r="F338">
        <v>0.92</v>
      </c>
      <c r="G338">
        <v>1</v>
      </c>
      <c r="H338" t="s">
        <v>137</v>
      </c>
      <c r="I338">
        <v>0.99393324743699996</v>
      </c>
      <c r="J338">
        <v>1</v>
      </c>
      <c r="K338" t="s">
        <v>137</v>
      </c>
      <c r="L338">
        <v>0.95</v>
      </c>
      <c r="M338">
        <v>1</v>
      </c>
      <c r="N338" t="s">
        <v>137</v>
      </c>
      <c r="O338">
        <v>0.96</v>
      </c>
      <c r="P338">
        <v>1</v>
      </c>
      <c r="Q338" t="s">
        <v>137</v>
      </c>
      <c r="R338" t="s">
        <v>27</v>
      </c>
      <c r="S338">
        <v>0.95598331185899998</v>
      </c>
      <c r="T338">
        <f t="shared" si="5"/>
        <v>1</v>
      </c>
    </row>
    <row r="339" spans="1:20" x14ac:dyDescent="0.25">
      <c r="A339" t="s">
        <v>564</v>
      </c>
      <c r="B339" t="s">
        <v>213</v>
      </c>
      <c r="C339" t="s">
        <v>137</v>
      </c>
      <c r="D339" t="s">
        <v>358</v>
      </c>
      <c r="E339" t="s">
        <v>137</v>
      </c>
      <c r="F339">
        <v>0.92</v>
      </c>
      <c r="G339">
        <v>1</v>
      </c>
      <c r="H339" t="s">
        <v>137</v>
      </c>
      <c r="I339">
        <v>0.99393324743699996</v>
      </c>
      <c r="J339">
        <v>1</v>
      </c>
      <c r="K339" t="s">
        <v>137</v>
      </c>
      <c r="L339">
        <v>0.95</v>
      </c>
      <c r="M339">
        <v>1</v>
      </c>
      <c r="N339" t="s">
        <v>137</v>
      </c>
      <c r="O339">
        <v>0.96</v>
      </c>
      <c r="P339">
        <v>1</v>
      </c>
      <c r="Q339" t="s">
        <v>137</v>
      </c>
      <c r="R339" t="s">
        <v>27</v>
      </c>
      <c r="S339">
        <v>0.95598331185899998</v>
      </c>
      <c r="T339">
        <f t="shared" si="5"/>
        <v>1</v>
      </c>
    </row>
    <row r="340" spans="1:20" x14ac:dyDescent="0.25">
      <c r="A340" t="s">
        <v>568</v>
      </c>
      <c r="B340" t="s">
        <v>569</v>
      </c>
      <c r="C340" t="s">
        <v>26</v>
      </c>
      <c r="D340" t="s">
        <v>26</v>
      </c>
      <c r="E340" t="s">
        <v>26</v>
      </c>
      <c r="F340">
        <v>0.52576589949300001</v>
      </c>
      <c r="G340">
        <v>1</v>
      </c>
      <c r="H340" t="s">
        <v>22</v>
      </c>
      <c r="I340">
        <v>0.69286762929699997</v>
      </c>
      <c r="J340">
        <v>0</v>
      </c>
      <c r="K340" t="s">
        <v>26</v>
      </c>
      <c r="L340">
        <v>0.71</v>
      </c>
      <c r="M340">
        <v>1</v>
      </c>
      <c r="N340" t="s">
        <v>26</v>
      </c>
      <c r="O340">
        <v>0.81</v>
      </c>
      <c r="P340">
        <v>1</v>
      </c>
      <c r="Q340" t="s">
        <v>26</v>
      </c>
      <c r="R340" t="s">
        <v>23</v>
      </c>
      <c r="S340">
        <v>0.68192196649799997</v>
      </c>
      <c r="T340">
        <f t="shared" si="5"/>
        <v>1</v>
      </c>
    </row>
    <row r="341" spans="1:20" x14ac:dyDescent="0.25">
      <c r="A341" t="s">
        <v>570</v>
      </c>
      <c r="B341" t="s">
        <v>569</v>
      </c>
      <c r="C341" t="s">
        <v>26</v>
      </c>
      <c r="D341" t="s">
        <v>26</v>
      </c>
      <c r="E341" t="s">
        <v>26</v>
      </c>
      <c r="F341">
        <v>0.52576589949300001</v>
      </c>
      <c r="G341">
        <v>1</v>
      </c>
      <c r="H341" t="s">
        <v>22</v>
      </c>
      <c r="I341">
        <v>0.69286762929699997</v>
      </c>
      <c r="J341">
        <v>0</v>
      </c>
      <c r="K341" t="s">
        <v>26</v>
      </c>
      <c r="L341">
        <v>0.75</v>
      </c>
      <c r="M341">
        <v>1</v>
      </c>
      <c r="N341" t="s">
        <v>26</v>
      </c>
      <c r="O341">
        <v>0.88</v>
      </c>
      <c r="P341">
        <v>1</v>
      </c>
      <c r="Q341" t="s">
        <v>26</v>
      </c>
      <c r="R341" t="s">
        <v>23</v>
      </c>
      <c r="S341">
        <v>0.71858863316400001</v>
      </c>
      <c r="T341">
        <f t="shared" si="5"/>
        <v>1</v>
      </c>
    </row>
    <row r="342" spans="1:20" x14ac:dyDescent="0.25">
      <c r="A342" t="s">
        <v>571</v>
      </c>
      <c r="B342" t="s">
        <v>572</v>
      </c>
      <c r="C342" t="s">
        <v>26</v>
      </c>
      <c r="D342" t="s">
        <v>26</v>
      </c>
      <c r="E342" t="s">
        <v>26</v>
      </c>
      <c r="F342">
        <v>0.96258298544200005</v>
      </c>
      <c r="G342">
        <v>1</v>
      </c>
      <c r="H342" t="s">
        <v>26</v>
      </c>
      <c r="I342">
        <v>0.99959288556699999</v>
      </c>
      <c r="J342">
        <v>1</v>
      </c>
      <c r="K342" t="s">
        <v>26</v>
      </c>
      <c r="L342">
        <v>0.85</v>
      </c>
      <c r="M342">
        <v>1</v>
      </c>
      <c r="N342" t="s">
        <v>26</v>
      </c>
      <c r="O342">
        <v>0.81</v>
      </c>
      <c r="P342">
        <v>1</v>
      </c>
      <c r="Q342" t="s">
        <v>26</v>
      </c>
      <c r="R342" t="s">
        <v>27</v>
      </c>
      <c r="S342">
        <v>0.90554396775199997</v>
      </c>
      <c r="T342">
        <f t="shared" si="5"/>
        <v>1</v>
      </c>
    </row>
    <row r="343" spans="1:20" x14ac:dyDescent="0.25">
      <c r="A343" t="s">
        <v>573</v>
      </c>
      <c r="B343" t="s">
        <v>574</v>
      </c>
      <c r="C343" t="s">
        <v>41</v>
      </c>
      <c r="D343" t="s">
        <v>73</v>
      </c>
      <c r="E343" t="s">
        <v>41</v>
      </c>
      <c r="F343">
        <v>0.96835397996899997</v>
      </c>
      <c r="G343">
        <v>1</v>
      </c>
      <c r="H343" t="s">
        <v>41</v>
      </c>
      <c r="I343">
        <v>0.99968699958399998</v>
      </c>
      <c r="J343">
        <v>1</v>
      </c>
      <c r="K343" t="s">
        <v>41</v>
      </c>
      <c r="L343">
        <v>0.85</v>
      </c>
      <c r="M343">
        <v>1</v>
      </c>
      <c r="N343" t="s">
        <v>41</v>
      </c>
      <c r="O343">
        <v>0.81</v>
      </c>
      <c r="P343">
        <v>1</v>
      </c>
      <c r="Q343" t="s">
        <v>41</v>
      </c>
      <c r="R343" t="s">
        <v>27</v>
      </c>
      <c r="S343">
        <v>0.90701024488799997</v>
      </c>
      <c r="T343">
        <f t="shared" si="5"/>
        <v>1</v>
      </c>
    </row>
    <row r="344" spans="1:20" x14ac:dyDescent="0.25">
      <c r="A344" t="s">
        <v>573</v>
      </c>
      <c r="B344" t="s">
        <v>574</v>
      </c>
      <c r="C344" t="s">
        <v>41</v>
      </c>
      <c r="D344" t="s">
        <v>73</v>
      </c>
      <c r="E344" t="s">
        <v>41</v>
      </c>
      <c r="F344">
        <v>0.96835397996899997</v>
      </c>
      <c r="G344">
        <v>1</v>
      </c>
      <c r="H344" t="s">
        <v>41</v>
      </c>
      <c r="I344">
        <v>0.99968699958399998</v>
      </c>
      <c r="J344">
        <v>1</v>
      </c>
      <c r="K344" t="s">
        <v>41</v>
      </c>
      <c r="L344">
        <v>0.85</v>
      </c>
      <c r="M344">
        <v>1</v>
      </c>
      <c r="N344" t="s">
        <v>41</v>
      </c>
      <c r="O344">
        <v>0.81</v>
      </c>
      <c r="P344">
        <v>1</v>
      </c>
      <c r="Q344" t="s">
        <v>41</v>
      </c>
      <c r="R344" t="s">
        <v>27</v>
      </c>
      <c r="S344">
        <v>0.90701024488799997</v>
      </c>
      <c r="T344">
        <f t="shared" si="5"/>
        <v>1</v>
      </c>
    </row>
    <row r="345" spans="1:20" x14ac:dyDescent="0.25">
      <c r="A345" t="s">
        <v>573</v>
      </c>
      <c r="B345" t="s">
        <v>574</v>
      </c>
      <c r="C345" t="s">
        <v>41</v>
      </c>
      <c r="D345" t="s">
        <v>26</v>
      </c>
      <c r="E345" t="s">
        <v>41</v>
      </c>
      <c r="F345">
        <v>0.91381733205000004</v>
      </c>
      <c r="G345">
        <v>1</v>
      </c>
      <c r="H345" t="s">
        <v>41</v>
      </c>
      <c r="I345">
        <v>0.99899072488999996</v>
      </c>
      <c r="J345">
        <v>1</v>
      </c>
      <c r="K345" t="s">
        <v>41</v>
      </c>
      <c r="L345">
        <v>0.85</v>
      </c>
      <c r="M345">
        <v>1</v>
      </c>
      <c r="N345" t="s">
        <v>41</v>
      </c>
      <c r="O345">
        <v>0.81</v>
      </c>
      <c r="P345">
        <v>1</v>
      </c>
      <c r="Q345" t="s">
        <v>41</v>
      </c>
      <c r="R345" t="s">
        <v>27</v>
      </c>
      <c r="S345">
        <v>0.89320201423500001</v>
      </c>
      <c r="T345">
        <f t="shared" si="5"/>
        <v>1</v>
      </c>
    </row>
    <row r="346" spans="1:20" x14ac:dyDescent="0.25">
      <c r="A346" t="s">
        <v>573</v>
      </c>
      <c r="B346" t="s">
        <v>574</v>
      </c>
      <c r="C346" t="s">
        <v>41</v>
      </c>
      <c r="D346" t="s">
        <v>26</v>
      </c>
      <c r="E346" t="s">
        <v>41</v>
      </c>
      <c r="F346">
        <v>0.91381733205000004</v>
      </c>
      <c r="G346">
        <v>1</v>
      </c>
      <c r="H346" t="s">
        <v>41</v>
      </c>
      <c r="I346">
        <v>0.99899072488999996</v>
      </c>
      <c r="J346">
        <v>1</v>
      </c>
      <c r="K346" t="s">
        <v>41</v>
      </c>
      <c r="L346">
        <v>0.85</v>
      </c>
      <c r="M346">
        <v>1</v>
      </c>
      <c r="N346" t="s">
        <v>41</v>
      </c>
      <c r="O346">
        <v>0.81</v>
      </c>
      <c r="P346">
        <v>1</v>
      </c>
      <c r="Q346" t="s">
        <v>41</v>
      </c>
      <c r="R346" t="s">
        <v>27</v>
      </c>
      <c r="S346">
        <v>0.89320201423500001</v>
      </c>
      <c r="T346">
        <f t="shared" si="5"/>
        <v>1</v>
      </c>
    </row>
    <row r="347" spans="1:20" x14ac:dyDescent="0.25">
      <c r="A347" t="s">
        <v>575</v>
      </c>
      <c r="B347" t="s">
        <v>576</v>
      </c>
      <c r="C347" t="s">
        <v>26</v>
      </c>
      <c r="D347" t="s">
        <v>391</v>
      </c>
      <c r="E347" t="s">
        <v>26</v>
      </c>
      <c r="F347">
        <v>0.96339944635600006</v>
      </c>
      <c r="G347">
        <v>1</v>
      </c>
      <c r="H347" t="s">
        <v>26</v>
      </c>
      <c r="I347">
        <v>0.99995826272400001</v>
      </c>
      <c r="J347">
        <v>1</v>
      </c>
      <c r="K347" t="s">
        <v>26</v>
      </c>
      <c r="L347">
        <v>0.85</v>
      </c>
      <c r="M347">
        <v>1</v>
      </c>
      <c r="N347" t="s">
        <v>26</v>
      </c>
      <c r="O347">
        <v>0.88</v>
      </c>
      <c r="P347">
        <v>1</v>
      </c>
      <c r="Q347" t="s">
        <v>26</v>
      </c>
      <c r="R347" t="s">
        <v>27</v>
      </c>
      <c r="S347">
        <v>0.92333942726999996</v>
      </c>
      <c r="T347">
        <f t="shared" si="5"/>
        <v>1</v>
      </c>
    </row>
    <row r="348" spans="1:20" x14ac:dyDescent="0.25">
      <c r="A348" t="s">
        <v>575</v>
      </c>
      <c r="B348" t="s">
        <v>576</v>
      </c>
      <c r="C348" t="s">
        <v>26</v>
      </c>
      <c r="D348" t="s">
        <v>73</v>
      </c>
      <c r="E348" t="s">
        <v>26</v>
      </c>
      <c r="F348">
        <v>0.92865689409999996</v>
      </c>
      <c r="G348">
        <v>1</v>
      </c>
      <c r="H348" t="s">
        <v>26</v>
      </c>
      <c r="I348">
        <v>0.99942183390600003</v>
      </c>
      <c r="J348">
        <v>1</v>
      </c>
      <c r="K348" t="s">
        <v>26</v>
      </c>
      <c r="L348">
        <v>0.85</v>
      </c>
      <c r="M348">
        <v>1</v>
      </c>
      <c r="N348" t="s">
        <v>26</v>
      </c>
      <c r="O348">
        <v>0.88</v>
      </c>
      <c r="P348">
        <v>1</v>
      </c>
      <c r="Q348" t="s">
        <v>26</v>
      </c>
      <c r="R348" t="s">
        <v>27</v>
      </c>
      <c r="S348">
        <v>0.91451968200099998</v>
      </c>
      <c r="T348">
        <f t="shared" si="5"/>
        <v>1</v>
      </c>
    </row>
    <row r="349" spans="1:20" x14ac:dyDescent="0.25">
      <c r="A349" t="s">
        <v>575</v>
      </c>
      <c r="B349" t="s">
        <v>576</v>
      </c>
      <c r="C349" t="s">
        <v>26</v>
      </c>
      <c r="D349" t="s">
        <v>392</v>
      </c>
      <c r="E349" t="s">
        <v>26</v>
      </c>
      <c r="F349">
        <v>0.94002407275199995</v>
      </c>
      <c r="G349">
        <v>1</v>
      </c>
      <c r="H349" t="s">
        <v>26</v>
      </c>
      <c r="I349">
        <v>0.99914375126199995</v>
      </c>
      <c r="J349">
        <v>1</v>
      </c>
      <c r="K349" t="s">
        <v>26</v>
      </c>
      <c r="L349">
        <v>0.85</v>
      </c>
      <c r="M349">
        <v>1</v>
      </c>
      <c r="N349" t="s">
        <v>26</v>
      </c>
      <c r="O349">
        <v>0.88</v>
      </c>
      <c r="P349">
        <v>1</v>
      </c>
      <c r="Q349" t="s">
        <v>26</v>
      </c>
      <c r="R349" t="s">
        <v>27</v>
      </c>
      <c r="S349">
        <v>0.91729195600299995</v>
      </c>
      <c r="T349">
        <f t="shared" si="5"/>
        <v>1</v>
      </c>
    </row>
    <row r="350" spans="1:20" x14ac:dyDescent="0.25">
      <c r="A350" t="s">
        <v>575</v>
      </c>
      <c r="B350" t="s">
        <v>576</v>
      </c>
      <c r="C350" t="s">
        <v>26</v>
      </c>
      <c r="D350" t="s">
        <v>26</v>
      </c>
      <c r="E350" t="s">
        <v>26</v>
      </c>
      <c r="F350">
        <v>0.96058600038899999</v>
      </c>
      <c r="G350">
        <v>1</v>
      </c>
      <c r="H350" t="s">
        <v>26</v>
      </c>
      <c r="I350">
        <v>0.99994125846000004</v>
      </c>
      <c r="J350">
        <v>1</v>
      </c>
      <c r="K350" t="s">
        <v>26</v>
      </c>
      <c r="L350">
        <v>0.85</v>
      </c>
      <c r="M350">
        <v>1</v>
      </c>
      <c r="N350" t="s">
        <v>26</v>
      </c>
      <c r="O350">
        <v>0.88</v>
      </c>
      <c r="P350">
        <v>1</v>
      </c>
      <c r="Q350" t="s">
        <v>26</v>
      </c>
      <c r="R350" t="s">
        <v>27</v>
      </c>
      <c r="S350">
        <v>0.92263181471199995</v>
      </c>
      <c r="T350">
        <f t="shared" si="5"/>
        <v>1</v>
      </c>
    </row>
    <row r="351" spans="1:20" x14ac:dyDescent="0.25">
      <c r="A351" t="s">
        <v>577</v>
      </c>
      <c r="B351" t="s">
        <v>578</v>
      </c>
      <c r="C351" t="s">
        <v>26</v>
      </c>
      <c r="D351" t="s">
        <v>377</v>
      </c>
      <c r="E351" t="s">
        <v>26</v>
      </c>
      <c r="F351">
        <v>0.98103378411499997</v>
      </c>
      <c r="G351">
        <v>1</v>
      </c>
      <c r="H351" t="s">
        <v>26</v>
      </c>
      <c r="I351">
        <v>0.99943400985300002</v>
      </c>
      <c r="J351">
        <v>1</v>
      </c>
      <c r="K351" t="s">
        <v>26</v>
      </c>
      <c r="L351">
        <v>0.96</v>
      </c>
      <c r="M351">
        <v>1</v>
      </c>
      <c r="N351" t="s">
        <v>26</v>
      </c>
      <c r="O351">
        <v>0.96</v>
      </c>
      <c r="P351">
        <v>1</v>
      </c>
      <c r="Q351" t="s">
        <v>26</v>
      </c>
      <c r="R351" t="s">
        <v>27</v>
      </c>
      <c r="S351">
        <v>0.97511694849200004</v>
      </c>
      <c r="T351">
        <f t="shared" si="5"/>
        <v>1</v>
      </c>
    </row>
    <row r="352" spans="1:20" x14ac:dyDescent="0.25">
      <c r="A352" t="s">
        <v>577</v>
      </c>
      <c r="B352" t="s">
        <v>578</v>
      </c>
      <c r="C352" t="s">
        <v>26</v>
      </c>
      <c r="D352" t="s">
        <v>391</v>
      </c>
      <c r="E352" t="s">
        <v>26</v>
      </c>
      <c r="F352">
        <v>0.97859610160699995</v>
      </c>
      <c r="G352">
        <v>1</v>
      </c>
      <c r="H352" t="s">
        <v>26</v>
      </c>
      <c r="I352">
        <v>0.99949782441799995</v>
      </c>
      <c r="J352">
        <v>1</v>
      </c>
      <c r="K352" t="s">
        <v>26</v>
      </c>
      <c r="L352">
        <v>0.96</v>
      </c>
      <c r="M352">
        <v>1</v>
      </c>
      <c r="N352" t="s">
        <v>26</v>
      </c>
      <c r="O352">
        <v>0.96</v>
      </c>
      <c r="P352">
        <v>1</v>
      </c>
      <c r="Q352" t="s">
        <v>26</v>
      </c>
      <c r="R352" t="s">
        <v>27</v>
      </c>
      <c r="S352">
        <v>0.97452348150599999</v>
      </c>
      <c r="T352">
        <f t="shared" si="5"/>
        <v>1</v>
      </c>
    </row>
    <row r="353" spans="1:20" x14ac:dyDescent="0.25">
      <c r="A353" t="s">
        <v>577</v>
      </c>
      <c r="B353" t="s">
        <v>578</v>
      </c>
      <c r="C353" t="s">
        <v>26</v>
      </c>
      <c r="D353" t="s">
        <v>198</v>
      </c>
      <c r="E353" t="s">
        <v>26</v>
      </c>
      <c r="F353">
        <v>0.96658701914800005</v>
      </c>
      <c r="G353">
        <v>1</v>
      </c>
      <c r="H353" t="s">
        <v>26</v>
      </c>
      <c r="I353">
        <v>0.996306903277</v>
      </c>
      <c r="J353">
        <v>1</v>
      </c>
      <c r="K353" t="s">
        <v>26</v>
      </c>
      <c r="L353">
        <v>0.96</v>
      </c>
      <c r="M353">
        <v>1</v>
      </c>
      <c r="N353" t="s">
        <v>26</v>
      </c>
      <c r="O353">
        <v>0.96</v>
      </c>
      <c r="P353">
        <v>1</v>
      </c>
      <c r="Q353" t="s">
        <v>26</v>
      </c>
      <c r="R353" t="s">
        <v>27</v>
      </c>
      <c r="S353">
        <v>0.970723480606</v>
      </c>
      <c r="T353">
        <f t="shared" si="5"/>
        <v>1</v>
      </c>
    </row>
    <row r="354" spans="1:20" x14ac:dyDescent="0.25">
      <c r="A354" t="s">
        <v>577</v>
      </c>
      <c r="B354" t="s">
        <v>578</v>
      </c>
      <c r="C354" t="s">
        <v>26</v>
      </c>
      <c r="D354" t="s">
        <v>579</v>
      </c>
      <c r="E354" t="s">
        <v>26</v>
      </c>
      <c r="F354">
        <v>0.97658614193299997</v>
      </c>
      <c r="G354">
        <v>1</v>
      </c>
      <c r="H354" t="s">
        <v>26</v>
      </c>
      <c r="I354">
        <v>0.99861341487599997</v>
      </c>
      <c r="J354">
        <v>1</v>
      </c>
      <c r="K354" t="s">
        <v>26</v>
      </c>
      <c r="L354">
        <v>0.96</v>
      </c>
      <c r="M354">
        <v>1</v>
      </c>
      <c r="N354" t="s">
        <v>26</v>
      </c>
      <c r="O354">
        <v>0.96</v>
      </c>
      <c r="P354">
        <v>1</v>
      </c>
      <c r="Q354" t="s">
        <v>26</v>
      </c>
      <c r="R354" t="s">
        <v>27</v>
      </c>
      <c r="S354">
        <v>0.973799889202</v>
      </c>
      <c r="T354">
        <f t="shared" si="5"/>
        <v>1</v>
      </c>
    </row>
    <row r="355" spans="1:20" x14ac:dyDescent="0.25">
      <c r="A355" t="s">
        <v>577</v>
      </c>
      <c r="B355" t="s">
        <v>578</v>
      </c>
      <c r="C355" t="s">
        <v>26</v>
      </c>
      <c r="D355" t="s">
        <v>392</v>
      </c>
      <c r="E355" t="s">
        <v>26</v>
      </c>
      <c r="F355">
        <v>0.96860456176999998</v>
      </c>
      <c r="G355">
        <v>1</v>
      </c>
      <c r="H355" t="s">
        <v>26</v>
      </c>
      <c r="I355">
        <v>0.99405450018700003</v>
      </c>
      <c r="J355">
        <v>1</v>
      </c>
      <c r="K355" t="s">
        <v>26</v>
      </c>
      <c r="L355">
        <v>0.96</v>
      </c>
      <c r="M355">
        <v>1</v>
      </c>
      <c r="N355" t="s">
        <v>26</v>
      </c>
      <c r="O355">
        <v>0.96</v>
      </c>
      <c r="P355">
        <v>1</v>
      </c>
      <c r="Q355" t="s">
        <v>26</v>
      </c>
      <c r="R355" t="s">
        <v>27</v>
      </c>
      <c r="S355">
        <v>0.97066476548900005</v>
      </c>
      <c r="T355">
        <f t="shared" si="5"/>
        <v>1</v>
      </c>
    </row>
    <row r="356" spans="1:20" x14ac:dyDescent="0.25">
      <c r="A356" t="s">
        <v>577</v>
      </c>
      <c r="B356" t="s">
        <v>578</v>
      </c>
      <c r="C356" t="s">
        <v>26</v>
      </c>
      <c r="D356" t="s">
        <v>26</v>
      </c>
      <c r="E356" t="s">
        <v>26</v>
      </c>
      <c r="F356">
        <v>0.97810202239900002</v>
      </c>
      <c r="G356">
        <v>1</v>
      </c>
      <c r="H356" t="s">
        <v>26</v>
      </c>
      <c r="I356">
        <v>0.999786452193</v>
      </c>
      <c r="J356">
        <v>1</v>
      </c>
      <c r="K356" t="s">
        <v>26</v>
      </c>
      <c r="L356">
        <v>0.96</v>
      </c>
      <c r="M356">
        <v>1</v>
      </c>
      <c r="N356" t="s">
        <v>26</v>
      </c>
      <c r="O356">
        <v>0.96</v>
      </c>
      <c r="P356">
        <v>1</v>
      </c>
      <c r="Q356" t="s">
        <v>26</v>
      </c>
      <c r="R356" t="s">
        <v>27</v>
      </c>
      <c r="S356">
        <v>0.97447211864799999</v>
      </c>
      <c r="T356">
        <f t="shared" si="5"/>
        <v>1</v>
      </c>
    </row>
    <row r="357" spans="1:20" x14ac:dyDescent="0.25">
      <c r="A357" t="s">
        <v>580</v>
      </c>
      <c r="B357" t="s">
        <v>581</v>
      </c>
      <c r="C357" t="s">
        <v>26</v>
      </c>
      <c r="D357" t="s">
        <v>26</v>
      </c>
      <c r="E357" t="s">
        <v>26</v>
      </c>
      <c r="F357">
        <v>0.98397441771600003</v>
      </c>
      <c r="G357">
        <v>1</v>
      </c>
      <c r="H357" t="s">
        <v>26</v>
      </c>
      <c r="I357">
        <v>0.99984198077399999</v>
      </c>
      <c r="J357">
        <v>1</v>
      </c>
      <c r="K357" t="s">
        <v>26</v>
      </c>
      <c r="L357">
        <v>0.85</v>
      </c>
      <c r="M357">
        <v>1</v>
      </c>
      <c r="N357" t="s">
        <v>26</v>
      </c>
      <c r="O357">
        <v>0.81</v>
      </c>
      <c r="P357">
        <v>1</v>
      </c>
      <c r="Q357" t="s">
        <v>26</v>
      </c>
      <c r="R357" t="s">
        <v>27</v>
      </c>
      <c r="S357">
        <v>0.910954099623</v>
      </c>
      <c r="T357">
        <f t="shared" si="5"/>
        <v>1</v>
      </c>
    </row>
    <row r="358" spans="1:20" x14ac:dyDescent="0.25">
      <c r="A358" t="s">
        <v>582</v>
      </c>
      <c r="B358" t="s">
        <v>583</v>
      </c>
      <c r="C358" t="s">
        <v>26</v>
      </c>
      <c r="D358" t="s">
        <v>26</v>
      </c>
      <c r="E358" t="s">
        <v>26</v>
      </c>
      <c r="F358">
        <v>0.98236492419800003</v>
      </c>
      <c r="G358">
        <v>1</v>
      </c>
      <c r="H358" t="s">
        <v>26</v>
      </c>
      <c r="I358">
        <v>0.99992852285599998</v>
      </c>
      <c r="J358">
        <v>1</v>
      </c>
      <c r="K358" t="s">
        <v>26</v>
      </c>
      <c r="L358">
        <v>0.96</v>
      </c>
      <c r="M358">
        <v>1</v>
      </c>
      <c r="N358" t="s">
        <v>26</v>
      </c>
      <c r="O358">
        <v>0.94</v>
      </c>
      <c r="P358">
        <v>1</v>
      </c>
      <c r="Q358" t="s">
        <v>26</v>
      </c>
      <c r="R358" t="s">
        <v>27</v>
      </c>
      <c r="S358">
        <v>0.97057336176300002</v>
      </c>
      <c r="T358">
        <f t="shared" si="5"/>
        <v>1</v>
      </c>
    </row>
    <row r="359" spans="1:20" x14ac:dyDescent="0.25">
      <c r="A359" t="s">
        <v>584</v>
      </c>
      <c r="B359" t="s">
        <v>585</v>
      </c>
      <c r="C359" t="s">
        <v>21</v>
      </c>
      <c r="D359" t="s">
        <v>21</v>
      </c>
      <c r="E359" t="s">
        <v>21</v>
      </c>
      <c r="F359">
        <v>0.97379740957799998</v>
      </c>
      <c r="G359">
        <v>1</v>
      </c>
      <c r="H359" t="s">
        <v>21</v>
      </c>
      <c r="I359">
        <v>0.99965642605799998</v>
      </c>
      <c r="J359">
        <v>1</v>
      </c>
      <c r="K359" t="s">
        <v>21</v>
      </c>
      <c r="L359">
        <v>0.85</v>
      </c>
      <c r="M359">
        <v>1</v>
      </c>
      <c r="N359" t="s">
        <v>21</v>
      </c>
      <c r="O359">
        <v>0.81</v>
      </c>
      <c r="P359">
        <v>1</v>
      </c>
      <c r="Q359" t="s">
        <v>21</v>
      </c>
      <c r="R359" t="s">
        <v>27</v>
      </c>
      <c r="S359">
        <v>0.90836345890900005</v>
      </c>
      <c r="T359">
        <f t="shared" si="5"/>
        <v>1</v>
      </c>
    </row>
    <row r="360" spans="1:20" x14ac:dyDescent="0.25">
      <c r="A360" t="s">
        <v>586</v>
      </c>
      <c r="B360" t="s">
        <v>587</v>
      </c>
      <c r="C360" t="s">
        <v>26</v>
      </c>
      <c r="D360" t="s">
        <v>26</v>
      </c>
      <c r="E360" t="s">
        <v>26</v>
      </c>
      <c r="F360">
        <v>0.964775268071</v>
      </c>
      <c r="G360">
        <v>1</v>
      </c>
      <c r="H360" t="s">
        <v>26</v>
      </c>
      <c r="I360">
        <v>0.71784631764899998</v>
      </c>
      <c r="J360">
        <v>1</v>
      </c>
      <c r="K360" t="s">
        <v>26</v>
      </c>
      <c r="L360">
        <v>0.93</v>
      </c>
      <c r="M360">
        <v>1</v>
      </c>
      <c r="N360" t="s">
        <v>26</v>
      </c>
      <c r="O360">
        <v>0.96</v>
      </c>
      <c r="P360">
        <v>1</v>
      </c>
      <c r="Q360" t="s">
        <v>26</v>
      </c>
      <c r="R360" t="s">
        <v>27</v>
      </c>
      <c r="S360">
        <v>0.89315539642999997</v>
      </c>
      <c r="T360">
        <f t="shared" si="5"/>
        <v>1</v>
      </c>
    </row>
    <row r="361" spans="1:20" x14ac:dyDescent="0.25">
      <c r="A361" t="s">
        <v>588</v>
      </c>
      <c r="B361" t="s">
        <v>589</v>
      </c>
      <c r="C361" t="s">
        <v>26</v>
      </c>
      <c r="D361" t="s">
        <v>26</v>
      </c>
      <c r="E361" t="s">
        <v>26</v>
      </c>
      <c r="F361">
        <v>0.96984715444500003</v>
      </c>
      <c r="G361">
        <v>1</v>
      </c>
      <c r="H361" t="s">
        <v>26</v>
      </c>
      <c r="I361">
        <v>0.99998473262999998</v>
      </c>
      <c r="J361">
        <v>1</v>
      </c>
      <c r="K361" t="s">
        <v>26</v>
      </c>
      <c r="L361">
        <v>0.85</v>
      </c>
      <c r="M361">
        <v>1</v>
      </c>
      <c r="N361" t="s">
        <v>26</v>
      </c>
      <c r="O361">
        <v>0.93</v>
      </c>
      <c r="P361">
        <v>1</v>
      </c>
      <c r="Q361" t="s">
        <v>26</v>
      </c>
      <c r="R361" t="s">
        <v>27</v>
      </c>
      <c r="S361">
        <v>0.93745797176900003</v>
      </c>
      <c r="T361">
        <f t="shared" si="5"/>
        <v>1</v>
      </c>
    </row>
    <row r="362" spans="1:20" x14ac:dyDescent="0.25">
      <c r="A362" t="s">
        <v>590</v>
      </c>
      <c r="B362" t="s">
        <v>591</v>
      </c>
      <c r="C362" t="s">
        <v>26</v>
      </c>
      <c r="D362" t="s">
        <v>391</v>
      </c>
      <c r="E362" t="s">
        <v>26</v>
      </c>
      <c r="F362">
        <v>0.97366578461499997</v>
      </c>
      <c r="G362">
        <v>1</v>
      </c>
      <c r="H362" t="s">
        <v>26</v>
      </c>
      <c r="I362">
        <v>0.99998304690299999</v>
      </c>
      <c r="J362">
        <v>1</v>
      </c>
      <c r="K362" t="s">
        <v>26</v>
      </c>
      <c r="L362">
        <v>0.71</v>
      </c>
      <c r="M362">
        <v>1</v>
      </c>
      <c r="N362" t="s">
        <v>592</v>
      </c>
      <c r="O362">
        <v>0.88</v>
      </c>
      <c r="P362">
        <v>0</v>
      </c>
      <c r="Q362" t="s">
        <v>26</v>
      </c>
      <c r="R362" t="s">
        <v>173</v>
      </c>
      <c r="S362">
        <v>0.89454961050600001</v>
      </c>
      <c r="T362">
        <f t="shared" si="5"/>
        <v>1</v>
      </c>
    </row>
    <row r="363" spans="1:20" x14ac:dyDescent="0.25">
      <c r="A363" t="s">
        <v>590</v>
      </c>
      <c r="B363" t="s">
        <v>591</v>
      </c>
      <c r="C363" t="s">
        <v>26</v>
      </c>
      <c r="D363" t="s">
        <v>392</v>
      </c>
      <c r="E363" t="s">
        <v>26</v>
      </c>
      <c r="F363">
        <v>0.95009603688499999</v>
      </c>
      <c r="G363">
        <v>1</v>
      </c>
      <c r="H363" t="s">
        <v>26</v>
      </c>
      <c r="I363">
        <v>0.99948931093500004</v>
      </c>
      <c r="J363">
        <v>1</v>
      </c>
      <c r="K363" t="s">
        <v>26</v>
      </c>
      <c r="L363">
        <v>0.71</v>
      </c>
      <c r="M363">
        <v>1</v>
      </c>
      <c r="N363" t="s">
        <v>592</v>
      </c>
      <c r="O363">
        <v>0.88</v>
      </c>
      <c r="P363">
        <v>0</v>
      </c>
      <c r="Q363" t="s">
        <v>26</v>
      </c>
      <c r="R363" t="s">
        <v>173</v>
      </c>
      <c r="S363">
        <v>0.88652844927300001</v>
      </c>
      <c r="T363">
        <f t="shared" si="5"/>
        <v>1</v>
      </c>
    </row>
    <row r="364" spans="1:20" x14ac:dyDescent="0.25">
      <c r="A364" t="s">
        <v>590</v>
      </c>
      <c r="B364" t="s">
        <v>591</v>
      </c>
      <c r="C364" t="s">
        <v>26</v>
      </c>
      <c r="D364" t="s">
        <v>26</v>
      </c>
      <c r="E364" t="s">
        <v>26</v>
      </c>
      <c r="F364">
        <v>0.96271135470199998</v>
      </c>
      <c r="G364">
        <v>1</v>
      </c>
      <c r="H364" t="s">
        <v>26</v>
      </c>
      <c r="I364">
        <v>0.99996132207099997</v>
      </c>
      <c r="J364">
        <v>1</v>
      </c>
      <c r="K364" t="s">
        <v>26</v>
      </c>
      <c r="L364">
        <v>0.71</v>
      </c>
      <c r="M364">
        <v>1</v>
      </c>
      <c r="N364" t="s">
        <v>592</v>
      </c>
      <c r="O364">
        <v>0.88</v>
      </c>
      <c r="P364">
        <v>0</v>
      </c>
      <c r="Q364" t="s">
        <v>26</v>
      </c>
      <c r="R364" t="s">
        <v>173</v>
      </c>
      <c r="S364">
        <v>0.890890892258</v>
      </c>
      <c r="T364">
        <f t="shared" si="5"/>
        <v>1</v>
      </c>
    </row>
    <row r="365" spans="1:20" x14ac:dyDescent="0.25">
      <c r="A365" t="s">
        <v>593</v>
      </c>
      <c r="B365" t="s">
        <v>594</v>
      </c>
      <c r="C365" t="s">
        <v>26</v>
      </c>
      <c r="D365" t="s">
        <v>26</v>
      </c>
      <c r="E365" t="s">
        <v>26</v>
      </c>
      <c r="F365">
        <v>0.98898090658799997</v>
      </c>
      <c r="G365">
        <v>1</v>
      </c>
      <c r="H365" t="s">
        <v>26</v>
      </c>
      <c r="I365">
        <v>0.99993723507900001</v>
      </c>
      <c r="J365">
        <v>1</v>
      </c>
      <c r="K365" t="s">
        <v>26</v>
      </c>
      <c r="L365">
        <v>0.75</v>
      </c>
      <c r="M365">
        <v>1</v>
      </c>
      <c r="N365" t="s">
        <v>26</v>
      </c>
      <c r="O365">
        <v>0.81</v>
      </c>
      <c r="P365">
        <v>1</v>
      </c>
      <c r="Q365" t="s">
        <v>26</v>
      </c>
      <c r="R365" t="s">
        <v>27</v>
      </c>
      <c r="S365">
        <v>0.887229535417</v>
      </c>
      <c r="T365">
        <f t="shared" si="5"/>
        <v>1</v>
      </c>
    </row>
    <row r="366" spans="1:20" x14ac:dyDescent="0.25">
      <c r="A366" t="s">
        <v>595</v>
      </c>
      <c r="B366" t="s">
        <v>596</v>
      </c>
      <c r="C366" t="s">
        <v>26</v>
      </c>
      <c r="D366" t="s">
        <v>377</v>
      </c>
      <c r="E366" t="s">
        <v>26</v>
      </c>
      <c r="F366">
        <v>0.99453580368700001</v>
      </c>
      <c r="G366">
        <v>1</v>
      </c>
      <c r="H366" t="s">
        <v>26</v>
      </c>
      <c r="I366">
        <v>0.99996887811199997</v>
      </c>
      <c r="J366">
        <v>1</v>
      </c>
      <c r="K366" t="s">
        <v>26</v>
      </c>
      <c r="L366">
        <v>0.88</v>
      </c>
      <c r="M366">
        <v>1</v>
      </c>
      <c r="N366" t="s">
        <v>26</v>
      </c>
      <c r="O366">
        <v>0.93</v>
      </c>
      <c r="P366">
        <v>1</v>
      </c>
      <c r="Q366" t="s">
        <v>26</v>
      </c>
      <c r="R366" t="s">
        <v>27</v>
      </c>
      <c r="S366">
        <v>0.95112617045000003</v>
      </c>
      <c r="T366">
        <f t="shared" si="5"/>
        <v>1</v>
      </c>
    </row>
    <row r="367" spans="1:20" x14ac:dyDescent="0.25">
      <c r="A367" t="s">
        <v>595</v>
      </c>
      <c r="B367" t="s">
        <v>596</v>
      </c>
      <c r="C367" t="s">
        <v>26</v>
      </c>
      <c r="D367" t="s">
        <v>26</v>
      </c>
      <c r="E367" t="s">
        <v>26</v>
      </c>
      <c r="F367">
        <v>0.99514804345700003</v>
      </c>
      <c r="G367">
        <v>1</v>
      </c>
      <c r="H367" t="s">
        <v>26</v>
      </c>
      <c r="I367">
        <v>0.99997358654699997</v>
      </c>
      <c r="J367">
        <v>1</v>
      </c>
      <c r="K367" t="s">
        <v>26</v>
      </c>
      <c r="L367">
        <v>0.88</v>
      </c>
      <c r="M367">
        <v>1</v>
      </c>
      <c r="N367" t="s">
        <v>26</v>
      </c>
      <c r="O367">
        <v>0.93</v>
      </c>
      <c r="P367">
        <v>1</v>
      </c>
      <c r="Q367" t="s">
        <v>26</v>
      </c>
      <c r="R367" t="s">
        <v>27</v>
      </c>
      <c r="S367">
        <v>0.95128040750099996</v>
      </c>
      <c r="T367">
        <f t="shared" si="5"/>
        <v>1</v>
      </c>
    </row>
    <row r="368" spans="1:20" x14ac:dyDescent="0.25">
      <c r="A368" t="s">
        <v>597</v>
      </c>
      <c r="B368" t="s">
        <v>598</v>
      </c>
      <c r="C368" t="s">
        <v>26</v>
      </c>
      <c r="D368" t="s">
        <v>26</v>
      </c>
      <c r="E368" t="s">
        <v>26</v>
      </c>
      <c r="F368">
        <v>0.98423486767099999</v>
      </c>
      <c r="G368">
        <v>1</v>
      </c>
      <c r="H368" t="s">
        <v>26</v>
      </c>
      <c r="I368">
        <v>0.99997991941499997</v>
      </c>
      <c r="J368">
        <v>1</v>
      </c>
      <c r="K368" t="s">
        <v>26</v>
      </c>
      <c r="L368">
        <v>0.85</v>
      </c>
      <c r="M368">
        <v>1</v>
      </c>
      <c r="N368" t="s">
        <v>26</v>
      </c>
      <c r="O368">
        <v>0.88</v>
      </c>
      <c r="P368">
        <v>1</v>
      </c>
      <c r="Q368" t="s">
        <v>26</v>
      </c>
      <c r="R368" t="s">
        <v>27</v>
      </c>
      <c r="S368">
        <v>0.92855369677099997</v>
      </c>
      <c r="T368">
        <f t="shared" si="5"/>
        <v>1</v>
      </c>
    </row>
    <row r="369" spans="1:20" x14ac:dyDescent="0.25">
      <c r="A369" t="s">
        <v>599</v>
      </c>
      <c r="B369" t="s">
        <v>600</v>
      </c>
      <c r="C369" t="s">
        <v>26</v>
      </c>
      <c r="D369" t="s">
        <v>26</v>
      </c>
      <c r="E369" t="s">
        <v>26</v>
      </c>
      <c r="F369">
        <v>0.95451302920000003</v>
      </c>
      <c r="G369">
        <v>1</v>
      </c>
      <c r="H369" t="s">
        <v>26</v>
      </c>
      <c r="I369">
        <v>0.99941217803899995</v>
      </c>
      <c r="J369">
        <v>1</v>
      </c>
      <c r="K369" t="s">
        <v>26</v>
      </c>
      <c r="L369">
        <v>0.73</v>
      </c>
      <c r="M369">
        <v>1</v>
      </c>
      <c r="N369" t="s">
        <v>26</v>
      </c>
      <c r="O369">
        <v>0.81</v>
      </c>
      <c r="P369">
        <v>1</v>
      </c>
      <c r="Q369" t="s">
        <v>26</v>
      </c>
      <c r="R369" t="s">
        <v>27</v>
      </c>
      <c r="S369">
        <v>0.87348130181000005</v>
      </c>
      <c r="T369">
        <f t="shared" si="5"/>
        <v>1</v>
      </c>
    </row>
    <row r="370" spans="1:20" x14ac:dyDescent="0.25">
      <c r="A370" t="s">
        <v>601</v>
      </c>
      <c r="B370" t="s">
        <v>602</v>
      </c>
      <c r="C370" t="s">
        <v>26</v>
      </c>
      <c r="D370" t="s">
        <v>26</v>
      </c>
      <c r="E370" t="s">
        <v>26</v>
      </c>
      <c r="F370">
        <v>0.98185595123199998</v>
      </c>
      <c r="G370">
        <v>1</v>
      </c>
      <c r="H370" t="s">
        <v>26</v>
      </c>
      <c r="I370">
        <v>0.999786335995</v>
      </c>
      <c r="J370">
        <v>1</v>
      </c>
      <c r="K370" t="s">
        <v>26</v>
      </c>
      <c r="L370">
        <v>0.87</v>
      </c>
      <c r="M370">
        <v>1</v>
      </c>
      <c r="N370" t="s">
        <v>26</v>
      </c>
      <c r="O370">
        <v>0.88</v>
      </c>
      <c r="P370">
        <v>1</v>
      </c>
      <c r="Q370" t="s">
        <v>26</v>
      </c>
      <c r="R370" t="s">
        <v>27</v>
      </c>
      <c r="S370">
        <v>0.93291057180699999</v>
      </c>
      <c r="T370">
        <f t="shared" si="5"/>
        <v>1</v>
      </c>
    </row>
    <row r="371" spans="1:20" x14ac:dyDescent="0.25">
      <c r="A371" t="s">
        <v>603</v>
      </c>
      <c r="B371" t="s">
        <v>604</v>
      </c>
      <c r="C371" t="s">
        <v>26</v>
      </c>
      <c r="D371" t="s">
        <v>26</v>
      </c>
      <c r="E371" t="s">
        <v>26</v>
      </c>
      <c r="F371">
        <v>0.99365598930200005</v>
      </c>
      <c r="G371">
        <v>1</v>
      </c>
      <c r="H371" t="s">
        <v>26</v>
      </c>
      <c r="I371">
        <v>0.99992331554199998</v>
      </c>
      <c r="J371">
        <v>1</v>
      </c>
      <c r="K371" t="s">
        <v>26</v>
      </c>
      <c r="L371">
        <v>0.85</v>
      </c>
      <c r="M371">
        <v>1</v>
      </c>
      <c r="N371" t="s">
        <v>26</v>
      </c>
      <c r="O371">
        <v>0.88</v>
      </c>
      <c r="P371">
        <v>1</v>
      </c>
      <c r="Q371" t="s">
        <v>26</v>
      </c>
      <c r="R371" t="s">
        <v>27</v>
      </c>
      <c r="S371">
        <v>0.93089482621099995</v>
      </c>
      <c r="T371">
        <f t="shared" si="5"/>
        <v>1</v>
      </c>
    </row>
    <row r="372" spans="1:20" x14ac:dyDescent="0.25">
      <c r="A372" t="s">
        <v>605</v>
      </c>
      <c r="B372" t="s">
        <v>606</v>
      </c>
      <c r="C372" t="s">
        <v>26</v>
      </c>
      <c r="D372" t="s">
        <v>26</v>
      </c>
      <c r="E372" t="s">
        <v>26</v>
      </c>
      <c r="F372">
        <v>0.96700917184099999</v>
      </c>
      <c r="G372">
        <v>1</v>
      </c>
      <c r="H372" t="s">
        <v>26</v>
      </c>
      <c r="I372">
        <v>0.99972877569499996</v>
      </c>
      <c r="J372">
        <v>1</v>
      </c>
      <c r="K372" t="s">
        <v>26</v>
      </c>
      <c r="L372">
        <v>0.85</v>
      </c>
      <c r="M372">
        <v>1</v>
      </c>
      <c r="N372" t="s">
        <v>26</v>
      </c>
      <c r="O372">
        <v>0.81</v>
      </c>
      <c r="P372">
        <v>1</v>
      </c>
      <c r="Q372" t="s">
        <v>26</v>
      </c>
      <c r="R372" t="s">
        <v>27</v>
      </c>
      <c r="S372">
        <v>0.90668448688400005</v>
      </c>
      <c r="T372">
        <f t="shared" si="5"/>
        <v>1</v>
      </c>
    </row>
    <row r="373" spans="1:20" x14ac:dyDescent="0.25">
      <c r="A373" t="s">
        <v>607</v>
      </c>
      <c r="B373" t="s">
        <v>608</v>
      </c>
      <c r="C373" t="s">
        <v>26</v>
      </c>
      <c r="D373" t="s">
        <v>391</v>
      </c>
      <c r="E373" t="s">
        <v>26</v>
      </c>
      <c r="F373">
        <v>0.96</v>
      </c>
      <c r="G373">
        <v>1</v>
      </c>
      <c r="H373" t="s">
        <v>26</v>
      </c>
      <c r="I373">
        <v>0.84177774578599995</v>
      </c>
      <c r="J373">
        <v>1</v>
      </c>
      <c r="K373" t="s">
        <v>26</v>
      </c>
      <c r="L373">
        <v>0.85</v>
      </c>
      <c r="M373">
        <v>1</v>
      </c>
      <c r="N373" t="s">
        <v>26</v>
      </c>
      <c r="O373">
        <v>0.88</v>
      </c>
      <c r="P373">
        <v>1</v>
      </c>
      <c r="Q373" t="s">
        <v>26</v>
      </c>
      <c r="R373" t="s">
        <v>27</v>
      </c>
      <c r="S373">
        <v>0.88294443644700005</v>
      </c>
      <c r="T373">
        <f t="shared" si="5"/>
        <v>1</v>
      </c>
    </row>
    <row r="374" spans="1:20" x14ac:dyDescent="0.25">
      <c r="A374" t="s">
        <v>607</v>
      </c>
      <c r="B374" t="s">
        <v>608</v>
      </c>
      <c r="C374" t="s">
        <v>26</v>
      </c>
      <c r="D374" t="s">
        <v>26</v>
      </c>
      <c r="E374" t="s">
        <v>26</v>
      </c>
      <c r="F374">
        <v>0.96</v>
      </c>
      <c r="G374">
        <v>1</v>
      </c>
      <c r="H374" t="s">
        <v>26</v>
      </c>
      <c r="I374">
        <v>0.87969043767300004</v>
      </c>
      <c r="J374">
        <v>1</v>
      </c>
      <c r="K374" t="s">
        <v>26</v>
      </c>
      <c r="L374">
        <v>0.85</v>
      </c>
      <c r="M374">
        <v>1</v>
      </c>
      <c r="N374" t="s">
        <v>26</v>
      </c>
      <c r="O374">
        <v>0.88</v>
      </c>
      <c r="P374">
        <v>1</v>
      </c>
      <c r="Q374" t="s">
        <v>26</v>
      </c>
      <c r="R374" t="s">
        <v>27</v>
      </c>
      <c r="S374">
        <v>0.892422609418</v>
      </c>
      <c r="T374">
        <f t="shared" si="5"/>
        <v>1</v>
      </c>
    </row>
    <row r="375" spans="1:20" x14ac:dyDescent="0.25">
      <c r="A375" t="s">
        <v>609</v>
      </c>
      <c r="B375" t="s">
        <v>610</v>
      </c>
      <c r="C375" t="s">
        <v>26</v>
      </c>
      <c r="D375" t="s">
        <v>26</v>
      </c>
      <c r="E375" t="s">
        <v>26</v>
      </c>
      <c r="F375">
        <v>0.97596480572900002</v>
      </c>
      <c r="G375">
        <v>1</v>
      </c>
      <c r="H375" t="s">
        <v>26</v>
      </c>
      <c r="I375">
        <v>0.99966627325799995</v>
      </c>
      <c r="J375">
        <v>1</v>
      </c>
      <c r="K375" t="s">
        <v>26</v>
      </c>
      <c r="L375">
        <v>1</v>
      </c>
      <c r="M375">
        <v>1</v>
      </c>
      <c r="N375" t="s">
        <v>26</v>
      </c>
      <c r="O375">
        <v>1</v>
      </c>
      <c r="P375">
        <v>1</v>
      </c>
      <c r="Q375" t="s">
        <v>26</v>
      </c>
      <c r="R375" t="s">
        <v>27</v>
      </c>
      <c r="S375">
        <v>0.99390776974700001</v>
      </c>
      <c r="T375">
        <f t="shared" si="5"/>
        <v>1</v>
      </c>
    </row>
    <row r="376" spans="1:20" x14ac:dyDescent="0.25">
      <c r="A376" t="s">
        <v>611</v>
      </c>
      <c r="B376" t="s">
        <v>612</v>
      </c>
      <c r="C376" t="s">
        <v>21</v>
      </c>
      <c r="D376" t="s">
        <v>21</v>
      </c>
      <c r="E376" t="s">
        <v>21</v>
      </c>
      <c r="F376">
        <v>0.98322156760400004</v>
      </c>
      <c r="G376">
        <v>1</v>
      </c>
      <c r="H376" t="s">
        <v>21</v>
      </c>
      <c r="I376">
        <v>0.99998537019699996</v>
      </c>
      <c r="J376">
        <v>1</v>
      </c>
      <c r="K376" t="s">
        <v>21</v>
      </c>
      <c r="L376">
        <v>0.76</v>
      </c>
      <c r="M376">
        <v>1</v>
      </c>
      <c r="N376" t="s">
        <v>137</v>
      </c>
      <c r="O376">
        <v>0.47</v>
      </c>
      <c r="P376">
        <v>0</v>
      </c>
      <c r="Q376" t="s">
        <v>21</v>
      </c>
      <c r="R376" t="s">
        <v>173</v>
      </c>
      <c r="S376">
        <v>0.91440231260000004</v>
      </c>
      <c r="T376">
        <f t="shared" si="5"/>
        <v>1</v>
      </c>
    </row>
    <row r="377" spans="1:20" x14ac:dyDescent="0.25">
      <c r="A377" t="s">
        <v>613</v>
      </c>
      <c r="B377" t="s">
        <v>614</v>
      </c>
      <c r="C377" t="s">
        <v>41</v>
      </c>
      <c r="D377" t="s">
        <v>73</v>
      </c>
      <c r="E377" t="s">
        <v>41</v>
      </c>
      <c r="F377">
        <v>0.92</v>
      </c>
      <c r="G377">
        <v>1</v>
      </c>
      <c r="H377" t="s">
        <v>41</v>
      </c>
      <c r="I377">
        <v>0.997602202233</v>
      </c>
      <c r="J377">
        <v>1</v>
      </c>
      <c r="K377" t="s">
        <v>21</v>
      </c>
      <c r="L377">
        <v>0.72</v>
      </c>
      <c r="M377">
        <v>0</v>
      </c>
      <c r="N377" t="s">
        <v>22</v>
      </c>
      <c r="O377">
        <v>0.38</v>
      </c>
      <c r="P377">
        <v>0</v>
      </c>
      <c r="Q377" t="s">
        <v>41</v>
      </c>
      <c r="R377" t="s">
        <v>84</v>
      </c>
      <c r="S377">
        <v>0.47940055055800002</v>
      </c>
      <c r="T377">
        <f t="shared" si="5"/>
        <v>1</v>
      </c>
    </row>
    <row r="378" spans="1:20" x14ac:dyDescent="0.25">
      <c r="A378" t="s">
        <v>615</v>
      </c>
      <c r="B378" t="s">
        <v>616</v>
      </c>
      <c r="C378" t="s">
        <v>41</v>
      </c>
      <c r="D378" t="s">
        <v>73</v>
      </c>
      <c r="E378" t="s">
        <v>41</v>
      </c>
      <c r="F378">
        <v>0.94729640699100004</v>
      </c>
      <c r="G378">
        <v>1</v>
      </c>
      <c r="H378" t="s">
        <v>41</v>
      </c>
      <c r="I378">
        <v>0.99881982644800005</v>
      </c>
      <c r="J378">
        <v>1</v>
      </c>
      <c r="K378" t="s">
        <v>137</v>
      </c>
      <c r="L378">
        <v>0.94</v>
      </c>
      <c r="M378">
        <v>0</v>
      </c>
      <c r="N378" t="s">
        <v>137</v>
      </c>
      <c r="O378">
        <v>0.96</v>
      </c>
      <c r="P378">
        <v>0</v>
      </c>
      <c r="Q378" t="s">
        <v>41</v>
      </c>
      <c r="R378" t="s">
        <v>84</v>
      </c>
      <c r="S378">
        <v>0.48652905835999999</v>
      </c>
      <c r="T378">
        <f t="shared" si="5"/>
        <v>1</v>
      </c>
    </row>
    <row r="379" spans="1:20" x14ac:dyDescent="0.25">
      <c r="A379" t="s">
        <v>615</v>
      </c>
      <c r="B379" t="s">
        <v>616</v>
      </c>
      <c r="C379" t="s">
        <v>41</v>
      </c>
      <c r="D379" t="s">
        <v>73</v>
      </c>
      <c r="E379" t="s">
        <v>41</v>
      </c>
      <c r="F379">
        <v>0.94729640699100004</v>
      </c>
      <c r="G379">
        <v>1</v>
      </c>
      <c r="H379" t="s">
        <v>41</v>
      </c>
      <c r="I379">
        <v>0.99881982644800005</v>
      </c>
      <c r="J379">
        <v>1</v>
      </c>
      <c r="K379" t="s">
        <v>137</v>
      </c>
      <c r="L379">
        <v>0.94</v>
      </c>
      <c r="M379">
        <v>0</v>
      </c>
      <c r="N379" t="s">
        <v>137</v>
      </c>
      <c r="O379">
        <v>0.96</v>
      </c>
      <c r="P379">
        <v>0</v>
      </c>
      <c r="Q379" t="s">
        <v>41</v>
      </c>
      <c r="R379" t="s">
        <v>84</v>
      </c>
      <c r="S379">
        <v>0.48652905835999999</v>
      </c>
      <c r="T379">
        <f t="shared" si="5"/>
        <v>1</v>
      </c>
    </row>
    <row r="380" spans="1:20" x14ac:dyDescent="0.25">
      <c r="A380" t="s">
        <v>617</v>
      </c>
      <c r="B380" t="s">
        <v>618</v>
      </c>
      <c r="C380" t="s">
        <v>137</v>
      </c>
      <c r="D380" t="s">
        <v>21</v>
      </c>
      <c r="E380" t="s">
        <v>41</v>
      </c>
      <c r="F380">
        <v>0.96</v>
      </c>
      <c r="G380">
        <v>1</v>
      </c>
      <c r="H380" t="s">
        <v>41</v>
      </c>
      <c r="I380">
        <v>0.96791147309699999</v>
      </c>
      <c r="J380">
        <v>1</v>
      </c>
      <c r="K380" t="s">
        <v>41</v>
      </c>
      <c r="L380">
        <v>0.65</v>
      </c>
      <c r="M380">
        <v>1</v>
      </c>
      <c r="N380" t="s">
        <v>21</v>
      </c>
      <c r="O380">
        <v>0.4</v>
      </c>
      <c r="P380">
        <v>0</v>
      </c>
      <c r="Q380" t="s">
        <v>41</v>
      </c>
      <c r="R380" t="s">
        <v>173</v>
      </c>
      <c r="S380">
        <v>0.85930382436599995</v>
      </c>
      <c r="T380">
        <f t="shared" si="5"/>
        <v>0</v>
      </c>
    </row>
    <row r="381" spans="1:20" x14ac:dyDescent="0.25">
      <c r="A381" t="s">
        <v>619</v>
      </c>
      <c r="B381" t="s">
        <v>620</v>
      </c>
      <c r="C381" t="s">
        <v>41</v>
      </c>
      <c r="D381" t="s">
        <v>73</v>
      </c>
      <c r="E381" t="s">
        <v>41</v>
      </c>
      <c r="F381">
        <v>0.98719656682900003</v>
      </c>
      <c r="G381">
        <v>1</v>
      </c>
      <c r="H381" t="s">
        <v>41</v>
      </c>
      <c r="I381">
        <v>0.99999549670400001</v>
      </c>
      <c r="J381">
        <v>1</v>
      </c>
      <c r="K381" t="s">
        <v>41</v>
      </c>
      <c r="L381">
        <v>0.72</v>
      </c>
      <c r="M381">
        <v>1</v>
      </c>
      <c r="N381" t="s">
        <v>41</v>
      </c>
      <c r="O381">
        <v>0.44</v>
      </c>
      <c r="P381">
        <v>1</v>
      </c>
      <c r="Q381" t="s">
        <v>41</v>
      </c>
      <c r="R381" t="s">
        <v>27</v>
      </c>
      <c r="S381">
        <v>0.78679801588300002</v>
      </c>
      <c r="T381">
        <f t="shared" si="5"/>
        <v>1</v>
      </c>
    </row>
    <row r="382" spans="1:20" x14ac:dyDescent="0.25">
      <c r="A382" t="s">
        <v>621</v>
      </c>
      <c r="B382" t="s">
        <v>622</v>
      </c>
      <c r="C382" t="s">
        <v>21</v>
      </c>
      <c r="D382" t="s">
        <v>21</v>
      </c>
      <c r="E382" t="s">
        <v>21</v>
      </c>
      <c r="F382">
        <v>0.97301590083300005</v>
      </c>
      <c r="G382">
        <v>1</v>
      </c>
      <c r="H382" t="s">
        <v>21</v>
      </c>
      <c r="I382">
        <v>0.99991569874899999</v>
      </c>
      <c r="J382">
        <v>1</v>
      </c>
      <c r="K382" t="s">
        <v>21</v>
      </c>
      <c r="L382">
        <v>0.88</v>
      </c>
      <c r="M382">
        <v>1</v>
      </c>
      <c r="N382" t="s">
        <v>21</v>
      </c>
      <c r="O382">
        <v>0.93</v>
      </c>
      <c r="P382">
        <v>1</v>
      </c>
      <c r="Q382" t="s">
        <v>21</v>
      </c>
      <c r="R382" t="s">
        <v>27</v>
      </c>
      <c r="S382">
        <v>0.94573289989499998</v>
      </c>
      <c r="T382">
        <f t="shared" si="5"/>
        <v>1</v>
      </c>
    </row>
    <row r="383" spans="1:20" x14ac:dyDescent="0.25">
      <c r="A383" t="s">
        <v>623</v>
      </c>
      <c r="B383" t="s">
        <v>624</v>
      </c>
      <c r="C383" t="s">
        <v>21</v>
      </c>
      <c r="D383" t="s">
        <v>21</v>
      </c>
      <c r="E383" t="s">
        <v>21</v>
      </c>
      <c r="F383">
        <v>0.96</v>
      </c>
      <c r="G383">
        <v>1</v>
      </c>
      <c r="H383" t="s">
        <v>21</v>
      </c>
      <c r="I383">
        <v>0.92710859236999998</v>
      </c>
      <c r="J383">
        <v>1</v>
      </c>
      <c r="K383" t="s">
        <v>21</v>
      </c>
      <c r="L383">
        <v>0.95</v>
      </c>
      <c r="M383">
        <v>1</v>
      </c>
      <c r="N383" t="s">
        <v>21</v>
      </c>
      <c r="O383">
        <v>0.96</v>
      </c>
      <c r="P383">
        <v>1</v>
      </c>
      <c r="Q383" t="s">
        <v>21</v>
      </c>
      <c r="R383" t="s">
        <v>27</v>
      </c>
      <c r="S383">
        <v>0.94927714809200003</v>
      </c>
      <c r="T383">
        <f t="shared" si="5"/>
        <v>1</v>
      </c>
    </row>
    <row r="384" spans="1:20" x14ac:dyDescent="0.25">
      <c r="A384" t="s">
        <v>623</v>
      </c>
      <c r="B384" t="s">
        <v>624</v>
      </c>
      <c r="C384" t="s">
        <v>21</v>
      </c>
      <c r="D384" t="s">
        <v>26</v>
      </c>
      <c r="E384" t="s">
        <v>21</v>
      </c>
      <c r="F384">
        <v>0.96</v>
      </c>
      <c r="G384">
        <v>1</v>
      </c>
      <c r="H384" t="s">
        <v>21</v>
      </c>
      <c r="I384">
        <v>0.84917263496600004</v>
      </c>
      <c r="J384">
        <v>1</v>
      </c>
      <c r="K384" t="s">
        <v>21</v>
      </c>
      <c r="L384">
        <v>0.95</v>
      </c>
      <c r="M384">
        <v>1</v>
      </c>
      <c r="N384" t="s">
        <v>21</v>
      </c>
      <c r="O384">
        <v>0.96</v>
      </c>
      <c r="P384">
        <v>1</v>
      </c>
      <c r="Q384" t="s">
        <v>21</v>
      </c>
      <c r="R384" t="s">
        <v>27</v>
      </c>
      <c r="S384">
        <v>0.92979315874099999</v>
      </c>
      <c r="T384">
        <f t="shared" si="5"/>
        <v>1</v>
      </c>
    </row>
    <row r="385" spans="1:20" x14ac:dyDescent="0.25">
      <c r="A385" t="s">
        <v>625</v>
      </c>
      <c r="B385" t="s">
        <v>626</v>
      </c>
      <c r="C385" t="s">
        <v>21</v>
      </c>
      <c r="D385" t="s">
        <v>21</v>
      </c>
      <c r="E385" t="s">
        <v>21</v>
      </c>
      <c r="F385">
        <v>0.91756430472999995</v>
      </c>
      <c r="G385">
        <v>1</v>
      </c>
      <c r="H385" t="s">
        <v>21</v>
      </c>
      <c r="I385">
        <v>0.99337301492100005</v>
      </c>
      <c r="J385">
        <v>1</v>
      </c>
      <c r="K385" t="s">
        <v>21</v>
      </c>
      <c r="L385">
        <v>0.88</v>
      </c>
      <c r="M385">
        <v>1</v>
      </c>
      <c r="N385" t="s">
        <v>21</v>
      </c>
      <c r="O385">
        <v>0.93</v>
      </c>
      <c r="P385">
        <v>1</v>
      </c>
      <c r="Q385" t="s">
        <v>21</v>
      </c>
      <c r="R385" t="s">
        <v>27</v>
      </c>
      <c r="S385">
        <v>0.93023432991300004</v>
      </c>
      <c r="T385">
        <f t="shared" si="5"/>
        <v>1</v>
      </c>
    </row>
    <row r="386" spans="1:20" x14ac:dyDescent="0.25">
      <c r="A386" t="s">
        <v>627</v>
      </c>
      <c r="B386" t="s">
        <v>628</v>
      </c>
      <c r="C386" t="s">
        <v>21</v>
      </c>
      <c r="D386" t="s">
        <v>21</v>
      </c>
      <c r="E386" t="s">
        <v>21</v>
      </c>
      <c r="F386">
        <v>0.94798840560099995</v>
      </c>
      <c r="G386">
        <v>1</v>
      </c>
      <c r="H386" t="s">
        <v>21</v>
      </c>
      <c r="I386">
        <v>0.98577885893299999</v>
      </c>
      <c r="J386">
        <v>1</v>
      </c>
      <c r="K386" t="s">
        <v>21</v>
      </c>
      <c r="L386">
        <v>0.89</v>
      </c>
      <c r="M386">
        <v>1</v>
      </c>
      <c r="N386" t="s">
        <v>21</v>
      </c>
      <c r="O386">
        <v>0.93</v>
      </c>
      <c r="P386">
        <v>1</v>
      </c>
      <c r="Q386" t="s">
        <v>21</v>
      </c>
      <c r="R386" t="s">
        <v>27</v>
      </c>
      <c r="S386">
        <v>0.93844181613400002</v>
      </c>
      <c r="T386">
        <f t="shared" si="5"/>
        <v>1</v>
      </c>
    </row>
    <row r="387" spans="1:20" x14ac:dyDescent="0.25">
      <c r="A387" t="s">
        <v>627</v>
      </c>
      <c r="B387" t="s">
        <v>628</v>
      </c>
      <c r="C387" t="s">
        <v>21</v>
      </c>
      <c r="D387" t="s">
        <v>26</v>
      </c>
      <c r="E387" t="s">
        <v>21</v>
      </c>
      <c r="F387">
        <v>0.921654958621</v>
      </c>
      <c r="G387">
        <v>1</v>
      </c>
      <c r="H387" t="s">
        <v>41</v>
      </c>
      <c r="I387">
        <v>0.56240312231199996</v>
      </c>
      <c r="J387">
        <v>0</v>
      </c>
      <c r="K387" t="s">
        <v>21</v>
      </c>
      <c r="L387">
        <v>0.89</v>
      </c>
      <c r="M387">
        <v>1</v>
      </c>
      <c r="N387" t="s">
        <v>21</v>
      </c>
      <c r="O387">
        <v>0.93</v>
      </c>
      <c r="P387">
        <v>1</v>
      </c>
      <c r="Q387" t="s">
        <v>21</v>
      </c>
      <c r="R387" t="s">
        <v>23</v>
      </c>
      <c r="S387">
        <v>0.91388498620699998</v>
      </c>
      <c r="T387">
        <f t="shared" ref="T387:T450" si="6">IF(Q387=C387,1,0)</f>
        <v>1</v>
      </c>
    </row>
    <row r="388" spans="1:20" x14ac:dyDescent="0.25">
      <c r="A388" t="s">
        <v>629</v>
      </c>
      <c r="B388" t="s">
        <v>630</v>
      </c>
      <c r="C388" t="s">
        <v>26</v>
      </c>
      <c r="D388" t="s">
        <v>26</v>
      </c>
      <c r="E388" t="s">
        <v>26</v>
      </c>
      <c r="F388">
        <v>0.96978496823000004</v>
      </c>
      <c r="G388">
        <v>1</v>
      </c>
      <c r="H388" t="s">
        <v>26</v>
      </c>
      <c r="I388">
        <v>0.99983866408800004</v>
      </c>
      <c r="J388">
        <v>1</v>
      </c>
      <c r="K388" t="s">
        <v>26</v>
      </c>
      <c r="L388">
        <v>0.66</v>
      </c>
      <c r="M388">
        <v>1</v>
      </c>
      <c r="N388" t="s">
        <v>26</v>
      </c>
      <c r="O388">
        <v>0.81</v>
      </c>
      <c r="P388">
        <v>1</v>
      </c>
      <c r="Q388" t="s">
        <v>26</v>
      </c>
      <c r="R388" t="s">
        <v>27</v>
      </c>
      <c r="S388">
        <v>0.85990590808</v>
      </c>
      <c r="T388">
        <f t="shared" si="6"/>
        <v>1</v>
      </c>
    </row>
    <row r="389" spans="1:20" x14ac:dyDescent="0.25">
      <c r="A389" t="s">
        <v>631</v>
      </c>
      <c r="B389" t="s">
        <v>632</v>
      </c>
      <c r="C389" t="s">
        <v>41</v>
      </c>
      <c r="D389" t="s">
        <v>73</v>
      </c>
      <c r="E389" t="s">
        <v>41</v>
      </c>
      <c r="F389">
        <v>0.95208910086700005</v>
      </c>
      <c r="G389">
        <v>1</v>
      </c>
      <c r="H389" t="s">
        <v>41</v>
      </c>
      <c r="I389">
        <v>0.99982775434299997</v>
      </c>
      <c r="J389">
        <v>1</v>
      </c>
      <c r="K389" t="s">
        <v>41</v>
      </c>
      <c r="L389">
        <v>0.92</v>
      </c>
      <c r="M389">
        <v>1</v>
      </c>
      <c r="N389" t="s">
        <v>41</v>
      </c>
      <c r="O389">
        <v>0.93</v>
      </c>
      <c r="P389">
        <v>1</v>
      </c>
      <c r="Q389" t="s">
        <v>41</v>
      </c>
      <c r="R389" t="s">
        <v>27</v>
      </c>
      <c r="S389">
        <v>0.95047921380300004</v>
      </c>
      <c r="T389">
        <f t="shared" si="6"/>
        <v>1</v>
      </c>
    </row>
    <row r="390" spans="1:20" x14ac:dyDescent="0.25">
      <c r="A390" t="s">
        <v>633</v>
      </c>
      <c r="B390" t="s">
        <v>634</v>
      </c>
      <c r="C390" t="s">
        <v>41</v>
      </c>
      <c r="D390" t="s">
        <v>73</v>
      </c>
      <c r="E390" t="s">
        <v>41</v>
      </c>
      <c r="F390">
        <v>0.97892985828300005</v>
      </c>
      <c r="G390">
        <v>1</v>
      </c>
      <c r="H390" t="s">
        <v>41</v>
      </c>
      <c r="I390">
        <v>0.99994421982100001</v>
      </c>
      <c r="J390">
        <v>1</v>
      </c>
      <c r="K390" t="s">
        <v>41</v>
      </c>
      <c r="L390">
        <v>0.75</v>
      </c>
      <c r="M390">
        <v>1</v>
      </c>
      <c r="N390" t="s">
        <v>41</v>
      </c>
      <c r="O390">
        <v>0.81</v>
      </c>
      <c r="P390">
        <v>1</v>
      </c>
      <c r="Q390" t="s">
        <v>41</v>
      </c>
      <c r="R390" t="s">
        <v>27</v>
      </c>
      <c r="S390">
        <v>0.884718519526</v>
      </c>
      <c r="T390">
        <f t="shared" si="6"/>
        <v>1</v>
      </c>
    </row>
    <row r="391" spans="1:20" x14ac:dyDescent="0.25">
      <c r="A391" t="s">
        <v>635</v>
      </c>
      <c r="B391" t="s">
        <v>636</v>
      </c>
      <c r="C391" t="s">
        <v>26</v>
      </c>
      <c r="D391" t="s">
        <v>26</v>
      </c>
      <c r="E391" t="s">
        <v>26</v>
      </c>
      <c r="F391">
        <v>0.98255774897899995</v>
      </c>
      <c r="G391">
        <v>1</v>
      </c>
      <c r="H391" t="s">
        <v>26</v>
      </c>
      <c r="I391">
        <v>0.99998512529399997</v>
      </c>
      <c r="J391">
        <v>1</v>
      </c>
      <c r="K391" t="s">
        <v>26</v>
      </c>
      <c r="L391">
        <v>0.76</v>
      </c>
      <c r="M391">
        <v>1</v>
      </c>
      <c r="N391" t="s">
        <v>26</v>
      </c>
      <c r="O391">
        <v>0.48</v>
      </c>
      <c r="P391">
        <v>1</v>
      </c>
      <c r="Q391" t="s">
        <v>26</v>
      </c>
      <c r="R391" t="s">
        <v>27</v>
      </c>
      <c r="S391">
        <v>0.80563571856799998</v>
      </c>
      <c r="T391">
        <f t="shared" si="6"/>
        <v>1</v>
      </c>
    </row>
    <row r="392" spans="1:20" x14ac:dyDescent="0.25">
      <c r="A392" t="s">
        <v>635</v>
      </c>
      <c r="B392" t="s">
        <v>636</v>
      </c>
      <c r="C392" t="s">
        <v>26</v>
      </c>
      <c r="D392" t="s">
        <v>26</v>
      </c>
      <c r="E392" t="s">
        <v>26</v>
      </c>
      <c r="F392">
        <v>0.98255774897899995</v>
      </c>
      <c r="G392">
        <v>1</v>
      </c>
      <c r="H392" t="s">
        <v>26</v>
      </c>
      <c r="I392">
        <v>0.99998512529399997</v>
      </c>
      <c r="J392">
        <v>1</v>
      </c>
      <c r="K392" t="s">
        <v>26</v>
      </c>
      <c r="L392">
        <v>0.76</v>
      </c>
      <c r="M392">
        <v>1</v>
      </c>
      <c r="N392" t="s">
        <v>26</v>
      </c>
      <c r="O392">
        <v>0.48</v>
      </c>
      <c r="P392">
        <v>1</v>
      </c>
      <c r="Q392" t="s">
        <v>26</v>
      </c>
      <c r="R392" t="s">
        <v>27</v>
      </c>
      <c r="S392">
        <v>0.80563571856799998</v>
      </c>
      <c r="T392">
        <f t="shared" si="6"/>
        <v>1</v>
      </c>
    </row>
    <row r="393" spans="1:20" x14ac:dyDescent="0.25">
      <c r="A393" t="s">
        <v>637</v>
      </c>
      <c r="B393" t="s">
        <v>638</v>
      </c>
      <c r="C393" t="s">
        <v>21</v>
      </c>
      <c r="D393" t="s">
        <v>21</v>
      </c>
      <c r="E393" t="s">
        <v>21</v>
      </c>
      <c r="F393">
        <v>0.93117490484300003</v>
      </c>
      <c r="G393">
        <v>1</v>
      </c>
      <c r="H393" t="s">
        <v>21</v>
      </c>
      <c r="I393">
        <v>0.961649304398</v>
      </c>
      <c r="J393">
        <v>1</v>
      </c>
      <c r="K393" t="s">
        <v>21</v>
      </c>
      <c r="L393">
        <v>0.97</v>
      </c>
      <c r="M393">
        <v>1</v>
      </c>
      <c r="N393" t="s">
        <v>21</v>
      </c>
      <c r="O393">
        <v>0.9</v>
      </c>
      <c r="P393">
        <v>1</v>
      </c>
      <c r="Q393" t="s">
        <v>21</v>
      </c>
      <c r="R393" t="s">
        <v>27</v>
      </c>
      <c r="S393">
        <v>0.94070605231000004</v>
      </c>
      <c r="T393">
        <f t="shared" si="6"/>
        <v>1</v>
      </c>
    </row>
    <row r="394" spans="1:20" x14ac:dyDescent="0.25">
      <c r="A394" t="s">
        <v>637</v>
      </c>
      <c r="B394" t="s">
        <v>638</v>
      </c>
      <c r="C394" t="s">
        <v>21</v>
      </c>
      <c r="D394" t="s">
        <v>21</v>
      </c>
      <c r="E394" t="s">
        <v>21</v>
      </c>
      <c r="F394">
        <v>0.93117490484300003</v>
      </c>
      <c r="G394">
        <v>1</v>
      </c>
      <c r="H394" t="s">
        <v>21</v>
      </c>
      <c r="I394">
        <v>0.961649304398</v>
      </c>
      <c r="J394">
        <v>1</v>
      </c>
      <c r="K394" t="s">
        <v>21</v>
      </c>
      <c r="L394">
        <v>0.97</v>
      </c>
      <c r="M394">
        <v>1</v>
      </c>
      <c r="N394" t="s">
        <v>21</v>
      </c>
      <c r="O394">
        <v>0.9</v>
      </c>
      <c r="P394">
        <v>1</v>
      </c>
      <c r="Q394" t="s">
        <v>21</v>
      </c>
      <c r="R394" t="s">
        <v>27</v>
      </c>
      <c r="S394">
        <v>0.94070605231000004</v>
      </c>
      <c r="T394">
        <f t="shared" si="6"/>
        <v>1</v>
      </c>
    </row>
    <row r="395" spans="1:20" x14ac:dyDescent="0.25">
      <c r="A395" t="s">
        <v>639</v>
      </c>
      <c r="B395" t="s">
        <v>640</v>
      </c>
      <c r="C395" t="s">
        <v>21</v>
      </c>
      <c r="D395" t="s">
        <v>21</v>
      </c>
      <c r="E395" t="s">
        <v>21</v>
      </c>
      <c r="F395">
        <v>0.91525478140700001</v>
      </c>
      <c r="G395">
        <v>1</v>
      </c>
      <c r="H395" t="s">
        <v>21</v>
      </c>
      <c r="I395">
        <v>0.95429083644900004</v>
      </c>
      <c r="J395">
        <v>1</v>
      </c>
      <c r="K395" t="s">
        <v>21</v>
      </c>
      <c r="L395">
        <v>0.79</v>
      </c>
      <c r="M395">
        <v>1</v>
      </c>
      <c r="N395" t="s">
        <v>21</v>
      </c>
      <c r="O395">
        <v>0.81</v>
      </c>
      <c r="P395">
        <v>1</v>
      </c>
      <c r="Q395" t="s">
        <v>21</v>
      </c>
      <c r="R395" t="s">
        <v>27</v>
      </c>
      <c r="S395">
        <v>0.86738640446399995</v>
      </c>
      <c r="T395">
        <f t="shared" si="6"/>
        <v>1</v>
      </c>
    </row>
    <row r="396" spans="1:20" x14ac:dyDescent="0.25">
      <c r="A396" t="s">
        <v>641</v>
      </c>
      <c r="B396" t="s">
        <v>642</v>
      </c>
      <c r="C396" t="s">
        <v>21</v>
      </c>
      <c r="D396" t="s">
        <v>380</v>
      </c>
      <c r="E396" t="s">
        <v>21</v>
      </c>
      <c r="F396">
        <v>0.94459633535800003</v>
      </c>
      <c r="G396">
        <v>1</v>
      </c>
      <c r="H396" t="s">
        <v>21</v>
      </c>
      <c r="I396">
        <v>0.97748238284400002</v>
      </c>
      <c r="J396">
        <v>1</v>
      </c>
      <c r="K396" t="s">
        <v>21</v>
      </c>
      <c r="L396">
        <v>0.93</v>
      </c>
      <c r="M396">
        <v>1</v>
      </c>
      <c r="N396" t="s">
        <v>21</v>
      </c>
      <c r="O396">
        <v>0.96</v>
      </c>
      <c r="P396">
        <v>1</v>
      </c>
      <c r="Q396" t="s">
        <v>21</v>
      </c>
      <c r="R396" t="s">
        <v>27</v>
      </c>
      <c r="S396">
        <v>0.95301967955099998</v>
      </c>
      <c r="T396">
        <f t="shared" si="6"/>
        <v>1</v>
      </c>
    </row>
    <row r="397" spans="1:20" x14ac:dyDescent="0.25">
      <c r="A397" t="s">
        <v>641</v>
      </c>
      <c r="B397" t="s">
        <v>642</v>
      </c>
      <c r="C397" t="s">
        <v>21</v>
      </c>
      <c r="D397" t="s">
        <v>380</v>
      </c>
      <c r="E397" t="s">
        <v>21</v>
      </c>
      <c r="F397">
        <v>0.94459633535800003</v>
      </c>
      <c r="G397">
        <v>1</v>
      </c>
      <c r="H397" t="s">
        <v>21</v>
      </c>
      <c r="I397">
        <v>0.97748238284400002</v>
      </c>
      <c r="J397">
        <v>1</v>
      </c>
      <c r="K397" t="s">
        <v>21</v>
      </c>
      <c r="L397">
        <v>0.93</v>
      </c>
      <c r="M397">
        <v>1</v>
      </c>
      <c r="N397" t="s">
        <v>21</v>
      </c>
      <c r="O397">
        <v>0.96</v>
      </c>
      <c r="P397">
        <v>1</v>
      </c>
      <c r="Q397" t="s">
        <v>21</v>
      </c>
      <c r="R397" t="s">
        <v>27</v>
      </c>
      <c r="S397">
        <v>0.95301967955099998</v>
      </c>
      <c r="T397">
        <f t="shared" si="6"/>
        <v>1</v>
      </c>
    </row>
    <row r="398" spans="1:20" x14ac:dyDescent="0.25">
      <c r="A398" t="s">
        <v>641</v>
      </c>
      <c r="B398" t="s">
        <v>642</v>
      </c>
      <c r="C398" t="s">
        <v>21</v>
      </c>
      <c r="D398" t="s">
        <v>21</v>
      </c>
      <c r="E398" t="s">
        <v>21</v>
      </c>
      <c r="F398">
        <v>0.97335054181000003</v>
      </c>
      <c r="G398">
        <v>1</v>
      </c>
      <c r="H398" t="s">
        <v>21</v>
      </c>
      <c r="I398">
        <v>0.99600123711300004</v>
      </c>
      <c r="J398">
        <v>1</v>
      </c>
      <c r="K398" t="s">
        <v>21</v>
      </c>
      <c r="L398">
        <v>0.93</v>
      </c>
      <c r="M398">
        <v>1</v>
      </c>
      <c r="N398" t="s">
        <v>21</v>
      </c>
      <c r="O398">
        <v>0.96</v>
      </c>
      <c r="P398">
        <v>1</v>
      </c>
      <c r="Q398" t="s">
        <v>21</v>
      </c>
      <c r="R398" t="s">
        <v>27</v>
      </c>
      <c r="S398">
        <v>0.96483794473100004</v>
      </c>
      <c r="T398">
        <f t="shared" si="6"/>
        <v>1</v>
      </c>
    </row>
    <row r="399" spans="1:20" x14ac:dyDescent="0.25">
      <c r="A399" t="s">
        <v>641</v>
      </c>
      <c r="B399" t="s">
        <v>642</v>
      </c>
      <c r="C399" t="s">
        <v>21</v>
      </c>
      <c r="D399" t="s">
        <v>21</v>
      </c>
      <c r="E399" t="s">
        <v>21</v>
      </c>
      <c r="F399">
        <v>0.97335054181000003</v>
      </c>
      <c r="G399">
        <v>1</v>
      </c>
      <c r="H399" t="s">
        <v>21</v>
      </c>
      <c r="I399">
        <v>0.99600123711300004</v>
      </c>
      <c r="J399">
        <v>1</v>
      </c>
      <c r="K399" t="s">
        <v>21</v>
      </c>
      <c r="L399">
        <v>0.93</v>
      </c>
      <c r="M399">
        <v>1</v>
      </c>
      <c r="N399" t="s">
        <v>21</v>
      </c>
      <c r="O399">
        <v>0.96</v>
      </c>
      <c r="P399">
        <v>1</v>
      </c>
      <c r="Q399" t="s">
        <v>21</v>
      </c>
      <c r="R399" t="s">
        <v>27</v>
      </c>
      <c r="S399">
        <v>0.96483794473100004</v>
      </c>
      <c r="T399">
        <f t="shared" si="6"/>
        <v>1</v>
      </c>
    </row>
    <row r="400" spans="1:20" x14ac:dyDescent="0.25">
      <c r="A400" t="s">
        <v>641</v>
      </c>
      <c r="B400" t="s">
        <v>642</v>
      </c>
      <c r="C400" t="s">
        <v>21</v>
      </c>
      <c r="D400" t="s">
        <v>643</v>
      </c>
      <c r="E400" t="s">
        <v>21</v>
      </c>
      <c r="F400">
        <v>0.96345708292900001</v>
      </c>
      <c r="G400">
        <v>1</v>
      </c>
      <c r="H400" t="s">
        <v>21</v>
      </c>
      <c r="I400">
        <v>0.99009927378100004</v>
      </c>
      <c r="J400">
        <v>1</v>
      </c>
      <c r="K400" t="s">
        <v>21</v>
      </c>
      <c r="L400">
        <v>0.93</v>
      </c>
      <c r="M400">
        <v>1</v>
      </c>
      <c r="N400" t="s">
        <v>21</v>
      </c>
      <c r="O400">
        <v>0.96</v>
      </c>
      <c r="P400">
        <v>1</v>
      </c>
      <c r="Q400" t="s">
        <v>21</v>
      </c>
      <c r="R400" t="s">
        <v>27</v>
      </c>
      <c r="S400">
        <v>0.96088908917799998</v>
      </c>
      <c r="T400">
        <f t="shared" si="6"/>
        <v>1</v>
      </c>
    </row>
    <row r="401" spans="1:20" x14ac:dyDescent="0.25">
      <c r="A401" t="s">
        <v>641</v>
      </c>
      <c r="B401" t="s">
        <v>642</v>
      </c>
      <c r="C401" t="s">
        <v>21</v>
      </c>
      <c r="D401" t="s">
        <v>643</v>
      </c>
      <c r="E401" t="s">
        <v>21</v>
      </c>
      <c r="F401">
        <v>0.96345708292900001</v>
      </c>
      <c r="G401">
        <v>1</v>
      </c>
      <c r="H401" t="s">
        <v>21</v>
      </c>
      <c r="I401">
        <v>0.99009927378100004</v>
      </c>
      <c r="J401">
        <v>1</v>
      </c>
      <c r="K401" t="s">
        <v>21</v>
      </c>
      <c r="L401">
        <v>0.93</v>
      </c>
      <c r="M401">
        <v>1</v>
      </c>
      <c r="N401" t="s">
        <v>21</v>
      </c>
      <c r="O401">
        <v>0.96</v>
      </c>
      <c r="P401">
        <v>1</v>
      </c>
      <c r="Q401" t="s">
        <v>21</v>
      </c>
      <c r="R401" t="s">
        <v>27</v>
      </c>
      <c r="S401">
        <v>0.96088908917799998</v>
      </c>
      <c r="T401">
        <f t="shared" si="6"/>
        <v>1</v>
      </c>
    </row>
    <row r="402" spans="1:20" x14ac:dyDescent="0.25">
      <c r="A402" t="s">
        <v>641</v>
      </c>
      <c r="B402" t="s">
        <v>642</v>
      </c>
      <c r="C402" t="s">
        <v>21</v>
      </c>
      <c r="D402" t="s">
        <v>26</v>
      </c>
      <c r="E402" t="s">
        <v>21</v>
      </c>
      <c r="F402">
        <v>0.91862385035899996</v>
      </c>
      <c r="G402">
        <v>1</v>
      </c>
      <c r="H402" t="s">
        <v>21</v>
      </c>
      <c r="I402">
        <v>0.96771069186900005</v>
      </c>
      <c r="J402">
        <v>1</v>
      </c>
      <c r="K402" t="s">
        <v>21</v>
      </c>
      <c r="L402">
        <v>0.93</v>
      </c>
      <c r="M402">
        <v>1</v>
      </c>
      <c r="N402" t="s">
        <v>21</v>
      </c>
      <c r="O402">
        <v>0.96</v>
      </c>
      <c r="P402">
        <v>1</v>
      </c>
      <c r="Q402" t="s">
        <v>21</v>
      </c>
      <c r="R402" t="s">
        <v>27</v>
      </c>
      <c r="S402">
        <v>0.94408363555700003</v>
      </c>
      <c r="T402">
        <f t="shared" si="6"/>
        <v>1</v>
      </c>
    </row>
    <row r="403" spans="1:20" x14ac:dyDescent="0.25">
      <c r="A403" t="s">
        <v>641</v>
      </c>
      <c r="B403" t="s">
        <v>642</v>
      </c>
      <c r="C403" t="s">
        <v>21</v>
      </c>
      <c r="D403" t="s">
        <v>26</v>
      </c>
      <c r="E403" t="s">
        <v>21</v>
      </c>
      <c r="F403">
        <v>0.91862385035899996</v>
      </c>
      <c r="G403">
        <v>1</v>
      </c>
      <c r="H403" t="s">
        <v>21</v>
      </c>
      <c r="I403">
        <v>0.96771069186900005</v>
      </c>
      <c r="J403">
        <v>1</v>
      </c>
      <c r="K403" t="s">
        <v>21</v>
      </c>
      <c r="L403">
        <v>0.93</v>
      </c>
      <c r="M403">
        <v>1</v>
      </c>
      <c r="N403" t="s">
        <v>21</v>
      </c>
      <c r="O403">
        <v>0.96</v>
      </c>
      <c r="P403">
        <v>1</v>
      </c>
      <c r="Q403" t="s">
        <v>21</v>
      </c>
      <c r="R403" t="s">
        <v>27</v>
      </c>
      <c r="S403">
        <v>0.94408363555700003</v>
      </c>
      <c r="T403">
        <f t="shared" si="6"/>
        <v>1</v>
      </c>
    </row>
    <row r="404" spans="1:20" x14ac:dyDescent="0.25">
      <c r="A404" t="s">
        <v>644</v>
      </c>
      <c r="B404" t="s">
        <v>645</v>
      </c>
      <c r="C404" t="s">
        <v>41</v>
      </c>
      <c r="D404" t="s">
        <v>73</v>
      </c>
      <c r="E404" t="s">
        <v>41</v>
      </c>
      <c r="F404">
        <v>0.95924618017999996</v>
      </c>
      <c r="G404">
        <v>1</v>
      </c>
      <c r="H404" t="s">
        <v>41</v>
      </c>
      <c r="I404">
        <v>0.99983590395300004</v>
      </c>
      <c r="J404">
        <v>1</v>
      </c>
      <c r="K404" t="s">
        <v>41</v>
      </c>
      <c r="L404">
        <v>0.7</v>
      </c>
      <c r="M404">
        <v>1</v>
      </c>
      <c r="N404" t="s">
        <v>41</v>
      </c>
      <c r="O404">
        <v>0.48</v>
      </c>
      <c r="P404">
        <v>1</v>
      </c>
      <c r="Q404" t="s">
        <v>41</v>
      </c>
      <c r="R404" t="s">
        <v>27</v>
      </c>
      <c r="S404">
        <v>0.78477052103300005</v>
      </c>
      <c r="T404">
        <f t="shared" si="6"/>
        <v>1</v>
      </c>
    </row>
    <row r="405" spans="1:20" x14ac:dyDescent="0.25">
      <c r="A405" t="s">
        <v>646</v>
      </c>
      <c r="B405" t="s">
        <v>647</v>
      </c>
      <c r="C405" t="s">
        <v>26</v>
      </c>
      <c r="D405" t="s">
        <v>26</v>
      </c>
      <c r="E405" t="s">
        <v>26</v>
      </c>
      <c r="F405">
        <v>0.98509404944300005</v>
      </c>
      <c r="G405">
        <v>1</v>
      </c>
      <c r="H405" t="s">
        <v>26</v>
      </c>
      <c r="I405">
        <v>0.99998512976700005</v>
      </c>
      <c r="J405">
        <v>1</v>
      </c>
      <c r="K405" t="s">
        <v>26</v>
      </c>
      <c r="L405">
        <v>0.92</v>
      </c>
      <c r="M405">
        <v>1</v>
      </c>
      <c r="N405" t="s">
        <v>26</v>
      </c>
      <c r="O405">
        <v>0.81</v>
      </c>
      <c r="P405">
        <v>1</v>
      </c>
      <c r="Q405" t="s">
        <v>26</v>
      </c>
      <c r="R405" t="s">
        <v>27</v>
      </c>
      <c r="S405">
        <v>0.92876979480300004</v>
      </c>
      <c r="T405">
        <f t="shared" si="6"/>
        <v>1</v>
      </c>
    </row>
    <row r="406" spans="1:20" x14ac:dyDescent="0.25">
      <c r="A406" t="s">
        <v>648</v>
      </c>
      <c r="B406" t="s">
        <v>649</v>
      </c>
      <c r="C406" t="s">
        <v>21</v>
      </c>
      <c r="D406" t="s">
        <v>21</v>
      </c>
      <c r="E406" t="s">
        <v>21</v>
      </c>
      <c r="F406">
        <v>0.97144473163900003</v>
      </c>
      <c r="G406">
        <v>1</v>
      </c>
      <c r="H406" t="s">
        <v>21</v>
      </c>
      <c r="I406">
        <v>0.99995929850999998</v>
      </c>
      <c r="J406">
        <v>1</v>
      </c>
      <c r="K406" t="s">
        <v>21</v>
      </c>
      <c r="L406">
        <v>0.77</v>
      </c>
      <c r="M406">
        <v>1</v>
      </c>
      <c r="N406" t="s">
        <v>21</v>
      </c>
      <c r="O406">
        <v>0.81</v>
      </c>
      <c r="P406">
        <v>1</v>
      </c>
      <c r="Q406" t="s">
        <v>21</v>
      </c>
      <c r="R406" t="s">
        <v>27</v>
      </c>
      <c r="S406">
        <v>0.88785100753699997</v>
      </c>
      <c r="T406">
        <f t="shared" si="6"/>
        <v>1</v>
      </c>
    </row>
    <row r="407" spans="1:20" x14ac:dyDescent="0.25">
      <c r="A407" t="s">
        <v>648</v>
      </c>
      <c r="B407" t="s">
        <v>649</v>
      </c>
      <c r="C407" t="s">
        <v>21</v>
      </c>
      <c r="D407" t="s">
        <v>319</v>
      </c>
      <c r="E407" t="s">
        <v>21</v>
      </c>
      <c r="F407">
        <v>0.95929670748200002</v>
      </c>
      <c r="G407">
        <v>1</v>
      </c>
      <c r="H407" t="s">
        <v>21</v>
      </c>
      <c r="I407">
        <v>0.99991615143400003</v>
      </c>
      <c r="J407">
        <v>1</v>
      </c>
      <c r="K407" t="s">
        <v>21</v>
      </c>
      <c r="L407">
        <v>0.77</v>
      </c>
      <c r="M407">
        <v>1</v>
      </c>
      <c r="N407" t="s">
        <v>21</v>
      </c>
      <c r="O407">
        <v>0.81</v>
      </c>
      <c r="P407">
        <v>1</v>
      </c>
      <c r="Q407" t="s">
        <v>21</v>
      </c>
      <c r="R407" t="s">
        <v>27</v>
      </c>
      <c r="S407">
        <v>0.88480321472900003</v>
      </c>
      <c r="T407">
        <f t="shared" si="6"/>
        <v>1</v>
      </c>
    </row>
    <row r="408" spans="1:20" x14ac:dyDescent="0.25">
      <c r="A408" t="s">
        <v>650</v>
      </c>
      <c r="B408" t="s">
        <v>651</v>
      </c>
      <c r="C408" t="s">
        <v>137</v>
      </c>
      <c r="D408" t="s">
        <v>186</v>
      </c>
      <c r="E408" t="s">
        <v>157</v>
      </c>
      <c r="F408">
        <v>0.96</v>
      </c>
      <c r="G408">
        <v>1</v>
      </c>
      <c r="H408" t="s">
        <v>157</v>
      </c>
      <c r="I408">
        <v>0.93513088083899998</v>
      </c>
      <c r="J408">
        <v>1</v>
      </c>
      <c r="K408" t="s">
        <v>157</v>
      </c>
      <c r="L408">
        <v>0.85</v>
      </c>
      <c r="M408">
        <v>1</v>
      </c>
      <c r="N408" t="s">
        <v>157</v>
      </c>
      <c r="O408">
        <v>0.81</v>
      </c>
      <c r="P408">
        <v>1</v>
      </c>
      <c r="Q408" t="s">
        <v>157</v>
      </c>
      <c r="R408" t="s">
        <v>27</v>
      </c>
      <c r="S408">
        <v>0.88878272021000004</v>
      </c>
      <c r="T408">
        <f t="shared" si="6"/>
        <v>0</v>
      </c>
    </row>
    <row r="409" spans="1:20" x14ac:dyDescent="0.25">
      <c r="A409" t="s">
        <v>652</v>
      </c>
      <c r="B409" t="s">
        <v>653</v>
      </c>
      <c r="C409" t="s">
        <v>41</v>
      </c>
      <c r="D409" t="s">
        <v>73</v>
      </c>
      <c r="E409" t="s">
        <v>41</v>
      </c>
      <c r="F409">
        <v>0.96842467757499995</v>
      </c>
      <c r="G409">
        <v>1</v>
      </c>
      <c r="H409" t="s">
        <v>41</v>
      </c>
      <c r="I409">
        <v>0.99996903986899999</v>
      </c>
      <c r="J409">
        <v>1</v>
      </c>
      <c r="K409" t="s">
        <v>41</v>
      </c>
      <c r="L409">
        <v>0.85</v>
      </c>
      <c r="M409">
        <v>1</v>
      </c>
      <c r="N409" t="s">
        <v>41</v>
      </c>
      <c r="O409">
        <v>0.88</v>
      </c>
      <c r="P409">
        <v>1</v>
      </c>
      <c r="Q409" t="s">
        <v>41</v>
      </c>
      <c r="R409" t="s">
        <v>27</v>
      </c>
      <c r="S409">
        <v>0.92459842936100001</v>
      </c>
      <c r="T409">
        <f t="shared" si="6"/>
        <v>1</v>
      </c>
    </row>
    <row r="410" spans="1:20" x14ac:dyDescent="0.25">
      <c r="A410" t="s">
        <v>654</v>
      </c>
      <c r="B410" t="s">
        <v>655</v>
      </c>
      <c r="C410" t="s">
        <v>41</v>
      </c>
      <c r="D410" t="s">
        <v>73</v>
      </c>
      <c r="E410" t="s">
        <v>41</v>
      </c>
      <c r="F410">
        <v>0.96842467757499995</v>
      </c>
      <c r="G410">
        <v>1</v>
      </c>
      <c r="H410" t="s">
        <v>41</v>
      </c>
      <c r="I410">
        <v>0.99996903986899999</v>
      </c>
      <c r="J410">
        <v>1</v>
      </c>
      <c r="K410" t="s">
        <v>41</v>
      </c>
      <c r="L410">
        <v>0.85</v>
      </c>
      <c r="M410">
        <v>1</v>
      </c>
      <c r="N410" t="s">
        <v>41</v>
      </c>
      <c r="O410">
        <v>0.88</v>
      </c>
      <c r="P410">
        <v>1</v>
      </c>
      <c r="Q410" t="s">
        <v>41</v>
      </c>
      <c r="R410" t="s">
        <v>27</v>
      </c>
      <c r="S410">
        <v>0.92459842936100001</v>
      </c>
      <c r="T410">
        <f t="shared" si="6"/>
        <v>1</v>
      </c>
    </row>
    <row r="411" spans="1:20" x14ac:dyDescent="0.25">
      <c r="A411" t="s">
        <v>656</v>
      </c>
      <c r="B411" t="s">
        <v>657</v>
      </c>
      <c r="C411" t="s">
        <v>41</v>
      </c>
      <c r="D411" t="s">
        <v>73</v>
      </c>
      <c r="E411" t="s">
        <v>41</v>
      </c>
      <c r="F411">
        <v>0.96578949506099998</v>
      </c>
      <c r="G411">
        <v>1</v>
      </c>
      <c r="H411" t="s">
        <v>41</v>
      </c>
      <c r="I411">
        <v>0.99998865768900003</v>
      </c>
      <c r="J411">
        <v>1</v>
      </c>
      <c r="K411" t="s">
        <v>41</v>
      </c>
      <c r="L411">
        <v>0.95</v>
      </c>
      <c r="M411">
        <v>1</v>
      </c>
      <c r="N411" t="s">
        <v>41</v>
      </c>
      <c r="O411">
        <v>0.96</v>
      </c>
      <c r="P411">
        <v>1</v>
      </c>
      <c r="Q411" t="s">
        <v>41</v>
      </c>
      <c r="R411" t="s">
        <v>27</v>
      </c>
      <c r="S411">
        <v>0.96894453818799997</v>
      </c>
      <c r="T411">
        <f t="shared" si="6"/>
        <v>1</v>
      </c>
    </row>
    <row r="412" spans="1:20" x14ac:dyDescent="0.25">
      <c r="A412" t="s">
        <v>658</v>
      </c>
      <c r="B412" t="s">
        <v>659</v>
      </c>
      <c r="C412" t="s">
        <v>41</v>
      </c>
      <c r="D412" t="s">
        <v>73</v>
      </c>
      <c r="E412" t="s">
        <v>41</v>
      </c>
      <c r="F412">
        <v>0.95182515083100006</v>
      </c>
      <c r="G412">
        <v>1</v>
      </c>
      <c r="H412" t="s">
        <v>41</v>
      </c>
      <c r="I412">
        <v>0.99993580598200005</v>
      </c>
      <c r="J412">
        <v>1</v>
      </c>
      <c r="K412" t="s">
        <v>41</v>
      </c>
      <c r="L412">
        <v>0.9</v>
      </c>
      <c r="M412">
        <v>1</v>
      </c>
      <c r="N412" t="s">
        <v>41</v>
      </c>
      <c r="O412">
        <v>0.96</v>
      </c>
      <c r="P412">
        <v>1</v>
      </c>
      <c r="Q412" t="s">
        <v>41</v>
      </c>
      <c r="R412" t="s">
        <v>27</v>
      </c>
      <c r="S412">
        <v>0.95294023920299997</v>
      </c>
      <c r="T412">
        <f t="shared" si="6"/>
        <v>1</v>
      </c>
    </row>
    <row r="413" spans="1:20" x14ac:dyDescent="0.25">
      <c r="A413" t="s">
        <v>658</v>
      </c>
      <c r="B413" t="s">
        <v>659</v>
      </c>
      <c r="C413" t="s">
        <v>41</v>
      </c>
      <c r="D413" t="s">
        <v>73</v>
      </c>
      <c r="E413" t="s">
        <v>41</v>
      </c>
      <c r="F413">
        <v>0.95182515083100006</v>
      </c>
      <c r="G413">
        <v>1</v>
      </c>
      <c r="H413" t="s">
        <v>41</v>
      </c>
      <c r="I413">
        <v>0.99993580598200005</v>
      </c>
      <c r="J413">
        <v>1</v>
      </c>
      <c r="K413" t="s">
        <v>41</v>
      </c>
      <c r="L413">
        <v>0.9</v>
      </c>
      <c r="M413">
        <v>1</v>
      </c>
      <c r="N413" t="s">
        <v>41</v>
      </c>
      <c r="O413">
        <v>0.96</v>
      </c>
      <c r="P413">
        <v>1</v>
      </c>
      <c r="Q413" t="s">
        <v>41</v>
      </c>
      <c r="R413" t="s">
        <v>27</v>
      </c>
      <c r="S413">
        <v>0.95294023920299997</v>
      </c>
      <c r="T413">
        <f t="shared" si="6"/>
        <v>1</v>
      </c>
    </row>
    <row r="414" spans="1:20" x14ac:dyDescent="0.25">
      <c r="A414" t="s">
        <v>660</v>
      </c>
      <c r="B414" t="s">
        <v>661</v>
      </c>
      <c r="C414" t="s">
        <v>41</v>
      </c>
      <c r="D414" t="s">
        <v>73</v>
      </c>
      <c r="E414" t="s">
        <v>41</v>
      </c>
      <c r="F414">
        <v>0.97668676455000003</v>
      </c>
      <c r="G414">
        <v>1</v>
      </c>
      <c r="H414" t="s">
        <v>41</v>
      </c>
      <c r="I414">
        <v>0.99999118297199996</v>
      </c>
      <c r="J414">
        <v>1</v>
      </c>
      <c r="K414" t="s">
        <v>21</v>
      </c>
      <c r="L414">
        <v>0.7</v>
      </c>
      <c r="M414">
        <v>0</v>
      </c>
      <c r="N414" t="s">
        <v>41</v>
      </c>
      <c r="O414">
        <v>0.41</v>
      </c>
      <c r="P414">
        <v>1</v>
      </c>
      <c r="Q414" t="s">
        <v>41</v>
      </c>
      <c r="R414" t="s">
        <v>31</v>
      </c>
      <c r="S414">
        <v>0.79555931583999995</v>
      </c>
      <c r="T414">
        <f t="shared" si="6"/>
        <v>1</v>
      </c>
    </row>
    <row r="415" spans="1:20" x14ac:dyDescent="0.25">
      <c r="A415" t="s">
        <v>662</v>
      </c>
      <c r="B415" t="s">
        <v>663</v>
      </c>
      <c r="C415" t="s">
        <v>41</v>
      </c>
      <c r="D415" t="s">
        <v>73</v>
      </c>
      <c r="E415" t="s">
        <v>41</v>
      </c>
      <c r="F415">
        <v>0.96354598729800001</v>
      </c>
      <c r="G415">
        <v>1</v>
      </c>
      <c r="H415" t="s">
        <v>41</v>
      </c>
      <c r="I415">
        <v>0.99957089273999999</v>
      </c>
      <c r="J415">
        <v>1</v>
      </c>
      <c r="K415" t="s">
        <v>41</v>
      </c>
      <c r="L415">
        <v>0.89</v>
      </c>
      <c r="M415">
        <v>1</v>
      </c>
      <c r="N415" t="s">
        <v>41</v>
      </c>
      <c r="O415">
        <v>0.93</v>
      </c>
      <c r="P415">
        <v>1</v>
      </c>
      <c r="Q415" t="s">
        <v>41</v>
      </c>
      <c r="R415" t="s">
        <v>27</v>
      </c>
      <c r="S415">
        <v>0.94577922000900005</v>
      </c>
      <c r="T415">
        <f t="shared" si="6"/>
        <v>1</v>
      </c>
    </row>
    <row r="416" spans="1:20" x14ac:dyDescent="0.25">
      <c r="A416" t="s">
        <v>664</v>
      </c>
      <c r="B416" t="s">
        <v>665</v>
      </c>
      <c r="C416" t="s">
        <v>41</v>
      </c>
      <c r="D416" t="s">
        <v>73</v>
      </c>
      <c r="E416" t="s">
        <v>41</v>
      </c>
      <c r="F416">
        <v>0.92820197280799999</v>
      </c>
      <c r="G416">
        <v>1</v>
      </c>
      <c r="H416" t="s">
        <v>41</v>
      </c>
      <c r="I416">
        <v>0.999940973515</v>
      </c>
      <c r="J416">
        <v>1</v>
      </c>
      <c r="K416" t="s">
        <v>41</v>
      </c>
      <c r="L416">
        <v>0.97</v>
      </c>
      <c r="M416">
        <v>1</v>
      </c>
      <c r="N416" t="s">
        <v>41</v>
      </c>
      <c r="O416">
        <v>0.95</v>
      </c>
      <c r="P416">
        <v>1</v>
      </c>
      <c r="Q416" t="s">
        <v>41</v>
      </c>
      <c r="R416" t="s">
        <v>27</v>
      </c>
      <c r="S416">
        <v>0.96203573658099995</v>
      </c>
      <c r="T416">
        <f t="shared" si="6"/>
        <v>1</v>
      </c>
    </row>
    <row r="417" spans="1:20" x14ac:dyDescent="0.25">
      <c r="A417" t="s">
        <v>666</v>
      </c>
      <c r="B417" t="s">
        <v>667</v>
      </c>
      <c r="C417" t="s">
        <v>41</v>
      </c>
      <c r="D417" t="s">
        <v>73</v>
      </c>
      <c r="E417" t="s">
        <v>41</v>
      </c>
      <c r="F417">
        <v>0.95242695331500005</v>
      </c>
      <c r="G417">
        <v>1</v>
      </c>
      <c r="H417" t="s">
        <v>41</v>
      </c>
      <c r="I417">
        <v>0.99992585867899997</v>
      </c>
      <c r="J417">
        <v>1</v>
      </c>
      <c r="K417" t="s">
        <v>41</v>
      </c>
      <c r="L417">
        <v>0.78</v>
      </c>
      <c r="M417">
        <v>1</v>
      </c>
      <c r="N417" t="s">
        <v>41</v>
      </c>
      <c r="O417">
        <v>0.81</v>
      </c>
      <c r="P417">
        <v>1</v>
      </c>
      <c r="Q417" t="s">
        <v>41</v>
      </c>
      <c r="R417" t="s">
        <v>27</v>
      </c>
      <c r="S417">
        <v>0.88558820299800001</v>
      </c>
      <c r="T417">
        <f t="shared" si="6"/>
        <v>1</v>
      </c>
    </row>
    <row r="418" spans="1:20" x14ac:dyDescent="0.25">
      <c r="A418" t="s">
        <v>668</v>
      </c>
      <c r="B418" t="s">
        <v>669</v>
      </c>
      <c r="C418" t="s">
        <v>41</v>
      </c>
      <c r="D418" t="s">
        <v>73</v>
      </c>
      <c r="E418" t="s">
        <v>41</v>
      </c>
      <c r="F418">
        <v>0.95448742876399995</v>
      </c>
      <c r="G418">
        <v>1</v>
      </c>
      <c r="H418" t="s">
        <v>41</v>
      </c>
      <c r="I418">
        <v>0.99914859902999997</v>
      </c>
      <c r="J418">
        <v>1</v>
      </c>
      <c r="K418" t="s">
        <v>41</v>
      </c>
      <c r="L418">
        <v>0.88</v>
      </c>
      <c r="M418">
        <v>1</v>
      </c>
      <c r="N418" t="s">
        <v>41</v>
      </c>
      <c r="O418">
        <v>0.96</v>
      </c>
      <c r="P418">
        <v>1</v>
      </c>
      <c r="Q418" t="s">
        <v>41</v>
      </c>
      <c r="R418" t="s">
        <v>27</v>
      </c>
      <c r="S418">
        <v>0.94840900694800001</v>
      </c>
      <c r="T418">
        <f t="shared" si="6"/>
        <v>1</v>
      </c>
    </row>
    <row r="419" spans="1:20" x14ac:dyDescent="0.25">
      <c r="A419" t="s">
        <v>670</v>
      </c>
      <c r="B419" t="s">
        <v>671</v>
      </c>
      <c r="C419" t="s">
        <v>21</v>
      </c>
      <c r="D419" t="s">
        <v>21</v>
      </c>
      <c r="E419" t="s">
        <v>21</v>
      </c>
      <c r="F419">
        <v>0.96</v>
      </c>
      <c r="G419">
        <v>1</v>
      </c>
      <c r="H419" t="s">
        <v>21</v>
      </c>
      <c r="I419">
        <v>0.514519520919</v>
      </c>
      <c r="J419">
        <v>1</v>
      </c>
      <c r="K419" t="s">
        <v>21</v>
      </c>
      <c r="L419">
        <v>0.92</v>
      </c>
      <c r="M419">
        <v>1</v>
      </c>
      <c r="N419" t="s">
        <v>21</v>
      </c>
      <c r="O419">
        <v>0.93</v>
      </c>
      <c r="P419">
        <v>1</v>
      </c>
      <c r="Q419" t="s">
        <v>21</v>
      </c>
      <c r="R419" t="s">
        <v>27</v>
      </c>
      <c r="S419">
        <v>0.83112988023000001</v>
      </c>
      <c r="T419">
        <f t="shared" si="6"/>
        <v>1</v>
      </c>
    </row>
    <row r="420" spans="1:20" x14ac:dyDescent="0.25">
      <c r="A420" t="s">
        <v>672</v>
      </c>
      <c r="B420" t="s">
        <v>673</v>
      </c>
      <c r="C420" t="s">
        <v>21</v>
      </c>
      <c r="D420" t="s">
        <v>73</v>
      </c>
      <c r="E420" t="s">
        <v>41</v>
      </c>
      <c r="F420">
        <v>0.76</v>
      </c>
      <c r="G420">
        <v>1</v>
      </c>
      <c r="H420" t="s">
        <v>41</v>
      </c>
      <c r="I420">
        <v>0.82348972948499999</v>
      </c>
      <c r="J420">
        <v>1</v>
      </c>
      <c r="K420" t="s">
        <v>26</v>
      </c>
      <c r="L420">
        <v>0.67</v>
      </c>
      <c r="M420">
        <v>0</v>
      </c>
      <c r="N420" t="s">
        <v>26</v>
      </c>
      <c r="O420">
        <v>0.36</v>
      </c>
      <c r="P420">
        <v>0</v>
      </c>
      <c r="Q420" t="s">
        <v>41</v>
      </c>
      <c r="R420" t="s">
        <v>84</v>
      </c>
      <c r="S420">
        <v>0.395872432371</v>
      </c>
      <c r="T420">
        <f t="shared" si="6"/>
        <v>0</v>
      </c>
    </row>
    <row r="421" spans="1:20" x14ac:dyDescent="0.25">
      <c r="A421" t="s">
        <v>674</v>
      </c>
      <c r="B421" t="s">
        <v>675</v>
      </c>
      <c r="C421" t="s">
        <v>21</v>
      </c>
      <c r="D421" t="s">
        <v>21</v>
      </c>
      <c r="E421" t="s">
        <v>21</v>
      </c>
      <c r="F421">
        <v>0.91812126939700001</v>
      </c>
      <c r="G421">
        <v>1</v>
      </c>
      <c r="H421" t="s">
        <v>21</v>
      </c>
      <c r="I421">
        <v>0.86799268477900005</v>
      </c>
      <c r="J421">
        <v>1</v>
      </c>
      <c r="K421" t="s">
        <v>21</v>
      </c>
      <c r="L421">
        <v>0.75</v>
      </c>
      <c r="M421">
        <v>1</v>
      </c>
      <c r="N421" t="s">
        <v>21</v>
      </c>
      <c r="O421">
        <v>0.81</v>
      </c>
      <c r="P421">
        <v>1</v>
      </c>
      <c r="Q421" t="s">
        <v>21</v>
      </c>
      <c r="R421" t="s">
        <v>27</v>
      </c>
      <c r="S421">
        <v>0.83652848854399997</v>
      </c>
      <c r="T421">
        <f t="shared" si="6"/>
        <v>1</v>
      </c>
    </row>
    <row r="422" spans="1:20" x14ac:dyDescent="0.25">
      <c r="A422" t="s">
        <v>676</v>
      </c>
      <c r="B422" t="s">
        <v>677</v>
      </c>
      <c r="C422" t="s">
        <v>21</v>
      </c>
      <c r="D422" t="s">
        <v>21</v>
      </c>
      <c r="E422" t="s">
        <v>21</v>
      </c>
      <c r="F422">
        <v>0.96</v>
      </c>
      <c r="G422">
        <v>1</v>
      </c>
      <c r="H422" t="s">
        <v>21</v>
      </c>
      <c r="I422">
        <v>0.98540755856399997</v>
      </c>
      <c r="J422">
        <v>1</v>
      </c>
      <c r="K422" t="s">
        <v>21</v>
      </c>
      <c r="L422">
        <v>0.73</v>
      </c>
      <c r="M422">
        <v>1</v>
      </c>
      <c r="N422" t="s">
        <v>21</v>
      </c>
      <c r="O422">
        <v>0.39</v>
      </c>
      <c r="P422">
        <v>1</v>
      </c>
      <c r="Q422" t="s">
        <v>21</v>
      </c>
      <c r="R422" t="s">
        <v>27</v>
      </c>
      <c r="S422">
        <v>0.76635188964099998</v>
      </c>
      <c r="T422">
        <f t="shared" si="6"/>
        <v>1</v>
      </c>
    </row>
    <row r="423" spans="1:20" x14ac:dyDescent="0.25">
      <c r="A423" t="s">
        <v>678</v>
      </c>
      <c r="B423" t="s">
        <v>679</v>
      </c>
      <c r="C423" t="s">
        <v>41</v>
      </c>
      <c r="D423" t="s">
        <v>73</v>
      </c>
      <c r="E423" t="s">
        <v>41</v>
      </c>
      <c r="F423">
        <v>0.94440753288599999</v>
      </c>
      <c r="G423">
        <v>1</v>
      </c>
      <c r="H423" t="s">
        <v>41</v>
      </c>
      <c r="I423">
        <v>0.99954747460799998</v>
      </c>
      <c r="J423">
        <v>1</v>
      </c>
      <c r="K423" t="s">
        <v>41</v>
      </c>
      <c r="L423">
        <v>0.76</v>
      </c>
      <c r="M423">
        <v>1</v>
      </c>
      <c r="N423" t="s">
        <v>41</v>
      </c>
      <c r="O423">
        <v>0.81</v>
      </c>
      <c r="P423">
        <v>1</v>
      </c>
      <c r="Q423" t="s">
        <v>41</v>
      </c>
      <c r="R423" t="s">
        <v>27</v>
      </c>
      <c r="S423">
        <v>0.878488751874</v>
      </c>
      <c r="T423">
        <f t="shared" si="6"/>
        <v>1</v>
      </c>
    </row>
    <row r="424" spans="1:20" x14ac:dyDescent="0.25">
      <c r="A424" t="s">
        <v>680</v>
      </c>
      <c r="B424" t="s">
        <v>681</v>
      </c>
      <c r="C424" t="s">
        <v>137</v>
      </c>
      <c r="D424" t="s">
        <v>682</v>
      </c>
      <c r="E424" t="s">
        <v>137</v>
      </c>
      <c r="F424">
        <v>0.92494968528999999</v>
      </c>
      <c r="G424">
        <v>1</v>
      </c>
      <c r="H424" t="s">
        <v>137</v>
      </c>
      <c r="I424">
        <v>0.99934139548300005</v>
      </c>
      <c r="J424">
        <v>1</v>
      </c>
      <c r="K424" t="s">
        <v>137</v>
      </c>
      <c r="L424">
        <v>0.93</v>
      </c>
      <c r="M424">
        <v>1</v>
      </c>
      <c r="N424" t="s">
        <v>41</v>
      </c>
      <c r="O424">
        <v>0.96</v>
      </c>
      <c r="P424">
        <v>0</v>
      </c>
      <c r="Q424" t="s">
        <v>137</v>
      </c>
      <c r="R424" t="s">
        <v>173</v>
      </c>
      <c r="S424">
        <v>0.95143036025799999</v>
      </c>
      <c r="T424">
        <f t="shared" si="6"/>
        <v>1</v>
      </c>
    </row>
    <row r="425" spans="1:20" x14ac:dyDescent="0.25">
      <c r="A425" t="s">
        <v>684</v>
      </c>
      <c r="B425" t="s">
        <v>685</v>
      </c>
      <c r="C425" t="s">
        <v>21</v>
      </c>
      <c r="D425" t="s">
        <v>21</v>
      </c>
      <c r="E425" t="s">
        <v>21</v>
      </c>
      <c r="F425">
        <v>0.98867876241499997</v>
      </c>
      <c r="G425">
        <v>1</v>
      </c>
      <c r="H425" t="s">
        <v>21</v>
      </c>
      <c r="I425">
        <v>0.99999432683199996</v>
      </c>
      <c r="J425">
        <v>1</v>
      </c>
      <c r="K425" t="s">
        <v>21</v>
      </c>
      <c r="L425">
        <v>0.97</v>
      </c>
      <c r="M425">
        <v>1</v>
      </c>
      <c r="N425" t="s">
        <v>21</v>
      </c>
      <c r="O425">
        <v>0.9</v>
      </c>
      <c r="P425">
        <v>1</v>
      </c>
      <c r="Q425" t="s">
        <v>21</v>
      </c>
      <c r="R425" t="s">
        <v>27</v>
      </c>
      <c r="S425">
        <v>0.96466827231200003</v>
      </c>
      <c r="T425">
        <f t="shared" si="6"/>
        <v>1</v>
      </c>
    </row>
    <row r="426" spans="1:20" x14ac:dyDescent="0.25">
      <c r="A426" t="s">
        <v>686</v>
      </c>
      <c r="B426" t="s">
        <v>687</v>
      </c>
      <c r="C426" t="s">
        <v>21</v>
      </c>
      <c r="D426" t="s">
        <v>21</v>
      </c>
      <c r="E426" t="s">
        <v>21</v>
      </c>
      <c r="F426">
        <v>0.93502027811400001</v>
      </c>
      <c r="G426">
        <v>1</v>
      </c>
      <c r="H426" t="s">
        <v>21</v>
      </c>
      <c r="I426">
        <v>0.99977004873300002</v>
      </c>
      <c r="J426">
        <v>1</v>
      </c>
      <c r="K426" t="s">
        <v>21</v>
      </c>
      <c r="L426">
        <v>0.93</v>
      </c>
      <c r="M426">
        <v>1</v>
      </c>
      <c r="N426" t="s">
        <v>21</v>
      </c>
      <c r="O426">
        <v>0.96</v>
      </c>
      <c r="P426">
        <v>1</v>
      </c>
      <c r="Q426" t="s">
        <v>21</v>
      </c>
      <c r="R426" t="s">
        <v>27</v>
      </c>
      <c r="S426">
        <v>0.95619758171199998</v>
      </c>
      <c r="T426">
        <f t="shared" si="6"/>
        <v>1</v>
      </c>
    </row>
    <row r="427" spans="1:20" x14ac:dyDescent="0.25">
      <c r="A427" t="s">
        <v>688</v>
      </c>
      <c r="B427" t="s">
        <v>689</v>
      </c>
      <c r="C427" t="s">
        <v>21</v>
      </c>
      <c r="D427" t="s">
        <v>21</v>
      </c>
      <c r="E427" t="s">
        <v>30</v>
      </c>
      <c r="F427">
        <v>0.518389451507</v>
      </c>
      <c r="G427">
        <v>1</v>
      </c>
      <c r="H427" t="s">
        <v>30</v>
      </c>
      <c r="I427">
        <v>0.98192929116399996</v>
      </c>
      <c r="J427">
        <v>1</v>
      </c>
      <c r="K427" t="s">
        <v>21</v>
      </c>
      <c r="L427">
        <v>0.85</v>
      </c>
      <c r="M427">
        <v>0</v>
      </c>
      <c r="N427" t="s">
        <v>30</v>
      </c>
      <c r="O427">
        <v>0.93</v>
      </c>
      <c r="P427">
        <v>1</v>
      </c>
      <c r="Q427" t="s">
        <v>30</v>
      </c>
      <c r="R427" t="s">
        <v>31</v>
      </c>
      <c r="S427">
        <v>0.810106247557</v>
      </c>
      <c r="T427">
        <f t="shared" si="6"/>
        <v>0</v>
      </c>
    </row>
    <row r="428" spans="1:20" x14ac:dyDescent="0.25">
      <c r="A428" t="s">
        <v>690</v>
      </c>
      <c r="B428" t="s">
        <v>691</v>
      </c>
      <c r="C428" t="s">
        <v>41</v>
      </c>
      <c r="D428" t="s">
        <v>73</v>
      </c>
      <c r="E428" t="s">
        <v>41</v>
      </c>
      <c r="F428">
        <v>0.92</v>
      </c>
      <c r="G428">
        <v>1</v>
      </c>
      <c r="H428" t="s">
        <v>41</v>
      </c>
      <c r="I428">
        <v>0.89423820433300005</v>
      </c>
      <c r="J428">
        <v>1</v>
      </c>
      <c r="K428" t="s">
        <v>21</v>
      </c>
      <c r="L428">
        <v>0.78</v>
      </c>
      <c r="M428">
        <v>0</v>
      </c>
      <c r="N428" t="s">
        <v>30</v>
      </c>
      <c r="O428">
        <v>0.88</v>
      </c>
      <c r="P428">
        <v>0</v>
      </c>
      <c r="Q428" t="s">
        <v>41</v>
      </c>
      <c r="R428" t="s">
        <v>84</v>
      </c>
      <c r="S428">
        <v>0.453559551083</v>
      </c>
      <c r="T428">
        <f t="shared" si="6"/>
        <v>1</v>
      </c>
    </row>
    <row r="429" spans="1:20" x14ac:dyDescent="0.25">
      <c r="A429" t="s">
        <v>692</v>
      </c>
      <c r="B429" t="s">
        <v>693</v>
      </c>
      <c r="C429" t="s">
        <v>21</v>
      </c>
      <c r="D429" t="s">
        <v>21</v>
      </c>
      <c r="E429" t="s">
        <v>21</v>
      </c>
      <c r="F429">
        <v>0.95511447836800001</v>
      </c>
      <c r="G429">
        <v>1</v>
      </c>
      <c r="H429" t="s">
        <v>21</v>
      </c>
      <c r="I429">
        <v>0.99976245295099997</v>
      </c>
      <c r="J429">
        <v>1</v>
      </c>
      <c r="K429" t="s">
        <v>21</v>
      </c>
      <c r="L429">
        <v>0.94</v>
      </c>
      <c r="M429">
        <v>1</v>
      </c>
      <c r="N429" t="s">
        <v>21</v>
      </c>
      <c r="O429">
        <v>0.92</v>
      </c>
      <c r="P429">
        <v>1</v>
      </c>
      <c r="Q429" t="s">
        <v>21</v>
      </c>
      <c r="R429" t="s">
        <v>27</v>
      </c>
      <c r="S429">
        <v>0.95371923283000004</v>
      </c>
      <c r="T429">
        <f t="shared" si="6"/>
        <v>1</v>
      </c>
    </row>
    <row r="430" spans="1:20" x14ac:dyDescent="0.25">
      <c r="A430" t="s">
        <v>694</v>
      </c>
      <c r="B430" t="s">
        <v>695</v>
      </c>
      <c r="C430" t="s">
        <v>21</v>
      </c>
      <c r="D430" t="s">
        <v>233</v>
      </c>
      <c r="E430" t="s">
        <v>21</v>
      </c>
      <c r="F430">
        <v>0.92</v>
      </c>
      <c r="G430">
        <v>1</v>
      </c>
      <c r="H430" t="s">
        <v>21</v>
      </c>
      <c r="I430">
        <v>0.81053197668300003</v>
      </c>
      <c r="J430">
        <v>1</v>
      </c>
      <c r="K430" t="s">
        <v>21</v>
      </c>
      <c r="L430">
        <v>0.98</v>
      </c>
      <c r="M430">
        <v>1</v>
      </c>
      <c r="N430" t="s">
        <v>21</v>
      </c>
      <c r="O430">
        <v>0.93</v>
      </c>
      <c r="P430">
        <v>1</v>
      </c>
      <c r="Q430" t="s">
        <v>21</v>
      </c>
      <c r="R430" t="s">
        <v>27</v>
      </c>
      <c r="S430">
        <v>0.91013299417100002</v>
      </c>
      <c r="T430">
        <f t="shared" si="6"/>
        <v>1</v>
      </c>
    </row>
    <row r="431" spans="1:20" x14ac:dyDescent="0.25">
      <c r="A431" t="s">
        <v>694</v>
      </c>
      <c r="B431" t="s">
        <v>695</v>
      </c>
      <c r="C431" t="s">
        <v>21</v>
      </c>
      <c r="D431" t="s">
        <v>21</v>
      </c>
      <c r="E431" t="s">
        <v>21</v>
      </c>
      <c r="F431">
        <v>0.94265448045599998</v>
      </c>
      <c r="G431">
        <v>1</v>
      </c>
      <c r="H431" t="s">
        <v>21</v>
      </c>
      <c r="I431">
        <v>0.99609559942299997</v>
      </c>
      <c r="J431">
        <v>1</v>
      </c>
      <c r="K431" t="s">
        <v>21</v>
      </c>
      <c r="L431">
        <v>0.98</v>
      </c>
      <c r="M431">
        <v>1</v>
      </c>
      <c r="N431" t="s">
        <v>21</v>
      </c>
      <c r="O431">
        <v>0.93</v>
      </c>
      <c r="P431">
        <v>1</v>
      </c>
      <c r="Q431" t="s">
        <v>21</v>
      </c>
      <c r="R431" t="s">
        <v>27</v>
      </c>
      <c r="S431">
        <v>0.96218751996999996</v>
      </c>
      <c r="T431">
        <f t="shared" si="6"/>
        <v>1</v>
      </c>
    </row>
    <row r="432" spans="1:20" x14ac:dyDescent="0.25">
      <c r="A432" t="s">
        <v>694</v>
      </c>
      <c r="B432" t="s">
        <v>695</v>
      </c>
      <c r="C432" t="s">
        <v>21</v>
      </c>
      <c r="D432" t="s">
        <v>696</v>
      </c>
      <c r="E432" t="s">
        <v>21</v>
      </c>
      <c r="F432">
        <v>0.905672938363</v>
      </c>
      <c r="G432">
        <v>1</v>
      </c>
      <c r="H432" t="s">
        <v>21</v>
      </c>
      <c r="I432">
        <v>0.92766062987499998</v>
      </c>
      <c r="J432">
        <v>1</v>
      </c>
      <c r="K432" t="s">
        <v>21</v>
      </c>
      <c r="L432">
        <v>0.98</v>
      </c>
      <c r="M432">
        <v>1</v>
      </c>
      <c r="N432" t="s">
        <v>21</v>
      </c>
      <c r="O432">
        <v>0.93</v>
      </c>
      <c r="P432">
        <v>1</v>
      </c>
      <c r="Q432" t="s">
        <v>21</v>
      </c>
      <c r="R432" t="s">
        <v>27</v>
      </c>
      <c r="S432">
        <v>0.93583339205899996</v>
      </c>
      <c r="T432">
        <f t="shared" si="6"/>
        <v>1</v>
      </c>
    </row>
    <row r="433" spans="1:20" x14ac:dyDescent="0.25">
      <c r="A433" t="s">
        <v>694</v>
      </c>
      <c r="B433" t="s">
        <v>695</v>
      </c>
      <c r="C433" t="s">
        <v>21</v>
      </c>
      <c r="D433" t="s">
        <v>186</v>
      </c>
      <c r="E433" t="s">
        <v>21</v>
      </c>
      <c r="F433">
        <v>0.92616206389199995</v>
      </c>
      <c r="G433">
        <v>1</v>
      </c>
      <c r="H433" t="s">
        <v>21</v>
      </c>
      <c r="I433">
        <v>0.98832537331199999</v>
      </c>
      <c r="J433">
        <v>1</v>
      </c>
      <c r="K433" t="s">
        <v>21</v>
      </c>
      <c r="L433">
        <v>0.98</v>
      </c>
      <c r="M433">
        <v>1</v>
      </c>
      <c r="N433" t="s">
        <v>21</v>
      </c>
      <c r="O433">
        <v>0.93</v>
      </c>
      <c r="P433">
        <v>1</v>
      </c>
      <c r="Q433" t="s">
        <v>21</v>
      </c>
      <c r="R433" t="s">
        <v>27</v>
      </c>
      <c r="S433">
        <v>0.95612185930100002</v>
      </c>
      <c r="T433">
        <f t="shared" si="6"/>
        <v>1</v>
      </c>
    </row>
    <row r="434" spans="1:20" x14ac:dyDescent="0.25">
      <c r="A434" t="s">
        <v>697</v>
      </c>
      <c r="B434" t="s">
        <v>698</v>
      </c>
      <c r="C434" t="s">
        <v>21</v>
      </c>
      <c r="D434" t="s">
        <v>233</v>
      </c>
      <c r="E434" t="s">
        <v>21</v>
      </c>
      <c r="F434">
        <v>0.96</v>
      </c>
      <c r="G434">
        <v>1</v>
      </c>
      <c r="H434" t="s">
        <v>21</v>
      </c>
      <c r="I434">
        <v>0.95021423489000001</v>
      </c>
      <c r="J434">
        <v>1</v>
      </c>
      <c r="K434" t="s">
        <v>21</v>
      </c>
      <c r="L434">
        <v>1</v>
      </c>
      <c r="M434">
        <v>1</v>
      </c>
      <c r="N434" t="s">
        <v>21</v>
      </c>
      <c r="O434">
        <v>1</v>
      </c>
      <c r="P434">
        <v>1</v>
      </c>
      <c r="Q434" t="s">
        <v>21</v>
      </c>
      <c r="R434" t="s">
        <v>27</v>
      </c>
      <c r="S434">
        <v>0.977553558722</v>
      </c>
      <c r="T434">
        <f t="shared" si="6"/>
        <v>1</v>
      </c>
    </row>
    <row r="435" spans="1:20" x14ac:dyDescent="0.25">
      <c r="A435" t="s">
        <v>697</v>
      </c>
      <c r="B435" t="s">
        <v>698</v>
      </c>
      <c r="C435" t="s">
        <v>21</v>
      </c>
      <c r="D435" t="s">
        <v>233</v>
      </c>
      <c r="E435" t="s">
        <v>21</v>
      </c>
      <c r="F435">
        <v>0.96</v>
      </c>
      <c r="G435">
        <v>1</v>
      </c>
      <c r="H435" t="s">
        <v>21</v>
      </c>
      <c r="I435">
        <v>0.95021423489000001</v>
      </c>
      <c r="J435">
        <v>1</v>
      </c>
      <c r="K435" t="s">
        <v>21</v>
      </c>
      <c r="L435">
        <v>1</v>
      </c>
      <c r="M435">
        <v>1</v>
      </c>
      <c r="N435" t="s">
        <v>21</v>
      </c>
      <c r="O435">
        <v>1</v>
      </c>
      <c r="P435">
        <v>1</v>
      </c>
      <c r="Q435" t="s">
        <v>21</v>
      </c>
      <c r="R435" t="s">
        <v>27</v>
      </c>
      <c r="S435">
        <v>0.977553558722</v>
      </c>
      <c r="T435">
        <f t="shared" si="6"/>
        <v>1</v>
      </c>
    </row>
    <row r="436" spans="1:20" x14ac:dyDescent="0.25">
      <c r="A436" t="s">
        <v>697</v>
      </c>
      <c r="B436" t="s">
        <v>698</v>
      </c>
      <c r="C436" t="s">
        <v>21</v>
      </c>
      <c r="D436" t="s">
        <v>21</v>
      </c>
      <c r="E436" t="s">
        <v>21</v>
      </c>
      <c r="F436">
        <v>0.95070394570500005</v>
      </c>
      <c r="G436">
        <v>1</v>
      </c>
      <c r="H436" t="s">
        <v>21</v>
      </c>
      <c r="I436">
        <v>0.99907855173399995</v>
      </c>
      <c r="J436">
        <v>1</v>
      </c>
      <c r="K436" t="s">
        <v>21</v>
      </c>
      <c r="L436">
        <v>1</v>
      </c>
      <c r="M436">
        <v>1</v>
      </c>
      <c r="N436" t="s">
        <v>21</v>
      </c>
      <c r="O436">
        <v>1</v>
      </c>
      <c r="P436">
        <v>1</v>
      </c>
      <c r="Q436" t="s">
        <v>21</v>
      </c>
      <c r="R436" t="s">
        <v>27</v>
      </c>
      <c r="S436">
        <v>0.98744562436000005</v>
      </c>
      <c r="T436">
        <f t="shared" si="6"/>
        <v>1</v>
      </c>
    </row>
    <row r="437" spans="1:20" x14ac:dyDescent="0.25">
      <c r="A437" t="s">
        <v>697</v>
      </c>
      <c r="B437" t="s">
        <v>698</v>
      </c>
      <c r="C437" t="s">
        <v>21</v>
      </c>
      <c r="D437" t="s">
        <v>21</v>
      </c>
      <c r="E437" t="s">
        <v>21</v>
      </c>
      <c r="F437">
        <v>0.95070394570500005</v>
      </c>
      <c r="G437">
        <v>1</v>
      </c>
      <c r="H437" t="s">
        <v>21</v>
      </c>
      <c r="I437">
        <v>0.99907855173399995</v>
      </c>
      <c r="J437">
        <v>1</v>
      </c>
      <c r="K437" t="s">
        <v>21</v>
      </c>
      <c r="L437">
        <v>1</v>
      </c>
      <c r="M437">
        <v>1</v>
      </c>
      <c r="N437" t="s">
        <v>21</v>
      </c>
      <c r="O437">
        <v>1</v>
      </c>
      <c r="P437">
        <v>1</v>
      </c>
      <c r="Q437" t="s">
        <v>21</v>
      </c>
      <c r="R437" t="s">
        <v>27</v>
      </c>
      <c r="S437">
        <v>0.98744562436000005</v>
      </c>
      <c r="T437">
        <f t="shared" si="6"/>
        <v>1</v>
      </c>
    </row>
    <row r="438" spans="1:20" x14ac:dyDescent="0.25">
      <c r="A438" t="s">
        <v>699</v>
      </c>
      <c r="B438" t="s">
        <v>700</v>
      </c>
      <c r="C438" t="s">
        <v>41</v>
      </c>
      <c r="D438" t="s">
        <v>73</v>
      </c>
      <c r="E438" t="s">
        <v>41</v>
      </c>
      <c r="F438">
        <v>0.95610252967499998</v>
      </c>
      <c r="G438">
        <v>1</v>
      </c>
      <c r="H438" t="s">
        <v>41</v>
      </c>
      <c r="I438">
        <v>0.99998365265099998</v>
      </c>
      <c r="J438">
        <v>1</v>
      </c>
      <c r="K438" t="s">
        <v>41</v>
      </c>
      <c r="L438">
        <v>0.64</v>
      </c>
      <c r="M438">
        <v>1</v>
      </c>
      <c r="N438" t="s">
        <v>41</v>
      </c>
      <c r="O438">
        <v>0.35</v>
      </c>
      <c r="P438">
        <v>1</v>
      </c>
      <c r="Q438" t="s">
        <v>41</v>
      </c>
      <c r="R438" t="s">
        <v>27</v>
      </c>
      <c r="S438">
        <v>0.736521545582</v>
      </c>
      <c r="T438">
        <f t="shared" si="6"/>
        <v>1</v>
      </c>
    </row>
    <row r="439" spans="1:20" x14ac:dyDescent="0.25">
      <c r="A439" t="s">
        <v>701</v>
      </c>
      <c r="B439" t="s">
        <v>702</v>
      </c>
      <c r="C439" t="s">
        <v>21</v>
      </c>
      <c r="D439" t="s">
        <v>21</v>
      </c>
      <c r="E439" t="s">
        <v>21</v>
      </c>
      <c r="F439">
        <v>0.95824021090800005</v>
      </c>
      <c r="G439">
        <v>1</v>
      </c>
      <c r="H439" t="s">
        <v>21</v>
      </c>
      <c r="I439">
        <v>0.99547251184499996</v>
      </c>
      <c r="J439">
        <v>1</v>
      </c>
      <c r="K439" t="s">
        <v>21</v>
      </c>
      <c r="L439">
        <v>0.79</v>
      </c>
      <c r="M439">
        <v>1</v>
      </c>
      <c r="N439" t="s">
        <v>21</v>
      </c>
      <c r="O439">
        <v>0.81</v>
      </c>
      <c r="P439">
        <v>1</v>
      </c>
      <c r="Q439" t="s">
        <v>21</v>
      </c>
      <c r="R439" t="s">
        <v>27</v>
      </c>
      <c r="S439">
        <v>0.888428180688</v>
      </c>
      <c r="T439">
        <f t="shared" si="6"/>
        <v>1</v>
      </c>
    </row>
    <row r="440" spans="1:20" x14ac:dyDescent="0.25">
      <c r="A440" t="s">
        <v>703</v>
      </c>
      <c r="B440" t="s">
        <v>704</v>
      </c>
      <c r="C440" t="s">
        <v>41</v>
      </c>
      <c r="D440" t="s">
        <v>73</v>
      </c>
      <c r="E440" t="s">
        <v>41</v>
      </c>
      <c r="F440">
        <v>0.96</v>
      </c>
      <c r="G440">
        <v>1</v>
      </c>
      <c r="H440" t="s">
        <v>41</v>
      </c>
      <c r="I440">
        <v>0.99036583227999997</v>
      </c>
      <c r="J440">
        <v>1</v>
      </c>
      <c r="K440" t="s">
        <v>21</v>
      </c>
      <c r="L440">
        <v>0.68</v>
      </c>
      <c r="M440">
        <v>0</v>
      </c>
      <c r="N440" t="s">
        <v>21</v>
      </c>
      <c r="O440">
        <v>0.33</v>
      </c>
      <c r="P440">
        <v>0</v>
      </c>
      <c r="Q440" t="s">
        <v>41</v>
      </c>
      <c r="R440" t="s">
        <v>84</v>
      </c>
      <c r="S440">
        <v>0.48759145806999998</v>
      </c>
      <c r="T440">
        <f t="shared" si="6"/>
        <v>1</v>
      </c>
    </row>
    <row r="441" spans="1:20" x14ac:dyDescent="0.25">
      <c r="A441" t="s">
        <v>703</v>
      </c>
      <c r="B441" t="s">
        <v>704</v>
      </c>
      <c r="C441" t="s">
        <v>41</v>
      </c>
      <c r="D441" t="s">
        <v>179</v>
      </c>
      <c r="E441" t="s">
        <v>178</v>
      </c>
      <c r="F441">
        <v>0.76</v>
      </c>
      <c r="G441">
        <v>1</v>
      </c>
      <c r="H441" t="s">
        <v>178</v>
      </c>
      <c r="I441">
        <v>0.85700892290200004</v>
      </c>
      <c r="J441">
        <v>1</v>
      </c>
      <c r="K441" t="s">
        <v>21</v>
      </c>
      <c r="L441">
        <v>0.68</v>
      </c>
      <c r="M441">
        <v>0</v>
      </c>
      <c r="N441" t="s">
        <v>21</v>
      </c>
      <c r="O441">
        <v>0.33</v>
      </c>
      <c r="P441">
        <v>0</v>
      </c>
      <c r="Q441" t="s">
        <v>178</v>
      </c>
      <c r="R441" t="s">
        <v>84</v>
      </c>
      <c r="S441">
        <v>0.40425223072599997</v>
      </c>
      <c r="T441">
        <f t="shared" si="6"/>
        <v>0</v>
      </c>
    </row>
    <row r="442" spans="1:20" x14ac:dyDescent="0.25">
      <c r="A442" t="s">
        <v>705</v>
      </c>
      <c r="B442" t="s">
        <v>706</v>
      </c>
      <c r="C442" t="s">
        <v>41</v>
      </c>
      <c r="D442" t="s">
        <v>73</v>
      </c>
      <c r="E442" t="s">
        <v>41</v>
      </c>
      <c r="F442">
        <v>0.95003516662900001</v>
      </c>
      <c r="G442">
        <v>1</v>
      </c>
      <c r="H442" t="s">
        <v>41</v>
      </c>
      <c r="I442">
        <v>0.99981649318300003</v>
      </c>
      <c r="J442">
        <v>1</v>
      </c>
      <c r="K442" t="s">
        <v>157</v>
      </c>
      <c r="L442">
        <v>0.74</v>
      </c>
      <c r="M442">
        <v>0</v>
      </c>
      <c r="N442" t="s">
        <v>26</v>
      </c>
      <c r="O442">
        <v>0.38</v>
      </c>
      <c r="P442">
        <v>0</v>
      </c>
      <c r="Q442" t="s">
        <v>41</v>
      </c>
      <c r="R442" t="s">
        <v>84</v>
      </c>
      <c r="S442">
        <v>0.48746291495299998</v>
      </c>
      <c r="T442">
        <f t="shared" si="6"/>
        <v>1</v>
      </c>
    </row>
    <row r="443" spans="1:20" x14ac:dyDescent="0.25">
      <c r="A443" t="s">
        <v>707</v>
      </c>
      <c r="B443" t="s">
        <v>708</v>
      </c>
      <c r="C443" t="s">
        <v>178</v>
      </c>
      <c r="D443" t="s">
        <v>179</v>
      </c>
      <c r="E443" t="s">
        <v>178</v>
      </c>
      <c r="F443">
        <v>0.76</v>
      </c>
      <c r="G443">
        <v>1</v>
      </c>
      <c r="H443" t="s">
        <v>178</v>
      </c>
      <c r="I443">
        <v>0.93454028365399999</v>
      </c>
      <c r="J443">
        <v>1</v>
      </c>
      <c r="K443" t="s">
        <v>178</v>
      </c>
      <c r="L443">
        <v>0.98</v>
      </c>
      <c r="M443">
        <v>1</v>
      </c>
      <c r="N443" t="s">
        <v>178</v>
      </c>
      <c r="O443">
        <v>0.94</v>
      </c>
      <c r="P443">
        <v>1</v>
      </c>
      <c r="Q443" t="s">
        <v>178</v>
      </c>
      <c r="R443" t="s">
        <v>27</v>
      </c>
      <c r="S443">
        <v>0.90363507091299999</v>
      </c>
      <c r="T443">
        <f t="shared" si="6"/>
        <v>1</v>
      </c>
    </row>
    <row r="444" spans="1:20" x14ac:dyDescent="0.25">
      <c r="A444" t="s">
        <v>709</v>
      </c>
      <c r="B444" t="s">
        <v>710</v>
      </c>
      <c r="C444" t="s">
        <v>711</v>
      </c>
      <c r="D444" t="s">
        <v>73</v>
      </c>
      <c r="E444" t="s">
        <v>711</v>
      </c>
      <c r="F444">
        <v>0.53259602312499998</v>
      </c>
      <c r="G444">
        <v>1</v>
      </c>
      <c r="H444" t="s">
        <v>41</v>
      </c>
      <c r="I444">
        <v>0.87239881885899995</v>
      </c>
      <c r="J444">
        <v>0</v>
      </c>
      <c r="K444" t="s">
        <v>21</v>
      </c>
      <c r="L444">
        <v>0.77</v>
      </c>
      <c r="M444">
        <v>0</v>
      </c>
      <c r="N444" t="s">
        <v>711</v>
      </c>
      <c r="O444">
        <v>0.81</v>
      </c>
      <c r="P444">
        <v>1</v>
      </c>
      <c r="Q444" t="s">
        <v>711</v>
      </c>
      <c r="R444" t="s">
        <v>97</v>
      </c>
      <c r="S444">
        <v>0.33564900578099999</v>
      </c>
      <c r="T444">
        <f t="shared" si="6"/>
        <v>1</v>
      </c>
    </row>
    <row r="445" spans="1:20" x14ac:dyDescent="0.25">
      <c r="A445" t="s">
        <v>712</v>
      </c>
      <c r="B445" t="s">
        <v>713</v>
      </c>
      <c r="C445" t="s">
        <v>72</v>
      </c>
      <c r="D445" t="s">
        <v>204</v>
      </c>
      <c r="E445" t="s">
        <v>72</v>
      </c>
      <c r="F445">
        <v>0.96</v>
      </c>
      <c r="G445">
        <v>1</v>
      </c>
      <c r="H445" t="s">
        <v>72</v>
      </c>
      <c r="I445">
        <v>0.99999045309300005</v>
      </c>
      <c r="J445">
        <v>1</v>
      </c>
      <c r="K445" t="s">
        <v>72</v>
      </c>
      <c r="L445">
        <v>0.92</v>
      </c>
      <c r="M445">
        <v>1</v>
      </c>
      <c r="N445" t="s">
        <v>72</v>
      </c>
      <c r="O445">
        <v>0.93</v>
      </c>
      <c r="P445">
        <v>1</v>
      </c>
      <c r="Q445" t="s">
        <v>72</v>
      </c>
      <c r="R445" t="s">
        <v>27</v>
      </c>
      <c r="S445">
        <v>0.95249761327299998</v>
      </c>
      <c r="T445">
        <f t="shared" si="6"/>
        <v>1</v>
      </c>
    </row>
    <row r="446" spans="1:20" x14ac:dyDescent="0.25">
      <c r="A446" t="s">
        <v>714</v>
      </c>
      <c r="B446" t="s">
        <v>715</v>
      </c>
      <c r="C446" t="s">
        <v>183</v>
      </c>
      <c r="D446" t="s">
        <v>525</v>
      </c>
      <c r="E446" t="s">
        <v>183</v>
      </c>
      <c r="F446">
        <v>0.32650520441399999</v>
      </c>
      <c r="G446">
        <v>1</v>
      </c>
      <c r="H446" t="s">
        <v>72</v>
      </c>
      <c r="I446">
        <v>0.77844880398000005</v>
      </c>
      <c r="J446">
        <v>0</v>
      </c>
      <c r="K446" t="s">
        <v>183</v>
      </c>
      <c r="L446">
        <v>0.75</v>
      </c>
      <c r="M446">
        <v>1</v>
      </c>
      <c r="N446" t="s">
        <v>183</v>
      </c>
      <c r="O446">
        <v>0.88</v>
      </c>
      <c r="P446">
        <v>1</v>
      </c>
      <c r="Q446" t="s">
        <v>183</v>
      </c>
      <c r="R446" t="s">
        <v>23</v>
      </c>
      <c r="S446">
        <v>0.65216840147099997</v>
      </c>
      <c r="T446">
        <f t="shared" si="6"/>
        <v>1</v>
      </c>
    </row>
    <row r="447" spans="1:20" x14ac:dyDescent="0.25">
      <c r="A447" t="s">
        <v>714</v>
      </c>
      <c r="B447" t="s">
        <v>715</v>
      </c>
      <c r="C447" t="s">
        <v>183</v>
      </c>
      <c r="D447" t="s">
        <v>204</v>
      </c>
      <c r="E447" t="s">
        <v>72</v>
      </c>
      <c r="F447">
        <v>0.96</v>
      </c>
      <c r="G447">
        <v>1</v>
      </c>
      <c r="H447" t="s">
        <v>72</v>
      </c>
      <c r="I447">
        <v>0.99633369693700002</v>
      </c>
      <c r="J447">
        <v>1</v>
      </c>
      <c r="K447" t="s">
        <v>183</v>
      </c>
      <c r="L447">
        <v>0.75</v>
      </c>
      <c r="M447">
        <v>0</v>
      </c>
      <c r="N447" t="s">
        <v>183</v>
      </c>
      <c r="O447">
        <v>0.88</v>
      </c>
      <c r="P447">
        <v>0</v>
      </c>
      <c r="Q447" t="s">
        <v>72</v>
      </c>
      <c r="R447" t="s">
        <v>84</v>
      </c>
      <c r="S447">
        <v>0.48908342423399997</v>
      </c>
      <c r="T447">
        <f t="shared" si="6"/>
        <v>0</v>
      </c>
    </row>
    <row r="448" spans="1:20" x14ac:dyDescent="0.25">
      <c r="A448" t="s">
        <v>716</v>
      </c>
      <c r="B448" t="s">
        <v>717</v>
      </c>
      <c r="C448" t="s">
        <v>26</v>
      </c>
      <c r="D448" t="s">
        <v>377</v>
      </c>
      <c r="E448" t="s">
        <v>26</v>
      </c>
      <c r="F448">
        <v>0.988529314331</v>
      </c>
      <c r="G448">
        <v>1</v>
      </c>
      <c r="H448" t="s">
        <v>26</v>
      </c>
      <c r="I448">
        <v>0.99997579796500002</v>
      </c>
      <c r="J448">
        <v>1</v>
      </c>
      <c r="K448" t="s">
        <v>26</v>
      </c>
      <c r="L448">
        <v>0.96</v>
      </c>
      <c r="M448">
        <v>1</v>
      </c>
      <c r="N448" t="s">
        <v>26</v>
      </c>
      <c r="O448">
        <v>0.96</v>
      </c>
      <c r="P448">
        <v>1</v>
      </c>
      <c r="Q448" t="s">
        <v>26</v>
      </c>
      <c r="R448" t="s">
        <v>27</v>
      </c>
      <c r="S448">
        <v>0.97712627807399999</v>
      </c>
      <c r="T448">
        <f t="shared" si="6"/>
        <v>1</v>
      </c>
    </row>
    <row r="449" spans="1:20" x14ac:dyDescent="0.25">
      <c r="A449" t="s">
        <v>716</v>
      </c>
      <c r="B449" t="s">
        <v>717</v>
      </c>
      <c r="C449" t="s">
        <v>26</v>
      </c>
      <c r="D449" t="s">
        <v>26</v>
      </c>
      <c r="E449" t="s">
        <v>26</v>
      </c>
      <c r="F449">
        <v>0.988312344412</v>
      </c>
      <c r="G449">
        <v>1</v>
      </c>
      <c r="H449" t="s">
        <v>26</v>
      </c>
      <c r="I449">
        <v>0.99998225051099998</v>
      </c>
      <c r="J449">
        <v>1</v>
      </c>
      <c r="K449" t="s">
        <v>26</v>
      </c>
      <c r="L449">
        <v>0.96</v>
      </c>
      <c r="M449">
        <v>1</v>
      </c>
      <c r="N449" t="s">
        <v>26</v>
      </c>
      <c r="O449">
        <v>0.96</v>
      </c>
      <c r="P449">
        <v>1</v>
      </c>
      <c r="Q449" t="s">
        <v>26</v>
      </c>
      <c r="R449" t="s">
        <v>27</v>
      </c>
      <c r="S449">
        <v>0.977073648731</v>
      </c>
      <c r="T449">
        <f t="shared" si="6"/>
        <v>1</v>
      </c>
    </row>
    <row r="450" spans="1:20" x14ac:dyDescent="0.25">
      <c r="A450" t="s">
        <v>718</v>
      </c>
      <c r="B450" t="s">
        <v>719</v>
      </c>
      <c r="C450" t="s">
        <v>26</v>
      </c>
      <c r="D450" t="s">
        <v>377</v>
      </c>
      <c r="E450" t="s">
        <v>26</v>
      </c>
      <c r="F450">
        <v>0.98741523565</v>
      </c>
      <c r="G450">
        <v>1</v>
      </c>
      <c r="H450" t="s">
        <v>26</v>
      </c>
      <c r="I450">
        <v>0.99997972763800003</v>
      </c>
      <c r="J450">
        <v>1</v>
      </c>
      <c r="K450" t="s">
        <v>26</v>
      </c>
      <c r="L450">
        <v>0.92</v>
      </c>
      <c r="M450">
        <v>1</v>
      </c>
      <c r="N450" t="s">
        <v>26</v>
      </c>
      <c r="O450">
        <v>0.96</v>
      </c>
      <c r="P450">
        <v>1</v>
      </c>
      <c r="Q450" t="s">
        <v>26</v>
      </c>
      <c r="R450" t="s">
        <v>27</v>
      </c>
      <c r="S450">
        <v>0.96684874082200001</v>
      </c>
      <c r="T450">
        <f t="shared" si="6"/>
        <v>1</v>
      </c>
    </row>
    <row r="451" spans="1:20" x14ac:dyDescent="0.25">
      <c r="A451" t="s">
        <v>718</v>
      </c>
      <c r="B451" t="s">
        <v>719</v>
      </c>
      <c r="C451" t="s">
        <v>26</v>
      </c>
      <c r="D451" t="s">
        <v>26</v>
      </c>
      <c r="E451" t="s">
        <v>26</v>
      </c>
      <c r="F451">
        <v>0.98764146484600002</v>
      </c>
      <c r="G451">
        <v>1</v>
      </c>
      <c r="H451" t="s">
        <v>26</v>
      </c>
      <c r="I451">
        <v>0.99998474852499997</v>
      </c>
      <c r="J451">
        <v>1</v>
      </c>
      <c r="K451" t="s">
        <v>26</v>
      </c>
      <c r="L451">
        <v>0.92</v>
      </c>
      <c r="M451">
        <v>1</v>
      </c>
      <c r="N451" t="s">
        <v>26</v>
      </c>
      <c r="O451">
        <v>0.96</v>
      </c>
      <c r="P451">
        <v>1</v>
      </c>
      <c r="Q451" t="s">
        <v>26</v>
      </c>
      <c r="R451" t="s">
        <v>27</v>
      </c>
      <c r="S451">
        <v>0.96690655334300002</v>
      </c>
      <c r="T451">
        <f t="shared" ref="T451:T514" si="7">IF(Q451=C451,1,0)</f>
        <v>1</v>
      </c>
    </row>
    <row r="452" spans="1:20" x14ac:dyDescent="0.25">
      <c r="A452" t="s">
        <v>720</v>
      </c>
      <c r="B452" t="s">
        <v>721</v>
      </c>
      <c r="C452" t="s">
        <v>26</v>
      </c>
      <c r="D452" t="s">
        <v>26</v>
      </c>
      <c r="E452" t="s">
        <v>26</v>
      </c>
      <c r="F452">
        <v>0.90747794454700004</v>
      </c>
      <c r="G452">
        <v>1</v>
      </c>
      <c r="H452" t="s">
        <v>26</v>
      </c>
      <c r="I452">
        <v>0.99502075442399995</v>
      </c>
      <c r="J452">
        <v>1</v>
      </c>
      <c r="K452" t="s">
        <v>26</v>
      </c>
      <c r="L452">
        <v>0.88</v>
      </c>
      <c r="M452">
        <v>1</v>
      </c>
      <c r="N452" t="s">
        <v>26</v>
      </c>
      <c r="O452">
        <v>0.88</v>
      </c>
      <c r="P452">
        <v>1</v>
      </c>
      <c r="Q452" t="s">
        <v>26</v>
      </c>
      <c r="R452" t="s">
        <v>27</v>
      </c>
      <c r="S452">
        <v>0.91562467474300002</v>
      </c>
      <c r="T452">
        <f t="shared" si="7"/>
        <v>1</v>
      </c>
    </row>
    <row r="453" spans="1:20" x14ac:dyDescent="0.25">
      <c r="A453" t="s">
        <v>722</v>
      </c>
      <c r="B453" t="s">
        <v>723</v>
      </c>
      <c r="C453" t="s">
        <v>26</v>
      </c>
      <c r="D453" t="s">
        <v>26</v>
      </c>
      <c r="E453" t="s">
        <v>26</v>
      </c>
      <c r="F453">
        <v>0.98143411411000003</v>
      </c>
      <c r="G453">
        <v>1</v>
      </c>
      <c r="H453" t="s">
        <v>26</v>
      </c>
      <c r="I453">
        <v>0.99991951257800005</v>
      </c>
      <c r="J453">
        <v>1</v>
      </c>
      <c r="K453" t="s">
        <v>26</v>
      </c>
      <c r="L453">
        <v>0.92</v>
      </c>
      <c r="M453">
        <v>1</v>
      </c>
      <c r="N453" t="s">
        <v>26</v>
      </c>
      <c r="O453">
        <v>0.93</v>
      </c>
      <c r="P453">
        <v>1</v>
      </c>
      <c r="Q453" t="s">
        <v>26</v>
      </c>
      <c r="R453" t="s">
        <v>27</v>
      </c>
      <c r="S453">
        <v>0.95783840667200004</v>
      </c>
      <c r="T453">
        <f t="shared" si="7"/>
        <v>1</v>
      </c>
    </row>
    <row r="454" spans="1:20" x14ac:dyDescent="0.25">
      <c r="A454" t="s">
        <v>724</v>
      </c>
      <c r="B454" t="s">
        <v>725</v>
      </c>
      <c r="C454" t="s">
        <v>26</v>
      </c>
      <c r="D454" t="s">
        <v>26</v>
      </c>
      <c r="E454" t="s">
        <v>26</v>
      </c>
      <c r="F454">
        <v>0.93425231951400001</v>
      </c>
      <c r="G454">
        <v>1</v>
      </c>
      <c r="H454" t="s">
        <v>26</v>
      </c>
      <c r="I454">
        <v>0.99857330231800001</v>
      </c>
      <c r="J454">
        <v>1</v>
      </c>
      <c r="K454" t="s">
        <v>26</v>
      </c>
      <c r="L454">
        <v>0.86</v>
      </c>
      <c r="M454">
        <v>1</v>
      </c>
      <c r="N454" t="s">
        <v>26</v>
      </c>
      <c r="O454">
        <v>0.88</v>
      </c>
      <c r="P454">
        <v>1</v>
      </c>
      <c r="Q454" t="s">
        <v>26</v>
      </c>
      <c r="R454" t="s">
        <v>27</v>
      </c>
      <c r="S454">
        <v>0.91820640545800003</v>
      </c>
      <c r="T454">
        <f t="shared" si="7"/>
        <v>1</v>
      </c>
    </row>
    <row r="455" spans="1:20" x14ac:dyDescent="0.25">
      <c r="A455" t="s">
        <v>726</v>
      </c>
      <c r="B455" t="s">
        <v>727</v>
      </c>
      <c r="C455" t="s">
        <v>26</v>
      </c>
      <c r="D455" t="s">
        <v>26</v>
      </c>
      <c r="E455" t="s">
        <v>26</v>
      </c>
      <c r="F455">
        <v>0.99093190730699998</v>
      </c>
      <c r="G455">
        <v>1</v>
      </c>
      <c r="H455" t="s">
        <v>26</v>
      </c>
      <c r="I455">
        <v>0.99999425932200003</v>
      </c>
      <c r="J455">
        <v>1</v>
      </c>
      <c r="K455" t="s">
        <v>26</v>
      </c>
      <c r="L455">
        <v>0.77</v>
      </c>
      <c r="M455">
        <v>1</v>
      </c>
      <c r="N455" t="s">
        <v>26</v>
      </c>
      <c r="O455">
        <v>0.81</v>
      </c>
      <c r="P455">
        <v>1</v>
      </c>
      <c r="Q455" t="s">
        <v>26</v>
      </c>
      <c r="R455" t="s">
        <v>27</v>
      </c>
      <c r="S455">
        <v>0.89273154165699997</v>
      </c>
      <c r="T455">
        <f t="shared" si="7"/>
        <v>1</v>
      </c>
    </row>
    <row r="456" spans="1:20" x14ac:dyDescent="0.25">
      <c r="A456" t="s">
        <v>728</v>
      </c>
      <c r="B456" t="s">
        <v>729</v>
      </c>
      <c r="C456" t="s">
        <v>26</v>
      </c>
      <c r="D456" t="s">
        <v>26</v>
      </c>
      <c r="E456" t="s">
        <v>26</v>
      </c>
      <c r="F456">
        <v>0.97782358055100005</v>
      </c>
      <c r="G456">
        <v>1</v>
      </c>
      <c r="H456" t="s">
        <v>26</v>
      </c>
      <c r="I456">
        <v>0.99984801543400004</v>
      </c>
      <c r="J456">
        <v>1</v>
      </c>
      <c r="K456" t="s">
        <v>26</v>
      </c>
      <c r="L456">
        <v>0.85</v>
      </c>
      <c r="M456">
        <v>1</v>
      </c>
      <c r="N456" t="s">
        <v>26</v>
      </c>
      <c r="O456">
        <v>0.81</v>
      </c>
      <c r="P456">
        <v>1</v>
      </c>
      <c r="Q456" t="s">
        <v>26</v>
      </c>
      <c r="R456" t="s">
        <v>27</v>
      </c>
      <c r="S456">
        <v>0.90941789899600001</v>
      </c>
      <c r="T456">
        <f t="shared" si="7"/>
        <v>1</v>
      </c>
    </row>
    <row r="457" spans="1:20" x14ac:dyDescent="0.25">
      <c r="A457" t="s">
        <v>730</v>
      </c>
      <c r="B457" t="s">
        <v>731</v>
      </c>
      <c r="C457" t="s">
        <v>41</v>
      </c>
      <c r="D457" t="s">
        <v>73</v>
      </c>
      <c r="E457" t="s">
        <v>41</v>
      </c>
      <c r="F457">
        <v>0.96</v>
      </c>
      <c r="G457">
        <v>1</v>
      </c>
      <c r="H457" t="s">
        <v>41</v>
      </c>
      <c r="I457">
        <v>0.998554573906</v>
      </c>
      <c r="J457">
        <v>1</v>
      </c>
      <c r="K457" t="s">
        <v>41</v>
      </c>
      <c r="L457">
        <v>0.77</v>
      </c>
      <c r="M457">
        <v>1</v>
      </c>
      <c r="N457" t="s">
        <v>41</v>
      </c>
      <c r="O457">
        <v>0.88</v>
      </c>
      <c r="P457">
        <v>1</v>
      </c>
      <c r="Q457" t="s">
        <v>41</v>
      </c>
      <c r="R457" t="s">
        <v>27</v>
      </c>
      <c r="S457">
        <v>0.90213864347700001</v>
      </c>
      <c r="T457">
        <f t="shared" si="7"/>
        <v>1</v>
      </c>
    </row>
    <row r="458" spans="1:20" x14ac:dyDescent="0.25">
      <c r="A458" t="s">
        <v>730</v>
      </c>
      <c r="B458" t="s">
        <v>731</v>
      </c>
      <c r="C458" t="s">
        <v>41</v>
      </c>
      <c r="D458" t="s">
        <v>26</v>
      </c>
      <c r="E458" t="s">
        <v>26</v>
      </c>
      <c r="F458">
        <v>0.92</v>
      </c>
      <c r="G458">
        <v>0</v>
      </c>
      <c r="H458" t="s">
        <v>41</v>
      </c>
      <c r="I458">
        <v>0.94377819089100001</v>
      </c>
      <c r="J458">
        <v>1</v>
      </c>
      <c r="K458" t="s">
        <v>41</v>
      </c>
      <c r="L458">
        <v>0.77</v>
      </c>
      <c r="M458">
        <v>1</v>
      </c>
      <c r="N458" t="s">
        <v>41</v>
      </c>
      <c r="O458">
        <v>0.88</v>
      </c>
      <c r="P458">
        <v>1</v>
      </c>
      <c r="Q458" t="s">
        <v>41</v>
      </c>
      <c r="R458" t="s">
        <v>361</v>
      </c>
      <c r="S458">
        <v>0.86459273029700001</v>
      </c>
      <c r="T458">
        <f t="shared" si="7"/>
        <v>1</v>
      </c>
    </row>
    <row r="459" spans="1:20" x14ac:dyDescent="0.25">
      <c r="A459" t="s">
        <v>732</v>
      </c>
      <c r="B459" t="s">
        <v>733</v>
      </c>
      <c r="C459" t="s">
        <v>21</v>
      </c>
      <c r="D459" t="s">
        <v>21</v>
      </c>
      <c r="E459" t="s">
        <v>21</v>
      </c>
      <c r="F459">
        <v>0.99450914198499996</v>
      </c>
      <c r="G459">
        <v>1</v>
      </c>
      <c r="H459" t="s">
        <v>21</v>
      </c>
      <c r="I459">
        <v>0.99999996859100004</v>
      </c>
      <c r="J459">
        <v>1</v>
      </c>
      <c r="K459" t="s">
        <v>21</v>
      </c>
      <c r="L459">
        <v>0.85</v>
      </c>
      <c r="M459">
        <v>1</v>
      </c>
      <c r="N459" t="s">
        <v>21</v>
      </c>
      <c r="O459">
        <v>0.96</v>
      </c>
      <c r="P459">
        <v>1</v>
      </c>
      <c r="Q459" t="s">
        <v>21</v>
      </c>
      <c r="R459" t="s">
        <v>27</v>
      </c>
      <c r="S459">
        <v>0.95112727764399996</v>
      </c>
      <c r="T459">
        <f t="shared" si="7"/>
        <v>1</v>
      </c>
    </row>
    <row r="460" spans="1:20" x14ac:dyDescent="0.25">
      <c r="A460" t="s">
        <v>734</v>
      </c>
      <c r="B460" t="s">
        <v>735</v>
      </c>
      <c r="C460" t="s">
        <v>21</v>
      </c>
      <c r="D460" t="s">
        <v>21</v>
      </c>
      <c r="E460" t="s">
        <v>21</v>
      </c>
      <c r="F460">
        <v>0.974214433597</v>
      </c>
      <c r="G460">
        <v>1</v>
      </c>
      <c r="H460" t="s">
        <v>21</v>
      </c>
      <c r="I460">
        <v>0.99998522072100005</v>
      </c>
      <c r="J460">
        <v>1</v>
      </c>
      <c r="K460" t="s">
        <v>21</v>
      </c>
      <c r="L460">
        <v>0.91</v>
      </c>
      <c r="M460">
        <v>1</v>
      </c>
      <c r="N460" t="s">
        <v>21</v>
      </c>
      <c r="O460">
        <v>0.96</v>
      </c>
      <c r="P460">
        <v>1</v>
      </c>
      <c r="Q460" t="s">
        <v>21</v>
      </c>
      <c r="R460" t="s">
        <v>27</v>
      </c>
      <c r="S460">
        <v>0.96104991357900005</v>
      </c>
      <c r="T460">
        <f t="shared" si="7"/>
        <v>1</v>
      </c>
    </row>
    <row r="461" spans="1:20" x14ac:dyDescent="0.25">
      <c r="A461" t="s">
        <v>736</v>
      </c>
      <c r="B461" t="s">
        <v>737</v>
      </c>
      <c r="C461" t="s">
        <v>157</v>
      </c>
      <c r="D461" t="s">
        <v>157</v>
      </c>
      <c r="E461" t="s">
        <v>157</v>
      </c>
      <c r="F461">
        <v>0.96</v>
      </c>
      <c r="G461">
        <v>0</v>
      </c>
      <c r="H461" t="s">
        <v>183</v>
      </c>
      <c r="I461">
        <v>0.82583655754899998</v>
      </c>
      <c r="J461">
        <v>1</v>
      </c>
      <c r="K461" t="s">
        <v>41</v>
      </c>
      <c r="L461">
        <v>0.71</v>
      </c>
      <c r="M461">
        <v>0</v>
      </c>
      <c r="N461" t="s">
        <v>183</v>
      </c>
      <c r="O461">
        <v>0.81</v>
      </c>
      <c r="P461">
        <v>1</v>
      </c>
      <c r="Q461" t="s">
        <v>183</v>
      </c>
      <c r="R461" t="s">
        <v>3021</v>
      </c>
      <c r="S461">
        <v>0.40895913938700001</v>
      </c>
      <c r="T461">
        <f t="shared" si="7"/>
        <v>0</v>
      </c>
    </row>
    <row r="462" spans="1:20" x14ac:dyDescent="0.25">
      <c r="A462" t="s">
        <v>739</v>
      </c>
      <c r="B462" t="s">
        <v>740</v>
      </c>
      <c r="C462" t="s">
        <v>320</v>
      </c>
      <c r="D462" t="s">
        <v>157</v>
      </c>
      <c r="E462" t="s">
        <v>157</v>
      </c>
      <c r="F462">
        <v>0.76</v>
      </c>
      <c r="G462">
        <v>0</v>
      </c>
      <c r="H462" t="s">
        <v>183</v>
      </c>
      <c r="I462">
        <v>0.45178156173599998</v>
      </c>
      <c r="J462">
        <v>0</v>
      </c>
      <c r="K462" t="s">
        <v>41</v>
      </c>
      <c r="L462">
        <v>0.75</v>
      </c>
      <c r="M462">
        <v>1</v>
      </c>
      <c r="N462" t="s">
        <v>72</v>
      </c>
      <c r="O462">
        <v>0.81</v>
      </c>
      <c r="P462">
        <v>0</v>
      </c>
      <c r="Q462" t="s">
        <v>41</v>
      </c>
      <c r="R462" t="s">
        <v>972</v>
      </c>
      <c r="S462">
        <v>0.1875</v>
      </c>
      <c r="T462">
        <f t="shared" si="7"/>
        <v>0</v>
      </c>
    </row>
    <row r="463" spans="1:20" x14ac:dyDescent="0.25">
      <c r="A463" t="s">
        <v>741</v>
      </c>
      <c r="B463" t="s">
        <v>742</v>
      </c>
      <c r="C463" t="s">
        <v>41</v>
      </c>
      <c r="D463" t="s">
        <v>73</v>
      </c>
      <c r="E463" t="s">
        <v>41</v>
      </c>
      <c r="F463">
        <v>0.94201597215599997</v>
      </c>
      <c r="G463">
        <v>1</v>
      </c>
      <c r="H463" t="s">
        <v>41</v>
      </c>
      <c r="I463">
        <v>0.99992876396499997</v>
      </c>
      <c r="J463">
        <v>1</v>
      </c>
      <c r="K463" t="s">
        <v>21</v>
      </c>
      <c r="L463">
        <v>0.7</v>
      </c>
      <c r="M463">
        <v>0</v>
      </c>
      <c r="N463" t="s">
        <v>21</v>
      </c>
      <c r="O463">
        <v>0.42</v>
      </c>
      <c r="P463">
        <v>0</v>
      </c>
      <c r="Q463" t="s">
        <v>41</v>
      </c>
      <c r="R463" t="s">
        <v>84</v>
      </c>
      <c r="S463">
        <v>0.48548618402999999</v>
      </c>
      <c r="T463">
        <f t="shared" si="7"/>
        <v>1</v>
      </c>
    </row>
    <row r="464" spans="1:20" x14ac:dyDescent="0.25">
      <c r="A464" t="s">
        <v>743</v>
      </c>
      <c r="B464" t="s">
        <v>744</v>
      </c>
      <c r="C464" t="s">
        <v>30</v>
      </c>
      <c r="D464" t="s">
        <v>21</v>
      </c>
      <c r="E464" t="s">
        <v>30</v>
      </c>
      <c r="F464">
        <v>0.98525388975700001</v>
      </c>
      <c r="G464">
        <v>1</v>
      </c>
      <c r="H464" t="s">
        <v>30</v>
      </c>
      <c r="I464">
        <v>0.99999964721000001</v>
      </c>
      <c r="J464">
        <v>1</v>
      </c>
      <c r="K464" t="s">
        <v>30</v>
      </c>
      <c r="L464">
        <v>0.77</v>
      </c>
      <c r="M464">
        <v>1</v>
      </c>
      <c r="N464" t="s">
        <v>30</v>
      </c>
      <c r="O464">
        <v>0.93</v>
      </c>
      <c r="P464">
        <v>1</v>
      </c>
      <c r="Q464" t="s">
        <v>30</v>
      </c>
      <c r="R464" t="s">
        <v>27</v>
      </c>
      <c r="S464">
        <v>0.92131338424200004</v>
      </c>
      <c r="T464">
        <f t="shared" si="7"/>
        <v>1</v>
      </c>
    </row>
    <row r="465" spans="1:20" x14ac:dyDescent="0.25">
      <c r="A465" t="s">
        <v>745</v>
      </c>
      <c r="B465" t="s">
        <v>746</v>
      </c>
      <c r="C465" t="s">
        <v>21</v>
      </c>
      <c r="D465" t="s">
        <v>380</v>
      </c>
      <c r="E465" t="s">
        <v>21</v>
      </c>
      <c r="F465">
        <v>0.96</v>
      </c>
      <c r="G465">
        <v>1</v>
      </c>
      <c r="H465" t="s">
        <v>21</v>
      </c>
      <c r="I465">
        <v>0.99837490228000003</v>
      </c>
      <c r="J465">
        <v>1</v>
      </c>
      <c r="K465" t="s">
        <v>21</v>
      </c>
      <c r="L465">
        <v>0.95</v>
      </c>
      <c r="M465">
        <v>1</v>
      </c>
      <c r="N465" t="s">
        <v>21</v>
      </c>
      <c r="O465">
        <v>0.96</v>
      </c>
      <c r="P465">
        <v>1</v>
      </c>
      <c r="Q465" t="s">
        <v>21</v>
      </c>
      <c r="R465" t="s">
        <v>27</v>
      </c>
      <c r="S465">
        <v>0.96709372556999995</v>
      </c>
      <c r="T465">
        <f t="shared" si="7"/>
        <v>1</v>
      </c>
    </row>
    <row r="466" spans="1:20" x14ac:dyDescent="0.25">
      <c r="A466" t="s">
        <v>745</v>
      </c>
      <c r="B466" t="s">
        <v>746</v>
      </c>
      <c r="C466" t="s">
        <v>21</v>
      </c>
      <c r="D466" t="s">
        <v>380</v>
      </c>
      <c r="E466" t="s">
        <v>21</v>
      </c>
      <c r="F466">
        <v>0.96</v>
      </c>
      <c r="G466">
        <v>1</v>
      </c>
      <c r="H466" t="s">
        <v>21</v>
      </c>
      <c r="I466">
        <v>0.99837490228000003</v>
      </c>
      <c r="J466">
        <v>1</v>
      </c>
      <c r="K466" t="s">
        <v>21</v>
      </c>
      <c r="L466">
        <v>0.95</v>
      </c>
      <c r="M466">
        <v>1</v>
      </c>
      <c r="N466" t="s">
        <v>21</v>
      </c>
      <c r="O466">
        <v>0.96</v>
      </c>
      <c r="P466">
        <v>1</v>
      </c>
      <c r="Q466" t="s">
        <v>21</v>
      </c>
      <c r="R466" t="s">
        <v>27</v>
      </c>
      <c r="S466">
        <v>0.96709372556999995</v>
      </c>
      <c r="T466">
        <f t="shared" si="7"/>
        <v>1</v>
      </c>
    </row>
    <row r="467" spans="1:20" x14ac:dyDescent="0.25">
      <c r="A467" t="s">
        <v>745</v>
      </c>
      <c r="B467" t="s">
        <v>746</v>
      </c>
      <c r="C467" t="s">
        <v>21</v>
      </c>
      <c r="D467" t="s">
        <v>380</v>
      </c>
      <c r="E467" t="s">
        <v>21</v>
      </c>
      <c r="F467">
        <v>0.96</v>
      </c>
      <c r="G467">
        <v>1</v>
      </c>
      <c r="H467" t="s">
        <v>21</v>
      </c>
      <c r="I467">
        <v>0.99837490228000003</v>
      </c>
      <c r="J467">
        <v>1</v>
      </c>
      <c r="K467" t="s">
        <v>21</v>
      </c>
      <c r="L467">
        <v>0.95</v>
      </c>
      <c r="M467">
        <v>1</v>
      </c>
      <c r="N467" t="s">
        <v>21</v>
      </c>
      <c r="O467">
        <v>0.96</v>
      </c>
      <c r="P467">
        <v>1</v>
      </c>
      <c r="Q467" t="s">
        <v>21</v>
      </c>
      <c r="R467" t="s">
        <v>27</v>
      </c>
      <c r="S467">
        <v>0.96709372556999995</v>
      </c>
      <c r="T467">
        <f t="shared" si="7"/>
        <v>1</v>
      </c>
    </row>
    <row r="468" spans="1:20" x14ac:dyDescent="0.25">
      <c r="A468" t="s">
        <v>745</v>
      </c>
      <c r="B468" t="s">
        <v>746</v>
      </c>
      <c r="C468" t="s">
        <v>21</v>
      </c>
      <c r="D468" t="s">
        <v>380</v>
      </c>
      <c r="E468" t="s">
        <v>21</v>
      </c>
      <c r="F468">
        <v>0.96</v>
      </c>
      <c r="G468">
        <v>1</v>
      </c>
      <c r="H468" t="s">
        <v>21</v>
      </c>
      <c r="I468">
        <v>0.99837490228000003</v>
      </c>
      <c r="J468">
        <v>1</v>
      </c>
      <c r="K468" t="s">
        <v>21</v>
      </c>
      <c r="L468">
        <v>0.95</v>
      </c>
      <c r="M468">
        <v>1</v>
      </c>
      <c r="N468" t="s">
        <v>21</v>
      </c>
      <c r="O468">
        <v>0.96</v>
      </c>
      <c r="P468">
        <v>1</v>
      </c>
      <c r="Q468" t="s">
        <v>21</v>
      </c>
      <c r="R468" t="s">
        <v>27</v>
      </c>
      <c r="S468">
        <v>0.96709372556999995</v>
      </c>
      <c r="T468">
        <f t="shared" si="7"/>
        <v>1</v>
      </c>
    </row>
    <row r="469" spans="1:20" x14ac:dyDescent="0.25">
      <c r="A469" t="s">
        <v>745</v>
      </c>
      <c r="B469" t="s">
        <v>746</v>
      </c>
      <c r="C469" t="s">
        <v>21</v>
      </c>
      <c r="D469" t="s">
        <v>21</v>
      </c>
      <c r="E469" t="s">
        <v>21</v>
      </c>
      <c r="F469">
        <v>0.96404981357800001</v>
      </c>
      <c r="G469">
        <v>1</v>
      </c>
      <c r="H469" t="s">
        <v>21</v>
      </c>
      <c r="I469">
        <v>0.99957297835299996</v>
      </c>
      <c r="J469">
        <v>1</v>
      </c>
      <c r="K469" t="s">
        <v>21</v>
      </c>
      <c r="L469">
        <v>0.95</v>
      </c>
      <c r="M469">
        <v>1</v>
      </c>
      <c r="N469" t="s">
        <v>21</v>
      </c>
      <c r="O469">
        <v>0.96</v>
      </c>
      <c r="P469">
        <v>1</v>
      </c>
      <c r="Q469" t="s">
        <v>21</v>
      </c>
      <c r="R469" t="s">
        <v>27</v>
      </c>
      <c r="S469">
        <v>0.96840569798300002</v>
      </c>
      <c r="T469">
        <f t="shared" si="7"/>
        <v>1</v>
      </c>
    </row>
    <row r="470" spans="1:20" x14ac:dyDescent="0.25">
      <c r="A470" t="s">
        <v>745</v>
      </c>
      <c r="B470" t="s">
        <v>746</v>
      </c>
      <c r="C470" t="s">
        <v>21</v>
      </c>
      <c r="D470" t="s">
        <v>21</v>
      </c>
      <c r="E470" t="s">
        <v>21</v>
      </c>
      <c r="F470">
        <v>0.96404981357800001</v>
      </c>
      <c r="G470">
        <v>1</v>
      </c>
      <c r="H470" t="s">
        <v>21</v>
      </c>
      <c r="I470">
        <v>0.99957297835299996</v>
      </c>
      <c r="J470">
        <v>1</v>
      </c>
      <c r="K470" t="s">
        <v>21</v>
      </c>
      <c r="L470">
        <v>0.95</v>
      </c>
      <c r="M470">
        <v>1</v>
      </c>
      <c r="N470" t="s">
        <v>21</v>
      </c>
      <c r="O470">
        <v>0.96</v>
      </c>
      <c r="P470">
        <v>1</v>
      </c>
      <c r="Q470" t="s">
        <v>21</v>
      </c>
      <c r="R470" t="s">
        <v>27</v>
      </c>
      <c r="S470">
        <v>0.96840569798300002</v>
      </c>
      <c r="T470">
        <f t="shared" si="7"/>
        <v>1</v>
      </c>
    </row>
    <row r="471" spans="1:20" x14ac:dyDescent="0.25">
      <c r="A471" t="s">
        <v>745</v>
      </c>
      <c r="B471" t="s">
        <v>746</v>
      </c>
      <c r="C471" t="s">
        <v>21</v>
      </c>
      <c r="D471" t="s">
        <v>21</v>
      </c>
      <c r="E471" t="s">
        <v>21</v>
      </c>
      <c r="F471">
        <v>0.96404981357800001</v>
      </c>
      <c r="G471">
        <v>1</v>
      </c>
      <c r="H471" t="s">
        <v>21</v>
      </c>
      <c r="I471">
        <v>0.99957297835299996</v>
      </c>
      <c r="J471">
        <v>1</v>
      </c>
      <c r="K471" t="s">
        <v>21</v>
      </c>
      <c r="L471">
        <v>0.95</v>
      </c>
      <c r="M471">
        <v>1</v>
      </c>
      <c r="N471" t="s">
        <v>21</v>
      </c>
      <c r="O471">
        <v>0.96</v>
      </c>
      <c r="P471">
        <v>1</v>
      </c>
      <c r="Q471" t="s">
        <v>21</v>
      </c>
      <c r="R471" t="s">
        <v>27</v>
      </c>
      <c r="S471">
        <v>0.96840569798300002</v>
      </c>
      <c r="T471">
        <f t="shared" si="7"/>
        <v>1</v>
      </c>
    </row>
    <row r="472" spans="1:20" x14ac:dyDescent="0.25">
      <c r="A472" t="s">
        <v>745</v>
      </c>
      <c r="B472" t="s">
        <v>746</v>
      </c>
      <c r="C472" t="s">
        <v>21</v>
      </c>
      <c r="D472" t="s">
        <v>21</v>
      </c>
      <c r="E472" t="s">
        <v>21</v>
      </c>
      <c r="F472">
        <v>0.96404981357800001</v>
      </c>
      <c r="G472">
        <v>1</v>
      </c>
      <c r="H472" t="s">
        <v>21</v>
      </c>
      <c r="I472">
        <v>0.99957297835299996</v>
      </c>
      <c r="J472">
        <v>1</v>
      </c>
      <c r="K472" t="s">
        <v>21</v>
      </c>
      <c r="L472">
        <v>0.95</v>
      </c>
      <c r="M472">
        <v>1</v>
      </c>
      <c r="N472" t="s">
        <v>21</v>
      </c>
      <c r="O472">
        <v>0.96</v>
      </c>
      <c r="P472">
        <v>1</v>
      </c>
      <c r="Q472" t="s">
        <v>21</v>
      </c>
      <c r="R472" t="s">
        <v>27</v>
      </c>
      <c r="S472">
        <v>0.96840569798300002</v>
      </c>
      <c r="T472">
        <f t="shared" si="7"/>
        <v>1</v>
      </c>
    </row>
    <row r="473" spans="1:20" x14ac:dyDescent="0.25">
      <c r="A473" t="s">
        <v>745</v>
      </c>
      <c r="B473" t="s">
        <v>746</v>
      </c>
      <c r="C473" t="s">
        <v>21</v>
      </c>
      <c r="D473" t="s">
        <v>186</v>
      </c>
      <c r="E473" t="s">
        <v>21</v>
      </c>
      <c r="F473">
        <v>0.92294232825199995</v>
      </c>
      <c r="G473">
        <v>1</v>
      </c>
      <c r="H473" t="s">
        <v>21</v>
      </c>
      <c r="I473">
        <v>0.99949865118000003</v>
      </c>
      <c r="J473">
        <v>1</v>
      </c>
      <c r="K473" t="s">
        <v>21</v>
      </c>
      <c r="L473">
        <v>0.95</v>
      </c>
      <c r="M473">
        <v>1</v>
      </c>
      <c r="N473" t="s">
        <v>21</v>
      </c>
      <c r="O473">
        <v>0.96</v>
      </c>
      <c r="P473">
        <v>1</v>
      </c>
      <c r="Q473" t="s">
        <v>21</v>
      </c>
      <c r="R473" t="s">
        <v>27</v>
      </c>
      <c r="S473">
        <v>0.958110244858</v>
      </c>
      <c r="T473">
        <f t="shared" si="7"/>
        <v>1</v>
      </c>
    </row>
    <row r="474" spans="1:20" x14ac:dyDescent="0.25">
      <c r="A474" t="s">
        <v>745</v>
      </c>
      <c r="B474" t="s">
        <v>746</v>
      </c>
      <c r="C474" t="s">
        <v>21</v>
      </c>
      <c r="D474" t="s">
        <v>186</v>
      </c>
      <c r="E474" t="s">
        <v>21</v>
      </c>
      <c r="F474">
        <v>0.92294232825199995</v>
      </c>
      <c r="G474">
        <v>1</v>
      </c>
      <c r="H474" t="s">
        <v>21</v>
      </c>
      <c r="I474">
        <v>0.99949865118000003</v>
      </c>
      <c r="J474">
        <v>1</v>
      </c>
      <c r="K474" t="s">
        <v>21</v>
      </c>
      <c r="L474">
        <v>0.95</v>
      </c>
      <c r="M474">
        <v>1</v>
      </c>
      <c r="N474" t="s">
        <v>21</v>
      </c>
      <c r="O474">
        <v>0.96</v>
      </c>
      <c r="P474">
        <v>1</v>
      </c>
      <c r="Q474" t="s">
        <v>21</v>
      </c>
      <c r="R474" t="s">
        <v>27</v>
      </c>
      <c r="S474">
        <v>0.958110244858</v>
      </c>
      <c r="T474">
        <f t="shared" si="7"/>
        <v>1</v>
      </c>
    </row>
    <row r="475" spans="1:20" x14ac:dyDescent="0.25">
      <c r="A475" t="s">
        <v>745</v>
      </c>
      <c r="B475" t="s">
        <v>746</v>
      </c>
      <c r="C475" t="s">
        <v>21</v>
      </c>
      <c r="D475" t="s">
        <v>186</v>
      </c>
      <c r="E475" t="s">
        <v>21</v>
      </c>
      <c r="F475">
        <v>0.92294232825199995</v>
      </c>
      <c r="G475">
        <v>1</v>
      </c>
      <c r="H475" t="s">
        <v>21</v>
      </c>
      <c r="I475">
        <v>0.99949865118000003</v>
      </c>
      <c r="J475">
        <v>1</v>
      </c>
      <c r="K475" t="s">
        <v>21</v>
      </c>
      <c r="L475">
        <v>0.95</v>
      </c>
      <c r="M475">
        <v>1</v>
      </c>
      <c r="N475" t="s">
        <v>21</v>
      </c>
      <c r="O475">
        <v>0.96</v>
      </c>
      <c r="P475">
        <v>1</v>
      </c>
      <c r="Q475" t="s">
        <v>21</v>
      </c>
      <c r="R475" t="s">
        <v>27</v>
      </c>
      <c r="S475">
        <v>0.958110244858</v>
      </c>
      <c r="T475">
        <f t="shared" si="7"/>
        <v>1</v>
      </c>
    </row>
    <row r="476" spans="1:20" x14ac:dyDescent="0.25">
      <c r="A476" t="s">
        <v>745</v>
      </c>
      <c r="B476" t="s">
        <v>746</v>
      </c>
      <c r="C476" t="s">
        <v>21</v>
      </c>
      <c r="D476" t="s">
        <v>186</v>
      </c>
      <c r="E476" t="s">
        <v>21</v>
      </c>
      <c r="F476">
        <v>0.92294232825199995</v>
      </c>
      <c r="G476">
        <v>1</v>
      </c>
      <c r="H476" t="s">
        <v>21</v>
      </c>
      <c r="I476">
        <v>0.99949865118000003</v>
      </c>
      <c r="J476">
        <v>1</v>
      </c>
      <c r="K476" t="s">
        <v>21</v>
      </c>
      <c r="L476">
        <v>0.95</v>
      </c>
      <c r="M476">
        <v>1</v>
      </c>
      <c r="N476" t="s">
        <v>21</v>
      </c>
      <c r="O476">
        <v>0.96</v>
      </c>
      <c r="P476">
        <v>1</v>
      </c>
      <c r="Q476" t="s">
        <v>21</v>
      </c>
      <c r="R476" t="s">
        <v>27</v>
      </c>
      <c r="S476">
        <v>0.958110244858</v>
      </c>
      <c r="T476">
        <f t="shared" si="7"/>
        <v>1</v>
      </c>
    </row>
    <row r="477" spans="1:20" x14ac:dyDescent="0.25">
      <c r="A477" t="s">
        <v>745</v>
      </c>
      <c r="B477" t="s">
        <v>746</v>
      </c>
      <c r="C477" t="s">
        <v>21</v>
      </c>
      <c r="D477" t="s">
        <v>157</v>
      </c>
      <c r="E477" t="s">
        <v>21</v>
      </c>
      <c r="F477">
        <v>0.96</v>
      </c>
      <c r="G477">
        <v>1</v>
      </c>
      <c r="H477" t="s">
        <v>21</v>
      </c>
      <c r="I477">
        <v>0.99475927186699997</v>
      </c>
      <c r="J477">
        <v>1</v>
      </c>
      <c r="K477" t="s">
        <v>21</v>
      </c>
      <c r="L477">
        <v>0.95</v>
      </c>
      <c r="M477">
        <v>1</v>
      </c>
      <c r="N477" t="s">
        <v>21</v>
      </c>
      <c r="O477">
        <v>0.96</v>
      </c>
      <c r="P477">
        <v>1</v>
      </c>
      <c r="Q477" t="s">
        <v>21</v>
      </c>
      <c r="R477" t="s">
        <v>27</v>
      </c>
      <c r="S477">
        <v>0.96618981796699999</v>
      </c>
      <c r="T477">
        <f t="shared" si="7"/>
        <v>1</v>
      </c>
    </row>
    <row r="478" spans="1:20" x14ac:dyDescent="0.25">
      <c r="A478" t="s">
        <v>745</v>
      </c>
      <c r="B478" t="s">
        <v>746</v>
      </c>
      <c r="C478" t="s">
        <v>21</v>
      </c>
      <c r="D478" t="s">
        <v>157</v>
      </c>
      <c r="E478" t="s">
        <v>21</v>
      </c>
      <c r="F478">
        <v>0.96</v>
      </c>
      <c r="G478">
        <v>1</v>
      </c>
      <c r="H478" t="s">
        <v>21</v>
      </c>
      <c r="I478">
        <v>0.99475927186699997</v>
      </c>
      <c r="J478">
        <v>1</v>
      </c>
      <c r="K478" t="s">
        <v>21</v>
      </c>
      <c r="L478">
        <v>0.95</v>
      </c>
      <c r="M478">
        <v>1</v>
      </c>
      <c r="N478" t="s">
        <v>21</v>
      </c>
      <c r="O478">
        <v>0.96</v>
      </c>
      <c r="P478">
        <v>1</v>
      </c>
      <c r="Q478" t="s">
        <v>21</v>
      </c>
      <c r="R478" t="s">
        <v>27</v>
      </c>
      <c r="S478">
        <v>0.96618981796699999</v>
      </c>
      <c r="T478">
        <f t="shared" si="7"/>
        <v>1</v>
      </c>
    </row>
    <row r="479" spans="1:20" x14ac:dyDescent="0.25">
      <c r="A479" t="s">
        <v>745</v>
      </c>
      <c r="B479" t="s">
        <v>746</v>
      </c>
      <c r="C479" t="s">
        <v>21</v>
      </c>
      <c r="D479" t="s">
        <v>157</v>
      </c>
      <c r="E479" t="s">
        <v>21</v>
      </c>
      <c r="F479">
        <v>0.96</v>
      </c>
      <c r="G479">
        <v>1</v>
      </c>
      <c r="H479" t="s">
        <v>21</v>
      </c>
      <c r="I479">
        <v>0.99475927186699997</v>
      </c>
      <c r="J479">
        <v>1</v>
      </c>
      <c r="K479" t="s">
        <v>21</v>
      </c>
      <c r="L479">
        <v>0.95</v>
      </c>
      <c r="M479">
        <v>1</v>
      </c>
      <c r="N479" t="s">
        <v>21</v>
      </c>
      <c r="O479">
        <v>0.96</v>
      </c>
      <c r="P479">
        <v>1</v>
      </c>
      <c r="Q479" t="s">
        <v>21</v>
      </c>
      <c r="R479" t="s">
        <v>27</v>
      </c>
      <c r="S479">
        <v>0.96618981796699999</v>
      </c>
      <c r="T479">
        <f t="shared" si="7"/>
        <v>1</v>
      </c>
    </row>
    <row r="480" spans="1:20" x14ac:dyDescent="0.25">
      <c r="A480" t="s">
        <v>745</v>
      </c>
      <c r="B480" t="s">
        <v>746</v>
      </c>
      <c r="C480" t="s">
        <v>21</v>
      </c>
      <c r="D480" t="s">
        <v>157</v>
      </c>
      <c r="E480" t="s">
        <v>21</v>
      </c>
      <c r="F480">
        <v>0.96</v>
      </c>
      <c r="G480">
        <v>1</v>
      </c>
      <c r="H480" t="s">
        <v>21</v>
      </c>
      <c r="I480">
        <v>0.99475927186699997</v>
      </c>
      <c r="J480">
        <v>1</v>
      </c>
      <c r="K480" t="s">
        <v>21</v>
      </c>
      <c r="L480">
        <v>0.95</v>
      </c>
      <c r="M480">
        <v>1</v>
      </c>
      <c r="N480" t="s">
        <v>21</v>
      </c>
      <c r="O480">
        <v>0.96</v>
      </c>
      <c r="P480">
        <v>1</v>
      </c>
      <c r="Q480" t="s">
        <v>21</v>
      </c>
      <c r="R480" t="s">
        <v>27</v>
      </c>
      <c r="S480">
        <v>0.96618981796699999</v>
      </c>
      <c r="T480">
        <f t="shared" si="7"/>
        <v>1</v>
      </c>
    </row>
    <row r="481" spans="1:20" x14ac:dyDescent="0.25">
      <c r="A481" t="s">
        <v>747</v>
      </c>
      <c r="B481" t="s">
        <v>748</v>
      </c>
      <c r="C481" t="s">
        <v>21</v>
      </c>
      <c r="D481" t="s">
        <v>21</v>
      </c>
      <c r="E481" t="s">
        <v>21</v>
      </c>
      <c r="F481">
        <v>0.94106457692199996</v>
      </c>
      <c r="G481">
        <v>1</v>
      </c>
      <c r="H481" t="s">
        <v>21</v>
      </c>
      <c r="I481">
        <v>0.97778374966799997</v>
      </c>
      <c r="J481">
        <v>1</v>
      </c>
      <c r="K481" t="s">
        <v>21</v>
      </c>
      <c r="L481">
        <v>0.94</v>
      </c>
      <c r="M481">
        <v>1</v>
      </c>
      <c r="N481" t="s">
        <v>21</v>
      </c>
      <c r="O481">
        <v>0.92</v>
      </c>
      <c r="P481">
        <v>1</v>
      </c>
      <c r="Q481" t="s">
        <v>21</v>
      </c>
      <c r="R481" t="s">
        <v>27</v>
      </c>
      <c r="S481">
        <v>0.94471208164700005</v>
      </c>
      <c r="T481">
        <f t="shared" si="7"/>
        <v>1</v>
      </c>
    </row>
    <row r="482" spans="1:20" x14ac:dyDescent="0.25">
      <c r="A482" t="s">
        <v>747</v>
      </c>
      <c r="B482" t="s">
        <v>748</v>
      </c>
      <c r="C482" t="s">
        <v>21</v>
      </c>
      <c r="D482" t="s">
        <v>21</v>
      </c>
      <c r="E482" t="s">
        <v>21</v>
      </c>
      <c r="F482">
        <v>0.94106457692199996</v>
      </c>
      <c r="G482">
        <v>1</v>
      </c>
      <c r="H482" t="s">
        <v>21</v>
      </c>
      <c r="I482">
        <v>0.97778374966799997</v>
      </c>
      <c r="J482">
        <v>1</v>
      </c>
      <c r="K482" t="s">
        <v>21</v>
      </c>
      <c r="L482">
        <v>0.94</v>
      </c>
      <c r="M482">
        <v>1</v>
      </c>
      <c r="N482" t="s">
        <v>21</v>
      </c>
      <c r="O482">
        <v>0.92</v>
      </c>
      <c r="P482">
        <v>1</v>
      </c>
      <c r="Q482" t="s">
        <v>21</v>
      </c>
      <c r="R482" t="s">
        <v>27</v>
      </c>
      <c r="S482">
        <v>0.94471208164700005</v>
      </c>
      <c r="T482">
        <f t="shared" si="7"/>
        <v>1</v>
      </c>
    </row>
    <row r="483" spans="1:20" x14ac:dyDescent="0.25">
      <c r="A483" t="s">
        <v>749</v>
      </c>
      <c r="B483" t="s">
        <v>750</v>
      </c>
      <c r="C483" t="s">
        <v>26</v>
      </c>
      <c r="D483" t="s">
        <v>377</v>
      </c>
      <c r="E483" t="s">
        <v>26</v>
      </c>
      <c r="F483">
        <v>0.98472859958799996</v>
      </c>
      <c r="G483">
        <v>1</v>
      </c>
      <c r="H483" t="s">
        <v>26</v>
      </c>
      <c r="I483">
        <v>0.99976008614199996</v>
      </c>
      <c r="J483">
        <v>1</v>
      </c>
      <c r="K483" t="s">
        <v>26</v>
      </c>
      <c r="L483">
        <v>0.86</v>
      </c>
      <c r="M483">
        <v>1</v>
      </c>
      <c r="N483" t="s">
        <v>26</v>
      </c>
      <c r="O483">
        <v>0.93</v>
      </c>
      <c r="P483">
        <v>1</v>
      </c>
      <c r="Q483" t="s">
        <v>26</v>
      </c>
      <c r="R483" t="s">
        <v>27</v>
      </c>
      <c r="S483">
        <v>0.94362217143299998</v>
      </c>
      <c r="T483">
        <f t="shared" si="7"/>
        <v>1</v>
      </c>
    </row>
    <row r="484" spans="1:20" x14ac:dyDescent="0.25">
      <c r="A484" t="s">
        <v>749</v>
      </c>
      <c r="B484" t="s">
        <v>750</v>
      </c>
      <c r="C484" t="s">
        <v>26</v>
      </c>
      <c r="D484" t="s">
        <v>26</v>
      </c>
      <c r="E484" t="s">
        <v>26</v>
      </c>
      <c r="F484">
        <v>0.98613885777599997</v>
      </c>
      <c r="G484">
        <v>1</v>
      </c>
      <c r="H484" t="s">
        <v>26</v>
      </c>
      <c r="I484">
        <v>0.99985716971799998</v>
      </c>
      <c r="J484">
        <v>1</v>
      </c>
      <c r="K484" t="s">
        <v>26</v>
      </c>
      <c r="L484">
        <v>0.86</v>
      </c>
      <c r="M484">
        <v>1</v>
      </c>
      <c r="N484" t="s">
        <v>26</v>
      </c>
      <c r="O484">
        <v>0.93</v>
      </c>
      <c r="P484">
        <v>1</v>
      </c>
      <c r="Q484" t="s">
        <v>26</v>
      </c>
      <c r="R484" t="s">
        <v>27</v>
      </c>
      <c r="S484">
        <v>0.94399900687299998</v>
      </c>
      <c r="T484">
        <f t="shared" si="7"/>
        <v>1</v>
      </c>
    </row>
    <row r="485" spans="1:20" x14ac:dyDescent="0.25">
      <c r="A485" t="s">
        <v>751</v>
      </c>
      <c r="B485" t="s">
        <v>752</v>
      </c>
      <c r="C485" t="s">
        <v>26</v>
      </c>
      <c r="D485" t="s">
        <v>377</v>
      </c>
      <c r="E485" t="s">
        <v>26</v>
      </c>
      <c r="F485">
        <v>0.96092685795599997</v>
      </c>
      <c r="G485">
        <v>1</v>
      </c>
      <c r="H485" t="s">
        <v>26</v>
      </c>
      <c r="I485">
        <v>0.99959989621900003</v>
      </c>
      <c r="J485">
        <v>1</v>
      </c>
      <c r="K485" t="s">
        <v>26</v>
      </c>
      <c r="L485">
        <v>0.96</v>
      </c>
      <c r="M485">
        <v>1</v>
      </c>
      <c r="N485" t="s">
        <v>26</v>
      </c>
      <c r="O485">
        <v>0.93</v>
      </c>
      <c r="P485">
        <v>1</v>
      </c>
      <c r="Q485" t="s">
        <v>26</v>
      </c>
      <c r="R485" t="s">
        <v>27</v>
      </c>
      <c r="S485">
        <v>0.96263168854400005</v>
      </c>
      <c r="T485">
        <f t="shared" si="7"/>
        <v>1</v>
      </c>
    </row>
    <row r="486" spans="1:20" x14ac:dyDescent="0.25">
      <c r="A486" t="s">
        <v>751</v>
      </c>
      <c r="B486" t="s">
        <v>752</v>
      </c>
      <c r="C486" t="s">
        <v>26</v>
      </c>
      <c r="D486" t="s">
        <v>26</v>
      </c>
      <c r="E486" t="s">
        <v>26</v>
      </c>
      <c r="F486">
        <v>0.96249006932900005</v>
      </c>
      <c r="G486">
        <v>1</v>
      </c>
      <c r="H486" t="s">
        <v>26</v>
      </c>
      <c r="I486">
        <v>0.999726995545</v>
      </c>
      <c r="J486">
        <v>1</v>
      </c>
      <c r="K486" t="s">
        <v>26</v>
      </c>
      <c r="L486">
        <v>0.96</v>
      </c>
      <c r="M486">
        <v>1</v>
      </c>
      <c r="N486" t="s">
        <v>26</v>
      </c>
      <c r="O486">
        <v>0.93</v>
      </c>
      <c r="P486">
        <v>1</v>
      </c>
      <c r="Q486" t="s">
        <v>26</v>
      </c>
      <c r="R486" t="s">
        <v>27</v>
      </c>
      <c r="S486">
        <v>0.96305426621800005</v>
      </c>
      <c r="T486">
        <f t="shared" si="7"/>
        <v>1</v>
      </c>
    </row>
    <row r="487" spans="1:20" x14ac:dyDescent="0.25">
      <c r="A487" t="s">
        <v>753</v>
      </c>
      <c r="B487" t="s">
        <v>754</v>
      </c>
      <c r="C487" t="s">
        <v>26</v>
      </c>
      <c r="D487" t="s">
        <v>391</v>
      </c>
      <c r="E487" t="s">
        <v>26</v>
      </c>
      <c r="F487">
        <v>0.94167972237399999</v>
      </c>
      <c r="G487">
        <v>1</v>
      </c>
      <c r="H487" t="s">
        <v>26</v>
      </c>
      <c r="I487">
        <v>0.99940271786599999</v>
      </c>
      <c r="J487">
        <v>1</v>
      </c>
      <c r="K487" t="s">
        <v>26</v>
      </c>
      <c r="L487">
        <v>0.96</v>
      </c>
      <c r="M487">
        <v>1</v>
      </c>
      <c r="N487" t="s">
        <v>26</v>
      </c>
      <c r="O487">
        <v>0.96</v>
      </c>
      <c r="P487">
        <v>1</v>
      </c>
      <c r="Q487" t="s">
        <v>26</v>
      </c>
      <c r="R487" t="s">
        <v>27</v>
      </c>
      <c r="S487">
        <v>0.96527061006000003</v>
      </c>
      <c r="T487">
        <f t="shared" si="7"/>
        <v>1</v>
      </c>
    </row>
    <row r="488" spans="1:20" x14ac:dyDescent="0.25">
      <c r="A488" t="s">
        <v>753</v>
      </c>
      <c r="B488" t="s">
        <v>754</v>
      </c>
      <c r="C488" t="s">
        <v>26</v>
      </c>
      <c r="D488" t="s">
        <v>26</v>
      </c>
      <c r="E488" t="s">
        <v>26</v>
      </c>
      <c r="F488">
        <v>0.94042004612600005</v>
      </c>
      <c r="G488">
        <v>1</v>
      </c>
      <c r="H488" t="s">
        <v>26</v>
      </c>
      <c r="I488">
        <v>0.99947944143300005</v>
      </c>
      <c r="J488">
        <v>1</v>
      </c>
      <c r="K488" t="s">
        <v>26</v>
      </c>
      <c r="L488">
        <v>0.96</v>
      </c>
      <c r="M488">
        <v>1</v>
      </c>
      <c r="N488" t="s">
        <v>26</v>
      </c>
      <c r="O488">
        <v>0.96</v>
      </c>
      <c r="P488">
        <v>1</v>
      </c>
      <c r="Q488" t="s">
        <v>26</v>
      </c>
      <c r="R488" t="s">
        <v>27</v>
      </c>
      <c r="S488">
        <v>0.96497487188999997</v>
      </c>
      <c r="T488">
        <f t="shared" si="7"/>
        <v>1</v>
      </c>
    </row>
    <row r="489" spans="1:20" x14ac:dyDescent="0.25">
      <c r="A489" t="s">
        <v>755</v>
      </c>
      <c r="B489" t="s">
        <v>756</v>
      </c>
      <c r="C489" t="s">
        <v>26</v>
      </c>
      <c r="D489" t="s">
        <v>26</v>
      </c>
      <c r="E489" t="s">
        <v>26</v>
      </c>
      <c r="F489">
        <v>0.93241743034000002</v>
      </c>
      <c r="G489">
        <v>1</v>
      </c>
      <c r="H489" t="s">
        <v>26</v>
      </c>
      <c r="I489">
        <v>0.99933192388500003</v>
      </c>
      <c r="J489">
        <v>1</v>
      </c>
      <c r="K489" t="s">
        <v>26</v>
      </c>
      <c r="L489">
        <v>0.86</v>
      </c>
      <c r="M489">
        <v>1</v>
      </c>
      <c r="N489" t="s">
        <v>26</v>
      </c>
      <c r="O489">
        <v>0.93</v>
      </c>
      <c r="P489">
        <v>1</v>
      </c>
      <c r="Q489" t="s">
        <v>26</v>
      </c>
      <c r="R489" t="s">
        <v>27</v>
      </c>
      <c r="S489">
        <v>0.93043733855599997</v>
      </c>
      <c r="T489">
        <f t="shared" si="7"/>
        <v>1</v>
      </c>
    </row>
    <row r="490" spans="1:20" x14ac:dyDescent="0.25">
      <c r="A490" t="s">
        <v>757</v>
      </c>
      <c r="B490" t="s">
        <v>758</v>
      </c>
      <c r="C490" t="s">
        <v>26</v>
      </c>
      <c r="D490" t="s">
        <v>26</v>
      </c>
      <c r="E490" t="s">
        <v>26</v>
      </c>
      <c r="F490">
        <v>0.95167338129300005</v>
      </c>
      <c r="G490">
        <v>1</v>
      </c>
      <c r="H490" t="s">
        <v>26</v>
      </c>
      <c r="I490">
        <v>0.99950705137399998</v>
      </c>
      <c r="J490">
        <v>1</v>
      </c>
      <c r="K490" t="s">
        <v>26</v>
      </c>
      <c r="L490">
        <v>0.9</v>
      </c>
      <c r="M490">
        <v>1</v>
      </c>
      <c r="N490" t="s">
        <v>26</v>
      </c>
      <c r="O490">
        <v>0.88</v>
      </c>
      <c r="P490">
        <v>1</v>
      </c>
      <c r="Q490" t="s">
        <v>26</v>
      </c>
      <c r="R490" t="s">
        <v>27</v>
      </c>
      <c r="S490">
        <v>0.93279510816699995</v>
      </c>
      <c r="T490">
        <f t="shared" si="7"/>
        <v>1</v>
      </c>
    </row>
    <row r="491" spans="1:20" x14ac:dyDescent="0.25">
      <c r="A491" t="s">
        <v>759</v>
      </c>
      <c r="B491" t="s">
        <v>760</v>
      </c>
      <c r="C491" t="s">
        <v>26</v>
      </c>
      <c r="D491" t="s">
        <v>377</v>
      </c>
      <c r="E491" t="s">
        <v>26</v>
      </c>
      <c r="F491">
        <v>0.98167117472700005</v>
      </c>
      <c r="G491">
        <v>1</v>
      </c>
      <c r="H491" t="s">
        <v>26</v>
      </c>
      <c r="I491">
        <v>0.99942521238199999</v>
      </c>
      <c r="J491">
        <v>1</v>
      </c>
      <c r="K491" t="s">
        <v>26</v>
      </c>
      <c r="L491">
        <v>0.85</v>
      </c>
      <c r="M491">
        <v>1</v>
      </c>
      <c r="N491" t="s">
        <v>26</v>
      </c>
      <c r="O491">
        <v>0.93</v>
      </c>
      <c r="P491">
        <v>1</v>
      </c>
      <c r="Q491" t="s">
        <v>26</v>
      </c>
      <c r="R491" t="s">
        <v>27</v>
      </c>
      <c r="S491">
        <v>0.94027409677700002</v>
      </c>
      <c r="T491">
        <f t="shared" si="7"/>
        <v>1</v>
      </c>
    </row>
    <row r="492" spans="1:20" x14ac:dyDescent="0.25">
      <c r="A492" t="s">
        <v>761</v>
      </c>
      <c r="B492" t="s">
        <v>762</v>
      </c>
      <c r="C492" t="s">
        <v>26</v>
      </c>
      <c r="D492" t="s">
        <v>377</v>
      </c>
      <c r="E492" t="s">
        <v>26</v>
      </c>
      <c r="F492">
        <v>0.940317948061</v>
      </c>
      <c r="G492">
        <v>1</v>
      </c>
      <c r="H492" t="s">
        <v>26</v>
      </c>
      <c r="I492">
        <v>0.99981675194599995</v>
      </c>
      <c r="J492">
        <v>1</v>
      </c>
      <c r="K492" t="s">
        <v>26</v>
      </c>
      <c r="L492">
        <v>0.95</v>
      </c>
      <c r="M492">
        <v>1</v>
      </c>
      <c r="N492" t="s">
        <v>26</v>
      </c>
      <c r="O492">
        <v>0.96</v>
      </c>
      <c r="P492">
        <v>1</v>
      </c>
      <c r="Q492" t="s">
        <v>26</v>
      </c>
      <c r="R492" t="s">
        <v>27</v>
      </c>
      <c r="S492">
        <v>0.96253367500200004</v>
      </c>
      <c r="T492">
        <f t="shared" si="7"/>
        <v>1</v>
      </c>
    </row>
    <row r="493" spans="1:20" x14ac:dyDescent="0.25">
      <c r="A493" t="s">
        <v>761</v>
      </c>
      <c r="B493" t="s">
        <v>762</v>
      </c>
      <c r="C493" t="s">
        <v>26</v>
      </c>
      <c r="D493" t="s">
        <v>26</v>
      </c>
      <c r="E493" t="s">
        <v>26</v>
      </c>
      <c r="F493">
        <v>0.94489073351800001</v>
      </c>
      <c r="G493">
        <v>1</v>
      </c>
      <c r="H493" t="s">
        <v>26</v>
      </c>
      <c r="I493">
        <v>0.99993072255399995</v>
      </c>
      <c r="J493">
        <v>1</v>
      </c>
      <c r="K493" t="s">
        <v>26</v>
      </c>
      <c r="L493">
        <v>0.95</v>
      </c>
      <c r="M493">
        <v>1</v>
      </c>
      <c r="N493" t="s">
        <v>26</v>
      </c>
      <c r="O493">
        <v>0.96</v>
      </c>
      <c r="P493">
        <v>1</v>
      </c>
      <c r="Q493" t="s">
        <v>26</v>
      </c>
      <c r="R493" t="s">
        <v>27</v>
      </c>
      <c r="S493">
        <v>0.963705364018</v>
      </c>
      <c r="T493">
        <f t="shared" si="7"/>
        <v>1</v>
      </c>
    </row>
    <row r="494" spans="1:20" x14ac:dyDescent="0.25">
      <c r="A494" t="s">
        <v>763</v>
      </c>
      <c r="B494" t="s">
        <v>764</v>
      </c>
      <c r="C494" t="s">
        <v>26</v>
      </c>
      <c r="D494" t="s">
        <v>377</v>
      </c>
      <c r="E494" t="s">
        <v>26</v>
      </c>
      <c r="F494">
        <v>0.96</v>
      </c>
      <c r="G494">
        <v>1</v>
      </c>
      <c r="H494" t="s">
        <v>26</v>
      </c>
      <c r="I494">
        <v>0.93990914686600002</v>
      </c>
      <c r="J494">
        <v>1</v>
      </c>
      <c r="K494" t="s">
        <v>26</v>
      </c>
      <c r="L494">
        <v>0.77</v>
      </c>
      <c r="M494">
        <v>1</v>
      </c>
      <c r="N494" t="s">
        <v>26</v>
      </c>
      <c r="O494">
        <v>0.88</v>
      </c>
      <c r="P494">
        <v>1</v>
      </c>
      <c r="Q494" t="s">
        <v>26</v>
      </c>
      <c r="R494" t="s">
        <v>27</v>
      </c>
      <c r="S494">
        <v>0.88747728671699999</v>
      </c>
      <c r="T494">
        <f t="shared" si="7"/>
        <v>1</v>
      </c>
    </row>
    <row r="495" spans="1:20" x14ac:dyDescent="0.25">
      <c r="A495" t="s">
        <v>763</v>
      </c>
      <c r="B495" t="s">
        <v>764</v>
      </c>
      <c r="C495" t="s">
        <v>26</v>
      </c>
      <c r="D495" t="s">
        <v>26</v>
      </c>
      <c r="E495" t="s">
        <v>26</v>
      </c>
      <c r="F495">
        <v>0.96</v>
      </c>
      <c r="G495">
        <v>1</v>
      </c>
      <c r="H495" t="s">
        <v>26</v>
      </c>
      <c r="I495">
        <v>0.97670736782199996</v>
      </c>
      <c r="J495">
        <v>1</v>
      </c>
      <c r="K495" t="s">
        <v>26</v>
      </c>
      <c r="L495">
        <v>0.77</v>
      </c>
      <c r="M495">
        <v>1</v>
      </c>
      <c r="N495" t="s">
        <v>26</v>
      </c>
      <c r="O495">
        <v>0.88</v>
      </c>
      <c r="P495">
        <v>1</v>
      </c>
      <c r="Q495" t="s">
        <v>26</v>
      </c>
      <c r="R495" t="s">
        <v>27</v>
      </c>
      <c r="S495">
        <v>0.89667684195599995</v>
      </c>
      <c r="T495">
        <f t="shared" si="7"/>
        <v>1</v>
      </c>
    </row>
    <row r="496" spans="1:20" x14ac:dyDescent="0.25">
      <c r="A496" t="s">
        <v>765</v>
      </c>
      <c r="B496" t="s">
        <v>766</v>
      </c>
      <c r="C496" t="s">
        <v>21</v>
      </c>
      <c r="D496" t="s">
        <v>233</v>
      </c>
      <c r="E496" t="s">
        <v>21</v>
      </c>
      <c r="F496">
        <v>0.76</v>
      </c>
      <c r="G496">
        <v>1</v>
      </c>
      <c r="H496" t="s">
        <v>21</v>
      </c>
      <c r="I496">
        <v>0.92678567166600001</v>
      </c>
      <c r="J496">
        <v>1</v>
      </c>
      <c r="K496" t="s">
        <v>21</v>
      </c>
      <c r="L496">
        <v>0.98</v>
      </c>
      <c r="M496">
        <v>1</v>
      </c>
      <c r="N496" t="s">
        <v>21</v>
      </c>
      <c r="O496">
        <v>0.93</v>
      </c>
      <c r="P496">
        <v>1</v>
      </c>
      <c r="Q496" t="s">
        <v>21</v>
      </c>
      <c r="R496" t="s">
        <v>27</v>
      </c>
      <c r="S496">
        <v>0.89919641791600002</v>
      </c>
      <c r="T496">
        <f t="shared" si="7"/>
        <v>1</v>
      </c>
    </row>
    <row r="497" spans="1:20" x14ac:dyDescent="0.25">
      <c r="A497" t="s">
        <v>765</v>
      </c>
      <c r="B497" t="s">
        <v>766</v>
      </c>
      <c r="C497" t="s">
        <v>21</v>
      </c>
      <c r="D497" t="s">
        <v>233</v>
      </c>
      <c r="E497" t="s">
        <v>21</v>
      </c>
      <c r="F497">
        <v>0.76</v>
      </c>
      <c r="G497">
        <v>1</v>
      </c>
      <c r="H497" t="s">
        <v>21</v>
      </c>
      <c r="I497">
        <v>0.92678567166600001</v>
      </c>
      <c r="J497">
        <v>1</v>
      </c>
      <c r="K497" t="s">
        <v>21</v>
      </c>
      <c r="L497">
        <v>0.98</v>
      </c>
      <c r="M497">
        <v>1</v>
      </c>
      <c r="N497" t="s">
        <v>21</v>
      </c>
      <c r="O497">
        <v>0.93</v>
      </c>
      <c r="P497">
        <v>1</v>
      </c>
      <c r="Q497" t="s">
        <v>21</v>
      </c>
      <c r="R497" t="s">
        <v>27</v>
      </c>
      <c r="S497">
        <v>0.89919641791600002</v>
      </c>
      <c r="T497">
        <f t="shared" si="7"/>
        <v>1</v>
      </c>
    </row>
    <row r="498" spans="1:20" x14ac:dyDescent="0.25">
      <c r="A498" t="s">
        <v>765</v>
      </c>
      <c r="B498" t="s">
        <v>766</v>
      </c>
      <c r="C498" t="s">
        <v>21</v>
      </c>
      <c r="D498" t="s">
        <v>233</v>
      </c>
      <c r="E498" t="s">
        <v>21</v>
      </c>
      <c r="F498">
        <v>0.76</v>
      </c>
      <c r="G498">
        <v>1</v>
      </c>
      <c r="H498" t="s">
        <v>21</v>
      </c>
      <c r="I498">
        <v>0.92678567166600001</v>
      </c>
      <c r="J498">
        <v>1</v>
      </c>
      <c r="K498" t="s">
        <v>21</v>
      </c>
      <c r="L498">
        <v>0.98</v>
      </c>
      <c r="M498">
        <v>1</v>
      </c>
      <c r="N498" t="s">
        <v>21</v>
      </c>
      <c r="O498">
        <v>0.93</v>
      </c>
      <c r="P498">
        <v>1</v>
      </c>
      <c r="Q498" t="s">
        <v>21</v>
      </c>
      <c r="R498" t="s">
        <v>27</v>
      </c>
      <c r="S498">
        <v>0.89919641791600002</v>
      </c>
      <c r="T498">
        <f t="shared" si="7"/>
        <v>1</v>
      </c>
    </row>
    <row r="499" spans="1:20" x14ac:dyDescent="0.25">
      <c r="A499" t="s">
        <v>765</v>
      </c>
      <c r="B499" t="s">
        <v>766</v>
      </c>
      <c r="C499" t="s">
        <v>21</v>
      </c>
      <c r="D499" t="s">
        <v>233</v>
      </c>
      <c r="E499" t="s">
        <v>21</v>
      </c>
      <c r="F499">
        <v>0.76</v>
      </c>
      <c r="G499">
        <v>1</v>
      </c>
      <c r="H499" t="s">
        <v>21</v>
      </c>
      <c r="I499">
        <v>0.92678567166600001</v>
      </c>
      <c r="J499">
        <v>1</v>
      </c>
      <c r="K499" t="s">
        <v>21</v>
      </c>
      <c r="L499">
        <v>0.98</v>
      </c>
      <c r="M499">
        <v>1</v>
      </c>
      <c r="N499" t="s">
        <v>21</v>
      </c>
      <c r="O499">
        <v>0.93</v>
      </c>
      <c r="P499">
        <v>1</v>
      </c>
      <c r="Q499" t="s">
        <v>21</v>
      </c>
      <c r="R499" t="s">
        <v>27</v>
      </c>
      <c r="S499">
        <v>0.89919641791600002</v>
      </c>
      <c r="T499">
        <f t="shared" si="7"/>
        <v>1</v>
      </c>
    </row>
    <row r="500" spans="1:20" x14ac:dyDescent="0.25">
      <c r="A500" t="s">
        <v>765</v>
      </c>
      <c r="B500" t="s">
        <v>766</v>
      </c>
      <c r="C500" t="s">
        <v>21</v>
      </c>
      <c r="D500" t="s">
        <v>380</v>
      </c>
      <c r="E500" t="s">
        <v>21</v>
      </c>
      <c r="F500">
        <v>0.96</v>
      </c>
      <c r="G500">
        <v>1</v>
      </c>
      <c r="H500" t="s">
        <v>21</v>
      </c>
      <c r="I500">
        <v>0.98820081597999998</v>
      </c>
      <c r="J500">
        <v>1</v>
      </c>
      <c r="K500" t="s">
        <v>21</v>
      </c>
      <c r="L500">
        <v>0.98</v>
      </c>
      <c r="M500">
        <v>1</v>
      </c>
      <c r="N500" t="s">
        <v>21</v>
      </c>
      <c r="O500">
        <v>0.93</v>
      </c>
      <c r="P500">
        <v>1</v>
      </c>
      <c r="Q500" t="s">
        <v>21</v>
      </c>
      <c r="R500" t="s">
        <v>27</v>
      </c>
      <c r="S500">
        <v>0.96455020399500002</v>
      </c>
      <c r="T500">
        <f t="shared" si="7"/>
        <v>1</v>
      </c>
    </row>
    <row r="501" spans="1:20" x14ac:dyDescent="0.25">
      <c r="A501" t="s">
        <v>765</v>
      </c>
      <c r="B501" t="s">
        <v>766</v>
      </c>
      <c r="C501" t="s">
        <v>21</v>
      </c>
      <c r="D501" t="s">
        <v>380</v>
      </c>
      <c r="E501" t="s">
        <v>21</v>
      </c>
      <c r="F501">
        <v>0.96</v>
      </c>
      <c r="G501">
        <v>1</v>
      </c>
      <c r="H501" t="s">
        <v>21</v>
      </c>
      <c r="I501">
        <v>0.98820081597999998</v>
      </c>
      <c r="J501">
        <v>1</v>
      </c>
      <c r="K501" t="s">
        <v>21</v>
      </c>
      <c r="L501">
        <v>0.98</v>
      </c>
      <c r="M501">
        <v>1</v>
      </c>
      <c r="N501" t="s">
        <v>21</v>
      </c>
      <c r="O501">
        <v>0.93</v>
      </c>
      <c r="P501">
        <v>1</v>
      </c>
      <c r="Q501" t="s">
        <v>21</v>
      </c>
      <c r="R501" t="s">
        <v>27</v>
      </c>
      <c r="S501">
        <v>0.96455020399500002</v>
      </c>
      <c r="T501">
        <f t="shared" si="7"/>
        <v>1</v>
      </c>
    </row>
    <row r="502" spans="1:20" x14ac:dyDescent="0.25">
      <c r="A502" t="s">
        <v>765</v>
      </c>
      <c r="B502" t="s">
        <v>766</v>
      </c>
      <c r="C502" t="s">
        <v>21</v>
      </c>
      <c r="D502" t="s">
        <v>380</v>
      </c>
      <c r="E502" t="s">
        <v>21</v>
      </c>
      <c r="F502">
        <v>0.96</v>
      </c>
      <c r="G502">
        <v>1</v>
      </c>
      <c r="H502" t="s">
        <v>21</v>
      </c>
      <c r="I502">
        <v>0.98820081597999998</v>
      </c>
      <c r="J502">
        <v>1</v>
      </c>
      <c r="K502" t="s">
        <v>21</v>
      </c>
      <c r="L502">
        <v>0.98</v>
      </c>
      <c r="M502">
        <v>1</v>
      </c>
      <c r="N502" t="s">
        <v>21</v>
      </c>
      <c r="O502">
        <v>0.93</v>
      </c>
      <c r="P502">
        <v>1</v>
      </c>
      <c r="Q502" t="s">
        <v>21</v>
      </c>
      <c r="R502" t="s">
        <v>27</v>
      </c>
      <c r="S502">
        <v>0.96455020399500002</v>
      </c>
      <c r="T502">
        <f t="shared" si="7"/>
        <v>1</v>
      </c>
    </row>
    <row r="503" spans="1:20" x14ac:dyDescent="0.25">
      <c r="A503" t="s">
        <v>765</v>
      </c>
      <c r="B503" t="s">
        <v>766</v>
      </c>
      <c r="C503" t="s">
        <v>21</v>
      </c>
      <c r="D503" t="s">
        <v>380</v>
      </c>
      <c r="E503" t="s">
        <v>21</v>
      </c>
      <c r="F503">
        <v>0.96</v>
      </c>
      <c r="G503">
        <v>1</v>
      </c>
      <c r="H503" t="s">
        <v>21</v>
      </c>
      <c r="I503">
        <v>0.98820081597999998</v>
      </c>
      <c r="J503">
        <v>1</v>
      </c>
      <c r="K503" t="s">
        <v>21</v>
      </c>
      <c r="L503">
        <v>0.98</v>
      </c>
      <c r="M503">
        <v>1</v>
      </c>
      <c r="N503" t="s">
        <v>21</v>
      </c>
      <c r="O503">
        <v>0.93</v>
      </c>
      <c r="P503">
        <v>1</v>
      </c>
      <c r="Q503" t="s">
        <v>21</v>
      </c>
      <c r="R503" t="s">
        <v>27</v>
      </c>
      <c r="S503">
        <v>0.96455020399500002</v>
      </c>
      <c r="T503">
        <f t="shared" si="7"/>
        <v>1</v>
      </c>
    </row>
    <row r="504" spans="1:20" x14ac:dyDescent="0.25">
      <c r="A504" t="s">
        <v>765</v>
      </c>
      <c r="B504" t="s">
        <v>766</v>
      </c>
      <c r="C504" t="s">
        <v>21</v>
      </c>
      <c r="D504" t="s">
        <v>73</v>
      </c>
      <c r="E504" t="s">
        <v>21</v>
      </c>
      <c r="F504">
        <v>0.76</v>
      </c>
      <c r="G504">
        <v>1</v>
      </c>
      <c r="H504" t="s">
        <v>21</v>
      </c>
      <c r="I504">
        <v>0.89367466718599997</v>
      </c>
      <c r="J504">
        <v>1</v>
      </c>
      <c r="K504" t="s">
        <v>21</v>
      </c>
      <c r="L504">
        <v>0.98</v>
      </c>
      <c r="M504">
        <v>1</v>
      </c>
      <c r="N504" t="s">
        <v>21</v>
      </c>
      <c r="O504">
        <v>0.93</v>
      </c>
      <c r="P504">
        <v>1</v>
      </c>
      <c r="Q504" t="s">
        <v>21</v>
      </c>
      <c r="R504" t="s">
        <v>27</v>
      </c>
      <c r="S504">
        <v>0.89091866679599996</v>
      </c>
      <c r="T504">
        <f t="shared" si="7"/>
        <v>1</v>
      </c>
    </row>
    <row r="505" spans="1:20" x14ac:dyDescent="0.25">
      <c r="A505" t="s">
        <v>765</v>
      </c>
      <c r="B505" t="s">
        <v>766</v>
      </c>
      <c r="C505" t="s">
        <v>21</v>
      </c>
      <c r="D505" t="s">
        <v>73</v>
      </c>
      <c r="E505" t="s">
        <v>21</v>
      </c>
      <c r="F505">
        <v>0.76</v>
      </c>
      <c r="G505">
        <v>1</v>
      </c>
      <c r="H505" t="s">
        <v>21</v>
      </c>
      <c r="I505">
        <v>0.89367466718599997</v>
      </c>
      <c r="J505">
        <v>1</v>
      </c>
      <c r="K505" t="s">
        <v>21</v>
      </c>
      <c r="L505">
        <v>0.98</v>
      </c>
      <c r="M505">
        <v>1</v>
      </c>
      <c r="N505" t="s">
        <v>21</v>
      </c>
      <c r="O505">
        <v>0.93</v>
      </c>
      <c r="P505">
        <v>1</v>
      </c>
      <c r="Q505" t="s">
        <v>21</v>
      </c>
      <c r="R505" t="s">
        <v>27</v>
      </c>
      <c r="S505">
        <v>0.89091866679599996</v>
      </c>
      <c r="T505">
        <f t="shared" si="7"/>
        <v>1</v>
      </c>
    </row>
    <row r="506" spans="1:20" x14ac:dyDescent="0.25">
      <c r="A506" t="s">
        <v>765</v>
      </c>
      <c r="B506" t="s">
        <v>766</v>
      </c>
      <c r="C506" t="s">
        <v>21</v>
      </c>
      <c r="D506" t="s">
        <v>73</v>
      </c>
      <c r="E506" t="s">
        <v>21</v>
      </c>
      <c r="F506">
        <v>0.76</v>
      </c>
      <c r="G506">
        <v>1</v>
      </c>
      <c r="H506" t="s">
        <v>21</v>
      </c>
      <c r="I506">
        <v>0.89367466718599997</v>
      </c>
      <c r="J506">
        <v>1</v>
      </c>
      <c r="K506" t="s">
        <v>21</v>
      </c>
      <c r="L506">
        <v>0.98</v>
      </c>
      <c r="M506">
        <v>1</v>
      </c>
      <c r="N506" t="s">
        <v>21</v>
      </c>
      <c r="O506">
        <v>0.93</v>
      </c>
      <c r="P506">
        <v>1</v>
      </c>
      <c r="Q506" t="s">
        <v>21</v>
      </c>
      <c r="R506" t="s">
        <v>27</v>
      </c>
      <c r="S506">
        <v>0.89091866679599996</v>
      </c>
      <c r="T506">
        <f t="shared" si="7"/>
        <v>1</v>
      </c>
    </row>
    <row r="507" spans="1:20" x14ac:dyDescent="0.25">
      <c r="A507" t="s">
        <v>765</v>
      </c>
      <c r="B507" t="s">
        <v>766</v>
      </c>
      <c r="C507" t="s">
        <v>21</v>
      </c>
      <c r="D507" t="s">
        <v>73</v>
      </c>
      <c r="E507" t="s">
        <v>21</v>
      </c>
      <c r="F507">
        <v>0.76</v>
      </c>
      <c r="G507">
        <v>1</v>
      </c>
      <c r="H507" t="s">
        <v>21</v>
      </c>
      <c r="I507">
        <v>0.89367466718599997</v>
      </c>
      <c r="J507">
        <v>1</v>
      </c>
      <c r="K507" t="s">
        <v>21</v>
      </c>
      <c r="L507">
        <v>0.98</v>
      </c>
      <c r="M507">
        <v>1</v>
      </c>
      <c r="N507" t="s">
        <v>21</v>
      </c>
      <c r="O507">
        <v>0.93</v>
      </c>
      <c r="P507">
        <v>1</v>
      </c>
      <c r="Q507" t="s">
        <v>21</v>
      </c>
      <c r="R507" t="s">
        <v>27</v>
      </c>
      <c r="S507">
        <v>0.89091866679599996</v>
      </c>
      <c r="T507">
        <f t="shared" si="7"/>
        <v>1</v>
      </c>
    </row>
    <row r="508" spans="1:20" x14ac:dyDescent="0.25">
      <c r="A508" t="s">
        <v>765</v>
      </c>
      <c r="B508" t="s">
        <v>766</v>
      </c>
      <c r="C508" t="s">
        <v>21</v>
      </c>
      <c r="D508" t="s">
        <v>21</v>
      </c>
      <c r="E508" t="s">
        <v>21</v>
      </c>
      <c r="F508">
        <v>0.96</v>
      </c>
      <c r="G508">
        <v>1</v>
      </c>
      <c r="H508" t="s">
        <v>21</v>
      </c>
      <c r="I508">
        <v>0.98295005043100003</v>
      </c>
      <c r="J508">
        <v>1</v>
      </c>
      <c r="K508" t="s">
        <v>21</v>
      </c>
      <c r="L508">
        <v>0.98</v>
      </c>
      <c r="M508">
        <v>1</v>
      </c>
      <c r="N508" t="s">
        <v>21</v>
      </c>
      <c r="O508">
        <v>0.93</v>
      </c>
      <c r="P508">
        <v>1</v>
      </c>
      <c r="Q508" t="s">
        <v>21</v>
      </c>
      <c r="R508" t="s">
        <v>27</v>
      </c>
      <c r="S508">
        <v>0.96323751260799995</v>
      </c>
      <c r="T508">
        <f t="shared" si="7"/>
        <v>1</v>
      </c>
    </row>
    <row r="509" spans="1:20" x14ac:dyDescent="0.25">
      <c r="A509" t="s">
        <v>765</v>
      </c>
      <c r="B509" t="s">
        <v>766</v>
      </c>
      <c r="C509" t="s">
        <v>21</v>
      </c>
      <c r="D509" t="s">
        <v>21</v>
      </c>
      <c r="E509" t="s">
        <v>21</v>
      </c>
      <c r="F509">
        <v>0.96</v>
      </c>
      <c r="G509">
        <v>1</v>
      </c>
      <c r="H509" t="s">
        <v>21</v>
      </c>
      <c r="I509">
        <v>0.98295005043100003</v>
      </c>
      <c r="J509">
        <v>1</v>
      </c>
      <c r="K509" t="s">
        <v>21</v>
      </c>
      <c r="L509">
        <v>0.98</v>
      </c>
      <c r="M509">
        <v>1</v>
      </c>
      <c r="N509" t="s">
        <v>21</v>
      </c>
      <c r="O509">
        <v>0.93</v>
      </c>
      <c r="P509">
        <v>1</v>
      </c>
      <c r="Q509" t="s">
        <v>21</v>
      </c>
      <c r="R509" t="s">
        <v>27</v>
      </c>
      <c r="S509">
        <v>0.96323751260799995</v>
      </c>
      <c r="T509">
        <f t="shared" si="7"/>
        <v>1</v>
      </c>
    </row>
    <row r="510" spans="1:20" x14ac:dyDescent="0.25">
      <c r="A510" t="s">
        <v>765</v>
      </c>
      <c r="B510" t="s">
        <v>766</v>
      </c>
      <c r="C510" t="s">
        <v>21</v>
      </c>
      <c r="D510" t="s">
        <v>21</v>
      </c>
      <c r="E510" t="s">
        <v>21</v>
      </c>
      <c r="F510">
        <v>0.96</v>
      </c>
      <c r="G510">
        <v>1</v>
      </c>
      <c r="H510" t="s">
        <v>21</v>
      </c>
      <c r="I510">
        <v>0.98295005043100003</v>
      </c>
      <c r="J510">
        <v>1</v>
      </c>
      <c r="K510" t="s">
        <v>21</v>
      </c>
      <c r="L510">
        <v>0.98</v>
      </c>
      <c r="M510">
        <v>1</v>
      </c>
      <c r="N510" t="s">
        <v>21</v>
      </c>
      <c r="O510">
        <v>0.93</v>
      </c>
      <c r="P510">
        <v>1</v>
      </c>
      <c r="Q510" t="s">
        <v>21</v>
      </c>
      <c r="R510" t="s">
        <v>27</v>
      </c>
      <c r="S510">
        <v>0.96323751260799995</v>
      </c>
      <c r="T510">
        <f t="shared" si="7"/>
        <v>1</v>
      </c>
    </row>
    <row r="511" spans="1:20" x14ac:dyDescent="0.25">
      <c r="A511" t="s">
        <v>765</v>
      </c>
      <c r="B511" t="s">
        <v>766</v>
      </c>
      <c r="C511" t="s">
        <v>21</v>
      </c>
      <c r="D511" t="s">
        <v>21</v>
      </c>
      <c r="E511" t="s">
        <v>21</v>
      </c>
      <c r="F511">
        <v>0.96</v>
      </c>
      <c r="G511">
        <v>1</v>
      </c>
      <c r="H511" t="s">
        <v>21</v>
      </c>
      <c r="I511">
        <v>0.98295005043100003</v>
      </c>
      <c r="J511">
        <v>1</v>
      </c>
      <c r="K511" t="s">
        <v>21</v>
      </c>
      <c r="L511">
        <v>0.98</v>
      </c>
      <c r="M511">
        <v>1</v>
      </c>
      <c r="N511" t="s">
        <v>21</v>
      </c>
      <c r="O511">
        <v>0.93</v>
      </c>
      <c r="P511">
        <v>1</v>
      </c>
      <c r="Q511" t="s">
        <v>21</v>
      </c>
      <c r="R511" t="s">
        <v>27</v>
      </c>
      <c r="S511">
        <v>0.96323751260799995</v>
      </c>
      <c r="T511">
        <f t="shared" si="7"/>
        <v>1</v>
      </c>
    </row>
    <row r="512" spans="1:20" x14ac:dyDescent="0.25">
      <c r="A512" t="s">
        <v>765</v>
      </c>
      <c r="B512" t="s">
        <v>766</v>
      </c>
      <c r="C512" t="s">
        <v>21</v>
      </c>
      <c r="D512" t="s">
        <v>186</v>
      </c>
      <c r="E512" t="s">
        <v>21</v>
      </c>
      <c r="F512">
        <v>0.96</v>
      </c>
      <c r="G512">
        <v>1</v>
      </c>
      <c r="H512" t="s">
        <v>21</v>
      </c>
      <c r="I512">
        <v>0.994980169651</v>
      </c>
      <c r="J512">
        <v>1</v>
      </c>
      <c r="K512" t="s">
        <v>21</v>
      </c>
      <c r="L512">
        <v>0.98</v>
      </c>
      <c r="M512">
        <v>1</v>
      </c>
      <c r="N512" t="s">
        <v>21</v>
      </c>
      <c r="O512">
        <v>0.93</v>
      </c>
      <c r="P512">
        <v>1</v>
      </c>
      <c r="Q512" t="s">
        <v>21</v>
      </c>
      <c r="R512" t="s">
        <v>27</v>
      </c>
      <c r="S512">
        <v>0.96624504241300002</v>
      </c>
      <c r="T512">
        <f t="shared" si="7"/>
        <v>1</v>
      </c>
    </row>
    <row r="513" spans="1:20" x14ac:dyDescent="0.25">
      <c r="A513" t="s">
        <v>765</v>
      </c>
      <c r="B513" t="s">
        <v>766</v>
      </c>
      <c r="C513" t="s">
        <v>21</v>
      </c>
      <c r="D513" t="s">
        <v>186</v>
      </c>
      <c r="E513" t="s">
        <v>21</v>
      </c>
      <c r="F513">
        <v>0.96</v>
      </c>
      <c r="G513">
        <v>1</v>
      </c>
      <c r="H513" t="s">
        <v>21</v>
      </c>
      <c r="I513">
        <v>0.994980169651</v>
      </c>
      <c r="J513">
        <v>1</v>
      </c>
      <c r="K513" t="s">
        <v>21</v>
      </c>
      <c r="L513">
        <v>0.98</v>
      </c>
      <c r="M513">
        <v>1</v>
      </c>
      <c r="N513" t="s">
        <v>21</v>
      </c>
      <c r="O513">
        <v>0.93</v>
      </c>
      <c r="P513">
        <v>1</v>
      </c>
      <c r="Q513" t="s">
        <v>21</v>
      </c>
      <c r="R513" t="s">
        <v>27</v>
      </c>
      <c r="S513">
        <v>0.96624504241300002</v>
      </c>
      <c r="T513">
        <f t="shared" si="7"/>
        <v>1</v>
      </c>
    </row>
    <row r="514" spans="1:20" x14ac:dyDescent="0.25">
      <c r="A514" t="s">
        <v>765</v>
      </c>
      <c r="B514" t="s">
        <v>766</v>
      </c>
      <c r="C514" t="s">
        <v>21</v>
      </c>
      <c r="D514" t="s">
        <v>186</v>
      </c>
      <c r="E514" t="s">
        <v>21</v>
      </c>
      <c r="F514">
        <v>0.96</v>
      </c>
      <c r="G514">
        <v>1</v>
      </c>
      <c r="H514" t="s">
        <v>21</v>
      </c>
      <c r="I514">
        <v>0.994980169651</v>
      </c>
      <c r="J514">
        <v>1</v>
      </c>
      <c r="K514" t="s">
        <v>21</v>
      </c>
      <c r="L514">
        <v>0.98</v>
      </c>
      <c r="M514">
        <v>1</v>
      </c>
      <c r="N514" t="s">
        <v>21</v>
      </c>
      <c r="O514">
        <v>0.93</v>
      </c>
      <c r="P514">
        <v>1</v>
      </c>
      <c r="Q514" t="s">
        <v>21</v>
      </c>
      <c r="R514" t="s">
        <v>27</v>
      </c>
      <c r="S514">
        <v>0.96624504241300002</v>
      </c>
      <c r="T514">
        <f t="shared" si="7"/>
        <v>1</v>
      </c>
    </row>
    <row r="515" spans="1:20" x14ac:dyDescent="0.25">
      <c r="A515" t="s">
        <v>765</v>
      </c>
      <c r="B515" t="s">
        <v>766</v>
      </c>
      <c r="C515" t="s">
        <v>21</v>
      </c>
      <c r="D515" t="s">
        <v>186</v>
      </c>
      <c r="E515" t="s">
        <v>21</v>
      </c>
      <c r="F515">
        <v>0.96</v>
      </c>
      <c r="G515">
        <v>1</v>
      </c>
      <c r="H515" t="s">
        <v>21</v>
      </c>
      <c r="I515">
        <v>0.994980169651</v>
      </c>
      <c r="J515">
        <v>1</v>
      </c>
      <c r="K515" t="s">
        <v>21</v>
      </c>
      <c r="L515">
        <v>0.98</v>
      </c>
      <c r="M515">
        <v>1</v>
      </c>
      <c r="N515" t="s">
        <v>21</v>
      </c>
      <c r="O515">
        <v>0.93</v>
      </c>
      <c r="P515">
        <v>1</v>
      </c>
      <c r="Q515" t="s">
        <v>21</v>
      </c>
      <c r="R515" t="s">
        <v>27</v>
      </c>
      <c r="S515">
        <v>0.96624504241300002</v>
      </c>
      <c r="T515">
        <f t="shared" ref="T515:T578" si="8">IF(Q515=C515,1,0)</f>
        <v>1</v>
      </c>
    </row>
    <row r="516" spans="1:20" x14ac:dyDescent="0.25">
      <c r="A516" t="s">
        <v>765</v>
      </c>
      <c r="B516" t="s">
        <v>766</v>
      </c>
      <c r="C516" t="s">
        <v>21</v>
      </c>
      <c r="D516" t="s">
        <v>26</v>
      </c>
      <c r="E516" t="s">
        <v>21</v>
      </c>
      <c r="F516">
        <v>0.54932567657300002</v>
      </c>
      <c r="G516">
        <v>1</v>
      </c>
      <c r="H516" t="s">
        <v>26</v>
      </c>
      <c r="I516">
        <v>0.50798749230200002</v>
      </c>
      <c r="J516">
        <v>0</v>
      </c>
      <c r="K516" t="s">
        <v>21</v>
      </c>
      <c r="L516">
        <v>0.98</v>
      </c>
      <c r="M516">
        <v>1</v>
      </c>
      <c r="N516" t="s">
        <v>21</v>
      </c>
      <c r="O516">
        <v>0.93</v>
      </c>
      <c r="P516">
        <v>1</v>
      </c>
      <c r="Q516" t="s">
        <v>21</v>
      </c>
      <c r="R516" t="s">
        <v>23</v>
      </c>
      <c r="S516">
        <v>0.81977522552399995</v>
      </c>
      <c r="T516">
        <f t="shared" si="8"/>
        <v>1</v>
      </c>
    </row>
    <row r="517" spans="1:20" x14ac:dyDescent="0.25">
      <c r="A517" t="s">
        <v>765</v>
      </c>
      <c r="B517" t="s">
        <v>766</v>
      </c>
      <c r="C517" t="s">
        <v>21</v>
      </c>
      <c r="D517" t="s">
        <v>26</v>
      </c>
      <c r="E517" t="s">
        <v>21</v>
      </c>
      <c r="F517">
        <v>0.54932567657300002</v>
      </c>
      <c r="G517">
        <v>1</v>
      </c>
      <c r="H517" t="s">
        <v>26</v>
      </c>
      <c r="I517">
        <v>0.50798749230200002</v>
      </c>
      <c r="J517">
        <v>0</v>
      </c>
      <c r="K517" t="s">
        <v>21</v>
      </c>
      <c r="L517">
        <v>0.98</v>
      </c>
      <c r="M517">
        <v>1</v>
      </c>
      <c r="N517" t="s">
        <v>21</v>
      </c>
      <c r="O517">
        <v>0.93</v>
      </c>
      <c r="P517">
        <v>1</v>
      </c>
      <c r="Q517" t="s">
        <v>21</v>
      </c>
      <c r="R517" t="s">
        <v>23</v>
      </c>
      <c r="S517">
        <v>0.81977522552399995</v>
      </c>
      <c r="T517">
        <f t="shared" si="8"/>
        <v>1</v>
      </c>
    </row>
    <row r="518" spans="1:20" x14ac:dyDescent="0.25">
      <c r="A518" t="s">
        <v>765</v>
      </c>
      <c r="B518" t="s">
        <v>766</v>
      </c>
      <c r="C518" t="s">
        <v>21</v>
      </c>
      <c r="D518" t="s">
        <v>26</v>
      </c>
      <c r="E518" t="s">
        <v>21</v>
      </c>
      <c r="F518">
        <v>0.54932567657300002</v>
      </c>
      <c r="G518">
        <v>1</v>
      </c>
      <c r="H518" t="s">
        <v>26</v>
      </c>
      <c r="I518">
        <v>0.50798749230200002</v>
      </c>
      <c r="J518">
        <v>0</v>
      </c>
      <c r="K518" t="s">
        <v>21</v>
      </c>
      <c r="L518">
        <v>0.98</v>
      </c>
      <c r="M518">
        <v>1</v>
      </c>
      <c r="N518" t="s">
        <v>21</v>
      </c>
      <c r="O518">
        <v>0.93</v>
      </c>
      <c r="P518">
        <v>1</v>
      </c>
      <c r="Q518" t="s">
        <v>21</v>
      </c>
      <c r="R518" t="s">
        <v>23</v>
      </c>
      <c r="S518">
        <v>0.81977522552399995</v>
      </c>
      <c r="T518">
        <f t="shared" si="8"/>
        <v>1</v>
      </c>
    </row>
    <row r="519" spans="1:20" x14ac:dyDescent="0.25">
      <c r="A519" t="s">
        <v>765</v>
      </c>
      <c r="B519" t="s">
        <v>766</v>
      </c>
      <c r="C519" t="s">
        <v>21</v>
      </c>
      <c r="D519" t="s">
        <v>26</v>
      </c>
      <c r="E519" t="s">
        <v>21</v>
      </c>
      <c r="F519">
        <v>0.54932567657300002</v>
      </c>
      <c r="G519">
        <v>1</v>
      </c>
      <c r="H519" t="s">
        <v>26</v>
      </c>
      <c r="I519">
        <v>0.50798749230200002</v>
      </c>
      <c r="J519">
        <v>0</v>
      </c>
      <c r="K519" t="s">
        <v>21</v>
      </c>
      <c r="L519">
        <v>0.98</v>
      </c>
      <c r="M519">
        <v>1</v>
      </c>
      <c r="N519" t="s">
        <v>21</v>
      </c>
      <c r="O519">
        <v>0.93</v>
      </c>
      <c r="P519">
        <v>1</v>
      </c>
      <c r="Q519" t="s">
        <v>21</v>
      </c>
      <c r="R519" t="s">
        <v>23</v>
      </c>
      <c r="S519">
        <v>0.81977522552399995</v>
      </c>
      <c r="T519">
        <f t="shared" si="8"/>
        <v>1</v>
      </c>
    </row>
    <row r="520" spans="1:20" x14ac:dyDescent="0.25">
      <c r="A520" t="s">
        <v>767</v>
      </c>
      <c r="B520" t="s">
        <v>768</v>
      </c>
      <c r="C520" t="s">
        <v>21</v>
      </c>
      <c r="D520" t="s">
        <v>21</v>
      </c>
      <c r="E520" t="s">
        <v>21</v>
      </c>
      <c r="F520">
        <v>0.964459858557</v>
      </c>
      <c r="G520">
        <v>1</v>
      </c>
      <c r="H520" t="s">
        <v>21</v>
      </c>
      <c r="I520">
        <v>0.99997053982499995</v>
      </c>
      <c r="J520">
        <v>1</v>
      </c>
      <c r="K520" t="s">
        <v>21</v>
      </c>
      <c r="L520">
        <v>1</v>
      </c>
      <c r="M520">
        <v>1</v>
      </c>
      <c r="N520" t="s">
        <v>21</v>
      </c>
      <c r="O520">
        <v>1</v>
      </c>
      <c r="P520">
        <v>1</v>
      </c>
      <c r="Q520" t="s">
        <v>21</v>
      </c>
      <c r="R520" t="s">
        <v>27</v>
      </c>
      <c r="S520">
        <v>0.99110759959500006</v>
      </c>
      <c r="T520">
        <f t="shared" si="8"/>
        <v>1</v>
      </c>
    </row>
    <row r="521" spans="1:20" x14ac:dyDescent="0.25">
      <c r="A521" t="s">
        <v>769</v>
      </c>
      <c r="B521" t="s">
        <v>770</v>
      </c>
      <c r="C521" t="s">
        <v>41</v>
      </c>
      <c r="D521" t="s">
        <v>73</v>
      </c>
      <c r="E521" t="s">
        <v>41</v>
      </c>
      <c r="F521">
        <v>0.93643809375499998</v>
      </c>
      <c r="G521">
        <v>1</v>
      </c>
      <c r="H521" t="s">
        <v>41</v>
      </c>
      <c r="I521">
        <v>0.99781593153000003</v>
      </c>
      <c r="J521">
        <v>1</v>
      </c>
      <c r="K521" t="s">
        <v>41</v>
      </c>
      <c r="L521">
        <v>0.85</v>
      </c>
      <c r="M521">
        <v>1</v>
      </c>
      <c r="N521" t="s">
        <v>41</v>
      </c>
      <c r="O521">
        <v>0.93</v>
      </c>
      <c r="P521">
        <v>1</v>
      </c>
      <c r="Q521" t="s">
        <v>41</v>
      </c>
      <c r="R521" t="s">
        <v>27</v>
      </c>
      <c r="S521">
        <v>0.92856350632100004</v>
      </c>
      <c r="T521">
        <f t="shared" si="8"/>
        <v>1</v>
      </c>
    </row>
    <row r="522" spans="1:20" x14ac:dyDescent="0.25">
      <c r="A522" t="s">
        <v>771</v>
      </c>
      <c r="B522" t="s">
        <v>772</v>
      </c>
      <c r="C522" t="s">
        <v>41</v>
      </c>
      <c r="D522" t="s">
        <v>73</v>
      </c>
      <c r="E522" t="s">
        <v>41</v>
      </c>
      <c r="F522">
        <v>0.90626122947300003</v>
      </c>
      <c r="G522">
        <v>1</v>
      </c>
      <c r="H522" t="s">
        <v>41</v>
      </c>
      <c r="I522">
        <v>0.99963731161500002</v>
      </c>
      <c r="J522">
        <v>1</v>
      </c>
      <c r="K522" t="s">
        <v>41</v>
      </c>
      <c r="L522">
        <v>0.76</v>
      </c>
      <c r="M522">
        <v>1</v>
      </c>
      <c r="N522" t="s">
        <v>41</v>
      </c>
      <c r="O522">
        <v>0.81</v>
      </c>
      <c r="P522">
        <v>1</v>
      </c>
      <c r="Q522" t="s">
        <v>41</v>
      </c>
      <c r="R522" t="s">
        <v>27</v>
      </c>
      <c r="S522">
        <v>0.86897463527200003</v>
      </c>
      <c r="T522">
        <f t="shared" si="8"/>
        <v>1</v>
      </c>
    </row>
    <row r="523" spans="1:20" x14ac:dyDescent="0.25">
      <c r="A523" t="s">
        <v>773</v>
      </c>
      <c r="B523" t="s">
        <v>774</v>
      </c>
      <c r="C523" t="s">
        <v>41</v>
      </c>
      <c r="D523" t="s">
        <v>73</v>
      </c>
      <c r="E523" t="s">
        <v>41</v>
      </c>
      <c r="F523">
        <v>0.92</v>
      </c>
      <c r="G523">
        <v>0</v>
      </c>
      <c r="H523" t="s">
        <v>41</v>
      </c>
      <c r="I523">
        <v>0.83423482230000001</v>
      </c>
      <c r="J523">
        <v>0</v>
      </c>
      <c r="K523" t="s">
        <v>157</v>
      </c>
      <c r="L523">
        <v>0.93</v>
      </c>
      <c r="M523">
        <v>1</v>
      </c>
      <c r="N523" t="s">
        <v>157</v>
      </c>
      <c r="O523">
        <v>0.96</v>
      </c>
      <c r="P523">
        <v>1</v>
      </c>
      <c r="Q523" t="s">
        <v>157</v>
      </c>
      <c r="R523" t="s">
        <v>80</v>
      </c>
      <c r="S523">
        <v>0.47249999999999998</v>
      </c>
      <c r="T523">
        <f t="shared" si="8"/>
        <v>0</v>
      </c>
    </row>
    <row r="524" spans="1:20" x14ac:dyDescent="0.25">
      <c r="A524" t="s">
        <v>775</v>
      </c>
      <c r="B524" t="s">
        <v>776</v>
      </c>
      <c r="C524" t="s">
        <v>41</v>
      </c>
      <c r="D524" t="s">
        <v>73</v>
      </c>
      <c r="E524" t="s">
        <v>41</v>
      </c>
      <c r="F524">
        <v>0.96979358172999997</v>
      </c>
      <c r="G524">
        <v>1</v>
      </c>
      <c r="H524" t="s">
        <v>41</v>
      </c>
      <c r="I524">
        <v>0.99863494083000004</v>
      </c>
      <c r="J524">
        <v>1</v>
      </c>
      <c r="K524" t="s">
        <v>41</v>
      </c>
      <c r="L524">
        <v>0.96</v>
      </c>
      <c r="M524">
        <v>1</v>
      </c>
      <c r="N524" t="s">
        <v>41</v>
      </c>
      <c r="O524">
        <v>0.94</v>
      </c>
      <c r="P524">
        <v>1</v>
      </c>
      <c r="Q524" t="s">
        <v>41</v>
      </c>
      <c r="R524" t="s">
        <v>27</v>
      </c>
      <c r="S524">
        <v>0.96710713063999998</v>
      </c>
      <c r="T524">
        <f t="shared" si="8"/>
        <v>1</v>
      </c>
    </row>
    <row r="525" spans="1:20" x14ac:dyDescent="0.25">
      <c r="A525" t="s">
        <v>777</v>
      </c>
      <c r="B525" t="s">
        <v>778</v>
      </c>
      <c r="C525" t="s">
        <v>41</v>
      </c>
      <c r="D525" t="s">
        <v>73</v>
      </c>
      <c r="E525" t="s">
        <v>41</v>
      </c>
      <c r="F525">
        <v>0.96446102416099999</v>
      </c>
      <c r="G525">
        <v>1</v>
      </c>
      <c r="H525" t="s">
        <v>41</v>
      </c>
      <c r="I525">
        <v>0.99986626067600004</v>
      </c>
      <c r="J525">
        <v>1</v>
      </c>
      <c r="K525" t="s">
        <v>41</v>
      </c>
      <c r="L525">
        <v>0.87</v>
      </c>
      <c r="M525">
        <v>1</v>
      </c>
      <c r="N525" t="s">
        <v>41</v>
      </c>
      <c r="O525">
        <v>0.96</v>
      </c>
      <c r="P525">
        <v>1</v>
      </c>
      <c r="Q525" t="s">
        <v>41</v>
      </c>
      <c r="R525" t="s">
        <v>27</v>
      </c>
      <c r="S525">
        <v>0.94858182120900003</v>
      </c>
      <c r="T525">
        <f t="shared" si="8"/>
        <v>1</v>
      </c>
    </row>
    <row r="526" spans="1:20" x14ac:dyDescent="0.25">
      <c r="A526" t="s">
        <v>777</v>
      </c>
      <c r="B526" t="s">
        <v>778</v>
      </c>
      <c r="C526" t="s">
        <v>41</v>
      </c>
      <c r="D526" t="s">
        <v>73</v>
      </c>
      <c r="E526" t="s">
        <v>41</v>
      </c>
      <c r="F526">
        <v>0.96446102416099999</v>
      </c>
      <c r="G526">
        <v>1</v>
      </c>
      <c r="H526" t="s">
        <v>41</v>
      </c>
      <c r="I526">
        <v>0.99986626067600004</v>
      </c>
      <c r="J526">
        <v>1</v>
      </c>
      <c r="K526" t="s">
        <v>41</v>
      </c>
      <c r="L526">
        <v>0.87</v>
      </c>
      <c r="M526">
        <v>1</v>
      </c>
      <c r="N526" t="s">
        <v>41</v>
      </c>
      <c r="O526">
        <v>0.96</v>
      </c>
      <c r="P526">
        <v>1</v>
      </c>
      <c r="Q526" t="s">
        <v>41</v>
      </c>
      <c r="R526" t="s">
        <v>27</v>
      </c>
      <c r="S526">
        <v>0.94858182120900003</v>
      </c>
      <c r="T526">
        <f t="shared" si="8"/>
        <v>1</v>
      </c>
    </row>
    <row r="527" spans="1:20" x14ac:dyDescent="0.25">
      <c r="A527" t="s">
        <v>779</v>
      </c>
      <c r="B527" t="s">
        <v>780</v>
      </c>
      <c r="C527" t="s">
        <v>41</v>
      </c>
      <c r="D527" t="s">
        <v>73</v>
      </c>
      <c r="E527" t="s">
        <v>41</v>
      </c>
      <c r="F527">
        <v>0.96467315860500003</v>
      </c>
      <c r="G527">
        <v>1</v>
      </c>
      <c r="H527" t="s">
        <v>41</v>
      </c>
      <c r="I527">
        <v>0.99979997691699996</v>
      </c>
      <c r="J527">
        <v>1</v>
      </c>
      <c r="K527" t="s">
        <v>41</v>
      </c>
      <c r="L527">
        <v>0.97</v>
      </c>
      <c r="M527">
        <v>1</v>
      </c>
      <c r="N527" t="s">
        <v>41</v>
      </c>
      <c r="O527">
        <v>0.96</v>
      </c>
      <c r="P527">
        <v>1</v>
      </c>
      <c r="Q527" t="s">
        <v>41</v>
      </c>
      <c r="R527" t="s">
        <v>27</v>
      </c>
      <c r="S527">
        <v>0.97361828388100002</v>
      </c>
      <c r="T527">
        <f t="shared" si="8"/>
        <v>1</v>
      </c>
    </row>
    <row r="528" spans="1:20" x14ac:dyDescent="0.25">
      <c r="A528" t="s">
        <v>781</v>
      </c>
      <c r="B528" t="s">
        <v>782</v>
      </c>
      <c r="C528" t="s">
        <v>41</v>
      </c>
      <c r="D528" t="s">
        <v>73</v>
      </c>
      <c r="E528" t="s">
        <v>41</v>
      </c>
      <c r="F528">
        <v>0.96304054471699996</v>
      </c>
      <c r="G528">
        <v>1</v>
      </c>
      <c r="H528" t="s">
        <v>41</v>
      </c>
      <c r="I528">
        <v>0.99945503197100005</v>
      </c>
      <c r="J528">
        <v>1</v>
      </c>
      <c r="K528" t="s">
        <v>41</v>
      </c>
      <c r="L528">
        <v>0.97</v>
      </c>
      <c r="M528">
        <v>1</v>
      </c>
      <c r="N528" t="s">
        <v>41</v>
      </c>
      <c r="O528">
        <v>0.96</v>
      </c>
      <c r="P528">
        <v>1</v>
      </c>
      <c r="Q528" t="s">
        <v>41</v>
      </c>
      <c r="R528" t="s">
        <v>27</v>
      </c>
      <c r="S528">
        <v>0.97312389417199996</v>
      </c>
      <c r="T528">
        <f t="shared" si="8"/>
        <v>1</v>
      </c>
    </row>
    <row r="529" spans="1:20" x14ac:dyDescent="0.25">
      <c r="A529" t="s">
        <v>783</v>
      </c>
      <c r="B529" t="s">
        <v>784</v>
      </c>
      <c r="C529" t="s">
        <v>41</v>
      </c>
      <c r="D529" t="s">
        <v>73</v>
      </c>
      <c r="E529" t="s">
        <v>41</v>
      </c>
      <c r="F529">
        <v>0.97148989782299999</v>
      </c>
      <c r="G529">
        <v>1</v>
      </c>
      <c r="H529" t="s">
        <v>41</v>
      </c>
      <c r="I529">
        <v>0.999946074021</v>
      </c>
      <c r="J529">
        <v>1</v>
      </c>
      <c r="K529" t="s">
        <v>41</v>
      </c>
      <c r="L529">
        <v>0.98</v>
      </c>
      <c r="M529">
        <v>1</v>
      </c>
      <c r="N529" t="s">
        <v>41</v>
      </c>
      <c r="O529">
        <v>0.95</v>
      </c>
      <c r="P529">
        <v>1</v>
      </c>
      <c r="Q529" t="s">
        <v>41</v>
      </c>
      <c r="R529" t="s">
        <v>27</v>
      </c>
      <c r="S529">
        <v>0.97535899296100004</v>
      </c>
      <c r="T529">
        <f t="shared" si="8"/>
        <v>1</v>
      </c>
    </row>
    <row r="530" spans="1:20" x14ac:dyDescent="0.25">
      <c r="A530" t="s">
        <v>785</v>
      </c>
      <c r="B530" t="s">
        <v>786</v>
      </c>
      <c r="C530" t="s">
        <v>41</v>
      </c>
      <c r="D530" t="s">
        <v>73</v>
      </c>
      <c r="E530" t="s">
        <v>41</v>
      </c>
      <c r="F530">
        <v>0.97110654483799996</v>
      </c>
      <c r="G530">
        <v>1</v>
      </c>
      <c r="H530" t="s">
        <v>41</v>
      </c>
      <c r="I530">
        <v>0.999992598038</v>
      </c>
      <c r="J530">
        <v>1</v>
      </c>
      <c r="K530" t="s">
        <v>41</v>
      </c>
      <c r="L530">
        <v>0.9</v>
      </c>
      <c r="M530">
        <v>1</v>
      </c>
      <c r="N530" t="s">
        <v>41</v>
      </c>
      <c r="O530">
        <v>0.96</v>
      </c>
      <c r="P530">
        <v>1</v>
      </c>
      <c r="Q530" t="s">
        <v>41</v>
      </c>
      <c r="R530" t="s">
        <v>27</v>
      </c>
      <c r="S530">
        <v>0.95777478571899999</v>
      </c>
      <c r="T530">
        <f t="shared" si="8"/>
        <v>1</v>
      </c>
    </row>
    <row r="531" spans="1:20" x14ac:dyDescent="0.25">
      <c r="A531" t="s">
        <v>785</v>
      </c>
      <c r="B531" t="s">
        <v>786</v>
      </c>
      <c r="C531" t="s">
        <v>41</v>
      </c>
      <c r="D531" t="s">
        <v>73</v>
      </c>
      <c r="E531" t="s">
        <v>41</v>
      </c>
      <c r="F531">
        <v>0.97110654483799996</v>
      </c>
      <c r="G531">
        <v>1</v>
      </c>
      <c r="H531" t="s">
        <v>41</v>
      </c>
      <c r="I531">
        <v>0.999992598038</v>
      </c>
      <c r="J531">
        <v>1</v>
      </c>
      <c r="K531" t="s">
        <v>41</v>
      </c>
      <c r="L531">
        <v>0.9</v>
      </c>
      <c r="M531">
        <v>1</v>
      </c>
      <c r="N531" t="s">
        <v>41</v>
      </c>
      <c r="O531">
        <v>0.96</v>
      </c>
      <c r="P531">
        <v>1</v>
      </c>
      <c r="Q531" t="s">
        <v>41</v>
      </c>
      <c r="R531" t="s">
        <v>27</v>
      </c>
      <c r="S531">
        <v>0.95777478571899999</v>
      </c>
      <c r="T531">
        <f t="shared" si="8"/>
        <v>1</v>
      </c>
    </row>
    <row r="532" spans="1:20" x14ac:dyDescent="0.25">
      <c r="A532" t="s">
        <v>787</v>
      </c>
      <c r="B532" t="s">
        <v>788</v>
      </c>
      <c r="C532" t="s">
        <v>41</v>
      </c>
      <c r="D532" t="s">
        <v>73</v>
      </c>
      <c r="E532" t="s">
        <v>41</v>
      </c>
      <c r="F532">
        <v>0.97808522788200003</v>
      </c>
      <c r="G532">
        <v>1</v>
      </c>
      <c r="H532" t="s">
        <v>41</v>
      </c>
      <c r="I532">
        <v>0.99978878917500003</v>
      </c>
      <c r="J532">
        <v>1</v>
      </c>
      <c r="K532" t="s">
        <v>41</v>
      </c>
      <c r="L532">
        <v>0.97</v>
      </c>
      <c r="M532">
        <v>1</v>
      </c>
      <c r="N532" t="s">
        <v>41</v>
      </c>
      <c r="O532">
        <v>0.96</v>
      </c>
      <c r="P532">
        <v>1</v>
      </c>
      <c r="Q532" t="s">
        <v>41</v>
      </c>
      <c r="R532" t="s">
        <v>27</v>
      </c>
      <c r="S532">
        <v>0.97696850426399995</v>
      </c>
      <c r="T532">
        <f t="shared" si="8"/>
        <v>1</v>
      </c>
    </row>
    <row r="533" spans="1:20" x14ac:dyDescent="0.25">
      <c r="A533" t="s">
        <v>789</v>
      </c>
      <c r="B533" t="s">
        <v>790</v>
      </c>
      <c r="C533" t="s">
        <v>41</v>
      </c>
      <c r="D533" t="s">
        <v>73</v>
      </c>
      <c r="E533" t="s">
        <v>41</v>
      </c>
      <c r="F533">
        <v>0.979186240215</v>
      </c>
      <c r="G533">
        <v>1</v>
      </c>
      <c r="H533" t="s">
        <v>41</v>
      </c>
      <c r="I533">
        <v>0.99999326870500005</v>
      </c>
      <c r="J533">
        <v>1</v>
      </c>
      <c r="K533" t="s">
        <v>41</v>
      </c>
      <c r="L533">
        <v>0.97</v>
      </c>
      <c r="M533">
        <v>1</v>
      </c>
      <c r="N533" t="s">
        <v>41</v>
      </c>
      <c r="O533">
        <v>0.96</v>
      </c>
      <c r="P533">
        <v>1</v>
      </c>
      <c r="Q533" t="s">
        <v>41</v>
      </c>
      <c r="R533" t="s">
        <v>27</v>
      </c>
      <c r="S533">
        <v>0.97729487722999997</v>
      </c>
      <c r="T533">
        <f t="shared" si="8"/>
        <v>1</v>
      </c>
    </row>
    <row r="534" spans="1:20" x14ac:dyDescent="0.25">
      <c r="A534" t="s">
        <v>791</v>
      </c>
      <c r="B534" t="s">
        <v>792</v>
      </c>
      <c r="C534" t="s">
        <v>41</v>
      </c>
      <c r="D534" t="s">
        <v>73</v>
      </c>
      <c r="E534" t="s">
        <v>41</v>
      </c>
      <c r="F534">
        <v>0.95200738113200001</v>
      </c>
      <c r="G534">
        <v>1</v>
      </c>
      <c r="H534" t="s">
        <v>41</v>
      </c>
      <c r="I534">
        <v>0.99908821345400001</v>
      </c>
      <c r="J534">
        <v>1</v>
      </c>
      <c r="K534" t="s">
        <v>41</v>
      </c>
      <c r="L534">
        <v>0.96</v>
      </c>
      <c r="M534">
        <v>1</v>
      </c>
      <c r="N534" t="s">
        <v>41</v>
      </c>
      <c r="O534">
        <v>0.92</v>
      </c>
      <c r="P534">
        <v>1</v>
      </c>
      <c r="Q534" t="s">
        <v>41</v>
      </c>
      <c r="R534" t="s">
        <v>27</v>
      </c>
      <c r="S534">
        <v>0.95777389864600004</v>
      </c>
      <c r="T534">
        <f t="shared" si="8"/>
        <v>1</v>
      </c>
    </row>
    <row r="535" spans="1:20" x14ac:dyDescent="0.25">
      <c r="A535" t="s">
        <v>793</v>
      </c>
      <c r="B535" t="s">
        <v>794</v>
      </c>
      <c r="C535" t="s">
        <v>41</v>
      </c>
      <c r="D535" t="s">
        <v>73</v>
      </c>
      <c r="E535" t="s">
        <v>41</v>
      </c>
      <c r="F535">
        <v>0.96</v>
      </c>
      <c r="G535">
        <v>1</v>
      </c>
      <c r="H535" t="s">
        <v>41</v>
      </c>
      <c r="I535">
        <v>0.98769834987899996</v>
      </c>
      <c r="J535">
        <v>1</v>
      </c>
      <c r="K535" t="s">
        <v>41</v>
      </c>
      <c r="L535">
        <v>0.96</v>
      </c>
      <c r="M535">
        <v>1</v>
      </c>
      <c r="N535" t="s">
        <v>41</v>
      </c>
      <c r="O535">
        <v>0.93</v>
      </c>
      <c r="P535">
        <v>1</v>
      </c>
      <c r="Q535" t="s">
        <v>41</v>
      </c>
      <c r="R535" t="s">
        <v>27</v>
      </c>
      <c r="S535">
        <v>0.95942458747000003</v>
      </c>
      <c r="T535">
        <f t="shared" si="8"/>
        <v>1</v>
      </c>
    </row>
    <row r="536" spans="1:20" x14ac:dyDescent="0.25">
      <c r="A536" t="s">
        <v>795</v>
      </c>
      <c r="B536" t="s">
        <v>796</v>
      </c>
      <c r="C536" t="s">
        <v>41</v>
      </c>
      <c r="D536" t="s">
        <v>73</v>
      </c>
      <c r="E536" t="s">
        <v>41</v>
      </c>
      <c r="F536">
        <v>0.973077232244</v>
      </c>
      <c r="G536">
        <v>1</v>
      </c>
      <c r="H536" t="s">
        <v>41</v>
      </c>
      <c r="I536">
        <v>0.99999304500499997</v>
      </c>
      <c r="J536">
        <v>1</v>
      </c>
      <c r="K536" t="s">
        <v>41</v>
      </c>
      <c r="L536">
        <v>0.78</v>
      </c>
      <c r="M536">
        <v>1</v>
      </c>
      <c r="N536" t="s">
        <v>41</v>
      </c>
      <c r="O536">
        <v>0.88</v>
      </c>
      <c r="P536">
        <v>1</v>
      </c>
      <c r="Q536" t="s">
        <v>41</v>
      </c>
      <c r="R536" t="s">
        <v>27</v>
      </c>
      <c r="S536">
        <v>0.90826756931200003</v>
      </c>
      <c r="T536">
        <f t="shared" si="8"/>
        <v>1</v>
      </c>
    </row>
    <row r="537" spans="1:20" x14ac:dyDescent="0.25">
      <c r="A537" t="s">
        <v>797</v>
      </c>
      <c r="B537" t="s">
        <v>798</v>
      </c>
      <c r="C537" t="s">
        <v>30</v>
      </c>
      <c r="D537" t="s">
        <v>21</v>
      </c>
      <c r="E537" t="s">
        <v>30</v>
      </c>
      <c r="F537">
        <v>0.95768818737200001</v>
      </c>
      <c r="G537">
        <v>1</v>
      </c>
      <c r="H537" t="s">
        <v>30</v>
      </c>
      <c r="I537">
        <v>0.99999284665199994</v>
      </c>
      <c r="J537">
        <v>1</v>
      </c>
      <c r="K537" t="s">
        <v>30</v>
      </c>
      <c r="L537">
        <v>0.79</v>
      </c>
      <c r="M537">
        <v>1</v>
      </c>
      <c r="N537" t="s">
        <v>30</v>
      </c>
      <c r="O537">
        <v>0.81</v>
      </c>
      <c r="P537">
        <v>1</v>
      </c>
      <c r="Q537" t="s">
        <v>30</v>
      </c>
      <c r="R537" t="s">
        <v>27</v>
      </c>
      <c r="S537">
        <v>0.88942025850600004</v>
      </c>
      <c r="T537">
        <f t="shared" si="8"/>
        <v>1</v>
      </c>
    </row>
    <row r="538" spans="1:20" x14ac:dyDescent="0.25">
      <c r="A538" t="s">
        <v>799</v>
      </c>
      <c r="B538" t="s">
        <v>800</v>
      </c>
      <c r="C538" t="s">
        <v>21</v>
      </c>
      <c r="D538" t="s">
        <v>21</v>
      </c>
      <c r="E538" t="s">
        <v>21</v>
      </c>
      <c r="F538">
        <v>0.90111593207100005</v>
      </c>
      <c r="G538">
        <v>1</v>
      </c>
      <c r="H538" t="s">
        <v>21</v>
      </c>
      <c r="I538">
        <v>0.97645254566999995</v>
      </c>
      <c r="J538">
        <v>1</v>
      </c>
      <c r="K538" t="s">
        <v>21</v>
      </c>
      <c r="L538">
        <v>0.94</v>
      </c>
      <c r="M538">
        <v>1</v>
      </c>
      <c r="N538" t="s">
        <v>21</v>
      </c>
      <c r="O538">
        <v>0.96</v>
      </c>
      <c r="P538">
        <v>1</v>
      </c>
      <c r="Q538" t="s">
        <v>21</v>
      </c>
      <c r="R538" t="s">
        <v>27</v>
      </c>
      <c r="S538">
        <v>0.94439211943500001</v>
      </c>
      <c r="T538">
        <f t="shared" si="8"/>
        <v>1</v>
      </c>
    </row>
    <row r="539" spans="1:20" x14ac:dyDescent="0.25">
      <c r="A539" t="s">
        <v>801</v>
      </c>
      <c r="B539" t="s">
        <v>802</v>
      </c>
      <c r="C539" t="s">
        <v>41</v>
      </c>
      <c r="D539" t="s">
        <v>73</v>
      </c>
      <c r="E539" t="s">
        <v>41</v>
      </c>
      <c r="F539">
        <v>0.927233773476</v>
      </c>
      <c r="G539">
        <v>1</v>
      </c>
      <c r="H539" t="s">
        <v>41</v>
      </c>
      <c r="I539">
        <v>0.999809877407</v>
      </c>
      <c r="J539">
        <v>1</v>
      </c>
      <c r="K539" t="s">
        <v>72</v>
      </c>
      <c r="L539">
        <v>0.85</v>
      </c>
      <c r="M539">
        <v>0</v>
      </c>
      <c r="N539" t="s">
        <v>72</v>
      </c>
      <c r="O539">
        <v>0.81</v>
      </c>
      <c r="P539">
        <v>0</v>
      </c>
      <c r="Q539" t="s">
        <v>41</v>
      </c>
      <c r="R539" t="s">
        <v>84</v>
      </c>
      <c r="S539">
        <v>0.48176091272100002</v>
      </c>
      <c r="T539">
        <f t="shared" si="8"/>
        <v>1</v>
      </c>
    </row>
    <row r="540" spans="1:20" x14ac:dyDescent="0.25">
      <c r="A540" t="s">
        <v>803</v>
      </c>
      <c r="B540" t="s">
        <v>804</v>
      </c>
      <c r="C540" t="s">
        <v>41</v>
      </c>
      <c r="D540" t="s">
        <v>73</v>
      </c>
      <c r="E540" t="s">
        <v>41</v>
      </c>
      <c r="F540">
        <v>0.91162649240399996</v>
      </c>
      <c r="G540">
        <v>1</v>
      </c>
      <c r="H540" t="s">
        <v>41</v>
      </c>
      <c r="I540">
        <v>0.99712004737899995</v>
      </c>
      <c r="J540">
        <v>1</v>
      </c>
      <c r="K540" t="s">
        <v>41</v>
      </c>
      <c r="L540">
        <v>0.9</v>
      </c>
      <c r="M540">
        <v>1</v>
      </c>
      <c r="N540" t="s">
        <v>41</v>
      </c>
      <c r="O540">
        <v>0.96</v>
      </c>
      <c r="P540">
        <v>1</v>
      </c>
      <c r="Q540" t="s">
        <v>41</v>
      </c>
      <c r="R540" t="s">
        <v>27</v>
      </c>
      <c r="S540">
        <v>0.94218663494599997</v>
      </c>
      <c r="T540">
        <f t="shared" si="8"/>
        <v>1</v>
      </c>
    </row>
    <row r="541" spans="1:20" x14ac:dyDescent="0.25">
      <c r="A541" t="s">
        <v>805</v>
      </c>
      <c r="B541" t="s">
        <v>806</v>
      </c>
      <c r="C541" t="s">
        <v>41</v>
      </c>
      <c r="D541" t="s">
        <v>73</v>
      </c>
      <c r="E541" t="s">
        <v>41</v>
      </c>
      <c r="F541">
        <v>0.932848422299</v>
      </c>
      <c r="G541">
        <v>1</v>
      </c>
      <c r="H541" t="s">
        <v>41</v>
      </c>
      <c r="I541">
        <v>0.99807024389300003</v>
      </c>
      <c r="J541">
        <v>1</v>
      </c>
      <c r="K541" t="s">
        <v>41</v>
      </c>
      <c r="L541">
        <v>0.9</v>
      </c>
      <c r="M541">
        <v>1</v>
      </c>
      <c r="N541" t="s">
        <v>41</v>
      </c>
      <c r="O541">
        <v>0.92</v>
      </c>
      <c r="P541">
        <v>1</v>
      </c>
      <c r="Q541" t="s">
        <v>41</v>
      </c>
      <c r="R541" t="s">
        <v>27</v>
      </c>
      <c r="S541">
        <v>0.93772966654800005</v>
      </c>
      <c r="T541">
        <f t="shared" si="8"/>
        <v>1</v>
      </c>
    </row>
    <row r="542" spans="1:20" x14ac:dyDescent="0.25">
      <c r="A542" t="s">
        <v>805</v>
      </c>
      <c r="B542" t="s">
        <v>806</v>
      </c>
      <c r="C542" t="s">
        <v>41</v>
      </c>
      <c r="D542" t="s">
        <v>73</v>
      </c>
      <c r="E542" t="s">
        <v>41</v>
      </c>
      <c r="F542">
        <v>0.932848422299</v>
      </c>
      <c r="G542">
        <v>1</v>
      </c>
      <c r="H542" t="s">
        <v>41</v>
      </c>
      <c r="I542">
        <v>0.99807024389300003</v>
      </c>
      <c r="J542">
        <v>1</v>
      </c>
      <c r="K542" t="s">
        <v>41</v>
      </c>
      <c r="L542">
        <v>0.9</v>
      </c>
      <c r="M542">
        <v>1</v>
      </c>
      <c r="N542" t="s">
        <v>41</v>
      </c>
      <c r="O542">
        <v>0.92</v>
      </c>
      <c r="P542">
        <v>1</v>
      </c>
      <c r="Q542" t="s">
        <v>41</v>
      </c>
      <c r="R542" t="s">
        <v>27</v>
      </c>
      <c r="S542">
        <v>0.93772966654800005</v>
      </c>
      <c r="T542">
        <f t="shared" si="8"/>
        <v>1</v>
      </c>
    </row>
    <row r="543" spans="1:20" x14ac:dyDescent="0.25">
      <c r="A543" t="s">
        <v>807</v>
      </c>
      <c r="B543" t="s">
        <v>808</v>
      </c>
      <c r="C543" t="s">
        <v>26</v>
      </c>
      <c r="D543" t="s">
        <v>391</v>
      </c>
      <c r="E543" t="s">
        <v>26</v>
      </c>
      <c r="F543">
        <v>0.98342187694500005</v>
      </c>
      <c r="G543">
        <v>1</v>
      </c>
      <c r="H543" t="s">
        <v>26</v>
      </c>
      <c r="I543">
        <v>0.99996660799299997</v>
      </c>
      <c r="J543">
        <v>1</v>
      </c>
      <c r="K543" t="s">
        <v>26</v>
      </c>
      <c r="L543">
        <v>0.96</v>
      </c>
      <c r="M543">
        <v>1</v>
      </c>
      <c r="N543" t="s">
        <v>26</v>
      </c>
      <c r="O543">
        <v>0.96</v>
      </c>
      <c r="P543">
        <v>1</v>
      </c>
      <c r="Q543" t="s">
        <v>26</v>
      </c>
      <c r="R543" t="s">
        <v>27</v>
      </c>
      <c r="S543">
        <v>0.97584712123499995</v>
      </c>
      <c r="T543">
        <f t="shared" si="8"/>
        <v>1</v>
      </c>
    </row>
    <row r="544" spans="1:20" x14ac:dyDescent="0.25">
      <c r="A544" t="s">
        <v>807</v>
      </c>
      <c r="B544" t="s">
        <v>808</v>
      </c>
      <c r="C544" t="s">
        <v>26</v>
      </c>
      <c r="D544" t="s">
        <v>809</v>
      </c>
      <c r="E544" t="s">
        <v>26</v>
      </c>
      <c r="F544">
        <v>0.97961329802099995</v>
      </c>
      <c r="G544">
        <v>1</v>
      </c>
      <c r="H544" t="s">
        <v>26</v>
      </c>
      <c r="I544">
        <v>0.999381648806</v>
      </c>
      <c r="J544">
        <v>1</v>
      </c>
      <c r="K544" t="s">
        <v>26</v>
      </c>
      <c r="L544">
        <v>0.96</v>
      </c>
      <c r="M544">
        <v>1</v>
      </c>
      <c r="N544" t="s">
        <v>26</v>
      </c>
      <c r="O544">
        <v>0.96</v>
      </c>
      <c r="P544">
        <v>1</v>
      </c>
      <c r="Q544" t="s">
        <v>26</v>
      </c>
      <c r="R544" t="s">
        <v>27</v>
      </c>
      <c r="S544">
        <v>0.97474873670700002</v>
      </c>
      <c r="T544">
        <f t="shared" si="8"/>
        <v>1</v>
      </c>
    </row>
    <row r="545" spans="1:20" x14ac:dyDescent="0.25">
      <c r="A545" t="s">
        <v>807</v>
      </c>
      <c r="B545" t="s">
        <v>808</v>
      </c>
      <c r="C545" t="s">
        <v>26</v>
      </c>
      <c r="D545" t="s">
        <v>392</v>
      </c>
      <c r="E545" t="s">
        <v>26</v>
      </c>
      <c r="F545">
        <v>0.97435796994099999</v>
      </c>
      <c r="G545">
        <v>1</v>
      </c>
      <c r="H545" t="s">
        <v>26</v>
      </c>
      <c r="I545">
        <v>0.99939846362600004</v>
      </c>
      <c r="J545">
        <v>1</v>
      </c>
      <c r="K545" t="s">
        <v>26</v>
      </c>
      <c r="L545">
        <v>0.96</v>
      </c>
      <c r="M545">
        <v>1</v>
      </c>
      <c r="N545" t="s">
        <v>26</v>
      </c>
      <c r="O545">
        <v>0.96</v>
      </c>
      <c r="P545">
        <v>1</v>
      </c>
      <c r="Q545" t="s">
        <v>26</v>
      </c>
      <c r="R545" t="s">
        <v>27</v>
      </c>
      <c r="S545">
        <v>0.97343910839199999</v>
      </c>
      <c r="T545">
        <f t="shared" si="8"/>
        <v>1</v>
      </c>
    </row>
    <row r="546" spans="1:20" x14ac:dyDescent="0.25">
      <c r="A546" t="s">
        <v>807</v>
      </c>
      <c r="B546" t="s">
        <v>808</v>
      </c>
      <c r="C546" t="s">
        <v>26</v>
      </c>
      <c r="D546" t="s">
        <v>26</v>
      </c>
      <c r="E546" t="s">
        <v>26</v>
      </c>
      <c r="F546">
        <v>0.98259799945699999</v>
      </c>
      <c r="G546">
        <v>1</v>
      </c>
      <c r="H546" t="s">
        <v>26</v>
      </c>
      <c r="I546">
        <v>0.99996952337599998</v>
      </c>
      <c r="J546">
        <v>1</v>
      </c>
      <c r="K546" t="s">
        <v>26</v>
      </c>
      <c r="L546">
        <v>0.96</v>
      </c>
      <c r="M546">
        <v>1</v>
      </c>
      <c r="N546" t="s">
        <v>26</v>
      </c>
      <c r="O546">
        <v>0.96</v>
      </c>
      <c r="P546">
        <v>1</v>
      </c>
      <c r="Q546" t="s">
        <v>26</v>
      </c>
      <c r="R546" t="s">
        <v>27</v>
      </c>
      <c r="S546">
        <v>0.97564188070799995</v>
      </c>
      <c r="T546">
        <f t="shared" si="8"/>
        <v>1</v>
      </c>
    </row>
    <row r="547" spans="1:20" x14ac:dyDescent="0.25">
      <c r="A547" t="s">
        <v>810</v>
      </c>
      <c r="B547" t="s">
        <v>811</v>
      </c>
      <c r="C547" t="s">
        <v>26</v>
      </c>
      <c r="D547" t="s">
        <v>26</v>
      </c>
      <c r="E547" t="s">
        <v>26</v>
      </c>
      <c r="F547">
        <v>0.92096089299600004</v>
      </c>
      <c r="G547">
        <v>1</v>
      </c>
      <c r="H547" t="s">
        <v>26</v>
      </c>
      <c r="I547">
        <v>0.99002868356499996</v>
      </c>
      <c r="J547">
        <v>1</v>
      </c>
      <c r="K547" t="s">
        <v>26</v>
      </c>
      <c r="L547">
        <v>0.91</v>
      </c>
      <c r="M547">
        <v>1</v>
      </c>
      <c r="N547" t="s">
        <v>26</v>
      </c>
      <c r="O547">
        <v>0.93</v>
      </c>
      <c r="P547">
        <v>1</v>
      </c>
      <c r="Q547" t="s">
        <v>26</v>
      </c>
      <c r="R547" t="s">
        <v>27</v>
      </c>
      <c r="S547">
        <v>0.93774739413999997</v>
      </c>
      <c r="T547">
        <f t="shared" si="8"/>
        <v>1</v>
      </c>
    </row>
    <row r="548" spans="1:20" x14ac:dyDescent="0.25">
      <c r="A548" t="s">
        <v>812</v>
      </c>
      <c r="B548" t="s">
        <v>813</v>
      </c>
      <c r="C548" t="s">
        <v>41</v>
      </c>
      <c r="D548" t="s">
        <v>73</v>
      </c>
      <c r="E548" t="s">
        <v>41</v>
      </c>
      <c r="F548">
        <v>0.95828117809500002</v>
      </c>
      <c r="G548">
        <v>1</v>
      </c>
      <c r="H548" t="s">
        <v>41</v>
      </c>
      <c r="I548">
        <v>0.99991666790599998</v>
      </c>
      <c r="J548">
        <v>1</v>
      </c>
      <c r="K548" t="s">
        <v>41</v>
      </c>
      <c r="L548">
        <v>0.9</v>
      </c>
      <c r="M548">
        <v>1</v>
      </c>
      <c r="N548" t="s">
        <v>41</v>
      </c>
      <c r="O548">
        <v>0.9</v>
      </c>
      <c r="P548">
        <v>1</v>
      </c>
      <c r="Q548" t="s">
        <v>41</v>
      </c>
      <c r="R548" t="s">
        <v>27</v>
      </c>
      <c r="S548">
        <v>0.93954946149999996</v>
      </c>
      <c r="T548">
        <f t="shared" si="8"/>
        <v>1</v>
      </c>
    </row>
    <row r="549" spans="1:20" x14ac:dyDescent="0.25">
      <c r="A549" t="s">
        <v>814</v>
      </c>
      <c r="B549" t="s">
        <v>815</v>
      </c>
      <c r="C549" t="s">
        <v>41</v>
      </c>
      <c r="D549" t="s">
        <v>179</v>
      </c>
      <c r="E549" t="s">
        <v>41</v>
      </c>
      <c r="F549">
        <v>0.94402115838699996</v>
      </c>
      <c r="G549">
        <v>1</v>
      </c>
      <c r="H549" t="s">
        <v>41</v>
      </c>
      <c r="I549">
        <v>0.99999621892699997</v>
      </c>
      <c r="J549">
        <v>1</v>
      </c>
      <c r="K549" t="s">
        <v>41</v>
      </c>
      <c r="L549">
        <v>0.76</v>
      </c>
      <c r="M549">
        <v>1</v>
      </c>
      <c r="N549" t="s">
        <v>41</v>
      </c>
      <c r="O549">
        <v>0.81</v>
      </c>
      <c r="P549">
        <v>1</v>
      </c>
      <c r="Q549" t="s">
        <v>41</v>
      </c>
      <c r="R549" t="s">
        <v>27</v>
      </c>
      <c r="S549">
        <v>0.87850434432900004</v>
      </c>
      <c r="T549">
        <f t="shared" si="8"/>
        <v>1</v>
      </c>
    </row>
    <row r="550" spans="1:20" x14ac:dyDescent="0.25">
      <c r="A550" t="s">
        <v>816</v>
      </c>
      <c r="B550" t="s">
        <v>817</v>
      </c>
      <c r="C550" t="s">
        <v>41</v>
      </c>
      <c r="D550" t="s">
        <v>73</v>
      </c>
      <c r="E550" t="s">
        <v>41</v>
      </c>
      <c r="F550">
        <v>0.98300498476099996</v>
      </c>
      <c r="G550">
        <v>1</v>
      </c>
      <c r="H550" t="s">
        <v>41</v>
      </c>
      <c r="I550">
        <v>0.99999938111300002</v>
      </c>
      <c r="J550">
        <v>1</v>
      </c>
      <c r="K550" t="s">
        <v>41</v>
      </c>
      <c r="L550">
        <v>0.97</v>
      </c>
      <c r="M550">
        <v>1</v>
      </c>
      <c r="N550" t="s">
        <v>41</v>
      </c>
      <c r="O550">
        <v>0.93</v>
      </c>
      <c r="P550">
        <v>1</v>
      </c>
      <c r="Q550" t="s">
        <v>41</v>
      </c>
      <c r="R550" t="s">
        <v>27</v>
      </c>
      <c r="S550">
        <v>0.97075109146899996</v>
      </c>
      <c r="T550">
        <f t="shared" si="8"/>
        <v>1</v>
      </c>
    </row>
    <row r="551" spans="1:20" x14ac:dyDescent="0.25">
      <c r="A551" t="s">
        <v>816</v>
      </c>
      <c r="B551" t="s">
        <v>817</v>
      </c>
      <c r="C551" t="s">
        <v>41</v>
      </c>
      <c r="D551" t="s">
        <v>73</v>
      </c>
      <c r="E551" t="s">
        <v>41</v>
      </c>
      <c r="F551">
        <v>0.98300498476099996</v>
      </c>
      <c r="G551">
        <v>1</v>
      </c>
      <c r="H551" t="s">
        <v>41</v>
      </c>
      <c r="I551">
        <v>0.99999938111300002</v>
      </c>
      <c r="J551">
        <v>1</v>
      </c>
      <c r="K551" t="s">
        <v>41</v>
      </c>
      <c r="L551">
        <v>0.97</v>
      </c>
      <c r="M551">
        <v>1</v>
      </c>
      <c r="N551" t="s">
        <v>41</v>
      </c>
      <c r="O551">
        <v>0.93</v>
      </c>
      <c r="P551">
        <v>1</v>
      </c>
      <c r="Q551" t="s">
        <v>41</v>
      </c>
      <c r="R551" t="s">
        <v>27</v>
      </c>
      <c r="S551">
        <v>0.97075109146899996</v>
      </c>
      <c r="T551">
        <f t="shared" si="8"/>
        <v>1</v>
      </c>
    </row>
    <row r="552" spans="1:20" x14ac:dyDescent="0.25">
      <c r="A552" t="s">
        <v>818</v>
      </c>
      <c r="B552" t="s">
        <v>819</v>
      </c>
      <c r="C552" t="s">
        <v>41</v>
      </c>
      <c r="D552" t="s">
        <v>73</v>
      </c>
      <c r="E552" t="s">
        <v>41</v>
      </c>
      <c r="F552">
        <v>0.98450815386199997</v>
      </c>
      <c r="G552">
        <v>1</v>
      </c>
      <c r="H552" t="s">
        <v>41</v>
      </c>
      <c r="I552">
        <v>0.99999816751799997</v>
      </c>
      <c r="J552">
        <v>1</v>
      </c>
      <c r="K552" t="s">
        <v>41</v>
      </c>
      <c r="L552">
        <v>0.98</v>
      </c>
      <c r="M552">
        <v>1</v>
      </c>
      <c r="N552" t="s">
        <v>41</v>
      </c>
      <c r="O552">
        <v>0.97</v>
      </c>
      <c r="P552">
        <v>1</v>
      </c>
      <c r="Q552" t="s">
        <v>41</v>
      </c>
      <c r="R552" t="s">
        <v>27</v>
      </c>
      <c r="S552">
        <v>0.98362658034499995</v>
      </c>
      <c r="T552">
        <f t="shared" si="8"/>
        <v>1</v>
      </c>
    </row>
    <row r="553" spans="1:20" x14ac:dyDescent="0.25">
      <c r="A553" t="s">
        <v>820</v>
      </c>
      <c r="B553" t="s">
        <v>821</v>
      </c>
      <c r="C553" t="s">
        <v>41</v>
      </c>
      <c r="D553" t="s">
        <v>73</v>
      </c>
      <c r="E553" t="s">
        <v>41</v>
      </c>
      <c r="F553">
        <v>0.98121042128400005</v>
      </c>
      <c r="G553">
        <v>1</v>
      </c>
      <c r="H553" t="s">
        <v>41</v>
      </c>
      <c r="I553">
        <v>0.99999502273200003</v>
      </c>
      <c r="J553">
        <v>1</v>
      </c>
      <c r="K553" t="s">
        <v>41</v>
      </c>
      <c r="L553">
        <v>0.76</v>
      </c>
      <c r="M553">
        <v>1</v>
      </c>
      <c r="N553" t="s">
        <v>41</v>
      </c>
      <c r="O553">
        <v>0.81</v>
      </c>
      <c r="P553">
        <v>1</v>
      </c>
      <c r="Q553" t="s">
        <v>41</v>
      </c>
      <c r="R553" t="s">
        <v>27</v>
      </c>
      <c r="S553">
        <v>0.88780136100399998</v>
      </c>
      <c r="T553">
        <f t="shared" si="8"/>
        <v>1</v>
      </c>
    </row>
    <row r="554" spans="1:20" x14ac:dyDescent="0.25">
      <c r="A554" t="s">
        <v>822</v>
      </c>
      <c r="B554" t="s">
        <v>823</v>
      </c>
      <c r="C554" t="s">
        <v>41</v>
      </c>
      <c r="D554" t="s">
        <v>73</v>
      </c>
      <c r="E554" t="s">
        <v>41</v>
      </c>
      <c r="F554">
        <v>0.99005095668599996</v>
      </c>
      <c r="G554">
        <v>1</v>
      </c>
      <c r="H554" t="s">
        <v>41</v>
      </c>
      <c r="I554">
        <v>0.99999701115799999</v>
      </c>
      <c r="J554">
        <v>1</v>
      </c>
      <c r="K554" t="s">
        <v>41</v>
      </c>
      <c r="L554">
        <v>0.77</v>
      </c>
      <c r="M554">
        <v>1</v>
      </c>
      <c r="N554" t="s">
        <v>41</v>
      </c>
      <c r="O554">
        <v>0.81</v>
      </c>
      <c r="P554">
        <v>1</v>
      </c>
      <c r="Q554" t="s">
        <v>41</v>
      </c>
      <c r="R554" t="s">
        <v>27</v>
      </c>
      <c r="S554">
        <v>0.89251199196099995</v>
      </c>
      <c r="T554">
        <f t="shared" si="8"/>
        <v>1</v>
      </c>
    </row>
    <row r="555" spans="1:20" x14ac:dyDescent="0.25">
      <c r="A555" t="s">
        <v>824</v>
      </c>
      <c r="B555" t="s">
        <v>825</v>
      </c>
      <c r="C555" t="s">
        <v>41</v>
      </c>
      <c r="D555" t="s">
        <v>73</v>
      </c>
      <c r="E555" t="s">
        <v>41</v>
      </c>
      <c r="F555">
        <v>0.99005095668599996</v>
      </c>
      <c r="G555">
        <v>1</v>
      </c>
      <c r="H555" t="s">
        <v>41</v>
      </c>
      <c r="I555">
        <v>0.99999701115799999</v>
      </c>
      <c r="J555">
        <v>1</v>
      </c>
      <c r="K555" t="s">
        <v>41</v>
      </c>
      <c r="L555">
        <v>0.74</v>
      </c>
      <c r="M555">
        <v>1</v>
      </c>
      <c r="N555" t="s">
        <v>41</v>
      </c>
      <c r="O555">
        <v>0.81</v>
      </c>
      <c r="P555">
        <v>1</v>
      </c>
      <c r="Q555" t="s">
        <v>41</v>
      </c>
      <c r="R555" t="s">
        <v>27</v>
      </c>
      <c r="S555">
        <v>0.885011991961</v>
      </c>
      <c r="T555">
        <f t="shared" si="8"/>
        <v>1</v>
      </c>
    </row>
    <row r="556" spans="1:20" x14ac:dyDescent="0.25">
      <c r="A556" t="s">
        <v>826</v>
      </c>
      <c r="B556" t="s">
        <v>827</v>
      </c>
      <c r="C556" t="s">
        <v>41</v>
      </c>
      <c r="D556" t="s">
        <v>73</v>
      </c>
      <c r="E556" t="s">
        <v>41</v>
      </c>
      <c r="F556">
        <v>0.90937870142699995</v>
      </c>
      <c r="G556">
        <v>1</v>
      </c>
      <c r="H556" t="s">
        <v>41</v>
      </c>
      <c r="I556">
        <v>0.99832190379700003</v>
      </c>
      <c r="J556">
        <v>1</v>
      </c>
      <c r="K556" t="s">
        <v>41</v>
      </c>
      <c r="L556">
        <v>0.75</v>
      </c>
      <c r="M556">
        <v>1</v>
      </c>
      <c r="N556" t="s">
        <v>41</v>
      </c>
      <c r="O556">
        <v>0.45</v>
      </c>
      <c r="P556">
        <v>1</v>
      </c>
      <c r="Q556" t="s">
        <v>41</v>
      </c>
      <c r="R556" t="s">
        <v>27</v>
      </c>
      <c r="S556">
        <v>0.77692515130600004</v>
      </c>
      <c r="T556">
        <f t="shared" si="8"/>
        <v>1</v>
      </c>
    </row>
    <row r="557" spans="1:20" x14ac:dyDescent="0.25">
      <c r="A557" t="s">
        <v>828</v>
      </c>
      <c r="B557" t="s">
        <v>829</v>
      </c>
      <c r="C557" t="s">
        <v>41</v>
      </c>
      <c r="D557" t="s">
        <v>73</v>
      </c>
      <c r="E557" t="s">
        <v>41</v>
      </c>
      <c r="F557">
        <v>0.93848874741199995</v>
      </c>
      <c r="G557">
        <v>1</v>
      </c>
      <c r="H557" t="s">
        <v>41</v>
      </c>
      <c r="I557">
        <v>0.99997495756699994</v>
      </c>
      <c r="J557">
        <v>1</v>
      </c>
      <c r="K557" t="s">
        <v>41</v>
      </c>
      <c r="L557">
        <v>0.69</v>
      </c>
      <c r="M557">
        <v>1</v>
      </c>
      <c r="N557" t="s">
        <v>41</v>
      </c>
      <c r="O557">
        <v>0.39</v>
      </c>
      <c r="P557">
        <v>1</v>
      </c>
      <c r="Q557" t="s">
        <v>41</v>
      </c>
      <c r="R557" t="s">
        <v>27</v>
      </c>
      <c r="S557">
        <v>0.75461592624499996</v>
      </c>
      <c r="T557">
        <f t="shared" si="8"/>
        <v>1</v>
      </c>
    </row>
    <row r="558" spans="1:20" x14ac:dyDescent="0.25">
      <c r="A558" t="s">
        <v>830</v>
      </c>
      <c r="B558" t="s">
        <v>831</v>
      </c>
      <c r="C558" t="s">
        <v>41</v>
      </c>
      <c r="D558" t="s">
        <v>73</v>
      </c>
      <c r="E558" t="s">
        <v>41</v>
      </c>
      <c r="F558">
        <v>0.92176536133800002</v>
      </c>
      <c r="G558">
        <v>1</v>
      </c>
      <c r="H558" t="s">
        <v>41</v>
      </c>
      <c r="I558">
        <v>0.99988553039700001</v>
      </c>
      <c r="J558">
        <v>1</v>
      </c>
      <c r="K558" t="s">
        <v>41</v>
      </c>
      <c r="L558">
        <v>0.68</v>
      </c>
      <c r="M558">
        <v>1</v>
      </c>
      <c r="N558" t="s">
        <v>41</v>
      </c>
      <c r="O558">
        <v>0.4</v>
      </c>
      <c r="P558">
        <v>1</v>
      </c>
      <c r="Q558" t="s">
        <v>41</v>
      </c>
      <c r="R558" t="s">
        <v>27</v>
      </c>
      <c r="S558">
        <v>0.75041272293399996</v>
      </c>
      <c r="T558">
        <f t="shared" si="8"/>
        <v>1</v>
      </c>
    </row>
    <row r="559" spans="1:20" x14ac:dyDescent="0.25">
      <c r="A559" t="s">
        <v>832</v>
      </c>
      <c r="B559" t="s">
        <v>833</v>
      </c>
      <c r="C559" t="s">
        <v>41</v>
      </c>
      <c r="D559" t="s">
        <v>73</v>
      </c>
      <c r="E559" t="s">
        <v>41</v>
      </c>
      <c r="F559">
        <v>0.95922682534000003</v>
      </c>
      <c r="G559">
        <v>1</v>
      </c>
      <c r="H559" t="s">
        <v>41</v>
      </c>
      <c r="I559">
        <v>0.99996079766599999</v>
      </c>
      <c r="J559">
        <v>1</v>
      </c>
      <c r="K559" t="s">
        <v>41</v>
      </c>
      <c r="L559">
        <v>0.73</v>
      </c>
      <c r="M559">
        <v>1</v>
      </c>
      <c r="N559" t="s">
        <v>41</v>
      </c>
      <c r="O559">
        <v>0.45</v>
      </c>
      <c r="P559">
        <v>1</v>
      </c>
      <c r="Q559" t="s">
        <v>41</v>
      </c>
      <c r="R559" t="s">
        <v>27</v>
      </c>
      <c r="S559">
        <v>0.78479690575100003</v>
      </c>
      <c r="T559">
        <f t="shared" si="8"/>
        <v>1</v>
      </c>
    </row>
    <row r="560" spans="1:20" x14ac:dyDescent="0.25">
      <c r="A560" t="s">
        <v>832</v>
      </c>
      <c r="B560" t="s">
        <v>833</v>
      </c>
      <c r="C560" t="s">
        <v>41</v>
      </c>
      <c r="D560" t="s">
        <v>21</v>
      </c>
      <c r="E560" t="s">
        <v>41</v>
      </c>
      <c r="F560">
        <v>0.96</v>
      </c>
      <c r="G560">
        <v>1</v>
      </c>
      <c r="H560" t="s">
        <v>41</v>
      </c>
      <c r="I560">
        <v>0.98231140445800003</v>
      </c>
      <c r="J560">
        <v>1</v>
      </c>
      <c r="K560" t="s">
        <v>41</v>
      </c>
      <c r="L560">
        <v>0.73</v>
      </c>
      <c r="M560">
        <v>1</v>
      </c>
      <c r="N560" t="s">
        <v>41</v>
      </c>
      <c r="O560">
        <v>0.45</v>
      </c>
      <c r="P560">
        <v>1</v>
      </c>
      <c r="Q560" t="s">
        <v>41</v>
      </c>
      <c r="R560" t="s">
        <v>27</v>
      </c>
      <c r="S560">
        <v>0.78057785111400002</v>
      </c>
      <c r="T560">
        <f t="shared" si="8"/>
        <v>1</v>
      </c>
    </row>
    <row r="561" spans="1:20" x14ac:dyDescent="0.25">
      <c r="A561" t="s">
        <v>834</v>
      </c>
      <c r="B561" t="s">
        <v>835</v>
      </c>
      <c r="C561" t="s">
        <v>41</v>
      </c>
      <c r="D561" t="s">
        <v>73</v>
      </c>
      <c r="E561" t="s">
        <v>41</v>
      </c>
      <c r="F561">
        <v>0.99038627063999995</v>
      </c>
      <c r="G561">
        <v>1</v>
      </c>
      <c r="H561" t="s">
        <v>41</v>
      </c>
      <c r="I561">
        <v>0.99999976357099996</v>
      </c>
      <c r="J561">
        <v>1</v>
      </c>
      <c r="K561" t="s">
        <v>41</v>
      </c>
      <c r="L561">
        <v>0.77</v>
      </c>
      <c r="M561">
        <v>1</v>
      </c>
      <c r="N561" t="s">
        <v>41</v>
      </c>
      <c r="O561">
        <v>0.81</v>
      </c>
      <c r="P561">
        <v>1</v>
      </c>
      <c r="Q561" t="s">
        <v>41</v>
      </c>
      <c r="R561" t="s">
        <v>27</v>
      </c>
      <c r="S561">
        <v>0.89259650855299999</v>
      </c>
      <c r="T561">
        <f t="shared" si="8"/>
        <v>1</v>
      </c>
    </row>
    <row r="562" spans="1:20" x14ac:dyDescent="0.25">
      <c r="A562" t="s">
        <v>836</v>
      </c>
      <c r="B562" t="s">
        <v>837</v>
      </c>
      <c r="C562" t="s">
        <v>41</v>
      </c>
      <c r="D562" t="s">
        <v>73</v>
      </c>
      <c r="E562" t="s">
        <v>41</v>
      </c>
      <c r="F562">
        <v>0.98141710495400003</v>
      </c>
      <c r="G562">
        <v>1</v>
      </c>
      <c r="H562" t="s">
        <v>41</v>
      </c>
      <c r="I562">
        <v>0.99999811599599997</v>
      </c>
      <c r="J562">
        <v>1</v>
      </c>
      <c r="K562" t="s">
        <v>41</v>
      </c>
      <c r="L562">
        <v>0.73</v>
      </c>
      <c r="M562">
        <v>1</v>
      </c>
      <c r="N562" t="s">
        <v>41</v>
      </c>
      <c r="O562">
        <v>0.46</v>
      </c>
      <c r="P562">
        <v>1</v>
      </c>
      <c r="Q562" t="s">
        <v>41</v>
      </c>
      <c r="R562" t="s">
        <v>27</v>
      </c>
      <c r="S562">
        <v>0.792853805237</v>
      </c>
      <c r="T562">
        <f t="shared" si="8"/>
        <v>1</v>
      </c>
    </row>
    <row r="563" spans="1:20" x14ac:dyDescent="0.25">
      <c r="A563" t="s">
        <v>838</v>
      </c>
      <c r="B563" t="s">
        <v>839</v>
      </c>
      <c r="C563" t="s">
        <v>41</v>
      </c>
      <c r="D563" t="s">
        <v>73</v>
      </c>
      <c r="E563" t="s">
        <v>41</v>
      </c>
      <c r="F563">
        <v>0.98687594105300003</v>
      </c>
      <c r="G563">
        <v>1</v>
      </c>
      <c r="H563" t="s">
        <v>41</v>
      </c>
      <c r="I563">
        <v>0.99999190588999998</v>
      </c>
      <c r="J563">
        <v>1</v>
      </c>
      <c r="K563" t="s">
        <v>41</v>
      </c>
      <c r="L563">
        <v>0.95</v>
      </c>
      <c r="M563">
        <v>1</v>
      </c>
      <c r="N563" t="s">
        <v>41</v>
      </c>
      <c r="O563">
        <v>0.93</v>
      </c>
      <c r="P563">
        <v>1</v>
      </c>
      <c r="Q563" t="s">
        <v>41</v>
      </c>
      <c r="R563" t="s">
        <v>27</v>
      </c>
      <c r="S563">
        <v>0.96671696173599997</v>
      </c>
      <c r="T563">
        <f t="shared" si="8"/>
        <v>1</v>
      </c>
    </row>
    <row r="564" spans="1:20" x14ac:dyDescent="0.25">
      <c r="A564" t="s">
        <v>840</v>
      </c>
      <c r="B564" t="s">
        <v>841</v>
      </c>
      <c r="C564" t="s">
        <v>41</v>
      </c>
      <c r="D564" t="s">
        <v>73</v>
      </c>
      <c r="E564" t="s">
        <v>41</v>
      </c>
      <c r="F564">
        <v>0.96654043062600004</v>
      </c>
      <c r="G564">
        <v>1</v>
      </c>
      <c r="H564" t="s">
        <v>41</v>
      </c>
      <c r="I564">
        <v>0.99998493321000004</v>
      </c>
      <c r="J564">
        <v>1</v>
      </c>
      <c r="K564" t="s">
        <v>21</v>
      </c>
      <c r="L564">
        <v>0.7</v>
      </c>
      <c r="M564">
        <v>0</v>
      </c>
      <c r="N564" t="s">
        <v>41</v>
      </c>
      <c r="O564">
        <v>0.46</v>
      </c>
      <c r="P564">
        <v>1</v>
      </c>
      <c r="Q564" t="s">
        <v>41</v>
      </c>
      <c r="R564" t="s">
        <v>31</v>
      </c>
      <c r="S564">
        <v>0.80884178794600003</v>
      </c>
      <c r="T564">
        <f t="shared" si="8"/>
        <v>1</v>
      </c>
    </row>
    <row r="565" spans="1:20" x14ac:dyDescent="0.25">
      <c r="A565" t="s">
        <v>842</v>
      </c>
      <c r="B565" t="s">
        <v>843</v>
      </c>
      <c r="C565" t="s">
        <v>41</v>
      </c>
      <c r="D565" t="s">
        <v>73</v>
      </c>
      <c r="E565" t="s">
        <v>41</v>
      </c>
      <c r="F565">
        <v>0.97246023657500003</v>
      </c>
      <c r="G565">
        <v>1</v>
      </c>
      <c r="H565" t="s">
        <v>41</v>
      </c>
      <c r="I565">
        <v>0.99999332142399999</v>
      </c>
      <c r="J565">
        <v>1</v>
      </c>
      <c r="K565" t="s">
        <v>41</v>
      </c>
      <c r="L565">
        <v>0.77</v>
      </c>
      <c r="M565">
        <v>1</v>
      </c>
      <c r="N565" t="s">
        <v>41</v>
      </c>
      <c r="O565">
        <v>0.81</v>
      </c>
      <c r="P565">
        <v>1</v>
      </c>
      <c r="Q565" t="s">
        <v>41</v>
      </c>
      <c r="R565" t="s">
        <v>27</v>
      </c>
      <c r="S565">
        <v>0.88811338949999996</v>
      </c>
      <c r="T565">
        <f t="shared" si="8"/>
        <v>1</v>
      </c>
    </row>
    <row r="566" spans="1:20" x14ac:dyDescent="0.25">
      <c r="A566" t="s">
        <v>844</v>
      </c>
      <c r="B566" t="s">
        <v>845</v>
      </c>
      <c r="C566" t="s">
        <v>41</v>
      </c>
      <c r="D566" t="s">
        <v>73</v>
      </c>
      <c r="E566" t="s">
        <v>41</v>
      </c>
      <c r="F566">
        <v>0.98205318489299998</v>
      </c>
      <c r="G566">
        <v>1</v>
      </c>
      <c r="H566" t="s">
        <v>41</v>
      </c>
      <c r="I566">
        <v>0.99998156569399999</v>
      </c>
      <c r="J566">
        <v>1</v>
      </c>
      <c r="K566" t="s">
        <v>41</v>
      </c>
      <c r="L566">
        <v>0.99</v>
      </c>
      <c r="M566">
        <v>1</v>
      </c>
      <c r="N566" t="s">
        <v>41</v>
      </c>
      <c r="O566">
        <v>0.96</v>
      </c>
      <c r="P566">
        <v>1</v>
      </c>
      <c r="Q566" t="s">
        <v>41</v>
      </c>
      <c r="R566" t="s">
        <v>27</v>
      </c>
      <c r="S566">
        <v>0.983008687647</v>
      </c>
      <c r="T566">
        <f t="shared" si="8"/>
        <v>1</v>
      </c>
    </row>
    <row r="567" spans="1:20" x14ac:dyDescent="0.25">
      <c r="A567" t="s">
        <v>846</v>
      </c>
      <c r="B567" t="s">
        <v>847</v>
      </c>
      <c r="C567" t="s">
        <v>41</v>
      </c>
      <c r="D567" t="s">
        <v>73</v>
      </c>
      <c r="E567" t="s">
        <v>41</v>
      </c>
      <c r="F567">
        <v>0.98033396367100001</v>
      </c>
      <c r="G567">
        <v>1</v>
      </c>
      <c r="H567" t="s">
        <v>41</v>
      </c>
      <c r="I567">
        <v>0.99999850969399995</v>
      </c>
      <c r="J567">
        <v>1</v>
      </c>
      <c r="K567" t="s">
        <v>41</v>
      </c>
      <c r="L567">
        <v>0.85</v>
      </c>
      <c r="M567">
        <v>1</v>
      </c>
      <c r="N567" t="s">
        <v>41</v>
      </c>
      <c r="O567">
        <v>0.88</v>
      </c>
      <c r="P567">
        <v>1</v>
      </c>
      <c r="Q567" t="s">
        <v>41</v>
      </c>
      <c r="R567" t="s">
        <v>27</v>
      </c>
      <c r="S567">
        <v>0.92758311834100005</v>
      </c>
      <c r="T567">
        <f t="shared" si="8"/>
        <v>1</v>
      </c>
    </row>
    <row r="568" spans="1:20" x14ac:dyDescent="0.25">
      <c r="A568" t="s">
        <v>848</v>
      </c>
      <c r="B568" t="s">
        <v>849</v>
      </c>
      <c r="C568" t="s">
        <v>41</v>
      </c>
      <c r="D568" t="s">
        <v>26</v>
      </c>
      <c r="E568" t="s">
        <v>41</v>
      </c>
      <c r="F568">
        <v>0.91371058441899999</v>
      </c>
      <c r="G568">
        <v>1</v>
      </c>
      <c r="H568" t="s">
        <v>41</v>
      </c>
      <c r="I568">
        <v>0.99993289887000003</v>
      </c>
      <c r="J568">
        <v>1</v>
      </c>
      <c r="K568" t="s">
        <v>41</v>
      </c>
      <c r="L568">
        <v>0.73</v>
      </c>
      <c r="M568">
        <v>1</v>
      </c>
      <c r="N568" t="s">
        <v>41</v>
      </c>
      <c r="O568">
        <v>0.42</v>
      </c>
      <c r="P568">
        <v>1</v>
      </c>
      <c r="Q568" t="s">
        <v>41</v>
      </c>
      <c r="R568" t="s">
        <v>27</v>
      </c>
      <c r="S568">
        <v>0.76591087082200004</v>
      </c>
      <c r="T568">
        <f t="shared" si="8"/>
        <v>1</v>
      </c>
    </row>
    <row r="569" spans="1:20" x14ac:dyDescent="0.25">
      <c r="A569" t="s">
        <v>850</v>
      </c>
      <c r="B569" t="s">
        <v>851</v>
      </c>
      <c r="C569" t="s">
        <v>41</v>
      </c>
      <c r="D569" t="s">
        <v>73</v>
      </c>
      <c r="E569" t="s">
        <v>41</v>
      </c>
      <c r="F569">
        <v>0.98467116334600002</v>
      </c>
      <c r="G569">
        <v>1</v>
      </c>
      <c r="H569" t="s">
        <v>41</v>
      </c>
      <c r="I569">
        <v>0.99999795878700004</v>
      </c>
      <c r="J569">
        <v>1</v>
      </c>
      <c r="K569" t="s">
        <v>41</v>
      </c>
      <c r="L569">
        <v>0.96</v>
      </c>
      <c r="M569">
        <v>1</v>
      </c>
      <c r="N569" t="s">
        <v>41</v>
      </c>
      <c r="O569">
        <v>0.92</v>
      </c>
      <c r="P569">
        <v>1</v>
      </c>
      <c r="Q569" t="s">
        <v>41</v>
      </c>
      <c r="R569" t="s">
        <v>27</v>
      </c>
      <c r="S569">
        <v>0.96616728053300005</v>
      </c>
      <c r="T569">
        <f t="shared" si="8"/>
        <v>1</v>
      </c>
    </row>
    <row r="570" spans="1:20" x14ac:dyDescent="0.25">
      <c r="A570" t="s">
        <v>852</v>
      </c>
      <c r="B570" t="s">
        <v>853</v>
      </c>
      <c r="C570" t="s">
        <v>41</v>
      </c>
      <c r="D570" t="s">
        <v>73</v>
      </c>
      <c r="E570" t="s">
        <v>41</v>
      </c>
      <c r="F570">
        <v>0.98602081827300003</v>
      </c>
      <c r="G570">
        <v>1</v>
      </c>
      <c r="H570" t="s">
        <v>41</v>
      </c>
      <c r="I570">
        <v>0.99999937645899994</v>
      </c>
      <c r="J570">
        <v>1</v>
      </c>
      <c r="K570" t="s">
        <v>41</v>
      </c>
      <c r="L570">
        <v>1</v>
      </c>
      <c r="M570">
        <v>1</v>
      </c>
      <c r="N570" t="s">
        <v>41</v>
      </c>
      <c r="O570">
        <v>1</v>
      </c>
      <c r="P570">
        <v>1</v>
      </c>
      <c r="Q570" t="s">
        <v>41</v>
      </c>
      <c r="R570" t="s">
        <v>27</v>
      </c>
      <c r="S570">
        <v>0.99650504868300005</v>
      </c>
      <c r="T570">
        <f t="shared" si="8"/>
        <v>1</v>
      </c>
    </row>
    <row r="571" spans="1:20" x14ac:dyDescent="0.25">
      <c r="A571" t="s">
        <v>854</v>
      </c>
      <c r="B571" t="s">
        <v>855</v>
      </c>
      <c r="C571" t="s">
        <v>41</v>
      </c>
      <c r="D571" t="s">
        <v>73</v>
      </c>
      <c r="E571" t="s">
        <v>41</v>
      </c>
      <c r="F571">
        <v>0.98530219253399998</v>
      </c>
      <c r="G571">
        <v>1</v>
      </c>
      <c r="H571" t="s">
        <v>41</v>
      </c>
      <c r="I571">
        <v>0.999999309482</v>
      </c>
      <c r="J571">
        <v>1</v>
      </c>
      <c r="K571" t="s">
        <v>41</v>
      </c>
      <c r="L571">
        <v>0.95</v>
      </c>
      <c r="M571">
        <v>1</v>
      </c>
      <c r="N571" t="s">
        <v>41</v>
      </c>
      <c r="O571">
        <v>0.92</v>
      </c>
      <c r="P571">
        <v>1</v>
      </c>
      <c r="Q571" t="s">
        <v>41</v>
      </c>
      <c r="R571" t="s">
        <v>27</v>
      </c>
      <c r="S571">
        <v>0.96382537550400005</v>
      </c>
      <c r="T571">
        <f t="shared" si="8"/>
        <v>1</v>
      </c>
    </row>
    <row r="572" spans="1:20" x14ac:dyDescent="0.25">
      <c r="A572" t="s">
        <v>856</v>
      </c>
      <c r="B572" t="s">
        <v>857</v>
      </c>
      <c r="C572" t="s">
        <v>41</v>
      </c>
      <c r="D572" t="s">
        <v>73</v>
      </c>
      <c r="E572" t="s">
        <v>41</v>
      </c>
      <c r="F572">
        <v>0.975013317258</v>
      </c>
      <c r="G572">
        <v>1</v>
      </c>
      <c r="H572" t="s">
        <v>41</v>
      </c>
      <c r="I572">
        <v>0.99999903555199998</v>
      </c>
      <c r="J572">
        <v>1</v>
      </c>
      <c r="K572" t="s">
        <v>41</v>
      </c>
      <c r="L572">
        <v>0.96</v>
      </c>
      <c r="M572">
        <v>1</v>
      </c>
      <c r="N572" t="s">
        <v>41</v>
      </c>
      <c r="O572">
        <v>0.92</v>
      </c>
      <c r="P572">
        <v>1</v>
      </c>
      <c r="Q572" t="s">
        <v>41</v>
      </c>
      <c r="R572" t="s">
        <v>27</v>
      </c>
      <c r="S572">
        <v>0.96375308820200001</v>
      </c>
      <c r="T572">
        <f t="shared" si="8"/>
        <v>1</v>
      </c>
    </row>
    <row r="573" spans="1:20" x14ac:dyDescent="0.25">
      <c r="A573" t="s">
        <v>858</v>
      </c>
      <c r="B573" t="s">
        <v>859</v>
      </c>
      <c r="C573" t="s">
        <v>41</v>
      </c>
      <c r="D573" t="s">
        <v>73</v>
      </c>
      <c r="E573" t="s">
        <v>41</v>
      </c>
      <c r="F573">
        <v>0.97626008899100003</v>
      </c>
      <c r="G573">
        <v>1</v>
      </c>
      <c r="H573" t="s">
        <v>41</v>
      </c>
      <c r="I573">
        <v>0.99999886018499995</v>
      </c>
      <c r="J573">
        <v>1</v>
      </c>
      <c r="K573" t="s">
        <v>41</v>
      </c>
      <c r="L573">
        <v>0.85</v>
      </c>
      <c r="M573">
        <v>1</v>
      </c>
      <c r="N573" t="s">
        <v>41</v>
      </c>
      <c r="O573">
        <v>0.88</v>
      </c>
      <c r="P573">
        <v>1</v>
      </c>
      <c r="Q573" t="s">
        <v>41</v>
      </c>
      <c r="R573" t="s">
        <v>27</v>
      </c>
      <c r="S573">
        <v>0.92656473729400002</v>
      </c>
      <c r="T573">
        <f t="shared" si="8"/>
        <v>1</v>
      </c>
    </row>
    <row r="574" spans="1:20" x14ac:dyDescent="0.25">
      <c r="A574" t="s">
        <v>860</v>
      </c>
      <c r="B574" t="s">
        <v>861</v>
      </c>
      <c r="C574" t="s">
        <v>41</v>
      </c>
      <c r="D574" t="s">
        <v>73</v>
      </c>
      <c r="E574" t="s">
        <v>41</v>
      </c>
      <c r="F574">
        <v>0.94969072414599998</v>
      </c>
      <c r="G574">
        <v>1</v>
      </c>
      <c r="H574" t="s">
        <v>41</v>
      </c>
      <c r="I574">
        <v>0.999999444967</v>
      </c>
      <c r="J574">
        <v>1</v>
      </c>
      <c r="K574" t="s">
        <v>41</v>
      </c>
      <c r="L574">
        <v>0.85</v>
      </c>
      <c r="M574">
        <v>1</v>
      </c>
      <c r="N574" t="s">
        <v>41</v>
      </c>
      <c r="O574">
        <v>0.88</v>
      </c>
      <c r="P574">
        <v>1</v>
      </c>
      <c r="Q574" t="s">
        <v>41</v>
      </c>
      <c r="R574" t="s">
        <v>27</v>
      </c>
      <c r="S574">
        <v>0.91992254227799997</v>
      </c>
      <c r="T574">
        <f t="shared" si="8"/>
        <v>1</v>
      </c>
    </row>
    <row r="575" spans="1:20" x14ac:dyDescent="0.25">
      <c r="A575" t="s">
        <v>860</v>
      </c>
      <c r="B575" t="s">
        <v>861</v>
      </c>
      <c r="C575" t="s">
        <v>41</v>
      </c>
      <c r="D575" t="s">
        <v>73</v>
      </c>
      <c r="E575" t="s">
        <v>41</v>
      </c>
      <c r="F575">
        <v>0.94969072414599998</v>
      </c>
      <c r="G575">
        <v>1</v>
      </c>
      <c r="H575" t="s">
        <v>41</v>
      </c>
      <c r="I575">
        <v>0.999999444967</v>
      </c>
      <c r="J575">
        <v>1</v>
      </c>
      <c r="K575" t="s">
        <v>41</v>
      </c>
      <c r="L575">
        <v>0.85</v>
      </c>
      <c r="M575">
        <v>1</v>
      </c>
      <c r="N575" t="s">
        <v>41</v>
      </c>
      <c r="O575">
        <v>0.88</v>
      </c>
      <c r="P575">
        <v>1</v>
      </c>
      <c r="Q575" t="s">
        <v>41</v>
      </c>
      <c r="R575" t="s">
        <v>27</v>
      </c>
      <c r="S575">
        <v>0.91992254227799997</v>
      </c>
      <c r="T575">
        <f t="shared" si="8"/>
        <v>1</v>
      </c>
    </row>
    <row r="576" spans="1:20" x14ac:dyDescent="0.25">
      <c r="A576" t="s">
        <v>862</v>
      </c>
      <c r="B576" t="s">
        <v>863</v>
      </c>
      <c r="C576" t="s">
        <v>41</v>
      </c>
      <c r="D576" t="s">
        <v>73</v>
      </c>
      <c r="E576" t="s">
        <v>41</v>
      </c>
      <c r="F576">
        <v>0.95353449185500005</v>
      </c>
      <c r="G576">
        <v>1</v>
      </c>
      <c r="H576" t="s">
        <v>41</v>
      </c>
      <c r="I576">
        <v>0.99997890533199996</v>
      </c>
      <c r="J576">
        <v>1</v>
      </c>
      <c r="K576" t="s">
        <v>41</v>
      </c>
      <c r="L576">
        <v>0.75</v>
      </c>
      <c r="M576">
        <v>1</v>
      </c>
      <c r="N576" t="s">
        <v>41</v>
      </c>
      <c r="O576">
        <v>0.81</v>
      </c>
      <c r="P576">
        <v>1</v>
      </c>
      <c r="Q576" t="s">
        <v>41</v>
      </c>
      <c r="R576" t="s">
        <v>27</v>
      </c>
      <c r="S576">
        <v>0.87837834929699998</v>
      </c>
      <c r="T576">
        <f t="shared" si="8"/>
        <v>1</v>
      </c>
    </row>
    <row r="577" spans="1:20" x14ac:dyDescent="0.25">
      <c r="A577" t="s">
        <v>864</v>
      </c>
      <c r="B577" t="s">
        <v>865</v>
      </c>
      <c r="C577" t="s">
        <v>41</v>
      </c>
      <c r="D577" t="s">
        <v>73</v>
      </c>
      <c r="E577" t="s">
        <v>41</v>
      </c>
      <c r="F577">
        <v>0.97019767306399995</v>
      </c>
      <c r="G577">
        <v>1</v>
      </c>
      <c r="H577" t="s">
        <v>41</v>
      </c>
      <c r="I577">
        <v>0.99999391332099996</v>
      </c>
      <c r="J577">
        <v>1</v>
      </c>
      <c r="K577" t="s">
        <v>41</v>
      </c>
      <c r="L577">
        <v>0.85</v>
      </c>
      <c r="M577">
        <v>1</v>
      </c>
      <c r="N577" t="s">
        <v>41</v>
      </c>
      <c r="O577">
        <v>0.88</v>
      </c>
      <c r="P577">
        <v>1</v>
      </c>
      <c r="Q577" t="s">
        <v>41</v>
      </c>
      <c r="R577" t="s">
        <v>27</v>
      </c>
      <c r="S577">
        <v>0.92504789659599995</v>
      </c>
      <c r="T577">
        <f t="shared" si="8"/>
        <v>1</v>
      </c>
    </row>
    <row r="578" spans="1:20" x14ac:dyDescent="0.25">
      <c r="A578" t="s">
        <v>866</v>
      </c>
      <c r="B578" t="s">
        <v>867</v>
      </c>
      <c r="C578" t="s">
        <v>41</v>
      </c>
      <c r="D578" t="s">
        <v>73</v>
      </c>
      <c r="E578" t="s">
        <v>41</v>
      </c>
      <c r="F578">
        <v>0.93648051328600002</v>
      </c>
      <c r="G578">
        <v>1</v>
      </c>
      <c r="H578" t="s">
        <v>41</v>
      </c>
      <c r="I578">
        <v>0.99919771717999994</v>
      </c>
      <c r="J578">
        <v>1</v>
      </c>
      <c r="K578" t="s">
        <v>41</v>
      </c>
      <c r="L578">
        <v>0.78</v>
      </c>
      <c r="M578">
        <v>1</v>
      </c>
      <c r="N578" t="s">
        <v>41</v>
      </c>
      <c r="O578">
        <v>0.81</v>
      </c>
      <c r="P578">
        <v>1</v>
      </c>
      <c r="Q578" t="s">
        <v>41</v>
      </c>
      <c r="R578" t="s">
        <v>27</v>
      </c>
      <c r="S578">
        <v>0.88141955761699997</v>
      </c>
      <c r="T578">
        <f t="shared" si="8"/>
        <v>1</v>
      </c>
    </row>
    <row r="579" spans="1:20" x14ac:dyDescent="0.25">
      <c r="A579" t="s">
        <v>866</v>
      </c>
      <c r="B579" t="s">
        <v>867</v>
      </c>
      <c r="C579" t="s">
        <v>41</v>
      </c>
      <c r="D579" t="s">
        <v>179</v>
      </c>
      <c r="E579" t="s">
        <v>41</v>
      </c>
      <c r="F579">
        <v>0.92</v>
      </c>
      <c r="G579">
        <v>1</v>
      </c>
      <c r="H579" t="s">
        <v>41</v>
      </c>
      <c r="I579">
        <v>0.99932103276499995</v>
      </c>
      <c r="J579">
        <v>1</v>
      </c>
      <c r="K579" t="s">
        <v>41</v>
      </c>
      <c r="L579">
        <v>0.78</v>
      </c>
      <c r="M579">
        <v>1</v>
      </c>
      <c r="N579" t="s">
        <v>41</v>
      </c>
      <c r="O579">
        <v>0.81</v>
      </c>
      <c r="P579">
        <v>1</v>
      </c>
      <c r="Q579" t="s">
        <v>41</v>
      </c>
      <c r="R579" t="s">
        <v>27</v>
      </c>
      <c r="S579">
        <v>0.87733025819099997</v>
      </c>
      <c r="T579">
        <f t="shared" ref="T579:T642" si="9">IF(Q579=C579,1,0)</f>
        <v>1</v>
      </c>
    </row>
    <row r="580" spans="1:20" x14ac:dyDescent="0.25">
      <c r="A580" t="s">
        <v>868</v>
      </c>
      <c r="B580" t="s">
        <v>869</v>
      </c>
      <c r="C580" t="s">
        <v>41</v>
      </c>
      <c r="D580" t="s">
        <v>73</v>
      </c>
      <c r="E580" t="s">
        <v>41</v>
      </c>
      <c r="F580">
        <v>0.94078498327000004</v>
      </c>
      <c r="G580">
        <v>1</v>
      </c>
      <c r="H580" t="s">
        <v>41</v>
      </c>
      <c r="I580">
        <v>0.99991882548800004</v>
      </c>
      <c r="J580">
        <v>1</v>
      </c>
      <c r="K580" t="s">
        <v>41</v>
      </c>
      <c r="L580">
        <v>0.9</v>
      </c>
      <c r="M580">
        <v>1</v>
      </c>
      <c r="N580" t="s">
        <v>41</v>
      </c>
      <c r="O580">
        <v>0.96</v>
      </c>
      <c r="P580">
        <v>1</v>
      </c>
      <c r="Q580" t="s">
        <v>41</v>
      </c>
      <c r="R580" t="s">
        <v>27</v>
      </c>
      <c r="S580">
        <v>0.95017595218899997</v>
      </c>
      <c r="T580">
        <f t="shared" si="9"/>
        <v>1</v>
      </c>
    </row>
    <row r="581" spans="1:20" x14ac:dyDescent="0.25">
      <c r="A581" t="s">
        <v>870</v>
      </c>
      <c r="B581" t="s">
        <v>871</v>
      </c>
      <c r="C581" t="s">
        <v>41</v>
      </c>
      <c r="D581" t="s">
        <v>73</v>
      </c>
      <c r="E581" t="s">
        <v>41</v>
      </c>
      <c r="F581">
        <v>0.96</v>
      </c>
      <c r="G581">
        <v>1</v>
      </c>
      <c r="H581" t="s">
        <v>41</v>
      </c>
      <c r="I581">
        <v>0.99985304109399997</v>
      </c>
      <c r="J581">
        <v>1</v>
      </c>
      <c r="K581" t="s">
        <v>41</v>
      </c>
      <c r="L581">
        <v>0.9</v>
      </c>
      <c r="M581">
        <v>1</v>
      </c>
      <c r="N581" t="s">
        <v>41</v>
      </c>
      <c r="O581">
        <v>0.96</v>
      </c>
      <c r="P581">
        <v>1</v>
      </c>
      <c r="Q581" t="s">
        <v>41</v>
      </c>
      <c r="R581" t="s">
        <v>27</v>
      </c>
      <c r="S581">
        <v>0.95496326027300005</v>
      </c>
      <c r="T581">
        <f t="shared" si="9"/>
        <v>1</v>
      </c>
    </row>
    <row r="582" spans="1:20" x14ac:dyDescent="0.25">
      <c r="A582" t="s">
        <v>872</v>
      </c>
      <c r="B582" t="s">
        <v>873</v>
      </c>
      <c r="C582" t="s">
        <v>41</v>
      </c>
      <c r="D582" t="s">
        <v>179</v>
      </c>
      <c r="E582" t="s">
        <v>41</v>
      </c>
      <c r="F582">
        <v>0.96</v>
      </c>
      <c r="G582">
        <v>1</v>
      </c>
      <c r="H582" t="s">
        <v>41</v>
      </c>
      <c r="I582">
        <v>0.99980833997100005</v>
      </c>
      <c r="J582">
        <v>1</v>
      </c>
      <c r="K582" t="s">
        <v>41</v>
      </c>
      <c r="L582">
        <v>0.95</v>
      </c>
      <c r="M582">
        <v>1</v>
      </c>
      <c r="N582" t="s">
        <v>41</v>
      </c>
      <c r="O582">
        <v>0.92</v>
      </c>
      <c r="P582">
        <v>1</v>
      </c>
      <c r="Q582" t="s">
        <v>41</v>
      </c>
      <c r="R582" t="s">
        <v>27</v>
      </c>
      <c r="S582">
        <v>0.95745208499300005</v>
      </c>
      <c r="T582">
        <f t="shared" si="9"/>
        <v>1</v>
      </c>
    </row>
    <row r="583" spans="1:20" x14ac:dyDescent="0.25">
      <c r="A583" t="s">
        <v>874</v>
      </c>
      <c r="B583" t="s">
        <v>875</v>
      </c>
      <c r="C583" t="s">
        <v>41</v>
      </c>
      <c r="D583" t="s">
        <v>179</v>
      </c>
      <c r="E583" t="s">
        <v>41</v>
      </c>
      <c r="F583">
        <v>0.95029088422499997</v>
      </c>
      <c r="G583">
        <v>1</v>
      </c>
      <c r="H583" t="s">
        <v>41</v>
      </c>
      <c r="I583">
        <v>0.99999712182099998</v>
      </c>
      <c r="J583">
        <v>1</v>
      </c>
      <c r="K583" t="s">
        <v>41</v>
      </c>
      <c r="L583">
        <v>0.85</v>
      </c>
      <c r="M583">
        <v>1</v>
      </c>
      <c r="N583" t="s">
        <v>41</v>
      </c>
      <c r="O583">
        <v>0.88</v>
      </c>
      <c r="P583">
        <v>1</v>
      </c>
      <c r="Q583" t="s">
        <v>41</v>
      </c>
      <c r="R583" t="s">
        <v>27</v>
      </c>
      <c r="S583">
        <v>0.92007200151199997</v>
      </c>
      <c r="T583">
        <f t="shared" si="9"/>
        <v>1</v>
      </c>
    </row>
    <row r="584" spans="1:20" x14ac:dyDescent="0.25">
      <c r="A584" t="s">
        <v>876</v>
      </c>
      <c r="B584" t="s">
        <v>877</v>
      </c>
      <c r="C584" t="s">
        <v>41</v>
      </c>
      <c r="D584" t="s">
        <v>73</v>
      </c>
      <c r="E584" t="s">
        <v>41</v>
      </c>
      <c r="F584">
        <v>0.96738397524899999</v>
      </c>
      <c r="G584">
        <v>1</v>
      </c>
      <c r="H584" t="s">
        <v>41</v>
      </c>
      <c r="I584">
        <v>0.99996204164799996</v>
      </c>
      <c r="J584">
        <v>1</v>
      </c>
      <c r="K584" t="s">
        <v>41</v>
      </c>
      <c r="L584">
        <v>0.99</v>
      </c>
      <c r="M584">
        <v>1</v>
      </c>
      <c r="N584" t="s">
        <v>41</v>
      </c>
      <c r="O584">
        <v>0.96</v>
      </c>
      <c r="P584">
        <v>1</v>
      </c>
      <c r="Q584" t="s">
        <v>41</v>
      </c>
      <c r="R584" t="s">
        <v>27</v>
      </c>
      <c r="S584">
        <v>0.97933650422399998</v>
      </c>
      <c r="T584">
        <f t="shared" si="9"/>
        <v>1</v>
      </c>
    </row>
    <row r="585" spans="1:20" x14ac:dyDescent="0.25">
      <c r="A585" t="s">
        <v>878</v>
      </c>
      <c r="B585" t="s">
        <v>879</v>
      </c>
      <c r="C585" t="s">
        <v>41</v>
      </c>
      <c r="D585" t="s">
        <v>73</v>
      </c>
      <c r="E585" t="s">
        <v>41</v>
      </c>
      <c r="F585">
        <v>0.98324731521999997</v>
      </c>
      <c r="G585">
        <v>1</v>
      </c>
      <c r="H585" t="s">
        <v>41</v>
      </c>
      <c r="I585">
        <v>0.99999810396900002</v>
      </c>
      <c r="J585">
        <v>1</v>
      </c>
      <c r="K585" t="s">
        <v>41</v>
      </c>
      <c r="L585">
        <v>0.95</v>
      </c>
      <c r="M585">
        <v>1</v>
      </c>
      <c r="N585" t="s">
        <v>41</v>
      </c>
      <c r="O585">
        <v>0.96</v>
      </c>
      <c r="P585">
        <v>1</v>
      </c>
      <c r="Q585" t="s">
        <v>41</v>
      </c>
      <c r="R585" t="s">
        <v>27</v>
      </c>
      <c r="S585">
        <v>0.97331135479700004</v>
      </c>
      <c r="T585">
        <f t="shared" si="9"/>
        <v>1</v>
      </c>
    </row>
    <row r="586" spans="1:20" x14ac:dyDescent="0.25">
      <c r="A586" t="s">
        <v>880</v>
      </c>
      <c r="B586" t="s">
        <v>881</v>
      </c>
      <c r="C586" t="s">
        <v>41</v>
      </c>
      <c r="D586" t="s">
        <v>73</v>
      </c>
      <c r="E586" t="s">
        <v>41</v>
      </c>
      <c r="F586">
        <v>0.95242336606800004</v>
      </c>
      <c r="G586">
        <v>1</v>
      </c>
      <c r="H586" t="s">
        <v>41</v>
      </c>
      <c r="I586">
        <v>0.99891167722399998</v>
      </c>
      <c r="J586">
        <v>1</v>
      </c>
      <c r="K586" t="s">
        <v>41</v>
      </c>
      <c r="L586">
        <v>0.93</v>
      </c>
      <c r="M586">
        <v>1</v>
      </c>
      <c r="N586" t="s">
        <v>41</v>
      </c>
      <c r="O586">
        <v>0.9</v>
      </c>
      <c r="P586">
        <v>1</v>
      </c>
      <c r="Q586" t="s">
        <v>41</v>
      </c>
      <c r="R586" t="s">
        <v>27</v>
      </c>
      <c r="S586">
        <v>0.94533376082300002</v>
      </c>
      <c r="T586">
        <f t="shared" si="9"/>
        <v>1</v>
      </c>
    </row>
    <row r="587" spans="1:20" x14ac:dyDescent="0.25">
      <c r="A587" t="s">
        <v>882</v>
      </c>
      <c r="B587" t="s">
        <v>883</v>
      </c>
      <c r="C587" t="s">
        <v>41</v>
      </c>
      <c r="D587" t="s">
        <v>73</v>
      </c>
      <c r="E587" t="s">
        <v>41</v>
      </c>
      <c r="F587">
        <v>0.971087084346</v>
      </c>
      <c r="G587">
        <v>1</v>
      </c>
      <c r="H587" t="s">
        <v>41</v>
      </c>
      <c r="I587">
        <v>0.99997939609300002</v>
      </c>
      <c r="J587">
        <v>1</v>
      </c>
      <c r="K587" t="s">
        <v>41</v>
      </c>
      <c r="L587">
        <v>0.85</v>
      </c>
      <c r="M587">
        <v>1</v>
      </c>
      <c r="N587" t="s">
        <v>41</v>
      </c>
      <c r="O587">
        <v>0.96</v>
      </c>
      <c r="P587">
        <v>1</v>
      </c>
      <c r="Q587" t="s">
        <v>41</v>
      </c>
      <c r="R587" t="s">
        <v>27</v>
      </c>
      <c r="S587">
        <v>0.94526662010999996</v>
      </c>
      <c r="T587">
        <f t="shared" si="9"/>
        <v>1</v>
      </c>
    </row>
    <row r="588" spans="1:20" x14ac:dyDescent="0.25">
      <c r="A588" t="s">
        <v>884</v>
      </c>
      <c r="B588" t="s">
        <v>885</v>
      </c>
      <c r="C588" t="s">
        <v>41</v>
      </c>
      <c r="D588" t="s">
        <v>73</v>
      </c>
      <c r="E588" t="s">
        <v>41</v>
      </c>
      <c r="F588">
        <v>0.97453104188499995</v>
      </c>
      <c r="G588">
        <v>1</v>
      </c>
      <c r="H588" t="s">
        <v>41</v>
      </c>
      <c r="I588">
        <v>0.99999439323799999</v>
      </c>
      <c r="J588">
        <v>1</v>
      </c>
      <c r="K588" t="s">
        <v>41</v>
      </c>
      <c r="L588">
        <v>0.75</v>
      </c>
      <c r="M588">
        <v>1</v>
      </c>
      <c r="N588" t="s">
        <v>41</v>
      </c>
      <c r="O588">
        <v>0.48</v>
      </c>
      <c r="P588">
        <v>1</v>
      </c>
      <c r="Q588" t="s">
        <v>41</v>
      </c>
      <c r="R588" t="s">
        <v>27</v>
      </c>
      <c r="S588">
        <v>0.80113135878099995</v>
      </c>
      <c r="T588">
        <f t="shared" si="9"/>
        <v>1</v>
      </c>
    </row>
    <row r="589" spans="1:20" x14ac:dyDescent="0.25">
      <c r="A589" t="s">
        <v>886</v>
      </c>
      <c r="B589" t="s">
        <v>887</v>
      </c>
      <c r="C589" t="s">
        <v>41</v>
      </c>
      <c r="D589" t="s">
        <v>73</v>
      </c>
      <c r="E589" t="s">
        <v>41</v>
      </c>
      <c r="F589">
        <v>0.98730894022600002</v>
      </c>
      <c r="G589">
        <v>1</v>
      </c>
      <c r="H589" t="s">
        <v>41</v>
      </c>
      <c r="I589">
        <v>0.99999940501999995</v>
      </c>
      <c r="J589">
        <v>1</v>
      </c>
      <c r="K589" t="s">
        <v>41</v>
      </c>
      <c r="L589">
        <v>0.97</v>
      </c>
      <c r="M589">
        <v>1</v>
      </c>
      <c r="N589" t="s">
        <v>41</v>
      </c>
      <c r="O589">
        <v>0.96</v>
      </c>
      <c r="P589">
        <v>1</v>
      </c>
      <c r="Q589" t="s">
        <v>41</v>
      </c>
      <c r="R589" t="s">
        <v>27</v>
      </c>
      <c r="S589">
        <v>0.97932708631200005</v>
      </c>
      <c r="T589">
        <f t="shared" si="9"/>
        <v>1</v>
      </c>
    </row>
    <row r="590" spans="1:20" x14ac:dyDescent="0.25">
      <c r="A590" t="s">
        <v>886</v>
      </c>
      <c r="B590" t="s">
        <v>887</v>
      </c>
      <c r="C590" t="s">
        <v>41</v>
      </c>
      <c r="D590" t="s">
        <v>73</v>
      </c>
      <c r="E590" t="s">
        <v>41</v>
      </c>
      <c r="F590">
        <v>0.98730894022600002</v>
      </c>
      <c r="G590">
        <v>1</v>
      </c>
      <c r="H590" t="s">
        <v>41</v>
      </c>
      <c r="I590">
        <v>0.99999940501999995</v>
      </c>
      <c r="J590">
        <v>1</v>
      </c>
      <c r="K590" t="s">
        <v>41</v>
      </c>
      <c r="L590">
        <v>0.97</v>
      </c>
      <c r="M590">
        <v>1</v>
      </c>
      <c r="N590" t="s">
        <v>41</v>
      </c>
      <c r="O590">
        <v>0.96</v>
      </c>
      <c r="P590">
        <v>1</v>
      </c>
      <c r="Q590" t="s">
        <v>41</v>
      </c>
      <c r="R590" t="s">
        <v>27</v>
      </c>
      <c r="S590">
        <v>0.97932708631200005</v>
      </c>
      <c r="T590">
        <f t="shared" si="9"/>
        <v>1</v>
      </c>
    </row>
    <row r="591" spans="1:20" x14ac:dyDescent="0.25">
      <c r="A591" t="s">
        <v>888</v>
      </c>
      <c r="B591" t="s">
        <v>889</v>
      </c>
      <c r="C591" t="s">
        <v>41</v>
      </c>
      <c r="D591" t="s">
        <v>73</v>
      </c>
      <c r="E591" t="s">
        <v>41</v>
      </c>
      <c r="F591">
        <v>0.94323103687099996</v>
      </c>
      <c r="G591">
        <v>1</v>
      </c>
      <c r="H591" t="s">
        <v>41</v>
      </c>
      <c r="I591">
        <v>0.99993769479299999</v>
      </c>
      <c r="J591">
        <v>1</v>
      </c>
      <c r="K591" t="s">
        <v>41</v>
      </c>
      <c r="L591">
        <v>0.85</v>
      </c>
      <c r="M591">
        <v>1</v>
      </c>
      <c r="N591" t="s">
        <v>41</v>
      </c>
      <c r="O591">
        <v>0.88</v>
      </c>
      <c r="P591">
        <v>1</v>
      </c>
      <c r="Q591" t="s">
        <v>41</v>
      </c>
      <c r="R591" t="s">
        <v>27</v>
      </c>
      <c r="S591">
        <v>0.91829218291600001</v>
      </c>
      <c r="T591">
        <f t="shared" si="9"/>
        <v>1</v>
      </c>
    </row>
    <row r="592" spans="1:20" x14ac:dyDescent="0.25">
      <c r="A592" t="s">
        <v>890</v>
      </c>
      <c r="B592" t="s">
        <v>891</v>
      </c>
      <c r="C592" t="s">
        <v>41</v>
      </c>
      <c r="D592" t="s">
        <v>73</v>
      </c>
      <c r="E592" t="s">
        <v>41</v>
      </c>
      <c r="F592">
        <v>0.98231779131100005</v>
      </c>
      <c r="G592">
        <v>1</v>
      </c>
      <c r="H592" t="s">
        <v>41</v>
      </c>
      <c r="I592">
        <v>0.99997437655200005</v>
      </c>
      <c r="J592">
        <v>1</v>
      </c>
      <c r="K592" t="s">
        <v>41</v>
      </c>
      <c r="L592">
        <v>0.92</v>
      </c>
      <c r="M592">
        <v>1</v>
      </c>
      <c r="N592" t="s">
        <v>41</v>
      </c>
      <c r="O592">
        <v>0.96</v>
      </c>
      <c r="P592">
        <v>1</v>
      </c>
      <c r="Q592" t="s">
        <v>41</v>
      </c>
      <c r="R592" t="s">
        <v>27</v>
      </c>
      <c r="S592">
        <v>0.96557304196600002</v>
      </c>
      <c r="T592">
        <f t="shared" si="9"/>
        <v>1</v>
      </c>
    </row>
    <row r="593" spans="1:20" x14ac:dyDescent="0.25">
      <c r="A593" t="s">
        <v>892</v>
      </c>
      <c r="B593" t="s">
        <v>893</v>
      </c>
      <c r="C593" t="s">
        <v>41</v>
      </c>
      <c r="D593" t="s">
        <v>73</v>
      </c>
      <c r="E593" t="s">
        <v>41</v>
      </c>
      <c r="F593">
        <v>0.98747727183699996</v>
      </c>
      <c r="G593">
        <v>1</v>
      </c>
      <c r="H593" t="s">
        <v>41</v>
      </c>
      <c r="I593">
        <v>0.99999534495200004</v>
      </c>
      <c r="J593">
        <v>1</v>
      </c>
      <c r="K593" t="s">
        <v>41</v>
      </c>
      <c r="L593">
        <v>0.77</v>
      </c>
      <c r="M593">
        <v>1</v>
      </c>
      <c r="N593" t="s">
        <v>41</v>
      </c>
      <c r="O593">
        <v>0.48</v>
      </c>
      <c r="P593">
        <v>1</v>
      </c>
      <c r="Q593" t="s">
        <v>41</v>
      </c>
      <c r="R593" t="s">
        <v>27</v>
      </c>
      <c r="S593">
        <v>0.80936815419700003</v>
      </c>
      <c r="T593">
        <f t="shared" si="9"/>
        <v>1</v>
      </c>
    </row>
    <row r="594" spans="1:20" x14ac:dyDescent="0.25">
      <c r="A594" t="s">
        <v>894</v>
      </c>
      <c r="B594" t="s">
        <v>895</v>
      </c>
      <c r="C594" t="s">
        <v>41</v>
      </c>
      <c r="D594" t="s">
        <v>73</v>
      </c>
      <c r="E594" t="s">
        <v>41</v>
      </c>
      <c r="F594">
        <v>0.96962562835999999</v>
      </c>
      <c r="G594">
        <v>1</v>
      </c>
      <c r="H594" t="s">
        <v>41</v>
      </c>
      <c r="I594">
        <v>0.99978315420899999</v>
      </c>
      <c r="J594">
        <v>1</v>
      </c>
      <c r="K594" t="s">
        <v>41</v>
      </c>
      <c r="L594">
        <v>0.85</v>
      </c>
      <c r="M594">
        <v>1</v>
      </c>
      <c r="N594" t="s">
        <v>41</v>
      </c>
      <c r="O594">
        <v>0.93</v>
      </c>
      <c r="P594">
        <v>1</v>
      </c>
      <c r="Q594" t="s">
        <v>41</v>
      </c>
      <c r="R594" t="s">
        <v>27</v>
      </c>
      <c r="S594">
        <v>0.93735219564200001</v>
      </c>
      <c r="T594">
        <f t="shared" si="9"/>
        <v>1</v>
      </c>
    </row>
    <row r="595" spans="1:20" x14ac:dyDescent="0.25">
      <c r="A595" t="s">
        <v>896</v>
      </c>
      <c r="B595" t="s">
        <v>897</v>
      </c>
      <c r="C595" t="s">
        <v>41</v>
      </c>
      <c r="D595" t="s">
        <v>73</v>
      </c>
      <c r="E595" t="s">
        <v>41</v>
      </c>
      <c r="F595">
        <v>0.97672157938299997</v>
      </c>
      <c r="G595">
        <v>1</v>
      </c>
      <c r="H595" t="s">
        <v>41</v>
      </c>
      <c r="I595">
        <v>0.99960267906800004</v>
      </c>
      <c r="J595">
        <v>1</v>
      </c>
      <c r="K595" t="s">
        <v>41</v>
      </c>
      <c r="L595">
        <v>0.97</v>
      </c>
      <c r="M595">
        <v>1</v>
      </c>
      <c r="N595" t="s">
        <v>41</v>
      </c>
      <c r="O595">
        <v>0.96</v>
      </c>
      <c r="P595">
        <v>1</v>
      </c>
      <c r="Q595" t="s">
        <v>41</v>
      </c>
      <c r="R595" t="s">
        <v>27</v>
      </c>
      <c r="S595">
        <v>0.97658106461299998</v>
      </c>
      <c r="T595">
        <f t="shared" si="9"/>
        <v>1</v>
      </c>
    </row>
    <row r="596" spans="1:20" x14ac:dyDescent="0.25">
      <c r="A596" t="s">
        <v>898</v>
      </c>
      <c r="B596" t="s">
        <v>899</v>
      </c>
      <c r="C596" t="s">
        <v>41</v>
      </c>
      <c r="D596" t="s">
        <v>73</v>
      </c>
      <c r="E596" t="s">
        <v>41</v>
      </c>
      <c r="F596">
        <v>0.98812845647299996</v>
      </c>
      <c r="G596">
        <v>1</v>
      </c>
      <c r="H596" t="s">
        <v>41</v>
      </c>
      <c r="I596">
        <v>0.99999799974299997</v>
      </c>
      <c r="J596">
        <v>1</v>
      </c>
      <c r="K596" t="s">
        <v>41</v>
      </c>
      <c r="L596">
        <v>1</v>
      </c>
      <c r="M596">
        <v>1</v>
      </c>
      <c r="N596" t="s">
        <v>41</v>
      </c>
      <c r="O596">
        <v>1</v>
      </c>
      <c r="P596">
        <v>1</v>
      </c>
      <c r="Q596" t="s">
        <v>41</v>
      </c>
      <c r="R596" t="s">
        <v>27</v>
      </c>
      <c r="S596">
        <v>0.99703161405399998</v>
      </c>
      <c r="T596">
        <f t="shared" si="9"/>
        <v>1</v>
      </c>
    </row>
    <row r="597" spans="1:20" x14ac:dyDescent="0.25">
      <c r="A597" t="s">
        <v>900</v>
      </c>
      <c r="B597" t="s">
        <v>901</v>
      </c>
      <c r="C597" t="s">
        <v>41</v>
      </c>
      <c r="D597" t="s">
        <v>73</v>
      </c>
      <c r="E597" t="s">
        <v>41</v>
      </c>
      <c r="F597">
        <v>0.98602069516599999</v>
      </c>
      <c r="G597">
        <v>1</v>
      </c>
      <c r="H597" t="s">
        <v>41</v>
      </c>
      <c r="I597">
        <v>0.99999169829000001</v>
      </c>
      <c r="J597">
        <v>1</v>
      </c>
      <c r="K597" t="s">
        <v>41</v>
      </c>
      <c r="L597">
        <v>0.98</v>
      </c>
      <c r="M597">
        <v>1</v>
      </c>
      <c r="N597" t="s">
        <v>41</v>
      </c>
      <c r="O597">
        <v>0.96</v>
      </c>
      <c r="P597">
        <v>1</v>
      </c>
      <c r="Q597" t="s">
        <v>41</v>
      </c>
      <c r="R597" t="s">
        <v>27</v>
      </c>
      <c r="S597">
        <v>0.98150309836399996</v>
      </c>
      <c r="T597">
        <f t="shared" si="9"/>
        <v>1</v>
      </c>
    </row>
    <row r="598" spans="1:20" x14ac:dyDescent="0.25">
      <c r="A598" t="s">
        <v>902</v>
      </c>
      <c r="B598" t="s">
        <v>903</v>
      </c>
      <c r="C598" t="s">
        <v>41</v>
      </c>
      <c r="D598" t="s">
        <v>73</v>
      </c>
      <c r="E598" t="s">
        <v>41</v>
      </c>
      <c r="F598">
        <v>0.97872180678099996</v>
      </c>
      <c r="G598">
        <v>1</v>
      </c>
      <c r="H598" t="s">
        <v>41</v>
      </c>
      <c r="I598">
        <v>0.999932543512</v>
      </c>
      <c r="J598">
        <v>1</v>
      </c>
      <c r="K598" t="s">
        <v>41</v>
      </c>
      <c r="L598">
        <v>1</v>
      </c>
      <c r="M598">
        <v>1</v>
      </c>
      <c r="N598" t="s">
        <v>41</v>
      </c>
      <c r="O598">
        <v>1</v>
      </c>
      <c r="P598">
        <v>1</v>
      </c>
      <c r="Q598" t="s">
        <v>41</v>
      </c>
      <c r="R598" t="s">
        <v>27</v>
      </c>
      <c r="S598">
        <v>0.994663587573</v>
      </c>
      <c r="T598">
        <f t="shared" si="9"/>
        <v>1</v>
      </c>
    </row>
    <row r="599" spans="1:20" x14ac:dyDescent="0.25">
      <c r="A599" t="s">
        <v>904</v>
      </c>
      <c r="B599" t="s">
        <v>905</v>
      </c>
      <c r="C599" t="s">
        <v>41</v>
      </c>
      <c r="D599" t="s">
        <v>73</v>
      </c>
      <c r="E599" t="s">
        <v>41</v>
      </c>
      <c r="F599">
        <v>0.98604703381799996</v>
      </c>
      <c r="G599">
        <v>1</v>
      </c>
      <c r="H599" t="s">
        <v>41</v>
      </c>
      <c r="I599">
        <v>0.9999872192</v>
      </c>
      <c r="J599">
        <v>1</v>
      </c>
      <c r="K599" t="s">
        <v>41</v>
      </c>
      <c r="L599">
        <v>0.78</v>
      </c>
      <c r="M599">
        <v>1</v>
      </c>
      <c r="N599" t="s">
        <v>41</v>
      </c>
      <c r="O599">
        <v>0.81</v>
      </c>
      <c r="P599">
        <v>1</v>
      </c>
      <c r="Q599" t="s">
        <v>41</v>
      </c>
      <c r="R599" t="s">
        <v>27</v>
      </c>
      <c r="S599">
        <v>0.894008563255</v>
      </c>
      <c r="T599">
        <f t="shared" si="9"/>
        <v>1</v>
      </c>
    </row>
    <row r="600" spans="1:20" x14ac:dyDescent="0.25">
      <c r="A600" t="s">
        <v>906</v>
      </c>
      <c r="B600" t="s">
        <v>907</v>
      </c>
      <c r="C600" t="s">
        <v>41</v>
      </c>
      <c r="D600" t="s">
        <v>73</v>
      </c>
      <c r="E600" t="s">
        <v>41</v>
      </c>
      <c r="F600">
        <v>0.98859165302499996</v>
      </c>
      <c r="G600">
        <v>1</v>
      </c>
      <c r="H600" t="s">
        <v>41</v>
      </c>
      <c r="I600">
        <v>0.99999589600799998</v>
      </c>
      <c r="J600">
        <v>1</v>
      </c>
      <c r="K600" t="s">
        <v>41</v>
      </c>
      <c r="L600">
        <v>0.85</v>
      </c>
      <c r="M600">
        <v>1</v>
      </c>
      <c r="N600" t="s">
        <v>41</v>
      </c>
      <c r="O600">
        <v>0.88</v>
      </c>
      <c r="P600">
        <v>1</v>
      </c>
      <c r="Q600" t="s">
        <v>41</v>
      </c>
      <c r="R600" t="s">
        <v>27</v>
      </c>
      <c r="S600">
        <v>0.92964688725800004</v>
      </c>
      <c r="T600">
        <f t="shared" si="9"/>
        <v>1</v>
      </c>
    </row>
    <row r="601" spans="1:20" x14ac:dyDescent="0.25">
      <c r="A601" t="s">
        <v>908</v>
      </c>
      <c r="B601" t="s">
        <v>909</v>
      </c>
      <c r="C601" t="s">
        <v>41</v>
      </c>
      <c r="D601" t="s">
        <v>73</v>
      </c>
      <c r="E601" t="s">
        <v>41</v>
      </c>
      <c r="F601">
        <v>0.97449520475200002</v>
      </c>
      <c r="G601">
        <v>1</v>
      </c>
      <c r="H601" t="s">
        <v>41</v>
      </c>
      <c r="I601">
        <v>0.99970018471099997</v>
      </c>
      <c r="J601">
        <v>1</v>
      </c>
      <c r="K601" t="s">
        <v>41</v>
      </c>
      <c r="L601">
        <v>0.85</v>
      </c>
      <c r="M601">
        <v>1</v>
      </c>
      <c r="N601" t="s">
        <v>41</v>
      </c>
      <c r="O601">
        <v>0.88</v>
      </c>
      <c r="P601">
        <v>1</v>
      </c>
      <c r="Q601" t="s">
        <v>41</v>
      </c>
      <c r="R601" t="s">
        <v>27</v>
      </c>
      <c r="S601">
        <v>0.92604884736600002</v>
      </c>
      <c r="T601">
        <f t="shared" si="9"/>
        <v>1</v>
      </c>
    </row>
    <row r="602" spans="1:20" x14ac:dyDescent="0.25">
      <c r="A602" t="s">
        <v>910</v>
      </c>
      <c r="B602" t="s">
        <v>911</v>
      </c>
      <c r="C602" t="s">
        <v>41</v>
      </c>
      <c r="D602" t="s">
        <v>73</v>
      </c>
      <c r="E602" t="s">
        <v>41</v>
      </c>
      <c r="F602">
        <v>0.98900858261799995</v>
      </c>
      <c r="G602">
        <v>1</v>
      </c>
      <c r="H602" t="s">
        <v>41</v>
      </c>
      <c r="I602">
        <v>0.99999156353600005</v>
      </c>
      <c r="J602">
        <v>1</v>
      </c>
      <c r="K602" t="s">
        <v>41</v>
      </c>
      <c r="L602">
        <v>0.97</v>
      </c>
      <c r="M602">
        <v>1</v>
      </c>
      <c r="N602" t="s">
        <v>41</v>
      </c>
      <c r="O602">
        <v>0.96</v>
      </c>
      <c r="P602">
        <v>1</v>
      </c>
      <c r="Q602" t="s">
        <v>41</v>
      </c>
      <c r="R602" t="s">
        <v>27</v>
      </c>
      <c r="S602">
        <v>0.97975003653899995</v>
      </c>
      <c r="T602">
        <f t="shared" si="9"/>
        <v>1</v>
      </c>
    </row>
    <row r="603" spans="1:20" x14ac:dyDescent="0.25">
      <c r="A603" t="s">
        <v>912</v>
      </c>
      <c r="B603" t="s">
        <v>913</v>
      </c>
      <c r="C603" t="s">
        <v>41</v>
      </c>
      <c r="D603" t="s">
        <v>73</v>
      </c>
      <c r="E603" t="s">
        <v>41</v>
      </c>
      <c r="F603">
        <v>0.98900858261799995</v>
      </c>
      <c r="G603">
        <v>1</v>
      </c>
      <c r="H603" t="s">
        <v>41</v>
      </c>
      <c r="I603">
        <v>0.99999156353600005</v>
      </c>
      <c r="J603">
        <v>1</v>
      </c>
      <c r="K603" t="s">
        <v>41</v>
      </c>
      <c r="L603">
        <v>0.97</v>
      </c>
      <c r="M603">
        <v>1</v>
      </c>
      <c r="N603" t="s">
        <v>41</v>
      </c>
      <c r="O603">
        <v>0.96</v>
      </c>
      <c r="P603">
        <v>1</v>
      </c>
      <c r="Q603" t="s">
        <v>41</v>
      </c>
      <c r="R603" t="s">
        <v>27</v>
      </c>
      <c r="S603">
        <v>0.97975003653899995</v>
      </c>
      <c r="T603">
        <f t="shared" si="9"/>
        <v>1</v>
      </c>
    </row>
    <row r="604" spans="1:20" x14ac:dyDescent="0.25">
      <c r="A604" t="s">
        <v>914</v>
      </c>
      <c r="B604" t="s">
        <v>915</v>
      </c>
      <c r="C604" t="s">
        <v>21</v>
      </c>
      <c r="D604" t="s">
        <v>21</v>
      </c>
      <c r="E604" t="s">
        <v>21</v>
      </c>
      <c r="F604">
        <v>0.954651703874</v>
      </c>
      <c r="G604">
        <v>1</v>
      </c>
      <c r="H604" t="s">
        <v>21</v>
      </c>
      <c r="I604">
        <v>0.99677666623899996</v>
      </c>
      <c r="J604">
        <v>1</v>
      </c>
      <c r="K604" t="s">
        <v>21</v>
      </c>
      <c r="L604">
        <v>0.86</v>
      </c>
      <c r="M604">
        <v>1</v>
      </c>
      <c r="N604" t="s">
        <v>21</v>
      </c>
      <c r="O604">
        <v>0.81</v>
      </c>
      <c r="P604">
        <v>1</v>
      </c>
      <c r="Q604" t="s">
        <v>21</v>
      </c>
      <c r="R604" t="s">
        <v>27</v>
      </c>
      <c r="S604">
        <v>0.90535709252800001</v>
      </c>
      <c r="T604">
        <f t="shared" si="9"/>
        <v>1</v>
      </c>
    </row>
    <row r="605" spans="1:20" x14ac:dyDescent="0.25">
      <c r="A605" t="s">
        <v>916</v>
      </c>
      <c r="B605" t="s">
        <v>917</v>
      </c>
      <c r="C605" t="s">
        <v>21</v>
      </c>
      <c r="D605" t="s">
        <v>377</v>
      </c>
      <c r="E605" t="s">
        <v>21</v>
      </c>
      <c r="F605">
        <v>0.94324961869199997</v>
      </c>
      <c r="G605">
        <v>1</v>
      </c>
      <c r="H605" t="s">
        <v>21</v>
      </c>
      <c r="I605">
        <v>0.98498928660700003</v>
      </c>
      <c r="J605">
        <v>1</v>
      </c>
      <c r="K605" t="s">
        <v>21</v>
      </c>
      <c r="L605">
        <v>0.92</v>
      </c>
      <c r="M605">
        <v>1</v>
      </c>
      <c r="N605" t="s">
        <v>21</v>
      </c>
      <c r="O605">
        <v>0.93</v>
      </c>
      <c r="P605">
        <v>1</v>
      </c>
      <c r="Q605" t="s">
        <v>21</v>
      </c>
      <c r="R605" t="s">
        <v>27</v>
      </c>
      <c r="S605">
        <v>0.94455972632499996</v>
      </c>
      <c r="T605">
        <f t="shared" si="9"/>
        <v>1</v>
      </c>
    </row>
    <row r="606" spans="1:20" x14ac:dyDescent="0.25">
      <c r="A606" t="s">
        <v>916</v>
      </c>
      <c r="B606" t="s">
        <v>917</v>
      </c>
      <c r="C606" t="s">
        <v>21</v>
      </c>
      <c r="D606" t="s">
        <v>21</v>
      </c>
      <c r="E606" t="s">
        <v>21</v>
      </c>
      <c r="F606">
        <v>0.97044028981800001</v>
      </c>
      <c r="G606">
        <v>1</v>
      </c>
      <c r="H606" t="s">
        <v>21</v>
      </c>
      <c r="I606">
        <v>0.99949129740200005</v>
      </c>
      <c r="J606">
        <v>1</v>
      </c>
      <c r="K606" t="s">
        <v>21</v>
      </c>
      <c r="L606">
        <v>0.92</v>
      </c>
      <c r="M606">
        <v>1</v>
      </c>
      <c r="N606" t="s">
        <v>21</v>
      </c>
      <c r="O606">
        <v>0.93</v>
      </c>
      <c r="P606">
        <v>1</v>
      </c>
      <c r="Q606" t="s">
        <v>21</v>
      </c>
      <c r="R606" t="s">
        <v>27</v>
      </c>
      <c r="S606">
        <v>0.95498289680500004</v>
      </c>
      <c r="T606">
        <f t="shared" si="9"/>
        <v>1</v>
      </c>
    </row>
    <row r="607" spans="1:20" x14ac:dyDescent="0.25">
      <c r="A607" t="s">
        <v>916</v>
      </c>
      <c r="B607" t="s">
        <v>917</v>
      </c>
      <c r="C607" t="s">
        <v>21</v>
      </c>
      <c r="D607" t="s">
        <v>696</v>
      </c>
      <c r="E607" t="s">
        <v>21</v>
      </c>
      <c r="F607">
        <v>0.93779050498000005</v>
      </c>
      <c r="G607">
        <v>1</v>
      </c>
      <c r="H607" t="s">
        <v>21</v>
      </c>
      <c r="I607">
        <v>0.98486902496899997</v>
      </c>
      <c r="J607">
        <v>1</v>
      </c>
      <c r="K607" t="s">
        <v>21</v>
      </c>
      <c r="L607">
        <v>0.92</v>
      </c>
      <c r="M607">
        <v>1</v>
      </c>
      <c r="N607" t="s">
        <v>21</v>
      </c>
      <c r="O607">
        <v>0.93</v>
      </c>
      <c r="P607">
        <v>1</v>
      </c>
      <c r="Q607" t="s">
        <v>21</v>
      </c>
      <c r="R607" t="s">
        <v>27</v>
      </c>
      <c r="S607">
        <v>0.94316488248700003</v>
      </c>
      <c r="T607">
        <f t="shared" si="9"/>
        <v>1</v>
      </c>
    </row>
    <row r="608" spans="1:20" x14ac:dyDescent="0.25">
      <c r="A608" t="s">
        <v>918</v>
      </c>
      <c r="B608" t="s">
        <v>919</v>
      </c>
      <c r="C608" t="s">
        <v>21</v>
      </c>
      <c r="D608" t="s">
        <v>21</v>
      </c>
      <c r="E608" t="s">
        <v>21</v>
      </c>
      <c r="F608">
        <v>0.97768396739200003</v>
      </c>
      <c r="G608">
        <v>1</v>
      </c>
      <c r="H608" t="s">
        <v>21</v>
      </c>
      <c r="I608">
        <v>0.99989434083399997</v>
      </c>
      <c r="J608">
        <v>1</v>
      </c>
      <c r="K608" t="s">
        <v>21</v>
      </c>
      <c r="L608">
        <v>0.85</v>
      </c>
      <c r="M608">
        <v>1</v>
      </c>
      <c r="N608" t="s">
        <v>21</v>
      </c>
      <c r="O608">
        <v>0.88</v>
      </c>
      <c r="P608">
        <v>1</v>
      </c>
      <c r="Q608" t="s">
        <v>21</v>
      </c>
      <c r="R608" t="s">
        <v>27</v>
      </c>
      <c r="S608">
        <v>0.92689457705599998</v>
      </c>
      <c r="T608">
        <f t="shared" si="9"/>
        <v>1</v>
      </c>
    </row>
    <row r="609" spans="1:20" x14ac:dyDescent="0.25">
      <c r="A609" t="s">
        <v>920</v>
      </c>
      <c r="B609" t="s">
        <v>921</v>
      </c>
      <c r="C609" t="s">
        <v>21</v>
      </c>
      <c r="D609" t="s">
        <v>21</v>
      </c>
      <c r="E609" t="s">
        <v>21</v>
      </c>
      <c r="F609">
        <v>0.97669192443499997</v>
      </c>
      <c r="G609">
        <v>1</v>
      </c>
      <c r="H609" t="s">
        <v>21</v>
      </c>
      <c r="I609">
        <v>0.99993799864999999</v>
      </c>
      <c r="J609">
        <v>1</v>
      </c>
      <c r="K609" t="s">
        <v>21</v>
      </c>
      <c r="L609">
        <v>0.86</v>
      </c>
      <c r="M609">
        <v>1</v>
      </c>
      <c r="N609" t="s">
        <v>21</v>
      </c>
      <c r="O609">
        <v>0.88</v>
      </c>
      <c r="P609">
        <v>1</v>
      </c>
      <c r="Q609" t="s">
        <v>21</v>
      </c>
      <c r="R609" t="s">
        <v>27</v>
      </c>
      <c r="S609">
        <v>0.92915748077100002</v>
      </c>
      <c r="T609">
        <f t="shared" si="9"/>
        <v>1</v>
      </c>
    </row>
    <row r="610" spans="1:20" x14ac:dyDescent="0.25">
      <c r="A610" t="s">
        <v>922</v>
      </c>
      <c r="B610" t="s">
        <v>923</v>
      </c>
      <c r="C610" t="s">
        <v>21</v>
      </c>
      <c r="D610" t="s">
        <v>21</v>
      </c>
      <c r="E610" t="s">
        <v>21</v>
      </c>
      <c r="F610">
        <v>0.93557804872500006</v>
      </c>
      <c r="G610">
        <v>1</v>
      </c>
      <c r="H610" t="s">
        <v>21</v>
      </c>
      <c r="I610">
        <v>0.99332242964399997</v>
      </c>
      <c r="J610">
        <v>1</v>
      </c>
      <c r="K610" t="s">
        <v>21</v>
      </c>
      <c r="L610">
        <v>0.78</v>
      </c>
      <c r="M610">
        <v>1</v>
      </c>
      <c r="N610" t="s">
        <v>21</v>
      </c>
      <c r="O610">
        <v>0.81</v>
      </c>
      <c r="P610">
        <v>1</v>
      </c>
      <c r="Q610" t="s">
        <v>21</v>
      </c>
      <c r="R610" t="s">
        <v>27</v>
      </c>
      <c r="S610">
        <v>0.87972511959199995</v>
      </c>
      <c r="T610">
        <f t="shared" si="9"/>
        <v>1</v>
      </c>
    </row>
    <row r="611" spans="1:20" x14ac:dyDescent="0.25">
      <c r="A611" t="s">
        <v>922</v>
      </c>
      <c r="B611" t="s">
        <v>923</v>
      </c>
      <c r="C611" t="s">
        <v>21</v>
      </c>
      <c r="D611" t="s">
        <v>21</v>
      </c>
      <c r="E611" t="s">
        <v>21</v>
      </c>
      <c r="F611">
        <v>0.93557804872500006</v>
      </c>
      <c r="G611">
        <v>1</v>
      </c>
      <c r="H611" t="s">
        <v>21</v>
      </c>
      <c r="I611">
        <v>0.99332242964399997</v>
      </c>
      <c r="J611">
        <v>1</v>
      </c>
      <c r="K611" t="s">
        <v>21</v>
      </c>
      <c r="L611">
        <v>0.78</v>
      </c>
      <c r="M611">
        <v>1</v>
      </c>
      <c r="N611" t="s">
        <v>21</v>
      </c>
      <c r="O611">
        <v>0.81</v>
      </c>
      <c r="P611">
        <v>1</v>
      </c>
      <c r="Q611" t="s">
        <v>21</v>
      </c>
      <c r="R611" t="s">
        <v>27</v>
      </c>
      <c r="S611">
        <v>0.87972511959199995</v>
      </c>
      <c r="T611">
        <f t="shared" si="9"/>
        <v>1</v>
      </c>
    </row>
    <row r="612" spans="1:20" x14ac:dyDescent="0.25">
      <c r="A612" t="s">
        <v>924</v>
      </c>
      <c r="B612" t="s">
        <v>925</v>
      </c>
      <c r="C612" t="s">
        <v>21</v>
      </c>
      <c r="D612" t="s">
        <v>21</v>
      </c>
      <c r="E612" t="s">
        <v>21</v>
      </c>
      <c r="F612">
        <v>0.97669192443499997</v>
      </c>
      <c r="G612">
        <v>1</v>
      </c>
      <c r="H612" t="s">
        <v>21</v>
      </c>
      <c r="I612">
        <v>0.99993799864999999</v>
      </c>
      <c r="J612">
        <v>1</v>
      </c>
      <c r="K612" t="s">
        <v>21</v>
      </c>
      <c r="L612">
        <v>0.93</v>
      </c>
      <c r="M612">
        <v>1</v>
      </c>
      <c r="N612" t="s">
        <v>21</v>
      </c>
      <c r="O612">
        <v>0.95</v>
      </c>
      <c r="P612">
        <v>1</v>
      </c>
      <c r="Q612" t="s">
        <v>21</v>
      </c>
      <c r="R612" t="s">
        <v>27</v>
      </c>
      <c r="S612">
        <v>0.96415748077100005</v>
      </c>
      <c r="T612">
        <f t="shared" si="9"/>
        <v>1</v>
      </c>
    </row>
    <row r="613" spans="1:20" x14ac:dyDescent="0.25">
      <c r="A613" t="s">
        <v>926</v>
      </c>
      <c r="B613" t="s">
        <v>925</v>
      </c>
      <c r="C613" t="s">
        <v>21</v>
      </c>
      <c r="D613" t="s">
        <v>21</v>
      </c>
      <c r="E613" t="s">
        <v>21</v>
      </c>
      <c r="F613">
        <v>0.97669192443499997</v>
      </c>
      <c r="G613">
        <v>1</v>
      </c>
      <c r="H613" t="s">
        <v>21</v>
      </c>
      <c r="I613">
        <v>0.99993799864999999</v>
      </c>
      <c r="J613">
        <v>1</v>
      </c>
      <c r="K613" t="s">
        <v>21</v>
      </c>
      <c r="L613">
        <v>0.85</v>
      </c>
      <c r="M613">
        <v>1</v>
      </c>
      <c r="N613" t="s">
        <v>21</v>
      </c>
      <c r="O613">
        <v>0.93</v>
      </c>
      <c r="P613">
        <v>1</v>
      </c>
      <c r="Q613" t="s">
        <v>21</v>
      </c>
      <c r="R613" t="s">
        <v>27</v>
      </c>
      <c r="S613">
        <v>0.93915748077100003</v>
      </c>
      <c r="T613">
        <f t="shared" si="9"/>
        <v>1</v>
      </c>
    </row>
    <row r="614" spans="1:20" x14ac:dyDescent="0.25">
      <c r="A614" t="s">
        <v>927</v>
      </c>
      <c r="B614" t="s">
        <v>928</v>
      </c>
      <c r="C614" t="s">
        <v>63</v>
      </c>
      <c r="D614" t="s">
        <v>524</v>
      </c>
      <c r="E614" t="s">
        <v>63</v>
      </c>
      <c r="F614">
        <v>0.57646565714800002</v>
      </c>
      <c r="G614">
        <v>1</v>
      </c>
      <c r="H614" t="s">
        <v>63</v>
      </c>
      <c r="I614">
        <v>0.60191086975600006</v>
      </c>
      <c r="J614">
        <v>1</v>
      </c>
      <c r="K614" t="s">
        <v>63</v>
      </c>
      <c r="L614">
        <v>0.85</v>
      </c>
      <c r="M614">
        <v>1</v>
      </c>
      <c r="N614" t="s">
        <v>63</v>
      </c>
      <c r="O614">
        <v>0.88</v>
      </c>
      <c r="P614">
        <v>1</v>
      </c>
      <c r="Q614" t="s">
        <v>63</v>
      </c>
      <c r="R614" t="s">
        <v>27</v>
      </c>
      <c r="S614">
        <v>0.72709413172600001</v>
      </c>
      <c r="T614">
        <f t="shared" si="9"/>
        <v>1</v>
      </c>
    </row>
    <row r="615" spans="1:20" x14ac:dyDescent="0.25">
      <c r="A615" t="s">
        <v>927</v>
      </c>
      <c r="B615" t="s">
        <v>928</v>
      </c>
      <c r="C615" t="s">
        <v>63</v>
      </c>
      <c r="D615" t="s">
        <v>929</v>
      </c>
      <c r="E615" t="s">
        <v>63</v>
      </c>
      <c r="F615">
        <v>0.96</v>
      </c>
      <c r="G615">
        <v>1</v>
      </c>
      <c r="H615" t="s">
        <v>63</v>
      </c>
      <c r="I615">
        <v>0.99657510418799999</v>
      </c>
      <c r="J615">
        <v>1</v>
      </c>
      <c r="K615" t="s">
        <v>63</v>
      </c>
      <c r="L615">
        <v>0.85</v>
      </c>
      <c r="M615">
        <v>1</v>
      </c>
      <c r="N615" t="s">
        <v>63</v>
      </c>
      <c r="O615">
        <v>0.88</v>
      </c>
      <c r="P615">
        <v>1</v>
      </c>
      <c r="Q615" t="s">
        <v>63</v>
      </c>
      <c r="R615" t="s">
        <v>27</v>
      </c>
      <c r="S615">
        <v>0.92164377604699999</v>
      </c>
      <c r="T615">
        <f t="shared" si="9"/>
        <v>1</v>
      </c>
    </row>
    <row r="616" spans="1:20" x14ac:dyDescent="0.25">
      <c r="A616" t="s">
        <v>930</v>
      </c>
      <c r="B616" t="s">
        <v>931</v>
      </c>
      <c r="C616" t="s">
        <v>41</v>
      </c>
      <c r="D616" t="s">
        <v>73</v>
      </c>
      <c r="E616" t="s">
        <v>41</v>
      </c>
      <c r="F616">
        <v>0.92123205280999998</v>
      </c>
      <c r="G616">
        <v>1</v>
      </c>
      <c r="H616" t="s">
        <v>41</v>
      </c>
      <c r="I616">
        <v>0.99990409966100002</v>
      </c>
      <c r="J616">
        <v>1</v>
      </c>
      <c r="K616" t="s">
        <v>41</v>
      </c>
      <c r="L616">
        <v>0.79</v>
      </c>
      <c r="M616">
        <v>1</v>
      </c>
      <c r="N616" t="s">
        <v>41</v>
      </c>
      <c r="O616">
        <v>0.81</v>
      </c>
      <c r="P616">
        <v>1</v>
      </c>
      <c r="Q616" t="s">
        <v>41</v>
      </c>
      <c r="R616" t="s">
        <v>27</v>
      </c>
      <c r="S616">
        <v>0.88028403811800005</v>
      </c>
      <c r="T616">
        <f t="shared" si="9"/>
        <v>1</v>
      </c>
    </row>
    <row r="617" spans="1:20" x14ac:dyDescent="0.25">
      <c r="A617" t="s">
        <v>932</v>
      </c>
      <c r="B617" t="s">
        <v>933</v>
      </c>
      <c r="C617" t="s">
        <v>26</v>
      </c>
      <c r="D617" t="s">
        <v>377</v>
      </c>
      <c r="E617" t="s">
        <v>26</v>
      </c>
      <c r="F617">
        <v>0.97115838214000005</v>
      </c>
      <c r="G617">
        <v>1</v>
      </c>
      <c r="H617" t="s">
        <v>26</v>
      </c>
      <c r="I617">
        <v>0.99967453640500004</v>
      </c>
      <c r="J617">
        <v>1</v>
      </c>
      <c r="K617" t="s">
        <v>26</v>
      </c>
      <c r="L617">
        <v>0.91</v>
      </c>
      <c r="M617">
        <v>1</v>
      </c>
      <c r="N617" t="s">
        <v>26</v>
      </c>
      <c r="O617">
        <v>0.93</v>
      </c>
      <c r="P617">
        <v>1</v>
      </c>
      <c r="Q617" t="s">
        <v>26</v>
      </c>
      <c r="R617" t="s">
        <v>27</v>
      </c>
      <c r="S617">
        <v>0.95270822963599999</v>
      </c>
      <c r="T617">
        <f t="shared" si="9"/>
        <v>1</v>
      </c>
    </row>
    <row r="618" spans="1:20" x14ac:dyDescent="0.25">
      <c r="A618" t="s">
        <v>932</v>
      </c>
      <c r="B618" t="s">
        <v>933</v>
      </c>
      <c r="C618" t="s">
        <v>26</v>
      </c>
      <c r="D618" t="s">
        <v>26</v>
      </c>
      <c r="E618" t="s">
        <v>26</v>
      </c>
      <c r="F618">
        <v>0.96932130383899995</v>
      </c>
      <c r="G618">
        <v>1</v>
      </c>
      <c r="H618" t="s">
        <v>26</v>
      </c>
      <c r="I618">
        <v>0.99982346964500002</v>
      </c>
      <c r="J618">
        <v>1</v>
      </c>
      <c r="K618" t="s">
        <v>26</v>
      </c>
      <c r="L618">
        <v>0.91</v>
      </c>
      <c r="M618">
        <v>1</v>
      </c>
      <c r="N618" t="s">
        <v>26</v>
      </c>
      <c r="O618">
        <v>0.93</v>
      </c>
      <c r="P618">
        <v>1</v>
      </c>
      <c r="Q618" t="s">
        <v>26</v>
      </c>
      <c r="R618" t="s">
        <v>27</v>
      </c>
      <c r="S618">
        <v>0.95228619337099996</v>
      </c>
      <c r="T618">
        <f t="shared" si="9"/>
        <v>1</v>
      </c>
    </row>
    <row r="619" spans="1:20" x14ac:dyDescent="0.25">
      <c r="A619" t="s">
        <v>934</v>
      </c>
      <c r="B619" t="s">
        <v>935</v>
      </c>
      <c r="C619" t="s">
        <v>26</v>
      </c>
      <c r="D619" t="s">
        <v>26</v>
      </c>
      <c r="E619" t="s">
        <v>26</v>
      </c>
      <c r="F619">
        <v>0.990063795907</v>
      </c>
      <c r="G619">
        <v>1</v>
      </c>
      <c r="H619" t="s">
        <v>26</v>
      </c>
      <c r="I619">
        <v>0.99989771971999997</v>
      </c>
      <c r="J619">
        <v>1</v>
      </c>
      <c r="K619" t="s">
        <v>26</v>
      </c>
      <c r="L619">
        <v>0.9</v>
      </c>
      <c r="M619">
        <v>1</v>
      </c>
      <c r="N619" t="s">
        <v>26</v>
      </c>
      <c r="O619">
        <v>0.96</v>
      </c>
      <c r="P619">
        <v>1</v>
      </c>
      <c r="Q619" t="s">
        <v>26</v>
      </c>
      <c r="R619" t="s">
        <v>27</v>
      </c>
      <c r="S619">
        <v>0.96249037890699995</v>
      </c>
      <c r="T619">
        <f t="shared" si="9"/>
        <v>1</v>
      </c>
    </row>
    <row r="620" spans="1:20" x14ac:dyDescent="0.25">
      <c r="A620" t="s">
        <v>936</v>
      </c>
      <c r="B620" t="s">
        <v>937</v>
      </c>
      <c r="C620" t="s">
        <v>26</v>
      </c>
      <c r="D620" t="s">
        <v>26</v>
      </c>
      <c r="E620" t="s">
        <v>26</v>
      </c>
      <c r="F620">
        <v>0.93797492201499999</v>
      </c>
      <c r="G620">
        <v>1</v>
      </c>
      <c r="H620" t="s">
        <v>26</v>
      </c>
      <c r="I620">
        <v>0.99969966214100003</v>
      </c>
      <c r="J620">
        <v>1</v>
      </c>
      <c r="K620" t="s">
        <v>26</v>
      </c>
      <c r="L620">
        <v>0.76</v>
      </c>
      <c r="M620">
        <v>1</v>
      </c>
      <c r="N620" t="s">
        <v>26</v>
      </c>
      <c r="O620">
        <v>0.81</v>
      </c>
      <c r="P620">
        <v>1</v>
      </c>
      <c r="Q620" t="s">
        <v>26</v>
      </c>
      <c r="R620" t="s">
        <v>27</v>
      </c>
      <c r="S620">
        <v>0.87691864603900005</v>
      </c>
      <c r="T620">
        <f t="shared" si="9"/>
        <v>1</v>
      </c>
    </row>
    <row r="621" spans="1:20" x14ac:dyDescent="0.25">
      <c r="A621" t="s">
        <v>938</v>
      </c>
      <c r="B621" t="s">
        <v>939</v>
      </c>
      <c r="C621" t="s">
        <v>26</v>
      </c>
      <c r="D621" t="s">
        <v>377</v>
      </c>
      <c r="E621" t="s">
        <v>26</v>
      </c>
      <c r="F621">
        <v>0.91834945195999995</v>
      </c>
      <c r="G621">
        <v>1</v>
      </c>
      <c r="H621" t="s">
        <v>26</v>
      </c>
      <c r="I621">
        <v>0.95222630082299997</v>
      </c>
      <c r="J621">
        <v>1</v>
      </c>
      <c r="K621" t="s">
        <v>26</v>
      </c>
      <c r="L621">
        <v>0.86</v>
      </c>
      <c r="M621">
        <v>1</v>
      </c>
      <c r="N621" t="s">
        <v>26</v>
      </c>
      <c r="O621">
        <v>0.88</v>
      </c>
      <c r="P621">
        <v>1</v>
      </c>
      <c r="Q621" t="s">
        <v>26</v>
      </c>
      <c r="R621" t="s">
        <v>27</v>
      </c>
      <c r="S621">
        <v>0.90264393819599997</v>
      </c>
      <c r="T621">
        <f t="shared" si="9"/>
        <v>1</v>
      </c>
    </row>
    <row r="622" spans="1:20" x14ac:dyDescent="0.25">
      <c r="A622" t="s">
        <v>938</v>
      </c>
      <c r="B622" t="s">
        <v>939</v>
      </c>
      <c r="C622" t="s">
        <v>26</v>
      </c>
      <c r="D622" t="s">
        <v>26</v>
      </c>
      <c r="E622" t="s">
        <v>26</v>
      </c>
      <c r="F622">
        <v>0.92732148414500004</v>
      </c>
      <c r="G622">
        <v>1</v>
      </c>
      <c r="H622" t="s">
        <v>26</v>
      </c>
      <c r="I622">
        <v>0.98802818020899996</v>
      </c>
      <c r="J622">
        <v>1</v>
      </c>
      <c r="K622" t="s">
        <v>26</v>
      </c>
      <c r="L622">
        <v>0.86</v>
      </c>
      <c r="M622">
        <v>1</v>
      </c>
      <c r="N622" t="s">
        <v>26</v>
      </c>
      <c r="O622">
        <v>0.88</v>
      </c>
      <c r="P622">
        <v>1</v>
      </c>
      <c r="Q622" t="s">
        <v>26</v>
      </c>
      <c r="R622" t="s">
        <v>27</v>
      </c>
      <c r="S622">
        <v>0.91383741608900004</v>
      </c>
      <c r="T622">
        <f t="shared" si="9"/>
        <v>1</v>
      </c>
    </row>
    <row r="623" spans="1:20" x14ac:dyDescent="0.25">
      <c r="A623" t="s">
        <v>940</v>
      </c>
      <c r="B623" t="s">
        <v>941</v>
      </c>
      <c r="C623" t="s">
        <v>26</v>
      </c>
      <c r="D623" t="s">
        <v>26</v>
      </c>
      <c r="E623" t="s">
        <v>26</v>
      </c>
      <c r="F623">
        <v>0.96954471227500005</v>
      </c>
      <c r="G623">
        <v>1</v>
      </c>
      <c r="H623" t="s">
        <v>26</v>
      </c>
      <c r="I623">
        <v>0.99983648070700004</v>
      </c>
      <c r="J623">
        <v>1</v>
      </c>
      <c r="K623" t="s">
        <v>26</v>
      </c>
      <c r="L623">
        <v>0.85</v>
      </c>
      <c r="M623">
        <v>1</v>
      </c>
      <c r="N623" t="s">
        <v>26</v>
      </c>
      <c r="O623">
        <v>0.93</v>
      </c>
      <c r="P623">
        <v>1</v>
      </c>
      <c r="Q623" t="s">
        <v>26</v>
      </c>
      <c r="R623" t="s">
        <v>27</v>
      </c>
      <c r="S623">
        <v>0.93734529824500001</v>
      </c>
      <c r="T623">
        <f t="shared" si="9"/>
        <v>1</v>
      </c>
    </row>
    <row r="624" spans="1:20" x14ac:dyDescent="0.25">
      <c r="A624" t="s">
        <v>942</v>
      </c>
      <c r="B624" t="s">
        <v>943</v>
      </c>
      <c r="C624" t="s">
        <v>26</v>
      </c>
      <c r="D624" t="s">
        <v>26</v>
      </c>
      <c r="E624" t="s">
        <v>26</v>
      </c>
      <c r="F624">
        <v>0.95956994472599999</v>
      </c>
      <c r="G624">
        <v>1</v>
      </c>
      <c r="H624" t="s">
        <v>26</v>
      </c>
      <c r="I624">
        <v>0.99994657550400001</v>
      </c>
      <c r="J624">
        <v>1</v>
      </c>
      <c r="K624" t="s">
        <v>26</v>
      </c>
      <c r="L624">
        <v>0.74</v>
      </c>
      <c r="M624">
        <v>1</v>
      </c>
      <c r="N624" t="s">
        <v>26</v>
      </c>
      <c r="O624">
        <v>0.47</v>
      </c>
      <c r="P624">
        <v>1</v>
      </c>
      <c r="Q624" t="s">
        <v>26</v>
      </c>
      <c r="R624" t="s">
        <v>27</v>
      </c>
      <c r="S624">
        <v>0.792379130057</v>
      </c>
      <c r="T624">
        <f t="shared" si="9"/>
        <v>1</v>
      </c>
    </row>
    <row r="625" spans="1:20" x14ac:dyDescent="0.25">
      <c r="A625" t="s">
        <v>944</v>
      </c>
      <c r="B625" t="s">
        <v>945</v>
      </c>
      <c r="C625" t="s">
        <v>26</v>
      </c>
      <c r="D625" t="s">
        <v>26</v>
      </c>
      <c r="E625" t="s">
        <v>26</v>
      </c>
      <c r="F625">
        <v>0.97206667301600003</v>
      </c>
      <c r="G625">
        <v>1</v>
      </c>
      <c r="H625" t="s">
        <v>26</v>
      </c>
      <c r="I625">
        <v>0.99975679702099995</v>
      </c>
      <c r="J625">
        <v>1</v>
      </c>
      <c r="K625" t="s">
        <v>26</v>
      </c>
      <c r="L625">
        <v>0.91</v>
      </c>
      <c r="M625">
        <v>1</v>
      </c>
      <c r="N625" t="s">
        <v>26</v>
      </c>
      <c r="O625">
        <v>0.93</v>
      </c>
      <c r="P625">
        <v>1</v>
      </c>
      <c r="Q625" t="s">
        <v>26</v>
      </c>
      <c r="R625" t="s">
        <v>27</v>
      </c>
      <c r="S625">
        <v>0.95295586750899997</v>
      </c>
      <c r="T625">
        <f t="shared" si="9"/>
        <v>1</v>
      </c>
    </row>
    <row r="626" spans="1:20" x14ac:dyDescent="0.25">
      <c r="A626" t="s">
        <v>946</v>
      </c>
      <c r="B626" t="s">
        <v>947</v>
      </c>
      <c r="C626" t="s">
        <v>26</v>
      </c>
      <c r="D626" t="s">
        <v>377</v>
      </c>
      <c r="E626" t="s">
        <v>26</v>
      </c>
      <c r="F626">
        <v>0.98659307240799998</v>
      </c>
      <c r="G626">
        <v>1</v>
      </c>
      <c r="H626" t="s">
        <v>26</v>
      </c>
      <c r="I626">
        <v>0.99993074471499999</v>
      </c>
      <c r="J626">
        <v>1</v>
      </c>
      <c r="K626" t="s">
        <v>26</v>
      </c>
      <c r="L626">
        <v>0.9</v>
      </c>
      <c r="M626">
        <v>1</v>
      </c>
      <c r="N626" t="s">
        <v>26</v>
      </c>
      <c r="O626">
        <v>0.96</v>
      </c>
      <c r="P626">
        <v>1</v>
      </c>
      <c r="Q626" t="s">
        <v>26</v>
      </c>
      <c r="R626" t="s">
        <v>27</v>
      </c>
      <c r="S626">
        <v>0.96163095428099998</v>
      </c>
      <c r="T626">
        <f t="shared" si="9"/>
        <v>1</v>
      </c>
    </row>
    <row r="627" spans="1:20" x14ac:dyDescent="0.25">
      <c r="A627" t="s">
        <v>946</v>
      </c>
      <c r="B627" t="s">
        <v>947</v>
      </c>
      <c r="C627" t="s">
        <v>26</v>
      </c>
      <c r="D627" t="s">
        <v>26</v>
      </c>
      <c r="E627" t="s">
        <v>26</v>
      </c>
      <c r="F627">
        <v>0.98627591297700001</v>
      </c>
      <c r="G627">
        <v>1</v>
      </c>
      <c r="H627" t="s">
        <v>26</v>
      </c>
      <c r="I627">
        <v>0.99996291284399996</v>
      </c>
      <c r="J627">
        <v>1</v>
      </c>
      <c r="K627" t="s">
        <v>26</v>
      </c>
      <c r="L627">
        <v>0.9</v>
      </c>
      <c r="M627">
        <v>1</v>
      </c>
      <c r="N627" t="s">
        <v>26</v>
      </c>
      <c r="O627">
        <v>0.96</v>
      </c>
      <c r="P627">
        <v>1</v>
      </c>
      <c r="Q627" t="s">
        <v>26</v>
      </c>
      <c r="R627" t="s">
        <v>27</v>
      </c>
      <c r="S627">
        <v>0.961559706455</v>
      </c>
      <c r="T627">
        <f t="shared" si="9"/>
        <v>1</v>
      </c>
    </row>
    <row r="628" spans="1:20" x14ac:dyDescent="0.25">
      <c r="A628" t="s">
        <v>948</v>
      </c>
      <c r="B628" t="s">
        <v>949</v>
      </c>
      <c r="C628" t="s">
        <v>21</v>
      </c>
      <c r="D628" t="s">
        <v>21</v>
      </c>
      <c r="E628" t="s">
        <v>21</v>
      </c>
      <c r="F628">
        <v>0.98297005666299997</v>
      </c>
      <c r="G628">
        <v>1</v>
      </c>
      <c r="H628" t="s">
        <v>21</v>
      </c>
      <c r="I628">
        <v>0.99799185053499995</v>
      </c>
      <c r="J628">
        <v>1</v>
      </c>
      <c r="K628" t="s">
        <v>21</v>
      </c>
      <c r="L628">
        <v>0.76</v>
      </c>
      <c r="M628">
        <v>1</v>
      </c>
      <c r="N628" t="s">
        <v>21</v>
      </c>
      <c r="O628">
        <v>0.81</v>
      </c>
      <c r="P628">
        <v>1</v>
      </c>
      <c r="Q628" t="s">
        <v>21</v>
      </c>
      <c r="R628" t="s">
        <v>27</v>
      </c>
      <c r="S628">
        <v>0.88774047680000001</v>
      </c>
      <c r="T628">
        <f t="shared" si="9"/>
        <v>1</v>
      </c>
    </row>
    <row r="629" spans="1:20" x14ac:dyDescent="0.25">
      <c r="A629" t="s">
        <v>950</v>
      </c>
      <c r="B629" t="s">
        <v>951</v>
      </c>
      <c r="C629" t="s">
        <v>21</v>
      </c>
      <c r="D629" t="s">
        <v>21</v>
      </c>
      <c r="E629" t="s">
        <v>21</v>
      </c>
      <c r="F629">
        <v>0.98086101441600004</v>
      </c>
      <c r="G629">
        <v>1</v>
      </c>
      <c r="H629" t="s">
        <v>21</v>
      </c>
      <c r="I629">
        <v>0.99997198293</v>
      </c>
      <c r="J629">
        <v>1</v>
      </c>
      <c r="K629" t="s">
        <v>21</v>
      </c>
      <c r="L629">
        <v>0.88</v>
      </c>
      <c r="M629">
        <v>1</v>
      </c>
      <c r="N629" t="s">
        <v>21</v>
      </c>
      <c r="O629">
        <v>0.96</v>
      </c>
      <c r="P629">
        <v>1</v>
      </c>
      <c r="Q629" t="s">
        <v>21</v>
      </c>
      <c r="R629" t="s">
        <v>27</v>
      </c>
      <c r="S629">
        <v>0.95520824933699999</v>
      </c>
      <c r="T629">
        <f t="shared" si="9"/>
        <v>1</v>
      </c>
    </row>
    <row r="630" spans="1:20" x14ac:dyDescent="0.25">
      <c r="A630" t="s">
        <v>952</v>
      </c>
      <c r="B630" t="s">
        <v>953</v>
      </c>
      <c r="C630" t="s">
        <v>41</v>
      </c>
      <c r="D630" t="s">
        <v>73</v>
      </c>
      <c r="E630" t="s">
        <v>41</v>
      </c>
      <c r="F630">
        <v>0.96781724146799997</v>
      </c>
      <c r="G630">
        <v>1</v>
      </c>
      <c r="H630" t="s">
        <v>41</v>
      </c>
      <c r="I630">
        <v>0.99999624356700001</v>
      </c>
      <c r="J630">
        <v>1</v>
      </c>
      <c r="K630" t="s">
        <v>41</v>
      </c>
      <c r="L630">
        <v>0.87</v>
      </c>
      <c r="M630">
        <v>1</v>
      </c>
      <c r="N630" t="s">
        <v>41</v>
      </c>
      <c r="O630">
        <v>0.93</v>
      </c>
      <c r="P630">
        <v>1</v>
      </c>
      <c r="Q630" t="s">
        <v>41</v>
      </c>
      <c r="R630" t="s">
        <v>27</v>
      </c>
      <c r="S630">
        <v>0.94195337125900003</v>
      </c>
      <c r="T630">
        <f t="shared" si="9"/>
        <v>1</v>
      </c>
    </row>
    <row r="631" spans="1:20" x14ac:dyDescent="0.25">
      <c r="A631" t="s">
        <v>954</v>
      </c>
      <c r="B631" t="s">
        <v>955</v>
      </c>
      <c r="C631" t="s">
        <v>137</v>
      </c>
      <c r="D631" t="s">
        <v>358</v>
      </c>
      <c r="E631" t="s">
        <v>137</v>
      </c>
      <c r="F631">
        <v>0.48041098542100003</v>
      </c>
      <c r="G631">
        <v>0</v>
      </c>
      <c r="H631" t="s">
        <v>137</v>
      </c>
      <c r="I631">
        <v>0.83207731556599995</v>
      </c>
      <c r="J631">
        <v>0</v>
      </c>
      <c r="K631" t="s">
        <v>41</v>
      </c>
      <c r="L631">
        <v>0.85</v>
      </c>
      <c r="M631">
        <v>1</v>
      </c>
      <c r="N631" t="s">
        <v>41</v>
      </c>
      <c r="O631">
        <v>0.81</v>
      </c>
      <c r="P631">
        <v>1</v>
      </c>
      <c r="Q631" t="s">
        <v>41</v>
      </c>
      <c r="R631" t="s">
        <v>80</v>
      </c>
      <c r="S631">
        <v>0.41499999999999998</v>
      </c>
      <c r="T631">
        <f t="shared" si="9"/>
        <v>0</v>
      </c>
    </row>
    <row r="632" spans="1:20" x14ac:dyDescent="0.25">
      <c r="A632" t="s">
        <v>956</v>
      </c>
      <c r="B632" t="s">
        <v>957</v>
      </c>
      <c r="C632" t="s">
        <v>26</v>
      </c>
      <c r="D632" t="s">
        <v>26</v>
      </c>
      <c r="E632" t="s">
        <v>26</v>
      </c>
      <c r="F632">
        <v>0.98937903657199999</v>
      </c>
      <c r="G632">
        <v>1</v>
      </c>
      <c r="H632" t="s">
        <v>26</v>
      </c>
      <c r="I632">
        <v>0.999230160481</v>
      </c>
      <c r="J632">
        <v>1</v>
      </c>
      <c r="K632" t="s">
        <v>26</v>
      </c>
      <c r="L632">
        <v>0.86</v>
      </c>
      <c r="M632">
        <v>1</v>
      </c>
      <c r="N632" t="s">
        <v>26</v>
      </c>
      <c r="O632">
        <v>0.88</v>
      </c>
      <c r="P632">
        <v>1</v>
      </c>
      <c r="Q632" t="s">
        <v>26</v>
      </c>
      <c r="R632" t="s">
        <v>27</v>
      </c>
      <c r="S632">
        <v>0.93215229926300003</v>
      </c>
      <c r="T632">
        <f t="shared" si="9"/>
        <v>1</v>
      </c>
    </row>
    <row r="633" spans="1:20" x14ac:dyDescent="0.25">
      <c r="A633" t="s">
        <v>958</v>
      </c>
      <c r="B633" t="s">
        <v>959</v>
      </c>
      <c r="C633" t="s">
        <v>26</v>
      </c>
      <c r="D633" t="s">
        <v>391</v>
      </c>
      <c r="E633" t="s">
        <v>26</v>
      </c>
      <c r="F633">
        <v>0.984020067522</v>
      </c>
      <c r="G633">
        <v>1</v>
      </c>
      <c r="H633" t="s">
        <v>26</v>
      </c>
      <c r="I633">
        <v>0.999905753525</v>
      </c>
      <c r="J633">
        <v>1</v>
      </c>
      <c r="K633" t="s">
        <v>26</v>
      </c>
      <c r="L633">
        <v>0.85</v>
      </c>
      <c r="M633">
        <v>1</v>
      </c>
      <c r="N633" t="s">
        <v>26</v>
      </c>
      <c r="O633">
        <v>0.81</v>
      </c>
      <c r="P633">
        <v>1</v>
      </c>
      <c r="Q633" t="s">
        <v>26</v>
      </c>
      <c r="R633" t="s">
        <v>27</v>
      </c>
      <c r="S633">
        <v>0.91098145526200003</v>
      </c>
      <c r="T633">
        <f t="shared" si="9"/>
        <v>1</v>
      </c>
    </row>
    <row r="634" spans="1:20" x14ac:dyDescent="0.25">
      <c r="A634" t="s">
        <v>958</v>
      </c>
      <c r="B634" t="s">
        <v>959</v>
      </c>
      <c r="C634" t="s">
        <v>26</v>
      </c>
      <c r="D634" t="s">
        <v>26</v>
      </c>
      <c r="E634" t="s">
        <v>26</v>
      </c>
      <c r="F634">
        <v>0.98270248926299997</v>
      </c>
      <c r="G634">
        <v>1</v>
      </c>
      <c r="H634" t="s">
        <v>26</v>
      </c>
      <c r="I634">
        <v>0.99996465517300004</v>
      </c>
      <c r="J634">
        <v>1</v>
      </c>
      <c r="K634" t="s">
        <v>26</v>
      </c>
      <c r="L634">
        <v>0.85</v>
      </c>
      <c r="M634">
        <v>1</v>
      </c>
      <c r="N634" t="s">
        <v>26</v>
      </c>
      <c r="O634">
        <v>0.81</v>
      </c>
      <c r="P634">
        <v>1</v>
      </c>
      <c r="Q634" t="s">
        <v>26</v>
      </c>
      <c r="R634" t="s">
        <v>27</v>
      </c>
      <c r="S634">
        <v>0.91066678610899998</v>
      </c>
      <c r="T634">
        <f t="shared" si="9"/>
        <v>1</v>
      </c>
    </row>
    <row r="635" spans="1:20" x14ac:dyDescent="0.25">
      <c r="A635" t="s">
        <v>960</v>
      </c>
      <c r="B635" t="s">
        <v>961</v>
      </c>
      <c r="C635" t="s">
        <v>30</v>
      </c>
      <c r="D635" t="s">
        <v>21</v>
      </c>
      <c r="E635" t="s">
        <v>30</v>
      </c>
      <c r="F635">
        <v>0.96460012946999996</v>
      </c>
      <c r="G635">
        <v>1</v>
      </c>
      <c r="H635" t="s">
        <v>30</v>
      </c>
      <c r="I635">
        <v>0.99999140003700004</v>
      </c>
      <c r="J635">
        <v>1</v>
      </c>
      <c r="K635" t="s">
        <v>30</v>
      </c>
      <c r="L635">
        <v>0.85</v>
      </c>
      <c r="M635">
        <v>1</v>
      </c>
      <c r="N635" t="s">
        <v>30</v>
      </c>
      <c r="O635">
        <v>0.93</v>
      </c>
      <c r="P635">
        <v>1</v>
      </c>
      <c r="Q635" t="s">
        <v>30</v>
      </c>
      <c r="R635" t="s">
        <v>27</v>
      </c>
      <c r="S635">
        <v>0.93614788237699997</v>
      </c>
      <c r="T635">
        <f t="shared" si="9"/>
        <v>1</v>
      </c>
    </row>
    <row r="636" spans="1:20" x14ac:dyDescent="0.25">
      <c r="A636" t="s">
        <v>962</v>
      </c>
      <c r="B636" t="s">
        <v>963</v>
      </c>
      <c r="C636" t="s">
        <v>41</v>
      </c>
      <c r="D636" t="s">
        <v>73</v>
      </c>
      <c r="E636" t="s">
        <v>41</v>
      </c>
      <c r="F636">
        <v>0.96</v>
      </c>
      <c r="G636">
        <v>1</v>
      </c>
      <c r="H636" t="s">
        <v>41</v>
      </c>
      <c r="I636">
        <v>0.97651544380300004</v>
      </c>
      <c r="J636">
        <v>1</v>
      </c>
      <c r="K636" t="s">
        <v>41</v>
      </c>
      <c r="L636">
        <v>0.85</v>
      </c>
      <c r="M636">
        <v>1</v>
      </c>
      <c r="N636" t="s">
        <v>41</v>
      </c>
      <c r="O636">
        <v>0.81</v>
      </c>
      <c r="P636">
        <v>1</v>
      </c>
      <c r="Q636" t="s">
        <v>41</v>
      </c>
      <c r="R636" t="s">
        <v>27</v>
      </c>
      <c r="S636">
        <v>0.89912886095099998</v>
      </c>
      <c r="T636">
        <f t="shared" si="9"/>
        <v>1</v>
      </c>
    </row>
    <row r="637" spans="1:20" x14ac:dyDescent="0.25">
      <c r="A637" t="s">
        <v>964</v>
      </c>
      <c r="B637" t="s">
        <v>965</v>
      </c>
      <c r="C637" t="s">
        <v>72</v>
      </c>
      <c r="D637" t="s">
        <v>204</v>
      </c>
      <c r="E637" t="s">
        <v>72</v>
      </c>
      <c r="F637">
        <v>0.96</v>
      </c>
      <c r="G637">
        <v>1</v>
      </c>
      <c r="H637" t="s">
        <v>72</v>
      </c>
      <c r="I637">
        <v>0.99975796896500002</v>
      </c>
      <c r="J637">
        <v>1</v>
      </c>
      <c r="K637" t="s">
        <v>72</v>
      </c>
      <c r="L637">
        <v>0.85</v>
      </c>
      <c r="M637">
        <v>1</v>
      </c>
      <c r="N637" t="s">
        <v>72</v>
      </c>
      <c r="O637">
        <v>0.88</v>
      </c>
      <c r="P637">
        <v>1</v>
      </c>
      <c r="Q637" t="s">
        <v>72</v>
      </c>
      <c r="R637" t="s">
        <v>27</v>
      </c>
      <c r="S637">
        <v>0.92243949224099997</v>
      </c>
      <c r="T637">
        <f t="shared" si="9"/>
        <v>1</v>
      </c>
    </row>
    <row r="638" spans="1:20" x14ac:dyDescent="0.25">
      <c r="A638" t="s">
        <v>966</v>
      </c>
      <c r="B638" t="s">
        <v>967</v>
      </c>
      <c r="C638" t="s">
        <v>72</v>
      </c>
      <c r="D638" t="s">
        <v>204</v>
      </c>
      <c r="E638" t="s">
        <v>72</v>
      </c>
      <c r="F638">
        <v>0.91117520124999996</v>
      </c>
      <c r="G638">
        <v>1</v>
      </c>
      <c r="H638" t="s">
        <v>72</v>
      </c>
      <c r="I638">
        <v>0.999973251231</v>
      </c>
      <c r="J638">
        <v>1</v>
      </c>
      <c r="K638" t="s">
        <v>72</v>
      </c>
      <c r="L638">
        <v>0.85</v>
      </c>
      <c r="M638">
        <v>1</v>
      </c>
      <c r="N638" t="s">
        <v>72</v>
      </c>
      <c r="O638">
        <v>0.88</v>
      </c>
      <c r="P638">
        <v>1</v>
      </c>
      <c r="Q638" t="s">
        <v>72</v>
      </c>
      <c r="R638" t="s">
        <v>27</v>
      </c>
      <c r="S638">
        <v>0.91028711311999999</v>
      </c>
      <c r="T638">
        <f t="shared" si="9"/>
        <v>1</v>
      </c>
    </row>
    <row r="639" spans="1:20" x14ac:dyDescent="0.25">
      <c r="A639" t="s">
        <v>968</v>
      </c>
      <c r="B639" t="s">
        <v>969</v>
      </c>
      <c r="C639" t="s">
        <v>72</v>
      </c>
      <c r="D639" t="s">
        <v>186</v>
      </c>
      <c r="E639" t="s">
        <v>72</v>
      </c>
      <c r="F639">
        <v>0.76</v>
      </c>
      <c r="G639">
        <v>1</v>
      </c>
      <c r="H639" t="s">
        <v>72</v>
      </c>
      <c r="I639">
        <v>0.99647396011599998</v>
      </c>
      <c r="J639">
        <v>1</v>
      </c>
      <c r="K639" t="s">
        <v>72</v>
      </c>
      <c r="L639">
        <v>0.85</v>
      </c>
      <c r="M639">
        <v>1</v>
      </c>
      <c r="N639" t="s">
        <v>72</v>
      </c>
      <c r="O639">
        <v>0.88</v>
      </c>
      <c r="P639">
        <v>1</v>
      </c>
      <c r="Q639" t="s">
        <v>72</v>
      </c>
      <c r="R639" t="s">
        <v>27</v>
      </c>
      <c r="S639">
        <v>0.87161849002900005</v>
      </c>
      <c r="T639">
        <f t="shared" si="9"/>
        <v>1</v>
      </c>
    </row>
    <row r="640" spans="1:20" x14ac:dyDescent="0.25">
      <c r="A640" t="s">
        <v>968</v>
      </c>
      <c r="B640" t="s">
        <v>969</v>
      </c>
      <c r="C640" t="s">
        <v>72</v>
      </c>
      <c r="D640" t="s">
        <v>204</v>
      </c>
      <c r="E640" t="s">
        <v>72</v>
      </c>
      <c r="F640">
        <v>0.90741686098899998</v>
      </c>
      <c r="G640">
        <v>1</v>
      </c>
      <c r="H640" t="s">
        <v>72</v>
      </c>
      <c r="I640">
        <v>0.99996706293500004</v>
      </c>
      <c r="J640">
        <v>1</v>
      </c>
      <c r="K640" t="s">
        <v>72</v>
      </c>
      <c r="L640">
        <v>0.85</v>
      </c>
      <c r="M640">
        <v>1</v>
      </c>
      <c r="N640" t="s">
        <v>72</v>
      </c>
      <c r="O640">
        <v>0.88</v>
      </c>
      <c r="P640">
        <v>1</v>
      </c>
      <c r="Q640" t="s">
        <v>72</v>
      </c>
      <c r="R640" t="s">
        <v>27</v>
      </c>
      <c r="S640">
        <v>0.90934598098099995</v>
      </c>
      <c r="T640">
        <f t="shared" si="9"/>
        <v>1</v>
      </c>
    </row>
    <row r="641" spans="1:20" x14ac:dyDescent="0.25">
      <c r="A641" t="s">
        <v>970</v>
      </c>
      <c r="B641" t="s">
        <v>971</v>
      </c>
      <c r="C641" t="s">
        <v>157</v>
      </c>
      <c r="D641" t="s">
        <v>157</v>
      </c>
      <c r="E641" t="s">
        <v>157</v>
      </c>
      <c r="F641">
        <v>0.92</v>
      </c>
      <c r="G641">
        <v>1</v>
      </c>
      <c r="H641" t="s">
        <v>72</v>
      </c>
      <c r="I641">
        <v>0.54775086681999996</v>
      </c>
      <c r="J641">
        <v>0</v>
      </c>
      <c r="K641" t="s">
        <v>41</v>
      </c>
      <c r="L641">
        <v>0.75</v>
      </c>
      <c r="M641">
        <v>0</v>
      </c>
      <c r="N641" t="s">
        <v>157</v>
      </c>
      <c r="O641">
        <v>0.47</v>
      </c>
      <c r="P641">
        <v>1</v>
      </c>
      <c r="Q641" t="s">
        <v>157</v>
      </c>
      <c r="R641" t="s">
        <v>97</v>
      </c>
      <c r="S641">
        <v>0.34749999999999998</v>
      </c>
      <c r="T641">
        <f t="shared" si="9"/>
        <v>1</v>
      </c>
    </row>
    <row r="642" spans="1:20" x14ac:dyDescent="0.25">
      <c r="A642" t="s">
        <v>973</v>
      </c>
      <c r="B642" t="s">
        <v>974</v>
      </c>
      <c r="C642" t="s">
        <v>21</v>
      </c>
      <c r="D642" t="s">
        <v>21</v>
      </c>
      <c r="E642" t="s">
        <v>21</v>
      </c>
      <c r="F642">
        <v>0.95123284559499999</v>
      </c>
      <c r="G642">
        <v>1</v>
      </c>
      <c r="H642" t="s">
        <v>21</v>
      </c>
      <c r="I642">
        <v>0.99964901093500003</v>
      </c>
      <c r="J642">
        <v>1</v>
      </c>
      <c r="K642" t="s">
        <v>21</v>
      </c>
      <c r="L642">
        <v>0.9</v>
      </c>
      <c r="M642">
        <v>1</v>
      </c>
      <c r="N642" t="s">
        <v>21</v>
      </c>
      <c r="O642">
        <v>0.93</v>
      </c>
      <c r="P642">
        <v>1</v>
      </c>
      <c r="Q642" t="s">
        <v>21</v>
      </c>
      <c r="R642" t="s">
        <v>27</v>
      </c>
      <c r="S642">
        <v>0.945220464132</v>
      </c>
      <c r="T642">
        <f t="shared" si="9"/>
        <v>1</v>
      </c>
    </row>
    <row r="643" spans="1:20" x14ac:dyDescent="0.25">
      <c r="A643" t="s">
        <v>975</v>
      </c>
      <c r="B643" t="s">
        <v>976</v>
      </c>
      <c r="C643" t="s">
        <v>26</v>
      </c>
      <c r="D643" t="s">
        <v>73</v>
      </c>
      <c r="E643" t="s">
        <v>26</v>
      </c>
      <c r="F643">
        <v>0.96</v>
      </c>
      <c r="G643">
        <v>1</v>
      </c>
      <c r="H643" t="s">
        <v>26</v>
      </c>
      <c r="I643">
        <v>0.90170221328400002</v>
      </c>
      <c r="J643">
        <v>1</v>
      </c>
      <c r="K643" t="s">
        <v>26</v>
      </c>
      <c r="L643">
        <v>0.93</v>
      </c>
      <c r="M643">
        <v>1</v>
      </c>
      <c r="N643" t="s">
        <v>26</v>
      </c>
      <c r="O643">
        <v>0.96</v>
      </c>
      <c r="P643">
        <v>1</v>
      </c>
      <c r="Q643" t="s">
        <v>26</v>
      </c>
      <c r="R643" t="s">
        <v>27</v>
      </c>
      <c r="S643">
        <v>0.93792555332100003</v>
      </c>
      <c r="T643">
        <f t="shared" ref="T643:T706" si="10">IF(Q643=C643,1,0)</f>
        <v>1</v>
      </c>
    </row>
    <row r="644" spans="1:20" x14ac:dyDescent="0.25">
      <c r="A644" t="s">
        <v>977</v>
      </c>
      <c r="B644" t="s">
        <v>978</v>
      </c>
      <c r="C644" t="s">
        <v>41</v>
      </c>
      <c r="D644" t="s">
        <v>391</v>
      </c>
      <c r="E644" t="s">
        <v>26</v>
      </c>
      <c r="F644">
        <v>0.96</v>
      </c>
      <c r="G644">
        <v>1</v>
      </c>
      <c r="H644" t="s">
        <v>26</v>
      </c>
      <c r="I644">
        <v>0.67020737983400003</v>
      </c>
      <c r="J644">
        <v>1</v>
      </c>
      <c r="K644" t="s">
        <v>26</v>
      </c>
      <c r="L644">
        <v>1</v>
      </c>
      <c r="M644">
        <v>1</v>
      </c>
      <c r="N644" t="s">
        <v>26</v>
      </c>
      <c r="O644">
        <v>1</v>
      </c>
      <c r="P644">
        <v>1</v>
      </c>
      <c r="Q644" t="s">
        <v>26</v>
      </c>
      <c r="R644" t="s">
        <v>27</v>
      </c>
      <c r="S644">
        <v>0.90755184495800001</v>
      </c>
      <c r="T644">
        <f t="shared" si="10"/>
        <v>0</v>
      </c>
    </row>
    <row r="645" spans="1:20" x14ac:dyDescent="0.25">
      <c r="A645" t="s">
        <v>977</v>
      </c>
      <c r="B645" t="s">
        <v>978</v>
      </c>
      <c r="C645" t="s">
        <v>41</v>
      </c>
      <c r="D645" t="s">
        <v>64</v>
      </c>
      <c r="E645" t="s">
        <v>26</v>
      </c>
      <c r="F645">
        <v>0.96</v>
      </c>
      <c r="G645">
        <v>1</v>
      </c>
      <c r="H645" t="s">
        <v>26</v>
      </c>
      <c r="I645">
        <v>0.510161687877</v>
      </c>
      <c r="J645">
        <v>1</v>
      </c>
      <c r="K645" t="s">
        <v>26</v>
      </c>
      <c r="L645">
        <v>1</v>
      </c>
      <c r="M645">
        <v>1</v>
      </c>
      <c r="N645" t="s">
        <v>26</v>
      </c>
      <c r="O645">
        <v>1</v>
      </c>
      <c r="P645">
        <v>1</v>
      </c>
      <c r="Q645" t="s">
        <v>26</v>
      </c>
      <c r="R645" t="s">
        <v>27</v>
      </c>
      <c r="S645">
        <v>0.86754042196900005</v>
      </c>
      <c r="T645">
        <f t="shared" si="10"/>
        <v>0</v>
      </c>
    </row>
    <row r="646" spans="1:20" x14ac:dyDescent="0.25">
      <c r="A646" t="s">
        <v>977</v>
      </c>
      <c r="B646" t="s">
        <v>978</v>
      </c>
      <c r="C646" t="s">
        <v>41</v>
      </c>
      <c r="D646" t="s">
        <v>26</v>
      </c>
      <c r="E646" t="s">
        <v>26</v>
      </c>
      <c r="F646">
        <v>0.92</v>
      </c>
      <c r="G646">
        <v>1</v>
      </c>
      <c r="H646" t="s">
        <v>26</v>
      </c>
      <c r="I646">
        <v>0.86068021624799995</v>
      </c>
      <c r="J646">
        <v>1</v>
      </c>
      <c r="K646" t="s">
        <v>26</v>
      </c>
      <c r="L646">
        <v>1</v>
      </c>
      <c r="M646">
        <v>1</v>
      </c>
      <c r="N646" t="s">
        <v>26</v>
      </c>
      <c r="O646">
        <v>1</v>
      </c>
      <c r="P646">
        <v>1</v>
      </c>
      <c r="Q646" t="s">
        <v>26</v>
      </c>
      <c r="R646" t="s">
        <v>27</v>
      </c>
      <c r="S646">
        <v>0.94517005406200005</v>
      </c>
      <c r="T646">
        <f t="shared" si="10"/>
        <v>0</v>
      </c>
    </row>
    <row r="647" spans="1:20" x14ac:dyDescent="0.25">
      <c r="A647" t="s">
        <v>979</v>
      </c>
      <c r="B647" t="s">
        <v>980</v>
      </c>
      <c r="C647" t="s">
        <v>26</v>
      </c>
      <c r="D647" t="s">
        <v>391</v>
      </c>
      <c r="E647" t="s">
        <v>26</v>
      </c>
      <c r="F647">
        <v>0.96</v>
      </c>
      <c r="G647">
        <v>1</v>
      </c>
      <c r="H647" t="s">
        <v>26</v>
      </c>
      <c r="I647">
        <v>0.89799335327100005</v>
      </c>
      <c r="J647">
        <v>1</v>
      </c>
      <c r="K647" t="s">
        <v>26</v>
      </c>
      <c r="L647">
        <v>0.92</v>
      </c>
      <c r="M647">
        <v>1</v>
      </c>
      <c r="N647" t="s">
        <v>26</v>
      </c>
      <c r="O647">
        <v>0.93</v>
      </c>
      <c r="P647">
        <v>1</v>
      </c>
      <c r="Q647" t="s">
        <v>26</v>
      </c>
      <c r="R647" t="s">
        <v>27</v>
      </c>
      <c r="S647">
        <v>0.92699833831800005</v>
      </c>
      <c r="T647">
        <f t="shared" si="10"/>
        <v>1</v>
      </c>
    </row>
    <row r="648" spans="1:20" x14ac:dyDescent="0.25">
      <c r="A648" t="s">
        <v>979</v>
      </c>
      <c r="B648" t="s">
        <v>980</v>
      </c>
      <c r="C648" t="s">
        <v>26</v>
      </c>
      <c r="D648" t="s">
        <v>26</v>
      </c>
      <c r="E648" t="s">
        <v>26</v>
      </c>
      <c r="F648">
        <v>0.92</v>
      </c>
      <c r="G648">
        <v>1</v>
      </c>
      <c r="H648" t="s">
        <v>26</v>
      </c>
      <c r="I648">
        <v>0.933080622069</v>
      </c>
      <c r="J648">
        <v>1</v>
      </c>
      <c r="K648" t="s">
        <v>26</v>
      </c>
      <c r="L648">
        <v>0.92</v>
      </c>
      <c r="M648">
        <v>1</v>
      </c>
      <c r="N648" t="s">
        <v>26</v>
      </c>
      <c r="O648">
        <v>0.93</v>
      </c>
      <c r="P648">
        <v>1</v>
      </c>
      <c r="Q648" t="s">
        <v>26</v>
      </c>
      <c r="R648" t="s">
        <v>27</v>
      </c>
      <c r="S648">
        <v>0.92577015551700004</v>
      </c>
      <c r="T648">
        <f t="shared" si="10"/>
        <v>1</v>
      </c>
    </row>
    <row r="649" spans="1:20" x14ac:dyDescent="0.25">
      <c r="A649" t="s">
        <v>981</v>
      </c>
      <c r="B649" t="s">
        <v>982</v>
      </c>
      <c r="C649" t="s">
        <v>21</v>
      </c>
      <c r="D649" t="s">
        <v>21</v>
      </c>
      <c r="E649" t="s">
        <v>21</v>
      </c>
      <c r="F649">
        <v>0.96</v>
      </c>
      <c r="G649">
        <v>1</v>
      </c>
      <c r="H649" t="s">
        <v>21</v>
      </c>
      <c r="I649">
        <v>0.66675467423000001</v>
      </c>
      <c r="J649">
        <v>1</v>
      </c>
      <c r="K649" t="s">
        <v>21</v>
      </c>
      <c r="L649">
        <v>0.91</v>
      </c>
      <c r="M649">
        <v>1</v>
      </c>
      <c r="N649" t="s">
        <v>21</v>
      </c>
      <c r="O649">
        <v>0.93</v>
      </c>
      <c r="P649">
        <v>1</v>
      </c>
      <c r="Q649" t="s">
        <v>21</v>
      </c>
      <c r="R649" t="s">
        <v>27</v>
      </c>
      <c r="S649">
        <v>0.86668866855799997</v>
      </c>
      <c r="T649">
        <f t="shared" si="10"/>
        <v>1</v>
      </c>
    </row>
    <row r="650" spans="1:20" x14ac:dyDescent="0.25">
      <c r="A650" t="s">
        <v>983</v>
      </c>
      <c r="B650" t="s">
        <v>984</v>
      </c>
      <c r="C650" t="s">
        <v>21</v>
      </c>
      <c r="D650" t="s">
        <v>21</v>
      </c>
      <c r="E650" t="s">
        <v>21</v>
      </c>
      <c r="F650">
        <v>0.96</v>
      </c>
      <c r="G650">
        <v>1</v>
      </c>
      <c r="H650" t="s">
        <v>21</v>
      </c>
      <c r="I650">
        <v>0.97146035631000005</v>
      </c>
      <c r="J650">
        <v>1</v>
      </c>
      <c r="K650" t="s">
        <v>21</v>
      </c>
      <c r="L650">
        <v>0.91</v>
      </c>
      <c r="M650">
        <v>1</v>
      </c>
      <c r="N650" t="s">
        <v>21</v>
      </c>
      <c r="O650">
        <v>0.96</v>
      </c>
      <c r="P650">
        <v>1</v>
      </c>
      <c r="Q650" t="s">
        <v>21</v>
      </c>
      <c r="R650" t="s">
        <v>27</v>
      </c>
      <c r="S650">
        <v>0.95036508907700001</v>
      </c>
      <c r="T650">
        <f t="shared" si="10"/>
        <v>1</v>
      </c>
    </row>
    <row r="651" spans="1:20" x14ac:dyDescent="0.25">
      <c r="A651" t="s">
        <v>985</v>
      </c>
      <c r="B651" t="s">
        <v>986</v>
      </c>
      <c r="C651" t="s">
        <v>26</v>
      </c>
      <c r="D651" t="s">
        <v>26</v>
      </c>
      <c r="E651" t="s">
        <v>26</v>
      </c>
      <c r="F651">
        <v>0.98456353853900003</v>
      </c>
      <c r="G651">
        <v>1</v>
      </c>
      <c r="H651" t="s">
        <v>26</v>
      </c>
      <c r="I651">
        <v>0.99963749320499995</v>
      </c>
      <c r="J651">
        <v>1</v>
      </c>
      <c r="K651" t="s">
        <v>26</v>
      </c>
      <c r="L651">
        <v>0.98</v>
      </c>
      <c r="M651">
        <v>1</v>
      </c>
      <c r="N651" t="s">
        <v>26</v>
      </c>
      <c r="O651">
        <v>0.93</v>
      </c>
      <c r="P651">
        <v>1</v>
      </c>
      <c r="Q651" t="s">
        <v>26</v>
      </c>
      <c r="R651" t="s">
        <v>27</v>
      </c>
      <c r="S651">
        <v>0.97355025793600003</v>
      </c>
      <c r="T651">
        <f t="shared" si="10"/>
        <v>1</v>
      </c>
    </row>
    <row r="652" spans="1:20" x14ac:dyDescent="0.25">
      <c r="A652" t="s">
        <v>987</v>
      </c>
      <c r="B652" t="s">
        <v>988</v>
      </c>
      <c r="C652" t="s">
        <v>26</v>
      </c>
      <c r="D652" t="s">
        <v>377</v>
      </c>
      <c r="E652" t="s">
        <v>26</v>
      </c>
      <c r="F652">
        <v>0.99350906913500003</v>
      </c>
      <c r="G652">
        <v>1</v>
      </c>
      <c r="H652" t="s">
        <v>26</v>
      </c>
      <c r="I652">
        <v>0.99995998488899995</v>
      </c>
      <c r="J652">
        <v>1</v>
      </c>
      <c r="K652" t="s">
        <v>26</v>
      </c>
      <c r="L652">
        <v>0.93</v>
      </c>
      <c r="M652">
        <v>1</v>
      </c>
      <c r="N652" t="s">
        <v>26</v>
      </c>
      <c r="O652">
        <v>0.96</v>
      </c>
      <c r="P652">
        <v>1</v>
      </c>
      <c r="Q652" t="s">
        <v>26</v>
      </c>
      <c r="R652" t="s">
        <v>27</v>
      </c>
      <c r="S652">
        <v>0.97086726350600006</v>
      </c>
      <c r="T652">
        <f t="shared" si="10"/>
        <v>1</v>
      </c>
    </row>
    <row r="653" spans="1:20" x14ac:dyDescent="0.25">
      <c r="A653" t="s">
        <v>989</v>
      </c>
      <c r="B653" t="s">
        <v>990</v>
      </c>
      <c r="C653" t="s">
        <v>26</v>
      </c>
      <c r="D653" t="s">
        <v>26</v>
      </c>
      <c r="E653" t="s">
        <v>26</v>
      </c>
      <c r="F653">
        <v>0.98829108971900004</v>
      </c>
      <c r="G653">
        <v>1</v>
      </c>
      <c r="H653" t="s">
        <v>26</v>
      </c>
      <c r="I653">
        <v>0.99995614601500005</v>
      </c>
      <c r="J653">
        <v>1</v>
      </c>
      <c r="K653" t="s">
        <v>26</v>
      </c>
      <c r="L653">
        <v>0.89</v>
      </c>
      <c r="M653">
        <v>1</v>
      </c>
      <c r="N653" t="s">
        <v>26</v>
      </c>
      <c r="O653">
        <v>0.88</v>
      </c>
      <c r="P653">
        <v>1</v>
      </c>
      <c r="Q653" t="s">
        <v>26</v>
      </c>
      <c r="R653" t="s">
        <v>27</v>
      </c>
      <c r="S653">
        <v>0.93956180893399999</v>
      </c>
      <c r="T653">
        <f t="shared" si="10"/>
        <v>1</v>
      </c>
    </row>
    <row r="654" spans="1:20" x14ac:dyDescent="0.25">
      <c r="A654" t="s">
        <v>991</v>
      </c>
      <c r="B654" t="s">
        <v>992</v>
      </c>
      <c r="C654" t="s">
        <v>26</v>
      </c>
      <c r="D654" t="s">
        <v>26</v>
      </c>
      <c r="E654" t="s">
        <v>26</v>
      </c>
      <c r="F654">
        <v>0.97277596300199998</v>
      </c>
      <c r="G654">
        <v>1</v>
      </c>
      <c r="H654" t="s">
        <v>26</v>
      </c>
      <c r="I654">
        <v>0.99995246365099999</v>
      </c>
      <c r="J654">
        <v>1</v>
      </c>
      <c r="K654" t="s">
        <v>26</v>
      </c>
      <c r="L654">
        <v>0.94</v>
      </c>
      <c r="M654">
        <v>1</v>
      </c>
      <c r="N654" t="s">
        <v>26</v>
      </c>
      <c r="O654">
        <v>0.96</v>
      </c>
      <c r="P654">
        <v>1</v>
      </c>
      <c r="Q654" t="s">
        <v>26</v>
      </c>
      <c r="R654" t="s">
        <v>27</v>
      </c>
      <c r="S654">
        <v>0.96818210666299998</v>
      </c>
      <c r="T654">
        <f t="shared" si="10"/>
        <v>1</v>
      </c>
    </row>
    <row r="655" spans="1:20" x14ac:dyDescent="0.25">
      <c r="A655" t="s">
        <v>993</v>
      </c>
      <c r="B655" t="s">
        <v>994</v>
      </c>
      <c r="C655" t="s">
        <v>26</v>
      </c>
      <c r="D655" t="s">
        <v>26</v>
      </c>
      <c r="E655" t="s">
        <v>26</v>
      </c>
      <c r="F655">
        <v>0.92352059789499996</v>
      </c>
      <c r="G655">
        <v>1</v>
      </c>
      <c r="H655" t="s">
        <v>26</v>
      </c>
      <c r="I655">
        <v>0.98901987904199995</v>
      </c>
      <c r="J655">
        <v>1</v>
      </c>
      <c r="K655" t="s">
        <v>41</v>
      </c>
      <c r="L655">
        <v>0.75</v>
      </c>
      <c r="M655">
        <v>0</v>
      </c>
      <c r="N655" t="s">
        <v>26</v>
      </c>
      <c r="O655">
        <v>0.37</v>
      </c>
      <c r="P655">
        <v>1</v>
      </c>
      <c r="Q655" t="s">
        <v>26</v>
      </c>
      <c r="R655" t="s">
        <v>31</v>
      </c>
      <c r="S655">
        <v>0.76084682564600004</v>
      </c>
      <c r="T655">
        <f t="shared" si="10"/>
        <v>1</v>
      </c>
    </row>
    <row r="656" spans="1:20" x14ac:dyDescent="0.25">
      <c r="A656" t="s">
        <v>995</v>
      </c>
      <c r="B656" t="s">
        <v>996</v>
      </c>
      <c r="C656" t="s">
        <v>21</v>
      </c>
      <c r="D656" t="s">
        <v>21</v>
      </c>
      <c r="E656" t="s">
        <v>21</v>
      </c>
      <c r="F656">
        <v>0.92698442986999996</v>
      </c>
      <c r="G656">
        <v>1</v>
      </c>
      <c r="H656" t="s">
        <v>21</v>
      </c>
      <c r="I656">
        <v>0.99032697462099994</v>
      </c>
      <c r="J656">
        <v>1</v>
      </c>
      <c r="K656" t="s">
        <v>21</v>
      </c>
      <c r="L656">
        <v>0.69</v>
      </c>
      <c r="M656">
        <v>1</v>
      </c>
      <c r="N656" t="s">
        <v>21</v>
      </c>
      <c r="O656">
        <v>0.42</v>
      </c>
      <c r="P656">
        <v>1</v>
      </c>
      <c r="Q656" t="s">
        <v>21</v>
      </c>
      <c r="R656" t="s">
        <v>27</v>
      </c>
      <c r="S656">
        <v>0.75682785112299999</v>
      </c>
      <c r="T656">
        <f t="shared" si="10"/>
        <v>1</v>
      </c>
    </row>
    <row r="657" spans="1:20" x14ac:dyDescent="0.25">
      <c r="A657" t="s">
        <v>997</v>
      </c>
      <c r="B657" t="s">
        <v>998</v>
      </c>
      <c r="C657" t="s">
        <v>72</v>
      </c>
      <c r="D657" t="s">
        <v>204</v>
      </c>
      <c r="E657" t="s">
        <v>72</v>
      </c>
      <c r="F657">
        <v>0.96</v>
      </c>
      <c r="G657">
        <v>1</v>
      </c>
      <c r="H657" t="s">
        <v>72</v>
      </c>
      <c r="I657">
        <v>0.99991208256800002</v>
      </c>
      <c r="J657">
        <v>1</v>
      </c>
      <c r="K657" t="s">
        <v>72</v>
      </c>
      <c r="L657">
        <v>0.94</v>
      </c>
      <c r="M657">
        <v>1</v>
      </c>
      <c r="N657" t="s">
        <v>72</v>
      </c>
      <c r="O657">
        <v>0.96</v>
      </c>
      <c r="P657">
        <v>1</v>
      </c>
      <c r="Q657" t="s">
        <v>72</v>
      </c>
      <c r="R657" t="s">
        <v>27</v>
      </c>
      <c r="S657">
        <v>0.964978020642</v>
      </c>
      <c r="T657">
        <f t="shared" si="10"/>
        <v>1</v>
      </c>
    </row>
    <row r="658" spans="1:20" x14ac:dyDescent="0.25">
      <c r="A658" t="s">
        <v>999</v>
      </c>
      <c r="B658" t="s">
        <v>1000</v>
      </c>
      <c r="C658" t="s">
        <v>26</v>
      </c>
      <c r="D658" t="s">
        <v>26</v>
      </c>
      <c r="E658" t="s">
        <v>26</v>
      </c>
      <c r="F658">
        <v>0.98589729465099996</v>
      </c>
      <c r="G658">
        <v>1</v>
      </c>
      <c r="H658" t="s">
        <v>26</v>
      </c>
      <c r="I658">
        <v>0.99951477895100005</v>
      </c>
      <c r="J658">
        <v>1</v>
      </c>
      <c r="K658" t="s">
        <v>26</v>
      </c>
      <c r="L658">
        <v>0.94</v>
      </c>
      <c r="M658">
        <v>1</v>
      </c>
      <c r="N658" t="s">
        <v>26</v>
      </c>
      <c r="O658">
        <v>0.96</v>
      </c>
      <c r="P658">
        <v>1</v>
      </c>
      <c r="Q658" t="s">
        <v>26</v>
      </c>
      <c r="R658" t="s">
        <v>27</v>
      </c>
      <c r="S658">
        <v>0.97135301840099997</v>
      </c>
      <c r="T658">
        <f t="shared" si="10"/>
        <v>1</v>
      </c>
    </row>
    <row r="659" spans="1:20" x14ac:dyDescent="0.25">
      <c r="A659" t="s">
        <v>1001</v>
      </c>
      <c r="B659" t="s">
        <v>1002</v>
      </c>
      <c r="C659" t="s">
        <v>41</v>
      </c>
      <c r="D659" t="s">
        <v>73</v>
      </c>
      <c r="E659" t="s">
        <v>41</v>
      </c>
      <c r="F659">
        <v>0.98327611344200005</v>
      </c>
      <c r="G659">
        <v>1</v>
      </c>
      <c r="H659" t="s">
        <v>41</v>
      </c>
      <c r="I659">
        <v>0.99999988984499999</v>
      </c>
      <c r="J659">
        <v>1</v>
      </c>
      <c r="K659" t="s">
        <v>41</v>
      </c>
      <c r="L659">
        <v>0.95</v>
      </c>
      <c r="M659">
        <v>1</v>
      </c>
      <c r="N659" t="s">
        <v>41</v>
      </c>
      <c r="O659">
        <v>0.96</v>
      </c>
      <c r="P659">
        <v>1</v>
      </c>
      <c r="Q659" t="s">
        <v>41</v>
      </c>
      <c r="R659" t="s">
        <v>27</v>
      </c>
      <c r="S659">
        <v>0.97331900082199996</v>
      </c>
      <c r="T659">
        <f t="shared" si="10"/>
        <v>1</v>
      </c>
    </row>
    <row r="660" spans="1:20" x14ac:dyDescent="0.25">
      <c r="A660" t="s">
        <v>1001</v>
      </c>
      <c r="B660" t="s">
        <v>1002</v>
      </c>
      <c r="C660" t="s">
        <v>41</v>
      </c>
      <c r="D660" t="s">
        <v>73</v>
      </c>
      <c r="E660" t="s">
        <v>41</v>
      </c>
      <c r="F660">
        <v>0.98327611344200005</v>
      </c>
      <c r="G660">
        <v>1</v>
      </c>
      <c r="H660" t="s">
        <v>41</v>
      </c>
      <c r="I660">
        <v>0.99999988984499999</v>
      </c>
      <c r="J660">
        <v>1</v>
      </c>
      <c r="K660" t="s">
        <v>41</v>
      </c>
      <c r="L660">
        <v>0.95</v>
      </c>
      <c r="M660">
        <v>1</v>
      </c>
      <c r="N660" t="s">
        <v>41</v>
      </c>
      <c r="O660">
        <v>0.96</v>
      </c>
      <c r="P660">
        <v>1</v>
      </c>
      <c r="Q660" t="s">
        <v>41</v>
      </c>
      <c r="R660" t="s">
        <v>27</v>
      </c>
      <c r="S660">
        <v>0.97331900082199996</v>
      </c>
      <c r="T660">
        <f t="shared" si="10"/>
        <v>1</v>
      </c>
    </row>
    <row r="661" spans="1:20" x14ac:dyDescent="0.25">
      <c r="A661" t="s">
        <v>1003</v>
      </c>
      <c r="B661" t="s">
        <v>1004</v>
      </c>
      <c r="C661" t="s">
        <v>41</v>
      </c>
      <c r="D661" t="s">
        <v>73</v>
      </c>
      <c r="E661" t="s">
        <v>41</v>
      </c>
      <c r="F661">
        <v>0.97450217705800002</v>
      </c>
      <c r="G661">
        <v>1</v>
      </c>
      <c r="H661" t="s">
        <v>41</v>
      </c>
      <c r="I661">
        <v>0.99999875013600004</v>
      </c>
      <c r="J661">
        <v>1</v>
      </c>
      <c r="K661" t="s">
        <v>41</v>
      </c>
      <c r="L661">
        <v>0.96</v>
      </c>
      <c r="M661">
        <v>1</v>
      </c>
      <c r="N661" t="s">
        <v>41</v>
      </c>
      <c r="O661">
        <v>0.92</v>
      </c>
      <c r="P661">
        <v>1</v>
      </c>
      <c r="Q661" t="s">
        <v>41</v>
      </c>
      <c r="R661" t="s">
        <v>27</v>
      </c>
      <c r="S661">
        <v>0.96362523179899995</v>
      </c>
      <c r="T661">
        <f t="shared" si="10"/>
        <v>1</v>
      </c>
    </row>
    <row r="662" spans="1:20" x14ac:dyDescent="0.25">
      <c r="A662" t="s">
        <v>1005</v>
      </c>
      <c r="B662" t="s">
        <v>1006</v>
      </c>
      <c r="C662" t="s">
        <v>41</v>
      </c>
      <c r="D662" t="s">
        <v>73</v>
      </c>
      <c r="E662" t="s">
        <v>41</v>
      </c>
      <c r="F662">
        <v>0.96643797178099999</v>
      </c>
      <c r="G662">
        <v>1</v>
      </c>
      <c r="H662" t="s">
        <v>41</v>
      </c>
      <c r="I662">
        <v>0.99995956600699998</v>
      </c>
      <c r="J662">
        <v>1</v>
      </c>
      <c r="K662" t="s">
        <v>41</v>
      </c>
      <c r="L662">
        <v>0.71</v>
      </c>
      <c r="M662">
        <v>1</v>
      </c>
      <c r="N662" t="s">
        <v>21</v>
      </c>
      <c r="O662">
        <v>0.38</v>
      </c>
      <c r="P662">
        <v>0</v>
      </c>
      <c r="Q662" t="s">
        <v>41</v>
      </c>
      <c r="R662" t="s">
        <v>173</v>
      </c>
      <c r="S662">
        <v>0.89213251259600002</v>
      </c>
      <c r="T662">
        <f t="shared" si="10"/>
        <v>1</v>
      </c>
    </row>
    <row r="663" spans="1:20" x14ac:dyDescent="0.25">
      <c r="A663" t="s">
        <v>1007</v>
      </c>
      <c r="B663" t="s">
        <v>1008</v>
      </c>
      <c r="C663" t="s">
        <v>26</v>
      </c>
      <c r="D663" t="s">
        <v>26</v>
      </c>
      <c r="E663" t="s">
        <v>26</v>
      </c>
      <c r="F663">
        <v>0.98741172967900004</v>
      </c>
      <c r="G663">
        <v>1</v>
      </c>
      <c r="H663" t="s">
        <v>26</v>
      </c>
      <c r="I663">
        <v>0.99976668686900005</v>
      </c>
      <c r="J663">
        <v>1</v>
      </c>
      <c r="K663" t="s">
        <v>26</v>
      </c>
      <c r="L663">
        <v>0.85</v>
      </c>
      <c r="M663">
        <v>1</v>
      </c>
      <c r="N663" t="s">
        <v>26</v>
      </c>
      <c r="O663">
        <v>0.88</v>
      </c>
      <c r="P663">
        <v>1</v>
      </c>
      <c r="Q663" t="s">
        <v>26</v>
      </c>
      <c r="R663" t="s">
        <v>27</v>
      </c>
      <c r="S663">
        <v>0.92929460413700005</v>
      </c>
      <c r="T663">
        <f t="shared" si="10"/>
        <v>1</v>
      </c>
    </row>
    <row r="664" spans="1:20" x14ac:dyDescent="0.25">
      <c r="A664" t="s">
        <v>1009</v>
      </c>
      <c r="B664" t="s">
        <v>1010</v>
      </c>
      <c r="C664" t="s">
        <v>26</v>
      </c>
      <c r="D664" t="s">
        <v>26</v>
      </c>
      <c r="E664" t="s">
        <v>26</v>
      </c>
      <c r="F664">
        <v>0.98858540929399996</v>
      </c>
      <c r="G664">
        <v>1</v>
      </c>
      <c r="H664" t="s">
        <v>26</v>
      </c>
      <c r="I664">
        <v>0.99976906109399999</v>
      </c>
      <c r="J664">
        <v>1</v>
      </c>
      <c r="K664" t="s">
        <v>26</v>
      </c>
      <c r="L664">
        <v>0.97</v>
      </c>
      <c r="M664">
        <v>1</v>
      </c>
      <c r="N664" t="s">
        <v>26</v>
      </c>
      <c r="O664">
        <v>0.96</v>
      </c>
      <c r="P664">
        <v>1</v>
      </c>
      <c r="Q664" t="s">
        <v>26</v>
      </c>
      <c r="R664" t="s">
        <v>27</v>
      </c>
      <c r="S664">
        <v>0.979588617597</v>
      </c>
      <c r="T664">
        <f t="shared" si="10"/>
        <v>1</v>
      </c>
    </row>
    <row r="665" spans="1:20" x14ac:dyDescent="0.25">
      <c r="A665" t="s">
        <v>1011</v>
      </c>
      <c r="B665" t="s">
        <v>1012</v>
      </c>
      <c r="C665" t="s">
        <v>21</v>
      </c>
      <c r="D665" t="s">
        <v>380</v>
      </c>
      <c r="E665" t="s">
        <v>21</v>
      </c>
      <c r="F665">
        <v>0.92</v>
      </c>
      <c r="G665">
        <v>1</v>
      </c>
      <c r="H665" t="s">
        <v>21</v>
      </c>
      <c r="I665">
        <v>0.68391177044700002</v>
      </c>
      <c r="J665">
        <v>1</v>
      </c>
      <c r="K665" t="s">
        <v>21</v>
      </c>
      <c r="L665">
        <v>1</v>
      </c>
      <c r="M665">
        <v>1</v>
      </c>
      <c r="N665" t="s">
        <v>21</v>
      </c>
      <c r="O665">
        <v>1</v>
      </c>
      <c r="P665">
        <v>1</v>
      </c>
      <c r="Q665" t="s">
        <v>21</v>
      </c>
      <c r="R665" t="s">
        <v>27</v>
      </c>
      <c r="S665">
        <v>0.90097794261200004</v>
      </c>
      <c r="T665">
        <f t="shared" si="10"/>
        <v>1</v>
      </c>
    </row>
    <row r="666" spans="1:20" x14ac:dyDescent="0.25">
      <c r="A666" t="s">
        <v>1011</v>
      </c>
      <c r="B666" t="s">
        <v>1012</v>
      </c>
      <c r="C666" t="s">
        <v>21</v>
      </c>
      <c r="D666" t="s">
        <v>73</v>
      </c>
      <c r="E666" t="s">
        <v>21</v>
      </c>
      <c r="F666">
        <v>0.76</v>
      </c>
      <c r="G666">
        <v>1</v>
      </c>
      <c r="H666" t="s">
        <v>21</v>
      </c>
      <c r="I666">
        <v>0.54643760123700003</v>
      </c>
      <c r="J666">
        <v>1</v>
      </c>
      <c r="K666" t="s">
        <v>21</v>
      </c>
      <c r="L666">
        <v>1</v>
      </c>
      <c r="M666">
        <v>1</v>
      </c>
      <c r="N666" t="s">
        <v>21</v>
      </c>
      <c r="O666">
        <v>1</v>
      </c>
      <c r="P666">
        <v>1</v>
      </c>
      <c r="Q666" t="s">
        <v>21</v>
      </c>
      <c r="R666" t="s">
        <v>27</v>
      </c>
      <c r="S666">
        <v>0.82660940030899999</v>
      </c>
      <c r="T666">
        <f t="shared" si="10"/>
        <v>1</v>
      </c>
    </row>
    <row r="667" spans="1:20" x14ac:dyDescent="0.25">
      <c r="A667" t="s">
        <v>1011</v>
      </c>
      <c r="B667" t="s">
        <v>1012</v>
      </c>
      <c r="C667" t="s">
        <v>21</v>
      </c>
      <c r="D667" t="s">
        <v>21</v>
      </c>
      <c r="E667" t="s">
        <v>21</v>
      </c>
      <c r="F667">
        <v>0.96</v>
      </c>
      <c r="G667">
        <v>1</v>
      </c>
      <c r="H667" t="s">
        <v>30</v>
      </c>
      <c r="I667">
        <v>0.54302141773099999</v>
      </c>
      <c r="J667">
        <v>0</v>
      </c>
      <c r="K667" t="s">
        <v>21</v>
      </c>
      <c r="L667">
        <v>1</v>
      </c>
      <c r="M667">
        <v>1</v>
      </c>
      <c r="N667" t="s">
        <v>21</v>
      </c>
      <c r="O667">
        <v>1</v>
      </c>
      <c r="P667">
        <v>1</v>
      </c>
      <c r="Q667" t="s">
        <v>21</v>
      </c>
      <c r="R667" t="s">
        <v>23</v>
      </c>
      <c r="S667">
        <v>0.98666666666699998</v>
      </c>
      <c r="T667">
        <f t="shared" si="10"/>
        <v>1</v>
      </c>
    </row>
    <row r="668" spans="1:20" x14ac:dyDescent="0.25">
      <c r="A668" t="s">
        <v>1013</v>
      </c>
      <c r="B668" t="s">
        <v>1014</v>
      </c>
      <c r="C668" t="s">
        <v>41</v>
      </c>
      <c r="D668" t="s">
        <v>73</v>
      </c>
      <c r="E668" t="s">
        <v>41</v>
      </c>
      <c r="F668">
        <v>0.96658767566299997</v>
      </c>
      <c r="G668">
        <v>1</v>
      </c>
      <c r="H668" t="s">
        <v>41</v>
      </c>
      <c r="I668">
        <v>0.999922406529</v>
      </c>
      <c r="J668">
        <v>1</v>
      </c>
      <c r="K668" t="s">
        <v>21</v>
      </c>
      <c r="L668">
        <v>0.72</v>
      </c>
      <c r="M668">
        <v>0</v>
      </c>
      <c r="N668" t="s">
        <v>41</v>
      </c>
      <c r="O668">
        <v>0.35</v>
      </c>
      <c r="P668">
        <v>1</v>
      </c>
      <c r="Q668" t="s">
        <v>41</v>
      </c>
      <c r="R668" t="s">
        <v>31</v>
      </c>
      <c r="S668">
        <v>0.77217002739700003</v>
      </c>
      <c r="T668">
        <f t="shared" si="10"/>
        <v>1</v>
      </c>
    </row>
    <row r="669" spans="1:20" x14ac:dyDescent="0.25">
      <c r="A669" t="s">
        <v>1015</v>
      </c>
      <c r="B669" t="s">
        <v>1016</v>
      </c>
      <c r="C669" t="s">
        <v>26</v>
      </c>
      <c r="D669" t="s">
        <v>26</v>
      </c>
      <c r="E669" t="s">
        <v>26</v>
      </c>
      <c r="F669">
        <v>0.98547129513800003</v>
      </c>
      <c r="G669">
        <v>1</v>
      </c>
      <c r="H669" t="s">
        <v>26</v>
      </c>
      <c r="I669">
        <v>0.999993053902</v>
      </c>
      <c r="J669">
        <v>1</v>
      </c>
      <c r="K669" t="s">
        <v>26</v>
      </c>
      <c r="L669">
        <v>0.85</v>
      </c>
      <c r="M669">
        <v>1</v>
      </c>
      <c r="N669" t="s">
        <v>26</v>
      </c>
      <c r="O669">
        <v>0.93</v>
      </c>
      <c r="P669">
        <v>1</v>
      </c>
      <c r="Q669" t="s">
        <v>26</v>
      </c>
      <c r="R669" t="s">
        <v>27</v>
      </c>
      <c r="S669">
        <v>0.94136608726000004</v>
      </c>
      <c r="T669">
        <f t="shared" si="10"/>
        <v>1</v>
      </c>
    </row>
    <row r="670" spans="1:20" x14ac:dyDescent="0.25">
      <c r="A670" t="s">
        <v>1017</v>
      </c>
      <c r="B670" t="s">
        <v>1018</v>
      </c>
      <c r="C670" t="s">
        <v>26</v>
      </c>
      <c r="D670" t="s">
        <v>34</v>
      </c>
      <c r="E670" t="s">
        <v>26</v>
      </c>
      <c r="F670">
        <v>0.98116347897699996</v>
      </c>
      <c r="G670">
        <v>1</v>
      </c>
      <c r="H670" t="s">
        <v>26</v>
      </c>
      <c r="I670">
        <v>0.99774057608099997</v>
      </c>
      <c r="J670">
        <v>1</v>
      </c>
      <c r="K670" t="s">
        <v>26</v>
      </c>
      <c r="L670">
        <v>0.92</v>
      </c>
      <c r="M670">
        <v>1</v>
      </c>
      <c r="N670" t="s">
        <v>26</v>
      </c>
      <c r="O670">
        <v>0.93</v>
      </c>
      <c r="P670">
        <v>1</v>
      </c>
      <c r="Q670" t="s">
        <v>26</v>
      </c>
      <c r="R670" t="s">
        <v>27</v>
      </c>
      <c r="S670">
        <v>0.95722601376500005</v>
      </c>
      <c r="T670">
        <f t="shared" si="10"/>
        <v>1</v>
      </c>
    </row>
    <row r="671" spans="1:20" x14ac:dyDescent="0.25">
      <c r="A671" t="s">
        <v>1017</v>
      </c>
      <c r="B671" t="s">
        <v>1018</v>
      </c>
      <c r="C671" t="s">
        <v>26</v>
      </c>
      <c r="D671" t="s">
        <v>26</v>
      </c>
      <c r="E671" t="s">
        <v>26</v>
      </c>
      <c r="F671">
        <v>0.97963672559600001</v>
      </c>
      <c r="G671">
        <v>1</v>
      </c>
      <c r="H671" t="s">
        <v>26</v>
      </c>
      <c r="I671">
        <v>0.99786683739899995</v>
      </c>
      <c r="J671">
        <v>1</v>
      </c>
      <c r="K671" t="s">
        <v>26</v>
      </c>
      <c r="L671">
        <v>0.92</v>
      </c>
      <c r="M671">
        <v>1</v>
      </c>
      <c r="N671" t="s">
        <v>26</v>
      </c>
      <c r="O671">
        <v>0.93</v>
      </c>
      <c r="P671">
        <v>1</v>
      </c>
      <c r="Q671" t="s">
        <v>26</v>
      </c>
      <c r="R671" t="s">
        <v>27</v>
      </c>
      <c r="S671">
        <v>0.95687589074900004</v>
      </c>
      <c r="T671">
        <f t="shared" si="10"/>
        <v>1</v>
      </c>
    </row>
    <row r="672" spans="1:20" x14ac:dyDescent="0.25">
      <c r="A672" t="s">
        <v>1019</v>
      </c>
      <c r="B672" t="s">
        <v>1020</v>
      </c>
      <c r="C672" t="s">
        <v>26</v>
      </c>
      <c r="D672" t="s">
        <v>26</v>
      </c>
      <c r="E672" t="s">
        <v>26</v>
      </c>
      <c r="F672">
        <v>0.96042209111099996</v>
      </c>
      <c r="G672">
        <v>1</v>
      </c>
      <c r="H672" t="s">
        <v>26</v>
      </c>
      <c r="I672">
        <v>0.99692073296200001</v>
      </c>
      <c r="J672">
        <v>1</v>
      </c>
      <c r="K672" t="s">
        <v>26</v>
      </c>
      <c r="L672">
        <v>0.85</v>
      </c>
      <c r="M672">
        <v>1</v>
      </c>
      <c r="N672" t="s">
        <v>26</v>
      </c>
      <c r="O672">
        <v>0.88</v>
      </c>
      <c r="P672">
        <v>1</v>
      </c>
      <c r="Q672" t="s">
        <v>26</v>
      </c>
      <c r="R672" t="s">
        <v>27</v>
      </c>
      <c r="S672">
        <v>0.92183570601800002</v>
      </c>
      <c r="T672">
        <f t="shared" si="10"/>
        <v>1</v>
      </c>
    </row>
    <row r="673" spans="1:20" x14ac:dyDescent="0.25">
      <c r="A673" t="s">
        <v>1019</v>
      </c>
      <c r="B673" t="s">
        <v>1020</v>
      </c>
      <c r="C673" t="s">
        <v>26</v>
      </c>
      <c r="D673" t="s">
        <v>26</v>
      </c>
      <c r="E673" t="s">
        <v>26</v>
      </c>
      <c r="F673">
        <v>0.96042209111099996</v>
      </c>
      <c r="G673">
        <v>1</v>
      </c>
      <c r="H673" t="s">
        <v>26</v>
      </c>
      <c r="I673">
        <v>0.99692073296200001</v>
      </c>
      <c r="J673">
        <v>1</v>
      </c>
      <c r="K673" t="s">
        <v>26</v>
      </c>
      <c r="L673">
        <v>0.85</v>
      </c>
      <c r="M673">
        <v>1</v>
      </c>
      <c r="N673" t="s">
        <v>26</v>
      </c>
      <c r="O673">
        <v>0.88</v>
      </c>
      <c r="P673">
        <v>1</v>
      </c>
      <c r="Q673" t="s">
        <v>26</v>
      </c>
      <c r="R673" t="s">
        <v>27</v>
      </c>
      <c r="S673">
        <v>0.92183570601800002</v>
      </c>
      <c r="T673">
        <f t="shared" si="10"/>
        <v>1</v>
      </c>
    </row>
    <row r="674" spans="1:20" x14ac:dyDescent="0.25">
      <c r="A674" t="s">
        <v>1021</v>
      </c>
      <c r="B674" t="s">
        <v>1022</v>
      </c>
      <c r="C674" t="s">
        <v>26</v>
      </c>
      <c r="D674" t="s">
        <v>391</v>
      </c>
      <c r="E674" t="s">
        <v>26</v>
      </c>
      <c r="F674">
        <v>0.97247294772000004</v>
      </c>
      <c r="G674">
        <v>1</v>
      </c>
      <c r="H674" t="s">
        <v>26</v>
      </c>
      <c r="I674">
        <v>0.99996055925799998</v>
      </c>
      <c r="J674">
        <v>1</v>
      </c>
      <c r="K674" t="s">
        <v>26</v>
      </c>
      <c r="L674">
        <v>0.93</v>
      </c>
      <c r="M674">
        <v>1</v>
      </c>
      <c r="N674" t="s">
        <v>26</v>
      </c>
      <c r="O674">
        <v>0.96</v>
      </c>
      <c r="P674">
        <v>1</v>
      </c>
      <c r="Q674" t="s">
        <v>26</v>
      </c>
      <c r="R674" t="s">
        <v>27</v>
      </c>
      <c r="S674">
        <v>0.96560837674400002</v>
      </c>
      <c r="T674">
        <f t="shared" si="10"/>
        <v>1</v>
      </c>
    </row>
    <row r="675" spans="1:20" x14ac:dyDescent="0.25">
      <c r="A675" t="s">
        <v>1021</v>
      </c>
      <c r="B675" t="s">
        <v>1022</v>
      </c>
      <c r="C675" t="s">
        <v>26</v>
      </c>
      <c r="D675" t="s">
        <v>26</v>
      </c>
      <c r="E675" t="s">
        <v>26</v>
      </c>
      <c r="F675">
        <v>0.96395898381599998</v>
      </c>
      <c r="G675">
        <v>1</v>
      </c>
      <c r="H675" t="s">
        <v>26</v>
      </c>
      <c r="I675">
        <v>0.99990117324700001</v>
      </c>
      <c r="J675">
        <v>1</v>
      </c>
      <c r="K675" t="s">
        <v>26</v>
      </c>
      <c r="L675">
        <v>0.93</v>
      </c>
      <c r="M675">
        <v>1</v>
      </c>
      <c r="N675" t="s">
        <v>26</v>
      </c>
      <c r="O675">
        <v>0.96</v>
      </c>
      <c r="P675">
        <v>1</v>
      </c>
      <c r="Q675" t="s">
        <v>26</v>
      </c>
      <c r="R675" t="s">
        <v>27</v>
      </c>
      <c r="S675">
        <v>0.96346503926600002</v>
      </c>
      <c r="T675">
        <f t="shared" si="10"/>
        <v>1</v>
      </c>
    </row>
    <row r="676" spans="1:20" x14ac:dyDescent="0.25">
      <c r="A676" t="s">
        <v>1023</v>
      </c>
      <c r="B676" t="s">
        <v>1024</v>
      </c>
      <c r="C676" t="s">
        <v>26</v>
      </c>
      <c r="D676" t="s">
        <v>26</v>
      </c>
      <c r="E676" t="s">
        <v>26</v>
      </c>
      <c r="F676">
        <v>0.96428584275200002</v>
      </c>
      <c r="G676">
        <v>1</v>
      </c>
      <c r="H676" t="s">
        <v>26</v>
      </c>
      <c r="I676">
        <v>0.9999137173</v>
      </c>
      <c r="J676">
        <v>1</v>
      </c>
      <c r="K676" t="s">
        <v>26</v>
      </c>
      <c r="L676">
        <v>0.85</v>
      </c>
      <c r="M676">
        <v>1</v>
      </c>
      <c r="N676" t="s">
        <v>26</v>
      </c>
      <c r="O676">
        <v>0.88</v>
      </c>
      <c r="P676">
        <v>1</v>
      </c>
      <c r="Q676" t="s">
        <v>26</v>
      </c>
      <c r="R676" t="s">
        <v>27</v>
      </c>
      <c r="S676">
        <v>0.92354989001300003</v>
      </c>
      <c r="T676">
        <f t="shared" si="10"/>
        <v>1</v>
      </c>
    </row>
    <row r="677" spans="1:20" x14ac:dyDescent="0.25">
      <c r="A677" t="s">
        <v>1025</v>
      </c>
      <c r="B677" t="s">
        <v>1026</v>
      </c>
      <c r="C677" t="s">
        <v>26</v>
      </c>
      <c r="D677" t="s">
        <v>26</v>
      </c>
      <c r="E677" t="s">
        <v>26</v>
      </c>
      <c r="F677">
        <v>0.98908284243599998</v>
      </c>
      <c r="G677">
        <v>1</v>
      </c>
      <c r="H677" t="s">
        <v>26</v>
      </c>
      <c r="I677">
        <v>0.99998601334600001</v>
      </c>
      <c r="J677">
        <v>1</v>
      </c>
      <c r="K677" t="s">
        <v>26</v>
      </c>
      <c r="L677">
        <v>0.98</v>
      </c>
      <c r="M677">
        <v>1</v>
      </c>
      <c r="N677" t="s">
        <v>26</v>
      </c>
      <c r="O677">
        <v>0.96</v>
      </c>
      <c r="P677">
        <v>1</v>
      </c>
      <c r="Q677" t="s">
        <v>26</v>
      </c>
      <c r="R677" t="s">
        <v>27</v>
      </c>
      <c r="S677">
        <v>0.98226721394500005</v>
      </c>
      <c r="T677">
        <f t="shared" si="10"/>
        <v>1</v>
      </c>
    </row>
    <row r="678" spans="1:20" x14ac:dyDescent="0.25">
      <c r="A678" t="s">
        <v>1027</v>
      </c>
      <c r="B678" t="s">
        <v>1028</v>
      </c>
      <c r="C678" t="s">
        <v>26</v>
      </c>
      <c r="D678" t="s">
        <v>26</v>
      </c>
      <c r="E678" t="s">
        <v>26</v>
      </c>
      <c r="F678">
        <v>0.98110884405999998</v>
      </c>
      <c r="G678">
        <v>1</v>
      </c>
      <c r="H678" t="s">
        <v>26</v>
      </c>
      <c r="I678">
        <v>0.99993481431499998</v>
      </c>
      <c r="J678">
        <v>1</v>
      </c>
      <c r="K678" t="s">
        <v>26</v>
      </c>
      <c r="L678">
        <v>0.85</v>
      </c>
      <c r="M678">
        <v>1</v>
      </c>
      <c r="N678" t="s">
        <v>26</v>
      </c>
      <c r="O678">
        <v>0.88</v>
      </c>
      <c r="P678">
        <v>1</v>
      </c>
      <c r="Q678" t="s">
        <v>26</v>
      </c>
      <c r="R678" t="s">
        <v>27</v>
      </c>
      <c r="S678">
        <v>0.92776091459400001</v>
      </c>
      <c r="T678">
        <f t="shared" si="10"/>
        <v>1</v>
      </c>
    </row>
    <row r="679" spans="1:20" x14ac:dyDescent="0.25">
      <c r="A679" t="s">
        <v>1029</v>
      </c>
      <c r="B679" t="s">
        <v>1030</v>
      </c>
      <c r="C679" t="s">
        <v>21</v>
      </c>
      <c r="D679" t="s">
        <v>21</v>
      </c>
      <c r="E679" t="s">
        <v>21</v>
      </c>
      <c r="F679">
        <v>0.96357097397900004</v>
      </c>
      <c r="G679">
        <v>1</v>
      </c>
      <c r="H679" t="s">
        <v>21</v>
      </c>
      <c r="I679">
        <v>0.99980419320000002</v>
      </c>
      <c r="J679">
        <v>1</v>
      </c>
      <c r="K679" t="s">
        <v>21</v>
      </c>
      <c r="L679">
        <v>0.78</v>
      </c>
      <c r="M679">
        <v>1</v>
      </c>
      <c r="N679" t="s">
        <v>21</v>
      </c>
      <c r="O679">
        <v>0.88</v>
      </c>
      <c r="P679">
        <v>1</v>
      </c>
      <c r="Q679" t="s">
        <v>21</v>
      </c>
      <c r="R679" t="s">
        <v>27</v>
      </c>
      <c r="S679">
        <v>0.90584379179499996</v>
      </c>
      <c r="T679">
        <f t="shared" si="10"/>
        <v>1</v>
      </c>
    </row>
    <row r="680" spans="1:20" x14ac:dyDescent="0.25">
      <c r="A680" t="s">
        <v>1031</v>
      </c>
      <c r="B680" t="s">
        <v>1032</v>
      </c>
      <c r="C680" t="s">
        <v>26</v>
      </c>
      <c r="D680" t="s">
        <v>73</v>
      </c>
      <c r="E680" t="s">
        <v>41</v>
      </c>
      <c r="F680">
        <v>0.76</v>
      </c>
      <c r="G680">
        <v>0</v>
      </c>
      <c r="H680" t="s">
        <v>41</v>
      </c>
      <c r="I680">
        <v>0.93746520231300001</v>
      </c>
      <c r="J680">
        <v>0</v>
      </c>
      <c r="K680" t="s">
        <v>26</v>
      </c>
      <c r="L680">
        <v>0.98</v>
      </c>
      <c r="M680">
        <v>1</v>
      </c>
      <c r="N680" t="s">
        <v>26</v>
      </c>
      <c r="O680">
        <v>0.93</v>
      </c>
      <c r="P680">
        <v>1</v>
      </c>
      <c r="Q680" t="s">
        <v>26</v>
      </c>
      <c r="R680" t="s">
        <v>80</v>
      </c>
      <c r="S680">
        <v>0.47749999999999998</v>
      </c>
      <c r="T680">
        <f t="shared" si="10"/>
        <v>1</v>
      </c>
    </row>
    <row r="681" spans="1:20" x14ac:dyDescent="0.25">
      <c r="A681" t="s">
        <v>1031</v>
      </c>
      <c r="B681" t="s">
        <v>1032</v>
      </c>
      <c r="C681" t="s">
        <v>26</v>
      </c>
      <c r="D681" t="s">
        <v>73</v>
      </c>
      <c r="E681" t="s">
        <v>41</v>
      </c>
      <c r="F681">
        <v>0.76</v>
      </c>
      <c r="G681">
        <v>0</v>
      </c>
      <c r="H681" t="s">
        <v>41</v>
      </c>
      <c r="I681">
        <v>0.93746520231300001</v>
      </c>
      <c r="J681">
        <v>0</v>
      </c>
      <c r="K681" t="s">
        <v>26</v>
      </c>
      <c r="L681">
        <v>0.98</v>
      </c>
      <c r="M681">
        <v>1</v>
      </c>
      <c r="N681" t="s">
        <v>26</v>
      </c>
      <c r="O681">
        <v>0.93</v>
      </c>
      <c r="P681">
        <v>1</v>
      </c>
      <c r="Q681" t="s">
        <v>26</v>
      </c>
      <c r="R681" t="s">
        <v>80</v>
      </c>
      <c r="S681">
        <v>0.47749999999999998</v>
      </c>
      <c r="T681">
        <f t="shared" si="10"/>
        <v>1</v>
      </c>
    </row>
    <row r="682" spans="1:20" x14ac:dyDescent="0.25">
      <c r="A682" t="s">
        <v>1033</v>
      </c>
      <c r="B682" t="s">
        <v>1034</v>
      </c>
      <c r="C682" t="s">
        <v>41</v>
      </c>
      <c r="D682" t="s">
        <v>73</v>
      </c>
      <c r="E682" t="s">
        <v>41</v>
      </c>
      <c r="F682">
        <v>0.90684158734099996</v>
      </c>
      <c r="G682">
        <v>1</v>
      </c>
      <c r="H682" t="s">
        <v>41</v>
      </c>
      <c r="I682">
        <v>0.99839085308099995</v>
      </c>
      <c r="J682">
        <v>1</v>
      </c>
      <c r="K682" t="s">
        <v>21</v>
      </c>
      <c r="L682">
        <v>0.74</v>
      </c>
      <c r="M682">
        <v>0</v>
      </c>
      <c r="N682" t="s">
        <v>41</v>
      </c>
      <c r="O682">
        <v>0.42</v>
      </c>
      <c r="P682">
        <v>1</v>
      </c>
      <c r="Q682" t="s">
        <v>41</v>
      </c>
      <c r="R682" t="s">
        <v>31</v>
      </c>
      <c r="S682">
        <v>0.77507748014099997</v>
      </c>
      <c r="T682">
        <f t="shared" si="10"/>
        <v>1</v>
      </c>
    </row>
    <row r="683" spans="1:20" x14ac:dyDescent="0.25">
      <c r="A683" t="s">
        <v>1035</v>
      </c>
      <c r="B683" t="s">
        <v>1036</v>
      </c>
      <c r="C683" t="s">
        <v>26</v>
      </c>
      <c r="D683" t="s">
        <v>26</v>
      </c>
      <c r="E683" t="s">
        <v>26</v>
      </c>
      <c r="F683">
        <v>0.95187287930300002</v>
      </c>
      <c r="G683">
        <v>1</v>
      </c>
      <c r="H683" t="s">
        <v>26</v>
      </c>
      <c r="I683">
        <v>0.99935269457300002</v>
      </c>
      <c r="J683">
        <v>1</v>
      </c>
      <c r="K683" t="s">
        <v>26</v>
      </c>
      <c r="L683">
        <v>0.91</v>
      </c>
      <c r="M683">
        <v>1</v>
      </c>
      <c r="N683" t="s">
        <v>26</v>
      </c>
      <c r="O683">
        <v>0.96</v>
      </c>
      <c r="P683">
        <v>1</v>
      </c>
      <c r="Q683" t="s">
        <v>26</v>
      </c>
      <c r="R683" t="s">
        <v>27</v>
      </c>
      <c r="S683">
        <v>0.95530639346900004</v>
      </c>
      <c r="T683">
        <f t="shared" si="10"/>
        <v>1</v>
      </c>
    </row>
    <row r="684" spans="1:20" x14ac:dyDescent="0.25">
      <c r="A684" t="s">
        <v>1037</v>
      </c>
      <c r="B684" t="s">
        <v>1038</v>
      </c>
      <c r="C684" t="s">
        <v>21</v>
      </c>
      <c r="D684" t="s">
        <v>21</v>
      </c>
      <c r="E684" t="s">
        <v>21</v>
      </c>
      <c r="F684">
        <v>0.92136222348499996</v>
      </c>
      <c r="G684">
        <v>1</v>
      </c>
      <c r="H684" t="s">
        <v>21</v>
      </c>
      <c r="I684">
        <v>0.80693114702000002</v>
      </c>
      <c r="J684">
        <v>1</v>
      </c>
      <c r="K684" t="s">
        <v>21</v>
      </c>
      <c r="L684">
        <v>0.71</v>
      </c>
      <c r="M684">
        <v>1</v>
      </c>
      <c r="N684" t="s">
        <v>21</v>
      </c>
      <c r="O684">
        <v>0.81</v>
      </c>
      <c r="P684">
        <v>1</v>
      </c>
      <c r="Q684" t="s">
        <v>21</v>
      </c>
      <c r="R684" t="s">
        <v>27</v>
      </c>
      <c r="S684">
        <v>0.81207334262599995</v>
      </c>
      <c r="T684">
        <f t="shared" si="10"/>
        <v>1</v>
      </c>
    </row>
    <row r="685" spans="1:20" x14ac:dyDescent="0.25">
      <c r="A685" t="s">
        <v>1039</v>
      </c>
      <c r="B685" t="s">
        <v>1040</v>
      </c>
      <c r="C685" t="s">
        <v>26</v>
      </c>
      <c r="D685" t="s">
        <v>21</v>
      </c>
      <c r="E685" t="s">
        <v>21</v>
      </c>
      <c r="F685">
        <v>0.95794414474400003</v>
      </c>
      <c r="G685">
        <v>1</v>
      </c>
      <c r="H685" t="s">
        <v>21</v>
      </c>
      <c r="I685">
        <v>0.97397193013100003</v>
      </c>
      <c r="J685">
        <v>1</v>
      </c>
      <c r="K685" t="s">
        <v>21</v>
      </c>
      <c r="L685">
        <v>0.75</v>
      </c>
      <c r="M685">
        <v>1</v>
      </c>
      <c r="N685" t="s">
        <v>21</v>
      </c>
      <c r="O685">
        <v>0.43</v>
      </c>
      <c r="P685">
        <v>1</v>
      </c>
      <c r="Q685" t="s">
        <v>21</v>
      </c>
      <c r="R685" t="s">
        <v>27</v>
      </c>
      <c r="S685">
        <v>0.77797901871899999</v>
      </c>
      <c r="T685">
        <f t="shared" si="10"/>
        <v>0</v>
      </c>
    </row>
    <row r="686" spans="1:20" x14ac:dyDescent="0.25">
      <c r="A686" t="s">
        <v>1041</v>
      </c>
      <c r="B686" t="s">
        <v>1042</v>
      </c>
      <c r="C686" t="s">
        <v>26</v>
      </c>
      <c r="D686" t="s">
        <v>26</v>
      </c>
      <c r="E686" t="s">
        <v>26</v>
      </c>
      <c r="F686">
        <v>0.93122573399999997</v>
      </c>
      <c r="G686">
        <v>1</v>
      </c>
      <c r="H686" t="s">
        <v>26</v>
      </c>
      <c r="I686">
        <v>0.97234446789100004</v>
      </c>
      <c r="J686">
        <v>1</v>
      </c>
      <c r="K686" t="s">
        <v>26</v>
      </c>
      <c r="L686">
        <v>0.78</v>
      </c>
      <c r="M686">
        <v>1</v>
      </c>
      <c r="N686" t="s">
        <v>26</v>
      </c>
      <c r="O686">
        <v>0.81</v>
      </c>
      <c r="P686">
        <v>1</v>
      </c>
      <c r="Q686" t="s">
        <v>26</v>
      </c>
      <c r="R686" t="s">
        <v>27</v>
      </c>
      <c r="S686">
        <v>0.87339255047300002</v>
      </c>
      <c r="T686">
        <f t="shared" si="10"/>
        <v>1</v>
      </c>
    </row>
    <row r="687" spans="1:20" x14ac:dyDescent="0.25">
      <c r="A687" t="s">
        <v>1043</v>
      </c>
      <c r="B687" t="s">
        <v>1044</v>
      </c>
      <c r="C687" t="s">
        <v>30</v>
      </c>
      <c r="D687" t="s">
        <v>152</v>
      </c>
      <c r="E687" t="s">
        <v>30</v>
      </c>
      <c r="F687">
        <v>0.96</v>
      </c>
      <c r="G687">
        <v>1</v>
      </c>
      <c r="H687" t="s">
        <v>30</v>
      </c>
      <c r="I687">
        <v>0.99943220554400003</v>
      </c>
      <c r="J687">
        <v>1</v>
      </c>
      <c r="K687" t="s">
        <v>30</v>
      </c>
      <c r="L687">
        <v>0.87</v>
      </c>
      <c r="M687">
        <v>1</v>
      </c>
      <c r="N687" t="s">
        <v>30</v>
      </c>
      <c r="O687">
        <v>0.93</v>
      </c>
      <c r="P687">
        <v>1</v>
      </c>
      <c r="Q687" t="s">
        <v>30</v>
      </c>
      <c r="R687" t="s">
        <v>27</v>
      </c>
      <c r="S687">
        <v>0.93985805138599998</v>
      </c>
      <c r="T687">
        <f t="shared" si="10"/>
        <v>1</v>
      </c>
    </row>
    <row r="688" spans="1:20" x14ac:dyDescent="0.25">
      <c r="A688" t="s">
        <v>1045</v>
      </c>
      <c r="B688" t="s">
        <v>1046</v>
      </c>
      <c r="C688" t="s">
        <v>21</v>
      </c>
      <c r="D688" t="s">
        <v>21</v>
      </c>
      <c r="E688" t="s">
        <v>21</v>
      </c>
      <c r="F688">
        <v>0.91773100327199997</v>
      </c>
      <c r="G688">
        <v>1</v>
      </c>
      <c r="H688" t="s">
        <v>21</v>
      </c>
      <c r="I688">
        <v>0.99718109561299995</v>
      </c>
      <c r="J688">
        <v>1</v>
      </c>
      <c r="K688" t="s">
        <v>41</v>
      </c>
      <c r="L688">
        <v>0.72</v>
      </c>
      <c r="M688">
        <v>0</v>
      </c>
      <c r="N688" t="s">
        <v>21</v>
      </c>
      <c r="O688">
        <v>0.45</v>
      </c>
      <c r="P688">
        <v>1</v>
      </c>
      <c r="Q688" t="s">
        <v>21</v>
      </c>
      <c r="R688" t="s">
        <v>31</v>
      </c>
      <c r="S688">
        <v>0.78830403296200002</v>
      </c>
      <c r="T688">
        <f t="shared" si="10"/>
        <v>1</v>
      </c>
    </row>
    <row r="689" spans="1:20" x14ac:dyDescent="0.25">
      <c r="A689" t="s">
        <v>1047</v>
      </c>
      <c r="B689" t="s">
        <v>1048</v>
      </c>
      <c r="C689" t="s">
        <v>26</v>
      </c>
      <c r="D689" t="s">
        <v>26</v>
      </c>
      <c r="E689" t="s">
        <v>26</v>
      </c>
      <c r="F689">
        <v>0.97677692078699996</v>
      </c>
      <c r="G689">
        <v>1</v>
      </c>
      <c r="H689" t="s">
        <v>26</v>
      </c>
      <c r="I689">
        <v>0.99977918948900002</v>
      </c>
      <c r="J689">
        <v>1</v>
      </c>
      <c r="K689" t="s">
        <v>26</v>
      </c>
      <c r="L689">
        <v>0.73</v>
      </c>
      <c r="M689">
        <v>1</v>
      </c>
      <c r="N689" t="s">
        <v>26</v>
      </c>
      <c r="O689">
        <v>0.81</v>
      </c>
      <c r="P689">
        <v>1</v>
      </c>
      <c r="Q689" t="s">
        <v>26</v>
      </c>
      <c r="R689" t="s">
        <v>27</v>
      </c>
      <c r="S689">
        <v>0.87913902756899998</v>
      </c>
      <c r="T689">
        <f t="shared" si="10"/>
        <v>1</v>
      </c>
    </row>
    <row r="690" spans="1:20" x14ac:dyDescent="0.25">
      <c r="A690" t="s">
        <v>1049</v>
      </c>
      <c r="B690" t="s">
        <v>1050</v>
      </c>
      <c r="C690" t="s">
        <v>137</v>
      </c>
      <c r="D690" t="s">
        <v>358</v>
      </c>
      <c r="E690" t="s">
        <v>137</v>
      </c>
      <c r="F690">
        <v>0.90590659050900002</v>
      </c>
      <c r="G690">
        <v>1</v>
      </c>
      <c r="H690" t="s">
        <v>137</v>
      </c>
      <c r="I690">
        <v>0.99998331176599997</v>
      </c>
      <c r="J690">
        <v>1</v>
      </c>
      <c r="K690" t="s">
        <v>137</v>
      </c>
      <c r="L690">
        <v>0.76</v>
      </c>
      <c r="M690">
        <v>1</v>
      </c>
      <c r="N690" t="s">
        <v>137</v>
      </c>
      <c r="O690">
        <v>0.47</v>
      </c>
      <c r="P690">
        <v>1</v>
      </c>
      <c r="Q690" t="s">
        <v>137</v>
      </c>
      <c r="R690" t="s">
        <v>27</v>
      </c>
      <c r="S690">
        <v>0.78397247556899996</v>
      </c>
      <c r="T690">
        <f t="shared" si="10"/>
        <v>1</v>
      </c>
    </row>
    <row r="691" spans="1:20" x14ac:dyDescent="0.25">
      <c r="A691" t="s">
        <v>1051</v>
      </c>
      <c r="B691" t="s">
        <v>1052</v>
      </c>
      <c r="C691" t="s">
        <v>21</v>
      </c>
      <c r="D691" t="s">
        <v>21</v>
      </c>
      <c r="E691" t="s">
        <v>21</v>
      </c>
      <c r="F691">
        <v>0.96650786925800003</v>
      </c>
      <c r="G691">
        <v>1</v>
      </c>
      <c r="H691" t="s">
        <v>21</v>
      </c>
      <c r="I691">
        <v>0.99324421268100005</v>
      </c>
      <c r="J691">
        <v>1</v>
      </c>
      <c r="K691" t="s">
        <v>21</v>
      </c>
      <c r="L691">
        <v>0.85</v>
      </c>
      <c r="M691">
        <v>1</v>
      </c>
      <c r="N691" t="s">
        <v>21</v>
      </c>
      <c r="O691">
        <v>0.88</v>
      </c>
      <c r="P691">
        <v>1</v>
      </c>
      <c r="Q691" t="s">
        <v>21</v>
      </c>
      <c r="R691" t="s">
        <v>27</v>
      </c>
      <c r="S691">
        <v>0.92243802048500001</v>
      </c>
      <c r="T691">
        <f t="shared" si="10"/>
        <v>1</v>
      </c>
    </row>
    <row r="692" spans="1:20" x14ac:dyDescent="0.25">
      <c r="A692" t="s">
        <v>1051</v>
      </c>
      <c r="B692" t="s">
        <v>1052</v>
      </c>
      <c r="C692" t="s">
        <v>21</v>
      </c>
      <c r="D692" t="s">
        <v>525</v>
      </c>
      <c r="E692" t="s">
        <v>21</v>
      </c>
      <c r="F692">
        <v>0.96</v>
      </c>
      <c r="G692">
        <v>1</v>
      </c>
      <c r="H692" t="s">
        <v>21</v>
      </c>
      <c r="I692">
        <v>0.80128217517599998</v>
      </c>
      <c r="J692">
        <v>1</v>
      </c>
      <c r="K692" t="s">
        <v>21</v>
      </c>
      <c r="L692">
        <v>0.85</v>
      </c>
      <c r="M692">
        <v>1</v>
      </c>
      <c r="N692" t="s">
        <v>21</v>
      </c>
      <c r="O692">
        <v>0.88</v>
      </c>
      <c r="P692">
        <v>1</v>
      </c>
      <c r="Q692" t="s">
        <v>21</v>
      </c>
      <c r="R692" t="s">
        <v>27</v>
      </c>
      <c r="S692">
        <v>0.87282054379399998</v>
      </c>
      <c r="T692">
        <f t="shared" si="10"/>
        <v>1</v>
      </c>
    </row>
    <row r="693" spans="1:20" x14ac:dyDescent="0.25">
      <c r="A693" t="s">
        <v>1053</v>
      </c>
      <c r="B693" t="s">
        <v>1054</v>
      </c>
      <c r="C693" t="s">
        <v>339</v>
      </c>
      <c r="D693" t="s">
        <v>201</v>
      </c>
      <c r="E693" t="s">
        <v>339</v>
      </c>
      <c r="F693">
        <v>0.92</v>
      </c>
      <c r="G693">
        <v>1</v>
      </c>
      <c r="H693" t="s">
        <v>339</v>
      </c>
      <c r="I693">
        <v>0.99423829207400005</v>
      </c>
      <c r="J693">
        <v>1</v>
      </c>
      <c r="K693" t="s">
        <v>339</v>
      </c>
      <c r="L693">
        <v>0.99</v>
      </c>
      <c r="M693">
        <v>1</v>
      </c>
      <c r="N693" t="s">
        <v>339</v>
      </c>
      <c r="O693">
        <v>0.97</v>
      </c>
      <c r="P693">
        <v>1</v>
      </c>
      <c r="Q693" t="s">
        <v>339</v>
      </c>
      <c r="R693" t="s">
        <v>27</v>
      </c>
      <c r="S693">
        <v>0.968559573018</v>
      </c>
      <c r="T693">
        <f t="shared" si="10"/>
        <v>1</v>
      </c>
    </row>
    <row r="694" spans="1:20" x14ac:dyDescent="0.25">
      <c r="A694" t="s">
        <v>1055</v>
      </c>
      <c r="B694" t="s">
        <v>1056</v>
      </c>
      <c r="C694" t="s">
        <v>21</v>
      </c>
      <c r="D694" t="s">
        <v>21</v>
      </c>
      <c r="E694" t="s">
        <v>21</v>
      </c>
      <c r="F694">
        <v>0.95278057982499997</v>
      </c>
      <c r="G694">
        <v>1</v>
      </c>
      <c r="H694" t="s">
        <v>21</v>
      </c>
      <c r="I694">
        <v>0.99948432949900001</v>
      </c>
      <c r="J694">
        <v>1</v>
      </c>
      <c r="K694" t="s">
        <v>21</v>
      </c>
      <c r="L694">
        <v>0.89</v>
      </c>
      <c r="M694">
        <v>1</v>
      </c>
      <c r="N694" t="s">
        <v>21</v>
      </c>
      <c r="O694">
        <v>0.93</v>
      </c>
      <c r="P694">
        <v>1</v>
      </c>
      <c r="Q694" t="s">
        <v>21</v>
      </c>
      <c r="R694" t="s">
        <v>27</v>
      </c>
      <c r="S694">
        <v>0.94306622733099998</v>
      </c>
      <c r="T694">
        <f t="shared" si="10"/>
        <v>1</v>
      </c>
    </row>
    <row r="695" spans="1:20" x14ac:dyDescent="0.25">
      <c r="A695" t="s">
        <v>1057</v>
      </c>
      <c r="B695" t="s">
        <v>1056</v>
      </c>
      <c r="C695" t="s">
        <v>21</v>
      </c>
      <c r="D695" t="s">
        <v>1058</v>
      </c>
      <c r="E695" t="s">
        <v>21</v>
      </c>
      <c r="F695">
        <v>0.90422578312000002</v>
      </c>
      <c r="G695">
        <v>1</v>
      </c>
      <c r="H695" t="s">
        <v>21</v>
      </c>
      <c r="I695">
        <v>0.99496580018000003</v>
      </c>
      <c r="J695">
        <v>1</v>
      </c>
      <c r="K695" t="s">
        <v>21</v>
      </c>
      <c r="L695">
        <v>1</v>
      </c>
      <c r="M695">
        <v>1</v>
      </c>
      <c r="N695" t="s">
        <v>21</v>
      </c>
      <c r="O695">
        <v>1</v>
      </c>
      <c r="P695">
        <v>1</v>
      </c>
      <c r="Q695" t="s">
        <v>21</v>
      </c>
      <c r="R695" t="s">
        <v>27</v>
      </c>
      <c r="S695">
        <v>0.97479789582499998</v>
      </c>
      <c r="T695">
        <f t="shared" si="10"/>
        <v>1</v>
      </c>
    </row>
    <row r="696" spans="1:20" x14ac:dyDescent="0.25">
      <c r="A696" t="s">
        <v>1057</v>
      </c>
      <c r="B696" t="s">
        <v>1056</v>
      </c>
      <c r="C696" t="s">
        <v>21</v>
      </c>
      <c r="D696" t="s">
        <v>1058</v>
      </c>
      <c r="E696" t="s">
        <v>21</v>
      </c>
      <c r="F696">
        <v>0.90422578312000002</v>
      </c>
      <c r="G696">
        <v>1</v>
      </c>
      <c r="H696" t="s">
        <v>21</v>
      </c>
      <c r="I696">
        <v>0.99496580018000003</v>
      </c>
      <c r="J696">
        <v>1</v>
      </c>
      <c r="K696" t="s">
        <v>21</v>
      </c>
      <c r="L696">
        <v>1</v>
      </c>
      <c r="M696">
        <v>1</v>
      </c>
      <c r="N696" t="s">
        <v>21</v>
      </c>
      <c r="O696">
        <v>1</v>
      </c>
      <c r="P696">
        <v>1</v>
      </c>
      <c r="Q696" t="s">
        <v>21</v>
      </c>
      <c r="R696" t="s">
        <v>27</v>
      </c>
      <c r="S696">
        <v>0.97479789582499998</v>
      </c>
      <c r="T696">
        <f t="shared" si="10"/>
        <v>1</v>
      </c>
    </row>
    <row r="697" spans="1:20" x14ac:dyDescent="0.25">
      <c r="A697" t="s">
        <v>1057</v>
      </c>
      <c r="B697" t="s">
        <v>1056</v>
      </c>
      <c r="C697" t="s">
        <v>21</v>
      </c>
      <c r="D697" t="s">
        <v>1058</v>
      </c>
      <c r="E697" t="s">
        <v>21</v>
      </c>
      <c r="F697">
        <v>0.90422578312000002</v>
      </c>
      <c r="G697">
        <v>1</v>
      </c>
      <c r="H697" t="s">
        <v>21</v>
      </c>
      <c r="I697">
        <v>0.99496580018000003</v>
      </c>
      <c r="J697">
        <v>1</v>
      </c>
      <c r="K697" t="s">
        <v>21</v>
      </c>
      <c r="L697">
        <v>1</v>
      </c>
      <c r="M697">
        <v>1</v>
      </c>
      <c r="N697" t="s">
        <v>21</v>
      </c>
      <c r="O697">
        <v>1</v>
      </c>
      <c r="P697">
        <v>1</v>
      </c>
      <c r="Q697" t="s">
        <v>21</v>
      </c>
      <c r="R697" t="s">
        <v>27</v>
      </c>
      <c r="S697">
        <v>0.97479789582499998</v>
      </c>
      <c r="T697">
        <f t="shared" si="10"/>
        <v>1</v>
      </c>
    </row>
    <row r="698" spans="1:20" x14ac:dyDescent="0.25">
      <c r="A698" t="s">
        <v>1057</v>
      </c>
      <c r="B698" t="s">
        <v>1056</v>
      </c>
      <c r="C698" t="s">
        <v>21</v>
      </c>
      <c r="D698" t="s">
        <v>73</v>
      </c>
      <c r="E698" t="s">
        <v>21</v>
      </c>
      <c r="F698">
        <v>0.91164272458499995</v>
      </c>
      <c r="G698">
        <v>1</v>
      </c>
      <c r="H698" t="s">
        <v>21</v>
      </c>
      <c r="I698">
        <v>0.97850185932599998</v>
      </c>
      <c r="J698">
        <v>1</v>
      </c>
      <c r="K698" t="s">
        <v>21</v>
      </c>
      <c r="L698">
        <v>1</v>
      </c>
      <c r="M698">
        <v>1</v>
      </c>
      <c r="N698" t="s">
        <v>21</v>
      </c>
      <c r="O698">
        <v>1</v>
      </c>
      <c r="P698">
        <v>1</v>
      </c>
      <c r="Q698" t="s">
        <v>21</v>
      </c>
      <c r="R698" t="s">
        <v>27</v>
      </c>
      <c r="S698">
        <v>0.97253614597799998</v>
      </c>
      <c r="T698">
        <f t="shared" si="10"/>
        <v>1</v>
      </c>
    </row>
    <row r="699" spans="1:20" x14ac:dyDescent="0.25">
      <c r="A699" t="s">
        <v>1057</v>
      </c>
      <c r="B699" t="s">
        <v>1056</v>
      </c>
      <c r="C699" t="s">
        <v>21</v>
      </c>
      <c r="D699" t="s">
        <v>73</v>
      </c>
      <c r="E699" t="s">
        <v>21</v>
      </c>
      <c r="F699">
        <v>0.91164272458499995</v>
      </c>
      <c r="G699">
        <v>1</v>
      </c>
      <c r="H699" t="s">
        <v>21</v>
      </c>
      <c r="I699">
        <v>0.97850185932599998</v>
      </c>
      <c r="J699">
        <v>1</v>
      </c>
      <c r="K699" t="s">
        <v>21</v>
      </c>
      <c r="L699">
        <v>1</v>
      </c>
      <c r="M699">
        <v>1</v>
      </c>
      <c r="N699" t="s">
        <v>21</v>
      </c>
      <c r="O699">
        <v>1</v>
      </c>
      <c r="P699">
        <v>1</v>
      </c>
      <c r="Q699" t="s">
        <v>21</v>
      </c>
      <c r="R699" t="s">
        <v>27</v>
      </c>
      <c r="S699">
        <v>0.97253614597799998</v>
      </c>
      <c r="T699">
        <f t="shared" si="10"/>
        <v>1</v>
      </c>
    </row>
    <row r="700" spans="1:20" x14ac:dyDescent="0.25">
      <c r="A700" t="s">
        <v>1057</v>
      </c>
      <c r="B700" t="s">
        <v>1056</v>
      </c>
      <c r="C700" t="s">
        <v>21</v>
      </c>
      <c r="D700" t="s">
        <v>73</v>
      </c>
      <c r="E700" t="s">
        <v>21</v>
      </c>
      <c r="F700">
        <v>0.91164272458499995</v>
      </c>
      <c r="G700">
        <v>1</v>
      </c>
      <c r="H700" t="s">
        <v>21</v>
      </c>
      <c r="I700">
        <v>0.97850185932599998</v>
      </c>
      <c r="J700">
        <v>1</v>
      </c>
      <c r="K700" t="s">
        <v>21</v>
      </c>
      <c r="L700">
        <v>1</v>
      </c>
      <c r="M700">
        <v>1</v>
      </c>
      <c r="N700" t="s">
        <v>21</v>
      </c>
      <c r="O700">
        <v>1</v>
      </c>
      <c r="P700">
        <v>1</v>
      </c>
      <c r="Q700" t="s">
        <v>21</v>
      </c>
      <c r="R700" t="s">
        <v>27</v>
      </c>
      <c r="S700">
        <v>0.97253614597799998</v>
      </c>
      <c r="T700">
        <f t="shared" si="10"/>
        <v>1</v>
      </c>
    </row>
    <row r="701" spans="1:20" x14ac:dyDescent="0.25">
      <c r="A701" t="s">
        <v>1057</v>
      </c>
      <c r="B701" t="s">
        <v>1056</v>
      </c>
      <c r="C701" t="s">
        <v>21</v>
      </c>
      <c r="D701" t="s">
        <v>21</v>
      </c>
      <c r="E701" t="s">
        <v>21</v>
      </c>
      <c r="F701">
        <v>0.95278057982499997</v>
      </c>
      <c r="G701">
        <v>1</v>
      </c>
      <c r="H701" t="s">
        <v>21</v>
      </c>
      <c r="I701">
        <v>0.99948432949900001</v>
      </c>
      <c r="J701">
        <v>1</v>
      </c>
      <c r="K701" t="s">
        <v>21</v>
      </c>
      <c r="L701">
        <v>1</v>
      </c>
      <c r="M701">
        <v>1</v>
      </c>
      <c r="N701" t="s">
        <v>21</v>
      </c>
      <c r="O701">
        <v>1</v>
      </c>
      <c r="P701">
        <v>1</v>
      </c>
      <c r="Q701" t="s">
        <v>21</v>
      </c>
      <c r="R701" t="s">
        <v>27</v>
      </c>
      <c r="S701">
        <v>0.98806622733100002</v>
      </c>
      <c r="T701">
        <f t="shared" si="10"/>
        <v>1</v>
      </c>
    </row>
    <row r="702" spans="1:20" x14ac:dyDescent="0.25">
      <c r="A702" t="s">
        <v>1057</v>
      </c>
      <c r="B702" t="s">
        <v>1056</v>
      </c>
      <c r="C702" t="s">
        <v>21</v>
      </c>
      <c r="D702" t="s">
        <v>21</v>
      </c>
      <c r="E702" t="s">
        <v>21</v>
      </c>
      <c r="F702">
        <v>0.95278057982499997</v>
      </c>
      <c r="G702">
        <v>1</v>
      </c>
      <c r="H702" t="s">
        <v>21</v>
      </c>
      <c r="I702">
        <v>0.99948432949900001</v>
      </c>
      <c r="J702">
        <v>1</v>
      </c>
      <c r="K702" t="s">
        <v>21</v>
      </c>
      <c r="L702">
        <v>1</v>
      </c>
      <c r="M702">
        <v>1</v>
      </c>
      <c r="N702" t="s">
        <v>21</v>
      </c>
      <c r="O702">
        <v>1</v>
      </c>
      <c r="P702">
        <v>1</v>
      </c>
      <c r="Q702" t="s">
        <v>21</v>
      </c>
      <c r="R702" t="s">
        <v>27</v>
      </c>
      <c r="S702">
        <v>0.98806622733100002</v>
      </c>
      <c r="T702">
        <f t="shared" si="10"/>
        <v>1</v>
      </c>
    </row>
    <row r="703" spans="1:20" x14ac:dyDescent="0.25">
      <c r="A703" t="s">
        <v>1057</v>
      </c>
      <c r="B703" t="s">
        <v>1056</v>
      </c>
      <c r="C703" t="s">
        <v>21</v>
      </c>
      <c r="D703" t="s">
        <v>21</v>
      </c>
      <c r="E703" t="s">
        <v>21</v>
      </c>
      <c r="F703">
        <v>0.95278057982499997</v>
      </c>
      <c r="G703">
        <v>1</v>
      </c>
      <c r="H703" t="s">
        <v>21</v>
      </c>
      <c r="I703">
        <v>0.99948432949900001</v>
      </c>
      <c r="J703">
        <v>1</v>
      </c>
      <c r="K703" t="s">
        <v>21</v>
      </c>
      <c r="L703">
        <v>1</v>
      </c>
      <c r="M703">
        <v>1</v>
      </c>
      <c r="N703" t="s">
        <v>21</v>
      </c>
      <c r="O703">
        <v>1</v>
      </c>
      <c r="P703">
        <v>1</v>
      </c>
      <c r="Q703" t="s">
        <v>21</v>
      </c>
      <c r="R703" t="s">
        <v>27</v>
      </c>
      <c r="S703">
        <v>0.98806622733100002</v>
      </c>
      <c r="T703">
        <f t="shared" si="10"/>
        <v>1</v>
      </c>
    </row>
    <row r="704" spans="1:20" x14ac:dyDescent="0.25">
      <c r="A704" t="s">
        <v>1057</v>
      </c>
      <c r="B704" t="s">
        <v>1056</v>
      </c>
      <c r="C704" t="s">
        <v>21</v>
      </c>
      <c r="D704" t="s">
        <v>696</v>
      </c>
      <c r="E704" t="s">
        <v>21</v>
      </c>
      <c r="F704">
        <v>0.96</v>
      </c>
      <c r="G704">
        <v>1</v>
      </c>
      <c r="H704" t="s">
        <v>21</v>
      </c>
      <c r="I704">
        <v>0.98051962777900004</v>
      </c>
      <c r="J704">
        <v>1</v>
      </c>
      <c r="K704" t="s">
        <v>21</v>
      </c>
      <c r="L704">
        <v>1</v>
      </c>
      <c r="M704">
        <v>1</v>
      </c>
      <c r="N704" t="s">
        <v>21</v>
      </c>
      <c r="O704">
        <v>1</v>
      </c>
      <c r="P704">
        <v>1</v>
      </c>
      <c r="Q704" t="s">
        <v>21</v>
      </c>
      <c r="R704" t="s">
        <v>27</v>
      </c>
      <c r="S704">
        <v>0.98512990694500002</v>
      </c>
      <c r="T704">
        <f t="shared" si="10"/>
        <v>1</v>
      </c>
    </row>
    <row r="705" spans="1:20" x14ac:dyDescent="0.25">
      <c r="A705" t="s">
        <v>1057</v>
      </c>
      <c r="B705" t="s">
        <v>1056</v>
      </c>
      <c r="C705" t="s">
        <v>21</v>
      </c>
      <c r="D705" t="s">
        <v>696</v>
      </c>
      <c r="E705" t="s">
        <v>21</v>
      </c>
      <c r="F705">
        <v>0.96</v>
      </c>
      <c r="G705">
        <v>1</v>
      </c>
      <c r="H705" t="s">
        <v>21</v>
      </c>
      <c r="I705">
        <v>0.98051962777900004</v>
      </c>
      <c r="J705">
        <v>1</v>
      </c>
      <c r="K705" t="s">
        <v>21</v>
      </c>
      <c r="L705">
        <v>1</v>
      </c>
      <c r="M705">
        <v>1</v>
      </c>
      <c r="N705" t="s">
        <v>21</v>
      </c>
      <c r="O705">
        <v>1</v>
      </c>
      <c r="P705">
        <v>1</v>
      </c>
      <c r="Q705" t="s">
        <v>21</v>
      </c>
      <c r="R705" t="s">
        <v>27</v>
      </c>
      <c r="S705">
        <v>0.98512990694500002</v>
      </c>
      <c r="T705">
        <f t="shared" si="10"/>
        <v>1</v>
      </c>
    </row>
    <row r="706" spans="1:20" x14ac:dyDescent="0.25">
      <c r="A706" t="s">
        <v>1057</v>
      </c>
      <c r="B706" t="s">
        <v>1056</v>
      </c>
      <c r="C706" t="s">
        <v>21</v>
      </c>
      <c r="D706" t="s">
        <v>696</v>
      </c>
      <c r="E706" t="s">
        <v>21</v>
      </c>
      <c r="F706">
        <v>0.96</v>
      </c>
      <c r="G706">
        <v>1</v>
      </c>
      <c r="H706" t="s">
        <v>21</v>
      </c>
      <c r="I706">
        <v>0.98051962777900004</v>
      </c>
      <c r="J706">
        <v>1</v>
      </c>
      <c r="K706" t="s">
        <v>21</v>
      </c>
      <c r="L706">
        <v>1</v>
      </c>
      <c r="M706">
        <v>1</v>
      </c>
      <c r="N706" t="s">
        <v>21</v>
      </c>
      <c r="O706">
        <v>1</v>
      </c>
      <c r="P706">
        <v>1</v>
      </c>
      <c r="Q706" t="s">
        <v>21</v>
      </c>
      <c r="R706" t="s">
        <v>27</v>
      </c>
      <c r="S706">
        <v>0.98512990694500002</v>
      </c>
      <c r="T706">
        <f t="shared" si="10"/>
        <v>1</v>
      </c>
    </row>
    <row r="707" spans="1:20" x14ac:dyDescent="0.25">
      <c r="A707" t="s">
        <v>1057</v>
      </c>
      <c r="B707" t="s">
        <v>1056</v>
      </c>
      <c r="C707" t="s">
        <v>21</v>
      </c>
      <c r="D707" t="s">
        <v>186</v>
      </c>
      <c r="E707" t="s">
        <v>21</v>
      </c>
      <c r="F707">
        <v>0.90086736076200002</v>
      </c>
      <c r="G707">
        <v>1</v>
      </c>
      <c r="H707" t="s">
        <v>21</v>
      </c>
      <c r="I707">
        <v>0.99455434122099995</v>
      </c>
      <c r="J707">
        <v>1</v>
      </c>
      <c r="K707" t="s">
        <v>21</v>
      </c>
      <c r="L707">
        <v>1</v>
      </c>
      <c r="M707">
        <v>1</v>
      </c>
      <c r="N707" t="s">
        <v>21</v>
      </c>
      <c r="O707">
        <v>1</v>
      </c>
      <c r="P707">
        <v>1</v>
      </c>
      <c r="Q707" t="s">
        <v>21</v>
      </c>
      <c r="R707" t="s">
        <v>27</v>
      </c>
      <c r="S707">
        <v>0.97385542549600002</v>
      </c>
      <c r="T707">
        <f t="shared" ref="T707:T770" si="11">IF(Q707=C707,1,0)</f>
        <v>1</v>
      </c>
    </row>
    <row r="708" spans="1:20" x14ac:dyDescent="0.25">
      <c r="A708" t="s">
        <v>1057</v>
      </c>
      <c r="B708" t="s">
        <v>1056</v>
      </c>
      <c r="C708" t="s">
        <v>21</v>
      </c>
      <c r="D708" t="s">
        <v>186</v>
      </c>
      <c r="E708" t="s">
        <v>21</v>
      </c>
      <c r="F708">
        <v>0.90086736076200002</v>
      </c>
      <c r="G708">
        <v>1</v>
      </c>
      <c r="H708" t="s">
        <v>21</v>
      </c>
      <c r="I708">
        <v>0.99455434122099995</v>
      </c>
      <c r="J708">
        <v>1</v>
      </c>
      <c r="K708" t="s">
        <v>21</v>
      </c>
      <c r="L708">
        <v>1</v>
      </c>
      <c r="M708">
        <v>1</v>
      </c>
      <c r="N708" t="s">
        <v>21</v>
      </c>
      <c r="O708">
        <v>1</v>
      </c>
      <c r="P708">
        <v>1</v>
      </c>
      <c r="Q708" t="s">
        <v>21</v>
      </c>
      <c r="R708" t="s">
        <v>27</v>
      </c>
      <c r="S708">
        <v>0.97385542549600002</v>
      </c>
      <c r="T708">
        <f t="shared" si="11"/>
        <v>1</v>
      </c>
    </row>
    <row r="709" spans="1:20" x14ac:dyDescent="0.25">
      <c r="A709" t="s">
        <v>1057</v>
      </c>
      <c r="B709" t="s">
        <v>1056</v>
      </c>
      <c r="C709" t="s">
        <v>21</v>
      </c>
      <c r="D709" t="s">
        <v>186</v>
      </c>
      <c r="E709" t="s">
        <v>21</v>
      </c>
      <c r="F709">
        <v>0.90086736076200002</v>
      </c>
      <c r="G709">
        <v>1</v>
      </c>
      <c r="H709" t="s">
        <v>21</v>
      </c>
      <c r="I709">
        <v>0.99455434122099995</v>
      </c>
      <c r="J709">
        <v>1</v>
      </c>
      <c r="K709" t="s">
        <v>21</v>
      </c>
      <c r="L709">
        <v>1</v>
      </c>
      <c r="M709">
        <v>1</v>
      </c>
      <c r="N709" t="s">
        <v>21</v>
      </c>
      <c r="O709">
        <v>1</v>
      </c>
      <c r="P709">
        <v>1</v>
      </c>
      <c r="Q709" t="s">
        <v>21</v>
      </c>
      <c r="R709" t="s">
        <v>27</v>
      </c>
      <c r="S709">
        <v>0.97385542549600002</v>
      </c>
      <c r="T709">
        <f t="shared" si="11"/>
        <v>1</v>
      </c>
    </row>
    <row r="710" spans="1:20" x14ac:dyDescent="0.25">
      <c r="A710" t="s">
        <v>1059</v>
      </c>
      <c r="B710" t="s">
        <v>1060</v>
      </c>
      <c r="C710" t="s">
        <v>21</v>
      </c>
      <c r="D710" t="s">
        <v>21</v>
      </c>
      <c r="E710" t="s">
        <v>21</v>
      </c>
      <c r="F710">
        <v>0.90902884439099996</v>
      </c>
      <c r="G710">
        <v>1</v>
      </c>
      <c r="H710" t="s">
        <v>21</v>
      </c>
      <c r="I710">
        <v>0.992725765807</v>
      </c>
      <c r="J710">
        <v>1</v>
      </c>
      <c r="K710" t="s">
        <v>21</v>
      </c>
      <c r="L710">
        <v>0.87</v>
      </c>
      <c r="M710">
        <v>1</v>
      </c>
      <c r="N710" t="s">
        <v>339</v>
      </c>
      <c r="O710">
        <v>0.93</v>
      </c>
      <c r="P710">
        <v>0</v>
      </c>
      <c r="Q710" t="s">
        <v>21</v>
      </c>
      <c r="R710" t="s">
        <v>173</v>
      </c>
      <c r="S710">
        <v>0.92391820339899999</v>
      </c>
      <c r="T710">
        <f t="shared" si="11"/>
        <v>1</v>
      </c>
    </row>
    <row r="711" spans="1:20" x14ac:dyDescent="0.25">
      <c r="A711" t="s">
        <v>1061</v>
      </c>
      <c r="B711" t="s">
        <v>1062</v>
      </c>
      <c r="C711" t="s">
        <v>21</v>
      </c>
      <c r="D711" t="s">
        <v>21</v>
      </c>
      <c r="E711" t="s">
        <v>21</v>
      </c>
      <c r="F711">
        <v>0.98991696350900005</v>
      </c>
      <c r="G711">
        <v>1</v>
      </c>
      <c r="H711" t="s">
        <v>21</v>
      </c>
      <c r="I711">
        <v>0.99999606330699997</v>
      </c>
      <c r="J711">
        <v>1</v>
      </c>
      <c r="K711" t="s">
        <v>21</v>
      </c>
      <c r="L711">
        <v>0.99</v>
      </c>
      <c r="M711">
        <v>1</v>
      </c>
      <c r="N711" t="s">
        <v>21</v>
      </c>
      <c r="O711">
        <v>0.94</v>
      </c>
      <c r="P711">
        <v>1</v>
      </c>
      <c r="Q711" t="s">
        <v>21</v>
      </c>
      <c r="R711" t="s">
        <v>27</v>
      </c>
      <c r="S711">
        <v>0.97997825670399996</v>
      </c>
      <c r="T711">
        <f t="shared" si="11"/>
        <v>1</v>
      </c>
    </row>
    <row r="712" spans="1:20" x14ac:dyDescent="0.25">
      <c r="A712" t="s">
        <v>1063</v>
      </c>
      <c r="B712" t="s">
        <v>1064</v>
      </c>
      <c r="C712" t="s">
        <v>21</v>
      </c>
      <c r="D712" t="s">
        <v>21</v>
      </c>
      <c r="E712" t="s">
        <v>21</v>
      </c>
      <c r="F712">
        <v>0.94098062900299995</v>
      </c>
      <c r="G712">
        <v>1</v>
      </c>
      <c r="H712" t="s">
        <v>136</v>
      </c>
      <c r="I712">
        <v>0.44781030943099998</v>
      </c>
      <c r="J712">
        <v>0</v>
      </c>
      <c r="K712" t="s">
        <v>21</v>
      </c>
      <c r="L712">
        <v>0.77</v>
      </c>
      <c r="M712">
        <v>1</v>
      </c>
      <c r="N712" t="s">
        <v>21</v>
      </c>
      <c r="O712">
        <v>0.81</v>
      </c>
      <c r="P712">
        <v>1</v>
      </c>
      <c r="Q712" t="s">
        <v>21</v>
      </c>
      <c r="R712" t="s">
        <v>23</v>
      </c>
      <c r="S712">
        <v>0.84032687633400005</v>
      </c>
      <c r="T712">
        <f t="shared" si="11"/>
        <v>1</v>
      </c>
    </row>
    <row r="713" spans="1:20" x14ac:dyDescent="0.25">
      <c r="A713" t="s">
        <v>1065</v>
      </c>
      <c r="B713" t="s">
        <v>1066</v>
      </c>
      <c r="C713" t="s">
        <v>21</v>
      </c>
      <c r="D713" t="s">
        <v>21</v>
      </c>
      <c r="E713" t="s">
        <v>21</v>
      </c>
      <c r="F713">
        <v>0.93888908437399998</v>
      </c>
      <c r="G713">
        <v>1</v>
      </c>
      <c r="H713" t="s">
        <v>21</v>
      </c>
      <c r="I713">
        <v>0.99615908305</v>
      </c>
      <c r="J713">
        <v>1</v>
      </c>
      <c r="K713" t="s">
        <v>21</v>
      </c>
      <c r="L713">
        <v>0.85</v>
      </c>
      <c r="M713">
        <v>1</v>
      </c>
      <c r="N713" t="s">
        <v>21</v>
      </c>
      <c r="O713">
        <v>0.81</v>
      </c>
      <c r="P713">
        <v>1</v>
      </c>
      <c r="Q713" t="s">
        <v>21</v>
      </c>
      <c r="R713" t="s">
        <v>27</v>
      </c>
      <c r="S713">
        <v>0.89876204185599995</v>
      </c>
      <c r="T713">
        <f t="shared" si="11"/>
        <v>1</v>
      </c>
    </row>
    <row r="714" spans="1:20" x14ac:dyDescent="0.25">
      <c r="A714" t="s">
        <v>1067</v>
      </c>
      <c r="B714" t="s">
        <v>1068</v>
      </c>
      <c r="C714" t="s">
        <v>41</v>
      </c>
      <c r="D714" t="s">
        <v>179</v>
      </c>
      <c r="E714" t="s">
        <v>41</v>
      </c>
      <c r="F714">
        <v>0.55907600563299997</v>
      </c>
      <c r="G714">
        <v>1</v>
      </c>
      <c r="H714" t="s">
        <v>41</v>
      </c>
      <c r="I714">
        <v>0.99791951461200001</v>
      </c>
      <c r="J714">
        <v>1</v>
      </c>
      <c r="K714" t="s">
        <v>63</v>
      </c>
      <c r="L714">
        <v>0.75</v>
      </c>
      <c r="M714">
        <v>0</v>
      </c>
      <c r="N714" t="s">
        <v>41</v>
      </c>
      <c r="O714">
        <v>0.44</v>
      </c>
      <c r="P714">
        <v>1</v>
      </c>
      <c r="Q714" t="s">
        <v>41</v>
      </c>
      <c r="R714" t="s">
        <v>31</v>
      </c>
      <c r="S714">
        <v>0.66566517341499998</v>
      </c>
      <c r="T714">
        <f t="shared" si="11"/>
        <v>1</v>
      </c>
    </row>
    <row r="715" spans="1:20" x14ac:dyDescent="0.25">
      <c r="A715" t="s">
        <v>1069</v>
      </c>
      <c r="B715" t="s">
        <v>1070</v>
      </c>
      <c r="C715" t="s">
        <v>41</v>
      </c>
      <c r="D715" t="s">
        <v>73</v>
      </c>
      <c r="E715" t="s">
        <v>41</v>
      </c>
      <c r="F715">
        <v>0.96534185258500005</v>
      </c>
      <c r="G715">
        <v>1</v>
      </c>
      <c r="H715" t="s">
        <v>41</v>
      </c>
      <c r="I715">
        <v>0.99866299473200004</v>
      </c>
      <c r="J715">
        <v>1</v>
      </c>
      <c r="K715" t="s">
        <v>72</v>
      </c>
      <c r="L715">
        <v>0.7</v>
      </c>
      <c r="M715">
        <v>0</v>
      </c>
      <c r="N715" t="s">
        <v>711</v>
      </c>
      <c r="O715">
        <v>0.35</v>
      </c>
      <c r="P715">
        <v>0</v>
      </c>
      <c r="Q715" t="s">
        <v>41</v>
      </c>
      <c r="R715" t="s">
        <v>84</v>
      </c>
      <c r="S715">
        <v>0.49100121182899997</v>
      </c>
      <c r="T715">
        <f t="shared" si="11"/>
        <v>1</v>
      </c>
    </row>
    <row r="716" spans="1:20" x14ac:dyDescent="0.25">
      <c r="A716" t="s">
        <v>1071</v>
      </c>
      <c r="B716" t="s">
        <v>1072</v>
      </c>
      <c r="C716" t="s">
        <v>41</v>
      </c>
      <c r="D716" t="s">
        <v>73</v>
      </c>
      <c r="E716" t="s">
        <v>41</v>
      </c>
      <c r="F716">
        <v>0.92498487530499995</v>
      </c>
      <c r="G716">
        <v>1</v>
      </c>
      <c r="H716" t="s">
        <v>41</v>
      </c>
      <c r="I716">
        <v>0.99991707923399997</v>
      </c>
      <c r="J716">
        <v>1</v>
      </c>
      <c r="K716" t="s">
        <v>41</v>
      </c>
      <c r="L716">
        <v>0.93</v>
      </c>
      <c r="M716">
        <v>1</v>
      </c>
      <c r="N716" t="s">
        <v>41</v>
      </c>
      <c r="O716">
        <v>0.96</v>
      </c>
      <c r="P716">
        <v>1</v>
      </c>
      <c r="Q716" t="s">
        <v>41</v>
      </c>
      <c r="R716" t="s">
        <v>27</v>
      </c>
      <c r="S716">
        <v>0.95372548863499995</v>
      </c>
      <c r="T716">
        <f t="shared" si="11"/>
        <v>1</v>
      </c>
    </row>
    <row r="717" spans="1:20" x14ac:dyDescent="0.25">
      <c r="A717" t="s">
        <v>1073</v>
      </c>
      <c r="B717" t="s">
        <v>1074</v>
      </c>
      <c r="C717" t="s">
        <v>41</v>
      </c>
      <c r="D717" t="s">
        <v>73</v>
      </c>
      <c r="E717" t="s">
        <v>41</v>
      </c>
      <c r="F717">
        <v>0.94703848886499997</v>
      </c>
      <c r="G717">
        <v>1</v>
      </c>
      <c r="H717" t="s">
        <v>41</v>
      </c>
      <c r="I717">
        <v>0.99560111901199999</v>
      </c>
      <c r="J717">
        <v>1</v>
      </c>
      <c r="K717" t="s">
        <v>41</v>
      </c>
      <c r="L717">
        <v>0.78</v>
      </c>
      <c r="M717">
        <v>1</v>
      </c>
      <c r="N717" t="s">
        <v>41</v>
      </c>
      <c r="O717">
        <v>0.88</v>
      </c>
      <c r="P717">
        <v>1</v>
      </c>
      <c r="Q717" t="s">
        <v>41</v>
      </c>
      <c r="R717" t="s">
        <v>27</v>
      </c>
      <c r="S717">
        <v>0.90065990196900003</v>
      </c>
      <c r="T717">
        <f t="shared" si="11"/>
        <v>1</v>
      </c>
    </row>
    <row r="718" spans="1:20" x14ac:dyDescent="0.25">
      <c r="A718" t="s">
        <v>1075</v>
      </c>
      <c r="B718" t="s">
        <v>1076</v>
      </c>
      <c r="C718" t="s">
        <v>41</v>
      </c>
      <c r="D718" t="s">
        <v>73</v>
      </c>
      <c r="E718" t="s">
        <v>41</v>
      </c>
      <c r="F718">
        <v>0.93572208505099996</v>
      </c>
      <c r="G718">
        <v>1</v>
      </c>
      <c r="H718" t="s">
        <v>41</v>
      </c>
      <c r="I718">
        <v>0.99995556564900001</v>
      </c>
      <c r="J718">
        <v>1</v>
      </c>
      <c r="K718" t="s">
        <v>41</v>
      </c>
      <c r="L718">
        <v>0.85</v>
      </c>
      <c r="M718">
        <v>1</v>
      </c>
      <c r="N718" t="s">
        <v>41</v>
      </c>
      <c r="O718">
        <v>0.93</v>
      </c>
      <c r="P718">
        <v>1</v>
      </c>
      <c r="Q718" t="s">
        <v>41</v>
      </c>
      <c r="R718" t="s">
        <v>27</v>
      </c>
      <c r="S718">
        <v>0.928919412675</v>
      </c>
      <c r="T718">
        <f t="shared" si="11"/>
        <v>1</v>
      </c>
    </row>
    <row r="719" spans="1:20" x14ac:dyDescent="0.25">
      <c r="A719" t="s">
        <v>1077</v>
      </c>
      <c r="B719" t="s">
        <v>1078</v>
      </c>
      <c r="C719" t="s">
        <v>41</v>
      </c>
      <c r="D719" t="s">
        <v>73</v>
      </c>
      <c r="E719" t="s">
        <v>41</v>
      </c>
      <c r="F719">
        <v>0.93027175548100005</v>
      </c>
      <c r="G719">
        <v>1</v>
      </c>
      <c r="H719" t="s">
        <v>41</v>
      </c>
      <c r="I719">
        <v>0.99990596158699996</v>
      </c>
      <c r="J719">
        <v>1</v>
      </c>
      <c r="K719" t="s">
        <v>41</v>
      </c>
      <c r="L719">
        <v>0.85</v>
      </c>
      <c r="M719">
        <v>1</v>
      </c>
      <c r="N719" t="s">
        <v>41</v>
      </c>
      <c r="O719">
        <v>0.81</v>
      </c>
      <c r="P719">
        <v>1</v>
      </c>
      <c r="Q719" t="s">
        <v>41</v>
      </c>
      <c r="R719" t="s">
        <v>27</v>
      </c>
      <c r="S719">
        <v>0.89754442926699995</v>
      </c>
      <c r="T719">
        <f t="shared" si="11"/>
        <v>1</v>
      </c>
    </row>
    <row r="720" spans="1:20" x14ac:dyDescent="0.25">
      <c r="A720" t="s">
        <v>1079</v>
      </c>
      <c r="B720" t="s">
        <v>1080</v>
      </c>
      <c r="C720" t="s">
        <v>72</v>
      </c>
      <c r="D720" t="s">
        <v>204</v>
      </c>
      <c r="E720" t="s">
        <v>72</v>
      </c>
      <c r="F720">
        <v>0.92149470413800005</v>
      </c>
      <c r="G720">
        <v>1</v>
      </c>
      <c r="H720" t="s">
        <v>72</v>
      </c>
      <c r="I720">
        <v>0.99996947060499997</v>
      </c>
      <c r="J720">
        <v>1</v>
      </c>
      <c r="K720" t="s">
        <v>21</v>
      </c>
      <c r="L720">
        <v>0.74</v>
      </c>
      <c r="M720">
        <v>0</v>
      </c>
      <c r="N720" t="s">
        <v>72</v>
      </c>
      <c r="O720">
        <v>0.43</v>
      </c>
      <c r="P720">
        <v>1</v>
      </c>
      <c r="Q720" t="s">
        <v>72</v>
      </c>
      <c r="R720" t="s">
        <v>31</v>
      </c>
      <c r="S720">
        <v>0.78382139158099995</v>
      </c>
      <c r="T720">
        <f t="shared" si="11"/>
        <v>1</v>
      </c>
    </row>
    <row r="721" spans="1:20" x14ac:dyDescent="0.25">
      <c r="A721" t="s">
        <v>1081</v>
      </c>
      <c r="B721" t="s">
        <v>1082</v>
      </c>
      <c r="C721" t="s">
        <v>21</v>
      </c>
      <c r="D721" t="s">
        <v>233</v>
      </c>
      <c r="E721" t="s">
        <v>21</v>
      </c>
      <c r="F721">
        <v>0.36501763995800002</v>
      </c>
      <c r="G721">
        <v>1</v>
      </c>
      <c r="H721" t="s">
        <v>41</v>
      </c>
      <c r="I721">
        <v>0.89750154546899996</v>
      </c>
      <c r="J721">
        <v>0</v>
      </c>
      <c r="K721" t="s">
        <v>21</v>
      </c>
      <c r="L721">
        <v>0.92</v>
      </c>
      <c r="M721">
        <v>1</v>
      </c>
      <c r="N721" t="s">
        <v>21</v>
      </c>
      <c r="O721">
        <v>0.96</v>
      </c>
      <c r="P721">
        <v>1</v>
      </c>
      <c r="Q721" t="s">
        <v>21</v>
      </c>
      <c r="R721" t="s">
        <v>23</v>
      </c>
      <c r="S721">
        <v>0.748339213319</v>
      </c>
      <c r="T721">
        <f t="shared" si="11"/>
        <v>1</v>
      </c>
    </row>
    <row r="722" spans="1:20" x14ac:dyDescent="0.25">
      <c r="A722" t="s">
        <v>1081</v>
      </c>
      <c r="B722" t="s">
        <v>1082</v>
      </c>
      <c r="C722" t="s">
        <v>21</v>
      </c>
      <c r="D722" t="s">
        <v>21</v>
      </c>
      <c r="E722" t="s">
        <v>21</v>
      </c>
      <c r="F722">
        <v>0.91172887561500005</v>
      </c>
      <c r="G722">
        <v>1</v>
      </c>
      <c r="H722" t="s">
        <v>21</v>
      </c>
      <c r="I722">
        <v>0.65567951417899994</v>
      </c>
      <c r="J722">
        <v>1</v>
      </c>
      <c r="K722" t="s">
        <v>21</v>
      </c>
      <c r="L722">
        <v>0.92</v>
      </c>
      <c r="M722">
        <v>1</v>
      </c>
      <c r="N722" t="s">
        <v>21</v>
      </c>
      <c r="O722">
        <v>0.96</v>
      </c>
      <c r="P722">
        <v>1</v>
      </c>
      <c r="Q722" t="s">
        <v>21</v>
      </c>
      <c r="R722" t="s">
        <v>27</v>
      </c>
      <c r="S722">
        <v>0.86185209744799995</v>
      </c>
      <c r="T722">
        <f t="shared" si="11"/>
        <v>1</v>
      </c>
    </row>
    <row r="723" spans="1:20" x14ac:dyDescent="0.25">
      <c r="A723" t="s">
        <v>1083</v>
      </c>
      <c r="B723" t="s">
        <v>1084</v>
      </c>
      <c r="C723" t="s">
        <v>26</v>
      </c>
      <c r="D723" t="s">
        <v>26</v>
      </c>
      <c r="E723" t="s">
        <v>26</v>
      </c>
      <c r="F723">
        <v>0.97894983563299998</v>
      </c>
      <c r="G723">
        <v>1</v>
      </c>
      <c r="H723" t="s">
        <v>26</v>
      </c>
      <c r="I723">
        <v>0.99781472335599997</v>
      </c>
      <c r="J723">
        <v>1</v>
      </c>
      <c r="K723" t="s">
        <v>26</v>
      </c>
      <c r="L723">
        <v>0.78</v>
      </c>
      <c r="M723">
        <v>1</v>
      </c>
      <c r="N723" t="s">
        <v>26</v>
      </c>
      <c r="O723">
        <v>0.93</v>
      </c>
      <c r="P723">
        <v>1</v>
      </c>
      <c r="Q723" t="s">
        <v>26</v>
      </c>
      <c r="R723" t="s">
        <v>27</v>
      </c>
      <c r="S723">
        <v>0.92169113974700001</v>
      </c>
      <c r="T723">
        <f t="shared" si="11"/>
        <v>1</v>
      </c>
    </row>
    <row r="724" spans="1:20" x14ac:dyDescent="0.25">
      <c r="A724" t="s">
        <v>1085</v>
      </c>
      <c r="B724" t="s">
        <v>1086</v>
      </c>
      <c r="C724" t="s">
        <v>41</v>
      </c>
      <c r="D724" t="s">
        <v>73</v>
      </c>
      <c r="E724" t="s">
        <v>41</v>
      </c>
      <c r="F724">
        <v>0.95797088710900002</v>
      </c>
      <c r="G724">
        <v>1</v>
      </c>
      <c r="H724" t="s">
        <v>41</v>
      </c>
      <c r="I724">
        <v>0.99978047738599995</v>
      </c>
      <c r="J724">
        <v>1</v>
      </c>
      <c r="K724" t="s">
        <v>21</v>
      </c>
      <c r="L724">
        <v>0.7</v>
      </c>
      <c r="M724">
        <v>0</v>
      </c>
      <c r="N724" t="s">
        <v>41</v>
      </c>
      <c r="O724">
        <v>0.4</v>
      </c>
      <c r="P724">
        <v>1</v>
      </c>
      <c r="Q724" t="s">
        <v>41</v>
      </c>
      <c r="R724" t="s">
        <v>31</v>
      </c>
      <c r="S724">
        <v>0.78591712149799997</v>
      </c>
      <c r="T724">
        <f t="shared" si="11"/>
        <v>1</v>
      </c>
    </row>
    <row r="725" spans="1:20" x14ac:dyDescent="0.25">
      <c r="A725" t="s">
        <v>1087</v>
      </c>
      <c r="B725" t="s">
        <v>1088</v>
      </c>
      <c r="C725" t="s">
        <v>72</v>
      </c>
      <c r="D725" t="s">
        <v>204</v>
      </c>
      <c r="E725" t="s">
        <v>72</v>
      </c>
      <c r="F725">
        <v>0.92901964391299996</v>
      </c>
      <c r="G725">
        <v>1</v>
      </c>
      <c r="H725" t="s">
        <v>72</v>
      </c>
      <c r="I725">
        <v>0.99999978329500006</v>
      </c>
      <c r="J725">
        <v>1</v>
      </c>
      <c r="K725" t="s">
        <v>72</v>
      </c>
      <c r="L725">
        <v>0.78</v>
      </c>
      <c r="M725">
        <v>1</v>
      </c>
      <c r="N725" t="s">
        <v>72</v>
      </c>
      <c r="O725">
        <v>0.88</v>
      </c>
      <c r="P725">
        <v>1</v>
      </c>
      <c r="Q725" t="s">
        <v>72</v>
      </c>
      <c r="R725" t="s">
        <v>27</v>
      </c>
      <c r="S725">
        <v>0.89725485680200001</v>
      </c>
      <c r="T725">
        <f t="shared" si="11"/>
        <v>1</v>
      </c>
    </row>
    <row r="726" spans="1:20" x14ac:dyDescent="0.25">
      <c r="A726" t="s">
        <v>1089</v>
      </c>
      <c r="B726" t="s">
        <v>1090</v>
      </c>
      <c r="C726" t="s">
        <v>157</v>
      </c>
      <c r="D726" t="s">
        <v>157</v>
      </c>
      <c r="E726" t="s">
        <v>157</v>
      </c>
      <c r="F726">
        <v>0.94827928683600005</v>
      </c>
      <c r="G726">
        <v>1</v>
      </c>
      <c r="H726" t="s">
        <v>157</v>
      </c>
      <c r="I726">
        <v>0.99965716493900003</v>
      </c>
      <c r="J726">
        <v>1</v>
      </c>
      <c r="K726" t="s">
        <v>41</v>
      </c>
      <c r="L726">
        <v>0.85</v>
      </c>
      <c r="M726">
        <v>0</v>
      </c>
      <c r="N726" t="s">
        <v>157</v>
      </c>
      <c r="O726">
        <v>0.88</v>
      </c>
      <c r="P726">
        <v>1</v>
      </c>
      <c r="Q726" t="s">
        <v>157</v>
      </c>
      <c r="R726" t="s">
        <v>31</v>
      </c>
      <c r="S726">
        <v>0.94264548392500003</v>
      </c>
      <c r="T726">
        <f t="shared" si="11"/>
        <v>1</v>
      </c>
    </row>
    <row r="727" spans="1:20" x14ac:dyDescent="0.25">
      <c r="A727" t="s">
        <v>1091</v>
      </c>
      <c r="B727" t="s">
        <v>1092</v>
      </c>
      <c r="C727" t="s">
        <v>157</v>
      </c>
      <c r="D727" t="s">
        <v>525</v>
      </c>
      <c r="E727" t="s">
        <v>157</v>
      </c>
      <c r="F727">
        <v>0.92</v>
      </c>
      <c r="G727">
        <v>1</v>
      </c>
      <c r="H727" t="s">
        <v>41</v>
      </c>
      <c r="I727">
        <v>0.54295700972000005</v>
      </c>
      <c r="J727">
        <v>0</v>
      </c>
      <c r="K727" t="s">
        <v>157</v>
      </c>
      <c r="L727">
        <v>0.87</v>
      </c>
      <c r="M727">
        <v>1</v>
      </c>
      <c r="N727" t="s">
        <v>157</v>
      </c>
      <c r="O727">
        <v>0.93</v>
      </c>
      <c r="P727">
        <v>1</v>
      </c>
      <c r="Q727" t="s">
        <v>157</v>
      </c>
      <c r="R727" t="s">
        <v>23</v>
      </c>
      <c r="S727">
        <v>0.90666666666700002</v>
      </c>
      <c r="T727">
        <f t="shared" si="11"/>
        <v>1</v>
      </c>
    </row>
    <row r="728" spans="1:20" x14ac:dyDescent="0.25">
      <c r="A728" t="s">
        <v>1091</v>
      </c>
      <c r="B728" t="s">
        <v>1092</v>
      </c>
      <c r="C728" t="s">
        <v>157</v>
      </c>
      <c r="D728" t="s">
        <v>157</v>
      </c>
      <c r="E728" t="s">
        <v>157</v>
      </c>
      <c r="F728">
        <v>0.93941826718800003</v>
      </c>
      <c r="G728">
        <v>1</v>
      </c>
      <c r="H728" t="s">
        <v>157</v>
      </c>
      <c r="I728">
        <v>0.99249861020399999</v>
      </c>
      <c r="J728">
        <v>1</v>
      </c>
      <c r="K728" t="s">
        <v>157</v>
      </c>
      <c r="L728">
        <v>0.87</v>
      </c>
      <c r="M728">
        <v>1</v>
      </c>
      <c r="N728" t="s">
        <v>157</v>
      </c>
      <c r="O728">
        <v>0.93</v>
      </c>
      <c r="P728">
        <v>1</v>
      </c>
      <c r="Q728" t="s">
        <v>157</v>
      </c>
      <c r="R728" t="s">
        <v>27</v>
      </c>
      <c r="S728">
        <v>0.93297921934799999</v>
      </c>
      <c r="T728">
        <f t="shared" si="11"/>
        <v>1</v>
      </c>
    </row>
    <row r="729" spans="1:20" x14ac:dyDescent="0.25">
      <c r="A729" t="s">
        <v>1093</v>
      </c>
      <c r="B729" t="s">
        <v>1094</v>
      </c>
      <c r="C729" t="s">
        <v>21</v>
      </c>
      <c r="D729" t="s">
        <v>21</v>
      </c>
      <c r="E729" t="s">
        <v>21</v>
      </c>
      <c r="F729">
        <v>0.96</v>
      </c>
      <c r="G729">
        <v>1</v>
      </c>
      <c r="H729" t="s">
        <v>21</v>
      </c>
      <c r="I729">
        <v>0.94902149831799998</v>
      </c>
      <c r="J729">
        <v>1</v>
      </c>
      <c r="K729" t="s">
        <v>21</v>
      </c>
      <c r="L729">
        <v>1</v>
      </c>
      <c r="M729">
        <v>1</v>
      </c>
      <c r="N729" t="s">
        <v>21</v>
      </c>
      <c r="O729">
        <v>1</v>
      </c>
      <c r="P729">
        <v>1</v>
      </c>
      <c r="Q729" t="s">
        <v>21</v>
      </c>
      <c r="R729" t="s">
        <v>27</v>
      </c>
      <c r="S729">
        <v>0.97725537458</v>
      </c>
      <c r="T729">
        <f t="shared" si="11"/>
        <v>1</v>
      </c>
    </row>
    <row r="730" spans="1:20" x14ac:dyDescent="0.25">
      <c r="A730" t="s">
        <v>1095</v>
      </c>
      <c r="B730" t="s">
        <v>1096</v>
      </c>
      <c r="C730" t="s">
        <v>21</v>
      </c>
      <c r="D730" t="s">
        <v>73</v>
      </c>
      <c r="E730" t="s">
        <v>41</v>
      </c>
      <c r="F730">
        <v>0.90079649894900005</v>
      </c>
      <c r="G730">
        <v>1</v>
      </c>
      <c r="H730" t="s">
        <v>41</v>
      </c>
      <c r="I730">
        <v>0.99716081650599997</v>
      </c>
      <c r="J730">
        <v>1</v>
      </c>
      <c r="K730" t="s">
        <v>21</v>
      </c>
      <c r="L730">
        <v>0.88</v>
      </c>
      <c r="M730">
        <v>0</v>
      </c>
      <c r="N730" t="s">
        <v>21</v>
      </c>
      <c r="O730">
        <v>0.88</v>
      </c>
      <c r="P730">
        <v>0</v>
      </c>
      <c r="Q730" t="s">
        <v>41</v>
      </c>
      <c r="R730" t="s">
        <v>84</v>
      </c>
      <c r="S730">
        <v>0.47448932886400003</v>
      </c>
      <c r="T730">
        <f t="shared" si="11"/>
        <v>0</v>
      </c>
    </row>
    <row r="731" spans="1:20" x14ac:dyDescent="0.25">
      <c r="A731" t="s">
        <v>1095</v>
      </c>
      <c r="B731" t="s">
        <v>1096</v>
      </c>
      <c r="C731" t="s">
        <v>21</v>
      </c>
      <c r="D731" t="s">
        <v>21</v>
      </c>
      <c r="E731" t="s">
        <v>21</v>
      </c>
      <c r="F731">
        <v>0.96</v>
      </c>
      <c r="G731">
        <v>1</v>
      </c>
      <c r="H731" t="s">
        <v>21</v>
      </c>
      <c r="I731">
        <v>0.62474598853899999</v>
      </c>
      <c r="J731">
        <v>1</v>
      </c>
      <c r="K731" t="s">
        <v>21</v>
      </c>
      <c r="L731">
        <v>0.88</v>
      </c>
      <c r="M731">
        <v>1</v>
      </c>
      <c r="N731" t="s">
        <v>21</v>
      </c>
      <c r="O731">
        <v>0.88</v>
      </c>
      <c r="P731">
        <v>1</v>
      </c>
      <c r="Q731" t="s">
        <v>21</v>
      </c>
      <c r="R731" t="s">
        <v>27</v>
      </c>
      <c r="S731">
        <v>0.83618649713500004</v>
      </c>
      <c r="T731">
        <f t="shared" si="11"/>
        <v>1</v>
      </c>
    </row>
    <row r="732" spans="1:20" x14ac:dyDescent="0.25">
      <c r="A732" t="s">
        <v>1097</v>
      </c>
      <c r="B732" t="s">
        <v>1098</v>
      </c>
      <c r="C732" t="s">
        <v>183</v>
      </c>
      <c r="D732" t="s">
        <v>73</v>
      </c>
      <c r="E732" t="s">
        <v>41</v>
      </c>
      <c r="F732">
        <v>0.76</v>
      </c>
      <c r="G732">
        <v>0</v>
      </c>
      <c r="H732" t="s">
        <v>41</v>
      </c>
      <c r="I732">
        <v>0.55633585737400004</v>
      </c>
      <c r="J732">
        <v>0</v>
      </c>
      <c r="K732" t="s">
        <v>314</v>
      </c>
      <c r="L732">
        <v>0.86</v>
      </c>
      <c r="M732">
        <v>1</v>
      </c>
      <c r="N732" t="s">
        <v>314</v>
      </c>
      <c r="O732">
        <v>0.81</v>
      </c>
      <c r="P732">
        <v>1</v>
      </c>
      <c r="Q732" t="s">
        <v>314</v>
      </c>
      <c r="R732" t="s">
        <v>80</v>
      </c>
      <c r="S732">
        <v>0.41749999999999998</v>
      </c>
      <c r="T732">
        <f t="shared" si="11"/>
        <v>0</v>
      </c>
    </row>
    <row r="733" spans="1:20" x14ac:dyDescent="0.25">
      <c r="A733" t="s">
        <v>1097</v>
      </c>
      <c r="B733" t="s">
        <v>1098</v>
      </c>
      <c r="C733" t="s">
        <v>183</v>
      </c>
      <c r="D733" t="s">
        <v>1099</v>
      </c>
      <c r="E733" t="s">
        <v>21</v>
      </c>
      <c r="F733">
        <v>0.275193802835</v>
      </c>
      <c r="G733">
        <v>0</v>
      </c>
      <c r="H733" t="s">
        <v>314</v>
      </c>
      <c r="I733">
        <v>0.63293934244899996</v>
      </c>
      <c r="J733">
        <v>1</v>
      </c>
      <c r="K733" t="s">
        <v>314</v>
      </c>
      <c r="L733">
        <v>0.86</v>
      </c>
      <c r="M733">
        <v>1</v>
      </c>
      <c r="N733" t="s">
        <v>314</v>
      </c>
      <c r="O733">
        <v>0.81</v>
      </c>
      <c r="P733">
        <v>1</v>
      </c>
      <c r="Q733" t="s">
        <v>314</v>
      </c>
      <c r="R733" t="s">
        <v>361</v>
      </c>
      <c r="S733">
        <v>0.76764644748300004</v>
      </c>
      <c r="T733">
        <f t="shared" si="11"/>
        <v>0</v>
      </c>
    </row>
    <row r="734" spans="1:20" x14ac:dyDescent="0.25">
      <c r="A734" t="s">
        <v>1097</v>
      </c>
      <c r="B734" t="s">
        <v>1098</v>
      </c>
      <c r="C734" t="s">
        <v>183</v>
      </c>
      <c r="D734" t="s">
        <v>579</v>
      </c>
      <c r="E734" t="s">
        <v>26</v>
      </c>
      <c r="F734">
        <v>0.19356438079999999</v>
      </c>
      <c r="G734">
        <v>0</v>
      </c>
      <c r="H734" t="s">
        <v>72</v>
      </c>
      <c r="I734">
        <v>0.40929187573699999</v>
      </c>
      <c r="J734">
        <v>0</v>
      </c>
      <c r="K734" t="s">
        <v>314</v>
      </c>
      <c r="L734">
        <v>0.86</v>
      </c>
      <c r="M734">
        <v>1</v>
      </c>
      <c r="N734" t="s">
        <v>314</v>
      </c>
      <c r="O734">
        <v>0.81</v>
      </c>
      <c r="P734">
        <v>1</v>
      </c>
      <c r="Q734" t="s">
        <v>314</v>
      </c>
      <c r="R734" t="s">
        <v>80</v>
      </c>
      <c r="S734">
        <v>0.41749999999999998</v>
      </c>
      <c r="T734">
        <f t="shared" si="11"/>
        <v>0</v>
      </c>
    </row>
    <row r="735" spans="1:20" x14ac:dyDescent="0.25">
      <c r="A735" t="s">
        <v>1097</v>
      </c>
      <c r="B735" t="s">
        <v>1098</v>
      </c>
      <c r="C735" t="s">
        <v>183</v>
      </c>
      <c r="D735" t="s">
        <v>315</v>
      </c>
      <c r="E735" t="s">
        <v>314</v>
      </c>
      <c r="F735">
        <v>0.30636233025800003</v>
      </c>
      <c r="G735">
        <v>1</v>
      </c>
      <c r="H735" t="s">
        <v>314</v>
      </c>
      <c r="I735">
        <v>0.87829226682299999</v>
      </c>
      <c r="J735">
        <v>1</v>
      </c>
      <c r="K735" t="s">
        <v>314</v>
      </c>
      <c r="L735">
        <v>0.86</v>
      </c>
      <c r="M735">
        <v>1</v>
      </c>
      <c r="N735" t="s">
        <v>314</v>
      </c>
      <c r="O735">
        <v>0.81</v>
      </c>
      <c r="P735">
        <v>1</v>
      </c>
      <c r="Q735" t="s">
        <v>314</v>
      </c>
      <c r="R735" t="s">
        <v>27</v>
      </c>
      <c r="S735">
        <v>0.71366364927000003</v>
      </c>
      <c r="T735">
        <f t="shared" si="11"/>
        <v>0</v>
      </c>
    </row>
    <row r="736" spans="1:20" x14ac:dyDescent="0.25">
      <c r="A736" t="s">
        <v>1097</v>
      </c>
      <c r="B736" t="s">
        <v>1098</v>
      </c>
      <c r="C736" t="s">
        <v>183</v>
      </c>
      <c r="D736" t="s">
        <v>204</v>
      </c>
      <c r="E736" t="s">
        <v>72</v>
      </c>
      <c r="F736">
        <v>0.92</v>
      </c>
      <c r="G736">
        <v>1</v>
      </c>
      <c r="H736" t="s">
        <v>72</v>
      </c>
      <c r="I736">
        <v>0.98857119049599995</v>
      </c>
      <c r="J736">
        <v>1</v>
      </c>
      <c r="K736" t="s">
        <v>314</v>
      </c>
      <c r="L736">
        <v>0.86</v>
      </c>
      <c r="M736">
        <v>0</v>
      </c>
      <c r="N736" t="s">
        <v>314</v>
      </c>
      <c r="O736">
        <v>0.81</v>
      </c>
      <c r="P736">
        <v>0</v>
      </c>
      <c r="Q736" t="s">
        <v>72</v>
      </c>
      <c r="R736" t="s">
        <v>84</v>
      </c>
      <c r="S736">
        <v>0.47714279762400003</v>
      </c>
      <c r="T736">
        <f t="shared" si="11"/>
        <v>0</v>
      </c>
    </row>
    <row r="737" spans="1:20" x14ac:dyDescent="0.25">
      <c r="A737" t="s">
        <v>1100</v>
      </c>
      <c r="B737" t="s">
        <v>1101</v>
      </c>
      <c r="C737" t="s">
        <v>232</v>
      </c>
      <c r="D737" t="s">
        <v>233</v>
      </c>
      <c r="E737" t="s">
        <v>232</v>
      </c>
      <c r="F737">
        <v>0.54643359674699998</v>
      </c>
      <c r="G737">
        <v>1</v>
      </c>
      <c r="H737" t="s">
        <v>232</v>
      </c>
      <c r="I737">
        <v>0.98371416625899999</v>
      </c>
      <c r="J737">
        <v>1</v>
      </c>
      <c r="K737" t="s">
        <v>232</v>
      </c>
      <c r="L737">
        <v>0.9</v>
      </c>
      <c r="M737">
        <v>1</v>
      </c>
      <c r="N737" t="s">
        <v>232</v>
      </c>
      <c r="O737">
        <v>0.93</v>
      </c>
      <c r="P737">
        <v>1</v>
      </c>
      <c r="Q737" t="s">
        <v>232</v>
      </c>
      <c r="R737" t="s">
        <v>27</v>
      </c>
      <c r="S737">
        <v>0.84003694075099999</v>
      </c>
      <c r="T737">
        <f t="shared" si="11"/>
        <v>1</v>
      </c>
    </row>
    <row r="738" spans="1:20" x14ac:dyDescent="0.25">
      <c r="A738" t="s">
        <v>1100</v>
      </c>
      <c r="B738" t="s">
        <v>1101</v>
      </c>
      <c r="C738" t="s">
        <v>232</v>
      </c>
      <c r="D738" t="s">
        <v>643</v>
      </c>
      <c r="E738" t="s">
        <v>21</v>
      </c>
      <c r="F738">
        <v>0.92</v>
      </c>
      <c r="G738">
        <v>0</v>
      </c>
      <c r="H738" t="s">
        <v>21</v>
      </c>
      <c r="I738">
        <v>0.71623024114400002</v>
      </c>
      <c r="J738">
        <v>0</v>
      </c>
      <c r="K738" t="s">
        <v>232</v>
      </c>
      <c r="L738">
        <v>0.9</v>
      </c>
      <c r="M738">
        <v>1</v>
      </c>
      <c r="N738" t="s">
        <v>232</v>
      </c>
      <c r="O738">
        <v>0.93</v>
      </c>
      <c r="P738">
        <v>1</v>
      </c>
      <c r="Q738" t="s">
        <v>232</v>
      </c>
      <c r="R738" t="s">
        <v>80</v>
      </c>
      <c r="S738">
        <v>0.45750000000000002</v>
      </c>
      <c r="T738">
        <f t="shared" si="11"/>
        <v>1</v>
      </c>
    </row>
    <row r="739" spans="1:20" x14ac:dyDescent="0.25">
      <c r="A739" t="s">
        <v>1100</v>
      </c>
      <c r="B739" t="s">
        <v>1101</v>
      </c>
      <c r="C739" t="s">
        <v>232</v>
      </c>
      <c r="D739" t="s">
        <v>157</v>
      </c>
      <c r="E739" t="s">
        <v>21</v>
      </c>
      <c r="F739">
        <v>0.410357449524</v>
      </c>
      <c r="G739">
        <v>0</v>
      </c>
      <c r="H739" t="s">
        <v>232</v>
      </c>
      <c r="I739">
        <v>0.63288194019699995</v>
      </c>
      <c r="J739">
        <v>1</v>
      </c>
      <c r="K739" t="s">
        <v>232</v>
      </c>
      <c r="L739">
        <v>0.9</v>
      </c>
      <c r="M739">
        <v>1</v>
      </c>
      <c r="N739" t="s">
        <v>232</v>
      </c>
      <c r="O739">
        <v>0.93</v>
      </c>
      <c r="P739">
        <v>1</v>
      </c>
      <c r="Q739" t="s">
        <v>232</v>
      </c>
      <c r="R739" t="s">
        <v>361</v>
      </c>
      <c r="S739">
        <v>0.82096064673199998</v>
      </c>
      <c r="T739">
        <f t="shared" si="11"/>
        <v>1</v>
      </c>
    </row>
    <row r="740" spans="1:20" x14ac:dyDescent="0.25">
      <c r="A740" t="s">
        <v>1102</v>
      </c>
      <c r="B740" t="s">
        <v>1103</v>
      </c>
      <c r="C740" t="s">
        <v>21</v>
      </c>
      <c r="D740" t="s">
        <v>21</v>
      </c>
      <c r="E740" t="s">
        <v>21</v>
      </c>
      <c r="F740">
        <v>0.98154789711000001</v>
      </c>
      <c r="G740">
        <v>1</v>
      </c>
      <c r="H740" t="s">
        <v>21</v>
      </c>
      <c r="I740">
        <v>0.999129120998</v>
      </c>
      <c r="J740">
        <v>1</v>
      </c>
      <c r="K740" t="s">
        <v>21</v>
      </c>
      <c r="L740">
        <v>0.85</v>
      </c>
      <c r="M740">
        <v>1</v>
      </c>
      <c r="N740" t="s">
        <v>21</v>
      </c>
      <c r="O740">
        <v>0.88</v>
      </c>
      <c r="P740">
        <v>1</v>
      </c>
      <c r="Q740" t="s">
        <v>21</v>
      </c>
      <c r="R740" t="s">
        <v>27</v>
      </c>
      <c r="S740">
        <v>0.927669254527</v>
      </c>
      <c r="T740">
        <f t="shared" si="11"/>
        <v>1</v>
      </c>
    </row>
    <row r="741" spans="1:20" x14ac:dyDescent="0.25">
      <c r="A741" t="s">
        <v>1102</v>
      </c>
      <c r="B741" t="s">
        <v>1103</v>
      </c>
      <c r="C741" t="s">
        <v>21</v>
      </c>
      <c r="D741" t="s">
        <v>21</v>
      </c>
      <c r="E741" t="s">
        <v>21</v>
      </c>
      <c r="F741">
        <v>0.98154789711000001</v>
      </c>
      <c r="G741">
        <v>1</v>
      </c>
      <c r="H741" t="s">
        <v>21</v>
      </c>
      <c r="I741">
        <v>0.999129120998</v>
      </c>
      <c r="J741">
        <v>1</v>
      </c>
      <c r="K741" t="s">
        <v>21</v>
      </c>
      <c r="L741">
        <v>0.85</v>
      </c>
      <c r="M741">
        <v>1</v>
      </c>
      <c r="N741" t="s">
        <v>21</v>
      </c>
      <c r="O741">
        <v>0.88</v>
      </c>
      <c r="P741">
        <v>1</v>
      </c>
      <c r="Q741" t="s">
        <v>21</v>
      </c>
      <c r="R741" t="s">
        <v>27</v>
      </c>
      <c r="S741">
        <v>0.927669254527</v>
      </c>
      <c r="T741">
        <f t="shared" si="11"/>
        <v>1</v>
      </c>
    </row>
    <row r="742" spans="1:20" x14ac:dyDescent="0.25">
      <c r="A742" t="s">
        <v>1104</v>
      </c>
      <c r="B742" t="s">
        <v>1105</v>
      </c>
      <c r="C742" t="s">
        <v>157</v>
      </c>
      <c r="D742" t="s">
        <v>158</v>
      </c>
      <c r="E742" t="s">
        <v>157</v>
      </c>
      <c r="F742">
        <v>0.951478557936</v>
      </c>
      <c r="G742">
        <v>1</v>
      </c>
      <c r="H742" t="s">
        <v>157</v>
      </c>
      <c r="I742">
        <v>0.99919275570400001</v>
      </c>
      <c r="J742">
        <v>1</v>
      </c>
      <c r="K742" t="s">
        <v>157</v>
      </c>
      <c r="L742">
        <v>0.86</v>
      </c>
      <c r="M742">
        <v>1</v>
      </c>
      <c r="N742" t="s">
        <v>157</v>
      </c>
      <c r="O742">
        <v>0.93</v>
      </c>
      <c r="P742">
        <v>1</v>
      </c>
      <c r="Q742" t="s">
        <v>157</v>
      </c>
      <c r="R742" t="s">
        <v>27</v>
      </c>
      <c r="S742">
        <v>0.93516782841000001</v>
      </c>
      <c r="T742">
        <f t="shared" si="11"/>
        <v>1</v>
      </c>
    </row>
    <row r="743" spans="1:20" x14ac:dyDescent="0.25">
      <c r="A743" t="s">
        <v>1104</v>
      </c>
      <c r="B743" t="s">
        <v>1105</v>
      </c>
      <c r="C743" t="s">
        <v>157</v>
      </c>
      <c r="D743" t="s">
        <v>26</v>
      </c>
      <c r="E743" t="s">
        <v>157</v>
      </c>
      <c r="F743">
        <v>0.94697309702400001</v>
      </c>
      <c r="G743">
        <v>1</v>
      </c>
      <c r="H743" t="s">
        <v>157</v>
      </c>
      <c r="I743">
        <v>0.99508477687499997</v>
      </c>
      <c r="J743">
        <v>1</v>
      </c>
      <c r="K743" t="s">
        <v>157</v>
      </c>
      <c r="L743">
        <v>0.86</v>
      </c>
      <c r="M743">
        <v>1</v>
      </c>
      <c r="N743" t="s">
        <v>157</v>
      </c>
      <c r="O743">
        <v>0.93</v>
      </c>
      <c r="P743">
        <v>1</v>
      </c>
      <c r="Q743" t="s">
        <v>157</v>
      </c>
      <c r="R743" t="s">
        <v>27</v>
      </c>
      <c r="S743">
        <v>0.93301446847500003</v>
      </c>
      <c r="T743">
        <f t="shared" si="11"/>
        <v>1</v>
      </c>
    </row>
    <row r="744" spans="1:20" x14ac:dyDescent="0.25">
      <c r="A744" t="s">
        <v>1106</v>
      </c>
      <c r="B744" t="s">
        <v>1107</v>
      </c>
      <c r="C744" t="s">
        <v>157</v>
      </c>
      <c r="D744" t="s">
        <v>158</v>
      </c>
      <c r="E744" t="s">
        <v>157</v>
      </c>
      <c r="F744">
        <v>0.96</v>
      </c>
      <c r="G744">
        <v>1</v>
      </c>
      <c r="H744" t="s">
        <v>157</v>
      </c>
      <c r="I744">
        <v>0.997730856778</v>
      </c>
      <c r="J744">
        <v>1</v>
      </c>
      <c r="K744" t="s">
        <v>41</v>
      </c>
      <c r="L744">
        <v>0.72</v>
      </c>
      <c r="M744">
        <v>0</v>
      </c>
      <c r="N744" t="s">
        <v>157</v>
      </c>
      <c r="O744">
        <v>0.46</v>
      </c>
      <c r="P744">
        <v>1</v>
      </c>
      <c r="Q744" t="s">
        <v>157</v>
      </c>
      <c r="R744" t="s">
        <v>31</v>
      </c>
      <c r="S744">
        <v>0.80591028559300004</v>
      </c>
      <c r="T744">
        <f t="shared" si="11"/>
        <v>1</v>
      </c>
    </row>
    <row r="745" spans="1:20" x14ac:dyDescent="0.25">
      <c r="A745" t="s">
        <v>1108</v>
      </c>
      <c r="B745" t="s">
        <v>1109</v>
      </c>
      <c r="C745" t="s">
        <v>157</v>
      </c>
      <c r="D745" t="s">
        <v>158</v>
      </c>
      <c r="E745" t="s">
        <v>157</v>
      </c>
      <c r="F745">
        <v>0.96</v>
      </c>
      <c r="G745">
        <v>1</v>
      </c>
      <c r="H745" t="s">
        <v>157</v>
      </c>
      <c r="I745">
        <v>0.99557716151599995</v>
      </c>
      <c r="J745">
        <v>1</v>
      </c>
      <c r="K745" t="s">
        <v>157</v>
      </c>
      <c r="L745">
        <v>0.75</v>
      </c>
      <c r="M745">
        <v>1</v>
      </c>
      <c r="N745" t="s">
        <v>157</v>
      </c>
      <c r="O745">
        <v>0.81</v>
      </c>
      <c r="P745">
        <v>1</v>
      </c>
      <c r="Q745" t="s">
        <v>157</v>
      </c>
      <c r="R745" t="s">
        <v>27</v>
      </c>
      <c r="S745">
        <v>0.87889429037900002</v>
      </c>
      <c r="T745">
        <f t="shared" si="11"/>
        <v>1</v>
      </c>
    </row>
    <row r="746" spans="1:20" x14ac:dyDescent="0.25">
      <c r="A746" t="s">
        <v>1110</v>
      </c>
      <c r="B746" t="s">
        <v>1111</v>
      </c>
      <c r="C746" t="s">
        <v>157</v>
      </c>
      <c r="D746" t="s">
        <v>158</v>
      </c>
      <c r="E746" t="s">
        <v>157</v>
      </c>
      <c r="F746">
        <v>0.96</v>
      </c>
      <c r="G746">
        <v>1</v>
      </c>
      <c r="H746" t="s">
        <v>157</v>
      </c>
      <c r="I746">
        <v>0.99865146597999999</v>
      </c>
      <c r="J746">
        <v>1</v>
      </c>
      <c r="K746" t="s">
        <v>157</v>
      </c>
      <c r="L746">
        <v>0.85</v>
      </c>
      <c r="M746">
        <v>1</v>
      </c>
      <c r="N746" t="s">
        <v>157</v>
      </c>
      <c r="O746">
        <v>0.96</v>
      </c>
      <c r="P746">
        <v>1</v>
      </c>
      <c r="Q746" t="s">
        <v>157</v>
      </c>
      <c r="R746" t="s">
        <v>27</v>
      </c>
      <c r="S746">
        <v>0.94216286649500003</v>
      </c>
      <c r="T746">
        <f t="shared" si="11"/>
        <v>1</v>
      </c>
    </row>
    <row r="747" spans="1:20" x14ac:dyDescent="0.25">
      <c r="A747" t="s">
        <v>1112</v>
      </c>
      <c r="B747" t="s">
        <v>1010</v>
      </c>
      <c r="C747" t="s">
        <v>26</v>
      </c>
      <c r="D747" t="s">
        <v>26</v>
      </c>
      <c r="E747" t="s">
        <v>26</v>
      </c>
      <c r="F747">
        <v>0.98858540929399996</v>
      </c>
      <c r="G747">
        <v>1</v>
      </c>
      <c r="H747" t="s">
        <v>26</v>
      </c>
      <c r="I747">
        <v>0.99976906109399999</v>
      </c>
      <c r="J747">
        <v>1</v>
      </c>
      <c r="K747" t="s">
        <v>26</v>
      </c>
      <c r="L747">
        <v>0.9</v>
      </c>
      <c r="M747">
        <v>1</v>
      </c>
      <c r="N747" t="s">
        <v>26</v>
      </c>
      <c r="O747">
        <v>0.92</v>
      </c>
      <c r="P747">
        <v>1</v>
      </c>
      <c r="Q747" t="s">
        <v>26</v>
      </c>
      <c r="R747" t="s">
        <v>27</v>
      </c>
      <c r="S747">
        <v>0.95208861759700003</v>
      </c>
      <c r="T747">
        <f t="shared" si="11"/>
        <v>1</v>
      </c>
    </row>
    <row r="748" spans="1:20" x14ac:dyDescent="0.25">
      <c r="A748" t="s">
        <v>1113</v>
      </c>
      <c r="B748" t="s">
        <v>1114</v>
      </c>
      <c r="C748" t="s">
        <v>41</v>
      </c>
      <c r="D748" t="s">
        <v>73</v>
      </c>
      <c r="E748" t="s">
        <v>41</v>
      </c>
      <c r="F748">
        <v>0.95236045696600002</v>
      </c>
      <c r="G748">
        <v>1</v>
      </c>
      <c r="H748" t="s">
        <v>41</v>
      </c>
      <c r="I748">
        <v>0.999937825384</v>
      </c>
      <c r="J748">
        <v>1</v>
      </c>
      <c r="K748" t="s">
        <v>41</v>
      </c>
      <c r="L748">
        <v>0.89</v>
      </c>
      <c r="M748">
        <v>1</v>
      </c>
      <c r="N748" t="s">
        <v>41</v>
      </c>
      <c r="O748">
        <v>0.88</v>
      </c>
      <c r="P748">
        <v>1</v>
      </c>
      <c r="Q748" t="s">
        <v>41</v>
      </c>
      <c r="R748" t="s">
        <v>27</v>
      </c>
      <c r="S748">
        <v>0.93057457058699999</v>
      </c>
      <c r="T748">
        <f t="shared" si="11"/>
        <v>1</v>
      </c>
    </row>
    <row r="749" spans="1:20" x14ac:dyDescent="0.25">
      <c r="A749" t="s">
        <v>1115</v>
      </c>
      <c r="B749" t="s">
        <v>1116</v>
      </c>
      <c r="C749" t="s">
        <v>21</v>
      </c>
      <c r="D749" t="s">
        <v>21</v>
      </c>
      <c r="E749" t="s">
        <v>21</v>
      </c>
      <c r="F749">
        <v>0.98588921261399998</v>
      </c>
      <c r="G749">
        <v>1</v>
      </c>
      <c r="H749" t="s">
        <v>21</v>
      </c>
      <c r="I749">
        <v>0.99999941544399995</v>
      </c>
      <c r="J749">
        <v>1</v>
      </c>
      <c r="K749" t="s">
        <v>21</v>
      </c>
      <c r="L749">
        <v>0.85</v>
      </c>
      <c r="M749">
        <v>1</v>
      </c>
      <c r="N749" t="s">
        <v>21</v>
      </c>
      <c r="O749">
        <v>0.81</v>
      </c>
      <c r="P749">
        <v>1</v>
      </c>
      <c r="Q749" t="s">
        <v>21</v>
      </c>
      <c r="R749" t="s">
        <v>27</v>
      </c>
      <c r="S749">
        <v>0.91147215701399997</v>
      </c>
      <c r="T749">
        <f t="shared" si="11"/>
        <v>1</v>
      </c>
    </row>
    <row r="750" spans="1:20" x14ac:dyDescent="0.25">
      <c r="A750" t="s">
        <v>1115</v>
      </c>
      <c r="B750" t="s">
        <v>1116</v>
      </c>
      <c r="C750" t="s">
        <v>21</v>
      </c>
      <c r="D750" t="s">
        <v>696</v>
      </c>
      <c r="E750" t="s">
        <v>21</v>
      </c>
      <c r="F750">
        <v>0.94661194165100004</v>
      </c>
      <c r="G750">
        <v>1</v>
      </c>
      <c r="H750" t="s">
        <v>21</v>
      </c>
      <c r="I750">
        <v>0.99999759747700001</v>
      </c>
      <c r="J750">
        <v>1</v>
      </c>
      <c r="K750" t="s">
        <v>21</v>
      </c>
      <c r="L750">
        <v>0.85</v>
      </c>
      <c r="M750">
        <v>1</v>
      </c>
      <c r="N750" t="s">
        <v>21</v>
      </c>
      <c r="O750">
        <v>0.81</v>
      </c>
      <c r="P750">
        <v>1</v>
      </c>
      <c r="Q750" t="s">
        <v>21</v>
      </c>
      <c r="R750" t="s">
        <v>27</v>
      </c>
      <c r="S750">
        <v>0.90165238478200005</v>
      </c>
      <c r="T750">
        <f t="shared" si="11"/>
        <v>1</v>
      </c>
    </row>
    <row r="751" spans="1:20" x14ac:dyDescent="0.25">
      <c r="A751" t="s">
        <v>1117</v>
      </c>
      <c r="B751" t="s">
        <v>1118</v>
      </c>
      <c r="C751" t="s">
        <v>21</v>
      </c>
      <c r="D751" t="s">
        <v>21</v>
      </c>
      <c r="E751" t="s">
        <v>21</v>
      </c>
      <c r="F751">
        <v>0.98505399570399998</v>
      </c>
      <c r="G751">
        <v>1</v>
      </c>
      <c r="H751" t="s">
        <v>21</v>
      </c>
      <c r="I751">
        <v>0.99997416661299998</v>
      </c>
      <c r="J751">
        <v>1</v>
      </c>
      <c r="K751" t="s">
        <v>21</v>
      </c>
      <c r="L751">
        <v>0.75</v>
      </c>
      <c r="M751">
        <v>1</v>
      </c>
      <c r="N751" t="s">
        <v>21</v>
      </c>
      <c r="O751">
        <v>0.81</v>
      </c>
      <c r="P751">
        <v>1</v>
      </c>
      <c r="Q751" t="s">
        <v>21</v>
      </c>
      <c r="R751" t="s">
        <v>27</v>
      </c>
      <c r="S751">
        <v>0.88625704057900001</v>
      </c>
      <c r="T751">
        <f t="shared" si="11"/>
        <v>1</v>
      </c>
    </row>
    <row r="752" spans="1:20" x14ac:dyDescent="0.25">
      <c r="A752" t="s">
        <v>1119</v>
      </c>
      <c r="B752" t="s">
        <v>1120</v>
      </c>
      <c r="C752" t="s">
        <v>21</v>
      </c>
      <c r="D752" t="s">
        <v>21</v>
      </c>
      <c r="E752" t="s">
        <v>21</v>
      </c>
      <c r="F752">
        <v>0.98636536060500002</v>
      </c>
      <c r="G752">
        <v>1</v>
      </c>
      <c r="H752" t="s">
        <v>21</v>
      </c>
      <c r="I752">
        <v>0.99988066931300001</v>
      </c>
      <c r="J752">
        <v>1</v>
      </c>
      <c r="K752" t="s">
        <v>21</v>
      </c>
      <c r="L752">
        <v>0.77</v>
      </c>
      <c r="M752">
        <v>1</v>
      </c>
      <c r="N752" t="s">
        <v>21</v>
      </c>
      <c r="O752">
        <v>0.48</v>
      </c>
      <c r="P752">
        <v>1</v>
      </c>
      <c r="Q752" t="s">
        <v>21</v>
      </c>
      <c r="R752" t="s">
        <v>27</v>
      </c>
      <c r="S752">
        <v>0.80906150748000005</v>
      </c>
      <c r="T752">
        <f t="shared" si="11"/>
        <v>1</v>
      </c>
    </row>
    <row r="753" spans="1:20" x14ac:dyDescent="0.25">
      <c r="A753" t="s">
        <v>1121</v>
      </c>
      <c r="B753" t="s">
        <v>1122</v>
      </c>
      <c r="C753" t="s">
        <v>21</v>
      </c>
      <c r="D753" t="s">
        <v>21</v>
      </c>
      <c r="E753" t="s">
        <v>21</v>
      </c>
      <c r="F753">
        <v>0.99182049090000002</v>
      </c>
      <c r="G753">
        <v>1</v>
      </c>
      <c r="H753" t="s">
        <v>21</v>
      </c>
      <c r="I753">
        <v>0.99999993761200001</v>
      </c>
      <c r="J753">
        <v>1</v>
      </c>
      <c r="K753" t="s">
        <v>21</v>
      </c>
      <c r="L753">
        <v>0.85</v>
      </c>
      <c r="M753">
        <v>1</v>
      </c>
      <c r="N753" t="s">
        <v>21</v>
      </c>
      <c r="O753">
        <v>0.81</v>
      </c>
      <c r="P753">
        <v>1</v>
      </c>
      <c r="Q753" t="s">
        <v>21</v>
      </c>
      <c r="R753" t="s">
        <v>27</v>
      </c>
      <c r="S753">
        <v>0.91295510712799999</v>
      </c>
      <c r="T753">
        <f t="shared" si="11"/>
        <v>1</v>
      </c>
    </row>
    <row r="754" spans="1:20" x14ac:dyDescent="0.25">
      <c r="A754" t="s">
        <v>1121</v>
      </c>
      <c r="B754" t="s">
        <v>1122</v>
      </c>
      <c r="C754" t="s">
        <v>21</v>
      </c>
      <c r="D754" t="s">
        <v>696</v>
      </c>
      <c r="E754" t="s">
        <v>21</v>
      </c>
      <c r="F754">
        <v>0.978904985176</v>
      </c>
      <c r="G754">
        <v>1</v>
      </c>
      <c r="H754" t="s">
        <v>21</v>
      </c>
      <c r="I754">
        <v>0.99999988061699996</v>
      </c>
      <c r="J754">
        <v>1</v>
      </c>
      <c r="K754" t="s">
        <v>21</v>
      </c>
      <c r="L754">
        <v>0.85</v>
      </c>
      <c r="M754">
        <v>1</v>
      </c>
      <c r="N754" t="s">
        <v>21</v>
      </c>
      <c r="O754">
        <v>0.81</v>
      </c>
      <c r="P754">
        <v>1</v>
      </c>
      <c r="Q754" t="s">
        <v>21</v>
      </c>
      <c r="R754" t="s">
        <v>27</v>
      </c>
      <c r="S754">
        <v>0.909726216448</v>
      </c>
      <c r="T754">
        <f t="shared" si="11"/>
        <v>1</v>
      </c>
    </row>
    <row r="755" spans="1:20" x14ac:dyDescent="0.25">
      <c r="A755" t="s">
        <v>1123</v>
      </c>
      <c r="B755" t="s">
        <v>1124</v>
      </c>
      <c r="C755" t="s">
        <v>21</v>
      </c>
      <c r="D755" t="s">
        <v>21</v>
      </c>
      <c r="E755" t="s">
        <v>21</v>
      </c>
      <c r="F755">
        <v>0.99186036120700005</v>
      </c>
      <c r="G755">
        <v>1</v>
      </c>
      <c r="H755" t="s">
        <v>21</v>
      </c>
      <c r="I755">
        <v>0.99999864161899998</v>
      </c>
      <c r="J755">
        <v>1</v>
      </c>
      <c r="K755" t="s">
        <v>21</v>
      </c>
      <c r="L755">
        <v>0.85</v>
      </c>
      <c r="M755">
        <v>1</v>
      </c>
      <c r="N755" t="s">
        <v>21</v>
      </c>
      <c r="O755">
        <v>0.81</v>
      </c>
      <c r="P755">
        <v>1</v>
      </c>
      <c r="Q755" t="s">
        <v>21</v>
      </c>
      <c r="R755" t="s">
        <v>27</v>
      </c>
      <c r="S755">
        <v>0.91296475070700001</v>
      </c>
      <c r="T755">
        <f t="shared" si="11"/>
        <v>1</v>
      </c>
    </row>
    <row r="756" spans="1:20" x14ac:dyDescent="0.25">
      <c r="A756" t="s">
        <v>1125</v>
      </c>
      <c r="B756" t="s">
        <v>1126</v>
      </c>
      <c r="C756" t="s">
        <v>21</v>
      </c>
      <c r="D756" t="s">
        <v>21</v>
      </c>
      <c r="E756" t="s">
        <v>21</v>
      </c>
      <c r="F756">
        <v>0.98117770812399996</v>
      </c>
      <c r="G756">
        <v>1</v>
      </c>
      <c r="H756" t="s">
        <v>21</v>
      </c>
      <c r="I756">
        <v>0.99998159649999996</v>
      </c>
      <c r="J756">
        <v>1</v>
      </c>
      <c r="K756" t="s">
        <v>21</v>
      </c>
      <c r="L756">
        <v>0.95</v>
      </c>
      <c r="M756">
        <v>1</v>
      </c>
      <c r="N756" t="s">
        <v>21</v>
      </c>
      <c r="O756">
        <v>0.96</v>
      </c>
      <c r="P756">
        <v>1</v>
      </c>
      <c r="Q756" t="s">
        <v>21</v>
      </c>
      <c r="R756" t="s">
        <v>27</v>
      </c>
      <c r="S756">
        <v>0.97278982615599996</v>
      </c>
      <c r="T756">
        <f t="shared" si="11"/>
        <v>1</v>
      </c>
    </row>
    <row r="757" spans="1:20" x14ac:dyDescent="0.25">
      <c r="A757" t="s">
        <v>1127</v>
      </c>
      <c r="B757" t="s">
        <v>1128</v>
      </c>
      <c r="C757" t="s">
        <v>21</v>
      </c>
      <c r="D757" t="s">
        <v>21</v>
      </c>
      <c r="E757" t="s">
        <v>21</v>
      </c>
      <c r="F757">
        <v>0.98069566972400002</v>
      </c>
      <c r="G757">
        <v>1</v>
      </c>
      <c r="H757" t="s">
        <v>21</v>
      </c>
      <c r="I757">
        <v>0.999902669764</v>
      </c>
      <c r="J757">
        <v>1</v>
      </c>
      <c r="K757" t="s">
        <v>21</v>
      </c>
      <c r="L757">
        <v>0.85</v>
      </c>
      <c r="M757">
        <v>1</v>
      </c>
      <c r="N757" t="s">
        <v>21</v>
      </c>
      <c r="O757">
        <v>0.93</v>
      </c>
      <c r="P757">
        <v>1</v>
      </c>
      <c r="Q757" t="s">
        <v>21</v>
      </c>
      <c r="R757" t="s">
        <v>27</v>
      </c>
      <c r="S757">
        <v>0.94014958487199995</v>
      </c>
      <c r="T757">
        <f t="shared" si="11"/>
        <v>1</v>
      </c>
    </row>
    <row r="758" spans="1:20" x14ac:dyDescent="0.25">
      <c r="A758" t="s">
        <v>1129</v>
      </c>
      <c r="B758" t="s">
        <v>1130</v>
      </c>
      <c r="C758" t="s">
        <v>21</v>
      </c>
      <c r="D758" t="s">
        <v>21</v>
      </c>
      <c r="E758" t="s">
        <v>21</v>
      </c>
      <c r="F758">
        <v>0.98470561076600005</v>
      </c>
      <c r="G758">
        <v>1</v>
      </c>
      <c r="H758" t="s">
        <v>21</v>
      </c>
      <c r="I758">
        <v>0.99999986186000001</v>
      </c>
      <c r="J758">
        <v>1</v>
      </c>
      <c r="K758" t="s">
        <v>21</v>
      </c>
      <c r="L758">
        <v>0.98</v>
      </c>
      <c r="M758">
        <v>1</v>
      </c>
      <c r="N758" t="s">
        <v>21</v>
      </c>
      <c r="O758">
        <v>0.95</v>
      </c>
      <c r="P758">
        <v>1</v>
      </c>
      <c r="Q758" t="s">
        <v>21</v>
      </c>
      <c r="R758" t="s">
        <v>27</v>
      </c>
      <c r="S758">
        <v>0.97867636815600001</v>
      </c>
      <c r="T758">
        <f t="shared" si="11"/>
        <v>1</v>
      </c>
    </row>
    <row r="759" spans="1:20" x14ac:dyDescent="0.25">
      <c r="A759" t="s">
        <v>1131</v>
      </c>
      <c r="B759" t="s">
        <v>1132</v>
      </c>
      <c r="C759" t="s">
        <v>21</v>
      </c>
      <c r="D759" t="s">
        <v>21</v>
      </c>
      <c r="E759" t="s">
        <v>21</v>
      </c>
      <c r="F759">
        <v>0.98470561076600005</v>
      </c>
      <c r="G759">
        <v>1</v>
      </c>
      <c r="H759" t="s">
        <v>21</v>
      </c>
      <c r="I759">
        <v>0.99999986186000001</v>
      </c>
      <c r="J759">
        <v>1</v>
      </c>
      <c r="K759" t="s">
        <v>21</v>
      </c>
      <c r="L759">
        <v>0.98</v>
      </c>
      <c r="M759">
        <v>1</v>
      </c>
      <c r="N759" t="s">
        <v>21</v>
      </c>
      <c r="O759">
        <v>0.95</v>
      </c>
      <c r="P759">
        <v>1</v>
      </c>
      <c r="Q759" t="s">
        <v>21</v>
      </c>
      <c r="R759" t="s">
        <v>27</v>
      </c>
      <c r="S759">
        <v>0.97867636815600001</v>
      </c>
      <c r="T759">
        <f t="shared" si="11"/>
        <v>1</v>
      </c>
    </row>
    <row r="760" spans="1:20" x14ac:dyDescent="0.25">
      <c r="A760" t="s">
        <v>1133</v>
      </c>
      <c r="B760" t="s">
        <v>1134</v>
      </c>
      <c r="C760" t="s">
        <v>21</v>
      </c>
      <c r="D760" t="s">
        <v>21</v>
      </c>
      <c r="E760" t="s">
        <v>21</v>
      </c>
      <c r="F760">
        <v>0.98882310259200001</v>
      </c>
      <c r="G760">
        <v>1</v>
      </c>
      <c r="H760" t="s">
        <v>21</v>
      </c>
      <c r="I760">
        <v>0.999988959801</v>
      </c>
      <c r="J760">
        <v>1</v>
      </c>
      <c r="K760" t="s">
        <v>21</v>
      </c>
      <c r="L760">
        <v>0.92</v>
      </c>
      <c r="M760">
        <v>1</v>
      </c>
      <c r="N760" t="s">
        <v>21</v>
      </c>
      <c r="O760">
        <v>0.93</v>
      </c>
      <c r="P760">
        <v>1</v>
      </c>
      <c r="Q760" t="s">
        <v>21</v>
      </c>
      <c r="R760" t="s">
        <v>27</v>
      </c>
      <c r="S760">
        <v>0.95970301559799998</v>
      </c>
      <c r="T760">
        <f t="shared" si="11"/>
        <v>1</v>
      </c>
    </row>
    <row r="761" spans="1:20" x14ac:dyDescent="0.25">
      <c r="A761" t="s">
        <v>1135</v>
      </c>
      <c r="B761" t="s">
        <v>1136</v>
      </c>
      <c r="C761" t="s">
        <v>21</v>
      </c>
      <c r="D761" t="s">
        <v>21</v>
      </c>
      <c r="E761" t="s">
        <v>21</v>
      </c>
      <c r="F761">
        <v>0.991129642551</v>
      </c>
      <c r="G761">
        <v>1</v>
      </c>
      <c r="H761" t="s">
        <v>21</v>
      </c>
      <c r="I761">
        <v>0.99999542244899997</v>
      </c>
      <c r="J761">
        <v>1</v>
      </c>
      <c r="K761" t="s">
        <v>21</v>
      </c>
      <c r="L761">
        <v>0.85</v>
      </c>
      <c r="M761">
        <v>1</v>
      </c>
      <c r="N761" t="s">
        <v>21</v>
      </c>
      <c r="O761">
        <v>0.88</v>
      </c>
      <c r="P761">
        <v>1</v>
      </c>
      <c r="Q761" t="s">
        <v>21</v>
      </c>
      <c r="R761" t="s">
        <v>27</v>
      </c>
      <c r="S761">
        <v>0.93028126624999996</v>
      </c>
      <c r="T761">
        <f t="shared" si="11"/>
        <v>1</v>
      </c>
    </row>
    <row r="762" spans="1:20" x14ac:dyDescent="0.25">
      <c r="A762" t="s">
        <v>1137</v>
      </c>
      <c r="B762" t="s">
        <v>1138</v>
      </c>
      <c r="C762" t="s">
        <v>21</v>
      </c>
      <c r="D762" t="s">
        <v>21</v>
      </c>
      <c r="E762" t="s">
        <v>21</v>
      </c>
      <c r="F762">
        <v>0.97429617795500001</v>
      </c>
      <c r="G762">
        <v>1</v>
      </c>
      <c r="H762" t="s">
        <v>21</v>
      </c>
      <c r="I762">
        <v>0.99998560309200002</v>
      </c>
      <c r="J762">
        <v>1</v>
      </c>
      <c r="K762" t="s">
        <v>21</v>
      </c>
      <c r="L762">
        <v>0.88</v>
      </c>
      <c r="M762">
        <v>1</v>
      </c>
      <c r="N762" t="s">
        <v>21</v>
      </c>
      <c r="O762">
        <v>0.93</v>
      </c>
      <c r="P762">
        <v>1</v>
      </c>
      <c r="Q762" t="s">
        <v>21</v>
      </c>
      <c r="R762" t="s">
        <v>27</v>
      </c>
      <c r="S762">
        <v>0.94607044526200001</v>
      </c>
      <c r="T762">
        <f t="shared" si="11"/>
        <v>1</v>
      </c>
    </row>
    <row r="763" spans="1:20" x14ac:dyDescent="0.25">
      <c r="A763" t="s">
        <v>1139</v>
      </c>
      <c r="B763" t="s">
        <v>1140</v>
      </c>
      <c r="C763" t="s">
        <v>21</v>
      </c>
      <c r="D763" t="s">
        <v>21</v>
      </c>
      <c r="E763" t="s">
        <v>21</v>
      </c>
      <c r="F763">
        <v>0.98616390897399997</v>
      </c>
      <c r="G763">
        <v>1</v>
      </c>
      <c r="H763" t="s">
        <v>21</v>
      </c>
      <c r="I763">
        <v>0.999977557573</v>
      </c>
      <c r="J763">
        <v>1</v>
      </c>
      <c r="K763" t="s">
        <v>21</v>
      </c>
      <c r="L763">
        <v>0.97</v>
      </c>
      <c r="M763">
        <v>1</v>
      </c>
      <c r="N763" t="s">
        <v>21</v>
      </c>
      <c r="O763">
        <v>0.9</v>
      </c>
      <c r="P763">
        <v>1</v>
      </c>
      <c r="Q763" t="s">
        <v>21</v>
      </c>
      <c r="R763" t="s">
        <v>27</v>
      </c>
      <c r="S763">
        <v>0.96403536663699996</v>
      </c>
      <c r="T763">
        <f t="shared" si="11"/>
        <v>1</v>
      </c>
    </row>
    <row r="764" spans="1:20" x14ac:dyDescent="0.25">
      <c r="A764" t="s">
        <v>1141</v>
      </c>
      <c r="B764" t="s">
        <v>1142</v>
      </c>
      <c r="C764" t="s">
        <v>41</v>
      </c>
      <c r="D764" t="s">
        <v>73</v>
      </c>
      <c r="E764" t="s">
        <v>41</v>
      </c>
      <c r="F764">
        <v>0.96996612522299996</v>
      </c>
      <c r="G764">
        <v>1</v>
      </c>
      <c r="H764" t="s">
        <v>41</v>
      </c>
      <c r="I764">
        <v>0.999993565995</v>
      </c>
      <c r="J764">
        <v>1</v>
      </c>
      <c r="K764" t="s">
        <v>41</v>
      </c>
      <c r="L764">
        <v>0.92</v>
      </c>
      <c r="M764">
        <v>1</v>
      </c>
      <c r="N764" t="s">
        <v>41</v>
      </c>
      <c r="O764">
        <v>0.93</v>
      </c>
      <c r="P764">
        <v>1</v>
      </c>
      <c r="Q764" t="s">
        <v>41</v>
      </c>
      <c r="R764" t="s">
        <v>27</v>
      </c>
      <c r="S764">
        <v>0.95498992280499995</v>
      </c>
      <c r="T764">
        <f t="shared" si="11"/>
        <v>1</v>
      </c>
    </row>
    <row r="765" spans="1:20" x14ac:dyDescent="0.25">
      <c r="A765" t="s">
        <v>1143</v>
      </c>
      <c r="B765" t="s">
        <v>1144</v>
      </c>
      <c r="C765" t="s">
        <v>41</v>
      </c>
      <c r="D765" t="s">
        <v>179</v>
      </c>
      <c r="E765" t="s">
        <v>41</v>
      </c>
      <c r="F765">
        <v>0.57916156005999997</v>
      </c>
      <c r="G765">
        <v>1</v>
      </c>
      <c r="H765" t="s">
        <v>41</v>
      </c>
      <c r="I765">
        <v>0.88572251265000002</v>
      </c>
      <c r="J765">
        <v>1</v>
      </c>
      <c r="K765" t="s">
        <v>21</v>
      </c>
      <c r="L765">
        <v>0.67</v>
      </c>
      <c r="M765">
        <v>0</v>
      </c>
      <c r="N765" t="s">
        <v>21</v>
      </c>
      <c r="O765">
        <v>0.39</v>
      </c>
      <c r="P765">
        <v>0</v>
      </c>
      <c r="Q765" t="s">
        <v>41</v>
      </c>
      <c r="R765" t="s">
        <v>84</v>
      </c>
      <c r="S765">
        <v>0.36622101817699998</v>
      </c>
      <c r="T765">
        <f t="shared" si="11"/>
        <v>1</v>
      </c>
    </row>
    <row r="766" spans="1:20" x14ac:dyDescent="0.25">
      <c r="A766" t="s">
        <v>1145</v>
      </c>
      <c r="B766" t="s">
        <v>1146</v>
      </c>
      <c r="C766" t="s">
        <v>26</v>
      </c>
      <c r="D766" t="s">
        <v>26</v>
      </c>
      <c r="E766" t="s">
        <v>26</v>
      </c>
      <c r="F766">
        <v>0.98539800237800002</v>
      </c>
      <c r="G766">
        <v>1</v>
      </c>
      <c r="H766" t="s">
        <v>26</v>
      </c>
      <c r="I766">
        <v>0.99993432336999999</v>
      </c>
      <c r="J766">
        <v>1</v>
      </c>
      <c r="K766" t="s">
        <v>26</v>
      </c>
      <c r="L766">
        <v>0.85</v>
      </c>
      <c r="M766">
        <v>1</v>
      </c>
      <c r="N766" t="s">
        <v>26</v>
      </c>
      <c r="O766">
        <v>0.88</v>
      </c>
      <c r="P766">
        <v>1</v>
      </c>
      <c r="Q766" t="s">
        <v>26</v>
      </c>
      <c r="R766" t="s">
        <v>27</v>
      </c>
      <c r="S766">
        <v>0.92883308143700005</v>
      </c>
      <c r="T766">
        <f t="shared" si="11"/>
        <v>1</v>
      </c>
    </row>
    <row r="767" spans="1:20" x14ac:dyDescent="0.25">
      <c r="A767" t="s">
        <v>1147</v>
      </c>
      <c r="B767" t="s">
        <v>1148</v>
      </c>
      <c r="C767" t="s">
        <v>21</v>
      </c>
      <c r="D767" t="s">
        <v>21</v>
      </c>
      <c r="E767" t="s">
        <v>21</v>
      </c>
      <c r="F767">
        <v>0.96066973295000002</v>
      </c>
      <c r="G767">
        <v>1</v>
      </c>
      <c r="H767" t="s">
        <v>21</v>
      </c>
      <c r="I767">
        <v>0.98915923128899996</v>
      </c>
      <c r="J767">
        <v>1</v>
      </c>
      <c r="K767" t="s">
        <v>21</v>
      </c>
      <c r="L767">
        <v>0.97</v>
      </c>
      <c r="M767">
        <v>1</v>
      </c>
      <c r="N767" t="s">
        <v>21</v>
      </c>
      <c r="O767">
        <v>0.96</v>
      </c>
      <c r="P767">
        <v>1</v>
      </c>
      <c r="Q767" t="s">
        <v>21</v>
      </c>
      <c r="R767" t="s">
        <v>27</v>
      </c>
      <c r="S767">
        <v>0.96995724106000003</v>
      </c>
      <c r="T767">
        <f t="shared" si="11"/>
        <v>1</v>
      </c>
    </row>
    <row r="768" spans="1:20" x14ac:dyDescent="0.25">
      <c r="A768" t="s">
        <v>1149</v>
      </c>
      <c r="B768" t="s">
        <v>1150</v>
      </c>
      <c r="C768" t="s">
        <v>21</v>
      </c>
      <c r="D768" t="s">
        <v>21</v>
      </c>
      <c r="E768" t="s">
        <v>21</v>
      </c>
      <c r="F768">
        <v>0.93918997040300001</v>
      </c>
      <c r="G768">
        <v>0</v>
      </c>
      <c r="H768" t="s">
        <v>21</v>
      </c>
      <c r="I768">
        <v>0.51437984711399998</v>
      </c>
      <c r="J768">
        <v>0</v>
      </c>
      <c r="K768" t="s">
        <v>136</v>
      </c>
      <c r="L768">
        <v>0.85</v>
      </c>
      <c r="M768">
        <v>1</v>
      </c>
      <c r="N768" t="s">
        <v>136</v>
      </c>
      <c r="O768">
        <v>0.93</v>
      </c>
      <c r="P768">
        <v>1</v>
      </c>
      <c r="Q768" t="s">
        <v>136</v>
      </c>
      <c r="R768" t="s">
        <v>80</v>
      </c>
      <c r="S768">
        <v>0.44500000000000001</v>
      </c>
      <c r="T768">
        <f t="shared" si="11"/>
        <v>0</v>
      </c>
    </row>
    <row r="769" spans="1:20" x14ac:dyDescent="0.25">
      <c r="A769" t="s">
        <v>1151</v>
      </c>
      <c r="B769" t="s">
        <v>1152</v>
      </c>
      <c r="C769" t="s">
        <v>22</v>
      </c>
      <c r="D769" t="s">
        <v>34</v>
      </c>
      <c r="E769" t="s">
        <v>26</v>
      </c>
      <c r="F769">
        <v>0.59176754003099996</v>
      </c>
      <c r="G769">
        <v>0</v>
      </c>
      <c r="H769" t="s">
        <v>26</v>
      </c>
      <c r="I769">
        <v>0.58879925697900004</v>
      </c>
      <c r="J769">
        <v>0</v>
      </c>
      <c r="K769" t="s">
        <v>22</v>
      </c>
      <c r="L769">
        <v>0.85</v>
      </c>
      <c r="M769">
        <v>1</v>
      </c>
      <c r="N769" t="s">
        <v>22</v>
      </c>
      <c r="O769">
        <v>0.39</v>
      </c>
      <c r="P769">
        <v>1</v>
      </c>
      <c r="Q769" t="s">
        <v>22</v>
      </c>
      <c r="R769" t="s">
        <v>80</v>
      </c>
      <c r="S769">
        <v>0.31</v>
      </c>
      <c r="T769">
        <f t="shared" si="11"/>
        <v>1</v>
      </c>
    </row>
    <row r="770" spans="1:20" x14ac:dyDescent="0.25">
      <c r="A770" t="s">
        <v>1153</v>
      </c>
      <c r="B770" t="s">
        <v>1154</v>
      </c>
      <c r="C770" t="s">
        <v>22</v>
      </c>
      <c r="D770" t="s">
        <v>377</v>
      </c>
      <c r="E770" t="s">
        <v>22</v>
      </c>
      <c r="F770">
        <v>0.93053725808599996</v>
      </c>
      <c r="G770">
        <v>1</v>
      </c>
      <c r="H770" t="s">
        <v>22</v>
      </c>
      <c r="I770">
        <v>0.99992919110400003</v>
      </c>
      <c r="J770">
        <v>1</v>
      </c>
      <c r="K770" t="s">
        <v>22</v>
      </c>
      <c r="L770">
        <v>0.91</v>
      </c>
      <c r="M770">
        <v>1</v>
      </c>
      <c r="N770" t="s">
        <v>22</v>
      </c>
      <c r="O770">
        <v>0.96</v>
      </c>
      <c r="P770">
        <v>1</v>
      </c>
      <c r="Q770" t="s">
        <v>22</v>
      </c>
      <c r="R770" t="s">
        <v>27</v>
      </c>
      <c r="S770">
        <v>0.95011661229800004</v>
      </c>
      <c r="T770">
        <f t="shared" si="11"/>
        <v>1</v>
      </c>
    </row>
    <row r="771" spans="1:20" x14ac:dyDescent="0.25">
      <c r="A771" t="s">
        <v>1153</v>
      </c>
      <c r="B771" t="s">
        <v>1154</v>
      </c>
      <c r="C771" t="s">
        <v>22</v>
      </c>
      <c r="D771" t="s">
        <v>26</v>
      </c>
      <c r="E771" t="s">
        <v>22</v>
      </c>
      <c r="F771">
        <v>0.90929133428599995</v>
      </c>
      <c r="G771">
        <v>1</v>
      </c>
      <c r="H771" t="s">
        <v>22</v>
      </c>
      <c r="I771">
        <v>0.99984771933100003</v>
      </c>
      <c r="J771">
        <v>1</v>
      </c>
      <c r="K771" t="s">
        <v>22</v>
      </c>
      <c r="L771">
        <v>0.91</v>
      </c>
      <c r="M771">
        <v>1</v>
      </c>
      <c r="N771" t="s">
        <v>22</v>
      </c>
      <c r="O771">
        <v>0.96</v>
      </c>
      <c r="P771">
        <v>1</v>
      </c>
      <c r="Q771" t="s">
        <v>22</v>
      </c>
      <c r="R771" t="s">
        <v>27</v>
      </c>
      <c r="S771">
        <v>0.94478476340399997</v>
      </c>
      <c r="T771">
        <f t="shared" ref="T771:T834" si="12">IF(Q771=C771,1,0)</f>
        <v>1</v>
      </c>
    </row>
    <row r="772" spans="1:20" x14ac:dyDescent="0.25">
      <c r="A772" t="s">
        <v>1155</v>
      </c>
      <c r="B772" t="s">
        <v>1156</v>
      </c>
      <c r="C772" t="s">
        <v>22</v>
      </c>
      <c r="D772" t="s">
        <v>377</v>
      </c>
      <c r="E772" t="s">
        <v>22</v>
      </c>
      <c r="F772">
        <v>0.96156983851099997</v>
      </c>
      <c r="G772">
        <v>1</v>
      </c>
      <c r="H772" t="s">
        <v>22</v>
      </c>
      <c r="I772">
        <v>0.999945130786</v>
      </c>
      <c r="J772">
        <v>1</v>
      </c>
      <c r="K772" t="s">
        <v>22</v>
      </c>
      <c r="L772">
        <v>0.96</v>
      </c>
      <c r="M772">
        <v>1</v>
      </c>
      <c r="N772" t="s">
        <v>22</v>
      </c>
      <c r="O772">
        <v>0.96</v>
      </c>
      <c r="P772">
        <v>1</v>
      </c>
      <c r="Q772" t="s">
        <v>22</v>
      </c>
      <c r="R772" t="s">
        <v>27</v>
      </c>
      <c r="S772">
        <v>0.97037874232400001</v>
      </c>
      <c r="T772">
        <f t="shared" si="12"/>
        <v>1</v>
      </c>
    </row>
    <row r="773" spans="1:20" x14ac:dyDescent="0.25">
      <c r="A773" t="s">
        <v>1155</v>
      </c>
      <c r="B773" t="s">
        <v>1156</v>
      </c>
      <c r="C773" t="s">
        <v>22</v>
      </c>
      <c r="D773" t="s">
        <v>34</v>
      </c>
      <c r="E773" t="s">
        <v>22</v>
      </c>
      <c r="F773">
        <v>0.96330313077499996</v>
      </c>
      <c r="G773">
        <v>1</v>
      </c>
      <c r="H773" t="s">
        <v>22</v>
      </c>
      <c r="I773">
        <v>0.999895269192</v>
      </c>
      <c r="J773">
        <v>1</v>
      </c>
      <c r="K773" t="s">
        <v>22</v>
      </c>
      <c r="L773">
        <v>0.96</v>
      </c>
      <c r="M773">
        <v>1</v>
      </c>
      <c r="N773" t="s">
        <v>22</v>
      </c>
      <c r="O773">
        <v>0.96</v>
      </c>
      <c r="P773">
        <v>1</v>
      </c>
      <c r="Q773" t="s">
        <v>22</v>
      </c>
      <c r="R773" t="s">
        <v>27</v>
      </c>
      <c r="S773">
        <v>0.97079959999200005</v>
      </c>
      <c r="T773">
        <f t="shared" si="12"/>
        <v>1</v>
      </c>
    </row>
    <row r="774" spans="1:20" x14ac:dyDescent="0.25">
      <c r="A774" t="s">
        <v>1155</v>
      </c>
      <c r="B774" t="s">
        <v>1156</v>
      </c>
      <c r="C774" t="s">
        <v>22</v>
      </c>
      <c r="D774" t="s">
        <v>73</v>
      </c>
      <c r="E774" t="s">
        <v>22</v>
      </c>
      <c r="F774">
        <v>0.91533223715099998</v>
      </c>
      <c r="G774">
        <v>1</v>
      </c>
      <c r="H774" t="s">
        <v>22</v>
      </c>
      <c r="I774">
        <v>0.99927471134500001</v>
      </c>
      <c r="J774">
        <v>1</v>
      </c>
      <c r="K774" t="s">
        <v>22</v>
      </c>
      <c r="L774">
        <v>0.96</v>
      </c>
      <c r="M774">
        <v>1</v>
      </c>
      <c r="N774" t="s">
        <v>22</v>
      </c>
      <c r="O774">
        <v>0.96</v>
      </c>
      <c r="P774">
        <v>1</v>
      </c>
      <c r="Q774" t="s">
        <v>22</v>
      </c>
      <c r="R774" t="s">
        <v>27</v>
      </c>
      <c r="S774">
        <v>0.95865173712399998</v>
      </c>
      <c r="T774">
        <f t="shared" si="12"/>
        <v>1</v>
      </c>
    </row>
    <row r="775" spans="1:20" x14ac:dyDescent="0.25">
      <c r="A775" t="s">
        <v>1155</v>
      </c>
      <c r="B775" t="s">
        <v>1156</v>
      </c>
      <c r="C775" t="s">
        <v>22</v>
      </c>
      <c r="D775" t="s">
        <v>26</v>
      </c>
      <c r="E775" t="s">
        <v>22</v>
      </c>
      <c r="F775">
        <v>0.95370187445999999</v>
      </c>
      <c r="G775">
        <v>1</v>
      </c>
      <c r="H775" t="s">
        <v>22</v>
      </c>
      <c r="I775">
        <v>0.99983857899399997</v>
      </c>
      <c r="J775">
        <v>1</v>
      </c>
      <c r="K775" t="s">
        <v>22</v>
      </c>
      <c r="L775">
        <v>0.96</v>
      </c>
      <c r="M775">
        <v>1</v>
      </c>
      <c r="N775" t="s">
        <v>22</v>
      </c>
      <c r="O775">
        <v>0.96</v>
      </c>
      <c r="P775">
        <v>1</v>
      </c>
      <c r="Q775" t="s">
        <v>22</v>
      </c>
      <c r="R775" t="s">
        <v>27</v>
      </c>
      <c r="S775">
        <v>0.96838511336400002</v>
      </c>
      <c r="T775">
        <f t="shared" si="12"/>
        <v>1</v>
      </c>
    </row>
    <row r="776" spans="1:20" x14ac:dyDescent="0.25">
      <c r="A776" t="s">
        <v>1157</v>
      </c>
      <c r="B776" t="s">
        <v>1158</v>
      </c>
      <c r="C776" t="s">
        <v>22</v>
      </c>
      <c r="D776" t="s">
        <v>34</v>
      </c>
      <c r="E776" t="s">
        <v>22</v>
      </c>
      <c r="F776">
        <v>0.93532070028799996</v>
      </c>
      <c r="G776">
        <v>1</v>
      </c>
      <c r="H776" t="s">
        <v>22</v>
      </c>
      <c r="I776">
        <v>0.999732873528</v>
      </c>
      <c r="J776">
        <v>1</v>
      </c>
      <c r="K776" t="s">
        <v>22</v>
      </c>
      <c r="L776">
        <v>1</v>
      </c>
      <c r="M776">
        <v>1</v>
      </c>
      <c r="N776" t="s">
        <v>22</v>
      </c>
      <c r="O776">
        <v>1</v>
      </c>
      <c r="P776">
        <v>1</v>
      </c>
      <c r="Q776" t="s">
        <v>22</v>
      </c>
      <c r="R776" t="s">
        <v>27</v>
      </c>
      <c r="S776">
        <v>0.98376339345399999</v>
      </c>
      <c r="T776">
        <f t="shared" si="12"/>
        <v>1</v>
      </c>
    </row>
    <row r="777" spans="1:20" x14ac:dyDescent="0.25">
      <c r="A777" t="s">
        <v>1157</v>
      </c>
      <c r="B777" t="s">
        <v>1158</v>
      </c>
      <c r="C777" t="s">
        <v>22</v>
      </c>
      <c r="D777" t="s">
        <v>198</v>
      </c>
      <c r="E777" t="s">
        <v>22</v>
      </c>
      <c r="F777">
        <v>0.95771951587000004</v>
      </c>
      <c r="G777">
        <v>1</v>
      </c>
      <c r="H777" t="s">
        <v>22</v>
      </c>
      <c r="I777">
        <v>0.999975704332</v>
      </c>
      <c r="J777">
        <v>1</v>
      </c>
      <c r="K777" t="s">
        <v>22</v>
      </c>
      <c r="L777">
        <v>1</v>
      </c>
      <c r="M777">
        <v>1</v>
      </c>
      <c r="N777" t="s">
        <v>22</v>
      </c>
      <c r="O777">
        <v>1</v>
      </c>
      <c r="P777">
        <v>1</v>
      </c>
      <c r="Q777" t="s">
        <v>22</v>
      </c>
      <c r="R777" t="s">
        <v>27</v>
      </c>
      <c r="S777">
        <v>0.98942380505000005</v>
      </c>
      <c r="T777">
        <f t="shared" si="12"/>
        <v>1</v>
      </c>
    </row>
    <row r="778" spans="1:20" x14ac:dyDescent="0.25">
      <c r="A778" t="s">
        <v>1157</v>
      </c>
      <c r="B778" t="s">
        <v>1158</v>
      </c>
      <c r="C778" t="s">
        <v>22</v>
      </c>
      <c r="D778" t="s">
        <v>26</v>
      </c>
      <c r="E778" t="s">
        <v>22</v>
      </c>
      <c r="F778">
        <v>0.91769150259300003</v>
      </c>
      <c r="G778">
        <v>1</v>
      </c>
      <c r="H778" t="s">
        <v>22</v>
      </c>
      <c r="I778">
        <v>0.99957596479199995</v>
      </c>
      <c r="J778">
        <v>1</v>
      </c>
      <c r="K778" t="s">
        <v>22</v>
      </c>
      <c r="L778">
        <v>1</v>
      </c>
      <c r="M778">
        <v>1</v>
      </c>
      <c r="N778" t="s">
        <v>22</v>
      </c>
      <c r="O778">
        <v>1</v>
      </c>
      <c r="P778">
        <v>1</v>
      </c>
      <c r="Q778" t="s">
        <v>22</v>
      </c>
      <c r="R778" t="s">
        <v>27</v>
      </c>
      <c r="S778">
        <v>0.97931686684599994</v>
      </c>
      <c r="T778">
        <f t="shared" si="12"/>
        <v>1</v>
      </c>
    </row>
    <row r="779" spans="1:20" x14ac:dyDescent="0.25">
      <c r="A779" t="s">
        <v>1159</v>
      </c>
      <c r="B779" t="s">
        <v>1160</v>
      </c>
      <c r="C779" t="s">
        <v>22</v>
      </c>
      <c r="D779" t="s">
        <v>34</v>
      </c>
      <c r="E779" t="s">
        <v>22</v>
      </c>
      <c r="F779">
        <v>0.96</v>
      </c>
      <c r="G779">
        <v>1</v>
      </c>
      <c r="H779" t="s">
        <v>22</v>
      </c>
      <c r="I779">
        <v>0.99529990557900005</v>
      </c>
      <c r="J779">
        <v>1</v>
      </c>
      <c r="K779" t="s">
        <v>26</v>
      </c>
      <c r="L779">
        <v>0.95</v>
      </c>
      <c r="M779">
        <v>0</v>
      </c>
      <c r="N779" t="s">
        <v>26</v>
      </c>
      <c r="O779">
        <v>0.96</v>
      </c>
      <c r="P779">
        <v>0</v>
      </c>
      <c r="Q779" t="s">
        <v>22</v>
      </c>
      <c r="R779" t="s">
        <v>84</v>
      </c>
      <c r="S779">
        <v>0.488824976395</v>
      </c>
      <c r="T779">
        <f t="shared" si="12"/>
        <v>1</v>
      </c>
    </row>
    <row r="780" spans="1:20" x14ac:dyDescent="0.25">
      <c r="A780" t="s">
        <v>1161</v>
      </c>
      <c r="B780" t="s">
        <v>1162</v>
      </c>
      <c r="C780" t="s">
        <v>22</v>
      </c>
      <c r="D780" t="s">
        <v>34</v>
      </c>
      <c r="E780" t="s">
        <v>22</v>
      </c>
      <c r="F780">
        <v>0.92769801060799995</v>
      </c>
      <c r="G780">
        <v>1</v>
      </c>
      <c r="H780" t="s">
        <v>22</v>
      </c>
      <c r="I780">
        <v>0.99980756155100003</v>
      </c>
      <c r="J780">
        <v>1</v>
      </c>
      <c r="K780" t="s">
        <v>22</v>
      </c>
      <c r="L780">
        <v>0.85</v>
      </c>
      <c r="M780">
        <v>1</v>
      </c>
      <c r="N780" t="s">
        <v>22</v>
      </c>
      <c r="O780">
        <v>0.88</v>
      </c>
      <c r="P780">
        <v>1</v>
      </c>
      <c r="Q780" t="s">
        <v>22</v>
      </c>
      <c r="R780" t="s">
        <v>27</v>
      </c>
      <c r="S780">
        <v>0.91437639303999996</v>
      </c>
      <c r="T780">
        <f t="shared" si="12"/>
        <v>1</v>
      </c>
    </row>
    <row r="781" spans="1:20" x14ac:dyDescent="0.25">
      <c r="A781" t="s">
        <v>1163</v>
      </c>
      <c r="B781" t="s">
        <v>1164</v>
      </c>
      <c r="C781" t="s">
        <v>63</v>
      </c>
      <c r="D781" t="s">
        <v>64</v>
      </c>
      <c r="E781" t="s">
        <v>63</v>
      </c>
      <c r="F781">
        <v>0.96</v>
      </c>
      <c r="G781">
        <v>1</v>
      </c>
      <c r="H781" t="s">
        <v>63</v>
      </c>
      <c r="I781">
        <v>0.99731813149500004</v>
      </c>
      <c r="J781">
        <v>1</v>
      </c>
      <c r="K781" t="s">
        <v>41</v>
      </c>
      <c r="L781">
        <v>0.74</v>
      </c>
      <c r="M781">
        <v>0</v>
      </c>
      <c r="N781" t="s">
        <v>63</v>
      </c>
      <c r="O781">
        <v>0.88</v>
      </c>
      <c r="P781">
        <v>1</v>
      </c>
      <c r="Q781" t="s">
        <v>63</v>
      </c>
      <c r="R781" t="s">
        <v>31</v>
      </c>
      <c r="S781">
        <v>0.94577271049800005</v>
      </c>
      <c r="T781">
        <f t="shared" si="12"/>
        <v>1</v>
      </c>
    </row>
    <row r="782" spans="1:20" x14ac:dyDescent="0.25">
      <c r="A782" t="s">
        <v>1165</v>
      </c>
      <c r="B782" t="s">
        <v>1166</v>
      </c>
      <c r="C782" t="s">
        <v>26</v>
      </c>
      <c r="D782" t="s">
        <v>26</v>
      </c>
      <c r="E782" t="s">
        <v>26</v>
      </c>
      <c r="F782">
        <v>0.97594578243499996</v>
      </c>
      <c r="G782">
        <v>1</v>
      </c>
      <c r="H782" t="s">
        <v>26</v>
      </c>
      <c r="I782">
        <v>0.99699346963500002</v>
      </c>
      <c r="J782">
        <v>1</v>
      </c>
      <c r="K782" t="s">
        <v>26</v>
      </c>
      <c r="L782">
        <v>0.75</v>
      </c>
      <c r="M782">
        <v>1</v>
      </c>
      <c r="N782" t="s">
        <v>26</v>
      </c>
      <c r="O782">
        <v>0.45</v>
      </c>
      <c r="P782">
        <v>1</v>
      </c>
      <c r="Q782" t="s">
        <v>26</v>
      </c>
      <c r="R782" t="s">
        <v>27</v>
      </c>
      <c r="S782">
        <v>0.79323481301700005</v>
      </c>
      <c r="T782">
        <f t="shared" si="12"/>
        <v>1</v>
      </c>
    </row>
    <row r="783" spans="1:20" x14ac:dyDescent="0.25">
      <c r="A783" t="s">
        <v>1167</v>
      </c>
      <c r="B783" t="s">
        <v>1168</v>
      </c>
      <c r="C783" t="s">
        <v>21</v>
      </c>
      <c r="D783" t="s">
        <v>21</v>
      </c>
      <c r="E783" t="s">
        <v>21</v>
      </c>
      <c r="F783">
        <v>0.45275719731500003</v>
      </c>
      <c r="G783">
        <v>0</v>
      </c>
      <c r="H783" t="s">
        <v>72</v>
      </c>
      <c r="I783">
        <v>0.48608258863100001</v>
      </c>
      <c r="J783">
        <v>0</v>
      </c>
      <c r="K783" t="s">
        <v>157</v>
      </c>
      <c r="L783">
        <v>0.73</v>
      </c>
      <c r="M783">
        <v>1</v>
      </c>
      <c r="N783" t="s">
        <v>137</v>
      </c>
      <c r="O783">
        <v>0.81</v>
      </c>
      <c r="P783">
        <v>0</v>
      </c>
      <c r="Q783" t="s">
        <v>157</v>
      </c>
      <c r="R783" t="s">
        <v>972</v>
      </c>
      <c r="S783">
        <v>0.1825</v>
      </c>
      <c r="T783">
        <f t="shared" si="12"/>
        <v>0</v>
      </c>
    </row>
    <row r="784" spans="1:20" x14ac:dyDescent="0.25">
      <c r="A784" t="s">
        <v>1169</v>
      </c>
      <c r="B784" t="s">
        <v>1170</v>
      </c>
      <c r="C784" t="s">
        <v>41</v>
      </c>
      <c r="D784" t="s">
        <v>26</v>
      </c>
      <c r="E784" t="s">
        <v>26</v>
      </c>
      <c r="F784">
        <v>0.59943350670999995</v>
      </c>
      <c r="G784">
        <v>0</v>
      </c>
      <c r="H784" t="s">
        <v>41</v>
      </c>
      <c r="I784">
        <v>0.775245147839</v>
      </c>
      <c r="J784">
        <v>1</v>
      </c>
      <c r="K784" t="s">
        <v>41</v>
      </c>
      <c r="L784">
        <v>0.86</v>
      </c>
      <c r="M784">
        <v>1</v>
      </c>
      <c r="N784" t="s">
        <v>41</v>
      </c>
      <c r="O784">
        <v>0.93</v>
      </c>
      <c r="P784">
        <v>1</v>
      </c>
      <c r="Q784" t="s">
        <v>41</v>
      </c>
      <c r="R784" t="s">
        <v>361</v>
      </c>
      <c r="S784">
        <v>0.85508171594600002</v>
      </c>
      <c r="T784">
        <f t="shared" si="12"/>
        <v>1</v>
      </c>
    </row>
    <row r="785" spans="1:20" x14ac:dyDescent="0.25">
      <c r="A785" t="s">
        <v>1171</v>
      </c>
      <c r="B785" t="s">
        <v>1172</v>
      </c>
      <c r="C785" t="s">
        <v>41</v>
      </c>
      <c r="D785" t="s">
        <v>73</v>
      </c>
      <c r="E785" t="s">
        <v>41</v>
      </c>
      <c r="F785">
        <v>0.94685215416400004</v>
      </c>
      <c r="G785">
        <v>1</v>
      </c>
      <c r="H785" t="s">
        <v>41</v>
      </c>
      <c r="I785">
        <v>0.99996750684900004</v>
      </c>
      <c r="J785">
        <v>1</v>
      </c>
      <c r="K785" t="s">
        <v>157</v>
      </c>
      <c r="L785">
        <v>0.72</v>
      </c>
      <c r="M785">
        <v>0</v>
      </c>
      <c r="N785" t="s">
        <v>41</v>
      </c>
      <c r="O785">
        <v>0.41</v>
      </c>
      <c r="P785">
        <v>1</v>
      </c>
      <c r="Q785" t="s">
        <v>41</v>
      </c>
      <c r="R785" t="s">
        <v>31</v>
      </c>
      <c r="S785">
        <v>0.78560655367099996</v>
      </c>
      <c r="T785">
        <f t="shared" si="12"/>
        <v>1</v>
      </c>
    </row>
    <row r="786" spans="1:20" x14ac:dyDescent="0.25">
      <c r="A786" t="s">
        <v>1173</v>
      </c>
      <c r="B786" t="s">
        <v>1174</v>
      </c>
      <c r="C786" t="s">
        <v>41</v>
      </c>
      <c r="D786" t="s">
        <v>73</v>
      </c>
      <c r="E786" t="s">
        <v>41</v>
      </c>
      <c r="F786">
        <v>0.96</v>
      </c>
      <c r="G786">
        <v>1</v>
      </c>
      <c r="H786" t="s">
        <v>41</v>
      </c>
      <c r="I786">
        <v>0.99790818365400002</v>
      </c>
      <c r="J786">
        <v>1</v>
      </c>
      <c r="K786" t="s">
        <v>41</v>
      </c>
      <c r="L786">
        <v>0.71</v>
      </c>
      <c r="M786">
        <v>1</v>
      </c>
      <c r="N786" t="s">
        <v>22</v>
      </c>
      <c r="O786">
        <v>0.42</v>
      </c>
      <c r="P786">
        <v>0</v>
      </c>
      <c r="Q786" t="s">
        <v>41</v>
      </c>
      <c r="R786" t="s">
        <v>173</v>
      </c>
      <c r="S786">
        <v>0.88930272788499998</v>
      </c>
      <c r="T786">
        <f t="shared" si="12"/>
        <v>1</v>
      </c>
    </row>
    <row r="787" spans="1:20" x14ac:dyDescent="0.25">
      <c r="A787" t="s">
        <v>1175</v>
      </c>
      <c r="B787" t="s">
        <v>1176</v>
      </c>
      <c r="C787" t="s">
        <v>22</v>
      </c>
      <c r="D787" t="s">
        <v>34</v>
      </c>
      <c r="E787" t="s">
        <v>22</v>
      </c>
      <c r="F787">
        <v>0.96</v>
      </c>
      <c r="G787">
        <v>1</v>
      </c>
      <c r="H787" t="s">
        <v>22</v>
      </c>
      <c r="I787">
        <v>0.99903027999899996</v>
      </c>
      <c r="J787">
        <v>1</v>
      </c>
      <c r="K787" t="s">
        <v>22</v>
      </c>
      <c r="L787">
        <v>0.98</v>
      </c>
      <c r="M787">
        <v>1</v>
      </c>
      <c r="N787" t="s">
        <v>22</v>
      </c>
      <c r="O787">
        <v>0.94</v>
      </c>
      <c r="P787">
        <v>1</v>
      </c>
      <c r="Q787" t="s">
        <v>22</v>
      </c>
      <c r="R787" t="s">
        <v>27</v>
      </c>
      <c r="S787">
        <v>0.96975756999999996</v>
      </c>
      <c r="T787">
        <f t="shared" si="12"/>
        <v>1</v>
      </c>
    </row>
    <row r="788" spans="1:20" x14ac:dyDescent="0.25">
      <c r="A788" t="s">
        <v>1175</v>
      </c>
      <c r="B788" t="s">
        <v>1176</v>
      </c>
      <c r="C788" t="s">
        <v>22</v>
      </c>
      <c r="D788" t="s">
        <v>26</v>
      </c>
      <c r="E788" t="s">
        <v>22</v>
      </c>
      <c r="F788">
        <v>0.96</v>
      </c>
      <c r="G788">
        <v>1</v>
      </c>
      <c r="H788" t="s">
        <v>22</v>
      </c>
      <c r="I788">
        <v>0.99785548250199996</v>
      </c>
      <c r="J788">
        <v>1</v>
      </c>
      <c r="K788" t="s">
        <v>22</v>
      </c>
      <c r="L788">
        <v>0.98</v>
      </c>
      <c r="M788">
        <v>1</v>
      </c>
      <c r="N788" t="s">
        <v>22</v>
      </c>
      <c r="O788">
        <v>0.94</v>
      </c>
      <c r="P788">
        <v>1</v>
      </c>
      <c r="Q788" t="s">
        <v>22</v>
      </c>
      <c r="R788" t="s">
        <v>27</v>
      </c>
      <c r="S788">
        <v>0.96946387062600003</v>
      </c>
      <c r="T788">
        <f t="shared" si="12"/>
        <v>1</v>
      </c>
    </row>
    <row r="789" spans="1:20" x14ac:dyDescent="0.25">
      <c r="A789" t="s">
        <v>1177</v>
      </c>
      <c r="B789" t="s">
        <v>1178</v>
      </c>
      <c r="C789" t="s">
        <v>26</v>
      </c>
      <c r="D789" t="s">
        <v>377</v>
      </c>
      <c r="E789" t="s">
        <v>26</v>
      </c>
      <c r="F789">
        <v>0.93683925504900001</v>
      </c>
      <c r="G789">
        <v>1</v>
      </c>
      <c r="H789" t="s">
        <v>26</v>
      </c>
      <c r="I789">
        <v>0.99958585624999996</v>
      </c>
      <c r="J789">
        <v>1</v>
      </c>
      <c r="K789" t="s">
        <v>26</v>
      </c>
      <c r="L789">
        <v>0.85</v>
      </c>
      <c r="M789">
        <v>1</v>
      </c>
      <c r="N789" t="s">
        <v>26</v>
      </c>
      <c r="O789">
        <v>0.81</v>
      </c>
      <c r="P789">
        <v>1</v>
      </c>
      <c r="Q789" t="s">
        <v>26</v>
      </c>
      <c r="R789" t="s">
        <v>27</v>
      </c>
      <c r="S789">
        <v>0.89910627782499997</v>
      </c>
      <c r="T789">
        <f t="shared" si="12"/>
        <v>1</v>
      </c>
    </row>
    <row r="790" spans="1:20" x14ac:dyDescent="0.25">
      <c r="A790" t="s">
        <v>1177</v>
      </c>
      <c r="B790" t="s">
        <v>1178</v>
      </c>
      <c r="C790" t="s">
        <v>26</v>
      </c>
      <c r="D790" t="s">
        <v>26</v>
      </c>
      <c r="E790" t="s">
        <v>26</v>
      </c>
      <c r="F790">
        <v>0.943963945769</v>
      </c>
      <c r="G790">
        <v>1</v>
      </c>
      <c r="H790" t="s">
        <v>26</v>
      </c>
      <c r="I790">
        <v>0.99986202229800003</v>
      </c>
      <c r="J790">
        <v>1</v>
      </c>
      <c r="K790" t="s">
        <v>26</v>
      </c>
      <c r="L790">
        <v>0.85</v>
      </c>
      <c r="M790">
        <v>1</v>
      </c>
      <c r="N790" t="s">
        <v>26</v>
      </c>
      <c r="O790">
        <v>0.81</v>
      </c>
      <c r="P790">
        <v>1</v>
      </c>
      <c r="Q790" t="s">
        <v>26</v>
      </c>
      <c r="R790" t="s">
        <v>27</v>
      </c>
      <c r="S790">
        <v>0.90095649201700001</v>
      </c>
      <c r="T790">
        <f t="shared" si="12"/>
        <v>1</v>
      </c>
    </row>
    <row r="791" spans="1:20" x14ac:dyDescent="0.25">
      <c r="A791" t="s">
        <v>1179</v>
      </c>
      <c r="B791" t="s">
        <v>1180</v>
      </c>
      <c r="C791" t="s">
        <v>26</v>
      </c>
      <c r="D791" t="s">
        <v>377</v>
      </c>
      <c r="E791" t="s">
        <v>26</v>
      </c>
      <c r="F791">
        <v>0.98953412891600001</v>
      </c>
      <c r="G791">
        <v>1</v>
      </c>
      <c r="H791" t="s">
        <v>26</v>
      </c>
      <c r="I791">
        <v>0.999982496853</v>
      </c>
      <c r="J791">
        <v>1</v>
      </c>
      <c r="K791" t="s">
        <v>26</v>
      </c>
      <c r="L791">
        <v>0.91</v>
      </c>
      <c r="M791">
        <v>1</v>
      </c>
      <c r="N791" t="s">
        <v>26</v>
      </c>
      <c r="O791">
        <v>0.93</v>
      </c>
      <c r="P791">
        <v>1</v>
      </c>
      <c r="Q791" t="s">
        <v>26</v>
      </c>
      <c r="R791" t="s">
        <v>27</v>
      </c>
      <c r="S791">
        <v>0.957379156442</v>
      </c>
      <c r="T791">
        <f t="shared" si="12"/>
        <v>1</v>
      </c>
    </row>
    <row r="792" spans="1:20" x14ac:dyDescent="0.25">
      <c r="A792" t="s">
        <v>1179</v>
      </c>
      <c r="B792" t="s">
        <v>1180</v>
      </c>
      <c r="C792" t="s">
        <v>26</v>
      </c>
      <c r="D792" t="s">
        <v>26</v>
      </c>
      <c r="E792" t="s">
        <v>26</v>
      </c>
      <c r="F792">
        <v>0.99037033892199999</v>
      </c>
      <c r="G792">
        <v>1</v>
      </c>
      <c r="H792" t="s">
        <v>26</v>
      </c>
      <c r="I792">
        <v>0.99998955382700006</v>
      </c>
      <c r="J792">
        <v>1</v>
      </c>
      <c r="K792" t="s">
        <v>26</v>
      </c>
      <c r="L792">
        <v>0.91</v>
      </c>
      <c r="M792">
        <v>1</v>
      </c>
      <c r="N792" t="s">
        <v>26</v>
      </c>
      <c r="O792">
        <v>0.93</v>
      </c>
      <c r="P792">
        <v>1</v>
      </c>
      <c r="Q792" t="s">
        <v>26</v>
      </c>
      <c r="R792" t="s">
        <v>27</v>
      </c>
      <c r="S792">
        <v>0.95758997318700001</v>
      </c>
      <c r="T792">
        <f t="shared" si="12"/>
        <v>1</v>
      </c>
    </row>
    <row r="793" spans="1:20" x14ac:dyDescent="0.25">
      <c r="A793" t="s">
        <v>1181</v>
      </c>
      <c r="B793" t="s">
        <v>1182</v>
      </c>
      <c r="C793" t="s">
        <v>26</v>
      </c>
      <c r="D793" t="s">
        <v>377</v>
      </c>
      <c r="E793" t="s">
        <v>26</v>
      </c>
      <c r="F793">
        <v>0.98953412891600001</v>
      </c>
      <c r="G793">
        <v>1</v>
      </c>
      <c r="H793" t="s">
        <v>26</v>
      </c>
      <c r="I793">
        <v>0.999982496853</v>
      </c>
      <c r="J793">
        <v>1</v>
      </c>
      <c r="K793" t="s">
        <v>26</v>
      </c>
      <c r="L793">
        <v>0.91</v>
      </c>
      <c r="M793">
        <v>1</v>
      </c>
      <c r="N793" t="s">
        <v>26</v>
      </c>
      <c r="O793">
        <v>0.93</v>
      </c>
      <c r="P793">
        <v>1</v>
      </c>
      <c r="Q793" t="s">
        <v>26</v>
      </c>
      <c r="R793" t="s">
        <v>27</v>
      </c>
      <c r="S793">
        <v>0.957379156442</v>
      </c>
      <c r="T793">
        <f t="shared" si="12"/>
        <v>1</v>
      </c>
    </row>
    <row r="794" spans="1:20" x14ac:dyDescent="0.25">
      <c r="A794" t="s">
        <v>1181</v>
      </c>
      <c r="B794" t="s">
        <v>1182</v>
      </c>
      <c r="C794" t="s">
        <v>26</v>
      </c>
      <c r="D794" t="s">
        <v>391</v>
      </c>
      <c r="E794" t="s">
        <v>26</v>
      </c>
      <c r="F794">
        <v>0.989941548808</v>
      </c>
      <c r="G794">
        <v>1</v>
      </c>
      <c r="H794" t="s">
        <v>26</v>
      </c>
      <c r="I794">
        <v>0.99998937614299999</v>
      </c>
      <c r="J794">
        <v>1</v>
      </c>
      <c r="K794" t="s">
        <v>26</v>
      </c>
      <c r="L794">
        <v>0.91</v>
      </c>
      <c r="M794">
        <v>1</v>
      </c>
      <c r="N794" t="s">
        <v>26</v>
      </c>
      <c r="O794">
        <v>0.93</v>
      </c>
      <c r="P794">
        <v>1</v>
      </c>
      <c r="Q794" t="s">
        <v>26</v>
      </c>
      <c r="R794" t="s">
        <v>27</v>
      </c>
      <c r="S794">
        <v>0.95748273123799998</v>
      </c>
      <c r="T794">
        <f t="shared" si="12"/>
        <v>1</v>
      </c>
    </row>
    <row r="795" spans="1:20" x14ac:dyDescent="0.25">
      <c r="A795" t="s">
        <v>1181</v>
      </c>
      <c r="B795" t="s">
        <v>1182</v>
      </c>
      <c r="C795" t="s">
        <v>26</v>
      </c>
      <c r="D795" t="s">
        <v>26</v>
      </c>
      <c r="E795" t="s">
        <v>26</v>
      </c>
      <c r="F795">
        <v>0.99037033892199999</v>
      </c>
      <c r="G795">
        <v>1</v>
      </c>
      <c r="H795" t="s">
        <v>26</v>
      </c>
      <c r="I795">
        <v>0.99998955382700006</v>
      </c>
      <c r="J795">
        <v>1</v>
      </c>
      <c r="K795" t="s">
        <v>26</v>
      </c>
      <c r="L795">
        <v>0.91</v>
      </c>
      <c r="M795">
        <v>1</v>
      </c>
      <c r="N795" t="s">
        <v>26</v>
      </c>
      <c r="O795">
        <v>0.93</v>
      </c>
      <c r="P795">
        <v>1</v>
      </c>
      <c r="Q795" t="s">
        <v>26</v>
      </c>
      <c r="R795" t="s">
        <v>27</v>
      </c>
      <c r="S795">
        <v>0.95758997318700001</v>
      </c>
      <c r="T795">
        <f t="shared" si="12"/>
        <v>1</v>
      </c>
    </row>
    <row r="796" spans="1:20" x14ac:dyDescent="0.25">
      <c r="A796" t="s">
        <v>1183</v>
      </c>
      <c r="B796" t="s">
        <v>1184</v>
      </c>
      <c r="C796" t="s">
        <v>26</v>
      </c>
      <c r="D796" t="s">
        <v>26</v>
      </c>
      <c r="E796" t="s">
        <v>26</v>
      </c>
      <c r="F796">
        <v>0.97947973714000003</v>
      </c>
      <c r="G796">
        <v>1</v>
      </c>
      <c r="H796" t="s">
        <v>26</v>
      </c>
      <c r="I796">
        <v>0.99966875877500005</v>
      </c>
      <c r="J796">
        <v>1</v>
      </c>
      <c r="K796" t="s">
        <v>26</v>
      </c>
      <c r="L796">
        <v>0.77</v>
      </c>
      <c r="M796">
        <v>1</v>
      </c>
      <c r="N796" t="s">
        <v>26</v>
      </c>
      <c r="O796">
        <v>0.81</v>
      </c>
      <c r="P796">
        <v>1</v>
      </c>
      <c r="Q796" t="s">
        <v>26</v>
      </c>
      <c r="R796" t="s">
        <v>27</v>
      </c>
      <c r="S796">
        <v>0.88978712397899995</v>
      </c>
      <c r="T796">
        <f t="shared" si="12"/>
        <v>1</v>
      </c>
    </row>
    <row r="797" spans="1:20" x14ac:dyDescent="0.25">
      <c r="A797" t="s">
        <v>1185</v>
      </c>
      <c r="B797" t="s">
        <v>1186</v>
      </c>
      <c r="C797" t="s">
        <v>26</v>
      </c>
      <c r="D797" t="s">
        <v>34</v>
      </c>
      <c r="E797" t="s">
        <v>26</v>
      </c>
      <c r="F797">
        <v>0.966799068343</v>
      </c>
      <c r="G797">
        <v>1</v>
      </c>
      <c r="H797" t="s">
        <v>26</v>
      </c>
      <c r="I797">
        <v>0.99978559329000005</v>
      </c>
      <c r="J797">
        <v>1</v>
      </c>
      <c r="K797" t="s">
        <v>26</v>
      </c>
      <c r="L797">
        <v>0.93</v>
      </c>
      <c r="M797">
        <v>1</v>
      </c>
      <c r="N797" t="s">
        <v>26</v>
      </c>
      <c r="O797">
        <v>0.93</v>
      </c>
      <c r="P797">
        <v>1</v>
      </c>
      <c r="Q797" t="s">
        <v>26</v>
      </c>
      <c r="R797" t="s">
        <v>27</v>
      </c>
      <c r="S797">
        <v>0.95664616540799996</v>
      </c>
      <c r="T797">
        <f t="shared" si="12"/>
        <v>1</v>
      </c>
    </row>
    <row r="798" spans="1:20" x14ac:dyDescent="0.25">
      <c r="A798" t="s">
        <v>1185</v>
      </c>
      <c r="B798" t="s">
        <v>1186</v>
      </c>
      <c r="C798" t="s">
        <v>26</v>
      </c>
      <c r="D798" t="s">
        <v>26</v>
      </c>
      <c r="E798" t="s">
        <v>26</v>
      </c>
      <c r="F798">
        <v>0.95859243434899999</v>
      </c>
      <c r="G798">
        <v>1</v>
      </c>
      <c r="H798" t="s">
        <v>26</v>
      </c>
      <c r="I798">
        <v>0.99988692961299996</v>
      </c>
      <c r="J798">
        <v>1</v>
      </c>
      <c r="K798" t="s">
        <v>26</v>
      </c>
      <c r="L798">
        <v>0.93</v>
      </c>
      <c r="M798">
        <v>1</v>
      </c>
      <c r="N798" t="s">
        <v>26</v>
      </c>
      <c r="O798">
        <v>0.93</v>
      </c>
      <c r="P798">
        <v>1</v>
      </c>
      <c r="Q798" t="s">
        <v>26</v>
      </c>
      <c r="R798" t="s">
        <v>27</v>
      </c>
      <c r="S798">
        <v>0.95461984098999997</v>
      </c>
      <c r="T798">
        <f t="shared" si="12"/>
        <v>1</v>
      </c>
    </row>
    <row r="799" spans="1:20" x14ac:dyDescent="0.25">
      <c r="A799" t="s">
        <v>1187</v>
      </c>
      <c r="B799" t="s">
        <v>1188</v>
      </c>
      <c r="C799" t="s">
        <v>26</v>
      </c>
      <c r="D799" t="s">
        <v>158</v>
      </c>
      <c r="E799" t="s">
        <v>26</v>
      </c>
      <c r="F799">
        <v>0.99104401306500001</v>
      </c>
      <c r="G799">
        <v>1</v>
      </c>
      <c r="H799" t="s">
        <v>26</v>
      </c>
      <c r="I799">
        <v>0.99998453138599996</v>
      </c>
      <c r="J799">
        <v>1</v>
      </c>
      <c r="K799" t="s">
        <v>26</v>
      </c>
      <c r="L799">
        <v>0.98</v>
      </c>
      <c r="M799">
        <v>1</v>
      </c>
      <c r="N799" t="s">
        <v>26</v>
      </c>
      <c r="O799">
        <v>0.93</v>
      </c>
      <c r="P799">
        <v>1</v>
      </c>
      <c r="Q799" t="s">
        <v>26</v>
      </c>
      <c r="R799" t="s">
        <v>27</v>
      </c>
      <c r="S799">
        <v>0.97525713611300002</v>
      </c>
      <c r="T799">
        <f t="shared" si="12"/>
        <v>1</v>
      </c>
    </row>
    <row r="800" spans="1:20" x14ac:dyDescent="0.25">
      <c r="A800" t="s">
        <v>1187</v>
      </c>
      <c r="B800" t="s">
        <v>1188</v>
      </c>
      <c r="C800" t="s">
        <v>26</v>
      </c>
      <c r="D800" t="s">
        <v>158</v>
      </c>
      <c r="E800" t="s">
        <v>26</v>
      </c>
      <c r="F800">
        <v>0.99104401306500001</v>
      </c>
      <c r="G800">
        <v>1</v>
      </c>
      <c r="H800" t="s">
        <v>26</v>
      </c>
      <c r="I800">
        <v>0.99998453138599996</v>
      </c>
      <c r="J800">
        <v>1</v>
      </c>
      <c r="K800" t="s">
        <v>26</v>
      </c>
      <c r="L800">
        <v>0.98</v>
      </c>
      <c r="M800">
        <v>1</v>
      </c>
      <c r="N800" t="s">
        <v>26</v>
      </c>
      <c r="O800">
        <v>0.93</v>
      </c>
      <c r="P800">
        <v>1</v>
      </c>
      <c r="Q800" t="s">
        <v>26</v>
      </c>
      <c r="R800" t="s">
        <v>27</v>
      </c>
      <c r="S800">
        <v>0.97525713611300002</v>
      </c>
      <c r="T800">
        <f t="shared" si="12"/>
        <v>1</v>
      </c>
    </row>
    <row r="801" spans="1:20" x14ac:dyDescent="0.25">
      <c r="A801" t="s">
        <v>1187</v>
      </c>
      <c r="B801" t="s">
        <v>1188</v>
      </c>
      <c r="C801" t="s">
        <v>26</v>
      </c>
      <c r="D801" t="s">
        <v>26</v>
      </c>
      <c r="E801" t="s">
        <v>26</v>
      </c>
      <c r="F801">
        <v>0.99211816701699995</v>
      </c>
      <c r="G801">
        <v>1</v>
      </c>
      <c r="H801" t="s">
        <v>26</v>
      </c>
      <c r="I801">
        <v>0.99999042938600002</v>
      </c>
      <c r="J801">
        <v>1</v>
      </c>
      <c r="K801" t="s">
        <v>26</v>
      </c>
      <c r="L801">
        <v>0.98</v>
      </c>
      <c r="M801">
        <v>1</v>
      </c>
      <c r="N801" t="s">
        <v>26</v>
      </c>
      <c r="O801">
        <v>0.93</v>
      </c>
      <c r="P801">
        <v>1</v>
      </c>
      <c r="Q801" t="s">
        <v>26</v>
      </c>
      <c r="R801" t="s">
        <v>27</v>
      </c>
      <c r="S801">
        <v>0.97552714910100002</v>
      </c>
      <c r="T801">
        <f t="shared" si="12"/>
        <v>1</v>
      </c>
    </row>
    <row r="802" spans="1:20" x14ac:dyDescent="0.25">
      <c r="A802" t="s">
        <v>1187</v>
      </c>
      <c r="B802" t="s">
        <v>1188</v>
      </c>
      <c r="C802" t="s">
        <v>26</v>
      </c>
      <c r="D802" t="s">
        <v>26</v>
      </c>
      <c r="E802" t="s">
        <v>26</v>
      </c>
      <c r="F802">
        <v>0.99211816701699995</v>
      </c>
      <c r="G802">
        <v>1</v>
      </c>
      <c r="H802" t="s">
        <v>26</v>
      </c>
      <c r="I802">
        <v>0.99999042938600002</v>
      </c>
      <c r="J802">
        <v>1</v>
      </c>
      <c r="K802" t="s">
        <v>26</v>
      </c>
      <c r="L802">
        <v>0.98</v>
      </c>
      <c r="M802">
        <v>1</v>
      </c>
      <c r="N802" t="s">
        <v>26</v>
      </c>
      <c r="O802">
        <v>0.93</v>
      </c>
      <c r="P802">
        <v>1</v>
      </c>
      <c r="Q802" t="s">
        <v>26</v>
      </c>
      <c r="R802" t="s">
        <v>27</v>
      </c>
      <c r="S802">
        <v>0.97552714910100002</v>
      </c>
      <c r="T802">
        <f t="shared" si="12"/>
        <v>1</v>
      </c>
    </row>
    <row r="803" spans="1:20" x14ac:dyDescent="0.25">
      <c r="A803" t="s">
        <v>1189</v>
      </c>
      <c r="B803" t="s">
        <v>1190</v>
      </c>
      <c r="C803" t="s">
        <v>26</v>
      </c>
      <c r="D803" t="s">
        <v>26</v>
      </c>
      <c r="E803" t="s">
        <v>26</v>
      </c>
      <c r="F803">
        <v>0.97733020544600002</v>
      </c>
      <c r="G803">
        <v>1</v>
      </c>
      <c r="H803" t="s">
        <v>26</v>
      </c>
      <c r="I803">
        <v>0.99998054863499997</v>
      </c>
      <c r="J803">
        <v>1</v>
      </c>
      <c r="K803" t="s">
        <v>26</v>
      </c>
      <c r="L803">
        <v>0.91</v>
      </c>
      <c r="M803">
        <v>1</v>
      </c>
      <c r="N803" t="s">
        <v>26</v>
      </c>
      <c r="O803">
        <v>0.93</v>
      </c>
      <c r="P803">
        <v>1</v>
      </c>
      <c r="Q803" t="s">
        <v>26</v>
      </c>
      <c r="R803" t="s">
        <v>27</v>
      </c>
      <c r="S803">
        <v>0.95432768852000005</v>
      </c>
      <c r="T803">
        <f t="shared" si="12"/>
        <v>1</v>
      </c>
    </row>
    <row r="804" spans="1:20" x14ac:dyDescent="0.25">
      <c r="A804" t="s">
        <v>1191</v>
      </c>
      <c r="B804" t="s">
        <v>1192</v>
      </c>
      <c r="C804" t="s">
        <v>26</v>
      </c>
      <c r="D804" t="s">
        <v>34</v>
      </c>
      <c r="E804" t="s">
        <v>26</v>
      </c>
      <c r="F804">
        <v>0.92896600372799998</v>
      </c>
      <c r="G804">
        <v>1</v>
      </c>
      <c r="H804" t="s">
        <v>26</v>
      </c>
      <c r="I804">
        <v>0.99107176771899996</v>
      </c>
      <c r="J804">
        <v>1</v>
      </c>
      <c r="K804" t="s">
        <v>26</v>
      </c>
      <c r="L804">
        <v>0.96</v>
      </c>
      <c r="M804">
        <v>1</v>
      </c>
      <c r="N804" t="s">
        <v>26</v>
      </c>
      <c r="O804">
        <v>0.94</v>
      </c>
      <c r="P804">
        <v>1</v>
      </c>
      <c r="Q804" t="s">
        <v>26</v>
      </c>
      <c r="R804" t="s">
        <v>27</v>
      </c>
      <c r="S804">
        <v>0.95500944286199996</v>
      </c>
      <c r="T804">
        <f t="shared" si="12"/>
        <v>1</v>
      </c>
    </row>
    <row r="805" spans="1:20" x14ac:dyDescent="0.25">
      <c r="A805" t="s">
        <v>1191</v>
      </c>
      <c r="B805" t="s">
        <v>1192</v>
      </c>
      <c r="C805" t="s">
        <v>26</v>
      </c>
      <c r="D805" t="s">
        <v>34</v>
      </c>
      <c r="E805" t="s">
        <v>26</v>
      </c>
      <c r="F805">
        <v>0.92896600372799998</v>
      </c>
      <c r="G805">
        <v>1</v>
      </c>
      <c r="H805" t="s">
        <v>26</v>
      </c>
      <c r="I805">
        <v>0.99107176771899996</v>
      </c>
      <c r="J805">
        <v>1</v>
      </c>
      <c r="K805" t="s">
        <v>26</v>
      </c>
      <c r="L805">
        <v>0.96</v>
      </c>
      <c r="M805">
        <v>1</v>
      </c>
      <c r="N805" t="s">
        <v>26</v>
      </c>
      <c r="O805">
        <v>0.94</v>
      </c>
      <c r="P805">
        <v>1</v>
      </c>
      <c r="Q805" t="s">
        <v>26</v>
      </c>
      <c r="R805" t="s">
        <v>27</v>
      </c>
      <c r="S805">
        <v>0.95500944286199996</v>
      </c>
      <c r="T805">
        <f t="shared" si="12"/>
        <v>1</v>
      </c>
    </row>
    <row r="806" spans="1:20" x14ac:dyDescent="0.25">
      <c r="A806" t="s">
        <v>1191</v>
      </c>
      <c r="B806" t="s">
        <v>1192</v>
      </c>
      <c r="C806" t="s">
        <v>26</v>
      </c>
      <c r="D806" t="s">
        <v>26</v>
      </c>
      <c r="E806" t="s">
        <v>26</v>
      </c>
      <c r="F806">
        <v>0.93553866272800001</v>
      </c>
      <c r="G806">
        <v>1</v>
      </c>
      <c r="H806" t="s">
        <v>26</v>
      </c>
      <c r="I806">
        <v>0.99474743271800004</v>
      </c>
      <c r="J806">
        <v>1</v>
      </c>
      <c r="K806" t="s">
        <v>26</v>
      </c>
      <c r="L806">
        <v>0.96</v>
      </c>
      <c r="M806">
        <v>1</v>
      </c>
      <c r="N806" t="s">
        <v>26</v>
      </c>
      <c r="O806">
        <v>0.94</v>
      </c>
      <c r="P806">
        <v>1</v>
      </c>
      <c r="Q806" t="s">
        <v>26</v>
      </c>
      <c r="R806" t="s">
        <v>27</v>
      </c>
      <c r="S806">
        <v>0.95757152386099997</v>
      </c>
      <c r="T806">
        <f t="shared" si="12"/>
        <v>1</v>
      </c>
    </row>
    <row r="807" spans="1:20" x14ac:dyDescent="0.25">
      <c r="A807" t="s">
        <v>1191</v>
      </c>
      <c r="B807" t="s">
        <v>1192</v>
      </c>
      <c r="C807" t="s">
        <v>26</v>
      </c>
      <c r="D807" t="s">
        <v>26</v>
      </c>
      <c r="E807" t="s">
        <v>26</v>
      </c>
      <c r="F807">
        <v>0.93553866272800001</v>
      </c>
      <c r="G807">
        <v>1</v>
      </c>
      <c r="H807" t="s">
        <v>26</v>
      </c>
      <c r="I807">
        <v>0.99474743271800004</v>
      </c>
      <c r="J807">
        <v>1</v>
      </c>
      <c r="K807" t="s">
        <v>26</v>
      </c>
      <c r="L807">
        <v>0.96</v>
      </c>
      <c r="M807">
        <v>1</v>
      </c>
      <c r="N807" t="s">
        <v>26</v>
      </c>
      <c r="O807">
        <v>0.94</v>
      </c>
      <c r="P807">
        <v>1</v>
      </c>
      <c r="Q807" t="s">
        <v>26</v>
      </c>
      <c r="R807" t="s">
        <v>27</v>
      </c>
      <c r="S807">
        <v>0.95757152386099997</v>
      </c>
      <c r="T807">
        <f t="shared" si="12"/>
        <v>1</v>
      </c>
    </row>
    <row r="808" spans="1:20" x14ac:dyDescent="0.25">
      <c r="A808" t="s">
        <v>1193</v>
      </c>
      <c r="B808" t="s">
        <v>1192</v>
      </c>
      <c r="C808" t="s">
        <v>26</v>
      </c>
      <c r="D808" t="s">
        <v>34</v>
      </c>
      <c r="E808" t="s">
        <v>26</v>
      </c>
      <c r="F808">
        <v>0.92896600372799998</v>
      </c>
      <c r="G808">
        <v>1</v>
      </c>
      <c r="H808" t="s">
        <v>26</v>
      </c>
      <c r="I808">
        <v>0.99107176771899996</v>
      </c>
      <c r="J808">
        <v>1</v>
      </c>
      <c r="K808" t="s">
        <v>26</v>
      </c>
      <c r="L808">
        <v>0.96</v>
      </c>
      <c r="M808">
        <v>1</v>
      </c>
      <c r="N808" t="s">
        <v>26</v>
      </c>
      <c r="O808">
        <v>0.94</v>
      </c>
      <c r="P808">
        <v>1</v>
      </c>
      <c r="Q808" t="s">
        <v>26</v>
      </c>
      <c r="R808" t="s">
        <v>27</v>
      </c>
      <c r="S808">
        <v>0.95500944286199996</v>
      </c>
      <c r="T808">
        <f t="shared" si="12"/>
        <v>1</v>
      </c>
    </row>
    <row r="809" spans="1:20" x14ac:dyDescent="0.25">
      <c r="A809" t="s">
        <v>1194</v>
      </c>
      <c r="B809" t="s">
        <v>1195</v>
      </c>
      <c r="C809" t="s">
        <v>26</v>
      </c>
      <c r="D809" t="s">
        <v>34</v>
      </c>
      <c r="E809" t="s">
        <v>26</v>
      </c>
      <c r="F809">
        <v>0.54518068046799995</v>
      </c>
      <c r="G809">
        <v>1</v>
      </c>
      <c r="H809" t="s">
        <v>26</v>
      </c>
      <c r="I809">
        <v>0.54337308174999999</v>
      </c>
      <c r="J809">
        <v>1</v>
      </c>
      <c r="K809" t="s">
        <v>26</v>
      </c>
      <c r="L809">
        <v>0.97</v>
      </c>
      <c r="M809">
        <v>1</v>
      </c>
      <c r="N809" t="s">
        <v>26</v>
      </c>
      <c r="O809">
        <v>0.9</v>
      </c>
      <c r="P809">
        <v>1</v>
      </c>
      <c r="Q809" t="s">
        <v>26</v>
      </c>
      <c r="R809" t="s">
        <v>27</v>
      </c>
      <c r="S809">
        <v>0.73963844055399997</v>
      </c>
      <c r="T809">
        <f t="shared" si="12"/>
        <v>1</v>
      </c>
    </row>
    <row r="810" spans="1:20" x14ac:dyDescent="0.25">
      <c r="A810" t="s">
        <v>1196</v>
      </c>
      <c r="B810" t="s">
        <v>1197</v>
      </c>
      <c r="C810" t="s">
        <v>22</v>
      </c>
      <c r="D810" t="s">
        <v>34</v>
      </c>
      <c r="E810" t="s">
        <v>22</v>
      </c>
      <c r="F810">
        <v>0.92</v>
      </c>
      <c r="G810">
        <v>0</v>
      </c>
      <c r="H810" t="s">
        <v>22</v>
      </c>
      <c r="I810">
        <v>0.77068884154999995</v>
      </c>
      <c r="J810">
        <v>0</v>
      </c>
      <c r="K810" t="s">
        <v>26</v>
      </c>
      <c r="L810">
        <v>0.9</v>
      </c>
      <c r="M810">
        <v>1</v>
      </c>
      <c r="N810" t="s">
        <v>26</v>
      </c>
      <c r="O810">
        <v>0.96</v>
      </c>
      <c r="P810">
        <v>1</v>
      </c>
      <c r="Q810" t="s">
        <v>26</v>
      </c>
      <c r="R810" t="s">
        <v>80</v>
      </c>
      <c r="S810">
        <v>0.46500000000000002</v>
      </c>
      <c r="T810">
        <f t="shared" si="12"/>
        <v>0</v>
      </c>
    </row>
    <row r="811" spans="1:20" x14ac:dyDescent="0.25">
      <c r="A811" t="s">
        <v>1198</v>
      </c>
      <c r="B811" t="s">
        <v>1199</v>
      </c>
      <c r="C811" t="s">
        <v>22</v>
      </c>
      <c r="D811" t="s">
        <v>377</v>
      </c>
      <c r="E811" t="s">
        <v>26</v>
      </c>
      <c r="F811">
        <v>0.54708836914299996</v>
      </c>
      <c r="G811">
        <v>0</v>
      </c>
      <c r="H811" t="s">
        <v>22</v>
      </c>
      <c r="I811">
        <v>0.94739003676400002</v>
      </c>
      <c r="J811">
        <v>1</v>
      </c>
      <c r="K811" t="s">
        <v>22</v>
      </c>
      <c r="L811">
        <v>1</v>
      </c>
      <c r="M811">
        <v>1</v>
      </c>
      <c r="N811" t="s">
        <v>22</v>
      </c>
      <c r="O811">
        <v>1</v>
      </c>
      <c r="P811">
        <v>1</v>
      </c>
      <c r="Q811" t="s">
        <v>22</v>
      </c>
      <c r="R811" t="s">
        <v>361</v>
      </c>
      <c r="S811">
        <v>0.98246334558799997</v>
      </c>
      <c r="T811">
        <f t="shared" si="12"/>
        <v>1</v>
      </c>
    </row>
    <row r="812" spans="1:20" x14ac:dyDescent="0.25">
      <c r="A812" t="s">
        <v>1198</v>
      </c>
      <c r="B812" t="s">
        <v>1199</v>
      </c>
      <c r="C812" t="s">
        <v>22</v>
      </c>
      <c r="D812" t="s">
        <v>34</v>
      </c>
      <c r="E812" t="s">
        <v>26</v>
      </c>
      <c r="F812">
        <v>0.55101997666900004</v>
      </c>
      <c r="G812">
        <v>0</v>
      </c>
      <c r="H812" t="s">
        <v>22</v>
      </c>
      <c r="I812">
        <v>0.84442538938</v>
      </c>
      <c r="J812">
        <v>1</v>
      </c>
      <c r="K812" t="s">
        <v>22</v>
      </c>
      <c r="L812">
        <v>1</v>
      </c>
      <c r="M812">
        <v>1</v>
      </c>
      <c r="N812" t="s">
        <v>22</v>
      </c>
      <c r="O812">
        <v>1</v>
      </c>
      <c r="P812">
        <v>1</v>
      </c>
      <c r="Q812" t="s">
        <v>22</v>
      </c>
      <c r="R812" t="s">
        <v>361</v>
      </c>
      <c r="S812">
        <v>0.94814179645999996</v>
      </c>
      <c r="T812">
        <f t="shared" si="12"/>
        <v>1</v>
      </c>
    </row>
    <row r="813" spans="1:20" x14ac:dyDescent="0.25">
      <c r="A813" t="s">
        <v>1198</v>
      </c>
      <c r="B813" t="s">
        <v>1199</v>
      </c>
      <c r="C813" t="s">
        <v>22</v>
      </c>
      <c r="D813" t="s">
        <v>26</v>
      </c>
      <c r="E813" t="s">
        <v>26</v>
      </c>
      <c r="F813">
        <v>0.59976128575800003</v>
      </c>
      <c r="G813">
        <v>0</v>
      </c>
      <c r="H813" t="s">
        <v>22</v>
      </c>
      <c r="I813">
        <v>0.75716398182599998</v>
      </c>
      <c r="J813">
        <v>1</v>
      </c>
      <c r="K813" t="s">
        <v>22</v>
      </c>
      <c r="L813">
        <v>1</v>
      </c>
      <c r="M813">
        <v>1</v>
      </c>
      <c r="N813" t="s">
        <v>22</v>
      </c>
      <c r="O813">
        <v>1</v>
      </c>
      <c r="P813">
        <v>1</v>
      </c>
      <c r="Q813" t="s">
        <v>22</v>
      </c>
      <c r="R813" t="s">
        <v>361</v>
      </c>
      <c r="S813">
        <v>0.91905466060899998</v>
      </c>
      <c r="T813">
        <f t="shared" si="12"/>
        <v>1</v>
      </c>
    </row>
    <row r="814" spans="1:20" x14ac:dyDescent="0.25">
      <c r="A814" t="s">
        <v>1200</v>
      </c>
      <c r="B814" t="s">
        <v>1201</v>
      </c>
      <c r="C814" t="s">
        <v>22</v>
      </c>
      <c r="D814" t="s">
        <v>511</v>
      </c>
      <c r="E814" t="s">
        <v>22</v>
      </c>
      <c r="F814">
        <v>0.97517336054100001</v>
      </c>
      <c r="G814">
        <v>1</v>
      </c>
      <c r="H814" t="s">
        <v>22</v>
      </c>
      <c r="I814">
        <v>0.99987904747699996</v>
      </c>
      <c r="J814">
        <v>1</v>
      </c>
      <c r="K814" t="s">
        <v>22</v>
      </c>
      <c r="L814">
        <v>1</v>
      </c>
      <c r="M814">
        <v>1</v>
      </c>
      <c r="N814" t="s">
        <v>22</v>
      </c>
      <c r="O814">
        <v>1</v>
      </c>
      <c r="P814">
        <v>1</v>
      </c>
      <c r="Q814" t="s">
        <v>22</v>
      </c>
      <c r="R814" t="s">
        <v>27</v>
      </c>
      <c r="S814">
        <v>0.99376310200499995</v>
      </c>
      <c r="T814">
        <f t="shared" si="12"/>
        <v>1</v>
      </c>
    </row>
    <row r="815" spans="1:20" x14ac:dyDescent="0.25">
      <c r="A815" t="s">
        <v>1200</v>
      </c>
      <c r="B815" t="s">
        <v>1201</v>
      </c>
      <c r="C815" t="s">
        <v>22</v>
      </c>
      <c r="D815" t="s">
        <v>377</v>
      </c>
      <c r="E815" t="s">
        <v>22</v>
      </c>
      <c r="F815">
        <v>0.93949467851500001</v>
      </c>
      <c r="G815">
        <v>1</v>
      </c>
      <c r="H815" t="s">
        <v>22</v>
      </c>
      <c r="I815">
        <v>0.99972323853</v>
      </c>
      <c r="J815">
        <v>1</v>
      </c>
      <c r="K815" t="s">
        <v>22</v>
      </c>
      <c r="L815">
        <v>1</v>
      </c>
      <c r="M815">
        <v>1</v>
      </c>
      <c r="N815" t="s">
        <v>22</v>
      </c>
      <c r="O815">
        <v>1</v>
      </c>
      <c r="P815">
        <v>1</v>
      </c>
      <c r="Q815" t="s">
        <v>22</v>
      </c>
      <c r="R815" t="s">
        <v>27</v>
      </c>
      <c r="S815">
        <v>0.98480447926100001</v>
      </c>
      <c r="T815">
        <f t="shared" si="12"/>
        <v>1</v>
      </c>
    </row>
    <row r="816" spans="1:20" x14ac:dyDescent="0.25">
      <c r="A816" t="s">
        <v>1200</v>
      </c>
      <c r="B816" t="s">
        <v>1201</v>
      </c>
      <c r="C816" t="s">
        <v>22</v>
      </c>
      <c r="D816" t="s">
        <v>34</v>
      </c>
      <c r="E816" t="s">
        <v>22</v>
      </c>
      <c r="F816">
        <v>0.94019682548799999</v>
      </c>
      <c r="G816">
        <v>1</v>
      </c>
      <c r="H816" t="s">
        <v>22</v>
      </c>
      <c r="I816">
        <v>0.99948070652400001</v>
      </c>
      <c r="J816">
        <v>1</v>
      </c>
      <c r="K816" t="s">
        <v>22</v>
      </c>
      <c r="L816">
        <v>1</v>
      </c>
      <c r="M816">
        <v>1</v>
      </c>
      <c r="N816" t="s">
        <v>22</v>
      </c>
      <c r="O816">
        <v>1</v>
      </c>
      <c r="P816">
        <v>1</v>
      </c>
      <c r="Q816" t="s">
        <v>22</v>
      </c>
      <c r="R816" t="s">
        <v>27</v>
      </c>
      <c r="S816">
        <v>0.98491938300299997</v>
      </c>
      <c r="T816">
        <f t="shared" si="12"/>
        <v>1</v>
      </c>
    </row>
    <row r="817" spans="1:20" x14ac:dyDescent="0.25">
      <c r="A817" t="s">
        <v>1200</v>
      </c>
      <c r="B817" t="s">
        <v>1201</v>
      </c>
      <c r="C817" t="s">
        <v>22</v>
      </c>
      <c r="D817" t="s">
        <v>26</v>
      </c>
      <c r="E817" t="s">
        <v>22</v>
      </c>
      <c r="F817">
        <v>0.92145343983100003</v>
      </c>
      <c r="G817">
        <v>1</v>
      </c>
      <c r="H817" t="s">
        <v>22</v>
      </c>
      <c r="I817">
        <v>0.99910451894700003</v>
      </c>
      <c r="J817">
        <v>1</v>
      </c>
      <c r="K817" t="s">
        <v>22</v>
      </c>
      <c r="L817">
        <v>1</v>
      </c>
      <c r="M817">
        <v>1</v>
      </c>
      <c r="N817" t="s">
        <v>22</v>
      </c>
      <c r="O817">
        <v>1</v>
      </c>
      <c r="P817">
        <v>1</v>
      </c>
      <c r="Q817" t="s">
        <v>22</v>
      </c>
      <c r="R817" t="s">
        <v>27</v>
      </c>
      <c r="S817">
        <v>0.980139489694</v>
      </c>
      <c r="T817">
        <f t="shared" si="12"/>
        <v>1</v>
      </c>
    </row>
    <row r="818" spans="1:20" x14ac:dyDescent="0.25">
      <c r="A818" t="s">
        <v>1202</v>
      </c>
      <c r="B818" t="s">
        <v>1203</v>
      </c>
      <c r="C818" t="s">
        <v>22</v>
      </c>
      <c r="D818" t="s">
        <v>377</v>
      </c>
      <c r="E818" t="s">
        <v>22</v>
      </c>
      <c r="F818">
        <v>0.93255843792899995</v>
      </c>
      <c r="G818">
        <v>1</v>
      </c>
      <c r="H818" t="s">
        <v>22</v>
      </c>
      <c r="I818">
        <v>0.99946807901400003</v>
      </c>
      <c r="J818">
        <v>1</v>
      </c>
      <c r="K818" t="s">
        <v>22</v>
      </c>
      <c r="L818">
        <v>1</v>
      </c>
      <c r="M818">
        <v>1</v>
      </c>
      <c r="N818" t="s">
        <v>22</v>
      </c>
      <c r="O818">
        <v>1</v>
      </c>
      <c r="P818">
        <v>1</v>
      </c>
      <c r="Q818" t="s">
        <v>22</v>
      </c>
      <c r="R818" t="s">
        <v>27</v>
      </c>
      <c r="S818">
        <v>0.98300662923600002</v>
      </c>
      <c r="T818">
        <f t="shared" si="12"/>
        <v>1</v>
      </c>
    </row>
    <row r="819" spans="1:20" x14ac:dyDescent="0.25">
      <c r="A819" t="s">
        <v>1202</v>
      </c>
      <c r="B819" t="s">
        <v>1203</v>
      </c>
      <c r="C819" t="s">
        <v>22</v>
      </c>
      <c r="D819" t="s">
        <v>34</v>
      </c>
      <c r="E819" t="s">
        <v>22</v>
      </c>
      <c r="F819">
        <v>0.93317966845300004</v>
      </c>
      <c r="G819">
        <v>1</v>
      </c>
      <c r="H819" t="s">
        <v>22</v>
      </c>
      <c r="I819">
        <v>0.99923497579499998</v>
      </c>
      <c r="J819">
        <v>1</v>
      </c>
      <c r="K819" t="s">
        <v>22</v>
      </c>
      <c r="L819">
        <v>1</v>
      </c>
      <c r="M819">
        <v>1</v>
      </c>
      <c r="N819" t="s">
        <v>22</v>
      </c>
      <c r="O819">
        <v>1</v>
      </c>
      <c r="P819">
        <v>1</v>
      </c>
      <c r="Q819" t="s">
        <v>22</v>
      </c>
      <c r="R819" t="s">
        <v>27</v>
      </c>
      <c r="S819">
        <v>0.98310366106199998</v>
      </c>
      <c r="T819">
        <f t="shared" si="12"/>
        <v>1</v>
      </c>
    </row>
    <row r="820" spans="1:20" x14ac:dyDescent="0.25">
      <c r="A820" t="s">
        <v>1202</v>
      </c>
      <c r="B820" t="s">
        <v>1203</v>
      </c>
      <c r="C820" t="s">
        <v>22</v>
      </c>
      <c r="D820" t="s">
        <v>26</v>
      </c>
      <c r="E820" t="s">
        <v>22</v>
      </c>
      <c r="F820">
        <v>0.91050508317099998</v>
      </c>
      <c r="G820">
        <v>1</v>
      </c>
      <c r="H820" t="s">
        <v>22</v>
      </c>
      <c r="I820">
        <v>0.99863107847400001</v>
      </c>
      <c r="J820">
        <v>1</v>
      </c>
      <c r="K820" t="s">
        <v>22</v>
      </c>
      <c r="L820">
        <v>1</v>
      </c>
      <c r="M820">
        <v>1</v>
      </c>
      <c r="N820" t="s">
        <v>22</v>
      </c>
      <c r="O820">
        <v>1</v>
      </c>
      <c r="P820">
        <v>1</v>
      </c>
      <c r="Q820" t="s">
        <v>22</v>
      </c>
      <c r="R820" t="s">
        <v>27</v>
      </c>
      <c r="S820">
        <v>0.97728404041100003</v>
      </c>
      <c r="T820">
        <f t="shared" si="12"/>
        <v>1</v>
      </c>
    </row>
    <row r="821" spans="1:20" x14ac:dyDescent="0.25">
      <c r="A821" t="s">
        <v>1204</v>
      </c>
      <c r="B821" t="s">
        <v>1205</v>
      </c>
      <c r="C821" t="s">
        <v>26</v>
      </c>
      <c r="D821" t="s">
        <v>26</v>
      </c>
      <c r="E821" t="s">
        <v>26</v>
      </c>
      <c r="F821">
        <v>0.55235364311900004</v>
      </c>
      <c r="G821">
        <v>1</v>
      </c>
      <c r="H821" t="s">
        <v>26</v>
      </c>
      <c r="I821">
        <v>0.54889204963299998</v>
      </c>
      <c r="J821">
        <v>1</v>
      </c>
      <c r="K821" t="s">
        <v>26</v>
      </c>
      <c r="L821">
        <v>0.9</v>
      </c>
      <c r="M821">
        <v>1</v>
      </c>
      <c r="N821" t="s">
        <v>26</v>
      </c>
      <c r="O821">
        <v>0.96</v>
      </c>
      <c r="P821">
        <v>1</v>
      </c>
      <c r="Q821" t="s">
        <v>26</v>
      </c>
      <c r="R821" t="s">
        <v>27</v>
      </c>
      <c r="S821">
        <v>0.74031142318800003</v>
      </c>
      <c r="T821">
        <f t="shared" si="12"/>
        <v>1</v>
      </c>
    </row>
    <row r="822" spans="1:20" x14ac:dyDescent="0.25">
      <c r="A822" t="s">
        <v>1206</v>
      </c>
      <c r="B822" t="s">
        <v>1207</v>
      </c>
      <c r="C822" t="s">
        <v>26</v>
      </c>
      <c r="D822" t="s">
        <v>34</v>
      </c>
      <c r="E822" t="s">
        <v>26</v>
      </c>
      <c r="F822">
        <v>0.95182228237300004</v>
      </c>
      <c r="G822">
        <v>1</v>
      </c>
      <c r="H822" t="s">
        <v>26</v>
      </c>
      <c r="I822">
        <v>0.99983217702299998</v>
      </c>
      <c r="J822">
        <v>1</v>
      </c>
      <c r="K822" t="s">
        <v>26</v>
      </c>
      <c r="L822">
        <v>0.97</v>
      </c>
      <c r="M822">
        <v>1</v>
      </c>
      <c r="N822" t="s">
        <v>26</v>
      </c>
      <c r="O822">
        <v>0.92</v>
      </c>
      <c r="P822">
        <v>1</v>
      </c>
      <c r="Q822" t="s">
        <v>26</v>
      </c>
      <c r="R822" t="s">
        <v>27</v>
      </c>
      <c r="S822">
        <v>0.96041361484900001</v>
      </c>
      <c r="T822">
        <f t="shared" si="12"/>
        <v>1</v>
      </c>
    </row>
    <row r="823" spans="1:20" x14ac:dyDescent="0.25">
      <c r="A823" t="s">
        <v>1208</v>
      </c>
      <c r="B823" t="s">
        <v>1209</v>
      </c>
      <c r="C823" t="s">
        <v>26</v>
      </c>
      <c r="D823" t="s">
        <v>34</v>
      </c>
      <c r="E823" t="s">
        <v>26</v>
      </c>
      <c r="F823">
        <v>0.96</v>
      </c>
      <c r="G823">
        <v>1</v>
      </c>
      <c r="H823" t="s">
        <v>26</v>
      </c>
      <c r="I823">
        <v>0.98840595258899999</v>
      </c>
      <c r="J823">
        <v>1</v>
      </c>
      <c r="K823" t="s">
        <v>26</v>
      </c>
      <c r="L823">
        <v>0.99</v>
      </c>
      <c r="M823">
        <v>1</v>
      </c>
      <c r="N823" t="s">
        <v>26</v>
      </c>
      <c r="O823">
        <v>0.96</v>
      </c>
      <c r="P823">
        <v>1</v>
      </c>
      <c r="Q823" t="s">
        <v>26</v>
      </c>
      <c r="R823" t="s">
        <v>27</v>
      </c>
      <c r="S823">
        <v>0.97460148814699998</v>
      </c>
      <c r="T823">
        <f t="shared" si="12"/>
        <v>1</v>
      </c>
    </row>
    <row r="824" spans="1:20" x14ac:dyDescent="0.25">
      <c r="A824" t="s">
        <v>1210</v>
      </c>
      <c r="B824" t="s">
        <v>1211</v>
      </c>
      <c r="C824" t="s">
        <v>26</v>
      </c>
      <c r="D824" t="s">
        <v>34</v>
      </c>
      <c r="E824" t="s">
        <v>26</v>
      </c>
      <c r="F824">
        <v>0.96</v>
      </c>
      <c r="G824">
        <v>1</v>
      </c>
      <c r="H824" t="s">
        <v>26</v>
      </c>
      <c r="I824">
        <v>0.89291227882799995</v>
      </c>
      <c r="J824">
        <v>1</v>
      </c>
      <c r="K824" t="s">
        <v>26</v>
      </c>
      <c r="L824">
        <v>0.95</v>
      </c>
      <c r="M824">
        <v>1</v>
      </c>
      <c r="N824" t="s">
        <v>26</v>
      </c>
      <c r="O824">
        <v>0.9</v>
      </c>
      <c r="P824">
        <v>1</v>
      </c>
      <c r="Q824" t="s">
        <v>26</v>
      </c>
      <c r="R824" t="s">
        <v>27</v>
      </c>
      <c r="S824">
        <v>0.92572806970699995</v>
      </c>
      <c r="T824">
        <f t="shared" si="12"/>
        <v>1</v>
      </c>
    </row>
    <row r="825" spans="1:20" x14ac:dyDescent="0.25">
      <c r="A825" t="s">
        <v>1212</v>
      </c>
      <c r="B825" t="s">
        <v>1199</v>
      </c>
      <c r="C825" t="s">
        <v>22</v>
      </c>
      <c r="D825" t="s">
        <v>377</v>
      </c>
      <c r="E825" t="s">
        <v>26</v>
      </c>
      <c r="F825">
        <v>0.54708836914299996</v>
      </c>
      <c r="G825">
        <v>0</v>
      </c>
      <c r="H825" t="s">
        <v>22</v>
      </c>
      <c r="I825">
        <v>0.94739003676400002</v>
      </c>
      <c r="J825">
        <v>1</v>
      </c>
      <c r="K825" t="s">
        <v>22</v>
      </c>
      <c r="L825">
        <v>0.95</v>
      </c>
      <c r="M825">
        <v>1</v>
      </c>
      <c r="N825" t="s">
        <v>22</v>
      </c>
      <c r="O825">
        <v>0.93</v>
      </c>
      <c r="P825">
        <v>1</v>
      </c>
      <c r="Q825" t="s">
        <v>22</v>
      </c>
      <c r="R825" t="s">
        <v>361</v>
      </c>
      <c r="S825">
        <v>0.94246334558800005</v>
      </c>
      <c r="T825">
        <f t="shared" si="12"/>
        <v>1</v>
      </c>
    </row>
    <row r="826" spans="1:20" x14ac:dyDescent="0.25">
      <c r="A826" t="s">
        <v>1212</v>
      </c>
      <c r="B826" t="s">
        <v>1199</v>
      </c>
      <c r="C826" t="s">
        <v>22</v>
      </c>
      <c r="D826" t="s">
        <v>34</v>
      </c>
      <c r="E826" t="s">
        <v>26</v>
      </c>
      <c r="F826">
        <v>0.55101997666900004</v>
      </c>
      <c r="G826">
        <v>0</v>
      </c>
      <c r="H826" t="s">
        <v>22</v>
      </c>
      <c r="I826">
        <v>0.84442538938</v>
      </c>
      <c r="J826">
        <v>1</v>
      </c>
      <c r="K826" t="s">
        <v>22</v>
      </c>
      <c r="L826">
        <v>0.95</v>
      </c>
      <c r="M826">
        <v>1</v>
      </c>
      <c r="N826" t="s">
        <v>22</v>
      </c>
      <c r="O826">
        <v>0.93</v>
      </c>
      <c r="P826">
        <v>1</v>
      </c>
      <c r="Q826" t="s">
        <v>22</v>
      </c>
      <c r="R826" t="s">
        <v>361</v>
      </c>
      <c r="S826">
        <v>0.90814179646000004</v>
      </c>
      <c r="T826">
        <f t="shared" si="12"/>
        <v>1</v>
      </c>
    </row>
    <row r="827" spans="1:20" x14ac:dyDescent="0.25">
      <c r="A827" t="s">
        <v>1212</v>
      </c>
      <c r="B827" t="s">
        <v>1199</v>
      </c>
      <c r="C827" t="s">
        <v>22</v>
      </c>
      <c r="D827" t="s">
        <v>26</v>
      </c>
      <c r="E827" t="s">
        <v>26</v>
      </c>
      <c r="F827">
        <v>0.59976128575800003</v>
      </c>
      <c r="G827">
        <v>0</v>
      </c>
      <c r="H827" t="s">
        <v>22</v>
      </c>
      <c r="I827">
        <v>0.75716398182599998</v>
      </c>
      <c r="J827">
        <v>1</v>
      </c>
      <c r="K827" t="s">
        <v>22</v>
      </c>
      <c r="L827">
        <v>0.95</v>
      </c>
      <c r="M827">
        <v>1</v>
      </c>
      <c r="N827" t="s">
        <v>22</v>
      </c>
      <c r="O827">
        <v>0.93</v>
      </c>
      <c r="P827">
        <v>1</v>
      </c>
      <c r="Q827" t="s">
        <v>22</v>
      </c>
      <c r="R827" t="s">
        <v>361</v>
      </c>
      <c r="S827">
        <v>0.87905466060899995</v>
      </c>
      <c r="T827">
        <f t="shared" si="12"/>
        <v>1</v>
      </c>
    </row>
    <row r="828" spans="1:20" x14ac:dyDescent="0.25">
      <c r="A828" t="s">
        <v>1213</v>
      </c>
      <c r="B828" t="s">
        <v>1214</v>
      </c>
      <c r="C828" t="s">
        <v>22</v>
      </c>
      <c r="D828" t="s">
        <v>377</v>
      </c>
      <c r="E828" t="s">
        <v>22</v>
      </c>
      <c r="F828">
        <v>0.58357801437300005</v>
      </c>
      <c r="G828">
        <v>1</v>
      </c>
      <c r="H828" t="s">
        <v>22</v>
      </c>
      <c r="I828">
        <v>0.95749345659200003</v>
      </c>
      <c r="J828">
        <v>1</v>
      </c>
      <c r="K828" t="s">
        <v>22</v>
      </c>
      <c r="L828">
        <v>0.96</v>
      </c>
      <c r="M828">
        <v>1</v>
      </c>
      <c r="N828" t="s">
        <v>26</v>
      </c>
      <c r="O828">
        <v>0.9</v>
      </c>
      <c r="P828">
        <v>0</v>
      </c>
      <c r="Q828" t="s">
        <v>22</v>
      </c>
      <c r="R828" t="s">
        <v>173</v>
      </c>
      <c r="S828">
        <v>0.83369049032200004</v>
      </c>
      <c r="T828">
        <f t="shared" si="12"/>
        <v>1</v>
      </c>
    </row>
    <row r="829" spans="1:20" x14ac:dyDescent="0.25">
      <c r="A829" t="s">
        <v>1213</v>
      </c>
      <c r="B829" t="s">
        <v>1214</v>
      </c>
      <c r="C829" t="s">
        <v>22</v>
      </c>
      <c r="D829" t="s">
        <v>34</v>
      </c>
      <c r="E829" t="s">
        <v>22</v>
      </c>
      <c r="F829">
        <v>0.58477840705700002</v>
      </c>
      <c r="G829">
        <v>1</v>
      </c>
      <c r="H829" t="s">
        <v>22</v>
      </c>
      <c r="I829">
        <v>0.90249324214600002</v>
      </c>
      <c r="J829">
        <v>1</v>
      </c>
      <c r="K829" t="s">
        <v>22</v>
      </c>
      <c r="L829">
        <v>0.96</v>
      </c>
      <c r="M829">
        <v>1</v>
      </c>
      <c r="N829" t="s">
        <v>26</v>
      </c>
      <c r="O829">
        <v>0.9</v>
      </c>
      <c r="P829">
        <v>0</v>
      </c>
      <c r="Q829" t="s">
        <v>22</v>
      </c>
      <c r="R829" t="s">
        <v>173</v>
      </c>
      <c r="S829">
        <v>0.81575721640099996</v>
      </c>
      <c r="T829">
        <f t="shared" si="12"/>
        <v>1</v>
      </c>
    </row>
    <row r="830" spans="1:20" x14ac:dyDescent="0.25">
      <c r="A830" t="s">
        <v>1213</v>
      </c>
      <c r="B830" t="s">
        <v>1214</v>
      </c>
      <c r="C830" t="s">
        <v>22</v>
      </c>
      <c r="D830" t="s">
        <v>26</v>
      </c>
      <c r="E830" t="s">
        <v>22</v>
      </c>
      <c r="F830">
        <v>0.54222557479099998</v>
      </c>
      <c r="G830">
        <v>1</v>
      </c>
      <c r="H830" t="s">
        <v>22</v>
      </c>
      <c r="I830">
        <v>0.88485237408200001</v>
      </c>
      <c r="J830">
        <v>1</v>
      </c>
      <c r="K830" t="s">
        <v>22</v>
      </c>
      <c r="L830">
        <v>0.96</v>
      </c>
      <c r="M830">
        <v>1</v>
      </c>
      <c r="N830" t="s">
        <v>26</v>
      </c>
      <c r="O830">
        <v>0.9</v>
      </c>
      <c r="P830">
        <v>0</v>
      </c>
      <c r="Q830" t="s">
        <v>22</v>
      </c>
      <c r="R830" t="s">
        <v>173</v>
      </c>
      <c r="S830">
        <v>0.79569264962399999</v>
      </c>
      <c r="T830">
        <f t="shared" si="12"/>
        <v>1</v>
      </c>
    </row>
    <row r="831" spans="1:20" x14ac:dyDescent="0.25">
      <c r="A831" t="s">
        <v>1215</v>
      </c>
      <c r="B831" t="s">
        <v>1216</v>
      </c>
      <c r="C831" t="s">
        <v>26</v>
      </c>
      <c r="D831" t="s">
        <v>34</v>
      </c>
      <c r="E831" t="s">
        <v>26</v>
      </c>
      <c r="F831">
        <v>0.96</v>
      </c>
      <c r="G831">
        <v>1</v>
      </c>
      <c r="H831" t="s">
        <v>26</v>
      </c>
      <c r="I831">
        <v>0.964754513057</v>
      </c>
      <c r="J831">
        <v>1</v>
      </c>
      <c r="K831" t="s">
        <v>26</v>
      </c>
      <c r="L831">
        <v>0.93</v>
      </c>
      <c r="M831">
        <v>1</v>
      </c>
      <c r="N831" t="s">
        <v>26</v>
      </c>
      <c r="O831">
        <v>0.96</v>
      </c>
      <c r="P831">
        <v>1</v>
      </c>
      <c r="Q831" t="s">
        <v>26</v>
      </c>
      <c r="R831" t="s">
        <v>27</v>
      </c>
      <c r="S831">
        <v>0.95368862826400003</v>
      </c>
      <c r="T831">
        <f t="shared" si="12"/>
        <v>1</v>
      </c>
    </row>
    <row r="832" spans="1:20" x14ac:dyDescent="0.25">
      <c r="A832" t="s">
        <v>1215</v>
      </c>
      <c r="B832" t="s">
        <v>1216</v>
      </c>
      <c r="C832" t="s">
        <v>26</v>
      </c>
      <c r="D832" t="s">
        <v>26</v>
      </c>
      <c r="E832" t="s">
        <v>26</v>
      </c>
      <c r="F832">
        <v>0.96</v>
      </c>
      <c r="G832">
        <v>1</v>
      </c>
      <c r="H832" t="s">
        <v>26</v>
      </c>
      <c r="I832">
        <v>0.92438961402200004</v>
      </c>
      <c r="J832">
        <v>1</v>
      </c>
      <c r="K832" t="s">
        <v>26</v>
      </c>
      <c r="L832">
        <v>0.93</v>
      </c>
      <c r="M832">
        <v>1</v>
      </c>
      <c r="N832" t="s">
        <v>26</v>
      </c>
      <c r="O832">
        <v>0.96</v>
      </c>
      <c r="P832">
        <v>1</v>
      </c>
      <c r="Q832" t="s">
        <v>26</v>
      </c>
      <c r="R832" t="s">
        <v>27</v>
      </c>
      <c r="S832">
        <v>0.94359740350599997</v>
      </c>
      <c r="T832">
        <f t="shared" si="12"/>
        <v>1</v>
      </c>
    </row>
    <row r="833" spans="1:20" x14ac:dyDescent="0.25">
      <c r="A833" t="s">
        <v>1217</v>
      </c>
      <c r="B833" t="s">
        <v>1218</v>
      </c>
      <c r="C833" t="s">
        <v>26</v>
      </c>
      <c r="D833" t="s">
        <v>34</v>
      </c>
      <c r="E833" t="s">
        <v>22</v>
      </c>
      <c r="F833">
        <v>0.55742279023800001</v>
      </c>
      <c r="G833">
        <v>0</v>
      </c>
      <c r="H833" t="s">
        <v>22</v>
      </c>
      <c r="I833">
        <v>0.83055547131100005</v>
      </c>
      <c r="J833">
        <v>0</v>
      </c>
      <c r="K833" t="s">
        <v>26</v>
      </c>
      <c r="L833">
        <v>0.89</v>
      </c>
      <c r="M833">
        <v>1</v>
      </c>
      <c r="N833" t="s">
        <v>26</v>
      </c>
      <c r="O833">
        <v>0.93</v>
      </c>
      <c r="P833">
        <v>1</v>
      </c>
      <c r="Q833" t="s">
        <v>26</v>
      </c>
      <c r="R833" t="s">
        <v>80</v>
      </c>
      <c r="S833">
        <v>0.45500000000000002</v>
      </c>
      <c r="T833">
        <f t="shared" si="12"/>
        <v>1</v>
      </c>
    </row>
    <row r="834" spans="1:20" x14ac:dyDescent="0.25">
      <c r="A834" t="s">
        <v>1219</v>
      </c>
      <c r="B834" t="s">
        <v>1220</v>
      </c>
      <c r="C834" t="s">
        <v>26</v>
      </c>
      <c r="D834" t="s">
        <v>26</v>
      </c>
      <c r="E834" t="s">
        <v>22</v>
      </c>
      <c r="F834">
        <v>0.76</v>
      </c>
      <c r="G834">
        <v>0</v>
      </c>
      <c r="H834" t="s">
        <v>22</v>
      </c>
      <c r="I834">
        <v>0.94394630818799996</v>
      </c>
      <c r="J834">
        <v>0</v>
      </c>
      <c r="K834" t="s">
        <v>26</v>
      </c>
      <c r="L834">
        <v>0.96</v>
      </c>
      <c r="M834">
        <v>1</v>
      </c>
      <c r="N834" t="s">
        <v>26</v>
      </c>
      <c r="O834">
        <v>0.94</v>
      </c>
      <c r="P834">
        <v>1</v>
      </c>
      <c r="Q834" t="s">
        <v>26</v>
      </c>
      <c r="R834" t="s">
        <v>80</v>
      </c>
      <c r="S834">
        <v>0.47499999999999998</v>
      </c>
      <c r="T834">
        <f t="shared" si="12"/>
        <v>1</v>
      </c>
    </row>
    <row r="835" spans="1:20" x14ac:dyDescent="0.25">
      <c r="A835" t="s">
        <v>1219</v>
      </c>
      <c r="B835" t="s">
        <v>1220</v>
      </c>
      <c r="C835" t="s">
        <v>26</v>
      </c>
      <c r="D835" t="s">
        <v>26</v>
      </c>
      <c r="E835" t="s">
        <v>22</v>
      </c>
      <c r="F835">
        <v>0.76</v>
      </c>
      <c r="G835">
        <v>0</v>
      </c>
      <c r="H835" t="s">
        <v>22</v>
      </c>
      <c r="I835">
        <v>0.94394630818799996</v>
      </c>
      <c r="J835">
        <v>0</v>
      </c>
      <c r="K835" t="s">
        <v>26</v>
      </c>
      <c r="L835">
        <v>0.96</v>
      </c>
      <c r="M835">
        <v>1</v>
      </c>
      <c r="N835" t="s">
        <v>26</v>
      </c>
      <c r="O835">
        <v>0.94</v>
      </c>
      <c r="P835">
        <v>1</v>
      </c>
      <c r="Q835" t="s">
        <v>26</v>
      </c>
      <c r="R835" t="s">
        <v>80</v>
      </c>
      <c r="S835">
        <v>0.47499999999999998</v>
      </c>
      <c r="T835">
        <f t="shared" ref="T835:T898" si="13">IF(Q835=C835,1,0)</f>
        <v>1</v>
      </c>
    </row>
    <row r="836" spans="1:20" x14ac:dyDescent="0.25">
      <c r="A836" t="s">
        <v>1221</v>
      </c>
      <c r="B836" t="s">
        <v>1222</v>
      </c>
      <c r="C836" t="s">
        <v>22</v>
      </c>
      <c r="D836" t="s">
        <v>377</v>
      </c>
      <c r="E836" t="s">
        <v>26</v>
      </c>
      <c r="F836">
        <v>0.96</v>
      </c>
      <c r="G836">
        <v>0</v>
      </c>
      <c r="H836" t="s">
        <v>22</v>
      </c>
      <c r="I836">
        <v>0.672305259328</v>
      </c>
      <c r="J836">
        <v>1</v>
      </c>
      <c r="K836" t="s">
        <v>22</v>
      </c>
      <c r="L836">
        <v>0.89</v>
      </c>
      <c r="M836">
        <v>1</v>
      </c>
      <c r="N836" t="s">
        <v>22</v>
      </c>
      <c r="O836">
        <v>0.93</v>
      </c>
      <c r="P836">
        <v>1</v>
      </c>
      <c r="Q836" t="s">
        <v>22</v>
      </c>
      <c r="R836" t="s">
        <v>361</v>
      </c>
      <c r="S836">
        <v>0.83076841977600002</v>
      </c>
      <c r="T836">
        <f t="shared" si="13"/>
        <v>1</v>
      </c>
    </row>
    <row r="837" spans="1:20" x14ac:dyDescent="0.25">
      <c r="A837" t="s">
        <v>1221</v>
      </c>
      <c r="B837" t="s">
        <v>1222</v>
      </c>
      <c r="C837" t="s">
        <v>22</v>
      </c>
      <c r="D837" t="s">
        <v>391</v>
      </c>
      <c r="E837" t="s">
        <v>26</v>
      </c>
      <c r="F837">
        <v>0.96</v>
      </c>
      <c r="G837">
        <v>0</v>
      </c>
      <c r="H837" t="s">
        <v>26</v>
      </c>
      <c r="I837">
        <v>0.52889038448299996</v>
      </c>
      <c r="J837">
        <v>0</v>
      </c>
      <c r="K837" t="s">
        <v>22</v>
      </c>
      <c r="L837">
        <v>0.89</v>
      </c>
      <c r="M837">
        <v>1</v>
      </c>
      <c r="N837" t="s">
        <v>22</v>
      </c>
      <c r="O837">
        <v>0.93</v>
      </c>
      <c r="P837">
        <v>1</v>
      </c>
      <c r="Q837" t="s">
        <v>22</v>
      </c>
      <c r="R837" t="s">
        <v>80</v>
      </c>
      <c r="S837">
        <v>0.45500000000000002</v>
      </c>
      <c r="T837">
        <f t="shared" si="13"/>
        <v>1</v>
      </c>
    </row>
    <row r="838" spans="1:20" x14ac:dyDescent="0.25">
      <c r="A838" t="s">
        <v>1221</v>
      </c>
      <c r="B838" t="s">
        <v>1222</v>
      </c>
      <c r="C838" t="s">
        <v>22</v>
      </c>
      <c r="D838" t="s">
        <v>34</v>
      </c>
      <c r="E838" t="s">
        <v>26</v>
      </c>
      <c r="F838">
        <v>0.96</v>
      </c>
      <c r="G838">
        <v>0</v>
      </c>
      <c r="H838" t="s">
        <v>26</v>
      </c>
      <c r="I838">
        <v>0.61296111669200004</v>
      </c>
      <c r="J838">
        <v>0</v>
      </c>
      <c r="K838" t="s">
        <v>22</v>
      </c>
      <c r="L838">
        <v>0.89</v>
      </c>
      <c r="M838">
        <v>1</v>
      </c>
      <c r="N838" t="s">
        <v>22</v>
      </c>
      <c r="O838">
        <v>0.93</v>
      </c>
      <c r="P838">
        <v>1</v>
      </c>
      <c r="Q838" t="s">
        <v>22</v>
      </c>
      <c r="R838" t="s">
        <v>80</v>
      </c>
      <c r="S838">
        <v>0.45500000000000002</v>
      </c>
      <c r="T838">
        <f t="shared" si="13"/>
        <v>1</v>
      </c>
    </row>
    <row r="839" spans="1:20" x14ac:dyDescent="0.25">
      <c r="A839" t="s">
        <v>1221</v>
      </c>
      <c r="B839" t="s">
        <v>1222</v>
      </c>
      <c r="C839" t="s">
        <v>22</v>
      </c>
      <c r="D839" t="s">
        <v>26</v>
      </c>
      <c r="E839" t="s">
        <v>26</v>
      </c>
      <c r="F839">
        <v>0.96</v>
      </c>
      <c r="G839">
        <v>0</v>
      </c>
      <c r="H839" t="s">
        <v>26</v>
      </c>
      <c r="I839">
        <v>0.619302199489</v>
      </c>
      <c r="J839">
        <v>0</v>
      </c>
      <c r="K839" t="s">
        <v>22</v>
      </c>
      <c r="L839">
        <v>0.89</v>
      </c>
      <c r="M839">
        <v>1</v>
      </c>
      <c r="N839" t="s">
        <v>22</v>
      </c>
      <c r="O839">
        <v>0.93</v>
      </c>
      <c r="P839">
        <v>1</v>
      </c>
      <c r="Q839" t="s">
        <v>22</v>
      </c>
      <c r="R839" t="s">
        <v>80</v>
      </c>
      <c r="S839">
        <v>0.45500000000000002</v>
      </c>
      <c r="T839">
        <f t="shared" si="13"/>
        <v>1</v>
      </c>
    </row>
    <row r="840" spans="1:20" x14ac:dyDescent="0.25">
      <c r="A840" t="s">
        <v>1223</v>
      </c>
      <c r="B840" t="s">
        <v>1224</v>
      </c>
      <c r="C840" t="s">
        <v>314</v>
      </c>
      <c r="D840" t="s">
        <v>315</v>
      </c>
      <c r="E840" t="s">
        <v>137</v>
      </c>
      <c r="F840">
        <v>0.301937485906</v>
      </c>
      <c r="G840">
        <v>0</v>
      </c>
      <c r="H840" t="s">
        <v>72</v>
      </c>
      <c r="I840">
        <v>0.55347331807900002</v>
      </c>
      <c r="J840">
        <v>1</v>
      </c>
      <c r="K840" t="s">
        <v>21</v>
      </c>
      <c r="L840">
        <v>0.68</v>
      </c>
      <c r="M840">
        <v>0</v>
      </c>
      <c r="N840" t="s">
        <v>72</v>
      </c>
      <c r="O840">
        <v>0.46</v>
      </c>
      <c r="P840">
        <v>1</v>
      </c>
      <c r="Q840" t="s">
        <v>72</v>
      </c>
      <c r="R840" t="s">
        <v>3021</v>
      </c>
      <c r="S840">
        <v>0.25336832951999999</v>
      </c>
      <c r="T840">
        <f t="shared" si="13"/>
        <v>0</v>
      </c>
    </row>
    <row r="841" spans="1:20" x14ac:dyDescent="0.25">
      <c r="A841" t="s">
        <v>1225</v>
      </c>
      <c r="B841" t="s">
        <v>1226</v>
      </c>
      <c r="C841" t="s">
        <v>21</v>
      </c>
      <c r="D841" t="s">
        <v>26</v>
      </c>
      <c r="E841" t="s">
        <v>26</v>
      </c>
      <c r="F841">
        <v>0.58816701603800003</v>
      </c>
      <c r="G841">
        <v>0</v>
      </c>
      <c r="H841" t="s">
        <v>26</v>
      </c>
      <c r="I841">
        <v>0.91093612234800003</v>
      </c>
      <c r="J841">
        <v>0</v>
      </c>
      <c r="K841" t="s">
        <v>21</v>
      </c>
      <c r="L841">
        <v>1</v>
      </c>
      <c r="M841">
        <v>1</v>
      </c>
      <c r="N841" t="s">
        <v>21</v>
      </c>
      <c r="O841">
        <v>1</v>
      </c>
      <c r="P841">
        <v>1</v>
      </c>
      <c r="Q841" t="s">
        <v>21</v>
      </c>
      <c r="R841" t="s">
        <v>80</v>
      </c>
      <c r="S841">
        <v>0.5</v>
      </c>
      <c r="T841">
        <f t="shared" si="13"/>
        <v>1</v>
      </c>
    </row>
    <row r="842" spans="1:20" x14ac:dyDescent="0.25">
      <c r="A842" t="s">
        <v>1227</v>
      </c>
      <c r="B842" t="s">
        <v>1228</v>
      </c>
      <c r="C842" t="s">
        <v>41</v>
      </c>
      <c r="D842" t="s">
        <v>73</v>
      </c>
      <c r="E842" t="s">
        <v>41</v>
      </c>
      <c r="F842">
        <v>0.94252405429499997</v>
      </c>
      <c r="G842">
        <v>1</v>
      </c>
      <c r="H842" t="s">
        <v>41</v>
      </c>
      <c r="I842">
        <v>0.99995622162300002</v>
      </c>
      <c r="J842">
        <v>1</v>
      </c>
      <c r="K842" t="s">
        <v>41</v>
      </c>
      <c r="L842">
        <v>0.92</v>
      </c>
      <c r="M842">
        <v>1</v>
      </c>
      <c r="N842" t="s">
        <v>41</v>
      </c>
      <c r="O842">
        <v>0.96</v>
      </c>
      <c r="P842">
        <v>1</v>
      </c>
      <c r="Q842" t="s">
        <v>41</v>
      </c>
      <c r="R842" t="s">
        <v>27</v>
      </c>
      <c r="S842">
        <v>0.95562006897899998</v>
      </c>
      <c r="T842">
        <f t="shared" si="13"/>
        <v>1</v>
      </c>
    </row>
    <row r="843" spans="1:20" x14ac:dyDescent="0.25">
      <c r="A843" t="s">
        <v>1229</v>
      </c>
      <c r="B843" t="s">
        <v>1230</v>
      </c>
      <c r="C843" t="s">
        <v>41</v>
      </c>
      <c r="D843" t="s">
        <v>73</v>
      </c>
      <c r="E843" t="s">
        <v>41</v>
      </c>
      <c r="F843">
        <v>0.92911245898100003</v>
      </c>
      <c r="G843">
        <v>1</v>
      </c>
      <c r="H843" t="s">
        <v>41</v>
      </c>
      <c r="I843">
        <v>0.99976084549599997</v>
      </c>
      <c r="J843">
        <v>1</v>
      </c>
      <c r="K843" t="s">
        <v>41</v>
      </c>
      <c r="L843">
        <v>0.85</v>
      </c>
      <c r="M843">
        <v>1</v>
      </c>
      <c r="N843" t="s">
        <v>41</v>
      </c>
      <c r="O843">
        <v>0.93</v>
      </c>
      <c r="P843">
        <v>1</v>
      </c>
      <c r="Q843" t="s">
        <v>41</v>
      </c>
      <c r="R843" t="s">
        <v>27</v>
      </c>
      <c r="S843">
        <v>0.92721832611900001</v>
      </c>
      <c r="T843">
        <f t="shared" si="13"/>
        <v>1</v>
      </c>
    </row>
    <row r="844" spans="1:20" x14ac:dyDescent="0.25">
      <c r="A844" t="s">
        <v>1229</v>
      </c>
      <c r="B844" t="s">
        <v>1230</v>
      </c>
      <c r="C844" t="s">
        <v>41</v>
      </c>
      <c r="D844" t="s">
        <v>26</v>
      </c>
      <c r="E844" t="s">
        <v>41</v>
      </c>
      <c r="F844">
        <v>0.571919976341</v>
      </c>
      <c r="G844">
        <v>1</v>
      </c>
      <c r="H844" t="s">
        <v>41</v>
      </c>
      <c r="I844">
        <v>0.97213859643</v>
      </c>
      <c r="J844">
        <v>1</v>
      </c>
      <c r="K844" t="s">
        <v>41</v>
      </c>
      <c r="L844">
        <v>0.85</v>
      </c>
      <c r="M844">
        <v>1</v>
      </c>
      <c r="N844" t="s">
        <v>41</v>
      </c>
      <c r="O844">
        <v>0.93</v>
      </c>
      <c r="P844">
        <v>1</v>
      </c>
      <c r="Q844" t="s">
        <v>41</v>
      </c>
      <c r="R844" t="s">
        <v>27</v>
      </c>
      <c r="S844">
        <v>0.831014643193</v>
      </c>
      <c r="T844">
        <f t="shared" si="13"/>
        <v>1</v>
      </c>
    </row>
    <row r="845" spans="1:20" x14ac:dyDescent="0.25">
      <c r="A845" t="s">
        <v>1231</v>
      </c>
      <c r="B845" t="s">
        <v>1232</v>
      </c>
      <c r="C845" t="s">
        <v>26</v>
      </c>
      <c r="D845" t="s">
        <v>377</v>
      </c>
      <c r="E845" t="s">
        <v>26</v>
      </c>
      <c r="F845">
        <v>0.97647963748099997</v>
      </c>
      <c r="G845">
        <v>1</v>
      </c>
      <c r="H845" t="s">
        <v>26</v>
      </c>
      <c r="I845">
        <v>0.99972597165199995</v>
      </c>
      <c r="J845">
        <v>1</v>
      </c>
      <c r="K845" t="s">
        <v>26</v>
      </c>
      <c r="L845">
        <v>0.88</v>
      </c>
      <c r="M845">
        <v>1</v>
      </c>
      <c r="N845" t="s">
        <v>26</v>
      </c>
      <c r="O845">
        <v>0.88</v>
      </c>
      <c r="P845">
        <v>1</v>
      </c>
      <c r="Q845" t="s">
        <v>26</v>
      </c>
      <c r="R845" t="s">
        <v>27</v>
      </c>
      <c r="S845">
        <v>0.93405140228299999</v>
      </c>
      <c r="T845">
        <f t="shared" si="13"/>
        <v>1</v>
      </c>
    </row>
    <row r="846" spans="1:20" x14ac:dyDescent="0.25">
      <c r="A846" t="s">
        <v>1231</v>
      </c>
      <c r="B846" t="s">
        <v>1232</v>
      </c>
      <c r="C846" t="s">
        <v>26</v>
      </c>
      <c r="D846" t="s">
        <v>26</v>
      </c>
      <c r="E846" t="s">
        <v>26</v>
      </c>
      <c r="F846">
        <v>0.97319953706399998</v>
      </c>
      <c r="G846">
        <v>1</v>
      </c>
      <c r="H846" t="s">
        <v>26</v>
      </c>
      <c r="I846">
        <v>0.99978954924600005</v>
      </c>
      <c r="J846">
        <v>1</v>
      </c>
      <c r="K846" t="s">
        <v>26</v>
      </c>
      <c r="L846">
        <v>0.88</v>
      </c>
      <c r="M846">
        <v>1</v>
      </c>
      <c r="N846" t="s">
        <v>26</v>
      </c>
      <c r="O846">
        <v>0.88</v>
      </c>
      <c r="P846">
        <v>1</v>
      </c>
      <c r="Q846" t="s">
        <v>26</v>
      </c>
      <c r="R846" t="s">
        <v>27</v>
      </c>
      <c r="S846">
        <v>0.93324727157800003</v>
      </c>
      <c r="T846">
        <f t="shared" si="13"/>
        <v>1</v>
      </c>
    </row>
    <row r="847" spans="1:20" x14ac:dyDescent="0.25">
      <c r="A847" t="s">
        <v>1233</v>
      </c>
      <c r="B847" t="s">
        <v>1234</v>
      </c>
      <c r="C847" t="s">
        <v>21</v>
      </c>
      <c r="D847" t="s">
        <v>21</v>
      </c>
      <c r="E847" t="s">
        <v>21</v>
      </c>
      <c r="F847">
        <v>0.76</v>
      </c>
      <c r="G847">
        <v>1</v>
      </c>
      <c r="H847" t="s">
        <v>21</v>
      </c>
      <c r="I847">
        <v>0.79200958778099995</v>
      </c>
      <c r="J847">
        <v>1</v>
      </c>
      <c r="K847" t="s">
        <v>21</v>
      </c>
      <c r="L847">
        <v>0.72</v>
      </c>
      <c r="M847">
        <v>1</v>
      </c>
      <c r="N847" t="s">
        <v>21</v>
      </c>
      <c r="O847">
        <v>0.81</v>
      </c>
      <c r="P847">
        <v>1</v>
      </c>
      <c r="Q847" t="s">
        <v>21</v>
      </c>
      <c r="R847" t="s">
        <v>27</v>
      </c>
      <c r="S847">
        <v>0.770502396945</v>
      </c>
      <c r="T847">
        <f t="shared" si="13"/>
        <v>1</v>
      </c>
    </row>
    <row r="848" spans="1:20" x14ac:dyDescent="0.25">
      <c r="A848" t="s">
        <v>1235</v>
      </c>
      <c r="B848" t="s">
        <v>1236</v>
      </c>
      <c r="C848" t="s">
        <v>41</v>
      </c>
      <c r="D848" t="s">
        <v>73</v>
      </c>
      <c r="E848" t="s">
        <v>41</v>
      </c>
      <c r="F848">
        <v>0.96945026897800002</v>
      </c>
      <c r="G848">
        <v>1</v>
      </c>
      <c r="H848" t="s">
        <v>41</v>
      </c>
      <c r="I848">
        <v>0.99994375993600004</v>
      </c>
      <c r="J848">
        <v>1</v>
      </c>
      <c r="K848" t="s">
        <v>41</v>
      </c>
      <c r="L848">
        <v>0.72</v>
      </c>
      <c r="M848">
        <v>1</v>
      </c>
      <c r="N848" t="s">
        <v>41</v>
      </c>
      <c r="O848">
        <v>0.41</v>
      </c>
      <c r="P848">
        <v>1</v>
      </c>
      <c r="Q848" t="s">
        <v>41</v>
      </c>
      <c r="R848" t="s">
        <v>27</v>
      </c>
      <c r="S848">
        <v>0.77484850722800003</v>
      </c>
      <c r="T848">
        <f t="shared" si="13"/>
        <v>1</v>
      </c>
    </row>
    <row r="849" spans="1:20" x14ac:dyDescent="0.25">
      <c r="A849" t="s">
        <v>1237</v>
      </c>
      <c r="B849" t="s">
        <v>1238</v>
      </c>
      <c r="C849" t="s">
        <v>26</v>
      </c>
      <c r="D849" t="s">
        <v>26</v>
      </c>
      <c r="E849" t="s">
        <v>26</v>
      </c>
      <c r="F849">
        <v>0.97966029526499998</v>
      </c>
      <c r="G849">
        <v>1</v>
      </c>
      <c r="H849" t="s">
        <v>26</v>
      </c>
      <c r="I849">
        <v>0.99998739980600004</v>
      </c>
      <c r="J849">
        <v>1</v>
      </c>
      <c r="K849" t="s">
        <v>26</v>
      </c>
      <c r="L849">
        <v>0.94</v>
      </c>
      <c r="M849">
        <v>1</v>
      </c>
      <c r="N849" t="s">
        <v>26</v>
      </c>
      <c r="O849">
        <v>0.96</v>
      </c>
      <c r="P849">
        <v>1</v>
      </c>
      <c r="Q849" t="s">
        <v>26</v>
      </c>
      <c r="R849" t="s">
        <v>27</v>
      </c>
      <c r="S849">
        <v>0.96991192376799995</v>
      </c>
      <c r="T849">
        <f t="shared" si="13"/>
        <v>1</v>
      </c>
    </row>
    <row r="850" spans="1:20" x14ac:dyDescent="0.25">
      <c r="A850" t="s">
        <v>1239</v>
      </c>
      <c r="B850" t="s">
        <v>1240</v>
      </c>
      <c r="C850" t="s">
        <v>26</v>
      </c>
      <c r="D850" t="s">
        <v>391</v>
      </c>
      <c r="E850" t="s">
        <v>26</v>
      </c>
      <c r="F850">
        <v>0.93948370740099996</v>
      </c>
      <c r="G850">
        <v>1</v>
      </c>
      <c r="H850" t="s">
        <v>26</v>
      </c>
      <c r="I850">
        <v>0.99831933735400002</v>
      </c>
      <c r="J850">
        <v>1</v>
      </c>
      <c r="K850" t="s">
        <v>26</v>
      </c>
      <c r="L850">
        <v>0.74</v>
      </c>
      <c r="M850">
        <v>1</v>
      </c>
      <c r="N850" t="s">
        <v>26</v>
      </c>
      <c r="O850">
        <v>0.45</v>
      </c>
      <c r="P850">
        <v>1</v>
      </c>
      <c r="Q850" t="s">
        <v>26</v>
      </c>
      <c r="R850" t="s">
        <v>27</v>
      </c>
      <c r="S850">
        <v>0.78195076118899998</v>
      </c>
      <c r="T850">
        <f t="shared" si="13"/>
        <v>1</v>
      </c>
    </row>
    <row r="851" spans="1:20" x14ac:dyDescent="0.25">
      <c r="A851" t="s">
        <v>1239</v>
      </c>
      <c r="B851" t="s">
        <v>1240</v>
      </c>
      <c r="C851" t="s">
        <v>26</v>
      </c>
      <c r="D851" t="s">
        <v>26</v>
      </c>
      <c r="E851" t="s">
        <v>26</v>
      </c>
      <c r="F851">
        <v>0.91695907009900002</v>
      </c>
      <c r="G851">
        <v>1</v>
      </c>
      <c r="H851" t="s">
        <v>26</v>
      </c>
      <c r="I851">
        <v>0.99795425410700001</v>
      </c>
      <c r="J851">
        <v>1</v>
      </c>
      <c r="K851" t="s">
        <v>26</v>
      </c>
      <c r="L851">
        <v>0.74</v>
      </c>
      <c r="M851">
        <v>1</v>
      </c>
      <c r="N851" t="s">
        <v>26</v>
      </c>
      <c r="O851">
        <v>0.45</v>
      </c>
      <c r="P851">
        <v>1</v>
      </c>
      <c r="Q851" t="s">
        <v>26</v>
      </c>
      <c r="R851" t="s">
        <v>27</v>
      </c>
      <c r="S851">
        <v>0.77622833105199995</v>
      </c>
      <c r="T851">
        <f t="shared" si="13"/>
        <v>1</v>
      </c>
    </row>
    <row r="852" spans="1:20" x14ac:dyDescent="0.25">
      <c r="A852" t="s">
        <v>1241</v>
      </c>
      <c r="B852" t="s">
        <v>1242</v>
      </c>
      <c r="C852" t="s">
        <v>26</v>
      </c>
      <c r="D852" t="s">
        <v>26</v>
      </c>
      <c r="E852" t="s">
        <v>26</v>
      </c>
      <c r="F852">
        <v>0.91830693420700005</v>
      </c>
      <c r="G852">
        <v>1</v>
      </c>
      <c r="H852" t="s">
        <v>26</v>
      </c>
      <c r="I852">
        <v>0.98720195853100001</v>
      </c>
      <c r="J852">
        <v>1</v>
      </c>
      <c r="K852" t="s">
        <v>26</v>
      </c>
      <c r="L852">
        <v>0.79</v>
      </c>
      <c r="M852">
        <v>1</v>
      </c>
      <c r="N852" t="s">
        <v>26</v>
      </c>
      <c r="O852">
        <v>0.93</v>
      </c>
      <c r="P852">
        <v>1</v>
      </c>
      <c r="Q852" t="s">
        <v>26</v>
      </c>
      <c r="R852" t="s">
        <v>27</v>
      </c>
      <c r="S852">
        <v>0.90637722318500002</v>
      </c>
      <c r="T852">
        <f t="shared" si="13"/>
        <v>1</v>
      </c>
    </row>
    <row r="853" spans="1:20" x14ac:dyDescent="0.25">
      <c r="A853" t="s">
        <v>1243</v>
      </c>
      <c r="B853" t="s">
        <v>1244</v>
      </c>
      <c r="C853" t="s">
        <v>26</v>
      </c>
      <c r="D853" t="s">
        <v>26</v>
      </c>
      <c r="E853" t="s">
        <v>26</v>
      </c>
      <c r="F853">
        <v>0.99854591510400004</v>
      </c>
      <c r="G853">
        <v>1</v>
      </c>
      <c r="H853" t="s">
        <v>26</v>
      </c>
      <c r="I853">
        <v>0.99999930528699998</v>
      </c>
      <c r="J853">
        <v>1</v>
      </c>
      <c r="K853" t="s">
        <v>26</v>
      </c>
      <c r="L853">
        <v>0.85</v>
      </c>
      <c r="M853">
        <v>1</v>
      </c>
      <c r="N853" t="s">
        <v>26</v>
      </c>
      <c r="O853">
        <v>0.97</v>
      </c>
      <c r="P853">
        <v>1</v>
      </c>
      <c r="Q853" t="s">
        <v>26</v>
      </c>
      <c r="R853" t="s">
        <v>27</v>
      </c>
      <c r="S853">
        <v>0.95463630509800002</v>
      </c>
      <c r="T853">
        <f t="shared" si="13"/>
        <v>1</v>
      </c>
    </row>
    <row r="854" spans="1:20" x14ac:dyDescent="0.25">
      <c r="A854" t="s">
        <v>1245</v>
      </c>
      <c r="B854" t="s">
        <v>1246</v>
      </c>
      <c r="C854" t="s">
        <v>26</v>
      </c>
      <c r="D854" t="s">
        <v>26</v>
      </c>
      <c r="E854" t="s">
        <v>26</v>
      </c>
      <c r="F854">
        <v>0.98462579451300003</v>
      </c>
      <c r="G854">
        <v>1</v>
      </c>
      <c r="H854" t="s">
        <v>26</v>
      </c>
      <c r="I854">
        <v>0.99567237816200005</v>
      </c>
      <c r="J854">
        <v>1</v>
      </c>
      <c r="K854" t="s">
        <v>26</v>
      </c>
      <c r="L854">
        <v>0.85</v>
      </c>
      <c r="M854">
        <v>1</v>
      </c>
      <c r="N854" t="s">
        <v>26</v>
      </c>
      <c r="O854">
        <v>0.88</v>
      </c>
      <c r="P854">
        <v>1</v>
      </c>
      <c r="Q854" t="s">
        <v>26</v>
      </c>
      <c r="R854" t="s">
        <v>27</v>
      </c>
      <c r="S854">
        <v>0.92757454316900001</v>
      </c>
      <c r="T854">
        <f t="shared" si="13"/>
        <v>1</v>
      </c>
    </row>
    <row r="855" spans="1:20" x14ac:dyDescent="0.25">
      <c r="A855" t="s">
        <v>1247</v>
      </c>
      <c r="B855" t="s">
        <v>1248</v>
      </c>
      <c r="C855" t="s">
        <v>26</v>
      </c>
      <c r="D855" t="s">
        <v>26</v>
      </c>
      <c r="E855" t="s">
        <v>26</v>
      </c>
      <c r="F855">
        <v>0.94342730383100004</v>
      </c>
      <c r="G855">
        <v>1</v>
      </c>
      <c r="H855" t="s">
        <v>26</v>
      </c>
      <c r="I855">
        <v>0.99895474180900001</v>
      </c>
      <c r="J855">
        <v>1</v>
      </c>
      <c r="K855" t="s">
        <v>26</v>
      </c>
      <c r="L855">
        <v>0.73</v>
      </c>
      <c r="M855">
        <v>1</v>
      </c>
      <c r="N855" t="s">
        <v>26</v>
      </c>
      <c r="O855">
        <v>0.81</v>
      </c>
      <c r="P855">
        <v>1</v>
      </c>
      <c r="Q855" t="s">
        <v>26</v>
      </c>
      <c r="R855" t="s">
        <v>27</v>
      </c>
      <c r="S855">
        <v>0.87059551141000002</v>
      </c>
      <c r="T855">
        <f t="shared" si="13"/>
        <v>1</v>
      </c>
    </row>
    <row r="856" spans="1:20" x14ac:dyDescent="0.25">
      <c r="A856" t="s">
        <v>1249</v>
      </c>
      <c r="B856" t="s">
        <v>1250</v>
      </c>
      <c r="C856" t="s">
        <v>41</v>
      </c>
      <c r="D856" t="s">
        <v>73</v>
      </c>
      <c r="E856" t="s">
        <v>41</v>
      </c>
      <c r="F856">
        <v>0.94500816267999999</v>
      </c>
      <c r="G856">
        <v>1</v>
      </c>
      <c r="H856" t="s">
        <v>41</v>
      </c>
      <c r="I856">
        <v>0.99900322878500003</v>
      </c>
      <c r="J856">
        <v>1</v>
      </c>
      <c r="K856" t="s">
        <v>41</v>
      </c>
      <c r="L856">
        <v>0.9</v>
      </c>
      <c r="M856">
        <v>1</v>
      </c>
      <c r="N856" t="s">
        <v>41</v>
      </c>
      <c r="O856">
        <v>0.94</v>
      </c>
      <c r="P856">
        <v>1</v>
      </c>
      <c r="Q856" t="s">
        <v>41</v>
      </c>
      <c r="R856" t="s">
        <v>27</v>
      </c>
      <c r="S856">
        <v>0.94600284786599997</v>
      </c>
      <c r="T856">
        <f t="shared" si="13"/>
        <v>1</v>
      </c>
    </row>
    <row r="857" spans="1:20" x14ac:dyDescent="0.25">
      <c r="A857" t="s">
        <v>1251</v>
      </c>
      <c r="B857" t="s">
        <v>1252</v>
      </c>
      <c r="C857" t="s">
        <v>41</v>
      </c>
      <c r="D857" t="s">
        <v>73</v>
      </c>
      <c r="E857" t="s">
        <v>41</v>
      </c>
      <c r="F857">
        <v>0.98190363511800005</v>
      </c>
      <c r="G857">
        <v>1</v>
      </c>
      <c r="H857" t="s">
        <v>41</v>
      </c>
      <c r="I857">
        <v>0.99998338865199998</v>
      </c>
      <c r="J857">
        <v>1</v>
      </c>
      <c r="K857" t="s">
        <v>41</v>
      </c>
      <c r="L857">
        <v>0.89</v>
      </c>
      <c r="M857">
        <v>1</v>
      </c>
      <c r="N857" t="s">
        <v>41</v>
      </c>
      <c r="O857">
        <v>0.96</v>
      </c>
      <c r="P857">
        <v>1</v>
      </c>
      <c r="Q857" t="s">
        <v>41</v>
      </c>
      <c r="R857" t="s">
        <v>27</v>
      </c>
      <c r="S857">
        <v>0.95797175594200001</v>
      </c>
      <c r="T857">
        <f t="shared" si="13"/>
        <v>1</v>
      </c>
    </row>
    <row r="858" spans="1:20" x14ac:dyDescent="0.25">
      <c r="A858" t="s">
        <v>1253</v>
      </c>
      <c r="B858" t="s">
        <v>1254</v>
      </c>
      <c r="C858" t="s">
        <v>21</v>
      </c>
      <c r="D858" t="s">
        <v>21</v>
      </c>
      <c r="E858" t="s">
        <v>21</v>
      </c>
      <c r="F858">
        <v>0.96957271419400004</v>
      </c>
      <c r="G858">
        <v>1</v>
      </c>
      <c r="H858" t="s">
        <v>21</v>
      </c>
      <c r="I858">
        <v>0.99935467548400003</v>
      </c>
      <c r="J858">
        <v>1</v>
      </c>
      <c r="K858" t="s">
        <v>21</v>
      </c>
      <c r="L858">
        <v>0.9</v>
      </c>
      <c r="M858">
        <v>1</v>
      </c>
      <c r="N858" t="s">
        <v>21</v>
      </c>
      <c r="O858">
        <v>0.93</v>
      </c>
      <c r="P858">
        <v>1</v>
      </c>
      <c r="Q858" t="s">
        <v>21</v>
      </c>
      <c r="R858" t="s">
        <v>27</v>
      </c>
      <c r="S858">
        <v>0.94973184742000005</v>
      </c>
      <c r="T858">
        <f t="shared" si="13"/>
        <v>1</v>
      </c>
    </row>
    <row r="859" spans="1:20" x14ac:dyDescent="0.25">
      <c r="A859" t="s">
        <v>1255</v>
      </c>
      <c r="B859" t="s">
        <v>1256</v>
      </c>
      <c r="C859" t="s">
        <v>26</v>
      </c>
      <c r="D859" t="s">
        <v>391</v>
      </c>
      <c r="E859" t="s">
        <v>26</v>
      </c>
      <c r="F859">
        <v>0.98362951622799999</v>
      </c>
      <c r="G859">
        <v>1</v>
      </c>
      <c r="H859" t="s">
        <v>26</v>
      </c>
      <c r="I859">
        <v>0.99992895621300004</v>
      </c>
      <c r="J859">
        <v>1</v>
      </c>
      <c r="K859" t="s">
        <v>26</v>
      </c>
      <c r="L859">
        <v>1</v>
      </c>
      <c r="M859">
        <v>1</v>
      </c>
      <c r="N859" t="s">
        <v>26</v>
      </c>
      <c r="O859">
        <v>1</v>
      </c>
      <c r="P859">
        <v>1</v>
      </c>
      <c r="Q859" t="s">
        <v>26</v>
      </c>
      <c r="R859" t="s">
        <v>27</v>
      </c>
      <c r="S859">
        <v>0.99588961810999999</v>
      </c>
      <c r="T859">
        <f t="shared" si="13"/>
        <v>1</v>
      </c>
    </row>
    <row r="860" spans="1:20" x14ac:dyDescent="0.25">
      <c r="A860" t="s">
        <v>1255</v>
      </c>
      <c r="B860" t="s">
        <v>1256</v>
      </c>
      <c r="C860" t="s">
        <v>26</v>
      </c>
      <c r="D860" t="s">
        <v>198</v>
      </c>
      <c r="E860" t="s">
        <v>26</v>
      </c>
      <c r="F860">
        <v>0.95053122717600003</v>
      </c>
      <c r="G860">
        <v>1</v>
      </c>
      <c r="H860" t="s">
        <v>26</v>
      </c>
      <c r="I860">
        <v>0.996998550348</v>
      </c>
      <c r="J860">
        <v>1</v>
      </c>
      <c r="K860" t="s">
        <v>26</v>
      </c>
      <c r="L860">
        <v>1</v>
      </c>
      <c r="M860">
        <v>1</v>
      </c>
      <c r="N860" t="s">
        <v>26</v>
      </c>
      <c r="O860">
        <v>1</v>
      </c>
      <c r="P860">
        <v>1</v>
      </c>
      <c r="Q860" t="s">
        <v>26</v>
      </c>
      <c r="R860" t="s">
        <v>27</v>
      </c>
      <c r="S860">
        <v>0.98688244438100003</v>
      </c>
      <c r="T860">
        <f t="shared" si="13"/>
        <v>1</v>
      </c>
    </row>
    <row r="861" spans="1:20" x14ac:dyDescent="0.25">
      <c r="A861" t="s">
        <v>1255</v>
      </c>
      <c r="B861" t="s">
        <v>1256</v>
      </c>
      <c r="C861" t="s">
        <v>26</v>
      </c>
      <c r="D861" t="s">
        <v>26</v>
      </c>
      <c r="E861" t="s">
        <v>26</v>
      </c>
      <c r="F861">
        <v>0.98996316572499998</v>
      </c>
      <c r="G861">
        <v>1</v>
      </c>
      <c r="H861" t="s">
        <v>26</v>
      </c>
      <c r="I861">
        <v>0.99998526007999999</v>
      </c>
      <c r="J861">
        <v>1</v>
      </c>
      <c r="K861" t="s">
        <v>26</v>
      </c>
      <c r="L861">
        <v>1</v>
      </c>
      <c r="M861">
        <v>1</v>
      </c>
      <c r="N861" t="s">
        <v>26</v>
      </c>
      <c r="O861">
        <v>1</v>
      </c>
      <c r="P861">
        <v>1</v>
      </c>
      <c r="Q861" t="s">
        <v>26</v>
      </c>
      <c r="R861" t="s">
        <v>27</v>
      </c>
      <c r="S861">
        <v>0.99748710645100003</v>
      </c>
      <c r="T861">
        <f t="shared" si="13"/>
        <v>1</v>
      </c>
    </row>
    <row r="862" spans="1:20" x14ac:dyDescent="0.25">
      <c r="A862" t="s">
        <v>1257</v>
      </c>
      <c r="B862" t="s">
        <v>1258</v>
      </c>
      <c r="C862" t="s">
        <v>26</v>
      </c>
      <c r="D862" t="s">
        <v>26</v>
      </c>
      <c r="E862" t="s">
        <v>26</v>
      </c>
      <c r="F862">
        <v>0.97509919003400003</v>
      </c>
      <c r="G862">
        <v>1</v>
      </c>
      <c r="H862" t="s">
        <v>26</v>
      </c>
      <c r="I862">
        <v>0.99929105963800002</v>
      </c>
      <c r="J862">
        <v>1</v>
      </c>
      <c r="K862" t="s">
        <v>26</v>
      </c>
      <c r="L862">
        <v>0.85</v>
      </c>
      <c r="M862">
        <v>1</v>
      </c>
      <c r="N862" t="s">
        <v>26</v>
      </c>
      <c r="O862">
        <v>0.88</v>
      </c>
      <c r="P862">
        <v>1</v>
      </c>
      <c r="Q862" t="s">
        <v>26</v>
      </c>
      <c r="R862" t="s">
        <v>27</v>
      </c>
      <c r="S862">
        <v>0.92609756241800001</v>
      </c>
      <c r="T862">
        <f t="shared" si="13"/>
        <v>1</v>
      </c>
    </row>
    <row r="863" spans="1:20" x14ac:dyDescent="0.25">
      <c r="A863" t="s">
        <v>1259</v>
      </c>
      <c r="B863" t="s">
        <v>1260</v>
      </c>
      <c r="C863" t="s">
        <v>26</v>
      </c>
      <c r="D863" t="s">
        <v>26</v>
      </c>
      <c r="E863" t="s">
        <v>26</v>
      </c>
      <c r="F863">
        <v>0.97045619923399995</v>
      </c>
      <c r="G863">
        <v>1</v>
      </c>
      <c r="H863" t="s">
        <v>26</v>
      </c>
      <c r="I863">
        <v>0.99980428629999996</v>
      </c>
      <c r="J863">
        <v>1</v>
      </c>
      <c r="K863" t="s">
        <v>26</v>
      </c>
      <c r="L863">
        <v>0.92</v>
      </c>
      <c r="M863">
        <v>1</v>
      </c>
      <c r="N863" t="s">
        <v>26</v>
      </c>
      <c r="O863">
        <v>0.96</v>
      </c>
      <c r="P863">
        <v>1</v>
      </c>
      <c r="Q863" t="s">
        <v>26</v>
      </c>
      <c r="R863" t="s">
        <v>27</v>
      </c>
      <c r="S863">
        <v>0.96256512138399997</v>
      </c>
      <c r="T863">
        <f t="shared" si="13"/>
        <v>1</v>
      </c>
    </row>
    <row r="864" spans="1:20" x14ac:dyDescent="0.25">
      <c r="A864" t="s">
        <v>1261</v>
      </c>
      <c r="B864" t="s">
        <v>1262</v>
      </c>
      <c r="C864" t="s">
        <v>26</v>
      </c>
      <c r="D864" t="s">
        <v>26</v>
      </c>
      <c r="E864" t="s">
        <v>26</v>
      </c>
      <c r="F864">
        <v>0.98373483854599997</v>
      </c>
      <c r="G864">
        <v>1</v>
      </c>
      <c r="H864" t="s">
        <v>26</v>
      </c>
      <c r="I864">
        <v>0.99973723013100002</v>
      </c>
      <c r="J864">
        <v>1</v>
      </c>
      <c r="K864" t="s">
        <v>26</v>
      </c>
      <c r="L864">
        <v>0.99</v>
      </c>
      <c r="M864">
        <v>1</v>
      </c>
      <c r="N864" t="s">
        <v>26</v>
      </c>
      <c r="O864">
        <v>0.96</v>
      </c>
      <c r="P864">
        <v>1</v>
      </c>
      <c r="Q864" t="s">
        <v>26</v>
      </c>
      <c r="R864" t="s">
        <v>27</v>
      </c>
      <c r="S864">
        <v>0.98336801716900002</v>
      </c>
      <c r="T864">
        <f t="shared" si="13"/>
        <v>1</v>
      </c>
    </row>
    <row r="865" spans="1:20" x14ac:dyDescent="0.25">
      <c r="A865" t="s">
        <v>1263</v>
      </c>
      <c r="B865" t="s">
        <v>1264</v>
      </c>
      <c r="C865" t="s">
        <v>26</v>
      </c>
      <c r="D865" t="s">
        <v>26</v>
      </c>
      <c r="E865" t="s">
        <v>26</v>
      </c>
      <c r="F865">
        <v>0.98704173385000005</v>
      </c>
      <c r="G865">
        <v>1</v>
      </c>
      <c r="H865" t="s">
        <v>26</v>
      </c>
      <c r="I865">
        <v>0.99993184480599995</v>
      </c>
      <c r="J865">
        <v>1</v>
      </c>
      <c r="K865" t="s">
        <v>26</v>
      </c>
      <c r="L865">
        <v>0.94</v>
      </c>
      <c r="M865">
        <v>1</v>
      </c>
      <c r="N865" t="s">
        <v>26</v>
      </c>
      <c r="O865">
        <v>0.96</v>
      </c>
      <c r="P865">
        <v>1</v>
      </c>
      <c r="Q865" t="s">
        <v>26</v>
      </c>
      <c r="R865" t="s">
        <v>27</v>
      </c>
      <c r="S865">
        <v>0.97174339466399995</v>
      </c>
      <c r="T865">
        <f t="shared" si="13"/>
        <v>1</v>
      </c>
    </row>
    <row r="866" spans="1:20" x14ac:dyDescent="0.25">
      <c r="A866" t="s">
        <v>1265</v>
      </c>
      <c r="B866" t="s">
        <v>1266</v>
      </c>
      <c r="C866" t="s">
        <v>26</v>
      </c>
      <c r="D866" t="s">
        <v>26</v>
      </c>
      <c r="E866" t="s">
        <v>26</v>
      </c>
      <c r="F866">
        <v>0.96326887873800005</v>
      </c>
      <c r="G866">
        <v>1</v>
      </c>
      <c r="H866" t="s">
        <v>26</v>
      </c>
      <c r="I866">
        <v>0.99865457304299998</v>
      </c>
      <c r="J866">
        <v>1</v>
      </c>
      <c r="K866" t="s">
        <v>26</v>
      </c>
      <c r="L866">
        <v>0.97</v>
      </c>
      <c r="M866">
        <v>1</v>
      </c>
      <c r="N866" t="s">
        <v>26</v>
      </c>
      <c r="O866">
        <v>0.95</v>
      </c>
      <c r="P866">
        <v>1</v>
      </c>
      <c r="Q866" t="s">
        <v>26</v>
      </c>
      <c r="R866" t="s">
        <v>27</v>
      </c>
      <c r="S866">
        <v>0.97048086294500002</v>
      </c>
      <c r="T866">
        <f t="shared" si="13"/>
        <v>1</v>
      </c>
    </row>
    <row r="867" spans="1:20" x14ac:dyDescent="0.25">
      <c r="A867" t="s">
        <v>1267</v>
      </c>
      <c r="B867" t="s">
        <v>1268</v>
      </c>
      <c r="C867" t="s">
        <v>26</v>
      </c>
      <c r="D867" t="s">
        <v>26</v>
      </c>
      <c r="E867" t="s">
        <v>26</v>
      </c>
      <c r="F867">
        <v>0.991635379702</v>
      </c>
      <c r="G867">
        <v>1</v>
      </c>
      <c r="H867" t="s">
        <v>26</v>
      </c>
      <c r="I867">
        <v>0.99989850383099999</v>
      </c>
      <c r="J867">
        <v>1</v>
      </c>
      <c r="K867" t="s">
        <v>26</v>
      </c>
      <c r="L867">
        <v>0.85</v>
      </c>
      <c r="M867">
        <v>1</v>
      </c>
      <c r="N867" t="s">
        <v>26</v>
      </c>
      <c r="O867">
        <v>0.93</v>
      </c>
      <c r="P867">
        <v>1</v>
      </c>
      <c r="Q867" t="s">
        <v>26</v>
      </c>
      <c r="R867" t="s">
        <v>27</v>
      </c>
      <c r="S867">
        <v>0.94288347088299995</v>
      </c>
      <c r="T867">
        <f t="shared" si="13"/>
        <v>1</v>
      </c>
    </row>
    <row r="868" spans="1:20" x14ac:dyDescent="0.25">
      <c r="A868" t="s">
        <v>1269</v>
      </c>
      <c r="B868" t="s">
        <v>1270</v>
      </c>
      <c r="C868" t="s">
        <v>26</v>
      </c>
      <c r="D868" t="s">
        <v>26</v>
      </c>
      <c r="E868" t="s">
        <v>26</v>
      </c>
      <c r="F868">
        <v>0.95375932021599996</v>
      </c>
      <c r="G868">
        <v>1</v>
      </c>
      <c r="H868" t="s">
        <v>26</v>
      </c>
      <c r="I868">
        <v>0.986736927077</v>
      </c>
      <c r="J868">
        <v>1</v>
      </c>
      <c r="K868" t="s">
        <v>26</v>
      </c>
      <c r="L868">
        <v>0.85</v>
      </c>
      <c r="M868">
        <v>1</v>
      </c>
      <c r="N868" t="s">
        <v>26</v>
      </c>
      <c r="O868">
        <v>0.93</v>
      </c>
      <c r="P868">
        <v>1</v>
      </c>
      <c r="Q868" t="s">
        <v>26</v>
      </c>
      <c r="R868" t="s">
        <v>27</v>
      </c>
      <c r="S868">
        <v>0.930124061823</v>
      </c>
      <c r="T868">
        <f t="shared" si="13"/>
        <v>1</v>
      </c>
    </row>
    <row r="869" spans="1:20" x14ac:dyDescent="0.25">
      <c r="A869" t="s">
        <v>1271</v>
      </c>
      <c r="B869" t="s">
        <v>1272</v>
      </c>
      <c r="C869" t="s">
        <v>592</v>
      </c>
      <c r="D869" t="s">
        <v>26</v>
      </c>
      <c r="E869" t="s">
        <v>592</v>
      </c>
      <c r="F869">
        <v>0.92</v>
      </c>
      <c r="G869">
        <v>1</v>
      </c>
      <c r="H869" t="s">
        <v>592</v>
      </c>
      <c r="I869">
        <v>0.998512961054</v>
      </c>
      <c r="J869">
        <v>1</v>
      </c>
      <c r="K869" t="s">
        <v>592</v>
      </c>
      <c r="L869">
        <v>0.94</v>
      </c>
      <c r="M869">
        <v>1</v>
      </c>
      <c r="N869" t="s">
        <v>592</v>
      </c>
      <c r="O869">
        <v>0.96</v>
      </c>
      <c r="P869">
        <v>1</v>
      </c>
      <c r="Q869" t="s">
        <v>592</v>
      </c>
      <c r="R869" t="s">
        <v>27</v>
      </c>
      <c r="S869">
        <v>0.95462824026299997</v>
      </c>
      <c r="T869">
        <f t="shared" si="13"/>
        <v>1</v>
      </c>
    </row>
    <row r="870" spans="1:20" x14ac:dyDescent="0.25">
      <c r="A870" t="s">
        <v>1273</v>
      </c>
      <c r="B870" t="s">
        <v>1274</v>
      </c>
      <c r="C870" t="s">
        <v>592</v>
      </c>
      <c r="D870" t="s">
        <v>26</v>
      </c>
      <c r="E870" t="s">
        <v>592</v>
      </c>
      <c r="F870">
        <v>0.94567280876799997</v>
      </c>
      <c r="G870">
        <v>1</v>
      </c>
      <c r="H870" t="s">
        <v>592</v>
      </c>
      <c r="I870">
        <v>0.99999999081099999</v>
      </c>
      <c r="J870">
        <v>1</v>
      </c>
      <c r="K870" t="s">
        <v>592</v>
      </c>
      <c r="L870">
        <v>0.75</v>
      </c>
      <c r="M870">
        <v>1</v>
      </c>
      <c r="N870" t="s">
        <v>592</v>
      </c>
      <c r="O870">
        <v>0.81</v>
      </c>
      <c r="P870">
        <v>1</v>
      </c>
      <c r="Q870" t="s">
        <v>592</v>
      </c>
      <c r="R870" t="s">
        <v>27</v>
      </c>
      <c r="S870">
        <v>0.87641819989500003</v>
      </c>
      <c r="T870">
        <f t="shared" si="13"/>
        <v>1</v>
      </c>
    </row>
    <row r="871" spans="1:20" x14ac:dyDescent="0.25">
      <c r="A871" t="s">
        <v>1275</v>
      </c>
      <c r="B871" t="s">
        <v>1276</v>
      </c>
      <c r="C871" t="s">
        <v>592</v>
      </c>
      <c r="D871" t="s">
        <v>26</v>
      </c>
      <c r="E871" t="s">
        <v>26</v>
      </c>
      <c r="F871">
        <v>0.52949065551200003</v>
      </c>
      <c r="G871">
        <v>0</v>
      </c>
      <c r="H871" t="s">
        <v>592</v>
      </c>
      <c r="I871">
        <v>0.96483936069300003</v>
      </c>
      <c r="J871">
        <v>1</v>
      </c>
      <c r="K871" t="s">
        <v>592</v>
      </c>
      <c r="L871">
        <v>0.77</v>
      </c>
      <c r="M871">
        <v>1</v>
      </c>
      <c r="N871" t="s">
        <v>592</v>
      </c>
      <c r="O871">
        <v>0.81</v>
      </c>
      <c r="P871">
        <v>1</v>
      </c>
      <c r="Q871" t="s">
        <v>592</v>
      </c>
      <c r="R871" t="s">
        <v>361</v>
      </c>
      <c r="S871">
        <v>0.84827978689799999</v>
      </c>
      <c r="T871">
        <f t="shared" si="13"/>
        <v>1</v>
      </c>
    </row>
    <row r="872" spans="1:20" x14ac:dyDescent="0.25">
      <c r="A872" t="s">
        <v>1277</v>
      </c>
      <c r="B872" t="s">
        <v>1278</v>
      </c>
      <c r="C872" t="s">
        <v>26</v>
      </c>
      <c r="D872" t="s">
        <v>26</v>
      </c>
      <c r="E872" t="s">
        <v>26</v>
      </c>
      <c r="F872">
        <v>0.98036253548499996</v>
      </c>
      <c r="G872">
        <v>1</v>
      </c>
      <c r="H872" t="s">
        <v>26</v>
      </c>
      <c r="I872">
        <v>0.99987451609599998</v>
      </c>
      <c r="J872">
        <v>1</v>
      </c>
      <c r="K872" t="s">
        <v>26</v>
      </c>
      <c r="L872">
        <v>0.92</v>
      </c>
      <c r="M872">
        <v>1</v>
      </c>
      <c r="N872" t="s">
        <v>26</v>
      </c>
      <c r="O872">
        <v>0.96</v>
      </c>
      <c r="P872">
        <v>1</v>
      </c>
      <c r="Q872" t="s">
        <v>26</v>
      </c>
      <c r="R872" t="s">
        <v>27</v>
      </c>
      <c r="S872">
        <v>0.96505926289499999</v>
      </c>
      <c r="T872">
        <f t="shared" si="13"/>
        <v>1</v>
      </c>
    </row>
    <row r="873" spans="1:20" x14ac:dyDescent="0.25">
      <c r="A873" t="s">
        <v>1279</v>
      </c>
      <c r="B873" t="s">
        <v>1280</v>
      </c>
      <c r="C873" t="s">
        <v>26</v>
      </c>
      <c r="D873" t="s">
        <v>26</v>
      </c>
      <c r="E873" t="s">
        <v>26</v>
      </c>
      <c r="F873">
        <v>0.95471107828599999</v>
      </c>
      <c r="G873">
        <v>1</v>
      </c>
      <c r="H873" t="s">
        <v>26</v>
      </c>
      <c r="I873">
        <v>0.99643627690500003</v>
      </c>
      <c r="J873">
        <v>1</v>
      </c>
      <c r="K873" t="s">
        <v>26</v>
      </c>
      <c r="L873">
        <v>0.93</v>
      </c>
      <c r="M873">
        <v>1</v>
      </c>
      <c r="N873" t="s">
        <v>26</v>
      </c>
      <c r="O873">
        <v>0.96</v>
      </c>
      <c r="P873">
        <v>1</v>
      </c>
      <c r="Q873" t="s">
        <v>26</v>
      </c>
      <c r="R873" t="s">
        <v>27</v>
      </c>
      <c r="S873">
        <v>0.96028683879800003</v>
      </c>
      <c r="T873">
        <f t="shared" si="13"/>
        <v>1</v>
      </c>
    </row>
    <row r="874" spans="1:20" x14ac:dyDescent="0.25">
      <c r="A874" t="s">
        <v>1281</v>
      </c>
      <c r="B874" t="s">
        <v>1282</v>
      </c>
      <c r="C874" t="s">
        <v>41</v>
      </c>
      <c r="D874" t="s">
        <v>73</v>
      </c>
      <c r="E874" t="s">
        <v>41</v>
      </c>
      <c r="F874">
        <v>0.96475859450799994</v>
      </c>
      <c r="G874">
        <v>1</v>
      </c>
      <c r="H874" t="s">
        <v>41</v>
      </c>
      <c r="I874">
        <v>0.99999254494800005</v>
      </c>
      <c r="J874">
        <v>1</v>
      </c>
      <c r="K874" t="s">
        <v>592</v>
      </c>
      <c r="L874">
        <v>0.66</v>
      </c>
      <c r="M874">
        <v>0</v>
      </c>
      <c r="N874" t="s">
        <v>26</v>
      </c>
      <c r="O874">
        <v>0.32</v>
      </c>
      <c r="P874">
        <v>0</v>
      </c>
      <c r="Q874" t="s">
        <v>41</v>
      </c>
      <c r="R874" t="s">
        <v>84</v>
      </c>
      <c r="S874">
        <v>0.491187784864</v>
      </c>
      <c r="T874">
        <f t="shared" si="13"/>
        <v>1</v>
      </c>
    </row>
    <row r="875" spans="1:20" x14ac:dyDescent="0.25">
      <c r="A875" t="s">
        <v>1283</v>
      </c>
      <c r="B875" t="s">
        <v>1284</v>
      </c>
      <c r="C875" t="s">
        <v>41</v>
      </c>
      <c r="D875" t="s">
        <v>73</v>
      </c>
      <c r="E875" t="s">
        <v>41</v>
      </c>
      <c r="F875">
        <v>0.97571575153400003</v>
      </c>
      <c r="G875">
        <v>1</v>
      </c>
      <c r="H875" t="s">
        <v>41</v>
      </c>
      <c r="I875">
        <v>0.99995559170799997</v>
      </c>
      <c r="J875">
        <v>1</v>
      </c>
      <c r="K875" t="s">
        <v>41</v>
      </c>
      <c r="L875">
        <v>0.71</v>
      </c>
      <c r="M875">
        <v>1</v>
      </c>
      <c r="N875" t="s">
        <v>41</v>
      </c>
      <c r="O875">
        <v>0.42</v>
      </c>
      <c r="P875">
        <v>1</v>
      </c>
      <c r="Q875" t="s">
        <v>41</v>
      </c>
      <c r="R875" t="s">
        <v>27</v>
      </c>
      <c r="S875">
        <v>0.77641783581000001</v>
      </c>
      <c r="T875">
        <f t="shared" si="13"/>
        <v>1</v>
      </c>
    </row>
    <row r="876" spans="1:20" x14ac:dyDescent="0.25">
      <c r="A876" t="s">
        <v>1283</v>
      </c>
      <c r="B876" t="s">
        <v>1284</v>
      </c>
      <c r="C876" t="s">
        <v>41</v>
      </c>
      <c r="D876" t="s">
        <v>73</v>
      </c>
      <c r="E876" t="s">
        <v>41</v>
      </c>
      <c r="F876">
        <v>0.97571575153400003</v>
      </c>
      <c r="G876">
        <v>1</v>
      </c>
      <c r="H876" t="s">
        <v>41</v>
      </c>
      <c r="I876">
        <v>0.99995559170799997</v>
      </c>
      <c r="J876">
        <v>1</v>
      </c>
      <c r="K876" t="s">
        <v>41</v>
      </c>
      <c r="L876">
        <v>0.71</v>
      </c>
      <c r="M876">
        <v>1</v>
      </c>
      <c r="N876" t="s">
        <v>41</v>
      </c>
      <c r="O876">
        <v>0.42</v>
      </c>
      <c r="P876">
        <v>1</v>
      </c>
      <c r="Q876" t="s">
        <v>41</v>
      </c>
      <c r="R876" t="s">
        <v>27</v>
      </c>
      <c r="S876">
        <v>0.77641783581000001</v>
      </c>
      <c r="T876">
        <f t="shared" si="13"/>
        <v>1</v>
      </c>
    </row>
    <row r="877" spans="1:20" x14ac:dyDescent="0.25">
      <c r="A877" t="s">
        <v>1285</v>
      </c>
      <c r="B877" t="s">
        <v>1286</v>
      </c>
      <c r="C877" t="s">
        <v>41</v>
      </c>
      <c r="D877" t="s">
        <v>73</v>
      </c>
      <c r="E877" t="s">
        <v>41</v>
      </c>
      <c r="F877">
        <v>0.967465375259</v>
      </c>
      <c r="G877">
        <v>1</v>
      </c>
      <c r="H877" t="s">
        <v>41</v>
      </c>
      <c r="I877">
        <v>0.99987283146499994</v>
      </c>
      <c r="J877">
        <v>1</v>
      </c>
      <c r="K877" t="s">
        <v>41</v>
      </c>
      <c r="L877">
        <v>0.75</v>
      </c>
      <c r="M877">
        <v>1</v>
      </c>
      <c r="N877" t="s">
        <v>41</v>
      </c>
      <c r="O877">
        <v>0.46</v>
      </c>
      <c r="P877">
        <v>1</v>
      </c>
      <c r="Q877" t="s">
        <v>41</v>
      </c>
      <c r="R877" t="s">
        <v>27</v>
      </c>
      <c r="S877">
        <v>0.79433455168099998</v>
      </c>
      <c r="T877">
        <f t="shared" si="13"/>
        <v>1</v>
      </c>
    </row>
    <row r="878" spans="1:20" x14ac:dyDescent="0.25">
      <c r="A878" t="s">
        <v>1287</v>
      </c>
      <c r="B878" t="s">
        <v>1288</v>
      </c>
      <c r="C878" t="s">
        <v>41</v>
      </c>
      <c r="D878" t="s">
        <v>73</v>
      </c>
      <c r="E878" t="s">
        <v>41</v>
      </c>
      <c r="F878">
        <v>0.97446776943900004</v>
      </c>
      <c r="G878">
        <v>1</v>
      </c>
      <c r="H878" t="s">
        <v>41</v>
      </c>
      <c r="I878">
        <v>0.99997082295999995</v>
      </c>
      <c r="J878">
        <v>1</v>
      </c>
      <c r="K878" t="s">
        <v>41</v>
      </c>
      <c r="L878">
        <v>0.96</v>
      </c>
      <c r="M878">
        <v>1</v>
      </c>
      <c r="N878" t="s">
        <v>41</v>
      </c>
      <c r="O878">
        <v>0.92</v>
      </c>
      <c r="P878">
        <v>1</v>
      </c>
      <c r="Q878" t="s">
        <v>41</v>
      </c>
      <c r="R878" t="s">
        <v>27</v>
      </c>
      <c r="S878">
        <v>0.96360964810000005</v>
      </c>
      <c r="T878">
        <f t="shared" si="13"/>
        <v>1</v>
      </c>
    </row>
    <row r="879" spans="1:20" x14ac:dyDescent="0.25">
      <c r="A879" t="s">
        <v>1289</v>
      </c>
      <c r="B879" t="s">
        <v>1290</v>
      </c>
      <c r="C879" t="s">
        <v>41</v>
      </c>
      <c r="D879" t="s">
        <v>73</v>
      </c>
      <c r="E879" t="s">
        <v>41</v>
      </c>
      <c r="F879">
        <v>0.96</v>
      </c>
      <c r="G879">
        <v>1</v>
      </c>
      <c r="H879" t="s">
        <v>41</v>
      </c>
      <c r="I879">
        <v>0.99848366666400001</v>
      </c>
      <c r="J879">
        <v>1</v>
      </c>
      <c r="K879" t="s">
        <v>21</v>
      </c>
      <c r="L879">
        <v>0.71</v>
      </c>
      <c r="M879">
        <v>0</v>
      </c>
      <c r="N879" t="s">
        <v>157</v>
      </c>
      <c r="O879">
        <v>0.48</v>
      </c>
      <c r="P879">
        <v>0</v>
      </c>
      <c r="Q879" t="s">
        <v>41</v>
      </c>
      <c r="R879" t="s">
        <v>84</v>
      </c>
      <c r="S879">
        <v>0.48962091666599999</v>
      </c>
      <c r="T879">
        <f t="shared" si="13"/>
        <v>1</v>
      </c>
    </row>
    <row r="880" spans="1:20" x14ac:dyDescent="0.25">
      <c r="A880" t="s">
        <v>1291</v>
      </c>
      <c r="B880" t="s">
        <v>1292</v>
      </c>
      <c r="C880" t="s">
        <v>41</v>
      </c>
      <c r="D880" t="s">
        <v>73</v>
      </c>
      <c r="E880" t="s">
        <v>41</v>
      </c>
      <c r="F880">
        <v>0.97323920771000005</v>
      </c>
      <c r="G880">
        <v>1</v>
      </c>
      <c r="H880" t="s">
        <v>41</v>
      </c>
      <c r="I880">
        <v>0.99996628918499997</v>
      </c>
      <c r="J880">
        <v>1</v>
      </c>
      <c r="K880" t="s">
        <v>41</v>
      </c>
      <c r="L880">
        <v>0.85</v>
      </c>
      <c r="M880">
        <v>1</v>
      </c>
      <c r="N880" t="s">
        <v>41</v>
      </c>
      <c r="O880">
        <v>0.88</v>
      </c>
      <c r="P880">
        <v>1</v>
      </c>
      <c r="Q880" t="s">
        <v>41</v>
      </c>
      <c r="R880" t="s">
        <v>27</v>
      </c>
      <c r="S880">
        <v>0.925801374224</v>
      </c>
      <c r="T880">
        <f t="shared" si="13"/>
        <v>1</v>
      </c>
    </row>
    <row r="881" spans="1:20" x14ac:dyDescent="0.25">
      <c r="A881" t="s">
        <v>1293</v>
      </c>
      <c r="B881" t="s">
        <v>1294</v>
      </c>
      <c r="C881" t="s">
        <v>41</v>
      </c>
      <c r="D881" t="s">
        <v>73</v>
      </c>
      <c r="E881" t="s">
        <v>41</v>
      </c>
      <c r="F881">
        <v>0.92383766622600005</v>
      </c>
      <c r="G881">
        <v>1</v>
      </c>
      <c r="H881" t="s">
        <v>41</v>
      </c>
      <c r="I881">
        <v>0.997778037517</v>
      </c>
      <c r="J881">
        <v>1</v>
      </c>
      <c r="K881" t="s">
        <v>41</v>
      </c>
      <c r="L881">
        <v>0.79</v>
      </c>
      <c r="M881">
        <v>1</v>
      </c>
      <c r="N881" t="s">
        <v>41</v>
      </c>
      <c r="O881">
        <v>0.88</v>
      </c>
      <c r="P881">
        <v>1</v>
      </c>
      <c r="Q881" t="s">
        <v>41</v>
      </c>
      <c r="R881" t="s">
        <v>27</v>
      </c>
      <c r="S881">
        <v>0.89790392593599999</v>
      </c>
      <c r="T881">
        <f t="shared" si="13"/>
        <v>1</v>
      </c>
    </row>
    <row r="882" spans="1:20" x14ac:dyDescent="0.25">
      <c r="A882" t="s">
        <v>1295</v>
      </c>
      <c r="B882" t="s">
        <v>1296</v>
      </c>
      <c r="C882" t="s">
        <v>41</v>
      </c>
      <c r="D882" t="s">
        <v>73</v>
      </c>
      <c r="E882" t="s">
        <v>41</v>
      </c>
      <c r="F882">
        <v>0.92906901542099996</v>
      </c>
      <c r="G882">
        <v>1</v>
      </c>
      <c r="H882" t="s">
        <v>41</v>
      </c>
      <c r="I882">
        <v>0.99840573526200005</v>
      </c>
      <c r="J882">
        <v>1</v>
      </c>
      <c r="K882" t="s">
        <v>41</v>
      </c>
      <c r="L882">
        <v>0.9</v>
      </c>
      <c r="M882">
        <v>1</v>
      </c>
      <c r="N882" t="s">
        <v>41</v>
      </c>
      <c r="O882">
        <v>0.93</v>
      </c>
      <c r="P882">
        <v>1</v>
      </c>
      <c r="Q882" t="s">
        <v>41</v>
      </c>
      <c r="R882" t="s">
        <v>27</v>
      </c>
      <c r="S882">
        <v>0.93936868767100001</v>
      </c>
      <c r="T882">
        <f t="shared" si="13"/>
        <v>1</v>
      </c>
    </row>
    <row r="883" spans="1:20" x14ac:dyDescent="0.25">
      <c r="A883" t="s">
        <v>1295</v>
      </c>
      <c r="B883" t="s">
        <v>1296</v>
      </c>
      <c r="C883" t="s">
        <v>41</v>
      </c>
      <c r="D883" t="s">
        <v>26</v>
      </c>
      <c r="E883" t="s">
        <v>41</v>
      </c>
      <c r="F883">
        <v>0.96</v>
      </c>
      <c r="G883">
        <v>1</v>
      </c>
      <c r="H883" t="s">
        <v>41</v>
      </c>
      <c r="I883">
        <v>0.89430947054400001</v>
      </c>
      <c r="J883">
        <v>1</v>
      </c>
      <c r="K883" t="s">
        <v>41</v>
      </c>
      <c r="L883">
        <v>0.9</v>
      </c>
      <c r="M883">
        <v>1</v>
      </c>
      <c r="N883" t="s">
        <v>41</v>
      </c>
      <c r="O883">
        <v>0.93</v>
      </c>
      <c r="P883">
        <v>1</v>
      </c>
      <c r="Q883" t="s">
        <v>41</v>
      </c>
      <c r="R883" t="s">
        <v>27</v>
      </c>
      <c r="S883">
        <v>0.92107736763600001</v>
      </c>
      <c r="T883">
        <f t="shared" si="13"/>
        <v>1</v>
      </c>
    </row>
    <row r="884" spans="1:20" x14ac:dyDescent="0.25">
      <c r="A884" t="s">
        <v>1297</v>
      </c>
      <c r="B884" t="s">
        <v>1298</v>
      </c>
      <c r="C884" t="s">
        <v>41</v>
      </c>
      <c r="D884" t="s">
        <v>73</v>
      </c>
      <c r="E884" t="s">
        <v>41</v>
      </c>
      <c r="F884">
        <v>0.96256815941200002</v>
      </c>
      <c r="G884">
        <v>1</v>
      </c>
      <c r="H884" t="s">
        <v>41</v>
      </c>
      <c r="I884">
        <v>0.99983912032699995</v>
      </c>
      <c r="J884">
        <v>1</v>
      </c>
      <c r="K884" t="s">
        <v>41</v>
      </c>
      <c r="L884">
        <v>0.79</v>
      </c>
      <c r="M884">
        <v>1</v>
      </c>
      <c r="N884" t="s">
        <v>41</v>
      </c>
      <c r="O884">
        <v>0.81</v>
      </c>
      <c r="P884">
        <v>1</v>
      </c>
      <c r="Q884" t="s">
        <v>41</v>
      </c>
      <c r="R884" t="s">
        <v>27</v>
      </c>
      <c r="S884">
        <v>0.89060181993499998</v>
      </c>
      <c r="T884">
        <f t="shared" si="13"/>
        <v>1</v>
      </c>
    </row>
    <row r="885" spans="1:20" x14ac:dyDescent="0.25">
      <c r="A885" t="s">
        <v>1297</v>
      </c>
      <c r="B885" t="s">
        <v>1298</v>
      </c>
      <c r="C885" t="s">
        <v>41</v>
      </c>
      <c r="D885" t="s">
        <v>73</v>
      </c>
      <c r="E885" t="s">
        <v>41</v>
      </c>
      <c r="F885">
        <v>0.96256815941200002</v>
      </c>
      <c r="G885">
        <v>1</v>
      </c>
      <c r="H885" t="s">
        <v>41</v>
      </c>
      <c r="I885">
        <v>0.99983912032699995</v>
      </c>
      <c r="J885">
        <v>1</v>
      </c>
      <c r="K885" t="s">
        <v>41</v>
      </c>
      <c r="L885">
        <v>0.79</v>
      </c>
      <c r="M885">
        <v>1</v>
      </c>
      <c r="N885" t="s">
        <v>41</v>
      </c>
      <c r="O885">
        <v>0.81</v>
      </c>
      <c r="P885">
        <v>1</v>
      </c>
      <c r="Q885" t="s">
        <v>41</v>
      </c>
      <c r="R885" t="s">
        <v>27</v>
      </c>
      <c r="S885">
        <v>0.89060181993499998</v>
      </c>
      <c r="T885">
        <f t="shared" si="13"/>
        <v>1</v>
      </c>
    </row>
    <row r="886" spans="1:20" x14ac:dyDescent="0.25">
      <c r="A886" t="s">
        <v>1299</v>
      </c>
      <c r="B886" t="s">
        <v>1300</v>
      </c>
      <c r="C886" t="s">
        <v>41</v>
      </c>
      <c r="D886" t="s">
        <v>73</v>
      </c>
      <c r="E886" t="s">
        <v>41</v>
      </c>
      <c r="F886">
        <v>0.96190657829899995</v>
      </c>
      <c r="G886">
        <v>1</v>
      </c>
      <c r="H886" t="s">
        <v>41</v>
      </c>
      <c r="I886">
        <v>0.99985102059999997</v>
      </c>
      <c r="J886">
        <v>1</v>
      </c>
      <c r="K886" t="s">
        <v>41</v>
      </c>
      <c r="L886">
        <v>0.94</v>
      </c>
      <c r="M886">
        <v>1</v>
      </c>
      <c r="N886" t="s">
        <v>41</v>
      </c>
      <c r="O886">
        <v>0.96</v>
      </c>
      <c r="P886">
        <v>1</v>
      </c>
      <c r="Q886" t="s">
        <v>41</v>
      </c>
      <c r="R886" t="s">
        <v>27</v>
      </c>
      <c r="S886">
        <v>0.96543939972500004</v>
      </c>
      <c r="T886">
        <f t="shared" si="13"/>
        <v>1</v>
      </c>
    </row>
    <row r="887" spans="1:20" x14ac:dyDescent="0.25">
      <c r="A887" t="s">
        <v>1301</v>
      </c>
      <c r="B887" t="s">
        <v>1302</v>
      </c>
      <c r="C887" t="s">
        <v>41</v>
      </c>
      <c r="D887" t="s">
        <v>73</v>
      </c>
      <c r="E887" t="s">
        <v>41</v>
      </c>
      <c r="F887">
        <v>0.96179737576000002</v>
      </c>
      <c r="G887">
        <v>1</v>
      </c>
      <c r="H887" t="s">
        <v>41</v>
      </c>
      <c r="I887">
        <v>0.99986907964000005</v>
      </c>
      <c r="J887">
        <v>1</v>
      </c>
      <c r="K887" t="s">
        <v>41</v>
      </c>
      <c r="L887">
        <v>0.88</v>
      </c>
      <c r="M887">
        <v>1</v>
      </c>
      <c r="N887" t="s">
        <v>41</v>
      </c>
      <c r="O887">
        <v>0.93</v>
      </c>
      <c r="P887">
        <v>1</v>
      </c>
      <c r="Q887" t="s">
        <v>41</v>
      </c>
      <c r="R887" t="s">
        <v>27</v>
      </c>
      <c r="S887">
        <v>0.94291661385000003</v>
      </c>
      <c r="T887">
        <f t="shared" si="13"/>
        <v>1</v>
      </c>
    </row>
    <row r="888" spans="1:20" x14ac:dyDescent="0.25">
      <c r="A888" t="s">
        <v>1303</v>
      </c>
      <c r="B888" t="s">
        <v>1304</v>
      </c>
      <c r="C888" t="s">
        <v>41</v>
      </c>
      <c r="D888" t="s">
        <v>73</v>
      </c>
      <c r="E888" t="s">
        <v>41</v>
      </c>
      <c r="F888">
        <v>0.96730376315699995</v>
      </c>
      <c r="G888">
        <v>1</v>
      </c>
      <c r="H888" t="s">
        <v>41</v>
      </c>
      <c r="I888">
        <v>0.99997441386999997</v>
      </c>
      <c r="J888">
        <v>1</v>
      </c>
      <c r="K888" t="s">
        <v>41</v>
      </c>
      <c r="L888">
        <v>0.77</v>
      </c>
      <c r="M888">
        <v>1</v>
      </c>
      <c r="N888" t="s">
        <v>41</v>
      </c>
      <c r="O888">
        <v>0.81</v>
      </c>
      <c r="P888">
        <v>1</v>
      </c>
      <c r="Q888" t="s">
        <v>41</v>
      </c>
      <c r="R888" t="s">
        <v>27</v>
      </c>
      <c r="S888">
        <v>0.88681954425700005</v>
      </c>
      <c r="T888">
        <f t="shared" si="13"/>
        <v>1</v>
      </c>
    </row>
    <row r="889" spans="1:20" x14ac:dyDescent="0.25">
      <c r="A889" t="s">
        <v>1305</v>
      </c>
      <c r="B889" t="s">
        <v>1306</v>
      </c>
      <c r="C889" t="s">
        <v>41</v>
      </c>
      <c r="D889" t="s">
        <v>73</v>
      </c>
      <c r="E889" t="s">
        <v>41</v>
      </c>
      <c r="F889">
        <v>0.98343586446499998</v>
      </c>
      <c r="G889">
        <v>1</v>
      </c>
      <c r="H889" t="s">
        <v>41</v>
      </c>
      <c r="I889">
        <v>0.999986355045</v>
      </c>
      <c r="J889">
        <v>1</v>
      </c>
      <c r="K889" t="s">
        <v>41</v>
      </c>
      <c r="L889">
        <v>0.95</v>
      </c>
      <c r="M889">
        <v>1</v>
      </c>
      <c r="N889" t="s">
        <v>41</v>
      </c>
      <c r="O889">
        <v>0.93</v>
      </c>
      <c r="P889">
        <v>1</v>
      </c>
      <c r="Q889" t="s">
        <v>41</v>
      </c>
      <c r="R889" t="s">
        <v>27</v>
      </c>
      <c r="S889">
        <v>0.96585555487700003</v>
      </c>
      <c r="T889">
        <f t="shared" si="13"/>
        <v>1</v>
      </c>
    </row>
    <row r="890" spans="1:20" x14ac:dyDescent="0.25">
      <c r="A890" t="s">
        <v>1307</v>
      </c>
      <c r="B890" t="s">
        <v>1306</v>
      </c>
      <c r="C890" t="s">
        <v>41</v>
      </c>
      <c r="D890" t="s">
        <v>73</v>
      </c>
      <c r="E890" t="s">
        <v>41</v>
      </c>
      <c r="F890">
        <v>0.98343586446499998</v>
      </c>
      <c r="G890">
        <v>1</v>
      </c>
      <c r="H890" t="s">
        <v>41</v>
      </c>
      <c r="I890">
        <v>0.999986355045</v>
      </c>
      <c r="J890">
        <v>1</v>
      </c>
      <c r="K890" t="s">
        <v>41</v>
      </c>
      <c r="L890">
        <v>0.95</v>
      </c>
      <c r="M890">
        <v>1</v>
      </c>
      <c r="N890" t="s">
        <v>41</v>
      </c>
      <c r="O890">
        <v>0.93</v>
      </c>
      <c r="P890">
        <v>1</v>
      </c>
      <c r="Q890" t="s">
        <v>41</v>
      </c>
      <c r="R890" t="s">
        <v>27</v>
      </c>
      <c r="S890">
        <v>0.96585555487700003</v>
      </c>
      <c r="T890">
        <f t="shared" si="13"/>
        <v>1</v>
      </c>
    </row>
    <row r="891" spans="1:20" x14ac:dyDescent="0.25">
      <c r="A891" t="s">
        <v>1307</v>
      </c>
      <c r="B891" t="s">
        <v>1306</v>
      </c>
      <c r="C891" t="s">
        <v>41</v>
      </c>
      <c r="D891" t="s">
        <v>73</v>
      </c>
      <c r="E891" t="s">
        <v>41</v>
      </c>
      <c r="F891">
        <v>0.98343586446499998</v>
      </c>
      <c r="G891">
        <v>1</v>
      </c>
      <c r="H891" t="s">
        <v>41</v>
      </c>
      <c r="I891">
        <v>0.999986355045</v>
      </c>
      <c r="J891">
        <v>1</v>
      </c>
      <c r="K891" t="s">
        <v>41</v>
      </c>
      <c r="L891">
        <v>0.95</v>
      </c>
      <c r="M891">
        <v>1</v>
      </c>
      <c r="N891" t="s">
        <v>41</v>
      </c>
      <c r="O891">
        <v>0.93</v>
      </c>
      <c r="P891">
        <v>1</v>
      </c>
      <c r="Q891" t="s">
        <v>41</v>
      </c>
      <c r="R891" t="s">
        <v>27</v>
      </c>
      <c r="S891">
        <v>0.96585555487700003</v>
      </c>
      <c r="T891">
        <f t="shared" si="13"/>
        <v>1</v>
      </c>
    </row>
    <row r="892" spans="1:20" x14ac:dyDescent="0.25">
      <c r="A892" t="s">
        <v>1308</v>
      </c>
      <c r="B892" t="s">
        <v>1309</v>
      </c>
      <c r="C892" t="s">
        <v>41</v>
      </c>
      <c r="D892" t="s">
        <v>73</v>
      </c>
      <c r="E892" t="s">
        <v>41</v>
      </c>
      <c r="F892">
        <v>0.98812886355600005</v>
      </c>
      <c r="G892">
        <v>1</v>
      </c>
      <c r="H892" t="s">
        <v>41</v>
      </c>
      <c r="I892">
        <v>0.99999807592099998</v>
      </c>
      <c r="J892">
        <v>1</v>
      </c>
      <c r="K892" t="s">
        <v>41</v>
      </c>
      <c r="L892">
        <v>0.95</v>
      </c>
      <c r="M892">
        <v>1</v>
      </c>
      <c r="N892" t="s">
        <v>41</v>
      </c>
      <c r="O892">
        <v>0.93</v>
      </c>
      <c r="P892">
        <v>1</v>
      </c>
      <c r="Q892" t="s">
        <v>41</v>
      </c>
      <c r="R892" t="s">
        <v>27</v>
      </c>
      <c r="S892">
        <v>0.96703173486899996</v>
      </c>
      <c r="T892">
        <f t="shared" si="13"/>
        <v>1</v>
      </c>
    </row>
    <row r="893" spans="1:20" x14ac:dyDescent="0.25">
      <c r="A893" t="s">
        <v>1308</v>
      </c>
      <c r="B893" t="s">
        <v>1309</v>
      </c>
      <c r="C893" t="s">
        <v>41</v>
      </c>
      <c r="D893" t="s">
        <v>73</v>
      </c>
      <c r="E893" t="s">
        <v>41</v>
      </c>
      <c r="F893">
        <v>0.98812886355600005</v>
      </c>
      <c r="G893">
        <v>1</v>
      </c>
      <c r="H893" t="s">
        <v>41</v>
      </c>
      <c r="I893">
        <v>0.99999807592099998</v>
      </c>
      <c r="J893">
        <v>1</v>
      </c>
      <c r="K893" t="s">
        <v>41</v>
      </c>
      <c r="L893">
        <v>0.95</v>
      </c>
      <c r="M893">
        <v>1</v>
      </c>
      <c r="N893" t="s">
        <v>41</v>
      </c>
      <c r="O893">
        <v>0.93</v>
      </c>
      <c r="P893">
        <v>1</v>
      </c>
      <c r="Q893" t="s">
        <v>41</v>
      </c>
      <c r="R893" t="s">
        <v>27</v>
      </c>
      <c r="S893">
        <v>0.96703173486899996</v>
      </c>
      <c r="T893">
        <f t="shared" si="13"/>
        <v>1</v>
      </c>
    </row>
    <row r="894" spans="1:20" x14ac:dyDescent="0.25">
      <c r="A894" t="s">
        <v>1310</v>
      </c>
      <c r="B894" t="s">
        <v>1311</v>
      </c>
      <c r="C894" t="s">
        <v>41</v>
      </c>
      <c r="D894" t="s">
        <v>73</v>
      </c>
      <c r="E894" t="s">
        <v>41</v>
      </c>
      <c r="F894">
        <v>0.977784406163</v>
      </c>
      <c r="G894">
        <v>1</v>
      </c>
      <c r="H894" t="s">
        <v>41</v>
      </c>
      <c r="I894">
        <v>0.99999733594499995</v>
      </c>
      <c r="J894">
        <v>1</v>
      </c>
      <c r="K894" t="s">
        <v>41</v>
      </c>
      <c r="L894">
        <v>0.85</v>
      </c>
      <c r="M894">
        <v>1</v>
      </c>
      <c r="N894" t="s">
        <v>41</v>
      </c>
      <c r="O894">
        <v>0.81</v>
      </c>
      <c r="P894">
        <v>1</v>
      </c>
      <c r="Q894" t="s">
        <v>41</v>
      </c>
      <c r="R894" t="s">
        <v>27</v>
      </c>
      <c r="S894">
        <v>0.90944543552699997</v>
      </c>
      <c r="T894">
        <f t="shared" si="13"/>
        <v>1</v>
      </c>
    </row>
    <row r="895" spans="1:20" x14ac:dyDescent="0.25">
      <c r="A895" t="s">
        <v>1312</v>
      </c>
      <c r="B895" t="s">
        <v>1313</v>
      </c>
      <c r="C895" t="s">
        <v>41</v>
      </c>
      <c r="D895" t="s">
        <v>73</v>
      </c>
      <c r="E895" t="s">
        <v>41</v>
      </c>
      <c r="F895">
        <v>0.94905112351999998</v>
      </c>
      <c r="G895">
        <v>1</v>
      </c>
      <c r="H895" t="s">
        <v>41</v>
      </c>
      <c r="I895">
        <v>0.99987160232299999</v>
      </c>
      <c r="J895">
        <v>1</v>
      </c>
      <c r="K895" t="s">
        <v>41</v>
      </c>
      <c r="L895">
        <v>0.95</v>
      </c>
      <c r="M895">
        <v>1</v>
      </c>
      <c r="N895" t="s">
        <v>41</v>
      </c>
      <c r="O895">
        <v>0.96</v>
      </c>
      <c r="P895">
        <v>1</v>
      </c>
      <c r="Q895" t="s">
        <v>41</v>
      </c>
      <c r="R895" t="s">
        <v>27</v>
      </c>
      <c r="S895">
        <v>0.96473068146100005</v>
      </c>
      <c r="T895">
        <f t="shared" si="13"/>
        <v>1</v>
      </c>
    </row>
    <row r="896" spans="1:20" x14ac:dyDescent="0.25">
      <c r="A896" t="s">
        <v>1314</v>
      </c>
      <c r="B896" t="s">
        <v>1315</v>
      </c>
      <c r="C896" t="s">
        <v>41</v>
      </c>
      <c r="D896" t="s">
        <v>73</v>
      </c>
      <c r="E896" t="s">
        <v>41</v>
      </c>
      <c r="F896">
        <v>0.960354826105</v>
      </c>
      <c r="G896">
        <v>1</v>
      </c>
      <c r="H896" t="s">
        <v>41</v>
      </c>
      <c r="I896">
        <v>0.99996231999200003</v>
      </c>
      <c r="J896">
        <v>1</v>
      </c>
      <c r="K896" t="s">
        <v>41</v>
      </c>
      <c r="L896">
        <v>0.9</v>
      </c>
      <c r="M896">
        <v>1</v>
      </c>
      <c r="N896" t="s">
        <v>41</v>
      </c>
      <c r="O896">
        <v>0.88</v>
      </c>
      <c r="P896">
        <v>1</v>
      </c>
      <c r="Q896" t="s">
        <v>41</v>
      </c>
      <c r="R896" t="s">
        <v>27</v>
      </c>
      <c r="S896">
        <v>0.93507928652399996</v>
      </c>
      <c r="T896">
        <f t="shared" si="13"/>
        <v>1</v>
      </c>
    </row>
    <row r="897" spans="1:20" x14ac:dyDescent="0.25">
      <c r="A897" t="s">
        <v>1316</v>
      </c>
      <c r="B897" t="s">
        <v>1317</v>
      </c>
      <c r="C897" t="s">
        <v>41</v>
      </c>
      <c r="D897" t="s">
        <v>73</v>
      </c>
      <c r="E897" t="s">
        <v>41</v>
      </c>
      <c r="F897">
        <v>0.96179737576000002</v>
      </c>
      <c r="G897">
        <v>1</v>
      </c>
      <c r="H897" t="s">
        <v>41</v>
      </c>
      <c r="I897">
        <v>0.99986907964000005</v>
      </c>
      <c r="J897">
        <v>1</v>
      </c>
      <c r="K897" t="s">
        <v>41</v>
      </c>
      <c r="L897">
        <v>0.88</v>
      </c>
      <c r="M897">
        <v>1</v>
      </c>
      <c r="N897" t="s">
        <v>41</v>
      </c>
      <c r="O897">
        <v>0.93</v>
      </c>
      <c r="P897">
        <v>1</v>
      </c>
      <c r="Q897" t="s">
        <v>41</v>
      </c>
      <c r="R897" t="s">
        <v>27</v>
      </c>
      <c r="S897">
        <v>0.94291661385000003</v>
      </c>
      <c r="T897">
        <f t="shared" si="13"/>
        <v>1</v>
      </c>
    </row>
    <row r="898" spans="1:20" x14ac:dyDescent="0.25">
      <c r="A898" t="s">
        <v>1318</v>
      </c>
      <c r="B898" t="s">
        <v>1319</v>
      </c>
      <c r="C898" t="s">
        <v>41</v>
      </c>
      <c r="D898" t="s">
        <v>73</v>
      </c>
      <c r="E898" t="s">
        <v>41</v>
      </c>
      <c r="F898">
        <v>0.95826969208900004</v>
      </c>
      <c r="G898">
        <v>1</v>
      </c>
      <c r="H898" t="s">
        <v>41</v>
      </c>
      <c r="I898">
        <v>0.99972140160699996</v>
      </c>
      <c r="J898">
        <v>1</v>
      </c>
      <c r="K898" t="s">
        <v>41</v>
      </c>
      <c r="L898">
        <v>0.96</v>
      </c>
      <c r="M898">
        <v>1</v>
      </c>
      <c r="N898" t="s">
        <v>41</v>
      </c>
      <c r="O898">
        <v>0.94</v>
      </c>
      <c r="P898">
        <v>1</v>
      </c>
      <c r="Q898" t="s">
        <v>41</v>
      </c>
      <c r="R898" t="s">
        <v>27</v>
      </c>
      <c r="S898">
        <v>0.964497773424</v>
      </c>
      <c r="T898">
        <f t="shared" si="13"/>
        <v>1</v>
      </c>
    </row>
    <row r="899" spans="1:20" x14ac:dyDescent="0.25">
      <c r="A899" t="s">
        <v>1320</v>
      </c>
      <c r="B899" t="s">
        <v>1321</v>
      </c>
      <c r="C899" t="s">
        <v>41</v>
      </c>
      <c r="D899" t="s">
        <v>73</v>
      </c>
      <c r="E899" t="s">
        <v>41</v>
      </c>
      <c r="F899">
        <v>0.54454428764899998</v>
      </c>
      <c r="G899">
        <v>1</v>
      </c>
      <c r="H899" t="s">
        <v>41</v>
      </c>
      <c r="I899">
        <v>0.90797189771800002</v>
      </c>
      <c r="J899">
        <v>1</v>
      </c>
      <c r="K899" t="s">
        <v>41</v>
      </c>
      <c r="L899">
        <v>0.76</v>
      </c>
      <c r="M899">
        <v>1</v>
      </c>
      <c r="N899" t="s">
        <v>41</v>
      </c>
      <c r="O899">
        <v>0.46</v>
      </c>
      <c r="P899">
        <v>1</v>
      </c>
      <c r="Q899" t="s">
        <v>41</v>
      </c>
      <c r="R899" t="s">
        <v>27</v>
      </c>
      <c r="S899">
        <v>0.66812904634199999</v>
      </c>
      <c r="T899">
        <f t="shared" ref="T899:T962" si="14">IF(Q899=C899,1,0)</f>
        <v>1</v>
      </c>
    </row>
    <row r="900" spans="1:20" x14ac:dyDescent="0.25">
      <c r="A900" t="s">
        <v>1322</v>
      </c>
      <c r="B900" t="s">
        <v>1323</v>
      </c>
      <c r="C900" t="s">
        <v>41</v>
      </c>
      <c r="D900" t="s">
        <v>73</v>
      </c>
      <c r="E900" t="s">
        <v>41</v>
      </c>
      <c r="F900">
        <v>0.95628896797100005</v>
      </c>
      <c r="G900">
        <v>1</v>
      </c>
      <c r="H900" t="s">
        <v>41</v>
      </c>
      <c r="I900">
        <v>0.99996564831199997</v>
      </c>
      <c r="J900">
        <v>1</v>
      </c>
      <c r="K900" t="s">
        <v>41</v>
      </c>
      <c r="L900">
        <v>0.85</v>
      </c>
      <c r="M900">
        <v>1</v>
      </c>
      <c r="N900" t="s">
        <v>41</v>
      </c>
      <c r="O900">
        <v>0.88</v>
      </c>
      <c r="P900">
        <v>1</v>
      </c>
      <c r="Q900" t="s">
        <v>41</v>
      </c>
      <c r="R900" t="s">
        <v>27</v>
      </c>
      <c r="S900">
        <v>0.92156365407100005</v>
      </c>
      <c r="T900">
        <f t="shared" si="14"/>
        <v>1</v>
      </c>
    </row>
    <row r="901" spans="1:20" x14ac:dyDescent="0.25">
      <c r="A901" t="s">
        <v>1324</v>
      </c>
      <c r="B901" t="s">
        <v>1325</v>
      </c>
      <c r="C901" t="s">
        <v>41</v>
      </c>
      <c r="D901" t="s">
        <v>73</v>
      </c>
      <c r="E901" t="s">
        <v>41</v>
      </c>
      <c r="F901">
        <v>0.96178818845900005</v>
      </c>
      <c r="G901">
        <v>1</v>
      </c>
      <c r="H901" t="s">
        <v>41</v>
      </c>
      <c r="I901">
        <v>0.999984574706</v>
      </c>
      <c r="J901">
        <v>1</v>
      </c>
      <c r="K901" t="s">
        <v>41</v>
      </c>
      <c r="L901">
        <v>0.96</v>
      </c>
      <c r="M901">
        <v>1</v>
      </c>
      <c r="N901" t="s">
        <v>41</v>
      </c>
      <c r="O901">
        <v>0.92</v>
      </c>
      <c r="P901">
        <v>1</v>
      </c>
      <c r="Q901" t="s">
        <v>41</v>
      </c>
      <c r="R901" t="s">
        <v>27</v>
      </c>
      <c r="S901">
        <v>0.96044319079100005</v>
      </c>
      <c r="T901">
        <f t="shared" si="14"/>
        <v>1</v>
      </c>
    </row>
    <row r="902" spans="1:20" x14ac:dyDescent="0.25">
      <c r="A902" t="s">
        <v>1326</v>
      </c>
      <c r="B902" t="s">
        <v>1327</v>
      </c>
      <c r="C902" t="s">
        <v>41</v>
      </c>
      <c r="D902" t="s">
        <v>73</v>
      </c>
      <c r="E902" t="s">
        <v>41</v>
      </c>
      <c r="F902">
        <v>0.98288674719299995</v>
      </c>
      <c r="G902">
        <v>1</v>
      </c>
      <c r="H902" t="s">
        <v>41</v>
      </c>
      <c r="I902">
        <v>0.99999144122799999</v>
      </c>
      <c r="J902">
        <v>1</v>
      </c>
      <c r="K902" t="s">
        <v>41</v>
      </c>
      <c r="L902">
        <v>1</v>
      </c>
      <c r="M902">
        <v>1</v>
      </c>
      <c r="N902" t="s">
        <v>41</v>
      </c>
      <c r="O902">
        <v>1</v>
      </c>
      <c r="P902">
        <v>1</v>
      </c>
      <c r="Q902" t="s">
        <v>41</v>
      </c>
      <c r="R902" t="s">
        <v>27</v>
      </c>
      <c r="S902">
        <v>0.99571954710499999</v>
      </c>
      <c r="T902">
        <f t="shared" si="14"/>
        <v>1</v>
      </c>
    </row>
    <row r="903" spans="1:20" x14ac:dyDescent="0.25">
      <c r="A903" t="s">
        <v>1328</v>
      </c>
      <c r="B903" t="s">
        <v>1329</v>
      </c>
      <c r="C903" t="s">
        <v>41</v>
      </c>
      <c r="D903" t="s">
        <v>73</v>
      </c>
      <c r="E903" t="s">
        <v>41</v>
      </c>
      <c r="F903">
        <v>0.98570937827899996</v>
      </c>
      <c r="G903">
        <v>1</v>
      </c>
      <c r="H903" t="s">
        <v>41</v>
      </c>
      <c r="I903">
        <v>0.99999510971500005</v>
      </c>
      <c r="J903">
        <v>1</v>
      </c>
      <c r="K903" t="s">
        <v>41</v>
      </c>
      <c r="L903">
        <v>0.85</v>
      </c>
      <c r="M903">
        <v>1</v>
      </c>
      <c r="N903" t="s">
        <v>41</v>
      </c>
      <c r="O903">
        <v>0.88</v>
      </c>
      <c r="P903">
        <v>1</v>
      </c>
      <c r="Q903" t="s">
        <v>41</v>
      </c>
      <c r="R903" t="s">
        <v>27</v>
      </c>
      <c r="S903">
        <v>0.92892612199900004</v>
      </c>
      <c r="T903">
        <f t="shared" si="14"/>
        <v>1</v>
      </c>
    </row>
    <row r="904" spans="1:20" x14ac:dyDescent="0.25">
      <c r="A904" t="s">
        <v>1330</v>
      </c>
      <c r="B904" t="s">
        <v>1331</v>
      </c>
      <c r="C904" t="s">
        <v>41</v>
      </c>
      <c r="D904" t="s">
        <v>73</v>
      </c>
      <c r="E904" t="s">
        <v>41</v>
      </c>
      <c r="F904">
        <v>0.96</v>
      </c>
      <c r="G904">
        <v>1</v>
      </c>
      <c r="H904" t="s">
        <v>41</v>
      </c>
      <c r="I904">
        <v>0.99999649159299997</v>
      </c>
      <c r="J904">
        <v>1</v>
      </c>
      <c r="K904" t="s">
        <v>21</v>
      </c>
      <c r="L904">
        <v>0.69</v>
      </c>
      <c r="M904">
        <v>0</v>
      </c>
      <c r="N904" t="s">
        <v>41</v>
      </c>
      <c r="O904">
        <v>0.4</v>
      </c>
      <c r="P904">
        <v>1</v>
      </c>
      <c r="Q904" t="s">
        <v>41</v>
      </c>
      <c r="R904" t="s">
        <v>31</v>
      </c>
      <c r="S904">
        <v>0.78666549719800005</v>
      </c>
      <c r="T904">
        <f t="shared" si="14"/>
        <v>1</v>
      </c>
    </row>
    <row r="905" spans="1:20" x14ac:dyDescent="0.25">
      <c r="A905" t="s">
        <v>1332</v>
      </c>
      <c r="B905" t="s">
        <v>1333</v>
      </c>
      <c r="C905" t="s">
        <v>41</v>
      </c>
      <c r="D905" t="s">
        <v>73</v>
      </c>
      <c r="E905" t="s">
        <v>41</v>
      </c>
      <c r="F905">
        <v>0.964196546795</v>
      </c>
      <c r="G905">
        <v>1</v>
      </c>
      <c r="H905" t="s">
        <v>41</v>
      </c>
      <c r="I905">
        <v>0.99962277606899996</v>
      </c>
      <c r="J905">
        <v>1</v>
      </c>
      <c r="K905" t="s">
        <v>41</v>
      </c>
      <c r="L905">
        <v>0.73</v>
      </c>
      <c r="M905">
        <v>1</v>
      </c>
      <c r="N905" t="s">
        <v>41</v>
      </c>
      <c r="O905">
        <v>0.43</v>
      </c>
      <c r="P905">
        <v>1</v>
      </c>
      <c r="Q905" t="s">
        <v>41</v>
      </c>
      <c r="R905" t="s">
        <v>27</v>
      </c>
      <c r="S905">
        <v>0.78095483071600003</v>
      </c>
      <c r="T905">
        <f t="shared" si="14"/>
        <v>1</v>
      </c>
    </row>
    <row r="906" spans="1:20" x14ac:dyDescent="0.25">
      <c r="A906" t="s">
        <v>1334</v>
      </c>
      <c r="B906" t="s">
        <v>1335</v>
      </c>
      <c r="C906" t="s">
        <v>41</v>
      </c>
      <c r="D906" t="s">
        <v>73</v>
      </c>
      <c r="E906" t="s">
        <v>41</v>
      </c>
      <c r="F906">
        <v>0.95924618017999996</v>
      </c>
      <c r="G906">
        <v>1</v>
      </c>
      <c r="H906" t="s">
        <v>41</v>
      </c>
      <c r="I906">
        <v>0.99983590395300004</v>
      </c>
      <c r="J906">
        <v>1</v>
      </c>
      <c r="K906" t="s">
        <v>41</v>
      </c>
      <c r="L906">
        <v>1</v>
      </c>
      <c r="M906">
        <v>1</v>
      </c>
      <c r="N906" t="s">
        <v>41</v>
      </c>
      <c r="O906">
        <v>1</v>
      </c>
      <c r="P906">
        <v>1</v>
      </c>
      <c r="Q906" t="s">
        <v>41</v>
      </c>
      <c r="R906" t="s">
        <v>27</v>
      </c>
      <c r="S906">
        <v>0.98977052103300001</v>
      </c>
      <c r="T906">
        <f t="shared" si="14"/>
        <v>1</v>
      </c>
    </row>
    <row r="907" spans="1:20" x14ac:dyDescent="0.25">
      <c r="A907" t="s">
        <v>1336</v>
      </c>
      <c r="B907" t="s">
        <v>1337</v>
      </c>
      <c r="C907" t="s">
        <v>41</v>
      </c>
      <c r="D907" t="s">
        <v>73</v>
      </c>
      <c r="E907" t="s">
        <v>41</v>
      </c>
      <c r="F907">
        <v>0.97454505601200003</v>
      </c>
      <c r="G907">
        <v>1</v>
      </c>
      <c r="H907" t="s">
        <v>41</v>
      </c>
      <c r="I907">
        <v>0.99999560922099995</v>
      </c>
      <c r="J907">
        <v>1</v>
      </c>
      <c r="K907" t="s">
        <v>41</v>
      </c>
      <c r="L907">
        <v>0.97</v>
      </c>
      <c r="M907">
        <v>1</v>
      </c>
      <c r="N907" t="s">
        <v>41</v>
      </c>
      <c r="O907">
        <v>0.96</v>
      </c>
      <c r="P907">
        <v>1</v>
      </c>
      <c r="Q907" t="s">
        <v>41</v>
      </c>
      <c r="R907" t="s">
        <v>27</v>
      </c>
      <c r="S907">
        <v>0.97613516630800001</v>
      </c>
      <c r="T907">
        <f t="shared" si="14"/>
        <v>1</v>
      </c>
    </row>
    <row r="908" spans="1:20" x14ac:dyDescent="0.25">
      <c r="A908" t="s">
        <v>1338</v>
      </c>
      <c r="B908" t="s">
        <v>1339</v>
      </c>
      <c r="C908" t="s">
        <v>41</v>
      </c>
      <c r="D908" t="s">
        <v>73</v>
      </c>
      <c r="E908" t="s">
        <v>41</v>
      </c>
      <c r="F908">
        <v>0.96989301825899998</v>
      </c>
      <c r="G908">
        <v>1</v>
      </c>
      <c r="H908" t="s">
        <v>41</v>
      </c>
      <c r="I908">
        <v>0.99996814502300002</v>
      </c>
      <c r="J908">
        <v>1</v>
      </c>
      <c r="K908" t="s">
        <v>41</v>
      </c>
      <c r="L908">
        <v>0.67</v>
      </c>
      <c r="M908">
        <v>1</v>
      </c>
      <c r="N908" t="s">
        <v>41</v>
      </c>
      <c r="O908">
        <v>0.35</v>
      </c>
      <c r="P908">
        <v>1</v>
      </c>
      <c r="Q908" t="s">
        <v>41</v>
      </c>
      <c r="R908" t="s">
        <v>27</v>
      </c>
      <c r="S908">
        <v>0.74746529082099999</v>
      </c>
      <c r="T908">
        <f t="shared" si="14"/>
        <v>1</v>
      </c>
    </row>
    <row r="909" spans="1:20" x14ac:dyDescent="0.25">
      <c r="A909" t="s">
        <v>1340</v>
      </c>
      <c r="B909" t="s">
        <v>1341</v>
      </c>
      <c r="C909" t="s">
        <v>21</v>
      </c>
      <c r="D909" t="s">
        <v>21</v>
      </c>
      <c r="E909" t="s">
        <v>21</v>
      </c>
      <c r="F909">
        <v>0.95179343736099997</v>
      </c>
      <c r="G909">
        <v>1</v>
      </c>
      <c r="H909" t="s">
        <v>21</v>
      </c>
      <c r="I909">
        <v>0.99991295419000004</v>
      </c>
      <c r="J909">
        <v>1</v>
      </c>
      <c r="K909" t="s">
        <v>157</v>
      </c>
      <c r="L909">
        <v>0.72</v>
      </c>
      <c r="M909">
        <v>0</v>
      </c>
      <c r="N909" t="s">
        <v>21</v>
      </c>
      <c r="O909">
        <v>0.38</v>
      </c>
      <c r="P909">
        <v>1</v>
      </c>
      <c r="Q909" t="s">
        <v>21</v>
      </c>
      <c r="R909" t="s">
        <v>31</v>
      </c>
      <c r="S909">
        <v>0.77723546384999997</v>
      </c>
      <c r="T909">
        <f t="shared" si="14"/>
        <v>1</v>
      </c>
    </row>
    <row r="910" spans="1:20" x14ac:dyDescent="0.25">
      <c r="A910" t="s">
        <v>1342</v>
      </c>
      <c r="B910" t="s">
        <v>1343</v>
      </c>
      <c r="C910" t="s">
        <v>157</v>
      </c>
      <c r="D910" t="s">
        <v>157</v>
      </c>
      <c r="E910" t="s">
        <v>157</v>
      </c>
      <c r="F910">
        <v>0.96</v>
      </c>
      <c r="G910">
        <v>1</v>
      </c>
      <c r="H910" t="s">
        <v>157</v>
      </c>
      <c r="I910">
        <v>0.969572014142</v>
      </c>
      <c r="J910">
        <v>1</v>
      </c>
      <c r="K910" t="s">
        <v>157</v>
      </c>
      <c r="L910">
        <v>0.85</v>
      </c>
      <c r="M910">
        <v>1</v>
      </c>
      <c r="N910" t="s">
        <v>157</v>
      </c>
      <c r="O910">
        <v>0.93</v>
      </c>
      <c r="P910">
        <v>1</v>
      </c>
      <c r="Q910" t="s">
        <v>157</v>
      </c>
      <c r="R910" t="s">
        <v>27</v>
      </c>
      <c r="S910">
        <v>0.92739300353499998</v>
      </c>
      <c r="T910">
        <f t="shared" si="14"/>
        <v>1</v>
      </c>
    </row>
    <row r="911" spans="1:20" x14ac:dyDescent="0.25">
      <c r="A911" t="s">
        <v>1344</v>
      </c>
      <c r="B911" t="s">
        <v>1345</v>
      </c>
      <c r="C911" t="s">
        <v>41</v>
      </c>
      <c r="D911" t="s">
        <v>73</v>
      </c>
      <c r="E911" t="s">
        <v>41</v>
      </c>
      <c r="F911">
        <v>0.98152327855499999</v>
      </c>
      <c r="G911">
        <v>1</v>
      </c>
      <c r="H911" t="s">
        <v>41</v>
      </c>
      <c r="I911">
        <v>0.99999533236399996</v>
      </c>
      <c r="J911">
        <v>1</v>
      </c>
      <c r="K911" t="s">
        <v>41</v>
      </c>
      <c r="L911">
        <v>0.97</v>
      </c>
      <c r="M911">
        <v>1</v>
      </c>
      <c r="N911" t="s">
        <v>41</v>
      </c>
      <c r="O911">
        <v>0.93</v>
      </c>
      <c r="P911">
        <v>1</v>
      </c>
      <c r="Q911" t="s">
        <v>41</v>
      </c>
      <c r="R911" t="s">
        <v>27</v>
      </c>
      <c r="S911">
        <v>0.97037965273000004</v>
      </c>
      <c r="T911">
        <f t="shared" si="14"/>
        <v>1</v>
      </c>
    </row>
    <row r="912" spans="1:20" x14ac:dyDescent="0.25">
      <c r="A912" t="s">
        <v>1346</v>
      </c>
      <c r="B912" t="s">
        <v>1347</v>
      </c>
      <c r="C912" t="s">
        <v>41</v>
      </c>
      <c r="D912" t="s">
        <v>26</v>
      </c>
      <c r="E912" t="s">
        <v>41</v>
      </c>
      <c r="F912">
        <v>0.50448651570199998</v>
      </c>
      <c r="G912">
        <v>1</v>
      </c>
      <c r="H912" t="s">
        <v>41</v>
      </c>
      <c r="I912">
        <v>0.98848764480200002</v>
      </c>
      <c r="J912">
        <v>1</v>
      </c>
      <c r="K912" t="s">
        <v>592</v>
      </c>
      <c r="L912">
        <v>0.72</v>
      </c>
      <c r="M912">
        <v>0</v>
      </c>
      <c r="N912" t="s">
        <v>72</v>
      </c>
      <c r="O912">
        <v>0.48</v>
      </c>
      <c r="P912">
        <v>0</v>
      </c>
      <c r="Q912" t="s">
        <v>41</v>
      </c>
      <c r="R912" t="s">
        <v>84</v>
      </c>
      <c r="S912">
        <v>0.37324354012599997</v>
      </c>
      <c r="T912">
        <f t="shared" si="14"/>
        <v>1</v>
      </c>
    </row>
    <row r="913" spans="1:20" x14ac:dyDescent="0.25">
      <c r="A913" t="s">
        <v>1348</v>
      </c>
      <c r="B913" t="s">
        <v>1349</v>
      </c>
      <c r="C913" t="s">
        <v>157</v>
      </c>
      <c r="D913" t="s">
        <v>567</v>
      </c>
      <c r="E913" t="s">
        <v>157</v>
      </c>
      <c r="F913">
        <v>0.76</v>
      </c>
      <c r="G913">
        <v>1</v>
      </c>
      <c r="H913" t="s">
        <v>183</v>
      </c>
      <c r="I913">
        <v>0.70709537819199997</v>
      </c>
      <c r="J913">
        <v>0</v>
      </c>
      <c r="K913" t="s">
        <v>157</v>
      </c>
      <c r="L913">
        <v>0.75</v>
      </c>
      <c r="M913">
        <v>1</v>
      </c>
      <c r="N913" t="s">
        <v>157</v>
      </c>
      <c r="O913">
        <v>0.81</v>
      </c>
      <c r="P913">
        <v>1</v>
      </c>
      <c r="Q913" t="s">
        <v>157</v>
      </c>
      <c r="R913" t="s">
        <v>23</v>
      </c>
      <c r="S913">
        <v>0.77333333333300003</v>
      </c>
      <c r="T913">
        <f t="shared" si="14"/>
        <v>1</v>
      </c>
    </row>
    <row r="914" spans="1:20" x14ac:dyDescent="0.25">
      <c r="A914" t="s">
        <v>1348</v>
      </c>
      <c r="B914" t="s">
        <v>1349</v>
      </c>
      <c r="C914" t="s">
        <v>157</v>
      </c>
      <c r="D914" t="s">
        <v>157</v>
      </c>
      <c r="E914" t="s">
        <v>157</v>
      </c>
      <c r="F914">
        <v>0.96</v>
      </c>
      <c r="G914">
        <v>1</v>
      </c>
      <c r="H914" t="s">
        <v>157</v>
      </c>
      <c r="I914">
        <v>0.99472973619899996</v>
      </c>
      <c r="J914">
        <v>1</v>
      </c>
      <c r="K914" t="s">
        <v>157</v>
      </c>
      <c r="L914">
        <v>0.75</v>
      </c>
      <c r="M914">
        <v>1</v>
      </c>
      <c r="N914" t="s">
        <v>157</v>
      </c>
      <c r="O914">
        <v>0.81</v>
      </c>
      <c r="P914">
        <v>1</v>
      </c>
      <c r="Q914" t="s">
        <v>157</v>
      </c>
      <c r="R914" t="s">
        <v>27</v>
      </c>
      <c r="S914">
        <v>0.87868243405000002</v>
      </c>
      <c r="T914">
        <f t="shared" si="14"/>
        <v>1</v>
      </c>
    </row>
    <row r="915" spans="1:20" x14ac:dyDescent="0.25">
      <c r="A915" t="s">
        <v>1350</v>
      </c>
      <c r="B915" t="s">
        <v>1351</v>
      </c>
      <c r="C915" t="s">
        <v>157</v>
      </c>
      <c r="D915" t="s">
        <v>157</v>
      </c>
      <c r="E915" t="s">
        <v>137</v>
      </c>
      <c r="F915">
        <v>0.35188896302</v>
      </c>
      <c r="G915">
        <v>0</v>
      </c>
      <c r="H915" t="s">
        <v>183</v>
      </c>
      <c r="I915">
        <v>0.80473497160700003</v>
      </c>
      <c r="J915">
        <v>1</v>
      </c>
      <c r="K915" t="s">
        <v>21</v>
      </c>
      <c r="L915">
        <v>0.68</v>
      </c>
      <c r="M915">
        <v>0</v>
      </c>
      <c r="N915" t="s">
        <v>26</v>
      </c>
      <c r="O915">
        <v>0.43</v>
      </c>
      <c r="P915">
        <v>0</v>
      </c>
      <c r="Q915" t="s">
        <v>183</v>
      </c>
      <c r="R915" t="s">
        <v>3556</v>
      </c>
      <c r="S915">
        <v>0.201183742902</v>
      </c>
      <c r="T915">
        <f t="shared" si="14"/>
        <v>0</v>
      </c>
    </row>
    <row r="916" spans="1:20" x14ac:dyDescent="0.25">
      <c r="A916" t="s">
        <v>1352</v>
      </c>
      <c r="B916" t="s">
        <v>1353</v>
      </c>
      <c r="C916" t="s">
        <v>41</v>
      </c>
      <c r="D916" t="s">
        <v>73</v>
      </c>
      <c r="E916" t="s">
        <v>41</v>
      </c>
      <c r="F916">
        <v>0.96</v>
      </c>
      <c r="G916">
        <v>1</v>
      </c>
      <c r="H916" t="s">
        <v>41</v>
      </c>
      <c r="I916">
        <v>0.96358856206200005</v>
      </c>
      <c r="J916">
        <v>1</v>
      </c>
      <c r="K916" t="s">
        <v>41</v>
      </c>
      <c r="L916">
        <v>0.85</v>
      </c>
      <c r="M916">
        <v>1</v>
      </c>
      <c r="N916" t="s">
        <v>41</v>
      </c>
      <c r="O916">
        <v>0.88</v>
      </c>
      <c r="P916">
        <v>1</v>
      </c>
      <c r="Q916" t="s">
        <v>41</v>
      </c>
      <c r="R916" t="s">
        <v>27</v>
      </c>
      <c r="S916">
        <v>0.91339714051599996</v>
      </c>
      <c r="T916">
        <f t="shared" si="14"/>
        <v>1</v>
      </c>
    </row>
    <row r="917" spans="1:20" x14ac:dyDescent="0.25">
      <c r="A917" t="s">
        <v>1354</v>
      </c>
      <c r="B917" t="s">
        <v>1355</v>
      </c>
      <c r="C917" t="s">
        <v>182</v>
      </c>
      <c r="D917" t="s">
        <v>182</v>
      </c>
      <c r="E917" t="s">
        <v>182</v>
      </c>
      <c r="F917">
        <v>0.76</v>
      </c>
      <c r="G917">
        <v>1</v>
      </c>
      <c r="H917" t="s">
        <v>182</v>
      </c>
      <c r="I917">
        <v>0.97682063881500003</v>
      </c>
      <c r="J917">
        <v>1</v>
      </c>
      <c r="K917" t="s">
        <v>182</v>
      </c>
      <c r="L917">
        <v>0.78</v>
      </c>
      <c r="M917">
        <v>1</v>
      </c>
      <c r="N917" t="s">
        <v>182</v>
      </c>
      <c r="O917">
        <v>0.81</v>
      </c>
      <c r="P917">
        <v>1</v>
      </c>
      <c r="Q917" t="s">
        <v>182</v>
      </c>
      <c r="R917" t="s">
        <v>27</v>
      </c>
      <c r="S917">
        <v>0.83170515970400005</v>
      </c>
      <c r="T917">
        <f t="shared" si="14"/>
        <v>1</v>
      </c>
    </row>
    <row r="918" spans="1:20" x14ac:dyDescent="0.25">
      <c r="A918" t="s">
        <v>1356</v>
      </c>
      <c r="B918" t="s">
        <v>1357</v>
      </c>
      <c r="C918" t="s">
        <v>182</v>
      </c>
      <c r="D918" t="s">
        <v>182</v>
      </c>
      <c r="E918" t="s">
        <v>182</v>
      </c>
      <c r="F918">
        <v>0.92</v>
      </c>
      <c r="G918">
        <v>1</v>
      </c>
      <c r="H918" t="s">
        <v>182</v>
      </c>
      <c r="I918">
        <v>0.91975156943199998</v>
      </c>
      <c r="J918">
        <v>1</v>
      </c>
      <c r="K918" t="s">
        <v>182</v>
      </c>
      <c r="L918">
        <v>0.89</v>
      </c>
      <c r="M918">
        <v>1</v>
      </c>
      <c r="N918" t="s">
        <v>182</v>
      </c>
      <c r="O918">
        <v>0.93</v>
      </c>
      <c r="P918">
        <v>1</v>
      </c>
      <c r="Q918" t="s">
        <v>182</v>
      </c>
      <c r="R918" t="s">
        <v>27</v>
      </c>
      <c r="S918">
        <v>0.91493789235800005</v>
      </c>
      <c r="T918">
        <f t="shared" si="14"/>
        <v>1</v>
      </c>
    </row>
    <row r="919" spans="1:20" x14ac:dyDescent="0.25">
      <c r="A919" t="s">
        <v>1358</v>
      </c>
      <c r="B919" t="s">
        <v>1359</v>
      </c>
      <c r="C919" t="s">
        <v>182</v>
      </c>
      <c r="D919" t="s">
        <v>182</v>
      </c>
      <c r="E919" t="s">
        <v>182</v>
      </c>
      <c r="F919">
        <v>0.76</v>
      </c>
      <c r="G919">
        <v>1</v>
      </c>
      <c r="H919" t="s">
        <v>136</v>
      </c>
      <c r="I919">
        <v>0.66835105823499996</v>
      </c>
      <c r="J919">
        <v>0</v>
      </c>
      <c r="K919" t="s">
        <v>182</v>
      </c>
      <c r="L919">
        <v>0.95</v>
      </c>
      <c r="M919">
        <v>1</v>
      </c>
      <c r="N919" t="s">
        <v>182</v>
      </c>
      <c r="O919">
        <v>0.96</v>
      </c>
      <c r="P919">
        <v>1</v>
      </c>
      <c r="Q919" t="s">
        <v>182</v>
      </c>
      <c r="R919" t="s">
        <v>23</v>
      </c>
      <c r="S919">
        <v>0.89</v>
      </c>
      <c r="T919">
        <f t="shared" si="14"/>
        <v>1</v>
      </c>
    </row>
    <row r="920" spans="1:20" x14ac:dyDescent="0.25">
      <c r="A920" t="s">
        <v>1360</v>
      </c>
      <c r="B920" t="s">
        <v>1361</v>
      </c>
      <c r="C920" t="s">
        <v>182</v>
      </c>
      <c r="D920" t="s">
        <v>182</v>
      </c>
      <c r="E920" t="s">
        <v>157</v>
      </c>
      <c r="F920">
        <v>0.4769802071</v>
      </c>
      <c r="G920">
        <v>0</v>
      </c>
      <c r="H920" t="s">
        <v>157</v>
      </c>
      <c r="I920">
        <v>0.46593628699700002</v>
      </c>
      <c r="J920">
        <v>0</v>
      </c>
      <c r="K920" t="s">
        <v>182</v>
      </c>
      <c r="L920">
        <v>0.72</v>
      </c>
      <c r="M920">
        <v>1</v>
      </c>
      <c r="N920" t="s">
        <v>182</v>
      </c>
      <c r="O920">
        <v>0.47</v>
      </c>
      <c r="P920">
        <v>1</v>
      </c>
      <c r="Q920" t="s">
        <v>182</v>
      </c>
      <c r="R920" t="s">
        <v>80</v>
      </c>
      <c r="S920">
        <v>0.29749999999999999</v>
      </c>
      <c r="T920">
        <f t="shared" si="14"/>
        <v>1</v>
      </c>
    </row>
    <row r="921" spans="1:20" x14ac:dyDescent="0.25">
      <c r="A921" t="s">
        <v>1362</v>
      </c>
      <c r="B921" t="s">
        <v>1363</v>
      </c>
      <c r="C921" t="s">
        <v>182</v>
      </c>
      <c r="D921" t="s">
        <v>182</v>
      </c>
      <c r="E921" t="s">
        <v>182</v>
      </c>
      <c r="F921">
        <v>0.96</v>
      </c>
      <c r="G921">
        <v>1</v>
      </c>
      <c r="H921" t="s">
        <v>182</v>
      </c>
      <c r="I921">
        <v>0.86022520993200002</v>
      </c>
      <c r="J921">
        <v>1</v>
      </c>
      <c r="K921" t="s">
        <v>182</v>
      </c>
      <c r="L921">
        <v>0.95</v>
      </c>
      <c r="M921">
        <v>1</v>
      </c>
      <c r="N921" t="s">
        <v>182</v>
      </c>
      <c r="O921">
        <v>0.96</v>
      </c>
      <c r="P921">
        <v>1</v>
      </c>
      <c r="Q921" t="s">
        <v>182</v>
      </c>
      <c r="R921" t="s">
        <v>27</v>
      </c>
      <c r="S921">
        <v>0.93255630248300003</v>
      </c>
      <c r="T921">
        <f t="shared" si="14"/>
        <v>1</v>
      </c>
    </row>
    <row r="922" spans="1:20" x14ac:dyDescent="0.25">
      <c r="A922" t="s">
        <v>1364</v>
      </c>
      <c r="B922" t="s">
        <v>1365</v>
      </c>
      <c r="C922" t="s">
        <v>21</v>
      </c>
      <c r="D922" t="s">
        <v>21</v>
      </c>
      <c r="E922" t="s">
        <v>21</v>
      </c>
      <c r="F922">
        <v>0.94849175664399998</v>
      </c>
      <c r="G922">
        <v>1</v>
      </c>
      <c r="H922" t="s">
        <v>21</v>
      </c>
      <c r="I922">
        <v>0.92794003382099999</v>
      </c>
      <c r="J922">
        <v>1</v>
      </c>
      <c r="K922" t="s">
        <v>21</v>
      </c>
      <c r="L922">
        <v>0.72</v>
      </c>
      <c r="M922">
        <v>1</v>
      </c>
      <c r="N922" t="s">
        <v>21</v>
      </c>
      <c r="O922">
        <v>0.36</v>
      </c>
      <c r="P922">
        <v>1</v>
      </c>
      <c r="Q922" t="s">
        <v>21</v>
      </c>
      <c r="R922" t="s">
        <v>27</v>
      </c>
      <c r="S922">
        <v>0.73910794761599996</v>
      </c>
      <c r="T922">
        <f t="shared" si="14"/>
        <v>1</v>
      </c>
    </row>
    <row r="923" spans="1:20" x14ac:dyDescent="0.25">
      <c r="A923" t="s">
        <v>1366</v>
      </c>
      <c r="B923" t="s">
        <v>1367</v>
      </c>
      <c r="C923" t="s">
        <v>21</v>
      </c>
      <c r="D923" t="s">
        <v>21</v>
      </c>
      <c r="E923" t="s">
        <v>21</v>
      </c>
      <c r="F923">
        <v>0.96968192825400001</v>
      </c>
      <c r="G923">
        <v>1</v>
      </c>
      <c r="H923" t="s">
        <v>21</v>
      </c>
      <c r="I923">
        <v>0.95040988555299999</v>
      </c>
      <c r="J923">
        <v>1</v>
      </c>
      <c r="K923" t="s">
        <v>21</v>
      </c>
      <c r="L923">
        <v>0.96</v>
      </c>
      <c r="M923">
        <v>1</v>
      </c>
      <c r="N923" t="s">
        <v>21</v>
      </c>
      <c r="O923">
        <v>0.94</v>
      </c>
      <c r="P923">
        <v>1</v>
      </c>
      <c r="Q923" t="s">
        <v>21</v>
      </c>
      <c r="R923" t="s">
        <v>27</v>
      </c>
      <c r="S923">
        <v>0.95502295345199995</v>
      </c>
      <c r="T923">
        <f t="shared" si="14"/>
        <v>1</v>
      </c>
    </row>
    <row r="924" spans="1:20" x14ac:dyDescent="0.25">
      <c r="A924" t="s">
        <v>1368</v>
      </c>
      <c r="B924" t="s">
        <v>1369</v>
      </c>
      <c r="C924" t="s">
        <v>182</v>
      </c>
      <c r="D924" t="s">
        <v>182</v>
      </c>
      <c r="E924" t="s">
        <v>182</v>
      </c>
      <c r="F924">
        <v>0.96</v>
      </c>
      <c r="G924">
        <v>0</v>
      </c>
      <c r="H924" t="s">
        <v>182</v>
      </c>
      <c r="I924">
        <v>0.758021335824</v>
      </c>
      <c r="J924">
        <v>0</v>
      </c>
      <c r="K924" t="s">
        <v>157</v>
      </c>
      <c r="L924">
        <v>0.85</v>
      </c>
      <c r="M924">
        <v>1</v>
      </c>
      <c r="N924" t="s">
        <v>157</v>
      </c>
      <c r="O924">
        <v>0.93</v>
      </c>
      <c r="P924">
        <v>1</v>
      </c>
      <c r="Q924" t="s">
        <v>157</v>
      </c>
      <c r="R924" t="s">
        <v>80</v>
      </c>
      <c r="S924">
        <v>0.44500000000000001</v>
      </c>
      <c r="T924">
        <f t="shared" si="14"/>
        <v>0</v>
      </c>
    </row>
    <row r="925" spans="1:20" x14ac:dyDescent="0.25">
      <c r="A925" t="s">
        <v>1370</v>
      </c>
      <c r="B925" t="s">
        <v>1371</v>
      </c>
      <c r="C925" t="s">
        <v>182</v>
      </c>
      <c r="D925" t="s">
        <v>511</v>
      </c>
      <c r="E925" t="s">
        <v>182</v>
      </c>
      <c r="F925">
        <v>0.76</v>
      </c>
      <c r="G925">
        <v>0</v>
      </c>
      <c r="H925" t="s">
        <v>136</v>
      </c>
      <c r="I925">
        <v>0.66260888461400003</v>
      </c>
      <c r="J925">
        <v>0</v>
      </c>
      <c r="K925" t="s">
        <v>30</v>
      </c>
      <c r="L925">
        <v>0.78</v>
      </c>
      <c r="M925">
        <v>1</v>
      </c>
      <c r="N925" t="s">
        <v>30</v>
      </c>
      <c r="O925">
        <v>0.88</v>
      </c>
      <c r="P925">
        <v>1</v>
      </c>
      <c r="Q925" t="s">
        <v>30</v>
      </c>
      <c r="R925" t="s">
        <v>80</v>
      </c>
      <c r="S925">
        <v>0.41499999999999998</v>
      </c>
      <c r="T925">
        <f t="shared" si="14"/>
        <v>0</v>
      </c>
    </row>
    <row r="926" spans="1:20" x14ac:dyDescent="0.25">
      <c r="A926" t="s">
        <v>1370</v>
      </c>
      <c r="B926" t="s">
        <v>1371</v>
      </c>
      <c r="C926" t="s">
        <v>182</v>
      </c>
      <c r="D926" t="s">
        <v>182</v>
      </c>
      <c r="E926" t="s">
        <v>182</v>
      </c>
      <c r="F926">
        <v>0.92</v>
      </c>
      <c r="G926">
        <v>0</v>
      </c>
      <c r="H926" t="s">
        <v>182</v>
      </c>
      <c r="I926">
        <v>0.550300376895</v>
      </c>
      <c r="J926">
        <v>0</v>
      </c>
      <c r="K926" t="s">
        <v>30</v>
      </c>
      <c r="L926">
        <v>0.78</v>
      </c>
      <c r="M926">
        <v>1</v>
      </c>
      <c r="N926" t="s">
        <v>30</v>
      </c>
      <c r="O926">
        <v>0.88</v>
      </c>
      <c r="P926">
        <v>1</v>
      </c>
      <c r="Q926" t="s">
        <v>30</v>
      </c>
      <c r="R926" t="s">
        <v>80</v>
      </c>
      <c r="S926">
        <v>0.41499999999999998</v>
      </c>
      <c r="T926">
        <f t="shared" si="14"/>
        <v>0</v>
      </c>
    </row>
    <row r="927" spans="1:20" x14ac:dyDescent="0.25">
      <c r="A927" t="s">
        <v>1370</v>
      </c>
      <c r="B927" t="s">
        <v>1371</v>
      </c>
      <c r="C927" t="s">
        <v>182</v>
      </c>
      <c r="D927" t="s">
        <v>524</v>
      </c>
      <c r="E927" t="s">
        <v>182</v>
      </c>
      <c r="F927">
        <v>0.51554958797600003</v>
      </c>
      <c r="G927">
        <v>0</v>
      </c>
      <c r="H927" t="s">
        <v>30</v>
      </c>
      <c r="I927">
        <v>0.514498145016</v>
      </c>
      <c r="J927">
        <v>1</v>
      </c>
      <c r="K927" t="s">
        <v>30</v>
      </c>
      <c r="L927">
        <v>0.78</v>
      </c>
      <c r="M927">
        <v>1</v>
      </c>
      <c r="N927" t="s">
        <v>30</v>
      </c>
      <c r="O927">
        <v>0.88</v>
      </c>
      <c r="P927">
        <v>1</v>
      </c>
      <c r="Q927" t="s">
        <v>30</v>
      </c>
      <c r="R927" t="s">
        <v>361</v>
      </c>
      <c r="S927">
        <v>0.72483271500500002</v>
      </c>
      <c r="T927">
        <f t="shared" si="14"/>
        <v>0</v>
      </c>
    </row>
    <row r="928" spans="1:20" x14ac:dyDescent="0.25">
      <c r="A928" t="s">
        <v>1370</v>
      </c>
      <c r="B928" t="s">
        <v>1371</v>
      </c>
      <c r="C928" t="s">
        <v>182</v>
      </c>
      <c r="D928" t="s">
        <v>380</v>
      </c>
      <c r="E928" t="s">
        <v>182</v>
      </c>
      <c r="F928">
        <v>0.92</v>
      </c>
      <c r="G928">
        <v>0</v>
      </c>
      <c r="H928" t="s">
        <v>136</v>
      </c>
      <c r="I928">
        <v>0.46775234060499998</v>
      </c>
      <c r="J928">
        <v>0</v>
      </c>
      <c r="K928" t="s">
        <v>30</v>
      </c>
      <c r="L928">
        <v>0.78</v>
      </c>
      <c r="M928">
        <v>1</v>
      </c>
      <c r="N928" t="s">
        <v>30</v>
      </c>
      <c r="O928">
        <v>0.88</v>
      </c>
      <c r="P928">
        <v>1</v>
      </c>
      <c r="Q928" t="s">
        <v>30</v>
      </c>
      <c r="R928" t="s">
        <v>80</v>
      </c>
      <c r="S928">
        <v>0.41499999999999998</v>
      </c>
      <c r="T928">
        <f t="shared" si="14"/>
        <v>0</v>
      </c>
    </row>
    <row r="929" spans="1:20" x14ac:dyDescent="0.25">
      <c r="A929" t="s">
        <v>1370</v>
      </c>
      <c r="B929" t="s">
        <v>1371</v>
      </c>
      <c r="C929" t="s">
        <v>182</v>
      </c>
      <c r="D929" t="s">
        <v>73</v>
      </c>
      <c r="E929" t="s">
        <v>41</v>
      </c>
      <c r="F929">
        <v>0.44313166160299999</v>
      </c>
      <c r="G929">
        <v>0</v>
      </c>
      <c r="H929" t="s">
        <v>41</v>
      </c>
      <c r="I929">
        <v>0.71224305382499997</v>
      </c>
      <c r="J929">
        <v>0</v>
      </c>
      <c r="K929" t="s">
        <v>30</v>
      </c>
      <c r="L929">
        <v>0.78</v>
      </c>
      <c r="M929">
        <v>1</v>
      </c>
      <c r="N929" t="s">
        <v>30</v>
      </c>
      <c r="O929">
        <v>0.88</v>
      </c>
      <c r="P929">
        <v>1</v>
      </c>
      <c r="Q929" t="s">
        <v>30</v>
      </c>
      <c r="R929" t="s">
        <v>80</v>
      </c>
      <c r="S929">
        <v>0.41499999999999998</v>
      </c>
      <c r="T929">
        <f t="shared" si="14"/>
        <v>0</v>
      </c>
    </row>
    <row r="930" spans="1:20" x14ac:dyDescent="0.25">
      <c r="A930" t="s">
        <v>1370</v>
      </c>
      <c r="B930" t="s">
        <v>1371</v>
      </c>
      <c r="C930" t="s">
        <v>182</v>
      </c>
      <c r="D930" t="s">
        <v>525</v>
      </c>
      <c r="E930" t="s">
        <v>182</v>
      </c>
      <c r="F930">
        <v>0.56599818490700005</v>
      </c>
      <c r="G930">
        <v>0</v>
      </c>
      <c r="H930" t="s">
        <v>136</v>
      </c>
      <c r="I930">
        <v>0.51172158673000001</v>
      </c>
      <c r="J930">
        <v>0</v>
      </c>
      <c r="K930" t="s">
        <v>30</v>
      </c>
      <c r="L930">
        <v>0.78</v>
      </c>
      <c r="M930">
        <v>1</v>
      </c>
      <c r="N930" t="s">
        <v>30</v>
      </c>
      <c r="O930">
        <v>0.88</v>
      </c>
      <c r="P930">
        <v>1</v>
      </c>
      <c r="Q930" t="s">
        <v>30</v>
      </c>
      <c r="R930" t="s">
        <v>80</v>
      </c>
      <c r="S930">
        <v>0.41499999999999998</v>
      </c>
      <c r="T930">
        <f t="shared" si="14"/>
        <v>0</v>
      </c>
    </row>
    <row r="931" spans="1:20" x14ac:dyDescent="0.25">
      <c r="A931" t="s">
        <v>1370</v>
      </c>
      <c r="B931" t="s">
        <v>1371</v>
      </c>
      <c r="C931" t="s">
        <v>182</v>
      </c>
      <c r="D931" t="s">
        <v>567</v>
      </c>
      <c r="E931" t="s">
        <v>182</v>
      </c>
      <c r="F931">
        <v>0.445572004568</v>
      </c>
      <c r="G931">
        <v>0</v>
      </c>
      <c r="H931" t="s">
        <v>136</v>
      </c>
      <c r="I931">
        <v>0.31987095141999999</v>
      </c>
      <c r="J931">
        <v>0</v>
      </c>
      <c r="K931" t="s">
        <v>30</v>
      </c>
      <c r="L931">
        <v>0.78</v>
      </c>
      <c r="M931">
        <v>1</v>
      </c>
      <c r="N931" t="s">
        <v>30</v>
      </c>
      <c r="O931">
        <v>0.88</v>
      </c>
      <c r="P931">
        <v>1</v>
      </c>
      <c r="Q931" t="s">
        <v>30</v>
      </c>
      <c r="R931" t="s">
        <v>80</v>
      </c>
      <c r="S931">
        <v>0.41499999999999998</v>
      </c>
      <c r="T931">
        <f t="shared" si="14"/>
        <v>0</v>
      </c>
    </row>
    <row r="932" spans="1:20" x14ac:dyDescent="0.25">
      <c r="A932" t="s">
        <v>1370</v>
      </c>
      <c r="B932" t="s">
        <v>1371</v>
      </c>
      <c r="C932" t="s">
        <v>182</v>
      </c>
      <c r="D932" t="s">
        <v>204</v>
      </c>
      <c r="E932" t="s">
        <v>182</v>
      </c>
      <c r="F932">
        <v>0.49279027922599999</v>
      </c>
      <c r="G932">
        <v>0</v>
      </c>
      <c r="H932" t="s">
        <v>72</v>
      </c>
      <c r="I932">
        <v>0.67935647326500004</v>
      </c>
      <c r="J932">
        <v>0</v>
      </c>
      <c r="K932" t="s">
        <v>30</v>
      </c>
      <c r="L932">
        <v>0.78</v>
      </c>
      <c r="M932">
        <v>1</v>
      </c>
      <c r="N932" t="s">
        <v>30</v>
      </c>
      <c r="O932">
        <v>0.88</v>
      </c>
      <c r="P932">
        <v>1</v>
      </c>
      <c r="Q932" t="s">
        <v>30</v>
      </c>
      <c r="R932" t="s">
        <v>80</v>
      </c>
      <c r="S932">
        <v>0.41499999999999998</v>
      </c>
      <c r="T932">
        <f t="shared" si="14"/>
        <v>0</v>
      </c>
    </row>
    <row r="933" spans="1:20" x14ac:dyDescent="0.25">
      <c r="A933" t="s">
        <v>1372</v>
      </c>
      <c r="B933" t="s">
        <v>1373</v>
      </c>
      <c r="C933" t="s">
        <v>157</v>
      </c>
      <c r="D933" t="s">
        <v>186</v>
      </c>
      <c r="E933" t="s">
        <v>157</v>
      </c>
      <c r="F933">
        <v>0.76</v>
      </c>
      <c r="G933">
        <v>0</v>
      </c>
      <c r="H933" t="s">
        <v>136</v>
      </c>
      <c r="I933">
        <v>0.67885721661300003</v>
      </c>
      <c r="J933">
        <v>0</v>
      </c>
      <c r="K933" t="s">
        <v>182</v>
      </c>
      <c r="L933">
        <v>0.72</v>
      </c>
      <c r="M933">
        <v>1</v>
      </c>
      <c r="N933" t="s">
        <v>41</v>
      </c>
      <c r="O933">
        <v>0.43</v>
      </c>
      <c r="P933">
        <v>0</v>
      </c>
      <c r="Q933" t="s">
        <v>182</v>
      </c>
      <c r="R933" t="s">
        <v>972</v>
      </c>
      <c r="S933">
        <v>0.18</v>
      </c>
      <c r="T933">
        <f t="shared" si="14"/>
        <v>0</v>
      </c>
    </row>
    <row r="934" spans="1:20" x14ac:dyDescent="0.25">
      <c r="A934" t="s">
        <v>1372</v>
      </c>
      <c r="B934" t="s">
        <v>1373</v>
      </c>
      <c r="C934" t="s">
        <v>157</v>
      </c>
      <c r="D934" t="s">
        <v>1374</v>
      </c>
      <c r="E934" t="s">
        <v>157</v>
      </c>
      <c r="F934">
        <v>0.49426492561500002</v>
      </c>
      <c r="G934">
        <v>0</v>
      </c>
      <c r="H934" t="s">
        <v>136</v>
      </c>
      <c r="I934">
        <v>0.99831071573200003</v>
      </c>
      <c r="J934">
        <v>1</v>
      </c>
      <c r="K934" t="s">
        <v>182</v>
      </c>
      <c r="L934">
        <v>0.72</v>
      </c>
      <c r="M934">
        <v>0</v>
      </c>
      <c r="N934" t="s">
        <v>41</v>
      </c>
      <c r="O934">
        <v>0.43</v>
      </c>
      <c r="P934">
        <v>0</v>
      </c>
      <c r="Q934" t="s">
        <v>136</v>
      </c>
      <c r="R934" t="s">
        <v>3556</v>
      </c>
      <c r="S934">
        <v>0.24957767893300001</v>
      </c>
      <c r="T934">
        <f t="shared" si="14"/>
        <v>0</v>
      </c>
    </row>
    <row r="935" spans="1:20" x14ac:dyDescent="0.25">
      <c r="A935" t="s">
        <v>1375</v>
      </c>
      <c r="B935" t="s">
        <v>1376</v>
      </c>
      <c r="C935" t="s">
        <v>182</v>
      </c>
      <c r="D935" t="s">
        <v>182</v>
      </c>
      <c r="E935" t="s">
        <v>182</v>
      </c>
      <c r="F935">
        <v>0.96</v>
      </c>
      <c r="G935">
        <v>1</v>
      </c>
      <c r="H935" t="s">
        <v>182</v>
      </c>
      <c r="I935">
        <v>0.89581324226699999</v>
      </c>
      <c r="J935">
        <v>1</v>
      </c>
      <c r="K935" t="s">
        <v>182</v>
      </c>
      <c r="L935">
        <v>0.78</v>
      </c>
      <c r="M935">
        <v>1</v>
      </c>
      <c r="N935" t="s">
        <v>182</v>
      </c>
      <c r="O935">
        <v>0.96</v>
      </c>
      <c r="P935">
        <v>1</v>
      </c>
      <c r="Q935" t="s">
        <v>182</v>
      </c>
      <c r="R935" t="s">
        <v>27</v>
      </c>
      <c r="S935">
        <v>0.89895331056700001</v>
      </c>
      <c r="T935">
        <f t="shared" si="14"/>
        <v>1</v>
      </c>
    </row>
    <row r="936" spans="1:20" x14ac:dyDescent="0.25">
      <c r="A936" t="s">
        <v>1377</v>
      </c>
      <c r="B936" t="s">
        <v>1378</v>
      </c>
      <c r="C936" t="s">
        <v>339</v>
      </c>
      <c r="D936" t="s">
        <v>201</v>
      </c>
      <c r="E936" t="s">
        <v>339</v>
      </c>
      <c r="F936">
        <v>0.50322219511900002</v>
      </c>
      <c r="G936">
        <v>1</v>
      </c>
      <c r="H936" t="s">
        <v>339</v>
      </c>
      <c r="I936">
        <v>0.93366862107199999</v>
      </c>
      <c r="J936">
        <v>1</v>
      </c>
      <c r="K936" t="s">
        <v>63</v>
      </c>
      <c r="L936">
        <v>0.79</v>
      </c>
      <c r="M936">
        <v>0</v>
      </c>
      <c r="N936" t="s">
        <v>63</v>
      </c>
      <c r="O936">
        <v>0.81</v>
      </c>
      <c r="P936">
        <v>0</v>
      </c>
      <c r="Q936" t="s">
        <v>339</v>
      </c>
      <c r="R936" t="s">
        <v>84</v>
      </c>
      <c r="S936">
        <v>0.359222704048</v>
      </c>
      <c r="T936">
        <f t="shared" si="14"/>
        <v>1</v>
      </c>
    </row>
    <row r="937" spans="1:20" x14ac:dyDescent="0.25">
      <c r="A937" t="s">
        <v>1379</v>
      </c>
      <c r="B937" t="s">
        <v>1380</v>
      </c>
      <c r="C937" t="s">
        <v>41</v>
      </c>
      <c r="D937" t="s">
        <v>73</v>
      </c>
      <c r="E937" t="s">
        <v>41</v>
      </c>
      <c r="F937">
        <v>0.94138536013200003</v>
      </c>
      <c r="G937">
        <v>1</v>
      </c>
      <c r="H937" t="s">
        <v>41</v>
      </c>
      <c r="I937">
        <v>0.99968090946699995</v>
      </c>
      <c r="J937">
        <v>1</v>
      </c>
      <c r="K937" t="s">
        <v>183</v>
      </c>
      <c r="L937">
        <v>0.72</v>
      </c>
      <c r="M937">
        <v>0</v>
      </c>
      <c r="N937" t="s">
        <v>711</v>
      </c>
      <c r="O937">
        <v>0.42</v>
      </c>
      <c r="P937">
        <v>0</v>
      </c>
      <c r="Q937" t="s">
        <v>41</v>
      </c>
      <c r="R937" t="s">
        <v>84</v>
      </c>
      <c r="S937">
        <v>0.48526656740000002</v>
      </c>
      <c r="T937">
        <f t="shared" si="14"/>
        <v>1</v>
      </c>
    </row>
    <row r="938" spans="1:20" x14ac:dyDescent="0.25">
      <c r="A938" t="s">
        <v>1381</v>
      </c>
      <c r="B938" t="s">
        <v>1382</v>
      </c>
      <c r="C938" t="s">
        <v>182</v>
      </c>
      <c r="D938" t="s">
        <v>380</v>
      </c>
      <c r="E938" t="s">
        <v>182</v>
      </c>
      <c r="F938">
        <v>0.90972493143599997</v>
      </c>
      <c r="G938">
        <v>1</v>
      </c>
      <c r="H938" t="s">
        <v>136</v>
      </c>
      <c r="I938">
        <v>0.55364284490500004</v>
      </c>
      <c r="J938">
        <v>0</v>
      </c>
      <c r="K938" t="s">
        <v>182</v>
      </c>
      <c r="L938">
        <v>0.78</v>
      </c>
      <c r="M938">
        <v>1</v>
      </c>
      <c r="N938" t="s">
        <v>182</v>
      </c>
      <c r="O938">
        <v>0.81</v>
      </c>
      <c r="P938">
        <v>1</v>
      </c>
      <c r="Q938" t="s">
        <v>182</v>
      </c>
      <c r="R938" t="s">
        <v>23</v>
      </c>
      <c r="S938">
        <v>0.83324164381200005</v>
      </c>
      <c r="T938">
        <f t="shared" si="14"/>
        <v>1</v>
      </c>
    </row>
    <row r="939" spans="1:20" x14ac:dyDescent="0.25">
      <c r="A939" t="s">
        <v>1381</v>
      </c>
      <c r="B939" t="s">
        <v>1382</v>
      </c>
      <c r="C939" t="s">
        <v>182</v>
      </c>
      <c r="D939" t="s">
        <v>380</v>
      </c>
      <c r="E939" t="s">
        <v>182</v>
      </c>
      <c r="F939">
        <v>0.90972493143599997</v>
      </c>
      <c r="G939">
        <v>1</v>
      </c>
      <c r="H939" t="s">
        <v>136</v>
      </c>
      <c r="I939">
        <v>0.55364284490500004</v>
      </c>
      <c r="J939">
        <v>0</v>
      </c>
      <c r="K939" t="s">
        <v>182</v>
      </c>
      <c r="L939">
        <v>0.78</v>
      </c>
      <c r="M939">
        <v>1</v>
      </c>
      <c r="N939" t="s">
        <v>182</v>
      </c>
      <c r="O939">
        <v>0.81</v>
      </c>
      <c r="P939">
        <v>1</v>
      </c>
      <c r="Q939" t="s">
        <v>182</v>
      </c>
      <c r="R939" t="s">
        <v>23</v>
      </c>
      <c r="S939">
        <v>0.83324164381200005</v>
      </c>
      <c r="T939">
        <f t="shared" si="14"/>
        <v>1</v>
      </c>
    </row>
    <row r="940" spans="1:20" x14ac:dyDescent="0.25">
      <c r="A940" t="s">
        <v>1383</v>
      </c>
      <c r="B940" t="s">
        <v>1384</v>
      </c>
      <c r="C940" t="s">
        <v>182</v>
      </c>
      <c r="D940" t="s">
        <v>380</v>
      </c>
      <c r="E940" t="s">
        <v>182</v>
      </c>
      <c r="F940">
        <v>0.96</v>
      </c>
      <c r="G940">
        <v>1</v>
      </c>
      <c r="H940" t="s">
        <v>182</v>
      </c>
      <c r="I940">
        <v>0.77611859235000002</v>
      </c>
      <c r="J940">
        <v>1</v>
      </c>
      <c r="K940" t="s">
        <v>182</v>
      </c>
      <c r="L940">
        <v>0.79</v>
      </c>
      <c r="M940">
        <v>1</v>
      </c>
      <c r="N940" t="s">
        <v>26</v>
      </c>
      <c r="O940">
        <v>0.88</v>
      </c>
      <c r="P940">
        <v>0</v>
      </c>
      <c r="Q940" t="s">
        <v>182</v>
      </c>
      <c r="R940" t="s">
        <v>173</v>
      </c>
      <c r="S940">
        <v>0.84203953078299998</v>
      </c>
      <c r="T940">
        <f t="shared" si="14"/>
        <v>1</v>
      </c>
    </row>
    <row r="941" spans="1:20" x14ac:dyDescent="0.25">
      <c r="A941" t="s">
        <v>1385</v>
      </c>
      <c r="B941" t="s">
        <v>1386</v>
      </c>
      <c r="C941" t="s">
        <v>136</v>
      </c>
      <c r="D941" t="s">
        <v>1374</v>
      </c>
      <c r="E941" t="s">
        <v>136</v>
      </c>
      <c r="F941">
        <v>0.96</v>
      </c>
      <c r="G941">
        <v>1</v>
      </c>
      <c r="H941" t="s">
        <v>136</v>
      </c>
      <c r="I941">
        <v>0.99999999992499999</v>
      </c>
      <c r="J941">
        <v>1</v>
      </c>
      <c r="K941" t="s">
        <v>136</v>
      </c>
      <c r="L941">
        <v>0.78</v>
      </c>
      <c r="M941">
        <v>1</v>
      </c>
      <c r="N941" t="s">
        <v>21</v>
      </c>
      <c r="O941">
        <v>0.41</v>
      </c>
      <c r="P941">
        <v>0</v>
      </c>
      <c r="Q941" t="s">
        <v>136</v>
      </c>
      <c r="R941" t="s">
        <v>173</v>
      </c>
      <c r="S941">
        <v>0.91333333330800004</v>
      </c>
      <c r="T941">
        <f t="shared" si="14"/>
        <v>1</v>
      </c>
    </row>
    <row r="942" spans="1:20" x14ac:dyDescent="0.25">
      <c r="A942" t="s">
        <v>1387</v>
      </c>
      <c r="B942" t="s">
        <v>1388</v>
      </c>
      <c r="C942" t="s">
        <v>182</v>
      </c>
      <c r="D942" t="s">
        <v>380</v>
      </c>
      <c r="E942" t="s">
        <v>182</v>
      </c>
      <c r="F942">
        <v>0.96</v>
      </c>
      <c r="G942">
        <v>1</v>
      </c>
      <c r="H942" t="s">
        <v>182</v>
      </c>
      <c r="I942">
        <v>0.99568150390900001</v>
      </c>
      <c r="J942">
        <v>1</v>
      </c>
      <c r="K942" t="s">
        <v>182</v>
      </c>
      <c r="L942">
        <v>0.78</v>
      </c>
      <c r="M942">
        <v>1</v>
      </c>
      <c r="N942" t="s">
        <v>182</v>
      </c>
      <c r="O942">
        <v>0.88</v>
      </c>
      <c r="P942">
        <v>1</v>
      </c>
      <c r="Q942" t="s">
        <v>182</v>
      </c>
      <c r="R942" t="s">
        <v>27</v>
      </c>
      <c r="S942">
        <v>0.90392037597700003</v>
      </c>
      <c r="T942">
        <f t="shared" si="14"/>
        <v>1</v>
      </c>
    </row>
    <row r="943" spans="1:20" x14ac:dyDescent="0.25">
      <c r="A943" t="s">
        <v>1389</v>
      </c>
      <c r="B943" t="s">
        <v>1390</v>
      </c>
      <c r="C943" t="s">
        <v>21</v>
      </c>
      <c r="D943" t="s">
        <v>21</v>
      </c>
      <c r="E943" t="s">
        <v>21</v>
      </c>
      <c r="F943">
        <v>0.98250600221899997</v>
      </c>
      <c r="G943">
        <v>1</v>
      </c>
      <c r="H943" t="s">
        <v>21</v>
      </c>
      <c r="I943">
        <v>0.99995984483699996</v>
      </c>
      <c r="J943">
        <v>1</v>
      </c>
      <c r="K943" t="s">
        <v>21</v>
      </c>
      <c r="L943">
        <v>0.77</v>
      </c>
      <c r="M943">
        <v>1</v>
      </c>
      <c r="N943" t="s">
        <v>21</v>
      </c>
      <c r="O943">
        <v>0.81</v>
      </c>
      <c r="P943">
        <v>1</v>
      </c>
      <c r="Q943" t="s">
        <v>21</v>
      </c>
      <c r="R943" t="s">
        <v>27</v>
      </c>
      <c r="S943">
        <v>0.890616461764</v>
      </c>
      <c r="T943">
        <f t="shared" si="14"/>
        <v>1</v>
      </c>
    </row>
    <row r="944" spans="1:20" x14ac:dyDescent="0.25">
      <c r="A944" t="s">
        <v>1391</v>
      </c>
      <c r="B944" t="s">
        <v>1392</v>
      </c>
      <c r="C944" t="s">
        <v>41</v>
      </c>
      <c r="D944" t="s">
        <v>73</v>
      </c>
      <c r="E944" t="s">
        <v>41</v>
      </c>
      <c r="F944">
        <v>0.94448468544099995</v>
      </c>
      <c r="G944">
        <v>1</v>
      </c>
      <c r="H944" t="s">
        <v>41</v>
      </c>
      <c r="I944">
        <v>0.99986733729499999</v>
      </c>
      <c r="J944">
        <v>1</v>
      </c>
      <c r="K944" t="s">
        <v>41</v>
      </c>
      <c r="L944">
        <v>0.75</v>
      </c>
      <c r="M944">
        <v>1</v>
      </c>
      <c r="N944" t="s">
        <v>41</v>
      </c>
      <c r="O944">
        <v>0.42</v>
      </c>
      <c r="P944">
        <v>1</v>
      </c>
      <c r="Q944" t="s">
        <v>41</v>
      </c>
      <c r="R944" t="s">
        <v>27</v>
      </c>
      <c r="S944">
        <v>0.778588005684</v>
      </c>
      <c r="T944">
        <f t="shared" si="14"/>
        <v>1</v>
      </c>
    </row>
    <row r="945" spans="1:20" x14ac:dyDescent="0.25">
      <c r="A945" t="s">
        <v>1393</v>
      </c>
      <c r="B945" t="s">
        <v>1394</v>
      </c>
      <c r="C945" t="s">
        <v>41</v>
      </c>
      <c r="D945" t="s">
        <v>73</v>
      </c>
      <c r="E945" t="s">
        <v>41</v>
      </c>
      <c r="F945">
        <v>0.94397737135500004</v>
      </c>
      <c r="G945">
        <v>1</v>
      </c>
      <c r="H945" t="s">
        <v>41</v>
      </c>
      <c r="I945">
        <v>0.99908342068900002</v>
      </c>
      <c r="J945">
        <v>1</v>
      </c>
      <c r="K945" t="s">
        <v>41</v>
      </c>
      <c r="L945">
        <v>0.96</v>
      </c>
      <c r="M945">
        <v>1</v>
      </c>
      <c r="N945" t="s">
        <v>41</v>
      </c>
      <c r="O945">
        <v>0.96</v>
      </c>
      <c r="P945">
        <v>1</v>
      </c>
      <c r="Q945" t="s">
        <v>41</v>
      </c>
      <c r="R945" t="s">
        <v>27</v>
      </c>
      <c r="S945">
        <v>0.96576519801100003</v>
      </c>
      <c r="T945">
        <f t="shared" si="14"/>
        <v>1</v>
      </c>
    </row>
    <row r="946" spans="1:20" x14ac:dyDescent="0.25">
      <c r="A946" t="s">
        <v>1395</v>
      </c>
      <c r="B946" t="s">
        <v>1396</v>
      </c>
      <c r="C946" t="s">
        <v>21</v>
      </c>
      <c r="D946" t="s">
        <v>21</v>
      </c>
      <c r="E946" t="s">
        <v>21</v>
      </c>
      <c r="F946">
        <v>0.99058266309599996</v>
      </c>
      <c r="G946">
        <v>1</v>
      </c>
      <c r="H946" t="s">
        <v>21</v>
      </c>
      <c r="I946">
        <v>0.99998759048100005</v>
      </c>
      <c r="J946">
        <v>1</v>
      </c>
      <c r="K946" t="s">
        <v>21</v>
      </c>
      <c r="L946">
        <v>0.92</v>
      </c>
      <c r="M946">
        <v>1</v>
      </c>
      <c r="N946" t="s">
        <v>21</v>
      </c>
      <c r="O946">
        <v>0.93</v>
      </c>
      <c r="P946">
        <v>1</v>
      </c>
      <c r="Q946" t="s">
        <v>21</v>
      </c>
      <c r="R946" t="s">
        <v>27</v>
      </c>
      <c r="S946">
        <v>0.96014256339399995</v>
      </c>
      <c r="T946">
        <f t="shared" si="14"/>
        <v>1</v>
      </c>
    </row>
    <row r="947" spans="1:20" x14ac:dyDescent="0.25">
      <c r="A947" t="s">
        <v>1397</v>
      </c>
      <c r="B947" t="s">
        <v>1398</v>
      </c>
      <c r="C947" t="s">
        <v>72</v>
      </c>
      <c r="D947" t="s">
        <v>182</v>
      </c>
      <c r="E947" t="s">
        <v>72</v>
      </c>
      <c r="F947">
        <v>0.47405673588199998</v>
      </c>
      <c r="G947">
        <v>1</v>
      </c>
      <c r="H947" t="s">
        <v>72</v>
      </c>
      <c r="I947">
        <v>0.98179882366500004</v>
      </c>
      <c r="J947">
        <v>1</v>
      </c>
      <c r="K947" t="s">
        <v>41</v>
      </c>
      <c r="L947">
        <v>0.78</v>
      </c>
      <c r="M947">
        <v>0</v>
      </c>
      <c r="N947" t="s">
        <v>41</v>
      </c>
      <c r="O947">
        <v>0.88</v>
      </c>
      <c r="P947">
        <v>0</v>
      </c>
      <c r="Q947" t="s">
        <v>72</v>
      </c>
      <c r="R947" t="s">
        <v>84</v>
      </c>
      <c r="S947">
        <v>0.36396388988700001</v>
      </c>
      <c r="T947">
        <f t="shared" si="14"/>
        <v>1</v>
      </c>
    </row>
    <row r="948" spans="1:20" x14ac:dyDescent="0.25">
      <c r="A948" t="s">
        <v>1399</v>
      </c>
      <c r="B948" t="s">
        <v>1400</v>
      </c>
      <c r="C948" t="s">
        <v>30</v>
      </c>
      <c r="D948" t="s">
        <v>152</v>
      </c>
      <c r="E948" t="s">
        <v>30</v>
      </c>
      <c r="F948">
        <v>0.94309127188800002</v>
      </c>
      <c r="G948">
        <v>1</v>
      </c>
      <c r="H948" t="s">
        <v>30</v>
      </c>
      <c r="I948">
        <v>0.99992481171000003</v>
      </c>
      <c r="J948">
        <v>1</v>
      </c>
      <c r="K948" t="s">
        <v>30</v>
      </c>
      <c r="L948">
        <v>0.92</v>
      </c>
      <c r="M948">
        <v>1</v>
      </c>
      <c r="N948" t="s">
        <v>30</v>
      </c>
      <c r="O948">
        <v>0.95</v>
      </c>
      <c r="P948">
        <v>1</v>
      </c>
      <c r="Q948" t="s">
        <v>30</v>
      </c>
      <c r="R948" t="s">
        <v>27</v>
      </c>
      <c r="S948">
        <v>0.95325402089900002</v>
      </c>
      <c r="T948">
        <f t="shared" si="14"/>
        <v>1</v>
      </c>
    </row>
    <row r="949" spans="1:20" x14ac:dyDescent="0.25">
      <c r="A949" t="s">
        <v>1399</v>
      </c>
      <c r="B949" t="s">
        <v>1400</v>
      </c>
      <c r="C949" t="s">
        <v>30</v>
      </c>
      <c r="D949" t="s">
        <v>152</v>
      </c>
      <c r="E949" t="s">
        <v>30</v>
      </c>
      <c r="F949">
        <v>0.94309127188800002</v>
      </c>
      <c r="G949">
        <v>1</v>
      </c>
      <c r="H949" t="s">
        <v>30</v>
      </c>
      <c r="I949">
        <v>0.99992481171000003</v>
      </c>
      <c r="J949">
        <v>1</v>
      </c>
      <c r="K949" t="s">
        <v>30</v>
      </c>
      <c r="L949">
        <v>0.92</v>
      </c>
      <c r="M949">
        <v>1</v>
      </c>
      <c r="N949" t="s">
        <v>30</v>
      </c>
      <c r="O949">
        <v>0.95</v>
      </c>
      <c r="P949">
        <v>1</v>
      </c>
      <c r="Q949" t="s">
        <v>30</v>
      </c>
      <c r="R949" t="s">
        <v>27</v>
      </c>
      <c r="S949">
        <v>0.95325402089900002</v>
      </c>
      <c r="T949">
        <f t="shared" si="14"/>
        <v>1</v>
      </c>
    </row>
    <row r="950" spans="1:20" x14ac:dyDescent="0.25">
      <c r="A950" t="s">
        <v>1401</v>
      </c>
      <c r="B950" t="s">
        <v>1402</v>
      </c>
      <c r="C950" t="s">
        <v>41</v>
      </c>
      <c r="D950" t="s">
        <v>73</v>
      </c>
      <c r="E950" t="s">
        <v>41</v>
      </c>
      <c r="F950">
        <v>0.96037334575800004</v>
      </c>
      <c r="G950">
        <v>1</v>
      </c>
      <c r="H950" t="s">
        <v>41</v>
      </c>
      <c r="I950">
        <v>0.99995702851699997</v>
      </c>
      <c r="J950">
        <v>1</v>
      </c>
      <c r="K950" t="s">
        <v>41</v>
      </c>
      <c r="L950">
        <v>0.94</v>
      </c>
      <c r="M950">
        <v>1</v>
      </c>
      <c r="N950" t="s">
        <v>41</v>
      </c>
      <c r="O950">
        <v>0.96</v>
      </c>
      <c r="P950">
        <v>1</v>
      </c>
      <c r="Q950" t="s">
        <v>41</v>
      </c>
      <c r="R950" t="s">
        <v>27</v>
      </c>
      <c r="S950">
        <v>0.96508259356899995</v>
      </c>
      <c r="T950">
        <f t="shared" si="14"/>
        <v>1</v>
      </c>
    </row>
    <row r="951" spans="1:20" x14ac:dyDescent="0.25">
      <c r="A951" t="s">
        <v>1403</v>
      </c>
      <c r="B951" t="s">
        <v>1404</v>
      </c>
      <c r="C951" t="s">
        <v>41</v>
      </c>
      <c r="D951" t="s">
        <v>73</v>
      </c>
      <c r="E951" t="s">
        <v>41</v>
      </c>
      <c r="F951">
        <v>0.98292931969399999</v>
      </c>
      <c r="G951">
        <v>1</v>
      </c>
      <c r="H951" t="s">
        <v>41</v>
      </c>
      <c r="I951">
        <v>0.99999814491600003</v>
      </c>
      <c r="J951">
        <v>1</v>
      </c>
      <c r="K951" t="s">
        <v>21</v>
      </c>
      <c r="L951">
        <v>0.75</v>
      </c>
      <c r="M951">
        <v>0</v>
      </c>
      <c r="N951" t="s">
        <v>41</v>
      </c>
      <c r="O951">
        <v>0.81</v>
      </c>
      <c r="P951">
        <v>1</v>
      </c>
      <c r="Q951" t="s">
        <v>41</v>
      </c>
      <c r="R951" t="s">
        <v>31</v>
      </c>
      <c r="S951">
        <v>0.93097582153699998</v>
      </c>
      <c r="T951">
        <f t="shared" si="14"/>
        <v>1</v>
      </c>
    </row>
    <row r="952" spans="1:20" x14ac:dyDescent="0.25">
      <c r="A952" t="s">
        <v>1405</v>
      </c>
      <c r="B952" t="s">
        <v>1406</v>
      </c>
      <c r="C952" t="s">
        <v>41</v>
      </c>
      <c r="D952" t="s">
        <v>73</v>
      </c>
      <c r="E952" t="s">
        <v>41</v>
      </c>
      <c r="F952">
        <v>0.94568267730199995</v>
      </c>
      <c r="G952">
        <v>1</v>
      </c>
      <c r="H952" t="s">
        <v>41</v>
      </c>
      <c r="I952">
        <v>0.99993365751399998</v>
      </c>
      <c r="J952">
        <v>1</v>
      </c>
      <c r="K952" t="s">
        <v>41</v>
      </c>
      <c r="L952">
        <v>0.71</v>
      </c>
      <c r="M952">
        <v>1</v>
      </c>
      <c r="N952" t="s">
        <v>41</v>
      </c>
      <c r="O952">
        <v>0.38</v>
      </c>
      <c r="P952">
        <v>1</v>
      </c>
      <c r="Q952" t="s">
        <v>41</v>
      </c>
      <c r="R952" t="s">
        <v>27</v>
      </c>
      <c r="S952">
        <v>0.75890408370399998</v>
      </c>
      <c r="T952">
        <f t="shared" si="14"/>
        <v>1</v>
      </c>
    </row>
    <row r="953" spans="1:20" x14ac:dyDescent="0.25">
      <c r="A953" t="s">
        <v>1407</v>
      </c>
      <c r="B953" t="s">
        <v>1408</v>
      </c>
      <c r="C953" t="s">
        <v>26</v>
      </c>
      <c r="D953" t="s">
        <v>377</v>
      </c>
      <c r="E953" t="s">
        <v>26</v>
      </c>
      <c r="F953">
        <v>0.97432205205900002</v>
      </c>
      <c r="G953">
        <v>1</v>
      </c>
      <c r="H953" t="s">
        <v>26</v>
      </c>
      <c r="I953">
        <v>0.99994970398500005</v>
      </c>
      <c r="J953">
        <v>1</v>
      </c>
      <c r="K953" t="s">
        <v>26</v>
      </c>
      <c r="L953">
        <v>0.94</v>
      </c>
      <c r="M953">
        <v>1</v>
      </c>
      <c r="N953" t="s">
        <v>26</v>
      </c>
      <c r="O953">
        <v>0.96</v>
      </c>
      <c r="P953">
        <v>1</v>
      </c>
      <c r="Q953" t="s">
        <v>26</v>
      </c>
      <c r="R953" t="s">
        <v>27</v>
      </c>
      <c r="S953">
        <v>0.96856793901100002</v>
      </c>
      <c r="T953">
        <f t="shared" si="14"/>
        <v>1</v>
      </c>
    </row>
    <row r="954" spans="1:20" x14ac:dyDescent="0.25">
      <c r="A954" t="s">
        <v>1407</v>
      </c>
      <c r="B954" t="s">
        <v>1408</v>
      </c>
      <c r="C954" t="s">
        <v>26</v>
      </c>
      <c r="D954" t="s">
        <v>26</v>
      </c>
      <c r="E954" t="s">
        <v>26</v>
      </c>
      <c r="F954">
        <v>0.97693520570400005</v>
      </c>
      <c r="G954">
        <v>1</v>
      </c>
      <c r="H954" t="s">
        <v>26</v>
      </c>
      <c r="I954">
        <v>0.99997576605299998</v>
      </c>
      <c r="J954">
        <v>1</v>
      </c>
      <c r="K954" t="s">
        <v>26</v>
      </c>
      <c r="L954">
        <v>0.94</v>
      </c>
      <c r="M954">
        <v>1</v>
      </c>
      <c r="N954" t="s">
        <v>26</v>
      </c>
      <c r="O954">
        <v>0.96</v>
      </c>
      <c r="P954">
        <v>1</v>
      </c>
      <c r="Q954" t="s">
        <v>26</v>
      </c>
      <c r="R954" t="s">
        <v>27</v>
      </c>
      <c r="S954">
        <v>0.96922774293900005</v>
      </c>
      <c r="T954">
        <f t="shared" si="14"/>
        <v>1</v>
      </c>
    </row>
    <row r="955" spans="1:20" x14ac:dyDescent="0.25">
      <c r="A955" t="s">
        <v>1409</v>
      </c>
      <c r="B955" t="s">
        <v>1410</v>
      </c>
      <c r="C955" t="s">
        <v>26</v>
      </c>
      <c r="D955" t="s">
        <v>377</v>
      </c>
      <c r="E955" t="s">
        <v>26</v>
      </c>
      <c r="F955">
        <v>0.95705301705300005</v>
      </c>
      <c r="G955">
        <v>1</v>
      </c>
      <c r="H955" t="s">
        <v>26</v>
      </c>
      <c r="I955">
        <v>0.98847413235699999</v>
      </c>
      <c r="J955">
        <v>1</v>
      </c>
      <c r="K955" t="s">
        <v>26</v>
      </c>
      <c r="L955">
        <v>0.92</v>
      </c>
      <c r="M955">
        <v>1</v>
      </c>
      <c r="N955" t="s">
        <v>26</v>
      </c>
      <c r="O955">
        <v>0.96</v>
      </c>
      <c r="P955">
        <v>1</v>
      </c>
      <c r="Q955" t="s">
        <v>26</v>
      </c>
      <c r="R955" t="s">
        <v>27</v>
      </c>
      <c r="S955">
        <v>0.95638178735299995</v>
      </c>
      <c r="T955">
        <f t="shared" si="14"/>
        <v>1</v>
      </c>
    </row>
    <row r="956" spans="1:20" x14ac:dyDescent="0.25">
      <c r="A956" t="s">
        <v>1409</v>
      </c>
      <c r="B956" t="s">
        <v>1410</v>
      </c>
      <c r="C956" t="s">
        <v>26</v>
      </c>
      <c r="D956" t="s">
        <v>26</v>
      </c>
      <c r="E956" t="s">
        <v>26</v>
      </c>
      <c r="F956">
        <v>0.96366224567400005</v>
      </c>
      <c r="G956">
        <v>1</v>
      </c>
      <c r="H956" t="s">
        <v>26</v>
      </c>
      <c r="I956">
        <v>0.98926183012900004</v>
      </c>
      <c r="J956">
        <v>1</v>
      </c>
      <c r="K956" t="s">
        <v>26</v>
      </c>
      <c r="L956">
        <v>0.92</v>
      </c>
      <c r="M956">
        <v>1</v>
      </c>
      <c r="N956" t="s">
        <v>26</v>
      </c>
      <c r="O956">
        <v>0.96</v>
      </c>
      <c r="P956">
        <v>1</v>
      </c>
      <c r="Q956" t="s">
        <v>26</v>
      </c>
      <c r="R956" t="s">
        <v>27</v>
      </c>
      <c r="S956">
        <v>0.95823101895100005</v>
      </c>
      <c r="T956">
        <f t="shared" si="14"/>
        <v>1</v>
      </c>
    </row>
    <row r="957" spans="1:20" x14ac:dyDescent="0.25">
      <c r="A957" t="s">
        <v>1411</v>
      </c>
      <c r="B957" t="s">
        <v>1412</v>
      </c>
      <c r="C957" t="s">
        <v>711</v>
      </c>
      <c r="D957" t="s">
        <v>73</v>
      </c>
      <c r="E957" t="s">
        <v>711</v>
      </c>
      <c r="F957">
        <v>0.76</v>
      </c>
      <c r="G957">
        <v>1</v>
      </c>
      <c r="H957" t="s">
        <v>711</v>
      </c>
      <c r="I957">
        <v>0.78867193006500003</v>
      </c>
      <c r="J957">
        <v>1</v>
      </c>
      <c r="K957" t="s">
        <v>711</v>
      </c>
      <c r="L957">
        <v>0.85</v>
      </c>
      <c r="M957">
        <v>1</v>
      </c>
      <c r="N957" t="s">
        <v>711</v>
      </c>
      <c r="O957">
        <v>0.81</v>
      </c>
      <c r="P957">
        <v>1</v>
      </c>
      <c r="Q957" t="s">
        <v>711</v>
      </c>
      <c r="R957" t="s">
        <v>27</v>
      </c>
      <c r="S957">
        <v>0.80216798251599997</v>
      </c>
      <c r="T957">
        <f t="shared" si="14"/>
        <v>1</v>
      </c>
    </row>
    <row r="958" spans="1:20" x14ac:dyDescent="0.25">
      <c r="A958" t="s">
        <v>1413</v>
      </c>
      <c r="B958" t="s">
        <v>1414</v>
      </c>
      <c r="C958" t="s">
        <v>711</v>
      </c>
      <c r="D958" t="s">
        <v>73</v>
      </c>
      <c r="E958" t="s">
        <v>711</v>
      </c>
      <c r="F958">
        <v>0.92</v>
      </c>
      <c r="G958">
        <v>1</v>
      </c>
      <c r="H958" t="s">
        <v>711</v>
      </c>
      <c r="I958">
        <v>0.93591134698599998</v>
      </c>
      <c r="J958">
        <v>1</v>
      </c>
      <c r="K958" t="s">
        <v>711</v>
      </c>
      <c r="L958">
        <v>0.85</v>
      </c>
      <c r="M958">
        <v>1</v>
      </c>
      <c r="N958" t="s">
        <v>711</v>
      </c>
      <c r="O958">
        <v>0.88</v>
      </c>
      <c r="P958">
        <v>1</v>
      </c>
      <c r="Q958" t="s">
        <v>711</v>
      </c>
      <c r="R958" t="s">
        <v>27</v>
      </c>
      <c r="S958">
        <v>0.89647783674699999</v>
      </c>
      <c r="T958">
        <f t="shared" si="14"/>
        <v>1</v>
      </c>
    </row>
    <row r="959" spans="1:20" x14ac:dyDescent="0.25">
      <c r="A959" t="s">
        <v>1413</v>
      </c>
      <c r="B959" t="s">
        <v>1414</v>
      </c>
      <c r="C959" t="s">
        <v>711</v>
      </c>
      <c r="D959" t="s">
        <v>73</v>
      </c>
      <c r="E959" t="s">
        <v>711</v>
      </c>
      <c r="F959">
        <v>0.92</v>
      </c>
      <c r="G959">
        <v>1</v>
      </c>
      <c r="H959" t="s">
        <v>711</v>
      </c>
      <c r="I959">
        <v>0.93591134698599998</v>
      </c>
      <c r="J959">
        <v>1</v>
      </c>
      <c r="K959" t="s">
        <v>711</v>
      </c>
      <c r="L959">
        <v>0.85</v>
      </c>
      <c r="M959">
        <v>1</v>
      </c>
      <c r="N959" t="s">
        <v>711</v>
      </c>
      <c r="O959">
        <v>0.88</v>
      </c>
      <c r="P959">
        <v>1</v>
      </c>
      <c r="Q959" t="s">
        <v>711</v>
      </c>
      <c r="R959" t="s">
        <v>27</v>
      </c>
      <c r="S959">
        <v>0.89647783674699999</v>
      </c>
      <c r="T959">
        <f t="shared" si="14"/>
        <v>1</v>
      </c>
    </row>
    <row r="960" spans="1:20" x14ac:dyDescent="0.25">
      <c r="A960" t="s">
        <v>1415</v>
      </c>
      <c r="B960" t="s">
        <v>1416</v>
      </c>
      <c r="C960" t="s">
        <v>41</v>
      </c>
      <c r="D960" t="s">
        <v>73</v>
      </c>
      <c r="E960" t="s">
        <v>41</v>
      </c>
      <c r="F960">
        <v>0.91712389911699999</v>
      </c>
      <c r="G960">
        <v>1</v>
      </c>
      <c r="H960" t="s">
        <v>41</v>
      </c>
      <c r="I960">
        <v>0.90993593296800002</v>
      </c>
      <c r="J960">
        <v>1</v>
      </c>
      <c r="K960" t="s">
        <v>26</v>
      </c>
      <c r="L960">
        <v>0.72</v>
      </c>
      <c r="M960">
        <v>0</v>
      </c>
      <c r="N960" t="s">
        <v>41</v>
      </c>
      <c r="O960">
        <v>0.43</v>
      </c>
      <c r="P960">
        <v>1</v>
      </c>
      <c r="Q960" t="s">
        <v>41</v>
      </c>
      <c r="R960" t="s">
        <v>31</v>
      </c>
      <c r="S960">
        <v>0.75235327736199997</v>
      </c>
      <c r="T960">
        <f t="shared" si="14"/>
        <v>1</v>
      </c>
    </row>
    <row r="961" spans="1:20" x14ac:dyDescent="0.25">
      <c r="A961" t="s">
        <v>1417</v>
      </c>
      <c r="B961" t="s">
        <v>1418</v>
      </c>
      <c r="C961" t="s">
        <v>21</v>
      </c>
      <c r="D961" t="s">
        <v>21</v>
      </c>
      <c r="E961" t="s">
        <v>21</v>
      </c>
      <c r="F961">
        <v>0.99172255542599996</v>
      </c>
      <c r="G961">
        <v>1</v>
      </c>
      <c r="H961" t="s">
        <v>21</v>
      </c>
      <c r="I961">
        <v>0.99999995542800002</v>
      </c>
      <c r="J961">
        <v>1</v>
      </c>
      <c r="K961" t="s">
        <v>21</v>
      </c>
      <c r="L961">
        <v>0.85</v>
      </c>
      <c r="M961">
        <v>1</v>
      </c>
      <c r="N961" t="s">
        <v>21</v>
      </c>
      <c r="O961">
        <v>0.96</v>
      </c>
      <c r="P961">
        <v>1</v>
      </c>
      <c r="Q961" t="s">
        <v>21</v>
      </c>
      <c r="R961" t="s">
        <v>27</v>
      </c>
      <c r="S961">
        <v>0.95043062771300002</v>
      </c>
      <c r="T961">
        <f t="shared" si="14"/>
        <v>1</v>
      </c>
    </row>
    <row r="962" spans="1:20" x14ac:dyDescent="0.25">
      <c r="A962" t="s">
        <v>1419</v>
      </c>
      <c r="B962" t="s">
        <v>1420</v>
      </c>
      <c r="C962" t="s">
        <v>26</v>
      </c>
      <c r="D962" t="s">
        <v>26</v>
      </c>
      <c r="E962" t="s">
        <v>26</v>
      </c>
      <c r="F962">
        <v>0.96080793332799996</v>
      </c>
      <c r="G962">
        <v>1</v>
      </c>
      <c r="H962" t="s">
        <v>26</v>
      </c>
      <c r="I962">
        <v>0.99995340502800001</v>
      </c>
      <c r="J962">
        <v>1</v>
      </c>
      <c r="K962" t="s">
        <v>26</v>
      </c>
      <c r="L962">
        <v>0.89</v>
      </c>
      <c r="M962">
        <v>1</v>
      </c>
      <c r="N962" t="s">
        <v>26</v>
      </c>
      <c r="O962">
        <v>0.88</v>
      </c>
      <c r="P962">
        <v>1</v>
      </c>
      <c r="Q962" t="s">
        <v>26</v>
      </c>
      <c r="R962" t="s">
        <v>27</v>
      </c>
      <c r="S962">
        <v>0.93269033458899997</v>
      </c>
      <c r="T962">
        <f t="shared" si="14"/>
        <v>1</v>
      </c>
    </row>
    <row r="963" spans="1:20" x14ac:dyDescent="0.25">
      <c r="A963" t="s">
        <v>1421</v>
      </c>
      <c r="B963" t="s">
        <v>1422</v>
      </c>
      <c r="C963" t="s">
        <v>26</v>
      </c>
      <c r="D963" t="s">
        <v>26</v>
      </c>
      <c r="E963" t="s">
        <v>26</v>
      </c>
      <c r="F963">
        <v>0.94005337526099997</v>
      </c>
      <c r="G963">
        <v>1</v>
      </c>
      <c r="H963" t="s">
        <v>26</v>
      </c>
      <c r="I963">
        <v>0.99859884801900001</v>
      </c>
      <c r="J963">
        <v>1</v>
      </c>
      <c r="K963" t="s">
        <v>26</v>
      </c>
      <c r="L963">
        <v>0.93</v>
      </c>
      <c r="M963">
        <v>1</v>
      </c>
      <c r="N963" t="s">
        <v>26</v>
      </c>
      <c r="O963">
        <v>0.96</v>
      </c>
      <c r="P963">
        <v>1</v>
      </c>
      <c r="Q963" t="s">
        <v>26</v>
      </c>
      <c r="R963" t="s">
        <v>27</v>
      </c>
      <c r="S963">
        <v>0.95716305582000005</v>
      </c>
      <c r="T963">
        <f t="shared" ref="T963:T1026" si="15">IF(Q963=C963,1,0)</f>
        <v>1</v>
      </c>
    </row>
    <row r="964" spans="1:20" x14ac:dyDescent="0.25">
      <c r="A964" t="s">
        <v>1423</v>
      </c>
      <c r="B964" t="s">
        <v>1424</v>
      </c>
      <c r="C964" t="s">
        <v>26</v>
      </c>
      <c r="D964" t="s">
        <v>377</v>
      </c>
      <c r="E964" t="s">
        <v>26</v>
      </c>
      <c r="F964">
        <v>0.98505311594699996</v>
      </c>
      <c r="G964">
        <v>1</v>
      </c>
      <c r="H964" t="s">
        <v>26</v>
      </c>
      <c r="I964">
        <v>0.99979079757099998</v>
      </c>
      <c r="J964">
        <v>1</v>
      </c>
      <c r="K964" t="s">
        <v>26</v>
      </c>
      <c r="L964">
        <v>0.92</v>
      </c>
      <c r="M964">
        <v>1</v>
      </c>
      <c r="N964" t="s">
        <v>26</v>
      </c>
      <c r="O964">
        <v>0.96</v>
      </c>
      <c r="P964">
        <v>1</v>
      </c>
      <c r="Q964" t="s">
        <v>26</v>
      </c>
      <c r="R964" t="s">
        <v>27</v>
      </c>
      <c r="S964">
        <v>0.96621097838000003</v>
      </c>
      <c r="T964">
        <f t="shared" si="15"/>
        <v>1</v>
      </c>
    </row>
    <row r="965" spans="1:20" x14ac:dyDescent="0.25">
      <c r="A965" t="s">
        <v>1423</v>
      </c>
      <c r="B965" t="s">
        <v>1424</v>
      </c>
      <c r="C965" t="s">
        <v>26</v>
      </c>
      <c r="D965" t="s">
        <v>26</v>
      </c>
      <c r="E965" t="s">
        <v>26</v>
      </c>
      <c r="F965">
        <v>0.98624484728200001</v>
      </c>
      <c r="G965">
        <v>1</v>
      </c>
      <c r="H965" t="s">
        <v>26</v>
      </c>
      <c r="I965">
        <v>0.99984525813400005</v>
      </c>
      <c r="J965">
        <v>1</v>
      </c>
      <c r="K965" t="s">
        <v>26</v>
      </c>
      <c r="L965">
        <v>0.92</v>
      </c>
      <c r="M965">
        <v>1</v>
      </c>
      <c r="N965" t="s">
        <v>26</v>
      </c>
      <c r="O965">
        <v>0.96</v>
      </c>
      <c r="P965">
        <v>1</v>
      </c>
      <c r="Q965" t="s">
        <v>26</v>
      </c>
      <c r="R965" t="s">
        <v>27</v>
      </c>
      <c r="S965">
        <v>0.96652252635400004</v>
      </c>
      <c r="T965">
        <f t="shared" si="15"/>
        <v>1</v>
      </c>
    </row>
    <row r="966" spans="1:20" x14ac:dyDescent="0.25">
      <c r="A966" t="s">
        <v>1425</v>
      </c>
      <c r="B966" t="s">
        <v>1426</v>
      </c>
      <c r="C966" t="s">
        <v>26</v>
      </c>
      <c r="D966" t="s">
        <v>377</v>
      </c>
      <c r="E966" t="s">
        <v>26</v>
      </c>
      <c r="F966">
        <v>0.99501056112999997</v>
      </c>
      <c r="G966">
        <v>1</v>
      </c>
      <c r="H966" t="s">
        <v>26</v>
      </c>
      <c r="I966">
        <v>0.99991180273000002</v>
      </c>
      <c r="J966">
        <v>1</v>
      </c>
      <c r="K966" t="s">
        <v>26</v>
      </c>
      <c r="L966">
        <v>0.87</v>
      </c>
      <c r="M966">
        <v>1</v>
      </c>
      <c r="N966" t="s">
        <v>26</v>
      </c>
      <c r="O966">
        <v>0.96</v>
      </c>
      <c r="P966">
        <v>1</v>
      </c>
      <c r="Q966" t="s">
        <v>26</v>
      </c>
      <c r="R966" t="s">
        <v>27</v>
      </c>
      <c r="S966">
        <v>0.95623059096499996</v>
      </c>
      <c r="T966">
        <f t="shared" si="15"/>
        <v>1</v>
      </c>
    </row>
    <row r="967" spans="1:20" x14ac:dyDescent="0.25">
      <c r="A967" t="s">
        <v>1425</v>
      </c>
      <c r="B967" t="s">
        <v>1426</v>
      </c>
      <c r="C967" t="s">
        <v>26</v>
      </c>
      <c r="D967" t="s">
        <v>26</v>
      </c>
      <c r="E967" t="s">
        <v>26</v>
      </c>
      <c r="F967">
        <v>0.99565551151800002</v>
      </c>
      <c r="G967">
        <v>1</v>
      </c>
      <c r="H967" t="s">
        <v>26</v>
      </c>
      <c r="I967">
        <v>0.99991864719500001</v>
      </c>
      <c r="J967">
        <v>1</v>
      </c>
      <c r="K967" t="s">
        <v>26</v>
      </c>
      <c r="L967">
        <v>0.87</v>
      </c>
      <c r="M967">
        <v>1</v>
      </c>
      <c r="N967" t="s">
        <v>26</v>
      </c>
      <c r="O967">
        <v>0.96</v>
      </c>
      <c r="P967">
        <v>1</v>
      </c>
      <c r="Q967" t="s">
        <v>26</v>
      </c>
      <c r="R967" t="s">
        <v>27</v>
      </c>
      <c r="S967">
        <v>0.956393539678</v>
      </c>
      <c r="T967">
        <f t="shared" si="15"/>
        <v>1</v>
      </c>
    </row>
    <row r="968" spans="1:20" x14ac:dyDescent="0.25">
      <c r="A968" t="s">
        <v>1427</v>
      </c>
      <c r="B968" t="s">
        <v>1428</v>
      </c>
      <c r="C968" t="s">
        <v>26</v>
      </c>
      <c r="D968" t="s">
        <v>377</v>
      </c>
      <c r="E968" t="s">
        <v>26</v>
      </c>
      <c r="F968">
        <v>0.97910059939000005</v>
      </c>
      <c r="G968">
        <v>1</v>
      </c>
      <c r="H968" t="s">
        <v>26</v>
      </c>
      <c r="I968">
        <v>0.99998123517899995</v>
      </c>
      <c r="J968">
        <v>1</v>
      </c>
      <c r="K968" t="s">
        <v>26</v>
      </c>
      <c r="L968">
        <v>0.85</v>
      </c>
      <c r="M968">
        <v>1</v>
      </c>
      <c r="N968" t="s">
        <v>26</v>
      </c>
      <c r="O968">
        <v>0.88</v>
      </c>
      <c r="P968">
        <v>1</v>
      </c>
      <c r="Q968" t="s">
        <v>26</v>
      </c>
      <c r="R968" t="s">
        <v>27</v>
      </c>
      <c r="S968">
        <v>0.92727045864199997</v>
      </c>
      <c r="T968">
        <f t="shared" si="15"/>
        <v>1</v>
      </c>
    </row>
    <row r="969" spans="1:20" x14ac:dyDescent="0.25">
      <c r="A969" t="s">
        <v>1429</v>
      </c>
      <c r="B969" t="s">
        <v>1430</v>
      </c>
      <c r="C969" t="s">
        <v>26</v>
      </c>
      <c r="D969" t="s">
        <v>26</v>
      </c>
      <c r="E969" t="s">
        <v>26</v>
      </c>
      <c r="F969">
        <v>0.98800691157599996</v>
      </c>
      <c r="G969">
        <v>1</v>
      </c>
      <c r="H969" t="s">
        <v>26</v>
      </c>
      <c r="I969">
        <v>0.999982823947</v>
      </c>
      <c r="J969">
        <v>1</v>
      </c>
      <c r="K969" t="s">
        <v>26</v>
      </c>
      <c r="L969">
        <v>0.74</v>
      </c>
      <c r="M969">
        <v>1</v>
      </c>
      <c r="N969" t="s">
        <v>26</v>
      </c>
      <c r="O969">
        <v>0.48</v>
      </c>
      <c r="P969">
        <v>1</v>
      </c>
      <c r="Q969" t="s">
        <v>26</v>
      </c>
      <c r="R969" t="s">
        <v>27</v>
      </c>
      <c r="S969">
        <v>0.80199743388099998</v>
      </c>
      <c r="T969">
        <f t="shared" si="15"/>
        <v>1</v>
      </c>
    </row>
    <row r="970" spans="1:20" x14ac:dyDescent="0.25">
      <c r="A970" t="s">
        <v>1431</v>
      </c>
      <c r="B970" t="s">
        <v>1432</v>
      </c>
      <c r="C970" t="s">
        <v>21</v>
      </c>
      <c r="D970" t="s">
        <v>21</v>
      </c>
      <c r="E970" t="s">
        <v>21</v>
      </c>
      <c r="F970">
        <v>0.92</v>
      </c>
      <c r="G970">
        <v>1</v>
      </c>
      <c r="H970" t="s">
        <v>21</v>
      </c>
      <c r="I970">
        <v>0.43432600228000001</v>
      </c>
      <c r="J970">
        <v>1</v>
      </c>
      <c r="K970" t="s">
        <v>21</v>
      </c>
      <c r="L970">
        <v>0.85</v>
      </c>
      <c r="M970">
        <v>1</v>
      </c>
      <c r="N970" t="s">
        <v>21</v>
      </c>
      <c r="O970">
        <v>0.88</v>
      </c>
      <c r="P970">
        <v>1</v>
      </c>
      <c r="Q970" t="s">
        <v>21</v>
      </c>
      <c r="R970" t="s">
        <v>27</v>
      </c>
      <c r="S970">
        <v>0.77108150057000002</v>
      </c>
      <c r="T970">
        <f t="shared" si="15"/>
        <v>1</v>
      </c>
    </row>
    <row r="971" spans="1:20" x14ac:dyDescent="0.25">
      <c r="A971" t="s">
        <v>1433</v>
      </c>
      <c r="B971" t="s">
        <v>1434</v>
      </c>
      <c r="C971" t="s">
        <v>21</v>
      </c>
      <c r="D971" t="s">
        <v>21</v>
      </c>
      <c r="E971" t="s">
        <v>21</v>
      </c>
      <c r="F971">
        <v>0.96968827559799997</v>
      </c>
      <c r="G971">
        <v>1</v>
      </c>
      <c r="H971" t="s">
        <v>21</v>
      </c>
      <c r="I971">
        <v>0.98492886759499998</v>
      </c>
      <c r="J971">
        <v>1</v>
      </c>
      <c r="K971" t="s">
        <v>21</v>
      </c>
      <c r="L971">
        <v>0.94</v>
      </c>
      <c r="M971">
        <v>1</v>
      </c>
      <c r="N971" t="s">
        <v>21</v>
      </c>
      <c r="O971">
        <v>0.96</v>
      </c>
      <c r="P971">
        <v>1</v>
      </c>
      <c r="Q971" t="s">
        <v>21</v>
      </c>
      <c r="R971" t="s">
        <v>27</v>
      </c>
      <c r="S971">
        <v>0.96365428579800005</v>
      </c>
      <c r="T971">
        <f t="shared" si="15"/>
        <v>1</v>
      </c>
    </row>
    <row r="972" spans="1:20" x14ac:dyDescent="0.25">
      <c r="A972" t="s">
        <v>1435</v>
      </c>
      <c r="B972" t="s">
        <v>1436</v>
      </c>
      <c r="C972" t="s">
        <v>21</v>
      </c>
      <c r="D972" t="s">
        <v>21</v>
      </c>
      <c r="E972" t="s">
        <v>21</v>
      </c>
      <c r="F972">
        <v>0.97147467317199998</v>
      </c>
      <c r="G972">
        <v>1</v>
      </c>
      <c r="H972" t="s">
        <v>21</v>
      </c>
      <c r="I972">
        <v>0.99914351355700004</v>
      </c>
      <c r="J972">
        <v>1</v>
      </c>
      <c r="K972" t="s">
        <v>21</v>
      </c>
      <c r="L972">
        <v>0.9</v>
      </c>
      <c r="M972">
        <v>1</v>
      </c>
      <c r="N972" t="s">
        <v>21</v>
      </c>
      <c r="O972">
        <v>0.93</v>
      </c>
      <c r="P972">
        <v>1</v>
      </c>
      <c r="Q972" t="s">
        <v>21</v>
      </c>
      <c r="R972" t="s">
        <v>27</v>
      </c>
      <c r="S972">
        <v>0.95015454668199995</v>
      </c>
      <c r="T972">
        <f t="shared" si="15"/>
        <v>1</v>
      </c>
    </row>
    <row r="973" spans="1:20" x14ac:dyDescent="0.25">
      <c r="A973" t="s">
        <v>1437</v>
      </c>
      <c r="B973" t="s">
        <v>1438</v>
      </c>
      <c r="C973" t="s">
        <v>21</v>
      </c>
      <c r="D973" t="s">
        <v>21</v>
      </c>
      <c r="E973" t="s">
        <v>21</v>
      </c>
      <c r="F973">
        <v>0.92231707967800003</v>
      </c>
      <c r="G973">
        <v>1</v>
      </c>
      <c r="H973" t="s">
        <v>21</v>
      </c>
      <c r="I973">
        <v>0.75150026053499996</v>
      </c>
      <c r="J973">
        <v>1</v>
      </c>
      <c r="K973" t="s">
        <v>21</v>
      </c>
      <c r="L973">
        <v>0.85</v>
      </c>
      <c r="M973">
        <v>1</v>
      </c>
      <c r="N973" t="s">
        <v>21</v>
      </c>
      <c r="O973">
        <v>0.88</v>
      </c>
      <c r="P973">
        <v>1</v>
      </c>
      <c r="Q973" t="s">
        <v>21</v>
      </c>
      <c r="R973" t="s">
        <v>27</v>
      </c>
      <c r="S973">
        <v>0.850954335053</v>
      </c>
      <c r="T973">
        <f t="shared" si="15"/>
        <v>1</v>
      </c>
    </row>
    <row r="974" spans="1:20" x14ac:dyDescent="0.25">
      <c r="A974" t="s">
        <v>1439</v>
      </c>
      <c r="B974" t="s">
        <v>1440</v>
      </c>
      <c r="C974" t="s">
        <v>711</v>
      </c>
      <c r="D974" t="s">
        <v>73</v>
      </c>
      <c r="E974" t="s">
        <v>711</v>
      </c>
      <c r="F974">
        <v>0.76</v>
      </c>
      <c r="G974">
        <v>1</v>
      </c>
      <c r="H974" t="s">
        <v>711</v>
      </c>
      <c r="I974">
        <v>0.82672778125599999</v>
      </c>
      <c r="J974">
        <v>1</v>
      </c>
      <c r="K974" t="s">
        <v>41</v>
      </c>
      <c r="L974">
        <v>0.73</v>
      </c>
      <c r="M974">
        <v>0</v>
      </c>
      <c r="N974" t="s">
        <v>26</v>
      </c>
      <c r="O974">
        <v>0.4</v>
      </c>
      <c r="P974">
        <v>0</v>
      </c>
      <c r="Q974" t="s">
        <v>711</v>
      </c>
      <c r="R974" t="s">
        <v>84</v>
      </c>
      <c r="S974">
        <v>0.39668194531399997</v>
      </c>
      <c r="T974">
        <f t="shared" si="15"/>
        <v>1</v>
      </c>
    </row>
    <row r="975" spans="1:20" x14ac:dyDescent="0.25">
      <c r="A975" t="s">
        <v>1441</v>
      </c>
      <c r="B975" t="s">
        <v>1442</v>
      </c>
      <c r="C975" t="s">
        <v>711</v>
      </c>
      <c r="D975" t="s">
        <v>73</v>
      </c>
      <c r="E975" t="s">
        <v>711</v>
      </c>
      <c r="F975">
        <v>0.53180317405999999</v>
      </c>
      <c r="G975">
        <v>1</v>
      </c>
      <c r="H975" t="s">
        <v>711</v>
      </c>
      <c r="I975">
        <v>0.51415190730000004</v>
      </c>
      <c r="J975">
        <v>1</v>
      </c>
      <c r="K975" t="s">
        <v>21</v>
      </c>
      <c r="L975">
        <v>0.73</v>
      </c>
      <c r="M975">
        <v>0</v>
      </c>
      <c r="N975" t="s">
        <v>711</v>
      </c>
      <c r="O975">
        <v>0.43</v>
      </c>
      <c r="P975">
        <v>1</v>
      </c>
      <c r="Q975" t="s">
        <v>711</v>
      </c>
      <c r="R975" t="s">
        <v>31</v>
      </c>
      <c r="S975">
        <v>0.49198502711999997</v>
      </c>
      <c r="T975">
        <f t="shared" si="15"/>
        <v>1</v>
      </c>
    </row>
    <row r="976" spans="1:20" x14ac:dyDescent="0.25">
      <c r="A976" t="s">
        <v>1441</v>
      </c>
      <c r="B976" t="s">
        <v>1442</v>
      </c>
      <c r="C976" t="s">
        <v>711</v>
      </c>
      <c r="D976" t="s">
        <v>525</v>
      </c>
      <c r="E976" t="s">
        <v>711</v>
      </c>
      <c r="F976">
        <v>0.96</v>
      </c>
      <c r="G976">
        <v>1</v>
      </c>
      <c r="H976" t="s">
        <v>711</v>
      </c>
      <c r="I976">
        <v>0.98953719445900001</v>
      </c>
      <c r="J976">
        <v>1</v>
      </c>
      <c r="K976" t="s">
        <v>21</v>
      </c>
      <c r="L976">
        <v>0.73</v>
      </c>
      <c r="M976">
        <v>0</v>
      </c>
      <c r="N976" t="s">
        <v>711</v>
      </c>
      <c r="O976">
        <v>0.43</v>
      </c>
      <c r="P976">
        <v>1</v>
      </c>
      <c r="Q976" t="s">
        <v>711</v>
      </c>
      <c r="R976" t="s">
        <v>31</v>
      </c>
      <c r="S976">
        <v>0.79317906482</v>
      </c>
      <c r="T976">
        <f t="shared" si="15"/>
        <v>1</v>
      </c>
    </row>
    <row r="977" spans="1:20" x14ac:dyDescent="0.25">
      <c r="A977" t="s">
        <v>1441</v>
      </c>
      <c r="B977" t="s">
        <v>1442</v>
      </c>
      <c r="C977" t="s">
        <v>711</v>
      </c>
      <c r="D977" t="s">
        <v>179</v>
      </c>
      <c r="E977" t="s">
        <v>711</v>
      </c>
      <c r="F977">
        <v>0.96</v>
      </c>
      <c r="G977">
        <v>1</v>
      </c>
      <c r="H977" t="s">
        <v>711</v>
      </c>
      <c r="I977">
        <v>0.86201991798599997</v>
      </c>
      <c r="J977">
        <v>1</v>
      </c>
      <c r="K977" t="s">
        <v>21</v>
      </c>
      <c r="L977">
        <v>0.73</v>
      </c>
      <c r="M977">
        <v>0</v>
      </c>
      <c r="N977" t="s">
        <v>711</v>
      </c>
      <c r="O977">
        <v>0.43</v>
      </c>
      <c r="P977">
        <v>1</v>
      </c>
      <c r="Q977" t="s">
        <v>711</v>
      </c>
      <c r="R977" t="s">
        <v>31</v>
      </c>
      <c r="S977">
        <v>0.75067330599500004</v>
      </c>
      <c r="T977">
        <f t="shared" si="15"/>
        <v>1</v>
      </c>
    </row>
    <row r="978" spans="1:20" x14ac:dyDescent="0.25">
      <c r="A978" t="s">
        <v>1443</v>
      </c>
      <c r="B978" t="s">
        <v>1444</v>
      </c>
      <c r="C978" t="s">
        <v>136</v>
      </c>
      <c r="D978" t="s">
        <v>73</v>
      </c>
      <c r="E978" t="s">
        <v>320</v>
      </c>
      <c r="F978">
        <v>0.44692651734400002</v>
      </c>
      <c r="G978">
        <v>1</v>
      </c>
      <c r="H978" t="s">
        <v>320</v>
      </c>
      <c r="I978">
        <v>0.652482671352</v>
      </c>
      <c r="J978">
        <v>1</v>
      </c>
      <c r="K978" t="s">
        <v>21</v>
      </c>
      <c r="L978">
        <v>0.73</v>
      </c>
      <c r="M978">
        <v>0</v>
      </c>
      <c r="N978" t="s">
        <v>592</v>
      </c>
      <c r="O978">
        <v>0.45</v>
      </c>
      <c r="P978">
        <v>0</v>
      </c>
      <c r="Q978" t="s">
        <v>320</v>
      </c>
      <c r="R978" t="s">
        <v>84</v>
      </c>
      <c r="S978">
        <v>0.274852297174</v>
      </c>
      <c r="T978">
        <f t="shared" si="15"/>
        <v>0</v>
      </c>
    </row>
    <row r="979" spans="1:20" x14ac:dyDescent="0.25">
      <c r="A979" t="s">
        <v>1445</v>
      </c>
      <c r="B979" t="s">
        <v>1446</v>
      </c>
      <c r="C979" t="s">
        <v>26</v>
      </c>
      <c r="D979" t="s">
        <v>26</v>
      </c>
      <c r="E979" t="s">
        <v>26</v>
      </c>
      <c r="F979">
        <v>0.97682152279699996</v>
      </c>
      <c r="G979">
        <v>1</v>
      </c>
      <c r="H979" t="s">
        <v>26</v>
      </c>
      <c r="I979">
        <v>0.999918067626</v>
      </c>
      <c r="J979">
        <v>1</v>
      </c>
      <c r="K979" t="s">
        <v>26</v>
      </c>
      <c r="L979">
        <v>0.78</v>
      </c>
      <c r="M979">
        <v>1</v>
      </c>
      <c r="N979" t="s">
        <v>26</v>
      </c>
      <c r="O979">
        <v>0.81</v>
      </c>
      <c r="P979">
        <v>1</v>
      </c>
      <c r="Q979" t="s">
        <v>26</v>
      </c>
      <c r="R979" t="s">
        <v>27</v>
      </c>
      <c r="S979">
        <v>0.891684897606</v>
      </c>
      <c r="T979">
        <f t="shared" si="15"/>
        <v>1</v>
      </c>
    </row>
    <row r="980" spans="1:20" x14ac:dyDescent="0.25">
      <c r="A980" t="s">
        <v>1447</v>
      </c>
      <c r="B980" t="s">
        <v>1448</v>
      </c>
      <c r="C980" t="s">
        <v>26</v>
      </c>
      <c r="D980" t="s">
        <v>26</v>
      </c>
      <c r="E980" t="s">
        <v>26</v>
      </c>
      <c r="F980">
        <v>0.99079511615399996</v>
      </c>
      <c r="G980">
        <v>1</v>
      </c>
      <c r="H980" t="s">
        <v>26</v>
      </c>
      <c r="I980">
        <v>0.99997911090199998</v>
      </c>
      <c r="J980">
        <v>1</v>
      </c>
      <c r="K980" t="s">
        <v>26</v>
      </c>
      <c r="L980">
        <v>0.76</v>
      </c>
      <c r="M980">
        <v>1</v>
      </c>
      <c r="N980" t="s">
        <v>26</v>
      </c>
      <c r="O980">
        <v>0.81</v>
      </c>
      <c r="P980">
        <v>1</v>
      </c>
      <c r="Q980" t="s">
        <v>26</v>
      </c>
      <c r="R980" t="s">
        <v>27</v>
      </c>
      <c r="S980">
        <v>0.89019355676400003</v>
      </c>
      <c r="T980">
        <f t="shared" si="15"/>
        <v>1</v>
      </c>
    </row>
    <row r="981" spans="1:20" x14ac:dyDescent="0.25">
      <c r="A981" t="s">
        <v>1449</v>
      </c>
      <c r="B981" t="s">
        <v>1450</v>
      </c>
      <c r="C981" t="s">
        <v>26</v>
      </c>
      <c r="D981" t="s">
        <v>26</v>
      </c>
      <c r="E981" t="s">
        <v>22</v>
      </c>
      <c r="F981">
        <v>0.54158289745300003</v>
      </c>
      <c r="G981">
        <v>1</v>
      </c>
      <c r="H981" t="s">
        <v>22</v>
      </c>
      <c r="I981">
        <v>0.76573351324500005</v>
      </c>
      <c r="J981">
        <v>1</v>
      </c>
      <c r="K981" t="s">
        <v>22</v>
      </c>
      <c r="L981">
        <v>0.73</v>
      </c>
      <c r="M981">
        <v>1</v>
      </c>
      <c r="N981" t="s">
        <v>22</v>
      </c>
      <c r="O981">
        <v>0.81</v>
      </c>
      <c r="P981">
        <v>1</v>
      </c>
      <c r="Q981" t="s">
        <v>22</v>
      </c>
      <c r="R981" t="s">
        <v>27</v>
      </c>
      <c r="S981">
        <v>0.71182910267499999</v>
      </c>
      <c r="T981">
        <f t="shared" si="15"/>
        <v>0</v>
      </c>
    </row>
    <row r="982" spans="1:20" x14ac:dyDescent="0.25">
      <c r="A982" t="s">
        <v>1451</v>
      </c>
      <c r="B982" t="s">
        <v>1452</v>
      </c>
      <c r="C982" t="s">
        <v>26</v>
      </c>
      <c r="D982" t="s">
        <v>391</v>
      </c>
      <c r="E982" t="s">
        <v>26</v>
      </c>
      <c r="F982">
        <v>0.95984158305699996</v>
      </c>
      <c r="G982">
        <v>1</v>
      </c>
      <c r="H982" t="s">
        <v>26</v>
      </c>
      <c r="I982">
        <v>0.99955156033299997</v>
      </c>
      <c r="J982">
        <v>1</v>
      </c>
      <c r="K982" t="s">
        <v>26</v>
      </c>
      <c r="L982">
        <v>0.91</v>
      </c>
      <c r="M982">
        <v>1</v>
      </c>
      <c r="N982" t="s">
        <v>26</v>
      </c>
      <c r="O982">
        <v>0.96</v>
      </c>
      <c r="P982">
        <v>1</v>
      </c>
      <c r="Q982" t="s">
        <v>26</v>
      </c>
      <c r="R982" t="s">
        <v>27</v>
      </c>
      <c r="S982">
        <v>0.95734828584800002</v>
      </c>
      <c r="T982">
        <f t="shared" si="15"/>
        <v>1</v>
      </c>
    </row>
    <row r="983" spans="1:20" x14ac:dyDescent="0.25">
      <c r="A983" t="s">
        <v>1451</v>
      </c>
      <c r="B983" t="s">
        <v>1452</v>
      </c>
      <c r="C983" t="s">
        <v>26</v>
      </c>
      <c r="D983" t="s">
        <v>26</v>
      </c>
      <c r="E983" t="s">
        <v>26</v>
      </c>
      <c r="F983">
        <v>0.95118071854700004</v>
      </c>
      <c r="G983">
        <v>1</v>
      </c>
      <c r="H983" t="s">
        <v>26</v>
      </c>
      <c r="I983">
        <v>0.99955135594300004</v>
      </c>
      <c r="J983">
        <v>1</v>
      </c>
      <c r="K983" t="s">
        <v>26</v>
      </c>
      <c r="L983">
        <v>0.91</v>
      </c>
      <c r="M983">
        <v>1</v>
      </c>
      <c r="N983" t="s">
        <v>26</v>
      </c>
      <c r="O983">
        <v>0.96</v>
      </c>
      <c r="P983">
        <v>1</v>
      </c>
      <c r="Q983" t="s">
        <v>26</v>
      </c>
      <c r="R983" t="s">
        <v>27</v>
      </c>
      <c r="S983">
        <v>0.95518301862199995</v>
      </c>
      <c r="T983">
        <f t="shared" si="15"/>
        <v>1</v>
      </c>
    </row>
    <row r="984" spans="1:20" x14ac:dyDescent="0.25">
      <c r="A984" t="s">
        <v>1453</v>
      </c>
      <c r="B984" t="s">
        <v>1454</v>
      </c>
      <c r="C984" t="s">
        <v>26</v>
      </c>
      <c r="D984" t="s">
        <v>26</v>
      </c>
      <c r="E984" t="s">
        <v>26</v>
      </c>
      <c r="F984">
        <v>0.94198165040600002</v>
      </c>
      <c r="G984">
        <v>1</v>
      </c>
      <c r="H984" t="s">
        <v>26</v>
      </c>
      <c r="I984">
        <v>0.87905980742599998</v>
      </c>
      <c r="J984">
        <v>1</v>
      </c>
      <c r="K984" t="s">
        <v>26</v>
      </c>
      <c r="L984">
        <v>0.98</v>
      </c>
      <c r="M984">
        <v>1</v>
      </c>
      <c r="N984" t="s">
        <v>26</v>
      </c>
      <c r="O984">
        <v>0.97</v>
      </c>
      <c r="P984">
        <v>1</v>
      </c>
      <c r="Q984" t="s">
        <v>26</v>
      </c>
      <c r="R984" t="s">
        <v>27</v>
      </c>
      <c r="S984">
        <v>0.94276036445800004</v>
      </c>
      <c r="T984">
        <f t="shared" si="15"/>
        <v>1</v>
      </c>
    </row>
    <row r="985" spans="1:20" x14ac:dyDescent="0.25">
      <c r="A985" t="s">
        <v>1455</v>
      </c>
      <c r="B985" t="s">
        <v>1456</v>
      </c>
      <c r="C985" t="s">
        <v>26</v>
      </c>
      <c r="D985" t="s">
        <v>26</v>
      </c>
      <c r="E985" t="s">
        <v>26</v>
      </c>
      <c r="F985">
        <v>0.98018332133300001</v>
      </c>
      <c r="G985">
        <v>1</v>
      </c>
      <c r="H985" t="s">
        <v>26</v>
      </c>
      <c r="I985">
        <v>0.99759842141599997</v>
      </c>
      <c r="J985">
        <v>1</v>
      </c>
      <c r="K985" t="s">
        <v>26</v>
      </c>
      <c r="L985">
        <v>0.86</v>
      </c>
      <c r="M985">
        <v>1</v>
      </c>
      <c r="N985" t="s">
        <v>26</v>
      </c>
      <c r="O985">
        <v>0.88</v>
      </c>
      <c r="P985">
        <v>1</v>
      </c>
      <c r="Q985" t="s">
        <v>26</v>
      </c>
      <c r="R985" t="s">
        <v>27</v>
      </c>
      <c r="S985">
        <v>0.929445435687</v>
      </c>
      <c r="T985">
        <f t="shared" si="15"/>
        <v>1</v>
      </c>
    </row>
    <row r="986" spans="1:20" x14ac:dyDescent="0.25">
      <c r="A986" t="s">
        <v>1457</v>
      </c>
      <c r="B986" t="s">
        <v>1458</v>
      </c>
      <c r="C986" t="s">
        <v>26</v>
      </c>
      <c r="D986" t="s">
        <v>26</v>
      </c>
      <c r="E986" t="s">
        <v>26</v>
      </c>
      <c r="F986">
        <v>0.99528272013700003</v>
      </c>
      <c r="G986">
        <v>1</v>
      </c>
      <c r="H986" t="s">
        <v>26</v>
      </c>
      <c r="I986">
        <v>0.99999792946300003</v>
      </c>
      <c r="J986">
        <v>1</v>
      </c>
      <c r="K986" t="s">
        <v>26</v>
      </c>
      <c r="L986">
        <v>0.85</v>
      </c>
      <c r="M986">
        <v>1</v>
      </c>
      <c r="N986" t="s">
        <v>26</v>
      </c>
      <c r="O986">
        <v>0.88</v>
      </c>
      <c r="P986">
        <v>1</v>
      </c>
      <c r="Q986" t="s">
        <v>26</v>
      </c>
      <c r="R986" t="s">
        <v>27</v>
      </c>
      <c r="S986">
        <v>0.93132016240000004</v>
      </c>
      <c r="T986">
        <f t="shared" si="15"/>
        <v>1</v>
      </c>
    </row>
    <row r="987" spans="1:20" x14ac:dyDescent="0.25">
      <c r="A987" t="s">
        <v>1459</v>
      </c>
      <c r="B987" t="s">
        <v>1460</v>
      </c>
      <c r="C987" t="s">
        <v>41</v>
      </c>
      <c r="D987" t="s">
        <v>73</v>
      </c>
      <c r="E987" t="s">
        <v>41</v>
      </c>
      <c r="F987">
        <v>0.96</v>
      </c>
      <c r="G987">
        <v>1</v>
      </c>
      <c r="H987" t="s">
        <v>41</v>
      </c>
      <c r="I987">
        <v>0.99965377605700001</v>
      </c>
      <c r="J987">
        <v>1</v>
      </c>
      <c r="K987" t="s">
        <v>41</v>
      </c>
      <c r="L987">
        <v>0.78</v>
      </c>
      <c r="M987">
        <v>1</v>
      </c>
      <c r="N987" t="s">
        <v>41</v>
      </c>
      <c r="O987">
        <v>0.41</v>
      </c>
      <c r="P987">
        <v>1</v>
      </c>
      <c r="Q987" t="s">
        <v>41</v>
      </c>
      <c r="R987" t="s">
        <v>27</v>
      </c>
      <c r="S987">
        <v>0.78741344401400004</v>
      </c>
      <c r="T987">
        <f t="shared" si="15"/>
        <v>1</v>
      </c>
    </row>
    <row r="988" spans="1:20" x14ac:dyDescent="0.25">
      <c r="A988" t="s">
        <v>1459</v>
      </c>
      <c r="B988" t="s">
        <v>1460</v>
      </c>
      <c r="C988" t="s">
        <v>41</v>
      </c>
      <c r="D988" t="s">
        <v>26</v>
      </c>
      <c r="E988" t="s">
        <v>26</v>
      </c>
      <c r="F988">
        <v>0.53444788926999998</v>
      </c>
      <c r="G988">
        <v>0</v>
      </c>
      <c r="H988" t="s">
        <v>41</v>
      </c>
      <c r="I988">
        <v>0.96939945782900006</v>
      </c>
      <c r="J988">
        <v>1</v>
      </c>
      <c r="K988" t="s">
        <v>41</v>
      </c>
      <c r="L988">
        <v>0.78</v>
      </c>
      <c r="M988">
        <v>1</v>
      </c>
      <c r="N988" t="s">
        <v>41</v>
      </c>
      <c r="O988">
        <v>0.41</v>
      </c>
      <c r="P988">
        <v>1</v>
      </c>
      <c r="Q988" t="s">
        <v>41</v>
      </c>
      <c r="R988" t="s">
        <v>361</v>
      </c>
      <c r="S988">
        <v>0.71979981927600001</v>
      </c>
      <c r="T988">
        <f t="shared" si="15"/>
        <v>1</v>
      </c>
    </row>
    <row r="989" spans="1:20" x14ac:dyDescent="0.25">
      <c r="A989" t="s">
        <v>1461</v>
      </c>
      <c r="B989" t="s">
        <v>1462</v>
      </c>
      <c r="C989" t="s">
        <v>41</v>
      </c>
      <c r="D989" t="s">
        <v>73</v>
      </c>
      <c r="E989" t="s">
        <v>41</v>
      </c>
      <c r="F989">
        <v>0.96</v>
      </c>
      <c r="G989">
        <v>1</v>
      </c>
      <c r="H989" t="s">
        <v>41</v>
      </c>
      <c r="I989">
        <v>0.99997726857699998</v>
      </c>
      <c r="J989">
        <v>1</v>
      </c>
      <c r="K989" t="s">
        <v>41</v>
      </c>
      <c r="L989">
        <v>0.74</v>
      </c>
      <c r="M989">
        <v>1</v>
      </c>
      <c r="N989" t="s">
        <v>137</v>
      </c>
      <c r="O989">
        <v>0.43</v>
      </c>
      <c r="P989">
        <v>0</v>
      </c>
      <c r="Q989" t="s">
        <v>41</v>
      </c>
      <c r="R989" t="s">
        <v>173</v>
      </c>
      <c r="S989">
        <v>0.89999242285900005</v>
      </c>
      <c r="T989">
        <f t="shared" si="15"/>
        <v>1</v>
      </c>
    </row>
    <row r="990" spans="1:20" x14ac:dyDescent="0.25">
      <c r="A990" t="s">
        <v>1463</v>
      </c>
      <c r="B990" t="s">
        <v>1464</v>
      </c>
      <c r="C990" t="s">
        <v>320</v>
      </c>
      <c r="D990" t="s">
        <v>319</v>
      </c>
      <c r="E990" t="s">
        <v>320</v>
      </c>
      <c r="F990">
        <v>0.96</v>
      </c>
      <c r="G990">
        <v>1</v>
      </c>
      <c r="H990" t="s">
        <v>320</v>
      </c>
      <c r="I990">
        <v>0.99739752348999999</v>
      </c>
      <c r="J990">
        <v>1</v>
      </c>
      <c r="K990" t="s">
        <v>41</v>
      </c>
      <c r="L990">
        <v>0.71</v>
      </c>
      <c r="M990">
        <v>0</v>
      </c>
      <c r="N990" t="s">
        <v>30</v>
      </c>
      <c r="O990">
        <v>0.38</v>
      </c>
      <c r="P990">
        <v>0</v>
      </c>
      <c r="Q990" t="s">
        <v>320</v>
      </c>
      <c r="R990" t="s">
        <v>84</v>
      </c>
      <c r="S990">
        <v>0.48934938087199997</v>
      </c>
      <c r="T990">
        <f t="shared" si="15"/>
        <v>1</v>
      </c>
    </row>
    <row r="991" spans="1:20" x14ac:dyDescent="0.25">
      <c r="A991" t="s">
        <v>1465</v>
      </c>
      <c r="B991" t="s">
        <v>1466</v>
      </c>
      <c r="C991" t="s">
        <v>320</v>
      </c>
      <c r="D991" t="s">
        <v>319</v>
      </c>
      <c r="E991" t="s">
        <v>320</v>
      </c>
      <c r="F991">
        <v>0.96</v>
      </c>
      <c r="G991">
        <v>1</v>
      </c>
      <c r="H991" t="s">
        <v>320</v>
      </c>
      <c r="I991">
        <v>0.99971556227900005</v>
      </c>
      <c r="J991">
        <v>1</v>
      </c>
      <c r="K991" t="s">
        <v>137</v>
      </c>
      <c r="L991">
        <v>0.95</v>
      </c>
      <c r="M991">
        <v>0</v>
      </c>
      <c r="N991" t="s">
        <v>320</v>
      </c>
      <c r="O991">
        <v>0.92</v>
      </c>
      <c r="P991">
        <v>1</v>
      </c>
      <c r="Q991" t="s">
        <v>320</v>
      </c>
      <c r="R991" t="s">
        <v>31</v>
      </c>
      <c r="S991">
        <v>0.95990518742599995</v>
      </c>
      <c r="T991">
        <f t="shared" si="15"/>
        <v>1</v>
      </c>
    </row>
    <row r="992" spans="1:20" x14ac:dyDescent="0.25">
      <c r="A992" t="s">
        <v>1465</v>
      </c>
      <c r="B992" t="s">
        <v>1466</v>
      </c>
      <c r="C992" t="s">
        <v>320</v>
      </c>
      <c r="D992" t="s">
        <v>358</v>
      </c>
      <c r="E992" t="s">
        <v>320</v>
      </c>
      <c r="F992">
        <v>0.92</v>
      </c>
      <c r="G992">
        <v>1</v>
      </c>
      <c r="H992" t="s">
        <v>320</v>
      </c>
      <c r="I992">
        <v>0.90544488040600002</v>
      </c>
      <c r="J992">
        <v>1</v>
      </c>
      <c r="K992" t="s">
        <v>137</v>
      </c>
      <c r="L992">
        <v>0.95</v>
      </c>
      <c r="M992">
        <v>0</v>
      </c>
      <c r="N992" t="s">
        <v>320</v>
      </c>
      <c r="O992">
        <v>0.92</v>
      </c>
      <c r="P992">
        <v>1</v>
      </c>
      <c r="Q992" t="s">
        <v>320</v>
      </c>
      <c r="R992" t="s">
        <v>31</v>
      </c>
      <c r="S992">
        <v>0.91514829346899995</v>
      </c>
      <c r="T992">
        <f t="shared" si="15"/>
        <v>1</v>
      </c>
    </row>
    <row r="993" spans="1:20" x14ac:dyDescent="0.25">
      <c r="A993" t="s">
        <v>1467</v>
      </c>
      <c r="B993" t="s">
        <v>1468</v>
      </c>
      <c r="C993" t="s">
        <v>183</v>
      </c>
      <c r="D993" t="s">
        <v>567</v>
      </c>
      <c r="E993" t="s">
        <v>183</v>
      </c>
      <c r="F993">
        <v>0.55256059532400004</v>
      </c>
      <c r="G993">
        <v>1</v>
      </c>
      <c r="H993" t="s">
        <v>183</v>
      </c>
      <c r="I993">
        <v>0.92809717382699997</v>
      </c>
      <c r="J993">
        <v>1</v>
      </c>
      <c r="K993" t="s">
        <v>183</v>
      </c>
      <c r="L993">
        <v>0.85</v>
      </c>
      <c r="M993">
        <v>1</v>
      </c>
      <c r="N993" t="s">
        <v>183</v>
      </c>
      <c r="O993">
        <v>0.88</v>
      </c>
      <c r="P993">
        <v>1</v>
      </c>
      <c r="Q993" t="s">
        <v>183</v>
      </c>
      <c r="R993" t="s">
        <v>27</v>
      </c>
      <c r="S993">
        <v>0.80266444228800005</v>
      </c>
      <c r="T993">
        <f t="shared" si="15"/>
        <v>1</v>
      </c>
    </row>
    <row r="994" spans="1:20" x14ac:dyDescent="0.25">
      <c r="A994" t="s">
        <v>1469</v>
      </c>
      <c r="B994" t="s">
        <v>1470</v>
      </c>
      <c r="C994" t="s">
        <v>41</v>
      </c>
      <c r="D994" t="s">
        <v>73</v>
      </c>
      <c r="E994" t="s">
        <v>41</v>
      </c>
      <c r="F994">
        <v>0.76</v>
      </c>
      <c r="G994">
        <v>0</v>
      </c>
      <c r="H994" t="s">
        <v>136</v>
      </c>
      <c r="I994">
        <v>0.430136997631</v>
      </c>
      <c r="J994">
        <v>0</v>
      </c>
      <c r="K994" t="s">
        <v>320</v>
      </c>
      <c r="L994">
        <v>0.7</v>
      </c>
      <c r="M994">
        <v>1</v>
      </c>
      <c r="N994" t="s">
        <v>320</v>
      </c>
      <c r="O994">
        <v>0.41</v>
      </c>
      <c r="P994">
        <v>1</v>
      </c>
      <c r="Q994" t="s">
        <v>320</v>
      </c>
      <c r="R994" t="s">
        <v>80</v>
      </c>
      <c r="S994">
        <v>0.27750000000000002</v>
      </c>
      <c r="T994">
        <f t="shared" si="15"/>
        <v>0</v>
      </c>
    </row>
    <row r="995" spans="1:20" x14ac:dyDescent="0.25">
      <c r="A995" t="s">
        <v>1471</v>
      </c>
      <c r="B995" t="s">
        <v>1472</v>
      </c>
      <c r="C995" t="s">
        <v>30</v>
      </c>
      <c r="D995" t="s">
        <v>152</v>
      </c>
      <c r="E995" t="s">
        <v>30</v>
      </c>
      <c r="F995">
        <v>0.96</v>
      </c>
      <c r="G995">
        <v>1</v>
      </c>
      <c r="H995" t="s">
        <v>30</v>
      </c>
      <c r="I995">
        <v>0.99977812715799996</v>
      </c>
      <c r="J995">
        <v>1</v>
      </c>
      <c r="K995" t="s">
        <v>30</v>
      </c>
      <c r="L995">
        <v>0.86</v>
      </c>
      <c r="M995">
        <v>1</v>
      </c>
      <c r="N995" t="s">
        <v>30</v>
      </c>
      <c r="O995">
        <v>0.93</v>
      </c>
      <c r="P995">
        <v>1</v>
      </c>
      <c r="Q995" t="s">
        <v>30</v>
      </c>
      <c r="R995" t="s">
        <v>27</v>
      </c>
      <c r="S995">
        <v>0.937444531789</v>
      </c>
      <c r="T995">
        <f t="shared" si="15"/>
        <v>1</v>
      </c>
    </row>
    <row r="996" spans="1:20" x14ac:dyDescent="0.25">
      <c r="A996" t="s">
        <v>1473</v>
      </c>
      <c r="B996" t="s">
        <v>1474</v>
      </c>
      <c r="C996" t="s">
        <v>30</v>
      </c>
      <c r="D996" t="s">
        <v>152</v>
      </c>
      <c r="E996" t="s">
        <v>72</v>
      </c>
      <c r="F996">
        <v>0.48720594783499999</v>
      </c>
      <c r="G996">
        <v>1</v>
      </c>
      <c r="H996" t="s">
        <v>72</v>
      </c>
      <c r="I996">
        <v>0.99783335929600003</v>
      </c>
      <c r="J996">
        <v>1</v>
      </c>
      <c r="K996" t="s">
        <v>72</v>
      </c>
      <c r="L996">
        <v>0.85</v>
      </c>
      <c r="M996">
        <v>1</v>
      </c>
      <c r="N996" t="s">
        <v>72</v>
      </c>
      <c r="O996">
        <v>0.88</v>
      </c>
      <c r="P996">
        <v>1</v>
      </c>
      <c r="Q996" t="s">
        <v>72</v>
      </c>
      <c r="R996" t="s">
        <v>27</v>
      </c>
      <c r="S996">
        <v>0.80375982678299995</v>
      </c>
      <c r="T996">
        <f t="shared" si="15"/>
        <v>0</v>
      </c>
    </row>
    <row r="997" spans="1:20" x14ac:dyDescent="0.25">
      <c r="A997" t="s">
        <v>1475</v>
      </c>
      <c r="B997" t="s">
        <v>1476</v>
      </c>
      <c r="C997" t="s">
        <v>41</v>
      </c>
      <c r="D997" t="s">
        <v>73</v>
      </c>
      <c r="E997" t="s">
        <v>41</v>
      </c>
      <c r="F997">
        <v>0.97519575150500004</v>
      </c>
      <c r="G997">
        <v>1</v>
      </c>
      <c r="H997" t="s">
        <v>41</v>
      </c>
      <c r="I997">
        <v>0.99997945375899999</v>
      </c>
      <c r="J997">
        <v>1</v>
      </c>
      <c r="K997" t="s">
        <v>137</v>
      </c>
      <c r="L997">
        <v>0.7</v>
      </c>
      <c r="M997">
        <v>0</v>
      </c>
      <c r="N997" t="s">
        <v>41</v>
      </c>
      <c r="O997">
        <v>0.4</v>
      </c>
      <c r="P997">
        <v>1</v>
      </c>
      <c r="Q997" t="s">
        <v>41</v>
      </c>
      <c r="R997" t="s">
        <v>31</v>
      </c>
      <c r="S997">
        <v>0.79172506842099999</v>
      </c>
      <c r="T997">
        <f t="shared" si="15"/>
        <v>1</v>
      </c>
    </row>
    <row r="998" spans="1:20" x14ac:dyDescent="0.25">
      <c r="A998" t="s">
        <v>1477</v>
      </c>
      <c r="B998" t="s">
        <v>1478</v>
      </c>
      <c r="C998" t="s">
        <v>41</v>
      </c>
      <c r="D998" t="s">
        <v>73</v>
      </c>
      <c r="E998" t="s">
        <v>41</v>
      </c>
      <c r="F998">
        <v>0.96619582385799996</v>
      </c>
      <c r="G998">
        <v>1</v>
      </c>
      <c r="H998" t="s">
        <v>41</v>
      </c>
      <c r="I998">
        <v>0.99680202228299997</v>
      </c>
      <c r="J998">
        <v>1</v>
      </c>
      <c r="K998" t="s">
        <v>592</v>
      </c>
      <c r="L998">
        <v>0.72</v>
      </c>
      <c r="M998">
        <v>0</v>
      </c>
      <c r="N998" t="s">
        <v>41</v>
      </c>
      <c r="O998">
        <v>0.46</v>
      </c>
      <c r="P998">
        <v>1</v>
      </c>
      <c r="Q998" t="s">
        <v>41</v>
      </c>
      <c r="R998" t="s">
        <v>31</v>
      </c>
      <c r="S998">
        <v>0.80766594871399999</v>
      </c>
      <c r="T998">
        <f t="shared" si="15"/>
        <v>1</v>
      </c>
    </row>
    <row r="999" spans="1:20" x14ac:dyDescent="0.25">
      <c r="A999" t="s">
        <v>1479</v>
      </c>
      <c r="B999" t="s">
        <v>1480</v>
      </c>
      <c r="C999" t="s">
        <v>592</v>
      </c>
      <c r="D999" t="s">
        <v>204</v>
      </c>
      <c r="E999" t="s">
        <v>72</v>
      </c>
      <c r="F999">
        <v>0.92</v>
      </c>
      <c r="G999">
        <v>1</v>
      </c>
      <c r="H999" t="s">
        <v>72</v>
      </c>
      <c r="I999">
        <v>0.99195107815399997</v>
      </c>
      <c r="J999">
        <v>1</v>
      </c>
      <c r="K999" t="s">
        <v>592</v>
      </c>
      <c r="L999">
        <v>0.91</v>
      </c>
      <c r="M999">
        <v>0</v>
      </c>
      <c r="N999" t="s">
        <v>592</v>
      </c>
      <c r="O999">
        <v>0.93</v>
      </c>
      <c r="P999">
        <v>0</v>
      </c>
      <c r="Q999" t="s">
        <v>72</v>
      </c>
      <c r="R999" t="s">
        <v>84</v>
      </c>
      <c r="S999">
        <v>0.47798776953799998</v>
      </c>
      <c r="T999">
        <f t="shared" si="15"/>
        <v>0</v>
      </c>
    </row>
    <row r="1000" spans="1:20" x14ac:dyDescent="0.25">
      <c r="A1000" t="s">
        <v>1481</v>
      </c>
      <c r="B1000" t="s">
        <v>1480</v>
      </c>
      <c r="C1000" t="s">
        <v>592</v>
      </c>
      <c r="D1000" t="s">
        <v>204</v>
      </c>
      <c r="E1000" t="s">
        <v>72</v>
      </c>
      <c r="F1000">
        <v>0.92</v>
      </c>
      <c r="G1000">
        <v>1</v>
      </c>
      <c r="H1000" t="s">
        <v>72</v>
      </c>
      <c r="I1000">
        <v>0.99195107815399997</v>
      </c>
      <c r="J1000">
        <v>1</v>
      </c>
      <c r="K1000" t="s">
        <v>592</v>
      </c>
      <c r="L1000">
        <v>0.91</v>
      </c>
      <c r="M1000">
        <v>0</v>
      </c>
      <c r="N1000" t="s">
        <v>592</v>
      </c>
      <c r="O1000">
        <v>0.93</v>
      </c>
      <c r="P1000">
        <v>0</v>
      </c>
      <c r="Q1000" t="s">
        <v>72</v>
      </c>
      <c r="R1000" t="s">
        <v>84</v>
      </c>
      <c r="S1000">
        <v>0.47798776953799998</v>
      </c>
      <c r="T1000">
        <f t="shared" si="15"/>
        <v>0</v>
      </c>
    </row>
    <row r="1001" spans="1:20" x14ac:dyDescent="0.25">
      <c r="A1001" t="s">
        <v>1482</v>
      </c>
      <c r="B1001" t="s">
        <v>1483</v>
      </c>
      <c r="C1001" t="s">
        <v>157</v>
      </c>
      <c r="D1001" t="s">
        <v>21</v>
      </c>
      <c r="E1001" t="s">
        <v>21</v>
      </c>
      <c r="F1001">
        <v>0.91404136202399999</v>
      </c>
      <c r="G1001">
        <v>1</v>
      </c>
      <c r="H1001" t="s">
        <v>21</v>
      </c>
      <c r="I1001">
        <v>0.88810899607100002</v>
      </c>
      <c r="J1001">
        <v>1</v>
      </c>
      <c r="K1001" t="s">
        <v>21</v>
      </c>
      <c r="L1001">
        <v>0.71</v>
      </c>
      <c r="M1001">
        <v>1</v>
      </c>
      <c r="N1001" t="s">
        <v>21</v>
      </c>
      <c r="O1001">
        <v>0.47</v>
      </c>
      <c r="P1001">
        <v>1</v>
      </c>
      <c r="Q1001" t="s">
        <v>21</v>
      </c>
      <c r="R1001" t="s">
        <v>27</v>
      </c>
      <c r="S1001">
        <v>0.74553758952399996</v>
      </c>
      <c r="T1001">
        <f t="shared" si="15"/>
        <v>0</v>
      </c>
    </row>
    <row r="1002" spans="1:20" x14ac:dyDescent="0.25">
      <c r="A1002" t="s">
        <v>1484</v>
      </c>
      <c r="B1002" t="s">
        <v>1485</v>
      </c>
      <c r="C1002" t="s">
        <v>21</v>
      </c>
      <c r="D1002" t="s">
        <v>21</v>
      </c>
      <c r="E1002" t="s">
        <v>21</v>
      </c>
      <c r="F1002">
        <v>0.95866532641900004</v>
      </c>
      <c r="G1002">
        <v>1</v>
      </c>
      <c r="H1002" t="s">
        <v>21</v>
      </c>
      <c r="I1002">
        <v>0.96725068576600004</v>
      </c>
      <c r="J1002">
        <v>1</v>
      </c>
      <c r="K1002" t="s">
        <v>21</v>
      </c>
      <c r="L1002">
        <v>0.85</v>
      </c>
      <c r="M1002">
        <v>1</v>
      </c>
      <c r="N1002" t="s">
        <v>21</v>
      </c>
      <c r="O1002">
        <v>0.81</v>
      </c>
      <c r="P1002">
        <v>1</v>
      </c>
      <c r="Q1002" t="s">
        <v>21</v>
      </c>
      <c r="R1002" t="s">
        <v>27</v>
      </c>
      <c r="S1002">
        <v>0.89647900304600003</v>
      </c>
      <c r="T1002">
        <f t="shared" si="15"/>
        <v>1</v>
      </c>
    </row>
    <row r="1003" spans="1:20" x14ac:dyDescent="0.25">
      <c r="A1003" t="s">
        <v>1486</v>
      </c>
      <c r="B1003" t="s">
        <v>1487</v>
      </c>
      <c r="C1003" t="s">
        <v>592</v>
      </c>
      <c r="D1003" t="s">
        <v>377</v>
      </c>
      <c r="E1003" t="s">
        <v>26</v>
      </c>
      <c r="F1003">
        <v>0.96</v>
      </c>
      <c r="G1003">
        <v>1</v>
      </c>
      <c r="H1003" t="s">
        <v>26</v>
      </c>
      <c r="I1003">
        <v>0.74115999829500001</v>
      </c>
      <c r="J1003">
        <v>1</v>
      </c>
      <c r="K1003" t="s">
        <v>21</v>
      </c>
      <c r="L1003">
        <v>0.85</v>
      </c>
      <c r="M1003">
        <v>0</v>
      </c>
      <c r="N1003" t="s">
        <v>21</v>
      </c>
      <c r="O1003">
        <v>0.81</v>
      </c>
      <c r="P1003">
        <v>0</v>
      </c>
      <c r="Q1003" t="s">
        <v>26</v>
      </c>
      <c r="R1003" t="s">
        <v>84</v>
      </c>
      <c r="S1003">
        <v>0.42528999957399999</v>
      </c>
      <c r="T1003">
        <f t="shared" si="15"/>
        <v>0</v>
      </c>
    </row>
    <row r="1004" spans="1:20" x14ac:dyDescent="0.25">
      <c r="A1004" t="s">
        <v>1488</v>
      </c>
      <c r="B1004" t="s">
        <v>1489</v>
      </c>
      <c r="C1004" t="s">
        <v>26</v>
      </c>
      <c r="D1004" t="s">
        <v>377</v>
      </c>
      <c r="E1004" t="s">
        <v>26</v>
      </c>
      <c r="F1004">
        <v>0.98201273258999999</v>
      </c>
      <c r="G1004">
        <v>1</v>
      </c>
      <c r="H1004" t="s">
        <v>26</v>
      </c>
      <c r="I1004">
        <v>0.99985051052600005</v>
      </c>
      <c r="J1004">
        <v>1</v>
      </c>
      <c r="K1004" t="s">
        <v>26</v>
      </c>
      <c r="L1004">
        <v>0.88</v>
      </c>
      <c r="M1004">
        <v>1</v>
      </c>
      <c r="N1004" t="s">
        <v>26</v>
      </c>
      <c r="O1004">
        <v>0.93</v>
      </c>
      <c r="P1004">
        <v>1</v>
      </c>
      <c r="Q1004" t="s">
        <v>26</v>
      </c>
      <c r="R1004" t="s">
        <v>27</v>
      </c>
      <c r="S1004">
        <v>0.947965810779</v>
      </c>
      <c r="T1004">
        <f t="shared" si="15"/>
        <v>1</v>
      </c>
    </row>
    <row r="1005" spans="1:20" x14ac:dyDescent="0.25">
      <c r="A1005" t="s">
        <v>1488</v>
      </c>
      <c r="B1005" t="s">
        <v>1489</v>
      </c>
      <c r="C1005" t="s">
        <v>26</v>
      </c>
      <c r="D1005" t="s">
        <v>26</v>
      </c>
      <c r="E1005" t="s">
        <v>26</v>
      </c>
      <c r="F1005">
        <v>0.98327168255999997</v>
      </c>
      <c r="G1005">
        <v>1</v>
      </c>
      <c r="H1005" t="s">
        <v>26</v>
      </c>
      <c r="I1005">
        <v>0.99991186565199996</v>
      </c>
      <c r="J1005">
        <v>1</v>
      </c>
      <c r="K1005" t="s">
        <v>26</v>
      </c>
      <c r="L1005">
        <v>0.88</v>
      </c>
      <c r="M1005">
        <v>1</v>
      </c>
      <c r="N1005" t="s">
        <v>26</v>
      </c>
      <c r="O1005">
        <v>0.93</v>
      </c>
      <c r="P1005">
        <v>1</v>
      </c>
      <c r="Q1005" t="s">
        <v>26</v>
      </c>
      <c r="R1005" t="s">
        <v>27</v>
      </c>
      <c r="S1005">
        <v>0.94829588705300005</v>
      </c>
      <c r="T1005">
        <f t="shared" si="15"/>
        <v>1</v>
      </c>
    </row>
    <row r="1006" spans="1:20" x14ac:dyDescent="0.25">
      <c r="A1006" t="s">
        <v>1490</v>
      </c>
      <c r="B1006" t="s">
        <v>1491</v>
      </c>
      <c r="C1006" t="s">
        <v>26</v>
      </c>
      <c r="D1006" t="s">
        <v>377</v>
      </c>
      <c r="E1006" t="s">
        <v>26</v>
      </c>
      <c r="F1006">
        <v>0.95377727979500004</v>
      </c>
      <c r="G1006">
        <v>1</v>
      </c>
      <c r="H1006" t="s">
        <v>26</v>
      </c>
      <c r="I1006">
        <v>0.99673608189399998</v>
      </c>
      <c r="J1006">
        <v>1</v>
      </c>
      <c r="K1006" t="s">
        <v>26</v>
      </c>
      <c r="L1006">
        <v>1</v>
      </c>
      <c r="M1006">
        <v>1</v>
      </c>
      <c r="N1006" t="s">
        <v>26</v>
      </c>
      <c r="O1006">
        <v>1</v>
      </c>
      <c r="P1006">
        <v>1</v>
      </c>
      <c r="Q1006" t="s">
        <v>26</v>
      </c>
      <c r="R1006" t="s">
        <v>27</v>
      </c>
      <c r="S1006">
        <v>0.98762834042199998</v>
      </c>
      <c r="T1006">
        <f t="shared" si="15"/>
        <v>1</v>
      </c>
    </row>
    <row r="1007" spans="1:20" x14ac:dyDescent="0.25">
      <c r="A1007" t="s">
        <v>1490</v>
      </c>
      <c r="B1007" t="s">
        <v>1491</v>
      </c>
      <c r="C1007" t="s">
        <v>26</v>
      </c>
      <c r="D1007" t="s">
        <v>34</v>
      </c>
      <c r="E1007" t="s">
        <v>26</v>
      </c>
      <c r="F1007">
        <v>0.95597046879100001</v>
      </c>
      <c r="G1007">
        <v>1</v>
      </c>
      <c r="H1007" t="s">
        <v>26</v>
      </c>
      <c r="I1007">
        <v>0.99565896563099998</v>
      </c>
      <c r="J1007">
        <v>1</v>
      </c>
      <c r="K1007" t="s">
        <v>26</v>
      </c>
      <c r="L1007">
        <v>1</v>
      </c>
      <c r="M1007">
        <v>1</v>
      </c>
      <c r="N1007" t="s">
        <v>26</v>
      </c>
      <c r="O1007">
        <v>1</v>
      </c>
      <c r="P1007">
        <v>1</v>
      </c>
      <c r="Q1007" t="s">
        <v>26</v>
      </c>
      <c r="R1007" t="s">
        <v>27</v>
      </c>
      <c r="S1007">
        <v>0.98790735860500001</v>
      </c>
      <c r="T1007">
        <f t="shared" si="15"/>
        <v>1</v>
      </c>
    </row>
    <row r="1008" spans="1:20" x14ac:dyDescent="0.25">
      <c r="A1008" t="s">
        <v>1490</v>
      </c>
      <c r="B1008" t="s">
        <v>1491</v>
      </c>
      <c r="C1008" t="s">
        <v>26</v>
      </c>
      <c r="D1008" t="s">
        <v>26</v>
      </c>
      <c r="E1008" t="s">
        <v>26</v>
      </c>
      <c r="F1008">
        <v>0.94384026384999997</v>
      </c>
      <c r="G1008">
        <v>1</v>
      </c>
      <c r="H1008" t="s">
        <v>26</v>
      </c>
      <c r="I1008">
        <v>0.99629837537699995</v>
      </c>
      <c r="J1008">
        <v>1</v>
      </c>
      <c r="K1008" t="s">
        <v>26</v>
      </c>
      <c r="L1008">
        <v>1</v>
      </c>
      <c r="M1008">
        <v>1</v>
      </c>
      <c r="N1008" t="s">
        <v>26</v>
      </c>
      <c r="O1008">
        <v>1</v>
      </c>
      <c r="P1008">
        <v>1</v>
      </c>
      <c r="Q1008" t="s">
        <v>26</v>
      </c>
      <c r="R1008" t="s">
        <v>27</v>
      </c>
      <c r="S1008">
        <v>0.985034659807</v>
      </c>
      <c r="T1008">
        <f t="shared" si="15"/>
        <v>1</v>
      </c>
    </row>
    <row r="1009" spans="1:20" x14ac:dyDescent="0.25">
      <c r="A1009" t="s">
        <v>1492</v>
      </c>
      <c r="B1009" t="s">
        <v>1493</v>
      </c>
      <c r="C1009" t="s">
        <v>26</v>
      </c>
      <c r="D1009" t="s">
        <v>26</v>
      </c>
      <c r="E1009" t="s">
        <v>26</v>
      </c>
      <c r="F1009">
        <v>0.96905287590900002</v>
      </c>
      <c r="G1009">
        <v>1</v>
      </c>
      <c r="H1009" t="s">
        <v>26</v>
      </c>
      <c r="I1009">
        <v>0.99586532149999996</v>
      </c>
      <c r="J1009">
        <v>1</v>
      </c>
      <c r="K1009" t="s">
        <v>26</v>
      </c>
      <c r="L1009">
        <v>0.89</v>
      </c>
      <c r="M1009">
        <v>1</v>
      </c>
      <c r="N1009" t="s">
        <v>26</v>
      </c>
      <c r="O1009">
        <v>0.93</v>
      </c>
      <c r="P1009">
        <v>1</v>
      </c>
      <c r="Q1009" t="s">
        <v>26</v>
      </c>
      <c r="R1009" t="s">
        <v>27</v>
      </c>
      <c r="S1009">
        <v>0.94622954935199999</v>
      </c>
      <c r="T1009">
        <f t="shared" si="15"/>
        <v>1</v>
      </c>
    </row>
    <row r="1010" spans="1:20" x14ac:dyDescent="0.25">
      <c r="A1010" t="s">
        <v>1494</v>
      </c>
      <c r="B1010" t="s">
        <v>1495</v>
      </c>
      <c r="C1010" t="s">
        <v>26</v>
      </c>
      <c r="D1010" t="s">
        <v>34</v>
      </c>
      <c r="E1010" t="s">
        <v>26</v>
      </c>
      <c r="F1010">
        <v>0.95448765414400005</v>
      </c>
      <c r="G1010">
        <v>1</v>
      </c>
      <c r="H1010" t="s">
        <v>26</v>
      </c>
      <c r="I1010">
        <v>0.97797792522899996</v>
      </c>
      <c r="J1010">
        <v>1</v>
      </c>
      <c r="K1010" t="s">
        <v>26</v>
      </c>
      <c r="L1010">
        <v>0.95</v>
      </c>
      <c r="M1010">
        <v>1</v>
      </c>
      <c r="N1010" t="s">
        <v>26</v>
      </c>
      <c r="O1010">
        <v>0.9</v>
      </c>
      <c r="P1010">
        <v>1</v>
      </c>
      <c r="Q1010" t="s">
        <v>26</v>
      </c>
      <c r="R1010" t="s">
        <v>27</v>
      </c>
      <c r="S1010">
        <v>0.94561639484299997</v>
      </c>
      <c r="T1010">
        <f t="shared" si="15"/>
        <v>1</v>
      </c>
    </row>
    <row r="1011" spans="1:20" x14ac:dyDescent="0.25">
      <c r="A1011" t="s">
        <v>1494</v>
      </c>
      <c r="B1011" t="s">
        <v>1495</v>
      </c>
      <c r="C1011" t="s">
        <v>26</v>
      </c>
      <c r="D1011" t="s">
        <v>26</v>
      </c>
      <c r="E1011" t="s">
        <v>26</v>
      </c>
      <c r="F1011">
        <v>0.934602947101</v>
      </c>
      <c r="G1011">
        <v>1</v>
      </c>
      <c r="H1011" t="s">
        <v>26</v>
      </c>
      <c r="I1011">
        <v>0.98475062630499999</v>
      </c>
      <c r="J1011">
        <v>1</v>
      </c>
      <c r="K1011" t="s">
        <v>26</v>
      </c>
      <c r="L1011">
        <v>0.95</v>
      </c>
      <c r="M1011">
        <v>1</v>
      </c>
      <c r="N1011" t="s">
        <v>26</v>
      </c>
      <c r="O1011">
        <v>0.9</v>
      </c>
      <c r="P1011">
        <v>1</v>
      </c>
      <c r="Q1011" t="s">
        <v>26</v>
      </c>
      <c r="R1011" t="s">
        <v>27</v>
      </c>
      <c r="S1011">
        <v>0.942338393351</v>
      </c>
      <c r="T1011">
        <f t="shared" si="15"/>
        <v>1</v>
      </c>
    </row>
    <row r="1012" spans="1:20" x14ac:dyDescent="0.25">
      <c r="A1012" t="s">
        <v>1496</v>
      </c>
      <c r="B1012" t="s">
        <v>1497</v>
      </c>
      <c r="C1012" t="s">
        <v>26</v>
      </c>
      <c r="D1012" t="s">
        <v>26</v>
      </c>
      <c r="E1012" t="s">
        <v>26</v>
      </c>
      <c r="F1012">
        <v>0.95022659367399998</v>
      </c>
      <c r="G1012">
        <v>1</v>
      </c>
      <c r="H1012" t="s">
        <v>26</v>
      </c>
      <c r="I1012">
        <v>0.99837391315900004</v>
      </c>
      <c r="J1012">
        <v>1</v>
      </c>
      <c r="K1012" t="s">
        <v>26</v>
      </c>
      <c r="L1012">
        <v>0.97</v>
      </c>
      <c r="M1012">
        <v>1</v>
      </c>
      <c r="N1012" t="s">
        <v>26</v>
      </c>
      <c r="O1012">
        <v>0.9</v>
      </c>
      <c r="P1012">
        <v>1</v>
      </c>
      <c r="Q1012" t="s">
        <v>26</v>
      </c>
      <c r="R1012" t="s">
        <v>27</v>
      </c>
      <c r="S1012">
        <v>0.95465012670799998</v>
      </c>
      <c r="T1012">
        <f t="shared" si="15"/>
        <v>1</v>
      </c>
    </row>
    <row r="1013" spans="1:20" x14ac:dyDescent="0.25">
      <c r="A1013" t="s">
        <v>1498</v>
      </c>
      <c r="B1013" t="s">
        <v>1499</v>
      </c>
      <c r="C1013" t="s">
        <v>26</v>
      </c>
      <c r="D1013" t="s">
        <v>26</v>
      </c>
      <c r="E1013" t="s">
        <v>26</v>
      </c>
      <c r="F1013">
        <v>0.96541976649399996</v>
      </c>
      <c r="G1013">
        <v>1</v>
      </c>
      <c r="H1013" t="s">
        <v>26</v>
      </c>
      <c r="I1013">
        <v>0.993599711597</v>
      </c>
      <c r="J1013">
        <v>1</v>
      </c>
      <c r="K1013" t="s">
        <v>26</v>
      </c>
      <c r="L1013">
        <v>0.97</v>
      </c>
      <c r="M1013">
        <v>1</v>
      </c>
      <c r="N1013" t="s">
        <v>26</v>
      </c>
      <c r="O1013">
        <v>0.96</v>
      </c>
      <c r="P1013">
        <v>1</v>
      </c>
      <c r="Q1013" t="s">
        <v>26</v>
      </c>
      <c r="R1013" t="s">
        <v>27</v>
      </c>
      <c r="S1013">
        <v>0.972254869523</v>
      </c>
      <c r="T1013">
        <f t="shared" si="15"/>
        <v>1</v>
      </c>
    </row>
    <row r="1014" spans="1:20" x14ac:dyDescent="0.25">
      <c r="A1014" t="s">
        <v>1500</v>
      </c>
      <c r="B1014" t="s">
        <v>1501</v>
      </c>
      <c r="C1014" t="s">
        <v>41</v>
      </c>
      <c r="D1014" t="s">
        <v>319</v>
      </c>
      <c r="E1014" t="s">
        <v>320</v>
      </c>
      <c r="F1014">
        <v>0.96</v>
      </c>
      <c r="G1014">
        <v>1</v>
      </c>
      <c r="H1014" t="s">
        <v>320</v>
      </c>
      <c r="I1014">
        <v>0.91336912239400003</v>
      </c>
      <c r="J1014">
        <v>1</v>
      </c>
      <c r="K1014" t="s">
        <v>711</v>
      </c>
      <c r="L1014">
        <v>0.79</v>
      </c>
      <c r="M1014">
        <v>0</v>
      </c>
      <c r="N1014" t="s">
        <v>711</v>
      </c>
      <c r="O1014">
        <v>0.88</v>
      </c>
      <c r="P1014">
        <v>0</v>
      </c>
      <c r="Q1014" t="s">
        <v>320</v>
      </c>
      <c r="R1014" t="s">
        <v>84</v>
      </c>
      <c r="S1014">
        <v>0.46834228059900002</v>
      </c>
      <c r="T1014">
        <f t="shared" si="15"/>
        <v>0</v>
      </c>
    </row>
    <row r="1015" spans="1:20" x14ac:dyDescent="0.25">
      <c r="A1015" t="s">
        <v>1502</v>
      </c>
      <c r="B1015" t="s">
        <v>1503</v>
      </c>
      <c r="C1015" t="s">
        <v>41</v>
      </c>
      <c r="D1015" t="s">
        <v>26</v>
      </c>
      <c r="E1015" t="s">
        <v>41</v>
      </c>
      <c r="F1015">
        <v>0.76</v>
      </c>
      <c r="G1015">
        <v>1</v>
      </c>
      <c r="H1015" t="s">
        <v>41</v>
      </c>
      <c r="I1015">
        <v>0.97965487626699999</v>
      </c>
      <c r="J1015">
        <v>1</v>
      </c>
      <c r="K1015" t="s">
        <v>26</v>
      </c>
      <c r="L1015">
        <v>0.85</v>
      </c>
      <c r="M1015">
        <v>0</v>
      </c>
      <c r="N1015" t="s">
        <v>26</v>
      </c>
      <c r="O1015">
        <v>0.88</v>
      </c>
      <c r="P1015">
        <v>0</v>
      </c>
      <c r="Q1015" t="s">
        <v>41</v>
      </c>
      <c r="R1015" t="s">
        <v>84</v>
      </c>
      <c r="S1015">
        <v>0.43491371906699999</v>
      </c>
      <c r="T1015">
        <f t="shared" si="15"/>
        <v>1</v>
      </c>
    </row>
    <row r="1016" spans="1:20" x14ac:dyDescent="0.25">
      <c r="A1016" t="s">
        <v>1504</v>
      </c>
      <c r="B1016" t="s">
        <v>1505</v>
      </c>
      <c r="C1016" t="s">
        <v>26</v>
      </c>
      <c r="D1016" t="s">
        <v>26</v>
      </c>
      <c r="E1016" t="s">
        <v>26</v>
      </c>
      <c r="F1016">
        <v>0.98868725031100002</v>
      </c>
      <c r="G1016">
        <v>1</v>
      </c>
      <c r="H1016" t="s">
        <v>26</v>
      </c>
      <c r="I1016">
        <v>0.99995596917499996</v>
      </c>
      <c r="J1016">
        <v>1</v>
      </c>
      <c r="K1016" t="s">
        <v>26</v>
      </c>
      <c r="L1016">
        <v>0.75</v>
      </c>
      <c r="M1016">
        <v>1</v>
      </c>
      <c r="N1016" t="s">
        <v>26</v>
      </c>
      <c r="O1016">
        <v>0.48</v>
      </c>
      <c r="P1016">
        <v>1</v>
      </c>
      <c r="Q1016" t="s">
        <v>26</v>
      </c>
      <c r="R1016" t="s">
        <v>27</v>
      </c>
      <c r="S1016">
        <v>0.80466080487199998</v>
      </c>
      <c r="T1016">
        <f t="shared" si="15"/>
        <v>1</v>
      </c>
    </row>
    <row r="1017" spans="1:20" x14ac:dyDescent="0.25">
      <c r="A1017" t="s">
        <v>1506</v>
      </c>
      <c r="B1017" t="s">
        <v>1507</v>
      </c>
      <c r="C1017" t="s">
        <v>26</v>
      </c>
      <c r="D1017" t="s">
        <v>377</v>
      </c>
      <c r="E1017" t="s">
        <v>26</v>
      </c>
      <c r="F1017">
        <v>0.98646303760499998</v>
      </c>
      <c r="G1017">
        <v>1</v>
      </c>
      <c r="H1017" t="s">
        <v>26</v>
      </c>
      <c r="I1017">
        <v>0.99991491620100004</v>
      </c>
      <c r="J1017">
        <v>1</v>
      </c>
      <c r="K1017" t="s">
        <v>26</v>
      </c>
      <c r="L1017">
        <v>0.96</v>
      </c>
      <c r="M1017">
        <v>1</v>
      </c>
      <c r="N1017" t="s">
        <v>26</v>
      </c>
      <c r="O1017">
        <v>0.96</v>
      </c>
      <c r="P1017">
        <v>1</v>
      </c>
      <c r="Q1017" t="s">
        <v>26</v>
      </c>
      <c r="R1017" t="s">
        <v>27</v>
      </c>
      <c r="S1017">
        <v>0.97659448845100005</v>
      </c>
      <c r="T1017">
        <f t="shared" si="15"/>
        <v>1</v>
      </c>
    </row>
    <row r="1018" spans="1:20" x14ac:dyDescent="0.25">
      <c r="A1018" t="s">
        <v>1506</v>
      </c>
      <c r="B1018" t="s">
        <v>1507</v>
      </c>
      <c r="C1018" t="s">
        <v>26</v>
      </c>
      <c r="D1018" t="s">
        <v>26</v>
      </c>
      <c r="E1018" t="s">
        <v>26</v>
      </c>
      <c r="F1018">
        <v>0.98759471237300001</v>
      </c>
      <c r="G1018">
        <v>1</v>
      </c>
      <c r="H1018" t="s">
        <v>26</v>
      </c>
      <c r="I1018">
        <v>0.999937865684</v>
      </c>
      <c r="J1018">
        <v>1</v>
      </c>
      <c r="K1018" t="s">
        <v>26</v>
      </c>
      <c r="L1018">
        <v>0.96</v>
      </c>
      <c r="M1018">
        <v>1</v>
      </c>
      <c r="N1018" t="s">
        <v>26</v>
      </c>
      <c r="O1018">
        <v>0.96</v>
      </c>
      <c r="P1018">
        <v>1</v>
      </c>
      <c r="Q1018" t="s">
        <v>26</v>
      </c>
      <c r="R1018" t="s">
        <v>27</v>
      </c>
      <c r="S1018">
        <v>0.97688314451400005</v>
      </c>
      <c r="T1018">
        <f t="shared" si="15"/>
        <v>1</v>
      </c>
    </row>
    <row r="1019" spans="1:20" x14ac:dyDescent="0.25">
      <c r="A1019" t="s">
        <v>1508</v>
      </c>
      <c r="B1019" t="s">
        <v>1509</v>
      </c>
      <c r="C1019" t="s">
        <v>26</v>
      </c>
      <c r="D1019" t="s">
        <v>377</v>
      </c>
      <c r="E1019" t="s">
        <v>26</v>
      </c>
      <c r="F1019">
        <v>0.98359733924100001</v>
      </c>
      <c r="G1019">
        <v>1</v>
      </c>
      <c r="H1019" t="s">
        <v>26</v>
      </c>
      <c r="I1019">
        <v>0.999703551651</v>
      </c>
      <c r="J1019">
        <v>1</v>
      </c>
      <c r="K1019" t="s">
        <v>26</v>
      </c>
      <c r="L1019">
        <v>0.94</v>
      </c>
      <c r="M1019">
        <v>1</v>
      </c>
      <c r="N1019" t="s">
        <v>26</v>
      </c>
      <c r="O1019">
        <v>0.96</v>
      </c>
      <c r="P1019">
        <v>1</v>
      </c>
      <c r="Q1019" t="s">
        <v>26</v>
      </c>
      <c r="R1019" t="s">
        <v>27</v>
      </c>
      <c r="S1019">
        <v>0.97082522272299998</v>
      </c>
      <c r="T1019">
        <f t="shared" si="15"/>
        <v>1</v>
      </c>
    </row>
    <row r="1020" spans="1:20" x14ac:dyDescent="0.25">
      <c r="A1020" t="s">
        <v>1508</v>
      </c>
      <c r="B1020" t="s">
        <v>1509</v>
      </c>
      <c r="C1020" t="s">
        <v>26</v>
      </c>
      <c r="D1020" t="s">
        <v>391</v>
      </c>
      <c r="E1020" t="s">
        <v>26</v>
      </c>
      <c r="F1020">
        <v>0.98703493915899998</v>
      </c>
      <c r="G1020">
        <v>1</v>
      </c>
      <c r="H1020" t="s">
        <v>26</v>
      </c>
      <c r="I1020">
        <v>0.99982811142899997</v>
      </c>
      <c r="J1020">
        <v>1</v>
      </c>
      <c r="K1020" t="s">
        <v>26</v>
      </c>
      <c r="L1020">
        <v>0.94</v>
      </c>
      <c r="M1020">
        <v>1</v>
      </c>
      <c r="N1020" t="s">
        <v>26</v>
      </c>
      <c r="O1020">
        <v>0.96</v>
      </c>
      <c r="P1020">
        <v>1</v>
      </c>
      <c r="Q1020" t="s">
        <v>26</v>
      </c>
      <c r="R1020" t="s">
        <v>27</v>
      </c>
      <c r="S1020">
        <v>0.97171576264699999</v>
      </c>
      <c r="T1020">
        <f t="shared" si="15"/>
        <v>1</v>
      </c>
    </row>
    <row r="1021" spans="1:20" x14ac:dyDescent="0.25">
      <c r="A1021" t="s">
        <v>1508</v>
      </c>
      <c r="B1021" t="s">
        <v>1509</v>
      </c>
      <c r="C1021" t="s">
        <v>26</v>
      </c>
      <c r="D1021" t="s">
        <v>579</v>
      </c>
      <c r="E1021" t="s">
        <v>26</v>
      </c>
      <c r="F1021">
        <v>0.98669532931699999</v>
      </c>
      <c r="G1021">
        <v>1</v>
      </c>
      <c r="H1021" t="s">
        <v>26</v>
      </c>
      <c r="I1021">
        <v>0.99971084211200001</v>
      </c>
      <c r="J1021">
        <v>1</v>
      </c>
      <c r="K1021" t="s">
        <v>26</v>
      </c>
      <c r="L1021">
        <v>0.94</v>
      </c>
      <c r="M1021">
        <v>1</v>
      </c>
      <c r="N1021" t="s">
        <v>26</v>
      </c>
      <c r="O1021">
        <v>0.96</v>
      </c>
      <c r="P1021">
        <v>1</v>
      </c>
      <c r="Q1021" t="s">
        <v>26</v>
      </c>
      <c r="R1021" t="s">
        <v>27</v>
      </c>
      <c r="S1021">
        <v>0.97160154285699996</v>
      </c>
      <c r="T1021">
        <f t="shared" si="15"/>
        <v>1</v>
      </c>
    </row>
    <row r="1022" spans="1:20" x14ac:dyDescent="0.25">
      <c r="A1022" t="s">
        <v>1508</v>
      </c>
      <c r="B1022" t="s">
        <v>1509</v>
      </c>
      <c r="C1022" t="s">
        <v>26</v>
      </c>
      <c r="D1022" t="s">
        <v>26</v>
      </c>
      <c r="E1022" t="s">
        <v>26</v>
      </c>
      <c r="F1022">
        <v>0.98504028438500002</v>
      </c>
      <c r="G1022">
        <v>1</v>
      </c>
      <c r="H1022" t="s">
        <v>26</v>
      </c>
      <c r="I1022">
        <v>0.99984234839599995</v>
      </c>
      <c r="J1022">
        <v>1</v>
      </c>
      <c r="K1022" t="s">
        <v>26</v>
      </c>
      <c r="L1022">
        <v>0.94</v>
      </c>
      <c r="M1022">
        <v>1</v>
      </c>
      <c r="N1022" t="s">
        <v>26</v>
      </c>
      <c r="O1022">
        <v>0.96</v>
      </c>
      <c r="P1022">
        <v>1</v>
      </c>
      <c r="Q1022" t="s">
        <v>26</v>
      </c>
      <c r="R1022" t="s">
        <v>27</v>
      </c>
      <c r="S1022">
        <v>0.97122065819500003</v>
      </c>
      <c r="T1022">
        <f t="shared" si="15"/>
        <v>1</v>
      </c>
    </row>
    <row r="1023" spans="1:20" x14ac:dyDescent="0.25">
      <c r="A1023" t="s">
        <v>1510</v>
      </c>
      <c r="B1023" t="s">
        <v>1511</v>
      </c>
      <c r="C1023" t="s">
        <v>22</v>
      </c>
      <c r="D1023" t="s">
        <v>377</v>
      </c>
      <c r="E1023" t="s">
        <v>22</v>
      </c>
      <c r="F1023">
        <v>0.59046576383100002</v>
      </c>
      <c r="G1023">
        <v>1</v>
      </c>
      <c r="H1023" t="s">
        <v>22</v>
      </c>
      <c r="I1023">
        <v>0.95819932675700004</v>
      </c>
      <c r="J1023">
        <v>1</v>
      </c>
      <c r="K1023" t="s">
        <v>26</v>
      </c>
      <c r="L1023">
        <v>0.85</v>
      </c>
      <c r="M1023">
        <v>0</v>
      </c>
      <c r="N1023" t="s">
        <v>26</v>
      </c>
      <c r="O1023">
        <v>0.88</v>
      </c>
      <c r="P1023">
        <v>0</v>
      </c>
      <c r="Q1023" t="s">
        <v>22</v>
      </c>
      <c r="R1023" t="s">
        <v>84</v>
      </c>
      <c r="S1023">
        <v>0.38716627264699999</v>
      </c>
      <c r="T1023">
        <f t="shared" si="15"/>
        <v>1</v>
      </c>
    </row>
    <row r="1024" spans="1:20" x14ac:dyDescent="0.25">
      <c r="A1024" t="s">
        <v>1512</v>
      </c>
      <c r="B1024" t="s">
        <v>1513</v>
      </c>
      <c r="C1024" t="s">
        <v>26</v>
      </c>
      <c r="D1024" t="s">
        <v>377</v>
      </c>
      <c r="E1024" t="s">
        <v>26</v>
      </c>
      <c r="F1024">
        <v>0.99457642075099995</v>
      </c>
      <c r="G1024">
        <v>1</v>
      </c>
      <c r="H1024" t="s">
        <v>26</v>
      </c>
      <c r="I1024">
        <v>0.99998650819000001</v>
      </c>
      <c r="J1024">
        <v>1</v>
      </c>
      <c r="K1024" t="s">
        <v>26</v>
      </c>
      <c r="L1024">
        <v>0.97</v>
      </c>
      <c r="M1024">
        <v>1</v>
      </c>
      <c r="N1024" t="s">
        <v>26</v>
      </c>
      <c r="O1024">
        <v>0.95</v>
      </c>
      <c r="P1024">
        <v>1</v>
      </c>
      <c r="Q1024" t="s">
        <v>26</v>
      </c>
      <c r="R1024" t="s">
        <v>27</v>
      </c>
      <c r="S1024">
        <v>0.97864073223500003</v>
      </c>
      <c r="T1024">
        <f t="shared" si="15"/>
        <v>1</v>
      </c>
    </row>
    <row r="1025" spans="1:20" x14ac:dyDescent="0.25">
      <c r="A1025" t="s">
        <v>1512</v>
      </c>
      <c r="B1025" t="s">
        <v>1513</v>
      </c>
      <c r="C1025" t="s">
        <v>26</v>
      </c>
      <c r="D1025" t="s">
        <v>26</v>
      </c>
      <c r="E1025" t="s">
        <v>26</v>
      </c>
      <c r="F1025">
        <v>0.99556062901300002</v>
      </c>
      <c r="G1025">
        <v>1</v>
      </c>
      <c r="H1025" t="s">
        <v>26</v>
      </c>
      <c r="I1025">
        <v>0.99998556911100001</v>
      </c>
      <c r="J1025">
        <v>1</v>
      </c>
      <c r="K1025" t="s">
        <v>26</v>
      </c>
      <c r="L1025">
        <v>0.97</v>
      </c>
      <c r="M1025">
        <v>1</v>
      </c>
      <c r="N1025" t="s">
        <v>26</v>
      </c>
      <c r="O1025">
        <v>0.95</v>
      </c>
      <c r="P1025">
        <v>1</v>
      </c>
      <c r="Q1025" t="s">
        <v>26</v>
      </c>
      <c r="R1025" t="s">
        <v>27</v>
      </c>
      <c r="S1025">
        <v>0.97888654953099996</v>
      </c>
      <c r="T1025">
        <f t="shared" si="15"/>
        <v>1</v>
      </c>
    </row>
    <row r="1026" spans="1:20" x14ac:dyDescent="0.25">
      <c r="A1026" t="s">
        <v>1514</v>
      </c>
      <c r="B1026" t="s">
        <v>1507</v>
      </c>
      <c r="C1026" t="s">
        <v>26</v>
      </c>
      <c r="D1026" t="s">
        <v>377</v>
      </c>
      <c r="E1026" t="s">
        <v>26</v>
      </c>
      <c r="F1026">
        <v>0.98646303760499998</v>
      </c>
      <c r="G1026">
        <v>1</v>
      </c>
      <c r="H1026" t="s">
        <v>26</v>
      </c>
      <c r="I1026">
        <v>0.99991491620100004</v>
      </c>
      <c r="J1026">
        <v>1</v>
      </c>
      <c r="K1026" t="s">
        <v>26</v>
      </c>
      <c r="L1026">
        <v>1</v>
      </c>
      <c r="M1026">
        <v>1</v>
      </c>
      <c r="N1026" t="s">
        <v>26</v>
      </c>
      <c r="O1026">
        <v>1</v>
      </c>
      <c r="P1026">
        <v>1</v>
      </c>
      <c r="Q1026" t="s">
        <v>26</v>
      </c>
      <c r="R1026" t="s">
        <v>27</v>
      </c>
      <c r="S1026">
        <v>0.99659448845099996</v>
      </c>
      <c r="T1026">
        <f t="shared" si="15"/>
        <v>1</v>
      </c>
    </row>
    <row r="1027" spans="1:20" x14ac:dyDescent="0.25">
      <c r="A1027" t="s">
        <v>1514</v>
      </c>
      <c r="B1027" t="s">
        <v>1507</v>
      </c>
      <c r="C1027" t="s">
        <v>26</v>
      </c>
      <c r="D1027" t="s">
        <v>26</v>
      </c>
      <c r="E1027" t="s">
        <v>26</v>
      </c>
      <c r="F1027">
        <v>0.98759471237300001</v>
      </c>
      <c r="G1027">
        <v>1</v>
      </c>
      <c r="H1027" t="s">
        <v>26</v>
      </c>
      <c r="I1027">
        <v>0.999937865684</v>
      </c>
      <c r="J1027">
        <v>1</v>
      </c>
      <c r="K1027" t="s">
        <v>26</v>
      </c>
      <c r="L1027">
        <v>1</v>
      </c>
      <c r="M1027">
        <v>1</v>
      </c>
      <c r="N1027" t="s">
        <v>26</v>
      </c>
      <c r="O1027">
        <v>1</v>
      </c>
      <c r="P1027">
        <v>1</v>
      </c>
      <c r="Q1027" t="s">
        <v>26</v>
      </c>
      <c r="R1027" t="s">
        <v>27</v>
      </c>
      <c r="S1027">
        <v>0.99688314451399995</v>
      </c>
      <c r="T1027">
        <f t="shared" ref="T1027:T1090" si="16">IF(Q1027=C1027,1,0)</f>
        <v>1</v>
      </c>
    </row>
    <row r="1028" spans="1:20" x14ac:dyDescent="0.25">
      <c r="A1028" t="s">
        <v>1515</v>
      </c>
      <c r="B1028" t="s">
        <v>1516</v>
      </c>
      <c r="C1028" t="s">
        <v>26</v>
      </c>
      <c r="D1028" t="s">
        <v>377</v>
      </c>
      <c r="E1028" t="s">
        <v>26</v>
      </c>
      <c r="F1028">
        <v>0.94546317171500005</v>
      </c>
      <c r="G1028">
        <v>1</v>
      </c>
      <c r="H1028" t="s">
        <v>26</v>
      </c>
      <c r="I1028">
        <v>0.99982080734900003</v>
      </c>
      <c r="J1028">
        <v>1</v>
      </c>
      <c r="K1028" t="s">
        <v>26</v>
      </c>
      <c r="L1028">
        <v>0.96</v>
      </c>
      <c r="M1028">
        <v>1</v>
      </c>
      <c r="N1028" t="s">
        <v>26</v>
      </c>
      <c r="O1028">
        <v>0.96</v>
      </c>
      <c r="P1028">
        <v>1</v>
      </c>
      <c r="Q1028" t="s">
        <v>26</v>
      </c>
      <c r="R1028" t="s">
        <v>27</v>
      </c>
      <c r="S1028">
        <v>0.96632099476599997</v>
      </c>
      <c r="T1028">
        <f t="shared" si="16"/>
        <v>1</v>
      </c>
    </row>
    <row r="1029" spans="1:20" x14ac:dyDescent="0.25">
      <c r="A1029" t="s">
        <v>1515</v>
      </c>
      <c r="B1029" t="s">
        <v>1516</v>
      </c>
      <c r="C1029" t="s">
        <v>26</v>
      </c>
      <c r="D1029" t="s">
        <v>696</v>
      </c>
      <c r="E1029" t="s">
        <v>26</v>
      </c>
      <c r="F1029">
        <v>0.95883734857199998</v>
      </c>
      <c r="G1029">
        <v>1</v>
      </c>
      <c r="H1029" t="s">
        <v>26</v>
      </c>
      <c r="I1029">
        <v>0.999654144907</v>
      </c>
      <c r="J1029">
        <v>1</v>
      </c>
      <c r="K1029" t="s">
        <v>26</v>
      </c>
      <c r="L1029">
        <v>0.96</v>
      </c>
      <c r="M1029">
        <v>1</v>
      </c>
      <c r="N1029" t="s">
        <v>26</v>
      </c>
      <c r="O1029">
        <v>0.96</v>
      </c>
      <c r="P1029">
        <v>1</v>
      </c>
      <c r="Q1029" t="s">
        <v>26</v>
      </c>
      <c r="R1029" t="s">
        <v>27</v>
      </c>
      <c r="S1029">
        <v>0.96962287336999997</v>
      </c>
      <c r="T1029">
        <f t="shared" si="16"/>
        <v>1</v>
      </c>
    </row>
    <row r="1030" spans="1:20" x14ac:dyDescent="0.25">
      <c r="A1030" t="s">
        <v>1515</v>
      </c>
      <c r="B1030" t="s">
        <v>1516</v>
      </c>
      <c r="C1030" t="s">
        <v>26</v>
      </c>
      <c r="D1030" t="s">
        <v>26</v>
      </c>
      <c r="E1030" t="s">
        <v>26</v>
      </c>
      <c r="F1030">
        <v>0.94802845862499996</v>
      </c>
      <c r="G1030">
        <v>1</v>
      </c>
      <c r="H1030" t="s">
        <v>26</v>
      </c>
      <c r="I1030">
        <v>0.99989723150400001</v>
      </c>
      <c r="J1030">
        <v>1</v>
      </c>
      <c r="K1030" t="s">
        <v>26</v>
      </c>
      <c r="L1030">
        <v>0.96</v>
      </c>
      <c r="M1030">
        <v>1</v>
      </c>
      <c r="N1030" t="s">
        <v>26</v>
      </c>
      <c r="O1030">
        <v>0.96</v>
      </c>
      <c r="P1030">
        <v>1</v>
      </c>
      <c r="Q1030" t="s">
        <v>26</v>
      </c>
      <c r="R1030" t="s">
        <v>27</v>
      </c>
      <c r="S1030">
        <v>0.96698142253200003</v>
      </c>
      <c r="T1030">
        <f t="shared" si="16"/>
        <v>1</v>
      </c>
    </row>
    <row r="1031" spans="1:20" x14ac:dyDescent="0.25">
      <c r="A1031" t="s">
        <v>1517</v>
      </c>
      <c r="B1031" t="s">
        <v>1518</v>
      </c>
      <c r="C1031" t="s">
        <v>26</v>
      </c>
      <c r="D1031" t="s">
        <v>391</v>
      </c>
      <c r="E1031" t="s">
        <v>26</v>
      </c>
      <c r="F1031">
        <v>0.92784786383200002</v>
      </c>
      <c r="G1031">
        <v>1</v>
      </c>
      <c r="H1031" t="s">
        <v>26</v>
      </c>
      <c r="I1031">
        <v>0.97874955392499996</v>
      </c>
      <c r="J1031">
        <v>1</v>
      </c>
      <c r="K1031" t="s">
        <v>26</v>
      </c>
      <c r="L1031">
        <v>0.87</v>
      </c>
      <c r="M1031">
        <v>1</v>
      </c>
      <c r="N1031" t="s">
        <v>26</v>
      </c>
      <c r="O1031">
        <v>0.93</v>
      </c>
      <c r="P1031">
        <v>1</v>
      </c>
      <c r="Q1031" t="s">
        <v>26</v>
      </c>
      <c r="R1031" t="s">
        <v>27</v>
      </c>
      <c r="S1031">
        <v>0.92664935443899998</v>
      </c>
      <c r="T1031">
        <f t="shared" si="16"/>
        <v>1</v>
      </c>
    </row>
    <row r="1032" spans="1:20" x14ac:dyDescent="0.25">
      <c r="A1032" t="s">
        <v>1517</v>
      </c>
      <c r="B1032" t="s">
        <v>1518</v>
      </c>
      <c r="C1032" t="s">
        <v>26</v>
      </c>
      <c r="D1032" t="s">
        <v>26</v>
      </c>
      <c r="E1032" t="s">
        <v>26</v>
      </c>
      <c r="F1032">
        <v>0.91496722167400002</v>
      </c>
      <c r="G1032">
        <v>1</v>
      </c>
      <c r="H1032" t="s">
        <v>26</v>
      </c>
      <c r="I1032">
        <v>0.98640430468999996</v>
      </c>
      <c r="J1032">
        <v>1</v>
      </c>
      <c r="K1032" t="s">
        <v>26</v>
      </c>
      <c r="L1032">
        <v>0.87</v>
      </c>
      <c r="M1032">
        <v>1</v>
      </c>
      <c r="N1032" t="s">
        <v>26</v>
      </c>
      <c r="O1032">
        <v>0.93</v>
      </c>
      <c r="P1032">
        <v>1</v>
      </c>
      <c r="Q1032" t="s">
        <v>26</v>
      </c>
      <c r="R1032" t="s">
        <v>27</v>
      </c>
      <c r="S1032">
        <v>0.92534288159099998</v>
      </c>
      <c r="T1032">
        <f t="shared" si="16"/>
        <v>1</v>
      </c>
    </row>
    <row r="1033" spans="1:20" x14ac:dyDescent="0.25">
      <c r="A1033" t="s">
        <v>1519</v>
      </c>
      <c r="B1033" t="s">
        <v>1520</v>
      </c>
      <c r="C1033" t="s">
        <v>21</v>
      </c>
      <c r="D1033" t="s">
        <v>21</v>
      </c>
      <c r="E1033" t="s">
        <v>21</v>
      </c>
      <c r="F1033">
        <v>0.96553099365799999</v>
      </c>
      <c r="G1033">
        <v>1</v>
      </c>
      <c r="H1033" t="s">
        <v>21</v>
      </c>
      <c r="I1033">
        <v>0.998702253584</v>
      </c>
      <c r="J1033">
        <v>1</v>
      </c>
      <c r="K1033" t="s">
        <v>21</v>
      </c>
      <c r="L1033">
        <v>0.92</v>
      </c>
      <c r="M1033">
        <v>1</v>
      </c>
      <c r="N1033" t="s">
        <v>21</v>
      </c>
      <c r="O1033">
        <v>0.93</v>
      </c>
      <c r="P1033">
        <v>1</v>
      </c>
      <c r="Q1033" t="s">
        <v>21</v>
      </c>
      <c r="R1033" t="s">
        <v>27</v>
      </c>
      <c r="S1033">
        <v>0.95355831181100004</v>
      </c>
      <c r="T1033">
        <f t="shared" si="16"/>
        <v>1</v>
      </c>
    </row>
    <row r="1034" spans="1:20" x14ac:dyDescent="0.25">
      <c r="A1034" t="s">
        <v>1521</v>
      </c>
      <c r="B1034" t="s">
        <v>1522</v>
      </c>
      <c r="C1034" t="s">
        <v>26</v>
      </c>
      <c r="D1034" t="s">
        <v>377</v>
      </c>
      <c r="E1034" t="s">
        <v>26</v>
      </c>
      <c r="F1034">
        <v>0.99242994011499996</v>
      </c>
      <c r="G1034">
        <v>1</v>
      </c>
      <c r="H1034" t="s">
        <v>26</v>
      </c>
      <c r="I1034">
        <v>0.999072294922</v>
      </c>
      <c r="J1034">
        <v>1</v>
      </c>
      <c r="K1034" t="s">
        <v>26</v>
      </c>
      <c r="L1034">
        <v>0.89</v>
      </c>
      <c r="M1034">
        <v>1</v>
      </c>
      <c r="N1034" t="s">
        <v>26</v>
      </c>
      <c r="O1034">
        <v>0.88</v>
      </c>
      <c r="P1034">
        <v>1</v>
      </c>
      <c r="Q1034" t="s">
        <v>26</v>
      </c>
      <c r="R1034" t="s">
        <v>27</v>
      </c>
      <c r="S1034">
        <v>0.94037555875900003</v>
      </c>
      <c r="T1034">
        <f t="shared" si="16"/>
        <v>1</v>
      </c>
    </row>
    <row r="1035" spans="1:20" x14ac:dyDescent="0.25">
      <c r="A1035" t="s">
        <v>1523</v>
      </c>
      <c r="B1035" t="s">
        <v>1524</v>
      </c>
      <c r="C1035" t="s">
        <v>41</v>
      </c>
      <c r="D1035" t="s">
        <v>73</v>
      </c>
      <c r="E1035" t="s">
        <v>41</v>
      </c>
      <c r="F1035">
        <v>0.96</v>
      </c>
      <c r="G1035">
        <v>1</v>
      </c>
      <c r="H1035" t="s">
        <v>41</v>
      </c>
      <c r="I1035">
        <v>0.99636625992500005</v>
      </c>
      <c r="J1035">
        <v>1</v>
      </c>
      <c r="K1035" t="s">
        <v>137</v>
      </c>
      <c r="L1035">
        <v>0.7</v>
      </c>
      <c r="M1035">
        <v>0</v>
      </c>
      <c r="N1035" t="s">
        <v>41</v>
      </c>
      <c r="O1035">
        <v>0.43</v>
      </c>
      <c r="P1035">
        <v>1</v>
      </c>
      <c r="Q1035" t="s">
        <v>41</v>
      </c>
      <c r="R1035" t="s">
        <v>31</v>
      </c>
      <c r="S1035">
        <v>0.79545541997500002</v>
      </c>
      <c r="T1035">
        <f t="shared" si="16"/>
        <v>1</v>
      </c>
    </row>
    <row r="1036" spans="1:20" x14ac:dyDescent="0.25">
      <c r="A1036" t="s">
        <v>1525</v>
      </c>
      <c r="B1036" t="s">
        <v>1526</v>
      </c>
      <c r="C1036" t="s">
        <v>41</v>
      </c>
      <c r="D1036" t="s">
        <v>73</v>
      </c>
      <c r="E1036" t="s">
        <v>41</v>
      </c>
      <c r="F1036">
        <v>0.92931700082799995</v>
      </c>
      <c r="G1036">
        <v>1</v>
      </c>
      <c r="H1036" t="s">
        <v>41</v>
      </c>
      <c r="I1036">
        <v>0.99995269575800005</v>
      </c>
      <c r="J1036">
        <v>1</v>
      </c>
      <c r="K1036" t="s">
        <v>21</v>
      </c>
      <c r="L1036">
        <v>0.71</v>
      </c>
      <c r="M1036">
        <v>0</v>
      </c>
      <c r="N1036" t="s">
        <v>41</v>
      </c>
      <c r="O1036">
        <v>0.46</v>
      </c>
      <c r="P1036">
        <v>1</v>
      </c>
      <c r="Q1036" t="s">
        <v>41</v>
      </c>
      <c r="R1036" t="s">
        <v>31</v>
      </c>
      <c r="S1036">
        <v>0.796423232195</v>
      </c>
      <c r="T1036">
        <f t="shared" si="16"/>
        <v>1</v>
      </c>
    </row>
    <row r="1037" spans="1:20" x14ac:dyDescent="0.25">
      <c r="A1037" t="s">
        <v>1527</v>
      </c>
      <c r="B1037" t="s">
        <v>1528</v>
      </c>
      <c r="C1037" t="s">
        <v>41</v>
      </c>
      <c r="D1037" t="s">
        <v>73</v>
      </c>
      <c r="E1037" t="s">
        <v>41</v>
      </c>
      <c r="F1037">
        <v>0.96</v>
      </c>
      <c r="G1037">
        <v>1</v>
      </c>
      <c r="H1037" t="s">
        <v>41</v>
      </c>
      <c r="I1037">
        <v>0.96273390639800005</v>
      </c>
      <c r="J1037">
        <v>1</v>
      </c>
      <c r="K1037" t="s">
        <v>41</v>
      </c>
      <c r="L1037">
        <v>0.73</v>
      </c>
      <c r="M1037">
        <v>1</v>
      </c>
      <c r="N1037" t="s">
        <v>21</v>
      </c>
      <c r="O1037">
        <v>0.81</v>
      </c>
      <c r="P1037">
        <v>0</v>
      </c>
      <c r="Q1037" t="s">
        <v>41</v>
      </c>
      <c r="R1037" t="s">
        <v>173</v>
      </c>
      <c r="S1037">
        <v>0.88424463546599996</v>
      </c>
      <c r="T1037">
        <f t="shared" si="16"/>
        <v>1</v>
      </c>
    </row>
    <row r="1038" spans="1:20" x14ac:dyDescent="0.25">
      <c r="A1038" t="s">
        <v>1529</v>
      </c>
      <c r="B1038" t="s">
        <v>1530</v>
      </c>
      <c r="C1038" t="s">
        <v>318</v>
      </c>
      <c r="D1038" t="s">
        <v>1531</v>
      </c>
      <c r="E1038" t="s">
        <v>318</v>
      </c>
      <c r="F1038">
        <v>0.401723332037</v>
      </c>
      <c r="G1038">
        <v>1</v>
      </c>
      <c r="H1038" t="s">
        <v>592</v>
      </c>
      <c r="I1038">
        <v>0.575436898039</v>
      </c>
      <c r="J1038">
        <v>0</v>
      </c>
      <c r="K1038" t="s">
        <v>318</v>
      </c>
      <c r="L1038">
        <v>0.72</v>
      </c>
      <c r="M1038">
        <v>1</v>
      </c>
      <c r="N1038" t="s">
        <v>318</v>
      </c>
      <c r="O1038">
        <v>0.47</v>
      </c>
      <c r="P1038">
        <v>1</v>
      </c>
      <c r="Q1038" t="s">
        <v>318</v>
      </c>
      <c r="R1038" t="s">
        <v>23</v>
      </c>
      <c r="S1038">
        <v>0.53057444401200005</v>
      </c>
      <c r="T1038">
        <f t="shared" si="16"/>
        <v>1</v>
      </c>
    </row>
    <row r="1039" spans="1:20" x14ac:dyDescent="0.25">
      <c r="A1039" t="s">
        <v>1529</v>
      </c>
      <c r="B1039" t="s">
        <v>1530</v>
      </c>
      <c r="C1039" t="s">
        <v>318</v>
      </c>
      <c r="D1039" t="s">
        <v>525</v>
      </c>
      <c r="E1039" t="s">
        <v>318</v>
      </c>
      <c r="F1039">
        <v>0.92</v>
      </c>
      <c r="G1039">
        <v>1</v>
      </c>
      <c r="H1039" t="s">
        <v>318</v>
      </c>
      <c r="I1039">
        <v>0.74853059637700003</v>
      </c>
      <c r="J1039">
        <v>1</v>
      </c>
      <c r="K1039" t="s">
        <v>318</v>
      </c>
      <c r="L1039">
        <v>0.72</v>
      </c>
      <c r="M1039">
        <v>1</v>
      </c>
      <c r="N1039" t="s">
        <v>318</v>
      </c>
      <c r="O1039">
        <v>0.47</v>
      </c>
      <c r="P1039">
        <v>1</v>
      </c>
      <c r="Q1039" t="s">
        <v>318</v>
      </c>
      <c r="R1039" t="s">
        <v>27</v>
      </c>
      <c r="S1039">
        <v>0.71463264909400004</v>
      </c>
      <c r="T1039">
        <f t="shared" si="16"/>
        <v>1</v>
      </c>
    </row>
    <row r="1040" spans="1:20" x14ac:dyDescent="0.25">
      <c r="A1040" t="s">
        <v>1532</v>
      </c>
      <c r="B1040" t="s">
        <v>1533</v>
      </c>
      <c r="C1040" t="s">
        <v>157</v>
      </c>
      <c r="D1040" t="s">
        <v>157</v>
      </c>
      <c r="E1040" t="s">
        <v>157</v>
      </c>
      <c r="F1040">
        <v>0.96</v>
      </c>
      <c r="G1040">
        <v>1</v>
      </c>
      <c r="H1040" t="s">
        <v>183</v>
      </c>
      <c r="I1040">
        <v>0.92439092791300004</v>
      </c>
      <c r="J1040">
        <v>0</v>
      </c>
      <c r="K1040" t="s">
        <v>157</v>
      </c>
      <c r="L1040">
        <v>0.68</v>
      </c>
      <c r="M1040">
        <v>1</v>
      </c>
      <c r="N1040" t="s">
        <v>157</v>
      </c>
      <c r="O1040">
        <v>0.46</v>
      </c>
      <c r="P1040">
        <v>1</v>
      </c>
      <c r="Q1040" t="s">
        <v>157</v>
      </c>
      <c r="R1040" t="s">
        <v>23</v>
      </c>
      <c r="S1040">
        <v>0.7</v>
      </c>
      <c r="T1040">
        <f t="shared" si="16"/>
        <v>1</v>
      </c>
    </row>
    <row r="1041" spans="1:20" x14ac:dyDescent="0.25">
      <c r="A1041" t="s">
        <v>1534</v>
      </c>
      <c r="B1041" t="s">
        <v>1535</v>
      </c>
      <c r="C1041" t="s">
        <v>41</v>
      </c>
      <c r="D1041" t="s">
        <v>73</v>
      </c>
      <c r="E1041" t="s">
        <v>41</v>
      </c>
      <c r="F1041">
        <v>0.48410351407399999</v>
      </c>
      <c r="G1041">
        <v>1</v>
      </c>
      <c r="H1041" t="s">
        <v>41</v>
      </c>
      <c r="I1041">
        <v>0.53472591905</v>
      </c>
      <c r="J1041">
        <v>1</v>
      </c>
      <c r="K1041" t="s">
        <v>26</v>
      </c>
      <c r="L1041">
        <v>0.74</v>
      </c>
      <c r="M1041">
        <v>0</v>
      </c>
      <c r="N1041" t="s">
        <v>22</v>
      </c>
      <c r="O1041">
        <v>0.47</v>
      </c>
      <c r="P1041">
        <v>0</v>
      </c>
      <c r="Q1041" t="s">
        <v>41</v>
      </c>
      <c r="R1041" t="s">
        <v>84</v>
      </c>
      <c r="S1041">
        <v>0.254707358281</v>
      </c>
      <c r="T1041">
        <f t="shared" si="16"/>
        <v>1</v>
      </c>
    </row>
    <row r="1042" spans="1:20" x14ac:dyDescent="0.25">
      <c r="A1042" t="s">
        <v>1536</v>
      </c>
      <c r="B1042" t="s">
        <v>1537</v>
      </c>
      <c r="C1042" t="s">
        <v>41</v>
      </c>
      <c r="D1042" t="s">
        <v>73</v>
      </c>
      <c r="E1042" t="s">
        <v>41</v>
      </c>
      <c r="F1042">
        <v>0.96</v>
      </c>
      <c r="G1042">
        <v>1</v>
      </c>
      <c r="H1042" t="s">
        <v>41</v>
      </c>
      <c r="I1042">
        <v>0.99870109056</v>
      </c>
      <c r="J1042">
        <v>1</v>
      </c>
      <c r="K1042" t="s">
        <v>21</v>
      </c>
      <c r="L1042">
        <v>0.67</v>
      </c>
      <c r="M1042">
        <v>0</v>
      </c>
      <c r="N1042" t="s">
        <v>41</v>
      </c>
      <c r="O1042">
        <v>0.35</v>
      </c>
      <c r="P1042">
        <v>1</v>
      </c>
      <c r="Q1042" t="s">
        <v>41</v>
      </c>
      <c r="R1042" t="s">
        <v>31</v>
      </c>
      <c r="S1042">
        <v>0.76956703018700001</v>
      </c>
      <c r="T1042">
        <f t="shared" si="16"/>
        <v>1</v>
      </c>
    </row>
    <row r="1043" spans="1:20" x14ac:dyDescent="0.25">
      <c r="A1043" t="s">
        <v>1538</v>
      </c>
      <c r="B1043" t="s">
        <v>1539</v>
      </c>
      <c r="C1043" t="s">
        <v>26</v>
      </c>
      <c r="D1043" t="s">
        <v>26</v>
      </c>
      <c r="E1043" t="s">
        <v>26</v>
      </c>
      <c r="F1043">
        <v>0.99095503815899999</v>
      </c>
      <c r="G1043">
        <v>1</v>
      </c>
      <c r="H1043" t="s">
        <v>26</v>
      </c>
      <c r="I1043">
        <v>0.99997571146099995</v>
      </c>
      <c r="J1043">
        <v>1</v>
      </c>
      <c r="K1043" t="s">
        <v>26</v>
      </c>
      <c r="L1043">
        <v>0.85</v>
      </c>
      <c r="M1043">
        <v>1</v>
      </c>
      <c r="N1043" t="s">
        <v>26</v>
      </c>
      <c r="O1043">
        <v>0.93</v>
      </c>
      <c r="P1043">
        <v>1</v>
      </c>
      <c r="Q1043" t="s">
        <v>26</v>
      </c>
      <c r="R1043" t="s">
        <v>27</v>
      </c>
      <c r="S1043">
        <v>0.94273268740500005</v>
      </c>
      <c r="T1043">
        <f t="shared" si="16"/>
        <v>1</v>
      </c>
    </row>
    <row r="1044" spans="1:20" x14ac:dyDescent="0.25">
      <c r="A1044" t="s">
        <v>1540</v>
      </c>
      <c r="B1044" t="s">
        <v>1541</v>
      </c>
      <c r="C1044" t="s">
        <v>26</v>
      </c>
      <c r="D1044" t="s">
        <v>377</v>
      </c>
      <c r="E1044" t="s">
        <v>26</v>
      </c>
      <c r="F1044">
        <v>0.92</v>
      </c>
      <c r="G1044">
        <v>1</v>
      </c>
      <c r="H1044" t="s">
        <v>26</v>
      </c>
      <c r="I1044">
        <v>0.57521189807899997</v>
      </c>
      <c r="J1044">
        <v>1</v>
      </c>
      <c r="K1044" t="s">
        <v>26</v>
      </c>
      <c r="L1044">
        <v>0.88</v>
      </c>
      <c r="M1044">
        <v>1</v>
      </c>
      <c r="N1044" t="s">
        <v>26</v>
      </c>
      <c r="O1044">
        <v>0.93</v>
      </c>
      <c r="P1044">
        <v>1</v>
      </c>
      <c r="Q1044" t="s">
        <v>26</v>
      </c>
      <c r="R1044" t="s">
        <v>27</v>
      </c>
      <c r="S1044">
        <v>0.82630297452000001</v>
      </c>
      <c r="T1044">
        <f t="shared" si="16"/>
        <v>1</v>
      </c>
    </row>
    <row r="1045" spans="1:20" x14ac:dyDescent="0.25">
      <c r="A1045" t="s">
        <v>1540</v>
      </c>
      <c r="B1045" t="s">
        <v>1541</v>
      </c>
      <c r="C1045" t="s">
        <v>26</v>
      </c>
      <c r="D1045" t="s">
        <v>26</v>
      </c>
      <c r="E1045" t="s">
        <v>26</v>
      </c>
      <c r="F1045">
        <v>0.92</v>
      </c>
      <c r="G1045">
        <v>1</v>
      </c>
      <c r="H1045" t="s">
        <v>22</v>
      </c>
      <c r="I1045">
        <v>0.50406352404099997</v>
      </c>
      <c r="J1045">
        <v>0</v>
      </c>
      <c r="K1045" t="s">
        <v>26</v>
      </c>
      <c r="L1045">
        <v>0.88</v>
      </c>
      <c r="M1045">
        <v>1</v>
      </c>
      <c r="N1045" t="s">
        <v>26</v>
      </c>
      <c r="O1045">
        <v>0.93</v>
      </c>
      <c r="P1045">
        <v>1</v>
      </c>
      <c r="Q1045" t="s">
        <v>26</v>
      </c>
      <c r="R1045" t="s">
        <v>23</v>
      </c>
      <c r="S1045">
        <v>0.91</v>
      </c>
      <c r="T1045">
        <f t="shared" si="16"/>
        <v>1</v>
      </c>
    </row>
    <row r="1046" spans="1:20" x14ac:dyDescent="0.25">
      <c r="A1046" t="s">
        <v>1542</v>
      </c>
      <c r="B1046" t="s">
        <v>1543</v>
      </c>
      <c r="C1046" t="s">
        <v>26</v>
      </c>
      <c r="D1046" t="s">
        <v>26</v>
      </c>
      <c r="E1046" t="s">
        <v>26</v>
      </c>
      <c r="F1046">
        <v>0.990040079648</v>
      </c>
      <c r="G1046">
        <v>1</v>
      </c>
      <c r="H1046" t="s">
        <v>26</v>
      </c>
      <c r="I1046">
        <v>0.99994653028699998</v>
      </c>
      <c r="J1046">
        <v>1</v>
      </c>
      <c r="K1046" t="s">
        <v>26</v>
      </c>
      <c r="L1046">
        <v>0.85</v>
      </c>
      <c r="M1046">
        <v>1</v>
      </c>
      <c r="N1046" t="s">
        <v>26</v>
      </c>
      <c r="O1046">
        <v>0.81</v>
      </c>
      <c r="P1046">
        <v>1</v>
      </c>
      <c r="Q1046" t="s">
        <v>26</v>
      </c>
      <c r="R1046" t="s">
        <v>27</v>
      </c>
      <c r="S1046">
        <v>0.91249665248400003</v>
      </c>
      <c r="T1046">
        <f t="shared" si="16"/>
        <v>1</v>
      </c>
    </row>
    <row r="1047" spans="1:20" x14ac:dyDescent="0.25">
      <c r="A1047" t="s">
        <v>1544</v>
      </c>
      <c r="B1047" t="s">
        <v>1545</v>
      </c>
      <c r="C1047" t="s">
        <v>26</v>
      </c>
      <c r="D1047" t="s">
        <v>26</v>
      </c>
      <c r="E1047" t="s">
        <v>26</v>
      </c>
      <c r="F1047">
        <v>0.98405147184999997</v>
      </c>
      <c r="G1047">
        <v>1</v>
      </c>
      <c r="H1047" t="s">
        <v>26</v>
      </c>
      <c r="I1047">
        <v>0.99999444785500002</v>
      </c>
      <c r="J1047">
        <v>1</v>
      </c>
      <c r="K1047" t="s">
        <v>21</v>
      </c>
      <c r="L1047">
        <v>0.71</v>
      </c>
      <c r="M1047">
        <v>0</v>
      </c>
      <c r="N1047" t="s">
        <v>21</v>
      </c>
      <c r="O1047">
        <v>0.42</v>
      </c>
      <c r="P1047">
        <v>0</v>
      </c>
      <c r="Q1047" t="s">
        <v>26</v>
      </c>
      <c r="R1047" t="s">
        <v>84</v>
      </c>
      <c r="S1047">
        <v>0.49601147992599998</v>
      </c>
      <c r="T1047">
        <f t="shared" si="16"/>
        <v>1</v>
      </c>
    </row>
    <row r="1048" spans="1:20" x14ac:dyDescent="0.25">
      <c r="A1048" t="s">
        <v>1546</v>
      </c>
      <c r="B1048" t="s">
        <v>1547</v>
      </c>
      <c r="C1048" t="s">
        <v>26</v>
      </c>
      <c r="D1048" t="s">
        <v>391</v>
      </c>
      <c r="E1048" t="s">
        <v>26</v>
      </c>
      <c r="F1048">
        <v>0.98554966716100001</v>
      </c>
      <c r="G1048">
        <v>1</v>
      </c>
      <c r="H1048" t="s">
        <v>26</v>
      </c>
      <c r="I1048">
        <v>0.99964553414000001</v>
      </c>
      <c r="J1048">
        <v>1</v>
      </c>
      <c r="K1048" t="s">
        <v>26</v>
      </c>
      <c r="L1048">
        <v>0.85</v>
      </c>
      <c r="M1048">
        <v>1</v>
      </c>
      <c r="N1048" t="s">
        <v>26</v>
      </c>
      <c r="O1048">
        <v>0.96</v>
      </c>
      <c r="P1048">
        <v>1</v>
      </c>
      <c r="Q1048" t="s">
        <v>26</v>
      </c>
      <c r="R1048" t="s">
        <v>27</v>
      </c>
      <c r="S1048">
        <v>0.94879880032499997</v>
      </c>
      <c r="T1048">
        <f t="shared" si="16"/>
        <v>1</v>
      </c>
    </row>
    <row r="1049" spans="1:20" x14ac:dyDescent="0.25">
      <c r="A1049" t="s">
        <v>1546</v>
      </c>
      <c r="B1049" t="s">
        <v>1547</v>
      </c>
      <c r="C1049" t="s">
        <v>26</v>
      </c>
      <c r="D1049" t="s">
        <v>392</v>
      </c>
      <c r="E1049" t="s">
        <v>26</v>
      </c>
      <c r="F1049">
        <v>0.97479411230400004</v>
      </c>
      <c r="G1049">
        <v>1</v>
      </c>
      <c r="H1049" t="s">
        <v>26</v>
      </c>
      <c r="I1049">
        <v>0.98518754902700001</v>
      </c>
      <c r="J1049">
        <v>1</v>
      </c>
      <c r="K1049" t="s">
        <v>26</v>
      </c>
      <c r="L1049">
        <v>0.85</v>
      </c>
      <c r="M1049">
        <v>1</v>
      </c>
      <c r="N1049" t="s">
        <v>26</v>
      </c>
      <c r="O1049">
        <v>0.96</v>
      </c>
      <c r="P1049">
        <v>1</v>
      </c>
      <c r="Q1049" t="s">
        <v>26</v>
      </c>
      <c r="R1049" t="s">
        <v>27</v>
      </c>
      <c r="S1049">
        <v>0.94249541533299996</v>
      </c>
      <c r="T1049">
        <f t="shared" si="16"/>
        <v>1</v>
      </c>
    </row>
    <row r="1050" spans="1:20" x14ac:dyDescent="0.25">
      <c r="A1050" t="s">
        <v>1546</v>
      </c>
      <c r="B1050" t="s">
        <v>1547</v>
      </c>
      <c r="C1050" t="s">
        <v>26</v>
      </c>
      <c r="D1050" t="s">
        <v>26</v>
      </c>
      <c r="E1050" t="s">
        <v>26</v>
      </c>
      <c r="F1050">
        <v>0.98333779086799999</v>
      </c>
      <c r="G1050">
        <v>1</v>
      </c>
      <c r="H1050" t="s">
        <v>26</v>
      </c>
      <c r="I1050">
        <v>0.99952068552600004</v>
      </c>
      <c r="J1050">
        <v>1</v>
      </c>
      <c r="K1050" t="s">
        <v>26</v>
      </c>
      <c r="L1050">
        <v>0.85</v>
      </c>
      <c r="M1050">
        <v>1</v>
      </c>
      <c r="N1050" t="s">
        <v>26</v>
      </c>
      <c r="O1050">
        <v>0.96</v>
      </c>
      <c r="P1050">
        <v>1</v>
      </c>
      <c r="Q1050" t="s">
        <v>26</v>
      </c>
      <c r="R1050" t="s">
        <v>27</v>
      </c>
      <c r="S1050">
        <v>0.94821461909799998</v>
      </c>
      <c r="T1050">
        <f t="shared" si="16"/>
        <v>1</v>
      </c>
    </row>
    <row r="1051" spans="1:20" x14ac:dyDescent="0.25">
      <c r="A1051" t="s">
        <v>1548</v>
      </c>
      <c r="B1051" t="s">
        <v>1549</v>
      </c>
      <c r="C1051" t="s">
        <v>41</v>
      </c>
      <c r="D1051" t="s">
        <v>201</v>
      </c>
      <c r="E1051" t="s">
        <v>41</v>
      </c>
      <c r="F1051">
        <v>0.96</v>
      </c>
      <c r="G1051">
        <v>1</v>
      </c>
      <c r="H1051" t="s">
        <v>41</v>
      </c>
      <c r="I1051">
        <v>0.99953135299899998</v>
      </c>
      <c r="J1051">
        <v>1</v>
      </c>
      <c r="K1051" t="s">
        <v>41</v>
      </c>
      <c r="L1051">
        <v>0.85</v>
      </c>
      <c r="M1051">
        <v>1</v>
      </c>
      <c r="N1051" t="s">
        <v>41</v>
      </c>
      <c r="O1051">
        <v>0.88</v>
      </c>
      <c r="P1051">
        <v>1</v>
      </c>
      <c r="Q1051" t="s">
        <v>41</v>
      </c>
      <c r="R1051" t="s">
        <v>27</v>
      </c>
      <c r="S1051">
        <v>0.92238283825</v>
      </c>
      <c r="T1051">
        <f t="shared" si="16"/>
        <v>1</v>
      </c>
    </row>
    <row r="1052" spans="1:20" x14ac:dyDescent="0.25">
      <c r="A1052" t="s">
        <v>1548</v>
      </c>
      <c r="B1052" t="s">
        <v>1549</v>
      </c>
      <c r="C1052" t="s">
        <v>41</v>
      </c>
      <c r="D1052" t="s">
        <v>73</v>
      </c>
      <c r="E1052" t="s">
        <v>41</v>
      </c>
      <c r="F1052">
        <v>0.97038743201599997</v>
      </c>
      <c r="G1052">
        <v>1</v>
      </c>
      <c r="H1052" t="s">
        <v>41</v>
      </c>
      <c r="I1052">
        <v>0.99999590137600003</v>
      </c>
      <c r="J1052">
        <v>1</v>
      </c>
      <c r="K1052" t="s">
        <v>41</v>
      </c>
      <c r="L1052">
        <v>0.85</v>
      </c>
      <c r="M1052">
        <v>1</v>
      </c>
      <c r="N1052" t="s">
        <v>41</v>
      </c>
      <c r="O1052">
        <v>0.88</v>
      </c>
      <c r="P1052">
        <v>1</v>
      </c>
      <c r="Q1052" t="s">
        <v>41</v>
      </c>
      <c r="R1052" t="s">
        <v>27</v>
      </c>
      <c r="S1052">
        <v>0.92509583334800005</v>
      </c>
      <c r="T1052">
        <f t="shared" si="16"/>
        <v>1</v>
      </c>
    </row>
    <row r="1053" spans="1:20" x14ac:dyDescent="0.25">
      <c r="A1053" t="s">
        <v>1548</v>
      </c>
      <c r="B1053" t="s">
        <v>1549</v>
      </c>
      <c r="C1053" t="s">
        <v>41</v>
      </c>
      <c r="D1053" t="s">
        <v>179</v>
      </c>
      <c r="E1053" t="s">
        <v>41</v>
      </c>
      <c r="F1053">
        <v>0.90542102142799996</v>
      </c>
      <c r="G1053">
        <v>1</v>
      </c>
      <c r="H1053" t="s">
        <v>41</v>
      </c>
      <c r="I1053">
        <v>0.999994955628</v>
      </c>
      <c r="J1053">
        <v>1</v>
      </c>
      <c r="K1053" t="s">
        <v>41</v>
      </c>
      <c r="L1053">
        <v>0.85</v>
      </c>
      <c r="M1053">
        <v>1</v>
      </c>
      <c r="N1053" t="s">
        <v>41</v>
      </c>
      <c r="O1053">
        <v>0.88</v>
      </c>
      <c r="P1053">
        <v>1</v>
      </c>
      <c r="Q1053" t="s">
        <v>41</v>
      </c>
      <c r="R1053" t="s">
        <v>27</v>
      </c>
      <c r="S1053">
        <v>0.90885399426400004</v>
      </c>
      <c r="T1053">
        <f t="shared" si="16"/>
        <v>1</v>
      </c>
    </row>
    <row r="1054" spans="1:20" x14ac:dyDescent="0.25">
      <c r="A1054" t="s">
        <v>1550</v>
      </c>
      <c r="B1054" t="s">
        <v>1551</v>
      </c>
      <c r="C1054" t="s">
        <v>26</v>
      </c>
      <c r="D1054" t="s">
        <v>391</v>
      </c>
      <c r="E1054" t="s">
        <v>26</v>
      </c>
      <c r="F1054">
        <v>0.90381524699100002</v>
      </c>
      <c r="G1054">
        <v>1</v>
      </c>
      <c r="H1054" t="s">
        <v>26</v>
      </c>
      <c r="I1054">
        <v>0.98279394723799995</v>
      </c>
      <c r="J1054">
        <v>1</v>
      </c>
      <c r="K1054" t="s">
        <v>26</v>
      </c>
      <c r="L1054">
        <v>0.86</v>
      </c>
      <c r="M1054">
        <v>1</v>
      </c>
      <c r="N1054" t="s">
        <v>26</v>
      </c>
      <c r="O1054">
        <v>0.88</v>
      </c>
      <c r="P1054">
        <v>1</v>
      </c>
      <c r="Q1054" t="s">
        <v>26</v>
      </c>
      <c r="R1054" t="s">
        <v>27</v>
      </c>
      <c r="S1054">
        <v>0.90665229855700002</v>
      </c>
      <c r="T1054">
        <f t="shared" si="16"/>
        <v>1</v>
      </c>
    </row>
    <row r="1055" spans="1:20" x14ac:dyDescent="0.25">
      <c r="A1055" t="s">
        <v>1550</v>
      </c>
      <c r="B1055" t="s">
        <v>1551</v>
      </c>
      <c r="C1055" t="s">
        <v>26</v>
      </c>
      <c r="D1055" t="s">
        <v>26</v>
      </c>
      <c r="E1055" t="s">
        <v>26</v>
      </c>
      <c r="F1055">
        <v>0.96</v>
      </c>
      <c r="G1055">
        <v>1</v>
      </c>
      <c r="H1055" t="s">
        <v>26</v>
      </c>
      <c r="I1055">
        <v>0.95342851310599996</v>
      </c>
      <c r="J1055">
        <v>1</v>
      </c>
      <c r="K1055" t="s">
        <v>26</v>
      </c>
      <c r="L1055">
        <v>0.86</v>
      </c>
      <c r="M1055">
        <v>1</v>
      </c>
      <c r="N1055" t="s">
        <v>26</v>
      </c>
      <c r="O1055">
        <v>0.88</v>
      </c>
      <c r="P1055">
        <v>1</v>
      </c>
      <c r="Q1055" t="s">
        <v>26</v>
      </c>
      <c r="R1055" t="s">
        <v>27</v>
      </c>
      <c r="S1055">
        <v>0.91335712827600002</v>
      </c>
      <c r="T1055">
        <f t="shared" si="16"/>
        <v>1</v>
      </c>
    </row>
    <row r="1056" spans="1:20" x14ac:dyDescent="0.25">
      <c r="A1056" t="s">
        <v>1552</v>
      </c>
      <c r="B1056" t="s">
        <v>1553</v>
      </c>
      <c r="C1056" t="s">
        <v>41</v>
      </c>
      <c r="D1056" t="s">
        <v>26</v>
      </c>
      <c r="E1056" t="s">
        <v>26</v>
      </c>
      <c r="F1056">
        <v>0.49004958589199998</v>
      </c>
      <c r="G1056">
        <v>0</v>
      </c>
      <c r="H1056" t="s">
        <v>41</v>
      </c>
      <c r="I1056">
        <v>0.97679865600899995</v>
      </c>
      <c r="J1056">
        <v>1</v>
      </c>
      <c r="K1056" t="s">
        <v>41</v>
      </c>
      <c r="L1056">
        <v>0.97</v>
      </c>
      <c r="M1056">
        <v>1</v>
      </c>
      <c r="N1056" t="s">
        <v>41</v>
      </c>
      <c r="O1056">
        <v>0.95</v>
      </c>
      <c r="P1056">
        <v>1</v>
      </c>
      <c r="Q1056" t="s">
        <v>41</v>
      </c>
      <c r="R1056" t="s">
        <v>361</v>
      </c>
      <c r="S1056">
        <v>0.96559955200299996</v>
      </c>
      <c r="T1056">
        <f t="shared" si="16"/>
        <v>1</v>
      </c>
    </row>
    <row r="1057" spans="1:20" x14ac:dyDescent="0.25">
      <c r="A1057" t="s">
        <v>1554</v>
      </c>
      <c r="B1057" t="s">
        <v>1555</v>
      </c>
      <c r="C1057" t="s">
        <v>41</v>
      </c>
      <c r="D1057" t="s">
        <v>26</v>
      </c>
      <c r="E1057" t="s">
        <v>41</v>
      </c>
      <c r="F1057">
        <v>0.58780642850200004</v>
      </c>
      <c r="G1057">
        <v>1</v>
      </c>
      <c r="H1057" t="s">
        <v>41</v>
      </c>
      <c r="I1057">
        <v>0.99140790374099996</v>
      </c>
      <c r="J1057">
        <v>1</v>
      </c>
      <c r="K1057" t="s">
        <v>41</v>
      </c>
      <c r="L1057">
        <v>0.94</v>
      </c>
      <c r="M1057">
        <v>1</v>
      </c>
      <c r="N1057" t="s">
        <v>41</v>
      </c>
      <c r="O1057">
        <v>0.91</v>
      </c>
      <c r="P1057">
        <v>1</v>
      </c>
      <c r="Q1057" t="s">
        <v>41</v>
      </c>
      <c r="R1057" t="s">
        <v>27</v>
      </c>
      <c r="S1057">
        <v>0.85730358306099996</v>
      </c>
      <c r="T1057">
        <f t="shared" si="16"/>
        <v>1</v>
      </c>
    </row>
    <row r="1058" spans="1:20" x14ac:dyDescent="0.25">
      <c r="A1058" t="s">
        <v>1556</v>
      </c>
      <c r="B1058" t="s">
        <v>1557</v>
      </c>
      <c r="C1058" t="s">
        <v>41</v>
      </c>
      <c r="D1058" t="s">
        <v>26</v>
      </c>
      <c r="E1058" t="s">
        <v>41</v>
      </c>
      <c r="F1058">
        <v>0.58760616364100005</v>
      </c>
      <c r="G1058">
        <v>1</v>
      </c>
      <c r="H1058" t="s">
        <v>41</v>
      </c>
      <c r="I1058">
        <v>0.94505250217000003</v>
      </c>
      <c r="J1058">
        <v>1</v>
      </c>
      <c r="K1058" t="s">
        <v>41</v>
      </c>
      <c r="L1058">
        <v>0.86</v>
      </c>
      <c r="M1058">
        <v>1</v>
      </c>
      <c r="N1058" t="s">
        <v>41</v>
      </c>
      <c r="O1058">
        <v>0.88</v>
      </c>
      <c r="P1058">
        <v>1</v>
      </c>
      <c r="Q1058" t="s">
        <v>41</v>
      </c>
      <c r="R1058" t="s">
        <v>27</v>
      </c>
      <c r="S1058">
        <v>0.81816466645300001</v>
      </c>
      <c r="T1058">
        <f t="shared" si="16"/>
        <v>1</v>
      </c>
    </row>
    <row r="1059" spans="1:20" x14ac:dyDescent="0.25">
      <c r="A1059" t="s">
        <v>1558</v>
      </c>
      <c r="B1059" t="s">
        <v>1559</v>
      </c>
      <c r="C1059" t="s">
        <v>41</v>
      </c>
      <c r="D1059" t="s">
        <v>26</v>
      </c>
      <c r="E1059" t="s">
        <v>41</v>
      </c>
      <c r="F1059">
        <v>0.92</v>
      </c>
      <c r="G1059">
        <v>1</v>
      </c>
      <c r="H1059" t="s">
        <v>41</v>
      </c>
      <c r="I1059">
        <v>0.99932971500400003</v>
      </c>
      <c r="J1059">
        <v>1</v>
      </c>
      <c r="K1059" t="s">
        <v>41</v>
      </c>
      <c r="L1059">
        <v>0.87</v>
      </c>
      <c r="M1059">
        <v>1</v>
      </c>
      <c r="N1059" t="s">
        <v>41</v>
      </c>
      <c r="O1059">
        <v>0.88</v>
      </c>
      <c r="P1059">
        <v>1</v>
      </c>
      <c r="Q1059" t="s">
        <v>41</v>
      </c>
      <c r="R1059" t="s">
        <v>27</v>
      </c>
      <c r="S1059">
        <v>0.91733242875099996</v>
      </c>
      <c r="T1059">
        <f t="shared" si="16"/>
        <v>1</v>
      </c>
    </row>
    <row r="1060" spans="1:20" x14ac:dyDescent="0.25">
      <c r="A1060" t="s">
        <v>1560</v>
      </c>
      <c r="B1060" t="s">
        <v>1561</v>
      </c>
      <c r="C1060" t="s">
        <v>41</v>
      </c>
      <c r="D1060" t="s">
        <v>26</v>
      </c>
      <c r="E1060" t="s">
        <v>41</v>
      </c>
      <c r="F1060">
        <v>0.96</v>
      </c>
      <c r="G1060">
        <v>1</v>
      </c>
      <c r="H1060" t="s">
        <v>41</v>
      </c>
      <c r="I1060">
        <v>0.99984002987800003</v>
      </c>
      <c r="J1060">
        <v>1</v>
      </c>
      <c r="K1060" t="s">
        <v>41</v>
      </c>
      <c r="L1060">
        <v>0.85</v>
      </c>
      <c r="M1060">
        <v>1</v>
      </c>
      <c r="N1060" t="s">
        <v>41</v>
      </c>
      <c r="O1060">
        <v>0.88</v>
      </c>
      <c r="P1060">
        <v>1</v>
      </c>
      <c r="Q1060" t="s">
        <v>41</v>
      </c>
      <c r="R1060" t="s">
        <v>27</v>
      </c>
      <c r="S1060">
        <v>0.92246000746900003</v>
      </c>
      <c r="T1060">
        <f t="shared" si="16"/>
        <v>1</v>
      </c>
    </row>
    <row r="1061" spans="1:20" x14ac:dyDescent="0.25">
      <c r="A1061" t="s">
        <v>1562</v>
      </c>
      <c r="B1061" t="s">
        <v>1563</v>
      </c>
      <c r="C1061" t="s">
        <v>26</v>
      </c>
      <c r="D1061" t="s">
        <v>26</v>
      </c>
      <c r="E1061" t="s">
        <v>26</v>
      </c>
      <c r="F1061">
        <v>0.98809593424800002</v>
      </c>
      <c r="G1061">
        <v>1</v>
      </c>
      <c r="H1061" t="s">
        <v>26</v>
      </c>
      <c r="I1061">
        <v>0.99995746089199999</v>
      </c>
      <c r="J1061">
        <v>1</v>
      </c>
      <c r="K1061" t="s">
        <v>26</v>
      </c>
      <c r="L1061">
        <v>0.93</v>
      </c>
      <c r="M1061">
        <v>1</v>
      </c>
      <c r="N1061" t="s">
        <v>26</v>
      </c>
      <c r="O1061">
        <v>0.92</v>
      </c>
      <c r="P1061">
        <v>1</v>
      </c>
      <c r="Q1061" t="s">
        <v>26</v>
      </c>
      <c r="R1061" t="s">
        <v>27</v>
      </c>
      <c r="S1061">
        <v>0.95951334878500005</v>
      </c>
      <c r="T1061">
        <f t="shared" si="16"/>
        <v>1</v>
      </c>
    </row>
    <row r="1062" spans="1:20" x14ac:dyDescent="0.25">
      <c r="A1062" t="s">
        <v>1564</v>
      </c>
      <c r="B1062" t="s">
        <v>1565</v>
      </c>
      <c r="C1062" t="s">
        <v>26</v>
      </c>
      <c r="D1062" t="s">
        <v>26</v>
      </c>
      <c r="E1062" t="s">
        <v>26</v>
      </c>
      <c r="F1062">
        <v>0.98638122292499997</v>
      </c>
      <c r="G1062">
        <v>1</v>
      </c>
      <c r="H1062" t="s">
        <v>26</v>
      </c>
      <c r="I1062">
        <v>0.99945520102700003</v>
      </c>
      <c r="J1062">
        <v>1</v>
      </c>
      <c r="K1062" t="s">
        <v>26</v>
      </c>
      <c r="L1062">
        <v>0.74</v>
      </c>
      <c r="M1062">
        <v>1</v>
      </c>
      <c r="N1062" t="s">
        <v>26</v>
      </c>
      <c r="O1062">
        <v>0.44</v>
      </c>
      <c r="P1062">
        <v>1</v>
      </c>
      <c r="Q1062" t="s">
        <v>26</v>
      </c>
      <c r="R1062" t="s">
        <v>27</v>
      </c>
      <c r="S1062">
        <v>0.79145910598799996</v>
      </c>
      <c r="T1062">
        <f t="shared" si="16"/>
        <v>1</v>
      </c>
    </row>
    <row r="1063" spans="1:20" x14ac:dyDescent="0.25">
      <c r="A1063" t="s">
        <v>1566</v>
      </c>
      <c r="B1063" t="s">
        <v>1567</v>
      </c>
      <c r="C1063" t="s">
        <v>232</v>
      </c>
      <c r="D1063" t="s">
        <v>233</v>
      </c>
      <c r="E1063" t="s">
        <v>232</v>
      </c>
      <c r="F1063">
        <v>0.96</v>
      </c>
      <c r="G1063">
        <v>1</v>
      </c>
      <c r="H1063" t="s">
        <v>232</v>
      </c>
      <c r="I1063">
        <v>0.99561960205800004</v>
      </c>
      <c r="J1063">
        <v>1</v>
      </c>
      <c r="K1063" t="s">
        <v>232</v>
      </c>
      <c r="L1063">
        <v>0.72</v>
      </c>
      <c r="M1063">
        <v>1</v>
      </c>
      <c r="N1063" t="s">
        <v>232</v>
      </c>
      <c r="O1063">
        <v>0.43</v>
      </c>
      <c r="P1063">
        <v>1</v>
      </c>
      <c r="Q1063" t="s">
        <v>232</v>
      </c>
      <c r="R1063" t="s">
        <v>27</v>
      </c>
      <c r="S1063">
        <v>0.776404900515</v>
      </c>
      <c r="T1063">
        <f t="shared" si="16"/>
        <v>1</v>
      </c>
    </row>
    <row r="1064" spans="1:20" x14ac:dyDescent="0.25">
      <c r="A1064" t="s">
        <v>1568</v>
      </c>
      <c r="B1064" t="s">
        <v>1569</v>
      </c>
      <c r="C1064" t="s">
        <v>320</v>
      </c>
      <c r="D1064" t="s">
        <v>319</v>
      </c>
      <c r="E1064" t="s">
        <v>320</v>
      </c>
      <c r="F1064">
        <v>0.92571788534800004</v>
      </c>
      <c r="G1064">
        <v>1</v>
      </c>
      <c r="H1064" t="s">
        <v>320</v>
      </c>
      <c r="I1064">
        <v>0.99999494382499998</v>
      </c>
      <c r="J1064">
        <v>1</v>
      </c>
      <c r="K1064" t="s">
        <v>320</v>
      </c>
      <c r="L1064">
        <v>0.74</v>
      </c>
      <c r="M1064">
        <v>1</v>
      </c>
      <c r="N1064" t="s">
        <v>320</v>
      </c>
      <c r="O1064">
        <v>0.81</v>
      </c>
      <c r="P1064">
        <v>1</v>
      </c>
      <c r="Q1064" t="s">
        <v>320</v>
      </c>
      <c r="R1064" t="s">
        <v>27</v>
      </c>
      <c r="S1064">
        <v>0.86892820729300002</v>
      </c>
      <c r="T1064">
        <f t="shared" si="16"/>
        <v>1</v>
      </c>
    </row>
    <row r="1065" spans="1:20" x14ac:dyDescent="0.25">
      <c r="A1065" t="s">
        <v>1570</v>
      </c>
      <c r="B1065" t="s">
        <v>1571</v>
      </c>
      <c r="C1065" t="s">
        <v>320</v>
      </c>
      <c r="D1065" t="s">
        <v>319</v>
      </c>
      <c r="E1065" t="s">
        <v>320</v>
      </c>
      <c r="F1065">
        <v>0.92279186240199995</v>
      </c>
      <c r="G1065">
        <v>1</v>
      </c>
      <c r="H1065" t="s">
        <v>320</v>
      </c>
      <c r="I1065">
        <v>0.99995647923700004</v>
      </c>
      <c r="J1065">
        <v>1</v>
      </c>
      <c r="K1065" t="s">
        <v>320</v>
      </c>
      <c r="L1065">
        <v>0.74</v>
      </c>
      <c r="M1065">
        <v>1</v>
      </c>
      <c r="N1065" t="s">
        <v>320</v>
      </c>
      <c r="O1065">
        <v>0.81</v>
      </c>
      <c r="P1065">
        <v>1</v>
      </c>
      <c r="Q1065" t="s">
        <v>320</v>
      </c>
      <c r="R1065" t="s">
        <v>27</v>
      </c>
      <c r="S1065">
        <v>0.86818708541</v>
      </c>
      <c r="T1065">
        <f t="shared" si="16"/>
        <v>1</v>
      </c>
    </row>
    <row r="1066" spans="1:20" x14ac:dyDescent="0.25">
      <c r="A1066" t="s">
        <v>1572</v>
      </c>
      <c r="B1066" t="s">
        <v>1573</v>
      </c>
      <c r="C1066" t="s">
        <v>26</v>
      </c>
      <c r="D1066" t="s">
        <v>26</v>
      </c>
      <c r="E1066" t="s">
        <v>26</v>
      </c>
      <c r="F1066">
        <v>0.99092495786300006</v>
      </c>
      <c r="G1066">
        <v>1</v>
      </c>
      <c r="H1066" t="s">
        <v>26</v>
      </c>
      <c r="I1066">
        <v>0.99929606280000005</v>
      </c>
      <c r="J1066">
        <v>1</v>
      </c>
      <c r="K1066" t="s">
        <v>26</v>
      </c>
      <c r="L1066">
        <v>0.92</v>
      </c>
      <c r="M1066">
        <v>1</v>
      </c>
      <c r="N1066" t="s">
        <v>26</v>
      </c>
      <c r="O1066">
        <v>0.96</v>
      </c>
      <c r="P1066">
        <v>1</v>
      </c>
      <c r="Q1066" t="s">
        <v>26</v>
      </c>
      <c r="R1066" t="s">
        <v>27</v>
      </c>
      <c r="S1066">
        <v>0.96755525516600005</v>
      </c>
      <c r="T1066">
        <f t="shared" si="16"/>
        <v>1</v>
      </c>
    </row>
    <row r="1067" spans="1:20" x14ac:dyDescent="0.25">
      <c r="A1067" t="s">
        <v>1574</v>
      </c>
      <c r="B1067" t="s">
        <v>1575</v>
      </c>
      <c r="C1067" t="s">
        <v>26</v>
      </c>
      <c r="D1067" t="s">
        <v>377</v>
      </c>
      <c r="E1067" t="s">
        <v>26</v>
      </c>
      <c r="F1067">
        <v>0.99382456914100004</v>
      </c>
      <c r="G1067">
        <v>1</v>
      </c>
      <c r="H1067" t="s">
        <v>26</v>
      </c>
      <c r="I1067">
        <v>0.99998859249100003</v>
      </c>
      <c r="J1067">
        <v>1</v>
      </c>
      <c r="K1067" t="s">
        <v>26</v>
      </c>
      <c r="L1067">
        <v>1</v>
      </c>
      <c r="M1067">
        <v>1</v>
      </c>
      <c r="N1067" t="s">
        <v>26</v>
      </c>
      <c r="O1067">
        <v>1</v>
      </c>
      <c r="P1067">
        <v>1</v>
      </c>
      <c r="Q1067" t="s">
        <v>26</v>
      </c>
      <c r="R1067" t="s">
        <v>27</v>
      </c>
      <c r="S1067">
        <v>0.99845329040800002</v>
      </c>
      <c r="T1067">
        <f t="shared" si="16"/>
        <v>1</v>
      </c>
    </row>
    <row r="1068" spans="1:20" x14ac:dyDescent="0.25">
      <c r="A1068" t="s">
        <v>1574</v>
      </c>
      <c r="B1068" t="s">
        <v>1575</v>
      </c>
      <c r="C1068" t="s">
        <v>26</v>
      </c>
      <c r="D1068" t="s">
        <v>26</v>
      </c>
      <c r="E1068" t="s">
        <v>26</v>
      </c>
      <c r="F1068">
        <v>0.99399178392400001</v>
      </c>
      <c r="G1068">
        <v>1</v>
      </c>
      <c r="H1068" t="s">
        <v>26</v>
      </c>
      <c r="I1068">
        <v>0.99998864960800005</v>
      </c>
      <c r="J1068">
        <v>1</v>
      </c>
      <c r="K1068" t="s">
        <v>26</v>
      </c>
      <c r="L1068">
        <v>1</v>
      </c>
      <c r="M1068">
        <v>1</v>
      </c>
      <c r="N1068" t="s">
        <v>26</v>
      </c>
      <c r="O1068">
        <v>1</v>
      </c>
      <c r="P1068">
        <v>1</v>
      </c>
      <c r="Q1068" t="s">
        <v>26</v>
      </c>
      <c r="R1068" t="s">
        <v>27</v>
      </c>
      <c r="S1068">
        <v>0.99849510838300004</v>
      </c>
      <c r="T1068">
        <f t="shared" si="16"/>
        <v>1</v>
      </c>
    </row>
    <row r="1069" spans="1:20" x14ac:dyDescent="0.25">
      <c r="A1069" t="s">
        <v>1576</v>
      </c>
      <c r="B1069" t="s">
        <v>1577</v>
      </c>
      <c r="C1069" t="s">
        <v>26</v>
      </c>
      <c r="D1069" t="s">
        <v>391</v>
      </c>
      <c r="E1069" t="s">
        <v>26</v>
      </c>
      <c r="F1069">
        <v>0.98719235804200001</v>
      </c>
      <c r="G1069">
        <v>1</v>
      </c>
      <c r="H1069" t="s">
        <v>26</v>
      </c>
      <c r="I1069">
        <v>0.99999159789799996</v>
      </c>
      <c r="J1069">
        <v>1</v>
      </c>
      <c r="K1069" t="s">
        <v>26</v>
      </c>
      <c r="L1069">
        <v>0.96</v>
      </c>
      <c r="M1069">
        <v>1</v>
      </c>
      <c r="N1069" t="s">
        <v>26</v>
      </c>
      <c r="O1069">
        <v>0.94</v>
      </c>
      <c r="P1069">
        <v>1</v>
      </c>
      <c r="Q1069" t="s">
        <v>26</v>
      </c>
      <c r="R1069" t="s">
        <v>27</v>
      </c>
      <c r="S1069">
        <v>0.97179598898499997</v>
      </c>
      <c r="T1069">
        <f t="shared" si="16"/>
        <v>1</v>
      </c>
    </row>
    <row r="1070" spans="1:20" x14ac:dyDescent="0.25">
      <c r="A1070" t="s">
        <v>1576</v>
      </c>
      <c r="B1070" t="s">
        <v>1577</v>
      </c>
      <c r="C1070" t="s">
        <v>26</v>
      </c>
      <c r="D1070" t="s">
        <v>26</v>
      </c>
      <c r="E1070" t="s">
        <v>26</v>
      </c>
      <c r="F1070">
        <v>0.98708258757599998</v>
      </c>
      <c r="G1070">
        <v>1</v>
      </c>
      <c r="H1070" t="s">
        <v>26</v>
      </c>
      <c r="I1070">
        <v>0.999990968757</v>
      </c>
      <c r="J1070">
        <v>1</v>
      </c>
      <c r="K1070" t="s">
        <v>26</v>
      </c>
      <c r="L1070">
        <v>0.96</v>
      </c>
      <c r="M1070">
        <v>1</v>
      </c>
      <c r="N1070" t="s">
        <v>26</v>
      </c>
      <c r="O1070">
        <v>0.94</v>
      </c>
      <c r="P1070">
        <v>1</v>
      </c>
      <c r="Q1070" t="s">
        <v>26</v>
      </c>
      <c r="R1070" t="s">
        <v>27</v>
      </c>
      <c r="S1070">
        <v>0.97176838908300001</v>
      </c>
      <c r="T1070">
        <f t="shared" si="16"/>
        <v>1</v>
      </c>
    </row>
    <row r="1071" spans="1:20" x14ac:dyDescent="0.25">
      <c r="A1071" t="s">
        <v>1578</v>
      </c>
      <c r="B1071" t="s">
        <v>1579</v>
      </c>
      <c r="C1071" t="s">
        <v>26</v>
      </c>
      <c r="D1071" t="s">
        <v>26</v>
      </c>
      <c r="E1071" t="s">
        <v>26</v>
      </c>
      <c r="F1071">
        <v>0.99396960537000001</v>
      </c>
      <c r="G1071">
        <v>1</v>
      </c>
      <c r="H1071" t="s">
        <v>26</v>
      </c>
      <c r="I1071">
        <v>0.99999915016100005</v>
      </c>
      <c r="J1071">
        <v>1</v>
      </c>
      <c r="K1071" t="s">
        <v>26</v>
      </c>
      <c r="L1071">
        <v>0.89</v>
      </c>
      <c r="M1071">
        <v>1</v>
      </c>
      <c r="N1071" t="s">
        <v>26</v>
      </c>
      <c r="O1071">
        <v>0.93</v>
      </c>
      <c r="P1071">
        <v>1</v>
      </c>
      <c r="Q1071" t="s">
        <v>26</v>
      </c>
      <c r="R1071" t="s">
        <v>27</v>
      </c>
      <c r="S1071">
        <v>0.95349218888300002</v>
      </c>
      <c r="T1071">
        <f t="shared" si="16"/>
        <v>1</v>
      </c>
    </row>
    <row r="1072" spans="1:20" x14ac:dyDescent="0.25">
      <c r="A1072" t="s">
        <v>1580</v>
      </c>
      <c r="B1072" t="s">
        <v>1563</v>
      </c>
      <c r="C1072" t="s">
        <v>26</v>
      </c>
      <c r="D1072" t="s">
        <v>26</v>
      </c>
      <c r="E1072" t="s">
        <v>26</v>
      </c>
      <c r="F1072">
        <v>0.98809593424800002</v>
      </c>
      <c r="G1072">
        <v>1</v>
      </c>
      <c r="H1072" t="s">
        <v>26</v>
      </c>
      <c r="I1072">
        <v>0.99995746089199999</v>
      </c>
      <c r="J1072">
        <v>1</v>
      </c>
      <c r="K1072" t="s">
        <v>26</v>
      </c>
      <c r="L1072">
        <v>0.97</v>
      </c>
      <c r="M1072">
        <v>1</v>
      </c>
      <c r="N1072" t="s">
        <v>26</v>
      </c>
      <c r="O1072">
        <v>0.96</v>
      </c>
      <c r="P1072">
        <v>1</v>
      </c>
      <c r="Q1072" t="s">
        <v>26</v>
      </c>
      <c r="R1072" t="s">
        <v>27</v>
      </c>
      <c r="S1072">
        <v>0.97951334878499996</v>
      </c>
      <c r="T1072">
        <f t="shared" si="16"/>
        <v>1</v>
      </c>
    </row>
    <row r="1073" spans="1:20" x14ac:dyDescent="0.25">
      <c r="A1073" t="s">
        <v>1581</v>
      </c>
      <c r="B1073" t="s">
        <v>1582</v>
      </c>
      <c r="C1073" t="s">
        <v>318</v>
      </c>
      <c r="D1073" t="s">
        <v>524</v>
      </c>
      <c r="E1073" t="s">
        <v>318</v>
      </c>
      <c r="F1073">
        <v>0.76</v>
      </c>
      <c r="G1073">
        <v>1</v>
      </c>
      <c r="H1073" t="s">
        <v>318</v>
      </c>
      <c r="I1073">
        <v>0.88168313663300002</v>
      </c>
      <c r="J1073">
        <v>1</v>
      </c>
      <c r="K1073" t="s">
        <v>318</v>
      </c>
      <c r="L1073">
        <v>0.73</v>
      </c>
      <c r="M1073">
        <v>1</v>
      </c>
      <c r="N1073" t="s">
        <v>318</v>
      </c>
      <c r="O1073">
        <v>0.81</v>
      </c>
      <c r="P1073">
        <v>1</v>
      </c>
      <c r="Q1073" t="s">
        <v>318</v>
      </c>
      <c r="R1073" t="s">
        <v>27</v>
      </c>
      <c r="S1073">
        <v>0.79542078415799999</v>
      </c>
      <c r="T1073">
        <f t="shared" si="16"/>
        <v>1</v>
      </c>
    </row>
    <row r="1074" spans="1:20" x14ac:dyDescent="0.25">
      <c r="A1074" t="s">
        <v>1583</v>
      </c>
      <c r="B1074" t="s">
        <v>1584</v>
      </c>
      <c r="C1074" t="s">
        <v>26</v>
      </c>
      <c r="D1074" t="s">
        <v>26</v>
      </c>
      <c r="E1074" t="s">
        <v>26</v>
      </c>
      <c r="F1074">
        <v>0.97626767977200002</v>
      </c>
      <c r="G1074">
        <v>1</v>
      </c>
      <c r="H1074" t="s">
        <v>26</v>
      </c>
      <c r="I1074">
        <v>0.999950693886</v>
      </c>
      <c r="J1074">
        <v>1</v>
      </c>
      <c r="K1074" t="s">
        <v>26</v>
      </c>
      <c r="L1074">
        <v>0.89</v>
      </c>
      <c r="M1074">
        <v>1</v>
      </c>
      <c r="N1074" t="s">
        <v>26</v>
      </c>
      <c r="O1074">
        <v>0.93</v>
      </c>
      <c r="P1074">
        <v>1</v>
      </c>
      <c r="Q1074" t="s">
        <v>26</v>
      </c>
      <c r="R1074" t="s">
        <v>27</v>
      </c>
      <c r="S1074">
        <v>0.949054593414</v>
      </c>
      <c r="T1074">
        <f t="shared" si="16"/>
        <v>1</v>
      </c>
    </row>
    <row r="1075" spans="1:20" x14ac:dyDescent="0.25">
      <c r="A1075" t="s">
        <v>1585</v>
      </c>
      <c r="B1075" t="s">
        <v>1586</v>
      </c>
      <c r="C1075" t="s">
        <v>26</v>
      </c>
      <c r="D1075" t="s">
        <v>391</v>
      </c>
      <c r="E1075" t="s">
        <v>26</v>
      </c>
      <c r="F1075">
        <v>0.98423961199900001</v>
      </c>
      <c r="G1075">
        <v>1</v>
      </c>
      <c r="H1075" t="s">
        <v>26</v>
      </c>
      <c r="I1075">
        <v>0.99998496679399995</v>
      </c>
      <c r="J1075">
        <v>1</v>
      </c>
      <c r="K1075" t="s">
        <v>26</v>
      </c>
      <c r="L1075">
        <v>1</v>
      </c>
      <c r="M1075">
        <v>1</v>
      </c>
      <c r="N1075" t="s">
        <v>26</v>
      </c>
      <c r="O1075">
        <v>1</v>
      </c>
      <c r="P1075">
        <v>1</v>
      </c>
      <c r="Q1075" t="s">
        <v>26</v>
      </c>
      <c r="R1075" t="s">
        <v>27</v>
      </c>
      <c r="S1075">
        <v>0.99605614469799997</v>
      </c>
      <c r="T1075">
        <f t="shared" si="16"/>
        <v>1</v>
      </c>
    </row>
    <row r="1076" spans="1:20" x14ac:dyDescent="0.25">
      <c r="A1076" t="s">
        <v>1585</v>
      </c>
      <c r="B1076" t="s">
        <v>1586</v>
      </c>
      <c r="C1076" t="s">
        <v>26</v>
      </c>
      <c r="D1076" t="s">
        <v>26</v>
      </c>
      <c r="E1076" t="s">
        <v>26</v>
      </c>
      <c r="F1076">
        <v>0.986192237262</v>
      </c>
      <c r="G1076">
        <v>1</v>
      </c>
      <c r="H1076" t="s">
        <v>26</v>
      </c>
      <c r="I1076">
        <v>0.99999231038400005</v>
      </c>
      <c r="J1076">
        <v>1</v>
      </c>
      <c r="K1076" t="s">
        <v>26</v>
      </c>
      <c r="L1076">
        <v>1</v>
      </c>
      <c r="M1076">
        <v>1</v>
      </c>
      <c r="N1076" t="s">
        <v>26</v>
      </c>
      <c r="O1076">
        <v>1</v>
      </c>
      <c r="P1076">
        <v>1</v>
      </c>
      <c r="Q1076" t="s">
        <v>26</v>
      </c>
      <c r="R1076" t="s">
        <v>27</v>
      </c>
      <c r="S1076">
        <v>0.99654613691100002</v>
      </c>
      <c r="T1076">
        <f t="shared" si="16"/>
        <v>1</v>
      </c>
    </row>
    <row r="1077" spans="1:20" x14ac:dyDescent="0.25">
      <c r="A1077" t="s">
        <v>1587</v>
      </c>
      <c r="B1077" t="s">
        <v>1588</v>
      </c>
      <c r="C1077" t="s">
        <v>26</v>
      </c>
      <c r="D1077" t="s">
        <v>391</v>
      </c>
      <c r="E1077" t="s">
        <v>26</v>
      </c>
      <c r="F1077">
        <v>0.96421019036300004</v>
      </c>
      <c r="G1077">
        <v>1</v>
      </c>
      <c r="H1077" t="s">
        <v>26</v>
      </c>
      <c r="I1077">
        <v>0.99878298412400002</v>
      </c>
      <c r="J1077">
        <v>1</v>
      </c>
      <c r="K1077" t="s">
        <v>26</v>
      </c>
      <c r="L1077">
        <v>0.96</v>
      </c>
      <c r="M1077">
        <v>1</v>
      </c>
      <c r="N1077" t="s">
        <v>26</v>
      </c>
      <c r="O1077">
        <v>0.94</v>
      </c>
      <c r="P1077">
        <v>1</v>
      </c>
      <c r="Q1077" t="s">
        <v>26</v>
      </c>
      <c r="R1077" t="s">
        <v>27</v>
      </c>
      <c r="S1077">
        <v>0.96574829362199999</v>
      </c>
      <c r="T1077">
        <f t="shared" si="16"/>
        <v>1</v>
      </c>
    </row>
    <row r="1078" spans="1:20" x14ac:dyDescent="0.25">
      <c r="A1078" t="s">
        <v>1587</v>
      </c>
      <c r="B1078" t="s">
        <v>1588</v>
      </c>
      <c r="C1078" t="s">
        <v>26</v>
      </c>
      <c r="D1078" t="s">
        <v>1531</v>
      </c>
      <c r="E1078" t="s">
        <v>26</v>
      </c>
      <c r="F1078">
        <v>0.95146124151199996</v>
      </c>
      <c r="G1078">
        <v>1</v>
      </c>
      <c r="H1078" t="s">
        <v>26</v>
      </c>
      <c r="I1078">
        <v>0.99206263526799998</v>
      </c>
      <c r="J1078">
        <v>1</v>
      </c>
      <c r="K1078" t="s">
        <v>26</v>
      </c>
      <c r="L1078">
        <v>0.96</v>
      </c>
      <c r="M1078">
        <v>1</v>
      </c>
      <c r="N1078" t="s">
        <v>26</v>
      </c>
      <c r="O1078">
        <v>0.94</v>
      </c>
      <c r="P1078">
        <v>1</v>
      </c>
      <c r="Q1078" t="s">
        <v>26</v>
      </c>
      <c r="R1078" t="s">
        <v>27</v>
      </c>
      <c r="S1078">
        <v>0.96088096919499999</v>
      </c>
      <c r="T1078">
        <f t="shared" si="16"/>
        <v>1</v>
      </c>
    </row>
    <row r="1079" spans="1:20" x14ac:dyDescent="0.25">
      <c r="A1079" t="s">
        <v>1587</v>
      </c>
      <c r="B1079" t="s">
        <v>1588</v>
      </c>
      <c r="C1079" t="s">
        <v>26</v>
      </c>
      <c r="D1079" t="s">
        <v>26</v>
      </c>
      <c r="E1079" t="s">
        <v>26</v>
      </c>
      <c r="F1079">
        <v>0.98039227052400002</v>
      </c>
      <c r="G1079">
        <v>1</v>
      </c>
      <c r="H1079" t="s">
        <v>26</v>
      </c>
      <c r="I1079">
        <v>0.99994457291200001</v>
      </c>
      <c r="J1079">
        <v>1</v>
      </c>
      <c r="K1079" t="s">
        <v>26</v>
      </c>
      <c r="L1079">
        <v>0.96</v>
      </c>
      <c r="M1079">
        <v>1</v>
      </c>
      <c r="N1079" t="s">
        <v>26</v>
      </c>
      <c r="O1079">
        <v>0.94</v>
      </c>
      <c r="P1079">
        <v>1</v>
      </c>
      <c r="Q1079" t="s">
        <v>26</v>
      </c>
      <c r="R1079" t="s">
        <v>27</v>
      </c>
      <c r="S1079">
        <v>0.97008421085899998</v>
      </c>
      <c r="T1079">
        <f t="shared" si="16"/>
        <v>1</v>
      </c>
    </row>
    <row r="1080" spans="1:20" x14ac:dyDescent="0.25">
      <c r="A1080" t="s">
        <v>1589</v>
      </c>
      <c r="B1080" t="s">
        <v>1590</v>
      </c>
      <c r="C1080" t="s">
        <v>26</v>
      </c>
      <c r="D1080" t="s">
        <v>391</v>
      </c>
      <c r="E1080" t="s">
        <v>26</v>
      </c>
      <c r="F1080">
        <v>0.98312417207299996</v>
      </c>
      <c r="G1080">
        <v>1</v>
      </c>
      <c r="H1080" t="s">
        <v>26</v>
      </c>
      <c r="I1080">
        <v>0.99999229781599996</v>
      </c>
      <c r="J1080">
        <v>1</v>
      </c>
      <c r="K1080" t="s">
        <v>26</v>
      </c>
      <c r="L1080">
        <v>0.96</v>
      </c>
      <c r="M1080">
        <v>1</v>
      </c>
      <c r="N1080" t="s">
        <v>26</v>
      </c>
      <c r="O1080">
        <v>0.94</v>
      </c>
      <c r="P1080">
        <v>1</v>
      </c>
      <c r="Q1080" t="s">
        <v>26</v>
      </c>
      <c r="R1080" t="s">
        <v>27</v>
      </c>
      <c r="S1080">
        <v>0.97077911747199996</v>
      </c>
      <c r="T1080">
        <f t="shared" si="16"/>
        <v>1</v>
      </c>
    </row>
    <row r="1081" spans="1:20" x14ac:dyDescent="0.25">
      <c r="A1081" t="s">
        <v>1591</v>
      </c>
      <c r="B1081" t="s">
        <v>1592</v>
      </c>
      <c r="C1081" t="s">
        <v>26</v>
      </c>
      <c r="D1081" t="s">
        <v>391</v>
      </c>
      <c r="E1081" t="s">
        <v>26</v>
      </c>
      <c r="F1081">
        <v>0.98508094117599998</v>
      </c>
      <c r="G1081">
        <v>1</v>
      </c>
      <c r="H1081" t="s">
        <v>26</v>
      </c>
      <c r="I1081">
        <v>0.99999181943399995</v>
      </c>
      <c r="J1081">
        <v>1</v>
      </c>
      <c r="K1081" t="s">
        <v>26</v>
      </c>
      <c r="L1081">
        <v>0.97</v>
      </c>
      <c r="M1081">
        <v>1</v>
      </c>
      <c r="N1081" t="s">
        <v>26</v>
      </c>
      <c r="O1081">
        <v>0.95</v>
      </c>
      <c r="P1081">
        <v>1</v>
      </c>
      <c r="Q1081" t="s">
        <v>26</v>
      </c>
      <c r="R1081" t="s">
        <v>27</v>
      </c>
      <c r="S1081">
        <v>0.97626819015300004</v>
      </c>
      <c r="T1081">
        <f t="shared" si="16"/>
        <v>1</v>
      </c>
    </row>
    <row r="1082" spans="1:20" x14ac:dyDescent="0.25">
      <c r="A1082" t="s">
        <v>1591</v>
      </c>
      <c r="B1082" t="s">
        <v>1592</v>
      </c>
      <c r="C1082" t="s">
        <v>26</v>
      </c>
      <c r="D1082" t="s">
        <v>391</v>
      </c>
      <c r="E1082" t="s">
        <v>26</v>
      </c>
      <c r="F1082">
        <v>0.98508094117599998</v>
      </c>
      <c r="G1082">
        <v>1</v>
      </c>
      <c r="H1082" t="s">
        <v>26</v>
      </c>
      <c r="I1082">
        <v>0.99999181943399995</v>
      </c>
      <c r="J1082">
        <v>1</v>
      </c>
      <c r="K1082" t="s">
        <v>26</v>
      </c>
      <c r="L1082">
        <v>0.97</v>
      </c>
      <c r="M1082">
        <v>1</v>
      </c>
      <c r="N1082" t="s">
        <v>26</v>
      </c>
      <c r="O1082">
        <v>0.95</v>
      </c>
      <c r="P1082">
        <v>1</v>
      </c>
      <c r="Q1082" t="s">
        <v>26</v>
      </c>
      <c r="R1082" t="s">
        <v>27</v>
      </c>
      <c r="S1082">
        <v>0.97626819015300004</v>
      </c>
      <c r="T1082">
        <f t="shared" si="16"/>
        <v>1</v>
      </c>
    </row>
    <row r="1083" spans="1:20" x14ac:dyDescent="0.25">
      <c r="A1083" t="s">
        <v>1591</v>
      </c>
      <c r="B1083" t="s">
        <v>1592</v>
      </c>
      <c r="C1083" t="s">
        <v>26</v>
      </c>
      <c r="D1083" t="s">
        <v>26</v>
      </c>
      <c r="E1083" t="s">
        <v>26</v>
      </c>
      <c r="F1083">
        <v>0.98721739964900002</v>
      </c>
      <c r="G1083">
        <v>1</v>
      </c>
      <c r="H1083" t="s">
        <v>26</v>
      </c>
      <c r="I1083">
        <v>0.999995744578</v>
      </c>
      <c r="J1083">
        <v>1</v>
      </c>
      <c r="K1083" t="s">
        <v>26</v>
      </c>
      <c r="L1083">
        <v>0.97</v>
      </c>
      <c r="M1083">
        <v>1</v>
      </c>
      <c r="N1083" t="s">
        <v>26</v>
      </c>
      <c r="O1083">
        <v>0.95</v>
      </c>
      <c r="P1083">
        <v>1</v>
      </c>
      <c r="Q1083" t="s">
        <v>26</v>
      </c>
      <c r="R1083" t="s">
        <v>27</v>
      </c>
      <c r="S1083">
        <v>0.97680328605699995</v>
      </c>
      <c r="T1083">
        <f t="shared" si="16"/>
        <v>1</v>
      </c>
    </row>
    <row r="1084" spans="1:20" x14ac:dyDescent="0.25">
      <c r="A1084" t="s">
        <v>1591</v>
      </c>
      <c r="B1084" t="s">
        <v>1592</v>
      </c>
      <c r="C1084" t="s">
        <v>26</v>
      </c>
      <c r="D1084" t="s">
        <v>26</v>
      </c>
      <c r="E1084" t="s">
        <v>26</v>
      </c>
      <c r="F1084">
        <v>0.98721739964900002</v>
      </c>
      <c r="G1084">
        <v>1</v>
      </c>
      <c r="H1084" t="s">
        <v>26</v>
      </c>
      <c r="I1084">
        <v>0.999995744578</v>
      </c>
      <c r="J1084">
        <v>1</v>
      </c>
      <c r="K1084" t="s">
        <v>26</v>
      </c>
      <c r="L1084">
        <v>0.97</v>
      </c>
      <c r="M1084">
        <v>1</v>
      </c>
      <c r="N1084" t="s">
        <v>26</v>
      </c>
      <c r="O1084">
        <v>0.95</v>
      </c>
      <c r="P1084">
        <v>1</v>
      </c>
      <c r="Q1084" t="s">
        <v>26</v>
      </c>
      <c r="R1084" t="s">
        <v>27</v>
      </c>
      <c r="S1084">
        <v>0.97680328605699995</v>
      </c>
      <c r="T1084">
        <f t="shared" si="16"/>
        <v>1</v>
      </c>
    </row>
    <row r="1085" spans="1:20" x14ac:dyDescent="0.25">
      <c r="A1085" t="s">
        <v>1593</v>
      </c>
      <c r="B1085" t="s">
        <v>1594</v>
      </c>
      <c r="C1085" t="s">
        <v>26</v>
      </c>
      <c r="D1085" t="s">
        <v>377</v>
      </c>
      <c r="E1085" t="s">
        <v>26</v>
      </c>
      <c r="F1085">
        <v>0.94700399387500001</v>
      </c>
      <c r="G1085">
        <v>1</v>
      </c>
      <c r="H1085" t="s">
        <v>26</v>
      </c>
      <c r="I1085">
        <v>0.98096848125699998</v>
      </c>
      <c r="J1085">
        <v>1</v>
      </c>
      <c r="K1085" t="s">
        <v>26</v>
      </c>
      <c r="L1085">
        <v>0.73</v>
      </c>
      <c r="M1085">
        <v>1</v>
      </c>
      <c r="N1085" t="s">
        <v>26</v>
      </c>
      <c r="O1085">
        <v>0.48</v>
      </c>
      <c r="P1085">
        <v>1</v>
      </c>
      <c r="Q1085" t="s">
        <v>26</v>
      </c>
      <c r="R1085" t="s">
        <v>27</v>
      </c>
      <c r="S1085">
        <v>0.78449311878299999</v>
      </c>
      <c r="T1085">
        <f t="shared" si="16"/>
        <v>1</v>
      </c>
    </row>
    <row r="1086" spans="1:20" x14ac:dyDescent="0.25">
      <c r="A1086" t="s">
        <v>1593</v>
      </c>
      <c r="B1086" t="s">
        <v>1594</v>
      </c>
      <c r="C1086" t="s">
        <v>26</v>
      </c>
      <c r="D1086" t="s">
        <v>26</v>
      </c>
      <c r="E1086" t="s">
        <v>26</v>
      </c>
      <c r="F1086">
        <v>0.95332925520599998</v>
      </c>
      <c r="G1086">
        <v>1</v>
      </c>
      <c r="H1086" t="s">
        <v>26</v>
      </c>
      <c r="I1086">
        <v>0.99267391950499995</v>
      </c>
      <c r="J1086">
        <v>1</v>
      </c>
      <c r="K1086" t="s">
        <v>26</v>
      </c>
      <c r="L1086">
        <v>0.73</v>
      </c>
      <c r="M1086">
        <v>1</v>
      </c>
      <c r="N1086" t="s">
        <v>26</v>
      </c>
      <c r="O1086">
        <v>0.48</v>
      </c>
      <c r="P1086">
        <v>1</v>
      </c>
      <c r="Q1086" t="s">
        <v>26</v>
      </c>
      <c r="R1086" t="s">
        <v>27</v>
      </c>
      <c r="S1086">
        <v>0.78900079367800002</v>
      </c>
      <c r="T1086">
        <f t="shared" si="16"/>
        <v>1</v>
      </c>
    </row>
    <row r="1087" spans="1:20" x14ac:dyDescent="0.25">
      <c r="A1087" t="s">
        <v>1595</v>
      </c>
      <c r="B1087" t="s">
        <v>1596</v>
      </c>
      <c r="C1087" t="s">
        <v>26</v>
      </c>
      <c r="D1087" t="s">
        <v>26</v>
      </c>
      <c r="E1087" t="s">
        <v>26</v>
      </c>
      <c r="F1087">
        <v>0.96</v>
      </c>
      <c r="G1087">
        <v>1</v>
      </c>
      <c r="H1087" t="s">
        <v>26</v>
      </c>
      <c r="I1087">
        <v>0.747750374296</v>
      </c>
      <c r="J1087">
        <v>1</v>
      </c>
      <c r="K1087" t="s">
        <v>26</v>
      </c>
      <c r="L1087">
        <v>0.74</v>
      </c>
      <c r="M1087">
        <v>1</v>
      </c>
      <c r="N1087" t="s">
        <v>26</v>
      </c>
      <c r="O1087">
        <v>0.46</v>
      </c>
      <c r="P1087">
        <v>1</v>
      </c>
      <c r="Q1087" t="s">
        <v>26</v>
      </c>
      <c r="R1087" t="s">
        <v>27</v>
      </c>
      <c r="S1087">
        <v>0.72693759357400001</v>
      </c>
      <c r="T1087">
        <f t="shared" si="16"/>
        <v>1</v>
      </c>
    </row>
    <row r="1088" spans="1:20" x14ac:dyDescent="0.25">
      <c r="A1088" t="s">
        <v>1597</v>
      </c>
      <c r="B1088" t="s">
        <v>1598</v>
      </c>
      <c r="C1088" t="s">
        <v>320</v>
      </c>
      <c r="D1088" t="s">
        <v>73</v>
      </c>
      <c r="E1088" t="s">
        <v>320</v>
      </c>
      <c r="F1088">
        <v>0.92</v>
      </c>
      <c r="G1088">
        <v>1</v>
      </c>
      <c r="H1088" t="s">
        <v>320</v>
      </c>
      <c r="I1088">
        <v>0.98774322812399995</v>
      </c>
      <c r="J1088">
        <v>1</v>
      </c>
      <c r="K1088" t="s">
        <v>320</v>
      </c>
      <c r="L1088">
        <v>0.96</v>
      </c>
      <c r="M1088">
        <v>1</v>
      </c>
      <c r="N1088" t="s">
        <v>320</v>
      </c>
      <c r="O1088">
        <v>0.96</v>
      </c>
      <c r="P1088">
        <v>1</v>
      </c>
      <c r="Q1088" t="s">
        <v>320</v>
      </c>
      <c r="R1088" t="s">
        <v>27</v>
      </c>
      <c r="S1088">
        <v>0.95693580703100001</v>
      </c>
      <c r="T1088">
        <f t="shared" si="16"/>
        <v>1</v>
      </c>
    </row>
    <row r="1089" spans="1:20" x14ac:dyDescent="0.25">
      <c r="A1089" t="s">
        <v>1597</v>
      </c>
      <c r="B1089" t="s">
        <v>1598</v>
      </c>
      <c r="C1089" t="s">
        <v>320</v>
      </c>
      <c r="D1089" t="s">
        <v>319</v>
      </c>
      <c r="E1089" t="s">
        <v>320</v>
      </c>
      <c r="F1089">
        <v>0.96</v>
      </c>
      <c r="G1089">
        <v>1</v>
      </c>
      <c r="H1089" t="s">
        <v>320</v>
      </c>
      <c r="I1089">
        <v>0.99998961429699995</v>
      </c>
      <c r="J1089">
        <v>1</v>
      </c>
      <c r="K1089" t="s">
        <v>320</v>
      </c>
      <c r="L1089">
        <v>0.96</v>
      </c>
      <c r="M1089">
        <v>1</v>
      </c>
      <c r="N1089" t="s">
        <v>320</v>
      </c>
      <c r="O1089">
        <v>0.96</v>
      </c>
      <c r="P1089">
        <v>1</v>
      </c>
      <c r="Q1089" t="s">
        <v>320</v>
      </c>
      <c r="R1089" t="s">
        <v>27</v>
      </c>
      <c r="S1089">
        <v>0.96999740357399999</v>
      </c>
      <c r="T1089">
        <f t="shared" si="16"/>
        <v>1</v>
      </c>
    </row>
    <row r="1090" spans="1:20" x14ac:dyDescent="0.25">
      <c r="A1090" t="s">
        <v>1599</v>
      </c>
      <c r="B1090" t="s">
        <v>1600</v>
      </c>
      <c r="C1090" t="s">
        <v>41</v>
      </c>
      <c r="D1090" t="s">
        <v>73</v>
      </c>
      <c r="E1090" t="s">
        <v>41</v>
      </c>
      <c r="F1090">
        <v>0.95366612736</v>
      </c>
      <c r="G1090">
        <v>1</v>
      </c>
      <c r="H1090" t="s">
        <v>41</v>
      </c>
      <c r="I1090">
        <v>0.99914672629500001</v>
      </c>
      <c r="J1090">
        <v>1</v>
      </c>
      <c r="K1090" t="s">
        <v>41</v>
      </c>
      <c r="L1090">
        <v>0.78</v>
      </c>
      <c r="M1090">
        <v>1</v>
      </c>
      <c r="N1090" t="s">
        <v>41</v>
      </c>
      <c r="O1090">
        <v>0.81</v>
      </c>
      <c r="P1090">
        <v>1</v>
      </c>
      <c r="Q1090" t="s">
        <v>41</v>
      </c>
      <c r="R1090" t="s">
        <v>27</v>
      </c>
      <c r="S1090">
        <v>0.88570321341400005</v>
      </c>
      <c r="T1090">
        <f t="shared" si="16"/>
        <v>1</v>
      </c>
    </row>
    <row r="1091" spans="1:20" x14ac:dyDescent="0.25">
      <c r="A1091" t="s">
        <v>1601</v>
      </c>
      <c r="B1091" t="s">
        <v>1602</v>
      </c>
      <c r="C1091" t="s">
        <v>41</v>
      </c>
      <c r="D1091" t="s">
        <v>73</v>
      </c>
      <c r="E1091" t="s">
        <v>41</v>
      </c>
      <c r="F1091">
        <v>0.94173114167600003</v>
      </c>
      <c r="G1091">
        <v>1</v>
      </c>
      <c r="H1091" t="s">
        <v>41</v>
      </c>
      <c r="I1091">
        <v>0.99989357828199998</v>
      </c>
      <c r="J1091">
        <v>1</v>
      </c>
      <c r="K1091" t="s">
        <v>41</v>
      </c>
      <c r="L1091">
        <v>0.73</v>
      </c>
      <c r="M1091">
        <v>1</v>
      </c>
      <c r="N1091" t="s">
        <v>41</v>
      </c>
      <c r="O1091">
        <v>0.81</v>
      </c>
      <c r="P1091">
        <v>1</v>
      </c>
      <c r="Q1091" t="s">
        <v>41</v>
      </c>
      <c r="R1091" t="s">
        <v>27</v>
      </c>
      <c r="S1091">
        <v>0.87040617999000003</v>
      </c>
      <c r="T1091">
        <f t="shared" ref="T1091:T1154" si="17">IF(Q1091=C1091,1,0)</f>
        <v>1</v>
      </c>
    </row>
    <row r="1092" spans="1:20" x14ac:dyDescent="0.25">
      <c r="A1092" t="s">
        <v>1603</v>
      </c>
      <c r="B1092" t="s">
        <v>1604</v>
      </c>
      <c r="C1092" t="s">
        <v>41</v>
      </c>
      <c r="D1092" t="s">
        <v>26</v>
      </c>
      <c r="E1092" t="s">
        <v>41</v>
      </c>
      <c r="F1092">
        <v>0.50028404058099996</v>
      </c>
      <c r="G1092">
        <v>1</v>
      </c>
      <c r="H1092" t="s">
        <v>41</v>
      </c>
      <c r="I1092">
        <v>0.98007631771399994</v>
      </c>
      <c r="J1092">
        <v>1</v>
      </c>
      <c r="K1092" t="s">
        <v>41</v>
      </c>
      <c r="L1092">
        <v>1</v>
      </c>
      <c r="M1092">
        <v>1</v>
      </c>
      <c r="N1092" t="s">
        <v>41</v>
      </c>
      <c r="O1092">
        <v>1</v>
      </c>
      <c r="P1092">
        <v>1</v>
      </c>
      <c r="Q1092" t="s">
        <v>41</v>
      </c>
      <c r="R1092" t="s">
        <v>27</v>
      </c>
      <c r="S1092">
        <v>0.87009008957400003</v>
      </c>
      <c r="T1092">
        <f t="shared" si="17"/>
        <v>1</v>
      </c>
    </row>
    <row r="1093" spans="1:20" x14ac:dyDescent="0.25">
      <c r="A1093" t="s">
        <v>1605</v>
      </c>
      <c r="B1093" t="s">
        <v>1606</v>
      </c>
      <c r="C1093" t="s">
        <v>41</v>
      </c>
      <c r="D1093" t="s">
        <v>26</v>
      </c>
      <c r="E1093" t="s">
        <v>41</v>
      </c>
      <c r="F1093">
        <v>0.92</v>
      </c>
      <c r="G1093">
        <v>1</v>
      </c>
      <c r="H1093" t="s">
        <v>41</v>
      </c>
      <c r="I1093">
        <v>0.99904790242200003</v>
      </c>
      <c r="J1093">
        <v>1</v>
      </c>
      <c r="K1093" t="s">
        <v>41</v>
      </c>
      <c r="L1093">
        <v>0.91</v>
      </c>
      <c r="M1093">
        <v>1</v>
      </c>
      <c r="N1093" t="s">
        <v>41</v>
      </c>
      <c r="O1093">
        <v>0.96</v>
      </c>
      <c r="P1093">
        <v>1</v>
      </c>
      <c r="Q1093" t="s">
        <v>41</v>
      </c>
      <c r="R1093" t="s">
        <v>27</v>
      </c>
      <c r="S1093">
        <v>0.94726197560500003</v>
      </c>
      <c r="T1093">
        <f t="shared" si="17"/>
        <v>1</v>
      </c>
    </row>
    <row r="1094" spans="1:20" x14ac:dyDescent="0.25">
      <c r="A1094" t="s">
        <v>1605</v>
      </c>
      <c r="B1094" t="s">
        <v>1606</v>
      </c>
      <c r="C1094" t="s">
        <v>41</v>
      </c>
      <c r="D1094" t="s">
        <v>26</v>
      </c>
      <c r="E1094" t="s">
        <v>41</v>
      </c>
      <c r="F1094">
        <v>0.92</v>
      </c>
      <c r="G1094">
        <v>1</v>
      </c>
      <c r="H1094" t="s">
        <v>41</v>
      </c>
      <c r="I1094">
        <v>0.99904790242200003</v>
      </c>
      <c r="J1094">
        <v>1</v>
      </c>
      <c r="K1094" t="s">
        <v>41</v>
      </c>
      <c r="L1094">
        <v>0.91</v>
      </c>
      <c r="M1094">
        <v>1</v>
      </c>
      <c r="N1094" t="s">
        <v>41</v>
      </c>
      <c r="O1094">
        <v>0.96</v>
      </c>
      <c r="P1094">
        <v>1</v>
      </c>
      <c r="Q1094" t="s">
        <v>41</v>
      </c>
      <c r="R1094" t="s">
        <v>27</v>
      </c>
      <c r="S1094">
        <v>0.94726197560500003</v>
      </c>
      <c r="T1094">
        <f t="shared" si="17"/>
        <v>1</v>
      </c>
    </row>
    <row r="1095" spans="1:20" x14ac:dyDescent="0.25">
      <c r="A1095" t="s">
        <v>1607</v>
      </c>
      <c r="B1095" t="s">
        <v>1608</v>
      </c>
      <c r="C1095" t="s">
        <v>26</v>
      </c>
      <c r="D1095" t="s">
        <v>26</v>
      </c>
      <c r="E1095" t="s">
        <v>26</v>
      </c>
      <c r="F1095">
        <v>0.96612166731000004</v>
      </c>
      <c r="G1095">
        <v>1</v>
      </c>
      <c r="H1095" t="s">
        <v>26</v>
      </c>
      <c r="I1095">
        <v>0.99955839275699998</v>
      </c>
      <c r="J1095">
        <v>1</v>
      </c>
      <c r="K1095" t="s">
        <v>26</v>
      </c>
      <c r="L1095">
        <v>0.73</v>
      </c>
      <c r="M1095">
        <v>1</v>
      </c>
      <c r="N1095" t="s">
        <v>26</v>
      </c>
      <c r="O1095">
        <v>0.88</v>
      </c>
      <c r="P1095">
        <v>1</v>
      </c>
      <c r="Q1095" t="s">
        <v>26</v>
      </c>
      <c r="R1095" t="s">
        <v>27</v>
      </c>
      <c r="S1095">
        <v>0.89392001501700002</v>
      </c>
      <c r="T1095">
        <f t="shared" si="17"/>
        <v>1</v>
      </c>
    </row>
    <row r="1096" spans="1:20" x14ac:dyDescent="0.25">
      <c r="A1096" t="s">
        <v>1609</v>
      </c>
      <c r="B1096" t="s">
        <v>1610</v>
      </c>
      <c r="C1096" t="s">
        <v>26</v>
      </c>
      <c r="D1096" t="s">
        <v>26</v>
      </c>
      <c r="E1096" t="s">
        <v>26</v>
      </c>
      <c r="F1096">
        <v>0.98620359738399999</v>
      </c>
      <c r="G1096">
        <v>1</v>
      </c>
      <c r="H1096" t="s">
        <v>26</v>
      </c>
      <c r="I1096">
        <v>0.99989461777699995</v>
      </c>
      <c r="J1096">
        <v>1</v>
      </c>
      <c r="K1096" t="s">
        <v>26</v>
      </c>
      <c r="L1096">
        <v>0.85</v>
      </c>
      <c r="M1096">
        <v>1</v>
      </c>
      <c r="N1096" t="s">
        <v>26</v>
      </c>
      <c r="O1096">
        <v>0.93</v>
      </c>
      <c r="P1096">
        <v>1</v>
      </c>
      <c r="Q1096" t="s">
        <v>26</v>
      </c>
      <c r="R1096" t="s">
        <v>27</v>
      </c>
      <c r="S1096">
        <v>0.94152455379</v>
      </c>
      <c r="T1096">
        <f t="shared" si="17"/>
        <v>1</v>
      </c>
    </row>
    <row r="1097" spans="1:20" x14ac:dyDescent="0.25">
      <c r="A1097" t="s">
        <v>1611</v>
      </c>
      <c r="B1097" t="s">
        <v>1612</v>
      </c>
      <c r="C1097" t="s">
        <v>26</v>
      </c>
      <c r="D1097" t="s">
        <v>377</v>
      </c>
      <c r="E1097" t="s">
        <v>26</v>
      </c>
      <c r="F1097">
        <v>0.98725333419899997</v>
      </c>
      <c r="G1097">
        <v>1</v>
      </c>
      <c r="H1097" t="s">
        <v>26</v>
      </c>
      <c r="I1097">
        <v>0.99936604015999997</v>
      </c>
      <c r="J1097">
        <v>1</v>
      </c>
      <c r="K1097" t="s">
        <v>26</v>
      </c>
      <c r="L1097">
        <v>0.91</v>
      </c>
      <c r="M1097">
        <v>1</v>
      </c>
      <c r="N1097" t="s">
        <v>26</v>
      </c>
      <c r="O1097">
        <v>0.93</v>
      </c>
      <c r="P1097">
        <v>1</v>
      </c>
      <c r="Q1097" t="s">
        <v>26</v>
      </c>
      <c r="R1097" t="s">
        <v>27</v>
      </c>
      <c r="S1097">
        <v>0.95665484358999997</v>
      </c>
      <c r="T1097">
        <f t="shared" si="17"/>
        <v>1</v>
      </c>
    </row>
    <row r="1098" spans="1:20" x14ac:dyDescent="0.25">
      <c r="A1098" t="s">
        <v>1611</v>
      </c>
      <c r="B1098" t="s">
        <v>1612</v>
      </c>
      <c r="C1098" t="s">
        <v>26</v>
      </c>
      <c r="D1098" t="s">
        <v>26</v>
      </c>
      <c r="E1098" t="s">
        <v>26</v>
      </c>
      <c r="F1098">
        <v>0.98772122684700003</v>
      </c>
      <c r="G1098">
        <v>1</v>
      </c>
      <c r="H1098" t="s">
        <v>26</v>
      </c>
      <c r="I1098">
        <v>0.99959210149400002</v>
      </c>
      <c r="J1098">
        <v>1</v>
      </c>
      <c r="K1098" t="s">
        <v>26</v>
      </c>
      <c r="L1098">
        <v>0.91</v>
      </c>
      <c r="M1098">
        <v>1</v>
      </c>
      <c r="N1098" t="s">
        <v>26</v>
      </c>
      <c r="O1098">
        <v>0.93</v>
      </c>
      <c r="P1098">
        <v>1</v>
      </c>
      <c r="Q1098" t="s">
        <v>26</v>
      </c>
      <c r="R1098" t="s">
        <v>27</v>
      </c>
      <c r="S1098">
        <v>0.95682833208499996</v>
      </c>
      <c r="T1098">
        <f t="shared" si="17"/>
        <v>1</v>
      </c>
    </row>
    <row r="1099" spans="1:20" x14ac:dyDescent="0.25">
      <c r="A1099" t="s">
        <v>1613</v>
      </c>
      <c r="B1099" t="s">
        <v>1614</v>
      </c>
      <c r="C1099" t="s">
        <v>21</v>
      </c>
      <c r="D1099" t="s">
        <v>21</v>
      </c>
      <c r="E1099" t="s">
        <v>21</v>
      </c>
      <c r="F1099">
        <v>0.96</v>
      </c>
      <c r="G1099">
        <v>1</v>
      </c>
      <c r="H1099" t="s">
        <v>21</v>
      </c>
      <c r="I1099">
        <v>0.88656342147099998</v>
      </c>
      <c r="J1099">
        <v>1</v>
      </c>
      <c r="K1099" t="s">
        <v>21</v>
      </c>
      <c r="L1099">
        <v>0.79</v>
      </c>
      <c r="M1099">
        <v>1</v>
      </c>
      <c r="N1099" t="s">
        <v>21</v>
      </c>
      <c r="O1099">
        <v>0.88</v>
      </c>
      <c r="P1099">
        <v>1</v>
      </c>
      <c r="Q1099" t="s">
        <v>21</v>
      </c>
      <c r="R1099" t="s">
        <v>27</v>
      </c>
      <c r="S1099">
        <v>0.87914085536800002</v>
      </c>
      <c r="T1099">
        <f t="shared" si="17"/>
        <v>1</v>
      </c>
    </row>
    <row r="1100" spans="1:20" x14ac:dyDescent="0.25">
      <c r="A1100" t="s">
        <v>1615</v>
      </c>
      <c r="B1100" t="s">
        <v>1616</v>
      </c>
      <c r="C1100" t="s">
        <v>41</v>
      </c>
      <c r="D1100" t="s">
        <v>73</v>
      </c>
      <c r="E1100" t="s">
        <v>41</v>
      </c>
      <c r="F1100">
        <v>0.96</v>
      </c>
      <c r="G1100">
        <v>1</v>
      </c>
      <c r="H1100" t="s">
        <v>41</v>
      </c>
      <c r="I1100">
        <v>0.87384819615599996</v>
      </c>
      <c r="J1100">
        <v>1</v>
      </c>
      <c r="K1100" t="s">
        <v>41</v>
      </c>
      <c r="L1100">
        <v>0.75</v>
      </c>
      <c r="M1100">
        <v>1</v>
      </c>
      <c r="N1100" t="s">
        <v>21</v>
      </c>
      <c r="O1100">
        <v>0.39</v>
      </c>
      <c r="P1100">
        <v>0</v>
      </c>
      <c r="Q1100" t="s">
        <v>41</v>
      </c>
      <c r="R1100" t="s">
        <v>173</v>
      </c>
      <c r="S1100">
        <v>0.86128273205200001</v>
      </c>
      <c r="T1100">
        <f t="shared" si="17"/>
        <v>1</v>
      </c>
    </row>
    <row r="1101" spans="1:20" x14ac:dyDescent="0.25">
      <c r="A1101" t="s">
        <v>1617</v>
      </c>
      <c r="B1101" t="s">
        <v>1618</v>
      </c>
      <c r="C1101" t="s">
        <v>41</v>
      </c>
      <c r="D1101" t="s">
        <v>73</v>
      </c>
      <c r="E1101" t="s">
        <v>41</v>
      </c>
      <c r="F1101">
        <v>0.96141251384299997</v>
      </c>
      <c r="G1101">
        <v>1</v>
      </c>
      <c r="H1101" t="s">
        <v>41</v>
      </c>
      <c r="I1101">
        <v>0.99996001161900006</v>
      </c>
      <c r="J1101">
        <v>1</v>
      </c>
      <c r="K1101" t="s">
        <v>41</v>
      </c>
      <c r="L1101">
        <v>0.78</v>
      </c>
      <c r="M1101">
        <v>1</v>
      </c>
      <c r="N1101" t="s">
        <v>41</v>
      </c>
      <c r="O1101">
        <v>0.88</v>
      </c>
      <c r="P1101">
        <v>1</v>
      </c>
      <c r="Q1101" t="s">
        <v>41</v>
      </c>
      <c r="R1101" t="s">
        <v>27</v>
      </c>
      <c r="S1101">
        <v>0.905343131365</v>
      </c>
      <c r="T1101">
        <f t="shared" si="17"/>
        <v>1</v>
      </c>
    </row>
    <row r="1102" spans="1:20" x14ac:dyDescent="0.25">
      <c r="A1102" t="s">
        <v>1617</v>
      </c>
      <c r="B1102" t="s">
        <v>1618</v>
      </c>
      <c r="C1102" t="s">
        <v>41</v>
      </c>
      <c r="D1102" t="s">
        <v>73</v>
      </c>
      <c r="E1102" t="s">
        <v>41</v>
      </c>
      <c r="F1102">
        <v>0.96141251384299997</v>
      </c>
      <c r="G1102">
        <v>1</v>
      </c>
      <c r="H1102" t="s">
        <v>41</v>
      </c>
      <c r="I1102">
        <v>0.99996001161900006</v>
      </c>
      <c r="J1102">
        <v>1</v>
      </c>
      <c r="K1102" t="s">
        <v>41</v>
      </c>
      <c r="L1102">
        <v>0.78</v>
      </c>
      <c r="M1102">
        <v>1</v>
      </c>
      <c r="N1102" t="s">
        <v>41</v>
      </c>
      <c r="O1102">
        <v>0.88</v>
      </c>
      <c r="P1102">
        <v>1</v>
      </c>
      <c r="Q1102" t="s">
        <v>41</v>
      </c>
      <c r="R1102" t="s">
        <v>27</v>
      </c>
      <c r="S1102">
        <v>0.905343131365</v>
      </c>
      <c r="T1102">
        <f t="shared" si="17"/>
        <v>1</v>
      </c>
    </row>
    <row r="1103" spans="1:20" x14ac:dyDescent="0.25">
      <c r="A1103" t="s">
        <v>1619</v>
      </c>
      <c r="B1103" t="s">
        <v>1620</v>
      </c>
      <c r="C1103" t="s">
        <v>41</v>
      </c>
      <c r="D1103" t="s">
        <v>73</v>
      </c>
      <c r="E1103" t="s">
        <v>41</v>
      </c>
      <c r="F1103">
        <v>0.96141251384299997</v>
      </c>
      <c r="G1103">
        <v>1</v>
      </c>
      <c r="H1103" t="s">
        <v>41</v>
      </c>
      <c r="I1103">
        <v>0.99996001161900006</v>
      </c>
      <c r="J1103">
        <v>1</v>
      </c>
      <c r="K1103" t="s">
        <v>41</v>
      </c>
      <c r="L1103">
        <v>0.78</v>
      </c>
      <c r="M1103">
        <v>1</v>
      </c>
      <c r="N1103" t="s">
        <v>41</v>
      </c>
      <c r="O1103">
        <v>0.88</v>
      </c>
      <c r="P1103">
        <v>1</v>
      </c>
      <c r="Q1103" t="s">
        <v>41</v>
      </c>
      <c r="R1103" t="s">
        <v>27</v>
      </c>
      <c r="S1103">
        <v>0.905343131365</v>
      </c>
      <c r="T1103">
        <f t="shared" si="17"/>
        <v>1</v>
      </c>
    </row>
    <row r="1104" spans="1:20" x14ac:dyDescent="0.25">
      <c r="A1104" t="s">
        <v>1619</v>
      </c>
      <c r="B1104" t="s">
        <v>1620</v>
      </c>
      <c r="C1104" t="s">
        <v>41</v>
      </c>
      <c r="D1104" t="s">
        <v>73</v>
      </c>
      <c r="E1104" t="s">
        <v>41</v>
      </c>
      <c r="F1104">
        <v>0.96141251384299997</v>
      </c>
      <c r="G1104">
        <v>1</v>
      </c>
      <c r="H1104" t="s">
        <v>41</v>
      </c>
      <c r="I1104">
        <v>0.99996001161900006</v>
      </c>
      <c r="J1104">
        <v>1</v>
      </c>
      <c r="K1104" t="s">
        <v>41</v>
      </c>
      <c r="L1104">
        <v>0.78</v>
      </c>
      <c r="M1104">
        <v>1</v>
      </c>
      <c r="N1104" t="s">
        <v>41</v>
      </c>
      <c r="O1104">
        <v>0.88</v>
      </c>
      <c r="P1104">
        <v>1</v>
      </c>
      <c r="Q1104" t="s">
        <v>41</v>
      </c>
      <c r="R1104" t="s">
        <v>27</v>
      </c>
      <c r="S1104">
        <v>0.905343131365</v>
      </c>
      <c r="T1104">
        <f t="shared" si="17"/>
        <v>1</v>
      </c>
    </row>
    <row r="1105" spans="1:20" x14ac:dyDescent="0.25">
      <c r="A1105" t="s">
        <v>1621</v>
      </c>
      <c r="B1105" t="s">
        <v>1622</v>
      </c>
      <c r="C1105" t="s">
        <v>41</v>
      </c>
      <c r="D1105" t="s">
        <v>73</v>
      </c>
      <c r="E1105" t="s">
        <v>41</v>
      </c>
      <c r="F1105">
        <v>0.94278019264400004</v>
      </c>
      <c r="G1105">
        <v>1</v>
      </c>
      <c r="H1105" t="s">
        <v>41</v>
      </c>
      <c r="I1105">
        <v>0.99988469789000001</v>
      </c>
      <c r="J1105">
        <v>1</v>
      </c>
      <c r="K1105" t="s">
        <v>41</v>
      </c>
      <c r="L1105">
        <v>0.97</v>
      </c>
      <c r="M1105">
        <v>1</v>
      </c>
      <c r="N1105" t="s">
        <v>41</v>
      </c>
      <c r="O1105">
        <v>0.96</v>
      </c>
      <c r="P1105">
        <v>1</v>
      </c>
      <c r="Q1105" t="s">
        <v>41</v>
      </c>
      <c r="R1105" t="s">
        <v>27</v>
      </c>
      <c r="S1105">
        <v>0.96816622263399998</v>
      </c>
      <c r="T1105">
        <f t="shared" si="17"/>
        <v>1</v>
      </c>
    </row>
    <row r="1106" spans="1:20" x14ac:dyDescent="0.25">
      <c r="A1106" t="s">
        <v>1623</v>
      </c>
      <c r="B1106" t="s">
        <v>1624</v>
      </c>
      <c r="C1106" t="s">
        <v>41</v>
      </c>
      <c r="D1106" t="s">
        <v>73</v>
      </c>
      <c r="E1106" t="s">
        <v>41</v>
      </c>
      <c r="F1106">
        <v>0.94278019264400004</v>
      </c>
      <c r="G1106">
        <v>1</v>
      </c>
      <c r="H1106" t="s">
        <v>41</v>
      </c>
      <c r="I1106">
        <v>0.99988469789000001</v>
      </c>
      <c r="J1106">
        <v>1</v>
      </c>
      <c r="K1106" t="s">
        <v>41</v>
      </c>
      <c r="L1106">
        <v>0.97</v>
      </c>
      <c r="M1106">
        <v>1</v>
      </c>
      <c r="N1106" t="s">
        <v>41</v>
      </c>
      <c r="O1106">
        <v>0.96</v>
      </c>
      <c r="P1106">
        <v>1</v>
      </c>
      <c r="Q1106" t="s">
        <v>41</v>
      </c>
      <c r="R1106" t="s">
        <v>27</v>
      </c>
      <c r="S1106">
        <v>0.96816622263399998</v>
      </c>
      <c r="T1106">
        <f t="shared" si="17"/>
        <v>1</v>
      </c>
    </row>
    <row r="1107" spans="1:20" x14ac:dyDescent="0.25">
      <c r="A1107" t="s">
        <v>1623</v>
      </c>
      <c r="B1107" t="s">
        <v>1624</v>
      </c>
      <c r="C1107" t="s">
        <v>41</v>
      </c>
      <c r="D1107" t="s">
        <v>73</v>
      </c>
      <c r="E1107" t="s">
        <v>41</v>
      </c>
      <c r="F1107">
        <v>0.94278019264400004</v>
      </c>
      <c r="G1107">
        <v>1</v>
      </c>
      <c r="H1107" t="s">
        <v>41</v>
      </c>
      <c r="I1107">
        <v>0.99988469789000001</v>
      </c>
      <c r="J1107">
        <v>1</v>
      </c>
      <c r="K1107" t="s">
        <v>41</v>
      </c>
      <c r="L1107">
        <v>0.97</v>
      </c>
      <c r="M1107">
        <v>1</v>
      </c>
      <c r="N1107" t="s">
        <v>41</v>
      </c>
      <c r="O1107">
        <v>0.96</v>
      </c>
      <c r="P1107">
        <v>1</v>
      </c>
      <c r="Q1107" t="s">
        <v>41</v>
      </c>
      <c r="R1107" t="s">
        <v>27</v>
      </c>
      <c r="S1107">
        <v>0.96816622263399998</v>
      </c>
      <c r="T1107">
        <f t="shared" si="17"/>
        <v>1</v>
      </c>
    </row>
    <row r="1108" spans="1:20" x14ac:dyDescent="0.25">
      <c r="A1108" t="s">
        <v>1623</v>
      </c>
      <c r="B1108" t="s">
        <v>1624</v>
      </c>
      <c r="C1108" t="s">
        <v>41</v>
      </c>
      <c r="D1108" t="s">
        <v>73</v>
      </c>
      <c r="E1108" t="s">
        <v>41</v>
      </c>
      <c r="F1108">
        <v>0.94278019264400004</v>
      </c>
      <c r="G1108">
        <v>1</v>
      </c>
      <c r="H1108" t="s">
        <v>41</v>
      </c>
      <c r="I1108">
        <v>0.99988469789000001</v>
      </c>
      <c r="J1108">
        <v>1</v>
      </c>
      <c r="K1108" t="s">
        <v>41</v>
      </c>
      <c r="L1108">
        <v>0.97</v>
      </c>
      <c r="M1108">
        <v>1</v>
      </c>
      <c r="N1108" t="s">
        <v>41</v>
      </c>
      <c r="O1108">
        <v>0.96</v>
      </c>
      <c r="P1108">
        <v>1</v>
      </c>
      <c r="Q1108" t="s">
        <v>41</v>
      </c>
      <c r="R1108" t="s">
        <v>27</v>
      </c>
      <c r="S1108">
        <v>0.96816622263399998</v>
      </c>
      <c r="T1108">
        <f t="shared" si="17"/>
        <v>1</v>
      </c>
    </row>
    <row r="1109" spans="1:20" x14ac:dyDescent="0.25">
      <c r="A1109" t="s">
        <v>1625</v>
      </c>
      <c r="B1109" t="s">
        <v>1626</v>
      </c>
      <c r="C1109" t="s">
        <v>41</v>
      </c>
      <c r="D1109" t="s">
        <v>73</v>
      </c>
      <c r="E1109" t="s">
        <v>41</v>
      </c>
      <c r="F1109">
        <v>0.94278019264400004</v>
      </c>
      <c r="G1109">
        <v>1</v>
      </c>
      <c r="H1109" t="s">
        <v>41</v>
      </c>
      <c r="I1109">
        <v>0.99988469789000001</v>
      </c>
      <c r="J1109">
        <v>1</v>
      </c>
      <c r="K1109" t="s">
        <v>41</v>
      </c>
      <c r="L1109">
        <v>1</v>
      </c>
      <c r="M1109">
        <v>1</v>
      </c>
      <c r="N1109" t="s">
        <v>41</v>
      </c>
      <c r="O1109">
        <v>1</v>
      </c>
      <c r="P1109">
        <v>1</v>
      </c>
      <c r="Q1109" t="s">
        <v>41</v>
      </c>
      <c r="R1109" t="s">
        <v>27</v>
      </c>
      <c r="S1109">
        <v>0.98566622263400006</v>
      </c>
      <c r="T1109">
        <f t="shared" si="17"/>
        <v>1</v>
      </c>
    </row>
    <row r="1110" spans="1:20" x14ac:dyDescent="0.25">
      <c r="A1110" t="s">
        <v>1627</v>
      </c>
      <c r="B1110" t="s">
        <v>1628</v>
      </c>
      <c r="C1110" t="s">
        <v>30</v>
      </c>
      <c r="D1110" t="s">
        <v>21</v>
      </c>
      <c r="E1110" t="s">
        <v>30</v>
      </c>
      <c r="F1110">
        <v>0.90569437150400001</v>
      </c>
      <c r="G1110">
        <v>1</v>
      </c>
      <c r="H1110" t="s">
        <v>30</v>
      </c>
      <c r="I1110">
        <v>0.99936709107499999</v>
      </c>
      <c r="J1110">
        <v>1</v>
      </c>
      <c r="K1110" t="s">
        <v>30</v>
      </c>
      <c r="L1110">
        <v>0.86</v>
      </c>
      <c r="M1110">
        <v>1</v>
      </c>
      <c r="N1110" t="s">
        <v>30</v>
      </c>
      <c r="O1110">
        <v>0.93</v>
      </c>
      <c r="P1110">
        <v>1</v>
      </c>
      <c r="Q1110" t="s">
        <v>30</v>
      </c>
      <c r="R1110" t="s">
        <v>27</v>
      </c>
      <c r="S1110">
        <v>0.923765365645</v>
      </c>
      <c r="T1110">
        <f t="shared" si="17"/>
        <v>1</v>
      </c>
    </row>
    <row r="1111" spans="1:20" x14ac:dyDescent="0.25">
      <c r="A1111" t="s">
        <v>1627</v>
      </c>
      <c r="B1111" t="s">
        <v>1628</v>
      </c>
      <c r="C1111" t="s">
        <v>30</v>
      </c>
      <c r="D1111" t="s">
        <v>21</v>
      </c>
      <c r="E1111" t="s">
        <v>30</v>
      </c>
      <c r="F1111">
        <v>0.90569437150400001</v>
      </c>
      <c r="G1111">
        <v>1</v>
      </c>
      <c r="H1111" t="s">
        <v>30</v>
      </c>
      <c r="I1111">
        <v>0.99936709107499999</v>
      </c>
      <c r="J1111">
        <v>1</v>
      </c>
      <c r="K1111" t="s">
        <v>30</v>
      </c>
      <c r="L1111">
        <v>0.86</v>
      </c>
      <c r="M1111">
        <v>1</v>
      </c>
      <c r="N1111" t="s">
        <v>30</v>
      </c>
      <c r="O1111">
        <v>0.93</v>
      </c>
      <c r="P1111">
        <v>1</v>
      </c>
      <c r="Q1111" t="s">
        <v>30</v>
      </c>
      <c r="R1111" t="s">
        <v>27</v>
      </c>
      <c r="S1111">
        <v>0.923765365645</v>
      </c>
      <c r="T1111">
        <f t="shared" si="17"/>
        <v>1</v>
      </c>
    </row>
    <row r="1112" spans="1:20" x14ac:dyDescent="0.25">
      <c r="A1112" t="s">
        <v>1627</v>
      </c>
      <c r="B1112" t="s">
        <v>1628</v>
      </c>
      <c r="C1112" t="s">
        <v>30</v>
      </c>
      <c r="D1112" t="s">
        <v>21</v>
      </c>
      <c r="E1112" t="s">
        <v>30</v>
      </c>
      <c r="F1112">
        <v>0.90569437150400001</v>
      </c>
      <c r="G1112">
        <v>1</v>
      </c>
      <c r="H1112" t="s">
        <v>30</v>
      </c>
      <c r="I1112">
        <v>0.99936709107499999</v>
      </c>
      <c r="J1112">
        <v>1</v>
      </c>
      <c r="K1112" t="s">
        <v>30</v>
      </c>
      <c r="L1112">
        <v>0.86</v>
      </c>
      <c r="M1112">
        <v>1</v>
      </c>
      <c r="N1112" t="s">
        <v>30</v>
      </c>
      <c r="O1112">
        <v>0.93</v>
      </c>
      <c r="P1112">
        <v>1</v>
      </c>
      <c r="Q1112" t="s">
        <v>30</v>
      </c>
      <c r="R1112" t="s">
        <v>27</v>
      </c>
      <c r="S1112">
        <v>0.923765365645</v>
      </c>
      <c r="T1112">
        <f t="shared" si="17"/>
        <v>1</v>
      </c>
    </row>
    <row r="1113" spans="1:20" x14ac:dyDescent="0.25">
      <c r="A1113" t="s">
        <v>1627</v>
      </c>
      <c r="B1113" t="s">
        <v>1628</v>
      </c>
      <c r="C1113" t="s">
        <v>30</v>
      </c>
      <c r="D1113" t="s">
        <v>186</v>
      </c>
      <c r="E1113" t="s">
        <v>30</v>
      </c>
      <c r="F1113">
        <v>0.91932198221500006</v>
      </c>
      <c r="G1113">
        <v>1</v>
      </c>
      <c r="H1113" t="s">
        <v>30</v>
      </c>
      <c r="I1113">
        <v>0.99790000890099995</v>
      </c>
      <c r="J1113">
        <v>1</v>
      </c>
      <c r="K1113" t="s">
        <v>30</v>
      </c>
      <c r="L1113">
        <v>0.86</v>
      </c>
      <c r="M1113">
        <v>1</v>
      </c>
      <c r="N1113" t="s">
        <v>30</v>
      </c>
      <c r="O1113">
        <v>0.93</v>
      </c>
      <c r="P1113">
        <v>1</v>
      </c>
      <c r="Q1113" t="s">
        <v>30</v>
      </c>
      <c r="R1113" t="s">
        <v>27</v>
      </c>
      <c r="S1113">
        <v>0.92680549777900001</v>
      </c>
      <c r="T1113">
        <f t="shared" si="17"/>
        <v>1</v>
      </c>
    </row>
    <row r="1114" spans="1:20" x14ac:dyDescent="0.25">
      <c r="A1114" t="s">
        <v>1627</v>
      </c>
      <c r="B1114" t="s">
        <v>1628</v>
      </c>
      <c r="C1114" t="s">
        <v>30</v>
      </c>
      <c r="D1114" t="s">
        <v>186</v>
      </c>
      <c r="E1114" t="s">
        <v>30</v>
      </c>
      <c r="F1114">
        <v>0.91932198221500006</v>
      </c>
      <c r="G1114">
        <v>1</v>
      </c>
      <c r="H1114" t="s">
        <v>30</v>
      </c>
      <c r="I1114">
        <v>0.99790000890099995</v>
      </c>
      <c r="J1114">
        <v>1</v>
      </c>
      <c r="K1114" t="s">
        <v>30</v>
      </c>
      <c r="L1114">
        <v>0.86</v>
      </c>
      <c r="M1114">
        <v>1</v>
      </c>
      <c r="N1114" t="s">
        <v>30</v>
      </c>
      <c r="O1114">
        <v>0.93</v>
      </c>
      <c r="P1114">
        <v>1</v>
      </c>
      <c r="Q1114" t="s">
        <v>30</v>
      </c>
      <c r="R1114" t="s">
        <v>27</v>
      </c>
      <c r="S1114">
        <v>0.92680549777900001</v>
      </c>
      <c r="T1114">
        <f t="shared" si="17"/>
        <v>1</v>
      </c>
    </row>
    <row r="1115" spans="1:20" x14ac:dyDescent="0.25">
      <c r="A1115" t="s">
        <v>1627</v>
      </c>
      <c r="B1115" t="s">
        <v>1628</v>
      </c>
      <c r="C1115" t="s">
        <v>30</v>
      </c>
      <c r="D1115" t="s">
        <v>186</v>
      </c>
      <c r="E1115" t="s">
        <v>30</v>
      </c>
      <c r="F1115">
        <v>0.91932198221500006</v>
      </c>
      <c r="G1115">
        <v>1</v>
      </c>
      <c r="H1115" t="s">
        <v>30</v>
      </c>
      <c r="I1115">
        <v>0.99790000890099995</v>
      </c>
      <c r="J1115">
        <v>1</v>
      </c>
      <c r="K1115" t="s">
        <v>30</v>
      </c>
      <c r="L1115">
        <v>0.86</v>
      </c>
      <c r="M1115">
        <v>1</v>
      </c>
      <c r="N1115" t="s">
        <v>30</v>
      </c>
      <c r="O1115">
        <v>0.93</v>
      </c>
      <c r="P1115">
        <v>1</v>
      </c>
      <c r="Q1115" t="s">
        <v>30</v>
      </c>
      <c r="R1115" t="s">
        <v>27</v>
      </c>
      <c r="S1115">
        <v>0.92680549777900001</v>
      </c>
      <c r="T1115">
        <f t="shared" si="17"/>
        <v>1</v>
      </c>
    </row>
    <row r="1116" spans="1:20" x14ac:dyDescent="0.25">
      <c r="A1116" t="s">
        <v>1627</v>
      </c>
      <c r="B1116" t="s">
        <v>1628</v>
      </c>
      <c r="C1116" t="s">
        <v>30</v>
      </c>
      <c r="D1116" t="s">
        <v>392</v>
      </c>
      <c r="E1116" t="s">
        <v>30</v>
      </c>
      <c r="F1116">
        <v>0.93070465635999999</v>
      </c>
      <c r="G1116">
        <v>1</v>
      </c>
      <c r="H1116" t="s">
        <v>30</v>
      </c>
      <c r="I1116">
        <v>0.99868343732599996</v>
      </c>
      <c r="J1116">
        <v>1</v>
      </c>
      <c r="K1116" t="s">
        <v>30</v>
      </c>
      <c r="L1116">
        <v>0.86</v>
      </c>
      <c r="M1116">
        <v>1</v>
      </c>
      <c r="N1116" t="s">
        <v>30</v>
      </c>
      <c r="O1116">
        <v>0.93</v>
      </c>
      <c r="P1116">
        <v>1</v>
      </c>
      <c r="Q1116" t="s">
        <v>30</v>
      </c>
      <c r="R1116" t="s">
        <v>27</v>
      </c>
      <c r="S1116">
        <v>0.92984702342100001</v>
      </c>
      <c r="T1116">
        <f t="shared" si="17"/>
        <v>1</v>
      </c>
    </row>
    <row r="1117" spans="1:20" x14ac:dyDescent="0.25">
      <c r="A1117" t="s">
        <v>1627</v>
      </c>
      <c r="B1117" t="s">
        <v>1628</v>
      </c>
      <c r="C1117" t="s">
        <v>30</v>
      </c>
      <c r="D1117" t="s">
        <v>392</v>
      </c>
      <c r="E1117" t="s">
        <v>30</v>
      </c>
      <c r="F1117">
        <v>0.93070465635999999</v>
      </c>
      <c r="G1117">
        <v>1</v>
      </c>
      <c r="H1117" t="s">
        <v>30</v>
      </c>
      <c r="I1117">
        <v>0.99868343732599996</v>
      </c>
      <c r="J1117">
        <v>1</v>
      </c>
      <c r="K1117" t="s">
        <v>30</v>
      </c>
      <c r="L1117">
        <v>0.86</v>
      </c>
      <c r="M1117">
        <v>1</v>
      </c>
      <c r="N1117" t="s">
        <v>30</v>
      </c>
      <c r="O1117">
        <v>0.93</v>
      </c>
      <c r="P1117">
        <v>1</v>
      </c>
      <c r="Q1117" t="s">
        <v>30</v>
      </c>
      <c r="R1117" t="s">
        <v>27</v>
      </c>
      <c r="S1117">
        <v>0.92984702342100001</v>
      </c>
      <c r="T1117">
        <f t="shared" si="17"/>
        <v>1</v>
      </c>
    </row>
    <row r="1118" spans="1:20" x14ac:dyDescent="0.25">
      <c r="A1118" t="s">
        <v>1627</v>
      </c>
      <c r="B1118" t="s">
        <v>1628</v>
      </c>
      <c r="C1118" t="s">
        <v>30</v>
      </c>
      <c r="D1118" t="s">
        <v>392</v>
      </c>
      <c r="E1118" t="s">
        <v>30</v>
      </c>
      <c r="F1118">
        <v>0.93070465635999999</v>
      </c>
      <c r="G1118">
        <v>1</v>
      </c>
      <c r="H1118" t="s">
        <v>30</v>
      </c>
      <c r="I1118">
        <v>0.99868343732599996</v>
      </c>
      <c r="J1118">
        <v>1</v>
      </c>
      <c r="K1118" t="s">
        <v>30</v>
      </c>
      <c r="L1118">
        <v>0.86</v>
      </c>
      <c r="M1118">
        <v>1</v>
      </c>
      <c r="N1118" t="s">
        <v>30</v>
      </c>
      <c r="O1118">
        <v>0.93</v>
      </c>
      <c r="P1118">
        <v>1</v>
      </c>
      <c r="Q1118" t="s">
        <v>30</v>
      </c>
      <c r="R1118" t="s">
        <v>27</v>
      </c>
      <c r="S1118">
        <v>0.92984702342100001</v>
      </c>
      <c r="T1118">
        <f t="shared" si="17"/>
        <v>1</v>
      </c>
    </row>
    <row r="1119" spans="1:20" x14ac:dyDescent="0.25">
      <c r="A1119" t="s">
        <v>1629</v>
      </c>
      <c r="B1119" t="s">
        <v>1630</v>
      </c>
      <c r="C1119" t="s">
        <v>30</v>
      </c>
      <c r="D1119" t="s">
        <v>21</v>
      </c>
      <c r="E1119" t="s">
        <v>30</v>
      </c>
      <c r="F1119">
        <v>0.95695408579300001</v>
      </c>
      <c r="G1119">
        <v>1</v>
      </c>
      <c r="H1119" t="s">
        <v>30</v>
      </c>
      <c r="I1119">
        <v>0.99998690424199999</v>
      </c>
      <c r="J1119">
        <v>1</v>
      </c>
      <c r="K1119" t="s">
        <v>30</v>
      </c>
      <c r="L1119">
        <v>0.93</v>
      </c>
      <c r="M1119">
        <v>1</v>
      </c>
      <c r="N1119" t="s">
        <v>30</v>
      </c>
      <c r="O1119">
        <v>0.93</v>
      </c>
      <c r="P1119">
        <v>1</v>
      </c>
      <c r="Q1119" t="s">
        <v>30</v>
      </c>
      <c r="R1119" t="s">
        <v>27</v>
      </c>
      <c r="S1119">
        <v>0.95423524750900002</v>
      </c>
      <c r="T1119">
        <f t="shared" si="17"/>
        <v>1</v>
      </c>
    </row>
    <row r="1120" spans="1:20" x14ac:dyDescent="0.25">
      <c r="A1120" t="s">
        <v>1631</v>
      </c>
      <c r="B1120" t="s">
        <v>1632</v>
      </c>
      <c r="C1120" t="s">
        <v>30</v>
      </c>
      <c r="D1120" t="s">
        <v>21</v>
      </c>
      <c r="E1120" t="s">
        <v>30</v>
      </c>
      <c r="F1120">
        <v>0.931850426643</v>
      </c>
      <c r="G1120">
        <v>1</v>
      </c>
      <c r="H1120" t="s">
        <v>30</v>
      </c>
      <c r="I1120">
        <v>0.99980429655900005</v>
      </c>
      <c r="J1120">
        <v>1</v>
      </c>
      <c r="K1120" t="s">
        <v>30</v>
      </c>
      <c r="L1120">
        <v>0.96</v>
      </c>
      <c r="M1120">
        <v>1</v>
      </c>
      <c r="N1120" t="s">
        <v>30</v>
      </c>
      <c r="O1120">
        <v>0.96</v>
      </c>
      <c r="P1120">
        <v>1</v>
      </c>
      <c r="Q1120" t="s">
        <v>30</v>
      </c>
      <c r="R1120" t="s">
        <v>27</v>
      </c>
      <c r="S1120">
        <v>0.96291368079999995</v>
      </c>
      <c r="T1120">
        <f t="shared" si="17"/>
        <v>1</v>
      </c>
    </row>
    <row r="1121" spans="1:20" x14ac:dyDescent="0.25">
      <c r="A1121" t="s">
        <v>1631</v>
      </c>
      <c r="B1121" t="s">
        <v>1632</v>
      </c>
      <c r="C1121" t="s">
        <v>30</v>
      </c>
      <c r="D1121" t="s">
        <v>21</v>
      </c>
      <c r="E1121" t="s">
        <v>30</v>
      </c>
      <c r="F1121">
        <v>0.931850426643</v>
      </c>
      <c r="G1121">
        <v>1</v>
      </c>
      <c r="H1121" t="s">
        <v>30</v>
      </c>
      <c r="I1121">
        <v>0.99980429655900005</v>
      </c>
      <c r="J1121">
        <v>1</v>
      </c>
      <c r="K1121" t="s">
        <v>30</v>
      </c>
      <c r="L1121">
        <v>0.96</v>
      </c>
      <c r="M1121">
        <v>1</v>
      </c>
      <c r="N1121" t="s">
        <v>30</v>
      </c>
      <c r="O1121">
        <v>0.96</v>
      </c>
      <c r="P1121">
        <v>1</v>
      </c>
      <c r="Q1121" t="s">
        <v>30</v>
      </c>
      <c r="R1121" t="s">
        <v>27</v>
      </c>
      <c r="S1121">
        <v>0.96291368079999995</v>
      </c>
      <c r="T1121">
        <f t="shared" si="17"/>
        <v>1</v>
      </c>
    </row>
    <row r="1122" spans="1:20" x14ac:dyDescent="0.25">
      <c r="A1122" t="s">
        <v>1631</v>
      </c>
      <c r="B1122" t="s">
        <v>1632</v>
      </c>
      <c r="C1122" t="s">
        <v>30</v>
      </c>
      <c r="D1122" t="s">
        <v>21</v>
      </c>
      <c r="E1122" t="s">
        <v>30</v>
      </c>
      <c r="F1122">
        <v>0.931850426643</v>
      </c>
      <c r="G1122">
        <v>1</v>
      </c>
      <c r="H1122" t="s">
        <v>30</v>
      </c>
      <c r="I1122">
        <v>0.99980429655900005</v>
      </c>
      <c r="J1122">
        <v>1</v>
      </c>
      <c r="K1122" t="s">
        <v>30</v>
      </c>
      <c r="L1122">
        <v>0.96</v>
      </c>
      <c r="M1122">
        <v>1</v>
      </c>
      <c r="N1122" t="s">
        <v>30</v>
      </c>
      <c r="O1122">
        <v>0.96</v>
      </c>
      <c r="P1122">
        <v>1</v>
      </c>
      <c r="Q1122" t="s">
        <v>30</v>
      </c>
      <c r="R1122" t="s">
        <v>27</v>
      </c>
      <c r="S1122">
        <v>0.96291368079999995</v>
      </c>
      <c r="T1122">
        <f t="shared" si="17"/>
        <v>1</v>
      </c>
    </row>
    <row r="1123" spans="1:20" x14ac:dyDescent="0.25">
      <c r="A1123" t="s">
        <v>1633</v>
      </c>
      <c r="B1123" t="s">
        <v>1634</v>
      </c>
      <c r="C1123" t="s">
        <v>21</v>
      </c>
      <c r="D1123" t="s">
        <v>380</v>
      </c>
      <c r="E1123" t="s">
        <v>21</v>
      </c>
      <c r="F1123">
        <v>0.90849038351300004</v>
      </c>
      <c r="G1123">
        <v>1</v>
      </c>
      <c r="H1123" t="s">
        <v>21</v>
      </c>
      <c r="I1123">
        <v>0.99544184847999995</v>
      </c>
      <c r="J1123">
        <v>1</v>
      </c>
      <c r="K1123" t="s">
        <v>21</v>
      </c>
      <c r="L1123">
        <v>0.94</v>
      </c>
      <c r="M1123">
        <v>1</v>
      </c>
      <c r="N1123" t="s">
        <v>21</v>
      </c>
      <c r="O1123">
        <v>0.96</v>
      </c>
      <c r="P1123">
        <v>1</v>
      </c>
      <c r="Q1123" t="s">
        <v>21</v>
      </c>
      <c r="R1123" t="s">
        <v>27</v>
      </c>
      <c r="S1123">
        <v>0.95098305799799998</v>
      </c>
      <c r="T1123">
        <f t="shared" si="17"/>
        <v>1</v>
      </c>
    </row>
    <row r="1124" spans="1:20" x14ac:dyDescent="0.25">
      <c r="A1124" t="s">
        <v>1633</v>
      </c>
      <c r="B1124" t="s">
        <v>1634</v>
      </c>
      <c r="C1124" t="s">
        <v>21</v>
      </c>
      <c r="D1124" t="s">
        <v>21</v>
      </c>
      <c r="E1124" t="s">
        <v>21</v>
      </c>
      <c r="F1124">
        <v>0.96</v>
      </c>
      <c r="G1124">
        <v>1</v>
      </c>
      <c r="H1124" t="s">
        <v>21</v>
      </c>
      <c r="I1124">
        <v>0.98705296340100002</v>
      </c>
      <c r="J1124">
        <v>1</v>
      </c>
      <c r="K1124" t="s">
        <v>21</v>
      </c>
      <c r="L1124">
        <v>0.94</v>
      </c>
      <c r="M1124">
        <v>1</v>
      </c>
      <c r="N1124" t="s">
        <v>21</v>
      </c>
      <c r="O1124">
        <v>0.96</v>
      </c>
      <c r="P1124">
        <v>1</v>
      </c>
      <c r="Q1124" t="s">
        <v>21</v>
      </c>
      <c r="R1124" t="s">
        <v>27</v>
      </c>
      <c r="S1124">
        <v>0.96176324084999998</v>
      </c>
      <c r="T1124">
        <f t="shared" si="17"/>
        <v>1</v>
      </c>
    </row>
    <row r="1125" spans="1:20" x14ac:dyDescent="0.25">
      <c r="A1125" t="s">
        <v>1635</v>
      </c>
      <c r="B1125" t="s">
        <v>1636</v>
      </c>
      <c r="C1125" t="s">
        <v>30</v>
      </c>
      <c r="D1125" t="s">
        <v>21</v>
      </c>
      <c r="E1125" t="s">
        <v>30</v>
      </c>
      <c r="F1125">
        <v>0.54567395217699999</v>
      </c>
      <c r="G1125">
        <v>1</v>
      </c>
      <c r="H1125" t="s">
        <v>30</v>
      </c>
      <c r="I1125">
        <v>0.95061956516400004</v>
      </c>
      <c r="J1125">
        <v>1</v>
      </c>
      <c r="K1125" t="s">
        <v>30</v>
      </c>
      <c r="L1125">
        <v>0.9</v>
      </c>
      <c r="M1125">
        <v>1</v>
      </c>
      <c r="N1125" t="s">
        <v>21</v>
      </c>
      <c r="O1125">
        <v>0.93</v>
      </c>
      <c r="P1125">
        <v>0</v>
      </c>
      <c r="Q1125" t="s">
        <v>30</v>
      </c>
      <c r="R1125" t="s">
        <v>173</v>
      </c>
      <c r="S1125">
        <v>0.79876450578000002</v>
      </c>
      <c r="T1125">
        <f t="shared" si="17"/>
        <v>1</v>
      </c>
    </row>
    <row r="1126" spans="1:20" x14ac:dyDescent="0.25">
      <c r="A1126" t="s">
        <v>1635</v>
      </c>
      <c r="B1126" t="s">
        <v>1636</v>
      </c>
      <c r="C1126" t="s">
        <v>30</v>
      </c>
      <c r="D1126" t="s">
        <v>21</v>
      </c>
      <c r="E1126" t="s">
        <v>30</v>
      </c>
      <c r="F1126">
        <v>0.54567395217699999</v>
      </c>
      <c r="G1126">
        <v>1</v>
      </c>
      <c r="H1126" t="s">
        <v>30</v>
      </c>
      <c r="I1126">
        <v>0.95061956516400004</v>
      </c>
      <c r="J1126">
        <v>1</v>
      </c>
      <c r="K1126" t="s">
        <v>30</v>
      </c>
      <c r="L1126">
        <v>0.9</v>
      </c>
      <c r="M1126">
        <v>1</v>
      </c>
      <c r="N1126" t="s">
        <v>21</v>
      </c>
      <c r="O1126">
        <v>0.93</v>
      </c>
      <c r="P1126">
        <v>0</v>
      </c>
      <c r="Q1126" t="s">
        <v>30</v>
      </c>
      <c r="R1126" t="s">
        <v>173</v>
      </c>
      <c r="S1126">
        <v>0.79876450578000002</v>
      </c>
      <c r="T1126">
        <f t="shared" si="17"/>
        <v>1</v>
      </c>
    </row>
    <row r="1127" spans="1:20" x14ac:dyDescent="0.25">
      <c r="A1127" t="s">
        <v>1637</v>
      </c>
      <c r="B1127" t="s">
        <v>1638</v>
      </c>
      <c r="C1127" t="s">
        <v>30</v>
      </c>
      <c r="D1127" t="s">
        <v>21</v>
      </c>
      <c r="E1127" t="s">
        <v>30</v>
      </c>
      <c r="F1127">
        <v>0.92761682203600004</v>
      </c>
      <c r="G1127">
        <v>1</v>
      </c>
      <c r="H1127" t="s">
        <v>30</v>
      </c>
      <c r="I1127">
        <v>0.99995218617899995</v>
      </c>
      <c r="J1127">
        <v>1</v>
      </c>
      <c r="K1127" t="s">
        <v>30</v>
      </c>
      <c r="L1127">
        <v>0.98</v>
      </c>
      <c r="M1127">
        <v>1</v>
      </c>
      <c r="N1127" t="s">
        <v>30</v>
      </c>
      <c r="O1127">
        <v>0.93</v>
      </c>
      <c r="P1127">
        <v>1</v>
      </c>
      <c r="Q1127" t="s">
        <v>30</v>
      </c>
      <c r="R1127" t="s">
        <v>27</v>
      </c>
      <c r="S1127">
        <v>0.95939225205400003</v>
      </c>
      <c r="T1127">
        <f t="shared" si="17"/>
        <v>1</v>
      </c>
    </row>
    <row r="1128" spans="1:20" x14ac:dyDescent="0.25">
      <c r="A1128" t="s">
        <v>1639</v>
      </c>
      <c r="B1128" t="s">
        <v>1640</v>
      </c>
      <c r="C1128" t="s">
        <v>30</v>
      </c>
      <c r="D1128" t="s">
        <v>392</v>
      </c>
      <c r="E1128" t="s">
        <v>30</v>
      </c>
      <c r="F1128">
        <v>0.95882006204299997</v>
      </c>
      <c r="G1128">
        <v>1</v>
      </c>
      <c r="H1128" t="s">
        <v>30</v>
      </c>
      <c r="I1128">
        <v>0.99999435490300004</v>
      </c>
      <c r="J1128">
        <v>1</v>
      </c>
      <c r="K1128" t="s">
        <v>30</v>
      </c>
      <c r="L1128">
        <v>0.85</v>
      </c>
      <c r="M1128">
        <v>1</v>
      </c>
      <c r="N1128" t="s">
        <v>30</v>
      </c>
      <c r="O1128">
        <v>0.93</v>
      </c>
      <c r="P1128">
        <v>1</v>
      </c>
      <c r="Q1128" t="s">
        <v>30</v>
      </c>
      <c r="R1128" t="s">
        <v>27</v>
      </c>
      <c r="S1128">
        <v>0.93470360423700005</v>
      </c>
      <c r="T1128">
        <f t="shared" si="17"/>
        <v>1</v>
      </c>
    </row>
    <row r="1129" spans="1:20" x14ac:dyDescent="0.25">
      <c r="A1129" t="s">
        <v>1639</v>
      </c>
      <c r="B1129" t="s">
        <v>1640</v>
      </c>
      <c r="C1129" t="s">
        <v>30</v>
      </c>
      <c r="D1129" t="s">
        <v>392</v>
      </c>
      <c r="E1129" t="s">
        <v>30</v>
      </c>
      <c r="F1129">
        <v>0.95882006204299997</v>
      </c>
      <c r="G1129">
        <v>1</v>
      </c>
      <c r="H1129" t="s">
        <v>30</v>
      </c>
      <c r="I1129">
        <v>0.99999435490300004</v>
      </c>
      <c r="J1129">
        <v>1</v>
      </c>
      <c r="K1129" t="s">
        <v>30</v>
      </c>
      <c r="L1129">
        <v>0.85</v>
      </c>
      <c r="M1129">
        <v>1</v>
      </c>
      <c r="N1129" t="s">
        <v>30</v>
      </c>
      <c r="O1129">
        <v>0.93</v>
      </c>
      <c r="P1129">
        <v>1</v>
      </c>
      <c r="Q1129" t="s">
        <v>30</v>
      </c>
      <c r="R1129" t="s">
        <v>27</v>
      </c>
      <c r="S1129">
        <v>0.93470360423700005</v>
      </c>
      <c r="T1129">
        <f t="shared" si="17"/>
        <v>1</v>
      </c>
    </row>
    <row r="1130" spans="1:20" x14ac:dyDescent="0.25">
      <c r="A1130" t="s">
        <v>1641</v>
      </c>
      <c r="B1130" t="s">
        <v>1634</v>
      </c>
      <c r="C1130" t="s">
        <v>21</v>
      </c>
      <c r="D1130" t="s">
        <v>21</v>
      </c>
      <c r="E1130" t="s">
        <v>21</v>
      </c>
      <c r="F1130">
        <v>0.96</v>
      </c>
      <c r="G1130">
        <v>1</v>
      </c>
      <c r="H1130" t="s">
        <v>21</v>
      </c>
      <c r="I1130">
        <v>0.98705296340100002</v>
      </c>
      <c r="J1130">
        <v>1</v>
      </c>
      <c r="K1130" t="s">
        <v>21</v>
      </c>
      <c r="L1130">
        <v>0.9</v>
      </c>
      <c r="M1130">
        <v>1</v>
      </c>
      <c r="N1130" t="s">
        <v>21</v>
      </c>
      <c r="O1130">
        <v>0.93</v>
      </c>
      <c r="P1130">
        <v>1</v>
      </c>
      <c r="Q1130" t="s">
        <v>21</v>
      </c>
      <c r="R1130" t="s">
        <v>27</v>
      </c>
      <c r="S1130">
        <v>0.94426324085000002</v>
      </c>
      <c r="T1130">
        <f t="shared" si="17"/>
        <v>1</v>
      </c>
    </row>
    <row r="1131" spans="1:20" x14ac:dyDescent="0.25">
      <c r="A1131" t="s">
        <v>1641</v>
      </c>
      <c r="B1131" t="s">
        <v>1634</v>
      </c>
      <c r="C1131" t="s">
        <v>21</v>
      </c>
      <c r="D1131" t="s">
        <v>26</v>
      </c>
      <c r="E1131" t="s">
        <v>21</v>
      </c>
      <c r="F1131">
        <v>0.90426117181700005</v>
      </c>
      <c r="G1131">
        <v>1</v>
      </c>
      <c r="H1131" t="s">
        <v>21</v>
      </c>
      <c r="I1131">
        <v>0.99895754864200004</v>
      </c>
      <c r="J1131">
        <v>1</v>
      </c>
      <c r="K1131" t="s">
        <v>21</v>
      </c>
      <c r="L1131">
        <v>0.9</v>
      </c>
      <c r="M1131">
        <v>1</v>
      </c>
      <c r="N1131" t="s">
        <v>21</v>
      </c>
      <c r="O1131">
        <v>0.93</v>
      </c>
      <c r="P1131">
        <v>1</v>
      </c>
      <c r="Q1131" t="s">
        <v>21</v>
      </c>
      <c r="R1131" t="s">
        <v>27</v>
      </c>
      <c r="S1131">
        <v>0.93330468011500001</v>
      </c>
      <c r="T1131">
        <f t="shared" si="17"/>
        <v>1</v>
      </c>
    </row>
    <row r="1132" spans="1:20" x14ac:dyDescent="0.25">
      <c r="A1132" t="s">
        <v>1642</v>
      </c>
      <c r="B1132" t="s">
        <v>1643</v>
      </c>
      <c r="C1132" t="s">
        <v>21</v>
      </c>
      <c r="D1132" t="s">
        <v>21</v>
      </c>
      <c r="E1132" t="s">
        <v>30</v>
      </c>
      <c r="F1132">
        <v>0.518389451507</v>
      </c>
      <c r="G1132">
        <v>1</v>
      </c>
      <c r="H1132" t="s">
        <v>30</v>
      </c>
      <c r="I1132">
        <v>0.98192929116399996</v>
      </c>
      <c r="J1132">
        <v>1</v>
      </c>
      <c r="K1132" t="s">
        <v>21</v>
      </c>
      <c r="L1132">
        <v>0.92</v>
      </c>
      <c r="M1132">
        <v>0</v>
      </c>
      <c r="N1132" t="s">
        <v>41</v>
      </c>
      <c r="O1132">
        <v>0.96</v>
      </c>
      <c r="P1132">
        <v>0</v>
      </c>
      <c r="Q1132" t="s">
        <v>30</v>
      </c>
      <c r="R1132" t="s">
        <v>84</v>
      </c>
      <c r="S1132">
        <v>0.37507968566799998</v>
      </c>
      <c r="T1132">
        <f t="shared" si="17"/>
        <v>0</v>
      </c>
    </row>
    <row r="1133" spans="1:20" x14ac:dyDescent="0.25">
      <c r="A1133" t="s">
        <v>1642</v>
      </c>
      <c r="B1133" t="s">
        <v>1643</v>
      </c>
      <c r="C1133" t="s">
        <v>21</v>
      </c>
      <c r="D1133" t="s">
        <v>21</v>
      </c>
      <c r="E1133" t="s">
        <v>30</v>
      </c>
      <c r="F1133">
        <v>0.518389451507</v>
      </c>
      <c r="G1133">
        <v>1</v>
      </c>
      <c r="H1133" t="s">
        <v>30</v>
      </c>
      <c r="I1133">
        <v>0.98192929116399996</v>
      </c>
      <c r="J1133">
        <v>1</v>
      </c>
      <c r="K1133" t="s">
        <v>21</v>
      </c>
      <c r="L1133">
        <v>0.92</v>
      </c>
      <c r="M1133">
        <v>0</v>
      </c>
      <c r="N1133" t="s">
        <v>41</v>
      </c>
      <c r="O1133">
        <v>0.96</v>
      </c>
      <c r="P1133">
        <v>0</v>
      </c>
      <c r="Q1133" t="s">
        <v>30</v>
      </c>
      <c r="R1133" t="s">
        <v>84</v>
      </c>
      <c r="S1133">
        <v>0.37507968566799998</v>
      </c>
      <c r="T1133">
        <f t="shared" si="17"/>
        <v>0</v>
      </c>
    </row>
    <row r="1134" spans="1:20" x14ac:dyDescent="0.25">
      <c r="A1134" t="s">
        <v>1642</v>
      </c>
      <c r="B1134" t="s">
        <v>1643</v>
      </c>
      <c r="C1134" t="s">
        <v>21</v>
      </c>
      <c r="D1134" t="s">
        <v>21</v>
      </c>
      <c r="E1134" t="s">
        <v>30</v>
      </c>
      <c r="F1134">
        <v>0.518389451507</v>
      </c>
      <c r="G1134">
        <v>1</v>
      </c>
      <c r="H1134" t="s">
        <v>30</v>
      </c>
      <c r="I1134">
        <v>0.98192929116399996</v>
      </c>
      <c r="J1134">
        <v>1</v>
      </c>
      <c r="K1134" t="s">
        <v>21</v>
      </c>
      <c r="L1134">
        <v>0.92</v>
      </c>
      <c r="M1134">
        <v>0</v>
      </c>
      <c r="N1134" t="s">
        <v>41</v>
      </c>
      <c r="O1134">
        <v>0.96</v>
      </c>
      <c r="P1134">
        <v>0</v>
      </c>
      <c r="Q1134" t="s">
        <v>30</v>
      </c>
      <c r="R1134" t="s">
        <v>84</v>
      </c>
      <c r="S1134">
        <v>0.37507968566799998</v>
      </c>
      <c r="T1134">
        <f t="shared" si="17"/>
        <v>0</v>
      </c>
    </row>
    <row r="1135" spans="1:20" x14ac:dyDescent="0.25">
      <c r="A1135" t="s">
        <v>1642</v>
      </c>
      <c r="B1135" t="s">
        <v>1643</v>
      </c>
      <c r="C1135" t="s">
        <v>21</v>
      </c>
      <c r="D1135" t="s">
        <v>21</v>
      </c>
      <c r="E1135" t="s">
        <v>30</v>
      </c>
      <c r="F1135">
        <v>0.518389451507</v>
      </c>
      <c r="G1135">
        <v>1</v>
      </c>
      <c r="H1135" t="s">
        <v>30</v>
      </c>
      <c r="I1135">
        <v>0.98192929116399996</v>
      </c>
      <c r="J1135">
        <v>1</v>
      </c>
      <c r="K1135" t="s">
        <v>21</v>
      </c>
      <c r="L1135">
        <v>0.92</v>
      </c>
      <c r="M1135">
        <v>0</v>
      </c>
      <c r="N1135" t="s">
        <v>41</v>
      </c>
      <c r="O1135">
        <v>0.96</v>
      </c>
      <c r="P1135">
        <v>0</v>
      </c>
      <c r="Q1135" t="s">
        <v>30</v>
      </c>
      <c r="R1135" t="s">
        <v>84</v>
      </c>
      <c r="S1135">
        <v>0.37507968566799998</v>
      </c>
      <c r="T1135">
        <f t="shared" si="17"/>
        <v>0</v>
      </c>
    </row>
    <row r="1136" spans="1:20" x14ac:dyDescent="0.25">
      <c r="A1136" t="s">
        <v>1642</v>
      </c>
      <c r="B1136" t="s">
        <v>1643</v>
      </c>
      <c r="C1136" t="s">
        <v>21</v>
      </c>
      <c r="D1136" t="s">
        <v>26</v>
      </c>
      <c r="E1136" t="s">
        <v>30</v>
      </c>
      <c r="F1136">
        <v>0.76</v>
      </c>
      <c r="G1136">
        <v>1</v>
      </c>
      <c r="H1136" t="s">
        <v>30</v>
      </c>
      <c r="I1136">
        <v>0.76881738616700002</v>
      </c>
      <c r="J1136">
        <v>1</v>
      </c>
      <c r="K1136" t="s">
        <v>21</v>
      </c>
      <c r="L1136">
        <v>0.92</v>
      </c>
      <c r="M1136">
        <v>0</v>
      </c>
      <c r="N1136" t="s">
        <v>41</v>
      </c>
      <c r="O1136">
        <v>0.96</v>
      </c>
      <c r="P1136">
        <v>0</v>
      </c>
      <c r="Q1136" t="s">
        <v>30</v>
      </c>
      <c r="R1136" t="s">
        <v>84</v>
      </c>
      <c r="S1136">
        <v>0.38220434654199997</v>
      </c>
      <c r="T1136">
        <f t="shared" si="17"/>
        <v>0</v>
      </c>
    </row>
    <row r="1137" spans="1:20" x14ac:dyDescent="0.25">
      <c r="A1137" t="s">
        <v>1642</v>
      </c>
      <c r="B1137" t="s">
        <v>1643</v>
      </c>
      <c r="C1137" t="s">
        <v>21</v>
      </c>
      <c r="D1137" t="s">
        <v>26</v>
      </c>
      <c r="E1137" t="s">
        <v>30</v>
      </c>
      <c r="F1137">
        <v>0.76</v>
      </c>
      <c r="G1137">
        <v>1</v>
      </c>
      <c r="H1137" t="s">
        <v>30</v>
      </c>
      <c r="I1137">
        <v>0.76881738616700002</v>
      </c>
      <c r="J1137">
        <v>1</v>
      </c>
      <c r="K1137" t="s">
        <v>21</v>
      </c>
      <c r="L1137">
        <v>0.92</v>
      </c>
      <c r="M1137">
        <v>0</v>
      </c>
      <c r="N1137" t="s">
        <v>41</v>
      </c>
      <c r="O1137">
        <v>0.96</v>
      </c>
      <c r="P1137">
        <v>0</v>
      </c>
      <c r="Q1137" t="s">
        <v>30</v>
      </c>
      <c r="R1137" t="s">
        <v>84</v>
      </c>
      <c r="S1137">
        <v>0.38220434654199997</v>
      </c>
      <c r="T1137">
        <f t="shared" si="17"/>
        <v>0</v>
      </c>
    </row>
    <row r="1138" spans="1:20" x14ac:dyDescent="0.25">
      <c r="A1138" t="s">
        <v>1642</v>
      </c>
      <c r="B1138" t="s">
        <v>1643</v>
      </c>
      <c r="C1138" t="s">
        <v>21</v>
      </c>
      <c r="D1138" t="s">
        <v>26</v>
      </c>
      <c r="E1138" t="s">
        <v>30</v>
      </c>
      <c r="F1138">
        <v>0.76</v>
      </c>
      <c r="G1138">
        <v>1</v>
      </c>
      <c r="H1138" t="s">
        <v>30</v>
      </c>
      <c r="I1138">
        <v>0.76881738616700002</v>
      </c>
      <c r="J1138">
        <v>1</v>
      </c>
      <c r="K1138" t="s">
        <v>21</v>
      </c>
      <c r="L1138">
        <v>0.92</v>
      </c>
      <c r="M1138">
        <v>0</v>
      </c>
      <c r="N1138" t="s">
        <v>41</v>
      </c>
      <c r="O1138">
        <v>0.96</v>
      </c>
      <c r="P1138">
        <v>0</v>
      </c>
      <c r="Q1138" t="s">
        <v>30</v>
      </c>
      <c r="R1138" t="s">
        <v>84</v>
      </c>
      <c r="S1138">
        <v>0.38220434654199997</v>
      </c>
      <c r="T1138">
        <f t="shared" si="17"/>
        <v>0</v>
      </c>
    </row>
    <row r="1139" spans="1:20" x14ac:dyDescent="0.25">
      <c r="A1139" t="s">
        <v>1642</v>
      </c>
      <c r="B1139" t="s">
        <v>1643</v>
      </c>
      <c r="C1139" t="s">
        <v>21</v>
      </c>
      <c r="D1139" t="s">
        <v>26</v>
      </c>
      <c r="E1139" t="s">
        <v>30</v>
      </c>
      <c r="F1139">
        <v>0.76</v>
      </c>
      <c r="G1139">
        <v>1</v>
      </c>
      <c r="H1139" t="s">
        <v>30</v>
      </c>
      <c r="I1139">
        <v>0.76881738616700002</v>
      </c>
      <c r="J1139">
        <v>1</v>
      </c>
      <c r="K1139" t="s">
        <v>21</v>
      </c>
      <c r="L1139">
        <v>0.92</v>
      </c>
      <c r="M1139">
        <v>0</v>
      </c>
      <c r="N1139" t="s">
        <v>41</v>
      </c>
      <c r="O1139">
        <v>0.96</v>
      </c>
      <c r="P1139">
        <v>0</v>
      </c>
      <c r="Q1139" t="s">
        <v>30</v>
      </c>
      <c r="R1139" t="s">
        <v>84</v>
      </c>
      <c r="S1139">
        <v>0.38220434654199997</v>
      </c>
      <c r="T1139">
        <f t="shared" si="17"/>
        <v>0</v>
      </c>
    </row>
    <row r="1140" spans="1:20" x14ac:dyDescent="0.25">
      <c r="A1140" t="s">
        <v>1644</v>
      </c>
      <c r="B1140" t="s">
        <v>1645</v>
      </c>
      <c r="C1140" t="s">
        <v>30</v>
      </c>
      <c r="D1140" t="s">
        <v>21</v>
      </c>
      <c r="E1140" t="s">
        <v>30</v>
      </c>
      <c r="F1140">
        <v>0.93106768266899997</v>
      </c>
      <c r="G1140">
        <v>1</v>
      </c>
      <c r="H1140" t="s">
        <v>30</v>
      </c>
      <c r="I1140">
        <v>0.99999481554299996</v>
      </c>
      <c r="J1140">
        <v>1</v>
      </c>
      <c r="K1140" t="s">
        <v>30</v>
      </c>
      <c r="L1140">
        <v>0.93</v>
      </c>
      <c r="M1140">
        <v>1</v>
      </c>
      <c r="N1140" t="s">
        <v>30</v>
      </c>
      <c r="O1140">
        <v>0.96</v>
      </c>
      <c r="P1140">
        <v>1</v>
      </c>
      <c r="Q1140" t="s">
        <v>30</v>
      </c>
      <c r="R1140" t="s">
        <v>27</v>
      </c>
      <c r="S1140">
        <v>0.95526562455300001</v>
      </c>
      <c r="T1140">
        <f t="shared" si="17"/>
        <v>1</v>
      </c>
    </row>
    <row r="1141" spans="1:20" x14ac:dyDescent="0.25">
      <c r="A1141" t="s">
        <v>1646</v>
      </c>
      <c r="B1141" t="s">
        <v>1647</v>
      </c>
      <c r="C1141" t="s">
        <v>30</v>
      </c>
      <c r="D1141" t="s">
        <v>21</v>
      </c>
      <c r="E1141" t="s">
        <v>30</v>
      </c>
      <c r="F1141">
        <v>0.96625175775299998</v>
      </c>
      <c r="G1141">
        <v>1</v>
      </c>
      <c r="H1141" t="s">
        <v>30</v>
      </c>
      <c r="I1141">
        <v>0.99999807589099998</v>
      </c>
      <c r="J1141">
        <v>1</v>
      </c>
      <c r="K1141" t="s">
        <v>30</v>
      </c>
      <c r="L1141">
        <v>0.93</v>
      </c>
      <c r="M1141">
        <v>1</v>
      </c>
      <c r="N1141" t="s">
        <v>30</v>
      </c>
      <c r="O1141">
        <v>0.96</v>
      </c>
      <c r="P1141">
        <v>1</v>
      </c>
      <c r="Q1141" t="s">
        <v>30</v>
      </c>
      <c r="R1141" t="s">
        <v>27</v>
      </c>
      <c r="S1141">
        <v>0.96406245841100002</v>
      </c>
      <c r="T1141">
        <f t="shared" si="17"/>
        <v>1</v>
      </c>
    </row>
    <row r="1142" spans="1:20" x14ac:dyDescent="0.25">
      <c r="A1142" t="s">
        <v>1648</v>
      </c>
      <c r="B1142" t="s">
        <v>1649</v>
      </c>
      <c r="C1142" t="s">
        <v>30</v>
      </c>
      <c r="D1142" t="s">
        <v>21</v>
      </c>
      <c r="E1142" t="s">
        <v>30</v>
      </c>
      <c r="F1142">
        <v>0.92</v>
      </c>
      <c r="G1142">
        <v>1</v>
      </c>
      <c r="H1142" t="s">
        <v>30</v>
      </c>
      <c r="I1142">
        <v>0.99642055072500002</v>
      </c>
      <c r="J1142">
        <v>1</v>
      </c>
      <c r="K1142" t="s">
        <v>30</v>
      </c>
      <c r="L1142">
        <v>0.96</v>
      </c>
      <c r="M1142">
        <v>1</v>
      </c>
      <c r="N1142" t="s">
        <v>30</v>
      </c>
      <c r="O1142">
        <v>0.96</v>
      </c>
      <c r="P1142">
        <v>1</v>
      </c>
      <c r="Q1142" t="s">
        <v>30</v>
      </c>
      <c r="R1142" t="s">
        <v>27</v>
      </c>
      <c r="S1142">
        <v>0.95910513768100003</v>
      </c>
      <c r="T1142">
        <f t="shared" si="17"/>
        <v>1</v>
      </c>
    </row>
    <row r="1143" spans="1:20" x14ac:dyDescent="0.25">
      <c r="A1143" t="s">
        <v>1650</v>
      </c>
      <c r="B1143" t="s">
        <v>1645</v>
      </c>
      <c r="C1143" t="s">
        <v>30</v>
      </c>
      <c r="D1143" t="s">
        <v>21</v>
      </c>
      <c r="E1143" t="s">
        <v>30</v>
      </c>
      <c r="F1143">
        <v>0.93106768266899997</v>
      </c>
      <c r="G1143">
        <v>1</v>
      </c>
      <c r="H1143" t="s">
        <v>30</v>
      </c>
      <c r="I1143">
        <v>0.99999481554299996</v>
      </c>
      <c r="J1143">
        <v>1</v>
      </c>
      <c r="K1143" t="s">
        <v>30</v>
      </c>
      <c r="L1143">
        <v>0.97</v>
      </c>
      <c r="M1143">
        <v>1</v>
      </c>
      <c r="N1143" t="s">
        <v>30</v>
      </c>
      <c r="O1143">
        <v>0.92</v>
      </c>
      <c r="P1143">
        <v>1</v>
      </c>
      <c r="Q1143" t="s">
        <v>30</v>
      </c>
      <c r="R1143" t="s">
        <v>27</v>
      </c>
      <c r="S1143">
        <v>0.95526562455300001</v>
      </c>
      <c r="T1143">
        <f t="shared" si="17"/>
        <v>1</v>
      </c>
    </row>
    <row r="1144" spans="1:20" x14ac:dyDescent="0.25">
      <c r="A1144" t="s">
        <v>1651</v>
      </c>
      <c r="B1144" t="s">
        <v>1652</v>
      </c>
      <c r="C1144" t="s">
        <v>30</v>
      </c>
      <c r="D1144" t="s">
        <v>21</v>
      </c>
      <c r="E1144" t="s">
        <v>30</v>
      </c>
      <c r="F1144">
        <v>0.98570151759299995</v>
      </c>
      <c r="G1144">
        <v>1</v>
      </c>
      <c r="H1144" t="s">
        <v>30</v>
      </c>
      <c r="I1144">
        <v>0.99999948571700004</v>
      </c>
      <c r="J1144">
        <v>1</v>
      </c>
      <c r="K1144" t="s">
        <v>30</v>
      </c>
      <c r="L1144">
        <v>0.9</v>
      </c>
      <c r="M1144">
        <v>1</v>
      </c>
      <c r="N1144" t="s">
        <v>30</v>
      </c>
      <c r="O1144">
        <v>0.93</v>
      </c>
      <c r="P1144">
        <v>1</v>
      </c>
      <c r="Q1144" t="s">
        <v>30</v>
      </c>
      <c r="R1144" t="s">
        <v>27</v>
      </c>
      <c r="S1144">
        <v>0.95392525082799995</v>
      </c>
      <c r="T1144">
        <f t="shared" si="17"/>
        <v>1</v>
      </c>
    </row>
    <row r="1145" spans="1:20" x14ac:dyDescent="0.25">
      <c r="A1145" t="s">
        <v>1653</v>
      </c>
      <c r="B1145" t="s">
        <v>1654</v>
      </c>
      <c r="C1145" t="s">
        <v>21</v>
      </c>
      <c r="D1145" t="s">
        <v>21</v>
      </c>
      <c r="E1145" t="s">
        <v>21</v>
      </c>
      <c r="F1145">
        <v>0.92</v>
      </c>
      <c r="G1145">
        <v>1</v>
      </c>
      <c r="H1145" t="s">
        <v>21</v>
      </c>
      <c r="I1145">
        <v>0.97499674755700005</v>
      </c>
      <c r="J1145">
        <v>1</v>
      </c>
      <c r="K1145" t="s">
        <v>21</v>
      </c>
      <c r="L1145">
        <v>0.95</v>
      </c>
      <c r="M1145">
        <v>1</v>
      </c>
      <c r="N1145" t="s">
        <v>21</v>
      </c>
      <c r="O1145">
        <v>0.96</v>
      </c>
      <c r="P1145">
        <v>1</v>
      </c>
      <c r="Q1145" t="s">
        <v>21</v>
      </c>
      <c r="R1145" t="s">
        <v>27</v>
      </c>
      <c r="S1145">
        <v>0.95124918688899995</v>
      </c>
      <c r="T1145">
        <f t="shared" si="17"/>
        <v>1</v>
      </c>
    </row>
    <row r="1146" spans="1:20" x14ac:dyDescent="0.25">
      <c r="A1146" t="s">
        <v>1655</v>
      </c>
      <c r="B1146" t="s">
        <v>1656</v>
      </c>
      <c r="C1146" t="s">
        <v>21</v>
      </c>
      <c r="D1146" t="s">
        <v>21</v>
      </c>
      <c r="E1146" t="s">
        <v>21</v>
      </c>
      <c r="F1146">
        <v>0.96</v>
      </c>
      <c r="G1146">
        <v>1</v>
      </c>
      <c r="H1146" t="s">
        <v>21</v>
      </c>
      <c r="I1146">
        <v>0.88656342147099998</v>
      </c>
      <c r="J1146">
        <v>1</v>
      </c>
      <c r="K1146" t="s">
        <v>21</v>
      </c>
      <c r="L1146">
        <v>0.75</v>
      </c>
      <c r="M1146">
        <v>1</v>
      </c>
      <c r="N1146" t="s">
        <v>21</v>
      </c>
      <c r="O1146">
        <v>0.81</v>
      </c>
      <c r="P1146">
        <v>1</v>
      </c>
      <c r="Q1146" t="s">
        <v>21</v>
      </c>
      <c r="R1146" t="s">
        <v>27</v>
      </c>
      <c r="S1146">
        <v>0.85164085536800005</v>
      </c>
      <c r="T1146">
        <f t="shared" si="17"/>
        <v>1</v>
      </c>
    </row>
    <row r="1147" spans="1:20" x14ac:dyDescent="0.25">
      <c r="A1147" t="s">
        <v>1657</v>
      </c>
      <c r="B1147" t="s">
        <v>1658</v>
      </c>
      <c r="C1147" t="s">
        <v>26</v>
      </c>
      <c r="D1147" t="s">
        <v>377</v>
      </c>
      <c r="E1147" t="s">
        <v>41</v>
      </c>
      <c r="F1147">
        <v>0.92</v>
      </c>
      <c r="G1147">
        <v>1</v>
      </c>
      <c r="H1147" t="s">
        <v>41</v>
      </c>
      <c r="I1147">
        <v>0.99690390989800004</v>
      </c>
      <c r="J1147">
        <v>1</v>
      </c>
      <c r="K1147" t="s">
        <v>41</v>
      </c>
      <c r="L1147">
        <v>0.85</v>
      </c>
      <c r="M1147">
        <v>1</v>
      </c>
      <c r="N1147" t="s">
        <v>41</v>
      </c>
      <c r="O1147">
        <v>0.88</v>
      </c>
      <c r="P1147">
        <v>1</v>
      </c>
      <c r="Q1147" t="s">
        <v>41</v>
      </c>
      <c r="R1147" t="s">
        <v>27</v>
      </c>
      <c r="S1147">
        <v>0.91172597747399997</v>
      </c>
      <c r="T1147">
        <f t="shared" si="17"/>
        <v>0</v>
      </c>
    </row>
    <row r="1148" spans="1:20" x14ac:dyDescent="0.25">
      <c r="A1148" t="s">
        <v>1657</v>
      </c>
      <c r="B1148" t="s">
        <v>1658</v>
      </c>
      <c r="C1148" t="s">
        <v>26</v>
      </c>
      <c r="D1148" t="s">
        <v>391</v>
      </c>
      <c r="E1148" t="s">
        <v>41</v>
      </c>
      <c r="F1148">
        <v>0.96</v>
      </c>
      <c r="G1148">
        <v>1</v>
      </c>
      <c r="H1148" t="s">
        <v>41</v>
      </c>
      <c r="I1148">
        <v>0.99378089185999996</v>
      </c>
      <c r="J1148">
        <v>1</v>
      </c>
      <c r="K1148" t="s">
        <v>41</v>
      </c>
      <c r="L1148">
        <v>0.85</v>
      </c>
      <c r="M1148">
        <v>1</v>
      </c>
      <c r="N1148" t="s">
        <v>41</v>
      </c>
      <c r="O1148">
        <v>0.88</v>
      </c>
      <c r="P1148">
        <v>1</v>
      </c>
      <c r="Q1148" t="s">
        <v>41</v>
      </c>
      <c r="R1148" t="s">
        <v>27</v>
      </c>
      <c r="S1148">
        <v>0.92094522296500003</v>
      </c>
      <c r="T1148">
        <f t="shared" si="17"/>
        <v>0</v>
      </c>
    </row>
    <row r="1149" spans="1:20" x14ac:dyDescent="0.25">
      <c r="A1149" t="s">
        <v>1657</v>
      </c>
      <c r="B1149" t="s">
        <v>1658</v>
      </c>
      <c r="C1149" t="s">
        <v>26</v>
      </c>
      <c r="D1149" t="s">
        <v>73</v>
      </c>
      <c r="E1149" t="s">
        <v>41</v>
      </c>
      <c r="F1149">
        <v>0.97019380744999995</v>
      </c>
      <c r="G1149">
        <v>1</v>
      </c>
      <c r="H1149" t="s">
        <v>41</v>
      </c>
      <c r="I1149">
        <v>0.99949393111600005</v>
      </c>
      <c r="J1149">
        <v>1</v>
      </c>
      <c r="K1149" t="s">
        <v>41</v>
      </c>
      <c r="L1149">
        <v>0.85</v>
      </c>
      <c r="M1149">
        <v>1</v>
      </c>
      <c r="N1149" t="s">
        <v>41</v>
      </c>
      <c r="O1149">
        <v>0.88</v>
      </c>
      <c r="P1149">
        <v>1</v>
      </c>
      <c r="Q1149" t="s">
        <v>41</v>
      </c>
      <c r="R1149" t="s">
        <v>27</v>
      </c>
      <c r="S1149">
        <v>0.92492193464200001</v>
      </c>
      <c r="T1149">
        <f t="shared" si="17"/>
        <v>0</v>
      </c>
    </row>
    <row r="1150" spans="1:20" x14ac:dyDescent="0.25">
      <c r="A1150" t="s">
        <v>1657</v>
      </c>
      <c r="B1150" t="s">
        <v>1658</v>
      </c>
      <c r="C1150" t="s">
        <v>26</v>
      </c>
      <c r="D1150" t="s">
        <v>26</v>
      </c>
      <c r="E1150" t="s">
        <v>41</v>
      </c>
      <c r="F1150">
        <v>0.96</v>
      </c>
      <c r="G1150">
        <v>1</v>
      </c>
      <c r="H1150" t="s">
        <v>41</v>
      </c>
      <c r="I1150">
        <v>0.99445568566300002</v>
      </c>
      <c r="J1150">
        <v>1</v>
      </c>
      <c r="K1150" t="s">
        <v>41</v>
      </c>
      <c r="L1150">
        <v>0.85</v>
      </c>
      <c r="M1150">
        <v>1</v>
      </c>
      <c r="N1150" t="s">
        <v>41</v>
      </c>
      <c r="O1150">
        <v>0.88</v>
      </c>
      <c r="P1150">
        <v>1</v>
      </c>
      <c r="Q1150" t="s">
        <v>41</v>
      </c>
      <c r="R1150" t="s">
        <v>27</v>
      </c>
      <c r="S1150">
        <v>0.92111392141600001</v>
      </c>
      <c r="T1150">
        <f t="shared" si="17"/>
        <v>0</v>
      </c>
    </row>
    <row r="1151" spans="1:20" x14ac:dyDescent="0.25">
      <c r="A1151" t="s">
        <v>1659</v>
      </c>
      <c r="B1151" t="s">
        <v>1660</v>
      </c>
      <c r="C1151" t="s">
        <v>41</v>
      </c>
      <c r="D1151" t="s">
        <v>73</v>
      </c>
      <c r="E1151" t="s">
        <v>41</v>
      </c>
      <c r="F1151">
        <v>0.98327643569699996</v>
      </c>
      <c r="G1151">
        <v>1</v>
      </c>
      <c r="H1151" t="s">
        <v>41</v>
      </c>
      <c r="I1151">
        <v>0.99998133126800004</v>
      </c>
      <c r="J1151">
        <v>1</v>
      </c>
      <c r="K1151" t="s">
        <v>41</v>
      </c>
      <c r="L1151">
        <v>0.85</v>
      </c>
      <c r="M1151">
        <v>1</v>
      </c>
      <c r="N1151" t="s">
        <v>41</v>
      </c>
      <c r="O1151">
        <v>0.93</v>
      </c>
      <c r="P1151">
        <v>1</v>
      </c>
      <c r="Q1151" t="s">
        <v>41</v>
      </c>
      <c r="R1151" t="s">
        <v>27</v>
      </c>
      <c r="S1151">
        <v>0.94081444174100004</v>
      </c>
      <c r="T1151">
        <f t="shared" si="17"/>
        <v>1</v>
      </c>
    </row>
    <row r="1152" spans="1:20" x14ac:dyDescent="0.25">
      <c r="A1152" t="s">
        <v>1659</v>
      </c>
      <c r="B1152" t="s">
        <v>1660</v>
      </c>
      <c r="C1152" t="s">
        <v>41</v>
      </c>
      <c r="D1152" t="s">
        <v>26</v>
      </c>
      <c r="E1152" t="s">
        <v>41</v>
      </c>
      <c r="F1152">
        <v>0.93606335468400004</v>
      </c>
      <c r="G1152">
        <v>1</v>
      </c>
      <c r="H1152" t="s">
        <v>41</v>
      </c>
      <c r="I1152">
        <v>0.99987175294399999</v>
      </c>
      <c r="J1152">
        <v>1</v>
      </c>
      <c r="K1152" t="s">
        <v>41</v>
      </c>
      <c r="L1152">
        <v>0.85</v>
      </c>
      <c r="M1152">
        <v>1</v>
      </c>
      <c r="N1152" t="s">
        <v>41</v>
      </c>
      <c r="O1152">
        <v>0.93</v>
      </c>
      <c r="P1152">
        <v>1</v>
      </c>
      <c r="Q1152" t="s">
        <v>41</v>
      </c>
      <c r="R1152" t="s">
        <v>27</v>
      </c>
      <c r="S1152">
        <v>0.92898377690699996</v>
      </c>
      <c r="T1152">
        <f t="shared" si="17"/>
        <v>1</v>
      </c>
    </row>
    <row r="1153" spans="1:20" x14ac:dyDescent="0.25">
      <c r="A1153" t="s">
        <v>1661</v>
      </c>
      <c r="B1153" t="s">
        <v>1662</v>
      </c>
      <c r="C1153" t="s">
        <v>41</v>
      </c>
      <c r="D1153" t="s">
        <v>26</v>
      </c>
      <c r="E1153" t="s">
        <v>26</v>
      </c>
      <c r="F1153">
        <v>0.52068054712300005</v>
      </c>
      <c r="G1153">
        <v>0</v>
      </c>
      <c r="H1153" t="s">
        <v>41</v>
      </c>
      <c r="I1153">
        <v>0.9115621156</v>
      </c>
      <c r="J1153">
        <v>1</v>
      </c>
      <c r="K1153" t="s">
        <v>41</v>
      </c>
      <c r="L1153">
        <v>0.95</v>
      </c>
      <c r="M1153">
        <v>1</v>
      </c>
      <c r="N1153" t="s">
        <v>41</v>
      </c>
      <c r="O1153">
        <v>0.96</v>
      </c>
      <c r="P1153">
        <v>1</v>
      </c>
      <c r="Q1153" t="s">
        <v>41</v>
      </c>
      <c r="R1153" t="s">
        <v>361</v>
      </c>
      <c r="S1153">
        <v>0.94052070519999997</v>
      </c>
      <c r="T1153">
        <f t="shared" si="17"/>
        <v>1</v>
      </c>
    </row>
    <row r="1154" spans="1:20" x14ac:dyDescent="0.25">
      <c r="A1154" t="s">
        <v>1663</v>
      </c>
      <c r="B1154" t="s">
        <v>1664</v>
      </c>
      <c r="C1154" t="s">
        <v>41</v>
      </c>
      <c r="D1154" t="s">
        <v>391</v>
      </c>
      <c r="E1154" t="s">
        <v>41</v>
      </c>
      <c r="F1154">
        <v>0.76</v>
      </c>
      <c r="G1154">
        <v>1</v>
      </c>
      <c r="H1154" t="s">
        <v>41</v>
      </c>
      <c r="I1154">
        <v>0.99946999723399998</v>
      </c>
      <c r="J1154">
        <v>1</v>
      </c>
      <c r="K1154" t="s">
        <v>41</v>
      </c>
      <c r="L1154">
        <v>0.91</v>
      </c>
      <c r="M1154">
        <v>1</v>
      </c>
      <c r="N1154" t="s">
        <v>41</v>
      </c>
      <c r="O1154">
        <v>0.93</v>
      </c>
      <c r="P1154">
        <v>1</v>
      </c>
      <c r="Q1154" t="s">
        <v>41</v>
      </c>
      <c r="R1154" t="s">
        <v>27</v>
      </c>
      <c r="S1154">
        <v>0.89986749930800003</v>
      </c>
      <c r="T1154">
        <f t="shared" si="17"/>
        <v>1</v>
      </c>
    </row>
    <row r="1155" spans="1:20" x14ac:dyDescent="0.25">
      <c r="A1155" t="s">
        <v>1663</v>
      </c>
      <c r="B1155" t="s">
        <v>1664</v>
      </c>
      <c r="C1155" t="s">
        <v>41</v>
      </c>
      <c r="D1155" t="s">
        <v>26</v>
      </c>
      <c r="E1155" t="s">
        <v>41</v>
      </c>
      <c r="F1155">
        <v>0.76</v>
      </c>
      <c r="G1155">
        <v>1</v>
      </c>
      <c r="H1155" t="s">
        <v>41</v>
      </c>
      <c r="I1155">
        <v>0.99840489640499996</v>
      </c>
      <c r="J1155">
        <v>1</v>
      </c>
      <c r="K1155" t="s">
        <v>41</v>
      </c>
      <c r="L1155">
        <v>0.91</v>
      </c>
      <c r="M1155">
        <v>1</v>
      </c>
      <c r="N1155" t="s">
        <v>41</v>
      </c>
      <c r="O1155">
        <v>0.93</v>
      </c>
      <c r="P1155">
        <v>1</v>
      </c>
      <c r="Q1155" t="s">
        <v>41</v>
      </c>
      <c r="R1155" t="s">
        <v>27</v>
      </c>
      <c r="S1155">
        <v>0.89960122410099996</v>
      </c>
      <c r="T1155">
        <f t="shared" ref="T1155:T1218" si="18">IF(Q1155=C1155,1,0)</f>
        <v>1</v>
      </c>
    </row>
    <row r="1156" spans="1:20" x14ac:dyDescent="0.25">
      <c r="A1156" t="s">
        <v>1665</v>
      </c>
      <c r="B1156" t="s">
        <v>1666</v>
      </c>
      <c r="C1156" t="s">
        <v>21</v>
      </c>
      <c r="D1156" t="s">
        <v>21</v>
      </c>
      <c r="E1156" t="s">
        <v>21</v>
      </c>
      <c r="F1156">
        <v>0.91062056667699998</v>
      </c>
      <c r="G1156">
        <v>1</v>
      </c>
      <c r="H1156" t="s">
        <v>21</v>
      </c>
      <c r="I1156">
        <v>0.69482848284900001</v>
      </c>
      <c r="J1156">
        <v>1</v>
      </c>
      <c r="K1156" t="s">
        <v>21</v>
      </c>
      <c r="L1156">
        <v>0.85</v>
      </c>
      <c r="M1156">
        <v>1</v>
      </c>
      <c r="N1156" t="s">
        <v>21</v>
      </c>
      <c r="O1156">
        <v>0.88</v>
      </c>
      <c r="P1156">
        <v>1</v>
      </c>
      <c r="Q1156" t="s">
        <v>21</v>
      </c>
      <c r="R1156" t="s">
        <v>27</v>
      </c>
      <c r="S1156">
        <v>0.83386226238100003</v>
      </c>
      <c r="T1156">
        <f t="shared" si="18"/>
        <v>1</v>
      </c>
    </row>
    <row r="1157" spans="1:20" x14ac:dyDescent="0.25">
      <c r="A1157" t="s">
        <v>1667</v>
      </c>
      <c r="B1157" t="s">
        <v>1668</v>
      </c>
      <c r="C1157" t="s">
        <v>26</v>
      </c>
      <c r="D1157" t="s">
        <v>377</v>
      </c>
      <c r="E1157" t="s">
        <v>26</v>
      </c>
      <c r="F1157">
        <v>0.98649590653200003</v>
      </c>
      <c r="G1157">
        <v>1</v>
      </c>
      <c r="H1157" t="s">
        <v>26</v>
      </c>
      <c r="I1157">
        <v>0.99955742036799999</v>
      </c>
      <c r="J1157">
        <v>1</v>
      </c>
      <c r="K1157" t="s">
        <v>26</v>
      </c>
      <c r="L1157">
        <v>0.93</v>
      </c>
      <c r="M1157">
        <v>1</v>
      </c>
      <c r="N1157" t="s">
        <v>26</v>
      </c>
      <c r="O1157">
        <v>0.96</v>
      </c>
      <c r="P1157">
        <v>1</v>
      </c>
      <c r="Q1157" t="s">
        <v>26</v>
      </c>
      <c r="R1157" t="s">
        <v>27</v>
      </c>
      <c r="S1157">
        <v>0.96901333172500004</v>
      </c>
      <c r="T1157">
        <f t="shared" si="18"/>
        <v>1</v>
      </c>
    </row>
    <row r="1158" spans="1:20" x14ac:dyDescent="0.25">
      <c r="A1158" t="s">
        <v>1667</v>
      </c>
      <c r="B1158" t="s">
        <v>1668</v>
      </c>
      <c r="C1158" t="s">
        <v>26</v>
      </c>
      <c r="D1158" t="s">
        <v>696</v>
      </c>
      <c r="E1158" t="s">
        <v>26</v>
      </c>
      <c r="F1158">
        <v>0.98918348946599999</v>
      </c>
      <c r="G1158">
        <v>1</v>
      </c>
      <c r="H1158" t="s">
        <v>26</v>
      </c>
      <c r="I1158">
        <v>0.99955847635700001</v>
      </c>
      <c r="J1158">
        <v>1</v>
      </c>
      <c r="K1158" t="s">
        <v>26</v>
      </c>
      <c r="L1158">
        <v>0.93</v>
      </c>
      <c r="M1158">
        <v>1</v>
      </c>
      <c r="N1158" t="s">
        <v>26</v>
      </c>
      <c r="O1158">
        <v>0.96</v>
      </c>
      <c r="P1158">
        <v>1</v>
      </c>
      <c r="Q1158" t="s">
        <v>26</v>
      </c>
      <c r="R1158" t="s">
        <v>27</v>
      </c>
      <c r="S1158">
        <v>0.96968549145600003</v>
      </c>
      <c r="T1158">
        <f t="shared" si="18"/>
        <v>1</v>
      </c>
    </row>
    <row r="1159" spans="1:20" x14ac:dyDescent="0.25">
      <c r="A1159" t="s">
        <v>1667</v>
      </c>
      <c r="B1159" t="s">
        <v>1668</v>
      </c>
      <c r="C1159" t="s">
        <v>26</v>
      </c>
      <c r="D1159" t="s">
        <v>26</v>
      </c>
      <c r="E1159" t="s">
        <v>26</v>
      </c>
      <c r="F1159">
        <v>0.98724872597500002</v>
      </c>
      <c r="G1159">
        <v>1</v>
      </c>
      <c r="H1159" t="s">
        <v>26</v>
      </c>
      <c r="I1159">
        <v>0.99976606027100001</v>
      </c>
      <c r="J1159">
        <v>1</v>
      </c>
      <c r="K1159" t="s">
        <v>26</v>
      </c>
      <c r="L1159">
        <v>0.93</v>
      </c>
      <c r="M1159">
        <v>1</v>
      </c>
      <c r="N1159" t="s">
        <v>26</v>
      </c>
      <c r="O1159">
        <v>0.96</v>
      </c>
      <c r="P1159">
        <v>1</v>
      </c>
      <c r="Q1159" t="s">
        <v>26</v>
      </c>
      <c r="R1159" t="s">
        <v>27</v>
      </c>
      <c r="S1159">
        <v>0.96925369656100002</v>
      </c>
      <c r="T1159">
        <f t="shared" si="18"/>
        <v>1</v>
      </c>
    </row>
    <row r="1160" spans="1:20" x14ac:dyDescent="0.25">
      <c r="A1160" t="s">
        <v>1669</v>
      </c>
      <c r="B1160" t="s">
        <v>1670</v>
      </c>
      <c r="C1160" t="s">
        <v>26</v>
      </c>
      <c r="D1160" t="s">
        <v>26</v>
      </c>
      <c r="E1160" t="s">
        <v>26</v>
      </c>
      <c r="F1160">
        <v>0.98849885741700005</v>
      </c>
      <c r="G1160">
        <v>1</v>
      </c>
      <c r="H1160" t="s">
        <v>26</v>
      </c>
      <c r="I1160">
        <v>0.99951453134900003</v>
      </c>
      <c r="J1160">
        <v>1</v>
      </c>
      <c r="K1160" t="s">
        <v>26</v>
      </c>
      <c r="L1160">
        <v>0.97</v>
      </c>
      <c r="M1160">
        <v>1</v>
      </c>
      <c r="N1160" t="s">
        <v>26</v>
      </c>
      <c r="O1160">
        <v>0.94</v>
      </c>
      <c r="P1160">
        <v>1</v>
      </c>
      <c r="Q1160" t="s">
        <v>26</v>
      </c>
      <c r="R1160" t="s">
        <v>27</v>
      </c>
      <c r="S1160">
        <v>0.97450334719099996</v>
      </c>
      <c r="T1160">
        <f t="shared" si="18"/>
        <v>1</v>
      </c>
    </row>
    <row r="1161" spans="1:20" x14ac:dyDescent="0.25">
      <c r="A1161" t="s">
        <v>1671</v>
      </c>
      <c r="B1161" t="s">
        <v>1672</v>
      </c>
      <c r="C1161" t="s">
        <v>26</v>
      </c>
      <c r="D1161" t="s">
        <v>377</v>
      </c>
      <c r="E1161" t="s">
        <v>26</v>
      </c>
      <c r="F1161">
        <v>0.98749904041000003</v>
      </c>
      <c r="G1161">
        <v>1</v>
      </c>
      <c r="H1161" t="s">
        <v>26</v>
      </c>
      <c r="I1161">
        <v>0.99962067631899998</v>
      </c>
      <c r="J1161">
        <v>1</v>
      </c>
      <c r="K1161" t="s">
        <v>26</v>
      </c>
      <c r="L1161">
        <v>0.91</v>
      </c>
      <c r="M1161">
        <v>1</v>
      </c>
      <c r="N1161" t="s">
        <v>26</v>
      </c>
      <c r="O1161">
        <v>0.96</v>
      </c>
      <c r="P1161">
        <v>1</v>
      </c>
      <c r="Q1161" t="s">
        <v>26</v>
      </c>
      <c r="R1161" t="s">
        <v>27</v>
      </c>
      <c r="S1161">
        <v>0.96427992918200001</v>
      </c>
      <c r="T1161">
        <f t="shared" si="18"/>
        <v>1</v>
      </c>
    </row>
    <row r="1162" spans="1:20" x14ac:dyDescent="0.25">
      <c r="A1162" t="s">
        <v>1671</v>
      </c>
      <c r="B1162" t="s">
        <v>1672</v>
      </c>
      <c r="C1162" t="s">
        <v>26</v>
      </c>
      <c r="D1162" t="s">
        <v>26</v>
      </c>
      <c r="E1162" t="s">
        <v>26</v>
      </c>
      <c r="F1162">
        <v>0.98704447693599995</v>
      </c>
      <c r="G1162">
        <v>1</v>
      </c>
      <c r="H1162" t="s">
        <v>26</v>
      </c>
      <c r="I1162">
        <v>0.99975682980799996</v>
      </c>
      <c r="J1162">
        <v>1</v>
      </c>
      <c r="K1162" t="s">
        <v>26</v>
      </c>
      <c r="L1162">
        <v>0.91</v>
      </c>
      <c r="M1162">
        <v>1</v>
      </c>
      <c r="N1162" t="s">
        <v>26</v>
      </c>
      <c r="O1162">
        <v>0.96</v>
      </c>
      <c r="P1162">
        <v>1</v>
      </c>
      <c r="Q1162" t="s">
        <v>26</v>
      </c>
      <c r="R1162" t="s">
        <v>27</v>
      </c>
      <c r="S1162">
        <v>0.96420032668599998</v>
      </c>
      <c r="T1162">
        <f t="shared" si="18"/>
        <v>1</v>
      </c>
    </row>
    <row r="1163" spans="1:20" x14ac:dyDescent="0.25">
      <c r="A1163" t="s">
        <v>1673</v>
      </c>
      <c r="B1163" t="s">
        <v>1674</v>
      </c>
      <c r="C1163" t="s">
        <v>26</v>
      </c>
      <c r="D1163" t="s">
        <v>377</v>
      </c>
      <c r="E1163" t="s">
        <v>26</v>
      </c>
      <c r="F1163">
        <v>0.98500439443599996</v>
      </c>
      <c r="G1163">
        <v>1</v>
      </c>
      <c r="H1163" t="s">
        <v>26</v>
      </c>
      <c r="I1163">
        <v>0.99822594646499996</v>
      </c>
      <c r="J1163">
        <v>1</v>
      </c>
      <c r="K1163" t="s">
        <v>26</v>
      </c>
      <c r="L1163">
        <v>0.95</v>
      </c>
      <c r="M1163">
        <v>1</v>
      </c>
      <c r="N1163" t="s">
        <v>26</v>
      </c>
      <c r="O1163">
        <v>0.96</v>
      </c>
      <c r="P1163">
        <v>1</v>
      </c>
      <c r="Q1163" t="s">
        <v>26</v>
      </c>
      <c r="R1163" t="s">
        <v>27</v>
      </c>
      <c r="S1163">
        <v>0.97330758522500005</v>
      </c>
      <c r="T1163">
        <f t="shared" si="18"/>
        <v>1</v>
      </c>
    </row>
    <row r="1164" spans="1:20" x14ac:dyDescent="0.25">
      <c r="A1164" t="s">
        <v>1673</v>
      </c>
      <c r="B1164" t="s">
        <v>1674</v>
      </c>
      <c r="C1164" t="s">
        <v>26</v>
      </c>
      <c r="D1164" t="s">
        <v>26</v>
      </c>
      <c r="E1164" t="s">
        <v>26</v>
      </c>
      <c r="F1164">
        <v>0.98576120994700001</v>
      </c>
      <c r="G1164">
        <v>1</v>
      </c>
      <c r="H1164" t="s">
        <v>26</v>
      </c>
      <c r="I1164">
        <v>0.99838392896899997</v>
      </c>
      <c r="J1164">
        <v>1</v>
      </c>
      <c r="K1164" t="s">
        <v>26</v>
      </c>
      <c r="L1164">
        <v>0.95</v>
      </c>
      <c r="M1164">
        <v>1</v>
      </c>
      <c r="N1164" t="s">
        <v>26</v>
      </c>
      <c r="O1164">
        <v>0.96</v>
      </c>
      <c r="P1164">
        <v>1</v>
      </c>
      <c r="Q1164" t="s">
        <v>26</v>
      </c>
      <c r="R1164" t="s">
        <v>27</v>
      </c>
      <c r="S1164">
        <v>0.973536284729</v>
      </c>
      <c r="T1164">
        <f t="shared" si="18"/>
        <v>1</v>
      </c>
    </row>
    <row r="1165" spans="1:20" x14ac:dyDescent="0.25">
      <c r="A1165" t="s">
        <v>1675</v>
      </c>
      <c r="B1165" t="s">
        <v>1676</v>
      </c>
      <c r="C1165" t="s">
        <v>26</v>
      </c>
      <c r="D1165" t="s">
        <v>26</v>
      </c>
      <c r="E1165" t="s">
        <v>26</v>
      </c>
      <c r="F1165">
        <v>0.97899279915500004</v>
      </c>
      <c r="G1165">
        <v>1</v>
      </c>
      <c r="H1165" t="s">
        <v>26</v>
      </c>
      <c r="I1165">
        <v>0.99980679583200005</v>
      </c>
      <c r="J1165">
        <v>1</v>
      </c>
      <c r="K1165" t="s">
        <v>26</v>
      </c>
      <c r="L1165">
        <v>0.87</v>
      </c>
      <c r="M1165">
        <v>1</v>
      </c>
      <c r="N1165" t="s">
        <v>26</v>
      </c>
      <c r="O1165">
        <v>0.88</v>
      </c>
      <c r="P1165">
        <v>1</v>
      </c>
      <c r="Q1165" t="s">
        <v>26</v>
      </c>
      <c r="R1165" t="s">
        <v>27</v>
      </c>
      <c r="S1165">
        <v>0.93219989874700004</v>
      </c>
      <c r="T1165">
        <f t="shared" si="18"/>
        <v>1</v>
      </c>
    </row>
    <row r="1166" spans="1:20" x14ac:dyDescent="0.25">
      <c r="A1166" t="s">
        <v>1677</v>
      </c>
      <c r="B1166" t="s">
        <v>1678</v>
      </c>
      <c r="C1166" t="s">
        <v>41</v>
      </c>
      <c r="D1166" t="s">
        <v>73</v>
      </c>
      <c r="E1166" t="s">
        <v>41</v>
      </c>
      <c r="F1166">
        <v>0.97639953801299995</v>
      </c>
      <c r="G1166">
        <v>1</v>
      </c>
      <c r="H1166" t="s">
        <v>41</v>
      </c>
      <c r="I1166">
        <v>0.99968067361599999</v>
      </c>
      <c r="J1166">
        <v>1</v>
      </c>
      <c r="K1166" t="s">
        <v>41</v>
      </c>
      <c r="L1166">
        <v>0.85</v>
      </c>
      <c r="M1166">
        <v>1</v>
      </c>
      <c r="N1166" t="s">
        <v>41</v>
      </c>
      <c r="O1166">
        <v>0.81</v>
      </c>
      <c r="P1166">
        <v>1</v>
      </c>
      <c r="Q1166" t="s">
        <v>41</v>
      </c>
      <c r="R1166" t="s">
        <v>27</v>
      </c>
      <c r="S1166">
        <v>0.90902005290700005</v>
      </c>
      <c r="T1166">
        <f t="shared" si="18"/>
        <v>1</v>
      </c>
    </row>
    <row r="1167" spans="1:20" x14ac:dyDescent="0.25">
      <c r="A1167" t="s">
        <v>1679</v>
      </c>
      <c r="B1167" t="s">
        <v>1680</v>
      </c>
      <c r="C1167" t="s">
        <v>21</v>
      </c>
      <c r="D1167" t="s">
        <v>380</v>
      </c>
      <c r="E1167" t="s">
        <v>21</v>
      </c>
      <c r="F1167">
        <v>0.96</v>
      </c>
      <c r="G1167">
        <v>1</v>
      </c>
      <c r="H1167" t="s">
        <v>21</v>
      </c>
      <c r="I1167">
        <v>0.97361065438299998</v>
      </c>
      <c r="J1167">
        <v>1</v>
      </c>
      <c r="K1167" t="s">
        <v>21</v>
      </c>
      <c r="L1167">
        <v>0.93</v>
      </c>
      <c r="M1167">
        <v>1</v>
      </c>
      <c r="N1167" t="s">
        <v>21</v>
      </c>
      <c r="O1167">
        <v>0.96</v>
      </c>
      <c r="P1167">
        <v>1</v>
      </c>
      <c r="Q1167" t="s">
        <v>21</v>
      </c>
      <c r="R1167" t="s">
        <v>27</v>
      </c>
      <c r="S1167">
        <v>0.95590266359599996</v>
      </c>
      <c r="T1167">
        <f t="shared" si="18"/>
        <v>1</v>
      </c>
    </row>
    <row r="1168" spans="1:20" x14ac:dyDescent="0.25">
      <c r="A1168" t="s">
        <v>1679</v>
      </c>
      <c r="B1168" t="s">
        <v>1680</v>
      </c>
      <c r="C1168" t="s">
        <v>21</v>
      </c>
      <c r="D1168" t="s">
        <v>380</v>
      </c>
      <c r="E1168" t="s">
        <v>21</v>
      </c>
      <c r="F1168">
        <v>0.96</v>
      </c>
      <c r="G1168">
        <v>1</v>
      </c>
      <c r="H1168" t="s">
        <v>21</v>
      </c>
      <c r="I1168">
        <v>0.97361065438299998</v>
      </c>
      <c r="J1168">
        <v>1</v>
      </c>
      <c r="K1168" t="s">
        <v>21</v>
      </c>
      <c r="L1168">
        <v>0.93</v>
      </c>
      <c r="M1168">
        <v>1</v>
      </c>
      <c r="N1168" t="s">
        <v>21</v>
      </c>
      <c r="O1168">
        <v>0.96</v>
      </c>
      <c r="P1168">
        <v>1</v>
      </c>
      <c r="Q1168" t="s">
        <v>21</v>
      </c>
      <c r="R1168" t="s">
        <v>27</v>
      </c>
      <c r="S1168">
        <v>0.95590266359599996</v>
      </c>
      <c r="T1168">
        <f t="shared" si="18"/>
        <v>1</v>
      </c>
    </row>
    <row r="1169" spans="1:20" x14ac:dyDescent="0.25">
      <c r="A1169" t="s">
        <v>1679</v>
      </c>
      <c r="B1169" t="s">
        <v>1680</v>
      </c>
      <c r="C1169" t="s">
        <v>21</v>
      </c>
      <c r="D1169" t="s">
        <v>73</v>
      </c>
      <c r="E1169" t="s">
        <v>21</v>
      </c>
      <c r="F1169">
        <v>0.534092638354</v>
      </c>
      <c r="G1169">
        <v>1</v>
      </c>
      <c r="H1169" t="s">
        <v>41</v>
      </c>
      <c r="I1169">
        <v>0.70771808803299996</v>
      </c>
      <c r="J1169">
        <v>0</v>
      </c>
      <c r="K1169" t="s">
        <v>21</v>
      </c>
      <c r="L1169">
        <v>0.93</v>
      </c>
      <c r="M1169">
        <v>1</v>
      </c>
      <c r="N1169" t="s">
        <v>21</v>
      </c>
      <c r="O1169">
        <v>0.96</v>
      </c>
      <c r="P1169">
        <v>1</v>
      </c>
      <c r="Q1169" t="s">
        <v>21</v>
      </c>
      <c r="R1169" t="s">
        <v>23</v>
      </c>
      <c r="S1169">
        <v>0.80803087945100005</v>
      </c>
      <c r="T1169">
        <f t="shared" si="18"/>
        <v>1</v>
      </c>
    </row>
    <row r="1170" spans="1:20" x14ac:dyDescent="0.25">
      <c r="A1170" t="s">
        <v>1679</v>
      </c>
      <c r="B1170" t="s">
        <v>1680</v>
      </c>
      <c r="C1170" t="s">
        <v>21</v>
      </c>
      <c r="D1170" t="s">
        <v>73</v>
      </c>
      <c r="E1170" t="s">
        <v>21</v>
      </c>
      <c r="F1170">
        <v>0.534092638354</v>
      </c>
      <c r="G1170">
        <v>1</v>
      </c>
      <c r="H1170" t="s">
        <v>41</v>
      </c>
      <c r="I1170">
        <v>0.70771808803299996</v>
      </c>
      <c r="J1170">
        <v>0</v>
      </c>
      <c r="K1170" t="s">
        <v>21</v>
      </c>
      <c r="L1170">
        <v>0.93</v>
      </c>
      <c r="M1170">
        <v>1</v>
      </c>
      <c r="N1170" t="s">
        <v>21</v>
      </c>
      <c r="O1170">
        <v>0.96</v>
      </c>
      <c r="P1170">
        <v>1</v>
      </c>
      <c r="Q1170" t="s">
        <v>21</v>
      </c>
      <c r="R1170" t="s">
        <v>23</v>
      </c>
      <c r="S1170">
        <v>0.80803087945100005</v>
      </c>
      <c r="T1170">
        <f t="shared" si="18"/>
        <v>1</v>
      </c>
    </row>
    <row r="1171" spans="1:20" x14ac:dyDescent="0.25">
      <c r="A1171" t="s">
        <v>1679</v>
      </c>
      <c r="B1171" t="s">
        <v>1680</v>
      </c>
      <c r="C1171" t="s">
        <v>21</v>
      </c>
      <c r="D1171" t="s">
        <v>21</v>
      </c>
      <c r="E1171" t="s">
        <v>21</v>
      </c>
      <c r="F1171">
        <v>0.94731101118500005</v>
      </c>
      <c r="G1171">
        <v>1</v>
      </c>
      <c r="H1171" t="s">
        <v>21</v>
      </c>
      <c r="I1171">
        <v>0.99509480841499998</v>
      </c>
      <c r="J1171">
        <v>1</v>
      </c>
      <c r="K1171" t="s">
        <v>21</v>
      </c>
      <c r="L1171">
        <v>0.93</v>
      </c>
      <c r="M1171">
        <v>1</v>
      </c>
      <c r="N1171" t="s">
        <v>21</v>
      </c>
      <c r="O1171">
        <v>0.96</v>
      </c>
      <c r="P1171">
        <v>1</v>
      </c>
      <c r="Q1171" t="s">
        <v>21</v>
      </c>
      <c r="R1171" t="s">
        <v>27</v>
      </c>
      <c r="S1171">
        <v>0.95810145489999998</v>
      </c>
      <c r="T1171">
        <f t="shared" si="18"/>
        <v>1</v>
      </c>
    </row>
    <row r="1172" spans="1:20" x14ac:dyDescent="0.25">
      <c r="A1172" t="s">
        <v>1679</v>
      </c>
      <c r="B1172" t="s">
        <v>1680</v>
      </c>
      <c r="C1172" t="s">
        <v>21</v>
      </c>
      <c r="D1172" t="s">
        <v>21</v>
      </c>
      <c r="E1172" t="s">
        <v>21</v>
      </c>
      <c r="F1172">
        <v>0.94731101118500005</v>
      </c>
      <c r="G1172">
        <v>1</v>
      </c>
      <c r="H1172" t="s">
        <v>21</v>
      </c>
      <c r="I1172">
        <v>0.99509480841499998</v>
      </c>
      <c r="J1172">
        <v>1</v>
      </c>
      <c r="K1172" t="s">
        <v>21</v>
      </c>
      <c r="L1172">
        <v>0.93</v>
      </c>
      <c r="M1172">
        <v>1</v>
      </c>
      <c r="N1172" t="s">
        <v>21</v>
      </c>
      <c r="O1172">
        <v>0.96</v>
      </c>
      <c r="P1172">
        <v>1</v>
      </c>
      <c r="Q1172" t="s">
        <v>21</v>
      </c>
      <c r="R1172" t="s">
        <v>27</v>
      </c>
      <c r="S1172">
        <v>0.95810145489999998</v>
      </c>
      <c r="T1172">
        <f t="shared" si="18"/>
        <v>1</v>
      </c>
    </row>
    <row r="1173" spans="1:20" x14ac:dyDescent="0.25">
      <c r="A1173" t="s">
        <v>1679</v>
      </c>
      <c r="B1173" t="s">
        <v>1680</v>
      </c>
      <c r="C1173" t="s">
        <v>21</v>
      </c>
      <c r="D1173" t="s">
        <v>1531</v>
      </c>
      <c r="E1173" t="s">
        <v>21</v>
      </c>
      <c r="F1173">
        <v>0.92</v>
      </c>
      <c r="G1173">
        <v>1</v>
      </c>
      <c r="H1173" t="s">
        <v>21</v>
      </c>
      <c r="I1173">
        <v>0.88378896010899999</v>
      </c>
      <c r="J1173">
        <v>1</v>
      </c>
      <c r="K1173" t="s">
        <v>21</v>
      </c>
      <c r="L1173">
        <v>0.93</v>
      </c>
      <c r="M1173">
        <v>1</v>
      </c>
      <c r="N1173" t="s">
        <v>21</v>
      </c>
      <c r="O1173">
        <v>0.96</v>
      </c>
      <c r="P1173">
        <v>1</v>
      </c>
      <c r="Q1173" t="s">
        <v>21</v>
      </c>
      <c r="R1173" t="s">
        <v>27</v>
      </c>
      <c r="S1173">
        <v>0.92344724002699996</v>
      </c>
      <c r="T1173">
        <f t="shared" si="18"/>
        <v>1</v>
      </c>
    </row>
    <row r="1174" spans="1:20" x14ac:dyDescent="0.25">
      <c r="A1174" t="s">
        <v>1679</v>
      </c>
      <c r="B1174" t="s">
        <v>1680</v>
      </c>
      <c r="C1174" t="s">
        <v>21</v>
      </c>
      <c r="D1174" t="s">
        <v>1531</v>
      </c>
      <c r="E1174" t="s">
        <v>21</v>
      </c>
      <c r="F1174">
        <v>0.92</v>
      </c>
      <c r="G1174">
        <v>1</v>
      </c>
      <c r="H1174" t="s">
        <v>21</v>
      </c>
      <c r="I1174">
        <v>0.88378896010899999</v>
      </c>
      <c r="J1174">
        <v>1</v>
      </c>
      <c r="K1174" t="s">
        <v>21</v>
      </c>
      <c r="L1174">
        <v>0.93</v>
      </c>
      <c r="M1174">
        <v>1</v>
      </c>
      <c r="N1174" t="s">
        <v>21</v>
      </c>
      <c r="O1174">
        <v>0.96</v>
      </c>
      <c r="P1174">
        <v>1</v>
      </c>
      <c r="Q1174" t="s">
        <v>21</v>
      </c>
      <c r="R1174" t="s">
        <v>27</v>
      </c>
      <c r="S1174">
        <v>0.92344724002699996</v>
      </c>
      <c r="T1174">
        <f t="shared" si="18"/>
        <v>1</v>
      </c>
    </row>
    <row r="1175" spans="1:20" x14ac:dyDescent="0.25">
      <c r="A1175" t="s">
        <v>1679</v>
      </c>
      <c r="B1175" t="s">
        <v>1680</v>
      </c>
      <c r="C1175" t="s">
        <v>21</v>
      </c>
      <c r="D1175" t="s">
        <v>186</v>
      </c>
      <c r="E1175" t="s">
        <v>21</v>
      </c>
      <c r="F1175">
        <v>0.90153471404200003</v>
      </c>
      <c r="G1175">
        <v>1</v>
      </c>
      <c r="H1175" t="s">
        <v>21</v>
      </c>
      <c r="I1175">
        <v>0.991233262911</v>
      </c>
      <c r="J1175">
        <v>1</v>
      </c>
      <c r="K1175" t="s">
        <v>21</v>
      </c>
      <c r="L1175">
        <v>0.93</v>
      </c>
      <c r="M1175">
        <v>1</v>
      </c>
      <c r="N1175" t="s">
        <v>21</v>
      </c>
      <c r="O1175">
        <v>0.96</v>
      </c>
      <c r="P1175">
        <v>1</v>
      </c>
      <c r="Q1175" t="s">
        <v>21</v>
      </c>
      <c r="R1175" t="s">
        <v>27</v>
      </c>
      <c r="S1175">
        <v>0.94569199423799999</v>
      </c>
      <c r="T1175">
        <f t="shared" si="18"/>
        <v>1</v>
      </c>
    </row>
    <row r="1176" spans="1:20" x14ac:dyDescent="0.25">
      <c r="A1176" t="s">
        <v>1679</v>
      </c>
      <c r="B1176" t="s">
        <v>1680</v>
      </c>
      <c r="C1176" t="s">
        <v>21</v>
      </c>
      <c r="D1176" t="s">
        <v>186</v>
      </c>
      <c r="E1176" t="s">
        <v>21</v>
      </c>
      <c r="F1176">
        <v>0.90153471404200003</v>
      </c>
      <c r="G1176">
        <v>1</v>
      </c>
      <c r="H1176" t="s">
        <v>21</v>
      </c>
      <c r="I1176">
        <v>0.991233262911</v>
      </c>
      <c r="J1176">
        <v>1</v>
      </c>
      <c r="K1176" t="s">
        <v>21</v>
      </c>
      <c r="L1176">
        <v>0.93</v>
      </c>
      <c r="M1176">
        <v>1</v>
      </c>
      <c r="N1176" t="s">
        <v>21</v>
      </c>
      <c r="O1176">
        <v>0.96</v>
      </c>
      <c r="P1176">
        <v>1</v>
      </c>
      <c r="Q1176" t="s">
        <v>21</v>
      </c>
      <c r="R1176" t="s">
        <v>27</v>
      </c>
      <c r="S1176">
        <v>0.94569199423799999</v>
      </c>
      <c r="T1176">
        <f t="shared" si="18"/>
        <v>1</v>
      </c>
    </row>
    <row r="1177" spans="1:20" x14ac:dyDescent="0.25">
      <c r="A1177" t="s">
        <v>1679</v>
      </c>
      <c r="B1177" t="s">
        <v>1680</v>
      </c>
      <c r="C1177" t="s">
        <v>21</v>
      </c>
      <c r="D1177" t="s">
        <v>319</v>
      </c>
      <c r="E1177" t="s">
        <v>21</v>
      </c>
      <c r="F1177">
        <v>0.96</v>
      </c>
      <c r="G1177">
        <v>1</v>
      </c>
      <c r="H1177" t="s">
        <v>21</v>
      </c>
      <c r="I1177">
        <v>0.98422255295600003</v>
      </c>
      <c r="J1177">
        <v>1</v>
      </c>
      <c r="K1177" t="s">
        <v>21</v>
      </c>
      <c r="L1177">
        <v>0.93</v>
      </c>
      <c r="M1177">
        <v>1</v>
      </c>
      <c r="N1177" t="s">
        <v>21</v>
      </c>
      <c r="O1177">
        <v>0.96</v>
      </c>
      <c r="P1177">
        <v>1</v>
      </c>
      <c r="Q1177" t="s">
        <v>21</v>
      </c>
      <c r="R1177" t="s">
        <v>27</v>
      </c>
      <c r="S1177">
        <v>0.95855563823900003</v>
      </c>
      <c r="T1177">
        <f t="shared" si="18"/>
        <v>1</v>
      </c>
    </row>
    <row r="1178" spans="1:20" x14ac:dyDescent="0.25">
      <c r="A1178" t="s">
        <v>1679</v>
      </c>
      <c r="B1178" t="s">
        <v>1680</v>
      </c>
      <c r="C1178" t="s">
        <v>21</v>
      </c>
      <c r="D1178" t="s">
        <v>319</v>
      </c>
      <c r="E1178" t="s">
        <v>21</v>
      </c>
      <c r="F1178">
        <v>0.96</v>
      </c>
      <c r="G1178">
        <v>1</v>
      </c>
      <c r="H1178" t="s">
        <v>21</v>
      </c>
      <c r="I1178">
        <v>0.98422255295600003</v>
      </c>
      <c r="J1178">
        <v>1</v>
      </c>
      <c r="K1178" t="s">
        <v>21</v>
      </c>
      <c r="L1178">
        <v>0.93</v>
      </c>
      <c r="M1178">
        <v>1</v>
      </c>
      <c r="N1178" t="s">
        <v>21</v>
      </c>
      <c r="O1178">
        <v>0.96</v>
      </c>
      <c r="P1178">
        <v>1</v>
      </c>
      <c r="Q1178" t="s">
        <v>21</v>
      </c>
      <c r="R1178" t="s">
        <v>27</v>
      </c>
      <c r="S1178">
        <v>0.95855563823900003</v>
      </c>
      <c r="T1178">
        <f t="shared" si="18"/>
        <v>1</v>
      </c>
    </row>
    <row r="1179" spans="1:20" x14ac:dyDescent="0.25">
      <c r="A1179" t="s">
        <v>1679</v>
      </c>
      <c r="B1179" t="s">
        <v>1680</v>
      </c>
      <c r="C1179" t="s">
        <v>21</v>
      </c>
      <c r="D1179" t="s">
        <v>157</v>
      </c>
      <c r="E1179" t="s">
        <v>21</v>
      </c>
      <c r="F1179">
        <v>0.92</v>
      </c>
      <c r="G1179">
        <v>1</v>
      </c>
      <c r="H1179" t="s">
        <v>21</v>
      </c>
      <c r="I1179">
        <v>0.94628983929400001</v>
      </c>
      <c r="J1179">
        <v>1</v>
      </c>
      <c r="K1179" t="s">
        <v>21</v>
      </c>
      <c r="L1179">
        <v>0.93</v>
      </c>
      <c r="M1179">
        <v>1</v>
      </c>
      <c r="N1179" t="s">
        <v>21</v>
      </c>
      <c r="O1179">
        <v>0.96</v>
      </c>
      <c r="P1179">
        <v>1</v>
      </c>
      <c r="Q1179" t="s">
        <v>21</v>
      </c>
      <c r="R1179" t="s">
        <v>27</v>
      </c>
      <c r="S1179">
        <v>0.93907245982300003</v>
      </c>
      <c r="T1179">
        <f t="shared" si="18"/>
        <v>1</v>
      </c>
    </row>
    <row r="1180" spans="1:20" x14ac:dyDescent="0.25">
      <c r="A1180" t="s">
        <v>1679</v>
      </c>
      <c r="B1180" t="s">
        <v>1680</v>
      </c>
      <c r="C1180" t="s">
        <v>21</v>
      </c>
      <c r="D1180" t="s">
        <v>157</v>
      </c>
      <c r="E1180" t="s">
        <v>21</v>
      </c>
      <c r="F1180">
        <v>0.92</v>
      </c>
      <c r="G1180">
        <v>1</v>
      </c>
      <c r="H1180" t="s">
        <v>21</v>
      </c>
      <c r="I1180">
        <v>0.94628983929400001</v>
      </c>
      <c r="J1180">
        <v>1</v>
      </c>
      <c r="K1180" t="s">
        <v>21</v>
      </c>
      <c r="L1180">
        <v>0.93</v>
      </c>
      <c r="M1180">
        <v>1</v>
      </c>
      <c r="N1180" t="s">
        <v>21</v>
      </c>
      <c r="O1180">
        <v>0.96</v>
      </c>
      <c r="P1180">
        <v>1</v>
      </c>
      <c r="Q1180" t="s">
        <v>21</v>
      </c>
      <c r="R1180" t="s">
        <v>27</v>
      </c>
      <c r="S1180">
        <v>0.93907245982300003</v>
      </c>
      <c r="T1180">
        <f t="shared" si="18"/>
        <v>1</v>
      </c>
    </row>
    <row r="1181" spans="1:20" x14ac:dyDescent="0.25">
      <c r="A1181" t="s">
        <v>1681</v>
      </c>
      <c r="B1181" t="s">
        <v>1682</v>
      </c>
      <c r="C1181" t="s">
        <v>339</v>
      </c>
      <c r="D1181" t="s">
        <v>1099</v>
      </c>
      <c r="E1181" t="s">
        <v>41</v>
      </c>
      <c r="F1181">
        <v>0.27631304157199998</v>
      </c>
      <c r="G1181">
        <v>0</v>
      </c>
      <c r="H1181" t="s">
        <v>72</v>
      </c>
      <c r="I1181">
        <v>0.65341595822999998</v>
      </c>
      <c r="J1181">
        <v>0</v>
      </c>
      <c r="K1181" t="s">
        <v>21</v>
      </c>
      <c r="L1181">
        <v>0.71</v>
      </c>
      <c r="M1181">
        <v>1</v>
      </c>
      <c r="N1181" t="s">
        <v>339</v>
      </c>
      <c r="O1181">
        <v>0.81</v>
      </c>
      <c r="P1181">
        <v>0</v>
      </c>
      <c r="Q1181" t="s">
        <v>21</v>
      </c>
      <c r="R1181" t="s">
        <v>972</v>
      </c>
      <c r="S1181">
        <v>0.17749999999999999</v>
      </c>
      <c r="T1181">
        <f t="shared" si="18"/>
        <v>0</v>
      </c>
    </row>
    <row r="1182" spans="1:20" x14ac:dyDescent="0.25">
      <c r="A1182" t="s">
        <v>1685</v>
      </c>
      <c r="B1182" t="s">
        <v>1686</v>
      </c>
      <c r="C1182" t="s">
        <v>26</v>
      </c>
      <c r="D1182" t="s">
        <v>26</v>
      </c>
      <c r="E1182" t="s">
        <v>26</v>
      </c>
      <c r="F1182">
        <v>0.94146389824599996</v>
      </c>
      <c r="G1182">
        <v>1</v>
      </c>
      <c r="H1182" t="s">
        <v>26</v>
      </c>
      <c r="I1182">
        <v>0.99814927360399996</v>
      </c>
      <c r="J1182">
        <v>1</v>
      </c>
      <c r="K1182" t="s">
        <v>26</v>
      </c>
      <c r="L1182">
        <v>0.87</v>
      </c>
      <c r="M1182">
        <v>1</v>
      </c>
      <c r="N1182" t="s">
        <v>26</v>
      </c>
      <c r="O1182">
        <v>0.43</v>
      </c>
      <c r="P1182">
        <v>1</v>
      </c>
      <c r="Q1182" t="s">
        <v>26</v>
      </c>
      <c r="R1182" t="s">
        <v>27</v>
      </c>
      <c r="S1182">
        <v>0.80990329296200003</v>
      </c>
      <c r="T1182">
        <f t="shared" si="18"/>
        <v>1</v>
      </c>
    </row>
    <row r="1183" spans="1:20" x14ac:dyDescent="0.25">
      <c r="A1183" t="s">
        <v>1687</v>
      </c>
      <c r="B1183" t="s">
        <v>1688</v>
      </c>
      <c r="C1183" t="s">
        <v>41</v>
      </c>
      <c r="D1183" t="s">
        <v>73</v>
      </c>
      <c r="E1183" t="s">
        <v>41</v>
      </c>
      <c r="F1183">
        <v>0.97587531710200004</v>
      </c>
      <c r="G1183">
        <v>1</v>
      </c>
      <c r="H1183" t="s">
        <v>41</v>
      </c>
      <c r="I1183">
        <v>0.99994854991299997</v>
      </c>
      <c r="J1183">
        <v>1</v>
      </c>
      <c r="K1183" t="s">
        <v>41</v>
      </c>
      <c r="L1183">
        <v>0.79</v>
      </c>
      <c r="M1183">
        <v>1</v>
      </c>
      <c r="N1183" t="s">
        <v>41</v>
      </c>
      <c r="O1183">
        <v>0.45</v>
      </c>
      <c r="P1183">
        <v>1</v>
      </c>
      <c r="Q1183" t="s">
        <v>41</v>
      </c>
      <c r="R1183" t="s">
        <v>27</v>
      </c>
      <c r="S1183">
        <v>0.80395596675400005</v>
      </c>
      <c r="T1183">
        <f t="shared" si="18"/>
        <v>1</v>
      </c>
    </row>
    <row r="1184" spans="1:20" x14ac:dyDescent="0.25">
      <c r="A1184" t="s">
        <v>1689</v>
      </c>
      <c r="B1184" t="s">
        <v>1690</v>
      </c>
      <c r="C1184" t="s">
        <v>41</v>
      </c>
      <c r="D1184" t="s">
        <v>73</v>
      </c>
      <c r="E1184" t="s">
        <v>41</v>
      </c>
      <c r="F1184">
        <v>0.95925662527699995</v>
      </c>
      <c r="G1184">
        <v>1</v>
      </c>
      <c r="H1184" t="s">
        <v>41</v>
      </c>
      <c r="I1184">
        <v>0.99988218018200004</v>
      </c>
      <c r="J1184">
        <v>1</v>
      </c>
      <c r="K1184" t="s">
        <v>41</v>
      </c>
      <c r="L1184">
        <v>0.88</v>
      </c>
      <c r="M1184">
        <v>1</v>
      </c>
      <c r="N1184" t="s">
        <v>41</v>
      </c>
      <c r="O1184">
        <v>0.93</v>
      </c>
      <c r="P1184">
        <v>1</v>
      </c>
      <c r="Q1184" t="s">
        <v>41</v>
      </c>
      <c r="R1184" t="s">
        <v>27</v>
      </c>
      <c r="S1184">
        <v>0.94228470136499998</v>
      </c>
      <c r="T1184">
        <f t="shared" si="18"/>
        <v>1</v>
      </c>
    </row>
    <row r="1185" spans="1:20" x14ac:dyDescent="0.25">
      <c r="A1185" t="s">
        <v>1691</v>
      </c>
      <c r="B1185" t="s">
        <v>1692</v>
      </c>
      <c r="C1185" t="s">
        <v>41</v>
      </c>
      <c r="D1185" t="s">
        <v>73</v>
      </c>
      <c r="E1185" t="s">
        <v>41</v>
      </c>
      <c r="F1185">
        <v>0.96</v>
      </c>
      <c r="G1185">
        <v>1</v>
      </c>
      <c r="H1185" t="s">
        <v>41</v>
      </c>
      <c r="I1185">
        <v>0.99768325764599997</v>
      </c>
      <c r="J1185">
        <v>1</v>
      </c>
      <c r="K1185" t="s">
        <v>41</v>
      </c>
      <c r="L1185">
        <v>0.75</v>
      </c>
      <c r="M1185">
        <v>1</v>
      </c>
      <c r="N1185" t="s">
        <v>41</v>
      </c>
      <c r="O1185">
        <v>0.88</v>
      </c>
      <c r="P1185">
        <v>1</v>
      </c>
      <c r="Q1185" t="s">
        <v>41</v>
      </c>
      <c r="R1185" t="s">
        <v>27</v>
      </c>
      <c r="S1185">
        <v>0.896920814412</v>
      </c>
      <c r="T1185">
        <f t="shared" si="18"/>
        <v>1</v>
      </c>
    </row>
    <row r="1186" spans="1:20" x14ac:dyDescent="0.25">
      <c r="A1186" t="s">
        <v>1693</v>
      </c>
      <c r="B1186" t="s">
        <v>1694</v>
      </c>
      <c r="C1186" t="s">
        <v>21</v>
      </c>
      <c r="D1186" t="s">
        <v>21</v>
      </c>
      <c r="E1186" t="s">
        <v>21</v>
      </c>
      <c r="F1186">
        <v>0.97791649806600001</v>
      </c>
      <c r="G1186">
        <v>1</v>
      </c>
      <c r="H1186" t="s">
        <v>21</v>
      </c>
      <c r="I1186">
        <v>0.99996560186600003</v>
      </c>
      <c r="J1186">
        <v>1</v>
      </c>
      <c r="K1186" t="s">
        <v>21</v>
      </c>
      <c r="L1186">
        <v>0.75</v>
      </c>
      <c r="M1186">
        <v>1</v>
      </c>
      <c r="N1186" t="s">
        <v>21</v>
      </c>
      <c r="O1186">
        <v>0.42</v>
      </c>
      <c r="P1186">
        <v>1</v>
      </c>
      <c r="Q1186" t="s">
        <v>21</v>
      </c>
      <c r="R1186" t="s">
        <v>27</v>
      </c>
      <c r="S1186">
        <v>0.78697052498300002</v>
      </c>
      <c r="T1186">
        <f t="shared" si="18"/>
        <v>1</v>
      </c>
    </row>
    <row r="1187" spans="1:20" x14ac:dyDescent="0.25">
      <c r="A1187" t="s">
        <v>1695</v>
      </c>
      <c r="B1187" t="s">
        <v>1696</v>
      </c>
      <c r="C1187" t="s">
        <v>41</v>
      </c>
      <c r="D1187" t="s">
        <v>73</v>
      </c>
      <c r="E1187" t="s">
        <v>41</v>
      </c>
      <c r="F1187">
        <v>0.92268138535999999</v>
      </c>
      <c r="G1187">
        <v>1</v>
      </c>
      <c r="H1187" t="s">
        <v>41</v>
      </c>
      <c r="I1187">
        <v>0.99975689474100005</v>
      </c>
      <c r="J1187">
        <v>1</v>
      </c>
      <c r="K1187" t="s">
        <v>41</v>
      </c>
      <c r="L1187">
        <v>0.93</v>
      </c>
      <c r="M1187">
        <v>1</v>
      </c>
      <c r="N1187" t="s">
        <v>41</v>
      </c>
      <c r="O1187">
        <v>0.93</v>
      </c>
      <c r="P1187">
        <v>1</v>
      </c>
      <c r="Q1187" t="s">
        <v>41</v>
      </c>
      <c r="R1187" t="s">
        <v>27</v>
      </c>
      <c r="S1187">
        <v>0.94560957002500001</v>
      </c>
      <c r="T1187">
        <f t="shared" si="18"/>
        <v>1</v>
      </c>
    </row>
    <row r="1188" spans="1:20" x14ac:dyDescent="0.25">
      <c r="A1188" t="s">
        <v>1697</v>
      </c>
      <c r="B1188" t="s">
        <v>1698</v>
      </c>
      <c r="C1188" t="s">
        <v>21</v>
      </c>
      <c r="D1188" t="s">
        <v>21</v>
      </c>
      <c r="E1188" t="s">
        <v>21</v>
      </c>
      <c r="F1188">
        <v>0.96697082240599996</v>
      </c>
      <c r="G1188">
        <v>1</v>
      </c>
      <c r="H1188" t="s">
        <v>21</v>
      </c>
      <c r="I1188">
        <v>0.99879274067599999</v>
      </c>
      <c r="J1188">
        <v>1</v>
      </c>
      <c r="K1188" t="s">
        <v>136</v>
      </c>
      <c r="L1188">
        <v>0.78</v>
      </c>
      <c r="M1188">
        <v>0</v>
      </c>
      <c r="N1188" t="s">
        <v>21</v>
      </c>
      <c r="O1188">
        <v>0.81</v>
      </c>
      <c r="P1188">
        <v>1</v>
      </c>
      <c r="Q1188" t="s">
        <v>21</v>
      </c>
      <c r="R1188" t="s">
        <v>31</v>
      </c>
      <c r="S1188">
        <v>0.92525452102700001</v>
      </c>
      <c r="T1188">
        <f t="shared" si="18"/>
        <v>1</v>
      </c>
    </row>
    <row r="1189" spans="1:20" x14ac:dyDescent="0.25">
      <c r="A1189" t="s">
        <v>1699</v>
      </c>
      <c r="B1189" t="s">
        <v>1700</v>
      </c>
      <c r="C1189" t="s">
        <v>711</v>
      </c>
      <c r="D1189" t="s">
        <v>73</v>
      </c>
      <c r="E1189" t="s">
        <v>711</v>
      </c>
      <c r="F1189">
        <v>0.54141011705800002</v>
      </c>
      <c r="G1189">
        <v>1</v>
      </c>
      <c r="H1189" t="s">
        <v>41</v>
      </c>
      <c r="I1189">
        <v>0.82647885570799995</v>
      </c>
      <c r="J1189">
        <v>0</v>
      </c>
      <c r="K1189" t="s">
        <v>711</v>
      </c>
      <c r="L1189">
        <v>0.76</v>
      </c>
      <c r="M1189">
        <v>1</v>
      </c>
      <c r="N1189" t="s">
        <v>711</v>
      </c>
      <c r="O1189">
        <v>0.47</v>
      </c>
      <c r="P1189">
        <v>1</v>
      </c>
      <c r="Q1189" t="s">
        <v>711</v>
      </c>
      <c r="R1189" t="s">
        <v>23</v>
      </c>
      <c r="S1189">
        <v>0.59047003901899997</v>
      </c>
      <c r="T1189">
        <f t="shared" si="18"/>
        <v>1</v>
      </c>
    </row>
    <row r="1190" spans="1:20" x14ac:dyDescent="0.25">
      <c r="A1190" t="s">
        <v>1701</v>
      </c>
      <c r="B1190" t="s">
        <v>1702</v>
      </c>
      <c r="C1190" t="s">
        <v>72</v>
      </c>
      <c r="D1190" t="s">
        <v>204</v>
      </c>
      <c r="E1190" t="s">
        <v>72</v>
      </c>
      <c r="F1190">
        <v>0.96</v>
      </c>
      <c r="G1190">
        <v>1</v>
      </c>
      <c r="H1190" t="s">
        <v>72</v>
      </c>
      <c r="I1190">
        <v>0.99771382527700003</v>
      </c>
      <c r="J1190">
        <v>1</v>
      </c>
      <c r="K1190" t="s">
        <v>72</v>
      </c>
      <c r="L1190">
        <v>0.74</v>
      </c>
      <c r="M1190">
        <v>1</v>
      </c>
      <c r="N1190" t="s">
        <v>72</v>
      </c>
      <c r="O1190">
        <v>0.88</v>
      </c>
      <c r="P1190">
        <v>1</v>
      </c>
      <c r="Q1190" t="s">
        <v>72</v>
      </c>
      <c r="R1190" t="s">
        <v>27</v>
      </c>
      <c r="S1190">
        <v>0.89442845631900003</v>
      </c>
      <c r="T1190">
        <f t="shared" si="18"/>
        <v>1</v>
      </c>
    </row>
    <row r="1191" spans="1:20" x14ac:dyDescent="0.25">
      <c r="A1191" t="s">
        <v>1703</v>
      </c>
      <c r="B1191" t="s">
        <v>1704</v>
      </c>
      <c r="C1191" t="s">
        <v>21</v>
      </c>
      <c r="D1191" t="s">
        <v>21</v>
      </c>
      <c r="E1191" t="s">
        <v>21</v>
      </c>
      <c r="F1191">
        <v>0.97621450588699998</v>
      </c>
      <c r="G1191">
        <v>1</v>
      </c>
      <c r="H1191" t="s">
        <v>21</v>
      </c>
      <c r="I1191">
        <v>0.99967724304200001</v>
      </c>
      <c r="J1191">
        <v>1</v>
      </c>
      <c r="K1191" t="s">
        <v>21</v>
      </c>
      <c r="L1191">
        <v>0.85</v>
      </c>
      <c r="M1191">
        <v>1</v>
      </c>
      <c r="N1191" t="s">
        <v>21</v>
      </c>
      <c r="O1191">
        <v>0.88</v>
      </c>
      <c r="P1191">
        <v>1</v>
      </c>
      <c r="Q1191" t="s">
        <v>21</v>
      </c>
      <c r="R1191" t="s">
        <v>27</v>
      </c>
      <c r="S1191">
        <v>0.92647293723199997</v>
      </c>
      <c r="T1191">
        <f t="shared" si="18"/>
        <v>1</v>
      </c>
    </row>
    <row r="1192" spans="1:20" x14ac:dyDescent="0.25">
      <c r="A1192" t="s">
        <v>1705</v>
      </c>
      <c r="B1192" t="s">
        <v>1706</v>
      </c>
      <c r="C1192" t="s">
        <v>30</v>
      </c>
      <c r="D1192" t="s">
        <v>201</v>
      </c>
      <c r="E1192" t="s">
        <v>30</v>
      </c>
      <c r="F1192">
        <v>0.96</v>
      </c>
      <c r="G1192">
        <v>1</v>
      </c>
      <c r="H1192" t="s">
        <v>30</v>
      </c>
      <c r="I1192">
        <v>0.995795422358</v>
      </c>
      <c r="J1192">
        <v>1</v>
      </c>
      <c r="K1192" t="s">
        <v>30</v>
      </c>
      <c r="L1192">
        <v>0.75</v>
      </c>
      <c r="M1192">
        <v>1</v>
      </c>
      <c r="N1192" t="s">
        <v>30</v>
      </c>
      <c r="O1192">
        <v>0.43</v>
      </c>
      <c r="P1192">
        <v>1</v>
      </c>
      <c r="Q1192" t="s">
        <v>30</v>
      </c>
      <c r="R1192" t="s">
        <v>27</v>
      </c>
      <c r="S1192">
        <v>0.78394885559000005</v>
      </c>
      <c r="T1192">
        <f t="shared" si="18"/>
        <v>1</v>
      </c>
    </row>
    <row r="1193" spans="1:20" x14ac:dyDescent="0.25">
      <c r="A1193" t="s">
        <v>1705</v>
      </c>
      <c r="B1193" t="s">
        <v>1706</v>
      </c>
      <c r="C1193" t="s">
        <v>30</v>
      </c>
      <c r="D1193" t="s">
        <v>152</v>
      </c>
      <c r="E1193" t="s">
        <v>30</v>
      </c>
      <c r="F1193">
        <v>0.96</v>
      </c>
      <c r="G1193">
        <v>1</v>
      </c>
      <c r="H1193" t="s">
        <v>30</v>
      </c>
      <c r="I1193">
        <v>0.99921762987499996</v>
      </c>
      <c r="J1193">
        <v>1</v>
      </c>
      <c r="K1193" t="s">
        <v>30</v>
      </c>
      <c r="L1193">
        <v>0.75</v>
      </c>
      <c r="M1193">
        <v>1</v>
      </c>
      <c r="N1193" t="s">
        <v>30</v>
      </c>
      <c r="O1193">
        <v>0.43</v>
      </c>
      <c r="P1193">
        <v>1</v>
      </c>
      <c r="Q1193" t="s">
        <v>30</v>
      </c>
      <c r="R1193" t="s">
        <v>27</v>
      </c>
      <c r="S1193">
        <v>0.78480440746900004</v>
      </c>
      <c r="T1193">
        <f t="shared" si="18"/>
        <v>1</v>
      </c>
    </row>
    <row r="1194" spans="1:20" x14ac:dyDescent="0.25">
      <c r="A1194" t="s">
        <v>1707</v>
      </c>
      <c r="B1194" t="s">
        <v>1708</v>
      </c>
      <c r="C1194" t="s">
        <v>41</v>
      </c>
      <c r="D1194" t="s">
        <v>73</v>
      </c>
      <c r="E1194" t="s">
        <v>41</v>
      </c>
      <c r="F1194">
        <v>0.97689342552500003</v>
      </c>
      <c r="G1194">
        <v>1</v>
      </c>
      <c r="H1194" t="s">
        <v>41</v>
      </c>
      <c r="I1194">
        <v>0.99996194014700002</v>
      </c>
      <c r="J1194">
        <v>1</v>
      </c>
      <c r="K1194" t="s">
        <v>41</v>
      </c>
      <c r="L1194">
        <v>0.86</v>
      </c>
      <c r="M1194">
        <v>1</v>
      </c>
      <c r="N1194" t="s">
        <v>41</v>
      </c>
      <c r="O1194">
        <v>0.88</v>
      </c>
      <c r="P1194">
        <v>1</v>
      </c>
      <c r="Q1194" t="s">
        <v>41</v>
      </c>
      <c r="R1194" t="s">
        <v>27</v>
      </c>
      <c r="S1194">
        <v>0.92921384141800001</v>
      </c>
      <c r="T1194">
        <f t="shared" si="18"/>
        <v>1</v>
      </c>
    </row>
    <row r="1195" spans="1:20" x14ac:dyDescent="0.25">
      <c r="A1195" t="s">
        <v>1709</v>
      </c>
      <c r="B1195" t="s">
        <v>1710</v>
      </c>
      <c r="C1195" t="s">
        <v>182</v>
      </c>
      <c r="D1195" t="s">
        <v>380</v>
      </c>
      <c r="E1195" t="s">
        <v>182</v>
      </c>
      <c r="F1195">
        <v>0.96</v>
      </c>
      <c r="G1195">
        <v>1</v>
      </c>
      <c r="H1195" t="s">
        <v>182</v>
      </c>
      <c r="I1195">
        <v>0.79902625839800001</v>
      </c>
      <c r="J1195">
        <v>1</v>
      </c>
      <c r="K1195" t="s">
        <v>157</v>
      </c>
      <c r="L1195">
        <v>0.73</v>
      </c>
      <c r="M1195">
        <v>0</v>
      </c>
      <c r="N1195" t="s">
        <v>21</v>
      </c>
      <c r="O1195">
        <v>0.41</v>
      </c>
      <c r="P1195">
        <v>0</v>
      </c>
      <c r="Q1195" t="s">
        <v>182</v>
      </c>
      <c r="R1195" t="s">
        <v>84</v>
      </c>
      <c r="S1195">
        <v>0.43975656460000001</v>
      </c>
      <c r="T1195">
        <f t="shared" si="18"/>
        <v>1</v>
      </c>
    </row>
    <row r="1196" spans="1:20" x14ac:dyDescent="0.25">
      <c r="A1196" t="s">
        <v>1711</v>
      </c>
      <c r="B1196" t="s">
        <v>1712</v>
      </c>
      <c r="C1196" t="s">
        <v>320</v>
      </c>
      <c r="D1196" t="s">
        <v>319</v>
      </c>
      <c r="E1196" t="s">
        <v>320</v>
      </c>
      <c r="F1196">
        <v>0.96153016653800005</v>
      </c>
      <c r="G1196">
        <v>1</v>
      </c>
      <c r="H1196" t="s">
        <v>320</v>
      </c>
      <c r="I1196">
        <v>0.99990801289800002</v>
      </c>
      <c r="J1196">
        <v>1</v>
      </c>
      <c r="K1196" t="s">
        <v>320</v>
      </c>
      <c r="L1196">
        <v>0.79</v>
      </c>
      <c r="M1196">
        <v>1</v>
      </c>
      <c r="N1196" t="s">
        <v>320</v>
      </c>
      <c r="O1196">
        <v>0.96</v>
      </c>
      <c r="P1196">
        <v>1</v>
      </c>
      <c r="Q1196" t="s">
        <v>320</v>
      </c>
      <c r="R1196" t="s">
        <v>27</v>
      </c>
      <c r="S1196">
        <v>0.92785954485900002</v>
      </c>
      <c r="T1196">
        <f t="shared" si="18"/>
        <v>1</v>
      </c>
    </row>
    <row r="1197" spans="1:20" x14ac:dyDescent="0.25">
      <c r="A1197" t="s">
        <v>1713</v>
      </c>
      <c r="B1197" t="s">
        <v>1714</v>
      </c>
      <c r="C1197" t="s">
        <v>592</v>
      </c>
      <c r="D1197" t="s">
        <v>26</v>
      </c>
      <c r="E1197" t="s">
        <v>21</v>
      </c>
      <c r="F1197">
        <v>0.411750813469</v>
      </c>
      <c r="G1197">
        <v>0</v>
      </c>
      <c r="H1197" t="s">
        <v>592</v>
      </c>
      <c r="I1197">
        <v>0.94100952654699999</v>
      </c>
      <c r="J1197">
        <v>1</v>
      </c>
      <c r="K1197" t="s">
        <v>592</v>
      </c>
      <c r="L1197">
        <v>0.97</v>
      </c>
      <c r="M1197">
        <v>1</v>
      </c>
      <c r="N1197" t="s">
        <v>592</v>
      </c>
      <c r="O1197">
        <v>0.92</v>
      </c>
      <c r="P1197">
        <v>1</v>
      </c>
      <c r="Q1197" t="s">
        <v>592</v>
      </c>
      <c r="R1197" t="s">
        <v>361</v>
      </c>
      <c r="S1197">
        <v>0.94366984218200001</v>
      </c>
      <c r="T1197">
        <f t="shared" si="18"/>
        <v>1</v>
      </c>
    </row>
    <row r="1198" spans="1:20" x14ac:dyDescent="0.25">
      <c r="A1198" t="s">
        <v>1715</v>
      </c>
      <c r="B1198" t="s">
        <v>1716</v>
      </c>
      <c r="C1198" t="s">
        <v>21</v>
      </c>
      <c r="D1198" t="s">
        <v>21</v>
      </c>
      <c r="E1198" t="s">
        <v>21</v>
      </c>
      <c r="F1198">
        <v>0.96138493305299999</v>
      </c>
      <c r="G1198">
        <v>1</v>
      </c>
      <c r="H1198" t="s">
        <v>21</v>
      </c>
      <c r="I1198">
        <v>0.99980286713199995</v>
      </c>
      <c r="J1198">
        <v>1</v>
      </c>
      <c r="K1198" t="s">
        <v>21</v>
      </c>
      <c r="L1198">
        <v>0.85</v>
      </c>
      <c r="M1198">
        <v>1</v>
      </c>
      <c r="N1198" t="s">
        <v>21</v>
      </c>
      <c r="O1198">
        <v>0.93</v>
      </c>
      <c r="P1198">
        <v>1</v>
      </c>
      <c r="Q1198" t="s">
        <v>21</v>
      </c>
      <c r="R1198" t="s">
        <v>27</v>
      </c>
      <c r="S1198">
        <v>0.935296950046</v>
      </c>
      <c r="T1198">
        <f t="shared" si="18"/>
        <v>1</v>
      </c>
    </row>
    <row r="1199" spans="1:20" x14ac:dyDescent="0.25">
      <c r="A1199" t="s">
        <v>1717</v>
      </c>
      <c r="B1199" t="s">
        <v>1718</v>
      </c>
      <c r="C1199" t="s">
        <v>592</v>
      </c>
      <c r="D1199" t="s">
        <v>26</v>
      </c>
      <c r="E1199" t="s">
        <v>592</v>
      </c>
      <c r="F1199">
        <v>0.96</v>
      </c>
      <c r="G1199">
        <v>1</v>
      </c>
      <c r="H1199" t="s">
        <v>592</v>
      </c>
      <c r="I1199">
        <v>0.99968094270499996</v>
      </c>
      <c r="J1199">
        <v>1</v>
      </c>
      <c r="K1199" t="s">
        <v>592</v>
      </c>
      <c r="L1199">
        <v>0.75</v>
      </c>
      <c r="M1199">
        <v>1</v>
      </c>
      <c r="N1199" t="s">
        <v>592</v>
      </c>
      <c r="O1199">
        <v>0.88</v>
      </c>
      <c r="P1199">
        <v>1</v>
      </c>
      <c r="Q1199" t="s">
        <v>592</v>
      </c>
      <c r="R1199" t="s">
        <v>27</v>
      </c>
      <c r="S1199">
        <v>0.89742023567600004</v>
      </c>
      <c r="T1199">
        <f t="shared" si="18"/>
        <v>1</v>
      </c>
    </row>
    <row r="1200" spans="1:20" x14ac:dyDescent="0.25">
      <c r="A1200" t="s">
        <v>1719</v>
      </c>
      <c r="B1200" t="s">
        <v>1720</v>
      </c>
      <c r="C1200" t="s">
        <v>21</v>
      </c>
      <c r="D1200" t="s">
        <v>21</v>
      </c>
      <c r="E1200" t="s">
        <v>21</v>
      </c>
      <c r="F1200">
        <v>0.96303166439599996</v>
      </c>
      <c r="G1200">
        <v>1</v>
      </c>
      <c r="H1200" t="s">
        <v>21</v>
      </c>
      <c r="I1200">
        <v>0.99947047323899996</v>
      </c>
      <c r="J1200">
        <v>1</v>
      </c>
      <c r="K1200" t="s">
        <v>21</v>
      </c>
      <c r="L1200">
        <v>0.85</v>
      </c>
      <c r="M1200">
        <v>1</v>
      </c>
      <c r="N1200" t="s">
        <v>21</v>
      </c>
      <c r="O1200">
        <v>0.88</v>
      </c>
      <c r="P1200">
        <v>1</v>
      </c>
      <c r="Q1200" t="s">
        <v>21</v>
      </c>
      <c r="R1200" t="s">
        <v>27</v>
      </c>
      <c r="S1200">
        <v>0.92312553440900003</v>
      </c>
      <c r="T1200">
        <f t="shared" si="18"/>
        <v>1</v>
      </c>
    </row>
    <row r="1201" spans="1:20" x14ac:dyDescent="0.25">
      <c r="A1201" t="s">
        <v>1721</v>
      </c>
      <c r="B1201" t="s">
        <v>1722</v>
      </c>
      <c r="C1201" t="s">
        <v>21</v>
      </c>
      <c r="D1201" t="s">
        <v>21</v>
      </c>
      <c r="E1201" t="s">
        <v>21</v>
      </c>
      <c r="F1201">
        <v>0.98527957539199995</v>
      </c>
      <c r="G1201">
        <v>1</v>
      </c>
      <c r="H1201" t="s">
        <v>21</v>
      </c>
      <c r="I1201">
        <v>0.99997738092599997</v>
      </c>
      <c r="J1201">
        <v>1</v>
      </c>
      <c r="K1201" t="s">
        <v>21</v>
      </c>
      <c r="L1201">
        <v>0.86</v>
      </c>
      <c r="M1201">
        <v>1</v>
      </c>
      <c r="N1201" t="s">
        <v>21</v>
      </c>
      <c r="O1201">
        <v>0.96</v>
      </c>
      <c r="P1201">
        <v>1</v>
      </c>
      <c r="Q1201" t="s">
        <v>21</v>
      </c>
      <c r="R1201" t="s">
        <v>27</v>
      </c>
      <c r="S1201">
        <v>0.95131423907900003</v>
      </c>
      <c r="T1201">
        <f t="shared" si="18"/>
        <v>1</v>
      </c>
    </row>
    <row r="1202" spans="1:20" x14ac:dyDescent="0.25">
      <c r="A1202" t="s">
        <v>1723</v>
      </c>
      <c r="B1202" t="s">
        <v>1724</v>
      </c>
      <c r="C1202" t="s">
        <v>21</v>
      </c>
      <c r="D1202" t="s">
        <v>21</v>
      </c>
      <c r="E1202" t="s">
        <v>21</v>
      </c>
      <c r="F1202">
        <v>0.96804917933099999</v>
      </c>
      <c r="G1202">
        <v>1</v>
      </c>
      <c r="H1202" t="s">
        <v>21</v>
      </c>
      <c r="I1202">
        <v>0.99445961137000005</v>
      </c>
      <c r="J1202">
        <v>1</v>
      </c>
      <c r="K1202" t="s">
        <v>21</v>
      </c>
      <c r="L1202">
        <v>0.71</v>
      </c>
      <c r="M1202">
        <v>1</v>
      </c>
      <c r="N1202" t="s">
        <v>21</v>
      </c>
      <c r="O1202">
        <v>0.81</v>
      </c>
      <c r="P1202">
        <v>1</v>
      </c>
      <c r="Q1202" t="s">
        <v>21</v>
      </c>
      <c r="R1202" t="s">
        <v>27</v>
      </c>
      <c r="S1202">
        <v>0.87062719767499996</v>
      </c>
      <c r="T1202">
        <f t="shared" si="18"/>
        <v>1</v>
      </c>
    </row>
    <row r="1203" spans="1:20" x14ac:dyDescent="0.25">
      <c r="A1203" t="s">
        <v>1725</v>
      </c>
      <c r="B1203" t="s">
        <v>1726</v>
      </c>
      <c r="C1203" t="s">
        <v>30</v>
      </c>
      <c r="D1203" t="s">
        <v>21</v>
      </c>
      <c r="E1203" t="s">
        <v>30</v>
      </c>
      <c r="F1203">
        <v>0.76</v>
      </c>
      <c r="G1203">
        <v>1</v>
      </c>
      <c r="H1203" t="s">
        <v>30</v>
      </c>
      <c r="I1203">
        <v>0.80741038471100002</v>
      </c>
      <c r="J1203">
        <v>1</v>
      </c>
      <c r="K1203" t="s">
        <v>30</v>
      </c>
      <c r="L1203">
        <v>0.79</v>
      </c>
      <c r="M1203">
        <v>1</v>
      </c>
      <c r="N1203" t="s">
        <v>30</v>
      </c>
      <c r="O1203">
        <v>0.96</v>
      </c>
      <c r="P1203">
        <v>1</v>
      </c>
      <c r="Q1203" t="s">
        <v>30</v>
      </c>
      <c r="R1203" t="s">
        <v>27</v>
      </c>
      <c r="S1203">
        <v>0.82935259617799995</v>
      </c>
      <c r="T1203">
        <f t="shared" si="18"/>
        <v>1</v>
      </c>
    </row>
    <row r="1204" spans="1:20" x14ac:dyDescent="0.25">
      <c r="A1204" t="s">
        <v>1727</v>
      </c>
      <c r="B1204" t="s">
        <v>1728</v>
      </c>
      <c r="C1204" t="s">
        <v>21</v>
      </c>
      <c r="D1204" t="s">
        <v>21</v>
      </c>
      <c r="E1204" t="s">
        <v>21</v>
      </c>
      <c r="F1204">
        <v>0.94878220719999995</v>
      </c>
      <c r="G1204">
        <v>1</v>
      </c>
      <c r="H1204" t="s">
        <v>21</v>
      </c>
      <c r="I1204">
        <v>0.99989791311200005</v>
      </c>
      <c r="J1204">
        <v>1</v>
      </c>
      <c r="K1204" t="s">
        <v>21</v>
      </c>
      <c r="L1204">
        <v>0.79</v>
      </c>
      <c r="M1204">
        <v>1</v>
      </c>
      <c r="N1204" t="s">
        <v>21</v>
      </c>
      <c r="O1204">
        <v>0.81</v>
      </c>
      <c r="P1204">
        <v>1</v>
      </c>
      <c r="Q1204" t="s">
        <v>21</v>
      </c>
      <c r="R1204" t="s">
        <v>27</v>
      </c>
      <c r="S1204">
        <v>0.88717003007799999</v>
      </c>
      <c r="T1204">
        <f t="shared" si="18"/>
        <v>1</v>
      </c>
    </row>
    <row r="1205" spans="1:20" x14ac:dyDescent="0.25">
      <c r="A1205" t="s">
        <v>1729</v>
      </c>
      <c r="B1205" t="s">
        <v>1730</v>
      </c>
      <c r="C1205" t="s">
        <v>320</v>
      </c>
      <c r="D1205" t="s">
        <v>319</v>
      </c>
      <c r="E1205" t="s">
        <v>320</v>
      </c>
      <c r="F1205">
        <v>0.955855142697</v>
      </c>
      <c r="G1205">
        <v>1</v>
      </c>
      <c r="H1205" t="s">
        <v>320</v>
      </c>
      <c r="I1205">
        <v>0.99978834662100002</v>
      </c>
      <c r="J1205">
        <v>1</v>
      </c>
      <c r="K1205" t="s">
        <v>21</v>
      </c>
      <c r="L1205">
        <v>0.75</v>
      </c>
      <c r="M1205">
        <v>0</v>
      </c>
      <c r="N1205" t="s">
        <v>21</v>
      </c>
      <c r="O1205">
        <v>0.81</v>
      </c>
      <c r="P1205">
        <v>0</v>
      </c>
      <c r="Q1205" t="s">
        <v>320</v>
      </c>
      <c r="R1205" t="s">
        <v>84</v>
      </c>
      <c r="S1205">
        <v>0.48891087233000002</v>
      </c>
      <c r="T1205">
        <f t="shared" si="18"/>
        <v>1</v>
      </c>
    </row>
    <row r="1206" spans="1:20" x14ac:dyDescent="0.25">
      <c r="A1206" t="s">
        <v>1731</v>
      </c>
      <c r="B1206" t="s">
        <v>1732</v>
      </c>
      <c r="C1206" t="s">
        <v>21</v>
      </c>
      <c r="D1206" t="s">
        <v>21</v>
      </c>
      <c r="E1206" t="s">
        <v>21</v>
      </c>
      <c r="F1206">
        <v>0.97710609746199995</v>
      </c>
      <c r="G1206">
        <v>1</v>
      </c>
      <c r="H1206" t="s">
        <v>21</v>
      </c>
      <c r="I1206">
        <v>0.99979432219700004</v>
      </c>
      <c r="J1206">
        <v>1</v>
      </c>
      <c r="K1206" t="s">
        <v>21</v>
      </c>
      <c r="L1206">
        <v>0.77</v>
      </c>
      <c r="M1206">
        <v>1</v>
      </c>
      <c r="N1206" t="s">
        <v>21</v>
      </c>
      <c r="O1206">
        <v>0.44</v>
      </c>
      <c r="P1206">
        <v>1</v>
      </c>
      <c r="Q1206" t="s">
        <v>21</v>
      </c>
      <c r="R1206" t="s">
        <v>27</v>
      </c>
      <c r="S1206">
        <v>0.79672510491500004</v>
      </c>
      <c r="T1206">
        <f t="shared" si="18"/>
        <v>1</v>
      </c>
    </row>
    <row r="1207" spans="1:20" x14ac:dyDescent="0.25">
      <c r="A1207" t="s">
        <v>1733</v>
      </c>
      <c r="B1207" t="s">
        <v>1734</v>
      </c>
      <c r="C1207" t="s">
        <v>72</v>
      </c>
      <c r="D1207" t="s">
        <v>204</v>
      </c>
      <c r="E1207" t="s">
        <v>72</v>
      </c>
      <c r="F1207">
        <v>0.93256544510899997</v>
      </c>
      <c r="G1207">
        <v>1</v>
      </c>
      <c r="H1207" t="s">
        <v>72</v>
      </c>
      <c r="I1207">
        <v>0.99999837364199995</v>
      </c>
      <c r="J1207">
        <v>1</v>
      </c>
      <c r="K1207" t="s">
        <v>72</v>
      </c>
      <c r="L1207">
        <v>0.85</v>
      </c>
      <c r="M1207">
        <v>1</v>
      </c>
      <c r="N1207" t="s">
        <v>72</v>
      </c>
      <c r="O1207">
        <v>0.93</v>
      </c>
      <c r="P1207">
        <v>1</v>
      </c>
      <c r="Q1207" t="s">
        <v>72</v>
      </c>
      <c r="R1207" t="s">
        <v>27</v>
      </c>
      <c r="S1207">
        <v>0.92814095468799995</v>
      </c>
      <c r="T1207">
        <f t="shared" si="18"/>
        <v>1</v>
      </c>
    </row>
    <row r="1208" spans="1:20" x14ac:dyDescent="0.25">
      <c r="A1208" t="s">
        <v>1735</v>
      </c>
      <c r="B1208" t="s">
        <v>1736</v>
      </c>
      <c r="C1208" t="s">
        <v>63</v>
      </c>
      <c r="D1208" t="s">
        <v>64</v>
      </c>
      <c r="E1208" t="s">
        <v>63</v>
      </c>
      <c r="F1208">
        <v>0.96</v>
      </c>
      <c r="G1208">
        <v>1</v>
      </c>
      <c r="H1208" t="s">
        <v>63</v>
      </c>
      <c r="I1208">
        <v>0.99976497825099997</v>
      </c>
      <c r="J1208">
        <v>1</v>
      </c>
      <c r="K1208" t="s">
        <v>63</v>
      </c>
      <c r="L1208">
        <v>0.88</v>
      </c>
      <c r="M1208">
        <v>1</v>
      </c>
      <c r="N1208" t="s">
        <v>63</v>
      </c>
      <c r="O1208">
        <v>0.93</v>
      </c>
      <c r="P1208">
        <v>1</v>
      </c>
      <c r="Q1208" t="s">
        <v>63</v>
      </c>
      <c r="R1208" t="s">
        <v>27</v>
      </c>
      <c r="S1208">
        <v>0.94244124456300005</v>
      </c>
      <c r="T1208">
        <f t="shared" si="18"/>
        <v>1</v>
      </c>
    </row>
    <row r="1209" spans="1:20" x14ac:dyDescent="0.25">
      <c r="A1209" t="s">
        <v>1735</v>
      </c>
      <c r="B1209" t="s">
        <v>1736</v>
      </c>
      <c r="C1209" t="s">
        <v>63</v>
      </c>
      <c r="D1209" t="s">
        <v>64</v>
      </c>
      <c r="E1209" t="s">
        <v>63</v>
      </c>
      <c r="F1209">
        <v>0.96</v>
      </c>
      <c r="G1209">
        <v>1</v>
      </c>
      <c r="H1209" t="s">
        <v>63</v>
      </c>
      <c r="I1209">
        <v>0.99976497825099997</v>
      </c>
      <c r="J1209">
        <v>1</v>
      </c>
      <c r="K1209" t="s">
        <v>63</v>
      </c>
      <c r="L1209">
        <v>0.88</v>
      </c>
      <c r="M1209">
        <v>1</v>
      </c>
      <c r="N1209" t="s">
        <v>63</v>
      </c>
      <c r="O1209">
        <v>0.93</v>
      </c>
      <c r="P1209">
        <v>1</v>
      </c>
      <c r="Q1209" t="s">
        <v>63</v>
      </c>
      <c r="R1209" t="s">
        <v>27</v>
      </c>
      <c r="S1209">
        <v>0.94244124456300005</v>
      </c>
      <c r="T1209">
        <f t="shared" si="18"/>
        <v>1</v>
      </c>
    </row>
    <row r="1210" spans="1:20" x14ac:dyDescent="0.25">
      <c r="A1210" t="s">
        <v>1737</v>
      </c>
      <c r="B1210" t="s">
        <v>1738</v>
      </c>
      <c r="C1210" t="s">
        <v>21</v>
      </c>
      <c r="D1210" t="s">
        <v>21</v>
      </c>
      <c r="E1210" t="s">
        <v>21</v>
      </c>
      <c r="F1210">
        <v>0.96</v>
      </c>
      <c r="G1210">
        <v>1</v>
      </c>
      <c r="H1210" t="s">
        <v>21</v>
      </c>
      <c r="I1210">
        <v>0.953380229701</v>
      </c>
      <c r="J1210">
        <v>1</v>
      </c>
      <c r="K1210" t="s">
        <v>21</v>
      </c>
      <c r="L1210">
        <v>0.85</v>
      </c>
      <c r="M1210">
        <v>1</v>
      </c>
      <c r="N1210" t="s">
        <v>21</v>
      </c>
      <c r="O1210">
        <v>0.81</v>
      </c>
      <c r="P1210">
        <v>1</v>
      </c>
      <c r="Q1210" t="s">
        <v>21</v>
      </c>
      <c r="R1210" t="s">
        <v>27</v>
      </c>
      <c r="S1210">
        <v>0.89334505742500003</v>
      </c>
      <c r="T1210">
        <f t="shared" si="18"/>
        <v>1</v>
      </c>
    </row>
    <row r="1211" spans="1:20" x14ac:dyDescent="0.25">
      <c r="A1211" t="s">
        <v>1737</v>
      </c>
      <c r="B1211" t="s">
        <v>1738</v>
      </c>
      <c r="C1211" t="s">
        <v>21</v>
      </c>
      <c r="D1211" t="s">
        <v>21</v>
      </c>
      <c r="E1211" t="s">
        <v>21</v>
      </c>
      <c r="F1211">
        <v>0.96</v>
      </c>
      <c r="G1211">
        <v>1</v>
      </c>
      <c r="H1211" t="s">
        <v>21</v>
      </c>
      <c r="I1211">
        <v>0.953380229701</v>
      </c>
      <c r="J1211">
        <v>1</v>
      </c>
      <c r="K1211" t="s">
        <v>21</v>
      </c>
      <c r="L1211">
        <v>0.85</v>
      </c>
      <c r="M1211">
        <v>1</v>
      </c>
      <c r="N1211" t="s">
        <v>21</v>
      </c>
      <c r="O1211">
        <v>0.81</v>
      </c>
      <c r="P1211">
        <v>1</v>
      </c>
      <c r="Q1211" t="s">
        <v>21</v>
      </c>
      <c r="R1211" t="s">
        <v>27</v>
      </c>
      <c r="S1211">
        <v>0.89334505742500003</v>
      </c>
      <c r="T1211">
        <f t="shared" si="18"/>
        <v>1</v>
      </c>
    </row>
    <row r="1212" spans="1:20" x14ac:dyDescent="0.25">
      <c r="A1212" t="s">
        <v>1739</v>
      </c>
      <c r="B1212" t="s">
        <v>1740</v>
      </c>
      <c r="C1212" t="s">
        <v>26</v>
      </c>
      <c r="D1212" t="s">
        <v>26</v>
      </c>
      <c r="E1212" t="s">
        <v>26</v>
      </c>
      <c r="F1212">
        <v>0.96</v>
      </c>
      <c r="G1212">
        <v>1</v>
      </c>
      <c r="H1212" t="s">
        <v>26</v>
      </c>
      <c r="I1212">
        <v>0.98262757139199997</v>
      </c>
      <c r="J1212">
        <v>1</v>
      </c>
      <c r="K1212" t="s">
        <v>26</v>
      </c>
      <c r="L1212">
        <v>0.98</v>
      </c>
      <c r="M1212">
        <v>1</v>
      </c>
      <c r="N1212" t="s">
        <v>26</v>
      </c>
      <c r="O1212">
        <v>0.93</v>
      </c>
      <c r="P1212">
        <v>1</v>
      </c>
      <c r="Q1212" t="s">
        <v>26</v>
      </c>
      <c r="R1212" t="s">
        <v>27</v>
      </c>
      <c r="S1212">
        <v>0.96315689284799999</v>
      </c>
      <c r="T1212">
        <f t="shared" si="18"/>
        <v>1</v>
      </c>
    </row>
    <row r="1213" spans="1:20" x14ac:dyDescent="0.25">
      <c r="A1213" t="s">
        <v>1741</v>
      </c>
      <c r="B1213" t="s">
        <v>1742</v>
      </c>
      <c r="C1213" t="s">
        <v>21</v>
      </c>
      <c r="D1213" t="s">
        <v>21</v>
      </c>
      <c r="E1213" t="s">
        <v>21</v>
      </c>
      <c r="F1213">
        <v>0.76</v>
      </c>
      <c r="G1213">
        <v>1</v>
      </c>
      <c r="H1213" t="s">
        <v>21</v>
      </c>
      <c r="I1213">
        <v>0.79200958778099995</v>
      </c>
      <c r="J1213">
        <v>1</v>
      </c>
      <c r="K1213" t="s">
        <v>21</v>
      </c>
      <c r="L1213">
        <v>0.96</v>
      </c>
      <c r="M1213">
        <v>1</v>
      </c>
      <c r="N1213" t="s">
        <v>21</v>
      </c>
      <c r="O1213">
        <v>0.96</v>
      </c>
      <c r="P1213">
        <v>1</v>
      </c>
      <c r="Q1213" t="s">
        <v>21</v>
      </c>
      <c r="R1213" t="s">
        <v>27</v>
      </c>
      <c r="S1213">
        <v>0.86800239694500003</v>
      </c>
      <c r="T1213">
        <f t="shared" si="18"/>
        <v>1</v>
      </c>
    </row>
    <row r="1214" spans="1:20" x14ac:dyDescent="0.25">
      <c r="A1214" t="s">
        <v>1743</v>
      </c>
      <c r="B1214" t="s">
        <v>1744</v>
      </c>
      <c r="C1214" t="s">
        <v>178</v>
      </c>
      <c r="D1214" t="s">
        <v>21</v>
      </c>
      <c r="E1214" t="s">
        <v>21</v>
      </c>
      <c r="F1214">
        <v>0.39677312509599999</v>
      </c>
      <c r="G1214">
        <v>0</v>
      </c>
      <c r="H1214" t="s">
        <v>41</v>
      </c>
      <c r="I1214">
        <v>0.86171092668000004</v>
      </c>
      <c r="J1214">
        <v>0</v>
      </c>
      <c r="K1214" t="s">
        <v>178</v>
      </c>
      <c r="L1214">
        <v>0.85</v>
      </c>
      <c r="M1214">
        <v>1</v>
      </c>
      <c r="N1214" t="s">
        <v>178</v>
      </c>
      <c r="O1214">
        <v>0.81</v>
      </c>
      <c r="P1214">
        <v>1</v>
      </c>
      <c r="Q1214" t="s">
        <v>178</v>
      </c>
      <c r="R1214" t="s">
        <v>80</v>
      </c>
      <c r="S1214">
        <v>0.41499999999999998</v>
      </c>
      <c r="T1214">
        <f t="shared" si="18"/>
        <v>1</v>
      </c>
    </row>
    <row r="1215" spans="1:20" x14ac:dyDescent="0.25">
      <c r="A1215" t="s">
        <v>1743</v>
      </c>
      <c r="B1215" t="s">
        <v>1744</v>
      </c>
      <c r="C1215" t="s">
        <v>178</v>
      </c>
      <c r="D1215" t="s">
        <v>179</v>
      </c>
      <c r="E1215" t="s">
        <v>178</v>
      </c>
      <c r="F1215">
        <v>0.39172724692799998</v>
      </c>
      <c r="G1215">
        <v>1</v>
      </c>
      <c r="H1215" t="s">
        <v>41</v>
      </c>
      <c r="I1215">
        <v>0.92960431754100004</v>
      </c>
      <c r="J1215">
        <v>0</v>
      </c>
      <c r="K1215" t="s">
        <v>178</v>
      </c>
      <c r="L1215">
        <v>0.85</v>
      </c>
      <c r="M1215">
        <v>1</v>
      </c>
      <c r="N1215" t="s">
        <v>178</v>
      </c>
      <c r="O1215">
        <v>0.81</v>
      </c>
      <c r="P1215">
        <v>1</v>
      </c>
      <c r="Q1215" t="s">
        <v>178</v>
      </c>
      <c r="R1215" t="s">
        <v>23</v>
      </c>
      <c r="S1215">
        <v>0.68390908230900005</v>
      </c>
      <c r="T1215">
        <f t="shared" si="18"/>
        <v>1</v>
      </c>
    </row>
    <row r="1216" spans="1:20" x14ac:dyDescent="0.25">
      <c r="A1216" t="s">
        <v>1745</v>
      </c>
      <c r="B1216" t="s">
        <v>1746</v>
      </c>
      <c r="C1216" t="s">
        <v>41</v>
      </c>
      <c r="D1216" t="s">
        <v>73</v>
      </c>
      <c r="E1216" t="s">
        <v>41</v>
      </c>
      <c r="F1216">
        <v>0.96</v>
      </c>
      <c r="G1216">
        <v>1</v>
      </c>
      <c r="H1216" t="s">
        <v>41</v>
      </c>
      <c r="I1216">
        <v>0.99575059172799996</v>
      </c>
      <c r="J1216">
        <v>1</v>
      </c>
      <c r="K1216" t="s">
        <v>41</v>
      </c>
      <c r="L1216">
        <v>0.72</v>
      </c>
      <c r="M1216">
        <v>1</v>
      </c>
      <c r="N1216" t="s">
        <v>21</v>
      </c>
      <c r="O1216">
        <v>0.42</v>
      </c>
      <c r="P1216">
        <v>0</v>
      </c>
      <c r="Q1216" t="s">
        <v>41</v>
      </c>
      <c r="R1216" t="s">
        <v>173</v>
      </c>
      <c r="S1216">
        <v>0.89191686390900005</v>
      </c>
      <c r="T1216">
        <f t="shared" si="18"/>
        <v>1</v>
      </c>
    </row>
    <row r="1217" spans="1:20" x14ac:dyDescent="0.25">
      <c r="A1217" t="s">
        <v>1747</v>
      </c>
      <c r="B1217" t="s">
        <v>1748</v>
      </c>
      <c r="C1217" t="s">
        <v>21</v>
      </c>
      <c r="D1217" t="s">
        <v>21</v>
      </c>
      <c r="E1217" t="s">
        <v>21</v>
      </c>
      <c r="F1217">
        <v>0.98101459028299998</v>
      </c>
      <c r="G1217">
        <v>1</v>
      </c>
      <c r="H1217" t="s">
        <v>21</v>
      </c>
      <c r="I1217">
        <v>0.99860997050400002</v>
      </c>
      <c r="J1217">
        <v>1</v>
      </c>
      <c r="K1217" t="s">
        <v>21</v>
      </c>
      <c r="L1217">
        <v>0.87</v>
      </c>
      <c r="M1217">
        <v>1</v>
      </c>
      <c r="N1217" t="s">
        <v>21</v>
      </c>
      <c r="O1217">
        <v>0.93</v>
      </c>
      <c r="P1217">
        <v>1</v>
      </c>
      <c r="Q1217" t="s">
        <v>21</v>
      </c>
      <c r="R1217" t="s">
        <v>27</v>
      </c>
      <c r="S1217">
        <v>0.94490614019700003</v>
      </c>
      <c r="T1217">
        <f t="shared" si="18"/>
        <v>1</v>
      </c>
    </row>
    <row r="1218" spans="1:20" x14ac:dyDescent="0.25">
      <c r="A1218" t="s">
        <v>1749</v>
      </c>
      <c r="B1218" t="s">
        <v>1750</v>
      </c>
      <c r="C1218" t="s">
        <v>21</v>
      </c>
      <c r="D1218" t="s">
        <v>380</v>
      </c>
      <c r="E1218" t="s">
        <v>21</v>
      </c>
      <c r="F1218">
        <v>0.92</v>
      </c>
      <c r="G1218">
        <v>0</v>
      </c>
      <c r="H1218" t="s">
        <v>21</v>
      </c>
      <c r="I1218">
        <v>0.97001233628100003</v>
      </c>
      <c r="J1218">
        <v>0</v>
      </c>
      <c r="K1218" t="s">
        <v>30</v>
      </c>
      <c r="L1218">
        <v>0.94</v>
      </c>
      <c r="M1218">
        <v>1</v>
      </c>
      <c r="N1218" t="s">
        <v>30</v>
      </c>
      <c r="O1218">
        <v>0.96</v>
      </c>
      <c r="P1218">
        <v>1</v>
      </c>
      <c r="Q1218" t="s">
        <v>30</v>
      </c>
      <c r="R1218" t="s">
        <v>80</v>
      </c>
      <c r="S1218">
        <v>0.47499999999999998</v>
      </c>
      <c r="T1218">
        <f t="shared" si="18"/>
        <v>0</v>
      </c>
    </row>
    <row r="1219" spans="1:20" x14ac:dyDescent="0.25">
      <c r="A1219" t="s">
        <v>1749</v>
      </c>
      <c r="B1219" t="s">
        <v>1750</v>
      </c>
      <c r="C1219" t="s">
        <v>21</v>
      </c>
      <c r="D1219" t="s">
        <v>380</v>
      </c>
      <c r="E1219" t="s">
        <v>21</v>
      </c>
      <c r="F1219">
        <v>0.92</v>
      </c>
      <c r="G1219">
        <v>0</v>
      </c>
      <c r="H1219" t="s">
        <v>21</v>
      </c>
      <c r="I1219">
        <v>0.97001233628100003</v>
      </c>
      <c r="J1219">
        <v>0</v>
      </c>
      <c r="K1219" t="s">
        <v>30</v>
      </c>
      <c r="L1219">
        <v>0.94</v>
      </c>
      <c r="M1219">
        <v>1</v>
      </c>
      <c r="N1219" t="s">
        <v>30</v>
      </c>
      <c r="O1219">
        <v>0.96</v>
      </c>
      <c r="P1219">
        <v>1</v>
      </c>
      <c r="Q1219" t="s">
        <v>30</v>
      </c>
      <c r="R1219" t="s">
        <v>80</v>
      </c>
      <c r="S1219">
        <v>0.47499999999999998</v>
      </c>
      <c r="T1219">
        <f t="shared" ref="T1219:T1282" si="19">IF(Q1219=C1219,1,0)</f>
        <v>0</v>
      </c>
    </row>
    <row r="1220" spans="1:20" x14ac:dyDescent="0.25">
      <c r="A1220" t="s">
        <v>1749</v>
      </c>
      <c r="B1220" t="s">
        <v>1750</v>
      </c>
      <c r="C1220" t="s">
        <v>21</v>
      </c>
      <c r="D1220" t="s">
        <v>380</v>
      </c>
      <c r="E1220" t="s">
        <v>21</v>
      </c>
      <c r="F1220">
        <v>0.92</v>
      </c>
      <c r="G1220">
        <v>0</v>
      </c>
      <c r="H1220" t="s">
        <v>21</v>
      </c>
      <c r="I1220">
        <v>0.97001233628100003</v>
      </c>
      <c r="J1220">
        <v>0</v>
      </c>
      <c r="K1220" t="s">
        <v>30</v>
      </c>
      <c r="L1220">
        <v>0.94</v>
      </c>
      <c r="M1220">
        <v>1</v>
      </c>
      <c r="N1220" t="s">
        <v>30</v>
      </c>
      <c r="O1220">
        <v>0.96</v>
      </c>
      <c r="P1220">
        <v>1</v>
      </c>
      <c r="Q1220" t="s">
        <v>30</v>
      </c>
      <c r="R1220" t="s">
        <v>80</v>
      </c>
      <c r="S1220">
        <v>0.47499999999999998</v>
      </c>
      <c r="T1220">
        <f t="shared" si="19"/>
        <v>0</v>
      </c>
    </row>
    <row r="1221" spans="1:20" x14ac:dyDescent="0.25">
      <c r="A1221" t="s">
        <v>1749</v>
      </c>
      <c r="B1221" t="s">
        <v>1750</v>
      </c>
      <c r="C1221" t="s">
        <v>21</v>
      </c>
      <c r="D1221" t="s">
        <v>201</v>
      </c>
      <c r="E1221" t="s">
        <v>21</v>
      </c>
      <c r="F1221">
        <v>0.92</v>
      </c>
      <c r="G1221">
        <v>0</v>
      </c>
      <c r="H1221" t="s">
        <v>21</v>
      </c>
      <c r="I1221">
        <v>0.84369161419799998</v>
      </c>
      <c r="J1221">
        <v>0</v>
      </c>
      <c r="K1221" t="s">
        <v>30</v>
      </c>
      <c r="L1221">
        <v>0.94</v>
      </c>
      <c r="M1221">
        <v>1</v>
      </c>
      <c r="N1221" t="s">
        <v>30</v>
      </c>
      <c r="O1221">
        <v>0.96</v>
      </c>
      <c r="P1221">
        <v>1</v>
      </c>
      <c r="Q1221" t="s">
        <v>30</v>
      </c>
      <c r="R1221" t="s">
        <v>80</v>
      </c>
      <c r="S1221">
        <v>0.47499999999999998</v>
      </c>
      <c r="T1221">
        <f t="shared" si="19"/>
        <v>0</v>
      </c>
    </row>
    <row r="1222" spans="1:20" x14ac:dyDescent="0.25">
      <c r="A1222" t="s">
        <v>1749</v>
      </c>
      <c r="B1222" t="s">
        <v>1750</v>
      </c>
      <c r="C1222" t="s">
        <v>21</v>
      </c>
      <c r="D1222" t="s">
        <v>201</v>
      </c>
      <c r="E1222" t="s">
        <v>21</v>
      </c>
      <c r="F1222">
        <v>0.92</v>
      </c>
      <c r="G1222">
        <v>0</v>
      </c>
      <c r="H1222" t="s">
        <v>21</v>
      </c>
      <c r="I1222">
        <v>0.84369161419799998</v>
      </c>
      <c r="J1222">
        <v>0</v>
      </c>
      <c r="K1222" t="s">
        <v>30</v>
      </c>
      <c r="L1222">
        <v>0.94</v>
      </c>
      <c r="M1222">
        <v>1</v>
      </c>
      <c r="N1222" t="s">
        <v>30</v>
      </c>
      <c r="O1222">
        <v>0.96</v>
      </c>
      <c r="P1222">
        <v>1</v>
      </c>
      <c r="Q1222" t="s">
        <v>30</v>
      </c>
      <c r="R1222" t="s">
        <v>80</v>
      </c>
      <c r="S1222">
        <v>0.47499999999999998</v>
      </c>
      <c r="T1222">
        <f t="shared" si="19"/>
        <v>0</v>
      </c>
    </row>
    <row r="1223" spans="1:20" x14ac:dyDescent="0.25">
      <c r="A1223" t="s">
        <v>1749</v>
      </c>
      <c r="B1223" t="s">
        <v>1750</v>
      </c>
      <c r="C1223" t="s">
        <v>21</v>
      </c>
      <c r="D1223" t="s">
        <v>201</v>
      </c>
      <c r="E1223" t="s">
        <v>21</v>
      </c>
      <c r="F1223">
        <v>0.92</v>
      </c>
      <c r="G1223">
        <v>0</v>
      </c>
      <c r="H1223" t="s">
        <v>21</v>
      </c>
      <c r="I1223">
        <v>0.84369161419799998</v>
      </c>
      <c r="J1223">
        <v>0</v>
      </c>
      <c r="K1223" t="s">
        <v>30</v>
      </c>
      <c r="L1223">
        <v>0.94</v>
      </c>
      <c r="M1223">
        <v>1</v>
      </c>
      <c r="N1223" t="s">
        <v>30</v>
      </c>
      <c r="O1223">
        <v>0.96</v>
      </c>
      <c r="P1223">
        <v>1</v>
      </c>
      <c r="Q1223" t="s">
        <v>30</v>
      </c>
      <c r="R1223" t="s">
        <v>80</v>
      </c>
      <c r="S1223">
        <v>0.47499999999999998</v>
      </c>
      <c r="T1223">
        <f t="shared" si="19"/>
        <v>0</v>
      </c>
    </row>
    <row r="1224" spans="1:20" x14ac:dyDescent="0.25">
      <c r="A1224" t="s">
        <v>1749</v>
      </c>
      <c r="B1224" t="s">
        <v>1750</v>
      </c>
      <c r="C1224" t="s">
        <v>21</v>
      </c>
      <c r="D1224" t="s">
        <v>21</v>
      </c>
      <c r="E1224" t="s">
        <v>21</v>
      </c>
      <c r="F1224">
        <v>0.96</v>
      </c>
      <c r="G1224">
        <v>1</v>
      </c>
      <c r="H1224" t="s">
        <v>21</v>
      </c>
      <c r="I1224">
        <v>0.96785644312800001</v>
      </c>
      <c r="J1224">
        <v>1</v>
      </c>
      <c r="K1224" t="s">
        <v>30</v>
      </c>
      <c r="L1224">
        <v>0.94</v>
      </c>
      <c r="M1224">
        <v>0</v>
      </c>
      <c r="N1224" t="s">
        <v>30</v>
      </c>
      <c r="O1224">
        <v>0.96</v>
      </c>
      <c r="P1224">
        <v>0</v>
      </c>
      <c r="Q1224" t="s">
        <v>21</v>
      </c>
      <c r="R1224" t="s">
        <v>84</v>
      </c>
      <c r="S1224">
        <v>0.48196411078200002</v>
      </c>
      <c r="T1224">
        <f t="shared" si="19"/>
        <v>1</v>
      </c>
    </row>
    <row r="1225" spans="1:20" x14ac:dyDescent="0.25">
      <c r="A1225" t="s">
        <v>1749</v>
      </c>
      <c r="B1225" t="s">
        <v>1750</v>
      </c>
      <c r="C1225" t="s">
        <v>21</v>
      </c>
      <c r="D1225" t="s">
        <v>21</v>
      </c>
      <c r="E1225" t="s">
        <v>21</v>
      </c>
      <c r="F1225">
        <v>0.96</v>
      </c>
      <c r="G1225">
        <v>1</v>
      </c>
      <c r="H1225" t="s">
        <v>21</v>
      </c>
      <c r="I1225">
        <v>0.96785644312800001</v>
      </c>
      <c r="J1225">
        <v>1</v>
      </c>
      <c r="K1225" t="s">
        <v>30</v>
      </c>
      <c r="L1225">
        <v>0.94</v>
      </c>
      <c r="M1225">
        <v>0</v>
      </c>
      <c r="N1225" t="s">
        <v>30</v>
      </c>
      <c r="O1225">
        <v>0.96</v>
      </c>
      <c r="P1225">
        <v>0</v>
      </c>
      <c r="Q1225" t="s">
        <v>21</v>
      </c>
      <c r="R1225" t="s">
        <v>84</v>
      </c>
      <c r="S1225">
        <v>0.48196411078200002</v>
      </c>
      <c r="T1225">
        <f t="shared" si="19"/>
        <v>1</v>
      </c>
    </row>
    <row r="1226" spans="1:20" x14ac:dyDescent="0.25">
      <c r="A1226" t="s">
        <v>1749</v>
      </c>
      <c r="B1226" t="s">
        <v>1750</v>
      </c>
      <c r="C1226" t="s">
        <v>21</v>
      </c>
      <c r="D1226" t="s">
        <v>21</v>
      </c>
      <c r="E1226" t="s">
        <v>21</v>
      </c>
      <c r="F1226">
        <v>0.96</v>
      </c>
      <c r="G1226">
        <v>1</v>
      </c>
      <c r="H1226" t="s">
        <v>21</v>
      </c>
      <c r="I1226">
        <v>0.96785644312800001</v>
      </c>
      <c r="J1226">
        <v>1</v>
      </c>
      <c r="K1226" t="s">
        <v>30</v>
      </c>
      <c r="L1226">
        <v>0.94</v>
      </c>
      <c r="M1226">
        <v>0</v>
      </c>
      <c r="N1226" t="s">
        <v>30</v>
      </c>
      <c r="O1226">
        <v>0.96</v>
      </c>
      <c r="P1226">
        <v>0</v>
      </c>
      <c r="Q1226" t="s">
        <v>21</v>
      </c>
      <c r="R1226" t="s">
        <v>84</v>
      </c>
      <c r="S1226">
        <v>0.48196411078200002</v>
      </c>
      <c r="T1226">
        <f t="shared" si="19"/>
        <v>1</v>
      </c>
    </row>
    <row r="1227" spans="1:20" x14ac:dyDescent="0.25">
      <c r="A1227" t="s">
        <v>1749</v>
      </c>
      <c r="B1227" t="s">
        <v>1750</v>
      </c>
      <c r="C1227" t="s">
        <v>21</v>
      </c>
      <c r="D1227" t="s">
        <v>696</v>
      </c>
      <c r="E1227" t="s">
        <v>21</v>
      </c>
      <c r="F1227">
        <v>0.92</v>
      </c>
      <c r="G1227">
        <v>0</v>
      </c>
      <c r="H1227" t="s">
        <v>21</v>
      </c>
      <c r="I1227">
        <v>0.95120355647599997</v>
      </c>
      <c r="J1227">
        <v>0</v>
      </c>
      <c r="K1227" t="s">
        <v>30</v>
      </c>
      <c r="L1227">
        <v>0.94</v>
      </c>
      <c r="M1227">
        <v>1</v>
      </c>
      <c r="N1227" t="s">
        <v>30</v>
      </c>
      <c r="O1227">
        <v>0.96</v>
      </c>
      <c r="P1227">
        <v>1</v>
      </c>
      <c r="Q1227" t="s">
        <v>30</v>
      </c>
      <c r="R1227" t="s">
        <v>80</v>
      </c>
      <c r="S1227">
        <v>0.47499999999999998</v>
      </c>
      <c r="T1227">
        <f t="shared" si="19"/>
        <v>0</v>
      </c>
    </row>
    <row r="1228" spans="1:20" x14ac:dyDescent="0.25">
      <c r="A1228" t="s">
        <v>1749</v>
      </c>
      <c r="B1228" t="s">
        <v>1750</v>
      </c>
      <c r="C1228" t="s">
        <v>21</v>
      </c>
      <c r="D1228" t="s">
        <v>696</v>
      </c>
      <c r="E1228" t="s">
        <v>21</v>
      </c>
      <c r="F1228">
        <v>0.92</v>
      </c>
      <c r="G1228">
        <v>0</v>
      </c>
      <c r="H1228" t="s">
        <v>21</v>
      </c>
      <c r="I1228">
        <v>0.95120355647599997</v>
      </c>
      <c r="J1228">
        <v>0</v>
      </c>
      <c r="K1228" t="s">
        <v>30</v>
      </c>
      <c r="L1228">
        <v>0.94</v>
      </c>
      <c r="M1228">
        <v>1</v>
      </c>
      <c r="N1228" t="s">
        <v>30</v>
      </c>
      <c r="O1228">
        <v>0.96</v>
      </c>
      <c r="P1228">
        <v>1</v>
      </c>
      <c r="Q1228" t="s">
        <v>30</v>
      </c>
      <c r="R1228" t="s">
        <v>80</v>
      </c>
      <c r="S1228">
        <v>0.47499999999999998</v>
      </c>
      <c r="T1228">
        <f t="shared" si="19"/>
        <v>0</v>
      </c>
    </row>
    <row r="1229" spans="1:20" x14ac:dyDescent="0.25">
      <c r="A1229" t="s">
        <v>1749</v>
      </c>
      <c r="B1229" t="s">
        <v>1750</v>
      </c>
      <c r="C1229" t="s">
        <v>21</v>
      </c>
      <c r="D1229" t="s">
        <v>696</v>
      </c>
      <c r="E1229" t="s">
        <v>21</v>
      </c>
      <c r="F1229">
        <v>0.92</v>
      </c>
      <c r="G1229">
        <v>0</v>
      </c>
      <c r="H1229" t="s">
        <v>21</v>
      </c>
      <c r="I1229">
        <v>0.95120355647599997</v>
      </c>
      <c r="J1229">
        <v>0</v>
      </c>
      <c r="K1229" t="s">
        <v>30</v>
      </c>
      <c r="L1229">
        <v>0.94</v>
      </c>
      <c r="M1229">
        <v>1</v>
      </c>
      <c r="N1229" t="s">
        <v>30</v>
      </c>
      <c r="O1229">
        <v>0.96</v>
      </c>
      <c r="P1229">
        <v>1</v>
      </c>
      <c r="Q1229" t="s">
        <v>30</v>
      </c>
      <c r="R1229" t="s">
        <v>80</v>
      </c>
      <c r="S1229">
        <v>0.47499999999999998</v>
      </c>
      <c r="T1229">
        <f t="shared" si="19"/>
        <v>0</v>
      </c>
    </row>
    <row r="1230" spans="1:20" x14ac:dyDescent="0.25">
      <c r="A1230" t="s">
        <v>1749</v>
      </c>
      <c r="B1230" t="s">
        <v>1750</v>
      </c>
      <c r="C1230" t="s">
        <v>21</v>
      </c>
      <c r="D1230" t="s">
        <v>643</v>
      </c>
      <c r="E1230" t="s">
        <v>21</v>
      </c>
      <c r="F1230">
        <v>0.96</v>
      </c>
      <c r="G1230">
        <v>1</v>
      </c>
      <c r="H1230" t="s">
        <v>21</v>
      </c>
      <c r="I1230">
        <v>0.99087296289399995</v>
      </c>
      <c r="J1230">
        <v>1</v>
      </c>
      <c r="K1230" t="s">
        <v>30</v>
      </c>
      <c r="L1230">
        <v>0.94</v>
      </c>
      <c r="M1230">
        <v>0</v>
      </c>
      <c r="N1230" t="s">
        <v>30</v>
      </c>
      <c r="O1230">
        <v>0.96</v>
      </c>
      <c r="P1230">
        <v>0</v>
      </c>
      <c r="Q1230" t="s">
        <v>21</v>
      </c>
      <c r="R1230" t="s">
        <v>84</v>
      </c>
      <c r="S1230">
        <v>0.487718240724</v>
      </c>
      <c r="T1230">
        <f t="shared" si="19"/>
        <v>1</v>
      </c>
    </row>
    <row r="1231" spans="1:20" x14ac:dyDescent="0.25">
      <c r="A1231" t="s">
        <v>1749</v>
      </c>
      <c r="B1231" t="s">
        <v>1750</v>
      </c>
      <c r="C1231" t="s">
        <v>21</v>
      </c>
      <c r="D1231" t="s">
        <v>643</v>
      </c>
      <c r="E1231" t="s">
        <v>21</v>
      </c>
      <c r="F1231">
        <v>0.96</v>
      </c>
      <c r="G1231">
        <v>1</v>
      </c>
      <c r="H1231" t="s">
        <v>21</v>
      </c>
      <c r="I1231">
        <v>0.99087296289399995</v>
      </c>
      <c r="J1231">
        <v>1</v>
      </c>
      <c r="K1231" t="s">
        <v>30</v>
      </c>
      <c r="L1231">
        <v>0.94</v>
      </c>
      <c r="M1231">
        <v>0</v>
      </c>
      <c r="N1231" t="s">
        <v>30</v>
      </c>
      <c r="O1231">
        <v>0.96</v>
      </c>
      <c r="P1231">
        <v>0</v>
      </c>
      <c r="Q1231" t="s">
        <v>21</v>
      </c>
      <c r="R1231" t="s">
        <v>84</v>
      </c>
      <c r="S1231">
        <v>0.487718240724</v>
      </c>
      <c r="T1231">
        <f t="shared" si="19"/>
        <v>1</v>
      </c>
    </row>
    <row r="1232" spans="1:20" x14ac:dyDescent="0.25">
      <c r="A1232" t="s">
        <v>1749</v>
      </c>
      <c r="B1232" t="s">
        <v>1750</v>
      </c>
      <c r="C1232" t="s">
        <v>21</v>
      </c>
      <c r="D1232" t="s">
        <v>643</v>
      </c>
      <c r="E1232" t="s">
        <v>21</v>
      </c>
      <c r="F1232">
        <v>0.96</v>
      </c>
      <c r="G1232">
        <v>1</v>
      </c>
      <c r="H1232" t="s">
        <v>21</v>
      </c>
      <c r="I1232">
        <v>0.99087296289399995</v>
      </c>
      <c r="J1232">
        <v>1</v>
      </c>
      <c r="K1232" t="s">
        <v>30</v>
      </c>
      <c r="L1232">
        <v>0.94</v>
      </c>
      <c r="M1232">
        <v>0</v>
      </c>
      <c r="N1232" t="s">
        <v>30</v>
      </c>
      <c r="O1232">
        <v>0.96</v>
      </c>
      <c r="P1232">
        <v>0</v>
      </c>
      <c r="Q1232" t="s">
        <v>21</v>
      </c>
      <c r="R1232" t="s">
        <v>84</v>
      </c>
      <c r="S1232">
        <v>0.487718240724</v>
      </c>
      <c r="T1232">
        <f t="shared" si="19"/>
        <v>1</v>
      </c>
    </row>
    <row r="1233" spans="1:20" x14ac:dyDescent="0.25">
      <c r="A1233" t="s">
        <v>1749</v>
      </c>
      <c r="B1233" t="s">
        <v>1750</v>
      </c>
      <c r="C1233" t="s">
        <v>21</v>
      </c>
      <c r="D1233" t="s">
        <v>319</v>
      </c>
      <c r="E1233" t="s">
        <v>21</v>
      </c>
      <c r="F1233">
        <v>0.96</v>
      </c>
      <c r="G1233">
        <v>1</v>
      </c>
      <c r="H1233" t="s">
        <v>21</v>
      </c>
      <c r="I1233">
        <v>0.99321705026600005</v>
      </c>
      <c r="J1233">
        <v>1</v>
      </c>
      <c r="K1233" t="s">
        <v>30</v>
      </c>
      <c r="L1233">
        <v>0.94</v>
      </c>
      <c r="M1233">
        <v>0</v>
      </c>
      <c r="N1233" t="s">
        <v>30</v>
      </c>
      <c r="O1233">
        <v>0.96</v>
      </c>
      <c r="P1233">
        <v>0</v>
      </c>
      <c r="Q1233" t="s">
        <v>21</v>
      </c>
      <c r="R1233" t="s">
        <v>84</v>
      </c>
      <c r="S1233">
        <v>0.48830426256600001</v>
      </c>
      <c r="T1233">
        <f t="shared" si="19"/>
        <v>1</v>
      </c>
    </row>
    <row r="1234" spans="1:20" x14ac:dyDescent="0.25">
      <c r="A1234" t="s">
        <v>1749</v>
      </c>
      <c r="B1234" t="s">
        <v>1750</v>
      </c>
      <c r="C1234" t="s">
        <v>21</v>
      </c>
      <c r="D1234" t="s">
        <v>319</v>
      </c>
      <c r="E1234" t="s">
        <v>21</v>
      </c>
      <c r="F1234">
        <v>0.96</v>
      </c>
      <c r="G1234">
        <v>1</v>
      </c>
      <c r="H1234" t="s">
        <v>21</v>
      </c>
      <c r="I1234">
        <v>0.99321705026600005</v>
      </c>
      <c r="J1234">
        <v>1</v>
      </c>
      <c r="K1234" t="s">
        <v>30</v>
      </c>
      <c r="L1234">
        <v>0.94</v>
      </c>
      <c r="M1234">
        <v>0</v>
      </c>
      <c r="N1234" t="s">
        <v>30</v>
      </c>
      <c r="O1234">
        <v>0.96</v>
      </c>
      <c r="P1234">
        <v>0</v>
      </c>
      <c r="Q1234" t="s">
        <v>21</v>
      </c>
      <c r="R1234" t="s">
        <v>84</v>
      </c>
      <c r="S1234">
        <v>0.48830426256600001</v>
      </c>
      <c r="T1234">
        <f t="shared" si="19"/>
        <v>1</v>
      </c>
    </row>
    <row r="1235" spans="1:20" x14ac:dyDescent="0.25">
      <c r="A1235" t="s">
        <v>1749</v>
      </c>
      <c r="B1235" t="s">
        <v>1750</v>
      </c>
      <c r="C1235" t="s">
        <v>21</v>
      </c>
      <c r="D1235" t="s">
        <v>319</v>
      </c>
      <c r="E1235" t="s">
        <v>21</v>
      </c>
      <c r="F1235">
        <v>0.96</v>
      </c>
      <c r="G1235">
        <v>1</v>
      </c>
      <c r="H1235" t="s">
        <v>21</v>
      </c>
      <c r="I1235">
        <v>0.99321705026600005</v>
      </c>
      <c r="J1235">
        <v>1</v>
      </c>
      <c r="K1235" t="s">
        <v>30</v>
      </c>
      <c r="L1235">
        <v>0.94</v>
      </c>
      <c r="M1235">
        <v>0</v>
      </c>
      <c r="N1235" t="s">
        <v>30</v>
      </c>
      <c r="O1235">
        <v>0.96</v>
      </c>
      <c r="P1235">
        <v>0</v>
      </c>
      <c r="Q1235" t="s">
        <v>21</v>
      </c>
      <c r="R1235" t="s">
        <v>84</v>
      </c>
      <c r="S1235">
        <v>0.48830426256600001</v>
      </c>
      <c r="T1235">
        <f t="shared" si="19"/>
        <v>1</v>
      </c>
    </row>
    <row r="1236" spans="1:20" x14ac:dyDescent="0.25">
      <c r="A1236" t="s">
        <v>1749</v>
      </c>
      <c r="B1236" t="s">
        <v>1750</v>
      </c>
      <c r="C1236" t="s">
        <v>21</v>
      </c>
      <c r="D1236" t="s">
        <v>26</v>
      </c>
      <c r="E1236" t="s">
        <v>21</v>
      </c>
      <c r="F1236">
        <v>0.76</v>
      </c>
      <c r="G1236">
        <v>0</v>
      </c>
      <c r="H1236" t="s">
        <v>21</v>
      </c>
      <c r="I1236">
        <v>0.83872379397399999</v>
      </c>
      <c r="J1236">
        <v>0</v>
      </c>
      <c r="K1236" t="s">
        <v>30</v>
      </c>
      <c r="L1236">
        <v>0.94</v>
      </c>
      <c r="M1236">
        <v>1</v>
      </c>
      <c r="N1236" t="s">
        <v>30</v>
      </c>
      <c r="O1236">
        <v>0.96</v>
      </c>
      <c r="P1236">
        <v>1</v>
      </c>
      <c r="Q1236" t="s">
        <v>30</v>
      </c>
      <c r="R1236" t="s">
        <v>80</v>
      </c>
      <c r="S1236">
        <v>0.47499999999999998</v>
      </c>
      <c r="T1236">
        <f t="shared" si="19"/>
        <v>0</v>
      </c>
    </row>
    <row r="1237" spans="1:20" x14ac:dyDescent="0.25">
      <c r="A1237" t="s">
        <v>1749</v>
      </c>
      <c r="B1237" t="s">
        <v>1750</v>
      </c>
      <c r="C1237" t="s">
        <v>21</v>
      </c>
      <c r="D1237" t="s">
        <v>26</v>
      </c>
      <c r="E1237" t="s">
        <v>21</v>
      </c>
      <c r="F1237">
        <v>0.76</v>
      </c>
      <c r="G1237">
        <v>0</v>
      </c>
      <c r="H1237" t="s">
        <v>21</v>
      </c>
      <c r="I1237">
        <v>0.83872379397399999</v>
      </c>
      <c r="J1237">
        <v>0</v>
      </c>
      <c r="K1237" t="s">
        <v>30</v>
      </c>
      <c r="L1237">
        <v>0.94</v>
      </c>
      <c r="M1237">
        <v>1</v>
      </c>
      <c r="N1237" t="s">
        <v>30</v>
      </c>
      <c r="O1237">
        <v>0.96</v>
      </c>
      <c r="P1237">
        <v>1</v>
      </c>
      <c r="Q1237" t="s">
        <v>30</v>
      </c>
      <c r="R1237" t="s">
        <v>80</v>
      </c>
      <c r="S1237">
        <v>0.47499999999999998</v>
      </c>
      <c r="T1237">
        <f t="shared" si="19"/>
        <v>0</v>
      </c>
    </row>
    <row r="1238" spans="1:20" x14ac:dyDescent="0.25">
      <c r="A1238" t="s">
        <v>1749</v>
      </c>
      <c r="B1238" t="s">
        <v>1750</v>
      </c>
      <c r="C1238" t="s">
        <v>21</v>
      </c>
      <c r="D1238" t="s">
        <v>26</v>
      </c>
      <c r="E1238" t="s">
        <v>21</v>
      </c>
      <c r="F1238">
        <v>0.76</v>
      </c>
      <c r="G1238">
        <v>0</v>
      </c>
      <c r="H1238" t="s">
        <v>21</v>
      </c>
      <c r="I1238">
        <v>0.83872379397399999</v>
      </c>
      <c r="J1238">
        <v>0</v>
      </c>
      <c r="K1238" t="s">
        <v>30</v>
      </c>
      <c r="L1238">
        <v>0.94</v>
      </c>
      <c r="M1238">
        <v>1</v>
      </c>
      <c r="N1238" t="s">
        <v>30</v>
      </c>
      <c r="O1238">
        <v>0.96</v>
      </c>
      <c r="P1238">
        <v>1</v>
      </c>
      <c r="Q1238" t="s">
        <v>30</v>
      </c>
      <c r="R1238" t="s">
        <v>80</v>
      </c>
      <c r="S1238">
        <v>0.47499999999999998</v>
      </c>
      <c r="T1238">
        <f t="shared" si="19"/>
        <v>0</v>
      </c>
    </row>
    <row r="1239" spans="1:20" x14ac:dyDescent="0.25">
      <c r="A1239" t="s">
        <v>1751</v>
      </c>
      <c r="B1239" t="s">
        <v>1752</v>
      </c>
      <c r="C1239" t="s">
        <v>41</v>
      </c>
      <c r="D1239" t="s">
        <v>73</v>
      </c>
      <c r="E1239" t="s">
        <v>41</v>
      </c>
      <c r="F1239">
        <v>0.90130125246000004</v>
      </c>
      <c r="G1239">
        <v>1</v>
      </c>
      <c r="H1239" t="s">
        <v>41</v>
      </c>
      <c r="I1239">
        <v>0.99978081833200005</v>
      </c>
      <c r="J1239">
        <v>1</v>
      </c>
      <c r="K1239" t="s">
        <v>26</v>
      </c>
      <c r="L1239">
        <v>0.71</v>
      </c>
      <c r="M1239">
        <v>0</v>
      </c>
      <c r="N1239" t="s">
        <v>41</v>
      </c>
      <c r="O1239">
        <v>0.42</v>
      </c>
      <c r="P1239">
        <v>1</v>
      </c>
      <c r="Q1239" t="s">
        <v>41</v>
      </c>
      <c r="R1239" t="s">
        <v>31</v>
      </c>
      <c r="S1239">
        <v>0.77369402359700001</v>
      </c>
      <c r="T1239">
        <f t="shared" si="19"/>
        <v>1</v>
      </c>
    </row>
    <row r="1240" spans="1:20" x14ac:dyDescent="0.25">
      <c r="A1240" t="s">
        <v>1753</v>
      </c>
      <c r="B1240" t="s">
        <v>1754</v>
      </c>
      <c r="C1240" t="s">
        <v>21</v>
      </c>
      <c r="D1240" t="s">
        <v>21</v>
      </c>
      <c r="E1240" t="s">
        <v>21</v>
      </c>
      <c r="F1240">
        <v>0.97913016740699998</v>
      </c>
      <c r="G1240">
        <v>1</v>
      </c>
      <c r="H1240" t="s">
        <v>21</v>
      </c>
      <c r="I1240">
        <v>0.99977765379399997</v>
      </c>
      <c r="J1240">
        <v>1</v>
      </c>
      <c r="K1240" t="s">
        <v>21</v>
      </c>
      <c r="L1240">
        <v>0.72</v>
      </c>
      <c r="M1240">
        <v>1</v>
      </c>
      <c r="N1240" t="s">
        <v>21</v>
      </c>
      <c r="O1240">
        <v>0.43</v>
      </c>
      <c r="P1240">
        <v>1</v>
      </c>
      <c r="Q1240" t="s">
        <v>21</v>
      </c>
      <c r="R1240" t="s">
        <v>27</v>
      </c>
      <c r="S1240">
        <v>0.78222695529999997</v>
      </c>
      <c r="T1240">
        <f t="shared" si="19"/>
        <v>1</v>
      </c>
    </row>
    <row r="1241" spans="1:20" x14ac:dyDescent="0.25">
      <c r="A1241" t="s">
        <v>1755</v>
      </c>
      <c r="B1241" t="s">
        <v>1756</v>
      </c>
      <c r="C1241" t="s">
        <v>30</v>
      </c>
      <c r="D1241" t="s">
        <v>21</v>
      </c>
      <c r="E1241" t="s">
        <v>21</v>
      </c>
      <c r="F1241">
        <v>0.97523464481199995</v>
      </c>
      <c r="G1241">
        <v>1</v>
      </c>
      <c r="H1241" t="s">
        <v>21</v>
      </c>
      <c r="I1241">
        <v>0.99998855339799997</v>
      </c>
      <c r="J1241">
        <v>1</v>
      </c>
      <c r="K1241" t="s">
        <v>21</v>
      </c>
      <c r="L1241">
        <v>0.86</v>
      </c>
      <c r="M1241">
        <v>1</v>
      </c>
      <c r="N1241" t="s">
        <v>21</v>
      </c>
      <c r="O1241">
        <v>0.88</v>
      </c>
      <c r="P1241">
        <v>1</v>
      </c>
      <c r="Q1241" t="s">
        <v>21</v>
      </c>
      <c r="R1241" t="s">
        <v>27</v>
      </c>
      <c r="S1241">
        <v>0.92880579955300002</v>
      </c>
      <c r="T1241">
        <f t="shared" si="19"/>
        <v>0</v>
      </c>
    </row>
    <row r="1242" spans="1:20" x14ac:dyDescent="0.25">
      <c r="A1242" t="s">
        <v>1757</v>
      </c>
      <c r="B1242" t="s">
        <v>1758</v>
      </c>
      <c r="C1242" t="s">
        <v>21</v>
      </c>
      <c r="D1242" t="s">
        <v>21</v>
      </c>
      <c r="E1242" t="s">
        <v>21</v>
      </c>
      <c r="F1242">
        <v>0.95378466327099998</v>
      </c>
      <c r="G1242">
        <v>1</v>
      </c>
      <c r="H1242" t="s">
        <v>21</v>
      </c>
      <c r="I1242">
        <v>0.99962679910999996</v>
      </c>
      <c r="J1242">
        <v>1</v>
      </c>
      <c r="K1242" t="s">
        <v>21</v>
      </c>
      <c r="L1242">
        <v>0.85</v>
      </c>
      <c r="M1242">
        <v>1</v>
      </c>
      <c r="N1242" t="s">
        <v>21</v>
      </c>
      <c r="O1242">
        <v>0.93</v>
      </c>
      <c r="P1242">
        <v>1</v>
      </c>
      <c r="Q1242" t="s">
        <v>21</v>
      </c>
      <c r="R1242" t="s">
        <v>27</v>
      </c>
      <c r="S1242">
        <v>0.93335286559499997</v>
      </c>
      <c r="T1242">
        <f t="shared" si="19"/>
        <v>1</v>
      </c>
    </row>
    <row r="1243" spans="1:20" x14ac:dyDescent="0.25">
      <c r="A1243" t="s">
        <v>1759</v>
      </c>
      <c r="B1243" t="s">
        <v>1760</v>
      </c>
      <c r="C1243" t="s">
        <v>21</v>
      </c>
      <c r="D1243" t="s">
        <v>21</v>
      </c>
      <c r="E1243" t="s">
        <v>21</v>
      </c>
      <c r="F1243">
        <v>0.92368295948300005</v>
      </c>
      <c r="G1243">
        <v>1</v>
      </c>
      <c r="H1243" t="s">
        <v>26</v>
      </c>
      <c r="I1243">
        <v>0.41416613808500002</v>
      </c>
      <c r="J1243">
        <v>0</v>
      </c>
      <c r="K1243" t="s">
        <v>21</v>
      </c>
      <c r="L1243">
        <v>0.88</v>
      </c>
      <c r="M1243">
        <v>1</v>
      </c>
      <c r="N1243" t="s">
        <v>21</v>
      </c>
      <c r="O1243">
        <v>0.96</v>
      </c>
      <c r="P1243">
        <v>1</v>
      </c>
      <c r="Q1243" t="s">
        <v>21</v>
      </c>
      <c r="R1243" t="s">
        <v>23</v>
      </c>
      <c r="S1243">
        <v>0.92122765316099997</v>
      </c>
      <c r="T1243">
        <f t="shared" si="19"/>
        <v>1</v>
      </c>
    </row>
    <row r="1244" spans="1:20" x14ac:dyDescent="0.25">
      <c r="A1244" t="s">
        <v>1761</v>
      </c>
      <c r="B1244" t="s">
        <v>1762</v>
      </c>
      <c r="C1244" t="s">
        <v>22</v>
      </c>
      <c r="D1244" t="s">
        <v>26</v>
      </c>
      <c r="E1244" t="s">
        <v>22</v>
      </c>
      <c r="F1244">
        <v>0.96</v>
      </c>
      <c r="G1244">
        <v>1</v>
      </c>
      <c r="H1244" t="s">
        <v>22</v>
      </c>
      <c r="I1244">
        <v>0.99984883285299997</v>
      </c>
      <c r="J1244">
        <v>1</v>
      </c>
      <c r="K1244" t="s">
        <v>22</v>
      </c>
      <c r="L1244">
        <v>0.78</v>
      </c>
      <c r="M1244">
        <v>1</v>
      </c>
      <c r="N1244" t="s">
        <v>22</v>
      </c>
      <c r="O1244">
        <v>0.88</v>
      </c>
      <c r="P1244">
        <v>1</v>
      </c>
      <c r="Q1244" t="s">
        <v>22</v>
      </c>
      <c r="R1244" t="s">
        <v>27</v>
      </c>
      <c r="S1244">
        <v>0.904962208213</v>
      </c>
      <c r="T1244">
        <f t="shared" si="19"/>
        <v>1</v>
      </c>
    </row>
    <row r="1245" spans="1:20" x14ac:dyDescent="0.25">
      <c r="A1245" t="s">
        <v>1763</v>
      </c>
      <c r="B1245" t="s">
        <v>1764</v>
      </c>
      <c r="C1245" t="s">
        <v>26</v>
      </c>
      <c r="D1245" t="s">
        <v>377</v>
      </c>
      <c r="E1245" t="s">
        <v>26</v>
      </c>
      <c r="F1245">
        <v>0.76</v>
      </c>
      <c r="G1245">
        <v>1</v>
      </c>
      <c r="H1245" t="s">
        <v>22</v>
      </c>
      <c r="I1245">
        <v>0.54855201750600002</v>
      </c>
      <c r="J1245">
        <v>0</v>
      </c>
      <c r="K1245" t="s">
        <v>26</v>
      </c>
      <c r="L1245">
        <v>0.98</v>
      </c>
      <c r="M1245">
        <v>1</v>
      </c>
      <c r="N1245" t="s">
        <v>26</v>
      </c>
      <c r="O1245">
        <v>0.97</v>
      </c>
      <c r="P1245">
        <v>1</v>
      </c>
      <c r="Q1245" t="s">
        <v>26</v>
      </c>
      <c r="R1245" t="s">
        <v>23</v>
      </c>
      <c r="S1245">
        <v>0.90333333333300003</v>
      </c>
      <c r="T1245">
        <f t="shared" si="19"/>
        <v>1</v>
      </c>
    </row>
    <row r="1246" spans="1:20" x14ac:dyDescent="0.25">
      <c r="A1246" t="s">
        <v>1763</v>
      </c>
      <c r="B1246" t="s">
        <v>1764</v>
      </c>
      <c r="C1246" t="s">
        <v>26</v>
      </c>
      <c r="D1246" t="s">
        <v>26</v>
      </c>
      <c r="E1246" t="s">
        <v>26</v>
      </c>
      <c r="F1246">
        <v>0.76</v>
      </c>
      <c r="G1246">
        <v>1</v>
      </c>
      <c r="H1246" t="s">
        <v>26</v>
      </c>
      <c r="I1246">
        <v>0.51261207892500005</v>
      </c>
      <c r="J1246">
        <v>1</v>
      </c>
      <c r="K1246" t="s">
        <v>26</v>
      </c>
      <c r="L1246">
        <v>0.98</v>
      </c>
      <c r="M1246">
        <v>1</v>
      </c>
      <c r="N1246" t="s">
        <v>26</v>
      </c>
      <c r="O1246">
        <v>0.97</v>
      </c>
      <c r="P1246">
        <v>1</v>
      </c>
      <c r="Q1246" t="s">
        <v>26</v>
      </c>
      <c r="R1246" t="s">
        <v>27</v>
      </c>
      <c r="S1246">
        <v>0.80565301973100001</v>
      </c>
      <c r="T1246">
        <f t="shared" si="19"/>
        <v>1</v>
      </c>
    </row>
    <row r="1247" spans="1:20" x14ac:dyDescent="0.25">
      <c r="A1247" t="s">
        <v>1765</v>
      </c>
      <c r="B1247" t="s">
        <v>1766</v>
      </c>
      <c r="C1247" t="s">
        <v>22</v>
      </c>
      <c r="D1247" t="s">
        <v>377</v>
      </c>
      <c r="E1247" t="s">
        <v>22</v>
      </c>
      <c r="F1247">
        <v>0.96</v>
      </c>
      <c r="G1247">
        <v>0</v>
      </c>
      <c r="H1247" t="s">
        <v>22</v>
      </c>
      <c r="I1247">
        <v>0.99885171476599999</v>
      </c>
      <c r="J1247">
        <v>0</v>
      </c>
      <c r="K1247" t="s">
        <v>26</v>
      </c>
      <c r="L1247">
        <v>0.98</v>
      </c>
      <c r="M1247">
        <v>1</v>
      </c>
      <c r="N1247" t="s">
        <v>26</v>
      </c>
      <c r="O1247">
        <v>0.95</v>
      </c>
      <c r="P1247">
        <v>1</v>
      </c>
      <c r="Q1247" t="s">
        <v>26</v>
      </c>
      <c r="R1247" t="s">
        <v>80</v>
      </c>
      <c r="S1247">
        <v>0.48249999999999998</v>
      </c>
      <c r="T1247">
        <f t="shared" si="19"/>
        <v>0</v>
      </c>
    </row>
    <row r="1248" spans="1:20" x14ac:dyDescent="0.25">
      <c r="A1248" t="s">
        <v>1765</v>
      </c>
      <c r="B1248" t="s">
        <v>1766</v>
      </c>
      <c r="C1248" t="s">
        <v>22</v>
      </c>
      <c r="D1248" t="s">
        <v>34</v>
      </c>
      <c r="E1248" t="s">
        <v>22</v>
      </c>
      <c r="F1248">
        <v>0.96</v>
      </c>
      <c r="G1248">
        <v>0</v>
      </c>
      <c r="H1248" t="s">
        <v>22</v>
      </c>
      <c r="I1248">
        <v>0.99789519506900004</v>
      </c>
      <c r="J1248">
        <v>0</v>
      </c>
      <c r="K1248" t="s">
        <v>26</v>
      </c>
      <c r="L1248">
        <v>0.98</v>
      </c>
      <c r="M1248">
        <v>1</v>
      </c>
      <c r="N1248" t="s">
        <v>26</v>
      </c>
      <c r="O1248">
        <v>0.95</v>
      </c>
      <c r="P1248">
        <v>1</v>
      </c>
      <c r="Q1248" t="s">
        <v>26</v>
      </c>
      <c r="R1248" t="s">
        <v>80</v>
      </c>
      <c r="S1248">
        <v>0.48249999999999998</v>
      </c>
      <c r="T1248">
        <f t="shared" si="19"/>
        <v>0</v>
      </c>
    </row>
    <row r="1249" spans="1:20" x14ac:dyDescent="0.25">
      <c r="A1249" t="s">
        <v>1765</v>
      </c>
      <c r="B1249" t="s">
        <v>1766</v>
      </c>
      <c r="C1249" t="s">
        <v>22</v>
      </c>
      <c r="D1249" t="s">
        <v>26</v>
      </c>
      <c r="E1249" t="s">
        <v>22</v>
      </c>
      <c r="F1249">
        <v>0.92</v>
      </c>
      <c r="G1249">
        <v>0</v>
      </c>
      <c r="H1249" t="s">
        <v>22</v>
      </c>
      <c r="I1249">
        <v>0.99789626111200003</v>
      </c>
      <c r="J1249">
        <v>0</v>
      </c>
      <c r="K1249" t="s">
        <v>26</v>
      </c>
      <c r="L1249">
        <v>0.98</v>
      </c>
      <c r="M1249">
        <v>1</v>
      </c>
      <c r="N1249" t="s">
        <v>26</v>
      </c>
      <c r="O1249">
        <v>0.95</v>
      </c>
      <c r="P1249">
        <v>1</v>
      </c>
      <c r="Q1249" t="s">
        <v>26</v>
      </c>
      <c r="R1249" t="s">
        <v>80</v>
      </c>
      <c r="S1249">
        <v>0.48249999999999998</v>
      </c>
      <c r="T1249">
        <f t="shared" si="19"/>
        <v>0</v>
      </c>
    </row>
    <row r="1250" spans="1:20" x14ac:dyDescent="0.25">
      <c r="A1250" t="s">
        <v>1767</v>
      </c>
      <c r="B1250" t="s">
        <v>1768</v>
      </c>
      <c r="C1250" t="s">
        <v>26</v>
      </c>
      <c r="D1250" t="s">
        <v>26</v>
      </c>
      <c r="E1250" t="s">
        <v>22</v>
      </c>
      <c r="F1250">
        <v>0.96</v>
      </c>
      <c r="G1250">
        <v>1</v>
      </c>
      <c r="H1250" t="s">
        <v>22</v>
      </c>
      <c r="I1250">
        <v>0.99798699379800004</v>
      </c>
      <c r="J1250">
        <v>1</v>
      </c>
      <c r="K1250" t="s">
        <v>26</v>
      </c>
      <c r="L1250">
        <v>0.88</v>
      </c>
      <c r="M1250">
        <v>0</v>
      </c>
      <c r="N1250" t="s">
        <v>26</v>
      </c>
      <c r="O1250">
        <v>0.88</v>
      </c>
      <c r="P1250">
        <v>0</v>
      </c>
      <c r="Q1250" t="s">
        <v>22</v>
      </c>
      <c r="R1250" t="s">
        <v>84</v>
      </c>
      <c r="S1250">
        <v>0.48949674844899999</v>
      </c>
      <c r="T1250">
        <f t="shared" si="19"/>
        <v>0</v>
      </c>
    </row>
    <row r="1251" spans="1:20" x14ac:dyDescent="0.25">
      <c r="A1251" t="s">
        <v>1769</v>
      </c>
      <c r="B1251" t="s">
        <v>1770</v>
      </c>
      <c r="C1251" t="s">
        <v>22</v>
      </c>
      <c r="D1251" t="s">
        <v>377</v>
      </c>
      <c r="E1251" t="s">
        <v>26</v>
      </c>
      <c r="F1251">
        <v>0.50959578251600002</v>
      </c>
      <c r="G1251">
        <v>0</v>
      </c>
      <c r="H1251" t="s">
        <v>22</v>
      </c>
      <c r="I1251">
        <v>0.53011399870499998</v>
      </c>
      <c r="J1251">
        <v>1</v>
      </c>
      <c r="K1251" t="s">
        <v>22</v>
      </c>
      <c r="L1251">
        <v>0.89</v>
      </c>
      <c r="M1251">
        <v>1</v>
      </c>
      <c r="N1251" t="s">
        <v>22</v>
      </c>
      <c r="O1251">
        <v>0.93</v>
      </c>
      <c r="P1251">
        <v>1</v>
      </c>
      <c r="Q1251" t="s">
        <v>22</v>
      </c>
      <c r="R1251" t="s">
        <v>361</v>
      </c>
      <c r="S1251">
        <v>0.78337133290200001</v>
      </c>
      <c r="T1251">
        <f t="shared" si="19"/>
        <v>1</v>
      </c>
    </row>
    <row r="1252" spans="1:20" x14ac:dyDescent="0.25">
      <c r="A1252" t="s">
        <v>1769</v>
      </c>
      <c r="B1252" t="s">
        <v>1770</v>
      </c>
      <c r="C1252" t="s">
        <v>22</v>
      </c>
      <c r="D1252" t="s">
        <v>26</v>
      </c>
      <c r="E1252" t="s">
        <v>26</v>
      </c>
      <c r="F1252">
        <v>0.56453567721700004</v>
      </c>
      <c r="G1252">
        <v>0</v>
      </c>
      <c r="H1252" t="s">
        <v>26</v>
      </c>
      <c r="I1252">
        <v>0.58894555744699995</v>
      </c>
      <c r="J1252">
        <v>0</v>
      </c>
      <c r="K1252" t="s">
        <v>22</v>
      </c>
      <c r="L1252">
        <v>0.89</v>
      </c>
      <c r="M1252">
        <v>1</v>
      </c>
      <c r="N1252" t="s">
        <v>22</v>
      </c>
      <c r="O1252">
        <v>0.93</v>
      </c>
      <c r="P1252">
        <v>1</v>
      </c>
      <c r="Q1252" t="s">
        <v>22</v>
      </c>
      <c r="R1252" t="s">
        <v>80</v>
      </c>
      <c r="S1252">
        <v>0.45500000000000002</v>
      </c>
      <c r="T1252">
        <f t="shared" si="19"/>
        <v>1</v>
      </c>
    </row>
    <row r="1253" spans="1:20" x14ac:dyDescent="0.25">
      <c r="A1253" t="s">
        <v>1771</v>
      </c>
      <c r="B1253" t="s">
        <v>1772</v>
      </c>
      <c r="C1253" t="s">
        <v>26</v>
      </c>
      <c r="D1253" t="s">
        <v>26</v>
      </c>
      <c r="E1253" t="s">
        <v>26</v>
      </c>
      <c r="F1253">
        <v>0.95217243266499996</v>
      </c>
      <c r="G1253">
        <v>1</v>
      </c>
      <c r="H1253" t="s">
        <v>26</v>
      </c>
      <c r="I1253">
        <v>0.99850302055399998</v>
      </c>
      <c r="J1253">
        <v>1</v>
      </c>
      <c r="K1253" t="s">
        <v>26</v>
      </c>
      <c r="L1253">
        <v>0.87</v>
      </c>
      <c r="M1253">
        <v>1</v>
      </c>
      <c r="N1253" t="s">
        <v>22</v>
      </c>
      <c r="O1253">
        <v>0.93</v>
      </c>
      <c r="P1253">
        <v>0</v>
      </c>
      <c r="Q1253" t="s">
        <v>26</v>
      </c>
      <c r="R1253" t="s">
        <v>173</v>
      </c>
      <c r="S1253">
        <v>0.94022515107299998</v>
      </c>
      <c r="T1253">
        <f t="shared" si="19"/>
        <v>1</v>
      </c>
    </row>
    <row r="1254" spans="1:20" x14ac:dyDescent="0.25">
      <c r="A1254" t="s">
        <v>1773</v>
      </c>
      <c r="B1254" t="s">
        <v>1774</v>
      </c>
      <c r="C1254" t="s">
        <v>22</v>
      </c>
      <c r="D1254" t="s">
        <v>26</v>
      </c>
      <c r="E1254" t="s">
        <v>22</v>
      </c>
      <c r="F1254">
        <v>0.94037942168800004</v>
      </c>
      <c r="G1254">
        <v>1</v>
      </c>
      <c r="H1254" t="s">
        <v>22</v>
      </c>
      <c r="I1254">
        <v>0.99984106177099996</v>
      </c>
      <c r="J1254">
        <v>1</v>
      </c>
      <c r="K1254" t="s">
        <v>22</v>
      </c>
      <c r="L1254">
        <v>0.85</v>
      </c>
      <c r="M1254">
        <v>1</v>
      </c>
      <c r="N1254" t="s">
        <v>22</v>
      </c>
      <c r="O1254">
        <v>0.88</v>
      </c>
      <c r="P1254">
        <v>1</v>
      </c>
      <c r="Q1254" t="s">
        <v>22</v>
      </c>
      <c r="R1254" t="s">
        <v>27</v>
      </c>
      <c r="S1254">
        <v>0.91755512086500002</v>
      </c>
      <c r="T1254">
        <f t="shared" si="19"/>
        <v>1</v>
      </c>
    </row>
    <row r="1255" spans="1:20" x14ac:dyDescent="0.25">
      <c r="A1255" t="s">
        <v>1775</v>
      </c>
      <c r="B1255" t="s">
        <v>1776</v>
      </c>
      <c r="C1255" t="s">
        <v>22</v>
      </c>
      <c r="D1255" t="s">
        <v>26</v>
      </c>
      <c r="E1255" t="s">
        <v>22</v>
      </c>
      <c r="F1255">
        <v>0.92</v>
      </c>
      <c r="G1255">
        <v>1</v>
      </c>
      <c r="H1255" t="s">
        <v>22</v>
      </c>
      <c r="I1255">
        <v>0.97844616892900005</v>
      </c>
      <c r="J1255">
        <v>1</v>
      </c>
      <c r="K1255" t="s">
        <v>22</v>
      </c>
      <c r="L1255">
        <v>0.98</v>
      </c>
      <c r="M1255">
        <v>1</v>
      </c>
      <c r="N1255" t="s">
        <v>22</v>
      </c>
      <c r="O1255">
        <v>0.97</v>
      </c>
      <c r="P1255">
        <v>1</v>
      </c>
      <c r="Q1255" t="s">
        <v>22</v>
      </c>
      <c r="R1255" t="s">
        <v>27</v>
      </c>
      <c r="S1255">
        <v>0.96211154223200002</v>
      </c>
      <c r="T1255">
        <f t="shared" si="19"/>
        <v>1</v>
      </c>
    </row>
    <row r="1256" spans="1:20" x14ac:dyDescent="0.25">
      <c r="A1256" t="s">
        <v>1777</v>
      </c>
      <c r="B1256" t="s">
        <v>1778</v>
      </c>
      <c r="C1256" t="s">
        <v>21</v>
      </c>
      <c r="D1256" t="s">
        <v>21</v>
      </c>
      <c r="E1256" t="s">
        <v>21</v>
      </c>
      <c r="F1256">
        <v>0.93151328413000001</v>
      </c>
      <c r="G1256">
        <v>1</v>
      </c>
      <c r="H1256" t="s">
        <v>22</v>
      </c>
      <c r="I1256">
        <v>0.43738803011100003</v>
      </c>
      <c r="J1256">
        <v>0</v>
      </c>
      <c r="K1256" t="s">
        <v>21</v>
      </c>
      <c r="L1256">
        <v>0.77</v>
      </c>
      <c r="M1256">
        <v>1</v>
      </c>
      <c r="N1256" t="s">
        <v>21</v>
      </c>
      <c r="O1256">
        <v>0.81</v>
      </c>
      <c r="P1256">
        <v>1</v>
      </c>
      <c r="Q1256" t="s">
        <v>21</v>
      </c>
      <c r="R1256" t="s">
        <v>23</v>
      </c>
      <c r="S1256">
        <v>0.83717109470999995</v>
      </c>
      <c r="T1256">
        <f t="shared" si="19"/>
        <v>1</v>
      </c>
    </row>
    <row r="1257" spans="1:20" x14ac:dyDescent="0.25">
      <c r="A1257" t="s">
        <v>1779</v>
      </c>
      <c r="B1257" t="s">
        <v>1780</v>
      </c>
      <c r="C1257" t="s">
        <v>22</v>
      </c>
      <c r="D1257" t="s">
        <v>377</v>
      </c>
      <c r="E1257" t="s">
        <v>22</v>
      </c>
      <c r="F1257">
        <v>0.92</v>
      </c>
      <c r="G1257">
        <v>1</v>
      </c>
      <c r="H1257" t="s">
        <v>22</v>
      </c>
      <c r="I1257">
        <v>0.99238927503399998</v>
      </c>
      <c r="J1257">
        <v>1</v>
      </c>
      <c r="K1257" t="s">
        <v>26</v>
      </c>
      <c r="L1257">
        <v>0.85</v>
      </c>
      <c r="M1257">
        <v>0</v>
      </c>
      <c r="N1257" t="s">
        <v>26</v>
      </c>
      <c r="O1257">
        <v>0.88</v>
      </c>
      <c r="P1257">
        <v>0</v>
      </c>
      <c r="Q1257" t="s">
        <v>22</v>
      </c>
      <c r="R1257" t="s">
        <v>84</v>
      </c>
      <c r="S1257">
        <v>0.47809731875799999</v>
      </c>
      <c r="T1257">
        <f t="shared" si="19"/>
        <v>1</v>
      </c>
    </row>
    <row r="1258" spans="1:20" x14ac:dyDescent="0.25">
      <c r="A1258" t="s">
        <v>1779</v>
      </c>
      <c r="B1258" t="s">
        <v>1780</v>
      </c>
      <c r="C1258" t="s">
        <v>22</v>
      </c>
      <c r="D1258" t="s">
        <v>26</v>
      </c>
      <c r="E1258" t="s">
        <v>22</v>
      </c>
      <c r="F1258">
        <v>0.76</v>
      </c>
      <c r="G1258">
        <v>1</v>
      </c>
      <c r="H1258" t="s">
        <v>22</v>
      </c>
      <c r="I1258">
        <v>0.98999921181399997</v>
      </c>
      <c r="J1258">
        <v>1</v>
      </c>
      <c r="K1258" t="s">
        <v>26</v>
      </c>
      <c r="L1258">
        <v>0.85</v>
      </c>
      <c r="M1258">
        <v>0</v>
      </c>
      <c r="N1258" t="s">
        <v>26</v>
      </c>
      <c r="O1258">
        <v>0.88</v>
      </c>
      <c r="P1258">
        <v>0</v>
      </c>
      <c r="Q1258" t="s">
        <v>22</v>
      </c>
      <c r="R1258" t="s">
        <v>84</v>
      </c>
      <c r="S1258">
        <v>0.43749980295300001</v>
      </c>
      <c r="T1258">
        <f t="shared" si="19"/>
        <v>1</v>
      </c>
    </row>
    <row r="1259" spans="1:20" x14ac:dyDescent="0.25">
      <c r="A1259" t="s">
        <v>1781</v>
      </c>
      <c r="B1259" t="s">
        <v>1782</v>
      </c>
      <c r="C1259" t="s">
        <v>26</v>
      </c>
      <c r="D1259" t="s">
        <v>26</v>
      </c>
      <c r="E1259" t="s">
        <v>26</v>
      </c>
      <c r="F1259">
        <v>0.96052707570999996</v>
      </c>
      <c r="G1259">
        <v>1</v>
      </c>
      <c r="H1259" t="s">
        <v>26</v>
      </c>
      <c r="I1259">
        <v>0.99946842258500002</v>
      </c>
      <c r="J1259">
        <v>1</v>
      </c>
      <c r="K1259" t="s">
        <v>26</v>
      </c>
      <c r="L1259">
        <v>0.88</v>
      </c>
      <c r="M1259">
        <v>1</v>
      </c>
      <c r="N1259" t="s">
        <v>26</v>
      </c>
      <c r="O1259">
        <v>0.88</v>
      </c>
      <c r="P1259">
        <v>1</v>
      </c>
      <c r="Q1259" t="s">
        <v>26</v>
      </c>
      <c r="R1259" t="s">
        <v>27</v>
      </c>
      <c r="S1259">
        <v>0.92999887457399999</v>
      </c>
      <c r="T1259">
        <f t="shared" si="19"/>
        <v>1</v>
      </c>
    </row>
    <row r="1260" spans="1:20" x14ac:dyDescent="0.25">
      <c r="A1260" t="s">
        <v>1783</v>
      </c>
      <c r="B1260" t="s">
        <v>1784</v>
      </c>
      <c r="C1260" t="s">
        <v>26</v>
      </c>
      <c r="D1260" t="s">
        <v>377</v>
      </c>
      <c r="E1260" t="s">
        <v>26</v>
      </c>
      <c r="F1260">
        <v>0.96</v>
      </c>
      <c r="G1260">
        <v>1</v>
      </c>
      <c r="H1260" t="s">
        <v>26</v>
      </c>
      <c r="I1260">
        <v>0.91273264121200004</v>
      </c>
      <c r="J1260">
        <v>1</v>
      </c>
      <c r="K1260" t="s">
        <v>26</v>
      </c>
      <c r="L1260">
        <v>0.96</v>
      </c>
      <c r="M1260">
        <v>1</v>
      </c>
      <c r="N1260" t="s">
        <v>26</v>
      </c>
      <c r="O1260">
        <v>0.96</v>
      </c>
      <c r="P1260">
        <v>1</v>
      </c>
      <c r="Q1260" t="s">
        <v>26</v>
      </c>
      <c r="R1260" t="s">
        <v>27</v>
      </c>
      <c r="S1260">
        <v>0.94818316030299998</v>
      </c>
      <c r="T1260">
        <f t="shared" si="19"/>
        <v>1</v>
      </c>
    </row>
    <row r="1261" spans="1:20" x14ac:dyDescent="0.25">
      <c r="A1261" t="s">
        <v>1783</v>
      </c>
      <c r="B1261" t="s">
        <v>1784</v>
      </c>
      <c r="C1261" t="s">
        <v>26</v>
      </c>
      <c r="D1261" t="s">
        <v>198</v>
      </c>
      <c r="E1261" t="s">
        <v>26</v>
      </c>
      <c r="F1261">
        <v>0.92</v>
      </c>
      <c r="G1261">
        <v>1</v>
      </c>
      <c r="H1261" t="s">
        <v>26</v>
      </c>
      <c r="I1261">
        <v>0.59033009865800001</v>
      </c>
      <c r="J1261">
        <v>1</v>
      </c>
      <c r="K1261" t="s">
        <v>26</v>
      </c>
      <c r="L1261">
        <v>0.96</v>
      </c>
      <c r="M1261">
        <v>1</v>
      </c>
      <c r="N1261" t="s">
        <v>26</v>
      </c>
      <c r="O1261">
        <v>0.96</v>
      </c>
      <c r="P1261">
        <v>1</v>
      </c>
      <c r="Q1261" t="s">
        <v>26</v>
      </c>
      <c r="R1261" t="s">
        <v>27</v>
      </c>
      <c r="S1261">
        <v>0.85758252466399998</v>
      </c>
      <c r="T1261">
        <f t="shared" si="19"/>
        <v>1</v>
      </c>
    </row>
    <row r="1262" spans="1:20" x14ac:dyDescent="0.25">
      <c r="A1262" t="s">
        <v>1783</v>
      </c>
      <c r="B1262" t="s">
        <v>1784</v>
      </c>
      <c r="C1262" t="s">
        <v>26</v>
      </c>
      <c r="D1262" t="s">
        <v>696</v>
      </c>
      <c r="E1262" t="s">
        <v>26</v>
      </c>
      <c r="F1262">
        <v>0.92</v>
      </c>
      <c r="G1262">
        <v>1</v>
      </c>
      <c r="H1262" t="s">
        <v>26</v>
      </c>
      <c r="I1262">
        <v>0.86216058163700005</v>
      </c>
      <c r="J1262">
        <v>1</v>
      </c>
      <c r="K1262" t="s">
        <v>26</v>
      </c>
      <c r="L1262">
        <v>0.96</v>
      </c>
      <c r="M1262">
        <v>1</v>
      </c>
      <c r="N1262" t="s">
        <v>26</v>
      </c>
      <c r="O1262">
        <v>0.96</v>
      </c>
      <c r="P1262">
        <v>1</v>
      </c>
      <c r="Q1262" t="s">
        <v>26</v>
      </c>
      <c r="R1262" t="s">
        <v>27</v>
      </c>
      <c r="S1262">
        <v>0.92554014540899998</v>
      </c>
      <c r="T1262">
        <f t="shared" si="19"/>
        <v>1</v>
      </c>
    </row>
    <row r="1263" spans="1:20" x14ac:dyDescent="0.25">
      <c r="A1263" t="s">
        <v>1783</v>
      </c>
      <c r="B1263" t="s">
        <v>1784</v>
      </c>
      <c r="C1263" t="s">
        <v>26</v>
      </c>
      <c r="D1263" t="s">
        <v>26</v>
      </c>
      <c r="E1263" t="s">
        <v>26</v>
      </c>
      <c r="F1263">
        <v>0.90723593949100001</v>
      </c>
      <c r="G1263">
        <v>1</v>
      </c>
      <c r="H1263" t="s">
        <v>26</v>
      </c>
      <c r="I1263">
        <v>0.95199593209400002</v>
      </c>
      <c r="J1263">
        <v>1</v>
      </c>
      <c r="K1263" t="s">
        <v>26</v>
      </c>
      <c r="L1263">
        <v>0.96</v>
      </c>
      <c r="M1263">
        <v>1</v>
      </c>
      <c r="N1263" t="s">
        <v>26</v>
      </c>
      <c r="O1263">
        <v>0.96</v>
      </c>
      <c r="P1263">
        <v>1</v>
      </c>
      <c r="Q1263" t="s">
        <v>26</v>
      </c>
      <c r="R1263" t="s">
        <v>27</v>
      </c>
      <c r="S1263">
        <v>0.94480796789599997</v>
      </c>
      <c r="T1263">
        <f t="shared" si="19"/>
        <v>1</v>
      </c>
    </row>
    <row r="1264" spans="1:20" x14ac:dyDescent="0.25">
      <c r="A1264" t="s">
        <v>1785</v>
      </c>
      <c r="B1264" t="s">
        <v>1786</v>
      </c>
      <c r="C1264" t="s">
        <v>26</v>
      </c>
      <c r="D1264" t="s">
        <v>377</v>
      </c>
      <c r="E1264" t="s">
        <v>26</v>
      </c>
      <c r="F1264">
        <v>0.96</v>
      </c>
      <c r="G1264">
        <v>1</v>
      </c>
      <c r="H1264" t="s">
        <v>26</v>
      </c>
      <c r="I1264">
        <v>0.98469928856</v>
      </c>
      <c r="J1264">
        <v>1</v>
      </c>
      <c r="K1264" t="s">
        <v>26</v>
      </c>
      <c r="L1264">
        <v>0.87</v>
      </c>
      <c r="M1264">
        <v>1</v>
      </c>
      <c r="N1264" t="s">
        <v>22</v>
      </c>
      <c r="O1264">
        <v>0.93</v>
      </c>
      <c r="P1264">
        <v>0</v>
      </c>
      <c r="Q1264" t="s">
        <v>26</v>
      </c>
      <c r="R1264" t="s">
        <v>173</v>
      </c>
      <c r="S1264">
        <v>0.93823309618700002</v>
      </c>
      <c r="T1264">
        <f t="shared" si="19"/>
        <v>1</v>
      </c>
    </row>
    <row r="1265" spans="1:20" x14ac:dyDescent="0.25">
      <c r="A1265" t="s">
        <v>1787</v>
      </c>
      <c r="B1265" t="s">
        <v>1788</v>
      </c>
      <c r="C1265" t="s">
        <v>26</v>
      </c>
      <c r="D1265" t="s">
        <v>26</v>
      </c>
      <c r="E1265" t="s">
        <v>26</v>
      </c>
      <c r="F1265">
        <v>0.76</v>
      </c>
      <c r="G1265">
        <v>1</v>
      </c>
      <c r="H1265" t="s">
        <v>26</v>
      </c>
      <c r="I1265">
        <v>0.89886965705099997</v>
      </c>
      <c r="J1265">
        <v>1</v>
      </c>
      <c r="K1265" t="s">
        <v>26</v>
      </c>
      <c r="L1265">
        <v>0.89</v>
      </c>
      <c r="M1265">
        <v>1</v>
      </c>
      <c r="N1265" t="s">
        <v>26</v>
      </c>
      <c r="O1265">
        <v>0.93</v>
      </c>
      <c r="P1265">
        <v>1</v>
      </c>
      <c r="Q1265" t="s">
        <v>26</v>
      </c>
      <c r="R1265" t="s">
        <v>27</v>
      </c>
      <c r="S1265">
        <v>0.86971741426299998</v>
      </c>
      <c r="T1265">
        <f t="shared" si="19"/>
        <v>1</v>
      </c>
    </row>
    <row r="1266" spans="1:20" x14ac:dyDescent="0.25">
      <c r="A1266" t="s">
        <v>1789</v>
      </c>
      <c r="B1266" t="s">
        <v>1790</v>
      </c>
      <c r="C1266" t="s">
        <v>26</v>
      </c>
      <c r="D1266" t="s">
        <v>26</v>
      </c>
      <c r="E1266" t="s">
        <v>26</v>
      </c>
      <c r="F1266">
        <v>0.94229377784500001</v>
      </c>
      <c r="G1266">
        <v>1</v>
      </c>
      <c r="H1266" t="s">
        <v>26</v>
      </c>
      <c r="I1266">
        <v>0.98861602195300002</v>
      </c>
      <c r="J1266">
        <v>1</v>
      </c>
      <c r="K1266" t="s">
        <v>22</v>
      </c>
      <c r="L1266">
        <v>0.78</v>
      </c>
      <c r="M1266">
        <v>0</v>
      </c>
      <c r="N1266" t="s">
        <v>26</v>
      </c>
      <c r="O1266">
        <v>0.93</v>
      </c>
      <c r="P1266">
        <v>1</v>
      </c>
      <c r="Q1266" t="s">
        <v>26</v>
      </c>
      <c r="R1266" t="s">
        <v>31</v>
      </c>
      <c r="S1266">
        <v>0.95363659993299998</v>
      </c>
      <c r="T1266">
        <f t="shared" si="19"/>
        <v>1</v>
      </c>
    </row>
    <row r="1267" spans="1:20" x14ac:dyDescent="0.25">
      <c r="A1267" t="s">
        <v>1791</v>
      </c>
      <c r="B1267" t="s">
        <v>1792</v>
      </c>
      <c r="C1267" t="s">
        <v>26</v>
      </c>
      <c r="D1267" t="s">
        <v>26</v>
      </c>
      <c r="E1267" t="s">
        <v>22</v>
      </c>
      <c r="F1267">
        <v>0.96</v>
      </c>
      <c r="G1267">
        <v>1</v>
      </c>
      <c r="H1267" t="s">
        <v>22</v>
      </c>
      <c r="I1267">
        <v>0.97486219430999999</v>
      </c>
      <c r="J1267">
        <v>1</v>
      </c>
      <c r="K1267" t="s">
        <v>22</v>
      </c>
      <c r="L1267">
        <v>0.92</v>
      </c>
      <c r="M1267">
        <v>1</v>
      </c>
      <c r="N1267" t="s">
        <v>22</v>
      </c>
      <c r="O1267">
        <v>0.93</v>
      </c>
      <c r="P1267">
        <v>1</v>
      </c>
      <c r="Q1267" t="s">
        <v>22</v>
      </c>
      <c r="R1267" t="s">
        <v>27</v>
      </c>
      <c r="S1267">
        <v>0.94621554857800005</v>
      </c>
      <c r="T1267">
        <f t="shared" si="19"/>
        <v>0</v>
      </c>
    </row>
    <row r="1268" spans="1:20" x14ac:dyDescent="0.25">
      <c r="A1268" t="s">
        <v>1793</v>
      </c>
      <c r="B1268" t="s">
        <v>243</v>
      </c>
      <c r="C1268" t="s">
        <v>21</v>
      </c>
      <c r="D1268" t="s">
        <v>21</v>
      </c>
      <c r="E1268" t="s">
        <v>21</v>
      </c>
      <c r="F1268">
        <v>0.98840145665000001</v>
      </c>
      <c r="G1268">
        <v>1</v>
      </c>
      <c r="H1268" t="s">
        <v>21</v>
      </c>
      <c r="I1268">
        <v>0.99993743676500002</v>
      </c>
      <c r="J1268">
        <v>1</v>
      </c>
      <c r="K1268" t="s">
        <v>21</v>
      </c>
      <c r="L1268">
        <v>0.97</v>
      </c>
      <c r="M1268">
        <v>1</v>
      </c>
      <c r="N1268" t="s">
        <v>21</v>
      </c>
      <c r="O1268">
        <v>0.9</v>
      </c>
      <c r="P1268">
        <v>1</v>
      </c>
      <c r="Q1268" t="s">
        <v>21</v>
      </c>
      <c r="R1268" t="s">
        <v>27</v>
      </c>
      <c r="S1268">
        <v>0.96458472335400003</v>
      </c>
      <c r="T1268">
        <f t="shared" si="19"/>
        <v>1</v>
      </c>
    </row>
    <row r="1269" spans="1:20" x14ac:dyDescent="0.25">
      <c r="A1269" t="s">
        <v>1794</v>
      </c>
      <c r="B1269" t="s">
        <v>1795</v>
      </c>
      <c r="C1269" t="s">
        <v>21</v>
      </c>
      <c r="D1269" t="s">
        <v>21</v>
      </c>
      <c r="E1269" t="s">
        <v>21</v>
      </c>
      <c r="F1269">
        <v>0.93226089640400001</v>
      </c>
      <c r="G1269">
        <v>1</v>
      </c>
      <c r="H1269" t="s">
        <v>21</v>
      </c>
      <c r="I1269">
        <v>0.95797927176300002</v>
      </c>
      <c r="J1269">
        <v>1</v>
      </c>
      <c r="K1269" t="s">
        <v>21</v>
      </c>
      <c r="L1269">
        <v>0.85</v>
      </c>
      <c r="M1269">
        <v>1</v>
      </c>
      <c r="N1269" t="s">
        <v>21</v>
      </c>
      <c r="O1269">
        <v>0.81</v>
      </c>
      <c r="P1269">
        <v>1</v>
      </c>
      <c r="Q1269" t="s">
        <v>21</v>
      </c>
      <c r="R1269" t="s">
        <v>27</v>
      </c>
      <c r="S1269">
        <v>0.88756004204200001</v>
      </c>
      <c r="T1269">
        <f t="shared" si="19"/>
        <v>1</v>
      </c>
    </row>
    <row r="1270" spans="1:20" x14ac:dyDescent="0.25">
      <c r="A1270" t="s">
        <v>1796</v>
      </c>
      <c r="B1270" t="s">
        <v>1797</v>
      </c>
      <c r="C1270" t="s">
        <v>21</v>
      </c>
      <c r="D1270" t="s">
        <v>21</v>
      </c>
      <c r="E1270" t="s">
        <v>21</v>
      </c>
      <c r="F1270">
        <v>0.96308196781199995</v>
      </c>
      <c r="G1270">
        <v>1</v>
      </c>
      <c r="H1270" t="s">
        <v>21</v>
      </c>
      <c r="I1270">
        <v>0.99206381234700003</v>
      </c>
      <c r="J1270">
        <v>1</v>
      </c>
      <c r="K1270" t="s">
        <v>21</v>
      </c>
      <c r="L1270">
        <v>0.92</v>
      </c>
      <c r="M1270">
        <v>1</v>
      </c>
      <c r="N1270" t="s">
        <v>21</v>
      </c>
      <c r="O1270">
        <v>0.96</v>
      </c>
      <c r="P1270">
        <v>1</v>
      </c>
      <c r="Q1270" t="s">
        <v>21</v>
      </c>
      <c r="R1270" t="s">
        <v>27</v>
      </c>
      <c r="S1270">
        <v>0.95878644503999999</v>
      </c>
      <c r="T1270">
        <f t="shared" si="19"/>
        <v>1</v>
      </c>
    </row>
    <row r="1271" spans="1:20" x14ac:dyDescent="0.25">
      <c r="A1271" t="s">
        <v>1796</v>
      </c>
      <c r="B1271" t="s">
        <v>1797</v>
      </c>
      <c r="C1271" t="s">
        <v>21</v>
      </c>
      <c r="D1271" t="s">
        <v>696</v>
      </c>
      <c r="E1271" t="s">
        <v>21</v>
      </c>
      <c r="F1271">
        <v>0.96</v>
      </c>
      <c r="G1271">
        <v>1</v>
      </c>
      <c r="H1271" t="s">
        <v>21</v>
      </c>
      <c r="I1271">
        <v>0.81621348451200004</v>
      </c>
      <c r="J1271">
        <v>1</v>
      </c>
      <c r="K1271" t="s">
        <v>21</v>
      </c>
      <c r="L1271">
        <v>0.92</v>
      </c>
      <c r="M1271">
        <v>1</v>
      </c>
      <c r="N1271" t="s">
        <v>21</v>
      </c>
      <c r="O1271">
        <v>0.96</v>
      </c>
      <c r="P1271">
        <v>1</v>
      </c>
      <c r="Q1271" t="s">
        <v>21</v>
      </c>
      <c r="R1271" t="s">
        <v>27</v>
      </c>
      <c r="S1271">
        <v>0.914053371128</v>
      </c>
      <c r="T1271">
        <f t="shared" si="19"/>
        <v>1</v>
      </c>
    </row>
    <row r="1272" spans="1:20" x14ac:dyDescent="0.25">
      <c r="A1272" t="s">
        <v>1798</v>
      </c>
      <c r="B1272" t="s">
        <v>1799</v>
      </c>
      <c r="C1272" t="s">
        <v>21</v>
      </c>
      <c r="D1272" t="s">
        <v>21</v>
      </c>
      <c r="E1272" t="s">
        <v>21</v>
      </c>
      <c r="F1272">
        <v>0.97644000457699998</v>
      </c>
      <c r="G1272">
        <v>1</v>
      </c>
      <c r="H1272" t="s">
        <v>21</v>
      </c>
      <c r="I1272">
        <v>0.99998723610700002</v>
      </c>
      <c r="J1272">
        <v>1</v>
      </c>
      <c r="K1272" t="s">
        <v>21</v>
      </c>
      <c r="L1272">
        <v>0.79</v>
      </c>
      <c r="M1272">
        <v>1</v>
      </c>
      <c r="N1272" t="s">
        <v>21</v>
      </c>
      <c r="O1272">
        <v>0.81</v>
      </c>
      <c r="P1272">
        <v>1</v>
      </c>
      <c r="Q1272" t="s">
        <v>21</v>
      </c>
      <c r="R1272" t="s">
        <v>27</v>
      </c>
      <c r="S1272">
        <v>0.89410681017100002</v>
      </c>
      <c r="T1272">
        <f t="shared" si="19"/>
        <v>1</v>
      </c>
    </row>
    <row r="1273" spans="1:20" x14ac:dyDescent="0.25">
      <c r="A1273" t="s">
        <v>1800</v>
      </c>
      <c r="B1273" t="s">
        <v>1801</v>
      </c>
      <c r="C1273" t="s">
        <v>21</v>
      </c>
      <c r="D1273" t="s">
        <v>21</v>
      </c>
      <c r="E1273" t="s">
        <v>21</v>
      </c>
      <c r="F1273">
        <v>0.98580315436900001</v>
      </c>
      <c r="G1273">
        <v>1</v>
      </c>
      <c r="H1273" t="s">
        <v>21</v>
      </c>
      <c r="I1273">
        <v>0.99980633768500005</v>
      </c>
      <c r="J1273">
        <v>1</v>
      </c>
      <c r="K1273" t="s">
        <v>21</v>
      </c>
      <c r="L1273">
        <v>0.69</v>
      </c>
      <c r="M1273">
        <v>1</v>
      </c>
      <c r="N1273" t="s">
        <v>21</v>
      </c>
      <c r="O1273">
        <v>0.43</v>
      </c>
      <c r="P1273">
        <v>1</v>
      </c>
      <c r="Q1273" t="s">
        <v>21</v>
      </c>
      <c r="R1273" t="s">
        <v>27</v>
      </c>
      <c r="S1273">
        <v>0.77640237301399995</v>
      </c>
      <c r="T1273">
        <f t="shared" si="19"/>
        <v>1</v>
      </c>
    </row>
    <row r="1274" spans="1:20" x14ac:dyDescent="0.25">
      <c r="A1274" t="s">
        <v>1802</v>
      </c>
      <c r="B1274" t="s">
        <v>1803</v>
      </c>
      <c r="C1274" t="s">
        <v>21</v>
      </c>
      <c r="D1274" t="s">
        <v>21</v>
      </c>
      <c r="E1274" t="s">
        <v>21</v>
      </c>
      <c r="F1274">
        <v>0.91045548499499995</v>
      </c>
      <c r="G1274">
        <v>1</v>
      </c>
      <c r="H1274" t="s">
        <v>21</v>
      </c>
      <c r="I1274">
        <v>0.91508074971300002</v>
      </c>
      <c r="J1274">
        <v>1</v>
      </c>
      <c r="K1274" t="s">
        <v>21</v>
      </c>
      <c r="L1274">
        <v>0.85</v>
      </c>
      <c r="M1274">
        <v>1</v>
      </c>
      <c r="N1274" t="s">
        <v>21</v>
      </c>
      <c r="O1274">
        <v>0.88</v>
      </c>
      <c r="P1274">
        <v>1</v>
      </c>
      <c r="Q1274" t="s">
        <v>21</v>
      </c>
      <c r="R1274" t="s">
        <v>27</v>
      </c>
      <c r="S1274">
        <v>0.88888405867700004</v>
      </c>
      <c r="T1274">
        <f t="shared" si="19"/>
        <v>1</v>
      </c>
    </row>
    <row r="1275" spans="1:20" x14ac:dyDescent="0.25">
      <c r="A1275" t="s">
        <v>1804</v>
      </c>
      <c r="B1275" t="s">
        <v>1805</v>
      </c>
      <c r="C1275" t="s">
        <v>21</v>
      </c>
      <c r="D1275" t="s">
        <v>21</v>
      </c>
      <c r="E1275" t="s">
        <v>21</v>
      </c>
      <c r="F1275">
        <v>0.948634352618</v>
      </c>
      <c r="G1275">
        <v>1</v>
      </c>
      <c r="H1275" t="s">
        <v>21</v>
      </c>
      <c r="I1275">
        <v>0.99271641353499995</v>
      </c>
      <c r="J1275">
        <v>1</v>
      </c>
      <c r="K1275" t="s">
        <v>21</v>
      </c>
      <c r="L1275">
        <v>0.95</v>
      </c>
      <c r="M1275">
        <v>1</v>
      </c>
      <c r="N1275" t="s">
        <v>21</v>
      </c>
      <c r="O1275">
        <v>0.91</v>
      </c>
      <c r="P1275">
        <v>1</v>
      </c>
      <c r="Q1275" t="s">
        <v>21</v>
      </c>
      <c r="R1275" t="s">
        <v>27</v>
      </c>
      <c r="S1275">
        <v>0.95033769153799996</v>
      </c>
      <c r="T1275">
        <f t="shared" si="19"/>
        <v>1</v>
      </c>
    </row>
    <row r="1276" spans="1:20" x14ac:dyDescent="0.25">
      <c r="A1276" t="s">
        <v>1806</v>
      </c>
      <c r="B1276" t="s">
        <v>1807</v>
      </c>
      <c r="C1276" t="s">
        <v>21</v>
      </c>
      <c r="D1276" t="s">
        <v>21</v>
      </c>
      <c r="E1276" t="s">
        <v>21</v>
      </c>
      <c r="F1276">
        <v>0.97413206268899999</v>
      </c>
      <c r="G1276">
        <v>1</v>
      </c>
      <c r="H1276" t="s">
        <v>21</v>
      </c>
      <c r="I1276">
        <v>0.99976042990699998</v>
      </c>
      <c r="J1276">
        <v>1</v>
      </c>
      <c r="K1276" t="s">
        <v>41</v>
      </c>
      <c r="L1276">
        <v>0.73</v>
      </c>
      <c r="M1276">
        <v>0</v>
      </c>
      <c r="N1276" t="s">
        <v>232</v>
      </c>
      <c r="O1276">
        <v>0.45</v>
      </c>
      <c r="P1276">
        <v>0</v>
      </c>
      <c r="Q1276" t="s">
        <v>21</v>
      </c>
      <c r="R1276" t="s">
        <v>84</v>
      </c>
      <c r="S1276">
        <v>0.49347312314899999</v>
      </c>
      <c r="T1276">
        <f t="shared" si="19"/>
        <v>1</v>
      </c>
    </row>
    <row r="1277" spans="1:20" x14ac:dyDescent="0.25">
      <c r="A1277" t="s">
        <v>1808</v>
      </c>
      <c r="B1277" t="s">
        <v>1809</v>
      </c>
      <c r="C1277" t="s">
        <v>41</v>
      </c>
      <c r="D1277" t="s">
        <v>73</v>
      </c>
      <c r="E1277" t="s">
        <v>41</v>
      </c>
      <c r="F1277">
        <v>0.95353626068200004</v>
      </c>
      <c r="G1277">
        <v>1</v>
      </c>
      <c r="H1277" t="s">
        <v>41</v>
      </c>
      <c r="I1277">
        <v>0.99695265354700002</v>
      </c>
      <c r="J1277">
        <v>1</v>
      </c>
      <c r="K1277" t="s">
        <v>41</v>
      </c>
      <c r="L1277">
        <v>0.9</v>
      </c>
      <c r="M1277">
        <v>1</v>
      </c>
      <c r="N1277" t="s">
        <v>41</v>
      </c>
      <c r="O1277">
        <v>0.96</v>
      </c>
      <c r="P1277">
        <v>1</v>
      </c>
      <c r="Q1277" t="s">
        <v>41</v>
      </c>
      <c r="R1277" t="s">
        <v>27</v>
      </c>
      <c r="S1277">
        <v>0.95262222855699996</v>
      </c>
      <c r="T1277">
        <f t="shared" si="19"/>
        <v>1</v>
      </c>
    </row>
    <row r="1278" spans="1:20" x14ac:dyDescent="0.25">
      <c r="A1278" t="s">
        <v>1810</v>
      </c>
      <c r="B1278" t="s">
        <v>1811</v>
      </c>
      <c r="C1278" t="s">
        <v>72</v>
      </c>
      <c r="D1278" t="s">
        <v>73</v>
      </c>
      <c r="E1278" t="s">
        <v>41</v>
      </c>
      <c r="F1278">
        <v>0.34308782832899998</v>
      </c>
      <c r="G1278">
        <v>0</v>
      </c>
      <c r="H1278" t="s">
        <v>72</v>
      </c>
      <c r="I1278">
        <v>0.574969567593</v>
      </c>
      <c r="J1278">
        <v>1</v>
      </c>
      <c r="K1278" t="s">
        <v>72</v>
      </c>
      <c r="L1278">
        <v>0.73</v>
      </c>
      <c r="M1278">
        <v>1</v>
      </c>
      <c r="N1278" t="s">
        <v>72</v>
      </c>
      <c r="O1278">
        <v>0.38</v>
      </c>
      <c r="P1278">
        <v>1</v>
      </c>
      <c r="Q1278" t="s">
        <v>72</v>
      </c>
      <c r="R1278" t="s">
        <v>361</v>
      </c>
      <c r="S1278">
        <v>0.56165652253099996</v>
      </c>
      <c r="T1278">
        <f t="shared" si="19"/>
        <v>1</v>
      </c>
    </row>
    <row r="1279" spans="1:20" x14ac:dyDescent="0.25">
      <c r="A1279" t="s">
        <v>1812</v>
      </c>
      <c r="B1279" t="s">
        <v>1813</v>
      </c>
      <c r="C1279" t="s">
        <v>26</v>
      </c>
      <c r="D1279" t="s">
        <v>21</v>
      </c>
      <c r="E1279" t="s">
        <v>21</v>
      </c>
      <c r="F1279">
        <v>0.949949850958</v>
      </c>
      <c r="G1279">
        <v>1</v>
      </c>
      <c r="H1279" t="s">
        <v>21</v>
      </c>
      <c r="I1279">
        <v>0.90803883060400004</v>
      </c>
      <c r="J1279">
        <v>1</v>
      </c>
      <c r="K1279" t="s">
        <v>26</v>
      </c>
      <c r="L1279">
        <v>0.65</v>
      </c>
      <c r="M1279">
        <v>0</v>
      </c>
      <c r="N1279" t="s">
        <v>21</v>
      </c>
      <c r="O1279">
        <v>0.31</v>
      </c>
      <c r="P1279">
        <v>1</v>
      </c>
      <c r="Q1279" t="s">
        <v>21</v>
      </c>
      <c r="R1279" t="s">
        <v>31</v>
      </c>
      <c r="S1279">
        <v>0.72266289385399995</v>
      </c>
      <c r="T1279">
        <f t="shared" si="19"/>
        <v>0</v>
      </c>
    </row>
    <row r="1280" spans="1:20" x14ac:dyDescent="0.25">
      <c r="A1280" t="s">
        <v>1814</v>
      </c>
      <c r="B1280" t="s">
        <v>1815</v>
      </c>
      <c r="C1280" t="s">
        <v>21</v>
      </c>
      <c r="D1280" t="s">
        <v>21</v>
      </c>
      <c r="E1280" t="s">
        <v>21</v>
      </c>
      <c r="F1280">
        <v>0.95320511240399997</v>
      </c>
      <c r="G1280">
        <v>1</v>
      </c>
      <c r="H1280" t="s">
        <v>21</v>
      </c>
      <c r="I1280">
        <v>0.99959477333199998</v>
      </c>
      <c r="J1280">
        <v>1</v>
      </c>
      <c r="K1280" t="s">
        <v>21</v>
      </c>
      <c r="L1280">
        <v>0.85</v>
      </c>
      <c r="M1280">
        <v>1</v>
      </c>
      <c r="N1280" t="s">
        <v>21</v>
      </c>
      <c r="O1280">
        <v>0.88</v>
      </c>
      <c r="P1280">
        <v>1</v>
      </c>
      <c r="Q1280" t="s">
        <v>21</v>
      </c>
      <c r="R1280" t="s">
        <v>27</v>
      </c>
      <c r="S1280">
        <v>0.92069997143399995</v>
      </c>
      <c r="T1280">
        <f t="shared" si="19"/>
        <v>1</v>
      </c>
    </row>
    <row r="1281" spans="1:20" x14ac:dyDescent="0.25">
      <c r="A1281" t="s">
        <v>1816</v>
      </c>
      <c r="B1281" t="s">
        <v>1817</v>
      </c>
      <c r="C1281" t="s">
        <v>21</v>
      </c>
      <c r="D1281" t="s">
        <v>21</v>
      </c>
      <c r="E1281" t="s">
        <v>21</v>
      </c>
      <c r="F1281">
        <v>0.93134746405799995</v>
      </c>
      <c r="G1281">
        <v>1</v>
      </c>
      <c r="H1281" t="s">
        <v>21</v>
      </c>
      <c r="I1281">
        <v>0.97811230655799997</v>
      </c>
      <c r="J1281">
        <v>1</v>
      </c>
      <c r="K1281" t="s">
        <v>21</v>
      </c>
      <c r="L1281">
        <v>0.68</v>
      </c>
      <c r="M1281">
        <v>1</v>
      </c>
      <c r="N1281" t="s">
        <v>21</v>
      </c>
      <c r="O1281">
        <v>0.36</v>
      </c>
      <c r="P1281">
        <v>1</v>
      </c>
      <c r="Q1281" t="s">
        <v>21</v>
      </c>
      <c r="R1281" t="s">
        <v>27</v>
      </c>
      <c r="S1281">
        <v>0.73736494265399999</v>
      </c>
      <c r="T1281">
        <f t="shared" si="19"/>
        <v>1</v>
      </c>
    </row>
    <row r="1282" spans="1:20" x14ac:dyDescent="0.25">
      <c r="A1282" t="s">
        <v>1818</v>
      </c>
      <c r="B1282" t="s">
        <v>1819</v>
      </c>
      <c r="C1282" t="s">
        <v>41</v>
      </c>
      <c r="D1282" t="s">
        <v>73</v>
      </c>
      <c r="E1282" t="s">
        <v>41</v>
      </c>
      <c r="F1282">
        <v>0.96</v>
      </c>
      <c r="G1282">
        <v>1</v>
      </c>
      <c r="H1282" t="s">
        <v>41</v>
      </c>
      <c r="I1282">
        <v>0.99631057053200001</v>
      </c>
      <c r="J1282">
        <v>1</v>
      </c>
      <c r="K1282" t="s">
        <v>137</v>
      </c>
      <c r="L1282">
        <v>0.75</v>
      </c>
      <c r="M1282">
        <v>0</v>
      </c>
      <c r="N1282" t="s">
        <v>318</v>
      </c>
      <c r="O1282">
        <v>0.88</v>
      </c>
      <c r="P1282">
        <v>0</v>
      </c>
      <c r="Q1282" t="s">
        <v>41</v>
      </c>
      <c r="R1282" t="s">
        <v>84</v>
      </c>
      <c r="S1282">
        <v>0.48907764263300002</v>
      </c>
      <c r="T1282">
        <f t="shared" si="19"/>
        <v>1</v>
      </c>
    </row>
    <row r="1283" spans="1:20" x14ac:dyDescent="0.25">
      <c r="A1283" t="s">
        <v>1818</v>
      </c>
      <c r="B1283" t="s">
        <v>1819</v>
      </c>
      <c r="C1283" t="s">
        <v>41</v>
      </c>
      <c r="D1283" t="s">
        <v>525</v>
      </c>
      <c r="E1283" t="s">
        <v>41</v>
      </c>
      <c r="F1283">
        <v>0.40984273123699999</v>
      </c>
      <c r="G1283">
        <v>1</v>
      </c>
      <c r="H1283" t="s">
        <v>41</v>
      </c>
      <c r="I1283">
        <v>0.82790123059800003</v>
      </c>
      <c r="J1283">
        <v>1</v>
      </c>
      <c r="K1283" t="s">
        <v>137</v>
      </c>
      <c r="L1283">
        <v>0.75</v>
      </c>
      <c r="M1283">
        <v>0</v>
      </c>
      <c r="N1283" t="s">
        <v>318</v>
      </c>
      <c r="O1283">
        <v>0.88</v>
      </c>
      <c r="P1283">
        <v>0</v>
      </c>
      <c r="Q1283" t="s">
        <v>41</v>
      </c>
      <c r="R1283" t="s">
        <v>84</v>
      </c>
      <c r="S1283">
        <v>0.309435990459</v>
      </c>
      <c r="T1283">
        <f t="shared" ref="T1283:T1346" si="20">IF(Q1283=C1283,1,0)</f>
        <v>1</v>
      </c>
    </row>
    <row r="1284" spans="1:20" x14ac:dyDescent="0.25">
      <c r="A1284" t="s">
        <v>1820</v>
      </c>
      <c r="B1284" t="s">
        <v>1821</v>
      </c>
      <c r="C1284" t="s">
        <v>41</v>
      </c>
      <c r="D1284" t="s">
        <v>73</v>
      </c>
      <c r="E1284" t="s">
        <v>41</v>
      </c>
      <c r="F1284">
        <v>0.98002893855700002</v>
      </c>
      <c r="G1284">
        <v>1</v>
      </c>
      <c r="H1284" t="s">
        <v>41</v>
      </c>
      <c r="I1284">
        <v>0.99996149002099999</v>
      </c>
      <c r="J1284">
        <v>1</v>
      </c>
      <c r="K1284" t="s">
        <v>83</v>
      </c>
      <c r="L1284">
        <v>0.73</v>
      </c>
      <c r="M1284">
        <v>0</v>
      </c>
      <c r="N1284" t="s">
        <v>41</v>
      </c>
      <c r="O1284">
        <v>0.4</v>
      </c>
      <c r="P1284">
        <v>1</v>
      </c>
      <c r="Q1284" t="s">
        <v>41</v>
      </c>
      <c r="R1284" t="s">
        <v>31</v>
      </c>
      <c r="S1284">
        <v>0.79333014285900005</v>
      </c>
      <c r="T1284">
        <f t="shared" si="20"/>
        <v>1</v>
      </c>
    </row>
    <row r="1285" spans="1:20" x14ac:dyDescent="0.25">
      <c r="A1285" t="s">
        <v>1822</v>
      </c>
      <c r="B1285" t="s">
        <v>1823</v>
      </c>
      <c r="C1285" t="s">
        <v>41</v>
      </c>
      <c r="D1285" t="s">
        <v>73</v>
      </c>
      <c r="E1285" t="s">
        <v>41</v>
      </c>
      <c r="F1285">
        <v>0.94982658978099999</v>
      </c>
      <c r="G1285">
        <v>1</v>
      </c>
      <c r="H1285" t="s">
        <v>41</v>
      </c>
      <c r="I1285">
        <v>0.999274881414</v>
      </c>
      <c r="J1285">
        <v>1</v>
      </c>
      <c r="K1285" t="s">
        <v>41</v>
      </c>
      <c r="L1285">
        <v>0.85</v>
      </c>
      <c r="M1285">
        <v>1</v>
      </c>
      <c r="N1285" t="s">
        <v>41</v>
      </c>
      <c r="O1285">
        <v>0.81</v>
      </c>
      <c r="P1285">
        <v>1</v>
      </c>
      <c r="Q1285" t="s">
        <v>41</v>
      </c>
      <c r="R1285" t="s">
        <v>27</v>
      </c>
      <c r="S1285">
        <v>0.90227536779899997</v>
      </c>
      <c r="T1285">
        <f t="shared" si="20"/>
        <v>1</v>
      </c>
    </row>
    <row r="1286" spans="1:20" x14ac:dyDescent="0.25">
      <c r="A1286" t="s">
        <v>1824</v>
      </c>
      <c r="B1286" t="s">
        <v>1825</v>
      </c>
      <c r="C1286" t="s">
        <v>22</v>
      </c>
      <c r="D1286" t="s">
        <v>26</v>
      </c>
      <c r="E1286" t="s">
        <v>22</v>
      </c>
      <c r="F1286">
        <v>0.76</v>
      </c>
      <c r="G1286">
        <v>1</v>
      </c>
      <c r="H1286" t="s">
        <v>22</v>
      </c>
      <c r="I1286">
        <v>0.92326084392499996</v>
      </c>
      <c r="J1286">
        <v>1</v>
      </c>
      <c r="K1286" t="s">
        <v>22</v>
      </c>
      <c r="L1286">
        <v>0.95</v>
      </c>
      <c r="M1286">
        <v>1</v>
      </c>
      <c r="N1286" t="s">
        <v>22</v>
      </c>
      <c r="O1286">
        <v>0.91</v>
      </c>
      <c r="P1286">
        <v>1</v>
      </c>
      <c r="Q1286" t="s">
        <v>22</v>
      </c>
      <c r="R1286" t="s">
        <v>27</v>
      </c>
      <c r="S1286">
        <v>0.88581521098100002</v>
      </c>
      <c r="T1286">
        <f t="shared" si="20"/>
        <v>1</v>
      </c>
    </row>
    <row r="1287" spans="1:20" x14ac:dyDescent="0.25">
      <c r="A1287" t="s">
        <v>1826</v>
      </c>
      <c r="B1287" t="s">
        <v>1827</v>
      </c>
      <c r="C1287" t="s">
        <v>21</v>
      </c>
      <c r="D1287" t="s">
        <v>21</v>
      </c>
      <c r="E1287" t="s">
        <v>21</v>
      </c>
      <c r="F1287">
        <v>0.932729172494</v>
      </c>
      <c r="G1287">
        <v>1</v>
      </c>
      <c r="H1287" t="s">
        <v>21</v>
      </c>
      <c r="I1287">
        <v>0.92258974425200002</v>
      </c>
      <c r="J1287">
        <v>1</v>
      </c>
      <c r="K1287" t="s">
        <v>41</v>
      </c>
      <c r="L1287">
        <v>0.64</v>
      </c>
      <c r="M1287">
        <v>0</v>
      </c>
      <c r="N1287" t="s">
        <v>157</v>
      </c>
      <c r="O1287">
        <v>0.4</v>
      </c>
      <c r="P1287">
        <v>0</v>
      </c>
      <c r="Q1287" t="s">
        <v>21</v>
      </c>
      <c r="R1287" t="s">
        <v>84</v>
      </c>
      <c r="S1287">
        <v>0.46382972918600002</v>
      </c>
      <c r="T1287">
        <f t="shared" si="20"/>
        <v>1</v>
      </c>
    </row>
    <row r="1288" spans="1:20" x14ac:dyDescent="0.25">
      <c r="A1288" t="s">
        <v>1828</v>
      </c>
      <c r="B1288" t="s">
        <v>1829</v>
      </c>
      <c r="C1288" t="s">
        <v>41</v>
      </c>
      <c r="D1288" t="s">
        <v>73</v>
      </c>
      <c r="E1288" t="s">
        <v>41</v>
      </c>
      <c r="F1288">
        <v>0.92</v>
      </c>
      <c r="G1288">
        <v>1</v>
      </c>
      <c r="H1288" t="s">
        <v>41</v>
      </c>
      <c r="I1288">
        <v>0.93371613893700001</v>
      </c>
      <c r="J1288">
        <v>1</v>
      </c>
      <c r="K1288" t="s">
        <v>41</v>
      </c>
      <c r="L1288">
        <v>0.86</v>
      </c>
      <c r="M1288">
        <v>1</v>
      </c>
      <c r="N1288" t="s">
        <v>41</v>
      </c>
      <c r="O1288">
        <v>0.88</v>
      </c>
      <c r="P1288">
        <v>1</v>
      </c>
      <c r="Q1288" t="s">
        <v>41</v>
      </c>
      <c r="R1288" t="s">
        <v>27</v>
      </c>
      <c r="S1288">
        <v>0.89842903473400004</v>
      </c>
      <c r="T1288">
        <f t="shared" si="20"/>
        <v>1</v>
      </c>
    </row>
    <row r="1289" spans="1:20" x14ac:dyDescent="0.25">
      <c r="A1289" t="s">
        <v>1830</v>
      </c>
      <c r="B1289" t="s">
        <v>1829</v>
      </c>
      <c r="C1289" t="s">
        <v>41</v>
      </c>
      <c r="D1289" t="s">
        <v>73</v>
      </c>
      <c r="E1289" t="s">
        <v>41</v>
      </c>
      <c r="F1289">
        <v>0.92</v>
      </c>
      <c r="G1289">
        <v>1</v>
      </c>
      <c r="H1289" t="s">
        <v>41</v>
      </c>
      <c r="I1289">
        <v>0.93371613893700001</v>
      </c>
      <c r="J1289">
        <v>1</v>
      </c>
      <c r="K1289" t="s">
        <v>41</v>
      </c>
      <c r="L1289">
        <v>0.85</v>
      </c>
      <c r="M1289">
        <v>1</v>
      </c>
      <c r="N1289" t="s">
        <v>41</v>
      </c>
      <c r="O1289">
        <v>0.88</v>
      </c>
      <c r="P1289">
        <v>1</v>
      </c>
      <c r="Q1289" t="s">
        <v>41</v>
      </c>
      <c r="R1289" t="s">
        <v>27</v>
      </c>
      <c r="S1289">
        <v>0.89592903473399998</v>
      </c>
      <c r="T1289">
        <f t="shared" si="20"/>
        <v>1</v>
      </c>
    </row>
    <row r="1290" spans="1:20" x14ac:dyDescent="0.25">
      <c r="A1290" t="s">
        <v>1830</v>
      </c>
      <c r="B1290" t="s">
        <v>1829</v>
      </c>
      <c r="C1290" t="s">
        <v>41</v>
      </c>
      <c r="D1290" t="s">
        <v>73</v>
      </c>
      <c r="E1290" t="s">
        <v>41</v>
      </c>
      <c r="F1290">
        <v>0.92</v>
      </c>
      <c r="G1290">
        <v>1</v>
      </c>
      <c r="H1290" t="s">
        <v>41</v>
      </c>
      <c r="I1290">
        <v>0.93371613893700001</v>
      </c>
      <c r="J1290">
        <v>1</v>
      </c>
      <c r="K1290" t="s">
        <v>41</v>
      </c>
      <c r="L1290">
        <v>0.85</v>
      </c>
      <c r="M1290">
        <v>1</v>
      </c>
      <c r="N1290" t="s">
        <v>41</v>
      </c>
      <c r="O1290">
        <v>0.88</v>
      </c>
      <c r="P1290">
        <v>1</v>
      </c>
      <c r="Q1290" t="s">
        <v>41</v>
      </c>
      <c r="R1290" t="s">
        <v>27</v>
      </c>
      <c r="S1290">
        <v>0.89592903473399998</v>
      </c>
      <c r="T1290">
        <f t="shared" si="20"/>
        <v>1</v>
      </c>
    </row>
    <row r="1291" spans="1:20" x14ac:dyDescent="0.25">
      <c r="A1291" t="s">
        <v>1831</v>
      </c>
      <c r="B1291" t="s">
        <v>1832</v>
      </c>
      <c r="C1291" t="s">
        <v>26</v>
      </c>
      <c r="D1291" t="s">
        <v>26</v>
      </c>
      <c r="E1291" t="s">
        <v>26</v>
      </c>
      <c r="F1291">
        <v>0.99282631272199995</v>
      </c>
      <c r="G1291">
        <v>1</v>
      </c>
      <c r="H1291" t="s">
        <v>26</v>
      </c>
      <c r="I1291">
        <v>0.99998235177499994</v>
      </c>
      <c r="J1291">
        <v>1</v>
      </c>
      <c r="K1291" t="s">
        <v>26</v>
      </c>
      <c r="L1291">
        <v>0.76</v>
      </c>
      <c r="M1291">
        <v>1</v>
      </c>
      <c r="N1291" t="s">
        <v>26</v>
      </c>
      <c r="O1291">
        <v>0.46</v>
      </c>
      <c r="P1291">
        <v>1</v>
      </c>
      <c r="Q1291" t="s">
        <v>26</v>
      </c>
      <c r="R1291" t="s">
        <v>27</v>
      </c>
      <c r="S1291">
        <v>0.80320216612399997</v>
      </c>
      <c r="T1291">
        <f t="shared" si="20"/>
        <v>1</v>
      </c>
    </row>
    <row r="1292" spans="1:20" x14ac:dyDescent="0.25">
      <c r="A1292" t="s">
        <v>1833</v>
      </c>
      <c r="B1292" t="s">
        <v>1834</v>
      </c>
      <c r="C1292" t="s">
        <v>26</v>
      </c>
      <c r="D1292" t="s">
        <v>26</v>
      </c>
      <c r="E1292" t="s">
        <v>26</v>
      </c>
      <c r="F1292">
        <v>0.96</v>
      </c>
      <c r="G1292">
        <v>1</v>
      </c>
      <c r="H1292" t="s">
        <v>26</v>
      </c>
      <c r="I1292">
        <v>0.88831305054099996</v>
      </c>
      <c r="J1292">
        <v>1</v>
      </c>
      <c r="K1292" t="s">
        <v>26</v>
      </c>
      <c r="L1292">
        <v>0.95</v>
      </c>
      <c r="M1292">
        <v>1</v>
      </c>
      <c r="N1292" t="s">
        <v>26</v>
      </c>
      <c r="O1292">
        <v>0.93</v>
      </c>
      <c r="P1292">
        <v>1</v>
      </c>
      <c r="Q1292" t="s">
        <v>26</v>
      </c>
      <c r="R1292" t="s">
        <v>27</v>
      </c>
      <c r="S1292">
        <v>0.93207826263500004</v>
      </c>
      <c r="T1292">
        <f t="shared" si="20"/>
        <v>1</v>
      </c>
    </row>
    <row r="1293" spans="1:20" x14ac:dyDescent="0.25">
      <c r="A1293" t="s">
        <v>1835</v>
      </c>
      <c r="B1293" t="s">
        <v>1836</v>
      </c>
      <c r="C1293" t="s">
        <v>26</v>
      </c>
      <c r="D1293" t="s">
        <v>26</v>
      </c>
      <c r="E1293" t="s">
        <v>26</v>
      </c>
      <c r="F1293">
        <v>0.99041050800300001</v>
      </c>
      <c r="G1293">
        <v>1</v>
      </c>
      <c r="H1293" t="s">
        <v>26</v>
      </c>
      <c r="I1293">
        <v>0.99923519293600005</v>
      </c>
      <c r="J1293">
        <v>1</v>
      </c>
      <c r="K1293" t="s">
        <v>26</v>
      </c>
      <c r="L1293">
        <v>0.95</v>
      </c>
      <c r="M1293">
        <v>1</v>
      </c>
      <c r="N1293" t="s">
        <v>26</v>
      </c>
      <c r="O1293">
        <v>0.92</v>
      </c>
      <c r="P1293">
        <v>1</v>
      </c>
      <c r="Q1293" t="s">
        <v>26</v>
      </c>
      <c r="R1293" t="s">
        <v>27</v>
      </c>
      <c r="S1293">
        <v>0.96491142523499995</v>
      </c>
      <c r="T1293">
        <f t="shared" si="20"/>
        <v>1</v>
      </c>
    </row>
    <row r="1294" spans="1:20" x14ac:dyDescent="0.25">
      <c r="A1294" t="s">
        <v>1837</v>
      </c>
      <c r="B1294" t="s">
        <v>1838</v>
      </c>
      <c r="C1294" t="s">
        <v>26</v>
      </c>
      <c r="D1294" t="s">
        <v>26</v>
      </c>
      <c r="E1294" t="s">
        <v>26</v>
      </c>
      <c r="F1294">
        <v>0.98781768994899999</v>
      </c>
      <c r="G1294">
        <v>1</v>
      </c>
      <c r="H1294" t="s">
        <v>26</v>
      </c>
      <c r="I1294">
        <v>0.99995055030799995</v>
      </c>
      <c r="J1294">
        <v>1</v>
      </c>
      <c r="K1294" t="s">
        <v>26</v>
      </c>
      <c r="L1294">
        <v>0.97</v>
      </c>
      <c r="M1294">
        <v>1</v>
      </c>
      <c r="N1294" t="s">
        <v>26</v>
      </c>
      <c r="O1294">
        <v>0.92</v>
      </c>
      <c r="P1294">
        <v>1</v>
      </c>
      <c r="Q1294" t="s">
        <v>26</v>
      </c>
      <c r="R1294" t="s">
        <v>27</v>
      </c>
      <c r="S1294">
        <v>0.96944206006400002</v>
      </c>
      <c r="T1294">
        <f t="shared" si="20"/>
        <v>1</v>
      </c>
    </row>
    <row r="1295" spans="1:20" x14ac:dyDescent="0.25">
      <c r="A1295" t="s">
        <v>1839</v>
      </c>
      <c r="B1295" t="s">
        <v>1840</v>
      </c>
      <c r="C1295" t="s">
        <v>26</v>
      </c>
      <c r="D1295" t="s">
        <v>26</v>
      </c>
      <c r="E1295" t="s">
        <v>26</v>
      </c>
      <c r="F1295">
        <v>0.98329015144099996</v>
      </c>
      <c r="G1295">
        <v>1</v>
      </c>
      <c r="H1295" t="s">
        <v>26</v>
      </c>
      <c r="I1295">
        <v>0.99986550173099997</v>
      </c>
      <c r="J1295">
        <v>1</v>
      </c>
      <c r="K1295" t="s">
        <v>26</v>
      </c>
      <c r="L1295">
        <v>0.86</v>
      </c>
      <c r="M1295">
        <v>1</v>
      </c>
      <c r="N1295" t="s">
        <v>26</v>
      </c>
      <c r="O1295">
        <v>0.93</v>
      </c>
      <c r="P1295">
        <v>1</v>
      </c>
      <c r="Q1295" t="s">
        <v>26</v>
      </c>
      <c r="R1295" t="s">
        <v>27</v>
      </c>
      <c r="S1295">
        <v>0.94328891329300002</v>
      </c>
      <c r="T1295">
        <f t="shared" si="20"/>
        <v>1</v>
      </c>
    </row>
    <row r="1296" spans="1:20" x14ac:dyDescent="0.25">
      <c r="A1296" t="s">
        <v>1841</v>
      </c>
      <c r="B1296" t="s">
        <v>1842</v>
      </c>
      <c r="C1296" t="s">
        <v>26</v>
      </c>
      <c r="D1296" t="s">
        <v>26</v>
      </c>
      <c r="E1296" t="s">
        <v>26</v>
      </c>
      <c r="F1296">
        <v>0.98998193790199995</v>
      </c>
      <c r="G1296">
        <v>1</v>
      </c>
      <c r="H1296" t="s">
        <v>26</v>
      </c>
      <c r="I1296">
        <v>0.99993670989399996</v>
      </c>
      <c r="J1296">
        <v>1</v>
      </c>
      <c r="K1296" t="s">
        <v>26</v>
      </c>
      <c r="L1296">
        <v>0.89</v>
      </c>
      <c r="M1296">
        <v>1</v>
      </c>
      <c r="N1296" t="s">
        <v>26</v>
      </c>
      <c r="O1296">
        <v>0.88</v>
      </c>
      <c r="P1296">
        <v>1</v>
      </c>
      <c r="Q1296" t="s">
        <v>26</v>
      </c>
      <c r="R1296" t="s">
        <v>27</v>
      </c>
      <c r="S1296">
        <v>0.93997966194899996</v>
      </c>
      <c r="T1296">
        <f t="shared" si="20"/>
        <v>1</v>
      </c>
    </row>
    <row r="1297" spans="1:20" x14ac:dyDescent="0.25">
      <c r="A1297" t="s">
        <v>1843</v>
      </c>
      <c r="B1297" t="s">
        <v>1844</v>
      </c>
      <c r="C1297" t="s">
        <v>26</v>
      </c>
      <c r="D1297" t="s">
        <v>377</v>
      </c>
      <c r="E1297" t="s">
        <v>26</v>
      </c>
      <c r="F1297">
        <v>0.95925572769400003</v>
      </c>
      <c r="G1297">
        <v>1</v>
      </c>
      <c r="H1297" t="s">
        <v>26</v>
      </c>
      <c r="I1297">
        <v>0.99815040029500002</v>
      </c>
      <c r="J1297">
        <v>1</v>
      </c>
      <c r="K1297" t="s">
        <v>26</v>
      </c>
      <c r="L1297">
        <v>0.99</v>
      </c>
      <c r="M1297">
        <v>1</v>
      </c>
      <c r="N1297" t="s">
        <v>26</v>
      </c>
      <c r="O1297">
        <v>0.96</v>
      </c>
      <c r="P1297">
        <v>1</v>
      </c>
      <c r="Q1297" t="s">
        <v>26</v>
      </c>
      <c r="R1297" t="s">
        <v>27</v>
      </c>
      <c r="S1297">
        <v>0.97685153199700003</v>
      </c>
      <c r="T1297">
        <f t="shared" si="20"/>
        <v>1</v>
      </c>
    </row>
    <row r="1298" spans="1:20" x14ac:dyDescent="0.25">
      <c r="A1298" t="s">
        <v>1843</v>
      </c>
      <c r="B1298" t="s">
        <v>1844</v>
      </c>
      <c r="C1298" t="s">
        <v>26</v>
      </c>
      <c r="D1298" t="s">
        <v>1845</v>
      </c>
      <c r="E1298" t="s">
        <v>26</v>
      </c>
      <c r="F1298">
        <v>0.97168574078600001</v>
      </c>
      <c r="G1298">
        <v>1</v>
      </c>
      <c r="H1298" t="s">
        <v>26</v>
      </c>
      <c r="I1298">
        <v>0.99818530981499998</v>
      </c>
      <c r="J1298">
        <v>1</v>
      </c>
      <c r="K1298" t="s">
        <v>26</v>
      </c>
      <c r="L1298">
        <v>0.99</v>
      </c>
      <c r="M1298">
        <v>1</v>
      </c>
      <c r="N1298" t="s">
        <v>26</v>
      </c>
      <c r="O1298">
        <v>0.96</v>
      </c>
      <c r="P1298">
        <v>1</v>
      </c>
      <c r="Q1298" t="s">
        <v>26</v>
      </c>
      <c r="R1298" t="s">
        <v>27</v>
      </c>
      <c r="S1298">
        <v>0.97996776264999996</v>
      </c>
      <c r="T1298">
        <f t="shared" si="20"/>
        <v>1</v>
      </c>
    </row>
    <row r="1299" spans="1:20" x14ac:dyDescent="0.25">
      <c r="A1299" t="s">
        <v>1843</v>
      </c>
      <c r="B1299" t="s">
        <v>1844</v>
      </c>
      <c r="C1299" t="s">
        <v>26</v>
      </c>
      <c r="D1299" t="s">
        <v>26</v>
      </c>
      <c r="E1299" t="s">
        <v>26</v>
      </c>
      <c r="F1299">
        <v>0.95978239002800003</v>
      </c>
      <c r="G1299">
        <v>1</v>
      </c>
      <c r="H1299" t="s">
        <v>26</v>
      </c>
      <c r="I1299">
        <v>0.99878820717399996</v>
      </c>
      <c r="J1299">
        <v>1</v>
      </c>
      <c r="K1299" t="s">
        <v>26</v>
      </c>
      <c r="L1299">
        <v>0.99</v>
      </c>
      <c r="M1299">
        <v>1</v>
      </c>
      <c r="N1299" t="s">
        <v>26</v>
      </c>
      <c r="O1299">
        <v>0.96</v>
      </c>
      <c r="P1299">
        <v>1</v>
      </c>
      <c r="Q1299" t="s">
        <v>26</v>
      </c>
      <c r="R1299" t="s">
        <v>27</v>
      </c>
      <c r="S1299">
        <v>0.97714264930100003</v>
      </c>
      <c r="T1299">
        <f t="shared" si="20"/>
        <v>1</v>
      </c>
    </row>
    <row r="1300" spans="1:20" x14ac:dyDescent="0.25">
      <c r="A1300" t="s">
        <v>1846</v>
      </c>
      <c r="B1300" t="s">
        <v>1847</v>
      </c>
      <c r="C1300" t="s">
        <v>26</v>
      </c>
      <c r="D1300" t="s">
        <v>377</v>
      </c>
      <c r="E1300" t="s">
        <v>26</v>
      </c>
      <c r="F1300">
        <v>0.98394987974600001</v>
      </c>
      <c r="G1300">
        <v>1</v>
      </c>
      <c r="H1300" t="s">
        <v>26</v>
      </c>
      <c r="I1300">
        <v>0.99976619246200005</v>
      </c>
      <c r="J1300">
        <v>1</v>
      </c>
      <c r="K1300" t="s">
        <v>26</v>
      </c>
      <c r="L1300">
        <v>0.97</v>
      </c>
      <c r="M1300">
        <v>1</v>
      </c>
      <c r="N1300" t="s">
        <v>26</v>
      </c>
      <c r="O1300">
        <v>0.96</v>
      </c>
      <c r="P1300">
        <v>1</v>
      </c>
      <c r="Q1300" t="s">
        <v>26</v>
      </c>
      <c r="R1300" t="s">
        <v>27</v>
      </c>
      <c r="S1300">
        <v>0.978429018052</v>
      </c>
      <c r="T1300">
        <f t="shared" si="20"/>
        <v>1</v>
      </c>
    </row>
    <row r="1301" spans="1:20" x14ac:dyDescent="0.25">
      <c r="A1301" t="s">
        <v>1846</v>
      </c>
      <c r="B1301" t="s">
        <v>1847</v>
      </c>
      <c r="C1301" t="s">
        <v>26</v>
      </c>
      <c r="D1301" t="s">
        <v>26</v>
      </c>
      <c r="E1301" t="s">
        <v>26</v>
      </c>
      <c r="F1301">
        <v>0.98468483520200001</v>
      </c>
      <c r="G1301">
        <v>1</v>
      </c>
      <c r="H1301" t="s">
        <v>26</v>
      </c>
      <c r="I1301">
        <v>0.99986772379599997</v>
      </c>
      <c r="J1301">
        <v>1</v>
      </c>
      <c r="K1301" t="s">
        <v>26</v>
      </c>
      <c r="L1301">
        <v>0.97</v>
      </c>
      <c r="M1301">
        <v>1</v>
      </c>
      <c r="N1301" t="s">
        <v>26</v>
      </c>
      <c r="O1301">
        <v>0.96</v>
      </c>
      <c r="P1301">
        <v>1</v>
      </c>
      <c r="Q1301" t="s">
        <v>26</v>
      </c>
      <c r="R1301" t="s">
        <v>27</v>
      </c>
      <c r="S1301">
        <v>0.97863813975000002</v>
      </c>
      <c r="T1301">
        <f t="shared" si="20"/>
        <v>1</v>
      </c>
    </row>
    <row r="1302" spans="1:20" x14ac:dyDescent="0.25">
      <c r="A1302" t="s">
        <v>1848</v>
      </c>
      <c r="B1302" t="s">
        <v>1849</v>
      </c>
      <c r="C1302" t="s">
        <v>26</v>
      </c>
      <c r="D1302" t="s">
        <v>377</v>
      </c>
      <c r="E1302" t="s">
        <v>26</v>
      </c>
      <c r="F1302">
        <v>0.98759588211000005</v>
      </c>
      <c r="G1302">
        <v>1</v>
      </c>
      <c r="H1302" t="s">
        <v>26</v>
      </c>
      <c r="I1302">
        <v>0.99974933858399995</v>
      </c>
      <c r="J1302">
        <v>1</v>
      </c>
      <c r="K1302" t="s">
        <v>26</v>
      </c>
      <c r="L1302">
        <v>0.97</v>
      </c>
      <c r="M1302">
        <v>1</v>
      </c>
      <c r="N1302" t="s">
        <v>26</v>
      </c>
      <c r="O1302">
        <v>0.94</v>
      </c>
      <c r="P1302">
        <v>1</v>
      </c>
      <c r="Q1302" t="s">
        <v>26</v>
      </c>
      <c r="R1302" t="s">
        <v>27</v>
      </c>
      <c r="S1302">
        <v>0.97433630517299996</v>
      </c>
      <c r="T1302">
        <f t="shared" si="20"/>
        <v>1</v>
      </c>
    </row>
    <row r="1303" spans="1:20" x14ac:dyDescent="0.25">
      <c r="A1303" t="s">
        <v>1848</v>
      </c>
      <c r="B1303" t="s">
        <v>1849</v>
      </c>
      <c r="C1303" t="s">
        <v>26</v>
      </c>
      <c r="D1303" t="s">
        <v>26</v>
      </c>
      <c r="E1303" t="s">
        <v>26</v>
      </c>
      <c r="F1303">
        <v>0.98858388707300004</v>
      </c>
      <c r="G1303">
        <v>1</v>
      </c>
      <c r="H1303" t="s">
        <v>26</v>
      </c>
      <c r="I1303">
        <v>0.99983077481000004</v>
      </c>
      <c r="J1303">
        <v>1</v>
      </c>
      <c r="K1303" t="s">
        <v>26</v>
      </c>
      <c r="L1303">
        <v>0.97</v>
      </c>
      <c r="M1303">
        <v>1</v>
      </c>
      <c r="N1303" t="s">
        <v>26</v>
      </c>
      <c r="O1303">
        <v>0.94</v>
      </c>
      <c r="P1303">
        <v>1</v>
      </c>
      <c r="Q1303" t="s">
        <v>26</v>
      </c>
      <c r="R1303" t="s">
        <v>27</v>
      </c>
      <c r="S1303">
        <v>0.97460366547099997</v>
      </c>
      <c r="T1303">
        <f t="shared" si="20"/>
        <v>1</v>
      </c>
    </row>
    <row r="1304" spans="1:20" x14ac:dyDescent="0.25">
      <c r="A1304" t="s">
        <v>1850</v>
      </c>
      <c r="B1304" t="s">
        <v>1851</v>
      </c>
      <c r="C1304" t="s">
        <v>26</v>
      </c>
      <c r="D1304" t="s">
        <v>391</v>
      </c>
      <c r="E1304" t="s">
        <v>26</v>
      </c>
      <c r="F1304">
        <v>0.98674644282500001</v>
      </c>
      <c r="G1304">
        <v>1</v>
      </c>
      <c r="H1304" t="s">
        <v>26</v>
      </c>
      <c r="I1304">
        <v>0.99999153235299998</v>
      </c>
      <c r="J1304">
        <v>1</v>
      </c>
      <c r="K1304" t="s">
        <v>26</v>
      </c>
      <c r="L1304">
        <v>0.86</v>
      </c>
      <c r="M1304">
        <v>1</v>
      </c>
      <c r="N1304" t="s">
        <v>26</v>
      </c>
      <c r="O1304">
        <v>0.93</v>
      </c>
      <c r="P1304">
        <v>1</v>
      </c>
      <c r="Q1304" t="s">
        <v>26</v>
      </c>
      <c r="R1304" t="s">
        <v>27</v>
      </c>
      <c r="S1304">
        <v>0.94418449379400005</v>
      </c>
      <c r="T1304">
        <f t="shared" si="20"/>
        <v>1</v>
      </c>
    </row>
    <row r="1305" spans="1:20" x14ac:dyDescent="0.25">
      <c r="A1305" t="s">
        <v>1850</v>
      </c>
      <c r="B1305" t="s">
        <v>1851</v>
      </c>
      <c r="C1305" t="s">
        <v>26</v>
      </c>
      <c r="D1305" t="s">
        <v>26</v>
      </c>
      <c r="E1305" t="s">
        <v>26</v>
      </c>
      <c r="F1305">
        <v>0.98638863283099998</v>
      </c>
      <c r="G1305">
        <v>1</v>
      </c>
      <c r="H1305" t="s">
        <v>26</v>
      </c>
      <c r="I1305">
        <v>0.99999076196600001</v>
      </c>
      <c r="J1305">
        <v>1</v>
      </c>
      <c r="K1305" t="s">
        <v>26</v>
      </c>
      <c r="L1305">
        <v>0.86</v>
      </c>
      <c r="M1305">
        <v>1</v>
      </c>
      <c r="N1305" t="s">
        <v>26</v>
      </c>
      <c r="O1305">
        <v>0.93</v>
      </c>
      <c r="P1305">
        <v>1</v>
      </c>
      <c r="Q1305" t="s">
        <v>26</v>
      </c>
      <c r="R1305" t="s">
        <v>27</v>
      </c>
      <c r="S1305">
        <v>0.94409484869899996</v>
      </c>
      <c r="T1305">
        <f t="shared" si="20"/>
        <v>1</v>
      </c>
    </row>
    <row r="1306" spans="1:20" x14ac:dyDescent="0.25">
      <c r="A1306" t="s">
        <v>1852</v>
      </c>
      <c r="B1306" t="s">
        <v>1853</v>
      </c>
      <c r="C1306" t="s">
        <v>26</v>
      </c>
      <c r="D1306" t="s">
        <v>377</v>
      </c>
      <c r="E1306" t="s">
        <v>26</v>
      </c>
      <c r="F1306">
        <v>0.97683259630899999</v>
      </c>
      <c r="G1306">
        <v>1</v>
      </c>
      <c r="H1306" t="s">
        <v>26</v>
      </c>
      <c r="I1306">
        <v>0.99976514374600001</v>
      </c>
      <c r="J1306">
        <v>1</v>
      </c>
      <c r="K1306" t="s">
        <v>26</v>
      </c>
      <c r="L1306">
        <v>0.93</v>
      </c>
      <c r="M1306">
        <v>1</v>
      </c>
      <c r="N1306" t="s">
        <v>26</v>
      </c>
      <c r="O1306">
        <v>0.93</v>
      </c>
      <c r="P1306">
        <v>1</v>
      </c>
      <c r="Q1306" t="s">
        <v>26</v>
      </c>
      <c r="R1306" t="s">
        <v>27</v>
      </c>
      <c r="S1306">
        <v>0.95914943501399996</v>
      </c>
      <c r="T1306">
        <f t="shared" si="20"/>
        <v>1</v>
      </c>
    </row>
    <row r="1307" spans="1:20" x14ac:dyDescent="0.25">
      <c r="A1307" t="s">
        <v>1852</v>
      </c>
      <c r="B1307" t="s">
        <v>1853</v>
      </c>
      <c r="C1307" t="s">
        <v>26</v>
      </c>
      <c r="D1307" t="s">
        <v>34</v>
      </c>
      <c r="E1307" t="s">
        <v>26</v>
      </c>
      <c r="F1307">
        <v>0.97603360988999999</v>
      </c>
      <c r="G1307">
        <v>1</v>
      </c>
      <c r="H1307" t="s">
        <v>26</v>
      </c>
      <c r="I1307">
        <v>0.99985177905800005</v>
      </c>
      <c r="J1307">
        <v>1</v>
      </c>
      <c r="K1307" t="s">
        <v>26</v>
      </c>
      <c r="L1307">
        <v>0.93</v>
      </c>
      <c r="M1307">
        <v>1</v>
      </c>
      <c r="N1307" t="s">
        <v>26</v>
      </c>
      <c r="O1307">
        <v>0.93</v>
      </c>
      <c r="P1307">
        <v>1</v>
      </c>
      <c r="Q1307" t="s">
        <v>26</v>
      </c>
      <c r="R1307" t="s">
        <v>27</v>
      </c>
      <c r="S1307">
        <v>0.95897134723699995</v>
      </c>
      <c r="T1307">
        <f t="shared" si="20"/>
        <v>1</v>
      </c>
    </row>
    <row r="1308" spans="1:20" x14ac:dyDescent="0.25">
      <c r="A1308" t="s">
        <v>1852</v>
      </c>
      <c r="B1308" t="s">
        <v>1853</v>
      </c>
      <c r="C1308" t="s">
        <v>26</v>
      </c>
      <c r="D1308" t="s">
        <v>26</v>
      </c>
      <c r="E1308" t="s">
        <v>26</v>
      </c>
      <c r="F1308">
        <v>0.97885891234900002</v>
      </c>
      <c r="G1308">
        <v>1</v>
      </c>
      <c r="H1308" t="s">
        <v>26</v>
      </c>
      <c r="I1308">
        <v>0.99980338530500001</v>
      </c>
      <c r="J1308">
        <v>1</v>
      </c>
      <c r="K1308" t="s">
        <v>26</v>
      </c>
      <c r="L1308">
        <v>0.93</v>
      </c>
      <c r="M1308">
        <v>1</v>
      </c>
      <c r="N1308" t="s">
        <v>26</v>
      </c>
      <c r="O1308">
        <v>0.93</v>
      </c>
      <c r="P1308">
        <v>1</v>
      </c>
      <c r="Q1308" t="s">
        <v>26</v>
      </c>
      <c r="R1308" t="s">
        <v>27</v>
      </c>
      <c r="S1308">
        <v>0.95966557441300004</v>
      </c>
      <c r="T1308">
        <f t="shared" si="20"/>
        <v>1</v>
      </c>
    </row>
    <row r="1309" spans="1:20" x14ac:dyDescent="0.25">
      <c r="A1309" t="s">
        <v>1854</v>
      </c>
      <c r="B1309" t="s">
        <v>1855</v>
      </c>
      <c r="C1309" t="s">
        <v>26</v>
      </c>
      <c r="D1309" t="s">
        <v>26</v>
      </c>
      <c r="E1309" t="s">
        <v>26</v>
      </c>
      <c r="F1309">
        <v>0.98754458039299997</v>
      </c>
      <c r="G1309">
        <v>1</v>
      </c>
      <c r="H1309" t="s">
        <v>26</v>
      </c>
      <c r="I1309">
        <v>0.99999734349699998</v>
      </c>
      <c r="J1309">
        <v>1</v>
      </c>
      <c r="K1309" t="s">
        <v>26</v>
      </c>
      <c r="L1309">
        <v>0.94</v>
      </c>
      <c r="M1309">
        <v>1</v>
      </c>
      <c r="N1309" t="s">
        <v>26</v>
      </c>
      <c r="O1309">
        <v>0.92</v>
      </c>
      <c r="P1309">
        <v>1</v>
      </c>
      <c r="Q1309" t="s">
        <v>26</v>
      </c>
      <c r="R1309" t="s">
        <v>27</v>
      </c>
      <c r="S1309">
        <v>0.96188548097299997</v>
      </c>
      <c r="T1309">
        <f t="shared" si="20"/>
        <v>1</v>
      </c>
    </row>
    <row r="1310" spans="1:20" x14ac:dyDescent="0.25">
      <c r="A1310" t="s">
        <v>1856</v>
      </c>
      <c r="B1310" t="s">
        <v>1857</v>
      </c>
      <c r="C1310" t="s">
        <v>26</v>
      </c>
      <c r="D1310" t="s">
        <v>26</v>
      </c>
      <c r="E1310" t="s">
        <v>26</v>
      </c>
      <c r="F1310">
        <v>0.98067469668899998</v>
      </c>
      <c r="G1310">
        <v>1</v>
      </c>
      <c r="H1310" t="s">
        <v>26</v>
      </c>
      <c r="I1310">
        <v>0.99997971884299997</v>
      </c>
      <c r="J1310">
        <v>1</v>
      </c>
      <c r="K1310" t="s">
        <v>26</v>
      </c>
      <c r="L1310">
        <v>0.9</v>
      </c>
      <c r="M1310">
        <v>1</v>
      </c>
      <c r="N1310" t="s">
        <v>26</v>
      </c>
      <c r="O1310">
        <v>0.96</v>
      </c>
      <c r="P1310">
        <v>1</v>
      </c>
      <c r="Q1310" t="s">
        <v>26</v>
      </c>
      <c r="R1310" t="s">
        <v>27</v>
      </c>
      <c r="S1310">
        <v>0.96016360388300004</v>
      </c>
      <c r="T1310">
        <f t="shared" si="20"/>
        <v>1</v>
      </c>
    </row>
    <row r="1311" spans="1:20" x14ac:dyDescent="0.25">
      <c r="A1311" t="s">
        <v>1858</v>
      </c>
      <c r="B1311" t="s">
        <v>1859</v>
      </c>
      <c r="C1311" t="s">
        <v>26</v>
      </c>
      <c r="D1311" t="s">
        <v>26</v>
      </c>
      <c r="E1311" t="s">
        <v>26</v>
      </c>
      <c r="F1311">
        <v>0.964080654983</v>
      </c>
      <c r="G1311">
        <v>1</v>
      </c>
      <c r="H1311" t="s">
        <v>26</v>
      </c>
      <c r="I1311">
        <v>0.99964053578599998</v>
      </c>
      <c r="J1311">
        <v>1</v>
      </c>
      <c r="K1311" t="s">
        <v>26</v>
      </c>
      <c r="L1311">
        <v>0.69</v>
      </c>
      <c r="M1311">
        <v>1</v>
      </c>
      <c r="N1311" t="s">
        <v>26</v>
      </c>
      <c r="O1311">
        <v>0.45</v>
      </c>
      <c r="P1311">
        <v>1</v>
      </c>
      <c r="Q1311" t="s">
        <v>26</v>
      </c>
      <c r="R1311" t="s">
        <v>27</v>
      </c>
      <c r="S1311">
        <v>0.77593029769199995</v>
      </c>
      <c r="T1311">
        <f t="shared" si="20"/>
        <v>1</v>
      </c>
    </row>
    <row r="1312" spans="1:20" x14ac:dyDescent="0.25">
      <c r="A1312" t="s">
        <v>1860</v>
      </c>
      <c r="B1312" t="s">
        <v>1861</v>
      </c>
      <c r="C1312" t="s">
        <v>21</v>
      </c>
      <c r="D1312" t="s">
        <v>21</v>
      </c>
      <c r="E1312" t="s">
        <v>21</v>
      </c>
      <c r="F1312">
        <v>0.94849228157099996</v>
      </c>
      <c r="G1312">
        <v>1</v>
      </c>
      <c r="H1312" t="s">
        <v>21</v>
      </c>
      <c r="I1312">
        <v>0.93841277127099998</v>
      </c>
      <c r="J1312">
        <v>1</v>
      </c>
      <c r="K1312" t="s">
        <v>41</v>
      </c>
      <c r="L1312">
        <v>0.74</v>
      </c>
      <c r="M1312">
        <v>0</v>
      </c>
      <c r="N1312" t="s">
        <v>21</v>
      </c>
      <c r="O1312">
        <v>0.45</v>
      </c>
      <c r="P1312">
        <v>1</v>
      </c>
      <c r="Q1312" t="s">
        <v>21</v>
      </c>
      <c r="R1312" t="s">
        <v>31</v>
      </c>
      <c r="S1312">
        <v>0.77896835094700001</v>
      </c>
      <c r="T1312">
        <f t="shared" si="20"/>
        <v>1</v>
      </c>
    </row>
    <row r="1313" spans="1:20" x14ac:dyDescent="0.25">
      <c r="A1313" t="s">
        <v>1862</v>
      </c>
      <c r="B1313" t="s">
        <v>1863</v>
      </c>
      <c r="C1313" t="s">
        <v>26</v>
      </c>
      <c r="D1313" t="s">
        <v>377</v>
      </c>
      <c r="E1313" t="s">
        <v>26</v>
      </c>
      <c r="F1313">
        <v>0.92904836222999998</v>
      </c>
      <c r="G1313">
        <v>1</v>
      </c>
      <c r="H1313" t="s">
        <v>26</v>
      </c>
      <c r="I1313">
        <v>0.95209220089900004</v>
      </c>
      <c r="J1313">
        <v>1</v>
      </c>
      <c r="K1313" t="s">
        <v>26</v>
      </c>
      <c r="L1313">
        <v>0.91</v>
      </c>
      <c r="M1313">
        <v>1</v>
      </c>
      <c r="N1313" t="s">
        <v>26</v>
      </c>
      <c r="O1313">
        <v>0.93</v>
      </c>
      <c r="P1313">
        <v>1</v>
      </c>
      <c r="Q1313" t="s">
        <v>26</v>
      </c>
      <c r="R1313" t="s">
        <v>27</v>
      </c>
      <c r="S1313">
        <v>0.93028514078199998</v>
      </c>
      <c r="T1313">
        <f t="shared" si="20"/>
        <v>1</v>
      </c>
    </row>
    <row r="1314" spans="1:20" x14ac:dyDescent="0.25">
      <c r="A1314" t="s">
        <v>1864</v>
      </c>
      <c r="B1314" t="s">
        <v>1865</v>
      </c>
      <c r="C1314" t="s">
        <v>30</v>
      </c>
      <c r="D1314" t="s">
        <v>21</v>
      </c>
      <c r="E1314" t="s">
        <v>30</v>
      </c>
      <c r="F1314">
        <v>0.95533320869299998</v>
      </c>
      <c r="G1314">
        <v>1</v>
      </c>
      <c r="H1314" t="s">
        <v>30</v>
      </c>
      <c r="I1314">
        <v>0.9998895445</v>
      </c>
      <c r="J1314">
        <v>1</v>
      </c>
      <c r="K1314" t="s">
        <v>30</v>
      </c>
      <c r="L1314">
        <v>0.92</v>
      </c>
      <c r="M1314">
        <v>1</v>
      </c>
      <c r="N1314" t="s">
        <v>30</v>
      </c>
      <c r="O1314">
        <v>0.93</v>
      </c>
      <c r="P1314">
        <v>1</v>
      </c>
      <c r="Q1314" t="s">
        <v>30</v>
      </c>
      <c r="R1314" t="s">
        <v>27</v>
      </c>
      <c r="S1314">
        <v>0.951305688298</v>
      </c>
      <c r="T1314">
        <f t="shared" si="20"/>
        <v>1</v>
      </c>
    </row>
    <row r="1315" spans="1:20" x14ac:dyDescent="0.25">
      <c r="A1315" t="s">
        <v>1866</v>
      </c>
      <c r="B1315" t="s">
        <v>1867</v>
      </c>
      <c r="C1315" t="s">
        <v>30</v>
      </c>
      <c r="D1315" t="s">
        <v>21</v>
      </c>
      <c r="E1315" t="s">
        <v>30</v>
      </c>
      <c r="F1315">
        <v>0.92747267729500005</v>
      </c>
      <c r="G1315">
        <v>1</v>
      </c>
      <c r="H1315" t="s">
        <v>30</v>
      </c>
      <c r="I1315">
        <v>0.98162188852800003</v>
      </c>
      <c r="J1315">
        <v>1</v>
      </c>
      <c r="K1315" t="s">
        <v>21</v>
      </c>
      <c r="L1315">
        <v>0.89</v>
      </c>
      <c r="M1315">
        <v>0</v>
      </c>
      <c r="N1315" t="s">
        <v>30</v>
      </c>
      <c r="O1315">
        <v>0.93</v>
      </c>
      <c r="P1315">
        <v>1</v>
      </c>
      <c r="Q1315" t="s">
        <v>30</v>
      </c>
      <c r="R1315" t="s">
        <v>31</v>
      </c>
      <c r="S1315">
        <v>0.94636485527400005</v>
      </c>
      <c r="T1315">
        <f t="shared" si="20"/>
        <v>1</v>
      </c>
    </row>
    <row r="1316" spans="1:20" x14ac:dyDescent="0.25">
      <c r="A1316" t="s">
        <v>1868</v>
      </c>
      <c r="B1316" t="s">
        <v>1869</v>
      </c>
      <c r="C1316" t="s">
        <v>30</v>
      </c>
      <c r="D1316" t="s">
        <v>21</v>
      </c>
      <c r="E1316" t="s">
        <v>30</v>
      </c>
      <c r="F1316">
        <v>0.91056759238999996</v>
      </c>
      <c r="G1316">
        <v>1</v>
      </c>
      <c r="H1316" t="s">
        <v>30</v>
      </c>
      <c r="I1316">
        <v>0.99869564034699998</v>
      </c>
      <c r="J1316">
        <v>1</v>
      </c>
      <c r="K1316" t="s">
        <v>30</v>
      </c>
      <c r="L1316">
        <v>0.91</v>
      </c>
      <c r="M1316">
        <v>1</v>
      </c>
      <c r="N1316" t="s">
        <v>30</v>
      </c>
      <c r="O1316">
        <v>0.96</v>
      </c>
      <c r="P1316">
        <v>1</v>
      </c>
      <c r="Q1316" t="s">
        <v>30</v>
      </c>
      <c r="R1316" t="s">
        <v>27</v>
      </c>
      <c r="S1316">
        <v>0.94481580818400002</v>
      </c>
      <c r="T1316">
        <f t="shared" si="20"/>
        <v>1</v>
      </c>
    </row>
    <row r="1317" spans="1:20" x14ac:dyDescent="0.25">
      <c r="A1317" t="s">
        <v>1870</v>
      </c>
      <c r="B1317" t="s">
        <v>1871</v>
      </c>
      <c r="C1317" t="s">
        <v>26</v>
      </c>
      <c r="D1317" t="s">
        <v>391</v>
      </c>
      <c r="E1317" t="s">
        <v>26</v>
      </c>
      <c r="F1317">
        <v>0.98212805571700001</v>
      </c>
      <c r="G1317">
        <v>1</v>
      </c>
      <c r="H1317" t="s">
        <v>26</v>
      </c>
      <c r="I1317">
        <v>0.99994614667699999</v>
      </c>
      <c r="J1317">
        <v>1</v>
      </c>
      <c r="K1317" t="s">
        <v>26</v>
      </c>
      <c r="L1317">
        <v>0.85</v>
      </c>
      <c r="M1317">
        <v>1</v>
      </c>
      <c r="N1317" t="s">
        <v>26</v>
      </c>
      <c r="O1317">
        <v>0.88</v>
      </c>
      <c r="P1317">
        <v>1</v>
      </c>
      <c r="Q1317" t="s">
        <v>26</v>
      </c>
      <c r="R1317" t="s">
        <v>27</v>
      </c>
      <c r="S1317">
        <v>0.92801855059799998</v>
      </c>
      <c r="T1317">
        <f t="shared" si="20"/>
        <v>1</v>
      </c>
    </row>
    <row r="1318" spans="1:20" x14ac:dyDescent="0.25">
      <c r="A1318" t="s">
        <v>1870</v>
      </c>
      <c r="B1318" t="s">
        <v>1871</v>
      </c>
      <c r="C1318" t="s">
        <v>26</v>
      </c>
      <c r="D1318" t="s">
        <v>26</v>
      </c>
      <c r="E1318" t="s">
        <v>26</v>
      </c>
      <c r="F1318">
        <v>0.97892746843900003</v>
      </c>
      <c r="G1318">
        <v>1</v>
      </c>
      <c r="H1318" t="s">
        <v>26</v>
      </c>
      <c r="I1318">
        <v>0.99993723813099999</v>
      </c>
      <c r="J1318">
        <v>1</v>
      </c>
      <c r="K1318" t="s">
        <v>26</v>
      </c>
      <c r="L1318">
        <v>0.85</v>
      </c>
      <c r="M1318">
        <v>1</v>
      </c>
      <c r="N1318" t="s">
        <v>26</v>
      </c>
      <c r="O1318">
        <v>0.88</v>
      </c>
      <c r="P1318">
        <v>1</v>
      </c>
      <c r="Q1318" t="s">
        <v>26</v>
      </c>
      <c r="R1318" t="s">
        <v>27</v>
      </c>
      <c r="S1318">
        <v>0.92721617664199996</v>
      </c>
      <c r="T1318">
        <f t="shared" si="20"/>
        <v>1</v>
      </c>
    </row>
    <row r="1319" spans="1:20" x14ac:dyDescent="0.25">
      <c r="A1319" t="s">
        <v>1872</v>
      </c>
      <c r="B1319" t="s">
        <v>1873</v>
      </c>
      <c r="C1319" t="s">
        <v>26</v>
      </c>
      <c r="D1319" t="s">
        <v>391</v>
      </c>
      <c r="E1319" t="s">
        <v>26</v>
      </c>
      <c r="F1319">
        <v>0.96101982514100004</v>
      </c>
      <c r="G1319">
        <v>1</v>
      </c>
      <c r="H1319" t="s">
        <v>26</v>
      </c>
      <c r="I1319">
        <v>0.99989564459299995</v>
      </c>
      <c r="J1319">
        <v>1</v>
      </c>
      <c r="K1319" t="s">
        <v>26</v>
      </c>
      <c r="L1319">
        <v>0.94</v>
      </c>
      <c r="M1319">
        <v>1</v>
      </c>
      <c r="N1319" t="s">
        <v>26</v>
      </c>
      <c r="O1319">
        <v>0.96</v>
      </c>
      <c r="P1319">
        <v>1</v>
      </c>
      <c r="Q1319" t="s">
        <v>26</v>
      </c>
      <c r="R1319" t="s">
        <v>27</v>
      </c>
      <c r="S1319">
        <v>0.96522886743400005</v>
      </c>
      <c r="T1319">
        <f t="shared" si="20"/>
        <v>1</v>
      </c>
    </row>
    <row r="1320" spans="1:20" x14ac:dyDescent="0.25">
      <c r="A1320" t="s">
        <v>1872</v>
      </c>
      <c r="B1320" t="s">
        <v>1873</v>
      </c>
      <c r="C1320" t="s">
        <v>26</v>
      </c>
      <c r="D1320" t="s">
        <v>26</v>
      </c>
      <c r="E1320" t="s">
        <v>26</v>
      </c>
      <c r="F1320">
        <v>0.956905814922</v>
      </c>
      <c r="G1320">
        <v>1</v>
      </c>
      <c r="H1320" t="s">
        <v>26</v>
      </c>
      <c r="I1320">
        <v>0.99985055418500002</v>
      </c>
      <c r="J1320">
        <v>1</v>
      </c>
      <c r="K1320" t="s">
        <v>26</v>
      </c>
      <c r="L1320">
        <v>0.94</v>
      </c>
      <c r="M1320">
        <v>1</v>
      </c>
      <c r="N1320" t="s">
        <v>26</v>
      </c>
      <c r="O1320">
        <v>0.96</v>
      </c>
      <c r="P1320">
        <v>1</v>
      </c>
      <c r="Q1320" t="s">
        <v>26</v>
      </c>
      <c r="R1320" t="s">
        <v>27</v>
      </c>
      <c r="S1320">
        <v>0.964189092277</v>
      </c>
      <c r="T1320">
        <f t="shared" si="20"/>
        <v>1</v>
      </c>
    </row>
    <row r="1321" spans="1:20" x14ac:dyDescent="0.25">
      <c r="A1321" t="s">
        <v>1874</v>
      </c>
      <c r="B1321" t="s">
        <v>1875</v>
      </c>
      <c r="C1321" t="s">
        <v>711</v>
      </c>
      <c r="D1321" t="s">
        <v>73</v>
      </c>
      <c r="E1321" t="s">
        <v>711</v>
      </c>
      <c r="F1321">
        <v>0.92</v>
      </c>
      <c r="G1321">
        <v>1</v>
      </c>
      <c r="H1321" t="s">
        <v>711</v>
      </c>
      <c r="I1321">
        <v>0.99359327589599999</v>
      </c>
      <c r="J1321">
        <v>1</v>
      </c>
      <c r="K1321" t="s">
        <v>711</v>
      </c>
      <c r="L1321">
        <v>0.79</v>
      </c>
      <c r="M1321">
        <v>1</v>
      </c>
      <c r="N1321" t="s">
        <v>711</v>
      </c>
      <c r="O1321">
        <v>0.81</v>
      </c>
      <c r="P1321">
        <v>1</v>
      </c>
      <c r="Q1321" t="s">
        <v>711</v>
      </c>
      <c r="R1321" t="s">
        <v>27</v>
      </c>
      <c r="S1321">
        <v>0.878398318974</v>
      </c>
      <c r="T1321">
        <f t="shared" si="20"/>
        <v>1</v>
      </c>
    </row>
    <row r="1322" spans="1:20" x14ac:dyDescent="0.25">
      <c r="A1322" t="s">
        <v>1876</v>
      </c>
      <c r="B1322" t="s">
        <v>1877</v>
      </c>
      <c r="C1322" t="s">
        <v>63</v>
      </c>
      <c r="D1322" t="s">
        <v>64</v>
      </c>
      <c r="E1322" t="s">
        <v>63</v>
      </c>
      <c r="F1322">
        <v>0.96</v>
      </c>
      <c r="G1322">
        <v>1</v>
      </c>
      <c r="H1322" t="s">
        <v>63</v>
      </c>
      <c r="I1322">
        <v>0.99096642678000002</v>
      </c>
      <c r="J1322">
        <v>1</v>
      </c>
      <c r="K1322" t="s">
        <v>22</v>
      </c>
      <c r="L1322">
        <v>0.77</v>
      </c>
      <c r="M1322">
        <v>0</v>
      </c>
      <c r="N1322" t="s">
        <v>21</v>
      </c>
      <c r="O1322">
        <v>0.81</v>
      </c>
      <c r="P1322">
        <v>0</v>
      </c>
      <c r="Q1322" t="s">
        <v>63</v>
      </c>
      <c r="R1322" t="s">
        <v>84</v>
      </c>
      <c r="S1322">
        <v>0.487741606695</v>
      </c>
      <c r="T1322">
        <f t="shared" si="20"/>
        <v>1</v>
      </c>
    </row>
    <row r="1323" spans="1:20" x14ac:dyDescent="0.25">
      <c r="A1323" t="s">
        <v>1878</v>
      </c>
      <c r="B1323" t="s">
        <v>1879</v>
      </c>
      <c r="C1323" t="s">
        <v>63</v>
      </c>
      <c r="D1323" t="s">
        <v>64</v>
      </c>
      <c r="E1323" t="s">
        <v>63</v>
      </c>
      <c r="F1323">
        <v>0.90410450292300004</v>
      </c>
      <c r="G1323">
        <v>1</v>
      </c>
      <c r="H1323" t="s">
        <v>63</v>
      </c>
      <c r="I1323">
        <v>0.99894616610099995</v>
      </c>
      <c r="J1323">
        <v>1</v>
      </c>
      <c r="K1323" t="s">
        <v>63</v>
      </c>
      <c r="L1323">
        <v>0.95</v>
      </c>
      <c r="M1323">
        <v>1</v>
      </c>
      <c r="N1323" t="s">
        <v>63</v>
      </c>
      <c r="O1323">
        <v>0.93</v>
      </c>
      <c r="P1323">
        <v>1</v>
      </c>
      <c r="Q1323" t="s">
        <v>63</v>
      </c>
      <c r="R1323" t="s">
        <v>27</v>
      </c>
      <c r="S1323">
        <v>0.945762667256</v>
      </c>
      <c r="T1323">
        <f t="shared" si="20"/>
        <v>1</v>
      </c>
    </row>
    <row r="1324" spans="1:20" x14ac:dyDescent="0.25">
      <c r="A1324" t="s">
        <v>1880</v>
      </c>
      <c r="B1324" t="s">
        <v>1881</v>
      </c>
      <c r="C1324" t="s">
        <v>21</v>
      </c>
      <c r="D1324" t="s">
        <v>21</v>
      </c>
      <c r="E1324" t="s">
        <v>21</v>
      </c>
      <c r="F1324">
        <v>0.96476521669600002</v>
      </c>
      <c r="G1324">
        <v>1</v>
      </c>
      <c r="H1324" t="s">
        <v>21</v>
      </c>
      <c r="I1324">
        <v>0.98681563477599998</v>
      </c>
      <c r="J1324">
        <v>1</v>
      </c>
      <c r="K1324" t="s">
        <v>21</v>
      </c>
      <c r="L1324">
        <v>0.92</v>
      </c>
      <c r="M1324">
        <v>1</v>
      </c>
      <c r="N1324" t="s">
        <v>21</v>
      </c>
      <c r="O1324">
        <v>0.94</v>
      </c>
      <c r="P1324">
        <v>1</v>
      </c>
      <c r="Q1324" t="s">
        <v>21</v>
      </c>
      <c r="R1324" t="s">
        <v>27</v>
      </c>
      <c r="S1324">
        <v>0.95289521286800005</v>
      </c>
      <c r="T1324">
        <f t="shared" si="20"/>
        <v>1</v>
      </c>
    </row>
    <row r="1325" spans="1:20" x14ac:dyDescent="0.25">
      <c r="A1325" t="s">
        <v>1880</v>
      </c>
      <c r="B1325" t="s">
        <v>1881</v>
      </c>
      <c r="C1325" t="s">
        <v>21</v>
      </c>
      <c r="D1325" t="s">
        <v>21</v>
      </c>
      <c r="E1325" t="s">
        <v>21</v>
      </c>
      <c r="F1325">
        <v>0.96476521669600002</v>
      </c>
      <c r="G1325">
        <v>1</v>
      </c>
      <c r="H1325" t="s">
        <v>21</v>
      </c>
      <c r="I1325">
        <v>0.98681563477599998</v>
      </c>
      <c r="J1325">
        <v>1</v>
      </c>
      <c r="K1325" t="s">
        <v>21</v>
      </c>
      <c r="L1325">
        <v>0.92</v>
      </c>
      <c r="M1325">
        <v>1</v>
      </c>
      <c r="N1325" t="s">
        <v>21</v>
      </c>
      <c r="O1325">
        <v>0.94</v>
      </c>
      <c r="P1325">
        <v>1</v>
      </c>
      <c r="Q1325" t="s">
        <v>21</v>
      </c>
      <c r="R1325" t="s">
        <v>27</v>
      </c>
      <c r="S1325">
        <v>0.95289521286800005</v>
      </c>
      <c r="T1325">
        <f t="shared" si="20"/>
        <v>1</v>
      </c>
    </row>
    <row r="1326" spans="1:20" x14ac:dyDescent="0.25">
      <c r="A1326" t="s">
        <v>1882</v>
      </c>
      <c r="B1326" t="s">
        <v>1883</v>
      </c>
      <c r="C1326" t="s">
        <v>21</v>
      </c>
      <c r="D1326" t="s">
        <v>21</v>
      </c>
      <c r="E1326" t="s">
        <v>21</v>
      </c>
      <c r="F1326">
        <v>0.95772187000300002</v>
      </c>
      <c r="G1326">
        <v>1</v>
      </c>
      <c r="H1326" t="s">
        <v>21</v>
      </c>
      <c r="I1326">
        <v>0.993980764608</v>
      </c>
      <c r="J1326">
        <v>1</v>
      </c>
      <c r="K1326" t="s">
        <v>21</v>
      </c>
      <c r="L1326">
        <v>0.72</v>
      </c>
      <c r="M1326">
        <v>1</v>
      </c>
      <c r="N1326" t="s">
        <v>21</v>
      </c>
      <c r="O1326">
        <v>0.81</v>
      </c>
      <c r="P1326">
        <v>1</v>
      </c>
      <c r="Q1326" t="s">
        <v>21</v>
      </c>
      <c r="R1326" t="s">
        <v>27</v>
      </c>
      <c r="S1326">
        <v>0.87042565865300003</v>
      </c>
      <c r="T1326">
        <f t="shared" si="20"/>
        <v>1</v>
      </c>
    </row>
    <row r="1327" spans="1:20" x14ac:dyDescent="0.25">
      <c r="A1327" t="s">
        <v>1884</v>
      </c>
      <c r="B1327" t="s">
        <v>1885</v>
      </c>
      <c r="C1327" t="s">
        <v>21</v>
      </c>
      <c r="D1327" t="s">
        <v>21</v>
      </c>
      <c r="E1327" t="s">
        <v>21</v>
      </c>
      <c r="F1327">
        <v>0.96</v>
      </c>
      <c r="G1327">
        <v>0</v>
      </c>
      <c r="H1327" t="s">
        <v>21</v>
      </c>
      <c r="I1327">
        <v>0.76031195727599998</v>
      </c>
      <c r="J1327">
        <v>0</v>
      </c>
      <c r="K1327" t="s">
        <v>136</v>
      </c>
      <c r="L1327">
        <v>0.97</v>
      </c>
      <c r="M1327">
        <v>1</v>
      </c>
      <c r="N1327" t="s">
        <v>136</v>
      </c>
      <c r="O1327">
        <v>0.92</v>
      </c>
      <c r="P1327">
        <v>1</v>
      </c>
      <c r="Q1327" t="s">
        <v>136</v>
      </c>
      <c r="R1327" t="s">
        <v>80</v>
      </c>
      <c r="S1327">
        <v>0.47249999999999998</v>
      </c>
      <c r="T1327">
        <f t="shared" si="20"/>
        <v>0</v>
      </c>
    </row>
    <row r="1328" spans="1:20" x14ac:dyDescent="0.25">
      <c r="A1328" t="s">
        <v>1886</v>
      </c>
      <c r="B1328" t="s">
        <v>1887</v>
      </c>
      <c r="C1328" t="s">
        <v>320</v>
      </c>
      <c r="D1328" t="s">
        <v>319</v>
      </c>
      <c r="E1328" t="s">
        <v>320</v>
      </c>
      <c r="F1328">
        <v>0.910299854588</v>
      </c>
      <c r="G1328">
        <v>1</v>
      </c>
      <c r="H1328" t="s">
        <v>320</v>
      </c>
      <c r="I1328">
        <v>0.99993921646700001</v>
      </c>
      <c r="J1328">
        <v>1</v>
      </c>
      <c r="K1328" t="s">
        <v>320</v>
      </c>
      <c r="L1328">
        <v>0.91</v>
      </c>
      <c r="M1328">
        <v>1</v>
      </c>
      <c r="N1328" t="s">
        <v>320</v>
      </c>
      <c r="O1328">
        <v>0.93</v>
      </c>
      <c r="P1328">
        <v>1</v>
      </c>
      <c r="Q1328" t="s">
        <v>320</v>
      </c>
      <c r="R1328" t="s">
        <v>27</v>
      </c>
      <c r="S1328">
        <v>0.93755976776399996</v>
      </c>
      <c r="T1328">
        <f t="shared" si="20"/>
        <v>1</v>
      </c>
    </row>
    <row r="1329" spans="1:20" x14ac:dyDescent="0.25">
      <c r="A1329" t="s">
        <v>1888</v>
      </c>
      <c r="B1329" t="s">
        <v>1889</v>
      </c>
      <c r="C1329" t="s">
        <v>320</v>
      </c>
      <c r="D1329" t="s">
        <v>319</v>
      </c>
      <c r="E1329" t="s">
        <v>320</v>
      </c>
      <c r="F1329">
        <v>0.91206426168900001</v>
      </c>
      <c r="G1329">
        <v>1</v>
      </c>
      <c r="H1329" t="s">
        <v>320</v>
      </c>
      <c r="I1329">
        <v>0.99955315998600003</v>
      </c>
      <c r="J1329">
        <v>1</v>
      </c>
      <c r="K1329" t="s">
        <v>320</v>
      </c>
      <c r="L1329">
        <v>0.92</v>
      </c>
      <c r="M1329">
        <v>1</v>
      </c>
      <c r="N1329" t="s">
        <v>320</v>
      </c>
      <c r="O1329">
        <v>0.93</v>
      </c>
      <c r="P1329">
        <v>1</v>
      </c>
      <c r="Q1329" t="s">
        <v>320</v>
      </c>
      <c r="R1329" t="s">
        <v>27</v>
      </c>
      <c r="S1329">
        <v>0.94040435541900003</v>
      </c>
      <c r="T1329">
        <f t="shared" si="20"/>
        <v>1</v>
      </c>
    </row>
    <row r="1330" spans="1:20" x14ac:dyDescent="0.25">
      <c r="A1330" t="s">
        <v>1890</v>
      </c>
      <c r="B1330" t="s">
        <v>1891</v>
      </c>
      <c r="C1330" t="s">
        <v>26</v>
      </c>
      <c r="D1330" t="s">
        <v>26</v>
      </c>
      <c r="E1330" t="s">
        <v>26</v>
      </c>
      <c r="F1330">
        <v>0.96</v>
      </c>
      <c r="G1330">
        <v>1</v>
      </c>
      <c r="H1330" t="s">
        <v>26</v>
      </c>
      <c r="I1330">
        <v>0.93455773429400002</v>
      </c>
      <c r="J1330">
        <v>1</v>
      </c>
      <c r="K1330" t="s">
        <v>26</v>
      </c>
      <c r="L1330">
        <v>0.95</v>
      </c>
      <c r="M1330">
        <v>1</v>
      </c>
      <c r="N1330" t="s">
        <v>26</v>
      </c>
      <c r="O1330">
        <v>0.96</v>
      </c>
      <c r="P1330">
        <v>1</v>
      </c>
      <c r="Q1330" t="s">
        <v>26</v>
      </c>
      <c r="R1330" t="s">
        <v>27</v>
      </c>
      <c r="S1330">
        <v>0.95113943357399999</v>
      </c>
      <c r="T1330">
        <f t="shared" si="20"/>
        <v>1</v>
      </c>
    </row>
    <row r="1331" spans="1:20" x14ac:dyDescent="0.25">
      <c r="A1331" t="s">
        <v>1892</v>
      </c>
      <c r="B1331" t="s">
        <v>1893</v>
      </c>
      <c r="C1331" t="s">
        <v>41</v>
      </c>
      <c r="D1331" t="s">
        <v>73</v>
      </c>
      <c r="E1331" t="s">
        <v>41</v>
      </c>
      <c r="F1331">
        <v>0.92563306396300005</v>
      </c>
      <c r="G1331">
        <v>1</v>
      </c>
      <c r="H1331" t="s">
        <v>41</v>
      </c>
      <c r="I1331">
        <v>0.99994285272000005</v>
      </c>
      <c r="J1331">
        <v>1</v>
      </c>
      <c r="K1331" t="s">
        <v>137</v>
      </c>
      <c r="L1331">
        <v>0.74</v>
      </c>
      <c r="M1331">
        <v>0</v>
      </c>
      <c r="N1331" t="s">
        <v>41</v>
      </c>
      <c r="O1331">
        <v>0.81</v>
      </c>
      <c r="P1331">
        <v>1</v>
      </c>
      <c r="Q1331" t="s">
        <v>41</v>
      </c>
      <c r="R1331" t="s">
        <v>31</v>
      </c>
      <c r="S1331">
        <v>0.91185863889499996</v>
      </c>
      <c r="T1331">
        <f t="shared" si="20"/>
        <v>1</v>
      </c>
    </row>
    <row r="1332" spans="1:20" x14ac:dyDescent="0.25">
      <c r="A1332" t="s">
        <v>1894</v>
      </c>
      <c r="B1332" t="s">
        <v>1895</v>
      </c>
      <c r="C1332" t="s">
        <v>21</v>
      </c>
      <c r="D1332" t="s">
        <v>21</v>
      </c>
      <c r="E1332" t="s">
        <v>21</v>
      </c>
      <c r="F1332">
        <v>0.76</v>
      </c>
      <c r="G1332">
        <v>1</v>
      </c>
      <c r="H1332" t="s">
        <v>21</v>
      </c>
      <c r="I1332">
        <v>0.64081145649000004</v>
      </c>
      <c r="J1332">
        <v>1</v>
      </c>
      <c r="K1332" t="s">
        <v>21</v>
      </c>
      <c r="L1332">
        <v>0.95</v>
      </c>
      <c r="M1332">
        <v>1</v>
      </c>
      <c r="N1332" t="s">
        <v>21</v>
      </c>
      <c r="O1332">
        <v>0.93</v>
      </c>
      <c r="P1332">
        <v>1</v>
      </c>
      <c r="Q1332" t="s">
        <v>21</v>
      </c>
      <c r="R1332" t="s">
        <v>27</v>
      </c>
      <c r="S1332">
        <v>0.82020286412200005</v>
      </c>
      <c r="T1332">
        <f t="shared" si="20"/>
        <v>1</v>
      </c>
    </row>
    <row r="1333" spans="1:20" x14ac:dyDescent="0.25">
      <c r="A1333" t="s">
        <v>1896</v>
      </c>
      <c r="B1333" t="s">
        <v>1897</v>
      </c>
      <c r="C1333" t="s">
        <v>711</v>
      </c>
      <c r="D1333" t="s">
        <v>73</v>
      </c>
      <c r="E1333" t="s">
        <v>711</v>
      </c>
      <c r="F1333">
        <v>0.96</v>
      </c>
      <c r="G1333">
        <v>1</v>
      </c>
      <c r="H1333" t="s">
        <v>711</v>
      </c>
      <c r="I1333">
        <v>0.98717727178100001</v>
      </c>
      <c r="J1333">
        <v>1</v>
      </c>
      <c r="K1333" t="s">
        <v>711</v>
      </c>
      <c r="L1333">
        <v>0.74</v>
      </c>
      <c r="M1333">
        <v>1</v>
      </c>
      <c r="N1333" t="s">
        <v>711</v>
      </c>
      <c r="O1333">
        <v>0.48</v>
      </c>
      <c r="P1333">
        <v>1</v>
      </c>
      <c r="Q1333" t="s">
        <v>711</v>
      </c>
      <c r="R1333" t="s">
        <v>27</v>
      </c>
      <c r="S1333">
        <v>0.79179431794499999</v>
      </c>
      <c r="T1333">
        <f t="shared" si="20"/>
        <v>1</v>
      </c>
    </row>
    <row r="1334" spans="1:20" x14ac:dyDescent="0.25">
      <c r="A1334" t="s">
        <v>1898</v>
      </c>
      <c r="B1334" t="s">
        <v>1899</v>
      </c>
      <c r="C1334" t="s">
        <v>72</v>
      </c>
      <c r="D1334" t="s">
        <v>201</v>
      </c>
      <c r="E1334" t="s">
        <v>72</v>
      </c>
      <c r="F1334">
        <v>0.92</v>
      </c>
      <c r="G1334">
        <v>1</v>
      </c>
      <c r="H1334" t="s">
        <v>72</v>
      </c>
      <c r="I1334">
        <v>0.99954003182100004</v>
      </c>
      <c r="J1334">
        <v>1</v>
      </c>
      <c r="K1334" t="s">
        <v>72</v>
      </c>
      <c r="L1334">
        <v>0.97</v>
      </c>
      <c r="M1334">
        <v>1</v>
      </c>
      <c r="N1334" t="s">
        <v>72</v>
      </c>
      <c r="O1334">
        <v>0.9</v>
      </c>
      <c r="P1334">
        <v>1</v>
      </c>
      <c r="Q1334" t="s">
        <v>72</v>
      </c>
      <c r="R1334" t="s">
        <v>27</v>
      </c>
      <c r="S1334">
        <v>0.94738500795500002</v>
      </c>
      <c r="T1334">
        <f t="shared" si="20"/>
        <v>1</v>
      </c>
    </row>
    <row r="1335" spans="1:20" x14ac:dyDescent="0.25">
      <c r="A1335" t="s">
        <v>1898</v>
      </c>
      <c r="B1335" t="s">
        <v>1899</v>
      </c>
      <c r="C1335" t="s">
        <v>72</v>
      </c>
      <c r="D1335" t="s">
        <v>204</v>
      </c>
      <c r="E1335" t="s">
        <v>72</v>
      </c>
      <c r="F1335">
        <v>0.96</v>
      </c>
      <c r="G1335">
        <v>1</v>
      </c>
      <c r="H1335" t="s">
        <v>72</v>
      </c>
      <c r="I1335">
        <v>0.99997827029599995</v>
      </c>
      <c r="J1335">
        <v>1</v>
      </c>
      <c r="K1335" t="s">
        <v>72</v>
      </c>
      <c r="L1335">
        <v>0.97</v>
      </c>
      <c r="M1335">
        <v>1</v>
      </c>
      <c r="N1335" t="s">
        <v>72</v>
      </c>
      <c r="O1335">
        <v>0.9</v>
      </c>
      <c r="P1335">
        <v>1</v>
      </c>
      <c r="Q1335" t="s">
        <v>72</v>
      </c>
      <c r="R1335" t="s">
        <v>27</v>
      </c>
      <c r="S1335">
        <v>0.95749456757399998</v>
      </c>
      <c r="T1335">
        <f t="shared" si="20"/>
        <v>1</v>
      </c>
    </row>
    <row r="1336" spans="1:20" x14ac:dyDescent="0.25">
      <c r="A1336" t="s">
        <v>1900</v>
      </c>
      <c r="B1336" t="s">
        <v>1901</v>
      </c>
      <c r="C1336" t="s">
        <v>72</v>
      </c>
      <c r="D1336" t="s">
        <v>204</v>
      </c>
      <c r="E1336" t="s">
        <v>72</v>
      </c>
      <c r="F1336">
        <v>0.96</v>
      </c>
      <c r="G1336">
        <v>1</v>
      </c>
      <c r="H1336" t="s">
        <v>72</v>
      </c>
      <c r="I1336">
        <v>0.999995610694</v>
      </c>
      <c r="J1336">
        <v>1</v>
      </c>
      <c r="K1336" t="s">
        <v>72</v>
      </c>
      <c r="L1336">
        <v>0.96</v>
      </c>
      <c r="M1336">
        <v>1</v>
      </c>
      <c r="N1336" t="s">
        <v>72</v>
      </c>
      <c r="O1336">
        <v>0.92</v>
      </c>
      <c r="P1336">
        <v>1</v>
      </c>
      <c r="Q1336" t="s">
        <v>72</v>
      </c>
      <c r="R1336" t="s">
        <v>27</v>
      </c>
      <c r="S1336">
        <v>0.95999890267300003</v>
      </c>
      <c r="T1336">
        <f t="shared" si="20"/>
        <v>1</v>
      </c>
    </row>
    <row r="1337" spans="1:20" x14ac:dyDescent="0.25">
      <c r="A1337" t="s">
        <v>1902</v>
      </c>
      <c r="B1337" t="s">
        <v>1903</v>
      </c>
      <c r="C1337" t="s">
        <v>26</v>
      </c>
      <c r="D1337" t="s">
        <v>26</v>
      </c>
      <c r="E1337" t="s">
        <v>26</v>
      </c>
      <c r="F1337">
        <v>0.98781152294999996</v>
      </c>
      <c r="G1337">
        <v>1</v>
      </c>
      <c r="H1337" t="s">
        <v>26</v>
      </c>
      <c r="I1337">
        <v>0.99999650649600003</v>
      </c>
      <c r="J1337">
        <v>1</v>
      </c>
      <c r="K1337" t="s">
        <v>26</v>
      </c>
      <c r="L1337">
        <v>0.85</v>
      </c>
      <c r="M1337">
        <v>1</v>
      </c>
      <c r="N1337" t="s">
        <v>26</v>
      </c>
      <c r="O1337">
        <v>0.93</v>
      </c>
      <c r="P1337">
        <v>1</v>
      </c>
      <c r="Q1337" t="s">
        <v>26</v>
      </c>
      <c r="R1337" t="s">
        <v>27</v>
      </c>
      <c r="S1337">
        <v>0.94195200736200002</v>
      </c>
      <c r="T1337">
        <f t="shared" si="20"/>
        <v>1</v>
      </c>
    </row>
    <row r="1338" spans="1:20" x14ac:dyDescent="0.25">
      <c r="A1338" t="s">
        <v>1904</v>
      </c>
      <c r="B1338" t="s">
        <v>1905</v>
      </c>
      <c r="C1338" t="s">
        <v>137</v>
      </c>
      <c r="D1338" t="s">
        <v>42</v>
      </c>
      <c r="E1338" t="s">
        <v>137</v>
      </c>
      <c r="F1338">
        <v>0.91896930400300003</v>
      </c>
      <c r="G1338">
        <v>1</v>
      </c>
      <c r="H1338" t="s">
        <v>137</v>
      </c>
      <c r="I1338">
        <v>0.99995079769100004</v>
      </c>
      <c r="J1338">
        <v>1</v>
      </c>
      <c r="K1338" t="s">
        <v>137</v>
      </c>
      <c r="L1338">
        <v>0.85</v>
      </c>
      <c r="M1338">
        <v>1</v>
      </c>
      <c r="N1338" t="s">
        <v>137</v>
      </c>
      <c r="O1338">
        <v>0.88</v>
      </c>
      <c r="P1338">
        <v>1</v>
      </c>
      <c r="Q1338" t="s">
        <v>137</v>
      </c>
      <c r="R1338" t="s">
        <v>27</v>
      </c>
      <c r="S1338">
        <v>0.91223002542300002</v>
      </c>
      <c r="T1338">
        <f t="shared" si="20"/>
        <v>1</v>
      </c>
    </row>
    <row r="1339" spans="1:20" x14ac:dyDescent="0.25">
      <c r="A1339" t="s">
        <v>1906</v>
      </c>
      <c r="B1339" t="s">
        <v>1907</v>
      </c>
      <c r="C1339" t="s">
        <v>30</v>
      </c>
      <c r="D1339" t="s">
        <v>1531</v>
      </c>
      <c r="E1339" t="s">
        <v>30</v>
      </c>
      <c r="F1339">
        <v>0.42988151379</v>
      </c>
      <c r="G1339">
        <v>1</v>
      </c>
      <c r="H1339" t="s">
        <v>41</v>
      </c>
      <c r="I1339">
        <v>0.34228684764400003</v>
      </c>
      <c r="J1339">
        <v>0</v>
      </c>
      <c r="K1339" t="s">
        <v>183</v>
      </c>
      <c r="L1339">
        <v>0.74</v>
      </c>
      <c r="M1339">
        <v>0</v>
      </c>
      <c r="N1339" t="s">
        <v>30</v>
      </c>
      <c r="O1339">
        <v>0.88</v>
      </c>
      <c r="P1339">
        <v>1</v>
      </c>
      <c r="Q1339" t="s">
        <v>30</v>
      </c>
      <c r="R1339" t="s">
        <v>97</v>
      </c>
      <c r="S1339">
        <v>0.327470378447</v>
      </c>
      <c r="T1339">
        <f t="shared" si="20"/>
        <v>1</v>
      </c>
    </row>
    <row r="1340" spans="1:20" x14ac:dyDescent="0.25">
      <c r="A1340" t="s">
        <v>1906</v>
      </c>
      <c r="B1340" t="s">
        <v>1907</v>
      </c>
      <c r="C1340" t="s">
        <v>30</v>
      </c>
      <c r="D1340" t="s">
        <v>1531</v>
      </c>
      <c r="E1340" t="s">
        <v>30</v>
      </c>
      <c r="F1340">
        <v>0.42988151379</v>
      </c>
      <c r="G1340">
        <v>1</v>
      </c>
      <c r="H1340" t="s">
        <v>41</v>
      </c>
      <c r="I1340">
        <v>0.34228684764400003</v>
      </c>
      <c r="J1340">
        <v>0</v>
      </c>
      <c r="K1340" t="s">
        <v>183</v>
      </c>
      <c r="L1340">
        <v>0.74</v>
      </c>
      <c r="M1340">
        <v>0</v>
      </c>
      <c r="N1340" t="s">
        <v>30</v>
      </c>
      <c r="O1340">
        <v>0.88</v>
      </c>
      <c r="P1340">
        <v>1</v>
      </c>
      <c r="Q1340" t="s">
        <v>30</v>
      </c>
      <c r="R1340" t="s">
        <v>97</v>
      </c>
      <c r="S1340">
        <v>0.327470378447</v>
      </c>
      <c r="T1340">
        <f t="shared" si="20"/>
        <v>1</v>
      </c>
    </row>
    <row r="1341" spans="1:20" x14ac:dyDescent="0.25">
      <c r="A1341" t="s">
        <v>1906</v>
      </c>
      <c r="B1341" t="s">
        <v>1907</v>
      </c>
      <c r="C1341" t="s">
        <v>30</v>
      </c>
      <c r="D1341" t="s">
        <v>358</v>
      </c>
      <c r="E1341" t="s">
        <v>30</v>
      </c>
      <c r="F1341">
        <v>0.35474280892100002</v>
      </c>
      <c r="G1341">
        <v>1</v>
      </c>
      <c r="H1341" t="s">
        <v>137</v>
      </c>
      <c r="I1341">
        <v>0.55044203690000004</v>
      </c>
      <c r="J1341">
        <v>0</v>
      </c>
      <c r="K1341" t="s">
        <v>183</v>
      </c>
      <c r="L1341">
        <v>0.74</v>
      </c>
      <c r="M1341">
        <v>0</v>
      </c>
      <c r="N1341" t="s">
        <v>30</v>
      </c>
      <c r="O1341">
        <v>0.88</v>
      </c>
      <c r="P1341">
        <v>1</v>
      </c>
      <c r="Q1341" t="s">
        <v>30</v>
      </c>
      <c r="R1341" t="s">
        <v>97</v>
      </c>
      <c r="S1341">
        <v>0.30868570223000003</v>
      </c>
      <c r="T1341">
        <f t="shared" si="20"/>
        <v>1</v>
      </c>
    </row>
    <row r="1342" spans="1:20" x14ac:dyDescent="0.25">
      <c r="A1342" t="s">
        <v>1906</v>
      </c>
      <c r="B1342" t="s">
        <v>1907</v>
      </c>
      <c r="C1342" t="s">
        <v>30</v>
      </c>
      <c r="D1342" t="s">
        <v>358</v>
      </c>
      <c r="E1342" t="s">
        <v>30</v>
      </c>
      <c r="F1342">
        <v>0.35474280892100002</v>
      </c>
      <c r="G1342">
        <v>1</v>
      </c>
      <c r="H1342" t="s">
        <v>137</v>
      </c>
      <c r="I1342">
        <v>0.55044203690000004</v>
      </c>
      <c r="J1342">
        <v>0</v>
      </c>
      <c r="K1342" t="s">
        <v>183</v>
      </c>
      <c r="L1342">
        <v>0.74</v>
      </c>
      <c r="M1342">
        <v>0</v>
      </c>
      <c r="N1342" t="s">
        <v>30</v>
      </c>
      <c r="O1342">
        <v>0.88</v>
      </c>
      <c r="P1342">
        <v>1</v>
      </c>
      <c r="Q1342" t="s">
        <v>30</v>
      </c>
      <c r="R1342" t="s">
        <v>97</v>
      </c>
      <c r="S1342">
        <v>0.30868570223000003</v>
      </c>
      <c r="T1342">
        <f t="shared" si="20"/>
        <v>1</v>
      </c>
    </row>
    <row r="1343" spans="1:20" x14ac:dyDescent="0.25">
      <c r="A1343" t="s">
        <v>1908</v>
      </c>
      <c r="B1343" t="s">
        <v>1909</v>
      </c>
      <c r="C1343" t="s">
        <v>318</v>
      </c>
      <c r="D1343" t="s">
        <v>511</v>
      </c>
      <c r="E1343" t="s">
        <v>318</v>
      </c>
      <c r="F1343">
        <v>0.76</v>
      </c>
      <c r="G1343">
        <v>1</v>
      </c>
      <c r="H1343" t="s">
        <v>318</v>
      </c>
      <c r="I1343">
        <v>0.99409549410599996</v>
      </c>
      <c r="J1343">
        <v>1</v>
      </c>
      <c r="K1343" t="s">
        <v>318</v>
      </c>
      <c r="L1343">
        <v>0.87</v>
      </c>
      <c r="M1343">
        <v>1</v>
      </c>
      <c r="N1343" t="s">
        <v>318</v>
      </c>
      <c r="O1343">
        <v>0.96</v>
      </c>
      <c r="P1343">
        <v>1</v>
      </c>
      <c r="Q1343" t="s">
        <v>318</v>
      </c>
      <c r="R1343" t="s">
        <v>27</v>
      </c>
      <c r="S1343">
        <v>0.89602387352599999</v>
      </c>
      <c r="T1343">
        <f t="shared" si="20"/>
        <v>1</v>
      </c>
    </row>
    <row r="1344" spans="1:20" x14ac:dyDescent="0.25">
      <c r="A1344" t="s">
        <v>1908</v>
      </c>
      <c r="B1344" t="s">
        <v>1909</v>
      </c>
      <c r="C1344" t="s">
        <v>318</v>
      </c>
      <c r="D1344" t="s">
        <v>525</v>
      </c>
      <c r="E1344" t="s">
        <v>318</v>
      </c>
      <c r="F1344">
        <v>0.92</v>
      </c>
      <c r="G1344">
        <v>1</v>
      </c>
      <c r="H1344" t="s">
        <v>318</v>
      </c>
      <c r="I1344">
        <v>0.99983086488999995</v>
      </c>
      <c r="J1344">
        <v>1</v>
      </c>
      <c r="K1344" t="s">
        <v>318</v>
      </c>
      <c r="L1344">
        <v>0.87</v>
      </c>
      <c r="M1344">
        <v>1</v>
      </c>
      <c r="N1344" t="s">
        <v>318</v>
      </c>
      <c r="O1344">
        <v>0.96</v>
      </c>
      <c r="P1344">
        <v>1</v>
      </c>
      <c r="Q1344" t="s">
        <v>318</v>
      </c>
      <c r="R1344" t="s">
        <v>27</v>
      </c>
      <c r="S1344">
        <v>0.93745771622200003</v>
      </c>
      <c r="T1344">
        <f t="shared" si="20"/>
        <v>1</v>
      </c>
    </row>
    <row r="1345" spans="1:20" x14ac:dyDescent="0.25">
      <c r="A1345" t="s">
        <v>1910</v>
      </c>
      <c r="B1345" t="s">
        <v>1911</v>
      </c>
      <c r="C1345" t="s">
        <v>318</v>
      </c>
      <c r="D1345" t="s">
        <v>511</v>
      </c>
      <c r="E1345" t="s">
        <v>318</v>
      </c>
      <c r="F1345">
        <v>0.92</v>
      </c>
      <c r="G1345">
        <v>1</v>
      </c>
      <c r="H1345" t="s">
        <v>318</v>
      </c>
      <c r="I1345">
        <v>0.99592833988999996</v>
      </c>
      <c r="J1345">
        <v>1</v>
      </c>
      <c r="K1345" t="s">
        <v>318</v>
      </c>
      <c r="L1345">
        <v>0.94</v>
      </c>
      <c r="M1345">
        <v>1</v>
      </c>
      <c r="N1345" t="s">
        <v>318</v>
      </c>
      <c r="O1345">
        <v>0.9</v>
      </c>
      <c r="P1345">
        <v>1</v>
      </c>
      <c r="Q1345" t="s">
        <v>318</v>
      </c>
      <c r="R1345" t="s">
        <v>27</v>
      </c>
      <c r="S1345">
        <v>0.93898208497199998</v>
      </c>
      <c r="T1345">
        <f t="shared" si="20"/>
        <v>1</v>
      </c>
    </row>
    <row r="1346" spans="1:20" x14ac:dyDescent="0.25">
      <c r="A1346" t="s">
        <v>1910</v>
      </c>
      <c r="B1346" t="s">
        <v>1911</v>
      </c>
      <c r="C1346" t="s">
        <v>318</v>
      </c>
      <c r="D1346" t="s">
        <v>525</v>
      </c>
      <c r="E1346" t="s">
        <v>318</v>
      </c>
      <c r="F1346">
        <v>0.96</v>
      </c>
      <c r="G1346">
        <v>1</v>
      </c>
      <c r="H1346" t="s">
        <v>318</v>
      </c>
      <c r="I1346">
        <v>0.99985528513900002</v>
      </c>
      <c r="J1346">
        <v>1</v>
      </c>
      <c r="K1346" t="s">
        <v>318</v>
      </c>
      <c r="L1346">
        <v>0.94</v>
      </c>
      <c r="M1346">
        <v>1</v>
      </c>
      <c r="N1346" t="s">
        <v>318</v>
      </c>
      <c r="O1346">
        <v>0.9</v>
      </c>
      <c r="P1346">
        <v>1</v>
      </c>
      <c r="Q1346" t="s">
        <v>318</v>
      </c>
      <c r="R1346" t="s">
        <v>27</v>
      </c>
      <c r="S1346">
        <v>0.94996382128500001</v>
      </c>
      <c r="T1346">
        <f t="shared" si="20"/>
        <v>1</v>
      </c>
    </row>
    <row r="1347" spans="1:20" x14ac:dyDescent="0.25">
      <c r="A1347" t="s">
        <v>1912</v>
      </c>
      <c r="B1347" t="s">
        <v>1913</v>
      </c>
      <c r="C1347" t="s">
        <v>318</v>
      </c>
      <c r="D1347" t="s">
        <v>511</v>
      </c>
      <c r="E1347" t="s">
        <v>318</v>
      </c>
      <c r="F1347">
        <v>0.76</v>
      </c>
      <c r="G1347">
        <v>1</v>
      </c>
      <c r="H1347" t="s">
        <v>318</v>
      </c>
      <c r="I1347">
        <v>0.99810648610800001</v>
      </c>
      <c r="J1347">
        <v>1</v>
      </c>
      <c r="K1347" t="s">
        <v>318</v>
      </c>
      <c r="L1347">
        <v>0.85</v>
      </c>
      <c r="M1347">
        <v>1</v>
      </c>
      <c r="N1347" t="s">
        <v>318</v>
      </c>
      <c r="O1347">
        <v>0.93</v>
      </c>
      <c r="P1347">
        <v>1</v>
      </c>
      <c r="Q1347" t="s">
        <v>318</v>
      </c>
      <c r="R1347" t="s">
        <v>27</v>
      </c>
      <c r="S1347">
        <v>0.88452662152700001</v>
      </c>
      <c r="T1347">
        <f t="shared" ref="T1347:T1410" si="21">IF(Q1347=C1347,1,0)</f>
        <v>1</v>
      </c>
    </row>
    <row r="1348" spans="1:20" x14ac:dyDescent="0.25">
      <c r="A1348" t="s">
        <v>1912</v>
      </c>
      <c r="B1348" t="s">
        <v>1913</v>
      </c>
      <c r="C1348" t="s">
        <v>318</v>
      </c>
      <c r="D1348" t="s">
        <v>525</v>
      </c>
      <c r="E1348" t="s">
        <v>318</v>
      </c>
      <c r="F1348">
        <v>0.92</v>
      </c>
      <c r="G1348">
        <v>1</v>
      </c>
      <c r="H1348" t="s">
        <v>318</v>
      </c>
      <c r="I1348">
        <v>0.99992275233200001</v>
      </c>
      <c r="J1348">
        <v>1</v>
      </c>
      <c r="K1348" t="s">
        <v>318</v>
      </c>
      <c r="L1348">
        <v>0.85</v>
      </c>
      <c r="M1348">
        <v>1</v>
      </c>
      <c r="N1348" t="s">
        <v>318</v>
      </c>
      <c r="O1348">
        <v>0.93</v>
      </c>
      <c r="P1348">
        <v>1</v>
      </c>
      <c r="Q1348" t="s">
        <v>318</v>
      </c>
      <c r="R1348" t="s">
        <v>27</v>
      </c>
      <c r="S1348">
        <v>0.92498068808300005</v>
      </c>
      <c r="T1348">
        <f t="shared" si="21"/>
        <v>1</v>
      </c>
    </row>
    <row r="1349" spans="1:20" x14ac:dyDescent="0.25">
      <c r="A1349" t="s">
        <v>1914</v>
      </c>
      <c r="B1349" t="s">
        <v>1915</v>
      </c>
      <c r="C1349" t="s">
        <v>183</v>
      </c>
      <c r="D1349" t="s">
        <v>525</v>
      </c>
      <c r="E1349" t="s">
        <v>183</v>
      </c>
      <c r="F1349">
        <v>0.48064457600999999</v>
      </c>
      <c r="G1349">
        <v>1</v>
      </c>
      <c r="H1349" t="s">
        <v>41</v>
      </c>
      <c r="I1349">
        <v>0.77737384244499996</v>
      </c>
      <c r="J1349">
        <v>0</v>
      </c>
      <c r="K1349" t="s">
        <v>183</v>
      </c>
      <c r="L1349">
        <v>0.77</v>
      </c>
      <c r="M1349">
        <v>1</v>
      </c>
      <c r="N1349" t="s">
        <v>183</v>
      </c>
      <c r="O1349">
        <v>0.48</v>
      </c>
      <c r="P1349">
        <v>1</v>
      </c>
      <c r="Q1349" t="s">
        <v>183</v>
      </c>
      <c r="R1349" t="s">
        <v>23</v>
      </c>
      <c r="S1349">
        <v>0.57688152533699999</v>
      </c>
      <c r="T1349">
        <f t="shared" si="21"/>
        <v>1</v>
      </c>
    </row>
    <row r="1350" spans="1:20" x14ac:dyDescent="0.25">
      <c r="A1350" t="s">
        <v>1916</v>
      </c>
      <c r="B1350" t="s">
        <v>1917</v>
      </c>
      <c r="C1350" t="s">
        <v>183</v>
      </c>
      <c r="D1350" t="s">
        <v>201</v>
      </c>
      <c r="E1350" t="s">
        <v>183</v>
      </c>
      <c r="F1350">
        <v>0.76</v>
      </c>
      <c r="G1350">
        <v>1</v>
      </c>
      <c r="H1350" t="s">
        <v>183</v>
      </c>
      <c r="I1350">
        <v>0.62119429871999998</v>
      </c>
      <c r="J1350">
        <v>1</v>
      </c>
      <c r="K1350" t="s">
        <v>183</v>
      </c>
      <c r="L1350">
        <v>0.86</v>
      </c>
      <c r="M1350">
        <v>1</v>
      </c>
      <c r="N1350" t="s">
        <v>183</v>
      </c>
      <c r="O1350">
        <v>0.81</v>
      </c>
      <c r="P1350">
        <v>1</v>
      </c>
      <c r="Q1350" t="s">
        <v>183</v>
      </c>
      <c r="R1350" t="s">
        <v>27</v>
      </c>
      <c r="S1350">
        <v>0.76279857468000001</v>
      </c>
      <c r="T1350">
        <f t="shared" si="21"/>
        <v>1</v>
      </c>
    </row>
    <row r="1351" spans="1:20" x14ac:dyDescent="0.25">
      <c r="A1351" t="s">
        <v>1916</v>
      </c>
      <c r="B1351" t="s">
        <v>1917</v>
      </c>
      <c r="C1351" t="s">
        <v>183</v>
      </c>
      <c r="D1351" t="s">
        <v>209</v>
      </c>
      <c r="E1351" t="s">
        <v>183</v>
      </c>
      <c r="F1351">
        <v>0.96</v>
      </c>
      <c r="G1351">
        <v>1</v>
      </c>
      <c r="H1351" t="s">
        <v>183</v>
      </c>
      <c r="I1351">
        <v>0.99955332282999998</v>
      </c>
      <c r="J1351">
        <v>1</v>
      </c>
      <c r="K1351" t="s">
        <v>183</v>
      </c>
      <c r="L1351">
        <v>0.86</v>
      </c>
      <c r="M1351">
        <v>1</v>
      </c>
      <c r="N1351" t="s">
        <v>183</v>
      </c>
      <c r="O1351">
        <v>0.81</v>
      </c>
      <c r="P1351">
        <v>1</v>
      </c>
      <c r="Q1351" t="s">
        <v>183</v>
      </c>
      <c r="R1351" t="s">
        <v>27</v>
      </c>
      <c r="S1351">
        <v>0.90738833070799996</v>
      </c>
      <c r="T1351">
        <f t="shared" si="21"/>
        <v>1</v>
      </c>
    </row>
    <row r="1352" spans="1:20" x14ac:dyDescent="0.25">
      <c r="A1352" t="s">
        <v>1916</v>
      </c>
      <c r="B1352" t="s">
        <v>1917</v>
      </c>
      <c r="C1352" t="s">
        <v>183</v>
      </c>
      <c r="D1352" t="s">
        <v>358</v>
      </c>
      <c r="E1352" t="s">
        <v>183</v>
      </c>
      <c r="F1352">
        <v>0.76</v>
      </c>
      <c r="G1352">
        <v>1</v>
      </c>
      <c r="H1352" t="s">
        <v>183</v>
      </c>
      <c r="I1352">
        <v>0.82119762850199995</v>
      </c>
      <c r="J1352">
        <v>1</v>
      </c>
      <c r="K1352" t="s">
        <v>183</v>
      </c>
      <c r="L1352">
        <v>0.86</v>
      </c>
      <c r="M1352">
        <v>1</v>
      </c>
      <c r="N1352" t="s">
        <v>183</v>
      </c>
      <c r="O1352">
        <v>0.81</v>
      </c>
      <c r="P1352">
        <v>1</v>
      </c>
      <c r="Q1352" t="s">
        <v>183</v>
      </c>
      <c r="R1352" t="s">
        <v>27</v>
      </c>
      <c r="S1352">
        <v>0.81279940712499998</v>
      </c>
      <c r="T1352">
        <f t="shared" si="21"/>
        <v>1</v>
      </c>
    </row>
    <row r="1353" spans="1:20" x14ac:dyDescent="0.25">
      <c r="A1353" t="s">
        <v>1918</v>
      </c>
      <c r="B1353" t="s">
        <v>1919</v>
      </c>
      <c r="C1353" t="s">
        <v>183</v>
      </c>
      <c r="D1353" t="s">
        <v>525</v>
      </c>
      <c r="E1353" t="s">
        <v>183</v>
      </c>
      <c r="F1353">
        <v>0.92427652072599997</v>
      </c>
      <c r="G1353">
        <v>1</v>
      </c>
      <c r="H1353" t="s">
        <v>183</v>
      </c>
      <c r="I1353">
        <v>0.99999482598</v>
      </c>
      <c r="J1353">
        <v>1</v>
      </c>
      <c r="K1353" t="s">
        <v>183</v>
      </c>
      <c r="L1353">
        <v>0.79</v>
      </c>
      <c r="M1353">
        <v>1</v>
      </c>
      <c r="N1353" t="s">
        <v>183</v>
      </c>
      <c r="O1353">
        <v>0.81</v>
      </c>
      <c r="P1353">
        <v>1</v>
      </c>
      <c r="Q1353" t="s">
        <v>183</v>
      </c>
      <c r="R1353" t="s">
        <v>27</v>
      </c>
      <c r="S1353">
        <v>0.88106783667599997</v>
      </c>
      <c r="T1353">
        <f t="shared" si="21"/>
        <v>1</v>
      </c>
    </row>
    <row r="1354" spans="1:20" x14ac:dyDescent="0.25">
      <c r="A1354" t="s">
        <v>1920</v>
      </c>
      <c r="B1354" t="s">
        <v>1921</v>
      </c>
      <c r="C1354" t="s">
        <v>183</v>
      </c>
      <c r="D1354" t="s">
        <v>525</v>
      </c>
      <c r="E1354" t="s">
        <v>183</v>
      </c>
      <c r="F1354">
        <v>0.96</v>
      </c>
      <c r="G1354">
        <v>1</v>
      </c>
      <c r="H1354" t="s">
        <v>183</v>
      </c>
      <c r="I1354">
        <v>0.99995692591200003</v>
      </c>
      <c r="J1354">
        <v>1</v>
      </c>
      <c r="K1354" t="s">
        <v>183</v>
      </c>
      <c r="L1354">
        <v>0.79</v>
      </c>
      <c r="M1354">
        <v>1</v>
      </c>
      <c r="N1354" t="s">
        <v>183</v>
      </c>
      <c r="O1354">
        <v>0.81</v>
      </c>
      <c r="P1354">
        <v>1</v>
      </c>
      <c r="Q1354" t="s">
        <v>183</v>
      </c>
      <c r="R1354" t="s">
        <v>27</v>
      </c>
      <c r="S1354">
        <v>0.88998923147800002</v>
      </c>
      <c r="T1354">
        <f t="shared" si="21"/>
        <v>1</v>
      </c>
    </row>
    <row r="1355" spans="1:20" x14ac:dyDescent="0.25">
      <c r="A1355" t="s">
        <v>1922</v>
      </c>
      <c r="B1355" t="s">
        <v>1923</v>
      </c>
      <c r="C1355" t="s">
        <v>183</v>
      </c>
      <c r="D1355" t="s">
        <v>209</v>
      </c>
      <c r="E1355" t="s">
        <v>183</v>
      </c>
      <c r="F1355">
        <v>0.906368545676</v>
      </c>
      <c r="G1355">
        <v>1</v>
      </c>
      <c r="H1355" t="s">
        <v>183</v>
      </c>
      <c r="I1355">
        <v>0.99999959381100001</v>
      </c>
      <c r="J1355">
        <v>1</v>
      </c>
      <c r="K1355" t="s">
        <v>183</v>
      </c>
      <c r="L1355">
        <v>0.78</v>
      </c>
      <c r="M1355">
        <v>1</v>
      </c>
      <c r="N1355" t="s">
        <v>183</v>
      </c>
      <c r="O1355">
        <v>0.81</v>
      </c>
      <c r="P1355">
        <v>1</v>
      </c>
      <c r="Q1355" t="s">
        <v>183</v>
      </c>
      <c r="R1355" t="s">
        <v>27</v>
      </c>
      <c r="S1355">
        <v>0.87409203487200005</v>
      </c>
      <c r="T1355">
        <f t="shared" si="21"/>
        <v>1</v>
      </c>
    </row>
    <row r="1356" spans="1:20" x14ac:dyDescent="0.25">
      <c r="A1356" t="s">
        <v>1924</v>
      </c>
      <c r="B1356" t="s">
        <v>1925</v>
      </c>
      <c r="C1356" t="s">
        <v>41</v>
      </c>
      <c r="D1356" t="s">
        <v>73</v>
      </c>
      <c r="E1356" t="s">
        <v>41</v>
      </c>
      <c r="F1356">
        <v>0.96915056625499996</v>
      </c>
      <c r="G1356">
        <v>1</v>
      </c>
      <c r="H1356" t="s">
        <v>41</v>
      </c>
      <c r="I1356">
        <v>0.99971216100799998</v>
      </c>
      <c r="J1356">
        <v>1</v>
      </c>
      <c r="K1356" t="s">
        <v>41</v>
      </c>
      <c r="L1356">
        <v>0.97</v>
      </c>
      <c r="M1356">
        <v>1</v>
      </c>
      <c r="N1356" t="s">
        <v>41</v>
      </c>
      <c r="O1356">
        <v>0.96</v>
      </c>
      <c r="P1356">
        <v>1</v>
      </c>
      <c r="Q1356" t="s">
        <v>41</v>
      </c>
      <c r="R1356" t="s">
        <v>27</v>
      </c>
      <c r="S1356">
        <v>0.97471568181599999</v>
      </c>
      <c r="T1356">
        <f t="shared" si="21"/>
        <v>1</v>
      </c>
    </row>
    <row r="1357" spans="1:20" x14ac:dyDescent="0.25">
      <c r="A1357" t="s">
        <v>1926</v>
      </c>
      <c r="B1357" t="s">
        <v>1927</v>
      </c>
      <c r="C1357" t="s">
        <v>26</v>
      </c>
      <c r="D1357" t="s">
        <v>26</v>
      </c>
      <c r="E1357" t="s">
        <v>22</v>
      </c>
      <c r="F1357">
        <v>0.76</v>
      </c>
      <c r="G1357">
        <v>1</v>
      </c>
      <c r="H1357" t="s">
        <v>22</v>
      </c>
      <c r="I1357">
        <v>0.98887233357000004</v>
      </c>
      <c r="J1357">
        <v>1</v>
      </c>
      <c r="K1357" t="s">
        <v>26</v>
      </c>
      <c r="L1357">
        <v>0.76</v>
      </c>
      <c r="M1357">
        <v>0</v>
      </c>
      <c r="N1357" t="s">
        <v>26</v>
      </c>
      <c r="O1357">
        <v>0.44</v>
      </c>
      <c r="P1357">
        <v>0</v>
      </c>
      <c r="Q1357" t="s">
        <v>22</v>
      </c>
      <c r="R1357" t="s">
        <v>84</v>
      </c>
      <c r="S1357">
        <v>0.43721808339200002</v>
      </c>
      <c r="T1357">
        <f t="shared" si="21"/>
        <v>0</v>
      </c>
    </row>
    <row r="1358" spans="1:20" x14ac:dyDescent="0.25">
      <c r="A1358" t="s">
        <v>1928</v>
      </c>
      <c r="B1358" t="s">
        <v>1929</v>
      </c>
      <c r="C1358" t="s">
        <v>26</v>
      </c>
      <c r="D1358" t="s">
        <v>26</v>
      </c>
      <c r="E1358" t="s">
        <v>26</v>
      </c>
      <c r="F1358">
        <v>0.98737985030499997</v>
      </c>
      <c r="G1358">
        <v>1</v>
      </c>
      <c r="H1358" t="s">
        <v>26</v>
      </c>
      <c r="I1358">
        <v>0.99998804688300003</v>
      </c>
      <c r="J1358">
        <v>1</v>
      </c>
      <c r="K1358" t="s">
        <v>26</v>
      </c>
      <c r="L1358">
        <v>0.99</v>
      </c>
      <c r="M1358">
        <v>1</v>
      </c>
      <c r="N1358" t="s">
        <v>26</v>
      </c>
      <c r="O1358">
        <v>0.96</v>
      </c>
      <c r="P1358">
        <v>1</v>
      </c>
      <c r="Q1358" t="s">
        <v>26</v>
      </c>
      <c r="R1358" t="s">
        <v>27</v>
      </c>
      <c r="S1358">
        <v>0.98434197429699999</v>
      </c>
      <c r="T1358">
        <f t="shared" si="21"/>
        <v>1</v>
      </c>
    </row>
    <row r="1359" spans="1:20" x14ac:dyDescent="0.25">
      <c r="A1359" t="s">
        <v>1930</v>
      </c>
      <c r="B1359" t="s">
        <v>1931</v>
      </c>
      <c r="C1359" t="s">
        <v>26</v>
      </c>
      <c r="D1359" t="s">
        <v>26</v>
      </c>
      <c r="E1359" t="s">
        <v>26</v>
      </c>
      <c r="F1359">
        <v>0.98743423886600001</v>
      </c>
      <c r="G1359">
        <v>1</v>
      </c>
      <c r="H1359" t="s">
        <v>26</v>
      </c>
      <c r="I1359">
        <v>0.99996662751900001</v>
      </c>
      <c r="J1359">
        <v>1</v>
      </c>
      <c r="K1359" t="s">
        <v>26</v>
      </c>
      <c r="L1359">
        <v>0.89</v>
      </c>
      <c r="M1359">
        <v>1</v>
      </c>
      <c r="N1359" t="s">
        <v>26</v>
      </c>
      <c r="O1359">
        <v>0.93</v>
      </c>
      <c r="P1359">
        <v>1</v>
      </c>
      <c r="Q1359" t="s">
        <v>26</v>
      </c>
      <c r="R1359" t="s">
        <v>27</v>
      </c>
      <c r="S1359">
        <v>0.951850216596</v>
      </c>
      <c r="T1359">
        <f t="shared" si="21"/>
        <v>1</v>
      </c>
    </row>
    <row r="1360" spans="1:20" x14ac:dyDescent="0.25">
      <c r="A1360" t="s">
        <v>1932</v>
      </c>
      <c r="B1360" t="s">
        <v>1933</v>
      </c>
      <c r="C1360" t="s">
        <v>26</v>
      </c>
      <c r="D1360" t="s">
        <v>391</v>
      </c>
      <c r="E1360" t="s">
        <v>26</v>
      </c>
      <c r="F1360">
        <v>0.96926786077799998</v>
      </c>
      <c r="G1360">
        <v>1</v>
      </c>
      <c r="H1360" t="s">
        <v>26</v>
      </c>
      <c r="I1360">
        <v>0.99931056143899999</v>
      </c>
      <c r="J1360">
        <v>1</v>
      </c>
      <c r="K1360" t="s">
        <v>26</v>
      </c>
      <c r="L1360">
        <v>0.85</v>
      </c>
      <c r="M1360">
        <v>1</v>
      </c>
      <c r="N1360" t="s">
        <v>26</v>
      </c>
      <c r="O1360">
        <v>0.88</v>
      </c>
      <c r="P1360">
        <v>1</v>
      </c>
      <c r="Q1360" t="s">
        <v>26</v>
      </c>
      <c r="R1360" t="s">
        <v>27</v>
      </c>
      <c r="S1360">
        <v>0.92464460555399997</v>
      </c>
      <c r="T1360">
        <f t="shared" si="21"/>
        <v>1</v>
      </c>
    </row>
    <row r="1361" spans="1:20" x14ac:dyDescent="0.25">
      <c r="A1361" t="s">
        <v>1934</v>
      </c>
      <c r="B1361" t="s">
        <v>1935</v>
      </c>
      <c r="C1361" t="s">
        <v>26</v>
      </c>
      <c r="D1361" t="s">
        <v>377</v>
      </c>
      <c r="E1361" t="s">
        <v>26</v>
      </c>
      <c r="F1361">
        <v>0.93774279949600003</v>
      </c>
      <c r="G1361">
        <v>1</v>
      </c>
      <c r="H1361" t="s">
        <v>26</v>
      </c>
      <c r="I1361">
        <v>0.99435959889299996</v>
      </c>
      <c r="J1361">
        <v>1</v>
      </c>
      <c r="K1361" t="s">
        <v>26</v>
      </c>
      <c r="L1361">
        <v>0.89</v>
      </c>
      <c r="M1361">
        <v>1</v>
      </c>
      <c r="N1361" t="s">
        <v>26</v>
      </c>
      <c r="O1361">
        <v>0.88</v>
      </c>
      <c r="P1361">
        <v>1</v>
      </c>
      <c r="Q1361" t="s">
        <v>26</v>
      </c>
      <c r="R1361" t="s">
        <v>27</v>
      </c>
      <c r="S1361">
        <v>0.92552559959699998</v>
      </c>
      <c r="T1361">
        <f t="shared" si="21"/>
        <v>1</v>
      </c>
    </row>
    <row r="1362" spans="1:20" x14ac:dyDescent="0.25">
      <c r="A1362" t="s">
        <v>1934</v>
      </c>
      <c r="B1362" t="s">
        <v>1935</v>
      </c>
      <c r="C1362" t="s">
        <v>26</v>
      </c>
      <c r="D1362" t="s">
        <v>391</v>
      </c>
      <c r="E1362" t="s">
        <v>26</v>
      </c>
      <c r="F1362">
        <v>0.93490845460500005</v>
      </c>
      <c r="G1362">
        <v>1</v>
      </c>
      <c r="H1362" t="s">
        <v>26</v>
      </c>
      <c r="I1362">
        <v>0.995297161491</v>
      </c>
      <c r="J1362">
        <v>1</v>
      </c>
      <c r="K1362" t="s">
        <v>26</v>
      </c>
      <c r="L1362">
        <v>0.89</v>
      </c>
      <c r="M1362">
        <v>1</v>
      </c>
      <c r="N1362" t="s">
        <v>26</v>
      </c>
      <c r="O1362">
        <v>0.88</v>
      </c>
      <c r="P1362">
        <v>1</v>
      </c>
      <c r="Q1362" t="s">
        <v>26</v>
      </c>
      <c r="R1362" t="s">
        <v>27</v>
      </c>
      <c r="S1362">
        <v>0.92505140402399999</v>
      </c>
      <c r="T1362">
        <f t="shared" si="21"/>
        <v>1</v>
      </c>
    </row>
    <row r="1363" spans="1:20" x14ac:dyDescent="0.25">
      <c r="A1363" t="s">
        <v>1934</v>
      </c>
      <c r="B1363" t="s">
        <v>1935</v>
      </c>
      <c r="C1363" t="s">
        <v>26</v>
      </c>
      <c r="D1363" t="s">
        <v>26</v>
      </c>
      <c r="E1363" t="s">
        <v>26</v>
      </c>
      <c r="F1363">
        <v>0.94822588992300005</v>
      </c>
      <c r="G1363">
        <v>1</v>
      </c>
      <c r="H1363" t="s">
        <v>26</v>
      </c>
      <c r="I1363">
        <v>0.99820680416800001</v>
      </c>
      <c r="J1363">
        <v>1</v>
      </c>
      <c r="K1363" t="s">
        <v>26</v>
      </c>
      <c r="L1363">
        <v>0.89</v>
      </c>
      <c r="M1363">
        <v>1</v>
      </c>
      <c r="N1363" t="s">
        <v>26</v>
      </c>
      <c r="O1363">
        <v>0.88</v>
      </c>
      <c r="P1363">
        <v>1</v>
      </c>
      <c r="Q1363" t="s">
        <v>26</v>
      </c>
      <c r="R1363" t="s">
        <v>27</v>
      </c>
      <c r="S1363">
        <v>0.92910817352300001</v>
      </c>
      <c r="T1363">
        <f t="shared" si="21"/>
        <v>1</v>
      </c>
    </row>
    <row r="1364" spans="1:20" x14ac:dyDescent="0.25">
      <c r="A1364" t="s">
        <v>1936</v>
      </c>
      <c r="B1364" t="s">
        <v>1937</v>
      </c>
      <c r="C1364" t="s">
        <v>26</v>
      </c>
      <c r="D1364" t="s">
        <v>377</v>
      </c>
      <c r="E1364" t="s">
        <v>26</v>
      </c>
      <c r="F1364">
        <v>0.96</v>
      </c>
      <c r="G1364">
        <v>1</v>
      </c>
      <c r="H1364" t="s">
        <v>26</v>
      </c>
      <c r="I1364">
        <v>0.74526646904500005</v>
      </c>
      <c r="J1364">
        <v>1</v>
      </c>
      <c r="K1364" t="s">
        <v>26</v>
      </c>
      <c r="L1364">
        <v>0.85</v>
      </c>
      <c r="M1364">
        <v>1</v>
      </c>
      <c r="N1364" t="s">
        <v>26</v>
      </c>
      <c r="O1364">
        <v>0.88</v>
      </c>
      <c r="P1364">
        <v>1</v>
      </c>
      <c r="Q1364" t="s">
        <v>26</v>
      </c>
      <c r="R1364" t="s">
        <v>27</v>
      </c>
      <c r="S1364">
        <v>0.858816617261</v>
      </c>
      <c r="T1364">
        <f t="shared" si="21"/>
        <v>1</v>
      </c>
    </row>
    <row r="1365" spans="1:20" x14ac:dyDescent="0.25">
      <c r="A1365" t="s">
        <v>1936</v>
      </c>
      <c r="B1365" t="s">
        <v>1937</v>
      </c>
      <c r="C1365" t="s">
        <v>26</v>
      </c>
      <c r="D1365" t="s">
        <v>380</v>
      </c>
      <c r="E1365" t="s">
        <v>26</v>
      </c>
      <c r="F1365">
        <v>0.96</v>
      </c>
      <c r="G1365">
        <v>1</v>
      </c>
      <c r="H1365" t="s">
        <v>26</v>
      </c>
      <c r="I1365">
        <v>0.67095058052699996</v>
      </c>
      <c r="J1365">
        <v>1</v>
      </c>
      <c r="K1365" t="s">
        <v>26</v>
      </c>
      <c r="L1365">
        <v>0.85</v>
      </c>
      <c r="M1365">
        <v>1</v>
      </c>
      <c r="N1365" t="s">
        <v>26</v>
      </c>
      <c r="O1365">
        <v>0.88</v>
      </c>
      <c r="P1365">
        <v>1</v>
      </c>
      <c r="Q1365" t="s">
        <v>26</v>
      </c>
      <c r="R1365" t="s">
        <v>27</v>
      </c>
      <c r="S1365">
        <v>0.84023764513200005</v>
      </c>
      <c r="T1365">
        <f t="shared" si="21"/>
        <v>1</v>
      </c>
    </row>
    <row r="1366" spans="1:20" x14ac:dyDescent="0.25">
      <c r="A1366" t="s">
        <v>1938</v>
      </c>
      <c r="B1366" t="s">
        <v>1939</v>
      </c>
      <c r="C1366" t="s">
        <v>63</v>
      </c>
      <c r="D1366" t="s">
        <v>64</v>
      </c>
      <c r="E1366" t="s">
        <v>63</v>
      </c>
      <c r="F1366">
        <v>0.96</v>
      </c>
      <c r="G1366">
        <v>1</v>
      </c>
      <c r="H1366" t="s">
        <v>63</v>
      </c>
      <c r="I1366">
        <v>0.99643878646899997</v>
      </c>
      <c r="J1366">
        <v>1</v>
      </c>
      <c r="K1366" t="s">
        <v>63</v>
      </c>
      <c r="L1366">
        <v>0.9</v>
      </c>
      <c r="M1366">
        <v>1</v>
      </c>
      <c r="N1366" t="s">
        <v>63</v>
      </c>
      <c r="O1366">
        <v>0.96</v>
      </c>
      <c r="P1366">
        <v>1</v>
      </c>
      <c r="Q1366" t="s">
        <v>63</v>
      </c>
      <c r="R1366" t="s">
        <v>27</v>
      </c>
      <c r="S1366">
        <v>0.95410969661699996</v>
      </c>
      <c r="T1366">
        <f t="shared" si="21"/>
        <v>1</v>
      </c>
    </row>
    <row r="1367" spans="1:20" x14ac:dyDescent="0.25">
      <c r="A1367" t="s">
        <v>1940</v>
      </c>
      <c r="B1367" t="s">
        <v>1941</v>
      </c>
      <c r="C1367" t="s">
        <v>41</v>
      </c>
      <c r="D1367" t="s">
        <v>525</v>
      </c>
      <c r="E1367" t="s">
        <v>41</v>
      </c>
      <c r="F1367">
        <v>0.50800722670099996</v>
      </c>
      <c r="G1367">
        <v>1</v>
      </c>
      <c r="H1367" t="s">
        <v>72</v>
      </c>
      <c r="I1367">
        <v>0.64960803924099997</v>
      </c>
      <c r="J1367">
        <v>0</v>
      </c>
      <c r="K1367" t="s">
        <v>21</v>
      </c>
      <c r="L1367">
        <v>0.71</v>
      </c>
      <c r="M1367">
        <v>0</v>
      </c>
      <c r="N1367" t="s">
        <v>41</v>
      </c>
      <c r="O1367">
        <v>0.42</v>
      </c>
      <c r="P1367">
        <v>1</v>
      </c>
      <c r="Q1367" t="s">
        <v>41</v>
      </c>
      <c r="R1367" t="s">
        <v>97</v>
      </c>
      <c r="S1367">
        <v>0.23200180667500001</v>
      </c>
      <c r="T1367">
        <f t="shared" si="21"/>
        <v>1</v>
      </c>
    </row>
    <row r="1368" spans="1:20" x14ac:dyDescent="0.25">
      <c r="A1368" t="s">
        <v>1942</v>
      </c>
      <c r="B1368" t="s">
        <v>1943</v>
      </c>
      <c r="C1368" t="s">
        <v>41</v>
      </c>
      <c r="D1368" t="s">
        <v>73</v>
      </c>
      <c r="E1368" t="s">
        <v>41</v>
      </c>
      <c r="F1368">
        <v>0.93960857252100005</v>
      </c>
      <c r="G1368">
        <v>1</v>
      </c>
      <c r="H1368" t="s">
        <v>41</v>
      </c>
      <c r="I1368">
        <v>0.99989004642199997</v>
      </c>
      <c r="J1368">
        <v>1</v>
      </c>
      <c r="K1368" t="s">
        <v>41</v>
      </c>
      <c r="L1368">
        <v>0.98</v>
      </c>
      <c r="M1368">
        <v>1</v>
      </c>
      <c r="N1368" t="s">
        <v>41</v>
      </c>
      <c r="O1368">
        <v>0.93</v>
      </c>
      <c r="P1368">
        <v>1</v>
      </c>
      <c r="Q1368" t="s">
        <v>41</v>
      </c>
      <c r="R1368" t="s">
        <v>27</v>
      </c>
      <c r="S1368">
        <v>0.96237465473600003</v>
      </c>
      <c r="T1368">
        <f t="shared" si="21"/>
        <v>1</v>
      </c>
    </row>
    <row r="1369" spans="1:20" x14ac:dyDescent="0.25">
      <c r="A1369" t="s">
        <v>1944</v>
      </c>
      <c r="B1369" t="s">
        <v>1945</v>
      </c>
      <c r="C1369" t="s">
        <v>41</v>
      </c>
      <c r="D1369" t="s">
        <v>73</v>
      </c>
      <c r="E1369" t="s">
        <v>41</v>
      </c>
      <c r="F1369">
        <v>0.97573338513200003</v>
      </c>
      <c r="G1369">
        <v>1</v>
      </c>
      <c r="H1369" t="s">
        <v>41</v>
      </c>
      <c r="I1369">
        <v>0.999997997458</v>
      </c>
      <c r="J1369">
        <v>1</v>
      </c>
      <c r="K1369" t="s">
        <v>41</v>
      </c>
      <c r="L1369">
        <v>0.85</v>
      </c>
      <c r="M1369">
        <v>1</v>
      </c>
      <c r="N1369" t="s">
        <v>41</v>
      </c>
      <c r="O1369">
        <v>0.88</v>
      </c>
      <c r="P1369">
        <v>1</v>
      </c>
      <c r="Q1369" t="s">
        <v>41</v>
      </c>
      <c r="R1369" t="s">
        <v>27</v>
      </c>
      <c r="S1369">
        <v>0.92643284564799999</v>
      </c>
      <c r="T1369">
        <f t="shared" si="21"/>
        <v>1</v>
      </c>
    </row>
    <row r="1370" spans="1:20" x14ac:dyDescent="0.25">
      <c r="A1370" t="s">
        <v>1946</v>
      </c>
      <c r="B1370" t="s">
        <v>1947</v>
      </c>
      <c r="C1370" t="s">
        <v>41</v>
      </c>
      <c r="D1370" t="s">
        <v>73</v>
      </c>
      <c r="E1370" t="s">
        <v>41</v>
      </c>
      <c r="F1370">
        <v>0.98506239272999996</v>
      </c>
      <c r="G1370">
        <v>1</v>
      </c>
      <c r="H1370" t="s">
        <v>41</v>
      </c>
      <c r="I1370">
        <v>0.99999949542400002</v>
      </c>
      <c r="J1370">
        <v>1</v>
      </c>
      <c r="K1370" t="s">
        <v>41</v>
      </c>
      <c r="L1370">
        <v>0.9</v>
      </c>
      <c r="M1370">
        <v>1</v>
      </c>
      <c r="N1370" t="s">
        <v>41</v>
      </c>
      <c r="O1370">
        <v>0.96</v>
      </c>
      <c r="P1370">
        <v>1</v>
      </c>
      <c r="Q1370" t="s">
        <v>41</v>
      </c>
      <c r="R1370" t="s">
        <v>27</v>
      </c>
      <c r="S1370">
        <v>0.96126547203900004</v>
      </c>
      <c r="T1370">
        <f t="shared" si="21"/>
        <v>1</v>
      </c>
    </row>
    <row r="1371" spans="1:20" x14ac:dyDescent="0.25">
      <c r="A1371" t="s">
        <v>1948</v>
      </c>
      <c r="B1371" t="s">
        <v>1949</v>
      </c>
      <c r="C1371" t="s">
        <v>41</v>
      </c>
      <c r="D1371" t="s">
        <v>73</v>
      </c>
      <c r="E1371" t="s">
        <v>41</v>
      </c>
      <c r="F1371">
        <v>0.92</v>
      </c>
      <c r="G1371">
        <v>1</v>
      </c>
      <c r="H1371" t="s">
        <v>41</v>
      </c>
      <c r="I1371">
        <v>0.97825197996400004</v>
      </c>
      <c r="J1371">
        <v>1</v>
      </c>
      <c r="K1371" t="s">
        <v>41</v>
      </c>
      <c r="L1371">
        <v>0.85</v>
      </c>
      <c r="M1371">
        <v>1</v>
      </c>
      <c r="N1371" t="s">
        <v>41</v>
      </c>
      <c r="O1371">
        <v>0.88</v>
      </c>
      <c r="P1371">
        <v>1</v>
      </c>
      <c r="Q1371" t="s">
        <v>41</v>
      </c>
      <c r="R1371" t="s">
        <v>27</v>
      </c>
      <c r="S1371">
        <v>0.90706299499099996</v>
      </c>
      <c r="T1371">
        <f t="shared" si="21"/>
        <v>1</v>
      </c>
    </row>
    <row r="1372" spans="1:20" x14ac:dyDescent="0.25">
      <c r="A1372" t="s">
        <v>1950</v>
      </c>
      <c r="B1372" t="s">
        <v>1951</v>
      </c>
      <c r="C1372" t="s">
        <v>41</v>
      </c>
      <c r="D1372" t="s">
        <v>73</v>
      </c>
      <c r="E1372" t="s">
        <v>41</v>
      </c>
      <c r="F1372">
        <v>0.92062012554399997</v>
      </c>
      <c r="G1372">
        <v>1</v>
      </c>
      <c r="H1372" t="s">
        <v>41</v>
      </c>
      <c r="I1372">
        <v>0.99964855932100005</v>
      </c>
      <c r="J1372">
        <v>1</v>
      </c>
      <c r="K1372" t="s">
        <v>41</v>
      </c>
      <c r="L1372">
        <v>0.88</v>
      </c>
      <c r="M1372">
        <v>1</v>
      </c>
      <c r="N1372" t="s">
        <v>41</v>
      </c>
      <c r="O1372">
        <v>0.96</v>
      </c>
      <c r="P1372">
        <v>1</v>
      </c>
      <c r="Q1372" t="s">
        <v>41</v>
      </c>
      <c r="R1372" t="s">
        <v>27</v>
      </c>
      <c r="S1372">
        <v>0.94006717121600003</v>
      </c>
      <c r="T1372">
        <f t="shared" si="21"/>
        <v>1</v>
      </c>
    </row>
    <row r="1373" spans="1:20" x14ac:dyDescent="0.25">
      <c r="A1373" t="s">
        <v>1952</v>
      </c>
      <c r="B1373" t="s">
        <v>1953</v>
      </c>
      <c r="C1373" t="s">
        <v>41</v>
      </c>
      <c r="D1373" t="s">
        <v>73</v>
      </c>
      <c r="E1373" t="s">
        <v>41</v>
      </c>
      <c r="F1373">
        <v>0.96</v>
      </c>
      <c r="G1373">
        <v>1</v>
      </c>
      <c r="H1373" t="s">
        <v>41</v>
      </c>
      <c r="I1373">
        <v>0.99691198589200003</v>
      </c>
      <c r="J1373">
        <v>1</v>
      </c>
      <c r="K1373" t="s">
        <v>41</v>
      </c>
      <c r="L1373">
        <v>0.95</v>
      </c>
      <c r="M1373">
        <v>1</v>
      </c>
      <c r="N1373" t="s">
        <v>41</v>
      </c>
      <c r="O1373">
        <v>0.93</v>
      </c>
      <c r="P1373">
        <v>1</v>
      </c>
      <c r="Q1373" t="s">
        <v>41</v>
      </c>
      <c r="R1373" t="s">
        <v>27</v>
      </c>
      <c r="S1373">
        <v>0.95922799647300006</v>
      </c>
      <c r="T1373">
        <f t="shared" si="21"/>
        <v>1</v>
      </c>
    </row>
    <row r="1374" spans="1:20" x14ac:dyDescent="0.25">
      <c r="A1374" t="s">
        <v>1954</v>
      </c>
      <c r="B1374" t="s">
        <v>1955</v>
      </c>
      <c r="C1374" t="s">
        <v>41</v>
      </c>
      <c r="D1374" t="s">
        <v>73</v>
      </c>
      <c r="E1374" t="s">
        <v>41</v>
      </c>
      <c r="F1374">
        <v>0.97690043370400004</v>
      </c>
      <c r="G1374">
        <v>1</v>
      </c>
      <c r="H1374" t="s">
        <v>41</v>
      </c>
      <c r="I1374">
        <v>0.99998357596300003</v>
      </c>
      <c r="J1374">
        <v>1</v>
      </c>
      <c r="K1374" t="s">
        <v>41</v>
      </c>
      <c r="L1374">
        <v>0.95</v>
      </c>
      <c r="M1374">
        <v>1</v>
      </c>
      <c r="N1374" t="s">
        <v>41</v>
      </c>
      <c r="O1374">
        <v>0.96</v>
      </c>
      <c r="P1374">
        <v>1</v>
      </c>
      <c r="Q1374" t="s">
        <v>41</v>
      </c>
      <c r="R1374" t="s">
        <v>27</v>
      </c>
      <c r="S1374">
        <v>0.97172100241699999</v>
      </c>
      <c r="T1374">
        <f t="shared" si="21"/>
        <v>1</v>
      </c>
    </row>
    <row r="1375" spans="1:20" x14ac:dyDescent="0.25">
      <c r="A1375" t="s">
        <v>1956</v>
      </c>
      <c r="B1375" t="s">
        <v>1957</v>
      </c>
      <c r="C1375" t="s">
        <v>41</v>
      </c>
      <c r="D1375" t="s">
        <v>73</v>
      </c>
      <c r="E1375" t="s">
        <v>41</v>
      </c>
      <c r="F1375">
        <v>0.98194069152899999</v>
      </c>
      <c r="G1375">
        <v>1</v>
      </c>
      <c r="H1375" t="s">
        <v>41</v>
      </c>
      <c r="I1375">
        <v>0.99999354382399996</v>
      </c>
      <c r="J1375">
        <v>1</v>
      </c>
      <c r="K1375" t="s">
        <v>41</v>
      </c>
      <c r="L1375">
        <v>0.91</v>
      </c>
      <c r="M1375">
        <v>1</v>
      </c>
      <c r="N1375" t="s">
        <v>41</v>
      </c>
      <c r="O1375">
        <v>0.96</v>
      </c>
      <c r="P1375">
        <v>1</v>
      </c>
      <c r="Q1375" t="s">
        <v>41</v>
      </c>
      <c r="R1375" t="s">
        <v>27</v>
      </c>
      <c r="S1375">
        <v>0.96298355883800002</v>
      </c>
      <c r="T1375">
        <f t="shared" si="21"/>
        <v>1</v>
      </c>
    </row>
    <row r="1376" spans="1:20" x14ac:dyDescent="0.25">
      <c r="A1376" t="s">
        <v>1958</v>
      </c>
      <c r="B1376" t="s">
        <v>1959</v>
      </c>
      <c r="C1376" t="s">
        <v>41</v>
      </c>
      <c r="D1376" t="s">
        <v>73</v>
      </c>
      <c r="E1376" t="s">
        <v>41</v>
      </c>
      <c r="F1376">
        <v>0.97378543213199997</v>
      </c>
      <c r="G1376">
        <v>1</v>
      </c>
      <c r="H1376" t="s">
        <v>41</v>
      </c>
      <c r="I1376">
        <v>0.99999654906400004</v>
      </c>
      <c r="J1376">
        <v>1</v>
      </c>
      <c r="K1376" t="s">
        <v>41</v>
      </c>
      <c r="L1376">
        <v>0.85</v>
      </c>
      <c r="M1376">
        <v>1</v>
      </c>
      <c r="N1376" t="s">
        <v>41</v>
      </c>
      <c r="O1376">
        <v>0.81</v>
      </c>
      <c r="P1376">
        <v>1</v>
      </c>
      <c r="Q1376" t="s">
        <v>41</v>
      </c>
      <c r="R1376" t="s">
        <v>27</v>
      </c>
      <c r="S1376">
        <v>0.90844549529899998</v>
      </c>
      <c r="T1376">
        <f t="shared" si="21"/>
        <v>1</v>
      </c>
    </row>
    <row r="1377" spans="1:20" x14ac:dyDescent="0.25">
      <c r="A1377" t="s">
        <v>1960</v>
      </c>
      <c r="B1377" t="s">
        <v>1961</v>
      </c>
      <c r="C1377" t="s">
        <v>41</v>
      </c>
      <c r="D1377" t="s">
        <v>73</v>
      </c>
      <c r="E1377" t="s">
        <v>41</v>
      </c>
      <c r="F1377">
        <v>0.97477704824</v>
      </c>
      <c r="G1377">
        <v>1</v>
      </c>
      <c r="H1377" t="s">
        <v>41</v>
      </c>
      <c r="I1377">
        <v>0.99999788776999998</v>
      </c>
      <c r="J1377">
        <v>1</v>
      </c>
      <c r="K1377" t="s">
        <v>41</v>
      </c>
      <c r="L1377">
        <v>0.86</v>
      </c>
      <c r="M1377">
        <v>1</v>
      </c>
      <c r="N1377" t="s">
        <v>41</v>
      </c>
      <c r="O1377">
        <v>0.88</v>
      </c>
      <c r="P1377">
        <v>1</v>
      </c>
      <c r="Q1377" t="s">
        <v>41</v>
      </c>
      <c r="R1377" t="s">
        <v>27</v>
      </c>
      <c r="S1377">
        <v>0.92869373400199995</v>
      </c>
      <c r="T1377">
        <f t="shared" si="21"/>
        <v>1</v>
      </c>
    </row>
    <row r="1378" spans="1:20" x14ac:dyDescent="0.25">
      <c r="A1378" t="s">
        <v>1962</v>
      </c>
      <c r="B1378" t="s">
        <v>1963</v>
      </c>
      <c r="C1378" t="s">
        <v>41</v>
      </c>
      <c r="D1378" t="s">
        <v>73</v>
      </c>
      <c r="E1378" t="s">
        <v>41</v>
      </c>
      <c r="F1378">
        <v>0.97477704824</v>
      </c>
      <c r="G1378">
        <v>1</v>
      </c>
      <c r="H1378" t="s">
        <v>41</v>
      </c>
      <c r="I1378">
        <v>0.99999788776999998</v>
      </c>
      <c r="J1378">
        <v>1</v>
      </c>
      <c r="K1378" t="s">
        <v>41</v>
      </c>
      <c r="L1378">
        <v>0.85</v>
      </c>
      <c r="M1378">
        <v>1</v>
      </c>
      <c r="N1378" t="s">
        <v>41</v>
      </c>
      <c r="O1378">
        <v>0.88</v>
      </c>
      <c r="P1378">
        <v>1</v>
      </c>
      <c r="Q1378" t="s">
        <v>41</v>
      </c>
      <c r="R1378" t="s">
        <v>27</v>
      </c>
      <c r="S1378">
        <v>0.926193734002</v>
      </c>
      <c r="T1378">
        <f t="shared" si="21"/>
        <v>1</v>
      </c>
    </row>
    <row r="1379" spans="1:20" x14ac:dyDescent="0.25">
      <c r="A1379" t="s">
        <v>1964</v>
      </c>
      <c r="B1379" t="s">
        <v>1965</v>
      </c>
      <c r="C1379" t="s">
        <v>41</v>
      </c>
      <c r="D1379" t="s">
        <v>73</v>
      </c>
      <c r="E1379" t="s">
        <v>41</v>
      </c>
      <c r="F1379">
        <v>0.96149101984600005</v>
      </c>
      <c r="G1379">
        <v>1</v>
      </c>
      <c r="H1379" t="s">
        <v>41</v>
      </c>
      <c r="I1379">
        <v>0.99999224578500001</v>
      </c>
      <c r="J1379">
        <v>1</v>
      </c>
      <c r="K1379" t="s">
        <v>41</v>
      </c>
      <c r="L1379">
        <v>0.85</v>
      </c>
      <c r="M1379">
        <v>1</v>
      </c>
      <c r="N1379" t="s">
        <v>41</v>
      </c>
      <c r="O1379">
        <v>0.81</v>
      </c>
      <c r="P1379">
        <v>1</v>
      </c>
      <c r="Q1379" t="s">
        <v>41</v>
      </c>
      <c r="R1379" t="s">
        <v>27</v>
      </c>
      <c r="S1379">
        <v>0.90537081640799999</v>
      </c>
      <c r="T1379">
        <f t="shared" si="21"/>
        <v>1</v>
      </c>
    </row>
    <row r="1380" spans="1:20" x14ac:dyDescent="0.25">
      <c r="A1380" t="s">
        <v>1966</v>
      </c>
      <c r="B1380" t="s">
        <v>206</v>
      </c>
      <c r="C1380" t="s">
        <v>72</v>
      </c>
      <c r="D1380" t="s">
        <v>182</v>
      </c>
      <c r="E1380" t="s">
        <v>72</v>
      </c>
      <c r="F1380">
        <v>0.42597419603999997</v>
      </c>
      <c r="G1380">
        <v>1</v>
      </c>
      <c r="H1380" t="s">
        <v>72</v>
      </c>
      <c r="I1380">
        <v>0.98989388776999998</v>
      </c>
      <c r="J1380">
        <v>1</v>
      </c>
      <c r="K1380" t="s">
        <v>41</v>
      </c>
      <c r="L1380">
        <v>0.85</v>
      </c>
      <c r="M1380">
        <v>0</v>
      </c>
      <c r="N1380" t="s">
        <v>30</v>
      </c>
      <c r="O1380">
        <v>0.81</v>
      </c>
      <c r="P1380">
        <v>0</v>
      </c>
      <c r="Q1380" t="s">
        <v>72</v>
      </c>
      <c r="R1380" t="s">
        <v>84</v>
      </c>
      <c r="S1380">
        <v>0.35396702095299998</v>
      </c>
      <c r="T1380">
        <f t="shared" si="21"/>
        <v>1</v>
      </c>
    </row>
    <row r="1381" spans="1:20" x14ac:dyDescent="0.25">
      <c r="A1381" t="s">
        <v>1966</v>
      </c>
      <c r="B1381" t="s">
        <v>206</v>
      </c>
      <c r="C1381" t="s">
        <v>72</v>
      </c>
      <c r="D1381" t="s">
        <v>201</v>
      </c>
      <c r="E1381" t="s">
        <v>72</v>
      </c>
      <c r="F1381">
        <v>0.37667776258300001</v>
      </c>
      <c r="G1381">
        <v>1</v>
      </c>
      <c r="H1381" t="s">
        <v>72</v>
      </c>
      <c r="I1381">
        <v>0.97818635416499999</v>
      </c>
      <c r="J1381">
        <v>1</v>
      </c>
      <c r="K1381" t="s">
        <v>41</v>
      </c>
      <c r="L1381">
        <v>0.85</v>
      </c>
      <c r="M1381">
        <v>0</v>
      </c>
      <c r="N1381" t="s">
        <v>30</v>
      </c>
      <c r="O1381">
        <v>0.81</v>
      </c>
      <c r="P1381">
        <v>0</v>
      </c>
      <c r="Q1381" t="s">
        <v>72</v>
      </c>
      <c r="R1381" t="s">
        <v>84</v>
      </c>
      <c r="S1381">
        <v>0.338716029187</v>
      </c>
      <c r="T1381">
        <f t="shared" si="21"/>
        <v>1</v>
      </c>
    </row>
    <row r="1382" spans="1:20" x14ac:dyDescent="0.25">
      <c r="A1382" t="s">
        <v>1966</v>
      </c>
      <c r="B1382" t="s">
        <v>206</v>
      </c>
      <c r="C1382" t="s">
        <v>72</v>
      </c>
      <c r="D1382" t="s">
        <v>73</v>
      </c>
      <c r="E1382" t="s">
        <v>41</v>
      </c>
      <c r="F1382">
        <v>0.92</v>
      </c>
      <c r="G1382">
        <v>1</v>
      </c>
      <c r="H1382" t="s">
        <v>72</v>
      </c>
      <c r="I1382">
        <v>0.836160634013</v>
      </c>
      <c r="J1382">
        <v>0</v>
      </c>
      <c r="K1382" t="s">
        <v>41</v>
      </c>
      <c r="L1382">
        <v>0.85</v>
      </c>
      <c r="M1382">
        <v>1</v>
      </c>
      <c r="N1382" t="s">
        <v>30</v>
      </c>
      <c r="O1382">
        <v>0.81</v>
      </c>
      <c r="P1382">
        <v>0</v>
      </c>
      <c r="Q1382" t="s">
        <v>41</v>
      </c>
      <c r="R1382" t="s">
        <v>683</v>
      </c>
      <c r="S1382">
        <v>0.4425</v>
      </c>
      <c r="T1382">
        <f t="shared" si="21"/>
        <v>0</v>
      </c>
    </row>
    <row r="1383" spans="1:20" x14ac:dyDescent="0.25">
      <c r="A1383" t="s">
        <v>1966</v>
      </c>
      <c r="B1383" t="s">
        <v>206</v>
      </c>
      <c r="C1383" t="s">
        <v>72</v>
      </c>
      <c r="D1383" t="s">
        <v>525</v>
      </c>
      <c r="E1383" t="s">
        <v>183</v>
      </c>
      <c r="F1383">
        <v>0.30088852371699998</v>
      </c>
      <c r="G1383">
        <v>0</v>
      </c>
      <c r="H1383" t="s">
        <v>72</v>
      </c>
      <c r="I1383">
        <v>0.91916193184100003</v>
      </c>
      <c r="J1383">
        <v>1</v>
      </c>
      <c r="K1383" t="s">
        <v>41</v>
      </c>
      <c r="L1383">
        <v>0.85</v>
      </c>
      <c r="M1383">
        <v>0</v>
      </c>
      <c r="N1383" t="s">
        <v>30</v>
      </c>
      <c r="O1383">
        <v>0.81</v>
      </c>
      <c r="P1383">
        <v>0</v>
      </c>
      <c r="Q1383" t="s">
        <v>72</v>
      </c>
      <c r="R1383" t="s">
        <v>3556</v>
      </c>
      <c r="S1383">
        <v>0.22979048295999999</v>
      </c>
      <c r="T1383">
        <f t="shared" si="21"/>
        <v>1</v>
      </c>
    </row>
    <row r="1384" spans="1:20" x14ac:dyDescent="0.25">
      <c r="A1384" t="s">
        <v>1966</v>
      </c>
      <c r="B1384" t="s">
        <v>206</v>
      </c>
      <c r="C1384" t="s">
        <v>72</v>
      </c>
      <c r="D1384" t="s">
        <v>42</v>
      </c>
      <c r="E1384" t="s">
        <v>72</v>
      </c>
      <c r="F1384">
        <v>0.25134298466999999</v>
      </c>
      <c r="G1384">
        <v>1</v>
      </c>
      <c r="H1384" t="s">
        <v>72</v>
      </c>
      <c r="I1384">
        <v>0.90570318011899997</v>
      </c>
      <c r="J1384">
        <v>1</v>
      </c>
      <c r="K1384" t="s">
        <v>41</v>
      </c>
      <c r="L1384">
        <v>0.85</v>
      </c>
      <c r="M1384">
        <v>0</v>
      </c>
      <c r="N1384" t="s">
        <v>30</v>
      </c>
      <c r="O1384">
        <v>0.81</v>
      </c>
      <c r="P1384">
        <v>0</v>
      </c>
      <c r="Q1384" t="s">
        <v>72</v>
      </c>
      <c r="R1384" t="s">
        <v>84</v>
      </c>
      <c r="S1384">
        <v>0.28926154119699998</v>
      </c>
      <c r="T1384">
        <f t="shared" si="21"/>
        <v>1</v>
      </c>
    </row>
    <row r="1385" spans="1:20" x14ac:dyDescent="0.25">
      <c r="A1385" t="s">
        <v>1966</v>
      </c>
      <c r="B1385" t="s">
        <v>206</v>
      </c>
      <c r="C1385" t="s">
        <v>72</v>
      </c>
      <c r="D1385" t="s">
        <v>204</v>
      </c>
      <c r="E1385" t="s">
        <v>72</v>
      </c>
      <c r="F1385">
        <v>0.92</v>
      </c>
      <c r="G1385">
        <v>1</v>
      </c>
      <c r="H1385" t="s">
        <v>72</v>
      </c>
      <c r="I1385">
        <v>0.99912740545199996</v>
      </c>
      <c r="J1385">
        <v>1</v>
      </c>
      <c r="K1385" t="s">
        <v>41</v>
      </c>
      <c r="L1385">
        <v>0.85</v>
      </c>
      <c r="M1385">
        <v>0</v>
      </c>
      <c r="N1385" t="s">
        <v>30</v>
      </c>
      <c r="O1385">
        <v>0.81</v>
      </c>
      <c r="P1385">
        <v>0</v>
      </c>
      <c r="Q1385" t="s">
        <v>72</v>
      </c>
      <c r="R1385" t="s">
        <v>84</v>
      </c>
      <c r="S1385">
        <v>0.479781851363</v>
      </c>
      <c r="T1385">
        <f t="shared" si="21"/>
        <v>1</v>
      </c>
    </row>
    <row r="1386" spans="1:20" x14ac:dyDescent="0.25">
      <c r="A1386" t="s">
        <v>1966</v>
      </c>
      <c r="B1386" t="s">
        <v>206</v>
      </c>
      <c r="C1386" t="s">
        <v>72</v>
      </c>
      <c r="D1386" t="s">
        <v>209</v>
      </c>
      <c r="E1386" t="s">
        <v>183</v>
      </c>
      <c r="F1386">
        <v>0.53998935137100001</v>
      </c>
      <c r="G1386">
        <v>1</v>
      </c>
      <c r="H1386" t="s">
        <v>183</v>
      </c>
      <c r="I1386">
        <v>0.80328013060600001</v>
      </c>
      <c r="J1386">
        <v>1</v>
      </c>
      <c r="K1386" t="s">
        <v>41</v>
      </c>
      <c r="L1386">
        <v>0.85</v>
      </c>
      <c r="M1386">
        <v>0</v>
      </c>
      <c r="N1386" t="s">
        <v>30</v>
      </c>
      <c r="O1386">
        <v>0.81</v>
      </c>
      <c r="P1386">
        <v>0</v>
      </c>
      <c r="Q1386" t="s">
        <v>183</v>
      </c>
      <c r="R1386" t="s">
        <v>84</v>
      </c>
      <c r="S1386">
        <v>0.33581737049400001</v>
      </c>
      <c r="T1386">
        <f t="shared" si="21"/>
        <v>0</v>
      </c>
    </row>
    <row r="1387" spans="1:20" x14ac:dyDescent="0.25">
      <c r="A1387" t="s">
        <v>1966</v>
      </c>
      <c r="B1387" t="s">
        <v>206</v>
      </c>
      <c r="C1387" t="s">
        <v>72</v>
      </c>
      <c r="D1387" t="s">
        <v>358</v>
      </c>
      <c r="E1387" t="s">
        <v>72</v>
      </c>
      <c r="F1387">
        <v>0.41800474225899997</v>
      </c>
      <c r="G1387">
        <v>1</v>
      </c>
      <c r="H1387" t="s">
        <v>72</v>
      </c>
      <c r="I1387">
        <v>0.98733179176399999</v>
      </c>
      <c r="J1387">
        <v>1</v>
      </c>
      <c r="K1387" t="s">
        <v>41</v>
      </c>
      <c r="L1387">
        <v>0.85</v>
      </c>
      <c r="M1387">
        <v>0</v>
      </c>
      <c r="N1387" t="s">
        <v>30</v>
      </c>
      <c r="O1387">
        <v>0.81</v>
      </c>
      <c r="P1387">
        <v>0</v>
      </c>
      <c r="Q1387" t="s">
        <v>72</v>
      </c>
      <c r="R1387" t="s">
        <v>84</v>
      </c>
      <c r="S1387">
        <v>0.35133413350600001</v>
      </c>
      <c r="T1387">
        <f t="shared" si="21"/>
        <v>1</v>
      </c>
    </row>
    <row r="1388" spans="1:20" x14ac:dyDescent="0.25">
      <c r="A1388" t="s">
        <v>1967</v>
      </c>
      <c r="B1388" t="s">
        <v>1968</v>
      </c>
      <c r="C1388" t="s">
        <v>72</v>
      </c>
      <c r="D1388" t="s">
        <v>201</v>
      </c>
      <c r="E1388" t="s">
        <v>41</v>
      </c>
      <c r="F1388">
        <v>0.28153617185899998</v>
      </c>
      <c r="G1388">
        <v>1</v>
      </c>
      <c r="H1388" t="s">
        <v>72</v>
      </c>
      <c r="I1388">
        <v>0.87291509625200003</v>
      </c>
      <c r="J1388">
        <v>0</v>
      </c>
      <c r="K1388" t="s">
        <v>41</v>
      </c>
      <c r="L1388">
        <v>0.74</v>
      </c>
      <c r="M1388">
        <v>1</v>
      </c>
      <c r="N1388" t="s">
        <v>41</v>
      </c>
      <c r="O1388">
        <v>0.81</v>
      </c>
      <c r="P1388">
        <v>1</v>
      </c>
      <c r="Q1388" t="s">
        <v>41</v>
      </c>
      <c r="R1388" t="s">
        <v>23</v>
      </c>
      <c r="S1388">
        <v>0.610512057286</v>
      </c>
      <c r="T1388">
        <f t="shared" si="21"/>
        <v>0</v>
      </c>
    </row>
    <row r="1389" spans="1:20" x14ac:dyDescent="0.25">
      <c r="A1389" t="s">
        <v>1967</v>
      </c>
      <c r="B1389" t="s">
        <v>1968</v>
      </c>
      <c r="C1389" t="s">
        <v>72</v>
      </c>
      <c r="D1389" t="s">
        <v>204</v>
      </c>
      <c r="E1389" t="s">
        <v>72</v>
      </c>
      <c r="F1389">
        <v>0.92</v>
      </c>
      <c r="G1389">
        <v>1</v>
      </c>
      <c r="H1389" t="s">
        <v>72</v>
      </c>
      <c r="I1389">
        <v>0.99592725353099998</v>
      </c>
      <c r="J1389">
        <v>1</v>
      </c>
      <c r="K1389" t="s">
        <v>41</v>
      </c>
      <c r="L1389">
        <v>0.74</v>
      </c>
      <c r="M1389">
        <v>0</v>
      </c>
      <c r="N1389" t="s">
        <v>41</v>
      </c>
      <c r="O1389">
        <v>0.81</v>
      </c>
      <c r="P1389">
        <v>0</v>
      </c>
      <c r="Q1389" t="s">
        <v>72</v>
      </c>
      <c r="R1389" t="s">
        <v>84</v>
      </c>
      <c r="S1389">
        <v>0.478981813383</v>
      </c>
      <c r="T1389">
        <f t="shared" si="21"/>
        <v>1</v>
      </c>
    </row>
    <row r="1390" spans="1:20" x14ac:dyDescent="0.25">
      <c r="A1390" t="s">
        <v>1967</v>
      </c>
      <c r="B1390" t="s">
        <v>1968</v>
      </c>
      <c r="C1390" t="s">
        <v>72</v>
      </c>
      <c r="D1390" t="s">
        <v>209</v>
      </c>
      <c r="E1390" t="s">
        <v>183</v>
      </c>
      <c r="F1390">
        <v>0.37228717604400002</v>
      </c>
      <c r="G1390">
        <v>0</v>
      </c>
      <c r="H1390" t="s">
        <v>72</v>
      </c>
      <c r="I1390">
        <v>0.50368562758699997</v>
      </c>
      <c r="J1390">
        <v>0</v>
      </c>
      <c r="K1390" t="s">
        <v>41</v>
      </c>
      <c r="L1390">
        <v>0.74</v>
      </c>
      <c r="M1390">
        <v>1</v>
      </c>
      <c r="N1390" t="s">
        <v>41</v>
      </c>
      <c r="O1390">
        <v>0.81</v>
      </c>
      <c r="P1390">
        <v>1</v>
      </c>
      <c r="Q1390" t="s">
        <v>41</v>
      </c>
      <c r="R1390" t="s">
        <v>80</v>
      </c>
      <c r="S1390">
        <v>0.38750000000000001</v>
      </c>
      <c r="T1390">
        <f t="shared" si="21"/>
        <v>0</v>
      </c>
    </row>
    <row r="1391" spans="1:20" x14ac:dyDescent="0.25">
      <c r="A1391" t="s">
        <v>1967</v>
      </c>
      <c r="B1391" t="s">
        <v>1968</v>
      </c>
      <c r="C1391" t="s">
        <v>72</v>
      </c>
      <c r="D1391" t="s">
        <v>358</v>
      </c>
      <c r="E1391" t="s">
        <v>318</v>
      </c>
      <c r="F1391">
        <v>0.260545910125</v>
      </c>
      <c r="G1391">
        <v>0</v>
      </c>
      <c r="H1391" t="s">
        <v>72</v>
      </c>
      <c r="I1391">
        <v>0.97973296736299997</v>
      </c>
      <c r="J1391">
        <v>0</v>
      </c>
      <c r="K1391" t="s">
        <v>41</v>
      </c>
      <c r="L1391">
        <v>0.74</v>
      </c>
      <c r="M1391">
        <v>1</v>
      </c>
      <c r="N1391" t="s">
        <v>41</v>
      </c>
      <c r="O1391">
        <v>0.81</v>
      </c>
      <c r="P1391">
        <v>1</v>
      </c>
      <c r="Q1391" t="s">
        <v>41</v>
      </c>
      <c r="R1391" t="s">
        <v>80</v>
      </c>
      <c r="S1391">
        <v>0.38750000000000001</v>
      </c>
      <c r="T1391">
        <f t="shared" si="21"/>
        <v>0</v>
      </c>
    </row>
    <row r="1392" spans="1:20" x14ac:dyDescent="0.25">
      <c r="A1392" t="s">
        <v>1969</v>
      </c>
      <c r="B1392" t="s">
        <v>1970</v>
      </c>
      <c r="C1392" t="s">
        <v>72</v>
      </c>
      <c r="D1392" t="s">
        <v>201</v>
      </c>
      <c r="E1392" t="s">
        <v>137</v>
      </c>
      <c r="F1392">
        <v>0.28140511528099998</v>
      </c>
      <c r="G1392">
        <v>0</v>
      </c>
      <c r="H1392" t="s">
        <v>72</v>
      </c>
      <c r="I1392">
        <v>0.97485066845299995</v>
      </c>
      <c r="J1392">
        <v>1</v>
      </c>
      <c r="K1392" t="s">
        <v>63</v>
      </c>
      <c r="L1392">
        <v>0.74</v>
      </c>
      <c r="M1392">
        <v>0</v>
      </c>
      <c r="N1392" t="s">
        <v>41</v>
      </c>
      <c r="O1392">
        <v>0.45</v>
      </c>
      <c r="P1392">
        <v>0</v>
      </c>
      <c r="Q1392" t="s">
        <v>72</v>
      </c>
      <c r="R1392" t="s">
        <v>3556</v>
      </c>
      <c r="S1392">
        <v>0.24371266711299999</v>
      </c>
      <c r="T1392">
        <f t="shared" si="21"/>
        <v>1</v>
      </c>
    </row>
    <row r="1393" spans="1:20" x14ac:dyDescent="0.25">
      <c r="A1393" t="s">
        <v>1969</v>
      </c>
      <c r="B1393" t="s">
        <v>1970</v>
      </c>
      <c r="C1393" t="s">
        <v>72</v>
      </c>
      <c r="D1393" t="s">
        <v>525</v>
      </c>
      <c r="E1393" t="s">
        <v>183</v>
      </c>
      <c r="F1393">
        <v>0.26348166069599999</v>
      </c>
      <c r="G1393">
        <v>0</v>
      </c>
      <c r="H1393" t="s">
        <v>72</v>
      </c>
      <c r="I1393">
        <v>0.95870589201699996</v>
      </c>
      <c r="J1393">
        <v>1</v>
      </c>
      <c r="K1393" t="s">
        <v>63</v>
      </c>
      <c r="L1393">
        <v>0.74</v>
      </c>
      <c r="M1393">
        <v>0</v>
      </c>
      <c r="N1393" t="s">
        <v>41</v>
      </c>
      <c r="O1393">
        <v>0.45</v>
      </c>
      <c r="P1393">
        <v>0</v>
      </c>
      <c r="Q1393" t="s">
        <v>72</v>
      </c>
      <c r="R1393" t="s">
        <v>3556</v>
      </c>
      <c r="S1393">
        <v>0.239676473004</v>
      </c>
      <c r="T1393">
        <f t="shared" si="21"/>
        <v>1</v>
      </c>
    </row>
    <row r="1394" spans="1:20" x14ac:dyDescent="0.25">
      <c r="A1394" t="s">
        <v>1969</v>
      </c>
      <c r="B1394" t="s">
        <v>1970</v>
      </c>
      <c r="C1394" t="s">
        <v>72</v>
      </c>
      <c r="D1394" t="s">
        <v>204</v>
      </c>
      <c r="E1394" t="s">
        <v>72</v>
      </c>
      <c r="F1394">
        <v>0.92</v>
      </c>
      <c r="G1394">
        <v>1</v>
      </c>
      <c r="H1394" t="s">
        <v>72</v>
      </c>
      <c r="I1394">
        <v>0.99894507417199996</v>
      </c>
      <c r="J1394">
        <v>1</v>
      </c>
      <c r="K1394" t="s">
        <v>63</v>
      </c>
      <c r="L1394">
        <v>0.74</v>
      </c>
      <c r="M1394">
        <v>0</v>
      </c>
      <c r="N1394" t="s">
        <v>41</v>
      </c>
      <c r="O1394">
        <v>0.45</v>
      </c>
      <c r="P1394">
        <v>0</v>
      </c>
      <c r="Q1394" t="s">
        <v>72</v>
      </c>
      <c r="R1394" t="s">
        <v>84</v>
      </c>
      <c r="S1394">
        <v>0.479736268543</v>
      </c>
      <c r="T1394">
        <f t="shared" si="21"/>
        <v>1</v>
      </c>
    </row>
    <row r="1395" spans="1:20" x14ac:dyDescent="0.25">
      <c r="A1395" t="s">
        <v>1969</v>
      </c>
      <c r="B1395" t="s">
        <v>1970</v>
      </c>
      <c r="C1395" t="s">
        <v>72</v>
      </c>
      <c r="D1395" t="s">
        <v>209</v>
      </c>
      <c r="E1395" t="s">
        <v>183</v>
      </c>
      <c r="F1395">
        <v>0.53528993616800002</v>
      </c>
      <c r="G1395">
        <v>1</v>
      </c>
      <c r="H1395" t="s">
        <v>183</v>
      </c>
      <c r="I1395">
        <v>0.61444738480500005</v>
      </c>
      <c r="J1395">
        <v>1</v>
      </c>
      <c r="K1395" t="s">
        <v>63</v>
      </c>
      <c r="L1395">
        <v>0.74</v>
      </c>
      <c r="M1395">
        <v>0</v>
      </c>
      <c r="N1395" t="s">
        <v>41</v>
      </c>
      <c r="O1395">
        <v>0.45</v>
      </c>
      <c r="P1395">
        <v>0</v>
      </c>
      <c r="Q1395" t="s">
        <v>183</v>
      </c>
      <c r="R1395" t="s">
        <v>84</v>
      </c>
      <c r="S1395">
        <v>0.28743433024300002</v>
      </c>
      <c r="T1395">
        <f t="shared" si="21"/>
        <v>0</v>
      </c>
    </row>
    <row r="1396" spans="1:20" x14ac:dyDescent="0.25">
      <c r="A1396" t="s">
        <v>1969</v>
      </c>
      <c r="B1396" t="s">
        <v>1970</v>
      </c>
      <c r="C1396" t="s">
        <v>72</v>
      </c>
      <c r="D1396" t="s">
        <v>358</v>
      </c>
      <c r="E1396" t="s">
        <v>72</v>
      </c>
      <c r="F1396">
        <v>0.32267206175800001</v>
      </c>
      <c r="G1396">
        <v>1</v>
      </c>
      <c r="H1396" t="s">
        <v>72</v>
      </c>
      <c r="I1396">
        <v>0.98857438933999997</v>
      </c>
      <c r="J1396">
        <v>1</v>
      </c>
      <c r="K1396" t="s">
        <v>63</v>
      </c>
      <c r="L1396">
        <v>0.74</v>
      </c>
      <c r="M1396">
        <v>0</v>
      </c>
      <c r="N1396" t="s">
        <v>41</v>
      </c>
      <c r="O1396">
        <v>0.45</v>
      </c>
      <c r="P1396">
        <v>0</v>
      </c>
      <c r="Q1396" t="s">
        <v>72</v>
      </c>
      <c r="R1396" t="s">
        <v>84</v>
      </c>
      <c r="S1396">
        <v>0.32781161277400001</v>
      </c>
      <c r="T1396">
        <f t="shared" si="21"/>
        <v>1</v>
      </c>
    </row>
    <row r="1397" spans="1:20" x14ac:dyDescent="0.25">
      <c r="A1397" t="s">
        <v>1971</v>
      </c>
      <c r="B1397" t="s">
        <v>1972</v>
      </c>
      <c r="C1397" t="s">
        <v>183</v>
      </c>
      <c r="D1397" t="s">
        <v>567</v>
      </c>
      <c r="E1397" t="s">
        <v>183</v>
      </c>
      <c r="F1397">
        <v>0.92</v>
      </c>
      <c r="G1397">
        <v>1</v>
      </c>
      <c r="H1397" t="s">
        <v>183</v>
      </c>
      <c r="I1397">
        <v>0.99542638884800005</v>
      </c>
      <c r="J1397">
        <v>1</v>
      </c>
      <c r="K1397" t="s">
        <v>183</v>
      </c>
      <c r="L1397">
        <v>0.71</v>
      </c>
      <c r="M1397">
        <v>1</v>
      </c>
      <c r="N1397" t="s">
        <v>183</v>
      </c>
      <c r="O1397">
        <v>0.46</v>
      </c>
      <c r="P1397">
        <v>1</v>
      </c>
      <c r="Q1397" t="s">
        <v>183</v>
      </c>
      <c r="R1397" t="s">
        <v>27</v>
      </c>
      <c r="S1397">
        <v>0.77135659721200001</v>
      </c>
      <c r="T1397">
        <f t="shared" si="21"/>
        <v>1</v>
      </c>
    </row>
    <row r="1398" spans="1:20" x14ac:dyDescent="0.25">
      <c r="A1398" t="s">
        <v>1973</v>
      </c>
      <c r="B1398" t="s">
        <v>1974</v>
      </c>
      <c r="C1398" t="s">
        <v>183</v>
      </c>
      <c r="D1398" t="s">
        <v>525</v>
      </c>
      <c r="E1398" t="s">
        <v>183</v>
      </c>
      <c r="F1398">
        <v>0.38208669945099999</v>
      </c>
      <c r="G1398">
        <v>1</v>
      </c>
      <c r="H1398" t="s">
        <v>183</v>
      </c>
      <c r="I1398">
        <v>0.97682763377100001</v>
      </c>
      <c r="J1398">
        <v>1</v>
      </c>
      <c r="K1398" t="s">
        <v>183</v>
      </c>
      <c r="L1398">
        <v>0.97</v>
      </c>
      <c r="M1398">
        <v>1</v>
      </c>
      <c r="N1398" t="s">
        <v>183</v>
      </c>
      <c r="O1398">
        <v>0.96</v>
      </c>
      <c r="P1398">
        <v>1</v>
      </c>
      <c r="Q1398" t="s">
        <v>183</v>
      </c>
      <c r="R1398" t="s">
        <v>27</v>
      </c>
      <c r="S1398">
        <v>0.82222858330500004</v>
      </c>
      <c r="T1398">
        <f t="shared" si="21"/>
        <v>1</v>
      </c>
    </row>
    <row r="1399" spans="1:20" x14ac:dyDescent="0.25">
      <c r="A1399" t="s">
        <v>1975</v>
      </c>
      <c r="B1399" t="s">
        <v>1976</v>
      </c>
      <c r="C1399" t="s">
        <v>21</v>
      </c>
      <c r="D1399" t="s">
        <v>73</v>
      </c>
      <c r="E1399" t="s">
        <v>21</v>
      </c>
      <c r="F1399">
        <v>0.53404717229800003</v>
      </c>
      <c r="G1399">
        <v>1</v>
      </c>
      <c r="H1399" t="s">
        <v>41</v>
      </c>
      <c r="I1399">
        <v>0.83810076251099996</v>
      </c>
      <c r="J1399">
        <v>0</v>
      </c>
      <c r="K1399" t="s">
        <v>21</v>
      </c>
      <c r="L1399">
        <v>0.85</v>
      </c>
      <c r="M1399">
        <v>1</v>
      </c>
      <c r="N1399" t="s">
        <v>21</v>
      </c>
      <c r="O1399">
        <v>0.44</v>
      </c>
      <c r="P1399">
        <v>1</v>
      </c>
      <c r="Q1399" t="s">
        <v>21</v>
      </c>
      <c r="R1399" t="s">
        <v>23</v>
      </c>
      <c r="S1399">
        <v>0.60801572409899995</v>
      </c>
      <c r="T1399">
        <f t="shared" si="21"/>
        <v>1</v>
      </c>
    </row>
    <row r="1400" spans="1:20" x14ac:dyDescent="0.25">
      <c r="A1400" t="s">
        <v>1975</v>
      </c>
      <c r="B1400" t="s">
        <v>1976</v>
      </c>
      <c r="C1400" t="s">
        <v>21</v>
      </c>
      <c r="D1400" t="s">
        <v>21</v>
      </c>
      <c r="E1400" t="s">
        <v>21</v>
      </c>
      <c r="F1400">
        <v>0.95232858714699997</v>
      </c>
      <c r="G1400">
        <v>1</v>
      </c>
      <c r="H1400" t="s">
        <v>21</v>
      </c>
      <c r="I1400">
        <v>0.99397503939800003</v>
      </c>
      <c r="J1400">
        <v>1</v>
      </c>
      <c r="K1400" t="s">
        <v>21</v>
      </c>
      <c r="L1400">
        <v>0.85</v>
      </c>
      <c r="M1400">
        <v>1</v>
      </c>
      <c r="N1400" t="s">
        <v>21</v>
      </c>
      <c r="O1400">
        <v>0.44</v>
      </c>
      <c r="P1400">
        <v>1</v>
      </c>
      <c r="Q1400" t="s">
        <v>21</v>
      </c>
      <c r="R1400" t="s">
        <v>27</v>
      </c>
      <c r="S1400">
        <v>0.80907590663600004</v>
      </c>
      <c r="T1400">
        <f t="shared" si="21"/>
        <v>1</v>
      </c>
    </row>
    <row r="1401" spans="1:20" x14ac:dyDescent="0.25">
      <c r="A1401" t="s">
        <v>1977</v>
      </c>
      <c r="B1401" t="s">
        <v>1978</v>
      </c>
      <c r="C1401" t="s">
        <v>21</v>
      </c>
      <c r="D1401" t="s">
        <v>21</v>
      </c>
      <c r="E1401" t="s">
        <v>21</v>
      </c>
      <c r="F1401">
        <v>0.94585246968799996</v>
      </c>
      <c r="G1401">
        <v>1</v>
      </c>
      <c r="H1401" t="s">
        <v>21</v>
      </c>
      <c r="I1401">
        <v>0.99367803341700001</v>
      </c>
      <c r="J1401">
        <v>1</v>
      </c>
      <c r="K1401" t="s">
        <v>21</v>
      </c>
      <c r="L1401">
        <v>0.76</v>
      </c>
      <c r="M1401">
        <v>1</v>
      </c>
      <c r="N1401" t="s">
        <v>21</v>
      </c>
      <c r="O1401">
        <v>0.46</v>
      </c>
      <c r="P1401">
        <v>1</v>
      </c>
      <c r="Q1401" t="s">
        <v>21</v>
      </c>
      <c r="R1401" t="s">
        <v>27</v>
      </c>
      <c r="S1401">
        <v>0.78988262577599999</v>
      </c>
      <c r="T1401">
        <f t="shared" si="21"/>
        <v>1</v>
      </c>
    </row>
    <row r="1402" spans="1:20" x14ac:dyDescent="0.25">
      <c r="A1402" t="s">
        <v>1979</v>
      </c>
      <c r="B1402" t="s">
        <v>1980</v>
      </c>
      <c r="C1402" t="s">
        <v>232</v>
      </c>
      <c r="D1402" t="s">
        <v>21</v>
      </c>
      <c r="E1402" t="s">
        <v>21</v>
      </c>
      <c r="F1402">
        <v>0.91991594224999995</v>
      </c>
      <c r="G1402">
        <v>0</v>
      </c>
      <c r="H1402" t="s">
        <v>21</v>
      </c>
      <c r="I1402">
        <v>0.82655036111500002</v>
      </c>
      <c r="J1402">
        <v>0</v>
      </c>
      <c r="K1402" t="s">
        <v>232</v>
      </c>
      <c r="L1402">
        <v>0.95</v>
      </c>
      <c r="M1402">
        <v>1</v>
      </c>
      <c r="N1402" t="s">
        <v>232</v>
      </c>
      <c r="O1402">
        <v>0.96</v>
      </c>
      <c r="P1402">
        <v>1</v>
      </c>
      <c r="Q1402" t="s">
        <v>232</v>
      </c>
      <c r="R1402" t="s">
        <v>80</v>
      </c>
      <c r="S1402">
        <v>0.47749999999999998</v>
      </c>
      <c r="T1402">
        <f t="shared" si="21"/>
        <v>1</v>
      </c>
    </row>
    <row r="1403" spans="1:20" x14ac:dyDescent="0.25">
      <c r="A1403" t="s">
        <v>1981</v>
      </c>
      <c r="B1403" t="s">
        <v>1982</v>
      </c>
      <c r="C1403" t="s">
        <v>41</v>
      </c>
      <c r="D1403" t="s">
        <v>73</v>
      </c>
      <c r="E1403" t="s">
        <v>41</v>
      </c>
      <c r="F1403">
        <v>0.96</v>
      </c>
      <c r="G1403">
        <v>1</v>
      </c>
      <c r="H1403" t="s">
        <v>41</v>
      </c>
      <c r="I1403">
        <v>0.99960630055300004</v>
      </c>
      <c r="J1403">
        <v>1</v>
      </c>
      <c r="K1403" t="s">
        <v>41</v>
      </c>
      <c r="L1403">
        <v>0.72</v>
      </c>
      <c r="M1403">
        <v>1</v>
      </c>
      <c r="N1403" t="s">
        <v>41</v>
      </c>
      <c r="O1403">
        <v>0.81</v>
      </c>
      <c r="P1403">
        <v>1</v>
      </c>
      <c r="Q1403" t="s">
        <v>41</v>
      </c>
      <c r="R1403" t="s">
        <v>27</v>
      </c>
      <c r="S1403">
        <v>0.87240157513799999</v>
      </c>
      <c r="T1403">
        <f t="shared" si="21"/>
        <v>1</v>
      </c>
    </row>
    <row r="1404" spans="1:20" x14ac:dyDescent="0.25">
      <c r="A1404" t="s">
        <v>1983</v>
      </c>
      <c r="B1404" t="s">
        <v>1984</v>
      </c>
      <c r="C1404" t="s">
        <v>41</v>
      </c>
      <c r="D1404" t="s">
        <v>73</v>
      </c>
      <c r="E1404" t="s">
        <v>41</v>
      </c>
      <c r="F1404">
        <v>0.96</v>
      </c>
      <c r="G1404">
        <v>1</v>
      </c>
      <c r="H1404" t="s">
        <v>41</v>
      </c>
      <c r="I1404">
        <v>0.99880706501399996</v>
      </c>
      <c r="J1404">
        <v>1</v>
      </c>
      <c r="K1404" t="s">
        <v>41</v>
      </c>
      <c r="L1404">
        <v>0.85</v>
      </c>
      <c r="M1404">
        <v>1</v>
      </c>
      <c r="N1404" t="s">
        <v>41</v>
      </c>
      <c r="O1404">
        <v>0.93</v>
      </c>
      <c r="P1404">
        <v>1</v>
      </c>
      <c r="Q1404" t="s">
        <v>41</v>
      </c>
      <c r="R1404" t="s">
        <v>27</v>
      </c>
      <c r="S1404">
        <v>0.93470176625300005</v>
      </c>
      <c r="T1404">
        <f t="shared" si="21"/>
        <v>1</v>
      </c>
    </row>
    <row r="1405" spans="1:20" x14ac:dyDescent="0.25">
      <c r="A1405" t="s">
        <v>1985</v>
      </c>
      <c r="B1405" t="s">
        <v>1986</v>
      </c>
      <c r="C1405" t="s">
        <v>26</v>
      </c>
      <c r="D1405" t="s">
        <v>26</v>
      </c>
      <c r="E1405" t="s">
        <v>26</v>
      </c>
      <c r="F1405">
        <v>0.98885005443999996</v>
      </c>
      <c r="G1405">
        <v>1</v>
      </c>
      <c r="H1405" t="s">
        <v>26</v>
      </c>
      <c r="I1405">
        <v>0.99995748170599996</v>
      </c>
      <c r="J1405">
        <v>1</v>
      </c>
      <c r="K1405" t="s">
        <v>26</v>
      </c>
      <c r="L1405">
        <v>0.76</v>
      </c>
      <c r="M1405">
        <v>1</v>
      </c>
      <c r="N1405" t="s">
        <v>26</v>
      </c>
      <c r="O1405">
        <v>0.81</v>
      </c>
      <c r="P1405">
        <v>1</v>
      </c>
      <c r="Q1405" t="s">
        <v>26</v>
      </c>
      <c r="R1405" t="s">
        <v>27</v>
      </c>
      <c r="S1405">
        <v>0.88970188403600003</v>
      </c>
      <c r="T1405">
        <f t="shared" si="21"/>
        <v>1</v>
      </c>
    </row>
    <row r="1406" spans="1:20" x14ac:dyDescent="0.25">
      <c r="A1406" t="s">
        <v>1987</v>
      </c>
      <c r="B1406" t="s">
        <v>1988</v>
      </c>
      <c r="C1406" t="s">
        <v>26</v>
      </c>
      <c r="D1406" t="s">
        <v>391</v>
      </c>
      <c r="E1406" t="s">
        <v>26</v>
      </c>
      <c r="F1406">
        <v>0.90517035111699995</v>
      </c>
      <c r="G1406">
        <v>1</v>
      </c>
      <c r="H1406" t="s">
        <v>26</v>
      </c>
      <c r="I1406">
        <v>0.99953962828200005</v>
      </c>
      <c r="J1406">
        <v>1</v>
      </c>
      <c r="K1406" t="s">
        <v>26</v>
      </c>
      <c r="L1406">
        <v>0.97</v>
      </c>
      <c r="M1406">
        <v>1</v>
      </c>
      <c r="N1406" t="s">
        <v>26</v>
      </c>
      <c r="O1406">
        <v>0.95</v>
      </c>
      <c r="P1406">
        <v>1</v>
      </c>
      <c r="Q1406" t="s">
        <v>26</v>
      </c>
      <c r="R1406" t="s">
        <v>27</v>
      </c>
      <c r="S1406">
        <v>0.95617749485000003</v>
      </c>
      <c r="T1406">
        <f t="shared" si="21"/>
        <v>1</v>
      </c>
    </row>
    <row r="1407" spans="1:20" x14ac:dyDescent="0.25">
      <c r="A1407" t="s">
        <v>1987</v>
      </c>
      <c r="B1407" t="s">
        <v>1988</v>
      </c>
      <c r="C1407" t="s">
        <v>26</v>
      </c>
      <c r="D1407" t="s">
        <v>26</v>
      </c>
      <c r="E1407" t="s">
        <v>26</v>
      </c>
      <c r="F1407">
        <v>0.91355269781100001</v>
      </c>
      <c r="G1407">
        <v>1</v>
      </c>
      <c r="H1407" t="s">
        <v>26</v>
      </c>
      <c r="I1407">
        <v>0.99980388297400002</v>
      </c>
      <c r="J1407">
        <v>1</v>
      </c>
      <c r="K1407" t="s">
        <v>26</v>
      </c>
      <c r="L1407">
        <v>0.97</v>
      </c>
      <c r="M1407">
        <v>1</v>
      </c>
      <c r="N1407" t="s">
        <v>26</v>
      </c>
      <c r="O1407">
        <v>0.95</v>
      </c>
      <c r="P1407">
        <v>1</v>
      </c>
      <c r="Q1407" t="s">
        <v>26</v>
      </c>
      <c r="R1407" t="s">
        <v>27</v>
      </c>
      <c r="S1407">
        <v>0.95833914519600005</v>
      </c>
      <c r="T1407">
        <f t="shared" si="21"/>
        <v>1</v>
      </c>
    </row>
    <row r="1408" spans="1:20" x14ac:dyDescent="0.25">
      <c r="A1408" t="s">
        <v>1989</v>
      </c>
      <c r="B1408" t="s">
        <v>1990</v>
      </c>
      <c r="C1408" t="s">
        <v>22</v>
      </c>
      <c r="D1408" t="s">
        <v>26</v>
      </c>
      <c r="E1408" t="s">
        <v>22</v>
      </c>
      <c r="F1408">
        <v>0.901649540099</v>
      </c>
      <c r="G1408">
        <v>1</v>
      </c>
      <c r="H1408" t="s">
        <v>22</v>
      </c>
      <c r="I1408">
        <v>0.99983903566200005</v>
      </c>
      <c r="J1408">
        <v>1</v>
      </c>
      <c r="K1408" t="s">
        <v>22</v>
      </c>
      <c r="L1408">
        <v>0.98</v>
      </c>
      <c r="M1408">
        <v>1</v>
      </c>
      <c r="N1408" t="s">
        <v>22</v>
      </c>
      <c r="O1408">
        <v>0.94</v>
      </c>
      <c r="P1408">
        <v>1</v>
      </c>
      <c r="Q1408" t="s">
        <v>22</v>
      </c>
      <c r="R1408" t="s">
        <v>27</v>
      </c>
      <c r="S1408">
        <v>0.95537214394000003</v>
      </c>
      <c r="T1408">
        <f t="shared" si="21"/>
        <v>1</v>
      </c>
    </row>
    <row r="1409" spans="1:20" x14ac:dyDescent="0.25">
      <c r="A1409" t="s">
        <v>1991</v>
      </c>
      <c r="B1409" t="s">
        <v>1992</v>
      </c>
      <c r="C1409" t="s">
        <v>41</v>
      </c>
      <c r="D1409" t="s">
        <v>73</v>
      </c>
      <c r="E1409" t="s">
        <v>41</v>
      </c>
      <c r="F1409">
        <v>0.91350431125300002</v>
      </c>
      <c r="G1409">
        <v>1</v>
      </c>
      <c r="H1409" t="s">
        <v>41</v>
      </c>
      <c r="I1409">
        <v>0.99183182513099999</v>
      </c>
      <c r="J1409">
        <v>1</v>
      </c>
      <c r="K1409" t="s">
        <v>41</v>
      </c>
      <c r="L1409">
        <v>0.69</v>
      </c>
      <c r="M1409">
        <v>1</v>
      </c>
      <c r="N1409" t="s">
        <v>21</v>
      </c>
      <c r="O1409">
        <v>0.39</v>
      </c>
      <c r="P1409">
        <v>0</v>
      </c>
      <c r="Q1409" t="s">
        <v>41</v>
      </c>
      <c r="R1409" t="s">
        <v>173</v>
      </c>
      <c r="S1409">
        <v>0.86511204546099996</v>
      </c>
      <c r="T1409">
        <f t="shared" si="21"/>
        <v>1</v>
      </c>
    </row>
    <row r="1410" spans="1:20" x14ac:dyDescent="0.25">
      <c r="A1410" t="s">
        <v>1993</v>
      </c>
      <c r="B1410" t="s">
        <v>1994</v>
      </c>
      <c r="C1410" t="s">
        <v>41</v>
      </c>
      <c r="D1410" t="s">
        <v>73</v>
      </c>
      <c r="E1410" t="s">
        <v>41</v>
      </c>
      <c r="F1410">
        <v>0.96</v>
      </c>
      <c r="G1410">
        <v>1</v>
      </c>
      <c r="H1410" t="s">
        <v>41</v>
      </c>
      <c r="I1410">
        <v>0.99522940867099996</v>
      </c>
      <c r="J1410">
        <v>1</v>
      </c>
      <c r="K1410" t="s">
        <v>41</v>
      </c>
      <c r="L1410">
        <v>0.74</v>
      </c>
      <c r="M1410">
        <v>1</v>
      </c>
      <c r="N1410" t="s">
        <v>41</v>
      </c>
      <c r="O1410">
        <v>0.88</v>
      </c>
      <c r="P1410">
        <v>1</v>
      </c>
      <c r="Q1410" t="s">
        <v>41</v>
      </c>
      <c r="R1410" t="s">
        <v>27</v>
      </c>
      <c r="S1410">
        <v>0.893807352168</v>
      </c>
      <c r="T1410">
        <f t="shared" si="21"/>
        <v>1</v>
      </c>
    </row>
    <row r="1411" spans="1:20" x14ac:dyDescent="0.25">
      <c r="A1411" t="s">
        <v>1995</v>
      </c>
      <c r="B1411" t="s">
        <v>1996</v>
      </c>
      <c r="C1411" t="s">
        <v>22</v>
      </c>
      <c r="D1411" t="s">
        <v>26</v>
      </c>
      <c r="E1411" t="s">
        <v>22</v>
      </c>
      <c r="F1411">
        <v>0.94532046886499999</v>
      </c>
      <c r="G1411">
        <v>1</v>
      </c>
      <c r="H1411" t="s">
        <v>22</v>
      </c>
      <c r="I1411">
        <v>0.99990843243200001</v>
      </c>
      <c r="J1411">
        <v>1</v>
      </c>
      <c r="K1411" t="s">
        <v>22</v>
      </c>
      <c r="L1411">
        <v>1</v>
      </c>
      <c r="M1411">
        <v>1</v>
      </c>
      <c r="N1411" t="s">
        <v>22</v>
      </c>
      <c r="O1411">
        <v>1</v>
      </c>
      <c r="P1411">
        <v>1</v>
      </c>
      <c r="Q1411" t="s">
        <v>22</v>
      </c>
      <c r="R1411" t="s">
        <v>27</v>
      </c>
      <c r="S1411">
        <v>0.98630722532399995</v>
      </c>
      <c r="T1411">
        <f t="shared" ref="T1411:T1474" si="22">IF(Q1411=C1411,1,0)</f>
        <v>1</v>
      </c>
    </row>
    <row r="1412" spans="1:20" x14ac:dyDescent="0.25">
      <c r="A1412" t="s">
        <v>1997</v>
      </c>
      <c r="B1412" t="s">
        <v>1998</v>
      </c>
      <c r="C1412" t="s">
        <v>22</v>
      </c>
      <c r="D1412" t="s">
        <v>26</v>
      </c>
      <c r="E1412" t="s">
        <v>22</v>
      </c>
      <c r="F1412">
        <v>0.91253277008</v>
      </c>
      <c r="G1412">
        <v>1</v>
      </c>
      <c r="H1412" t="s">
        <v>22</v>
      </c>
      <c r="I1412">
        <v>0.99973906605200002</v>
      </c>
      <c r="J1412">
        <v>1</v>
      </c>
      <c r="K1412" t="s">
        <v>22</v>
      </c>
      <c r="L1412">
        <v>0.97</v>
      </c>
      <c r="M1412">
        <v>1</v>
      </c>
      <c r="N1412" t="s">
        <v>22</v>
      </c>
      <c r="O1412">
        <v>0.9</v>
      </c>
      <c r="P1412">
        <v>1</v>
      </c>
      <c r="Q1412" t="s">
        <v>22</v>
      </c>
      <c r="R1412" t="s">
        <v>27</v>
      </c>
      <c r="S1412">
        <v>0.94556795903299995</v>
      </c>
      <c r="T1412">
        <f t="shared" si="22"/>
        <v>1</v>
      </c>
    </row>
    <row r="1413" spans="1:20" x14ac:dyDescent="0.25">
      <c r="A1413" t="s">
        <v>1999</v>
      </c>
      <c r="B1413" t="s">
        <v>2000</v>
      </c>
      <c r="C1413" t="s">
        <v>41</v>
      </c>
      <c r="D1413" t="s">
        <v>73</v>
      </c>
      <c r="E1413" t="s">
        <v>41</v>
      </c>
      <c r="F1413">
        <v>0.91899156312499997</v>
      </c>
      <c r="G1413">
        <v>1</v>
      </c>
      <c r="H1413" t="s">
        <v>41</v>
      </c>
      <c r="I1413">
        <v>0.99306268154300004</v>
      </c>
      <c r="J1413">
        <v>1</v>
      </c>
      <c r="K1413" t="s">
        <v>157</v>
      </c>
      <c r="L1413">
        <v>0.71</v>
      </c>
      <c r="M1413">
        <v>0</v>
      </c>
      <c r="N1413" t="s">
        <v>41</v>
      </c>
      <c r="O1413">
        <v>0.81</v>
      </c>
      <c r="P1413">
        <v>1</v>
      </c>
      <c r="Q1413" t="s">
        <v>41</v>
      </c>
      <c r="R1413" t="s">
        <v>31</v>
      </c>
      <c r="S1413">
        <v>0.90735141489000004</v>
      </c>
      <c r="T1413">
        <f t="shared" si="22"/>
        <v>1</v>
      </c>
    </row>
    <row r="1414" spans="1:20" x14ac:dyDescent="0.25">
      <c r="A1414" t="s">
        <v>2001</v>
      </c>
      <c r="B1414" t="s">
        <v>2002</v>
      </c>
      <c r="C1414" t="s">
        <v>137</v>
      </c>
      <c r="D1414" t="s">
        <v>198</v>
      </c>
      <c r="E1414" t="s">
        <v>137</v>
      </c>
      <c r="F1414">
        <v>0.92</v>
      </c>
      <c r="G1414">
        <v>1</v>
      </c>
      <c r="H1414" t="s">
        <v>137</v>
      </c>
      <c r="I1414">
        <v>0.99559059742800005</v>
      </c>
      <c r="J1414">
        <v>1</v>
      </c>
      <c r="K1414" t="s">
        <v>711</v>
      </c>
      <c r="L1414">
        <v>0.78</v>
      </c>
      <c r="M1414">
        <v>0</v>
      </c>
      <c r="N1414" t="s">
        <v>137</v>
      </c>
      <c r="O1414">
        <v>0.48</v>
      </c>
      <c r="P1414">
        <v>1</v>
      </c>
      <c r="Q1414" t="s">
        <v>137</v>
      </c>
      <c r="R1414" t="s">
        <v>31</v>
      </c>
      <c r="S1414">
        <v>0.79853019914300005</v>
      </c>
      <c r="T1414">
        <f t="shared" si="22"/>
        <v>1</v>
      </c>
    </row>
    <row r="1415" spans="1:20" x14ac:dyDescent="0.25">
      <c r="A1415" t="s">
        <v>2003</v>
      </c>
      <c r="B1415" t="s">
        <v>2004</v>
      </c>
      <c r="C1415" t="s">
        <v>137</v>
      </c>
      <c r="D1415" t="s">
        <v>201</v>
      </c>
      <c r="E1415" t="s">
        <v>137</v>
      </c>
      <c r="F1415">
        <v>0.76</v>
      </c>
      <c r="G1415">
        <v>1</v>
      </c>
      <c r="H1415" t="s">
        <v>137</v>
      </c>
      <c r="I1415">
        <v>0.976817813438</v>
      </c>
      <c r="J1415">
        <v>1</v>
      </c>
      <c r="K1415" t="s">
        <v>137</v>
      </c>
      <c r="L1415">
        <v>0.74</v>
      </c>
      <c r="M1415">
        <v>1</v>
      </c>
      <c r="N1415" t="s">
        <v>137</v>
      </c>
      <c r="O1415">
        <v>0.81</v>
      </c>
      <c r="P1415">
        <v>1</v>
      </c>
      <c r="Q1415" t="s">
        <v>137</v>
      </c>
      <c r="R1415" t="s">
        <v>27</v>
      </c>
      <c r="S1415">
        <v>0.821704453359</v>
      </c>
      <c r="T1415">
        <f t="shared" si="22"/>
        <v>1</v>
      </c>
    </row>
    <row r="1416" spans="1:20" x14ac:dyDescent="0.25">
      <c r="A1416" t="s">
        <v>2005</v>
      </c>
      <c r="B1416" t="s">
        <v>2006</v>
      </c>
      <c r="C1416" t="s">
        <v>26</v>
      </c>
      <c r="D1416" t="s">
        <v>73</v>
      </c>
      <c r="E1416" t="s">
        <v>41</v>
      </c>
      <c r="F1416">
        <v>0.92</v>
      </c>
      <c r="G1416">
        <v>1</v>
      </c>
      <c r="H1416" t="s">
        <v>41</v>
      </c>
      <c r="I1416">
        <v>0.45285086938699998</v>
      </c>
      <c r="J1416">
        <v>1</v>
      </c>
      <c r="K1416" t="s">
        <v>232</v>
      </c>
      <c r="L1416">
        <v>0.74</v>
      </c>
      <c r="M1416">
        <v>0</v>
      </c>
      <c r="N1416" t="s">
        <v>232</v>
      </c>
      <c r="O1416">
        <v>0.42</v>
      </c>
      <c r="P1416">
        <v>0</v>
      </c>
      <c r="Q1416" t="s">
        <v>41</v>
      </c>
      <c r="R1416" t="s">
        <v>84</v>
      </c>
      <c r="S1416">
        <v>0.34321271734699998</v>
      </c>
      <c r="T1416">
        <f t="shared" si="22"/>
        <v>0</v>
      </c>
    </row>
    <row r="1417" spans="1:20" x14ac:dyDescent="0.25">
      <c r="A1417" t="s">
        <v>2007</v>
      </c>
      <c r="B1417" t="s">
        <v>2008</v>
      </c>
      <c r="C1417" t="s">
        <v>41</v>
      </c>
      <c r="D1417" t="s">
        <v>73</v>
      </c>
      <c r="E1417" t="s">
        <v>41</v>
      </c>
      <c r="F1417">
        <v>0.92</v>
      </c>
      <c r="G1417">
        <v>1</v>
      </c>
      <c r="H1417" t="s">
        <v>41</v>
      </c>
      <c r="I1417">
        <v>0.98766610206299998</v>
      </c>
      <c r="J1417">
        <v>1</v>
      </c>
      <c r="K1417" t="s">
        <v>711</v>
      </c>
      <c r="L1417">
        <v>0.78</v>
      </c>
      <c r="M1417">
        <v>0</v>
      </c>
      <c r="N1417" t="s">
        <v>41</v>
      </c>
      <c r="O1417">
        <v>0.81</v>
      </c>
      <c r="P1417">
        <v>1</v>
      </c>
      <c r="Q1417" t="s">
        <v>41</v>
      </c>
      <c r="R1417" t="s">
        <v>31</v>
      </c>
      <c r="S1417">
        <v>0.90588870068799998</v>
      </c>
      <c r="T1417">
        <f t="shared" si="22"/>
        <v>1</v>
      </c>
    </row>
    <row r="1418" spans="1:20" x14ac:dyDescent="0.25">
      <c r="A1418" t="s">
        <v>2009</v>
      </c>
      <c r="B1418" t="s">
        <v>2010</v>
      </c>
      <c r="C1418" t="s">
        <v>41</v>
      </c>
      <c r="D1418" t="s">
        <v>73</v>
      </c>
      <c r="E1418" t="s">
        <v>41</v>
      </c>
      <c r="F1418">
        <v>0.96</v>
      </c>
      <c r="G1418">
        <v>1</v>
      </c>
      <c r="H1418" t="s">
        <v>41</v>
      </c>
      <c r="I1418">
        <v>0.99919222310400002</v>
      </c>
      <c r="J1418">
        <v>1</v>
      </c>
      <c r="K1418" t="s">
        <v>41</v>
      </c>
      <c r="L1418">
        <v>0.91</v>
      </c>
      <c r="M1418">
        <v>1</v>
      </c>
      <c r="N1418" t="s">
        <v>41</v>
      </c>
      <c r="O1418">
        <v>0.93</v>
      </c>
      <c r="P1418">
        <v>1</v>
      </c>
      <c r="Q1418" t="s">
        <v>41</v>
      </c>
      <c r="R1418" t="s">
        <v>27</v>
      </c>
      <c r="S1418">
        <v>0.94979805577599996</v>
      </c>
      <c r="T1418">
        <f t="shared" si="22"/>
        <v>1</v>
      </c>
    </row>
    <row r="1419" spans="1:20" x14ac:dyDescent="0.25">
      <c r="A1419" t="s">
        <v>2009</v>
      </c>
      <c r="B1419" t="s">
        <v>2010</v>
      </c>
      <c r="C1419" t="s">
        <v>41</v>
      </c>
      <c r="D1419" t="s">
        <v>26</v>
      </c>
      <c r="E1419" t="s">
        <v>41</v>
      </c>
      <c r="F1419">
        <v>0.531463690283</v>
      </c>
      <c r="G1419">
        <v>1</v>
      </c>
      <c r="H1419" t="s">
        <v>41</v>
      </c>
      <c r="I1419">
        <v>0.81200166998900003</v>
      </c>
      <c r="J1419">
        <v>1</v>
      </c>
      <c r="K1419" t="s">
        <v>41</v>
      </c>
      <c r="L1419">
        <v>0.91</v>
      </c>
      <c r="M1419">
        <v>1</v>
      </c>
      <c r="N1419" t="s">
        <v>41</v>
      </c>
      <c r="O1419">
        <v>0.93</v>
      </c>
      <c r="P1419">
        <v>1</v>
      </c>
      <c r="Q1419" t="s">
        <v>41</v>
      </c>
      <c r="R1419" t="s">
        <v>27</v>
      </c>
      <c r="S1419">
        <v>0.79586634006800006</v>
      </c>
      <c r="T1419">
        <f t="shared" si="22"/>
        <v>1</v>
      </c>
    </row>
    <row r="1420" spans="1:20" x14ac:dyDescent="0.25">
      <c r="A1420" t="s">
        <v>2011</v>
      </c>
      <c r="B1420" t="s">
        <v>2012</v>
      </c>
      <c r="C1420" t="s">
        <v>41</v>
      </c>
      <c r="D1420" t="s">
        <v>73</v>
      </c>
      <c r="E1420" t="s">
        <v>41</v>
      </c>
      <c r="F1420">
        <v>0.97644350398900004</v>
      </c>
      <c r="G1420">
        <v>1</v>
      </c>
      <c r="H1420" t="s">
        <v>41</v>
      </c>
      <c r="I1420">
        <v>0.99999221028499996</v>
      </c>
      <c r="J1420">
        <v>1</v>
      </c>
      <c r="K1420" t="s">
        <v>41</v>
      </c>
      <c r="L1420">
        <v>0.88</v>
      </c>
      <c r="M1420">
        <v>1</v>
      </c>
      <c r="N1420" t="s">
        <v>41</v>
      </c>
      <c r="O1420">
        <v>0.88</v>
      </c>
      <c r="P1420">
        <v>1</v>
      </c>
      <c r="Q1420" t="s">
        <v>41</v>
      </c>
      <c r="R1420" t="s">
        <v>27</v>
      </c>
      <c r="S1420">
        <v>0.93410892856899996</v>
      </c>
      <c r="T1420">
        <f t="shared" si="22"/>
        <v>1</v>
      </c>
    </row>
    <row r="1421" spans="1:20" x14ac:dyDescent="0.25">
      <c r="A1421" t="s">
        <v>2013</v>
      </c>
      <c r="B1421" t="s">
        <v>2014</v>
      </c>
      <c r="C1421" t="s">
        <v>41</v>
      </c>
      <c r="D1421" t="s">
        <v>73</v>
      </c>
      <c r="E1421" t="s">
        <v>41</v>
      </c>
      <c r="F1421">
        <v>0.96</v>
      </c>
      <c r="G1421">
        <v>1</v>
      </c>
      <c r="H1421" t="s">
        <v>41</v>
      </c>
      <c r="I1421">
        <v>0.99913389582000001</v>
      </c>
      <c r="J1421">
        <v>1</v>
      </c>
      <c r="K1421" t="s">
        <v>157</v>
      </c>
      <c r="L1421">
        <v>0.76</v>
      </c>
      <c r="M1421">
        <v>0</v>
      </c>
      <c r="N1421" t="s">
        <v>41</v>
      </c>
      <c r="O1421">
        <v>0.81</v>
      </c>
      <c r="P1421">
        <v>1</v>
      </c>
      <c r="Q1421" t="s">
        <v>41</v>
      </c>
      <c r="R1421" t="s">
        <v>31</v>
      </c>
      <c r="S1421">
        <v>0.92304463193999997</v>
      </c>
      <c r="T1421">
        <f t="shared" si="22"/>
        <v>1</v>
      </c>
    </row>
    <row r="1422" spans="1:20" x14ac:dyDescent="0.25">
      <c r="A1422" t="s">
        <v>2015</v>
      </c>
      <c r="B1422" t="s">
        <v>2016</v>
      </c>
      <c r="C1422" t="s">
        <v>41</v>
      </c>
      <c r="D1422" t="s">
        <v>73</v>
      </c>
      <c r="E1422" t="s">
        <v>41</v>
      </c>
      <c r="F1422">
        <v>0.98524617045700003</v>
      </c>
      <c r="G1422">
        <v>1</v>
      </c>
      <c r="H1422" t="s">
        <v>41</v>
      </c>
      <c r="I1422">
        <v>0.99999973148200005</v>
      </c>
      <c r="J1422">
        <v>1</v>
      </c>
      <c r="K1422" t="s">
        <v>157</v>
      </c>
      <c r="L1422">
        <v>0.7</v>
      </c>
      <c r="M1422">
        <v>0</v>
      </c>
      <c r="N1422" t="s">
        <v>41</v>
      </c>
      <c r="O1422">
        <v>0.44</v>
      </c>
      <c r="P1422">
        <v>1</v>
      </c>
      <c r="Q1422" t="s">
        <v>41</v>
      </c>
      <c r="R1422" t="s">
        <v>31</v>
      </c>
      <c r="S1422">
        <v>0.80841530064599998</v>
      </c>
      <c r="T1422">
        <f t="shared" si="22"/>
        <v>1</v>
      </c>
    </row>
    <row r="1423" spans="1:20" x14ac:dyDescent="0.25">
      <c r="A1423" t="s">
        <v>2017</v>
      </c>
      <c r="B1423" t="s">
        <v>2018</v>
      </c>
      <c r="C1423" t="s">
        <v>26</v>
      </c>
      <c r="D1423" t="s">
        <v>26</v>
      </c>
      <c r="E1423" t="s">
        <v>26</v>
      </c>
      <c r="F1423">
        <v>0.96340817059299999</v>
      </c>
      <c r="G1423">
        <v>1</v>
      </c>
      <c r="H1423" t="s">
        <v>26</v>
      </c>
      <c r="I1423">
        <v>0.99980130635800002</v>
      </c>
      <c r="J1423">
        <v>1</v>
      </c>
      <c r="K1423" t="s">
        <v>26</v>
      </c>
      <c r="L1423">
        <v>0.85</v>
      </c>
      <c r="M1423">
        <v>1</v>
      </c>
      <c r="N1423" t="s">
        <v>26</v>
      </c>
      <c r="O1423">
        <v>0.93</v>
      </c>
      <c r="P1423">
        <v>1</v>
      </c>
      <c r="Q1423" t="s">
        <v>26</v>
      </c>
      <c r="R1423" t="s">
        <v>27</v>
      </c>
      <c r="S1423">
        <v>0.93580236923799998</v>
      </c>
      <c r="T1423">
        <f t="shared" si="22"/>
        <v>1</v>
      </c>
    </row>
    <row r="1424" spans="1:20" x14ac:dyDescent="0.25">
      <c r="A1424" t="s">
        <v>2019</v>
      </c>
      <c r="B1424" t="s">
        <v>2020</v>
      </c>
      <c r="C1424" t="s">
        <v>26</v>
      </c>
      <c r="D1424" t="s">
        <v>26</v>
      </c>
      <c r="E1424" t="s">
        <v>26</v>
      </c>
      <c r="F1424">
        <v>0.97486918799300004</v>
      </c>
      <c r="G1424">
        <v>1</v>
      </c>
      <c r="H1424" t="s">
        <v>26</v>
      </c>
      <c r="I1424">
        <v>0.99999331020399995</v>
      </c>
      <c r="J1424">
        <v>1</v>
      </c>
      <c r="K1424" t="s">
        <v>26</v>
      </c>
      <c r="L1424">
        <v>0.67</v>
      </c>
      <c r="M1424">
        <v>1</v>
      </c>
      <c r="N1424" t="s">
        <v>26</v>
      </c>
      <c r="O1424">
        <v>0.38</v>
      </c>
      <c r="P1424">
        <v>1</v>
      </c>
      <c r="Q1424" t="s">
        <v>26</v>
      </c>
      <c r="R1424" t="s">
        <v>27</v>
      </c>
      <c r="S1424">
        <v>0.75621562454900004</v>
      </c>
      <c r="T1424">
        <f t="shared" si="22"/>
        <v>1</v>
      </c>
    </row>
    <row r="1425" spans="1:20" x14ac:dyDescent="0.25">
      <c r="A1425" t="s">
        <v>2021</v>
      </c>
      <c r="B1425" t="s">
        <v>2022</v>
      </c>
      <c r="C1425" t="s">
        <v>26</v>
      </c>
      <c r="D1425" t="s">
        <v>391</v>
      </c>
      <c r="E1425" t="s">
        <v>26</v>
      </c>
      <c r="F1425">
        <v>0.96549270386499997</v>
      </c>
      <c r="G1425">
        <v>1</v>
      </c>
      <c r="H1425" t="s">
        <v>26</v>
      </c>
      <c r="I1425">
        <v>0.99993021870999999</v>
      </c>
      <c r="J1425">
        <v>1</v>
      </c>
      <c r="K1425" t="s">
        <v>26</v>
      </c>
      <c r="L1425">
        <v>0.71</v>
      </c>
      <c r="M1425">
        <v>1</v>
      </c>
      <c r="N1425" t="s">
        <v>26</v>
      </c>
      <c r="O1425">
        <v>0.81</v>
      </c>
      <c r="P1425">
        <v>1</v>
      </c>
      <c r="Q1425" t="s">
        <v>26</v>
      </c>
      <c r="R1425" t="s">
        <v>27</v>
      </c>
      <c r="S1425">
        <v>0.87135573064399996</v>
      </c>
      <c r="T1425">
        <f t="shared" si="22"/>
        <v>1</v>
      </c>
    </row>
    <row r="1426" spans="1:20" x14ac:dyDescent="0.25">
      <c r="A1426" t="s">
        <v>2021</v>
      </c>
      <c r="B1426" t="s">
        <v>2022</v>
      </c>
      <c r="C1426" t="s">
        <v>26</v>
      </c>
      <c r="D1426" t="s">
        <v>26</v>
      </c>
      <c r="E1426" t="s">
        <v>26</v>
      </c>
      <c r="F1426">
        <v>0.96818031625500001</v>
      </c>
      <c r="G1426">
        <v>1</v>
      </c>
      <c r="H1426" t="s">
        <v>26</v>
      </c>
      <c r="I1426">
        <v>0.99995989370100002</v>
      </c>
      <c r="J1426">
        <v>1</v>
      </c>
      <c r="K1426" t="s">
        <v>26</v>
      </c>
      <c r="L1426">
        <v>0.71</v>
      </c>
      <c r="M1426">
        <v>1</v>
      </c>
      <c r="N1426" t="s">
        <v>26</v>
      </c>
      <c r="O1426">
        <v>0.81</v>
      </c>
      <c r="P1426">
        <v>1</v>
      </c>
      <c r="Q1426" t="s">
        <v>26</v>
      </c>
      <c r="R1426" t="s">
        <v>27</v>
      </c>
      <c r="S1426">
        <v>0.87203505248900004</v>
      </c>
      <c r="T1426">
        <f t="shared" si="22"/>
        <v>1</v>
      </c>
    </row>
    <row r="1427" spans="1:20" x14ac:dyDescent="0.25">
      <c r="A1427" t="s">
        <v>2023</v>
      </c>
      <c r="B1427" t="s">
        <v>2024</v>
      </c>
      <c r="C1427" t="s">
        <v>157</v>
      </c>
      <c r="D1427" t="s">
        <v>1099</v>
      </c>
      <c r="E1427" t="s">
        <v>21</v>
      </c>
      <c r="F1427">
        <v>0.76</v>
      </c>
      <c r="G1427">
        <v>1</v>
      </c>
      <c r="H1427" t="s">
        <v>183</v>
      </c>
      <c r="I1427">
        <v>0.51397962580699996</v>
      </c>
      <c r="J1427">
        <v>0</v>
      </c>
      <c r="K1427" t="s">
        <v>26</v>
      </c>
      <c r="L1427">
        <v>0.69</v>
      </c>
      <c r="M1427">
        <v>0</v>
      </c>
      <c r="N1427" t="s">
        <v>21</v>
      </c>
      <c r="O1427">
        <v>0.3</v>
      </c>
      <c r="P1427">
        <v>1</v>
      </c>
      <c r="Q1427" t="s">
        <v>21</v>
      </c>
      <c r="R1427" t="s">
        <v>97</v>
      </c>
      <c r="S1427">
        <v>0.26500000000000001</v>
      </c>
      <c r="T1427">
        <f t="shared" si="22"/>
        <v>0</v>
      </c>
    </row>
    <row r="1428" spans="1:20" x14ac:dyDescent="0.25">
      <c r="A1428" t="s">
        <v>2026</v>
      </c>
      <c r="B1428" t="s">
        <v>2027</v>
      </c>
      <c r="C1428" t="s">
        <v>41</v>
      </c>
      <c r="D1428" t="s">
        <v>73</v>
      </c>
      <c r="E1428" t="s">
        <v>41</v>
      </c>
      <c r="F1428">
        <v>0.47292838197499998</v>
      </c>
      <c r="G1428">
        <v>1</v>
      </c>
      <c r="H1428" t="s">
        <v>41</v>
      </c>
      <c r="I1428">
        <v>0.93804063863599996</v>
      </c>
      <c r="J1428">
        <v>1</v>
      </c>
      <c r="K1428" t="s">
        <v>41</v>
      </c>
      <c r="L1428">
        <v>0.7</v>
      </c>
      <c r="M1428">
        <v>1</v>
      </c>
      <c r="N1428" t="s">
        <v>41</v>
      </c>
      <c r="O1428">
        <v>0.42</v>
      </c>
      <c r="P1428">
        <v>1</v>
      </c>
      <c r="Q1428" t="s">
        <v>41</v>
      </c>
      <c r="R1428" t="s">
        <v>27</v>
      </c>
      <c r="S1428">
        <v>0.63274225515299998</v>
      </c>
      <c r="T1428">
        <f t="shared" si="22"/>
        <v>1</v>
      </c>
    </row>
    <row r="1429" spans="1:20" x14ac:dyDescent="0.25">
      <c r="A1429" t="s">
        <v>2028</v>
      </c>
      <c r="B1429" t="s">
        <v>2029</v>
      </c>
      <c r="C1429" t="s">
        <v>26</v>
      </c>
      <c r="D1429" t="s">
        <v>26</v>
      </c>
      <c r="E1429" t="s">
        <v>26</v>
      </c>
      <c r="F1429">
        <v>0.95862185313799997</v>
      </c>
      <c r="G1429">
        <v>1</v>
      </c>
      <c r="H1429" t="s">
        <v>26</v>
      </c>
      <c r="I1429">
        <v>0.99915446375500006</v>
      </c>
      <c r="J1429">
        <v>1</v>
      </c>
      <c r="K1429" t="s">
        <v>26</v>
      </c>
      <c r="L1429">
        <v>0.94</v>
      </c>
      <c r="M1429">
        <v>1</v>
      </c>
      <c r="N1429" t="s">
        <v>26</v>
      </c>
      <c r="O1429">
        <v>0.96</v>
      </c>
      <c r="P1429">
        <v>1</v>
      </c>
      <c r="Q1429" t="s">
        <v>26</v>
      </c>
      <c r="R1429" t="s">
        <v>27</v>
      </c>
      <c r="S1429">
        <v>0.96444407922300002</v>
      </c>
      <c r="T1429">
        <f t="shared" si="22"/>
        <v>1</v>
      </c>
    </row>
    <row r="1430" spans="1:20" x14ac:dyDescent="0.25">
      <c r="A1430" t="s">
        <v>2030</v>
      </c>
      <c r="B1430" t="s">
        <v>2031</v>
      </c>
      <c r="C1430" t="s">
        <v>26</v>
      </c>
      <c r="D1430" t="s">
        <v>26</v>
      </c>
      <c r="E1430" t="s">
        <v>26</v>
      </c>
      <c r="F1430">
        <v>0.98049664456700003</v>
      </c>
      <c r="G1430">
        <v>1</v>
      </c>
      <c r="H1430" t="s">
        <v>26</v>
      </c>
      <c r="I1430">
        <v>0.99924318520900002</v>
      </c>
      <c r="J1430">
        <v>1</v>
      </c>
      <c r="K1430" t="s">
        <v>26</v>
      </c>
      <c r="L1430">
        <v>0.85</v>
      </c>
      <c r="M1430">
        <v>1</v>
      </c>
      <c r="N1430" t="s">
        <v>26</v>
      </c>
      <c r="O1430">
        <v>0.96</v>
      </c>
      <c r="P1430">
        <v>1</v>
      </c>
      <c r="Q1430" t="s">
        <v>26</v>
      </c>
      <c r="R1430" t="s">
        <v>27</v>
      </c>
      <c r="S1430">
        <v>0.94743495744399997</v>
      </c>
      <c r="T1430">
        <f t="shared" si="22"/>
        <v>1</v>
      </c>
    </row>
    <row r="1431" spans="1:20" x14ac:dyDescent="0.25">
      <c r="A1431" t="s">
        <v>2032</v>
      </c>
      <c r="B1431" t="s">
        <v>2033</v>
      </c>
      <c r="C1431" t="s">
        <v>26</v>
      </c>
      <c r="D1431" t="s">
        <v>34</v>
      </c>
      <c r="E1431" t="s">
        <v>26</v>
      </c>
      <c r="F1431">
        <v>0.99037948491399996</v>
      </c>
      <c r="G1431">
        <v>1</v>
      </c>
      <c r="H1431" t="s">
        <v>26</v>
      </c>
      <c r="I1431">
        <v>0.99982337548900002</v>
      </c>
      <c r="J1431">
        <v>1</v>
      </c>
      <c r="K1431" t="s">
        <v>26</v>
      </c>
      <c r="L1431">
        <v>0.91</v>
      </c>
      <c r="M1431">
        <v>1</v>
      </c>
      <c r="N1431" t="s">
        <v>26</v>
      </c>
      <c r="O1431">
        <v>0.96</v>
      </c>
      <c r="P1431">
        <v>1</v>
      </c>
      <c r="Q1431" t="s">
        <v>26</v>
      </c>
      <c r="R1431" t="s">
        <v>27</v>
      </c>
      <c r="S1431">
        <v>0.96505071510100005</v>
      </c>
      <c r="T1431">
        <f t="shared" si="22"/>
        <v>1</v>
      </c>
    </row>
    <row r="1432" spans="1:20" x14ac:dyDescent="0.25">
      <c r="A1432" t="s">
        <v>2032</v>
      </c>
      <c r="B1432" t="s">
        <v>2033</v>
      </c>
      <c r="C1432" t="s">
        <v>26</v>
      </c>
      <c r="D1432" t="s">
        <v>26</v>
      </c>
      <c r="E1432" t="s">
        <v>26</v>
      </c>
      <c r="F1432">
        <v>0.98806004942799996</v>
      </c>
      <c r="G1432">
        <v>1</v>
      </c>
      <c r="H1432" t="s">
        <v>26</v>
      </c>
      <c r="I1432">
        <v>0.99981823077900001</v>
      </c>
      <c r="J1432">
        <v>1</v>
      </c>
      <c r="K1432" t="s">
        <v>26</v>
      </c>
      <c r="L1432">
        <v>0.91</v>
      </c>
      <c r="M1432">
        <v>1</v>
      </c>
      <c r="N1432" t="s">
        <v>26</v>
      </c>
      <c r="O1432">
        <v>0.96</v>
      </c>
      <c r="P1432">
        <v>1</v>
      </c>
      <c r="Q1432" t="s">
        <v>26</v>
      </c>
      <c r="R1432" t="s">
        <v>27</v>
      </c>
      <c r="S1432">
        <v>0.96446957005199996</v>
      </c>
      <c r="T1432">
        <f t="shared" si="22"/>
        <v>1</v>
      </c>
    </row>
    <row r="1433" spans="1:20" x14ac:dyDescent="0.25">
      <c r="A1433" t="s">
        <v>2034</v>
      </c>
      <c r="B1433" t="s">
        <v>2035</v>
      </c>
      <c r="C1433" t="s">
        <v>26</v>
      </c>
      <c r="D1433" t="s">
        <v>26</v>
      </c>
      <c r="E1433" t="s">
        <v>26</v>
      </c>
      <c r="F1433">
        <v>0.95758558632099999</v>
      </c>
      <c r="G1433">
        <v>1</v>
      </c>
      <c r="H1433" t="s">
        <v>26</v>
      </c>
      <c r="I1433">
        <v>0.99788431232899999</v>
      </c>
      <c r="J1433">
        <v>1</v>
      </c>
      <c r="K1433" t="s">
        <v>26</v>
      </c>
      <c r="L1433">
        <v>0.89</v>
      </c>
      <c r="M1433">
        <v>1</v>
      </c>
      <c r="N1433" t="s">
        <v>26</v>
      </c>
      <c r="O1433">
        <v>0.88</v>
      </c>
      <c r="P1433">
        <v>1</v>
      </c>
      <c r="Q1433" t="s">
        <v>26</v>
      </c>
      <c r="R1433" t="s">
        <v>27</v>
      </c>
      <c r="S1433">
        <v>0.93136747466299996</v>
      </c>
      <c r="T1433">
        <f t="shared" si="22"/>
        <v>1</v>
      </c>
    </row>
    <row r="1434" spans="1:20" x14ac:dyDescent="0.25">
      <c r="A1434" t="s">
        <v>2036</v>
      </c>
      <c r="B1434" t="s">
        <v>2037</v>
      </c>
      <c r="C1434" t="s">
        <v>26</v>
      </c>
      <c r="D1434" t="s">
        <v>26</v>
      </c>
      <c r="E1434" t="s">
        <v>26</v>
      </c>
      <c r="F1434">
        <v>0.97968243613200001</v>
      </c>
      <c r="G1434">
        <v>1</v>
      </c>
      <c r="H1434" t="s">
        <v>26</v>
      </c>
      <c r="I1434">
        <v>0.99999389181099996</v>
      </c>
      <c r="J1434">
        <v>1</v>
      </c>
      <c r="K1434" t="s">
        <v>26</v>
      </c>
      <c r="L1434">
        <v>0.91</v>
      </c>
      <c r="M1434">
        <v>1</v>
      </c>
      <c r="N1434" t="s">
        <v>26</v>
      </c>
      <c r="O1434">
        <v>0.96</v>
      </c>
      <c r="P1434">
        <v>1</v>
      </c>
      <c r="Q1434" t="s">
        <v>26</v>
      </c>
      <c r="R1434" t="s">
        <v>27</v>
      </c>
      <c r="S1434">
        <v>0.96241908198600001</v>
      </c>
      <c r="T1434">
        <f t="shared" si="22"/>
        <v>1</v>
      </c>
    </row>
    <row r="1435" spans="1:20" x14ac:dyDescent="0.25">
      <c r="A1435" t="s">
        <v>2038</v>
      </c>
      <c r="B1435" t="s">
        <v>2039</v>
      </c>
      <c r="C1435" t="s">
        <v>26</v>
      </c>
      <c r="D1435" t="s">
        <v>377</v>
      </c>
      <c r="E1435" t="s">
        <v>26</v>
      </c>
      <c r="F1435">
        <v>0.98079870461499996</v>
      </c>
      <c r="G1435">
        <v>1</v>
      </c>
      <c r="H1435" t="s">
        <v>26</v>
      </c>
      <c r="I1435">
        <v>0.99813137138100005</v>
      </c>
      <c r="J1435">
        <v>1</v>
      </c>
      <c r="K1435" t="s">
        <v>26</v>
      </c>
      <c r="L1435">
        <v>0.95</v>
      </c>
      <c r="M1435">
        <v>1</v>
      </c>
      <c r="N1435" t="s">
        <v>26</v>
      </c>
      <c r="O1435">
        <v>0.96</v>
      </c>
      <c r="P1435">
        <v>1</v>
      </c>
      <c r="Q1435" t="s">
        <v>26</v>
      </c>
      <c r="R1435" t="s">
        <v>27</v>
      </c>
      <c r="S1435">
        <v>0.97223251899899998</v>
      </c>
      <c r="T1435">
        <f t="shared" si="22"/>
        <v>1</v>
      </c>
    </row>
    <row r="1436" spans="1:20" x14ac:dyDescent="0.25">
      <c r="A1436" t="s">
        <v>2038</v>
      </c>
      <c r="B1436" t="s">
        <v>2039</v>
      </c>
      <c r="C1436" t="s">
        <v>26</v>
      </c>
      <c r="D1436" t="s">
        <v>26</v>
      </c>
      <c r="E1436" t="s">
        <v>26</v>
      </c>
      <c r="F1436">
        <v>0.98115268164699998</v>
      </c>
      <c r="G1436">
        <v>1</v>
      </c>
      <c r="H1436" t="s">
        <v>26</v>
      </c>
      <c r="I1436">
        <v>0.99824249983699997</v>
      </c>
      <c r="J1436">
        <v>1</v>
      </c>
      <c r="K1436" t="s">
        <v>26</v>
      </c>
      <c r="L1436">
        <v>0.95</v>
      </c>
      <c r="M1436">
        <v>1</v>
      </c>
      <c r="N1436" t="s">
        <v>26</v>
      </c>
      <c r="O1436">
        <v>0.96</v>
      </c>
      <c r="P1436">
        <v>1</v>
      </c>
      <c r="Q1436" t="s">
        <v>26</v>
      </c>
      <c r="R1436" t="s">
        <v>27</v>
      </c>
      <c r="S1436">
        <v>0.97234879537100005</v>
      </c>
      <c r="T1436">
        <f t="shared" si="22"/>
        <v>1</v>
      </c>
    </row>
    <row r="1437" spans="1:20" x14ac:dyDescent="0.25">
      <c r="A1437" t="s">
        <v>2040</v>
      </c>
      <c r="B1437" t="s">
        <v>2041</v>
      </c>
      <c r="C1437" t="s">
        <v>26</v>
      </c>
      <c r="D1437" t="s">
        <v>377</v>
      </c>
      <c r="E1437" t="s">
        <v>26</v>
      </c>
      <c r="F1437">
        <v>0.97476551150400004</v>
      </c>
      <c r="G1437">
        <v>1</v>
      </c>
      <c r="H1437" t="s">
        <v>26</v>
      </c>
      <c r="I1437">
        <v>0.99907991122899997</v>
      </c>
      <c r="J1437">
        <v>1</v>
      </c>
      <c r="K1437" t="s">
        <v>21</v>
      </c>
      <c r="L1437">
        <v>0.74</v>
      </c>
      <c r="M1437">
        <v>0</v>
      </c>
      <c r="N1437" t="s">
        <v>22</v>
      </c>
      <c r="O1437">
        <v>0.81</v>
      </c>
      <c r="P1437">
        <v>0</v>
      </c>
      <c r="Q1437" t="s">
        <v>26</v>
      </c>
      <c r="R1437" t="s">
        <v>84</v>
      </c>
      <c r="S1437">
        <v>0.49346135568299998</v>
      </c>
      <c r="T1437">
        <f t="shared" si="22"/>
        <v>1</v>
      </c>
    </row>
    <row r="1438" spans="1:20" x14ac:dyDescent="0.25">
      <c r="A1438" t="s">
        <v>2042</v>
      </c>
      <c r="B1438" t="s">
        <v>2043</v>
      </c>
      <c r="C1438" t="s">
        <v>41</v>
      </c>
      <c r="D1438" t="s">
        <v>524</v>
      </c>
      <c r="E1438" t="s">
        <v>41</v>
      </c>
      <c r="F1438">
        <v>0.48710553650499999</v>
      </c>
      <c r="G1438">
        <v>1</v>
      </c>
      <c r="H1438" t="s">
        <v>41</v>
      </c>
      <c r="I1438">
        <v>0.98812459470699998</v>
      </c>
      <c r="J1438">
        <v>1</v>
      </c>
      <c r="K1438" t="s">
        <v>41</v>
      </c>
      <c r="L1438">
        <v>0.74</v>
      </c>
      <c r="M1438">
        <v>1</v>
      </c>
      <c r="N1438" t="s">
        <v>41</v>
      </c>
      <c r="O1438">
        <v>0.41</v>
      </c>
      <c r="P1438">
        <v>1</v>
      </c>
      <c r="Q1438" t="s">
        <v>41</v>
      </c>
      <c r="R1438" t="s">
        <v>27</v>
      </c>
      <c r="S1438">
        <v>0.65630753280300003</v>
      </c>
      <c r="T1438">
        <f t="shared" si="22"/>
        <v>1</v>
      </c>
    </row>
    <row r="1439" spans="1:20" x14ac:dyDescent="0.25">
      <c r="A1439" t="s">
        <v>2042</v>
      </c>
      <c r="B1439" t="s">
        <v>2043</v>
      </c>
      <c r="C1439" t="s">
        <v>41</v>
      </c>
      <c r="D1439" t="s">
        <v>73</v>
      </c>
      <c r="E1439" t="s">
        <v>41</v>
      </c>
      <c r="F1439">
        <v>0.76</v>
      </c>
      <c r="G1439">
        <v>1</v>
      </c>
      <c r="H1439" t="s">
        <v>41</v>
      </c>
      <c r="I1439">
        <v>0.99861137498700003</v>
      </c>
      <c r="J1439">
        <v>1</v>
      </c>
      <c r="K1439" t="s">
        <v>41</v>
      </c>
      <c r="L1439">
        <v>0.74</v>
      </c>
      <c r="M1439">
        <v>1</v>
      </c>
      <c r="N1439" t="s">
        <v>41</v>
      </c>
      <c r="O1439">
        <v>0.41</v>
      </c>
      <c r="P1439">
        <v>1</v>
      </c>
      <c r="Q1439" t="s">
        <v>41</v>
      </c>
      <c r="R1439" t="s">
        <v>27</v>
      </c>
      <c r="S1439">
        <v>0.72715284374699996</v>
      </c>
      <c r="T1439">
        <f t="shared" si="22"/>
        <v>1</v>
      </c>
    </row>
    <row r="1440" spans="1:20" x14ac:dyDescent="0.25">
      <c r="A1440" t="s">
        <v>2044</v>
      </c>
      <c r="B1440" t="s">
        <v>2045</v>
      </c>
      <c r="C1440" t="s">
        <v>41</v>
      </c>
      <c r="D1440" t="s">
        <v>73</v>
      </c>
      <c r="E1440" t="s">
        <v>41</v>
      </c>
      <c r="F1440">
        <v>0.96502361367800005</v>
      </c>
      <c r="G1440">
        <v>1</v>
      </c>
      <c r="H1440" t="s">
        <v>41</v>
      </c>
      <c r="I1440">
        <v>0.99999841793400002</v>
      </c>
      <c r="J1440">
        <v>1</v>
      </c>
      <c r="K1440" t="s">
        <v>41</v>
      </c>
      <c r="L1440">
        <v>0.76</v>
      </c>
      <c r="M1440">
        <v>1</v>
      </c>
      <c r="N1440" t="s">
        <v>41</v>
      </c>
      <c r="O1440">
        <v>0.81</v>
      </c>
      <c r="P1440">
        <v>1</v>
      </c>
      <c r="Q1440" t="s">
        <v>41</v>
      </c>
      <c r="R1440" t="s">
        <v>27</v>
      </c>
      <c r="S1440">
        <v>0.88375550790299995</v>
      </c>
      <c r="T1440">
        <f t="shared" si="22"/>
        <v>1</v>
      </c>
    </row>
    <row r="1441" spans="1:20" x14ac:dyDescent="0.25">
      <c r="A1441" t="s">
        <v>2046</v>
      </c>
      <c r="B1441" t="s">
        <v>2047</v>
      </c>
      <c r="C1441" t="s">
        <v>41</v>
      </c>
      <c r="D1441" t="s">
        <v>73</v>
      </c>
      <c r="E1441" t="s">
        <v>41</v>
      </c>
      <c r="F1441">
        <v>0.99278914547399999</v>
      </c>
      <c r="G1441">
        <v>1</v>
      </c>
      <c r="H1441" t="s">
        <v>41</v>
      </c>
      <c r="I1441">
        <v>0.999999954957</v>
      </c>
      <c r="J1441">
        <v>1</v>
      </c>
      <c r="K1441" t="s">
        <v>41</v>
      </c>
      <c r="L1441">
        <v>0.96</v>
      </c>
      <c r="M1441">
        <v>1</v>
      </c>
      <c r="N1441" t="s">
        <v>41</v>
      </c>
      <c r="O1441">
        <v>0.92</v>
      </c>
      <c r="P1441">
        <v>1</v>
      </c>
      <c r="Q1441" t="s">
        <v>41</v>
      </c>
      <c r="R1441" t="s">
        <v>27</v>
      </c>
      <c r="S1441">
        <v>0.96819727510800002</v>
      </c>
      <c r="T1441">
        <f t="shared" si="22"/>
        <v>1</v>
      </c>
    </row>
    <row r="1442" spans="1:20" x14ac:dyDescent="0.25">
      <c r="A1442" t="s">
        <v>2048</v>
      </c>
      <c r="B1442" t="s">
        <v>2049</v>
      </c>
      <c r="C1442" t="s">
        <v>41</v>
      </c>
      <c r="D1442" t="s">
        <v>73</v>
      </c>
      <c r="E1442" t="s">
        <v>41</v>
      </c>
      <c r="F1442">
        <v>0.94408051578899999</v>
      </c>
      <c r="G1442">
        <v>1</v>
      </c>
      <c r="H1442" t="s">
        <v>41</v>
      </c>
      <c r="I1442">
        <v>0.99990126959799996</v>
      </c>
      <c r="J1442">
        <v>1</v>
      </c>
      <c r="K1442" t="s">
        <v>41</v>
      </c>
      <c r="L1442">
        <v>0.71</v>
      </c>
      <c r="M1442">
        <v>1</v>
      </c>
      <c r="N1442" t="s">
        <v>41</v>
      </c>
      <c r="O1442">
        <v>0.48</v>
      </c>
      <c r="P1442">
        <v>1</v>
      </c>
      <c r="Q1442" t="s">
        <v>41</v>
      </c>
      <c r="R1442" t="s">
        <v>27</v>
      </c>
      <c r="S1442">
        <v>0.78349544634699997</v>
      </c>
      <c r="T1442">
        <f t="shared" si="22"/>
        <v>1</v>
      </c>
    </row>
    <row r="1443" spans="1:20" x14ac:dyDescent="0.25">
      <c r="A1443" t="s">
        <v>2048</v>
      </c>
      <c r="B1443" t="s">
        <v>2049</v>
      </c>
      <c r="C1443" t="s">
        <v>41</v>
      </c>
      <c r="D1443" t="s">
        <v>26</v>
      </c>
      <c r="E1443" t="s">
        <v>41</v>
      </c>
      <c r="F1443">
        <v>0.94576427839099997</v>
      </c>
      <c r="G1443">
        <v>1</v>
      </c>
      <c r="H1443" t="s">
        <v>41</v>
      </c>
      <c r="I1443">
        <v>0.99980247695400004</v>
      </c>
      <c r="J1443">
        <v>1</v>
      </c>
      <c r="K1443" t="s">
        <v>41</v>
      </c>
      <c r="L1443">
        <v>0.71</v>
      </c>
      <c r="M1443">
        <v>1</v>
      </c>
      <c r="N1443" t="s">
        <v>41</v>
      </c>
      <c r="O1443">
        <v>0.48</v>
      </c>
      <c r="P1443">
        <v>1</v>
      </c>
      <c r="Q1443" t="s">
        <v>41</v>
      </c>
      <c r="R1443" t="s">
        <v>27</v>
      </c>
      <c r="S1443">
        <v>0.78389168883600002</v>
      </c>
      <c r="T1443">
        <f t="shared" si="22"/>
        <v>1</v>
      </c>
    </row>
    <row r="1444" spans="1:20" x14ac:dyDescent="0.25">
      <c r="A1444" t="s">
        <v>2050</v>
      </c>
      <c r="B1444" t="s">
        <v>2051</v>
      </c>
      <c r="C1444" t="s">
        <v>41</v>
      </c>
      <c r="D1444" t="s">
        <v>73</v>
      </c>
      <c r="E1444" t="s">
        <v>41</v>
      </c>
      <c r="F1444">
        <v>0.97023563690400005</v>
      </c>
      <c r="G1444">
        <v>1</v>
      </c>
      <c r="H1444" t="s">
        <v>41</v>
      </c>
      <c r="I1444">
        <v>0.99999267365300004</v>
      </c>
      <c r="J1444">
        <v>1</v>
      </c>
      <c r="K1444" t="s">
        <v>41</v>
      </c>
      <c r="L1444">
        <v>0.85</v>
      </c>
      <c r="M1444">
        <v>1</v>
      </c>
      <c r="N1444" t="s">
        <v>41</v>
      </c>
      <c r="O1444">
        <v>0.81</v>
      </c>
      <c r="P1444">
        <v>1</v>
      </c>
      <c r="Q1444" t="s">
        <v>41</v>
      </c>
      <c r="R1444" t="s">
        <v>27</v>
      </c>
      <c r="S1444">
        <v>0.90755707763899995</v>
      </c>
      <c r="T1444">
        <f t="shared" si="22"/>
        <v>1</v>
      </c>
    </row>
    <row r="1445" spans="1:20" x14ac:dyDescent="0.25">
      <c r="A1445" t="s">
        <v>2052</v>
      </c>
      <c r="B1445" t="s">
        <v>2053</v>
      </c>
      <c r="C1445" t="s">
        <v>41</v>
      </c>
      <c r="D1445" t="s">
        <v>73</v>
      </c>
      <c r="E1445" t="s">
        <v>41</v>
      </c>
      <c r="F1445">
        <v>0.96785482259599998</v>
      </c>
      <c r="G1445">
        <v>1</v>
      </c>
      <c r="H1445" t="s">
        <v>41</v>
      </c>
      <c r="I1445">
        <v>0.99999794085100002</v>
      </c>
      <c r="J1445">
        <v>1</v>
      </c>
      <c r="K1445" t="s">
        <v>41</v>
      </c>
      <c r="L1445">
        <v>0.85</v>
      </c>
      <c r="M1445">
        <v>1</v>
      </c>
      <c r="N1445" t="s">
        <v>41</v>
      </c>
      <c r="O1445">
        <v>0.93</v>
      </c>
      <c r="P1445">
        <v>1</v>
      </c>
      <c r="Q1445" t="s">
        <v>41</v>
      </c>
      <c r="R1445" t="s">
        <v>27</v>
      </c>
      <c r="S1445">
        <v>0.93696319086199997</v>
      </c>
      <c r="T1445">
        <f t="shared" si="22"/>
        <v>1</v>
      </c>
    </row>
    <row r="1446" spans="1:20" x14ac:dyDescent="0.25">
      <c r="A1446" t="s">
        <v>2054</v>
      </c>
      <c r="B1446" t="s">
        <v>2055</v>
      </c>
      <c r="C1446" t="s">
        <v>41</v>
      </c>
      <c r="D1446" t="s">
        <v>73</v>
      </c>
      <c r="E1446" t="s">
        <v>41</v>
      </c>
      <c r="F1446">
        <v>0.95076254338800004</v>
      </c>
      <c r="G1446">
        <v>1</v>
      </c>
      <c r="H1446" t="s">
        <v>41</v>
      </c>
      <c r="I1446">
        <v>0.99981830686999995</v>
      </c>
      <c r="J1446">
        <v>1</v>
      </c>
      <c r="K1446" t="s">
        <v>41</v>
      </c>
      <c r="L1446">
        <v>0.72</v>
      </c>
      <c r="M1446">
        <v>1</v>
      </c>
      <c r="N1446" t="s">
        <v>72</v>
      </c>
      <c r="O1446">
        <v>0.31</v>
      </c>
      <c r="P1446">
        <v>0</v>
      </c>
      <c r="Q1446" t="s">
        <v>41</v>
      </c>
      <c r="R1446" t="s">
        <v>173</v>
      </c>
      <c r="S1446">
        <v>0.89019361675300002</v>
      </c>
      <c r="T1446">
        <f t="shared" si="22"/>
        <v>1</v>
      </c>
    </row>
    <row r="1447" spans="1:20" x14ac:dyDescent="0.25">
      <c r="A1447" t="s">
        <v>2056</v>
      </c>
      <c r="B1447" t="s">
        <v>2057</v>
      </c>
      <c r="C1447" t="s">
        <v>41</v>
      </c>
      <c r="D1447" t="s">
        <v>73</v>
      </c>
      <c r="E1447" t="s">
        <v>41</v>
      </c>
      <c r="F1447">
        <v>0.971788042357</v>
      </c>
      <c r="G1447">
        <v>1</v>
      </c>
      <c r="H1447" t="s">
        <v>41</v>
      </c>
      <c r="I1447">
        <v>0.99999975082600001</v>
      </c>
      <c r="J1447">
        <v>1</v>
      </c>
      <c r="K1447" t="s">
        <v>41</v>
      </c>
      <c r="L1447">
        <v>0.76</v>
      </c>
      <c r="M1447">
        <v>1</v>
      </c>
      <c r="N1447" t="s">
        <v>41</v>
      </c>
      <c r="O1447">
        <v>0.81</v>
      </c>
      <c r="P1447">
        <v>1</v>
      </c>
      <c r="Q1447" t="s">
        <v>41</v>
      </c>
      <c r="R1447" t="s">
        <v>27</v>
      </c>
      <c r="S1447">
        <v>0.88544694829600001</v>
      </c>
      <c r="T1447">
        <f t="shared" si="22"/>
        <v>1</v>
      </c>
    </row>
    <row r="1448" spans="1:20" x14ac:dyDescent="0.25">
      <c r="A1448" t="s">
        <v>2056</v>
      </c>
      <c r="B1448" t="s">
        <v>2057</v>
      </c>
      <c r="C1448" t="s">
        <v>41</v>
      </c>
      <c r="D1448" t="s">
        <v>73</v>
      </c>
      <c r="E1448" t="s">
        <v>41</v>
      </c>
      <c r="F1448">
        <v>0.971788042357</v>
      </c>
      <c r="G1448">
        <v>1</v>
      </c>
      <c r="H1448" t="s">
        <v>41</v>
      </c>
      <c r="I1448">
        <v>0.99999975082600001</v>
      </c>
      <c r="J1448">
        <v>1</v>
      </c>
      <c r="K1448" t="s">
        <v>41</v>
      </c>
      <c r="L1448">
        <v>0.76</v>
      </c>
      <c r="M1448">
        <v>1</v>
      </c>
      <c r="N1448" t="s">
        <v>41</v>
      </c>
      <c r="O1448">
        <v>0.81</v>
      </c>
      <c r="P1448">
        <v>1</v>
      </c>
      <c r="Q1448" t="s">
        <v>41</v>
      </c>
      <c r="R1448" t="s">
        <v>27</v>
      </c>
      <c r="S1448">
        <v>0.88544694829600001</v>
      </c>
      <c r="T1448">
        <f t="shared" si="22"/>
        <v>1</v>
      </c>
    </row>
    <row r="1449" spans="1:20" x14ac:dyDescent="0.25">
      <c r="A1449" t="s">
        <v>2058</v>
      </c>
      <c r="B1449" t="s">
        <v>2059</v>
      </c>
      <c r="C1449" t="s">
        <v>41</v>
      </c>
      <c r="D1449" t="s">
        <v>73</v>
      </c>
      <c r="E1449" t="s">
        <v>41</v>
      </c>
      <c r="F1449">
        <v>0.98424173759</v>
      </c>
      <c r="G1449">
        <v>1</v>
      </c>
      <c r="H1449" t="s">
        <v>41</v>
      </c>
      <c r="I1449">
        <v>0.99999750070600002</v>
      </c>
      <c r="J1449">
        <v>1</v>
      </c>
      <c r="K1449" t="s">
        <v>41</v>
      </c>
      <c r="L1449">
        <v>0.93</v>
      </c>
      <c r="M1449">
        <v>1</v>
      </c>
      <c r="N1449" t="s">
        <v>41</v>
      </c>
      <c r="O1449">
        <v>0.96</v>
      </c>
      <c r="P1449">
        <v>1</v>
      </c>
      <c r="Q1449" t="s">
        <v>41</v>
      </c>
      <c r="R1449" t="s">
        <v>27</v>
      </c>
      <c r="S1449">
        <v>0.96855980957400001</v>
      </c>
      <c r="T1449">
        <f t="shared" si="22"/>
        <v>1</v>
      </c>
    </row>
    <row r="1450" spans="1:20" x14ac:dyDescent="0.25">
      <c r="A1450" t="s">
        <v>2060</v>
      </c>
      <c r="B1450" t="s">
        <v>2061</v>
      </c>
      <c r="C1450" t="s">
        <v>41</v>
      </c>
      <c r="D1450" t="s">
        <v>73</v>
      </c>
      <c r="E1450" t="s">
        <v>41</v>
      </c>
      <c r="F1450">
        <v>0.98462854506099995</v>
      </c>
      <c r="G1450">
        <v>1</v>
      </c>
      <c r="H1450" t="s">
        <v>41</v>
      </c>
      <c r="I1450">
        <v>0.99999767456800004</v>
      </c>
      <c r="J1450">
        <v>1</v>
      </c>
      <c r="K1450" t="s">
        <v>41</v>
      </c>
      <c r="L1450">
        <v>0.94</v>
      </c>
      <c r="M1450">
        <v>1</v>
      </c>
      <c r="N1450" t="s">
        <v>41</v>
      </c>
      <c r="O1450">
        <v>0.96</v>
      </c>
      <c r="P1450">
        <v>1</v>
      </c>
      <c r="Q1450" t="s">
        <v>41</v>
      </c>
      <c r="R1450" t="s">
        <v>27</v>
      </c>
      <c r="S1450">
        <v>0.97115655490700004</v>
      </c>
      <c r="T1450">
        <f t="shared" si="22"/>
        <v>1</v>
      </c>
    </row>
    <row r="1451" spans="1:20" x14ac:dyDescent="0.25">
      <c r="A1451" t="s">
        <v>2062</v>
      </c>
      <c r="B1451" t="s">
        <v>2063</v>
      </c>
      <c r="C1451" t="s">
        <v>41</v>
      </c>
      <c r="D1451" t="s">
        <v>73</v>
      </c>
      <c r="E1451" t="s">
        <v>41</v>
      </c>
      <c r="F1451">
        <v>0.93073173603399995</v>
      </c>
      <c r="G1451">
        <v>1</v>
      </c>
      <c r="H1451" t="s">
        <v>41</v>
      </c>
      <c r="I1451">
        <v>0.99997111032800001</v>
      </c>
      <c r="J1451">
        <v>1</v>
      </c>
      <c r="K1451" t="s">
        <v>41</v>
      </c>
      <c r="L1451">
        <v>0.75</v>
      </c>
      <c r="M1451">
        <v>1</v>
      </c>
      <c r="N1451" t="s">
        <v>41</v>
      </c>
      <c r="O1451">
        <v>0.43</v>
      </c>
      <c r="P1451">
        <v>1</v>
      </c>
      <c r="Q1451" t="s">
        <v>41</v>
      </c>
      <c r="R1451" t="s">
        <v>27</v>
      </c>
      <c r="S1451">
        <v>0.77767571159100002</v>
      </c>
      <c r="T1451">
        <f t="shared" si="22"/>
        <v>1</v>
      </c>
    </row>
    <row r="1452" spans="1:20" x14ac:dyDescent="0.25">
      <c r="A1452" t="s">
        <v>2062</v>
      </c>
      <c r="B1452" t="s">
        <v>2063</v>
      </c>
      <c r="C1452" t="s">
        <v>41</v>
      </c>
      <c r="D1452" t="s">
        <v>73</v>
      </c>
      <c r="E1452" t="s">
        <v>41</v>
      </c>
      <c r="F1452">
        <v>0.93073173603399995</v>
      </c>
      <c r="G1452">
        <v>1</v>
      </c>
      <c r="H1452" t="s">
        <v>41</v>
      </c>
      <c r="I1452">
        <v>0.99997111032800001</v>
      </c>
      <c r="J1452">
        <v>1</v>
      </c>
      <c r="K1452" t="s">
        <v>41</v>
      </c>
      <c r="L1452">
        <v>0.75</v>
      </c>
      <c r="M1452">
        <v>1</v>
      </c>
      <c r="N1452" t="s">
        <v>41</v>
      </c>
      <c r="O1452">
        <v>0.43</v>
      </c>
      <c r="P1452">
        <v>1</v>
      </c>
      <c r="Q1452" t="s">
        <v>41</v>
      </c>
      <c r="R1452" t="s">
        <v>27</v>
      </c>
      <c r="S1452">
        <v>0.77767571159100002</v>
      </c>
      <c r="T1452">
        <f t="shared" si="22"/>
        <v>1</v>
      </c>
    </row>
    <row r="1453" spans="1:20" x14ac:dyDescent="0.25">
      <c r="A1453" t="s">
        <v>2064</v>
      </c>
      <c r="B1453" t="s">
        <v>103</v>
      </c>
      <c r="C1453" t="s">
        <v>41</v>
      </c>
      <c r="D1453" t="s">
        <v>73</v>
      </c>
      <c r="E1453" t="s">
        <v>41</v>
      </c>
      <c r="F1453">
        <v>0.95362950460899998</v>
      </c>
      <c r="G1453">
        <v>1</v>
      </c>
      <c r="H1453" t="s">
        <v>41</v>
      </c>
      <c r="I1453">
        <v>0.99974346656500002</v>
      </c>
      <c r="J1453">
        <v>1</v>
      </c>
      <c r="K1453" t="s">
        <v>41</v>
      </c>
      <c r="L1453">
        <v>0.87</v>
      </c>
      <c r="M1453">
        <v>1</v>
      </c>
      <c r="N1453" t="s">
        <v>41</v>
      </c>
      <c r="O1453">
        <v>0.93</v>
      </c>
      <c r="P1453">
        <v>1</v>
      </c>
      <c r="Q1453" t="s">
        <v>41</v>
      </c>
      <c r="R1453" t="s">
        <v>27</v>
      </c>
      <c r="S1453">
        <v>0.93834324279400005</v>
      </c>
      <c r="T1453">
        <f t="shared" si="22"/>
        <v>1</v>
      </c>
    </row>
    <row r="1454" spans="1:20" x14ac:dyDescent="0.25">
      <c r="A1454" t="s">
        <v>2065</v>
      </c>
      <c r="B1454" t="s">
        <v>2066</v>
      </c>
      <c r="C1454" t="s">
        <v>41</v>
      </c>
      <c r="D1454" t="s">
        <v>73</v>
      </c>
      <c r="E1454" t="s">
        <v>41</v>
      </c>
      <c r="F1454">
        <v>0.90559125569499999</v>
      </c>
      <c r="G1454">
        <v>1</v>
      </c>
      <c r="H1454" t="s">
        <v>41</v>
      </c>
      <c r="I1454">
        <v>0.98940052874700002</v>
      </c>
      <c r="J1454">
        <v>1</v>
      </c>
      <c r="K1454" t="s">
        <v>41</v>
      </c>
      <c r="L1454">
        <v>0.85</v>
      </c>
      <c r="M1454">
        <v>1</v>
      </c>
      <c r="N1454" t="s">
        <v>41</v>
      </c>
      <c r="O1454">
        <v>0.88</v>
      </c>
      <c r="P1454">
        <v>1</v>
      </c>
      <c r="Q1454" t="s">
        <v>41</v>
      </c>
      <c r="R1454" t="s">
        <v>27</v>
      </c>
      <c r="S1454">
        <v>0.90624794611100001</v>
      </c>
      <c r="T1454">
        <f t="shared" si="22"/>
        <v>1</v>
      </c>
    </row>
    <row r="1455" spans="1:20" x14ac:dyDescent="0.25">
      <c r="A1455" t="s">
        <v>2067</v>
      </c>
      <c r="B1455" t="s">
        <v>2068</v>
      </c>
      <c r="C1455" t="s">
        <v>41</v>
      </c>
      <c r="D1455" t="s">
        <v>73</v>
      </c>
      <c r="E1455" t="s">
        <v>41</v>
      </c>
      <c r="F1455">
        <v>0.966881246212</v>
      </c>
      <c r="G1455">
        <v>1</v>
      </c>
      <c r="H1455" t="s">
        <v>41</v>
      </c>
      <c r="I1455">
        <v>0.99999696850899999</v>
      </c>
      <c r="J1455">
        <v>1</v>
      </c>
      <c r="K1455" t="s">
        <v>41</v>
      </c>
      <c r="L1455">
        <v>0.72</v>
      </c>
      <c r="M1455">
        <v>1</v>
      </c>
      <c r="N1455" t="s">
        <v>41</v>
      </c>
      <c r="O1455">
        <v>0.44</v>
      </c>
      <c r="P1455">
        <v>1</v>
      </c>
      <c r="Q1455" t="s">
        <v>41</v>
      </c>
      <c r="R1455" t="s">
        <v>27</v>
      </c>
      <c r="S1455">
        <v>0.78171955368000001</v>
      </c>
      <c r="T1455">
        <f t="shared" si="22"/>
        <v>1</v>
      </c>
    </row>
    <row r="1456" spans="1:20" x14ac:dyDescent="0.25">
      <c r="A1456" t="s">
        <v>2069</v>
      </c>
      <c r="B1456" t="s">
        <v>2070</v>
      </c>
      <c r="C1456" t="s">
        <v>41</v>
      </c>
      <c r="D1456" t="s">
        <v>73</v>
      </c>
      <c r="E1456" t="s">
        <v>41</v>
      </c>
      <c r="F1456">
        <v>0.96030206607699997</v>
      </c>
      <c r="G1456">
        <v>1</v>
      </c>
      <c r="H1456" t="s">
        <v>41</v>
      </c>
      <c r="I1456">
        <v>0.99984257735199999</v>
      </c>
      <c r="J1456">
        <v>1</v>
      </c>
      <c r="K1456" t="s">
        <v>41</v>
      </c>
      <c r="L1456">
        <v>1</v>
      </c>
      <c r="M1456">
        <v>1</v>
      </c>
      <c r="N1456" t="s">
        <v>41</v>
      </c>
      <c r="O1456">
        <v>1</v>
      </c>
      <c r="P1456">
        <v>1</v>
      </c>
      <c r="Q1456" t="s">
        <v>41</v>
      </c>
      <c r="R1456" t="s">
        <v>27</v>
      </c>
      <c r="S1456">
        <v>0.99003616085699997</v>
      </c>
      <c r="T1456">
        <f t="shared" si="22"/>
        <v>1</v>
      </c>
    </row>
    <row r="1457" spans="1:20" x14ac:dyDescent="0.25">
      <c r="A1457" t="s">
        <v>2071</v>
      </c>
      <c r="B1457" t="s">
        <v>2072</v>
      </c>
      <c r="C1457" t="s">
        <v>41</v>
      </c>
      <c r="D1457" t="s">
        <v>73</v>
      </c>
      <c r="E1457" t="s">
        <v>41</v>
      </c>
      <c r="F1457">
        <v>0.97365928376599997</v>
      </c>
      <c r="G1457">
        <v>1</v>
      </c>
      <c r="H1457" t="s">
        <v>41</v>
      </c>
      <c r="I1457">
        <v>0.99999640757399999</v>
      </c>
      <c r="J1457">
        <v>1</v>
      </c>
      <c r="K1457" t="s">
        <v>41</v>
      </c>
      <c r="L1457">
        <v>0.85</v>
      </c>
      <c r="M1457">
        <v>1</v>
      </c>
      <c r="N1457" t="s">
        <v>41</v>
      </c>
      <c r="O1457">
        <v>0.81</v>
      </c>
      <c r="P1457">
        <v>1</v>
      </c>
      <c r="Q1457" t="s">
        <v>41</v>
      </c>
      <c r="R1457" t="s">
        <v>27</v>
      </c>
      <c r="S1457">
        <v>0.908413922835</v>
      </c>
      <c r="T1457">
        <f t="shared" si="22"/>
        <v>1</v>
      </c>
    </row>
    <row r="1458" spans="1:20" x14ac:dyDescent="0.25">
      <c r="A1458" t="s">
        <v>2073</v>
      </c>
      <c r="B1458" t="s">
        <v>2074</v>
      </c>
      <c r="C1458" t="s">
        <v>41</v>
      </c>
      <c r="D1458" t="s">
        <v>73</v>
      </c>
      <c r="E1458" t="s">
        <v>41</v>
      </c>
      <c r="F1458">
        <v>0.96295098018900005</v>
      </c>
      <c r="G1458">
        <v>1</v>
      </c>
      <c r="H1458" t="s">
        <v>41</v>
      </c>
      <c r="I1458">
        <v>0.99992883772800001</v>
      </c>
      <c r="J1458">
        <v>1</v>
      </c>
      <c r="K1458" t="s">
        <v>41</v>
      </c>
      <c r="L1458">
        <v>0.98</v>
      </c>
      <c r="M1458">
        <v>1</v>
      </c>
      <c r="N1458" t="s">
        <v>41</v>
      </c>
      <c r="O1458">
        <v>0.96</v>
      </c>
      <c r="P1458">
        <v>1</v>
      </c>
      <c r="Q1458" t="s">
        <v>41</v>
      </c>
      <c r="R1458" t="s">
        <v>27</v>
      </c>
      <c r="S1458">
        <v>0.97571995447899995</v>
      </c>
      <c r="T1458">
        <f t="shared" si="22"/>
        <v>1</v>
      </c>
    </row>
    <row r="1459" spans="1:20" x14ac:dyDescent="0.25">
      <c r="A1459" t="s">
        <v>2075</v>
      </c>
      <c r="B1459" t="s">
        <v>2076</v>
      </c>
      <c r="C1459" t="s">
        <v>41</v>
      </c>
      <c r="D1459" t="s">
        <v>73</v>
      </c>
      <c r="E1459" t="s">
        <v>41</v>
      </c>
      <c r="F1459">
        <v>0.95004404240499996</v>
      </c>
      <c r="G1459">
        <v>1</v>
      </c>
      <c r="H1459" t="s">
        <v>41</v>
      </c>
      <c r="I1459">
        <v>0.99999872782499999</v>
      </c>
      <c r="J1459">
        <v>1</v>
      </c>
      <c r="K1459" t="s">
        <v>41</v>
      </c>
      <c r="L1459">
        <v>0.85</v>
      </c>
      <c r="M1459">
        <v>1</v>
      </c>
      <c r="N1459" t="s">
        <v>41</v>
      </c>
      <c r="O1459">
        <v>0.88</v>
      </c>
      <c r="P1459">
        <v>1</v>
      </c>
      <c r="Q1459" t="s">
        <v>41</v>
      </c>
      <c r="R1459" t="s">
        <v>27</v>
      </c>
      <c r="S1459">
        <v>0.92001069255800005</v>
      </c>
      <c r="T1459">
        <f t="shared" si="22"/>
        <v>1</v>
      </c>
    </row>
    <row r="1460" spans="1:20" x14ac:dyDescent="0.25">
      <c r="A1460" t="s">
        <v>2075</v>
      </c>
      <c r="B1460" t="s">
        <v>2076</v>
      </c>
      <c r="C1460" t="s">
        <v>41</v>
      </c>
      <c r="D1460" t="s">
        <v>73</v>
      </c>
      <c r="E1460" t="s">
        <v>41</v>
      </c>
      <c r="F1460">
        <v>0.95004404240499996</v>
      </c>
      <c r="G1460">
        <v>1</v>
      </c>
      <c r="H1460" t="s">
        <v>41</v>
      </c>
      <c r="I1460">
        <v>0.99999872782499999</v>
      </c>
      <c r="J1460">
        <v>1</v>
      </c>
      <c r="K1460" t="s">
        <v>41</v>
      </c>
      <c r="L1460">
        <v>0.85</v>
      </c>
      <c r="M1460">
        <v>1</v>
      </c>
      <c r="N1460" t="s">
        <v>41</v>
      </c>
      <c r="O1460">
        <v>0.88</v>
      </c>
      <c r="P1460">
        <v>1</v>
      </c>
      <c r="Q1460" t="s">
        <v>41</v>
      </c>
      <c r="R1460" t="s">
        <v>27</v>
      </c>
      <c r="S1460">
        <v>0.92001069255800005</v>
      </c>
      <c r="T1460">
        <f t="shared" si="22"/>
        <v>1</v>
      </c>
    </row>
    <row r="1461" spans="1:20" x14ac:dyDescent="0.25">
      <c r="A1461" t="s">
        <v>2077</v>
      </c>
      <c r="B1461" t="s">
        <v>2078</v>
      </c>
      <c r="C1461" t="s">
        <v>711</v>
      </c>
      <c r="D1461" t="s">
        <v>73</v>
      </c>
      <c r="E1461" t="s">
        <v>41</v>
      </c>
      <c r="F1461">
        <v>0.76</v>
      </c>
      <c r="G1461">
        <v>1</v>
      </c>
      <c r="H1461" t="s">
        <v>41</v>
      </c>
      <c r="I1461">
        <v>0.99835344882800003</v>
      </c>
      <c r="J1461">
        <v>1</v>
      </c>
      <c r="K1461" t="s">
        <v>41</v>
      </c>
      <c r="L1461">
        <v>0.69</v>
      </c>
      <c r="M1461">
        <v>1</v>
      </c>
      <c r="N1461" t="s">
        <v>41</v>
      </c>
      <c r="O1461">
        <v>0.35</v>
      </c>
      <c r="P1461">
        <v>1</v>
      </c>
      <c r="Q1461" t="s">
        <v>41</v>
      </c>
      <c r="R1461" t="s">
        <v>27</v>
      </c>
      <c r="S1461">
        <v>0.69958836220700005</v>
      </c>
      <c r="T1461">
        <f t="shared" si="22"/>
        <v>0</v>
      </c>
    </row>
    <row r="1462" spans="1:20" x14ac:dyDescent="0.25">
      <c r="A1462" t="s">
        <v>2079</v>
      </c>
      <c r="B1462" t="s">
        <v>2080</v>
      </c>
      <c r="C1462" t="s">
        <v>41</v>
      </c>
      <c r="D1462" t="s">
        <v>73</v>
      </c>
      <c r="E1462" t="s">
        <v>41</v>
      </c>
      <c r="F1462">
        <v>0.93692234902600002</v>
      </c>
      <c r="G1462">
        <v>1</v>
      </c>
      <c r="H1462" t="s">
        <v>41</v>
      </c>
      <c r="I1462">
        <v>0.99989756200699997</v>
      </c>
      <c r="J1462">
        <v>1</v>
      </c>
      <c r="K1462" t="s">
        <v>30</v>
      </c>
      <c r="L1462">
        <v>0.78</v>
      </c>
      <c r="M1462">
        <v>0</v>
      </c>
      <c r="N1462" t="s">
        <v>41</v>
      </c>
      <c r="O1462">
        <v>0.48</v>
      </c>
      <c r="P1462">
        <v>1</v>
      </c>
      <c r="Q1462" t="s">
        <v>41</v>
      </c>
      <c r="R1462" t="s">
        <v>31</v>
      </c>
      <c r="S1462">
        <v>0.80560663701099999</v>
      </c>
      <c r="T1462">
        <f t="shared" si="22"/>
        <v>1</v>
      </c>
    </row>
    <row r="1463" spans="1:20" x14ac:dyDescent="0.25">
      <c r="A1463" t="s">
        <v>2081</v>
      </c>
      <c r="B1463" t="s">
        <v>2082</v>
      </c>
      <c r="C1463" t="s">
        <v>41</v>
      </c>
      <c r="D1463" t="s">
        <v>73</v>
      </c>
      <c r="E1463" t="s">
        <v>41</v>
      </c>
      <c r="F1463">
        <v>0.96</v>
      </c>
      <c r="G1463">
        <v>1</v>
      </c>
      <c r="H1463" t="s">
        <v>41</v>
      </c>
      <c r="I1463">
        <v>0.99941212721600003</v>
      </c>
      <c r="J1463">
        <v>1</v>
      </c>
      <c r="K1463" t="s">
        <v>41</v>
      </c>
      <c r="L1463">
        <v>0.71</v>
      </c>
      <c r="M1463">
        <v>1</v>
      </c>
      <c r="N1463" t="s">
        <v>41</v>
      </c>
      <c r="O1463">
        <v>0.43</v>
      </c>
      <c r="P1463">
        <v>1</v>
      </c>
      <c r="Q1463" t="s">
        <v>41</v>
      </c>
      <c r="R1463" t="s">
        <v>27</v>
      </c>
      <c r="S1463">
        <v>0.774853031804</v>
      </c>
      <c r="T1463">
        <f t="shared" si="22"/>
        <v>1</v>
      </c>
    </row>
    <row r="1464" spans="1:20" x14ac:dyDescent="0.25">
      <c r="A1464" t="s">
        <v>2083</v>
      </c>
      <c r="B1464" t="s">
        <v>2084</v>
      </c>
      <c r="C1464" t="s">
        <v>41</v>
      </c>
      <c r="D1464" t="s">
        <v>73</v>
      </c>
      <c r="E1464" t="s">
        <v>41</v>
      </c>
      <c r="F1464">
        <v>0.93546431862900004</v>
      </c>
      <c r="G1464">
        <v>1</v>
      </c>
      <c r="H1464" t="s">
        <v>41</v>
      </c>
      <c r="I1464">
        <v>0.99986151580399996</v>
      </c>
      <c r="J1464">
        <v>1</v>
      </c>
      <c r="K1464" t="s">
        <v>26</v>
      </c>
      <c r="L1464">
        <v>0.67</v>
      </c>
      <c r="M1464">
        <v>0</v>
      </c>
      <c r="N1464" t="s">
        <v>41</v>
      </c>
      <c r="O1464">
        <v>0.38</v>
      </c>
      <c r="P1464">
        <v>1</v>
      </c>
      <c r="Q1464" t="s">
        <v>41</v>
      </c>
      <c r="R1464" t="s">
        <v>31</v>
      </c>
      <c r="S1464">
        <v>0.77177527814400004</v>
      </c>
      <c r="T1464">
        <f t="shared" si="22"/>
        <v>1</v>
      </c>
    </row>
    <row r="1465" spans="1:20" x14ac:dyDescent="0.25">
      <c r="A1465" t="s">
        <v>2085</v>
      </c>
      <c r="B1465" t="s">
        <v>2086</v>
      </c>
      <c r="C1465" t="s">
        <v>21</v>
      </c>
      <c r="D1465" t="s">
        <v>21</v>
      </c>
      <c r="E1465" t="s">
        <v>21</v>
      </c>
      <c r="F1465">
        <v>0.96888925475099996</v>
      </c>
      <c r="G1465">
        <v>1</v>
      </c>
      <c r="H1465" t="s">
        <v>21</v>
      </c>
      <c r="I1465">
        <v>0.99974755811299998</v>
      </c>
      <c r="J1465">
        <v>1</v>
      </c>
      <c r="K1465" t="s">
        <v>21</v>
      </c>
      <c r="L1465">
        <v>0.75</v>
      </c>
      <c r="M1465">
        <v>1</v>
      </c>
      <c r="N1465" t="s">
        <v>21</v>
      </c>
      <c r="O1465">
        <v>0.4</v>
      </c>
      <c r="P1465">
        <v>1</v>
      </c>
      <c r="Q1465" t="s">
        <v>21</v>
      </c>
      <c r="R1465" t="s">
        <v>27</v>
      </c>
      <c r="S1465">
        <v>0.77965920321600002</v>
      </c>
      <c r="T1465">
        <f t="shared" si="22"/>
        <v>1</v>
      </c>
    </row>
    <row r="1466" spans="1:20" x14ac:dyDescent="0.25">
      <c r="A1466" t="s">
        <v>2087</v>
      </c>
      <c r="B1466" t="s">
        <v>2088</v>
      </c>
      <c r="C1466" t="s">
        <v>21</v>
      </c>
      <c r="D1466" t="s">
        <v>21</v>
      </c>
      <c r="E1466" t="s">
        <v>21</v>
      </c>
      <c r="F1466">
        <v>0.96156116957299997</v>
      </c>
      <c r="G1466">
        <v>1</v>
      </c>
      <c r="H1466" t="s">
        <v>21</v>
      </c>
      <c r="I1466">
        <v>0.99951893025000005</v>
      </c>
      <c r="J1466">
        <v>1</v>
      </c>
      <c r="K1466" t="s">
        <v>21</v>
      </c>
      <c r="L1466">
        <v>0.87</v>
      </c>
      <c r="M1466">
        <v>1</v>
      </c>
      <c r="N1466" t="s">
        <v>21</v>
      </c>
      <c r="O1466">
        <v>0.88</v>
      </c>
      <c r="P1466">
        <v>1</v>
      </c>
      <c r="Q1466" t="s">
        <v>21</v>
      </c>
      <c r="R1466" t="s">
        <v>27</v>
      </c>
      <c r="S1466">
        <v>0.92777002495600003</v>
      </c>
      <c r="T1466">
        <f t="shared" si="22"/>
        <v>1</v>
      </c>
    </row>
    <row r="1467" spans="1:20" x14ac:dyDescent="0.25">
      <c r="A1467" t="s">
        <v>2089</v>
      </c>
      <c r="B1467" t="s">
        <v>2090</v>
      </c>
      <c r="C1467" t="s">
        <v>26</v>
      </c>
      <c r="D1467" t="s">
        <v>26</v>
      </c>
      <c r="E1467" t="s">
        <v>26</v>
      </c>
      <c r="F1467">
        <v>0.97902437831599998</v>
      </c>
      <c r="G1467">
        <v>1</v>
      </c>
      <c r="H1467" t="s">
        <v>26</v>
      </c>
      <c r="I1467">
        <v>0.99987385756400005</v>
      </c>
      <c r="J1467">
        <v>1</v>
      </c>
      <c r="K1467" t="s">
        <v>26</v>
      </c>
      <c r="L1467">
        <v>0.85</v>
      </c>
      <c r="M1467">
        <v>1</v>
      </c>
      <c r="N1467" t="s">
        <v>26</v>
      </c>
      <c r="O1467">
        <v>0.88</v>
      </c>
      <c r="P1467">
        <v>1</v>
      </c>
      <c r="Q1467" t="s">
        <v>26</v>
      </c>
      <c r="R1467" t="s">
        <v>27</v>
      </c>
      <c r="S1467">
        <v>0.92722455897</v>
      </c>
      <c r="T1467">
        <f t="shared" si="22"/>
        <v>1</v>
      </c>
    </row>
    <row r="1468" spans="1:20" x14ac:dyDescent="0.25">
      <c r="A1468" t="s">
        <v>2091</v>
      </c>
      <c r="B1468" t="s">
        <v>2092</v>
      </c>
      <c r="C1468" t="s">
        <v>21</v>
      </c>
      <c r="D1468" t="s">
        <v>21</v>
      </c>
      <c r="E1468" t="s">
        <v>21</v>
      </c>
      <c r="F1468">
        <v>0.96496675556400002</v>
      </c>
      <c r="G1468">
        <v>1</v>
      </c>
      <c r="H1468" t="s">
        <v>21</v>
      </c>
      <c r="I1468">
        <v>0.99997010179599999</v>
      </c>
      <c r="J1468">
        <v>1</v>
      </c>
      <c r="K1468" t="s">
        <v>21</v>
      </c>
      <c r="L1468">
        <v>0.93</v>
      </c>
      <c r="M1468">
        <v>1</v>
      </c>
      <c r="N1468" t="s">
        <v>21</v>
      </c>
      <c r="O1468">
        <v>0.96</v>
      </c>
      <c r="P1468">
        <v>1</v>
      </c>
      <c r="Q1468" t="s">
        <v>21</v>
      </c>
      <c r="R1468" t="s">
        <v>27</v>
      </c>
      <c r="S1468">
        <v>0.96373421433999995</v>
      </c>
      <c r="T1468">
        <f t="shared" si="22"/>
        <v>1</v>
      </c>
    </row>
    <row r="1469" spans="1:20" x14ac:dyDescent="0.25">
      <c r="A1469" t="s">
        <v>2093</v>
      </c>
      <c r="B1469" t="s">
        <v>2094</v>
      </c>
      <c r="C1469" t="s">
        <v>21</v>
      </c>
      <c r="D1469" t="s">
        <v>21</v>
      </c>
      <c r="E1469" t="s">
        <v>21</v>
      </c>
      <c r="F1469">
        <v>0.96</v>
      </c>
      <c r="G1469">
        <v>1</v>
      </c>
      <c r="H1469" t="s">
        <v>21</v>
      </c>
      <c r="I1469">
        <v>0.96254172578099995</v>
      </c>
      <c r="J1469">
        <v>1</v>
      </c>
      <c r="K1469" t="s">
        <v>21</v>
      </c>
      <c r="L1469">
        <v>0.98</v>
      </c>
      <c r="M1469">
        <v>1</v>
      </c>
      <c r="N1469" t="s">
        <v>21</v>
      </c>
      <c r="O1469">
        <v>0.94</v>
      </c>
      <c r="P1469">
        <v>1</v>
      </c>
      <c r="Q1469" t="s">
        <v>21</v>
      </c>
      <c r="R1469" t="s">
        <v>27</v>
      </c>
      <c r="S1469">
        <v>0.96063543144499997</v>
      </c>
      <c r="T1469">
        <f t="shared" si="22"/>
        <v>1</v>
      </c>
    </row>
    <row r="1470" spans="1:20" x14ac:dyDescent="0.25">
      <c r="A1470" t="s">
        <v>2095</v>
      </c>
      <c r="B1470" t="s">
        <v>2094</v>
      </c>
      <c r="C1470" t="s">
        <v>21</v>
      </c>
      <c r="D1470" t="s">
        <v>21</v>
      </c>
      <c r="E1470" t="s">
        <v>21</v>
      </c>
      <c r="F1470">
        <v>0.96</v>
      </c>
      <c r="G1470">
        <v>1</v>
      </c>
      <c r="H1470" t="s">
        <v>21</v>
      </c>
      <c r="I1470">
        <v>0.96254172578099995</v>
      </c>
      <c r="J1470">
        <v>1</v>
      </c>
      <c r="K1470" t="s">
        <v>21</v>
      </c>
      <c r="L1470">
        <v>0.98</v>
      </c>
      <c r="M1470">
        <v>1</v>
      </c>
      <c r="N1470" t="s">
        <v>21</v>
      </c>
      <c r="O1470">
        <v>0.94</v>
      </c>
      <c r="P1470">
        <v>1</v>
      </c>
      <c r="Q1470" t="s">
        <v>21</v>
      </c>
      <c r="R1470" t="s">
        <v>27</v>
      </c>
      <c r="S1470">
        <v>0.96063543144499997</v>
      </c>
      <c r="T1470">
        <f t="shared" si="22"/>
        <v>1</v>
      </c>
    </row>
    <row r="1471" spans="1:20" x14ac:dyDescent="0.25">
      <c r="A1471" t="s">
        <v>2096</v>
      </c>
      <c r="B1471" t="s">
        <v>2097</v>
      </c>
      <c r="C1471" t="s">
        <v>30</v>
      </c>
      <c r="D1471" t="s">
        <v>21</v>
      </c>
      <c r="E1471" t="s">
        <v>30</v>
      </c>
      <c r="F1471">
        <v>0.96</v>
      </c>
      <c r="G1471">
        <v>1</v>
      </c>
      <c r="H1471" t="s">
        <v>30</v>
      </c>
      <c r="I1471">
        <v>0.98331879142599998</v>
      </c>
      <c r="J1471">
        <v>1</v>
      </c>
      <c r="K1471" t="s">
        <v>21</v>
      </c>
      <c r="L1471">
        <v>0.88</v>
      </c>
      <c r="M1471">
        <v>0</v>
      </c>
      <c r="N1471" t="s">
        <v>21</v>
      </c>
      <c r="O1471">
        <v>0.93</v>
      </c>
      <c r="P1471">
        <v>0</v>
      </c>
      <c r="Q1471" t="s">
        <v>30</v>
      </c>
      <c r="R1471" t="s">
        <v>84</v>
      </c>
      <c r="S1471">
        <v>0.485829697856</v>
      </c>
      <c r="T1471">
        <f t="shared" si="22"/>
        <v>1</v>
      </c>
    </row>
    <row r="1472" spans="1:20" x14ac:dyDescent="0.25">
      <c r="A1472" t="s">
        <v>2098</v>
      </c>
      <c r="B1472" t="s">
        <v>2099</v>
      </c>
      <c r="C1472" t="s">
        <v>26</v>
      </c>
      <c r="D1472" t="s">
        <v>34</v>
      </c>
      <c r="E1472" t="s">
        <v>26</v>
      </c>
      <c r="F1472">
        <v>0.96</v>
      </c>
      <c r="G1472">
        <v>1</v>
      </c>
      <c r="H1472" t="s">
        <v>26</v>
      </c>
      <c r="I1472">
        <v>0.978812290995</v>
      </c>
      <c r="J1472">
        <v>1</v>
      </c>
      <c r="K1472" t="s">
        <v>26</v>
      </c>
      <c r="L1472">
        <v>0.85</v>
      </c>
      <c r="M1472">
        <v>1</v>
      </c>
      <c r="N1472" t="s">
        <v>22</v>
      </c>
      <c r="O1472">
        <v>0.88</v>
      </c>
      <c r="P1472">
        <v>0</v>
      </c>
      <c r="Q1472" t="s">
        <v>26</v>
      </c>
      <c r="R1472" t="s">
        <v>173</v>
      </c>
      <c r="S1472">
        <v>0.92960409699799995</v>
      </c>
      <c r="T1472">
        <f t="shared" si="22"/>
        <v>1</v>
      </c>
    </row>
    <row r="1473" spans="1:20" x14ac:dyDescent="0.25">
      <c r="A1473" t="s">
        <v>2098</v>
      </c>
      <c r="B1473" t="s">
        <v>2099</v>
      </c>
      <c r="C1473" t="s">
        <v>26</v>
      </c>
      <c r="D1473" t="s">
        <v>26</v>
      </c>
      <c r="E1473" t="s">
        <v>26</v>
      </c>
      <c r="F1473">
        <v>0.90333268062500005</v>
      </c>
      <c r="G1473">
        <v>1</v>
      </c>
      <c r="H1473" t="s">
        <v>26</v>
      </c>
      <c r="I1473">
        <v>0.99025954752699996</v>
      </c>
      <c r="J1473">
        <v>1</v>
      </c>
      <c r="K1473" t="s">
        <v>26</v>
      </c>
      <c r="L1473">
        <v>0.85</v>
      </c>
      <c r="M1473">
        <v>1</v>
      </c>
      <c r="N1473" t="s">
        <v>22</v>
      </c>
      <c r="O1473">
        <v>0.88</v>
      </c>
      <c r="P1473">
        <v>0</v>
      </c>
      <c r="Q1473" t="s">
        <v>26</v>
      </c>
      <c r="R1473" t="s">
        <v>173</v>
      </c>
      <c r="S1473">
        <v>0.91453074271699997</v>
      </c>
      <c r="T1473">
        <f t="shared" si="22"/>
        <v>1</v>
      </c>
    </row>
    <row r="1474" spans="1:20" x14ac:dyDescent="0.25">
      <c r="A1474" t="s">
        <v>2100</v>
      </c>
      <c r="B1474" t="s">
        <v>2101</v>
      </c>
      <c r="C1474" t="s">
        <v>26</v>
      </c>
      <c r="D1474" t="s">
        <v>377</v>
      </c>
      <c r="E1474" t="s">
        <v>26</v>
      </c>
      <c r="F1474">
        <v>0.97287882453499996</v>
      </c>
      <c r="G1474">
        <v>1</v>
      </c>
      <c r="H1474" t="s">
        <v>26</v>
      </c>
      <c r="I1474">
        <v>0.99924905348000004</v>
      </c>
      <c r="J1474">
        <v>1</v>
      </c>
      <c r="K1474" t="s">
        <v>26</v>
      </c>
      <c r="L1474">
        <v>0.95</v>
      </c>
      <c r="M1474">
        <v>1</v>
      </c>
      <c r="N1474" t="s">
        <v>26</v>
      </c>
      <c r="O1474">
        <v>0.96</v>
      </c>
      <c r="P1474">
        <v>1</v>
      </c>
      <c r="Q1474" t="s">
        <v>26</v>
      </c>
      <c r="R1474" t="s">
        <v>27</v>
      </c>
      <c r="S1474">
        <v>0.970531969504</v>
      </c>
      <c r="T1474">
        <f t="shared" si="22"/>
        <v>1</v>
      </c>
    </row>
    <row r="1475" spans="1:20" x14ac:dyDescent="0.25">
      <c r="A1475" t="s">
        <v>2100</v>
      </c>
      <c r="B1475" t="s">
        <v>2101</v>
      </c>
      <c r="C1475" t="s">
        <v>26</v>
      </c>
      <c r="D1475" t="s">
        <v>377</v>
      </c>
      <c r="E1475" t="s">
        <v>26</v>
      </c>
      <c r="F1475">
        <v>0.97287882453499996</v>
      </c>
      <c r="G1475">
        <v>1</v>
      </c>
      <c r="H1475" t="s">
        <v>26</v>
      </c>
      <c r="I1475">
        <v>0.99924905348000004</v>
      </c>
      <c r="J1475">
        <v>1</v>
      </c>
      <c r="K1475" t="s">
        <v>26</v>
      </c>
      <c r="L1475">
        <v>0.95</v>
      </c>
      <c r="M1475">
        <v>1</v>
      </c>
      <c r="N1475" t="s">
        <v>26</v>
      </c>
      <c r="O1475">
        <v>0.96</v>
      </c>
      <c r="P1475">
        <v>1</v>
      </c>
      <c r="Q1475" t="s">
        <v>26</v>
      </c>
      <c r="R1475" t="s">
        <v>27</v>
      </c>
      <c r="S1475">
        <v>0.970531969504</v>
      </c>
      <c r="T1475">
        <f t="shared" ref="T1475:T1538" si="23">IF(Q1475=C1475,1,0)</f>
        <v>1</v>
      </c>
    </row>
    <row r="1476" spans="1:20" x14ac:dyDescent="0.25">
      <c r="A1476" t="s">
        <v>2100</v>
      </c>
      <c r="B1476" t="s">
        <v>2101</v>
      </c>
      <c r="C1476" t="s">
        <v>26</v>
      </c>
      <c r="D1476" t="s">
        <v>34</v>
      </c>
      <c r="E1476" t="s">
        <v>26</v>
      </c>
      <c r="F1476">
        <v>0.97573303824199997</v>
      </c>
      <c r="G1476">
        <v>1</v>
      </c>
      <c r="H1476" t="s">
        <v>26</v>
      </c>
      <c r="I1476">
        <v>0.99937403379</v>
      </c>
      <c r="J1476">
        <v>1</v>
      </c>
      <c r="K1476" t="s">
        <v>26</v>
      </c>
      <c r="L1476">
        <v>0.95</v>
      </c>
      <c r="M1476">
        <v>1</v>
      </c>
      <c r="N1476" t="s">
        <v>26</v>
      </c>
      <c r="O1476">
        <v>0.96</v>
      </c>
      <c r="P1476">
        <v>1</v>
      </c>
      <c r="Q1476" t="s">
        <v>26</v>
      </c>
      <c r="R1476" t="s">
        <v>27</v>
      </c>
      <c r="S1476">
        <v>0.971276768008</v>
      </c>
      <c r="T1476">
        <f t="shared" si="23"/>
        <v>1</v>
      </c>
    </row>
    <row r="1477" spans="1:20" x14ac:dyDescent="0.25">
      <c r="A1477" t="s">
        <v>2100</v>
      </c>
      <c r="B1477" t="s">
        <v>2101</v>
      </c>
      <c r="C1477" t="s">
        <v>26</v>
      </c>
      <c r="D1477" t="s">
        <v>34</v>
      </c>
      <c r="E1477" t="s">
        <v>26</v>
      </c>
      <c r="F1477">
        <v>0.97573303824199997</v>
      </c>
      <c r="G1477">
        <v>1</v>
      </c>
      <c r="H1477" t="s">
        <v>26</v>
      </c>
      <c r="I1477">
        <v>0.99937403379</v>
      </c>
      <c r="J1477">
        <v>1</v>
      </c>
      <c r="K1477" t="s">
        <v>26</v>
      </c>
      <c r="L1477">
        <v>0.95</v>
      </c>
      <c r="M1477">
        <v>1</v>
      </c>
      <c r="N1477" t="s">
        <v>26</v>
      </c>
      <c r="O1477">
        <v>0.96</v>
      </c>
      <c r="P1477">
        <v>1</v>
      </c>
      <c r="Q1477" t="s">
        <v>26</v>
      </c>
      <c r="R1477" t="s">
        <v>27</v>
      </c>
      <c r="S1477">
        <v>0.971276768008</v>
      </c>
      <c r="T1477">
        <f t="shared" si="23"/>
        <v>1</v>
      </c>
    </row>
    <row r="1478" spans="1:20" x14ac:dyDescent="0.25">
      <c r="A1478" t="s">
        <v>2102</v>
      </c>
      <c r="B1478" t="s">
        <v>2103</v>
      </c>
      <c r="C1478" t="s">
        <v>26</v>
      </c>
      <c r="D1478" t="s">
        <v>34</v>
      </c>
      <c r="E1478" t="s">
        <v>26</v>
      </c>
      <c r="F1478">
        <v>0.96</v>
      </c>
      <c r="G1478">
        <v>1</v>
      </c>
      <c r="H1478" t="s">
        <v>26</v>
      </c>
      <c r="I1478">
        <v>0.99239139706400004</v>
      </c>
      <c r="J1478">
        <v>1</v>
      </c>
      <c r="K1478" t="s">
        <v>26</v>
      </c>
      <c r="L1478">
        <v>0.92</v>
      </c>
      <c r="M1478">
        <v>1</v>
      </c>
      <c r="N1478" t="s">
        <v>26</v>
      </c>
      <c r="O1478">
        <v>0.92</v>
      </c>
      <c r="P1478">
        <v>1</v>
      </c>
      <c r="Q1478" t="s">
        <v>26</v>
      </c>
      <c r="R1478" t="s">
        <v>27</v>
      </c>
      <c r="S1478">
        <v>0.94809784926600005</v>
      </c>
      <c r="T1478">
        <f t="shared" si="23"/>
        <v>1</v>
      </c>
    </row>
    <row r="1479" spans="1:20" x14ac:dyDescent="0.25">
      <c r="A1479" t="s">
        <v>2104</v>
      </c>
      <c r="B1479" t="s">
        <v>2105</v>
      </c>
      <c r="C1479" t="s">
        <v>30</v>
      </c>
      <c r="D1479" t="s">
        <v>21</v>
      </c>
      <c r="E1479" t="s">
        <v>21</v>
      </c>
      <c r="F1479">
        <v>0.95551695275600002</v>
      </c>
      <c r="G1479">
        <v>1</v>
      </c>
      <c r="H1479" t="s">
        <v>21</v>
      </c>
      <c r="I1479">
        <v>0.99935910522899996</v>
      </c>
      <c r="J1479">
        <v>1</v>
      </c>
      <c r="K1479" t="s">
        <v>21</v>
      </c>
      <c r="L1479">
        <v>0.85</v>
      </c>
      <c r="M1479">
        <v>1</v>
      </c>
      <c r="N1479" t="s">
        <v>21</v>
      </c>
      <c r="O1479">
        <v>0.81</v>
      </c>
      <c r="P1479">
        <v>1</v>
      </c>
      <c r="Q1479" t="s">
        <v>21</v>
      </c>
      <c r="R1479" t="s">
        <v>27</v>
      </c>
      <c r="S1479">
        <v>0.90371901449600001</v>
      </c>
      <c r="T1479">
        <f t="shared" si="23"/>
        <v>0</v>
      </c>
    </row>
    <row r="1480" spans="1:20" x14ac:dyDescent="0.25">
      <c r="A1480" t="s">
        <v>2106</v>
      </c>
      <c r="B1480" t="s">
        <v>2107</v>
      </c>
      <c r="C1480" t="s">
        <v>26</v>
      </c>
      <c r="D1480" t="s">
        <v>26</v>
      </c>
      <c r="E1480" t="s">
        <v>26</v>
      </c>
      <c r="F1480">
        <v>0.98091044230900004</v>
      </c>
      <c r="G1480">
        <v>1</v>
      </c>
      <c r="H1480" t="s">
        <v>26</v>
      </c>
      <c r="I1480">
        <v>0.99274982654199995</v>
      </c>
      <c r="J1480">
        <v>1</v>
      </c>
      <c r="K1480" t="s">
        <v>26</v>
      </c>
      <c r="L1480">
        <v>0.85</v>
      </c>
      <c r="M1480">
        <v>1</v>
      </c>
      <c r="N1480" t="s">
        <v>26</v>
      </c>
      <c r="O1480">
        <v>0.81</v>
      </c>
      <c r="P1480">
        <v>1</v>
      </c>
      <c r="Q1480" t="s">
        <v>26</v>
      </c>
      <c r="R1480" t="s">
        <v>27</v>
      </c>
      <c r="S1480">
        <v>0.90841506721300003</v>
      </c>
      <c r="T1480">
        <f t="shared" si="23"/>
        <v>1</v>
      </c>
    </row>
    <row r="1481" spans="1:20" x14ac:dyDescent="0.25">
      <c r="A1481" t="s">
        <v>2108</v>
      </c>
      <c r="B1481" t="s">
        <v>2109</v>
      </c>
      <c r="C1481" t="s">
        <v>21</v>
      </c>
      <c r="D1481" t="s">
        <v>21</v>
      </c>
      <c r="E1481" t="s">
        <v>21</v>
      </c>
      <c r="F1481">
        <v>0.96312875315599999</v>
      </c>
      <c r="G1481">
        <v>1</v>
      </c>
      <c r="H1481" t="s">
        <v>21</v>
      </c>
      <c r="I1481">
        <v>0.997846092184</v>
      </c>
      <c r="J1481">
        <v>1</v>
      </c>
      <c r="K1481" t="s">
        <v>21</v>
      </c>
      <c r="L1481">
        <v>0.85</v>
      </c>
      <c r="M1481">
        <v>1</v>
      </c>
      <c r="N1481" t="s">
        <v>21</v>
      </c>
      <c r="O1481">
        <v>0.88</v>
      </c>
      <c r="P1481">
        <v>1</v>
      </c>
      <c r="Q1481" t="s">
        <v>21</v>
      </c>
      <c r="R1481" t="s">
        <v>27</v>
      </c>
      <c r="S1481">
        <v>0.92274371133499999</v>
      </c>
      <c r="T1481">
        <f t="shared" si="23"/>
        <v>1</v>
      </c>
    </row>
    <row r="1482" spans="1:20" x14ac:dyDescent="0.25">
      <c r="A1482" t="s">
        <v>2108</v>
      </c>
      <c r="B1482" t="s">
        <v>2109</v>
      </c>
      <c r="C1482" t="s">
        <v>21</v>
      </c>
      <c r="D1482" t="s">
        <v>21</v>
      </c>
      <c r="E1482" t="s">
        <v>21</v>
      </c>
      <c r="F1482">
        <v>0.96312875315599999</v>
      </c>
      <c r="G1482">
        <v>1</v>
      </c>
      <c r="H1482" t="s">
        <v>21</v>
      </c>
      <c r="I1482">
        <v>0.997846092184</v>
      </c>
      <c r="J1482">
        <v>1</v>
      </c>
      <c r="K1482" t="s">
        <v>21</v>
      </c>
      <c r="L1482">
        <v>0.85</v>
      </c>
      <c r="M1482">
        <v>1</v>
      </c>
      <c r="N1482" t="s">
        <v>21</v>
      </c>
      <c r="O1482">
        <v>0.88</v>
      </c>
      <c r="P1482">
        <v>1</v>
      </c>
      <c r="Q1482" t="s">
        <v>21</v>
      </c>
      <c r="R1482" t="s">
        <v>27</v>
      </c>
      <c r="S1482">
        <v>0.92274371133499999</v>
      </c>
      <c r="T1482">
        <f t="shared" si="23"/>
        <v>1</v>
      </c>
    </row>
    <row r="1483" spans="1:20" x14ac:dyDescent="0.25">
      <c r="A1483" t="s">
        <v>2110</v>
      </c>
      <c r="B1483" t="s">
        <v>2111</v>
      </c>
      <c r="C1483" t="s">
        <v>178</v>
      </c>
      <c r="D1483" t="s">
        <v>179</v>
      </c>
      <c r="E1483" t="s">
        <v>178</v>
      </c>
      <c r="F1483">
        <v>0.51563614010900005</v>
      </c>
      <c r="G1483">
        <v>0</v>
      </c>
      <c r="H1483" t="s">
        <v>41</v>
      </c>
      <c r="I1483">
        <v>0.87593291068699997</v>
      </c>
      <c r="J1483">
        <v>1</v>
      </c>
      <c r="K1483" t="s">
        <v>41</v>
      </c>
      <c r="L1483">
        <v>0.7</v>
      </c>
      <c r="M1483">
        <v>1</v>
      </c>
      <c r="N1483" t="s">
        <v>41</v>
      </c>
      <c r="O1483">
        <v>0.35</v>
      </c>
      <c r="P1483">
        <v>1</v>
      </c>
      <c r="Q1483" t="s">
        <v>41</v>
      </c>
      <c r="R1483" t="s">
        <v>361</v>
      </c>
      <c r="S1483">
        <v>0.64197763689599996</v>
      </c>
      <c r="T1483">
        <f t="shared" si="23"/>
        <v>0</v>
      </c>
    </row>
    <row r="1484" spans="1:20" x14ac:dyDescent="0.25">
      <c r="A1484" t="s">
        <v>2112</v>
      </c>
      <c r="B1484" t="s">
        <v>2113</v>
      </c>
      <c r="C1484" t="s">
        <v>21</v>
      </c>
      <c r="D1484" t="s">
        <v>21</v>
      </c>
      <c r="E1484" t="s">
        <v>21</v>
      </c>
      <c r="F1484">
        <v>0.91141082020399999</v>
      </c>
      <c r="G1484">
        <v>1</v>
      </c>
      <c r="H1484" t="s">
        <v>21</v>
      </c>
      <c r="I1484">
        <v>0.99103953032500003</v>
      </c>
      <c r="J1484">
        <v>1</v>
      </c>
      <c r="K1484" t="s">
        <v>21</v>
      </c>
      <c r="L1484">
        <v>0.72</v>
      </c>
      <c r="M1484">
        <v>1</v>
      </c>
      <c r="N1484" t="s">
        <v>21</v>
      </c>
      <c r="O1484">
        <v>0.81</v>
      </c>
      <c r="P1484">
        <v>1</v>
      </c>
      <c r="Q1484" t="s">
        <v>21</v>
      </c>
      <c r="R1484" t="s">
        <v>27</v>
      </c>
      <c r="S1484">
        <v>0.85811258763200005</v>
      </c>
      <c r="T1484">
        <f t="shared" si="23"/>
        <v>1</v>
      </c>
    </row>
    <row r="1485" spans="1:20" x14ac:dyDescent="0.25">
      <c r="A1485" t="s">
        <v>2114</v>
      </c>
      <c r="B1485" t="s">
        <v>2115</v>
      </c>
      <c r="C1485" t="s">
        <v>63</v>
      </c>
      <c r="D1485" t="s">
        <v>69</v>
      </c>
      <c r="E1485" t="s">
        <v>63</v>
      </c>
      <c r="F1485">
        <v>0.92591650655000002</v>
      </c>
      <c r="G1485">
        <v>1</v>
      </c>
      <c r="H1485" t="s">
        <v>63</v>
      </c>
      <c r="I1485">
        <v>0.99999941827500005</v>
      </c>
      <c r="J1485">
        <v>1</v>
      </c>
      <c r="K1485" t="s">
        <v>63</v>
      </c>
      <c r="L1485">
        <v>0.73</v>
      </c>
      <c r="M1485">
        <v>1</v>
      </c>
      <c r="N1485" t="s">
        <v>63</v>
      </c>
      <c r="O1485">
        <v>0.88</v>
      </c>
      <c r="P1485">
        <v>1</v>
      </c>
      <c r="Q1485" t="s">
        <v>63</v>
      </c>
      <c r="R1485" t="s">
        <v>27</v>
      </c>
      <c r="S1485">
        <v>0.88397898120600005</v>
      </c>
      <c r="T1485">
        <f t="shared" si="23"/>
        <v>1</v>
      </c>
    </row>
    <row r="1486" spans="1:20" x14ac:dyDescent="0.25">
      <c r="A1486" t="s">
        <v>2116</v>
      </c>
      <c r="B1486" t="s">
        <v>2117</v>
      </c>
      <c r="C1486" t="s">
        <v>21</v>
      </c>
      <c r="D1486" t="s">
        <v>21</v>
      </c>
      <c r="E1486" t="s">
        <v>21</v>
      </c>
      <c r="F1486">
        <v>0.92</v>
      </c>
      <c r="G1486">
        <v>1</v>
      </c>
      <c r="H1486" t="s">
        <v>21</v>
      </c>
      <c r="I1486">
        <v>0.97300082401300003</v>
      </c>
      <c r="J1486">
        <v>1</v>
      </c>
      <c r="K1486" t="s">
        <v>136</v>
      </c>
      <c r="L1486">
        <v>0.7</v>
      </c>
      <c r="M1486">
        <v>0</v>
      </c>
      <c r="N1486" t="s">
        <v>136</v>
      </c>
      <c r="O1486">
        <v>0.48</v>
      </c>
      <c r="P1486">
        <v>0</v>
      </c>
      <c r="Q1486" t="s">
        <v>21</v>
      </c>
      <c r="R1486" t="s">
        <v>84</v>
      </c>
      <c r="S1486">
        <v>0.473250206003</v>
      </c>
      <c r="T1486">
        <f t="shared" si="23"/>
        <v>1</v>
      </c>
    </row>
    <row r="1487" spans="1:20" x14ac:dyDescent="0.25">
      <c r="A1487" t="s">
        <v>2118</v>
      </c>
      <c r="B1487" t="s">
        <v>2119</v>
      </c>
      <c r="C1487" t="s">
        <v>21</v>
      </c>
      <c r="D1487" t="s">
        <v>21</v>
      </c>
      <c r="E1487" t="s">
        <v>21</v>
      </c>
      <c r="F1487">
        <v>0.96</v>
      </c>
      <c r="G1487">
        <v>1</v>
      </c>
      <c r="H1487" t="s">
        <v>21</v>
      </c>
      <c r="I1487">
        <v>0.99737883255399995</v>
      </c>
      <c r="J1487">
        <v>1</v>
      </c>
      <c r="K1487" t="s">
        <v>21</v>
      </c>
      <c r="L1487">
        <v>0.96</v>
      </c>
      <c r="M1487">
        <v>1</v>
      </c>
      <c r="N1487" t="s">
        <v>21</v>
      </c>
      <c r="O1487">
        <v>0.96</v>
      </c>
      <c r="P1487">
        <v>1</v>
      </c>
      <c r="Q1487" t="s">
        <v>21</v>
      </c>
      <c r="R1487" t="s">
        <v>27</v>
      </c>
      <c r="S1487">
        <v>0.969344708138</v>
      </c>
      <c r="T1487">
        <f t="shared" si="23"/>
        <v>1</v>
      </c>
    </row>
    <row r="1488" spans="1:20" x14ac:dyDescent="0.25">
      <c r="A1488" t="s">
        <v>2120</v>
      </c>
      <c r="B1488" t="s">
        <v>2121</v>
      </c>
      <c r="C1488" t="s">
        <v>26</v>
      </c>
      <c r="D1488" t="s">
        <v>26</v>
      </c>
      <c r="E1488" t="s">
        <v>26</v>
      </c>
      <c r="F1488">
        <v>0.98086855183999999</v>
      </c>
      <c r="G1488">
        <v>1</v>
      </c>
      <c r="H1488" t="s">
        <v>26</v>
      </c>
      <c r="I1488">
        <v>0.99793811502499996</v>
      </c>
      <c r="J1488">
        <v>1</v>
      </c>
      <c r="K1488" t="s">
        <v>26</v>
      </c>
      <c r="L1488">
        <v>1</v>
      </c>
      <c r="M1488">
        <v>1</v>
      </c>
      <c r="N1488" t="s">
        <v>26</v>
      </c>
      <c r="O1488">
        <v>1</v>
      </c>
      <c r="P1488">
        <v>1</v>
      </c>
      <c r="Q1488" t="s">
        <v>26</v>
      </c>
      <c r="R1488" t="s">
        <v>27</v>
      </c>
      <c r="S1488">
        <v>0.99470166671600002</v>
      </c>
      <c r="T1488">
        <f t="shared" si="23"/>
        <v>1</v>
      </c>
    </row>
    <row r="1489" spans="1:20" x14ac:dyDescent="0.25">
      <c r="A1489" t="s">
        <v>2122</v>
      </c>
      <c r="B1489" t="s">
        <v>2123</v>
      </c>
      <c r="C1489" t="s">
        <v>26</v>
      </c>
      <c r="D1489" t="s">
        <v>391</v>
      </c>
      <c r="E1489" t="s">
        <v>26</v>
      </c>
      <c r="F1489">
        <v>0.982136274664</v>
      </c>
      <c r="G1489">
        <v>1</v>
      </c>
      <c r="H1489" t="s">
        <v>26</v>
      </c>
      <c r="I1489">
        <v>0.99998583411399999</v>
      </c>
      <c r="J1489">
        <v>1</v>
      </c>
      <c r="K1489" t="s">
        <v>26</v>
      </c>
      <c r="L1489">
        <v>0.93</v>
      </c>
      <c r="M1489">
        <v>1</v>
      </c>
      <c r="N1489" t="s">
        <v>26</v>
      </c>
      <c r="O1489">
        <v>0.93</v>
      </c>
      <c r="P1489">
        <v>1</v>
      </c>
      <c r="Q1489" t="s">
        <v>26</v>
      </c>
      <c r="R1489" t="s">
        <v>27</v>
      </c>
      <c r="S1489">
        <v>0.96053052719400001</v>
      </c>
      <c r="T1489">
        <f t="shared" si="23"/>
        <v>1</v>
      </c>
    </row>
    <row r="1490" spans="1:20" x14ac:dyDescent="0.25">
      <c r="A1490" t="s">
        <v>2122</v>
      </c>
      <c r="B1490" t="s">
        <v>2123</v>
      </c>
      <c r="C1490" t="s">
        <v>26</v>
      </c>
      <c r="D1490" t="s">
        <v>26</v>
      </c>
      <c r="E1490" t="s">
        <v>26</v>
      </c>
      <c r="F1490">
        <v>0.98112527646799996</v>
      </c>
      <c r="G1490">
        <v>1</v>
      </c>
      <c r="H1490" t="s">
        <v>26</v>
      </c>
      <c r="I1490">
        <v>0.99997891526100002</v>
      </c>
      <c r="J1490">
        <v>1</v>
      </c>
      <c r="K1490" t="s">
        <v>26</v>
      </c>
      <c r="L1490">
        <v>0.93</v>
      </c>
      <c r="M1490">
        <v>1</v>
      </c>
      <c r="N1490" t="s">
        <v>26</v>
      </c>
      <c r="O1490">
        <v>0.93</v>
      </c>
      <c r="P1490">
        <v>1</v>
      </c>
      <c r="Q1490" t="s">
        <v>26</v>
      </c>
      <c r="R1490" t="s">
        <v>27</v>
      </c>
      <c r="S1490">
        <v>0.96027604793200005</v>
      </c>
      <c r="T1490">
        <f t="shared" si="23"/>
        <v>1</v>
      </c>
    </row>
    <row r="1491" spans="1:20" x14ac:dyDescent="0.25">
      <c r="A1491" t="s">
        <v>2124</v>
      </c>
      <c r="B1491" t="s">
        <v>2125</v>
      </c>
      <c r="C1491" t="s">
        <v>26</v>
      </c>
      <c r="D1491" t="s">
        <v>377</v>
      </c>
      <c r="E1491" t="s">
        <v>26</v>
      </c>
      <c r="F1491">
        <v>0.91296398030199999</v>
      </c>
      <c r="G1491">
        <v>1</v>
      </c>
      <c r="H1491" t="s">
        <v>26</v>
      </c>
      <c r="I1491">
        <v>0.99503761567500004</v>
      </c>
      <c r="J1491">
        <v>1</v>
      </c>
      <c r="K1491" t="s">
        <v>26</v>
      </c>
      <c r="L1491">
        <v>0.91</v>
      </c>
      <c r="M1491">
        <v>1</v>
      </c>
      <c r="N1491" t="s">
        <v>26</v>
      </c>
      <c r="O1491">
        <v>0.93</v>
      </c>
      <c r="P1491">
        <v>1</v>
      </c>
      <c r="Q1491" t="s">
        <v>26</v>
      </c>
      <c r="R1491" t="s">
        <v>27</v>
      </c>
      <c r="S1491">
        <v>0.93700039899400001</v>
      </c>
      <c r="T1491">
        <f t="shared" si="23"/>
        <v>1</v>
      </c>
    </row>
    <row r="1492" spans="1:20" x14ac:dyDescent="0.25">
      <c r="A1492" t="s">
        <v>2126</v>
      </c>
      <c r="B1492" t="s">
        <v>2127</v>
      </c>
      <c r="C1492" t="s">
        <v>26</v>
      </c>
      <c r="D1492" t="s">
        <v>26</v>
      </c>
      <c r="E1492" t="s">
        <v>26</v>
      </c>
      <c r="F1492">
        <v>0.991789977564</v>
      </c>
      <c r="G1492">
        <v>1</v>
      </c>
      <c r="H1492" t="s">
        <v>26</v>
      </c>
      <c r="I1492">
        <v>0.99999481429799997</v>
      </c>
      <c r="J1492">
        <v>1</v>
      </c>
      <c r="K1492" t="s">
        <v>26</v>
      </c>
      <c r="L1492">
        <v>0.85</v>
      </c>
      <c r="M1492">
        <v>1</v>
      </c>
      <c r="N1492" t="s">
        <v>26</v>
      </c>
      <c r="O1492">
        <v>0.88</v>
      </c>
      <c r="P1492">
        <v>1</v>
      </c>
      <c r="Q1492" t="s">
        <v>26</v>
      </c>
      <c r="R1492" t="s">
        <v>27</v>
      </c>
      <c r="S1492">
        <v>0.93044619796500005</v>
      </c>
      <c r="T1492">
        <f t="shared" si="23"/>
        <v>1</v>
      </c>
    </row>
    <row r="1493" spans="1:20" x14ac:dyDescent="0.25">
      <c r="A1493" t="s">
        <v>2128</v>
      </c>
      <c r="B1493" t="s">
        <v>2129</v>
      </c>
      <c r="C1493" t="s">
        <v>26</v>
      </c>
      <c r="D1493" t="s">
        <v>26</v>
      </c>
      <c r="E1493" t="s">
        <v>26</v>
      </c>
      <c r="F1493">
        <v>0.90944373032100001</v>
      </c>
      <c r="G1493">
        <v>1</v>
      </c>
      <c r="H1493" t="s">
        <v>26</v>
      </c>
      <c r="I1493">
        <v>0.99632644991999997</v>
      </c>
      <c r="J1493">
        <v>1</v>
      </c>
      <c r="K1493" t="s">
        <v>26</v>
      </c>
      <c r="L1493">
        <v>0.95</v>
      </c>
      <c r="M1493">
        <v>1</v>
      </c>
      <c r="N1493" t="s">
        <v>26</v>
      </c>
      <c r="O1493">
        <v>0.96</v>
      </c>
      <c r="P1493">
        <v>1</v>
      </c>
      <c r="Q1493" t="s">
        <v>26</v>
      </c>
      <c r="R1493" t="s">
        <v>27</v>
      </c>
      <c r="S1493">
        <v>0.95394254505999998</v>
      </c>
      <c r="T1493">
        <f t="shared" si="23"/>
        <v>1</v>
      </c>
    </row>
    <row r="1494" spans="1:20" x14ac:dyDescent="0.25">
      <c r="A1494" t="s">
        <v>2130</v>
      </c>
      <c r="B1494" t="s">
        <v>2131</v>
      </c>
      <c r="C1494" t="s">
        <v>26</v>
      </c>
      <c r="D1494" t="s">
        <v>26</v>
      </c>
      <c r="E1494" t="s">
        <v>26</v>
      </c>
      <c r="F1494">
        <v>0.98375929514000005</v>
      </c>
      <c r="G1494">
        <v>1</v>
      </c>
      <c r="H1494" t="s">
        <v>26</v>
      </c>
      <c r="I1494">
        <v>0.99996604074499995</v>
      </c>
      <c r="J1494">
        <v>1</v>
      </c>
      <c r="K1494" t="s">
        <v>26</v>
      </c>
      <c r="L1494">
        <v>0.85</v>
      </c>
      <c r="M1494">
        <v>1</v>
      </c>
      <c r="N1494" t="s">
        <v>26</v>
      </c>
      <c r="O1494">
        <v>0.81</v>
      </c>
      <c r="P1494">
        <v>1</v>
      </c>
      <c r="Q1494" t="s">
        <v>26</v>
      </c>
      <c r="R1494" t="s">
        <v>27</v>
      </c>
      <c r="S1494">
        <v>0.91093133397100001</v>
      </c>
      <c r="T1494">
        <f t="shared" si="23"/>
        <v>1</v>
      </c>
    </row>
    <row r="1495" spans="1:20" x14ac:dyDescent="0.25">
      <c r="A1495" t="s">
        <v>2132</v>
      </c>
      <c r="B1495" t="s">
        <v>2133</v>
      </c>
      <c r="C1495" t="s">
        <v>26</v>
      </c>
      <c r="D1495" t="s">
        <v>391</v>
      </c>
      <c r="E1495" t="s">
        <v>26</v>
      </c>
      <c r="F1495">
        <v>0.98319556271800002</v>
      </c>
      <c r="G1495">
        <v>1</v>
      </c>
      <c r="H1495" t="s">
        <v>26</v>
      </c>
      <c r="I1495">
        <v>0.99998653608800003</v>
      </c>
      <c r="J1495">
        <v>1</v>
      </c>
      <c r="K1495" t="s">
        <v>26</v>
      </c>
      <c r="L1495">
        <v>0.97</v>
      </c>
      <c r="M1495">
        <v>1</v>
      </c>
      <c r="N1495" t="s">
        <v>26</v>
      </c>
      <c r="O1495">
        <v>0.91</v>
      </c>
      <c r="P1495">
        <v>1</v>
      </c>
      <c r="Q1495" t="s">
        <v>26</v>
      </c>
      <c r="R1495" t="s">
        <v>27</v>
      </c>
      <c r="S1495">
        <v>0.96579552470200003</v>
      </c>
      <c r="T1495">
        <f t="shared" si="23"/>
        <v>1</v>
      </c>
    </row>
    <row r="1496" spans="1:20" x14ac:dyDescent="0.25">
      <c r="A1496" t="s">
        <v>2132</v>
      </c>
      <c r="B1496" t="s">
        <v>2133</v>
      </c>
      <c r="C1496" t="s">
        <v>26</v>
      </c>
      <c r="D1496" t="s">
        <v>26</v>
      </c>
      <c r="E1496" t="s">
        <v>26</v>
      </c>
      <c r="F1496">
        <v>0.98290340602000004</v>
      </c>
      <c r="G1496">
        <v>1</v>
      </c>
      <c r="H1496" t="s">
        <v>26</v>
      </c>
      <c r="I1496">
        <v>0.99998585480900004</v>
      </c>
      <c r="J1496">
        <v>1</v>
      </c>
      <c r="K1496" t="s">
        <v>26</v>
      </c>
      <c r="L1496">
        <v>0.97</v>
      </c>
      <c r="M1496">
        <v>1</v>
      </c>
      <c r="N1496" t="s">
        <v>26</v>
      </c>
      <c r="O1496">
        <v>0.91</v>
      </c>
      <c r="P1496">
        <v>1</v>
      </c>
      <c r="Q1496" t="s">
        <v>26</v>
      </c>
      <c r="R1496" t="s">
        <v>27</v>
      </c>
      <c r="S1496">
        <v>0.96572231520700003</v>
      </c>
      <c r="T1496">
        <f t="shared" si="23"/>
        <v>1</v>
      </c>
    </row>
    <row r="1497" spans="1:20" x14ac:dyDescent="0.25">
      <c r="A1497" t="s">
        <v>2134</v>
      </c>
      <c r="B1497" t="s">
        <v>2135</v>
      </c>
      <c r="C1497" t="s">
        <v>26</v>
      </c>
      <c r="D1497" t="s">
        <v>377</v>
      </c>
      <c r="E1497" t="s">
        <v>26</v>
      </c>
      <c r="F1497">
        <v>0.92638060488899998</v>
      </c>
      <c r="G1497">
        <v>1</v>
      </c>
      <c r="H1497" t="s">
        <v>26</v>
      </c>
      <c r="I1497">
        <v>0.99164622682699999</v>
      </c>
      <c r="J1497">
        <v>1</v>
      </c>
      <c r="K1497" t="s">
        <v>26</v>
      </c>
      <c r="L1497">
        <v>0.93</v>
      </c>
      <c r="M1497">
        <v>1</v>
      </c>
      <c r="N1497" t="s">
        <v>26</v>
      </c>
      <c r="O1497">
        <v>0.96</v>
      </c>
      <c r="P1497">
        <v>1</v>
      </c>
      <c r="Q1497" t="s">
        <v>26</v>
      </c>
      <c r="R1497" t="s">
        <v>27</v>
      </c>
      <c r="S1497">
        <v>0.952006707929</v>
      </c>
      <c r="T1497">
        <f t="shared" si="23"/>
        <v>1</v>
      </c>
    </row>
    <row r="1498" spans="1:20" x14ac:dyDescent="0.25">
      <c r="A1498" t="s">
        <v>2134</v>
      </c>
      <c r="B1498" t="s">
        <v>2135</v>
      </c>
      <c r="C1498" t="s">
        <v>26</v>
      </c>
      <c r="D1498" t="s">
        <v>319</v>
      </c>
      <c r="E1498" t="s">
        <v>26</v>
      </c>
      <c r="F1498">
        <v>0.92152342024800005</v>
      </c>
      <c r="G1498">
        <v>1</v>
      </c>
      <c r="H1498" t="s">
        <v>26</v>
      </c>
      <c r="I1498">
        <v>0.98744149908099998</v>
      </c>
      <c r="J1498">
        <v>1</v>
      </c>
      <c r="K1498" t="s">
        <v>26</v>
      </c>
      <c r="L1498">
        <v>0.93</v>
      </c>
      <c r="M1498">
        <v>1</v>
      </c>
      <c r="N1498" t="s">
        <v>26</v>
      </c>
      <c r="O1498">
        <v>0.96</v>
      </c>
      <c r="P1498">
        <v>1</v>
      </c>
      <c r="Q1498" t="s">
        <v>26</v>
      </c>
      <c r="R1498" t="s">
        <v>27</v>
      </c>
      <c r="S1498">
        <v>0.94974122983200004</v>
      </c>
      <c r="T1498">
        <f t="shared" si="23"/>
        <v>1</v>
      </c>
    </row>
    <row r="1499" spans="1:20" x14ac:dyDescent="0.25">
      <c r="A1499" t="s">
        <v>2134</v>
      </c>
      <c r="B1499" t="s">
        <v>2135</v>
      </c>
      <c r="C1499" t="s">
        <v>26</v>
      </c>
      <c r="D1499" t="s">
        <v>26</v>
      </c>
      <c r="E1499" t="s">
        <v>26</v>
      </c>
      <c r="F1499">
        <v>0.92592959104700001</v>
      </c>
      <c r="G1499">
        <v>1</v>
      </c>
      <c r="H1499" t="s">
        <v>26</v>
      </c>
      <c r="I1499">
        <v>0.99086292808800003</v>
      </c>
      <c r="J1499">
        <v>1</v>
      </c>
      <c r="K1499" t="s">
        <v>26</v>
      </c>
      <c r="L1499">
        <v>0.93</v>
      </c>
      <c r="M1499">
        <v>1</v>
      </c>
      <c r="N1499" t="s">
        <v>26</v>
      </c>
      <c r="O1499">
        <v>0.96</v>
      </c>
      <c r="P1499">
        <v>1</v>
      </c>
      <c r="Q1499" t="s">
        <v>26</v>
      </c>
      <c r="R1499" t="s">
        <v>27</v>
      </c>
      <c r="S1499">
        <v>0.95169812978400004</v>
      </c>
      <c r="T1499">
        <f t="shared" si="23"/>
        <v>1</v>
      </c>
    </row>
    <row r="1500" spans="1:20" x14ac:dyDescent="0.25">
      <c r="A1500" t="s">
        <v>2136</v>
      </c>
      <c r="B1500" t="s">
        <v>2137</v>
      </c>
      <c r="C1500" t="s">
        <v>26</v>
      </c>
      <c r="D1500" t="s">
        <v>26</v>
      </c>
      <c r="E1500" t="s">
        <v>26</v>
      </c>
      <c r="F1500">
        <v>0.94482576299599996</v>
      </c>
      <c r="G1500">
        <v>1</v>
      </c>
      <c r="H1500" t="s">
        <v>26</v>
      </c>
      <c r="I1500">
        <v>0.98575349157799996</v>
      </c>
      <c r="J1500">
        <v>1</v>
      </c>
      <c r="K1500" t="s">
        <v>26</v>
      </c>
      <c r="L1500">
        <v>0.88</v>
      </c>
      <c r="M1500">
        <v>1</v>
      </c>
      <c r="N1500" t="s">
        <v>26</v>
      </c>
      <c r="O1500">
        <v>0.93</v>
      </c>
      <c r="P1500">
        <v>1</v>
      </c>
      <c r="Q1500" t="s">
        <v>26</v>
      </c>
      <c r="R1500" t="s">
        <v>27</v>
      </c>
      <c r="S1500">
        <v>0.93514481364299995</v>
      </c>
      <c r="T1500">
        <f t="shared" si="23"/>
        <v>1</v>
      </c>
    </row>
    <row r="1501" spans="1:20" x14ac:dyDescent="0.25">
      <c r="A1501" t="s">
        <v>2138</v>
      </c>
      <c r="B1501" t="s">
        <v>2139</v>
      </c>
      <c r="C1501" t="s">
        <v>26</v>
      </c>
      <c r="D1501" t="s">
        <v>26</v>
      </c>
      <c r="E1501" t="s">
        <v>26</v>
      </c>
      <c r="F1501">
        <v>0.98593097292599996</v>
      </c>
      <c r="G1501">
        <v>1</v>
      </c>
      <c r="H1501" t="s">
        <v>26</v>
      </c>
      <c r="I1501">
        <v>0.99996497208099999</v>
      </c>
      <c r="J1501">
        <v>1</v>
      </c>
      <c r="K1501" t="s">
        <v>26</v>
      </c>
      <c r="L1501">
        <v>0.88</v>
      </c>
      <c r="M1501">
        <v>1</v>
      </c>
      <c r="N1501" t="s">
        <v>26</v>
      </c>
      <c r="O1501">
        <v>0.93</v>
      </c>
      <c r="P1501">
        <v>1</v>
      </c>
      <c r="Q1501" t="s">
        <v>26</v>
      </c>
      <c r="R1501" t="s">
        <v>27</v>
      </c>
      <c r="S1501">
        <v>0.94897398625200002</v>
      </c>
      <c r="T1501">
        <f t="shared" si="23"/>
        <v>1</v>
      </c>
    </row>
    <row r="1502" spans="1:20" x14ac:dyDescent="0.25">
      <c r="A1502" t="s">
        <v>2140</v>
      </c>
      <c r="B1502" t="s">
        <v>2141</v>
      </c>
      <c r="C1502" t="s">
        <v>26</v>
      </c>
      <c r="D1502" t="s">
        <v>26</v>
      </c>
      <c r="E1502" t="s">
        <v>26</v>
      </c>
      <c r="F1502">
        <v>0.99619057408099998</v>
      </c>
      <c r="G1502">
        <v>1</v>
      </c>
      <c r="H1502" t="s">
        <v>26</v>
      </c>
      <c r="I1502">
        <v>0.99998200374000001</v>
      </c>
      <c r="J1502">
        <v>1</v>
      </c>
      <c r="K1502" t="s">
        <v>26</v>
      </c>
      <c r="L1502">
        <v>0.86</v>
      </c>
      <c r="M1502">
        <v>1</v>
      </c>
      <c r="N1502" t="s">
        <v>26</v>
      </c>
      <c r="O1502">
        <v>0.93</v>
      </c>
      <c r="P1502">
        <v>1</v>
      </c>
      <c r="Q1502" t="s">
        <v>26</v>
      </c>
      <c r="R1502" t="s">
        <v>27</v>
      </c>
      <c r="S1502">
        <v>0.94654314445499999</v>
      </c>
      <c r="T1502">
        <f t="shared" si="23"/>
        <v>1</v>
      </c>
    </row>
    <row r="1503" spans="1:20" x14ac:dyDescent="0.25">
      <c r="A1503" t="s">
        <v>2142</v>
      </c>
      <c r="B1503" t="s">
        <v>2143</v>
      </c>
      <c r="C1503" t="s">
        <v>26</v>
      </c>
      <c r="D1503" t="s">
        <v>26</v>
      </c>
      <c r="E1503" t="s">
        <v>26</v>
      </c>
      <c r="F1503">
        <v>0.94720726850900006</v>
      </c>
      <c r="G1503">
        <v>1</v>
      </c>
      <c r="H1503" t="s">
        <v>26</v>
      </c>
      <c r="I1503">
        <v>0.99932175292900005</v>
      </c>
      <c r="J1503">
        <v>1</v>
      </c>
      <c r="K1503" t="s">
        <v>26</v>
      </c>
      <c r="L1503">
        <v>0.74</v>
      </c>
      <c r="M1503">
        <v>1</v>
      </c>
      <c r="N1503" t="s">
        <v>26</v>
      </c>
      <c r="O1503">
        <v>0.38</v>
      </c>
      <c r="P1503">
        <v>1</v>
      </c>
      <c r="Q1503" t="s">
        <v>26</v>
      </c>
      <c r="R1503" t="s">
        <v>27</v>
      </c>
      <c r="S1503">
        <v>0.76663225536000001</v>
      </c>
      <c r="T1503">
        <f t="shared" si="23"/>
        <v>1</v>
      </c>
    </row>
    <row r="1504" spans="1:20" x14ac:dyDescent="0.25">
      <c r="A1504" t="s">
        <v>2144</v>
      </c>
      <c r="B1504" t="s">
        <v>2145</v>
      </c>
      <c r="C1504" t="s">
        <v>26</v>
      </c>
      <c r="D1504" t="s">
        <v>377</v>
      </c>
      <c r="E1504" t="s">
        <v>26</v>
      </c>
      <c r="F1504">
        <v>0.97158896195599997</v>
      </c>
      <c r="G1504">
        <v>1</v>
      </c>
      <c r="H1504" t="s">
        <v>26</v>
      </c>
      <c r="I1504">
        <v>0.99999567557199998</v>
      </c>
      <c r="J1504">
        <v>1</v>
      </c>
      <c r="K1504" t="s">
        <v>26</v>
      </c>
      <c r="L1504">
        <v>0.88</v>
      </c>
      <c r="M1504">
        <v>1</v>
      </c>
      <c r="N1504" t="s">
        <v>26</v>
      </c>
      <c r="O1504">
        <v>0.96</v>
      </c>
      <c r="P1504">
        <v>1</v>
      </c>
      <c r="Q1504" t="s">
        <v>26</v>
      </c>
      <c r="R1504" t="s">
        <v>27</v>
      </c>
      <c r="S1504">
        <v>0.95289615938200001</v>
      </c>
      <c r="T1504">
        <f t="shared" si="23"/>
        <v>1</v>
      </c>
    </row>
    <row r="1505" spans="1:20" x14ac:dyDescent="0.25">
      <c r="A1505" t="s">
        <v>2144</v>
      </c>
      <c r="B1505" t="s">
        <v>2145</v>
      </c>
      <c r="C1505" t="s">
        <v>26</v>
      </c>
      <c r="D1505" t="s">
        <v>34</v>
      </c>
      <c r="E1505" t="s">
        <v>26</v>
      </c>
      <c r="F1505">
        <v>0.97892906477399999</v>
      </c>
      <c r="G1505">
        <v>1</v>
      </c>
      <c r="H1505" t="s">
        <v>26</v>
      </c>
      <c r="I1505">
        <v>0.99999907601299998</v>
      </c>
      <c r="J1505">
        <v>1</v>
      </c>
      <c r="K1505" t="s">
        <v>26</v>
      </c>
      <c r="L1505">
        <v>0.88</v>
      </c>
      <c r="M1505">
        <v>1</v>
      </c>
      <c r="N1505" t="s">
        <v>26</v>
      </c>
      <c r="O1505">
        <v>0.96</v>
      </c>
      <c r="P1505">
        <v>1</v>
      </c>
      <c r="Q1505" t="s">
        <v>26</v>
      </c>
      <c r="R1505" t="s">
        <v>27</v>
      </c>
      <c r="S1505">
        <v>0.95473203519700001</v>
      </c>
      <c r="T1505">
        <f t="shared" si="23"/>
        <v>1</v>
      </c>
    </row>
    <row r="1506" spans="1:20" x14ac:dyDescent="0.25">
      <c r="A1506" t="s">
        <v>2144</v>
      </c>
      <c r="B1506" t="s">
        <v>2145</v>
      </c>
      <c r="C1506" t="s">
        <v>26</v>
      </c>
      <c r="D1506" t="s">
        <v>26</v>
      </c>
      <c r="E1506" t="s">
        <v>26</v>
      </c>
      <c r="F1506">
        <v>0.97450495090400002</v>
      </c>
      <c r="G1506">
        <v>1</v>
      </c>
      <c r="H1506" t="s">
        <v>26</v>
      </c>
      <c r="I1506">
        <v>0.999997241285</v>
      </c>
      <c r="J1506">
        <v>1</v>
      </c>
      <c r="K1506" t="s">
        <v>26</v>
      </c>
      <c r="L1506">
        <v>0.88</v>
      </c>
      <c r="M1506">
        <v>1</v>
      </c>
      <c r="N1506" t="s">
        <v>26</v>
      </c>
      <c r="O1506">
        <v>0.96</v>
      </c>
      <c r="P1506">
        <v>1</v>
      </c>
      <c r="Q1506" t="s">
        <v>26</v>
      </c>
      <c r="R1506" t="s">
        <v>27</v>
      </c>
      <c r="S1506">
        <v>0.95362554804699995</v>
      </c>
      <c r="T1506">
        <f t="shared" si="23"/>
        <v>1</v>
      </c>
    </row>
    <row r="1507" spans="1:20" x14ac:dyDescent="0.25">
      <c r="A1507" t="s">
        <v>2146</v>
      </c>
      <c r="B1507" t="s">
        <v>2147</v>
      </c>
      <c r="C1507" t="s">
        <v>41</v>
      </c>
      <c r="D1507" t="s">
        <v>73</v>
      </c>
      <c r="E1507" t="s">
        <v>41</v>
      </c>
      <c r="F1507">
        <v>0.93002583792899995</v>
      </c>
      <c r="G1507">
        <v>1</v>
      </c>
      <c r="H1507" t="s">
        <v>41</v>
      </c>
      <c r="I1507">
        <v>0.99991192086199998</v>
      </c>
      <c r="J1507">
        <v>1</v>
      </c>
      <c r="K1507" t="s">
        <v>72</v>
      </c>
      <c r="L1507">
        <v>0.7</v>
      </c>
      <c r="M1507">
        <v>0</v>
      </c>
      <c r="N1507" t="s">
        <v>41</v>
      </c>
      <c r="O1507">
        <v>0.39</v>
      </c>
      <c r="P1507">
        <v>1</v>
      </c>
      <c r="Q1507" t="s">
        <v>41</v>
      </c>
      <c r="R1507" t="s">
        <v>31</v>
      </c>
      <c r="S1507">
        <v>0.77331258626400001</v>
      </c>
      <c r="T1507">
        <f t="shared" si="23"/>
        <v>1</v>
      </c>
    </row>
    <row r="1508" spans="1:20" x14ac:dyDescent="0.25">
      <c r="A1508" t="s">
        <v>2148</v>
      </c>
      <c r="B1508" t="s">
        <v>2149</v>
      </c>
      <c r="C1508" t="s">
        <v>41</v>
      </c>
      <c r="D1508" t="s">
        <v>73</v>
      </c>
      <c r="E1508" t="s">
        <v>41</v>
      </c>
      <c r="F1508">
        <v>0.96734225738699997</v>
      </c>
      <c r="G1508">
        <v>1</v>
      </c>
      <c r="H1508" t="s">
        <v>41</v>
      </c>
      <c r="I1508">
        <v>0.99973304704599997</v>
      </c>
      <c r="J1508">
        <v>1</v>
      </c>
      <c r="K1508" t="s">
        <v>41</v>
      </c>
      <c r="L1508">
        <v>0.97</v>
      </c>
      <c r="M1508">
        <v>1</v>
      </c>
      <c r="N1508" t="s">
        <v>41</v>
      </c>
      <c r="O1508">
        <v>0.96</v>
      </c>
      <c r="P1508">
        <v>1</v>
      </c>
      <c r="Q1508" t="s">
        <v>41</v>
      </c>
      <c r="R1508" t="s">
        <v>27</v>
      </c>
      <c r="S1508">
        <v>0.97426882610800003</v>
      </c>
      <c r="T1508">
        <f t="shared" si="23"/>
        <v>1</v>
      </c>
    </row>
    <row r="1509" spans="1:20" x14ac:dyDescent="0.25">
      <c r="A1509" t="s">
        <v>2148</v>
      </c>
      <c r="B1509" t="s">
        <v>2149</v>
      </c>
      <c r="C1509" t="s">
        <v>41</v>
      </c>
      <c r="D1509" t="s">
        <v>73</v>
      </c>
      <c r="E1509" t="s">
        <v>41</v>
      </c>
      <c r="F1509">
        <v>0.96734225738699997</v>
      </c>
      <c r="G1509">
        <v>1</v>
      </c>
      <c r="H1509" t="s">
        <v>41</v>
      </c>
      <c r="I1509">
        <v>0.99973304704599997</v>
      </c>
      <c r="J1509">
        <v>1</v>
      </c>
      <c r="K1509" t="s">
        <v>41</v>
      </c>
      <c r="L1509">
        <v>0.97</v>
      </c>
      <c r="M1509">
        <v>1</v>
      </c>
      <c r="N1509" t="s">
        <v>41</v>
      </c>
      <c r="O1509">
        <v>0.96</v>
      </c>
      <c r="P1509">
        <v>1</v>
      </c>
      <c r="Q1509" t="s">
        <v>41</v>
      </c>
      <c r="R1509" t="s">
        <v>27</v>
      </c>
      <c r="S1509">
        <v>0.97426882610800003</v>
      </c>
      <c r="T1509">
        <f t="shared" si="23"/>
        <v>1</v>
      </c>
    </row>
    <row r="1510" spans="1:20" x14ac:dyDescent="0.25">
      <c r="A1510" t="s">
        <v>2150</v>
      </c>
      <c r="B1510" t="s">
        <v>253</v>
      </c>
      <c r="C1510" t="s">
        <v>21</v>
      </c>
      <c r="D1510" t="s">
        <v>73</v>
      </c>
      <c r="E1510" t="s">
        <v>21</v>
      </c>
      <c r="F1510">
        <v>0.92</v>
      </c>
      <c r="G1510">
        <v>1</v>
      </c>
      <c r="H1510" t="s">
        <v>21</v>
      </c>
      <c r="I1510">
        <v>0.86486965042300001</v>
      </c>
      <c r="J1510">
        <v>1</v>
      </c>
      <c r="K1510" t="s">
        <v>21</v>
      </c>
      <c r="L1510">
        <v>0.87</v>
      </c>
      <c r="M1510">
        <v>1</v>
      </c>
      <c r="N1510" t="s">
        <v>21</v>
      </c>
      <c r="O1510">
        <v>0.88</v>
      </c>
      <c r="P1510">
        <v>1</v>
      </c>
      <c r="Q1510" t="s">
        <v>21</v>
      </c>
      <c r="R1510" t="s">
        <v>27</v>
      </c>
      <c r="S1510">
        <v>0.88371741260600001</v>
      </c>
      <c r="T1510">
        <f t="shared" si="23"/>
        <v>1</v>
      </c>
    </row>
    <row r="1511" spans="1:20" x14ac:dyDescent="0.25">
      <c r="A1511" t="s">
        <v>2150</v>
      </c>
      <c r="B1511" t="s">
        <v>253</v>
      </c>
      <c r="C1511" t="s">
        <v>21</v>
      </c>
      <c r="D1511" t="s">
        <v>73</v>
      </c>
      <c r="E1511" t="s">
        <v>21</v>
      </c>
      <c r="F1511">
        <v>0.92</v>
      </c>
      <c r="G1511">
        <v>1</v>
      </c>
      <c r="H1511" t="s">
        <v>21</v>
      </c>
      <c r="I1511">
        <v>0.86486965042300001</v>
      </c>
      <c r="J1511">
        <v>1</v>
      </c>
      <c r="K1511" t="s">
        <v>21</v>
      </c>
      <c r="L1511">
        <v>0.87</v>
      </c>
      <c r="M1511">
        <v>1</v>
      </c>
      <c r="N1511" t="s">
        <v>21</v>
      </c>
      <c r="O1511">
        <v>0.88</v>
      </c>
      <c r="P1511">
        <v>1</v>
      </c>
      <c r="Q1511" t="s">
        <v>21</v>
      </c>
      <c r="R1511" t="s">
        <v>27</v>
      </c>
      <c r="S1511">
        <v>0.88371741260600001</v>
      </c>
      <c r="T1511">
        <f t="shared" si="23"/>
        <v>1</v>
      </c>
    </row>
    <row r="1512" spans="1:20" x14ac:dyDescent="0.25">
      <c r="A1512" t="s">
        <v>2150</v>
      </c>
      <c r="B1512" t="s">
        <v>253</v>
      </c>
      <c r="C1512" t="s">
        <v>21</v>
      </c>
      <c r="D1512" t="s">
        <v>21</v>
      </c>
      <c r="E1512" t="s">
        <v>21</v>
      </c>
      <c r="F1512">
        <v>0.97537906250100004</v>
      </c>
      <c r="G1512">
        <v>1</v>
      </c>
      <c r="H1512" t="s">
        <v>21</v>
      </c>
      <c r="I1512">
        <v>0.99505569092400004</v>
      </c>
      <c r="J1512">
        <v>1</v>
      </c>
      <c r="K1512" t="s">
        <v>21</v>
      </c>
      <c r="L1512">
        <v>0.87</v>
      </c>
      <c r="M1512">
        <v>1</v>
      </c>
      <c r="N1512" t="s">
        <v>21</v>
      </c>
      <c r="O1512">
        <v>0.88</v>
      </c>
      <c r="P1512">
        <v>1</v>
      </c>
      <c r="Q1512" t="s">
        <v>21</v>
      </c>
      <c r="R1512" t="s">
        <v>27</v>
      </c>
      <c r="S1512">
        <v>0.93010868835600002</v>
      </c>
      <c r="T1512">
        <f t="shared" si="23"/>
        <v>1</v>
      </c>
    </row>
    <row r="1513" spans="1:20" x14ac:dyDescent="0.25">
      <c r="A1513" t="s">
        <v>2150</v>
      </c>
      <c r="B1513" t="s">
        <v>253</v>
      </c>
      <c r="C1513" t="s">
        <v>21</v>
      </c>
      <c r="D1513" t="s">
        <v>21</v>
      </c>
      <c r="E1513" t="s">
        <v>21</v>
      </c>
      <c r="F1513">
        <v>0.97537906250100004</v>
      </c>
      <c r="G1513">
        <v>1</v>
      </c>
      <c r="H1513" t="s">
        <v>21</v>
      </c>
      <c r="I1513">
        <v>0.99505569092400004</v>
      </c>
      <c r="J1513">
        <v>1</v>
      </c>
      <c r="K1513" t="s">
        <v>21</v>
      </c>
      <c r="L1513">
        <v>0.87</v>
      </c>
      <c r="M1513">
        <v>1</v>
      </c>
      <c r="N1513" t="s">
        <v>21</v>
      </c>
      <c r="O1513">
        <v>0.88</v>
      </c>
      <c r="P1513">
        <v>1</v>
      </c>
      <c r="Q1513" t="s">
        <v>21</v>
      </c>
      <c r="R1513" t="s">
        <v>27</v>
      </c>
      <c r="S1513">
        <v>0.93010868835600002</v>
      </c>
      <c r="T1513">
        <f t="shared" si="23"/>
        <v>1</v>
      </c>
    </row>
    <row r="1514" spans="1:20" x14ac:dyDescent="0.25">
      <c r="A1514" t="s">
        <v>2150</v>
      </c>
      <c r="B1514" t="s">
        <v>253</v>
      </c>
      <c r="C1514" t="s">
        <v>21</v>
      </c>
      <c r="D1514" t="s">
        <v>643</v>
      </c>
      <c r="E1514" t="s">
        <v>21</v>
      </c>
      <c r="F1514">
        <v>0.94966760798100003</v>
      </c>
      <c r="G1514">
        <v>1</v>
      </c>
      <c r="H1514" t="s">
        <v>21</v>
      </c>
      <c r="I1514">
        <v>0.99492554882700002</v>
      </c>
      <c r="J1514">
        <v>1</v>
      </c>
      <c r="K1514" t="s">
        <v>21</v>
      </c>
      <c r="L1514">
        <v>0.87</v>
      </c>
      <c r="M1514">
        <v>1</v>
      </c>
      <c r="N1514" t="s">
        <v>21</v>
      </c>
      <c r="O1514">
        <v>0.88</v>
      </c>
      <c r="P1514">
        <v>1</v>
      </c>
      <c r="Q1514" t="s">
        <v>21</v>
      </c>
      <c r="R1514" t="s">
        <v>27</v>
      </c>
      <c r="S1514">
        <v>0.92364828920200004</v>
      </c>
      <c r="T1514">
        <f t="shared" si="23"/>
        <v>1</v>
      </c>
    </row>
    <row r="1515" spans="1:20" x14ac:dyDescent="0.25">
      <c r="A1515" t="s">
        <v>2150</v>
      </c>
      <c r="B1515" t="s">
        <v>253</v>
      </c>
      <c r="C1515" t="s">
        <v>21</v>
      </c>
      <c r="D1515" t="s">
        <v>643</v>
      </c>
      <c r="E1515" t="s">
        <v>21</v>
      </c>
      <c r="F1515">
        <v>0.94966760798100003</v>
      </c>
      <c r="G1515">
        <v>1</v>
      </c>
      <c r="H1515" t="s">
        <v>21</v>
      </c>
      <c r="I1515">
        <v>0.99492554882700002</v>
      </c>
      <c r="J1515">
        <v>1</v>
      </c>
      <c r="K1515" t="s">
        <v>21</v>
      </c>
      <c r="L1515">
        <v>0.87</v>
      </c>
      <c r="M1515">
        <v>1</v>
      </c>
      <c r="N1515" t="s">
        <v>21</v>
      </c>
      <c r="O1515">
        <v>0.88</v>
      </c>
      <c r="P1515">
        <v>1</v>
      </c>
      <c r="Q1515" t="s">
        <v>21</v>
      </c>
      <c r="R1515" t="s">
        <v>27</v>
      </c>
      <c r="S1515">
        <v>0.92364828920200004</v>
      </c>
      <c r="T1515">
        <f t="shared" si="23"/>
        <v>1</v>
      </c>
    </row>
    <row r="1516" spans="1:20" x14ac:dyDescent="0.25">
      <c r="A1516" t="s">
        <v>2151</v>
      </c>
      <c r="B1516" t="s">
        <v>2152</v>
      </c>
      <c r="C1516" t="s">
        <v>21</v>
      </c>
      <c r="D1516" t="s">
        <v>21</v>
      </c>
      <c r="E1516" t="s">
        <v>21</v>
      </c>
      <c r="F1516">
        <v>0.97537906250100004</v>
      </c>
      <c r="G1516">
        <v>1</v>
      </c>
      <c r="H1516" t="s">
        <v>21</v>
      </c>
      <c r="I1516">
        <v>0.99505569092400004</v>
      </c>
      <c r="J1516">
        <v>1</v>
      </c>
      <c r="K1516" t="s">
        <v>21</v>
      </c>
      <c r="L1516">
        <v>0.76</v>
      </c>
      <c r="M1516">
        <v>1</v>
      </c>
      <c r="N1516" t="s">
        <v>21</v>
      </c>
      <c r="O1516">
        <v>0.81</v>
      </c>
      <c r="P1516">
        <v>1</v>
      </c>
      <c r="Q1516" t="s">
        <v>21</v>
      </c>
      <c r="R1516" t="s">
        <v>27</v>
      </c>
      <c r="S1516">
        <v>0.88510868835599998</v>
      </c>
      <c r="T1516">
        <f t="shared" si="23"/>
        <v>1</v>
      </c>
    </row>
    <row r="1517" spans="1:20" x14ac:dyDescent="0.25">
      <c r="A1517" t="s">
        <v>2153</v>
      </c>
      <c r="B1517" t="s">
        <v>2154</v>
      </c>
      <c r="C1517" t="s">
        <v>21</v>
      </c>
      <c r="D1517" t="s">
        <v>380</v>
      </c>
      <c r="E1517" t="s">
        <v>21</v>
      </c>
      <c r="F1517">
        <v>0.96</v>
      </c>
      <c r="G1517">
        <v>1</v>
      </c>
      <c r="H1517" t="s">
        <v>21</v>
      </c>
      <c r="I1517">
        <v>0.99871350468099995</v>
      </c>
      <c r="J1517">
        <v>1</v>
      </c>
      <c r="K1517" t="s">
        <v>26</v>
      </c>
      <c r="L1517">
        <v>0.78</v>
      </c>
      <c r="M1517">
        <v>0</v>
      </c>
      <c r="N1517" t="s">
        <v>21</v>
      </c>
      <c r="O1517">
        <v>0.81</v>
      </c>
      <c r="P1517">
        <v>1</v>
      </c>
      <c r="Q1517" t="s">
        <v>21</v>
      </c>
      <c r="R1517" t="s">
        <v>31</v>
      </c>
      <c r="S1517">
        <v>0.92290450156000003</v>
      </c>
      <c r="T1517">
        <f t="shared" si="23"/>
        <v>1</v>
      </c>
    </row>
    <row r="1518" spans="1:20" x14ac:dyDescent="0.25">
      <c r="A1518" t="s">
        <v>2153</v>
      </c>
      <c r="B1518" t="s">
        <v>2154</v>
      </c>
      <c r="C1518" t="s">
        <v>21</v>
      </c>
      <c r="D1518" t="s">
        <v>380</v>
      </c>
      <c r="E1518" t="s">
        <v>21</v>
      </c>
      <c r="F1518">
        <v>0.96</v>
      </c>
      <c r="G1518">
        <v>1</v>
      </c>
      <c r="H1518" t="s">
        <v>21</v>
      </c>
      <c r="I1518">
        <v>0.99871350468099995</v>
      </c>
      <c r="J1518">
        <v>1</v>
      </c>
      <c r="K1518" t="s">
        <v>26</v>
      </c>
      <c r="L1518">
        <v>0.78</v>
      </c>
      <c r="M1518">
        <v>0</v>
      </c>
      <c r="N1518" t="s">
        <v>21</v>
      </c>
      <c r="O1518">
        <v>0.81</v>
      </c>
      <c r="P1518">
        <v>1</v>
      </c>
      <c r="Q1518" t="s">
        <v>21</v>
      </c>
      <c r="R1518" t="s">
        <v>31</v>
      </c>
      <c r="S1518">
        <v>0.92290450156000003</v>
      </c>
      <c r="T1518">
        <f t="shared" si="23"/>
        <v>1</v>
      </c>
    </row>
    <row r="1519" spans="1:20" x14ac:dyDescent="0.25">
      <c r="A1519" t="s">
        <v>2153</v>
      </c>
      <c r="B1519" t="s">
        <v>2154</v>
      </c>
      <c r="C1519" t="s">
        <v>21</v>
      </c>
      <c r="D1519" t="s">
        <v>21</v>
      </c>
      <c r="E1519" t="s">
        <v>21</v>
      </c>
      <c r="F1519">
        <v>0.95106978238700002</v>
      </c>
      <c r="G1519">
        <v>1</v>
      </c>
      <c r="H1519" t="s">
        <v>21</v>
      </c>
      <c r="I1519">
        <v>0.99947138231900001</v>
      </c>
      <c r="J1519">
        <v>1</v>
      </c>
      <c r="K1519" t="s">
        <v>26</v>
      </c>
      <c r="L1519">
        <v>0.78</v>
      </c>
      <c r="M1519">
        <v>0</v>
      </c>
      <c r="N1519" t="s">
        <v>21</v>
      </c>
      <c r="O1519">
        <v>0.81</v>
      </c>
      <c r="P1519">
        <v>1</v>
      </c>
      <c r="Q1519" t="s">
        <v>21</v>
      </c>
      <c r="R1519" t="s">
        <v>31</v>
      </c>
      <c r="S1519">
        <v>0.92018038823500004</v>
      </c>
      <c r="T1519">
        <f t="shared" si="23"/>
        <v>1</v>
      </c>
    </row>
    <row r="1520" spans="1:20" x14ac:dyDescent="0.25">
      <c r="A1520" t="s">
        <v>2153</v>
      </c>
      <c r="B1520" t="s">
        <v>2154</v>
      </c>
      <c r="C1520" t="s">
        <v>21</v>
      </c>
      <c r="D1520" t="s">
        <v>21</v>
      </c>
      <c r="E1520" t="s">
        <v>21</v>
      </c>
      <c r="F1520">
        <v>0.95106978238700002</v>
      </c>
      <c r="G1520">
        <v>1</v>
      </c>
      <c r="H1520" t="s">
        <v>21</v>
      </c>
      <c r="I1520">
        <v>0.99947138231900001</v>
      </c>
      <c r="J1520">
        <v>1</v>
      </c>
      <c r="K1520" t="s">
        <v>26</v>
      </c>
      <c r="L1520">
        <v>0.78</v>
      </c>
      <c r="M1520">
        <v>0</v>
      </c>
      <c r="N1520" t="s">
        <v>21</v>
      </c>
      <c r="O1520">
        <v>0.81</v>
      </c>
      <c r="P1520">
        <v>1</v>
      </c>
      <c r="Q1520" t="s">
        <v>21</v>
      </c>
      <c r="R1520" t="s">
        <v>31</v>
      </c>
      <c r="S1520">
        <v>0.92018038823500004</v>
      </c>
      <c r="T1520">
        <f t="shared" si="23"/>
        <v>1</v>
      </c>
    </row>
    <row r="1521" spans="1:20" x14ac:dyDescent="0.25">
      <c r="A1521" t="s">
        <v>2155</v>
      </c>
      <c r="B1521" t="s">
        <v>2156</v>
      </c>
      <c r="C1521" t="s">
        <v>26</v>
      </c>
      <c r="D1521" t="s">
        <v>26</v>
      </c>
      <c r="E1521" t="s">
        <v>26</v>
      </c>
      <c r="F1521">
        <v>0.96380788494699998</v>
      </c>
      <c r="G1521">
        <v>1</v>
      </c>
      <c r="H1521" t="s">
        <v>26</v>
      </c>
      <c r="I1521">
        <v>0.99901327782799998</v>
      </c>
      <c r="J1521">
        <v>1</v>
      </c>
      <c r="K1521" t="s">
        <v>26</v>
      </c>
      <c r="L1521">
        <v>0.85</v>
      </c>
      <c r="M1521">
        <v>1</v>
      </c>
      <c r="N1521" t="s">
        <v>26</v>
      </c>
      <c r="O1521">
        <v>0.88</v>
      </c>
      <c r="P1521">
        <v>1</v>
      </c>
      <c r="Q1521" t="s">
        <v>26</v>
      </c>
      <c r="R1521" t="s">
        <v>27</v>
      </c>
      <c r="S1521">
        <v>0.92320529069400004</v>
      </c>
      <c r="T1521">
        <f t="shared" si="23"/>
        <v>1</v>
      </c>
    </row>
    <row r="1522" spans="1:20" x14ac:dyDescent="0.25">
      <c r="A1522" t="s">
        <v>2157</v>
      </c>
      <c r="B1522" t="s">
        <v>2158</v>
      </c>
      <c r="C1522" t="s">
        <v>26</v>
      </c>
      <c r="D1522" t="s">
        <v>26</v>
      </c>
      <c r="E1522" t="s">
        <v>26</v>
      </c>
      <c r="F1522">
        <v>0.98727573851100003</v>
      </c>
      <c r="G1522">
        <v>1</v>
      </c>
      <c r="H1522" t="s">
        <v>26</v>
      </c>
      <c r="I1522">
        <v>0.99988896803799998</v>
      </c>
      <c r="J1522">
        <v>1</v>
      </c>
      <c r="K1522" t="s">
        <v>26</v>
      </c>
      <c r="L1522">
        <v>0.87</v>
      </c>
      <c r="M1522">
        <v>1</v>
      </c>
      <c r="N1522" t="s">
        <v>26</v>
      </c>
      <c r="O1522">
        <v>0.88</v>
      </c>
      <c r="P1522">
        <v>1</v>
      </c>
      <c r="Q1522" t="s">
        <v>26</v>
      </c>
      <c r="R1522" t="s">
        <v>27</v>
      </c>
      <c r="S1522">
        <v>0.93429117663700001</v>
      </c>
      <c r="T1522">
        <f t="shared" si="23"/>
        <v>1</v>
      </c>
    </row>
    <row r="1523" spans="1:20" x14ac:dyDescent="0.25">
      <c r="A1523" t="s">
        <v>2159</v>
      </c>
      <c r="B1523" t="s">
        <v>2160</v>
      </c>
      <c r="C1523" t="s">
        <v>26</v>
      </c>
      <c r="D1523" t="s">
        <v>26</v>
      </c>
      <c r="E1523" t="s">
        <v>26</v>
      </c>
      <c r="F1523">
        <v>0.98843281307499997</v>
      </c>
      <c r="G1523">
        <v>1</v>
      </c>
      <c r="H1523" t="s">
        <v>26</v>
      </c>
      <c r="I1523">
        <v>0.99988551647099999</v>
      </c>
      <c r="J1523">
        <v>1</v>
      </c>
      <c r="K1523" t="s">
        <v>26</v>
      </c>
      <c r="L1523">
        <v>0.85</v>
      </c>
      <c r="M1523">
        <v>1</v>
      </c>
      <c r="N1523" t="s">
        <v>26</v>
      </c>
      <c r="O1523">
        <v>0.81</v>
      </c>
      <c r="P1523">
        <v>1</v>
      </c>
      <c r="Q1523" t="s">
        <v>26</v>
      </c>
      <c r="R1523" t="s">
        <v>27</v>
      </c>
      <c r="S1523">
        <v>0.91207958238599995</v>
      </c>
      <c r="T1523">
        <f t="shared" si="23"/>
        <v>1</v>
      </c>
    </row>
    <row r="1524" spans="1:20" x14ac:dyDescent="0.25">
      <c r="A1524" t="s">
        <v>2161</v>
      </c>
      <c r="B1524" t="s">
        <v>2162</v>
      </c>
      <c r="C1524" t="s">
        <v>26</v>
      </c>
      <c r="D1524" t="s">
        <v>26</v>
      </c>
      <c r="E1524" t="s">
        <v>26</v>
      </c>
      <c r="F1524">
        <v>0.98338640344799999</v>
      </c>
      <c r="G1524">
        <v>1</v>
      </c>
      <c r="H1524" t="s">
        <v>26</v>
      </c>
      <c r="I1524">
        <v>0.99996651214999999</v>
      </c>
      <c r="J1524">
        <v>1</v>
      </c>
      <c r="K1524" t="s">
        <v>26</v>
      </c>
      <c r="L1524">
        <v>0.87</v>
      </c>
      <c r="M1524">
        <v>1</v>
      </c>
      <c r="N1524" t="s">
        <v>26</v>
      </c>
      <c r="O1524">
        <v>0.88</v>
      </c>
      <c r="P1524">
        <v>1</v>
      </c>
      <c r="Q1524" t="s">
        <v>26</v>
      </c>
      <c r="R1524" t="s">
        <v>27</v>
      </c>
      <c r="S1524">
        <v>0.93333822889899998</v>
      </c>
      <c r="T1524">
        <f t="shared" si="23"/>
        <v>1</v>
      </c>
    </row>
    <row r="1525" spans="1:20" x14ac:dyDescent="0.25">
      <c r="A1525" t="s">
        <v>2163</v>
      </c>
      <c r="B1525" t="s">
        <v>2164</v>
      </c>
      <c r="C1525" t="s">
        <v>26</v>
      </c>
      <c r="D1525" t="s">
        <v>391</v>
      </c>
      <c r="E1525" t="s">
        <v>26</v>
      </c>
      <c r="F1525">
        <v>0.98176048309700004</v>
      </c>
      <c r="G1525">
        <v>1</v>
      </c>
      <c r="H1525" t="s">
        <v>26</v>
      </c>
      <c r="I1525">
        <v>0.99985089405600003</v>
      </c>
      <c r="J1525">
        <v>1</v>
      </c>
      <c r="K1525" t="s">
        <v>26</v>
      </c>
      <c r="L1525">
        <v>0.93</v>
      </c>
      <c r="M1525">
        <v>1</v>
      </c>
      <c r="N1525" t="s">
        <v>26</v>
      </c>
      <c r="O1525">
        <v>0.96</v>
      </c>
      <c r="P1525">
        <v>1</v>
      </c>
      <c r="Q1525" t="s">
        <v>26</v>
      </c>
      <c r="R1525" t="s">
        <v>27</v>
      </c>
      <c r="S1525">
        <v>0.967902844288</v>
      </c>
      <c r="T1525">
        <f t="shared" si="23"/>
        <v>1</v>
      </c>
    </row>
    <row r="1526" spans="1:20" x14ac:dyDescent="0.25">
      <c r="A1526" t="s">
        <v>2163</v>
      </c>
      <c r="B1526" t="s">
        <v>2164</v>
      </c>
      <c r="C1526" t="s">
        <v>26</v>
      </c>
      <c r="D1526" t="s">
        <v>26</v>
      </c>
      <c r="E1526" t="s">
        <v>26</v>
      </c>
      <c r="F1526">
        <v>0.97944554856599997</v>
      </c>
      <c r="G1526">
        <v>1</v>
      </c>
      <c r="H1526" t="s">
        <v>26</v>
      </c>
      <c r="I1526">
        <v>0.99981183096899995</v>
      </c>
      <c r="J1526">
        <v>1</v>
      </c>
      <c r="K1526" t="s">
        <v>26</v>
      </c>
      <c r="L1526">
        <v>0.93</v>
      </c>
      <c r="M1526">
        <v>1</v>
      </c>
      <c r="N1526" t="s">
        <v>26</v>
      </c>
      <c r="O1526">
        <v>0.96</v>
      </c>
      <c r="P1526">
        <v>1</v>
      </c>
      <c r="Q1526" t="s">
        <v>26</v>
      </c>
      <c r="R1526" t="s">
        <v>27</v>
      </c>
      <c r="S1526">
        <v>0.96731434488400003</v>
      </c>
      <c r="T1526">
        <f t="shared" si="23"/>
        <v>1</v>
      </c>
    </row>
    <row r="1527" spans="1:20" x14ac:dyDescent="0.25">
      <c r="A1527" t="s">
        <v>2165</v>
      </c>
      <c r="B1527" t="s">
        <v>2166</v>
      </c>
      <c r="C1527" t="s">
        <v>26</v>
      </c>
      <c r="D1527" t="s">
        <v>377</v>
      </c>
      <c r="E1527" t="s">
        <v>26</v>
      </c>
      <c r="F1527">
        <v>0.94396974343999995</v>
      </c>
      <c r="G1527">
        <v>1</v>
      </c>
      <c r="H1527" t="s">
        <v>26</v>
      </c>
      <c r="I1527">
        <v>0.999896408141</v>
      </c>
      <c r="J1527">
        <v>1</v>
      </c>
      <c r="K1527" t="s">
        <v>26</v>
      </c>
      <c r="L1527">
        <v>0.87</v>
      </c>
      <c r="M1527">
        <v>1</v>
      </c>
      <c r="N1527" t="s">
        <v>26</v>
      </c>
      <c r="O1527">
        <v>0.96</v>
      </c>
      <c r="P1527">
        <v>1</v>
      </c>
      <c r="Q1527" t="s">
        <v>26</v>
      </c>
      <c r="R1527" t="s">
        <v>27</v>
      </c>
      <c r="S1527">
        <v>0.94346653789500001</v>
      </c>
      <c r="T1527">
        <f t="shared" si="23"/>
        <v>1</v>
      </c>
    </row>
    <row r="1528" spans="1:20" x14ac:dyDescent="0.25">
      <c r="A1528" t="s">
        <v>2165</v>
      </c>
      <c r="B1528" t="s">
        <v>2166</v>
      </c>
      <c r="C1528" t="s">
        <v>26</v>
      </c>
      <c r="D1528" t="s">
        <v>26</v>
      </c>
      <c r="E1528" t="s">
        <v>26</v>
      </c>
      <c r="F1528">
        <v>0.94834920500200004</v>
      </c>
      <c r="G1528">
        <v>1</v>
      </c>
      <c r="H1528" t="s">
        <v>26</v>
      </c>
      <c r="I1528">
        <v>0.99994586418800002</v>
      </c>
      <c r="J1528">
        <v>1</v>
      </c>
      <c r="K1528" t="s">
        <v>26</v>
      </c>
      <c r="L1528">
        <v>0.87</v>
      </c>
      <c r="M1528">
        <v>1</v>
      </c>
      <c r="N1528" t="s">
        <v>26</v>
      </c>
      <c r="O1528">
        <v>0.96</v>
      </c>
      <c r="P1528">
        <v>1</v>
      </c>
      <c r="Q1528" t="s">
        <v>26</v>
      </c>
      <c r="R1528" t="s">
        <v>27</v>
      </c>
      <c r="S1528">
        <v>0.94457376729700004</v>
      </c>
      <c r="T1528">
        <f t="shared" si="23"/>
        <v>1</v>
      </c>
    </row>
    <row r="1529" spans="1:20" x14ac:dyDescent="0.25">
      <c r="A1529" t="s">
        <v>2167</v>
      </c>
      <c r="B1529" t="s">
        <v>2168</v>
      </c>
      <c r="C1529" t="s">
        <v>21</v>
      </c>
      <c r="D1529" t="s">
        <v>21</v>
      </c>
      <c r="E1529" t="s">
        <v>21</v>
      </c>
      <c r="F1529">
        <v>0.94998487477100002</v>
      </c>
      <c r="G1529">
        <v>1</v>
      </c>
      <c r="H1529" t="s">
        <v>21</v>
      </c>
      <c r="I1529">
        <v>0.99976376196899996</v>
      </c>
      <c r="J1529">
        <v>1</v>
      </c>
      <c r="K1529" t="s">
        <v>21</v>
      </c>
      <c r="L1529">
        <v>0.73</v>
      </c>
      <c r="M1529">
        <v>1</v>
      </c>
      <c r="N1529" t="s">
        <v>21</v>
      </c>
      <c r="O1529">
        <v>0.47</v>
      </c>
      <c r="P1529">
        <v>1</v>
      </c>
      <c r="Q1529" t="s">
        <v>21</v>
      </c>
      <c r="R1529" t="s">
        <v>27</v>
      </c>
      <c r="S1529">
        <v>0.78743715918500001</v>
      </c>
      <c r="T1529">
        <f t="shared" si="23"/>
        <v>1</v>
      </c>
    </row>
    <row r="1530" spans="1:20" x14ac:dyDescent="0.25">
      <c r="A1530" t="s">
        <v>2169</v>
      </c>
      <c r="B1530" t="s">
        <v>2170</v>
      </c>
      <c r="C1530" t="s">
        <v>21</v>
      </c>
      <c r="D1530" t="s">
        <v>21</v>
      </c>
      <c r="E1530" t="s">
        <v>21</v>
      </c>
      <c r="F1530">
        <v>0.91038518091999998</v>
      </c>
      <c r="G1530">
        <v>1</v>
      </c>
      <c r="H1530" t="s">
        <v>21</v>
      </c>
      <c r="I1530">
        <v>0.988310344635</v>
      </c>
      <c r="J1530">
        <v>1</v>
      </c>
      <c r="K1530" t="s">
        <v>41</v>
      </c>
      <c r="L1530">
        <v>0.73</v>
      </c>
      <c r="M1530">
        <v>0</v>
      </c>
      <c r="N1530" t="s">
        <v>137</v>
      </c>
      <c r="O1530">
        <v>0.42</v>
      </c>
      <c r="P1530">
        <v>0</v>
      </c>
      <c r="Q1530" t="s">
        <v>21</v>
      </c>
      <c r="R1530" t="s">
        <v>84</v>
      </c>
      <c r="S1530">
        <v>0.47467388138900002</v>
      </c>
      <c r="T1530">
        <f t="shared" si="23"/>
        <v>1</v>
      </c>
    </row>
    <row r="1531" spans="1:20" x14ac:dyDescent="0.25">
      <c r="A1531" t="s">
        <v>2171</v>
      </c>
      <c r="B1531" t="s">
        <v>2172</v>
      </c>
      <c r="C1531" t="s">
        <v>21</v>
      </c>
      <c r="D1531" t="s">
        <v>21</v>
      </c>
      <c r="E1531" t="s">
        <v>21</v>
      </c>
      <c r="F1531">
        <v>0.93241771671399998</v>
      </c>
      <c r="G1531">
        <v>1</v>
      </c>
      <c r="H1531" t="s">
        <v>21</v>
      </c>
      <c r="I1531">
        <v>0.97314758604499996</v>
      </c>
      <c r="J1531">
        <v>1</v>
      </c>
      <c r="K1531" t="s">
        <v>21</v>
      </c>
      <c r="L1531">
        <v>0.71</v>
      </c>
      <c r="M1531">
        <v>1</v>
      </c>
      <c r="N1531" t="s">
        <v>21</v>
      </c>
      <c r="O1531">
        <v>0.36</v>
      </c>
      <c r="P1531">
        <v>1</v>
      </c>
      <c r="Q1531" t="s">
        <v>21</v>
      </c>
      <c r="R1531" t="s">
        <v>27</v>
      </c>
      <c r="S1531">
        <v>0.74389132569000005</v>
      </c>
      <c r="T1531">
        <f t="shared" si="23"/>
        <v>1</v>
      </c>
    </row>
    <row r="1532" spans="1:20" x14ac:dyDescent="0.25">
      <c r="A1532" t="s">
        <v>2173</v>
      </c>
      <c r="B1532" t="s">
        <v>2174</v>
      </c>
      <c r="C1532" t="s">
        <v>21</v>
      </c>
      <c r="D1532" t="s">
        <v>21</v>
      </c>
      <c r="E1532" t="s">
        <v>21</v>
      </c>
      <c r="F1532">
        <v>0.96019053686900002</v>
      </c>
      <c r="G1532">
        <v>1</v>
      </c>
      <c r="H1532" t="s">
        <v>21</v>
      </c>
      <c r="I1532">
        <v>0.99989403546900002</v>
      </c>
      <c r="J1532">
        <v>1</v>
      </c>
      <c r="K1532" t="s">
        <v>21</v>
      </c>
      <c r="L1532">
        <v>0.88</v>
      </c>
      <c r="M1532">
        <v>1</v>
      </c>
      <c r="N1532" t="s">
        <v>21</v>
      </c>
      <c r="O1532">
        <v>0.88</v>
      </c>
      <c r="P1532">
        <v>1</v>
      </c>
      <c r="Q1532" t="s">
        <v>21</v>
      </c>
      <c r="R1532" t="s">
        <v>27</v>
      </c>
      <c r="S1532">
        <v>0.93002114308399997</v>
      </c>
      <c r="T1532">
        <f t="shared" si="23"/>
        <v>1</v>
      </c>
    </row>
    <row r="1533" spans="1:20" x14ac:dyDescent="0.25">
      <c r="A1533" t="s">
        <v>2175</v>
      </c>
      <c r="B1533" t="s">
        <v>2176</v>
      </c>
      <c r="C1533" t="s">
        <v>21</v>
      </c>
      <c r="D1533" t="s">
        <v>21</v>
      </c>
      <c r="E1533" t="s">
        <v>21</v>
      </c>
      <c r="F1533">
        <v>0.96</v>
      </c>
      <c r="G1533">
        <v>1</v>
      </c>
      <c r="H1533" t="s">
        <v>21</v>
      </c>
      <c r="I1533">
        <v>0.99653236174899995</v>
      </c>
      <c r="J1533">
        <v>1</v>
      </c>
      <c r="K1533" t="s">
        <v>21</v>
      </c>
      <c r="L1533">
        <v>0.88</v>
      </c>
      <c r="M1533">
        <v>1</v>
      </c>
      <c r="N1533" t="s">
        <v>21</v>
      </c>
      <c r="O1533">
        <v>0.93</v>
      </c>
      <c r="P1533">
        <v>1</v>
      </c>
      <c r="Q1533" t="s">
        <v>21</v>
      </c>
      <c r="R1533" t="s">
        <v>27</v>
      </c>
      <c r="S1533">
        <v>0.94163309043700005</v>
      </c>
      <c r="T1533">
        <f t="shared" si="23"/>
        <v>1</v>
      </c>
    </row>
    <row r="1534" spans="1:20" x14ac:dyDescent="0.25">
      <c r="A1534" t="s">
        <v>2175</v>
      </c>
      <c r="B1534" t="s">
        <v>2176</v>
      </c>
      <c r="C1534" t="s">
        <v>21</v>
      </c>
      <c r="D1534" t="s">
        <v>186</v>
      </c>
      <c r="E1534" t="s">
        <v>21</v>
      </c>
      <c r="F1534">
        <v>0.90391168925999998</v>
      </c>
      <c r="G1534">
        <v>1</v>
      </c>
      <c r="H1534" t="s">
        <v>21</v>
      </c>
      <c r="I1534">
        <v>0.99924967148300003</v>
      </c>
      <c r="J1534">
        <v>1</v>
      </c>
      <c r="K1534" t="s">
        <v>21</v>
      </c>
      <c r="L1534">
        <v>0.88</v>
      </c>
      <c r="M1534">
        <v>1</v>
      </c>
      <c r="N1534" t="s">
        <v>21</v>
      </c>
      <c r="O1534">
        <v>0.93</v>
      </c>
      <c r="P1534">
        <v>1</v>
      </c>
      <c r="Q1534" t="s">
        <v>21</v>
      </c>
      <c r="R1534" t="s">
        <v>27</v>
      </c>
      <c r="S1534">
        <v>0.92829034018599998</v>
      </c>
      <c r="T1534">
        <f t="shared" si="23"/>
        <v>1</v>
      </c>
    </row>
    <row r="1535" spans="1:20" x14ac:dyDescent="0.25">
      <c r="A1535" t="s">
        <v>2177</v>
      </c>
      <c r="B1535" t="s">
        <v>2178</v>
      </c>
      <c r="C1535" t="s">
        <v>26</v>
      </c>
      <c r="D1535" t="s">
        <v>377</v>
      </c>
      <c r="E1535" t="s">
        <v>26</v>
      </c>
      <c r="F1535">
        <v>0.98043054206500002</v>
      </c>
      <c r="G1535">
        <v>1</v>
      </c>
      <c r="H1535" t="s">
        <v>26</v>
      </c>
      <c r="I1535">
        <v>0.99999044335700005</v>
      </c>
      <c r="J1535">
        <v>1</v>
      </c>
      <c r="K1535" t="s">
        <v>26</v>
      </c>
      <c r="L1535">
        <v>0.95</v>
      </c>
      <c r="M1535">
        <v>1</v>
      </c>
      <c r="N1535" t="s">
        <v>26</v>
      </c>
      <c r="O1535">
        <v>0.96</v>
      </c>
      <c r="P1535">
        <v>1</v>
      </c>
      <c r="Q1535" t="s">
        <v>26</v>
      </c>
      <c r="R1535" t="s">
        <v>27</v>
      </c>
      <c r="S1535">
        <v>0.97260524635599999</v>
      </c>
      <c r="T1535">
        <f t="shared" si="23"/>
        <v>1</v>
      </c>
    </row>
    <row r="1536" spans="1:20" x14ac:dyDescent="0.25">
      <c r="A1536" t="s">
        <v>2177</v>
      </c>
      <c r="B1536" t="s">
        <v>2178</v>
      </c>
      <c r="C1536" t="s">
        <v>26</v>
      </c>
      <c r="D1536" t="s">
        <v>26</v>
      </c>
      <c r="E1536" t="s">
        <v>26</v>
      </c>
      <c r="F1536">
        <v>0.98261518030799999</v>
      </c>
      <c r="G1536">
        <v>1</v>
      </c>
      <c r="H1536" t="s">
        <v>26</v>
      </c>
      <c r="I1536">
        <v>0.999993516631</v>
      </c>
      <c r="J1536">
        <v>1</v>
      </c>
      <c r="K1536" t="s">
        <v>26</v>
      </c>
      <c r="L1536">
        <v>0.95</v>
      </c>
      <c r="M1536">
        <v>1</v>
      </c>
      <c r="N1536" t="s">
        <v>26</v>
      </c>
      <c r="O1536">
        <v>0.96</v>
      </c>
      <c r="P1536">
        <v>1</v>
      </c>
      <c r="Q1536" t="s">
        <v>26</v>
      </c>
      <c r="R1536" t="s">
        <v>27</v>
      </c>
      <c r="S1536">
        <v>0.973152174235</v>
      </c>
      <c r="T1536">
        <f t="shared" si="23"/>
        <v>1</v>
      </c>
    </row>
    <row r="1537" spans="1:20" x14ac:dyDescent="0.25">
      <c r="A1537" t="s">
        <v>2179</v>
      </c>
      <c r="B1537" t="s">
        <v>2180</v>
      </c>
      <c r="C1537" t="s">
        <v>26</v>
      </c>
      <c r="D1537" t="s">
        <v>26</v>
      </c>
      <c r="E1537" t="s">
        <v>26</v>
      </c>
      <c r="F1537">
        <v>0.95962947279099997</v>
      </c>
      <c r="G1537">
        <v>1</v>
      </c>
      <c r="H1537" t="s">
        <v>26</v>
      </c>
      <c r="I1537">
        <v>0.99998238592499999</v>
      </c>
      <c r="J1537">
        <v>1</v>
      </c>
      <c r="K1537" t="s">
        <v>26</v>
      </c>
      <c r="L1537">
        <v>0.97</v>
      </c>
      <c r="M1537">
        <v>1</v>
      </c>
      <c r="N1537" t="s">
        <v>26</v>
      </c>
      <c r="O1537">
        <v>0.96</v>
      </c>
      <c r="P1537">
        <v>1</v>
      </c>
      <c r="Q1537" t="s">
        <v>26</v>
      </c>
      <c r="R1537" t="s">
        <v>27</v>
      </c>
      <c r="S1537">
        <v>0.972402964679</v>
      </c>
      <c r="T1537">
        <f t="shared" si="23"/>
        <v>1</v>
      </c>
    </row>
    <row r="1538" spans="1:20" x14ac:dyDescent="0.25">
      <c r="A1538" t="s">
        <v>2181</v>
      </c>
      <c r="B1538" t="s">
        <v>2182</v>
      </c>
      <c r="C1538" t="s">
        <v>26</v>
      </c>
      <c r="D1538" t="s">
        <v>377</v>
      </c>
      <c r="E1538" t="s">
        <v>26</v>
      </c>
      <c r="F1538">
        <v>0.93005434903799999</v>
      </c>
      <c r="G1538">
        <v>1</v>
      </c>
      <c r="H1538" t="s">
        <v>26</v>
      </c>
      <c r="I1538">
        <v>0.99998307145900001</v>
      </c>
      <c r="J1538">
        <v>1</v>
      </c>
      <c r="K1538" t="s">
        <v>26</v>
      </c>
      <c r="L1538">
        <v>0.96</v>
      </c>
      <c r="M1538">
        <v>1</v>
      </c>
      <c r="N1538" t="s">
        <v>26</v>
      </c>
      <c r="O1538">
        <v>0.96</v>
      </c>
      <c r="P1538">
        <v>1</v>
      </c>
      <c r="Q1538" t="s">
        <v>26</v>
      </c>
      <c r="R1538" t="s">
        <v>27</v>
      </c>
      <c r="S1538">
        <v>0.96250935512400004</v>
      </c>
      <c r="T1538">
        <f t="shared" si="23"/>
        <v>1</v>
      </c>
    </row>
    <row r="1539" spans="1:20" x14ac:dyDescent="0.25">
      <c r="A1539" t="s">
        <v>2181</v>
      </c>
      <c r="B1539" t="s">
        <v>2182</v>
      </c>
      <c r="C1539" t="s">
        <v>26</v>
      </c>
      <c r="D1539" t="s">
        <v>26</v>
      </c>
      <c r="E1539" t="s">
        <v>26</v>
      </c>
      <c r="F1539">
        <v>0.93811195681799997</v>
      </c>
      <c r="G1539">
        <v>1</v>
      </c>
      <c r="H1539" t="s">
        <v>26</v>
      </c>
      <c r="I1539">
        <v>0.99999248232100002</v>
      </c>
      <c r="J1539">
        <v>1</v>
      </c>
      <c r="K1539" t="s">
        <v>26</v>
      </c>
      <c r="L1539">
        <v>0.96</v>
      </c>
      <c r="M1539">
        <v>1</v>
      </c>
      <c r="N1539" t="s">
        <v>26</v>
      </c>
      <c r="O1539">
        <v>0.96</v>
      </c>
      <c r="P1539">
        <v>1</v>
      </c>
      <c r="Q1539" t="s">
        <v>26</v>
      </c>
      <c r="R1539" t="s">
        <v>27</v>
      </c>
      <c r="S1539">
        <v>0.96452610978499997</v>
      </c>
      <c r="T1539">
        <f t="shared" ref="T1539:T1602" si="24">IF(Q1539=C1539,1,0)</f>
        <v>1</v>
      </c>
    </row>
    <row r="1540" spans="1:20" x14ac:dyDescent="0.25">
      <c r="A1540" t="s">
        <v>2183</v>
      </c>
      <c r="B1540" t="s">
        <v>2184</v>
      </c>
      <c r="C1540" t="s">
        <v>318</v>
      </c>
      <c r="D1540" t="s">
        <v>525</v>
      </c>
      <c r="E1540" t="s">
        <v>318</v>
      </c>
      <c r="F1540">
        <v>0.96</v>
      </c>
      <c r="G1540">
        <v>1</v>
      </c>
      <c r="H1540" t="s">
        <v>318</v>
      </c>
      <c r="I1540">
        <v>0.99981876304399997</v>
      </c>
      <c r="J1540">
        <v>1</v>
      </c>
      <c r="K1540" t="s">
        <v>318</v>
      </c>
      <c r="L1540">
        <v>0.93</v>
      </c>
      <c r="M1540">
        <v>1</v>
      </c>
      <c r="N1540" t="s">
        <v>318</v>
      </c>
      <c r="O1540">
        <v>0.9</v>
      </c>
      <c r="P1540">
        <v>1</v>
      </c>
      <c r="Q1540" t="s">
        <v>318</v>
      </c>
      <c r="R1540" t="s">
        <v>27</v>
      </c>
      <c r="S1540">
        <v>0.94745469076099997</v>
      </c>
      <c r="T1540">
        <f t="shared" si="24"/>
        <v>1</v>
      </c>
    </row>
    <row r="1541" spans="1:20" x14ac:dyDescent="0.25">
      <c r="A1541" t="s">
        <v>2183</v>
      </c>
      <c r="B1541" t="s">
        <v>2184</v>
      </c>
      <c r="C1541" t="s">
        <v>318</v>
      </c>
      <c r="D1541" t="s">
        <v>525</v>
      </c>
      <c r="E1541" t="s">
        <v>318</v>
      </c>
      <c r="F1541">
        <v>0.96</v>
      </c>
      <c r="G1541">
        <v>1</v>
      </c>
      <c r="H1541" t="s">
        <v>318</v>
      </c>
      <c r="I1541">
        <v>0.99981876304399997</v>
      </c>
      <c r="J1541">
        <v>1</v>
      </c>
      <c r="K1541" t="s">
        <v>318</v>
      </c>
      <c r="L1541">
        <v>0.93</v>
      </c>
      <c r="M1541">
        <v>1</v>
      </c>
      <c r="N1541" t="s">
        <v>318</v>
      </c>
      <c r="O1541">
        <v>0.9</v>
      </c>
      <c r="P1541">
        <v>1</v>
      </c>
      <c r="Q1541" t="s">
        <v>318</v>
      </c>
      <c r="R1541" t="s">
        <v>27</v>
      </c>
      <c r="S1541">
        <v>0.94745469076099997</v>
      </c>
      <c r="T1541">
        <f t="shared" si="24"/>
        <v>1</v>
      </c>
    </row>
    <row r="1542" spans="1:20" x14ac:dyDescent="0.25">
      <c r="A1542" t="s">
        <v>2183</v>
      </c>
      <c r="B1542" t="s">
        <v>2184</v>
      </c>
      <c r="C1542" t="s">
        <v>318</v>
      </c>
      <c r="D1542" t="s">
        <v>157</v>
      </c>
      <c r="E1542" t="s">
        <v>318</v>
      </c>
      <c r="F1542">
        <v>0.96</v>
      </c>
      <c r="G1542">
        <v>1</v>
      </c>
      <c r="H1542" t="s">
        <v>318</v>
      </c>
      <c r="I1542">
        <v>0.99838557307300002</v>
      </c>
      <c r="J1542">
        <v>1</v>
      </c>
      <c r="K1542" t="s">
        <v>318</v>
      </c>
      <c r="L1542">
        <v>0.93</v>
      </c>
      <c r="M1542">
        <v>1</v>
      </c>
      <c r="N1542" t="s">
        <v>318</v>
      </c>
      <c r="O1542">
        <v>0.9</v>
      </c>
      <c r="P1542">
        <v>1</v>
      </c>
      <c r="Q1542" t="s">
        <v>318</v>
      </c>
      <c r="R1542" t="s">
        <v>27</v>
      </c>
      <c r="S1542">
        <v>0.94709639326799999</v>
      </c>
      <c r="T1542">
        <f t="shared" si="24"/>
        <v>1</v>
      </c>
    </row>
    <row r="1543" spans="1:20" x14ac:dyDescent="0.25">
      <c r="A1543" t="s">
        <v>2183</v>
      </c>
      <c r="B1543" t="s">
        <v>2184</v>
      </c>
      <c r="C1543" t="s">
        <v>318</v>
      </c>
      <c r="D1543" t="s">
        <v>157</v>
      </c>
      <c r="E1543" t="s">
        <v>318</v>
      </c>
      <c r="F1543">
        <v>0.96</v>
      </c>
      <c r="G1543">
        <v>1</v>
      </c>
      <c r="H1543" t="s">
        <v>318</v>
      </c>
      <c r="I1543">
        <v>0.99838557307300002</v>
      </c>
      <c r="J1543">
        <v>1</v>
      </c>
      <c r="K1543" t="s">
        <v>318</v>
      </c>
      <c r="L1543">
        <v>0.93</v>
      </c>
      <c r="M1543">
        <v>1</v>
      </c>
      <c r="N1543" t="s">
        <v>318</v>
      </c>
      <c r="O1543">
        <v>0.9</v>
      </c>
      <c r="P1543">
        <v>1</v>
      </c>
      <c r="Q1543" t="s">
        <v>318</v>
      </c>
      <c r="R1543" t="s">
        <v>27</v>
      </c>
      <c r="S1543">
        <v>0.94709639326799999</v>
      </c>
      <c r="T1543">
        <f t="shared" si="24"/>
        <v>1</v>
      </c>
    </row>
    <row r="1544" spans="1:20" x14ac:dyDescent="0.25">
      <c r="A1544" t="s">
        <v>2185</v>
      </c>
      <c r="B1544" t="s">
        <v>2186</v>
      </c>
      <c r="C1544" t="s">
        <v>320</v>
      </c>
      <c r="D1544" t="s">
        <v>319</v>
      </c>
      <c r="E1544" t="s">
        <v>320</v>
      </c>
      <c r="F1544">
        <v>0.90359448788499996</v>
      </c>
      <c r="G1544">
        <v>1</v>
      </c>
      <c r="H1544" t="s">
        <v>320</v>
      </c>
      <c r="I1544">
        <v>0.999551540342</v>
      </c>
      <c r="J1544">
        <v>1</v>
      </c>
      <c r="K1544" t="s">
        <v>26</v>
      </c>
      <c r="L1544">
        <v>0.73</v>
      </c>
      <c r="M1544">
        <v>0</v>
      </c>
      <c r="N1544" t="s">
        <v>318</v>
      </c>
      <c r="O1544">
        <v>0.48</v>
      </c>
      <c r="P1544">
        <v>0</v>
      </c>
      <c r="Q1544" t="s">
        <v>320</v>
      </c>
      <c r="R1544" t="s">
        <v>84</v>
      </c>
      <c r="S1544">
        <v>0.47578650705699999</v>
      </c>
      <c r="T1544">
        <f t="shared" si="24"/>
        <v>1</v>
      </c>
    </row>
    <row r="1545" spans="1:20" x14ac:dyDescent="0.25">
      <c r="A1545" t="s">
        <v>2187</v>
      </c>
      <c r="B1545" t="s">
        <v>2188</v>
      </c>
      <c r="C1545" t="s">
        <v>26</v>
      </c>
      <c r="D1545" t="s">
        <v>377</v>
      </c>
      <c r="E1545" t="s">
        <v>26</v>
      </c>
      <c r="F1545">
        <v>0.96072671109700003</v>
      </c>
      <c r="G1545">
        <v>1</v>
      </c>
      <c r="H1545" t="s">
        <v>26</v>
      </c>
      <c r="I1545">
        <v>0.99251611469099998</v>
      </c>
      <c r="J1545">
        <v>1</v>
      </c>
      <c r="K1545" t="s">
        <v>26</v>
      </c>
      <c r="L1545">
        <v>0.89</v>
      </c>
      <c r="M1545">
        <v>1</v>
      </c>
      <c r="N1545" t="s">
        <v>26</v>
      </c>
      <c r="O1545">
        <v>0.88</v>
      </c>
      <c r="P1545">
        <v>1</v>
      </c>
      <c r="Q1545" t="s">
        <v>26</v>
      </c>
      <c r="R1545" t="s">
        <v>27</v>
      </c>
      <c r="S1545">
        <v>0.93081070644700004</v>
      </c>
      <c r="T1545">
        <f t="shared" si="24"/>
        <v>1</v>
      </c>
    </row>
    <row r="1546" spans="1:20" x14ac:dyDescent="0.25">
      <c r="A1546" t="s">
        <v>2187</v>
      </c>
      <c r="B1546" t="s">
        <v>2188</v>
      </c>
      <c r="C1546" t="s">
        <v>26</v>
      </c>
      <c r="D1546" t="s">
        <v>26</v>
      </c>
      <c r="E1546" t="s">
        <v>26</v>
      </c>
      <c r="F1546">
        <v>0.96497301660900003</v>
      </c>
      <c r="G1546">
        <v>1</v>
      </c>
      <c r="H1546" t="s">
        <v>26</v>
      </c>
      <c r="I1546">
        <v>0.99062231968799996</v>
      </c>
      <c r="J1546">
        <v>1</v>
      </c>
      <c r="K1546" t="s">
        <v>26</v>
      </c>
      <c r="L1546">
        <v>0.89</v>
      </c>
      <c r="M1546">
        <v>1</v>
      </c>
      <c r="N1546" t="s">
        <v>26</v>
      </c>
      <c r="O1546">
        <v>0.88</v>
      </c>
      <c r="P1546">
        <v>1</v>
      </c>
      <c r="Q1546" t="s">
        <v>26</v>
      </c>
      <c r="R1546" t="s">
        <v>27</v>
      </c>
      <c r="S1546">
        <v>0.93139883407400004</v>
      </c>
      <c r="T1546">
        <f t="shared" si="24"/>
        <v>1</v>
      </c>
    </row>
    <row r="1547" spans="1:20" x14ac:dyDescent="0.25">
      <c r="A1547" t="s">
        <v>2189</v>
      </c>
      <c r="B1547" t="s">
        <v>2190</v>
      </c>
      <c r="C1547" t="s">
        <v>21</v>
      </c>
      <c r="D1547" t="s">
        <v>21</v>
      </c>
      <c r="E1547" t="s">
        <v>21</v>
      </c>
      <c r="F1547">
        <v>0.96</v>
      </c>
      <c r="G1547">
        <v>1</v>
      </c>
      <c r="H1547" t="s">
        <v>21</v>
      </c>
      <c r="I1547">
        <v>0.97494898515999995</v>
      </c>
      <c r="J1547">
        <v>1</v>
      </c>
      <c r="K1547" t="s">
        <v>21</v>
      </c>
      <c r="L1547">
        <v>0.85</v>
      </c>
      <c r="M1547">
        <v>1</v>
      </c>
      <c r="N1547" t="s">
        <v>21</v>
      </c>
      <c r="O1547">
        <v>0.93</v>
      </c>
      <c r="P1547">
        <v>1</v>
      </c>
      <c r="Q1547" t="s">
        <v>21</v>
      </c>
      <c r="R1547" t="s">
        <v>27</v>
      </c>
      <c r="S1547">
        <v>0.92873724628999998</v>
      </c>
      <c r="T1547">
        <f t="shared" si="24"/>
        <v>1</v>
      </c>
    </row>
    <row r="1548" spans="1:20" x14ac:dyDescent="0.25">
      <c r="A1548" t="s">
        <v>2191</v>
      </c>
      <c r="B1548" t="s">
        <v>2192</v>
      </c>
      <c r="C1548" t="s">
        <v>41</v>
      </c>
      <c r="D1548" t="s">
        <v>73</v>
      </c>
      <c r="E1548" t="s">
        <v>41</v>
      </c>
      <c r="F1548">
        <v>0.97741043864900001</v>
      </c>
      <c r="G1548">
        <v>1</v>
      </c>
      <c r="H1548" t="s">
        <v>41</v>
      </c>
      <c r="I1548">
        <v>0.99993521307800004</v>
      </c>
      <c r="J1548">
        <v>1</v>
      </c>
      <c r="K1548" t="s">
        <v>41</v>
      </c>
      <c r="L1548">
        <v>0.72</v>
      </c>
      <c r="M1548">
        <v>1</v>
      </c>
      <c r="N1548" t="s">
        <v>41</v>
      </c>
      <c r="O1548">
        <v>0.42</v>
      </c>
      <c r="P1548">
        <v>1</v>
      </c>
      <c r="Q1548" t="s">
        <v>41</v>
      </c>
      <c r="R1548" t="s">
        <v>27</v>
      </c>
      <c r="S1548">
        <v>0.77933641293199996</v>
      </c>
      <c r="T1548">
        <f t="shared" si="24"/>
        <v>1</v>
      </c>
    </row>
    <row r="1549" spans="1:20" x14ac:dyDescent="0.25">
      <c r="A1549" t="s">
        <v>2191</v>
      </c>
      <c r="B1549" t="s">
        <v>2192</v>
      </c>
      <c r="C1549" t="s">
        <v>41</v>
      </c>
      <c r="D1549" t="s">
        <v>73</v>
      </c>
      <c r="E1549" t="s">
        <v>41</v>
      </c>
      <c r="F1549">
        <v>0.97741043864900001</v>
      </c>
      <c r="G1549">
        <v>1</v>
      </c>
      <c r="H1549" t="s">
        <v>41</v>
      </c>
      <c r="I1549">
        <v>0.99993521307800004</v>
      </c>
      <c r="J1549">
        <v>1</v>
      </c>
      <c r="K1549" t="s">
        <v>41</v>
      </c>
      <c r="L1549">
        <v>0.72</v>
      </c>
      <c r="M1549">
        <v>1</v>
      </c>
      <c r="N1549" t="s">
        <v>41</v>
      </c>
      <c r="O1549">
        <v>0.42</v>
      </c>
      <c r="P1549">
        <v>1</v>
      </c>
      <c r="Q1549" t="s">
        <v>41</v>
      </c>
      <c r="R1549" t="s">
        <v>27</v>
      </c>
      <c r="S1549">
        <v>0.77933641293199996</v>
      </c>
      <c r="T1549">
        <f t="shared" si="24"/>
        <v>1</v>
      </c>
    </row>
    <row r="1550" spans="1:20" x14ac:dyDescent="0.25">
      <c r="A1550" t="s">
        <v>2193</v>
      </c>
      <c r="B1550" t="s">
        <v>2194</v>
      </c>
      <c r="C1550" t="s">
        <v>41</v>
      </c>
      <c r="D1550" t="s">
        <v>73</v>
      </c>
      <c r="E1550" t="s">
        <v>41</v>
      </c>
      <c r="F1550">
        <v>0.96821947991199997</v>
      </c>
      <c r="G1550">
        <v>1</v>
      </c>
      <c r="H1550" t="s">
        <v>41</v>
      </c>
      <c r="I1550">
        <v>0.99997248922399995</v>
      </c>
      <c r="J1550">
        <v>1</v>
      </c>
      <c r="K1550" t="s">
        <v>320</v>
      </c>
      <c r="L1550">
        <v>0.65</v>
      </c>
      <c r="M1550">
        <v>0</v>
      </c>
      <c r="N1550" t="s">
        <v>318</v>
      </c>
      <c r="O1550">
        <v>0.33</v>
      </c>
      <c r="P1550">
        <v>0</v>
      </c>
      <c r="Q1550" t="s">
        <v>41</v>
      </c>
      <c r="R1550" t="s">
        <v>84</v>
      </c>
      <c r="S1550">
        <v>0.49204799228399998</v>
      </c>
      <c r="T1550">
        <f t="shared" si="24"/>
        <v>1</v>
      </c>
    </row>
    <row r="1551" spans="1:20" x14ac:dyDescent="0.25">
      <c r="A1551" t="s">
        <v>2195</v>
      </c>
      <c r="B1551" t="s">
        <v>2196</v>
      </c>
      <c r="C1551" t="s">
        <v>41</v>
      </c>
      <c r="D1551" t="s">
        <v>511</v>
      </c>
      <c r="E1551" t="s">
        <v>318</v>
      </c>
      <c r="F1551">
        <v>0.92</v>
      </c>
      <c r="G1551">
        <v>0</v>
      </c>
      <c r="H1551" t="s">
        <v>41</v>
      </c>
      <c r="I1551">
        <v>0.58723276324700002</v>
      </c>
      <c r="J1551">
        <v>1</v>
      </c>
      <c r="K1551" t="s">
        <v>41</v>
      </c>
      <c r="L1551">
        <v>0.85</v>
      </c>
      <c r="M1551">
        <v>1</v>
      </c>
      <c r="N1551" t="s">
        <v>41</v>
      </c>
      <c r="O1551">
        <v>0.81</v>
      </c>
      <c r="P1551">
        <v>1</v>
      </c>
      <c r="Q1551" t="s">
        <v>41</v>
      </c>
      <c r="R1551" t="s">
        <v>361</v>
      </c>
      <c r="S1551">
        <v>0.74907758774900002</v>
      </c>
      <c r="T1551">
        <f t="shared" si="24"/>
        <v>1</v>
      </c>
    </row>
    <row r="1552" spans="1:20" x14ac:dyDescent="0.25">
      <c r="A1552" t="s">
        <v>2195</v>
      </c>
      <c r="B1552" t="s">
        <v>2196</v>
      </c>
      <c r="C1552" t="s">
        <v>41</v>
      </c>
      <c r="D1552" t="s">
        <v>73</v>
      </c>
      <c r="E1552" t="s">
        <v>41</v>
      </c>
      <c r="F1552">
        <v>0.92</v>
      </c>
      <c r="G1552">
        <v>1</v>
      </c>
      <c r="H1552" t="s">
        <v>41</v>
      </c>
      <c r="I1552">
        <v>0.99552115447</v>
      </c>
      <c r="J1552">
        <v>1</v>
      </c>
      <c r="K1552" t="s">
        <v>41</v>
      </c>
      <c r="L1552">
        <v>0.85</v>
      </c>
      <c r="M1552">
        <v>1</v>
      </c>
      <c r="N1552" t="s">
        <v>41</v>
      </c>
      <c r="O1552">
        <v>0.81</v>
      </c>
      <c r="P1552">
        <v>1</v>
      </c>
      <c r="Q1552" t="s">
        <v>41</v>
      </c>
      <c r="R1552" t="s">
        <v>27</v>
      </c>
      <c r="S1552">
        <v>0.89388028861799995</v>
      </c>
      <c r="T1552">
        <f t="shared" si="24"/>
        <v>1</v>
      </c>
    </row>
    <row r="1553" spans="1:20" x14ac:dyDescent="0.25">
      <c r="A1553" t="s">
        <v>2197</v>
      </c>
      <c r="B1553" t="s">
        <v>2198</v>
      </c>
      <c r="C1553" t="s">
        <v>41</v>
      </c>
      <c r="D1553" t="s">
        <v>73</v>
      </c>
      <c r="E1553" t="s">
        <v>41</v>
      </c>
      <c r="F1553">
        <v>0.96</v>
      </c>
      <c r="G1553">
        <v>1</v>
      </c>
      <c r="H1553" t="s">
        <v>41</v>
      </c>
      <c r="I1553">
        <v>0.99902299382399995</v>
      </c>
      <c r="J1553">
        <v>1</v>
      </c>
      <c r="K1553" t="s">
        <v>41</v>
      </c>
      <c r="L1553">
        <v>0.85</v>
      </c>
      <c r="M1553">
        <v>1</v>
      </c>
      <c r="N1553" t="s">
        <v>41</v>
      </c>
      <c r="O1553">
        <v>0.81</v>
      </c>
      <c r="P1553">
        <v>1</v>
      </c>
      <c r="Q1553" t="s">
        <v>41</v>
      </c>
      <c r="R1553" t="s">
        <v>27</v>
      </c>
      <c r="S1553">
        <v>0.90475574845600004</v>
      </c>
      <c r="T1553">
        <f t="shared" si="24"/>
        <v>1</v>
      </c>
    </row>
    <row r="1554" spans="1:20" x14ac:dyDescent="0.25">
      <c r="A1554" t="s">
        <v>2199</v>
      </c>
      <c r="B1554" t="s">
        <v>2200</v>
      </c>
      <c r="C1554" t="s">
        <v>137</v>
      </c>
      <c r="D1554" t="s">
        <v>73</v>
      </c>
      <c r="E1554" t="s">
        <v>41</v>
      </c>
      <c r="F1554">
        <v>0.96</v>
      </c>
      <c r="G1554">
        <v>1</v>
      </c>
      <c r="H1554" t="s">
        <v>41</v>
      </c>
      <c r="I1554">
        <v>0.95720594081800003</v>
      </c>
      <c r="J1554">
        <v>1</v>
      </c>
      <c r="K1554" t="s">
        <v>41</v>
      </c>
      <c r="L1554">
        <v>0.86</v>
      </c>
      <c r="M1554">
        <v>1</v>
      </c>
      <c r="N1554" t="s">
        <v>41</v>
      </c>
      <c r="O1554">
        <v>0.93</v>
      </c>
      <c r="P1554">
        <v>1</v>
      </c>
      <c r="Q1554" t="s">
        <v>41</v>
      </c>
      <c r="R1554" t="s">
        <v>27</v>
      </c>
      <c r="S1554">
        <v>0.92680148520399996</v>
      </c>
      <c r="T1554">
        <f t="shared" si="24"/>
        <v>0</v>
      </c>
    </row>
    <row r="1555" spans="1:20" x14ac:dyDescent="0.25">
      <c r="A1555" t="s">
        <v>2201</v>
      </c>
      <c r="B1555" t="s">
        <v>2202</v>
      </c>
      <c r="C1555" t="s">
        <v>41</v>
      </c>
      <c r="D1555" t="s">
        <v>73</v>
      </c>
      <c r="E1555" t="s">
        <v>41</v>
      </c>
      <c r="F1555">
        <v>0.91364558497600001</v>
      </c>
      <c r="G1555">
        <v>1</v>
      </c>
      <c r="H1555" t="s">
        <v>41</v>
      </c>
      <c r="I1555">
        <v>0.99933459603100006</v>
      </c>
      <c r="J1555">
        <v>1</v>
      </c>
      <c r="K1555" t="s">
        <v>72</v>
      </c>
      <c r="L1555">
        <v>0.7</v>
      </c>
      <c r="M1555">
        <v>0</v>
      </c>
      <c r="N1555" t="s">
        <v>41</v>
      </c>
      <c r="O1555">
        <v>0.43</v>
      </c>
      <c r="P1555">
        <v>1</v>
      </c>
      <c r="Q1555" t="s">
        <v>41</v>
      </c>
      <c r="R1555" t="s">
        <v>31</v>
      </c>
      <c r="S1555">
        <v>0.780993393669</v>
      </c>
      <c r="T1555">
        <f t="shared" si="24"/>
        <v>1</v>
      </c>
    </row>
    <row r="1556" spans="1:20" x14ac:dyDescent="0.25">
      <c r="A1556" t="s">
        <v>2203</v>
      </c>
      <c r="B1556" t="s">
        <v>243</v>
      </c>
      <c r="C1556" t="s">
        <v>21</v>
      </c>
      <c r="D1556" t="s">
        <v>21</v>
      </c>
      <c r="E1556" t="s">
        <v>21</v>
      </c>
      <c r="F1556">
        <v>0.98840145665000001</v>
      </c>
      <c r="G1556">
        <v>1</v>
      </c>
      <c r="H1556" t="s">
        <v>21</v>
      </c>
      <c r="I1556">
        <v>0.99993743676500002</v>
      </c>
      <c r="J1556">
        <v>1</v>
      </c>
      <c r="K1556" t="s">
        <v>21</v>
      </c>
      <c r="L1556">
        <v>0.97</v>
      </c>
      <c r="M1556">
        <v>1</v>
      </c>
      <c r="N1556" t="s">
        <v>21</v>
      </c>
      <c r="O1556">
        <v>0.91</v>
      </c>
      <c r="P1556">
        <v>1</v>
      </c>
      <c r="Q1556" t="s">
        <v>21</v>
      </c>
      <c r="R1556" t="s">
        <v>27</v>
      </c>
      <c r="S1556">
        <v>0.96708472335399998</v>
      </c>
      <c r="T1556">
        <f t="shared" si="24"/>
        <v>1</v>
      </c>
    </row>
    <row r="1557" spans="1:20" x14ac:dyDescent="0.25">
      <c r="A1557" t="s">
        <v>2204</v>
      </c>
      <c r="B1557" t="s">
        <v>2205</v>
      </c>
      <c r="C1557" t="s">
        <v>41</v>
      </c>
      <c r="D1557" t="s">
        <v>73</v>
      </c>
      <c r="E1557" t="s">
        <v>41</v>
      </c>
      <c r="F1557">
        <v>0.96922005745499995</v>
      </c>
      <c r="G1557">
        <v>1</v>
      </c>
      <c r="H1557" t="s">
        <v>41</v>
      </c>
      <c r="I1557">
        <v>0.99999930013799998</v>
      </c>
      <c r="J1557">
        <v>1</v>
      </c>
      <c r="K1557" t="s">
        <v>41</v>
      </c>
      <c r="L1557">
        <v>0.89</v>
      </c>
      <c r="M1557">
        <v>1</v>
      </c>
      <c r="N1557" t="s">
        <v>41</v>
      </c>
      <c r="O1557">
        <v>0.94</v>
      </c>
      <c r="P1557">
        <v>1</v>
      </c>
      <c r="Q1557" t="s">
        <v>41</v>
      </c>
      <c r="R1557" t="s">
        <v>27</v>
      </c>
      <c r="S1557">
        <v>0.94980483939799998</v>
      </c>
      <c r="T1557">
        <f t="shared" si="24"/>
        <v>1</v>
      </c>
    </row>
    <row r="1558" spans="1:20" x14ac:dyDescent="0.25">
      <c r="A1558" t="s">
        <v>2206</v>
      </c>
      <c r="B1558" t="s">
        <v>2207</v>
      </c>
      <c r="C1558" t="s">
        <v>72</v>
      </c>
      <c r="D1558" t="s">
        <v>204</v>
      </c>
      <c r="E1558" t="s">
        <v>72</v>
      </c>
      <c r="F1558">
        <v>0.90258898495100004</v>
      </c>
      <c r="G1558">
        <v>1</v>
      </c>
      <c r="H1558" t="s">
        <v>72</v>
      </c>
      <c r="I1558">
        <v>0.99998687870900005</v>
      </c>
      <c r="J1558">
        <v>1</v>
      </c>
      <c r="K1558" t="s">
        <v>72</v>
      </c>
      <c r="L1558">
        <v>0.75</v>
      </c>
      <c r="M1558">
        <v>1</v>
      </c>
      <c r="N1558" t="s">
        <v>72</v>
      </c>
      <c r="O1558">
        <v>0.81</v>
      </c>
      <c r="P1558">
        <v>1</v>
      </c>
      <c r="Q1558" t="s">
        <v>72</v>
      </c>
      <c r="R1558" t="s">
        <v>27</v>
      </c>
      <c r="S1558">
        <v>0.86564396591500004</v>
      </c>
      <c r="T1558">
        <f t="shared" si="24"/>
        <v>1</v>
      </c>
    </row>
    <row r="1559" spans="1:20" x14ac:dyDescent="0.25">
      <c r="A1559" t="s">
        <v>2208</v>
      </c>
      <c r="B1559" t="s">
        <v>2209</v>
      </c>
      <c r="C1559" t="s">
        <v>63</v>
      </c>
      <c r="D1559" t="s">
        <v>69</v>
      </c>
      <c r="E1559" t="s">
        <v>63</v>
      </c>
      <c r="F1559">
        <v>0.92623834705100005</v>
      </c>
      <c r="G1559">
        <v>1</v>
      </c>
      <c r="H1559" t="s">
        <v>63</v>
      </c>
      <c r="I1559">
        <v>0.99999429312099997</v>
      </c>
      <c r="J1559">
        <v>1</v>
      </c>
      <c r="K1559" t="s">
        <v>182</v>
      </c>
      <c r="L1559">
        <v>0.72</v>
      </c>
      <c r="M1559">
        <v>0</v>
      </c>
      <c r="N1559" t="s">
        <v>63</v>
      </c>
      <c r="O1559">
        <v>0.46</v>
      </c>
      <c r="P1559">
        <v>1</v>
      </c>
      <c r="Q1559" t="s">
        <v>63</v>
      </c>
      <c r="R1559" t="s">
        <v>31</v>
      </c>
      <c r="S1559">
        <v>0.795410880057</v>
      </c>
      <c r="T1559">
        <f t="shared" si="24"/>
        <v>1</v>
      </c>
    </row>
    <row r="1560" spans="1:20" x14ac:dyDescent="0.25">
      <c r="A1560" t="s">
        <v>2210</v>
      </c>
      <c r="B1560" t="s">
        <v>2211</v>
      </c>
      <c r="C1560" t="s">
        <v>41</v>
      </c>
      <c r="D1560" t="s">
        <v>26</v>
      </c>
      <c r="E1560" t="s">
        <v>41</v>
      </c>
      <c r="F1560">
        <v>0.93227508253799996</v>
      </c>
      <c r="G1560">
        <v>1</v>
      </c>
      <c r="H1560" t="s">
        <v>41</v>
      </c>
      <c r="I1560">
        <v>0.99947447786200005</v>
      </c>
      <c r="J1560">
        <v>1</v>
      </c>
      <c r="K1560" t="s">
        <v>137</v>
      </c>
      <c r="L1560">
        <v>0.68</v>
      </c>
      <c r="M1560">
        <v>0</v>
      </c>
      <c r="N1560" t="s">
        <v>41</v>
      </c>
      <c r="O1560">
        <v>0.44</v>
      </c>
      <c r="P1560">
        <v>1</v>
      </c>
      <c r="Q1560" t="s">
        <v>41</v>
      </c>
      <c r="R1560" t="s">
        <v>31</v>
      </c>
      <c r="S1560">
        <v>0.79058318679999995</v>
      </c>
      <c r="T1560">
        <f t="shared" si="24"/>
        <v>1</v>
      </c>
    </row>
    <row r="1561" spans="1:20" x14ac:dyDescent="0.25">
      <c r="A1561" t="s">
        <v>2212</v>
      </c>
      <c r="B1561" t="s">
        <v>2213</v>
      </c>
      <c r="C1561" t="s">
        <v>178</v>
      </c>
      <c r="D1561" t="s">
        <v>179</v>
      </c>
      <c r="E1561" t="s">
        <v>178</v>
      </c>
      <c r="F1561">
        <v>0.76</v>
      </c>
      <c r="G1561">
        <v>1</v>
      </c>
      <c r="H1561" t="s">
        <v>178</v>
      </c>
      <c r="I1561">
        <v>0.79914678965399999</v>
      </c>
      <c r="J1561">
        <v>1</v>
      </c>
      <c r="K1561" t="s">
        <v>178</v>
      </c>
      <c r="L1561">
        <v>0.73</v>
      </c>
      <c r="M1561">
        <v>1</v>
      </c>
      <c r="N1561" t="s">
        <v>178</v>
      </c>
      <c r="O1561">
        <v>0.88</v>
      </c>
      <c r="P1561">
        <v>1</v>
      </c>
      <c r="Q1561" t="s">
        <v>178</v>
      </c>
      <c r="R1561" t="s">
        <v>27</v>
      </c>
      <c r="S1561">
        <v>0.79228669741299995</v>
      </c>
      <c r="T1561">
        <f t="shared" si="24"/>
        <v>1</v>
      </c>
    </row>
    <row r="1562" spans="1:20" x14ac:dyDescent="0.25">
      <c r="A1562" t="s">
        <v>2214</v>
      </c>
      <c r="B1562" t="s">
        <v>2215</v>
      </c>
      <c r="C1562" t="s">
        <v>26</v>
      </c>
      <c r="D1562" t="s">
        <v>26</v>
      </c>
      <c r="E1562" t="s">
        <v>26</v>
      </c>
      <c r="F1562">
        <v>0.94878735255199997</v>
      </c>
      <c r="G1562">
        <v>1</v>
      </c>
      <c r="H1562" t="s">
        <v>26</v>
      </c>
      <c r="I1562">
        <v>0.99885728608799995</v>
      </c>
      <c r="J1562">
        <v>1</v>
      </c>
      <c r="K1562" t="s">
        <v>26</v>
      </c>
      <c r="L1562">
        <v>0.94</v>
      </c>
      <c r="M1562">
        <v>1</v>
      </c>
      <c r="N1562" t="s">
        <v>26</v>
      </c>
      <c r="O1562">
        <v>0.96</v>
      </c>
      <c r="P1562">
        <v>1</v>
      </c>
      <c r="Q1562" t="s">
        <v>26</v>
      </c>
      <c r="R1562" t="s">
        <v>27</v>
      </c>
      <c r="S1562">
        <v>0.96191115965999996</v>
      </c>
      <c r="T1562">
        <f t="shared" si="24"/>
        <v>1</v>
      </c>
    </row>
    <row r="1563" spans="1:20" x14ac:dyDescent="0.25">
      <c r="A1563" t="s">
        <v>2216</v>
      </c>
      <c r="B1563" t="s">
        <v>2217</v>
      </c>
      <c r="C1563" t="s">
        <v>26</v>
      </c>
      <c r="D1563" t="s">
        <v>377</v>
      </c>
      <c r="E1563" t="s">
        <v>26</v>
      </c>
      <c r="F1563">
        <v>0.97295609028300001</v>
      </c>
      <c r="G1563">
        <v>1</v>
      </c>
      <c r="H1563" t="s">
        <v>26</v>
      </c>
      <c r="I1563">
        <v>0.99739528719100001</v>
      </c>
      <c r="J1563">
        <v>1</v>
      </c>
      <c r="K1563" t="s">
        <v>26</v>
      </c>
      <c r="L1563">
        <v>0.91</v>
      </c>
      <c r="M1563">
        <v>1</v>
      </c>
      <c r="N1563" t="s">
        <v>26</v>
      </c>
      <c r="O1563">
        <v>0.93</v>
      </c>
      <c r="P1563">
        <v>1</v>
      </c>
      <c r="Q1563" t="s">
        <v>26</v>
      </c>
      <c r="R1563" t="s">
        <v>27</v>
      </c>
      <c r="S1563">
        <v>0.95258784436800004</v>
      </c>
      <c r="T1563">
        <f t="shared" si="24"/>
        <v>1</v>
      </c>
    </row>
    <row r="1564" spans="1:20" x14ac:dyDescent="0.25">
      <c r="A1564" t="s">
        <v>2216</v>
      </c>
      <c r="B1564" t="s">
        <v>2217</v>
      </c>
      <c r="C1564" t="s">
        <v>26</v>
      </c>
      <c r="D1564" t="s">
        <v>26</v>
      </c>
      <c r="E1564" t="s">
        <v>26</v>
      </c>
      <c r="F1564">
        <v>0.97223633139300003</v>
      </c>
      <c r="G1564">
        <v>1</v>
      </c>
      <c r="H1564" t="s">
        <v>26</v>
      </c>
      <c r="I1564">
        <v>0.99874759424500004</v>
      </c>
      <c r="J1564">
        <v>1</v>
      </c>
      <c r="K1564" t="s">
        <v>26</v>
      </c>
      <c r="L1564">
        <v>0.91</v>
      </c>
      <c r="M1564">
        <v>1</v>
      </c>
      <c r="N1564" t="s">
        <v>26</v>
      </c>
      <c r="O1564">
        <v>0.93</v>
      </c>
      <c r="P1564">
        <v>1</v>
      </c>
      <c r="Q1564" t="s">
        <v>26</v>
      </c>
      <c r="R1564" t="s">
        <v>27</v>
      </c>
      <c r="S1564">
        <v>0.95274598141</v>
      </c>
      <c r="T1564">
        <f t="shared" si="24"/>
        <v>1</v>
      </c>
    </row>
    <row r="1565" spans="1:20" x14ac:dyDescent="0.25">
      <c r="A1565" t="s">
        <v>2218</v>
      </c>
      <c r="B1565" t="s">
        <v>2219</v>
      </c>
      <c r="C1565" t="s">
        <v>26</v>
      </c>
      <c r="D1565" t="s">
        <v>26</v>
      </c>
      <c r="E1565" t="s">
        <v>26</v>
      </c>
      <c r="F1565">
        <v>0.95058420505499996</v>
      </c>
      <c r="G1565">
        <v>1</v>
      </c>
      <c r="H1565" t="s">
        <v>26</v>
      </c>
      <c r="I1565">
        <v>0.99967368634300002</v>
      </c>
      <c r="J1565">
        <v>1</v>
      </c>
      <c r="K1565" t="s">
        <v>26</v>
      </c>
      <c r="L1565">
        <v>0.85</v>
      </c>
      <c r="M1565">
        <v>1</v>
      </c>
      <c r="N1565" t="s">
        <v>26</v>
      </c>
      <c r="O1565">
        <v>0.88</v>
      </c>
      <c r="P1565">
        <v>1</v>
      </c>
      <c r="Q1565" t="s">
        <v>26</v>
      </c>
      <c r="R1565" t="s">
        <v>27</v>
      </c>
      <c r="S1565">
        <v>0.92006447285000004</v>
      </c>
      <c r="T1565">
        <f t="shared" si="24"/>
        <v>1</v>
      </c>
    </row>
    <row r="1566" spans="1:20" x14ac:dyDescent="0.25">
      <c r="A1566" t="s">
        <v>2220</v>
      </c>
      <c r="B1566" t="s">
        <v>2221</v>
      </c>
      <c r="C1566" t="s">
        <v>26</v>
      </c>
      <c r="D1566" t="s">
        <v>377</v>
      </c>
      <c r="E1566" t="s">
        <v>26</v>
      </c>
      <c r="F1566">
        <v>0.98594074760999995</v>
      </c>
      <c r="G1566">
        <v>1</v>
      </c>
      <c r="H1566" t="s">
        <v>26</v>
      </c>
      <c r="I1566">
        <v>0.99996887367099996</v>
      </c>
      <c r="J1566">
        <v>1</v>
      </c>
      <c r="K1566" t="s">
        <v>26</v>
      </c>
      <c r="L1566">
        <v>0.92</v>
      </c>
      <c r="M1566">
        <v>1</v>
      </c>
      <c r="N1566" t="s">
        <v>26</v>
      </c>
      <c r="O1566">
        <v>0.96</v>
      </c>
      <c r="P1566">
        <v>1</v>
      </c>
      <c r="Q1566" t="s">
        <v>26</v>
      </c>
      <c r="R1566" t="s">
        <v>27</v>
      </c>
      <c r="S1566">
        <v>0.96647740532000004</v>
      </c>
      <c r="T1566">
        <f t="shared" si="24"/>
        <v>1</v>
      </c>
    </row>
    <row r="1567" spans="1:20" x14ac:dyDescent="0.25">
      <c r="A1567" t="s">
        <v>2222</v>
      </c>
      <c r="B1567" t="s">
        <v>2223</v>
      </c>
      <c r="C1567" t="s">
        <v>26</v>
      </c>
      <c r="D1567" t="s">
        <v>377</v>
      </c>
      <c r="E1567" t="s">
        <v>26</v>
      </c>
      <c r="F1567">
        <v>0.97834184656800005</v>
      </c>
      <c r="G1567">
        <v>1</v>
      </c>
      <c r="H1567" t="s">
        <v>26</v>
      </c>
      <c r="I1567">
        <v>0.99961088561400002</v>
      </c>
      <c r="J1567">
        <v>1</v>
      </c>
      <c r="K1567" t="s">
        <v>26</v>
      </c>
      <c r="L1567">
        <v>0.93</v>
      </c>
      <c r="M1567">
        <v>1</v>
      </c>
      <c r="N1567" t="s">
        <v>26</v>
      </c>
      <c r="O1567">
        <v>0.96</v>
      </c>
      <c r="P1567">
        <v>1</v>
      </c>
      <c r="Q1567" t="s">
        <v>26</v>
      </c>
      <c r="R1567" t="s">
        <v>27</v>
      </c>
      <c r="S1567">
        <v>0.96698818304599998</v>
      </c>
      <c r="T1567">
        <f t="shared" si="24"/>
        <v>1</v>
      </c>
    </row>
    <row r="1568" spans="1:20" x14ac:dyDescent="0.25">
      <c r="A1568" t="s">
        <v>2222</v>
      </c>
      <c r="B1568" t="s">
        <v>2223</v>
      </c>
      <c r="C1568" t="s">
        <v>26</v>
      </c>
      <c r="D1568" t="s">
        <v>26</v>
      </c>
      <c r="E1568" t="s">
        <v>26</v>
      </c>
      <c r="F1568">
        <v>0.97999914961400003</v>
      </c>
      <c r="G1568">
        <v>1</v>
      </c>
      <c r="H1568" t="s">
        <v>26</v>
      </c>
      <c r="I1568">
        <v>0.99974024895799996</v>
      </c>
      <c r="J1568">
        <v>1</v>
      </c>
      <c r="K1568" t="s">
        <v>26</v>
      </c>
      <c r="L1568">
        <v>0.93</v>
      </c>
      <c r="M1568">
        <v>1</v>
      </c>
      <c r="N1568" t="s">
        <v>26</v>
      </c>
      <c r="O1568">
        <v>0.96</v>
      </c>
      <c r="P1568">
        <v>1</v>
      </c>
      <c r="Q1568" t="s">
        <v>26</v>
      </c>
      <c r="R1568" t="s">
        <v>27</v>
      </c>
      <c r="S1568">
        <v>0.96743484964299997</v>
      </c>
      <c r="T1568">
        <f t="shared" si="24"/>
        <v>1</v>
      </c>
    </row>
    <row r="1569" spans="1:20" x14ac:dyDescent="0.25">
      <c r="A1569" t="s">
        <v>2224</v>
      </c>
      <c r="B1569" t="s">
        <v>2225</v>
      </c>
      <c r="C1569" t="s">
        <v>26</v>
      </c>
      <c r="D1569" t="s">
        <v>377</v>
      </c>
      <c r="E1569" t="s">
        <v>26</v>
      </c>
      <c r="F1569">
        <v>0.97630397852100004</v>
      </c>
      <c r="G1569">
        <v>1</v>
      </c>
      <c r="H1569" t="s">
        <v>26</v>
      </c>
      <c r="I1569">
        <v>0.999755676373</v>
      </c>
      <c r="J1569">
        <v>1</v>
      </c>
      <c r="K1569" t="s">
        <v>26</v>
      </c>
      <c r="L1569">
        <v>0.85</v>
      </c>
      <c r="M1569">
        <v>1</v>
      </c>
      <c r="N1569" t="s">
        <v>26</v>
      </c>
      <c r="O1569">
        <v>0.93</v>
      </c>
      <c r="P1569">
        <v>1</v>
      </c>
      <c r="Q1569" t="s">
        <v>26</v>
      </c>
      <c r="R1569" t="s">
        <v>27</v>
      </c>
      <c r="S1569">
        <v>0.93901491372300006</v>
      </c>
      <c r="T1569">
        <f t="shared" si="24"/>
        <v>1</v>
      </c>
    </row>
    <row r="1570" spans="1:20" x14ac:dyDescent="0.25">
      <c r="A1570" t="s">
        <v>2224</v>
      </c>
      <c r="B1570" t="s">
        <v>2225</v>
      </c>
      <c r="C1570" t="s">
        <v>26</v>
      </c>
      <c r="D1570" t="s">
        <v>26</v>
      </c>
      <c r="E1570" t="s">
        <v>26</v>
      </c>
      <c r="F1570">
        <v>0.97735217627899995</v>
      </c>
      <c r="G1570">
        <v>1</v>
      </c>
      <c r="H1570" t="s">
        <v>26</v>
      </c>
      <c r="I1570">
        <v>0.99989551537200005</v>
      </c>
      <c r="J1570">
        <v>1</v>
      </c>
      <c r="K1570" t="s">
        <v>26</v>
      </c>
      <c r="L1570">
        <v>0.85</v>
      </c>
      <c r="M1570">
        <v>1</v>
      </c>
      <c r="N1570" t="s">
        <v>26</v>
      </c>
      <c r="O1570">
        <v>0.93</v>
      </c>
      <c r="P1570">
        <v>1</v>
      </c>
      <c r="Q1570" t="s">
        <v>26</v>
      </c>
      <c r="R1570" t="s">
        <v>27</v>
      </c>
      <c r="S1570">
        <v>0.93931192291300003</v>
      </c>
      <c r="T1570">
        <f t="shared" si="24"/>
        <v>1</v>
      </c>
    </row>
    <row r="1571" spans="1:20" x14ac:dyDescent="0.25">
      <c r="A1571" t="s">
        <v>2226</v>
      </c>
      <c r="B1571" t="s">
        <v>2227</v>
      </c>
      <c r="C1571" t="s">
        <v>26</v>
      </c>
      <c r="D1571" t="s">
        <v>26</v>
      </c>
      <c r="E1571" t="s">
        <v>26</v>
      </c>
      <c r="F1571">
        <v>0.93571598870899997</v>
      </c>
      <c r="G1571">
        <v>1</v>
      </c>
      <c r="H1571" t="s">
        <v>26</v>
      </c>
      <c r="I1571">
        <v>0.99600604753900002</v>
      </c>
      <c r="J1571">
        <v>1</v>
      </c>
      <c r="K1571" t="s">
        <v>26</v>
      </c>
      <c r="L1571">
        <v>0.71</v>
      </c>
      <c r="M1571">
        <v>1</v>
      </c>
      <c r="N1571" t="s">
        <v>26</v>
      </c>
      <c r="O1571">
        <v>0.48</v>
      </c>
      <c r="P1571">
        <v>1</v>
      </c>
      <c r="Q1571" t="s">
        <v>26</v>
      </c>
      <c r="R1571" t="s">
        <v>27</v>
      </c>
      <c r="S1571">
        <v>0.78043050906199996</v>
      </c>
      <c r="T1571">
        <f t="shared" si="24"/>
        <v>1</v>
      </c>
    </row>
    <row r="1572" spans="1:20" x14ac:dyDescent="0.25">
      <c r="A1572" t="s">
        <v>2228</v>
      </c>
      <c r="B1572" t="s">
        <v>2229</v>
      </c>
      <c r="C1572" t="s">
        <v>21</v>
      </c>
      <c r="D1572" t="s">
        <v>21</v>
      </c>
      <c r="E1572" t="s">
        <v>21</v>
      </c>
      <c r="F1572">
        <v>0.97563479090600003</v>
      </c>
      <c r="G1572">
        <v>1</v>
      </c>
      <c r="H1572" t="s">
        <v>21</v>
      </c>
      <c r="I1572">
        <v>0.99998281858899996</v>
      </c>
      <c r="J1572">
        <v>1</v>
      </c>
      <c r="K1572" t="s">
        <v>21</v>
      </c>
      <c r="L1572">
        <v>0.78</v>
      </c>
      <c r="M1572">
        <v>1</v>
      </c>
      <c r="N1572" t="s">
        <v>21</v>
      </c>
      <c r="O1572">
        <v>0.96</v>
      </c>
      <c r="P1572">
        <v>1</v>
      </c>
      <c r="Q1572" t="s">
        <v>21</v>
      </c>
      <c r="R1572" t="s">
        <v>27</v>
      </c>
      <c r="S1572">
        <v>0.92890440237399996</v>
      </c>
      <c r="T1572">
        <f t="shared" si="24"/>
        <v>1</v>
      </c>
    </row>
    <row r="1573" spans="1:20" x14ac:dyDescent="0.25">
      <c r="A1573" t="s">
        <v>2228</v>
      </c>
      <c r="B1573" t="s">
        <v>2229</v>
      </c>
      <c r="C1573" t="s">
        <v>21</v>
      </c>
      <c r="D1573" t="s">
        <v>21</v>
      </c>
      <c r="E1573" t="s">
        <v>21</v>
      </c>
      <c r="F1573">
        <v>0.97563479090600003</v>
      </c>
      <c r="G1573">
        <v>1</v>
      </c>
      <c r="H1573" t="s">
        <v>21</v>
      </c>
      <c r="I1573">
        <v>0.99998281858899996</v>
      </c>
      <c r="J1573">
        <v>1</v>
      </c>
      <c r="K1573" t="s">
        <v>21</v>
      </c>
      <c r="L1573">
        <v>0.78</v>
      </c>
      <c r="M1573">
        <v>1</v>
      </c>
      <c r="N1573" t="s">
        <v>21</v>
      </c>
      <c r="O1573">
        <v>0.96</v>
      </c>
      <c r="P1573">
        <v>1</v>
      </c>
      <c r="Q1573" t="s">
        <v>21</v>
      </c>
      <c r="R1573" t="s">
        <v>27</v>
      </c>
      <c r="S1573">
        <v>0.92890440237399996</v>
      </c>
      <c r="T1573">
        <f t="shared" si="24"/>
        <v>1</v>
      </c>
    </row>
    <row r="1574" spans="1:20" x14ac:dyDescent="0.25">
      <c r="A1574" t="s">
        <v>2230</v>
      </c>
      <c r="B1574" t="s">
        <v>2231</v>
      </c>
      <c r="C1574" t="s">
        <v>72</v>
      </c>
      <c r="D1574" t="s">
        <v>73</v>
      </c>
      <c r="E1574" t="s">
        <v>41</v>
      </c>
      <c r="F1574">
        <v>0.76</v>
      </c>
      <c r="G1574">
        <v>0</v>
      </c>
      <c r="H1574" t="s">
        <v>41</v>
      </c>
      <c r="I1574">
        <v>0.94319986704299996</v>
      </c>
      <c r="J1574">
        <v>0</v>
      </c>
      <c r="K1574" t="s">
        <v>72</v>
      </c>
      <c r="L1574">
        <v>0.94</v>
      </c>
      <c r="M1574">
        <v>1</v>
      </c>
      <c r="N1574" t="s">
        <v>72</v>
      </c>
      <c r="O1574">
        <v>0.96</v>
      </c>
      <c r="P1574">
        <v>1</v>
      </c>
      <c r="Q1574" t="s">
        <v>72</v>
      </c>
      <c r="R1574" t="s">
        <v>80</v>
      </c>
      <c r="S1574">
        <v>0.47499999999999998</v>
      </c>
      <c r="T1574">
        <f t="shared" si="24"/>
        <v>1</v>
      </c>
    </row>
    <row r="1575" spans="1:20" x14ac:dyDescent="0.25">
      <c r="A1575" t="s">
        <v>2230</v>
      </c>
      <c r="B1575" t="s">
        <v>2231</v>
      </c>
      <c r="C1575" t="s">
        <v>72</v>
      </c>
      <c r="D1575" t="s">
        <v>152</v>
      </c>
      <c r="E1575" t="s">
        <v>26</v>
      </c>
      <c r="F1575">
        <v>0.59797018258900003</v>
      </c>
      <c r="G1575">
        <v>0</v>
      </c>
      <c r="H1575" t="s">
        <v>72</v>
      </c>
      <c r="I1575">
        <v>0.95116817148999999</v>
      </c>
      <c r="J1575">
        <v>1</v>
      </c>
      <c r="K1575" t="s">
        <v>72</v>
      </c>
      <c r="L1575">
        <v>0.94</v>
      </c>
      <c r="M1575">
        <v>1</v>
      </c>
      <c r="N1575" t="s">
        <v>72</v>
      </c>
      <c r="O1575">
        <v>0.96</v>
      </c>
      <c r="P1575">
        <v>1</v>
      </c>
      <c r="Q1575" t="s">
        <v>72</v>
      </c>
      <c r="R1575" t="s">
        <v>361</v>
      </c>
      <c r="S1575">
        <v>0.950389390497</v>
      </c>
      <c r="T1575">
        <f t="shared" si="24"/>
        <v>1</v>
      </c>
    </row>
    <row r="1576" spans="1:20" x14ac:dyDescent="0.25">
      <c r="A1576" t="s">
        <v>2230</v>
      </c>
      <c r="B1576" t="s">
        <v>2231</v>
      </c>
      <c r="C1576" t="s">
        <v>72</v>
      </c>
      <c r="D1576" t="s">
        <v>204</v>
      </c>
      <c r="E1576" t="s">
        <v>72</v>
      </c>
      <c r="F1576">
        <v>0.50085971104399996</v>
      </c>
      <c r="G1576">
        <v>1</v>
      </c>
      <c r="H1576" t="s">
        <v>72</v>
      </c>
      <c r="I1576">
        <v>0.94437949737399995</v>
      </c>
      <c r="J1576">
        <v>1</v>
      </c>
      <c r="K1576" t="s">
        <v>72</v>
      </c>
      <c r="L1576">
        <v>0.94</v>
      </c>
      <c r="M1576">
        <v>1</v>
      </c>
      <c r="N1576" t="s">
        <v>72</v>
      </c>
      <c r="O1576">
        <v>0.96</v>
      </c>
      <c r="P1576">
        <v>1</v>
      </c>
      <c r="Q1576" t="s">
        <v>72</v>
      </c>
      <c r="R1576" t="s">
        <v>27</v>
      </c>
      <c r="S1576">
        <v>0.83630980210399997</v>
      </c>
      <c r="T1576">
        <f t="shared" si="24"/>
        <v>1</v>
      </c>
    </row>
    <row r="1577" spans="1:20" x14ac:dyDescent="0.25">
      <c r="A1577" t="s">
        <v>2232</v>
      </c>
      <c r="B1577" t="s">
        <v>2233</v>
      </c>
      <c r="C1577" t="s">
        <v>26</v>
      </c>
      <c r="D1577" t="s">
        <v>377</v>
      </c>
      <c r="E1577" t="s">
        <v>26</v>
      </c>
      <c r="F1577">
        <v>0.97991965598899999</v>
      </c>
      <c r="G1577">
        <v>1</v>
      </c>
      <c r="H1577" t="s">
        <v>26</v>
      </c>
      <c r="I1577">
        <v>0.99948762993999996</v>
      </c>
      <c r="J1577">
        <v>1</v>
      </c>
      <c r="K1577" t="s">
        <v>26</v>
      </c>
      <c r="L1577">
        <v>0.98</v>
      </c>
      <c r="M1577">
        <v>1</v>
      </c>
      <c r="N1577" t="s">
        <v>26</v>
      </c>
      <c r="O1577">
        <v>0.95</v>
      </c>
      <c r="P1577">
        <v>1</v>
      </c>
      <c r="Q1577" t="s">
        <v>26</v>
      </c>
      <c r="R1577" t="s">
        <v>27</v>
      </c>
      <c r="S1577">
        <v>0.97735182148199995</v>
      </c>
      <c r="T1577">
        <f t="shared" si="24"/>
        <v>1</v>
      </c>
    </row>
    <row r="1578" spans="1:20" x14ac:dyDescent="0.25">
      <c r="A1578" t="s">
        <v>2232</v>
      </c>
      <c r="B1578" t="s">
        <v>2233</v>
      </c>
      <c r="C1578" t="s">
        <v>26</v>
      </c>
      <c r="D1578" t="s">
        <v>34</v>
      </c>
      <c r="E1578" t="s">
        <v>26</v>
      </c>
      <c r="F1578">
        <v>0.98758763086099999</v>
      </c>
      <c r="G1578">
        <v>1</v>
      </c>
      <c r="H1578" t="s">
        <v>26</v>
      </c>
      <c r="I1578">
        <v>0.99969343236800001</v>
      </c>
      <c r="J1578">
        <v>1</v>
      </c>
      <c r="K1578" t="s">
        <v>26</v>
      </c>
      <c r="L1578">
        <v>0.98</v>
      </c>
      <c r="M1578">
        <v>1</v>
      </c>
      <c r="N1578" t="s">
        <v>26</v>
      </c>
      <c r="O1578">
        <v>0.95</v>
      </c>
      <c r="P1578">
        <v>1</v>
      </c>
      <c r="Q1578" t="s">
        <v>26</v>
      </c>
      <c r="R1578" t="s">
        <v>27</v>
      </c>
      <c r="S1578">
        <v>0.97932026580700005</v>
      </c>
      <c r="T1578">
        <f t="shared" si="24"/>
        <v>1</v>
      </c>
    </row>
    <row r="1579" spans="1:20" x14ac:dyDescent="0.25">
      <c r="A1579" t="s">
        <v>2232</v>
      </c>
      <c r="B1579" t="s">
        <v>2233</v>
      </c>
      <c r="C1579" t="s">
        <v>26</v>
      </c>
      <c r="D1579" t="s">
        <v>26</v>
      </c>
      <c r="E1579" t="s">
        <v>26</v>
      </c>
      <c r="F1579">
        <v>0.98123754923100004</v>
      </c>
      <c r="G1579">
        <v>1</v>
      </c>
      <c r="H1579" t="s">
        <v>26</v>
      </c>
      <c r="I1579">
        <v>0.99972124035599996</v>
      </c>
      <c r="J1579">
        <v>1</v>
      </c>
      <c r="K1579" t="s">
        <v>26</v>
      </c>
      <c r="L1579">
        <v>0.98</v>
      </c>
      <c r="M1579">
        <v>1</v>
      </c>
      <c r="N1579" t="s">
        <v>26</v>
      </c>
      <c r="O1579">
        <v>0.95</v>
      </c>
      <c r="P1579">
        <v>1</v>
      </c>
      <c r="Q1579" t="s">
        <v>26</v>
      </c>
      <c r="R1579" t="s">
        <v>27</v>
      </c>
      <c r="S1579">
        <v>0.97773969739699995</v>
      </c>
      <c r="T1579">
        <f t="shared" si="24"/>
        <v>1</v>
      </c>
    </row>
    <row r="1580" spans="1:20" x14ac:dyDescent="0.25">
      <c r="A1580" t="s">
        <v>2234</v>
      </c>
      <c r="B1580" t="s">
        <v>2235</v>
      </c>
      <c r="C1580" t="s">
        <v>26</v>
      </c>
      <c r="D1580" t="s">
        <v>26</v>
      </c>
      <c r="E1580" t="s">
        <v>26</v>
      </c>
      <c r="F1580">
        <v>0.98379199120399996</v>
      </c>
      <c r="G1580">
        <v>1</v>
      </c>
      <c r="H1580" t="s">
        <v>26</v>
      </c>
      <c r="I1580">
        <v>0.99983714957100001</v>
      </c>
      <c r="J1580">
        <v>1</v>
      </c>
      <c r="K1580" t="s">
        <v>26</v>
      </c>
      <c r="L1580">
        <v>0.85</v>
      </c>
      <c r="M1580">
        <v>1</v>
      </c>
      <c r="N1580" t="s">
        <v>26</v>
      </c>
      <c r="O1580">
        <v>0.93</v>
      </c>
      <c r="P1580">
        <v>1</v>
      </c>
      <c r="Q1580" t="s">
        <v>26</v>
      </c>
      <c r="R1580" t="s">
        <v>27</v>
      </c>
      <c r="S1580">
        <v>0.94090728519400002</v>
      </c>
      <c r="T1580">
        <f t="shared" si="24"/>
        <v>1</v>
      </c>
    </row>
    <row r="1581" spans="1:20" x14ac:dyDescent="0.25">
      <c r="A1581" t="s">
        <v>2236</v>
      </c>
      <c r="B1581" t="s">
        <v>2237</v>
      </c>
      <c r="C1581" t="s">
        <v>21</v>
      </c>
      <c r="D1581" t="s">
        <v>21</v>
      </c>
      <c r="E1581" t="s">
        <v>30</v>
      </c>
      <c r="F1581">
        <v>0.56417775865700004</v>
      </c>
      <c r="G1581">
        <v>0</v>
      </c>
      <c r="H1581" t="s">
        <v>30</v>
      </c>
      <c r="I1581">
        <v>0.97484983063099995</v>
      </c>
      <c r="J1581">
        <v>0</v>
      </c>
      <c r="K1581" t="s">
        <v>21</v>
      </c>
      <c r="L1581">
        <v>0.92</v>
      </c>
      <c r="M1581">
        <v>1</v>
      </c>
      <c r="N1581" t="s">
        <v>21</v>
      </c>
      <c r="O1581">
        <v>0.93</v>
      </c>
      <c r="P1581">
        <v>1</v>
      </c>
      <c r="Q1581" t="s">
        <v>21</v>
      </c>
      <c r="R1581" t="s">
        <v>80</v>
      </c>
      <c r="S1581">
        <v>0.46250000000000002</v>
      </c>
      <c r="T1581">
        <f t="shared" si="24"/>
        <v>1</v>
      </c>
    </row>
    <row r="1582" spans="1:20" x14ac:dyDescent="0.25">
      <c r="A1582" t="s">
        <v>2238</v>
      </c>
      <c r="B1582" t="s">
        <v>2239</v>
      </c>
      <c r="C1582" t="s">
        <v>26</v>
      </c>
      <c r="D1582" t="s">
        <v>26</v>
      </c>
      <c r="E1582" t="s">
        <v>26</v>
      </c>
      <c r="F1582">
        <v>0.97345679995599999</v>
      </c>
      <c r="G1582">
        <v>1</v>
      </c>
      <c r="H1582" t="s">
        <v>26</v>
      </c>
      <c r="I1582">
        <v>0.975583921277</v>
      </c>
      <c r="J1582">
        <v>1</v>
      </c>
      <c r="K1582" t="s">
        <v>26</v>
      </c>
      <c r="L1582">
        <v>0.76</v>
      </c>
      <c r="M1582">
        <v>1</v>
      </c>
      <c r="N1582" t="s">
        <v>26</v>
      </c>
      <c r="O1582">
        <v>0.81</v>
      </c>
      <c r="P1582">
        <v>1</v>
      </c>
      <c r="Q1582" t="s">
        <v>26</v>
      </c>
      <c r="R1582" t="s">
        <v>27</v>
      </c>
      <c r="S1582">
        <v>0.87976018030799996</v>
      </c>
      <c r="T1582">
        <f t="shared" si="24"/>
        <v>1</v>
      </c>
    </row>
    <row r="1583" spans="1:20" x14ac:dyDescent="0.25">
      <c r="A1583" t="s">
        <v>2240</v>
      </c>
      <c r="B1583" t="s">
        <v>2241</v>
      </c>
      <c r="C1583" t="s">
        <v>26</v>
      </c>
      <c r="D1583" t="s">
        <v>377</v>
      </c>
      <c r="E1583" t="s">
        <v>26</v>
      </c>
      <c r="F1583">
        <v>0.98763638317199998</v>
      </c>
      <c r="G1583">
        <v>1</v>
      </c>
      <c r="H1583" t="s">
        <v>26</v>
      </c>
      <c r="I1583">
        <v>0.99981745866399996</v>
      </c>
      <c r="J1583">
        <v>1</v>
      </c>
      <c r="K1583" t="s">
        <v>26</v>
      </c>
      <c r="L1583">
        <v>0.78</v>
      </c>
      <c r="M1583">
        <v>1</v>
      </c>
      <c r="N1583" t="s">
        <v>26</v>
      </c>
      <c r="O1583">
        <v>0.88</v>
      </c>
      <c r="P1583">
        <v>1</v>
      </c>
      <c r="Q1583" t="s">
        <v>26</v>
      </c>
      <c r="R1583" t="s">
        <v>27</v>
      </c>
      <c r="S1583">
        <v>0.91186346045900002</v>
      </c>
      <c r="T1583">
        <f t="shared" si="24"/>
        <v>1</v>
      </c>
    </row>
    <row r="1584" spans="1:20" x14ac:dyDescent="0.25">
      <c r="A1584" t="s">
        <v>2240</v>
      </c>
      <c r="B1584" t="s">
        <v>2241</v>
      </c>
      <c r="C1584" t="s">
        <v>26</v>
      </c>
      <c r="D1584" t="s">
        <v>26</v>
      </c>
      <c r="E1584" t="s">
        <v>26</v>
      </c>
      <c r="F1584">
        <v>0.98608982302600001</v>
      </c>
      <c r="G1584">
        <v>1</v>
      </c>
      <c r="H1584" t="s">
        <v>26</v>
      </c>
      <c r="I1584">
        <v>0.99987313578199999</v>
      </c>
      <c r="J1584">
        <v>1</v>
      </c>
      <c r="K1584" t="s">
        <v>26</v>
      </c>
      <c r="L1584">
        <v>0.78</v>
      </c>
      <c r="M1584">
        <v>1</v>
      </c>
      <c r="N1584" t="s">
        <v>26</v>
      </c>
      <c r="O1584">
        <v>0.88</v>
      </c>
      <c r="P1584">
        <v>1</v>
      </c>
      <c r="Q1584" t="s">
        <v>26</v>
      </c>
      <c r="R1584" t="s">
        <v>27</v>
      </c>
      <c r="S1584">
        <v>0.91149073970200001</v>
      </c>
      <c r="T1584">
        <f t="shared" si="24"/>
        <v>1</v>
      </c>
    </row>
    <row r="1585" spans="1:20" x14ac:dyDescent="0.25">
      <c r="A1585" t="s">
        <v>2242</v>
      </c>
      <c r="B1585" t="s">
        <v>2243</v>
      </c>
      <c r="C1585" t="s">
        <v>26</v>
      </c>
      <c r="D1585" t="s">
        <v>26</v>
      </c>
      <c r="E1585" t="s">
        <v>26</v>
      </c>
      <c r="F1585">
        <v>0.93512490310100005</v>
      </c>
      <c r="G1585">
        <v>1</v>
      </c>
      <c r="H1585" t="s">
        <v>26</v>
      </c>
      <c r="I1585">
        <v>0.99635963857999998</v>
      </c>
      <c r="J1585">
        <v>1</v>
      </c>
      <c r="K1585" t="s">
        <v>26</v>
      </c>
      <c r="L1585">
        <v>0.93</v>
      </c>
      <c r="M1585">
        <v>1</v>
      </c>
      <c r="N1585" t="s">
        <v>26</v>
      </c>
      <c r="O1585">
        <v>0.96</v>
      </c>
      <c r="P1585">
        <v>1</v>
      </c>
      <c r="Q1585" t="s">
        <v>26</v>
      </c>
      <c r="R1585" t="s">
        <v>27</v>
      </c>
      <c r="S1585">
        <v>0.95537113541999996</v>
      </c>
      <c r="T1585">
        <f t="shared" si="24"/>
        <v>1</v>
      </c>
    </row>
    <row r="1586" spans="1:20" x14ac:dyDescent="0.25">
      <c r="A1586" t="s">
        <v>2244</v>
      </c>
      <c r="B1586" t="s">
        <v>125</v>
      </c>
      <c r="C1586" t="s">
        <v>26</v>
      </c>
      <c r="D1586" t="s">
        <v>377</v>
      </c>
      <c r="E1586" t="s">
        <v>26</v>
      </c>
      <c r="F1586">
        <v>0.97734758805400002</v>
      </c>
      <c r="G1586">
        <v>1</v>
      </c>
      <c r="H1586" t="s">
        <v>26</v>
      </c>
      <c r="I1586">
        <v>0.99997908577500005</v>
      </c>
      <c r="J1586">
        <v>1</v>
      </c>
      <c r="K1586" t="s">
        <v>26</v>
      </c>
      <c r="L1586">
        <v>0.92</v>
      </c>
      <c r="M1586">
        <v>1</v>
      </c>
      <c r="N1586" t="s">
        <v>26</v>
      </c>
      <c r="O1586">
        <v>0.93</v>
      </c>
      <c r="P1586">
        <v>1</v>
      </c>
      <c r="Q1586" t="s">
        <v>26</v>
      </c>
      <c r="R1586" t="s">
        <v>27</v>
      </c>
      <c r="S1586">
        <v>0.95683166845699996</v>
      </c>
      <c r="T1586">
        <f t="shared" si="24"/>
        <v>1</v>
      </c>
    </row>
    <row r="1587" spans="1:20" x14ac:dyDescent="0.25">
      <c r="A1587" t="s">
        <v>2244</v>
      </c>
      <c r="B1587" t="s">
        <v>125</v>
      </c>
      <c r="C1587" t="s">
        <v>26</v>
      </c>
      <c r="D1587" t="s">
        <v>391</v>
      </c>
      <c r="E1587" t="s">
        <v>26</v>
      </c>
      <c r="F1587">
        <v>0.98122575273500001</v>
      </c>
      <c r="G1587">
        <v>1</v>
      </c>
      <c r="H1587" t="s">
        <v>26</v>
      </c>
      <c r="I1587">
        <v>0.99999197374100002</v>
      </c>
      <c r="J1587">
        <v>1</v>
      </c>
      <c r="K1587" t="s">
        <v>26</v>
      </c>
      <c r="L1587">
        <v>0.92</v>
      </c>
      <c r="M1587">
        <v>1</v>
      </c>
      <c r="N1587" t="s">
        <v>26</v>
      </c>
      <c r="O1587">
        <v>0.93</v>
      </c>
      <c r="P1587">
        <v>1</v>
      </c>
      <c r="Q1587" t="s">
        <v>26</v>
      </c>
      <c r="R1587" t="s">
        <v>27</v>
      </c>
      <c r="S1587">
        <v>0.95780443161899997</v>
      </c>
      <c r="T1587">
        <f t="shared" si="24"/>
        <v>1</v>
      </c>
    </row>
    <row r="1588" spans="1:20" x14ac:dyDescent="0.25">
      <c r="A1588" t="s">
        <v>2244</v>
      </c>
      <c r="B1588" t="s">
        <v>125</v>
      </c>
      <c r="C1588" t="s">
        <v>26</v>
      </c>
      <c r="D1588" t="s">
        <v>26</v>
      </c>
      <c r="E1588" t="s">
        <v>26</v>
      </c>
      <c r="F1588">
        <v>0.97908407964699995</v>
      </c>
      <c r="G1588">
        <v>1</v>
      </c>
      <c r="H1588" t="s">
        <v>26</v>
      </c>
      <c r="I1588">
        <v>0.99998612481299998</v>
      </c>
      <c r="J1588">
        <v>1</v>
      </c>
      <c r="K1588" t="s">
        <v>26</v>
      </c>
      <c r="L1588">
        <v>0.92</v>
      </c>
      <c r="M1588">
        <v>1</v>
      </c>
      <c r="N1588" t="s">
        <v>26</v>
      </c>
      <c r="O1588">
        <v>0.93</v>
      </c>
      <c r="P1588">
        <v>1</v>
      </c>
      <c r="Q1588" t="s">
        <v>26</v>
      </c>
      <c r="R1588" t="s">
        <v>27</v>
      </c>
      <c r="S1588">
        <v>0.95726755111499995</v>
      </c>
      <c r="T1588">
        <f t="shared" si="24"/>
        <v>1</v>
      </c>
    </row>
    <row r="1589" spans="1:20" x14ac:dyDescent="0.25">
      <c r="A1589" t="s">
        <v>2245</v>
      </c>
      <c r="B1589" t="s">
        <v>2246</v>
      </c>
      <c r="C1589" t="s">
        <v>26</v>
      </c>
      <c r="D1589" t="s">
        <v>26</v>
      </c>
      <c r="E1589" t="s">
        <v>26</v>
      </c>
      <c r="F1589">
        <v>0.99123529471100003</v>
      </c>
      <c r="G1589">
        <v>1</v>
      </c>
      <c r="H1589" t="s">
        <v>26</v>
      </c>
      <c r="I1589">
        <v>0.99999309012000004</v>
      </c>
      <c r="J1589">
        <v>1</v>
      </c>
      <c r="K1589" t="s">
        <v>26</v>
      </c>
      <c r="L1589">
        <v>0.91</v>
      </c>
      <c r="M1589">
        <v>1</v>
      </c>
      <c r="N1589" t="s">
        <v>26</v>
      </c>
      <c r="O1589">
        <v>0.93</v>
      </c>
      <c r="P1589">
        <v>1</v>
      </c>
      <c r="Q1589" t="s">
        <v>26</v>
      </c>
      <c r="R1589" t="s">
        <v>27</v>
      </c>
      <c r="S1589">
        <v>0.95780709620799998</v>
      </c>
      <c r="T1589">
        <f t="shared" si="24"/>
        <v>1</v>
      </c>
    </row>
    <row r="1590" spans="1:20" x14ac:dyDescent="0.25">
      <c r="A1590" t="s">
        <v>2247</v>
      </c>
      <c r="B1590" t="s">
        <v>2248</v>
      </c>
      <c r="C1590" t="s">
        <v>26</v>
      </c>
      <c r="D1590" t="s">
        <v>26</v>
      </c>
      <c r="E1590" t="s">
        <v>26</v>
      </c>
      <c r="F1590">
        <v>0.97621042576100003</v>
      </c>
      <c r="G1590">
        <v>1</v>
      </c>
      <c r="H1590" t="s">
        <v>26</v>
      </c>
      <c r="I1590">
        <v>0.99913574924299997</v>
      </c>
      <c r="J1590">
        <v>1</v>
      </c>
      <c r="K1590" t="s">
        <v>26</v>
      </c>
      <c r="L1590">
        <v>0.9</v>
      </c>
      <c r="M1590">
        <v>1</v>
      </c>
      <c r="N1590" t="s">
        <v>26</v>
      </c>
      <c r="O1590">
        <v>0.93</v>
      </c>
      <c r="P1590">
        <v>1</v>
      </c>
      <c r="Q1590" t="s">
        <v>26</v>
      </c>
      <c r="R1590" t="s">
        <v>27</v>
      </c>
      <c r="S1590">
        <v>0.95133654375099996</v>
      </c>
      <c r="T1590">
        <f t="shared" si="24"/>
        <v>1</v>
      </c>
    </row>
    <row r="1591" spans="1:20" x14ac:dyDescent="0.25">
      <c r="A1591" t="s">
        <v>2249</v>
      </c>
      <c r="B1591" t="s">
        <v>2250</v>
      </c>
      <c r="C1591" t="s">
        <v>26</v>
      </c>
      <c r="D1591" t="s">
        <v>377</v>
      </c>
      <c r="E1591" t="s">
        <v>26</v>
      </c>
      <c r="F1591">
        <v>0.98831138302999999</v>
      </c>
      <c r="G1591">
        <v>1</v>
      </c>
      <c r="H1591" t="s">
        <v>26</v>
      </c>
      <c r="I1591">
        <v>0.99998450810200001</v>
      </c>
      <c r="J1591">
        <v>1</v>
      </c>
      <c r="K1591" t="s">
        <v>26</v>
      </c>
      <c r="L1591">
        <v>0.98</v>
      </c>
      <c r="M1591">
        <v>1</v>
      </c>
      <c r="N1591" t="s">
        <v>26</v>
      </c>
      <c r="O1591">
        <v>0.95</v>
      </c>
      <c r="P1591">
        <v>1</v>
      </c>
      <c r="Q1591" t="s">
        <v>26</v>
      </c>
      <c r="R1591" t="s">
        <v>27</v>
      </c>
      <c r="S1591">
        <v>0.97957397278299996</v>
      </c>
      <c r="T1591">
        <f t="shared" si="24"/>
        <v>1</v>
      </c>
    </row>
    <row r="1592" spans="1:20" x14ac:dyDescent="0.25">
      <c r="A1592" t="s">
        <v>2249</v>
      </c>
      <c r="B1592" t="s">
        <v>2250</v>
      </c>
      <c r="C1592" t="s">
        <v>26</v>
      </c>
      <c r="D1592" t="s">
        <v>391</v>
      </c>
      <c r="E1592" t="s">
        <v>26</v>
      </c>
      <c r="F1592">
        <v>0.98850784146000004</v>
      </c>
      <c r="G1592">
        <v>1</v>
      </c>
      <c r="H1592" t="s">
        <v>26</v>
      </c>
      <c r="I1592">
        <v>0.99999007056400002</v>
      </c>
      <c r="J1592">
        <v>1</v>
      </c>
      <c r="K1592" t="s">
        <v>26</v>
      </c>
      <c r="L1592">
        <v>0.98</v>
      </c>
      <c r="M1592">
        <v>1</v>
      </c>
      <c r="N1592" t="s">
        <v>26</v>
      </c>
      <c r="O1592">
        <v>0.95</v>
      </c>
      <c r="P1592">
        <v>1</v>
      </c>
      <c r="Q1592" t="s">
        <v>26</v>
      </c>
      <c r="R1592" t="s">
        <v>27</v>
      </c>
      <c r="S1592">
        <v>0.97962447800600005</v>
      </c>
      <c r="T1592">
        <f t="shared" si="24"/>
        <v>1</v>
      </c>
    </row>
    <row r="1593" spans="1:20" x14ac:dyDescent="0.25">
      <c r="A1593" t="s">
        <v>2249</v>
      </c>
      <c r="B1593" t="s">
        <v>2250</v>
      </c>
      <c r="C1593" t="s">
        <v>26</v>
      </c>
      <c r="D1593" t="s">
        <v>392</v>
      </c>
      <c r="E1593" t="s">
        <v>26</v>
      </c>
      <c r="F1593">
        <v>0.98277084470499998</v>
      </c>
      <c r="G1593">
        <v>1</v>
      </c>
      <c r="H1593" t="s">
        <v>26</v>
      </c>
      <c r="I1593">
        <v>0.999912235935</v>
      </c>
      <c r="J1593">
        <v>1</v>
      </c>
      <c r="K1593" t="s">
        <v>26</v>
      </c>
      <c r="L1593">
        <v>0.98</v>
      </c>
      <c r="M1593">
        <v>1</v>
      </c>
      <c r="N1593" t="s">
        <v>26</v>
      </c>
      <c r="O1593">
        <v>0.95</v>
      </c>
      <c r="P1593">
        <v>1</v>
      </c>
      <c r="Q1593" t="s">
        <v>26</v>
      </c>
      <c r="R1593" t="s">
        <v>27</v>
      </c>
      <c r="S1593">
        <v>0.97817077015999998</v>
      </c>
      <c r="T1593">
        <f t="shared" si="24"/>
        <v>1</v>
      </c>
    </row>
    <row r="1594" spans="1:20" x14ac:dyDescent="0.25">
      <c r="A1594" t="s">
        <v>2249</v>
      </c>
      <c r="B1594" t="s">
        <v>2250</v>
      </c>
      <c r="C1594" t="s">
        <v>26</v>
      </c>
      <c r="D1594" t="s">
        <v>26</v>
      </c>
      <c r="E1594" t="s">
        <v>26</v>
      </c>
      <c r="F1594">
        <v>0.98883736613700002</v>
      </c>
      <c r="G1594">
        <v>1</v>
      </c>
      <c r="H1594" t="s">
        <v>26</v>
      </c>
      <c r="I1594">
        <v>0.99999026473300001</v>
      </c>
      <c r="J1594">
        <v>1</v>
      </c>
      <c r="K1594" t="s">
        <v>26</v>
      </c>
      <c r="L1594">
        <v>0.98</v>
      </c>
      <c r="M1594">
        <v>1</v>
      </c>
      <c r="N1594" t="s">
        <v>26</v>
      </c>
      <c r="O1594">
        <v>0.95</v>
      </c>
      <c r="P1594">
        <v>1</v>
      </c>
      <c r="Q1594" t="s">
        <v>26</v>
      </c>
      <c r="R1594" t="s">
        <v>27</v>
      </c>
      <c r="S1594">
        <v>0.97970690771799995</v>
      </c>
      <c r="T1594">
        <f t="shared" si="24"/>
        <v>1</v>
      </c>
    </row>
    <row r="1595" spans="1:20" x14ac:dyDescent="0.25">
      <c r="A1595" t="s">
        <v>2251</v>
      </c>
      <c r="B1595" t="s">
        <v>2252</v>
      </c>
      <c r="C1595" t="s">
        <v>26</v>
      </c>
      <c r="D1595" t="s">
        <v>26</v>
      </c>
      <c r="E1595" t="s">
        <v>26</v>
      </c>
      <c r="F1595">
        <v>0.90253370317399995</v>
      </c>
      <c r="G1595">
        <v>1</v>
      </c>
      <c r="H1595" t="s">
        <v>26</v>
      </c>
      <c r="I1595">
        <v>0.94901682400800003</v>
      </c>
      <c r="J1595">
        <v>1</v>
      </c>
      <c r="K1595" t="s">
        <v>26</v>
      </c>
      <c r="L1595">
        <v>0.9</v>
      </c>
      <c r="M1595">
        <v>1</v>
      </c>
      <c r="N1595" t="s">
        <v>26</v>
      </c>
      <c r="O1595">
        <v>0.88</v>
      </c>
      <c r="P1595">
        <v>1</v>
      </c>
      <c r="Q1595" t="s">
        <v>26</v>
      </c>
      <c r="R1595" t="s">
        <v>27</v>
      </c>
      <c r="S1595">
        <v>0.90788763179599996</v>
      </c>
      <c r="T1595">
        <f t="shared" si="24"/>
        <v>1</v>
      </c>
    </row>
    <row r="1596" spans="1:20" x14ac:dyDescent="0.25">
      <c r="A1596" t="s">
        <v>2253</v>
      </c>
      <c r="B1596" t="s">
        <v>2254</v>
      </c>
      <c r="C1596" t="s">
        <v>26</v>
      </c>
      <c r="D1596" t="s">
        <v>26</v>
      </c>
      <c r="E1596" t="s">
        <v>26</v>
      </c>
      <c r="F1596">
        <v>0.985076797123</v>
      </c>
      <c r="G1596">
        <v>1</v>
      </c>
      <c r="H1596" t="s">
        <v>26</v>
      </c>
      <c r="I1596">
        <v>0.99984673654800005</v>
      </c>
      <c r="J1596">
        <v>1</v>
      </c>
      <c r="K1596" t="s">
        <v>26</v>
      </c>
      <c r="L1596">
        <v>0.93</v>
      </c>
      <c r="M1596">
        <v>1</v>
      </c>
      <c r="N1596" t="s">
        <v>26</v>
      </c>
      <c r="O1596">
        <v>0.93</v>
      </c>
      <c r="P1596">
        <v>1</v>
      </c>
      <c r="Q1596" t="s">
        <v>26</v>
      </c>
      <c r="R1596" t="s">
        <v>27</v>
      </c>
      <c r="S1596">
        <v>0.961230883418</v>
      </c>
      <c r="T1596">
        <f t="shared" si="24"/>
        <v>1</v>
      </c>
    </row>
    <row r="1597" spans="1:20" x14ac:dyDescent="0.25">
      <c r="A1597" t="s">
        <v>2255</v>
      </c>
      <c r="B1597" t="s">
        <v>2256</v>
      </c>
      <c r="C1597" t="s">
        <v>26</v>
      </c>
      <c r="D1597" t="s">
        <v>26</v>
      </c>
      <c r="E1597" t="s">
        <v>26</v>
      </c>
      <c r="F1597">
        <v>0.93285159508600002</v>
      </c>
      <c r="G1597">
        <v>1</v>
      </c>
      <c r="H1597" t="s">
        <v>26</v>
      </c>
      <c r="I1597">
        <v>0.99452198709499995</v>
      </c>
      <c r="J1597">
        <v>1</v>
      </c>
      <c r="K1597" t="s">
        <v>26</v>
      </c>
      <c r="L1597">
        <v>0.77</v>
      </c>
      <c r="M1597">
        <v>1</v>
      </c>
      <c r="N1597" t="s">
        <v>26</v>
      </c>
      <c r="O1597">
        <v>0.88</v>
      </c>
      <c r="P1597">
        <v>1</v>
      </c>
      <c r="Q1597" t="s">
        <v>26</v>
      </c>
      <c r="R1597" t="s">
        <v>27</v>
      </c>
      <c r="S1597">
        <v>0.89434339554499998</v>
      </c>
      <c r="T1597">
        <f t="shared" si="24"/>
        <v>1</v>
      </c>
    </row>
    <row r="1598" spans="1:20" x14ac:dyDescent="0.25">
      <c r="A1598" t="s">
        <v>2257</v>
      </c>
      <c r="B1598" t="s">
        <v>2258</v>
      </c>
      <c r="C1598" t="s">
        <v>21</v>
      </c>
      <c r="D1598" t="s">
        <v>21</v>
      </c>
      <c r="E1598" t="s">
        <v>21</v>
      </c>
      <c r="F1598">
        <v>0.76</v>
      </c>
      <c r="G1598">
        <v>1</v>
      </c>
      <c r="H1598" t="s">
        <v>21</v>
      </c>
      <c r="I1598">
        <v>0.79200958778099995</v>
      </c>
      <c r="J1598">
        <v>1</v>
      </c>
      <c r="K1598" t="s">
        <v>63</v>
      </c>
      <c r="L1598">
        <v>0.73</v>
      </c>
      <c r="M1598">
        <v>0</v>
      </c>
      <c r="N1598" t="s">
        <v>21</v>
      </c>
      <c r="O1598">
        <v>0.45</v>
      </c>
      <c r="P1598">
        <v>1</v>
      </c>
      <c r="Q1598" t="s">
        <v>21</v>
      </c>
      <c r="R1598" t="s">
        <v>31</v>
      </c>
      <c r="S1598">
        <v>0.66733652925999998</v>
      </c>
      <c r="T1598">
        <f t="shared" si="24"/>
        <v>1</v>
      </c>
    </row>
    <row r="1599" spans="1:20" x14ac:dyDescent="0.25">
      <c r="A1599" t="s">
        <v>2259</v>
      </c>
      <c r="B1599" t="s">
        <v>2260</v>
      </c>
      <c r="C1599" t="s">
        <v>26</v>
      </c>
      <c r="D1599" t="s">
        <v>377</v>
      </c>
      <c r="E1599" t="s">
        <v>26</v>
      </c>
      <c r="F1599">
        <v>0.97912933028100002</v>
      </c>
      <c r="G1599">
        <v>1</v>
      </c>
      <c r="H1599" t="s">
        <v>26</v>
      </c>
      <c r="I1599">
        <v>0.99996442985199996</v>
      </c>
      <c r="J1599">
        <v>1</v>
      </c>
      <c r="K1599" t="s">
        <v>26</v>
      </c>
      <c r="L1599">
        <v>0.95</v>
      </c>
      <c r="M1599">
        <v>1</v>
      </c>
      <c r="N1599" t="s">
        <v>26</v>
      </c>
      <c r="O1599">
        <v>0.9</v>
      </c>
      <c r="P1599">
        <v>1</v>
      </c>
      <c r="Q1599" t="s">
        <v>26</v>
      </c>
      <c r="R1599" t="s">
        <v>27</v>
      </c>
      <c r="S1599">
        <v>0.95727344003299997</v>
      </c>
      <c r="T1599">
        <f t="shared" si="24"/>
        <v>1</v>
      </c>
    </row>
    <row r="1600" spans="1:20" x14ac:dyDescent="0.25">
      <c r="A1600" t="s">
        <v>2259</v>
      </c>
      <c r="B1600" t="s">
        <v>2260</v>
      </c>
      <c r="C1600" t="s">
        <v>26</v>
      </c>
      <c r="D1600" t="s">
        <v>26</v>
      </c>
      <c r="E1600" t="s">
        <v>26</v>
      </c>
      <c r="F1600">
        <v>0.980535140641</v>
      </c>
      <c r="G1600">
        <v>1</v>
      </c>
      <c r="H1600" t="s">
        <v>26</v>
      </c>
      <c r="I1600">
        <v>0.99997341847099996</v>
      </c>
      <c r="J1600">
        <v>1</v>
      </c>
      <c r="K1600" t="s">
        <v>26</v>
      </c>
      <c r="L1600">
        <v>0.95</v>
      </c>
      <c r="M1600">
        <v>1</v>
      </c>
      <c r="N1600" t="s">
        <v>26</v>
      </c>
      <c r="O1600">
        <v>0.9</v>
      </c>
      <c r="P1600">
        <v>1</v>
      </c>
      <c r="Q1600" t="s">
        <v>26</v>
      </c>
      <c r="R1600" t="s">
        <v>27</v>
      </c>
      <c r="S1600">
        <v>0.95762713977799996</v>
      </c>
      <c r="T1600">
        <f t="shared" si="24"/>
        <v>1</v>
      </c>
    </row>
    <row r="1601" spans="1:20" x14ac:dyDescent="0.25">
      <c r="A1601" t="s">
        <v>2261</v>
      </c>
      <c r="B1601" t="s">
        <v>2262</v>
      </c>
      <c r="C1601" t="s">
        <v>26</v>
      </c>
      <c r="D1601" t="s">
        <v>377</v>
      </c>
      <c r="E1601" t="s">
        <v>26</v>
      </c>
      <c r="F1601">
        <v>0.97874513396899998</v>
      </c>
      <c r="G1601">
        <v>1</v>
      </c>
      <c r="H1601" t="s">
        <v>26</v>
      </c>
      <c r="I1601">
        <v>0.99967608713</v>
      </c>
      <c r="J1601">
        <v>1</v>
      </c>
      <c r="K1601" t="s">
        <v>26</v>
      </c>
      <c r="L1601">
        <v>0.97</v>
      </c>
      <c r="M1601">
        <v>1</v>
      </c>
      <c r="N1601" t="s">
        <v>26</v>
      </c>
      <c r="O1601">
        <v>0.95</v>
      </c>
      <c r="P1601">
        <v>1</v>
      </c>
      <c r="Q1601" t="s">
        <v>26</v>
      </c>
      <c r="R1601" t="s">
        <v>27</v>
      </c>
      <c r="S1601">
        <v>0.974605305275</v>
      </c>
      <c r="T1601">
        <f t="shared" si="24"/>
        <v>1</v>
      </c>
    </row>
    <row r="1602" spans="1:20" x14ac:dyDescent="0.25">
      <c r="A1602" t="s">
        <v>2261</v>
      </c>
      <c r="B1602" t="s">
        <v>2262</v>
      </c>
      <c r="C1602" t="s">
        <v>26</v>
      </c>
      <c r="D1602" t="s">
        <v>26</v>
      </c>
      <c r="E1602" t="s">
        <v>26</v>
      </c>
      <c r="F1602">
        <v>0.980288943207</v>
      </c>
      <c r="G1602">
        <v>1</v>
      </c>
      <c r="H1602" t="s">
        <v>26</v>
      </c>
      <c r="I1602">
        <v>0.99981159589199997</v>
      </c>
      <c r="J1602">
        <v>1</v>
      </c>
      <c r="K1602" t="s">
        <v>26</v>
      </c>
      <c r="L1602">
        <v>0.97</v>
      </c>
      <c r="M1602">
        <v>1</v>
      </c>
      <c r="N1602" t="s">
        <v>26</v>
      </c>
      <c r="O1602">
        <v>0.95</v>
      </c>
      <c r="P1602">
        <v>1</v>
      </c>
      <c r="Q1602" t="s">
        <v>26</v>
      </c>
      <c r="R1602" t="s">
        <v>27</v>
      </c>
      <c r="S1602">
        <v>0.97502513477499997</v>
      </c>
      <c r="T1602">
        <f t="shared" si="24"/>
        <v>1</v>
      </c>
    </row>
    <row r="1603" spans="1:20" x14ac:dyDescent="0.25">
      <c r="A1603" t="s">
        <v>2263</v>
      </c>
      <c r="B1603" t="s">
        <v>2264</v>
      </c>
      <c r="C1603" t="s">
        <v>26</v>
      </c>
      <c r="D1603" t="s">
        <v>26</v>
      </c>
      <c r="E1603" t="s">
        <v>26</v>
      </c>
      <c r="F1603">
        <v>0.98926417849799997</v>
      </c>
      <c r="G1603">
        <v>1</v>
      </c>
      <c r="H1603" t="s">
        <v>26</v>
      </c>
      <c r="I1603">
        <v>0.99976458727200002</v>
      </c>
      <c r="J1603">
        <v>1</v>
      </c>
      <c r="K1603" t="s">
        <v>26</v>
      </c>
      <c r="L1603">
        <v>0.87</v>
      </c>
      <c r="M1603">
        <v>1</v>
      </c>
      <c r="N1603" t="s">
        <v>26</v>
      </c>
      <c r="O1603">
        <v>0.93</v>
      </c>
      <c r="P1603">
        <v>1</v>
      </c>
      <c r="Q1603" t="s">
        <v>26</v>
      </c>
      <c r="R1603" t="s">
        <v>27</v>
      </c>
      <c r="S1603">
        <v>0.94725719144200005</v>
      </c>
      <c r="T1603">
        <f t="shared" ref="T1603:T1666" si="25">IF(Q1603=C1603,1,0)</f>
        <v>1</v>
      </c>
    </row>
    <row r="1604" spans="1:20" x14ac:dyDescent="0.25">
      <c r="A1604" t="s">
        <v>2265</v>
      </c>
      <c r="B1604" t="s">
        <v>2266</v>
      </c>
      <c r="C1604" t="s">
        <v>26</v>
      </c>
      <c r="D1604" t="s">
        <v>377</v>
      </c>
      <c r="E1604" t="s">
        <v>26</v>
      </c>
      <c r="F1604">
        <v>0.99324289822800005</v>
      </c>
      <c r="G1604">
        <v>1</v>
      </c>
      <c r="H1604" t="s">
        <v>26</v>
      </c>
      <c r="I1604">
        <v>0.99991837735</v>
      </c>
      <c r="J1604">
        <v>1</v>
      </c>
      <c r="K1604" t="s">
        <v>26</v>
      </c>
      <c r="L1604">
        <v>0.92</v>
      </c>
      <c r="M1604">
        <v>1</v>
      </c>
      <c r="N1604" t="s">
        <v>26</v>
      </c>
      <c r="O1604">
        <v>0.96</v>
      </c>
      <c r="P1604">
        <v>1</v>
      </c>
      <c r="Q1604" t="s">
        <v>26</v>
      </c>
      <c r="R1604" t="s">
        <v>27</v>
      </c>
      <c r="S1604">
        <v>0.96829031889499995</v>
      </c>
      <c r="T1604">
        <f t="shared" si="25"/>
        <v>1</v>
      </c>
    </row>
    <row r="1605" spans="1:20" x14ac:dyDescent="0.25">
      <c r="A1605" t="s">
        <v>2265</v>
      </c>
      <c r="B1605" t="s">
        <v>2266</v>
      </c>
      <c r="C1605" t="s">
        <v>26</v>
      </c>
      <c r="D1605" t="s">
        <v>377</v>
      </c>
      <c r="E1605" t="s">
        <v>26</v>
      </c>
      <c r="F1605">
        <v>0.99324289822800005</v>
      </c>
      <c r="G1605">
        <v>1</v>
      </c>
      <c r="H1605" t="s">
        <v>26</v>
      </c>
      <c r="I1605">
        <v>0.99991837735</v>
      </c>
      <c r="J1605">
        <v>1</v>
      </c>
      <c r="K1605" t="s">
        <v>26</v>
      </c>
      <c r="L1605">
        <v>0.92</v>
      </c>
      <c r="M1605">
        <v>1</v>
      </c>
      <c r="N1605" t="s">
        <v>26</v>
      </c>
      <c r="O1605">
        <v>0.96</v>
      </c>
      <c r="P1605">
        <v>1</v>
      </c>
      <c r="Q1605" t="s">
        <v>26</v>
      </c>
      <c r="R1605" t="s">
        <v>27</v>
      </c>
      <c r="S1605">
        <v>0.96829031889499995</v>
      </c>
      <c r="T1605">
        <f t="shared" si="25"/>
        <v>1</v>
      </c>
    </row>
    <row r="1606" spans="1:20" x14ac:dyDescent="0.25">
      <c r="A1606" t="s">
        <v>2265</v>
      </c>
      <c r="B1606" t="s">
        <v>2266</v>
      </c>
      <c r="C1606" t="s">
        <v>26</v>
      </c>
      <c r="D1606" t="s">
        <v>26</v>
      </c>
      <c r="E1606" t="s">
        <v>26</v>
      </c>
      <c r="F1606">
        <v>0.99436637469599998</v>
      </c>
      <c r="G1606">
        <v>1</v>
      </c>
      <c r="H1606" t="s">
        <v>26</v>
      </c>
      <c r="I1606">
        <v>0.999922882166</v>
      </c>
      <c r="J1606">
        <v>1</v>
      </c>
      <c r="K1606" t="s">
        <v>26</v>
      </c>
      <c r="L1606">
        <v>0.92</v>
      </c>
      <c r="M1606">
        <v>1</v>
      </c>
      <c r="N1606" t="s">
        <v>26</v>
      </c>
      <c r="O1606">
        <v>0.96</v>
      </c>
      <c r="P1606">
        <v>1</v>
      </c>
      <c r="Q1606" t="s">
        <v>26</v>
      </c>
      <c r="R1606" t="s">
        <v>27</v>
      </c>
      <c r="S1606">
        <v>0.96857231421500001</v>
      </c>
      <c r="T1606">
        <f t="shared" si="25"/>
        <v>1</v>
      </c>
    </row>
    <row r="1607" spans="1:20" x14ac:dyDescent="0.25">
      <c r="A1607" t="s">
        <v>2265</v>
      </c>
      <c r="B1607" t="s">
        <v>2266</v>
      </c>
      <c r="C1607" t="s">
        <v>26</v>
      </c>
      <c r="D1607" t="s">
        <v>26</v>
      </c>
      <c r="E1607" t="s">
        <v>26</v>
      </c>
      <c r="F1607">
        <v>0.99436637469599998</v>
      </c>
      <c r="G1607">
        <v>1</v>
      </c>
      <c r="H1607" t="s">
        <v>26</v>
      </c>
      <c r="I1607">
        <v>0.999922882166</v>
      </c>
      <c r="J1607">
        <v>1</v>
      </c>
      <c r="K1607" t="s">
        <v>26</v>
      </c>
      <c r="L1607">
        <v>0.92</v>
      </c>
      <c r="M1607">
        <v>1</v>
      </c>
      <c r="N1607" t="s">
        <v>26</v>
      </c>
      <c r="O1607">
        <v>0.96</v>
      </c>
      <c r="P1607">
        <v>1</v>
      </c>
      <c r="Q1607" t="s">
        <v>26</v>
      </c>
      <c r="R1607" t="s">
        <v>27</v>
      </c>
      <c r="S1607">
        <v>0.96857231421500001</v>
      </c>
      <c r="T1607">
        <f t="shared" si="25"/>
        <v>1</v>
      </c>
    </row>
    <row r="1608" spans="1:20" x14ac:dyDescent="0.25">
      <c r="A1608" t="s">
        <v>2267</v>
      </c>
      <c r="B1608" t="s">
        <v>2268</v>
      </c>
      <c r="C1608" t="s">
        <v>26</v>
      </c>
      <c r="D1608" t="s">
        <v>26</v>
      </c>
      <c r="E1608" t="s">
        <v>26</v>
      </c>
      <c r="F1608">
        <v>0.98681612179699996</v>
      </c>
      <c r="G1608">
        <v>1</v>
      </c>
      <c r="H1608" t="s">
        <v>26</v>
      </c>
      <c r="I1608">
        <v>0.91800528748400001</v>
      </c>
      <c r="J1608">
        <v>1</v>
      </c>
      <c r="K1608" t="s">
        <v>26</v>
      </c>
      <c r="L1608">
        <v>0.85</v>
      </c>
      <c r="M1608">
        <v>1</v>
      </c>
      <c r="N1608" t="s">
        <v>26</v>
      </c>
      <c r="O1608">
        <v>0.81</v>
      </c>
      <c r="P1608">
        <v>1</v>
      </c>
      <c r="Q1608" t="s">
        <v>26</v>
      </c>
      <c r="R1608" t="s">
        <v>27</v>
      </c>
      <c r="S1608">
        <v>0.89120535231999998</v>
      </c>
      <c r="T1608">
        <f t="shared" si="25"/>
        <v>1</v>
      </c>
    </row>
    <row r="1609" spans="1:20" x14ac:dyDescent="0.25">
      <c r="A1609" t="s">
        <v>2269</v>
      </c>
      <c r="B1609" t="s">
        <v>2270</v>
      </c>
      <c r="C1609" t="s">
        <v>26</v>
      </c>
      <c r="D1609" t="s">
        <v>26</v>
      </c>
      <c r="E1609" t="s">
        <v>26</v>
      </c>
      <c r="F1609">
        <v>0.98207989668399998</v>
      </c>
      <c r="G1609">
        <v>1</v>
      </c>
      <c r="H1609" t="s">
        <v>26</v>
      </c>
      <c r="I1609">
        <v>0.99671871535400003</v>
      </c>
      <c r="J1609">
        <v>1</v>
      </c>
      <c r="K1609" t="s">
        <v>26</v>
      </c>
      <c r="L1609">
        <v>0.92</v>
      </c>
      <c r="M1609">
        <v>1</v>
      </c>
      <c r="N1609" t="s">
        <v>26</v>
      </c>
      <c r="O1609">
        <v>0.96</v>
      </c>
      <c r="P1609">
        <v>1</v>
      </c>
      <c r="Q1609" t="s">
        <v>26</v>
      </c>
      <c r="R1609" t="s">
        <v>27</v>
      </c>
      <c r="S1609">
        <v>0.96469965300899996</v>
      </c>
      <c r="T1609">
        <f t="shared" si="25"/>
        <v>1</v>
      </c>
    </row>
    <row r="1610" spans="1:20" x14ac:dyDescent="0.25">
      <c r="A1610" t="s">
        <v>2271</v>
      </c>
      <c r="B1610" t="s">
        <v>2272</v>
      </c>
      <c r="C1610" t="s">
        <v>26</v>
      </c>
      <c r="D1610" t="s">
        <v>377</v>
      </c>
      <c r="E1610" t="s">
        <v>26</v>
      </c>
      <c r="F1610">
        <v>0.97665288970599995</v>
      </c>
      <c r="G1610">
        <v>1</v>
      </c>
      <c r="H1610" t="s">
        <v>26</v>
      </c>
      <c r="I1610">
        <v>0.99729552838199997</v>
      </c>
      <c r="J1610">
        <v>1</v>
      </c>
      <c r="K1610" t="s">
        <v>26</v>
      </c>
      <c r="L1610">
        <v>0.96</v>
      </c>
      <c r="M1610">
        <v>1</v>
      </c>
      <c r="N1610" t="s">
        <v>26</v>
      </c>
      <c r="O1610">
        <v>0.96</v>
      </c>
      <c r="P1610">
        <v>1</v>
      </c>
      <c r="Q1610" t="s">
        <v>26</v>
      </c>
      <c r="R1610" t="s">
        <v>27</v>
      </c>
      <c r="S1610">
        <v>0.97348710452200005</v>
      </c>
      <c r="T1610">
        <f t="shared" si="25"/>
        <v>1</v>
      </c>
    </row>
    <row r="1611" spans="1:20" x14ac:dyDescent="0.25">
      <c r="A1611" t="s">
        <v>2271</v>
      </c>
      <c r="B1611" t="s">
        <v>2272</v>
      </c>
      <c r="C1611" t="s">
        <v>26</v>
      </c>
      <c r="D1611" t="s">
        <v>377</v>
      </c>
      <c r="E1611" t="s">
        <v>26</v>
      </c>
      <c r="F1611">
        <v>0.97665288970599995</v>
      </c>
      <c r="G1611">
        <v>1</v>
      </c>
      <c r="H1611" t="s">
        <v>26</v>
      </c>
      <c r="I1611">
        <v>0.99729552838199997</v>
      </c>
      <c r="J1611">
        <v>1</v>
      </c>
      <c r="K1611" t="s">
        <v>26</v>
      </c>
      <c r="L1611">
        <v>0.96</v>
      </c>
      <c r="M1611">
        <v>1</v>
      </c>
      <c r="N1611" t="s">
        <v>26</v>
      </c>
      <c r="O1611">
        <v>0.96</v>
      </c>
      <c r="P1611">
        <v>1</v>
      </c>
      <c r="Q1611" t="s">
        <v>26</v>
      </c>
      <c r="R1611" t="s">
        <v>27</v>
      </c>
      <c r="S1611">
        <v>0.97348710452200005</v>
      </c>
      <c r="T1611">
        <f t="shared" si="25"/>
        <v>1</v>
      </c>
    </row>
    <row r="1612" spans="1:20" x14ac:dyDescent="0.25">
      <c r="A1612" t="s">
        <v>2271</v>
      </c>
      <c r="B1612" t="s">
        <v>2272</v>
      </c>
      <c r="C1612" t="s">
        <v>26</v>
      </c>
      <c r="D1612" t="s">
        <v>26</v>
      </c>
      <c r="E1612" t="s">
        <v>26</v>
      </c>
      <c r="F1612">
        <v>0.98075311880799998</v>
      </c>
      <c r="G1612">
        <v>1</v>
      </c>
      <c r="H1612" t="s">
        <v>26</v>
      </c>
      <c r="I1612">
        <v>0.99901497871599998</v>
      </c>
      <c r="J1612">
        <v>1</v>
      </c>
      <c r="K1612" t="s">
        <v>26</v>
      </c>
      <c r="L1612">
        <v>0.96</v>
      </c>
      <c r="M1612">
        <v>1</v>
      </c>
      <c r="N1612" t="s">
        <v>26</v>
      </c>
      <c r="O1612">
        <v>0.96</v>
      </c>
      <c r="P1612">
        <v>1</v>
      </c>
      <c r="Q1612" t="s">
        <v>26</v>
      </c>
      <c r="R1612" t="s">
        <v>27</v>
      </c>
      <c r="S1612">
        <v>0.97494202438099997</v>
      </c>
      <c r="T1612">
        <f t="shared" si="25"/>
        <v>1</v>
      </c>
    </row>
    <row r="1613" spans="1:20" x14ac:dyDescent="0.25">
      <c r="A1613" t="s">
        <v>2271</v>
      </c>
      <c r="B1613" t="s">
        <v>2272</v>
      </c>
      <c r="C1613" t="s">
        <v>26</v>
      </c>
      <c r="D1613" t="s">
        <v>26</v>
      </c>
      <c r="E1613" t="s">
        <v>26</v>
      </c>
      <c r="F1613">
        <v>0.98075311880799998</v>
      </c>
      <c r="G1613">
        <v>1</v>
      </c>
      <c r="H1613" t="s">
        <v>26</v>
      </c>
      <c r="I1613">
        <v>0.99901497871599998</v>
      </c>
      <c r="J1613">
        <v>1</v>
      </c>
      <c r="K1613" t="s">
        <v>26</v>
      </c>
      <c r="L1613">
        <v>0.96</v>
      </c>
      <c r="M1613">
        <v>1</v>
      </c>
      <c r="N1613" t="s">
        <v>26</v>
      </c>
      <c r="O1613">
        <v>0.96</v>
      </c>
      <c r="P1613">
        <v>1</v>
      </c>
      <c r="Q1613" t="s">
        <v>26</v>
      </c>
      <c r="R1613" t="s">
        <v>27</v>
      </c>
      <c r="S1613">
        <v>0.97494202438099997</v>
      </c>
      <c r="T1613">
        <f t="shared" si="25"/>
        <v>1</v>
      </c>
    </row>
    <row r="1614" spans="1:20" x14ac:dyDescent="0.25">
      <c r="A1614" t="s">
        <v>2273</v>
      </c>
      <c r="B1614" t="s">
        <v>2274</v>
      </c>
      <c r="C1614" t="s">
        <v>41</v>
      </c>
      <c r="D1614" t="s">
        <v>73</v>
      </c>
      <c r="E1614" t="s">
        <v>41</v>
      </c>
      <c r="F1614">
        <v>0.96</v>
      </c>
      <c r="G1614">
        <v>1</v>
      </c>
      <c r="H1614" t="s">
        <v>41</v>
      </c>
      <c r="I1614">
        <v>0.99827248514300004</v>
      </c>
      <c r="J1614">
        <v>1</v>
      </c>
      <c r="K1614" t="s">
        <v>26</v>
      </c>
      <c r="L1614">
        <v>0.71</v>
      </c>
      <c r="M1614">
        <v>0</v>
      </c>
      <c r="N1614" t="s">
        <v>22</v>
      </c>
      <c r="O1614">
        <v>0.44</v>
      </c>
      <c r="P1614">
        <v>0</v>
      </c>
      <c r="Q1614" t="s">
        <v>41</v>
      </c>
      <c r="R1614" t="s">
        <v>84</v>
      </c>
      <c r="S1614">
        <v>0.48956812128600002</v>
      </c>
      <c r="T1614">
        <f t="shared" si="25"/>
        <v>1</v>
      </c>
    </row>
    <row r="1615" spans="1:20" x14ac:dyDescent="0.25">
      <c r="A1615" t="s">
        <v>2273</v>
      </c>
      <c r="B1615" t="s">
        <v>2274</v>
      </c>
      <c r="C1615" t="s">
        <v>41</v>
      </c>
      <c r="D1615" t="s">
        <v>26</v>
      </c>
      <c r="E1615" t="s">
        <v>26</v>
      </c>
      <c r="F1615">
        <v>0.92</v>
      </c>
      <c r="G1615">
        <v>1</v>
      </c>
      <c r="H1615" t="s">
        <v>41</v>
      </c>
      <c r="I1615">
        <v>0.95833004784499998</v>
      </c>
      <c r="J1615">
        <v>0</v>
      </c>
      <c r="K1615" t="s">
        <v>26</v>
      </c>
      <c r="L1615">
        <v>0.71</v>
      </c>
      <c r="M1615">
        <v>1</v>
      </c>
      <c r="N1615" t="s">
        <v>22</v>
      </c>
      <c r="O1615">
        <v>0.44</v>
      </c>
      <c r="P1615">
        <v>0</v>
      </c>
      <c r="Q1615" t="s">
        <v>26</v>
      </c>
      <c r="R1615" t="s">
        <v>683</v>
      </c>
      <c r="S1615">
        <v>0.40749999999999997</v>
      </c>
      <c r="T1615">
        <f t="shared" si="25"/>
        <v>0</v>
      </c>
    </row>
    <row r="1616" spans="1:20" x14ac:dyDescent="0.25">
      <c r="A1616" t="s">
        <v>2275</v>
      </c>
      <c r="B1616" t="s">
        <v>2276</v>
      </c>
      <c r="C1616" t="s">
        <v>26</v>
      </c>
      <c r="D1616" t="s">
        <v>391</v>
      </c>
      <c r="E1616" t="s">
        <v>26</v>
      </c>
      <c r="F1616">
        <v>0.98836597016799999</v>
      </c>
      <c r="G1616">
        <v>1</v>
      </c>
      <c r="H1616" t="s">
        <v>26</v>
      </c>
      <c r="I1616">
        <v>0.99991167632699995</v>
      </c>
      <c r="J1616">
        <v>1</v>
      </c>
      <c r="K1616" t="s">
        <v>26</v>
      </c>
      <c r="L1616">
        <v>0.79</v>
      </c>
      <c r="M1616">
        <v>1</v>
      </c>
      <c r="N1616" t="s">
        <v>26</v>
      </c>
      <c r="O1616">
        <v>0.88</v>
      </c>
      <c r="P1616">
        <v>1</v>
      </c>
      <c r="Q1616" t="s">
        <v>26</v>
      </c>
      <c r="R1616" t="s">
        <v>27</v>
      </c>
      <c r="S1616">
        <v>0.91456941162399996</v>
      </c>
      <c r="T1616">
        <f t="shared" si="25"/>
        <v>1</v>
      </c>
    </row>
    <row r="1617" spans="1:20" x14ac:dyDescent="0.25">
      <c r="A1617" t="s">
        <v>2275</v>
      </c>
      <c r="B1617" t="s">
        <v>2276</v>
      </c>
      <c r="C1617" t="s">
        <v>26</v>
      </c>
      <c r="D1617" t="s">
        <v>26</v>
      </c>
      <c r="E1617" t="s">
        <v>26</v>
      </c>
      <c r="F1617">
        <v>0.98837731251299998</v>
      </c>
      <c r="G1617">
        <v>1</v>
      </c>
      <c r="H1617" t="s">
        <v>26</v>
      </c>
      <c r="I1617">
        <v>0.99995138408100004</v>
      </c>
      <c r="J1617">
        <v>1</v>
      </c>
      <c r="K1617" t="s">
        <v>26</v>
      </c>
      <c r="L1617">
        <v>0.79</v>
      </c>
      <c r="M1617">
        <v>1</v>
      </c>
      <c r="N1617" t="s">
        <v>26</v>
      </c>
      <c r="O1617">
        <v>0.88</v>
      </c>
      <c r="P1617">
        <v>1</v>
      </c>
      <c r="Q1617" t="s">
        <v>26</v>
      </c>
      <c r="R1617" t="s">
        <v>27</v>
      </c>
      <c r="S1617">
        <v>0.914582174149</v>
      </c>
      <c r="T1617">
        <f t="shared" si="25"/>
        <v>1</v>
      </c>
    </row>
    <row r="1618" spans="1:20" x14ac:dyDescent="0.25">
      <c r="A1618" t="s">
        <v>2277</v>
      </c>
      <c r="B1618" t="s">
        <v>2278</v>
      </c>
      <c r="C1618" t="s">
        <v>26</v>
      </c>
      <c r="D1618" t="s">
        <v>26</v>
      </c>
      <c r="E1618" t="s">
        <v>26</v>
      </c>
      <c r="F1618">
        <v>0.92</v>
      </c>
      <c r="G1618">
        <v>1</v>
      </c>
      <c r="H1618" t="s">
        <v>41</v>
      </c>
      <c r="I1618">
        <v>0.65614772557199996</v>
      </c>
      <c r="J1618">
        <v>0</v>
      </c>
      <c r="K1618" t="s">
        <v>26</v>
      </c>
      <c r="L1618">
        <v>0.79</v>
      </c>
      <c r="M1618">
        <v>1</v>
      </c>
      <c r="N1618" t="s">
        <v>26</v>
      </c>
      <c r="O1618">
        <v>0.88</v>
      </c>
      <c r="P1618">
        <v>1</v>
      </c>
      <c r="Q1618" t="s">
        <v>26</v>
      </c>
      <c r="R1618" t="s">
        <v>23</v>
      </c>
      <c r="S1618">
        <v>0.863333333333</v>
      </c>
      <c r="T1618">
        <f t="shared" si="25"/>
        <v>1</v>
      </c>
    </row>
    <row r="1619" spans="1:20" x14ac:dyDescent="0.25">
      <c r="A1619" t="s">
        <v>2279</v>
      </c>
      <c r="B1619" t="s">
        <v>2280</v>
      </c>
      <c r="C1619" t="s">
        <v>26</v>
      </c>
      <c r="D1619" t="s">
        <v>26</v>
      </c>
      <c r="E1619" t="s">
        <v>26</v>
      </c>
      <c r="F1619">
        <v>0.96</v>
      </c>
      <c r="G1619">
        <v>1</v>
      </c>
      <c r="H1619" t="s">
        <v>26</v>
      </c>
      <c r="I1619">
        <v>0.921028679425</v>
      </c>
      <c r="J1619">
        <v>1</v>
      </c>
      <c r="K1619" t="s">
        <v>26</v>
      </c>
      <c r="L1619">
        <v>0.85</v>
      </c>
      <c r="M1619">
        <v>1</v>
      </c>
      <c r="N1619" t="s">
        <v>26</v>
      </c>
      <c r="O1619">
        <v>0.81</v>
      </c>
      <c r="P1619">
        <v>1</v>
      </c>
      <c r="Q1619" t="s">
        <v>26</v>
      </c>
      <c r="R1619" t="s">
        <v>27</v>
      </c>
      <c r="S1619">
        <v>0.885257169856</v>
      </c>
      <c r="T1619">
        <f t="shared" si="25"/>
        <v>1</v>
      </c>
    </row>
    <row r="1620" spans="1:20" x14ac:dyDescent="0.25">
      <c r="A1620" t="s">
        <v>2281</v>
      </c>
      <c r="B1620" t="s">
        <v>2282</v>
      </c>
      <c r="C1620" t="s">
        <v>26</v>
      </c>
      <c r="D1620" t="s">
        <v>391</v>
      </c>
      <c r="E1620" t="s">
        <v>26</v>
      </c>
      <c r="F1620">
        <v>0.98473622600099997</v>
      </c>
      <c r="G1620">
        <v>1</v>
      </c>
      <c r="H1620" t="s">
        <v>26</v>
      </c>
      <c r="I1620">
        <v>0.99998580423600003</v>
      </c>
      <c r="J1620">
        <v>1</v>
      </c>
      <c r="K1620" t="s">
        <v>26</v>
      </c>
      <c r="L1620">
        <v>0.85</v>
      </c>
      <c r="M1620">
        <v>1</v>
      </c>
      <c r="N1620" t="s">
        <v>26</v>
      </c>
      <c r="O1620">
        <v>0.88</v>
      </c>
      <c r="P1620">
        <v>1</v>
      </c>
      <c r="Q1620" t="s">
        <v>26</v>
      </c>
      <c r="R1620" t="s">
        <v>27</v>
      </c>
      <c r="S1620">
        <v>0.928680507559</v>
      </c>
      <c r="T1620">
        <f t="shared" si="25"/>
        <v>1</v>
      </c>
    </row>
    <row r="1621" spans="1:20" x14ac:dyDescent="0.25">
      <c r="A1621" t="s">
        <v>2281</v>
      </c>
      <c r="B1621" t="s">
        <v>2282</v>
      </c>
      <c r="C1621" t="s">
        <v>26</v>
      </c>
      <c r="D1621" t="s">
        <v>26</v>
      </c>
      <c r="E1621" t="s">
        <v>26</v>
      </c>
      <c r="F1621">
        <v>0.98251062407</v>
      </c>
      <c r="G1621">
        <v>1</v>
      </c>
      <c r="H1621" t="s">
        <v>26</v>
      </c>
      <c r="I1621">
        <v>0.99996755601099996</v>
      </c>
      <c r="J1621">
        <v>1</v>
      </c>
      <c r="K1621" t="s">
        <v>26</v>
      </c>
      <c r="L1621">
        <v>0.85</v>
      </c>
      <c r="M1621">
        <v>1</v>
      </c>
      <c r="N1621" t="s">
        <v>26</v>
      </c>
      <c r="O1621">
        <v>0.88</v>
      </c>
      <c r="P1621">
        <v>1</v>
      </c>
      <c r="Q1621" t="s">
        <v>26</v>
      </c>
      <c r="R1621" t="s">
        <v>27</v>
      </c>
      <c r="S1621">
        <v>0.92811954502000005</v>
      </c>
      <c r="T1621">
        <f t="shared" si="25"/>
        <v>1</v>
      </c>
    </row>
    <row r="1622" spans="1:20" x14ac:dyDescent="0.25">
      <c r="A1622" t="s">
        <v>2283</v>
      </c>
      <c r="B1622" t="s">
        <v>2284</v>
      </c>
      <c r="C1622" t="s">
        <v>30</v>
      </c>
      <c r="D1622" t="s">
        <v>1099</v>
      </c>
      <c r="E1622" t="s">
        <v>72</v>
      </c>
      <c r="F1622">
        <v>0.44290995818599999</v>
      </c>
      <c r="G1622">
        <v>0</v>
      </c>
      <c r="H1622" t="s">
        <v>72</v>
      </c>
      <c r="I1622">
        <v>0.96414190011699996</v>
      </c>
      <c r="J1622">
        <v>0</v>
      </c>
      <c r="K1622" t="s">
        <v>30</v>
      </c>
      <c r="L1622">
        <v>0.9</v>
      </c>
      <c r="M1622">
        <v>1</v>
      </c>
      <c r="N1622" t="s">
        <v>30</v>
      </c>
      <c r="O1622">
        <v>0.96</v>
      </c>
      <c r="P1622">
        <v>1</v>
      </c>
      <c r="Q1622" t="s">
        <v>30</v>
      </c>
      <c r="R1622" t="s">
        <v>80</v>
      </c>
      <c r="S1622">
        <v>0.46500000000000002</v>
      </c>
      <c r="T1622">
        <f t="shared" si="25"/>
        <v>1</v>
      </c>
    </row>
    <row r="1623" spans="1:20" x14ac:dyDescent="0.25">
      <c r="A1623" t="s">
        <v>2283</v>
      </c>
      <c r="B1623" t="s">
        <v>2284</v>
      </c>
      <c r="C1623" t="s">
        <v>30</v>
      </c>
      <c r="D1623" t="s">
        <v>1099</v>
      </c>
      <c r="E1623" t="s">
        <v>72</v>
      </c>
      <c r="F1623">
        <v>0.44290995818599999</v>
      </c>
      <c r="G1623">
        <v>0</v>
      </c>
      <c r="H1623" t="s">
        <v>72</v>
      </c>
      <c r="I1623">
        <v>0.96414190011699996</v>
      </c>
      <c r="J1623">
        <v>0</v>
      </c>
      <c r="K1623" t="s">
        <v>30</v>
      </c>
      <c r="L1623">
        <v>0.9</v>
      </c>
      <c r="M1623">
        <v>1</v>
      </c>
      <c r="N1623" t="s">
        <v>30</v>
      </c>
      <c r="O1623">
        <v>0.96</v>
      </c>
      <c r="P1623">
        <v>1</v>
      </c>
      <c r="Q1623" t="s">
        <v>30</v>
      </c>
      <c r="R1623" t="s">
        <v>80</v>
      </c>
      <c r="S1623">
        <v>0.46500000000000002</v>
      </c>
      <c r="T1623">
        <f t="shared" si="25"/>
        <v>1</v>
      </c>
    </row>
    <row r="1624" spans="1:20" x14ac:dyDescent="0.25">
      <c r="A1624" t="s">
        <v>2283</v>
      </c>
      <c r="B1624" t="s">
        <v>2284</v>
      </c>
      <c r="C1624" t="s">
        <v>30</v>
      </c>
      <c r="D1624" t="s">
        <v>42</v>
      </c>
      <c r="E1624" t="s">
        <v>320</v>
      </c>
      <c r="F1624">
        <v>0.46725304067899998</v>
      </c>
      <c r="G1624">
        <v>0</v>
      </c>
      <c r="H1624" t="s">
        <v>72</v>
      </c>
      <c r="I1624">
        <v>0.95188439794699997</v>
      </c>
      <c r="J1624">
        <v>0</v>
      </c>
      <c r="K1624" t="s">
        <v>30</v>
      </c>
      <c r="L1624">
        <v>0.9</v>
      </c>
      <c r="M1624">
        <v>1</v>
      </c>
      <c r="N1624" t="s">
        <v>30</v>
      </c>
      <c r="O1624">
        <v>0.96</v>
      </c>
      <c r="P1624">
        <v>1</v>
      </c>
      <c r="Q1624" t="s">
        <v>30</v>
      </c>
      <c r="R1624" t="s">
        <v>80</v>
      </c>
      <c r="S1624">
        <v>0.46500000000000002</v>
      </c>
      <c r="T1624">
        <f t="shared" si="25"/>
        <v>1</v>
      </c>
    </row>
    <row r="1625" spans="1:20" x14ac:dyDescent="0.25">
      <c r="A1625" t="s">
        <v>2283</v>
      </c>
      <c r="B1625" t="s">
        <v>2284</v>
      </c>
      <c r="C1625" t="s">
        <v>30</v>
      </c>
      <c r="D1625" t="s">
        <v>42</v>
      </c>
      <c r="E1625" t="s">
        <v>320</v>
      </c>
      <c r="F1625">
        <v>0.46725304067899998</v>
      </c>
      <c r="G1625">
        <v>0</v>
      </c>
      <c r="H1625" t="s">
        <v>72</v>
      </c>
      <c r="I1625">
        <v>0.95188439794699997</v>
      </c>
      <c r="J1625">
        <v>0</v>
      </c>
      <c r="K1625" t="s">
        <v>30</v>
      </c>
      <c r="L1625">
        <v>0.9</v>
      </c>
      <c r="M1625">
        <v>1</v>
      </c>
      <c r="N1625" t="s">
        <v>30</v>
      </c>
      <c r="O1625">
        <v>0.96</v>
      </c>
      <c r="P1625">
        <v>1</v>
      </c>
      <c r="Q1625" t="s">
        <v>30</v>
      </c>
      <c r="R1625" t="s">
        <v>80</v>
      </c>
      <c r="S1625">
        <v>0.46500000000000002</v>
      </c>
      <c r="T1625">
        <f t="shared" si="25"/>
        <v>1</v>
      </c>
    </row>
    <row r="1626" spans="1:20" x14ac:dyDescent="0.25">
      <c r="A1626" t="s">
        <v>2285</v>
      </c>
      <c r="B1626" t="s">
        <v>2286</v>
      </c>
      <c r="C1626" t="s">
        <v>320</v>
      </c>
      <c r="D1626" t="s">
        <v>319</v>
      </c>
      <c r="E1626" t="s">
        <v>320</v>
      </c>
      <c r="F1626">
        <v>0.92</v>
      </c>
      <c r="G1626">
        <v>1</v>
      </c>
      <c r="H1626" t="s">
        <v>320</v>
      </c>
      <c r="I1626">
        <v>0.99993597945699997</v>
      </c>
      <c r="J1626">
        <v>1</v>
      </c>
      <c r="K1626" t="s">
        <v>63</v>
      </c>
      <c r="L1626">
        <v>0.76</v>
      </c>
      <c r="M1626">
        <v>0</v>
      </c>
      <c r="N1626" t="s">
        <v>320</v>
      </c>
      <c r="O1626">
        <v>0.81</v>
      </c>
      <c r="P1626">
        <v>1</v>
      </c>
      <c r="Q1626" t="s">
        <v>320</v>
      </c>
      <c r="R1626" t="s">
        <v>31</v>
      </c>
      <c r="S1626">
        <v>0.90997865981899995</v>
      </c>
      <c r="T1626">
        <f t="shared" si="25"/>
        <v>1</v>
      </c>
    </row>
    <row r="1627" spans="1:20" x14ac:dyDescent="0.25">
      <c r="A1627" t="s">
        <v>2287</v>
      </c>
      <c r="B1627" t="s">
        <v>2288</v>
      </c>
      <c r="C1627" t="s">
        <v>318</v>
      </c>
      <c r="D1627" t="s">
        <v>511</v>
      </c>
      <c r="E1627" t="s">
        <v>318</v>
      </c>
      <c r="F1627">
        <v>0.76</v>
      </c>
      <c r="G1627">
        <v>1</v>
      </c>
      <c r="H1627" t="s">
        <v>318</v>
      </c>
      <c r="I1627">
        <v>0.95823818588499998</v>
      </c>
      <c r="J1627">
        <v>1</v>
      </c>
      <c r="K1627" t="s">
        <v>318</v>
      </c>
      <c r="L1627">
        <v>0.69</v>
      </c>
      <c r="M1627">
        <v>1</v>
      </c>
      <c r="N1627" t="s">
        <v>318</v>
      </c>
      <c r="O1627">
        <v>0.46</v>
      </c>
      <c r="P1627">
        <v>1</v>
      </c>
      <c r="Q1627" t="s">
        <v>318</v>
      </c>
      <c r="R1627" t="s">
        <v>27</v>
      </c>
      <c r="S1627">
        <v>0.71705954647100001</v>
      </c>
      <c r="T1627">
        <f t="shared" si="25"/>
        <v>1</v>
      </c>
    </row>
    <row r="1628" spans="1:20" x14ac:dyDescent="0.25">
      <c r="A1628" t="s">
        <v>2289</v>
      </c>
      <c r="B1628" t="s">
        <v>2290</v>
      </c>
      <c r="C1628" t="s">
        <v>178</v>
      </c>
      <c r="D1628" t="s">
        <v>179</v>
      </c>
      <c r="E1628" t="s">
        <v>63</v>
      </c>
      <c r="F1628">
        <v>0.350313375403</v>
      </c>
      <c r="G1628">
        <v>0</v>
      </c>
      <c r="H1628" t="s">
        <v>21</v>
      </c>
      <c r="I1628">
        <v>0.486366996494</v>
      </c>
      <c r="J1628">
        <v>0</v>
      </c>
      <c r="K1628" t="s">
        <v>72</v>
      </c>
      <c r="L1628">
        <v>0.7</v>
      </c>
      <c r="M1628">
        <v>1</v>
      </c>
      <c r="N1628" t="s">
        <v>178</v>
      </c>
      <c r="O1628">
        <v>0.81</v>
      </c>
      <c r="P1628">
        <v>0</v>
      </c>
      <c r="Q1628" t="s">
        <v>72</v>
      </c>
      <c r="R1628" t="s">
        <v>972</v>
      </c>
      <c r="S1628">
        <v>0.17499999999999999</v>
      </c>
      <c r="T1628">
        <f t="shared" si="25"/>
        <v>0</v>
      </c>
    </row>
    <row r="1629" spans="1:20" x14ac:dyDescent="0.25">
      <c r="A1629" t="s">
        <v>2291</v>
      </c>
      <c r="B1629" t="s">
        <v>2292</v>
      </c>
      <c r="C1629" t="s">
        <v>26</v>
      </c>
      <c r="D1629" t="s">
        <v>26</v>
      </c>
      <c r="E1629" t="s">
        <v>26</v>
      </c>
      <c r="F1629">
        <v>0.98842308429000003</v>
      </c>
      <c r="G1629">
        <v>1</v>
      </c>
      <c r="H1629" t="s">
        <v>26</v>
      </c>
      <c r="I1629">
        <v>0.99997394572700005</v>
      </c>
      <c r="J1629">
        <v>1</v>
      </c>
      <c r="K1629" t="s">
        <v>26</v>
      </c>
      <c r="L1629">
        <v>0.95</v>
      </c>
      <c r="M1629">
        <v>1</v>
      </c>
      <c r="N1629" t="s">
        <v>26</v>
      </c>
      <c r="O1629">
        <v>0.9</v>
      </c>
      <c r="P1629">
        <v>1</v>
      </c>
      <c r="Q1629" t="s">
        <v>26</v>
      </c>
      <c r="R1629" t="s">
        <v>27</v>
      </c>
      <c r="S1629">
        <v>0.95959925750399999</v>
      </c>
      <c r="T1629">
        <f t="shared" si="25"/>
        <v>1</v>
      </c>
    </row>
    <row r="1630" spans="1:20" x14ac:dyDescent="0.25">
      <c r="A1630" t="s">
        <v>2293</v>
      </c>
      <c r="B1630" t="s">
        <v>2294</v>
      </c>
      <c r="C1630" t="s">
        <v>26</v>
      </c>
      <c r="D1630" t="s">
        <v>377</v>
      </c>
      <c r="E1630" t="s">
        <v>26</v>
      </c>
      <c r="F1630">
        <v>0.97695234356000005</v>
      </c>
      <c r="G1630">
        <v>1</v>
      </c>
      <c r="H1630" t="s">
        <v>26</v>
      </c>
      <c r="I1630">
        <v>0.99906135012300001</v>
      </c>
      <c r="J1630">
        <v>1</v>
      </c>
      <c r="K1630" t="s">
        <v>26</v>
      </c>
      <c r="L1630">
        <v>0.96</v>
      </c>
      <c r="M1630">
        <v>1</v>
      </c>
      <c r="N1630" t="s">
        <v>26</v>
      </c>
      <c r="O1630">
        <v>0.94</v>
      </c>
      <c r="P1630">
        <v>1</v>
      </c>
      <c r="Q1630" t="s">
        <v>26</v>
      </c>
      <c r="R1630" t="s">
        <v>27</v>
      </c>
      <c r="S1630">
        <v>0.96900342342099999</v>
      </c>
      <c r="T1630">
        <f t="shared" si="25"/>
        <v>1</v>
      </c>
    </row>
    <row r="1631" spans="1:20" x14ac:dyDescent="0.25">
      <c r="A1631" t="s">
        <v>2293</v>
      </c>
      <c r="B1631" t="s">
        <v>2294</v>
      </c>
      <c r="C1631" t="s">
        <v>26</v>
      </c>
      <c r="D1631" t="s">
        <v>391</v>
      </c>
      <c r="E1631" t="s">
        <v>26</v>
      </c>
      <c r="F1631">
        <v>0.98495075987799996</v>
      </c>
      <c r="G1631">
        <v>1</v>
      </c>
      <c r="H1631" t="s">
        <v>26</v>
      </c>
      <c r="I1631">
        <v>0.99953296607499997</v>
      </c>
      <c r="J1631">
        <v>1</v>
      </c>
      <c r="K1631" t="s">
        <v>26</v>
      </c>
      <c r="L1631">
        <v>0.96</v>
      </c>
      <c r="M1631">
        <v>1</v>
      </c>
      <c r="N1631" t="s">
        <v>26</v>
      </c>
      <c r="O1631">
        <v>0.94</v>
      </c>
      <c r="P1631">
        <v>1</v>
      </c>
      <c r="Q1631" t="s">
        <v>26</v>
      </c>
      <c r="R1631" t="s">
        <v>27</v>
      </c>
      <c r="S1631">
        <v>0.97112093148800005</v>
      </c>
      <c r="T1631">
        <f t="shared" si="25"/>
        <v>1</v>
      </c>
    </row>
    <row r="1632" spans="1:20" x14ac:dyDescent="0.25">
      <c r="A1632" t="s">
        <v>2293</v>
      </c>
      <c r="B1632" t="s">
        <v>2294</v>
      </c>
      <c r="C1632" t="s">
        <v>26</v>
      </c>
      <c r="D1632" t="s">
        <v>579</v>
      </c>
      <c r="E1632" t="s">
        <v>26</v>
      </c>
      <c r="F1632">
        <v>0.98502180230799996</v>
      </c>
      <c r="G1632">
        <v>1</v>
      </c>
      <c r="H1632" t="s">
        <v>26</v>
      </c>
      <c r="I1632">
        <v>0.99923451775799998</v>
      </c>
      <c r="J1632">
        <v>1</v>
      </c>
      <c r="K1632" t="s">
        <v>26</v>
      </c>
      <c r="L1632">
        <v>0.96</v>
      </c>
      <c r="M1632">
        <v>1</v>
      </c>
      <c r="N1632" t="s">
        <v>26</v>
      </c>
      <c r="O1632">
        <v>0.94</v>
      </c>
      <c r="P1632">
        <v>1</v>
      </c>
      <c r="Q1632" t="s">
        <v>26</v>
      </c>
      <c r="R1632" t="s">
        <v>27</v>
      </c>
      <c r="S1632">
        <v>0.97106408001599998</v>
      </c>
      <c r="T1632">
        <f t="shared" si="25"/>
        <v>1</v>
      </c>
    </row>
    <row r="1633" spans="1:20" x14ac:dyDescent="0.25">
      <c r="A1633" t="s">
        <v>2293</v>
      </c>
      <c r="B1633" t="s">
        <v>2294</v>
      </c>
      <c r="C1633" t="s">
        <v>26</v>
      </c>
      <c r="D1633" t="s">
        <v>26</v>
      </c>
      <c r="E1633" t="s">
        <v>26</v>
      </c>
      <c r="F1633">
        <v>0.97892048968199996</v>
      </c>
      <c r="G1633">
        <v>1</v>
      </c>
      <c r="H1633" t="s">
        <v>26</v>
      </c>
      <c r="I1633">
        <v>0.99952555187199998</v>
      </c>
      <c r="J1633">
        <v>1</v>
      </c>
      <c r="K1633" t="s">
        <v>26</v>
      </c>
      <c r="L1633">
        <v>0.96</v>
      </c>
      <c r="M1633">
        <v>1</v>
      </c>
      <c r="N1633" t="s">
        <v>26</v>
      </c>
      <c r="O1633">
        <v>0.94</v>
      </c>
      <c r="P1633">
        <v>1</v>
      </c>
      <c r="Q1633" t="s">
        <v>26</v>
      </c>
      <c r="R1633" t="s">
        <v>27</v>
      </c>
      <c r="S1633">
        <v>0.96961151038799998</v>
      </c>
      <c r="T1633">
        <f t="shared" si="25"/>
        <v>1</v>
      </c>
    </row>
    <row r="1634" spans="1:20" x14ac:dyDescent="0.25">
      <c r="A1634" t="s">
        <v>2295</v>
      </c>
      <c r="B1634" t="s">
        <v>2296</v>
      </c>
      <c r="C1634" t="s">
        <v>26</v>
      </c>
      <c r="D1634" t="s">
        <v>377</v>
      </c>
      <c r="E1634" t="s">
        <v>26</v>
      </c>
      <c r="F1634">
        <v>0.97181364129699999</v>
      </c>
      <c r="G1634">
        <v>1</v>
      </c>
      <c r="H1634" t="s">
        <v>26</v>
      </c>
      <c r="I1634">
        <v>0.996957028907</v>
      </c>
      <c r="J1634">
        <v>1</v>
      </c>
      <c r="K1634" t="s">
        <v>26</v>
      </c>
      <c r="L1634">
        <v>0.96</v>
      </c>
      <c r="M1634">
        <v>1</v>
      </c>
      <c r="N1634" t="s">
        <v>26</v>
      </c>
      <c r="O1634">
        <v>0.96</v>
      </c>
      <c r="P1634">
        <v>1</v>
      </c>
      <c r="Q1634" t="s">
        <v>26</v>
      </c>
      <c r="R1634" t="s">
        <v>27</v>
      </c>
      <c r="S1634">
        <v>0.97219266755099998</v>
      </c>
      <c r="T1634">
        <f t="shared" si="25"/>
        <v>1</v>
      </c>
    </row>
    <row r="1635" spans="1:20" x14ac:dyDescent="0.25">
      <c r="A1635" t="s">
        <v>2295</v>
      </c>
      <c r="B1635" t="s">
        <v>2296</v>
      </c>
      <c r="C1635" t="s">
        <v>26</v>
      </c>
      <c r="D1635" t="s">
        <v>26</v>
      </c>
      <c r="E1635" t="s">
        <v>26</v>
      </c>
      <c r="F1635">
        <v>0.97514390916799998</v>
      </c>
      <c r="G1635">
        <v>1</v>
      </c>
      <c r="H1635" t="s">
        <v>26</v>
      </c>
      <c r="I1635">
        <v>0.99694387523600003</v>
      </c>
      <c r="J1635">
        <v>1</v>
      </c>
      <c r="K1635" t="s">
        <v>26</v>
      </c>
      <c r="L1635">
        <v>0.96</v>
      </c>
      <c r="M1635">
        <v>1</v>
      </c>
      <c r="N1635" t="s">
        <v>26</v>
      </c>
      <c r="O1635">
        <v>0.96</v>
      </c>
      <c r="P1635">
        <v>1</v>
      </c>
      <c r="Q1635" t="s">
        <v>26</v>
      </c>
      <c r="R1635" t="s">
        <v>27</v>
      </c>
      <c r="S1635">
        <v>0.97302194610100001</v>
      </c>
      <c r="T1635">
        <f t="shared" si="25"/>
        <v>1</v>
      </c>
    </row>
    <row r="1636" spans="1:20" x14ac:dyDescent="0.25">
      <c r="A1636" t="s">
        <v>2297</v>
      </c>
      <c r="B1636" t="s">
        <v>2298</v>
      </c>
      <c r="C1636" t="s">
        <v>26</v>
      </c>
      <c r="D1636" t="s">
        <v>377</v>
      </c>
      <c r="E1636" t="s">
        <v>26</v>
      </c>
      <c r="F1636">
        <v>0.96884261763699997</v>
      </c>
      <c r="G1636">
        <v>1</v>
      </c>
      <c r="H1636" t="s">
        <v>26</v>
      </c>
      <c r="I1636">
        <v>0.99574823607499996</v>
      </c>
      <c r="J1636">
        <v>1</v>
      </c>
      <c r="K1636" t="s">
        <v>26</v>
      </c>
      <c r="L1636">
        <v>0.93</v>
      </c>
      <c r="M1636">
        <v>1</v>
      </c>
      <c r="N1636" t="s">
        <v>26</v>
      </c>
      <c r="O1636">
        <v>0.96</v>
      </c>
      <c r="P1636">
        <v>1</v>
      </c>
      <c r="Q1636" t="s">
        <v>26</v>
      </c>
      <c r="R1636" t="s">
        <v>27</v>
      </c>
      <c r="S1636">
        <v>0.96364771342800004</v>
      </c>
      <c r="T1636">
        <f t="shared" si="25"/>
        <v>1</v>
      </c>
    </row>
    <row r="1637" spans="1:20" x14ac:dyDescent="0.25">
      <c r="A1637" t="s">
        <v>2297</v>
      </c>
      <c r="B1637" t="s">
        <v>2298</v>
      </c>
      <c r="C1637" t="s">
        <v>26</v>
      </c>
      <c r="D1637" t="s">
        <v>26</v>
      </c>
      <c r="E1637" t="s">
        <v>26</v>
      </c>
      <c r="F1637">
        <v>0.97320025884299999</v>
      </c>
      <c r="G1637">
        <v>1</v>
      </c>
      <c r="H1637" t="s">
        <v>26</v>
      </c>
      <c r="I1637">
        <v>0.99564389085100002</v>
      </c>
      <c r="J1637">
        <v>1</v>
      </c>
      <c r="K1637" t="s">
        <v>26</v>
      </c>
      <c r="L1637">
        <v>0.93</v>
      </c>
      <c r="M1637">
        <v>1</v>
      </c>
      <c r="N1637" t="s">
        <v>26</v>
      </c>
      <c r="O1637">
        <v>0.96</v>
      </c>
      <c r="P1637">
        <v>1</v>
      </c>
      <c r="Q1637" t="s">
        <v>26</v>
      </c>
      <c r="R1637" t="s">
        <v>27</v>
      </c>
      <c r="S1637">
        <v>0.96471103742300002</v>
      </c>
      <c r="T1637">
        <f t="shared" si="25"/>
        <v>1</v>
      </c>
    </row>
    <row r="1638" spans="1:20" x14ac:dyDescent="0.25">
      <c r="A1638" t="s">
        <v>2299</v>
      </c>
      <c r="B1638" t="s">
        <v>2300</v>
      </c>
      <c r="C1638" t="s">
        <v>26</v>
      </c>
      <c r="D1638" t="s">
        <v>26</v>
      </c>
      <c r="E1638" t="s">
        <v>26</v>
      </c>
      <c r="F1638">
        <v>0.98809624323199996</v>
      </c>
      <c r="G1638">
        <v>1</v>
      </c>
      <c r="H1638" t="s">
        <v>26</v>
      </c>
      <c r="I1638">
        <v>0.99997956146199996</v>
      </c>
      <c r="J1638">
        <v>1</v>
      </c>
      <c r="K1638" t="s">
        <v>26</v>
      </c>
      <c r="L1638">
        <v>0.98</v>
      </c>
      <c r="M1638">
        <v>1</v>
      </c>
      <c r="N1638" t="s">
        <v>26</v>
      </c>
      <c r="O1638">
        <v>0.97</v>
      </c>
      <c r="P1638">
        <v>1</v>
      </c>
      <c r="Q1638" t="s">
        <v>26</v>
      </c>
      <c r="R1638" t="s">
        <v>27</v>
      </c>
      <c r="S1638">
        <v>0.98451895117400001</v>
      </c>
      <c r="T1638">
        <f t="shared" si="25"/>
        <v>1</v>
      </c>
    </row>
    <row r="1639" spans="1:20" x14ac:dyDescent="0.25">
      <c r="A1639" t="s">
        <v>2301</v>
      </c>
      <c r="B1639" t="s">
        <v>2302</v>
      </c>
      <c r="C1639" t="s">
        <v>26</v>
      </c>
      <c r="D1639" t="s">
        <v>26</v>
      </c>
      <c r="E1639" t="s">
        <v>26</v>
      </c>
      <c r="F1639">
        <v>0.98456724356199998</v>
      </c>
      <c r="G1639">
        <v>1</v>
      </c>
      <c r="H1639" t="s">
        <v>26</v>
      </c>
      <c r="I1639">
        <v>0.99991073401099995</v>
      </c>
      <c r="J1639">
        <v>1</v>
      </c>
      <c r="K1639" t="s">
        <v>26</v>
      </c>
      <c r="L1639">
        <v>0.78</v>
      </c>
      <c r="M1639">
        <v>1</v>
      </c>
      <c r="N1639" t="s">
        <v>26</v>
      </c>
      <c r="O1639">
        <v>0.81</v>
      </c>
      <c r="P1639">
        <v>1</v>
      </c>
      <c r="Q1639" t="s">
        <v>26</v>
      </c>
      <c r="R1639" t="s">
        <v>27</v>
      </c>
      <c r="S1639">
        <v>0.89361949439300004</v>
      </c>
      <c r="T1639">
        <f t="shared" si="25"/>
        <v>1</v>
      </c>
    </row>
    <row r="1640" spans="1:20" x14ac:dyDescent="0.25">
      <c r="A1640" t="s">
        <v>2303</v>
      </c>
      <c r="B1640" t="s">
        <v>2304</v>
      </c>
      <c r="C1640" t="s">
        <v>26</v>
      </c>
      <c r="D1640" t="s">
        <v>26</v>
      </c>
      <c r="E1640" t="s">
        <v>26</v>
      </c>
      <c r="F1640">
        <v>0.93578358037700005</v>
      </c>
      <c r="G1640">
        <v>1</v>
      </c>
      <c r="H1640" t="s">
        <v>26</v>
      </c>
      <c r="I1640">
        <v>0.99587214762300003</v>
      </c>
      <c r="J1640">
        <v>1</v>
      </c>
      <c r="K1640" t="s">
        <v>26</v>
      </c>
      <c r="L1640">
        <v>0.85</v>
      </c>
      <c r="M1640">
        <v>1</v>
      </c>
      <c r="N1640" t="s">
        <v>26</v>
      </c>
      <c r="O1640">
        <v>0.88</v>
      </c>
      <c r="P1640">
        <v>1</v>
      </c>
      <c r="Q1640" t="s">
        <v>26</v>
      </c>
      <c r="R1640" t="s">
        <v>27</v>
      </c>
      <c r="S1640">
        <v>0.91541393199999999</v>
      </c>
      <c r="T1640">
        <f t="shared" si="25"/>
        <v>1</v>
      </c>
    </row>
    <row r="1641" spans="1:20" x14ac:dyDescent="0.25">
      <c r="A1641" t="s">
        <v>2305</v>
      </c>
      <c r="B1641" t="s">
        <v>2306</v>
      </c>
      <c r="C1641" t="s">
        <v>26</v>
      </c>
      <c r="D1641" t="s">
        <v>377</v>
      </c>
      <c r="E1641" t="s">
        <v>26</v>
      </c>
      <c r="F1641">
        <v>0.97152512531699997</v>
      </c>
      <c r="G1641">
        <v>1</v>
      </c>
      <c r="H1641" t="s">
        <v>26</v>
      </c>
      <c r="I1641">
        <v>0.99850076532999998</v>
      </c>
      <c r="J1641">
        <v>1</v>
      </c>
      <c r="K1641" t="s">
        <v>26</v>
      </c>
      <c r="L1641">
        <v>0.95</v>
      </c>
      <c r="M1641">
        <v>1</v>
      </c>
      <c r="N1641" t="s">
        <v>26</v>
      </c>
      <c r="O1641">
        <v>0.96</v>
      </c>
      <c r="P1641">
        <v>1</v>
      </c>
      <c r="Q1641" t="s">
        <v>26</v>
      </c>
      <c r="R1641" t="s">
        <v>27</v>
      </c>
      <c r="S1641">
        <v>0.97000647266200002</v>
      </c>
      <c r="T1641">
        <f t="shared" si="25"/>
        <v>1</v>
      </c>
    </row>
    <row r="1642" spans="1:20" x14ac:dyDescent="0.25">
      <c r="A1642" t="s">
        <v>2307</v>
      </c>
      <c r="B1642" t="s">
        <v>2308</v>
      </c>
      <c r="C1642" t="s">
        <v>26</v>
      </c>
      <c r="D1642" t="s">
        <v>377</v>
      </c>
      <c r="E1642" t="s">
        <v>26</v>
      </c>
      <c r="F1642">
        <v>0.97035602882799998</v>
      </c>
      <c r="G1642">
        <v>1</v>
      </c>
      <c r="H1642" t="s">
        <v>26</v>
      </c>
      <c r="I1642">
        <v>0.99997538814800002</v>
      </c>
      <c r="J1642">
        <v>1</v>
      </c>
      <c r="K1642" t="s">
        <v>26</v>
      </c>
      <c r="L1642">
        <v>0.86</v>
      </c>
      <c r="M1642">
        <v>1</v>
      </c>
      <c r="N1642" t="s">
        <v>26</v>
      </c>
      <c r="O1642">
        <v>0.88</v>
      </c>
      <c r="P1642">
        <v>1</v>
      </c>
      <c r="Q1642" t="s">
        <v>26</v>
      </c>
      <c r="R1642" t="s">
        <v>27</v>
      </c>
      <c r="S1642">
        <v>0.927582854244</v>
      </c>
      <c r="T1642">
        <f t="shared" si="25"/>
        <v>1</v>
      </c>
    </row>
    <row r="1643" spans="1:20" x14ac:dyDescent="0.25">
      <c r="A1643" t="s">
        <v>2307</v>
      </c>
      <c r="B1643" t="s">
        <v>2308</v>
      </c>
      <c r="C1643" t="s">
        <v>26</v>
      </c>
      <c r="D1643" t="s">
        <v>26</v>
      </c>
      <c r="E1643" t="s">
        <v>26</v>
      </c>
      <c r="F1643">
        <v>0.97258718623499996</v>
      </c>
      <c r="G1643">
        <v>1</v>
      </c>
      <c r="H1643" t="s">
        <v>26</v>
      </c>
      <c r="I1643">
        <v>0.99998549975700002</v>
      </c>
      <c r="J1643">
        <v>1</v>
      </c>
      <c r="K1643" t="s">
        <v>26</v>
      </c>
      <c r="L1643">
        <v>0.86</v>
      </c>
      <c r="M1643">
        <v>1</v>
      </c>
      <c r="N1643" t="s">
        <v>26</v>
      </c>
      <c r="O1643">
        <v>0.88</v>
      </c>
      <c r="P1643">
        <v>1</v>
      </c>
      <c r="Q1643" t="s">
        <v>26</v>
      </c>
      <c r="R1643" t="s">
        <v>27</v>
      </c>
      <c r="S1643">
        <v>0.92814317149799996</v>
      </c>
      <c r="T1643">
        <f t="shared" si="25"/>
        <v>1</v>
      </c>
    </row>
    <row r="1644" spans="1:20" x14ac:dyDescent="0.25">
      <c r="A1644" t="s">
        <v>2309</v>
      </c>
      <c r="B1644" t="s">
        <v>2310</v>
      </c>
      <c r="C1644" t="s">
        <v>157</v>
      </c>
      <c r="D1644" t="s">
        <v>809</v>
      </c>
      <c r="E1644" t="s">
        <v>157</v>
      </c>
      <c r="F1644">
        <v>0.907265808753</v>
      </c>
      <c r="G1644">
        <v>1</v>
      </c>
      <c r="H1644" t="s">
        <v>157</v>
      </c>
      <c r="I1644">
        <v>0.94075509827699999</v>
      </c>
      <c r="J1644">
        <v>1</v>
      </c>
      <c r="K1644" t="s">
        <v>157</v>
      </c>
      <c r="L1644">
        <v>0.94</v>
      </c>
      <c r="M1644">
        <v>1</v>
      </c>
      <c r="N1644" t="s">
        <v>157</v>
      </c>
      <c r="O1644">
        <v>0.94</v>
      </c>
      <c r="P1644">
        <v>1</v>
      </c>
      <c r="Q1644" t="s">
        <v>157</v>
      </c>
      <c r="R1644" t="s">
        <v>27</v>
      </c>
      <c r="S1644">
        <v>0.93200522675800002</v>
      </c>
      <c r="T1644">
        <f t="shared" si="25"/>
        <v>1</v>
      </c>
    </row>
    <row r="1645" spans="1:20" x14ac:dyDescent="0.25">
      <c r="A1645" t="s">
        <v>2311</v>
      </c>
      <c r="B1645" t="s">
        <v>2312</v>
      </c>
      <c r="C1645" t="s">
        <v>157</v>
      </c>
      <c r="D1645" t="s">
        <v>809</v>
      </c>
      <c r="E1645" t="s">
        <v>157</v>
      </c>
      <c r="F1645">
        <v>0.90556556509099995</v>
      </c>
      <c r="G1645">
        <v>1</v>
      </c>
      <c r="H1645" t="s">
        <v>157</v>
      </c>
      <c r="I1645">
        <v>0.783823508301</v>
      </c>
      <c r="J1645">
        <v>1</v>
      </c>
      <c r="K1645" t="s">
        <v>157</v>
      </c>
      <c r="L1645">
        <v>0.85</v>
      </c>
      <c r="M1645">
        <v>1</v>
      </c>
      <c r="N1645" t="s">
        <v>157</v>
      </c>
      <c r="O1645">
        <v>0.93</v>
      </c>
      <c r="P1645">
        <v>1</v>
      </c>
      <c r="Q1645" t="s">
        <v>157</v>
      </c>
      <c r="R1645" t="s">
        <v>27</v>
      </c>
      <c r="S1645">
        <v>0.86734726834800002</v>
      </c>
      <c r="T1645">
        <f t="shared" si="25"/>
        <v>1</v>
      </c>
    </row>
    <row r="1646" spans="1:20" x14ac:dyDescent="0.25">
      <c r="A1646" t="s">
        <v>2313</v>
      </c>
      <c r="B1646" t="s">
        <v>2314</v>
      </c>
      <c r="C1646" t="s">
        <v>157</v>
      </c>
      <c r="D1646" t="s">
        <v>809</v>
      </c>
      <c r="E1646" t="s">
        <v>157</v>
      </c>
      <c r="F1646">
        <v>0.96</v>
      </c>
      <c r="G1646">
        <v>1</v>
      </c>
      <c r="H1646" t="s">
        <v>157</v>
      </c>
      <c r="I1646">
        <v>0.94109957032199998</v>
      </c>
      <c r="J1646">
        <v>1</v>
      </c>
      <c r="K1646" t="s">
        <v>157</v>
      </c>
      <c r="L1646">
        <v>0.79</v>
      </c>
      <c r="M1646">
        <v>1</v>
      </c>
      <c r="N1646" t="s">
        <v>157</v>
      </c>
      <c r="O1646">
        <v>0.93</v>
      </c>
      <c r="P1646">
        <v>1</v>
      </c>
      <c r="Q1646" t="s">
        <v>157</v>
      </c>
      <c r="R1646" t="s">
        <v>27</v>
      </c>
      <c r="S1646">
        <v>0.90527489258000005</v>
      </c>
      <c r="T1646">
        <f t="shared" si="25"/>
        <v>1</v>
      </c>
    </row>
    <row r="1647" spans="1:20" x14ac:dyDescent="0.25">
      <c r="A1647" t="s">
        <v>2315</v>
      </c>
      <c r="B1647" t="s">
        <v>2316</v>
      </c>
      <c r="C1647" t="s">
        <v>157</v>
      </c>
      <c r="D1647" t="s">
        <v>809</v>
      </c>
      <c r="E1647" t="s">
        <v>157</v>
      </c>
      <c r="F1647">
        <v>0.96</v>
      </c>
      <c r="G1647">
        <v>1</v>
      </c>
      <c r="H1647" t="s">
        <v>136</v>
      </c>
      <c r="I1647">
        <v>0.65320079001999998</v>
      </c>
      <c r="J1647">
        <v>0</v>
      </c>
      <c r="K1647" t="s">
        <v>157</v>
      </c>
      <c r="L1647">
        <v>0.92</v>
      </c>
      <c r="M1647">
        <v>1</v>
      </c>
      <c r="N1647" t="s">
        <v>157</v>
      </c>
      <c r="O1647">
        <v>0.94</v>
      </c>
      <c r="P1647">
        <v>1</v>
      </c>
      <c r="Q1647" t="s">
        <v>157</v>
      </c>
      <c r="R1647" t="s">
        <v>23</v>
      </c>
      <c r="S1647">
        <v>0.94</v>
      </c>
      <c r="T1647">
        <f t="shared" si="25"/>
        <v>1</v>
      </c>
    </row>
    <row r="1648" spans="1:20" x14ac:dyDescent="0.25">
      <c r="A1648" t="s">
        <v>2317</v>
      </c>
      <c r="B1648" t="s">
        <v>2318</v>
      </c>
      <c r="C1648" t="s">
        <v>157</v>
      </c>
      <c r="D1648" t="s">
        <v>809</v>
      </c>
      <c r="E1648" t="s">
        <v>157</v>
      </c>
      <c r="F1648">
        <v>0.96</v>
      </c>
      <c r="G1648">
        <v>1</v>
      </c>
      <c r="H1648" t="s">
        <v>136</v>
      </c>
      <c r="I1648">
        <v>0.775501479622</v>
      </c>
      <c r="J1648">
        <v>0</v>
      </c>
      <c r="K1648" t="s">
        <v>157</v>
      </c>
      <c r="L1648">
        <v>0.98</v>
      </c>
      <c r="M1648">
        <v>1</v>
      </c>
      <c r="N1648" t="s">
        <v>157</v>
      </c>
      <c r="O1648">
        <v>0.95</v>
      </c>
      <c r="P1648">
        <v>1</v>
      </c>
      <c r="Q1648" t="s">
        <v>157</v>
      </c>
      <c r="R1648" t="s">
        <v>23</v>
      </c>
      <c r="S1648">
        <v>0.96333333333299997</v>
      </c>
      <c r="T1648">
        <f t="shared" si="25"/>
        <v>1</v>
      </c>
    </row>
    <row r="1649" spans="1:20" x14ac:dyDescent="0.25">
      <c r="A1649" t="s">
        <v>2317</v>
      </c>
      <c r="B1649" t="s">
        <v>2318</v>
      </c>
      <c r="C1649" t="s">
        <v>157</v>
      </c>
      <c r="D1649" t="s">
        <v>809</v>
      </c>
      <c r="E1649" t="s">
        <v>157</v>
      </c>
      <c r="F1649">
        <v>0.96</v>
      </c>
      <c r="G1649">
        <v>1</v>
      </c>
      <c r="H1649" t="s">
        <v>136</v>
      </c>
      <c r="I1649">
        <v>0.775501479622</v>
      </c>
      <c r="J1649">
        <v>0</v>
      </c>
      <c r="K1649" t="s">
        <v>157</v>
      </c>
      <c r="L1649">
        <v>0.98</v>
      </c>
      <c r="M1649">
        <v>1</v>
      </c>
      <c r="N1649" t="s">
        <v>157</v>
      </c>
      <c r="O1649">
        <v>0.95</v>
      </c>
      <c r="P1649">
        <v>1</v>
      </c>
      <c r="Q1649" t="s">
        <v>157</v>
      </c>
      <c r="R1649" t="s">
        <v>23</v>
      </c>
      <c r="S1649">
        <v>0.96333333333299997</v>
      </c>
      <c r="T1649">
        <f t="shared" si="25"/>
        <v>1</v>
      </c>
    </row>
    <row r="1650" spans="1:20" x14ac:dyDescent="0.25">
      <c r="A1650" t="s">
        <v>2319</v>
      </c>
      <c r="B1650" t="s">
        <v>2320</v>
      </c>
      <c r="C1650" t="s">
        <v>157</v>
      </c>
      <c r="D1650" t="s">
        <v>809</v>
      </c>
      <c r="E1650" t="s">
        <v>157</v>
      </c>
      <c r="F1650">
        <v>0.96</v>
      </c>
      <c r="G1650">
        <v>1</v>
      </c>
      <c r="H1650" t="s">
        <v>136</v>
      </c>
      <c r="I1650">
        <v>0.64654994659999998</v>
      </c>
      <c r="J1650">
        <v>0</v>
      </c>
      <c r="K1650" t="s">
        <v>157</v>
      </c>
      <c r="L1650">
        <v>0.85</v>
      </c>
      <c r="M1650">
        <v>1</v>
      </c>
      <c r="N1650" t="s">
        <v>157</v>
      </c>
      <c r="O1650">
        <v>0.93</v>
      </c>
      <c r="P1650">
        <v>1</v>
      </c>
      <c r="Q1650" t="s">
        <v>157</v>
      </c>
      <c r="R1650" t="s">
        <v>23</v>
      </c>
      <c r="S1650">
        <v>0.91333333333300004</v>
      </c>
      <c r="T1650">
        <f t="shared" si="25"/>
        <v>1</v>
      </c>
    </row>
    <row r="1651" spans="1:20" x14ac:dyDescent="0.25">
      <c r="A1651" t="s">
        <v>2321</v>
      </c>
      <c r="B1651" t="s">
        <v>2322</v>
      </c>
      <c r="C1651" t="s">
        <v>26</v>
      </c>
      <c r="D1651" t="s">
        <v>391</v>
      </c>
      <c r="E1651" t="s">
        <v>26</v>
      </c>
      <c r="F1651">
        <v>0.98850977447099997</v>
      </c>
      <c r="G1651">
        <v>1</v>
      </c>
      <c r="H1651" t="s">
        <v>26</v>
      </c>
      <c r="I1651">
        <v>0.99964280250000004</v>
      </c>
      <c r="J1651">
        <v>1</v>
      </c>
      <c r="K1651" t="s">
        <v>26</v>
      </c>
      <c r="L1651">
        <v>0.85</v>
      </c>
      <c r="M1651">
        <v>1</v>
      </c>
      <c r="N1651" t="s">
        <v>26</v>
      </c>
      <c r="O1651">
        <v>0.81</v>
      </c>
      <c r="P1651">
        <v>1</v>
      </c>
      <c r="Q1651" t="s">
        <v>26</v>
      </c>
      <c r="R1651" t="s">
        <v>27</v>
      </c>
      <c r="S1651">
        <v>0.912038144243</v>
      </c>
      <c r="T1651">
        <f t="shared" si="25"/>
        <v>1</v>
      </c>
    </row>
    <row r="1652" spans="1:20" x14ac:dyDescent="0.25">
      <c r="A1652" t="s">
        <v>2323</v>
      </c>
      <c r="B1652" t="s">
        <v>2324</v>
      </c>
      <c r="C1652" t="s">
        <v>21</v>
      </c>
      <c r="D1652" t="s">
        <v>21</v>
      </c>
      <c r="E1652" t="s">
        <v>21</v>
      </c>
      <c r="F1652">
        <v>0.93982368355400003</v>
      </c>
      <c r="G1652">
        <v>1</v>
      </c>
      <c r="H1652" t="s">
        <v>21</v>
      </c>
      <c r="I1652">
        <v>0.99950299434300005</v>
      </c>
      <c r="J1652">
        <v>1</v>
      </c>
      <c r="K1652" t="s">
        <v>21</v>
      </c>
      <c r="L1652">
        <v>0.7</v>
      </c>
      <c r="M1652">
        <v>1</v>
      </c>
      <c r="N1652" t="s">
        <v>41</v>
      </c>
      <c r="O1652">
        <v>0.35</v>
      </c>
      <c r="P1652">
        <v>0</v>
      </c>
      <c r="Q1652" t="s">
        <v>21</v>
      </c>
      <c r="R1652" t="s">
        <v>173</v>
      </c>
      <c r="S1652">
        <v>0.87977555929899998</v>
      </c>
      <c r="T1652">
        <f t="shared" si="25"/>
        <v>1</v>
      </c>
    </row>
    <row r="1653" spans="1:20" x14ac:dyDescent="0.25">
      <c r="A1653" t="s">
        <v>2325</v>
      </c>
      <c r="B1653" t="s">
        <v>2326</v>
      </c>
      <c r="C1653" t="s">
        <v>30</v>
      </c>
      <c r="D1653" t="s">
        <v>152</v>
      </c>
      <c r="E1653" t="s">
        <v>30</v>
      </c>
      <c r="F1653">
        <v>0.95367764538900002</v>
      </c>
      <c r="G1653">
        <v>1</v>
      </c>
      <c r="H1653" t="s">
        <v>30</v>
      </c>
      <c r="I1653">
        <v>0.99997646829700004</v>
      </c>
      <c r="J1653">
        <v>1</v>
      </c>
      <c r="K1653" t="s">
        <v>30</v>
      </c>
      <c r="L1653">
        <v>0.85</v>
      </c>
      <c r="M1653">
        <v>1</v>
      </c>
      <c r="N1653" t="s">
        <v>30</v>
      </c>
      <c r="O1653">
        <v>0.48</v>
      </c>
      <c r="P1653">
        <v>1</v>
      </c>
      <c r="Q1653" t="s">
        <v>30</v>
      </c>
      <c r="R1653" t="s">
        <v>27</v>
      </c>
      <c r="S1653">
        <v>0.82091352842200005</v>
      </c>
      <c r="T1653">
        <f t="shared" si="25"/>
        <v>1</v>
      </c>
    </row>
    <row r="1654" spans="1:20" x14ac:dyDescent="0.25">
      <c r="A1654" t="s">
        <v>2325</v>
      </c>
      <c r="B1654" t="s">
        <v>2326</v>
      </c>
      <c r="C1654" t="s">
        <v>30</v>
      </c>
      <c r="D1654" t="s">
        <v>204</v>
      </c>
      <c r="E1654" t="s">
        <v>30</v>
      </c>
      <c r="F1654">
        <v>0.94994022671800005</v>
      </c>
      <c r="G1654">
        <v>1</v>
      </c>
      <c r="H1654" t="s">
        <v>30</v>
      </c>
      <c r="I1654">
        <v>0.99967637062600001</v>
      </c>
      <c r="J1654">
        <v>1</v>
      </c>
      <c r="K1654" t="s">
        <v>30</v>
      </c>
      <c r="L1654">
        <v>0.85</v>
      </c>
      <c r="M1654">
        <v>1</v>
      </c>
      <c r="N1654" t="s">
        <v>30</v>
      </c>
      <c r="O1654">
        <v>0.48</v>
      </c>
      <c r="P1654">
        <v>1</v>
      </c>
      <c r="Q1654" t="s">
        <v>30</v>
      </c>
      <c r="R1654" t="s">
        <v>27</v>
      </c>
      <c r="S1654">
        <v>0.81990414933599998</v>
      </c>
      <c r="T1654">
        <f t="shared" si="25"/>
        <v>1</v>
      </c>
    </row>
    <row r="1655" spans="1:20" x14ac:dyDescent="0.25">
      <c r="A1655" t="s">
        <v>2327</v>
      </c>
      <c r="B1655" t="s">
        <v>2328</v>
      </c>
      <c r="C1655" t="s">
        <v>26</v>
      </c>
      <c r="D1655" t="s">
        <v>26</v>
      </c>
      <c r="E1655" t="s">
        <v>26</v>
      </c>
      <c r="F1655">
        <v>0.96475793435000001</v>
      </c>
      <c r="G1655">
        <v>1</v>
      </c>
      <c r="H1655" t="s">
        <v>26</v>
      </c>
      <c r="I1655">
        <v>0.999701872218</v>
      </c>
      <c r="J1655">
        <v>1</v>
      </c>
      <c r="K1655" t="s">
        <v>26</v>
      </c>
      <c r="L1655">
        <v>0.78</v>
      </c>
      <c r="M1655">
        <v>1</v>
      </c>
      <c r="N1655" t="s">
        <v>26</v>
      </c>
      <c r="O1655">
        <v>0.88</v>
      </c>
      <c r="P1655">
        <v>1</v>
      </c>
      <c r="Q1655" t="s">
        <v>26</v>
      </c>
      <c r="R1655" t="s">
        <v>27</v>
      </c>
      <c r="S1655">
        <v>0.90611495164199996</v>
      </c>
      <c r="T1655">
        <f t="shared" si="25"/>
        <v>1</v>
      </c>
    </row>
    <row r="1656" spans="1:20" x14ac:dyDescent="0.25">
      <c r="A1656" t="s">
        <v>2329</v>
      </c>
      <c r="B1656" t="s">
        <v>2330</v>
      </c>
      <c r="C1656" t="s">
        <v>26</v>
      </c>
      <c r="D1656" t="s">
        <v>26</v>
      </c>
      <c r="E1656" t="s">
        <v>26</v>
      </c>
      <c r="F1656">
        <v>0.96</v>
      </c>
      <c r="G1656">
        <v>1</v>
      </c>
      <c r="H1656" t="s">
        <v>26</v>
      </c>
      <c r="I1656">
        <v>0.97594679359400005</v>
      </c>
      <c r="J1656">
        <v>1</v>
      </c>
      <c r="K1656" t="s">
        <v>26</v>
      </c>
      <c r="L1656">
        <v>0.85</v>
      </c>
      <c r="M1656">
        <v>1</v>
      </c>
      <c r="N1656" t="s">
        <v>26</v>
      </c>
      <c r="O1656">
        <v>0.88</v>
      </c>
      <c r="P1656">
        <v>1</v>
      </c>
      <c r="Q1656" t="s">
        <v>26</v>
      </c>
      <c r="R1656" t="s">
        <v>27</v>
      </c>
      <c r="S1656">
        <v>0.91648669839899999</v>
      </c>
      <c r="T1656">
        <f t="shared" si="25"/>
        <v>1</v>
      </c>
    </row>
    <row r="1657" spans="1:20" x14ac:dyDescent="0.25">
      <c r="A1657" t="s">
        <v>2331</v>
      </c>
      <c r="B1657" t="s">
        <v>2332</v>
      </c>
      <c r="C1657" t="s">
        <v>26</v>
      </c>
      <c r="D1657" t="s">
        <v>391</v>
      </c>
      <c r="E1657" t="s">
        <v>26</v>
      </c>
      <c r="F1657">
        <v>0.96752445648300001</v>
      </c>
      <c r="G1657">
        <v>1</v>
      </c>
      <c r="H1657" t="s">
        <v>26</v>
      </c>
      <c r="I1657">
        <v>0.99922940540600003</v>
      </c>
      <c r="J1657">
        <v>1</v>
      </c>
      <c r="K1657" t="s">
        <v>26</v>
      </c>
      <c r="L1657">
        <v>0.78</v>
      </c>
      <c r="M1657">
        <v>1</v>
      </c>
      <c r="N1657" t="s">
        <v>26</v>
      </c>
      <c r="O1657">
        <v>0.81</v>
      </c>
      <c r="P1657">
        <v>1</v>
      </c>
      <c r="Q1657" t="s">
        <v>26</v>
      </c>
      <c r="R1657" t="s">
        <v>27</v>
      </c>
      <c r="S1657">
        <v>0.88918846547200003</v>
      </c>
      <c r="T1657">
        <f t="shared" si="25"/>
        <v>1</v>
      </c>
    </row>
    <row r="1658" spans="1:20" x14ac:dyDescent="0.25">
      <c r="A1658" t="s">
        <v>2331</v>
      </c>
      <c r="B1658" t="s">
        <v>2332</v>
      </c>
      <c r="C1658" t="s">
        <v>26</v>
      </c>
      <c r="D1658" t="s">
        <v>26</v>
      </c>
      <c r="E1658" t="s">
        <v>26</v>
      </c>
      <c r="F1658">
        <v>0.96512953316899996</v>
      </c>
      <c r="G1658">
        <v>1</v>
      </c>
      <c r="H1658" t="s">
        <v>26</v>
      </c>
      <c r="I1658">
        <v>0.99956457948400002</v>
      </c>
      <c r="J1658">
        <v>1</v>
      </c>
      <c r="K1658" t="s">
        <v>26</v>
      </c>
      <c r="L1658">
        <v>0.78</v>
      </c>
      <c r="M1658">
        <v>1</v>
      </c>
      <c r="N1658" t="s">
        <v>26</v>
      </c>
      <c r="O1658">
        <v>0.81</v>
      </c>
      <c r="P1658">
        <v>1</v>
      </c>
      <c r="Q1658" t="s">
        <v>26</v>
      </c>
      <c r="R1658" t="s">
        <v>27</v>
      </c>
      <c r="S1658">
        <v>0.88867352816300005</v>
      </c>
      <c r="T1658">
        <f t="shared" si="25"/>
        <v>1</v>
      </c>
    </row>
    <row r="1659" spans="1:20" x14ac:dyDescent="0.25">
      <c r="A1659" t="s">
        <v>2333</v>
      </c>
      <c r="B1659" t="s">
        <v>2334</v>
      </c>
      <c r="C1659" t="s">
        <v>26</v>
      </c>
      <c r="D1659" t="s">
        <v>26</v>
      </c>
      <c r="E1659" t="s">
        <v>26</v>
      </c>
      <c r="F1659">
        <v>0.52700191645700001</v>
      </c>
      <c r="G1659">
        <v>1</v>
      </c>
      <c r="H1659" t="s">
        <v>26</v>
      </c>
      <c r="I1659">
        <v>0.56921156531499995</v>
      </c>
      <c r="J1659">
        <v>1</v>
      </c>
      <c r="K1659" t="s">
        <v>26</v>
      </c>
      <c r="L1659">
        <v>0.85</v>
      </c>
      <c r="M1659">
        <v>1</v>
      </c>
      <c r="N1659" t="s">
        <v>26</v>
      </c>
      <c r="O1659">
        <v>0.81</v>
      </c>
      <c r="P1659">
        <v>1</v>
      </c>
      <c r="Q1659" t="s">
        <v>26</v>
      </c>
      <c r="R1659" t="s">
        <v>27</v>
      </c>
      <c r="S1659">
        <v>0.68905337044299997</v>
      </c>
      <c r="T1659">
        <f t="shared" si="25"/>
        <v>1</v>
      </c>
    </row>
    <row r="1660" spans="1:20" x14ac:dyDescent="0.25">
      <c r="A1660" t="s">
        <v>2335</v>
      </c>
      <c r="B1660" t="s">
        <v>2336</v>
      </c>
      <c r="C1660" t="s">
        <v>26</v>
      </c>
      <c r="D1660" t="s">
        <v>26</v>
      </c>
      <c r="E1660" t="s">
        <v>26</v>
      </c>
      <c r="F1660">
        <v>0.97721118655399997</v>
      </c>
      <c r="G1660">
        <v>1</v>
      </c>
      <c r="H1660" t="s">
        <v>26</v>
      </c>
      <c r="I1660">
        <v>0.99939808002300001</v>
      </c>
      <c r="J1660">
        <v>1</v>
      </c>
      <c r="K1660" t="s">
        <v>26</v>
      </c>
      <c r="L1660">
        <v>0.85</v>
      </c>
      <c r="M1660">
        <v>1</v>
      </c>
      <c r="N1660" t="s">
        <v>26</v>
      </c>
      <c r="O1660">
        <v>0.88</v>
      </c>
      <c r="P1660">
        <v>1</v>
      </c>
      <c r="Q1660" t="s">
        <v>26</v>
      </c>
      <c r="R1660" t="s">
        <v>27</v>
      </c>
      <c r="S1660">
        <v>0.92665231664400005</v>
      </c>
      <c r="T1660">
        <f t="shared" si="25"/>
        <v>1</v>
      </c>
    </row>
    <row r="1661" spans="1:20" x14ac:dyDescent="0.25">
      <c r="A1661" t="s">
        <v>2337</v>
      </c>
      <c r="B1661" t="s">
        <v>2338</v>
      </c>
      <c r="C1661" t="s">
        <v>21</v>
      </c>
      <c r="D1661" t="s">
        <v>21</v>
      </c>
      <c r="E1661" t="s">
        <v>21</v>
      </c>
      <c r="F1661">
        <v>0.96801683452800003</v>
      </c>
      <c r="G1661">
        <v>1</v>
      </c>
      <c r="H1661" t="s">
        <v>21</v>
      </c>
      <c r="I1661">
        <v>0.96281449834800004</v>
      </c>
      <c r="J1661">
        <v>1</v>
      </c>
      <c r="K1661" t="s">
        <v>21</v>
      </c>
      <c r="L1661">
        <v>0.79</v>
      </c>
      <c r="M1661">
        <v>1</v>
      </c>
      <c r="N1661" t="s">
        <v>21</v>
      </c>
      <c r="O1661">
        <v>0.88</v>
      </c>
      <c r="P1661">
        <v>1</v>
      </c>
      <c r="Q1661" t="s">
        <v>21</v>
      </c>
      <c r="R1661" t="s">
        <v>27</v>
      </c>
      <c r="S1661">
        <v>0.900207833219</v>
      </c>
      <c r="T1661">
        <f t="shared" si="25"/>
        <v>1</v>
      </c>
    </row>
    <row r="1662" spans="1:20" x14ac:dyDescent="0.25">
      <c r="A1662" t="s">
        <v>2339</v>
      </c>
      <c r="B1662" t="s">
        <v>2340</v>
      </c>
      <c r="C1662" t="s">
        <v>22</v>
      </c>
      <c r="D1662" t="s">
        <v>26</v>
      </c>
      <c r="E1662" t="s">
        <v>22</v>
      </c>
      <c r="F1662">
        <v>0.94661324277500003</v>
      </c>
      <c r="G1662">
        <v>1</v>
      </c>
      <c r="H1662" t="s">
        <v>22</v>
      </c>
      <c r="I1662">
        <v>0.99930420720099999</v>
      </c>
      <c r="J1662">
        <v>1</v>
      </c>
      <c r="K1662" t="s">
        <v>22</v>
      </c>
      <c r="L1662">
        <v>0.85</v>
      </c>
      <c r="M1662">
        <v>1</v>
      </c>
      <c r="N1662" t="s">
        <v>22</v>
      </c>
      <c r="O1662">
        <v>0.88</v>
      </c>
      <c r="P1662">
        <v>1</v>
      </c>
      <c r="Q1662" t="s">
        <v>22</v>
      </c>
      <c r="R1662" t="s">
        <v>27</v>
      </c>
      <c r="S1662">
        <v>0.91897936249400003</v>
      </c>
      <c r="T1662">
        <f t="shared" si="25"/>
        <v>1</v>
      </c>
    </row>
    <row r="1663" spans="1:20" x14ac:dyDescent="0.25">
      <c r="A1663" t="s">
        <v>2341</v>
      </c>
      <c r="B1663" t="s">
        <v>2342</v>
      </c>
      <c r="C1663" t="s">
        <v>21</v>
      </c>
      <c r="D1663" t="s">
        <v>21</v>
      </c>
      <c r="E1663" t="s">
        <v>21</v>
      </c>
      <c r="F1663">
        <v>0.98835434093999996</v>
      </c>
      <c r="G1663">
        <v>1</v>
      </c>
      <c r="H1663" t="s">
        <v>21</v>
      </c>
      <c r="I1663">
        <v>0.99977299658499996</v>
      </c>
      <c r="J1663">
        <v>1</v>
      </c>
      <c r="K1663" t="s">
        <v>21</v>
      </c>
      <c r="L1663">
        <v>0.9</v>
      </c>
      <c r="M1663">
        <v>1</v>
      </c>
      <c r="N1663" t="s">
        <v>21</v>
      </c>
      <c r="O1663">
        <v>0.93</v>
      </c>
      <c r="P1663">
        <v>1</v>
      </c>
      <c r="Q1663" t="s">
        <v>21</v>
      </c>
      <c r="R1663" t="s">
        <v>27</v>
      </c>
      <c r="S1663">
        <v>0.95453183438099998</v>
      </c>
      <c r="T1663">
        <f t="shared" si="25"/>
        <v>1</v>
      </c>
    </row>
    <row r="1664" spans="1:20" x14ac:dyDescent="0.25">
      <c r="A1664" t="s">
        <v>2343</v>
      </c>
      <c r="B1664" t="s">
        <v>2344</v>
      </c>
      <c r="C1664" t="s">
        <v>26</v>
      </c>
      <c r="D1664" t="s">
        <v>34</v>
      </c>
      <c r="E1664" t="s">
        <v>26</v>
      </c>
      <c r="F1664">
        <v>0.76</v>
      </c>
      <c r="G1664">
        <v>0</v>
      </c>
      <c r="H1664" t="s">
        <v>26</v>
      </c>
      <c r="I1664">
        <v>0.65320712385599999</v>
      </c>
      <c r="J1664">
        <v>0</v>
      </c>
      <c r="K1664" t="s">
        <v>22</v>
      </c>
      <c r="L1664">
        <v>0.76</v>
      </c>
      <c r="M1664">
        <v>1</v>
      </c>
      <c r="N1664" t="s">
        <v>22</v>
      </c>
      <c r="O1664">
        <v>0.88</v>
      </c>
      <c r="P1664">
        <v>1</v>
      </c>
      <c r="Q1664" t="s">
        <v>22</v>
      </c>
      <c r="R1664" t="s">
        <v>80</v>
      </c>
      <c r="S1664">
        <v>0.41</v>
      </c>
      <c r="T1664">
        <f t="shared" si="25"/>
        <v>0</v>
      </c>
    </row>
    <row r="1665" spans="1:20" x14ac:dyDescent="0.25">
      <c r="A1665" t="s">
        <v>2343</v>
      </c>
      <c r="B1665" t="s">
        <v>2344</v>
      </c>
      <c r="C1665" t="s">
        <v>26</v>
      </c>
      <c r="D1665" t="s">
        <v>26</v>
      </c>
      <c r="E1665" t="s">
        <v>26</v>
      </c>
      <c r="F1665">
        <v>0.76</v>
      </c>
      <c r="G1665">
        <v>1</v>
      </c>
      <c r="H1665" t="s">
        <v>26</v>
      </c>
      <c r="I1665">
        <v>0.79969932233300001</v>
      </c>
      <c r="J1665">
        <v>1</v>
      </c>
      <c r="K1665" t="s">
        <v>22</v>
      </c>
      <c r="L1665">
        <v>0.76</v>
      </c>
      <c r="M1665">
        <v>0</v>
      </c>
      <c r="N1665" t="s">
        <v>22</v>
      </c>
      <c r="O1665">
        <v>0.88</v>
      </c>
      <c r="P1665">
        <v>0</v>
      </c>
      <c r="Q1665" t="s">
        <v>26</v>
      </c>
      <c r="R1665" t="s">
        <v>84</v>
      </c>
      <c r="S1665">
        <v>0.38992483058299998</v>
      </c>
      <c r="T1665">
        <f t="shared" si="25"/>
        <v>1</v>
      </c>
    </row>
    <row r="1666" spans="1:20" x14ac:dyDescent="0.25">
      <c r="A1666" t="s">
        <v>2345</v>
      </c>
      <c r="B1666" t="s">
        <v>2346</v>
      </c>
      <c r="C1666" t="s">
        <v>22</v>
      </c>
      <c r="D1666" t="s">
        <v>377</v>
      </c>
      <c r="E1666" t="s">
        <v>22</v>
      </c>
      <c r="F1666">
        <v>0.96</v>
      </c>
      <c r="G1666">
        <v>1</v>
      </c>
      <c r="H1666" t="s">
        <v>22</v>
      </c>
      <c r="I1666">
        <v>0.999692139817</v>
      </c>
      <c r="J1666">
        <v>1</v>
      </c>
      <c r="K1666" t="s">
        <v>22</v>
      </c>
      <c r="L1666">
        <v>0.98</v>
      </c>
      <c r="M1666">
        <v>1</v>
      </c>
      <c r="N1666" t="s">
        <v>22</v>
      </c>
      <c r="O1666">
        <v>0.93</v>
      </c>
      <c r="P1666">
        <v>1</v>
      </c>
      <c r="Q1666" t="s">
        <v>22</v>
      </c>
      <c r="R1666" t="s">
        <v>27</v>
      </c>
      <c r="S1666">
        <v>0.96742303495399995</v>
      </c>
      <c r="T1666">
        <f t="shared" si="25"/>
        <v>1</v>
      </c>
    </row>
    <row r="1667" spans="1:20" x14ac:dyDescent="0.25">
      <c r="A1667" t="s">
        <v>2345</v>
      </c>
      <c r="B1667" t="s">
        <v>2346</v>
      </c>
      <c r="C1667" t="s">
        <v>22</v>
      </c>
      <c r="D1667" t="s">
        <v>391</v>
      </c>
      <c r="E1667" t="s">
        <v>22</v>
      </c>
      <c r="F1667">
        <v>0.96</v>
      </c>
      <c r="G1667">
        <v>1</v>
      </c>
      <c r="H1667" t="s">
        <v>22</v>
      </c>
      <c r="I1667">
        <v>0.99962116633999998</v>
      </c>
      <c r="J1667">
        <v>1</v>
      </c>
      <c r="K1667" t="s">
        <v>22</v>
      </c>
      <c r="L1667">
        <v>0.98</v>
      </c>
      <c r="M1667">
        <v>1</v>
      </c>
      <c r="N1667" t="s">
        <v>22</v>
      </c>
      <c r="O1667">
        <v>0.93</v>
      </c>
      <c r="P1667">
        <v>1</v>
      </c>
      <c r="Q1667" t="s">
        <v>22</v>
      </c>
      <c r="R1667" t="s">
        <v>27</v>
      </c>
      <c r="S1667">
        <v>0.96740529158499999</v>
      </c>
      <c r="T1667">
        <f t="shared" ref="T1667:T1730" si="26">IF(Q1667=C1667,1,0)</f>
        <v>1</v>
      </c>
    </row>
    <row r="1668" spans="1:20" x14ac:dyDescent="0.25">
      <c r="A1668" t="s">
        <v>2345</v>
      </c>
      <c r="B1668" t="s">
        <v>2346</v>
      </c>
      <c r="C1668" t="s">
        <v>22</v>
      </c>
      <c r="D1668" t="s">
        <v>34</v>
      </c>
      <c r="E1668" t="s">
        <v>22</v>
      </c>
      <c r="F1668">
        <v>0.96</v>
      </c>
      <c r="G1668">
        <v>1</v>
      </c>
      <c r="H1668" t="s">
        <v>22</v>
      </c>
      <c r="I1668">
        <v>0.99931941372099997</v>
      </c>
      <c r="J1668">
        <v>1</v>
      </c>
      <c r="K1668" t="s">
        <v>22</v>
      </c>
      <c r="L1668">
        <v>0.98</v>
      </c>
      <c r="M1668">
        <v>1</v>
      </c>
      <c r="N1668" t="s">
        <v>22</v>
      </c>
      <c r="O1668">
        <v>0.93</v>
      </c>
      <c r="P1668">
        <v>1</v>
      </c>
      <c r="Q1668" t="s">
        <v>22</v>
      </c>
      <c r="R1668" t="s">
        <v>27</v>
      </c>
      <c r="S1668">
        <v>0.96732985343</v>
      </c>
      <c r="T1668">
        <f t="shared" si="26"/>
        <v>1</v>
      </c>
    </row>
    <row r="1669" spans="1:20" x14ac:dyDescent="0.25">
      <c r="A1669" t="s">
        <v>2345</v>
      </c>
      <c r="B1669" t="s">
        <v>2346</v>
      </c>
      <c r="C1669" t="s">
        <v>22</v>
      </c>
      <c r="D1669" t="s">
        <v>73</v>
      </c>
      <c r="E1669" t="s">
        <v>22</v>
      </c>
      <c r="F1669">
        <v>0.96</v>
      </c>
      <c r="G1669">
        <v>1</v>
      </c>
      <c r="H1669" t="s">
        <v>22</v>
      </c>
      <c r="I1669">
        <v>0.99876503151600005</v>
      </c>
      <c r="J1669">
        <v>1</v>
      </c>
      <c r="K1669" t="s">
        <v>22</v>
      </c>
      <c r="L1669">
        <v>0.98</v>
      </c>
      <c r="M1669">
        <v>1</v>
      </c>
      <c r="N1669" t="s">
        <v>22</v>
      </c>
      <c r="O1669">
        <v>0.93</v>
      </c>
      <c r="P1669">
        <v>1</v>
      </c>
      <c r="Q1669" t="s">
        <v>22</v>
      </c>
      <c r="R1669" t="s">
        <v>27</v>
      </c>
      <c r="S1669">
        <v>0.96719125787899995</v>
      </c>
      <c r="T1669">
        <f t="shared" si="26"/>
        <v>1</v>
      </c>
    </row>
    <row r="1670" spans="1:20" x14ac:dyDescent="0.25">
      <c r="A1670" t="s">
        <v>2345</v>
      </c>
      <c r="B1670" t="s">
        <v>2346</v>
      </c>
      <c r="C1670" t="s">
        <v>22</v>
      </c>
      <c r="D1670" t="s">
        <v>26</v>
      </c>
      <c r="E1670" t="s">
        <v>22</v>
      </c>
      <c r="F1670">
        <v>0.96</v>
      </c>
      <c r="G1670">
        <v>1</v>
      </c>
      <c r="H1670" t="s">
        <v>22</v>
      </c>
      <c r="I1670">
        <v>0.99900030038900001</v>
      </c>
      <c r="J1670">
        <v>1</v>
      </c>
      <c r="K1670" t="s">
        <v>22</v>
      </c>
      <c r="L1670">
        <v>0.98</v>
      </c>
      <c r="M1670">
        <v>1</v>
      </c>
      <c r="N1670" t="s">
        <v>22</v>
      </c>
      <c r="O1670">
        <v>0.93</v>
      </c>
      <c r="P1670">
        <v>1</v>
      </c>
      <c r="Q1670" t="s">
        <v>22</v>
      </c>
      <c r="R1670" t="s">
        <v>27</v>
      </c>
      <c r="S1670">
        <v>0.96725007509700001</v>
      </c>
      <c r="T1670">
        <f t="shared" si="26"/>
        <v>1</v>
      </c>
    </row>
    <row r="1671" spans="1:20" x14ac:dyDescent="0.25">
      <c r="A1671" t="s">
        <v>2347</v>
      </c>
      <c r="B1671" t="s">
        <v>2348</v>
      </c>
      <c r="C1671" t="s">
        <v>22</v>
      </c>
      <c r="D1671" t="s">
        <v>34</v>
      </c>
      <c r="E1671" t="s">
        <v>22</v>
      </c>
      <c r="F1671">
        <v>0.92671444807299996</v>
      </c>
      <c r="G1671">
        <v>1</v>
      </c>
      <c r="H1671" t="s">
        <v>22</v>
      </c>
      <c r="I1671">
        <v>0.99951254584299998</v>
      </c>
      <c r="J1671">
        <v>1</v>
      </c>
      <c r="K1671" t="s">
        <v>22</v>
      </c>
      <c r="L1671">
        <v>0.91</v>
      </c>
      <c r="M1671">
        <v>1</v>
      </c>
      <c r="N1671" t="s">
        <v>22</v>
      </c>
      <c r="O1671">
        <v>0.93</v>
      </c>
      <c r="P1671">
        <v>1</v>
      </c>
      <c r="Q1671" t="s">
        <v>22</v>
      </c>
      <c r="R1671" t="s">
        <v>27</v>
      </c>
      <c r="S1671">
        <v>0.94155674847899995</v>
      </c>
      <c r="T1671">
        <f t="shared" si="26"/>
        <v>1</v>
      </c>
    </row>
    <row r="1672" spans="1:20" x14ac:dyDescent="0.25">
      <c r="A1672" t="s">
        <v>2349</v>
      </c>
      <c r="B1672" t="s">
        <v>2350</v>
      </c>
      <c r="C1672" t="s">
        <v>22</v>
      </c>
      <c r="D1672" t="s">
        <v>26</v>
      </c>
      <c r="E1672" t="s">
        <v>22</v>
      </c>
      <c r="F1672">
        <v>0.94545235007100004</v>
      </c>
      <c r="G1672">
        <v>1</v>
      </c>
      <c r="H1672" t="s">
        <v>22</v>
      </c>
      <c r="I1672">
        <v>0.99993763174100003</v>
      </c>
      <c r="J1672">
        <v>1</v>
      </c>
      <c r="K1672" t="s">
        <v>22</v>
      </c>
      <c r="L1672">
        <v>0.93</v>
      </c>
      <c r="M1672">
        <v>1</v>
      </c>
      <c r="N1672" t="s">
        <v>22</v>
      </c>
      <c r="O1672">
        <v>0.96</v>
      </c>
      <c r="P1672">
        <v>1</v>
      </c>
      <c r="Q1672" t="s">
        <v>22</v>
      </c>
      <c r="R1672" t="s">
        <v>27</v>
      </c>
      <c r="S1672">
        <v>0.95884749545299996</v>
      </c>
      <c r="T1672">
        <f t="shared" si="26"/>
        <v>1</v>
      </c>
    </row>
    <row r="1673" spans="1:20" x14ac:dyDescent="0.25">
      <c r="A1673" t="s">
        <v>2351</v>
      </c>
      <c r="B1673" t="s">
        <v>2352</v>
      </c>
      <c r="C1673" t="s">
        <v>22</v>
      </c>
      <c r="D1673" t="s">
        <v>26</v>
      </c>
      <c r="E1673" t="s">
        <v>22</v>
      </c>
      <c r="F1673">
        <v>0.96</v>
      </c>
      <c r="G1673">
        <v>1</v>
      </c>
      <c r="H1673" t="s">
        <v>22</v>
      </c>
      <c r="I1673">
        <v>0.99970905994100001</v>
      </c>
      <c r="J1673">
        <v>1</v>
      </c>
      <c r="K1673" t="s">
        <v>22</v>
      </c>
      <c r="L1673">
        <v>1</v>
      </c>
      <c r="M1673">
        <v>1</v>
      </c>
      <c r="N1673" t="s">
        <v>22</v>
      </c>
      <c r="O1673">
        <v>1</v>
      </c>
      <c r="P1673">
        <v>1</v>
      </c>
      <c r="Q1673" t="s">
        <v>22</v>
      </c>
      <c r="R1673" t="s">
        <v>27</v>
      </c>
      <c r="S1673">
        <v>0.98992726498500005</v>
      </c>
      <c r="T1673">
        <f t="shared" si="26"/>
        <v>1</v>
      </c>
    </row>
    <row r="1674" spans="1:20" x14ac:dyDescent="0.25">
      <c r="A1674" t="s">
        <v>2353</v>
      </c>
      <c r="B1674" t="s">
        <v>2354</v>
      </c>
      <c r="C1674" t="s">
        <v>26</v>
      </c>
      <c r="D1674" t="s">
        <v>26</v>
      </c>
      <c r="E1674" t="s">
        <v>26</v>
      </c>
      <c r="F1674">
        <v>0.96157356325999999</v>
      </c>
      <c r="G1674">
        <v>1</v>
      </c>
      <c r="H1674" t="s">
        <v>26</v>
      </c>
      <c r="I1674">
        <v>0.99932664081300004</v>
      </c>
      <c r="J1674">
        <v>1</v>
      </c>
      <c r="K1674" t="s">
        <v>26</v>
      </c>
      <c r="L1674">
        <v>0.75</v>
      </c>
      <c r="M1674">
        <v>1</v>
      </c>
      <c r="N1674" t="s">
        <v>26</v>
      </c>
      <c r="O1674">
        <v>0.88</v>
      </c>
      <c r="P1674">
        <v>1</v>
      </c>
      <c r="Q1674" t="s">
        <v>26</v>
      </c>
      <c r="R1674" t="s">
        <v>27</v>
      </c>
      <c r="S1674">
        <v>0.89772505101800004</v>
      </c>
      <c r="T1674">
        <f t="shared" si="26"/>
        <v>1</v>
      </c>
    </row>
    <row r="1675" spans="1:20" x14ac:dyDescent="0.25">
      <c r="A1675" t="s">
        <v>2355</v>
      </c>
      <c r="B1675" t="s">
        <v>2356</v>
      </c>
      <c r="C1675" t="s">
        <v>26</v>
      </c>
      <c r="D1675" t="s">
        <v>26</v>
      </c>
      <c r="E1675" t="s">
        <v>26</v>
      </c>
      <c r="F1675">
        <v>0.92</v>
      </c>
      <c r="G1675">
        <v>1</v>
      </c>
      <c r="H1675" t="s">
        <v>22</v>
      </c>
      <c r="I1675">
        <v>0.58711550898999998</v>
      </c>
      <c r="J1675">
        <v>0</v>
      </c>
      <c r="K1675" t="s">
        <v>26</v>
      </c>
      <c r="L1675">
        <v>0.7</v>
      </c>
      <c r="M1675">
        <v>1</v>
      </c>
      <c r="N1675" t="s">
        <v>22</v>
      </c>
      <c r="O1675">
        <v>0.81</v>
      </c>
      <c r="P1675">
        <v>0</v>
      </c>
      <c r="Q1675" t="s">
        <v>26</v>
      </c>
      <c r="R1675" t="s">
        <v>683</v>
      </c>
      <c r="S1675">
        <v>0.40500000000000003</v>
      </c>
      <c r="T1675">
        <f t="shared" si="26"/>
        <v>1</v>
      </c>
    </row>
    <row r="1676" spans="1:20" x14ac:dyDescent="0.25">
      <c r="A1676" t="s">
        <v>2357</v>
      </c>
      <c r="B1676" t="s">
        <v>2358</v>
      </c>
      <c r="C1676" t="s">
        <v>21</v>
      </c>
      <c r="D1676" t="s">
        <v>73</v>
      </c>
      <c r="E1676" t="s">
        <v>21</v>
      </c>
      <c r="F1676">
        <v>0.76</v>
      </c>
      <c r="G1676">
        <v>1</v>
      </c>
      <c r="H1676" t="s">
        <v>21</v>
      </c>
      <c r="I1676">
        <v>0.39305960099800002</v>
      </c>
      <c r="J1676">
        <v>1</v>
      </c>
      <c r="K1676" t="s">
        <v>21</v>
      </c>
      <c r="L1676">
        <v>0.78</v>
      </c>
      <c r="M1676">
        <v>1</v>
      </c>
      <c r="N1676" t="s">
        <v>21</v>
      </c>
      <c r="O1676">
        <v>0.93</v>
      </c>
      <c r="P1676">
        <v>1</v>
      </c>
      <c r="Q1676" t="s">
        <v>21</v>
      </c>
      <c r="R1676" t="s">
        <v>27</v>
      </c>
      <c r="S1676">
        <v>0.71576490024999995</v>
      </c>
      <c r="T1676">
        <f t="shared" si="26"/>
        <v>1</v>
      </c>
    </row>
    <row r="1677" spans="1:20" x14ac:dyDescent="0.25">
      <c r="A1677" t="s">
        <v>2357</v>
      </c>
      <c r="B1677" t="s">
        <v>2358</v>
      </c>
      <c r="C1677" t="s">
        <v>21</v>
      </c>
      <c r="D1677" t="s">
        <v>73</v>
      </c>
      <c r="E1677" t="s">
        <v>21</v>
      </c>
      <c r="F1677">
        <v>0.76</v>
      </c>
      <c r="G1677">
        <v>1</v>
      </c>
      <c r="H1677" t="s">
        <v>21</v>
      </c>
      <c r="I1677">
        <v>0.39305960099800002</v>
      </c>
      <c r="J1677">
        <v>1</v>
      </c>
      <c r="K1677" t="s">
        <v>21</v>
      </c>
      <c r="L1677">
        <v>0.78</v>
      </c>
      <c r="M1677">
        <v>1</v>
      </c>
      <c r="N1677" t="s">
        <v>21</v>
      </c>
      <c r="O1677">
        <v>0.93</v>
      </c>
      <c r="P1677">
        <v>1</v>
      </c>
      <c r="Q1677" t="s">
        <v>21</v>
      </c>
      <c r="R1677" t="s">
        <v>27</v>
      </c>
      <c r="S1677">
        <v>0.71576490024999995</v>
      </c>
      <c r="T1677">
        <f t="shared" si="26"/>
        <v>1</v>
      </c>
    </row>
    <row r="1678" spans="1:20" x14ac:dyDescent="0.25">
      <c r="A1678" t="s">
        <v>2357</v>
      </c>
      <c r="B1678" t="s">
        <v>2358</v>
      </c>
      <c r="C1678" t="s">
        <v>21</v>
      </c>
      <c r="D1678" t="s">
        <v>21</v>
      </c>
      <c r="E1678" t="s">
        <v>21</v>
      </c>
      <c r="F1678">
        <v>0.91759249832099998</v>
      </c>
      <c r="G1678">
        <v>1</v>
      </c>
      <c r="H1678" t="s">
        <v>21</v>
      </c>
      <c r="I1678">
        <v>0.96393189318000005</v>
      </c>
      <c r="J1678">
        <v>1</v>
      </c>
      <c r="K1678" t="s">
        <v>21</v>
      </c>
      <c r="L1678">
        <v>0.78</v>
      </c>
      <c r="M1678">
        <v>1</v>
      </c>
      <c r="N1678" t="s">
        <v>21</v>
      </c>
      <c r="O1678">
        <v>0.93</v>
      </c>
      <c r="P1678">
        <v>1</v>
      </c>
      <c r="Q1678" t="s">
        <v>21</v>
      </c>
      <c r="R1678" t="s">
        <v>27</v>
      </c>
      <c r="S1678">
        <v>0.89788109787500003</v>
      </c>
      <c r="T1678">
        <f t="shared" si="26"/>
        <v>1</v>
      </c>
    </row>
    <row r="1679" spans="1:20" x14ac:dyDescent="0.25">
      <c r="A1679" t="s">
        <v>2357</v>
      </c>
      <c r="B1679" t="s">
        <v>2358</v>
      </c>
      <c r="C1679" t="s">
        <v>21</v>
      </c>
      <c r="D1679" t="s">
        <v>21</v>
      </c>
      <c r="E1679" t="s">
        <v>21</v>
      </c>
      <c r="F1679">
        <v>0.91759249832099998</v>
      </c>
      <c r="G1679">
        <v>1</v>
      </c>
      <c r="H1679" t="s">
        <v>21</v>
      </c>
      <c r="I1679">
        <v>0.96393189318000005</v>
      </c>
      <c r="J1679">
        <v>1</v>
      </c>
      <c r="K1679" t="s">
        <v>21</v>
      </c>
      <c r="L1679">
        <v>0.78</v>
      </c>
      <c r="M1679">
        <v>1</v>
      </c>
      <c r="N1679" t="s">
        <v>21</v>
      </c>
      <c r="O1679">
        <v>0.93</v>
      </c>
      <c r="P1679">
        <v>1</v>
      </c>
      <c r="Q1679" t="s">
        <v>21</v>
      </c>
      <c r="R1679" t="s">
        <v>27</v>
      </c>
      <c r="S1679">
        <v>0.89788109787500003</v>
      </c>
      <c r="T1679">
        <f t="shared" si="26"/>
        <v>1</v>
      </c>
    </row>
    <row r="1680" spans="1:20" x14ac:dyDescent="0.25">
      <c r="A1680" t="s">
        <v>2357</v>
      </c>
      <c r="B1680" t="s">
        <v>2358</v>
      </c>
      <c r="C1680" t="s">
        <v>21</v>
      </c>
      <c r="D1680" t="s">
        <v>26</v>
      </c>
      <c r="E1680" t="s">
        <v>21</v>
      </c>
      <c r="F1680">
        <v>0.491099595088</v>
      </c>
      <c r="G1680">
        <v>1</v>
      </c>
      <c r="H1680" t="s">
        <v>26</v>
      </c>
      <c r="I1680">
        <v>0.94166786143199999</v>
      </c>
      <c r="J1680">
        <v>0</v>
      </c>
      <c r="K1680" t="s">
        <v>21</v>
      </c>
      <c r="L1680">
        <v>0.78</v>
      </c>
      <c r="M1680">
        <v>1</v>
      </c>
      <c r="N1680" t="s">
        <v>21</v>
      </c>
      <c r="O1680">
        <v>0.93</v>
      </c>
      <c r="P1680">
        <v>1</v>
      </c>
      <c r="Q1680" t="s">
        <v>21</v>
      </c>
      <c r="R1680" t="s">
        <v>23</v>
      </c>
      <c r="S1680">
        <v>0.73369986502899998</v>
      </c>
      <c r="T1680">
        <f t="shared" si="26"/>
        <v>1</v>
      </c>
    </row>
    <row r="1681" spans="1:20" x14ac:dyDescent="0.25">
      <c r="A1681" t="s">
        <v>2357</v>
      </c>
      <c r="B1681" t="s">
        <v>2358</v>
      </c>
      <c r="C1681" t="s">
        <v>21</v>
      </c>
      <c r="D1681" t="s">
        <v>26</v>
      </c>
      <c r="E1681" t="s">
        <v>21</v>
      </c>
      <c r="F1681">
        <v>0.491099595088</v>
      </c>
      <c r="G1681">
        <v>1</v>
      </c>
      <c r="H1681" t="s">
        <v>26</v>
      </c>
      <c r="I1681">
        <v>0.94166786143199999</v>
      </c>
      <c r="J1681">
        <v>0</v>
      </c>
      <c r="K1681" t="s">
        <v>21</v>
      </c>
      <c r="L1681">
        <v>0.78</v>
      </c>
      <c r="M1681">
        <v>1</v>
      </c>
      <c r="N1681" t="s">
        <v>21</v>
      </c>
      <c r="O1681">
        <v>0.93</v>
      </c>
      <c r="P1681">
        <v>1</v>
      </c>
      <c r="Q1681" t="s">
        <v>21</v>
      </c>
      <c r="R1681" t="s">
        <v>23</v>
      </c>
      <c r="S1681">
        <v>0.73369986502899998</v>
      </c>
      <c r="T1681">
        <f t="shared" si="26"/>
        <v>1</v>
      </c>
    </row>
    <row r="1682" spans="1:20" x14ac:dyDescent="0.25">
      <c r="A1682" t="s">
        <v>2359</v>
      </c>
      <c r="B1682" t="s">
        <v>2360</v>
      </c>
      <c r="C1682" t="s">
        <v>26</v>
      </c>
      <c r="D1682" t="s">
        <v>73</v>
      </c>
      <c r="E1682" t="s">
        <v>41</v>
      </c>
      <c r="F1682">
        <v>0.95675621880200001</v>
      </c>
      <c r="G1682">
        <v>1</v>
      </c>
      <c r="H1682" t="s">
        <v>41</v>
      </c>
      <c r="I1682">
        <v>0.98751120635300005</v>
      </c>
      <c r="J1682">
        <v>1</v>
      </c>
      <c r="K1682" t="s">
        <v>711</v>
      </c>
      <c r="L1682">
        <v>0.7</v>
      </c>
      <c r="M1682">
        <v>0</v>
      </c>
      <c r="N1682" t="s">
        <v>41</v>
      </c>
      <c r="O1682">
        <v>0.81</v>
      </c>
      <c r="P1682">
        <v>1</v>
      </c>
      <c r="Q1682" t="s">
        <v>41</v>
      </c>
      <c r="R1682" t="s">
        <v>31</v>
      </c>
      <c r="S1682">
        <v>0.91808914171800005</v>
      </c>
      <c r="T1682">
        <f t="shared" si="26"/>
        <v>0</v>
      </c>
    </row>
    <row r="1683" spans="1:20" x14ac:dyDescent="0.25">
      <c r="A1683" t="s">
        <v>2359</v>
      </c>
      <c r="B1683" t="s">
        <v>2360</v>
      </c>
      <c r="C1683" t="s">
        <v>26</v>
      </c>
      <c r="D1683" t="s">
        <v>73</v>
      </c>
      <c r="E1683" t="s">
        <v>41</v>
      </c>
      <c r="F1683">
        <v>0.95675621880200001</v>
      </c>
      <c r="G1683">
        <v>1</v>
      </c>
      <c r="H1683" t="s">
        <v>41</v>
      </c>
      <c r="I1683">
        <v>0.98751120635300005</v>
      </c>
      <c r="J1683">
        <v>1</v>
      </c>
      <c r="K1683" t="s">
        <v>711</v>
      </c>
      <c r="L1683">
        <v>0.7</v>
      </c>
      <c r="M1683">
        <v>0</v>
      </c>
      <c r="N1683" t="s">
        <v>41</v>
      </c>
      <c r="O1683">
        <v>0.81</v>
      </c>
      <c r="P1683">
        <v>1</v>
      </c>
      <c r="Q1683" t="s">
        <v>41</v>
      </c>
      <c r="R1683" t="s">
        <v>31</v>
      </c>
      <c r="S1683">
        <v>0.91808914171800005</v>
      </c>
      <c r="T1683">
        <f t="shared" si="26"/>
        <v>0</v>
      </c>
    </row>
    <row r="1684" spans="1:20" x14ac:dyDescent="0.25">
      <c r="A1684" t="s">
        <v>2361</v>
      </c>
      <c r="B1684" t="s">
        <v>2362</v>
      </c>
      <c r="C1684" t="s">
        <v>41</v>
      </c>
      <c r="D1684" t="s">
        <v>73</v>
      </c>
      <c r="E1684" t="s">
        <v>41</v>
      </c>
      <c r="F1684">
        <v>0.97651580945500005</v>
      </c>
      <c r="G1684">
        <v>1</v>
      </c>
      <c r="H1684" t="s">
        <v>41</v>
      </c>
      <c r="I1684">
        <v>0.999963137148</v>
      </c>
      <c r="J1684">
        <v>1</v>
      </c>
      <c r="K1684" t="s">
        <v>318</v>
      </c>
      <c r="L1684">
        <v>0.65</v>
      </c>
      <c r="M1684">
        <v>0</v>
      </c>
      <c r="N1684" t="s">
        <v>41</v>
      </c>
      <c r="O1684">
        <v>0.33</v>
      </c>
      <c r="P1684">
        <v>1</v>
      </c>
      <c r="Q1684" t="s">
        <v>41</v>
      </c>
      <c r="R1684" t="s">
        <v>31</v>
      </c>
      <c r="S1684">
        <v>0.76882631553400005</v>
      </c>
      <c r="T1684">
        <f t="shared" si="26"/>
        <v>1</v>
      </c>
    </row>
    <row r="1685" spans="1:20" x14ac:dyDescent="0.25">
      <c r="A1685" t="s">
        <v>2363</v>
      </c>
      <c r="B1685" t="s">
        <v>2364</v>
      </c>
      <c r="C1685" t="s">
        <v>41</v>
      </c>
      <c r="D1685" t="s">
        <v>73</v>
      </c>
      <c r="E1685" t="s">
        <v>41</v>
      </c>
      <c r="F1685">
        <v>0.96045033935000002</v>
      </c>
      <c r="G1685">
        <v>1</v>
      </c>
      <c r="H1685" t="s">
        <v>41</v>
      </c>
      <c r="I1685">
        <v>0.99992130341999996</v>
      </c>
      <c r="J1685">
        <v>1</v>
      </c>
      <c r="K1685" t="s">
        <v>41</v>
      </c>
      <c r="L1685">
        <v>0.75</v>
      </c>
      <c r="M1685">
        <v>1</v>
      </c>
      <c r="N1685" t="s">
        <v>41</v>
      </c>
      <c r="O1685">
        <v>0.42</v>
      </c>
      <c r="P1685">
        <v>1</v>
      </c>
      <c r="Q1685" t="s">
        <v>41</v>
      </c>
      <c r="R1685" t="s">
        <v>27</v>
      </c>
      <c r="S1685">
        <v>0.78259291069199999</v>
      </c>
      <c r="T1685">
        <f t="shared" si="26"/>
        <v>1</v>
      </c>
    </row>
    <row r="1686" spans="1:20" x14ac:dyDescent="0.25">
      <c r="A1686" t="s">
        <v>2365</v>
      </c>
      <c r="B1686" t="s">
        <v>2366</v>
      </c>
      <c r="C1686" t="s">
        <v>26</v>
      </c>
      <c r="D1686" t="s">
        <v>26</v>
      </c>
      <c r="E1686" t="s">
        <v>26</v>
      </c>
      <c r="F1686">
        <v>0.96</v>
      </c>
      <c r="G1686">
        <v>1</v>
      </c>
      <c r="H1686" t="s">
        <v>26</v>
      </c>
      <c r="I1686">
        <v>0.99556397061299995</v>
      </c>
      <c r="J1686">
        <v>1</v>
      </c>
      <c r="K1686" t="s">
        <v>26</v>
      </c>
      <c r="L1686">
        <v>0.72</v>
      </c>
      <c r="M1686">
        <v>1</v>
      </c>
      <c r="N1686" t="s">
        <v>26</v>
      </c>
      <c r="O1686">
        <v>0.81</v>
      </c>
      <c r="P1686">
        <v>1</v>
      </c>
      <c r="Q1686" t="s">
        <v>26</v>
      </c>
      <c r="R1686" t="s">
        <v>27</v>
      </c>
      <c r="S1686">
        <v>0.87139099265300002</v>
      </c>
      <c r="T1686">
        <f t="shared" si="26"/>
        <v>1</v>
      </c>
    </row>
    <row r="1687" spans="1:20" x14ac:dyDescent="0.25">
      <c r="A1687" t="s">
        <v>2367</v>
      </c>
      <c r="B1687" t="s">
        <v>2368</v>
      </c>
      <c r="C1687" t="s">
        <v>26</v>
      </c>
      <c r="D1687" t="s">
        <v>26</v>
      </c>
      <c r="E1687" t="s">
        <v>26</v>
      </c>
      <c r="F1687">
        <v>0.98088252728900005</v>
      </c>
      <c r="G1687">
        <v>1</v>
      </c>
      <c r="H1687" t="s">
        <v>26</v>
      </c>
      <c r="I1687">
        <v>0.99977841670500001</v>
      </c>
      <c r="J1687">
        <v>1</v>
      </c>
      <c r="K1687" t="s">
        <v>26</v>
      </c>
      <c r="L1687">
        <v>0.85</v>
      </c>
      <c r="M1687">
        <v>1</v>
      </c>
      <c r="N1687" t="s">
        <v>26</v>
      </c>
      <c r="O1687">
        <v>0.88</v>
      </c>
      <c r="P1687">
        <v>1</v>
      </c>
      <c r="Q1687" t="s">
        <v>26</v>
      </c>
      <c r="R1687" t="s">
        <v>27</v>
      </c>
      <c r="S1687">
        <v>0.92766523599799999</v>
      </c>
      <c r="T1687">
        <f t="shared" si="26"/>
        <v>1</v>
      </c>
    </row>
    <row r="1688" spans="1:20" x14ac:dyDescent="0.25">
      <c r="A1688" t="s">
        <v>2369</v>
      </c>
      <c r="B1688" t="s">
        <v>2370</v>
      </c>
      <c r="C1688" t="s">
        <v>26</v>
      </c>
      <c r="D1688" t="s">
        <v>377</v>
      </c>
      <c r="E1688" t="s">
        <v>26</v>
      </c>
      <c r="F1688">
        <v>0.98167468650300005</v>
      </c>
      <c r="G1688">
        <v>1</v>
      </c>
      <c r="H1688" t="s">
        <v>26</v>
      </c>
      <c r="I1688">
        <v>0.99867378195000001</v>
      </c>
      <c r="J1688">
        <v>1</v>
      </c>
      <c r="K1688" t="s">
        <v>26</v>
      </c>
      <c r="L1688">
        <v>0.89</v>
      </c>
      <c r="M1688">
        <v>1</v>
      </c>
      <c r="N1688" t="s">
        <v>26</v>
      </c>
      <c r="O1688">
        <v>0.96</v>
      </c>
      <c r="P1688">
        <v>1</v>
      </c>
      <c r="Q1688" t="s">
        <v>26</v>
      </c>
      <c r="R1688" t="s">
        <v>27</v>
      </c>
      <c r="S1688">
        <v>0.95758711711300004</v>
      </c>
      <c r="T1688">
        <f t="shared" si="26"/>
        <v>1</v>
      </c>
    </row>
    <row r="1689" spans="1:20" x14ac:dyDescent="0.25">
      <c r="A1689" t="s">
        <v>2369</v>
      </c>
      <c r="B1689" t="s">
        <v>2370</v>
      </c>
      <c r="C1689" t="s">
        <v>26</v>
      </c>
      <c r="D1689" t="s">
        <v>380</v>
      </c>
      <c r="E1689" t="s">
        <v>26</v>
      </c>
      <c r="F1689">
        <v>0.97329737892799995</v>
      </c>
      <c r="G1689">
        <v>1</v>
      </c>
      <c r="H1689" t="s">
        <v>26</v>
      </c>
      <c r="I1689">
        <v>0.99869092623199995</v>
      </c>
      <c r="J1689">
        <v>1</v>
      </c>
      <c r="K1689" t="s">
        <v>26</v>
      </c>
      <c r="L1689">
        <v>0.89</v>
      </c>
      <c r="M1689">
        <v>1</v>
      </c>
      <c r="N1689" t="s">
        <v>26</v>
      </c>
      <c r="O1689">
        <v>0.96</v>
      </c>
      <c r="P1689">
        <v>1</v>
      </c>
      <c r="Q1689" t="s">
        <v>26</v>
      </c>
      <c r="R1689" t="s">
        <v>27</v>
      </c>
      <c r="S1689">
        <v>0.95549707629000002</v>
      </c>
      <c r="T1689">
        <f t="shared" si="26"/>
        <v>1</v>
      </c>
    </row>
    <row r="1690" spans="1:20" x14ac:dyDescent="0.25">
      <c r="A1690" t="s">
        <v>2371</v>
      </c>
      <c r="B1690" t="s">
        <v>2372</v>
      </c>
      <c r="C1690" t="s">
        <v>63</v>
      </c>
      <c r="D1690" t="s">
        <v>69</v>
      </c>
      <c r="E1690" t="s">
        <v>63</v>
      </c>
      <c r="F1690">
        <v>0.96</v>
      </c>
      <c r="G1690">
        <v>1</v>
      </c>
      <c r="H1690" t="s">
        <v>63</v>
      </c>
      <c r="I1690">
        <v>0.99995828651999996</v>
      </c>
      <c r="J1690">
        <v>1</v>
      </c>
      <c r="K1690" t="s">
        <v>63</v>
      </c>
      <c r="L1690">
        <v>0.85</v>
      </c>
      <c r="M1690">
        <v>1</v>
      </c>
      <c r="N1690" t="s">
        <v>63</v>
      </c>
      <c r="O1690">
        <v>0.88</v>
      </c>
      <c r="P1690">
        <v>1</v>
      </c>
      <c r="Q1690" t="s">
        <v>63</v>
      </c>
      <c r="R1690" t="s">
        <v>27</v>
      </c>
      <c r="S1690">
        <v>0.92248957163</v>
      </c>
      <c r="T1690">
        <f t="shared" si="26"/>
        <v>1</v>
      </c>
    </row>
    <row r="1691" spans="1:20" x14ac:dyDescent="0.25">
      <c r="A1691" t="s">
        <v>2373</v>
      </c>
      <c r="B1691" t="s">
        <v>2374</v>
      </c>
      <c r="C1691" t="s">
        <v>21</v>
      </c>
      <c r="D1691" t="s">
        <v>73</v>
      </c>
      <c r="E1691" t="s">
        <v>41</v>
      </c>
      <c r="F1691">
        <v>0.96</v>
      </c>
      <c r="G1691">
        <v>1</v>
      </c>
      <c r="H1691" t="s">
        <v>41</v>
      </c>
      <c r="I1691">
        <v>0.99952572521799998</v>
      </c>
      <c r="J1691">
        <v>1</v>
      </c>
      <c r="K1691" t="s">
        <v>137</v>
      </c>
      <c r="L1691">
        <v>0.85</v>
      </c>
      <c r="M1691">
        <v>0</v>
      </c>
      <c r="N1691" t="s">
        <v>137</v>
      </c>
      <c r="O1691">
        <v>0.88</v>
      </c>
      <c r="P1691">
        <v>0</v>
      </c>
      <c r="Q1691" t="s">
        <v>41</v>
      </c>
      <c r="R1691" t="s">
        <v>84</v>
      </c>
      <c r="S1691">
        <v>0.48988143130400003</v>
      </c>
      <c r="T1691">
        <f t="shared" si="26"/>
        <v>0</v>
      </c>
    </row>
    <row r="1692" spans="1:20" x14ac:dyDescent="0.25">
      <c r="A1692" t="s">
        <v>2373</v>
      </c>
      <c r="B1692" t="s">
        <v>2374</v>
      </c>
      <c r="C1692" t="s">
        <v>21</v>
      </c>
      <c r="D1692" t="s">
        <v>21</v>
      </c>
      <c r="E1692" t="s">
        <v>21</v>
      </c>
      <c r="F1692">
        <v>0.96</v>
      </c>
      <c r="G1692">
        <v>1</v>
      </c>
      <c r="H1692" t="s">
        <v>21</v>
      </c>
      <c r="I1692">
        <v>0.93948865261299996</v>
      </c>
      <c r="J1692">
        <v>1</v>
      </c>
      <c r="K1692" t="s">
        <v>137</v>
      </c>
      <c r="L1692">
        <v>0.85</v>
      </c>
      <c r="M1692">
        <v>0</v>
      </c>
      <c r="N1692" t="s">
        <v>137</v>
      </c>
      <c r="O1692">
        <v>0.88</v>
      </c>
      <c r="P1692">
        <v>0</v>
      </c>
      <c r="Q1692" t="s">
        <v>21</v>
      </c>
      <c r="R1692" t="s">
        <v>84</v>
      </c>
      <c r="S1692">
        <v>0.47487216315300002</v>
      </c>
      <c r="T1692">
        <f t="shared" si="26"/>
        <v>1</v>
      </c>
    </row>
    <row r="1693" spans="1:20" x14ac:dyDescent="0.25">
      <c r="A1693" t="s">
        <v>2375</v>
      </c>
      <c r="B1693" t="s">
        <v>2376</v>
      </c>
      <c r="C1693" t="s">
        <v>26</v>
      </c>
      <c r="D1693" t="s">
        <v>26</v>
      </c>
      <c r="E1693" t="s">
        <v>26</v>
      </c>
      <c r="F1693">
        <v>0.98415124911899998</v>
      </c>
      <c r="G1693">
        <v>1</v>
      </c>
      <c r="H1693" t="s">
        <v>26</v>
      </c>
      <c r="I1693">
        <v>0.99995941283000001</v>
      </c>
      <c r="J1693">
        <v>1</v>
      </c>
      <c r="K1693" t="s">
        <v>26</v>
      </c>
      <c r="L1693">
        <v>0.85</v>
      </c>
      <c r="M1693">
        <v>1</v>
      </c>
      <c r="N1693" t="s">
        <v>26</v>
      </c>
      <c r="O1693">
        <v>0.93</v>
      </c>
      <c r="P1693">
        <v>1</v>
      </c>
      <c r="Q1693" t="s">
        <v>26</v>
      </c>
      <c r="R1693" t="s">
        <v>27</v>
      </c>
      <c r="S1693">
        <v>0.94102766548700001</v>
      </c>
      <c r="T1693">
        <f t="shared" si="26"/>
        <v>1</v>
      </c>
    </row>
    <row r="1694" spans="1:20" x14ac:dyDescent="0.25">
      <c r="A1694" t="s">
        <v>2377</v>
      </c>
      <c r="B1694" t="s">
        <v>2378</v>
      </c>
      <c r="C1694" t="s">
        <v>592</v>
      </c>
      <c r="D1694" t="s">
        <v>391</v>
      </c>
      <c r="E1694" t="s">
        <v>592</v>
      </c>
      <c r="F1694">
        <v>0.96</v>
      </c>
      <c r="G1694">
        <v>1</v>
      </c>
      <c r="H1694" t="s">
        <v>592</v>
      </c>
      <c r="I1694">
        <v>0.99985162848499998</v>
      </c>
      <c r="J1694">
        <v>1</v>
      </c>
      <c r="K1694" t="s">
        <v>592</v>
      </c>
      <c r="L1694">
        <v>1</v>
      </c>
      <c r="M1694">
        <v>1</v>
      </c>
      <c r="N1694" t="s">
        <v>592</v>
      </c>
      <c r="O1694">
        <v>1</v>
      </c>
      <c r="P1694">
        <v>1</v>
      </c>
      <c r="Q1694" t="s">
        <v>592</v>
      </c>
      <c r="R1694" t="s">
        <v>27</v>
      </c>
      <c r="S1694">
        <v>0.98996290712099999</v>
      </c>
      <c r="T1694">
        <f t="shared" si="26"/>
        <v>1</v>
      </c>
    </row>
    <row r="1695" spans="1:20" x14ac:dyDescent="0.25">
      <c r="A1695" t="s">
        <v>2377</v>
      </c>
      <c r="B1695" t="s">
        <v>2378</v>
      </c>
      <c r="C1695" t="s">
        <v>592</v>
      </c>
      <c r="D1695" t="s">
        <v>26</v>
      </c>
      <c r="E1695" t="s">
        <v>592</v>
      </c>
      <c r="F1695">
        <v>0.96</v>
      </c>
      <c r="G1695">
        <v>1</v>
      </c>
      <c r="H1695" t="s">
        <v>592</v>
      </c>
      <c r="I1695">
        <v>0.999897848097</v>
      </c>
      <c r="J1695">
        <v>1</v>
      </c>
      <c r="K1695" t="s">
        <v>592</v>
      </c>
      <c r="L1695">
        <v>1</v>
      </c>
      <c r="M1695">
        <v>1</v>
      </c>
      <c r="N1695" t="s">
        <v>592</v>
      </c>
      <c r="O1695">
        <v>1</v>
      </c>
      <c r="P1695">
        <v>1</v>
      </c>
      <c r="Q1695" t="s">
        <v>592</v>
      </c>
      <c r="R1695" t="s">
        <v>27</v>
      </c>
      <c r="S1695">
        <v>0.98997446202399997</v>
      </c>
      <c r="T1695">
        <f t="shared" si="26"/>
        <v>1</v>
      </c>
    </row>
    <row r="1696" spans="1:20" x14ac:dyDescent="0.25">
      <c r="A1696" t="s">
        <v>2379</v>
      </c>
      <c r="B1696" t="s">
        <v>2380</v>
      </c>
      <c r="C1696" t="s">
        <v>592</v>
      </c>
      <c r="D1696" t="s">
        <v>26</v>
      </c>
      <c r="E1696" t="s">
        <v>592</v>
      </c>
      <c r="F1696">
        <v>0.76</v>
      </c>
      <c r="G1696">
        <v>1</v>
      </c>
      <c r="H1696" t="s">
        <v>592</v>
      </c>
      <c r="I1696">
        <v>0.99804840442300002</v>
      </c>
      <c r="J1696">
        <v>1</v>
      </c>
      <c r="K1696" t="s">
        <v>592</v>
      </c>
      <c r="L1696">
        <v>0.92</v>
      </c>
      <c r="M1696">
        <v>1</v>
      </c>
      <c r="N1696" t="s">
        <v>592</v>
      </c>
      <c r="O1696">
        <v>0.91</v>
      </c>
      <c r="P1696">
        <v>1</v>
      </c>
      <c r="Q1696" t="s">
        <v>592</v>
      </c>
      <c r="R1696" t="s">
        <v>27</v>
      </c>
      <c r="S1696">
        <v>0.89701210110600005</v>
      </c>
      <c r="T1696">
        <f t="shared" si="26"/>
        <v>1</v>
      </c>
    </row>
    <row r="1697" spans="1:20" x14ac:dyDescent="0.25">
      <c r="A1697" t="s">
        <v>2381</v>
      </c>
      <c r="B1697" t="s">
        <v>2382</v>
      </c>
      <c r="C1697" t="s">
        <v>592</v>
      </c>
      <c r="D1697" t="s">
        <v>26</v>
      </c>
      <c r="E1697" t="s">
        <v>592</v>
      </c>
      <c r="F1697">
        <v>0.76</v>
      </c>
      <c r="G1697">
        <v>1</v>
      </c>
      <c r="H1697" t="s">
        <v>592</v>
      </c>
      <c r="I1697">
        <v>0.99302947120100005</v>
      </c>
      <c r="J1697">
        <v>1</v>
      </c>
      <c r="K1697" t="s">
        <v>592</v>
      </c>
      <c r="L1697">
        <v>1</v>
      </c>
      <c r="M1697">
        <v>1</v>
      </c>
      <c r="N1697" t="s">
        <v>592</v>
      </c>
      <c r="O1697">
        <v>1</v>
      </c>
      <c r="P1697">
        <v>1</v>
      </c>
      <c r="Q1697" t="s">
        <v>592</v>
      </c>
      <c r="R1697" t="s">
        <v>27</v>
      </c>
      <c r="S1697">
        <v>0.93825736780000002</v>
      </c>
      <c r="T1697">
        <f t="shared" si="26"/>
        <v>1</v>
      </c>
    </row>
    <row r="1698" spans="1:20" x14ac:dyDescent="0.25">
      <c r="A1698" t="s">
        <v>2383</v>
      </c>
      <c r="B1698" t="s">
        <v>2384</v>
      </c>
      <c r="C1698" t="s">
        <v>592</v>
      </c>
      <c r="D1698" t="s">
        <v>391</v>
      </c>
      <c r="E1698" t="s">
        <v>592</v>
      </c>
      <c r="F1698">
        <v>0.92</v>
      </c>
      <c r="G1698">
        <v>1</v>
      </c>
      <c r="H1698" t="s">
        <v>592</v>
      </c>
      <c r="I1698">
        <v>0.98933183720899998</v>
      </c>
      <c r="J1698">
        <v>1</v>
      </c>
      <c r="K1698" t="s">
        <v>592</v>
      </c>
      <c r="L1698">
        <v>0.98</v>
      </c>
      <c r="M1698">
        <v>1</v>
      </c>
      <c r="N1698" t="s">
        <v>592</v>
      </c>
      <c r="O1698">
        <v>0.95</v>
      </c>
      <c r="P1698">
        <v>1</v>
      </c>
      <c r="Q1698" t="s">
        <v>592</v>
      </c>
      <c r="R1698" t="s">
        <v>27</v>
      </c>
      <c r="S1698">
        <v>0.95983295930199997</v>
      </c>
      <c r="T1698">
        <f t="shared" si="26"/>
        <v>1</v>
      </c>
    </row>
    <row r="1699" spans="1:20" x14ac:dyDescent="0.25">
      <c r="A1699" t="s">
        <v>2383</v>
      </c>
      <c r="B1699" t="s">
        <v>2384</v>
      </c>
      <c r="C1699" t="s">
        <v>592</v>
      </c>
      <c r="D1699" t="s">
        <v>26</v>
      </c>
      <c r="E1699" t="s">
        <v>592</v>
      </c>
      <c r="F1699">
        <v>0.96</v>
      </c>
      <c r="G1699">
        <v>1</v>
      </c>
      <c r="H1699" t="s">
        <v>592</v>
      </c>
      <c r="I1699">
        <v>0.99605483298099995</v>
      </c>
      <c r="J1699">
        <v>1</v>
      </c>
      <c r="K1699" t="s">
        <v>592</v>
      </c>
      <c r="L1699">
        <v>0.98</v>
      </c>
      <c r="M1699">
        <v>1</v>
      </c>
      <c r="N1699" t="s">
        <v>592</v>
      </c>
      <c r="O1699">
        <v>0.95</v>
      </c>
      <c r="P1699">
        <v>1</v>
      </c>
      <c r="Q1699" t="s">
        <v>592</v>
      </c>
      <c r="R1699" t="s">
        <v>27</v>
      </c>
      <c r="S1699">
        <v>0.97151370824500005</v>
      </c>
      <c r="T1699">
        <f t="shared" si="26"/>
        <v>1</v>
      </c>
    </row>
    <row r="1700" spans="1:20" x14ac:dyDescent="0.25">
      <c r="A1700" t="s">
        <v>2385</v>
      </c>
      <c r="B1700" t="s">
        <v>2386</v>
      </c>
      <c r="C1700" t="s">
        <v>63</v>
      </c>
      <c r="D1700" t="s">
        <v>69</v>
      </c>
      <c r="E1700" t="s">
        <v>63</v>
      </c>
      <c r="F1700">
        <v>0.96</v>
      </c>
      <c r="G1700">
        <v>1</v>
      </c>
      <c r="H1700" t="s">
        <v>63</v>
      </c>
      <c r="I1700">
        <v>0.99698144723299997</v>
      </c>
      <c r="J1700">
        <v>1</v>
      </c>
      <c r="K1700" t="s">
        <v>63</v>
      </c>
      <c r="L1700">
        <v>0.92</v>
      </c>
      <c r="M1700">
        <v>1</v>
      </c>
      <c r="N1700" t="s">
        <v>63</v>
      </c>
      <c r="O1700">
        <v>0.96</v>
      </c>
      <c r="P1700">
        <v>1</v>
      </c>
      <c r="Q1700" t="s">
        <v>63</v>
      </c>
      <c r="R1700" t="s">
        <v>27</v>
      </c>
      <c r="S1700">
        <v>0.95924536180800002</v>
      </c>
      <c r="T1700">
        <f t="shared" si="26"/>
        <v>1</v>
      </c>
    </row>
    <row r="1701" spans="1:20" x14ac:dyDescent="0.25">
      <c r="A1701" t="s">
        <v>2387</v>
      </c>
      <c r="B1701" t="s">
        <v>2388</v>
      </c>
      <c r="C1701" t="s">
        <v>41</v>
      </c>
      <c r="D1701" t="s">
        <v>73</v>
      </c>
      <c r="E1701" t="s">
        <v>41</v>
      </c>
      <c r="F1701">
        <v>0.55844336199</v>
      </c>
      <c r="G1701">
        <v>1</v>
      </c>
      <c r="H1701" t="s">
        <v>41</v>
      </c>
      <c r="I1701">
        <v>0.83212209543299998</v>
      </c>
      <c r="J1701">
        <v>1</v>
      </c>
      <c r="K1701" t="s">
        <v>41</v>
      </c>
      <c r="L1701">
        <v>0.74</v>
      </c>
      <c r="M1701">
        <v>1</v>
      </c>
      <c r="N1701" t="s">
        <v>41</v>
      </c>
      <c r="O1701">
        <v>0.81</v>
      </c>
      <c r="P1701">
        <v>1</v>
      </c>
      <c r="Q1701" t="s">
        <v>41</v>
      </c>
      <c r="R1701" t="s">
        <v>27</v>
      </c>
      <c r="S1701">
        <v>0.73514136435599997</v>
      </c>
      <c r="T1701">
        <f t="shared" si="26"/>
        <v>1</v>
      </c>
    </row>
    <row r="1702" spans="1:20" x14ac:dyDescent="0.25">
      <c r="A1702" t="s">
        <v>2389</v>
      </c>
      <c r="B1702" t="s">
        <v>2390</v>
      </c>
      <c r="C1702" t="s">
        <v>711</v>
      </c>
      <c r="D1702" t="s">
        <v>73</v>
      </c>
      <c r="E1702" t="s">
        <v>711</v>
      </c>
      <c r="F1702">
        <v>0.92</v>
      </c>
      <c r="G1702">
        <v>1</v>
      </c>
      <c r="H1702" t="s">
        <v>711</v>
      </c>
      <c r="I1702">
        <v>0.88834252269400005</v>
      </c>
      <c r="J1702">
        <v>1</v>
      </c>
      <c r="K1702" t="s">
        <v>711</v>
      </c>
      <c r="L1702">
        <v>0.75</v>
      </c>
      <c r="M1702">
        <v>1</v>
      </c>
      <c r="N1702" t="s">
        <v>711</v>
      </c>
      <c r="O1702">
        <v>0.88</v>
      </c>
      <c r="P1702">
        <v>1</v>
      </c>
      <c r="Q1702" t="s">
        <v>711</v>
      </c>
      <c r="R1702" t="s">
        <v>27</v>
      </c>
      <c r="S1702">
        <v>0.85958563067399996</v>
      </c>
      <c r="T1702">
        <f t="shared" si="26"/>
        <v>1</v>
      </c>
    </row>
    <row r="1703" spans="1:20" x14ac:dyDescent="0.25">
      <c r="A1703" t="s">
        <v>2391</v>
      </c>
      <c r="B1703" t="s">
        <v>2392</v>
      </c>
      <c r="C1703" t="s">
        <v>26</v>
      </c>
      <c r="D1703" t="s">
        <v>26</v>
      </c>
      <c r="E1703" t="s">
        <v>26</v>
      </c>
      <c r="F1703">
        <v>0.98829110898700001</v>
      </c>
      <c r="G1703">
        <v>1</v>
      </c>
      <c r="H1703" t="s">
        <v>26</v>
      </c>
      <c r="I1703">
        <v>0.99998995279299996</v>
      </c>
      <c r="J1703">
        <v>1</v>
      </c>
      <c r="K1703" t="s">
        <v>26</v>
      </c>
      <c r="L1703">
        <v>0.94</v>
      </c>
      <c r="M1703">
        <v>1</v>
      </c>
      <c r="N1703" t="s">
        <v>26</v>
      </c>
      <c r="O1703">
        <v>0.94</v>
      </c>
      <c r="P1703">
        <v>1</v>
      </c>
      <c r="Q1703" t="s">
        <v>26</v>
      </c>
      <c r="R1703" t="s">
        <v>27</v>
      </c>
      <c r="S1703">
        <v>0.96707026544499997</v>
      </c>
      <c r="T1703">
        <f t="shared" si="26"/>
        <v>1</v>
      </c>
    </row>
    <row r="1704" spans="1:20" x14ac:dyDescent="0.25">
      <c r="A1704" t="s">
        <v>2391</v>
      </c>
      <c r="B1704" t="s">
        <v>2392</v>
      </c>
      <c r="C1704" t="s">
        <v>26</v>
      </c>
      <c r="D1704" t="s">
        <v>26</v>
      </c>
      <c r="E1704" t="s">
        <v>26</v>
      </c>
      <c r="F1704">
        <v>0.98829110898700001</v>
      </c>
      <c r="G1704">
        <v>1</v>
      </c>
      <c r="H1704" t="s">
        <v>26</v>
      </c>
      <c r="I1704">
        <v>0.99998995279299996</v>
      </c>
      <c r="J1704">
        <v>1</v>
      </c>
      <c r="K1704" t="s">
        <v>26</v>
      </c>
      <c r="L1704">
        <v>0.94</v>
      </c>
      <c r="M1704">
        <v>1</v>
      </c>
      <c r="N1704" t="s">
        <v>26</v>
      </c>
      <c r="O1704">
        <v>0.94</v>
      </c>
      <c r="P1704">
        <v>1</v>
      </c>
      <c r="Q1704" t="s">
        <v>26</v>
      </c>
      <c r="R1704" t="s">
        <v>27</v>
      </c>
      <c r="S1704">
        <v>0.96707026544499997</v>
      </c>
      <c r="T1704">
        <f t="shared" si="26"/>
        <v>1</v>
      </c>
    </row>
    <row r="1705" spans="1:20" x14ac:dyDescent="0.25">
      <c r="A1705" t="s">
        <v>2393</v>
      </c>
      <c r="B1705" t="s">
        <v>2394</v>
      </c>
      <c r="C1705" t="s">
        <v>592</v>
      </c>
      <c r="D1705" t="s">
        <v>152</v>
      </c>
      <c r="E1705" t="s">
        <v>592</v>
      </c>
      <c r="F1705">
        <v>0.93557281580200002</v>
      </c>
      <c r="G1705">
        <v>1</v>
      </c>
      <c r="H1705" t="s">
        <v>592</v>
      </c>
      <c r="I1705">
        <v>0.99991637768099995</v>
      </c>
      <c r="J1705">
        <v>1</v>
      </c>
      <c r="K1705" t="s">
        <v>592</v>
      </c>
      <c r="L1705">
        <v>0.94</v>
      </c>
      <c r="M1705">
        <v>1</v>
      </c>
      <c r="N1705" t="s">
        <v>592</v>
      </c>
      <c r="O1705">
        <v>0.96</v>
      </c>
      <c r="P1705">
        <v>1</v>
      </c>
      <c r="Q1705" t="s">
        <v>592</v>
      </c>
      <c r="R1705" t="s">
        <v>27</v>
      </c>
      <c r="S1705">
        <v>0.95887229837099996</v>
      </c>
      <c r="T1705">
        <f t="shared" si="26"/>
        <v>1</v>
      </c>
    </row>
    <row r="1706" spans="1:20" x14ac:dyDescent="0.25">
      <c r="A1706" t="s">
        <v>2393</v>
      </c>
      <c r="B1706" t="s">
        <v>2394</v>
      </c>
      <c r="C1706" t="s">
        <v>592</v>
      </c>
      <c r="D1706" t="s">
        <v>152</v>
      </c>
      <c r="E1706" t="s">
        <v>592</v>
      </c>
      <c r="F1706">
        <v>0.93557281580200002</v>
      </c>
      <c r="G1706">
        <v>1</v>
      </c>
      <c r="H1706" t="s">
        <v>592</v>
      </c>
      <c r="I1706">
        <v>0.99991637768099995</v>
      </c>
      <c r="J1706">
        <v>1</v>
      </c>
      <c r="K1706" t="s">
        <v>592</v>
      </c>
      <c r="L1706">
        <v>0.94</v>
      </c>
      <c r="M1706">
        <v>1</v>
      </c>
      <c r="N1706" t="s">
        <v>592</v>
      </c>
      <c r="O1706">
        <v>0.96</v>
      </c>
      <c r="P1706">
        <v>1</v>
      </c>
      <c r="Q1706" t="s">
        <v>592</v>
      </c>
      <c r="R1706" t="s">
        <v>27</v>
      </c>
      <c r="S1706">
        <v>0.95887229837099996</v>
      </c>
      <c r="T1706">
        <f t="shared" si="26"/>
        <v>1</v>
      </c>
    </row>
    <row r="1707" spans="1:20" x14ac:dyDescent="0.25">
      <c r="A1707" t="s">
        <v>2393</v>
      </c>
      <c r="B1707" t="s">
        <v>2394</v>
      </c>
      <c r="C1707" t="s">
        <v>592</v>
      </c>
      <c r="D1707" t="s">
        <v>152</v>
      </c>
      <c r="E1707" t="s">
        <v>592</v>
      </c>
      <c r="F1707">
        <v>0.93557281580200002</v>
      </c>
      <c r="G1707">
        <v>1</v>
      </c>
      <c r="H1707" t="s">
        <v>592</v>
      </c>
      <c r="I1707">
        <v>0.99991637768099995</v>
      </c>
      <c r="J1707">
        <v>1</v>
      </c>
      <c r="K1707" t="s">
        <v>592</v>
      </c>
      <c r="L1707">
        <v>0.94</v>
      </c>
      <c r="M1707">
        <v>1</v>
      </c>
      <c r="N1707" t="s">
        <v>592</v>
      </c>
      <c r="O1707">
        <v>0.96</v>
      </c>
      <c r="P1707">
        <v>1</v>
      </c>
      <c r="Q1707" t="s">
        <v>592</v>
      </c>
      <c r="R1707" t="s">
        <v>27</v>
      </c>
      <c r="S1707">
        <v>0.95887229837099996</v>
      </c>
      <c r="T1707">
        <f t="shared" si="26"/>
        <v>1</v>
      </c>
    </row>
    <row r="1708" spans="1:20" x14ac:dyDescent="0.25">
      <c r="A1708" t="s">
        <v>2393</v>
      </c>
      <c r="B1708" t="s">
        <v>2394</v>
      </c>
      <c r="C1708" t="s">
        <v>592</v>
      </c>
      <c r="D1708" t="s">
        <v>152</v>
      </c>
      <c r="E1708" t="s">
        <v>592</v>
      </c>
      <c r="F1708">
        <v>0.93557281580200002</v>
      </c>
      <c r="G1708">
        <v>1</v>
      </c>
      <c r="H1708" t="s">
        <v>592</v>
      </c>
      <c r="I1708">
        <v>0.99991637768099995</v>
      </c>
      <c r="J1708">
        <v>1</v>
      </c>
      <c r="K1708" t="s">
        <v>592</v>
      </c>
      <c r="L1708">
        <v>0.94</v>
      </c>
      <c r="M1708">
        <v>1</v>
      </c>
      <c r="N1708" t="s">
        <v>592</v>
      </c>
      <c r="O1708">
        <v>0.96</v>
      </c>
      <c r="P1708">
        <v>1</v>
      </c>
      <c r="Q1708" t="s">
        <v>592</v>
      </c>
      <c r="R1708" t="s">
        <v>27</v>
      </c>
      <c r="S1708">
        <v>0.95887229837099996</v>
      </c>
      <c r="T1708">
        <f t="shared" si="26"/>
        <v>1</v>
      </c>
    </row>
    <row r="1709" spans="1:20" x14ac:dyDescent="0.25">
      <c r="A1709" t="s">
        <v>2395</v>
      </c>
      <c r="B1709" t="s">
        <v>2396</v>
      </c>
      <c r="C1709" t="s">
        <v>592</v>
      </c>
      <c r="D1709" t="s">
        <v>26</v>
      </c>
      <c r="E1709" t="s">
        <v>592</v>
      </c>
      <c r="F1709">
        <v>0.96</v>
      </c>
      <c r="G1709">
        <v>1</v>
      </c>
      <c r="H1709" t="s">
        <v>592</v>
      </c>
      <c r="I1709">
        <v>0.99627256833400002</v>
      </c>
      <c r="J1709">
        <v>1</v>
      </c>
      <c r="K1709" t="s">
        <v>592</v>
      </c>
      <c r="L1709">
        <v>0.89</v>
      </c>
      <c r="M1709">
        <v>1</v>
      </c>
      <c r="N1709" t="s">
        <v>592</v>
      </c>
      <c r="O1709">
        <v>0.88</v>
      </c>
      <c r="P1709">
        <v>1</v>
      </c>
      <c r="Q1709" t="s">
        <v>592</v>
      </c>
      <c r="R1709" t="s">
        <v>27</v>
      </c>
      <c r="S1709">
        <v>0.93156814208399996</v>
      </c>
      <c r="T1709">
        <f t="shared" si="26"/>
        <v>1</v>
      </c>
    </row>
    <row r="1710" spans="1:20" x14ac:dyDescent="0.25">
      <c r="A1710" t="s">
        <v>2397</v>
      </c>
      <c r="B1710" t="s">
        <v>2398</v>
      </c>
      <c r="C1710" t="s">
        <v>592</v>
      </c>
      <c r="D1710" t="s">
        <v>26</v>
      </c>
      <c r="E1710" t="s">
        <v>592</v>
      </c>
      <c r="F1710">
        <v>0.915143246094</v>
      </c>
      <c r="G1710">
        <v>1</v>
      </c>
      <c r="H1710" t="s">
        <v>592</v>
      </c>
      <c r="I1710">
        <v>0.99972850153500004</v>
      </c>
      <c r="J1710">
        <v>1</v>
      </c>
      <c r="K1710" t="s">
        <v>592</v>
      </c>
      <c r="L1710">
        <v>0.93</v>
      </c>
      <c r="M1710">
        <v>1</v>
      </c>
      <c r="N1710" t="s">
        <v>592</v>
      </c>
      <c r="O1710">
        <v>0.96</v>
      </c>
      <c r="P1710">
        <v>1</v>
      </c>
      <c r="Q1710" t="s">
        <v>592</v>
      </c>
      <c r="R1710" t="s">
        <v>27</v>
      </c>
      <c r="S1710">
        <v>0.95121793690699996</v>
      </c>
      <c r="T1710">
        <f t="shared" si="26"/>
        <v>1</v>
      </c>
    </row>
    <row r="1711" spans="1:20" x14ac:dyDescent="0.25">
      <c r="A1711" t="s">
        <v>2399</v>
      </c>
      <c r="B1711" t="s">
        <v>2400</v>
      </c>
      <c r="C1711" t="s">
        <v>592</v>
      </c>
      <c r="D1711" t="s">
        <v>26</v>
      </c>
      <c r="E1711" t="s">
        <v>592</v>
      </c>
      <c r="F1711">
        <v>0.96</v>
      </c>
      <c r="G1711">
        <v>1</v>
      </c>
      <c r="H1711" t="s">
        <v>592</v>
      </c>
      <c r="I1711">
        <v>0.99891105621999998</v>
      </c>
      <c r="J1711">
        <v>1</v>
      </c>
      <c r="K1711" t="s">
        <v>592</v>
      </c>
      <c r="L1711">
        <v>0.95</v>
      </c>
      <c r="M1711">
        <v>1</v>
      </c>
      <c r="N1711" t="s">
        <v>592</v>
      </c>
      <c r="O1711">
        <v>0.96</v>
      </c>
      <c r="P1711">
        <v>1</v>
      </c>
      <c r="Q1711" t="s">
        <v>592</v>
      </c>
      <c r="R1711" t="s">
        <v>27</v>
      </c>
      <c r="S1711">
        <v>0.96722776405499999</v>
      </c>
      <c r="T1711">
        <f t="shared" si="26"/>
        <v>1</v>
      </c>
    </row>
    <row r="1712" spans="1:20" x14ac:dyDescent="0.25">
      <c r="A1712" t="s">
        <v>2401</v>
      </c>
      <c r="B1712" t="s">
        <v>2402</v>
      </c>
      <c r="C1712" t="s">
        <v>26</v>
      </c>
      <c r="D1712" t="s">
        <v>26</v>
      </c>
      <c r="E1712" t="s">
        <v>26</v>
      </c>
      <c r="F1712">
        <v>0.960959165211</v>
      </c>
      <c r="G1712">
        <v>1</v>
      </c>
      <c r="H1712" t="s">
        <v>26</v>
      </c>
      <c r="I1712">
        <v>0.99066637150199999</v>
      </c>
      <c r="J1712">
        <v>1</v>
      </c>
      <c r="K1712" t="s">
        <v>26</v>
      </c>
      <c r="L1712">
        <v>0.85</v>
      </c>
      <c r="M1712">
        <v>1</v>
      </c>
      <c r="N1712" t="s">
        <v>26</v>
      </c>
      <c r="O1712">
        <v>0.93</v>
      </c>
      <c r="P1712">
        <v>1</v>
      </c>
      <c r="Q1712" t="s">
        <v>26</v>
      </c>
      <c r="R1712" t="s">
        <v>27</v>
      </c>
      <c r="S1712">
        <v>0.93290638417799998</v>
      </c>
      <c r="T1712">
        <f t="shared" si="26"/>
        <v>1</v>
      </c>
    </row>
    <row r="1713" spans="1:20" x14ac:dyDescent="0.25">
      <c r="A1713" t="s">
        <v>2403</v>
      </c>
      <c r="B1713" t="s">
        <v>2404</v>
      </c>
      <c r="C1713" t="s">
        <v>26</v>
      </c>
      <c r="D1713" t="s">
        <v>26</v>
      </c>
      <c r="E1713" t="s">
        <v>26</v>
      </c>
      <c r="F1713">
        <v>0.99612966879599996</v>
      </c>
      <c r="G1713">
        <v>1</v>
      </c>
      <c r="H1713" t="s">
        <v>26</v>
      </c>
      <c r="I1713">
        <v>0.99998975664599998</v>
      </c>
      <c r="J1713">
        <v>1</v>
      </c>
      <c r="K1713" t="s">
        <v>26</v>
      </c>
      <c r="L1713">
        <v>0.79</v>
      </c>
      <c r="M1713">
        <v>1</v>
      </c>
      <c r="N1713" t="s">
        <v>26</v>
      </c>
      <c r="O1713">
        <v>0.88</v>
      </c>
      <c r="P1713">
        <v>1</v>
      </c>
      <c r="Q1713" t="s">
        <v>26</v>
      </c>
      <c r="R1713" t="s">
        <v>27</v>
      </c>
      <c r="S1713">
        <v>0.91652985636100004</v>
      </c>
      <c r="T1713">
        <f t="shared" si="26"/>
        <v>1</v>
      </c>
    </row>
    <row r="1714" spans="1:20" x14ac:dyDescent="0.25">
      <c r="A1714" t="s">
        <v>2405</v>
      </c>
      <c r="B1714" t="s">
        <v>2406</v>
      </c>
      <c r="C1714" t="s">
        <v>26</v>
      </c>
      <c r="D1714" t="s">
        <v>26</v>
      </c>
      <c r="E1714" t="s">
        <v>26</v>
      </c>
      <c r="F1714">
        <v>0.90600762629800002</v>
      </c>
      <c r="G1714">
        <v>1</v>
      </c>
      <c r="H1714" t="s">
        <v>26</v>
      </c>
      <c r="I1714">
        <v>0.91449569082500004</v>
      </c>
      <c r="J1714">
        <v>1</v>
      </c>
      <c r="K1714" t="s">
        <v>26</v>
      </c>
      <c r="L1714">
        <v>0.91</v>
      </c>
      <c r="M1714">
        <v>1</v>
      </c>
      <c r="N1714" t="s">
        <v>26</v>
      </c>
      <c r="O1714">
        <v>0.93</v>
      </c>
      <c r="P1714">
        <v>1</v>
      </c>
      <c r="Q1714" t="s">
        <v>26</v>
      </c>
      <c r="R1714" t="s">
        <v>27</v>
      </c>
      <c r="S1714">
        <v>0.91512582928099995</v>
      </c>
      <c r="T1714">
        <f t="shared" si="26"/>
        <v>1</v>
      </c>
    </row>
    <row r="1715" spans="1:20" x14ac:dyDescent="0.25">
      <c r="A1715" t="s">
        <v>2407</v>
      </c>
      <c r="B1715" t="s">
        <v>2408</v>
      </c>
      <c r="C1715" t="s">
        <v>26</v>
      </c>
      <c r="D1715" t="s">
        <v>26</v>
      </c>
      <c r="E1715" t="s">
        <v>26</v>
      </c>
      <c r="F1715">
        <v>0.96</v>
      </c>
      <c r="G1715">
        <v>1</v>
      </c>
      <c r="H1715" t="s">
        <v>26</v>
      </c>
      <c r="I1715">
        <v>0.97984017238499999</v>
      </c>
      <c r="J1715">
        <v>1</v>
      </c>
      <c r="K1715" t="s">
        <v>21</v>
      </c>
      <c r="L1715">
        <v>0.67</v>
      </c>
      <c r="M1715">
        <v>0</v>
      </c>
      <c r="N1715" t="s">
        <v>41</v>
      </c>
      <c r="O1715">
        <v>0.38</v>
      </c>
      <c r="P1715">
        <v>0</v>
      </c>
      <c r="Q1715" t="s">
        <v>26</v>
      </c>
      <c r="R1715" t="s">
        <v>84</v>
      </c>
      <c r="S1715">
        <v>0.48496004309599999</v>
      </c>
      <c r="T1715">
        <f t="shared" si="26"/>
        <v>1</v>
      </c>
    </row>
    <row r="1716" spans="1:20" x14ac:dyDescent="0.25">
      <c r="A1716" t="s">
        <v>2409</v>
      </c>
      <c r="B1716" t="s">
        <v>2410</v>
      </c>
      <c r="C1716" t="s">
        <v>26</v>
      </c>
      <c r="D1716" t="s">
        <v>26</v>
      </c>
      <c r="E1716" t="s">
        <v>26</v>
      </c>
      <c r="F1716">
        <v>0.991846458278</v>
      </c>
      <c r="G1716">
        <v>1</v>
      </c>
      <c r="H1716" t="s">
        <v>26</v>
      </c>
      <c r="I1716">
        <v>0.99842338142499998</v>
      </c>
      <c r="J1716">
        <v>1</v>
      </c>
      <c r="K1716" t="s">
        <v>26</v>
      </c>
      <c r="L1716">
        <v>0.87</v>
      </c>
      <c r="M1716">
        <v>1</v>
      </c>
      <c r="N1716" t="s">
        <v>26</v>
      </c>
      <c r="O1716">
        <v>0.88</v>
      </c>
      <c r="P1716">
        <v>1</v>
      </c>
      <c r="Q1716" t="s">
        <v>26</v>
      </c>
      <c r="R1716" t="s">
        <v>27</v>
      </c>
      <c r="S1716">
        <v>0.93506745992600004</v>
      </c>
      <c r="T1716">
        <f t="shared" si="26"/>
        <v>1</v>
      </c>
    </row>
    <row r="1717" spans="1:20" x14ac:dyDescent="0.25">
      <c r="A1717" t="s">
        <v>2411</v>
      </c>
      <c r="B1717" t="s">
        <v>2412</v>
      </c>
      <c r="C1717" t="s">
        <v>22</v>
      </c>
      <c r="D1717" t="s">
        <v>26</v>
      </c>
      <c r="E1717" t="s">
        <v>26</v>
      </c>
      <c r="F1717">
        <v>0.90488122345199995</v>
      </c>
      <c r="G1717">
        <v>0</v>
      </c>
      <c r="H1717" t="s">
        <v>26</v>
      </c>
      <c r="I1717">
        <v>0.75209646373500005</v>
      </c>
      <c r="J1717">
        <v>0</v>
      </c>
      <c r="K1717" t="s">
        <v>22</v>
      </c>
      <c r="L1717">
        <v>1</v>
      </c>
      <c r="M1717">
        <v>1</v>
      </c>
      <c r="N1717" t="s">
        <v>22</v>
      </c>
      <c r="O1717">
        <v>1</v>
      </c>
      <c r="P1717">
        <v>1</v>
      </c>
      <c r="Q1717" t="s">
        <v>22</v>
      </c>
      <c r="R1717" t="s">
        <v>80</v>
      </c>
      <c r="S1717">
        <v>0.5</v>
      </c>
      <c r="T1717">
        <f t="shared" si="26"/>
        <v>1</v>
      </c>
    </row>
    <row r="1718" spans="1:20" x14ac:dyDescent="0.25">
      <c r="A1718" t="s">
        <v>2413</v>
      </c>
      <c r="B1718" t="s">
        <v>2414</v>
      </c>
      <c r="C1718" t="s">
        <v>22</v>
      </c>
      <c r="D1718" t="s">
        <v>26</v>
      </c>
      <c r="E1718" t="s">
        <v>22</v>
      </c>
      <c r="F1718">
        <v>0.58295984296100001</v>
      </c>
      <c r="G1718">
        <v>1</v>
      </c>
      <c r="H1718" t="s">
        <v>22</v>
      </c>
      <c r="I1718">
        <v>0.99347843672799996</v>
      </c>
      <c r="J1718">
        <v>1</v>
      </c>
      <c r="K1718" t="s">
        <v>22</v>
      </c>
      <c r="L1718">
        <v>0.94</v>
      </c>
      <c r="M1718">
        <v>1</v>
      </c>
      <c r="N1718" t="s">
        <v>22</v>
      </c>
      <c r="O1718">
        <v>0.96</v>
      </c>
      <c r="P1718">
        <v>1</v>
      </c>
      <c r="Q1718" t="s">
        <v>22</v>
      </c>
      <c r="R1718" t="s">
        <v>27</v>
      </c>
      <c r="S1718">
        <v>0.86910956992199995</v>
      </c>
      <c r="T1718">
        <f t="shared" si="26"/>
        <v>1</v>
      </c>
    </row>
    <row r="1719" spans="1:20" x14ac:dyDescent="0.25">
      <c r="A1719" t="s">
        <v>2415</v>
      </c>
      <c r="B1719" t="s">
        <v>2416</v>
      </c>
      <c r="C1719" t="s">
        <v>22</v>
      </c>
      <c r="D1719" t="s">
        <v>26</v>
      </c>
      <c r="E1719" t="s">
        <v>22</v>
      </c>
      <c r="F1719">
        <v>0.96</v>
      </c>
      <c r="G1719">
        <v>1</v>
      </c>
      <c r="H1719" t="s">
        <v>22</v>
      </c>
      <c r="I1719">
        <v>0.99896811012499998</v>
      </c>
      <c r="J1719">
        <v>1</v>
      </c>
      <c r="K1719" t="s">
        <v>22</v>
      </c>
      <c r="L1719">
        <v>0.94</v>
      </c>
      <c r="M1719">
        <v>1</v>
      </c>
      <c r="N1719" t="s">
        <v>22</v>
      </c>
      <c r="O1719">
        <v>0.96</v>
      </c>
      <c r="P1719">
        <v>1</v>
      </c>
      <c r="Q1719" t="s">
        <v>22</v>
      </c>
      <c r="R1719" t="s">
        <v>27</v>
      </c>
      <c r="S1719">
        <v>0.96474202753100002</v>
      </c>
      <c r="T1719">
        <f t="shared" si="26"/>
        <v>1</v>
      </c>
    </row>
    <row r="1720" spans="1:20" x14ac:dyDescent="0.25">
      <c r="A1720" t="s">
        <v>2417</v>
      </c>
      <c r="B1720" t="s">
        <v>2418</v>
      </c>
      <c r="C1720" t="s">
        <v>22</v>
      </c>
      <c r="D1720" t="s">
        <v>34</v>
      </c>
      <c r="E1720" t="s">
        <v>22</v>
      </c>
      <c r="F1720">
        <v>0.56855854450599996</v>
      </c>
      <c r="G1720">
        <v>1</v>
      </c>
      <c r="H1720" t="s">
        <v>22</v>
      </c>
      <c r="I1720">
        <v>0.79473415988200002</v>
      </c>
      <c r="J1720">
        <v>1</v>
      </c>
      <c r="K1720" t="s">
        <v>22</v>
      </c>
      <c r="L1720">
        <v>0.78</v>
      </c>
      <c r="M1720">
        <v>1</v>
      </c>
      <c r="N1720" t="s">
        <v>21</v>
      </c>
      <c r="O1720">
        <v>0.33</v>
      </c>
      <c r="P1720">
        <v>0</v>
      </c>
      <c r="Q1720" t="s">
        <v>22</v>
      </c>
      <c r="R1720" t="s">
        <v>173</v>
      </c>
      <c r="S1720">
        <v>0.71443090146300003</v>
      </c>
      <c r="T1720">
        <f t="shared" si="26"/>
        <v>1</v>
      </c>
    </row>
    <row r="1721" spans="1:20" x14ac:dyDescent="0.25">
      <c r="A1721" t="s">
        <v>2417</v>
      </c>
      <c r="B1721" t="s">
        <v>2418</v>
      </c>
      <c r="C1721" t="s">
        <v>22</v>
      </c>
      <c r="D1721" t="s">
        <v>26</v>
      </c>
      <c r="E1721" t="s">
        <v>22</v>
      </c>
      <c r="F1721">
        <v>0.487037241018</v>
      </c>
      <c r="G1721">
        <v>1</v>
      </c>
      <c r="H1721" t="s">
        <v>22</v>
      </c>
      <c r="I1721">
        <v>0.85238902285499996</v>
      </c>
      <c r="J1721">
        <v>1</v>
      </c>
      <c r="K1721" t="s">
        <v>22</v>
      </c>
      <c r="L1721">
        <v>0.78</v>
      </c>
      <c r="M1721">
        <v>1</v>
      </c>
      <c r="N1721" t="s">
        <v>21</v>
      </c>
      <c r="O1721">
        <v>0.33</v>
      </c>
      <c r="P1721">
        <v>0</v>
      </c>
      <c r="Q1721" t="s">
        <v>22</v>
      </c>
      <c r="R1721" t="s">
        <v>173</v>
      </c>
      <c r="S1721">
        <v>0.70647542129100005</v>
      </c>
      <c r="T1721">
        <f t="shared" si="26"/>
        <v>1</v>
      </c>
    </row>
    <row r="1722" spans="1:20" x14ac:dyDescent="0.25">
      <c r="A1722" t="s">
        <v>2419</v>
      </c>
      <c r="B1722" t="s">
        <v>2420</v>
      </c>
      <c r="C1722" t="s">
        <v>22</v>
      </c>
      <c r="D1722" t="s">
        <v>377</v>
      </c>
      <c r="E1722" t="s">
        <v>22</v>
      </c>
      <c r="F1722">
        <v>0.57705431106799998</v>
      </c>
      <c r="G1722">
        <v>1</v>
      </c>
      <c r="H1722" t="s">
        <v>22</v>
      </c>
      <c r="I1722">
        <v>0.92196044509200004</v>
      </c>
      <c r="J1722">
        <v>1</v>
      </c>
      <c r="K1722" t="s">
        <v>22</v>
      </c>
      <c r="L1722">
        <v>0.78</v>
      </c>
      <c r="M1722">
        <v>1</v>
      </c>
      <c r="N1722" t="s">
        <v>22</v>
      </c>
      <c r="O1722">
        <v>0.88</v>
      </c>
      <c r="P1722">
        <v>1</v>
      </c>
      <c r="Q1722" t="s">
        <v>22</v>
      </c>
      <c r="R1722" t="s">
        <v>27</v>
      </c>
      <c r="S1722">
        <v>0.78975368903999998</v>
      </c>
      <c r="T1722">
        <f t="shared" si="26"/>
        <v>1</v>
      </c>
    </row>
    <row r="1723" spans="1:20" x14ac:dyDescent="0.25">
      <c r="A1723" t="s">
        <v>2419</v>
      </c>
      <c r="B1723" t="s">
        <v>2420</v>
      </c>
      <c r="C1723" t="s">
        <v>22</v>
      </c>
      <c r="D1723" t="s">
        <v>34</v>
      </c>
      <c r="E1723" t="s">
        <v>22</v>
      </c>
      <c r="F1723">
        <v>0.57849442413999996</v>
      </c>
      <c r="G1723">
        <v>1</v>
      </c>
      <c r="H1723" t="s">
        <v>22</v>
      </c>
      <c r="I1723">
        <v>0.85533908659000002</v>
      </c>
      <c r="J1723">
        <v>1</v>
      </c>
      <c r="K1723" t="s">
        <v>22</v>
      </c>
      <c r="L1723">
        <v>0.78</v>
      </c>
      <c r="M1723">
        <v>1</v>
      </c>
      <c r="N1723" t="s">
        <v>22</v>
      </c>
      <c r="O1723">
        <v>0.88</v>
      </c>
      <c r="P1723">
        <v>1</v>
      </c>
      <c r="Q1723" t="s">
        <v>22</v>
      </c>
      <c r="R1723" t="s">
        <v>27</v>
      </c>
      <c r="S1723">
        <v>0.77345837768299996</v>
      </c>
      <c r="T1723">
        <f t="shared" si="26"/>
        <v>1</v>
      </c>
    </row>
    <row r="1724" spans="1:20" x14ac:dyDescent="0.25">
      <c r="A1724" t="s">
        <v>2419</v>
      </c>
      <c r="B1724" t="s">
        <v>2420</v>
      </c>
      <c r="C1724" t="s">
        <v>22</v>
      </c>
      <c r="D1724" t="s">
        <v>26</v>
      </c>
      <c r="E1724" t="s">
        <v>22</v>
      </c>
      <c r="F1724">
        <v>0.51788813417199997</v>
      </c>
      <c r="G1724">
        <v>1</v>
      </c>
      <c r="H1724" t="s">
        <v>22</v>
      </c>
      <c r="I1724">
        <v>0.87113069306299995</v>
      </c>
      <c r="J1724">
        <v>1</v>
      </c>
      <c r="K1724" t="s">
        <v>22</v>
      </c>
      <c r="L1724">
        <v>0.78</v>
      </c>
      <c r="M1724">
        <v>1</v>
      </c>
      <c r="N1724" t="s">
        <v>22</v>
      </c>
      <c r="O1724">
        <v>0.88</v>
      </c>
      <c r="P1724">
        <v>1</v>
      </c>
      <c r="Q1724" t="s">
        <v>22</v>
      </c>
      <c r="R1724" t="s">
        <v>27</v>
      </c>
      <c r="S1724">
        <v>0.76225470680899998</v>
      </c>
      <c r="T1724">
        <f t="shared" si="26"/>
        <v>1</v>
      </c>
    </row>
    <row r="1725" spans="1:20" x14ac:dyDescent="0.25">
      <c r="A1725" t="s">
        <v>2421</v>
      </c>
      <c r="B1725" t="s">
        <v>2422</v>
      </c>
      <c r="C1725" t="s">
        <v>22</v>
      </c>
      <c r="D1725" t="s">
        <v>34</v>
      </c>
      <c r="E1725" t="s">
        <v>22</v>
      </c>
      <c r="F1725">
        <v>0.92</v>
      </c>
      <c r="G1725">
        <v>1</v>
      </c>
      <c r="H1725" t="s">
        <v>22</v>
      </c>
      <c r="I1725">
        <v>0.99819642625799998</v>
      </c>
      <c r="J1725">
        <v>1</v>
      </c>
      <c r="K1725" t="s">
        <v>21</v>
      </c>
      <c r="L1725">
        <v>0.69</v>
      </c>
      <c r="M1725">
        <v>0</v>
      </c>
      <c r="N1725" t="s">
        <v>22</v>
      </c>
      <c r="O1725">
        <v>0.81</v>
      </c>
      <c r="P1725">
        <v>1</v>
      </c>
      <c r="Q1725" t="s">
        <v>22</v>
      </c>
      <c r="R1725" t="s">
        <v>31</v>
      </c>
      <c r="S1725">
        <v>0.90939880875300005</v>
      </c>
      <c r="T1725">
        <f t="shared" si="26"/>
        <v>1</v>
      </c>
    </row>
    <row r="1726" spans="1:20" x14ac:dyDescent="0.25">
      <c r="A1726" t="s">
        <v>2421</v>
      </c>
      <c r="B1726" t="s">
        <v>2422</v>
      </c>
      <c r="C1726" t="s">
        <v>22</v>
      </c>
      <c r="D1726" t="s">
        <v>26</v>
      </c>
      <c r="E1726" t="s">
        <v>22</v>
      </c>
      <c r="F1726">
        <v>0.92</v>
      </c>
      <c r="G1726">
        <v>1</v>
      </c>
      <c r="H1726" t="s">
        <v>22</v>
      </c>
      <c r="I1726">
        <v>0.99749337299100005</v>
      </c>
      <c r="J1726">
        <v>1</v>
      </c>
      <c r="K1726" t="s">
        <v>21</v>
      </c>
      <c r="L1726">
        <v>0.69</v>
      </c>
      <c r="M1726">
        <v>0</v>
      </c>
      <c r="N1726" t="s">
        <v>22</v>
      </c>
      <c r="O1726">
        <v>0.81</v>
      </c>
      <c r="P1726">
        <v>1</v>
      </c>
      <c r="Q1726" t="s">
        <v>22</v>
      </c>
      <c r="R1726" t="s">
        <v>31</v>
      </c>
      <c r="S1726">
        <v>0.909164457664</v>
      </c>
      <c r="T1726">
        <f t="shared" si="26"/>
        <v>1</v>
      </c>
    </row>
    <row r="1727" spans="1:20" x14ac:dyDescent="0.25">
      <c r="A1727" t="s">
        <v>2423</v>
      </c>
      <c r="B1727" t="s">
        <v>2424</v>
      </c>
      <c r="C1727" t="s">
        <v>22</v>
      </c>
      <c r="D1727" t="s">
        <v>34</v>
      </c>
      <c r="E1727" t="s">
        <v>22</v>
      </c>
      <c r="F1727">
        <v>0.96</v>
      </c>
      <c r="G1727">
        <v>1</v>
      </c>
      <c r="H1727" t="s">
        <v>22</v>
      </c>
      <c r="I1727">
        <v>0.99766907544899996</v>
      </c>
      <c r="J1727">
        <v>1</v>
      </c>
      <c r="K1727" t="s">
        <v>22</v>
      </c>
      <c r="L1727">
        <v>0.97</v>
      </c>
      <c r="M1727">
        <v>1</v>
      </c>
      <c r="N1727" t="s">
        <v>22</v>
      </c>
      <c r="O1727">
        <v>0.9</v>
      </c>
      <c r="P1727">
        <v>1</v>
      </c>
      <c r="Q1727" t="s">
        <v>22</v>
      </c>
      <c r="R1727" t="s">
        <v>27</v>
      </c>
      <c r="S1727">
        <v>0.95691726886200001</v>
      </c>
      <c r="T1727">
        <f t="shared" si="26"/>
        <v>1</v>
      </c>
    </row>
    <row r="1728" spans="1:20" x14ac:dyDescent="0.25">
      <c r="A1728" t="s">
        <v>2425</v>
      </c>
      <c r="B1728" t="s">
        <v>2426</v>
      </c>
      <c r="C1728" t="s">
        <v>22</v>
      </c>
      <c r="D1728" t="s">
        <v>73</v>
      </c>
      <c r="E1728" t="s">
        <v>22</v>
      </c>
      <c r="F1728">
        <v>0.96</v>
      </c>
      <c r="G1728">
        <v>1</v>
      </c>
      <c r="H1728" t="s">
        <v>22</v>
      </c>
      <c r="I1728">
        <v>0.998242835898</v>
      </c>
      <c r="J1728">
        <v>1</v>
      </c>
      <c r="K1728" t="s">
        <v>41</v>
      </c>
      <c r="L1728">
        <v>0.71</v>
      </c>
      <c r="M1728">
        <v>0</v>
      </c>
      <c r="N1728" t="s">
        <v>22</v>
      </c>
      <c r="O1728">
        <v>0.43</v>
      </c>
      <c r="P1728">
        <v>1</v>
      </c>
      <c r="Q1728" t="s">
        <v>22</v>
      </c>
      <c r="R1728" t="s">
        <v>31</v>
      </c>
      <c r="S1728">
        <v>0.79608094529899998</v>
      </c>
      <c r="T1728">
        <f t="shared" si="26"/>
        <v>1</v>
      </c>
    </row>
    <row r="1729" spans="1:20" x14ac:dyDescent="0.25">
      <c r="A1729" t="s">
        <v>2427</v>
      </c>
      <c r="B1729" t="s">
        <v>2428</v>
      </c>
      <c r="C1729" t="s">
        <v>41</v>
      </c>
      <c r="D1729" t="s">
        <v>73</v>
      </c>
      <c r="E1729" t="s">
        <v>41</v>
      </c>
      <c r="F1729">
        <v>0.96</v>
      </c>
      <c r="G1729">
        <v>1</v>
      </c>
      <c r="H1729" t="s">
        <v>41</v>
      </c>
      <c r="I1729">
        <v>0.91493608278799998</v>
      </c>
      <c r="J1729">
        <v>1</v>
      </c>
      <c r="K1729" t="s">
        <v>592</v>
      </c>
      <c r="L1729">
        <v>0.73</v>
      </c>
      <c r="M1729">
        <v>0</v>
      </c>
      <c r="N1729" t="s">
        <v>320</v>
      </c>
      <c r="O1729">
        <v>0.48</v>
      </c>
      <c r="P1729">
        <v>0</v>
      </c>
      <c r="Q1729" t="s">
        <v>41</v>
      </c>
      <c r="R1729" t="s">
        <v>84</v>
      </c>
      <c r="S1729">
        <v>0.46873402069699999</v>
      </c>
      <c r="T1729">
        <f t="shared" si="26"/>
        <v>1</v>
      </c>
    </row>
    <row r="1730" spans="1:20" x14ac:dyDescent="0.25">
      <c r="A1730" t="s">
        <v>2429</v>
      </c>
      <c r="B1730" t="s">
        <v>2430</v>
      </c>
      <c r="C1730" t="s">
        <v>63</v>
      </c>
      <c r="D1730" t="s">
        <v>69</v>
      </c>
      <c r="E1730" t="s">
        <v>63</v>
      </c>
      <c r="F1730">
        <v>0.90860373329199995</v>
      </c>
      <c r="G1730">
        <v>1</v>
      </c>
      <c r="H1730" t="s">
        <v>63</v>
      </c>
      <c r="I1730">
        <v>0.99958195813499995</v>
      </c>
      <c r="J1730">
        <v>1</v>
      </c>
      <c r="K1730" t="s">
        <v>63</v>
      </c>
      <c r="L1730">
        <v>0.78</v>
      </c>
      <c r="M1730">
        <v>1</v>
      </c>
      <c r="N1730" t="s">
        <v>63</v>
      </c>
      <c r="O1730">
        <v>0.48</v>
      </c>
      <c r="P1730">
        <v>1</v>
      </c>
      <c r="Q1730" t="s">
        <v>63</v>
      </c>
      <c r="R1730" t="s">
        <v>27</v>
      </c>
      <c r="S1730">
        <v>0.792046422857</v>
      </c>
      <c r="T1730">
        <f t="shared" si="26"/>
        <v>1</v>
      </c>
    </row>
    <row r="1731" spans="1:20" x14ac:dyDescent="0.25">
      <c r="A1731" t="s">
        <v>2429</v>
      </c>
      <c r="B1731" t="s">
        <v>2430</v>
      </c>
      <c r="C1731" t="s">
        <v>63</v>
      </c>
      <c r="D1731" t="s">
        <v>69</v>
      </c>
      <c r="E1731" t="s">
        <v>63</v>
      </c>
      <c r="F1731">
        <v>0.90860373329199995</v>
      </c>
      <c r="G1731">
        <v>1</v>
      </c>
      <c r="H1731" t="s">
        <v>63</v>
      </c>
      <c r="I1731">
        <v>0.99958195813499995</v>
      </c>
      <c r="J1731">
        <v>1</v>
      </c>
      <c r="K1731" t="s">
        <v>63</v>
      </c>
      <c r="L1731">
        <v>0.78</v>
      </c>
      <c r="M1731">
        <v>1</v>
      </c>
      <c r="N1731" t="s">
        <v>63</v>
      </c>
      <c r="O1731">
        <v>0.48</v>
      </c>
      <c r="P1731">
        <v>1</v>
      </c>
      <c r="Q1731" t="s">
        <v>63</v>
      </c>
      <c r="R1731" t="s">
        <v>27</v>
      </c>
      <c r="S1731">
        <v>0.792046422857</v>
      </c>
      <c r="T1731">
        <f t="shared" ref="T1731:T1794" si="27">IF(Q1731=C1731,1,0)</f>
        <v>1</v>
      </c>
    </row>
    <row r="1732" spans="1:20" x14ac:dyDescent="0.25">
      <c r="A1732" t="s">
        <v>2431</v>
      </c>
      <c r="B1732" t="s">
        <v>2432</v>
      </c>
      <c r="C1732" t="s">
        <v>2433</v>
      </c>
      <c r="D1732" t="s">
        <v>42</v>
      </c>
      <c r="E1732" t="s">
        <v>320</v>
      </c>
      <c r="F1732">
        <v>0.52703231853900001</v>
      </c>
      <c r="G1732">
        <v>1</v>
      </c>
      <c r="H1732" t="s">
        <v>136</v>
      </c>
      <c r="I1732">
        <v>0.65989825014600001</v>
      </c>
      <c r="J1732">
        <v>0</v>
      </c>
      <c r="K1732" t="s">
        <v>320</v>
      </c>
      <c r="L1732">
        <v>0.97</v>
      </c>
      <c r="M1732">
        <v>1</v>
      </c>
      <c r="N1732" t="s">
        <v>320</v>
      </c>
      <c r="O1732">
        <v>0.92</v>
      </c>
      <c r="P1732">
        <v>1</v>
      </c>
      <c r="Q1732" t="s">
        <v>320</v>
      </c>
      <c r="R1732" t="s">
        <v>23</v>
      </c>
      <c r="S1732">
        <v>0.80567743951299997</v>
      </c>
      <c r="T1732">
        <f t="shared" si="27"/>
        <v>0</v>
      </c>
    </row>
    <row r="1733" spans="1:20" x14ac:dyDescent="0.25">
      <c r="A1733" t="s">
        <v>2431</v>
      </c>
      <c r="B1733" t="s">
        <v>2432</v>
      </c>
      <c r="C1733" t="s">
        <v>2433</v>
      </c>
      <c r="D1733" t="s">
        <v>26</v>
      </c>
      <c r="E1733" t="s">
        <v>320</v>
      </c>
      <c r="F1733">
        <v>0.47359652723000001</v>
      </c>
      <c r="G1733">
        <v>1</v>
      </c>
      <c r="H1733" t="s">
        <v>320</v>
      </c>
      <c r="I1733">
        <v>0.68324799615300003</v>
      </c>
      <c r="J1733">
        <v>1</v>
      </c>
      <c r="K1733" t="s">
        <v>320</v>
      </c>
      <c r="L1733">
        <v>0.97</v>
      </c>
      <c r="M1733">
        <v>1</v>
      </c>
      <c r="N1733" t="s">
        <v>320</v>
      </c>
      <c r="O1733">
        <v>0.92</v>
      </c>
      <c r="P1733">
        <v>1</v>
      </c>
      <c r="Q1733" t="s">
        <v>320</v>
      </c>
      <c r="R1733" t="s">
        <v>27</v>
      </c>
      <c r="S1733">
        <v>0.76171113084599995</v>
      </c>
      <c r="T1733">
        <f t="shared" si="27"/>
        <v>0</v>
      </c>
    </row>
    <row r="1734" spans="1:20" x14ac:dyDescent="0.25">
      <c r="A1734" t="s">
        <v>2431</v>
      </c>
      <c r="B1734" t="s">
        <v>2432</v>
      </c>
      <c r="C1734" t="s">
        <v>2433</v>
      </c>
      <c r="D1734" t="s">
        <v>209</v>
      </c>
      <c r="E1734" t="s">
        <v>320</v>
      </c>
      <c r="F1734">
        <v>0.56640732277399997</v>
      </c>
      <c r="G1734">
        <v>1</v>
      </c>
      <c r="H1734" t="s">
        <v>320</v>
      </c>
      <c r="I1734">
        <v>0.89770259891600002</v>
      </c>
      <c r="J1734">
        <v>1</v>
      </c>
      <c r="K1734" t="s">
        <v>320</v>
      </c>
      <c r="L1734">
        <v>0.97</v>
      </c>
      <c r="M1734">
        <v>1</v>
      </c>
      <c r="N1734" t="s">
        <v>320</v>
      </c>
      <c r="O1734">
        <v>0.92</v>
      </c>
      <c r="P1734">
        <v>1</v>
      </c>
      <c r="Q1734" t="s">
        <v>320</v>
      </c>
      <c r="R1734" t="s">
        <v>27</v>
      </c>
      <c r="S1734">
        <v>0.83852748042199998</v>
      </c>
      <c r="T1734">
        <f t="shared" si="27"/>
        <v>0</v>
      </c>
    </row>
    <row r="1735" spans="1:20" x14ac:dyDescent="0.25">
      <c r="A1735" t="s">
        <v>2434</v>
      </c>
      <c r="B1735" t="s">
        <v>2435</v>
      </c>
      <c r="C1735" t="s">
        <v>26</v>
      </c>
      <c r="D1735" t="s">
        <v>158</v>
      </c>
      <c r="E1735" t="s">
        <v>26</v>
      </c>
      <c r="F1735">
        <v>0.97538997651899995</v>
      </c>
      <c r="G1735">
        <v>1</v>
      </c>
      <c r="H1735" t="s">
        <v>26</v>
      </c>
      <c r="I1735">
        <v>0.99459142131199996</v>
      </c>
      <c r="J1735">
        <v>1</v>
      </c>
      <c r="K1735" t="s">
        <v>26</v>
      </c>
      <c r="L1735">
        <v>0.94</v>
      </c>
      <c r="M1735">
        <v>1</v>
      </c>
      <c r="N1735" t="s">
        <v>26</v>
      </c>
      <c r="O1735">
        <v>0.96</v>
      </c>
      <c r="P1735">
        <v>1</v>
      </c>
      <c r="Q1735" t="s">
        <v>26</v>
      </c>
      <c r="R1735" t="s">
        <v>27</v>
      </c>
      <c r="S1735">
        <v>0.96749534945799998</v>
      </c>
      <c r="T1735">
        <f t="shared" si="27"/>
        <v>1</v>
      </c>
    </row>
    <row r="1736" spans="1:20" x14ac:dyDescent="0.25">
      <c r="A1736" t="s">
        <v>2434</v>
      </c>
      <c r="B1736" t="s">
        <v>2435</v>
      </c>
      <c r="C1736" t="s">
        <v>26</v>
      </c>
      <c r="D1736" t="s">
        <v>566</v>
      </c>
      <c r="E1736" t="s">
        <v>26</v>
      </c>
      <c r="F1736">
        <v>0.96546392570399997</v>
      </c>
      <c r="G1736">
        <v>1</v>
      </c>
      <c r="H1736" t="s">
        <v>26</v>
      </c>
      <c r="I1736">
        <v>0.95925277908700002</v>
      </c>
      <c r="J1736">
        <v>1</v>
      </c>
      <c r="K1736" t="s">
        <v>26</v>
      </c>
      <c r="L1736">
        <v>0.94</v>
      </c>
      <c r="M1736">
        <v>1</v>
      </c>
      <c r="N1736" t="s">
        <v>26</v>
      </c>
      <c r="O1736">
        <v>0.96</v>
      </c>
      <c r="P1736">
        <v>1</v>
      </c>
      <c r="Q1736" t="s">
        <v>26</v>
      </c>
      <c r="R1736" t="s">
        <v>27</v>
      </c>
      <c r="S1736">
        <v>0.95617917619799997</v>
      </c>
      <c r="T1736">
        <f t="shared" si="27"/>
        <v>1</v>
      </c>
    </row>
    <row r="1737" spans="1:20" x14ac:dyDescent="0.25">
      <c r="A1737" t="s">
        <v>2434</v>
      </c>
      <c r="B1737" t="s">
        <v>2435</v>
      </c>
      <c r="C1737" t="s">
        <v>26</v>
      </c>
      <c r="D1737" t="s">
        <v>26</v>
      </c>
      <c r="E1737" t="s">
        <v>26</v>
      </c>
      <c r="F1737">
        <v>0.95019745778599995</v>
      </c>
      <c r="G1737">
        <v>1</v>
      </c>
      <c r="H1737" t="s">
        <v>26</v>
      </c>
      <c r="I1737">
        <v>0.99490211571200005</v>
      </c>
      <c r="J1737">
        <v>1</v>
      </c>
      <c r="K1737" t="s">
        <v>26</v>
      </c>
      <c r="L1737">
        <v>0.94</v>
      </c>
      <c r="M1737">
        <v>1</v>
      </c>
      <c r="N1737" t="s">
        <v>26</v>
      </c>
      <c r="O1737">
        <v>0.96</v>
      </c>
      <c r="P1737">
        <v>1</v>
      </c>
      <c r="Q1737" t="s">
        <v>26</v>
      </c>
      <c r="R1737" t="s">
        <v>27</v>
      </c>
      <c r="S1737">
        <v>0.96127489337500005</v>
      </c>
      <c r="T1737">
        <f t="shared" si="27"/>
        <v>1</v>
      </c>
    </row>
    <row r="1738" spans="1:20" x14ac:dyDescent="0.25">
      <c r="A1738" t="s">
        <v>2436</v>
      </c>
      <c r="B1738" t="s">
        <v>2437</v>
      </c>
      <c r="C1738" t="s">
        <v>26</v>
      </c>
      <c r="D1738" t="s">
        <v>26</v>
      </c>
      <c r="E1738" t="s">
        <v>26</v>
      </c>
      <c r="F1738">
        <v>0.52384234617500003</v>
      </c>
      <c r="G1738">
        <v>1</v>
      </c>
      <c r="H1738" t="s">
        <v>41</v>
      </c>
      <c r="I1738">
        <v>0.76076251018399998</v>
      </c>
      <c r="J1738">
        <v>0</v>
      </c>
      <c r="K1738" t="s">
        <v>26</v>
      </c>
      <c r="L1738">
        <v>0.89</v>
      </c>
      <c r="M1738">
        <v>1</v>
      </c>
      <c r="N1738" t="s">
        <v>26</v>
      </c>
      <c r="O1738">
        <v>0.96</v>
      </c>
      <c r="P1738">
        <v>1</v>
      </c>
      <c r="Q1738" t="s">
        <v>26</v>
      </c>
      <c r="R1738" t="s">
        <v>23</v>
      </c>
      <c r="S1738">
        <v>0.79128078205800001</v>
      </c>
      <c r="T1738">
        <f t="shared" si="27"/>
        <v>1</v>
      </c>
    </row>
    <row r="1739" spans="1:20" x14ac:dyDescent="0.25">
      <c r="A1739" t="s">
        <v>2438</v>
      </c>
      <c r="B1739" t="s">
        <v>2439</v>
      </c>
      <c r="C1739" t="s">
        <v>26</v>
      </c>
      <c r="D1739" t="s">
        <v>391</v>
      </c>
      <c r="E1739" t="s">
        <v>26</v>
      </c>
      <c r="F1739">
        <v>0.98231205629200002</v>
      </c>
      <c r="G1739">
        <v>1</v>
      </c>
      <c r="H1739" t="s">
        <v>26</v>
      </c>
      <c r="I1739">
        <v>0.99981355350300005</v>
      </c>
      <c r="J1739">
        <v>1</v>
      </c>
      <c r="K1739" t="s">
        <v>26</v>
      </c>
      <c r="L1739">
        <v>0.88</v>
      </c>
      <c r="M1739">
        <v>1</v>
      </c>
      <c r="N1739" t="s">
        <v>26</v>
      </c>
      <c r="O1739">
        <v>0.93</v>
      </c>
      <c r="P1739">
        <v>1</v>
      </c>
      <c r="Q1739" t="s">
        <v>26</v>
      </c>
      <c r="R1739" t="s">
        <v>27</v>
      </c>
      <c r="S1739">
        <v>0.94803140244899997</v>
      </c>
      <c r="T1739">
        <f t="shared" si="27"/>
        <v>1</v>
      </c>
    </row>
    <row r="1740" spans="1:20" x14ac:dyDescent="0.25">
      <c r="A1740" t="s">
        <v>2438</v>
      </c>
      <c r="B1740" t="s">
        <v>2439</v>
      </c>
      <c r="C1740" t="s">
        <v>26</v>
      </c>
      <c r="D1740" t="s">
        <v>26</v>
      </c>
      <c r="E1740" t="s">
        <v>26</v>
      </c>
      <c r="F1740">
        <v>0.98017775223100001</v>
      </c>
      <c r="G1740">
        <v>1</v>
      </c>
      <c r="H1740" t="s">
        <v>26</v>
      </c>
      <c r="I1740">
        <v>0.99982829633699999</v>
      </c>
      <c r="J1740">
        <v>1</v>
      </c>
      <c r="K1740" t="s">
        <v>26</v>
      </c>
      <c r="L1740">
        <v>0.88</v>
      </c>
      <c r="M1740">
        <v>1</v>
      </c>
      <c r="N1740" t="s">
        <v>26</v>
      </c>
      <c r="O1740">
        <v>0.93</v>
      </c>
      <c r="P1740">
        <v>1</v>
      </c>
      <c r="Q1740" t="s">
        <v>26</v>
      </c>
      <c r="R1740" t="s">
        <v>27</v>
      </c>
      <c r="S1740">
        <v>0.94750151214199996</v>
      </c>
      <c r="T1740">
        <f t="shared" si="27"/>
        <v>1</v>
      </c>
    </row>
    <row r="1741" spans="1:20" x14ac:dyDescent="0.25">
      <c r="A1741" t="s">
        <v>2440</v>
      </c>
      <c r="B1741" t="s">
        <v>2441</v>
      </c>
      <c r="C1741" t="s">
        <v>26</v>
      </c>
      <c r="D1741" t="s">
        <v>26</v>
      </c>
      <c r="E1741" t="s">
        <v>26</v>
      </c>
      <c r="F1741">
        <v>0.94663837696300002</v>
      </c>
      <c r="G1741">
        <v>1</v>
      </c>
      <c r="H1741" t="s">
        <v>26</v>
      </c>
      <c r="I1741">
        <v>0.99947819928899995</v>
      </c>
      <c r="J1741">
        <v>1</v>
      </c>
      <c r="K1741" t="s">
        <v>26</v>
      </c>
      <c r="L1741">
        <v>0.75</v>
      </c>
      <c r="M1741">
        <v>1</v>
      </c>
      <c r="N1741" t="s">
        <v>26</v>
      </c>
      <c r="O1741">
        <v>0.81</v>
      </c>
      <c r="P1741">
        <v>1</v>
      </c>
      <c r="Q1741" t="s">
        <v>26</v>
      </c>
      <c r="R1741" t="s">
        <v>27</v>
      </c>
      <c r="S1741">
        <v>0.87652914406299998</v>
      </c>
      <c r="T1741">
        <f t="shared" si="27"/>
        <v>1</v>
      </c>
    </row>
    <row r="1742" spans="1:20" x14ac:dyDescent="0.25">
      <c r="A1742" t="s">
        <v>2442</v>
      </c>
      <c r="B1742" t="s">
        <v>2443</v>
      </c>
      <c r="C1742" t="s">
        <v>26</v>
      </c>
      <c r="D1742" t="s">
        <v>73</v>
      </c>
      <c r="E1742" t="s">
        <v>41</v>
      </c>
      <c r="F1742">
        <v>0.92</v>
      </c>
      <c r="G1742">
        <v>1</v>
      </c>
      <c r="H1742" t="s">
        <v>41</v>
      </c>
      <c r="I1742">
        <v>0.92176987822099998</v>
      </c>
      <c r="J1742">
        <v>1</v>
      </c>
      <c r="K1742" t="s">
        <v>26</v>
      </c>
      <c r="L1742">
        <v>0.71</v>
      </c>
      <c r="M1742">
        <v>0</v>
      </c>
      <c r="N1742" t="s">
        <v>26</v>
      </c>
      <c r="O1742">
        <v>0.35</v>
      </c>
      <c r="P1742">
        <v>0</v>
      </c>
      <c r="Q1742" t="s">
        <v>41</v>
      </c>
      <c r="R1742" t="s">
        <v>84</v>
      </c>
      <c r="S1742">
        <v>0.46044246955500001</v>
      </c>
      <c r="T1742">
        <f t="shared" si="27"/>
        <v>0</v>
      </c>
    </row>
    <row r="1743" spans="1:20" x14ac:dyDescent="0.25">
      <c r="A1743" t="s">
        <v>2444</v>
      </c>
      <c r="B1743" t="s">
        <v>2445</v>
      </c>
      <c r="C1743" t="s">
        <v>72</v>
      </c>
      <c r="D1743" t="s">
        <v>73</v>
      </c>
      <c r="E1743" t="s">
        <v>72</v>
      </c>
      <c r="F1743">
        <v>0.90469249076199998</v>
      </c>
      <c r="G1743">
        <v>1</v>
      </c>
      <c r="H1743" t="s">
        <v>72</v>
      </c>
      <c r="I1743">
        <v>0.99968761593900002</v>
      </c>
      <c r="J1743">
        <v>1</v>
      </c>
      <c r="K1743" t="s">
        <v>72</v>
      </c>
      <c r="L1743">
        <v>0.78</v>
      </c>
      <c r="M1743">
        <v>1</v>
      </c>
      <c r="N1743" t="s">
        <v>72</v>
      </c>
      <c r="O1743">
        <v>0.81</v>
      </c>
      <c r="P1743">
        <v>1</v>
      </c>
      <c r="Q1743" t="s">
        <v>72</v>
      </c>
      <c r="R1743" t="s">
        <v>27</v>
      </c>
      <c r="S1743">
        <v>0.873595026675</v>
      </c>
      <c r="T1743">
        <f t="shared" si="27"/>
        <v>1</v>
      </c>
    </row>
    <row r="1744" spans="1:20" x14ac:dyDescent="0.25">
      <c r="A1744" t="s">
        <v>2444</v>
      </c>
      <c r="B1744" t="s">
        <v>2445</v>
      </c>
      <c r="C1744" t="s">
        <v>72</v>
      </c>
      <c r="D1744" t="s">
        <v>204</v>
      </c>
      <c r="E1744" t="s">
        <v>72</v>
      </c>
      <c r="F1744">
        <v>0.90576203674900002</v>
      </c>
      <c r="G1744">
        <v>1</v>
      </c>
      <c r="H1744" t="s">
        <v>72</v>
      </c>
      <c r="I1744">
        <v>0.99997960084699999</v>
      </c>
      <c r="J1744">
        <v>1</v>
      </c>
      <c r="K1744" t="s">
        <v>72</v>
      </c>
      <c r="L1744">
        <v>0.78</v>
      </c>
      <c r="M1744">
        <v>1</v>
      </c>
      <c r="N1744" t="s">
        <v>72</v>
      </c>
      <c r="O1744">
        <v>0.81</v>
      </c>
      <c r="P1744">
        <v>1</v>
      </c>
      <c r="Q1744" t="s">
        <v>72</v>
      </c>
      <c r="R1744" t="s">
        <v>27</v>
      </c>
      <c r="S1744">
        <v>0.87393540939900005</v>
      </c>
      <c r="T1744">
        <f t="shared" si="27"/>
        <v>1</v>
      </c>
    </row>
    <row r="1745" spans="1:20" x14ac:dyDescent="0.25">
      <c r="A1745" t="s">
        <v>2446</v>
      </c>
      <c r="B1745" t="s">
        <v>2447</v>
      </c>
      <c r="C1745" t="s">
        <v>30</v>
      </c>
      <c r="D1745" t="s">
        <v>152</v>
      </c>
      <c r="E1745" t="s">
        <v>30</v>
      </c>
      <c r="F1745">
        <v>0.96</v>
      </c>
      <c r="G1745">
        <v>1</v>
      </c>
      <c r="H1745" t="s">
        <v>30</v>
      </c>
      <c r="I1745">
        <v>0.99990556686300003</v>
      </c>
      <c r="J1745">
        <v>1</v>
      </c>
      <c r="K1745" t="s">
        <v>30</v>
      </c>
      <c r="L1745">
        <v>0.75</v>
      </c>
      <c r="M1745">
        <v>1</v>
      </c>
      <c r="N1745" t="s">
        <v>30</v>
      </c>
      <c r="O1745">
        <v>0.81</v>
      </c>
      <c r="P1745">
        <v>1</v>
      </c>
      <c r="Q1745" t="s">
        <v>30</v>
      </c>
      <c r="R1745" t="s">
        <v>27</v>
      </c>
      <c r="S1745">
        <v>0.87997639171599995</v>
      </c>
      <c r="T1745">
        <f t="shared" si="27"/>
        <v>1</v>
      </c>
    </row>
    <row r="1746" spans="1:20" x14ac:dyDescent="0.25">
      <c r="A1746" t="s">
        <v>2446</v>
      </c>
      <c r="B1746" t="s">
        <v>2447</v>
      </c>
      <c r="C1746" t="s">
        <v>30</v>
      </c>
      <c r="D1746" t="s">
        <v>204</v>
      </c>
      <c r="E1746" t="s">
        <v>30</v>
      </c>
      <c r="F1746">
        <v>0.92</v>
      </c>
      <c r="G1746">
        <v>1</v>
      </c>
      <c r="H1746" t="s">
        <v>30</v>
      </c>
      <c r="I1746">
        <v>0.99898065988999996</v>
      </c>
      <c r="J1746">
        <v>1</v>
      </c>
      <c r="K1746" t="s">
        <v>30</v>
      </c>
      <c r="L1746">
        <v>0.75</v>
      </c>
      <c r="M1746">
        <v>1</v>
      </c>
      <c r="N1746" t="s">
        <v>30</v>
      </c>
      <c r="O1746">
        <v>0.81</v>
      </c>
      <c r="P1746">
        <v>1</v>
      </c>
      <c r="Q1746" t="s">
        <v>30</v>
      </c>
      <c r="R1746" t="s">
        <v>27</v>
      </c>
      <c r="S1746">
        <v>0.86974516497200005</v>
      </c>
      <c r="T1746">
        <f t="shared" si="27"/>
        <v>1</v>
      </c>
    </row>
    <row r="1747" spans="1:20" x14ac:dyDescent="0.25">
      <c r="A1747" t="s">
        <v>2448</v>
      </c>
      <c r="B1747" t="s">
        <v>2449</v>
      </c>
      <c r="C1747" t="s">
        <v>72</v>
      </c>
      <c r="D1747" t="s">
        <v>73</v>
      </c>
      <c r="E1747" t="s">
        <v>72</v>
      </c>
      <c r="F1747">
        <v>0.94796964956100005</v>
      </c>
      <c r="G1747">
        <v>1</v>
      </c>
      <c r="H1747" t="s">
        <v>72</v>
      </c>
      <c r="I1747">
        <v>0.99996586773399998</v>
      </c>
      <c r="J1747">
        <v>1</v>
      </c>
      <c r="K1747" t="s">
        <v>592</v>
      </c>
      <c r="L1747">
        <v>0.85</v>
      </c>
      <c r="M1747">
        <v>0</v>
      </c>
      <c r="N1747" t="s">
        <v>72</v>
      </c>
      <c r="O1747">
        <v>0.88</v>
      </c>
      <c r="P1747">
        <v>1</v>
      </c>
      <c r="Q1747" t="s">
        <v>72</v>
      </c>
      <c r="R1747" t="s">
        <v>31</v>
      </c>
      <c r="S1747">
        <v>0.94264517243199997</v>
      </c>
      <c r="T1747">
        <f t="shared" si="27"/>
        <v>1</v>
      </c>
    </row>
    <row r="1748" spans="1:20" x14ac:dyDescent="0.25">
      <c r="A1748" t="s">
        <v>2450</v>
      </c>
      <c r="B1748" t="s">
        <v>2451</v>
      </c>
      <c r="C1748" t="s">
        <v>63</v>
      </c>
      <c r="D1748" t="s">
        <v>358</v>
      </c>
      <c r="E1748" t="s">
        <v>592</v>
      </c>
      <c r="F1748">
        <v>0.48123932118899998</v>
      </c>
      <c r="G1748">
        <v>1</v>
      </c>
      <c r="H1748" t="s">
        <v>592</v>
      </c>
      <c r="I1748">
        <v>0.54210416302999997</v>
      </c>
      <c r="J1748">
        <v>1</v>
      </c>
      <c r="K1748" t="s">
        <v>339</v>
      </c>
      <c r="L1748">
        <v>0.74</v>
      </c>
      <c r="M1748">
        <v>0</v>
      </c>
      <c r="N1748" t="s">
        <v>183</v>
      </c>
      <c r="O1748">
        <v>0.45</v>
      </c>
      <c r="P1748">
        <v>0</v>
      </c>
      <c r="Q1748" t="s">
        <v>592</v>
      </c>
      <c r="R1748" t="s">
        <v>84</v>
      </c>
      <c r="S1748">
        <v>0.255835871055</v>
      </c>
      <c r="T1748">
        <f t="shared" si="27"/>
        <v>0</v>
      </c>
    </row>
    <row r="1749" spans="1:20" x14ac:dyDescent="0.25">
      <c r="A1749" t="s">
        <v>2452</v>
      </c>
      <c r="B1749" t="s">
        <v>2453</v>
      </c>
      <c r="C1749" t="s">
        <v>21</v>
      </c>
      <c r="D1749" t="s">
        <v>21</v>
      </c>
      <c r="E1749" t="s">
        <v>21</v>
      </c>
      <c r="F1749">
        <v>0.93309801064300002</v>
      </c>
      <c r="G1749">
        <v>1</v>
      </c>
      <c r="H1749" t="s">
        <v>21</v>
      </c>
      <c r="I1749">
        <v>0.98798581364500004</v>
      </c>
      <c r="J1749">
        <v>1</v>
      </c>
      <c r="K1749" t="s">
        <v>21</v>
      </c>
      <c r="L1749">
        <v>0.73</v>
      </c>
      <c r="M1749">
        <v>1</v>
      </c>
      <c r="N1749" t="s">
        <v>21</v>
      </c>
      <c r="O1749">
        <v>0.81</v>
      </c>
      <c r="P1749">
        <v>1</v>
      </c>
      <c r="Q1749" t="s">
        <v>21</v>
      </c>
      <c r="R1749" t="s">
        <v>27</v>
      </c>
      <c r="S1749">
        <v>0.865270956072</v>
      </c>
      <c r="T1749">
        <f t="shared" si="27"/>
        <v>1</v>
      </c>
    </row>
    <row r="1750" spans="1:20" x14ac:dyDescent="0.25">
      <c r="A1750" t="s">
        <v>2454</v>
      </c>
      <c r="B1750" t="s">
        <v>2455</v>
      </c>
      <c r="C1750" t="s">
        <v>26</v>
      </c>
      <c r="D1750" t="s">
        <v>391</v>
      </c>
      <c r="E1750" t="s">
        <v>26</v>
      </c>
      <c r="F1750">
        <v>0.95042714848300003</v>
      </c>
      <c r="G1750">
        <v>1</v>
      </c>
      <c r="H1750" t="s">
        <v>26</v>
      </c>
      <c r="I1750">
        <v>0.99993133106400001</v>
      </c>
      <c r="J1750">
        <v>1</v>
      </c>
      <c r="K1750" t="s">
        <v>26</v>
      </c>
      <c r="L1750">
        <v>0.85</v>
      </c>
      <c r="M1750">
        <v>1</v>
      </c>
      <c r="N1750" t="s">
        <v>26</v>
      </c>
      <c r="O1750">
        <v>0.93</v>
      </c>
      <c r="P1750">
        <v>1</v>
      </c>
      <c r="Q1750" t="s">
        <v>26</v>
      </c>
      <c r="R1750" t="s">
        <v>27</v>
      </c>
      <c r="S1750">
        <v>0.93258961988699995</v>
      </c>
      <c r="T1750">
        <f t="shared" si="27"/>
        <v>1</v>
      </c>
    </row>
    <row r="1751" spans="1:20" x14ac:dyDescent="0.25">
      <c r="A1751" t="s">
        <v>2454</v>
      </c>
      <c r="B1751" t="s">
        <v>2455</v>
      </c>
      <c r="C1751" t="s">
        <v>26</v>
      </c>
      <c r="D1751" t="s">
        <v>26</v>
      </c>
      <c r="E1751" t="s">
        <v>26</v>
      </c>
      <c r="F1751">
        <v>0.93889118434499996</v>
      </c>
      <c r="G1751">
        <v>1</v>
      </c>
      <c r="H1751" t="s">
        <v>26</v>
      </c>
      <c r="I1751">
        <v>0.99982774319000001</v>
      </c>
      <c r="J1751">
        <v>1</v>
      </c>
      <c r="K1751" t="s">
        <v>26</v>
      </c>
      <c r="L1751">
        <v>0.85</v>
      </c>
      <c r="M1751">
        <v>1</v>
      </c>
      <c r="N1751" t="s">
        <v>26</v>
      </c>
      <c r="O1751">
        <v>0.93</v>
      </c>
      <c r="P1751">
        <v>1</v>
      </c>
      <c r="Q1751" t="s">
        <v>26</v>
      </c>
      <c r="R1751" t="s">
        <v>27</v>
      </c>
      <c r="S1751">
        <v>0.92967973188399999</v>
      </c>
      <c r="T1751">
        <f t="shared" si="27"/>
        <v>1</v>
      </c>
    </row>
    <row r="1752" spans="1:20" x14ac:dyDescent="0.25">
      <c r="A1752" t="s">
        <v>2456</v>
      </c>
      <c r="B1752" t="s">
        <v>2457</v>
      </c>
      <c r="C1752" t="s">
        <v>26</v>
      </c>
      <c r="D1752" t="s">
        <v>26</v>
      </c>
      <c r="E1752" t="s">
        <v>26</v>
      </c>
      <c r="F1752">
        <v>0.98452697645499998</v>
      </c>
      <c r="G1752">
        <v>1</v>
      </c>
      <c r="H1752" t="s">
        <v>26</v>
      </c>
      <c r="I1752">
        <v>0.99998091504499997</v>
      </c>
      <c r="J1752">
        <v>1</v>
      </c>
      <c r="K1752" t="s">
        <v>26</v>
      </c>
      <c r="L1752">
        <v>0.98</v>
      </c>
      <c r="M1752">
        <v>1</v>
      </c>
      <c r="N1752" t="s">
        <v>26</v>
      </c>
      <c r="O1752">
        <v>0.94</v>
      </c>
      <c r="P1752">
        <v>1</v>
      </c>
      <c r="Q1752" t="s">
        <v>26</v>
      </c>
      <c r="R1752" t="s">
        <v>27</v>
      </c>
      <c r="S1752">
        <v>0.97612697287500005</v>
      </c>
      <c r="T1752">
        <f t="shared" si="27"/>
        <v>1</v>
      </c>
    </row>
    <row r="1753" spans="1:20" x14ac:dyDescent="0.25">
      <c r="A1753" t="s">
        <v>2458</v>
      </c>
      <c r="B1753" t="s">
        <v>2459</v>
      </c>
      <c r="C1753" t="s">
        <v>26</v>
      </c>
      <c r="D1753" t="s">
        <v>391</v>
      </c>
      <c r="E1753" t="s">
        <v>26</v>
      </c>
      <c r="F1753">
        <v>0.989127618328</v>
      </c>
      <c r="G1753">
        <v>1</v>
      </c>
      <c r="H1753" t="s">
        <v>26</v>
      </c>
      <c r="I1753">
        <v>0.99999881535699997</v>
      </c>
      <c r="J1753">
        <v>1</v>
      </c>
      <c r="K1753" t="s">
        <v>26</v>
      </c>
      <c r="L1753">
        <v>0.88</v>
      </c>
      <c r="M1753">
        <v>1</v>
      </c>
      <c r="N1753" t="s">
        <v>26</v>
      </c>
      <c r="O1753">
        <v>0.93</v>
      </c>
      <c r="P1753">
        <v>1</v>
      </c>
      <c r="Q1753" t="s">
        <v>26</v>
      </c>
      <c r="R1753" t="s">
        <v>27</v>
      </c>
      <c r="S1753">
        <v>0.94978160842100001</v>
      </c>
      <c r="T1753">
        <f t="shared" si="27"/>
        <v>1</v>
      </c>
    </row>
    <row r="1754" spans="1:20" x14ac:dyDescent="0.25">
      <c r="A1754" t="s">
        <v>2458</v>
      </c>
      <c r="B1754" t="s">
        <v>2459</v>
      </c>
      <c r="C1754" t="s">
        <v>26</v>
      </c>
      <c r="D1754" t="s">
        <v>26</v>
      </c>
      <c r="E1754" t="s">
        <v>26</v>
      </c>
      <c r="F1754">
        <v>0.99069035039499997</v>
      </c>
      <c r="G1754">
        <v>1</v>
      </c>
      <c r="H1754" t="s">
        <v>26</v>
      </c>
      <c r="I1754">
        <v>0.99999799239200005</v>
      </c>
      <c r="J1754">
        <v>1</v>
      </c>
      <c r="K1754" t="s">
        <v>26</v>
      </c>
      <c r="L1754">
        <v>0.88</v>
      </c>
      <c r="M1754">
        <v>1</v>
      </c>
      <c r="N1754" t="s">
        <v>26</v>
      </c>
      <c r="O1754">
        <v>0.93</v>
      </c>
      <c r="P1754">
        <v>1</v>
      </c>
      <c r="Q1754" t="s">
        <v>26</v>
      </c>
      <c r="R1754" t="s">
        <v>27</v>
      </c>
      <c r="S1754">
        <v>0.95017208569699996</v>
      </c>
      <c r="T1754">
        <f t="shared" si="27"/>
        <v>1</v>
      </c>
    </row>
    <row r="1755" spans="1:20" x14ac:dyDescent="0.25">
      <c r="A1755" t="s">
        <v>2460</v>
      </c>
      <c r="B1755" t="s">
        <v>2461</v>
      </c>
      <c r="C1755" t="s">
        <v>21</v>
      </c>
      <c r="D1755" t="s">
        <v>21</v>
      </c>
      <c r="E1755" t="s">
        <v>21</v>
      </c>
      <c r="F1755">
        <v>0.96</v>
      </c>
      <c r="G1755">
        <v>1</v>
      </c>
      <c r="H1755" t="s">
        <v>21</v>
      </c>
      <c r="I1755">
        <v>0.99928054368999997</v>
      </c>
      <c r="J1755">
        <v>1</v>
      </c>
      <c r="K1755" t="s">
        <v>21</v>
      </c>
      <c r="L1755">
        <v>0.87</v>
      </c>
      <c r="M1755">
        <v>1</v>
      </c>
      <c r="N1755" t="s">
        <v>21</v>
      </c>
      <c r="O1755">
        <v>0.93</v>
      </c>
      <c r="P1755">
        <v>1</v>
      </c>
      <c r="Q1755" t="s">
        <v>21</v>
      </c>
      <c r="R1755" t="s">
        <v>27</v>
      </c>
      <c r="S1755">
        <v>0.93982013592299996</v>
      </c>
      <c r="T1755">
        <f t="shared" si="27"/>
        <v>1</v>
      </c>
    </row>
    <row r="1756" spans="1:20" x14ac:dyDescent="0.25">
      <c r="A1756" t="s">
        <v>2462</v>
      </c>
      <c r="B1756" t="s">
        <v>2463</v>
      </c>
      <c r="C1756" t="s">
        <v>26</v>
      </c>
      <c r="D1756" t="s">
        <v>377</v>
      </c>
      <c r="E1756" t="s">
        <v>26</v>
      </c>
      <c r="F1756">
        <v>0.97461871290500002</v>
      </c>
      <c r="G1756">
        <v>1</v>
      </c>
      <c r="H1756" t="s">
        <v>26</v>
      </c>
      <c r="I1756">
        <v>0.99964189820899996</v>
      </c>
      <c r="J1756">
        <v>1</v>
      </c>
      <c r="K1756" t="s">
        <v>26</v>
      </c>
      <c r="L1756">
        <v>1</v>
      </c>
      <c r="M1756">
        <v>1</v>
      </c>
      <c r="N1756" t="s">
        <v>26</v>
      </c>
      <c r="O1756">
        <v>1</v>
      </c>
      <c r="P1756">
        <v>1</v>
      </c>
      <c r="Q1756" t="s">
        <v>26</v>
      </c>
      <c r="R1756" t="s">
        <v>27</v>
      </c>
      <c r="S1756">
        <v>0.99356515277799995</v>
      </c>
      <c r="T1756">
        <f t="shared" si="27"/>
        <v>1</v>
      </c>
    </row>
    <row r="1757" spans="1:20" x14ac:dyDescent="0.25">
      <c r="A1757" t="s">
        <v>2462</v>
      </c>
      <c r="B1757" t="s">
        <v>2463</v>
      </c>
      <c r="C1757" t="s">
        <v>26</v>
      </c>
      <c r="D1757" t="s">
        <v>26</v>
      </c>
      <c r="E1757" t="s">
        <v>26</v>
      </c>
      <c r="F1757">
        <v>0.97687982365500003</v>
      </c>
      <c r="G1757">
        <v>1</v>
      </c>
      <c r="H1757" t="s">
        <v>26</v>
      </c>
      <c r="I1757">
        <v>0.99980896229899996</v>
      </c>
      <c r="J1757">
        <v>1</v>
      </c>
      <c r="K1757" t="s">
        <v>26</v>
      </c>
      <c r="L1757">
        <v>1</v>
      </c>
      <c r="M1757">
        <v>1</v>
      </c>
      <c r="N1757" t="s">
        <v>26</v>
      </c>
      <c r="O1757">
        <v>1</v>
      </c>
      <c r="P1757">
        <v>1</v>
      </c>
      <c r="Q1757" t="s">
        <v>26</v>
      </c>
      <c r="R1757" t="s">
        <v>27</v>
      </c>
      <c r="S1757">
        <v>0.99417219648800004</v>
      </c>
      <c r="T1757">
        <f t="shared" si="27"/>
        <v>1</v>
      </c>
    </row>
    <row r="1758" spans="1:20" x14ac:dyDescent="0.25">
      <c r="A1758" t="s">
        <v>2462</v>
      </c>
      <c r="B1758" t="s">
        <v>2463</v>
      </c>
      <c r="C1758" t="s">
        <v>26</v>
      </c>
      <c r="D1758" t="s">
        <v>315</v>
      </c>
      <c r="E1758" t="s">
        <v>26</v>
      </c>
      <c r="F1758">
        <v>0.95455512637399997</v>
      </c>
      <c r="G1758">
        <v>1</v>
      </c>
      <c r="H1758" t="s">
        <v>26</v>
      </c>
      <c r="I1758">
        <v>0.99882033860899999</v>
      </c>
      <c r="J1758">
        <v>1</v>
      </c>
      <c r="K1758" t="s">
        <v>26</v>
      </c>
      <c r="L1758">
        <v>1</v>
      </c>
      <c r="M1758">
        <v>1</v>
      </c>
      <c r="N1758" t="s">
        <v>26</v>
      </c>
      <c r="O1758">
        <v>1</v>
      </c>
      <c r="P1758">
        <v>1</v>
      </c>
      <c r="Q1758" t="s">
        <v>26</v>
      </c>
      <c r="R1758" t="s">
        <v>27</v>
      </c>
      <c r="S1758">
        <v>0.98834386624600001</v>
      </c>
      <c r="T1758">
        <f t="shared" si="27"/>
        <v>1</v>
      </c>
    </row>
    <row r="1759" spans="1:20" x14ac:dyDescent="0.25">
      <c r="A1759" t="s">
        <v>2464</v>
      </c>
      <c r="B1759" t="s">
        <v>2465</v>
      </c>
      <c r="C1759" t="s">
        <v>26</v>
      </c>
      <c r="D1759" t="s">
        <v>377</v>
      </c>
      <c r="E1759" t="s">
        <v>26</v>
      </c>
      <c r="F1759">
        <v>0.98946431387199996</v>
      </c>
      <c r="G1759">
        <v>1</v>
      </c>
      <c r="H1759" t="s">
        <v>26</v>
      </c>
      <c r="I1759">
        <v>0.99993936394799998</v>
      </c>
      <c r="J1759">
        <v>1</v>
      </c>
      <c r="K1759" t="s">
        <v>26</v>
      </c>
      <c r="L1759">
        <v>1</v>
      </c>
      <c r="M1759">
        <v>1</v>
      </c>
      <c r="N1759" t="s">
        <v>26</v>
      </c>
      <c r="O1759">
        <v>1</v>
      </c>
      <c r="P1759">
        <v>1</v>
      </c>
      <c r="Q1759" t="s">
        <v>26</v>
      </c>
      <c r="R1759" t="s">
        <v>27</v>
      </c>
      <c r="S1759">
        <v>0.99735091945499998</v>
      </c>
      <c r="T1759">
        <f t="shared" si="27"/>
        <v>1</v>
      </c>
    </row>
    <row r="1760" spans="1:20" x14ac:dyDescent="0.25">
      <c r="A1760" t="s">
        <v>2464</v>
      </c>
      <c r="B1760" t="s">
        <v>2465</v>
      </c>
      <c r="C1760" t="s">
        <v>26</v>
      </c>
      <c r="D1760" t="s">
        <v>26</v>
      </c>
      <c r="E1760" t="s">
        <v>26</v>
      </c>
      <c r="F1760">
        <v>0.99032347716000002</v>
      </c>
      <c r="G1760">
        <v>1</v>
      </c>
      <c r="H1760" t="s">
        <v>26</v>
      </c>
      <c r="I1760">
        <v>0.99996731462499999</v>
      </c>
      <c r="J1760">
        <v>1</v>
      </c>
      <c r="K1760" t="s">
        <v>26</v>
      </c>
      <c r="L1760">
        <v>1</v>
      </c>
      <c r="M1760">
        <v>1</v>
      </c>
      <c r="N1760" t="s">
        <v>26</v>
      </c>
      <c r="O1760">
        <v>1</v>
      </c>
      <c r="P1760">
        <v>1</v>
      </c>
      <c r="Q1760" t="s">
        <v>26</v>
      </c>
      <c r="R1760" t="s">
        <v>27</v>
      </c>
      <c r="S1760">
        <v>0.99757269794600001</v>
      </c>
      <c r="T1760">
        <f t="shared" si="27"/>
        <v>1</v>
      </c>
    </row>
    <row r="1761" spans="1:20" x14ac:dyDescent="0.25">
      <c r="A1761" t="s">
        <v>2466</v>
      </c>
      <c r="B1761" t="s">
        <v>2467</v>
      </c>
      <c r="C1761" t="s">
        <v>157</v>
      </c>
      <c r="D1761" t="s">
        <v>157</v>
      </c>
      <c r="E1761" t="s">
        <v>157</v>
      </c>
      <c r="F1761">
        <v>0.95670609394399997</v>
      </c>
      <c r="G1761">
        <v>1</v>
      </c>
      <c r="H1761" t="s">
        <v>157</v>
      </c>
      <c r="I1761">
        <v>0.998734354416</v>
      </c>
      <c r="J1761">
        <v>1</v>
      </c>
      <c r="K1761" t="s">
        <v>339</v>
      </c>
      <c r="L1761">
        <v>0.72</v>
      </c>
      <c r="M1761">
        <v>0</v>
      </c>
      <c r="N1761" t="s">
        <v>157</v>
      </c>
      <c r="O1761">
        <v>0.43</v>
      </c>
      <c r="P1761">
        <v>1</v>
      </c>
      <c r="Q1761" t="s">
        <v>157</v>
      </c>
      <c r="R1761" t="s">
        <v>31</v>
      </c>
      <c r="S1761">
        <v>0.79514681612000004</v>
      </c>
      <c r="T1761">
        <f t="shared" si="27"/>
        <v>1</v>
      </c>
    </row>
    <row r="1762" spans="1:20" x14ac:dyDescent="0.25">
      <c r="A1762" t="s">
        <v>2468</v>
      </c>
      <c r="B1762" t="s">
        <v>2469</v>
      </c>
      <c r="C1762" t="s">
        <v>137</v>
      </c>
      <c r="D1762" t="s">
        <v>198</v>
      </c>
      <c r="E1762" t="s">
        <v>137</v>
      </c>
      <c r="F1762">
        <v>0.92</v>
      </c>
      <c r="G1762">
        <v>1</v>
      </c>
      <c r="H1762" t="s">
        <v>137</v>
      </c>
      <c r="I1762">
        <v>0.98361464218600003</v>
      </c>
      <c r="J1762">
        <v>1</v>
      </c>
      <c r="K1762" t="s">
        <v>137</v>
      </c>
      <c r="L1762">
        <v>0.77</v>
      </c>
      <c r="M1762">
        <v>1</v>
      </c>
      <c r="N1762" t="s">
        <v>137</v>
      </c>
      <c r="O1762">
        <v>0.81</v>
      </c>
      <c r="P1762">
        <v>1</v>
      </c>
      <c r="Q1762" t="s">
        <v>137</v>
      </c>
      <c r="R1762" t="s">
        <v>27</v>
      </c>
      <c r="S1762">
        <v>0.87090366054699997</v>
      </c>
      <c r="T1762">
        <f t="shared" si="27"/>
        <v>1</v>
      </c>
    </row>
    <row r="1763" spans="1:20" x14ac:dyDescent="0.25">
      <c r="A1763" t="s">
        <v>2470</v>
      </c>
      <c r="B1763" t="s">
        <v>2471</v>
      </c>
      <c r="C1763" t="s">
        <v>318</v>
      </c>
      <c r="D1763" t="s">
        <v>525</v>
      </c>
      <c r="E1763" t="s">
        <v>318</v>
      </c>
      <c r="F1763">
        <v>0.96</v>
      </c>
      <c r="G1763">
        <v>1</v>
      </c>
      <c r="H1763" t="s">
        <v>318</v>
      </c>
      <c r="I1763">
        <v>0.92781377355000005</v>
      </c>
      <c r="J1763">
        <v>1</v>
      </c>
      <c r="K1763" t="s">
        <v>318</v>
      </c>
      <c r="L1763">
        <v>0.87</v>
      </c>
      <c r="M1763">
        <v>1</v>
      </c>
      <c r="N1763" t="s">
        <v>318</v>
      </c>
      <c r="O1763">
        <v>0.93</v>
      </c>
      <c r="P1763">
        <v>1</v>
      </c>
      <c r="Q1763" t="s">
        <v>318</v>
      </c>
      <c r="R1763" t="s">
        <v>27</v>
      </c>
      <c r="S1763">
        <v>0.92195344338700003</v>
      </c>
      <c r="T1763">
        <f t="shared" si="27"/>
        <v>1</v>
      </c>
    </row>
    <row r="1764" spans="1:20" x14ac:dyDescent="0.25">
      <c r="A1764" t="s">
        <v>2472</v>
      </c>
      <c r="B1764" t="s">
        <v>2473</v>
      </c>
      <c r="C1764" t="s">
        <v>318</v>
      </c>
      <c r="D1764" t="s">
        <v>525</v>
      </c>
      <c r="E1764" t="s">
        <v>318</v>
      </c>
      <c r="F1764">
        <v>0.92288885361200002</v>
      </c>
      <c r="G1764">
        <v>1</v>
      </c>
      <c r="H1764" t="s">
        <v>318</v>
      </c>
      <c r="I1764">
        <v>0.99996946554699995</v>
      </c>
      <c r="J1764">
        <v>1</v>
      </c>
      <c r="K1764" t="s">
        <v>318</v>
      </c>
      <c r="L1764">
        <v>0.97</v>
      </c>
      <c r="M1764">
        <v>1</v>
      </c>
      <c r="N1764" t="s">
        <v>318</v>
      </c>
      <c r="O1764">
        <v>0.95</v>
      </c>
      <c r="P1764">
        <v>1</v>
      </c>
      <c r="Q1764" t="s">
        <v>318</v>
      </c>
      <c r="R1764" t="s">
        <v>27</v>
      </c>
      <c r="S1764">
        <v>0.96071457978999997</v>
      </c>
      <c r="T1764">
        <f t="shared" si="27"/>
        <v>1</v>
      </c>
    </row>
    <row r="1765" spans="1:20" x14ac:dyDescent="0.25">
      <c r="A1765" t="s">
        <v>2474</v>
      </c>
      <c r="B1765" t="s">
        <v>2475</v>
      </c>
      <c r="C1765" t="s">
        <v>318</v>
      </c>
      <c r="D1765" t="s">
        <v>525</v>
      </c>
      <c r="E1765" t="s">
        <v>318</v>
      </c>
      <c r="F1765">
        <v>0.90961208205099997</v>
      </c>
      <c r="G1765">
        <v>1</v>
      </c>
      <c r="H1765" t="s">
        <v>318</v>
      </c>
      <c r="I1765">
        <v>0.99944767013900004</v>
      </c>
      <c r="J1765">
        <v>1</v>
      </c>
      <c r="K1765" t="s">
        <v>318</v>
      </c>
      <c r="L1765">
        <v>0.98</v>
      </c>
      <c r="M1765">
        <v>1</v>
      </c>
      <c r="N1765" t="s">
        <v>318</v>
      </c>
      <c r="O1765">
        <v>0.95</v>
      </c>
      <c r="P1765">
        <v>1</v>
      </c>
      <c r="Q1765" t="s">
        <v>318</v>
      </c>
      <c r="R1765" t="s">
        <v>27</v>
      </c>
      <c r="S1765">
        <v>0.959764938048</v>
      </c>
      <c r="T1765">
        <f t="shared" si="27"/>
        <v>1</v>
      </c>
    </row>
    <row r="1766" spans="1:20" x14ac:dyDescent="0.25">
      <c r="A1766" t="s">
        <v>2476</v>
      </c>
      <c r="B1766" t="s">
        <v>2477</v>
      </c>
      <c r="C1766" t="s">
        <v>318</v>
      </c>
      <c r="D1766" t="s">
        <v>525</v>
      </c>
      <c r="E1766" t="s">
        <v>318</v>
      </c>
      <c r="F1766">
        <v>0.92368566454800005</v>
      </c>
      <c r="G1766">
        <v>1</v>
      </c>
      <c r="H1766" t="s">
        <v>318</v>
      </c>
      <c r="I1766">
        <v>0.99995916782899996</v>
      </c>
      <c r="J1766">
        <v>1</v>
      </c>
      <c r="K1766" t="s">
        <v>318</v>
      </c>
      <c r="L1766">
        <v>0.85</v>
      </c>
      <c r="M1766">
        <v>1</v>
      </c>
      <c r="N1766" t="s">
        <v>318</v>
      </c>
      <c r="O1766">
        <v>0.93</v>
      </c>
      <c r="P1766">
        <v>1</v>
      </c>
      <c r="Q1766" t="s">
        <v>318</v>
      </c>
      <c r="R1766" t="s">
        <v>27</v>
      </c>
      <c r="S1766">
        <v>0.92591120809399996</v>
      </c>
      <c r="T1766">
        <f t="shared" si="27"/>
        <v>1</v>
      </c>
    </row>
    <row r="1767" spans="1:20" x14ac:dyDescent="0.25">
      <c r="A1767" t="s">
        <v>2478</v>
      </c>
      <c r="B1767" t="s">
        <v>2479</v>
      </c>
      <c r="C1767" t="s">
        <v>318</v>
      </c>
      <c r="D1767" t="s">
        <v>525</v>
      </c>
      <c r="E1767" t="s">
        <v>318</v>
      </c>
      <c r="F1767">
        <v>0.96</v>
      </c>
      <c r="G1767">
        <v>0</v>
      </c>
      <c r="H1767" t="s">
        <v>318</v>
      </c>
      <c r="I1767">
        <v>0.77154622863800004</v>
      </c>
      <c r="J1767">
        <v>0</v>
      </c>
      <c r="K1767" t="s">
        <v>183</v>
      </c>
      <c r="L1767">
        <v>0.92</v>
      </c>
      <c r="M1767">
        <v>1</v>
      </c>
      <c r="N1767" t="s">
        <v>183</v>
      </c>
      <c r="O1767">
        <v>0.91</v>
      </c>
      <c r="P1767">
        <v>1</v>
      </c>
      <c r="Q1767" t="s">
        <v>183</v>
      </c>
      <c r="R1767" t="s">
        <v>80</v>
      </c>
      <c r="S1767">
        <v>0.45750000000000002</v>
      </c>
      <c r="T1767">
        <f t="shared" si="27"/>
        <v>0</v>
      </c>
    </row>
    <row r="1768" spans="1:20" x14ac:dyDescent="0.25">
      <c r="A1768" t="s">
        <v>2480</v>
      </c>
      <c r="B1768" t="s">
        <v>2481</v>
      </c>
      <c r="C1768" t="s">
        <v>318</v>
      </c>
      <c r="D1768" t="s">
        <v>525</v>
      </c>
      <c r="E1768" t="s">
        <v>318</v>
      </c>
      <c r="F1768">
        <v>0.904609186229</v>
      </c>
      <c r="G1768">
        <v>1</v>
      </c>
      <c r="H1768" t="s">
        <v>318</v>
      </c>
      <c r="I1768">
        <v>0.99999235183500002</v>
      </c>
      <c r="J1768">
        <v>1</v>
      </c>
      <c r="K1768" t="s">
        <v>318</v>
      </c>
      <c r="L1768">
        <v>0.96</v>
      </c>
      <c r="M1768">
        <v>1</v>
      </c>
      <c r="N1768" t="s">
        <v>318</v>
      </c>
      <c r="O1768">
        <v>0.93</v>
      </c>
      <c r="P1768">
        <v>1</v>
      </c>
      <c r="Q1768" t="s">
        <v>318</v>
      </c>
      <c r="R1768" t="s">
        <v>27</v>
      </c>
      <c r="S1768">
        <v>0.94865038451600003</v>
      </c>
      <c r="T1768">
        <f t="shared" si="27"/>
        <v>1</v>
      </c>
    </row>
    <row r="1769" spans="1:20" x14ac:dyDescent="0.25">
      <c r="A1769" t="s">
        <v>2482</v>
      </c>
      <c r="B1769" t="s">
        <v>2483</v>
      </c>
      <c r="C1769" t="s">
        <v>21</v>
      </c>
      <c r="D1769" t="s">
        <v>21</v>
      </c>
      <c r="E1769" t="s">
        <v>21</v>
      </c>
      <c r="F1769">
        <v>0.95592803723499997</v>
      </c>
      <c r="G1769">
        <v>1</v>
      </c>
      <c r="H1769" t="s">
        <v>21</v>
      </c>
      <c r="I1769">
        <v>0.99620519482900005</v>
      </c>
      <c r="J1769">
        <v>1</v>
      </c>
      <c r="K1769" t="s">
        <v>21</v>
      </c>
      <c r="L1769">
        <v>0.78</v>
      </c>
      <c r="M1769">
        <v>1</v>
      </c>
      <c r="N1769" t="s">
        <v>21</v>
      </c>
      <c r="O1769">
        <v>0.88</v>
      </c>
      <c r="P1769">
        <v>1</v>
      </c>
      <c r="Q1769" t="s">
        <v>21</v>
      </c>
      <c r="R1769" t="s">
        <v>27</v>
      </c>
      <c r="S1769">
        <v>0.90303330801600001</v>
      </c>
      <c r="T1769">
        <f t="shared" si="27"/>
        <v>1</v>
      </c>
    </row>
    <row r="1770" spans="1:20" x14ac:dyDescent="0.25">
      <c r="A1770" t="s">
        <v>2484</v>
      </c>
      <c r="B1770" t="s">
        <v>2485</v>
      </c>
      <c r="C1770" t="s">
        <v>41</v>
      </c>
      <c r="D1770" t="s">
        <v>73</v>
      </c>
      <c r="E1770" t="s">
        <v>41</v>
      </c>
      <c r="F1770">
        <v>0.96007007084100005</v>
      </c>
      <c r="G1770">
        <v>1</v>
      </c>
      <c r="H1770" t="s">
        <v>41</v>
      </c>
      <c r="I1770">
        <v>0.99994617515999995</v>
      </c>
      <c r="J1770">
        <v>1</v>
      </c>
      <c r="K1770" t="s">
        <v>41</v>
      </c>
      <c r="L1770">
        <v>0.75</v>
      </c>
      <c r="M1770">
        <v>1</v>
      </c>
      <c r="N1770" t="s">
        <v>41</v>
      </c>
      <c r="O1770">
        <v>0.81</v>
      </c>
      <c r="P1770">
        <v>1</v>
      </c>
      <c r="Q1770" t="s">
        <v>41</v>
      </c>
      <c r="R1770" t="s">
        <v>27</v>
      </c>
      <c r="S1770">
        <v>0.88000406149999999</v>
      </c>
      <c r="T1770">
        <f t="shared" si="27"/>
        <v>1</v>
      </c>
    </row>
    <row r="1771" spans="1:20" x14ac:dyDescent="0.25">
      <c r="A1771" t="s">
        <v>2484</v>
      </c>
      <c r="B1771" t="s">
        <v>2485</v>
      </c>
      <c r="C1771" t="s">
        <v>41</v>
      </c>
      <c r="D1771" t="s">
        <v>26</v>
      </c>
      <c r="E1771" t="s">
        <v>41</v>
      </c>
      <c r="F1771">
        <v>0.96</v>
      </c>
      <c r="G1771">
        <v>1</v>
      </c>
      <c r="H1771" t="s">
        <v>41</v>
      </c>
      <c r="I1771">
        <v>0.999694755263</v>
      </c>
      <c r="J1771">
        <v>1</v>
      </c>
      <c r="K1771" t="s">
        <v>41</v>
      </c>
      <c r="L1771">
        <v>0.75</v>
      </c>
      <c r="M1771">
        <v>1</v>
      </c>
      <c r="N1771" t="s">
        <v>41</v>
      </c>
      <c r="O1771">
        <v>0.81</v>
      </c>
      <c r="P1771">
        <v>1</v>
      </c>
      <c r="Q1771" t="s">
        <v>41</v>
      </c>
      <c r="R1771" t="s">
        <v>27</v>
      </c>
      <c r="S1771">
        <v>0.87992368881600003</v>
      </c>
      <c r="T1771">
        <f t="shared" si="27"/>
        <v>1</v>
      </c>
    </row>
    <row r="1772" spans="1:20" x14ac:dyDescent="0.25">
      <c r="A1772" t="s">
        <v>2486</v>
      </c>
      <c r="B1772" t="s">
        <v>2487</v>
      </c>
      <c r="C1772" t="s">
        <v>41</v>
      </c>
      <c r="D1772" t="s">
        <v>73</v>
      </c>
      <c r="E1772" t="s">
        <v>41</v>
      </c>
      <c r="F1772">
        <v>0.97180710727499997</v>
      </c>
      <c r="G1772">
        <v>1</v>
      </c>
      <c r="H1772" t="s">
        <v>41</v>
      </c>
      <c r="I1772">
        <v>0.99992182384499995</v>
      </c>
      <c r="J1772">
        <v>1</v>
      </c>
      <c r="K1772" t="s">
        <v>41</v>
      </c>
      <c r="L1772">
        <v>0.79</v>
      </c>
      <c r="M1772">
        <v>1</v>
      </c>
      <c r="N1772" t="s">
        <v>41</v>
      </c>
      <c r="O1772">
        <v>0.93</v>
      </c>
      <c r="P1772">
        <v>1</v>
      </c>
      <c r="Q1772" t="s">
        <v>41</v>
      </c>
      <c r="R1772" t="s">
        <v>27</v>
      </c>
      <c r="S1772">
        <v>0.92293223278000003</v>
      </c>
      <c r="T1772">
        <f t="shared" si="27"/>
        <v>1</v>
      </c>
    </row>
    <row r="1773" spans="1:20" x14ac:dyDescent="0.25">
      <c r="A1773" t="s">
        <v>2488</v>
      </c>
      <c r="B1773" t="s">
        <v>2489</v>
      </c>
      <c r="C1773" t="s">
        <v>320</v>
      </c>
      <c r="D1773" t="s">
        <v>319</v>
      </c>
      <c r="E1773" t="s">
        <v>320</v>
      </c>
      <c r="F1773">
        <v>0.93220522338699996</v>
      </c>
      <c r="G1773">
        <v>1</v>
      </c>
      <c r="H1773" t="s">
        <v>320</v>
      </c>
      <c r="I1773">
        <v>0.99998548994400005</v>
      </c>
      <c r="J1773">
        <v>1</v>
      </c>
      <c r="K1773" t="s">
        <v>320</v>
      </c>
      <c r="L1773">
        <v>0.92</v>
      </c>
      <c r="M1773">
        <v>1</v>
      </c>
      <c r="N1773" t="s">
        <v>320</v>
      </c>
      <c r="O1773">
        <v>0.93</v>
      </c>
      <c r="P1773">
        <v>1</v>
      </c>
      <c r="Q1773" t="s">
        <v>320</v>
      </c>
      <c r="R1773" t="s">
        <v>27</v>
      </c>
      <c r="S1773">
        <v>0.94554767833300002</v>
      </c>
      <c r="T1773">
        <f t="shared" si="27"/>
        <v>1</v>
      </c>
    </row>
    <row r="1774" spans="1:20" x14ac:dyDescent="0.25">
      <c r="A1774" t="s">
        <v>2488</v>
      </c>
      <c r="B1774" t="s">
        <v>2489</v>
      </c>
      <c r="C1774" t="s">
        <v>320</v>
      </c>
      <c r="D1774" t="s">
        <v>319</v>
      </c>
      <c r="E1774" t="s">
        <v>320</v>
      </c>
      <c r="F1774">
        <v>0.93220522338699996</v>
      </c>
      <c r="G1774">
        <v>1</v>
      </c>
      <c r="H1774" t="s">
        <v>320</v>
      </c>
      <c r="I1774">
        <v>0.99998548994400005</v>
      </c>
      <c r="J1774">
        <v>1</v>
      </c>
      <c r="K1774" t="s">
        <v>320</v>
      </c>
      <c r="L1774">
        <v>0.92</v>
      </c>
      <c r="M1774">
        <v>1</v>
      </c>
      <c r="N1774" t="s">
        <v>320</v>
      </c>
      <c r="O1774">
        <v>0.93</v>
      </c>
      <c r="P1774">
        <v>1</v>
      </c>
      <c r="Q1774" t="s">
        <v>320</v>
      </c>
      <c r="R1774" t="s">
        <v>27</v>
      </c>
      <c r="S1774">
        <v>0.94554767833300002</v>
      </c>
      <c r="T1774">
        <f t="shared" si="27"/>
        <v>1</v>
      </c>
    </row>
    <row r="1775" spans="1:20" x14ac:dyDescent="0.25">
      <c r="A1775" t="s">
        <v>2488</v>
      </c>
      <c r="B1775" t="s">
        <v>2489</v>
      </c>
      <c r="C1775" t="s">
        <v>320</v>
      </c>
      <c r="D1775" t="s">
        <v>315</v>
      </c>
      <c r="E1775" t="s">
        <v>320</v>
      </c>
      <c r="F1775">
        <v>0.96</v>
      </c>
      <c r="G1775">
        <v>1</v>
      </c>
      <c r="H1775" t="s">
        <v>320</v>
      </c>
      <c r="I1775">
        <v>0.99323853619299995</v>
      </c>
      <c r="J1775">
        <v>1</v>
      </c>
      <c r="K1775" t="s">
        <v>320</v>
      </c>
      <c r="L1775">
        <v>0.92</v>
      </c>
      <c r="M1775">
        <v>1</v>
      </c>
      <c r="N1775" t="s">
        <v>320</v>
      </c>
      <c r="O1775">
        <v>0.93</v>
      </c>
      <c r="P1775">
        <v>1</v>
      </c>
      <c r="Q1775" t="s">
        <v>320</v>
      </c>
      <c r="R1775" t="s">
        <v>27</v>
      </c>
      <c r="S1775">
        <v>0.95080963404800001</v>
      </c>
      <c r="T1775">
        <f t="shared" si="27"/>
        <v>1</v>
      </c>
    </row>
    <row r="1776" spans="1:20" x14ac:dyDescent="0.25">
      <c r="A1776" t="s">
        <v>2488</v>
      </c>
      <c r="B1776" t="s">
        <v>2489</v>
      </c>
      <c r="C1776" t="s">
        <v>320</v>
      </c>
      <c r="D1776" t="s">
        <v>315</v>
      </c>
      <c r="E1776" t="s">
        <v>320</v>
      </c>
      <c r="F1776">
        <v>0.96</v>
      </c>
      <c r="G1776">
        <v>1</v>
      </c>
      <c r="H1776" t="s">
        <v>320</v>
      </c>
      <c r="I1776">
        <v>0.99323853619299995</v>
      </c>
      <c r="J1776">
        <v>1</v>
      </c>
      <c r="K1776" t="s">
        <v>320</v>
      </c>
      <c r="L1776">
        <v>0.92</v>
      </c>
      <c r="M1776">
        <v>1</v>
      </c>
      <c r="N1776" t="s">
        <v>320</v>
      </c>
      <c r="O1776">
        <v>0.93</v>
      </c>
      <c r="P1776">
        <v>1</v>
      </c>
      <c r="Q1776" t="s">
        <v>320</v>
      </c>
      <c r="R1776" t="s">
        <v>27</v>
      </c>
      <c r="S1776">
        <v>0.95080963404800001</v>
      </c>
      <c r="T1776">
        <f t="shared" si="27"/>
        <v>1</v>
      </c>
    </row>
    <row r="1777" spans="1:20" x14ac:dyDescent="0.25">
      <c r="A1777" t="s">
        <v>2488</v>
      </c>
      <c r="B1777" t="s">
        <v>2489</v>
      </c>
      <c r="C1777" t="s">
        <v>320</v>
      </c>
      <c r="D1777" t="s">
        <v>69</v>
      </c>
      <c r="E1777" t="s">
        <v>320</v>
      </c>
      <c r="F1777">
        <v>0.92</v>
      </c>
      <c r="G1777">
        <v>1</v>
      </c>
      <c r="H1777" t="s">
        <v>320</v>
      </c>
      <c r="I1777">
        <v>0.914067349059</v>
      </c>
      <c r="J1777">
        <v>1</v>
      </c>
      <c r="K1777" t="s">
        <v>320</v>
      </c>
      <c r="L1777">
        <v>0.92</v>
      </c>
      <c r="M1777">
        <v>1</v>
      </c>
      <c r="N1777" t="s">
        <v>320</v>
      </c>
      <c r="O1777">
        <v>0.93</v>
      </c>
      <c r="P1777">
        <v>1</v>
      </c>
      <c r="Q1777" t="s">
        <v>320</v>
      </c>
      <c r="R1777" t="s">
        <v>27</v>
      </c>
      <c r="S1777">
        <v>0.92101683726500005</v>
      </c>
      <c r="T1777">
        <f t="shared" si="27"/>
        <v>1</v>
      </c>
    </row>
    <row r="1778" spans="1:20" x14ac:dyDescent="0.25">
      <c r="A1778" t="s">
        <v>2488</v>
      </c>
      <c r="B1778" t="s">
        <v>2489</v>
      </c>
      <c r="C1778" t="s">
        <v>320</v>
      </c>
      <c r="D1778" t="s">
        <v>69</v>
      </c>
      <c r="E1778" t="s">
        <v>320</v>
      </c>
      <c r="F1778">
        <v>0.92</v>
      </c>
      <c r="G1778">
        <v>1</v>
      </c>
      <c r="H1778" t="s">
        <v>320</v>
      </c>
      <c r="I1778">
        <v>0.914067349059</v>
      </c>
      <c r="J1778">
        <v>1</v>
      </c>
      <c r="K1778" t="s">
        <v>320</v>
      </c>
      <c r="L1778">
        <v>0.92</v>
      </c>
      <c r="M1778">
        <v>1</v>
      </c>
      <c r="N1778" t="s">
        <v>320</v>
      </c>
      <c r="O1778">
        <v>0.93</v>
      </c>
      <c r="P1778">
        <v>1</v>
      </c>
      <c r="Q1778" t="s">
        <v>320</v>
      </c>
      <c r="R1778" t="s">
        <v>27</v>
      </c>
      <c r="S1778">
        <v>0.92101683726500005</v>
      </c>
      <c r="T1778">
        <f t="shared" si="27"/>
        <v>1</v>
      </c>
    </row>
    <row r="1779" spans="1:20" x14ac:dyDescent="0.25">
      <c r="A1779" t="s">
        <v>2490</v>
      </c>
      <c r="B1779" t="s">
        <v>2491</v>
      </c>
      <c r="C1779" t="s">
        <v>320</v>
      </c>
      <c r="D1779" t="s">
        <v>319</v>
      </c>
      <c r="E1779" t="s">
        <v>320</v>
      </c>
      <c r="F1779">
        <v>0.91853733958700001</v>
      </c>
      <c r="G1779">
        <v>1</v>
      </c>
      <c r="H1779" t="s">
        <v>320</v>
      </c>
      <c r="I1779">
        <v>0.99997869921600002</v>
      </c>
      <c r="J1779">
        <v>1</v>
      </c>
      <c r="K1779" t="s">
        <v>320</v>
      </c>
      <c r="L1779">
        <v>0.85</v>
      </c>
      <c r="M1779">
        <v>1</v>
      </c>
      <c r="N1779" t="s">
        <v>320</v>
      </c>
      <c r="O1779">
        <v>0.81</v>
      </c>
      <c r="P1779">
        <v>1</v>
      </c>
      <c r="Q1779" t="s">
        <v>320</v>
      </c>
      <c r="R1779" t="s">
        <v>27</v>
      </c>
      <c r="S1779">
        <v>0.89462900970100001</v>
      </c>
      <c r="T1779">
        <f t="shared" si="27"/>
        <v>1</v>
      </c>
    </row>
    <row r="1780" spans="1:20" x14ac:dyDescent="0.25">
      <c r="A1780" t="s">
        <v>2492</v>
      </c>
      <c r="B1780" t="s">
        <v>2493</v>
      </c>
      <c r="C1780" t="s">
        <v>320</v>
      </c>
      <c r="D1780" t="s">
        <v>319</v>
      </c>
      <c r="E1780" t="s">
        <v>320</v>
      </c>
      <c r="F1780">
        <v>0.92883942426599997</v>
      </c>
      <c r="G1780">
        <v>1</v>
      </c>
      <c r="H1780" t="s">
        <v>320</v>
      </c>
      <c r="I1780">
        <v>0.99997603872600005</v>
      </c>
      <c r="J1780">
        <v>1</v>
      </c>
      <c r="K1780" t="s">
        <v>320</v>
      </c>
      <c r="L1780">
        <v>0.91</v>
      </c>
      <c r="M1780">
        <v>1</v>
      </c>
      <c r="N1780" t="s">
        <v>320</v>
      </c>
      <c r="O1780">
        <v>0.96</v>
      </c>
      <c r="P1780">
        <v>1</v>
      </c>
      <c r="Q1780" t="s">
        <v>320</v>
      </c>
      <c r="R1780" t="s">
        <v>27</v>
      </c>
      <c r="S1780">
        <v>0.94970386574800003</v>
      </c>
      <c r="T1780">
        <f t="shared" si="27"/>
        <v>1</v>
      </c>
    </row>
    <row r="1781" spans="1:20" x14ac:dyDescent="0.25">
      <c r="A1781" t="s">
        <v>2494</v>
      </c>
      <c r="B1781" t="s">
        <v>2495</v>
      </c>
      <c r="C1781" t="s">
        <v>320</v>
      </c>
      <c r="D1781" t="s">
        <v>319</v>
      </c>
      <c r="E1781" t="s">
        <v>320</v>
      </c>
      <c r="F1781">
        <v>0.94494612877899997</v>
      </c>
      <c r="G1781">
        <v>1</v>
      </c>
      <c r="H1781" t="s">
        <v>320</v>
      </c>
      <c r="I1781">
        <v>0.99999409448700005</v>
      </c>
      <c r="J1781">
        <v>1</v>
      </c>
      <c r="K1781" t="s">
        <v>320</v>
      </c>
      <c r="L1781">
        <v>0.97</v>
      </c>
      <c r="M1781">
        <v>1</v>
      </c>
      <c r="N1781" t="s">
        <v>320</v>
      </c>
      <c r="O1781">
        <v>0.96</v>
      </c>
      <c r="P1781">
        <v>1</v>
      </c>
      <c r="Q1781" t="s">
        <v>320</v>
      </c>
      <c r="R1781" t="s">
        <v>27</v>
      </c>
      <c r="S1781">
        <v>0.96873505581599995</v>
      </c>
      <c r="T1781">
        <f t="shared" si="27"/>
        <v>1</v>
      </c>
    </row>
    <row r="1782" spans="1:20" x14ac:dyDescent="0.25">
      <c r="A1782" t="s">
        <v>2496</v>
      </c>
      <c r="B1782" t="s">
        <v>2497</v>
      </c>
      <c r="C1782" t="s">
        <v>30</v>
      </c>
      <c r="D1782" t="s">
        <v>392</v>
      </c>
      <c r="E1782" t="s">
        <v>30</v>
      </c>
      <c r="F1782">
        <v>0.92</v>
      </c>
      <c r="G1782">
        <v>1</v>
      </c>
      <c r="H1782" t="s">
        <v>30</v>
      </c>
      <c r="I1782">
        <v>0.85505459881300006</v>
      </c>
      <c r="J1782">
        <v>1</v>
      </c>
      <c r="K1782" t="s">
        <v>30</v>
      </c>
      <c r="L1782">
        <v>0.89</v>
      </c>
      <c r="M1782">
        <v>1</v>
      </c>
      <c r="N1782" t="s">
        <v>30</v>
      </c>
      <c r="O1782">
        <v>0.93</v>
      </c>
      <c r="P1782">
        <v>1</v>
      </c>
      <c r="Q1782" t="s">
        <v>30</v>
      </c>
      <c r="R1782" t="s">
        <v>27</v>
      </c>
      <c r="S1782">
        <v>0.89876364970300004</v>
      </c>
      <c r="T1782">
        <f t="shared" si="27"/>
        <v>1</v>
      </c>
    </row>
    <row r="1783" spans="1:20" x14ac:dyDescent="0.25">
      <c r="A1783" t="s">
        <v>2496</v>
      </c>
      <c r="B1783" t="s">
        <v>2497</v>
      </c>
      <c r="C1783" t="s">
        <v>30</v>
      </c>
      <c r="D1783" t="s">
        <v>152</v>
      </c>
      <c r="E1783" t="s">
        <v>30</v>
      </c>
      <c r="F1783">
        <v>0.96</v>
      </c>
      <c r="G1783">
        <v>1</v>
      </c>
      <c r="H1783" t="s">
        <v>30</v>
      </c>
      <c r="I1783">
        <v>0.96743592087700003</v>
      </c>
      <c r="J1783">
        <v>1</v>
      </c>
      <c r="K1783" t="s">
        <v>30</v>
      </c>
      <c r="L1783">
        <v>0.89</v>
      </c>
      <c r="M1783">
        <v>1</v>
      </c>
      <c r="N1783" t="s">
        <v>30</v>
      </c>
      <c r="O1783">
        <v>0.93</v>
      </c>
      <c r="P1783">
        <v>1</v>
      </c>
      <c r="Q1783" t="s">
        <v>30</v>
      </c>
      <c r="R1783" t="s">
        <v>27</v>
      </c>
      <c r="S1783">
        <v>0.93685898021900005</v>
      </c>
      <c r="T1783">
        <f t="shared" si="27"/>
        <v>1</v>
      </c>
    </row>
    <row r="1784" spans="1:20" x14ac:dyDescent="0.25">
      <c r="A1784" t="s">
        <v>2498</v>
      </c>
      <c r="B1784" t="s">
        <v>2499</v>
      </c>
      <c r="C1784" t="s">
        <v>30</v>
      </c>
      <c r="D1784" t="s">
        <v>201</v>
      </c>
      <c r="E1784" t="s">
        <v>30</v>
      </c>
      <c r="F1784">
        <v>0.90064589876400003</v>
      </c>
      <c r="G1784">
        <v>1</v>
      </c>
      <c r="H1784" t="s">
        <v>30</v>
      </c>
      <c r="I1784">
        <v>0.98972563999700003</v>
      </c>
      <c r="J1784">
        <v>1</v>
      </c>
      <c r="K1784" t="s">
        <v>30</v>
      </c>
      <c r="L1784">
        <v>0.99</v>
      </c>
      <c r="M1784">
        <v>1</v>
      </c>
      <c r="N1784" t="s">
        <v>30</v>
      </c>
      <c r="O1784">
        <v>0.96</v>
      </c>
      <c r="P1784">
        <v>1</v>
      </c>
      <c r="Q1784" t="s">
        <v>30</v>
      </c>
      <c r="R1784" t="s">
        <v>27</v>
      </c>
      <c r="S1784">
        <v>0.96009288468999998</v>
      </c>
      <c r="T1784">
        <f t="shared" si="27"/>
        <v>1</v>
      </c>
    </row>
    <row r="1785" spans="1:20" x14ac:dyDescent="0.25">
      <c r="A1785" t="s">
        <v>2498</v>
      </c>
      <c r="B1785" t="s">
        <v>2499</v>
      </c>
      <c r="C1785" t="s">
        <v>30</v>
      </c>
      <c r="D1785" t="s">
        <v>201</v>
      </c>
      <c r="E1785" t="s">
        <v>30</v>
      </c>
      <c r="F1785">
        <v>0.90064589876400003</v>
      </c>
      <c r="G1785">
        <v>1</v>
      </c>
      <c r="H1785" t="s">
        <v>30</v>
      </c>
      <c r="I1785">
        <v>0.98972563999700003</v>
      </c>
      <c r="J1785">
        <v>1</v>
      </c>
      <c r="K1785" t="s">
        <v>30</v>
      </c>
      <c r="L1785">
        <v>0.99</v>
      </c>
      <c r="M1785">
        <v>1</v>
      </c>
      <c r="N1785" t="s">
        <v>30</v>
      </c>
      <c r="O1785">
        <v>0.96</v>
      </c>
      <c r="P1785">
        <v>1</v>
      </c>
      <c r="Q1785" t="s">
        <v>30</v>
      </c>
      <c r="R1785" t="s">
        <v>27</v>
      </c>
      <c r="S1785">
        <v>0.96009288468999998</v>
      </c>
      <c r="T1785">
        <f t="shared" si="27"/>
        <v>1</v>
      </c>
    </row>
    <row r="1786" spans="1:20" x14ac:dyDescent="0.25">
      <c r="A1786" t="s">
        <v>2498</v>
      </c>
      <c r="B1786" t="s">
        <v>2499</v>
      </c>
      <c r="C1786" t="s">
        <v>30</v>
      </c>
      <c r="D1786" t="s">
        <v>201</v>
      </c>
      <c r="E1786" t="s">
        <v>30</v>
      </c>
      <c r="F1786">
        <v>0.90064589876400003</v>
      </c>
      <c r="G1786">
        <v>1</v>
      </c>
      <c r="H1786" t="s">
        <v>30</v>
      </c>
      <c r="I1786">
        <v>0.98972563999700003</v>
      </c>
      <c r="J1786">
        <v>1</v>
      </c>
      <c r="K1786" t="s">
        <v>30</v>
      </c>
      <c r="L1786">
        <v>0.99</v>
      </c>
      <c r="M1786">
        <v>1</v>
      </c>
      <c r="N1786" t="s">
        <v>30</v>
      </c>
      <c r="O1786">
        <v>0.96</v>
      </c>
      <c r="P1786">
        <v>1</v>
      </c>
      <c r="Q1786" t="s">
        <v>30</v>
      </c>
      <c r="R1786" t="s">
        <v>27</v>
      </c>
      <c r="S1786">
        <v>0.96009288468999998</v>
      </c>
      <c r="T1786">
        <f t="shared" si="27"/>
        <v>1</v>
      </c>
    </row>
    <row r="1787" spans="1:20" x14ac:dyDescent="0.25">
      <c r="A1787" t="s">
        <v>2498</v>
      </c>
      <c r="B1787" t="s">
        <v>2499</v>
      </c>
      <c r="C1787" t="s">
        <v>30</v>
      </c>
      <c r="D1787" t="s">
        <v>152</v>
      </c>
      <c r="E1787" t="s">
        <v>30</v>
      </c>
      <c r="F1787">
        <v>0.90400276473399999</v>
      </c>
      <c r="G1787">
        <v>1</v>
      </c>
      <c r="H1787" t="s">
        <v>30</v>
      </c>
      <c r="I1787">
        <v>0.98926860930299998</v>
      </c>
      <c r="J1787">
        <v>1</v>
      </c>
      <c r="K1787" t="s">
        <v>30</v>
      </c>
      <c r="L1787">
        <v>0.99</v>
      </c>
      <c r="M1787">
        <v>1</v>
      </c>
      <c r="N1787" t="s">
        <v>30</v>
      </c>
      <c r="O1787">
        <v>0.96</v>
      </c>
      <c r="P1787">
        <v>1</v>
      </c>
      <c r="Q1787" t="s">
        <v>30</v>
      </c>
      <c r="R1787" t="s">
        <v>27</v>
      </c>
      <c r="S1787">
        <v>0.96081784350900001</v>
      </c>
      <c r="T1787">
        <f t="shared" si="27"/>
        <v>1</v>
      </c>
    </row>
    <row r="1788" spans="1:20" x14ac:dyDescent="0.25">
      <c r="A1788" t="s">
        <v>2498</v>
      </c>
      <c r="B1788" t="s">
        <v>2499</v>
      </c>
      <c r="C1788" t="s">
        <v>30</v>
      </c>
      <c r="D1788" t="s">
        <v>152</v>
      </c>
      <c r="E1788" t="s">
        <v>30</v>
      </c>
      <c r="F1788">
        <v>0.90400276473399999</v>
      </c>
      <c r="G1788">
        <v>1</v>
      </c>
      <c r="H1788" t="s">
        <v>30</v>
      </c>
      <c r="I1788">
        <v>0.98926860930299998</v>
      </c>
      <c r="J1788">
        <v>1</v>
      </c>
      <c r="K1788" t="s">
        <v>30</v>
      </c>
      <c r="L1788">
        <v>0.99</v>
      </c>
      <c r="M1788">
        <v>1</v>
      </c>
      <c r="N1788" t="s">
        <v>30</v>
      </c>
      <c r="O1788">
        <v>0.96</v>
      </c>
      <c r="P1788">
        <v>1</v>
      </c>
      <c r="Q1788" t="s">
        <v>30</v>
      </c>
      <c r="R1788" t="s">
        <v>27</v>
      </c>
      <c r="S1788">
        <v>0.96081784350900001</v>
      </c>
      <c r="T1788">
        <f t="shared" si="27"/>
        <v>1</v>
      </c>
    </row>
    <row r="1789" spans="1:20" x14ac:dyDescent="0.25">
      <c r="A1789" t="s">
        <v>2498</v>
      </c>
      <c r="B1789" t="s">
        <v>2499</v>
      </c>
      <c r="C1789" t="s">
        <v>30</v>
      </c>
      <c r="D1789" t="s">
        <v>152</v>
      </c>
      <c r="E1789" t="s">
        <v>30</v>
      </c>
      <c r="F1789">
        <v>0.90400276473399999</v>
      </c>
      <c r="G1789">
        <v>1</v>
      </c>
      <c r="H1789" t="s">
        <v>30</v>
      </c>
      <c r="I1789">
        <v>0.98926860930299998</v>
      </c>
      <c r="J1789">
        <v>1</v>
      </c>
      <c r="K1789" t="s">
        <v>30</v>
      </c>
      <c r="L1789">
        <v>0.99</v>
      </c>
      <c r="M1789">
        <v>1</v>
      </c>
      <c r="N1789" t="s">
        <v>30</v>
      </c>
      <c r="O1789">
        <v>0.96</v>
      </c>
      <c r="P1789">
        <v>1</v>
      </c>
      <c r="Q1789" t="s">
        <v>30</v>
      </c>
      <c r="R1789" t="s">
        <v>27</v>
      </c>
      <c r="S1789">
        <v>0.96081784350900001</v>
      </c>
      <c r="T1789">
        <f t="shared" si="27"/>
        <v>1</v>
      </c>
    </row>
    <row r="1790" spans="1:20" x14ac:dyDescent="0.25">
      <c r="A1790" t="s">
        <v>2500</v>
      </c>
      <c r="B1790" t="s">
        <v>2501</v>
      </c>
      <c r="C1790" t="s">
        <v>26</v>
      </c>
      <c r="D1790" t="s">
        <v>26</v>
      </c>
      <c r="E1790" t="s">
        <v>26</v>
      </c>
      <c r="F1790">
        <v>0.98849313480199996</v>
      </c>
      <c r="G1790">
        <v>1</v>
      </c>
      <c r="H1790" t="s">
        <v>26</v>
      </c>
      <c r="I1790">
        <v>0.99980797283400002</v>
      </c>
      <c r="J1790">
        <v>1</v>
      </c>
      <c r="K1790" t="s">
        <v>26</v>
      </c>
      <c r="L1790">
        <v>0.85</v>
      </c>
      <c r="M1790">
        <v>1</v>
      </c>
      <c r="N1790" t="s">
        <v>26</v>
      </c>
      <c r="O1790">
        <v>0.88</v>
      </c>
      <c r="P1790">
        <v>1</v>
      </c>
      <c r="Q1790" t="s">
        <v>26</v>
      </c>
      <c r="R1790" t="s">
        <v>27</v>
      </c>
      <c r="S1790">
        <v>0.92957527690899999</v>
      </c>
      <c r="T1790">
        <f t="shared" si="27"/>
        <v>1</v>
      </c>
    </row>
    <row r="1791" spans="1:20" x14ac:dyDescent="0.25">
      <c r="A1791" t="s">
        <v>2502</v>
      </c>
      <c r="B1791" t="s">
        <v>2503</v>
      </c>
      <c r="C1791" t="s">
        <v>26</v>
      </c>
      <c r="D1791" t="s">
        <v>391</v>
      </c>
      <c r="E1791" t="s">
        <v>26</v>
      </c>
      <c r="F1791">
        <v>0.90806542098999998</v>
      </c>
      <c r="G1791">
        <v>1</v>
      </c>
      <c r="H1791" t="s">
        <v>26</v>
      </c>
      <c r="I1791">
        <v>0.96302264138899996</v>
      </c>
      <c r="J1791">
        <v>1</v>
      </c>
      <c r="K1791" t="s">
        <v>26</v>
      </c>
      <c r="L1791">
        <v>0.9</v>
      </c>
      <c r="M1791">
        <v>1</v>
      </c>
      <c r="N1791" t="s">
        <v>26</v>
      </c>
      <c r="O1791">
        <v>0.88</v>
      </c>
      <c r="P1791">
        <v>1</v>
      </c>
      <c r="Q1791" t="s">
        <v>26</v>
      </c>
      <c r="R1791" t="s">
        <v>27</v>
      </c>
      <c r="S1791">
        <v>0.91277201559499999</v>
      </c>
      <c r="T1791">
        <f t="shared" si="27"/>
        <v>1</v>
      </c>
    </row>
    <row r="1792" spans="1:20" x14ac:dyDescent="0.25">
      <c r="A1792" t="s">
        <v>2502</v>
      </c>
      <c r="B1792" t="s">
        <v>2503</v>
      </c>
      <c r="C1792" t="s">
        <v>26</v>
      </c>
      <c r="D1792" t="s">
        <v>1531</v>
      </c>
      <c r="E1792" t="s">
        <v>26</v>
      </c>
      <c r="F1792">
        <v>0.96</v>
      </c>
      <c r="G1792">
        <v>1</v>
      </c>
      <c r="H1792" t="s">
        <v>26</v>
      </c>
      <c r="I1792">
        <v>0.76950429129800002</v>
      </c>
      <c r="J1792">
        <v>1</v>
      </c>
      <c r="K1792" t="s">
        <v>26</v>
      </c>
      <c r="L1792">
        <v>0.9</v>
      </c>
      <c r="M1792">
        <v>1</v>
      </c>
      <c r="N1792" t="s">
        <v>26</v>
      </c>
      <c r="O1792">
        <v>0.88</v>
      </c>
      <c r="P1792">
        <v>1</v>
      </c>
      <c r="Q1792" t="s">
        <v>26</v>
      </c>
      <c r="R1792" t="s">
        <v>27</v>
      </c>
      <c r="S1792">
        <v>0.87737607282399999</v>
      </c>
      <c r="T1792">
        <f t="shared" si="27"/>
        <v>1</v>
      </c>
    </row>
    <row r="1793" spans="1:20" x14ac:dyDescent="0.25">
      <c r="A1793" t="s">
        <v>2502</v>
      </c>
      <c r="B1793" t="s">
        <v>2503</v>
      </c>
      <c r="C1793" t="s">
        <v>26</v>
      </c>
      <c r="D1793" t="s">
        <v>26</v>
      </c>
      <c r="E1793" t="s">
        <v>26</v>
      </c>
      <c r="F1793">
        <v>0.91914517208500002</v>
      </c>
      <c r="G1793">
        <v>1</v>
      </c>
      <c r="H1793" t="s">
        <v>26</v>
      </c>
      <c r="I1793">
        <v>0.98632560884800002</v>
      </c>
      <c r="J1793">
        <v>1</v>
      </c>
      <c r="K1793" t="s">
        <v>26</v>
      </c>
      <c r="L1793">
        <v>0.9</v>
      </c>
      <c r="M1793">
        <v>1</v>
      </c>
      <c r="N1793" t="s">
        <v>26</v>
      </c>
      <c r="O1793">
        <v>0.88</v>
      </c>
      <c r="P1793">
        <v>1</v>
      </c>
      <c r="Q1793" t="s">
        <v>26</v>
      </c>
      <c r="R1793" t="s">
        <v>27</v>
      </c>
      <c r="S1793">
        <v>0.92136769523299999</v>
      </c>
      <c r="T1793">
        <f t="shared" si="27"/>
        <v>1</v>
      </c>
    </row>
    <row r="1794" spans="1:20" x14ac:dyDescent="0.25">
      <c r="A1794" t="s">
        <v>2504</v>
      </c>
      <c r="B1794" t="s">
        <v>2505</v>
      </c>
      <c r="C1794" t="s">
        <v>26</v>
      </c>
      <c r="D1794" t="s">
        <v>26</v>
      </c>
      <c r="E1794" t="s">
        <v>26</v>
      </c>
      <c r="F1794">
        <v>0.97819606659000002</v>
      </c>
      <c r="G1794">
        <v>1</v>
      </c>
      <c r="H1794" t="s">
        <v>26</v>
      </c>
      <c r="I1794">
        <v>0.99988130929300001</v>
      </c>
      <c r="J1794">
        <v>1</v>
      </c>
      <c r="K1794" t="s">
        <v>26</v>
      </c>
      <c r="L1794">
        <v>0.89</v>
      </c>
      <c r="M1794">
        <v>1</v>
      </c>
      <c r="N1794" t="s">
        <v>26</v>
      </c>
      <c r="O1794">
        <v>0.93</v>
      </c>
      <c r="P1794">
        <v>1</v>
      </c>
      <c r="Q1794" t="s">
        <v>26</v>
      </c>
      <c r="R1794" t="s">
        <v>27</v>
      </c>
      <c r="S1794">
        <v>0.94951934397100002</v>
      </c>
      <c r="T1794">
        <f t="shared" si="27"/>
        <v>1</v>
      </c>
    </row>
    <row r="1795" spans="1:20" x14ac:dyDescent="0.25">
      <c r="A1795" t="s">
        <v>2506</v>
      </c>
      <c r="B1795" t="s">
        <v>2507</v>
      </c>
      <c r="C1795" t="s">
        <v>72</v>
      </c>
      <c r="D1795" t="s">
        <v>73</v>
      </c>
      <c r="E1795" t="s">
        <v>72</v>
      </c>
      <c r="F1795">
        <v>0.96</v>
      </c>
      <c r="G1795">
        <v>1</v>
      </c>
      <c r="H1795" t="s">
        <v>72</v>
      </c>
      <c r="I1795">
        <v>0.99951093424399995</v>
      </c>
      <c r="J1795">
        <v>1</v>
      </c>
      <c r="K1795" t="s">
        <v>72</v>
      </c>
      <c r="L1795">
        <v>0.85</v>
      </c>
      <c r="M1795">
        <v>1</v>
      </c>
      <c r="N1795" t="s">
        <v>72</v>
      </c>
      <c r="O1795">
        <v>0.93</v>
      </c>
      <c r="P1795">
        <v>1</v>
      </c>
      <c r="Q1795" t="s">
        <v>72</v>
      </c>
      <c r="R1795" t="s">
        <v>27</v>
      </c>
      <c r="S1795">
        <v>0.93487773356100001</v>
      </c>
      <c r="T1795">
        <f t="shared" ref="T1795:T1858" si="28">IF(Q1795=C1795,1,0)</f>
        <v>1</v>
      </c>
    </row>
    <row r="1796" spans="1:20" x14ac:dyDescent="0.25">
      <c r="A1796" t="s">
        <v>2506</v>
      </c>
      <c r="B1796" t="s">
        <v>2507</v>
      </c>
      <c r="C1796" t="s">
        <v>72</v>
      </c>
      <c r="D1796" t="s">
        <v>73</v>
      </c>
      <c r="E1796" t="s">
        <v>72</v>
      </c>
      <c r="F1796">
        <v>0.96</v>
      </c>
      <c r="G1796">
        <v>1</v>
      </c>
      <c r="H1796" t="s">
        <v>72</v>
      </c>
      <c r="I1796">
        <v>0.99951093424399995</v>
      </c>
      <c r="J1796">
        <v>1</v>
      </c>
      <c r="K1796" t="s">
        <v>72</v>
      </c>
      <c r="L1796">
        <v>0.85</v>
      </c>
      <c r="M1796">
        <v>1</v>
      </c>
      <c r="N1796" t="s">
        <v>72</v>
      </c>
      <c r="O1796">
        <v>0.93</v>
      </c>
      <c r="P1796">
        <v>1</v>
      </c>
      <c r="Q1796" t="s">
        <v>72</v>
      </c>
      <c r="R1796" t="s">
        <v>27</v>
      </c>
      <c r="S1796">
        <v>0.93487773356100001</v>
      </c>
      <c r="T1796">
        <f t="shared" si="28"/>
        <v>1</v>
      </c>
    </row>
    <row r="1797" spans="1:20" x14ac:dyDescent="0.25">
      <c r="A1797" t="s">
        <v>2506</v>
      </c>
      <c r="B1797" t="s">
        <v>2507</v>
      </c>
      <c r="C1797" t="s">
        <v>72</v>
      </c>
      <c r="D1797" t="s">
        <v>26</v>
      </c>
      <c r="E1797" t="s">
        <v>72</v>
      </c>
      <c r="F1797">
        <v>0.91277798958300005</v>
      </c>
      <c r="G1797">
        <v>1</v>
      </c>
      <c r="H1797" t="s">
        <v>72</v>
      </c>
      <c r="I1797">
        <v>0.99986059323599996</v>
      </c>
      <c r="J1797">
        <v>1</v>
      </c>
      <c r="K1797" t="s">
        <v>72</v>
      </c>
      <c r="L1797">
        <v>0.85</v>
      </c>
      <c r="M1797">
        <v>1</v>
      </c>
      <c r="N1797" t="s">
        <v>72</v>
      </c>
      <c r="O1797">
        <v>0.93</v>
      </c>
      <c r="P1797">
        <v>1</v>
      </c>
      <c r="Q1797" t="s">
        <v>72</v>
      </c>
      <c r="R1797" t="s">
        <v>27</v>
      </c>
      <c r="S1797">
        <v>0.92315964570499998</v>
      </c>
      <c r="T1797">
        <f t="shared" si="28"/>
        <v>1</v>
      </c>
    </row>
    <row r="1798" spans="1:20" x14ac:dyDescent="0.25">
      <c r="A1798" t="s">
        <v>2506</v>
      </c>
      <c r="B1798" t="s">
        <v>2507</v>
      </c>
      <c r="C1798" t="s">
        <v>72</v>
      </c>
      <c r="D1798" t="s">
        <v>26</v>
      </c>
      <c r="E1798" t="s">
        <v>72</v>
      </c>
      <c r="F1798">
        <v>0.91277798958300005</v>
      </c>
      <c r="G1798">
        <v>1</v>
      </c>
      <c r="H1798" t="s">
        <v>72</v>
      </c>
      <c r="I1798">
        <v>0.99986059323599996</v>
      </c>
      <c r="J1798">
        <v>1</v>
      </c>
      <c r="K1798" t="s">
        <v>72</v>
      </c>
      <c r="L1798">
        <v>0.85</v>
      </c>
      <c r="M1798">
        <v>1</v>
      </c>
      <c r="N1798" t="s">
        <v>72</v>
      </c>
      <c r="O1798">
        <v>0.93</v>
      </c>
      <c r="P1798">
        <v>1</v>
      </c>
      <c r="Q1798" t="s">
        <v>72</v>
      </c>
      <c r="R1798" t="s">
        <v>27</v>
      </c>
      <c r="S1798">
        <v>0.92315964570499998</v>
      </c>
      <c r="T1798">
        <f t="shared" si="28"/>
        <v>1</v>
      </c>
    </row>
    <row r="1799" spans="1:20" x14ac:dyDescent="0.25">
      <c r="A1799" t="s">
        <v>2508</v>
      </c>
      <c r="B1799" t="s">
        <v>2445</v>
      </c>
      <c r="C1799" t="s">
        <v>72</v>
      </c>
      <c r="D1799" t="s">
        <v>377</v>
      </c>
      <c r="E1799" t="s">
        <v>72</v>
      </c>
      <c r="F1799">
        <v>0.96</v>
      </c>
      <c r="G1799">
        <v>1</v>
      </c>
      <c r="H1799" t="s">
        <v>72</v>
      </c>
      <c r="I1799">
        <v>0.99964715389699998</v>
      </c>
      <c r="J1799">
        <v>1</v>
      </c>
      <c r="K1799" t="s">
        <v>72</v>
      </c>
      <c r="L1799">
        <v>0.88</v>
      </c>
      <c r="M1799">
        <v>1</v>
      </c>
      <c r="N1799" t="s">
        <v>72</v>
      </c>
      <c r="O1799">
        <v>0.93</v>
      </c>
      <c r="P1799">
        <v>1</v>
      </c>
      <c r="Q1799" t="s">
        <v>72</v>
      </c>
      <c r="R1799" t="s">
        <v>27</v>
      </c>
      <c r="S1799">
        <v>0.94241178847399998</v>
      </c>
      <c r="T1799">
        <f t="shared" si="28"/>
        <v>1</v>
      </c>
    </row>
    <row r="1800" spans="1:20" x14ac:dyDescent="0.25">
      <c r="A1800" t="s">
        <v>2508</v>
      </c>
      <c r="B1800" t="s">
        <v>2445</v>
      </c>
      <c r="C1800" t="s">
        <v>72</v>
      </c>
      <c r="D1800" t="s">
        <v>377</v>
      </c>
      <c r="E1800" t="s">
        <v>72</v>
      </c>
      <c r="F1800">
        <v>0.96</v>
      </c>
      <c r="G1800">
        <v>1</v>
      </c>
      <c r="H1800" t="s">
        <v>72</v>
      </c>
      <c r="I1800">
        <v>0.99964715389699998</v>
      </c>
      <c r="J1800">
        <v>1</v>
      </c>
      <c r="K1800" t="s">
        <v>72</v>
      </c>
      <c r="L1800">
        <v>0.88</v>
      </c>
      <c r="M1800">
        <v>1</v>
      </c>
      <c r="N1800" t="s">
        <v>72</v>
      </c>
      <c r="O1800">
        <v>0.93</v>
      </c>
      <c r="P1800">
        <v>1</v>
      </c>
      <c r="Q1800" t="s">
        <v>72</v>
      </c>
      <c r="R1800" t="s">
        <v>27</v>
      </c>
      <c r="S1800">
        <v>0.94241178847399998</v>
      </c>
      <c r="T1800">
        <f t="shared" si="28"/>
        <v>1</v>
      </c>
    </row>
    <row r="1801" spans="1:20" x14ac:dyDescent="0.25">
      <c r="A1801" t="s">
        <v>2508</v>
      </c>
      <c r="B1801" t="s">
        <v>2445</v>
      </c>
      <c r="C1801" t="s">
        <v>72</v>
      </c>
      <c r="D1801" t="s">
        <v>73</v>
      </c>
      <c r="E1801" t="s">
        <v>72</v>
      </c>
      <c r="F1801">
        <v>0.90469249076199998</v>
      </c>
      <c r="G1801">
        <v>1</v>
      </c>
      <c r="H1801" t="s">
        <v>72</v>
      </c>
      <c r="I1801">
        <v>0.99968761593900002</v>
      </c>
      <c r="J1801">
        <v>1</v>
      </c>
      <c r="K1801" t="s">
        <v>72</v>
      </c>
      <c r="L1801">
        <v>0.88</v>
      </c>
      <c r="M1801">
        <v>1</v>
      </c>
      <c r="N1801" t="s">
        <v>72</v>
      </c>
      <c r="O1801">
        <v>0.93</v>
      </c>
      <c r="P1801">
        <v>1</v>
      </c>
      <c r="Q1801" t="s">
        <v>72</v>
      </c>
      <c r="R1801" t="s">
        <v>27</v>
      </c>
      <c r="S1801">
        <v>0.92859502667500005</v>
      </c>
      <c r="T1801">
        <f t="shared" si="28"/>
        <v>1</v>
      </c>
    </row>
    <row r="1802" spans="1:20" x14ac:dyDescent="0.25">
      <c r="A1802" t="s">
        <v>2508</v>
      </c>
      <c r="B1802" t="s">
        <v>2445</v>
      </c>
      <c r="C1802" t="s">
        <v>72</v>
      </c>
      <c r="D1802" t="s">
        <v>73</v>
      </c>
      <c r="E1802" t="s">
        <v>72</v>
      </c>
      <c r="F1802">
        <v>0.90469249076199998</v>
      </c>
      <c r="G1802">
        <v>1</v>
      </c>
      <c r="H1802" t="s">
        <v>72</v>
      </c>
      <c r="I1802">
        <v>0.99968761593900002</v>
      </c>
      <c r="J1802">
        <v>1</v>
      </c>
      <c r="K1802" t="s">
        <v>72</v>
      </c>
      <c r="L1802">
        <v>0.88</v>
      </c>
      <c r="M1802">
        <v>1</v>
      </c>
      <c r="N1802" t="s">
        <v>72</v>
      </c>
      <c r="O1802">
        <v>0.93</v>
      </c>
      <c r="P1802">
        <v>1</v>
      </c>
      <c r="Q1802" t="s">
        <v>72</v>
      </c>
      <c r="R1802" t="s">
        <v>27</v>
      </c>
      <c r="S1802">
        <v>0.92859502667500005</v>
      </c>
      <c r="T1802">
        <f t="shared" si="28"/>
        <v>1</v>
      </c>
    </row>
    <row r="1803" spans="1:20" x14ac:dyDescent="0.25">
      <c r="A1803" t="s">
        <v>2508</v>
      </c>
      <c r="B1803" t="s">
        <v>2445</v>
      </c>
      <c r="C1803" t="s">
        <v>72</v>
      </c>
      <c r="D1803" t="s">
        <v>26</v>
      </c>
      <c r="E1803" t="s">
        <v>72</v>
      </c>
      <c r="F1803">
        <v>0.91219537223699998</v>
      </c>
      <c r="G1803">
        <v>1</v>
      </c>
      <c r="H1803" t="s">
        <v>72</v>
      </c>
      <c r="I1803">
        <v>0.99989849066699998</v>
      </c>
      <c r="J1803">
        <v>1</v>
      </c>
      <c r="K1803" t="s">
        <v>72</v>
      </c>
      <c r="L1803">
        <v>0.88</v>
      </c>
      <c r="M1803">
        <v>1</v>
      </c>
      <c r="N1803" t="s">
        <v>72</v>
      </c>
      <c r="O1803">
        <v>0.93</v>
      </c>
      <c r="P1803">
        <v>1</v>
      </c>
      <c r="Q1803" t="s">
        <v>72</v>
      </c>
      <c r="R1803" t="s">
        <v>27</v>
      </c>
      <c r="S1803">
        <v>0.93052346572599998</v>
      </c>
      <c r="T1803">
        <f t="shared" si="28"/>
        <v>1</v>
      </c>
    </row>
    <row r="1804" spans="1:20" x14ac:dyDescent="0.25">
      <c r="A1804" t="s">
        <v>2508</v>
      </c>
      <c r="B1804" t="s">
        <v>2445</v>
      </c>
      <c r="C1804" t="s">
        <v>72</v>
      </c>
      <c r="D1804" t="s">
        <v>26</v>
      </c>
      <c r="E1804" t="s">
        <v>72</v>
      </c>
      <c r="F1804">
        <v>0.91219537223699998</v>
      </c>
      <c r="G1804">
        <v>1</v>
      </c>
      <c r="H1804" t="s">
        <v>72</v>
      </c>
      <c r="I1804">
        <v>0.99989849066699998</v>
      </c>
      <c r="J1804">
        <v>1</v>
      </c>
      <c r="K1804" t="s">
        <v>72</v>
      </c>
      <c r="L1804">
        <v>0.88</v>
      </c>
      <c r="M1804">
        <v>1</v>
      </c>
      <c r="N1804" t="s">
        <v>72</v>
      </c>
      <c r="O1804">
        <v>0.93</v>
      </c>
      <c r="P1804">
        <v>1</v>
      </c>
      <c r="Q1804" t="s">
        <v>72</v>
      </c>
      <c r="R1804" t="s">
        <v>27</v>
      </c>
      <c r="S1804">
        <v>0.93052346572599998</v>
      </c>
      <c r="T1804">
        <f t="shared" si="28"/>
        <v>1</v>
      </c>
    </row>
    <row r="1805" spans="1:20" x14ac:dyDescent="0.25">
      <c r="A1805" t="s">
        <v>2508</v>
      </c>
      <c r="B1805" t="s">
        <v>2445</v>
      </c>
      <c r="C1805" t="s">
        <v>72</v>
      </c>
      <c r="D1805" t="s">
        <v>204</v>
      </c>
      <c r="E1805" t="s">
        <v>72</v>
      </c>
      <c r="F1805">
        <v>0.90576203674900002</v>
      </c>
      <c r="G1805">
        <v>1</v>
      </c>
      <c r="H1805" t="s">
        <v>72</v>
      </c>
      <c r="I1805">
        <v>0.99997960084699999</v>
      </c>
      <c r="J1805">
        <v>1</v>
      </c>
      <c r="K1805" t="s">
        <v>72</v>
      </c>
      <c r="L1805">
        <v>0.88</v>
      </c>
      <c r="M1805">
        <v>1</v>
      </c>
      <c r="N1805" t="s">
        <v>72</v>
      </c>
      <c r="O1805">
        <v>0.93</v>
      </c>
      <c r="P1805">
        <v>1</v>
      </c>
      <c r="Q1805" t="s">
        <v>72</v>
      </c>
      <c r="R1805" t="s">
        <v>27</v>
      </c>
      <c r="S1805">
        <v>0.92893540939899999</v>
      </c>
      <c r="T1805">
        <f t="shared" si="28"/>
        <v>1</v>
      </c>
    </row>
    <row r="1806" spans="1:20" x14ac:dyDescent="0.25">
      <c r="A1806" t="s">
        <v>2508</v>
      </c>
      <c r="B1806" t="s">
        <v>2445</v>
      </c>
      <c r="C1806" t="s">
        <v>72</v>
      </c>
      <c r="D1806" t="s">
        <v>204</v>
      </c>
      <c r="E1806" t="s">
        <v>72</v>
      </c>
      <c r="F1806">
        <v>0.90576203674900002</v>
      </c>
      <c r="G1806">
        <v>1</v>
      </c>
      <c r="H1806" t="s">
        <v>72</v>
      </c>
      <c r="I1806">
        <v>0.99997960084699999</v>
      </c>
      <c r="J1806">
        <v>1</v>
      </c>
      <c r="K1806" t="s">
        <v>72</v>
      </c>
      <c r="L1806">
        <v>0.88</v>
      </c>
      <c r="M1806">
        <v>1</v>
      </c>
      <c r="N1806" t="s">
        <v>72</v>
      </c>
      <c r="O1806">
        <v>0.93</v>
      </c>
      <c r="P1806">
        <v>1</v>
      </c>
      <c r="Q1806" t="s">
        <v>72</v>
      </c>
      <c r="R1806" t="s">
        <v>27</v>
      </c>
      <c r="S1806">
        <v>0.92893540939899999</v>
      </c>
      <c r="T1806">
        <f t="shared" si="28"/>
        <v>1</v>
      </c>
    </row>
    <row r="1807" spans="1:20" x14ac:dyDescent="0.25">
      <c r="A1807" t="s">
        <v>2509</v>
      </c>
      <c r="B1807" t="s">
        <v>2510</v>
      </c>
      <c r="C1807" t="s">
        <v>72</v>
      </c>
      <c r="D1807" t="s">
        <v>73</v>
      </c>
      <c r="E1807" t="s">
        <v>72</v>
      </c>
      <c r="F1807">
        <v>0.93203833059200003</v>
      </c>
      <c r="G1807">
        <v>1</v>
      </c>
      <c r="H1807" t="s">
        <v>72</v>
      </c>
      <c r="I1807">
        <v>0.99998771822400001</v>
      </c>
      <c r="J1807">
        <v>1</v>
      </c>
      <c r="K1807" t="s">
        <v>72</v>
      </c>
      <c r="L1807">
        <v>0.85</v>
      </c>
      <c r="M1807">
        <v>1</v>
      </c>
      <c r="N1807" t="s">
        <v>72</v>
      </c>
      <c r="O1807">
        <v>0.88</v>
      </c>
      <c r="P1807">
        <v>1</v>
      </c>
      <c r="Q1807" t="s">
        <v>72</v>
      </c>
      <c r="R1807" t="s">
        <v>27</v>
      </c>
      <c r="S1807">
        <v>0.91550651220400003</v>
      </c>
      <c r="T1807">
        <f t="shared" si="28"/>
        <v>1</v>
      </c>
    </row>
    <row r="1808" spans="1:20" x14ac:dyDescent="0.25">
      <c r="A1808" t="s">
        <v>2511</v>
      </c>
      <c r="B1808" t="s">
        <v>2512</v>
      </c>
      <c r="C1808" t="s">
        <v>41</v>
      </c>
      <c r="D1808" t="s">
        <v>73</v>
      </c>
      <c r="E1808" t="s">
        <v>72</v>
      </c>
      <c r="F1808">
        <v>0.76</v>
      </c>
      <c r="G1808">
        <v>1</v>
      </c>
      <c r="H1808" t="s">
        <v>72</v>
      </c>
      <c r="I1808">
        <v>0.963097306712</v>
      </c>
      <c r="J1808">
        <v>1</v>
      </c>
      <c r="K1808" t="s">
        <v>72</v>
      </c>
      <c r="L1808">
        <v>0.77</v>
      </c>
      <c r="M1808">
        <v>1</v>
      </c>
      <c r="N1808" t="s">
        <v>318</v>
      </c>
      <c r="O1808">
        <v>0.45</v>
      </c>
      <c r="P1808">
        <v>0</v>
      </c>
      <c r="Q1808" t="s">
        <v>72</v>
      </c>
      <c r="R1808" t="s">
        <v>173</v>
      </c>
      <c r="S1808">
        <v>0.83103243557100004</v>
      </c>
      <c r="T1808">
        <f t="shared" si="28"/>
        <v>0</v>
      </c>
    </row>
    <row r="1809" spans="1:20" x14ac:dyDescent="0.25">
      <c r="A1809" t="s">
        <v>2513</v>
      </c>
      <c r="B1809" t="s">
        <v>2514</v>
      </c>
      <c r="C1809" t="s">
        <v>72</v>
      </c>
      <c r="D1809" t="s">
        <v>73</v>
      </c>
      <c r="E1809" t="s">
        <v>72</v>
      </c>
      <c r="F1809">
        <v>0.91368980296400004</v>
      </c>
      <c r="G1809">
        <v>1</v>
      </c>
      <c r="H1809" t="s">
        <v>72</v>
      </c>
      <c r="I1809">
        <v>0.99991431777600004</v>
      </c>
      <c r="J1809">
        <v>1</v>
      </c>
      <c r="K1809" t="s">
        <v>72</v>
      </c>
      <c r="L1809">
        <v>0.89</v>
      </c>
      <c r="M1809">
        <v>1</v>
      </c>
      <c r="N1809" t="s">
        <v>72</v>
      </c>
      <c r="O1809">
        <v>0.88</v>
      </c>
      <c r="P1809">
        <v>1</v>
      </c>
      <c r="Q1809" t="s">
        <v>72</v>
      </c>
      <c r="R1809" t="s">
        <v>27</v>
      </c>
      <c r="S1809">
        <v>0.92090103018500002</v>
      </c>
      <c r="T1809">
        <f t="shared" si="28"/>
        <v>1</v>
      </c>
    </row>
    <row r="1810" spans="1:20" x14ac:dyDescent="0.25">
      <c r="A1810" t="s">
        <v>2515</v>
      </c>
      <c r="B1810" t="s">
        <v>2516</v>
      </c>
      <c r="C1810" t="s">
        <v>41</v>
      </c>
      <c r="D1810" t="s">
        <v>73</v>
      </c>
      <c r="E1810" t="s">
        <v>72</v>
      </c>
      <c r="F1810">
        <v>0.55132645206999997</v>
      </c>
      <c r="G1810">
        <v>1</v>
      </c>
      <c r="H1810" t="s">
        <v>72</v>
      </c>
      <c r="I1810">
        <v>0.80604536452700004</v>
      </c>
      <c r="J1810">
        <v>1</v>
      </c>
      <c r="K1810" t="s">
        <v>72</v>
      </c>
      <c r="L1810">
        <v>0.85</v>
      </c>
      <c r="M1810">
        <v>1</v>
      </c>
      <c r="N1810" t="s">
        <v>72</v>
      </c>
      <c r="O1810">
        <v>0.88</v>
      </c>
      <c r="P1810">
        <v>1</v>
      </c>
      <c r="Q1810" t="s">
        <v>72</v>
      </c>
      <c r="R1810" t="s">
        <v>27</v>
      </c>
      <c r="S1810">
        <v>0.77184295414899995</v>
      </c>
      <c r="T1810">
        <f t="shared" si="28"/>
        <v>0</v>
      </c>
    </row>
    <row r="1811" spans="1:20" x14ac:dyDescent="0.25">
      <c r="A1811" t="s">
        <v>2515</v>
      </c>
      <c r="B1811" t="s">
        <v>2516</v>
      </c>
      <c r="C1811" t="s">
        <v>41</v>
      </c>
      <c r="D1811" t="s">
        <v>1099</v>
      </c>
      <c r="E1811" t="s">
        <v>72</v>
      </c>
      <c r="F1811">
        <v>0.76</v>
      </c>
      <c r="G1811">
        <v>1</v>
      </c>
      <c r="H1811" t="s">
        <v>72</v>
      </c>
      <c r="I1811">
        <v>0.99451553860999997</v>
      </c>
      <c r="J1811">
        <v>1</v>
      </c>
      <c r="K1811" t="s">
        <v>72</v>
      </c>
      <c r="L1811">
        <v>0.85</v>
      </c>
      <c r="M1811">
        <v>1</v>
      </c>
      <c r="N1811" t="s">
        <v>72</v>
      </c>
      <c r="O1811">
        <v>0.88</v>
      </c>
      <c r="P1811">
        <v>1</v>
      </c>
      <c r="Q1811" t="s">
        <v>72</v>
      </c>
      <c r="R1811" t="s">
        <v>27</v>
      </c>
      <c r="S1811">
        <v>0.87112888465299998</v>
      </c>
      <c r="T1811">
        <f t="shared" si="28"/>
        <v>0</v>
      </c>
    </row>
    <row r="1812" spans="1:20" x14ac:dyDescent="0.25">
      <c r="A1812" t="s">
        <v>2517</v>
      </c>
      <c r="B1812" t="s">
        <v>2518</v>
      </c>
      <c r="C1812" t="s">
        <v>72</v>
      </c>
      <c r="D1812" t="s">
        <v>73</v>
      </c>
      <c r="E1812" t="s">
        <v>72</v>
      </c>
      <c r="F1812">
        <v>0.95730280910099996</v>
      </c>
      <c r="G1812">
        <v>1</v>
      </c>
      <c r="H1812" t="s">
        <v>72</v>
      </c>
      <c r="I1812">
        <v>0.99998721449799999</v>
      </c>
      <c r="J1812">
        <v>1</v>
      </c>
      <c r="K1812" t="s">
        <v>72</v>
      </c>
      <c r="L1812">
        <v>0.96</v>
      </c>
      <c r="M1812">
        <v>1</v>
      </c>
      <c r="N1812" t="s">
        <v>72</v>
      </c>
      <c r="O1812">
        <v>0.96</v>
      </c>
      <c r="P1812">
        <v>1</v>
      </c>
      <c r="Q1812" t="s">
        <v>72</v>
      </c>
      <c r="R1812" t="s">
        <v>27</v>
      </c>
      <c r="S1812">
        <v>0.96932250590000002</v>
      </c>
      <c r="T1812">
        <f t="shared" si="28"/>
        <v>1</v>
      </c>
    </row>
    <row r="1813" spans="1:20" x14ac:dyDescent="0.25">
      <c r="A1813" t="s">
        <v>2517</v>
      </c>
      <c r="B1813" t="s">
        <v>2518</v>
      </c>
      <c r="C1813" t="s">
        <v>72</v>
      </c>
      <c r="D1813" t="s">
        <v>204</v>
      </c>
      <c r="E1813" t="s">
        <v>72</v>
      </c>
      <c r="F1813">
        <v>0.93829605676700001</v>
      </c>
      <c r="G1813">
        <v>1</v>
      </c>
      <c r="H1813" t="s">
        <v>72</v>
      </c>
      <c r="I1813">
        <v>0.99999351302200001</v>
      </c>
      <c r="J1813">
        <v>1</v>
      </c>
      <c r="K1813" t="s">
        <v>72</v>
      </c>
      <c r="L1813">
        <v>0.96</v>
      </c>
      <c r="M1813">
        <v>1</v>
      </c>
      <c r="N1813" t="s">
        <v>72</v>
      </c>
      <c r="O1813">
        <v>0.96</v>
      </c>
      <c r="P1813">
        <v>1</v>
      </c>
      <c r="Q1813" t="s">
        <v>72</v>
      </c>
      <c r="R1813" t="s">
        <v>27</v>
      </c>
      <c r="S1813">
        <v>0.96457239244699999</v>
      </c>
      <c r="T1813">
        <f t="shared" si="28"/>
        <v>1</v>
      </c>
    </row>
    <row r="1814" spans="1:20" x14ac:dyDescent="0.25">
      <c r="A1814" t="s">
        <v>2519</v>
      </c>
      <c r="B1814" t="s">
        <v>2520</v>
      </c>
      <c r="C1814" t="s">
        <v>26</v>
      </c>
      <c r="D1814" t="s">
        <v>26</v>
      </c>
      <c r="E1814" t="s">
        <v>26</v>
      </c>
      <c r="F1814">
        <v>0.76</v>
      </c>
      <c r="G1814">
        <v>1</v>
      </c>
      <c r="H1814" t="s">
        <v>26</v>
      </c>
      <c r="I1814">
        <v>0.58641761217699995</v>
      </c>
      <c r="J1814">
        <v>1</v>
      </c>
      <c r="K1814" t="s">
        <v>26</v>
      </c>
      <c r="L1814">
        <v>0.98</v>
      </c>
      <c r="M1814">
        <v>1</v>
      </c>
      <c r="N1814" t="s">
        <v>26</v>
      </c>
      <c r="O1814">
        <v>0.97</v>
      </c>
      <c r="P1814">
        <v>1</v>
      </c>
      <c r="Q1814" t="s">
        <v>26</v>
      </c>
      <c r="R1814" t="s">
        <v>27</v>
      </c>
      <c r="S1814">
        <v>0.82410440304400001</v>
      </c>
      <c r="T1814">
        <f t="shared" si="28"/>
        <v>1</v>
      </c>
    </row>
    <row r="1815" spans="1:20" x14ac:dyDescent="0.25">
      <c r="A1815" t="s">
        <v>2521</v>
      </c>
      <c r="B1815" t="s">
        <v>2522</v>
      </c>
      <c r="C1815" t="s">
        <v>41</v>
      </c>
      <c r="D1815" t="s">
        <v>73</v>
      </c>
      <c r="E1815" t="s">
        <v>41</v>
      </c>
      <c r="F1815">
        <v>0.96310880785399999</v>
      </c>
      <c r="G1815">
        <v>1</v>
      </c>
      <c r="H1815" t="s">
        <v>41</v>
      </c>
      <c r="I1815">
        <v>0.99986545404600002</v>
      </c>
      <c r="J1815">
        <v>1</v>
      </c>
      <c r="K1815" t="s">
        <v>41</v>
      </c>
      <c r="L1815">
        <v>0.71</v>
      </c>
      <c r="M1815">
        <v>1</v>
      </c>
      <c r="N1815" t="s">
        <v>41</v>
      </c>
      <c r="O1815">
        <v>0.81</v>
      </c>
      <c r="P1815">
        <v>1</v>
      </c>
      <c r="Q1815" t="s">
        <v>41</v>
      </c>
      <c r="R1815" t="s">
        <v>27</v>
      </c>
      <c r="S1815">
        <v>0.87074356547499998</v>
      </c>
      <c r="T1815">
        <f t="shared" si="28"/>
        <v>1</v>
      </c>
    </row>
    <row r="1816" spans="1:20" x14ac:dyDescent="0.25">
      <c r="A1816" t="s">
        <v>2523</v>
      </c>
      <c r="B1816" t="s">
        <v>2524</v>
      </c>
      <c r="C1816" t="s">
        <v>41</v>
      </c>
      <c r="D1816" t="s">
        <v>73</v>
      </c>
      <c r="E1816" t="s">
        <v>41</v>
      </c>
      <c r="F1816">
        <v>0.96508168455400001</v>
      </c>
      <c r="G1816">
        <v>1</v>
      </c>
      <c r="H1816" t="s">
        <v>41</v>
      </c>
      <c r="I1816">
        <v>0.99719569763399996</v>
      </c>
      <c r="J1816">
        <v>1</v>
      </c>
      <c r="K1816" t="s">
        <v>41</v>
      </c>
      <c r="L1816">
        <v>0.89</v>
      </c>
      <c r="M1816">
        <v>1</v>
      </c>
      <c r="N1816" t="s">
        <v>41</v>
      </c>
      <c r="O1816">
        <v>0.93</v>
      </c>
      <c r="P1816">
        <v>1</v>
      </c>
      <c r="Q1816" t="s">
        <v>41</v>
      </c>
      <c r="R1816" t="s">
        <v>27</v>
      </c>
      <c r="S1816">
        <v>0.94556934554700001</v>
      </c>
      <c r="T1816">
        <f t="shared" si="28"/>
        <v>1</v>
      </c>
    </row>
    <row r="1817" spans="1:20" x14ac:dyDescent="0.25">
      <c r="A1817" t="s">
        <v>2525</v>
      </c>
      <c r="B1817" t="s">
        <v>2526</v>
      </c>
      <c r="C1817" t="s">
        <v>41</v>
      </c>
      <c r="D1817" t="s">
        <v>233</v>
      </c>
      <c r="E1817" t="s">
        <v>41</v>
      </c>
      <c r="F1817">
        <v>0.463316046403</v>
      </c>
      <c r="G1817">
        <v>1</v>
      </c>
      <c r="H1817" t="s">
        <v>41</v>
      </c>
      <c r="I1817">
        <v>0.98672472357600005</v>
      </c>
      <c r="J1817">
        <v>1</v>
      </c>
      <c r="K1817" t="s">
        <v>41</v>
      </c>
      <c r="L1817">
        <v>0.78</v>
      </c>
      <c r="M1817">
        <v>1</v>
      </c>
      <c r="N1817" t="s">
        <v>21</v>
      </c>
      <c r="O1817">
        <v>0.47</v>
      </c>
      <c r="P1817">
        <v>0</v>
      </c>
      <c r="Q1817" t="s">
        <v>41</v>
      </c>
      <c r="R1817" t="s">
        <v>173</v>
      </c>
      <c r="S1817">
        <v>0.74334692332600005</v>
      </c>
      <c r="T1817">
        <f t="shared" si="28"/>
        <v>1</v>
      </c>
    </row>
    <row r="1818" spans="1:20" x14ac:dyDescent="0.25">
      <c r="A1818" t="s">
        <v>2525</v>
      </c>
      <c r="B1818" t="s">
        <v>2526</v>
      </c>
      <c r="C1818" t="s">
        <v>41</v>
      </c>
      <c r="D1818" t="s">
        <v>73</v>
      </c>
      <c r="E1818" t="s">
        <v>41</v>
      </c>
      <c r="F1818">
        <v>0.96</v>
      </c>
      <c r="G1818">
        <v>1</v>
      </c>
      <c r="H1818" t="s">
        <v>41</v>
      </c>
      <c r="I1818">
        <v>0.99952290333600002</v>
      </c>
      <c r="J1818">
        <v>1</v>
      </c>
      <c r="K1818" t="s">
        <v>41</v>
      </c>
      <c r="L1818">
        <v>0.78</v>
      </c>
      <c r="M1818">
        <v>1</v>
      </c>
      <c r="N1818" t="s">
        <v>21</v>
      </c>
      <c r="O1818">
        <v>0.47</v>
      </c>
      <c r="P1818">
        <v>0</v>
      </c>
      <c r="Q1818" t="s">
        <v>41</v>
      </c>
      <c r="R1818" t="s">
        <v>173</v>
      </c>
      <c r="S1818">
        <v>0.91317430111200004</v>
      </c>
      <c r="T1818">
        <f t="shared" si="28"/>
        <v>1</v>
      </c>
    </row>
    <row r="1819" spans="1:20" x14ac:dyDescent="0.25">
      <c r="A1819" t="s">
        <v>2525</v>
      </c>
      <c r="B1819" t="s">
        <v>2526</v>
      </c>
      <c r="C1819" t="s">
        <v>41</v>
      </c>
      <c r="D1819" t="s">
        <v>525</v>
      </c>
      <c r="E1819" t="s">
        <v>41</v>
      </c>
      <c r="F1819">
        <v>0.92</v>
      </c>
      <c r="G1819">
        <v>1</v>
      </c>
      <c r="H1819" t="s">
        <v>41</v>
      </c>
      <c r="I1819">
        <v>0.99641168250800005</v>
      </c>
      <c r="J1819">
        <v>1</v>
      </c>
      <c r="K1819" t="s">
        <v>41</v>
      </c>
      <c r="L1819">
        <v>0.78</v>
      </c>
      <c r="M1819">
        <v>1</v>
      </c>
      <c r="N1819" t="s">
        <v>21</v>
      </c>
      <c r="O1819">
        <v>0.47</v>
      </c>
      <c r="P1819">
        <v>0</v>
      </c>
      <c r="Q1819" t="s">
        <v>41</v>
      </c>
      <c r="R1819" t="s">
        <v>173</v>
      </c>
      <c r="S1819">
        <v>0.89880389416899997</v>
      </c>
      <c r="T1819">
        <f t="shared" si="28"/>
        <v>1</v>
      </c>
    </row>
    <row r="1820" spans="1:20" x14ac:dyDescent="0.25">
      <c r="A1820" t="s">
        <v>2527</v>
      </c>
      <c r="B1820" t="s">
        <v>287</v>
      </c>
      <c r="C1820" t="s">
        <v>41</v>
      </c>
      <c r="D1820" t="s">
        <v>73</v>
      </c>
      <c r="E1820" t="s">
        <v>41</v>
      </c>
      <c r="F1820">
        <v>0.96728469683399998</v>
      </c>
      <c r="G1820">
        <v>1</v>
      </c>
      <c r="H1820" t="s">
        <v>41</v>
      </c>
      <c r="I1820">
        <v>0.99998178091300005</v>
      </c>
      <c r="J1820">
        <v>1</v>
      </c>
      <c r="K1820" t="s">
        <v>318</v>
      </c>
      <c r="L1820">
        <v>0.71</v>
      </c>
      <c r="M1820">
        <v>0</v>
      </c>
      <c r="N1820" t="s">
        <v>41</v>
      </c>
      <c r="O1820">
        <v>0.42</v>
      </c>
      <c r="P1820">
        <v>1</v>
      </c>
      <c r="Q1820" t="s">
        <v>41</v>
      </c>
      <c r="R1820" t="s">
        <v>31</v>
      </c>
      <c r="S1820">
        <v>0.79575549258199996</v>
      </c>
      <c r="T1820">
        <f t="shared" si="28"/>
        <v>1</v>
      </c>
    </row>
    <row r="1821" spans="1:20" x14ac:dyDescent="0.25">
      <c r="A1821" t="s">
        <v>2527</v>
      </c>
      <c r="B1821" t="s">
        <v>287</v>
      </c>
      <c r="C1821" t="s">
        <v>41</v>
      </c>
      <c r="D1821" t="s">
        <v>525</v>
      </c>
      <c r="E1821" t="s">
        <v>41</v>
      </c>
      <c r="F1821">
        <v>0.96</v>
      </c>
      <c r="G1821">
        <v>1</v>
      </c>
      <c r="H1821" t="s">
        <v>41</v>
      </c>
      <c r="I1821">
        <v>0.99855092536300005</v>
      </c>
      <c r="J1821">
        <v>1</v>
      </c>
      <c r="K1821" t="s">
        <v>318</v>
      </c>
      <c r="L1821">
        <v>0.71</v>
      </c>
      <c r="M1821">
        <v>0</v>
      </c>
      <c r="N1821" t="s">
        <v>41</v>
      </c>
      <c r="O1821">
        <v>0.42</v>
      </c>
      <c r="P1821">
        <v>1</v>
      </c>
      <c r="Q1821" t="s">
        <v>41</v>
      </c>
      <c r="R1821" t="s">
        <v>31</v>
      </c>
      <c r="S1821">
        <v>0.79285030845399995</v>
      </c>
      <c r="T1821">
        <f t="shared" si="28"/>
        <v>1</v>
      </c>
    </row>
    <row r="1822" spans="1:20" x14ac:dyDescent="0.25">
      <c r="A1822" t="s">
        <v>2528</v>
      </c>
      <c r="B1822" t="s">
        <v>2529</v>
      </c>
      <c r="C1822" t="s">
        <v>318</v>
      </c>
      <c r="D1822" t="s">
        <v>524</v>
      </c>
      <c r="E1822" t="s">
        <v>318</v>
      </c>
      <c r="F1822">
        <v>0.92</v>
      </c>
      <c r="G1822">
        <v>1</v>
      </c>
      <c r="H1822" t="s">
        <v>318</v>
      </c>
      <c r="I1822">
        <v>0.82860841366600002</v>
      </c>
      <c r="J1822">
        <v>1</v>
      </c>
      <c r="K1822" t="s">
        <v>318</v>
      </c>
      <c r="L1822">
        <v>0.96</v>
      </c>
      <c r="M1822">
        <v>1</v>
      </c>
      <c r="N1822" t="s">
        <v>318</v>
      </c>
      <c r="O1822">
        <v>0.93</v>
      </c>
      <c r="P1822">
        <v>1</v>
      </c>
      <c r="Q1822" t="s">
        <v>318</v>
      </c>
      <c r="R1822" t="s">
        <v>27</v>
      </c>
      <c r="S1822">
        <v>0.909652103416</v>
      </c>
      <c r="T1822">
        <f t="shared" si="28"/>
        <v>1</v>
      </c>
    </row>
    <row r="1823" spans="1:20" x14ac:dyDescent="0.25">
      <c r="A1823" t="s">
        <v>2530</v>
      </c>
      <c r="B1823" t="s">
        <v>2531</v>
      </c>
      <c r="C1823" t="s">
        <v>318</v>
      </c>
      <c r="D1823" t="s">
        <v>524</v>
      </c>
      <c r="E1823" t="s">
        <v>318</v>
      </c>
      <c r="F1823">
        <v>0.96</v>
      </c>
      <c r="G1823">
        <v>1</v>
      </c>
      <c r="H1823" t="s">
        <v>318</v>
      </c>
      <c r="I1823">
        <v>0.99989542903499995</v>
      </c>
      <c r="J1823">
        <v>1</v>
      </c>
      <c r="K1823" t="s">
        <v>318</v>
      </c>
      <c r="L1823">
        <v>0.85</v>
      </c>
      <c r="M1823">
        <v>1</v>
      </c>
      <c r="N1823" t="s">
        <v>318</v>
      </c>
      <c r="O1823">
        <v>0.88</v>
      </c>
      <c r="P1823">
        <v>1</v>
      </c>
      <c r="Q1823" t="s">
        <v>318</v>
      </c>
      <c r="R1823" t="s">
        <v>27</v>
      </c>
      <c r="S1823">
        <v>0.922473857259</v>
      </c>
      <c r="T1823">
        <f t="shared" si="28"/>
        <v>1</v>
      </c>
    </row>
    <row r="1824" spans="1:20" x14ac:dyDescent="0.25">
      <c r="A1824" t="s">
        <v>2532</v>
      </c>
      <c r="B1824" t="s">
        <v>2533</v>
      </c>
      <c r="C1824" t="s">
        <v>26</v>
      </c>
      <c r="D1824" t="s">
        <v>377</v>
      </c>
      <c r="E1824" t="s">
        <v>26</v>
      </c>
      <c r="F1824">
        <v>0.97585383073499998</v>
      </c>
      <c r="G1824">
        <v>1</v>
      </c>
      <c r="H1824" t="s">
        <v>26</v>
      </c>
      <c r="I1824">
        <v>0.99854944905700005</v>
      </c>
      <c r="J1824">
        <v>1</v>
      </c>
      <c r="K1824" t="s">
        <v>26</v>
      </c>
      <c r="L1824">
        <v>0.95</v>
      </c>
      <c r="M1824">
        <v>1</v>
      </c>
      <c r="N1824" t="s">
        <v>26</v>
      </c>
      <c r="O1824">
        <v>0.96</v>
      </c>
      <c r="P1824">
        <v>1</v>
      </c>
      <c r="Q1824" t="s">
        <v>26</v>
      </c>
      <c r="R1824" t="s">
        <v>27</v>
      </c>
      <c r="S1824">
        <v>0.97110081994800002</v>
      </c>
      <c r="T1824">
        <f t="shared" si="28"/>
        <v>1</v>
      </c>
    </row>
    <row r="1825" spans="1:20" x14ac:dyDescent="0.25">
      <c r="A1825" t="s">
        <v>2534</v>
      </c>
      <c r="B1825" t="s">
        <v>2535</v>
      </c>
      <c r="C1825" t="s">
        <v>26</v>
      </c>
      <c r="D1825" t="s">
        <v>26</v>
      </c>
      <c r="E1825" t="s">
        <v>26</v>
      </c>
      <c r="F1825">
        <v>0.953327389553</v>
      </c>
      <c r="G1825">
        <v>1</v>
      </c>
      <c r="H1825" t="s">
        <v>26</v>
      </c>
      <c r="I1825">
        <v>0.99515314744000005</v>
      </c>
      <c r="J1825">
        <v>1</v>
      </c>
      <c r="K1825" t="s">
        <v>26</v>
      </c>
      <c r="L1825">
        <v>0.79</v>
      </c>
      <c r="M1825">
        <v>1</v>
      </c>
      <c r="N1825" t="s">
        <v>21</v>
      </c>
      <c r="O1825">
        <v>0.81</v>
      </c>
      <c r="P1825">
        <v>0</v>
      </c>
      <c r="Q1825" t="s">
        <v>26</v>
      </c>
      <c r="R1825" t="s">
        <v>173</v>
      </c>
      <c r="S1825">
        <v>0.91282684566399996</v>
      </c>
      <c r="T1825">
        <f t="shared" si="28"/>
        <v>1</v>
      </c>
    </row>
    <row r="1826" spans="1:20" x14ac:dyDescent="0.25">
      <c r="A1826" t="s">
        <v>2536</v>
      </c>
      <c r="B1826" t="s">
        <v>2537</v>
      </c>
      <c r="C1826" t="s">
        <v>26</v>
      </c>
      <c r="D1826" t="s">
        <v>158</v>
      </c>
      <c r="E1826" t="s">
        <v>26</v>
      </c>
      <c r="F1826">
        <v>0.97886863946199998</v>
      </c>
      <c r="G1826">
        <v>1</v>
      </c>
      <c r="H1826" t="s">
        <v>26</v>
      </c>
      <c r="I1826">
        <v>0.99957549752499997</v>
      </c>
      <c r="J1826">
        <v>1</v>
      </c>
      <c r="K1826" t="s">
        <v>26</v>
      </c>
      <c r="L1826">
        <v>0.88</v>
      </c>
      <c r="M1826">
        <v>1</v>
      </c>
      <c r="N1826" t="s">
        <v>26</v>
      </c>
      <c r="O1826">
        <v>0.96</v>
      </c>
      <c r="P1826">
        <v>1</v>
      </c>
      <c r="Q1826" t="s">
        <v>26</v>
      </c>
      <c r="R1826" t="s">
        <v>27</v>
      </c>
      <c r="S1826">
        <v>0.954611034247</v>
      </c>
      <c r="T1826">
        <f t="shared" si="28"/>
        <v>1</v>
      </c>
    </row>
    <row r="1827" spans="1:20" x14ac:dyDescent="0.25">
      <c r="A1827" t="s">
        <v>2536</v>
      </c>
      <c r="B1827" t="s">
        <v>2537</v>
      </c>
      <c r="C1827" t="s">
        <v>26</v>
      </c>
      <c r="D1827" t="s">
        <v>524</v>
      </c>
      <c r="E1827" t="s">
        <v>26</v>
      </c>
      <c r="F1827">
        <v>0.96444821910699996</v>
      </c>
      <c r="G1827">
        <v>1</v>
      </c>
      <c r="H1827" t="s">
        <v>26</v>
      </c>
      <c r="I1827">
        <v>0.99755094573199998</v>
      </c>
      <c r="J1827">
        <v>1</v>
      </c>
      <c r="K1827" t="s">
        <v>26</v>
      </c>
      <c r="L1827">
        <v>0.88</v>
      </c>
      <c r="M1827">
        <v>1</v>
      </c>
      <c r="N1827" t="s">
        <v>26</v>
      </c>
      <c r="O1827">
        <v>0.96</v>
      </c>
      <c r="P1827">
        <v>1</v>
      </c>
      <c r="Q1827" t="s">
        <v>26</v>
      </c>
      <c r="R1827" t="s">
        <v>27</v>
      </c>
      <c r="S1827">
        <v>0.95049979120999994</v>
      </c>
      <c r="T1827">
        <f t="shared" si="28"/>
        <v>1</v>
      </c>
    </row>
    <row r="1828" spans="1:20" x14ac:dyDescent="0.25">
      <c r="A1828" t="s">
        <v>2536</v>
      </c>
      <c r="B1828" t="s">
        <v>2537</v>
      </c>
      <c r="C1828" t="s">
        <v>26</v>
      </c>
      <c r="D1828" t="s">
        <v>377</v>
      </c>
      <c r="E1828" t="s">
        <v>26</v>
      </c>
      <c r="F1828">
        <v>0.98010376428400003</v>
      </c>
      <c r="G1828">
        <v>1</v>
      </c>
      <c r="H1828" t="s">
        <v>26</v>
      </c>
      <c r="I1828">
        <v>0.99963751527699996</v>
      </c>
      <c r="J1828">
        <v>1</v>
      </c>
      <c r="K1828" t="s">
        <v>26</v>
      </c>
      <c r="L1828">
        <v>0.88</v>
      </c>
      <c r="M1828">
        <v>1</v>
      </c>
      <c r="N1828" t="s">
        <v>26</v>
      </c>
      <c r="O1828">
        <v>0.96</v>
      </c>
      <c r="P1828">
        <v>1</v>
      </c>
      <c r="Q1828" t="s">
        <v>26</v>
      </c>
      <c r="R1828" t="s">
        <v>27</v>
      </c>
      <c r="S1828">
        <v>0.95493531989000002</v>
      </c>
      <c r="T1828">
        <f t="shared" si="28"/>
        <v>1</v>
      </c>
    </row>
    <row r="1829" spans="1:20" x14ac:dyDescent="0.25">
      <c r="A1829" t="s">
        <v>2536</v>
      </c>
      <c r="B1829" t="s">
        <v>2537</v>
      </c>
      <c r="C1829" t="s">
        <v>26</v>
      </c>
      <c r="D1829" t="s">
        <v>26</v>
      </c>
      <c r="E1829" t="s">
        <v>26</v>
      </c>
      <c r="F1829">
        <v>0.98195613044200003</v>
      </c>
      <c r="G1829">
        <v>1</v>
      </c>
      <c r="H1829" t="s">
        <v>26</v>
      </c>
      <c r="I1829">
        <v>0.99973628199599995</v>
      </c>
      <c r="J1829">
        <v>1</v>
      </c>
      <c r="K1829" t="s">
        <v>26</v>
      </c>
      <c r="L1829">
        <v>0.88</v>
      </c>
      <c r="M1829">
        <v>1</v>
      </c>
      <c r="N1829" t="s">
        <v>26</v>
      </c>
      <c r="O1829">
        <v>0.96</v>
      </c>
      <c r="P1829">
        <v>1</v>
      </c>
      <c r="Q1829" t="s">
        <v>26</v>
      </c>
      <c r="R1829" t="s">
        <v>27</v>
      </c>
      <c r="S1829">
        <v>0.95542310311</v>
      </c>
      <c r="T1829">
        <f t="shared" si="28"/>
        <v>1</v>
      </c>
    </row>
    <row r="1830" spans="1:20" x14ac:dyDescent="0.25">
      <c r="A1830" t="s">
        <v>2538</v>
      </c>
      <c r="B1830" t="s">
        <v>2539</v>
      </c>
      <c r="C1830" t="s">
        <v>26</v>
      </c>
      <c r="D1830" t="s">
        <v>391</v>
      </c>
      <c r="E1830" t="s">
        <v>26</v>
      </c>
      <c r="F1830">
        <v>0.98407241374300003</v>
      </c>
      <c r="G1830">
        <v>1</v>
      </c>
      <c r="H1830" t="s">
        <v>26</v>
      </c>
      <c r="I1830">
        <v>0.99998978753400003</v>
      </c>
      <c r="J1830">
        <v>1</v>
      </c>
      <c r="K1830" t="s">
        <v>26</v>
      </c>
      <c r="L1830">
        <v>0.97</v>
      </c>
      <c r="M1830">
        <v>1</v>
      </c>
      <c r="N1830" t="s">
        <v>26</v>
      </c>
      <c r="O1830">
        <v>0.9</v>
      </c>
      <c r="P1830">
        <v>1</v>
      </c>
      <c r="Q1830" t="s">
        <v>26</v>
      </c>
      <c r="R1830" t="s">
        <v>27</v>
      </c>
      <c r="S1830">
        <v>0.96351555031900005</v>
      </c>
      <c r="T1830">
        <f t="shared" si="28"/>
        <v>1</v>
      </c>
    </row>
    <row r="1831" spans="1:20" x14ac:dyDescent="0.25">
      <c r="A1831" t="s">
        <v>2538</v>
      </c>
      <c r="B1831" t="s">
        <v>2539</v>
      </c>
      <c r="C1831" t="s">
        <v>26</v>
      </c>
      <c r="D1831" t="s">
        <v>319</v>
      </c>
      <c r="E1831" t="s">
        <v>26</v>
      </c>
      <c r="F1831">
        <v>0.97532317611099995</v>
      </c>
      <c r="G1831">
        <v>1</v>
      </c>
      <c r="H1831" t="s">
        <v>26</v>
      </c>
      <c r="I1831">
        <v>0.99996313774000001</v>
      </c>
      <c r="J1831">
        <v>1</v>
      </c>
      <c r="K1831" t="s">
        <v>26</v>
      </c>
      <c r="L1831">
        <v>0.97</v>
      </c>
      <c r="M1831">
        <v>1</v>
      </c>
      <c r="N1831" t="s">
        <v>26</v>
      </c>
      <c r="O1831">
        <v>0.9</v>
      </c>
      <c r="P1831">
        <v>1</v>
      </c>
      <c r="Q1831" t="s">
        <v>26</v>
      </c>
      <c r="R1831" t="s">
        <v>27</v>
      </c>
      <c r="S1831">
        <v>0.96132157846300004</v>
      </c>
      <c r="T1831">
        <f t="shared" si="28"/>
        <v>1</v>
      </c>
    </row>
    <row r="1832" spans="1:20" x14ac:dyDescent="0.25">
      <c r="A1832" t="s">
        <v>2538</v>
      </c>
      <c r="B1832" t="s">
        <v>2539</v>
      </c>
      <c r="C1832" t="s">
        <v>26</v>
      </c>
      <c r="D1832" t="s">
        <v>26</v>
      </c>
      <c r="E1832" t="s">
        <v>26</v>
      </c>
      <c r="F1832">
        <v>0.98104531263999994</v>
      </c>
      <c r="G1832">
        <v>1</v>
      </c>
      <c r="H1832" t="s">
        <v>26</v>
      </c>
      <c r="I1832">
        <v>0.99998523216900004</v>
      </c>
      <c r="J1832">
        <v>1</v>
      </c>
      <c r="K1832" t="s">
        <v>26</v>
      </c>
      <c r="L1832">
        <v>0.97</v>
      </c>
      <c r="M1832">
        <v>1</v>
      </c>
      <c r="N1832" t="s">
        <v>26</v>
      </c>
      <c r="O1832">
        <v>0.9</v>
      </c>
      <c r="P1832">
        <v>1</v>
      </c>
      <c r="Q1832" t="s">
        <v>26</v>
      </c>
      <c r="R1832" t="s">
        <v>27</v>
      </c>
      <c r="S1832">
        <v>0.96275763620199994</v>
      </c>
      <c r="T1832">
        <f t="shared" si="28"/>
        <v>1</v>
      </c>
    </row>
    <row r="1833" spans="1:20" x14ac:dyDescent="0.25">
      <c r="A1833" t="s">
        <v>2540</v>
      </c>
      <c r="B1833" t="s">
        <v>2541</v>
      </c>
      <c r="C1833" t="s">
        <v>26</v>
      </c>
      <c r="D1833" t="s">
        <v>158</v>
      </c>
      <c r="E1833" t="s">
        <v>26</v>
      </c>
      <c r="F1833">
        <v>0.97557170556700001</v>
      </c>
      <c r="G1833">
        <v>1</v>
      </c>
      <c r="H1833" t="s">
        <v>26</v>
      </c>
      <c r="I1833">
        <v>0.99965114512099995</v>
      </c>
      <c r="J1833">
        <v>1</v>
      </c>
      <c r="K1833" t="s">
        <v>26</v>
      </c>
      <c r="L1833">
        <v>0.94</v>
      </c>
      <c r="M1833">
        <v>1</v>
      </c>
      <c r="N1833" t="s">
        <v>26</v>
      </c>
      <c r="O1833">
        <v>0.96</v>
      </c>
      <c r="P1833">
        <v>1</v>
      </c>
      <c r="Q1833" t="s">
        <v>26</v>
      </c>
      <c r="R1833" t="s">
        <v>27</v>
      </c>
      <c r="S1833">
        <v>0.968805712672</v>
      </c>
      <c r="T1833">
        <f t="shared" si="28"/>
        <v>1</v>
      </c>
    </row>
    <row r="1834" spans="1:20" x14ac:dyDescent="0.25">
      <c r="A1834" t="s">
        <v>2540</v>
      </c>
      <c r="B1834" t="s">
        <v>2541</v>
      </c>
      <c r="C1834" t="s">
        <v>26</v>
      </c>
      <c r="D1834" t="s">
        <v>391</v>
      </c>
      <c r="E1834" t="s">
        <v>26</v>
      </c>
      <c r="F1834">
        <v>0.97157432890700002</v>
      </c>
      <c r="G1834">
        <v>1</v>
      </c>
      <c r="H1834" t="s">
        <v>26</v>
      </c>
      <c r="I1834">
        <v>0.99963294737999997</v>
      </c>
      <c r="J1834">
        <v>1</v>
      </c>
      <c r="K1834" t="s">
        <v>26</v>
      </c>
      <c r="L1834">
        <v>0.94</v>
      </c>
      <c r="M1834">
        <v>1</v>
      </c>
      <c r="N1834" t="s">
        <v>26</v>
      </c>
      <c r="O1834">
        <v>0.96</v>
      </c>
      <c r="P1834">
        <v>1</v>
      </c>
      <c r="Q1834" t="s">
        <v>26</v>
      </c>
      <c r="R1834" t="s">
        <v>27</v>
      </c>
      <c r="S1834">
        <v>0.96780181907200002</v>
      </c>
      <c r="T1834">
        <f t="shared" si="28"/>
        <v>1</v>
      </c>
    </row>
    <row r="1835" spans="1:20" x14ac:dyDescent="0.25">
      <c r="A1835" t="s">
        <v>2540</v>
      </c>
      <c r="B1835" t="s">
        <v>2541</v>
      </c>
      <c r="C1835" t="s">
        <v>26</v>
      </c>
      <c r="D1835" t="s">
        <v>198</v>
      </c>
      <c r="E1835" t="s">
        <v>26</v>
      </c>
      <c r="F1835">
        <v>0.961477339396</v>
      </c>
      <c r="G1835">
        <v>1</v>
      </c>
      <c r="H1835" t="s">
        <v>26</v>
      </c>
      <c r="I1835">
        <v>0.99927735371799997</v>
      </c>
      <c r="J1835">
        <v>1</v>
      </c>
      <c r="K1835" t="s">
        <v>26</v>
      </c>
      <c r="L1835">
        <v>0.94</v>
      </c>
      <c r="M1835">
        <v>1</v>
      </c>
      <c r="N1835" t="s">
        <v>26</v>
      </c>
      <c r="O1835">
        <v>0.96</v>
      </c>
      <c r="P1835">
        <v>1</v>
      </c>
      <c r="Q1835" t="s">
        <v>26</v>
      </c>
      <c r="R1835" t="s">
        <v>27</v>
      </c>
      <c r="S1835">
        <v>0.96518867327900004</v>
      </c>
      <c r="T1835">
        <f t="shared" si="28"/>
        <v>1</v>
      </c>
    </row>
    <row r="1836" spans="1:20" x14ac:dyDescent="0.25">
      <c r="A1836" t="s">
        <v>2540</v>
      </c>
      <c r="B1836" t="s">
        <v>2541</v>
      </c>
      <c r="C1836" t="s">
        <v>26</v>
      </c>
      <c r="D1836" t="s">
        <v>392</v>
      </c>
      <c r="E1836" t="s">
        <v>26</v>
      </c>
      <c r="F1836">
        <v>0.96203399459600003</v>
      </c>
      <c r="G1836">
        <v>1</v>
      </c>
      <c r="H1836" t="s">
        <v>26</v>
      </c>
      <c r="I1836">
        <v>0.99651816884599997</v>
      </c>
      <c r="J1836">
        <v>1</v>
      </c>
      <c r="K1836" t="s">
        <v>26</v>
      </c>
      <c r="L1836">
        <v>0.94</v>
      </c>
      <c r="M1836">
        <v>1</v>
      </c>
      <c r="N1836" t="s">
        <v>26</v>
      </c>
      <c r="O1836">
        <v>0.96</v>
      </c>
      <c r="P1836">
        <v>1</v>
      </c>
      <c r="Q1836" t="s">
        <v>26</v>
      </c>
      <c r="R1836" t="s">
        <v>27</v>
      </c>
      <c r="S1836">
        <v>0.96463804086100002</v>
      </c>
      <c r="T1836">
        <f t="shared" si="28"/>
        <v>1</v>
      </c>
    </row>
    <row r="1837" spans="1:20" x14ac:dyDescent="0.25">
      <c r="A1837" t="s">
        <v>2540</v>
      </c>
      <c r="B1837" t="s">
        <v>2541</v>
      </c>
      <c r="C1837" t="s">
        <v>26</v>
      </c>
      <c r="D1837" t="s">
        <v>26</v>
      </c>
      <c r="E1837" t="s">
        <v>26</v>
      </c>
      <c r="F1837">
        <v>0.96248070407999997</v>
      </c>
      <c r="G1837">
        <v>1</v>
      </c>
      <c r="H1837" t="s">
        <v>26</v>
      </c>
      <c r="I1837">
        <v>0.99976338917600005</v>
      </c>
      <c r="J1837">
        <v>1</v>
      </c>
      <c r="K1837" t="s">
        <v>26</v>
      </c>
      <c r="L1837">
        <v>0.94</v>
      </c>
      <c r="M1837">
        <v>1</v>
      </c>
      <c r="N1837" t="s">
        <v>26</v>
      </c>
      <c r="O1837">
        <v>0.96</v>
      </c>
      <c r="P1837">
        <v>1</v>
      </c>
      <c r="Q1837" t="s">
        <v>26</v>
      </c>
      <c r="R1837" t="s">
        <v>27</v>
      </c>
      <c r="S1837">
        <v>0.96556102331399996</v>
      </c>
      <c r="T1837">
        <f t="shared" si="28"/>
        <v>1</v>
      </c>
    </row>
    <row r="1838" spans="1:20" x14ac:dyDescent="0.25">
      <c r="A1838" t="s">
        <v>2542</v>
      </c>
      <c r="B1838" t="s">
        <v>2543</v>
      </c>
      <c r="C1838" t="s">
        <v>26</v>
      </c>
      <c r="D1838" t="s">
        <v>391</v>
      </c>
      <c r="E1838" t="s">
        <v>26</v>
      </c>
      <c r="F1838">
        <v>0.97411620321900005</v>
      </c>
      <c r="G1838">
        <v>1</v>
      </c>
      <c r="H1838" t="s">
        <v>26</v>
      </c>
      <c r="I1838">
        <v>0.99995560121899996</v>
      </c>
      <c r="J1838">
        <v>1</v>
      </c>
      <c r="K1838" t="s">
        <v>26</v>
      </c>
      <c r="L1838">
        <v>0.91</v>
      </c>
      <c r="M1838">
        <v>1</v>
      </c>
      <c r="N1838" t="s">
        <v>26</v>
      </c>
      <c r="O1838">
        <v>0.96</v>
      </c>
      <c r="P1838">
        <v>1</v>
      </c>
      <c r="Q1838" t="s">
        <v>26</v>
      </c>
      <c r="R1838" t="s">
        <v>27</v>
      </c>
      <c r="S1838">
        <v>0.96101795110999999</v>
      </c>
      <c r="T1838">
        <f t="shared" si="28"/>
        <v>1</v>
      </c>
    </row>
    <row r="1839" spans="1:20" x14ac:dyDescent="0.25">
      <c r="A1839" t="s">
        <v>2542</v>
      </c>
      <c r="B1839" t="s">
        <v>2543</v>
      </c>
      <c r="C1839" t="s">
        <v>26</v>
      </c>
      <c r="D1839" t="s">
        <v>26</v>
      </c>
      <c r="E1839" t="s">
        <v>26</v>
      </c>
      <c r="F1839">
        <v>0.96391247828799997</v>
      </c>
      <c r="G1839">
        <v>1</v>
      </c>
      <c r="H1839" t="s">
        <v>26</v>
      </c>
      <c r="I1839">
        <v>0.99995646134799998</v>
      </c>
      <c r="J1839">
        <v>1</v>
      </c>
      <c r="K1839" t="s">
        <v>26</v>
      </c>
      <c r="L1839">
        <v>0.91</v>
      </c>
      <c r="M1839">
        <v>1</v>
      </c>
      <c r="N1839" t="s">
        <v>26</v>
      </c>
      <c r="O1839">
        <v>0.96</v>
      </c>
      <c r="P1839">
        <v>1</v>
      </c>
      <c r="Q1839" t="s">
        <v>26</v>
      </c>
      <c r="R1839" t="s">
        <v>27</v>
      </c>
      <c r="S1839">
        <v>0.95846723490899999</v>
      </c>
      <c r="T1839">
        <f t="shared" si="28"/>
        <v>1</v>
      </c>
    </row>
    <row r="1840" spans="1:20" x14ac:dyDescent="0.25">
      <c r="A1840" t="s">
        <v>2544</v>
      </c>
      <c r="B1840" t="s">
        <v>2545</v>
      </c>
      <c r="C1840" t="s">
        <v>26</v>
      </c>
      <c r="D1840" t="s">
        <v>26</v>
      </c>
      <c r="E1840" t="s">
        <v>26</v>
      </c>
      <c r="F1840">
        <v>0.95751586541300004</v>
      </c>
      <c r="G1840">
        <v>1</v>
      </c>
      <c r="H1840" t="s">
        <v>26</v>
      </c>
      <c r="I1840">
        <v>0.95673675591200003</v>
      </c>
      <c r="J1840">
        <v>1</v>
      </c>
      <c r="K1840" t="s">
        <v>26</v>
      </c>
      <c r="L1840">
        <v>0.85</v>
      </c>
      <c r="M1840">
        <v>1</v>
      </c>
      <c r="N1840" t="s">
        <v>26</v>
      </c>
      <c r="O1840">
        <v>0.81</v>
      </c>
      <c r="P1840">
        <v>1</v>
      </c>
      <c r="Q1840" t="s">
        <v>26</v>
      </c>
      <c r="R1840" t="s">
        <v>27</v>
      </c>
      <c r="S1840">
        <v>0.89356315533099995</v>
      </c>
      <c r="T1840">
        <f t="shared" si="28"/>
        <v>1</v>
      </c>
    </row>
    <row r="1841" spans="1:20" x14ac:dyDescent="0.25">
      <c r="A1841" t="s">
        <v>2546</v>
      </c>
      <c r="B1841" t="s">
        <v>2547</v>
      </c>
      <c r="C1841" t="s">
        <v>26</v>
      </c>
      <c r="D1841" t="s">
        <v>377</v>
      </c>
      <c r="E1841" t="s">
        <v>26</v>
      </c>
      <c r="F1841">
        <v>0.93074708795899996</v>
      </c>
      <c r="G1841">
        <v>1</v>
      </c>
      <c r="H1841" t="s">
        <v>26</v>
      </c>
      <c r="I1841">
        <v>0.98243863985400004</v>
      </c>
      <c r="J1841">
        <v>1</v>
      </c>
      <c r="K1841" t="s">
        <v>26</v>
      </c>
      <c r="L1841">
        <v>0.89</v>
      </c>
      <c r="M1841">
        <v>1</v>
      </c>
      <c r="N1841" t="s">
        <v>26</v>
      </c>
      <c r="O1841">
        <v>0.88</v>
      </c>
      <c r="P1841">
        <v>1</v>
      </c>
      <c r="Q1841" t="s">
        <v>26</v>
      </c>
      <c r="R1841" t="s">
        <v>27</v>
      </c>
      <c r="S1841">
        <v>0.92079643195299998</v>
      </c>
      <c r="T1841">
        <f t="shared" si="28"/>
        <v>1</v>
      </c>
    </row>
    <row r="1842" spans="1:20" x14ac:dyDescent="0.25">
      <c r="A1842" t="s">
        <v>2546</v>
      </c>
      <c r="B1842" t="s">
        <v>2547</v>
      </c>
      <c r="C1842" t="s">
        <v>26</v>
      </c>
      <c r="D1842" t="s">
        <v>26</v>
      </c>
      <c r="E1842" t="s">
        <v>26</v>
      </c>
      <c r="F1842">
        <v>0.93987643301400003</v>
      </c>
      <c r="G1842">
        <v>1</v>
      </c>
      <c r="H1842" t="s">
        <v>26</v>
      </c>
      <c r="I1842">
        <v>0.99406297557599999</v>
      </c>
      <c r="J1842">
        <v>1</v>
      </c>
      <c r="K1842" t="s">
        <v>26</v>
      </c>
      <c r="L1842">
        <v>0.89</v>
      </c>
      <c r="M1842">
        <v>1</v>
      </c>
      <c r="N1842" t="s">
        <v>26</v>
      </c>
      <c r="O1842">
        <v>0.88</v>
      </c>
      <c r="P1842">
        <v>1</v>
      </c>
      <c r="Q1842" t="s">
        <v>26</v>
      </c>
      <c r="R1842" t="s">
        <v>27</v>
      </c>
      <c r="S1842">
        <v>0.92598485214799997</v>
      </c>
      <c r="T1842">
        <f t="shared" si="28"/>
        <v>1</v>
      </c>
    </row>
    <row r="1843" spans="1:20" x14ac:dyDescent="0.25">
      <c r="A1843" t="s">
        <v>2548</v>
      </c>
      <c r="B1843" t="s">
        <v>2549</v>
      </c>
      <c r="C1843" t="s">
        <v>26</v>
      </c>
      <c r="D1843" t="s">
        <v>377</v>
      </c>
      <c r="E1843" t="s">
        <v>26</v>
      </c>
      <c r="F1843">
        <v>0.98601096539400002</v>
      </c>
      <c r="G1843">
        <v>1</v>
      </c>
      <c r="H1843" t="s">
        <v>26</v>
      </c>
      <c r="I1843">
        <v>0.99971264689499995</v>
      </c>
      <c r="J1843">
        <v>1</v>
      </c>
      <c r="K1843" t="s">
        <v>26</v>
      </c>
      <c r="L1843">
        <v>0.97</v>
      </c>
      <c r="M1843">
        <v>1</v>
      </c>
      <c r="N1843" t="s">
        <v>26</v>
      </c>
      <c r="O1843">
        <v>0.93</v>
      </c>
      <c r="P1843">
        <v>1</v>
      </c>
      <c r="Q1843" t="s">
        <v>26</v>
      </c>
      <c r="R1843" t="s">
        <v>27</v>
      </c>
      <c r="S1843">
        <v>0.97143090307199997</v>
      </c>
      <c r="T1843">
        <f t="shared" si="28"/>
        <v>1</v>
      </c>
    </row>
    <row r="1844" spans="1:20" x14ac:dyDescent="0.25">
      <c r="A1844" t="s">
        <v>2548</v>
      </c>
      <c r="B1844" t="s">
        <v>2549</v>
      </c>
      <c r="C1844" t="s">
        <v>26</v>
      </c>
      <c r="D1844" t="s">
        <v>391</v>
      </c>
      <c r="E1844" t="s">
        <v>26</v>
      </c>
      <c r="F1844">
        <v>0.99024958935100005</v>
      </c>
      <c r="G1844">
        <v>1</v>
      </c>
      <c r="H1844" t="s">
        <v>26</v>
      </c>
      <c r="I1844">
        <v>0.99984446299899998</v>
      </c>
      <c r="J1844">
        <v>1</v>
      </c>
      <c r="K1844" t="s">
        <v>26</v>
      </c>
      <c r="L1844">
        <v>0.97</v>
      </c>
      <c r="M1844">
        <v>1</v>
      </c>
      <c r="N1844" t="s">
        <v>26</v>
      </c>
      <c r="O1844">
        <v>0.93</v>
      </c>
      <c r="P1844">
        <v>1</v>
      </c>
      <c r="Q1844" t="s">
        <v>26</v>
      </c>
      <c r="R1844" t="s">
        <v>27</v>
      </c>
      <c r="S1844">
        <v>0.97252351308700002</v>
      </c>
      <c r="T1844">
        <f t="shared" si="28"/>
        <v>1</v>
      </c>
    </row>
    <row r="1845" spans="1:20" x14ac:dyDescent="0.25">
      <c r="A1845" t="s">
        <v>2548</v>
      </c>
      <c r="B1845" t="s">
        <v>2549</v>
      </c>
      <c r="C1845" t="s">
        <v>26</v>
      </c>
      <c r="D1845" t="s">
        <v>26</v>
      </c>
      <c r="E1845" t="s">
        <v>26</v>
      </c>
      <c r="F1845">
        <v>0.98734746032300003</v>
      </c>
      <c r="G1845">
        <v>1</v>
      </c>
      <c r="H1845" t="s">
        <v>26</v>
      </c>
      <c r="I1845">
        <v>0.99978466808999999</v>
      </c>
      <c r="J1845">
        <v>1</v>
      </c>
      <c r="K1845" t="s">
        <v>26</v>
      </c>
      <c r="L1845">
        <v>0.97</v>
      </c>
      <c r="M1845">
        <v>1</v>
      </c>
      <c r="N1845" t="s">
        <v>26</v>
      </c>
      <c r="O1845">
        <v>0.93</v>
      </c>
      <c r="P1845">
        <v>1</v>
      </c>
      <c r="Q1845" t="s">
        <v>26</v>
      </c>
      <c r="R1845" t="s">
        <v>27</v>
      </c>
      <c r="S1845">
        <v>0.97178303210299999</v>
      </c>
      <c r="T1845">
        <f t="shared" si="28"/>
        <v>1</v>
      </c>
    </row>
    <row r="1846" spans="1:20" x14ac:dyDescent="0.25">
      <c r="A1846" t="s">
        <v>2550</v>
      </c>
      <c r="B1846" t="s">
        <v>2551</v>
      </c>
      <c r="C1846" t="s">
        <v>21</v>
      </c>
      <c r="D1846" t="s">
        <v>21</v>
      </c>
      <c r="E1846" t="s">
        <v>21</v>
      </c>
      <c r="F1846">
        <v>0.92177389338100002</v>
      </c>
      <c r="G1846">
        <v>1</v>
      </c>
      <c r="H1846" t="s">
        <v>21</v>
      </c>
      <c r="I1846">
        <v>0.96942937350400005</v>
      </c>
      <c r="J1846">
        <v>1</v>
      </c>
      <c r="K1846" t="s">
        <v>21</v>
      </c>
      <c r="L1846">
        <v>0.87</v>
      </c>
      <c r="M1846">
        <v>1</v>
      </c>
      <c r="N1846" t="s">
        <v>21</v>
      </c>
      <c r="O1846">
        <v>0.88</v>
      </c>
      <c r="P1846">
        <v>1</v>
      </c>
      <c r="Q1846" t="s">
        <v>21</v>
      </c>
      <c r="R1846" t="s">
        <v>27</v>
      </c>
      <c r="S1846">
        <v>0.91030081672100005</v>
      </c>
      <c r="T1846">
        <f t="shared" si="28"/>
        <v>1</v>
      </c>
    </row>
    <row r="1847" spans="1:20" x14ac:dyDescent="0.25">
      <c r="A1847" t="s">
        <v>2552</v>
      </c>
      <c r="B1847" t="s">
        <v>2553</v>
      </c>
      <c r="C1847" t="s">
        <v>26</v>
      </c>
      <c r="D1847" t="s">
        <v>26</v>
      </c>
      <c r="E1847" t="s">
        <v>26</v>
      </c>
      <c r="F1847">
        <v>0.99029269133099995</v>
      </c>
      <c r="G1847">
        <v>1</v>
      </c>
      <c r="H1847" t="s">
        <v>26</v>
      </c>
      <c r="I1847">
        <v>0.99930143363799995</v>
      </c>
      <c r="J1847">
        <v>1</v>
      </c>
      <c r="K1847" t="s">
        <v>22</v>
      </c>
      <c r="L1847">
        <v>0.74</v>
      </c>
      <c r="M1847">
        <v>0</v>
      </c>
      <c r="N1847" t="s">
        <v>26</v>
      </c>
      <c r="O1847">
        <v>0.81</v>
      </c>
      <c r="P1847">
        <v>1</v>
      </c>
      <c r="Q1847" t="s">
        <v>26</v>
      </c>
      <c r="R1847" t="s">
        <v>31</v>
      </c>
      <c r="S1847">
        <v>0.93319804165599995</v>
      </c>
      <c r="T1847">
        <f t="shared" si="28"/>
        <v>1</v>
      </c>
    </row>
    <row r="1848" spans="1:20" x14ac:dyDescent="0.25">
      <c r="A1848" t="s">
        <v>2554</v>
      </c>
      <c r="B1848" t="s">
        <v>2555</v>
      </c>
      <c r="C1848" t="s">
        <v>178</v>
      </c>
      <c r="D1848" t="s">
        <v>179</v>
      </c>
      <c r="E1848" t="s">
        <v>178</v>
      </c>
      <c r="F1848">
        <v>0.92</v>
      </c>
      <c r="G1848">
        <v>1</v>
      </c>
      <c r="H1848" t="s">
        <v>41</v>
      </c>
      <c r="I1848">
        <v>0.81078323670200003</v>
      </c>
      <c r="J1848">
        <v>0</v>
      </c>
      <c r="K1848" t="s">
        <v>178</v>
      </c>
      <c r="L1848">
        <v>0.75</v>
      </c>
      <c r="M1848">
        <v>1</v>
      </c>
      <c r="N1848" t="s">
        <v>178</v>
      </c>
      <c r="O1848">
        <v>0.81</v>
      </c>
      <c r="P1848">
        <v>1</v>
      </c>
      <c r="Q1848" t="s">
        <v>178</v>
      </c>
      <c r="R1848" t="s">
        <v>23</v>
      </c>
      <c r="S1848">
        <v>0.82666666666699995</v>
      </c>
      <c r="T1848">
        <f t="shared" si="28"/>
        <v>1</v>
      </c>
    </row>
    <row r="1849" spans="1:20" x14ac:dyDescent="0.25">
      <c r="A1849" t="s">
        <v>2556</v>
      </c>
      <c r="B1849" t="s">
        <v>2557</v>
      </c>
      <c r="C1849" t="s">
        <v>21</v>
      </c>
      <c r="D1849" t="s">
        <v>21</v>
      </c>
      <c r="E1849" t="s">
        <v>21</v>
      </c>
      <c r="F1849">
        <v>0.95372609806899999</v>
      </c>
      <c r="G1849">
        <v>1</v>
      </c>
      <c r="H1849" t="s">
        <v>21</v>
      </c>
      <c r="I1849">
        <v>0.97964121847600005</v>
      </c>
      <c r="J1849">
        <v>1</v>
      </c>
      <c r="K1849" t="s">
        <v>21</v>
      </c>
      <c r="L1849">
        <v>0.98</v>
      </c>
      <c r="M1849">
        <v>1</v>
      </c>
      <c r="N1849" t="s">
        <v>21</v>
      </c>
      <c r="O1849">
        <v>0.94</v>
      </c>
      <c r="P1849">
        <v>1</v>
      </c>
      <c r="Q1849" t="s">
        <v>21</v>
      </c>
      <c r="R1849" t="s">
        <v>27</v>
      </c>
      <c r="S1849">
        <v>0.96334182913599997</v>
      </c>
      <c r="T1849">
        <f t="shared" si="28"/>
        <v>1</v>
      </c>
    </row>
    <row r="1850" spans="1:20" x14ac:dyDescent="0.25">
      <c r="A1850" t="s">
        <v>2558</v>
      </c>
      <c r="B1850" t="s">
        <v>2559</v>
      </c>
      <c r="C1850" t="s">
        <v>2433</v>
      </c>
      <c r="D1850" t="s">
        <v>204</v>
      </c>
      <c r="E1850" t="s">
        <v>2433</v>
      </c>
      <c r="F1850">
        <v>0.53502661127399997</v>
      </c>
      <c r="G1850">
        <v>1</v>
      </c>
      <c r="H1850" t="s">
        <v>2433</v>
      </c>
      <c r="I1850">
        <v>0.94555589953999997</v>
      </c>
      <c r="J1850">
        <v>1</v>
      </c>
      <c r="K1850" t="s">
        <v>2433</v>
      </c>
      <c r="L1850">
        <v>0.92</v>
      </c>
      <c r="M1850">
        <v>1</v>
      </c>
      <c r="N1850" t="s">
        <v>2433</v>
      </c>
      <c r="O1850">
        <v>0.93</v>
      </c>
      <c r="P1850">
        <v>1</v>
      </c>
      <c r="Q1850" t="s">
        <v>2433</v>
      </c>
      <c r="R1850" t="s">
        <v>27</v>
      </c>
      <c r="S1850">
        <v>0.83264562770299999</v>
      </c>
      <c r="T1850">
        <f t="shared" si="28"/>
        <v>1</v>
      </c>
    </row>
    <row r="1851" spans="1:20" x14ac:dyDescent="0.25">
      <c r="A1851" t="s">
        <v>2560</v>
      </c>
      <c r="B1851" t="s">
        <v>2561</v>
      </c>
      <c r="C1851" t="s">
        <v>63</v>
      </c>
      <c r="D1851" t="s">
        <v>64</v>
      </c>
      <c r="E1851" t="s">
        <v>63</v>
      </c>
      <c r="F1851">
        <v>0.92</v>
      </c>
      <c r="G1851">
        <v>1</v>
      </c>
      <c r="H1851" t="s">
        <v>63</v>
      </c>
      <c r="I1851">
        <v>0.96486283969099995</v>
      </c>
      <c r="J1851">
        <v>1</v>
      </c>
      <c r="K1851" t="s">
        <v>63</v>
      </c>
      <c r="L1851">
        <v>0.95</v>
      </c>
      <c r="M1851">
        <v>1</v>
      </c>
      <c r="N1851" t="s">
        <v>63</v>
      </c>
      <c r="O1851">
        <v>0.96</v>
      </c>
      <c r="P1851">
        <v>1</v>
      </c>
      <c r="Q1851" t="s">
        <v>63</v>
      </c>
      <c r="R1851" t="s">
        <v>27</v>
      </c>
      <c r="S1851">
        <v>0.94871570992300003</v>
      </c>
      <c r="T1851">
        <f t="shared" si="28"/>
        <v>1</v>
      </c>
    </row>
    <row r="1852" spans="1:20" x14ac:dyDescent="0.25">
      <c r="A1852" t="s">
        <v>2560</v>
      </c>
      <c r="B1852" t="s">
        <v>2561</v>
      </c>
      <c r="C1852" t="s">
        <v>63</v>
      </c>
      <c r="D1852" t="s">
        <v>69</v>
      </c>
      <c r="E1852" t="s">
        <v>63</v>
      </c>
      <c r="F1852">
        <v>0.96</v>
      </c>
      <c r="G1852">
        <v>1</v>
      </c>
      <c r="H1852" t="s">
        <v>63</v>
      </c>
      <c r="I1852">
        <v>0.99482541649099998</v>
      </c>
      <c r="J1852">
        <v>1</v>
      </c>
      <c r="K1852" t="s">
        <v>63</v>
      </c>
      <c r="L1852">
        <v>0.95</v>
      </c>
      <c r="M1852">
        <v>1</v>
      </c>
      <c r="N1852" t="s">
        <v>63</v>
      </c>
      <c r="O1852">
        <v>0.96</v>
      </c>
      <c r="P1852">
        <v>1</v>
      </c>
      <c r="Q1852" t="s">
        <v>63</v>
      </c>
      <c r="R1852" t="s">
        <v>27</v>
      </c>
      <c r="S1852">
        <v>0.96620635412300004</v>
      </c>
      <c r="T1852">
        <f t="shared" si="28"/>
        <v>1</v>
      </c>
    </row>
    <row r="1853" spans="1:20" x14ac:dyDescent="0.25">
      <c r="A1853" t="s">
        <v>2562</v>
      </c>
      <c r="B1853" t="s">
        <v>2563</v>
      </c>
      <c r="C1853" t="s">
        <v>320</v>
      </c>
      <c r="D1853" t="s">
        <v>319</v>
      </c>
      <c r="E1853" t="s">
        <v>320</v>
      </c>
      <c r="F1853">
        <v>0.92</v>
      </c>
      <c r="G1853">
        <v>1</v>
      </c>
      <c r="H1853" t="s">
        <v>320</v>
      </c>
      <c r="I1853">
        <v>0.99590903523399998</v>
      </c>
      <c r="J1853">
        <v>1</v>
      </c>
      <c r="K1853" t="s">
        <v>320</v>
      </c>
      <c r="L1853">
        <v>0.92</v>
      </c>
      <c r="M1853">
        <v>1</v>
      </c>
      <c r="N1853" t="s">
        <v>320</v>
      </c>
      <c r="O1853">
        <v>0.93</v>
      </c>
      <c r="P1853">
        <v>1</v>
      </c>
      <c r="Q1853" t="s">
        <v>320</v>
      </c>
      <c r="R1853" t="s">
        <v>27</v>
      </c>
      <c r="S1853">
        <v>0.94147725880800004</v>
      </c>
      <c r="T1853">
        <f t="shared" si="28"/>
        <v>1</v>
      </c>
    </row>
    <row r="1854" spans="1:20" x14ac:dyDescent="0.25">
      <c r="A1854" t="s">
        <v>2564</v>
      </c>
      <c r="B1854" t="s">
        <v>2565</v>
      </c>
      <c r="C1854" t="s">
        <v>26</v>
      </c>
      <c r="D1854" t="s">
        <v>26</v>
      </c>
      <c r="E1854" t="s">
        <v>26</v>
      </c>
      <c r="F1854">
        <v>0.54916974756400005</v>
      </c>
      <c r="G1854">
        <v>1</v>
      </c>
      <c r="H1854" t="s">
        <v>41</v>
      </c>
      <c r="I1854">
        <v>0.85891902232899997</v>
      </c>
      <c r="J1854">
        <v>0</v>
      </c>
      <c r="K1854" t="s">
        <v>26</v>
      </c>
      <c r="L1854">
        <v>0.75</v>
      </c>
      <c r="M1854">
        <v>1</v>
      </c>
      <c r="N1854" t="s">
        <v>26</v>
      </c>
      <c r="O1854">
        <v>0.47</v>
      </c>
      <c r="P1854">
        <v>1</v>
      </c>
      <c r="Q1854" t="s">
        <v>26</v>
      </c>
      <c r="R1854" t="s">
        <v>23</v>
      </c>
      <c r="S1854">
        <v>0.58972324918800001</v>
      </c>
      <c r="T1854">
        <f t="shared" si="28"/>
        <v>1</v>
      </c>
    </row>
    <row r="1855" spans="1:20" x14ac:dyDescent="0.25">
      <c r="A1855" t="s">
        <v>2566</v>
      </c>
      <c r="B1855" t="s">
        <v>2567</v>
      </c>
      <c r="C1855" t="s">
        <v>41</v>
      </c>
      <c r="D1855" t="s">
        <v>567</v>
      </c>
      <c r="E1855" t="s">
        <v>137</v>
      </c>
      <c r="F1855">
        <v>0.44715883299300002</v>
      </c>
      <c r="G1855">
        <v>1</v>
      </c>
      <c r="H1855" t="s">
        <v>137</v>
      </c>
      <c r="I1855">
        <v>0.87112802725899996</v>
      </c>
      <c r="J1855">
        <v>1</v>
      </c>
      <c r="K1855" t="s">
        <v>137</v>
      </c>
      <c r="L1855">
        <v>0.79</v>
      </c>
      <c r="M1855">
        <v>1</v>
      </c>
      <c r="N1855" t="s">
        <v>137</v>
      </c>
      <c r="O1855">
        <v>0.93</v>
      </c>
      <c r="P1855">
        <v>1</v>
      </c>
      <c r="Q1855" t="s">
        <v>137</v>
      </c>
      <c r="R1855" t="s">
        <v>27</v>
      </c>
      <c r="S1855">
        <v>0.75957171506300003</v>
      </c>
      <c r="T1855">
        <f t="shared" si="28"/>
        <v>0</v>
      </c>
    </row>
    <row r="1856" spans="1:20" x14ac:dyDescent="0.25">
      <c r="A1856" t="s">
        <v>2566</v>
      </c>
      <c r="B1856" t="s">
        <v>2567</v>
      </c>
      <c r="C1856" t="s">
        <v>41</v>
      </c>
      <c r="D1856" t="s">
        <v>157</v>
      </c>
      <c r="E1856" t="s">
        <v>41</v>
      </c>
      <c r="F1856">
        <v>0.40479343928599998</v>
      </c>
      <c r="G1856">
        <v>0</v>
      </c>
      <c r="H1856" t="s">
        <v>41</v>
      </c>
      <c r="I1856">
        <v>0.86789298613800003</v>
      </c>
      <c r="J1856">
        <v>0</v>
      </c>
      <c r="K1856" t="s">
        <v>137</v>
      </c>
      <c r="L1856">
        <v>0.79</v>
      </c>
      <c r="M1856">
        <v>1</v>
      </c>
      <c r="N1856" t="s">
        <v>137</v>
      </c>
      <c r="O1856">
        <v>0.93</v>
      </c>
      <c r="P1856">
        <v>1</v>
      </c>
      <c r="Q1856" t="s">
        <v>137</v>
      </c>
      <c r="R1856" t="s">
        <v>80</v>
      </c>
      <c r="S1856">
        <v>0.43</v>
      </c>
      <c r="T1856">
        <f t="shared" si="28"/>
        <v>0</v>
      </c>
    </row>
    <row r="1857" spans="1:20" x14ac:dyDescent="0.25">
      <c r="A1857" t="s">
        <v>2568</v>
      </c>
      <c r="B1857" t="s">
        <v>2569</v>
      </c>
      <c r="C1857" t="s">
        <v>137</v>
      </c>
      <c r="D1857" t="s">
        <v>567</v>
      </c>
      <c r="E1857" t="s">
        <v>137</v>
      </c>
      <c r="F1857">
        <v>0.92</v>
      </c>
      <c r="G1857">
        <v>1</v>
      </c>
      <c r="H1857" t="s">
        <v>137</v>
      </c>
      <c r="I1857">
        <v>0.99947627620199997</v>
      </c>
      <c r="J1857">
        <v>1</v>
      </c>
      <c r="K1857" t="s">
        <v>137</v>
      </c>
      <c r="L1857">
        <v>0.87</v>
      </c>
      <c r="M1857">
        <v>1</v>
      </c>
      <c r="N1857" t="s">
        <v>137</v>
      </c>
      <c r="O1857">
        <v>0.98</v>
      </c>
      <c r="P1857">
        <v>1</v>
      </c>
      <c r="Q1857" t="s">
        <v>137</v>
      </c>
      <c r="R1857" t="s">
        <v>27</v>
      </c>
      <c r="S1857">
        <v>0.94236906905100004</v>
      </c>
      <c r="T1857">
        <f t="shared" si="28"/>
        <v>1</v>
      </c>
    </row>
    <row r="1858" spans="1:20" x14ac:dyDescent="0.25">
      <c r="A1858" t="s">
        <v>2568</v>
      </c>
      <c r="B1858" t="s">
        <v>2569</v>
      </c>
      <c r="C1858" t="s">
        <v>137</v>
      </c>
      <c r="D1858" t="s">
        <v>567</v>
      </c>
      <c r="E1858" t="s">
        <v>137</v>
      </c>
      <c r="F1858">
        <v>0.92</v>
      </c>
      <c r="G1858">
        <v>1</v>
      </c>
      <c r="H1858" t="s">
        <v>137</v>
      </c>
      <c r="I1858">
        <v>0.99947627620199997</v>
      </c>
      <c r="J1858">
        <v>1</v>
      </c>
      <c r="K1858" t="s">
        <v>137</v>
      </c>
      <c r="L1858">
        <v>0.87</v>
      </c>
      <c r="M1858">
        <v>1</v>
      </c>
      <c r="N1858" t="s">
        <v>137</v>
      </c>
      <c r="O1858">
        <v>0.98</v>
      </c>
      <c r="P1858">
        <v>1</v>
      </c>
      <c r="Q1858" t="s">
        <v>137</v>
      </c>
      <c r="R1858" t="s">
        <v>27</v>
      </c>
      <c r="S1858">
        <v>0.94236906905100004</v>
      </c>
      <c r="T1858">
        <f t="shared" si="28"/>
        <v>1</v>
      </c>
    </row>
    <row r="1859" spans="1:20" x14ac:dyDescent="0.25">
      <c r="A1859" t="s">
        <v>2568</v>
      </c>
      <c r="B1859" t="s">
        <v>2569</v>
      </c>
      <c r="C1859" t="s">
        <v>137</v>
      </c>
      <c r="D1859" t="s">
        <v>42</v>
      </c>
      <c r="E1859" t="s">
        <v>137</v>
      </c>
      <c r="F1859">
        <v>0.92</v>
      </c>
      <c r="G1859">
        <v>1</v>
      </c>
      <c r="H1859" t="s">
        <v>137</v>
      </c>
      <c r="I1859">
        <v>0.996010926455</v>
      </c>
      <c r="J1859">
        <v>1</v>
      </c>
      <c r="K1859" t="s">
        <v>137</v>
      </c>
      <c r="L1859">
        <v>0.87</v>
      </c>
      <c r="M1859">
        <v>1</v>
      </c>
      <c r="N1859" t="s">
        <v>137</v>
      </c>
      <c r="O1859">
        <v>0.98</v>
      </c>
      <c r="P1859">
        <v>1</v>
      </c>
      <c r="Q1859" t="s">
        <v>137</v>
      </c>
      <c r="R1859" t="s">
        <v>27</v>
      </c>
      <c r="S1859">
        <v>0.941502731614</v>
      </c>
      <c r="T1859">
        <f t="shared" ref="T1859:T1922" si="29">IF(Q1859=C1859,1,0)</f>
        <v>1</v>
      </c>
    </row>
    <row r="1860" spans="1:20" x14ac:dyDescent="0.25">
      <c r="A1860" t="s">
        <v>2568</v>
      </c>
      <c r="B1860" t="s">
        <v>2569</v>
      </c>
      <c r="C1860" t="s">
        <v>137</v>
      </c>
      <c r="D1860" t="s">
        <v>42</v>
      </c>
      <c r="E1860" t="s">
        <v>137</v>
      </c>
      <c r="F1860">
        <v>0.92</v>
      </c>
      <c r="G1860">
        <v>1</v>
      </c>
      <c r="H1860" t="s">
        <v>137</v>
      </c>
      <c r="I1860">
        <v>0.996010926455</v>
      </c>
      <c r="J1860">
        <v>1</v>
      </c>
      <c r="K1860" t="s">
        <v>137</v>
      </c>
      <c r="L1860">
        <v>0.87</v>
      </c>
      <c r="M1860">
        <v>1</v>
      </c>
      <c r="N1860" t="s">
        <v>137</v>
      </c>
      <c r="O1860">
        <v>0.98</v>
      </c>
      <c r="P1860">
        <v>1</v>
      </c>
      <c r="Q1860" t="s">
        <v>137</v>
      </c>
      <c r="R1860" t="s">
        <v>27</v>
      </c>
      <c r="S1860">
        <v>0.941502731614</v>
      </c>
      <c r="T1860">
        <f t="shared" si="29"/>
        <v>1</v>
      </c>
    </row>
    <row r="1861" spans="1:20" x14ac:dyDescent="0.25">
      <c r="A1861" t="s">
        <v>2568</v>
      </c>
      <c r="B1861" t="s">
        <v>2569</v>
      </c>
      <c r="C1861" t="s">
        <v>137</v>
      </c>
      <c r="D1861" t="s">
        <v>157</v>
      </c>
      <c r="E1861" t="s">
        <v>137</v>
      </c>
      <c r="F1861">
        <v>0.44346880781600001</v>
      </c>
      <c r="G1861">
        <v>1</v>
      </c>
      <c r="H1861" t="s">
        <v>137</v>
      </c>
      <c r="I1861">
        <v>0.96360979130699997</v>
      </c>
      <c r="J1861">
        <v>1</v>
      </c>
      <c r="K1861" t="s">
        <v>137</v>
      </c>
      <c r="L1861">
        <v>0.87</v>
      </c>
      <c r="M1861">
        <v>1</v>
      </c>
      <c r="N1861" t="s">
        <v>137</v>
      </c>
      <c r="O1861">
        <v>0.98</v>
      </c>
      <c r="P1861">
        <v>1</v>
      </c>
      <c r="Q1861" t="s">
        <v>137</v>
      </c>
      <c r="R1861" t="s">
        <v>27</v>
      </c>
      <c r="S1861">
        <v>0.81426964978100003</v>
      </c>
      <c r="T1861">
        <f t="shared" si="29"/>
        <v>1</v>
      </c>
    </row>
    <row r="1862" spans="1:20" x14ac:dyDescent="0.25">
      <c r="A1862" t="s">
        <v>2568</v>
      </c>
      <c r="B1862" t="s">
        <v>2569</v>
      </c>
      <c r="C1862" t="s">
        <v>137</v>
      </c>
      <c r="D1862" t="s">
        <v>157</v>
      </c>
      <c r="E1862" t="s">
        <v>137</v>
      </c>
      <c r="F1862">
        <v>0.44346880781600001</v>
      </c>
      <c r="G1862">
        <v>1</v>
      </c>
      <c r="H1862" t="s">
        <v>137</v>
      </c>
      <c r="I1862">
        <v>0.96360979130699997</v>
      </c>
      <c r="J1862">
        <v>1</v>
      </c>
      <c r="K1862" t="s">
        <v>137</v>
      </c>
      <c r="L1862">
        <v>0.87</v>
      </c>
      <c r="M1862">
        <v>1</v>
      </c>
      <c r="N1862" t="s">
        <v>137</v>
      </c>
      <c r="O1862">
        <v>0.98</v>
      </c>
      <c r="P1862">
        <v>1</v>
      </c>
      <c r="Q1862" t="s">
        <v>137</v>
      </c>
      <c r="R1862" t="s">
        <v>27</v>
      </c>
      <c r="S1862">
        <v>0.81426964978100003</v>
      </c>
      <c r="T1862">
        <f t="shared" si="29"/>
        <v>1</v>
      </c>
    </row>
    <row r="1863" spans="1:20" x14ac:dyDescent="0.25">
      <c r="A1863" t="s">
        <v>2570</v>
      </c>
      <c r="B1863" t="s">
        <v>2571</v>
      </c>
      <c r="C1863" t="s">
        <v>41</v>
      </c>
      <c r="D1863" t="s">
        <v>26</v>
      </c>
      <c r="E1863" t="s">
        <v>41</v>
      </c>
      <c r="F1863">
        <v>0.92</v>
      </c>
      <c r="G1863">
        <v>1</v>
      </c>
      <c r="H1863" t="s">
        <v>41</v>
      </c>
      <c r="I1863">
        <v>0.99942469427299996</v>
      </c>
      <c r="J1863">
        <v>1</v>
      </c>
      <c r="K1863" t="s">
        <v>41</v>
      </c>
      <c r="L1863">
        <v>0.92</v>
      </c>
      <c r="M1863">
        <v>1</v>
      </c>
      <c r="N1863" t="s">
        <v>41</v>
      </c>
      <c r="O1863">
        <v>0.93</v>
      </c>
      <c r="P1863">
        <v>1</v>
      </c>
      <c r="Q1863" t="s">
        <v>41</v>
      </c>
      <c r="R1863" t="s">
        <v>27</v>
      </c>
      <c r="S1863">
        <v>0.94235617356800006</v>
      </c>
      <c r="T1863">
        <f t="shared" si="29"/>
        <v>1</v>
      </c>
    </row>
    <row r="1864" spans="1:20" x14ac:dyDescent="0.25">
      <c r="A1864" t="s">
        <v>2572</v>
      </c>
      <c r="B1864" t="s">
        <v>2573</v>
      </c>
      <c r="C1864" t="s">
        <v>136</v>
      </c>
      <c r="D1864" t="s">
        <v>201</v>
      </c>
      <c r="E1864" t="s">
        <v>136</v>
      </c>
      <c r="F1864">
        <v>0.46971161333200001</v>
      </c>
      <c r="G1864">
        <v>1</v>
      </c>
      <c r="H1864" t="s">
        <v>136</v>
      </c>
      <c r="I1864">
        <v>0.96450778011100002</v>
      </c>
      <c r="J1864">
        <v>1</v>
      </c>
      <c r="K1864" t="s">
        <v>21</v>
      </c>
      <c r="L1864">
        <v>0.72</v>
      </c>
      <c r="M1864">
        <v>0</v>
      </c>
      <c r="N1864" t="s">
        <v>339</v>
      </c>
      <c r="O1864">
        <v>0.48</v>
      </c>
      <c r="P1864">
        <v>0</v>
      </c>
      <c r="Q1864" t="s">
        <v>136</v>
      </c>
      <c r="R1864" t="s">
        <v>84</v>
      </c>
      <c r="S1864">
        <v>0.35855484836099999</v>
      </c>
      <c r="T1864">
        <f t="shared" si="29"/>
        <v>1</v>
      </c>
    </row>
    <row r="1865" spans="1:20" x14ac:dyDescent="0.25">
      <c r="A1865" t="s">
        <v>2574</v>
      </c>
      <c r="B1865" t="s">
        <v>2575</v>
      </c>
      <c r="C1865" t="s">
        <v>136</v>
      </c>
      <c r="D1865" t="s">
        <v>21</v>
      </c>
      <c r="E1865" t="s">
        <v>136</v>
      </c>
      <c r="F1865">
        <v>0.76</v>
      </c>
      <c r="G1865">
        <v>1</v>
      </c>
      <c r="H1865" t="s">
        <v>136</v>
      </c>
      <c r="I1865">
        <v>0.99927183038400003</v>
      </c>
      <c r="J1865">
        <v>1</v>
      </c>
      <c r="K1865" t="s">
        <v>136</v>
      </c>
      <c r="L1865">
        <v>0.74</v>
      </c>
      <c r="M1865">
        <v>1</v>
      </c>
      <c r="N1865" t="s">
        <v>21</v>
      </c>
      <c r="O1865">
        <v>0.36</v>
      </c>
      <c r="P1865">
        <v>0</v>
      </c>
      <c r="Q1865" t="s">
        <v>136</v>
      </c>
      <c r="R1865" t="s">
        <v>173</v>
      </c>
      <c r="S1865">
        <v>0.83309061012800001</v>
      </c>
      <c r="T1865">
        <f t="shared" si="29"/>
        <v>1</v>
      </c>
    </row>
    <row r="1866" spans="1:20" x14ac:dyDescent="0.25">
      <c r="A1866" t="s">
        <v>2576</v>
      </c>
      <c r="B1866" t="s">
        <v>2577</v>
      </c>
      <c r="C1866" t="s">
        <v>136</v>
      </c>
      <c r="D1866" t="s">
        <v>182</v>
      </c>
      <c r="E1866" t="s">
        <v>136</v>
      </c>
      <c r="F1866">
        <v>0.492737664613</v>
      </c>
      <c r="G1866">
        <v>1</v>
      </c>
      <c r="H1866" t="s">
        <v>136</v>
      </c>
      <c r="I1866">
        <v>0.99956805838499996</v>
      </c>
      <c r="J1866">
        <v>1</v>
      </c>
      <c r="K1866" t="s">
        <v>157</v>
      </c>
      <c r="L1866">
        <v>0.75</v>
      </c>
      <c r="M1866">
        <v>0</v>
      </c>
      <c r="N1866" t="s">
        <v>157</v>
      </c>
      <c r="O1866">
        <v>0.81</v>
      </c>
      <c r="P1866">
        <v>0</v>
      </c>
      <c r="Q1866" t="s">
        <v>136</v>
      </c>
      <c r="R1866" t="s">
        <v>84</v>
      </c>
      <c r="S1866">
        <v>0.37307643075000002</v>
      </c>
      <c r="T1866">
        <f t="shared" si="29"/>
        <v>1</v>
      </c>
    </row>
    <row r="1867" spans="1:20" x14ac:dyDescent="0.25">
      <c r="A1867" t="s">
        <v>2578</v>
      </c>
      <c r="B1867" t="s">
        <v>2579</v>
      </c>
      <c r="C1867" t="s">
        <v>136</v>
      </c>
      <c r="D1867" t="s">
        <v>209</v>
      </c>
      <c r="E1867" t="s">
        <v>136</v>
      </c>
      <c r="F1867">
        <v>0.92</v>
      </c>
      <c r="G1867">
        <v>1</v>
      </c>
      <c r="H1867" t="s">
        <v>136</v>
      </c>
      <c r="I1867">
        <v>0.9988501166</v>
      </c>
      <c r="J1867">
        <v>1</v>
      </c>
      <c r="K1867" t="s">
        <v>183</v>
      </c>
      <c r="L1867">
        <v>0.76</v>
      </c>
      <c r="M1867">
        <v>0</v>
      </c>
      <c r="N1867" t="s">
        <v>72</v>
      </c>
      <c r="O1867">
        <v>0.45</v>
      </c>
      <c r="P1867">
        <v>0</v>
      </c>
      <c r="Q1867" t="s">
        <v>136</v>
      </c>
      <c r="R1867" t="s">
        <v>84</v>
      </c>
      <c r="S1867">
        <v>0.47971252915000001</v>
      </c>
      <c r="T1867">
        <f t="shared" si="29"/>
        <v>1</v>
      </c>
    </row>
    <row r="1868" spans="1:20" x14ac:dyDescent="0.25">
      <c r="A1868" t="s">
        <v>2580</v>
      </c>
      <c r="B1868" t="s">
        <v>2581</v>
      </c>
      <c r="C1868" t="s">
        <v>136</v>
      </c>
      <c r="D1868" t="s">
        <v>21</v>
      </c>
      <c r="E1868" t="s">
        <v>136</v>
      </c>
      <c r="F1868">
        <v>0.93860737145200002</v>
      </c>
      <c r="G1868">
        <v>1</v>
      </c>
      <c r="H1868" t="s">
        <v>136</v>
      </c>
      <c r="I1868">
        <v>0.99997670933299998</v>
      </c>
      <c r="J1868">
        <v>1</v>
      </c>
      <c r="K1868" t="s">
        <v>21</v>
      </c>
      <c r="L1868">
        <v>0.72</v>
      </c>
      <c r="M1868">
        <v>0</v>
      </c>
      <c r="N1868" t="s">
        <v>41</v>
      </c>
      <c r="O1868">
        <v>0.38</v>
      </c>
      <c r="P1868">
        <v>0</v>
      </c>
      <c r="Q1868" t="s">
        <v>136</v>
      </c>
      <c r="R1868" t="s">
        <v>84</v>
      </c>
      <c r="S1868">
        <v>0.484646020196</v>
      </c>
      <c r="T1868">
        <f t="shared" si="29"/>
        <v>1</v>
      </c>
    </row>
    <row r="1869" spans="1:20" x14ac:dyDescent="0.25">
      <c r="A1869" t="s">
        <v>2582</v>
      </c>
      <c r="B1869" t="s">
        <v>2583</v>
      </c>
      <c r="C1869" t="s">
        <v>136</v>
      </c>
      <c r="D1869" t="s">
        <v>809</v>
      </c>
      <c r="E1869" t="s">
        <v>136</v>
      </c>
      <c r="F1869">
        <v>0.96</v>
      </c>
      <c r="G1869">
        <v>1</v>
      </c>
      <c r="H1869" t="s">
        <v>136</v>
      </c>
      <c r="I1869">
        <v>0.99999994462800001</v>
      </c>
      <c r="J1869">
        <v>1</v>
      </c>
      <c r="K1869" t="s">
        <v>136</v>
      </c>
      <c r="L1869">
        <v>0.97</v>
      </c>
      <c r="M1869">
        <v>1</v>
      </c>
      <c r="N1869" t="s">
        <v>136</v>
      </c>
      <c r="O1869">
        <v>0.9</v>
      </c>
      <c r="P1869">
        <v>1</v>
      </c>
      <c r="Q1869" t="s">
        <v>136</v>
      </c>
      <c r="R1869" t="s">
        <v>27</v>
      </c>
      <c r="S1869">
        <v>0.95749998615700005</v>
      </c>
      <c r="T1869">
        <f t="shared" si="29"/>
        <v>1</v>
      </c>
    </row>
    <row r="1870" spans="1:20" x14ac:dyDescent="0.25">
      <c r="A1870" t="s">
        <v>2584</v>
      </c>
      <c r="B1870" t="s">
        <v>2585</v>
      </c>
      <c r="C1870" t="s">
        <v>136</v>
      </c>
      <c r="D1870" t="s">
        <v>21</v>
      </c>
      <c r="E1870" t="s">
        <v>136</v>
      </c>
      <c r="F1870">
        <v>0.96</v>
      </c>
      <c r="G1870">
        <v>1</v>
      </c>
      <c r="H1870" t="s">
        <v>136</v>
      </c>
      <c r="I1870">
        <v>0.99982793183399998</v>
      </c>
      <c r="J1870">
        <v>1</v>
      </c>
      <c r="K1870" t="s">
        <v>136</v>
      </c>
      <c r="L1870">
        <v>0.98</v>
      </c>
      <c r="M1870">
        <v>1</v>
      </c>
      <c r="N1870" t="s">
        <v>136</v>
      </c>
      <c r="O1870">
        <v>0.95</v>
      </c>
      <c r="P1870">
        <v>1</v>
      </c>
      <c r="Q1870" t="s">
        <v>136</v>
      </c>
      <c r="R1870" t="s">
        <v>27</v>
      </c>
      <c r="S1870">
        <v>0.97245698295799998</v>
      </c>
      <c r="T1870">
        <f t="shared" si="29"/>
        <v>1</v>
      </c>
    </row>
    <row r="1871" spans="1:20" x14ac:dyDescent="0.25">
      <c r="A1871" t="s">
        <v>2586</v>
      </c>
      <c r="B1871" t="s">
        <v>2587</v>
      </c>
      <c r="C1871" t="s">
        <v>136</v>
      </c>
      <c r="D1871" t="s">
        <v>152</v>
      </c>
      <c r="E1871" t="s">
        <v>136</v>
      </c>
      <c r="F1871">
        <v>0.54328136407500005</v>
      </c>
      <c r="G1871">
        <v>0</v>
      </c>
      <c r="H1871" t="s">
        <v>136</v>
      </c>
      <c r="I1871">
        <v>0.894639415657</v>
      </c>
      <c r="J1871">
        <v>0</v>
      </c>
      <c r="K1871" t="s">
        <v>72</v>
      </c>
      <c r="L1871">
        <v>0.91</v>
      </c>
      <c r="M1871">
        <v>1</v>
      </c>
      <c r="N1871" t="s">
        <v>72</v>
      </c>
      <c r="O1871">
        <v>0.96</v>
      </c>
      <c r="P1871">
        <v>1</v>
      </c>
      <c r="Q1871" t="s">
        <v>72</v>
      </c>
      <c r="R1871" t="s">
        <v>80</v>
      </c>
      <c r="S1871">
        <v>0.46750000000000003</v>
      </c>
      <c r="T1871">
        <f t="shared" si="29"/>
        <v>0</v>
      </c>
    </row>
    <row r="1872" spans="1:20" x14ac:dyDescent="0.25">
      <c r="A1872" t="s">
        <v>2588</v>
      </c>
      <c r="B1872" t="s">
        <v>2589</v>
      </c>
      <c r="C1872" t="s">
        <v>136</v>
      </c>
      <c r="D1872" t="s">
        <v>157</v>
      </c>
      <c r="E1872" t="s">
        <v>136</v>
      </c>
      <c r="F1872">
        <v>0.96</v>
      </c>
      <c r="G1872">
        <v>1</v>
      </c>
      <c r="H1872" t="s">
        <v>136</v>
      </c>
      <c r="I1872">
        <v>0.99996438243999997</v>
      </c>
      <c r="J1872">
        <v>1</v>
      </c>
      <c r="K1872" t="s">
        <v>30</v>
      </c>
      <c r="L1872">
        <v>0.7</v>
      </c>
      <c r="M1872">
        <v>0</v>
      </c>
      <c r="N1872" t="s">
        <v>320</v>
      </c>
      <c r="O1872">
        <v>0.45</v>
      </c>
      <c r="P1872">
        <v>0</v>
      </c>
      <c r="Q1872" t="s">
        <v>136</v>
      </c>
      <c r="R1872" t="s">
        <v>84</v>
      </c>
      <c r="S1872">
        <v>0.48999109560999998</v>
      </c>
      <c r="T1872">
        <f t="shared" si="29"/>
        <v>1</v>
      </c>
    </row>
    <row r="1873" spans="1:20" x14ac:dyDescent="0.25">
      <c r="A1873" t="s">
        <v>2590</v>
      </c>
      <c r="B1873" t="s">
        <v>2591</v>
      </c>
      <c r="C1873" t="s">
        <v>137</v>
      </c>
      <c r="D1873" t="s">
        <v>182</v>
      </c>
      <c r="E1873" t="s">
        <v>26</v>
      </c>
      <c r="F1873">
        <v>0.311433667922</v>
      </c>
      <c r="G1873">
        <v>0</v>
      </c>
      <c r="H1873" t="s">
        <v>72</v>
      </c>
      <c r="I1873">
        <v>0.72253288129399995</v>
      </c>
      <c r="J1873">
        <v>1</v>
      </c>
      <c r="K1873" t="s">
        <v>41</v>
      </c>
      <c r="L1873">
        <v>0.72</v>
      </c>
      <c r="M1873">
        <v>0</v>
      </c>
      <c r="N1873" t="s">
        <v>21</v>
      </c>
      <c r="O1873">
        <v>0.4</v>
      </c>
      <c r="P1873">
        <v>0</v>
      </c>
      <c r="Q1873" t="s">
        <v>72</v>
      </c>
      <c r="R1873" t="s">
        <v>3556</v>
      </c>
      <c r="S1873">
        <v>0.180633220323</v>
      </c>
      <c r="T1873">
        <f t="shared" si="29"/>
        <v>0</v>
      </c>
    </row>
    <row r="1874" spans="1:20" x14ac:dyDescent="0.25">
      <c r="A1874" t="s">
        <v>2592</v>
      </c>
      <c r="B1874" t="s">
        <v>2593</v>
      </c>
      <c r="C1874" t="s">
        <v>26</v>
      </c>
      <c r="D1874" t="s">
        <v>391</v>
      </c>
      <c r="E1874" t="s">
        <v>26</v>
      </c>
      <c r="F1874">
        <v>0.97203889644599994</v>
      </c>
      <c r="G1874">
        <v>1</v>
      </c>
      <c r="H1874" t="s">
        <v>26</v>
      </c>
      <c r="I1874">
        <v>0.99987233424300004</v>
      </c>
      <c r="J1874">
        <v>1</v>
      </c>
      <c r="K1874" t="s">
        <v>26</v>
      </c>
      <c r="L1874">
        <v>0.94</v>
      </c>
      <c r="M1874">
        <v>1</v>
      </c>
      <c r="N1874" t="s">
        <v>26</v>
      </c>
      <c r="O1874">
        <v>0.96</v>
      </c>
      <c r="P1874">
        <v>1</v>
      </c>
      <c r="Q1874" t="s">
        <v>26</v>
      </c>
      <c r="R1874" t="s">
        <v>27</v>
      </c>
      <c r="S1874">
        <v>0.96797780767200003</v>
      </c>
      <c r="T1874">
        <f t="shared" si="29"/>
        <v>1</v>
      </c>
    </row>
    <row r="1875" spans="1:20" x14ac:dyDescent="0.25">
      <c r="A1875" t="s">
        <v>2592</v>
      </c>
      <c r="B1875" t="s">
        <v>2593</v>
      </c>
      <c r="C1875" t="s">
        <v>26</v>
      </c>
      <c r="D1875" t="s">
        <v>26</v>
      </c>
      <c r="E1875" t="s">
        <v>26</v>
      </c>
      <c r="F1875">
        <v>0.96900925457300002</v>
      </c>
      <c r="G1875">
        <v>1</v>
      </c>
      <c r="H1875" t="s">
        <v>26</v>
      </c>
      <c r="I1875">
        <v>0.99983562224699996</v>
      </c>
      <c r="J1875">
        <v>1</v>
      </c>
      <c r="K1875" t="s">
        <v>26</v>
      </c>
      <c r="L1875">
        <v>0.94</v>
      </c>
      <c r="M1875">
        <v>1</v>
      </c>
      <c r="N1875" t="s">
        <v>26</v>
      </c>
      <c r="O1875">
        <v>0.96</v>
      </c>
      <c r="P1875">
        <v>1</v>
      </c>
      <c r="Q1875" t="s">
        <v>26</v>
      </c>
      <c r="R1875" t="s">
        <v>27</v>
      </c>
      <c r="S1875">
        <v>0.96721121920499997</v>
      </c>
      <c r="T1875">
        <f t="shared" si="29"/>
        <v>1</v>
      </c>
    </row>
    <row r="1876" spans="1:20" x14ac:dyDescent="0.25">
      <c r="A1876" t="s">
        <v>2594</v>
      </c>
      <c r="B1876" t="s">
        <v>2595</v>
      </c>
      <c r="C1876" t="s">
        <v>26</v>
      </c>
      <c r="D1876" t="s">
        <v>377</v>
      </c>
      <c r="E1876" t="s">
        <v>26</v>
      </c>
      <c r="F1876">
        <v>0.98591435795399995</v>
      </c>
      <c r="G1876">
        <v>1</v>
      </c>
      <c r="H1876" t="s">
        <v>26</v>
      </c>
      <c r="I1876">
        <v>0.99989569402699996</v>
      </c>
      <c r="J1876">
        <v>1</v>
      </c>
      <c r="K1876" t="s">
        <v>26</v>
      </c>
      <c r="L1876">
        <v>0.96</v>
      </c>
      <c r="M1876">
        <v>1</v>
      </c>
      <c r="N1876" t="s">
        <v>26</v>
      </c>
      <c r="O1876">
        <v>0.96</v>
      </c>
      <c r="P1876">
        <v>1</v>
      </c>
      <c r="Q1876" t="s">
        <v>26</v>
      </c>
      <c r="R1876" t="s">
        <v>27</v>
      </c>
      <c r="S1876">
        <v>0.97645251299500002</v>
      </c>
      <c r="T1876">
        <f t="shared" si="29"/>
        <v>1</v>
      </c>
    </row>
    <row r="1877" spans="1:20" x14ac:dyDescent="0.25">
      <c r="A1877" t="s">
        <v>2594</v>
      </c>
      <c r="B1877" t="s">
        <v>2595</v>
      </c>
      <c r="C1877" t="s">
        <v>26</v>
      </c>
      <c r="D1877" t="s">
        <v>1845</v>
      </c>
      <c r="E1877" t="s">
        <v>26</v>
      </c>
      <c r="F1877">
        <v>0.98961293216000001</v>
      </c>
      <c r="G1877">
        <v>1</v>
      </c>
      <c r="H1877" t="s">
        <v>26</v>
      </c>
      <c r="I1877">
        <v>0.99989384006899995</v>
      </c>
      <c r="J1877">
        <v>1</v>
      </c>
      <c r="K1877" t="s">
        <v>26</v>
      </c>
      <c r="L1877">
        <v>0.96</v>
      </c>
      <c r="M1877">
        <v>1</v>
      </c>
      <c r="N1877" t="s">
        <v>26</v>
      </c>
      <c r="O1877">
        <v>0.96</v>
      </c>
      <c r="P1877">
        <v>1</v>
      </c>
      <c r="Q1877" t="s">
        <v>26</v>
      </c>
      <c r="R1877" t="s">
        <v>27</v>
      </c>
      <c r="S1877">
        <v>0.97737669305700003</v>
      </c>
      <c r="T1877">
        <f t="shared" si="29"/>
        <v>1</v>
      </c>
    </row>
    <row r="1878" spans="1:20" x14ac:dyDescent="0.25">
      <c r="A1878" t="s">
        <v>2594</v>
      </c>
      <c r="B1878" t="s">
        <v>2595</v>
      </c>
      <c r="C1878" t="s">
        <v>26</v>
      </c>
      <c r="D1878" t="s">
        <v>26</v>
      </c>
      <c r="E1878" t="s">
        <v>26</v>
      </c>
      <c r="F1878">
        <v>0.98682686032599998</v>
      </c>
      <c r="G1878">
        <v>1</v>
      </c>
      <c r="H1878" t="s">
        <v>26</v>
      </c>
      <c r="I1878">
        <v>0.99993238353400005</v>
      </c>
      <c r="J1878">
        <v>1</v>
      </c>
      <c r="K1878" t="s">
        <v>26</v>
      </c>
      <c r="L1878">
        <v>0.96</v>
      </c>
      <c r="M1878">
        <v>1</v>
      </c>
      <c r="N1878" t="s">
        <v>26</v>
      </c>
      <c r="O1878">
        <v>0.96</v>
      </c>
      <c r="P1878">
        <v>1</v>
      </c>
      <c r="Q1878" t="s">
        <v>26</v>
      </c>
      <c r="R1878" t="s">
        <v>27</v>
      </c>
      <c r="S1878">
        <v>0.97668981096499996</v>
      </c>
      <c r="T1878">
        <f t="shared" si="29"/>
        <v>1</v>
      </c>
    </row>
    <row r="1879" spans="1:20" x14ac:dyDescent="0.25">
      <c r="A1879" t="s">
        <v>2596</v>
      </c>
      <c r="B1879" t="s">
        <v>2597</v>
      </c>
      <c r="C1879" t="s">
        <v>26</v>
      </c>
      <c r="D1879" t="s">
        <v>377</v>
      </c>
      <c r="E1879" t="s">
        <v>26</v>
      </c>
      <c r="F1879">
        <v>0.98943804256099999</v>
      </c>
      <c r="G1879">
        <v>1</v>
      </c>
      <c r="H1879" t="s">
        <v>26</v>
      </c>
      <c r="I1879">
        <v>0.99990910999500004</v>
      </c>
      <c r="J1879">
        <v>1</v>
      </c>
      <c r="K1879" t="s">
        <v>26</v>
      </c>
      <c r="L1879">
        <v>0.96</v>
      </c>
      <c r="M1879">
        <v>1</v>
      </c>
      <c r="N1879" t="s">
        <v>26</v>
      </c>
      <c r="O1879">
        <v>0.96</v>
      </c>
      <c r="P1879">
        <v>1</v>
      </c>
      <c r="Q1879" t="s">
        <v>26</v>
      </c>
      <c r="R1879" t="s">
        <v>27</v>
      </c>
      <c r="S1879">
        <v>0.97733678813900005</v>
      </c>
      <c r="T1879">
        <f t="shared" si="29"/>
        <v>1</v>
      </c>
    </row>
    <row r="1880" spans="1:20" x14ac:dyDescent="0.25">
      <c r="A1880" t="s">
        <v>2596</v>
      </c>
      <c r="B1880" t="s">
        <v>2597</v>
      </c>
      <c r="C1880" t="s">
        <v>26</v>
      </c>
      <c r="D1880" t="s">
        <v>391</v>
      </c>
      <c r="E1880" t="s">
        <v>26</v>
      </c>
      <c r="F1880">
        <v>0.99259619385200004</v>
      </c>
      <c r="G1880">
        <v>1</v>
      </c>
      <c r="H1880" t="s">
        <v>26</v>
      </c>
      <c r="I1880">
        <v>0.99995098766099999</v>
      </c>
      <c r="J1880">
        <v>1</v>
      </c>
      <c r="K1880" t="s">
        <v>26</v>
      </c>
      <c r="L1880">
        <v>0.96</v>
      </c>
      <c r="M1880">
        <v>1</v>
      </c>
      <c r="N1880" t="s">
        <v>26</v>
      </c>
      <c r="O1880">
        <v>0.96</v>
      </c>
      <c r="P1880">
        <v>1</v>
      </c>
      <c r="Q1880" t="s">
        <v>26</v>
      </c>
      <c r="R1880" t="s">
        <v>27</v>
      </c>
      <c r="S1880">
        <v>0.97813679537800002</v>
      </c>
      <c r="T1880">
        <f t="shared" si="29"/>
        <v>1</v>
      </c>
    </row>
    <row r="1881" spans="1:20" x14ac:dyDescent="0.25">
      <c r="A1881" t="s">
        <v>2596</v>
      </c>
      <c r="B1881" t="s">
        <v>2597</v>
      </c>
      <c r="C1881" t="s">
        <v>26</v>
      </c>
      <c r="D1881" t="s">
        <v>26</v>
      </c>
      <c r="E1881" t="s">
        <v>26</v>
      </c>
      <c r="F1881">
        <v>0.99043730262600005</v>
      </c>
      <c r="G1881">
        <v>1</v>
      </c>
      <c r="H1881" t="s">
        <v>26</v>
      </c>
      <c r="I1881">
        <v>0.99993052742300004</v>
      </c>
      <c r="J1881">
        <v>1</v>
      </c>
      <c r="K1881" t="s">
        <v>26</v>
      </c>
      <c r="L1881">
        <v>0.96</v>
      </c>
      <c r="M1881">
        <v>1</v>
      </c>
      <c r="N1881" t="s">
        <v>26</v>
      </c>
      <c r="O1881">
        <v>0.96</v>
      </c>
      <c r="P1881">
        <v>1</v>
      </c>
      <c r="Q1881" t="s">
        <v>26</v>
      </c>
      <c r="R1881" t="s">
        <v>27</v>
      </c>
      <c r="S1881">
        <v>0.97759195751200001</v>
      </c>
      <c r="T1881">
        <f t="shared" si="29"/>
        <v>1</v>
      </c>
    </row>
    <row r="1882" spans="1:20" x14ac:dyDescent="0.25">
      <c r="A1882" t="s">
        <v>2598</v>
      </c>
      <c r="B1882" t="s">
        <v>2599</v>
      </c>
      <c r="C1882" t="s">
        <v>26</v>
      </c>
      <c r="D1882" t="s">
        <v>377</v>
      </c>
      <c r="E1882" t="s">
        <v>26</v>
      </c>
      <c r="F1882">
        <v>0.982700787957</v>
      </c>
      <c r="G1882">
        <v>1</v>
      </c>
      <c r="H1882" t="s">
        <v>26</v>
      </c>
      <c r="I1882">
        <v>0.99992445508000005</v>
      </c>
      <c r="J1882">
        <v>1</v>
      </c>
      <c r="K1882" t="s">
        <v>26</v>
      </c>
      <c r="L1882">
        <v>0.98</v>
      </c>
      <c r="M1882">
        <v>1</v>
      </c>
      <c r="N1882" t="s">
        <v>26</v>
      </c>
      <c r="O1882">
        <v>0.95</v>
      </c>
      <c r="P1882">
        <v>1</v>
      </c>
      <c r="Q1882" t="s">
        <v>26</v>
      </c>
      <c r="R1882" t="s">
        <v>27</v>
      </c>
      <c r="S1882">
        <v>0.978156310759</v>
      </c>
      <c r="T1882">
        <f t="shared" si="29"/>
        <v>1</v>
      </c>
    </row>
    <row r="1883" spans="1:20" x14ac:dyDescent="0.25">
      <c r="A1883" t="s">
        <v>2598</v>
      </c>
      <c r="B1883" t="s">
        <v>2599</v>
      </c>
      <c r="C1883" t="s">
        <v>26</v>
      </c>
      <c r="D1883" t="s">
        <v>26</v>
      </c>
      <c r="E1883" t="s">
        <v>26</v>
      </c>
      <c r="F1883">
        <v>0.98550004450299999</v>
      </c>
      <c r="G1883">
        <v>1</v>
      </c>
      <c r="H1883" t="s">
        <v>26</v>
      </c>
      <c r="I1883">
        <v>0.99994086218900002</v>
      </c>
      <c r="J1883">
        <v>1</v>
      </c>
      <c r="K1883" t="s">
        <v>26</v>
      </c>
      <c r="L1883">
        <v>0.98</v>
      </c>
      <c r="M1883">
        <v>1</v>
      </c>
      <c r="N1883" t="s">
        <v>26</v>
      </c>
      <c r="O1883">
        <v>0.95</v>
      </c>
      <c r="P1883">
        <v>1</v>
      </c>
      <c r="Q1883" t="s">
        <v>26</v>
      </c>
      <c r="R1883" t="s">
        <v>27</v>
      </c>
      <c r="S1883">
        <v>0.97886022667299999</v>
      </c>
      <c r="T1883">
        <f t="shared" si="29"/>
        <v>1</v>
      </c>
    </row>
    <row r="1884" spans="1:20" x14ac:dyDescent="0.25">
      <c r="A1884" t="s">
        <v>2600</v>
      </c>
      <c r="B1884" t="s">
        <v>2601</v>
      </c>
      <c r="C1884" t="s">
        <v>21</v>
      </c>
      <c r="D1884" t="s">
        <v>21</v>
      </c>
      <c r="E1884" t="s">
        <v>21</v>
      </c>
      <c r="F1884">
        <v>0.76</v>
      </c>
      <c r="G1884">
        <v>1</v>
      </c>
      <c r="H1884" t="s">
        <v>26</v>
      </c>
      <c r="I1884">
        <v>0.58845480476400003</v>
      </c>
      <c r="J1884">
        <v>0</v>
      </c>
      <c r="K1884" t="s">
        <v>21</v>
      </c>
      <c r="L1884">
        <v>0.95</v>
      </c>
      <c r="M1884">
        <v>1</v>
      </c>
      <c r="N1884" t="s">
        <v>21</v>
      </c>
      <c r="O1884">
        <v>0.96</v>
      </c>
      <c r="P1884">
        <v>1</v>
      </c>
      <c r="Q1884" t="s">
        <v>21</v>
      </c>
      <c r="R1884" t="s">
        <v>23</v>
      </c>
      <c r="S1884">
        <v>0.89</v>
      </c>
      <c r="T1884">
        <f t="shared" si="29"/>
        <v>1</v>
      </c>
    </row>
    <row r="1885" spans="1:20" x14ac:dyDescent="0.25">
      <c r="A1885" t="s">
        <v>2602</v>
      </c>
      <c r="B1885" t="s">
        <v>2603</v>
      </c>
      <c r="C1885" t="s">
        <v>21</v>
      </c>
      <c r="D1885" t="s">
        <v>21</v>
      </c>
      <c r="E1885" t="s">
        <v>21</v>
      </c>
      <c r="F1885">
        <v>0.93867524822100001</v>
      </c>
      <c r="G1885">
        <v>1</v>
      </c>
      <c r="H1885" t="s">
        <v>21</v>
      </c>
      <c r="I1885">
        <v>0.996419238441</v>
      </c>
      <c r="J1885">
        <v>1</v>
      </c>
      <c r="K1885" t="s">
        <v>21</v>
      </c>
      <c r="L1885">
        <v>0.97</v>
      </c>
      <c r="M1885">
        <v>1</v>
      </c>
      <c r="N1885" t="s">
        <v>21</v>
      </c>
      <c r="O1885">
        <v>0.91</v>
      </c>
      <c r="P1885">
        <v>1</v>
      </c>
      <c r="Q1885" t="s">
        <v>21</v>
      </c>
      <c r="R1885" t="s">
        <v>27</v>
      </c>
      <c r="S1885">
        <v>0.95377362166500002</v>
      </c>
      <c r="T1885">
        <f t="shared" si="29"/>
        <v>1</v>
      </c>
    </row>
    <row r="1886" spans="1:20" x14ac:dyDescent="0.25">
      <c r="A1886" t="s">
        <v>2602</v>
      </c>
      <c r="B1886" t="s">
        <v>2603</v>
      </c>
      <c r="C1886" t="s">
        <v>21</v>
      </c>
      <c r="D1886" t="s">
        <v>21</v>
      </c>
      <c r="E1886" t="s">
        <v>21</v>
      </c>
      <c r="F1886">
        <v>0.93867524822100001</v>
      </c>
      <c r="G1886">
        <v>1</v>
      </c>
      <c r="H1886" t="s">
        <v>21</v>
      </c>
      <c r="I1886">
        <v>0.996419238441</v>
      </c>
      <c r="J1886">
        <v>1</v>
      </c>
      <c r="K1886" t="s">
        <v>21</v>
      </c>
      <c r="L1886">
        <v>0.97</v>
      </c>
      <c r="M1886">
        <v>1</v>
      </c>
      <c r="N1886" t="s">
        <v>21</v>
      </c>
      <c r="O1886">
        <v>0.91</v>
      </c>
      <c r="P1886">
        <v>1</v>
      </c>
      <c r="Q1886" t="s">
        <v>21</v>
      </c>
      <c r="R1886" t="s">
        <v>27</v>
      </c>
      <c r="S1886">
        <v>0.95377362166500002</v>
      </c>
      <c r="T1886">
        <f t="shared" si="29"/>
        <v>1</v>
      </c>
    </row>
    <row r="1887" spans="1:20" x14ac:dyDescent="0.25">
      <c r="A1887" t="s">
        <v>2602</v>
      </c>
      <c r="B1887" t="s">
        <v>2603</v>
      </c>
      <c r="C1887" t="s">
        <v>21</v>
      </c>
      <c r="D1887" t="s">
        <v>696</v>
      </c>
      <c r="E1887" t="s">
        <v>21</v>
      </c>
      <c r="F1887">
        <v>0.96</v>
      </c>
      <c r="G1887">
        <v>1</v>
      </c>
      <c r="H1887" t="s">
        <v>21</v>
      </c>
      <c r="I1887">
        <v>0.94690317814299996</v>
      </c>
      <c r="J1887">
        <v>1</v>
      </c>
      <c r="K1887" t="s">
        <v>21</v>
      </c>
      <c r="L1887">
        <v>0.97</v>
      </c>
      <c r="M1887">
        <v>1</v>
      </c>
      <c r="N1887" t="s">
        <v>21</v>
      </c>
      <c r="O1887">
        <v>0.91</v>
      </c>
      <c r="P1887">
        <v>1</v>
      </c>
      <c r="Q1887" t="s">
        <v>21</v>
      </c>
      <c r="R1887" t="s">
        <v>27</v>
      </c>
      <c r="S1887">
        <v>0.94672579453600003</v>
      </c>
      <c r="T1887">
        <f t="shared" si="29"/>
        <v>1</v>
      </c>
    </row>
    <row r="1888" spans="1:20" x14ac:dyDescent="0.25">
      <c r="A1888" t="s">
        <v>2602</v>
      </c>
      <c r="B1888" t="s">
        <v>2603</v>
      </c>
      <c r="C1888" t="s">
        <v>21</v>
      </c>
      <c r="D1888" t="s">
        <v>696</v>
      </c>
      <c r="E1888" t="s">
        <v>21</v>
      </c>
      <c r="F1888">
        <v>0.96</v>
      </c>
      <c r="G1888">
        <v>1</v>
      </c>
      <c r="H1888" t="s">
        <v>21</v>
      </c>
      <c r="I1888">
        <v>0.94690317814299996</v>
      </c>
      <c r="J1888">
        <v>1</v>
      </c>
      <c r="K1888" t="s">
        <v>21</v>
      </c>
      <c r="L1888">
        <v>0.97</v>
      </c>
      <c r="M1888">
        <v>1</v>
      </c>
      <c r="N1888" t="s">
        <v>21</v>
      </c>
      <c r="O1888">
        <v>0.91</v>
      </c>
      <c r="P1888">
        <v>1</v>
      </c>
      <c r="Q1888" t="s">
        <v>21</v>
      </c>
      <c r="R1888" t="s">
        <v>27</v>
      </c>
      <c r="S1888">
        <v>0.94672579453600003</v>
      </c>
      <c r="T1888">
        <f t="shared" si="29"/>
        <v>1</v>
      </c>
    </row>
    <row r="1889" spans="1:20" x14ac:dyDescent="0.25">
      <c r="A1889" t="s">
        <v>2602</v>
      </c>
      <c r="B1889" t="s">
        <v>2603</v>
      </c>
      <c r="C1889" t="s">
        <v>21</v>
      </c>
      <c r="D1889" t="s">
        <v>1099</v>
      </c>
      <c r="E1889" t="s">
        <v>21</v>
      </c>
      <c r="F1889">
        <v>0.96</v>
      </c>
      <c r="G1889">
        <v>1</v>
      </c>
      <c r="H1889" t="s">
        <v>21</v>
      </c>
      <c r="I1889">
        <v>0.90757976495199999</v>
      </c>
      <c r="J1889">
        <v>1</v>
      </c>
      <c r="K1889" t="s">
        <v>21</v>
      </c>
      <c r="L1889">
        <v>0.97</v>
      </c>
      <c r="M1889">
        <v>1</v>
      </c>
      <c r="N1889" t="s">
        <v>21</v>
      </c>
      <c r="O1889">
        <v>0.91</v>
      </c>
      <c r="P1889">
        <v>1</v>
      </c>
      <c r="Q1889" t="s">
        <v>21</v>
      </c>
      <c r="R1889" t="s">
        <v>27</v>
      </c>
      <c r="S1889">
        <v>0.93689494123799999</v>
      </c>
      <c r="T1889">
        <f t="shared" si="29"/>
        <v>1</v>
      </c>
    </row>
    <row r="1890" spans="1:20" x14ac:dyDescent="0.25">
      <c r="A1890" t="s">
        <v>2602</v>
      </c>
      <c r="B1890" t="s">
        <v>2603</v>
      </c>
      <c r="C1890" t="s">
        <v>21</v>
      </c>
      <c r="D1890" t="s">
        <v>1099</v>
      </c>
      <c r="E1890" t="s">
        <v>21</v>
      </c>
      <c r="F1890">
        <v>0.96</v>
      </c>
      <c r="G1890">
        <v>1</v>
      </c>
      <c r="H1890" t="s">
        <v>21</v>
      </c>
      <c r="I1890">
        <v>0.90757976495199999</v>
      </c>
      <c r="J1890">
        <v>1</v>
      </c>
      <c r="K1890" t="s">
        <v>21</v>
      </c>
      <c r="L1890">
        <v>0.97</v>
      </c>
      <c r="M1890">
        <v>1</v>
      </c>
      <c r="N1890" t="s">
        <v>21</v>
      </c>
      <c r="O1890">
        <v>0.91</v>
      </c>
      <c r="P1890">
        <v>1</v>
      </c>
      <c r="Q1890" t="s">
        <v>21</v>
      </c>
      <c r="R1890" t="s">
        <v>27</v>
      </c>
      <c r="S1890">
        <v>0.93689494123799999</v>
      </c>
      <c r="T1890">
        <f t="shared" si="29"/>
        <v>1</v>
      </c>
    </row>
    <row r="1891" spans="1:20" x14ac:dyDescent="0.25">
      <c r="A1891" t="s">
        <v>2602</v>
      </c>
      <c r="B1891" t="s">
        <v>2603</v>
      </c>
      <c r="C1891" t="s">
        <v>21</v>
      </c>
      <c r="D1891" t="s">
        <v>643</v>
      </c>
      <c r="E1891" t="s">
        <v>21</v>
      </c>
      <c r="F1891">
        <v>0.96</v>
      </c>
      <c r="G1891">
        <v>1</v>
      </c>
      <c r="H1891" t="s">
        <v>21</v>
      </c>
      <c r="I1891">
        <v>0.99538836925800001</v>
      </c>
      <c r="J1891">
        <v>1</v>
      </c>
      <c r="K1891" t="s">
        <v>21</v>
      </c>
      <c r="L1891">
        <v>0.97</v>
      </c>
      <c r="M1891">
        <v>1</v>
      </c>
      <c r="N1891" t="s">
        <v>21</v>
      </c>
      <c r="O1891">
        <v>0.91</v>
      </c>
      <c r="P1891">
        <v>1</v>
      </c>
      <c r="Q1891" t="s">
        <v>21</v>
      </c>
      <c r="R1891" t="s">
        <v>27</v>
      </c>
      <c r="S1891">
        <v>0.95884709231499998</v>
      </c>
      <c r="T1891">
        <f t="shared" si="29"/>
        <v>1</v>
      </c>
    </row>
    <row r="1892" spans="1:20" x14ac:dyDescent="0.25">
      <c r="A1892" t="s">
        <v>2602</v>
      </c>
      <c r="B1892" t="s">
        <v>2603</v>
      </c>
      <c r="C1892" t="s">
        <v>21</v>
      </c>
      <c r="D1892" t="s">
        <v>643</v>
      </c>
      <c r="E1892" t="s">
        <v>21</v>
      </c>
      <c r="F1892">
        <v>0.96</v>
      </c>
      <c r="G1892">
        <v>1</v>
      </c>
      <c r="H1892" t="s">
        <v>21</v>
      </c>
      <c r="I1892">
        <v>0.99538836925800001</v>
      </c>
      <c r="J1892">
        <v>1</v>
      </c>
      <c r="K1892" t="s">
        <v>21</v>
      </c>
      <c r="L1892">
        <v>0.97</v>
      </c>
      <c r="M1892">
        <v>1</v>
      </c>
      <c r="N1892" t="s">
        <v>21</v>
      </c>
      <c r="O1892">
        <v>0.91</v>
      </c>
      <c r="P1892">
        <v>1</v>
      </c>
      <c r="Q1892" t="s">
        <v>21</v>
      </c>
      <c r="R1892" t="s">
        <v>27</v>
      </c>
      <c r="S1892">
        <v>0.95884709231499998</v>
      </c>
      <c r="T1892">
        <f t="shared" si="29"/>
        <v>1</v>
      </c>
    </row>
    <row r="1893" spans="1:20" x14ac:dyDescent="0.25">
      <c r="A1893" t="s">
        <v>2604</v>
      </c>
      <c r="B1893" t="s">
        <v>2605</v>
      </c>
      <c r="C1893" t="s">
        <v>320</v>
      </c>
      <c r="D1893" t="s">
        <v>319</v>
      </c>
      <c r="E1893" t="s">
        <v>320</v>
      </c>
      <c r="F1893">
        <v>0.91033085324100005</v>
      </c>
      <c r="G1893">
        <v>1</v>
      </c>
      <c r="H1893" t="s">
        <v>320</v>
      </c>
      <c r="I1893">
        <v>0.99860029986999999</v>
      </c>
      <c r="J1893">
        <v>1</v>
      </c>
      <c r="K1893" t="s">
        <v>320</v>
      </c>
      <c r="L1893">
        <v>0.93</v>
      </c>
      <c r="M1893">
        <v>1</v>
      </c>
      <c r="N1893" t="s">
        <v>320</v>
      </c>
      <c r="O1893">
        <v>0.96</v>
      </c>
      <c r="P1893">
        <v>1</v>
      </c>
      <c r="Q1893" t="s">
        <v>320</v>
      </c>
      <c r="R1893" t="s">
        <v>27</v>
      </c>
      <c r="S1893">
        <v>0.94973278827800001</v>
      </c>
      <c r="T1893">
        <f t="shared" si="29"/>
        <v>1</v>
      </c>
    </row>
    <row r="1894" spans="1:20" x14ac:dyDescent="0.25">
      <c r="A1894" t="s">
        <v>2606</v>
      </c>
      <c r="B1894" t="s">
        <v>2607</v>
      </c>
      <c r="C1894" t="s">
        <v>320</v>
      </c>
      <c r="D1894" t="s">
        <v>319</v>
      </c>
      <c r="E1894" t="s">
        <v>320</v>
      </c>
      <c r="F1894">
        <v>0.93638480643999999</v>
      </c>
      <c r="G1894">
        <v>1</v>
      </c>
      <c r="H1894" t="s">
        <v>320</v>
      </c>
      <c r="I1894">
        <v>0.988957649695</v>
      </c>
      <c r="J1894">
        <v>1</v>
      </c>
      <c r="K1894" t="s">
        <v>320</v>
      </c>
      <c r="L1894">
        <v>0.93</v>
      </c>
      <c r="M1894">
        <v>1</v>
      </c>
      <c r="N1894" t="s">
        <v>320</v>
      </c>
      <c r="O1894">
        <v>0.94</v>
      </c>
      <c r="P1894">
        <v>1</v>
      </c>
      <c r="Q1894" t="s">
        <v>320</v>
      </c>
      <c r="R1894" t="s">
        <v>27</v>
      </c>
      <c r="S1894">
        <v>0.94883561403399996</v>
      </c>
      <c r="T1894">
        <f t="shared" si="29"/>
        <v>1</v>
      </c>
    </row>
    <row r="1895" spans="1:20" x14ac:dyDescent="0.25">
      <c r="A1895" t="s">
        <v>2608</v>
      </c>
      <c r="B1895" t="s">
        <v>2609</v>
      </c>
      <c r="C1895" t="s">
        <v>72</v>
      </c>
      <c r="D1895" t="s">
        <v>204</v>
      </c>
      <c r="E1895" t="s">
        <v>72</v>
      </c>
      <c r="F1895">
        <v>0.90529784091300003</v>
      </c>
      <c r="G1895">
        <v>1</v>
      </c>
      <c r="H1895" t="s">
        <v>72</v>
      </c>
      <c r="I1895">
        <v>0.99998261373999997</v>
      </c>
      <c r="J1895">
        <v>1</v>
      </c>
      <c r="K1895" t="s">
        <v>72</v>
      </c>
      <c r="L1895">
        <v>0.97</v>
      </c>
      <c r="M1895">
        <v>1</v>
      </c>
      <c r="N1895" t="s">
        <v>72</v>
      </c>
      <c r="O1895">
        <v>0.95</v>
      </c>
      <c r="P1895">
        <v>1</v>
      </c>
      <c r="Q1895" t="s">
        <v>72</v>
      </c>
      <c r="R1895" t="s">
        <v>27</v>
      </c>
      <c r="S1895">
        <v>0.95632011366299996</v>
      </c>
      <c r="T1895">
        <f t="shared" si="29"/>
        <v>1</v>
      </c>
    </row>
    <row r="1896" spans="1:20" x14ac:dyDescent="0.25">
      <c r="A1896" t="s">
        <v>2610</v>
      </c>
      <c r="B1896" t="s">
        <v>2611</v>
      </c>
      <c r="C1896" t="s">
        <v>41</v>
      </c>
      <c r="D1896" t="s">
        <v>73</v>
      </c>
      <c r="E1896" t="s">
        <v>41</v>
      </c>
      <c r="F1896">
        <v>0.95090661789800002</v>
      </c>
      <c r="G1896">
        <v>1</v>
      </c>
      <c r="H1896" t="s">
        <v>41</v>
      </c>
      <c r="I1896">
        <v>0.99998299800599999</v>
      </c>
      <c r="J1896">
        <v>1</v>
      </c>
      <c r="K1896" t="s">
        <v>41</v>
      </c>
      <c r="L1896">
        <v>0.77</v>
      </c>
      <c r="M1896">
        <v>1</v>
      </c>
      <c r="N1896" t="s">
        <v>41</v>
      </c>
      <c r="O1896">
        <v>0.88</v>
      </c>
      <c r="P1896">
        <v>1</v>
      </c>
      <c r="Q1896" t="s">
        <v>41</v>
      </c>
      <c r="R1896" t="s">
        <v>27</v>
      </c>
      <c r="S1896">
        <v>0.90022240397599995</v>
      </c>
      <c r="T1896">
        <f t="shared" si="29"/>
        <v>1</v>
      </c>
    </row>
    <row r="1897" spans="1:20" x14ac:dyDescent="0.25">
      <c r="A1897" t="s">
        <v>2612</v>
      </c>
      <c r="B1897" t="s">
        <v>2613</v>
      </c>
      <c r="C1897" t="s">
        <v>41</v>
      </c>
      <c r="D1897" t="s">
        <v>73</v>
      </c>
      <c r="E1897" t="s">
        <v>41</v>
      </c>
      <c r="F1897">
        <v>0.95714417305300004</v>
      </c>
      <c r="G1897">
        <v>1</v>
      </c>
      <c r="H1897" t="s">
        <v>41</v>
      </c>
      <c r="I1897">
        <v>0.99998576668299999</v>
      </c>
      <c r="J1897">
        <v>1</v>
      </c>
      <c r="K1897" t="s">
        <v>41</v>
      </c>
      <c r="L1897">
        <v>0.85</v>
      </c>
      <c r="M1897">
        <v>1</v>
      </c>
      <c r="N1897" t="s">
        <v>41</v>
      </c>
      <c r="O1897">
        <v>0.88</v>
      </c>
      <c r="P1897">
        <v>1</v>
      </c>
      <c r="Q1897" t="s">
        <v>41</v>
      </c>
      <c r="R1897" t="s">
        <v>27</v>
      </c>
      <c r="S1897">
        <v>0.92178248493399995</v>
      </c>
      <c r="T1897">
        <f t="shared" si="29"/>
        <v>1</v>
      </c>
    </row>
    <row r="1898" spans="1:20" x14ac:dyDescent="0.25">
      <c r="A1898" t="s">
        <v>2614</v>
      </c>
      <c r="B1898" t="s">
        <v>2615</v>
      </c>
      <c r="C1898" t="s">
        <v>41</v>
      </c>
      <c r="D1898" t="s">
        <v>73</v>
      </c>
      <c r="E1898" t="s">
        <v>41</v>
      </c>
      <c r="F1898">
        <v>0.98174304266000001</v>
      </c>
      <c r="G1898">
        <v>1</v>
      </c>
      <c r="H1898" t="s">
        <v>41</v>
      </c>
      <c r="I1898">
        <v>0.99999732436699995</v>
      </c>
      <c r="J1898">
        <v>1</v>
      </c>
      <c r="K1898" t="s">
        <v>21</v>
      </c>
      <c r="L1898">
        <v>0.69</v>
      </c>
      <c r="M1898">
        <v>0</v>
      </c>
      <c r="N1898" t="s">
        <v>41</v>
      </c>
      <c r="O1898">
        <v>0.35</v>
      </c>
      <c r="P1898">
        <v>1</v>
      </c>
      <c r="Q1898" t="s">
        <v>41</v>
      </c>
      <c r="R1898" t="s">
        <v>31</v>
      </c>
      <c r="S1898">
        <v>0.77724678900900002</v>
      </c>
      <c r="T1898">
        <f t="shared" si="29"/>
        <v>1</v>
      </c>
    </row>
    <row r="1899" spans="1:20" x14ac:dyDescent="0.25">
      <c r="A1899" t="s">
        <v>2614</v>
      </c>
      <c r="B1899" t="s">
        <v>2615</v>
      </c>
      <c r="C1899" t="s">
        <v>41</v>
      </c>
      <c r="D1899" t="s">
        <v>73</v>
      </c>
      <c r="E1899" t="s">
        <v>41</v>
      </c>
      <c r="F1899">
        <v>0.98174304266000001</v>
      </c>
      <c r="G1899">
        <v>1</v>
      </c>
      <c r="H1899" t="s">
        <v>41</v>
      </c>
      <c r="I1899">
        <v>0.99999732436699995</v>
      </c>
      <c r="J1899">
        <v>1</v>
      </c>
      <c r="K1899" t="s">
        <v>21</v>
      </c>
      <c r="L1899">
        <v>0.69</v>
      </c>
      <c r="M1899">
        <v>0</v>
      </c>
      <c r="N1899" t="s">
        <v>41</v>
      </c>
      <c r="O1899">
        <v>0.35</v>
      </c>
      <c r="P1899">
        <v>1</v>
      </c>
      <c r="Q1899" t="s">
        <v>41</v>
      </c>
      <c r="R1899" t="s">
        <v>31</v>
      </c>
      <c r="S1899">
        <v>0.77724678900900002</v>
      </c>
      <c r="T1899">
        <f t="shared" si="29"/>
        <v>1</v>
      </c>
    </row>
    <row r="1900" spans="1:20" x14ac:dyDescent="0.25">
      <c r="A1900" t="s">
        <v>2616</v>
      </c>
      <c r="B1900" t="s">
        <v>2617</v>
      </c>
      <c r="C1900" t="s">
        <v>26</v>
      </c>
      <c r="D1900" t="s">
        <v>377</v>
      </c>
      <c r="E1900" t="s">
        <v>26</v>
      </c>
      <c r="F1900">
        <v>0.91642918421899999</v>
      </c>
      <c r="G1900">
        <v>1</v>
      </c>
      <c r="H1900" t="s">
        <v>26</v>
      </c>
      <c r="I1900">
        <v>0.99796110980700004</v>
      </c>
      <c r="J1900">
        <v>1</v>
      </c>
      <c r="K1900" t="s">
        <v>26</v>
      </c>
      <c r="L1900">
        <v>0.96</v>
      </c>
      <c r="M1900">
        <v>1</v>
      </c>
      <c r="N1900" t="s">
        <v>26</v>
      </c>
      <c r="O1900">
        <v>0.96</v>
      </c>
      <c r="P1900">
        <v>1</v>
      </c>
      <c r="Q1900" t="s">
        <v>26</v>
      </c>
      <c r="R1900" t="s">
        <v>27</v>
      </c>
      <c r="S1900">
        <v>0.95859757350599994</v>
      </c>
      <c r="T1900">
        <f t="shared" si="29"/>
        <v>1</v>
      </c>
    </row>
    <row r="1901" spans="1:20" x14ac:dyDescent="0.25">
      <c r="A1901" t="s">
        <v>2616</v>
      </c>
      <c r="B1901" t="s">
        <v>2617</v>
      </c>
      <c r="C1901" t="s">
        <v>26</v>
      </c>
      <c r="D1901" t="s">
        <v>26</v>
      </c>
      <c r="E1901" t="s">
        <v>26</v>
      </c>
      <c r="F1901">
        <v>0.92290380549899997</v>
      </c>
      <c r="G1901">
        <v>1</v>
      </c>
      <c r="H1901" t="s">
        <v>26</v>
      </c>
      <c r="I1901">
        <v>0.99938513979499999</v>
      </c>
      <c r="J1901">
        <v>1</v>
      </c>
      <c r="K1901" t="s">
        <v>26</v>
      </c>
      <c r="L1901">
        <v>0.96</v>
      </c>
      <c r="M1901">
        <v>1</v>
      </c>
      <c r="N1901" t="s">
        <v>26</v>
      </c>
      <c r="O1901">
        <v>0.96</v>
      </c>
      <c r="P1901">
        <v>1</v>
      </c>
      <c r="Q1901" t="s">
        <v>26</v>
      </c>
      <c r="R1901" t="s">
        <v>27</v>
      </c>
      <c r="S1901">
        <v>0.96057223632400002</v>
      </c>
      <c r="T1901">
        <f t="shared" si="29"/>
        <v>1</v>
      </c>
    </row>
    <row r="1902" spans="1:20" x14ac:dyDescent="0.25">
      <c r="A1902" t="s">
        <v>2618</v>
      </c>
      <c r="B1902" t="s">
        <v>2619</v>
      </c>
      <c r="C1902" t="s">
        <v>26</v>
      </c>
      <c r="D1902" t="s">
        <v>377</v>
      </c>
      <c r="E1902" t="s">
        <v>26</v>
      </c>
      <c r="F1902">
        <v>0.92081192257199995</v>
      </c>
      <c r="G1902">
        <v>1</v>
      </c>
      <c r="H1902" t="s">
        <v>26</v>
      </c>
      <c r="I1902">
        <v>0.99848273493700002</v>
      </c>
      <c r="J1902">
        <v>1</v>
      </c>
      <c r="K1902" t="s">
        <v>26</v>
      </c>
      <c r="L1902">
        <v>0.96</v>
      </c>
      <c r="M1902">
        <v>1</v>
      </c>
      <c r="N1902" t="s">
        <v>26</v>
      </c>
      <c r="O1902">
        <v>0.96</v>
      </c>
      <c r="P1902">
        <v>1</v>
      </c>
      <c r="Q1902" t="s">
        <v>26</v>
      </c>
      <c r="R1902" t="s">
        <v>27</v>
      </c>
      <c r="S1902">
        <v>0.95982366437699995</v>
      </c>
      <c r="T1902">
        <f t="shared" si="29"/>
        <v>1</v>
      </c>
    </row>
    <row r="1903" spans="1:20" x14ac:dyDescent="0.25">
      <c r="A1903" t="s">
        <v>2618</v>
      </c>
      <c r="B1903" t="s">
        <v>2619</v>
      </c>
      <c r="C1903" t="s">
        <v>26</v>
      </c>
      <c r="D1903" t="s">
        <v>26</v>
      </c>
      <c r="E1903" t="s">
        <v>26</v>
      </c>
      <c r="F1903">
        <v>0.92784213235699997</v>
      </c>
      <c r="G1903">
        <v>1</v>
      </c>
      <c r="H1903" t="s">
        <v>26</v>
      </c>
      <c r="I1903">
        <v>0.99952498408400003</v>
      </c>
      <c r="J1903">
        <v>1</v>
      </c>
      <c r="K1903" t="s">
        <v>26</v>
      </c>
      <c r="L1903">
        <v>0.96</v>
      </c>
      <c r="M1903">
        <v>1</v>
      </c>
      <c r="N1903" t="s">
        <v>26</v>
      </c>
      <c r="O1903">
        <v>0.96</v>
      </c>
      <c r="P1903">
        <v>1</v>
      </c>
      <c r="Q1903" t="s">
        <v>26</v>
      </c>
      <c r="R1903" t="s">
        <v>27</v>
      </c>
      <c r="S1903">
        <v>0.96184177911000002</v>
      </c>
      <c r="T1903">
        <f t="shared" si="29"/>
        <v>1</v>
      </c>
    </row>
    <row r="1904" spans="1:20" x14ac:dyDescent="0.25">
      <c r="A1904" t="s">
        <v>2620</v>
      </c>
      <c r="B1904" t="s">
        <v>2621</v>
      </c>
      <c r="C1904" t="s">
        <v>41</v>
      </c>
      <c r="D1904" t="s">
        <v>73</v>
      </c>
      <c r="E1904" t="s">
        <v>41</v>
      </c>
      <c r="F1904">
        <v>0.96</v>
      </c>
      <c r="G1904">
        <v>1</v>
      </c>
      <c r="H1904" t="s">
        <v>41</v>
      </c>
      <c r="I1904">
        <v>0.99753076483299996</v>
      </c>
      <c r="J1904">
        <v>1</v>
      </c>
      <c r="K1904" t="s">
        <v>41</v>
      </c>
      <c r="L1904">
        <v>0.89</v>
      </c>
      <c r="M1904">
        <v>1</v>
      </c>
      <c r="N1904" t="s">
        <v>41</v>
      </c>
      <c r="O1904">
        <v>0.93</v>
      </c>
      <c r="P1904">
        <v>1</v>
      </c>
      <c r="Q1904" t="s">
        <v>41</v>
      </c>
      <c r="R1904" t="s">
        <v>27</v>
      </c>
      <c r="S1904">
        <v>0.944382691208</v>
      </c>
      <c r="T1904">
        <f t="shared" si="29"/>
        <v>1</v>
      </c>
    </row>
    <row r="1905" spans="1:20" x14ac:dyDescent="0.25">
      <c r="A1905" t="s">
        <v>2622</v>
      </c>
      <c r="B1905" t="s">
        <v>2623</v>
      </c>
      <c r="C1905" t="s">
        <v>21</v>
      </c>
      <c r="D1905" t="s">
        <v>21</v>
      </c>
      <c r="E1905" t="s">
        <v>21</v>
      </c>
      <c r="F1905">
        <v>0.95944054123400002</v>
      </c>
      <c r="G1905">
        <v>1</v>
      </c>
      <c r="H1905" t="s">
        <v>21</v>
      </c>
      <c r="I1905">
        <v>0.90168355343999995</v>
      </c>
      <c r="J1905">
        <v>1</v>
      </c>
      <c r="K1905" t="s">
        <v>63</v>
      </c>
      <c r="L1905">
        <v>0.77</v>
      </c>
      <c r="M1905">
        <v>0</v>
      </c>
      <c r="N1905" t="s">
        <v>21</v>
      </c>
      <c r="O1905">
        <v>0.81</v>
      </c>
      <c r="P1905">
        <v>1</v>
      </c>
      <c r="Q1905" t="s">
        <v>21</v>
      </c>
      <c r="R1905" t="s">
        <v>31</v>
      </c>
      <c r="S1905">
        <v>0.89037469822500004</v>
      </c>
      <c r="T1905">
        <f t="shared" si="29"/>
        <v>1</v>
      </c>
    </row>
    <row r="1906" spans="1:20" x14ac:dyDescent="0.25">
      <c r="A1906" t="s">
        <v>2624</v>
      </c>
      <c r="B1906" t="s">
        <v>2625</v>
      </c>
      <c r="C1906" t="s">
        <v>183</v>
      </c>
      <c r="D1906" t="s">
        <v>209</v>
      </c>
      <c r="E1906" t="s">
        <v>41</v>
      </c>
      <c r="F1906">
        <v>0.76</v>
      </c>
      <c r="G1906">
        <v>1</v>
      </c>
      <c r="H1906" t="s">
        <v>41</v>
      </c>
      <c r="I1906">
        <v>0.99147414662099997</v>
      </c>
      <c r="J1906">
        <v>1</v>
      </c>
      <c r="K1906" t="s">
        <v>21</v>
      </c>
      <c r="L1906">
        <v>0.72</v>
      </c>
      <c r="M1906">
        <v>0</v>
      </c>
      <c r="N1906" t="s">
        <v>41</v>
      </c>
      <c r="O1906">
        <v>0.39</v>
      </c>
      <c r="P1906">
        <v>1</v>
      </c>
      <c r="Q1906" t="s">
        <v>41</v>
      </c>
      <c r="R1906" t="s">
        <v>31</v>
      </c>
      <c r="S1906">
        <v>0.71382471554000004</v>
      </c>
      <c r="T1906">
        <f t="shared" si="29"/>
        <v>0</v>
      </c>
    </row>
    <row r="1907" spans="1:20" x14ac:dyDescent="0.25">
      <c r="A1907" t="s">
        <v>2626</v>
      </c>
      <c r="B1907" t="s">
        <v>2627</v>
      </c>
      <c r="C1907" t="s">
        <v>232</v>
      </c>
      <c r="D1907" t="s">
        <v>233</v>
      </c>
      <c r="E1907" t="s">
        <v>232</v>
      </c>
      <c r="F1907">
        <v>0.96</v>
      </c>
      <c r="G1907">
        <v>1</v>
      </c>
      <c r="H1907" t="s">
        <v>232</v>
      </c>
      <c r="I1907">
        <v>0.99996798999699998</v>
      </c>
      <c r="J1907">
        <v>1</v>
      </c>
      <c r="K1907" t="s">
        <v>232</v>
      </c>
      <c r="L1907">
        <v>0.76</v>
      </c>
      <c r="M1907">
        <v>1</v>
      </c>
      <c r="N1907" t="s">
        <v>232</v>
      </c>
      <c r="O1907">
        <v>0.81</v>
      </c>
      <c r="P1907">
        <v>1</v>
      </c>
      <c r="Q1907" t="s">
        <v>232</v>
      </c>
      <c r="R1907" t="s">
        <v>27</v>
      </c>
      <c r="S1907">
        <v>0.88249199749899998</v>
      </c>
      <c r="T1907">
        <f t="shared" si="29"/>
        <v>1</v>
      </c>
    </row>
    <row r="1908" spans="1:20" x14ac:dyDescent="0.25">
      <c r="A1908" t="s">
        <v>2628</v>
      </c>
      <c r="B1908" t="s">
        <v>2629</v>
      </c>
      <c r="C1908" t="s">
        <v>21</v>
      </c>
      <c r="D1908" t="s">
        <v>21</v>
      </c>
      <c r="E1908" t="s">
        <v>21</v>
      </c>
      <c r="F1908">
        <v>0.92291063291499997</v>
      </c>
      <c r="G1908">
        <v>1</v>
      </c>
      <c r="H1908" t="s">
        <v>21</v>
      </c>
      <c r="I1908">
        <v>0.99626500733800005</v>
      </c>
      <c r="J1908">
        <v>1</v>
      </c>
      <c r="K1908" t="s">
        <v>2433</v>
      </c>
      <c r="L1908">
        <v>0.75</v>
      </c>
      <c r="M1908">
        <v>0</v>
      </c>
      <c r="N1908" t="s">
        <v>21</v>
      </c>
      <c r="O1908">
        <v>0.88</v>
      </c>
      <c r="P1908">
        <v>1</v>
      </c>
      <c r="Q1908" t="s">
        <v>21</v>
      </c>
      <c r="R1908" t="s">
        <v>31</v>
      </c>
      <c r="S1908">
        <v>0.93305854675099997</v>
      </c>
      <c r="T1908">
        <f t="shared" si="29"/>
        <v>1</v>
      </c>
    </row>
    <row r="1909" spans="1:20" x14ac:dyDescent="0.25">
      <c r="A1909" t="s">
        <v>2630</v>
      </c>
      <c r="B1909" t="s">
        <v>2631</v>
      </c>
      <c r="C1909" t="s">
        <v>232</v>
      </c>
      <c r="D1909" t="s">
        <v>233</v>
      </c>
      <c r="E1909" t="s">
        <v>232</v>
      </c>
      <c r="F1909">
        <v>0.96</v>
      </c>
      <c r="G1909">
        <v>1</v>
      </c>
      <c r="H1909" t="s">
        <v>232</v>
      </c>
      <c r="I1909">
        <v>0.99995657735400001</v>
      </c>
      <c r="J1909">
        <v>1</v>
      </c>
      <c r="K1909" t="s">
        <v>232</v>
      </c>
      <c r="L1909">
        <v>0.79</v>
      </c>
      <c r="M1909">
        <v>1</v>
      </c>
      <c r="N1909" t="s">
        <v>232</v>
      </c>
      <c r="O1909">
        <v>0.88</v>
      </c>
      <c r="P1909">
        <v>1</v>
      </c>
      <c r="Q1909" t="s">
        <v>232</v>
      </c>
      <c r="R1909" t="s">
        <v>27</v>
      </c>
      <c r="S1909">
        <v>0.90748914433899996</v>
      </c>
      <c r="T1909">
        <f t="shared" si="29"/>
        <v>1</v>
      </c>
    </row>
    <row r="1910" spans="1:20" x14ac:dyDescent="0.25">
      <c r="A1910" t="s">
        <v>2632</v>
      </c>
      <c r="B1910" t="s">
        <v>2633</v>
      </c>
      <c r="C1910" t="s">
        <v>232</v>
      </c>
      <c r="D1910" t="s">
        <v>233</v>
      </c>
      <c r="E1910" t="s">
        <v>232</v>
      </c>
      <c r="F1910">
        <v>0.96</v>
      </c>
      <c r="G1910">
        <v>1</v>
      </c>
      <c r="H1910" t="s">
        <v>232</v>
      </c>
      <c r="I1910">
        <v>0.99981079027499997</v>
      </c>
      <c r="J1910">
        <v>1</v>
      </c>
      <c r="K1910" t="s">
        <v>232</v>
      </c>
      <c r="L1910">
        <v>0.94</v>
      </c>
      <c r="M1910">
        <v>1</v>
      </c>
      <c r="N1910" t="s">
        <v>232</v>
      </c>
      <c r="O1910">
        <v>0.91</v>
      </c>
      <c r="P1910">
        <v>1</v>
      </c>
      <c r="Q1910" t="s">
        <v>232</v>
      </c>
      <c r="R1910" t="s">
        <v>27</v>
      </c>
      <c r="S1910">
        <v>0.95245269756899997</v>
      </c>
      <c r="T1910">
        <f t="shared" si="29"/>
        <v>1</v>
      </c>
    </row>
    <row r="1911" spans="1:20" x14ac:dyDescent="0.25">
      <c r="A1911" t="s">
        <v>2634</v>
      </c>
      <c r="B1911" t="s">
        <v>2635</v>
      </c>
      <c r="C1911" t="s">
        <v>41</v>
      </c>
      <c r="D1911" t="s">
        <v>73</v>
      </c>
      <c r="E1911" t="s">
        <v>41</v>
      </c>
      <c r="F1911">
        <v>0.94554083196899996</v>
      </c>
      <c r="G1911">
        <v>1</v>
      </c>
      <c r="H1911" t="s">
        <v>41</v>
      </c>
      <c r="I1911">
        <v>0.998202473195</v>
      </c>
      <c r="J1911">
        <v>1</v>
      </c>
      <c r="K1911" t="s">
        <v>72</v>
      </c>
      <c r="L1911">
        <v>0.72</v>
      </c>
      <c r="M1911">
        <v>0</v>
      </c>
      <c r="N1911" t="s">
        <v>41</v>
      </c>
      <c r="O1911">
        <v>0.43</v>
      </c>
      <c r="P1911">
        <v>1</v>
      </c>
      <c r="Q1911" t="s">
        <v>41</v>
      </c>
      <c r="R1911" t="s">
        <v>31</v>
      </c>
      <c r="S1911">
        <v>0.79124776838800004</v>
      </c>
      <c r="T1911">
        <f t="shared" si="29"/>
        <v>1</v>
      </c>
    </row>
    <row r="1912" spans="1:20" x14ac:dyDescent="0.25">
      <c r="A1912" t="s">
        <v>2636</v>
      </c>
      <c r="B1912" t="s">
        <v>2637</v>
      </c>
      <c r="C1912" t="s">
        <v>41</v>
      </c>
      <c r="D1912" t="s">
        <v>73</v>
      </c>
      <c r="E1912" t="s">
        <v>41</v>
      </c>
      <c r="F1912">
        <v>0.94158219641499996</v>
      </c>
      <c r="G1912">
        <v>1</v>
      </c>
      <c r="H1912" t="s">
        <v>41</v>
      </c>
      <c r="I1912">
        <v>0.99740907493200004</v>
      </c>
      <c r="J1912">
        <v>1</v>
      </c>
      <c r="K1912" t="s">
        <v>63</v>
      </c>
      <c r="L1912">
        <v>0.76</v>
      </c>
      <c r="M1912">
        <v>0</v>
      </c>
      <c r="N1912" t="s">
        <v>41</v>
      </c>
      <c r="O1912">
        <v>0.81</v>
      </c>
      <c r="P1912">
        <v>1</v>
      </c>
      <c r="Q1912" t="s">
        <v>41</v>
      </c>
      <c r="R1912" t="s">
        <v>31</v>
      </c>
      <c r="S1912">
        <v>0.91633042378200003</v>
      </c>
      <c r="T1912">
        <f t="shared" si="29"/>
        <v>1</v>
      </c>
    </row>
    <row r="1913" spans="1:20" x14ac:dyDescent="0.25">
      <c r="A1913" t="s">
        <v>2638</v>
      </c>
      <c r="B1913" t="s">
        <v>2639</v>
      </c>
      <c r="C1913" t="s">
        <v>232</v>
      </c>
      <c r="D1913" t="s">
        <v>233</v>
      </c>
      <c r="E1913" t="s">
        <v>21</v>
      </c>
      <c r="F1913">
        <v>0.50989181904900005</v>
      </c>
      <c r="G1913">
        <v>0</v>
      </c>
      <c r="H1913" t="s">
        <v>232</v>
      </c>
      <c r="I1913">
        <v>0.873360232608</v>
      </c>
      <c r="J1913">
        <v>1</v>
      </c>
      <c r="K1913" t="s">
        <v>232</v>
      </c>
      <c r="L1913">
        <v>0.85</v>
      </c>
      <c r="M1913">
        <v>1</v>
      </c>
      <c r="N1913" t="s">
        <v>232</v>
      </c>
      <c r="O1913">
        <v>0.88</v>
      </c>
      <c r="P1913">
        <v>1</v>
      </c>
      <c r="Q1913" t="s">
        <v>232</v>
      </c>
      <c r="R1913" t="s">
        <v>361</v>
      </c>
      <c r="S1913">
        <v>0.86778674420299995</v>
      </c>
      <c r="T1913">
        <f t="shared" si="29"/>
        <v>1</v>
      </c>
    </row>
    <row r="1914" spans="1:20" x14ac:dyDescent="0.25">
      <c r="A1914" t="s">
        <v>2640</v>
      </c>
      <c r="B1914" t="s">
        <v>2641</v>
      </c>
      <c r="C1914" t="s">
        <v>232</v>
      </c>
      <c r="D1914" t="s">
        <v>233</v>
      </c>
      <c r="E1914" t="s">
        <v>232</v>
      </c>
      <c r="F1914">
        <v>0.92</v>
      </c>
      <c r="G1914">
        <v>1</v>
      </c>
      <c r="H1914" t="s">
        <v>232</v>
      </c>
      <c r="I1914">
        <v>0.99217621461299998</v>
      </c>
      <c r="J1914">
        <v>1</v>
      </c>
      <c r="K1914" t="s">
        <v>320</v>
      </c>
      <c r="L1914">
        <v>0.74</v>
      </c>
      <c r="M1914">
        <v>0</v>
      </c>
      <c r="N1914" t="s">
        <v>232</v>
      </c>
      <c r="O1914">
        <v>0.38</v>
      </c>
      <c r="P1914">
        <v>1</v>
      </c>
      <c r="Q1914" t="s">
        <v>232</v>
      </c>
      <c r="R1914" t="s">
        <v>31</v>
      </c>
      <c r="S1914">
        <v>0.76405873820400005</v>
      </c>
      <c r="T1914">
        <f t="shared" si="29"/>
        <v>1</v>
      </c>
    </row>
    <row r="1915" spans="1:20" x14ac:dyDescent="0.25">
      <c r="A1915" t="s">
        <v>2642</v>
      </c>
      <c r="B1915" t="s">
        <v>2643</v>
      </c>
      <c r="C1915" t="s">
        <v>26</v>
      </c>
      <c r="D1915" t="s">
        <v>26</v>
      </c>
      <c r="E1915" t="s">
        <v>22</v>
      </c>
      <c r="F1915">
        <v>0.93115639785899995</v>
      </c>
      <c r="G1915">
        <v>1</v>
      </c>
      <c r="H1915" t="s">
        <v>22</v>
      </c>
      <c r="I1915">
        <v>0.99970492350700002</v>
      </c>
      <c r="J1915">
        <v>1</v>
      </c>
      <c r="K1915" t="s">
        <v>22</v>
      </c>
      <c r="L1915">
        <v>0.68</v>
      </c>
      <c r="M1915">
        <v>1</v>
      </c>
      <c r="N1915" t="s">
        <v>22</v>
      </c>
      <c r="O1915">
        <v>0.42</v>
      </c>
      <c r="P1915">
        <v>1</v>
      </c>
      <c r="Q1915" t="s">
        <v>22</v>
      </c>
      <c r="R1915" t="s">
        <v>27</v>
      </c>
      <c r="S1915">
        <v>0.75771533034100003</v>
      </c>
      <c r="T1915">
        <f t="shared" si="29"/>
        <v>0</v>
      </c>
    </row>
    <row r="1916" spans="1:20" x14ac:dyDescent="0.25">
      <c r="A1916" t="s">
        <v>2644</v>
      </c>
      <c r="B1916" t="s">
        <v>2645</v>
      </c>
      <c r="C1916" t="s">
        <v>26</v>
      </c>
      <c r="D1916" t="s">
        <v>26</v>
      </c>
      <c r="E1916" t="s">
        <v>22</v>
      </c>
      <c r="F1916">
        <v>0.76</v>
      </c>
      <c r="G1916">
        <v>1</v>
      </c>
      <c r="H1916" t="s">
        <v>22</v>
      </c>
      <c r="I1916">
        <v>0.98438259449999999</v>
      </c>
      <c r="J1916">
        <v>1</v>
      </c>
      <c r="K1916" t="s">
        <v>22</v>
      </c>
      <c r="L1916">
        <v>0.78</v>
      </c>
      <c r="M1916">
        <v>1</v>
      </c>
      <c r="N1916" t="s">
        <v>22</v>
      </c>
      <c r="O1916">
        <v>0.88</v>
      </c>
      <c r="P1916">
        <v>1</v>
      </c>
      <c r="Q1916" t="s">
        <v>22</v>
      </c>
      <c r="R1916" t="s">
        <v>27</v>
      </c>
      <c r="S1916">
        <v>0.85109564862499998</v>
      </c>
      <c r="T1916">
        <f t="shared" si="29"/>
        <v>0</v>
      </c>
    </row>
    <row r="1917" spans="1:20" x14ac:dyDescent="0.25">
      <c r="A1917" t="s">
        <v>2646</v>
      </c>
      <c r="B1917" t="s">
        <v>2647</v>
      </c>
      <c r="C1917" t="s">
        <v>21</v>
      </c>
      <c r="D1917" t="s">
        <v>21</v>
      </c>
      <c r="E1917" t="s">
        <v>21</v>
      </c>
      <c r="F1917">
        <v>0.98990029395800005</v>
      </c>
      <c r="G1917">
        <v>1</v>
      </c>
      <c r="H1917" t="s">
        <v>21</v>
      </c>
      <c r="I1917">
        <v>0.99656532658399999</v>
      </c>
      <c r="J1917">
        <v>1</v>
      </c>
      <c r="K1917" t="s">
        <v>21</v>
      </c>
      <c r="L1917">
        <v>0.74</v>
      </c>
      <c r="M1917">
        <v>1</v>
      </c>
      <c r="N1917" t="s">
        <v>26</v>
      </c>
      <c r="O1917">
        <v>0.44</v>
      </c>
      <c r="P1917">
        <v>0</v>
      </c>
      <c r="Q1917" t="s">
        <v>21</v>
      </c>
      <c r="R1917" t="s">
        <v>173</v>
      </c>
      <c r="S1917">
        <v>0.90882187351400001</v>
      </c>
      <c r="T1917">
        <f t="shared" si="29"/>
        <v>1</v>
      </c>
    </row>
    <row r="1918" spans="1:20" x14ac:dyDescent="0.25">
      <c r="A1918" t="s">
        <v>2648</v>
      </c>
      <c r="B1918" t="s">
        <v>2649</v>
      </c>
      <c r="C1918" t="s">
        <v>26</v>
      </c>
      <c r="D1918" t="s">
        <v>26</v>
      </c>
      <c r="E1918" t="s">
        <v>26</v>
      </c>
      <c r="F1918">
        <v>0.99124726846400002</v>
      </c>
      <c r="G1918">
        <v>1</v>
      </c>
      <c r="H1918" t="s">
        <v>26</v>
      </c>
      <c r="I1918">
        <v>0.99997763888799995</v>
      </c>
      <c r="J1918">
        <v>1</v>
      </c>
      <c r="K1918" t="s">
        <v>26</v>
      </c>
      <c r="L1918">
        <v>0.7</v>
      </c>
      <c r="M1918">
        <v>1</v>
      </c>
      <c r="N1918" t="s">
        <v>26</v>
      </c>
      <c r="O1918">
        <v>0.44</v>
      </c>
      <c r="P1918">
        <v>1</v>
      </c>
      <c r="Q1918" t="s">
        <v>26</v>
      </c>
      <c r="R1918" t="s">
        <v>27</v>
      </c>
      <c r="S1918">
        <v>0.78280622683800005</v>
      </c>
      <c r="T1918">
        <f t="shared" si="29"/>
        <v>1</v>
      </c>
    </row>
    <row r="1919" spans="1:20" x14ac:dyDescent="0.25">
      <c r="A1919" t="s">
        <v>2650</v>
      </c>
      <c r="B1919" t="s">
        <v>2651</v>
      </c>
      <c r="C1919" t="s">
        <v>30</v>
      </c>
      <c r="D1919" t="s">
        <v>21</v>
      </c>
      <c r="E1919" t="s">
        <v>30</v>
      </c>
      <c r="F1919">
        <v>0.48454172960199998</v>
      </c>
      <c r="G1919">
        <v>0</v>
      </c>
      <c r="H1919" t="s">
        <v>30</v>
      </c>
      <c r="I1919">
        <v>0.55954922013999997</v>
      </c>
      <c r="J1919">
        <v>0</v>
      </c>
      <c r="K1919" t="s">
        <v>21</v>
      </c>
      <c r="L1919">
        <v>0.89</v>
      </c>
      <c r="M1919">
        <v>1</v>
      </c>
      <c r="N1919" t="s">
        <v>21</v>
      </c>
      <c r="O1919">
        <v>0.93</v>
      </c>
      <c r="P1919">
        <v>1</v>
      </c>
      <c r="Q1919" t="s">
        <v>21</v>
      </c>
      <c r="R1919" t="s">
        <v>80</v>
      </c>
      <c r="S1919">
        <v>0.45500000000000002</v>
      </c>
      <c r="T1919">
        <f t="shared" si="29"/>
        <v>0</v>
      </c>
    </row>
    <row r="1920" spans="1:20" x14ac:dyDescent="0.25">
      <c r="A1920" t="s">
        <v>2650</v>
      </c>
      <c r="B1920" t="s">
        <v>2651</v>
      </c>
      <c r="C1920" t="s">
        <v>30</v>
      </c>
      <c r="D1920" t="s">
        <v>21</v>
      </c>
      <c r="E1920" t="s">
        <v>30</v>
      </c>
      <c r="F1920">
        <v>0.48454172960199998</v>
      </c>
      <c r="G1920">
        <v>0</v>
      </c>
      <c r="H1920" t="s">
        <v>30</v>
      </c>
      <c r="I1920">
        <v>0.55954922013999997</v>
      </c>
      <c r="J1920">
        <v>0</v>
      </c>
      <c r="K1920" t="s">
        <v>21</v>
      </c>
      <c r="L1920">
        <v>0.89</v>
      </c>
      <c r="M1920">
        <v>1</v>
      </c>
      <c r="N1920" t="s">
        <v>21</v>
      </c>
      <c r="O1920">
        <v>0.93</v>
      </c>
      <c r="P1920">
        <v>1</v>
      </c>
      <c r="Q1920" t="s">
        <v>21</v>
      </c>
      <c r="R1920" t="s">
        <v>80</v>
      </c>
      <c r="S1920">
        <v>0.45500000000000002</v>
      </c>
      <c r="T1920">
        <f t="shared" si="29"/>
        <v>0</v>
      </c>
    </row>
    <row r="1921" spans="1:20" x14ac:dyDescent="0.25">
      <c r="A1921" t="s">
        <v>2652</v>
      </c>
      <c r="B1921" t="s">
        <v>2653</v>
      </c>
      <c r="C1921" t="s">
        <v>30</v>
      </c>
      <c r="D1921" t="s">
        <v>21</v>
      </c>
      <c r="E1921" t="s">
        <v>30</v>
      </c>
      <c r="F1921">
        <v>0.98065590824500004</v>
      </c>
      <c r="G1921">
        <v>1</v>
      </c>
      <c r="H1921" t="s">
        <v>30</v>
      </c>
      <c r="I1921">
        <v>0.99999957795700001</v>
      </c>
      <c r="J1921">
        <v>1</v>
      </c>
      <c r="K1921" t="s">
        <v>30</v>
      </c>
      <c r="L1921">
        <v>0.89</v>
      </c>
      <c r="M1921">
        <v>1</v>
      </c>
      <c r="N1921" t="s">
        <v>30</v>
      </c>
      <c r="O1921">
        <v>0.88</v>
      </c>
      <c r="P1921">
        <v>1</v>
      </c>
      <c r="Q1921" t="s">
        <v>30</v>
      </c>
      <c r="R1921" t="s">
        <v>27</v>
      </c>
      <c r="S1921">
        <v>0.93766387155099995</v>
      </c>
      <c r="T1921">
        <f t="shared" si="29"/>
        <v>1</v>
      </c>
    </row>
    <row r="1922" spans="1:20" x14ac:dyDescent="0.25">
      <c r="A1922" t="s">
        <v>2654</v>
      </c>
      <c r="B1922" t="s">
        <v>2655</v>
      </c>
      <c r="C1922" t="s">
        <v>30</v>
      </c>
      <c r="D1922" t="s">
        <v>21</v>
      </c>
      <c r="E1922" t="s">
        <v>30</v>
      </c>
      <c r="F1922">
        <v>0.93323120741200005</v>
      </c>
      <c r="G1922">
        <v>1</v>
      </c>
      <c r="H1922" t="s">
        <v>30</v>
      </c>
      <c r="I1922">
        <v>0.98893404236799998</v>
      </c>
      <c r="J1922">
        <v>1</v>
      </c>
      <c r="K1922" t="s">
        <v>21</v>
      </c>
      <c r="L1922">
        <v>0.85</v>
      </c>
      <c r="M1922">
        <v>0</v>
      </c>
      <c r="N1922" t="s">
        <v>21</v>
      </c>
      <c r="O1922">
        <v>0.88</v>
      </c>
      <c r="P1922">
        <v>0</v>
      </c>
      <c r="Q1922" t="s">
        <v>30</v>
      </c>
      <c r="R1922" t="s">
        <v>84</v>
      </c>
      <c r="S1922">
        <v>0.48054131244499998</v>
      </c>
      <c r="T1922">
        <f t="shared" si="29"/>
        <v>1</v>
      </c>
    </row>
    <row r="1923" spans="1:20" x14ac:dyDescent="0.25">
      <c r="A1923" t="s">
        <v>2656</v>
      </c>
      <c r="B1923" t="s">
        <v>2657</v>
      </c>
      <c r="C1923" t="s">
        <v>30</v>
      </c>
      <c r="D1923" t="s">
        <v>21</v>
      </c>
      <c r="E1923" t="s">
        <v>30</v>
      </c>
      <c r="F1923">
        <v>0.92</v>
      </c>
      <c r="G1923">
        <v>1</v>
      </c>
      <c r="H1923" t="s">
        <v>30</v>
      </c>
      <c r="I1923">
        <v>0.62944365356499998</v>
      </c>
      <c r="J1923">
        <v>1</v>
      </c>
      <c r="K1923" t="s">
        <v>30</v>
      </c>
      <c r="L1923">
        <v>0.88</v>
      </c>
      <c r="M1923">
        <v>1</v>
      </c>
      <c r="N1923" t="s">
        <v>30</v>
      </c>
      <c r="O1923">
        <v>0.88</v>
      </c>
      <c r="P1923">
        <v>1</v>
      </c>
      <c r="Q1923" t="s">
        <v>30</v>
      </c>
      <c r="R1923" t="s">
        <v>27</v>
      </c>
      <c r="S1923">
        <v>0.82736091339100004</v>
      </c>
      <c r="T1923">
        <f t="shared" ref="T1923:T1986" si="30">IF(Q1923=C1923,1,0)</f>
        <v>1</v>
      </c>
    </row>
    <row r="1924" spans="1:20" x14ac:dyDescent="0.25">
      <c r="A1924" t="s">
        <v>2658</v>
      </c>
      <c r="B1924" t="s">
        <v>2659</v>
      </c>
      <c r="C1924" t="s">
        <v>21</v>
      </c>
      <c r="D1924" t="s">
        <v>21</v>
      </c>
      <c r="E1924" t="s">
        <v>30</v>
      </c>
      <c r="F1924">
        <v>0.53612213527300001</v>
      </c>
      <c r="G1924">
        <v>1</v>
      </c>
      <c r="H1924" t="s">
        <v>30</v>
      </c>
      <c r="I1924">
        <v>0.80156561411000005</v>
      </c>
      <c r="J1924">
        <v>1</v>
      </c>
      <c r="K1924" t="s">
        <v>30</v>
      </c>
      <c r="L1924">
        <v>0.86</v>
      </c>
      <c r="M1924">
        <v>1</v>
      </c>
      <c r="N1924" t="s">
        <v>30</v>
      </c>
      <c r="O1924">
        <v>0.92</v>
      </c>
      <c r="P1924">
        <v>1</v>
      </c>
      <c r="Q1924" t="s">
        <v>30</v>
      </c>
      <c r="R1924" t="s">
        <v>27</v>
      </c>
      <c r="S1924">
        <v>0.77942193734599996</v>
      </c>
      <c r="T1924">
        <f t="shared" si="30"/>
        <v>0</v>
      </c>
    </row>
    <row r="1925" spans="1:20" x14ac:dyDescent="0.25">
      <c r="A1925" t="s">
        <v>2660</v>
      </c>
      <c r="B1925" t="s">
        <v>2661</v>
      </c>
      <c r="C1925" t="s">
        <v>30</v>
      </c>
      <c r="D1925" t="s">
        <v>21</v>
      </c>
      <c r="E1925" t="s">
        <v>30</v>
      </c>
      <c r="F1925">
        <v>0.96</v>
      </c>
      <c r="G1925">
        <v>1</v>
      </c>
      <c r="H1925" t="s">
        <v>30</v>
      </c>
      <c r="I1925">
        <v>0.98691715757300003</v>
      </c>
      <c r="J1925">
        <v>1</v>
      </c>
      <c r="K1925" t="s">
        <v>30</v>
      </c>
      <c r="L1925">
        <v>0.85</v>
      </c>
      <c r="M1925">
        <v>1</v>
      </c>
      <c r="N1925" t="s">
        <v>30</v>
      </c>
      <c r="O1925">
        <v>0.93</v>
      </c>
      <c r="P1925">
        <v>1</v>
      </c>
      <c r="Q1925" t="s">
        <v>30</v>
      </c>
      <c r="R1925" t="s">
        <v>27</v>
      </c>
      <c r="S1925">
        <v>0.93172928939300004</v>
      </c>
      <c r="T1925">
        <f t="shared" si="30"/>
        <v>1</v>
      </c>
    </row>
    <row r="1926" spans="1:20" x14ac:dyDescent="0.25">
      <c r="A1926" t="s">
        <v>2662</v>
      </c>
      <c r="B1926" t="s">
        <v>2663</v>
      </c>
      <c r="C1926" t="s">
        <v>30</v>
      </c>
      <c r="D1926" t="s">
        <v>21</v>
      </c>
      <c r="E1926" t="s">
        <v>30</v>
      </c>
      <c r="F1926">
        <v>0.96</v>
      </c>
      <c r="G1926">
        <v>1</v>
      </c>
      <c r="H1926" t="s">
        <v>30</v>
      </c>
      <c r="I1926">
        <v>0.98331879438299996</v>
      </c>
      <c r="J1926">
        <v>1</v>
      </c>
      <c r="K1926" t="s">
        <v>30</v>
      </c>
      <c r="L1926">
        <v>0.76</v>
      </c>
      <c r="M1926">
        <v>1</v>
      </c>
      <c r="N1926" t="s">
        <v>21</v>
      </c>
      <c r="O1926">
        <v>0.88</v>
      </c>
      <c r="P1926">
        <v>0</v>
      </c>
      <c r="Q1926" t="s">
        <v>30</v>
      </c>
      <c r="R1926" t="s">
        <v>173</v>
      </c>
      <c r="S1926">
        <v>0.90110626479400002</v>
      </c>
      <c r="T1926">
        <f t="shared" si="30"/>
        <v>1</v>
      </c>
    </row>
    <row r="1927" spans="1:20" x14ac:dyDescent="0.25">
      <c r="A1927" t="s">
        <v>2664</v>
      </c>
      <c r="B1927" t="s">
        <v>2665</v>
      </c>
      <c r="C1927" t="s">
        <v>26</v>
      </c>
      <c r="D1927" t="s">
        <v>26</v>
      </c>
      <c r="E1927" t="s">
        <v>26</v>
      </c>
      <c r="F1927">
        <v>0.93382726195400001</v>
      </c>
      <c r="G1927">
        <v>1</v>
      </c>
      <c r="H1927" t="s">
        <v>26</v>
      </c>
      <c r="I1927">
        <v>0.91882999135400001</v>
      </c>
      <c r="J1927">
        <v>1</v>
      </c>
      <c r="K1927" t="s">
        <v>26</v>
      </c>
      <c r="L1927">
        <v>0.93</v>
      </c>
      <c r="M1927">
        <v>1</v>
      </c>
      <c r="N1927" t="s">
        <v>26</v>
      </c>
      <c r="O1927">
        <v>0.96</v>
      </c>
      <c r="P1927">
        <v>1</v>
      </c>
      <c r="Q1927" t="s">
        <v>26</v>
      </c>
      <c r="R1927" t="s">
        <v>27</v>
      </c>
      <c r="S1927">
        <v>0.93566431332699995</v>
      </c>
      <c r="T1927">
        <f t="shared" si="30"/>
        <v>1</v>
      </c>
    </row>
    <row r="1928" spans="1:20" x14ac:dyDescent="0.25">
      <c r="A1928" t="s">
        <v>2666</v>
      </c>
      <c r="B1928" t="s">
        <v>2667</v>
      </c>
      <c r="C1928" t="s">
        <v>26</v>
      </c>
      <c r="D1928" t="s">
        <v>26</v>
      </c>
      <c r="E1928" t="s">
        <v>26</v>
      </c>
      <c r="F1928">
        <v>0.92</v>
      </c>
      <c r="G1928">
        <v>1</v>
      </c>
      <c r="H1928" t="s">
        <v>26</v>
      </c>
      <c r="I1928">
        <v>0.72808210211400004</v>
      </c>
      <c r="J1928">
        <v>1</v>
      </c>
      <c r="K1928" t="s">
        <v>26</v>
      </c>
      <c r="L1928">
        <v>0.95</v>
      </c>
      <c r="M1928">
        <v>1</v>
      </c>
      <c r="N1928" t="s">
        <v>26</v>
      </c>
      <c r="O1928">
        <v>0.96</v>
      </c>
      <c r="P1928">
        <v>1</v>
      </c>
      <c r="Q1928" t="s">
        <v>26</v>
      </c>
      <c r="R1928" t="s">
        <v>27</v>
      </c>
      <c r="S1928">
        <v>0.88952052552799998</v>
      </c>
      <c r="T1928">
        <f t="shared" si="30"/>
        <v>1</v>
      </c>
    </row>
    <row r="1929" spans="1:20" x14ac:dyDescent="0.25">
      <c r="A1929" t="s">
        <v>2668</v>
      </c>
      <c r="B1929" t="s">
        <v>2669</v>
      </c>
      <c r="C1929" t="s">
        <v>41</v>
      </c>
      <c r="D1929" t="s">
        <v>73</v>
      </c>
      <c r="E1929" t="s">
        <v>41</v>
      </c>
      <c r="F1929">
        <v>0.90566430591299996</v>
      </c>
      <c r="G1929">
        <v>1</v>
      </c>
      <c r="H1929" t="s">
        <v>41</v>
      </c>
      <c r="I1929">
        <v>0.98355562095399995</v>
      </c>
      <c r="J1929">
        <v>1</v>
      </c>
      <c r="K1929" t="s">
        <v>72</v>
      </c>
      <c r="L1929">
        <v>0.73</v>
      </c>
      <c r="M1929">
        <v>0</v>
      </c>
      <c r="N1929" t="s">
        <v>26</v>
      </c>
      <c r="O1929">
        <v>0.31</v>
      </c>
      <c r="P1929">
        <v>0</v>
      </c>
      <c r="Q1929" t="s">
        <v>41</v>
      </c>
      <c r="R1929" t="s">
        <v>84</v>
      </c>
      <c r="S1929">
        <v>0.47230498171700003</v>
      </c>
      <c r="T1929">
        <f t="shared" si="30"/>
        <v>1</v>
      </c>
    </row>
    <row r="1930" spans="1:20" x14ac:dyDescent="0.25">
      <c r="A1930" t="s">
        <v>2670</v>
      </c>
      <c r="B1930" t="s">
        <v>2671</v>
      </c>
      <c r="C1930" t="s">
        <v>157</v>
      </c>
      <c r="D1930" t="s">
        <v>73</v>
      </c>
      <c r="E1930" t="s">
        <v>41</v>
      </c>
      <c r="F1930">
        <v>0.93891237599099997</v>
      </c>
      <c r="G1930">
        <v>1</v>
      </c>
      <c r="H1930" t="s">
        <v>41</v>
      </c>
      <c r="I1930">
        <v>0.99797107869900004</v>
      </c>
      <c r="J1930">
        <v>1</v>
      </c>
      <c r="K1930" t="s">
        <v>72</v>
      </c>
      <c r="L1930">
        <v>0.73</v>
      </c>
      <c r="M1930">
        <v>0</v>
      </c>
      <c r="N1930" t="s">
        <v>41</v>
      </c>
      <c r="O1930">
        <v>0.41</v>
      </c>
      <c r="P1930">
        <v>1</v>
      </c>
      <c r="Q1930" t="s">
        <v>41</v>
      </c>
      <c r="R1930" t="s">
        <v>31</v>
      </c>
      <c r="S1930">
        <v>0.78229448489700004</v>
      </c>
      <c r="T1930">
        <f t="shared" si="30"/>
        <v>0</v>
      </c>
    </row>
    <row r="1931" spans="1:20" x14ac:dyDescent="0.25">
      <c r="A1931" t="s">
        <v>2670</v>
      </c>
      <c r="B1931" t="s">
        <v>2671</v>
      </c>
      <c r="C1931" t="s">
        <v>157</v>
      </c>
      <c r="D1931" t="s">
        <v>21</v>
      </c>
      <c r="E1931" t="s">
        <v>30</v>
      </c>
      <c r="F1931">
        <v>0.50806905460399998</v>
      </c>
      <c r="G1931">
        <v>0</v>
      </c>
      <c r="H1931" t="s">
        <v>41</v>
      </c>
      <c r="I1931">
        <v>0.72111351428199999</v>
      </c>
      <c r="J1931">
        <v>1</v>
      </c>
      <c r="K1931" t="s">
        <v>72</v>
      </c>
      <c r="L1931">
        <v>0.73</v>
      </c>
      <c r="M1931">
        <v>0</v>
      </c>
      <c r="N1931" t="s">
        <v>41</v>
      </c>
      <c r="O1931">
        <v>0.41</v>
      </c>
      <c r="P1931">
        <v>1</v>
      </c>
      <c r="Q1931" t="s">
        <v>41</v>
      </c>
      <c r="R1931" t="s">
        <v>3021</v>
      </c>
      <c r="S1931">
        <v>0.28277837856999999</v>
      </c>
      <c r="T1931">
        <f t="shared" si="30"/>
        <v>0</v>
      </c>
    </row>
    <row r="1932" spans="1:20" x14ac:dyDescent="0.25">
      <c r="A1932" t="s">
        <v>2670</v>
      </c>
      <c r="B1932" t="s">
        <v>2671</v>
      </c>
      <c r="C1932" t="s">
        <v>157</v>
      </c>
      <c r="D1932" t="s">
        <v>157</v>
      </c>
      <c r="E1932" t="s">
        <v>157</v>
      </c>
      <c r="F1932">
        <v>0.76</v>
      </c>
      <c r="G1932">
        <v>0</v>
      </c>
      <c r="H1932" t="s">
        <v>41</v>
      </c>
      <c r="I1932">
        <v>0.77147566166899995</v>
      </c>
      <c r="J1932">
        <v>1</v>
      </c>
      <c r="K1932" t="s">
        <v>72</v>
      </c>
      <c r="L1932">
        <v>0.73</v>
      </c>
      <c r="M1932">
        <v>0</v>
      </c>
      <c r="N1932" t="s">
        <v>41</v>
      </c>
      <c r="O1932">
        <v>0.41</v>
      </c>
      <c r="P1932">
        <v>1</v>
      </c>
      <c r="Q1932" t="s">
        <v>41</v>
      </c>
      <c r="R1932" t="s">
        <v>3021</v>
      </c>
      <c r="S1932">
        <v>0.295368915417</v>
      </c>
      <c r="T1932">
        <f t="shared" si="30"/>
        <v>0</v>
      </c>
    </row>
    <row r="1933" spans="1:20" x14ac:dyDescent="0.25">
      <c r="A1933" t="s">
        <v>2670</v>
      </c>
      <c r="B1933" t="s">
        <v>2671</v>
      </c>
      <c r="C1933" t="s">
        <v>157</v>
      </c>
      <c r="D1933" t="s">
        <v>204</v>
      </c>
      <c r="E1933" t="s">
        <v>41</v>
      </c>
      <c r="F1933">
        <v>0.36401971618500001</v>
      </c>
      <c r="G1933">
        <v>1</v>
      </c>
      <c r="H1933" t="s">
        <v>41</v>
      </c>
      <c r="I1933">
        <v>0.58770277938899995</v>
      </c>
      <c r="J1933">
        <v>1</v>
      </c>
      <c r="K1933" t="s">
        <v>72</v>
      </c>
      <c r="L1933">
        <v>0.73</v>
      </c>
      <c r="M1933">
        <v>0</v>
      </c>
      <c r="N1933" t="s">
        <v>41</v>
      </c>
      <c r="O1933">
        <v>0.41</v>
      </c>
      <c r="P1933">
        <v>1</v>
      </c>
      <c r="Q1933" t="s">
        <v>41</v>
      </c>
      <c r="R1933" t="s">
        <v>31</v>
      </c>
      <c r="S1933">
        <v>0.45390749852399997</v>
      </c>
      <c r="T1933">
        <f t="shared" si="30"/>
        <v>0</v>
      </c>
    </row>
    <row r="1934" spans="1:20" x14ac:dyDescent="0.25">
      <c r="A1934" t="s">
        <v>2672</v>
      </c>
      <c r="B1934" t="s">
        <v>2673</v>
      </c>
      <c r="C1934" t="s">
        <v>26</v>
      </c>
      <c r="D1934" t="s">
        <v>21</v>
      </c>
      <c r="E1934" t="s">
        <v>21</v>
      </c>
      <c r="F1934">
        <v>0.90496754397300005</v>
      </c>
      <c r="G1934">
        <v>1</v>
      </c>
      <c r="H1934" t="s">
        <v>21</v>
      </c>
      <c r="I1934">
        <v>0.83194838868900001</v>
      </c>
      <c r="J1934">
        <v>1</v>
      </c>
      <c r="K1934" t="s">
        <v>26</v>
      </c>
      <c r="L1934">
        <v>0.79</v>
      </c>
      <c r="M1934">
        <v>0</v>
      </c>
      <c r="N1934" t="s">
        <v>26</v>
      </c>
      <c r="O1934">
        <v>0.81</v>
      </c>
      <c r="P1934">
        <v>0</v>
      </c>
      <c r="Q1934" t="s">
        <v>21</v>
      </c>
      <c r="R1934" t="s">
        <v>84</v>
      </c>
      <c r="S1934">
        <v>0.43422898316500003</v>
      </c>
      <c r="T1934">
        <f t="shared" si="30"/>
        <v>0</v>
      </c>
    </row>
    <row r="1935" spans="1:20" x14ac:dyDescent="0.25">
      <c r="A1935" t="s">
        <v>2674</v>
      </c>
      <c r="B1935" t="s">
        <v>2675</v>
      </c>
      <c r="C1935" t="s">
        <v>41</v>
      </c>
      <c r="D1935" t="s">
        <v>73</v>
      </c>
      <c r="E1935" t="s">
        <v>41</v>
      </c>
      <c r="F1935">
        <v>0.98187526275100001</v>
      </c>
      <c r="G1935">
        <v>1</v>
      </c>
      <c r="H1935" t="s">
        <v>41</v>
      </c>
      <c r="I1935">
        <v>0.99999218280900004</v>
      </c>
      <c r="J1935">
        <v>1</v>
      </c>
      <c r="K1935" t="s">
        <v>41</v>
      </c>
      <c r="L1935">
        <v>0.86</v>
      </c>
      <c r="M1935">
        <v>1</v>
      </c>
      <c r="N1935" t="s">
        <v>41</v>
      </c>
      <c r="O1935">
        <v>0.93</v>
      </c>
      <c r="P1935">
        <v>1</v>
      </c>
      <c r="Q1935" t="s">
        <v>41</v>
      </c>
      <c r="R1935" t="s">
        <v>27</v>
      </c>
      <c r="S1935">
        <v>0.94296686138999997</v>
      </c>
      <c r="T1935">
        <f t="shared" si="30"/>
        <v>1</v>
      </c>
    </row>
    <row r="1936" spans="1:20" x14ac:dyDescent="0.25">
      <c r="A1936" t="s">
        <v>2676</v>
      </c>
      <c r="B1936" t="s">
        <v>2677</v>
      </c>
      <c r="C1936" t="s">
        <v>41</v>
      </c>
      <c r="D1936" t="s">
        <v>73</v>
      </c>
      <c r="E1936" t="s">
        <v>41</v>
      </c>
      <c r="F1936">
        <v>0.96388429026400002</v>
      </c>
      <c r="G1936">
        <v>1</v>
      </c>
      <c r="H1936" t="s">
        <v>41</v>
      </c>
      <c r="I1936">
        <v>0.99991939363000004</v>
      </c>
      <c r="J1936">
        <v>1</v>
      </c>
      <c r="K1936" t="s">
        <v>41</v>
      </c>
      <c r="L1936">
        <v>0.76</v>
      </c>
      <c r="M1936">
        <v>1</v>
      </c>
      <c r="N1936" t="s">
        <v>41</v>
      </c>
      <c r="O1936">
        <v>0.81</v>
      </c>
      <c r="P1936">
        <v>1</v>
      </c>
      <c r="Q1936" t="s">
        <v>41</v>
      </c>
      <c r="R1936" t="s">
        <v>27</v>
      </c>
      <c r="S1936">
        <v>0.88345092097400002</v>
      </c>
      <c r="T1936">
        <f t="shared" si="30"/>
        <v>1</v>
      </c>
    </row>
    <row r="1937" spans="1:20" x14ac:dyDescent="0.25">
      <c r="A1937" t="s">
        <v>2678</v>
      </c>
      <c r="B1937" t="s">
        <v>2679</v>
      </c>
      <c r="C1937" t="s">
        <v>41</v>
      </c>
      <c r="D1937" t="s">
        <v>73</v>
      </c>
      <c r="E1937" t="s">
        <v>41</v>
      </c>
      <c r="F1937">
        <v>0.97267857897800003</v>
      </c>
      <c r="G1937">
        <v>1</v>
      </c>
      <c r="H1937" t="s">
        <v>41</v>
      </c>
      <c r="I1937">
        <v>0.99999100412399999</v>
      </c>
      <c r="J1937">
        <v>1</v>
      </c>
      <c r="K1937" t="s">
        <v>41</v>
      </c>
      <c r="L1937">
        <v>0.92</v>
      </c>
      <c r="M1937">
        <v>1</v>
      </c>
      <c r="N1937" t="s">
        <v>41</v>
      </c>
      <c r="O1937">
        <v>0.96</v>
      </c>
      <c r="P1937">
        <v>1</v>
      </c>
      <c r="Q1937" t="s">
        <v>41</v>
      </c>
      <c r="R1937" t="s">
        <v>27</v>
      </c>
      <c r="S1937">
        <v>0.96316739577599997</v>
      </c>
      <c r="T1937">
        <f t="shared" si="30"/>
        <v>1</v>
      </c>
    </row>
    <row r="1938" spans="1:20" x14ac:dyDescent="0.25">
      <c r="A1938" t="s">
        <v>2680</v>
      </c>
      <c r="B1938" t="s">
        <v>2681</v>
      </c>
      <c r="C1938" t="s">
        <v>41</v>
      </c>
      <c r="D1938" t="s">
        <v>73</v>
      </c>
      <c r="E1938" t="s">
        <v>41</v>
      </c>
      <c r="F1938">
        <v>0.94200359551699997</v>
      </c>
      <c r="G1938">
        <v>1</v>
      </c>
      <c r="H1938" t="s">
        <v>41</v>
      </c>
      <c r="I1938">
        <v>0.999958911226</v>
      </c>
      <c r="J1938">
        <v>1</v>
      </c>
      <c r="K1938" t="s">
        <v>21</v>
      </c>
      <c r="L1938">
        <v>0.73</v>
      </c>
      <c r="M1938">
        <v>0</v>
      </c>
      <c r="N1938" t="s">
        <v>41</v>
      </c>
      <c r="O1938">
        <v>0.81</v>
      </c>
      <c r="P1938">
        <v>1</v>
      </c>
      <c r="Q1938" t="s">
        <v>41</v>
      </c>
      <c r="R1938" t="s">
        <v>31</v>
      </c>
      <c r="S1938">
        <v>0.91732083558099997</v>
      </c>
      <c r="T1938">
        <f t="shared" si="30"/>
        <v>1</v>
      </c>
    </row>
    <row r="1939" spans="1:20" x14ac:dyDescent="0.25">
      <c r="A1939" t="s">
        <v>2682</v>
      </c>
      <c r="B1939" t="s">
        <v>2683</v>
      </c>
      <c r="C1939" t="s">
        <v>26</v>
      </c>
      <c r="D1939" t="s">
        <v>26</v>
      </c>
      <c r="E1939" t="s">
        <v>26</v>
      </c>
      <c r="F1939">
        <v>0.96</v>
      </c>
      <c r="G1939">
        <v>1</v>
      </c>
      <c r="H1939" t="s">
        <v>26</v>
      </c>
      <c r="I1939">
        <v>0.99441879812</v>
      </c>
      <c r="J1939">
        <v>1</v>
      </c>
      <c r="K1939" t="s">
        <v>26</v>
      </c>
      <c r="L1939">
        <v>0.77</v>
      </c>
      <c r="M1939">
        <v>1</v>
      </c>
      <c r="N1939" t="s">
        <v>26</v>
      </c>
      <c r="O1939">
        <v>0.88</v>
      </c>
      <c r="P1939">
        <v>1</v>
      </c>
      <c r="Q1939" t="s">
        <v>26</v>
      </c>
      <c r="R1939" t="s">
        <v>27</v>
      </c>
      <c r="S1939">
        <v>0.90110469953000005</v>
      </c>
      <c r="T1939">
        <f t="shared" si="30"/>
        <v>1</v>
      </c>
    </row>
    <row r="1940" spans="1:20" x14ac:dyDescent="0.25">
      <c r="A1940" t="s">
        <v>2684</v>
      </c>
      <c r="B1940" t="s">
        <v>2685</v>
      </c>
      <c r="C1940" t="s">
        <v>26</v>
      </c>
      <c r="D1940" t="s">
        <v>377</v>
      </c>
      <c r="E1940" t="s">
        <v>26</v>
      </c>
      <c r="F1940">
        <v>0.92041009383100003</v>
      </c>
      <c r="G1940">
        <v>1</v>
      </c>
      <c r="H1940" t="s">
        <v>26</v>
      </c>
      <c r="I1940">
        <v>0.99844416909300004</v>
      </c>
      <c r="J1940">
        <v>1</v>
      </c>
      <c r="K1940" t="s">
        <v>26</v>
      </c>
      <c r="L1940">
        <v>0.97</v>
      </c>
      <c r="M1940">
        <v>1</v>
      </c>
      <c r="N1940" t="s">
        <v>26</v>
      </c>
      <c r="O1940">
        <v>0.96</v>
      </c>
      <c r="P1940">
        <v>1</v>
      </c>
      <c r="Q1940" t="s">
        <v>26</v>
      </c>
      <c r="R1940" t="s">
        <v>27</v>
      </c>
      <c r="S1940">
        <v>0.96221356573100003</v>
      </c>
      <c r="T1940">
        <f t="shared" si="30"/>
        <v>1</v>
      </c>
    </row>
    <row r="1941" spans="1:20" x14ac:dyDescent="0.25">
      <c r="A1941" t="s">
        <v>2686</v>
      </c>
      <c r="B1941" t="s">
        <v>2687</v>
      </c>
      <c r="C1941" t="s">
        <v>26</v>
      </c>
      <c r="D1941" t="s">
        <v>26</v>
      </c>
      <c r="E1941" t="s">
        <v>21</v>
      </c>
      <c r="F1941">
        <v>0.53630576189900003</v>
      </c>
      <c r="G1941">
        <v>0</v>
      </c>
      <c r="H1941" t="s">
        <v>21</v>
      </c>
      <c r="I1941">
        <v>0.77667597153199996</v>
      </c>
      <c r="J1941">
        <v>0</v>
      </c>
      <c r="K1941" t="s">
        <v>26</v>
      </c>
      <c r="L1941">
        <v>0.88</v>
      </c>
      <c r="M1941">
        <v>1</v>
      </c>
      <c r="N1941" t="s">
        <v>26</v>
      </c>
      <c r="O1941">
        <v>0.93</v>
      </c>
      <c r="P1941">
        <v>1</v>
      </c>
      <c r="Q1941" t="s">
        <v>26</v>
      </c>
      <c r="R1941" t="s">
        <v>80</v>
      </c>
      <c r="S1941">
        <v>0.45250000000000001</v>
      </c>
      <c r="T1941">
        <f t="shared" si="30"/>
        <v>1</v>
      </c>
    </row>
    <row r="1942" spans="1:20" x14ac:dyDescent="0.25">
      <c r="A1942" t="s">
        <v>2688</v>
      </c>
      <c r="B1942" t="s">
        <v>2689</v>
      </c>
      <c r="C1942" t="s">
        <v>26</v>
      </c>
      <c r="D1942" t="s">
        <v>377</v>
      </c>
      <c r="E1942" t="s">
        <v>26</v>
      </c>
      <c r="F1942">
        <v>0.96</v>
      </c>
      <c r="G1942">
        <v>1</v>
      </c>
      <c r="H1942" t="s">
        <v>26</v>
      </c>
      <c r="I1942">
        <v>0.99338085353200001</v>
      </c>
      <c r="J1942">
        <v>1</v>
      </c>
      <c r="K1942" t="s">
        <v>26</v>
      </c>
      <c r="L1942">
        <v>0.9</v>
      </c>
      <c r="M1942">
        <v>1</v>
      </c>
      <c r="N1942" t="s">
        <v>26</v>
      </c>
      <c r="O1942">
        <v>0.96</v>
      </c>
      <c r="P1942">
        <v>1</v>
      </c>
      <c r="Q1942" t="s">
        <v>26</v>
      </c>
      <c r="R1942" t="s">
        <v>27</v>
      </c>
      <c r="S1942">
        <v>0.95334521338300005</v>
      </c>
      <c r="T1942">
        <f t="shared" si="30"/>
        <v>1</v>
      </c>
    </row>
    <row r="1943" spans="1:20" x14ac:dyDescent="0.25">
      <c r="A1943" t="s">
        <v>2688</v>
      </c>
      <c r="B1943" t="s">
        <v>2689</v>
      </c>
      <c r="C1943" t="s">
        <v>26</v>
      </c>
      <c r="D1943" t="s">
        <v>26</v>
      </c>
      <c r="E1943" t="s">
        <v>26</v>
      </c>
      <c r="F1943">
        <v>0.96</v>
      </c>
      <c r="G1943">
        <v>1</v>
      </c>
      <c r="H1943" t="s">
        <v>26</v>
      </c>
      <c r="I1943">
        <v>0.99688009307000003</v>
      </c>
      <c r="J1943">
        <v>1</v>
      </c>
      <c r="K1943" t="s">
        <v>26</v>
      </c>
      <c r="L1943">
        <v>0.9</v>
      </c>
      <c r="M1943">
        <v>1</v>
      </c>
      <c r="N1943" t="s">
        <v>26</v>
      </c>
      <c r="O1943">
        <v>0.96</v>
      </c>
      <c r="P1943">
        <v>1</v>
      </c>
      <c r="Q1943" t="s">
        <v>26</v>
      </c>
      <c r="R1943" t="s">
        <v>27</v>
      </c>
      <c r="S1943">
        <v>0.95422002326800004</v>
      </c>
      <c r="T1943">
        <f t="shared" si="30"/>
        <v>1</v>
      </c>
    </row>
    <row r="1944" spans="1:20" x14ac:dyDescent="0.25">
      <c r="A1944" t="s">
        <v>2690</v>
      </c>
      <c r="B1944" t="s">
        <v>2691</v>
      </c>
      <c r="C1944" t="s">
        <v>26</v>
      </c>
      <c r="D1944" t="s">
        <v>26</v>
      </c>
      <c r="E1944" t="s">
        <v>26</v>
      </c>
      <c r="F1944">
        <v>0.93754835600099995</v>
      </c>
      <c r="G1944">
        <v>1</v>
      </c>
      <c r="H1944" t="s">
        <v>26</v>
      </c>
      <c r="I1944">
        <v>0.99995118468400002</v>
      </c>
      <c r="J1944">
        <v>1</v>
      </c>
      <c r="K1944" t="s">
        <v>26</v>
      </c>
      <c r="L1944">
        <v>0.96</v>
      </c>
      <c r="M1944">
        <v>1</v>
      </c>
      <c r="N1944" t="s">
        <v>26</v>
      </c>
      <c r="O1944">
        <v>0.91</v>
      </c>
      <c r="P1944">
        <v>1</v>
      </c>
      <c r="Q1944" t="s">
        <v>26</v>
      </c>
      <c r="R1944" t="s">
        <v>27</v>
      </c>
      <c r="S1944">
        <v>0.95187488517100005</v>
      </c>
      <c r="T1944">
        <f t="shared" si="30"/>
        <v>1</v>
      </c>
    </row>
    <row r="1945" spans="1:20" x14ac:dyDescent="0.25">
      <c r="A1945" t="s">
        <v>2692</v>
      </c>
      <c r="B1945" t="s">
        <v>2693</v>
      </c>
      <c r="C1945" t="s">
        <v>26</v>
      </c>
      <c r="D1945" t="s">
        <v>26</v>
      </c>
      <c r="E1945" t="s">
        <v>26</v>
      </c>
      <c r="F1945">
        <v>0.96</v>
      </c>
      <c r="G1945">
        <v>1</v>
      </c>
      <c r="H1945" t="s">
        <v>26</v>
      </c>
      <c r="I1945">
        <v>0.99909084411799998</v>
      </c>
      <c r="J1945">
        <v>1</v>
      </c>
      <c r="K1945" t="s">
        <v>26</v>
      </c>
      <c r="L1945">
        <v>0.85</v>
      </c>
      <c r="M1945">
        <v>1</v>
      </c>
      <c r="N1945" t="s">
        <v>26</v>
      </c>
      <c r="O1945">
        <v>0.88</v>
      </c>
      <c r="P1945">
        <v>1</v>
      </c>
      <c r="Q1945" t="s">
        <v>26</v>
      </c>
      <c r="R1945" t="s">
        <v>27</v>
      </c>
      <c r="S1945">
        <v>0.92227271102999997</v>
      </c>
      <c r="T1945">
        <f t="shared" si="30"/>
        <v>1</v>
      </c>
    </row>
    <row r="1946" spans="1:20" x14ac:dyDescent="0.25">
      <c r="A1946" t="s">
        <v>2694</v>
      </c>
      <c r="B1946" t="s">
        <v>2695</v>
      </c>
      <c r="C1946" t="s">
        <v>26</v>
      </c>
      <c r="D1946" t="s">
        <v>26</v>
      </c>
      <c r="E1946" t="s">
        <v>26</v>
      </c>
      <c r="F1946">
        <v>0.97238296413400005</v>
      </c>
      <c r="G1946">
        <v>1</v>
      </c>
      <c r="H1946" t="s">
        <v>26</v>
      </c>
      <c r="I1946">
        <v>0.999909910565</v>
      </c>
      <c r="J1946">
        <v>1</v>
      </c>
      <c r="K1946" t="s">
        <v>26</v>
      </c>
      <c r="L1946">
        <v>0.96</v>
      </c>
      <c r="M1946">
        <v>1</v>
      </c>
      <c r="N1946" t="s">
        <v>26</v>
      </c>
      <c r="O1946">
        <v>0.96</v>
      </c>
      <c r="P1946">
        <v>1</v>
      </c>
      <c r="Q1946" t="s">
        <v>26</v>
      </c>
      <c r="R1946" t="s">
        <v>27</v>
      </c>
      <c r="S1946">
        <v>0.97307321867499996</v>
      </c>
      <c r="T1946">
        <f t="shared" si="30"/>
        <v>1</v>
      </c>
    </row>
    <row r="1947" spans="1:20" x14ac:dyDescent="0.25">
      <c r="A1947" t="s">
        <v>2696</v>
      </c>
      <c r="B1947" t="s">
        <v>2697</v>
      </c>
      <c r="C1947" t="s">
        <v>26</v>
      </c>
      <c r="D1947" t="s">
        <v>377</v>
      </c>
      <c r="E1947" t="s">
        <v>26</v>
      </c>
      <c r="F1947">
        <v>0.90445722275899998</v>
      </c>
      <c r="G1947">
        <v>1</v>
      </c>
      <c r="H1947" t="s">
        <v>26</v>
      </c>
      <c r="I1947">
        <v>0.99947285914799999</v>
      </c>
      <c r="J1947">
        <v>1</v>
      </c>
      <c r="K1947" t="s">
        <v>26</v>
      </c>
      <c r="L1947">
        <v>0.92</v>
      </c>
      <c r="M1947">
        <v>1</v>
      </c>
      <c r="N1947" t="s">
        <v>26</v>
      </c>
      <c r="O1947">
        <v>0.96</v>
      </c>
      <c r="P1947">
        <v>1</v>
      </c>
      <c r="Q1947" t="s">
        <v>26</v>
      </c>
      <c r="R1947" t="s">
        <v>27</v>
      </c>
      <c r="S1947">
        <v>0.94598252047700004</v>
      </c>
      <c r="T1947">
        <f t="shared" si="30"/>
        <v>1</v>
      </c>
    </row>
    <row r="1948" spans="1:20" x14ac:dyDescent="0.25">
      <c r="A1948" t="s">
        <v>2696</v>
      </c>
      <c r="B1948" t="s">
        <v>2697</v>
      </c>
      <c r="C1948" t="s">
        <v>26</v>
      </c>
      <c r="D1948" t="s">
        <v>34</v>
      </c>
      <c r="E1948" t="s">
        <v>26</v>
      </c>
      <c r="F1948">
        <v>0.91115621331399999</v>
      </c>
      <c r="G1948">
        <v>1</v>
      </c>
      <c r="H1948" t="s">
        <v>26</v>
      </c>
      <c r="I1948">
        <v>0.99962810406900005</v>
      </c>
      <c r="J1948">
        <v>1</v>
      </c>
      <c r="K1948" t="s">
        <v>26</v>
      </c>
      <c r="L1948">
        <v>0.92</v>
      </c>
      <c r="M1948">
        <v>1</v>
      </c>
      <c r="N1948" t="s">
        <v>26</v>
      </c>
      <c r="O1948">
        <v>0.96</v>
      </c>
      <c r="P1948">
        <v>1</v>
      </c>
      <c r="Q1948" t="s">
        <v>26</v>
      </c>
      <c r="R1948" t="s">
        <v>27</v>
      </c>
      <c r="S1948">
        <v>0.94769607934599998</v>
      </c>
      <c r="T1948">
        <f t="shared" si="30"/>
        <v>1</v>
      </c>
    </row>
    <row r="1949" spans="1:20" x14ac:dyDescent="0.25">
      <c r="A1949" t="s">
        <v>2696</v>
      </c>
      <c r="B1949" t="s">
        <v>2697</v>
      </c>
      <c r="C1949" t="s">
        <v>26</v>
      </c>
      <c r="D1949" t="s">
        <v>26</v>
      </c>
      <c r="E1949" t="s">
        <v>26</v>
      </c>
      <c r="F1949">
        <v>0.92151013785699998</v>
      </c>
      <c r="G1949">
        <v>1</v>
      </c>
      <c r="H1949" t="s">
        <v>26</v>
      </c>
      <c r="I1949">
        <v>0.99977704966199998</v>
      </c>
      <c r="J1949">
        <v>1</v>
      </c>
      <c r="K1949" t="s">
        <v>26</v>
      </c>
      <c r="L1949">
        <v>0.92</v>
      </c>
      <c r="M1949">
        <v>1</v>
      </c>
      <c r="N1949" t="s">
        <v>26</v>
      </c>
      <c r="O1949">
        <v>0.96</v>
      </c>
      <c r="P1949">
        <v>1</v>
      </c>
      <c r="Q1949" t="s">
        <v>26</v>
      </c>
      <c r="R1949" t="s">
        <v>27</v>
      </c>
      <c r="S1949">
        <v>0.95032179687999996</v>
      </c>
      <c r="T1949">
        <f t="shared" si="30"/>
        <v>1</v>
      </c>
    </row>
    <row r="1950" spans="1:20" x14ac:dyDescent="0.25">
      <c r="A1950" t="s">
        <v>2698</v>
      </c>
      <c r="B1950" t="s">
        <v>2699</v>
      </c>
      <c r="C1950" t="s">
        <v>26</v>
      </c>
      <c r="D1950" t="s">
        <v>377</v>
      </c>
      <c r="E1950" t="s">
        <v>26</v>
      </c>
      <c r="F1950">
        <v>0.93971907354899997</v>
      </c>
      <c r="G1950">
        <v>1</v>
      </c>
      <c r="H1950" t="s">
        <v>26</v>
      </c>
      <c r="I1950">
        <v>0.99948697496500005</v>
      </c>
      <c r="J1950">
        <v>1</v>
      </c>
      <c r="K1950" t="s">
        <v>26</v>
      </c>
      <c r="L1950">
        <v>0.9</v>
      </c>
      <c r="M1950">
        <v>1</v>
      </c>
      <c r="N1950" t="s">
        <v>26</v>
      </c>
      <c r="O1950">
        <v>0.93</v>
      </c>
      <c r="P1950">
        <v>1</v>
      </c>
      <c r="Q1950" t="s">
        <v>26</v>
      </c>
      <c r="R1950" t="s">
        <v>27</v>
      </c>
      <c r="S1950">
        <v>0.94230151212799995</v>
      </c>
      <c r="T1950">
        <f t="shared" si="30"/>
        <v>1</v>
      </c>
    </row>
    <row r="1951" spans="1:20" x14ac:dyDescent="0.25">
      <c r="A1951" t="s">
        <v>2698</v>
      </c>
      <c r="B1951" t="s">
        <v>2699</v>
      </c>
      <c r="C1951" t="s">
        <v>26</v>
      </c>
      <c r="D1951" t="s">
        <v>391</v>
      </c>
      <c r="E1951" t="s">
        <v>26</v>
      </c>
      <c r="F1951">
        <v>0.94915347920199999</v>
      </c>
      <c r="G1951">
        <v>1</v>
      </c>
      <c r="H1951" t="s">
        <v>26</v>
      </c>
      <c r="I1951">
        <v>0.999476180459</v>
      </c>
      <c r="J1951">
        <v>1</v>
      </c>
      <c r="K1951" t="s">
        <v>26</v>
      </c>
      <c r="L1951">
        <v>0.9</v>
      </c>
      <c r="M1951">
        <v>1</v>
      </c>
      <c r="N1951" t="s">
        <v>26</v>
      </c>
      <c r="O1951">
        <v>0.93</v>
      </c>
      <c r="P1951">
        <v>1</v>
      </c>
      <c r="Q1951" t="s">
        <v>26</v>
      </c>
      <c r="R1951" t="s">
        <v>27</v>
      </c>
      <c r="S1951">
        <v>0.94465741491499999</v>
      </c>
      <c r="T1951">
        <f t="shared" si="30"/>
        <v>1</v>
      </c>
    </row>
    <row r="1952" spans="1:20" x14ac:dyDescent="0.25">
      <c r="A1952" t="s">
        <v>2698</v>
      </c>
      <c r="B1952" t="s">
        <v>2699</v>
      </c>
      <c r="C1952" t="s">
        <v>26</v>
      </c>
      <c r="D1952" t="s">
        <v>579</v>
      </c>
      <c r="E1952" t="s">
        <v>26</v>
      </c>
      <c r="F1952">
        <v>0.94208236069700002</v>
      </c>
      <c r="G1952">
        <v>1</v>
      </c>
      <c r="H1952" t="s">
        <v>26</v>
      </c>
      <c r="I1952">
        <v>0.99843864062599996</v>
      </c>
      <c r="J1952">
        <v>1</v>
      </c>
      <c r="K1952" t="s">
        <v>26</v>
      </c>
      <c r="L1952">
        <v>0.9</v>
      </c>
      <c r="M1952">
        <v>1</v>
      </c>
      <c r="N1952" t="s">
        <v>26</v>
      </c>
      <c r="O1952">
        <v>0.93</v>
      </c>
      <c r="P1952">
        <v>1</v>
      </c>
      <c r="Q1952" t="s">
        <v>26</v>
      </c>
      <c r="R1952" t="s">
        <v>27</v>
      </c>
      <c r="S1952">
        <v>0.94263025033100001</v>
      </c>
      <c r="T1952">
        <f t="shared" si="30"/>
        <v>1</v>
      </c>
    </row>
    <row r="1953" spans="1:20" x14ac:dyDescent="0.25">
      <c r="A1953" t="s">
        <v>2698</v>
      </c>
      <c r="B1953" t="s">
        <v>2699</v>
      </c>
      <c r="C1953" t="s">
        <v>26</v>
      </c>
      <c r="D1953" t="s">
        <v>26</v>
      </c>
      <c r="E1953" t="s">
        <v>26</v>
      </c>
      <c r="F1953">
        <v>0.94790875295699994</v>
      </c>
      <c r="G1953">
        <v>1</v>
      </c>
      <c r="H1953" t="s">
        <v>26</v>
      </c>
      <c r="I1953">
        <v>0.99971196886299996</v>
      </c>
      <c r="J1953">
        <v>1</v>
      </c>
      <c r="K1953" t="s">
        <v>26</v>
      </c>
      <c r="L1953">
        <v>0.9</v>
      </c>
      <c r="M1953">
        <v>1</v>
      </c>
      <c r="N1953" t="s">
        <v>26</v>
      </c>
      <c r="O1953">
        <v>0.93</v>
      </c>
      <c r="P1953">
        <v>1</v>
      </c>
      <c r="Q1953" t="s">
        <v>26</v>
      </c>
      <c r="R1953" t="s">
        <v>27</v>
      </c>
      <c r="S1953">
        <v>0.94440518045499999</v>
      </c>
      <c r="T1953">
        <f t="shared" si="30"/>
        <v>1</v>
      </c>
    </row>
    <row r="1954" spans="1:20" x14ac:dyDescent="0.25">
      <c r="A1954" t="s">
        <v>2700</v>
      </c>
      <c r="B1954" t="s">
        <v>2701</v>
      </c>
      <c r="C1954" t="s">
        <v>26</v>
      </c>
      <c r="D1954" t="s">
        <v>377</v>
      </c>
      <c r="E1954" t="s">
        <v>26</v>
      </c>
      <c r="F1954">
        <v>0.94722940964799995</v>
      </c>
      <c r="G1954">
        <v>1</v>
      </c>
      <c r="H1954" t="s">
        <v>26</v>
      </c>
      <c r="I1954">
        <v>0.99975965808599998</v>
      </c>
      <c r="J1954">
        <v>1</v>
      </c>
      <c r="K1954" t="s">
        <v>26</v>
      </c>
      <c r="L1954">
        <v>0.95</v>
      </c>
      <c r="M1954">
        <v>1</v>
      </c>
      <c r="N1954" t="s">
        <v>26</v>
      </c>
      <c r="O1954">
        <v>0.96</v>
      </c>
      <c r="P1954">
        <v>1</v>
      </c>
      <c r="Q1954" t="s">
        <v>26</v>
      </c>
      <c r="R1954" t="s">
        <v>27</v>
      </c>
      <c r="S1954">
        <v>0.964247266933</v>
      </c>
      <c r="T1954">
        <f t="shared" si="30"/>
        <v>1</v>
      </c>
    </row>
    <row r="1955" spans="1:20" x14ac:dyDescent="0.25">
      <c r="A1955" t="s">
        <v>2700</v>
      </c>
      <c r="B1955" t="s">
        <v>2701</v>
      </c>
      <c r="C1955" t="s">
        <v>26</v>
      </c>
      <c r="D1955" t="s">
        <v>26</v>
      </c>
      <c r="E1955" t="s">
        <v>26</v>
      </c>
      <c r="F1955">
        <v>0.955195357548</v>
      </c>
      <c r="G1955">
        <v>1</v>
      </c>
      <c r="H1955" t="s">
        <v>26</v>
      </c>
      <c r="I1955">
        <v>0.99987399302000002</v>
      </c>
      <c r="J1955">
        <v>1</v>
      </c>
      <c r="K1955" t="s">
        <v>26</v>
      </c>
      <c r="L1955">
        <v>0.95</v>
      </c>
      <c r="M1955">
        <v>1</v>
      </c>
      <c r="N1955" t="s">
        <v>26</v>
      </c>
      <c r="O1955">
        <v>0.96</v>
      </c>
      <c r="P1955">
        <v>1</v>
      </c>
      <c r="Q1955" t="s">
        <v>26</v>
      </c>
      <c r="R1955" t="s">
        <v>27</v>
      </c>
      <c r="S1955">
        <v>0.96626733764200001</v>
      </c>
      <c r="T1955">
        <f t="shared" si="30"/>
        <v>1</v>
      </c>
    </row>
    <row r="1956" spans="1:20" x14ac:dyDescent="0.25">
      <c r="A1956" t="s">
        <v>2702</v>
      </c>
      <c r="B1956" t="s">
        <v>2703</v>
      </c>
      <c r="C1956" t="s">
        <v>26</v>
      </c>
      <c r="D1956" t="s">
        <v>377</v>
      </c>
      <c r="E1956" t="s">
        <v>26</v>
      </c>
      <c r="F1956">
        <v>0.97738871072800004</v>
      </c>
      <c r="G1956">
        <v>1</v>
      </c>
      <c r="H1956" t="s">
        <v>26</v>
      </c>
      <c r="I1956">
        <v>0.99979912589800002</v>
      </c>
      <c r="J1956">
        <v>1</v>
      </c>
      <c r="K1956" t="s">
        <v>26</v>
      </c>
      <c r="L1956">
        <v>0.93</v>
      </c>
      <c r="M1956">
        <v>1</v>
      </c>
      <c r="N1956" t="s">
        <v>26</v>
      </c>
      <c r="O1956">
        <v>0.96</v>
      </c>
      <c r="P1956">
        <v>1</v>
      </c>
      <c r="Q1956" t="s">
        <v>26</v>
      </c>
      <c r="R1956" t="s">
        <v>27</v>
      </c>
      <c r="S1956">
        <v>0.96679695915700004</v>
      </c>
      <c r="T1956">
        <f t="shared" si="30"/>
        <v>1</v>
      </c>
    </row>
    <row r="1957" spans="1:20" x14ac:dyDescent="0.25">
      <c r="A1957" t="s">
        <v>2702</v>
      </c>
      <c r="B1957" t="s">
        <v>2703</v>
      </c>
      <c r="C1957" t="s">
        <v>26</v>
      </c>
      <c r="D1957" t="s">
        <v>26</v>
      </c>
      <c r="E1957" t="s">
        <v>26</v>
      </c>
      <c r="F1957">
        <v>0.97879172923199997</v>
      </c>
      <c r="G1957">
        <v>1</v>
      </c>
      <c r="H1957" t="s">
        <v>26</v>
      </c>
      <c r="I1957">
        <v>0.99978268058599995</v>
      </c>
      <c r="J1957">
        <v>1</v>
      </c>
      <c r="K1957" t="s">
        <v>26</v>
      </c>
      <c r="L1957">
        <v>0.93</v>
      </c>
      <c r="M1957">
        <v>1</v>
      </c>
      <c r="N1957" t="s">
        <v>26</v>
      </c>
      <c r="O1957">
        <v>0.96</v>
      </c>
      <c r="P1957">
        <v>1</v>
      </c>
      <c r="Q1957" t="s">
        <v>26</v>
      </c>
      <c r="R1957" t="s">
        <v>27</v>
      </c>
      <c r="S1957">
        <v>0.96714360245499997</v>
      </c>
      <c r="T1957">
        <f t="shared" si="30"/>
        <v>1</v>
      </c>
    </row>
    <row r="1958" spans="1:20" x14ac:dyDescent="0.25">
      <c r="A1958" t="s">
        <v>2704</v>
      </c>
      <c r="B1958" t="s">
        <v>2705</v>
      </c>
      <c r="C1958" t="s">
        <v>26</v>
      </c>
      <c r="D1958" t="s">
        <v>26</v>
      </c>
      <c r="E1958" t="s">
        <v>26</v>
      </c>
      <c r="F1958">
        <v>0.97039499435099996</v>
      </c>
      <c r="G1958">
        <v>1</v>
      </c>
      <c r="H1958" t="s">
        <v>26</v>
      </c>
      <c r="I1958">
        <v>0.99997806299699998</v>
      </c>
      <c r="J1958">
        <v>1</v>
      </c>
      <c r="K1958" t="s">
        <v>26</v>
      </c>
      <c r="L1958">
        <v>0.92</v>
      </c>
      <c r="M1958">
        <v>1</v>
      </c>
      <c r="N1958" t="s">
        <v>26</v>
      </c>
      <c r="O1958">
        <v>0.96</v>
      </c>
      <c r="P1958">
        <v>1</v>
      </c>
      <c r="Q1958" t="s">
        <v>26</v>
      </c>
      <c r="R1958" t="s">
        <v>27</v>
      </c>
      <c r="S1958">
        <v>0.96259326433699999</v>
      </c>
      <c r="T1958">
        <f t="shared" si="30"/>
        <v>1</v>
      </c>
    </row>
    <row r="1959" spans="1:20" x14ac:dyDescent="0.25">
      <c r="A1959" t="s">
        <v>2706</v>
      </c>
      <c r="B1959" t="s">
        <v>2707</v>
      </c>
      <c r="C1959" t="s">
        <v>26</v>
      </c>
      <c r="D1959" t="s">
        <v>26</v>
      </c>
      <c r="E1959" t="s">
        <v>26</v>
      </c>
      <c r="F1959">
        <v>0.96886970903500003</v>
      </c>
      <c r="G1959">
        <v>1</v>
      </c>
      <c r="H1959" t="s">
        <v>26</v>
      </c>
      <c r="I1959">
        <v>0.99958029702100004</v>
      </c>
      <c r="J1959">
        <v>1</v>
      </c>
      <c r="K1959" t="s">
        <v>26</v>
      </c>
      <c r="L1959">
        <v>0.86</v>
      </c>
      <c r="M1959">
        <v>1</v>
      </c>
      <c r="N1959" t="s">
        <v>26</v>
      </c>
      <c r="O1959">
        <v>0.88</v>
      </c>
      <c r="P1959">
        <v>1</v>
      </c>
      <c r="Q1959" t="s">
        <v>26</v>
      </c>
      <c r="R1959" t="s">
        <v>27</v>
      </c>
      <c r="S1959">
        <v>0.92711250151400004</v>
      </c>
      <c r="T1959">
        <f t="shared" si="30"/>
        <v>1</v>
      </c>
    </row>
    <row r="1960" spans="1:20" x14ac:dyDescent="0.25">
      <c r="A1960" t="s">
        <v>2708</v>
      </c>
      <c r="B1960" t="s">
        <v>2709</v>
      </c>
      <c r="C1960" t="s">
        <v>26</v>
      </c>
      <c r="D1960" t="s">
        <v>26</v>
      </c>
      <c r="E1960" t="s">
        <v>26</v>
      </c>
      <c r="F1960">
        <v>0.97402223916099995</v>
      </c>
      <c r="G1960">
        <v>1</v>
      </c>
      <c r="H1960" t="s">
        <v>26</v>
      </c>
      <c r="I1960">
        <v>0.99996183268100003</v>
      </c>
      <c r="J1960">
        <v>1</v>
      </c>
      <c r="K1960" t="s">
        <v>26</v>
      </c>
      <c r="L1960">
        <v>0.96</v>
      </c>
      <c r="M1960">
        <v>1</v>
      </c>
      <c r="N1960" t="s">
        <v>26</v>
      </c>
      <c r="O1960">
        <v>0.96</v>
      </c>
      <c r="P1960">
        <v>1</v>
      </c>
      <c r="Q1960" t="s">
        <v>26</v>
      </c>
      <c r="R1960" t="s">
        <v>27</v>
      </c>
      <c r="S1960">
        <v>0.97349601796100005</v>
      </c>
      <c r="T1960">
        <f t="shared" si="30"/>
        <v>1</v>
      </c>
    </row>
    <row r="1961" spans="1:20" x14ac:dyDescent="0.25">
      <c r="A1961" t="s">
        <v>2710</v>
      </c>
      <c r="B1961" t="s">
        <v>2711</v>
      </c>
      <c r="C1961" t="s">
        <v>26</v>
      </c>
      <c r="D1961" t="s">
        <v>26</v>
      </c>
      <c r="E1961" t="s">
        <v>26</v>
      </c>
      <c r="F1961">
        <v>0.97785320030900003</v>
      </c>
      <c r="G1961">
        <v>1</v>
      </c>
      <c r="H1961" t="s">
        <v>26</v>
      </c>
      <c r="I1961">
        <v>0.99996420808399999</v>
      </c>
      <c r="J1961">
        <v>1</v>
      </c>
      <c r="K1961" t="s">
        <v>26</v>
      </c>
      <c r="L1961">
        <v>0.87</v>
      </c>
      <c r="M1961">
        <v>1</v>
      </c>
      <c r="N1961" t="s">
        <v>26</v>
      </c>
      <c r="O1961">
        <v>0.93</v>
      </c>
      <c r="P1961">
        <v>1</v>
      </c>
      <c r="Q1961" t="s">
        <v>26</v>
      </c>
      <c r="R1961" t="s">
        <v>27</v>
      </c>
      <c r="S1961">
        <v>0.94445435209799999</v>
      </c>
      <c r="T1961">
        <f t="shared" si="30"/>
        <v>1</v>
      </c>
    </row>
    <row r="1962" spans="1:20" x14ac:dyDescent="0.25">
      <c r="A1962" t="s">
        <v>2712</v>
      </c>
      <c r="B1962" t="s">
        <v>2713</v>
      </c>
      <c r="C1962" t="s">
        <v>26</v>
      </c>
      <c r="D1962" t="s">
        <v>26</v>
      </c>
      <c r="E1962" t="s">
        <v>26</v>
      </c>
      <c r="F1962">
        <v>0.99320609351800004</v>
      </c>
      <c r="G1962">
        <v>1</v>
      </c>
      <c r="H1962" t="s">
        <v>26</v>
      </c>
      <c r="I1962">
        <v>0.99999704996100003</v>
      </c>
      <c r="J1962">
        <v>1</v>
      </c>
      <c r="K1962" t="s">
        <v>26</v>
      </c>
      <c r="L1962">
        <v>0.87</v>
      </c>
      <c r="M1962">
        <v>1</v>
      </c>
      <c r="N1962" t="s">
        <v>26</v>
      </c>
      <c r="O1962">
        <v>0.93</v>
      </c>
      <c r="P1962">
        <v>1</v>
      </c>
      <c r="Q1962" t="s">
        <v>26</v>
      </c>
      <c r="R1962" t="s">
        <v>27</v>
      </c>
      <c r="S1962">
        <v>0.94830078587</v>
      </c>
      <c r="T1962">
        <f t="shared" si="30"/>
        <v>1</v>
      </c>
    </row>
    <row r="1963" spans="1:20" x14ac:dyDescent="0.25">
      <c r="A1963" t="s">
        <v>2714</v>
      </c>
      <c r="B1963" t="s">
        <v>2715</v>
      </c>
      <c r="C1963" t="s">
        <v>30</v>
      </c>
      <c r="D1963" t="s">
        <v>21</v>
      </c>
      <c r="E1963" t="s">
        <v>21</v>
      </c>
      <c r="F1963">
        <v>0.76</v>
      </c>
      <c r="G1963">
        <v>1</v>
      </c>
      <c r="H1963" t="s">
        <v>30</v>
      </c>
      <c r="I1963">
        <v>0.69432616809100001</v>
      </c>
      <c r="J1963">
        <v>0</v>
      </c>
      <c r="K1963" t="s">
        <v>21</v>
      </c>
      <c r="L1963">
        <v>0.97</v>
      </c>
      <c r="M1963">
        <v>1</v>
      </c>
      <c r="N1963" t="s">
        <v>21</v>
      </c>
      <c r="O1963">
        <v>0.9</v>
      </c>
      <c r="P1963">
        <v>1</v>
      </c>
      <c r="Q1963" t="s">
        <v>21</v>
      </c>
      <c r="R1963" t="s">
        <v>23</v>
      </c>
      <c r="S1963">
        <v>0.87666666666699999</v>
      </c>
      <c r="T1963">
        <f t="shared" si="30"/>
        <v>0</v>
      </c>
    </row>
    <row r="1964" spans="1:20" x14ac:dyDescent="0.25">
      <c r="A1964" t="s">
        <v>2716</v>
      </c>
      <c r="B1964" t="s">
        <v>2717</v>
      </c>
      <c r="C1964" t="s">
        <v>21</v>
      </c>
      <c r="D1964" t="s">
        <v>21</v>
      </c>
      <c r="E1964" t="s">
        <v>21</v>
      </c>
      <c r="F1964">
        <v>0.96</v>
      </c>
      <c r="G1964">
        <v>1</v>
      </c>
      <c r="H1964" t="s">
        <v>21</v>
      </c>
      <c r="I1964">
        <v>0.988280518479</v>
      </c>
      <c r="J1964">
        <v>1</v>
      </c>
      <c r="K1964" t="s">
        <v>21</v>
      </c>
      <c r="L1964">
        <v>0.9</v>
      </c>
      <c r="M1964">
        <v>1</v>
      </c>
      <c r="N1964" t="s">
        <v>21</v>
      </c>
      <c r="O1964">
        <v>0.93</v>
      </c>
      <c r="P1964">
        <v>1</v>
      </c>
      <c r="Q1964" t="s">
        <v>21</v>
      </c>
      <c r="R1964" t="s">
        <v>27</v>
      </c>
      <c r="S1964">
        <v>0.94457012961999998</v>
      </c>
      <c r="T1964">
        <f t="shared" si="30"/>
        <v>1</v>
      </c>
    </row>
    <row r="1965" spans="1:20" x14ac:dyDescent="0.25">
      <c r="A1965" t="s">
        <v>2718</v>
      </c>
      <c r="B1965" t="s">
        <v>2719</v>
      </c>
      <c r="C1965" t="s">
        <v>26</v>
      </c>
      <c r="D1965" t="s">
        <v>34</v>
      </c>
      <c r="E1965" t="s">
        <v>26</v>
      </c>
      <c r="F1965">
        <v>0.96</v>
      </c>
      <c r="G1965">
        <v>1</v>
      </c>
      <c r="H1965" t="s">
        <v>26</v>
      </c>
      <c r="I1965">
        <v>0.99352866230400005</v>
      </c>
      <c r="J1965">
        <v>1</v>
      </c>
      <c r="K1965" t="s">
        <v>26</v>
      </c>
      <c r="L1965">
        <v>0.96</v>
      </c>
      <c r="M1965">
        <v>1</v>
      </c>
      <c r="N1965" t="s">
        <v>26</v>
      </c>
      <c r="O1965">
        <v>0.96</v>
      </c>
      <c r="P1965">
        <v>1</v>
      </c>
      <c r="Q1965" t="s">
        <v>26</v>
      </c>
      <c r="R1965" t="s">
        <v>27</v>
      </c>
      <c r="S1965">
        <v>0.96838216557599999</v>
      </c>
      <c r="T1965">
        <f t="shared" si="30"/>
        <v>1</v>
      </c>
    </row>
    <row r="1966" spans="1:20" x14ac:dyDescent="0.25">
      <c r="A1966" t="s">
        <v>2718</v>
      </c>
      <c r="B1966" t="s">
        <v>2719</v>
      </c>
      <c r="C1966" t="s">
        <v>26</v>
      </c>
      <c r="D1966" t="s">
        <v>26</v>
      </c>
      <c r="E1966" t="s">
        <v>26</v>
      </c>
      <c r="F1966">
        <v>0.92</v>
      </c>
      <c r="G1966">
        <v>1</v>
      </c>
      <c r="H1966" t="s">
        <v>26</v>
      </c>
      <c r="I1966">
        <v>0.99762061872700003</v>
      </c>
      <c r="J1966">
        <v>1</v>
      </c>
      <c r="K1966" t="s">
        <v>26</v>
      </c>
      <c r="L1966">
        <v>0.96</v>
      </c>
      <c r="M1966">
        <v>1</v>
      </c>
      <c r="N1966" t="s">
        <v>26</v>
      </c>
      <c r="O1966">
        <v>0.96</v>
      </c>
      <c r="P1966">
        <v>1</v>
      </c>
      <c r="Q1966" t="s">
        <v>26</v>
      </c>
      <c r="R1966" t="s">
        <v>27</v>
      </c>
      <c r="S1966">
        <v>0.95940515468200005</v>
      </c>
      <c r="T1966">
        <f t="shared" si="30"/>
        <v>1</v>
      </c>
    </row>
    <row r="1967" spans="1:20" x14ac:dyDescent="0.25">
      <c r="A1967" t="s">
        <v>2720</v>
      </c>
      <c r="B1967" t="s">
        <v>2721</v>
      </c>
      <c r="C1967" t="s">
        <v>26</v>
      </c>
      <c r="D1967" t="s">
        <v>26</v>
      </c>
      <c r="E1967" t="s">
        <v>26</v>
      </c>
      <c r="F1967">
        <v>0.97514548817500002</v>
      </c>
      <c r="G1967">
        <v>1</v>
      </c>
      <c r="H1967" t="s">
        <v>26</v>
      </c>
      <c r="I1967">
        <v>0.99998827472200003</v>
      </c>
      <c r="J1967">
        <v>1</v>
      </c>
      <c r="K1967" t="s">
        <v>26</v>
      </c>
      <c r="L1967">
        <v>0.86</v>
      </c>
      <c r="M1967">
        <v>1</v>
      </c>
      <c r="N1967" t="s">
        <v>26</v>
      </c>
      <c r="O1967">
        <v>0.93</v>
      </c>
      <c r="P1967">
        <v>1</v>
      </c>
      <c r="Q1967" t="s">
        <v>26</v>
      </c>
      <c r="R1967" t="s">
        <v>27</v>
      </c>
      <c r="S1967">
        <v>0.94128344072400005</v>
      </c>
      <c r="T1967">
        <f t="shared" si="30"/>
        <v>1</v>
      </c>
    </row>
    <row r="1968" spans="1:20" x14ac:dyDescent="0.25">
      <c r="A1968" t="s">
        <v>2722</v>
      </c>
      <c r="B1968" t="s">
        <v>2723</v>
      </c>
      <c r="C1968" t="s">
        <v>30</v>
      </c>
      <c r="D1968" t="s">
        <v>21</v>
      </c>
      <c r="E1968" t="s">
        <v>30</v>
      </c>
      <c r="F1968">
        <v>0.908005143884</v>
      </c>
      <c r="G1968">
        <v>1</v>
      </c>
      <c r="H1968" t="s">
        <v>30</v>
      </c>
      <c r="I1968">
        <v>0.99996225660600002</v>
      </c>
      <c r="J1968">
        <v>1</v>
      </c>
      <c r="K1968" t="s">
        <v>21</v>
      </c>
      <c r="L1968">
        <v>0.95</v>
      </c>
      <c r="M1968">
        <v>0</v>
      </c>
      <c r="N1968" t="s">
        <v>21</v>
      </c>
      <c r="O1968">
        <v>0.96</v>
      </c>
      <c r="P1968">
        <v>0</v>
      </c>
      <c r="Q1968" t="s">
        <v>30</v>
      </c>
      <c r="R1968" t="s">
        <v>84</v>
      </c>
      <c r="S1968">
        <v>0.47699185012200002</v>
      </c>
      <c r="T1968">
        <f t="shared" si="30"/>
        <v>1</v>
      </c>
    </row>
    <row r="1969" spans="1:20" x14ac:dyDescent="0.25">
      <c r="A1969" t="s">
        <v>2722</v>
      </c>
      <c r="B1969" t="s">
        <v>2723</v>
      </c>
      <c r="C1969" t="s">
        <v>30</v>
      </c>
      <c r="D1969" t="s">
        <v>21</v>
      </c>
      <c r="E1969" t="s">
        <v>30</v>
      </c>
      <c r="F1969">
        <v>0.908005143884</v>
      </c>
      <c r="G1969">
        <v>1</v>
      </c>
      <c r="H1969" t="s">
        <v>30</v>
      </c>
      <c r="I1969">
        <v>0.99996225660600002</v>
      </c>
      <c r="J1969">
        <v>1</v>
      </c>
      <c r="K1969" t="s">
        <v>21</v>
      </c>
      <c r="L1969">
        <v>0.95</v>
      </c>
      <c r="M1969">
        <v>0</v>
      </c>
      <c r="N1969" t="s">
        <v>21</v>
      </c>
      <c r="O1969">
        <v>0.96</v>
      </c>
      <c r="P1969">
        <v>0</v>
      </c>
      <c r="Q1969" t="s">
        <v>30</v>
      </c>
      <c r="R1969" t="s">
        <v>84</v>
      </c>
      <c r="S1969">
        <v>0.47699185012200002</v>
      </c>
      <c r="T1969">
        <f t="shared" si="30"/>
        <v>1</v>
      </c>
    </row>
    <row r="1970" spans="1:20" x14ac:dyDescent="0.25">
      <c r="A1970" t="s">
        <v>2722</v>
      </c>
      <c r="B1970" t="s">
        <v>2723</v>
      </c>
      <c r="C1970" t="s">
        <v>30</v>
      </c>
      <c r="D1970" t="s">
        <v>21</v>
      </c>
      <c r="E1970" t="s">
        <v>30</v>
      </c>
      <c r="F1970">
        <v>0.908005143884</v>
      </c>
      <c r="G1970">
        <v>1</v>
      </c>
      <c r="H1970" t="s">
        <v>30</v>
      </c>
      <c r="I1970">
        <v>0.99996225660600002</v>
      </c>
      <c r="J1970">
        <v>1</v>
      </c>
      <c r="K1970" t="s">
        <v>21</v>
      </c>
      <c r="L1970">
        <v>0.95</v>
      </c>
      <c r="M1970">
        <v>0</v>
      </c>
      <c r="N1970" t="s">
        <v>21</v>
      </c>
      <c r="O1970">
        <v>0.96</v>
      </c>
      <c r="P1970">
        <v>0</v>
      </c>
      <c r="Q1970" t="s">
        <v>30</v>
      </c>
      <c r="R1970" t="s">
        <v>84</v>
      </c>
      <c r="S1970">
        <v>0.47699185012200002</v>
      </c>
      <c r="T1970">
        <f t="shared" si="30"/>
        <v>1</v>
      </c>
    </row>
    <row r="1971" spans="1:20" x14ac:dyDescent="0.25">
      <c r="A1971" t="s">
        <v>2724</v>
      </c>
      <c r="B1971" t="s">
        <v>2725</v>
      </c>
      <c r="C1971" t="s">
        <v>21</v>
      </c>
      <c r="D1971" t="s">
        <v>21</v>
      </c>
      <c r="E1971" t="s">
        <v>21</v>
      </c>
      <c r="F1971">
        <v>0.93219197689599997</v>
      </c>
      <c r="G1971">
        <v>1</v>
      </c>
      <c r="H1971" t="s">
        <v>21</v>
      </c>
      <c r="I1971">
        <v>0.99757512584700003</v>
      </c>
      <c r="J1971">
        <v>1</v>
      </c>
      <c r="K1971" t="s">
        <v>21</v>
      </c>
      <c r="L1971">
        <v>0.98</v>
      </c>
      <c r="M1971">
        <v>1</v>
      </c>
      <c r="N1971" t="s">
        <v>21</v>
      </c>
      <c r="O1971">
        <v>0.93</v>
      </c>
      <c r="P1971">
        <v>1</v>
      </c>
      <c r="Q1971" t="s">
        <v>21</v>
      </c>
      <c r="R1971" t="s">
        <v>27</v>
      </c>
      <c r="S1971">
        <v>0.95994177568600003</v>
      </c>
      <c r="T1971">
        <f t="shared" si="30"/>
        <v>1</v>
      </c>
    </row>
    <row r="1972" spans="1:20" x14ac:dyDescent="0.25">
      <c r="A1972" t="s">
        <v>2724</v>
      </c>
      <c r="B1972" t="s">
        <v>2725</v>
      </c>
      <c r="C1972" t="s">
        <v>21</v>
      </c>
      <c r="D1972" t="s">
        <v>21</v>
      </c>
      <c r="E1972" t="s">
        <v>21</v>
      </c>
      <c r="F1972">
        <v>0.93219197689599997</v>
      </c>
      <c r="G1972">
        <v>1</v>
      </c>
      <c r="H1972" t="s">
        <v>21</v>
      </c>
      <c r="I1972">
        <v>0.99757512584700003</v>
      </c>
      <c r="J1972">
        <v>1</v>
      </c>
      <c r="K1972" t="s">
        <v>21</v>
      </c>
      <c r="L1972">
        <v>0.98</v>
      </c>
      <c r="M1972">
        <v>1</v>
      </c>
      <c r="N1972" t="s">
        <v>21</v>
      </c>
      <c r="O1972">
        <v>0.93</v>
      </c>
      <c r="P1972">
        <v>1</v>
      </c>
      <c r="Q1972" t="s">
        <v>21</v>
      </c>
      <c r="R1972" t="s">
        <v>27</v>
      </c>
      <c r="S1972">
        <v>0.95994177568600003</v>
      </c>
      <c r="T1972">
        <f t="shared" si="30"/>
        <v>1</v>
      </c>
    </row>
    <row r="1973" spans="1:20" x14ac:dyDescent="0.25">
      <c r="A1973" t="s">
        <v>2724</v>
      </c>
      <c r="B1973" t="s">
        <v>2725</v>
      </c>
      <c r="C1973" t="s">
        <v>21</v>
      </c>
      <c r="D1973" t="s">
        <v>21</v>
      </c>
      <c r="E1973" t="s">
        <v>21</v>
      </c>
      <c r="F1973">
        <v>0.93219197689599997</v>
      </c>
      <c r="G1973">
        <v>1</v>
      </c>
      <c r="H1973" t="s">
        <v>21</v>
      </c>
      <c r="I1973">
        <v>0.99757512584700003</v>
      </c>
      <c r="J1973">
        <v>1</v>
      </c>
      <c r="K1973" t="s">
        <v>21</v>
      </c>
      <c r="L1973">
        <v>0.98</v>
      </c>
      <c r="M1973">
        <v>1</v>
      </c>
      <c r="N1973" t="s">
        <v>21</v>
      </c>
      <c r="O1973">
        <v>0.93</v>
      </c>
      <c r="P1973">
        <v>1</v>
      </c>
      <c r="Q1973" t="s">
        <v>21</v>
      </c>
      <c r="R1973" t="s">
        <v>27</v>
      </c>
      <c r="S1973">
        <v>0.95994177568600003</v>
      </c>
      <c r="T1973">
        <f t="shared" si="30"/>
        <v>1</v>
      </c>
    </row>
    <row r="1974" spans="1:20" x14ac:dyDescent="0.25">
      <c r="A1974" t="s">
        <v>2724</v>
      </c>
      <c r="B1974" t="s">
        <v>2725</v>
      </c>
      <c r="C1974" t="s">
        <v>21</v>
      </c>
      <c r="D1974" t="s">
        <v>21</v>
      </c>
      <c r="E1974" t="s">
        <v>21</v>
      </c>
      <c r="F1974">
        <v>0.93219197689599997</v>
      </c>
      <c r="G1974">
        <v>1</v>
      </c>
      <c r="H1974" t="s">
        <v>21</v>
      </c>
      <c r="I1974">
        <v>0.99757512584700003</v>
      </c>
      <c r="J1974">
        <v>1</v>
      </c>
      <c r="K1974" t="s">
        <v>21</v>
      </c>
      <c r="L1974">
        <v>0.98</v>
      </c>
      <c r="M1974">
        <v>1</v>
      </c>
      <c r="N1974" t="s">
        <v>21</v>
      </c>
      <c r="O1974">
        <v>0.93</v>
      </c>
      <c r="P1974">
        <v>1</v>
      </c>
      <c r="Q1974" t="s">
        <v>21</v>
      </c>
      <c r="R1974" t="s">
        <v>27</v>
      </c>
      <c r="S1974">
        <v>0.95994177568600003</v>
      </c>
      <c r="T1974">
        <f t="shared" si="30"/>
        <v>1</v>
      </c>
    </row>
    <row r="1975" spans="1:20" x14ac:dyDescent="0.25">
      <c r="A1975" t="s">
        <v>2724</v>
      </c>
      <c r="B1975" t="s">
        <v>2725</v>
      </c>
      <c r="C1975" t="s">
        <v>21</v>
      </c>
      <c r="D1975" t="s">
        <v>21</v>
      </c>
      <c r="E1975" t="s">
        <v>21</v>
      </c>
      <c r="F1975">
        <v>0.93219197689599997</v>
      </c>
      <c r="G1975">
        <v>1</v>
      </c>
      <c r="H1975" t="s">
        <v>21</v>
      </c>
      <c r="I1975">
        <v>0.99757512584700003</v>
      </c>
      <c r="J1975">
        <v>1</v>
      </c>
      <c r="K1975" t="s">
        <v>21</v>
      </c>
      <c r="L1975">
        <v>0.98</v>
      </c>
      <c r="M1975">
        <v>1</v>
      </c>
      <c r="N1975" t="s">
        <v>21</v>
      </c>
      <c r="O1975">
        <v>0.93</v>
      </c>
      <c r="P1975">
        <v>1</v>
      </c>
      <c r="Q1975" t="s">
        <v>21</v>
      </c>
      <c r="R1975" t="s">
        <v>27</v>
      </c>
      <c r="S1975">
        <v>0.95994177568600003</v>
      </c>
      <c r="T1975">
        <f t="shared" si="30"/>
        <v>1</v>
      </c>
    </row>
    <row r="1976" spans="1:20" x14ac:dyDescent="0.25">
      <c r="A1976" t="s">
        <v>2724</v>
      </c>
      <c r="B1976" t="s">
        <v>2725</v>
      </c>
      <c r="C1976" t="s">
        <v>21</v>
      </c>
      <c r="D1976" t="s">
        <v>186</v>
      </c>
      <c r="E1976" t="s">
        <v>21</v>
      </c>
      <c r="F1976">
        <v>0.90534100257700001</v>
      </c>
      <c r="G1976">
        <v>1</v>
      </c>
      <c r="H1976" t="s">
        <v>21</v>
      </c>
      <c r="I1976">
        <v>0.99906830535400004</v>
      </c>
      <c r="J1976">
        <v>1</v>
      </c>
      <c r="K1976" t="s">
        <v>21</v>
      </c>
      <c r="L1976">
        <v>0.98</v>
      </c>
      <c r="M1976">
        <v>1</v>
      </c>
      <c r="N1976" t="s">
        <v>21</v>
      </c>
      <c r="O1976">
        <v>0.93</v>
      </c>
      <c r="P1976">
        <v>1</v>
      </c>
      <c r="Q1976" t="s">
        <v>21</v>
      </c>
      <c r="R1976" t="s">
        <v>27</v>
      </c>
      <c r="S1976">
        <v>0.95360232698299996</v>
      </c>
      <c r="T1976">
        <f t="shared" si="30"/>
        <v>1</v>
      </c>
    </row>
    <row r="1977" spans="1:20" x14ac:dyDescent="0.25">
      <c r="A1977" t="s">
        <v>2724</v>
      </c>
      <c r="B1977" t="s">
        <v>2725</v>
      </c>
      <c r="C1977" t="s">
        <v>21</v>
      </c>
      <c r="D1977" t="s">
        <v>186</v>
      </c>
      <c r="E1977" t="s">
        <v>21</v>
      </c>
      <c r="F1977">
        <v>0.90534100257700001</v>
      </c>
      <c r="G1977">
        <v>1</v>
      </c>
      <c r="H1977" t="s">
        <v>21</v>
      </c>
      <c r="I1977">
        <v>0.99906830535400004</v>
      </c>
      <c r="J1977">
        <v>1</v>
      </c>
      <c r="K1977" t="s">
        <v>21</v>
      </c>
      <c r="L1977">
        <v>0.98</v>
      </c>
      <c r="M1977">
        <v>1</v>
      </c>
      <c r="N1977" t="s">
        <v>21</v>
      </c>
      <c r="O1977">
        <v>0.93</v>
      </c>
      <c r="P1977">
        <v>1</v>
      </c>
      <c r="Q1977" t="s">
        <v>21</v>
      </c>
      <c r="R1977" t="s">
        <v>27</v>
      </c>
      <c r="S1977">
        <v>0.95360232698299996</v>
      </c>
      <c r="T1977">
        <f t="shared" si="30"/>
        <v>1</v>
      </c>
    </row>
    <row r="1978" spans="1:20" x14ac:dyDescent="0.25">
      <c r="A1978" t="s">
        <v>2724</v>
      </c>
      <c r="B1978" t="s">
        <v>2725</v>
      </c>
      <c r="C1978" t="s">
        <v>21</v>
      </c>
      <c r="D1978" t="s">
        <v>186</v>
      </c>
      <c r="E1978" t="s">
        <v>21</v>
      </c>
      <c r="F1978">
        <v>0.90534100257700001</v>
      </c>
      <c r="G1978">
        <v>1</v>
      </c>
      <c r="H1978" t="s">
        <v>21</v>
      </c>
      <c r="I1978">
        <v>0.99906830535400004</v>
      </c>
      <c r="J1978">
        <v>1</v>
      </c>
      <c r="K1978" t="s">
        <v>21</v>
      </c>
      <c r="L1978">
        <v>0.98</v>
      </c>
      <c r="M1978">
        <v>1</v>
      </c>
      <c r="N1978" t="s">
        <v>21</v>
      </c>
      <c r="O1978">
        <v>0.93</v>
      </c>
      <c r="P1978">
        <v>1</v>
      </c>
      <c r="Q1978" t="s">
        <v>21</v>
      </c>
      <c r="R1978" t="s">
        <v>27</v>
      </c>
      <c r="S1978">
        <v>0.95360232698299996</v>
      </c>
      <c r="T1978">
        <f t="shared" si="30"/>
        <v>1</v>
      </c>
    </row>
    <row r="1979" spans="1:20" x14ac:dyDescent="0.25">
      <c r="A1979" t="s">
        <v>2724</v>
      </c>
      <c r="B1979" t="s">
        <v>2725</v>
      </c>
      <c r="C1979" t="s">
        <v>21</v>
      </c>
      <c r="D1979" t="s">
        <v>186</v>
      </c>
      <c r="E1979" t="s">
        <v>21</v>
      </c>
      <c r="F1979">
        <v>0.90534100257700001</v>
      </c>
      <c r="G1979">
        <v>1</v>
      </c>
      <c r="H1979" t="s">
        <v>21</v>
      </c>
      <c r="I1979">
        <v>0.99906830535400004</v>
      </c>
      <c r="J1979">
        <v>1</v>
      </c>
      <c r="K1979" t="s">
        <v>21</v>
      </c>
      <c r="L1979">
        <v>0.98</v>
      </c>
      <c r="M1979">
        <v>1</v>
      </c>
      <c r="N1979" t="s">
        <v>21</v>
      </c>
      <c r="O1979">
        <v>0.93</v>
      </c>
      <c r="P1979">
        <v>1</v>
      </c>
      <c r="Q1979" t="s">
        <v>21</v>
      </c>
      <c r="R1979" t="s">
        <v>27</v>
      </c>
      <c r="S1979">
        <v>0.95360232698299996</v>
      </c>
      <c r="T1979">
        <f t="shared" si="30"/>
        <v>1</v>
      </c>
    </row>
    <row r="1980" spans="1:20" x14ac:dyDescent="0.25">
      <c r="A1980" t="s">
        <v>2724</v>
      </c>
      <c r="B1980" t="s">
        <v>2725</v>
      </c>
      <c r="C1980" t="s">
        <v>21</v>
      </c>
      <c r="D1980" t="s">
        <v>186</v>
      </c>
      <c r="E1980" t="s">
        <v>21</v>
      </c>
      <c r="F1980">
        <v>0.90534100257700001</v>
      </c>
      <c r="G1980">
        <v>1</v>
      </c>
      <c r="H1980" t="s">
        <v>21</v>
      </c>
      <c r="I1980">
        <v>0.99906830535400004</v>
      </c>
      <c r="J1980">
        <v>1</v>
      </c>
      <c r="K1980" t="s">
        <v>21</v>
      </c>
      <c r="L1980">
        <v>0.98</v>
      </c>
      <c r="M1980">
        <v>1</v>
      </c>
      <c r="N1980" t="s">
        <v>21</v>
      </c>
      <c r="O1980">
        <v>0.93</v>
      </c>
      <c r="P1980">
        <v>1</v>
      </c>
      <c r="Q1980" t="s">
        <v>21</v>
      </c>
      <c r="R1980" t="s">
        <v>27</v>
      </c>
      <c r="S1980">
        <v>0.95360232698299996</v>
      </c>
      <c r="T1980">
        <f t="shared" si="30"/>
        <v>1</v>
      </c>
    </row>
    <row r="1981" spans="1:20" x14ac:dyDescent="0.25">
      <c r="A1981" t="s">
        <v>2726</v>
      </c>
      <c r="B1981" t="s">
        <v>2727</v>
      </c>
      <c r="C1981" t="s">
        <v>21</v>
      </c>
      <c r="D1981" t="s">
        <v>21</v>
      </c>
      <c r="E1981" t="s">
        <v>21</v>
      </c>
      <c r="F1981">
        <v>0.93915837344700004</v>
      </c>
      <c r="G1981">
        <v>1</v>
      </c>
      <c r="H1981" t="s">
        <v>21</v>
      </c>
      <c r="I1981">
        <v>0.998654739618</v>
      </c>
      <c r="J1981">
        <v>1</v>
      </c>
      <c r="K1981" t="s">
        <v>21</v>
      </c>
      <c r="L1981">
        <v>0.9</v>
      </c>
      <c r="M1981">
        <v>1</v>
      </c>
      <c r="N1981" t="s">
        <v>21</v>
      </c>
      <c r="O1981">
        <v>0.93</v>
      </c>
      <c r="P1981">
        <v>1</v>
      </c>
      <c r="Q1981" t="s">
        <v>21</v>
      </c>
      <c r="R1981" t="s">
        <v>27</v>
      </c>
      <c r="S1981">
        <v>0.94195327826599995</v>
      </c>
      <c r="T1981">
        <f t="shared" si="30"/>
        <v>1</v>
      </c>
    </row>
    <row r="1982" spans="1:20" x14ac:dyDescent="0.25">
      <c r="A1982" t="s">
        <v>2728</v>
      </c>
      <c r="B1982" t="s">
        <v>2729</v>
      </c>
      <c r="C1982" t="s">
        <v>41</v>
      </c>
      <c r="D1982" t="s">
        <v>179</v>
      </c>
      <c r="E1982" t="s">
        <v>41</v>
      </c>
      <c r="F1982">
        <v>0.93460580473900001</v>
      </c>
      <c r="G1982">
        <v>1</v>
      </c>
      <c r="H1982" t="s">
        <v>41</v>
      </c>
      <c r="I1982">
        <v>0.99998145068099997</v>
      </c>
      <c r="J1982">
        <v>1</v>
      </c>
      <c r="K1982" t="s">
        <v>183</v>
      </c>
      <c r="L1982">
        <v>0.72</v>
      </c>
      <c r="M1982">
        <v>0</v>
      </c>
      <c r="N1982" t="s">
        <v>183</v>
      </c>
      <c r="O1982">
        <v>0.81</v>
      </c>
      <c r="P1982">
        <v>0</v>
      </c>
      <c r="Q1982" t="s">
        <v>41</v>
      </c>
      <c r="R1982" t="s">
        <v>84</v>
      </c>
      <c r="S1982">
        <v>0.48364681385500002</v>
      </c>
      <c r="T1982">
        <f t="shared" si="30"/>
        <v>1</v>
      </c>
    </row>
    <row r="1983" spans="1:20" x14ac:dyDescent="0.25">
      <c r="A1983" t="s">
        <v>2730</v>
      </c>
      <c r="B1983" t="s">
        <v>2731</v>
      </c>
      <c r="C1983" t="s">
        <v>41</v>
      </c>
      <c r="D1983" t="s">
        <v>73</v>
      </c>
      <c r="E1983" t="s">
        <v>41</v>
      </c>
      <c r="F1983">
        <v>0.90935287572800005</v>
      </c>
      <c r="G1983">
        <v>1</v>
      </c>
      <c r="H1983" t="s">
        <v>41</v>
      </c>
      <c r="I1983">
        <v>0.99591163497900004</v>
      </c>
      <c r="J1983">
        <v>1</v>
      </c>
      <c r="K1983" t="s">
        <v>41</v>
      </c>
      <c r="L1983">
        <v>0.71</v>
      </c>
      <c r="M1983">
        <v>1</v>
      </c>
      <c r="N1983" t="s">
        <v>21</v>
      </c>
      <c r="O1983">
        <v>0.44</v>
      </c>
      <c r="P1983">
        <v>0</v>
      </c>
      <c r="Q1983" t="s">
        <v>41</v>
      </c>
      <c r="R1983" t="s">
        <v>173</v>
      </c>
      <c r="S1983">
        <v>0.87175483690199995</v>
      </c>
      <c r="T1983">
        <f t="shared" si="30"/>
        <v>1</v>
      </c>
    </row>
    <row r="1984" spans="1:20" x14ac:dyDescent="0.25">
      <c r="A1984" t="s">
        <v>2732</v>
      </c>
      <c r="B1984" t="s">
        <v>2733</v>
      </c>
      <c r="C1984" t="s">
        <v>26</v>
      </c>
      <c r="D1984" t="s">
        <v>73</v>
      </c>
      <c r="E1984" t="s">
        <v>26</v>
      </c>
      <c r="F1984">
        <v>0.76</v>
      </c>
      <c r="G1984">
        <v>0</v>
      </c>
      <c r="H1984" t="s">
        <v>26</v>
      </c>
      <c r="I1984">
        <v>0.47820986470999999</v>
      </c>
      <c r="J1984">
        <v>0</v>
      </c>
      <c r="K1984" t="s">
        <v>318</v>
      </c>
      <c r="L1984">
        <v>0.74</v>
      </c>
      <c r="M1984">
        <v>1</v>
      </c>
      <c r="N1984" t="s">
        <v>318</v>
      </c>
      <c r="O1984">
        <v>0.81</v>
      </c>
      <c r="P1984">
        <v>1</v>
      </c>
      <c r="Q1984" t="s">
        <v>318</v>
      </c>
      <c r="R1984" t="s">
        <v>80</v>
      </c>
      <c r="S1984">
        <v>0.38750000000000001</v>
      </c>
      <c r="T1984">
        <f t="shared" si="30"/>
        <v>0</v>
      </c>
    </row>
    <row r="1985" spans="1:20" x14ac:dyDescent="0.25">
      <c r="A1985" t="s">
        <v>2732</v>
      </c>
      <c r="B1985" t="s">
        <v>2733</v>
      </c>
      <c r="C1985" t="s">
        <v>26</v>
      </c>
      <c r="D1985" t="s">
        <v>358</v>
      </c>
      <c r="E1985" t="s">
        <v>26</v>
      </c>
      <c r="F1985">
        <v>0.54234125690400004</v>
      </c>
      <c r="G1985">
        <v>0</v>
      </c>
      <c r="H1985" t="s">
        <v>318</v>
      </c>
      <c r="I1985">
        <v>0.93790532833899998</v>
      </c>
      <c r="J1985">
        <v>1</v>
      </c>
      <c r="K1985" t="s">
        <v>318</v>
      </c>
      <c r="L1985">
        <v>0.74</v>
      </c>
      <c r="M1985">
        <v>1</v>
      </c>
      <c r="N1985" t="s">
        <v>318</v>
      </c>
      <c r="O1985">
        <v>0.81</v>
      </c>
      <c r="P1985">
        <v>1</v>
      </c>
      <c r="Q1985" t="s">
        <v>318</v>
      </c>
      <c r="R1985" t="s">
        <v>361</v>
      </c>
      <c r="S1985">
        <v>0.82930177611300004</v>
      </c>
      <c r="T1985">
        <f t="shared" si="30"/>
        <v>0</v>
      </c>
    </row>
    <row r="1986" spans="1:20" x14ac:dyDescent="0.25">
      <c r="A1986" t="s">
        <v>2734</v>
      </c>
      <c r="B1986" t="s">
        <v>2735</v>
      </c>
      <c r="C1986" t="s">
        <v>339</v>
      </c>
      <c r="D1986" t="s">
        <v>525</v>
      </c>
      <c r="E1986" t="s">
        <v>339</v>
      </c>
      <c r="F1986">
        <v>0.50261263801900002</v>
      </c>
      <c r="G1986">
        <v>1</v>
      </c>
      <c r="H1986" t="s">
        <v>339</v>
      </c>
      <c r="I1986">
        <v>0.94976546995599997</v>
      </c>
      <c r="J1986">
        <v>1</v>
      </c>
      <c r="K1986" t="s">
        <v>339</v>
      </c>
      <c r="L1986">
        <v>0.87</v>
      </c>
      <c r="M1986">
        <v>1</v>
      </c>
      <c r="N1986" t="s">
        <v>339</v>
      </c>
      <c r="O1986">
        <v>0.96</v>
      </c>
      <c r="P1986">
        <v>1</v>
      </c>
      <c r="Q1986" t="s">
        <v>339</v>
      </c>
      <c r="R1986" t="s">
        <v>27</v>
      </c>
      <c r="S1986">
        <v>0.82059452699400004</v>
      </c>
      <c r="T1986">
        <f t="shared" si="30"/>
        <v>1</v>
      </c>
    </row>
    <row r="1987" spans="1:20" x14ac:dyDescent="0.25">
      <c r="A1987" t="s">
        <v>2734</v>
      </c>
      <c r="B1987" t="s">
        <v>2735</v>
      </c>
      <c r="C1987" t="s">
        <v>339</v>
      </c>
      <c r="D1987" t="s">
        <v>525</v>
      </c>
      <c r="E1987" t="s">
        <v>339</v>
      </c>
      <c r="F1987">
        <v>0.50261263801900002</v>
      </c>
      <c r="G1987">
        <v>1</v>
      </c>
      <c r="H1987" t="s">
        <v>339</v>
      </c>
      <c r="I1987">
        <v>0.94976546995599997</v>
      </c>
      <c r="J1987">
        <v>1</v>
      </c>
      <c r="K1987" t="s">
        <v>339</v>
      </c>
      <c r="L1987">
        <v>0.87</v>
      </c>
      <c r="M1987">
        <v>1</v>
      </c>
      <c r="N1987" t="s">
        <v>339</v>
      </c>
      <c r="O1987">
        <v>0.96</v>
      </c>
      <c r="P1987">
        <v>1</v>
      </c>
      <c r="Q1987" t="s">
        <v>339</v>
      </c>
      <c r="R1987" t="s">
        <v>27</v>
      </c>
      <c r="S1987">
        <v>0.82059452699400004</v>
      </c>
      <c r="T1987">
        <f t="shared" ref="T1987:T2050" si="31">IF(Q1987=C1987,1,0)</f>
        <v>1</v>
      </c>
    </row>
    <row r="1988" spans="1:20" x14ac:dyDescent="0.25">
      <c r="A1988" t="s">
        <v>2734</v>
      </c>
      <c r="B1988" t="s">
        <v>2735</v>
      </c>
      <c r="C1988" t="s">
        <v>339</v>
      </c>
      <c r="D1988" t="s">
        <v>525</v>
      </c>
      <c r="E1988" t="s">
        <v>339</v>
      </c>
      <c r="F1988">
        <v>0.50261263801900002</v>
      </c>
      <c r="G1988">
        <v>1</v>
      </c>
      <c r="H1988" t="s">
        <v>339</v>
      </c>
      <c r="I1988">
        <v>0.94976546995599997</v>
      </c>
      <c r="J1988">
        <v>1</v>
      </c>
      <c r="K1988" t="s">
        <v>339</v>
      </c>
      <c r="L1988">
        <v>0.87</v>
      </c>
      <c r="M1988">
        <v>1</v>
      </c>
      <c r="N1988" t="s">
        <v>339</v>
      </c>
      <c r="O1988">
        <v>0.96</v>
      </c>
      <c r="P1988">
        <v>1</v>
      </c>
      <c r="Q1988" t="s">
        <v>339</v>
      </c>
      <c r="R1988" t="s">
        <v>27</v>
      </c>
      <c r="S1988">
        <v>0.82059452699400004</v>
      </c>
      <c r="T1988">
        <f t="shared" si="31"/>
        <v>1</v>
      </c>
    </row>
    <row r="1989" spans="1:20" x14ac:dyDescent="0.25">
      <c r="A1989" t="s">
        <v>2736</v>
      </c>
      <c r="B1989" t="s">
        <v>2737</v>
      </c>
      <c r="C1989" t="s">
        <v>26</v>
      </c>
      <c r="D1989" t="s">
        <v>377</v>
      </c>
      <c r="E1989" t="s">
        <v>26</v>
      </c>
      <c r="F1989">
        <v>0.97025884484000002</v>
      </c>
      <c r="G1989">
        <v>1</v>
      </c>
      <c r="H1989" t="s">
        <v>26</v>
      </c>
      <c r="I1989">
        <v>0.99979297051399996</v>
      </c>
      <c r="J1989">
        <v>1</v>
      </c>
      <c r="K1989" t="s">
        <v>26</v>
      </c>
      <c r="L1989">
        <v>0.76</v>
      </c>
      <c r="M1989">
        <v>1</v>
      </c>
      <c r="N1989" t="s">
        <v>26</v>
      </c>
      <c r="O1989">
        <v>0.88</v>
      </c>
      <c r="P1989">
        <v>1</v>
      </c>
      <c r="Q1989" t="s">
        <v>26</v>
      </c>
      <c r="R1989" t="s">
        <v>27</v>
      </c>
      <c r="S1989">
        <v>0.90251295383899999</v>
      </c>
      <c r="T1989">
        <f t="shared" si="31"/>
        <v>1</v>
      </c>
    </row>
    <row r="1990" spans="1:20" x14ac:dyDescent="0.25">
      <c r="A1990" t="s">
        <v>2736</v>
      </c>
      <c r="B1990" t="s">
        <v>2737</v>
      </c>
      <c r="C1990" t="s">
        <v>26</v>
      </c>
      <c r="D1990" t="s">
        <v>198</v>
      </c>
      <c r="E1990" t="s">
        <v>26</v>
      </c>
      <c r="F1990">
        <v>0.96668260883400003</v>
      </c>
      <c r="G1990">
        <v>1</v>
      </c>
      <c r="H1990" t="s">
        <v>26</v>
      </c>
      <c r="I1990">
        <v>0.99980456587699995</v>
      </c>
      <c r="J1990">
        <v>1</v>
      </c>
      <c r="K1990" t="s">
        <v>26</v>
      </c>
      <c r="L1990">
        <v>0.76</v>
      </c>
      <c r="M1990">
        <v>1</v>
      </c>
      <c r="N1990" t="s">
        <v>26</v>
      </c>
      <c r="O1990">
        <v>0.88</v>
      </c>
      <c r="P1990">
        <v>1</v>
      </c>
      <c r="Q1990" t="s">
        <v>26</v>
      </c>
      <c r="R1990" t="s">
        <v>27</v>
      </c>
      <c r="S1990">
        <v>0.90162179367799999</v>
      </c>
      <c r="T1990">
        <f t="shared" si="31"/>
        <v>1</v>
      </c>
    </row>
    <row r="1991" spans="1:20" x14ac:dyDescent="0.25">
      <c r="A1991" t="s">
        <v>2736</v>
      </c>
      <c r="B1991" t="s">
        <v>2737</v>
      </c>
      <c r="C1991" t="s">
        <v>26</v>
      </c>
      <c r="D1991" t="s">
        <v>26</v>
      </c>
      <c r="E1991" t="s">
        <v>26</v>
      </c>
      <c r="F1991">
        <v>0.97057201226800005</v>
      </c>
      <c r="G1991">
        <v>1</v>
      </c>
      <c r="H1991" t="s">
        <v>26</v>
      </c>
      <c r="I1991">
        <v>0.99984638961200001</v>
      </c>
      <c r="J1991">
        <v>1</v>
      </c>
      <c r="K1991" t="s">
        <v>26</v>
      </c>
      <c r="L1991">
        <v>0.76</v>
      </c>
      <c r="M1991">
        <v>1</v>
      </c>
      <c r="N1991" t="s">
        <v>26</v>
      </c>
      <c r="O1991">
        <v>0.88</v>
      </c>
      <c r="P1991">
        <v>1</v>
      </c>
      <c r="Q1991" t="s">
        <v>26</v>
      </c>
      <c r="R1991" t="s">
        <v>27</v>
      </c>
      <c r="S1991">
        <v>0.90260460047000002</v>
      </c>
      <c r="T1991">
        <f t="shared" si="31"/>
        <v>1</v>
      </c>
    </row>
    <row r="1992" spans="1:20" x14ac:dyDescent="0.25">
      <c r="A1992" t="s">
        <v>2738</v>
      </c>
      <c r="B1992" t="s">
        <v>2739</v>
      </c>
      <c r="C1992" t="s">
        <v>26</v>
      </c>
      <c r="D1992" t="s">
        <v>26</v>
      </c>
      <c r="E1992" t="s">
        <v>26</v>
      </c>
      <c r="F1992">
        <v>0.97937995931400001</v>
      </c>
      <c r="G1992">
        <v>1</v>
      </c>
      <c r="H1992" t="s">
        <v>26</v>
      </c>
      <c r="I1992">
        <v>0.99891402057300005</v>
      </c>
      <c r="J1992">
        <v>1</v>
      </c>
      <c r="K1992" t="s">
        <v>26</v>
      </c>
      <c r="L1992">
        <v>0.85</v>
      </c>
      <c r="M1992">
        <v>1</v>
      </c>
      <c r="N1992" t="s">
        <v>26</v>
      </c>
      <c r="O1992">
        <v>0.88</v>
      </c>
      <c r="P1992">
        <v>1</v>
      </c>
      <c r="Q1992" t="s">
        <v>26</v>
      </c>
      <c r="R1992" t="s">
        <v>27</v>
      </c>
      <c r="S1992">
        <v>0.92707349497199998</v>
      </c>
      <c r="T1992">
        <f t="shared" si="31"/>
        <v>1</v>
      </c>
    </row>
    <row r="1993" spans="1:20" x14ac:dyDescent="0.25">
      <c r="A1993" t="s">
        <v>2740</v>
      </c>
      <c r="B1993" t="s">
        <v>2741</v>
      </c>
      <c r="C1993" t="s">
        <v>26</v>
      </c>
      <c r="D1993" t="s">
        <v>26</v>
      </c>
      <c r="E1993" t="s">
        <v>26</v>
      </c>
      <c r="F1993">
        <v>0.99289624691900003</v>
      </c>
      <c r="G1993">
        <v>1</v>
      </c>
      <c r="H1993" t="s">
        <v>26</v>
      </c>
      <c r="I1993">
        <v>0.99999941990999996</v>
      </c>
      <c r="J1993">
        <v>1</v>
      </c>
      <c r="K1993" t="s">
        <v>26</v>
      </c>
      <c r="L1993">
        <v>0.97</v>
      </c>
      <c r="M1993">
        <v>1</v>
      </c>
      <c r="N1993" t="s">
        <v>26</v>
      </c>
      <c r="O1993">
        <v>0.95</v>
      </c>
      <c r="P1993">
        <v>1</v>
      </c>
      <c r="Q1993" t="s">
        <v>26</v>
      </c>
      <c r="R1993" t="s">
        <v>27</v>
      </c>
      <c r="S1993">
        <v>0.97822391670700004</v>
      </c>
      <c r="T1993">
        <f t="shared" si="31"/>
        <v>1</v>
      </c>
    </row>
    <row r="1994" spans="1:20" x14ac:dyDescent="0.25">
      <c r="A1994" t="s">
        <v>2742</v>
      </c>
      <c r="B1994" t="s">
        <v>2743</v>
      </c>
      <c r="C1994" t="s">
        <v>26</v>
      </c>
      <c r="D1994" t="s">
        <v>26</v>
      </c>
      <c r="E1994" t="s">
        <v>26</v>
      </c>
      <c r="F1994">
        <v>0.99099447250600003</v>
      </c>
      <c r="G1994">
        <v>1</v>
      </c>
      <c r="H1994" t="s">
        <v>26</v>
      </c>
      <c r="I1994">
        <v>0.99991821782900003</v>
      </c>
      <c r="J1994">
        <v>1</v>
      </c>
      <c r="K1994" t="s">
        <v>26</v>
      </c>
      <c r="L1994">
        <v>0.85</v>
      </c>
      <c r="M1994">
        <v>1</v>
      </c>
      <c r="N1994" t="s">
        <v>26</v>
      </c>
      <c r="O1994">
        <v>0.88</v>
      </c>
      <c r="P1994">
        <v>1</v>
      </c>
      <c r="Q1994" t="s">
        <v>26</v>
      </c>
      <c r="R1994" t="s">
        <v>27</v>
      </c>
      <c r="S1994">
        <v>0.93022817258400003</v>
      </c>
      <c r="T1994">
        <f t="shared" si="31"/>
        <v>1</v>
      </c>
    </row>
    <row r="1995" spans="1:20" x14ac:dyDescent="0.25">
      <c r="A1995" t="s">
        <v>2744</v>
      </c>
      <c r="B1995" t="s">
        <v>2745</v>
      </c>
      <c r="C1995" t="s">
        <v>21</v>
      </c>
      <c r="D1995" t="s">
        <v>21</v>
      </c>
      <c r="E1995" t="s">
        <v>21</v>
      </c>
      <c r="F1995">
        <v>0.948764872614</v>
      </c>
      <c r="G1995">
        <v>1</v>
      </c>
      <c r="H1995" t="s">
        <v>21</v>
      </c>
      <c r="I1995">
        <v>0.99023795781299995</v>
      </c>
      <c r="J1995">
        <v>1</v>
      </c>
      <c r="K1995" t="s">
        <v>21</v>
      </c>
      <c r="L1995">
        <v>0.86</v>
      </c>
      <c r="M1995">
        <v>1</v>
      </c>
      <c r="N1995" t="s">
        <v>21</v>
      </c>
      <c r="O1995">
        <v>0.96</v>
      </c>
      <c r="P1995">
        <v>1</v>
      </c>
      <c r="Q1995" t="s">
        <v>21</v>
      </c>
      <c r="R1995" t="s">
        <v>27</v>
      </c>
      <c r="S1995">
        <v>0.93975070760699997</v>
      </c>
      <c r="T1995">
        <f t="shared" si="31"/>
        <v>1</v>
      </c>
    </row>
    <row r="1996" spans="1:20" x14ac:dyDescent="0.25">
      <c r="A1996" t="s">
        <v>2746</v>
      </c>
      <c r="B1996" t="s">
        <v>2747</v>
      </c>
      <c r="C1996" t="s">
        <v>26</v>
      </c>
      <c r="D1996" t="s">
        <v>26</v>
      </c>
      <c r="E1996" t="s">
        <v>26</v>
      </c>
      <c r="F1996">
        <v>0.98450822729099996</v>
      </c>
      <c r="G1996">
        <v>1</v>
      </c>
      <c r="H1996" t="s">
        <v>26</v>
      </c>
      <c r="I1996">
        <v>0.99981243363500005</v>
      </c>
      <c r="J1996">
        <v>1</v>
      </c>
      <c r="K1996" t="s">
        <v>26</v>
      </c>
      <c r="L1996">
        <v>0.88</v>
      </c>
      <c r="M1996">
        <v>1</v>
      </c>
      <c r="N1996" t="s">
        <v>26</v>
      </c>
      <c r="O1996">
        <v>0.9</v>
      </c>
      <c r="P1996">
        <v>1</v>
      </c>
      <c r="Q1996" t="s">
        <v>26</v>
      </c>
      <c r="R1996" t="s">
        <v>27</v>
      </c>
      <c r="S1996">
        <v>0.941080165232</v>
      </c>
      <c r="T1996">
        <f t="shared" si="31"/>
        <v>1</v>
      </c>
    </row>
    <row r="1997" spans="1:20" x14ac:dyDescent="0.25">
      <c r="A1997" t="s">
        <v>2748</v>
      </c>
      <c r="B1997" t="s">
        <v>2749</v>
      </c>
      <c r="C1997" t="s">
        <v>26</v>
      </c>
      <c r="D1997" t="s">
        <v>73</v>
      </c>
      <c r="E1997" t="s">
        <v>41</v>
      </c>
      <c r="F1997">
        <v>0.56895292219299998</v>
      </c>
      <c r="G1997">
        <v>1</v>
      </c>
      <c r="H1997" t="s">
        <v>41</v>
      </c>
      <c r="I1997">
        <v>0.90640681856899996</v>
      </c>
      <c r="J1997">
        <v>1</v>
      </c>
      <c r="K1997" t="s">
        <v>41</v>
      </c>
      <c r="L1997">
        <v>0.71</v>
      </c>
      <c r="M1997">
        <v>1</v>
      </c>
      <c r="N1997" t="s">
        <v>41</v>
      </c>
      <c r="O1997">
        <v>0.41</v>
      </c>
      <c r="P1997">
        <v>1</v>
      </c>
      <c r="Q1997" t="s">
        <v>41</v>
      </c>
      <c r="R1997" t="s">
        <v>27</v>
      </c>
      <c r="S1997">
        <v>0.64883993519100003</v>
      </c>
      <c r="T1997">
        <f t="shared" si="31"/>
        <v>0</v>
      </c>
    </row>
    <row r="1998" spans="1:20" x14ac:dyDescent="0.25">
      <c r="A1998" t="s">
        <v>2750</v>
      </c>
      <c r="B1998" t="s">
        <v>2751</v>
      </c>
      <c r="C1998" t="s">
        <v>41</v>
      </c>
      <c r="D1998" t="s">
        <v>182</v>
      </c>
      <c r="E1998" t="s">
        <v>30</v>
      </c>
      <c r="F1998">
        <v>0.52414248507799999</v>
      </c>
      <c r="G1998">
        <v>0</v>
      </c>
      <c r="H1998" t="s">
        <v>72</v>
      </c>
      <c r="I1998">
        <v>0.60883413984199997</v>
      </c>
      <c r="J1998">
        <v>0</v>
      </c>
      <c r="K1998" t="s">
        <v>41</v>
      </c>
      <c r="L1998">
        <v>0.9</v>
      </c>
      <c r="M1998">
        <v>1</v>
      </c>
      <c r="N1998" t="s">
        <v>41</v>
      </c>
      <c r="O1998">
        <v>0.93</v>
      </c>
      <c r="P1998">
        <v>1</v>
      </c>
      <c r="Q1998" t="s">
        <v>41</v>
      </c>
      <c r="R1998" t="s">
        <v>80</v>
      </c>
      <c r="S1998">
        <v>0.45750000000000002</v>
      </c>
      <c r="T1998">
        <f t="shared" si="31"/>
        <v>1</v>
      </c>
    </row>
    <row r="1999" spans="1:20" x14ac:dyDescent="0.25">
      <c r="A1999" t="s">
        <v>2750</v>
      </c>
      <c r="B1999" t="s">
        <v>2751</v>
      </c>
      <c r="C1999" t="s">
        <v>41</v>
      </c>
      <c r="D1999" t="s">
        <v>73</v>
      </c>
      <c r="E1999" t="s">
        <v>41</v>
      </c>
      <c r="F1999">
        <v>0.92</v>
      </c>
      <c r="G1999">
        <v>1</v>
      </c>
      <c r="H1999" t="s">
        <v>41</v>
      </c>
      <c r="I1999">
        <v>0.99063933982399999</v>
      </c>
      <c r="J1999">
        <v>1</v>
      </c>
      <c r="K1999" t="s">
        <v>41</v>
      </c>
      <c r="L1999">
        <v>0.9</v>
      </c>
      <c r="M1999">
        <v>1</v>
      </c>
      <c r="N1999" t="s">
        <v>41</v>
      </c>
      <c r="O1999">
        <v>0.93</v>
      </c>
      <c r="P1999">
        <v>1</v>
      </c>
      <c r="Q1999" t="s">
        <v>41</v>
      </c>
      <c r="R1999" t="s">
        <v>27</v>
      </c>
      <c r="S1999">
        <v>0.93515983495599997</v>
      </c>
      <c r="T1999">
        <f t="shared" si="31"/>
        <v>1</v>
      </c>
    </row>
    <row r="2000" spans="1:20" x14ac:dyDescent="0.25">
      <c r="A2000" t="s">
        <v>2752</v>
      </c>
      <c r="B2000" t="s">
        <v>2753</v>
      </c>
      <c r="C2000" t="s">
        <v>318</v>
      </c>
      <c r="D2000" t="s">
        <v>525</v>
      </c>
      <c r="E2000" t="s">
        <v>318</v>
      </c>
      <c r="F2000">
        <v>0.93913322175000002</v>
      </c>
      <c r="G2000">
        <v>1</v>
      </c>
      <c r="H2000" t="s">
        <v>318</v>
      </c>
      <c r="I2000">
        <v>0.99581056457899997</v>
      </c>
      <c r="J2000">
        <v>1</v>
      </c>
      <c r="K2000" t="s">
        <v>26</v>
      </c>
      <c r="L2000">
        <v>0.73</v>
      </c>
      <c r="M2000">
        <v>0</v>
      </c>
      <c r="N2000" t="s">
        <v>21</v>
      </c>
      <c r="O2000">
        <v>0.42</v>
      </c>
      <c r="P2000">
        <v>0</v>
      </c>
      <c r="Q2000" t="s">
        <v>318</v>
      </c>
      <c r="R2000" t="s">
        <v>84</v>
      </c>
      <c r="S2000">
        <v>0.48373594658199998</v>
      </c>
      <c r="T2000">
        <f t="shared" si="31"/>
        <v>1</v>
      </c>
    </row>
    <row r="2001" spans="1:20" x14ac:dyDescent="0.25">
      <c r="A2001" t="s">
        <v>2754</v>
      </c>
      <c r="B2001" t="s">
        <v>2755</v>
      </c>
      <c r="C2001" t="s">
        <v>232</v>
      </c>
      <c r="D2001" t="s">
        <v>233</v>
      </c>
      <c r="E2001" t="s">
        <v>232</v>
      </c>
      <c r="F2001">
        <v>0.96</v>
      </c>
      <c r="G2001">
        <v>1</v>
      </c>
      <c r="H2001" t="s">
        <v>232</v>
      </c>
      <c r="I2001">
        <v>0.99990528090800002</v>
      </c>
      <c r="J2001">
        <v>1</v>
      </c>
      <c r="K2001" t="s">
        <v>232</v>
      </c>
      <c r="L2001">
        <v>0.85</v>
      </c>
      <c r="M2001">
        <v>1</v>
      </c>
      <c r="N2001" t="s">
        <v>232</v>
      </c>
      <c r="O2001">
        <v>0.81</v>
      </c>
      <c r="P2001">
        <v>1</v>
      </c>
      <c r="Q2001" t="s">
        <v>232</v>
      </c>
      <c r="R2001" t="s">
        <v>27</v>
      </c>
      <c r="S2001">
        <v>0.90497632022700003</v>
      </c>
      <c r="T2001">
        <f t="shared" si="31"/>
        <v>1</v>
      </c>
    </row>
    <row r="2002" spans="1:20" x14ac:dyDescent="0.25">
      <c r="A2002" t="s">
        <v>2756</v>
      </c>
      <c r="B2002" t="s">
        <v>2757</v>
      </c>
      <c r="C2002" t="s">
        <v>26</v>
      </c>
      <c r="D2002" t="s">
        <v>26</v>
      </c>
      <c r="E2002" t="s">
        <v>26</v>
      </c>
      <c r="F2002">
        <v>0.96858164823299997</v>
      </c>
      <c r="G2002">
        <v>1</v>
      </c>
      <c r="H2002" t="s">
        <v>26</v>
      </c>
      <c r="I2002">
        <v>0.99998191041899998</v>
      </c>
      <c r="J2002">
        <v>1</v>
      </c>
      <c r="K2002" t="s">
        <v>26</v>
      </c>
      <c r="L2002">
        <v>0.77</v>
      </c>
      <c r="M2002">
        <v>1</v>
      </c>
      <c r="N2002" t="s">
        <v>26</v>
      </c>
      <c r="O2002">
        <v>0.81</v>
      </c>
      <c r="P2002">
        <v>1</v>
      </c>
      <c r="Q2002" t="s">
        <v>26</v>
      </c>
      <c r="R2002" t="s">
        <v>27</v>
      </c>
      <c r="S2002">
        <v>0.88714088966299998</v>
      </c>
      <c r="T2002">
        <f t="shared" si="31"/>
        <v>1</v>
      </c>
    </row>
    <row r="2003" spans="1:20" x14ac:dyDescent="0.25">
      <c r="A2003" t="s">
        <v>2758</v>
      </c>
      <c r="B2003" t="s">
        <v>2759</v>
      </c>
      <c r="C2003" t="s">
        <v>26</v>
      </c>
      <c r="D2003" t="s">
        <v>377</v>
      </c>
      <c r="E2003" t="s">
        <v>26</v>
      </c>
      <c r="F2003">
        <v>0.994565614441</v>
      </c>
      <c r="G2003">
        <v>1</v>
      </c>
      <c r="H2003" t="s">
        <v>26</v>
      </c>
      <c r="I2003">
        <v>0.99999172619300003</v>
      </c>
      <c r="J2003">
        <v>1</v>
      </c>
      <c r="K2003" t="s">
        <v>26</v>
      </c>
      <c r="L2003">
        <v>0.85</v>
      </c>
      <c r="M2003">
        <v>1</v>
      </c>
      <c r="N2003" t="s">
        <v>26</v>
      </c>
      <c r="O2003">
        <v>0.81</v>
      </c>
      <c r="P2003">
        <v>1</v>
      </c>
      <c r="Q2003" t="s">
        <v>26</v>
      </c>
      <c r="R2003" t="s">
        <v>27</v>
      </c>
      <c r="S2003">
        <v>0.913639335158</v>
      </c>
      <c r="T2003">
        <f t="shared" si="31"/>
        <v>1</v>
      </c>
    </row>
    <row r="2004" spans="1:20" x14ac:dyDescent="0.25">
      <c r="A2004" t="s">
        <v>2758</v>
      </c>
      <c r="B2004" t="s">
        <v>2759</v>
      </c>
      <c r="C2004" t="s">
        <v>26</v>
      </c>
      <c r="D2004" t="s">
        <v>26</v>
      </c>
      <c r="E2004" t="s">
        <v>26</v>
      </c>
      <c r="F2004">
        <v>0.99519005553100004</v>
      </c>
      <c r="G2004">
        <v>1</v>
      </c>
      <c r="H2004" t="s">
        <v>26</v>
      </c>
      <c r="I2004">
        <v>0.99999272968999997</v>
      </c>
      <c r="J2004">
        <v>1</v>
      </c>
      <c r="K2004" t="s">
        <v>26</v>
      </c>
      <c r="L2004">
        <v>0.85</v>
      </c>
      <c r="M2004">
        <v>1</v>
      </c>
      <c r="N2004" t="s">
        <v>26</v>
      </c>
      <c r="O2004">
        <v>0.81</v>
      </c>
      <c r="P2004">
        <v>1</v>
      </c>
      <c r="Q2004" t="s">
        <v>26</v>
      </c>
      <c r="R2004" t="s">
        <v>27</v>
      </c>
      <c r="S2004">
        <v>0.91379569630500002</v>
      </c>
      <c r="T2004">
        <f t="shared" si="31"/>
        <v>1</v>
      </c>
    </row>
    <row r="2005" spans="1:20" x14ac:dyDescent="0.25">
      <c r="A2005" t="s">
        <v>2760</v>
      </c>
      <c r="B2005" t="s">
        <v>2761</v>
      </c>
      <c r="C2005" t="s">
        <v>26</v>
      </c>
      <c r="D2005" t="s">
        <v>26</v>
      </c>
      <c r="E2005" t="s">
        <v>26</v>
      </c>
      <c r="F2005">
        <v>0.97391063368599995</v>
      </c>
      <c r="G2005">
        <v>1</v>
      </c>
      <c r="H2005" t="s">
        <v>26</v>
      </c>
      <c r="I2005">
        <v>0.99954306144500005</v>
      </c>
      <c r="J2005">
        <v>1</v>
      </c>
      <c r="K2005" t="s">
        <v>26</v>
      </c>
      <c r="L2005">
        <v>0.75</v>
      </c>
      <c r="M2005">
        <v>1</v>
      </c>
      <c r="N2005" t="s">
        <v>26</v>
      </c>
      <c r="O2005">
        <v>0.93</v>
      </c>
      <c r="P2005">
        <v>1</v>
      </c>
      <c r="Q2005" t="s">
        <v>26</v>
      </c>
      <c r="R2005" t="s">
        <v>27</v>
      </c>
      <c r="S2005">
        <v>0.91336342378299995</v>
      </c>
      <c r="T2005">
        <f t="shared" si="31"/>
        <v>1</v>
      </c>
    </row>
    <row r="2006" spans="1:20" x14ac:dyDescent="0.25">
      <c r="A2006" t="s">
        <v>2762</v>
      </c>
      <c r="B2006" t="s">
        <v>2763</v>
      </c>
      <c r="C2006" t="s">
        <v>26</v>
      </c>
      <c r="D2006" t="s">
        <v>26</v>
      </c>
      <c r="E2006" t="s">
        <v>26</v>
      </c>
      <c r="F2006">
        <v>0.95031520195300001</v>
      </c>
      <c r="G2006">
        <v>1</v>
      </c>
      <c r="H2006" t="s">
        <v>26</v>
      </c>
      <c r="I2006">
        <v>0.999126657488</v>
      </c>
      <c r="J2006">
        <v>1</v>
      </c>
      <c r="K2006" t="s">
        <v>26</v>
      </c>
      <c r="L2006">
        <v>0.93</v>
      </c>
      <c r="M2006">
        <v>1</v>
      </c>
      <c r="N2006" t="s">
        <v>26</v>
      </c>
      <c r="O2006">
        <v>0.96</v>
      </c>
      <c r="P2006">
        <v>1</v>
      </c>
      <c r="Q2006" t="s">
        <v>26</v>
      </c>
      <c r="R2006" t="s">
        <v>27</v>
      </c>
      <c r="S2006">
        <v>0.95986046485999998</v>
      </c>
      <c r="T2006">
        <f t="shared" si="31"/>
        <v>1</v>
      </c>
    </row>
    <row r="2007" spans="1:20" x14ac:dyDescent="0.25">
      <c r="A2007" t="s">
        <v>2764</v>
      </c>
      <c r="B2007" t="s">
        <v>2765</v>
      </c>
      <c r="C2007" t="s">
        <v>26</v>
      </c>
      <c r="D2007" t="s">
        <v>377</v>
      </c>
      <c r="E2007" t="s">
        <v>26</v>
      </c>
      <c r="F2007">
        <v>0.987940783692</v>
      </c>
      <c r="G2007">
        <v>1</v>
      </c>
      <c r="H2007" t="s">
        <v>26</v>
      </c>
      <c r="I2007">
        <v>0.99997335501999995</v>
      </c>
      <c r="J2007">
        <v>1</v>
      </c>
      <c r="K2007" t="s">
        <v>26</v>
      </c>
      <c r="L2007">
        <v>0.97</v>
      </c>
      <c r="M2007">
        <v>1</v>
      </c>
      <c r="N2007" t="s">
        <v>26</v>
      </c>
      <c r="O2007">
        <v>0.9</v>
      </c>
      <c r="P2007">
        <v>1</v>
      </c>
      <c r="Q2007" t="s">
        <v>26</v>
      </c>
      <c r="R2007" t="s">
        <v>27</v>
      </c>
      <c r="S2007">
        <v>0.96447853467800004</v>
      </c>
      <c r="T2007">
        <f t="shared" si="31"/>
        <v>1</v>
      </c>
    </row>
    <row r="2008" spans="1:20" x14ac:dyDescent="0.25">
      <c r="A2008" t="s">
        <v>2764</v>
      </c>
      <c r="B2008" t="s">
        <v>2765</v>
      </c>
      <c r="C2008" t="s">
        <v>26</v>
      </c>
      <c r="D2008" t="s">
        <v>391</v>
      </c>
      <c r="E2008" t="s">
        <v>26</v>
      </c>
      <c r="F2008">
        <v>0.990031415483</v>
      </c>
      <c r="G2008">
        <v>1</v>
      </c>
      <c r="H2008" t="s">
        <v>26</v>
      </c>
      <c r="I2008">
        <v>0.99998549166399997</v>
      </c>
      <c r="J2008">
        <v>1</v>
      </c>
      <c r="K2008" t="s">
        <v>26</v>
      </c>
      <c r="L2008">
        <v>0.97</v>
      </c>
      <c r="M2008">
        <v>1</v>
      </c>
      <c r="N2008" t="s">
        <v>26</v>
      </c>
      <c r="O2008">
        <v>0.9</v>
      </c>
      <c r="P2008">
        <v>1</v>
      </c>
      <c r="Q2008" t="s">
        <v>26</v>
      </c>
      <c r="R2008" t="s">
        <v>27</v>
      </c>
      <c r="S2008">
        <v>0.96500422678700004</v>
      </c>
      <c r="T2008">
        <f t="shared" si="31"/>
        <v>1</v>
      </c>
    </row>
    <row r="2009" spans="1:20" x14ac:dyDescent="0.25">
      <c r="A2009" t="s">
        <v>2764</v>
      </c>
      <c r="B2009" t="s">
        <v>2765</v>
      </c>
      <c r="C2009" t="s">
        <v>26</v>
      </c>
      <c r="D2009" t="s">
        <v>34</v>
      </c>
      <c r="E2009" t="s">
        <v>26</v>
      </c>
      <c r="F2009">
        <v>0.99106053854999998</v>
      </c>
      <c r="G2009">
        <v>1</v>
      </c>
      <c r="H2009" t="s">
        <v>26</v>
      </c>
      <c r="I2009">
        <v>0.99998427183399996</v>
      </c>
      <c r="J2009">
        <v>1</v>
      </c>
      <c r="K2009" t="s">
        <v>26</v>
      </c>
      <c r="L2009">
        <v>0.97</v>
      </c>
      <c r="M2009">
        <v>1</v>
      </c>
      <c r="N2009" t="s">
        <v>26</v>
      </c>
      <c r="O2009">
        <v>0.9</v>
      </c>
      <c r="P2009">
        <v>1</v>
      </c>
      <c r="Q2009" t="s">
        <v>26</v>
      </c>
      <c r="R2009" t="s">
        <v>27</v>
      </c>
      <c r="S2009">
        <v>0.96526120259600001</v>
      </c>
      <c r="T2009">
        <f t="shared" si="31"/>
        <v>1</v>
      </c>
    </row>
    <row r="2010" spans="1:20" x14ac:dyDescent="0.25">
      <c r="A2010" t="s">
        <v>2764</v>
      </c>
      <c r="B2010" t="s">
        <v>2765</v>
      </c>
      <c r="C2010" t="s">
        <v>26</v>
      </c>
      <c r="D2010" t="s">
        <v>198</v>
      </c>
      <c r="E2010" t="s">
        <v>26</v>
      </c>
      <c r="F2010">
        <v>0.98717194162499999</v>
      </c>
      <c r="G2010">
        <v>1</v>
      </c>
      <c r="H2010" t="s">
        <v>26</v>
      </c>
      <c r="I2010">
        <v>0.99994123541400004</v>
      </c>
      <c r="J2010">
        <v>1</v>
      </c>
      <c r="K2010" t="s">
        <v>26</v>
      </c>
      <c r="L2010">
        <v>0.97</v>
      </c>
      <c r="M2010">
        <v>1</v>
      </c>
      <c r="N2010" t="s">
        <v>26</v>
      </c>
      <c r="O2010">
        <v>0.9</v>
      </c>
      <c r="P2010">
        <v>1</v>
      </c>
      <c r="Q2010" t="s">
        <v>26</v>
      </c>
      <c r="R2010" t="s">
        <v>27</v>
      </c>
      <c r="S2010">
        <v>0.96427829426</v>
      </c>
      <c r="T2010">
        <f t="shared" si="31"/>
        <v>1</v>
      </c>
    </row>
    <row r="2011" spans="1:20" x14ac:dyDescent="0.25">
      <c r="A2011" t="s">
        <v>2764</v>
      </c>
      <c r="B2011" t="s">
        <v>2765</v>
      </c>
      <c r="C2011" t="s">
        <v>26</v>
      </c>
      <c r="D2011" t="s">
        <v>696</v>
      </c>
      <c r="E2011" t="s">
        <v>26</v>
      </c>
      <c r="F2011">
        <v>0.98850033245000002</v>
      </c>
      <c r="G2011">
        <v>1</v>
      </c>
      <c r="H2011" t="s">
        <v>26</v>
      </c>
      <c r="I2011">
        <v>0.99995908008900003</v>
      </c>
      <c r="J2011">
        <v>1</v>
      </c>
      <c r="K2011" t="s">
        <v>26</v>
      </c>
      <c r="L2011">
        <v>0.97</v>
      </c>
      <c r="M2011">
        <v>1</v>
      </c>
      <c r="N2011" t="s">
        <v>26</v>
      </c>
      <c r="O2011">
        <v>0.9</v>
      </c>
      <c r="P2011">
        <v>1</v>
      </c>
      <c r="Q2011" t="s">
        <v>26</v>
      </c>
      <c r="R2011" t="s">
        <v>27</v>
      </c>
      <c r="S2011">
        <v>0.96461485313499995</v>
      </c>
      <c r="T2011">
        <f t="shared" si="31"/>
        <v>1</v>
      </c>
    </row>
    <row r="2012" spans="1:20" x14ac:dyDescent="0.25">
      <c r="A2012" t="s">
        <v>2764</v>
      </c>
      <c r="B2012" t="s">
        <v>2765</v>
      </c>
      <c r="C2012" t="s">
        <v>26</v>
      </c>
      <c r="D2012" t="s">
        <v>392</v>
      </c>
      <c r="E2012" t="s">
        <v>26</v>
      </c>
      <c r="F2012">
        <v>0.983111442989</v>
      </c>
      <c r="G2012">
        <v>1</v>
      </c>
      <c r="H2012" t="s">
        <v>26</v>
      </c>
      <c r="I2012">
        <v>0.99990419892399995</v>
      </c>
      <c r="J2012">
        <v>1</v>
      </c>
      <c r="K2012" t="s">
        <v>26</v>
      </c>
      <c r="L2012">
        <v>0.97</v>
      </c>
      <c r="M2012">
        <v>1</v>
      </c>
      <c r="N2012" t="s">
        <v>26</v>
      </c>
      <c r="O2012">
        <v>0.9</v>
      </c>
      <c r="P2012">
        <v>1</v>
      </c>
      <c r="Q2012" t="s">
        <v>26</v>
      </c>
      <c r="R2012" t="s">
        <v>27</v>
      </c>
      <c r="S2012">
        <v>0.96325391047800002</v>
      </c>
      <c r="T2012">
        <f t="shared" si="31"/>
        <v>1</v>
      </c>
    </row>
    <row r="2013" spans="1:20" x14ac:dyDescent="0.25">
      <c r="A2013" t="s">
        <v>2764</v>
      </c>
      <c r="B2013" t="s">
        <v>2765</v>
      </c>
      <c r="C2013" t="s">
        <v>26</v>
      </c>
      <c r="D2013" t="s">
        <v>26</v>
      </c>
      <c r="E2013" t="s">
        <v>26</v>
      </c>
      <c r="F2013">
        <v>0.98805532346699998</v>
      </c>
      <c r="G2013">
        <v>1</v>
      </c>
      <c r="H2013" t="s">
        <v>26</v>
      </c>
      <c r="I2013">
        <v>0.99997733087399998</v>
      </c>
      <c r="J2013">
        <v>1</v>
      </c>
      <c r="K2013" t="s">
        <v>26</v>
      </c>
      <c r="L2013">
        <v>0.97</v>
      </c>
      <c r="M2013">
        <v>1</v>
      </c>
      <c r="N2013" t="s">
        <v>26</v>
      </c>
      <c r="O2013">
        <v>0.9</v>
      </c>
      <c r="P2013">
        <v>1</v>
      </c>
      <c r="Q2013" t="s">
        <v>26</v>
      </c>
      <c r="R2013" t="s">
        <v>27</v>
      </c>
      <c r="S2013">
        <v>0.96450816358500002</v>
      </c>
      <c r="T2013">
        <f t="shared" si="31"/>
        <v>1</v>
      </c>
    </row>
    <row r="2014" spans="1:20" x14ac:dyDescent="0.25">
      <c r="A2014" t="s">
        <v>2764</v>
      </c>
      <c r="B2014" t="s">
        <v>2765</v>
      </c>
      <c r="C2014" t="s">
        <v>26</v>
      </c>
      <c r="D2014" t="s">
        <v>157</v>
      </c>
      <c r="E2014" t="s">
        <v>26</v>
      </c>
      <c r="F2014">
        <v>0.98954804755100001</v>
      </c>
      <c r="G2014">
        <v>1</v>
      </c>
      <c r="H2014" t="s">
        <v>26</v>
      </c>
      <c r="I2014">
        <v>0.99997316481800003</v>
      </c>
      <c r="J2014">
        <v>1</v>
      </c>
      <c r="K2014" t="s">
        <v>26</v>
      </c>
      <c r="L2014">
        <v>0.97</v>
      </c>
      <c r="M2014">
        <v>1</v>
      </c>
      <c r="N2014" t="s">
        <v>26</v>
      </c>
      <c r="O2014">
        <v>0.9</v>
      </c>
      <c r="P2014">
        <v>1</v>
      </c>
      <c r="Q2014" t="s">
        <v>26</v>
      </c>
      <c r="R2014" t="s">
        <v>27</v>
      </c>
      <c r="S2014">
        <v>0.96488030309200001</v>
      </c>
      <c r="T2014">
        <f t="shared" si="31"/>
        <v>1</v>
      </c>
    </row>
    <row r="2015" spans="1:20" x14ac:dyDescent="0.25">
      <c r="A2015" t="s">
        <v>2766</v>
      </c>
      <c r="B2015" t="s">
        <v>2767</v>
      </c>
      <c r="C2015" t="s">
        <v>26</v>
      </c>
      <c r="D2015" t="s">
        <v>26</v>
      </c>
      <c r="E2015" t="s">
        <v>26</v>
      </c>
      <c r="F2015">
        <v>0.99362269828200001</v>
      </c>
      <c r="G2015">
        <v>1</v>
      </c>
      <c r="H2015" t="s">
        <v>26</v>
      </c>
      <c r="I2015">
        <v>0.99997837120499999</v>
      </c>
      <c r="J2015">
        <v>1</v>
      </c>
      <c r="K2015" t="s">
        <v>26</v>
      </c>
      <c r="L2015">
        <v>0.86</v>
      </c>
      <c r="M2015">
        <v>1</v>
      </c>
      <c r="N2015" t="s">
        <v>26</v>
      </c>
      <c r="O2015">
        <v>0.88</v>
      </c>
      <c r="P2015">
        <v>1</v>
      </c>
      <c r="Q2015" t="s">
        <v>26</v>
      </c>
      <c r="R2015" t="s">
        <v>27</v>
      </c>
      <c r="S2015">
        <v>0.93340026737199999</v>
      </c>
      <c r="T2015">
        <f t="shared" si="31"/>
        <v>1</v>
      </c>
    </row>
    <row r="2016" spans="1:20" x14ac:dyDescent="0.25">
      <c r="A2016" t="s">
        <v>2768</v>
      </c>
      <c r="B2016" t="s">
        <v>2769</v>
      </c>
      <c r="C2016" t="s">
        <v>26</v>
      </c>
      <c r="D2016" t="s">
        <v>377</v>
      </c>
      <c r="E2016" t="s">
        <v>26</v>
      </c>
      <c r="F2016">
        <v>0.95174487889299997</v>
      </c>
      <c r="G2016">
        <v>1</v>
      </c>
      <c r="H2016" t="s">
        <v>26</v>
      </c>
      <c r="I2016">
        <v>0.99776638114399996</v>
      </c>
      <c r="J2016">
        <v>1</v>
      </c>
      <c r="K2016" t="s">
        <v>26</v>
      </c>
      <c r="L2016">
        <v>0.92</v>
      </c>
      <c r="M2016">
        <v>1</v>
      </c>
      <c r="N2016" t="s">
        <v>26</v>
      </c>
      <c r="O2016">
        <v>0.96</v>
      </c>
      <c r="P2016">
        <v>1</v>
      </c>
      <c r="Q2016" t="s">
        <v>26</v>
      </c>
      <c r="R2016" t="s">
        <v>27</v>
      </c>
      <c r="S2016">
        <v>0.95737781500899999</v>
      </c>
      <c r="T2016">
        <f t="shared" si="31"/>
        <v>1</v>
      </c>
    </row>
    <row r="2017" spans="1:20" x14ac:dyDescent="0.25">
      <c r="A2017" t="s">
        <v>2768</v>
      </c>
      <c r="B2017" t="s">
        <v>2769</v>
      </c>
      <c r="C2017" t="s">
        <v>26</v>
      </c>
      <c r="D2017" t="s">
        <v>380</v>
      </c>
      <c r="E2017" t="s">
        <v>26</v>
      </c>
      <c r="F2017">
        <v>0.94386595897699999</v>
      </c>
      <c r="G2017">
        <v>1</v>
      </c>
      <c r="H2017" t="s">
        <v>26</v>
      </c>
      <c r="I2017">
        <v>0.99684584182299996</v>
      </c>
      <c r="J2017">
        <v>1</v>
      </c>
      <c r="K2017" t="s">
        <v>26</v>
      </c>
      <c r="L2017">
        <v>0.92</v>
      </c>
      <c r="M2017">
        <v>1</v>
      </c>
      <c r="N2017" t="s">
        <v>26</v>
      </c>
      <c r="O2017">
        <v>0.96</v>
      </c>
      <c r="P2017">
        <v>1</v>
      </c>
      <c r="Q2017" t="s">
        <v>26</v>
      </c>
      <c r="R2017" t="s">
        <v>27</v>
      </c>
      <c r="S2017">
        <v>0.95517795019999996</v>
      </c>
      <c r="T2017">
        <f t="shared" si="31"/>
        <v>1</v>
      </c>
    </row>
    <row r="2018" spans="1:20" x14ac:dyDescent="0.25">
      <c r="A2018" t="s">
        <v>2768</v>
      </c>
      <c r="B2018" t="s">
        <v>2769</v>
      </c>
      <c r="C2018" t="s">
        <v>26</v>
      </c>
      <c r="D2018" t="s">
        <v>26</v>
      </c>
      <c r="E2018" t="s">
        <v>26</v>
      </c>
      <c r="F2018">
        <v>0.947462074293</v>
      </c>
      <c r="G2018">
        <v>1</v>
      </c>
      <c r="H2018" t="s">
        <v>26</v>
      </c>
      <c r="I2018">
        <v>0.99771133249400001</v>
      </c>
      <c r="J2018">
        <v>1</v>
      </c>
      <c r="K2018" t="s">
        <v>26</v>
      </c>
      <c r="L2018">
        <v>0.92</v>
      </c>
      <c r="M2018">
        <v>1</v>
      </c>
      <c r="N2018" t="s">
        <v>26</v>
      </c>
      <c r="O2018">
        <v>0.96</v>
      </c>
      <c r="P2018">
        <v>1</v>
      </c>
      <c r="Q2018" t="s">
        <v>26</v>
      </c>
      <c r="R2018" t="s">
        <v>27</v>
      </c>
      <c r="S2018">
        <v>0.95629335169700003</v>
      </c>
      <c r="T2018">
        <f t="shared" si="31"/>
        <v>1</v>
      </c>
    </row>
    <row r="2019" spans="1:20" x14ac:dyDescent="0.25">
      <c r="A2019" t="s">
        <v>2770</v>
      </c>
      <c r="B2019" t="s">
        <v>2771</v>
      </c>
      <c r="C2019" t="s">
        <v>26</v>
      </c>
      <c r="D2019" t="s">
        <v>377</v>
      </c>
      <c r="E2019" t="s">
        <v>26</v>
      </c>
      <c r="F2019">
        <v>0.96982830398599995</v>
      </c>
      <c r="G2019">
        <v>1</v>
      </c>
      <c r="H2019" t="s">
        <v>26</v>
      </c>
      <c r="I2019">
        <v>0.99967111518499996</v>
      </c>
      <c r="J2019">
        <v>1</v>
      </c>
      <c r="K2019" t="s">
        <v>26</v>
      </c>
      <c r="L2019">
        <v>0.94</v>
      </c>
      <c r="M2019">
        <v>1</v>
      </c>
      <c r="N2019" t="s">
        <v>26</v>
      </c>
      <c r="O2019">
        <v>0.96</v>
      </c>
      <c r="P2019">
        <v>1</v>
      </c>
      <c r="Q2019" t="s">
        <v>26</v>
      </c>
      <c r="R2019" t="s">
        <v>27</v>
      </c>
      <c r="S2019">
        <v>0.96737485479300001</v>
      </c>
      <c r="T2019">
        <f t="shared" si="31"/>
        <v>1</v>
      </c>
    </row>
    <row r="2020" spans="1:20" x14ac:dyDescent="0.25">
      <c r="A2020" t="s">
        <v>2772</v>
      </c>
      <c r="B2020" t="s">
        <v>2773</v>
      </c>
      <c r="C2020" t="s">
        <v>26</v>
      </c>
      <c r="D2020" t="s">
        <v>26</v>
      </c>
      <c r="E2020" t="s">
        <v>26</v>
      </c>
      <c r="F2020">
        <v>0.96571212050400002</v>
      </c>
      <c r="G2020">
        <v>1</v>
      </c>
      <c r="H2020" t="s">
        <v>26</v>
      </c>
      <c r="I2020">
        <v>0.98084179735300003</v>
      </c>
      <c r="J2020">
        <v>1</v>
      </c>
      <c r="K2020" t="s">
        <v>26</v>
      </c>
      <c r="L2020">
        <v>0.91</v>
      </c>
      <c r="M2020">
        <v>1</v>
      </c>
      <c r="N2020" t="s">
        <v>26</v>
      </c>
      <c r="O2020">
        <v>0.93</v>
      </c>
      <c r="P2020">
        <v>1</v>
      </c>
      <c r="Q2020" t="s">
        <v>26</v>
      </c>
      <c r="R2020" t="s">
        <v>27</v>
      </c>
      <c r="S2020">
        <v>0.94663847946400004</v>
      </c>
      <c r="T2020">
        <f t="shared" si="31"/>
        <v>1</v>
      </c>
    </row>
    <row r="2021" spans="1:20" x14ac:dyDescent="0.25">
      <c r="A2021" t="s">
        <v>2774</v>
      </c>
      <c r="B2021" t="s">
        <v>2775</v>
      </c>
      <c r="C2021" t="s">
        <v>26</v>
      </c>
      <c r="D2021" t="s">
        <v>26</v>
      </c>
      <c r="E2021" t="s">
        <v>26</v>
      </c>
      <c r="F2021">
        <v>0.966571071028</v>
      </c>
      <c r="G2021">
        <v>1</v>
      </c>
      <c r="H2021" t="s">
        <v>26</v>
      </c>
      <c r="I2021">
        <v>0.99816295279</v>
      </c>
      <c r="J2021">
        <v>1</v>
      </c>
      <c r="K2021" t="s">
        <v>26</v>
      </c>
      <c r="L2021">
        <v>0.96</v>
      </c>
      <c r="M2021">
        <v>1</v>
      </c>
      <c r="N2021" t="s">
        <v>26</v>
      </c>
      <c r="O2021">
        <v>0.92</v>
      </c>
      <c r="P2021">
        <v>1</v>
      </c>
      <c r="Q2021" t="s">
        <v>26</v>
      </c>
      <c r="R2021" t="s">
        <v>27</v>
      </c>
      <c r="S2021">
        <v>0.96118350595400004</v>
      </c>
      <c r="T2021">
        <f t="shared" si="31"/>
        <v>1</v>
      </c>
    </row>
    <row r="2022" spans="1:20" x14ac:dyDescent="0.25">
      <c r="A2022" t="s">
        <v>2776</v>
      </c>
      <c r="B2022" t="s">
        <v>2777</v>
      </c>
      <c r="C2022" t="s">
        <v>26</v>
      </c>
      <c r="D2022" t="s">
        <v>377</v>
      </c>
      <c r="E2022" t="s">
        <v>26</v>
      </c>
      <c r="F2022">
        <v>0.98813435815700001</v>
      </c>
      <c r="G2022">
        <v>1</v>
      </c>
      <c r="H2022" t="s">
        <v>26</v>
      </c>
      <c r="I2022">
        <v>0.99996194904799995</v>
      </c>
      <c r="J2022">
        <v>1</v>
      </c>
      <c r="K2022" t="s">
        <v>26</v>
      </c>
      <c r="L2022">
        <v>0.85</v>
      </c>
      <c r="M2022">
        <v>1</v>
      </c>
      <c r="N2022" t="s">
        <v>26</v>
      </c>
      <c r="O2022">
        <v>0.88</v>
      </c>
      <c r="P2022">
        <v>1</v>
      </c>
      <c r="Q2022" t="s">
        <v>26</v>
      </c>
      <c r="R2022" t="s">
        <v>27</v>
      </c>
      <c r="S2022">
        <v>0.92952407680100002</v>
      </c>
      <c r="T2022">
        <f t="shared" si="31"/>
        <v>1</v>
      </c>
    </row>
    <row r="2023" spans="1:20" x14ac:dyDescent="0.25">
      <c r="A2023" t="s">
        <v>2776</v>
      </c>
      <c r="B2023" t="s">
        <v>2777</v>
      </c>
      <c r="C2023" t="s">
        <v>26</v>
      </c>
      <c r="D2023" t="s">
        <v>391</v>
      </c>
      <c r="E2023" t="s">
        <v>26</v>
      </c>
      <c r="F2023">
        <v>0.98918628959400001</v>
      </c>
      <c r="G2023">
        <v>1</v>
      </c>
      <c r="H2023" t="s">
        <v>26</v>
      </c>
      <c r="I2023">
        <v>0.999980019241</v>
      </c>
      <c r="J2023">
        <v>1</v>
      </c>
      <c r="K2023" t="s">
        <v>26</v>
      </c>
      <c r="L2023">
        <v>0.85</v>
      </c>
      <c r="M2023">
        <v>1</v>
      </c>
      <c r="N2023" t="s">
        <v>26</v>
      </c>
      <c r="O2023">
        <v>0.88</v>
      </c>
      <c r="P2023">
        <v>1</v>
      </c>
      <c r="Q2023" t="s">
        <v>26</v>
      </c>
      <c r="R2023" t="s">
        <v>27</v>
      </c>
      <c r="S2023">
        <v>0.92979157720899996</v>
      </c>
      <c r="T2023">
        <f t="shared" si="31"/>
        <v>1</v>
      </c>
    </row>
    <row r="2024" spans="1:20" x14ac:dyDescent="0.25">
      <c r="A2024" t="s">
        <v>2778</v>
      </c>
      <c r="B2024" t="s">
        <v>2779</v>
      </c>
      <c r="C2024" t="s">
        <v>21</v>
      </c>
      <c r="D2024" t="s">
        <v>21</v>
      </c>
      <c r="E2024" t="s">
        <v>21</v>
      </c>
      <c r="F2024">
        <v>0.97293290733399995</v>
      </c>
      <c r="G2024">
        <v>1</v>
      </c>
      <c r="H2024" t="s">
        <v>21</v>
      </c>
      <c r="I2024">
        <v>0.99912730356900004</v>
      </c>
      <c r="J2024">
        <v>1</v>
      </c>
      <c r="K2024" t="s">
        <v>41</v>
      </c>
      <c r="L2024">
        <v>0.75</v>
      </c>
      <c r="M2024">
        <v>0</v>
      </c>
      <c r="N2024" t="s">
        <v>232</v>
      </c>
      <c r="O2024">
        <v>0.48</v>
      </c>
      <c r="P2024">
        <v>0</v>
      </c>
      <c r="Q2024" t="s">
        <v>21</v>
      </c>
      <c r="R2024" t="s">
        <v>84</v>
      </c>
      <c r="S2024">
        <v>0.49301505272599999</v>
      </c>
      <c r="T2024">
        <f t="shared" si="31"/>
        <v>1</v>
      </c>
    </row>
    <row r="2025" spans="1:20" x14ac:dyDescent="0.25">
      <c r="A2025" t="s">
        <v>2780</v>
      </c>
      <c r="B2025" t="s">
        <v>2781</v>
      </c>
      <c r="C2025" t="s">
        <v>21</v>
      </c>
      <c r="D2025" t="s">
        <v>21</v>
      </c>
      <c r="E2025" t="s">
        <v>21</v>
      </c>
      <c r="F2025">
        <v>0.98246463005700002</v>
      </c>
      <c r="G2025">
        <v>1</v>
      </c>
      <c r="H2025" t="s">
        <v>21</v>
      </c>
      <c r="I2025">
        <v>0.99985245505300002</v>
      </c>
      <c r="J2025">
        <v>1</v>
      </c>
      <c r="K2025" t="s">
        <v>21</v>
      </c>
      <c r="L2025">
        <v>0.85</v>
      </c>
      <c r="M2025">
        <v>1</v>
      </c>
      <c r="N2025" t="s">
        <v>21</v>
      </c>
      <c r="O2025">
        <v>0.88</v>
      </c>
      <c r="P2025">
        <v>1</v>
      </c>
      <c r="Q2025" t="s">
        <v>21</v>
      </c>
      <c r="R2025" t="s">
        <v>27</v>
      </c>
      <c r="S2025">
        <v>0.92807927127800005</v>
      </c>
      <c r="T2025">
        <f t="shared" si="31"/>
        <v>1</v>
      </c>
    </row>
    <row r="2026" spans="1:20" x14ac:dyDescent="0.25">
      <c r="A2026" t="s">
        <v>2782</v>
      </c>
      <c r="B2026" t="s">
        <v>267</v>
      </c>
      <c r="C2026" t="s">
        <v>21</v>
      </c>
      <c r="D2026" t="s">
        <v>377</v>
      </c>
      <c r="E2026" t="s">
        <v>21</v>
      </c>
      <c r="F2026">
        <v>0.49173794141799998</v>
      </c>
      <c r="G2026">
        <v>1</v>
      </c>
      <c r="H2026" t="s">
        <v>26</v>
      </c>
      <c r="I2026">
        <v>0.65772502310900005</v>
      </c>
      <c r="J2026">
        <v>0</v>
      </c>
      <c r="K2026" t="s">
        <v>21</v>
      </c>
      <c r="L2026">
        <v>0.98</v>
      </c>
      <c r="M2026">
        <v>1</v>
      </c>
      <c r="N2026" t="s">
        <v>21</v>
      </c>
      <c r="O2026">
        <v>0.94</v>
      </c>
      <c r="P2026">
        <v>1</v>
      </c>
      <c r="Q2026" t="s">
        <v>21</v>
      </c>
      <c r="R2026" t="s">
        <v>23</v>
      </c>
      <c r="S2026">
        <v>0.80391264713900001</v>
      </c>
      <c r="T2026">
        <f t="shared" si="31"/>
        <v>1</v>
      </c>
    </row>
    <row r="2027" spans="1:20" x14ac:dyDescent="0.25">
      <c r="A2027" t="s">
        <v>2782</v>
      </c>
      <c r="B2027" t="s">
        <v>267</v>
      </c>
      <c r="C2027" t="s">
        <v>21</v>
      </c>
      <c r="D2027" t="s">
        <v>377</v>
      </c>
      <c r="E2027" t="s">
        <v>21</v>
      </c>
      <c r="F2027">
        <v>0.49173794141799998</v>
      </c>
      <c r="G2027">
        <v>1</v>
      </c>
      <c r="H2027" t="s">
        <v>26</v>
      </c>
      <c r="I2027">
        <v>0.65772502310900005</v>
      </c>
      <c r="J2027">
        <v>0</v>
      </c>
      <c r="K2027" t="s">
        <v>21</v>
      </c>
      <c r="L2027">
        <v>0.98</v>
      </c>
      <c r="M2027">
        <v>1</v>
      </c>
      <c r="N2027" t="s">
        <v>21</v>
      </c>
      <c r="O2027">
        <v>0.94</v>
      </c>
      <c r="P2027">
        <v>1</v>
      </c>
      <c r="Q2027" t="s">
        <v>21</v>
      </c>
      <c r="R2027" t="s">
        <v>23</v>
      </c>
      <c r="S2027">
        <v>0.80391264713900001</v>
      </c>
      <c r="T2027">
        <f t="shared" si="31"/>
        <v>1</v>
      </c>
    </row>
    <row r="2028" spans="1:20" x14ac:dyDescent="0.25">
      <c r="A2028" t="s">
        <v>2782</v>
      </c>
      <c r="B2028" t="s">
        <v>267</v>
      </c>
      <c r="C2028" t="s">
        <v>21</v>
      </c>
      <c r="D2028" t="s">
        <v>64</v>
      </c>
      <c r="E2028" t="s">
        <v>21</v>
      </c>
      <c r="F2028">
        <v>0.92</v>
      </c>
      <c r="G2028">
        <v>1</v>
      </c>
      <c r="H2028" t="s">
        <v>21</v>
      </c>
      <c r="I2028">
        <v>0.81317062630799997</v>
      </c>
      <c r="J2028">
        <v>1</v>
      </c>
      <c r="K2028" t="s">
        <v>21</v>
      </c>
      <c r="L2028">
        <v>0.98</v>
      </c>
      <c r="M2028">
        <v>1</v>
      </c>
      <c r="N2028" t="s">
        <v>21</v>
      </c>
      <c r="O2028">
        <v>0.94</v>
      </c>
      <c r="P2028">
        <v>1</v>
      </c>
      <c r="Q2028" t="s">
        <v>21</v>
      </c>
      <c r="R2028" t="s">
        <v>27</v>
      </c>
      <c r="S2028">
        <v>0.91329265657699998</v>
      </c>
      <c r="T2028">
        <f t="shared" si="31"/>
        <v>1</v>
      </c>
    </row>
    <row r="2029" spans="1:20" x14ac:dyDescent="0.25">
      <c r="A2029" t="s">
        <v>2782</v>
      </c>
      <c r="B2029" t="s">
        <v>267</v>
      </c>
      <c r="C2029" t="s">
        <v>21</v>
      </c>
      <c r="D2029" t="s">
        <v>64</v>
      </c>
      <c r="E2029" t="s">
        <v>21</v>
      </c>
      <c r="F2029">
        <v>0.92</v>
      </c>
      <c r="G2029">
        <v>1</v>
      </c>
      <c r="H2029" t="s">
        <v>21</v>
      </c>
      <c r="I2029">
        <v>0.81317062630799997</v>
      </c>
      <c r="J2029">
        <v>1</v>
      </c>
      <c r="K2029" t="s">
        <v>21</v>
      </c>
      <c r="L2029">
        <v>0.98</v>
      </c>
      <c r="M2029">
        <v>1</v>
      </c>
      <c r="N2029" t="s">
        <v>21</v>
      </c>
      <c r="O2029">
        <v>0.94</v>
      </c>
      <c r="P2029">
        <v>1</v>
      </c>
      <c r="Q2029" t="s">
        <v>21</v>
      </c>
      <c r="R2029" t="s">
        <v>27</v>
      </c>
      <c r="S2029">
        <v>0.91329265657699998</v>
      </c>
      <c r="T2029">
        <f t="shared" si="31"/>
        <v>1</v>
      </c>
    </row>
    <row r="2030" spans="1:20" x14ac:dyDescent="0.25">
      <c r="A2030" t="s">
        <v>2782</v>
      </c>
      <c r="B2030" t="s">
        <v>267</v>
      </c>
      <c r="C2030" t="s">
        <v>21</v>
      </c>
      <c r="D2030" t="s">
        <v>21</v>
      </c>
      <c r="E2030" t="s">
        <v>21</v>
      </c>
      <c r="F2030">
        <v>0.93399789192600002</v>
      </c>
      <c r="G2030">
        <v>1</v>
      </c>
      <c r="H2030" t="s">
        <v>21</v>
      </c>
      <c r="I2030">
        <v>0.97809747151100002</v>
      </c>
      <c r="J2030">
        <v>1</v>
      </c>
      <c r="K2030" t="s">
        <v>21</v>
      </c>
      <c r="L2030">
        <v>0.98</v>
      </c>
      <c r="M2030">
        <v>1</v>
      </c>
      <c r="N2030" t="s">
        <v>21</v>
      </c>
      <c r="O2030">
        <v>0.94</v>
      </c>
      <c r="P2030">
        <v>1</v>
      </c>
      <c r="Q2030" t="s">
        <v>21</v>
      </c>
      <c r="R2030" t="s">
        <v>27</v>
      </c>
      <c r="S2030">
        <v>0.95802384085900005</v>
      </c>
      <c r="T2030">
        <f t="shared" si="31"/>
        <v>1</v>
      </c>
    </row>
    <row r="2031" spans="1:20" x14ac:dyDescent="0.25">
      <c r="A2031" t="s">
        <v>2782</v>
      </c>
      <c r="B2031" t="s">
        <v>267</v>
      </c>
      <c r="C2031" t="s">
        <v>21</v>
      </c>
      <c r="D2031" t="s">
        <v>21</v>
      </c>
      <c r="E2031" t="s">
        <v>21</v>
      </c>
      <c r="F2031">
        <v>0.93399789192600002</v>
      </c>
      <c r="G2031">
        <v>1</v>
      </c>
      <c r="H2031" t="s">
        <v>21</v>
      </c>
      <c r="I2031">
        <v>0.97809747151100002</v>
      </c>
      <c r="J2031">
        <v>1</v>
      </c>
      <c r="K2031" t="s">
        <v>21</v>
      </c>
      <c r="L2031">
        <v>0.98</v>
      </c>
      <c r="M2031">
        <v>1</v>
      </c>
      <c r="N2031" t="s">
        <v>21</v>
      </c>
      <c r="O2031">
        <v>0.94</v>
      </c>
      <c r="P2031">
        <v>1</v>
      </c>
      <c r="Q2031" t="s">
        <v>21</v>
      </c>
      <c r="R2031" t="s">
        <v>27</v>
      </c>
      <c r="S2031">
        <v>0.95802384085900005</v>
      </c>
      <c r="T2031">
        <f t="shared" si="31"/>
        <v>1</v>
      </c>
    </row>
    <row r="2032" spans="1:20" x14ac:dyDescent="0.25">
      <c r="A2032" t="s">
        <v>2782</v>
      </c>
      <c r="B2032" t="s">
        <v>267</v>
      </c>
      <c r="C2032" t="s">
        <v>21</v>
      </c>
      <c r="D2032" t="s">
        <v>525</v>
      </c>
      <c r="E2032" t="s">
        <v>21</v>
      </c>
      <c r="F2032">
        <v>0.76</v>
      </c>
      <c r="G2032">
        <v>1</v>
      </c>
      <c r="H2032" t="s">
        <v>21</v>
      </c>
      <c r="I2032">
        <v>0.56609031586299996</v>
      </c>
      <c r="J2032">
        <v>1</v>
      </c>
      <c r="K2032" t="s">
        <v>21</v>
      </c>
      <c r="L2032">
        <v>0.98</v>
      </c>
      <c r="M2032">
        <v>1</v>
      </c>
      <c r="N2032" t="s">
        <v>21</v>
      </c>
      <c r="O2032">
        <v>0.94</v>
      </c>
      <c r="P2032">
        <v>1</v>
      </c>
      <c r="Q2032" t="s">
        <v>21</v>
      </c>
      <c r="R2032" t="s">
        <v>27</v>
      </c>
      <c r="S2032">
        <v>0.811522578966</v>
      </c>
      <c r="T2032">
        <f t="shared" si="31"/>
        <v>1</v>
      </c>
    </row>
    <row r="2033" spans="1:20" x14ac:dyDescent="0.25">
      <c r="A2033" t="s">
        <v>2782</v>
      </c>
      <c r="B2033" t="s">
        <v>267</v>
      </c>
      <c r="C2033" t="s">
        <v>21</v>
      </c>
      <c r="D2033" t="s">
        <v>525</v>
      </c>
      <c r="E2033" t="s">
        <v>21</v>
      </c>
      <c r="F2033">
        <v>0.76</v>
      </c>
      <c r="G2033">
        <v>1</v>
      </c>
      <c r="H2033" t="s">
        <v>21</v>
      </c>
      <c r="I2033">
        <v>0.56609031586299996</v>
      </c>
      <c r="J2033">
        <v>1</v>
      </c>
      <c r="K2033" t="s">
        <v>21</v>
      </c>
      <c r="L2033">
        <v>0.98</v>
      </c>
      <c r="M2033">
        <v>1</v>
      </c>
      <c r="N2033" t="s">
        <v>21</v>
      </c>
      <c r="O2033">
        <v>0.94</v>
      </c>
      <c r="P2033">
        <v>1</v>
      </c>
      <c r="Q2033" t="s">
        <v>21</v>
      </c>
      <c r="R2033" t="s">
        <v>27</v>
      </c>
      <c r="S2033">
        <v>0.811522578966</v>
      </c>
      <c r="T2033">
        <f t="shared" si="31"/>
        <v>1</v>
      </c>
    </row>
    <row r="2034" spans="1:20" x14ac:dyDescent="0.25">
      <c r="A2034" t="s">
        <v>2782</v>
      </c>
      <c r="B2034" t="s">
        <v>267</v>
      </c>
      <c r="C2034" t="s">
        <v>21</v>
      </c>
      <c r="D2034" t="s">
        <v>186</v>
      </c>
      <c r="E2034" t="s">
        <v>21</v>
      </c>
      <c r="F2034">
        <v>0.96</v>
      </c>
      <c r="G2034">
        <v>1</v>
      </c>
      <c r="H2034" t="s">
        <v>21</v>
      </c>
      <c r="I2034">
        <v>0.97978320240200001</v>
      </c>
      <c r="J2034">
        <v>1</v>
      </c>
      <c r="K2034" t="s">
        <v>21</v>
      </c>
      <c r="L2034">
        <v>0.98</v>
      </c>
      <c r="M2034">
        <v>1</v>
      </c>
      <c r="N2034" t="s">
        <v>21</v>
      </c>
      <c r="O2034">
        <v>0.94</v>
      </c>
      <c r="P2034">
        <v>1</v>
      </c>
      <c r="Q2034" t="s">
        <v>21</v>
      </c>
      <c r="R2034" t="s">
        <v>27</v>
      </c>
      <c r="S2034">
        <v>0.96494580060099999</v>
      </c>
      <c r="T2034">
        <f t="shared" si="31"/>
        <v>1</v>
      </c>
    </row>
    <row r="2035" spans="1:20" x14ac:dyDescent="0.25">
      <c r="A2035" t="s">
        <v>2782</v>
      </c>
      <c r="B2035" t="s">
        <v>267</v>
      </c>
      <c r="C2035" t="s">
        <v>21</v>
      </c>
      <c r="D2035" t="s">
        <v>186</v>
      </c>
      <c r="E2035" t="s">
        <v>21</v>
      </c>
      <c r="F2035">
        <v>0.96</v>
      </c>
      <c r="G2035">
        <v>1</v>
      </c>
      <c r="H2035" t="s">
        <v>21</v>
      </c>
      <c r="I2035">
        <v>0.97978320240200001</v>
      </c>
      <c r="J2035">
        <v>1</v>
      </c>
      <c r="K2035" t="s">
        <v>21</v>
      </c>
      <c r="L2035">
        <v>0.98</v>
      </c>
      <c r="M2035">
        <v>1</v>
      </c>
      <c r="N2035" t="s">
        <v>21</v>
      </c>
      <c r="O2035">
        <v>0.94</v>
      </c>
      <c r="P2035">
        <v>1</v>
      </c>
      <c r="Q2035" t="s">
        <v>21</v>
      </c>
      <c r="R2035" t="s">
        <v>27</v>
      </c>
      <c r="S2035">
        <v>0.96494580060099999</v>
      </c>
      <c r="T2035">
        <f t="shared" si="31"/>
        <v>1</v>
      </c>
    </row>
    <row r="2036" spans="1:20" x14ac:dyDescent="0.25">
      <c r="A2036" t="s">
        <v>2782</v>
      </c>
      <c r="B2036" t="s">
        <v>267</v>
      </c>
      <c r="C2036" t="s">
        <v>21</v>
      </c>
      <c r="D2036" t="s">
        <v>643</v>
      </c>
      <c r="E2036" t="s">
        <v>21</v>
      </c>
      <c r="F2036">
        <v>0.96</v>
      </c>
      <c r="G2036">
        <v>1</v>
      </c>
      <c r="H2036" t="s">
        <v>21</v>
      </c>
      <c r="I2036">
        <v>0.96515978468300001</v>
      </c>
      <c r="J2036">
        <v>1</v>
      </c>
      <c r="K2036" t="s">
        <v>21</v>
      </c>
      <c r="L2036">
        <v>0.98</v>
      </c>
      <c r="M2036">
        <v>1</v>
      </c>
      <c r="N2036" t="s">
        <v>21</v>
      </c>
      <c r="O2036">
        <v>0.94</v>
      </c>
      <c r="P2036">
        <v>1</v>
      </c>
      <c r="Q2036" t="s">
        <v>21</v>
      </c>
      <c r="R2036" t="s">
        <v>27</v>
      </c>
      <c r="S2036">
        <v>0.96128994617100005</v>
      </c>
      <c r="T2036">
        <f t="shared" si="31"/>
        <v>1</v>
      </c>
    </row>
    <row r="2037" spans="1:20" x14ac:dyDescent="0.25">
      <c r="A2037" t="s">
        <v>2782</v>
      </c>
      <c r="B2037" t="s">
        <v>267</v>
      </c>
      <c r="C2037" t="s">
        <v>21</v>
      </c>
      <c r="D2037" t="s">
        <v>643</v>
      </c>
      <c r="E2037" t="s">
        <v>21</v>
      </c>
      <c r="F2037">
        <v>0.96</v>
      </c>
      <c r="G2037">
        <v>1</v>
      </c>
      <c r="H2037" t="s">
        <v>21</v>
      </c>
      <c r="I2037">
        <v>0.96515978468300001</v>
      </c>
      <c r="J2037">
        <v>1</v>
      </c>
      <c r="K2037" t="s">
        <v>21</v>
      </c>
      <c r="L2037">
        <v>0.98</v>
      </c>
      <c r="M2037">
        <v>1</v>
      </c>
      <c r="N2037" t="s">
        <v>21</v>
      </c>
      <c r="O2037">
        <v>0.94</v>
      </c>
      <c r="P2037">
        <v>1</v>
      </c>
      <c r="Q2037" t="s">
        <v>21</v>
      </c>
      <c r="R2037" t="s">
        <v>27</v>
      </c>
      <c r="S2037">
        <v>0.96128994617100005</v>
      </c>
      <c r="T2037">
        <f t="shared" si="31"/>
        <v>1</v>
      </c>
    </row>
    <row r="2038" spans="1:20" x14ac:dyDescent="0.25">
      <c r="A2038" t="s">
        <v>2782</v>
      </c>
      <c r="B2038" t="s">
        <v>267</v>
      </c>
      <c r="C2038" t="s">
        <v>21</v>
      </c>
      <c r="D2038" t="s">
        <v>26</v>
      </c>
      <c r="E2038" t="s">
        <v>26</v>
      </c>
      <c r="F2038">
        <v>0.43963554664799998</v>
      </c>
      <c r="G2038">
        <v>0</v>
      </c>
      <c r="H2038" t="s">
        <v>26</v>
      </c>
      <c r="I2038">
        <v>0.88320088268300001</v>
      </c>
      <c r="J2038">
        <v>0</v>
      </c>
      <c r="K2038" t="s">
        <v>21</v>
      </c>
      <c r="L2038">
        <v>0.98</v>
      </c>
      <c r="M2038">
        <v>1</v>
      </c>
      <c r="N2038" t="s">
        <v>21</v>
      </c>
      <c r="O2038">
        <v>0.94</v>
      </c>
      <c r="P2038">
        <v>1</v>
      </c>
      <c r="Q2038" t="s">
        <v>21</v>
      </c>
      <c r="R2038" t="s">
        <v>80</v>
      </c>
      <c r="S2038">
        <v>0.48</v>
      </c>
      <c r="T2038">
        <f t="shared" si="31"/>
        <v>1</v>
      </c>
    </row>
    <row r="2039" spans="1:20" x14ac:dyDescent="0.25">
      <c r="A2039" t="s">
        <v>2782</v>
      </c>
      <c r="B2039" t="s">
        <v>267</v>
      </c>
      <c r="C2039" t="s">
        <v>21</v>
      </c>
      <c r="D2039" t="s">
        <v>26</v>
      </c>
      <c r="E2039" t="s">
        <v>26</v>
      </c>
      <c r="F2039">
        <v>0.43963554664799998</v>
      </c>
      <c r="G2039">
        <v>0</v>
      </c>
      <c r="H2039" t="s">
        <v>26</v>
      </c>
      <c r="I2039">
        <v>0.88320088268300001</v>
      </c>
      <c r="J2039">
        <v>0</v>
      </c>
      <c r="K2039" t="s">
        <v>21</v>
      </c>
      <c r="L2039">
        <v>0.98</v>
      </c>
      <c r="M2039">
        <v>1</v>
      </c>
      <c r="N2039" t="s">
        <v>21</v>
      </c>
      <c r="O2039">
        <v>0.94</v>
      </c>
      <c r="P2039">
        <v>1</v>
      </c>
      <c r="Q2039" t="s">
        <v>21</v>
      </c>
      <c r="R2039" t="s">
        <v>80</v>
      </c>
      <c r="S2039">
        <v>0.48</v>
      </c>
      <c r="T2039">
        <f t="shared" si="31"/>
        <v>1</v>
      </c>
    </row>
    <row r="2040" spans="1:20" x14ac:dyDescent="0.25">
      <c r="A2040" t="s">
        <v>2782</v>
      </c>
      <c r="B2040" t="s">
        <v>267</v>
      </c>
      <c r="C2040" t="s">
        <v>21</v>
      </c>
      <c r="D2040" t="s">
        <v>315</v>
      </c>
      <c r="E2040" t="s">
        <v>21</v>
      </c>
      <c r="F2040">
        <v>0.92</v>
      </c>
      <c r="G2040">
        <v>1</v>
      </c>
      <c r="H2040" t="s">
        <v>21</v>
      </c>
      <c r="I2040">
        <v>0.78227357400300002</v>
      </c>
      <c r="J2040">
        <v>1</v>
      </c>
      <c r="K2040" t="s">
        <v>21</v>
      </c>
      <c r="L2040">
        <v>0.98</v>
      </c>
      <c r="M2040">
        <v>1</v>
      </c>
      <c r="N2040" t="s">
        <v>21</v>
      </c>
      <c r="O2040">
        <v>0.94</v>
      </c>
      <c r="P2040">
        <v>1</v>
      </c>
      <c r="Q2040" t="s">
        <v>21</v>
      </c>
      <c r="R2040" t="s">
        <v>27</v>
      </c>
      <c r="S2040">
        <v>0.90556839350100005</v>
      </c>
      <c r="T2040">
        <f t="shared" si="31"/>
        <v>1</v>
      </c>
    </row>
    <row r="2041" spans="1:20" x14ac:dyDescent="0.25">
      <c r="A2041" t="s">
        <v>2782</v>
      </c>
      <c r="B2041" t="s">
        <v>267</v>
      </c>
      <c r="C2041" t="s">
        <v>21</v>
      </c>
      <c r="D2041" t="s">
        <v>315</v>
      </c>
      <c r="E2041" t="s">
        <v>21</v>
      </c>
      <c r="F2041">
        <v>0.92</v>
      </c>
      <c r="G2041">
        <v>1</v>
      </c>
      <c r="H2041" t="s">
        <v>21</v>
      </c>
      <c r="I2041">
        <v>0.78227357400300002</v>
      </c>
      <c r="J2041">
        <v>1</v>
      </c>
      <c r="K2041" t="s">
        <v>21</v>
      </c>
      <c r="L2041">
        <v>0.98</v>
      </c>
      <c r="M2041">
        <v>1</v>
      </c>
      <c r="N2041" t="s">
        <v>21</v>
      </c>
      <c r="O2041">
        <v>0.94</v>
      </c>
      <c r="P2041">
        <v>1</v>
      </c>
      <c r="Q2041" t="s">
        <v>21</v>
      </c>
      <c r="R2041" t="s">
        <v>27</v>
      </c>
      <c r="S2041">
        <v>0.90556839350100005</v>
      </c>
      <c r="T2041">
        <f t="shared" si="31"/>
        <v>1</v>
      </c>
    </row>
    <row r="2042" spans="1:20" x14ac:dyDescent="0.25">
      <c r="A2042" t="s">
        <v>2782</v>
      </c>
      <c r="B2042" t="s">
        <v>267</v>
      </c>
      <c r="C2042" t="s">
        <v>21</v>
      </c>
      <c r="D2042" t="s">
        <v>157</v>
      </c>
      <c r="E2042" t="s">
        <v>21</v>
      </c>
      <c r="F2042">
        <v>0.76</v>
      </c>
      <c r="G2042">
        <v>1</v>
      </c>
      <c r="H2042" t="s">
        <v>21</v>
      </c>
      <c r="I2042">
        <v>0.79956558660699995</v>
      </c>
      <c r="J2042">
        <v>1</v>
      </c>
      <c r="K2042" t="s">
        <v>21</v>
      </c>
      <c r="L2042">
        <v>0.98</v>
      </c>
      <c r="M2042">
        <v>1</v>
      </c>
      <c r="N2042" t="s">
        <v>21</v>
      </c>
      <c r="O2042">
        <v>0.94</v>
      </c>
      <c r="P2042">
        <v>1</v>
      </c>
      <c r="Q2042" t="s">
        <v>21</v>
      </c>
      <c r="R2042" t="s">
        <v>27</v>
      </c>
      <c r="S2042">
        <v>0.86989139665199999</v>
      </c>
      <c r="T2042">
        <f t="shared" si="31"/>
        <v>1</v>
      </c>
    </row>
    <row r="2043" spans="1:20" x14ac:dyDescent="0.25">
      <c r="A2043" t="s">
        <v>2782</v>
      </c>
      <c r="B2043" t="s">
        <v>267</v>
      </c>
      <c r="C2043" t="s">
        <v>21</v>
      </c>
      <c r="D2043" t="s">
        <v>157</v>
      </c>
      <c r="E2043" t="s">
        <v>21</v>
      </c>
      <c r="F2043">
        <v>0.76</v>
      </c>
      <c r="G2043">
        <v>1</v>
      </c>
      <c r="H2043" t="s">
        <v>21</v>
      </c>
      <c r="I2043">
        <v>0.79956558660699995</v>
      </c>
      <c r="J2043">
        <v>1</v>
      </c>
      <c r="K2043" t="s">
        <v>21</v>
      </c>
      <c r="L2043">
        <v>0.98</v>
      </c>
      <c r="M2043">
        <v>1</v>
      </c>
      <c r="N2043" t="s">
        <v>21</v>
      </c>
      <c r="O2043">
        <v>0.94</v>
      </c>
      <c r="P2043">
        <v>1</v>
      </c>
      <c r="Q2043" t="s">
        <v>21</v>
      </c>
      <c r="R2043" t="s">
        <v>27</v>
      </c>
      <c r="S2043">
        <v>0.86989139665199999</v>
      </c>
      <c r="T2043">
        <f t="shared" si="31"/>
        <v>1</v>
      </c>
    </row>
    <row r="2044" spans="1:20" x14ac:dyDescent="0.25">
      <c r="A2044" t="s">
        <v>2783</v>
      </c>
      <c r="B2044" t="s">
        <v>2784</v>
      </c>
      <c r="C2044" t="s">
        <v>21</v>
      </c>
      <c r="D2044" t="s">
        <v>21</v>
      </c>
      <c r="E2044" t="s">
        <v>21</v>
      </c>
      <c r="F2044">
        <v>0.94282644279200001</v>
      </c>
      <c r="G2044">
        <v>1</v>
      </c>
      <c r="H2044" t="s">
        <v>136</v>
      </c>
      <c r="I2044">
        <v>0.78073868368400001</v>
      </c>
      <c r="J2044">
        <v>0</v>
      </c>
      <c r="K2044" t="s">
        <v>21</v>
      </c>
      <c r="L2044">
        <v>0.94</v>
      </c>
      <c r="M2044">
        <v>1</v>
      </c>
      <c r="N2044" t="s">
        <v>21</v>
      </c>
      <c r="O2044">
        <v>0.96</v>
      </c>
      <c r="P2044">
        <v>1</v>
      </c>
      <c r="Q2044" t="s">
        <v>21</v>
      </c>
      <c r="R2044" t="s">
        <v>23</v>
      </c>
      <c r="S2044">
        <v>0.94760881426400001</v>
      </c>
      <c r="T2044">
        <f t="shared" si="31"/>
        <v>1</v>
      </c>
    </row>
    <row r="2045" spans="1:20" x14ac:dyDescent="0.25">
      <c r="A2045" t="s">
        <v>2783</v>
      </c>
      <c r="B2045" t="s">
        <v>2784</v>
      </c>
      <c r="C2045" t="s">
        <v>21</v>
      </c>
      <c r="D2045" t="s">
        <v>21</v>
      </c>
      <c r="E2045" t="s">
        <v>21</v>
      </c>
      <c r="F2045">
        <v>0.94282644279200001</v>
      </c>
      <c r="G2045">
        <v>1</v>
      </c>
      <c r="H2045" t="s">
        <v>136</v>
      </c>
      <c r="I2045">
        <v>0.78073868368400001</v>
      </c>
      <c r="J2045">
        <v>0</v>
      </c>
      <c r="K2045" t="s">
        <v>21</v>
      </c>
      <c r="L2045">
        <v>0.94</v>
      </c>
      <c r="M2045">
        <v>1</v>
      </c>
      <c r="N2045" t="s">
        <v>21</v>
      </c>
      <c r="O2045">
        <v>0.96</v>
      </c>
      <c r="P2045">
        <v>1</v>
      </c>
      <c r="Q2045" t="s">
        <v>21</v>
      </c>
      <c r="R2045" t="s">
        <v>23</v>
      </c>
      <c r="S2045">
        <v>0.94760881426400001</v>
      </c>
      <c r="T2045">
        <f t="shared" si="31"/>
        <v>1</v>
      </c>
    </row>
    <row r="2046" spans="1:20" x14ac:dyDescent="0.25">
      <c r="A2046" t="s">
        <v>2783</v>
      </c>
      <c r="B2046" t="s">
        <v>2784</v>
      </c>
      <c r="C2046" t="s">
        <v>21</v>
      </c>
      <c r="D2046" t="s">
        <v>26</v>
      </c>
      <c r="E2046" t="s">
        <v>26</v>
      </c>
      <c r="F2046">
        <v>0.440197553982</v>
      </c>
      <c r="G2046">
        <v>0</v>
      </c>
      <c r="H2046" t="s">
        <v>26</v>
      </c>
      <c r="I2046">
        <v>0.47253451030400001</v>
      </c>
      <c r="J2046">
        <v>0</v>
      </c>
      <c r="K2046" t="s">
        <v>21</v>
      </c>
      <c r="L2046">
        <v>0.94</v>
      </c>
      <c r="M2046">
        <v>1</v>
      </c>
      <c r="N2046" t="s">
        <v>21</v>
      </c>
      <c r="O2046">
        <v>0.96</v>
      </c>
      <c r="P2046">
        <v>1</v>
      </c>
      <c r="Q2046" t="s">
        <v>21</v>
      </c>
      <c r="R2046" t="s">
        <v>80</v>
      </c>
      <c r="S2046">
        <v>0.47499999999999998</v>
      </c>
      <c r="T2046">
        <f t="shared" si="31"/>
        <v>1</v>
      </c>
    </row>
    <row r="2047" spans="1:20" x14ac:dyDescent="0.25">
      <c r="A2047" t="s">
        <v>2783</v>
      </c>
      <c r="B2047" t="s">
        <v>2784</v>
      </c>
      <c r="C2047" t="s">
        <v>21</v>
      </c>
      <c r="D2047" t="s">
        <v>26</v>
      </c>
      <c r="E2047" t="s">
        <v>26</v>
      </c>
      <c r="F2047">
        <v>0.440197553982</v>
      </c>
      <c r="G2047">
        <v>0</v>
      </c>
      <c r="H2047" t="s">
        <v>26</v>
      </c>
      <c r="I2047">
        <v>0.47253451030400001</v>
      </c>
      <c r="J2047">
        <v>0</v>
      </c>
      <c r="K2047" t="s">
        <v>21</v>
      </c>
      <c r="L2047">
        <v>0.94</v>
      </c>
      <c r="M2047">
        <v>1</v>
      </c>
      <c r="N2047" t="s">
        <v>21</v>
      </c>
      <c r="O2047">
        <v>0.96</v>
      </c>
      <c r="P2047">
        <v>1</v>
      </c>
      <c r="Q2047" t="s">
        <v>21</v>
      </c>
      <c r="R2047" t="s">
        <v>80</v>
      </c>
      <c r="S2047">
        <v>0.47499999999999998</v>
      </c>
      <c r="T2047">
        <f t="shared" si="31"/>
        <v>1</v>
      </c>
    </row>
    <row r="2048" spans="1:20" x14ac:dyDescent="0.25">
      <c r="A2048" t="s">
        <v>2785</v>
      </c>
      <c r="B2048" t="s">
        <v>2786</v>
      </c>
      <c r="C2048" t="s">
        <v>21</v>
      </c>
      <c r="D2048" t="s">
        <v>21</v>
      </c>
      <c r="E2048" t="s">
        <v>21</v>
      </c>
      <c r="F2048">
        <v>0.96848662031599997</v>
      </c>
      <c r="G2048">
        <v>1</v>
      </c>
      <c r="H2048" t="s">
        <v>21</v>
      </c>
      <c r="I2048">
        <v>0.97008721450199997</v>
      </c>
      <c r="J2048">
        <v>1</v>
      </c>
      <c r="K2048" t="s">
        <v>21</v>
      </c>
      <c r="L2048">
        <v>0.94</v>
      </c>
      <c r="M2048">
        <v>1</v>
      </c>
      <c r="N2048" t="s">
        <v>21</v>
      </c>
      <c r="O2048">
        <v>0.95</v>
      </c>
      <c r="P2048">
        <v>1</v>
      </c>
      <c r="Q2048" t="s">
        <v>21</v>
      </c>
      <c r="R2048" t="s">
        <v>27</v>
      </c>
      <c r="S2048">
        <v>0.95714345870499995</v>
      </c>
      <c r="T2048">
        <f t="shared" si="31"/>
        <v>1</v>
      </c>
    </row>
    <row r="2049" spans="1:20" x14ac:dyDescent="0.25">
      <c r="A2049" t="s">
        <v>2787</v>
      </c>
      <c r="B2049" t="s">
        <v>2788</v>
      </c>
      <c r="C2049" t="s">
        <v>41</v>
      </c>
      <c r="D2049" t="s">
        <v>73</v>
      </c>
      <c r="E2049" t="s">
        <v>41</v>
      </c>
      <c r="F2049">
        <v>0.90007809883199996</v>
      </c>
      <c r="G2049">
        <v>1</v>
      </c>
      <c r="H2049" t="s">
        <v>41</v>
      </c>
      <c r="I2049">
        <v>0.99902086004500001</v>
      </c>
      <c r="J2049">
        <v>1</v>
      </c>
      <c r="K2049" t="s">
        <v>26</v>
      </c>
      <c r="L2049">
        <v>0.75</v>
      </c>
      <c r="M2049">
        <v>0</v>
      </c>
      <c r="N2049" t="s">
        <v>41</v>
      </c>
      <c r="O2049">
        <v>0.38</v>
      </c>
      <c r="P2049">
        <v>1</v>
      </c>
      <c r="Q2049" t="s">
        <v>41</v>
      </c>
      <c r="R2049" t="s">
        <v>31</v>
      </c>
      <c r="S2049">
        <v>0.75969965295899999</v>
      </c>
      <c r="T2049">
        <f t="shared" si="31"/>
        <v>1</v>
      </c>
    </row>
    <row r="2050" spans="1:20" x14ac:dyDescent="0.25">
      <c r="A2050" t="s">
        <v>2789</v>
      </c>
      <c r="B2050" t="s">
        <v>2790</v>
      </c>
      <c r="C2050" t="s">
        <v>26</v>
      </c>
      <c r="D2050" t="s">
        <v>26</v>
      </c>
      <c r="E2050" t="s">
        <v>26</v>
      </c>
      <c r="F2050">
        <v>0.95404269032400002</v>
      </c>
      <c r="G2050">
        <v>1</v>
      </c>
      <c r="H2050" t="s">
        <v>26</v>
      </c>
      <c r="I2050">
        <v>0.99985957159100003</v>
      </c>
      <c r="J2050">
        <v>1</v>
      </c>
      <c r="K2050" t="s">
        <v>157</v>
      </c>
      <c r="L2050">
        <v>0.75</v>
      </c>
      <c r="M2050">
        <v>0</v>
      </c>
      <c r="N2050" t="s">
        <v>26</v>
      </c>
      <c r="O2050">
        <v>0.45</v>
      </c>
      <c r="P2050">
        <v>1</v>
      </c>
      <c r="Q2050" t="s">
        <v>26</v>
      </c>
      <c r="R2050" t="s">
        <v>31</v>
      </c>
      <c r="S2050">
        <v>0.80130075397199996</v>
      </c>
      <c r="T2050">
        <f t="shared" si="31"/>
        <v>1</v>
      </c>
    </row>
    <row r="2051" spans="1:20" x14ac:dyDescent="0.25">
      <c r="A2051" t="s">
        <v>2791</v>
      </c>
      <c r="B2051" t="s">
        <v>2792</v>
      </c>
      <c r="C2051" t="s">
        <v>320</v>
      </c>
      <c r="D2051" t="s">
        <v>511</v>
      </c>
      <c r="E2051" t="s">
        <v>320</v>
      </c>
      <c r="F2051">
        <v>0.96</v>
      </c>
      <c r="G2051">
        <v>1</v>
      </c>
      <c r="H2051" t="s">
        <v>320</v>
      </c>
      <c r="I2051">
        <v>0.95437173536800002</v>
      </c>
      <c r="J2051">
        <v>1</v>
      </c>
      <c r="K2051" t="s">
        <v>320</v>
      </c>
      <c r="L2051">
        <v>0.87</v>
      </c>
      <c r="M2051">
        <v>1</v>
      </c>
      <c r="N2051" t="s">
        <v>320</v>
      </c>
      <c r="O2051">
        <v>0.93</v>
      </c>
      <c r="P2051">
        <v>1</v>
      </c>
      <c r="Q2051" t="s">
        <v>320</v>
      </c>
      <c r="R2051" t="s">
        <v>27</v>
      </c>
      <c r="S2051">
        <v>0.92859293384200003</v>
      </c>
      <c r="T2051">
        <f t="shared" ref="T2051:T2114" si="32">IF(Q2051=C2051,1,0)</f>
        <v>1</v>
      </c>
    </row>
    <row r="2052" spans="1:20" x14ac:dyDescent="0.25">
      <c r="A2052" t="s">
        <v>2791</v>
      </c>
      <c r="B2052" t="s">
        <v>2792</v>
      </c>
      <c r="C2052" t="s">
        <v>320</v>
      </c>
      <c r="D2052" t="s">
        <v>511</v>
      </c>
      <c r="E2052" t="s">
        <v>320</v>
      </c>
      <c r="F2052">
        <v>0.96</v>
      </c>
      <c r="G2052">
        <v>1</v>
      </c>
      <c r="H2052" t="s">
        <v>320</v>
      </c>
      <c r="I2052">
        <v>0.95437173536800002</v>
      </c>
      <c r="J2052">
        <v>1</v>
      </c>
      <c r="K2052" t="s">
        <v>320</v>
      </c>
      <c r="L2052">
        <v>0.87</v>
      </c>
      <c r="M2052">
        <v>1</v>
      </c>
      <c r="N2052" t="s">
        <v>320</v>
      </c>
      <c r="O2052">
        <v>0.93</v>
      </c>
      <c r="P2052">
        <v>1</v>
      </c>
      <c r="Q2052" t="s">
        <v>320</v>
      </c>
      <c r="R2052" t="s">
        <v>27</v>
      </c>
      <c r="S2052">
        <v>0.92859293384200003</v>
      </c>
      <c r="T2052">
        <f t="shared" si="32"/>
        <v>1</v>
      </c>
    </row>
    <row r="2053" spans="1:20" x14ac:dyDescent="0.25">
      <c r="A2053" t="s">
        <v>2791</v>
      </c>
      <c r="B2053" t="s">
        <v>2792</v>
      </c>
      <c r="C2053" t="s">
        <v>320</v>
      </c>
      <c r="D2053" t="s">
        <v>579</v>
      </c>
      <c r="E2053" t="s">
        <v>320</v>
      </c>
      <c r="F2053">
        <v>0.96</v>
      </c>
      <c r="G2053">
        <v>1</v>
      </c>
      <c r="H2053" t="s">
        <v>320</v>
      </c>
      <c r="I2053">
        <v>0.95686123439799997</v>
      </c>
      <c r="J2053">
        <v>1</v>
      </c>
      <c r="K2053" t="s">
        <v>320</v>
      </c>
      <c r="L2053">
        <v>0.87</v>
      </c>
      <c r="M2053">
        <v>1</v>
      </c>
      <c r="N2053" t="s">
        <v>320</v>
      </c>
      <c r="O2053">
        <v>0.93</v>
      </c>
      <c r="P2053">
        <v>1</v>
      </c>
      <c r="Q2053" t="s">
        <v>320</v>
      </c>
      <c r="R2053" t="s">
        <v>27</v>
      </c>
      <c r="S2053">
        <v>0.92921530860000001</v>
      </c>
      <c r="T2053">
        <f t="shared" si="32"/>
        <v>1</v>
      </c>
    </row>
    <row r="2054" spans="1:20" x14ac:dyDescent="0.25">
      <c r="A2054" t="s">
        <v>2791</v>
      </c>
      <c r="B2054" t="s">
        <v>2792</v>
      </c>
      <c r="C2054" t="s">
        <v>320</v>
      </c>
      <c r="D2054" t="s">
        <v>579</v>
      </c>
      <c r="E2054" t="s">
        <v>320</v>
      </c>
      <c r="F2054">
        <v>0.96</v>
      </c>
      <c r="G2054">
        <v>1</v>
      </c>
      <c r="H2054" t="s">
        <v>320</v>
      </c>
      <c r="I2054">
        <v>0.95686123439799997</v>
      </c>
      <c r="J2054">
        <v>1</v>
      </c>
      <c r="K2054" t="s">
        <v>320</v>
      </c>
      <c r="L2054">
        <v>0.87</v>
      </c>
      <c r="M2054">
        <v>1</v>
      </c>
      <c r="N2054" t="s">
        <v>320</v>
      </c>
      <c r="O2054">
        <v>0.93</v>
      </c>
      <c r="P2054">
        <v>1</v>
      </c>
      <c r="Q2054" t="s">
        <v>320</v>
      </c>
      <c r="R2054" t="s">
        <v>27</v>
      </c>
      <c r="S2054">
        <v>0.92921530860000001</v>
      </c>
      <c r="T2054">
        <f t="shared" si="32"/>
        <v>1</v>
      </c>
    </row>
    <row r="2055" spans="1:20" x14ac:dyDescent="0.25">
      <c r="A2055" t="s">
        <v>2791</v>
      </c>
      <c r="B2055" t="s">
        <v>2792</v>
      </c>
      <c r="C2055" t="s">
        <v>320</v>
      </c>
      <c r="D2055" t="s">
        <v>319</v>
      </c>
      <c r="E2055" t="s">
        <v>320</v>
      </c>
      <c r="F2055">
        <v>0.96</v>
      </c>
      <c r="G2055">
        <v>1</v>
      </c>
      <c r="H2055" t="s">
        <v>320</v>
      </c>
      <c r="I2055">
        <v>0.999715562266</v>
      </c>
      <c r="J2055">
        <v>1</v>
      </c>
      <c r="K2055" t="s">
        <v>320</v>
      </c>
      <c r="L2055">
        <v>0.87</v>
      </c>
      <c r="M2055">
        <v>1</v>
      </c>
      <c r="N2055" t="s">
        <v>320</v>
      </c>
      <c r="O2055">
        <v>0.93</v>
      </c>
      <c r="P2055">
        <v>1</v>
      </c>
      <c r="Q2055" t="s">
        <v>320</v>
      </c>
      <c r="R2055" t="s">
        <v>27</v>
      </c>
      <c r="S2055">
        <v>0.93992889056600004</v>
      </c>
      <c r="T2055">
        <f t="shared" si="32"/>
        <v>1</v>
      </c>
    </row>
    <row r="2056" spans="1:20" x14ac:dyDescent="0.25">
      <c r="A2056" t="s">
        <v>2791</v>
      </c>
      <c r="B2056" t="s">
        <v>2792</v>
      </c>
      <c r="C2056" t="s">
        <v>320</v>
      </c>
      <c r="D2056" t="s">
        <v>319</v>
      </c>
      <c r="E2056" t="s">
        <v>320</v>
      </c>
      <c r="F2056">
        <v>0.96</v>
      </c>
      <c r="G2056">
        <v>1</v>
      </c>
      <c r="H2056" t="s">
        <v>320</v>
      </c>
      <c r="I2056">
        <v>0.999715562266</v>
      </c>
      <c r="J2056">
        <v>1</v>
      </c>
      <c r="K2056" t="s">
        <v>320</v>
      </c>
      <c r="L2056">
        <v>0.87</v>
      </c>
      <c r="M2056">
        <v>1</v>
      </c>
      <c r="N2056" t="s">
        <v>320</v>
      </c>
      <c r="O2056">
        <v>0.93</v>
      </c>
      <c r="P2056">
        <v>1</v>
      </c>
      <c r="Q2056" t="s">
        <v>320</v>
      </c>
      <c r="R2056" t="s">
        <v>27</v>
      </c>
      <c r="S2056">
        <v>0.93992889056600004</v>
      </c>
      <c r="T2056">
        <f t="shared" si="32"/>
        <v>1</v>
      </c>
    </row>
    <row r="2057" spans="1:20" x14ac:dyDescent="0.25">
      <c r="A2057" t="s">
        <v>2791</v>
      </c>
      <c r="B2057" t="s">
        <v>2792</v>
      </c>
      <c r="C2057" t="s">
        <v>320</v>
      </c>
      <c r="D2057" t="s">
        <v>152</v>
      </c>
      <c r="E2057" t="s">
        <v>320</v>
      </c>
      <c r="F2057">
        <v>0.92</v>
      </c>
      <c r="G2057">
        <v>1</v>
      </c>
      <c r="H2057" t="s">
        <v>320</v>
      </c>
      <c r="I2057">
        <v>0.85960992494300004</v>
      </c>
      <c r="J2057">
        <v>1</v>
      </c>
      <c r="K2057" t="s">
        <v>320</v>
      </c>
      <c r="L2057">
        <v>0.87</v>
      </c>
      <c r="M2057">
        <v>1</v>
      </c>
      <c r="N2057" t="s">
        <v>320</v>
      </c>
      <c r="O2057">
        <v>0.93</v>
      </c>
      <c r="P2057">
        <v>1</v>
      </c>
      <c r="Q2057" t="s">
        <v>320</v>
      </c>
      <c r="R2057" t="s">
        <v>27</v>
      </c>
      <c r="S2057">
        <v>0.89490248123600002</v>
      </c>
      <c r="T2057">
        <f t="shared" si="32"/>
        <v>1</v>
      </c>
    </row>
    <row r="2058" spans="1:20" x14ac:dyDescent="0.25">
      <c r="A2058" t="s">
        <v>2791</v>
      </c>
      <c r="B2058" t="s">
        <v>2792</v>
      </c>
      <c r="C2058" t="s">
        <v>320</v>
      </c>
      <c r="D2058" t="s">
        <v>152</v>
      </c>
      <c r="E2058" t="s">
        <v>320</v>
      </c>
      <c r="F2058">
        <v>0.92</v>
      </c>
      <c r="G2058">
        <v>1</v>
      </c>
      <c r="H2058" t="s">
        <v>320</v>
      </c>
      <c r="I2058">
        <v>0.85960992494300004</v>
      </c>
      <c r="J2058">
        <v>1</v>
      </c>
      <c r="K2058" t="s">
        <v>320</v>
      </c>
      <c r="L2058">
        <v>0.87</v>
      </c>
      <c r="M2058">
        <v>1</v>
      </c>
      <c r="N2058" t="s">
        <v>320</v>
      </c>
      <c r="O2058">
        <v>0.93</v>
      </c>
      <c r="P2058">
        <v>1</v>
      </c>
      <c r="Q2058" t="s">
        <v>320</v>
      </c>
      <c r="R2058" t="s">
        <v>27</v>
      </c>
      <c r="S2058">
        <v>0.89490248123600002</v>
      </c>
      <c r="T2058">
        <f t="shared" si="32"/>
        <v>1</v>
      </c>
    </row>
    <row r="2059" spans="1:20" x14ac:dyDescent="0.25">
      <c r="A2059" t="s">
        <v>2791</v>
      </c>
      <c r="B2059" t="s">
        <v>2792</v>
      </c>
      <c r="C2059" t="s">
        <v>320</v>
      </c>
      <c r="D2059" t="s">
        <v>204</v>
      </c>
      <c r="E2059" t="s">
        <v>320</v>
      </c>
      <c r="F2059">
        <v>0.59017481830999996</v>
      </c>
      <c r="G2059">
        <v>1</v>
      </c>
      <c r="H2059" t="s">
        <v>320</v>
      </c>
      <c r="I2059">
        <v>0.76102271113800002</v>
      </c>
      <c r="J2059">
        <v>1</v>
      </c>
      <c r="K2059" t="s">
        <v>320</v>
      </c>
      <c r="L2059">
        <v>0.87</v>
      </c>
      <c r="M2059">
        <v>1</v>
      </c>
      <c r="N2059" t="s">
        <v>320</v>
      </c>
      <c r="O2059">
        <v>0.93</v>
      </c>
      <c r="P2059">
        <v>1</v>
      </c>
      <c r="Q2059" t="s">
        <v>320</v>
      </c>
      <c r="R2059" t="s">
        <v>27</v>
      </c>
      <c r="S2059">
        <v>0.78779938236199998</v>
      </c>
      <c r="T2059">
        <f t="shared" si="32"/>
        <v>1</v>
      </c>
    </row>
    <row r="2060" spans="1:20" x14ac:dyDescent="0.25">
      <c r="A2060" t="s">
        <v>2791</v>
      </c>
      <c r="B2060" t="s">
        <v>2792</v>
      </c>
      <c r="C2060" t="s">
        <v>320</v>
      </c>
      <c r="D2060" t="s">
        <v>204</v>
      </c>
      <c r="E2060" t="s">
        <v>320</v>
      </c>
      <c r="F2060">
        <v>0.59017481830999996</v>
      </c>
      <c r="G2060">
        <v>1</v>
      </c>
      <c r="H2060" t="s">
        <v>320</v>
      </c>
      <c r="I2060">
        <v>0.76102271113800002</v>
      </c>
      <c r="J2060">
        <v>1</v>
      </c>
      <c r="K2060" t="s">
        <v>320</v>
      </c>
      <c r="L2060">
        <v>0.87</v>
      </c>
      <c r="M2060">
        <v>1</v>
      </c>
      <c r="N2060" t="s">
        <v>320</v>
      </c>
      <c r="O2060">
        <v>0.93</v>
      </c>
      <c r="P2060">
        <v>1</v>
      </c>
      <c r="Q2060" t="s">
        <v>320</v>
      </c>
      <c r="R2060" t="s">
        <v>27</v>
      </c>
      <c r="S2060">
        <v>0.78779938236199998</v>
      </c>
      <c r="T2060">
        <f t="shared" si="32"/>
        <v>1</v>
      </c>
    </row>
    <row r="2061" spans="1:20" x14ac:dyDescent="0.25">
      <c r="A2061" t="s">
        <v>2791</v>
      </c>
      <c r="B2061" t="s">
        <v>2792</v>
      </c>
      <c r="C2061" t="s">
        <v>320</v>
      </c>
      <c r="D2061" t="s">
        <v>69</v>
      </c>
      <c r="E2061" t="s">
        <v>320</v>
      </c>
      <c r="F2061">
        <v>0.58120525735200002</v>
      </c>
      <c r="G2061">
        <v>1</v>
      </c>
      <c r="H2061" t="s">
        <v>63</v>
      </c>
      <c r="I2061">
        <v>0.79830674513400002</v>
      </c>
      <c r="J2061">
        <v>0</v>
      </c>
      <c r="K2061" t="s">
        <v>320</v>
      </c>
      <c r="L2061">
        <v>0.87</v>
      </c>
      <c r="M2061">
        <v>1</v>
      </c>
      <c r="N2061" t="s">
        <v>320</v>
      </c>
      <c r="O2061">
        <v>0.93</v>
      </c>
      <c r="P2061">
        <v>1</v>
      </c>
      <c r="Q2061" t="s">
        <v>320</v>
      </c>
      <c r="R2061" t="s">
        <v>23</v>
      </c>
      <c r="S2061">
        <v>0.79373508578399998</v>
      </c>
      <c r="T2061">
        <f t="shared" si="32"/>
        <v>1</v>
      </c>
    </row>
    <row r="2062" spans="1:20" x14ac:dyDescent="0.25">
      <c r="A2062" t="s">
        <v>2791</v>
      </c>
      <c r="B2062" t="s">
        <v>2792</v>
      </c>
      <c r="C2062" t="s">
        <v>320</v>
      </c>
      <c r="D2062" t="s">
        <v>69</v>
      </c>
      <c r="E2062" t="s">
        <v>320</v>
      </c>
      <c r="F2062">
        <v>0.58120525735200002</v>
      </c>
      <c r="G2062">
        <v>1</v>
      </c>
      <c r="H2062" t="s">
        <v>63</v>
      </c>
      <c r="I2062">
        <v>0.79830674513400002</v>
      </c>
      <c r="J2062">
        <v>0</v>
      </c>
      <c r="K2062" t="s">
        <v>320</v>
      </c>
      <c r="L2062">
        <v>0.87</v>
      </c>
      <c r="M2062">
        <v>1</v>
      </c>
      <c r="N2062" t="s">
        <v>320</v>
      </c>
      <c r="O2062">
        <v>0.93</v>
      </c>
      <c r="P2062">
        <v>1</v>
      </c>
      <c r="Q2062" t="s">
        <v>320</v>
      </c>
      <c r="R2062" t="s">
        <v>23</v>
      </c>
      <c r="S2062">
        <v>0.79373508578399998</v>
      </c>
      <c r="T2062">
        <f t="shared" si="32"/>
        <v>1</v>
      </c>
    </row>
    <row r="2063" spans="1:20" x14ac:dyDescent="0.25">
      <c r="A2063" t="s">
        <v>2793</v>
      </c>
      <c r="B2063" t="s">
        <v>2794</v>
      </c>
      <c r="C2063" t="s">
        <v>320</v>
      </c>
      <c r="D2063" t="s">
        <v>319</v>
      </c>
      <c r="E2063" t="s">
        <v>320</v>
      </c>
      <c r="F2063">
        <v>0.96</v>
      </c>
      <c r="G2063">
        <v>1</v>
      </c>
      <c r="H2063" t="s">
        <v>320</v>
      </c>
      <c r="I2063">
        <v>0.99856228281500004</v>
      </c>
      <c r="J2063">
        <v>1</v>
      </c>
      <c r="K2063" t="s">
        <v>320</v>
      </c>
      <c r="L2063">
        <v>0.97</v>
      </c>
      <c r="M2063">
        <v>1</v>
      </c>
      <c r="N2063" t="s">
        <v>320</v>
      </c>
      <c r="O2063">
        <v>0.95</v>
      </c>
      <c r="P2063">
        <v>1</v>
      </c>
      <c r="Q2063" t="s">
        <v>320</v>
      </c>
      <c r="R2063" t="s">
        <v>27</v>
      </c>
      <c r="S2063">
        <v>0.969640570704</v>
      </c>
      <c r="T2063">
        <f t="shared" si="32"/>
        <v>1</v>
      </c>
    </row>
    <row r="2064" spans="1:20" x14ac:dyDescent="0.25">
      <c r="A2064" t="s">
        <v>2795</v>
      </c>
      <c r="B2064" t="s">
        <v>2796</v>
      </c>
      <c r="C2064" t="s">
        <v>21</v>
      </c>
      <c r="D2064" t="s">
        <v>21</v>
      </c>
      <c r="E2064" t="s">
        <v>21</v>
      </c>
      <c r="F2064">
        <v>0.93188461914300003</v>
      </c>
      <c r="G2064">
        <v>1</v>
      </c>
      <c r="H2064" t="s">
        <v>21</v>
      </c>
      <c r="I2064">
        <v>0.97447624309299996</v>
      </c>
      <c r="J2064">
        <v>1</v>
      </c>
      <c r="K2064" t="s">
        <v>21</v>
      </c>
      <c r="L2064">
        <v>1</v>
      </c>
      <c r="M2064">
        <v>1</v>
      </c>
      <c r="N2064" t="s">
        <v>21</v>
      </c>
      <c r="O2064">
        <v>1</v>
      </c>
      <c r="P2064">
        <v>1</v>
      </c>
      <c r="Q2064" t="s">
        <v>21</v>
      </c>
      <c r="R2064" t="s">
        <v>27</v>
      </c>
      <c r="S2064">
        <v>0.97659021555900005</v>
      </c>
      <c r="T2064">
        <f t="shared" si="32"/>
        <v>1</v>
      </c>
    </row>
    <row r="2065" spans="1:20" x14ac:dyDescent="0.25">
      <c r="A2065" t="s">
        <v>2797</v>
      </c>
      <c r="B2065" t="s">
        <v>2798</v>
      </c>
      <c r="C2065" t="s">
        <v>72</v>
      </c>
      <c r="D2065" t="s">
        <v>204</v>
      </c>
      <c r="E2065" t="s">
        <v>72</v>
      </c>
      <c r="F2065">
        <v>0.59555748089600002</v>
      </c>
      <c r="G2065">
        <v>1</v>
      </c>
      <c r="H2065" t="s">
        <v>72</v>
      </c>
      <c r="I2065">
        <v>0.98771296865199998</v>
      </c>
      <c r="J2065">
        <v>1</v>
      </c>
      <c r="K2065" t="s">
        <v>318</v>
      </c>
      <c r="L2065">
        <v>0.76</v>
      </c>
      <c r="M2065">
        <v>0</v>
      </c>
      <c r="N2065" t="s">
        <v>137</v>
      </c>
      <c r="O2065">
        <v>0.88</v>
      </c>
      <c r="P2065">
        <v>0</v>
      </c>
      <c r="Q2065" t="s">
        <v>72</v>
      </c>
      <c r="R2065" t="s">
        <v>84</v>
      </c>
      <c r="S2065">
        <v>0.39581761238699997</v>
      </c>
      <c r="T2065">
        <f t="shared" si="32"/>
        <v>1</v>
      </c>
    </row>
    <row r="2066" spans="1:20" x14ac:dyDescent="0.25">
      <c r="A2066" t="s">
        <v>2799</v>
      </c>
      <c r="B2066" t="s">
        <v>2800</v>
      </c>
      <c r="C2066" t="s">
        <v>320</v>
      </c>
      <c r="D2066" t="s">
        <v>319</v>
      </c>
      <c r="E2066" t="s">
        <v>320</v>
      </c>
      <c r="F2066">
        <v>0.92004533834299995</v>
      </c>
      <c r="G2066">
        <v>1</v>
      </c>
      <c r="H2066" t="s">
        <v>320</v>
      </c>
      <c r="I2066">
        <v>0.99983548769099995</v>
      </c>
      <c r="J2066">
        <v>1</v>
      </c>
      <c r="K2066" t="s">
        <v>320</v>
      </c>
      <c r="L2066">
        <v>0.92</v>
      </c>
      <c r="M2066">
        <v>1</v>
      </c>
      <c r="N2066" t="s">
        <v>320</v>
      </c>
      <c r="O2066">
        <v>0.96</v>
      </c>
      <c r="P2066">
        <v>1</v>
      </c>
      <c r="Q2066" t="s">
        <v>320</v>
      </c>
      <c r="R2066" t="s">
        <v>27</v>
      </c>
      <c r="S2066">
        <v>0.94997020650899999</v>
      </c>
      <c r="T2066">
        <f t="shared" si="32"/>
        <v>1</v>
      </c>
    </row>
    <row r="2067" spans="1:20" x14ac:dyDescent="0.25">
      <c r="A2067" t="s">
        <v>2801</v>
      </c>
      <c r="B2067" t="s">
        <v>2802</v>
      </c>
      <c r="C2067" t="s">
        <v>320</v>
      </c>
      <c r="D2067" t="s">
        <v>319</v>
      </c>
      <c r="E2067" t="s">
        <v>320</v>
      </c>
      <c r="F2067">
        <v>0.93698187075399997</v>
      </c>
      <c r="G2067">
        <v>1</v>
      </c>
      <c r="H2067" t="s">
        <v>320</v>
      </c>
      <c r="I2067">
        <v>0.99985404552000001</v>
      </c>
      <c r="J2067">
        <v>1</v>
      </c>
      <c r="K2067" t="s">
        <v>320</v>
      </c>
      <c r="L2067">
        <v>0.89</v>
      </c>
      <c r="M2067">
        <v>1</v>
      </c>
      <c r="N2067" t="s">
        <v>320</v>
      </c>
      <c r="O2067">
        <v>0.96</v>
      </c>
      <c r="P2067">
        <v>1</v>
      </c>
      <c r="Q2067" t="s">
        <v>320</v>
      </c>
      <c r="R2067" t="s">
        <v>27</v>
      </c>
      <c r="S2067">
        <v>0.946708979068</v>
      </c>
      <c r="T2067">
        <f t="shared" si="32"/>
        <v>1</v>
      </c>
    </row>
    <row r="2068" spans="1:20" x14ac:dyDescent="0.25">
      <c r="A2068" t="s">
        <v>2803</v>
      </c>
      <c r="B2068" t="s">
        <v>2804</v>
      </c>
      <c r="C2068" t="s">
        <v>21</v>
      </c>
      <c r="D2068" t="s">
        <v>21</v>
      </c>
      <c r="E2068" t="s">
        <v>21</v>
      </c>
      <c r="F2068">
        <v>0.97702873625499997</v>
      </c>
      <c r="G2068">
        <v>1</v>
      </c>
      <c r="H2068" t="s">
        <v>21</v>
      </c>
      <c r="I2068">
        <v>0.999794158047</v>
      </c>
      <c r="J2068">
        <v>1</v>
      </c>
      <c r="K2068" t="s">
        <v>21</v>
      </c>
      <c r="L2068">
        <v>1</v>
      </c>
      <c r="M2068">
        <v>1</v>
      </c>
      <c r="N2068" t="s">
        <v>21</v>
      </c>
      <c r="O2068">
        <v>1</v>
      </c>
      <c r="P2068">
        <v>1</v>
      </c>
      <c r="Q2068" t="s">
        <v>21</v>
      </c>
      <c r="R2068" t="s">
        <v>27</v>
      </c>
      <c r="S2068">
        <v>0.99420572357500003</v>
      </c>
      <c r="T2068">
        <f t="shared" si="32"/>
        <v>1</v>
      </c>
    </row>
    <row r="2069" spans="1:20" x14ac:dyDescent="0.25">
      <c r="A2069" t="s">
        <v>2805</v>
      </c>
      <c r="B2069" t="s">
        <v>2806</v>
      </c>
      <c r="C2069" t="s">
        <v>592</v>
      </c>
      <c r="D2069" t="s">
        <v>26</v>
      </c>
      <c r="E2069" t="s">
        <v>26</v>
      </c>
      <c r="F2069">
        <v>0.96</v>
      </c>
      <c r="G2069">
        <v>1</v>
      </c>
      <c r="H2069" t="s">
        <v>26</v>
      </c>
      <c r="I2069">
        <v>0.96051922290299996</v>
      </c>
      <c r="J2069">
        <v>1</v>
      </c>
      <c r="K2069" t="s">
        <v>592</v>
      </c>
      <c r="L2069">
        <v>0.79</v>
      </c>
      <c r="M2069">
        <v>0</v>
      </c>
      <c r="N2069" t="s">
        <v>592</v>
      </c>
      <c r="O2069">
        <v>0.81</v>
      </c>
      <c r="P2069">
        <v>0</v>
      </c>
      <c r="Q2069" t="s">
        <v>26</v>
      </c>
      <c r="R2069" t="s">
        <v>84</v>
      </c>
      <c r="S2069">
        <v>0.480129805726</v>
      </c>
      <c r="T2069">
        <f t="shared" si="32"/>
        <v>0</v>
      </c>
    </row>
    <row r="2070" spans="1:20" x14ac:dyDescent="0.25">
      <c r="A2070" t="s">
        <v>2807</v>
      </c>
      <c r="B2070" t="s">
        <v>2808</v>
      </c>
      <c r="C2070" t="s">
        <v>30</v>
      </c>
      <c r="D2070" t="s">
        <v>152</v>
      </c>
      <c r="E2070" t="s">
        <v>30</v>
      </c>
      <c r="F2070">
        <v>0.94713779239999996</v>
      </c>
      <c r="G2070">
        <v>1</v>
      </c>
      <c r="H2070" t="s">
        <v>30</v>
      </c>
      <c r="I2070">
        <v>0.99995247839699997</v>
      </c>
      <c r="J2070">
        <v>1</v>
      </c>
      <c r="K2070" t="s">
        <v>30</v>
      </c>
      <c r="L2070">
        <v>0.88</v>
      </c>
      <c r="M2070">
        <v>1</v>
      </c>
      <c r="N2070" t="s">
        <v>30</v>
      </c>
      <c r="O2070">
        <v>0.93</v>
      </c>
      <c r="P2070">
        <v>1</v>
      </c>
      <c r="Q2070" t="s">
        <v>30</v>
      </c>
      <c r="R2070" t="s">
        <v>27</v>
      </c>
      <c r="S2070">
        <v>0.93927256769900003</v>
      </c>
      <c r="T2070">
        <f t="shared" si="32"/>
        <v>1</v>
      </c>
    </row>
    <row r="2071" spans="1:20" x14ac:dyDescent="0.25">
      <c r="A2071" t="s">
        <v>2809</v>
      </c>
      <c r="B2071" t="s">
        <v>2810</v>
      </c>
      <c r="C2071" t="s">
        <v>30</v>
      </c>
      <c r="D2071" t="s">
        <v>182</v>
      </c>
      <c r="E2071" t="s">
        <v>30</v>
      </c>
      <c r="F2071">
        <v>0.96</v>
      </c>
      <c r="G2071">
        <v>1</v>
      </c>
      <c r="H2071" t="s">
        <v>30</v>
      </c>
      <c r="I2071">
        <v>0.99999911440800004</v>
      </c>
      <c r="J2071">
        <v>1</v>
      </c>
      <c r="K2071" t="s">
        <v>30</v>
      </c>
      <c r="L2071">
        <v>0.92</v>
      </c>
      <c r="M2071">
        <v>1</v>
      </c>
      <c r="N2071" t="s">
        <v>30</v>
      </c>
      <c r="O2071">
        <v>0.93</v>
      </c>
      <c r="P2071">
        <v>1</v>
      </c>
      <c r="Q2071" t="s">
        <v>30</v>
      </c>
      <c r="R2071" t="s">
        <v>27</v>
      </c>
      <c r="S2071">
        <v>0.95249977860199997</v>
      </c>
      <c r="T2071">
        <f t="shared" si="32"/>
        <v>1</v>
      </c>
    </row>
    <row r="2072" spans="1:20" x14ac:dyDescent="0.25">
      <c r="A2072" t="s">
        <v>2809</v>
      </c>
      <c r="B2072" t="s">
        <v>2810</v>
      </c>
      <c r="C2072" t="s">
        <v>30</v>
      </c>
      <c r="D2072" t="s">
        <v>73</v>
      </c>
      <c r="E2072" t="s">
        <v>30</v>
      </c>
      <c r="F2072">
        <v>0.96</v>
      </c>
      <c r="G2072">
        <v>1</v>
      </c>
      <c r="H2072" t="s">
        <v>30</v>
      </c>
      <c r="I2072">
        <v>0.99991931567400005</v>
      </c>
      <c r="J2072">
        <v>1</v>
      </c>
      <c r="K2072" t="s">
        <v>30</v>
      </c>
      <c r="L2072">
        <v>0.92</v>
      </c>
      <c r="M2072">
        <v>1</v>
      </c>
      <c r="N2072" t="s">
        <v>30</v>
      </c>
      <c r="O2072">
        <v>0.93</v>
      </c>
      <c r="P2072">
        <v>1</v>
      </c>
      <c r="Q2072" t="s">
        <v>30</v>
      </c>
      <c r="R2072" t="s">
        <v>27</v>
      </c>
      <c r="S2072">
        <v>0.95247982891899996</v>
      </c>
      <c r="T2072">
        <f t="shared" si="32"/>
        <v>1</v>
      </c>
    </row>
    <row r="2073" spans="1:20" x14ac:dyDescent="0.25">
      <c r="A2073" t="s">
        <v>2809</v>
      </c>
      <c r="B2073" t="s">
        <v>2810</v>
      </c>
      <c r="C2073" t="s">
        <v>30</v>
      </c>
      <c r="D2073" t="s">
        <v>21</v>
      </c>
      <c r="E2073" t="s">
        <v>30</v>
      </c>
      <c r="F2073">
        <v>0.95492080665900003</v>
      </c>
      <c r="G2073">
        <v>1</v>
      </c>
      <c r="H2073" t="s">
        <v>30</v>
      </c>
      <c r="I2073">
        <v>0.99999994844600004</v>
      </c>
      <c r="J2073">
        <v>1</v>
      </c>
      <c r="K2073" t="s">
        <v>30</v>
      </c>
      <c r="L2073">
        <v>0.92</v>
      </c>
      <c r="M2073">
        <v>1</v>
      </c>
      <c r="N2073" t="s">
        <v>30</v>
      </c>
      <c r="O2073">
        <v>0.93</v>
      </c>
      <c r="P2073">
        <v>1</v>
      </c>
      <c r="Q2073" t="s">
        <v>30</v>
      </c>
      <c r="R2073" t="s">
        <v>27</v>
      </c>
      <c r="S2073">
        <v>0.95123018877599996</v>
      </c>
      <c r="T2073">
        <f t="shared" si="32"/>
        <v>1</v>
      </c>
    </row>
    <row r="2074" spans="1:20" x14ac:dyDescent="0.25">
      <c r="A2074" t="s">
        <v>2809</v>
      </c>
      <c r="B2074" t="s">
        <v>2810</v>
      </c>
      <c r="C2074" t="s">
        <v>30</v>
      </c>
      <c r="D2074" t="s">
        <v>152</v>
      </c>
      <c r="E2074" t="s">
        <v>30</v>
      </c>
      <c r="F2074">
        <v>0.94702552266999995</v>
      </c>
      <c r="G2074">
        <v>1</v>
      </c>
      <c r="H2074" t="s">
        <v>30</v>
      </c>
      <c r="I2074">
        <v>0.99999987856600003</v>
      </c>
      <c r="J2074">
        <v>1</v>
      </c>
      <c r="K2074" t="s">
        <v>30</v>
      </c>
      <c r="L2074">
        <v>0.92</v>
      </c>
      <c r="M2074">
        <v>1</v>
      </c>
      <c r="N2074" t="s">
        <v>30</v>
      </c>
      <c r="O2074">
        <v>0.93</v>
      </c>
      <c r="P2074">
        <v>1</v>
      </c>
      <c r="Q2074" t="s">
        <v>30</v>
      </c>
      <c r="R2074" t="s">
        <v>27</v>
      </c>
      <c r="S2074">
        <v>0.94925635030900002</v>
      </c>
      <c r="T2074">
        <f t="shared" si="32"/>
        <v>1</v>
      </c>
    </row>
    <row r="2075" spans="1:20" x14ac:dyDescent="0.25">
      <c r="A2075" t="s">
        <v>2809</v>
      </c>
      <c r="B2075" t="s">
        <v>2810</v>
      </c>
      <c r="C2075" t="s">
        <v>30</v>
      </c>
      <c r="D2075" t="s">
        <v>204</v>
      </c>
      <c r="E2075" t="s">
        <v>30</v>
      </c>
      <c r="F2075">
        <v>0.95425838861800005</v>
      </c>
      <c r="G2075">
        <v>1</v>
      </c>
      <c r="H2075" t="s">
        <v>30</v>
      </c>
      <c r="I2075">
        <v>0.99999870521699996</v>
      </c>
      <c r="J2075">
        <v>1</v>
      </c>
      <c r="K2075" t="s">
        <v>30</v>
      </c>
      <c r="L2075">
        <v>0.92</v>
      </c>
      <c r="M2075">
        <v>1</v>
      </c>
      <c r="N2075" t="s">
        <v>30</v>
      </c>
      <c r="O2075">
        <v>0.93</v>
      </c>
      <c r="P2075">
        <v>1</v>
      </c>
      <c r="Q2075" t="s">
        <v>30</v>
      </c>
      <c r="R2075" t="s">
        <v>27</v>
      </c>
      <c r="S2075">
        <v>0.95106427345900002</v>
      </c>
      <c r="T2075">
        <f t="shared" si="32"/>
        <v>1</v>
      </c>
    </row>
    <row r="2076" spans="1:20" x14ac:dyDescent="0.25">
      <c r="A2076" t="s">
        <v>2811</v>
      </c>
      <c r="B2076" t="s">
        <v>2812</v>
      </c>
      <c r="C2076" t="s">
        <v>41</v>
      </c>
      <c r="D2076" t="s">
        <v>73</v>
      </c>
      <c r="E2076" t="s">
        <v>41</v>
      </c>
      <c r="F2076">
        <v>0.55548004552100005</v>
      </c>
      <c r="G2076">
        <v>1</v>
      </c>
      <c r="H2076" t="s">
        <v>41</v>
      </c>
      <c r="I2076">
        <v>0.83625332144800002</v>
      </c>
      <c r="J2076">
        <v>1</v>
      </c>
      <c r="K2076" t="s">
        <v>21</v>
      </c>
      <c r="L2076">
        <v>0.69</v>
      </c>
      <c r="M2076">
        <v>0</v>
      </c>
      <c r="N2076" t="s">
        <v>41</v>
      </c>
      <c r="O2076">
        <v>0.36</v>
      </c>
      <c r="P2076">
        <v>1</v>
      </c>
      <c r="Q2076" t="s">
        <v>41</v>
      </c>
      <c r="R2076" t="s">
        <v>31</v>
      </c>
      <c r="S2076">
        <v>0.58391112232300002</v>
      </c>
      <c r="T2076">
        <f t="shared" si="32"/>
        <v>1</v>
      </c>
    </row>
    <row r="2077" spans="1:20" x14ac:dyDescent="0.25">
      <c r="A2077" t="s">
        <v>2811</v>
      </c>
      <c r="B2077" t="s">
        <v>2812</v>
      </c>
      <c r="C2077" t="s">
        <v>41</v>
      </c>
      <c r="D2077" t="s">
        <v>73</v>
      </c>
      <c r="E2077" t="s">
        <v>41</v>
      </c>
      <c r="F2077">
        <v>0.55548004552100005</v>
      </c>
      <c r="G2077">
        <v>1</v>
      </c>
      <c r="H2077" t="s">
        <v>41</v>
      </c>
      <c r="I2077">
        <v>0.83625332144800002</v>
      </c>
      <c r="J2077">
        <v>1</v>
      </c>
      <c r="K2077" t="s">
        <v>21</v>
      </c>
      <c r="L2077">
        <v>0.69</v>
      </c>
      <c r="M2077">
        <v>0</v>
      </c>
      <c r="N2077" t="s">
        <v>41</v>
      </c>
      <c r="O2077">
        <v>0.36</v>
      </c>
      <c r="P2077">
        <v>1</v>
      </c>
      <c r="Q2077" t="s">
        <v>41</v>
      </c>
      <c r="R2077" t="s">
        <v>31</v>
      </c>
      <c r="S2077">
        <v>0.58391112232300002</v>
      </c>
      <c r="T2077">
        <f t="shared" si="32"/>
        <v>1</v>
      </c>
    </row>
    <row r="2078" spans="1:20" x14ac:dyDescent="0.25">
      <c r="A2078" t="s">
        <v>2813</v>
      </c>
      <c r="B2078" t="s">
        <v>1575</v>
      </c>
      <c r="C2078" t="s">
        <v>26</v>
      </c>
      <c r="D2078" t="s">
        <v>26</v>
      </c>
      <c r="E2078" t="s">
        <v>26</v>
      </c>
      <c r="F2078">
        <v>0.99399178392400001</v>
      </c>
      <c r="G2078">
        <v>1</v>
      </c>
      <c r="H2078" t="s">
        <v>26</v>
      </c>
      <c r="I2078">
        <v>0.99998864960800005</v>
      </c>
      <c r="J2078">
        <v>1</v>
      </c>
      <c r="K2078" t="s">
        <v>26</v>
      </c>
      <c r="L2078">
        <v>0.97</v>
      </c>
      <c r="M2078">
        <v>1</v>
      </c>
      <c r="N2078" t="s">
        <v>26</v>
      </c>
      <c r="O2078">
        <v>0.95</v>
      </c>
      <c r="P2078">
        <v>1</v>
      </c>
      <c r="Q2078" t="s">
        <v>26</v>
      </c>
      <c r="R2078" t="s">
        <v>27</v>
      </c>
      <c r="S2078">
        <v>0.97849510838300002</v>
      </c>
      <c r="T2078">
        <f t="shared" si="32"/>
        <v>1</v>
      </c>
    </row>
    <row r="2079" spans="1:20" x14ac:dyDescent="0.25">
      <c r="A2079" t="s">
        <v>2814</v>
      </c>
      <c r="B2079" t="s">
        <v>2815</v>
      </c>
      <c r="C2079" t="s">
        <v>41</v>
      </c>
      <c r="D2079" t="s">
        <v>73</v>
      </c>
      <c r="E2079" t="s">
        <v>41</v>
      </c>
      <c r="F2079">
        <v>0.96</v>
      </c>
      <c r="G2079">
        <v>1</v>
      </c>
      <c r="H2079" t="s">
        <v>41</v>
      </c>
      <c r="I2079">
        <v>0.99906322701000005</v>
      </c>
      <c r="J2079">
        <v>1</v>
      </c>
      <c r="K2079" t="s">
        <v>41</v>
      </c>
      <c r="L2079">
        <v>0.73</v>
      </c>
      <c r="M2079">
        <v>1</v>
      </c>
      <c r="N2079" t="s">
        <v>41</v>
      </c>
      <c r="O2079">
        <v>0.81</v>
      </c>
      <c r="P2079">
        <v>1</v>
      </c>
      <c r="Q2079" t="s">
        <v>41</v>
      </c>
      <c r="R2079" t="s">
        <v>27</v>
      </c>
      <c r="S2079">
        <v>0.874765806752</v>
      </c>
      <c r="T2079">
        <f t="shared" si="32"/>
        <v>1</v>
      </c>
    </row>
    <row r="2080" spans="1:20" x14ac:dyDescent="0.25">
      <c r="A2080" t="s">
        <v>2816</v>
      </c>
      <c r="B2080" t="s">
        <v>2817</v>
      </c>
      <c r="C2080" t="s">
        <v>26</v>
      </c>
      <c r="D2080" t="s">
        <v>21</v>
      </c>
      <c r="E2080" t="s">
        <v>21</v>
      </c>
      <c r="F2080">
        <v>0.92</v>
      </c>
      <c r="G2080">
        <v>1</v>
      </c>
      <c r="H2080" t="s">
        <v>41</v>
      </c>
      <c r="I2080">
        <v>0.90930525424700004</v>
      </c>
      <c r="J2080">
        <v>0</v>
      </c>
      <c r="K2080" t="s">
        <v>21</v>
      </c>
      <c r="L2080">
        <v>0.87</v>
      </c>
      <c r="M2080">
        <v>1</v>
      </c>
      <c r="N2080" t="s">
        <v>21</v>
      </c>
      <c r="O2080">
        <v>0.93</v>
      </c>
      <c r="P2080">
        <v>1</v>
      </c>
      <c r="Q2080" t="s">
        <v>21</v>
      </c>
      <c r="R2080" t="s">
        <v>23</v>
      </c>
      <c r="S2080">
        <v>0.90666666666700002</v>
      </c>
      <c r="T2080">
        <f t="shared" si="32"/>
        <v>0</v>
      </c>
    </row>
    <row r="2081" spans="1:20" x14ac:dyDescent="0.25">
      <c r="A2081" t="s">
        <v>2818</v>
      </c>
      <c r="B2081" t="s">
        <v>2819</v>
      </c>
      <c r="C2081" t="s">
        <v>21</v>
      </c>
      <c r="D2081" t="s">
        <v>21</v>
      </c>
      <c r="E2081" t="s">
        <v>21</v>
      </c>
      <c r="F2081">
        <v>0.97277708894199999</v>
      </c>
      <c r="G2081">
        <v>1</v>
      </c>
      <c r="H2081" t="s">
        <v>21</v>
      </c>
      <c r="I2081">
        <v>0.99997146780500001</v>
      </c>
      <c r="J2081">
        <v>1</v>
      </c>
      <c r="K2081" t="s">
        <v>21</v>
      </c>
      <c r="L2081">
        <v>0.69</v>
      </c>
      <c r="M2081">
        <v>1</v>
      </c>
      <c r="N2081" t="s">
        <v>21</v>
      </c>
      <c r="O2081">
        <v>0.81</v>
      </c>
      <c r="P2081">
        <v>1</v>
      </c>
      <c r="Q2081" t="s">
        <v>21</v>
      </c>
      <c r="R2081" t="s">
        <v>27</v>
      </c>
      <c r="S2081">
        <v>0.86818713918699997</v>
      </c>
      <c r="T2081">
        <f t="shared" si="32"/>
        <v>1</v>
      </c>
    </row>
    <row r="2082" spans="1:20" x14ac:dyDescent="0.25">
      <c r="A2082" t="s">
        <v>2820</v>
      </c>
      <c r="B2082" t="s">
        <v>2821</v>
      </c>
      <c r="C2082" t="s">
        <v>26</v>
      </c>
      <c r="D2082" t="s">
        <v>391</v>
      </c>
      <c r="E2082" t="s">
        <v>26</v>
      </c>
      <c r="F2082">
        <v>0.97030759209799999</v>
      </c>
      <c r="G2082">
        <v>1</v>
      </c>
      <c r="H2082" t="s">
        <v>26</v>
      </c>
      <c r="I2082">
        <v>0.99996927978500005</v>
      </c>
      <c r="J2082">
        <v>1</v>
      </c>
      <c r="K2082" t="s">
        <v>26</v>
      </c>
      <c r="L2082">
        <v>0.91</v>
      </c>
      <c r="M2082">
        <v>1</v>
      </c>
      <c r="N2082" t="s">
        <v>26</v>
      </c>
      <c r="O2082">
        <v>0.93</v>
      </c>
      <c r="P2082">
        <v>1</v>
      </c>
      <c r="Q2082" t="s">
        <v>26</v>
      </c>
      <c r="R2082" t="s">
        <v>27</v>
      </c>
      <c r="S2082">
        <v>0.95256921797100003</v>
      </c>
      <c r="T2082">
        <f t="shared" si="32"/>
        <v>1</v>
      </c>
    </row>
    <row r="2083" spans="1:20" x14ac:dyDescent="0.25">
      <c r="A2083" t="s">
        <v>2820</v>
      </c>
      <c r="B2083" t="s">
        <v>2821</v>
      </c>
      <c r="C2083" t="s">
        <v>26</v>
      </c>
      <c r="D2083" t="s">
        <v>26</v>
      </c>
      <c r="E2083" t="s">
        <v>26</v>
      </c>
      <c r="F2083">
        <v>0.96371013888599999</v>
      </c>
      <c r="G2083">
        <v>1</v>
      </c>
      <c r="H2083" t="s">
        <v>26</v>
      </c>
      <c r="I2083">
        <v>0.99992065847800005</v>
      </c>
      <c r="J2083">
        <v>1</v>
      </c>
      <c r="K2083" t="s">
        <v>26</v>
      </c>
      <c r="L2083">
        <v>0.91</v>
      </c>
      <c r="M2083">
        <v>1</v>
      </c>
      <c r="N2083" t="s">
        <v>26</v>
      </c>
      <c r="O2083">
        <v>0.93</v>
      </c>
      <c r="P2083">
        <v>1</v>
      </c>
      <c r="Q2083" t="s">
        <v>26</v>
      </c>
      <c r="R2083" t="s">
        <v>27</v>
      </c>
      <c r="S2083">
        <v>0.95090769934099995</v>
      </c>
      <c r="T2083">
        <f t="shared" si="32"/>
        <v>1</v>
      </c>
    </row>
    <row r="2084" spans="1:20" x14ac:dyDescent="0.25">
      <c r="A2084" t="s">
        <v>2822</v>
      </c>
      <c r="B2084" t="s">
        <v>2823</v>
      </c>
      <c r="C2084" t="s">
        <v>63</v>
      </c>
      <c r="D2084" t="s">
        <v>69</v>
      </c>
      <c r="E2084" t="s">
        <v>63</v>
      </c>
      <c r="F2084">
        <v>0.96</v>
      </c>
      <c r="G2084">
        <v>1</v>
      </c>
      <c r="H2084" t="s">
        <v>63</v>
      </c>
      <c r="I2084">
        <v>0.99967282636900001</v>
      </c>
      <c r="J2084">
        <v>1</v>
      </c>
      <c r="K2084" t="s">
        <v>63</v>
      </c>
      <c r="L2084">
        <v>0.85</v>
      </c>
      <c r="M2084">
        <v>1</v>
      </c>
      <c r="N2084" t="s">
        <v>63</v>
      </c>
      <c r="O2084">
        <v>0.88</v>
      </c>
      <c r="P2084">
        <v>1</v>
      </c>
      <c r="Q2084" t="s">
        <v>63</v>
      </c>
      <c r="R2084" t="s">
        <v>27</v>
      </c>
      <c r="S2084">
        <v>0.92241820659200002</v>
      </c>
      <c r="T2084">
        <f t="shared" si="32"/>
        <v>1</v>
      </c>
    </row>
    <row r="2085" spans="1:20" x14ac:dyDescent="0.25">
      <c r="A2085" t="s">
        <v>2824</v>
      </c>
      <c r="B2085" t="s">
        <v>2825</v>
      </c>
      <c r="C2085" t="s">
        <v>63</v>
      </c>
      <c r="D2085" t="s">
        <v>69</v>
      </c>
      <c r="E2085" t="s">
        <v>63</v>
      </c>
      <c r="F2085">
        <v>0.92206612764100004</v>
      </c>
      <c r="G2085">
        <v>1</v>
      </c>
      <c r="H2085" t="s">
        <v>63</v>
      </c>
      <c r="I2085">
        <v>0.99999496490899997</v>
      </c>
      <c r="J2085">
        <v>1</v>
      </c>
      <c r="K2085" t="s">
        <v>63</v>
      </c>
      <c r="L2085">
        <v>0.93</v>
      </c>
      <c r="M2085">
        <v>1</v>
      </c>
      <c r="N2085" t="s">
        <v>63</v>
      </c>
      <c r="O2085">
        <v>0.96</v>
      </c>
      <c r="P2085">
        <v>1</v>
      </c>
      <c r="Q2085" t="s">
        <v>63</v>
      </c>
      <c r="R2085" t="s">
        <v>27</v>
      </c>
      <c r="S2085">
        <v>0.95301527313699996</v>
      </c>
      <c r="T2085">
        <f t="shared" si="32"/>
        <v>1</v>
      </c>
    </row>
    <row r="2086" spans="1:20" x14ac:dyDescent="0.25">
      <c r="A2086" t="s">
        <v>2826</v>
      </c>
      <c r="B2086" t="s">
        <v>2827</v>
      </c>
      <c r="C2086" t="s">
        <v>157</v>
      </c>
      <c r="D2086" t="s">
        <v>157</v>
      </c>
      <c r="E2086" t="s">
        <v>157</v>
      </c>
      <c r="F2086">
        <v>0.96</v>
      </c>
      <c r="G2086">
        <v>1</v>
      </c>
      <c r="H2086" t="s">
        <v>157</v>
      </c>
      <c r="I2086">
        <v>0.89165808487999998</v>
      </c>
      <c r="J2086">
        <v>1</v>
      </c>
      <c r="K2086" t="s">
        <v>21</v>
      </c>
      <c r="L2086">
        <v>0.73</v>
      </c>
      <c r="M2086">
        <v>0</v>
      </c>
      <c r="N2086" t="s">
        <v>136</v>
      </c>
      <c r="O2086">
        <v>0.81</v>
      </c>
      <c r="P2086">
        <v>0</v>
      </c>
      <c r="Q2086" t="s">
        <v>157</v>
      </c>
      <c r="R2086" t="s">
        <v>84</v>
      </c>
      <c r="S2086">
        <v>0.46291452121999999</v>
      </c>
      <c r="T2086">
        <f t="shared" si="32"/>
        <v>1</v>
      </c>
    </row>
    <row r="2087" spans="1:20" x14ac:dyDescent="0.25">
      <c r="A2087" t="s">
        <v>2828</v>
      </c>
      <c r="B2087" t="s">
        <v>2829</v>
      </c>
      <c r="C2087" t="s">
        <v>21</v>
      </c>
      <c r="D2087" t="s">
        <v>1099</v>
      </c>
      <c r="E2087" t="s">
        <v>26</v>
      </c>
      <c r="F2087">
        <v>0.76</v>
      </c>
      <c r="G2087">
        <v>1</v>
      </c>
      <c r="H2087" t="s">
        <v>26</v>
      </c>
      <c r="I2087">
        <v>0.56501824531099998</v>
      </c>
      <c r="J2087">
        <v>1</v>
      </c>
      <c r="K2087" t="s">
        <v>21</v>
      </c>
      <c r="L2087">
        <v>0.7</v>
      </c>
      <c r="M2087">
        <v>0</v>
      </c>
      <c r="N2087" t="s">
        <v>21</v>
      </c>
      <c r="O2087">
        <v>0.37</v>
      </c>
      <c r="P2087">
        <v>0</v>
      </c>
      <c r="Q2087" t="s">
        <v>26</v>
      </c>
      <c r="R2087" t="s">
        <v>84</v>
      </c>
      <c r="S2087">
        <v>0.33125456132800002</v>
      </c>
      <c r="T2087">
        <f t="shared" si="32"/>
        <v>0</v>
      </c>
    </row>
    <row r="2088" spans="1:20" x14ac:dyDescent="0.25">
      <c r="A2088" t="s">
        <v>2830</v>
      </c>
      <c r="B2088" t="s">
        <v>2831</v>
      </c>
      <c r="C2088" t="s">
        <v>711</v>
      </c>
      <c r="D2088" t="s">
        <v>73</v>
      </c>
      <c r="E2088" t="s">
        <v>711</v>
      </c>
      <c r="F2088">
        <v>0.574713923061</v>
      </c>
      <c r="G2088">
        <v>0</v>
      </c>
      <c r="H2088" t="s">
        <v>711</v>
      </c>
      <c r="I2088">
        <v>0.51711691315099995</v>
      </c>
      <c r="J2088">
        <v>0</v>
      </c>
      <c r="K2088" t="s">
        <v>41</v>
      </c>
      <c r="L2088">
        <v>0.73</v>
      </c>
      <c r="M2088">
        <v>1</v>
      </c>
      <c r="N2088" t="s">
        <v>41</v>
      </c>
      <c r="O2088">
        <v>0.41</v>
      </c>
      <c r="P2088">
        <v>1</v>
      </c>
      <c r="Q2088" t="s">
        <v>41</v>
      </c>
      <c r="R2088" t="s">
        <v>80</v>
      </c>
      <c r="S2088">
        <v>0.28499999999999998</v>
      </c>
      <c r="T2088">
        <f t="shared" si="32"/>
        <v>0</v>
      </c>
    </row>
    <row r="2089" spans="1:20" x14ac:dyDescent="0.25">
      <c r="A2089" t="s">
        <v>2832</v>
      </c>
      <c r="B2089" t="s">
        <v>2833</v>
      </c>
      <c r="C2089" t="s">
        <v>26</v>
      </c>
      <c r="D2089" t="s">
        <v>391</v>
      </c>
      <c r="E2089" t="s">
        <v>26</v>
      </c>
      <c r="F2089">
        <v>0.973944236894</v>
      </c>
      <c r="G2089">
        <v>1</v>
      </c>
      <c r="H2089" t="s">
        <v>26</v>
      </c>
      <c r="I2089">
        <v>0.99960358851999997</v>
      </c>
      <c r="J2089">
        <v>1</v>
      </c>
      <c r="K2089" t="s">
        <v>26</v>
      </c>
      <c r="L2089">
        <v>0.87</v>
      </c>
      <c r="M2089">
        <v>1</v>
      </c>
      <c r="N2089" t="s">
        <v>26</v>
      </c>
      <c r="O2089">
        <v>0.96</v>
      </c>
      <c r="P2089">
        <v>1</v>
      </c>
      <c r="Q2089" t="s">
        <v>26</v>
      </c>
      <c r="R2089" t="s">
        <v>27</v>
      </c>
      <c r="S2089">
        <v>0.95088695635300002</v>
      </c>
      <c r="T2089">
        <f t="shared" si="32"/>
        <v>1</v>
      </c>
    </row>
    <row r="2090" spans="1:20" x14ac:dyDescent="0.25">
      <c r="A2090" t="s">
        <v>2832</v>
      </c>
      <c r="B2090" t="s">
        <v>2833</v>
      </c>
      <c r="C2090" t="s">
        <v>26</v>
      </c>
      <c r="D2090" t="s">
        <v>26</v>
      </c>
      <c r="E2090" t="s">
        <v>26</v>
      </c>
      <c r="F2090">
        <v>0.96031963869400006</v>
      </c>
      <c r="G2090">
        <v>1</v>
      </c>
      <c r="H2090" t="s">
        <v>26</v>
      </c>
      <c r="I2090">
        <v>0.999595203785</v>
      </c>
      <c r="J2090">
        <v>1</v>
      </c>
      <c r="K2090" t="s">
        <v>26</v>
      </c>
      <c r="L2090">
        <v>0.87</v>
      </c>
      <c r="M2090">
        <v>1</v>
      </c>
      <c r="N2090" t="s">
        <v>26</v>
      </c>
      <c r="O2090">
        <v>0.96</v>
      </c>
      <c r="P2090">
        <v>1</v>
      </c>
      <c r="Q2090" t="s">
        <v>26</v>
      </c>
      <c r="R2090" t="s">
        <v>27</v>
      </c>
      <c r="S2090">
        <v>0.94747871062</v>
      </c>
      <c r="T2090">
        <f t="shared" si="32"/>
        <v>1</v>
      </c>
    </row>
    <row r="2091" spans="1:20" x14ac:dyDescent="0.25">
      <c r="A2091" t="s">
        <v>2834</v>
      </c>
      <c r="B2091" t="s">
        <v>2835</v>
      </c>
      <c r="C2091" t="s">
        <v>26</v>
      </c>
      <c r="D2091" t="s">
        <v>391</v>
      </c>
      <c r="E2091" t="s">
        <v>26</v>
      </c>
      <c r="F2091">
        <v>0.98484827605199998</v>
      </c>
      <c r="G2091">
        <v>1</v>
      </c>
      <c r="H2091" t="s">
        <v>26</v>
      </c>
      <c r="I2091">
        <v>0.99999311696799997</v>
      </c>
      <c r="J2091">
        <v>1</v>
      </c>
      <c r="K2091" t="s">
        <v>26</v>
      </c>
      <c r="L2091">
        <v>0.87</v>
      </c>
      <c r="M2091">
        <v>1</v>
      </c>
      <c r="N2091" t="s">
        <v>26</v>
      </c>
      <c r="O2091">
        <v>0.93</v>
      </c>
      <c r="P2091">
        <v>1</v>
      </c>
      <c r="Q2091" t="s">
        <v>26</v>
      </c>
      <c r="R2091" t="s">
        <v>27</v>
      </c>
      <c r="S2091">
        <v>0.94621034825499994</v>
      </c>
      <c r="T2091">
        <f t="shared" si="32"/>
        <v>1</v>
      </c>
    </row>
    <row r="2092" spans="1:20" x14ac:dyDescent="0.25">
      <c r="A2092" t="s">
        <v>2834</v>
      </c>
      <c r="B2092" t="s">
        <v>2835</v>
      </c>
      <c r="C2092" t="s">
        <v>26</v>
      </c>
      <c r="D2092" t="s">
        <v>26</v>
      </c>
      <c r="E2092" t="s">
        <v>26</v>
      </c>
      <c r="F2092">
        <v>0.98319725791799994</v>
      </c>
      <c r="G2092">
        <v>1</v>
      </c>
      <c r="H2092" t="s">
        <v>26</v>
      </c>
      <c r="I2092">
        <v>0.99998700116499994</v>
      </c>
      <c r="J2092">
        <v>1</v>
      </c>
      <c r="K2092" t="s">
        <v>26</v>
      </c>
      <c r="L2092">
        <v>0.87</v>
      </c>
      <c r="M2092">
        <v>1</v>
      </c>
      <c r="N2092" t="s">
        <v>26</v>
      </c>
      <c r="O2092">
        <v>0.93</v>
      </c>
      <c r="P2092">
        <v>1</v>
      </c>
      <c r="Q2092" t="s">
        <v>26</v>
      </c>
      <c r="R2092" t="s">
        <v>27</v>
      </c>
      <c r="S2092">
        <v>0.94579606477099998</v>
      </c>
      <c r="T2092">
        <f t="shared" si="32"/>
        <v>1</v>
      </c>
    </row>
    <row r="2093" spans="1:20" x14ac:dyDescent="0.25">
      <c r="A2093" t="s">
        <v>2836</v>
      </c>
      <c r="B2093" t="s">
        <v>2837</v>
      </c>
      <c r="C2093" t="s">
        <v>26</v>
      </c>
      <c r="D2093" t="s">
        <v>26</v>
      </c>
      <c r="E2093" t="s">
        <v>26</v>
      </c>
      <c r="F2093">
        <v>0.99582567607299999</v>
      </c>
      <c r="G2093">
        <v>1</v>
      </c>
      <c r="H2093" t="s">
        <v>26</v>
      </c>
      <c r="I2093">
        <v>0.999984409144</v>
      </c>
      <c r="J2093">
        <v>1</v>
      </c>
      <c r="K2093" t="s">
        <v>26</v>
      </c>
      <c r="L2093">
        <v>0.98</v>
      </c>
      <c r="M2093">
        <v>1</v>
      </c>
      <c r="N2093" t="s">
        <v>26</v>
      </c>
      <c r="O2093">
        <v>0.93</v>
      </c>
      <c r="P2093">
        <v>1</v>
      </c>
      <c r="Q2093" t="s">
        <v>26</v>
      </c>
      <c r="R2093" t="s">
        <v>27</v>
      </c>
      <c r="S2093">
        <v>0.97645252130399995</v>
      </c>
      <c r="T2093">
        <f t="shared" si="32"/>
        <v>1</v>
      </c>
    </row>
    <row r="2094" spans="1:20" x14ac:dyDescent="0.25">
      <c r="A2094" t="s">
        <v>2836</v>
      </c>
      <c r="B2094" t="s">
        <v>2837</v>
      </c>
      <c r="C2094" t="s">
        <v>26</v>
      </c>
      <c r="D2094" t="s">
        <v>26</v>
      </c>
      <c r="E2094" t="s">
        <v>26</v>
      </c>
      <c r="F2094">
        <v>0.99582567607299999</v>
      </c>
      <c r="G2094">
        <v>1</v>
      </c>
      <c r="H2094" t="s">
        <v>26</v>
      </c>
      <c r="I2094">
        <v>0.999984409144</v>
      </c>
      <c r="J2094">
        <v>1</v>
      </c>
      <c r="K2094" t="s">
        <v>26</v>
      </c>
      <c r="L2094">
        <v>0.98</v>
      </c>
      <c r="M2094">
        <v>1</v>
      </c>
      <c r="N2094" t="s">
        <v>26</v>
      </c>
      <c r="O2094">
        <v>0.93</v>
      </c>
      <c r="P2094">
        <v>1</v>
      </c>
      <c r="Q2094" t="s">
        <v>26</v>
      </c>
      <c r="R2094" t="s">
        <v>27</v>
      </c>
      <c r="S2094">
        <v>0.97645252130399995</v>
      </c>
      <c r="T2094">
        <f t="shared" si="32"/>
        <v>1</v>
      </c>
    </row>
    <row r="2095" spans="1:20" x14ac:dyDescent="0.25">
      <c r="A2095" t="s">
        <v>2838</v>
      </c>
      <c r="B2095" t="s">
        <v>2837</v>
      </c>
      <c r="C2095" t="s">
        <v>26</v>
      </c>
      <c r="D2095" t="s">
        <v>26</v>
      </c>
      <c r="E2095" t="s">
        <v>26</v>
      </c>
      <c r="F2095">
        <v>0.99582567607299999</v>
      </c>
      <c r="G2095">
        <v>1</v>
      </c>
      <c r="H2095" t="s">
        <v>26</v>
      </c>
      <c r="I2095">
        <v>0.999984409144</v>
      </c>
      <c r="J2095">
        <v>1</v>
      </c>
      <c r="K2095" t="s">
        <v>26</v>
      </c>
      <c r="L2095">
        <v>0.85</v>
      </c>
      <c r="M2095">
        <v>1</v>
      </c>
      <c r="N2095" t="s">
        <v>26</v>
      </c>
      <c r="O2095">
        <v>0.9</v>
      </c>
      <c r="P2095">
        <v>1</v>
      </c>
      <c r="Q2095" t="s">
        <v>26</v>
      </c>
      <c r="R2095" t="s">
        <v>27</v>
      </c>
      <c r="S2095">
        <v>0.93645252130400003</v>
      </c>
      <c r="T2095">
        <f t="shared" si="32"/>
        <v>1</v>
      </c>
    </row>
    <row r="2096" spans="1:20" x14ac:dyDescent="0.25">
      <c r="A2096" t="s">
        <v>2839</v>
      </c>
      <c r="B2096" t="s">
        <v>2840</v>
      </c>
      <c r="C2096" t="s">
        <v>63</v>
      </c>
      <c r="D2096" t="s">
        <v>64</v>
      </c>
      <c r="E2096" t="s">
        <v>63</v>
      </c>
      <c r="F2096">
        <v>0.96</v>
      </c>
      <c r="G2096">
        <v>1</v>
      </c>
      <c r="H2096" t="s">
        <v>63</v>
      </c>
      <c r="I2096">
        <v>0.99935569084999998</v>
      </c>
      <c r="J2096">
        <v>1</v>
      </c>
      <c r="K2096" t="s">
        <v>63</v>
      </c>
      <c r="L2096">
        <v>0.69</v>
      </c>
      <c r="M2096">
        <v>1</v>
      </c>
      <c r="N2096" t="s">
        <v>63</v>
      </c>
      <c r="O2096">
        <v>0.81</v>
      </c>
      <c r="P2096">
        <v>1</v>
      </c>
      <c r="Q2096" t="s">
        <v>63</v>
      </c>
      <c r="R2096" t="s">
        <v>27</v>
      </c>
      <c r="S2096">
        <v>0.86483892271200002</v>
      </c>
      <c r="T2096">
        <f t="shared" si="32"/>
        <v>1</v>
      </c>
    </row>
    <row r="2097" spans="1:20" x14ac:dyDescent="0.25">
      <c r="A2097" t="s">
        <v>2841</v>
      </c>
      <c r="B2097" t="s">
        <v>2842</v>
      </c>
      <c r="C2097" t="s">
        <v>21</v>
      </c>
      <c r="D2097" t="s">
        <v>21</v>
      </c>
      <c r="E2097" t="s">
        <v>21</v>
      </c>
      <c r="F2097">
        <v>0.973047685675</v>
      </c>
      <c r="G2097">
        <v>1</v>
      </c>
      <c r="H2097" t="s">
        <v>21</v>
      </c>
      <c r="I2097">
        <v>0.99981544405900002</v>
      </c>
      <c r="J2097">
        <v>1</v>
      </c>
      <c r="K2097" t="s">
        <v>21</v>
      </c>
      <c r="L2097">
        <v>0.96</v>
      </c>
      <c r="M2097">
        <v>1</v>
      </c>
      <c r="N2097" t="s">
        <v>21</v>
      </c>
      <c r="O2097">
        <v>0.96</v>
      </c>
      <c r="P2097">
        <v>1</v>
      </c>
      <c r="Q2097" t="s">
        <v>21</v>
      </c>
      <c r="R2097" t="s">
        <v>27</v>
      </c>
      <c r="S2097">
        <v>0.97321578243399998</v>
      </c>
      <c r="T2097">
        <f t="shared" si="32"/>
        <v>1</v>
      </c>
    </row>
    <row r="2098" spans="1:20" x14ac:dyDescent="0.25">
      <c r="A2098" t="s">
        <v>2843</v>
      </c>
      <c r="B2098" t="s">
        <v>2844</v>
      </c>
      <c r="C2098" t="s">
        <v>318</v>
      </c>
      <c r="D2098" t="s">
        <v>524</v>
      </c>
      <c r="E2098" t="s">
        <v>318</v>
      </c>
      <c r="F2098">
        <v>0.92</v>
      </c>
      <c r="G2098">
        <v>1</v>
      </c>
      <c r="H2098" t="s">
        <v>318</v>
      </c>
      <c r="I2098">
        <v>0.99244392807899995</v>
      </c>
      <c r="J2098">
        <v>1</v>
      </c>
      <c r="K2098" t="s">
        <v>318</v>
      </c>
      <c r="L2098">
        <v>0.95</v>
      </c>
      <c r="M2098">
        <v>1</v>
      </c>
      <c r="N2098" t="s">
        <v>318</v>
      </c>
      <c r="O2098">
        <v>0.93</v>
      </c>
      <c r="P2098">
        <v>1</v>
      </c>
      <c r="Q2098" t="s">
        <v>318</v>
      </c>
      <c r="R2098" t="s">
        <v>27</v>
      </c>
      <c r="S2098">
        <v>0.94811098201999999</v>
      </c>
      <c r="T2098">
        <f t="shared" si="32"/>
        <v>1</v>
      </c>
    </row>
    <row r="2099" spans="1:20" x14ac:dyDescent="0.25">
      <c r="A2099" t="s">
        <v>2845</v>
      </c>
      <c r="B2099" t="s">
        <v>2846</v>
      </c>
      <c r="C2099" t="s">
        <v>318</v>
      </c>
      <c r="D2099" t="s">
        <v>524</v>
      </c>
      <c r="E2099" t="s">
        <v>318</v>
      </c>
      <c r="F2099">
        <v>0.92</v>
      </c>
      <c r="G2099">
        <v>1</v>
      </c>
      <c r="H2099" t="s">
        <v>318</v>
      </c>
      <c r="I2099">
        <v>0.43243539528000002</v>
      </c>
      <c r="J2099">
        <v>1</v>
      </c>
      <c r="K2099" t="s">
        <v>318</v>
      </c>
      <c r="L2099">
        <v>0.88</v>
      </c>
      <c r="M2099">
        <v>1</v>
      </c>
      <c r="N2099" t="s">
        <v>318</v>
      </c>
      <c r="O2099">
        <v>0.93</v>
      </c>
      <c r="P2099">
        <v>1</v>
      </c>
      <c r="Q2099" t="s">
        <v>318</v>
      </c>
      <c r="R2099" t="s">
        <v>27</v>
      </c>
      <c r="S2099">
        <v>0.79060884882000004</v>
      </c>
      <c r="T2099">
        <f t="shared" si="32"/>
        <v>1</v>
      </c>
    </row>
    <row r="2100" spans="1:20" x14ac:dyDescent="0.25">
      <c r="A2100" t="s">
        <v>2847</v>
      </c>
      <c r="B2100" t="s">
        <v>2848</v>
      </c>
      <c r="C2100" t="s">
        <v>318</v>
      </c>
      <c r="D2100" t="s">
        <v>524</v>
      </c>
      <c r="E2100" t="s">
        <v>318</v>
      </c>
      <c r="F2100">
        <v>0.96</v>
      </c>
      <c r="G2100">
        <v>1</v>
      </c>
      <c r="H2100" t="s">
        <v>318</v>
      </c>
      <c r="I2100">
        <v>0.48862822189799998</v>
      </c>
      <c r="J2100">
        <v>1</v>
      </c>
      <c r="K2100" t="s">
        <v>318</v>
      </c>
      <c r="L2100">
        <v>0.89</v>
      </c>
      <c r="M2100">
        <v>1</v>
      </c>
      <c r="N2100" t="s">
        <v>318</v>
      </c>
      <c r="O2100">
        <v>0.96</v>
      </c>
      <c r="P2100">
        <v>1</v>
      </c>
      <c r="Q2100" t="s">
        <v>318</v>
      </c>
      <c r="R2100" t="s">
        <v>27</v>
      </c>
      <c r="S2100">
        <v>0.82465705547400003</v>
      </c>
      <c r="T2100">
        <f t="shared" si="32"/>
        <v>1</v>
      </c>
    </row>
    <row r="2101" spans="1:20" x14ac:dyDescent="0.25">
      <c r="A2101" t="s">
        <v>2849</v>
      </c>
      <c r="B2101" t="s">
        <v>2850</v>
      </c>
      <c r="C2101" t="s">
        <v>41</v>
      </c>
      <c r="D2101" t="s">
        <v>73</v>
      </c>
      <c r="E2101" t="s">
        <v>41</v>
      </c>
      <c r="F2101">
        <v>0.90690538937099996</v>
      </c>
      <c r="G2101">
        <v>1</v>
      </c>
      <c r="H2101" t="s">
        <v>41</v>
      </c>
      <c r="I2101">
        <v>0.99979418937300002</v>
      </c>
      <c r="J2101">
        <v>1</v>
      </c>
      <c r="K2101" t="s">
        <v>21</v>
      </c>
      <c r="L2101">
        <v>0.7</v>
      </c>
      <c r="M2101">
        <v>0</v>
      </c>
      <c r="N2101" t="s">
        <v>41</v>
      </c>
      <c r="O2101">
        <v>0.36</v>
      </c>
      <c r="P2101">
        <v>1</v>
      </c>
      <c r="Q2101" t="s">
        <v>41</v>
      </c>
      <c r="R2101" t="s">
        <v>31</v>
      </c>
      <c r="S2101">
        <v>0.75556652624800003</v>
      </c>
      <c r="T2101">
        <f t="shared" si="32"/>
        <v>1</v>
      </c>
    </row>
    <row r="2102" spans="1:20" x14ac:dyDescent="0.25">
      <c r="A2102" t="s">
        <v>2849</v>
      </c>
      <c r="B2102" t="s">
        <v>2850</v>
      </c>
      <c r="C2102" t="s">
        <v>41</v>
      </c>
      <c r="D2102" t="s">
        <v>26</v>
      </c>
      <c r="E2102" t="s">
        <v>41</v>
      </c>
      <c r="F2102">
        <v>0.490201595544</v>
      </c>
      <c r="G2102">
        <v>1</v>
      </c>
      <c r="H2102" t="s">
        <v>41</v>
      </c>
      <c r="I2102">
        <v>0.98110479726900002</v>
      </c>
      <c r="J2102">
        <v>1</v>
      </c>
      <c r="K2102" t="s">
        <v>21</v>
      </c>
      <c r="L2102">
        <v>0.7</v>
      </c>
      <c r="M2102">
        <v>0</v>
      </c>
      <c r="N2102" t="s">
        <v>41</v>
      </c>
      <c r="O2102">
        <v>0.36</v>
      </c>
      <c r="P2102">
        <v>1</v>
      </c>
      <c r="Q2102" t="s">
        <v>41</v>
      </c>
      <c r="R2102" t="s">
        <v>31</v>
      </c>
      <c r="S2102">
        <v>0.61043546427100004</v>
      </c>
      <c r="T2102">
        <f t="shared" si="32"/>
        <v>1</v>
      </c>
    </row>
    <row r="2103" spans="1:20" x14ac:dyDescent="0.25">
      <c r="A2103" t="s">
        <v>2851</v>
      </c>
      <c r="B2103" t="s">
        <v>2852</v>
      </c>
      <c r="C2103" t="s">
        <v>26</v>
      </c>
      <c r="D2103" t="s">
        <v>26</v>
      </c>
      <c r="E2103" t="s">
        <v>26</v>
      </c>
      <c r="F2103">
        <v>0.94614154349299995</v>
      </c>
      <c r="G2103">
        <v>1</v>
      </c>
      <c r="H2103" t="s">
        <v>26</v>
      </c>
      <c r="I2103">
        <v>0.99997497121500001</v>
      </c>
      <c r="J2103">
        <v>1</v>
      </c>
      <c r="K2103" t="s">
        <v>26</v>
      </c>
      <c r="L2103">
        <v>0.79</v>
      </c>
      <c r="M2103">
        <v>1</v>
      </c>
      <c r="N2103" t="s">
        <v>26</v>
      </c>
      <c r="O2103">
        <v>0.81</v>
      </c>
      <c r="P2103">
        <v>1</v>
      </c>
      <c r="Q2103" t="s">
        <v>26</v>
      </c>
      <c r="R2103" t="s">
        <v>27</v>
      </c>
      <c r="S2103">
        <v>0.88652912867699996</v>
      </c>
      <c r="T2103">
        <f t="shared" si="32"/>
        <v>1</v>
      </c>
    </row>
    <row r="2104" spans="1:20" x14ac:dyDescent="0.25">
      <c r="A2104" t="s">
        <v>2853</v>
      </c>
      <c r="B2104" t="s">
        <v>2854</v>
      </c>
      <c r="C2104" t="s">
        <v>314</v>
      </c>
      <c r="D2104" t="s">
        <v>315</v>
      </c>
      <c r="E2104" t="s">
        <v>314</v>
      </c>
      <c r="F2104">
        <v>0.59693269102000002</v>
      </c>
      <c r="G2104">
        <v>1</v>
      </c>
      <c r="H2104" t="s">
        <v>314</v>
      </c>
      <c r="I2104">
        <v>0.55478294259899996</v>
      </c>
      <c r="J2104">
        <v>1</v>
      </c>
      <c r="K2104" t="s">
        <v>314</v>
      </c>
      <c r="L2104">
        <v>0.93</v>
      </c>
      <c r="M2104">
        <v>1</v>
      </c>
      <c r="N2104" t="s">
        <v>314</v>
      </c>
      <c r="O2104">
        <v>0.93</v>
      </c>
      <c r="P2104">
        <v>1</v>
      </c>
      <c r="Q2104" t="s">
        <v>314</v>
      </c>
      <c r="R2104" t="s">
        <v>27</v>
      </c>
      <c r="S2104">
        <v>0.75292890840500004</v>
      </c>
      <c r="T2104">
        <f t="shared" si="32"/>
        <v>1</v>
      </c>
    </row>
    <row r="2105" spans="1:20" x14ac:dyDescent="0.25">
      <c r="A2105" t="s">
        <v>2855</v>
      </c>
      <c r="B2105" t="s">
        <v>2856</v>
      </c>
      <c r="C2105" t="s">
        <v>21</v>
      </c>
      <c r="D2105" t="s">
        <v>21</v>
      </c>
      <c r="E2105" t="s">
        <v>21</v>
      </c>
      <c r="F2105">
        <v>0.95753095583799996</v>
      </c>
      <c r="G2105">
        <v>1</v>
      </c>
      <c r="H2105" t="s">
        <v>21</v>
      </c>
      <c r="I2105">
        <v>0.99719411960600002</v>
      </c>
      <c r="J2105">
        <v>1</v>
      </c>
      <c r="K2105" t="s">
        <v>21</v>
      </c>
      <c r="L2105">
        <v>0.73</v>
      </c>
      <c r="M2105">
        <v>1</v>
      </c>
      <c r="N2105" t="s">
        <v>21</v>
      </c>
      <c r="O2105">
        <v>0.81</v>
      </c>
      <c r="P2105">
        <v>1</v>
      </c>
      <c r="Q2105" t="s">
        <v>21</v>
      </c>
      <c r="R2105" t="s">
        <v>27</v>
      </c>
      <c r="S2105">
        <v>0.87368126886099995</v>
      </c>
      <c r="T2105">
        <f t="shared" si="32"/>
        <v>1</v>
      </c>
    </row>
    <row r="2106" spans="1:20" x14ac:dyDescent="0.25">
      <c r="A2106" t="s">
        <v>2857</v>
      </c>
      <c r="B2106" t="s">
        <v>2858</v>
      </c>
      <c r="C2106" t="s">
        <v>41</v>
      </c>
      <c r="D2106" t="s">
        <v>73</v>
      </c>
      <c r="E2106" t="s">
        <v>41</v>
      </c>
      <c r="F2106">
        <v>0.92</v>
      </c>
      <c r="G2106">
        <v>1</v>
      </c>
      <c r="H2106" t="s">
        <v>41</v>
      </c>
      <c r="I2106">
        <v>0.99794676755800005</v>
      </c>
      <c r="J2106">
        <v>1</v>
      </c>
      <c r="K2106" t="s">
        <v>21</v>
      </c>
      <c r="L2106">
        <v>0.73</v>
      </c>
      <c r="M2106">
        <v>0</v>
      </c>
      <c r="N2106" t="s">
        <v>21</v>
      </c>
      <c r="O2106">
        <v>0.35</v>
      </c>
      <c r="P2106">
        <v>0</v>
      </c>
      <c r="Q2106" t="s">
        <v>41</v>
      </c>
      <c r="R2106" t="s">
        <v>84</v>
      </c>
      <c r="S2106">
        <v>0.47948669188900001</v>
      </c>
      <c r="T2106">
        <f t="shared" si="32"/>
        <v>1</v>
      </c>
    </row>
    <row r="2107" spans="1:20" x14ac:dyDescent="0.25">
      <c r="A2107" t="s">
        <v>2859</v>
      </c>
      <c r="B2107" t="s">
        <v>2860</v>
      </c>
      <c r="C2107" t="s">
        <v>183</v>
      </c>
      <c r="D2107" t="s">
        <v>157</v>
      </c>
      <c r="E2107" t="s">
        <v>41</v>
      </c>
      <c r="F2107">
        <v>0.92</v>
      </c>
      <c r="G2107">
        <v>1</v>
      </c>
      <c r="H2107" t="s">
        <v>41</v>
      </c>
      <c r="I2107">
        <v>0.99894019324500005</v>
      </c>
      <c r="J2107">
        <v>1</v>
      </c>
      <c r="K2107" t="s">
        <v>183</v>
      </c>
      <c r="L2107">
        <v>0.92</v>
      </c>
      <c r="M2107">
        <v>0</v>
      </c>
      <c r="N2107" t="s">
        <v>183</v>
      </c>
      <c r="O2107">
        <v>0.96</v>
      </c>
      <c r="P2107">
        <v>0</v>
      </c>
      <c r="Q2107" t="s">
        <v>41</v>
      </c>
      <c r="R2107" t="s">
        <v>84</v>
      </c>
      <c r="S2107">
        <v>0.479735048311</v>
      </c>
      <c r="T2107">
        <f t="shared" si="32"/>
        <v>0</v>
      </c>
    </row>
    <row r="2108" spans="1:20" x14ac:dyDescent="0.25">
      <c r="A2108" t="s">
        <v>2859</v>
      </c>
      <c r="B2108" t="s">
        <v>2860</v>
      </c>
      <c r="C2108" t="s">
        <v>183</v>
      </c>
      <c r="D2108" t="s">
        <v>209</v>
      </c>
      <c r="E2108" t="s">
        <v>41</v>
      </c>
      <c r="F2108">
        <v>0.92</v>
      </c>
      <c r="G2108">
        <v>1</v>
      </c>
      <c r="H2108" t="s">
        <v>41</v>
      </c>
      <c r="I2108">
        <v>0.99795699064200005</v>
      </c>
      <c r="J2108">
        <v>1</v>
      </c>
      <c r="K2108" t="s">
        <v>183</v>
      </c>
      <c r="L2108">
        <v>0.92</v>
      </c>
      <c r="M2108">
        <v>0</v>
      </c>
      <c r="N2108" t="s">
        <v>183</v>
      </c>
      <c r="O2108">
        <v>0.96</v>
      </c>
      <c r="P2108">
        <v>0</v>
      </c>
      <c r="Q2108" t="s">
        <v>41</v>
      </c>
      <c r="R2108" t="s">
        <v>84</v>
      </c>
      <c r="S2108">
        <v>0.47948924766099998</v>
      </c>
      <c r="T2108">
        <f t="shared" si="32"/>
        <v>0</v>
      </c>
    </row>
    <row r="2109" spans="1:20" x14ac:dyDescent="0.25">
      <c r="A2109" t="s">
        <v>2861</v>
      </c>
      <c r="B2109" t="s">
        <v>2862</v>
      </c>
      <c r="C2109" t="s">
        <v>21</v>
      </c>
      <c r="D2109" t="s">
        <v>21</v>
      </c>
      <c r="E2109" t="s">
        <v>21</v>
      </c>
      <c r="F2109">
        <v>0.93226377723800002</v>
      </c>
      <c r="G2109">
        <v>1</v>
      </c>
      <c r="H2109" t="s">
        <v>21</v>
      </c>
      <c r="I2109">
        <v>0.973159212833</v>
      </c>
      <c r="J2109">
        <v>1</v>
      </c>
      <c r="K2109" t="s">
        <v>21</v>
      </c>
      <c r="L2109">
        <v>0.89</v>
      </c>
      <c r="M2109">
        <v>1</v>
      </c>
      <c r="N2109" t="s">
        <v>21</v>
      </c>
      <c r="O2109">
        <v>0.88</v>
      </c>
      <c r="P2109">
        <v>1</v>
      </c>
      <c r="Q2109" t="s">
        <v>21</v>
      </c>
      <c r="R2109" t="s">
        <v>27</v>
      </c>
      <c r="S2109">
        <v>0.91885574751800003</v>
      </c>
      <c r="T2109">
        <f t="shared" si="32"/>
        <v>1</v>
      </c>
    </row>
    <row r="2110" spans="1:20" x14ac:dyDescent="0.25">
      <c r="A2110" t="s">
        <v>2863</v>
      </c>
      <c r="B2110" t="s">
        <v>2864</v>
      </c>
      <c r="C2110" t="s">
        <v>41</v>
      </c>
      <c r="D2110" t="s">
        <v>73</v>
      </c>
      <c r="E2110" t="s">
        <v>41</v>
      </c>
      <c r="F2110">
        <v>0.96</v>
      </c>
      <c r="G2110">
        <v>1</v>
      </c>
      <c r="H2110" t="s">
        <v>41</v>
      </c>
      <c r="I2110">
        <v>0.99221746177699999</v>
      </c>
      <c r="J2110">
        <v>1</v>
      </c>
      <c r="K2110" t="s">
        <v>41</v>
      </c>
      <c r="L2110">
        <v>0.89</v>
      </c>
      <c r="M2110">
        <v>1</v>
      </c>
      <c r="N2110" t="s">
        <v>41</v>
      </c>
      <c r="O2110">
        <v>0.94</v>
      </c>
      <c r="P2110">
        <v>1</v>
      </c>
      <c r="Q2110" t="s">
        <v>41</v>
      </c>
      <c r="R2110" t="s">
        <v>27</v>
      </c>
      <c r="S2110">
        <v>0.94555436544399996</v>
      </c>
      <c r="T2110">
        <f t="shared" si="32"/>
        <v>1</v>
      </c>
    </row>
    <row r="2111" spans="1:20" x14ac:dyDescent="0.25">
      <c r="A2111" t="s">
        <v>2865</v>
      </c>
      <c r="B2111" t="s">
        <v>2866</v>
      </c>
      <c r="C2111" t="s">
        <v>21</v>
      </c>
      <c r="D2111" t="s">
        <v>21</v>
      </c>
      <c r="E2111" t="s">
        <v>21</v>
      </c>
      <c r="F2111">
        <v>0.95331033063100001</v>
      </c>
      <c r="G2111">
        <v>1</v>
      </c>
      <c r="H2111" t="s">
        <v>21</v>
      </c>
      <c r="I2111">
        <v>0.96187961160699997</v>
      </c>
      <c r="J2111">
        <v>1</v>
      </c>
      <c r="K2111" t="s">
        <v>21</v>
      </c>
      <c r="L2111">
        <v>0.77</v>
      </c>
      <c r="M2111">
        <v>1</v>
      </c>
      <c r="N2111" t="s">
        <v>21</v>
      </c>
      <c r="O2111">
        <v>0.93</v>
      </c>
      <c r="P2111">
        <v>1</v>
      </c>
      <c r="Q2111" t="s">
        <v>21</v>
      </c>
      <c r="R2111" t="s">
        <v>27</v>
      </c>
      <c r="S2111">
        <v>0.90379748555899997</v>
      </c>
      <c r="T2111">
        <f t="shared" si="32"/>
        <v>1</v>
      </c>
    </row>
    <row r="2112" spans="1:20" x14ac:dyDescent="0.25">
      <c r="A2112" t="s">
        <v>2867</v>
      </c>
      <c r="B2112" t="s">
        <v>2868</v>
      </c>
      <c r="C2112" t="s">
        <v>41</v>
      </c>
      <c r="D2112" t="s">
        <v>73</v>
      </c>
      <c r="E2112" t="s">
        <v>41</v>
      </c>
      <c r="F2112">
        <v>0.93503627427699998</v>
      </c>
      <c r="G2112">
        <v>1</v>
      </c>
      <c r="H2112" t="s">
        <v>41</v>
      </c>
      <c r="I2112">
        <v>0.99927405592200003</v>
      </c>
      <c r="J2112">
        <v>1</v>
      </c>
      <c r="K2112" t="s">
        <v>41</v>
      </c>
      <c r="L2112">
        <v>0.74</v>
      </c>
      <c r="M2112">
        <v>1</v>
      </c>
      <c r="N2112" t="s">
        <v>41</v>
      </c>
      <c r="O2112">
        <v>0.81</v>
      </c>
      <c r="P2112">
        <v>1</v>
      </c>
      <c r="Q2112" t="s">
        <v>41</v>
      </c>
      <c r="R2112" t="s">
        <v>27</v>
      </c>
      <c r="S2112">
        <v>0.87107758255000001</v>
      </c>
      <c r="T2112">
        <f t="shared" si="32"/>
        <v>1</v>
      </c>
    </row>
    <row r="2113" spans="1:20" x14ac:dyDescent="0.25">
      <c r="A2113" t="s">
        <v>2869</v>
      </c>
      <c r="B2113" t="s">
        <v>2870</v>
      </c>
      <c r="C2113" t="s">
        <v>592</v>
      </c>
      <c r="D2113" t="s">
        <v>26</v>
      </c>
      <c r="E2113" t="s">
        <v>26</v>
      </c>
      <c r="F2113">
        <v>0.96478091488700002</v>
      </c>
      <c r="G2113">
        <v>1</v>
      </c>
      <c r="H2113" t="s">
        <v>26</v>
      </c>
      <c r="I2113">
        <v>0.99992871433899999</v>
      </c>
      <c r="J2113">
        <v>1</v>
      </c>
      <c r="K2113" t="s">
        <v>26</v>
      </c>
      <c r="L2113">
        <v>0.74</v>
      </c>
      <c r="M2113">
        <v>1</v>
      </c>
      <c r="N2113" t="s">
        <v>26</v>
      </c>
      <c r="O2113">
        <v>0.81</v>
      </c>
      <c r="P2113">
        <v>1</v>
      </c>
      <c r="Q2113" t="s">
        <v>26</v>
      </c>
      <c r="R2113" t="s">
        <v>27</v>
      </c>
      <c r="S2113">
        <v>0.87867740730699995</v>
      </c>
      <c r="T2113">
        <f t="shared" si="32"/>
        <v>0</v>
      </c>
    </row>
    <row r="2114" spans="1:20" x14ac:dyDescent="0.25">
      <c r="A2114" t="s">
        <v>2871</v>
      </c>
      <c r="B2114" t="s">
        <v>2872</v>
      </c>
      <c r="C2114" t="s">
        <v>592</v>
      </c>
      <c r="D2114" t="s">
        <v>26</v>
      </c>
      <c r="E2114" t="s">
        <v>26</v>
      </c>
      <c r="F2114">
        <v>0.96508962988699998</v>
      </c>
      <c r="G2114">
        <v>1</v>
      </c>
      <c r="H2114" t="s">
        <v>26</v>
      </c>
      <c r="I2114">
        <v>0.99991529604899998</v>
      </c>
      <c r="J2114">
        <v>1</v>
      </c>
      <c r="K2114" t="s">
        <v>26</v>
      </c>
      <c r="L2114">
        <v>0.85</v>
      </c>
      <c r="M2114">
        <v>1</v>
      </c>
      <c r="N2114" t="s">
        <v>26</v>
      </c>
      <c r="O2114">
        <v>0.88</v>
      </c>
      <c r="P2114">
        <v>1</v>
      </c>
      <c r="Q2114" t="s">
        <v>26</v>
      </c>
      <c r="R2114" t="s">
        <v>27</v>
      </c>
      <c r="S2114">
        <v>0.92375123148399996</v>
      </c>
      <c r="T2114">
        <f t="shared" si="32"/>
        <v>0</v>
      </c>
    </row>
    <row r="2115" spans="1:20" x14ac:dyDescent="0.25">
      <c r="A2115" t="s">
        <v>2873</v>
      </c>
      <c r="B2115" t="s">
        <v>2874</v>
      </c>
      <c r="C2115" t="s">
        <v>21</v>
      </c>
      <c r="D2115" t="s">
        <v>21</v>
      </c>
      <c r="E2115" t="s">
        <v>21</v>
      </c>
      <c r="F2115">
        <v>0.96</v>
      </c>
      <c r="G2115">
        <v>1</v>
      </c>
      <c r="H2115" t="s">
        <v>21</v>
      </c>
      <c r="I2115">
        <v>0.89861329688000002</v>
      </c>
      <c r="J2115">
        <v>1</v>
      </c>
      <c r="K2115" t="s">
        <v>21</v>
      </c>
      <c r="L2115">
        <v>0.85</v>
      </c>
      <c r="M2115">
        <v>1</v>
      </c>
      <c r="N2115" t="s">
        <v>41</v>
      </c>
      <c r="O2115">
        <v>0.44</v>
      </c>
      <c r="P2115">
        <v>0</v>
      </c>
      <c r="Q2115" t="s">
        <v>21</v>
      </c>
      <c r="R2115" t="s">
        <v>173</v>
      </c>
      <c r="S2115">
        <v>0.90287109895999995</v>
      </c>
      <c r="T2115">
        <f t="shared" ref="T2115:T2178" si="33">IF(Q2115=C2115,1,0)</f>
        <v>1</v>
      </c>
    </row>
    <row r="2116" spans="1:20" x14ac:dyDescent="0.25">
      <c r="A2116" t="s">
        <v>2875</v>
      </c>
      <c r="B2116" t="s">
        <v>2876</v>
      </c>
      <c r="C2116" t="s">
        <v>21</v>
      </c>
      <c r="D2116" t="s">
        <v>21</v>
      </c>
      <c r="E2116" t="s">
        <v>21</v>
      </c>
      <c r="F2116">
        <v>0.97216156361600004</v>
      </c>
      <c r="G2116">
        <v>1</v>
      </c>
      <c r="H2116" t="s">
        <v>21</v>
      </c>
      <c r="I2116">
        <v>0.99894387024099995</v>
      </c>
      <c r="J2116">
        <v>1</v>
      </c>
      <c r="K2116" t="s">
        <v>21</v>
      </c>
      <c r="L2116">
        <v>0.85</v>
      </c>
      <c r="M2116">
        <v>1</v>
      </c>
      <c r="N2116" t="s">
        <v>21</v>
      </c>
      <c r="O2116">
        <v>0.4</v>
      </c>
      <c r="P2116">
        <v>1</v>
      </c>
      <c r="Q2116" t="s">
        <v>21</v>
      </c>
      <c r="R2116" t="s">
        <v>27</v>
      </c>
      <c r="S2116">
        <v>0.80527635846400003</v>
      </c>
      <c r="T2116">
        <f t="shared" si="33"/>
        <v>1</v>
      </c>
    </row>
    <row r="2117" spans="1:20" x14ac:dyDescent="0.25">
      <c r="A2117" t="s">
        <v>2875</v>
      </c>
      <c r="B2117" t="s">
        <v>2876</v>
      </c>
      <c r="C2117" t="s">
        <v>21</v>
      </c>
      <c r="D2117" t="s">
        <v>26</v>
      </c>
      <c r="E2117" t="s">
        <v>21</v>
      </c>
      <c r="F2117">
        <v>0.92</v>
      </c>
      <c r="G2117">
        <v>1</v>
      </c>
      <c r="H2117" t="s">
        <v>21</v>
      </c>
      <c r="I2117">
        <v>0.68958545816799999</v>
      </c>
      <c r="J2117">
        <v>1</v>
      </c>
      <c r="K2117" t="s">
        <v>21</v>
      </c>
      <c r="L2117">
        <v>0.85</v>
      </c>
      <c r="M2117">
        <v>1</v>
      </c>
      <c r="N2117" t="s">
        <v>21</v>
      </c>
      <c r="O2117">
        <v>0.4</v>
      </c>
      <c r="P2117">
        <v>1</v>
      </c>
      <c r="Q2117" t="s">
        <v>21</v>
      </c>
      <c r="R2117" t="s">
        <v>27</v>
      </c>
      <c r="S2117">
        <v>0.71489636454200001</v>
      </c>
      <c r="T2117">
        <f t="shared" si="33"/>
        <v>1</v>
      </c>
    </row>
    <row r="2118" spans="1:20" x14ac:dyDescent="0.25">
      <c r="A2118" t="s">
        <v>2877</v>
      </c>
      <c r="B2118" t="s">
        <v>2878</v>
      </c>
      <c r="C2118" t="s">
        <v>21</v>
      </c>
      <c r="D2118" t="s">
        <v>21</v>
      </c>
      <c r="E2118" t="s">
        <v>21</v>
      </c>
      <c r="F2118">
        <v>0.95070394559000004</v>
      </c>
      <c r="G2118">
        <v>1</v>
      </c>
      <c r="H2118" t="s">
        <v>21</v>
      </c>
      <c r="I2118">
        <v>0.99907855166799997</v>
      </c>
      <c r="J2118">
        <v>1</v>
      </c>
      <c r="K2118" t="s">
        <v>21</v>
      </c>
      <c r="L2118">
        <v>0.86</v>
      </c>
      <c r="M2118">
        <v>1</v>
      </c>
      <c r="N2118" t="s">
        <v>21</v>
      </c>
      <c r="O2118">
        <v>0.93</v>
      </c>
      <c r="P2118">
        <v>1</v>
      </c>
      <c r="Q2118" t="s">
        <v>21</v>
      </c>
      <c r="R2118" t="s">
        <v>27</v>
      </c>
      <c r="S2118">
        <v>0.93494562431399997</v>
      </c>
      <c r="T2118">
        <f t="shared" si="33"/>
        <v>1</v>
      </c>
    </row>
    <row r="2119" spans="1:20" x14ac:dyDescent="0.25">
      <c r="A2119" t="s">
        <v>2879</v>
      </c>
      <c r="B2119" t="s">
        <v>2880</v>
      </c>
      <c r="C2119" t="s">
        <v>21</v>
      </c>
      <c r="D2119" t="s">
        <v>21</v>
      </c>
      <c r="E2119" t="s">
        <v>21</v>
      </c>
      <c r="F2119">
        <v>0.94734713797199999</v>
      </c>
      <c r="G2119">
        <v>1</v>
      </c>
      <c r="H2119" t="s">
        <v>21</v>
      </c>
      <c r="I2119">
        <v>0.97324069313200001</v>
      </c>
      <c r="J2119">
        <v>1</v>
      </c>
      <c r="K2119" t="s">
        <v>21</v>
      </c>
      <c r="L2119">
        <v>0.95</v>
      </c>
      <c r="M2119">
        <v>1</v>
      </c>
      <c r="N2119" t="s">
        <v>21</v>
      </c>
      <c r="O2119">
        <v>0.96</v>
      </c>
      <c r="P2119">
        <v>1</v>
      </c>
      <c r="Q2119" t="s">
        <v>21</v>
      </c>
      <c r="R2119" t="s">
        <v>27</v>
      </c>
      <c r="S2119">
        <v>0.95764695777599995</v>
      </c>
      <c r="T2119">
        <f t="shared" si="33"/>
        <v>1</v>
      </c>
    </row>
    <row r="2120" spans="1:20" x14ac:dyDescent="0.25">
      <c r="A2120" t="s">
        <v>2881</v>
      </c>
      <c r="B2120" t="s">
        <v>2882</v>
      </c>
      <c r="C2120" t="s">
        <v>26</v>
      </c>
      <c r="D2120" t="s">
        <v>26</v>
      </c>
      <c r="E2120" t="s">
        <v>26</v>
      </c>
      <c r="F2120">
        <v>0.991072137204</v>
      </c>
      <c r="G2120">
        <v>1</v>
      </c>
      <c r="H2120" t="s">
        <v>26</v>
      </c>
      <c r="I2120">
        <v>0.99999361168000001</v>
      </c>
      <c r="J2120">
        <v>1</v>
      </c>
      <c r="K2120" t="s">
        <v>26</v>
      </c>
      <c r="L2120">
        <v>0.85</v>
      </c>
      <c r="M2120">
        <v>1</v>
      </c>
      <c r="N2120" t="s">
        <v>26</v>
      </c>
      <c r="O2120">
        <v>0.93</v>
      </c>
      <c r="P2120">
        <v>1</v>
      </c>
      <c r="Q2120" t="s">
        <v>26</v>
      </c>
      <c r="R2120" t="s">
        <v>27</v>
      </c>
      <c r="S2120">
        <v>0.94276643722099995</v>
      </c>
      <c r="T2120">
        <f t="shared" si="33"/>
        <v>1</v>
      </c>
    </row>
    <row r="2121" spans="1:20" x14ac:dyDescent="0.25">
      <c r="A2121" t="s">
        <v>2881</v>
      </c>
      <c r="B2121" t="s">
        <v>2882</v>
      </c>
      <c r="C2121" t="s">
        <v>26</v>
      </c>
      <c r="D2121" t="s">
        <v>26</v>
      </c>
      <c r="E2121" t="s">
        <v>26</v>
      </c>
      <c r="F2121">
        <v>0.991072137204</v>
      </c>
      <c r="G2121">
        <v>1</v>
      </c>
      <c r="H2121" t="s">
        <v>26</v>
      </c>
      <c r="I2121">
        <v>0.99999361168000001</v>
      </c>
      <c r="J2121">
        <v>1</v>
      </c>
      <c r="K2121" t="s">
        <v>26</v>
      </c>
      <c r="L2121">
        <v>0.85</v>
      </c>
      <c r="M2121">
        <v>1</v>
      </c>
      <c r="N2121" t="s">
        <v>26</v>
      </c>
      <c r="O2121">
        <v>0.93</v>
      </c>
      <c r="P2121">
        <v>1</v>
      </c>
      <c r="Q2121" t="s">
        <v>26</v>
      </c>
      <c r="R2121" t="s">
        <v>27</v>
      </c>
      <c r="S2121">
        <v>0.94276643722099995</v>
      </c>
      <c r="T2121">
        <f t="shared" si="33"/>
        <v>1</v>
      </c>
    </row>
    <row r="2122" spans="1:20" x14ac:dyDescent="0.25">
      <c r="A2122" t="s">
        <v>2883</v>
      </c>
      <c r="B2122" t="s">
        <v>2884</v>
      </c>
      <c r="C2122" t="s">
        <v>26</v>
      </c>
      <c r="D2122" t="s">
        <v>391</v>
      </c>
      <c r="E2122" t="s">
        <v>26</v>
      </c>
      <c r="F2122">
        <v>0.98309516484100001</v>
      </c>
      <c r="G2122">
        <v>1</v>
      </c>
      <c r="H2122" t="s">
        <v>26</v>
      </c>
      <c r="I2122">
        <v>0.99994848068200004</v>
      </c>
      <c r="J2122">
        <v>1</v>
      </c>
      <c r="K2122" t="s">
        <v>26</v>
      </c>
      <c r="L2122">
        <v>0.85</v>
      </c>
      <c r="M2122">
        <v>1</v>
      </c>
      <c r="N2122" t="s">
        <v>26</v>
      </c>
      <c r="O2122">
        <v>0.88</v>
      </c>
      <c r="P2122">
        <v>1</v>
      </c>
      <c r="Q2122" t="s">
        <v>26</v>
      </c>
      <c r="R2122" t="s">
        <v>27</v>
      </c>
      <c r="S2122">
        <v>0.92826091138099998</v>
      </c>
      <c r="T2122">
        <f t="shared" si="33"/>
        <v>1</v>
      </c>
    </row>
    <row r="2123" spans="1:20" x14ac:dyDescent="0.25">
      <c r="A2123" t="s">
        <v>2883</v>
      </c>
      <c r="B2123" t="s">
        <v>2884</v>
      </c>
      <c r="C2123" t="s">
        <v>26</v>
      </c>
      <c r="D2123" t="s">
        <v>392</v>
      </c>
      <c r="E2123" t="s">
        <v>26</v>
      </c>
      <c r="F2123">
        <v>0.97506743036700005</v>
      </c>
      <c r="G2123">
        <v>1</v>
      </c>
      <c r="H2123" t="s">
        <v>26</v>
      </c>
      <c r="I2123">
        <v>0.99934926274500002</v>
      </c>
      <c r="J2123">
        <v>1</v>
      </c>
      <c r="K2123" t="s">
        <v>26</v>
      </c>
      <c r="L2123">
        <v>0.85</v>
      </c>
      <c r="M2123">
        <v>1</v>
      </c>
      <c r="N2123" t="s">
        <v>26</v>
      </c>
      <c r="O2123">
        <v>0.88</v>
      </c>
      <c r="P2123">
        <v>1</v>
      </c>
      <c r="Q2123" t="s">
        <v>26</v>
      </c>
      <c r="R2123" t="s">
        <v>27</v>
      </c>
      <c r="S2123">
        <v>0.92610417327799999</v>
      </c>
      <c r="T2123">
        <f t="shared" si="33"/>
        <v>1</v>
      </c>
    </row>
    <row r="2124" spans="1:20" x14ac:dyDescent="0.25">
      <c r="A2124" t="s">
        <v>2883</v>
      </c>
      <c r="B2124" t="s">
        <v>2884</v>
      </c>
      <c r="C2124" t="s">
        <v>26</v>
      </c>
      <c r="D2124" t="s">
        <v>26</v>
      </c>
      <c r="E2124" t="s">
        <v>26</v>
      </c>
      <c r="F2124">
        <v>0.98375341964499996</v>
      </c>
      <c r="G2124">
        <v>1</v>
      </c>
      <c r="H2124" t="s">
        <v>26</v>
      </c>
      <c r="I2124">
        <v>0.99995983938199995</v>
      </c>
      <c r="J2124">
        <v>1</v>
      </c>
      <c r="K2124" t="s">
        <v>26</v>
      </c>
      <c r="L2124">
        <v>0.85</v>
      </c>
      <c r="M2124">
        <v>1</v>
      </c>
      <c r="N2124" t="s">
        <v>26</v>
      </c>
      <c r="O2124">
        <v>0.88</v>
      </c>
      <c r="P2124">
        <v>1</v>
      </c>
      <c r="Q2124" t="s">
        <v>26</v>
      </c>
      <c r="R2124" t="s">
        <v>27</v>
      </c>
      <c r="S2124">
        <v>0.92842831475700005</v>
      </c>
      <c r="T2124">
        <f t="shared" si="33"/>
        <v>1</v>
      </c>
    </row>
    <row r="2125" spans="1:20" x14ac:dyDescent="0.25">
      <c r="A2125" t="s">
        <v>2885</v>
      </c>
      <c r="B2125" t="s">
        <v>2886</v>
      </c>
      <c r="C2125" t="s">
        <v>26</v>
      </c>
      <c r="D2125" t="s">
        <v>391</v>
      </c>
      <c r="E2125" t="s">
        <v>26</v>
      </c>
      <c r="F2125">
        <v>0.97976833944800001</v>
      </c>
      <c r="G2125">
        <v>1</v>
      </c>
      <c r="H2125" t="s">
        <v>26</v>
      </c>
      <c r="I2125">
        <v>0.99998901826099995</v>
      </c>
      <c r="J2125">
        <v>1</v>
      </c>
      <c r="K2125" t="s">
        <v>26</v>
      </c>
      <c r="L2125">
        <v>0.76</v>
      </c>
      <c r="M2125">
        <v>1</v>
      </c>
      <c r="N2125" t="s">
        <v>26</v>
      </c>
      <c r="O2125">
        <v>0.88</v>
      </c>
      <c r="P2125">
        <v>1</v>
      </c>
      <c r="Q2125" t="s">
        <v>26</v>
      </c>
      <c r="R2125" t="s">
        <v>27</v>
      </c>
      <c r="S2125">
        <v>0.904939339427</v>
      </c>
      <c r="T2125">
        <f t="shared" si="33"/>
        <v>1</v>
      </c>
    </row>
    <row r="2126" spans="1:20" x14ac:dyDescent="0.25">
      <c r="A2126" t="s">
        <v>2885</v>
      </c>
      <c r="B2126" t="s">
        <v>2886</v>
      </c>
      <c r="C2126" t="s">
        <v>26</v>
      </c>
      <c r="D2126" t="s">
        <v>26</v>
      </c>
      <c r="E2126" t="s">
        <v>26</v>
      </c>
      <c r="F2126">
        <v>0.97539370158899996</v>
      </c>
      <c r="G2126">
        <v>1</v>
      </c>
      <c r="H2126" t="s">
        <v>26</v>
      </c>
      <c r="I2126">
        <v>0.999972585872</v>
      </c>
      <c r="J2126">
        <v>1</v>
      </c>
      <c r="K2126" t="s">
        <v>26</v>
      </c>
      <c r="L2126">
        <v>0.76</v>
      </c>
      <c r="M2126">
        <v>1</v>
      </c>
      <c r="N2126" t="s">
        <v>26</v>
      </c>
      <c r="O2126">
        <v>0.88</v>
      </c>
      <c r="P2126">
        <v>1</v>
      </c>
      <c r="Q2126" t="s">
        <v>26</v>
      </c>
      <c r="R2126" t="s">
        <v>27</v>
      </c>
      <c r="S2126">
        <v>0.90384157186500003</v>
      </c>
      <c r="T2126">
        <f t="shared" si="33"/>
        <v>1</v>
      </c>
    </row>
    <row r="2127" spans="1:20" x14ac:dyDescent="0.25">
      <c r="A2127" t="s">
        <v>2887</v>
      </c>
      <c r="B2127" t="s">
        <v>2888</v>
      </c>
      <c r="C2127" t="s">
        <v>711</v>
      </c>
      <c r="D2127" t="s">
        <v>73</v>
      </c>
      <c r="E2127" t="s">
        <v>711</v>
      </c>
      <c r="F2127">
        <v>0.96</v>
      </c>
      <c r="G2127">
        <v>1</v>
      </c>
      <c r="H2127" t="s">
        <v>711</v>
      </c>
      <c r="I2127">
        <v>0.98588227919399996</v>
      </c>
      <c r="J2127">
        <v>1</v>
      </c>
      <c r="K2127" t="s">
        <v>711</v>
      </c>
      <c r="L2127">
        <v>0.7</v>
      </c>
      <c r="M2127">
        <v>1</v>
      </c>
      <c r="N2127" t="s">
        <v>711</v>
      </c>
      <c r="O2127">
        <v>0.81</v>
      </c>
      <c r="P2127">
        <v>1</v>
      </c>
      <c r="Q2127" t="s">
        <v>711</v>
      </c>
      <c r="R2127" t="s">
        <v>27</v>
      </c>
      <c r="S2127">
        <v>0.863970569799</v>
      </c>
      <c r="T2127">
        <f t="shared" si="33"/>
        <v>1</v>
      </c>
    </row>
    <row r="2128" spans="1:20" x14ac:dyDescent="0.25">
      <c r="A2128" t="s">
        <v>2889</v>
      </c>
      <c r="B2128" t="s">
        <v>2890</v>
      </c>
      <c r="C2128" t="s">
        <v>26</v>
      </c>
      <c r="D2128" t="s">
        <v>26</v>
      </c>
      <c r="E2128" t="s">
        <v>26</v>
      </c>
      <c r="F2128">
        <v>0.98976834389900004</v>
      </c>
      <c r="G2128">
        <v>1</v>
      </c>
      <c r="H2128" t="s">
        <v>26</v>
      </c>
      <c r="I2128">
        <v>0.99772091845400002</v>
      </c>
      <c r="J2128">
        <v>1</v>
      </c>
      <c r="K2128" t="s">
        <v>26</v>
      </c>
      <c r="L2128">
        <v>0.88</v>
      </c>
      <c r="M2128">
        <v>1</v>
      </c>
      <c r="N2128" t="s">
        <v>26</v>
      </c>
      <c r="O2128">
        <v>0.93</v>
      </c>
      <c r="P2128">
        <v>1</v>
      </c>
      <c r="Q2128" t="s">
        <v>26</v>
      </c>
      <c r="R2128" t="s">
        <v>27</v>
      </c>
      <c r="S2128">
        <v>0.94937231558799995</v>
      </c>
      <c r="T2128">
        <f t="shared" si="33"/>
        <v>1</v>
      </c>
    </row>
    <row r="2129" spans="1:20" x14ac:dyDescent="0.25">
      <c r="A2129" t="s">
        <v>2891</v>
      </c>
      <c r="B2129" t="s">
        <v>2892</v>
      </c>
      <c r="C2129" t="s">
        <v>63</v>
      </c>
      <c r="D2129" t="s">
        <v>69</v>
      </c>
      <c r="E2129" t="s">
        <v>63</v>
      </c>
      <c r="F2129">
        <v>0.96</v>
      </c>
      <c r="G2129">
        <v>1</v>
      </c>
      <c r="H2129" t="s">
        <v>63</v>
      </c>
      <c r="I2129">
        <v>0.96937210421300002</v>
      </c>
      <c r="J2129">
        <v>1</v>
      </c>
      <c r="K2129" t="s">
        <v>63</v>
      </c>
      <c r="L2129">
        <v>0.88</v>
      </c>
      <c r="M2129">
        <v>1</v>
      </c>
      <c r="N2129" t="s">
        <v>63</v>
      </c>
      <c r="O2129">
        <v>0.88</v>
      </c>
      <c r="P2129">
        <v>1</v>
      </c>
      <c r="Q2129" t="s">
        <v>63</v>
      </c>
      <c r="R2129" t="s">
        <v>27</v>
      </c>
      <c r="S2129">
        <v>0.922343026053</v>
      </c>
      <c r="T2129">
        <f t="shared" si="33"/>
        <v>1</v>
      </c>
    </row>
    <row r="2130" spans="1:20" x14ac:dyDescent="0.25">
      <c r="A2130" t="s">
        <v>2893</v>
      </c>
      <c r="B2130" t="s">
        <v>2894</v>
      </c>
      <c r="C2130" t="s">
        <v>63</v>
      </c>
      <c r="D2130" t="s">
        <v>69</v>
      </c>
      <c r="E2130" t="s">
        <v>63</v>
      </c>
      <c r="F2130">
        <v>0.92</v>
      </c>
      <c r="G2130">
        <v>1</v>
      </c>
      <c r="H2130" t="s">
        <v>63</v>
      </c>
      <c r="I2130">
        <v>0.99303476636999999</v>
      </c>
      <c r="J2130">
        <v>1</v>
      </c>
      <c r="K2130" t="s">
        <v>63</v>
      </c>
      <c r="L2130">
        <v>0.74</v>
      </c>
      <c r="M2130">
        <v>1</v>
      </c>
      <c r="N2130" t="s">
        <v>63</v>
      </c>
      <c r="O2130">
        <v>0.47</v>
      </c>
      <c r="P2130">
        <v>1</v>
      </c>
      <c r="Q2130" t="s">
        <v>63</v>
      </c>
      <c r="R2130" t="s">
        <v>27</v>
      </c>
      <c r="S2130">
        <v>0.78075869159199995</v>
      </c>
      <c r="T2130">
        <f t="shared" si="33"/>
        <v>1</v>
      </c>
    </row>
    <row r="2131" spans="1:20" x14ac:dyDescent="0.25">
      <c r="A2131" t="s">
        <v>2895</v>
      </c>
      <c r="B2131" t="s">
        <v>2896</v>
      </c>
      <c r="C2131" t="s">
        <v>63</v>
      </c>
      <c r="D2131" t="s">
        <v>69</v>
      </c>
      <c r="E2131" t="s">
        <v>63</v>
      </c>
      <c r="F2131">
        <v>0.96</v>
      </c>
      <c r="G2131">
        <v>1</v>
      </c>
      <c r="H2131" t="s">
        <v>63</v>
      </c>
      <c r="I2131">
        <v>0.99920498559699999</v>
      </c>
      <c r="J2131">
        <v>1</v>
      </c>
      <c r="K2131" t="s">
        <v>63</v>
      </c>
      <c r="L2131">
        <v>0.85</v>
      </c>
      <c r="M2131">
        <v>1</v>
      </c>
      <c r="N2131" t="s">
        <v>63</v>
      </c>
      <c r="O2131">
        <v>0.81</v>
      </c>
      <c r="P2131">
        <v>1</v>
      </c>
      <c r="Q2131" t="s">
        <v>63</v>
      </c>
      <c r="R2131" t="s">
        <v>27</v>
      </c>
      <c r="S2131">
        <v>0.90480124639899995</v>
      </c>
      <c r="T2131">
        <f t="shared" si="33"/>
        <v>1</v>
      </c>
    </row>
    <row r="2132" spans="1:20" x14ac:dyDescent="0.25">
      <c r="A2132" t="s">
        <v>2895</v>
      </c>
      <c r="B2132" t="s">
        <v>2896</v>
      </c>
      <c r="C2132" t="s">
        <v>63</v>
      </c>
      <c r="D2132" t="s">
        <v>69</v>
      </c>
      <c r="E2132" t="s">
        <v>63</v>
      </c>
      <c r="F2132">
        <v>0.96</v>
      </c>
      <c r="G2132">
        <v>1</v>
      </c>
      <c r="H2132" t="s">
        <v>63</v>
      </c>
      <c r="I2132">
        <v>0.99920498559699999</v>
      </c>
      <c r="J2132">
        <v>1</v>
      </c>
      <c r="K2132" t="s">
        <v>63</v>
      </c>
      <c r="L2132">
        <v>0.85</v>
      </c>
      <c r="M2132">
        <v>1</v>
      </c>
      <c r="N2132" t="s">
        <v>63</v>
      </c>
      <c r="O2132">
        <v>0.81</v>
      </c>
      <c r="P2132">
        <v>1</v>
      </c>
      <c r="Q2132" t="s">
        <v>63</v>
      </c>
      <c r="R2132" t="s">
        <v>27</v>
      </c>
      <c r="S2132">
        <v>0.90480124639899995</v>
      </c>
      <c r="T2132">
        <f t="shared" si="33"/>
        <v>1</v>
      </c>
    </row>
    <row r="2133" spans="1:20" x14ac:dyDescent="0.25">
      <c r="A2133" t="s">
        <v>2897</v>
      </c>
      <c r="B2133" t="s">
        <v>2898</v>
      </c>
      <c r="C2133" t="s">
        <v>63</v>
      </c>
      <c r="D2133" t="s">
        <v>64</v>
      </c>
      <c r="E2133" t="s">
        <v>63</v>
      </c>
      <c r="F2133">
        <v>0.92775103664500003</v>
      </c>
      <c r="G2133">
        <v>1</v>
      </c>
      <c r="H2133" t="s">
        <v>63</v>
      </c>
      <c r="I2133">
        <v>0.99706338879</v>
      </c>
      <c r="J2133">
        <v>1</v>
      </c>
      <c r="K2133" t="s">
        <v>63</v>
      </c>
      <c r="L2133">
        <v>0.93</v>
      </c>
      <c r="M2133">
        <v>1</v>
      </c>
      <c r="N2133" t="s">
        <v>63</v>
      </c>
      <c r="O2133">
        <v>0.96</v>
      </c>
      <c r="P2133">
        <v>1</v>
      </c>
      <c r="Q2133" t="s">
        <v>63</v>
      </c>
      <c r="R2133" t="s">
        <v>27</v>
      </c>
      <c r="S2133">
        <v>0.95370360635899998</v>
      </c>
      <c r="T2133">
        <f t="shared" si="33"/>
        <v>1</v>
      </c>
    </row>
    <row r="2134" spans="1:20" x14ac:dyDescent="0.25">
      <c r="A2134" t="s">
        <v>2899</v>
      </c>
      <c r="B2134" t="s">
        <v>2900</v>
      </c>
      <c r="C2134" t="s">
        <v>63</v>
      </c>
      <c r="D2134" t="s">
        <v>64</v>
      </c>
      <c r="E2134" t="s">
        <v>63</v>
      </c>
      <c r="F2134">
        <v>0.92775103664500003</v>
      </c>
      <c r="G2134">
        <v>1</v>
      </c>
      <c r="H2134" t="s">
        <v>63</v>
      </c>
      <c r="I2134">
        <v>0.99706338879</v>
      </c>
      <c r="J2134">
        <v>1</v>
      </c>
      <c r="K2134" t="s">
        <v>63</v>
      </c>
      <c r="L2134">
        <v>0.93</v>
      </c>
      <c r="M2134">
        <v>1</v>
      </c>
      <c r="N2134" t="s">
        <v>63</v>
      </c>
      <c r="O2134">
        <v>0.96</v>
      </c>
      <c r="P2134">
        <v>1</v>
      </c>
      <c r="Q2134" t="s">
        <v>63</v>
      </c>
      <c r="R2134" t="s">
        <v>27</v>
      </c>
      <c r="S2134">
        <v>0.95370360635899998</v>
      </c>
      <c r="T2134">
        <f t="shared" si="33"/>
        <v>1</v>
      </c>
    </row>
    <row r="2135" spans="1:20" x14ac:dyDescent="0.25">
      <c r="A2135" t="s">
        <v>2901</v>
      </c>
      <c r="B2135" t="s">
        <v>2902</v>
      </c>
      <c r="C2135" t="s">
        <v>63</v>
      </c>
      <c r="D2135" t="s">
        <v>69</v>
      </c>
      <c r="E2135" t="s">
        <v>63</v>
      </c>
      <c r="F2135">
        <v>0.92733042164400004</v>
      </c>
      <c r="G2135">
        <v>1</v>
      </c>
      <c r="H2135" t="s">
        <v>63</v>
      </c>
      <c r="I2135">
        <v>0.999347373722</v>
      </c>
      <c r="J2135">
        <v>1</v>
      </c>
      <c r="K2135" t="s">
        <v>63</v>
      </c>
      <c r="L2135">
        <v>0.93</v>
      </c>
      <c r="M2135">
        <v>1</v>
      </c>
      <c r="N2135" t="s">
        <v>63</v>
      </c>
      <c r="O2135">
        <v>0.93</v>
      </c>
      <c r="P2135">
        <v>1</v>
      </c>
      <c r="Q2135" t="s">
        <v>63</v>
      </c>
      <c r="R2135" t="s">
        <v>27</v>
      </c>
      <c r="S2135">
        <v>0.94666944884199999</v>
      </c>
      <c r="T2135">
        <f t="shared" si="33"/>
        <v>1</v>
      </c>
    </row>
    <row r="2136" spans="1:20" x14ac:dyDescent="0.25">
      <c r="A2136" t="s">
        <v>2903</v>
      </c>
      <c r="B2136" t="s">
        <v>2904</v>
      </c>
      <c r="C2136" t="s">
        <v>63</v>
      </c>
      <c r="D2136" t="s">
        <v>64</v>
      </c>
      <c r="E2136" t="s">
        <v>63</v>
      </c>
      <c r="F2136">
        <v>0.92775103664500003</v>
      </c>
      <c r="G2136">
        <v>1</v>
      </c>
      <c r="H2136" t="s">
        <v>63</v>
      </c>
      <c r="I2136">
        <v>0.99706338879</v>
      </c>
      <c r="J2136">
        <v>1</v>
      </c>
      <c r="K2136" t="s">
        <v>63</v>
      </c>
      <c r="L2136">
        <v>0.93</v>
      </c>
      <c r="M2136">
        <v>1</v>
      </c>
      <c r="N2136" t="s">
        <v>63</v>
      </c>
      <c r="O2136">
        <v>0.96</v>
      </c>
      <c r="P2136">
        <v>1</v>
      </c>
      <c r="Q2136" t="s">
        <v>63</v>
      </c>
      <c r="R2136" t="s">
        <v>27</v>
      </c>
      <c r="S2136">
        <v>0.95370360635899998</v>
      </c>
      <c r="T2136">
        <f t="shared" si="33"/>
        <v>1</v>
      </c>
    </row>
    <row r="2137" spans="1:20" x14ac:dyDescent="0.25">
      <c r="A2137" t="s">
        <v>2905</v>
      </c>
      <c r="B2137" t="s">
        <v>2906</v>
      </c>
      <c r="C2137" t="s">
        <v>26</v>
      </c>
      <c r="D2137" t="s">
        <v>377</v>
      </c>
      <c r="E2137" t="s">
        <v>26</v>
      </c>
      <c r="F2137">
        <v>0.96410654769100002</v>
      </c>
      <c r="G2137">
        <v>1</v>
      </c>
      <c r="H2137" t="s">
        <v>26</v>
      </c>
      <c r="I2137">
        <v>0.99477359480799998</v>
      </c>
      <c r="J2137">
        <v>1</v>
      </c>
      <c r="K2137" t="s">
        <v>26</v>
      </c>
      <c r="L2137">
        <v>0.88</v>
      </c>
      <c r="M2137">
        <v>1</v>
      </c>
      <c r="N2137" t="s">
        <v>26</v>
      </c>
      <c r="O2137">
        <v>0.88</v>
      </c>
      <c r="P2137">
        <v>1</v>
      </c>
      <c r="Q2137" t="s">
        <v>26</v>
      </c>
      <c r="R2137" t="s">
        <v>27</v>
      </c>
      <c r="S2137">
        <v>0.92972003562500005</v>
      </c>
      <c r="T2137">
        <f t="shared" si="33"/>
        <v>1</v>
      </c>
    </row>
    <row r="2138" spans="1:20" x14ac:dyDescent="0.25">
      <c r="A2138" t="s">
        <v>2907</v>
      </c>
      <c r="B2138" t="s">
        <v>2908</v>
      </c>
      <c r="C2138" t="s">
        <v>26</v>
      </c>
      <c r="D2138" t="s">
        <v>26</v>
      </c>
      <c r="E2138" t="s">
        <v>26</v>
      </c>
      <c r="F2138">
        <v>0.96948734979100004</v>
      </c>
      <c r="G2138">
        <v>1</v>
      </c>
      <c r="H2138" t="s">
        <v>26</v>
      </c>
      <c r="I2138">
        <v>0.99851778406000002</v>
      </c>
      <c r="J2138">
        <v>1</v>
      </c>
      <c r="K2138" t="s">
        <v>26</v>
      </c>
      <c r="L2138">
        <v>0.87</v>
      </c>
      <c r="M2138">
        <v>1</v>
      </c>
      <c r="N2138" t="s">
        <v>26</v>
      </c>
      <c r="O2138">
        <v>0.93</v>
      </c>
      <c r="P2138">
        <v>1</v>
      </c>
      <c r="Q2138" t="s">
        <v>26</v>
      </c>
      <c r="R2138" t="s">
        <v>27</v>
      </c>
      <c r="S2138">
        <v>0.94200128346300005</v>
      </c>
      <c r="T2138">
        <f t="shared" si="33"/>
        <v>1</v>
      </c>
    </row>
    <row r="2139" spans="1:20" x14ac:dyDescent="0.25">
      <c r="A2139" t="s">
        <v>2909</v>
      </c>
      <c r="B2139" t="s">
        <v>2910</v>
      </c>
      <c r="C2139" t="s">
        <v>26</v>
      </c>
      <c r="D2139" t="s">
        <v>391</v>
      </c>
      <c r="E2139" t="s">
        <v>26</v>
      </c>
      <c r="F2139">
        <v>0.95243015581599999</v>
      </c>
      <c r="G2139">
        <v>1</v>
      </c>
      <c r="H2139" t="s">
        <v>26</v>
      </c>
      <c r="I2139">
        <v>0.99961254760700002</v>
      </c>
      <c r="J2139">
        <v>1</v>
      </c>
      <c r="K2139" t="s">
        <v>26</v>
      </c>
      <c r="L2139">
        <v>0.95</v>
      </c>
      <c r="M2139">
        <v>1</v>
      </c>
      <c r="N2139" t="s">
        <v>26</v>
      </c>
      <c r="O2139">
        <v>0.96</v>
      </c>
      <c r="P2139">
        <v>1</v>
      </c>
      <c r="Q2139" t="s">
        <v>26</v>
      </c>
      <c r="R2139" t="s">
        <v>27</v>
      </c>
      <c r="S2139">
        <v>0.96551067585600003</v>
      </c>
      <c r="T2139">
        <f t="shared" si="33"/>
        <v>1</v>
      </c>
    </row>
    <row r="2140" spans="1:20" x14ac:dyDescent="0.25">
      <c r="A2140" t="s">
        <v>2909</v>
      </c>
      <c r="B2140" t="s">
        <v>2910</v>
      </c>
      <c r="C2140" t="s">
        <v>26</v>
      </c>
      <c r="D2140" t="s">
        <v>201</v>
      </c>
      <c r="E2140" t="s">
        <v>26</v>
      </c>
      <c r="F2140">
        <v>0.939168516841</v>
      </c>
      <c r="G2140">
        <v>1</v>
      </c>
      <c r="H2140" t="s">
        <v>26</v>
      </c>
      <c r="I2140">
        <v>0.99496720184800003</v>
      </c>
      <c r="J2140">
        <v>1</v>
      </c>
      <c r="K2140" t="s">
        <v>26</v>
      </c>
      <c r="L2140">
        <v>0.95</v>
      </c>
      <c r="M2140">
        <v>1</v>
      </c>
      <c r="N2140" t="s">
        <v>26</v>
      </c>
      <c r="O2140">
        <v>0.96</v>
      </c>
      <c r="P2140">
        <v>1</v>
      </c>
      <c r="Q2140" t="s">
        <v>26</v>
      </c>
      <c r="R2140" t="s">
        <v>27</v>
      </c>
      <c r="S2140">
        <v>0.96103392967199996</v>
      </c>
      <c r="T2140">
        <f t="shared" si="33"/>
        <v>1</v>
      </c>
    </row>
    <row r="2141" spans="1:20" x14ac:dyDescent="0.25">
      <c r="A2141" t="s">
        <v>2909</v>
      </c>
      <c r="B2141" t="s">
        <v>2910</v>
      </c>
      <c r="C2141" t="s">
        <v>26</v>
      </c>
      <c r="D2141" t="s">
        <v>26</v>
      </c>
      <c r="E2141" t="s">
        <v>26</v>
      </c>
      <c r="F2141">
        <v>0.93397466018200004</v>
      </c>
      <c r="G2141">
        <v>1</v>
      </c>
      <c r="H2141" t="s">
        <v>26</v>
      </c>
      <c r="I2141">
        <v>0.99872854450199999</v>
      </c>
      <c r="J2141">
        <v>1</v>
      </c>
      <c r="K2141" t="s">
        <v>26</v>
      </c>
      <c r="L2141">
        <v>0.95</v>
      </c>
      <c r="M2141">
        <v>1</v>
      </c>
      <c r="N2141" t="s">
        <v>26</v>
      </c>
      <c r="O2141">
        <v>0.96</v>
      </c>
      <c r="P2141">
        <v>1</v>
      </c>
      <c r="Q2141" t="s">
        <v>26</v>
      </c>
      <c r="R2141" t="s">
        <v>27</v>
      </c>
      <c r="S2141">
        <v>0.96067580117100004</v>
      </c>
      <c r="T2141">
        <f t="shared" si="33"/>
        <v>1</v>
      </c>
    </row>
    <row r="2142" spans="1:20" x14ac:dyDescent="0.25">
      <c r="A2142" t="s">
        <v>2911</v>
      </c>
      <c r="B2142" t="s">
        <v>2912</v>
      </c>
      <c r="C2142" t="s">
        <v>41</v>
      </c>
      <c r="D2142" t="s">
        <v>73</v>
      </c>
      <c r="E2142" t="s">
        <v>41</v>
      </c>
      <c r="F2142">
        <v>0.93633614274499999</v>
      </c>
      <c r="G2142">
        <v>1</v>
      </c>
      <c r="H2142" t="s">
        <v>41</v>
      </c>
      <c r="I2142">
        <v>0.99876316177000002</v>
      </c>
      <c r="J2142">
        <v>1</v>
      </c>
      <c r="K2142" t="s">
        <v>41</v>
      </c>
      <c r="L2142">
        <v>0.85</v>
      </c>
      <c r="M2142">
        <v>1</v>
      </c>
      <c r="N2142" t="s">
        <v>318</v>
      </c>
      <c r="O2142">
        <v>0.42</v>
      </c>
      <c r="P2142">
        <v>0</v>
      </c>
      <c r="Q2142" t="s">
        <v>41</v>
      </c>
      <c r="R2142" t="s">
        <v>173</v>
      </c>
      <c r="S2142">
        <v>0.92836643483799997</v>
      </c>
      <c r="T2142">
        <f t="shared" si="33"/>
        <v>1</v>
      </c>
    </row>
    <row r="2143" spans="1:20" x14ac:dyDescent="0.25">
      <c r="A2143" t="s">
        <v>2913</v>
      </c>
      <c r="B2143" t="s">
        <v>2914</v>
      </c>
      <c r="C2143" t="s">
        <v>41</v>
      </c>
      <c r="D2143" t="s">
        <v>73</v>
      </c>
      <c r="E2143" t="s">
        <v>41</v>
      </c>
      <c r="F2143">
        <v>0.58632711560399997</v>
      </c>
      <c r="G2143">
        <v>0</v>
      </c>
      <c r="H2143" t="s">
        <v>72</v>
      </c>
      <c r="I2143">
        <v>0.799412700506</v>
      </c>
      <c r="J2143">
        <v>1</v>
      </c>
      <c r="K2143" t="s">
        <v>320</v>
      </c>
      <c r="L2143">
        <v>0.77</v>
      </c>
      <c r="M2143">
        <v>0</v>
      </c>
      <c r="N2143" t="s">
        <v>21</v>
      </c>
      <c r="O2143">
        <v>0.45</v>
      </c>
      <c r="P2143">
        <v>0</v>
      </c>
      <c r="Q2143" t="s">
        <v>72</v>
      </c>
      <c r="R2143" t="s">
        <v>3556</v>
      </c>
      <c r="S2143">
        <v>0.19985317512600001</v>
      </c>
      <c r="T2143">
        <f t="shared" si="33"/>
        <v>0</v>
      </c>
    </row>
    <row r="2144" spans="1:20" x14ac:dyDescent="0.25">
      <c r="A2144" t="s">
        <v>2915</v>
      </c>
      <c r="B2144" t="s">
        <v>2916</v>
      </c>
      <c r="C2144" t="s">
        <v>41</v>
      </c>
      <c r="D2144" t="s">
        <v>73</v>
      </c>
      <c r="E2144" t="s">
        <v>41</v>
      </c>
      <c r="F2144">
        <v>0.93737216682000002</v>
      </c>
      <c r="G2144">
        <v>1</v>
      </c>
      <c r="H2144" t="s">
        <v>41</v>
      </c>
      <c r="I2144">
        <v>0.99982789417899998</v>
      </c>
      <c r="J2144">
        <v>1</v>
      </c>
      <c r="K2144" t="s">
        <v>41</v>
      </c>
      <c r="L2144">
        <v>0.77</v>
      </c>
      <c r="M2144">
        <v>1</v>
      </c>
      <c r="N2144" t="s">
        <v>41</v>
      </c>
      <c r="O2144">
        <v>0.81</v>
      </c>
      <c r="P2144">
        <v>1</v>
      </c>
      <c r="Q2144" t="s">
        <v>41</v>
      </c>
      <c r="R2144" t="s">
        <v>27</v>
      </c>
      <c r="S2144">
        <v>0.87930001525000001</v>
      </c>
      <c r="T2144">
        <f t="shared" si="33"/>
        <v>1</v>
      </c>
    </row>
    <row r="2145" spans="1:20" x14ac:dyDescent="0.25">
      <c r="A2145" t="s">
        <v>2917</v>
      </c>
      <c r="B2145" t="s">
        <v>2918</v>
      </c>
      <c r="C2145" t="s">
        <v>178</v>
      </c>
      <c r="D2145" t="s">
        <v>179</v>
      </c>
      <c r="E2145" t="s">
        <v>178</v>
      </c>
      <c r="F2145">
        <v>0.96</v>
      </c>
      <c r="G2145">
        <v>1</v>
      </c>
      <c r="H2145" t="s">
        <v>178</v>
      </c>
      <c r="I2145">
        <v>0.99668043715599997</v>
      </c>
      <c r="J2145">
        <v>1</v>
      </c>
      <c r="K2145" t="s">
        <v>178</v>
      </c>
      <c r="L2145">
        <v>0.94</v>
      </c>
      <c r="M2145">
        <v>1</v>
      </c>
      <c r="N2145" t="s">
        <v>178</v>
      </c>
      <c r="O2145">
        <v>0.91</v>
      </c>
      <c r="P2145">
        <v>1</v>
      </c>
      <c r="Q2145" t="s">
        <v>178</v>
      </c>
      <c r="R2145" t="s">
        <v>27</v>
      </c>
      <c r="S2145">
        <v>0.95167010928899998</v>
      </c>
      <c r="T2145">
        <f t="shared" si="33"/>
        <v>1</v>
      </c>
    </row>
    <row r="2146" spans="1:20" x14ac:dyDescent="0.25">
      <c r="A2146" t="s">
        <v>2919</v>
      </c>
      <c r="B2146" t="s">
        <v>2920</v>
      </c>
      <c r="C2146" t="s">
        <v>178</v>
      </c>
      <c r="D2146" t="s">
        <v>179</v>
      </c>
      <c r="E2146" t="s">
        <v>178</v>
      </c>
      <c r="F2146">
        <v>0.96</v>
      </c>
      <c r="G2146">
        <v>1</v>
      </c>
      <c r="H2146" t="s">
        <v>178</v>
      </c>
      <c r="I2146">
        <v>0.99668043715599997</v>
      </c>
      <c r="J2146">
        <v>1</v>
      </c>
      <c r="K2146" t="s">
        <v>178</v>
      </c>
      <c r="L2146">
        <v>0.88</v>
      </c>
      <c r="M2146">
        <v>1</v>
      </c>
      <c r="N2146" t="s">
        <v>178</v>
      </c>
      <c r="O2146">
        <v>0.96</v>
      </c>
      <c r="P2146">
        <v>1</v>
      </c>
      <c r="Q2146" t="s">
        <v>178</v>
      </c>
      <c r="R2146" t="s">
        <v>27</v>
      </c>
      <c r="S2146">
        <v>0.94917010928900003</v>
      </c>
      <c r="T2146">
        <f t="shared" si="33"/>
        <v>1</v>
      </c>
    </row>
    <row r="2147" spans="1:20" x14ac:dyDescent="0.25">
      <c r="A2147" t="s">
        <v>2921</v>
      </c>
      <c r="B2147" t="s">
        <v>2922</v>
      </c>
      <c r="C2147" t="s">
        <v>178</v>
      </c>
      <c r="D2147" t="s">
        <v>179</v>
      </c>
      <c r="E2147" t="s">
        <v>178</v>
      </c>
      <c r="F2147">
        <v>0.96</v>
      </c>
      <c r="G2147">
        <v>1</v>
      </c>
      <c r="H2147" t="s">
        <v>178</v>
      </c>
      <c r="I2147">
        <v>0.99578533830000004</v>
      </c>
      <c r="J2147">
        <v>1</v>
      </c>
      <c r="K2147" t="s">
        <v>178</v>
      </c>
      <c r="L2147">
        <v>0.87</v>
      </c>
      <c r="M2147">
        <v>1</v>
      </c>
      <c r="N2147" t="s">
        <v>178</v>
      </c>
      <c r="O2147">
        <v>0.96</v>
      </c>
      <c r="P2147">
        <v>1</v>
      </c>
      <c r="Q2147" t="s">
        <v>178</v>
      </c>
      <c r="R2147" t="s">
        <v>27</v>
      </c>
      <c r="S2147">
        <v>0.94644633457500005</v>
      </c>
      <c r="T2147">
        <f t="shared" si="33"/>
        <v>1</v>
      </c>
    </row>
    <row r="2148" spans="1:20" x14ac:dyDescent="0.25">
      <c r="A2148" t="s">
        <v>2923</v>
      </c>
      <c r="B2148" t="s">
        <v>2924</v>
      </c>
      <c r="C2148" t="s">
        <v>178</v>
      </c>
      <c r="D2148" t="s">
        <v>179</v>
      </c>
      <c r="E2148" t="s">
        <v>178</v>
      </c>
      <c r="F2148">
        <v>0.91391609184699996</v>
      </c>
      <c r="G2148">
        <v>1</v>
      </c>
      <c r="H2148" t="s">
        <v>178</v>
      </c>
      <c r="I2148">
        <v>0.99173317739400002</v>
      </c>
      <c r="J2148">
        <v>1</v>
      </c>
      <c r="K2148" t="s">
        <v>178</v>
      </c>
      <c r="L2148">
        <v>0.97</v>
      </c>
      <c r="M2148">
        <v>1</v>
      </c>
      <c r="N2148" t="s">
        <v>178</v>
      </c>
      <c r="O2148">
        <v>0.95</v>
      </c>
      <c r="P2148">
        <v>1</v>
      </c>
      <c r="Q2148" t="s">
        <v>178</v>
      </c>
      <c r="R2148" t="s">
        <v>27</v>
      </c>
      <c r="S2148">
        <v>0.95641231730999998</v>
      </c>
      <c r="T2148">
        <f t="shared" si="33"/>
        <v>1</v>
      </c>
    </row>
    <row r="2149" spans="1:20" x14ac:dyDescent="0.25">
      <c r="A2149" t="s">
        <v>2925</v>
      </c>
      <c r="B2149" t="s">
        <v>2926</v>
      </c>
      <c r="C2149" t="s">
        <v>178</v>
      </c>
      <c r="D2149" t="s">
        <v>179</v>
      </c>
      <c r="E2149" t="s">
        <v>178</v>
      </c>
      <c r="F2149">
        <v>0.91391609184699996</v>
      </c>
      <c r="G2149">
        <v>1</v>
      </c>
      <c r="H2149" t="s">
        <v>178</v>
      </c>
      <c r="I2149">
        <v>0.99173317739400002</v>
      </c>
      <c r="J2149">
        <v>1</v>
      </c>
      <c r="K2149" t="s">
        <v>178</v>
      </c>
      <c r="L2149">
        <v>0.97</v>
      </c>
      <c r="M2149">
        <v>1</v>
      </c>
      <c r="N2149" t="s">
        <v>178</v>
      </c>
      <c r="O2149">
        <v>0.95</v>
      </c>
      <c r="P2149">
        <v>1</v>
      </c>
      <c r="Q2149" t="s">
        <v>178</v>
      </c>
      <c r="R2149" t="s">
        <v>27</v>
      </c>
      <c r="S2149">
        <v>0.95641231730999998</v>
      </c>
      <c r="T2149">
        <f t="shared" si="33"/>
        <v>1</v>
      </c>
    </row>
    <row r="2150" spans="1:20" x14ac:dyDescent="0.25">
      <c r="A2150" t="s">
        <v>2927</v>
      </c>
      <c r="B2150" t="s">
        <v>2928</v>
      </c>
      <c r="C2150" t="s">
        <v>178</v>
      </c>
      <c r="D2150" t="s">
        <v>179</v>
      </c>
      <c r="E2150" t="s">
        <v>178</v>
      </c>
      <c r="F2150">
        <v>0.92820013379699995</v>
      </c>
      <c r="G2150">
        <v>1</v>
      </c>
      <c r="H2150" t="s">
        <v>178</v>
      </c>
      <c r="I2150">
        <v>0.99943872432699998</v>
      </c>
      <c r="J2150">
        <v>1</v>
      </c>
      <c r="K2150" t="s">
        <v>178</v>
      </c>
      <c r="L2150">
        <v>0.73</v>
      </c>
      <c r="M2150">
        <v>1</v>
      </c>
      <c r="N2150" t="s">
        <v>178</v>
      </c>
      <c r="O2150">
        <v>0.47</v>
      </c>
      <c r="P2150">
        <v>1</v>
      </c>
      <c r="Q2150" t="s">
        <v>178</v>
      </c>
      <c r="R2150" t="s">
        <v>27</v>
      </c>
      <c r="S2150">
        <v>0.781909714531</v>
      </c>
      <c r="T2150">
        <f t="shared" si="33"/>
        <v>1</v>
      </c>
    </row>
    <row r="2151" spans="1:20" x14ac:dyDescent="0.25">
      <c r="A2151" t="s">
        <v>2929</v>
      </c>
      <c r="B2151" t="s">
        <v>2930</v>
      </c>
      <c r="C2151" t="s">
        <v>21</v>
      </c>
      <c r="D2151" t="s">
        <v>21</v>
      </c>
      <c r="E2151" t="s">
        <v>21</v>
      </c>
      <c r="F2151">
        <v>0.903958700768</v>
      </c>
      <c r="G2151">
        <v>1</v>
      </c>
      <c r="H2151" t="s">
        <v>21</v>
      </c>
      <c r="I2151">
        <v>0.96130116397800003</v>
      </c>
      <c r="J2151">
        <v>1</v>
      </c>
      <c r="K2151" t="s">
        <v>21</v>
      </c>
      <c r="L2151">
        <v>0.93</v>
      </c>
      <c r="M2151">
        <v>1</v>
      </c>
      <c r="N2151" t="s">
        <v>21</v>
      </c>
      <c r="O2151">
        <v>0.93</v>
      </c>
      <c r="P2151">
        <v>1</v>
      </c>
      <c r="Q2151" t="s">
        <v>21</v>
      </c>
      <c r="R2151" t="s">
        <v>27</v>
      </c>
      <c r="S2151">
        <v>0.93131496618700005</v>
      </c>
      <c r="T2151">
        <f t="shared" si="33"/>
        <v>1</v>
      </c>
    </row>
    <row r="2152" spans="1:20" x14ac:dyDescent="0.25">
      <c r="A2152" t="s">
        <v>2931</v>
      </c>
      <c r="B2152" t="s">
        <v>2932</v>
      </c>
      <c r="C2152" t="s">
        <v>320</v>
      </c>
      <c r="D2152" t="s">
        <v>319</v>
      </c>
      <c r="E2152" t="s">
        <v>320</v>
      </c>
      <c r="F2152">
        <v>0.96</v>
      </c>
      <c r="G2152">
        <v>1</v>
      </c>
      <c r="H2152" t="s">
        <v>320</v>
      </c>
      <c r="I2152">
        <v>0.99956466142300004</v>
      </c>
      <c r="J2152">
        <v>1</v>
      </c>
      <c r="K2152" t="s">
        <v>320</v>
      </c>
      <c r="L2152">
        <v>0.85</v>
      </c>
      <c r="M2152">
        <v>1</v>
      </c>
      <c r="N2152" t="s">
        <v>320</v>
      </c>
      <c r="O2152">
        <v>0.81</v>
      </c>
      <c r="P2152">
        <v>1</v>
      </c>
      <c r="Q2152" t="s">
        <v>320</v>
      </c>
      <c r="R2152" t="s">
        <v>27</v>
      </c>
      <c r="S2152">
        <v>0.904891165356</v>
      </c>
      <c r="T2152">
        <f t="shared" si="33"/>
        <v>1</v>
      </c>
    </row>
    <row r="2153" spans="1:20" x14ac:dyDescent="0.25">
      <c r="A2153" t="s">
        <v>2933</v>
      </c>
      <c r="B2153" t="s">
        <v>2934</v>
      </c>
      <c r="C2153" t="s">
        <v>320</v>
      </c>
      <c r="D2153" t="s">
        <v>319</v>
      </c>
      <c r="E2153" t="s">
        <v>320</v>
      </c>
      <c r="F2153">
        <v>0.96</v>
      </c>
      <c r="G2153">
        <v>1</v>
      </c>
      <c r="H2153" t="s">
        <v>320</v>
      </c>
      <c r="I2153">
        <v>0.99893071678599998</v>
      </c>
      <c r="J2153">
        <v>1</v>
      </c>
      <c r="K2153" t="s">
        <v>320</v>
      </c>
      <c r="L2153">
        <v>0.87</v>
      </c>
      <c r="M2153">
        <v>1</v>
      </c>
      <c r="N2153" t="s">
        <v>320</v>
      </c>
      <c r="O2153">
        <v>0.88</v>
      </c>
      <c r="P2153">
        <v>1</v>
      </c>
      <c r="Q2153" t="s">
        <v>320</v>
      </c>
      <c r="R2153" t="s">
        <v>27</v>
      </c>
      <c r="S2153">
        <v>0.92723267919700003</v>
      </c>
      <c r="T2153">
        <f t="shared" si="33"/>
        <v>1</v>
      </c>
    </row>
    <row r="2154" spans="1:20" x14ac:dyDescent="0.25">
      <c r="A2154" t="s">
        <v>2933</v>
      </c>
      <c r="B2154" t="s">
        <v>2934</v>
      </c>
      <c r="C2154" t="s">
        <v>320</v>
      </c>
      <c r="D2154" t="s">
        <v>26</v>
      </c>
      <c r="E2154" t="s">
        <v>320</v>
      </c>
      <c r="F2154">
        <v>0.76</v>
      </c>
      <c r="G2154">
        <v>1</v>
      </c>
      <c r="H2154" t="s">
        <v>72</v>
      </c>
      <c r="I2154">
        <v>0.93883126986300003</v>
      </c>
      <c r="J2154">
        <v>0</v>
      </c>
      <c r="K2154" t="s">
        <v>320</v>
      </c>
      <c r="L2154">
        <v>0.87</v>
      </c>
      <c r="M2154">
        <v>1</v>
      </c>
      <c r="N2154" t="s">
        <v>320</v>
      </c>
      <c r="O2154">
        <v>0.88</v>
      </c>
      <c r="P2154">
        <v>1</v>
      </c>
      <c r="Q2154" t="s">
        <v>320</v>
      </c>
      <c r="R2154" t="s">
        <v>23</v>
      </c>
      <c r="S2154">
        <v>0.83666666666699996</v>
      </c>
      <c r="T2154">
        <f t="shared" si="33"/>
        <v>1</v>
      </c>
    </row>
    <row r="2155" spans="1:20" x14ac:dyDescent="0.25">
      <c r="A2155" t="s">
        <v>2935</v>
      </c>
      <c r="B2155" t="s">
        <v>2936</v>
      </c>
      <c r="C2155" t="s">
        <v>320</v>
      </c>
      <c r="D2155" t="s">
        <v>319</v>
      </c>
      <c r="E2155" t="s">
        <v>320</v>
      </c>
      <c r="F2155">
        <v>0.96</v>
      </c>
      <c r="G2155">
        <v>1</v>
      </c>
      <c r="H2155" t="s">
        <v>320</v>
      </c>
      <c r="I2155">
        <v>0.96057198091399998</v>
      </c>
      <c r="J2155">
        <v>1</v>
      </c>
      <c r="K2155" t="s">
        <v>320</v>
      </c>
      <c r="L2155">
        <v>0.88</v>
      </c>
      <c r="M2155">
        <v>1</v>
      </c>
      <c r="N2155" t="s">
        <v>320</v>
      </c>
      <c r="O2155">
        <v>0.93</v>
      </c>
      <c r="P2155">
        <v>1</v>
      </c>
      <c r="Q2155" t="s">
        <v>320</v>
      </c>
      <c r="R2155" t="s">
        <v>27</v>
      </c>
      <c r="S2155">
        <v>0.93264299522799998</v>
      </c>
      <c r="T2155">
        <f t="shared" si="33"/>
        <v>1</v>
      </c>
    </row>
    <row r="2156" spans="1:20" x14ac:dyDescent="0.25">
      <c r="A2156" t="s">
        <v>2937</v>
      </c>
      <c r="B2156" t="s">
        <v>2938</v>
      </c>
      <c r="C2156" t="s">
        <v>63</v>
      </c>
      <c r="D2156" t="s">
        <v>69</v>
      </c>
      <c r="E2156" t="s">
        <v>63</v>
      </c>
      <c r="F2156">
        <v>0.96644451929999997</v>
      </c>
      <c r="G2156">
        <v>1</v>
      </c>
      <c r="H2156" t="s">
        <v>63</v>
      </c>
      <c r="I2156">
        <v>0.99999642285900003</v>
      </c>
      <c r="J2156">
        <v>1</v>
      </c>
      <c r="K2156" t="s">
        <v>63</v>
      </c>
      <c r="L2156">
        <v>0.91</v>
      </c>
      <c r="M2156">
        <v>1</v>
      </c>
      <c r="N2156" t="s">
        <v>63</v>
      </c>
      <c r="O2156">
        <v>0.93</v>
      </c>
      <c r="P2156">
        <v>1</v>
      </c>
      <c r="Q2156" t="s">
        <v>63</v>
      </c>
      <c r="R2156" t="s">
        <v>27</v>
      </c>
      <c r="S2156">
        <v>0.95161023554000002</v>
      </c>
      <c r="T2156">
        <f t="shared" si="33"/>
        <v>1</v>
      </c>
    </row>
    <row r="2157" spans="1:20" x14ac:dyDescent="0.25">
      <c r="A2157" t="s">
        <v>2939</v>
      </c>
      <c r="B2157" t="s">
        <v>2940</v>
      </c>
      <c r="C2157" t="s">
        <v>26</v>
      </c>
      <c r="D2157" t="s">
        <v>391</v>
      </c>
      <c r="E2157" t="s">
        <v>26</v>
      </c>
      <c r="F2157">
        <v>0.98766177687500001</v>
      </c>
      <c r="G2157">
        <v>1</v>
      </c>
      <c r="H2157" t="s">
        <v>26</v>
      </c>
      <c r="I2157">
        <v>0.99999559962200002</v>
      </c>
      <c r="J2157">
        <v>1</v>
      </c>
      <c r="K2157" t="s">
        <v>26</v>
      </c>
      <c r="L2157">
        <v>0.98</v>
      </c>
      <c r="M2157">
        <v>1</v>
      </c>
      <c r="N2157" t="s">
        <v>26</v>
      </c>
      <c r="O2157">
        <v>0.95</v>
      </c>
      <c r="P2157">
        <v>1</v>
      </c>
      <c r="Q2157" t="s">
        <v>26</v>
      </c>
      <c r="R2157" t="s">
        <v>27</v>
      </c>
      <c r="S2157">
        <v>0.97941434412399997</v>
      </c>
      <c r="T2157">
        <f t="shared" si="33"/>
        <v>1</v>
      </c>
    </row>
    <row r="2158" spans="1:20" x14ac:dyDescent="0.25">
      <c r="A2158" t="s">
        <v>2939</v>
      </c>
      <c r="B2158" t="s">
        <v>2940</v>
      </c>
      <c r="C2158" t="s">
        <v>26</v>
      </c>
      <c r="D2158" t="s">
        <v>26</v>
      </c>
      <c r="E2158" t="s">
        <v>26</v>
      </c>
      <c r="F2158">
        <v>0.98757868989099995</v>
      </c>
      <c r="G2158">
        <v>1</v>
      </c>
      <c r="H2158" t="s">
        <v>26</v>
      </c>
      <c r="I2158">
        <v>0.99999664473899996</v>
      </c>
      <c r="J2158">
        <v>1</v>
      </c>
      <c r="K2158" t="s">
        <v>26</v>
      </c>
      <c r="L2158">
        <v>0.98</v>
      </c>
      <c r="M2158">
        <v>1</v>
      </c>
      <c r="N2158" t="s">
        <v>26</v>
      </c>
      <c r="O2158">
        <v>0.95</v>
      </c>
      <c r="P2158">
        <v>1</v>
      </c>
      <c r="Q2158" t="s">
        <v>26</v>
      </c>
      <c r="R2158" t="s">
        <v>27</v>
      </c>
      <c r="S2158">
        <v>0.97939383365800003</v>
      </c>
      <c r="T2158">
        <f t="shared" si="33"/>
        <v>1</v>
      </c>
    </row>
    <row r="2159" spans="1:20" x14ac:dyDescent="0.25">
      <c r="A2159" t="s">
        <v>2941</v>
      </c>
      <c r="B2159" t="s">
        <v>2942</v>
      </c>
      <c r="C2159" t="s">
        <v>26</v>
      </c>
      <c r="D2159" t="s">
        <v>26</v>
      </c>
      <c r="E2159" t="s">
        <v>26</v>
      </c>
      <c r="F2159">
        <v>0.98757868989099995</v>
      </c>
      <c r="G2159">
        <v>1</v>
      </c>
      <c r="H2159" t="s">
        <v>26</v>
      </c>
      <c r="I2159">
        <v>0.99999664473899996</v>
      </c>
      <c r="J2159">
        <v>1</v>
      </c>
      <c r="K2159" t="s">
        <v>26</v>
      </c>
      <c r="L2159">
        <v>0.96</v>
      </c>
      <c r="M2159">
        <v>1</v>
      </c>
      <c r="N2159" t="s">
        <v>26</v>
      </c>
      <c r="O2159">
        <v>0.96</v>
      </c>
      <c r="P2159">
        <v>1</v>
      </c>
      <c r="Q2159" t="s">
        <v>26</v>
      </c>
      <c r="R2159" t="s">
        <v>27</v>
      </c>
      <c r="S2159">
        <v>0.97689383365799998</v>
      </c>
      <c r="T2159">
        <f t="shared" si="33"/>
        <v>1</v>
      </c>
    </row>
    <row r="2160" spans="1:20" x14ac:dyDescent="0.25">
      <c r="A2160" t="s">
        <v>2943</v>
      </c>
      <c r="B2160" t="s">
        <v>2944</v>
      </c>
      <c r="C2160" t="s">
        <v>26</v>
      </c>
      <c r="D2160" t="s">
        <v>26</v>
      </c>
      <c r="E2160" t="s">
        <v>26</v>
      </c>
      <c r="F2160">
        <v>0.96826681723300001</v>
      </c>
      <c r="G2160">
        <v>1</v>
      </c>
      <c r="H2160" t="s">
        <v>26</v>
      </c>
      <c r="I2160">
        <v>0.98906814289800005</v>
      </c>
      <c r="J2160">
        <v>1</v>
      </c>
      <c r="K2160" t="s">
        <v>26</v>
      </c>
      <c r="L2160">
        <v>0.73</v>
      </c>
      <c r="M2160">
        <v>1</v>
      </c>
      <c r="N2160" t="s">
        <v>26</v>
      </c>
      <c r="O2160">
        <v>0.44</v>
      </c>
      <c r="P2160">
        <v>1</v>
      </c>
      <c r="Q2160" t="s">
        <v>26</v>
      </c>
      <c r="R2160" t="s">
        <v>27</v>
      </c>
      <c r="S2160">
        <v>0.78183374003299999</v>
      </c>
      <c r="T2160">
        <f t="shared" si="33"/>
        <v>1</v>
      </c>
    </row>
    <row r="2161" spans="1:20" x14ac:dyDescent="0.25">
      <c r="A2161" t="s">
        <v>2943</v>
      </c>
      <c r="B2161" t="s">
        <v>2944</v>
      </c>
      <c r="C2161" t="s">
        <v>26</v>
      </c>
      <c r="D2161" t="s">
        <v>26</v>
      </c>
      <c r="E2161" t="s">
        <v>26</v>
      </c>
      <c r="F2161">
        <v>0.96826681723300001</v>
      </c>
      <c r="G2161">
        <v>1</v>
      </c>
      <c r="H2161" t="s">
        <v>26</v>
      </c>
      <c r="I2161">
        <v>0.98906814289800005</v>
      </c>
      <c r="J2161">
        <v>1</v>
      </c>
      <c r="K2161" t="s">
        <v>26</v>
      </c>
      <c r="L2161">
        <v>0.73</v>
      </c>
      <c r="M2161">
        <v>1</v>
      </c>
      <c r="N2161" t="s">
        <v>26</v>
      </c>
      <c r="O2161">
        <v>0.44</v>
      </c>
      <c r="P2161">
        <v>1</v>
      </c>
      <c r="Q2161" t="s">
        <v>26</v>
      </c>
      <c r="R2161" t="s">
        <v>27</v>
      </c>
      <c r="S2161">
        <v>0.78183374003299999</v>
      </c>
      <c r="T2161">
        <f t="shared" si="33"/>
        <v>1</v>
      </c>
    </row>
    <row r="2162" spans="1:20" x14ac:dyDescent="0.25">
      <c r="A2162" t="s">
        <v>2945</v>
      </c>
      <c r="B2162" t="s">
        <v>2946</v>
      </c>
      <c r="C2162" t="s">
        <v>41</v>
      </c>
      <c r="D2162" t="s">
        <v>73</v>
      </c>
      <c r="E2162" t="s">
        <v>41</v>
      </c>
      <c r="F2162">
        <v>0.97459344691500005</v>
      </c>
      <c r="G2162">
        <v>1</v>
      </c>
      <c r="H2162" t="s">
        <v>41</v>
      </c>
      <c r="I2162">
        <v>0.99999943327899998</v>
      </c>
      <c r="J2162">
        <v>1</v>
      </c>
      <c r="K2162" t="s">
        <v>41</v>
      </c>
      <c r="L2162">
        <v>0.75</v>
      </c>
      <c r="M2162">
        <v>1</v>
      </c>
      <c r="N2162" t="s">
        <v>41</v>
      </c>
      <c r="O2162">
        <v>0.46</v>
      </c>
      <c r="P2162">
        <v>1</v>
      </c>
      <c r="Q2162" t="s">
        <v>41</v>
      </c>
      <c r="R2162" t="s">
        <v>27</v>
      </c>
      <c r="S2162">
        <v>0.79614822004800001</v>
      </c>
      <c r="T2162">
        <f t="shared" si="33"/>
        <v>1</v>
      </c>
    </row>
    <row r="2163" spans="1:20" x14ac:dyDescent="0.25">
      <c r="A2163" t="s">
        <v>2947</v>
      </c>
      <c r="B2163" t="s">
        <v>2948</v>
      </c>
      <c r="C2163" t="s">
        <v>21</v>
      </c>
      <c r="D2163" t="s">
        <v>21</v>
      </c>
      <c r="E2163" t="s">
        <v>21</v>
      </c>
      <c r="F2163">
        <v>0.94728012378699999</v>
      </c>
      <c r="G2163">
        <v>1</v>
      </c>
      <c r="H2163" t="s">
        <v>21</v>
      </c>
      <c r="I2163">
        <v>0.999210273742</v>
      </c>
      <c r="J2163">
        <v>1</v>
      </c>
      <c r="K2163" t="s">
        <v>21</v>
      </c>
      <c r="L2163">
        <v>0.73</v>
      </c>
      <c r="M2163">
        <v>1</v>
      </c>
      <c r="N2163" t="s">
        <v>21</v>
      </c>
      <c r="O2163">
        <v>0.43</v>
      </c>
      <c r="P2163">
        <v>1</v>
      </c>
      <c r="Q2163" t="s">
        <v>21</v>
      </c>
      <c r="R2163" t="s">
        <v>27</v>
      </c>
      <c r="S2163">
        <v>0.77662259938199996</v>
      </c>
      <c r="T2163">
        <f t="shared" si="33"/>
        <v>1</v>
      </c>
    </row>
    <row r="2164" spans="1:20" x14ac:dyDescent="0.25">
      <c r="A2164" t="s">
        <v>2949</v>
      </c>
      <c r="B2164" t="s">
        <v>2950</v>
      </c>
      <c r="C2164" t="s">
        <v>21</v>
      </c>
      <c r="D2164" t="s">
        <v>21</v>
      </c>
      <c r="E2164" t="s">
        <v>21</v>
      </c>
      <c r="F2164">
        <v>0.93884687474600004</v>
      </c>
      <c r="G2164">
        <v>1</v>
      </c>
      <c r="H2164" t="s">
        <v>21</v>
      </c>
      <c r="I2164">
        <v>0.99902622534800001</v>
      </c>
      <c r="J2164">
        <v>1</v>
      </c>
      <c r="K2164" t="s">
        <v>41</v>
      </c>
      <c r="L2164">
        <v>0.75</v>
      </c>
      <c r="M2164">
        <v>0</v>
      </c>
      <c r="N2164" t="s">
        <v>41</v>
      </c>
      <c r="O2164">
        <v>0.43</v>
      </c>
      <c r="P2164">
        <v>0</v>
      </c>
      <c r="Q2164" t="s">
        <v>21</v>
      </c>
      <c r="R2164" t="s">
        <v>84</v>
      </c>
      <c r="S2164">
        <v>0.48446827502299999</v>
      </c>
      <c r="T2164">
        <f t="shared" si="33"/>
        <v>1</v>
      </c>
    </row>
    <row r="2165" spans="1:20" x14ac:dyDescent="0.25">
      <c r="A2165" t="s">
        <v>2951</v>
      </c>
      <c r="B2165" t="s">
        <v>2952</v>
      </c>
      <c r="C2165" t="s">
        <v>41</v>
      </c>
      <c r="D2165" t="s">
        <v>73</v>
      </c>
      <c r="E2165" t="s">
        <v>41</v>
      </c>
      <c r="F2165">
        <v>0.93109233893900001</v>
      </c>
      <c r="G2165">
        <v>1</v>
      </c>
      <c r="H2165" t="s">
        <v>41</v>
      </c>
      <c r="I2165">
        <v>0.99999009111299997</v>
      </c>
      <c r="J2165">
        <v>1</v>
      </c>
      <c r="K2165" t="s">
        <v>41</v>
      </c>
      <c r="L2165">
        <v>1</v>
      </c>
      <c r="M2165">
        <v>1</v>
      </c>
      <c r="N2165" t="s">
        <v>41</v>
      </c>
      <c r="O2165">
        <v>1</v>
      </c>
      <c r="P2165">
        <v>1</v>
      </c>
      <c r="Q2165" t="s">
        <v>41</v>
      </c>
      <c r="R2165" t="s">
        <v>27</v>
      </c>
      <c r="S2165">
        <v>0.98277060751300005</v>
      </c>
      <c r="T2165">
        <f t="shared" si="33"/>
        <v>1</v>
      </c>
    </row>
    <row r="2166" spans="1:20" x14ac:dyDescent="0.25">
      <c r="A2166" t="s">
        <v>2951</v>
      </c>
      <c r="B2166" t="s">
        <v>2952</v>
      </c>
      <c r="C2166" t="s">
        <v>41</v>
      </c>
      <c r="D2166" t="s">
        <v>73</v>
      </c>
      <c r="E2166" t="s">
        <v>41</v>
      </c>
      <c r="F2166">
        <v>0.93109233893900001</v>
      </c>
      <c r="G2166">
        <v>1</v>
      </c>
      <c r="H2166" t="s">
        <v>41</v>
      </c>
      <c r="I2166">
        <v>0.99999009111299997</v>
      </c>
      <c r="J2166">
        <v>1</v>
      </c>
      <c r="K2166" t="s">
        <v>41</v>
      </c>
      <c r="L2166">
        <v>1</v>
      </c>
      <c r="M2166">
        <v>1</v>
      </c>
      <c r="N2166" t="s">
        <v>41</v>
      </c>
      <c r="O2166">
        <v>1</v>
      </c>
      <c r="P2166">
        <v>1</v>
      </c>
      <c r="Q2166" t="s">
        <v>41</v>
      </c>
      <c r="R2166" t="s">
        <v>27</v>
      </c>
      <c r="S2166">
        <v>0.98277060751300005</v>
      </c>
      <c r="T2166">
        <f t="shared" si="33"/>
        <v>1</v>
      </c>
    </row>
    <row r="2167" spans="1:20" x14ac:dyDescent="0.25">
      <c r="A2167" t="s">
        <v>2953</v>
      </c>
      <c r="B2167" t="s">
        <v>2954</v>
      </c>
      <c r="C2167" t="s">
        <v>137</v>
      </c>
      <c r="D2167" t="s">
        <v>73</v>
      </c>
      <c r="E2167" t="s">
        <v>41</v>
      </c>
      <c r="F2167">
        <v>0.94151034101300002</v>
      </c>
      <c r="G2167">
        <v>1</v>
      </c>
      <c r="H2167" t="s">
        <v>41</v>
      </c>
      <c r="I2167">
        <v>0.999792442409</v>
      </c>
      <c r="J2167">
        <v>1</v>
      </c>
      <c r="K2167" t="s">
        <v>41</v>
      </c>
      <c r="L2167">
        <v>0.73</v>
      </c>
      <c r="M2167">
        <v>1</v>
      </c>
      <c r="N2167" t="s">
        <v>41</v>
      </c>
      <c r="O2167">
        <v>0.42</v>
      </c>
      <c r="P2167">
        <v>1</v>
      </c>
      <c r="Q2167" t="s">
        <v>41</v>
      </c>
      <c r="R2167" t="s">
        <v>27</v>
      </c>
      <c r="S2167">
        <v>0.77282569585600003</v>
      </c>
      <c r="T2167">
        <f t="shared" si="33"/>
        <v>0</v>
      </c>
    </row>
    <row r="2168" spans="1:20" x14ac:dyDescent="0.25">
      <c r="A2168" t="s">
        <v>2955</v>
      </c>
      <c r="B2168" t="s">
        <v>2956</v>
      </c>
      <c r="C2168" t="s">
        <v>41</v>
      </c>
      <c r="D2168" t="s">
        <v>73</v>
      </c>
      <c r="E2168" t="s">
        <v>41</v>
      </c>
      <c r="F2168">
        <v>0.97402609687700004</v>
      </c>
      <c r="G2168">
        <v>1</v>
      </c>
      <c r="H2168" t="s">
        <v>41</v>
      </c>
      <c r="I2168">
        <v>0.99999255461900005</v>
      </c>
      <c r="J2168">
        <v>1</v>
      </c>
      <c r="K2168" t="s">
        <v>41</v>
      </c>
      <c r="L2168">
        <v>0.75</v>
      </c>
      <c r="M2168">
        <v>1</v>
      </c>
      <c r="N2168" t="s">
        <v>41</v>
      </c>
      <c r="O2168">
        <v>0.45</v>
      </c>
      <c r="P2168">
        <v>1</v>
      </c>
      <c r="Q2168" t="s">
        <v>41</v>
      </c>
      <c r="R2168" t="s">
        <v>27</v>
      </c>
      <c r="S2168">
        <v>0.79350466287400001</v>
      </c>
      <c r="T2168">
        <f t="shared" si="33"/>
        <v>1</v>
      </c>
    </row>
    <row r="2169" spans="1:20" x14ac:dyDescent="0.25">
      <c r="A2169" t="s">
        <v>2955</v>
      </c>
      <c r="B2169" t="s">
        <v>2956</v>
      </c>
      <c r="C2169" t="s">
        <v>41</v>
      </c>
      <c r="D2169" t="s">
        <v>73</v>
      </c>
      <c r="E2169" t="s">
        <v>41</v>
      </c>
      <c r="F2169">
        <v>0.97402609687700004</v>
      </c>
      <c r="G2169">
        <v>1</v>
      </c>
      <c r="H2169" t="s">
        <v>41</v>
      </c>
      <c r="I2169">
        <v>0.99999255461900005</v>
      </c>
      <c r="J2169">
        <v>1</v>
      </c>
      <c r="K2169" t="s">
        <v>41</v>
      </c>
      <c r="L2169">
        <v>0.75</v>
      </c>
      <c r="M2169">
        <v>1</v>
      </c>
      <c r="N2169" t="s">
        <v>41</v>
      </c>
      <c r="O2169">
        <v>0.45</v>
      </c>
      <c r="P2169">
        <v>1</v>
      </c>
      <c r="Q2169" t="s">
        <v>41</v>
      </c>
      <c r="R2169" t="s">
        <v>27</v>
      </c>
      <c r="S2169">
        <v>0.79350466287400001</v>
      </c>
      <c r="T2169">
        <f t="shared" si="33"/>
        <v>1</v>
      </c>
    </row>
    <row r="2170" spans="1:20" x14ac:dyDescent="0.25">
      <c r="A2170" t="s">
        <v>2957</v>
      </c>
      <c r="B2170" t="s">
        <v>2958</v>
      </c>
      <c r="C2170" t="s">
        <v>41</v>
      </c>
      <c r="D2170" t="s">
        <v>73</v>
      </c>
      <c r="E2170" t="s">
        <v>41</v>
      </c>
      <c r="F2170">
        <v>0.950619616211</v>
      </c>
      <c r="G2170">
        <v>1</v>
      </c>
      <c r="H2170" t="s">
        <v>41</v>
      </c>
      <c r="I2170">
        <v>0.99960446719700002</v>
      </c>
      <c r="J2170">
        <v>1</v>
      </c>
      <c r="K2170" t="s">
        <v>41</v>
      </c>
      <c r="L2170">
        <v>0.72</v>
      </c>
      <c r="M2170">
        <v>1</v>
      </c>
      <c r="N2170" t="s">
        <v>41</v>
      </c>
      <c r="O2170">
        <v>0.41</v>
      </c>
      <c r="P2170">
        <v>1</v>
      </c>
      <c r="Q2170" t="s">
        <v>41</v>
      </c>
      <c r="R2170" t="s">
        <v>27</v>
      </c>
      <c r="S2170">
        <v>0.77005602085199998</v>
      </c>
      <c r="T2170">
        <f t="shared" si="33"/>
        <v>1</v>
      </c>
    </row>
    <row r="2171" spans="1:20" x14ac:dyDescent="0.25">
      <c r="A2171" t="s">
        <v>2959</v>
      </c>
      <c r="B2171" t="s">
        <v>2960</v>
      </c>
      <c r="C2171" t="s">
        <v>41</v>
      </c>
      <c r="D2171" t="s">
        <v>73</v>
      </c>
      <c r="E2171" t="s">
        <v>41</v>
      </c>
      <c r="F2171">
        <v>0.97135712422200005</v>
      </c>
      <c r="G2171">
        <v>1</v>
      </c>
      <c r="H2171" t="s">
        <v>41</v>
      </c>
      <c r="I2171">
        <v>0.99999719831800005</v>
      </c>
      <c r="J2171">
        <v>1</v>
      </c>
      <c r="K2171" t="s">
        <v>41</v>
      </c>
      <c r="L2171">
        <v>0.85</v>
      </c>
      <c r="M2171">
        <v>1</v>
      </c>
      <c r="N2171" t="s">
        <v>41</v>
      </c>
      <c r="O2171">
        <v>0.45</v>
      </c>
      <c r="P2171">
        <v>1</v>
      </c>
      <c r="Q2171" t="s">
        <v>41</v>
      </c>
      <c r="R2171" t="s">
        <v>27</v>
      </c>
      <c r="S2171">
        <v>0.81783858063500003</v>
      </c>
      <c r="T2171">
        <f t="shared" si="33"/>
        <v>1</v>
      </c>
    </row>
    <row r="2172" spans="1:20" x14ac:dyDescent="0.25">
      <c r="A2172" t="s">
        <v>2961</v>
      </c>
      <c r="B2172" t="s">
        <v>2962</v>
      </c>
      <c r="C2172" t="s">
        <v>41</v>
      </c>
      <c r="D2172" t="s">
        <v>73</v>
      </c>
      <c r="E2172" t="s">
        <v>41</v>
      </c>
      <c r="F2172">
        <v>0.983174466819</v>
      </c>
      <c r="G2172">
        <v>1</v>
      </c>
      <c r="H2172" t="s">
        <v>41</v>
      </c>
      <c r="I2172">
        <v>0.99999690904899996</v>
      </c>
      <c r="J2172">
        <v>1</v>
      </c>
      <c r="K2172" t="s">
        <v>41</v>
      </c>
      <c r="L2172">
        <v>0.74</v>
      </c>
      <c r="M2172">
        <v>1</v>
      </c>
      <c r="N2172" t="s">
        <v>41</v>
      </c>
      <c r="O2172">
        <v>0.81</v>
      </c>
      <c r="P2172">
        <v>1</v>
      </c>
      <c r="Q2172" t="s">
        <v>41</v>
      </c>
      <c r="R2172" t="s">
        <v>27</v>
      </c>
      <c r="S2172">
        <v>0.88329284396700003</v>
      </c>
      <c r="T2172">
        <f t="shared" si="33"/>
        <v>1</v>
      </c>
    </row>
    <row r="2173" spans="1:20" x14ac:dyDescent="0.25">
      <c r="A2173" t="s">
        <v>2963</v>
      </c>
      <c r="B2173" t="s">
        <v>2964</v>
      </c>
      <c r="C2173" t="s">
        <v>41</v>
      </c>
      <c r="D2173" t="s">
        <v>73</v>
      </c>
      <c r="E2173" t="s">
        <v>41</v>
      </c>
      <c r="F2173">
        <v>0.98284842906000003</v>
      </c>
      <c r="G2173">
        <v>1</v>
      </c>
      <c r="H2173" t="s">
        <v>41</v>
      </c>
      <c r="I2173">
        <v>0.99999824587700004</v>
      </c>
      <c r="J2173">
        <v>1</v>
      </c>
      <c r="K2173" t="s">
        <v>137</v>
      </c>
      <c r="L2173">
        <v>0.74</v>
      </c>
      <c r="M2173">
        <v>0</v>
      </c>
      <c r="N2173" t="s">
        <v>41</v>
      </c>
      <c r="O2173">
        <v>0.81</v>
      </c>
      <c r="P2173">
        <v>1</v>
      </c>
      <c r="Q2173" t="s">
        <v>41</v>
      </c>
      <c r="R2173" t="s">
        <v>31</v>
      </c>
      <c r="S2173">
        <v>0.93094889164600003</v>
      </c>
      <c r="T2173">
        <f t="shared" si="33"/>
        <v>1</v>
      </c>
    </row>
    <row r="2174" spans="1:20" x14ac:dyDescent="0.25">
      <c r="A2174" t="s">
        <v>2965</v>
      </c>
      <c r="B2174" t="s">
        <v>2966</v>
      </c>
      <c r="C2174" t="s">
        <v>41</v>
      </c>
      <c r="D2174" t="s">
        <v>73</v>
      </c>
      <c r="E2174" t="s">
        <v>41</v>
      </c>
      <c r="F2174">
        <v>0.938513413834</v>
      </c>
      <c r="G2174">
        <v>1</v>
      </c>
      <c r="H2174" t="s">
        <v>41</v>
      </c>
      <c r="I2174">
        <v>0.999354218031</v>
      </c>
      <c r="J2174">
        <v>1</v>
      </c>
      <c r="K2174" t="s">
        <v>41</v>
      </c>
      <c r="L2174">
        <v>0.74</v>
      </c>
      <c r="M2174">
        <v>1</v>
      </c>
      <c r="N2174" t="s">
        <v>41</v>
      </c>
      <c r="O2174">
        <v>0.81</v>
      </c>
      <c r="P2174">
        <v>1</v>
      </c>
      <c r="Q2174" t="s">
        <v>41</v>
      </c>
      <c r="R2174" t="s">
        <v>27</v>
      </c>
      <c r="S2174">
        <v>0.87196690796599996</v>
      </c>
      <c r="T2174">
        <f t="shared" si="33"/>
        <v>1</v>
      </c>
    </row>
    <row r="2175" spans="1:20" x14ac:dyDescent="0.25">
      <c r="A2175" t="s">
        <v>2965</v>
      </c>
      <c r="B2175" t="s">
        <v>2966</v>
      </c>
      <c r="C2175" t="s">
        <v>41</v>
      </c>
      <c r="D2175" t="s">
        <v>73</v>
      </c>
      <c r="E2175" t="s">
        <v>41</v>
      </c>
      <c r="F2175">
        <v>0.938513413834</v>
      </c>
      <c r="G2175">
        <v>1</v>
      </c>
      <c r="H2175" t="s">
        <v>41</v>
      </c>
      <c r="I2175">
        <v>0.999354218031</v>
      </c>
      <c r="J2175">
        <v>1</v>
      </c>
      <c r="K2175" t="s">
        <v>41</v>
      </c>
      <c r="L2175">
        <v>0.74</v>
      </c>
      <c r="M2175">
        <v>1</v>
      </c>
      <c r="N2175" t="s">
        <v>41</v>
      </c>
      <c r="O2175">
        <v>0.81</v>
      </c>
      <c r="P2175">
        <v>1</v>
      </c>
      <c r="Q2175" t="s">
        <v>41</v>
      </c>
      <c r="R2175" t="s">
        <v>27</v>
      </c>
      <c r="S2175">
        <v>0.87196690796599996</v>
      </c>
      <c r="T2175">
        <f t="shared" si="33"/>
        <v>1</v>
      </c>
    </row>
    <row r="2176" spans="1:20" x14ac:dyDescent="0.25">
      <c r="A2176" t="s">
        <v>2967</v>
      </c>
      <c r="B2176" t="s">
        <v>2968</v>
      </c>
      <c r="C2176" t="s">
        <v>41</v>
      </c>
      <c r="D2176" t="s">
        <v>73</v>
      </c>
      <c r="E2176" t="s">
        <v>41</v>
      </c>
      <c r="F2176">
        <v>0.942499107866</v>
      </c>
      <c r="G2176">
        <v>1</v>
      </c>
      <c r="H2176" t="s">
        <v>41</v>
      </c>
      <c r="I2176">
        <v>0.99987949959</v>
      </c>
      <c r="J2176">
        <v>1</v>
      </c>
      <c r="K2176" t="s">
        <v>41</v>
      </c>
      <c r="L2176">
        <v>0.69</v>
      </c>
      <c r="M2176">
        <v>1</v>
      </c>
      <c r="N2176" t="s">
        <v>41</v>
      </c>
      <c r="O2176">
        <v>0.39</v>
      </c>
      <c r="P2176">
        <v>1</v>
      </c>
      <c r="Q2176" t="s">
        <v>41</v>
      </c>
      <c r="R2176" t="s">
        <v>27</v>
      </c>
      <c r="S2176">
        <v>0.75559465186399999</v>
      </c>
      <c r="T2176">
        <f t="shared" si="33"/>
        <v>1</v>
      </c>
    </row>
    <row r="2177" spans="1:20" x14ac:dyDescent="0.25">
      <c r="A2177" t="s">
        <v>2969</v>
      </c>
      <c r="B2177" t="s">
        <v>2970</v>
      </c>
      <c r="C2177" t="s">
        <v>41</v>
      </c>
      <c r="D2177" t="s">
        <v>73</v>
      </c>
      <c r="E2177" t="s">
        <v>41</v>
      </c>
      <c r="F2177">
        <v>0.96</v>
      </c>
      <c r="G2177">
        <v>1</v>
      </c>
      <c r="H2177" t="s">
        <v>41</v>
      </c>
      <c r="I2177">
        <v>0.99907601829500003</v>
      </c>
      <c r="J2177">
        <v>1</v>
      </c>
      <c r="K2177" t="s">
        <v>41</v>
      </c>
      <c r="L2177">
        <v>0.72</v>
      </c>
      <c r="M2177">
        <v>1</v>
      </c>
      <c r="N2177" t="s">
        <v>41</v>
      </c>
      <c r="O2177">
        <v>0.43</v>
      </c>
      <c r="P2177">
        <v>1</v>
      </c>
      <c r="Q2177" t="s">
        <v>41</v>
      </c>
      <c r="R2177" t="s">
        <v>27</v>
      </c>
      <c r="S2177">
        <v>0.77726900457400006</v>
      </c>
      <c r="T2177">
        <f t="shared" si="33"/>
        <v>1</v>
      </c>
    </row>
    <row r="2178" spans="1:20" x14ac:dyDescent="0.25">
      <c r="A2178" t="s">
        <v>2971</v>
      </c>
      <c r="B2178" t="s">
        <v>2972</v>
      </c>
      <c r="C2178" t="s">
        <v>41</v>
      </c>
      <c r="D2178" t="s">
        <v>73</v>
      </c>
      <c r="E2178" t="s">
        <v>41</v>
      </c>
      <c r="F2178">
        <v>0.98443755121200005</v>
      </c>
      <c r="G2178">
        <v>1</v>
      </c>
      <c r="H2178" t="s">
        <v>41</v>
      </c>
      <c r="I2178">
        <v>0.99999992781299996</v>
      </c>
      <c r="J2178">
        <v>1</v>
      </c>
      <c r="K2178" t="s">
        <v>41</v>
      </c>
      <c r="L2178">
        <v>0.9</v>
      </c>
      <c r="M2178">
        <v>1</v>
      </c>
      <c r="N2178" t="s">
        <v>41</v>
      </c>
      <c r="O2178">
        <v>0.93</v>
      </c>
      <c r="P2178">
        <v>1</v>
      </c>
      <c r="Q2178" t="s">
        <v>41</v>
      </c>
      <c r="R2178" t="s">
        <v>27</v>
      </c>
      <c r="S2178">
        <v>0.95360936975599997</v>
      </c>
      <c r="T2178">
        <f t="shared" si="33"/>
        <v>1</v>
      </c>
    </row>
    <row r="2179" spans="1:20" x14ac:dyDescent="0.25">
      <c r="A2179" t="s">
        <v>2973</v>
      </c>
      <c r="B2179" t="s">
        <v>2974</v>
      </c>
      <c r="C2179" t="s">
        <v>41</v>
      </c>
      <c r="D2179" t="s">
        <v>73</v>
      </c>
      <c r="E2179" t="s">
        <v>41</v>
      </c>
      <c r="F2179">
        <v>0.93776662838000002</v>
      </c>
      <c r="G2179">
        <v>1</v>
      </c>
      <c r="H2179" t="s">
        <v>41</v>
      </c>
      <c r="I2179">
        <v>0.99995029516599998</v>
      </c>
      <c r="J2179">
        <v>1</v>
      </c>
      <c r="K2179" t="s">
        <v>41</v>
      </c>
      <c r="L2179">
        <v>0.85</v>
      </c>
      <c r="M2179">
        <v>1</v>
      </c>
      <c r="N2179" t="s">
        <v>41</v>
      </c>
      <c r="O2179">
        <v>0.47</v>
      </c>
      <c r="P2179">
        <v>1</v>
      </c>
      <c r="Q2179" t="s">
        <v>41</v>
      </c>
      <c r="R2179" t="s">
        <v>27</v>
      </c>
      <c r="S2179">
        <v>0.81442923088600006</v>
      </c>
      <c r="T2179">
        <f t="shared" ref="T2179:T2242" si="34">IF(Q2179=C2179,1,0)</f>
        <v>1</v>
      </c>
    </row>
    <row r="2180" spans="1:20" x14ac:dyDescent="0.25">
      <c r="A2180" t="s">
        <v>2975</v>
      </c>
      <c r="B2180" t="s">
        <v>2976</v>
      </c>
      <c r="C2180" t="s">
        <v>41</v>
      </c>
      <c r="D2180" t="s">
        <v>73</v>
      </c>
      <c r="E2180" t="s">
        <v>41</v>
      </c>
      <c r="F2180">
        <v>0.96604981397599998</v>
      </c>
      <c r="G2180">
        <v>1</v>
      </c>
      <c r="H2180" t="s">
        <v>41</v>
      </c>
      <c r="I2180">
        <v>0.999996557116</v>
      </c>
      <c r="J2180">
        <v>1</v>
      </c>
      <c r="K2180" t="s">
        <v>21</v>
      </c>
      <c r="L2180">
        <v>0.73</v>
      </c>
      <c r="M2180">
        <v>0</v>
      </c>
      <c r="N2180" t="s">
        <v>21</v>
      </c>
      <c r="O2180">
        <v>0.42</v>
      </c>
      <c r="P2180">
        <v>0</v>
      </c>
      <c r="Q2180" t="s">
        <v>41</v>
      </c>
      <c r="R2180" t="s">
        <v>84</v>
      </c>
      <c r="S2180">
        <v>0.49151159277299999</v>
      </c>
      <c r="T2180">
        <f t="shared" si="34"/>
        <v>1</v>
      </c>
    </row>
    <row r="2181" spans="1:20" x14ac:dyDescent="0.25">
      <c r="A2181" t="s">
        <v>2977</v>
      </c>
      <c r="B2181" t="s">
        <v>2978</v>
      </c>
      <c r="C2181" t="s">
        <v>41</v>
      </c>
      <c r="D2181" t="s">
        <v>73</v>
      </c>
      <c r="E2181" t="s">
        <v>41</v>
      </c>
      <c r="F2181">
        <v>0.95109676464899995</v>
      </c>
      <c r="G2181">
        <v>1</v>
      </c>
      <c r="H2181" t="s">
        <v>41</v>
      </c>
      <c r="I2181">
        <v>0.99996275233499998</v>
      </c>
      <c r="J2181">
        <v>1</v>
      </c>
      <c r="K2181" t="s">
        <v>21</v>
      </c>
      <c r="L2181">
        <v>0.72</v>
      </c>
      <c r="M2181">
        <v>0</v>
      </c>
      <c r="N2181" t="s">
        <v>711</v>
      </c>
      <c r="O2181">
        <v>0.81</v>
      </c>
      <c r="P2181">
        <v>0</v>
      </c>
      <c r="Q2181" t="s">
        <v>41</v>
      </c>
      <c r="R2181" t="s">
        <v>84</v>
      </c>
      <c r="S2181">
        <v>0.48776487924599998</v>
      </c>
      <c r="T2181">
        <f t="shared" si="34"/>
        <v>1</v>
      </c>
    </row>
    <row r="2182" spans="1:20" x14ac:dyDescent="0.25">
      <c r="A2182" t="s">
        <v>2979</v>
      </c>
      <c r="B2182" t="s">
        <v>2980</v>
      </c>
      <c r="C2182" t="s">
        <v>26</v>
      </c>
      <c r="D2182" t="s">
        <v>26</v>
      </c>
      <c r="E2182" t="s">
        <v>26</v>
      </c>
      <c r="F2182">
        <v>0.98947052935299995</v>
      </c>
      <c r="G2182">
        <v>1</v>
      </c>
      <c r="H2182" t="s">
        <v>26</v>
      </c>
      <c r="I2182">
        <v>0.99998209644699998</v>
      </c>
      <c r="J2182">
        <v>1</v>
      </c>
      <c r="K2182" t="s">
        <v>26</v>
      </c>
      <c r="L2182">
        <v>0.97</v>
      </c>
      <c r="M2182">
        <v>1</v>
      </c>
      <c r="N2182" t="s">
        <v>26</v>
      </c>
      <c r="O2182">
        <v>0.95</v>
      </c>
      <c r="P2182">
        <v>1</v>
      </c>
      <c r="Q2182" t="s">
        <v>26</v>
      </c>
      <c r="R2182" t="s">
        <v>27</v>
      </c>
      <c r="S2182">
        <v>0.97736315645000005</v>
      </c>
      <c r="T2182">
        <f t="shared" si="34"/>
        <v>1</v>
      </c>
    </row>
    <row r="2183" spans="1:20" x14ac:dyDescent="0.25">
      <c r="A2183" t="s">
        <v>2981</v>
      </c>
      <c r="B2183" t="s">
        <v>2982</v>
      </c>
      <c r="C2183" t="s">
        <v>26</v>
      </c>
      <c r="D2183" t="s">
        <v>391</v>
      </c>
      <c r="E2183" t="s">
        <v>26</v>
      </c>
      <c r="F2183">
        <v>0.91475181462099997</v>
      </c>
      <c r="G2183">
        <v>1</v>
      </c>
      <c r="H2183" t="s">
        <v>26</v>
      </c>
      <c r="I2183">
        <v>0.99736274233699995</v>
      </c>
      <c r="J2183">
        <v>1</v>
      </c>
      <c r="K2183" t="s">
        <v>26</v>
      </c>
      <c r="L2183">
        <v>0.85</v>
      </c>
      <c r="M2183">
        <v>1</v>
      </c>
      <c r="N2183" t="s">
        <v>26</v>
      </c>
      <c r="O2183">
        <v>0.81</v>
      </c>
      <c r="P2183">
        <v>1</v>
      </c>
      <c r="Q2183" t="s">
        <v>26</v>
      </c>
      <c r="R2183" t="s">
        <v>27</v>
      </c>
      <c r="S2183">
        <v>0.893028639239</v>
      </c>
      <c r="T2183">
        <f t="shared" si="34"/>
        <v>1</v>
      </c>
    </row>
    <row r="2184" spans="1:20" x14ac:dyDescent="0.25">
      <c r="A2184" t="s">
        <v>2981</v>
      </c>
      <c r="B2184" t="s">
        <v>2982</v>
      </c>
      <c r="C2184" t="s">
        <v>26</v>
      </c>
      <c r="D2184" t="s">
        <v>26</v>
      </c>
      <c r="E2184" t="s">
        <v>26</v>
      </c>
      <c r="F2184">
        <v>0.91537760291000003</v>
      </c>
      <c r="G2184">
        <v>1</v>
      </c>
      <c r="H2184" t="s">
        <v>26</v>
      </c>
      <c r="I2184">
        <v>0.99859093269800003</v>
      </c>
      <c r="J2184">
        <v>1</v>
      </c>
      <c r="K2184" t="s">
        <v>26</v>
      </c>
      <c r="L2184">
        <v>0.85</v>
      </c>
      <c r="M2184">
        <v>1</v>
      </c>
      <c r="N2184" t="s">
        <v>26</v>
      </c>
      <c r="O2184">
        <v>0.81</v>
      </c>
      <c r="P2184">
        <v>1</v>
      </c>
      <c r="Q2184" t="s">
        <v>26</v>
      </c>
      <c r="R2184" t="s">
        <v>27</v>
      </c>
      <c r="S2184">
        <v>0.893492133902</v>
      </c>
      <c r="T2184">
        <f t="shared" si="34"/>
        <v>1</v>
      </c>
    </row>
    <row r="2185" spans="1:20" x14ac:dyDescent="0.25">
      <c r="A2185" t="s">
        <v>2983</v>
      </c>
      <c r="B2185" t="s">
        <v>2984</v>
      </c>
      <c r="C2185" t="s">
        <v>41</v>
      </c>
      <c r="D2185" t="s">
        <v>73</v>
      </c>
      <c r="E2185" t="s">
        <v>41</v>
      </c>
      <c r="F2185">
        <v>0.97267858625100001</v>
      </c>
      <c r="G2185">
        <v>1</v>
      </c>
      <c r="H2185" t="s">
        <v>41</v>
      </c>
      <c r="I2185">
        <v>0.99999509436400003</v>
      </c>
      <c r="J2185">
        <v>1</v>
      </c>
      <c r="K2185" t="s">
        <v>41</v>
      </c>
      <c r="L2185">
        <v>0.95</v>
      </c>
      <c r="M2185">
        <v>1</v>
      </c>
      <c r="N2185" t="s">
        <v>41</v>
      </c>
      <c r="O2185">
        <v>0.92</v>
      </c>
      <c r="P2185">
        <v>1</v>
      </c>
      <c r="Q2185" t="s">
        <v>41</v>
      </c>
      <c r="R2185" t="s">
        <v>27</v>
      </c>
      <c r="S2185">
        <v>0.960668420154</v>
      </c>
      <c r="T2185">
        <f t="shared" si="34"/>
        <v>1</v>
      </c>
    </row>
    <row r="2186" spans="1:20" x14ac:dyDescent="0.25">
      <c r="A2186" t="s">
        <v>2985</v>
      </c>
      <c r="B2186" t="s">
        <v>2986</v>
      </c>
      <c r="C2186" t="s">
        <v>41</v>
      </c>
      <c r="D2186" t="s">
        <v>73</v>
      </c>
      <c r="E2186" t="s">
        <v>41</v>
      </c>
      <c r="F2186">
        <v>0.96004691615399995</v>
      </c>
      <c r="G2186">
        <v>1</v>
      </c>
      <c r="H2186" t="s">
        <v>41</v>
      </c>
      <c r="I2186">
        <v>0.99991775182200004</v>
      </c>
      <c r="J2186">
        <v>1</v>
      </c>
      <c r="K2186" t="s">
        <v>41</v>
      </c>
      <c r="L2186">
        <v>0.98</v>
      </c>
      <c r="M2186">
        <v>1</v>
      </c>
      <c r="N2186" t="s">
        <v>41</v>
      </c>
      <c r="O2186">
        <v>0.97</v>
      </c>
      <c r="P2186">
        <v>1</v>
      </c>
      <c r="Q2186" t="s">
        <v>41</v>
      </c>
      <c r="R2186" t="s">
        <v>27</v>
      </c>
      <c r="S2186">
        <v>0.97749116699399996</v>
      </c>
      <c r="T2186">
        <f t="shared" si="34"/>
        <v>1</v>
      </c>
    </row>
    <row r="2187" spans="1:20" x14ac:dyDescent="0.25">
      <c r="A2187" t="s">
        <v>2987</v>
      </c>
      <c r="B2187" t="s">
        <v>2988</v>
      </c>
      <c r="C2187" t="s">
        <v>592</v>
      </c>
      <c r="D2187" t="s">
        <v>26</v>
      </c>
      <c r="E2187" t="s">
        <v>592</v>
      </c>
      <c r="F2187">
        <v>0.92</v>
      </c>
      <c r="G2187">
        <v>1</v>
      </c>
      <c r="H2187" t="s">
        <v>592</v>
      </c>
      <c r="I2187">
        <v>0.95578548291599996</v>
      </c>
      <c r="J2187">
        <v>1</v>
      </c>
      <c r="K2187" t="s">
        <v>592</v>
      </c>
      <c r="L2187">
        <v>0.86</v>
      </c>
      <c r="M2187">
        <v>1</v>
      </c>
      <c r="N2187" t="s">
        <v>592</v>
      </c>
      <c r="O2187">
        <v>0.93</v>
      </c>
      <c r="P2187">
        <v>1</v>
      </c>
      <c r="Q2187" t="s">
        <v>592</v>
      </c>
      <c r="R2187" t="s">
        <v>27</v>
      </c>
      <c r="S2187">
        <v>0.91644637072900004</v>
      </c>
      <c r="T2187">
        <f t="shared" si="34"/>
        <v>1</v>
      </c>
    </row>
    <row r="2188" spans="1:20" x14ac:dyDescent="0.25">
      <c r="A2188" t="s">
        <v>2989</v>
      </c>
      <c r="B2188" t="s">
        <v>2990</v>
      </c>
      <c r="C2188" t="s">
        <v>592</v>
      </c>
      <c r="D2188" t="s">
        <v>26</v>
      </c>
      <c r="E2188" t="s">
        <v>592</v>
      </c>
      <c r="F2188">
        <v>0.96</v>
      </c>
      <c r="G2188">
        <v>1</v>
      </c>
      <c r="H2188" t="s">
        <v>592</v>
      </c>
      <c r="I2188">
        <v>0.99908515172400003</v>
      </c>
      <c r="J2188">
        <v>1</v>
      </c>
      <c r="K2188" t="s">
        <v>592</v>
      </c>
      <c r="L2188">
        <v>0.9</v>
      </c>
      <c r="M2188">
        <v>1</v>
      </c>
      <c r="N2188" t="s">
        <v>592</v>
      </c>
      <c r="O2188">
        <v>0.93</v>
      </c>
      <c r="P2188">
        <v>1</v>
      </c>
      <c r="Q2188" t="s">
        <v>592</v>
      </c>
      <c r="R2188" t="s">
        <v>27</v>
      </c>
      <c r="S2188">
        <v>0.94727128793100002</v>
      </c>
      <c r="T2188">
        <f t="shared" si="34"/>
        <v>1</v>
      </c>
    </row>
    <row r="2189" spans="1:20" x14ac:dyDescent="0.25">
      <c r="A2189" t="s">
        <v>2991</v>
      </c>
      <c r="B2189" t="s">
        <v>2992</v>
      </c>
      <c r="C2189" t="s">
        <v>592</v>
      </c>
      <c r="D2189" t="s">
        <v>26</v>
      </c>
      <c r="E2189" t="s">
        <v>592</v>
      </c>
      <c r="F2189">
        <v>0.96</v>
      </c>
      <c r="G2189">
        <v>1</v>
      </c>
      <c r="H2189" t="s">
        <v>592</v>
      </c>
      <c r="I2189">
        <v>0.99950731010000005</v>
      </c>
      <c r="J2189">
        <v>1</v>
      </c>
      <c r="K2189" t="s">
        <v>592</v>
      </c>
      <c r="L2189">
        <v>0.94</v>
      </c>
      <c r="M2189">
        <v>1</v>
      </c>
      <c r="N2189" t="s">
        <v>592</v>
      </c>
      <c r="O2189">
        <v>0.96</v>
      </c>
      <c r="P2189">
        <v>1</v>
      </c>
      <c r="Q2189" t="s">
        <v>592</v>
      </c>
      <c r="R2189" t="s">
        <v>27</v>
      </c>
      <c r="S2189">
        <v>0.96487682752500004</v>
      </c>
      <c r="T2189">
        <f t="shared" si="34"/>
        <v>1</v>
      </c>
    </row>
    <row r="2190" spans="1:20" x14ac:dyDescent="0.25">
      <c r="A2190" t="s">
        <v>2991</v>
      </c>
      <c r="B2190" t="s">
        <v>2992</v>
      </c>
      <c r="C2190" t="s">
        <v>592</v>
      </c>
      <c r="D2190" t="s">
        <v>26</v>
      </c>
      <c r="E2190" t="s">
        <v>592</v>
      </c>
      <c r="F2190">
        <v>0.96</v>
      </c>
      <c r="G2190">
        <v>1</v>
      </c>
      <c r="H2190" t="s">
        <v>592</v>
      </c>
      <c r="I2190">
        <v>0.99950731010000005</v>
      </c>
      <c r="J2190">
        <v>1</v>
      </c>
      <c r="K2190" t="s">
        <v>592</v>
      </c>
      <c r="L2190">
        <v>0.94</v>
      </c>
      <c r="M2190">
        <v>1</v>
      </c>
      <c r="N2190" t="s">
        <v>592</v>
      </c>
      <c r="O2190">
        <v>0.96</v>
      </c>
      <c r="P2190">
        <v>1</v>
      </c>
      <c r="Q2190" t="s">
        <v>592</v>
      </c>
      <c r="R2190" t="s">
        <v>27</v>
      </c>
      <c r="S2190">
        <v>0.96487682752500004</v>
      </c>
      <c r="T2190">
        <f t="shared" si="34"/>
        <v>1</v>
      </c>
    </row>
    <row r="2191" spans="1:20" x14ac:dyDescent="0.25">
      <c r="A2191" t="s">
        <v>2993</v>
      </c>
      <c r="B2191" t="s">
        <v>2994</v>
      </c>
      <c r="C2191" t="s">
        <v>592</v>
      </c>
      <c r="D2191" t="s">
        <v>26</v>
      </c>
      <c r="E2191" t="s">
        <v>592</v>
      </c>
      <c r="F2191">
        <v>0.91276258737500005</v>
      </c>
      <c r="G2191">
        <v>1</v>
      </c>
      <c r="H2191" t="s">
        <v>592</v>
      </c>
      <c r="I2191">
        <v>0.99988834307899999</v>
      </c>
      <c r="J2191">
        <v>1</v>
      </c>
      <c r="K2191" t="s">
        <v>592</v>
      </c>
      <c r="L2191">
        <v>0.89</v>
      </c>
      <c r="M2191">
        <v>1</v>
      </c>
      <c r="N2191" t="s">
        <v>592</v>
      </c>
      <c r="O2191">
        <v>0.96</v>
      </c>
      <c r="P2191">
        <v>1</v>
      </c>
      <c r="Q2191" t="s">
        <v>592</v>
      </c>
      <c r="R2191" t="s">
        <v>27</v>
      </c>
      <c r="S2191">
        <v>0.94066273261400002</v>
      </c>
      <c r="T2191">
        <f t="shared" si="34"/>
        <v>1</v>
      </c>
    </row>
    <row r="2192" spans="1:20" x14ac:dyDescent="0.25">
      <c r="A2192" t="s">
        <v>2995</v>
      </c>
      <c r="B2192" t="s">
        <v>2996</v>
      </c>
      <c r="C2192" t="s">
        <v>592</v>
      </c>
      <c r="D2192" t="s">
        <v>26</v>
      </c>
      <c r="E2192" t="s">
        <v>592</v>
      </c>
      <c r="F2192">
        <v>0.90837910896999996</v>
      </c>
      <c r="G2192">
        <v>1</v>
      </c>
      <c r="H2192" t="s">
        <v>592</v>
      </c>
      <c r="I2192">
        <v>0.99997190620599996</v>
      </c>
      <c r="J2192">
        <v>1</v>
      </c>
      <c r="K2192" t="s">
        <v>592</v>
      </c>
      <c r="L2192">
        <v>0.86</v>
      </c>
      <c r="M2192">
        <v>1</v>
      </c>
      <c r="N2192" t="s">
        <v>592</v>
      </c>
      <c r="O2192">
        <v>0.93</v>
      </c>
      <c r="P2192">
        <v>1</v>
      </c>
      <c r="Q2192" t="s">
        <v>592</v>
      </c>
      <c r="R2192" t="s">
        <v>27</v>
      </c>
      <c r="S2192">
        <v>0.92458775379400004</v>
      </c>
      <c r="T2192">
        <f t="shared" si="34"/>
        <v>1</v>
      </c>
    </row>
    <row r="2193" spans="1:20" x14ac:dyDescent="0.25">
      <c r="A2193" t="s">
        <v>2997</v>
      </c>
      <c r="B2193" t="s">
        <v>2998</v>
      </c>
      <c r="C2193" t="s">
        <v>592</v>
      </c>
      <c r="D2193" t="s">
        <v>391</v>
      </c>
      <c r="E2193" t="s">
        <v>26</v>
      </c>
      <c r="F2193">
        <v>0.52545602168299999</v>
      </c>
      <c r="G2193">
        <v>0</v>
      </c>
      <c r="H2193" t="s">
        <v>592</v>
      </c>
      <c r="I2193">
        <v>0.92489519938300002</v>
      </c>
      <c r="J2193">
        <v>1</v>
      </c>
      <c r="K2193" t="s">
        <v>592</v>
      </c>
      <c r="L2193">
        <v>0.98</v>
      </c>
      <c r="M2193">
        <v>1</v>
      </c>
      <c r="N2193" t="s">
        <v>592</v>
      </c>
      <c r="O2193">
        <v>0.94</v>
      </c>
      <c r="P2193">
        <v>1</v>
      </c>
      <c r="Q2193" t="s">
        <v>592</v>
      </c>
      <c r="R2193" t="s">
        <v>361</v>
      </c>
      <c r="S2193">
        <v>0.94829839979399999</v>
      </c>
      <c r="T2193">
        <f t="shared" si="34"/>
        <v>1</v>
      </c>
    </row>
    <row r="2194" spans="1:20" x14ac:dyDescent="0.25">
      <c r="A2194" t="s">
        <v>2997</v>
      </c>
      <c r="B2194" t="s">
        <v>2998</v>
      </c>
      <c r="C2194" t="s">
        <v>592</v>
      </c>
      <c r="D2194" t="s">
        <v>26</v>
      </c>
      <c r="E2194" t="s">
        <v>592</v>
      </c>
      <c r="F2194">
        <v>0.50357173992100002</v>
      </c>
      <c r="G2194">
        <v>1</v>
      </c>
      <c r="H2194" t="s">
        <v>592</v>
      </c>
      <c r="I2194">
        <v>0.97378557658099996</v>
      </c>
      <c r="J2194">
        <v>1</v>
      </c>
      <c r="K2194" t="s">
        <v>592</v>
      </c>
      <c r="L2194">
        <v>0.98</v>
      </c>
      <c r="M2194">
        <v>1</v>
      </c>
      <c r="N2194" t="s">
        <v>592</v>
      </c>
      <c r="O2194">
        <v>0.94</v>
      </c>
      <c r="P2194">
        <v>1</v>
      </c>
      <c r="Q2194" t="s">
        <v>592</v>
      </c>
      <c r="R2194" t="s">
        <v>27</v>
      </c>
      <c r="S2194">
        <v>0.84933932912599996</v>
      </c>
      <c r="T2194">
        <f t="shared" si="34"/>
        <v>1</v>
      </c>
    </row>
    <row r="2195" spans="1:20" x14ac:dyDescent="0.25">
      <c r="A2195" t="s">
        <v>2999</v>
      </c>
      <c r="B2195" t="s">
        <v>3000</v>
      </c>
      <c r="C2195" t="s">
        <v>592</v>
      </c>
      <c r="D2195" t="s">
        <v>26</v>
      </c>
      <c r="E2195" t="s">
        <v>592</v>
      </c>
      <c r="F2195">
        <v>0.90150062850000001</v>
      </c>
      <c r="G2195">
        <v>1</v>
      </c>
      <c r="H2195" t="s">
        <v>592</v>
      </c>
      <c r="I2195">
        <v>0.99900107276700001</v>
      </c>
      <c r="J2195">
        <v>1</v>
      </c>
      <c r="K2195" t="s">
        <v>592</v>
      </c>
      <c r="L2195">
        <v>0.85</v>
      </c>
      <c r="M2195">
        <v>1</v>
      </c>
      <c r="N2195" t="s">
        <v>592</v>
      </c>
      <c r="O2195">
        <v>0.88</v>
      </c>
      <c r="P2195">
        <v>1</v>
      </c>
      <c r="Q2195" t="s">
        <v>592</v>
      </c>
      <c r="R2195" t="s">
        <v>27</v>
      </c>
      <c r="S2195">
        <v>0.90762542531699997</v>
      </c>
      <c r="T2195">
        <f t="shared" si="34"/>
        <v>1</v>
      </c>
    </row>
    <row r="2196" spans="1:20" x14ac:dyDescent="0.25">
      <c r="A2196" t="s">
        <v>3001</v>
      </c>
      <c r="B2196" t="s">
        <v>3002</v>
      </c>
      <c r="C2196" t="s">
        <v>26</v>
      </c>
      <c r="D2196" t="s">
        <v>26</v>
      </c>
      <c r="E2196" t="s">
        <v>26</v>
      </c>
      <c r="F2196">
        <v>0.96</v>
      </c>
      <c r="G2196">
        <v>1</v>
      </c>
      <c r="H2196" t="s">
        <v>26</v>
      </c>
      <c r="I2196">
        <v>0.98840055370900004</v>
      </c>
      <c r="J2196">
        <v>1</v>
      </c>
      <c r="K2196" t="s">
        <v>592</v>
      </c>
      <c r="L2196">
        <v>0.73</v>
      </c>
      <c r="M2196">
        <v>0</v>
      </c>
      <c r="N2196" t="s">
        <v>26</v>
      </c>
      <c r="O2196">
        <v>0.4</v>
      </c>
      <c r="P2196">
        <v>1</v>
      </c>
      <c r="Q2196" t="s">
        <v>26</v>
      </c>
      <c r="R2196" t="s">
        <v>31</v>
      </c>
      <c r="S2196">
        <v>0.78280018457</v>
      </c>
      <c r="T2196">
        <f t="shared" si="34"/>
        <v>1</v>
      </c>
    </row>
    <row r="2197" spans="1:20" x14ac:dyDescent="0.25">
      <c r="A2197" t="s">
        <v>3003</v>
      </c>
      <c r="B2197" t="s">
        <v>3004</v>
      </c>
      <c r="C2197" t="s">
        <v>26</v>
      </c>
      <c r="D2197" t="s">
        <v>26</v>
      </c>
      <c r="E2197" t="s">
        <v>26</v>
      </c>
      <c r="F2197">
        <v>0.98387458780100001</v>
      </c>
      <c r="G2197">
        <v>1</v>
      </c>
      <c r="H2197" t="s">
        <v>26</v>
      </c>
      <c r="I2197">
        <v>0.99985673415499998</v>
      </c>
      <c r="J2197">
        <v>1</v>
      </c>
      <c r="K2197" t="s">
        <v>26</v>
      </c>
      <c r="L2197">
        <v>0.85</v>
      </c>
      <c r="M2197">
        <v>1</v>
      </c>
      <c r="N2197" t="s">
        <v>26</v>
      </c>
      <c r="O2197">
        <v>0.81</v>
      </c>
      <c r="P2197">
        <v>1</v>
      </c>
      <c r="Q2197" t="s">
        <v>26</v>
      </c>
      <c r="R2197" t="s">
        <v>27</v>
      </c>
      <c r="S2197">
        <v>0.91093283048899998</v>
      </c>
      <c r="T2197">
        <f t="shared" si="34"/>
        <v>1</v>
      </c>
    </row>
    <row r="2198" spans="1:20" x14ac:dyDescent="0.25">
      <c r="A2198" t="s">
        <v>3003</v>
      </c>
      <c r="B2198" t="s">
        <v>3004</v>
      </c>
      <c r="C2198" t="s">
        <v>26</v>
      </c>
      <c r="D2198" t="s">
        <v>26</v>
      </c>
      <c r="E2198" t="s">
        <v>26</v>
      </c>
      <c r="F2198">
        <v>0.98387458780100001</v>
      </c>
      <c r="G2198">
        <v>1</v>
      </c>
      <c r="H2198" t="s">
        <v>26</v>
      </c>
      <c r="I2198">
        <v>0.99985673415499998</v>
      </c>
      <c r="J2198">
        <v>1</v>
      </c>
      <c r="K2198" t="s">
        <v>26</v>
      </c>
      <c r="L2198">
        <v>0.85</v>
      </c>
      <c r="M2198">
        <v>1</v>
      </c>
      <c r="N2198" t="s">
        <v>26</v>
      </c>
      <c r="O2198">
        <v>0.81</v>
      </c>
      <c r="P2198">
        <v>1</v>
      </c>
      <c r="Q2198" t="s">
        <v>26</v>
      </c>
      <c r="R2198" t="s">
        <v>27</v>
      </c>
      <c r="S2198">
        <v>0.91093283048899998</v>
      </c>
      <c r="T2198">
        <f t="shared" si="34"/>
        <v>1</v>
      </c>
    </row>
    <row r="2199" spans="1:20" x14ac:dyDescent="0.25">
      <c r="A2199" t="s">
        <v>3005</v>
      </c>
      <c r="B2199" t="s">
        <v>3006</v>
      </c>
      <c r="C2199" t="s">
        <v>157</v>
      </c>
      <c r="D2199" t="s">
        <v>157</v>
      </c>
      <c r="E2199" t="s">
        <v>157</v>
      </c>
      <c r="F2199">
        <v>0.76</v>
      </c>
      <c r="G2199">
        <v>1</v>
      </c>
      <c r="H2199" t="s">
        <v>157</v>
      </c>
      <c r="I2199">
        <v>0.94596744009900002</v>
      </c>
      <c r="J2199">
        <v>1</v>
      </c>
      <c r="K2199" t="s">
        <v>21</v>
      </c>
      <c r="L2199">
        <v>0.67</v>
      </c>
      <c r="M2199">
        <v>0</v>
      </c>
      <c r="N2199" t="s">
        <v>182</v>
      </c>
      <c r="O2199">
        <v>0.36</v>
      </c>
      <c r="P2199">
        <v>0</v>
      </c>
      <c r="Q2199" t="s">
        <v>157</v>
      </c>
      <c r="R2199" t="s">
        <v>84</v>
      </c>
      <c r="S2199">
        <v>0.426491860025</v>
      </c>
      <c r="T2199">
        <f t="shared" si="34"/>
        <v>1</v>
      </c>
    </row>
    <row r="2200" spans="1:20" x14ac:dyDescent="0.25">
      <c r="A2200" t="s">
        <v>3007</v>
      </c>
      <c r="B2200" t="s">
        <v>3008</v>
      </c>
      <c r="C2200" t="s">
        <v>41</v>
      </c>
      <c r="D2200" t="s">
        <v>73</v>
      </c>
      <c r="E2200" t="s">
        <v>41</v>
      </c>
      <c r="F2200">
        <v>0.95496686963900002</v>
      </c>
      <c r="G2200">
        <v>1</v>
      </c>
      <c r="H2200" t="s">
        <v>41</v>
      </c>
      <c r="I2200">
        <v>0.99997695937599995</v>
      </c>
      <c r="J2200">
        <v>1</v>
      </c>
      <c r="K2200" t="s">
        <v>41</v>
      </c>
      <c r="L2200">
        <v>0.97</v>
      </c>
      <c r="M2200">
        <v>1</v>
      </c>
      <c r="N2200" t="s">
        <v>41</v>
      </c>
      <c r="O2200">
        <v>0.92</v>
      </c>
      <c r="P2200">
        <v>1</v>
      </c>
      <c r="Q2200" t="s">
        <v>41</v>
      </c>
      <c r="R2200" t="s">
        <v>27</v>
      </c>
      <c r="S2200">
        <v>0.96123595725400002</v>
      </c>
      <c r="T2200">
        <f t="shared" si="34"/>
        <v>1</v>
      </c>
    </row>
    <row r="2201" spans="1:20" x14ac:dyDescent="0.25">
      <c r="A2201" t="s">
        <v>3009</v>
      </c>
      <c r="B2201" t="s">
        <v>3010</v>
      </c>
      <c r="C2201" t="s">
        <v>41</v>
      </c>
      <c r="D2201" t="s">
        <v>73</v>
      </c>
      <c r="E2201" t="s">
        <v>41</v>
      </c>
      <c r="F2201">
        <v>0.96186943573000006</v>
      </c>
      <c r="G2201">
        <v>1</v>
      </c>
      <c r="H2201" t="s">
        <v>41</v>
      </c>
      <c r="I2201">
        <v>0.99999609036699999</v>
      </c>
      <c r="J2201">
        <v>1</v>
      </c>
      <c r="K2201" t="s">
        <v>41</v>
      </c>
      <c r="L2201">
        <v>0.7</v>
      </c>
      <c r="M2201">
        <v>1</v>
      </c>
      <c r="N2201" t="s">
        <v>41</v>
      </c>
      <c r="O2201">
        <v>0.36</v>
      </c>
      <c r="P2201">
        <v>1</v>
      </c>
      <c r="Q2201" t="s">
        <v>41</v>
      </c>
      <c r="R2201" t="s">
        <v>27</v>
      </c>
      <c r="S2201">
        <v>0.75546638152400003</v>
      </c>
      <c r="T2201">
        <f t="shared" si="34"/>
        <v>1</v>
      </c>
    </row>
    <row r="2202" spans="1:20" x14ac:dyDescent="0.25">
      <c r="A2202" t="s">
        <v>3011</v>
      </c>
      <c r="B2202" t="s">
        <v>3012</v>
      </c>
      <c r="C2202" t="s">
        <v>21</v>
      </c>
      <c r="D2202" t="s">
        <v>21</v>
      </c>
      <c r="E2202" t="s">
        <v>21</v>
      </c>
      <c r="F2202">
        <v>0.97923165858700001</v>
      </c>
      <c r="G2202">
        <v>1</v>
      </c>
      <c r="H2202" t="s">
        <v>21</v>
      </c>
      <c r="I2202">
        <v>0.99997832841699996</v>
      </c>
      <c r="J2202">
        <v>1</v>
      </c>
      <c r="K2202" t="s">
        <v>21</v>
      </c>
      <c r="L2202">
        <v>0.87</v>
      </c>
      <c r="M2202">
        <v>1</v>
      </c>
      <c r="N2202" t="s">
        <v>21</v>
      </c>
      <c r="O2202">
        <v>0.93</v>
      </c>
      <c r="P2202">
        <v>1</v>
      </c>
      <c r="Q2202" t="s">
        <v>21</v>
      </c>
      <c r="R2202" t="s">
        <v>27</v>
      </c>
      <c r="S2202">
        <v>0.94480249675100003</v>
      </c>
      <c r="T2202">
        <f t="shared" si="34"/>
        <v>1</v>
      </c>
    </row>
    <row r="2203" spans="1:20" x14ac:dyDescent="0.25">
      <c r="A2203" t="s">
        <v>3013</v>
      </c>
      <c r="B2203" t="s">
        <v>3014</v>
      </c>
      <c r="C2203" t="s">
        <v>21</v>
      </c>
      <c r="D2203" t="s">
        <v>21</v>
      </c>
      <c r="E2203" t="s">
        <v>21</v>
      </c>
      <c r="F2203">
        <v>0.95756830688899996</v>
      </c>
      <c r="G2203">
        <v>1</v>
      </c>
      <c r="H2203" t="s">
        <v>21</v>
      </c>
      <c r="I2203">
        <v>0.99379681367299999</v>
      </c>
      <c r="J2203">
        <v>1</v>
      </c>
      <c r="K2203" t="s">
        <v>21</v>
      </c>
      <c r="L2203">
        <v>0.86</v>
      </c>
      <c r="M2203">
        <v>1</v>
      </c>
      <c r="N2203" t="s">
        <v>21</v>
      </c>
      <c r="O2203">
        <v>0.88</v>
      </c>
      <c r="P2203">
        <v>1</v>
      </c>
      <c r="Q2203" t="s">
        <v>21</v>
      </c>
      <c r="R2203" t="s">
        <v>27</v>
      </c>
      <c r="S2203">
        <v>0.92284128014</v>
      </c>
      <c r="T2203">
        <f t="shared" si="34"/>
        <v>1</v>
      </c>
    </row>
    <row r="2204" spans="1:20" x14ac:dyDescent="0.25">
      <c r="A2204" t="s">
        <v>3015</v>
      </c>
      <c r="B2204" t="s">
        <v>3016</v>
      </c>
      <c r="C2204" t="s">
        <v>21</v>
      </c>
      <c r="D2204" t="s">
        <v>21</v>
      </c>
      <c r="E2204" t="s">
        <v>21</v>
      </c>
      <c r="F2204">
        <v>0.96406637341500001</v>
      </c>
      <c r="G2204">
        <v>1</v>
      </c>
      <c r="H2204" t="s">
        <v>21</v>
      </c>
      <c r="I2204">
        <v>0.99537646604700003</v>
      </c>
      <c r="J2204">
        <v>1</v>
      </c>
      <c r="K2204" t="s">
        <v>26</v>
      </c>
      <c r="L2204">
        <v>0.66</v>
      </c>
      <c r="M2204">
        <v>0</v>
      </c>
      <c r="N2204" t="s">
        <v>21</v>
      </c>
      <c r="O2204">
        <v>0.36</v>
      </c>
      <c r="P2204">
        <v>1</v>
      </c>
      <c r="Q2204" t="s">
        <v>21</v>
      </c>
      <c r="R2204" t="s">
        <v>31</v>
      </c>
      <c r="S2204">
        <v>0.77314761315400005</v>
      </c>
      <c r="T2204">
        <f t="shared" si="34"/>
        <v>1</v>
      </c>
    </row>
    <row r="2205" spans="1:20" x14ac:dyDescent="0.25">
      <c r="A2205" t="s">
        <v>3017</v>
      </c>
      <c r="B2205" t="s">
        <v>3018</v>
      </c>
      <c r="C2205" t="s">
        <v>21</v>
      </c>
      <c r="D2205" t="s">
        <v>21</v>
      </c>
      <c r="E2205" t="s">
        <v>21</v>
      </c>
      <c r="F2205">
        <v>0.97548607661800002</v>
      </c>
      <c r="G2205">
        <v>1</v>
      </c>
      <c r="H2205" t="s">
        <v>21</v>
      </c>
      <c r="I2205">
        <v>0.999904948771</v>
      </c>
      <c r="J2205">
        <v>1</v>
      </c>
      <c r="K2205" t="s">
        <v>21</v>
      </c>
      <c r="L2205">
        <v>0.67</v>
      </c>
      <c r="M2205">
        <v>1</v>
      </c>
      <c r="N2205" t="s">
        <v>21</v>
      </c>
      <c r="O2205">
        <v>0.33</v>
      </c>
      <c r="P2205">
        <v>1</v>
      </c>
      <c r="Q2205" t="s">
        <v>21</v>
      </c>
      <c r="R2205" t="s">
        <v>27</v>
      </c>
      <c r="S2205">
        <v>0.74384775634699996</v>
      </c>
      <c r="T2205">
        <f t="shared" si="34"/>
        <v>1</v>
      </c>
    </row>
    <row r="2206" spans="1:20" x14ac:dyDescent="0.25">
      <c r="A2206" t="s">
        <v>3019</v>
      </c>
      <c r="B2206" t="s">
        <v>3020</v>
      </c>
      <c r="C2206" t="s">
        <v>41</v>
      </c>
      <c r="D2206" t="s">
        <v>73</v>
      </c>
      <c r="E2206" t="s">
        <v>41</v>
      </c>
      <c r="F2206">
        <v>0.91150787370300002</v>
      </c>
      <c r="G2206">
        <v>1</v>
      </c>
      <c r="H2206" t="s">
        <v>41</v>
      </c>
      <c r="I2206">
        <v>0.99791337481599995</v>
      </c>
      <c r="J2206">
        <v>1</v>
      </c>
      <c r="K2206" t="s">
        <v>21</v>
      </c>
      <c r="L2206">
        <v>0.71</v>
      </c>
      <c r="M2206">
        <v>0</v>
      </c>
      <c r="N2206" t="s">
        <v>178</v>
      </c>
      <c r="O2206">
        <v>0.36</v>
      </c>
      <c r="P2206">
        <v>0</v>
      </c>
      <c r="Q2206" t="s">
        <v>41</v>
      </c>
      <c r="R2206" t="s">
        <v>84</v>
      </c>
      <c r="S2206">
        <v>0.47735531212999999</v>
      </c>
      <c r="T2206">
        <f t="shared" si="34"/>
        <v>1</v>
      </c>
    </row>
    <row r="2207" spans="1:20" x14ac:dyDescent="0.25">
      <c r="A2207" t="s">
        <v>3022</v>
      </c>
      <c r="B2207" t="s">
        <v>3023</v>
      </c>
      <c r="C2207" t="s">
        <v>21</v>
      </c>
      <c r="D2207" t="s">
        <v>21</v>
      </c>
      <c r="E2207" t="s">
        <v>21</v>
      </c>
      <c r="F2207">
        <v>0.96</v>
      </c>
      <c r="G2207">
        <v>1</v>
      </c>
      <c r="H2207" t="s">
        <v>21</v>
      </c>
      <c r="I2207">
        <v>0.99284228044699996</v>
      </c>
      <c r="J2207">
        <v>1</v>
      </c>
      <c r="K2207" t="s">
        <v>21</v>
      </c>
      <c r="L2207">
        <v>0.87</v>
      </c>
      <c r="M2207">
        <v>1</v>
      </c>
      <c r="N2207" t="s">
        <v>21</v>
      </c>
      <c r="O2207">
        <v>0.93</v>
      </c>
      <c r="P2207">
        <v>1</v>
      </c>
      <c r="Q2207" t="s">
        <v>21</v>
      </c>
      <c r="R2207" t="s">
        <v>27</v>
      </c>
      <c r="S2207">
        <v>0.93821057011200004</v>
      </c>
      <c r="T2207">
        <f t="shared" si="34"/>
        <v>1</v>
      </c>
    </row>
    <row r="2208" spans="1:20" x14ac:dyDescent="0.25">
      <c r="A2208" t="s">
        <v>3024</v>
      </c>
      <c r="B2208" t="s">
        <v>3025</v>
      </c>
      <c r="C2208" t="s">
        <v>26</v>
      </c>
      <c r="D2208" t="s">
        <v>26</v>
      </c>
      <c r="E2208" t="s">
        <v>26</v>
      </c>
      <c r="F2208">
        <v>0.76</v>
      </c>
      <c r="G2208">
        <v>1</v>
      </c>
      <c r="H2208" t="s">
        <v>26</v>
      </c>
      <c r="I2208">
        <v>0.87065196639099995</v>
      </c>
      <c r="J2208">
        <v>1</v>
      </c>
      <c r="K2208" t="s">
        <v>26</v>
      </c>
      <c r="L2208">
        <v>0.88</v>
      </c>
      <c r="M2208">
        <v>1</v>
      </c>
      <c r="N2208" t="s">
        <v>26</v>
      </c>
      <c r="O2208">
        <v>0.88</v>
      </c>
      <c r="P2208">
        <v>1</v>
      </c>
      <c r="Q2208" t="s">
        <v>26</v>
      </c>
      <c r="R2208" t="s">
        <v>27</v>
      </c>
      <c r="S2208">
        <v>0.84766299159799996</v>
      </c>
      <c r="T2208">
        <f t="shared" si="34"/>
        <v>1</v>
      </c>
    </row>
    <row r="2209" spans="1:20" x14ac:dyDescent="0.25">
      <c r="A2209" t="s">
        <v>3026</v>
      </c>
      <c r="B2209" t="s">
        <v>3027</v>
      </c>
      <c r="C2209" t="s">
        <v>41</v>
      </c>
      <c r="D2209" t="s">
        <v>26</v>
      </c>
      <c r="E2209" t="s">
        <v>22</v>
      </c>
      <c r="F2209">
        <v>0.76</v>
      </c>
      <c r="G2209">
        <v>1</v>
      </c>
      <c r="H2209" t="s">
        <v>41</v>
      </c>
      <c r="I2209">
        <v>0.788301046063</v>
      </c>
      <c r="J2209">
        <v>0</v>
      </c>
      <c r="K2209" t="s">
        <v>22</v>
      </c>
      <c r="L2209">
        <v>0.86</v>
      </c>
      <c r="M2209">
        <v>1</v>
      </c>
      <c r="N2209" t="s">
        <v>22</v>
      </c>
      <c r="O2209">
        <v>0.93</v>
      </c>
      <c r="P2209">
        <v>1</v>
      </c>
      <c r="Q2209" t="s">
        <v>22</v>
      </c>
      <c r="R2209" t="s">
        <v>23</v>
      </c>
      <c r="S2209">
        <v>0.85</v>
      </c>
      <c r="T2209">
        <f t="shared" si="34"/>
        <v>0</v>
      </c>
    </row>
    <row r="2210" spans="1:20" x14ac:dyDescent="0.25">
      <c r="A2210" t="s">
        <v>3028</v>
      </c>
      <c r="B2210" t="s">
        <v>3029</v>
      </c>
      <c r="C2210" t="s">
        <v>22</v>
      </c>
      <c r="D2210" t="s">
        <v>34</v>
      </c>
      <c r="E2210" t="s">
        <v>22</v>
      </c>
      <c r="F2210">
        <v>0.96</v>
      </c>
      <c r="G2210">
        <v>1</v>
      </c>
      <c r="H2210" t="s">
        <v>22</v>
      </c>
      <c r="I2210">
        <v>0.98333056459799995</v>
      </c>
      <c r="J2210">
        <v>1</v>
      </c>
      <c r="K2210" t="s">
        <v>22</v>
      </c>
      <c r="L2210">
        <v>0.89</v>
      </c>
      <c r="M2210">
        <v>1</v>
      </c>
      <c r="N2210" t="s">
        <v>22</v>
      </c>
      <c r="O2210">
        <v>0.88</v>
      </c>
      <c r="P2210">
        <v>1</v>
      </c>
      <c r="Q2210" t="s">
        <v>22</v>
      </c>
      <c r="R2210" t="s">
        <v>27</v>
      </c>
      <c r="S2210">
        <v>0.92833264115000003</v>
      </c>
      <c r="T2210">
        <f t="shared" si="34"/>
        <v>1</v>
      </c>
    </row>
    <row r="2211" spans="1:20" x14ac:dyDescent="0.25">
      <c r="A2211" t="s">
        <v>3028</v>
      </c>
      <c r="B2211" t="s">
        <v>3029</v>
      </c>
      <c r="C2211" t="s">
        <v>22</v>
      </c>
      <c r="D2211" t="s">
        <v>26</v>
      </c>
      <c r="E2211" t="s">
        <v>22</v>
      </c>
      <c r="F2211">
        <v>0.92</v>
      </c>
      <c r="G2211">
        <v>1</v>
      </c>
      <c r="H2211" t="s">
        <v>22</v>
      </c>
      <c r="I2211">
        <v>0.99052182624100005</v>
      </c>
      <c r="J2211">
        <v>1</v>
      </c>
      <c r="K2211" t="s">
        <v>22</v>
      </c>
      <c r="L2211">
        <v>0.89</v>
      </c>
      <c r="M2211">
        <v>1</v>
      </c>
      <c r="N2211" t="s">
        <v>22</v>
      </c>
      <c r="O2211">
        <v>0.88</v>
      </c>
      <c r="P2211">
        <v>1</v>
      </c>
      <c r="Q2211" t="s">
        <v>22</v>
      </c>
      <c r="R2211" t="s">
        <v>27</v>
      </c>
      <c r="S2211">
        <v>0.92013045656000003</v>
      </c>
      <c r="T2211">
        <f t="shared" si="34"/>
        <v>1</v>
      </c>
    </row>
    <row r="2212" spans="1:20" x14ac:dyDescent="0.25">
      <c r="A2212" t="s">
        <v>3030</v>
      </c>
      <c r="B2212" t="s">
        <v>3031</v>
      </c>
      <c r="C2212" t="s">
        <v>22</v>
      </c>
      <c r="D2212" t="s">
        <v>26</v>
      </c>
      <c r="E2212" t="s">
        <v>22</v>
      </c>
      <c r="F2212">
        <v>0.76</v>
      </c>
      <c r="G2212">
        <v>1</v>
      </c>
      <c r="H2212" t="s">
        <v>22</v>
      </c>
      <c r="I2212">
        <v>0.97091254407299998</v>
      </c>
      <c r="J2212">
        <v>1</v>
      </c>
      <c r="K2212" t="s">
        <v>22</v>
      </c>
      <c r="L2212">
        <v>0.93</v>
      </c>
      <c r="M2212">
        <v>1</v>
      </c>
      <c r="N2212" t="s">
        <v>22</v>
      </c>
      <c r="O2212">
        <v>0.96</v>
      </c>
      <c r="P2212">
        <v>1</v>
      </c>
      <c r="Q2212" t="s">
        <v>22</v>
      </c>
      <c r="R2212" t="s">
        <v>27</v>
      </c>
      <c r="S2212">
        <v>0.90522813601800001</v>
      </c>
      <c r="T2212">
        <f t="shared" si="34"/>
        <v>1</v>
      </c>
    </row>
    <row r="2213" spans="1:20" x14ac:dyDescent="0.25">
      <c r="A2213" t="s">
        <v>3032</v>
      </c>
      <c r="B2213" t="s">
        <v>3033</v>
      </c>
      <c r="C2213" t="s">
        <v>22</v>
      </c>
      <c r="D2213" t="s">
        <v>34</v>
      </c>
      <c r="E2213" t="s">
        <v>22</v>
      </c>
      <c r="F2213">
        <v>0.96</v>
      </c>
      <c r="G2213">
        <v>1</v>
      </c>
      <c r="H2213" t="s">
        <v>22</v>
      </c>
      <c r="I2213">
        <v>0.98333056459799995</v>
      </c>
      <c r="J2213">
        <v>1</v>
      </c>
      <c r="K2213" t="s">
        <v>26</v>
      </c>
      <c r="L2213">
        <v>0.85</v>
      </c>
      <c r="M2213">
        <v>0</v>
      </c>
      <c r="N2213" t="s">
        <v>22</v>
      </c>
      <c r="O2213">
        <v>0.93</v>
      </c>
      <c r="P2213">
        <v>1</v>
      </c>
      <c r="Q2213" t="s">
        <v>22</v>
      </c>
      <c r="R2213" t="s">
        <v>31</v>
      </c>
      <c r="S2213">
        <v>0.95777685486599995</v>
      </c>
      <c r="T2213">
        <f t="shared" si="34"/>
        <v>1</v>
      </c>
    </row>
    <row r="2214" spans="1:20" x14ac:dyDescent="0.25">
      <c r="A2214" t="s">
        <v>3032</v>
      </c>
      <c r="B2214" t="s">
        <v>3033</v>
      </c>
      <c r="C2214" t="s">
        <v>22</v>
      </c>
      <c r="D2214" t="s">
        <v>26</v>
      </c>
      <c r="E2214" t="s">
        <v>22</v>
      </c>
      <c r="F2214">
        <v>0.92</v>
      </c>
      <c r="G2214">
        <v>1</v>
      </c>
      <c r="H2214" t="s">
        <v>22</v>
      </c>
      <c r="I2214">
        <v>0.99052182624100005</v>
      </c>
      <c r="J2214">
        <v>1</v>
      </c>
      <c r="K2214" t="s">
        <v>26</v>
      </c>
      <c r="L2214">
        <v>0.85</v>
      </c>
      <c r="M2214">
        <v>0</v>
      </c>
      <c r="N2214" t="s">
        <v>22</v>
      </c>
      <c r="O2214">
        <v>0.93</v>
      </c>
      <c r="P2214">
        <v>1</v>
      </c>
      <c r="Q2214" t="s">
        <v>22</v>
      </c>
      <c r="R2214" t="s">
        <v>31</v>
      </c>
      <c r="S2214">
        <v>0.94684060874700005</v>
      </c>
      <c r="T2214">
        <f t="shared" si="34"/>
        <v>1</v>
      </c>
    </row>
    <row r="2215" spans="1:20" x14ac:dyDescent="0.25">
      <c r="A2215" t="s">
        <v>3034</v>
      </c>
      <c r="B2215" t="s">
        <v>3035</v>
      </c>
      <c r="C2215" t="s">
        <v>22</v>
      </c>
      <c r="D2215" t="s">
        <v>73</v>
      </c>
      <c r="E2215" t="s">
        <v>22</v>
      </c>
      <c r="F2215">
        <v>0.76</v>
      </c>
      <c r="G2215">
        <v>1</v>
      </c>
      <c r="H2215" t="s">
        <v>22</v>
      </c>
      <c r="I2215">
        <v>0.79762925671899998</v>
      </c>
      <c r="J2215">
        <v>1</v>
      </c>
      <c r="K2215" t="s">
        <v>22</v>
      </c>
      <c r="L2215">
        <v>0.86</v>
      </c>
      <c r="M2215">
        <v>1</v>
      </c>
      <c r="N2215" t="s">
        <v>22</v>
      </c>
      <c r="O2215">
        <v>0.96</v>
      </c>
      <c r="P2215">
        <v>1</v>
      </c>
      <c r="Q2215" t="s">
        <v>22</v>
      </c>
      <c r="R2215" t="s">
        <v>27</v>
      </c>
      <c r="S2215">
        <v>0.84440731418000003</v>
      </c>
      <c r="T2215">
        <f t="shared" si="34"/>
        <v>1</v>
      </c>
    </row>
    <row r="2216" spans="1:20" x14ac:dyDescent="0.25">
      <c r="A2216" t="s">
        <v>3036</v>
      </c>
      <c r="B2216" t="s">
        <v>3037</v>
      </c>
      <c r="C2216" t="s">
        <v>26</v>
      </c>
      <c r="D2216" t="s">
        <v>26</v>
      </c>
      <c r="E2216" t="s">
        <v>26</v>
      </c>
      <c r="F2216">
        <v>0.96</v>
      </c>
      <c r="G2216">
        <v>1</v>
      </c>
      <c r="H2216" t="s">
        <v>26</v>
      </c>
      <c r="I2216">
        <v>0.98701194645199997</v>
      </c>
      <c r="J2216">
        <v>1</v>
      </c>
      <c r="K2216" t="s">
        <v>26</v>
      </c>
      <c r="L2216">
        <v>0.79</v>
      </c>
      <c r="M2216">
        <v>1</v>
      </c>
      <c r="N2216" t="s">
        <v>26</v>
      </c>
      <c r="O2216">
        <v>0.88</v>
      </c>
      <c r="P2216">
        <v>1</v>
      </c>
      <c r="Q2216" t="s">
        <v>26</v>
      </c>
      <c r="R2216" t="s">
        <v>27</v>
      </c>
      <c r="S2216">
        <v>0.90425298661300002</v>
      </c>
      <c r="T2216">
        <f t="shared" si="34"/>
        <v>1</v>
      </c>
    </row>
    <row r="2217" spans="1:20" x14ac:dyDescent="0.25">
      <c r="A2217" t="s">
        <v>3038</v>
      </c>
      <c r="B2217" t="s">
        <v>3039</v>
      </c>
      <c r="C2217" t="s">
        <v>26</v>
      </c>
      <c r="D2217" t="s">
        <v>26</v>
      </c>
      <c r="E2217" t="s">
        <v>26</v>
      </c>
      <c r="F2217">
        <v>0.92</v>
      </c>
      <c r="G2217">
        <v>1</v>
      </c>
      <c r="H2217" t="s">
        <v>26</v>
      </c>
      <c r="I2217">
        <v>0.81938519520899999</v>
      </c>
      <c r="J2217">
        <v>1</v>
      </c>
      <c r="K2217" t="s">
        <v>26</v>
      </c>
      <c r="L2217">
        <v>0.88</v>
      </c>
      <c r="M2217">
        <v>1</v>
      </c>
      <c r="N2217" t="s">
        <v>26</v>
      </c>
      <c r="O2217">
        <v>0.96</v>
      </c>
      <c r="P2217">
        <v>1</v>
      </c>
      <c r="Q2217" t="s">
        <v>26</v>
      </c>
      <c r="R2217" t="s">
        <v>27</v>
      </c>
      <c r="S2217">
        <v>0.89484629880199995</v>
      </c>
      <c r="T2217">
        <f t="shared" si="34"/>
        <v>1</v>
      </c>
    </row>
    <row r="2218" spans="1:20" x14ac:dyDescent="0.25">
      <c r="A2218" t="s">
        <v>3040</v>
      </c>
      <c r="B2218" t="s">
        <v>3041</v>
      </c>
      <c r="C2218" t="s">
        <v>26</v>
      </c>
      <c r="D2218" t="s">
        <v>26</v>
      </c>
      <c r="E2218" t="s">
        <v>26</v>
      </c>
      <c r="F2218">
        <v>0.921738284809</v>
      </c>
      <c r="G2218">
        <v>1</v>
      </c>
      <c r="H2218" t="s">
        <v>26</v>
      </c>
      <c r="I2218">
        <v>0.98640523028899996</v>
      </c>
      <c r="J2218">
        <v>1</v>
      </c>
      <c r="K2218" t="s">
        <v>26</v>
      </c>
      <c r="L2218">
        <v>0.87</v>
      </c>
      <c r="M2218">
        <v>1</v>
      </c>
      <c r="N2218" t="s">
        <v>26</v>
      </c>
      <c r="O2218">
        <v>0.93</v>
      </c>
      <c r="P2218">
        <v>1</v>
      </c>
      <c r="Q2218" t="s">
        <v>26</v>
      </c>
      <c r="R2218" t="s">
        <v>27</v>
      </c>
      <c r="S2218">
        <v>0.92703587877399996</v>
      </c>
      <c r="T2218">
        <f t="shared" si="34"/>
        <v>1</v>
      </c>
    </row>
    <row r="2219" spans="1:20" x14ac:dyDescent="0.25">
      <c r="A2219" t="s">
        <v>3042</v>
      </c>
      <c r="B2219" t="s">
        <v>3043</v>
      </c>
      <c r="C2219" t="s">
        <v>26</v>
      </c>
      <c r="D2219" t="s">
        <v>391</v>
      </c>
      <c r="E2219" t="s">
        <v>26</v>
      </c>
      <c r="F2219">
        <v>0.96010355184399998</v>
      </c>
      <c r="G2219">
        <v>1</v>
      </c>
      <c r="H2219" t="s">
        <v>26</v>
      </c>
      <c r="I2219">
        <v>0.99980252268600001</v>
      </c>
      <c r="J2219">
        <v>1</v>
      </c>
      <c r="K2219" t="s">
        <v>26</v>
      </c>
      <c r="L2219">
        <v>0.99</v>
      </c>
      <c r="M2219">
        <v>1</v>
      </c>
      <c r="N2219" t="s">
        <v>26</v>
      </c>
      <c r="O2219">
        <v>0.96</v>
      </c>
      <c r="P2219">
        <v>1</v>
      </c>
      <c r="Q2219" t="s">
        <v>26</v>
      </c>
      <c r="R2219" t="s">
        <v>27</v>
      </c>
      <c r="S2219">
        <v>0.97747651863200002</v>
      </c>
      <c r="T2219">
        <f t="shared" si="34"/>
        <v>1</v>
      </c>
    </row>
    <row r="2220" spans="1:20" x14ac:dyDescent="0.25">
      <c r="A2220" t="s">
        <v>3042</v>
      </c>
      <c r="B2220" t="s">
        <v>3043</v>
      </c>
      <c r="C2220" t="s">
        <v>26</v>
      </c>
      <c r="D2220" t="s">
        <v>198</v>
      </c>
      <c r="E2220" t="s">
        <v>26</v>
      </c>
      <c r="F2220">
        <v>0.93419287569999998</v>
      </c>
      <c r="G2220">
        <v>1</v>
      </c>
      <c r="H2220" t="s">
        <v>26</v>
      </c>
      <c r="I2220">
        <v>0.99859196094000002</v>
      </c>
      <c r="J2220">
        <v>1</v>
      </c>
      <c r="K2220" t="s">
        <v>26</v>
      </c>
      <c r="L2220">
        <v>0.99</v>
      </c>
      <c r="M2220">
        <v>1</v>
      </c>
      <c r="N2220" t="s">
        <v>26</v>
      </c>
      <c r="O2220">
        <v>0.96</v>
      </c>
      <c r="P2220">
        <v>1</v>
      </c>
      <c r="Q2220" t="s">
        <v>26</v>
      </c>
      <c r="R2220" t="s">
        <v>27</v>
      </c>
      <c r="S2220">
        <v>0.97069620915999999</v>
      </c>
      <c r="T2220">
        <f t="shared" si="34"/>
        <v>1</v>
      </c>
    </row>
    <row r="2221" spans="1:20" x14ac:dyDescent="0.25">
      <c r="A2221" t="s">
        <v>3042</v>
      </c>
      <c r="B2221" t="s">
        <v>3043</v>
      </c>
      <c r="C2221" t="s">
        <v>26</v>
      </c>
      <c r="D2221" t="s">
        <v>26</v>
      </c>
      <c r="E2221" t="s">
        <v>26</v>
      </c>
      <c r="F2221">
        <v>0.95745014997400002</v>
      </c>
      <c r="G2221">
        <v>1</v>
      </c>
      <c r="H2221" t="s">
        <v>26</v>
      </c>
      <c r="I2221">
        <v>0.99979228583199997</v>
      </c>
      <c r="J2221">
        <v>1</v>
      </c>
      <c r="K2221" t="s">
        <v>26</v>
      </c>
      <c r="L2221">
        <v>0.99</v>
      </c>
      <c r="M2221">
        <v>1</v>
      </c>
      <c r="N2221" t="s">
        <v>26</v>
      </c>
      <c r="O2221">
        <v>0.96</v>
      </c>
      <c r="P2221">
        <v>1</v>
      </c>
      <c r="Q2221" t="s">
        <v>26</v>
      </c>
      <c r="R2221" t="s">
        <v>27</v>
      </c>
      <c r="S2221">
        <v>0.97681060895100003</v>
      </c>
      <c r="T2221">
        <f t="shared" si="34"/>
        <v>1</v>
      </c>
    </row>
    <row r="2222" spans="1:20" x14ac:dyDescent="0.25">
      <c r="A2222" t="s">
        <v>3044</v>
      </c>
      <c r="B2222" t="s">
        <v>3045</v>
      </c>
      <c r="C2222" t="s">
        <v>26</v>
      </c>
      <c r="D2222" t="s">
        <v>26</v>
      </c>
      <c r="E2222" t="s">
        <v>22</v>
      </c>
      <c r="F2222">
        <v>0.52163334174200005</v>
      </c>
      <c r="G2222">
        <v>0</v>
      </c>
      <c r="H2222" t="s">
        <v>22</v>
      </c>
      <c r="I2222">
        <v>0.950149158085</v>
      </c>
      <c r="J2222">
        <v>0</v>
      </c>
      <c r="K2222" t="s">
        <v>26</v>
      </c>
      <c r="L2222">
        <v>0.95</v>
      </c>
      <c r="M2222">
        <v>1</v>
      </c>
      <c r="N2222" t="s">
        <v>26</v>
      </c>
      <c r="O2222">
        <v>0.96</v>
      </c>
      <c r="P2222">
        <v>1</v>
      </c>
      <c r="Q2222" t="s">
        <v>26</v>
      </c>
      <c r="R2222" t="s">
        <v>80</v>
      </c>
      <c r="S2222">
        <v>0.47749999999999998</v>
      </c>
      <c r="T2222">
        <f t="shared" si="34"/>
        <v>1</v>
      </c>
    </row>
    <row r="2223" spans="1:20" x14ac:dyDescent="0.25">
      <c r="A2223" t="s">
        <v>3046</v>
      </c>
      <c r="B2223" t="s">
        <v>3047</v>
      </c>
      <c r="C2223" t="s">
        <v>21</v>
      </c>
      <c r="D2223" t="s">
        <v>21</v>
      </c>
      <c r="E2223" t="s">
        <v>21</v>
      </c>
      <c r="F2223">
        <v>0.91171618126499998</v>
      </c>
      <c r="G2223">
        <v>1</v>
      </c>
      <c r="H2223" t="s">
        <v>21</v>
      </c>
      <c r="I2223">
        <v>0.99063815674300004</v>
      </c>
      <c r="J2223">
        <v>1</v>
      </c>
      <c r="K2223" t="s">
        <v>21</v>
      </c>
      <c r="L2223">
        <v>0.95</v>
      </c>
      <c r="M2223">
        <v>1</v>
      </c>
      <c r="N2223" t="s">
        <v>21</v>
      </c>
      <c r="O2223">
        <v>0.96</v>
      </c>
      <c r="P2223">
        <v>1</v>
      </c>
      <c r="Q2223" t="s">
        <v>21</v>
      </c>
      <c r="R2223" t="s">
        <v>27</v>
      </c>
      <c r="S2223">
        <v>0.95308858450199996</v>
      </c>
      <c r="T2223">
        <f t="shared" si="34"/>
        <v>1</v>
      </c>
    </row>
    <row r="2224" spans="1:20" x14ac:dyDescent="0.25">
      <c r="A2224" t="s">
        <v>3046</v>
      </c>
      <c r="B2224" t="s">
        <v>3047</v>
      </c>
      <c r="C2224" t="s">
        <v>21</v>
      </c>
      <c r="D2224" t="s">
        <v>21</v>
      </c>
      <c r="E2224" t="s">
        <v>21</v>
      </c>
      <c r="F2224">
        <v>0.91171618126499998</v>
      </c>
      <c r="G2224">
        <v>1</v>
      </c>
      <c r="H2224" t="s">
        <v>21</v>
      </c>
      <c r="I2224">
        <v>0.99063815674300004</v>
      </c>
      <c r="J2224">
        <v>1</v>
      </c>
      <c r="K2224" t="s">
        <v>21</v>
      </c>
      <c r="L2224">
        <v>0.95</v>
      </c>
      <c r="M2224">
        <v>1</v>
      </c>
      <c r="N2224" t="s">
        <v>21</v>
      </c>
      <c r="O2224">
        <v>0.96</v>
      </c>
      <c r="P2224">
        <v>1</v>
      </c>
      <c r="Q2224" t="s">
        <v>21</v>
      </c>
      <c r="R2224" t="s">
        <v>27</v>
      </c>
      <c r="S2224">
        <v>0.95308858450199996</v>
      </c>
      <c r="T2224">
        <f t="shared" si="34"/>
        <v>1</v>
      </c>
    </row>
    <row r="2225" spans="1:20" x14ac:dyDescent="0.25">
      <c r="A2225" t="s">
        <v>3046</v>
      </c>
      <c r="B2225" t="s">
        <v>3047</v>
      </c>
      <c r="C2225" t="s">
        <v>21</v>
      </c>
      <c r="D2225" t="s">
        <v>26</v>
      </c>
      <c r="E2225" t="s">
        <v>21</v>
      </c>
      <c r="F2225">
        <v>0.76</v>
      </c>
      <c r="G2225">
        <v>1</v>
      </c>
      <c r="H2225" t="s">
        <v>21</v>
      </c>
      <c r="I2225">
        <v>0.86183051247099995</v>
      </c>
      <c r="J2225">
        <v>1</v>
      </c>
      <c r="K2225" t="s">
        <v>21</v>
      </c>
      <c r="L2225">
        <v>0.95</v>
      </c>
      <c r="M2225">
        <v>1</v>
      </c>
      <c r="N2225" t="s">
        <v>21</v>
      </c>
      <c r="O2225">
        <v>0.96</v>
      </c>
      <c r="P2225">
        <v>1</v>
      </c>
      <c r="Q2225" t="s">
        <v>21</v>
      </c>
      <c r="R2225" t="s">
        <v>27</v>
      </c>
      <c r="S2225">
        <v>0.88295762811800005</v>
      </c>
      <c r="T2225">
        <f t="shared" si="34"/>
        <v>1</v>
      </c>
    </row>
    <row r="2226" spans="1:20" x14ac:dyDescent="0.25">
      <c r="A2226" t="s">
        <v>3046</v>
      </c>
      <c r="B2226" t="s">
        <v>3047</v>
      </c>
      <c r="C2226" t="s">
        <v>21</v>
      </c>
      <c r="D2226" t="s">
        <v>26</v>
      </c>
      <c r="E2226" t="s">
        <v>21</v>
      </c>
      <c r="F2226">
        <v>0.76</v>
      </c>
      <c r="G2226">
        <v>1</v>
      </c>
      <c r="H2226" t="s">
        <v>21</v>
      </c>
      <c r="I2226">
        <v>0.86183051247099995</v>
      </c>
      <c r="J2226">
        <v>1</v>
      </c>
      <c r="K2226" t="s">
        <v>21</v>
      </c>
      <c r="L2226">
        <v>0.95</v>
      </c>
      <c r="M2226">
        <v>1</v>
      </c>
      <c r="N2226" t="s">
        <v>21</v>
      </c>
      <c r="O2226">
        <v>0.96</v>
      </c>
      <c r="P2226">
        <v>1</v>
      </c>
      <c r="Q2226" t="s">
        <v>21</v>
      </c>
      <c r="R2226" t="s">
        <v>27</v>
      </c>
      <c r="S2226">
        <v>0.88295762811800005</v>
      </c>
      <c r="T2226">
        <f t="shared" si="34"/>
        <v>1</v>
      </c>
    </row>
    <row r="2227" spans="1:20" x14ac:dyDescent="0.25">
      <c r="A2227" t="s">
        <v>3048</v>
      </c>
      <c r="B2227" t="s">
        <v>3049</v>
      </c>
      <c r="C2227" t="s">
        <v>21</v>
      </c>
      <c r="D2227" t="s">
        <v>21</v>
      </c>
      <c r="E2227" t="s">
        <v>21</v>
      </c>
      <c r="F2227">
        <v>0.90755339307299998</v>
      </c>
      <c r="G2227">
        <v>1</v>
      </c>
      <c r="H2227" t="s">
        <v>21</v>
      </c>
      <c r="I2227">
        <v>0.99933252189300004</v>
      </c>
      <c r="J2227">
        <v>1</v>
      </c>
      <c r="K2227" t="s">
        <v>21</v>
      </c>
      <c r="L2227">
        <v>0.88</v>
      </c>
      <c r="M2227">
        <v>1</v>
      </c>
      <c r="N2227" t="s">
        <v>21</v>
      </c>
      <c r="O2227">
        <v>0.93</v>
      </c>
      <c r="P2227">
        <v>1</v>
      </c>
      <c r="Q2227" t="s">
        <v>21</v>
      </c>
      <c r="R2227" t="s">
        <v>27</v>
      </c>
      <c r="S2227">
        <v>0.92922147874100003</v>
      </c>
      <c r="T2227">
        <f t="shared" si="34"/>
        <v>1</v>
      </c>
    </row>
    <row r="2228" spans="1:20" x14ac:dyDescent="0.25">
      <c r="A2228" t="s">
        <v>3050</v>
      </c>
      <c r="B2228" t="s">
        <v>3035</v>
      </c>
      <c r="C2228" t="s">
        <v>22</v>
      </c>
      <c r="D2228" t="s">
        <v>377</v>
      </c>
      <c r="E2228" t="s">
        <v>22</v>
      </c>
      <c r="F2228">
        <v>0.92</v>
      </c>
      <c r="G2228">
        <v>1</v>
      </c>
      <c r="H2228" t="s">
        <v>22</v>
      </c>
      <c r="I2228">
        <v>0.99424057893999995</v>
      </c>
      <c r="J2228">
        <v>1</v>
      </c>
      <c r="K2228" t="s">
        <v>22</v>
      </c>
      <c r="L2228">
        <v>0.89</v>
      </c>
      <c r="M2228">
        <v>1</v>
      </c>
      <c r="N2228" t="s">
        <v>22</v>
      </c>
      <c r="O2228">
        <v>0.93</v>
      </c>
      <c r="P2228">
        <v>1</v>
      </c>
      <c r="Q2228" t="s">
        <v>22</v>
      </c>
      <c r="R2228" t="s">
        <v>27</v>
      </c>
      <c r="S2228">
        <v>0.93356014473500004</v>
      </c>
      <c r="T2228">
        <f t="shared" si="34"/>
        <v>1</v>
      </c>
    </row>
    <row r="2229" spans="1:20" x14ac:dyDescent="0.25">
      <c r="A2229" t="s">
        <v>3050</v>
      </c>
      <c r="B2229" t="s">
        <v>3035</v>
      </c>
      <c r="C2229" t="s">
        <v>22</v>
      </c>
      <c r="D2229" t="s">
        <v>34</v>
      </c>
      <c r="E2229" t="s">
        <v>22</v>
      </c>
      <c r="F2229">
        <v>0.96</v>
      </c>
      <c r="G2229">
        <v>1</v>
      </c>
      <c r="H2229" t="s">
        <v>22</v>
      </c>
      <c r="I2229">
        <v>0.98333056459799995</v>
      </c>
      <c r="J2229">
        <v>1</v>
      </c>
      <c r="K2229" t="s">
        <v>22</v>
      </c>
      <c r="L2229">
        <v>0.89</v>
      </c>
      <c r="M2229">
        <v>1</v>
      </c>
      <c r="N2229" t="s">
        <v>22</v>
      </c>
      <c r="O2229">
        <v>0.93</v>
      </c>
      <c r="P2229">
        <v>1</v>
      </c>
      <c r="Q2229" t="s">
        <v>22</v>
      </c>
      <c r="R2229" t="s">
        <v>27</v>
      </c>
      <c r="S2229">
        <v>0.94083264114999998</v>
      </c>
      <c r="T2229">
        <f t="shared" si="34"/>
        <v>1</v>
      </c>
    </row>
    <row r="2230" spans="1:20" x14ac:dyDescent="0.25">
      <c r="A2230" t="s">
        <v>3050</v>
      </c>
      <c r="B2230" t="s">
        <v>3035</v>
      </c>
      <c r="C2230" t="s">
        <v>22</v>
      </c>
      <c r="D2230" t="s">
        <v>26</v>
      </c>
      <c r="E2230" t="s">
        <v>22</v>
      </c>
      <c r="F2230">
        <v>0.92</v>
      </c>
      <c r="G2230">
        <v>1</v>
      </c>
      <c r="H2230" t="s">
        <v>22</v>
      </c>
      <c r="I2230">
        <v>0.99052182624100005</v>
      </c>
      <c r="J2230">
        <v>1</v>
      </c>
      <c r="K2230" t="s">
        <v>22</v>
      </c>
      <c r="L2230">
        <v>0.89</v>
      </c>
      <c r="M2230">
        <v>1</v>
      </c>
      <c r="N2230" t="s">
        <v>22</v>
      </c>
      <c r="O2230">
        <v>0.93</v>
      </c>
      <c r="P2230">
        <v>1</v>
      </c>
      <c r="Q2230" t="s">
        <v>22</v>
      </c>
      <c r="R2230" t="s">
        <v>27</v>
      </c>
      <c r="S2230">
        <v>0.93263045655999999</v>
      </c>
      <c r="T2230">
        <f t="shared" si="34"/>
        <v>1</v>
      </c>
    </row>
    <row r="2231" spans="1:20" x14ac:dyDescent="0.25">
      <c r="A2231" t="s">
        <v>3051</v>
      </c>
      <c r="B2231" t="s">
        <v>3052</v>
      </c>
      <c r="C2231" t="s">
        <v>26</v>
      </c>
      <c r="D2231" t="s">
        <v>26</v>
      </c>
      <c r="E2231" t="s">
        <v>26</v>
      </c>
      <c r="F2231">
        <v>0.96</v>
      </c>
      <c r="G2231">
        <v>1</v>
      </c>
      <c r="H2231" t="s">
        <v>26</v>
      </c>
      <c r="I2231">
        <v>0.88022543635499995</v>
      </c>
      <c r="J2231">
        <v>1</v>
      </c>
      <c r="K2231" t="s">
        <v>26</v>
      </c>
      <c r="L2231">
        <v>0.85</v>
      </c>
      <c r="M2231">
        <v>1</v>
      </c>
      <c r="N2231" t="s">
        <v>26</v>
      </c>
      <c r="O2231">
        <v>0.88</v>
      </c>
      <c r="P2231">
        <v>1</v>
      </c>
      <c r="Q2231" t="s">
        <v>26</v>
      </c>
      <c r="R2231" t="s">
        <v>27</v>
      </c>
      <c r="S2231">
        <v>0.892556359089</v>
      </c>
      <c r="T2231">
        <f t="shared" si="34"/>
        <v>1</v>
      </c>
    </row>
    <row r="2232" spans="1:20" x14ac:dyDescent="0.25">
      <c r="A2232" t="s">
        <v>3053</v>
      </c>
      <c r="B2232" t="s">
        <v>3033</v>
      </c>
      <c r="C2232" t="s">
        <v>22</v>
      </c>
      <c r="D2232" t="s">
        <v>377</v>
      </c>
      <c r="E2232" t="s">
        <v>22</v>
      </c>
      <c r="F2232">
        <v>0.92</v>
      </c>
      <c r="G2232">
        <v>1</v>
      </c>
      <c r="H2232" t="s">
        <v>22</v>
      </c>
      <c r="I2232">
        <v>0.99424057893999995</v>
      </c>
      <c r="J2232">
        <v>1</v>
      </c>
      <c r="K2232" t="s">
        <v>22</v>
      </c>
      <c r="L2232">
        <v>0.97</v>
      </c>
      <c r="M2232">
        <v>1</v>
      </c>
      <c r="N2232" t="s">
        <v>22</v>
      </c>
      <c r="O2232">
        <v>0.92</v>
      </c>
      <c r="P2232">
        <v>1</v>
      </c>
      <c r="Q2232" t="s">
        <v>22</v>
      </c>
      <c r="R2232" t="s">
        <v>27</v>
      </c>
      <c r="S2232">
        <v>0.951060144735</v>
      </c>
      <c r="T2232">
        <f t="shared" si="34"/>
        <v>1</v>
      </c>
    </row>
    <row r="2233" spans="1:20" x14ac:dyDescent="0.25">
      <c r="A2233" t="s">
        <v>3053</v>
      </c>
      <c r="B2233" t="s">
        <v>3033</v>
      </c>
      <c r="C2233" t="s">
        <v>22</v>
      </c>
      <c r="D2233" t="s">
        <v>34</v>
      </c>
      <c r="E2233" t="s">
        <v>22</v>
      </c>
      <c r="F2233">
        <v>0.96</v>
      </c>
      <c r="G2233">
        <v>1</v>
      </c>
      <c r="H2233" t="s">
        <v>22</v>
      </c>
      <c r="I2233">
        <v>0.98333056459799995</v>
      </c>
      <c r="J2233">
        <v>1</v>
      </c>
      <c r="K2233" t="s">
        <v>22</v>
      </c>
      <c r="L2233">
        <v>0.97</v>
      </c>
      <c r="M2233">
        <v>1</v>
      </c>
      <c r="N2233" t="s">
        <v>22</v>
      </c>
      <c r="O2233">
        <v>0.92</v>
      </c>
      <c r="P2233">
        <v>1</v>
      </c>
      <c r="Q2233" t="s">
        <v>22</v>
      </c>
      <c r="R2233" t="s">
        <v>27</v>
      </c>
      <c r="S2233">
        <v>0.95833264115000005</v>
      </c>
      <c r="T2233">
        <f t="shared" si="34"/>
        <v>1</v>
      </c>
    </row>
    <row r="2234" spans="1:20" x14ac:dyDescent="0.25">
      <c r="A2234" t="s">
        <v>3053</v>
      </c>
      <c r="B2234" t="s">
        <v>3033</v>
      </c>
      <c r="C2234" t="s">
        <v>22</v>
      </c>
      <c r="D2234" t="s">
        <v>26</v>
      </c>
      <c r="E2234" t="s">
        <v>22</v>
      </c>
      <c r="F2234">
        <v>0.92</v>
      </c>
      <c r="G2234">
        <v>1</v>
      </c>
      <c r="H2234" t="s">
        <v>22</v>
      </c>
      <c r="I2234">
        <v>0.99052182624100005</v>
      </c>
      <c r="J2234">
        <v>1</v>
      </c>
      <c r="K2234" t="s">
        <v>22</v>
      </c>
      <c r="L2234">
        <v>0.97</v>
      </c>
      <c r="M2234">
        <v>1</v>
      </c>
      <c r="N2234" t="s">
        <v>22</v>
      </c>
      <c r="O2234">
        <v>0.92</v>
      </c>
      <c r="P2234">
        <v>1</v>
      </c>
      <c r="Q2234" t="s">
        <v>22</v>
      </c>
      <c r="R2234" t="s">
        <v>27</v>
      </c>
      <c r="S2234">
        <v>0.95013045655999995</v>
      </c>
      <c r="T2234">
        <f t="shared" si="34"/>
        <v>1</v>
      </c>
    </row>
    <row r="2235" spans="1:20" x14ac:dyDescent="0.25">
      <c r="A2235" t="s">
        <v>3054</v>
      </c>
      <c r="B2235" t="s">
        <v>3033</v>
      </c>
      <c r="C2235" t="s">
        <v>22</v>
      </c>
      <c r="D2235" t="s">
        <v>377</v>
      </c>
      <c r="E2235" t="s">
        <v>22</v>
      </c>
      <c r="F2235">
        <v>0.92</v>
      </c>
      <c r="G2235">
        <v>1</v>
      </c>
      <c r="H2235" t="s">
        <v>22</v>
      </c>
      <c r="I2235">
        <v>0.99424057893999995</v>
      </c>
      <c r="J2235">
        <v>1</v>
      </c>
      <c r="K2235" t="s">
        <v>22</v>
      </c>
      <c r="L2235">
        <v>0.98</v>
      </c>
      <c r="M2235">
        <v>1</v>
      </c>
      <c r="N2235" t="s">
        <v>22</v>
      </c>
      <c r="O2235">
        <v>0.93</v>
      </c>
      <c r="P2235">
        <v>1</v>
      </c>
      <c r="Q2235" t="s">
        <v>22</v>
      </c>
      <c r="R2235" t="s">
        <v>27</v>
      </c>
      <c r="S2235">
        <v>0.95606014473500001</v>
      </c>
      <c r="T2235">
        <f t="shared" si="34"/>
        <v>1</v>
      </c>
    </row>
    <row r="2236" spans="1:20" x14ac:dyDescent="0.25">
      <c r="A2236" t="s">
        <v>3054</v>
      </c>
      <c r="B2236" t="s">
        <v>3033</v>
      </c>
      <c r="C2236" t="s">
        <v>22</v>
      </c>
      <c r="D2236" t="s">
        <v>73</v>
      </c>
      <c r="E2236" t="s">
        <v>22</v>
      </c>
      <c r="F2236">
        <v>0.76</v>
      </c>
      <c r="G2236">
        <v>1</v>
      </c>
      <c r="H2236" t="s">
        <v>22</v>
      </c>
      <c r="I2236">
        <v>0.79762925671899998</v>
      </c>
      <c r="J2236">
        <v>1</v>
      </c>
      <c r="K2236" t="s">
        <v>22</v>
      </c>
      <c r="L2236">
        <v>0.98</v>
      </c>
      <c r="M2236">
        <v>1</v>
      </c>
      <c r="N2236" t="s">
        <v>22</v>
      </c>
      <c r="O2236">
        <v>0.93</v>
      </c>
      <c r="P2236">
        <v>1</v>
      </c>
      <c r="Q2236" t="s">
        <v>22</v>
      </c>
      <c r="R2236" t="s">
        <v>27</v>
      </c>
      <c r="S2236">
        <v>0.86690731418</v>
      </c>
      <c r="T2236">
        <f t="shared" si="34"/>
        <v>1</v>
      </c>
    </row>
    <row r="2237" spans="1:20" x14ac:dyDescent="0.25">
      <c r="A2237" t="s">
        <v>3054</v>
      </c>
      <c r="B2237" t="s">
        <v>3033</v>
      </c>
      <c r="C2237" t="s">
        <v>22</v>
      </c>
      <c r="D2237" t="s">
        <v>26</v>
      </c>
      <c r="E2237" t="s">
        <v>22</v>
      </c>
      <c r="F2237">
        <v>0.92</v>
      </c>
      <c r="G2237">
        <v>1</v>
      </c>
      <c r="H2237" t="s">
        <v>22</v>
      </c>
      <c r="I2237">
        <v>0.99052182624100005</v>
      </c>
      <c r="J2237">
        <v>1</v>
      </c>
      <c r="K2237" t="s">
        <v>22</v>
      </c>
      <c r="L2237">
        <v>0.98</v>
      </c>
      <c r="M2237">
        <v>1</v>
      </c>
      <c r="N2237" t="s">
        <v>22</v>
      </c>
      <c r="O2237">
        <v>0.93</v>
      </c>
      <c r="P2237">
        <v>1</v>
      </c>
      <c r="Q2237" t="s">
        <v>22</v>
      </c>
      <c r="R2237" t="s">
        <v>27</v>
      </c>
      <c r="S2237">
        <v>0.95513045655999995</v>
      </c>
      <c r="T2237">
        <f t="shared" si="34"/>
        <v>1</v>
      </c>
    </row>
    <row r="2238" spans="1:20" x14ac:dyDescent="0.25">
      <c r="A2238" t="s">
        <v>3055</v>
      </c>
      <c r="B2238" t="s">
        <v>3056</v>
      </c>
      <c r="C2238" t="s">
        <v>22</v>
      </c>
      <c r="D2238" t="s">
        <v>34</v>
      </c>
      <c r="E2238" t="s">
        <v>22</v>
      </c>
      <c r="F2238">
        <v>0.59860066695500003</v>
      </c>
      <c r="G2238">
        <v>1</v>
      </c>
      <c r="H2238" t="s">
        <v>22</v>
      </c>
      <c r="I2238">
        <v>0.93452061424800004</v>
      </c>
      <c r="J2238">
        <v>1</v>
      </c>
      <c r="K2238" t="s">
        <v>22</v>
      </c>
      <c r="L2238">
        <v>0.95</v>
      </c>
      <c r="M2238">
        <v>1</v>
      </c>
      <c r="N2238" t="s">
        <v>22</v>
      </c>
      <c r="O2238">
        <v>0.9</v>
      </c>
      <c r="P2238">
        <v>1</v>
      </c>
      <c r="Q2238" t="s">
        <v>22</v>
      </c>
      <c r="R2238" t="s">
        <v>27</v>
      </c>
      <c r="S2238">
        <v>0.84578032030100003</v>
      </c>
      <c r="T2238">
        <f t="shared" si="34"/>
        <v>1</v>
      </c>
    </row>
    <row r="2239" spans="1:20" x14ac:dyDescent="0.25">
      <c r="A2239" t="s">
        <v>3055</v>
      </c>
      <c r="B2239" t="s">
        <v>3056</v>
      </c>
      <c r="C2239" t="s">
        <v>22</v>
      </c>
      <c r="D2239" t="s">
        <v>73</v>
      </c>
      <c r="E2239" t="s">
        <v>22</v>
      </c>
      <c r="F2239">
        <v>0.76</v>
      </c>
      <c r="G2239">
        <v>1</v>
      </c>
      <c r="H2239" t="s">
        <v>22</v>
      </c>
      <c r="I2239">
        <v>0.94510343564800003</v>
      </c>
      <c r="J2239">
        <v>1</v>
      </c>
      <c r="K2239" t="s">
        <v>22</v>
      </c>
      <c r="L2239">
        <v>0.95</v>
      </c>
      <c r="M2239">
        <v>1</v>
      </c>
      <c r="N2239" t="s">
        <v>22</v>
      </c>
      <c r="O2239">
        <v>0.9</v>
      </c>
      <c r="P2239">
        <v>1</v>
      </c>
      <c r="Q2239" t="s">
        <v>22</v>
      </c>
      <c r="R2239" t="s">
        <v>27</v>
      </c>
      <c r="S2239">
        <v>0.88877585891199995</v>
      </c>
      <c r="T2239">
        <f t="shared" si="34"/>
        <v>1</v>
      </c>
    </row>
    <row r="2240" spans="1:20" x14ac:dyDescent="0.25">
      <c r="A2240" t="s">
        <v>3057</v>
      </c>
      <c r="B2240" t="s">
        <v>3058</v>
      </c>
      <c r="C2240" t="s">
        <v>22</v>
      </c>
      <c r="D2240" t="s">
        <v>34</v>
      </c>
      <c r="E2240" t="s">
        <v>22</v>
      </c>
      <c r="F2240">
        <v>0.96</v>
      </c>
      <c r="G2240">
        <v>1</v>
      </c>
      <c r="H2240" t="s">
        <v>22</v>
      </c>
      <c r="I2240">
        <v>0.98333056459799995</v>
      </c>
      <c r="J2240">
        <v>1</v>
      </c>
      <c r="K2240" t="s">
        <v>22</v>
      </c>
      <c r="L2240">
        <v>1</v>
      </c>
      <c r="M2240">
        <v>1</v>
      </c>
      <c r="N2240" t="s">
        <v>22</v>
      </c>
      <c r="O2240">
        <v>1</v>
      </c>
      <c r="P2240">
        <v>1</v>
      </c>
      <c r="Q2240" t="s">
        <v>22</v>
      </c>
      <c r="R2240" t="s">
        <v>27</v>
      </c>
      <c r="S2240">
        <v>0.98583264115000002</v>
      </c>
      <c r="T2240">
        <f t="shared" si="34"/>
        <v>1</v>
      </c>
    </row>
    <row r="2241" spans="1:20" x14ac:dyDescent="0.25">
      <c r="A2241" t="s">
        <v>3057</v>
      </c>
      <c r="B2241" t="s">
        <v>3058</v>
      </c>
      <c r="C2241" t="s">
        <v>22</v>
      </c>
      <c r="D2241" t="s">
        <v>26</v>
      </c>
      <c r="E2241" t="s">
        <v>22</v>
      </c>
      <c r="F2241">
        <v>0.92</v>
      </c>
      <c r="G2241">
        <v>1</v>
      </c>
      <c r="H2241" t="s">
        <v>22</v>
      </c>
      <c r="I2241">
        <v>0.99052182624100005</v>
      </c>
      <c r="J2241">
        <v>1</v>
      </c>
      <c r="K2241" t="s">
        <v>22</v>
      </c>
      <c r="L2241">
        <v>1</v>
      </c>
      <c r="M2241">
        <v>1</v>
      </c>
      <c r="N2241" t="s">
        <v>22</v>
      </c>
      <c r="O2241">
        <v>1</v>
      </c>
      <c r="P2241">
        <v>1</v>
      </c>
      <c r="Q2241" t="s">
        <v>22</v>
      </c>
      <c r="R2241" t="s">
        <v>27</v>
      </c>
      <c r="S2241">
        <v>0.97763045656000003</v>
      </c>
      <c r="T2241">
        <f t="shared" si="34"/>
        <v>1</v>
      </c>
    </row>
    <row r="2242" spans="1:20" x14ac:dyDescent="0.25">
      <c r="A2242" t="s">
        <v>3059</v>
      </c>
      <c r="B2242" t="s">
        <v>3060</v>
      </c>
      <c r="C2242" t="s">
        <v>22</v>
      </c>
      <c r="D2242" t="s">
        <v>377</v>
      </c>
      <c r="E2242" t="s">
        <v>22</v>
      </c>
      <c r="F2242">
        <v>0.96</v>
      </c>
      <c r="G2242">
        <v>1</v>
      </c>
      <c r="H2242" t="s">
        <v>22</v>
      </c>
      <c r="I2242">
        <v>0.99945141828399997</v>
      </c>
      <c r="J2242">
        <v>1</v>
      </c>
      <c r="K2242" t="s">
        <v>22</v>
      </c>
      <c r="L2242">
        <v>0.92</v>
      </c>
      <c r="M2242">
        <v>1</v>
      </c>
      <c r="N2242" t="s">
        <v>22</v>
      </c>
      <c r="O2242">
        <v>0.93</v>
      </c>
      <c r="P2242">
        <v>1</v>
      </c>
      <c r="Q2242" t="s">
        <v>22</v>
      </c>
      <c r="R2242" t="s">
        <v>27</v>
      </c>
      <c r="S2242">
        <v>0.95236285457100001</v>
      </c>
      <c r="T2242">
        <f t="shared" si="34"/>
        <v>1</v>
      </c>
    </row>
    <row r="2243" spans="1:20" x14ac:dyDescent="0.25">
      <c r="A2243" t="s">
        <v>3059</v>
      </c>
      <c r="B2243" t="s">
        <v>3060</v>
      </c>
      <c r="C2243" t="s">
        <v>22</v>
      </c>
      <c r="D2243" t="s">
        <v>34</v>
      </c>
      <c r="E2243" t="s">
        <v>22</v>
      </c>
      <c r="F2243">
        <v>0.96</v>
      </c>
      <c r="G2243">
        <v>1</v>
      </c>
      <c r="H2243" t="s">
        <v>22</v>
      </c>
      <c r="I2243">
        <v>0.99930071447400004</v>
      </c>
      <c r="J2243">
        <v>1</v>
      </c>
      <c r="K2243" t="s">
        <v>22</v>
      </c>
      <c r="L2243">
        <v>0.92</v>
      </c>
      <c r="M2243">
        <v>1</v>
      </c>
      <c r="N2243" t="s">
        <v>22</v>
      </c>
      <c r="O2243">
        <v>0.93</v>
      </c>
      <c r="P2243">
        <v>1</v>
      </c>
      <c r="Q2243" t="s">
        <v>22</v>
      </c>
      <c r="R2243" t="s">
        <v>27</v>
      </c>
      <c r="S2243">
        <v>0.95232517861900001</v>
      </c>
      <c r="T2243">
        <f t="shared" ref="T2243:T2306" si="35">IF(Q2243=C2243,1,0)</f>
        <v>1</v>
      </c>
    </row>
    <row r="2244" spans="1:20" x14ac:dyDescent="0.25">
      <c r="A2244" t="s">
        <v>3059</v>
      </c>
      <c r="B2244" t="s">
        <v>3060</v>
      </c>
      <c r="C2244" t="s">
        <v>22</v>
      </c>
      <c r="D2244" t="s">
        <v>26</v>
      </c>
      <c r="E2244" t="s">
        <v>22</v>
      </c>
      <c r="F2244">
        <v>0.96</v>
      </c>
      <c r="G2244">
        <v>1</v>
      </c>
      <c r="H2244" t="s">
        <v>22</v>
      </c>
      <c r="I2244">
        <v>0.99770229488499995</v>
      </c>
      <c r="J2244">
        <v>1</v>
      </c>
      <c r="K2244" t="s">
        <v>22</v>
      </c>
      <c r="L2244">
        <v>0.92</v>
      </c>
      <c r="M2244">
        <v>1</v>
      </c>
      <c r="N2244" t="s">
        <v>22</v>
      </c>
      <c r="O2244">
        <v>0.93</v>
      </c>
      <c r="P2244">
        <v>1</v>
      </c>
      <c r="Q2244" t="s">
        <v>22</v>
      </c>
      <c r="R2244" t="s">
        <v>27</v>
      </c>
      <c r="S2244">
        <v>0.95192557372099995</v>
      </c>
      <c r="T2244">
        <f t="shared" si="35"/>
        <v>1</v>
      </c>
    </row>
    <row r="2245" spans="1:20" x14ac:dyDescent="0.25">
      <c r="A2245" t="s">
        <v>3061</v>
      </c>
      <c r="B2245" t="s">
        <v>3062</v>
      </c>
      <c r="C2245" t="s">
        <v>22</v>
      </c>
      <c r="D2245" t="s">
        <v>34</v>
      </c>
      <c r="E2245" t="s">
        <v>22</v>
      </c>
      <c r="F2245">
        <v>0.92</v>
      </c>
      <c r="G2245">
        <v>1</v>
      </c>
      <c r="H2245" t="s">
        <v>22</v>
      </c>
      <c r="I2245">
        <v>0.99964753197699996</v>
      </c>
      <c r="J2245">
        <v>1</v>
      </c>
      <c r="K2245" t="s">
        <v>22</v>
      </c>
      <c r="L2245">
        <v>0.98</v>
      </c>
      <c r="M2245">
        <v>1</v>
      </c>
      <c r="N2245" t="s">
        <v>22</v>
      </c>
      <c r="O2245">
        <v>0.94</v>
      </c>
      <c r="P2245">
        <v>1</v>
      </c>
      <c r="Q2245" t="s">
        <v>22</v>
      </c>
      <c r="R2245" t="s">
        <v>27</v>
      </c>
      <c r="S2245">
        <v>0.95991188299399999</v>
      </c>
      <c r="T2245">
        <f t="shared" si="35"/>
        <v>1</v>
      </c>
    </row>
    <row r="2246" spans="1:20" x14ac:dyDescent="0.25">
      <c r="A2246" t="s">
        <v>3061</v>
      </c>
      <c r="B2246" t="s">
        <v>3062</v>
      </c>
      <c r="C2246" t="s">
        <v>22</v>
      </c>
      <c r="D2246" t="s">
        <v>26</v>
      </c>
      <c r="E2246" t="s">
        <v>22</v>
      </c>
      <c r="F2246">
        <v>0.92</v>
      </c>
      <c r="G2246">
        <v>1</v>
      </c>
      <c r="H2246" t="s">
        <v>22</v>
      </c>
      <c r="I2246">
        <v>0.99868421454099998</v>
      </c>
      <c r="J2246">
        <v>1</v>
      </c>
      <c r="K2246" t="s">
        <v>22</v>
      </c>
      <c r="L2246">
        <v>0.98</v>
      </c>
      <c r="M2246">
        <v>1</v>
      </c>
      <c r="N2246" t="s">
        <v>22</v>
      </c>
      <c r="O2246">
        <v>0.94</v>
      </c>
      <c r="P2246">
        <v>1</v>
      </c>
      <c r="Q2246" t="s">
        <v>22</v>
      </c>
      <c r="R2246" t="s">
        <v>27</v>
      </c>
      <c r="S2246">
        <v>0.95967105363500005</v>
      </c>
      <c r="T2246">
        <f t="shared" si="35"/>
        <v>1</v>
      </c>
    </row>
    <row r="2247" spans="1:20" x14ac:dyDescent="0.25">
      <c r="A2247" t="s">
        <v>3063</v>
      </c>
      <c r="B2247" t="s">
        <v>3064</v>
      </c>
      <c r="C2247" t="s">
        <v>22</v>
      </c>
      <c r="D2247" t="s">
        <v>377</v>
      </c>
      <c r="E2247" t="s">
        <v>22</v>
      </c>
      <c r="F2247">
        <v>0.96</v>
      </c>
      <c r="G2247">
        <v>1</v>
      </c>
      <c r="H2247" t="s">
        <v>22</v>
      </c>
      <c r="I2247">
        <v>0.99846611104100003</v>
      </c>
      <c r="J2247">
        <v>1</v>
      </c>
      <c r="K2247" t="s">
        <v>22</v>
      </c>
      <c r="L2247">
        <v>1</v>
      </c>
      <c r="M2247">
        <v>1</v>
      </c>
      <c r="N2247" t="s">
        <v>22</v>
      </c>
      <c r="O2247">
        <v>1</v>
      </c>
      <c r="P2247">
        <v>1</v>
      </c>
      <c r="Q2247" t="s">
        <v>22</v>
      </c>
      <c r="R2247" t="s">
        <v>27</v>
      </c>
      <c r="S2247">
        <v>0.98961652775999998</v>
      </c>
      <c r="T2247">
        <f t="shared" si="35"/>
        <v>1</v>
      </c>
    </row>
    <row r="2248" spans="1:20" x14ac:dyDescent="0.25">
      <c r="A2248" t="s">
        <v>3063</v>
      </c>
      <c r="B2248" t="s">
        <v>3064</v>
      </c>
      <c r="C2248" t="s">
        <v>22</v>
      </c>
      <c r="D2248" t="s">
        <v>34</v>
      </c>
      <c r="E2248" t="s">
        <v>22</v>
      </c>
      <c r="F2248">
        <v>0.96</v>
      </c>
      <c r="G2248">
        <v>1</v>
      </c>
      <c r="H2248" t="s">
        <v>22</v>
      </c>
      <c r="I2248">
        <v>0.99741044888300001</v>
      </c>
      <c r="J2248">
        <v>1</v>
      </c>
      <c r="K2248" t="s">
        <v>22</v>
      </c>
      <c r="L2248">
        <v>1</v>
      </c>
      <c r="M2248">
        <v>1</v>
      </c>
      <c r="N2248" t="s">
        <v>22</v>
      </c>
      <c r="O2248">
        <v>1</v>
      </c>
      <c r="P2248">
        <v>1</v>
      </c>
      <c r="Q2248" t="s">
        <v>22</v>
      </c>
      <c r="R2248" t="s">
        <v>27</v>
      </c>
      <c r="S2248">
        <v>0.98935261222100002</v>
      </c>
      <c r="T2248">
        <f t="shared" si="35"/>
        <v>1</v>
      </c>
    </row>
    <row r="2249" spans="1:20" x14ac:dyDescent="0.25">
      <c r="A2249" t="s">
        <v>3063</v>
      </c>
      <c r="B2249" t="s">
        <v>3064</v>
      </c>
      <c r="C2249" t="s">
        <v>22</v>
      </c>
      <c r="D2249" t="s">
        <v>73</v>
      </c>
      <c r="E2249" t="s">
        <v>22</v>
      </c>
      <c r="F2249">
        <v>0.92</v>
      </c>
      <c r="G2249">
        <v>1</v>
      </c>
      <c r="H2249" t="s">
        <v>22</v>
      </c>
      <c r="I2249">
        <v>0.94093966127399997</v>
      </c>
      <c r="J2249">
        <v>1</v>
      </c>
      <c r="K2249" t="s">
        <v>22</v>
      </c>
      <c r="L2249">
        <v>1</v>
      </c>
      <c r="M2249">
        <v>1</v>
      </c>
      <c r="N2249" t="s">
        <v>22</v>
      </c>
      <c r="O2249">
        <v>1</v>
      </c>
      <c r="P2249">
        <v>1</v>
      </c>
      <c r="Q2249" t="s">
        <v>22</v>
      </c>
      <c r="R2249" t="s">
        <v>27</v>
      </c>
      <c r="S2249">
        <v>0.96523491531899996</v>
      </c>
      <c r="T2249">
        <f t="shared" si="35"/>
        <v>1</v>
      </c>
    </row>
    <row r="2250" spans="1:20" x14ac:dyDescent="0.25">
      <c r="A2250" t="s">
        <v>3063</v>
      </c>
      <c r="B2250" t="s">
        <v>3064</v>
      </c>
      <c r="C2250" t="s">
        <v>22</v>
      </c>
      <c r="D2250" t="s">
        <v>26</v>
      </c>
      <c r="E2250" t="s">
        <v>22</v>
      </c>
      <c r="F2250">
        <v>0.92</v>
      </c>
      <c r="G2250">
        <v>1</v>
      </c>
      <c r="H2250" t="s">
        <v>22</v>
      </c>
      <c r="I2250">
        <v>0.99471841366699998</v>
      </c>
      <c r="J2250">
        <v>1</v>
      </c>
      <c r="K2250" t="s">
        <v>22</v>
      </c>
      <c r="L2250">
        <v>1</v>
      </c>
      <c r="M2250">
        <v>1</v>
      </c>
      <c r="N2250" t="s">
        <v>22</v>
      </c>
      <c r="O2250">
        <v>1</v>
      </c>
      <c r="P2250">
        <v>1</v>
      </c>
      <c r="Q2250" t="s">
        <v>22</v>
      </c>
      <c r="R2250" t="s">
        <v>27</v>
      </c>
      <c r="S2250">
        <v>0.978679603417</v>
      </c>
      <c r="T2250">
        <f t="shared" si="35"/>
        <v>1</v>
      </c>
    </row>
    <row r="2251" spans="1:20" x14ac:dyDescent="0.25">
      <c r="A2251" t="s">
        <v>3065</v>
      </c>
      <c r="B2251" t="s">
        <v>3066</v>
      </c>
      <c r="C2251" t="s">
        <v>22</v>
      </c>
      <c r="D2251" t="s">
        <v>377</v>
      </c>
      <c r="E2251" t="s">
        <v>22</v>
      </c>
      <c r="F2251">
        <v>0.96</v>
      </c>
      <c r="G2251">
        <v>1</v>
      </c>
      <c r="H2251" t="s">
        <v>22</v>
      </c>
      <c r="I2251">
        <v>0.96399590584200001</v>
      </c>
      <c r="J2251">
        <v>1</v>
      </c>
      <c r="K2251" t="s">
        <v>22</v>
      </c>
      <c r="L2251">
        <v>0.91</v>
      </c>
      <c r="M2251">
        <v>1</v>
      </c>
      <c r="N2251" t="s">
        <v>22</v>
      </c>
      <c r="O2251">
        <v>0.93</v>
      </c>
      <c r="P2251">
        <v>1</v>
      </c>
      <c r="Q2251" t="s">
        <v>22</v>
      </c>
      <c r="R2251" t="s">
        <v>27</v>
      </c>
      <c r="S2251">
        <v>0.94099897645999997</v>
      </c>
      <c r="T2251">
        <f t="shared" si="35"/>
        <v>1</v>
      </c>
    </row>
    <row r="2252" spans="1:20" x14ac:dyDescent="0.25">
      <c r="A2252" t="s">
        <v>3065</v>
      </c>
      <c r="B2252" t="s">
        <v>3066</v>
      </c>
      <c r="C2252" t="s">
        <v>22</v>
      </c>
      <c r="D2252" t="s">
        <v>34</v>
      </c>
      <c r="E2252" t="s">
        <v>22</v>
      </c>
      <c r="F2252">
        <v>0.96</v>
      </c>
      <c r="G2252">
        <v>1</v>
      </c>
      <c r="H2252" t="s">
        <v>22</v>
      </c>
      <c r="I2252">
        <v>0.94678101026600003</v>
      </c>
      <c r="J2252">
        <v>1</v>
      </c>
      <c r="K2252" t="s">
        <v>22</v>
      </c>
      <c r="L2252">
        <v>0.91</v>
      </c>
      <c r="M2252">
        <v>1</v>
      </c>
      <c r="N2252" t="s">
        <v>22</v>
      </c>
      <c r="O2252">
        <v>0.93</v>
      </c>
      <c r="P2252">
        <v>1</v>
      </c>
      <c r="Q2252" t="s">
        <v>22</v>
      </c>
      <c r="R2252" t="s">
        <v>27</v>
      </c>
      <c r="S2252">
        <v>0.93669525256700004</v>
      </c>
      <c r="T2252">
        <f t="shared" si="35"/>
        <v>1</v>
      </c>
    </row>
    <row r="2253" spans="1:20" x14ac:dyDescent="0.25">
      <c r="A2253" t="s">
        <v>3065</v>
      </c>
      <c r="B2253" t="s">
        <v>3066</v>
      </c>
      <c r="C2253" t="s">
        <v>22</v>
      </c>
      <c r="D2253" t="s">
        <v>26</v>
      </c>
      <c r="E2253" t="s">
        <v>22</v>
      </c>
      <c r="F2253">
        <v>0.92</v>
      </c>
      <c r="G2253">
        <v>1</v>
      </c>
      <c r="H2253" t="s">
        <v>22</v>
      </c>
      <c r="I2253">
        <v>0.94572896383500005</v>
      </c>
      <c r="J2253">
        <v>1</v>
      </c>
      <c r="K2253" t="s">
        <v>22</v>
      </c>
      <c r="L2253">
        <v>0.91</v>
      </c>
      <c r="M2253">
        <v>1</v>
      </c>
      <c r="N2253" t="s">
        <v>22</v>
      </c>
      <c r="O2253">
        <v>0.93</v>
      </c>
      <c r="P2253">
        <v>1</v>
      </c>
      <c r="Q2253" t="s">
        <v>22</v>
      </c>
      <c r="R2253" t="s">
        <v>27</v>
      </c>
      <c r="S2253">
        <v>0.92643224095900001</v>
      </c>
      <c r="T2253">
        <f t="shared" si="35"/>
        <v>1</v>
      </c>
    </row>
    <row r="2254" spans="1:20" x14ac:dyDescent="0.25">
      <c r="A2254" t="s">
        <v>3067</v>
      </c>
      <c r="B2254" t="s">
        <v>3068</v>
      </c>
      <c r="C2254" t="s">
        <v>22</v>
      </c>
      <c r="D2254" t="s">
        <v>34</v>
      </c>
      <c r="E2254" t="s">
        <v>22</v>
      </c>
      <c r="F2254">
        <v>0.96</v>
      </c>
      <c r="G2254">
        <v>1</v>
      </c>
      <c r="H2254" t="s">
        <v>22</v>
      </c>
      <c r="I2254">
        <v>0.99741044888300001</v>
      </c>
      <c r="J2254">
        <v>1</v>
      </c>
      <c r="K2254" t="s">
        <v>22</v>
      </c>
      <c r="L2254">
        <v>0.97</v>
      </c>
      <c r="M2254">
        <v>1</v>
      </c>
      <c r="N2254" t="s">
        <v>22</v>
      </c>
      <c r="O2254">
        <v>0.96</v>
      </c>
      <c r="P2254">
        <v>1</v>
      </c>
      <c r="Q2254" t="s">
        <v>22</v>
      </c>
      <c r="R2254" t="s">
        <v>27</v>
      </c>
      <c r="S2254">
        <v>0.97185261222099995</v>
      </c>
      <c r="T2254">
        <f t="shared" si="35"/>
        <v>1</v>
      </c>
    </row>
    <row r="2255" spans="1:20" x14ac:dyDescent="0.25">
      <c r="A2255" t="s">
        <v>3067</v>
      </c>
      <c r="B2255" t="s">
        <v>3068</v>
      </c>
      <c r="C2255" t="s">
        <v>22</v>
      </c>
      <c r="D2255" t="s">
        <v>26</v>
      </c>
      <c r="E2255" t="s">
        <v>22</v>
      </c>
      <c r="F2255">
        <v>0.92</v>
      </c>
      <c r="G2255">
        <v>1</v>
      </c>
      <c r="H2255" t="s">
        <v>22</v>
      </c>
      <c r="I2255">
        <v>0.99471841366699998</v>
      </c>
      <c r="J2255">
        <v>1</v>
      </c>
      <c r="K2255" t="s">
        <v>22</v>
      </c>
      <c r="L2255">
        <v>0.97</v>
      </c>
      <c r="M2255">
        <v>1</v>
      </c>
      <c r="N2255" t="s">
        <v>22</v>
      </c>
      <c r="O2255">
        <v>0.96</v>
      </c>
      <c r="P2255">
        <v>1</v>
      </c>
      <c r="Q2255" t="s">
        <v>22</v>
      </c>
      <c r="R2255" t="s">
        <v>27</v>
      </c>
      <c r="S2255">
        <v>0.96117960341700004</v>
      </c>
      <c r="T2255">
        <f t="shared" si="35"/>
        <v>1</v>
      </c>
    </row>
    <row r="2256" spans="1:20" x14ac:dyDescent="0.25">
      <c r="A2256" t="s">
        <v>3069</v>
      </c>
      <c r="B2256" t="s">
        <v>3070</v>
      </c>
      <c r="C2256" t="s">
        <v>22</v>
      </c>
      <c r="D2256" t="s">
        <v>377</v>
      </c>
      <c r="E2256" t="s">
        <v>22</v>
      </c>
      <c r="F2256">
        <v>0.964081915204</v>
      </c>
      <c r="G2256">
        <v>1</v>
      </c>
      <c r="H2256" t="s">
        <v>22</v>
      </c>
      <c r="I2256">
        <v>0.99993988340999995</v>
      </c>
      <c r="J2256">
        <v>1</v>
      </c>
      <c r="K2256" t="s">
        <v>22</v>
      </c>
      <c r="L2256">
        <v>0.99</v>
      </c>
      <c r="M2256">
        <v>1</v>
      </c>
      <c r="N2256" t="s">
        <v>22</v>
      </c>
      <c r="O2256">
        <v>0.96</v>
      </c>
      <c r="P2256">
        <v>1</v>
      </c>
      <c r="Q2256" t="s">
        <v>22</v>
      </c>
      <c r="R2256" t="s">
        <v>27</v>
      </c>
      <c r="S2256">
        <v>0.97850544965399999</v>
      </c>
      <c r="T2256">
        <f t="shared" si="35"/>
        <v>1</v>
      </c>
    </row>
    <row r="2257" spans="1:20" x14ac:dyDescent="0.25">
      <c r="A2257" t="s">
        <v>3069</v>
      </c>
      <c r="B2257" t="s">
        <v>3070</v>
      </c>
      <c r="C2257" t="s">
        <v>22</v>
      </c>
      <c r="D2257" t="s">
        <v>34</v>
      </c>
      <c r="E2257" t="s">
        <v>22</v>
      </c>
      <c r="F2257">
        <v>0.96233592724600003</v>
      </c>
      <c r="G2257">
        <v>1</v>
      </c>
      <c r="H2257" t="s">
        <v>22</v>
      </c>
      <c r="I2257">
        <v>0.99990122671899995</v>
      </c>
      <c r="J2257">
        <v>1</v>
      </c>
      <c r="K2257" t="s">
        <v>22</v>
      </c>
      <c r="L2257">
        <v>0.99</v>
      </c>
      <c r="M2257">
        <v>1</v>
      </c>
      <c r="N2257" t="s">
        <v>22</v>
      </c>
      <c r="O2257">
        <v>0.96</v>
      </c>
      <c r="P2257">
        <v>1</v>
      </c>
      <c r="Q2257" t="s">
        <v>22</v>
      </c>
      <c r="R2257" t="s">
        <v>27</v>
      </c>
      <c r="S2257">
        <v>0.97805928849099999</v>
      </c>
      <c r="T2257">
        <f t="shared" si="35"/>
        <v>1</v>
      </c>
    </row>
    <row r="2258" spans="1:20" x14ac:dyDescent="0.25">
      <c r="A2258" t="s">
        <v>3069</v>
      </c>
      <c r="B2258" t="s">
        <v>3070</v>
      </c>
      <c r="C2258" t="s">
        <v>22</v>
      </c>
      <c r="D2258" t="s">
        <v>21</v>
      </c>
      <c r="E2258" t="s">
        <v>22</v>
      </c>
      <c r="F2258">
        <v>0.92135366748000003</v>
      </c>
      <c r="G2258">
        <v>1</v>
      </c>
      <c r="H2258" t="s">
        <v>22</v>
      </c>
      <c r="I2258">
        <v>0.99998099750400005</v>
      </c>
      <c r="J2258">
        <v>1</v>
      </c>
      <c r="K2258" t="s">
        <v>22</v>
      </c>
      <c r="L2258">
        <v>0.99</v>
      </c>
      <c r="M2258">
        <v>1</v>
      </c>
      <c r="N2258" t="s">
        <v>22</v>
      </c>
      <c r="O2258">
        <v>0.96</v>
      </c>
      <c r="P2258">
        <v>1</v>
      </c>
      <c r="Q2258" t="s">
        <v>22</v>
      </c>
      <c r="R2258" t="s">
        <v>27</v>
      </c>
      <c r="S2258">
        <v>0.96783366624599998</v>
      </c>
      <c r="T2258">
        <f t="shared" si="35"/>
        <v>1</v>
      </c>
    </row>
    <row r="2259" spans="1:20" x14ac:dyDescent="0.25">
      <c r="A2259" t="s">
        <v>3069</v>
      </c>
      <c r="B2259" t="s">
        <v>3070</v>
      </c>
      <c r="C2259" t="s">
        <v>22</v>
      </c>
      <c r="D2259" t="s">
        <v>26</v>
      </c>
      <c r="E2259" t="s">
        <v>22</v>
      </c>
      <c r="F2259">
        <v>0.948071603524</v>
      </c>
      <c r="G2259">
        <v>1</v>
      </c>
      <c r="H2259" t="s">
        <v>22</v>
      </c>
      <c r="I2259">
        <v>0.99979866049900001</v>
      </c>
      <c r="J2259">
        <v>1</v>
      </c>
      <c r="K2259" t="s">
        <v>22</v>
      </c>
      <c r="L2259">
        <v>0.99</v>
      </c>
      <c r="M2259">
        <v>1</v>
      </c>
      <c r="N2259" t="s">
        <v>22</v>
      </c>
      <c r="O2259">
        <v>0.96</v>
      </c>
      <c r="P2259">
        <v>1</v>
      </c>
      <c r="Q2259" t="s">
        <v>22</v>
      </c>
      <c r="R2259" t="s">
        <v>27</v>
      </c>
      <c r="S2259">
        <v>0.97446756600600004</v>
      </c>
      <c r="T2259">
        <f t="shared" si="35"/>
        <v>1</v>
      </c>
    </row>
    <row r="2260" spans="1:20" x14ac:dyDescent="0.25">
      <c r="A2260" t="s">
        <v>3071</v>
      </c>
      <c r="B2260" t="s">
        <v>3072</v>
      </c>
      <c r="C2260" t="s">
        <v>22</v>
      </c>
      <c r="D2260" t="s">
        <v>377</v>
      </c>
      <c r="E2260" t="s">
        <v>22</v>
      </c>
      <c r="F2260">
        <v>0.96</v>
      </c>
      <c r="G2260">
        <v>1</v>
      </c>
      <c r="H2260" t="s">
        <v>22</v>
      </c>
      <c r="I2260">
        <v>0.99848255066799996</v>
      </c>
      <c r="J2260">
        <v>1</v>
      </c>
      <c r="K2260" t="s">
        <v>22</v>
      </c>
      <c r="L2260">
        <v>0.99</v>
      </c>
      <c r="M2260">
        <v>1</v>
      </c>
      <c r="N2260" t="s">
        <v>22</v>
      </c>
      <c r="O2260">
        <v>0.96</v>
      </c>
      <c r="P2260">
        <v>1</v>
      </c>
      <c r="Q2260" t="s">
        <v>22</v>
      </c>
      <c r="R2260" t="s">
        <v>27</v>
      </c>
      <c r="S2260">
        <v>0.97712063766699997</v>
      </c>
      <c r="T2260">
        <f t="shared" si="35"/>
        <v>1</v>
      </c>
    </row>
    <row r="2261" spans="1:20" x14ac:dyDescent="0.25">
      <c r="A2261" t="s">
        <v>3071</v>
      </c>
      <c r="B2261" t="s">
        <v>3072</v>
      </c>
      <c r="C2261" t="s">
        <v>22</v>
      </c>
      <c r="D2261" t="s">
        <v>26</v>
      </c>
      <c r="E2261" t="s">
        <v>22</v>
      </c>
      <c r="F2261">
        <v>0.92</v>
      </c>
      <c r="G2261">
        <v>1</v>
      </c>
      <c r="H2261" t="s">
        <v>22</v>
      </c>
      <c r="I2261">
        <v>0.99660705702800001</v>
      </c>
      <c r="J2261">
        <v>1</v>
      </c>
      <c r="K2261" t="s">
        <v>22</v>
      </c>
      <c r="L2261">
        <v>0.99</v>
      </c>
      <c r="M2261">
        <v>1</v>
      </c>
      <c r="N2261" t="s">
        <v>22</v>
      </c>
      <c r="O2261">
        <v>0.96</v>
      </c>
      <c r="P2261">
        <v>1</v>
      </c>
      <c r="Q2261" t="s">
        <v>22</v>
      </c>
      <c r="R2261" t="s">
        <v>27</v>
      </c>
      <c r="S2261">
        <v>0.96665176425699995</v>
      </c>
      <c r="T2261">
        <f t="shared" si="35"/>
        <v>1</v>
      </c>
    </row>
    <row r="2262" spans="1:20" x14ac:dyDescent="0.25">
      <c r="A2262" t="s">
        <v>3073</v>
      </c>
      <c r="B2262" t="s">
        <v>3074</v>
      </c>
      <c r="C2262" t="s">
        <v>22</v>
      </c>
      <c r="D2262" t="s">
        <v>26</v>
      </c>
      <c r="E2262" t="s">
        <v>22</v>
      </c>
      <c r="F2262">
        <v>0.90302737568400004</v>
      </c>
      <c r="G2262">
        <v>1</v>
      </c>
      <c r="H2262" t="s">
        <v>22</v>
      </c>
      <c r="I2262">
        <v>0.999820031434</v>
      </c>
      <c r="J2262">
        <v>1</v>
      </c>
      <c r="K2262" t="s">
        <v>22</v>
      </c>
      <c r="L2262">
        <v>0.9</v>
      </c>
      <c r="M2262">
        <v>1</v>
      </c>
      <c r="N2262" t="s">
        <v>22</v>
      </c>
      <c r="O2262">
        <v>0.96</v>
      </c>
      <c r="P2262">
        <v>1</v>
      </c>
      <c r="Q2262" t="s">
        <v>22</v>
      </c>
      <c r="R2262" t="s">
        <v>27</v>
      </c>
      <c r="S2262">
        <v>0.94071185178000005</v>
      </c>
      <c r="T2262">
        <f t="shared" si="35"/>
        <v>1</v>
      </c>
    </row>
    <row r="2263" spans="1:20" x14ac:dyDescent="0.25">
      <c r="A2263" t="s">
        <v>3075</v>
      </c>
      <c r="B2263" t="s">
        <v>3076</v>
      </c>
      <c r="C2263" t="s">
        <v>22</v>
      </c>
      <c r="D2263" t="s">
        <v>34</v>
      </c>
      <c r="E2263" t="s">
        <v>22</v>
      </c>
      <c r="F2263">
        <v>0.91755430070699995</v>
      </c>
      <c r="G2263">
        <v>1</v>
      </c>
      <c r="H2263" t="s">
        <v>22</v>
      </c>
      <c r="I2263">
        <v>0.99949852664000005</v>
      </c>
      <c r="J2263">
        <v>1</v>
      </c>
      <c r="K2263" t="s">
        <v>22</v>
      </c>
      <c r="L2263">
        <v>0.96</v>
      </c>
      <c r="M2263">
        <v>1</v>
      </c>
      <c r="N2263" t="s">
        <v>22</v>
      </c>
      <c r="O2263">
        <v>0.96</v>
      </c>
      <c r="P2263">
        <v>1</v>
      </c>
      <c r="Q2263" t="s">
        <v>22</v>
      </c>
      <c r="R2263" t="s">
        <v>27</v>
      </c>
      <c r="S2263">
        <v>0.95926320683699995</v>
      </c>
      <c r="T2263">
        <f t="shared" si="35"/>
        <v>1</v>
      </c>
    </row>
    <row r="2264" spans="1:20" x14ac:dyDescent="0.25">
      <c r="A2264" t="s">
        <v>3075</v>
      </c>
      <c r="B2264" t="s">
        <v>3076</v>
      </c>
      <c r="C2264" t="s">
        <v>22</v>
      </c>
      <c r="D2264" t="s">
        <v>26</v>
      </c>
      <c r="E2264" t="s">
        <v>22</v>
      </c>
      <c r="F2264">
        <v>0.96</v>
      </c>
      <c r="G2264">
        <v>1</v>
      </c>
      <c r="H2264" t="s">
        <v>22</v>
      </c>
      <c r="I2264">
        <v>0.99941014122500005</v>
      </c>
      <c r="J2264">
        <v>1</v>
      </c>
      <c r="K2264" t="s">
        <v>22</v>
      </c>
      <c r="L2264">
        <v>0.96</v>
      </c>
      <c r="M2264">
        <v>1</v>
      </c>
      <c r="N2264" t="s">
        <v>22</v>
      </c>
      <c r="O2264">
        <v>0.96</v>
      </c>
      <c r="P2264">
        <v>1</v>
      </c>
      <c r="Q2264" t="s">
        <v>22</v>
      </c>
      <c r="R2264" t="s">
        <v>27</v>
      </c>
      <c r="S2264">
        <v>0.96985253530600002</v>
      </c>
      <c r="T2264">
        <f t="shared" si="35"/>
        <v>1</v>
      </c>
    </row>
    <row r="2265" spans="1:20" x14ac:dyDescent="0.25">
      <c r="A2265" t="s">
        <v>3077</v>
      </c>
      <c r="B2265" t="s">
        <v>3078</v>
      </c>
      <c r="C2265" t="s">
        <v>22</v>
      </c>
      <c r="D2265" t="s">
        <v>377</v>
      </c>
      <c r="E2265" t="s">
        <v>22</v>
      </c>
      <c r="F2265">
        <v>0.94675016270800005</v>
      </c>
      <c r="G2265">
        <v>1</v>
      </c>
      <c r="H2265" t="s">
        <v>22</v>
      </c>
      <c r="I2265">
        <v>0.99990971754699998</v>
      </c>
      <c r="J2265">
        <v>1</v>
      </c>
      <c r="K2265" t="s">
        <v>22</v>
      </c>
      <c r="L2265">
        <v>0.95</v>
      </c>
      <c r="M2265">
        <v>1</v>
      </c>
      <c r="N2265" t="s">
        <v>22</v>
      </c>
      <c r="O2265">
        <v>0.96</v>
      </c>
      <c r="P2265">
        <v>1</v>
      </c>
      <c r="Q2265" t="s">
        <v>22</v>
      </c>
      <c r="R2265" t="s">
        <v>27</v>
      </c>
      <c r="S2265">
        <v>0.96416497006400004</v>
      </c>
      <c r="T2265">
        <f t="shared" si="35"/>
        <v>1</v>
      </c>
    </row>
    <row r="2266" spans="1:20" x14ac:dyDescent="0.25">
      <c r="A2266" t="s">
        <v>3077</v>
      </c>
      <c r="B2266" t="s">
        <v>3078</v>
      </c>
      <c r="C2266" t="s">
        <v>22</v>
      </c>
      <c r="D2266" t="s">
        <v>73</v>
      </c>
      <c r="E2266" t="s">
        <v>22</v>
      </c>
      <c r="F2266">
        <v>0.96</v>
      </c>
      <c r="G2266">
        <v>1</v>
      </c>
      <c r="H2266" t="s">
        <v>22</v>
      </c>
      <c r="I2266">
        <v>0.99687128572399997</v>
      </c>
      <c r="J2266">
        <v>1</v>
      </c>
      <c r="K2266" t="s">
        <v>22</v>
      </c>
      <c r="L2266">
        <v>0.95</v>
      </c>
      <c r="M2266">
        <v>1</v>
      </c>
      <c r="N2266" t="s">
        <v>22</v>
      </c>
      <c r="O2266">
        <v>0.96</v>
      </c>
      <c r="P2266">
        <v>1</v>
      </c>
      <c r="Q2266" t="s">
        <v>22</v>
      </c>
      <c r="R2266" t="s">
        <v>27</v>
      </c>
      <c r="S2266">
        <v>0.96671782143100005</v>
      </c>
      <c r="T2266">
        <f t="shared" si="35"/>
        <v>1</v>
      </c>
    </row>
    <row r="2267" spans="1:20" x14ac:dyDescent="0.25">
      <c r="A2267" t="s">
        <v>3077</v>
      </c>
      <c r="B2267" t="s">
        <v>3078</v>
      </c>
      <c r="C2267" t="s">
        <v>22</v>
      </c>
      <c r="D2267" t="s">
        <v>26</v>
      </c>
      <c r="E2267" t="s">
        <v>22</v>
      </c>
      <c r="F2267">
        <v>0.93706335283599995</v>
      </c>
      <c r="G2267">
        <v>1</v>
      </c>
      <c r="H2267" t="s">
        <v>22</v>
      </c>
      <c r="I2267">
        <v>0.99979801595700002</v>
      </c>
      <c r="J2267">
        <v>1</v>
      </c>
      <c r="K2267" t="s">
        <v>22</v>
      </c>
      <c r="L2267">
        <v>0.95</v>
      </c>
      <c r="M2267">
        <v>1</v>
      </c>
      <c r="N2267" t="s">
        <v>22</v>
      </c>
      <c r="O2267">
        <v>0.96</v>
      </c>
      <c r="P2267">
        <v>1</v>
      </c>
      <c r="Q2267" t="s">
        <v>22</v>
      </c>
      <c r="R2267" t="s">
        <v>27</v>
      </c>
      <c r="S2267">
        <v>0.96171534219800003</v>
      </c>
      <c r="T2267">
        <f t="shared" si="35"/>
        <v>1</v>
      </c>
    </row>
    <row r="2268" spans="1:20" x14ac:dyDescent="0.25">
      <c r="A2268" t="s">
        <v>3079</v>
      </c>
      <c r="B2268" t="s">
        <v>3029</v>
      </c>
      <c r="C2268" t="s">
        <v>22</v>
      </c>
      <c r="D2268" t="s">
        <v>34</v>
      </c>
      <c r="E2268" t="s">
        <v>22</v>
      </c>
      <c r="F2268">
        <v>0.96</v>
      </c>
      <c r="G2268">
        <v>1</v>
      </c>
      <c r="H2268" t="s">
        <v>22</v>
      </c>
      <c r="I2268">
        <v>0.98333056459799995</v>
      </c>
      <c r="J2268">
        <v>1</v>
      </c>
      <c r="K2268" t="s">
        <v>22</v>
      </c>
      <c r="L2268">
        <v>1</v>
      </c>
      <c r="M2268">
        <v>1</v>
      </c>
      <c r="N2268" t="s">
        <v>22</v>
      </c>
      <c r="O2268">
        <v>1</v>
      </c>
      <c r="P2268">
        <v>1</v>
      </c>
      <c r="Q2268" t="s">
        <v>22</v>
      </c>
      <c r="R2268" t="s">
        <v>27</v>
      </c>
      <c r="S2268">
        <v>0.98583264115000002</v>
      </c>
      <c r="T2268">
        <f t="shared" si="35"/>
        <v>1</v>
      </c>
    </row>
    <row r="2269" spans="1:20" x14ac:dyDescent="0.25">
      <c r="A2269" t="s">
        <v>3079</v>
      </c>
      <c r="B2269" t="s">
        <v>3029</v>
      </c>
      <c r="C2269" t="s">
        <v>22</v>
      </c>
      <c r="D2269" t="s">
        <v>73</v>
      </c>
      <c r="E2269" t="s">
        <v>22</v>
      </c>
      <c r="F2269">
        <v>0.76</v>
      </c>
      <c r="G2269">
        <v>1</v>
      </c>
      <c r="H2269" t="s">
        <v>22</v>
      </c>
      <c r="I2269">
        <v>0.79762925671899998</v>
      </c>
      <c r="J2269">
        <v>1</v>
      </c>
      <c r="K2269" t="s">
        <v>22</v>
      </c>
      <c r="L2269">
        <v>1</v>
      </c>
      <c r="M2269">
        <v>1</v>
      </c>
      <c r="N2269" t="s">
        <v>22</v>
      </c>
      <c r="O2269">
        <v>1</v>
      </c>
      <c r="P2269">
        <v>1</v>
      </c>
      <c r="Q2269" t="s">
        <v>22</v>
      </c>
      <c r="R2269" t="s">
        <v>27</v>
      </c>
      <c r="S2269">
        <v>0.88940731417999996</v>
      </c>
      <c r="T2269">
        <f t="shared" si="35"/>
        <v>1</v>
      </c>
    </row>
    <row r="2270" spans="1:20" x14ac:dyDescent="0.25">
      <c r="A2270" t="s">
        <v>3079</v>
      </c>
      <c r="B2270" t="s">
        <v>3029</v>
      </c>
      <c r="C2270" t="s">
        <v>22</v>
      </c>
      <c r="D2270" t="s">
        <v>26</v>
      </c>
      <c r="E2270" t="s">
        <v>22</v>
      </c>
      <c r="F2270">
        <v>0.92</v>
      </c>
      <c r="G2270">
        <v>1</v>
      </c>
      <c r="H2270" t="s">
        <v>22</v>
      </c>
      <c r="I2270">
        <v>0.99052182624100005</v>
      </c>
      <c r="J2270">
        <v>1</v>
      </c>
      <c r="K2270" t="s">
        <v>22</v>
      </c>
      <c r="L2270">
        <v>1</v>
      </c>
      <c r="M2270">
        <v>1</v>
      </c>
      <c r="N2270" t="s">
        <v>22</v>
      </c>
      <c r="O2270">
        <v>1</v>
      </c>
      <c r="P2270">
        <v>1</v>
      </c>
      <c r="Q2270" t="s">
        <v>22</v>
      </c>
      <c r="R2270" t="s">
        <v>27</v>
      </c>
      <c r="S2270">
        <v>0.97763045656000003</v>
      </c>
      <c r="T2270">
        <f t="shared" si="35"/>
        <v>1</v>
      </c>
    </row>
    <row r="2271" spans="1:20" x14ac:dyDescent="0.25">
      <c r="A2271" t="s">
        <v>3080</v>
      </c>
      <c r="B2271" t="s">
        <v>3064</v>
      </c>
      <c r="C2271" t="s">
        <v>22</v>
      </c>
      <c r="D2271" t="s">
        <v>377</v>
      </c>
      <c r="E2271" t="s">
        <v>22</v>
      </c>
      <c r="F2271">
        <v>0.96</v>
      </c>
      <c r="G2271">
        <v>1</v>
      </c>
      <c r="H2271" t="s">
        <v>22</v>
      </c>
      <c r="I2271">
        <v>0.99846611104100003</v>
      </c>
      <c r="J2271">
        <v>1</v>
      </c>
      <c r="K2271" t="s">
        <v>22</v>
      </c>
      <c r="L2271">
        <v>1</v>
      </c>
      <c r="M2271">
        <v>1</v>
      </c>
      <c r="N2271" t="s">
        <v>22</v>
      </c>
      <c r="O2271">
        <v>1</v>
      </c>
      <c r="P2271">
        <v>1</v>
      </c>
      <c r="Q2271" t="s">
        <v>22</v>
      </c>
      <c r="R2271" t="s">
        <v>27</v>
      </c>
      <c r="S2271">
        <v>0.98961652775999998</v>
      </c>
      <c r="T2271">
        <f t="shared" si="35"/>
        <v>1</v>
      </c>
    </row>
    <row r="2272" spans="1:20" x14ac:dyDescent="0.25">
      <c r="A2272" t="s">
        <v>3080</v>
      </c>
      <c r="B2272" t="s">
        <v>3064</v>
      </c>
      <c r="C2272" t="s">
        <v>22</v>
      </c>
      <c r="D2272" t="s">
        <v>391</v>
      </c>
      <c r="E2272" t="s">
        <v>22</v>
      </c>
      <c r="F2272">
        <v>0.92</v>
      </c>
      <c r="G2272">
        <v>1</v>
      </c>
      <c r="H2272" t="s">
        <v>22</v>
      </c>
      <c r="I2272">
        <v>0.99709911812600005</v>
      </c>
      <c r="J2272">
        <v>1</v>
      </c>
      <c r="K2272" t="s">
        <v>22</v>
      </c>
      <c r="L2272">
        <v>1</v>
      </c>
      <c r="M2272">
        <v>1</v>
      </c>
      <c r="N2272" t="s">
        <v>22</v>
      </c>
      <c r="O2272">
        <v>1</v>
      </c>
      <c r="P2272">
        <v>1</v>
      </c>
      <c r="Q2272" t="s">
        <v>22</v>
      </c>
      <c r="R2272" t="s">
        <v>27</v>
      </c>
      <c r="S2272">
        <v>0.97927477953200004</v>
      </c>
      <c r="T2272">
        <f t="shared" si="35"/>
        <v>1</v>
      </c>
    </row>
    <row r="2273" spans="1:20" x14ac:dyDescent="0.25">
      <c r="A2273" t="s">
        <v>3080</v>
      </c>
      <c r="B2273" t="s">
        <v>3064</v>
      </c>
      <c r="C2273" t="s">
        <v>22</v>
      </c>
      <c r="D2273" t="s">
        <v>34</v>
      </c>
      <c r="E2273" t="s">
        <v>22</v>
      </c>
      <c r="F2273">
        <v>0.96</v>
      </c>
      <c r="G2273">
        <v>1</v>
      </c>
      <c r="H2273" t="s">
        <v>22</v>
      </c>
      <c r="I2273">
        <v>0.99741044888300001</v>
      </c>
      <c r="J2273">
        <v>1</v>
      </c>
      <c r="K2273" t="s">
        <v>22</v>
      </c>
      <c r="L2273">
        <v>1</v>
      </c>
      <c r="M2273">
        <v>1</v>
      </c>
      <c r="N2273" t="s">
        <v>22</v>
      </c>
      <c r="O2273">
        <v>1</v>
      </c>
      <c r="P2273">
        <v>1</v>
      </c>
      <c r="Q2273" t="s">
        <v>22</v>
      </c>
      <c r="R2273" t="s">
        <v>27</v>
      </c>
      <c r="S2273">
        <v>0.98935261222100002</v>
      </c>
      <c r="T2273">
        <f t="shared" si="35"/>
        <v>1</v>
      </c>
    </row>
    <row r="2274" spans="1:20" x14ac:dyDescent="0.25">
      <c r="A2274" t="s">
        <v>3080</v>
      </c>
      <c r="B2274" t="s">
        <v>3064</v>
      </c>
      <c r="C2274" t="s">
        <v>22</v>
      </c>
      <c r="D2274" t="s">
        <v>73</v>
      </c>
      <c r="E2274" t="s">
        <v>22</v>
      </c>
      <c r="F2274">
        <v>0.92</v>
      </c>
      <c r="G2274">
        <v>1</v>
      </c>
      <c r="H2274" t="s">
        <v>22</v>
      </c>
      <c r="I2274">
        <v>0.94093966127399997</v>
      </c>
      <c r="J2274">
        <v>1</v>
      </c>
      <c r="K2274" t="s">
        <v>22</v>
      </c>
      <c r="L2274">
        <v>1</v>
      </c>
      <c r="M2274">
        <v>1</v>
      </c>
      <c r="N2274" t="s">
        <v>22</v>
      </c>
      <c r="O2274">
        <v>1</v>
      </c>
      <c r="P2274">
        <v>1</v>
      </c>
      <c r="Q2274" t="s">
        <v>22</v>
      </c>
      <c r="R2274" t="s">
        <v>27</v>
      </c>
      <c r="S2274">
        <v>0.96523491531899996</v>
      </c>
      <c r="T2274">
        <f t="shared" si="35"/>
        <v>1</v>
      </c>
    </row>
    <row r="2275" spans="1:20" x14ac:dyDescent="0.25">
      <c r="A2275" t="s">
        <v>3080</v>
      </c>
      <c r="B2275" t="s">
        <v>3064</v>
      </c>
      <c r="C2275" t="s">
        <v>22</v>
      </c>
      <c r="D2275" t="s">
        <v>579</v>
      </c>
      <c r="E2275" t="s">
        <v>22</v>
      </c>
      <c r="F2275">
        <v>0.96</v>
      </c>
      <c r="G2275">
        <v>1</v>
      </c>
      <c r="H2275" t="s">
        <v>22</v>
      </c>
      <c r="I2275">
        <v>0.99713327930100004</v>
      </c>
      <c r="J2275">
        <v>1</v>
      </c>
      <c r="K2275" t="s">
        <v>22</v>
      </c>
      <c r="L2275">
        <v>1</v>
      </c>
      <c r="M2275">
        <v>1</v>
      </c>
      <c r="N2275" t="s">
        <v>22</v>
      </c>
      <c r="O2275">
        <v>1</v>
      </c>
      <c r="P2275">
        <v>1</v>
      </c>
      <c r="Q2275" t="s">
        <v>22</v>
      </c>
      <c r="R2275" t="s">
        <v>27</v>
      </c>
      <c r="S2275">
        <v>0.98928331982499995</v>
      </c>
      <c r="T2275">
        <f t="shared" si="35"/>
        <v>1</v>
      </c>
    </row>
    <row r="2276" spans="1:20" x14ac:dyDescent="0.25">
      <c r="A2276" t="s">
        <v>3080</v>
      </c>
      <c r="B2276" t="s">
        <v>3064</v>
      </c>
      <c r="C2276" t="s">
        <v>22</v>
      </c>
      <c r="D2276" t="s">
        <v>26</v>
      </c>
      <c r="E2276" t="s">
        <v>22</v>
      </c>
      <c r="F2276">
        <v>0.92</v>
      </c>
      <c r="G2276">
        <v>1</v>
      </c>
      <c r="H2276" t="s">
        <v>22</v>
      </c>
      <c r="I2276">
        <v>0.99471841366699998</v>
      </c>
      <c r="J2276">
        <v>1</v>
      </c>
      <c r="K2276" t="s">
        <v>22</v>
      </c>
      <c r="L2276">
        <v>1</v>
      </c>
      <c r="M2276">
        <v>1</v>
      </c>
      <c r="N2276" t="s">
        <v>22</v>
      </c>
      <c r="O2276">
        <v>1</v>
      </c>
      <c r="P2276">
        <v>1</v>
      </c>
      <c r="Q2276" t="s">
        <v>22</v>
      </c>
      <c r="R2276" t="s">
        <v>27</v>
      </c>
      <c r="S2276">
        <v>0.978679603417</v>
      </c>
      <c r="T2276">
        <f t="shared" si="35"/>
        <v>1</v>
      </c>
    </row>
    <row r="2277" spans="1:20" x14ac:dyDescent="0.25">
      <c r="A2277" t="s">
        <v>3081</v>
      </c>
      <c r="B2277" t="s">
        <v>3082</v>
      </c>
      <c r="C2277" t="s">
        <v>22</v>
      </c>
      <c r="D2277" t="s">
        <v>26</v>
      </c>
      <c r="E2277" t="s">
        <v>22</v>
      </c>
      <c r="F2277">
        <v>0.76</v>
      </c>
      <c r="G2277">
        <v>1</v>
      </c>
      <c r="H2277" t="s">
        <v>22</v>
      </c>
      <c r="I2277">
        <v>0.98313768902400001</v>
      </c>
      <c r="J2277">
        <v>1</v>
      </c>
      <c r="K2277" t="s">
        <v>22</v>
      </c>
      <c r="L2277">
        <v>0.9</v>
      </c>
      <c r="M2277">
        <v>1</v>
      </c>
      <c r="N2277" t="s">
        <v>22</v>
      </c>
      <c r="O2277">
        <v>0.93</v>
      </c>
      <c r="P2277">
        <v>1</v>
      </c>
      <c r="Q2277" t="s">
        <v>22</v>
      </c>
      <c r="R2277" t="s">
        <v>27</v>
      </c>
      <c r="S2277">
        <v>0.89328442225600002</v>
      </c>
      <c r="T2277">
        <f t="shared" si="35"/>
        <v>1</v>
      </c>
    </row>
    <row r="2278" spans="1:20" x14ac:dyDescent="0.25">
      <c r="A2278" t="s">
        <v>3083</v>
      </c>
      <c r="B2278" t="s">
        <v>3084</v>
      </c>
      <c r="C2278" t="s">
        <v>22</v>
      </c>
      <c r="D2278" t="s">
        <v>377</v>
      </c>
      <c r="E2278" t="s">
        <v>22</v>
      </c>
      <c r="F2278">
        <v>0.93903187338399996</v>
      </c>
      <c r="G2278">
        <v>1</v>
      </c>
      <c r="H2278" t="s">
        <v>22</v>
      </c>
      <c r="I2278">
        <v>0.99993562416699999</v>
      </c>
      <c r="J2278">
        <v>1</v>
      </c>
      <c r="K2278" t="s">
        <v>22</v>
      </c>
      <c r="L2278">
        <v>1</v>
      </c>
      <c r="M2278">
        <v>1</v>
      </c>
      <c r="N2278" t="s">
        <v>22</v>
      </c>
      <c r="O2278">
        <v>1</v>
      </c>
      <c r="P2278">
        <v>1</v>
      </c>
      <c r="Q2278" t="s">
        <v>22</v>
      </c>
      <c r="R2278" t="s">
        <v>27</v>
      </c>
      <c r="S2278">
        <v>0.98474187438799998</v>
      </c>
      <c r="T2278">
        <f t="shared" si="35"/>
        <v>1</v>
      </c>
    </row>
    <row r="2279" spans="1:20" x14ac:dyDescent="0.25">
      <c r="A2279" t="s">
        <v>3083</v>
      </c>
      <c r="B2279" t="s">
        <v>3084</v>
      </c>
      <c r="C2279" t="s">
        <v>22</v>
      </c>
      <c r="D2279" t="s">
        <v>34</v>
      </c>
      <c r="E2279" t="s">
        <v>22</v>
      </c>
      <c r="F2279">
        <v>0.94050130549699995</v>
      </c>
      <c r="G2279">
        <v>1</v>
      </c>
      <c r="H2279" t="s">
        <v>22</v>
      </c>
      <c r="I2279">
        <v>0.99990450016999999</v>
      </c>
      <c r="J2279">
        <v>1</v>
      </c>
      <c r="K2279" t="s">
        <v>22</v>
      </c>
      <c r="L2279">
        <v>1</v>
      </c>
      <c r="M2279">
        <v>1</v>
      </c>
      <c r="N2279" t="s">
        <v>22</v>
      </c>
      <c r="O2279">
        <v>1</v>
      </c>
      <c r="P2279">
        <v>1</v>
      </c>
      <c r="Q2279" t="s">
        <v>22</v>
      </c>
      <c r="R2279" t="s">
        <v>27</v>
      </c>
      <c r="S2279">
        <v>0.98510145141700001</v>
      </c>
      <c r="T2279">
        <f t="shared" si="35"/>
        <v>1</v>
      </c>
    </row>
    <row r="2280" spans="1:20" x14ac:dyDescent="0.25">
      <c r="A2280" t="s">
        <v>3083</v>
      </c>
      <c r="B2280" t="s">
        <v>3084</v>
      </c>
      <c r="C2280" t="s">
        <v>22</v>
      </c>
      <c r="D2280" t="s">
        <v>73</v>
      </c>
      <c r="E2280" t="s">
        <v>22</v>
      </c>
      <c r="F2280">
        <v>0.96</v>
      </c>
      <c r="G2280">
        <v>1</v>
      </c>
      <c r="H2280" t="s">
        <v>22</v>
      </c>
      <c r="I2280">
        <v>0.99931860598699995</v>
      </c>
      <c r="J2280">
        <v>1</v>
      </c>
      <c r="K2280" t="s">
        <v>22</v>
      </c>
      <c r="L2280">
        <v>1</v>
      </c>
      <c r="M2280">
        <v>1</v>
      </c>
      <c r="N2280" t="s">
        <v>22</v>
      </c>
      <c r="O2280">
        <v>1</v>
      </c>
      <c r="P2280">
        <v>1</v>
      </c>
      <c r="Q2280" t="s">
        <v>22</v>
      </c>
      <c r="R2280" t="s">
        <v>27</v>
      </c>
      <c r="S2280">
        <v>0.98982965149699997</v>
      </c>
      <c r="T2280">
        <f t="shared" si="35"/>
        <v>1</v>
      </c>
    </row>
    <row r="2281" spans="1:20" x14ac:dyDescent="0.25">
      <c r="A2281" t="s">
        <v>3083</v>
      </c>
      <c r="B2281" t="s">
        <v>3084</v>
      </c>
      <c r="C2281" t="s">
        <v>22</v>
      </c>
      <c r="D2281" t="s">
        <v>26</v>
      </c>
      <c r="E2281" t="s">
        <v>22</v>
      </c>
      <c r="F2281">
        <v>0.92147397415499999</v>
      </c>
      <c r="G2281">
        <v>1</v>
      </c>
      <c r="H2281" t="s">
        <v>22</v>
      </c>
      <c r="I2281">
        <v>0.99983830191500001</v>
      </c>
      <c r="J2281">
        <v>1</v>
      </c>
      <c r="K2281" t="s">
        <v>22</v>
      </c>
      <c r="L2281">
        <v>1</v>
      </c>
      <c r="M2281">
        <v>1</v>
      </c>
      <c r="N2281" t="s">
        <v>22</v>
      </c>
      <c r="O2281">
        <v>1</v>
      </c>
      <c r="P2281">
        <v>1</v>
      </c>
      <c r="Q2281" t="s">
        <v>22</v>
      </c>
      <c r="R2281" t="s">
        <v>27</v>
      </c>
      <c r="S2281">
        <v>0.98032806901699998</v>
      </c>
      <c r="T2281">
        <f t="shared" si="35"/>
        <v>1</v>
      </c>
    </row>
    <row r="2282" spans="1:20" x14ac:dyDescent="0.25">
      <c r="A2282" t="s">
        <v>3085</v>
      </c>
      <c r="B2282" t="s">
        <v>3066</v>
      </c>
      <c r="C2282" t="s">
        <v>22</v>
      </c>
      <c r="D2282" t="s">
        <v>26</v>
      </c>
      <c r="E2282" t="s">
        <v>22</v>
      </c>
      <c r="F2282">
        <v>0.92</v>
      </c>
      <c r="G2282">
        <v>1</v>
      </c>
      <c r="H2282" t="s">
        <v>22</v>
      </c>
      <c r="I2282">
        <v>0.94572896383500005</v>
      </c>
      <c r="J2282">
        <v>1</v>
      </c>
      <c r="K2282" t="s">
        <v>22</v>
      </c>
      <c r="L2282">
        <v>0.91</v>
      </c>
      <c r="M2282">
        <v>1</v>
      </c>
      <c r="N2282" t="s">
        <v>22</v>
      </c>
      <c r="O2282">
        <v>0.93</v>
      </c>
      <c r="P2282">
        <v>1</v>
      </c>
      <c r="Q2282" t="s">
        <v>22</v>
      </c>
      <c r="R2282" t="s">
        <v>27</v>
      </c>
      <c r="S2282">
        <v>0.92643224095900001</v>
      </c>
      <c r="T2282">
        <f t="shared" si="35"/>
        <v>1</v>
      </c>
    </row>
    <row r="2283" spans="1:20" x14ac:dyDescent="0.25">
      <c r="A2283" t="s">
        <v>3086</v>
      </c>
      <c r="B2283" t="s">
        <v>3087</v>
      </c>
      <c r="C2283" t="s">
        <v>41</v>
      </c>
      <c r="D2283" t="s">
        <v>377</v>
      </c>
      <c r="E2283" t="s">
        <v>26</v>
      </c>
      <c r="F2283">
        <v>0.39793392522100002</v>
      </c>
      <c r="G2283">
        <v>0</v>
      </c>
      <c r="H2283" t="s">
        <v>41</v>
      </c>
      <c r="I2283">
        <v>0.85090665668800003</v>
      </c>
      <c r="J2283">
        <v>1</v>
      </c>
      <c r="K2283" t="s">
        <v>41</v>
      </c>
      <c r="L2283">
        <v>0.97</v>
      </c>
      <c r="M2283">
        <v>1</v>
      </c>
      <c r="N2283" t="s">
        <v>72</v>
      </c>
      <c r="O2283">
        <v>0.95</v>
      </c>
      <c r="P2283">
        <v>0</v>
      </c>
      <c r="Q2283" t="s">
        <v>41</v>
      </c>
      <c r="R2283" t="s">
        <v>738</v>
      </c>
      <c r="S2283">
        <v>0.45522666417199997</v>
      </c>
      <c r="T2283">
        <f t="shared" si="35"/>
        <v>1</v>
      </c>
    </row>
    <row r="2284" spans="1:20" x14ac:dyDescent="0.25">
      <c r="A2284" t="s">
        <v>3086</v>
      </c>
      <c r="B2284" t="s">
        <v>3087</v>
      </c>
      <c r="C2284" t="s">
        <v>41</v>
      </c>
      <c r="D2284" t="s">
        <v>73</v>
      </c>
      <c r="E2284" t="s">
        <v>41</v>
      </c>
      <c r="F2284">
        <v>0.96</v>
      </c>
      <c r="G2284">
        <v>1</v>
      </c>
      <c r="H2284" t="s">
        <v>41</v>
      </c>
      <c r="I2284">
        <v>0.97231241535699997</v>
      </c>
      <c r="J2284">
        <v>1</v>
      </c>
      <c r="K2284" t="s">
        <v>41</v>
      </c>
      <c r="L2284">
        <v>0.97</v>
      </c>
      <c r="M2284">
        <v>1</v>
      </c>
      <c r="N2284" t="s">
        <v>72</v>
      </c>
      <c r="O2284">
        <v>0.95</v>
      </c>
      <c r="P2284">
        <v>0</v>
      </c>
      <c r="Q2284" t="s">
        <v>41</v>
      </c>
      <c r="R2284" t="s">
        <v>173</v>
      </c>
      <c r="S2284">
        <v>0.96743747178600004</v>
      </c>
      <c r="T2284">
        <f t="shared" si="35"/>
        <v>1</v>
      </c>
    </row>
    <row r="2285" spans="1:20" x14ac:dyDescent="0.25">
      <c r="A2285" t="s">
        <v>3086</v>
      </c>
      <c r="B2285" t="s">
        <v>3087</v>
      </c>
      <c r="C2285" t="s">
        <v>41</v>
      </c>
      <c r="D2285" t="s">
        <v>26</v>
      </c>
      <c r="E2285" t="s">
        <v>26</v>
      </c>
      <c r="F2285">
        <v>0.37959163507100002</v>
      </c>
      <c r="G2285">
        <v>0</v>
      </c>
      <c r="H2285" t="s">
        <v>41</v>
      </c>
      <c r="I2285">
        <v>0.86087168825500004</v>
      </c>
      <c r="J2285">
        <v>1</v>
      </c>
      <c r="K2285" t="s">
        <v>41</v>
      </c>
      <c r="L2285">
        <v>0.97</v>
      </c>
      <c r="M2285">
        <v>1</v>
      </c>
      <c r="N2285" t="s">
        <v>72</v>
      </c>
      <c r="O2285">
        <v>0.95</v>
      </c>
      <c r="P2285">
        <v>0</v>
      </c>
      <c r="Q2285" t="s">
        <v>41</v>
      </c>
      <c r="R2285" t="s">
        <v>738</v>
      </c>
      <c r="S2285">
        <v>0.45771792206400003</v>
      </c>
      <c r="T2285">
        <f t="shared" si="35"/>
        <v>1</v>
      </c>
    </row>
    <row r="2286" spans="1:20" x14ac:dyDescent="0.25">
      <c r="A2286" t="s">
        <v>3086</v>
      </c>
      <c r="B2286" t="s">
        <v>3087</v>
      </c>
      <c r="C2286" t="s">
        <v>41</v>
      </c>
      <c r="D2286" t="s">
        <v>204</v>
      </c>
      <c r="E2286" t="s">
        <v>72</v>
      </c>
      <c r="F2286">
        <v>0.76</v>
      </c>
      <c r="G2286">
        <v>1</v>
      </c>
      <c r="H2286" t="s">
        <v>72</v>
      </c>
      <c r="I2286">
        <v>0.94634071151999999</v>
      </c>
      <c r="J2286">
        <v>1</v>
      </c>
      <c r="K2286" t="s">
        <v>41</v>
      </c>
      <c r="L2286">
        <v>0.97</v>
      </c>
      <c r="M2286">
        <v>0</v>
      </c>
      <c r="N2286" t="s">
        <v>72</v>
      </c>
      <c r="O2286">
        <v>0.95</v>
      </c>
      <c r="P2286">
        <v>1</v>
      </c>
      <c r="Q2286" t="s">
        <v>72</v>
      </c>
      <c r="R2286" t="s">
        <v>31</v>
      </c>
      <c r="S2286">
        <v>0.88544690384000002</v>
      </c>
      <c r="T2286">
        <f t="shared" si="35"/>
        <v>0</v>
      </c>
    </row>
    <row r="2287" spans="1:20" x14ac:dyDescent="0.25">
      <c r="A2287" t="s">
        <v>3088</v>
      </c>
      <c r="B2287" t="s">
        <v>3089</v>
      </c>
      <c r="C2287" t="s">
        <v>41</v>
      </c>
      <c r="D2287" t="s">
        <v>26</v>
      </c>
      <c r="E2287" t="s">
        <v>22</v>
      </c>
      <c r="F2287">
        <v>0.92</v>
      </c>
      <c r="G2287">
        <v>1</v>
      </c>
      <c r="H2287" t="s">
        <v>22</v>
      </c>
      <c r="I2287">
        <v>0.97475662263399998</v>
      </c>
      <c r="J2287">
        <v>1</v>
      </c>
      <c r="K2287" t="s">
        <v>22</v>
      </c>
      <c r="L2287">
        <v>0.85</v>
      </c>
      <c r="M2287">
        <v>1</v>
      </c>
      <c r="N2287" t="s">
        <v>22</v>
      </c>
      <c r="O2287">
        <v>0.81</v>
      </c>
      <c r="P2287">
        <v>1</v>
      </c>
      <c r="Q2287" t="s">
        <v>22</v>
      </c>
      <c r="R2287" t="s">
        <v>27</v>
      </c>
      <c r="S2287">
        <v>0.888689155658</v>
      </c>
      <c r="T2287">
        <f t="shared" si="35"/>
        <v>0</v>
      </c>
    </row>
    <row r="2288" spans="1:20" x14ac:dyDescent="0.25">
      <c r="A2288" t="s">
        <v>3090</v>
      </c>
      <c r="B2288" t="s">
        <v>2354</v>
      </c>
      <c r="C2288" t="s">
        <v>26</v>
      </c>
      <c r="D2288" t="s">
        <v>377</v>
      </c>
      <c r="E2288" t="s">
        <v>26</v>
      </c>
      <c r="F2288">
        <v>0.95503400886500001</v>
      </c>
      <c r="G2288">
        <v>1</v>
      </c>
      <c r="H2288" t="s">
        <v>26</v>
      </c>
      <c r="I2288">
        <v>0.99863313592799996</v>
      </c>
      <c r="J2288">
        <v>1</v>
      </c>
      <c r="K2288" t="s">
        <v>26</v>
      </c>
      <c r="L2288">
        <v>0.98</v>
      </c>
      <c r="M2288">
        <v>1</v>
      </c>
      <c r="N2288" t="s">
        <v>26</v>
      </c>
      <c r="O2288">
        <v>0.97</v>
      </c>
      <c r="P2288">
        <v>1</v>
      </c>
      <c r="Q2288" t="s">
        <v>26</v>
      </c>
      <c r="R2288" t="s">
        <v>27</v>
      </c>
      <c r="S2288">
        <v>0.97591678619800004</v>
      </c>
      <c r="T2288">
        <f t="shared" si="35"/>
        <v>1</v>
      </c>
    </row>
    <row r="2289" spans="1:20" x14ac:dyDescent="0.25">
      <c r="A2289" t="s">
        <v>3090</v>
      </c>
      <c r="B2289" t="s">
        <v>2354</v>
      </c>
      <c r="C2289" t="s">
        <v>26</v>
      </c>
      <c r="D2289" t="s">
        <v>34</v>
      </c>
      <c r="E2289" t="s">
        <v>26</v>
      </c>
      <c r="F2289">
        <v>0.95803197980499999</v>
      </c>
      <c r="G2289">
        <v>1</v>
      </c>
      <c r="H2289" t="s">
        <v>26</v>
      </c>
      <c r="I2289">
        <v>0.99939672728899998</v>
      </c>
      <c r="J2289">
        <v>1</v>
      </c>
      <c r="K2289" t="s">
        <v>26</v>
      </c>
      <c r="L2289">
        <v>0.98</v>
      </c>
      <c r="M2289">
        <v>1</v>
      </c>
      <c r="N2289" t="s">
        <v>26</v>
      </c>
      <c r="O2289">
        <v>0.97</v>
      </c>
      <c r="P2289">
        <v>1</v>
      </c>
      <c r="Q2289" t="s">
        <v>26</v>
      </c>
      <c r="R2289" t="s">
        <v>27</v>
      </c>
      <c r="S2289">
        <v>0.97685717677299999</v>
      </c>
      <c r="T2289">
        <f t="shared" si="35"/>
        <v>1</v>
      </c>
    </row>
    <row r="2290" spans="1:20" x14ac:dyDescent="0.25">
      <c r="A2290" t="s">
        <v>3090</v>
      </c>
      <c r="B2290" t="s">
        <v>2354</v>
      </c>
      <c r="C2290" t="s">
        <v>26</v>
      </c>
      <c r="D2290" t="s">
        <v>26</v>
      </c>
      <c r="E2290" t="s">
        <v>26</v>
      </c>
      <c r="F2290">
        <v>0.96157356325999999</v>
      </c>
      <c r="G2290">
        <v>1</v>
      </c>
      <c r="H2290" t="s">
        <v>26</v>
      </c>
      <c r="I2290">
        <v>0.99932664081300004</v>
      </c>
      <c r="J2290">
        <v>1</v>
      </c>
      <c r="K2290" t="s">
        <v>26</v>
      </c>
      <c r="L2290">
        <v>0.98</v>
      </c>
      <c r="M2290">
        <v>1</v>
      </c>
      <c r="N2290" t="s">
        <v>26</v>
      </c>
      <c r="O2290">
        <v>0.97</v>
      </c>
      <c r="P2290">
        <v>1</v>
      </c>
      <c r="Q2290" t="s">
        <v>26</v>
      </c>
      <c r="R2290" t="s">
        <v>27</v>
      </c>
      <c r="S2290">
        <v>0.977725051018</v>
      </c>
      <c r="T2290">
        <f t="shared" si="35"/>
        <v>1</v>
      </c>
    </row>
    <row r="2291" spans="1:20" x14ac:dyDescent="0.25">
      <c r="A2291" t="s">
        <v>3091</v>
      </c>
      <c r="B2291" t="s">
        <v>3092</v>
      </c>
      <c r="C2291" t="s">
        <v>41</v>
      </c>
      <c r="D2291" t="s">
        <v>26</v>
      </c>
      <c r="E2291" t="s">
        <v>22</v>
      </c>
      <c r="F2291">
        <v>0.52323464830900002</v>
      </c>
      <c r="G2291">
        <v>0</v>
      </c>
      <c r="H2291" t="s">
        <v>22</v>
      </c>
      <c r="I2291">
        <v>0.54993216630300001</v>
      </c>
      <c r="J2291">
        <v>0</v>
      </c>
      <c r="K2291" t="s">
        <v>41</v>
      </c>
      <c r="L2291">
        <v>1</v>
      </c>
      <c r="M2291">
        <v>1</v>
      </c>
      <c r="N2291" t="s">
        <v>41</v>
      </c>
      <c r="O2291">
        <v>1</v>
      </c>
      <c r="P2291">
        <v>1</v>
      </c>
      <c r="Q2291" t="s">
        <v>41</v>
      </c>
      <c r="R2291" t="s">
        <v>80</v>
      </c>
      <c r="S2291">
        <v>0.5</v>
      </c>
      <c r="T2291">
        <f t="shared" si="35"/>
        <v>1</v>
      </c>
    </row>
    <row r="2292" spans="1:20" x14ac:dyDescent="0.25">
      <c r="A2292" t="s">
        <v>3093</v>
      </c>
      <c r="B2292" t="s">
        <v>3094</v>
      </c>
      <c r="C2292" t="s">
        <v>30</v>
      </c>
      <c r="D2292" t="s">
        <v>21</v>
      </c>
      <c r="E2292" t="s">
        <v>21</v>
      </c>
      <c r="F2292">
        <v>0.50292732992400002</v>
      </c>
      <c r="G2292">
        <v>1</v>
      </c>
      <c r="H2292" t="s">
        <v>30</v>
      </c>
      <c r="I2292">
        <v>0.87272672606000001</v>
      </c>
      <c r="J2292">
        <v>0</v>
      </c>
      <c r="K2292" t="s">
        <v>21</v>
      </c>
      <c r="L2292">
        <v>0.95</v>
      </c>
      <c r="M2292">
        <v>1</v>
      </c>
      <c r="N2292" t="s">
        <v>21</v>
      </c>
      <c r="O2292">
        <v>0.96</v>
      </c>
      <c r="P2292">
        <v>1</v>
      </c>
      <c r="Q2292" t="s">
        <v>21</v>
      </c>
      <c r="R2292" t="s">
        <v>23</v>
      </c>
      <c r="S2292">
        <v>0.80430910997500005</v>
      </c>
      <c r="T2292">
        <f t="shared" si="35"/>
        <v>0</v>
      </c>
    </row>
    <row r="2293" spans="1:20" x14ac:dyDescent="0.25">
      <c r="A2293" t="s">
        <v>3095</v>
      </c>
      <c r="B2293" t="s">
        <v>3096</v>
      </c>
      <c r="C2293" t="s">
        <v>21</v>
      </c>
      <c r="D2293" t="s">
        <v>21</v>
      </c>
      <c r="E2293" t="s">
        <v>21</v>
      </c>
      <c r="F2293">
        <v>0.514243622314</v>
      </c>
      <c r="G2293">
        <v>1</v>
      </c>
      <c r="H2293" t="s">
        <v>137</v>
      </c>
      <c r="I2293">
        <v>0.61545466091099998</v>
      </c>
      <c r="J2293">
        <v>0</v>
      </c>
      <c r="K2293" t="s">
        <v>21</v>
      </c>
      <c r="L2293">
        <v>0.88</v>
      </c>
      <c r="M2293">
        <v>1</v>
      </c>
      <c r="N2293" t="s">
        <v>21</v>
      </c>
      <c r="O2293">
        <v>0.93</v>
      </c>
      <c r="P2293">
        <v>1</v>
      </c>
      <c r="Q2293" t="s">
        <v>21</v>
      </c>
      <c r="R2293" t="s">
        <v>23</v>
      </c>
      <c r="S2293">
        <v>0.77474787410500001</v>
      </c>
      <c r="T2293">
        <f t="shared" si="35"/>
        <v>1</v>
      </c>
    </row>
    <row r="2294" spans="1:20" x14ac:dyDescent="0.25">
      <c r="A2294" t="s">
        <v>3097</v>
      </c>
      <c r="B2294" t="s">
        <v>3098</v>
      </c>
      <c r="C2294" t="s">
        <v>21</v>
      </c>
      <c r="D2294" t="s">
        <v>21</v>
      </c>
      <c r="E2294" t="s">
        <v>21</v>
      </c>
      <c r="F2294">
        <v>0.92</v>
      </c>
      <c r="G2294">
        <v>1</v>
      </c>
      <c r="H2294" t="s">
        <v>21</v>
      </c>
      <c r="I2294">
        <v>0.96181285958200002</v>
      </c>
      <c r="J2294">
        <v>1</v>
      </c>
      <c r="K2294" t="s">
        <v>21</v>
      </c>
      <c r="L2294">
        <v>0.85</v>
      </c>
      <c r="M2294">
        <v>1</v>
      </c>
      <c r="N2294" t="s">
        <v>22</v>
      </c>
      <c r="O2294">
        <v>0.81</v>
      </c>
      <c r="P2294">
        <v>0</v>
      </c>
      <c r="Q2294" t="s">
        <v>21</v>
      </c>
      <c r="R2294" t="s">
        <v>173</v>
      </c>
      <c r="S2294">
        <v>0.91060428652699998</v>
      </c>
      <c r="T2294">
        <f t="shared" si="35"/>
        <v>1</v>
      </c>
    </row>
    <row r="2295" spans="1:20" x14ac:dyDescent="0.25">
      <c r="A2295" t="s">
        <v>3099</v>
      </c>
      <c r="B2295" t="s">
        <v>3100</v>
      </c>
      <c r="C2295" t="s">
        <v>30</v>
      </c>
      <c r="D2295" t="s">
        <v>21</v>
      </c>
      <c r="E2295" t="s">
        <v>30</v>
      </c>
      <c r="F2295">
        <v>0.92322355750899998</v>
      </c>
      <c r="G2295">
        <v>1</v>
      </c>
      <c r="H2295" t="s">
        <v>30</v>
      </c>
      <c r="I2295">
        <v>0.99597783551800001</v>
      </c>
      <c r="J2295">
        <v>1</v>
      </c>
      <c r="K2295" t="s">
        <v>21</v>
      </c>
      <c r="L2295">
        <v>0.89</v>
      </c>
      <c r="M2295">
        <v>0</v>
      </c>
      <c r="N2295" t="s">
        <v>21</v>
      </c>
      <c r="O2295">
        <v>0.88</v>
      </c>
      <c r="P2295">
        <v>0</v>
      </c>
      <c r="Q2295" t="s">
        <v>30</v>
      </c>
      <c r="R2295" t="s">
        <v>84</v>
      </c>
      <c r="S2295">
        <v>0.47980034825700002</v>
      </c>
      <c r="T2295">
        <f t="shared" si="35"/>
        <v>1</v>
      </c>
    </row>
    <row r="2296" spans="1:20" x14ac:dyDescent="0.25">
      <c r="A2296" t="s">
        <v>3099</v>
      </c>
      <c r="B2296" t="s">
        <v>3100</v>
      </c>
      <c r="C2296" t="s">
        <v>30</v>
      </c>
      <c r="D2296" t="s">
        <v>21</v>
      </c>
      <c r="E2296" t="s">
        <v>30</v>
      </c>
      <c r="F2296">
        <v>0.92322355750899998</v>
      </c>
      <c r="G2296">
        <v>1</v>
      </c>
      <c r="H2296" t="s">
        <v>30</v>
      </c>
      <c r="I2296">
        <v>0.99597783551800001</v>
      </c>
      <c r="J2296">
        <v>1</v>
      </c>
      <c r="K2296" t="s">
        <v>21</v>
      </c>
      <c r="L2296">
        <v>0.89</v>
      </c>
      <c r="M2296">
        <v>0</v>
      </c>
      <c r="N2296" t="s">
        <v>21</v>
      </c>
      <c r="O2296">
        <v>0.88</v>
      </c>
      <c r="P2296">
        <v>0</v>
      </c>
      <c r="Q2296" t="s">
        <v>30</v>
      </c>
      <c r="R2296" t="s">
        <v>84</v>
      </c>
      <c r="S2296">
        <v>0.47980034825700002</v>
      </c>
      <c r="T2296">
        <f t="shared" si="35"/>
        <v>1</v>
      </c>
    </row>
    <row r="2297" spans="1:20" x14ac:dyDescent="0.25">
      <c r="A2297" t="s">
        <v>3101</v>
      </c>
      <c r="B2297" t="s">
        <v>3102</v>
      </c>
      <c r="C2297" t="s">
        <v>21</v>
      </c>
      <c r="D2297" t="s">
        <v>21</v>
      </c>
      <c r="E2297" t="s">
        <v>21</v>
      </c>
      <c r="F2297">
        <v>0.96039828751599998</v>
      </c>
      <c r="G2297">
        <v>1</v>
      </c>
      <c r="H2297" t="s">
        <v>21</v>
      </c>
      <c r="I2297">
        <v>0.99710779277100003</v>
      </c>
      <c r="J2297">
        <v>1</v>
      </c>
      <c r="K2297" t="s">
        <v>21</v>
      </c>
      <c r="L2297">
        <v>0.85</v>
      </c>
      <c r="M2297">
        <v>1</v>
      </c>
      <c r="N2297" t="s">
        <v>21</v>
      </c>
      <c r="O2297">
        <v>0.88</v>
      </c>
      <c r="P2297">
        <v>1</v>
      </c>
      <c r="Q2297" t="s">
        <v>21</v>
      </c>
      <c r="R2297" t="s">
        <v>27</v>
      </c>
      <c r="S2297">
        <v>0.92187652007200005</v>
      </c>
      <c r="T2297">
        <f t="shared" si="35"/>
        <v>1</v>
      </c>
    </row>
    <row r="2298" spans="1:20" x14ac:dyDescent="0.25">
      <c r="A2298" t="s">
        <v>3101</v>
      </c>
      <c r="B2298" t="s">
        <v>3102</v>
      </c>
      <c r="C2298" t="s">
        <v>21</v>
      </c>
      <c r="D2298" t="s">
        <v>21</v>
      </c>
      <c r="E2298" t="s">
        <v>21</v>
      </c>
      <c r="F2298">
        <v>0.96039828751599998</v>
      </c>
      <c r="G2298">
        <v>1</v>
      </c>
      <c r="H2298" t="s">
        <v>21</v>
      </c>
      <c r="I2298">
        <v>0.99710779277100003</v>
      </c>
      <c r="J2298">
        <v>1</v>
      </c>
      <c r="K2298" t="s">
        <v>21</v>
      </c>
      <c r="L2298">
        <v>0.85</v>
      </c>
      <c r="M2298">
        <v>1</v>
      </c>
      <c r="N2298" t="s">
        <v>21</v>
      </c>
      <c r="O2298">
        <v>0.88</v>
      </c>
      <c r="P2298">
        <v>1</v>
      </c>
      <c r="Q2298" t="s">
        <v>21</v>
      </c>
      <c r="R2298" t="s">
        <v>27</v>
      </c>
      <c r="S2298">
        <v>0.92187652007200005</v>
      </c>
      <c r="T2298">
        <f t="shared" si="35"/>
        <v>1</v>
      </c>
    </row>
    <row r="2299" spans="1:20" x14ac:dyDescent="0.25">
      <c r="A2299" t="s">
        <v>3103</v>
      </c>
      <c r="B2299" t="s">
        <v>3104</v>
      </c>
      <c r="C2299" t="s">
        <v>21</v>
      </c>
      <c r="D2299" t="s">
        <v>21</v>
      </c>
      <c r="E2299" t="s">
        <v>21</v>
      </c>
      <c r="F2299">
        <v>0.90774481623799996</v>
      </c>
      <c r="G2299">
        <v>1</v>
      </c>
      <c r="H2299" t="s">
        <v>21</v>
      </c>
      <c r="I2299">
        <v>0.99817271431900001</v>
      </c>
      <c r="J2299">
        <v>1</v>
      </c>
      <c r="K2299" t="s">
        <v>21</v>
      </c>
      <c r="L2299">
        <v>0.89</v>
      </c>
      <c r="M2299">
        <v>1</v>
      </c>
      <c r="N2299" t="s">
        <v>21</v>
      </c>
      <c r="O2299">
        <v>0.93</v>
      </c>
      <c r="P2299">
        <v>1</v>
      </c>
      <c r="Q2299" t="s">
        <v>21</v>
      </c>
      <c r="R2299" t="s">
        <v>27</v>
      </c>
      <c r="S2299">
        <v>0.93147938263899999</v>
      </c>
      <c r="T2299">
        <f t="shared" si="35"/>
        <v>1</v>
      </c>
    </row>
    <row r="2300" spans="1:20" x14ac:dyDescent="0.25">
      <c r="A2300" t="s">
        <v>3103</v>
      </c>
      <c r="B2300" t="s">
        <v>3104</v>
      </c>
      <c r="C2300" t="s">
        <v>21</v>
      </c>
      <c r="D2300" t="s">
        <v>21</v>
      </c>
      <c r="E2300" t="s">
        <v>21</v>
      </c>
      <c r="F2300">
        <v>0.90774481623799996</v>
      </c>
      <c r="G2300">
        <v>1</v>
      </c>
      <c r="H2300" t="s">
        <v>21</v>
      </c>
      <c r="I2300">
        <v>0.99817271431900001</v>
      </c>
      <c r="J2300">
        <v>1</v>
      </c>
      <c r="K2300" t="s">
        <v>21</v>
      </c>
      <c r="L2300">
        <v>0.89</v>
      </c>
      <c r="M2300">
        <v>1</v>
      </c>
      <c r="N2300" t="s">
        <v>21</v>
      </c>
      <c r="O2300">
        <v>0.93</v>
      </c>
      <c r="P2300">
        <v>1</v>
      </c>
      <c r="Q2300" t="s">
        <v>21</v>
      </c>
      <c r="R2300" t="s">
        <v>27</v>
      </c>
      <c r="S2300">
        <v>0.93147938263899999</v>
      </c>
      <c r="T2300">
        <f t="shared" si="35"/>
        <v>1</v>
      </c>
    </row>
    <row r="2301" spans="1:20" x14ac:dyDescent="0.25">
      <c r="A2301" t="s">
        <v>3105</v>
      </c>
      <c r="B2301" t="s">
        <v>3106</v>
      </c>
      <c r="C2301" t="s">
        <v>26</v>
      </c>
      <c r="D2301" t="s">
        <v>34</v>
      </c>
      <c r="E2301" t="s">
        <v>22</v>
      </c>
      <c r="F2301">
        <v>0.76</v>
      </c>
      <c r="G2301">
        <v>0</v>
      </c>
      <c r="H2301" t="s">
        <v>22</v>
      </c>
      <c r="I2301">
        <v>0.76957097418800002</v>
      </c>
      <c r="J2301">
        <v>0</v>
      </c>
      <c r="K2301" t="s">
        <v>26</v>
      </c>
      <c r="L2301">
        <v>0.88</v>
      </c>
      <c r="M2301">
        <v>1</v>
      </c>
      <c r="N2301" t="s">
        <v>26</v>
      </c>
      <c r="O2301">
        <v>0.93</v>
      </c>
      <c r="P2301">
        <v>1</v>
      </c>
      <c r="Q2301" t="s">
        <v>26</v>
      </c>
      <c r="R2301" t="s">
        <v>80</v>
      </c>
      <c r="S2301">
        <v>0.45250000000000001</v>
      </c>
      <c r="T2301">
        <f t="shared" si="35"/>
        <v>1</v>
      </c>
    </row>
    <row r="2302" spans="1:20" x14ac:dyDescent="0.25">
      <c r="A2302" t="s">
        <v>3105</v>
      </c>
      <c r="B2302" t="s">
        <v>3106</v>
      </c>
      <c r="C2302" t="s">
        <v>26</v>
      </c>
      <c r="D2302" t="s">
        <v>26</v>
      </c>
      <c r="E2302" t="s">
        <v>22</v>
      </c>
      <c r="F2302">
        <v>0.76</v>
      </c>
      <c r="G2302">
        <v>0</v>
      </c>
      <c r="H2302" t="s">
        <v>22</v>
      </c>
      <c r="I2302">
        <v>0.69685594370199999</v>
      </c>
      <c r="J2302">
        <v>0</v>
      </c>
      <c r="K2302" t="s">
        <v>26</v>
      </c>
      <c r="L2302">
        <v>0.88</v>
      </c>
      <c r="M2302">
        <v>1</v>
      </c>
      <c r="N2302" t="s">
        <v>26</v>
      </c>
      <c r="O2302">
        <v>0.93</v>
      </c>
      <c r="P2302">
        <v>1</v>
      </c>
      <c r="Q2302" t="s">
        <v>26</v>
      </c>
      <c r="R2302" t="s">
        <v>80</v>
      </c>
      <c r="S2302">
        <v>0.45250000000000001</v>
      </c>
      <c r="T2302">
        <f t="shared" si="35"/>
        <v>1</v>
      </c>
    </row>
    <row r="2303" spans="1:20" x14ac:dyDescent="0.25">
      <c r="A2303" t="s">
        <v>3107</v>
      </c>
      <c r="B2303" t="s">
        <v>3108</v>
      </c>
      <c r="C2303" t="s">
        <v>22</v>
      </c>
      <c r="D2303" t="s">
        <v>34</v>
      </c>
      <c r="E2303" t="s">
        <v>22</v>
      </c>
      <c r="F2303">
        <v>0.96</v>
      </c>
      <c r="G2303">
        <v>1</v>
      </c>
      <c r="H2303" t="s">
        <v>22</v>
      </c>
      <c r="I2303">
        <v>0.99970362183600003</v>
      </c>
      <c r="J2303">
        <v>1</v>
      </c>
      <c r="K2303" t="s">
        <v>22</v>
      </c>
      <c r="L2303">
        <v>0.9</v>
      </c>
      <c r="M2303">
        <v>1</v>
      </c>
      <c r="N2303" t="s">
        <v>22</v>
      </c>
      <c r="O2303">
        <v>0.96</v>
      </c>
      <c r="P2303">
        <v>1</v>
      </c>
      <c r="Q2303" t="s">
        <v>22</v>
      </c>
      <c r="R2303" t="s">
        <v>27</v>
      </c>
      <c r="S2303">
        <v>0.95492590545900002</v>
      </c>
      <c r="T2303">
        <f t="shared" si="35"/>
        <v>1</v>
      </c>
    </row>
    <row r="2304" spans="1:20" x14ac:dyDescent="0.25">
      <c r="A2304" t="s">
        <v>3107</v>
      </c>
      <c r="B2304" t="s">
        <v>3108</v>
      </c>
      <c r="C2304" t="s">
        <v>22</v>
      </c>
      <c r="D2304" t="s">
        <v>26</v>
      </c>
      <c r="E2304" t="s">
        <v>22</v>
      </c>
      <c r="F2304">
        <v>0.96</v>
      </c>
      <c r="G2304">
        <v>1</v>
      </c>
      <c r="H2304" t="s">
        <v>22</v>
      </c>
      <c r="I2304">
        <v>0.99978761382299997</v>
      </c>
      <c r="J2304">
        <v>1</v>
      </c>
      <c r="K2304" t="s">
        <v>22</v>
      </c>
      <c r="L2304">
        <v>0.9</v>
      </c>
      <c r="M2304">
        <v>1</v>
      </c>
      <c r="N2304" t="s">
        <v>22</v>
      </c>
      <c r="O2304">
        <v>0.96</v>
      </c>
      <c r="P2304">
        <v>1</v>
      </c>
      <c r="Q2304" t="s">
        <v>22</v>
      </c>
      <c r="R2304" t="s">
        <v>27</v>
      </c>
      <c r="S2304">
        <v>0.95494690345599997</v>
      </c>
      <c r="T2304">
        <f t="shared" si="35"/>
        <v>1</v>
      </c>
    </row>
    <row r="2305" spans="1:20" x14ac:dyDescent="0.25">
      <c r="A2305" t="s">
        <v>3109</v>
      </c>
      <c r="B2305" t="s">
        <v>3110</v>
      </c>
      <c r="C2305" t="s">
        <v>22</v>
      </c>
      <c r="D2305" t="s">
        <v>34</v>
      </c>
      <c r="E2305" t="s">
        <v>22</v>
      </c>
      <c r="F2305">
        <v>0.92</v>
      </c>
      <c r="G2305">
        <v>1</v>
      </c>
      <c r="H2305" t="s">
        <v>22</v>
      </c>
      <c r="I2305">
        <v>0.99728888963700002</v>
      </c>
      <c r="J2305">
        <v>1</v>
      </c>
      <c r="K2305" t="s">
        <v>22</v>
      </c>
      <c r="L2305">
        <v>0.93</v>
      </c>
      <c r="M2305">
        <v>1</v>
      </c>
      <c r="N2305" t="s">
        <v>22</v>
      </c>
      <c r="O2305">
        <v>0.96</v>
      </c>
      <c r="P2305">
        <v>1</v>
      </c>
      <c r="Q2305" t="s">
        <v>22</v>
      </c>
      <c r="R2305" t="s">
        <v>27</v>
      </c>
      <c r="S2305">
        <v>0.95182222240900005</v>
      </c>
      <c r="T2305">
        <f t="shared" si="35"/>
        <v>1</v>
      </c>
    </row>
    <row r="2306" spans="1:20" x14ac:dyDescent="0.25">
      <c r="A2306" t="s">
        <v>3109</v>
      </c>
      <c r="B2306" t="s">
        <v>3110</v>
      </c>
      <c r="C2306" t="s">
        <v>22</v>
      </c>
      <c r="D2306" t="s">
        <v>26</v>
      </c>
      <c r="E2306" t="s">
        <v>22</v>
      </c>
      <c r="F2306">
        <v>0.92</v>
      </c>
      <c r="G2306">
        <v>1</v>
      </c>
      <c r="H2306" t="s">
        <v>22</v>
      </c>
      <c r="I2306">
        <v>0.99840044983999998</v>
      </c>
      <c r="J2306">
        <v>1</v>
      </c>
      <c r="K2306" t="s">
        <v>22</v>
      </c>
      <c r="L2306">
        <v>0.93</v>
      </c>
      <c r="M2306">
        <v>1</v>
      </c>
      <c r="N2306" t="s">
        <v>22</v>
      </c>
      <c r="O2306">
        <v>0.96</v>
      </c>
      <c r="P2306">
        <v>1</v>
      </c>
      <c r="Q2306" t="s">
        <v>22</v>
      </c>
      <c r="R2306" t="s">
        <v>27</v>
      </c>
      <c r="S2306">
        <v>0.95210011246000004</v>
      </c>
      <c r="T2306">
        <f t="shared" si="35"/>
        <v>1</v>
      </c>
    </row>
    <row r="2307" spans="1:20" x14ac:dyDescent="0.25">
      <c r="A2307" t="s">
        <v>3111</v>
      </c>
      <c r="B2307" t="s">
        <v>3112</v>
      </c>
      <c r="C2307" t="s">
        <v>22</v>
      </c>
      <c r="D2307" t="s">
        <v>26</v>
      </c>
      <c r="E2307" t="s">
        <v>22</v>
      </c>
      <c r="F2307">
        <v>0.96</v>
      </c>
      <c r="G2307">
        <v>1</v>
      </c>
      <c r="H2307" t="s">
        <v>22</v>
      </c>
      <c r="I2307">
        <v>0.99931400696100003</v>
      </c>
      <c r="J2307">
        <v>1</v>
      </c>
      <c r="K2307" t="s">
        <v>22</v>
      </c>
      <c r="L2307">
        <v>0.85</v>
      </c>
      <c r="M2307">
        <v>1</v>
      </c>
      <c r="N2307" t="s">
        <v>22</v>
      </c>
      <c r="O2307">
        <v>0.93</v>
      </c>
      <c r="P2307">
        <v>1</v>
      </c>
      <c r="Q2307" t="s">
        <v>22</v>
      </c>
      <c r="R2307" t="s">
        <v>27</v>
      </c>
      <c r="S2307">
        <v>0.93482850173999998</v>
      </c>
      <c r="T2307">
        <f t="shared" ref="T2307:T2370" si="36">IF(Q2307=C2307,1,0)</f>
        <v>1</v>
      </c>
    </row>
    <row r="2308" spans="1:20" x14ac:dyDescent="0.25">
      <c r="A2308" t="s">
        <v>3113</v>
      </c>
      <c r="B2308" t="s">
        <v>3114</v>
      </c>
      <c r="C2308" t="s">
        <v>22</v>
      </c>
      <c r="D2308" t="s">
        <v>34</v>
      </c>
      <c r="E2308" t="s">
        <v>22</v>
      </c>
      <c r="F2308">
        <v>0.92837486679900005</v>
      </c>
      <c r="G2308">
        <v>1</v>
      </c>
      <c r="H2308" t="s">
        <v>22</v>
      </c>
      <c r="I2308">
        <v>0.999771772788</v>
      </c>
      <c r="J2308">
        <v>1</v>
      </c>
      <c r="K2308" t="s">
        <v>26</v>
      </c>
      <c r="L2308">
        <v>0.89</v>
      </c>
      <c r="M2308">
        <v>0</v>
      </c>
      <c r="N2308" t="s">
        <v>22</v>
      </c>
      <c r="O2308">
        <v>0.93</v>
      </c>
      <c r="P2308">
        <v>1</v>
      </c>
      <c r="Q2308" t="s">
        <v>22</v>
      </c>
      <c r="R2308" t="s">
        <v>31</v>
      </c>
      <c r="S2308">
        <v>0.95271554652900003</v>
      </c>
      <c r="T2308">
        <f t="shared" si="36"/>
        <v>1</v>
      </c>
    </row>
    <row r="2309" spans="1:20" x14ac:dyDescent="0.25">
      <c r="A2309" t="s">
        <v>3113</v>
      </c>
      <c r="B2309" t="s">
        <v>3114</v>
      </c>
      <c r="C2309" t="s">
        <v>22</v>
      </c>
      <c r="D2309" t="s">
        <v>26</v>
      </c>
      <c r="E2309" t="s">
        <v>22</v>
      </c>
      <c r="F2309">
        <v>0.90423298050300005</v>
      </c>
      <c r="G2309">
        <v>1</v>
      </c>
      <c r="H2309" t="s">
        <v>22</v>
      </c>
      <c r="I2309">
        <v>0.99958145482600003</v>
      </c>
      <c r="J2309">
        <v>1</v>
      </c>
      <c r="K2309" t="s">
        <v>26</v>
      </c>
      <c r="L2309">
        <v>0.89</v>
      </c>
      <c r="M2309">
        <v>0</v>
      </c>
      <c r="N2309" t="s">
        <v>22</v>
      </c>
      <c r="O2309">
        <v>0.93</v>
      </c>
      <c r="P2309">
        <v>1</v>
      </c>
      <c r="Q2309" t="s">
        <v>22</v>
      </c>
      <c r="R2309" t="s">
        <v>31</v>
      </c>
      <c r="S2309">
        <v>0.94460481177599998</v>
      </c>
      <c r="T2309">
        <f t="shared" si="36"/>
        <v>1</v>
      </c>
    </row>
    <row r="2310" spans="1:20" x14ac:dyDescent="0.25">
      <c r="A2310" t="s">
        <v>3115</v>
      </c>
      <c r="B2310" t="s">
        <v>3116</v>
      </c>
      <c r="C2310" t="s">
        <v>22</v>
      </c>
      <c r="D2310" t="s">
        <v>34</v>
      </c>
      <c r="E2310" t="s">
        <v>22</v>
      </c>
      <c r="F2310">
        <v>0.92126303786999997</v>
      </c>
      <c r="G2310">
        <v>1</v>
      </c>
      <c r="H2310" t="s">
        <v>22</v>
      </c>
      <c r="I2310">
        <v>0.99899842029899999</v>
      </c>
      <c r="J2310">
        <v>1</v>
      </c>
      <c r="K2310" t="s">
        <v>22</v>
      </c>
      <c r="L2310">
        <v>0.97</v>
      </c>
      <c r="M2310">
        <v>1</v>
      </c>
      <c r="N2310" t="s">
        <v>22</v>
      </c>
      <c r="O2310">
        <v>0.91</v>
      </c>
      <c r="P2310">
        <v>1</v>
      </c>
      <c r="Q2310" t="s">
        <v>22</v>
      </c>
      <c r="R2310" t="s">
        <v>27</v>
      </c>
      <c r="S2310">
        <v>0.95006536454199997</v>
      </c>
      <c r="T2310">
        <f t="shared" si="36"/>
        <v>1</v>
      </c>
    </row>
    <row r="2311" spans="1:20" x14ac:dyDescent="0.25">
      <c r="A2311" t="s">
        <v>3115</v>
      </c>
      <c r="B2311" t="s">
        <v>3116</v>
      </c>
      <c r="C2311" t="s">
        <v>22</v>
      </c>
      <c r="D2311" t="s">
        <v>26</v>
      </c>
      <c r="E2311" t="s">
        <v>22</v>
      </c>
      <c r="F2311">
        <v>0.96</v>
      </c>
      <c r="G2311">
        <v>1</v>
      </c>
      <c r="H2311" t="s">
        <v>22</v>
      </c>
      <c r="I2311">
        <v>0.99864351112299998</v>
      </c>
      <c r="J2311">
        <v>1</v>
      </c>
      <c r="K2311" t="s">
        <v>22</v>
      </c>
      <c r="L2311">
        <v>0.97</v>
      </c>
      <c r="M2311">
        <v>1</v>
      </c>
      <c r="N2311" t="s">
        <v>22</v>
      </c>
      <c r="O2311">
        <v>0.91</v>
      </c>
      <c r="P2311">
        <v>1</v>
      </c>
      <c r="Q2311" t="s">
        <v>22</v>
      </c>
      <c r="R2311" t="s">
        <v>27</v>
      </c>
      <c r="S2311">
        <v>0.95966087778099995</v>
      </c>
      <c r="T2311">
        <f t="shared" si="36"/>
        <v>1</v>
      </c>
    </row>
    <row r="2312" spans="1:20" x14ac:dyDescent="0.25">
      <c r="A2312" t="s">
        <v>3117</v>
      </c>
      <c r="B2312" t="s">
        <v>3118</v>
      </c>
      <c r="C2312" t="s">
        <v>320</v>
      </c>
      <c r="D2312" t="s">
        <v>319</v>
      </c>
      <c r="E2312" t="s">
        <v>320</v>
      </c>
      <c r="F2312">
        <v>0.90781843577300003</v>
      </c>
      <c r="G2312">
        <v>1</v>
      </c>
      <c r="H2312" t="s">
        <v>320</v>
      </c>
      <c r="I2312">
        <v>0.99997818936100002</v>
      </c>
      <c r="J2312">
        <v>1</v>
      </c>
      <c r="K2312" t="s">
        <v>320</v>
      </c>
      <c r="L2312">
        <v>0.78</v>
      </c>
      <c r="M2312">
        <v>1</v>
      </c>
      <c r="N2312" t="s">
        <v>320</v>
      </c>
      <c r="O2312">
        <v>0.81</v>
      </c>
      <c r="P2312">
        <v>1</v>
      </c>
      <c r="Q2312" t="s">
        <v>320</v>
      </c>
      <c r="R2312" t="s">
        <v>27</v>
      </c>
      <c r="S2312">
        <v>0.874449156284</v>
      </c>
      <c r="T2312">
        <f t="shared" si="36"/>
        <v>1</v>
      </c>
    </row>
    <row r="2313" spans="1:20" x14ac:dyDescent="0.25">
      <c r="A2313" t="s">
        <v>3119</v>
      </c>
      <c r="B2313" t="s">
        <v>3120</v>
      </c>
      <c r="C2313" t="s">
        <v>41</v>
      </c>
      <c r="D2313" t="s">
        <v>73</v>
      </c>
      <c r="E2313" t="s">
        <v>41</v>
      </c>
      <c r="F2313">
        <v>0.93506343162000005</v>
      </c>
      <c r="G2313">
        <v>1</v>
      </c>
      <c r="H2313" t="s">
        <v>41</v>
      </c>
      <c r="I2313">
        <v>0.98142821857100004</v>
      </c>
      <c r="J2313">
        <v>1</v>
      </c>
      <c r="K2313" t="s">
        <v>183</v>
      </c>
      <c r="L2313">
        <v>0.72</v>
      </c>
      <c r="M2313">
        <v>0</v>
      </c>
      <c r="N2313" t="s">
        <v>137</v>
      </c>
      <c r="O2313">
        <v>0.45</v>
      </c>
      <c r="P2313">
        <v>0</v>
      </c>
      <c r="Q2313" t="s">
        <v>41</v>
      </c>
      <c r="R2313" t="s">
        <v>84</v>
      </c>
      <c r="S2313">
        <v>0.47912291254799999</v>
      </c>
      <c r="T2313">
        <f t="shared" si="36"/>
        <v>1</v>
      </c>
    </row>
    <row r="2314" spans="1:20" x14ac:dyDescent="0.25">
      <c r="A2314" t="s">
        <v>3119</v>
      </c>
      <c r="B2314" t="s">
        <v>3120</v>
      </c>
      <c r="C2314" t="s">
        <v>41</v>
      </c>
      <c r="D2314" t="s">
        <v>73</v>
      </c>
      <c r="E2314" t="s">
        <v>41</v>
      </c>
      <c r="F2314">
        <v>0.93506343162000005</v>
      </c>
      <c r="G2314">
        <v>1</v>
      </c>
      <c r="H2314" t="s">
        <v>41</v>
      </c>
      <c r="I2314">
        <v>0.98142821857100004</v>
      </c>
      <c r="J2314">
        <v>1</v>
      </c>
      <c r="K2314" t="s">
        <v>183</v>
      </c>
      <c r="L2314">
        <v>0.72</v>
      </c>
      <c r="M2314">
        <v>0</v>
      </c>
      <c r="N2314" t="s">
        <v>137</v>
      </c>
      <c r="O2314">
        <v>0.45</v>
      </c>
      <c r="P2314">
        <v>0</v>
      </c>
      <c r="Q2314" t="s">
        <v>41</v>
      </c>
      <c r="R2314" t="s">
        <v>84</v>
      </c>
      <c r="S2314">
        <v>0.47912291254799999</v>
      </c>
      <c r="T2314">
        <f t="shared" si="36"/>
        <v>1</v>
      </c>
    </row>
    <row r="2315" spans="1:20" x14ac:dyDescent="0.25">
      <c r="A2315" t="s">
        <v>3121</v>
      </c>
      <c r="B2315" t="s">
        <v>3122</v>
      </c>
      <c r="C2315" t="s">
        <v>137</v>
      </c>
      <c r="D2315" t="s">
        <v>21</v>
      </c>
      <c r="E2315" t="s">
        <v>137</v>
      </c>
      <c r="F2315">
        <v>0.92</v>
      </c>
      <c r="G2315">
        <v>1</v>
      </c>
      <c r="H2315" t="s">
        <v>137</v>
      </c>
      <c r="I2315">
        <v>0.90941336838599995</v>
      </c>
      <c r="J2315">
        <v>1</v>
      </c>
      <c r="K2315" t="s">
        <v>137</v>
      </c>
      <c r="L2315">
        <v>0.88</v>
      </c>
      <c r="M2315">
        <v>1</v>
      </c>
      <c r="N2315" t="s">
        <v>137</v>
      </c>
      <c r="O2315">
        <v>0.96</v>
      </c>
      <c r="P2315">
        <v>1</v>
      </c>
      <c r="Q2315" t="s">
        <v>137</v>
      </c>
      <c r="R2315" t="s">
        <v>27</v>
      </c>
      <c r="S2315">
        <v>0.91735334209700004</v>
      </c>
      <c r="T2315">
        <f t="shared" si="36"/>
        <v>1</v>
      </c>
    </row>
    <row r="2316" spans="1:20" x14ac:dyDescent="0.25">
      <c r="A2316" t="s">
        <v>3123</v>
      </c>
      <c r="B2316" t="s">
        <v>3124</v>
      </c>
      <c r="C2316" t="s">
        <v>41</v>
      </c>
      <c r="D2316" t="s">
        <v>73</v>
      </c>
      <c r="E2316" t="s">
        <v>41</v>
      </c>
      <c r="F2316">
        <v>0.96</v>
      </c>
      <c r="G2316">
        <v>1</v>
      </c>
      <c r="H2316" t="s">
        <v>41</v>
      </c>
      <c r="I2316">
        <v>0.99740355244900003</v>
      </c>
      <c r="J2316">
        <v>1</v>
      </c>
      <c r="K2316" t="s">
        <v>41</v>
      </c>
      <c r="L2316">
        <v>0.87</v>
      </c>
      <c r="M2316">
        <v>1</v>
      </c>
      <c r="N2316" t="s">
        <v>41</v>
      </c>
      <c r="O2316">
        <v>0.88</v>
      </c>
      <c r="P2316">
        <v>1</v>
      </c>
      <c r="Q2316" t="s">
        <v>41</v>
      </c>
      <c r="R2316" t="s">
        <v>27</v>
      </c>
      <c r="S2316">
        <v>0.926850888112</v>
      </c>
      <c r="T2316">
        <f t="shared" si="36"/>
        <v>1</v>
      </c>
    </row>
    <row r="2317" spans="1:20" x14ac:dyDescent="0.25">
      <c r="A2317" t="s">
        <v>3123</v>
      </c>
      <c r="B2317" t="s">
        <v>3124</v>
      </c>
      <c r="C2317" t="s">
        <v>41</v>
      </c>
      <c r="D2317" t="s">
        <v>26</v>
      </c>
      <c r="E2317" t="s">
        <v>41</v>
      </c>
      <c r="F2317">
        <v>0.92</v>
      </c>
      <c r="G2317">
        <v>1</v>
      </c>
      <c r="H2317" t="s">
        <v>41</v>
      </c>
      <c r="I2317">
        <v>0.99645345218699999</v>
      </c>
      <c r="J2317">
        <v>1</v>
      </c>
      <c r="K2317" t="s">
        <v>41</v>
      </c>
      <c r="L2317">
        <v>0.87</v>
      </c>
      <c r="M2317">
        <v>1</v>
      </c>
      <c r="N2317" t="s">
        <v>41</v>
      </c>
      <c r="O2317">
        <v>0.88</v>
      </c>
      <c r="P2317">
        <v>1</v>
      </c>
      <c r="Q2317" t="s">
        <v>41</v>
      </c>
      <c r="R2317" t="s">
        <v>27</v>
      </c>
      <c r="S2317">
        <v>0.91661336304700003</v>
      </c>
      <c r="T2317">
        <f t="shared" si="36"/>
        <v>1</v>
      </c>
    </row>
    <row r="2318" spans="1:20" x14ac:dyDescent="0.25">
      <c r="A2318" t="s">
        <v>3125</v>
      </c>
      <c r="B2318" t="s">
        <v>3126</v>
      </c>
      <c r="C2318" t="s">
        <v>157</v>
      </c>
      <c r="D2318" t="s">
        <v>157</v>
      </c>
      <c r="E2318" t="s">
        <v>157</v>
      </c>
      <c r="F2318">
        <v>0.92</v>
      </c>
      <c r="G2318">
        <v>1</v>
      </c>
      <c r="H2318" t="s">
        <v>157</v>
      </c>
      <c r="I2318">
        <v>0.73743595710999998</v>
      </c>
      <c r="J2318">
        <v>1</v>
      </c>
      <c r="K2318" t="s">
        <v>41</v>
      </c>
      <c r="L2318">
        <v>0.7</v>
      </c>
      <c r="M2318">
        <v>0</v>
      </c>
      <c r="N2318" t="s">
        <v>41</v>
      </c>
      <c r="O2318">
        <v>0.37</v>
      </c>
      <c r="P2318">
        <v>0</v>
      </c>
      <c r="Q2318" t="s">
        <v>157</v>
      </c>
      <c r="R2318" t="s">
        <v>84</v>
      </c>
      <c r="S2318">
        <v>0.41435898927699999</v>
      </c>
      <c r="T2318">
        <f t="shared" si="36"/>
        <v>1</v>
      </c>
    </row>
    <row r="2319" spans="1:20" x14ac:dyDescent="0.25">
      <c r="A2319" t="s">
        <v>3127</v>
      </c>
      <c r="B2319" t="s">
        <v>3128</v>
      </c>
      <c r="C2319" t="s">
        <v>41</v>
      </c>
      <c r="D2319" t="s">
        <v>73</v>
      </c>
      <c r="E2319" t="s">
        <v>41</v>
      </c>
      <c r="F2319">
        <v>0.92</v>
      </c>
      <c r="G2319">
        <v>0</v>
      </c>
      <c r="H2319" t="s">
        <v>72</v>
      </c>
      <c r="I2319">
        <v>0.58309030151999997</v>
      </c>
      <c r="J2319">
        <v>1</v>
      </c>
      <c r="K2319" t="s">
        <v>72</v>
      </c>
      <c r="L2319">
        <v>0.79</v>
      </c>
      <c r="M2319">
        <v>1</v>
      </c>
      <c r="N2319" t="s">
        <v>41</v>
      </c>
      <c r="O2319">
        <v>0.81</v>
      </c>
      <c r="P2319">
        <v>0</v>
      </c>
      <c r="Q2319" t="s">
        <v>72</v>
      </c>
      <c r="R2319" t="s">
        <v>738</v>
      </c>
      <c r="S2319">
        <v>0.34327257538</v>
      </c>
      <c r="T2319">
        <f t="shared" si="36"/>
        <v>0</v>
      </c>
    </row>
    <row r="2320" spans="1:20" x14ac:dyDescent="0.25">
      <c r="A2320" t="s">
        <v>3127</v>
      </c>
      <c r="B2320" t="s">
        <v>3128</v>
      </c>
      <c r="C2320" t="s">
        <v>41</v>
      </c>
      <c r="D2320" t="s">
        <v>204</v>
      </c>
      <c r="E2320" t="s">
        <v>72</v>
      </c>
      <c r="F2320">
        <v>0.96</v>
      </c>
      <c r="G2320">
        <v>1</v>
      </c>
      <c r="H2320" t="s">
        <v>72</v>
      </c>
      <c r="I2320">
        <v>0.99711135663399997</v>
      </c>
      <c r="J2320">
        <v>1</v>
      </c>
      <c r="K2320" t="s">
        <v>72</v>
      </c>
      <c r="L2320">
        <v>0.79</v>
      </c>
      <c r="M2320">
        <v>1</v>
      </c>
      <c r="N2320" t="s">
        <v>41</v>
      </c>
      <c r="O2320">
        <v>0.81</v>
      </c>
      <c r="P2320">
        <v>0</v>
      </c>
      <c r="Q2320" t="s">
        <v>72</v>
      </c>
      <c r="R2320" t="s">
        <v>173</v>
      </c>
      <c r="S2320">
        <v>0.91570378554499998</v>
      </c>
      <c r="T2320">
        <f t="shared" si="36"/>
        <v>0</v>
      </c>
    </row>
    <row r="2321" spans="1:20" x14ac:dyDescent="0.25">
      <c r="A2321" t="s">
        <v>3129</v>
      </c>
      <c r="B2321" t="s">
        <v>3130</v>
      </c>
      <c r="C2321" t="s">
        <v>26</v>
      </c>
      <c r="D2321" t="s">
        <v>26</v>
      </c>
      <c r="E2321" t="s">
        <v>26</v>
      </c>
      <c r="F2321">
        <v>0.97707871138699998</v>
      </c>
      <c r="G2321">
        <v>1</v>
      </c>
      <c r="H2321" t="s">
        <v>26</v>
      </c>
      <c r="I2321">
        <v>0.99993124986399995</v>
      </c>
      <c r="J2321">
        <v>1</v>
      </c>
      <c r="K2321" t="s">
        <v>26</v>
      </c>
      <c r="L2321">
        <v>0.87</v>
      </c>
      <c r="M2321">
        <v>1</v>
      </c>
      <c r="N2321" t="s">
        <v>26</v>
      </c>
      <c r="O2321">
        <v>0.88</v>
      </c>
      <c r="P2321">
        <v>1</v>
      </c>
      <c r="Q2321" t="s">
        <v>26</v>
      </c>
      <c r="R2321" t="s">
        <v>27</v>
      </c>
      <c r="S2321">
        <v>0.931752490313</v>
      </c>
      <c r="T2321">
        <f t="shared" si="36"/>
        <v>1</v>
      </c>
    </row>
    <row r="2322" spans="1:20" x14ac:dyDescent="0.25">
      <c r="A2322" t="s">
        <v>3131</v>
      </c>
      <c r="B2322" t="s">
        <v>3132</v>
      </c>
      <c r="C2322" t="s">
        <v>26</v>
      </c>
      <c r="D2322" t="s">
        <v>26</v>
      </c>
      <c r="E2322" t="s">
        <v>26</v>
      </c>
      <c r="F2322">
        <v>0.96840828023799996</v>
      </c>
      <c r="G2322">
        <v>1</v>
      </c>
      <c r="H2322" t="s">
        <v>26</v>
      </c>
      <c r="I2322">
        <v>0.99972385470500003</v>
      </c>
      <c r="J2322">
        <v>1</v>
      </c>
      <c r="K2322" t="s">
        <v>26</v>
      </c>
      <c r="L2322">
        <v>0.76</v>
      </c>
      <c r="M2322">
        <v>1</v>
      </c>
      <c r="N2322" t="s">
        <v>26</v>
      </c>
      <c r="O2322">
        <v>0.49</v>
      </c>
      <c r="P2322">
        <v>1</v>
      </c>
      <c r="Q2322" t="s">
        <v>26</v>
      </c>
      <c r="R2322" t="s">
        <v>27</v>
      </c>
      <c r="S2322">
        <v>0.80453303373600005</v>
      </c>
      <c r="T2322">
        <f t="shared" si="36"/>
        <v>1</v>
      </c>
    </row>
    <row r="2323" spans="1:20" x14ac:dyDescent="0.25">
      <c r="A2323" t="s">
        <v>3133</v>
      </c>
      <c r="B2323" t="s">
        <v>3134</v>
      </c>
      <c r="C2323" t="s">
        <v>232</v>
      </c>
      <c r="D2323" t="s">
        <v>233</v>
      </c>
      <c r="E2323" t="s">
        <v>232</v>
      </c>
      <c r="F2323">
        <v>0.96</v>
      </c>
      <c r="G2323">
        <v>1</v>
      </c>
      <c r="H2323" t="s">
        <v>232</v>
      </c>
      <c r="I2323">
        <v>0.98508390136000001</v>
      </c>
      <c r="J2323">
        <v>1</v>
      </c>
      <c r="K2323" t="s">
        <v>232</v>
      </c>
      <c r="L2323">
        <v>0.76</v>
      </c>
      <c r="M2323">
        <v>1</v>
      </c>
      <c r="N2323" t="s">
        <v>232</v>
      </c>
      <c r="O2323">
        <v>0.81</v>
      </c>
      <c r="P2323">
        <v>1</v>
      </c>
      <c r="Q2323" t="s">
        <v>232</v>
      </c>
      <c r="R2323" t="s">
        <v>27</v>
      </c>
      <c r="S2323">
        <v>0.87877097534000004</v>
      </c>
      <c r="T2323">
        <f t="shared" si="36"/>
        <v>1</v>
      </c>
    </row>
    <row r="2324" spans="1:20" x14ac:dyDescent="0.25">
      <c r="A2324" t="s">
        <v>3135</v>
      </c>
      <c r="B2324" t="s">
        <v>3136</v>
      </c>
      <c r="C2324" t="s">
        <v>232</v>
      </c>
      <c r="D2324" t="s">
        <v>233</v>
      </c>
      <c r="E2324" t="s">
        <v>232</v>
      </c>
      <c r="F2324">
        <v>0.96</v>
      </c>
      <c r="G2324">
        <v>1</v>
      </c>
      <c r="H2324" t="s">
        <v>232</v>
      </c>
      <c r="I2324">
        <v>0.99707377917499995</v>
      </c>
      <c r="J2324">
        <v>1</v>
      </c>
      <c r="K2324" t="s">
        <v>232</v>
      </c>
      <c r="L2324">
        <v>0.85</v>
      </c>
      <c r="M2324">
        <v>1</v>
      </c>
      <c r="N2324" t="s">
        <v>232</v>
      </c>
      <c r="O2324">
        <v>0.88</v>
      </c>
      <c r="P2324">
        <v>1</v>
      </c>
      <c r="Q2324" t="s">
        <v>232</v>
      </c>
      <c r="R2324" t="s">
        <v>27</v>
      </c>
      <c r="S2324">
        <v>0.921768444794</v>
      </c>
      <c r="T2324">
        <f t="shared" si="36"/>
        <v>1</v>
      </c>
    </row>
    <row r="2325" spans="1:20" x14ac:dyDescent="0.25">
      <c r="A2325" t="s">
        <v>3137</v>
      </c>
      <c r="B2325" t="s">
        <v>3138</v>
      </c>
      <c r="C2325" t="s">
        <v>41</v>
      </c>
      <c r="D2325" t="s">
        <v>73</v>
      </c>
      <c r="E2325" t="s">
        <v>41</v>
      </c>
      <c r="F2325">
        <v>0.940291037715</v>
      </c>
      <c r="G2325">
        <v>1</v>
      </c>
      <c r="H2325" t="s">
        <v>41</v>
      </c>
      <c r="I2325">
        <v>0.99913280905299995</v>
      </c>
      <c r="J2325">
        <v>1</v>
      </c>
      <c r="K2325" t="s">
        <v>41</v>
      </c>
      <c r="L2325">
        <v>0.79</v>
      </c>
      <c r="M2325">
        <v>1</v>
      </c>
      <c r="N2325" t="s">
        <v>41</v>
      </c>
      <c r="O2325">
        <v>0.81</v>
      </c>
      <c r="P2325">
        <v>1</v>
      </c>
      <c r="Q2325" t="s">
        <v>41</v>
      </c>
      <c r="R2325" t="s">
        <v>27</v>
      </c>
      <c r="S2325">
        <v>0.88485596169199998</v>
      </c>
      <c r="T2325">
        <f t="shared" si="36"/>
        <v>1</v>
      </c>
    </row>
    <row r="2326" spans="1:20" x14ac:dyDescent="0.25">
      <c r="A2326" t="s">
        <v>3139</v>
      </c>
      <c r="B2326" t="s">
        <v>3140</v>
      </c>
      <c r="C2326" t="s">
        <v>41</v>
      </c>
      <c r="D2326" t="s">
        <v>73</v>
      </c>
      <c r="E2326" t="s">
        <v>41</v>
      </c>
      <c r="F2326">
        <v>0.76</v>
      </c>
      <c r="G2326">
        <v>1</v>
      </c>
      <c r="H2326" t="s">
        <v>41</v>
      </c>
      <c r="I2326">
        <v>0.97747943361199996</v>
      </c>
      <c r="J2326">
        <v>1</v>
      </c>
      <c r="K2326" t="s">
        <v>21</v>
      </c>
      <c r="L2326">
        <v>0.7</v>
      </c>
      <c r="M2326">
        <v>0</v>
      </c>
      <c r="N2326" t="s">
        <v>41</v>
      </c>
      <c r="O2326">
        <v>0.43</v>
      </c>
      <c r="P2326">
        <v>1</v>
      </c>
      <c r="Q2326" t="s">
        <v>41</v>
      </c>
      <c r="R2326" t="s">
        <v>31</v>
      </c>
      <c r="S2326">
        <v>0.72249314453699998</v>
      </c>
      <c r="T2326">
        <f t="shared" si="36"/>
        <v>1</v>
      </c>
    </row>
    <row r="2327" spans="1:20" x14ac:dyDescent="0.25">
      <c r="A2327" t="s">
        <v>3141</v>
      </c>
      <c r="B2327" t="s">
        <v>3142</v>
      </c>
      <c r="C2327" t="s">
        <v>41</v>
      </c>
      <c r="D2327" t="s">
        <v>73</v>
      </c>
      <c r="E2327" t="s">
        <v>41</v>
      </c>
      <c r="F2327">
        <v>0.96</v>
      </c>
      <c r="G2327">
        <v>1</v>
      </c>
      <c r="H2327" t="s">
        <v>41</v>
      </c>
      <c r="I2327">
        <v>0.99946999710399997</v>
      </c>
      <c r="J2327">
        <v>1</v>
      </c>
      <c r="K2327" t="s">
        <v>178</v>
      </c>
      <c r="L2327">
        <v>0.71</v>
      </c>
      <c r="M2327">
        <v>0</v>
      </c>
      <c r="N2327" t="s">
        <v>41</v>
      </c>
      <c r="O2327">
        <v>0.38</v>
      </c>
      <c r="P2327">
        <v>1</v>
      </c>
      <c r="Q2327" t="s">
        <v>41</v>
      </c>
      <c r="R2327" t="s">
        <v>31</v>
      </c>
      <c r="S2327">
        <v>0.77982333236800006</v>
      </c>
      <c r="T2327">
        <f t="shared" si="36"/>
        <v>1</v>
      </c>
    </row>
    <row r="2328" spans="1:20" x14ac:dyDescent="0.25">
      <c r="A2328" t="s">
        <v>3143</v>
      </c>
      <c r="B2328" t="s">
        <v>3144</v>
      </c>
      <c r="C2328" t="s">
        <v>41</v>
      </c>
      <c r="D2328" t="s">
        <v>73</v>
      </c>
      <c r="E2328" t="s">
        <v>41</v>
      </c>
      <c r="F2328">
        <v>0.93929867802699996</v>
      </c>
      <c r="G2328">
        <v>1</v>
      </c>
      <c r="H2328" t="s">
        <v>41</v>
      </c>
      <c r="I2328">
        <v>0.99986523222000001</v>
      </c>
      <c r="J2328">
        <v>1</v>
      </c>
      <c r="K2328" t="s">
        <v>711</v>
      </c>
      <c r="L2328">
        <v>0.72</v>
      </c>
      <c r="M2328">
        <v>0</v>
      </c>
      <c r="N2328" t="s">
        <v>21</v>
      </c>
      <c r="O2328">
        <v>0.38</v>
      </c>
      <c r="P2328">
        <v>0</v>
      </c>
      <c r="Q2328" t="s">
        <v>41</v>
      </c>
      <c r="R2328" t="s">
        <v>84</v>
      </c>
      <c r="S2328">
        <v>0.48479097756200001</v>
      </c>
      <c r="T2328">
        <f t="shared" si="36"/>
        <v>1</v>
      </c>
    </row>
    <row r="2329" spans="1:20" x14ac:dyDescent="0.25">
      <c r="A2329" t="s">
        <v>3143</v>
      </c>
      <c r="B2329" t="s">
        <v>3144</v>
      </c>
      <c r="C2329" t="s">
        <v>41</v>
      </c>
      <c r="D2329" t="s">
        <v>179</v>
      </c>
      <c r="E2329" t="s">
        <v>41</v>
      </c>
      <c r="F2329">
        <v>0.96</v>
      </c>
      <c r="G2329">
        <v>1</v>
      </c>
      <c r="H2329" t="s">
        <v>41</v>
      </c>
      <c r="I2329">
        <v>0.99981862794700005</v>
      </c>
      <c r="J2329">
        <v>1</v>
      </c>
      <c r="K2329" t="s">
        <v>711</v>
      </c>
      <c r="L2329">
        <v>0.72</v>
      </c>
      <c r="M2329">
        <v>0</v>
      </c>
      <c r="N2329" t="s">
        <v>21</v>
      </c>
      <c r="O2329">
        <v>0.38</v>
      </c>
      <c r="P2329">
        <v>0</v>
      </c>
      <c r="Q2329" t="s">
        <v>41</v>
      </c>
      <c r="R2329" t="s">
        <v>84</v>
      </c>
      <c r="S2329">
        <v>0.48995465698700003</v>
      </c>
      <c r="T2329">
        <f t="shared" si="36"/>
        <v>1</v>
      </c>
    </row>
    <row r="2330" spans="1:20" x14ac:dyDescent="0.25">
      <c r="A2330" t="s">
        <v>3145</v>
      </c>
      <c r="B2330" t="s">
        <v>3146</v>
      </c>
      <c r="C2330" t="s">
        <v>320</v>
      </c>
      <c r="D2330" t="s">
        <v>319</v>
      </c>
      <c r="E2330" t="s">
        <v>320</v>
      </c>
      <c r="F2330">
        <v>0.96</v>
      </c>
      <c r="G2330">
        <v>1</v>
      </c>
      <c r="H2330" t="s">
        <v>320</v>
      </c>
      <c r="I2330">
        <v>0.99939435100399998</v>
      </c>
      <c r="J2330">
        <v>1</v>
      </c>
      <c r="K2330" t="s">
        <v>183</v>
      </c>
      <c r="L2330">
        <v>0.75</v>
      </c>
      <c r="M2330">
        <v>0</v>
      </c>
      <c r="N2330" t="s">
        <v>183</v>
      </c>
      <c r="O2330">
        <v>0.4</v>
      </c>
      <c r="P2330">
        <v>0</v>
      </c>
      <c r="Q2330" t="s">
        <v>320</v>
      </c>
      <c r="R2330" t="s">
        <v>84</v>
      </c>
      <c r="S2330">
        <v>0.48984858775099999</v>
      </c>
      <c r="T2330">
        <f t="shared" si="36"/>
        <v>1</v>
      </c>
    </row>
    <row r="2331" spans="1:20" x14ac:dyDescent="0.25">
      <c r="A2331" t="s">
        <v>3147</v>
      </c>
      <c r="B2331" t="s">
        <v>3148</v>
      </c>
      <c r="C2331" t="s">
        <v>41</v>
      </c>
      <c r="D2331" t="s">
        <v>73</v>
      </c>
      <c r="E2331" t="s">
        <v>41</v>
      </c>
      <c r="F2331">
        <v>0.96</v>
      </c>
      <c r="G2331">
        <v>1</v>
      </c>
      <c r="H2331" t="s">
        <v>41</v>
      </c>
      <c r="I2331">
        <v>0.99885496173099997</v>
      </c>
      <c r="J2331">
        <v>1</v>
      </c>
      <c r="K2331" t="s">
        <v>41</v>
      </c>
      <c r="L2331">
        <v>0.85</v>
      </c>
      <c r="M2331">
        <v>1</v>
      </c>
      <c r="N2331" t="s">
        <v>41</v>
      </c>
      <c r="O2331">
        <v>0.81</v>
      </c>
      <c r="P2331">
        <v>1</v>
      </c>
      <c r="Q2331" t="s">
        <v>41</v>
      </c>
      <c r="R2331" t="s">
        <v>27</v>
      </c>
      <c r="S2331">
        <v>0.90471374043300001</v>
      </c>
      <c r="T2331">
        <f t="shared" si="36"/>
        <v>1</v>
      </c>
    </row>
    <row r="2332" spans="1:20" x14ac:dyDescent="0.25">
      <c r="A2332" t="s">
        <v>3149</v>
      </c>
      <c r="B2332" t="s">
        <v>3150</v>
      </c>
      <c r="C2332" t="s">
        <v>41</v>
      </c>
      <c r="D2332" t="s">
        <v>73</v>
      </c>
      <c r="E2332" t="s">
        <v>41</v>
      </c>
      <c r="F2332">
        <v>0.959167936931</v>
      </c>
      <c r="G2332">
        <v>1</v>
      </c>
      <c r="H2332" t="s">
        <v>41</v>
      </c>
      <c r="I2332">
        <v>0.999985128625</v>
      </c>
      <c r="J2332">
        <v>1</v>
      </c>
      <c r="K2332" t="s">
        <v>41</v>
      </c>
      <c r="L2332">
        <v>0.88</v>
      </c>
      <c r="M2332">
        <v>1</v>
      </c>
      <c r="N2332" t="s">
        <v>41</v>
      </c>
      <c r="O2332">
        <v>0.88</v>
      </c>
      <c r="P2332">
        <v>1</v>
      </c>
      <c r="Q2332" t="s">
        <v>41</v>
      </c>
      <c r="R2332" t="s">
        <v>27</v>
      </c>
      <c r="S2332">
        <v>0.92978826638900003</v>
      </c>
      <c r="T2332">
        <f t="shared" si="36"/>
        <v>1</v>
      </c>
    </row>
    <row r="2333" spans="1:20" x14ac:dyDescent="0.25">
      <c r="A2333" t="s">
        <v>3151</v>
      </c>
      <c r="B2333" t="s">
        <v>3152</v>
      </c>
      <c r="C2333" t="s">
        <v>41</v>
      </c>
      <c r="D2333" t="s">
        <v>73</v>
      </c>
      <c r="E2333" t="s">
        <v>41</v>
      </c>
      <c r="F2333">
        <v>0.94268514720100005</v>
      </c>
      <c r="G2333">
        <v>1</v>
      </c>
      <c r="H2333" t="s">
        <v>41</v>
      </c>
      <c r="I2333">
        <v>0.99918295454700001</v>
      </c>
      <c r="J2333">
        <v>1</v>
      </c>
      <c r="K2333" t="s">
        <v>72</v>
      </c>
      <c r="L2333">
        <v>0.71</v>
      </c>
      <c r="M2333">
        <v>0</v>
      </c>
      <c r="N2333" t="s">
        <v>178</v>
      </c>
      <c r="O2333">
        <v>0.35</v>
      </c>
      <c r="P2333">
        <v>0</v>
      </c>
      <c r="Q2333" t="s">
        <v>41</v>
      </c>
      <c r="R2333" t="s">
        <v>84</v>
      </c>
      <c r="S2333">
        <v>0.48546702543699999</v>
      </c>
      <c r="T2333">
        <f t="shared" si="36"/>
        <v>1</v>
      </c>
    </row>
    <row r="2334" spans="1:20" x14ac:dyDescent="0.25">
      <c r="A2334" t="s">
        <v>3153</v>
      </c>
      <c r="B2334" t="s">
        <v>3154</v>
      </c>
      <c r="C2334" t="s">
        <v>22</v>
      </c>
      <c r="D2334" t="s">
        <v>34</v>
      </c>
      <c r="E2334" t="s">
        <v>22</v>
      </c>
      <c r="F2334">
        <v>0.96</v>
      </c>
      <c r="G2334">
        <v>1</v>
      </c>
      <c r="H2334" t="s">
        <v>22</v>
      </c>
      <c r="I2334">
        <v>0.997888010825</v>
      </c>
      <c r="J2334">
        <v>1</v>
      </c>
      <c r="K2334" t="s">
        <v>22</v>
      </c>
      <c r="L2334">
        <v>0.92</v>
      </c>
      <c r="M2334">
        <v>1</v>
      </c>
      <c r="N2334" t="s">
        <v>22</v>
      </c>
      <c r="O2334">
        <v>0.93</v>
      </c>
      <c r="P2334">
        <v>1</v>
      </c>
      <c r="Q2334" t="s">
        <v>22</v>
      </c>
      <c r="R2334" t="s">
        <v>27</v>
      </c>
      <c r="S2334">
        <v>0.95197200270600002</v>
      </c>
      <c r="T2334">
        <f t="shared" si="36"/>
        <v>1</v>
      </c>
    </row>
    <row r="2335" spans="1:20" x14ac:dyDescent="0.25">
      <c r="A2335" t="s">
        <v>3153</v>
      </c>
      <c r="B2335" t="s">
        <v>3154</v>
      </c>
      <c r="C2335" t="s">
        <v>22</v>
      </c>
      <c r="D2335" t="s">
        <v>73</v>
      </c>
      <c r="E2335" t="s">
        <v>41</v>
      </c>
      <c r="F2335">
        <v>0.50096887539900004</v>
      </c>
      <c r="G2335">
        <v>0</v>
      </c>
      <c r="H2335" t="s">
        <v>22</v>
      </c>
      <c r="I2335">
        <v>0.91984187743000001</v>
      </c>
      <c r="J2335">
        <v>1</v>
      </c>
      <c r="K2335" t="s">
        <v>22</v>
      </c>
      <c r="L2335">
        <v>0.92</v>
      </c>
      <c r="M2335">
        <v>1</v>
      </c>
      <c r="N2335" t="s">
        <v>22</v>
      </c>
      <c r="O2335">
        <v>0.93</v>
      </c>
      <c r="P2335">
        <v>1</v>
      </c>
      <c r="Q2335" t="s">
        <v>22</v>
      </c>
      <c r="R2335" t="s">
        <v>361</v>
      </c>
      <c r="S2335">
        <v>0.92328062581000003</v>
      </c>
      <c r="T2335">
        <f t="shared" si="36"/>
        <v>1</v>
      </c>
    </row>
    <row r="2336" spans="1:20" x14ac:dyDescent="0.25">
      <c r="A2336" t="s">
        <v>3153</v>
      </c>
      <c r="B2336" t="s">
        <v>3154</v>
      </c>
      <c r="C2336" t="s">
        <v>22</v>
      </c>
      <c r="D2336" t="s">
        <v>26</v>
      </c>
      <c r="E2336" t="s">
        <v>22</v>
      </c>
      <c r="F2336">
        <v>0.96</v>
      </c>
      <c r="G2336">
        <v>1</v>
      </c>
      <c r="H2336" t="s">
        <v>22</v>
      </c>
      <c r="I2336">
        <v>0.99529500736700005</v>
      </c>
      <c r="J2336">
        <v>1</v>
      </c>
      <c r="K2336" t="s">
        <v>22</v>
      </c>
      <c r="L2336">
        <v>0.92</v>
      </c>
      <c r="M2336">
        <v>1</v>
      </c>
      <c r="N2336" t="s">
        <v>22</v>
      </c>
      <c r="O2336">
        <v>0.93</v>
      </c>
      <c r="P2336">
        <v>1</v>
      </c>
      <c r="Q2336" t="s">
        <v>22</v>
      </c>
      <c r="R2336" t="s">
        <v>27</v>
      </c>
      <c r="S2336">
        <v>0.95132375184200002</v>
      </c>
      <c r="T2336">
        <f t="shared" si="36"/>
        <v>1</v>
      </c>
    </row>
    <row r="2337" spans="1:20" x14ac:dyDescent="0.25">
      <c r="A2337" t="s">
        <v>3155</v>
      </c>
      <c r="B2337" t="s">
        <v>3156</v>
      </c>
      <c r="C2337" t="s">
        <v>22</v>
      </c>
      <c r="D2337" t="s">
        <v>26</v>
      </c>
      <c r="E2337" t="s">
        <v>26</v>
      </c>
      <c r="F2337">
        <v>0.91327399883500004</v>
      </c>
      <c r="G2337">
        <v>0</v>
      </c>
      <c r="H2337" t="s">
        <v>26</v>
      </c>
      <c r="I2337">
        <v>0.49801078675100002</v>
      </c>
      <c r="J2337">
        <v>0</v>
      </c>
      <c r="K2337" t="s">
        <v>22</v>
      </c>
      <c r="L2337">
        <v>0.9</v>
      </c>
      <c r="M2337">
        <v>1</v>
      </c>
      <c r="N2337" t="s">
        <v>22</v>
      </c>
      <c r="O2337">
        <v>0.93</v>
      </c>
      <c r="P2337">
        <v>1</v>
      </c>
      <c r="Q2337" t="s">
        <v>22</v>
      </c>
      <c r="R2337" t="s">
        <v>80</v>
      </c>
      <c r="S2337">
        <v>0.45750000000000002</v>
      </c>
      <c r="T2337">
        <f t="shared" si="36"/>
        <v>1</v>
      </c>
    </row>
    <row r="2338" spans="1:20" x14ac:dyDescent="0.25">
      <c r="A2338" t="s">
        <v>3157</v>
      </c>
      <c r="B2338" t="s">
        <v>3158</v>
      </c>
      <c r="C2338" t="s">
        <v>22</v>
      </c>
      <c r="D2338" t="s">
        <v>26</v>
      </c>
      <c r="E2338" t="s">
        <v>22</v>
      </c>
      <c r="F2338">
        <v>0.92</v>
      </c>
      <c r="G2338">
        <v>1</v>
      </c>
      <c r="H2338" t="s">
        <v>22</v>
      </c>
      <c r="I2338">
        <v>0.98546722011999999</v>
      </c>
      <c r="J2338">
        <v>1</v>
      </c>
      <c r="K2338" t="s">
        <v>22</v>
      </c>
      <c r="L2338">
        <v>0.92</v>
      </c>
      <c r="M2338">
        <v>1</v>
      </c>
      <c r="N2338" t="s">
        <v>22</v>
      </c>
      <c r="O2338">
        <v>0.96</v>
      </c>
      <c r="P2338">
        <v>1</v>
      </c>
      <c r="Q2338" t="s">
        <v>22</v>
      </c>
      <c r="R2338" t="s">
        <v>27</v>
      </c>
      <c r="S2338">
        <v>0.94636680503000004</v>
      </c>
      <c r="T2338">
        <f t="shared" si="36"/>
        <v>1</v>
      </c>
    </row>
    <row r="2339" spans="1:20" x14ac:dyDescent="0.25">
      <c r="A2339" t="s">
        <v>3159</v>
      </c>
      <c r="B2339" t="s">
        <v>3160</v>
      </c>
      <c r="C2339" t="s">
        <v>22</v>
      </c>
      <c r="D2339" t="s">
        <v>34</v>
      </c>
      <c r="E2339" t="s">
        <v>22</v>
      </c>
      <c r="F2339">
        <v>0.96</v>
      </c>
      <c r="G2339">
        <v>1</v>
      </c>
      <c r="H2339" t="s">
        <v>22</v>
      </c>
      <c r="I2339">
        <v>0.99750027175</v>
      </c>
      <c r="J2339">
        <v>1</v>
      </c>
      <c r="K2339" t="s">
        <v>22</v>
      </c>
      <c r="L2339">
        <v>0.97</v>
      </c>
      <c r="M2339">
        <v>1</v>
      </c>
      <c r="N2339" t="s">
        <v>22</v>
      </c>
      <c r="O2339">
        <v>0.95</v>
      </c>
      <c r="P2339">
        <v>1</v>
      </c>
      <c r="Q2339" t="s">
        <v>22</v>
      </c>
      <c r="R2339" t="s">
        <v>27</v>
      </c>
      <c r="S2339">
        <v>0.96937506793799999</v>
      </c>
      <c r="T2339">
        <f t="shared" si="36"/>
        <v>1</v>
      </c>
    </row>
    <row r="2340" spans="1:20" x14ac:dyDescent="0.25">
      <c r="A2340" t="s">
        <v>3159</v>
      </c>
      <c r="B2340" t="s">
        <v>3160</v>
      </c>
      <c r="C2340" t="s">
        <v>22</v>
      </c>
      <c r="D2340" t="s">
        <v>34</v>
      </c>
      <c r="E2340" t="s">
        <v>22</v>
      </c>
      <c r="F2340">
        <v>0.96</v>
      </c>
      <c r="G2340">
        <v>1</v>
      </c>
      <c r="H2340" t="s">
        <v>22</v>
      </c>
      <c r="I2340">
        <v>0.99750027175</v>
      </c>
      <c r="J2340">
        <v>1</v>
      </c>
      <c r="K2340" t="s">
        <v>22</v>
      </c>
      <c r="L2340">
        <v>0.97</v>
      </c>
      <c r="M2340">
        <v>1</v>
      </c>
      <c r="N2340" t="s">
        <v>22</v>
      </c>
      <c r="O2340">
        <v>0.95</v>
      </c>
      <c r="P2340">
        <v>1</v>
      </c>
      <c r="Q2340" t="s">
        <v>22</v>
      </c>
      <c r="R2340" t="s">
        <v>27</v>
      </c>
      <c r="S2340">
        <v>0.96937506793799999</v>
      </c>
      <c r="T2340">
        <f t="shared" si="36"/>
        <v>1</v>
      </c>
    </row>
    <row r="2341" spans="1:20" x14ac:dyDescent="0.25">
      <c r="A2341" t="s">
        <v>3161</v>
      </c>
      <c r="B2341" t="s">
        <v>3162</v>
      </c>
      <c r="C2341" t="s">
        <v>22</v>
      </c>
      <c r="D2341" t="s">
        <v>73</v>
      </c>
      <c r="E2341" t="s">
        <v>22</v>
      </c>
      <c r="F2341">
        <v>0.46472268094899999</v>
      </c>
      <c r="G2341">
        <v>1</v>
      </c>
      <c r="H2341" t="s">
        <v>41</v>
      </c>
      <c r="I2341">
        <v>0.50352806462199995</v>
      </c>
      <c r="J2341">
        <v>0</v>
      </c>
      <c r="K2341" t="s">
        <v>22</v>
      </c>
      <c r="L2341">
        <v>0.88</v>
      </c>
      <c r="M2341">
        <v>1</v>
      </c>
      <c r="N2341" t="s">
        <v>22</v>
      </c>
      <c r="O2341">
        <v>0.88</v>
      </c>
      <c r="P2341">
        <v>1</v>
      </c>
      <c r="Q2341" t="s">
        <v>22</v>
      </c>
      <c r="R2341" t="s">
        <v>23</v>
      </c>
      <c r="S2341">
        <v>0.74157422698300002</v>
      </c>
      <c r="T2341">
        <f t="shared" si="36"/>
        <v>1</v>
      </c>
    </row>
    <row r="2342" spans="1:20" x14ac:dyDescent="0.25">
      <c r="A2342" t="s">
        <v>3161</v>
      </c>
      <c r="B2342" t="s">
        <v>3162</v>
      </c>
      <c r="C2342" t="s">
        <v>22</v>
      </c>
      <c r="D2342" t="s">
        <v>26</v>
      </c>
      <c r="E2342" t="s">
        <v>22</v>
      </c>
      <c r="F2342">
        <v>0.490910766188</v>
      </c>
      <c r="G2342">
        <v>1</v>
      </c>
      <c r="H2342" t="s">
        <v>22</v>
      </c>
      <c r="I2342">
        <v>0.93458246247700005</v>
      </c>
      <c r="J2342">
        <v>1</v>
      </c>
      <c r="K2342" t="s">
        <v>22</v>
      </c>
      <c r="L2342">
        <v>0.88</v>
      </c>
      <c r="M2342">
        <v>1</v>
      </c>
      <c r="N2342" t="s">
        <v>22</v>
      </c>
      <c r="O2342">
        <v>0.88</v>
      </c>
      <c r="P2342">
        <v>1</v>
      </c>
      <c r="Q2342" t="s">
        <v>22</v>
      </c>
      <c r="R2342" t="s">
        <v>27</v>
      </c>
      <c r="S2342">
        <v>0.79637330716599997</v>
      </c>
      <c r="T2342">
        <f t="shared" si="36"/>
        <v>1</v>
      </c>
    </row>
    <row r="2343" spans="1:20" x14ac:dyDescent="0.25">
      <c r="A2343" t="s">
        <v>3163</v>
      </c>
      <c r="B2343" t="s">
        <v>3164</v>
      </c>
      <c r="C2343" t="s">
        <v>22</v>
      </c>
      <c r="D2343" t="s">
        <v>73</v>
      </c>
      <c r="E2343" t="s">
        <v>22</v>
      </c>
      <c r="F2343">
        <v>0.55631975413000001</v>
      </c>
      <c r="G2343">
        <v>1</v>
      </c>
      <c r="H2343" t="s">
        <v>22</v>
      </c>
      <c r="I2343">
        <v>0.95646737235099999</v>
      </c>
      <c r="J2343">
        <v>1</v>
      </c>
      <c r="K2343" t="s">
        <v>22</v>
      </c>
      <c r="L2343">
        <v>0.85</v>
      </c>
      <c r="M2343">
        <v>1</v>
      </c>
      <c r="N2343" t="s">
        <v>22</v>
      </c>
      <c r="O2343">
        <v>0.81</v>
      </c>
      <c r="P2343">
        <v>1</v>
      </c>
      <c r="Q2343" t="s">
        <v>22</v>
      </c>
      <c r="R2343" t="s">
        <v>27</v>
      </c>
      <c r="S2343">
        <v>0.79319678161999996</v>
      </c>
      <c r="T2343">
        <f t="shared" si="36"/>
        <v>1</v>
      </c>
    </row>
    <row r="2344" spans="1:20" x14ac:dyDescent="0.25">
      <c r="A2344" t="s">
        <v>3163</v>
      </c>
      <c r="B2344" t="s">
        <v>3164</v>
      </c>
      <c r="C2344" t="s">
        <v>22</v>
      </c>
      <c r="D2344" t="s">
        <v>26</v>
      </c>
      <c r="E2344" t="s">
        <v>22</v>
      </c>
      <c r="F2344">
        <v>0.96</v>
      </c>
      <c r="G2344">
        <v>1</v>
      </c>
      <c r="H2344" t="s">
        <v>22</v>
      </c>
      <c r="I2344">
        <v>0.99694215421999999</v>
      </c>
      <c r="J2344">
        <v>1</v>
      </c>
      <c r="K2344" t="s">
        <v>22</v>
      </c>
      <c r="L2344">
        <v>0.85</v>
      </c>
      <c r="M2344">
        <v>1</v>
      </c>
      <c r="N2344" t="s">
        <v>22</v>
      </c>
      <c r="O2344">
        <v>0.81</v>
      </c>
      <c r="P2344">
        <v>1</v>
      </c>
      <c r="Q2344" t="s">
        <v>22</v>
      </c>
      <c r="R2344" t="s">
        <v>27</v>
      </c>
      <c r="S2344">
        <v>0.90423553855500005</v>
      </c>
      <c r="T2344">
        <f t="shared" si="36"/>
        <v>1</v>
      </c>
    </row>
    <row r="2345" spans="1:20" x14ac:dyDescent="0.25">
      <c r="A2345" t="s">
        <v>3165</v>
      </c>
      <c r="B2345" t="s">
        <v>3166</v>
      </c>
      <c r="C2345" t="s">
        <v>22</v>
      </c>
      <c r="D2345" t="s">
        <v>34</v>
      </c>
      <c r="E2345" t="s">
        <v>22</v>
      </c>
      <c r="F2345">
        <v>0.76</v>
      </c>
      <c r="G2345">
        <v>1</v>
      </c>
      <c r="H2345" t="s">
        <v>22</v>
      </c>
      <c r="I2345">
        <v>0.99042150946399998</v>
      </c>
      <c r="J2345">
        <v>1</v>
      </c>
      <c r="K2345" t="s">
        <v>22</v>
      </c>
      <c r="L2345">
        <v>0.86</v>
      </c>
      <c r="M2345">
        <v>1</v>
      </c>
      <c r="N2345" t="s">
        <v>22</v>
      </c>
      <c r="O2345">
        <v>0.93</v>
      </c>
      <c r="P2345">
        <v>1</v>
      </c>
      <c r="Q2345" t="s">
        <v>22</v>
      </c>
      <c r="R2345" t="s">
        <v>27</v>
      </c>
      <c r="S2345">
        <v>0.88510537736600003</v>
      </c>
      <c r="T2345">
        <f t="shared" si="36"/>
        <v>1</v>
      </c>
    </row>
    <row r="2346" spans="1:20" x14ac:dyDescent="0.25">
      <c r="A2346" t="s">
        <v>3165</v>
      </c>
      <c r="B2346" t="s">
        <v>3166</v>
      </c>
      <c r="C2346" t="s">
        <v>22</v>
      </c>
      <c r="D2346" t="s">
        <v>26</v>
      </c>
      <c r="E2346" t="s">
        <v>22</v>
      </c>
      <c r="F2346">
        <v>0.76</v>
      </c>
      <c r="G2346">
        <v>1</v>
      </c>
      <c r="H2346" t="s">
        <v>22</v>
      </c>
      <c r="I2346">
        <v>0.97127503040600005</v>
      </c>
      <c r="J2346">
        <v>1</v>
      </c>
      <c r="K2346" t="s">
        <v>22</v>
      </c>
      <c r="L2346">
        <v>0.86</v>
      </c>
      <c r="M2346">
        <v>1</v>
      </c>
      <c r="N2346" t="s">
        <v>22</v>
      </c>
      <c r="O2346">
        <v>0.93</v>
      </c>
      <c r="P2346">
        <v>1</v>
      </c>
      <c r="Q2346" t="s">
        <v>22</v>
      </c>
      <c r="R2346" t="s">
        <v>27</v>
      </c>
      <c r="S2346">
        <v>0.88031875760099998</v>
      </c>
      <c r="T2346">
        <f t="shared" si="36"/>
        <v>1</v>
      </c>
    </row>
    <row r="2347" spans="1:20" x14ac:dyDescent="0.25">
      <c r="A2347" t="s">
        <v>3167</v>
      </c>
      <c r="B2347" t="s">
        <v>3168</v>
      </c>
      <c r="C2347" t="s">
        <v>41</v>
      </c>
      <c r="D2347" t="s">
        <v>73</v>
      </c>
      <c r="E2347" t="s">
        <v>41</v>
      </c>
      <c r="F2347">
        <v>0.97688949469999997</v>
      </c>
      <c r="G2347">
        <v>1</v>
      </c>
      <c r="H2347" t="s">
        <v>41</v>
      </c>
      <c r="I2347">
        <v>0.99990645871200001</v>
      </c>
      <c r="J2347">
        <v>1</v>
      </c>
      <c r="K2347" t="s">
        <v>41</v>
      </c>
      <c r="L2347">
        <v>0.85</v>
      </c>
      <c r="M2347">
        <v>1</v>
      </c>
      <c r="N2347" t="s">
        <v>41</v>
      </c>
      <c r="O2347">
        <v>0.81</v>
      </c>
      <c r="P2347">
        <v>1</v>
      </c>
      <c r="Q2347" t="s">
        <v>41</v>
      </c>
      <c r="R2347" t="s">
        <v>27</v>
      </c>
      <c r="S2347">
        <v>0.90919898835299995</v>
      </c>
      <c r="T2347">
        <f t="shared" si="36"/>
        <v>1</v>
      </c>
    </row>
    <row r="2348" spans="1:20" x14ac:dyDescent="0.25">
      <c r="A2348" t="s">
        <v>3169</v>
      </c>
      <c r="B2348" t="s">
        <v>3170</v>
      </c>
      <c r="C2348" t="s">
        <v>41</v>
      </c>
      <c r="D2348" t="s">
        <v>73</v>
      </c>
      <c r="E2348" t="s">
        <v>41</v>
      </c>
      <c r="F2348">
        <v>0.96190125987200004</v>
      </c>
      <c r="G2348">
        <v>1</v>
      </c>
      <c r="H2348" t="s">
        <v>41</v>
      </c>
      <c r="I2348">
        <v>0.99030827269800004</v>
      </c>
      <c r="J2348">
        <v>1</v>
      </c>
      <c r="K2348" t="s">
        <v>41</v>
      </c>
      <c r="L2348">
        <v>0.71</v>
      </c>
      <c r="M2348">
        <v>1</v>
      </c>
      <c r="N2348" t="s">
        <v>41</v>
      </c>
      <c r="O2348">
        <v>0.38</v>
      </c>
      <c r="P2348">
        <v>1</v>
      </c>
      <c r="Q2348" t="s">
        <v>41</v>
      </c>
      <c r="R2348" t="s">
        <v>27</v>
      </c>
      <c r="S2348">
        <v>0.76055238314200002</v>
      </c>
      <c r="T2348">
        <f t="shared" si="36"/>
        <v>1</v>
      </c>
    </row>
    <row r="2349" spans="1:20" x14ac:dyDescent="0.25">
      <c r="A2349" t="s">
        <v>3171</v>
      </c>
      <c r="B2349" t="s">
        <v>3172</v>
      </c>
      <c r="C2349" t="s">
        <v>136</v>
      </c>
      <c r="D2349" t="s">
        <v>1374</v>
      </c>
      <c r="E2349" t="s">
        <v>21</v>
      </c>
      <c r="F2349">
        <v>0.92</v>
      </c>
      <c r="G2349">
        <v>0</v>
      </c>
      <c r="H2349" t="s">
        <v>72</v>
      </c>
      <c r="I2349">
        <v>0.35514189063000001</v>
      </c>
      <c r="J2349">
        <v>1</v>
      </c>
      <c r="K2349" t="s">
        <v>136</v>
      </c>
      <c r="L2349">
        <v>0.71</v>
      </c>
      <c r="M2349">
        <v>0</v>
      </c>
      <c r="N2349" t="s">
        <v>72</v>
      </c>
      <c r="O2349">
        <v>0.48</v>
      </c>
      <c r="P2349">
        <v>1</v>
      </c>
      <c r="Q2349" t="s">
        <v>72</v>
      </c>
      <c r="R2349" t="s">
        <v>3021</v>
      </c>
      <c r="S2349">
        <v>0.20878547265700001</v>
      </c>
      <c r="T2349">
        <f t="shared" si="36"/>
        <v>0</v>
      </c>
    </row>
    <row r="2350" spans="1:20" x14ac:dyDescent="0.25">
      <c r="A2350" t="s">
        <v>3173</v>
      </c>
      <c r="B2350" t="s">
        <v>3174</v>
      </c>
      <c r="C2350" t="s">
        <v>41</v>
      </c>
      <c r="D2350" t="s">
        <v>73</v>
      </c>
      <c r="E2350" t="s">
        <v>41</v>
      </c>
      <c r="F2350">
        <v>0.91067544917900001</v>
      </c>
      <c r="G2350">
        <v>1</v>
      </c>
      <c r="H2350" t="s">
        <v>41</v>
      </c>
      <c r="I2350">
        <v>0.99873536505799998</v>
      </c>
      <c r="J2350">
        <v>1</v>
      </c>
      <c r="K2350" t="s">
        <v>72</v>
      </c>
      <c r="L2350">
        <v>0.78</v>
      </c>
      <c r="M2350">
        <v>0</v>
      </c>
      <c r="N2350" t="s">
        <v>41</v>
      </c>
      <c r="O2350">
        <v>0.81</v>
      </c>
      <c r="P2350">
        <v>1</v>
      </c>
      <c r="Q2350" t="s">
        <v>41</v>
      </c>
      <c r="R2350" t="s">
        <v>31</v>
      </c>
      <c r="S2350">
        <v>0.90647027141199998</v>
      </c>
      <c r="T2350">
        <f t="shared" si="36"/>
        <v>1</v>
      </c>
    </row>
    <row r="2351" spans="1:20" x14ac:dyDescent="0.25">
      <c r="A2351" t="s">
        <v>3175</v>
      </c>
      <c r="B2351" t="s">
        <v>3176</v>
      </c>
      <c r="C2351" t="s">
        <v>72</v>
      </c>
      <c r="D2351" t="s">
        <v>204</v>
      </c>
      <c r="E2351" t="s">
        <v>72</v>
      </c>
      <c r="F2351">
        <v>0.92</v>
      </c>
      <c r="G2351">
        <v>1</v>
      </c>
      <c r="H2351" t="s">
        <v>72</v>
      </c>
      <c r="I2351">
        <v>0.99739833807900002</v>
      </c>
      <c r="J2351">
        <v>1</v>
      </c>
      <c r="K2351" t="s">
        <v>41</v>
      </c>
      <c r="L2351">
        <v>0.72</v>
      </c>
      <c r="M2351">
        <v>0</v>
      </c>
      <c r="N2351" t="s">
        <v>72</v>
      </c>
      <c r="O2351">
        <v>0.43</v>
      </c>
      <c r="P2351">
        <v>1</v>
      </c>
      <c r="Q2351" t="s">
        <v>72</v>
      </c>
      <c r="R2351" t="s">
        <v>31</v>
      </c>
      <c r="S2351">
        <v>0.78246611269300004</v>
      </c>
      <c r="T2351">
        <f t="shared" si="36"/>
        <v>1</v>
      </c>
    </row>
    <row r="2352" spans="1:20" x14ac:dyDescent="0.25">
      <c r="A2352" t="s">
        <v>3175</v>
      </c>
      <c r="B2352" t="s">
        <v>3176</v>
      </c>
      <c r="C2352" t="s">
        <v>72</v>
      </c>
      <c r="D2352" t="s">
        <v>204</v>
      </c>
      <c r="E2352" t="s">
        <v>72</v>
      </c>
      <c r="F2352">
        <v>0.92</v>
      </c>
      <c r="G2352">
        <v>1</v>
      </c>
      <c r="H2352" t="s">
        <v>72</v>
      </c>
      <c r="I2352">
        <v>0.99739833807900002</v>
      </c>
      <c r="J2352">
        <v>1</v>
      </c>
      <c r="K2352" t="s">
        <v>41</v>
      </c>
      <c r="L2352">
        <v>0.72</v>
      </c>
      <c r="M2352">
        <v>0</v>
      </c>
      <c r="N2352" t="s">
        <v>72</v>
      </c>
      <c r="O2352">
        <v>0.43</v>
      </c>
      <c r="P2352">
        <v>1</v>
      </c>
      <c r="Q2352" t="s">
        <v>72</v>
      </c>
      <c r="R2352" t="s">
        <v>31</v>
      </c>
      <c r="S2352">
        <v>0.78246611269300004</v>
      </c>
      <c r="T2352">
        <f t="shared" si="36"/>
        <v>1</v>
      </c>
    </row>
    <row r="2353" spans="1:20" x14ac:dyDescent="0.25">
      <c r="A2353" t="s">
        <v>3177</v>
      </c>
      <c r="B2353" t="s">
        <v>3178</v>
      </c>
      <c r="C2353" t="s">
        <v>72</v>
      </c>
      <c r="D2353" t="s">
        <v>73</v>
      </c>
      <c r="E2353" t="s">
        <v>41</v>
      </c>
      <c r="F2353">
        <v>0.93898252405000004</v>
      </c>
      <c r="G2353">
        <v>1</v>
      </c>
      <c r="H2353" t="s">
        <v>41</v>
      </c>
      <c r="I2353">
        <v>0.99715467449499995</v>
      </c>
      <c r="J2353">
        <v>1</v>
      </c>
      <c r="K2353" t="s">
        <v>41</v>
      </c>
      <c r="L2353">
        <v>0.73</v>
      </c>
      <c r="M2353">
        <v>1</v>
      </c>
      <c r="N2353" t="s">
        <v>21</v>
      </c>
      <c r="O2353">
        <v>0.42</v>
      </c>
      <c r="P2353">
        <v>0</v>
      </c>
      <c r="Q2353" t="s">
        <v>41</v>
      </c>
      <c r="R2353" t="s">
        <v>173</v>
      </c>
      <c r="S2353">
        <v>0.88871239951500003</v>
      </c>
      <c r="T2353">
        <f t="shared" si="36"/>
        <v>0</v>
      </c>
    </row>
    <row r="2354" spans="1:20" x14ac:dyDescent="0.25">
      <c r="A2354" t="s">
        <v>3177</v>
      </c>
      <c r="B2354" t="s">
        <v>3178</v>
      </c>
      <c r="C2354" t="s">
        <v>72</v>
      </c>
      <c r="D2354" t="s">
        <v>26</v>
      </c>
      <c r="E2354" t="s">
        <v>41</v>
      </c>
      <c r="F2354">
        <v>0.96</v>
      </c>
      <c r="G2354">
        <v>1</v>
      </c>
      <c r="H2354" t="s">
        <v>41</v>
      </c>
      <c r="I2354">
        <v>0.97998151353100005</v>
      </c>
      <c r="J2354">
        <v>1</v>
      </c>
      <c r="K2354" t="s">
        <v>41</v>
      </c>
      <c r="L2354">
        <v>0.73</v>
      </c>
      <c r="M2354">
        <v>1</v>
      </c>
      <c r="N2354" t="s">
        <v>21</v>
      </c>
      <c r="O2354">
        <v>0.42</v>
      </c>
      <c r="P2354">
        <v>0</v>
      </c>
      <c r="Q2354" t="s">
        <v>41</v>
      </c>
      <c r="R2354" t="s">
        <v>173</v>
      </c>
      <c r="S2354">
        <v>0.88999383784399999</v>
      </c>
      <c r="T2354">
        <f t="shared" si="36"/>
        <v>0</v>
      </c>
    </row>
    <row r="2355" spans="1:20" x14ac:dyDescent="0.25">
      <c r="A2355" t="s">
        <v>3177</v>
      </c>
      <c r="B2355" t="s">
        <v>3178</v>
      </c>
      <c r="C2355" t="s">
        <v>72</v>
      </c>
      <c r="D2355" t="s">
        <v>204</v>
      </c>
      <c r="E2355" t="s">
        <v>41</v>
      </c>
      <c r="F2355">
        <v>0.59418506623900003</v>
      </c>
      <c r="G2355">
        <v>1</v>
      </c>
      <c r="H2355" t="s">
        <v>41</v>
      </c>
      <c r="I2355">
        <v>0.51697547906200003</v>
      </c>
      <c r="J2355">
        <v>1</v>
      </c>
      <c r="K2355" t="s">
        <v>41</v>
      </c>
      <c r="L2355">
        <v>0.73</v>
      </c>
      <c r="M2355">
        <v>1</v>
      </c>
      <c r="N2355" t="s">
        <v>21</v>
      </c>
      <c r="O2355">
        <v>0.42</v>
      </c>
      <c r="P2355">
        <v>0</v>
      </c>
      <c r="Q2355" t="s">
        <v>41</v>
      </c>
      <c r="R2355" t="s">
        <v>173</v>
      </c>
      <c r="S2355">
        <v>0.61372018176700005</v>
      </c>
      <c r="T2355">
        <f t="shared" si="36"/>
        <v>0</v>
      </c>
    </row>
    <row r="2356" spans="1:20" x14ac:dyDescent="0.25">
      <c r="A2356" t="s">
        <v>3179</v>
      </c>
      <c r="B2356" t="s">
        <v>3180</v>
      </c>
      <c r="C2356" t="s">
        <v>318</v>
      </c>
      <c r="D2356" t="s">
        <v>525</v>
      </c>
      <c r="E2356" t="s">
        <v>318</v>
      </c>
      <c r="F2356">
        <v>0.931592049172</v>
      </c>
      <c r="G2356">
        <v>1</v>
      </c>
      <c r="H2356" t="s">
        <v>318</v>
      </c>
      <c r="I2356">
        <v>0.99999697069500004</v>
      </c>
      <c r="J2356">
        <v>1</v>
      </c>
      <c r="K2356" t="s">
        <v>318</v>
      </c>
      <c r="L2356">
        <v>0.91</v>
      </c>
      <c r="M2356">
        <v>1</v>
      </c>
      <c r="N2356" t="s">
        <v>318</v>
      </c>
      <c r="O2356">
        <v>0.95</v>
      </c>
      <c r="P2356">
        <v>1</v>
      </c>
      <c r="Q2356" t="s">
        <v>318</v>
      </c>
      <c r="R2356" t="s">
        <v>27</v>
      </c>
      <c r="S2356">
        <v>0.94789725496699995</v>
      </c>
      <c r="T2356">
        <f t="shared" si="36"/>
        <v>1</v>
      </c>
    </row>
    <row r="2357" spans="1:20" x14ac:dyDescent="0.25">
      <c r="A2357" t="s">
        <v>3181</v>
      </c>
      <c r="B2357" t="s">
        <v>3182</v>
      </c>
      <c r="C2357" t="s">
        <v>318</v>
      </c>
      <c r="D2357" t="s">
        <v>525</v>
      </c>
      <c r="E2357" t="s">
        <v>318</v>
      </c>
      <c r="F2357">
        <v>0.92501498204900001</v>
      </c>
      <c r="G2357">
        <v>1</v>
      </c>
      <c r="H2357" t="s">
        <v>318</v>
      </c>
      <c r="I2357">
        <v>0.99998998608599998</v>
      </c>
      <c r="J2357">
        <v>1</v>
      </c>
      <c r="K2357" t="s">
        <v>318</v>
      </c>
      <c r="L2357">
        <v>0.96</v>
      </c>
      <c r="M2357">
        <v>1</v>
      </c>
      <c r="N2357" t="s">
        <v>318</v>
      </c>
      <c r="O2357">
        <v>0.94</v>
      </c>
      <c r="P2357">
        <v>1</v>
      </c>
      <c r="Q2357" t="s">
        <v>318</v>
      </c>
      <c r="R2357" t="s">
        <v>27</v>
      </c>
      <c r="S2357">
        <v>0.95625124203400003</v>
      </c>
      <c r="T2357">
        <f t="shared" si="36"/>
        <v>1</v>
      </c>
    </row>
    <row r="2358" spans="1:20" x14ac:dyDescent="0.25">
      <c r="A2358" t="s">
        <v>3183</v>
      </c>
      <c r="B2358" t="s">
        <v>3184</v>
      </c>
      <c r="C2358" t="s">
        <v>21</v>
      </c>
      <c r="D2358" t="s">
        <v>21</v>
      </c>
      <c r="E2358" t="s">
        <v>21</v>
      </c>
      <c r="F2358">
        <v>0.96</v>
      </c>
      <c r="G2358">
        <v>1</v>
      </c>
      <c r="H2358" t="s">
        <v>21</v>
      </c>
      <c r="I2358">
        <v>0.97757896527699994</v>
      </c>
      <c r="J2358">
        <v>1</v>
      </c>
      <c r="K2358" t="s">
        <v>157</v>
      </c>
      <c r="L2358">
        <v>0.73</v>
      </c>
      <c r="M2358">
        <v>0</v>
      </c>
      <c r="N2358" t="s">
        <v>21</v>
      </c>
      <c r="O2358">
        <v>0.45</v>
      </c>
      <c r="P2358">
        <v>1</v>
      </c>
      <c r="Q2358" t="s">
        <v>21</v>
      </c>
      <c r="R2358" t="s">
        <v>31</v>
      </c>
      <c r="S2358">
        <v>0.79585965509199996</v>
      </c>
      <c r="T2358">
        <f t="shared" si="36"/>
        <v>1</v>
      </c>
    </row>
    <row r="2359" spans="1:20" x14ac:dyDescent="0.25">
      <c r="A2359" t="s">
        <v>3185</v>
      </c>
      <c r="B2359" t="s">
        <v>3186</v>
      </c>
      <c r="C2359" t="s">
        <v>21</v>
      </c>
      <c r="D2359" t="s">
        <v>21</v>
      </c>
      <c r="E2359" t="s">
        <v>21</v>
      </c>
      <c r="F2359">
        <v>0.76</v>
      </c>
      <c r="G2359">
        <v>1</v>
      </c>
      <c r="H2359" t="s">
        <v>21</v>
      </c>
      <c r="I2359">
        <v>0.92161157192999998</v>
      </c>
      <c r="J2359">
        <v>1</v>
      </c>
      <c r="K2359" t="s">
        <v>21</v>
      </c>
      <c r="L2359">
        <v>0.93</v>
      </c>
      <c r="M2359">
        <v>1</v>
      </c>
      <c r="N2359" t="s">
        <v>21</v>
      </c>
      <c r="O2359">
        <v>0.9</v>
      </c>
      <c r="P2359">
        <v>1</v>
      </c>
      <c r="Q2359" t="s">
        <v>21</v>
      </c>
      <c r="R2359" t="s">
        <v>27</v>
      </c>
      <c r="S2359">
        <v>0.87790289298199997</v>
      </c>
      <c r="T2359">
        <f t="shared" si="36"/>
        <v>1</v>
      </c>
    </row>
    <row r="2360" spans="1:20" x14ac:dyDescent="0.25">
      <c r="A2360" t="s">
        <v>3187</v>
      </c>
      <c r="B2360" t="s">
        <v>3188</v>
      </c>
      <c r="C2360" t="s">
        <v>21</v>
      </c>
      <c r="D2360" t="s">
        <v>21</v>
      </c>
      <c r="E2360" t="s">
        <v>21</v>
      </c>
      <c r="F2360">
        <v>0.96</v>
      </c>
      <c r="G2360">
        <v>1</v>
      </c>
      <c r="H2360" t="s">
        <v>21</v>
      </c>
      <c r="I2360">
        <v>0.82565302585199996</v>
      </c>
      <c r="J2360">
        <v>1</v>
      </c>
      <c r="K2360" t="s">
        <v>41</v>
      </c>
      <c r="L2360">
        <v>0.79</v>
      </c>
      <c r="M2360">
        <v>0</v>
      </c>
      <c r="N2360" t="s">
        <v>21</v>
      </c>
      <c r="O2360">
        <v>0.47</v>
      </c>
      <c r="P2360">
        <v>1</v>
      </c>
      <c r="Q2360" t="s">
        <v>21</v>
      </c>
      <c r="R2360" t="s">
        <v>31</v>
      </c>
      <c r="S2360">
        <v>0.75188434195099996</v>
      </c>
      <c r="T2360">
        <f t="shared" si="36"/>
        <v>1</v>
      </c>
    </row>
    <row r="2361" spans="1:20" x14ac:dyDescent="0.25">
      <c r="A2361" t="s">
        <v>3189</v>
      </c>
      <c r="B2361" t="s">
        <v>3190</v>
      </c>
      <c r="C2361" t="s">
        <v>318</v>
      </c>
      <c r="D2361" t="s">
        <v>525</v>
      </c>
      <c r="E2361" t="s">
        <v>318</v>
      </c>
      <c r="F2361">
        <v>0.96</v>
      </c>
      <c r="G2361">
        <v>1</v>
      </c>
      <c r="H2361" t="s">
        <v>318</v>
      </c>
      <c r="I2361">
        <v>0.99740595735399995</v>
      </c>
      <c r="J2361">
        <v>1</v>
      </c>
      <c r="K2361" t="s">
        <v>318</v>
      </c>
      <c r="L2361">
        <v>0.86</v>
      </c>
      <c r="M2361">
        <v>1</v>
      </c>
      <c r="N2361" t="s">
        <v>318</v>
      </c>
      <c r="O2361">
        <v>0.93</v>
      </c>
      <c r="P2361">
        <v>1</v>
      </c>
      <c r="Q2361" t="s">
        <v>318</v>
      </c>
      <c r="R2361" t="s">
        <v>27</v>
      </c>
      <c r="S2361">
        <v>0.936851489338</v>
      </c>
      <c r="T2361">
        <f t="shared" si="36"/>
        <v>1</v>
      </c>
    </row>
    <row r="2362" spans="1:20" x14ac:dyDescent="0.25">
      <c r="A2362" t="s">
        <v>3191</v>
      </c>
      <c r="B2362" t="s">
        <v>3192</v>
      </c>
      <c r="C2362" t="s">
        <v>41</v>
      </c>
      <c r="D2362" t="s">
        <v>73</v>
      </c>
      <c r="E2362" t="s">
        <v>41</v>
      </c>
      <c r="F2362">
        <v>0.92694439122899996</v>
      </c>
      <c r="G2362">
        <v>1</v>
      </c>
      <c r="H2362" t="s">
        <v>41</v>
      </c>
      <c r="I2362">
        <v>0.99951966172399997</v>
      </c>
      <c r="J2362">
        <v>1</v>
      </c>
      <c r="K2362" t="s">
        <v>41</v>
      </c>
      <c r="L2362">
        <v>0.78</v>
      </c>
      <c r="M2362">
        <v>1</v>
      </c>
      <c r="N2362" t="s">
        <v>41</v>
      </c>
      <c r="O2362">
        <v>0.88</v>
      </c>
      <c r="P2362">
        <v>1</v>
      </c>
      <c r="Q2362" t="s">
        <v>41</v>
      </c>
      <c r="R2362" t="s">
        <v>27</v>
      </c>
      <c r="S2362">
        <v>0.896616013238</v>
      </c>
      <c r="T2362">
        <f t="shared" si="36"/>
        <v>1</v>
      </c>
    </row>
    <row r="2363" spans="1:20" x14ac:dyDescent="0.25">
      <c r="A2363" t="s">
        <v>3193</v>
      </c>
      <c r="B2363" t="s">
        <v>3194</v>
      </c>
      <c r="C2363" t="s">
        <v>21</v>
      </c>
      <c r="D2363" t="s">
        <v>21</v>
      </c>
      <c r="E2363" t="s">
        <v>21</v>
      </c>
      <c r="F2363">
        <v>0.94486058366299996</v>
      </c>
      <c r="G2363">
        <v>1</v>
      </c>
      <c r="H2363" t="s">
        <v>21</v>
      </c>
      <c r="I2363">
        <v>0.99681394436500004</v>
      </c>
      <c r="J2363">
        <v>1</v>
      </c>
      <c r="K2363" t="s">
        <v>21</v>
      </c>
      <c r="L2363">
        <v>0.7</v>
      </c>
      <c r="M2363">
        <v>1</v>
      </c>
      <c r="N2363" t="s">
        <v>21</v>
      </c>
      <c r="O2363">
        <v>0.4</v>
      </c>
      <c r="P2363">
        <v>1</v>
      </c>
      <c r="Q2363" t="s">
        <v>21</v>
      </c>
      <c r="R2363" t="s">
        <v>27</v>
      </c>
      <c r="S2363">
        <v>0.76041863200699999</v>
      </c>
      <c r="T2363">
        <f t="shared" si="36"/>
        <v>1</v>
      </c>
    </row>
    <row r="2364" spans="1:20" x14ac:dyDescent="0.25">
      <c r="A2364" t="s">
        <v>3195</v>
      </c>
      <c r="B2364" t="s">
        <v>3196</v>
      </c>
      <c r="C2364" t="s">
        <v>41</v>
      </c>
      <c r="D2364" t="s">
        <v>73</v>
      </c>
      <c r="E2364" t="s">
        <v>41</v>
      </c>
      <c r="F2364">
        <v>0.91573857177200002</v>
      </c>
      <c r="G2364">
        <v>1</v>
      </c>
      <c r="H2364" t="s">
        <v>41</v>
      </c>
      <c r="I2364">
        <v>0.99978013163199997</v>
      </c>
      <c r="J2364">
        <v>1</v>
      </c>
      <c r="K2364" t="s">
        <v>41</v>
      </c>
      <c r="L2364">
        <v>0.78</v>
      </c>
      <c r="M2364">
        <v>1</v>
      </c>
      <c r="N2364" t="s">
        <v>41</v>
      </c>
      <c r="O2364">
        <v>0.81</v>
      </c>
      <c r="P2364">
        <v>1</v>
      </c>
      <c r="Q2364" t="s">
        <v>41</v>
      </c>
      <c r="R2364" t="s">
        <v>27</v>
      </c>
      <c r="S2364">
        <v>0.87637967585099996</v>
      </c>
      <c r="T2364">
        <f t="shared" si="36"/>
        <v>1</v>
      </c>
    </row>
    <row r="2365" spans="1:20" x14ac:dyDescent="0.25">
      <c r="A2365" t="s">
        <v>3197</v>
      </c>
      <c r="B2365" t="s">
        <v>3198</v>
      </c>
      <c r="C2365" t="s">
        <v>41</v>
      </c>
      <c r="D2365" t="s">
        <v>73</v>
      </c>
      <c r="E2365" t="s">
        <v>41</v>
      </c>
      <c r="F2365">
        <v>0.96895224115199996</v>
      </c>
      <c r="G2365">
        <v>1</v>
      </c>
      <c r="H2365" t="s">
        <v>41</v>
      </c>
      <c r="I2365">
        <v>0.99996988033900003</v>
      </c>
      <c r="J2365">
        <v>1</v>
      </c>
      <c r="K2365" t="s">
        <v>41</v>
      </c>
      <c r="L2365">
        <v>0.78</v>
      </c>
      <c r="M2365">
        <v>1</v>
      </c>
      <c r="N2365" t="s">
        <v>41</v>
      </c>
      <c r="O2365">
        <v>0.81</v>
      </c>
      <c r="P2365">
        <v>1</v>
      </c>
      <c r="Q2365" t="s">
        <v>41</v>
      </c>
      <c r="R2365" t="s">
        <v>27</v>
      </c>
      <c r="S2365">
        <v>0.88973053037299998</v>
      </c>
      <c r="T2365">
        <f t="shared" si="36"/>
        <v>1</v>
      </c>
    </row>
    <row r="2366" spans="1:20" x14ac:dyDescent="0.25">
      <c r="A2366" t="s">
        <v>3199</v>
      </c>
      <c r="B2366" t="s">
        <v>3200</v>
      </c>
      <c r="C2366" t="s">
        <v>41</v>
      </c>
      <c r="D2366" t="s">
        <v>73</v>
      </c>
      <c r="E2366" t="s">
        <v>41</v>
      </c>
      <c r="F2366">
        <v>0.97110919945600005</v>
      </c>
      <c r="G2366">
        <v>1</v>
      </c>
      <c r="H2366" t="s">
        <v>41</v>
      </c>
      <c r="I2366">
        <v>0.99999725542100004</v>
      </c>
      <c r="J2366">
        <v>1</v>
      </c>
      <c r="K2366" t="s">
        <v>41</v>
      </c>
      <c r="L2366">
        <v>0.86</v>
      </c>
      <c r="M2366">
        <v>1</v>
      </c>
      <c r="N2366" t="s">
        <v>41</v>
      </c>
      <c r="O2366">
        <v>0.9</v>
      </c>
      <c r="P2366">
        <v>1</v>
      </c>
      <c r="Q2366" t="s">
        <v>41</v>
      </c>
      <c r="R2366" t="s">
        <v>27</v>
      </c>
      <c r="S2366">
        <v>0.932776613719</v>
      </c>
      <c r="T2366">
        <f t="shared" si="36"/>
        <v>1</v>
      </c>
    </row>
    <row r="2367" spans="1:20" x14ac:dyDescent="0.25">
      <c r="A2367" t="s">
        <v>3201</v>
      </c>
      <c r="B2367" t="s">
        <v>3202</v>
      </c>
      <c r="C2367" t="s">
        <v>41</v>
      </c>
      <c r="D2367" t="s">
        <v>73</v>
      </c>
      <c r="E2367" t="s">
        <v>41</v>
      </c>
      <c r="F2367">
        <v>0.96270103434400001</v>
      </c>
      <c r="G2367">
        <v>1</v>
      </c>
      <c r="H2367" t="s">
        <v>41</v>
      </c>
      <c r="I2367">
        <v>0.99999120234299999</v>
      </c>
      <c r="J2367">
        <v>1</v>
      </c>
      <c r="K2367" t="s">
        <v>41</v>
      </c>
      <c r="L2367">
        <v>0.85</v>
      </c>
      <c r="M2367">
        <v>1</v>
      </c>
      <c r="N2367" t="s">
        <v>41</v>
      </c>
      <c r="O2367">
        <v>0.88</v>
      </c>
      <c r="P2367">
        <v>1</v>
      </c>
      <c r="Q2367" t="s">
        <v>41</v>
      </c>
      <c r="R2367" t="s">
        <v>27</v>
      </c>
      <c r="S2367">
        <v>0.92317305917199999</v>
      </c>
      <c r="T2367">
        <f t="shared" si="36"/>
        <v>1</v>
      </c>
    </row>
    <row r="2368" spans="1:20" x14ac:dyDescent="0.25">
      <c r="A2368" t="s">
        <v>3203</v>
      </c>
      <c r="B2368" t="s">
        <v>3204</v>
      </c>
      <c r="C2368" t="s">
        <v>41</v>
      </c>
      <c r="D2368" t="s">
        <v>73</v>
      </c>
      <c r="E2368" t="s">
        <v>41</v>
      </c>
      <c r="F2368">
        <v>0.96751690131000001</v>
      </c>
      <c r="G2368">
        <v>1</v>
      </c>
      <c r="H2368" t="s">
        <v>41</v>
      </c>
      <c r="I2368">
        <v>0.99999289137799996</v>
      </c>
      <c r="J2368">
        <v>1</v>
      </c>
      <c r="K2368" t="s">
        <v>41</v>
      </c>
      <c r="L2368">
        <v>0.87</v>
      </c>
      <c r="M2368">
        <v>1</v>
      </c>
      <c r="N2368" t="s">
        <v>41</v>
      </c>
      <c r="O2368">
        <v>0.93</v>
      </c>
      <c r="P2368">
        <v>1</v>
      </c>
      <c r="Q2368" t="s">
        <v>41</v>
      </c>
      <c r="R2368" t="s">
        <v>27</v>
      </c>
      <c r="S2368">
        <v>0.94187744817200003</v>
      </c>
      <c r="T2368">
        <f t="shared" si="36"/>
        <v>1</v>
      </c>
    </row>
    <row r="2369" spans="1:20" x14ac:dyDescent="0.25">
      <c r="A2369" t="s">
        <v>3205</v>
      </c>
      <c r="B2369" t="s">
        <v>3206</v>
      </c>
      <c r="C2369" t="s">
        <v>41</v>
      </c>
      <c r="D2369" t="s">
        <v>73</v>
      </c>
      <c r="E2369" t="s">
        <v>41</v>
      </c>
      <c r="F2369">
        <v>0.95654616555000005</v>
      </c>
      <c r="G2369">
        <v>1</v>
      </c>
      <c r="H2369" t="s">
        <v>41</v>
      </c>
      <c r="I2369">
        <v>0.99998693127100002</v>
      </c>
      <c r="J2369">
        <v>1</v>
      </c>
      <c r="K2369" t="s">
        <v>41</v>
      </c>
      <c r="L2369">
        <v>0.85</v>
      </c>
      <c r="M2369">
        <v>1</v>
      </c>
      <c r="N2369" t="s">
        <v>41</v>
      </c>
      <c r="O2369">
        <v>0.93</v>
      </c>
      <c r="P2369">
        <v>1</v>
      </c>
      <c r="Q2369" t="s">
        <v>41</v>
      </c>
      <c r="R2369" t="s">
        <v>27</v>
      </c>
      <c r="S2369">
        <v>0.93413327420500003</v>
      </c>
      <c r="T2369">
        <f t="shared" si="36"/>
        <v>1</v>
      </c>
    </row>
    <row r="2370" spans="1:20" x14ac:dyDescent="0.25">
      <c r="A2370" t="s">
        <v>3207</v>
      </c>
      <c r="B2370" t="s">
        <v>3208</v>
      </c>
      <c r="C2370" t="s">
        <v>41</v>
      </c>
      <c r="D2370" t="s">
        <v>73</v>
      </c>
      <c r="E2370" t="s">
        <v>41</v>
      </c>
      <c r="F2370">
        <v>0.96569245356900002</v>
      </c>
      <c r="G2370">
        <v>1</v>
      </c>
      <c r="H2370" t="s">
        <v>41</v>
      </c>
      <c r="I2370">
        <v>0.99997203262900003</v>
      </c>
      <c r="J2370">
        <v>1</v>
      </c>
      <c r="K2370" t="s">
        <v>41</v>
      </c>
      <c r="L2370">
        <v>0.7</v>
      </c>
      <c r="M2370">
        <v>1</v>
      </c>
      <c r="N2370" t="s">
        <v>41</v>
      </c>
      <c r="O2370">
        <v>0.47</v>
      </c>
      <c r="P2370">
        <v>1</v>
      </c>
      <c r="Q2370" t="s">
        <v>41</v>
      </c>
      <c r="R2370" t="s">
        <v>27</v>
      </c>
      <c r="S2370">
        <v>0.78391612155000001</v>
      </c>
      <c r="T2370">
        <f t="shared" si="36"/>
        <v>1</v>
      </c>
    </row>
    <row r="2371" spans="1:20" x14ac:dyDescent="0.25">
      <c r="A2371" t="s">
        <v>3209</v>
      </c>
      <c r="B2371" t="s">
        <v>3210</v>
      </c>
      <c r="C2371" t="s">
        <v>41</v>
      </c>
      <c r="D2371" t="s">
        <v>73</v>
      </c>
      <c r="E2371" t="s">
        <v>41</v>
      </c>
      <c r="F2371">
        <v>0.96017073054299995</v>
      </c>
      <c r="G2371">
        <v>1</v>
      </c>
      <c r="H2371" t="s">
        <v>41</v>
      </c>
      <c r="I2371">
        <v>0.99993658902899996</v>
      </c>
      <c r="J2371">
        <v>1</v>
      </c>
      <c r="K2371" t="s">
        <v>41</v>
      </c>
      <c r="L2371">
        <v>0.74</v>
      </c>
      <c r="M2371">
        <v>1</v>
      </c>
      <c r="N2371" t="s">
        <v>41</v>
      </c>
      <c r="O2371">
        <v>0.47</v>
      </c>
      <c r="P2371">
        <v>1</v>
      </c>
      <c r="Q2371" t="s">
        <v>41</v>
      </c>
      <c r="R2371" t="s">
        <v>27</v>
      </c>
      <c r="S2371">
        <v>0.79252682989300005</v>
      </c>
      <c r="T2371">
        <f t="shared" ref="T2371:T2434" si="37">IF(Q2371=C2371,1,0)</f>
        <v>1</v>
      </c>
    </row>
    <row r="2372" spans="1:20" x14ac:dyDescent="0.25">
      <c r="A2372" t="s">
        <v>3211</v>
      </c>
      <c r="B2372" t="s">
        <v>3212</v>
      </c>
      <c r="C2372" t="s">
        <v>41</v>
      </c>
      <c r="D2372" t="s">
        <v>73</v>
      </c>
      <c r="E2372" t="s">
        <v>41</v>
      </c>
      <c r="F2372">
        <v>0.96359688890999995</v>
      </c>
      <c r="G2372">
        <v>1</v>
      </c>
      <c r="H2372" t="s">
        <v>41</v>
      </c>
      <c r="I2372">
        <v>0.99999192528900005</v>
      </c>
      <c r="J2372">
        <v>1</v>
      </c>
      <c r="K2372" t="s">
        <v>41</v>
      </c>
      <c r="L2372">
        <v>0.79</v>
      </c>
      <c r="M2372">
        <v>1</v>
      </c>
      <c r="N2372" t="s">
        <v>41</v>
      </c>
      <c r="O2372">
        <v>0.88</v>
      </c>
      <c r="P2372">
        <v>1</v>
      </c>
      <c r="Q2372" t="s">
        <v>41</v>
      </c>
      <c r="R2372" t="s">
        <v>27</v>
      </c>
      <c r="S2372">
        <v>0.90839720354999998</v>
      </c>
      <c r="T2372">
        <f t="shared" si="37"/>
        <v>1</v>
      </c>
    </row>
    <row r="2373" spans="1:20" x14ac:dyDescent="0.25">
      <c r="A2373" t="s">
        <v>3213</v>
      </c>
      <c r="B2373" t="s">
        <v>3214</v>
      </c>
      <c r="C2373" t="s">
        <v>41</v>
      </c>
      <c r="D2373" t="s">
        <v>73</v>
      </c>
      <c r="E2373" t="s">
        <v>41</v>
      </c>
      <c r="F2373">
        <v>0.97910904539599997</v>
      </c>
      <c r="G2373">
        <v>1</v>
      </c>
      <c r="H2373" t="s">
        <v>41</v>
      </c>
      <c r="I2373">
        <v>0.99997597422999995</v>
      </c>
      <c r="J2373">
        <v>1</v>
      </c>
      <c r="K2373" t="s">
        <v>41</v>
      </c>
      <c r="L2373">
        <v>0.85</v>
      </c>
      <c r="M2373">
        <v>1</v>
      </c>
      <c r="N2373" t="s">
        <v>41</v>
      </c>
      <c r="O2373">
        <v>0.81</v>
      </c>
      <c r="P2373">
        <v>1</v>
      </c>
      <c r="Q2373" t="s">
        <v>41</v>
      </c>
      <c r="R2373" t="s">
        <v>27</v>
      </c>
      <c r="S2373">
        <v>0.90977125490599997</v>
      </c>
      <c r="T2373">
        <f t="shared" si="37"/>
        <v>1</v>
      </c>
    </row>
    <row r="2374" spans="1:20" x14ac:dyDescent="0.25">
      <c r="A2374" t="s">
        <v>3215</v>
      </c>
      <c r="B2374" t="s">
        <v>3216</v>
      </c>
      <c r="C2374" t="s">
        <v>41</v>
      </c>
      <c r="D2374" t="s">
        <v>73</v>
      </c>
      <c r="E2374" t="s">
        <v>41</v>
      </c>
      <c r="F2374">
        <v>0.96590265028900002</v>
      </c>
      <c r="G2374">
        <v>1</v>
      </c>
      <c r="H2374" t="s">
        <v>41</v>
      </c>
      <c r="I2374">
        <v>0.99999451071099998</v>
      </c>
      <c r="J2374">
        <v>1</v>
      </c>
      <c r="K2374" t="s">
        <v>41</v>
      </c>
      <c r="L2374">
        <v>0.97</v>
      </c>
      <c r="M2374">
        <v>1</v>
      </c>
      <c r="N2374" t="s">
        <v>41</v>
      </c>
      <c r="O2374">
        <v>0.95</v>
      </c>
      <c r="P2374">
        <v>1</v>
      </c>
      <c r="Q2374" t="s">
        <v>41</v>
      </c>
      <c r="R2374" t="s">
        <v>27</v>
      </c>
      <c r="S2374">
        <v>0.97147429024999998</v>
      </c>
      <c r="T2374">
        <f t="shared" si="37"/>
        <v>1</v>
      </c>
    </row>
    <row r="2375" spans="1:20" x14ac:dyDescent="0.25">
      <c r="A2375" t="s">
        <v>3215</v>
      </c>
      <c r="B2375" t="s">
        <v>3216</v>
      </c>
      <c r="C2375" t="s">
        <v>41</v>
      </c>
      <c r="D2375" t="s">
        <v>73</v>
      </c>
      <c r="E2375" t="s">
        <v>41</v>
      </c>
      <c r="F2375">
        <v>0.96590265028900002</v>
      </c>
      <c r="G2375">
        <v>1</v>
      </c>
      <c r="H2375" t="s">
        <v>41</v>
      </c>
      <c r="I2375">
        <v>0.99999451071099998</v>
      </c>
      <c r="J2375">
        <v>1</v>
      </c>
      <c r="K2375" t="s">
        <v>41</v>
      </c>
      <c r="L2375">
        <v>0.97</v>
      </c>
      <c r="M2375">
        <v>1</v>
      </c>
      <c r="N2375" t="s">
        <v>41</v>
      </c>
      <c r="O2375">
        <v>0.95</v>
      </c>
      <c r="P2375">
        <v>1</v>
      </c>
      <c r="Q2375" t="s">
        <v>41</v>
      </c>
      <c r="R2375" t="s">
        <v>27</v>
      </c>
      <c r="S2375">
        <v>0.97147429024999998</v>
      </c>
      <c r="T2375">
        <f t="shared" si="37"/>
        <v>1</v>
      </c>
    </row>
    <row r="2376" spans="1:20" x14ac:dyDescent="0.25">
      <c r="A2376" t="s">
        <v>3217</v>
      </c>
      <c r="B2376" t="s">
        <v>3218</v>
      </c>
      <c r="C2376" t="s">
        <v>41</v>
      </c>
      <c r="D2376" t="s">
        <v>73</v>
      </c>
      <c r="E2376" t="s">
        <v>41</v>
      </c>
      <c r="F2376">
        <v>0.97349467087599995</v>
      </c>
      <c r="G2376">
        <v>1</v>
      </c>
      <c r="H2376" t="s">
        <v>41</v>
      </c>
      <c r="I2376">
        <v>0.99997646299499998</v>
      </c>
      <c r="J2376">
        <v>1</v>
      </c>
      <c r="K2376" t="s">
        <v>41</v>
      </c>
      <c r="L2376">
        <v>0.88</v>
      </c>
      <c r="M2376">
        <v>1</v>
      </c>
      <c r="N2376" t="s">
        <v>41</v>
      </c>
      <c r="O2376">
        <v>0.96</v>
      </c>
      <c r="P2376">
        <v>1</v>
      </c>
      <c r="Q2376" t="s">
        <v>41</v>
      </c>
      <c r="R2376" t="s">
        <v>27</v>
      </c>
      <c r="S2376">
        <v>0.953367783468</v>
      </c>
      <c r="T2376">
        <f t="shared" si="37"/>
        <v>1</v>
      </c>
    </row>
    <row r="2377" spans="1:20" x14ac:dyDescent="0.25">
      <c r="A2377" t="s">
        <v>3219</v>
      </c>
      <c r="B2377" t="s">
        <v>3220</v>
      </c>
      <c r="C2377" t="s">
        <v>41</v>
      </c>
      <c r="D2377" t="s">
        <v>73</v>
      </c>
      <c r="E2377" t="s">
        <v>41</v>
      </c>
      <c r="F2377">
        <v>0.95544286617399998</v>
      </c>
      <c r="G2377">
        <v>1</v>
      </c>
      <c r="H2377" t="s">
        <v>41</v>
      </c>
      <c r="I2377">
        <v>0.99997996280699997</v>
      </c>
      <c r="J2377">
        <v>1</v>
      </c>
      <c r="K2377" t="s">
        <v>41</v>
      </c>
      <c r="L2377">
        <v>0.75</v>
      </c>
      <c r="M2377">
        <v>1</v>
      </c>
      <c r="N2377" t="s">
        <v>41</v>
      </c>
      <c r="O2377">
        <v>0.47</v>
      </c>
      <c r="P2377">
        <v>1</v>
      </c>
      <c r="Q2377" t="s">
        <v>41</v>
      </c>
      <c r="R2377" t="s">
        <v>27</v>
      </c>
      <c r="S2377">
        <v>0.79385570724499999</v>
      </c>
      <c r="T2377">
        <f t="shared" si="37"/>
        <v>1</v>
      </c>
    </row>
    <row r="2378" spans="1:20" x14ac:dyDescent="0.25">
      <c r="A2378" t="s">
        <v>3221</v>
      </c>
      <c r="B2378" t="s">
        <v>3222</v>
      </c>
      <c r="C2378" t="s">
        <v>41</v>
      </c>
      <c r="D2378" t="s">
        <v>73</v>
      </c>
      <c r="E2378" t="s">
        <v>41</v>
      </c>
      <c r="F2378">
        <v>0.95864010770300001</v>
      </c>
      <c r="G2378">
        <v>1</v>
      </c>
      <c r="H2378" t="s">
        <v>41</v>
      </c>
      <c r="I2378">
        <v>0.999862521605</v>
      </c>
      <c r="J2378">
        <v>1</v>
      </c>
      <c r="K2378" t="s">
        <v>41</v>
      </c>
      <c r="L2378">
        <v>0.92</v>
      </c>
      <c r="M2378">
        <v>1</v>
      </c>
      <c r="N2378" t="s">
        <v>41</v>
      </c>
      <c r="O2378">
        <v>0.96</v>
      </c>
      <c r="P2378">
        <v>1</v>
      </c>
      <c r="Q2378" t="s">
        <v>41</v>
      </c>
      <c r="R2378" t="s">
        <v>27</v>
      </c>
      <c r="S2378">
        <v>0.959625657327</v>
      </c>
      <c r="T2378">
        <f t="shared" si="37"/>
        <v>1</v>
      </c>
    </row>
    <row r="2379" spans="1:20" x14ac:dyDescent="0.25">
      <c r="A2379" t="s">
        <v>3221</v>
      </c>
      <c r="B2379" t="s">
        <v>3222</v>
      </c>
      <c r="C2379" t="s">
        <v>41</v>
      </c>
      <c r="D2379" t="s">
        <v>73</v>
      </c>
      <c r="E2379" t="s">
        <v>41</v>
      </c>
      <c r="F2379">
        <v>0.95864010770300001</v>
      </c>
      <c r="G2379">
        <v>1</v>
      </c>
      <c r="H2379" t="s">
        <v>41</v>
      </c>
      <c r="I2379">
        <v>0.999862521605</v>
      </c>
      <c r="J2379">
        <v>1</v>
      </c>
      <c r="K2379" t="s">
        <v>41</v>
      </c>
      <c r="L2379">
        <v>0.92</v>
      </c>
      <c r="M2379">
        <v>1</v>
      </c>
      <c r="N2379" t="s">
        <v>41</v>
      </c>
      <c r="O2379">
        <v>0.96</v>
      </c>
      <c r="P2379">
        <v>1</v>
      </c>
      <c r="Q2379" t="s">
        <v>41</v>
      </c>
      <c r="R2379" t="s">
        <v>27</v>
      </c>
      <c r="S2379">
        <v>0.959625657327</v>
      </c>
      <c r="T2379">
        <f t="shared" si="37"/>
        <v>1</v>
      </c>
    </row>
    <row r="2380" spans="1:20" x14ac:dyDescent="0.25">
      <c r="A2380" t="s">
        <v>3223</v>
      </c>
      <c r="B2380" t="s">
        <v>3224</v>
      </c>
      <c r="C2380" t="s">
        <v>41</v>
      </c>
      <c r="D2380" t="s">
        <v>73</v>
      </c>
      <c r="E2380" t="s">
        <v>41</v>
      </c>
      <c r="F2380">
        <v>0.95864010770300001</v>
      </c>
      <c r="G2380">
        <v>1</v>
      </c>
      <c r="H2380" t="s">
        <v>41</v>
      </c>
      <c r="I2380">
        <v>0.999862521605</v>
      </c>
      <c r="J2380">
        <v>1</v>
      </c>
      <c r="K2380" t="s">
        <v>41</v>
      </c>
      <c r="L2380">
        <v>0.92</v>
      </c>
      <c r="M2380">
        <v>1</v>
      </c>
      <c r="N2380" t="s">
        <v>41</v>
      </c>
      <c r="O2380">
        <v>0.96</v>
      </c>
      <c r="P2380">
        <v>1</v>
      </c>
      <c r="Q2380" t="s">
        <v>41</v>
      </c>
      <c r="R2380" t="s">
        <v>27</v>
      </c>
      <c r="S2380">
        <v>0.959625657327</v>
      </c>
      <c r="T2380">
        <f t="shared" si="37"/>
        <v>1</v>
      </c>
    </row>
    <row r="2381" spans="1:20" x14ac:dyDescent="0.25">
      <c r="A2381" t="s">
        <v>3223</v>
      </c>
      <c r="B2381" t="s">
        <v>3224</v>
      </c>
      <c r="C2381" t="s">
        <v>41</v>
      </c>
      <c r="D2381" t="s">
        <v>73</v>
      </c>
      <c r="E2381" t="s">
        <v>41</v>
      </c>
      <c r="F2381">
        <v>0.95864010770300001</v>
      </c>
      <c r="G2381">
        <v>1</v>
      </c>
      <c r="H2381" t="s">
        <v>41</v>
      </c>
      <c r="I2381">
        <v>0.999862521605</v>
      </c>
      <c r="J2381">
        <v>1</v>
      </c>
      <c r="K2381" t="s">
        <v>41</v>
      </c>
      <c r="L2381">
        <v>0.92</v>
      </c>
      <c r="M2381">
        <v>1</v>
      </c>
      <c r="N2381" t="s">
        <v>41</v>
      </c>
      <c r="O2381">
        <v>0.96</v>
      </c>
      <c r="P2381">
        <v>1</v>
      </c>
      <c r="Q2381" t="s">
        <v>41</v>
      </c>
      <c r="R2381" t="s">
        <v>27</v>
      </c>
      <c r="S2381">
        <v>0.959625657327</v>
      </c>
      <c r="T2381">
        <f t="shared" si="37"/>
        <v>1</v>
      </c>
    </row>
    <row r="2382" spans="1:20" x14ac:dyDescent="0.25">
      <c r="A2382" t="s">
        <v>3225</v>
      </c>
      <c r="B2382" t="s">
        <v>3226</v>
      </c>
      <c r="C2382" t="s">
        <v>41</v>
      </c>
      <c r="D2382" t="s">
        <v>73</v>
      </c>
      <c r="E2382" t="s">
        <v>41</v>
      </c>
      <c r="F2382">
        <v>0.93148257126699996</v>
      </c>
      <c r="G2382">
        <v>1</v>
      </c>
      <c r="H2382" t="s">
        <v>41</v>
      </c>
      <c r="I2382">
        <v>0.99959155954800005</v>
      </c>
      <c r="J2382">
        <v>1</v>
      </c>
      <c r="K2382" t="s">
        <v>41</v>
      </c>
      <c r="L2382">
        <v>0.74</v>
      </c>
      <c r="M2382">
        <v>1</v>
      </c>
      <c r="N2382" t="s">
        <v>41</v>
      </c>
      <c r="O2382">
        <v>0.38</v>
      </c>
      <c r="P2382">
        <v>1</v>
      </c>
      <c r="Q2382" t="s">
        <v>41</v>
      </c>
      <c r="R2382" t="s">
        <v>27</v>
      </c>
      <c r="S2382">
        <v>0.76276853270400002</v>
      </c>
      <c r="T2382">
        <f t="shared" si="37"/>
        <v>1</v>
      </c>
    </row>
    <row r="2383" spans="1:20" x14ac:dyDescent="0.25">
      <c r="A2383" t="s">
        <v>3227</v>
      </c>
      <c r="B2383" t="s">
        <v>3228</v>
      </c>
      <c r="C2383" t="s">
        <v>41</v>
      </c>
      <c r="D2383" t="s">
        <v>73</v>
      </c>
      <c r="E2383" t="s">
        <v>41</v>
      </c>
      <c r="F2383">
        <v>0.95920250973499999</v>
      </c>
      <c r="G2383">
        <v>1</v>
      </c>
      <c r="H2383" t="s">
        <v>41</v>
      </c>
      <c r="I2383">
        <v>0.99994940140800004</v>
      </c>
      <c r="J2383">
        <v>1</v>
      </c>
      <c r="K2383" t="s">
        <v>41</v>
      </c>
      <c r="L2383">
        <v>0.93</v>
      </c>
      <c r="M2383">
        <v>1</v>
      </c>
      <c r="N2383" t="s">
        <v>41</v>
      </c>
      <c r="O2383">
        <v>0.9</v>
      </c>
      <c r="P2383">
        <v>1</v>
      </c>
      <c r="Q2383" t="s">
        <v>41</v>
      </c>
      <c r="R2383" t="s">
        <v>27</v>
      </c>
      <c r="S2383">
        <v>0.94728797778600005</v>
      </c>
      <c r="T2383">
        <f t="shared" si="37"/>
        <v>1</v>
      </c>
    </row>
    <row r="2384" spans="1:20" x14ac:dyDescent="0.25">
      <c r="A2384" t="s">
        <v>3229</v>
      </c>
      <c r="B2384" t="s">
        <v>3230</v>
      </c>
      <c r="C2384" t="s">
        <v>41</v>
      </c>
      <c r="D2384" t="s">
        <v>73</v>
      </c>
      <c r="E2384" t="s">
        <v>41</v>
      </c>
      <c r="F2384">
        <v>0.95802184080499997</v>
      </c>
      <c r="G2384">
        <v>1</v>
      </c>
      <c r="H2384" t="s">
        <v>41</v>
      </c>
      <c r="I2384">
        <v>0.99999076193600001</v>
      </c>
      <c r="J2384">
        <v>1</v>
      </c>
      <c r="K2384" t="s">
        <v>41</v>
      </c>
      <c r="L2384">
        <v>0.88</v>
      </c>
      <c r="M2384">
        <v>1</v>
      </c>
      <c r="N2384" t="s">
        <v>41</v>
      </c>
      <c r="O2384">
        <v>0.93</v>
      </c>
      <c r="P2384">
        <v>1</v>
      </c>
      <c r="Q2384" t="s">
        <v>41</v>
      </c>
      <c r="R2384" t="s">
        <v>27</v>
      </c>
      <c r="S2384">
        <v>0.94200315068499996</v>
      </c>
      <c r="T2384">
        <f t="shared" si="37"/>
        <v>1</v>
      </c>
    </row>
    <row r="2385" spans="1:20" x14ac:dyDescent="0.25">
      <c r="A2385" t="s">
        <v>3231</v>
      </c>
      <c r="B2385" t="s">
        <v>3232</v>
      </c>
      <c r="C2385" t="s">
        <v>41</v>
      </c>
      <c r="D2385" t="s">
        <v>73</v>
      </c>
      <c r="E2385" t="s">
        <v>41</v>
      </c>
      <c r="F2385">
        <v>0.97189142683700003</v>
      </c>
      <c r="G2385">
        <v>1</v>
      </c>
      <c r="H2385" t="s">
        <v>41</v>
      </c>
      <c r="I2385">
        <v>0.999955009181</v>
      </c>
      <c r="J2385">
        <v>1</v>
      </c>
      <c r="K2385" t="s">
        <v>41</v>
      </c>
      <c r="L2385">
        <v>0.87</v>
      </c>
      <c r="M2385">
        <v>1</v>
      </c>
      <c r="N2385" t="s">
        <v>41</v>
      </c>
      <c r="O2385">
        <v>0.96</v>
      </c>
      <c r="P2385">
        <v>1</v>
      </c>
      <c r="Q2385" t="s">
        <v>41</v>
      </c>
      <c r="R2385" t="s">
        <v>27</v>
      </c>
      <c r="S2385">
        <v>0.95046160900499999</v>
      </c>
      <c r="T2385">
        <f t="shared" si="37"/>
        <v>1</v>
      </c>
    </row>
    <row r="2386" spans="1:20" x14ac:dyDescent="0.25">
      <c r="A2386" t="s">
        <v>3233</v>
      </c>
      <c r="B2386" t="s">
        <v>3234</v>
      </c>
      <c r="C2386" t="s">
        <v>41</v>
      </c>
      <c r="D2386" t="s">
        <v>73</v>
      </c>
      <c r="E2386" t="s">
        <v>41</v>
      </c>
      <c r="F2386">
        <v>0.94355403825299999</v>
      </c>
      <c r="G2386">
        <v>1</v>
      </c>
      <c r="H2386" t="s">
        <v>41</v>
      </c>
      <c r="I2386">
        <v>0.99986429927099996</v>
      </c>
      <c r="J2386">
        <v>1</v>
      </c>
      <c r="K2386" t="s">
        <v>41</v>
      </c>
      <c r="L2386">
        <v>0.89</v>
      </c>
      <c r="M2386">
        <v>1</v>
      </c>
      <c r="N2386" t="s">
        <v>41</v>
      </c>
      <c r="O2386">
        <v>0.96</v>
      </c>
      <c r="P2386">
        <v>1</v>
      </c>
      <c r="Q2386" t="s">
        <v>41</v>
      </c>
      <c r="R2386" t="s">
        <v>27</v>
      </c>
      <c r="S2386">
        <v>0.94835458438099995</v>
      </c>
      <c r="T2386">
        <f t="shared" si="37"/>
        <v>1</v>
      </c>
    </row>
    <row r="2387" spans="1:20" x14ac:dyDescent="0.25">
      <c r="A2387" t="s">
        <v>3235</v>
      </c>
      <c r="B2387" t="s">
        <v>3236</v>
      </c>
      <c r="C2387" t="s">
        <v>41</v>
      </c>
      <c r="D2387" t="s">
        <v>73</v>
      </c>
      <c r="E2387" t="s">
        <v>41</v>
      </c>
      <c r="F2387">
        <v>0.96364242419099999</v>
      </c>
      <c r="G2387">
        <v>1</v>
      </c>
      <c r="H2387" t="s">
        <v>41</v>
      </c>
      <c r="I2387">
        <v>0.99996408392299996</v>
      </c>
      <c r="J2387">
        <v>1</v>
      </c>
      <c r="K2387" t="s">
        <v>41</v>
      </c>
      <c r="L2387">
        <v>0.93</v>
      </c>
      <c r="M2387">
        <v>1</v>
      </c>
      <c r="N2387" t="s">
        <v>41</v>
      </c>
      <c r="O2387">
        <v>0.96</v>
      </c>
      <c r="P2387">
        <v>1</v>
      </c>
      <c r="Q2387" t="s">
        <v>41</v>
      </c>
      <c r="R2387" t="s">
        <v>27</v>
      </c>
      <c r="S2387">
        <v>0.96340162702800003</v>
      </c>
      <c r="T2387">
        <f t="shared" si="37"/>
        <v>1</v>
      </c>
    </row>
    <row r="2388" spans="1:20" x14ac:dyDescent="0.25">
      <c r="A2388" t="s">
        <v>3237</v>
      </c>
      <c r="B2388" t="s">
        <v>3238</v>
      </c>
      <c r="C2388" t="s">
        <v>41</v>
      </c>
      <c r="D2388" t="s">
        <v>73</v>
      </c>
      <c r="E2388" t="s">
        <v>41</v>
      </c>
      <c r="F2388">
        <v>0.95196827634799996</v>
      </c>
      <c r="G2388">
        <v>1</v>
      </c>
      <c r="H2388" t="s">
        <v>41</v>
      </c>
      <c r="I2388">
        <v>0.99985571286999997</v>
      </c>
      <c r="J2388">
        <v>1</v>
      </c>
      <c r="K2388" t="s">
        <v>41</v>
      </c>
      <c r="L2388">
        <v>0.96</v>
      </c>
      <c r="M2388">
        <v>1</v>
      </c>
      <c r="N2388" t="s">
        <v>41</v>
      </c>
      <c r="O2388">
        <v>0.91</v>
      </c>
      <c r="P2388">
        <v>1</v>
      </c>
      <c r="Q2388" t="s">
        <v>41</v>
      </c>
      <c r="R2388" t="s">
        <v>27</v>
      </c>
      <c r="S2388">
        <v>0.95545599730399999</v>
      </c>
      <c r="T2388">
        <f t="shared" si="37"/>
        <v>1</v>
      </c>
    </row>
    <row r="2389" spans="1:20" x14ac:dyDescent="0.25">
      <c r="A2389" t="s">
        <v>3239</v>
      </c>
      <c r="B2389" t="s">
        <v>3240</v>
      </c>
      <c r="C2389" t="s">
        <v>41</v>
      </c>
      <c r="D2389" t="s">
        <v>73</v>
      </c>
      <c r="E2389" t="s">
        <v>41</v>
      </c>
      <c r="F2389">
        <v>0.97685396041399997</v>
      </c>
      <c r="G2389">
        <v>1</v>
      </c>
      <c r="H2389" t="s">
        <v>41</v>
      </c>
      <c r="I2389">
        <v>0.99999565371800003</v>
      </c>
      <c r="J2389">
        <v>1</v>
      </c>
      <c r="K2389" t="s">
        <v>41</v>
      </c>
      <c r="L2389">
        <v>0.85</v>
      </c>
      <c r="M2389">
        <v>1</v>
      </c>
      <c r="N2389" t="s">
        <v>41</v>
      </c>
      <c r="O2389">
        <v>0.81</v>
      </c>
      <c r="P2389">
        <v>1</v>
      </c>
      <c r="Q2389" t="s">
        <v>41</v>
      </c>
      <c r="R2389" t="s">
        <v>27</v>
      </c>
      <c r="S2389">
        <v>0.90921240353300004</v>
      </c>
      <c r="T2389">
        <f t="shared" si="37"/>
        <v>1</v>
      </c>
    </row>
    <row r="2390" spans="1:20" x14ac:dyDescent="0.25">
      <c r="A2390" t="s">
        <v>3241</v>
      </c>
      <c r="B2390" t="s">
        <v>3242</v>
      </c>
      <c r="C2390" t="s">
        <v>41</v>
      </c>
      <c r="D2390" t="s">
        <v>73</v>
      </c>
      <c r="E2390" t="s">
        <v>41</v>
      </c>
      <c r="F2390">
        <v>0.96017073054299995</v>
      </c>
      <c r="G2390">
        <v>1</v>
      </c>
      <c r="H2390" t="s">
        <v>41</v>
      </c>
      <c r="I2390">
        <v>0.99993658902899996</v>
      </c>
      <c r="J2390">
        <v>1</v>
      </c>
      <c r="K2390" t="s">
        <v>41</v>
      </c>
      <c r="L2390">
        <v>0.85</v>
      </c>
      <c r="M2390">
        <v>1</v>
      </c>
      <c r="N2390" t="s">
        <v>41</v>
      </c>
      <c r="O2390">
        <v>0.88</v>
      </c>
      <c r="P2390">
        <v>1</v>
      </c>
      <c r="Q2390" t="s">
        <v>41</v>
      </c>
      <c r="R2390" t="s">
        <v>27</v>
      </c>
      <c r="S2390">
        <v>0.92252682989300006</v>
      </c>
      <c r="T2390">
        <f t="shared" si="37"/>
        <v>1</v>
      </c>
    </row>
    <row r="2391" spans="1:20" x14ac:dyDescent="0.25">
      <c r="A2391" t="s">
        <v>3243</v>
      </c>
      <c r="B2391" t="s">
        <v>3244</v>
      </c>
      <c r="C2391" t="s">
        <v>41</v>
      </c>
      <c r="D2391" t="s">
        <v>73</v>
      </c>
      <c r="E2391" t="s">
        <v>41</v>
      </c>
      <c r="F2391">
        <v>0.96625386097199994</v>
      </c>
      <c r="G2391">
        <v>1</v>
      </c>
      <c r="H2391" t="s">
        <v>41</v>
      </c>
      <c r="I2391">
        <v>0.99995765933199998</v>
      </c>
      <c r="J2391">
        <v>1</v>
      </c>
      <c r="K2391" t="s">
        <v>41</v>
      </c>
      <c r="L2391">
        <v>0.79</v>
      </c>
      <c r="M2391">
        <v>1</v>
      </c>
      <c r="N2391" t="s">
        <v>41</v>
      </c>
      <c r="O2391">
        <v>0.88</v>
      </c>
      <c r="P2391">
        <v>1</v>
      </c>
      <c r="Q2391" t="s">
        <v>41</v>
      </c>
      <c r="R2391" t="s">
        <v>27</v>
      </c>
      <c r="S2391">
        <v>0.90905288007600005</v>
      </c>
      <c r="T2391">
        <f t="shared" si="37"/>
        <v>1</v>
      </c>
    </row>
    <row r="2392" spans="1:20" x14ac:dyDescent="0.25">
      <c r="A2392" t="s">
        <v>3245</v>
      </c>
      <c r="B2392" t="s">
        <v>3246</v>
      </c>
      <c r="C2392" t="s">
        <v>41</v>
      </c>
      <c r="D2392" t="s">
        <v>73</v>
      </c>
      <c r="E2392" t="s">
        <v>41</v>
      </c>
      <c r="F2392">
        <v>0.95771476373499997</v>
      </c>
      <c r="G2392">
        <v>1</v>
      </c>
      <c r="H2392" t="s">
        <v>41</v>
      </c>
      <c r="I2392">
        <v>0.99998267970499999</v>
      </c>
      <c r="J2392">
        <v>1</v>
      </c>
      <c r="K2392" t="s">
        <v>41</v>
      </c>
      <c r="L2392">
        <v>0.85</v>
      </c>
      <c r="M2392">
        <v>1</v>
      </c>
      <c r="N2392" t="s">
        <v>41</v>
      </c>
      <c r="O2392">
        <v>0.93</v>
      </c>
      <c r="P2392">
        <v>1</v>
      </c>
      <c r="Q2392" t="s">
        <v>41</v>
      </c>
      <c r="R2392" t="s">
        <v>27</v>
      </c>
      <c r="S2392">
        <v>0.93442436086000003</v>
      </c>
      <c r="T2392">
        <f t="shared" si="37"/>
        <v>1</v>
      </c>
    </row>
    <row r="2393" spans="1:20" x14ac:dyDescent="0.25">
      <c r="A2393" t="s">
        <v>3247</v>
      </c>
      <c r="B2393" t="s">
        <v>3248</v>
      </c>
      <c r="C2393" t="s">
        <v>41</v>
      </c>
      <c r="D2393" t="s">
        <v>73</v>
      </c>
      <c r="E2393" t="s">
        <v>41</v>
      </c>
      <c r="F2393">
        <v>0.92673213313199998</v>
      </c>
      <c r="G2393">
        <v>1</v>
      </c>
      <c r="H2393" t="s">
        <v>41</v>
      </c>
      <c r="I2393">
        <v>0.99997990826899996</v>
      </c>
      <c r="J2393">
        <v>1</v>
      </c>
      <c r="K2393" t="s">
        <v>41</v>
      </c>
      <c r="L2393">
        <v>0.78</v>
      </c>
      <c r="M2393">
        <v>1</v>
      </c>
      <c r="N2393" t="s">
        <v>41</v>
      </c>
      <c r="O2393">
        <v>0.81</v>
      </c>
      <c r="P2393">
        <v>1</v>
      </c>
      <c r="Q2393" t="s">
        <v>41</v>
      </c>
      <c r="R2393" t="s">
        <v>27</v>
      </c>
      <c r="S2393">
        <v>0.87917801034999998</v>
      </c>
      <c r="T2393">
        <f t="shared" si="37"/>
        <v>1</v>
      </c>
    </row>
    <row r="2394" spans="1:20" x14ac:dyDescent="0.25">
      <c r="A2394" t="s">
        <v>3249</v>
      </c>
      <c r="B2394" t="s">
        <v>3250</v>
      </c>
      <c r="C2394" t="s">
        <v>41</v>
      </c>
      <c r="D2394" t="s">
        <v>73</v>
      </c>
      <c r="E2394" t="s">
        <v>41</v>
      </c>
      <c r="F2394">
        <v>0.96830865991899995</v>
      </c>
      <c r="G2394">
        <v>1</v>
      </c>
      <c r="H2394" t="s">
        <v>41</v>
      </c>
      <c r="I2394">
        <v>0.99996210447800005</v>
      </c>
      <c r="J2394">
        <v>1</v>
      </c>
      <c r="K2394" t="s">
        <v>41</v>
      </c>
      <c r="L2394">
        <v>0.93</v>
      </c>
      <c r="M2394">
        <v>1</v>
      </c>
      <c r="N2394" t="s">
        <v>41</v>
      </c>
      <c r="O2394">
        <v>0.96</v>
      </c>
      <c r="P2394">
        <v>1</v>
      </c>
      <c r="Q2394" t="s">
        <v>41</v>
      </c>
      <c r="R2394" t="s">
        <v>27</v>
      </c>
      <c r="S2394">
        <v>0.96456769109899998</v>
      </c>
      <c r="T2394">
        <f t="shared" si="37"/>
        <v>1</v>
      </c>
    </row>
    <row r="2395" spans="1:20" x14ac:dyDescent="0.25">
      <c r="A2395" t="s">
        <v>3251</v>
      </c>
      <c r="B2395" t="s">
        <v>3252</v>
      </c>
      <c r="C2395" t="s">
        <v>41</v>
      </c>
      <c r="D2395" t="s">
        <v>73</v>
      </c>
      <c r="E2395" t="s">
        <v>41</v>
      </c>
      <c r="F2395">
        <v>0.93600413163899998</v>
      </c>
      <c r="G2395">
        <v>1</v>
      </c>
      <c r="H2395" t="s">
        <v>41</v>
      </c>
      <c r="I2395">
        <v>0.99999188519799997</v>
      </c>
      <c r="J2395">
        <v>1</v>
      </c>
      <c r="K2395" t="s">
        <v>41</v>
      </c>
      <c r="L2395">
        <v>0.92</v>
      </c>
      <c r="M2395">
        <v>1</v>
      </c>
      <c r="N2395" t="s">
        <v>41</v>
      </c>
      <c r="O2395">
        <v>0.96</v>
      </c>
      <c r="P2395">
        <v>1</v>
      </c>
      <c r="Q2395" t="s">
        <v>41</v>
      </c>
      <c r="R2395" t="s">
        <v>27</v>
      </c>
      <c r="S2395">
        <v>0.95399900420899997</v>
      </c>
      <c r="T2395">
        <f t="shared" si="37"/>
        <v>1</v>
      </c>
    </row>
    <row r="2396" spans="1:20" x14ac:dyDescent="0.25">
      <c r="A2396" t="s">
        <v>3253</v>
      </c>
      <c r="B2396" t="s">
        <v>3254</v>
      </c>
      <c r="C2396" t="s">
        <v>41</v>
      </c>
      <c r="D2396" t="s">
        <v>73</v>
      </c>
      <c r="E2396" t="s">
        <v>41</v>
      </c>
      <c r="F2396">
        <v>0.96520163660199998</v>
      </c>
      <c r="G2396">
        <v>1</v>
      </c>
      <c r="H2396" t="s">
        <v>41</v>
      </c>
      <c r="I2396">
        <v>0.99994389182400001</v>
      </c>
      <c r="J2396">
        <v>1</v>
      </c>
      <c r="K2396" t="s">
        <v>41</v>
      </c>
      <c r="L2396">
        <v>0.94</v>
      </c>
      <c r="M2396">
        <v>1</v>
      </c>
      <c r="N2396" t="s">
        <v>41</v>
      </c>
      <c r="O2396">
        <v>0.92</v>
      </c>
      <c r="P2396">
        <v>1</v>
      </c>
      <c r="Q2396" t="s">
        <v>41</v>
      </c>
      <c r="R2396" t="s">
        <v>27</v>
      </c>
      <c r="S2396">
        <v>0.95628638210700001</v>
      </c>
      <c r="T2396">
        <f t="shared" si="37"/>
        <v>1</v>
      </c>
    </row>
    <row r="2397" spans="1:20" x14ac:dyDescent="0.25">
      <c r="A2397" t="s">
        <v>3255</v>
      </c>
      <c r="B2397" t="s">
        <v>3256</v>
      </c>
      <c r="C2397" t="s">
        <v>41</v>
      </c>
      <c r="D2397" t="s">
        <v>73</v>
      </c>
      <c r="E2397" t="s">
        <v>41</v>
      </c>
      <c r="F2397">
        <v>0.96529271891599999</v>
      </c>
      <c r="G2397">
        <v>1</v>
      </c>
      <c r="H2397" t="s">
        <v>41</v>
      </c>
      <c r="I2397">
        <v>0.99997539212200004</v>
      </c>
      <c r="J2397">
        <v>1</v>
      </c>
      <c r="K2397" t="s">
        <v>41</v>
      </c>
      <c r="L2397">
        <v>1</v>
      </c>
      <c r="M2397">
        <v>1</v>
      </c>
      <c r="N2397" t="s">
        <v>41</v>
      </c>
      <c r="O2397">
        <v>1</v>
      </c>
      <c r="P2397">
        <v>1</v>
      </c>
      <c r="Q2397" t="s">
        <v>41</v>
      </c>
      <c r="R2397" t="s">
        <v>27</v>
      </c>
      <c r="S2397">
        <v>0.99131702775899999</v>
      </c>
      <c r="T2397">
        <f t="shared" si="37"/>
        <v>1</v>
      </c>
    </row>
    <row r="2398" spans="1:20" x14ac:dyDescent="0.25">
      <c r="A2398" t="s">
        <v>3257</v>
      </c>
      <c r="B2398" t="s">
        <v>3258</v>
      </c>
      <c r="C2398" t="s">
        <v>41</v>
      </c>
      <c r="D2398" t="s">
        <v>73</v>
      </c>
      <c r="E2398" t="s">
        <v>41</v>
      </c>
      <c r="F2398">
        <v>0.944635929594</v>
      </c>
      <c r="G2398">
        <v>1</v>
      </c>
      <c r="H2398" t="s">
        <v>41</v>
      </c>
      <c r="I2398">
        <v>0.99958623900099997</v>
      </c>
      <c r="J2398">
        <v>1</v>
      </c>
      <c r="K2398" t="s">
        <v>41</v>
      </c>
      <c r="L2398">
        <v>0.85</v>
      </c>
      <c r="M2398">
        <v>1</v>
      </c>
      <c r="N2398" t="s">
        <v>41</v>
      </c>
      <c r="O2398">
        <v>0.88</v>
      </c>
      <c r="P2398">
        <v>1</v>
      </c>
      <c r="Q2398" t="s">
        <v>41</v>
      </c>
      <c r="R2398" t="s">
        <v>27</v>
      </c>
      <c r="S2398">
        <v>0.91855554214900004</v>
      </c>
      <c r="T2398">
        <f t="shared" si="37"/>
        <v>1</v>
      </c>
    </row>
    <row r="2399" spans="1:20" x14ac:dyDescent="0.25">
      <c r="A2399" t="s">
        <v>3259</v>
      </c>
      <c r="B2399" t="s">
        <v>3260</v>
      </c>
      <c r="C2399" t="s">
        <v>41</v>
      </c>
      <c r="D2399" t="s">
        <v>73</v>
      </c>
      <c r="E2399" t="s">
        <v>41</v>
      </c>
      <c r="F2399">
        <v>0.96655820563700001</v>
      </c>
      <c r="G2399">
        <v>1</v>
      </c>
      <c r="H2399" t="s">
        <v>41</v>
      </c>
      <c r="I2399">
        <v>0.99996938624099996</v>
      </c>
      <c r="J2399">
        <v>1</v>
      </c>
      <c r="K2399" t="s">
        <v>41</v>
      </c>
      <c r="L2399">
        <v>0.85</v>
      </c>
      <c r="M2399">
        <v>1</v>
      </c>
      <c r="N2399" t="s">
        <v>41</v>
      </c>
      <c r="O2399">
        <v>0.88</v>
      </c>
      <c r="P2399">
        <v>1</v>
      </c>
      <c r="Q2399" t="s">
        <v>41</v>
      </c>
      <c r="R2399" t="s">
        <v>27</v>
      </c>
      <c r="S2399">
        <v>0.92413189796899997</v>
      </c>
      <c r="T2399">
        <f t="shared" si="37"/>
        <v>1</v>
      </c>
    </row>
    <row r="2400" spans="1:20" x14ac:dyDescent="0.25">
      <c r="A2400" t="s">
        <v>3261</v>
      </c>
      <c r="B2400" t="s">
        <v>3262</v>
      </c>
      <c r="C2400" t="s">
        <v>41</v>
      </c>
      <c r="D2400" t="s">
        <v>73</v>
      </c>
      <c r="E2400" t="s">
        <v>41</v>
      </c>
      <c r="F2400">
        <v>0.92454064838899996</v>
      </c>
      <c r="G2400">
        <v>1</v>
      </c>
      <c r="H2400" t="s">
        <v>41</v>
      </c>
      <c r="I2400">
        <v>0.99992075097199995</v>
      </c>
      <c r="J2400">
        <v>1</v>
      </c>
      <c r="K2400" t="s">
        <v>41</v>
      </c>
      <c r="L2400">
        <v>0.92</v>
      </c>
      <c r="M2400">
        <v>1</v>
      </c>
      <c r="N2400" t="s">
        <v>41</v>
      </c>
      <c r="O2400">
        <v>0.96</v>
      </c>
      <c r="P2400">
        <v>1</v>
      </c>
      <c r="Q2400" t="s">
        <v>41</v>
      </c>
      <c r="R2400" t="s">
        <v>27</v>
      </c>
      <c r="S2400">
        <v>0.95111534984000001</v>
      </c>
      <c r="T2400">
        <f t="shared" si="37"/>
        <v>1</v>
      </c>
    </row>
    <row r="2401" spans="1:20" x14ac:dyDescent="0.25">
      <c r="A2401" t="s">
        <v>3261</v>
      </c>
      <c r="B2401" t="s">
        <v>3262</v>
      </c>
      <c r="C2401" t="s">
        <v>41</v>
      </c>
      <c r="D2401" t="s">
        <v>73</v>
      </c>
      <c r="E2401" t="s">
        <v>41</v>
      </c>
      <c r="F2401">
        <v>0.92454064838899996</v>
      </c>
      <c r="G2401">
        <v>1</v>
      </c>
      <c r="H2401" t="s">
        <v>41</v>
      </c>
      <c r="I2401">
        <v>0.99992075097199995</v>
      </c>
      <c r="J2401">
        <v>1</v>
      </c>
      <c r="K2401" t="s">
        <v>41</v>
      </c>
      <c r="L2401">
        <v>0.92</v>
      </c>
      <c r="M2401">
        <v>1</v>
      </c>
      <c r="N2401" t="s">
        <v>41</v>
      </c>
      <c r="O2401">
        <v>0.96</v>
      </c>
      <c r="P2401">
        <v>1</v>
      </c>
      <c r="Q2401" t="s">
        <v>41</v>
      </c>
      <c r="R2401" t="s">
        <v>27</v>
      </c>
      <c r="S2401">
        <v>0.95111534984000001</v>
      </c>
      <c r="T2401">
        <f t="shared" si="37"/>
        <v>1</v>
      </c>
    </row>
    <row r="2402" spans="1:20" x14ac:dyDescent="0.25">
      <c r="A2402" t="s">
        <v>3263</v>
      </c>
      <c r="B2402" t="s">
        <v>3264</v>
      </c>
      <c r="C2402" t="s">
        <v>41</v>
      </c>
      <c r="D2402" t="s">
        <v>73</v>
      </c>
      <c r="E2402" t="s">
        <v>41</v>
      </c>
      <c r="F2402">
        <v>0.96938594182299997</v>
      </c>
      <c r="G2402">
        <v>1</v>
      </c>
      <c r="H2402" t="s">
        <v>41</v>
      </c>
      <c r="I2402">
        <v>0.99991189096599997</v>
      </c>
      <c r="J2402">
        <v>1</v>
      </c>
      <c r="K2402" t="s">
        <v>41</v>
      </c>
      <c r="L2402">
        <v>0.89</v>
      </c>
      <c r="M2402">
        <v>1</v>
      </c>
      <c r="N2402" t="s">
        <v>41</v>
      </c>
      <c r="O2402">
        <v>0.93</v>
      </c>
      <c r="P2402">
        <v>1</v>
      </c>
      <c r="Q2402" t="s">
        <v>41</v>
      </c>
      <c r="R2402" t="s">
        <v>27</v>
      </c>
      <c r="S2402">
        <v>0.94732445819699995</v>
      </c>
      <c r="T2402">
        <f t="shared" si="37"/>
        <v>1</v>
      </c>
    </row>
    <row r="2403" spans="1:20" x14ac:dyDescent="0.25">
      <c r="A2403" t="s">
        <v>3265</v>
      </c>
      <c r="B2403" t="s">
        <v>3266</v>
      </c>
      <c r="C2403" t="s">
        <v>320</v>
      </c>
      <c r="D2403" t="s">
        <v>319</v>
      </c>
      <c r="E2403" t="s">
        <v>320</v>
      </c>
      <c r="F2403">
        <v>0.94061102663200002</v>
      </c>
      <c r="G2403">
        <v>1</v>
      </c>
      <c r="H2403" t="s">
        <v>320</v>
      </c>
      <c r="I2403">
        <v>0.888438053768</v>
      </c>
      <c r="J2403">
        <v>1</v>
      </c>
      <c r="K2403" t="s">
        <v>320</v>
      </c>
      <c r="L2403">
        <v>0.94</v>
      </c>
      <c r="M2403">
        <v>1</v>
      </c>
      <c r="N2403" t="s">
        <v>320</v>
      </c>
      <c r="O2403">
        <v>0.9</v>
      </c>
      <c r="P2403">
        <v>1</v>
      </c>
      <c r="Q2403" t="s">
        <v>320</v>
      </c>
      <c r="R2403" t="s">
        <v>27</v>
      </c>
      <c r="S2403">
        <v>0.91726227010000005</v>
      </c>
      <c r="T2403">
        <f t="shared" si="37"/>
        <v>1</v>
      </c>
    </row>
    <row r="2404" spans="1:20" x14ac:dyDescent="0.25">
      <c r="A2404" t="s">
        <v>3267</v>
      </c>
      <c r="B2404" t="s">
        <v>3268</v>
      </c>
      <c r="C2404" t="s">
        <v>22</v>
      </c>
      <c r="D2404" t="s">
        <v>73</v>
      </c>
      <c r="E2404" t="s">
        <v>22</v>
      </c>
      <c r="F2404">
        <v>0.92</v>
      </c>
      <c r="G2404">
        <v>1</v>
      </c>
      <c r="H2404" t="s">
        <v>22</v>
      </c>
      <c r="I2404">
        <v>0.99787800635299995</v>
      </c>
      <c r="J2404">
        <v>1</v>
      </c>
      <c r="K2404" t="s">
        <v>41</v>
      </c>
      <c r="L2404">
        <v>0.75</v>
      </c>
      <c r="M2404">
        <v>0</v>
      </c>
      <c r="N2404" t="s">
        <v>41</v>
      </c>
      <c r="O2404">
        <v>0.45</v>
      </c>
      <c r="P2404">
        <v>0</v>
      </c>
      <c r="Q2404" t="s">
        <v>22</v>
      </c>
      <c r="R2404" t="s">
        <v>84</v>
      </c>
      <c r="S2404">
        <v>0.479469501588</v>
      </c>
      <c r="T2404">
        <f t="shared" si="37"/>
        <v>1</v>
      </c>
    </row>
    <row r="2405" spans="1:20" x14ac:dyDescent="0.25">
      <c r="A2405" t="s">
        <v>3269</v>
      </c>
      <c r="B2405" t="s">
        <v>3270</v>
      </c>
      <c r="C2405" t="s">
        <v>41</v>
      </c>
      <c r="D2405" t="s">
        <v>73</v>
      </c>
      <c r="E2405" t="s">
        <v>41</v>
      </c>
      <c r="F2405">
        <v>0.96</v>
      </c>
      <c r="G2405">
        <v>1</v>
      </c>
      <c r="H2405" t="s">
        <v>41</v>
      </c>
      <c r="I2405">
        <v>0.99952609513099999</v>
      </c>
      <c r="J2405">
        <v>1</v>
      </c>
      <c r="K2405" t="s">
        <v>41</v>
      </c>
      <c r="L2405">
        <v>0.85</v>
      </c>
      <c r="M2405">
        <v>1</v>
      </c>
      <c r="N2405" t="s">
        <v>711</v>
      </c>
      <c r="O2405">
        <v>0.88</v>
      </c>
      <c r="P2405">
        <v>0</v>
      </c>
      <c r="Q2405" t="s">
        <v>41</v>
      </c>
      <c r="R2405" t="s">
        <v>173</v>
      </c>
      <c r="S2405">
        <v>0.93650869837700002</v>
      </c>
      <c r="T2405">
        <f t="shared" si="37"/>
        <v>1</v>
      </c>
    </row>
    <row r="2406" spans="1:20" x14ac:dyDescent="0.25">
      <c r="A2406" t="s">
        <v>3271</v>
      </c>
      <c r="B2406" t="s">
        <v>3272</v>
      </c>
      <c r="C2406" t="s">
        <v>41</v>
      </c>
      <c r="D2406" t="s">
        <v>73</v>
      </c>
      <c r="E2406" t="s">
        <v>41</v>
      </c>
      <c r="F2406">
        <v>0.95442201343400002</v>
      </c>
      <c r="G2406">
        <v>1</v>
      </c>
      <c r="H2406" t="s">
        <v>41</v>
      </c>
      <c r="I2406">
        <v>0.99997496986099998</v>
      </c>
      <c r="J2406">
        <v>1</v>
      </c>
      <c r="K2406" t="s">
        <v>41</v>
      </c>
      <c r="L2406">
        <v>0.98</v>
      </c>
      <c r="M2406">
        <v>1</v>
      </c>
      <c r="N2406" t="s">
        <v>41</v>
      </c>
      <c r="O2406">
        <v>0.97</v>
      </c>
      <c r="P2406">
        <v>1</v>
      </c>
      <c r="Q2406" t="s">
        <v>41</v>
      </c>
      <c r="R2406" t="s">
        <v>27</v>
      </c>
      <c r="S2406">
        <v>0.97609924582399998</v>
      </c>
      <c r="T2406">
        <f t="shared" si="37"/>
        <v>1</v>
      </c>
    </row>
    <row r="2407" spans="1:20" x14ac:dyDescent="0.25">
      <c r="A2407" t="s">
        <v>3273</v>
      </c>
      <c r="B2407" t="s">
        <v>3274</v>
      </c>
      <c r="C2407" t="s">
        <v>41</v>
      </c>
      <c r="D2407" t="s">
        <v>73</v>
      </c>
      <c r="E2407" t="s">
        <v>41</v>
      </c>
      <c r="F2407">
        <v>0.96</v>
      </c>
      <c r="G2407">
        <v>1</v>
      </c>
      <c r="H2407" t="s">
        <v>41</v>
      </c>
      <c r="I2407">
        <v>0.971951314638</v>
      </c>
      <c r="J2407">
        <v>1</v>
      </c>
      <c r="K2407" t="s">
        <v>41</v>
      </c>
      <c r="L2407">
        <v>0.85</v>
      </c>
      <c r="M2407">
        <v>1</v>
      </c>
      <c r="N2407" t="s">
        <v>41</v>
      </c>
      <c r="O2407">
        <v>0.81</v>
      </c>
      <c r="P2407">
        <v>1</v>
      </c>
      <c r="Q2407" t="s">
        <v>41</v>
      </c>
      <c r="R2407" t="s">
        <v>27</v>
      </c>
      <c r="S2407">
        <v>0.89798782866000004</v>
      </c>
      <c r="T2407">
        <f t="shared" si="37"/>
        <v>1</v>
      </c>
    </row>
    <row r="2408" spans="1:20" x14ac:dyDescent="0.25">
      <c r="A2408" t="s">
        <v>3273</v>
      </c>
      <c r="B2408" t="s">
        <v>3274</v>
      </c>
      <c r="C2408" t="s">
        <v>41</v>
      </c>
      <c r="D2408" t="s">
        <v>26</v>
      </c>
      <c r="E2408" t="s">
        <v>41</v>
      </c>
      <c r="F2408">
        <v>0.76</v>
      </c>
      <c r="G2408">
        <v>1</v>
      </c>
      <c r="H2408" t="s">
        <v>41</v>
      </c>
      <c r="I2408">
        <v>0.87367395846100004</v>
      </c>
      <c r="J2408">
        <v>1</v>
      </c>
      <c r="K2408" t="s">
        <v>41</v>
      </c>
      <c r="L2408">
        <v>0.85</v>
      </c>
      <c r="M2408">
        <v>1</v>
      </c>
      <c r="N2408" t="s">
        <v>41</v>
      </c>
      <c r="O2408">
        <v>0.81</v>
      </c>
      <c r="P2408">
        <v>1</v>
      </c>
      <c r="Q2408" t="s">
        <v>41</v>
      </c>
      <c r="R2408" t="s">
        <v>27</v>
      </c>
      <c r="S2408">
        <v>0.82341848961499997</v>
      </c>
      <c r="T2408">
        <f t="shared" si="37"/>
        <v>1</v>
      </c>
    </row>
    <row r="2409" spans="1:20" x14ac:dyDescent="0.25">
      <c r="A2409" t="s">
        <v>3275</v>
      </c>
      <c r="B2409" t="s">
        <v>3276</v>
      </c>
      <c r="C2409" t="s">
        <v>26</v>
      </c>
      <c r="D2409" t="s">
        <v>391</v>
      </c>
      <c r="E2409" t="s">
        <v>26</v>
      </c>
      <c r="F2409">
        <v>0.98696292061699997</v>
      </c>
      <c r="G2409">
        <v>1</v>
      </c>
      <c r="H2409" t="s">
        <v>26</v>
      </c>
      <c r="I2409">
        <v>0.99977033951500005</v>
      </c>
      <c r="J2409">
        <v>1</v>
      </c>
      <c r="K2409" t="s">
        <v>26</v>
      </c>
      <c r="L2409">
        <v>0.87</v>
      </c>
      <c r="M2409">
        <v>1</v>
      </c>
      <c r="N2409" t="s">
        <v>26</v>
      </c>
      <c r="O2409">
        <v>0.81</v>
      </c>
      <c r="P2409">
        <v>1</v>
      </c>
      <c r="Q2409" t="s">
        <v>26</v>
      </c>
      <c r="R2409" t="s">
        <v>27</v>
      </c>
      <c r="S2409">
        <v>0.91668331503300005</v>
      </c>
      <c r="T2409">
        <f t="shared" si="37"/>
        <v>1</v>
      </c>
    </row>
    <row r="2410" spans="1:20" x14ac:dyDescent="0.25">
      <c r="A2410" t="s">
        <v>3275</v>
      </c>
      <c r="B2410" t="s">
        <v>3276</v>
      </c>
      <c r="C2410" t="s">
        <v>26</v>
      </c>
      <c r="D2410" t="s">
        <v>26</v>
      </c>
      <c r="E2410" t="s">
        <v>26</v>
      </c>
      <c r="F2410">
        <v>0.98994038394100003</v>
      </c>
      <c r="G2410">
        <v>1</v>
      </c>
      <c r="H2410" t="s">
        <v>26</v>
      </c>
      <c r="I2410">
        <v>0.99994699711699997</v>
      </c>
      <c r="J2410">
        <v>1</v>
      </c>
      <c r="K2410" t="s">
        <v>26</v>
      </c>
      <c r="L2410">
        <v>0.87</v>
      </c>
      <c r="M2410">
        <v>1</v>
      </c>
      <c r="N2410" t="s">
        <v>26</v>
      </c>
      <c r="O2410">
        <v>0.81</v>
      </c>
      <c r="P2410">
        <v>1</v>
      </c>
      <c r="Q2410" t="s">
        <v>26</v>
      </c>
      <c r="R2410" t="s">
        <v>27</v>
      </c>
      <c r="S2410">
        <v>0.91747184526500003</v>
      </c>
      <c r="T2410">
        <f t="shared" si="37"/>
        <v>1</v>
      </c>
    </row>
    <row r="2411" spans="1:20" x14ac:dyDescent="0.25">
      <c r="A2411" t="s">
        <v>3277</v>
      </c>
      <c r="B2411" t="s">
        <v>3278</v>
      </c>
      <c r="C2411" t="s">
        <v>711</v>
      </c>
      <c r="D2411" t="s">
        <v>73</v>
      </c>
      <c r="E2411" t="s">
        <v>711</v>
      </c>
      <c r="F2411">
        <v>0.55595775596800001</v>
      </c>
      <c r="G2411">
        <v>1</v>
      </c>
      <c r="H2411" t="s">
        <v>41</v>
      </c>
      <c r="I2411">
        <v>0.63015735532299999</v>
      </c>
      <c r="J2411">
        <v>0</v>
      </c>
      <c r="K2411" t="s">
        <v>711</v>
      </c>
      <c r="L2411">
        <v>0.75</v>
      </c>
      <c r="M2411">
        <v>1</v>
      </c>
      <c r="N2411" t="s">
        <v>711</v>
      </c>
      <c r="O2411">
        <v>0.81</v>
      </c>
      <c r="P2411">
        <v>1</v>
      </c>
      <c r="Q2411" t="s">
        <v>711</v>
      </c>
      <c r="R2411" t="s">
        <v>23</v>
      </c>
      <c r="S2411">
        <v>0.70531925198900003</v>
      </c>
      <c r="T2411">
        <f t="shared" si="37"/>
        <v>1</v>
      </c>
    </row>
    <row r="2412" spans="1:20" x14ac:dyDescent="0.25">
      <c r="A2412" t="s">
        <v>3279</v>
      </c>
      <c r="B2412" t="s">
        <v>3280</v>
      </c>
      <c r="C2412" t="s">
        <v>21</v>
      </c>
      <c r="D2412" t="s">
        <v>21</v>
      </c>
      <c r="E2412" t="s">
        <v>21</v>
      </c>
      <c r="F2412">
        <v>0.96695085801500003</v>
      </c>
      <c r="G2412">
        <v>1</v>
      </c>
      <c r="H2412" t="s">
        <v>21</v>
      </c>
      <c r="I2412">
        <v>0.93065478996200002</v>
      </c>
      <c r="J2412">
        <v>1</v>
      </c>
      <c r="K2412" t="s">
        <v>21</v>
      </c>
      <c r="L2412">
        <v>0.85</v>
      </c>
      <c r="M2412">
        <v>1</v>
      </c>
      <c r="N2412" t="s">
        <v>21</v>
      </c>
      <c r="O2412">
        <v>0.88</v>
      </c>
      <c r="P2412">
        <v>1</v>
      </c>
      <c r="Q2412" t="s">
        <v>21</v>
      </c>
      <c r="R2412" t="s">
        <v>27</v>
      </c>
      <c r="S2412">
        <v>0.90690141199399998</v>
      </c>
      <c r="T2412">
        <f t="shared" si="37"/>
        <v>1</v>
      </c>
    </row>
    <row r="2413" spans="1:20" x14ac:dyDescent="0.25">
      <c r="A2413" t="s">
        <v>3281</v>
      </c>
      <c r="B2413" t="s">
        <v>3282</v>
      </c>
      <c r="C2413" t="s">
        <v>157</v>
      </c>
      <c r="D2413" t="s">
        <v>182</v>
      </c>
      <c r="E2413" t="s">
        <v>157</v>
      </c>
      <c r="F2413">
        <v>0.92</v>
      </c>
      <c r="G2413">
        <v>1</v>
      </c>
      <c r="H2413" t="s">
        <v>183</v>
      </c>
      <c r="I2413">
        <v>0.61896562610100003</v>
      </c>
      <c r="J2413">
        <v>0</v>
      </c>
      <c r="K2413" t="s">
        <v>157</v>
      </c>
      <c r="L2413">
        <v>0.87</v>
      </c>
      <c r="M2413">
        <v>1</v>
      </c>
      <c r="N2413" t="s">
        <v>157</v>
      </c>
      <c r="O2413">
        <v>0.96</v>
      </c>
      <c r="P2413">
        <v>1</v>
      </c>
      <c r="Q2413" t="s">
        <v>157</v>
      </c>
      <c r="R2413" t="s">
        <v>23</v>
      </c>
      <c r="S2413">
        <v>0.91666666666700003</v>
      </c>
      <c r="T2413">
        <f t="shared" si="37"/>
        <v>1</v>
      </c>
    </row>
    <row r="2414" spans="1:20" x14ac:dyDescent="0.25">
      <c r="A2414" t="s">
        <v>3283</v>
      </c>
      <c r="B2414" t="s">
        <v>3284</v>
      </c>
      <c r="C2414" t="s">
        <v>41</v>
      </c>
      <c r="D2414" t="s">
        <v>73</v>
      </c>
      <c r="E2414" t="s">
        <v>41</v>
      </c>
      <c r="F2414">
        <v>0.76</v>
      </c>
      <c r="G2414">
        <v>1</v>
      </c>
      <c r="H2414" t="s">
        <v>41</v>
      </c>
      <c r="I2414">
        <v>0.98134112241500004</v>
      </c>
      <c r="J2414">
        <v>1</v>
      </c>
      <c r="K2414" t="s">
        <v>41</v>
      </c>
      <c r="L2414">
        <v>0.94</v>
      </c>
      <c r="M2414">
        <v>1</v>
      </c>
      <c r="N2414" t="s">
        <v>41</v>
      </c>
      <c r="O2414">
        <v>0.91</v>
      </c>
      <c r="P2414">
        <v>1</v>
      </c>
      <c r="Q2414" t="s">
        <v>41</v>
      </c>
      <c r="R2414" t="s">
        <v>27</v>
      </c>
      <c r="S2414">
        <v>0.89783528060399997</v>
      </c>
      <c r="T2414">
        <f t="shared" si="37"/>
        <v>1</v>
      </c>
    </row>
    <row r="2415" spans="1:20" x14ac:dyDescent="0.25">
      <c r="A2415" t="s">
        <v>3285</v>
      </c>
      <c r="B2415" t="s">
        <v>3286</v>
      </c>
      <c r="C2415" t="s">
        <v>30</v>
      </c>
      <c r="D2415" t="s">
        <v>380</v>
      </c>
      <c r="E2415" t="s">
        <v>30</v>
      </c>
      <c r="F2415">
        <v>0.96</v>
      </c>
      <c r="G2415">
        <v>1</v>
      </c>
      <c r="H2415" t="s">
        <v>30</v>
      </c>
      <c r="I2415">
        <v>0.99988862785499999</v>
      </c>
      <c r="J2415">
        <v>1</v>
      </c>
      <c r="K2415" t="s">
        <v>30</v>
      </c>
      <c r="L2415">
        <v>0.89</v>
      </c>
      <c r="M2415">
        <v>1</v>
      </c>
      <c r="N2415" t="s">
        <v>30</v>
      </c>
      <c r="O2415">
        <v>0.96</v>
      </c>
      <c r="P2415">
        <v>1</v>
      </c>
      <c r="Q2415" t="s">
        <v>30</v>
      </c>
      <c r="R2415" t="s">
        <v>27</v>
      </c>
      <c r="S2415">
        <v>0.95247215696400001</v>
      </c>
      <c r="T2415">
        <f t="shared" si="37"/>
        <v>1</v>
      </c>
    </row>
    <row r="2416" spans="1:20" x14ac:dyDescent="0.25">
      <c r="A2416" t="s">
        <v>3285</v>
      </c>
      <c r="B2416" t="s">
        <v>3286</v>
      </c>
      <c r="C2416" t="s">
        <v>30</v>
      </c>
      <c r="D2416" t="s">
        <v>73</v>
      </c>
      <c r="E2416" t="s">
        <v>30</v>
      </c>
      <c r="F2416">
        <v>0.92</v>
      </c>
      <c r="G2416">
        <v>1</v>
      </c>
      <c r="H2416" t="s">
        <v>30</v>
      </c>
      <c r="I2416">
        <v>0.99747895395499997</v>
      </c>
      <c r="J2416">
        <v>1</v>
      </c>
      <c r="K2416" t="s">
        <v>30</v>
      </c>
      <c r="L2416">
        <v>0.89</v>
      </c>
      <c r="M2416">
        <v>1</v>
      </c>
      <c r="N2416" t="s">
        <v>30</v>
      </c>
      <c r="O2416">
        <v>0.96</v>
      </c>
      <c r="P2416">
        <v>1</v>
      </c>
      <c r="Q2416" t="s">
        <v>30</v>
      </c>
      <c r="R2416" t="s">
        <v>27</v>
      </c>
      <c r="S2416">
        <v>0.94186973848900002</v>
      </c>
      <c r="T2416">
        <f t="shared" si="37"/>
        <v>1</v>
      </c>
    </row>
    <row r="2417" spans="1:20" x14ac:dyDescent="0.25">
      <c r="A2417" t="s">
        <v>3285</v>
      </c>
      <c r="B2417" t="s">
        <v>3286</v>
      </c>
      <c r="C2417" t="s">
        <v>30</v>
      </c>
      <c r="D2417" t="s">
        <v>64</v>
      </c>
      <c r="E2417" t="s">
        <v>30</v>
      </c>
      <c r="F2417">
        <v>0.96</v>
      </c>
      <c r="G2417">
        <v>1</v>
      </c>
      <c r="H2417" t="s">
        <v>30</v>
      </c>
      <c r="I2417">
        <v>0.99990700507100005</v>
      </c>
      <c r="J2417">
        <v>1</v>
      </c>
      <c r="K2417" t="s">
        <v>30</v>
      </c>
      <c r="L2417">
        <v>0.89</v>
      </c>
      <c r="M2417">
        <v>1</v>
      </c>
      <c r="N2417" t="s">
        <v>30</v>
      </c>
      <c r="O2417">
        <v>0.96</v>
      </c>
      <c r="P2417">
        <v>1</v>
      </c>
      <c r="Q2417" t="s">
        <v>30</v>
      </c>
      <c r="R2417" t="s">
        <v>27</v>
      </c>
      <c r="S2417">
        <v>0.95247675126800002</v>
      </c>
      <c r="T2417">
        <f t="shared" si="37"/>
        <v>1</v>
      </c>
    </row>
    <row r="2418" spans="1:20" x14ac:dyDescent="0.25">
      <c r="A2418" t="s">
        <v>3287</v>
      </c>
      <c r="B2418" t="s">
        <v>3288</v>
      </c>
      <c r="C2418" t="s">
        <v>41</v>
      </c>
      <c r="D2418" t="s">
        <v>73</v>
      </c>
      <c r="E2418" t="s">
        <v>41</v>
      </c>
      <c r="F2418">
        <v>0.93092232743199999</v>
      </c>
      <c r="G2418">
        <v>1</v>
      </c>
      <c r="H2418" t="s">
        <v>41</v>
      </c>
      <c r="I2418">
        <v>0.99839171918900005</v>
      </c>
      <c r="J2418">
        <v>1</v>
      </c>
      <c r="K2418" t="s">
        <v>183</v>
      </c>
      <c r="L2418">
        <v>0.77</v>
      </c>
      <c r="M2418">
        <v>0</v>
      </c>
      <c r="N2418" t="s">
        <v>41</v>
      </c>
      <c r="O2418">
        <v>0.42</v>
      </c>
      <c r="P2418">
        <v>1</v>
      </c>
      <c r="Q2418" t="s">
        <v>41</v>
      </c>
      <c r="R2418" t="s">
        <v>31</v>
      </c>
      <c r="S2418">
        <v>0.78310468220700002</v>
      </c>
      <c r="T2418">
        <f t="shared" si="37"/>
        <v>1</v>
      </c>
    </row>
    <row r="2419" spans="1:20" x14ac:dyDescent="0.25">
      <c r="A2419" t="s">
        <v>3289</v>
      </c>
      <c r="B2419" t="s">
        <v>3290</v>
      </c>
      <c r="C2419" t="s">
        <v>232</v>
      </c>
      <c r="D2419" t="s">
        <v>21</v>
      </c>
      <c r="E2419" t="s">
        <v>21</v>
      </c>
      <c r="F2419">
        <v>0.92054070721799997</v>
      </c>
      <c r="G2419">
        <v>1</v>
      </c>
      <c r="H2419" t="s">
        <v>21</v>
      </c>
      <c r="I2419">
        <v>0.64966065031999998</v>
      </c>
      <c r="J2419">
        <v>1</v>
      </c>
      <c r="K2419" t="s">
        <v>157</v>
      </c>
      <c r="L2419">
        <v>0.71</v>
      </c>
      <c r="M2419">
        <v>0</v>
      </c>
      <c r="N2419" t="s">
        <v>232</v>
      </c>
      <c r="O2419">
        <v>0.43</v>
      </c>
      <c r="P2419">
        <v>0</v>
      </c>
      <c r="Q2419" t="s">
        <v>21</v>
      </c>
      <c r="R2419" t="s">
        <v>84</v>
      </c>
      <c r="S2419">
        <v>0.39255033938400002</v>
      </c>
      <c r="T2419">
        <f t="shared" si="37"/>
        <v>0</v>
      </c>
    </row>
    <row r="2420" spans="1:20" x14ac:dyDescent="0.25">
      <c r="A2420" t="s">
        <v>3291</v>
      </c>
      <c r="B2420" t="s">
        <v>3292</v>
      </c>
      <c r="C2420" t="s">
        <v>320</v>
      </c>
      <c r="D2420" t="s">
        <v>319</v>
      </c>
      <c r="E2420" t="s">
        <v>320</v>
      </c>
      <c r="F2420">
        <v>0.94313088817099999</v>
      </c>
      <c r="G2420">
        <v>1</v>
      </c>
      <c r="H2420" t="s">
        <v>320</v>
      </c>
      <c r="I2420">
        <v>0.99984958054600004</v>
      </c>
      <c r="J2420">
        <v>1</v>
      </c>
      <c r="K2420" t="s">
        <v>320</v>
      </c>
      <c r="L2420">
        <v>0.95</v>
      </c>
      <c r="M2420">
        <v>1</v>
      </c>
      <c r="N2420" t="s">
        <v>320</v>
      </c>
      <c r="O2420">
        <v>0.96</v>
      </c>
      <c r="P2420">
        <v>1</v>
      </c>
      <c r="Q2420" t="s">
        <v>320</v>
      </c>
      <c r="R2420" t="s">
        <v>27</v>
      </c>
      <c r="S2420">
        <v>0.96324511717899997</v>
      </c>
      <c r="T2420">
        <f t="shared" si="37"/>
        <v>1</v>
      </c>
    </row>
    <row r="2421" spans="1:20" x14ac:dyDescent="0.25">
      <c r="A2421" t="s">
        <v>3291</v>
      </c>
      <c r="B2421" t="s">
        <v>3292</v>
      </c>
      <c r="C2421" t="s">
        <v>320</v>
      </c>
      <c r="D2421" t="s">
        <v>26</v>
      </c>
      <c r="E2421" t="s">
        <v>320</v>
      </c>
      <c r="F2421">
        <v>0.96</v>
      </c>
      <c r="G2421">
        <v>1</v>
      </c>
      <c r="H2421" t="s">
        <v>320</v>
      </c>
      <c r="I2421">
        <v>0.95635157108699997</v>
      </c>
      <c r="J2421">
        <v>1</v>
      </c>
      <c r="K2421" t="s">
        <v>320</v>
      </c>
      <c r="L2421">
        <v>0.95</v>
      </c>
      <c r="M2421">
        <v>1</v>
      </c>
      <c r="N2421" t="s">
        <v>320</v>
      </c>
      <c r="O2421">
        <v>0.96</v>
      </c>
      <c r="P2421">
        <v>1</v>
      </c>
      <c r="Q2421" t="s">
        <v>320</v>
      </c>
      <c r="R2421" t="s">
        <v>27</v>
      </c>
      <c r="S2421">
        <v>0.95658789277199996</v>
      </c>
      <c r="T2421">
        <f t="shared" si="37"/>
        <v>1</v>
      </c>
    </row>
    <row r="2422" spans="1:20" x14ac:dyDescent="0.25">
      <c r="A2422" t="s">
        <v>3293</v>
      </c>
      <c r="B2422" t="s">
        <v>3294</v>
      </c>
      <c r="C2422" t="s">
        <v>137</v>
      </c>
      <c r="D2422" t="s">
        <v>201</v>
      </c>
      <c r="E2422" t="s">
        <v>137</v>
      </c>
      <c r="F2422">
        <v>0.95433449415600002</v>
      </c>
      <c r="G2422">
        <v>1</v>
      </c>
      <c r="H2422" t="s">
        <v>137</v>
      </c>
      <c r="I2422">
        <v>0.99997888766300003</v>
      </c>
      <c r="J2422">
        <v>1</v>
      </c>
      <c r="K2422" t="s">
        <v>137</v>
      </c>
      <c r="L2422">
        <v>0.97</v>
      </c>
      <c r="M2422">
        <v>1</v>
      </c>
      <c r="N2422" t="s">
        <v>137</v>
      </c>
      <c r="O2422">
        <v>0.92</v>
      </c>
      <c r="P2422">
        <v>1</v>
      </c>
      <c r="Q2422" t="s">
        <v>137</v>
      </c>
      <c r="R2422" t="s">
        <v>27</v>
      </c>
      <c r="S2422">
        <v>0.96107834545500004</v>
      </c>
      <c r="T2422">
        <f t="shared" si="37"/>
        <v>1</v>
      </c>
    </row>
    <row r="2423" spans="1:20" x14ac:dyDescent="0.25">
      <c r="A2423" t="s">
        <v>3293</v>
      </c>
      <c r="B2423" t="s">
        <v>3294</v>
      </c>
      <c r="C2423" t="s">
        <v>137</v>
      </c>
      <c r="D2423" t="s">
        <v>198</v>
      </c>
      <c r="E2423" t="s">
        <v>137</v>
      </c>
      <c r="F2423">
        <v>0.95007632079899995</v>
      </c>
      <c r="G2423">
        <v>1</v>
      </c>
      <c r="H2423" t="s">
        <v>137</v>
      </c>
      <c r="I2423">
        <v>0.99999321396200003</v>
      </c>
      <c r="J2423">
        <v>1</v>
      </c>
      <c r="K2423" t="s">
        <v>137</v>
      </c>
      <c r="L2423">
        <v>0.97</v>
      </c>
      <c r="M2423">
        <v>1</v>
      </c>
      <c r="N2423" t="s">
        <v>137</v>
      </c>
      <c r="O2423">
        <v>0.92</v>
      </c>
      <c r="P2423">
        <v>1</v>
      </c>
      <c r="Q2423" t="s">
        <v>137</v>
      </c>
      <c r="R2423" t="s">
        <v>27</v>
      </c>
      <c r="S2423">
        <v>0.96001738369</v>
      </c>
      <c r="T2423">
        <f t="shared" si="37"/>
        <v>1</v>
      </c>
    </row>
    <row r="2424" spans="1:20" x14ac:dyDescent="0.25">
      <c r="A2424" t="s">
        <v>3295</v>
      </c>
      <c r="B2424" t="s">
        <v>3296</v>
      </c>
      <c r="C2424" t="s">
        <v>320</v>
      </c>
      <c r="D2424" t="s">
        <v>186</v>
      </c>
      <c r="E2424" t="s">
        <v>320</v>
      </c>
      <c r="F2424">
        <v>0.96</v>
      </c>
      <c r="G2424">
        <v>1</v>
      </c>
      <c r="H2424" t="s">
        <v>320</v>
      </c>
      <c r="I2424">
        <v>0.99695904706500005</v>
      </c>
      <c r="J2424">
        <v>1</v>
      </c>
      <c r="K2424" t="s">
        <v>320</v>
      </c>
      <c r="L2424">
        <v>0.97</v>
      </c>
      <c r="M2424">
        <v>1</v>
      </c>
      <c r="N2424" t="s">
        <v>320</v>
      </c>
      <c r="O2424">
        <v>0.96</v>
      </c>
      <c r="P2424">
        <v>1</v>
      </c>
      <c r="Q2424" t="s">
        <v>320</v>
      </c>
      <c r="R2424" t="s">
        <v>27</v>
      </c>
      <c r="S2424">
        <v>0.97173976176599997</v>
      </c>
      <c r="T2424">
        <f t="shared" si="37"/>
        <v>1</v>
      </c>
    </row>
    <row r="2425" spans="1:20" x14ac:dyDescent="0.25">
      <c r="A2425" t="s">
        <v>3295</v>
      </c>
      <c r="B2425" t="s">
        <v>3296</v>
      </c>
      <c r="C2425" t="s">
        <v>320</v>
      </c>
      <c r="D2425" t="s">
        <v>319</v>
      </c>
      <c r="E2425" t="s">
        <v>320</v>
      </c>
      <c r="F2425">
        <v>0.93133967510899995</v>
      </c>
      <c r="G2425">
        <v>1</v>
      </c>
      <c r="H2425" t="s">
        <v>320</v>
      </c>
      <c r="I2425">
        <v>0.99997185937499999</v>
      </c>
      <c r="J2425">
        <v>1</v>
      </c>
      <c r="K2425" t="s">
        <v>320</v>
      </c>
      <c r="L2425">
        <v>0.97</v>
      </c>
      <c r="M2425">
        <v>1</v>
      </c>
      <c r="N2425" t="s">
        <v>320</v>
      </c>
      <c r="O2425">
        <v>0.96</v>
      </c>
      <c r="P2425">
        <v>1</v>
      </c>
      <c r="Q2425" t="s">
        <v>320</v>
      </c>
      <c r="R2425" t="s">
        <v>27</v>
      </c>
      <c r="S2425">
        <v>0.96532788362099997</v>
      </c>
      <c r="T2425">
        <f t="shared" si="37"/>
        <v>1</v>
      </c>
    </row>
    <row r="2426" spans="1:20" x14ac:dyDescent="0.25">
      <c r="A2426" t="s">
        <v>3297</v>
      </c>
      <c r="B2426" t="s">
        <v>3298</v>
      </c>
      <c r="C2426" t="s">
        <v>320</v>
      </c>
      <c r="D2426" t="s">
        <v>319</v>
      </c>
      <c r="E2426" t="s">
        <v>320</v>
      </c>
      <c r="F2426">
        <v>0.92919807893299999</v>
      </c>
      <c r="G2426">
        <v>1</v>
      </c>
      <c r="H2426" t="s">
        <v>320</v>
      </c>
      <c r="I2426">
        <v>0.99996650018800004</v>
      </c>
      <c r="J2426">
        <v>1</v>
      </c>
      <c r="K2426" t="s">
        <v>137</v>
      </c>
      <c r="L2426">
        <v>0.85</v>
      </c>
      <c r="M2426">
        <v>0</v>
      </c>
      <c r="N2426" t="s">
        <v>320</v>
      </c>
      <c r="O2426">
        <v>0.96</v>
      </c>
      <c r="P2426">
        <v>1</v>
      </c>
      <c r="Q2426" t="s">
        <v>320</v>
      </c>
      <c r="R2426" t="s">
        <v>31</v>
      </c>
      <c r="S2426">
        <v>0.963054859707</v>
      </c>
      <c r="T2426">
        <f t="shared" si="37"/>
        <v>1</v>
      </c>
    </row>
    <row r="2427" spans="1:20" x14ac:dyDescent="0.25">
      <c r="A2427" t="s">
        <v>3299</v>
      </c>
      <c r="B2427" t="s">
        <v>3300</v>
      </c>
      <c r="C2427" t="s">
        <v>41</v>
      </c>
      <c r="D2427" t="s">
        <v>73</v>
      </c>
      <c r="E2427" t="s">
        <v>41</v>
      </c>
      <c r="F2427">
        <v>0.92126748682299997</v>
      </c>
      <c r="G2427">
        <v>1</v>
      </c>
      <c r="H2427" t="s">
        <v>41</v>
      </c>
      <c r="I2427">
        <v>0.99946919549000002</v>
      </c>
      <c r="J2427">
        <v>1</v>
      </c>
      <c r="K2427" t="s">
        <v>21</v>
      </c>
      <c r="L2427">
        <v>0.74</v>
      </c>
      <c r="M2427">
        <v>0</v>
      </c>
      <c r="N2427" t="s">
        <v>21</v>
      </c>
      <c r="O2427">
        <v>0.44</v>
      </c>
      <c r="P2427">
        <v>0</v>
      </c>
      <c r="Q2427" t="s">
        <v>41</v>
      </c>
      <c r="R2427" t="s">
        <v>84</v>
      </c>
      <c r="S2427">
        <v>0.480184170578</v>
      </c>
      <c r="T2427">
        <f t="shared" si="37"/>
        <v>1</v>
      </c>
    </row>
    <row r="2428" spans="1:20" x14ac:dyDescent="0.25">
      <c r="A2428" t="s">
        <v>3299</v>
      </c>
      <c r="B2428" t="s">
        <v>3300</v>
      </c>
      <c r="C2428" t="s">
        <v>41</v>
      </c>
      <c r="D2428" t="s">
        <v>26</v>
      </c>
      <c r="E2428" t="s">
        <v>41</v>
      </c>
      <c r="F2428">
        <v>0.92</v>
      </c>
      <c r="G2428">
        <v>1</v>
      </c>
      <c r="H2428" t="s">
        <v>41</v>
      </c>
      <c r="I2428">
        <v>0.99776059602400002</v>
      </c>
      <c r="J2428">
        <v>1</v>
      </c>
      <c r="K2428" t="s">
        <v>21</v>
      </c>
      <c r="L2428">
        <v>0.74</v>
      </c>
      <c r="M2428">
        <v>0</v>
      </c>
      <c r="N2428" t="s">
        <v>21</v>
      </c>
      <c r="O2428">
        <v>0.44</v>
      </c>
      <c r="P2428">
        <v>0</v>
      </c>
      <c r="Q2428" t="s">
        <v>41</v>
      </c>
      <c r="R2428" t="s">
        <v>84</v>
      </c>
      <c r="S2428">
        <v>0.47944014900600002</v>
      </c>
      <c r="T2428">
        <f t="shared" si="37"/>
        <v>1</v>
      </c>
    </row>
    <row r="2429" spans="1:20" x14ac:dyDescent="0.25">
      <c r="A2429" t="s">
        <v>3301</v>
      </c>
      <c r="B2429" t="s">
        <v>3302</v>
      </c>
      <c r="C2429" t="s">
        <v>26</v>
      </c>
      <c r="D2429" t="s">
        <v>26</v>
      </c>
      <c r="E2429" t="s">
        <v>26</v>
      </c>
      <c r="F2429">
        <v>0.96517955404300004</v>
      </c>
      <c r="G2429">
        <v>1</v>
      </c>
      <c r="H2429" t="s">
        <v>26</v>
      </c>
      <c r="I2429">
        <v>0.99425734321600001</v>
      </c>
      <c r="J2429">
        <v>1</v>
      </c>
      <c r="K2429" t="s">
        <v>26</v>
      </c>
      <c r="L2429">
        <v>0.85</v>
      </c>
      <c r="M2429">
        <v>1</v>
      </c>
      <c r="N2429" t="s">
        <v>26</v>
      </c>
      <c r="O2429">
        <v>0.93</v>
      </c>
      <c r="P2429">
        <v>1</v>
      </c>
      <c r="Q2429" t="s">
        <v>26</v>
      </c>
      <c r="R2429" t="s">
        <v>27</v>
      </c>
      <c r="S2429">
        <v>0.93485922431500001</v>
      </c>
      <c r="T2429">
        <f t="shared" si="37"/>
        <v>1</v>
      </c>
    </row>
    <row r="2430" spans="1:20" x14ac:dyDescent="0.25">
      <c r="A2430" t="s">
        <v>3303</v>
      </c>
      <c r="B2430" t="s">
        <v>3304</v>
      </c>
      <c r="C2430" t="s">
        <v>26</v>
      </c>
      <c r="D2430" t="s">
        <v>26</v>
      </c>
      <c r="E2430" t="s">
        <v>26</v>
      </c>
      <c r="F2430">
        <v>0.98566092431899999</v>
      </c>
      <c r="G2430">
        <v>1</v>
      </c>
      <c r="H2430" t="s">
        <v>26</v>
      </c>
      <c r="I2430">
        <v>0.99997379359100003</v>
      </c>
      <c r="J2430">
        <v>1</v>
      </c>
      <c r="K2430" t="s">
        <v>26</v>
      </c>
      <c r="L2430">
        <v>0.85</v>
      </c>
      <c r="M2430">
        <v>1</v>
      </c>
      <c r="N2430" t="s">
        <v>26</v>
      </c>
      <c r="O2430">
        <v>0.93</v>
      </c>
      <c r="P2430">
        <v>1</v>
      </c>
      <c r="Q2430" t="s">
        <v>26</v>
      </c>
      <c r="R2430" t="s">
        <v>27</v>
      </c>
      <c r="S2430">
        <v>0.941408679478</v>
      </c>
      <c r="T2430">
        <f t="shared" si="37"/>
        <v>1</v>
      </c>
    </row>
    <row r="2431" spans="1:20" x14ac:dyDescent="0.25">
      <c r="A2431" t="s">
        <v>3305</v>
      </c>
      <c r="B2431" t="s">
        <v>3306</v>
      </c>
      <c r="C2431" t="s">
        <v>26</v>
      </c>
      <c r="D2431" t="s">
        <v>377</v>
      </c>
      <c r="E2431" t="s">
        <v>26</v>
      </c>
      <c r="F2431">
        <v>0.76</v>
      </c>
      <c r="G2431">
        <v>1</v>
      </c>
      <c r="H2431" t="s">
        <v>26</v>
      </c>
      <c r="I2431">
        <v>0.52164405785300005</v>
      </c>
      <c r="J2431">
        <v>1</v>
      </c>
      <c r="K2431" t="s">
        <v>26</v>
      </c>
      <c r="L2431">
        <v>0.93</v>
      </c>
      <c r="M2431">
        <v>1</v>
      </c>
      <c r="N2431" t="s">
        <v>26</v>
      </c>
      <c r="O2431">
        <v>0.96</v>
      </c>
      <c r="P2431">
        <v>1</v>
      </c>
      <c r="Q2431" t="s">
        <v>26</v>
      </c>
      <c r="R2431" t="s">
        <v>27</v>
      </c>
      <c r="S2431">
        <v>0.79291101446300005</v>
      </c>
      <c r="T2431">
        <f t="shared" si="37"/>
        <v>1</v>
      </c>
    </row>
    <row r="2432" spans="1:20" x14ac:dyDescent="0.25">
      <c r="A2432" t="s">
        <v>3307</v>
      </c>
      <c r="B2432" t="s">
        <v>3308</v>
      </c>
      <c r="C2432" t="s">
        <v>26</v>
      </c>
      <c r="D2432" t="s">
        <v>26</v>
      </c>
      <c r="E2432" t="s">
        <v>26</v>
      </c>
      <c r="F2432">
        <v>0.56613080685700001</v>
      </c>
      <c r="G2432">
        <v>1</v>
      </c>
      <c r="H2432" t="s">
        <v>26</v>
      </c>
      <c r="I2432">
        <v>0.73487809752900002</v>
      </c>
      <c r="J2432">
        <v>1</v>
      </c>
      <c r="K2432" t="s">
        <v>26</v>
      </c>
      <c r="L2432">
        <v>0.85</v>
      </c>
      <c r="M2432">
        <v>1</v>
      </c>
      <c r="N2432" t="s">
        <v>26</v>
      </c>
      <c r="O2432">
        <v>0.81</v>
      </c>
      <c r="P2432">
        <v>1</v>
      </c>
      <c r="Q2432" t="s">
        <v>26</v>
      </c>
      <c r="R2432" t="s">
        <v>27</v>
      </c>
      <c r="S2432">
        <v>0.74025222609700003</v>
      </c>
      <c r="T2432">
        <f t="shared" si="37"/>
        <v>1</v>
      </c>
    </row>
    <row r="2433" spans="1:20" x14ac:dyDescent="0.25">
      <c r="A2433" t="s">
        <v>3309</v>
      </c>
      <c r="B2433" t="s">
        <v>3310</v>
      </c>
      <c r="C2433" t="s">
        <v>26</v>
      </c>
      <c r="D2433" t="s">
        <v>26</v>
      </c>
      <c r="E2433" t="s">
        <v>26</v>
      </c>
      <c r="F2433">
        <v>0.92</v>
      </c>
      <c r="G2433">
        <v>1</v>
      </c>
      <c r="H2433" t="s">
        <v>26</v>
      </c>
      <c r="I2433">
        <v>0.83073223801600005</v>
      </c>
      <c r="J2433">
        <v>1</v>
      </c>
      <c r="K2433" t="s">
        <v>26</v>
      </c>
      <c r="L2433">
        <v>0.98</v>
      </c>
      <c r="M2433">
        <v>1</v>
      </c>
      <c r="N2433" t="s">
        <v>26</v>
      </c>
      <c r="O2433">
        <v>0.93</v>
      </c>
      <c r="P2433">
        <v>1</v>
      </c>
      <c r="Q2433" t="s">
        <v>26</v>
      </c>
      <c r="R2433" t="s">
        <v>27</v>
      </c>
      <c r="S2433">
        <v>0.91518305950400003</v>
      </c>
      <c r="T2433">
        <f t="shared" si="37"/>
        <v>1</v>
      </c>
    </row>
    <row r="2434" spans="1:20" x14ac:dyDescent="0.25">
      <c r="A2434" t="s">
        <v>3309</v>
      </c>
      <c r="B2434" t="s">
        <v>3310</v>
      </c>
      <c r="C2434" t="s">
        <v>26</v>
      </c>
      <c r="D2434" t="s">
        <v>26</v>
      </c>
      <c r="E2434" t="s">
        <v>26</v>
      </c>
      <c r="F2434">
        <v>0.92</v>
      </c>
      <c r="G2434">
        <v>1</v>
      </c>
      <c r="H2434" t="s">
        <v>26</v>
      </c>
      <c r="I2434">
        <v>0.83073223801600005</v>
      </c>
      <c r="J2434">
        <v>1</v>
      </c>
      <c r="K2434" t="s">
        <v>26</v>
      </c>
      <c r="L2434">
        <v>0.98</v>
      </c>
      <c r="M2434">
        <v>1</v>
      </c>
      <c r="N2434" t="s">
        <v>26</v>
      </c>
      <c r="O2434">
        <v>0.93</v>
      </c>
      <c r="P2434">
        <v>1</v>
      </c>
      <c r="Q2434" t="s">
        <v>26</v>
      </c>
      <c r="R2434" t="s">
        <v>27</v>
      </c>
      <c r="S2434">
        <v>0.91518305950400003</v>
      </c>
      <c r="T2434">
        <f t="shared" si="37"/>
        <v>1</v>
      </c>
    </row>
    <row r="2435" spans="1:20" x14ac:dyDescent="0.25">
      <c r="A2435" t="s">
        <v>3311</v>
      </c>
      <c r="B2435" t="s">
        <v>3312</v>
      </c>
      <c r="C2435" t="s">
        <v>26</v>
      </c>
      <c r="D2435" t="s">
        <v>26</v>
      </c>
      <c r="E2435" t="s">
        <v>26</v>
      </c>
      <c r="F2435">
        <v>0.91475292029699995</v>
      </c>
      <c r="G2435">
        <v>1</v>
      </c>
      <c r="H2435" t="s">
        <v>26</v>
      </c>
      <c r="I2435">
        <v>0.99861912273800002</v>
      </c>
      <c r="J2435">
        <v>1</v>
      </c>
      <c r="K2435" t="s">
        <v>26</v>
      </c>
      <c r="L2435">
        <v>0.85</v>
      </c>
      <c r="M2435">
        <v>1</v>
      </c>
      <c r="N2435" t="s">
        <v>26</v>
      </c>
      <c r="O2435">
        <v>0.93</v>
      </c>
      <c r="P2435">
        <v>1</v>
      </c>
      <c r="Q2435" t="s">
        <v>26</v>
      </c>
      <c r="R2435" t="s">
        <v>27</v>
      </c>
      <c r="S2435">
        <v>0.92334301075900005</v>
      </c>
      <c r="T2435">
        <f t="shared" ref="T2435:T2498" si="38">IF(Q2435=C2435,1,0)</f>
        <v>1</v>
      </c>
    </row>
    <row r="2436" spans="1:20" x14ac:dyDescent="0.25">
      <c r="A2436" t="s">
        <v>3313</v>
      </c>
      <c r="B2436" t="s">
        <v>3314</v>
      </c>
      <c r="C2436" t="s">
        <v>21</v>
      </c>
      <c r="D2436" t="s">
        <v>21</v>
      </c>
      <c r="E2436" t="s">
        <v>21</v>
      </c>
      <c r="F2436">
        <v>0.95906664672399999</v>
      </c>
      <c r="G2436">
        <v>1</v>
      </c>
      <c r="H2436" t="s">
        <v>21</v>
      </c>
      <c r="I2436">
        <v>0.99748541698600002</v>
      </c>
      <c r="J2436">
        <v>1</v>
      </c>
      <c r="K2436" t="s">
        <v>21</v>
      </c>
      <c r="L2436">
        <v>0.87</v>
      </c>
      <c r="M2436">
        <v>1</v>
      </c>
      <c r="N2436" t="s">
        <v>21</v>
      </c>
      <c r="O2436">
        <v>0.93</v>
      </c>
      <c r="P2436">
        <v>1</v>
      </c>
      <c r="Q2436" t="s">
        <v>21</v>
      </c>
      <c r="R2436" t="s">
        <v>27</v>
      </c>
      <c r="S2436">
        <v>0.93913801592699997</v>
      </c>
      <c r="T2436">
        <f t="shared" si="38"/>
        <v>1</v>
      </c>
    </row>
    <row r="2437" spans="1:20" x14ac:dyDescent="0.25">
      <c r="A2437" t="s">
        <v>3315</v>
      </c>
      <c r="B2437" t="s">
        <v>3316</v>
      </c>
      <c r="C2437" t="s">
        <v>21</v>
      </c>
      <c r="D2437" t="s">
        <v>21</v>
      </c>
      <c r="E2437" t="s">
        <v>21</v>
      </c>
      <c r="F2437">
        <v>0.951994442474</v>
      </c>
      <c r="G2437">
        <v>1</v>
      </c>
      <c r="H2437" t="s">
        <v>21</v>
      </c>
      <c r="I2437">
        <v>0.99498984697399995</v>
      </c>
      <c r="J2437">
        <v>1</v>
      </c>
      <c r="K2437" t="s">
        <v>21</v>
      </c>
      <c r="L2437">
        <v>0.92</v>
      </c>
      <c r="M2437">
        <v>1</v>
      </c>
      <c r="N2437" t="s">
        <v>21</v>
      </c>
      <c r="O2437">
        <v>0.96</v>
      </c>
      <c r="P2437">
        <v>1</v>
      </c>
      <c r="Q2437" t="s">
        <v>21</v>
      </c>
      <c r="R2437" t="s">
        <v>27</v>
      </c>
      <c r="S2437">
        <v>0.95674607236200004</v>
      </c>
      <c r="T2437">
        <f t="shared" si="38"/>
        <v>1</v>
      </c>
    </row>
    <row r="2438" spans="1:20" x14ac:dyDescent="0.25">
      <c r="A2438" t="s">
        <v>3317</v>
      </c>
      <c r="B2438" t="s">
        <v>3318</v>
      </c>
      <c r="C2438" t="s">
        <v>21</v>
      </c>
      <c r="D2438" t="s">
        <v>21</v>
      </c>
      <c r="E2438" t="s">
        <v>21</v>
      </c>
      <c r="F2438">
        <v>0.963558330623</v>
      </c>
      <c r="G2438">
        <v>1</v>
      </c>
      <c r="H2438" t="s">
        <v>21</v>
      </c>
      <c r="I2438">
        <v>0.99902294971000005</v>
      </c>
      <c r="J2438">
        <v>1</v>
      </c>
      <c r="K2438" t="s">
        <v>21</v>
      </c>
      <c r="L2438">
        <v>0.89</v>
      </c>
      <c r="M2438">
        <v>1</v>
      </c>
      <c r="N2438" t="s">
        <v>21</v>
      </c>
      <c r="O2438">
        <v>0.93</v>
      </c>
      <c r="P2438">
        <v>1</v>
      </c>
      <c r="Q2438" t="s">
        <v>21</v>
      </c>
      <c r="R2438" t="s">
        <v>27</v>
      </c>
      <c r="S2438">
        <v>0.94564532008299995</v>
      </c>
      <c r="T2438">
        <f t="shared" si="38"/>
        <v>1</v>
      </c>
    </row>
    <row r="2439" spans="1:20" x14ac:dyDescent="0.25">
      <c r="A2439" t="s">
        <v>3317</v>
      </c>
      <c r="B2439" t="s">
        <v>3318</v>
      </c>
      <c r="C2439" t="s">
        <v>21</v>
      </c>
      <c r="D2439" t="s">
        <v>21</v>
      </c>
      <c r="E2439" t="s">
        <v>21</v>
      </c>
      <c r="F2439">
        <v>0.963558330623</v>
      </c>
      <c r="G2439">
        <v>1</v>
      </c>
      <c r="H2439" t="s">
        <v>21</v>
      </c>
      <c r="I2439">
        <v>0.99902294971000005</v>
      </c>
      <c r="J2439">
        <v>1</v>
      </c>
      <c r="K2439" t="s">
        <v>21</v>
      </c>
      <c r="L2439">
        <v>0.89</v>
      </c>
      <c r="M2439">
        <v>1</v>
      </c>
      <c r="N2439" t="s">
        <v>21</v>
      </c>
      <c r="O2439">
        <v>0.93</v>
      </c>
      <c r="P2439">
        <v>1</v>
      </c>
      <c r="Q2439" t="s">
        <v>21</v>
      </c>
      <c r="R2439" t="s">
        <v>27</v>
      </c>
      <c r="S2439">
        <v>0.94564532008299995</v>
      </c>
      <c r="T2439">
        <f t="shared" si="38"/>
        <v>1</v>
      </c>
    </row>
    <row r="2440" spans="1:20" x14ac:dyDescent="0.25">
      <c r="A2440" t="s">
        <v>3317</v>
      </c>
      <c r="B2440" t="s">
        <v>3318</v>
      </c>
      <c r="C2440" t="s">
        <v>21</v>
      </c>
      <c r="D2440" t="s">
        <v>21</v>
      </c>
      <c r="E2440" t="s">
        <v>21</v>
      </c>
      <c r="F2440">
        <v>0.963558330623</v>
      </c>
      <c r="G2440">
        <v>1</v>
      </c>
      <c r="H2440" t="s">
        <v>21</v>
      </c>
      <c r="I2440">
        <v>0.99902294971000005</v>
      </c>
      <c r="J2440">
        <v>1</v>
      </c>
      <c r="K2440" t="s">
        <v>21</v>
      </c>
      <c r="L2440">
        <v>0.89</v>
      </c>
      <c r="M2440">
        <v>1</v>
      </c>
      <c r="N2440" t="s">
        <v>21</v>
      </c>
      <c r="O2440">
        <v>0.93</v>
      </c>
      <c r="P2440">
        <v>1</v>
      </c>
      <c r="Q2440" t="s">
        <v>21</v>
      </c>
      <c r="R2440" t="s">
        <v>27</v>
      </c>
      <c r="S2440">
        <v>0.94564532008299995</v>
      </c>
      <c r="T2440">
        <f t="shared" si="38"/>
        <v>1</v>
      </c>
    </row>
    <row r="2441" spans="1:20" x14ac:dyDescent="0.25">
      <c r="A2441" t="s">
        <v>3319</v>
      </c>
      <c r="B2441" t="s">
        <v>3320</v>
      </c>
      <c r="C2441" t="s">
        <v>21</v>
      </c>
      <c r="D2441" t="s">
        <v>21</v>
      </c>
      <c r="E2441" t="s">
        <v>21</v>
      </c>
      <c r="F2441">
        <v>0.94356589201700003</v>
      </c>
      <c r="G2441">
        <v>1</v>
      </c>
      <c r="H2441" t="s">
        <v>21</v>
      </c>
      <c r="I2441">
        <v>0.99866454506699998</v>
      </c>
      <c r="J2441">
        <v>1</v>
      </c>
      <c r="K2441" t="s">
        <v>21</v>
      </c>
      <c r="L2441">
        <v>0.9</v>
      </c>
      <c r="M2441">
        <v>1</v>
      </c>
      <c r="N2441" t="s">
        <v>21</v>
      </c>
      <c r="O2441">
        <v>0.96</v>
      </c>
      <c r="P2441">
        <v>1</v>
      </c>
      <c r="Q2441" t="s">
        <v>21</v>
      </c>
      <c r="R2441" t="s">
        <v>27</v>
      </c>
      <c r="S2441">
        <v>0.95055760927099997</v>
      </c>
      <c r="T2441">
        <f t="shared" si="38"/>
        <v>1</v>
      </c>
    </row>
    <row r="2442" spans="1:20" x14ac:dyDescent="0.25">
      <c r="A2442" t="s">
        <v>3321</v>
      </c>
      <c r="B2442" t="s">
        <v>3322</v>
      </c>
      <c r="C2442" t="s">
        <v>21</v>
      </c>
      <c r="D2442" t="s">
        <v>21</v>
      </c>
      <c r="E2442" t="s">
        <v>21</v>
      </c>
      <c r="F2442">
        <v>0.95806506941900005</v>
      </c>
      <c r="G2442">
        <v>1</v>
      </c>
      <c r="H2442" t="s">
        <v>21</v>
      </c>
      <c r="I2442">
        <v>0.99998263181500002</v>
      </c>
      <c r="J2442">
        <v>1</v>
      </c>
      <c r="K2442" t="s">
        <v>21</v>
      </c>
      <c r="L2442">
        <v>0.85</v>
      </c>
      <c r="M2442">
        <v>1</v>
      </c>
      <c r="N2442" t="s">
        <v>21</v>
      </c>
      <c r="O2442">
        <v>0.88</v>
      </c>
      <c r="P2442">
        <v>1</v>
      </c>
      <c r="Q2442" t="s">
        <v>21</v>
      </c>
      <c r="R2442" t="s">
        <v>27</v>
      </c>
      <c r="S2442">
        <v>0.922011925309</v>
      </c>
      <c r="T2442">
        <f t="shared" si="38"/>
        <v>1</v>
      </c>
    </row>
    <row r="2443" spans="1:20" x14ac:dyDescent="0.25">
      <c r="A2443" t="s">
        <v>3321</v>
      </c>
      <c r="B2443" t="s">
        <v>3322</v>
      </c>
      <c r="C2443" t="s">
        <v>21</v>
      </c>
      <c r="D2443" t="s">
        <v>21</v>
      </c>
      <c r="E2443" t="s">
        <v>21</v>
      </c>
      <c r="F2443">
        <v>0.95806506941900005</v>
      </c>
      <c r="G2443">
        <v>1</v>
      </c>
      <c r="H2443" t="s">
        <v>21</v>
      </c>
      <c r="I2443">
        <v>0.99998263181500002</v>
      </c>
      <c r="J2443">
        <v>1</v>
      </c>
      <c r="K2443" t="s">
        <v>21</v>
      </c>
      <c r="L2443">
        <v>0.85</v>
      </c>
      <c r="M2443">
        <v>1</v>
      </c>
      <c r="N2443" t="s">
        <v>21</v>
      </c>
      <c r="O2443">
        <v>0.88</v>
      </c>
      <c r="P2443">
        <v>1</v>
      </c>
      <c r="Q2443" t="s">
        <v>21</v>
      </c>
      <c r="R2443" t="s">
        <v>27</v>
      </c>
      <c r="S2443">
        <v>0.922011925309</v>
      </c>
      <c r="T2443">
        <f t="shared" si="38"/>
        <v>1</v>
      </c>
    </row>
    <row r="2444" spans="1:20" x14ac:dyDescent="0.25">
      <c r="A2444" t="s">
        <v>3323</v>
      </c>
      <c r="B2444" t="s">
        <v>3324</v>
      </c>
      <c r="C2444" t="s">
        <v>21</v>
      </c>
      <c r="D2444" t="s">
        <v>21</v>
      </c>
      <c r="E2444" t="s">
        <v>21</v>
      </c>
      <c r="F2444">
        <v>0.92357362509100005</v>
      </c>
      <c r="G2444">
        <v>1</v>
      </c>
      <c r="H2444" t="s">
        <v>21</v>
      </c>
      <c r="I2444">
        <v>0.92097783423699997</v>
      </c>
      <c r="J2444">
        <v>1</v>
      </c>
      <c r="K2444" t="s">
        <v>21</v>
      </c>
      <c r="L2444">
        <v>0.98</v>
      </c>
      <c r="M2444">
        <v>1</v>
      </c>
      <c r="N2444" t="s">
        <v>21</v>
      </c>
      <c r="O2444">
        <v>0.94</v>
      </c>
      <c r="P2444">
        <v>1</v>
      </c>
      <c r="Q2444" t="s">
        <v>21</v>
      </c>
      <c r="R2444" t="s">
        <v>27</v>
      </c>
      <c r="S2444">
        <v>0.94113786483200002</v>
      </c>
      <c r="T2444">
        <f t="shared" si="38"/>
        <v>1</v>
      </c>
    </row>
    <row r="2445" spans="1:20" x14ac:dyDescent="0.25">
      <c r="A2445" t="s">
        <v>3325</v>
      </c>
      <c r="B2445" t="s">
        <v>3326</v>
      </c>
      <c r="C2445" t="s">
        <v>21</v>
      </c>
      <c r="D2445" t="s">
        <v>21</v>
      </c>
      <c r="E2445" t="s">
        <v>21</v>
      </c>
      <c r="F2445">
        <v>0.96</v>
      </c>
      <c r="G2445">
        <v>1</v>
      </c>
      <c r="H2445" t="s">
        <v>136</v>
      </c>
      <c r="I2445">
        <v>0.80022216459399997</v>
      </c>
      <c r="J2445">
        <v>0</v>
      </c>
      <c r="K2445" t="s">
        <v>21</v>
      </c>
      <c r="L2445">
        <v>0.98</v>
      </c>
      <c r="M2445">
        <v>1</v>
      </c>
      <c r="N2445" t="s">
        <v>21</v>
      </c>
      <c r="O2445">
        <v>0.96</v>
      </c>
      <c r="P2445">
        <v>1</v>
      </c>
      <c r="Q2445" t="s">
        <v>21</v>
      </c>
      <c r="R2445" t="s">
        <v>23</v>
      </c>
      <c r="S2445">
        <v>0.96666666666699996</v>
      </c>
      <c r="T2445">
        <f t="shared" si="38"/>
        <v>1</v>
      </c>
    </row>
    <row r="2446" spans="1:20" x14ac:dyDescent="0.25">
      <c r="A2446" t="s">
        <v>3327</v>
      </c>
      <c r="B2446" t="s">
        <v>3328</v>
      </c>
      <c r="C2446" t="s">
        <v>21</v>
      </c>
      <c r="D2446" t="s">
        <v>21</v>
      </c>
      <c r="E2446" t="s">
        <v>21</v>
      </c>
      <c r="F2446">
        <v>0.96</v>
      </c>
      <c r="G2446">
        <v>1</v>
      </c>
      <c r="H2446" t="s">
        <v>136</v>
      </c>
      <c r="I2446">
        <v>0.80022216459399997</v>
      </c>
      <c r="J2446">
        <v>0</v>
      </c>
      <c r="K2446" t="s">
        <v>21</v>
      </c>
      <c r="L2446">
        <v>0.98</v>
      </c>
      <c r="M2446">
        <v>1</v>
      </c>
      <c r="N2446" t="s">
        <v>21</v>
      </c>
      <c r="O2446">
        <v>0.96</v>
      </c>
      <c r="P2446">
        <v>1</v>
      </c>
      <c r="Q2446" t="s">
        <v>21</v>
      </c>
      <c r="R2446" t="s">
        <v>23</v>
      </c>
      <c r="S2446">
        <v>0.96666666666699996</v>
      </c>
      <c r="T2446">
        <f t="shared" si="38"/>
        <v>1</v>
      </c>
    </row>
    <row r="2447" spans="1:20" x14ac:dyDescent="0.25">
      <c r="A2447" t="s">
        <v>3329</v>
      </c>
      <c r="B2447" t="s">
        <v>3330</v>
      </c>
      <c r="C2447" t="s">
        <v>178</v>
      </c>
      <c r="D2447" t="s">
        <v>179</v>
      </c>
      <c r="E2447" t="s">
        <v>178</v>
      </c>
      <c r="F2447">
        <v>0.92</v>
      </c>
      <c r="G2447">
        <v>1</v>
      </c>
      <c r="H2447" t="s">
        <v>178</v>
      </c>
      <c r="I2447">
        <v>0.92852311068500004</v>
      </c>
      <c r="J2447">
        <v>1</v>
      </c>
      <c r="K2447" t="s">
        <v>178</v>
      </c>
      <c r="L2447">
        <v>1</v>
      </c>
      <c r="M2447">
        <v>1</v>
      </c>
      <c r="N2447" t="s">
        <v>178</v>
      </c>
      <c r="O2447">
        <v>1</v>
      </c>
      <c r="P2447">
        <v>1</v>
      </c>
      <c r="Q2447" t="s">
        <v>178</v>
      </c>
      <c r="R2447" t="s">
        <v>27</v>
      </c>
      <c r="S2447">
        <v>0.96213077767099997</v>
      </c>
      <c r="T2447">
        <f t="shared" si="38"/>
        <v>1</v>
      </c>
    </row>
    <row r="2448" spans="1:20" x14ac:dyDescent="0.25">
      <c r="A2448" t="s">
        <v>3331</v>
      </c>
      <c r="B2448" t="s">
        <v>3332</v>
      </c>
      <c r="C2448" t="s">
        <v>26</v>
      </c>
      <c r="D2448" t="s">
        <v>377</v>
      </c>
      <c r="E2448" t="s">
        <v>26</v>
      </c>
      <c r="F2448">
        <v>0.96636202460999998</v>
      </c>
      <c r="G2448">
        <v>1</v>
      </c>
      <c r="H2448" t="s">
        <v>26</v>
      </c>
      <c r="I2448">
        <v>0.99997003422700004</v>
      </c>
      <c r="J2448">
        <v>1</v>
      </c>
      <c r="K2448" t="s">
        <v>26</v>
      </c>
      <c r="L2448">
        <v>0.74</v>
      </c>
      <c r="M2448">
        <v>1</v>
      </c>
      <c r="N2448" t="s">
        <v>26</v>
      </c>
      <c r="O2448">
        <v>0.49</v>
      </c>
      <c r="P2448">
        <v>1</v>
      </c>
      <c r="Q2448" t="s">
        <v>26</v>
      </c>
      <c r="R2448" t="s">
        <v>27</v>
      </c>
      <c r="S2448">
        <v>0.79908301470900001</v>
      </c>
      <c r="T2448">
        <f t="shared" si="38"/>
        <v>1</v>
      </c>
    </row>
    <row r="2449" spans="1:20" x14ac:dyDescent="0.25">
      <c r="A2449" t="s">
        <v>3333</v>
      </c>
      <c r="B2449" t="s">
        <v>3334</v>
      </c>
      <c r="C2449" t="s">
        <v>41</v>
      </c>
      <c r="D2449" t="s">
        <v>73</v>
      </c>
      <c r="E2449" t="s">
        <v>41</v>
      </c>
      <c r="F2449">
        <v>0.97786680701600004</v>
      </c>
      <c r="G2449">
        <v>1</v>
      </c>
      <c r="H2449" t="s">
        <v>41</v>
      </c>
      <c r="I2449">
        <v>0.99800840389199996</v>
      </c>
      <c r="J2449">
        <v>1</v>
      </c>
      <c r="K2449" t="s">
        <v>41</v>
      </c>
      <c r="L2449">
        <v>0.77</v>
      </c>
      <c r="M2449">
        <v>1</v>
      </c>
      <c r="N2449" t="s">
        <v>41</v>
      </c>
      <c r="O2449">
        <v>0.46</v>
      </c>
      <c r="P2449">
        <v>1</v>
      </c>
      <c r="Q2449" t="s">
        <v>41</v>
      </c>
      <c r="R2449" t="s">
        <v>27</v>
      </c>
      <c r="S2449">
        <v>0.80146880272700005</v>
      </c>
      <c r="T2449">
        <f t="shared" si="38"/>
        <v>1</v>
      </c>
    </row>
    <row r="2450" spans="1:20" x14ac:dyDescent="0.25">
      <c r="A2450" t="s">
        <v>3335</v>
      </c>
      <c r="B2450" t="s">
        <v>3336</v>
      </c>
      <c r="C2450" t="s">
        <v>26</v>
      </c>
      <c r="D2450" t="s">
        <v>26</v>
      </c>
      <c r="E2450" t="s">
        <v>26</v>
      </c>
      <c r="F2450">
        <v>0.98402887563200003</v>
      </c>
      <c r="G2450">
        <v>1</v>
      </c>
      <c r="H2450" t="s">
        <v>26</v>
      </c>
      <c r="I2450">
        <v>0.99998594244799999</v>
      </c>
      <c r="J2450">
        <v>1</v>
      </c>
      <c r="K2450" t="s">
        <v>26</v>
      </c>
      <c r="L2450">
        <v>0.94</v>
      </c>
      <c r="M2450">
        <v>1</v>
      </c>
      <c r="N2450" t="s">
        <v>26</v>
      </c>
      <c r="O2450">
        <v>0.96</v>
      </c>
      <c r="P2450">
        <v>1</v>
      </c>
      <c r="Q2450" t="s">
        <v>26</v>
      </c>
      <c r="R2450" t="s">
        <v>27</v>
      </c>
      <c r="S2450">
        <v>0.97100370451999996</v>
      </c>
      <c r="T2450">
        <f t="shared" si="38"/>
        <v>1</v>
      </c>
    </row>
    <row r="2451" spans="1:20" x14ac:dyDescent="0.25">
      <c r="A2451" t="s">
        <v>3337</v>
      </c>
      <c r="B2451" t="s">
        <v>3338</v>
      </c>
      <c r="C2451" t="s">
        <v>41</v>
      </c>
      <c r="D2451" t="s">
        <v>73</v>
      </c>
      <c r="E2451" t="s">
        <v>41</v>
      </c>
      <c r="F2451">
        <v>0.95354170478800004</v>
      </c>
      <c r="G2451">
        <v>1</v>
      </c>
      <c r="H2451" t="s">
        <v>41</v>
      </c>
      <c r="I2451">
        <v>0.99915243114100005</v>
      </c>
      <c r="J2451">
        <v>1</v>
      </c>
      <c r="K2451" t="s">
        <v>41</v>
      </c>
      <c r="L2451">
        <v>0.68</v>
      </c>
      <c r="M2451">
        <v>1</v>
      </c>
      <c r="N2451" t="s">
        <v>41</v>
      </c>
      <c r="O2451">
        <v>0.32</v>
      </c>
      <c r="P2451">
        <v>1</v>
      </c>
      <c r="Q2451" t="s">
        <v>41</v>
      </c>
      <c r="R2451" t="s">
        <v>27</v>
      </c>
      <c r="S2451">
        <v>0.73817353398200003</v>
      </c>
      <c r="T2451">
        <f t="shared" si="38"/>
        <v>1</v>
      </c>
    </row>
    <row r="2452" spans="1:20" x14ac:dyDescent="0.25">
      <c r="A2452" t="s">
        <v>3339</v>
      </c>
      <c r="B2452" t="s">
        <v>3340</v>
      </c>
      <c r="C2452" t="s">
        <v>41</v>
      </c>
      <c r="D2452" t="s">
        <v>73</v>
      </c>
      <c r="E2452" t="s">
        <v>41</v>
      </c>
      <c r="F2452">
        <v>0.90667886643700002</v>
      </c>
      <c r="G2452">
        <v>1</v>
      </c>
      <c r="H2452" t="s">
        <v>41</v>
      </c>
      <c r="I2452">
        <v>0.99926684720400005</v>
      </c>
      <c r="J2452">
        <v>1</v>
      </c>
      <c r="K2452" t="s">
        <v>21</v>
      </c>
      <c r="L2452">
        <v>0.71</v>
      </c>
      <c r="M2452">
        <v>0</v>
      </c>
      <c r="N2452" t="s">
        <v>21</v>
      </c>
      <c r="O2452">
        <v>0.41</v>
      </c>
      <c r="P2452">
        <v>0</v>
      </c>
      <c r="Q2452" t="s">
        <v>41</v>
      </c>
      <c r="R2452" t="s">
        <v>84</v>
      </c>
      <c r="S2452">
        <v>0.47648642841</v>
      </c>
      <c r="T2452">
        <f t="shared" si="38"/>
        <v>1</v>
      </c>
    </row>
    <row r="2453" spans="1:20" x14ac:dyDescent="0.25">
      <c r="A2453" t="s">
        <v>3341</v>
      </c>
      <c r="B2453" t="s">
        <v>3342</v>
      </c>
      <c r="C2453" t="s">
        <v>41</v>
      </c>
      <c r="D2453" t="s">
        <v>73</v>
      </c>
      <c r="E2453" t="s">
        <v>41</v>
      </c>
      <c r="F2453">
        <v>0.94794147338000001</v>
      </c>
      <c r="G2453">
        <v>1</v>
      </c>
      <c r="H2453" t="s">
        <v>41</v>
      </c>
      <c r="I2453">
        <v>0.99947193164500003</v>
      </c>
      <c r="J2453">
        <v>1</v>
      </c>
      <c r="K2453" t="s">
        <v>21</v>
      </c>
      <c r="L2453">
        <v>0.7</v>
      </c>
      <c r="M2453">
        <v>0</v>
      </c>
      <c r="N2453" t="s">
        <v>41</v>
      </c>
      <c r="O2453">
        <v>0.35</v>
      </c>
      <c r="P2453">
        <v>1</v>
      </c>
      <c r="Q2453" t="s">
        <v>41</v>
      </c>
      <c r="R2453" t="s">
        <v>31</v>
      </c>
      <c r="S2453">
        <v>0.765804468342</v>
      </c>
      <c r="T2453">
        <f t="shared" si="38"/>
        <v>1</v>
      </c>
    </row>
    <row r="2454" spans="1:20" x14ac:dyDescent="0.25">
      <c r="A2454" t="s">
        <v>3343</v>
      </c>
      <c r="B2454" t="s">
        <v>3344</v>
      </c>
      <c r="C2454" t="s">
        <v>21</v>
      </c>
      <c r="D2454" t="s">
        <v>21</v>
      </c>
      <c r="E2454" t="s">
        <v>21</v>
      </c>
      <c r="F2454">
        <v>0.97065873940699998</v>
      </c>
      <c r="G2454">
        <v>1</v>
      </c>
      <c r="H2454" t="s">
        <v>21</v>
      </c>
      <c r="I2454">
        <v>0.99843914968299996</v>
      </c>
      <c r="J2454">
        <v>1</v>
      </c>
      <c r="K2454" t="s">
        <v>21</v>
      </c>
      <c r="L2454">
        <v>0.85</v>
      </c>
      <c r="M2454">
        <v>1</v>
      </c>
      <c r="N2454" t="s">
        <v>21</v>
      </c>
      <c r="O2454">
        <v>0.81</v>
      </c>
      <c r="P2454">
        <v>1</v>
      </c>
      <c r="Q2454" t="s">
        <v>21</v>
      </c>
      <c r="R2454" t="s">
        <v>27</v>
      </c>
      <c r="S2454">
        <v>0.90727447227299995</v>
      </c>
      <c r="T2454">
        <f t="shared" si="38"/>
        <v>1</v>
      </c>
    </row>
    <row r="2455" spans="1:20" x14ac:dyDescent="0.25">
      <c r="A2455" t="s">
        <v>3345</v>
      </c>
      <c r="B2455" t="s">
        <v>3346</v>
      </c>
      <c r="C2455" t="s">
        <v>21</v>
      </c>
      <c r="D2455" t="s">
        <v>21</v>
      </c>
      <c r="E2455" t="s">
        <v>21</v>
      </c>
      <c r="F2455">
        <v>0.96568915630499996</v>
      </c>
      <c r="G2455">
        <v>1</v>
      </c>
      <c r="H2455" t="s">
        <v>21</v>
      </c>
      <c r="I2455">
        <v>0.96614771608399996</v>
      </c>
      <c r="J2455">
        <v>1</v>
      </c>
      <c r="K2455" t="s">
        <v>21</v>
      </c>
      <c r="L2455">
        <v>0.99</v>
      </c>
      <c r="M2455">
        <v>1</v>
      </c>
      <c r="N2455" t="s">
        <v>21</v>
      </c>
      <c r="O2455">
        <v>0.96</v>
      </c>
      <c r="P2455">
        <v>1</v>
      </c>
      <c r="Q2455" t="s">
        <v>21</v>
      </c>
      <c r="R2455" t="s">
        <v>27</v>
      </c>
      <c r="S2455">
        <v>0.97045921809699998</v>
      </c>
      <c r="T2455">
        <f t="shared" si="38"/>
        <v>1</v>
      </c>
    </row>
    <row r="2456" spans="1:20" x14ac:dyDescent="0.25">
      <c r="A2456" t="s">
        <v>3347</v>
      </c>
      <c r="B2456" t="s">
        <v>3348</v>
      </c>
      <c r="C2456" t="s">
        <v>26</v>
      </c>
      <c r="D2456" t="s">
        <v>26</v>
      </c>
      <c r="E2456" t="s">
        <v>26</v>
      </c>
      <c r="F2456">
        <v>0.907886702371</v>
      </c>
      <c r="G2456">
        <v>1</v>
      </c>
      <c r="H2456" t="s">
        <v>26</v>
      </c>
      <c r="I2456">
        <v>0.99374961425999997</v>
      </c>
      <c r="J2456">
        <v>1</v>
      </c>
      <c r="K2456" t="s">
        <v>26</v>
      </c>
      <c r="L2456">
        <v>0.96</v>
      </c>
      <c r="M2456">
        <v>1</v>
      </c>
      <c r="N2456" t="s">
        <v>26</v>
      </c>
      <c r="O2456">
        <v>0.94</v>
      </c>
      <c r="P2456">
        <v>1</v>
      </c>
      <c r="Q2456" t="s">
        <v>26</v>
      </c>
      <c r="R2456" t="s">
        <v>27</v>
      </c>
      <c r="S2456">
        <v>0.95040907915799999</v>
      </c>
      <c r="T2456">
        <f t="shared" si="38"/>
        <v>1</v>
      </c>
    </row>
    <row r="2457" spans="1:20" x14ac:dyDescent="0.25">
      <c r="A2457" t="s">
        <v>3349</v>
      </c>
      <c r="B2457" t="s">
        <v>3350</v>
      </c>
      <c r="C2457" t="s">
        <v>41</v>
      </c>
      <c r="D2457" t="s">
        <v>73</v>
      </c>
      <c r="E2457" t="s">
        <v>41</v>
      </c>
      <c r="F2457">
        <v>0.91190540840400003</v>
      </c>
      <c r="G2457">
        <v>1</v>
      </c>
      <c r="H2457" t="s">
        <v>41</v>
      </c>
      <c r="I2457">
        <v>0.99012618940099995</v>
      </c>
      <c r="J2457">
        <v>1</v>
      </c>
      <c r="K2457" t="s">
        <v>41</v>
      </c>
      <c r="L2457">
        <v>0.75</v>
      </c>
      <c r="M2457">
        <v>1</v>
      </c>
      <c r="N2457" t="s">
        <v>21</v>
      </c>
      <c r="O2457">
        <v>0.46</v>
      </c>
      <c r="P2457">
        <v>0</v>
      </c>
      <c r="Q2457" t="s">
        <v>41</v>
      </c>
      <c r="R2457" t="s">
        <v>173</v>
      </c>
      <c r="S2457">
        <v>0.88401053260200002</v>
      </c>
      <c r="T2457">
        <f t="shared" si="38"/>
        <v>1</v>
      </c>
    </row>
    <row r="2458" spans="1:20" x14ac:dyDescent="0.25">
      <c r="A2458" t="s">
        <v>3351</v>
      </c>
      <c r="B2458" t="s">
        <v>3352</v>
      </c>
      <c r="C2458" t="s">
        <v>41</v>
      </c>
      <c r="D2458" t="s">
        <v>73</v>
      </c>
      <c r="E2458" t="s">
        <v>41</v>
      </c>
      <c r="F2458">
        <v>0.95497052141799998</v>
      </c>
      <c r="G2458">
        <v>1</v>
      </c>
      <c r="H2458" t="s">
        <v>41</v>
      </c>
      <c r="I2458">
        <v>0.99834418239099998</v>
      </c>
      <c r="J2458">
        <v>1</v>
      </c>
      <c r="K2458" t="s">
        <v>41</v>
      </c>
      <c r="L2458">
        <v>0.75</v>
      </c>
      <c r="M2458">
        <v>1</v>
      </c>
      <c r="N2458" t="s">
        <v>72</v>
      </c>
      <c r="O2458">
        <v>0.43</v>
      </c>
      <c r="P2458">
        <v>0</v>
      </c>
      <c r="Q2458" t="s">
        <v>41</v>
      </c>
      <c r="R2458" t="s">
        <v>173</v>
      </c>
      <c r="S2458">
        <v>0.90110490126999998</v>
      </c>
      <c r="T2458">
        <f t="shared" si="38"/>
        <v>1</v>
      </c>
    </row>
    <row r="2459" spans="1:20" x14ac:dyDescent="0.25">
      <c r="A2459" t="s">
        <v>3353</v>
      </c>
      <c r="B2459" t="s">
        <v>3354</v>
      </c>
      <c r="C2459" t="s">
        <v>41</v>
      </c>
      <c r="D2459" t="s">
        <v>73</v>
      </c>
      <c r="E2459" t="s">
        <v>41</v>
      </c>
      <c r="F2459">
        <v>0.93835342720100001</v>
      </c>
      <c r="G2459">
        <v>1</v>
      </c>
      <c r="H2459" t="s">
        <v>41</v>
      </c>
      <c r="I2459">
        <v>0.99643890871100005</v>
      </c>
      <c r="J2459">
        <v>1</v>
      </c>
      <c r="K2459" t="s">
        <v>41</v>
      </c>
      <c r="L2459">
        <v>0.74</v>
      </c>
      <c r="M2459">
        <v>1</v>
      </c>
      <c r="N2459" t="s">
        <v>41</v>
      </c>
      <c r="O2459">
        <v>0.42</v>
      </c>
      <c r="P2459">
        <v>1</v>
      </c>
      <c r="Q2459" t="s">
        <v>41</v>
      </c>
      <c r="R2459" t="s">
        <v>27</v>
      </c>
      <c r="S2459">
        <v>0.773698083978</v>
      </c>
      <c r="T2459">
        <f t="shared" si="38"/>
        <v>1</v>
      </c>
    </row>
    <row r="2460" spans="1:20" x14ac:dyDescent="0.25">
      <c r="A2460" t="s">
        <v>3355</v>
      </c>
      <c r="B2460" t="s">
        <v>3356</v>
      </c>
      <c r="C2460" t="s">
        <v>72</v>
      </c>
      <c r="D2460" t="s">
        <v>204</v>
      </c>
      <c r="E2460" t="s">
        <v>72</v>
      </c>
      <c r="F2460">
        <v>0.96</v>
      </c>
      <c r="G2460">
        <v>1</v>
      </c>
      <c r="H2460" t="s">
        <v>72</v>
      </c>
      <c r="I2460">
        <v>0.99881591547100002</v>
      </c>
      <c r="J2460">
        <v>1</v>
      </c>
      <c r="K2460" t="s">
        <v>72</v>
      </c>
      <c r="L2460">
        <v>0.79</v>
      </c>
      <c r="M2460">
        <v>1</v>
      </c>
      <c r="N2460" t="s">
        <v>72</v>
      </c>
      <c r="O2460">
        <v>0.81</v>
      </c>
      <c r="P2460">
        <v>1</v>
      </c>
      <c r="Q2460" t="s">
        <v>72</v>
      </c>
      <c r="R2460" t="s">
        <v>27</v>
      </c>
      <c r="S2460">
        <v>0.88970397886800001</v>
      </c>
      <c r="T2460">
        <f t="shared" si="38"/>
        <v>1</v>
      </c>
    </row>
    <row r="2461" spans="1:20" x14ac:dyDescent="0.25">
      <c r="A2461" t="s">
        <v>3357</v>
      </c>
      <c r="B2461" t="s">
        <v>3358</v>
      </c>
      <c r="C2461" t="s">
        <v>320</v>
      </c>
      <c r="D2461" t="s">
        <v>319</v>
      </c>
      <c r="E2461" t="s">
        <v>320</v>
      </c>
      <c r="F2461">
        <v>0.96</v>
      </c>
      <c r="G2461">
        <v>1</v>
      </c>
      <c r="H2461" t="s">
        <v>320</v>
      </c>
      <c r="I2461">
        <v>0.99997077986399996</v>
      </c>
      <c r="J2461">
        <v>1</v>
      </c>
      <c r="K2461" t="s">
        <v>320</v>
      </c>
      <c r="L2461">
        <v>0.85</v>
      </c>
      <c r="M2461">
        <v>1</v>
      </c>
      <c r="N2461" t="s">
        <v>320</v>
      </c>
      <c r="O2461">
        <v>0.93</v>
      </c>
      <c r="P2461">
        <v>1</v>
      </c>
      <c r="Q2461" t="s">
        <v>320</v>
      </c>
      <c r="R2461" t="s">
        <v>27</v>
      </c>
      <c r="S2461">
        <v>0.93499269496600002</v>
      </c>
      <c r="T2461">
        <f t="shared" si="38"/>
        <v>1</v>
      </c>
    </row>
    <row r="2462" spans="1:20" x14ac:dyDescent="0.25">
      <c r="A2462" t="s">
        <v>3359</v>
      </c>
      <c r="B2462" t="s">
        <v>3360</v>
      </c>
      <c r="C2462" t="s">
        <v>26</v>
      </c>
      <c r="D2462" t="s">
        <v>158</v>
      </c>
      <c r="E2462" t="s">
        <v>26</v>
      </c>
      <c r="F2462">
        <v>0.98040042106600001</v>
      </c>
      <c r="G2462">
        <v>1</v>
      </c>
      <c r="H2462" t="s">
        <v>26</v>
      </c>
      <c r="I2462">
        <v>0.99999021318000003</v>
      </c>
      <c r="J2462">
        <v>1</v>
      </c>
      <c r="K2462" t="s">
        <v>26</v>
      </c>
      <c r="L2462">
        <v>0.86</v>
      </c>
      <c r="M2462">
        <v>1</v>
      </c>
      <c r="N2462" t="s">
        <v>26</v>
      </c>
      <c r="O2462">
        <v>0.93</v>
      </c>
      <c r="P2462">
        <v>1</v>
      </c>
      <c r="Q2462" t="s">
        <v>26</v>
      </c>
      <c r="R2462" t="s">
        <v>27</v>
      </c>
      <c r="S2462">
        <v>0.94259765856199995</v>
      </c>
      <c r="T2462">
        <f t="shared" si="38"/>
        <v>1</v>
      </c>
    </row>
    <row r="2463" spans="1:20" x14ac:dyDescent="0.25">
      <c r="A2463" t="s">
        <v>3359</v>
      </c>
      <c r="B2463" t="s">
        <v>3360</v>
      </c>
      <c r="C2463" t="s">
        <v>26</v>
      </c>
      <c r="D2463" t="s">
        <v>391</v>
      </c>
      <c r="E2463" t="s">
        <v>26</v>
      </c>
      <c r="F2463">
        <v>0.980584431112</v>
      </c>
      <c r="G2463">
        <v>1</v>
      </c>
      <c r="H2463" t="s">
        <v>26</v>
      </c>
      <c r="I2463">
        <v>0.99999289109099998</v>
      </c>
      <c r="J2463">
        <v>1</v>
      </c>
      <c r="K2463" t="s">
        <v>26</v>
      </c>
      <c r="L2463">
        <v>0.86</v>
      </c>
      <c r="M2463">
        <v>1</v>
      </c>
      <c r="N2463" t="s">
        <v>26</v>
      </c>
      <c r="O2463">
        <v>0.93</v>
      </c>
      <c r="P2463">
        <v>1</v>
      </c>
      <c r="Q2463" t="s">
        <v>26</v>
      </c>
      <c r="R2463" t="s">
        <v>27</v>
      </c>
      <c r="S2463">
        <v>0.94264433055100005</v>
      </c>
      <c r="T2463">
        <f t="shared" si="38"/>
        <v>1</v>
      </c>
    </row>
    <row r="2464" spans="1:20" x14ac:dyDescent="0.25">
      <c r="A2464" t="s">
        <v>3359</v>
      </c>
      <c r="B2464" t="s">
        <v>3360</v>
      </c>
      <c r="C2464" t="s">
        <v>26</v>
      </c>
      <c r="D2464" t="s">
        <v>319</v>
      </c>
      <c r="E2464" t="s">
        <v>26</v>
      </c>
      <c r="F2464">
        <v>0.96249592246600002</v>
      </c>
      <c r="G2464">
        <v>1</v>
      </c>
      <c r="H2464" t="s">
        <v>26</v>
      </c>
      <c r="I2464">
        <v>0.99995146931000001</v>
      </c>
      <c r="J2464">
        <v>1</v>
      </c>
      <c r="K2464" t="s">
        <v>26</v>
      </c>
      <c r="L2464">
        <v>0.86</v>
      </c>
      <c r="M2464">
        <v>1</v>
      </c>
      <c r="N2464" t="s">
        <v>26</v>
      </c>
      <c r="O2464">
        <v>0.93</v>
      </c>
      <c r="P2464">
        <v>1</v>
      </c>
      <c r="Q2464" t="s">
        <v>26</v>
      </c>
      <c r="R2464" t="s">
        <v>27</v>
      </c>
      <c r="S2464">
        <v>0.93811184794400004</v>
      </c>
      <c r="T2464">
        <f t="shared" si="38"/>
        <v>1</v>
      </c>
    </row>
    <row r="2465" spans="1:20" x14ac:dyDescent="0.25">
      <c r="A2465" t="s">
        <v>3359</v>
      </c>
      <c r="B2465" t="s">
        <v>3360</v>
      </c>
      <c r="C2465" t="s">
        <v>26</v>
      </c>
      <c r="D2465" t="s">
        <v>392</v>
      </c>
      <c r="E2465" t="s">
        <v>26</v>
      </c>
      <c r="F2465">
        <v>0.96923535674000005</v>
      </c>
      <c r="G2465">
        <v>1</v>
      </c>
      <c r="H2465" t="s">
        <v>26</v>
      </c>
      <c r="I2465">
        <v>0.99984087880600003</v>
      </c>
      <c r="J2465">
        <v>1</v>
      </c>
      <c r="K2465" t="s">
        <v>26</v>
      </c>
      <c r="L2465">
        <v>0.86</v>
      </c>
      <c r="M2465">
        <v>1</v>
      </c>
      <c r="N2465" t="s">
        <v>26</v>
      </c>
      <c r="O2465">
        <v>0.93</v>
      </c>
      <c r="P2465">
        <v>1</v>
      </c>
      <c r="Q2465" t="s">
        <v>26</v>
      </c>
      <c r="R2465" t="s">
        <v>27</v>
      </c>
      <c r="S2465">
        <v>0.93976905888600004</v>
      </c>
      <c r="T2465">
        <f t="shared" si="38"/>
        <v>1</v>
      </c>
    </row>
    <row r="2466" spans="1:20" x14ac:dyDescent="0.25">
      <c r="A2466" t="s">
        <v>3359</v>
      </c>
      <c r="B2466" t="s">
        <v>3360</v>
      </c>
      <c r="C2466" t="s">
        <v>26</v>
      </c>
      <c r="D2466" t="s">
        <v>26</v>
      </c>
      <c r="E2466" t="s">
        <v>26</v>
      </c>
      <c r="F2466">
        <v>0.97968396848299999</v>
      </c>
      <c r="G2466">
        <v>1</v>
      </c>
      <c r="H2466" t="s">
        <v>26</v>
      </c>
      <c r="I2466">
        <v>0.99999055345400001</v>
      </c>
      <c r="J2466">
        <v>1</v>
      </c>
      <c r="K2466" t="s">
        <v>26</v>
      </c>
      <c r="L2466">
        <v>0.86</v>
      </c>
      <c r="M2466">
        <v>1</v>
      </c>
      <c r="N2466" t="s">
        <v>26</v>
      </c>
      <c r="O2466">
        <v>0.93</v>
      </c>
      <c r="P2466">
        <v>1</v>
      </c>
      <c r="Q2466" t="s">
        <v>26</v>
      </c>
      <c r="R2466" t="s">
        <v>27</v>
      </c>
      <c r="S2466">
        <v>0.94241863048399999</v>
      </c>
      <c r="T2466">
        <f t="shared" si="38"/>
        <v>1</v>
      </c>
    </row>
    <row r="2467" spans="1:20" x14ac:dyDescent="0.25">
      <c r="A2467" t="s">
        <v>3361</v>
      </c>
      <c r="B2467" t="s">
        <v>3362</v>
      </c>
      <c r="C2467" t="s">
        <v>182</v>
      </c>
      <c r="D2467" t="s">
        <v>182</v>
      </c>
      <c r="E2467" t="s">
        <v>157</v>
      </c>
      <c r="F2467">
        <v>0.54239893804399997</v>
      </c>
      <c r="G2467">
        <v>1</v>
      </c>
      <c r="H2467" t="s">
        <v>157</v>
      </c>
      <c r="I2467">
        <v>0.64583454015200004</v>
      </c>
      <c r="J2467">
        <v>1</v>
      </c>
      <c r="K2467" t="s">
        <v>320</v>
      </c>
      <c r="L2467">
        <v>0.71</v>
      </c>
      <c r="M2467">
        <v>0</v>
      </c>
      <c r="N2467" t="s">
        <v>137</v>
      </c>
      <c r="O2467">
        <v>0.43</v>
      </c>
      <c r="P2467">
        <v>0</v>
      </c>
      <c r="Q2467" t="s">
        <v>157</v>
      </c>
      <c r="R2467" t="s">
        <v>84</v>
      </c>
      <c r="S2467">
        <v>0.297058369549</v>
      </c>
      <c r="T2467">
        <f t="shared" si="38"/>
        <v>0</v>
      </c>
    </row>
    <row r="2468" spans="1:20" x14ac:dyDescent="0.25">
      <c r="A2468" t="s">
        <v>3363</v>
      </c>
      <c r="B2468" t="s">
        <v>3364</v>
      </c>
      <c r="C2468" t="s">
        <v>21</v>
      </c>
      <c r="D2468" t="s">
        <v>21</v>
      </c>
      <c r="E2468" t="s">
        <v>21</v>
      </c>
      <c r="F2468">
        <v>0.94434936259900004</v>
      </c>
      <c r="G2468">
        <v>1</v>
      </c>
      <c r="H2468" t="s">
        <v>21</v>
      </c>
      <c r="I2468">
        <v>0.999370395849</v>
      </c>
      <c r="J2468">
        <v>1</v>
      </c>
      <c r="K2468" t="s">
        <v>21</v>
      </c>
      <c r="L2468">
        <v>0.99</v>
      </c>
      <c r="M2468">
        <v>1</v>
      </c>
      <c r="N2468" t="s">
        <v>21</v>
      </c>
      <c r="O2468">
        <v>0.96</v>
      </c>
      <c r="P2468">
        <v>1</v>
      </c>
      <c r="Q2468" t="s">
        <v>21</v>
      </c>
      <c r="R2468" t="s">
        <v>27</v>
      </c>
      <c r="S2468">
        <v>0.97342993961199997</v>
      </c>
      <c r="T2468">
        <f t="shared" si="38"/>
        <v>1</v>
      </c>
    </row>
    <row r="2469" spans="1:20" x14ac:dyDescent="0.25">
      <c r="A2469" t="s">
        <v>3365</v>
      </c>
      <c r="B2469" t="s">
        <v>3366</v>
      </c>
      <c r="C2469" t="s">
        <v>137</v>
      </c>
      <c r="D2469" t="s">
        <v>682</v>
      </c>
      <c r="E2469" t="s">
        <v>137</v>
      </c>
      <c r="F2469">
        <v>0.92512091637600002</v>
      </c>
      <c r="G2469">
        <v>1</v>
      </c>
      <c r="H2469" t="s">
        <v>137</v>
      </c>
      <c r="I2469">
        <v>0.99999562104999995</v>
      </c>
      <c r="J2469">
        <v>1</v>
      </c>
      <c r="K2469" t="s">
        <v>137</v>
      </c>
      <c r="L2469">
        <v>0.93</v>
      </c>
      <c r="M2469">
        <v>1</v>
      </c>
      <c r="N2469" t="s">
        <v>137</v>
      </c>
      <c r="O2469">
        <v>0.96</v>
      </c>
      <c r="P2469">
        <v>1</v>
      </c>
      <c r="Q2469" t="s">
        <v>137</v>
      </c>
      <c r="R2469" t="s">
        <v>27</v>
      </c>
      <c r="S2469">
        <v>0.95377913435600004</v>
      </c>
      <c r="T2469">
        <f t="shared" si="38"/>
        <v>1</v>
      </c>
    </row>
    <row r="2470" spans="1:20" x14ac:dyDescent="0.25">
      <c r="A2470" t="s">
        <v>3367</v>
      </c>
      <c r="B2470" t="s">
        <v>3368</v>
      </c>
      <c r="C2470" t="s">
        <v>41</v>
      </c>
      <c r="D2470" t="s">
        <v>73</v>
      </c>
      <c r="E2470" t="s">
        <v>41</v>
      </c>
      <c r="F2470">
        <v>0.98297110298299994</v>
      </c>
      <c r="G2470">
        <v>1</v>
      </c>
      <c r="H2470" t="s">
        <v>41</v>
      </c>
      <c r="I2470">
        <v>0.99999965994499995</v>
      </c>
      <c r="J2470">
        <v>1</v>
      </c>
      <c r="K2470" t="s">
        <v>41</v>
      </c>
      <c r="L2470">
        <v>0.85</v>
      </c>
      <c r="M2470">
        <v>1</v>
      </c>
      <c r="N2470" t="s">
        <v>41</v>
      </c>
      <c r="O2470">
        <v>0.81</v>
      </c>
      <c r="P2470">
        <v>1</v>
      </c>
      <c r="Q2470" t="s">
        <v>41</v>
      </c>
      <c r="R2470" t="s">
        <v>27</v>
      </c>
      <c r="S2470">
        <v>0.91074269073199998</v>
      </c>
      <c r="T2470">
        <f t="shared" si="38"/>
        <v>1</v>
      </c>
    </row>
    <row r="2471" spans="1:20" x14ac:dyDescent="0.25">
      <c r="A2471" t="s">
        <v>3369</v>
      </c>
      <c r="B2471" t="s">
        <v>3370</v>
      </c>
      <c r="C2471" t="s">
        <v>41</v>
      </c>
      <c r="D2471" t="s">
        <v>179</v>
      </c>
      <c r="E2471" t="s">
        <v>41</v>
      </c>
      <c r="F2471">
        <v>0.91154270306600005</v>
      </c>
      <c r="G2471">
        <v>1</v>
      </c>
      <c r="H2471" t="s">
        <v>41</v>
      </c>
      <c r="I2471">
        <v>0.99997723164700003</v>
      </c>
      <c r="J2471">
        <v>1</v>
      </c>
      <c r="K2471" t="s">
        <v>41</v>
      </c>
      <c r="L2471">
        <v>0.75</v>
      </c>
      <c r="M2471">
        <v>1</v>
      </c>
      <c r="N2471" t="s">
        <v>41</v>
      </c>
      <c r="O2471">
        <v>0.43</v>
      </c>
      <c r="P2471">
        <v>1</v>
      </c>
      <c r="Q2471" t="s">
        <v>41</v>
      </c>
      <c r="R2471" t="s">
        <v>27</v>
      </c>
      <c r="S2471">
        <v>0.77287998367800004</v>
      </c>
      <c r="T2471">
        <f t="shared" si="38"/>
        <v>1</v>
      </c>
    </row>
    <row r="2472" spans="1:20" x14ac:dyDescent="0.25">
      <c r="A2472" t="s">
        <v>3371</v>
      </c>
      <c r="B2472" t="s">
        <v>3372</v>
      </c>
      <c r="C2472" t="s">
        <v>41</v>
      </c>
      <c r="D2472" t="s">
        <v>73</v>
      </c>
      <c r="E2472" t="s">
        <v>41</v>
      </c>
      <c r="F2472">
        <v>0.97572347230800005</v>
      </c>
      <c r="G2472">
        <v>1</v>
      </c>
      <c r="H2472" t="s">
        <v>41</v>
      </c>
      <c r="I2472">
        <v>0.99926047035499999</v>
      </c>
      <c r="J2472">
        <v>1</v>
      </c>
      <c r="K2472" t="s">
        <v>41</v>
      </c>
      <c r="L2472">
        <v>0.85</v>
      </c>
      <c r="M2472">
        <v>1</v>
      </c>
      <c r="N2472" t="s">
        <v>41</v>
      </c>
      <c r="O2472">
        <v>0.81</v>
      </c>
      <c r="P2472">
        <v>1</v>
      </c>
      <c r="Q2472" t="s">
        <v>41</v>
      </c>
      <c r="R2472" t="s">
        <v>27</v>
      </c>
      <c r="S2472">
        <v>0.90874598566599996</v>
      </c>
      <c r="T2472">
        <f t="shared" si="38"/>
        <v>1</v>
      </c>
    </row>
    <row r="2473" spans="1:20" x14ac:dyDescent="0.25">
      <c r="A2473" t="s">
        <v>3373</v>
      </c>
      <c r="B2473" t="s">
        <v>3374</v>
      </c>
      <c r="C2473" t="s">
        <v>41</v>
      </c>
      <c r="D2473" t="s">
        <v>73</v>
      </c>
      <c r="E2473" t="s">
        <v>41</v>
      </c>
      <c r="F2473">
        <v>0.96236474927600002</v>
      </c>
      <c r="G2473">
        <v>1</v>
      </c>
      <c r="H2473" t="s">
        <v>41</v>
      </c>
      <c r="I2473">
        <v>0.999972926692</v>
      </c>
      <c r="J2473">
        <v>1</v>
      </c>
      <c r="K2473" t="s">
        <v>41</v>
      </c>
      <c r="L2473">
        <v>0.85</v>
      </c>
      <c r="M2473">
        <v>1</v>
      </c>
      <c r="N2473" t="s">
        <v>41</v>
      </c>
      <c r="O2473">
        <v>0.88</v>
      </c>
      <c r="P2473">
        <v>1</v>
      </c>
      <c r="Q2473" t="s">
        <v>41</v>
      </c>
      <c r="R2473" t="s">
        <v>27</v>
      </c>
      <c r="S2473">
        <v>0.923084418992</v>
      </c>
      <c r="T2473">
        <f t="shared" si="38"/>
        <v>1</v>
      </c>
    </row>
    <row r="2474" spans="1:20" x14ac:dyDescent="0.25">
      <c r="A2474" t="s">
        <v>3375</v>
      </c>
      <c r="B2474" t="s">
        <v>3376</v>
      </c>
      <c r="C2474" t="s">
        <v>41</v>
      </c>
      <c r="D2474" t="s">
        <v>73</v>
      </c>
      <c r="E2474" t="s">
        <v>41</v>
      </c>
      <c r="F2474">
        <v>0.936200700632</v>
      </c>
      <c r="G2474">
        <v>1</v>
      </c>
      <c r="H2474" t="s">
        <v>41</v>
      </c>
      <c r="I2474">
        <v>0.99957203666299999</v>
      </c>
      <c r="J2474">
        <v>1</v>
      </c>
      <c r="K2474" t="s">
        <v>41</v>
      </c>
      <c r="L2474">
        <v>0.72</v>
      </c>
      <c r="M2474">
        <v>1</v>
      </c>
      <c r="N2474" t="s">
        <v>318</v>
      </c>
      <c r="O2474">
        <v>0.4</v>
      </c>
      <c r="P2474">
        <v>0</v>
      </c>
      <c r="Q2474" t="s">
        <v>41</v>
      </c>
      <c r="R2474" t="s">
        <v>173</v>
      </c>
      <c r="S2474">
        <v>0.88525757909799996</v>
      </c>
      <c r="T2474">
        <f t="shared" si="38"/>
        <v>1</v>
      </c>
    </row>
    <row r="2475" spans="1:20" x14ac:dyDescent="0.25">
      <c r="A2475" t="s">
        <v>3377</v>
      </c>
      <c r="B2475" t="s">
        <v>3378</v>
      </c>
      <c r="C2475" t="s">
        <v>41</v>
      </c>
      <c r="D2475" t="s">
        <v>73</v>
      </c>
      <c r="E2475" t="s">
        <v>41</v>
      </c>
      <c r="F2475">
        <v>0.97138801836199995</v>
      </c>
      <c r="G2475">
        <v>1</v>
      </c>
      <c r="H2475" t="s">
        <v>41</v>
      </c>
      <c r="I2475">
        <v>0.99999680207700004</v>
      </c>
      <c r="J2475">
        <v>1</v>
      </c>
      <c r="K2475" t="s">
        <v>41</v>
      </c>
      <c r="L2475">
        <v>0.85</v>
      </c>
      <c r="M2475">
        <v>1</v>
      </c>
      <c r="N2475" t="s">
        <v>41</v>
      </c>
      <c r="O2475">
        <v>0.81</v>
      </c>
      <c r="P2475">
        <v>1</v>
      </c>
      <c r="Q2475" t="s">
        <v>41</v>
      </c>
      <c r="R2475" t="s">
        <v>27</v>
      </c>
      <c r="S2475">
        <v>0.90784620511000003</v>
      </c>
      <c r="T2475">
        <f t="shared" si="38"/>
        <v>1</v>
      </c>
    </row>
    <row r="2476" spans="1:20" x14ac:dyDescent="0.25">
      <c r="A2476" t="s">
        <v>3379</v>
      </c>
      <c r="B2476" t="s">
        <v>3380</v>
      </c>
      <c r="C2476" t="s">
        <v>26</v>
      </c>
      <c r="D2476" t="s">
        <v>26</v>
      </c>
      <c r="E2476" t="s">
        <v>26</v>
      </c>
      <c r="F2476">
        <v>0.93167122171899996</v>
      </c>
      <c r="G2476">
        <v>1</v>
      </c>
      <c r="H2476" t="s">
        <v>26</v>
      </c>
      <c r="I2476">
        <v>0.99534553393199998</v>
      </c>
      <c r="J2476">
        <v>1</v>
      </c>
      <c r="K2476" t="s">
        <v>26</v>
      </c>
      <c r="L2476">
        <v>0.94</v>
      </c>
      <c r="M2476">
        <v>1</v>
      </c>
      <c r="N2476" t="s">
        <v>26</v>
      </c>
      <c r="O2476">
        <v>0.96</v>
      </c>
      <c r="P2476">
        <v>1</v>
      </c>
      <c r="Q2476" t="s">
        <v>26</v>
      </c>
      <c r="R2476" t="s">
        <v>27</v>
      </c>
      <c r="S2476">
        <v>0.95675418891300001</v>
      </c>
      <c r="T2476">
        <f t="shared" si="38"/>
        <v>1</v>
      </c>
    </row>
    <row r="2477" spans="1:20" x14ac:dyDescent="0.25">
      <c r="A2477" t="s">
        <v>3381</v>
      </c>
      <c r="B2477" t="s">
        <v>3382</v>
      </c>
      <c r="C2477" t="s">
        <v>21</v>
      </c>
      <c r="D2477" t="s">
        <v>21</v>
      </c>
      <c r="E2477" t="s">
        <v>21</v>
      </c>
      <c r="F2477">
        <v>0.95824020885399996</v>
      </c>
      <c r="G2477">
        <v>1</v>
      </c>
      <c r="H2477" t="s">
        <v>21</v>
      </c>
      <c r="I2477">
        <v>0.99547251131699999</v>
      </c>
      <c r="J2477">
        <v>1</v>
      </c>
      <c r="K2477" t="s">
        <v>21</v>
      </c>
      <c r="L2477">
        <v>0.9</v>
      </c>
      <c r="M2477">
        <v>1</v>
      </c>
      <c r="N2477" t="s">
        <v>21</v>
      </c>
      <c r="O2477">
        <v>0.96</v>
      </c>
      <c r="P2477">
        <v>1</v>
      </c>
      <c r="Q2477" t="s">
        <v>21</v>
      </c>
      <c r="R2477" t="s">
        <v>27</v>
      </c>
      <c r="S2477">
        <v>0.95342818004300001</v>
      </c>
      <c r="T2477">
        <f t="shared" si="38"/>
        <v>1</v>
      </c>
    </row>
    <row r="2478" spans="1:20" x14ac:dyDescent="0.25">
      <c r="A2478" t="s">
        <v>3383</v>
      </c>
      <c r="B2478" t="s">
        <v>3384</v>
      </c>
      <c r="C2478" t="s">
        <v>21</v>
      </c>
      <c r="D2478" t="s">
        <v>1058</v>
      </c>
      <c r="E2478" t="s">
        <v>21</v>
      </c>
      <c r="F2478">
        <v>0.93056509926499997</v>
      </c>
      <c r="G2478">
        <v>1</v>
      </c>
      <c r="H2478" t="s">
        <v>21</v>
      </c>
      <c r="I2478">
        <v>0.94705070723999996</v>
      </c>
      <c r="J2478">
        <v>1</v>
      </c>
      <c r="K2478" t="s">
        <v>21</v>
      </c>
      <c r="L2478">
        <v>0.96</v>
      </c>
      <c r="M2478">
        <v>1</v>
      </c>
      <c r="N2478" t="s">
        <v>21</v>
      </c>
      <c r="O2478">
        <v>0.96</v>
      </c>
      <c r="P2478">
        <v>1</v>
      </c>
      <c r="Q2478" t="s">
        <v>21</v>
      </c>
      <c r="R2478" t="s">
        <v>27</v>
      </c>
      <c r="S2478">
        <v>0.949403951626</v>
      </c>
      <c r="T2478">
        <f t="shared" si="38"/>
        <v>1</v>
      </c>
    </row>
    <row r="2479" spans="1:20" x14ac:dyDescent="0.25">
      <c r="A2479" t="s">
        <v>3383</v>
      </c>
      <c r="B2479" t="s">
        <v>3384</v>
      </c>
      <c r="C2479" t="s">
        <v>21</v>
      </c>
      <c r="D2479" t="s">
        <v>1058</v>
      </c>
      <c r="E2479" t="s">
        <v>21</v>
      </c>
      <c r="F2479">
        <v>0.93056509926499997</v>
      </c>
      <c r="G2479">
        <v>1</v>
      </c>
      <c r="H2479" t="s">
        <v>21</v>
      </c>
      <c r="I2479">
        <v>0.94705070723999996</v>
      </c>
      <c r="J2479">
        <v>1</v>
      </c>
      <c r="K2479" t="s">
        <v>21</v>
      </c>
      <c r="L2479">
        <v>0.96</v>
      </c>
      <c r="M2479">
        <v>1</v>
      </c>
      <c r="N2479" t="s">
        <v>21</v>
      </c>
      <c r="O2479">
        <v>0.96</v>
      </c>
      <c r="P2479">
        <v>1</v>
      </c>
      <c r="Q2479" t="s">
        <v>21</v>
      </c>
      <c r="R2479" t="s">
        <v>27</v>
      </c>
      <c r="S2479">
        <v>0.949403951626</v>
      </c>
      <c r="T2479">
        <f t="shared" si="38"/>
        <v>1</v>
      </c>
    </row>
    <row r="2480" spans="1:20" x14ac:dyDescent="0.25">
      <c r="A2480" t="s">
        <v>3383</v>
      </c>
      <c r="B2480" t="s">
        <v>3384</v>
      </c>
      <c r="C2480" t="s">
        <v>21</v>
      </c>
      <c r="D2480" t="s">
        <v>1058</v>
      </c>
      <c r="E2480" t="s">
        <v>21</v>
      </c>
      <c r="F2480">
        <v>0.93056509926499997</v>
      </c>
      <c r="G2480">
        <v>1</v>
      </c>
      <c r="H2480" t="s">
        <v>21</v>
      </c>
      <c r="I2480">
        <v>0.94705070723999996</v>
      </c>
      <c r="J2480">
        <v>1</v>
      </c>
      <c r="K2480" t="s">
        <v>21</v>
      </c>
      <c r="L2480">
        <v>0.96</v>
      </c>
      <c r="M2480">
        <v>1</v>
      </c>
      <c r="N2480" t="s">
        <v>21</v>
      </c>
      <c r="O2480">
        <v>0.96</v>
      </c>
      <c r="P2480">
        <v>1</v>
      </c>
      <c r="Q2480" t="s">
        <v>21</v>
      </c>
      <c r="R2480" t="s">
        <v>27</v>
      </c>
      <c r="S2480">
        <v>0.949403951626</v>
      </c>
      <c r="T2480">
        <f t="shared" si="38"/>
        <v>1</v>
      </c>
    </row>
    <row r="2481" spans="1:20" x14ac:dyDescent="0.25">
      <c r="A2481" t="s">
        <v>3383</v>
      </c>
      <c r="B2481" t="s">
        <v>3384</v>
      </c>
      <c r="C2481" t="s">
        <v>21</v>
      </c>
      <c r="D2481" t="s">
        <v>21</v>
      </c>
      <c r="E2481" t="s">
        <v>21</v>
      </c>
      <c r="F2481">
        <v>0.96897816325700004</v>
      </c>
      <c r="G2481">
        <v>1</v>
      </c>
      <c r="H2481" t="s">
        <v>21</v>
      </c>
      <c r="I2481">
        <v>0.97557036018499999</v>
      </c>
      <c r="J2481">
        <v>1</v>
      </c>
      <c r="K2481" t="s">
        <v>21</v>
      </c>
      <c r="L2481">
        <v>0.96</v>
      </c>
      <c r="M2481">
        <v>1</v>
      </c>
      <c r="N2481" t="s">
        <v>21</v>
      </c>
      <c r="O2481">
        <v>0.96</v>
      </c>
      <c r="P2481">
        <v>1</v>
      </c>
      <c r="Q2481" t="s">
        <v>21</v>
      </c>
      <c r="R2481" t="s">
        <v>27</v>
      </c>
      <c r="S2481">
        <v>0.96613713086099995</v>
      </c>
      <c r="T2481">
        <f t="shared" si="38"/>
        <v>1</v>
      </c>
    </row>
    <row r="2482" spans="1:20" x14ac:dyDescent="0.25">
      <c r="A2482" t="s">
        <v>3383</v>
      </c>
      <c r="B2482" t="s">
        <v>3384</v>
      </c>
      <c r="C2482" t="s">
        <v>21</v>
      </c>
      <c r="D2482" t="s">
        <v>21</v>
      </c>
      <c r="E2482" t="s">
        <v>21</v>
      </c>
      <c r="F2482">
        <v>0.96897816325700004</v>
      </c>
      <c r="G2482">
        <v>1</v>
      </c>
      <c r="H2482" t="s">
        <v>21</v>
      </c>
      <c r="I2482">
        <v>0.97557036018499999</v>
      </c>
      <c r="J2482">
        <v>1</v>
      </c>
      <c r="K2482" t="s">
        <v>21</v>
      </c>
      <c r="L2482">
        <v>0.96</v>
      </c>
      <c r="M2482">
        <v>1</v>
      </c>
      <c r="N2482" t="s">
        <v>21</v>
      </c>
      <c r="O2482">
        <v>0.96</v>
      </c>
      <c r="P2482">
        <v>1</v>
      </c>
      <c r="Q2482" t="s">
        <v>21</v>
      </c>
      <c r="R2482" t="s">
        <v>27</v>
      </c>
      <c r="S2482">
        <v>0.96613713086099995</v>
      </c>
      <c r="T2482">
        <f t="shared" si="38"/>
        <v>1</v>
      </c>
    </row>
    <row r="2483" spans="1:20" x14ac:dyDescent="0.25">
      <c r="A2483" t="s">
        <v>3383</v>
      </c>
      <c r="B2483" t="s">
        <v>3384</v>
      </c>
      <c r="C2483" t="s">
        <v>21</v>
      </c>
      <c r="D2483" t="s">
        <v>21</v>
      </c>
      <c r="E2483" t="s">
        <v>21</v>
      </c>
      <c r="F2483">
        <v>0.96897816325700004</v>
      </c>
      <c r="G2483">
        <v>1</v>
      </c>
      <c r="H2483" t="s">
        <v>21</v>
      </c>
      <c r="I2483">
        <v>0.97557036018499999</v>
      </c>
      <c r="J2483">
        <v>1</v>
      </c>
      <c r="K2483" t="s">
        <v>21</v>
      </c>
      <c r="L2483">
        <v>0.96</v>
      </c>
      <c r="M2483">
        <v>1</v>
      </c>
      <c r="N2483" t="s">
        <v>21</v>
      </c>
      <c r="O2483">
        <v>0.96</v>
      </c>
      <c r="P2483">
        <v>1</v>
      </c>
      <c r="Q2483" t="s">
        <v>21</v>
      </c>
      <c r="R2483" t="s">
        <v>27</v>
      </c>
      <c r="S2483">
        <v>0.96613713086099995</v>
      </c>
      <c r="T2483">
        <f t="shared" si="38"/>
        <v>1</v>
      </c>
    </row>
    <row r="2484" spans="1:20" x14ac:dyDescent="0.25">
      <c r="A2484" t="s">
        <v>3383</v>
      </c>
      <c r="B2484" t="s">
        <v>3384</v>
      </c>
      <c r="C2484" t="s">
        <v>21</v>
      </c>
      <c r="D2484" t="s">
        <v>319</v>
      </c>
      <c r="E2484" t="s">
        <v>21</v>
      </c>
      <c r="F2484">
        <v>0.96</v>
      </c>
      <c r="G2484">
        <v>1</v>
      </c>
      <c r="H2484" t="s">
        <v>21</v>
      </c>
      <c r="I2484">
        <v>0.668219305348</v>
      </c>
      <c r="J2484">
        <v>1</v>
      </c>
      <c r="K2484" t="s">
        <v>21</v>
      </c>
      <c r="L2484">
        <v>0.96</v>
      </c>
      <c r="M2484">
        <v>1</v>
      </c>
      <c r="N2484" t="s">
        <v>21</v>
      </c>
      <c r="O2484">
        <v>0.96</v>
      </c>
      <c r="P2484">
        <v>1</v>
      </c>
      <c r="Q2484" t="s">
        <v>21</v>
      </c>
      <c r="R2484" t="s">
        <v>27</v>
      </c>
      <c r="S2484">
        <v>0.88705482633699995</v>
      </c>
      <c r="T2484">
        <f t="shared" si="38"/>
        <v>1</v>
      </c>
    </row>
    <row r="2485" spans="1:20" x14ac:dyDescent="0.25">
      <c r="A2485" t="s">
        <v>3383</v>
      </c>
      <c r="B2485" t="s">
        <v>3384</v>
      </c>
      <c r="C2485" t="s">
        <v>21</v>
      </c>
      <c r="D2485" t="s">
        <v>319</v>
      </c>
      <c r="E2485" t="s">
        <v>21</v>
      </c>
      <c r="F2485">
        <v>0.96</v>
      </c>
      <c r="G2485">
        <v>1</v>
      </c>
      <c r="H2485" t="s">
        <v>21</v>
      </c>
      <c r="I2485">
        <v>0.668219305348</v>
      </c>
      <c r="J2485">
        <v>1</v>
      </c>
      <c r="K2485" t="s">
        <v>21</v>
      </c>
      <c r="L2485">
        <v>0.96</v>
      </c>
      <c r="M2485">
        <v>1</v>
      </c>
      <c r="N2485" t="s">
        <v>21</v>
      </c>
      <c r="O2485">
        <v>0.96</v>
      </c>
      <c r="P2485">
        <v>1</v>
      </c>
      <c r="Q2485" t="s">
        <v>21</v>
      </c>
      <c r="R2485" t="s">
        <v>27</v>
      </c>
      <c r="S2485">
        <v>0.88705482633699995</v>
      </c>
      <c r="T2485">
        <f t="shared" si="38"/>
        <v>1</v>
      </c>
    </row>
    <row r="2486" spans="1:20" x14ac:dyDescent="0.25">
      <c r="A2486" t="s">
        <v>3383</v>
      </c>
      <c r="B2486" t="s">
        <v>3384</v>
      </c>
      <c r="C2486" t="s">
        <v>21</v>
      </c>
      <c r="D2486" t="s">
        <v>319</v>
      </c>
      <c r="E2486" t="s">
        <v>21</v>
      </c>
      <c r="F2486">
        <v>0.96</v>
      </c>
      <c r="G2486">
        <v>1</v>
      </c>
      <c r="H2486" t="s">
        <v>21</v>
      </c>
      <c r="I2486">
        <v>0.668219305348</v>
      </c>
      <c r="J2486">
        <v>1</v>
      </c>
      <c r="K2486" t="s">
        <v>21</v>
      </c>
      <c r="L2486">
        <v>0.96</v>
      </c>
      <c r="M2486">
        <v>1</v>
      </c>
      <c r="N2486" t="s">
        <v>21</v>
      </c>
      <c r="O2486">
        <v>0.96</v>
      </c>
      <c r="P2486">
        <v>1</v>
      </c>
      <c r="Q2486" t="s">
        <v>21</v>
      </c>
      <c r="R2486" t="s">
        <v>27</v>
      </c>
      <c r="S2486">
        <v>0.88705482633699995</v>
      </c>
      <c r="T2486">
        <f t="shared" si="38"/>
        <v>1</v>
      </c>
    </row>
    <row r="2487" spans="1:20" x14ac:dyDescent="0.25">
      <c r="A2487" t="s">
        <v>3383</v>
      </c>
      <c r="B2487" t="s">
        <v>3384</v>
      </c>
      <c r="C2487" t="s">
        <v>21</v>
      </c>
      <c r="D2487" t="s">
        <v>26</v>
      </c>
      <c r="E2487" t="s">
        <v>21</v>
      </c>
      <c r="F2487">
        <v>0.92</v>
      </c>
      <c r="G2487">
        <v>1</v>
      </c>
      <c r="H2487" t="s">
        <v>26</v>
      </c>
      <c r="I2487">
        <v>0.63413252536999998</v>
      </c>
      <c r="J2487">
        <v>0</v>
      </c>
      <c r="K2487" t="s">
        <v>21</v>
      </c>
      <c r="L2487">
        <v>0.96</v>
      </c>
      <c r="M2487">
        <v>1</v>
      </c>
      <c r="N2487" t="s">
        <v>21</v>
      </c>
      <c r="O2487">
        <v>0.96</v>
      </c>
      <c r="P2487">
        <v>1</v>
      </c>
      <c r="Q2487" t="s">
        <v>21</v>
      </c>
      <c r="R2487" t="s">
        <v>23</v>
      </c>
      <c r="S2487">
        <v>0.94666666666699995</v>
      </c>
      <c r="T2487">
        <f t="shared" si="38"/>
        <v>1</v>
      </c>
    </row>
    <row r="2488" spans="1:20" x14ac:dyDescent="0.25">
      <c r="A2488" t="s">
        <v>3383</v>
      </c>
      <c r="B2488" t="s">
        <v>3384</v>
      </c>
      <c r="C2488" t="s">
        <v>21</v>
      </c>
      <c r="D2488" t="s">
        <v>26</v>
      </c>
      <c r="E2488" t="s">
        <v>21</v>
      </c>
      <c r="F2488">
        <v>0.92</v>
      </c>
      <c r="G2488">
        <v>1</v>
      </c>
      <c r="H2488" t="s">
        <v>26</v>
      </c>
      <c r="I2488">
        <v>0.63413252536999998</v>
      </c>
      <c r="J2488">
        <v>0</v>
      </c>
      <c r="K2488" t="s">
        <v>21</v>
      </c>
      <c r="L2488">
        <v>0.96</v>
      </c>
      <c r="M2488">
        <v>1</v>
      </c>
      <c r="N2488" t="s">
        <v>21</v>
      </c>
      <c r="O2488">
        <v>0.96</v>
      </c>
      <c r="P2488">
        <v>1</v>
      </c>
      <c r="Q2488" t="s">
        <v>21</v>
      </c>
      <c r="R2488" t="s">
        <v>23</v>
      </c>
      <c r="S2488">
        <v>0.94666666666699995</v>
      </c>
      <c r="T2488">
        <f t="shared" si="38"/>
        <v>1</v>
      </c>
    </row>
    <row r="2489" spans="1:20" x14ac:dyDescent="0.25">
      <c r="A2489" t="s">
        <v>3383</v>
      </c>
      <c r="B2489" t="s">
        <v>3384</v>
      </c>
      <c r="C2489" t="s">
        <v>21</v>
      </c>
      <c r="D2489" t="s">
        <v>26</v>
      </c>
      <c r="E2489" t="s">
        <v>21</v>
      </c>
      <c r="F2489">
        <v>0.92</v>
      </c>
      <c r="G2489">
        <v>1</v>
      </c>
      <c r="H2489" t="s">
        <v>26</v>
      </c>
      <c r="I2489">
        <v>0.63413252536999998</v>
      </c>
      <c r="J2489">
        <v>0</v>
      </c>
      <c r="K2489" t="s">
        <v>21</v>
      </c>
      <c r="L2489">
        <v>0.96</v>
      </c>
      <c r="M2489">
        <v>1</v>
      </c>
      <c r="N2489" t="s">
        <v>21</v>
      </c>
      <c r="O2489">
        <v>0.96</v>
      </c>
      <c r="P2489">
        <v>1</v>
      </c>
      <c r="Q2489" t="s">
        <v>21</v>
      </c>
      <c r="R2489" t="s">
        <v>23</v>
      </c>
      <c r="S2489">
        <v>0.94666666666699995</v>
      </c>
      <c r="T2489">
        <f t="shared" si="38"/>
        <v>1</v>
      </c>
    </row>
    <row r="2490" spans="1:20" x14ac:dyDescent="0.25">
      <c r="A2490" t="s">
        <v>3385</v>
      </c>
      <c r="B2490" t="s">
        <v>3386</v>
      </c>
      <c r="C2490" t="s">
        <v>21</v>
      </c>
      <c r="D2490" t="s">
        <v>21</v>
      </c>
      <c r="E2490" t="s">
        <v>21</v>
      </c>
      <c r="F2490">
        <v>0.95226479503200001</v>
      </c>
      <c r="G2490">
        <v>1</v>
      </c>
      <c r="H2490" t="s">
        <v>21</v>
      </c>
      <c r="I2490">
        <v>0.98206999325900002</v>
      </c>
      <c r="J2490">
        <v>1</v>
      </c>
      <c r="K2490" t="s">
        <v>21</v>
      </c>
      <c r="L2490">
        <v>0.86</v>
      </c>
      <c r="M2490">
        <v>1</v>
      </c>
      <c r="N2490" t="s">
        <v>21</v>
      </c>
      <c r="O2490">
        <v>0.88</v>
      </c>
      <c r="P2490">
        <v>1</v>
      </c>
      <c r="Q2490" t="s">
        <v>21</v>
      </c>
      <c r="R2490" t="s">
        <v>27</v>
      </c>
      <c r="S2490">
        <v>0.91858369707300003</v>
      </c>
      <c r="T2490">
        <f t="shared" si="38"/>
        <v>1</v>
      </c>
    </row>
    <row r="2491" spans="1:20" x14ac:dyDescent="0.25">
      <c r="A2491" t="s">
        <v>3387</v>
      </c>
      <c r="B2491" t="s">
        <v>3388</v>
      </c>
      <c r="C2491" t="s">
        <v>41</v>
      </c>
      <c r="D2491" t="s">
        <v>179</v>
      </c>
      <c r="E2491" t="s">
        <v>41</v>
      </c>
      <c r="F2491">
        <v>0.96</v>
      </c>
      <c r="G2491">
        <v>1</v>
      </c>
      <c r="H2491" t="s">
        <v>41</v>
      </c>
      <c r="I2491">
        <v>0.999741256159</v>
      </c>
      <c r="J2491">
        <v>1</v>
      </c>
      <c r="K2491" t="s">
        <v>41</v>
      </c>
      <c r="L2491">
        <v>0.85</v>
      </c>
      <c r="M2491">
        <v>1</v>
      </c>
      <c r="N2491" t="s">
        <v>711</v>
      </c>
      <c r="O2491">
        <v>0.81</v>
      </c>
      <c r="P2491">
        <v>0</v>
      </c>
      <c r="Q2491" t="s">
        <v>41</v>
      </c>
      <c r="R2491" t="s">
        <v>173</v>
      </c>
      <c r="S2491">
        <v>0.93658041871999997</v>
      </c>
      <c r="T2491">
        <f t="shared" si="38"/>
        <v>1</v>
      </c>
    </row>
    <row r="2492" spans="1:20" x14ac:dyDescent="0.25">
      <c r="A2492" t="s">
        <v>3389</v>
      </c>
      <c r="B2492" t="s">
        <v>3390</v>
      </c>
      <c r="C2492" t="s">
        <v>41</v>
      </c>
      <c r="D2492" t="s">
        <v>73</v>
      </c>
      <c r="E2492" t="s">
        <v>41</v>
      </c>
      <c r="F2492">
        <v>0.94401531719099996</v>
      </c>
      <c r="G2492">
        <v>1</v>
      </c>
      <c r="H2492" t="s">
        <v>41</v>
      </c>
      <c r="I2492">
        <v>0.99990698234399999</v>
      </c>
      <c r="J2492">
        <v>1</v>
      </c>
      <c r="K2492" t="s">
        <v>41</v>
      </c>
      <c r="L2492">
        <v>0.75</v>
      </c>
      <c r="M2492">
        <v>1</v>
      </c>
      <c r="N2492" t="s">
        <v>41</v>
      </c>
      <c r="O2492">
        <v>0.47</v>
      </c>
      <c r="P2492">
        <v>1</v>
      </c>
      <c r="Q2492" t="s">
        <v>41</v>
      </c>
      <c r="R2492" t="s">
        <v>27</v>
      </c>
      <c r="S2492">
        <v>0.79098057488399998</v>
      </c>
      <c r="T2492">
        <f t="shared" si="38"/>
        <v>1</v>
      </c>
    </row>
    <row r="2493" spans="1:20" x14ac:dyDescent="0.25">
      <c r="A2493" t="s">
        <v>3391</v>
      </c>
      <c r="B2493" t="s">
        <v>3392</v>
      </c>
      <c r="C2493" t="s">
        <v>41</v>
      </c>
      <c r="D2493" t="s">
        <v>73</v>
      </c>
      <c r="E2493" t="s">
        <v>41</v>
      </c>
      <c r="F2493">
        <v>0.96172034347900004</v>
      </c>
      <c r="G2493">
        <v>1</v>
      </c>
      <c r="H2493" t="s">
        <v>41</v>
      </c>
      <c r="I2493">
        <v>0.99993267643299999</v>
      </c>
      <c r="J2493">
        <v>1</v>
      </c>
      <c r="K2493" t="s">
        <v>41</v>
      </c>
      <c r="L2493">
        <v>0.96</v>
      </c>
      <c r="M2493">
        <v>1</v>
      </c>
      <c r="N2493" t="s">
        <v>41</v>
      </c>
      <c r="O2493">
        <v>0.94</v>
      </c>
      <c r="P2493">
        <v>1</v>
      </c>
      <c r="Q2493" t="s">
        <v>41</v>
      </c>
      <c r="R2493" t="s">
        <v>27</v>
      </c>
      <c r="S2493">
        <v>0.96541325497800001</v>
      </c>
      <c r="T2493">
        <f t="shared" si="38"/>
        <v>1</v>
      </c>
    </row>
    <row r="2494" spans="1:20" x14ac:dyDescent="0.25">
      <c r="A2494" t="s">
        <v>3393</v>
      </c>
      <c r="B2494" t="s">
        <v>3394</v>
      </c>
      <c r="C2494" t="s">
        <v>41</v>
      </c>
      <c r="D2494" t="s">
        <v>179</v>
      </c>
      <c r="E2494" t="s">
        <v>41</v>
      </c>
      <c r="F2494">
        <v>0.90146854779499996</v>
      </c>
      <c r="G2494">
        <v>1</v>
      </c>
      <c r="H2494" t="s">
        <v>41</v>
      </c>
      <c r="I2494">
        <v>0.99961664298899999</v>
      </c>
      <c r="J2494">
        <v>1</v>
      </c>
      <c r="K2494" t="s">
        <v>41</v>
      </c>
      <c r="L2494">
        <v>0.85</v>
      </c>
      <c r="M2494">
        <v>1</v>
      </c>
      <c r="N2494" t="s">
        <v>711</v>
      </c>
      <c r="O2494">
        <v>0.81</v>
      </c>
      <c r="P2494">
        <v>0</v>
      </c>
      <c r="Q2494" t="s">
        <v>41</v>
      </c>
      <c r="R2494" t="s">
        <v>173</v>
      </c>
      <c r="S2494">
        <v>0.91702839692799998</v>
      </c>
      <c r="T2494">
        <f t="shared" si="38"/>
        <v>1</v>
      </c>
    </row>
    <row r="2495" spans="1:20" x14ac:dyDescent="0.25">
      <c r="A2495" t="s">
        <v>3395</v>
      </c>
      <c r="B2495" t="s">
        <v>3396</v>
      </c>
      <c r="C2495" t="s">
        <v>41</v>
      </c>
      <c r="D2495" t="s">
        <v>73</v>
      </c>
      <c r="E2495" t="s">
        <v>41</v>
      </c>
      <c r="F2495">
        <v>0.960516241632</v>
      </c>
      <c r="G2495">
        <v>1</v>
      </c>
      <c r="H2495" t="s">
        <v>41</v>
      </c>
      <c r="I2495">
        <v>0.99969822596299995</v>
      </c>
      <c r="J2495">
        <v>1</v>
      </c>
      <c r="K2495" t="s">
        <v>41</v>
      </c>
      <c r="L2495">
        <v>0.98</v>
      </c>
      <c r="M2495">
        <v>1</v>
      </c>
      <c r="N2495" t="s">
        <v>41</v>
      </c>
      <c r="O2495">
        <v>0.96</v>
      </c>
      <c r="P2495">
        <v>1</v>
      </c>
      <c r="Q2495" t="s">
        <v>41</v>
      </c>
      <c r="R2495" t="s">
        <v>27</v>
      </c>
      <c r="S2495">
        <v>0.97505361689900005</v>
      </c>
      <c r="T2495">
        <f t="shared" si="38"/>
        <v>1</v>
      </c>
    </row>
    <row r="2496" spans="1:20" x14ac:dyDescent="0.25">
      <c r="A2496" t="s">
        <v>3397</v>
      </c>
      <c r="B2496" t="s">
        <v>3398</v>
      </c>
      <c r="C2496" t="s">
        <v>41</v>
      </c>
      <c r="D2496" t="s">
        <v>73</v>
      </c>
      <c r="E2496" t="s">
        <v>41</v>
      </c>
      <c r="F2496">
        <v>0.97491763598299996</v>
      </c>
      <c r="G2496">
        <v>1</v>
      </c>
      <c r="H2496" t="s">
        <v>41</v>
      </c>
      <c r="I2496">
        <v>0.99992095708700002</v>
      </c>
      <c r="J2496">
        <v>1</v>
      </c>
      <c r="K2496" t="s">
        <v>41</v>
      </c>
      <c r="L2496">
        <v>0.86</v>
      </c>
      <c r="M2496">
        <v>1</v>
      </c>
      <c r="N2496" t="s">
        <v>41</v>
      </c>
      <c r="O2496">
        <v>0.88</v>
      </c>
      <c r="P2496">
        <v>1</v>
      </c>
      <c r="Q2496" t="s">
        <v>41</v>
      </c>
      <c r="R2496" t="s">
        <v>27</v>
      </c>
      <c r="S2496">
        <v>0.92870964826699998</v>
      </c>
      <c r="T2496">
        <f t="shared" si="38"/>
        <v>1</v>
      </c>
    </row>
    <row r="2497" spans="1:20" x14ac:dyDescent="0.25">
      <c r="A2497" t="s">
        <v>3397</v>
      </c>
      <c r="B2497" t="s">
        <v>3398</v>
      </c>
      <c r="C2497" t="s">
        <v>41</v>
      </c>
      <c r="D2497" t="s">
        <v>73</v>
      </c>
      <c r="E2497" t="s">
        <v>41</v>
      </c>
      <c r="F2497">
        <v>0.97491763598299996</v>
      </c>
      <c r="G2497">
        <v>1</v>
      </c>
      <c r="H2497" t="s">
        <v>41</v>
      </c>
      <c r="I2497">
        <v>0.99992095708700002</v>
      </c>
      <c r="J2497">
        <v>1</v>
      </c>
      <c r="K2497" t="s">
        <v>41</v>
      </c>
      <c r="L2497">
        <v>0.86</v>
      </c>
      <c r="M2497">
        <v>1</v>
      </c>
      <c r="N2497" t="s">
        <v>41</v>
      </c>
      <c r="O2497">
        <v>0.88</v>
      </c>
      <c r="P2497">
        <v>1</v>
      </c>
      <c r="Q2497" t="s">
        <v>41</v>
      </c>
      <c r="R2497" t="s">
        <v>27</v>
      </c>
      <c r="S2497">
        <v>0.92870964826699998</v>
      </c>
      <c r="T2497">
        <f t="shared" si="38"/>
        <v>1</v>
      </c>
    </row>
    <row r="2498" spans="1:20" x14ac:dyDescent="0.25">
      <c r="A2498" t="s">
        <v>3399</v>
      </c>
      <c r="B2498" t="s">
        <v>3400</v>
      </c>
      <c r="C2498" t="s">
        <v>41</v>
      </c>
      <c r="D2498" t="s">
        <v>73</v>
      </c>
      <c r="E2498" t="s">
        <v>41</v>
      </c>
      <c r="F2498">
        <v>0.93028514178099997</v>
      </c>
      <c r="G2498">
        <v>1</v>
      </c>
      <c r="H2498" t="s">
        <v>41</v>
      </c>
      <c r="I2498">
        <v>0.99962472048899997</v>
      </c>
      <c r="J2498">
        <v>1</v>
      </c>
      <c r="K2498" t="s">
        <v>41</v>
      </c>
      <c r="L2498">
        <v>0.79</v>
      </c>
      <c r="M2498">
        <v>1</v>
      </c>
      <c r="N2498" t="s">
        <v>41</v>
      </c>
      <c r="O2498">
        <v>0.81</v>
      </c>
      <c r="P2498">
        <v>1</v>
      </c>
      <c r="Q2498" t="s">
        <v>41</v>
      </c>
      <c r="R2498" t="s">
        <v>27</v>
      </c>
      <c r="S2498">
        <v>0.882477465568</v>
      </c>
      <c r="T2498">
        <f t="shared" si="38"/>
        <v>1</v>
      </c>
    </row>
    <row r="2499" spans="1:20" x14ac:dyDescent="0.25">
      <c r="A2499" t="s">
        <v>3401</v>
      </c>
      <c r="B2499" t="s">
        <v>3402</v>
      </c>
      <c r="C2499" t="s">
        <v>41</v>
      </c>
      <c r="D2499" t="s">
        <v>73</v>
      </c>
      <c r="E2499" t="s">
        <v>41</v>
      </c>
      <c r="F2499">
        <v>0.98101896268699995</v>
      </c>
      <c r="G2499">
        <v>1</v>
      </c>
      <c r="H2499" t="s">
        <v>41</v>
      </c>
      <c r="I2499">
        <v>0.99996773389899996</v>
      </c>
      <c r="J2499">
        <v>1</v>
      </c>
      <c r="K2499" t="s">
        <v>41</v>
      </c>
      <c r="L2499">
        <v>0.91</v>
      </c>
      <c r="M2499">
        <v>1</v>
      </c>
      <c r="N2499" t="s">
        <v>41</v>
      </c>
      <c r="O2499">
        <v>0.96</v>
      </c>
      <c r="P2499">
        <v>1</v>
      </c>
      <c r="Q2499" t="s">
        <v>41</v>
      </c>
      <c r="R2499" t="s">
        <v>27</v>
      </c>
      <c r="S2499">
        <v>0.96274667414600001</v>
      </c>
      <c r="T2499">
        <f t="shared" ref="T2499:T2562" si="39">IF(Q2499=C2499,1,0)</f>
        <v>1</v>
      </c>
    </row>
    <row r="2500" spans="1:20" x14ac:dyDescent="0.25">
      <c r="A2500" t="s">
        <v>3403</v>
      </c>
      <c r="B2500" t="s">
        <v>3404</v>
      </c>
      <c r="C2500" t="s">
        <v>41</v>
      </c>
      <c r="D2500" t="s">
        <v>73</v>
      </c>
      <c r="E2500" t="s">
        <v>41</v>
      </c>
      <c r="F2500">
        <v>0.96744883509000001</v>
      </c>
      <c r="G2500">
        <v>1</v>
      </c>
      <c r="H2500" t="s">
        <v>41</v>
      </c>
      <c r="I2500">
        <v>0.99963345791500002</v>
      </c>
      <c r="J2500">
        <v>1</v>
      </c>
      <c r="K2500" t="s">
        <v>26</v>
      </c>
      <c r="L2500">
        <v>0.72</v>
      </c>
      <c r="M2500">
        <v>0</v>
      </c>
      <c r="N2500" t="s">
        <v>21</v>
      </c>
      <c r="O2500">
        <v>0.38</v>
      </c>
      <c r="P2500">
        <v>0</v>
      </c>
      <c r="Q2500" t="s">
        <v>41</v>
      </c>
      <c r="R2500" t="s">
        <v>84</v>
      </c>
      <c r="S2500">
        <v>0.49177057325099999</v>
      </c>
      <c r="T2500">
        <f t="shared" si="39"/>
        <v>1</v>
      </c>
    </row>
    <row r="2501" spans="1:20" x14ac:dyDescent="0.25">
      <c r="A2501" t="s">
        <v>3405</v>
      </c>
      <c r="B2501" t="s">
        <v>3406</v>
      </c>
      <c r="C2501" t="s">
        <v>41</v>
      </c>
      <c r="D2501" t="s">
        <v>73</v>
      </c>
      <c r="E2501" t="s">
        <v>41</v>
      </c>
      <c r="F2501">
        <v>0.95311398028700001</v>
      </c>
      <c r="G2501">
        <v>1</v>
      </c>
      <c r="H2501" t="s">
        <v>41</v>
      </c>
      <c r="I2501">
        <v>0.999508846693</v>
      </c>
      <c r="J2501">
        <v>1</v>
      </c>
      <c r="K2501" t="s">
        <v>41</v>
      </c>
      <c r="L2501">
        <v>0.74</v>
      </c>
      <c r="M2501">
        <v>1</v>
      </c>
      <c r="N2501" t="s">
        <v>41</v>
      </c>
      <c r="O2501">
        <v>0.41</v>
      </c>
      <c r="P2501">
        <v>1</v>
      </c>
      <c r="Q2501" t="s">
        <v>41</v>
      </c>
      <c r="R2501" t="s">
        <v>27</v>
      </c>
      <c r="S2501">
        <v>0.77565570674499995</v>
      </c>
      <c r="T2501">
        <f t="shared" si="39"/>
        <v>1</v>
      </c>
    </row>
    <row r="2502" spans="1:20" x14ac:dyDescent="0.25">
      <c r="A2502" t="s">
        <v>3407</v>
      </c>
      <c r="B2502" t="s">
        <v>3408</v>
      </c>
      <c r="C2502" t="s">
        <v>41</v>
      </c>
      <c r="D2502" t="s">
        <v>73</v>
      </c>
      <c r="E2502" t="s">
        <v>41</v>
      </c>
      <c r="F2502">
        <v>0.97017329796899998</v>
      </c>
      <c r="G2502">
        <v>1</v>
      </c>
      <c r="H2502" t="s">
        <v>41</v>
      </c>
      <c r="I2502">
        <v>0.99999268251700002</v>
      </c>
      <c r="J2502">
        <v>1</v>
      </c>
      <c r="K2502" t="s">
        <v>41</v>
      </c>
      <c r="L2502">
        <v>0.72</v>
      </c>
      <c r="M2502">
        <v>1</v>
      </c>
      <c r="N2502" t="s">
        <v>41</v>
      </c>
      <c r="O2502">
        <v>0.47</v>
      </c>
      <c r="P2502">
        <v>1</v>
      </c>
      <c r="Q2502" t="s">
        <v>41</v>
      </c>
      <c r="R2502" t="s">
        <v>27</v>
      </c>
      <c r="S2502">
        <v>0.79004149512099997</v>
      </c>
      <c r="T2502">
        <f t="shared" si="39"/>
        <v>1</v>
      </c>
    </row>
    <row r="2503" spans="1:20" x14ac:dyDescent="0.25">
      <c r="A2503" t="s">
        <v>3409</v>
      </c>
      <c r="B2503" t="s">
        <v>3410</v>
      </c>
      <c r="C2503" t="s">
        <v>41</v>
      </c>
      <c r="D2503" t="s">
        <v>73</v>
      </c>
      <c r="E2503" t="s">
        <v>41</v>
      </c>
      <c r="F2503">
        <v>0.97240615144200004</v>
      </c>
      <c r="G2503">
        <v>1</v>
      </c>
      <c r="H2503" t="s">
        <v>41</v>
      </c>
      <c r="I2503">
        <v>0.99980213325400002</v>
      </c>
      <c r="J2503">
        <v>1</v>
      </c>
      <c r="K2503" t="s">
        <v>41</v>
      </c>
      <c r="L2503">
        <v>0.85</v>
      </c>
      <c r="M2503">
        <v>1</v>
      </c>
      <c r="N2503" t="s">
        <v>41</v>
      </c>
      <c r="O2503">
        <v>0.88</v>
      </c>
      <c r="P2503">
        <v>1</v>
      </c>
      <c r="Q2503" t="s">
        <v>41</v>
      </c>
      <c r="R2503" t="s">
        <v>27</v>
      </c>
      <c r="S2503">
        <v>0.92555207117399996</v>
      </c>
      <c r="T2503">
        <f t="shared" si="39"/>
        <v>1</v>
      </c>
    </row>
    <row r="2504" spans="1:20" x14ac:dyDescent="0.25">
      <c r="A2504" t="s">
        <v>3409</v>
      </c>
      <c r="B2504" t="s">
        <v>3410</v>
      </c>
      <c r="C2504" t="s">
        <v>41</v>
      </c>
      <c r="D2504" t="s">
        <v>26</v>
      </c>
      <c r="E2504" t="s">
        <v>41</v>
      </c>
      <c r="F2504">
        <v>0.96</v>
      </c>
      <c r="G2504">
        <v>1</v>
      </c>
      <c r="H2504" t="s">
        <v>41</v>
      </c>
      <c r="I2504">
        <v>0.99921050466000005</v>
      </c>
      <c r="J2504">
        <v>1</v>
      </c>
      <c r="K2504" t="s">
        <v>41</v>
      </c>
      <c r="L2504">
        <v>0.85</v>
      </c>
      <c r="M2504">
        <v>1</v>
      </c>
      <c r="N2504" t="s">
        <v>41</v>
      </c>
      <c r="O2504">
        <v>0.88</v>
      </c>
      <c r="P2504">
        <v>1</v>
      </c>
      <c r="Q2504" t="s">
        <v>41</v>
      </c>
      <c r="R2504" t="s">
        <v>27</v>
      </c>
      <c r="S2504">
        <v>0.92230262616500003</v>
      </c>
      <c r="T2504">
        <f t="shared" si="39"/>
        <v>1</v>
      </c>
    </row>
    <row r="2505" spans="1:20" x14ac:dyDescent="0.25">
      <c r="A2505" t="s">
        <v>3411</v>
      </c>
      <c r="B2505" t="s">
        <v>3412</v>
      </c>
      <c r="C2505" t="s">
        <v>41</v>
      </c>
      <c r="D2505" t="s">
        <v>73</v>
      </c>
      <c r="E2505" t="s">
        <v>41</v>
      </c>
      <c r="F2505">
        <v>0.92464914795800002</v>
      </c>
      <c r="G2505">
        <v>1</v>
      </c>
      <c r="H2505" t="s">
        <v>41</v>
      </c>
      <c r="I2505">
        <v>0.99924779338699998</v>
      </c>
      <c r="J2505">
        <v>1</v>
      </c>
      <c r="K2505" t="s">
        <v>41</v>
      </c>
      <c r="L2505">
        <v>0.85</v>
      </c>
      <c r="M2505">
        <v>1</v>
      </c>
      <c r="N2505" t="s">
        <v>41</v>
      </c>
      <c r="O2505">
        <v>0.88</v>
      </c>
      <c r="P2505">
        <v>1</v>
      </c>
      <c r="Q2505" t="s">
        <v>41</v>
      </c>
      <c r="R2505" t="s">
        <v>27</v>
      </c>
      <c r="S2505">
        <v>0.91347423533600003</v>
      </c>
      <c r="T2505">
        <f t="shared" si="39"/>
        <v>1</v>
      </c>
    </row>
    <row r="2506" spans="1:20" x14ac:dyDescent="0.25">
      <c r="A2506" t="s">
        <v>3413</v>
      </c>
      <c r="B2506" t="s">
        <v>3414</v>
      </c>
      <c r="C2506" t="s">
        <v>41</v>
      </c>
      <c r="D2506" t="s">
        <v>73</v>
      </c>
      <c r="E2506" t="s">
        <v>41</v>
      </c>
      <c r="F2506">
        <v>0.97073274489500005</v>
      </c>
      <c r="G2506">
        <v>1</v>
      </c>
      <c r="H2506" t="s">
        <v>41</v>
      </c>
      <c r="I2506">
        <v>0.99999173969099997</v>
      </c>
      <c r="J2506">
        <v>1</v>
      </c>
      <c r="K2506" t="s">
        <v>41</v>
      </c>
      <c r="L2506">
        <v>0.74</v>
      </c>
      <c r="M2506">
        <v>1</v>
      </c>
      <c r="N2506" t="s">
        <v>41</v>
      </c>
      <c r="O2506">
        <v>0.81</v>
      </c>
      <c r="P2506">
        <v>1</v>
      </c>
      <c r="Q2506" t="s">
        <v>41</v>
      </c>
      <c r="R2506" t="s">
        <v>27</v>
      </c>
      <c r="S2506">
        <v>0.880181121146</v>
      </c>
      <c r="T2506">
        <f t="shared" si="39"/>
        <v>1</v>
      </c>
    </row>
    <row r="2507" spans="1:20" x14ac:dyDescent="0.25">
      <c r="A2507" t="s">
        <v>3415</v>
      </c>
      <c r="B2507" t="s">
        <v>3416</v>
      </c>
      <c r="C2507" t="s">
        <v>41</v>
      </c>
      <c r="D2507" t="s">
        <v>73</v>
      </c>
      <c r="E2507" t="s">
        <v>41</v>
      </c>
      <c r="F2507">
        <v>0.91146851486199998</v>
      </c>
      <c r="G2507">
        <v>1</v>
      </c>
      <c r="H2507" t="s">
        <v>41</v>
      </c>
      <c r="I2507">
        <v>0.99999017279799995</v>
      </c>
      <c r="J2507">
        <v>1</v>
      </c>
      <c r="K2507" t="s">
        <v>41</v>
      </c>
      <c r="L2507">
        <v>0.85</v>
      </c>
      <c r="M2507">
        <v>1</v>
      </c>
      <c r="N2507" t="s">
        <v>41</v>
      </c>
      <c r="O2507">
        <v>0.81</v>
      </c>
      <c r="P2507">
        <v>1</v>
      </c>
      <c r="Q2507" t="s">
        <v>41</v>
      </c>
      <c r="R2507" t="s">
        <v>27</v>
      </c>
      <c r="S2507">
        <v>0.89286467191499996</v>
      </c>
      <c r="T2507">
        <f t="shared" si="39"/>
        <v>1</v>
      </c>
    </row>
    <row r="2508" spans="1:20" x14ac:dyDescent="0.25">
      <c r="A2508" t="s">
        <v>3417</v>
      </c>
      <c r="B2508" t="s">
        <v>3418</v>
      </c>
      <c r="C2508" t="s">
        <v>41</v>
      </c>
      <c r="D2508" t="s">
        <v>73</v>
      </c>
      <c r="E2508" t="s">
        <v>41</v>
      </c>
      <c r="F2508">
        <v>0.971560199372</v>
      </c>
      <c r="G2508">
        <v>1</v>
      </c>
      <c r="H2508" t="s">
        <v>41</v>
      </c>
      <c r="I2508">
        <v>0.99999825705300005</v>
      </c>
      <c r="J2508">
        <v>1</v>
      </c>
      <c r="K2508" t="s">
        <v>41</v>
      </c>
      <c r="L2508">
        <v>0.97</v>
      </c>
      <c r="M2508">
        <v>1</v>
      </c>
      <c r="N2508" t="s">
        <v>41</v>
      </c>
      <c r="O2508">
        <v>0.96</v>
      </c>
      <c r="P2508">
        <v>1</v>
      </c>
      <c r="Q2508" t="s">
        <v>41</v>
      </c>
      <c r="R2508" t="s">
        <v>27</v>
      </c>
      <c r="S2508">
        <v>0.975389614106</v>
      </c>
      <c r="T2508">
        <f t="shared" si="39"/>
        <v>1</v>
      </c>
    </row>
    <row r="2509" spans="1:20" x14ac:dyDescent="0.25">
      <c r="A2509" t="s">
        <v>3419</v>
      </c>
      <c r="B2509" t="s">
        <v>3420</v>
      </c>
      <c r="C2509" t="s">
        <v>157</v>
      </c>
      <c r="D2509" t="s">
        <v>21</v>
      </c>
      <c r="E2509" t="s">
        <v>21</v>
      </c>
      <c r="F2509">
        <v>0.556668275027</v>
      </c>
      <c r="G2509">
        <v>1</v>
      </c>
      <c r="H2509" t="s">
        <v>136</v>
      </c>
      <c r="I2509">
        <v>0.682675506594</v>
      </c>
      <c r="J2509">
        <v>0</v>
      </c>
      <c r="K2509" t="s">
        <v>41</v>
      </c>
      <c r="L2509">
        <v>0.72</v>
      </c>
      <c r="M2509">
        <v>0</v>
      </c>
      <c r="N2509" t="s">
        <v>21</v>
      </c>
      <c r="O2509">
        <v>0.42</v>
      </c>
      <c r="P2509">
        <v>1</v>
      </c>
      <c r="Q2509" t="s">
        <v>21</v>
      </c>
      <c r="R2509" t="s">
        <v>97</v>
      </c>
      <c r="S2509">
        <v>0.24416706875700001</v>
      </c>
      <c r="T2509">
        <f t="shared" si="39"/>
        <v>0</v>
      </c>
    </row>
    <row r="2510" spans="1:20" x14ac:dyDescent="0.25">
      <c r="A2510" t="s">
        <v>3421</v>
      </c>
      <c r="B2510" t="s">
        <v>3422</v>
      </c>
      <c r="C2510" t="s">
        <v>21</v>
      </c>
      <c r="D2510" t="s">
        <v>380</v>
      </c>
      <c r="E2510" t="s">
        <v>21</v>
      </c>
      <c r="F2510">
        <v>0.76</v>
      </c>
      <c r="G2510">
        <v>1</v>
      </c>
      <c r="H2510" t="s">
        <v>21</v>
      </c>
      <c r="I2510">
        <v>0.649106642131</v>
      </c>
      <c r="J2510">
        <v>1</v>
      </c>
      <c r="K2510" t="s">
        <v>21</v>
      </c>
      <c r="L2510">
        <v>0.86</v>
      </c>
      <c r="M2510">
        <v>1</v>
      </c>
      <c r="N2510" t="s">
        <v>21</v>
      </c>
      <c r="O2510">
        <v>0.92</v>
      </c>
      <c r="P2510">
        <v>1</v>
      </c>
      <c r="Q2510" t="s">
        <v>21</v>
      </c>
      <c r="R2510" t="s">
        <v>27</v>
      </c>
      <c r="S2510">
        <v>0.79727666053299995</v>
      </c>
      <c r="T2510">
        <f t="shared" si="39"/>
        <v>1</v>
      </c>
    </row>
    <row r="2511" spans="1:20" x14ac:dyDescent="0.25">
      <c r="A2511" t="s">
        <v>3421</v>
      </c>
      <c r="B2511" t="s">
        <v>3422</v>
      </c>
      <c r="C2511" t="s">
        <v>21</v>
      </c>
      <c r="D2511" t="s">
        <v>21</v>
      </c>
      <c r="E2511" t="s">
        <v>21</v>
      </c>
      <c r="F2511">
        <v>0.92</v>
      </c>
      <c r="G2511">
        <v>1</v>
      </c>
      <c r="H2511" t="s">
        <v>21</v>
      </c>
      <c r="I2511">
        <v>0.96842484869000001</v>
      </c>
      <c r="J2511">
        <v>1</v>
      </c>
      <c r="K2511" t="s">
        <v>21</v>
      </c>
      <c r="L2511">
        <v>0.86</v>
      </c>
      <c r="M2511">
        <v>1</v>
      </c>
      <c r="N2511" t="s">
        <v>21</v>
      </c>
      <c r="O2511">
        <v>0.92</v>
      </c>
      <c r="P2511">
        <v>1</v>
      </c>
      <c r="Q2511" t="s">
        <v>21</v>
      </c>
      <c r="R2511" t="s">
        <v>27</v>
      </c>
      <c r="S2511">
        <v>0.91710621217199995</v>
      </c>
      <c r="T2511">
        <f t="shared" si="39"/>
        <v>1</v>
      </c>
    </row>
    <row r="2512" spans="1:20" x14ac:dyDescent="0.25">
      <c r="A2512" t="s">
        <v>3423</v>
      </c>
      <c r="B2512" t="s">
        <v>3424</v>
      </c>
      <c r="C2512" t="s">
        <v>21</v>
      </c>
      <c r="D2512" t="s">
        <v>21</v>
      </c>
      <c r="E2512" t="s">
        <v>21</v>
      </c>
      <c r="F2512">
        <v>0.96680701051700002</v>
      </c>
      <c r="G2512">
        <v>1</v>
      </c>
      <c r="H2512" t="s">
        <v>21</v>
      </c>
      <c r="I2512">
        <v>0.88705500822600003</v>
      </c>
      <c r="J2512">
        <v>1</v>
      </c>
      <c r="K2512" t="s">
        <v>41</v>
      </c>
      <c r="L2512">
        <v>0.75</v>
      </c>
      <c r="M2512">
        <v>0</v>
      </c>
      <c r="N2512" t="s">
        <v>21</v>
      </c>
      <c r="O2512">
        <v>0.81</v>
      </c>
      <c r="P2512">
        <v>1</v>
      </c>
      <c r="Q2512" t="s">
        <v>21</v>
      </c>
      <c r="R2512" t="s">
        <v>31</v>
      </c>
      <c r="S2512">
        <v>0.88795400624800003</v>
      </c>
      <c r="T2512">
        <f t="shared" si="39"/>
        <v>1</v>
      </c>
    </row>
    <row r="2513" spans="1:20" x14ac:dyDescent="0.25">
      <c r="A2513" t="s">
        <v>3423</v>
      </c>
      <c r="B2513" t="s">
        <v>3424</v>
      </c>
      <c r="C2513" t="s">
        <v>21</v>
      </c>
      <c r="D2513" t="s">
        <v>21</v>
      </c>
      <c r="E2513" t="s">
        <v>21</v>
      </c>
      <c r="F2513">
        <v>0.96680701051700002</v>
      </c>
      <c r="G2513">
        <v>1</v>
      </c>
      <c r="H2513" t="s">
        <v>21</v>
      </c>
      <c r="I2513">
        <v>0.88705500822600003</v>
      </c>
      <c r="J2513">
        <v>1</v>
      </c>
      <c r="K2513" t="s">
        <v>41</v>
      </c>
      <c r="L2513">
        <v>0.75</v>
      </c>
      <c r="M2513">
        <v>0</v>
      </c>
      <c r="N2513" t="s">
        <v>21</v>
      </c>
      <c r="O2513">
        <v>0.81</v>
      </c>
      <c r="P2513">
        <v>1</v>
      </c>
      <c r="Q2513" t="s">
        <v>21</v>
      </c>
      <c r="R2513" t="s">
        <v>31</v>
      </c>
      <c r="S2513">
        <v>0.88795400624800003</v>
      </c>
      <c r="T2513">
        <f t="shared" si="39"/>
        <v>1</v>
      </c>
    </row>
    <row r="2514" spans="1:20" x14ac:dyDescent="0.25">
      <c r="A2514" t="s">
        <v>3425</v>
      </c>
      <c r="B2514" t="s">
        <v>3426</v>
      </c>
      <c r="C2514" t="s">
        <v>41</v>
      </c>
      <c r="D2514" t="s">
        <v>73</v>
      </c>
      <c r="E2514" t="s">
        <v>41</v>
      </c>
      <c r="F2514">
        <v>0.92</v>
      </c>
      <c r="G2514">
        <v>1</v>
      </c>
      <c r="H2514" t="s">
        <v>41</v>
      </c>
      <c r="I2514">
        <v>0.95047247174100002</v>
      </c>
      <c r="J2514">
        <v>1</v>
      </c>
      <c r="K2514" t="s">
        <v>21</v>
      </c>
      <c r="L2514">
        <v>0.73</v>
      </c>
      <c r="M2514">
        <v>0</v>
      </c>
      <c r="N2514" t="s">
        <v>41</v>
      </c>
      <c r="O2514">
        <v>0.38</v>
      </c>
      <c r="P2514">
        <v>1</v>
      </c>
      <c r="Q2514" t="s">
        <v>41</v>
      </c>
      <c r="R2514" t="s">
        <v>31</v>
      </c>
      <c r="S2514">
        <v>0.75015749058000003</v>
      </c>
      <c r="T2514">
        <f t="shared" si="39"/>
        <v>1</v>
      </c>
    </row>
    <row r="2515" spans="1:20" x14ac:dyDescent="0.25">
      <c r="A2515" t="s">
        <v>3427</v>
      </c>
      <c r="B2515" t="s">
        <v>3428</v>
      </c>
      <c r="C2515" t="s">
        <v>21</v>
      </c>
      <c r="D2515" t="s">
        <v>21</v>
      </c>
      <c r="E2515" t="s">
        <v>21</v>
      </c>
      <c r="F2515">
        <v>0.96157676209599996</v>
      </c>
      <c r="G2515">
        <v>1</v>
      </c>
      <c r="H2515" t="s">
        <v>21</v>
      </c>
      <c r="I2515">
        <v>0.99972296724099996</v>
      </c>
      <c r="J2515">
        <v>1</v>
      </c>
      <c r="K2515" t="s">
        <v>21</v>
      </c>
      <c r="L2515">
        <v>0.85</v>
      </c>
      <c r="M2515">
        <v>1</v>
      </c>
      <c r="N2515" t="s">
        <v>21</v>
      </c>
      <c r="O2515">
        <v>0.81</v>
      </c>
      <c r="P2515">
        <v>1</v>
      </c>
      <c r="Q2515" t="s">
        <v>21</v>
      </c>
      <c r="R2515" t="s">
        <v>27</v>
      </c>
      <c r="S2515">
        <v>0.90532493233400002</v>
      </c>
      <c r="T2515">
        <f t="shared" si="39"/>
        <v>1</v>
      </c>
    </row>
    <row r="2516" spans="1:20" x14ac:dyDescent="0.25">
      <c r="A2516" t="s">
        <v>3429</v>
      </c>
      <c r="B2516" t="s">
        <v>3430</v>
      </c>
      <c r="C2516" t="s">
        <v>21</v>
      </c>
      <c r="D2516" t="s">
        <v>21</v>
      </c>
      <c r="E2516" t="s">
        <v>21</v>
      </c>
      <c r="F2516">
        <v>0.950188682013</v>
      </c>
      <c r="G2516">
        <v>1</v>
      </c>
      <c r="H2516" t="s">
        <v>21</v>
      </c>
      <c r="I2516">
        <v>0.99976452524500004</v>
      </c>
      <c r="J2516">
        <v>1</v>
      </c>
      <c r="K2516" t="s">
        <v>21</v>
      </c>
      <c r="L2516">
        <v>0.85</v>
      </c>
      <c r="M2516">
        <v>1</v>
      </c>
      <c r="N2516" t="s">
        <v>21</v>
      </c>
      <c r="O2516">
        <v>0.88</v>
      </c>
      <c r="P2516">
        <v>1</v>
      </c>
      <c r="Q2516" t="s">
        <v>21</v>
      </c>
      <c r="R2516" t="s">
        <v>27</v>
      </c>
      <c r="S2516">
        <v>0.91998830181400004</v>
      </c>
      <c r="T2516">
        <f t="shared" si="39"/>
        <v>1</v>
      </c>
    </row>
    <row r="2517" spans="1:20" x14ac:dyDescent="0.25">
      <c r="A2517" t="s">
        <v>3431</v>
      </c>
      <c r="B2517" t="s">
        <v>3432</v>
      </c>
      <c r="C2517" t="s">
        <v>21</v>
      </c>
      <c r="D2517" t="s">
        <v>21</v>
      </c>
      <c r="E2517" t="s">
        <v>21</v>
      </c>
      <c r="F2517">
        <v>0.98235599203500001</v>
      </c>
      <c r="G2517">
        <v>1</v>
      </c>
      <c r="H2517" t="s">
        <v>21</v>
      </c>
      <c r="I2517">
        <v>0.99996916167399996</v>
      </c>
      <c r="J2517">
        <v>1</v>
      </c>
      <c r="K2517" t="s">
        <v>21</v>
      </c>
      <c r="L2517">
        <v>0.78</v>
      </c>
      <c r="M2517">
        <v>1</v>
      </c>
      <c r="N2517" t="s">
        <v>21</v>
      </c>
      <c r="O2517">
        <v>0.88</v>
      </c>
      <c r="P2517">
        <v>1</v>
      </c>
      <c r="Q2517" t="s">
        <v>21</v>
      </c>
      <c r="R2517" t="s">
        <v>27</v>
      </c>
      <c r="S2517">
        <v>0.91058128842700004</v>
      </c>
      <c r="T2517">
        <f t="shared" si="39"/>
        <v>1</v>
      </c>
    </row>
    <row r="2518" spans="1:20" x14ac:dyDescent="0.25">
      <c r="A2518" t="s">
        <v>3433</v>
      </c>
      <c r="B2518" t="s">
        <v>3434</v>
      </c>
      <c r="C2518" t="s">
        <v>21</v>
      </c>
      <c r="D2518" t="s">
        <v>21</v>
      </c>
      <c r="E2518" t="s">
        <v>21</v>
      </c>
      <c r="F2518">
        <v>0.96206325878599996</v>
      </c>
      <c r="G2518">
        <v>1</v>
      </c>
      <c r="H2518" t="s">
        <v>21</v>
      </c>
      <c r="I2518">
        <v>0.99902471480900001</v>
      </c>
      <c r="J2518">
        <v>1</v>
      </c>
      <c r="K2518" t="s">
        <v>21</v>
      </c>
      <c r="L2518">
        <v>0.87</v>
      </c>
      <c r="M2518">
        <v>1</v>
      </c>
      <c r="N2518" t="s">
        <v>21</v>
      </c>
      <c r="O2518">
        <v>0.88</v>
      </c>
      <c r="P2518">
        <v>1</v>
      </c>
      <c r="Q2518" t="s">
        <v>21</v>
      </c>
      <c r="R2518" t="s">
        <v>27</v>
      </c>
      <c r="S2518">
        <v>0.92777199339899996</v>
      </c>
      <c r="T2518">
        <f t="shared" si="39"/>
        <v>1</v>
      </c>
    </row>
    <row r="2519" spans="1:20" x14ac:dyDescent="0.25">
      <c r="A2519" t="s">
        <v>3433</v>
      </c>
      <c r="B2519" t="s">
        <v>3434</v>
      </c>
      <c r="C2519" t="s">
        <v>21</v>
      </c>
      <c r="D2519" t="s">
        <v>696</v>
      </c>
      <c r="E2519" t="s">
        <v>21</v>
      </c>
      <c r="F2519">
        <v>0.96</v>
      </c>
      <c r="G2519">
        <v>1</v>
      </c>
      <c r="H2519" t="s">
        <v>21</v>
      </c>
      <c r="I2519">
        <v>0.99862193862899995</v>
      </c>
      <c r="J2519">
        <v>1</v>
      </c>
      <c r="K2519" t="s">
        <v>21</v>
      </c>
      <c r="L2519">
        <v>0.87</v>
      </c>
      <c r="M2519">
        <v>1</v>
      </c>
      <c r="N2519" t="s">
        <v>21</v>
      </c>
      <c r="O2519">
        <v>0.88</v>
      </c>
      <c r="P2519">
        <v>1</v>
      </c>
      <c r="Q2519" t="s">
        <v>21</v>
      </c>
      <c r="R2519" t="s">
        <v>27</v>
      </c>
      <c r="S2519">
        <v>0.92715548465700004</v>
      </c>
      <c r="T2519">
        <f t="shared" si="39"/>
        <v>1</v>
      </c>
    </row>
    <row r="2520" spans="1:20" x14ac:dyDescent="0.25">
      <c r="A2520" t="s">
        <v>3435</v>
      </c>
      <c r="B2520" t="s">
        <v>1732</v>
      </c>
      <c r="C2520" t="s">
        <v>21</v>
      </c>
      <c r="D2520" t="s">
        <v>21</v>
      </c>
      <c r="E2520" t="s">
        <v>21</v>
      </c>
      <c r="F2520">
        <v>0.97710609746199995</v>
      </c>
      <c r="G2520">
        <v>1</v>
      </c>
      <c r="H2520" t="s">
        <v>21</v>
      </c>
      <c r="I2520">
        <v>0.99979432219700004</v>
      </c>
      <c r="J2520">
        <v>1</v>
      </c>
      <c r="K2520" t="s">
        <v>21</v>
      </c>
      <c r="L2520">
        <v>0.95</v>
      </c>
      <c r="M2520">
        <v>1</v>
      </c>
      <c r="N2520" t="s">
        <v>21</v>
      </c>
      <c r="O2520">
        <v>0.95</v>
      </c>
      <c r="P2520">
        <v>1</v>
      </c>
      <c r="Q2520" t="s">
        <v>21</v>
      </c>
      <c r="R2520" t="s">
        <v>27</v>
      </c>
      <c r="S2520">
        <v>0.96922510491500002</v>
      </c>
      <c r="T2520">
        <f t="shared" si="39"/>
        <v>1</v>
      </c>
    </row>
    <row r="2521" spans="1:20" x14ac:dyDescent="0.25">
      <c r="A2521" t="s">
        <v>3435</v>
      </c>
      <c r="B2521" t="s">
        <v>1732</v>
      </c>
      <c r="C2521" t="s">
        <v>21</v>
      </c>
      <c r="D2521" t="s">
        <v>696</v>
      </c>
      <c r="E2521" t="s">
        <v>21</v>
      </c>
      <c r="F2521">
        <v>0.93122057968700001</v>
      </c>
      <c r="G2521">
        <v>1</v>
      </c>
      <c r="H2521" t="s">
        <v>21</v>
      </c>
      <c r="I2521">
        <v>0.971532148742</v>
      </c>
      <c r="J2521">
        <v>1</v>
      </c>
      <c r="K2521" t="s">
        <v>21</v>
      </c>
      <c r="L2521">
        <v>0.95</v>
      </c>
      <c r="M2521">
        <v>1</v>
      </c>
      <c r="N2521" t="s">
        <v>21</v>
      </c>
      <c r="O2521">
        <v>0.95</v>
      </c>
      <c r="P2521">
        <v>1</v>
      </c>
      <c r="Q2521" t="s">
        <v>21</v>
      </c>
      <c r="R2521" t="s">
        <v>27</v>
      </c>
      <c r="S2521">
        <v>0.95068818210700001</v>
      </c>
      <c r="T2521">
        <f t="shared" si="39"/>
        <v>1</v>
      </c>
    </row>
    <row r="2522" spans="1:20" x14ac:dyDescent="0.25">
      <c r="A2522" t="s">
        <v>3436</v>
      </c>
      <c r="B2522" t="s">
        <v>3437</v>
      </c>
      <c r="C2522" t="s">
        <v>21</v>
      </c>
      <c r="D2522" t="s">
        <v>21</v>
      </c>
      <c r="E2522" t="s">
        <v>21</v>
      </c>
      <c r="F2522">
        <v>0.94663801316200002</v>
      </c>
      <c r="G2522">
        <v>1</v>
      </c>
      <c r="H2522" t="s">
        <v>21</v>
      </c>
      <c r="I2522">
        <v>0.96485941148300003</v>
      </c>
      <c r="J2522">
        <v>1</v>
      </c>
      <c r="K2522" t="s">
        <v>21</v>
      </c>
      <c r="L2522">
        <v>0.79</v>
      </c>
      <c r="M2522">
        <v>1</v>
      </c>
      <c r="N2522" t="s">
        <v>21</v>
      </c>
      <c r="O2522">
        <v>0.88</v>
      </c>
      <c r="P2522">
        <v>1</v>
      </c>
      <c r="Q2522" t="s">
        <v>21</v>
      </c>
      <c r="R2522" t="s">
        <v>27</v>
      </c>
      <c r="S2522">
        <v>0.89537435616100003</v>
      </c>
      <c r="T2522">
        <f t="shared" si="39"/>
        <v>1</v>
      </c>
    </row>
    <row r="2523" spans="1:20" x14ac:dyDescent="0.25">
      <c r="A2523" t="s">
        <v>3438</v>
      </c>
      <c r="B2523" t="s">
        <v>3439</v>
      </c>
      <c r="C2523" t="s">
        <v>41</v>
      </c>
      <c r="D2523" t="s">
        <v>73</v>
      </c>
      <c r="E2523" t="s">
        <v>41</v>
      </c>
      <c r="F2523">
        <v>0.97827815888199998</v>
      </c>
      <c r="G2523">
        <v>1</v>
      </c>
      <c r="H2523" t="s">
        <v>41</v>
      </c>
      <c r="I2523">
        <v>0.999253962981</v>
      </c>
      <c r="J2523">
        <v>1</v>
      </c>
      <c r="K2523" t="s">
        <v>41</v>
      </c>
      <c r="L2523">
        <v>0.88</v>
      </c>
      <c r="M2523">
        <v>1</v>
      </c>
      <c r="N2523" t="s">
        <v>41</v>
      </c>
      <c r="O2523">
        <v>0.93</v>
      </c>
      <c r="P2523">
        <v>1</v>
      </c>
      <c r="Q2523" t="s">
        <v>41</v>
      </c>
      <c r="R2523" t="s">
        <v>27</v>
      </c>
      <c r="S2523">
        <v>0.94688303046599998</v>
      </c>
      <c r="T2523">
        <f t="shared" si="39"/>
        <v>1</v>
      </c>
    </row>
    <row r="2524" spans="1:20" x14ac:dyDescent="0.25">
      <c r="A2524" t="s">
        <v>3438</v>
      </c>
      <c r="B2524" t="s">
        <v>3439</v>
      </c>
      <c r="C2524" t="s">
        <v>41</v>
      </c>
      <c r="D2524" t="s">
        <v>567</v>
      </c>
      <c r="E2524" t="s">
        <v>41</v>
      </c>
      <c r="F2524">
        <v>0.76</v>
      </c>
      <c r="G2524">
        <v>1</v>
      </c>
      <c r="H2524" t="s">
        <v>41</v>
      </c>
      <c r="I2524">
        <v>0.90168779027799995</v>
      </c>
      <c r="J2524">
        <v>1</v>
      </c>
      <c r="K2524" t="s">
        <v>41</v>
      </c>
      <c r="L2524">
        <v>0.88</v>
      </c>
      <c r="M2524">
        <v>1</v>
      </c>
      <c r="N2524" t="s">
        <v>41</v>
      </c>
      <c r="O2524">
        <v>0.93</v>
      </c>
      <c r="P2524">
        <v>1</v>
      </c>
      <c r="Q2524" t="s">
        <v>41</v>
      </c>
      <c r="R2524" t="s">
        <v>27</v>
      </c>
      <c r="S2524">
        <v>0.86792194756899999</v>
      </c>
      <c r="T2524">
        <f t="shared" si="39"/>
        <v>1</v>
      </c>
    </row>
    <row r="2525" spans="1:20" x14ac:dyDescent="0.25">
      <c r="A2525" t="s">
        <v>3440</v>
      </c>
      <c r="B2525" t="s">
        <v>3441</v>
      </c>
      <c r="C2525" t="s">
        <v>21</v>
      </c>
      <c r="D2525" t="s">
        <v>21</v>
      </c>
      <c r="E2525" t="s">
        <v>21</v>
      </c>
      <c r="F2525">
        <v>0.97584307315100005</v>
      </c>
      <c r="G2525">
        <v>1</v>
      </c>
      <c r="H2525" t="s">
        <v>21</v>
      </c>
      <c r="I2525">
        <v>0.78609807624500005</v>
      </c>
      <c r="J2525">
        <v>1</v>
      </c>
      <c r="K2525" t="s">
        <v>21</v>
      </c>
      <c r="L2525">
        <v>0.97</v>
      </c>
      <c r="M2525">
        <v>1</v>
      </c>
      <c r="N2525" t="s">
        <v>21</v>
      </c>
      <c r="O2525">
        <v>0.91</v>
      </c>
      <c r="P2525">
        <v>1</v>
      </c>
      <c r="Q2525" t="s">
        <v>21</v>
      </c>
      <c r="R2525" t="s">
        <v>27</v>
      </c>
      <c r="S2525">
        <v>0.91048528734900003</v>
      </c>
      <c r="T2525">
        <f t="shared" si="39"/>
        <v>1</v>
      </c>
    </row>
    <row r="2526" spans="1:20" x14ac:dyDescent="0.25">
      <c r="A2526" t="s">
        <v>3442</v>
      </c>
      <c r="B2526" t="s">
        <v>3443</v>
      </c>
      <c r="C2526" t="s">
        <v>157</v>
      </c>
      <c r="D2526" t="s">
        <v>567</v>
      </c>
      <c r="E2526" t="s">
        <v>157</v>
      </c>
      <c r="F2526">
        <v>0.93319156981100004</v>
      </c>
      <c r="G2526">
        <v>1</v>
      </c>
      <c r="H2526" t="s">
        <v>157</v>
      </c>
      <c r="I2526">
        <v>0.96369751116699998</v>
      </c>
      <c r="J2526">
        <v>1</v>
      </c>
      <c r="K2526" t="s">
        <v>157</v>
      </c>
      <c r="L2526">
        <v>0.94</v>
      </c>
      <c r="M2526">
        <v>1</v>
      </c>
      <c r="N2526" t="s">
        <v>157</v>
      </c>
      <c r="O2526">
        <v>0.96</v>
      </c>
      <c r="P2526">
        <v>1</v>
      </c>
      <c r="Q2526" t="s">
        <v>157</v>
      </c>
      <c r="R2526" t="s">
        <v>27</v>
      </c>
      <c r="S2526">
        <v>0.94922227024500005</v>
      </c>
      <c r="T2526">
        <f t="shared" si="39"/>
        <v>1</v>
      </c>
    </row>
    <row r="2527" spans="1:20" x14ac:dyDescent="0.25">
      <c r="A2527" t="s">
        <v>3444</v>
      </c>
      <c r="B2527" t="s">
        <v>3445</v>
      </c>
      <c r="C2527" t="s">
        <v>157</v>
      </c>
      <c r="D2527" t="s">
        <v>186</v>
      </c>
      <c r="E2527" t="s">
        <v>157</v>
      </c>
      <c r="F2527">
        <v>0.90762206142199997</v>
      </c>
      <c r="G2527">
        <v>1</v>
      </c>
      <c r="H2527" t="s">
        <v>157</v>
      </c>
      <c r="I2527">
        <v>0.99871761410100002</v>
      </c>
      <c r="J2527">
        <v>1</v>
      </c>
      <c r="K2527" t="s">
        <v>157</v>
      </c>
      <c r="L2527">
        <v>0.98</v>
      </c>
      <c r="M2527">
        <v>1</v>
      </c>
      <c r="N2527" t="s">
        <v>157</v>
      </c>
      <c r="O2527">
        <v>0.94</v>
      </c>
      <c r="P2527">
        <v>1</v>
      </c>
      <c r="Q2527" t="s">
        <v>157</v>
      </c>
      <c r="R2527" t="s">
        <v>27</v>
      </c>
      <c r="S2527">
        <v>0.95658491888099995</v>
      </c>
      <c r="T2527">
        <f t="shared" si="39"/>
        <v>1</v>
      </c>
    </row>
    <row r="2528" spans="1:20" x14ac:dyDescent="0.25">
      <c r="A2528" t="s">
        <v>3444</v>
      </c>
      <c r="B2528" t="s">
        <v>3445</v>
      </c>
      <c r="C2528" t="s">
        <v>157</v>
      </c>
      <c r="D2528" t="s">
        <v>157</v>
      </c>
      <c r="E2528" t="s">
        <v>157</v>
      </c>
      <c r="F2528">
        <v>0.93023659626999999</v>
      </c>
      <c r="G2528">
        <v>1</v>
      </c>
      <c r="H2528" t="s">
        <v>157</v>
      </c>
      <c r="I2528">
        <v>0.99980265574500005</v>
      </c>
      <c r="J2528">
        <v>1</v>
      </c>
      <c r="K2528" t="s">
        <v>157</v>
      </c>
      <c r="L2528">
        <v>0.98</v>
      </c>
      <c r="M2528">
        <v>1</v>
      </c>
      <c r="N2528" t="s">
        <v>157</v>
      </c>
      <c r="O2528">
        <v>0.94</v>
      </c>
      <c r="P2528">
        <v>1</v>
      </c>
      <c r="Q2528" t="s">
        <v>157</v>
      </c>
      <c r="R2528" t="s">
        <v>27</v>
      </c>
      <c r="S2528">
        <v>0.96250981300399996</v>
      </c>
      <c r="T2528">
        <f t="shared" si="39"/>
        <v>1</v>
      </c>
    </row>
    <row r="2529" spans="1:20" x14ac:dyDescent="0.25">
      <c r="A2529" t="s">
        <v>3446</v>
      </c>
      <c r="B2529" t="s">
        <v>3447</v>
      </c>
      <c r="C2529" t="s">
        <v>157</v>
      </c>
      <c r="D2529" t="s">
        <v>186</v>
      </c>
      <c r="E2529" t="s">
        <v>157</v>
      </c>
      <c r="F2529">
        <v>0.96</v>
      </c>
      <c r="G2529">
        <v>1</v>
      </c>
      <c r="H2529" t="s">
        <v>157</v>
      </c>
      <c r="I2529">
        <v>0.96411886335800001</v>
      </c>
      <c r="J2529">
        <v>1</v>
      </c>
      <c r="K2529" t="s">
        <v>136</v>
      </c>
      <c r="L2529">
        <v>0.85</v>
      </c>
      <c r="M2529">
        <v>0</v>
      </c>
      <c r="N2529" t="s">
        <v>157</v>
      </c>
      <c r="O2529">
        <v>0.81</v>
      </c>
      <c r="P2529">
        <v>1</v>
      </c>
      <c r="Q2529" t="s">
        <v>157</v>
      </c>
      <c r="R2529" t="s">
        <v>31</v>
      </c>
      <c r="S2529">
        <v>0.91137295445300004</v>
      </c>
      <c r="T2529">
        <f t="shared" si="39"/>
        <v>1</v>
      </c>
    </row>
    <row r="2530" spans="1:20" x14ac:dyDescent="0.25">
      <c r="A2530" t="s">
        <v>3448</v>
      </c>
      <c r="B2530" t="s">
        <v>3449</v>
      </c>
      <c r="C2530" t="s">
        <v>157</v>
      </c>
      <c r="D2530" t="s">
        <v>186</v>
      </c>
      <c r="E2530" t="s">
        <v>157</v>
      </c>
      <c r="F2530">
        <v>0.96</v>
      </c>
      <c r="G2530">
        <v>1</v>
      </c>
      <c r="H2530" t="s">
        <v>157</v>
      </c>
      <c r="I2530">
        <v>0.74730754811300004</v>
      </c>
      <c r="J2530">
        <v>1</v>
      </c>
      <c r="K2530" t="s">
        <v>318</v>
      </c>
      <c r="L2530">
        <v>0.7</v>
      </c>
      <c r="M2530">
        <v>0</v>
      </c>
      <c r="N2530" t="s">
        <v>136</v>
      </c>
      <c r="O2530">
        <v>0.44</v>
      </c>
      <c r="P2530">
        <v>0</v>
      </c>
      <c r="Q2530" t="s">
        <v>157</v>
      </c>
      <c r="R2530" t="s">
        <v>84</v>
      </c>
      <c r="S2530">
        <v>0.42682688702799998</v>
      </c>
      <c r="T2530">
        <f t="shared" si="39"/>
        <v>1</v>
      </c>
    </row>
    <row r="2531" spans="1:20" x14ac:dyDescent="0.25">
      <c r="A2531" t="s">
        <v>3450</v>
      </c>
      <c r="B2531" t="s">
        <v>3451</v>
      </c>
      <c r="C2531" t="s">
        <v>157</v>
      </c>
      <c r="D2531" t="s">
        <v>186</v>
      </c>
      <c r="E2531" t="s">
        <v>157</v>
      </c>
      <c r="F2531">
        <v>0.96</v>
      </c>
      <c r="G2531">
        <v>1</v>
      </c>
      <c r="H2531" t="s">
        <v>157</v>
      </c>
      <c r="I2531">
        <v>0.87593698072899995</v>
      </c>
      <c r="J2531">
        <v>1</v>
      </c>
      <c r="K2531" t="s">
        <v>21</v>
      </c>
      <c r="L2531">
        <v>0.72</v>
      </c>
      <c r="M2531">
        <v>0</v>
      </c>
      <c r="N2531" t="s">
        <v>157</v>
      </c>
      <c r="O2531">
        <v>0.81</v>
      </c>
      <c r="P2531">
        <v>1</v>
      </c>
      <c r="Q2531" t="s">
        <v>157</v>
      </c>
      <c r="R2531" t="s">
        <v>31</v>
      </c>
      <c r="S2531">
        <v>0.88197899357599996</v>
      </c>
      <c r="T2531">
        <f t="shared" si="39"/>
        <v>1</v>
      </c>
    </row>
    <row r="2532" spans="1:20" x14ac:dyDescent="0.25">
      <c r="A2532" t="s">
        <v>3452</v>
      </c>
      <c r="B2532" t="s">
        <v>3453</v>
      </c>
      <c r="C2532" t="s">
        <v>157</v>
      </c>
      <c r="D2532" t="s">
        <v>186</v>
      </c>
      <c r="E2532" t="s">
        <v>157</v>
      </c>
      <c r="F2532">
        <v>0.96</v>
      </c>
      <c r="G2532">
        <v>1</v>
      </c>
      <c r="H2532" t="s">
        <v>157</v>
      </c>
      <c r="I2532">
        <v>0.93564282256200004</v>
      </c>
      <c r="J2532">
        <v>1</v>
      </c>
      <c r="K2532" t="s">
        <v>157</v>
      </c>
      <c r="L2532">
        <v>0.85</v>
      </c>
      <c r="M2532">
        <v>1</v>
      </c>
      <c r="N2532" t="s">
        <v>157</v>
      </c>
      <c r="O2532">
        <v>0.88</v>
      </c>
      <c r="P2532">
        <v>1</v>
      </c>
      <c r="Q2532" t="s">
        <v>157</v>
      </c>
      <c r="R2532" t="s">
        <v>27</v>
      </c>
      <c r="S2532">
        <v>0.90641070564000004</v>
      </c>
      <c r="T2532">
        <f t="shared" si="39"/>
        <v>1</v>
      </c>
    </row>
    <row r="2533" spans="1:20" x14ac:dyDescent="0.25">
      <c r="A2533" t="s">
        <v>3454</v>
      </c>
      <c r="B2533" t="s">
        <v>3455</v>
      </c>
      <c r="C2533" t="s">
        <v>26</v>
      </c>
      <c r="D2533" t="s">
        <v>391</v>
      </c>
      <c r="E2533" t="s">
        <v>26</v>
      </c>
      <c r="F2533">
        <v>0.98134819095400005</v>
      </c>
      <c r="G2533">
        <v>1</v>
      </c>
      <c r="H2533" t="s">
        <v>26</v>
      </c>
      <c r="I2533">
        <v>0.99997772619799996</v>
      </c>
      <c r="J2533">
        <v>1</v>
      </c>
      <c r="K2533" t="s">
        <v>26</v>
      </c>
      <c r="L2533">
        <v>0.96</v>
      </c>
      <c r="M2533">
        <v>1</v>
      </c>
      <c r="N2533" t="s">
        <v>26</v>
      </c>
      <c r="O2533">
        <v>0.96</v>
      </c>
      <c r="P2533">
        <v>1</v>
      </c>
      <c r="Q2533" t="s">
        <v>26</v>
      </c>
      <c r="R2533" t="s">
        <v>27</v>
      </c>
      <c r="S2533">
        <v>0.97533147928800001</v>
      </c>
      <c r="T2533">
        <f t="shared" si="39"/>
        <v>1</v>
      </c>
    </row>
    <row r="2534" spans="1:20" x14ac:dyDescent="0.25">
      <c r="A2534" t="s">
        <v>3454</v>
      </c>
      <c r="B2534" t="s">
        <v>3455</v>
      </c>
      <c r="C2534" t="s">
        <v>26</v>
      </c>
      <c r="D2534" t="s">
        <v>26</v>
      </c>
      <c r="E2534" t="s">
        <v>26</v>
      </c>
      <c r="F2534">
        <v>0.97848934268700005</v>
      </c>
      <c r="G2534">
        <v>1</v>
      </c>
      <c r="H2534" t="s">
        <v>26</v>
      </c>
      <c r="I2534">
        <v>0.99996646109099996</v>
      </c>
      <c r="J2534">
        <v>1</v>
      </c>
      <c r="K2534" t="s">
        <v>26</v>
      </c>
      <c r="L2534">
        <v>0.96</v>
      </c>
      <c r="M2534">
        <v>1</v>
      </c>
      <c r="N2534" t="s">
        <v>26</v>
      </c>
      <c r="O2534">
        <v>0.96</v>
      </c>
      <c r="P2534">
        <v>1</v>
      </c>
      <c r="Q2534" t="s">
        <v>26</v>
      </c>
      <c r="R2534" t="s">
        <v>27</v>
      </c>
      <c r="S2534">
        <v>0.97461395094500003</v>
      </c>
      <c r="T2534">
        <f t="shared" si="39"/>
        <v>1</v>
      </c>
    </row>
    <row r="2535" spans="1:20" x14ac:dyDescent="0.25">
      <c r="A2535" t="s">
        <v>3456</v>
      </c>
      <c r="B2535" t="s">
        <v>3457</v>
      </c>
      <c r="C2535" t="s">
        <v>41</v>
      </c>
      <c r="D2535" t="s">
        <v>73</v>
      </c>
      <c r="E2535" t="s">
        <v>41</v>
      </c>
      <c r="F2535">
        <v>0.90650162982100002</v>
      </c>
      <c r="G2535">
        <v>1</v>
      </c>
      <c r="H2535" t="s">
        <v>41</v>
      </c>
      <c r="I2535">
        <v>0.98422905182599996</v>
      </c>
      <c r="J2535">
        <v>1</v>
      </c>
      <c r="K2535" t="s">
        <v>21</v>
      </c>
      <c r="L2535">
        <v>0.71</v>
      </c>
      <c r="M2535">
        <v>0</v>
      </c>
      <c r="N2535" t="s">
        <v>41</v>
      </c>
      <c r="O2535">
        <v>0.48</v>
      </c>
      <c r="P2535">
        <v>1</v>
      </c>
      <c r="Q2535" t="s">
        <v>41</v>
      </c>
      <c r="R2535" t="s">
        <v>31</v>
      </c>
      <c r="S2535">
        <v>0.79024356054900002</v>
      </c>
      <c r="T2535">
        <f t="shared" si="39"/>
        <v>1</v>
      </c>
    </row>
    <row r="2536" spans="1:20" x14ac:dyDescent="0.25">
      <c r="A2536" t="s">
        <v>3458</v>
      </c>
      <c r="B2536" t="s">
        <v>3459</v>
      </c>
      <c r="C2536" t="s">
        <v>26</v>
      </c>
      <c r="D2536" t="s">
        <v>377</v>
      </c>
      <c r="E2536" t="s">
        <v>26</v>
      </c>
      <c r="F2536">
        <v>0.93534064317999999</v>
      </c>
      <c r="G2536">
        <v>1</v>
      </c>
      <c r="H2536" t="s">
        <v>26</v>
      </c>
      <c r="I2536">
        <v>0.998191989354</v>
      </c>
      <c r="J2536">
        <v>1</v>
      </c>
      <c r="K2536" t="s">
        <v>26</v>
      </c>
      <c r="L2536">
        <v>0.91</v>
      </c>
      <c r="M2536">
        <v>1</v>
      </c>
      <c r="N2536" t="s">
        <v>26</v>
      </c>
      <c r="O2536">
        <v>0.96</v>
      </c>
      <c r="P2536">
        <v>1</v>
      </c>
      <c r="Q2536" t="s">
        <v>26</v>
      </c>
      <c r="R2536" t="s">
        <v>27</v>
      </c>
      <c r="S2536">
        <v>0.95088315813400004</v>
      </c>
      <c r="T2536">
        <f t="shared" si="39"/>
        <v>1</v>
      </c>
    </row>
    <row r="2537" spans="1:20" x14ac:dyDescent="0.25">
      <c r="A2537" t="s">
        <v>3458</v>
      </c>
      <c r="B2537" t="s">
        <v>3459</v>
      </c>
      <c r="C2537" t="s">
        <v>26</v>
      </c>
      <c r="D2537" t="s">
        <v>26</v>
      </c>
      <c r="E2537" t="s">
        <v>26</v>
      </c>
      <c r="F2537">
        <v>0.92637161418900005</v>
      </c>
      <c r="G2537">
        <v>1</v>
      </c>
      <c r="H2537" t="s">
        <v>26</v>
      </c>
      <c r="I2537">
        <v>0.99935824662399997</v>
      </c>
      <c r="J2537">
        <v>1</v>
      </c>
      <c r="K2537" t="s">
        <v>26</v>
      </c>
      <c r="L2537">
        <v>0.91</v>
      </c>
      <c r="M2537">
        <v>1</v>
      </c>
      <c r="N2537" t="s">
        <v>26</v>
      </c>
      <c r="O2537">
        <v>0.96</v>
      </c>
      <c r="P2537">
        <v>1</v>
      </c>
      <c r="Q2537" t="s">
        <v>26</v>
      </c>
      <c r="R2537" t="s">
        <v>27</v>
      </c>
      <c r="S2537">
        <v>0.94893246520300001</v>
      </c>
      <c r="T2537">
        <f t="shared" si="39"/>
        <v>1</v>
      </c>
    </row>
    <row r="2538" spans="1:20" x14ac:dyDescent="0.25">
      <c r="A2538" t="s">
        <v>3460</v>
      </c>
      <c r="B2538" t="s">
        <v>3461</v>
      </c>
      <c r="C2538" t="s">
        <v>26</v>
      </c>
      <c r="D2538" t="s">
        <v>26</v>
      </c>
      <c r="E2538" t="s">
        <v>26</v>
      </c>
      <c r="F2538">
        <v>0.98489058363399995</v>
      </c>
      <c r="G2538">
        <v>1</v>
      </c>
      <c r="H2538" t="s">
        <v>26</v>
      </c>
      <c r="I2538">
        <v>0.999971091674</v>
      </c>
      <c r="J2538">
        <v>1</v>
      </c>
      <c r="K2538" t="s">
        <v>26</v>
      </c>
      <c r="L2538">
        <v>0.98</v>
      </c>
      <c r="M2538">
        <v>1</v>
      </c>
      <c r="N2538" t="s">
        <v>26</v>
      </c>
      <c r="O2538">
        <v>0.95</v>
      </c>
      <c r="P2538">
        <v>1</v>
      </c>
      <c r="Q2538" t="s">
        <v>26</v>
      </c>
      <c r="R2538" t="s">
        <v>27</v>
      </c>
      <c r="S2538">
        <v>0.97871541882699997</v>
      </c>
      <c r="T2538">
        <f t="shared" si="39"/>
        <v>1</v>
      </c>
    </row>
    <row r="2539" spans="1:20" x14ac:dyDescent="0.25">
      <c r="A2539" t="s">
        <v>3462</v>
      </c>
      <c r="B2539" t="s">
        <v>3463</v>
      </c>
      <c r="C2539" t="s">
        <v>26</v>
      </c>
      <c r="D2539" t="s">
        <v>377</v>
      </c>
      <c r="E2539" t="s">
        <v>26</v>
      </c>
      <c r="F2539">
        <v>0.98329294987399996</v>
      </c>
      <c r="G2539">
        <v>1</v>
      </c>
      <c r="H2539" t="s">
        <v>26</v>
      </c>
      <c r="I2539">
        <v>0.99994421198299999</v>
      </c>
      <c r="J2539">
        <v>1</v>
      </c>
      <c r="K2539" t="s">
        <v>26</v>
      </c>
      <c r="L2539">
        <v>0.92</v>
      </c>
      <c r="M2539">
        <v>1</v>
      </c>
      <c r="N2539" t="s">
        <v>26</v>
      </c>
      <c r="O2539">
        <v>0.93</v>
      </c>
      <c r="P2539">
        <v>1</v>
      </c>
      <c r="Q2539" t="s">
        <v>26</v>
      </c>
      <c r="R2539" t="s">
        <v>27</v>
      </c>
      <c r="S2539">
        <v>0.95830929046400004</v>
      </c>
      <c r="T2539">
        <f t="shared" si="39"/>
        <v>1</v>
      </c>
    </row>
    <row r="2540" spans="1:20" x14ac:dyDescent="0.25">
      <c r="A2540" t="s">
        <v>3462</v>
      </c>
      <c r="B2540" t="s">
        <v>3463</v>
      </c>
      <c r="C2540" t="s">
        <v>26</v>
      </c>
      <c r="D2540" t="s">
        <v>26</v>
      </c>
      <c r="E2540" t="s">
        <v>26</v>
      </c>
      <c r="F2540">
        <v>0.98507220500399995</v>
      </c>
      <c r="G2540">
        <v>1</v>
      </c>
      <c r="H2540" t="s">
        <v>26</v>
      </c>
      <c r="I2540">
        <v>0.99996831535099995</v>
      </c>
      <c r="J2540">
        <v>1</v>
      </c>
      <c r="K2540" t="s">
        <v>26</v>
      </c>
      <c r="L2540">
        <v>0.92</v>
      </c>
      <c r="M2540">
        <v>1</v>
      </c>
      <c r="N2540" t="s">
        <v>26</v>
      </c>
      <c r="O2540">
        <v>0.93</v>
      </c>
      <c r="P2540">
        <v>1</v>
      </c>
      <c r="Q2540" t="s">
        <v>26</v>
      </c>
      <c r="R2540" t="s">
        <v>27</v>
      </c>
      <c r="S2540">
        <v>0.95876013008899996</v>
      </c>
      <c r="T2540">
        <f t="shared" si="39"/>
        <v>1</v>
      </c>
    </row>
    <row r="2541" spans="1:20" x14ac:dyDescent="0.25">
      <c r="A2541" t="s">
        <v>3464</v>
      </c>
      <c r="B2541" t="s">
        <v>3465</v>
      </c>
      <c r="C2541" t="s">
        <v>26</v>
      </c>
      <c r="D2541" t="s">
        <v>377</v>
      </c>
      <c r="E2541" t="s">
        <v>26</v>
      </c>
      <c r="F2541">
        <v>0.94042377766700003</v>
      </c>
      <c r="G2541">
        <v>1</v>
      </c>
      <c r="H2541" t="s">
        <v>26</v>
      </c>
      <c r="I2541">
        <v>0.99987287683399995</v>
      </c>
      <c r="J2541">
        <v>1</v>
      </c>
      <c r="K2541" t="s">
        <v>26</v>
      </c>
      <c r="L2541">
        <v>0.96</v>
      </c>
      <c r="M2541">
        <v>1</v>
      </c>
      <c r="N2541" t="s">
        <v>26</v>
      </c>
      <c r="O2541">
        <v>0.94</v>
      </c>
      <c r="P2541">
        <v>1</v>
      </c>
      <c r="Q2541" t="s">
        <v>26</v>
      </c>
      <c r="R2541" t="s">
        <v>27</v>
      </c>
      <c r="S2541">
        <v>0.96007416362499998</v>
      </c>
      <c r="T2541">
        <f t="shared" si="39"/>
        <v>1</v>
      </c>
    </row>
    <row r="2542" spans="1:20" x14ac:dyDescent="0.25">
      <c r="A2542" t="s">
        <v>3464</v>
      </c>
      <c r="B2542" t="s">
        <v>3465</v>
      </c>
      <c r="C2542" t="s">
        <v>26</v>
      </c>
      <c r="D2542" t="s">
        <v>26</v>
      </c>
      <c r="E2542" t="s">
        <v>26</v>
      </c>
      <c r="F2542">
        <v>0.94601777877600002</v>
      </c>
      <c r="G2542">
        <v>1</v>
      </c>
      <c r="H2542" t="s">
        <v>26</v>
      </c>
      <c r="I2542">
        <v>0.99994600702100001</v>
      </c>
      <c r="J2542">
        <v>1</v>
      </c>
      <c r="K2542" t="s">
        <v>26</v>
      </c>
      <c r="L2542">
        <v>0.96</v>
      </c>
      <c r="M2542">
        <v>1</v>
      </c>
      <c r="N2542" t="s">
        <v>26</v>
      </c>
      <c r="O2542">
        <v>0.94</v>
      </c>
      <c r="P2542">
        <v>1</v>
      </c>
      <c r="Q2542" t="s">
        <v>26</v>
      </c>
      <c r="R2542" t="s">
        <v>27</v>
      </c>
      <c r="S2542">
        <v>0.96149094644900002</v>
      </c>
      <c r="T2542">
        <f t="shared" si="39"/>
        <v>1</v>
      </c>
    </row>
    <row r="2543" spans="1:20" x14ac:dyDescent="0.25">
      <c r="A2543" t="s">
        <v>3466</v>
      </c>
      <c r="B2543" t="s">
        <v>3467</v>
      </c>
      <c r="C2543" t="s">
        <v>21</v>
      </c>
      <c r="D2543" t="s">
        <v>73</v>
      </c>
      <c r="E2543" t="s">
        <v>21</v>
      </c>
      <c r="F2543">
        <v>0.96</v>
      </c>
      <c r="G2543">
        <v>1</v>
      </c>
      <c r="H2543" t="s">
        <v>21</v>
      </c>
      <c r="I2543">
        <v>0.99767592804399996</v>
      </c>
      <c r="J2543">
        <v>1</v>
      </c>
      <c r="K2543" t="s">
        <v>21</v>
      </c>
      <c r="L2543">
        <v>0.89</v>
      </c>
      <c r="M2543">
        <v>1</v>
      </c>
      <c r="N2543" t="s">
        <v>26</v>
      </c>
      <c r="O2543">
        <v>0.88</v>
      </c>
      <c r="P2543">
        <v>0</v>
      </c>
      <c r="Q2543" t="s">
        <v>21</v>
      </c>
      <c r="R2543" t="s">
        <v>173</v>
      </c>
      <c r="S2543">
        <v>0.94922530934799998</v>
      </c>
      <c r="T2543">
        <f t="shared" si="39"/>
        <v>1</v>
      </c>
    </row>
    <row r="2544" spans="1:20" x14ac:dyDescent="0.25">
      <c r="A2544" t="s">
        <v>3466</v>
      </c>
      <c r="B2544" t="s">
        <v>3467</v>
      </c>
      <c r="C2544" t="s">
        <v>21</v>
      </c>
      <c r="D2544" t="s">
        <v>21</v>
      </c>
      <c r="E2544" t="s">
        <v>21</v>
      </c>
      <c r="F2544">
        <v>0.960065643661</v>
      </c>
      <c r="G2544">
        <v>1</v>
      </c>
      <c r="H2544" t="s">
        <v>21</v>
      </c>
      <c r="I2544">
        <v>0.99965488100599997</v>
      </c>
      <c r="J2544">
        <v>1</v>
      </c>
      <c r="K2544" t="s">
        <v>21</v>
      </c>
      <c r="L2544">
        <v>0.89</v>
      </c>
      <c r="M2544">
        <v>1</v>
      </c>
      <c r="N2544" t="s">
        <v>26</v>
      </c>
      <c r="O2544">
        <v>0.88</v>
      </c>
      <c r="P2544">
        <v>0</v>
      </c>
      <c r="Q2544" t="s">
        <v>21</v>
      </c>
      <c r="R2544" t="s">
        <v>173</v>
      </c>
      <c r="S2544">
        <v>0.94990684155600003</v>
      </c>
      <c r="T2544">
        <f t="shared" si="39"/>
        <v>1</v>
      </c>
    </row>
    <row r="2545" spans="1:20" x14ac:dyDescent="0.25">
      <c r="A2545" t="s">
        <v>3468</v>
      </c>
      <c r="B2545" t="s">
        <v>3469</v>
      </c>
      <c r="C2545" t="s">
        <v>21</v>
      </c>
      <c r="D2545" t="s">
        <v>21</v>
      </c>
      <c r="E2545" t="s">
        <v>21</v>
      </c>
      <c r="F2545">
        <v>0.95970643177600001</v>
      </c>
      <c r="G2545">
        <v>1</v>
      </c>
      <c r="H2545" t="s">
        <v>21</v>
      </c>
      <c r="I2545">
        <v>0.99165582986699996</v>
      </c>
      <c r="J2545">
        <v>1</v>
      </c>
      <c r="K2545" t="s">
        <v>21</v>
      </c>
      <c r="L2545">
        <v>0.92</v>
      </c>
      <c r="M2545">
        <v>1</v>
      </c>
      <c r="N2545" t="s">
        <v>21</v>
      </c>
      <c r="O2545">
        <v>0.93</v>
      </c>
      <c r="P2545">
        <v>1</v>
      </c>
      <c r="Q2545" t="s">
        <v>21</v>
      </c>
      <c r="R2545" t="s">
        <v>27</v>
      </c>
      <c r="S2545">
        <v>0.95034056541099998</v>
      </c>
      <c r="T2545">
        <f t="shared" si="39"/>
        <v>1</v>
      </c>
    </row>
    <row r="2546" spans="1:20" x14ac:dyDescent="0.25">
      <c r="A2546" t="s">
        <v>3470</v>
      </c>
      <c r="B2546" t="s">
        <v>3471</v>
      </c>
      <c r="C2546" t="s">
        <v>26</v>
      </c>
      <c r="D2546" t="s">
        <v>26</v>
      </c>
      <c r="E2546" t="s">
        <v>26</v>
      </c>
      <c r="F2546">
        <v>0.92</v>
      </c>
      <c r="G2546">
        <v>1</v>
      </c>
      <c r="H2546" t="s">
        <v>26</v>
      </c>
      <c r="I2546">
        <v>0.98324353407700005</v>
      </c>
      <c r="J2546">
        <v>1</v>
      </c>
      <c r="K2546" t="s">
        <v>26</v>
      </c>
      <c r="L2546">
        <v>0.91</v>
      </c>
      <c r="M2546">
        <v>1</v>
      </c>
      <c r="N2546" t="s">
        <v>26</v>
      </c>
      <c r="O2546">
        <v>0.96</v>
      </c>
      <c r="P2546">
        <v>1</v>
      </c>
      <c r="Q2546" t="s">
        <v>26</v>
      </c>
      <c r="R2546" t="s">
        <v>27</v>
      </c>
      <c r="S2546">
        <v>0.94331088351900005</v>
      </c>
      <c r="T2546">
        <f t="shared" si="39"/>
        <v>1</v>
      </c>
    </row>
    <row r="2547" spans="1:20" x14ac:dyDescent="0.25">
      <c r="A2547" t="s">
        <v>3472</v>
      </c>
      <c r="B2547" t="s">
        <v>3473</v>
      </c>
      <c r="C2547" t="s">
        <v>26</v>
      </c>
      <c r="D2547" t="s">
        <v>26</v>
      </c>
      <c r="E2547" t="s">
        <v>26</v>
      </c>
      <c r="F2547">
        <v>0.93067328958200002</v>
      </c>
      <c r="G2547">
        <v>1</v>
      </c>
      <c r="H2547" t="s">
        <v>26</v>
      </c>
      <c r="I2547">
        <v>0.93524931462000005</v>
      </c>
      <c r="J2547">
        <v>1</v>
      </c>
      <c r="K2547" t="s">
        <v>26</v>
      </c>
      <c r="L2547">
        <v>0.94</v>
      </c>
      <c r="M2547">
        <v>1</v>
      </c>
      <c r="N2547" t="s">
        <v>26</v>
      </c>
      <c r="O2547">
        <v>0.96</v>
      </c>
      <c r="P2547">
        <v>1</v>
      </c>
      <c r="Q2547" t="s">
        <v>26</v>
      </c>
      <c r="R2547" t="s">
        <v>27</v>
      </c>
      <c r="S2547">
        <v>0.94148065105099998</v>
      </c>
      <c r="T2547">
        <f t="shared" si="39"/>
        <v>1</v>
      </c>
    </row>
    <row r="2548" spans="1:20" x14ac:dyDescent="0.25">
      <c r="A2548" t="s">
        <v>3474</v>
      </c>
      <c r="B2548" t="s">
        <v>3475</v>
      </c>
      <c r="C2548" t="s">
        <v>26</v>
      </c>
      <c r="D2548" t="s">
        <v>26</v>
      </c>
      <c r="E2548" t="s">
        <v>26</v>
      </c>
      <c r="F2548">
        <v>0.97874135166599996</v>
      </c>
      <c r="G2548">
        <v>1</v>
      </c>
      <c r="H2548" t="s">
        <v>26</v>
      </c>
      <c r="I2548">
        <v>0.99832373379299999</v>
      </c>
      <c r="J2548">
        <v>1</v>
      </c>
      <c r="K2548" t="s">
        <v>26</v>
      </c>
      <c r="L2548">
        <v>0.88</v>
      </c>
      <c r="M2548">
        <v>1</v>
      </c>
      <c r="N2548" t="s">
        <v>26</v>
      </c>
      <c r="O2548">
        <v>0.93</v>
      </c>
      <c r="P2548">
        <v>1</v>
      </c>
      <c r="Q2548" t="s">
        <v>26</v>
      </c>
      <c r="R2548" t="s">
        <v>27</v>
      </c>
      <c r="S2548">
        <v>0.94676627136500002</v>
      </c>
      <c r="T2548">
        <f t="shared" si="39"/>
        <v>1</v>
      </c>
    </row>
    <row r="2549" spans="1:20" x14ac:dyDescent="0.25">
      <c r="A2549" t="s">
        <v>3476</v>
      </c>
      <c r="B2549" t="s">
        <v>3477</v>
      </c>
      <c r="C2549" t="s">
        <v>137</v>
      </c>
      <c r="D2549" t="s">
        <v>21</v>
      </c>
      <c r="E2549" t="s">
        <v>137</v>
      </c>
      <c r="F2549">
        <v>0.96</v>
      </c>
      <c r="G2549">
        <v>1</v>
      </c>
      <c r="H2549" t="s">
        <v>137</v>
      </c>
      <c r="I2549">
        <v>0.99986449560299995</v>
      </c>
      <c r="J2549">
        <v>1</v>
      </c>
      <c r="K2549" t="s">
        <v>137</v>
      </c>
      <c r="L2549">
        <v>1</v>
      </c>
      <c r="M2549">
        <v>1</v>
      </c>
      <c r="N2549" t="s">
        <v>137</v>
      </c>
      <c r="O2549">
        <v>1</v>
      </c>
      <c r="P2549">
        <v>1</v>
      </c>
      <c r="Q2549" t="s">
        <v>137</v>
      </c>
      <c r="R2549" t="s">
        <v>27</v>
      </c>
      <c r="S2549">
        <v>0.98996612390100003</v>
      </c>
      <c r="T2549">
        <f t="shared" si="39"/>
        <v>1</v>
      </c>
    </row>
    <row r="2550" spans="1:20" x14ac:dyDescent="0.25">
      <c r="A2550" t="s">
        <v>3478</v>
      </c>
      <c r="B2550" t="s">
        <v>3479</v>
      </c>
      <c r="C2550" t="s">
        <v>137</v>
      </c>
      <c r="D2550" t="s">
        <v>21</v>
      </c>
      <c r="E2550" t="s">
        <v>137</v>
      </c>
      <c r="F2550">
        <v>0.91669034717999998</v>
      </c>
      <c r="G2550">
        <v>1</v>
      </c>
      <c r="H2550" t="s">
        <v>137</v>
      </c>
      <c r="I2550">
        <v>0.99999925954699997</v>
      </c>
      <c r="J2550">
        <v>1</v>
      </c>
      <c r="K2550" t="s">
        <v>137</v>
      </c>
      <c r="L2550">
        <v>0.88</v>
      </c>
      <c r="M2550">
        <v>1</v>
      </c>
      <c r="N2550" t="s">
        <v>137</v>
      </c>
      <c r="O2550">
        <v>0.93</v>
      </c>
      <c r="P2550">
        <v>1</v>
      </c>
      <c r="Q2550" t="s">
        <v>137</v>
      </c>
      <c r="R2550" t="s">
        <v>27</v>
      </c>
      <c r="S2550">
        <v>0.93167240168200005</v>
      </c>
      <c r="T2550">
        <f t="shared" si="39"/>
        <v>1</v>
      </c>
    </row>
    <row r="2551" spans="1:20" x14ac:dyDescent="0.25">
      <c r="A2551" t="s">
        <v>3480</v>
      </c>
      <c r="B2551" t="s">
        <v>3481</v>
      </c>
      <c r="C2551" t="s">
        <v>137</v>
      </c>
      <c r="D2551" t="s">
        <v>21</v>
      </c>
      <c r="E2551" t="s">
        <v>137</v>
      </c>
      <c r="F2551">
        <v>0.93955435895100003</v>
      </c>
      <c r="G2551">
        <v>1</v>
      </c>
      <c r="H2551" t="s">
        <v>137</v>
      </c>
      <c r="I2551">
        <v>0.99991398436500001</v>
      </c>
      <c r="J2551">
        <v>1</v>
      </c>
      <c r="K2551" t="s">
        <v>137</v>
      </c>
      <c r="L2551">
        <v>0.95</v>
      </c>
      <c r="M2551">
        <v>1</v>
      </c>
      <c r="N2551" t="s">
        <v>137</v>
      </c>
      <c r="O2551">
        <v>0.96</v>
      </c>
      <c r="P2551">
        <v>1</v>
      </c>
      <c r="Q2551" t="s">
        <v>137</v>
      </c>
      <c r="R2551" t="s">
        <v>27</v>
      </c>
      <c r="S2551">
        <v>0.96236708582899999</v>
      </c>
      <c r="T2551">
        <f t="shared" si="39"/>
        <v>1</v>
      </c>
    </row>
    <row r="2552" spans="1:20" x14ac:dyDescent="0.25">
      <c r="A2552" t="s">
        <v>3482</v>
      </c>
      <c r="B2552" t="s">
        <v>3483</v>
      </c>
      <c r="C2552" t="s">
        <v>41</v>
      </c>
      <c r="D2552" t="s">
        <v>157</v>
      </c>
      <c r="E2552" t="s">
        <v>157</v>
      </c>
      <c r="F2552">
        <v>0.76</v>
      </c>
      <c r="G2552">
        <v>0</v>
      </c>
      <c r="H2552" t="s">
        <v>41</v>
      </c>
      <c r="I2552">
        <v>0.70971272753500003</v>
      </c>
      <c r="J2552">
        <v>1</v>
      </c>
      <c r="K2552" t="s">
        <v>318</v>
      </c>
      <c r="L2552">
        <v>0.7</v>
      </c>
      <c r="M2552">
        <v>0</v>
      </c>
      <c r="N2552" t="s">
        <v>41</v>
      </c>
      <c r="O2552">
        <v>0.41</v>
      </c>
      <c r="P2552">
        <v>1</v>
      </c>
      <c r="Q2552" t="s">
        <v>41</v>
      </c>
      <c r="R2552" t="s">
        <v>3021</v>
      </c>
      <c r="S2552">
        <v>0.27992818188399998</v>
      </c>
      <c r="T2552">
        <f t="shared" si="39"/>
        <v>1</v>
      </c>
    </row>
    <row r="2553" spans="1:20" x14ac:dyDescent="0.25">
      <c r="A2553" t="s">
        <v>3484</v>
      </c>
      <c r="B2553" t="s">
        <v>3485</v>
      </c>
      <c r="C2553" t="s">
        <v>41</v>
      </c>
      <c r="D2553" t="s">
        <v>73</v>
      </c>
      <c r="E2553" t="s">
        <v>41</v>
      </c>
      <c r="F2553">
        <v>0.95228481072399995</v>
      </c>
      <c r="G2553">
        <v>1</v>
      </c>
      <c r="H2553" t="s">
        <v>41</v>
      </c>
      <c r="I2553">
        <v>0.99756184473200005</v>
      </c>
      <c r="J2553">
        <v>1</v>
      </c>
      <c r="K2553" t="s">
        <v>41</v>
      </c>
      <c r="L2553">
        <v>0.74</v>
      </c>
      <c r="M2553">
        <v>1</v>
      </c>
      <c r="N2553" t="s">
        <v>41</v>
      </c>
      <c r="O2553">
        <v>0.81</v>
      </c>
      <c r="P2553">
        <v>1</v>
      </c>
      <c r="Q2553" t="s">
        <v>41</v>
      </c>
      <c r="R2553" t="s">
        <v>27</v>
      </c>
      <c r="S2553">
        <v>0.87496166386399998</v>
      </c>
      <c r="T2553">
        <f t="shared" si="39"/>
        <v>1</v>
      </c>
    </row>
    <row r="2554" spans="1:20" x14ac:dyDescent="0.25">
      <c r="A2554" t="s">
        <v>3486</v>
      </c>
      <c r="B2554" t="s">
        <v>3487</v>
      </c>
      <c r="C2554" t="s">
        <v>72</v>
      </c>
      <c r="D2554" t="s">
        <v>511</v>
      </c>
      <c r="E2554" t="s">
        <v>72</v>
      </c>
      <c r="F2554">
        <v>0.96</v>
      </c>
      <c r="G2554">
        <v>1</v>
      </c>
      <c r="H2554" t="s">
        <v>72</v>
      </c>
      <c r="I2554">
        <v>0.99999397617300001</v>
      </c>
      <c r="J2554">
        <v>1</v>
      </c>
      <c r="K2554" t="s">
        <v>72</v>
      </c>
      <c r="L2554">
        <v>0.88</v>
      </c>
      <c r="M2554">
        <v>1</v>
      </c>
      <c r="N2554" t="s">
        <v>72</v>
      </c>
      <c r="O2554">
        <v>0.93</v>
      </c>
      <c r="P2554">
        <v>1</v>
      </c>
      <c r="Q2554" t="s">
        <v>72</v>
      </c>
      <c r="R2554" t="s">
        <v>27</v>
      </c>
      <c r="S2554">
        <v>0.94249849404300001</v>
      </c>
      <c r="T2554">
        <f t="shared" si="39"/>
        <v>1</v>
      </c>
    </row>
    <row r="2555" spans="1:20" x14ac:dyDescent="0.25">
      <c r="A2555" t="s">
        <v>3486</v>
      </c>
      <c r="B2555" t="s">
        <v>3487</v>
      </c>
      <c r="C2555" t="s">
        <v>72</v>
      </c>
      <c r="D2555" t="s">
        <v>319</v>
      </c>
      <c r="E2555" t="s">
        <v>72</v>
      </c>
      <c r="F2555">
        <v>0.76</v>
      </c>
      <c r="G2555">
        <v>1</v>
      </c>
      <c r="H2555" t="s">
        <v>72</v>
      </c>
      <c r="I2555">
        <v>0.99957936264799996</v>
      </c>
      <c r="J2555">
        <v>1</v>
      </c>
      <c r="K2555" t="s">
        <v>72</v>
      </c>
      <c r="L2555">
        <v>0.88</v>
      </c>
      <c r="M2555">
        <v>1</v>
      </c>
      <c r="N2555" t="s">
        <v>72</v>
      </c>
      <c r="O2555">
        <v>0.93</v>
      </c>
      <c r="P2555">
        <v>1</v>
      </c>
      <c r="Q2555" t="s">
        <v>72</v>
      </c>
      <c r="R2555" t="s">
        <v>27</v>
      </c>
      <c r="S2555">
        <v>0.89239484066200003</v>
      </c>
      <c r="T2555">
        <f t="shared" si="39"/>
        <v>1</v>
      </c>
    </row>
    <row r="2556" spans="1:20" x14ac:dyDescent="0.25">
      <c r="A2556" t="s">
        <v>3486</v>
      </c>
      <c r="B2556" t="s">
        <v>3487</v>
      </c>
      <c r="C2556" t="s">
        <v>72</v>
      </c>
      <c r="D2556" t="s">
        <v>204</v>
      </c>
      <c r="E2556" t="s">
        <v>72</v>
      </c>
      <c r="F2556">
        <v>0.90880367706200005</v>
      </c>
      <c r="G2556">
        <v>1</v>
      </c>
      <c r="H2556" t="s">
        <v>72</v>
      </c>
      <c r="I2556">
        <v>0.99999951188000002</v>
      </c>
      <c r="J2556">
        <v>1</v>
      </c>
      <c r="K2556" t="s">
        <v>72</v>
      </c>
      <c r="L2556">
        <v>0.88</v>
      </c>
      <c r="M2556">
        <v>1</v>
      </c>
      <c r="N2556" t="s">
        <v>72</v>
      </c>
      <c r="O2556">
        <v>0.93</v>
      </c>
      <c r="P2556">
        <v>1</v>
      </c>
      <c r="Q2556" t="s">
        <v>72</v>
      </c>
      <c r="R2556" t="s">
        <v>27</v>
      </c>
      <c r="S2556">
        <v>0.92970079723599997</v>
      </c>
      <c r="T2556">
        <f t="shared" si="39"/>
        <v>1</v>
      </c>
    </row>
    <row r="2557" spans="1:20" x14ac:dyDescent="0.25">
      <c r="A2557" t="s">
        <v>3488</v>
      </c>
      <c r="B2557" t="s">
        <v>3489</v>
      </c>
      <c r="C2557" t="s">
        <v>592</v>
      </c>
      <c r="D2557" t="s">
        <v>204</v>
      </c>
      <c r="E2557" t="s">
        <v>72</v>
      </c>
      <c r="F2557">
        <v>0.76</v>
      </c>
      <c r="G2557">
        <v>1</v>
      </c>
      <c r="H2557" t="s">
        <v>72</v>
      </c>
      <c r="I2557">
        <v>0.77656523626100005</v>
      </c>
      <c r="J2557">
        <v>1</v>
      </c>
      <c r="K2557" t="s">
        <v>72</v>
      </c>
      <c r="L2557">
        <v>0.75</v>
      </c>
      <c r="M2557">
        <v>1</v>
      </c>
      <c r="N2557" t="s">
        <v>592</v>
      </c>
      <c r="O2557">
        <v>0.81</v>
      </c>
      <c r="P2557">
        <v>0</v>
      </c>
      <c r="Q2557" t="s">
        <v>72</v>
      </c>
      <c r="R2557" t="s">
        <v>173</v>
      </c>
      <c r="S2557">
        <v>0.76218841208699994</v>
      </c>
      <c r="T2557">
        <f t="shared" si="39"/>
        <v>0</v>
      </c>
    </row>
    <row r="2558" spans="1:20" x14ac:dyDescent="0.25">
      <c r="A2558" t="s">
        <v>3490</v>
      </c>
      <c r="B2558" t="s">
        <v>3491</v>
      </c>
      <c r="C2558" t="s">
        <v>26</v>
      </c>
      <c r="D2558" t="s">
        <v>26</v>
      </c>
      <c r="E2558" t="s">
        <v>26</v>
      </c>
      <c r="F2558">
        <v>0.99252867352100005</v>
      </c>
      <c r="G2558">
        <v>1</v>
      </c>
      <c r="H2558" t="s">
        <v>26</v>
      </c>
      <c r="I2558">
        <v>0.99999778611800005</v>
      </c>
      <c r="J2558">
        <v>1</v>
      </c>
      <c r="K2558" t="s">
        <v>26</v>
      </c>
      <c r="L2558">
        <v>0.74</v>
      </c>
      <c r="M2558">
        <v>1</v>
      </c>
      <c r="N2558" t="s">
        <v>26</v>
      </c>
      <c r="O2558">
        <v>0.81</v>
      </c>
      <c r="P2558">
        <v>1</v>
      </c>
      <c r="Q2558" t="s">
        <v>26</v>
      </c>
      <c r="R2558" t="s">
        <v>27</v>
      </c>
      <c r="S2558">
        <v>0.88563161490999998</v>
      </c>
      <c r="T2558">
        <f t="shared" si="39"/>
        <v>1</v>
      </c>
    </row>
    <row r="2559" spans="1:20" x14ac:dyDescent="0.25">
      <c r="A2559" t="s">
        <v>3492</v>
      </c>
      <c r="B2559" t="s">
        <v>3493</v>
      </c>
      <c r="C2559" t="s">
        <v>26</v>
      </c>
      <c r="D2559" t="s">
        <v>26</v>
      </c>
      <c r="E2559" t="s">
        <v>26</v>
      </c>
      <c r="F2559">
        <v>0.98329598718400002</v>
      </c>
      <c r="G2559">
        <v>1</v>
      </c>
      <c r="H2559" t="s">
        <v>26</v>
      </c>
      <c r="I2559">
        <v>0.99968186135600001</v>
      </c>
      <c r="J2559">
        <v>1</v>
      </c>
      <c r="K2559" t="s">
        <v>26</v>
      </c>
      <c r="L2559">
        <v>0.85</v>
      </c>
      <c r="M2559">
        <v>1</v>
      </c>
      <c r="N2559" t="s">
        <v>26</v>
      </c>
      <c r="O2559">
        <v>0.81</v>
      </c>
      <c r="P2559">
        <v>1</v>
      </c>
      <c r="Q2559" t="s">
        <v>26</v>
      </c>
      <c r="R2559" t="s">
        <v>27</v>
      </c>
      <c r="S2559">
        <v>0.91074446213500004</v>
      </c>
      <c r="T2559">
        <f t="shared" si="39"/>
        <v>1</v>
      </c>
    </row>
    <row r="2560" spans="1:20" x14ac:dyDescent="0.25">
      <c r="A2560" t="s">
        <v>3494</v>
      </c>
      <c r="B2560" t="s">
        <v>3495</v>
      </c>
      <c r="C2560" t="s">
        <v>72</v>
      </c>
      <c r="D2560" t="s">
        <v>152</v>
      </c>
      <c r="E2560" t="s">
        <v>72</v>
      </c>
      <c r="F2560">
        <v>0.37488746120200001</v>
      </c>
      <c r="G2560">
        <v>1</v>
      </c>
      <c r="H2560" t="s">
        <v>72</v>
      </c>
      <c r="I2560">
        <v>0.99313852357900001</v>
      </c>
      <c r="J2560">
        <v>1</v>
      </c>
      <c r="K2560" t="s">
        <v>72</v>
      </c>
      <c r="L2560">
        <v>0.86</v>
      </c>
      <c r="M2560">
        <v>1</v>
      </c>
      <c r="N2560" t="s">
        <v>72</v>
      </c>
      <c r="O2560">
        <v>0.88</v>
      </c>
      <c r="P2560">
        <v>1</v>
      </c>
      <c r="Q2560" t="s">
        <v>72</v>
      </c>
      <c r="R2560" t="s">
        <v>27</v>
      </c>
      <c r="S2560">
        <v>0.77700649619499995</v>
      </c>
      <c r="T2560">
        <f t="shared" si="39"/>
        <v>1</v>
      </c>
    </row>
    <row r="2561" spans="1:20" x14ac:dyDescent="0.25">
      <c r="A2561" t="s">
        <v>3496</v>
      </c>
      <c r="B2561" t="s">
        <v>3497</v>
      </c>
      <c r="C2561" t="s">
        <v>26</v>
      </c>
      <c r="D2561" t="s">
        <v>26</v>
      </c>
      <c r="E2561" t="s">
        <v>26</v>
      </c>
      <c r="F2561">
        <v>0.95675690705100003</v>
      </c>
      <c r="G2561">
        <v>1</v>
      </c>
      <c r="H2561" t="s">
        <v>26</v>
      </c>
      <c r="I2561">
        <v>0.99983474968399999</v>
      </c>
      <c r="J2561">
        <v>1</v>
      </c>
      <c r="K2561" t="s">
        <v>26</v>
      </c>
      <c r="L2561">
        <v>0.76</v>
      </c>
      <c r="M2561">
        <v>1</v>
      </c>
      <c r="N2561" t="s">
        <v>26</v>
      </c>
      <c r="O2561">
        <v>0.37</v>
      </c>
      <c r="P2561">
        <v>1</v>
      </c>
      <c r="Q2561" t="s">
        <v>26</v>
      </c>
      <c r="R2561" t="s">
        <v>27</v>
      </c>
      <c r="S2561">
        <v>0.77164791418400003</v>
      </c>
      <c r="T2561">
        <f t="shared" si="39"/>
        <v>1</v>
      </c>
    </row>
    <row r="2562" spans="1:20" x14ac:dyDescent="0.25">
      <c r="A2562" t="s">
        <v>3498</v>
      </c>
      <c r="B2562" t="s">
        <v>3499</v>
      </c>
      <c r="C2562" t="s">
        <v>26</v>
      </c>
      <c r="D2562" t="s">
        <v>21</v>
      </c>
      <c r="E2562" t="s">
        <v>26</v>
      </c>
      <c r="F2562">
        <v>0.76</v>
      </c>
      <c r="G2562">
        <v>1</v>
      </c>
      <c r="H2562" t="s">
        <v>26</v>
      </c>
      <c r="I2562">
        <v>0.95908176487399999</v>
      </c>
      <c r="J2562">
        <v>1</v>
      </c>
      <c r="K2562" t="s">
        <v>26</v>
      </c>
      <c r="L2562">
        <v>1</v>
      </c>
      <c r="M2562">
        <v>1</v>
      </c>
      <c r="N2562" t="s">
        <v>26</v>
      </c>
      <c r="O2562">
        <v>1</v>
      </c>
      <c r="P2562">
        <v>1</v>
      </c>
      <c r="Q2562" t="s">
        <v>26</v>
      </c>
      <c r="R2562" t="s">
        <v>27</v>
      </c>
      <c r="S2562">
        <v>0.92977044121899999</v>
      </c>
      <c r="T2562">
        <f t="shared" si="39"/>
        <v>1</v>
      </c>
    </row>
    <row r="2563" spans="1:20" x14ac:dyDescent="0.25">
      <c r="A2563" t="s">
        <v>3500</v>
      </c>
      <c r="B2563" t="s">
        <v>3501</v>
      </c>
      <c r="C2563" t="s">
        <v>21</v>
      </c>
      <c r="D2563" t="s">
        <v>21</v>
      </c>
      <c r="E2563" t="s">
        <v>21</v>
      </c>
      <c r="F2563">
        <v>0.92</v>
      </c>
      <c r="G2563">
        <v>1</v>
      </c>
      <c r="H2563" t="s">
        <v>21</v>
      </c>
      <c r="I2563">
        <v>0.84730905951299995</v>
      </c>
      <c r="J2563">
        <v>1</v>
      </c>
      <c r="K2563" t="s">
        <v>26</v>
      </c>
      <c r="L2563">
        <v>0.85</v>
      </c>
      <c r="M2563">
        <v>0</v>
      </c>
      <c r="N2563" t="s">
        <v>26</v>
      </c>
      <c r="O2563">
        <v>0.88</v>
      </c>
      <c r="P2563">
        <v>0</v>
      </c>
      <c r="Q2563" t="s">
        <v>21</v>
      </c>
      <c r="R2563" t="s">
        <v>84</v>
      </c>
      <c r="S2563">
        <v>0.441827264878</v>
      </c>
      <c r="T2563">
        <f t="shared" ref="T2563:T2599" si="40">IF(Q2563=C2563,1,0)</f>
        <v>1</v>
      </c>
    </row>
    <row r="2564" spans="1:20" x14ac:dyDescent="0.25">
      <c r="A2564" t="s">
        <v>3502</v>
      </c>
      <c r="B2564" t="s">
        <v>3503</v>
      </c>
      <c r="C2564" t="s">
        <v>21</v>
      </c>
      <c r="D2564" t="s">
        <v>21</v>
      </c>
      <c r="E2564" t="s">
        <v>21</v>
      </c>
      <c r="F2564">
        <v>0.96</v>
      </c>
      <c r="G2564">
        <v>1</v>
      </c>
      <c r="H2564" t="s">
        <v>41</v>
      </c>
      <c r="I2564">
        <v>0.44263237684099999</v>
      </c>
      <c r="J2564">
        <v>0</v>
      </c>
      <c r="K2564" t="s">
        <v>21</v>
      </c>
      <c r="L2564">
        <v>0.85</v>
      </c>
      <c r="M2564">
        <v>1</v>
      </c>
      <c r="N2564" t="s">
        <v>21</v>
      </c>
      <c r="O2564">
        <v>0.88</v>
      </c>
      <c r="P2564">
        <v>1</v>
      </c>
      <c r="Q2564" t="s">
        <v>21</v>
      </c>
      <c r="R2564" t="s">
        <v>23</v>
      </c>
      <c r="S2564">
        <v>0.89666666666700001</v>
      </c>
      <c r="T2564">
        <f t="shared" si="40"/>
        <v>1</v>
      </c>
    </row>
    <row r="2565" spans="1:20" x14ac:dyDescent="0.25">
      <c r="A2565" t="s">
        <v>3504</v>
      </c>
      <c r="B2565" t="s">
        <v>3505</v>
      </c>
      <c r="C2565" t="s">
        <v>21</v>
      </c>
      <c r="D2565" t="s">
        <v>21</v>
      </c>
      <c r="E2565" t="s">
        <v>21</v>
      </c>
      <c r="F2565">
        <v>0.94008678080200003</v>
      </c>
      <c r="G2565">
        <v>1</v>
      </c>
      <c r="H2565" t="s">
        <v>21</v>
      </c>
      <c r="I2565">
        <v>0.75219616033699999</v>
      </c>
      <c r="J2565">
        <v>1</v>
      </c>
      <c r="K2565" t="s">
        <v>21</v>
      </c>
      <c r="L2565">
        <v>0.78</v>
      </c>
      <c r="M2565">
        <v>1</v>
      </c>
      <c r="N2565" t="s">
        <v>21</v>
      </c>
      <c r="O2565">
        <v>0.88</v>
      </c>
      <c r="P2565">
        <v>1</v>
      </c>
      <c r="Q2565" t="s">
        <v>21</v>
      </c>
      <c r="R2565" t="s">
        <v>27</v>
      </c>
      <c r="S2565">
        <v>0.83807073528499998</v>
      </c>
      <c r="T2565">
        <f t="shared" si="40"/>
        <v>1</v>
      </c>
    </row>
    <row r="2566" spans="1:20" x14ac:dyDescent="0.25">
      <c r="A2566" t="s">
        <v>3506</v>
      </c>
      <c r="B2566" t="s">
        <v>3507</v>
      </c>
      <c r="C2566" t="s">
        <v>41</v>
      </c>
      <c r="D2566" t="s">
        <v>73</v>
      </c>
      <c r="E2566" t="s">
        <v>41</v>
      </c>
      <c r="F2566">
        <v>0.93214268863500005</v>
      </c>
      <c r="G2566">
        <v>1</v>
      </c>
      <c r="H2566" t="s">
        <v>41</v>
      </c>
      <c r="I2566">
        <v>0.99626486285899996</v>
      </c>
      <c r="J2566">
        <v>1</v>
      </c>
      <c r="K2566" t="s">
        <v>41</v>
      </c>
      <c r="L2566">
        <v>0.9</v>
      </c>
      <c r="M2566">
        <v>1</v>
      </c>
      <c r="N2566" t="s">
        <v>41</v>
      </c>
      <c r="O2566">
        <v>0.88</v>
      </c>
      <c r="P2566">
        <v>1</v>
      </c>
      <c r="Q2566" t="s">
        <v>41</v>
      </c>
      <c r="R2566" t="s">
        <v>27</v>
      </c>
      <c r="S2566">
        <v>0.92710188787299996</v>
      </c>
      <c r="T2566">
        <f t="shared" si="40"/>
        <v>1</v>
      </c>
    </row>
    <row r="2567" spans="1:20" x14ac:dyDescent="0.25">
      <c r="A2567" t="s">
        <v>3508</v>
      </c>
      <c r="B2567" t="s">
        <v>3509</v>
      </c>
      <c r="C2567" t="s">
        <v>26</v>
      </c>
      <c r="D2567" t="s">
        <v>391</v>
      </c>
      <c r="E2567" t="s">
        <v>26</v>
      </c>
      <c r="F2567">
        <v>0.96283924804200005</v>
      </c>
      <c r="G2567">
        <v>1</v>
      </c>
      <c r="H2567" t="s">
        <v>26</v>
      </c>
      <c r="I2567">
        <v>0.99993562642099998</v>
      </c>
      <c r="J2567">
        <v>1</v>
      </c>
      <c r="K2567" t="s">
        <v>26</v>
      </c>
      <c r="L2567">
        <v>0.96</v>
      </c>
      <c r="M2567">
        <v>1</v>
      </c>
      <c r="N2567" t="s">
        <v>26</v>
      </c>
      <c r="O2567">
        <v>0.93</v>
      </c>
      <c r="P2567">
        <v>1</v>
      </c>
      <c r="Q2567" t="s">
        <v>26</v>
      </c>
      <c r="R2567" t="s">
        <v>27</v>
      </c>
      <c r="S2567">
        <v>0.96319371861600001</v>
      </c>
      <c r="T2567">
        <f t="shared" si="40"/>
        <v>1</v>
      </c>
    </row>
    <row r="2568" spans="1:20" x14ac:dyDescent="0.25">
      <c r="A2568" t="s">
        <v>3508</v>
      </c>
      <c r="B2568" t="s">
        <v>3509</v>
      </c>
      <c r="C2568" t="s">
        <v>26</v>
      </c>
      <c r="D2568" t="s">
        <v>26</v>
      </c>
      <c r="E2568" t="s">
        <v>26</v>
      </c>
      <c r="F2568">
        <v>0.95606132312900005</v>
      </c>
      <c r="G2568">
        <v>1</v>
      </c>
      <c r="H2568" t="s">
        <v>26</v>
      </c>
      <c r="I2568">
        <v>0.99987530719100004</v>
      </c>
      <c r="J2568">
        <v>1</v>
      </c>
      <c r="K2568" t="s">
        <v>26</v>
      </c>
      <c r="L2568">
        <v>0.96</v>
      </c>
      <c r="M2568">
        <v>1</v>
      </c>
      <c r="N2568" t="s">
        <v>26</v>
      </c>
      <c r="O2568">
        <v>0.93</v>
      </c>
      <c r="P2568">
        <v>1</v>
      </c>
      <c r="Q2568" t="s">
        <v>26</v>
      </c>
      <c r="R2568" t="s">
        <v>27</v>
      </c>
      <c r="S2568">
        <v>0.96148415758000005</v>
      </c>
      <c r="T2568">
        <f t="shared" si="40"/>
        <v>1</v>
      </c>
    </row>
    <row r="2569" spans="1:20" x14ac:dyDescent="0.25">
      <c r="A2569" t="s">
        <v>3510</v>
      </c>
      <c r="B2569" t="s">
        <v>3511</v>
      </c>
      <c r="C2569" t="s">
        <v>26</v>
      </c>
      <c r="D2569" t="s">
        <v>26</v>
      </c>
      <c r="E2569" t="s">
        <v>26</v>
      </c>
      <c r="F2569">
        <v>0.99147089188699999</v>
      </c>
      <c r="G2569">
        <v>1</v>
      </c>
      <c r="H2569" t="s">
        <v>26</v>
      </c>
      <c r="I2569">
        <v>0.99995497632300001</v>
      </c>
      <c r="J2569">
        <v>1</v>
      </c>
      <c r="K2569" t="s">
        <v>26</v>
      </c>
      <c r="L2569">
        <v>0.97</v>
      </c>
      <c r="M2569">
        <v>1</v>
      </c>
      <c r="N2569" t="s">
        <v>26</v>
      </c>
      <c r="O2569">
        <v>0.96</v>
      </c>
      <c r="P2569">
        <v>1</v>
      </c>
      <c r="Q2569" t="s">
        <v>26</v>
      </c>
      <c r="R2569" t="s">
        <v>27</v>
      </c>
      <c r="S2569">
        <v>0.98035646705199997</v>
      </c>
      <c r="T2569">
        <f t="shared" si="40"/>
        <v>1</v>
      </c>
    </row>
    <row r="2570" spans="1:20" x14ac:dyDescent="0.25">
      <c r="A2570" t="s">
        <v>3510</v>
      </c>
      <c r="B2570" t="s">
        <v>3511</v>
      </c>
      <c r="C2570" t="s">
        <v>26</v>
      </c>
      <c r="D2570" t="s">
        <v>26</v>
      </c>
      <c r="E2570" t="s">
        <v>26</v>
      </c>
      <c r="F2570">
        <v>0.99147089188699999</v>
      </c>
      <c r="G2570">
        <v>1</v>
      </c>
      <c r="H2570" t="s">
        <v>26</v>
      </c>
      <c r="I2570">
        <v>0.99995497632300001</v>
      </c>
      <c r="J2570">
        <v>1</v>
      </c>
      <c r="K2570" t="s">
        <v>26</v>
      </c>
      <c r="L2570">
        <v>0.97</v>
      </c>
      <c r="M2570">
        <v>1</v>
      </c>
      <c r="N2570" t="s">
        <v>26</v>
      </c>
      <c r="O2570">
        <v>0.96</v>
      </c>
      <c r="P2570">
        <v>1</v>
      </c>
      <c r="Q2570" t="s">
        <v>26</v>
      </c>
      <c r="R2570" t="s">
        <v>27</v>
      </c>
      <c r="S2570">
        <v>0.98035646705199997</v>
      </c>
      <c r="T2570">
        <f t="shared" si="40"/>
        <v>1</v>
      </c>
    </row>
    <row r="2571" spans="1:20" x14ac:dyDescent="0.25">
      <c r="A2571" t="s">
        <v>3512</v>
      </c>
      <c r="B2571" t="s">
        <v>3513</v>
      </c>
      <c r="C2571" t="s">
        <v>22</v>
      </c>
      <c r="D2571" t="s">
        <v>26</v>
      </c>
      <c r="E2571" t="s">
        <v>22</v>
      </c>
      <c r="F2571">
        <v>0.76</v>
      </c>
      <c r="G2571">
        <v>1</v>
      </c>
      <c r="H2571" t="s">
        <v>22</v>
      </c>
      <c r="I2571">
        <v>0.98102043508900005</v>
      </c>
      <c r="J2571">
        <v>1</v>
      </c>
      <c r="K2571" t="s">
        <v>22</v>
      </c>
      <c r="L2571">
        <v>0.96</v>
      </c>
      <c r="M2571">
        <v>1</v>
      </c>
      <c r="N2571" t="s">
        <v>22</v>
      </c>
      <c r="O2571">
        <v>0.93</v>
      </c>
      <c r="P2571">
        <v>1</v>
      </c>
      <c r="Q2571" t="s">
        <v>22</v>
      </c>
      <c r="R2571" t="s">
        <v>27</v>
      </c>
      <c r="S2571">
        <v>0.90775510877200005</v>
      </c>
      <c r="T2571">
        <f t="shared" si="40"/>
        <v>1</v>
      </c>
    </row>
    <row r="2572" spans="1:20" x14ac:dyDescent="0.25">
      <c r="A2572" t="s">
        <v>3514</v>
      </c>
      <c r="B2572" t="s">
        <v>3515</v>
      </c>
      <c r="C2572" t="s">
        <v>22</v>
      </c>
      <c r="D2572" t="s">
        <v>73</v>
      </c>
      <c r="E2572" t="s">
        <v>22</v>
      </c>
      <c r="F2572">
        <v>0.96</v>
      </c>
      <c r="G2572">
        <v>1</v>
      </c>
      <c r="H2572" t="s">
        <v>22</v>
      </c>
      <c r="I2572">
        <v>0.99951123086600002</v>
      </c>
      <c r="J2572">
        <v>1</v>
      </c>
      <c r="K2572" t="s">
        <v>22</v>
      </c>
      <c r="L2572">
        <v>0.85</v>
      </c>
      <c r="M2572">
        <v>1</v>
      </c>
      <c r="N2572" t="s">
        <v>22</v>
      </c>
      <c r="O2572">
        <v>0.81</v>
      </c>
      <c r="P2572">
        <v>1</v>
      </c>
      <c r="Q2572" t="s">
        <v>22</v>
      </c>
      <c r="R2572" t="s">
        <v>27</v>
      </c>
      <c r="S2572">
        <v>0.90487780771699999</v>
      </c>
      <c r="T2572">
        <f t="shared" si="40"/>
        <v>1</v>
      </c>
    </row>
    <row r="2573" spans="1:20" x14ac:dyDescent="0.25">
      <c r="A2573" t="s">
        <v>3514</v>
      </c>
      <c r="B2573" t="s">
        <v>3515</v>
      </c>
      <c r="C2573" t="s">
        <v>22</v>
      </c>
      <c r="D2573" t="s">
        <v>26</v>
      </c>
      <c r="E2573" t="s">
        <v>22</v>
      </c>
      <c r="F2573">
        <v>0.94517277809300004</v>
      </c>
      <c r="G2573">
        <v>1</v>
      </c>
      <c r="H2573" t="s">
        <v>22</v>
      </c>
      <c r="I2573">
        <v>0.99986306284799997</v>
      </c>
      <c r="J2573">
        <v>1</v>
      </c>
      <c r="K2573" t="s">
        <v>22</v>
      </c>
      <c r="L2573">
        <v>0.85</v>
      </c>
      <c r="M2573">
        <v>1</v>
      </c>
      <c r="N2573" t="s">
        <v>22</v>
      </c>
      <c r="O2573">
        <v>0.81</v>
      </c>
      <c r="P2573">
        <v>1</v>
      </c>
      <c r="Q2573" t="s">
        <v>22</v>
      </c>
      <c r="R2573" t="s">
        <v>27</v>
      </c>
      <c r="S2573">
        <v>0.90125896023499996</v>
      </c>
      <c r="T2573">
        <f t="shared" si="40"/>
        <v>1</v>
      </c>
    </row>
    <row r="2574" spans="1:20" x14ac:dyDescent="0.25">
      <c r="A2574" t="s">
        <v>3516</v>
      </c>
      <c r="B2574" t="s">
        <v>3517</v>
      </c>
      <c r="C2574" t="s">
        <v>41</v>
      </c>
      <c r="D2574" t="s">
        <v>73</v>
      </c>
      <c r="E2574" t="s">
        <v>41</v>
      </c>
      <c r="F2574">
        <v>0.96</v>
      </c>
      <c r="G2574">
        <v>1</v>
      </c>
      <c r="H2574" t="s">
        <v>41</v>
      </c>
      <c r="I2574">
        <v>0.96942141441499996</v>
      </c>
      <c r="J2574">
        <v>1</v>
      </c>
      <c r="K2574" t="s">
        <v>41</v>
      </c>
      <c r="L2574">
        <v>0.88</v>
      </c>
      <c r="M2574">
        <v>1</v>
      </c>
      <c r="N2574" t="s">
        <v>41</v>
      </c>
      <c r="O2574">
        <v>0.88</v>
      </c>
      <c r="P2574">
        <v>1</v>
      </c>
      <c r="Q2574" t="s">
        <v>41</v>
      </c>
      <c r="R2574" t="s">
        <v>27</v>
      </c>
      <c r="S2574">
        <v>0.92235535360400001</v>
      </c>
      <c r="T2574">
        <f t="shared" si="40"/>
        <v>1</v>
      </c>
    </row>
    <row r="2575" spans="1:20" x14ac:dyDescent="0.25">
      <c r="A2575" t="s">
        <v>3518</v>
      </c>
      <c r="B2575" t="s">
        <v>3519</v>
      </c>
      <c r="C2575" t="s">
        <v>22</v>
      </c>
      <c r="D2575" t="s">
        <v>34</v>
      </c>
      <c r="E2575" t="s">
        <v>22</v>
      </c>
      <c r="F2575">
        <v>0.96</v>
      </c>
      <c r="G2575">
        <v>1</v>
      </c>
      <c r="H2575" t="s">
        <v>22</v>
      </c>
      <c r="I2575">
        <v>0.99750027175</v>
      </c>
      <c r="J2575">
        <v>1</v>
      </c>
      <c r="K2575" t="s">
        <v>22</v>
      </c>
      <c r="L2575">
        <v>0.85</v>
      </c>
      <c r="M2575">
        <v>1</v>
      </c>
      <c r="N2575" t="s">
        <v>22</v>
      </c>
      <c r="O2575">
        <v>0.88</v>
      </c>
      <c r="P2575">
        <v>1</v>
      </c>
      <c r="Q2575" t="s">
        <v>22</v>
      </c>
      <c r="R2575" t="s">
        <v>27</v>
      </c>
      <c r="S2575">
        <v>0.921875067938</v>
      </c>
      <c r="T2575">
        <f t="shared" si="40"/>
        <v>1</v>
      </c>
    </row>
    <row r="2576" spans="1:20" x14ac:dyDescent="0.25">
      <c r="A2576" t="s">
        <v>3518</v>
      </c>
      <c r="B2576" t="s">
        <v>3519</v>
      </c>
      <c r="C2576" t="s">
        <v>22</v>
      </c>
      <c r="D2576" t="s">
        <v>26</v>
      </c>
      <c r="E2576" t="s">
        <v>22</v>
      </c>
      <c r="F2576">
        <v>0.96</v>
      </c>
      <c r="G2576">
        <v>1</v>
      </c>
      <c r="H2576" t="s">
        <v>22</v>
      </c>
      <c r="I2576">
        <v>0.99831876662399999</v>
      </c>
      <c r="J2576">
        <v>1</v>
      </c>
      <c r="K2576" t="s">
        <v>22</v>
      </c>
      <c r="L2576">
        <v>0.85</v>
      </c>
      <c r="M2576">
        <v>1</v>
      </c>
      <c r="N2576" t="s">
        <v>22</v>
      </c>
      <c r="O2576">
        <v>0.88</v>
      </c>
      <c r="P2576">
        <v>1</v>
      </c>
      <c r="Q2576" t="s">
        <v>22</v>
      </c>
      <c r="R2576" t="s">
        <v>27</v>
      </c>
      <c r="S2576">
        <v>0.92207969165600001</v>
      </c>
      <c r="T2576">
        <f t="shared" si="40"/>
        <v>1</v>
      </c>
    </row>
    <row r="2577" spans="1:20" x14ac:dyDescent="0.25">
      <c r="A2577" t="s">
        <v>3520</v>
      </c>
      <c r="B2577" t="s">
        <v>3521</v>
      </c>
      <c r="C2577" t="s">
        <v>22</v>
      </c>
      <c r="D2577" t="s">
        <v>26</v>
      </c>
      <c r="E2577" t="s">
        <v>22</v>
      </c>
      <c r="F2577">
        <v>0.96</v>
      </c>
      <c r="G2577">
        <v>1</v>
      </c>
      <c r="H2577" t="s">
        <v>22</v>
      </c>
      <c r="I2577">
        <v>0.99831876662399999</v>
      </c>
      <c r="J2577">
        <v>1</v>
      </c>
      <c r="K2577" t="s">
        <v>22</v>
      </c>
      <c r="L2577">
        <v>0.9</v>
      </c>
      <c r="M2577">
        <v>1</v>
      </c>
      <c r="N2577" t="s">
        <v>22</v>
      </c>
      <c r="O2577">
        <v>0.93</v>
      </c>
      <c r="P2577">
        <v>1</v>
      </c>
      <c r="Q2577" t="s">
        <v>22</v>
      </c>
      <c r="R2577" t="s">
        <v>27</v>
      </c>
      <c r="S2577">
        <v>0.94707969165600003</v>
      </c>
      <c r="T2577">
        <f t="shared" si="40"/>
        <v>1</v>
      </c>
    </row>
    <row r="2578" spans="1:20" x14ac:dyDescent="0.25">
      <c r="A2578" t="s">
        <v>3520</v>
      </c>
      <c r="B2578" t="s">
        <v>3521</v>
      </c>
      <c r="C2578" t="s">
        <v>22</v>
      </c>
      <c r="D2578" t="s">
        <v>26</v>
      </c>
      <c r="E2578" t="s">
        <v>22</v>
      </c>
      <c r="F2578">
        <v>0.96</v>
      </c>
      <c r="G2578">
        <v>1</v>
      </c>
      <c r="H2578" t="s">
        <v>22</v>
      </c>
      <c r="I2578">
        <v>0.99831876662399999</v>
      </c>
      <c r="J2578">
        <v>1</v>
      </c>
      <c r="K2578" t="s">
        <v>22</v>
      </c>
      <c r="L2578">
        <v>0.9</v>
      </c>
      <c r="M2578">
        <v>1</v>
      </c>
      <c r="N2578" t="s">
        <v>22</v>
      </c>
      <c r="O2578">
        <v>0.93</v>
      </c>
      <c r="P2578">
        <v>1</v>
      </c>
      <c r="Q2578" t="s">
        <v>22</v>
      </c>
      <c r="R2578" t="s">
        <v>27</v>
      </c>
      <c r="S2578">
        <v>0.94707969165600003</v>
      </c>
      <c r="T2578">
        <f t="shared" si="40"/>
        <v>1</v>
      </c>
    </row>
    <row r="2579" spans="1:20" x14ac:dyDescent="0.25">
      <c r="A2579" t="s">
        <v>3522</v>
      </c>
      <c r="B2579" t="s">
        <v>3523</v>
      </c>
      <c r="C2579" t="s">
        <v>21</v>
      </c>
      <c r="D2579" t="s">
        <v>21</v>
      </c>
      <c r="E2579" t="s">
        <v>21</v>
      </c>
      <c r="F2579">
        <v>0.96007547425799999</v>
      </c>
      <c r="G2579">
        <v>1</v>
      </c>
      <c r="H2579" t="s">
        <v>21</v>
      </c>
      <c r="I2579">
        <v>0.999851095006</v>
      </c>
      <c r="J2579">
        <v>1</v>
      </c>
      <c r="K2579" t="s">
        <v>21</v>
      </c>
      <c r="L2579">
        <v>0.85</v>
      </c>
      <c r="M2579">
        <v>1</v>
      </c>
      <c r="N2579" t="s">
        <v>21</v>
      </c>
      <c r="O2579">
        <v>0.88</v>
      </c>
      <c r="P2579">
        <v>1</v>
      </c>
      <c r="Q2579" t="s">
        <v>21</v>
      </c>
      <c r="R2579" t="s">
        <v>27</v>
      </c>
      <c r="S2579">
        <v>0.92248164231600005</v>
      </c>
      <c r="T2579">
        <f t="shared" si="40"/>
        <v>1</v>
      </c>
    </row>
    <row r="2580" spans="1:20" x14ac:dyDescent="0.25">
      <c r="A2580" t="s">
        <v>3524</v>
      </c>
      <c r="B2580" t="s">
        <v>3525</v>
      </c>
      <c r="C2580" t="s">
        <v>21</v>
      </c>
      <c r="D2580" t="s">
        <v>21</v>
      </c>
      <c r="E2580" t="s">
        <v>21</v>
      </c>
      <c r="F2580">
        <v>0.93856679357399997</v>
      </c>
      <c r="G2580">
        <v>1</v>
      </c>
      <c r="H2580" t="s">
        <v>21</v>
      </c>
      <c r="I2580">
        <v>0.999324909298</v>
      </c>
      <c r="J2580">
        <v>1</v>
      </c>
      <c r="K2580" t="s">
        <v>26</v>
      </c>
      <c r="L2580">
        <v>0.71</v>
      </c>
      <c r="M2580">
        <v>0</v>
      </c>
      <c r="N2580" t="s">
        <v>21</v>
      </c>
      <c r="O2580">
        <v>0.81</v>
      </c>
      <c r="P2580">
        <v>1</v>
      </c>
      <c r="Q2580" t="s">
        <v>21</v>
      </c>
      <c r="R2580" t="s">
        <v>31</v>
      </c>
      <c r="S2580">
        <v>0.91596390095699998</v>
      </c>
      <c r="T2580">
        <f t="shared" si="40"/>
        <v>1</v>
      </c>
    </row>
    <row r="2581" spans="1:20" x14ac:dyDescent="0.25">
      <c r="A2581" t="s">
        <v>3526</v>
      </c>
      <c r="B2581" t="s">
        <v>3527</v>
      </c>
      <c r="C2581" t="s">
        <v>41</v>
      </c>
      <c r="D2581" t="s">
        <v>179</v>
      </c>
      <c r="E2581" t="s">
        <v>41</v>
      </c>
      <c r="F2581">
        <v>0.76</v>
      </c>
      <c r="G2581">
        <v>1</v>
      </c>
      <c r="H2581" t="s">
        <v>41</v>
      </c>
      <c r="I2581">
        <v>0.997900272496</v>
      </c>
      <c r="J2581">
        <v>1</v>
      </c>
      <c r="K2581" t="s">
        <v>41</v>
      </c>
      <c r="L2581">
        <v>0.77</v>
      </c>
      <c r="M2581">
        <v>1</v>
      </c>
      <c r="N2581" t="s">
        <v>41</v>
      </c>
      <c r="O2581">
        <v>0.93</v>
      </c>
      <c r="P2581">
        <v>1</v>
      </c>
      <c r="Q2581" t="s">
        <v>41</v>
      </c>
      <c r="R2581" t="s">
        <v>27</v>
      </c>
      <c r="S2581">
        <v>0.86447506812399999</v>
      </c>
      <c r="T2581">
        <f t="shared" si="40"/>
        <v>1</v>
      </c>
    </row>
    <row r="2582" spans="1:20" x14ac:dyDescent="0.25">
      <c r="A2582" t="s">
        <v>3528</v>
      </c>
      <c r="B2582" t="s">
        <v>3529</v>
      </c>
      <c r="C2582" t="s">
        <v>157</v>
      </c>
      <c r="D2582" t="s">
        <v>696</v>
      </c>
      <c r="E2582" t="s">
        <v>157</v>
      </c>
      <c r="F2582">
        <v>0.96</v>
      </c>
      <c r="G2582">
        <v>1</v>
      </c>
      <c r="H2582" t="s">
        <v>157</v>
      </c>
      <c r="I2582">
        <v>0.98077993039599998</v>
      </c>
      <c r="J2582">
        <v>1</v>
      </c>
      <c r="K2582" t="s">
        <v>157</v>
      </c>
      <c r="L2582">
        <v>0.88</v>
      </c>
      <c r="M2582">
        <v>1</v>
      </c>
      <c r="N2582" t="s">
        <v>41</v>
      </c>
      <c r="O2582">
        <v>0.88</v>
      </c>
      <c r="P2582">
        <v>0</v>
      </c>
      <c r="Q2582" t="s">
        <v>157</v>
      </c>
      <c r="R2582" t="s">
        <v>173</v>
      </c>
      <c r="S2582">
        <v>0.94025997679899997</v>
      </c>
      <c r="T2582">
        <f t="shared" si="40"/>
        <v>1</v>
      </c>
    </row>
    <row r="2583" spans="1:20" x14ac:dyDescent="0.25">
      <c r="A2583" t="s">
        <v>3528</v>
      </c>
      <c r="B2583" t="s">
        <v>3529</v>
      </c>
      <c r="C2583" t="s">
        <v>157</v>
      </c>
      <c r="D2583" t="s">
        <v>157</v>
      </c>
      <c r="E2583" t="s">
        <v>157</v>
      </c>
      <c r="F2583">
        <v>0.91093487613799995</v>
      </c>
      <c r="G2583">
        <v>1</v>
      </c>
      <c r="H2583" t="s">
        <v>157</v>
      </c>
      <c r="I2583">
        <v>0.99835479457200005</v>
      </c>
      <c r="J2583">
        <v>1</v>
      </c>
      <c r="K2583" t="s">
        <v>157</v>
      </c>
      <c r="L2583">
        <v>0.88</v>
      </c>
      <c r="M2583">
        <v>1</v>
      </c>
      <c r="N2583" t="s">
        <v>41</v>
      </c>
      <c r="O2583">
        <v>0.88</v>
      </c>
      <c r="P2583">
        <v>0</v>
      </c>
      <c r="Q2583" t="s">
        <v>157</v>
      </c>
      <c r="R2583" t="s">
        <v>173</v>
      </c>
      <c r="S2583">
        <v>0.92976322356999996</v>
      </c>
      <c r="T2583">
        <f t="shared" si="40"/>
        <v>1</v>
      </c>
    </row>
    <row r="2584" spans="1:20" x14ac:dyDescent="0.25">
      <c r="A2584" t="s">
        <v>3530</v>
      </c>
      <c r="B2584" t="s">
        <v>3531</v>
      </c>
      <c r="C2584" t="s">
        <v>157</v>
      </c>
      <c r="D2584" t="s">
        <v>157</v>
      </c>
      <c r="E2584" t="s">
        <v>157</v>
      </c>
      <c r="F2584">
        <v>0.930342154516</v>
      </c>
      <c r="G2584">
        <v>1</v>
      </c>
      <c r="H2584" t="s">
        <v>157</v>
      </c>
      <c r="I2584">
        <v>0.99997826979000004</v>
      </c>
      <c r="J2584">
        <v>1</v>
      </c>
      <c r="K2584" t="s">
        <v>157</v>
      </c>
      <c r="L2584">
        <v>0.85</v>
      </c>
      <c r="M2584">
        <v>1</v>
      </c>
      <c r="N2584" t="s">
        <v>157</v>
      </c>
      <c r="O2584">
        <v>0.88</v>
      </c>
      <c r="P2584">
        <v>1</v>
      </c>
      <c r="Q2584" t="s">
        <v>157</v>
      </c>
      <c r="R2584" t="s">
        <v>27</v>
      </c>
      <c r="S2584">
        <v>0.91508010607699997</v>
      </c>
      <c r="T2584">
        <f t="shared" si="40"/>
        <v>1</v>
      </c>
    </row>
    <row r="2585" spans="1:20" x14ac:dyDescent="0.25">
      <c r="A2585" t="s">
        <v>3532</v>
      </c>
      <c r="B2585" t="s">
        <v>3533</v>
      </c>
      <c r="C2585" t="s">
        <v>157</v>
      </c>
      <c r="D2585" t="s">
        <v>157</v>
      </c>
      <c r="E2585" t="s">
        <v>157</v>
      </c>
      <c r="F2585">
        <v>0.93788699959800004</v>
      </c>
      <c r="G2585">
        <v>1</v>
      </c>
      <c r="H2585" t="s">
        <v>157</v>
      </c>
      <c r="I2585">
        <v>0.99993297637199996</v>
      </c>
      <c r="J2585">
        <v>1</v>
      </c>
      <c r="K2585" t="s">
        <v>157</v>
      </c>
      <c r="L2585">
        <v>0.89</v>
      </c>
      <c r="M2585">
        <v>1</v>
      </c>
      <c r="N2585" t="s">
        <v>157</v>
      </c>
      <c r="O2585">
        <v>0.88</v>
      </c>
      <c r="P2585">
        <v>1</v>
      </c>
      <c r="Q2585" t="s">
        <v>157</v>
      </c>
      <c r="R2585" t="s">
        <v>27</v>
      </c>
      <c r="S2585">
        <v>0.92695499399299996</v>
      </c>
      <c r="T2585">
        <f t="shared" si="40"/>
        <v>1</v>
      </c>
    </row>
    <row r="2586" spans="1:20" x14ac:dyDescent="0.25">
      <c r="A2586" t="s">
        <v>3534</v>
      </c>
      <c r="B2586" t="s">
        <v>3535</v>
      </c>
      <c r="C2586" t="s">
        <v>157</v>
      </c>
      <c r="D2586" t="s">
        <v>157</v>
      </c>
      <c r="E2586" t="s">
        <v>157</v>
      </c>
      <c r="F2586">
        <v>0.97701068855999995</v>
      </c>
      <c r="G2586">
        <v>1</v>
      </c>
      <c r="H2586" t="s">
        <v>157</v>
      </c>
      <c r="I2586">
        <v>0.99999023526300002</v>
      </c>
      <c r="J2586">
        <v>1</v>
      </c>
      <c r="K2586" t="s">
        <v>157</v>
      </c>
      <c r="L2586">
        <v>0.85</v>
      </c>
      <c r="M2586">
        <v>1</v>
      </c>
      <c r="N2586" t="s">
        <v>157</v>
      </c>
      <c r="O2586">
        <v>0.81</v>
      </c>
      <c r="P2586">
        <v>1</v>
      </c>
      <c r="Q2586" t="s">
        <v>157</v>
      </c>
      <c r="R2586" t="s">
        <v>27</v>
      </c>
      <c r="S2586">
        <v>0.90925023095599999</v>
      </c>
      <c r="T2586">
        <f t="shared" si="40"/>
        <v>1</v>
      </c>
    </row>
    <row r="2587" spans="1:20" x14ac:dyDescent="0.25">
      <c r="A2587" t="s">
        <v>3536</v>
      </c>
      <c r="B2587" t="s">
        <v>3537</v>
      </c>
      <c r="C2587" t="s">
        <v>41</v>
      </c>
      <c r="D2587" t="s">
        <v>73</v>
      </c>
      <c r="E2587" t="s">
        <v>41</v>
      </c>
      <c r="F2587">
        <v>0.96</v>
      </c>
      <c r="G2587">
        <v>1</v>
      </c>
      <c r="H2587" t="s">
        <v>41</v>
      </c>
      <c r="I2587">
        <v>0.991973795208</v>
      </c>
      <c r="J2587">
        <v>1</v>
      </c>
      <c r="K2587" t="s">
        <v>41</v>
      </c>
      <c r="L2587">
        <v>0.79</v>
      </c>
      <c r="M2587">
        <v>1</v>
      </c>
      <c r="N2587" t="s">
        <v>41</v>
      </c>
      <c r="O2587">
        <v>0.88</v>
      </c>
      <c r="P2587">
        <v>1</v>
      </c>
      <c r="Q2587" t="s">
        <v>41</v>
      </c>
      <c r="R2587" t="s">
        <v>27</v>
      </c>
      <c r="S2587">
        <v>0.905493448802</v>
      </c>
      <c r="T2587">
        <f t="shared" si="40"/>
        <v>1</v>
      </c>
    </row>
    <row r="2588" spans="1:20" x14ac:dyDescent="0.25">
      <c r="A2588" t="s">
        <v>3538</v>
      </c>
      <c r="B2588" t="s">
        <v>3539</v>
      </c>
      <c r="C2588" t="s">
        <v>41</v>
      </c>
      <c r="D2588" t="s">
        <v>73</v>
      </c>
      <c r="E2588" t="s">
        <v>41</v>
      </c>
      <c r="F2588">
        <v>0.95251403862200001</v>
      </c>
      <c r="G2588">
        <v>1</v>
      </c>
      <c r="H2588" t="s">
        <v>41</v>
      </c>
      <c r="I2588">
        <v>0.99844369945400002</v>
      </c>
      <c r="J2588">
        <v>1</v>
      </c>
      <c r="K2588" t="s">
        <v>41</v>
      </c>
      <c r="L2588">
        <v>0.85</v>
      </c>
      <c r="M2588">
        <v>1</v>
      </c>
      <c r="N2588" t="s">
        <v>41</v>
      </c>
      <c r="O2588">
        <v>0.81</v>
      </c>
      <c r="P2588">
        <v>1</v>
      </c>
      <c r="Q2588" t="s">
        <v>41</v>
      </c>
      <c r="R2588" t="s">
        <v>27</v>
      </c>
      <c r="S2588">
        <v>0.90273943451899996</v>
      </c>
      <c r="T2588">
        <f t="shared" si="40"/>
        <v>1</v>
      </c>
    </row>
    <row r="2589" spans="1:20" x14ac:dyDescent="0.25">
      <c r="A2589" t="s">
        <v>3540</v>
      </c>
      <c r="B2589" t="s">
        <v>3541</v>
      </c>
      <c r="C2589" t="s">
        <v>21</v>
      </c>
      <c r="D2589" t="s">
        <v>21</v>
      </c>
      <c r="E2589" t="s">
        <v>21</v>
      </c>
      <c r="F2589">
        <v>0.97735588279700003</v>
      </c>
      <c r="G2589">
        <v>1</v>
      </c>
      <c r="H2589" t="s">
        <v>21</v>
      </c>
      <c r="I2589">
        <v>0.99983036610800002</v>
      </c>
      <c r="J2589">
        <v>1</v>
      </c>
      <c r="K2589" t="s">
        <v>21</v>
      </c>
      <c r="L2589">
        <v>0.79</v>
      </c>
      <c r="M2589">
        <v>1</v>
      </c>
      <c r="N2589" t="s">
        <v>2433</v>
      </c>
      <c r="O2589">
        <v>0.88</v>
      </c>
      <c r="P2589">
        <v>0</v>
      </c>
      <c r="Q2589" t="s">
        <v>21</v>
      </c>
      <c r="R2589" t="s">
        <v>173</v>
      </c>
      <c r="S2589">
        <v>0.92239541630199995</v>
      </c>
      <c r="T2589">
        <f t="shared" si="40"/>
        <v>1</v>
      </c>
    </row>
    <row r="2590" spans="1:20" x14ac:dyDescent="0.25">
      <c r="A2590" t="s">
        <v>3542</v>
      </c>
      <c r="B2590" t="s">
        <v>3543</v>
      </c>
      <c r="C2590" t="s">
        <v>21</v>
      </c>
      <c r="D2590" t="s">
        <v>21</v>
      </c>
      <c r="E2590" t="s">
        <v>21</v>
      </c>
      <c r="F2590">
        <v>0.96</v>
      </c>
      <c r="G2590">
        <v>1</v>
      </c>
      <c r="H2590" t="s">
        <v>21</v>
      </c>
      <c r="I2590">
        <v>0.96151042327199998</v>
      </c>
      <c r="J2590">
        <v>1</v>
      </c>
      <c r="K2590" t="s">
        <v>21</v>
      </c>
      <c r="L2590">
        <v>0.85</v>
      </c>
      <c r="M2590">
        <v>1</v>
      </c>
      <c r="N2590" t="s">
        <v>21</v>
      </c>
      <c r="O2590">
        <v>0.81</v>
      </c>
      <c r="P2590">
        <v>1</v>
      </c>
      <c r="Q2590" t="s">
        <v>21</v>
      </c>
      <c r="R2590" t="s">
        <v>27</v>
      </c>
      <c r="S2590">
        <v>0.89537760581799997</v>
      </c>
      <c r="T2590">
        <f t="shared" si="40"/>
        <v>1</v>
      </c>
    </row>
    <row r="2591" spans="1:20" x14ac:dyDescent="0.25">
      <c r="A2591" t="s">
        <v>3544</v>
      </c>
      <c r="B2591" t="s">
        <v>3545</v>
      </c>
      <c r="C2591" t="s">
        <v>26</v>
      </c>
      <c r="D2591" t="s">
        <v>377</v>
      </c>
      <c r="E2591" t="s">
        <v>26</v>
      </c>
      <c r="F2591">
        <v>0.76</v>
      </c>
      <c r="G2591">
        <v>1</v>
      </c>
      <c r="H2591" t="s">
        <v>26</v>
      </c>
      <c r="I2591">
        <v>0.92043117975300004</v>
      </c>
      <c r="J2591">
        <v>1</v>
      </c>
      <c r="K2591" t="s">
        <v>26</v>
      </c>
      <c r="L2591">
        <v>0.93</v>
      </c>
      <c r="M2591">
        <v>1</v>
      </c>
      <c r="N2591" t="s">
        <v>26</v>
      </c>
      <c r="O2591">
        <v>0.96</v>
      </c>
      <c r="P2591">
        <v>1</v>
      </c>
      <c r="Q2591" t="s">
        <v>26</v>
      </c>
      <c r="R2591" t="s">
        <v>27</v>
      </c>
      <c r="S2591">
        <v>0.89260779493800002</v>
      </c>
      <c r="T2591">
        <f t="shared" si="40"/>
        <v>1</v>
      </c>
    </row>
    <row r="2592" spans="1:20" x14ac:dyDescent="0.25">
      <c r="A2592" t="s">
        <v>3546</v>
      </c>
      <c r="B2592" t="s">
        <v>3547</v>
      </c>
      <c r="C2592" t="s">
        <v>26</v>
      </c>
      <c r="D2592" t="s">
        <v>26</v>
      </c>
      <c r="E2592" t="s">
        <v>26</v>
      </c>
      <c r="F2592">
        <v>0.96</v>
      </c>
      <c r="G2592">
        <v>1</v>
      </c>
      <c r="H2592" t="s">
        <v>26</v>
      </c>
      <c r="I2592">
        <v>0.98490195542000003</v>
      </c>
      <c r="J2592">
        <v>1</v>
      </c>
      <c r="K2592" t="s">
        <v>41</v>
      </c>
      <c r="L2592">
        <v>0.71</v>
      </c>
      <c r="M2592">
        <v>0</v>
      </c>
      <c r="N2592" t="s">
        <v>21</v>
      </c>
      <c r="O2592">
        <v>0.37</v>
      </c>
      <c r="P2592">
        <v>0</v>
      </c>
      <c r="Q2592" t="s">
        <v>26</v>
      </c>
      <c r="R2592" t="s">
        <v>84</v>
      </c>
      <c r="S2592">
        <v>0.486225488855</v>
      </c>
      <c r="T2592">
        <f t="shared" si="40"/>
        <v>1</v>
      </c>
    </row>
    <row r="2593" spans="1:20" x14ac:dyDescent="0.25">
      <c r="A2593" t="s">
        <v>3548</v>
      </c>
      <c r="B2593" t="s">
        <v>3549</v>
      </c>
      <c r="C2593" t="s">
        <v>26</v>
      </c>
      <c r="D2593" t="s">
        <v>26</v>
      </c>
      <c r="E2593" t="s">
        <v>26</v>
      </c>
      <c r="F2593">
        <v>0.97370668580099995</v>
      </c>
      <c r="G2593">
        <v>1</v>
      </c>
      <c r="H2593" t="s">
        <v>26</v>
      </c>
      <c r="I2593">
        <v>0.99999032674999999</v>
      </c>
      <c r="J2593">
        <v>1</v>
      </c>
      <c r="K2593" t="s">
        <v>26</v>
      </c>
      <c r="L2593">
        <v>0.88</v>
      </c>
      <c r="M2593">
        <v>1</v>
      </c>
      <c r="N2593" t="s">
        <v>26</v>
      </c>
      <c r="O2593">
        <v>0.88</v>
      </c>
      <c r="P2593">
        <v>1</v>
      </c>
      <c r="Q2593" t="s">
        <v>26</v>
      </c>
      <c r="R2593" t="s">
        <v>27</v>
      </c>
      <c r="S2593">
        <v>0.93342425313800004</v>
      </c>
      <c r="T2593">
        <f t="shared" si="40"/>
        <v>1</v>
      </c>
    </row>
    <row r="2594" spans="1:20" x14ac:dyDescent="0.25">
      <c r="A2594" t="s">
        <v>3550</v>
      </c>
      <c r="B2594" t="s">
        <v>3551</v>
      </c>
      <c r="C2594" t="s">
        <v>26</v>
      </c>
      <c r="D2594" t="s">
        <v>391</v>
      </c>
      <c r="E2594" t="s">
        <v>26</v>
      </c>
      <c r="F2594">
        <v>0.96493555586199997</v>
      </c>
      <c r="G2594">
        <v>1</v>
      </c>
      <c r="H2594" t="s">
        <v>26</v>
      </c>
      <c r="I2594">
        <v>0.99996172279899997</v>
      </c>
      <c r="J2594">
        <v>1</v>
      </c>
      <c r="K2594" t="s">
        <v>26</v>
      </c>
      <c r="L2594">
        <v>0.92</v>
      </c>
      <c r="M2594">
        <v>1</v>
      </c>
      <c r="N2594" t="s">
        <v>26</v>
      </c>
      <c r="O2594">
        <v>0.93</v>
      </c>
      <c r="P2594">
        <v>1</v>
      </c>
      <c r="Q2594" t="s">
        <v>26</v>
      </c>
      <c r="R2594" t="s">
        <v>27</v>
      </c>
      <c r="S2594">
        <v>0.95372431966500004</v>
      </c>
      <c r="T2594">
        <f t="shared" si="40"/>
        <v>1</v>
      </c>
    </row>
    <row r="2595" spans="1:20" x14ac:dyDescent="0.25">
      <c r="A2595" t="s">
        <v>3550</v>
      </c>
      <c r="B2595" t="s">
        <v>3551</v>
      </c>
      <c r="C2595" t="s">
        <v>26</v>
      </c>
      <c r="D2595" t="s">
        <v>198</v>
      </c>
      <c r="E2595" t="s">
        <v>26</v>
      </c>
      <c r="F2595">
        <v>0.96280450702599996</v>
      </c>
      <c r="G2595">
        <v>1</v>
      </c>
      <c r="H2595" t="s">
        <v>26</v>
      </c>
      <c r="I2595">
        <v>0.99989389578900001</v>
      </c>
      <c r="J2595">
        <v>1</v>
      </c>
      <c r="K2595" t="s">
        <v>26</v>
      </c>
      <c r="L2595">
        <v>0.92</v>
      </c>
      <c r="M2595">
        <v>1</v>
      </c>
      <c r="N2595" t="s">
        <v>26</v>
      </c>
      <c r="O2595">
        <v>0.93</v>
      </c>
      <c r="P2595">
        <v>1</v>
      </c>
      <c r="Q2595" t="s">
        <v>26</v>
      </c>
      <c r="R2595" t="s">
        <v>27</v>
      </c>
      <c r="S2595">
        <v>0.95317460070399995</v>
      </c>
      <c r="T2595">
        <f t="shared" si="40"/>
        <v>1</v>
      </c>
    </row>
    <row r="2596" spans="1:20" x14ac:dyDescent="0.25">
      <c r="A2596" t="s">
        <v>3550</v>
      </c>
      <c r="B2596" t="s">
        <v>3551</v>
      </c>
      <c r="C2596" t="s">
        <v>26</v>
      </c>
      <c r="D2596" t="s">
        <v>26</v>
      </c>
      <c r="E2596" t="s">
        <v>26</v>
      </c>
      <c r="F2596">
        <v>0.95038907793399996</v>
      </c>
      <c r="G2596">
        <v>1</v>
      </c>
      <c r="H2596" t="s">
        <v>26</v>
      </c>
      <c r="I2596">
        <v>0.99989537735800005</v>
      </c>
      <c r="J2596">
        <v>1</v>
      </c>
      <c r="K2596" t="s">
        <v>26</v>
      </c>
      <c r="L2596">
        <v>0.92</v>
      </c>
      <c r="M2596">
        <v>1</v>
      </c>
      <c r="N2596" t="s">
        <v>26</v>
      </c>
      <c r="O2596">
        <v>0.93</v>
      </c>
      <c r="P2596">
        <v>1</v>
      </c>
      <c r="Q2596" t="s">
        <v>26</v>
      </c>
      <c r="R2596" t="s">
        <v>27</v>
      </c>
      <c r="S2596">
        <v>0.95007111382300002</v>
      </c>
      <c r="T2596">
        <f t="shared" si="40"/>
        <v>1</v>
      </c>
    </row>
    <row r="2597" spans="1:20" x14ac:dyDescent="0.25">
      <c r="A2597" t="s">
        <v>3552</v>
      </c>
      <c r="B2597" t="s">
        <v>3553</v>
      </c>
      <c r="C2597" t="s">
        <v>26</v>
      </c>
      <c r="D2597" t="s">
        <v>391</v>
      </c>
      <c r="E2597" t="s">
        <v>26</v>
      </c>
      <c r="F2597">
        <v>0.965536742675</v>
      </c>
      <c r="G2597">
        <v>1</v>
      </c>
      <c r="H2597" t="s">
        <v>26</v>
      </c>
      <c r="I2597">
        <v>0.99982850483600005</v>
      </c>
      <c r="J2597">
        <v>1</v>
      </c>
      <c r="K2597" t="s">
        <v>26</v>
      </c>
      <c r="L2597">
        <v>0.72</v>
      </c>
      <c r="M2597">
        <v>1</v>
      </c>
      <c r="N2597" t="s">
        <v>26</v>
      </c>
      <c r="O2597">
        <v>0.81</v>
      </c>
      <c r="P2597">
        <v>1</v>
      </c>
      <c r="Q2597" t="s">
        <v>26</v>
      </c>
      <c r="R2597" t="s">
        <v>27</v>
      </c>
      <c r="S2597">
        <v>0.87384131187799996</v>
      </c>
      <c r="T2597">
        <f t="shared" si="40"/>
        <v>1</v>
      </c>
    </row>
    <row r="2598" spans="1:20" x14ac:dyDescent="0.25">
      <c r="A2598" t="s">
        <v>3552</v>
      </c>
      <c r="B2598" t="s">
        <v>3553</v>
      </c>
      <c r="C2598" t="s">
        <v>26</v>
      </c>
      <c r="D2598" t="s">
        <v>26</v>
      </c>
      <c r="E2598" t="s">
        <v>26</v>
      </c>
      <c r="F2598">
        <v>0.956967432994</v>
      </c>
      <c r="G2598">
        <v>1</v>
      </c>
      <c r="H2598" t="s">
        <v>26</v>
      </c>
      <c r="I2598">
        <v>0.99964701472600004</v>
      </c>
      <c r="J2598">
        <v>1</v>
      </c>
      <c r="K2598" t="s">
        <v>26</v>
      </c>
      <c r="L2598">
        <v>0.72</v>
      </c>
      <c r="M2598">
        <v>1</v>
      </c>
      <c r="N2598" t="s">
        <v>26</v>
      </c>
      <c r="O2598">
        <v>0.81</v>
      </c>
      <c r="P2598">
        <v>1</v>
      </c>
      <c r="Q2598" t="s">
        <v>26</v>
      </c>
      <c r="R2598" t="s">
        <v>27</v>
      </c>
      <c r="S2598">
        <v>0.87165361193000002</v>
      </c>
      <c r="T2598">
        <f t="shared" si="40"/>
        <v>1</v>
      </c>
    </row>
    <row r="2599" spans="1:20" x14ac:dyDescent="0.25">
      <c r="A2599" t="s">
        <v>3554</v>
      </c>
      <c r="B2599" t="s">
        <v>3555</v>
      </c>
      <c r="C2599" t="s">
        <v>26</v>
      </c>
      <c r="D2599" t="s">
        <v>26</v>
      </c>
      <c r="E2599" t="s">
        <v>26</v>
      </c>
      <c r="F2599">
        <v>0.97206222393999997</v>
      </c>
      <c r="G2599">
        <v>1</v>
      </c>
      <c r="H2599" t="s">
        <v>26</v>
      </c>
      <c r="I2599">
        <v>0.99886681156599999</v>
      </c>
      <c r="J2599">
        <v>1</v>
      </c>
      <c r="K2599" t="s">
        <v>26</v>
      </c>
      <c r="L2599">
        <v>0.91</v>
      </c>
      <c r="M2599">
        <v>1</v>
      </c>
      <c r="N2599" t="s">
        <v>26</v>
      </c>
      <c r="O2599">
        <v>0.96</v>
      </c>
      <c r="P2599">
        <v>1</v>
      </c>
      <c r="Q2599" t="s">
        <v>26</v>
      </c>
      <c r="R2599" t="s">
        <v>27</v>
      </c>
      <c r="S2599">
        <v>0.96023225887700003</v>
      </c>
      <c r="T2599">
        <f t="shared" si="40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99"/>
  <sheetViews>
    <sheetView topLeftCell="C1" workbookViewId="0">
      <selection activeCell="T1" sqref="T1:T1048576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3557</v>
      </c>
    </row>
    <row r="2" spans="1:20" x14ac:dyDescent="0.25">
      <c r="A2" t="s">
        <v>19</v>
      </c>
      <c r="B2" t="s">
        <v>20</v>
      </c>
      <c r="C2" t="s">
        <v>21</v>
      </c>
      <c r="D2" t="s">
        <v>21</v>
      </c>
      <c r="E2" t="s">
        <v>21</v>
      </c>
      <c r="F2">
        <v>0.42379818026600002</v>
      </c>
      <c r="G2">
        <v>1</v>
      </c>
      <c r="H2" t="s">
        <v>22</v>
      </c>
      <c r="I2">
        <v>0.75209948658500003</v>
      </c>
      <c r="J2">
        <v>0</v>
      </c>
      <c r="K2" t="s">
        <v>21</v>
      </c>
      <c r="L2">
        <v>0.76</v>
      </c>
      <c r="M2">
        <v>1</v>
      </c>
      <c r="N2" t="s">
        <v>21</v>
      </c>
      <c r="O2">
        <v>0.48</v>
      </c>
      <c r="P2">
        <v>1</v>
      </c>
      <c r="Q2" t="s">
        <v>21</v>
      </c>
      <c r="R2" t="s">
        <v>23</v>
      </c>
      <c r="S2">
        <v>0.55459939342200004</v>
      </c>
      <c r="T2">
        <f>IF(Q2=C2,1,0)</f>
        <v>1</v>
      </c>
    </row>
    <row r="3" spans="1:20" x14ac:dyDescent="0.25">
      <c r="A3" t="s">
        <v>24</v>
      </c>
      <c r="B3" t="s">
        <v>25</v>
      </c>
      <c r="C3" t="s">
        <v>26</v>
      </c>
      <c r="D3" t="s">
        <v>26</v>
      </c>
      <c r="E3" t="s">
        <v>26</v>
      </c>
      <c r="F3">
        <v>0.901055727734</v>
      </c>
      <c r="G3">
        <v>1</v>
      </c>
      <c r="H3" t="s">
        <v>26</v>
      </c>
      <c r="I3">
        <v>0.99526342439500004</v>
      </c>
      <c r="J3">
        <v>1</v>
      </c>
      <c r="K3" t="s">
        <v>26</v>
      </c>
      <c r="L3">
        <v>0.86</v>
      </c>
      <c r="M3">
        <v>1</v>
      </c>
      <c r="N3" t="s">
        <v>26</v>
      </c>
      <c r="O3">
        <v>0.81</v>
      </c>
      <c r="P3">
        <v>1</v>
      </c>
      <c r="Q3" t="s">
        <v>26</v>
      </c>
      <c r="R3" t="s">
        <v>27</v>
      </c>
      <c r="S3">
        <v>0.891579788032</v>
      </c>
      <c r="T3">
        <f t="shared" ref="T3:T66" si="0">IF(Q3=C3,1,0)</f>
        <v>1</v>
      </c>
    </row>
    <row r="4" spans="1:20" x14ac:dyDescent="0.25">
      <c r="A4" t="s">
        <v>28</v>
      </c>
      <c r="B4" t="s">
        <v>29</v>
      </c>
      <c r="C4" t="s">
        <v>21</v>
      </c>
      <c r="D4" t="s">
        <v>21</v>
      </c>
      <c r="E4" t="s">
        <v>21</v>
      </c>
      <c r="F4">
        <v>0.96</v>
      </c>
      <c r="G4">
        <v>1</v>
      </c>
      <c r="H4" t="s">
        <v>21</v>
      </c>
      <c r="I4">
        <v>0.95272358556400005</v>
      </c>
      <c r="J4">
        <v>1</v>
      </c>
      <c r="K4" t="s">
        <v>30</v>
      </c>
      <c r="L4">
        <v>0.74</v>
      </c>
      <c r="M4">
        <v>0</v>
      </c>
      <c r="N4" t="s">
        <v>21</v>
      </c>
      <c r="O4">
        <v>0.81</v>
      </c>
      <c r="P4">
        <v>1</v>
      </c>
      <c r="Q4" t="s">
        <v>21</v>
      </c>
      <c r="R4" t="s">
        <v>31</v>
      </c>
      <c r="S4">
        <v>0.90757452852099996</v>
      </c>
      <c r="T4">
        <f t="shared" si="0"/>
        <v>1</v>
      </c>
    </row>
    <row r="5" spans="1:20" x14ac:dyDescent="0.25">
      <c r="A5" t="s">
        <v>32</v>
      </c>
      <c r="B5" t="s">
        <v>33</v>
      </c>
      <c r="C5" t="s">
        <v>22</v>
      </c>
      <c r="D5" t="s">
        <v>34</v>
      </c>
      <c r="E5" t="s">
        <v>22</v>
      </c>
      <c r="F5">
        <v>0.96</v>
      </c>
      <c r="G5">
        <v>1</v>
      </c>
      <c r="H5" t="s">
        <v>22</v>
      </c>
      <c r="I5">
        <v>0.99005967978099996</v>
      </c>
      <c r="J5">
        <v>1</v>
      </c>
      <c r="K5" t="s">
        <v>22</v>
      </c>
      <c r="L5">
        <v>0.96</v>
      </c>
      <c r="M5">
        <v>1</v>
      </c>
      <c r="N5" t="s">
        <v>22</v>
      </c>
      <c r="O5">
        <v>0.96</v>
      </c>
      <c r="P5">
        <v>1</v>
      </c>
      <c r="Q5" t="s">
        <v>22</v>
      </c>
      <c r="R5" t="s">
        <v>27</v>
      </c>
      <c r="S5">
        <v>0.96751491994500005</v>
      </c>
      <c r="T5">
        <f t="shared" si="0"/>
        <v>1</v>
      </c>
    </row>
    <row r="6" spans="1:20" x14ac:dyDescent="0.25">
      <c r="A6" t="s">
        <v>32</v>
      </c>
      <c r="B6" t="s">
        <v>33</v>
      </c>
      <c r="C6" t="s">
        <v>22</v>
      </c>
      <c r="D6" t="s">
        <v>26</v>
      </c>
      <c r="E6" t="s">
        <v>22</v>
      </c>
      <c r="F6">
        <v>0.96</v>
      </c>
      <c r="G6">
        <v>1</v>
      </c>
      <c r="H6" t="s">
        <v>22</v>
      </c>
      <c r="I6">
        <v>0.99005967978099996</v>
      </c>
      <c r="J6">
        <v>1</v>
      </c>
      <c r="K6" t="s">
        <v>22</v>
      </c>
      <c r="L6">
        <v>0.96</v>
      </c>
      <c r="M6">
        <v>1</v>
      </c>
      <c r="N6" t="s">
        <v>22</v>
      </c>
      <c r="O6">
        <v>0.96</v>
      </c>
      <c r="P6">
        <v>1</v>
      </c>
      <c r="Q6" t="s">
        <v>22</v>
      </c>
      <c r="R6" t="s">
        <v>27</v>
      </c>
      <c r="S6">
        <v>0.96751491994500005</v>
      </c>
      <c r="T6">
        <f t="shared" si="0"/>
        <v>1</v>
      </c>
    </row>
    <row r="7" spans="1:20" x14ac:dyDescent="0.25">
      <c r="A7" t="s">
        <v>35</v>
      </c>
      <c r="B7" t="s">
        <v>36</v>
      </c>
      <c r="C7" t="s">
        <v>21</v>
      </c>
      <c r="D7" t="s">
        <v>21</v>
      </c>
      <c r="E7" t="s">
        <v>21</v>
      </c>
      <c r="F7">
        <v>0.96</v>
      </c>
      <c r="G7">
        <v>1</v>
      </c>
      <c r="H7" t="s">
        <v>21</v>
      </c>
      <c r="I7">
        <v>0.967874897033</v>
      </c>
      <c r="J7">
        <v>1</v>
      </c>
      <c r="K7" t="s">
        <v>21</v>
      </c>
      <c r="L7">
        <v>0.89</v>
      </c>
      <c r="M7">
        <v>1</v>
      </c>
      <c r="N7" t="s">
        <v>21</v>
      </c>
      <c r="O7">
        <v>0.88</v>
      </c>
      <c r="P7">
        <v>1</v>
      </c>
      <c r="Q7" t="s">
        <v>21</v>
      </c>
      <c r="R7" t="s">
        <v>27</v>
      </c>
      <c r="S7">
        <v>0.92446872425799997</v>
      </c>
      <c r="T7">
        <f t="shared" si="0"/>
        <v>1</v>
      </c>
    </row>
    <row r="8" spans="1:20" x14ac:dyDescent="0.25">
      <c r="A8" t="s">
        <v>37</v>
      </c>
      <c r="B8" t="s">
        <v>38</v>
      </c>
      <c r="C8" t="s">
        <v>21</v>
      </c>
      <c r="D8" t="s">
        <v>21</v>
      </c>
      <c r="E8" t="s">
        <v>21</v>
      </c>
      <c r="F8">
        <v>0.96</v>
      </c>
      <c r="G8">
        <v>1</v>
      </c>
      <c r="H8" t="s">
        <v>21</v>
      </c>
      <c r="I8">
        <v>0.94249772718000002</v>
      </c>
      <c r="J8">
        <v>1</v>
      </c>
      <c r="K8" t="s">
        <v>21</v>
      </c>
      <c r="L8">
        <v>0.79</v>
      </c>
      <c r="M8">
        <v>1</v>
      </c>
      <c r="N8" t="s">
        <v>21</v>
      </c>
      <c r="O8">
        <v>0.88</v>
      </c>
      <c r="P8">
        <v>1</v>
      </c>
      <c r="Q8" t="s">
        <v>21</v>
      </c>
      <c r="R8" t="s">
        <v>27</v>
      </c>
      <c r="S8">
        <v>0.89312443179500001</v>
      </c>
      <c r="T8">
        <f t="shared" si="0"/>
        <v>1</v>
      </c>
    </row>
    <row r="9" spans="1:20" x14ac:dyDescent="0.25">
      <c r="A9" t="s">
        <v>39</v>
      </c>
      <c r="B9" t="s">
        <v>40</v>
      </c>
      <c r="C9" t="s">
        <v>41</v>
      </c>
      <c r="D9" t="s">
        <v>42</v>
      </c>
      <c r="E9" t="s">
        <v>41</v>
      </c>
      <c r="F9">
        <v>0.95265369396499999</v>
      </c>
      <c r="G9">
        <v>1</v>
      </c>
      <c r="H9" t="s">
        <v>41</v>
      </c>
      <c r="I9">
        <v>0.99999723334799995</v>
      </c>
      <c r="J9">
        <v>1</v>
      </c>
      <c r="K9" t="s">
        <v>41</v>
      </c>
      <c r="L9">
        <v>0.79</v>
      </c>
      <c r="M9">
        <v>1</v>
      </c>
      <c r="N9" t="s">
        <v>41</v>
      </c>
      <c r="O9">
        <v>0.88</v>
      </c>
      <c r="P9">
        <v>1</v>
      </c>
      <c r="Q9" t="s">
        <v>41</v>
      </c>
      <c r="R9" t="s">
        <v>27</v>
      </c>
      <c r="S9">
        <v>0.90566273182799995</v>
      </c>
      <c r="T9">
        <f t="shared" si="0"/>
        <v>1</v>
      </c>
    </row>
    <row r="10" spans="1:20" x14ac:dyDescent="0.25">
      <c r="A10" t="s">
        <v>43</v>
      </c>
      <c r="B10" t="s">
        <v>44</v>
      </c>
      <c r="C10" t="s">
        <v>26</v>
      </c>
      <c r="D10" t="s">
        <v>34</v>
      </c>
      <c r="E10" t="s">
        <v>26</v>
      </c>
      <c r="F10">
        <v>0.94815852004099999</v>
      </c>
      <c r="G10">
        <v>1</v>
      </c>
      <c r="H10" t="s">
        <v>26</v>
      </c>
      <c r="I10">
        <v>0.99997084906400002</v>
      </c>
      <c r="J10">
        <v>1</v>
      </c>
      <c r="K10" t="s">
        <v>26</v>
      </c>
      <c r="L10">
        <v>0.75</v>
      </c>
      <c r="M10">
        <v>1</v>
      </c>
      <c r="N10" t="s">
        <v>26</v>
      </c>
      <c r="O10">
        <v>0.93</v>
      </c>
      <c r="P10">
        <v>1</v>
      </c>
      <c r="Q10" t="s">
        <v>26</v>
      </c>
      <c r="R10" t="s">
        <v>27</v>
      </c>
      <c r="S10">
        <v>0.90703234227600005</v>
      </c>
      <c r="T10">
        <f t="shared" si="0"/>
        <v>1</v>
      </c>
    </row>
    <row r="11" spans="1:20" x14ac:dyDescent="0.25">
      <c r="A11" t="s">
        <v>45</v>
      </c>
      <c r="B11" t="s">
        <v>46</v>
      </c>
      <c r="C11" t="s">
        <v>26</v>
      </c>
      <c r="D11" t="s">
        <v>26</v>
      </c>
      <c r="E11" t="s">
        <v>26</v>
      </c>
      <c r="F11">
        <v>0.97868123891400005</v>
      </c>
      <c r="G11">
        <v>1</v>
      </c>
      <c r="H11" t="s">
        <v>26</v>
      </c>
      <c r="I11">
        <v>0.99999301578999999</v>
      </c>
      <c r="J11">
        <v>1</v>
      </c>
      <c r="K11" t="s">
        <v>26</v>
      </c>
      <c r="L11">
        <v>0.76</v>
      </c>
      <c r="M11">
        <v>1</v>
      </c>
      <c r="N11" t="s">
        <v>26</v>
      </c>
      <c r="O11">
        <v>0.88</v>
      </c>
      <c r="P11">
        <v>1</v>
      </c>
      <c r="Q11" t="s">
        <v>26</v>
      </c>
      <c r="R11" t="s">
        <v>27</v>
      </c>
      <c r="S11">
        <v>0.90466856367600001</v>
      </c>
      <c r="T11">
        <f t="shared" si="0"/>
        <v>1</v>
      </c>
    </row>
    <row r="12" spans="1:20" x14ac:dyDescent="0.25">
      <c r="A12" t="s">
        <v>47</v>
      </c>
      <c r="B12" t="s">
        <v>48</v>
      </c>
      <c r="C12" t="s">
        <v>26</v>
      </c>
      <c r="D12" t="s">
        <v>26</v>
      </c>
      <c r="E12" t="s">
        <v>26</v>
      </c>
      <c r="F12">
        <v>0.98927103740900002</v>
      </c>
      <c r="G12">
        <v>1</v>
      </c>
      <c r="H12" t="s">
        <v>26</v>
      </c>
      <c r="I12">
        <v>0.99974511540599997</v>
      </c>
      <c r="J12">
        <v>1</v>
      </c>
      <c r="K12" t="s">
        <v>26</v>
      </c>
      <c r="L12">
        <v>0.78</v>
      </c>
      <c r="M12">
        <v>1</v>
      </c>
      <c r="N12" t="s">
        <v>26</v>
      </c>
      <c r="O12">
        <v>0.93</v>
      </c>
      <c r="P12">
        <v>1</v>
      </c>
      <c r="Q12" t="s">
        <v>26</v>
      </c>
      <c r="R12" t="s">
        <v>27</v>
      </c>
      <c r="S12">
        <v>0.92475403820400004</v>
      </c>
      <c r="T12">
        <f t="shared" si="0"/>
        <v>1</v>
      </c>
    </row>
    <row r="13" spans="1:20" x14ac:dyDescent="0.25">
      <c r="A13" t="s">
        <v>49</v>
      </c>
      <c r="B13" t="s">
        <v>50</v>
      </c>
      <c r="C13" t="s">
        <v>26</v>
      </c>
      <c r="D13" t="s">
        <v>26</v>
      </c>
      <c r="E13" t="s">
        <v>26</v>
      </c>
      <c r="F13">
        <v>0.92008324273499997</v>
      </c>
      <c r="G13">
        <v>1</v>
      </c>
      <c r="H13" t="s">
        <v>26</v>
      </c>
      <c r="I13">
        <v>0.99601038492299998</v>
      </c>
      <c r="J13">
        <v>1</v>
      </c>
      <c r="K13" t="s">
        <v>26</v>
      </c>
      <c r="L13">
        <v>0.87</v>
      </c>
      <c r="M13">
        <v>1</v>
      </c>
      <c r="N13" t="s">
        <v>26</v>
      </c>
      <c r="O13">
        <v>0.93</v>
      </c>
      <c r="P13">
        <v>1</v>
      </c>
      <c r="Q13" t="s">
        <v>26</v>
      </c>
      <c r="R13" t="s">
        <v>27</v>
      </c>
      <c r="S13">
        <v>0.92902340691399998</v>
      </c>
      <c r="T13">
        <f t="shared" si="0"/>
        <v>1</v>
      </c>
    </row>
    <row r="14" spans="1:20" x14ac:dyDescent="0.25">
      <c r="A14" t="s">
        <v>51</v>
      </c>
      <c r="B14" t="s">
        <v>52</v>
      </c>
      <c r="C14" t="s">
        <v>26</v>
      </c>
      <c r="D14" t="s">
        <v>26</v>
      </c>
      <c r="E14" t="s">
        <v>26</v>
      </c>
      <c r="F14">
        <v>0.99176806504000004</v>
      </c>
      <c r="G14">
        <v>1</v>
      </c>
      <c r="H14" t="s">
        <v>26</v>
      </c>
      <c r="I14">
        <v>0.99999736053900001</v>
      </c>
      <c r="J14">
        <v>1</v>
      </c>
      <c r="K14" t="s">
        <v>26</v>
      </c>
      <c r="L14">
        <v>0.85</v>
      </c>
      <c r="M14">
        <v>1</v>
      </c>
      <c r="N14" t="s">
        <v>26</v>
      </c>
      <c r="O14">
        <v>0.88</v>
      </c>
      <c r="P14">
        <v>1</v>
      </c>
      <c r="Q14" t="s">
        <v>26</v>
      </c>
      <c r="R14" t="s">
        <v>27</v>
      </c>
      <c r="S14">
        <v>0.93044135639500003</v>
      </c>
      <c r="T14">
        <f t="shared" si="0"/>
        <v>1</v>
      </c>
    </row>
    <row r="15" spans="1:20" x14ac:dyDescent="0.25">
      <c r="A15" t="s">
        <v>53</v>
      </c>
      <c r="B15" t="s">
        <v>54</v>
      </c>
      <c r="C15" t="s">
        <v>26</v>
      </c>
      <c r="D15" t="s">
        <v>26</v>
      </c>
      <c r="E15" t="s">
        <v>26</v>
      </c>
      <c r="F15">
        <v>0.92</v>
      </c>
      <c r="G15">
        <v>1</v>
      </c>
      <c r="H15" t="s">
        <v>26</v>
      </c>
      <c r="I15">
        <v>0.99392990299799999</v>
      </c>
      <c r="J15">
        <v>1</v>
      </c>
      <c r="K15" t="s">
        <v>26</v>
      </c>
      <c r="L15">
        <v>0.85</v>
      </c>
      <c r="M15">
        <v>1</v>
      </c>
      <c r="N15" t="s">
        <v>26</v>
      </c>
      <c r="O15">
        <v>0.88</v>
      </c>
      <c r="P15">
        <v>1</v>
      </c>
      <c r="Q15" t="s">
        <v>26</v>
      </c>
      <c r="R15" t="s">
        <v>27</v>
      </c>
      <c r="S15">
        <v>0.91098247574900004</v>
      </c>
      <c r="T15">
        <f t="shared" si="0"/>
        <v>1</v>
      </c>
    </row>
    <row r="16" spans="1:20" x14ac:dyDescent="0.25">
      <c r="A16" t="s">
        <v>55</v>
      </c>
      <c r="B16" t="s">
        <v>56</v>
      </c>
      <c r="C16" t="s">
        <v>26</v>
      </c>
      <c r="D16" t="s">
        <v>26</v>
      </c>
      <c r="E16" t="s">
        <v>26</v>
      </c>
      <c r="F16">
        <v>0.76</v>
      </c>
      <c r="G16">
        <v>1</v>
      </c>
      <c r="H16" t="s">
        <v>26</v>
      </c>
      <c r="I16">
        <v>0.96838921831799996</v>
      </c>
      <c r="J16">
        <v>1</v>
      </c>
      <c r="K16" t="s">
        <v>26</v>
      </c>
      <c r="L16">
        <v>0.79</v>
      </c>
      <c r="M16">
        <v>1</v>
      </c>
      <c r="N16" t="s">
        <v>26</v>
      </c>
      <c r="O16">
        <v>0.93</v>
      </c>
      <c r="P16">
        <v>1</v>
      </c>
      <c r="Q16" t="s">
        <v>26</v>
      </c>
      <c r="R16" t="s">
        <v>27</v>
      </c>
      <c r="S16">
        <v>0.86209730457900002</v>
      </c>
      <c r="T16">
        <f t="shared" si="0"/>
        <v>1</v>
      </c>
    </row>
    <row r="17" spans="1:20" x14ac:dyDescent="0.25">
      <c r="A17" t="s">
        <v>57</v>
      </c>
      <c r="B17" t="s">
        <v>58</v>
      </c>
      <c r="C17" t="s">
        <v>26</v>
      </c>
      <c r="D17" t="s">
        <v>26</v>
      </c>
      <c r="E17" t="s">
        <v>26</v>
      </c>
      <c r="F17">
        <v>0.98765532688400004</v>
      </c>
      <c r="G17">
        <v>1</v>
      </c>
      <c r="H17" t="s">
        <v>26</v>
      </c>
      <c r="I17">
        <v>0.999911740243</v>
      </c>
      <c r="J17">
        <v>1</v>
      </c>
      <c r="K17" t="s">
        <v>26</v>
      </c>
      <c r="L17">
        <v>0.85</v>
      </c>
      <c r="M17">
        <v>1</v>
      </c>
      <c r="N17" t="s">
        <v>26</v>
      </c>
      <c r="O17">
        <v>0.93</v>
      </c>
      <c r="P17">
        <v>1</v>
      </c>
      <c r="Q17" t="s">
        <v>26</v>
      </c>
      <c r="R17" t="s">
        <v>27</v>
      </c>
      <c r="S17">
        <v>0.94189176678200004</v>
      </c>
      <c r="T17">
        <f t="shared" si="0"/>
        <v>1</v>
      </c>
    </row>
    <row r="18" spans="1:20" x14ac:dyDescent="0.25">
      <c r="A18" t="s">
        <v>59</v>
      </c>
      <c r="B18" t="s">
        <v>60</v>
      </c>
      <c r="C18" t="s">
        <v>26</v>
      </c>
      <c r="D18" t="s">
        <v>26</v>
      </c>
      <c r="E18" t="s">
        <v>26</v>
      </c>
      <c r="F18">
        <v>0.97436615405500004</v>
      </c>
      <c r="G18">
        <v>1</v>
      </c>
      <c r="H18" t="s">
        <v>26</v>
      </c>
      <c r="I18">
        <v>0.99747635065100004</v>
      </c>
      <c r="J18">
        <v>1</v>
      </c>
      <c r="K18" t="s">
        <v>26</v>
      </c>
      <c r="L18">
        <v>0.85</v>
      </c>
      <c r="M18">
        <v>1</v>
      </c>
      <c r="N18" t="s">
        <v>26</v>
      </c>
      <c r="O18">
        <v>0.93</v>
      </c>
      <c r="P18">
        <v>1</v>
      </c>
      <c r="Q18" t="s">
        <v>26</v>
      </c>
      <c r="R18" t="s">
        <v>27</v>
      </c>
      <c r="S18">
        <v>0.93796062617700005</v>
      </c>
      <c r="T18">
        <f t="shared" si="0"/>
        <v>1</v>
      </c>
    </row>
    <row r="19" spans="1:20" x14ac:dyDescent="0.25">
      <c r="A19" t="s">
        <v>61</v>
      </c>
      <c r="B19" t="s">
        <v>62</v>
      </c>
      <c r="C19" t="s">
        <v>63</v>
      </c>
      <c r="D19" t="s">
        <v>64</v>
      </c>
      <c r="E19" t="s">
        <v>63</v>
      </c>
      <c r="F19">
        <v>0.92</v>
      </c>
      <c r="G19">
        <v>1</v>
      </c>
      <c r="H19" t="s">
        <v>63</v>
      </c>
      <c r="I19">
        <v>0.99889736365399995</v>
      </c>
      <c r="J19">
        <v>1</v>
      </c>
      <c r="K19" t="s">
        <v>63</v>
      </c>
      <c r="L19">
        <v>0.79</v>
      </c>
      <c r="M19">
        <v>1</v>
      </c>
      <c r="N19" t="s">
        <v>63</v>
      </c>
      <c r="O19">
        <v>0.81</v>
      </c>
      <c r="P19">
        <v>1</v>
      </c>
      <c r="Q19" t="s">
        <v>63</v>
      </c>
      <c r="R19" t="s">
        <v>27</v>
      </c>
      <c r="S19">
        <v>0.879724340913</v>
      </c>
      <c r="T19">
        <f t="shared" si="0"/>
        <v>1</v>
      </c>
    </row>
    <row r="20" spans="1:20" x14ac:dyDescent="0.25">
      <c r="A20" t="s">
        <v>65</v>
      </c>
      <c r="B20" t="s">
        <v>66</v>
      </c>
      <c r="C20" t="s">
        <v>21</v>
      </c>
      <c r="D20" t="s">
        <v>21</v>
      </c>
      <c r="E20" t="s">
        <v>21</v>
      </c>
      <c r="F20">
        <v>0.97120181387100002</v>
      </c>
      <c r="G20">
        <v>1</v>
      </c>
      <c r="H20" t="s">
        <v>21</v>
      </c>
      <c r="I20">
        <v>0.998121095086</v>
      </c>
      <c r="J20">
        <v>1</v>
      </c>
      <c r="K20" t="s">
        <v>21</v>
      </c>
      <c r="L20">
        <v>0.68</v>
      </c>
      <c r="M20">
        <v>1</v>
      </c>
      <c r="N20" t="s">
        <v>21</v>
      </c>
      <c r="O20">
        <v>0.81</v>
      </c>
      <c r="P20">
        <v>1</v>
      </c>
      <c r="Q20" t="s">
        <v>21</v>
      </c>
      <c r="R20" t="s">
        <v>27</v>
      </c>
      <c r="S20">
        <v>0.86483072723900001</v>
      </c>
      <c r="T20">
        <f t="shared" si="0"/>
        <v>1</v>
      </c>
    </row>
    <row r="21" spans="1:20" x14ac:dyDescent="0.25">
      <c r="A21" t="s">
        <v>67</v>
      </c>
      <c r="B21" t="s">
        <v>68</v>
      </c>
      <c r="C21" t="s">
        <v>63</v>
      </c>
      <c r="D21" t="s">
        <v>69</v>
      </c>
      <c r="E21" t="s">
        <v>63</v>
      </c>
      <c r="F21">
        <v>0.90764326089799996</v>
      </c>
      <c r="G21">
        <v>1</v>
      </c>
      <c r="H21" t="s">
        <v>63</v>
      </c>
      <c r="I21">
        <v>0.99999420397500005</v>
      </c>
      <c r="J21">
        <v>1</v>
      </c>
      <c r="K21" t="s">
        <v>63</v>
      </c>
      <c r="L21">
        <v>0.78</v>
      </c>
      <c r="M21">
        <v>1</v>
      </c>
      <c r="N21" t="s">
        <v>63</v>
      </c>
      <c r="O21">
        <v>0.81</v>
      </c>
      <c r="P21">
        <v>1</v>
      </c>
      <c r="Q21" t="s">
        <v>63</v>
      </c>
      <c r="R21" t="s">
        <v>27</v>
      </c>
      <c r="S21">
        <v>0.87440936621800003</v>
      </c>
      <c r="T21">
        <f t="shared" si="0"/>
        <v>1</v>
      </c>
    </row>
    <row r="22" spans="1:20" x14ac:dyDescent="0.25">
      <c r="A22" t="s">
        <v>70</v>
      </c>
      <c r="B22" t="s">
        <v>71</v>
      </c>
      <c r="C22" t="s">
        <v>72</v>
      </c>
      <c r="D22" t="s">
        <v>73</v>
      </c>
      <c r="E22" t="s">
        <v>72</v>
      </c>
      <c r="F22">
        <v>0.55427577080799995</v>
      </c>
      <c r="G22">
        <v>1</v>
      </c>
      <c r="H22" t="s">
        <v>72</v>
      </c>
      <c r="I22">
        <v>0.75980751489200005</v>
      </c>
      <c r="J22">
        <v>1</v>
      </c>
      <c r="K22" t="s">
        <v>72</v>
      </c>
      <c r="L22">
        <v>0.9</v>
      </c>
      <c r="M22">
        <v>1</v>
      </c>
      <c r="N22" t="s">
        <v>72</v>
      </c>
      <c r="O22">
        <v>0.93</v>
      </c>
      <c r="P22">
        <v>1</v>
      </c>
      <c r="Q22" t="s">
        <v>72</v>
      </c>
      <c r="R22" t="s">
        <v>27</v>
      </c>
      <c r="S22">
        <v>0.78602082142499996</v>
      </c>
      <c r="T22">
        <f t="shared" si="0"/>
        <v>1</v>
      </c>
    </row>
    <row r="23" spans="1:20" x14ac:dyDescent="0.25">
      <c r="A23" t="s">
        <v>74</v>
      </c>
      <c r="B23" t="s">
        <v>75</v>
      </c>
      <c r="C23" t="s">
        <v>63</v>
      </c>
      <c r="D23" t="s">
        <v>64</v>
      </c>
      <c r="E23" t="s">
        <v>63</v>
      </c>
      <c r="F23">
        <v>0.92</v>
      </c>
      <c r="G23">
        <v>1</v>
      </c>
      <c r="H23" t="s">
        <v>63</v>
      </c>
      <c r="I23">
        <v>0.999695914282</v>
      </c>
      <c r="J23">
        <v>1</v>
      </c>
      <c r="K23" t="s">
        <v>63</v>
      </c>
      <c r="L23">
        <v>0.86</v>
      </c>
      <c r="M23">
        <v>1</v>
      </c>
      <c r="N23" t="s">
        <v>63</v>
      </c>
      <c r="O23">
        <v>0.88</v>
      </c>
      <c r="P23">
        <v>1</v>
      </c>
      <c r="Q23" t="s">
        <v>63</v>
      </c>
      <c r="R23" t="s">
        <v>27</v>
      </c>
      <c r="S23">
        <v>0.91492397857100005</v>
      </c>
      <c r="T23">
        <f t="shared" si="0"/>
        <v>1</v>
      </c>
    </row>
    <row r="24" spans="1:20" x14ac:dyDescent="0.25">
      <c r="A24" t="s">
        <v>76</v>
      </c>
      <c r="B24" t="s">
        <v>77</v>
      </c>
      <c r="C24" t="s">
        <v>63</v>
      </c>
      <c r="D24" t="s">
        <v>64</v>
      </c>
      <c r="E24" t="s">
        <v>63</v>
      </c>
      <c r="F24">
        <v>0.92</v>
      </c>
      <c r="G24">
        <v>1</v>
      </c>
      <c r="H24" t="s">
        <v>63</v>
      </c>
      <c r="I24">
        <v>0.99883253666100003</v>
      </c>
      <c r="J24">
        <v>1</v>
      </c>
      <c r="K24" t="s">
        <v>63</v>
      </c>
      <c r="L24">
        <v>0.74</v>
      </c>
      <c r="M24">
        <v>1</v>
      </c>
      <c r="N24" t="s">
        <v>63</v>
      </c>
      <c r="O24">
        <v>0.81</v>
      </c>
      <c r="P24">
        <v>1</v>
      </c>
      <c r="Q24" t="s">
        <v>63</v>
      </c>
      <c r="R24" t="s">
        <v>27</v>
      </c>
      <c r="S24">
        <v>0.86720813416499998</v>
      </c>
      <c r="T24">
        <f t="shared" si="0"/>
        <v>1</v>
      </c>
    </row>
    <row r="25" spans="1:20" x14ac:dyDescent="0.25">
      <c r="A25" t="s">
        <v>78</v>
      </c>
      <c r="B25" t="s">
        <v>79</v>
      </c>
      <c r="C25" t="s">
        <v>21</v>
      </c>
      <c r="D25" t="s">
        <v>21</v>
      </c>
      <c r="E25" t="s">
        <v>26</v>
      </c>
      <c r="F25">
        <v>0.40678045611699998</v>
      </c>
      <c r="G25">
        <v>0</v>
      </c>
      <c r="H25" t="s">
        <v>26</v>
      </c>
      <c r="I25">
        <v>0.50251495782099997</v>
      </c>
      <c r="J25">
        <v>0</v>
      </c>
      <c r="K25" t="s">
        <v>21</v>
      </c>
      <c r="L25">
        <v>0.71</v>
      </c>
      <c r="M25">
        <v>1</v>
      </c>
      <c r="N25" t="s">
        <v>21</v>
      </c>
      <c r="O25">
        <v>0.45</v>
      </c>
      <c r="P25">
        <v>1</v>
      </c>
      <c r="Q25" t="s">
        <v>21</v>
      </c>
      <c r="R25" t="s">
        <v>80</v>
      </c>
      <c r="S25">
        <v>0.28999999999999998</v>
      </c>
      <c r="T25">
        <f t="shared" si="0"/>
        <v>1</v>
      </c>
    </row>
    <row r="26" spans="1:20" x14ac:dyDescent="0.25">
      <c r="A26" t="s">
        <v>81</v>
      </c>
      <c r="B26" t="s">
        <v>82</v>
      </c>
      <c r="C26" t="s">
        <v>83</v>
      </c>
      <c r="D26" t="s">
        <v>34</v>
      </c>
      <c r="E26" t="s">
        <v>22</v>
      </c>
      <c r="F26">
        <v>0.92</v>
      </c>
      <c r="G26">
        <v>1</v>
      </c>
      <c r="H26" t="s">
        <v>22</v>
      </c>
      <c r="I26">
        <v>0.99450700628199995</v>
      </c>
      <c r="J26">
        <v>1</v>
      </c>
      <c r="K26" t="s">
        <v>83</v>
      </c>
      <c r="L26">
        <v>0.89</v>
      </c>
      <c r="M26">
        <v>0</v>
      </c>
      <c r="N26" t="s">
        <v>83</v>
      </c>
      <c r="O26">
        <v>0.93</v>
      </c>
      <c r="P26">
        <v>0</v>
      </c>
      <c r="Q26" t="s">
        <v>22</v>
      </c>
      <c r="R26" t="s">
        <v>84</v>
      </c>
      <c r="S26">
        <v>0.47862675157000001</v>
      </c>
      <c r="T26">
        <f t="shared" si="0"/>
        <v>1</v>
      </c>
    </row>
    <row r="27" spans="1:20" x14ac:dyDescent="0.25">
      <c r="A27" t="s">
        <v>85</v>
      </c>
      <c r="B27" t="s">
        <v>86</v>
      </c>
      <c r="C27" t="s">
        <v>83</v>
      </c>
      <c r="D27" t="s">
        <v>34</v>
      </c>
      <c r="E27" t="s">
        <v>22</v>
      </c>
      <c r="F27">
        <v>0.96</v>
      </c>
      <c r="G27">
        <v>1</v>
      </c>
      <c r="H27" t="s">
        <v>22</v>
      </c>
      <c r="I27">
        <v>0.95492761847100005</v>
      </c>
      <c r="J27">
        <v>1</v>
      </c>
      <c r="K27" t="s">
        <v>83</v>
      </c>
      <c r="L27">
        <v>0.9</v>
      </c>
      <c r="M27">
        <v>0</v>
      </c>
      <c r="N27" t="s">
        <v>83</v>
      </c>
      <c r="O27">
        <v>0.93</v>
      </c>
      <c r="P27">
        <v>0</v>
      </c>
      <c r="Q27" t="s">
        <v>22</v>
      </c>
      <c r="R27" t="s">
        <v>84</v>
      </c>
      <c r="S27">
        <v>0.47873190461800003</v>
      </c>
      <c r="T27">
        <f t="shared" si="0"/>
        <v>1</v>
      </c>
    </row>
    <row r="28" spans="1:20" x14ac:dyDescent="0.25">
      <c r="A28" t="s">
        <v>87</v>
      </c>
      <c r="B28" t="s">
        <v>88</v>
      </c>
      <c r="C28" t="s">
        <v>26</v>
      </c>
      <c r="D28" t="s">
        <v>26</v>
      </c>
      <c r="E28" t="s">
        <v>26</v>
      </c>
      <c r="F28">
        <v>0.95280662930799997</v>
      </c>
      <c r="G28">
        <v>1</v>
      </c>
      <c r="H28" t="s">
        <v>26</v>
      </c>
      <c r="I28">
        <v>0.98917977844500005</v>
      </c>
      <c r="J28">
        <v>1</v>
      </c>
      <c r="K28" t="s">
        <v>26</v>
      </c>
      <c r="L28">
        <v>0.88</v>
      </c>
      <c r="M28">
        <v>1</v>
      </c>
      <c r="N28" t="s">
        <v>26</v>
      </c>
      <c r="O28">
        <v>0.93</v>
      </c>
      <c r="P28">
        <v>1</v>
      </c>
      <c r="Q28" t="s">
        <v>26</v>
      </c>
      <c r="R28" t="s">
        <v>27</v>
      </c>
      <c r="S28">
        <v>0.93799660193800005</v>
      </c>
      <c r="T28">
        <f t="shared" si="0"/>
        <v>1</v>
      </c>
    </row>
    <row r="29" spans="1:20" x14ac:dyDescent="0.25">
      <c r="A29" t="s">
        <v>89</v>
      </c>
      <c r="B29" t="s">
        <v>90</v>
      </c>
      <c r="C29" t="s">
        <v>26</v>
      </c>
      <c r="D29" t="s">
        <v>26</v>
      </c>
      <c r="E29" t="s">
        <v>26</v>
      </c>
      <c r="F29">
        <v>0.98633080600400003</v>
      </c>
      <c r="G29">
        <v>1</v>
      </c>
      <c r="H29" t="s">
        <v>26</v>
      </c>
      <c r="I29">
        <v>0.99992616423199998</v>
      </c>
      <c r="J29">
        <v>1</v>
      </c>
      <c r="K29" t="s">
        <v>26</v>
      </c>
      <c r="L29">
        <v>0.85</v>
      </c>
      <c r="M29">
        <v>1</v>
      </c>
      <c r="N29" t="s">
        <v>26</v>
      </c>
      <c r="O29">
        <v>0.93</v>
      </c>
      <c r="P29">
        <v>1</v>
      </c>
      <c r="Q29" t="s">
        <v>26</v>
      </c>
      <c r="R29" t="s">
        <v>27</v>
      </c>
      <c r="S29">
        <v>0.94156424255899995</v>
      </c>
      <c r="T29">
        <f t="shared" si="0"/>
        <v>1</v>
      </c>
    </row>
    <row r="30" spans="1:20" x14ac:dyDescent="0.25">
      <c r="A30" t="s">
        <v>91</v>
      </c>
      <c r="B30" t="s">
        <v>92</v>
      </c>
      <c r="C30" t="s">
        <v>26</v>
      </c>
      <c r="D30" t="s">
        <v>26</v>
      </c>
      <c r="E30" t="s">
        <v>26</v>
      </c>
      <c r="F30">
        <v>0.980353861336</v>
      </c>
      <c r="G30">
        <v>1</v>
      </c>
      <c r="H30" t="s">
        <v>26</v>
      </c>
      <c r="I30">
        <v>0.99998602929699998</v>
      </c>
      <c r="J30">
        <v>1</v>
      </c>
      <c r="K30" t="s">
        <v>26</v>
      </c>
      <c r="L30">
        <v>0.9</v>
      </c>
      <c r="M30">
        <v>1</v>
      </c>
      <c r="N30" t="s">
        <v>26</v>
      </c>
      <c r="O30">
        <v>0.88</v>
      </c>
      <c r="P30">
        <v>1</v>
      </c>
      <c r="Q30" t="s">
        <v>26</v>
      </c>
      <c r="R30" t="s">
        <v>27</v>
      </c>
      <c r="S30">
        <v>0.94008497265799995</v>
      </c>
      <c r="T30">
        <f t="shared" si="0"/>
        <v>1</v>
      </c>
    </row>
    <row r="31" spans="1:20" x14ac:dyDescent="0.25">
      <c r="A31" t="s">
        <v>93</v>
      </c>
      <c r="B31" t="s">
        <v>94</v>
      </c>
      <c r="C31" t="s">
        <v>26</v>
      </c>
      <c r="D31" t="s">
        <v>26</v>
      </c>
      <c r="E31" t="s">
        <v>26</v>
      </c>
      <c r="F31">
        <v>0.94227815139600002</v>
      </c>
      <c r="G31">
        <v>1</v>
      </c>
      <c r="H31" t="s">
        <v>26</v>
      </c>
      <c r="I31">
        <v>0.996694949612</v>
      </c>
      <c r="J31">
        <v>1</v>
      </c>
      <c r="K31" t="s">
        <v>26</v>
      </c>
      <c r="L31">
        <v>0.75</v>
      </c>
      <c r="M31">
        <v>1</v>
      </c>
      <c r="N31" t="s">
        <v>26</v>
      </c>
      <c r="O31">
        <v>0.81</v>
      </c>
      <c r="P31">
        <v>1</v>
      </c>
      <c r="Q31" t="s">
        <v>26</v>
      </c>
      <c r="R31" t="s">
        <v>27</v>
      </c>
      <c r="S31">
        <v>0.87474327525200002</v>
      </c>
      <c r="T31">
        <f t="shared" si="0"/>
        <v>1</v>
      </c>
    </row>
    <row r="32" spans="1:20" x14ac:dyDescent="0.25">
      <c r="A32" t="s">
        <v>95</v>
      </c>
      <c r="B32" t="s">
        <v>96</v>
      </c>
      <c r="C32" t="s">
        <v>26</v>
      </c>
      <c r="D32" t="s">
        <v>26</v>
      </c>
      <c r="E32" t="s">
        <v>26</v>
      </c>
      <c r="F32">
        <v>0.76</v>
      </c>
      <c r="G32">
        <v>1</v>
      </c>
      <c r="H32" t="s">
        <v>41</v>
      </c>
      <c r="I32">
        <v>0.61260984159700005</v>
      </c>
      <c r="J32">
        <v>0</v>
      </c>
      <c r="K32" t="s">
        <v>21</v>
      </c>
      <c r="L32">
        <v>0.65</v>
      </c>
      <c r="M32">
        <v>0</v>
      </c>
      <c r="N32" t="s">
        <v>26</v>
      </c>
      <c r="O32">
        <v>0.35</v>
      </c>
      <c r="P32">
        <v>1</v>
      </c>
      <c r="Q32" t="s">
        <v>26</v>
      </c>
      <c r="R32" t="s">
        <v>97</v>
      </c>
      <c r="S32">
        <v>0.27750000000000002</v>
      </c>
      <c r="T32">
        <f t="shared" si="0"/>
        <v>1</v>
      </c>
    </row>
    <row r="33" spans="1:20" x14ac:dyDescent="0.25">
      <c r="A33" t="s">
        <v>98</v>
      </c>
      <c r="B33" t="s">
        <v>99</v>
      </c>
      <c r="C33" t="s">
        <v>26</v>
      </c>
      <c r="D33" t="s">
        <v>26</v>
      </c>
      <c r="E33" t="s">
        <v>26</v>
      </c>
      <c r="F33">
        <v>0.97983399779199998</v>
      </c>
      <c r="G33">
        <v>1</v>
      </c>
      <c r="H33" t="s">
        <v>26</v>
      </c>
      <c r="I33">
        <v>0.99983045999499998</v>
      </c>
      <c r="J33">
        <v>1</v>
      </c>
      <c r="K33" t="s">
        <v>26</v>
      </c>
      <c r="L33">
        <v>0.75</v>
      </c>
      <c r="M33">
        <v>1</v>
      </c>
      <c r="N33" t="s">
        <v>26</v>
      </c>
      <c r="O33">
        <v>0.88</v>
      </c>
      <c r="P33">
        <v>1</v>
      </c>
      <c r="Q33" t="s">
        <v>26</v>
      </c>
      <c r="R33" t="s">
        <v>27</v>
      </c>
      <c r="S33">
        <v>0.90241611444699998</v>
      </c>
      <c r="T33">
        <f t="shared" si="0"/>
        <v>1</v>
      </c>
    </row>
    <row r="34" spans="1:20" x14ac:dyDescent="0.25">
      <c r="A34" t="s">
        <v>100</v>
      </c>
      <c r="B34" t="s">
        <v>101</v>
      </c>
      <c r="C34" t="s">
        <v>41</v>
      </c>
      <c r="D34" t="s">
        <v>73</v>
      </c>
      <c r="E34" t="s">
        <v>41</v>
      </c>
      <c r="F34">
        <v>0.97806468141000003</v>
      </c>
      <c r="G34">
        <v>1</v>
      </c>
      <c r="H34" t="s">
        <v>41</v>
      </c>
      <c r="I34">
        <v>0.99979067961900003</v>
      </c>
      <c r="J34">
        <v>1</v>
      </c>
      <c r="K34" t="s">
        <v>41</v>
      </c>
      <c r="L34">
        <v>0.92</v>
      </c>
      <c r="M34">
        <v>1</v>
      </c>
      <c r="N34" t="s">
        <v>41</v>
      </c>
      <c r="O34">
        <v>0.96</v>
      </c>
      <c r="P34">
        <v>1</v>
      </c>
      <c r="Q34" t="s">
        <v>41</v>
      </c>
      <c r="R34" t="s">
        <v>27</v>
      </c>
      <c r="S34">
        <v>0.96446384025700005</v>
      </c>
      <c r="T34">
        <f t="shared" si="0"/>
        <v>1</v>
      </c>
    </row>
    <row r="35" spans="1:20" x14ac:dyDescent="0.25">
      <c r="A35" t="s">
        <v>102</v>
      </c>
      <c r="B35" t="s">
        <v>103</v>
      </c>
      <c r="C35" t="s">
        <v>41</v>
      </c>
      <c r="D35" t="s">
        <v>73</v>
      </c>
      <c r="E35" t="s">
        <v>41</v>
      </c>
      <c r="F35">
        <v>0.96</v>
      </c>
      <c r="G35">
        <v>1</v>
      </c>
      <c r="H35" t="s">
        <v>41</v>
      </c>
      <c r="I35">
        <v>0.99440688652999998</v>
      </c>
      <c r="J35">
        <v>1</v>
      </c>
      <c r="K35" t="s">
        <v>41</v>
      </c>
      <c r="L35">
        <v>0.75</v>
      </c>
      <c r="M35">
        <v>1</v>
      </c>
      <c r="N35" t="s">
        <v>41</v>
      </c>
      <c r="O35">
        <v>0.42</v>
      </c>
      <c r="P35">
        <v>1</v>
      </c>
      <c r="Q35" t="s">
        <v>41</v>
      </c>
      <c r="R35" t="s">
        <v>27</v>
      </c>
      <c r="S35">
        <v>0.78110172163299996</v>
      </c>
      <c r="T35">
        <f t="shared" si="0"/>
        <v>1</v>
      </c>
    </row>
    <row r="36" spans="1:20" x14ac:dyDescent="0.25">
      <c r="A36" t="s">
        <v>104</v>
      </c>
      <c r="B36" t="s">
        <v>105</v>
      </c>
      <c r="C36" t="s">
        <v>26</v>
      </c>
      <c r="D36" t="s">
        <v>26</v>
      </c>
      <c r="E36" t="s">
        <v>26</v>
      </c>
      <c r="F36">
        <v>0.92753655828500003</v>
      </c>
      <c r="G36">
        <v>1</v>
      </c>
      <c r="H36" t="s">
        <v>26</v>
      </c>
      <c r="I36">
        <v>0.999889447077</v>
      </c>
      <c r="J36">
        <v>1</v>
      </c>
      <c r="K36" t="s">
        <v>26</v>
      </c>
      <c r="L36">
        <v>0.91</v>
      </c>
      <c r="M36">
        <v>1</v>
      </c>
      <c r="N36" t="s">
        <v>26</v>
      </c>
      <c r="O36">
        <v>0.93</v>
      </c>
      <c r="P36">
        <v>1</v>
      </c>
      <c r="Q36" t="s">
        <v>26</v>
      </c>
      <c r="R36" t="s">
        <v>27</v>
      </c>
      <c r="S36">
        <v>0.94185650133999999</v>
      </c>
      <c r="T36">
        <f t="shared" si="0"/>
        <v>1</v>
      </c>
    </row>
    <row r="37" spans="1:20" x14ac:dyDescent="0.25">
      <c r="A37" t="s">
        <v>106</v>
      </c>
      <c r="B37" t="s">
        <v>107</v>
      </c>
      <c r="C37" t="s">
        <v>26</v>
      </c>
      <c r="D37" t="s">
        <v>26</v>
      </c>
      <c r="E37" t="s">
        <v>26</v>
      </c>
      <c r="F37">
        <v>0.91971042036799999</v>
      </c>
      <c r="G37">
        <v>1</v>
      </c>
      <c r="H37" t="s">
        <v>26</v>
      </c>
      <c r="I37">
        <v>0.99992492701000002</v>
      </c>
      <c r="J37">
        <v>1</v>
      </c>
      <c r="K37" t="s">
        <v>26</v>
      </c>
      <c r="L37">
        <v>0.9</v>
      </c>
      <c r="M37">
        <v>1</v>
      </c>
      <c r="N37" t="s">
        <v>26</v>
      </c>
      <c r="O37">
        <v>0.96</v>
      </c>
      <c r="P37">
        <v>1</v>
      </c>
      <c r="Q37" t="s">
        <v>26</v>
      </c>
      <c r="R37" t="s">
        <v>27</v>
      </c>
      <c r="S37">
        <v>0.94490883684399996</v>
      </c>
      <c r="T37">
        <f t="shared" si="0"/>
        <v>1</v>
      </c>
    </row>
    <row r="38" spans="1:20" x14ac:dyDescent="0.25">
      <c r="A38" t="s">
        <v>108</v>
      </c>
      <c r="B38" t="s">
        <v>109</v>
      </c>
      <c r="C38" t="s">
        <v>26</v>
      </c>
      <c r="D38" t="s">
        <v>26</v>
      </c>
      <c r="E38" t="s">
        <v>26</v>
      </c>
      <c r="F38">
        <v>0.966282817967</v>
      </c>
      <c r="G38">
        <v>1</v>
      </c>
      <c r="H38" t="s">
        <v>26</v>
      </c>
      <c r="I38">
        <v>0.99787798909400005</v>
      </c>
      <c r="J38">
        <v>1</v>
      </c>
      <c r="K38" t="s">
        <v>26</v>
      </c>
      <c r="L38">
        <v>0.96</v>
      </c>
      <c r="M38">
        <v>1</v>
      </c>
      <c r="N38" t="s">
        <v>26</v>
      </c>
      <c r="O38">
        <v>0.94</v>
      </c>
      <c r="P38">
        <v>1</v>
      </c>
      <c r="Q38" t="s">
        <v>26</v>
      </c>
      <c r="R38" t="s">
        <v>27</v>
      </c>
      <c r="S38">
        <v>0.96604020176500005</v>
      </c>
      <c r="T38">
        <f t="shared" si="0"/>
        <v>1</v>
      </c>
    </row>
    <row r="39" spans="1:20" x14ac:dyDescent="0.25">
      <c r="A39" t="s">
        <v>110</v>
      </c>
      <c r="B39" t="s">
        <v>111</v>
      </c>
      <c r="C39" t="s">
        <v>26</v>
      </c>
      <c r="D39" t="s">
        <v>26</v>
      </c>
      <c r="E39" t="s">
        <v>26</v>
      </c>
      <c r="F39">
        <v>0.97049540061299999</v>
      </c>
      <c r="G39">
        <v>1</v>
      </c>
      <c r="H39" t="s">
        <v>26</v>
      </c>
      <c r="I39">
        <v>0.99999459147900005</v>
      </c>
      <c r="J39">
        <v>1</v>
      </c>
      <c r="K39" t="s">
        <v>21</v>
      </c>
      <c r="L39">
        <v>0.77</v>
      </c>
      <c r="M39">
        <v>0</v>
      </c>
      <c r="N39" t="s">
        <v>26</v>
      </c>
      <c r="O39">
        <v>0.81</v>
      </c>
      <c r="P39">
        <v>1</v>
      </c>
      <c r="Q39" t="s">
        <v>26</v>
      </c>
      <c r="R39" t="s">
        <v>31</v>
      </c>
      <c r="S39">
        <v>0.92682999736399996</v>
      </c>
      <c r="T39">
        <f t="shared" si="0"/>
        <v>1</v>
      </c>
    </row>
    <row r="40" spans="1:20" x14ac:dyDescent="0.25">
      <c r="A40" t="s">
        <v>112</v>
      </c>
      <c r="B40" t="s">
        <v>113</v>
      </c>
      <c r="C40" t="s">
        <v>26</v>
      </c>
      <c r="D40" t="s">
        <v>26</v>
      </c>
      <c r="E40" t="s">
        <v>26</v>
      </c>
      <c r="F40">
        <v>0.96959943906500001</v>
      </c>
      <c r="G40">
        <v>1</v>
      </c>
      <c r="H40" t="s">
        <v>26</v>
      </c>
      <c r="I40">
        <v>0.99986276700099996</v>
      </c>
      <c r="J40">
        <v>1</v>
      </c>
      <c r="K40" t="s">
        <v>26</v>
      </c>
      <c r="L40">
        <v>0.72</v>
      </c>
      <c r="M40">
        <v>1</v>
      </c>
      <c r="N40" t="s">
        <v>26</v>
      </c>
      <c r="O40">
        <v>0.48</v>
      </c>
      <c r="P40">
        <v>1</v>
      </c>
      <c r="Q40" t="s">
        <v>26</v>
      </c>
      <c r="R40" t="s">
        <v>27</v>
      </c>
      <c r="S40">
        <v>0.79236555151700006</v>
      </c>
      <c r="T40">
        <f t="shared" si="0"/>
        <v>1</v>
      </c>
    </row>
    <row r="41" spans="1:20" x14ac:dyDescent="0.25">
      <c r="A41" t="s">
        <v>114</v>
      </c>
      <c r="B41" t="s">
        <v>115</v>
      </c>
      <c r="C41" t="s">
        <v>83</v>
      </c>
      <c r="D41" t="s">
        <v>34</v>
      </c>
      <c r="E41" t="s">
        <v>22</v>
      </c>
      <c r="F41">
        <v>0.56073395130799997</v>
      </c>
      <c r="G41">
        <v>0</v>
      </c>
      <c r="H41" t="s">
        <v>22</v>
      </c>
      <c r="I41">
        <v>0.670182150383</v>
      </c>
      <c r="J41">
        <v>0</v>
      </c>
      <c r="K41" t="s">
        <v>83</v>
      </c>
      <c r="L41">
        <v>0.98</v>
      </c>
      <c r="M41">
        <v>1</v>
      </c>
      <c r="N41" t="s">
        <v>83</v>
      </c>
      <c r="O41">
        <v>0.94</v>
      </c>
      <c r="P41">
        <v>1</v>
      </c>
      <c r="Q41" t="s">
        <v>83</v>
      </c>
      <c r="R41" t="s">
        <v>80</v>
      </c>
      <c r="S41">
        <v>0.48</v>
      </c>
      <c r="T41">
        <f t="shared" si="0"/>
        <v>1</v>
      </c>
    </row>
    <row r="42" spans="1:20" x14ac:dyDescent="0.25">
      <c r="A42" t="s">
        <v>116</v>
      </c>
      <c r="B42" t="s">
        <v>117</v>
      </c>
      <c r="C42" t="s">
        <v>26</v>
      </c>
      <c r="D42" t="s">
        <v>26</v>
      </c>
      <c r="E42" t="s">
        <v>26</v>
      </c>
      <c r="F42">
        <v>0.96992744172400003</v>
      </c>
      <c r="G42">
        <v>1</v>
      </c>
      <c r="H42" t="s">
        <v>26</v>
      </c>
      <c r="I42">
        <v>0.99999384746300002</v>
      </c>
      <c r="J42">
        <v>1</v>
      </c>
      <c r="K42" t="s">
        <v>26</v>
      </c>
      <c r="L42">
        <v>0.85</v>
      </c>
      <c r="M42">
        <v>1</v>
      </c>
      <c r="N42" t="s">
        <v>26</v>
      </c>
      <c r="O42">
        <v>0.81</v>
      </c>
      <c r="P42">
        <v>1</v>
      </c>
      <c r="Q42" t="s">
        <v>26</v>
      </c>
      <c r="R42" t="s">
        <v>27</v>
      </c>
      <c r="S42">
        <v>0.90748032229700004</v>
      </c>
      <c r="T42">
        <f t="shared" si="0"/>
        <v>1</v>
      </c>
    </row>
    <row r="43" spans="1:20" x14ac:dyDescent="0.25">
      <c r="A43" t="s">
        <v>118</v>
      </c>
      <c r="B43" t="s">
        <v>119</v>
      </c>
      <c r="C43" t="s">
        <v>26</v>
      </c>
      <c r="D43" t="s">
        <v>26</v>
      </c>
      <c r="E43" t="s">
        <v>26</v>
      </c>
      <c r="F43">
        <v>0.97829058280000003</v>
      </c>
      <c r="G43">
        <v>1</v>
      </c>
      <c r="H43" t="s">
        <v>26</v>
      </c>
      <c r="I43">
        <v>0.99978541958400002</v>
      </c>
      <c r="J43">
        <v>1</v>
      </c>
      <c r="K43" t="s">
        <v>26</v>
      </c>
      <c r="L43">
        <v>0.75</v>
      </c>
      <c r="M43">
        <v>1</v>
      </c>
      <c r="N43" t="s">
        <v>26</v>
      </c>
      <c r="O43">
        <v>0.81</v>
      </c>
      <c r="P43">
        <v>1</v>
      </c>
      <c r="Q43" t="s">
        <v>26</v>
      </c>
      <c r="R43" t="s">
        <v>27</v>
      </c>
      <c r="S43">
        <v>0.88451900059599997</v>
      </c>
      <c r="T43">
        <f t="shared" si="0"/>
        <v>1</v>
      </c>
    </row>
    <row r="44" spans="1:20" x14ac:dyDescent="0.25">
      <c r="A44" t="s">
        <v>120</v>
      </c>
      <c r="B44" t="s">
        <v>121</v>
      </c>
      <c r="C44" t="s">
        <v>26</v>
      </c>
      <c r="D44" t="s">
        <v>26</v>
      </c>
      <c r="E44" t="s">
        <v>26</v>
      </c>
      <c r="F44">
        <v>0.96896885948400002</v>
      </c>
      <c r="G44">
        <v>1</v>
      </c>
      <c r="H44" t="s">
        <v>26</v>
      </c>
      <c r="I44">
        <v>0.99999634359199996</v>
      </c>
      <c r="J44">
        <v>1</v>
      </c>
      <c r="K44" t="s">
        <v>26</v>
      </c>
      <c r="L44">
        <v>0.86</v>
      </c>
      <c r="M44">
        <v>1</v>
      </c>
      <c r="N44" t="s">
        <v>26</v>
      </c>
      <c r="O44">
        <v>0.81</v>
      </c>
      <c r="P44">
        <v>1</v>
      </c>
      <c r="Q44" t="s">
        <v>26</v>
      </c>
      <c r="R44" t="s">
        <v>27</v>
      </c>
      <c r="S44">
        <v>0.90974130076899995</v>
      </c>
      <c r="T44">
        <f t="shared" si="0"/>
        <v>1</v>
      </c>
    </row>
    <row r="45" spans="1:20" x14ac:dyDescent="0.25">
      <c r="A45" t="s">
        <v>122</v>
      </c>
      <c r="B45" t="s">
        <v>123</v>
      </c>
      <c r="C45" t="s">
        <v>26</v>
      </c>
      <c r="D45" t="s">
        <v>26</v>
      </c>
      <c r="E45" t="s">
        <v>26</v>
      </c>
      <c r="F45">
        <v>0.92226227514100001</v>
      </c>
      <c r="G45">
        <v>1</v>
      </c>
      <c r="H45" t="s">
        <v>26</v>
      </c>
      <c r="I45">
        <v>0.99835599664700003</v>
      </c>
      <c r="J45">
        <v>1</v>
      </c>
      <c r="K45" t="s">
        <v>26</v>
      </c>
      <c r="L45">
        <v>0.77</v>
      </c>
      <c r="M45">
        <v>1</v>
      </c>
      <c r="N45" t="s">
        <v>26</v>
      </c>
      <c r="O45">
        <v>0.81</v>
      </c>
      <c r="P45">
        <v>1</v>
      </c>
      <c r="Q45" t="s">
        <v>26</v>
      </c>
      <c r="R45" t="s">
        <v>27</v>
      </c>
      <c r="S45">
        <v>0.87515456794699997</v>
      </c>
      <c r="T45">
        <f t="shared" si="0"/>
        <v>1</v>
      </c>
    </row>
    <row r="46" spans="1:20" x14ac:dyDescent="0.25">
      <c r="A46" t="s">
        <v>124</v>
      </c>
      <c r="B46" t="s">
        <v>125</v>
      </c>
      <c r="C46" t="s">
        <v>26</v>
      </c>
      <c r="D46" t="s">
        <v>26</v>
      </c>
      <c r="E46" t="s">
        <v>26</v>
      </c>
      <c r="F46">
        <v>0.97694881226899999</v>
      </c>
      <c r="G46">
        <v>1</v>
      </c>
      <c r="H46" t="s">
        <v>26</v>
      </c>
      <c r="I46">
        <v>0.99999697505899998</v>
      </c>
      <c r="J46">
        <v>1</v>
      </c>
      <c r="K46" t="s">
        <v>26</v>
      </c>
      <c r="L46">
        <v>0.87</v>
      </c>
      <c r="M46">
        <v>1</v>
      </c>
      <c r="N46" t="s">
        <v>26</v>
      </c>
      <c r="O46">
        <v>0.88</v>
      </c>
      <c r="P46">
        <v>1</v>
      </c>
      <c r="Q46" t="s">
        <v>26</v>
      </c>
      <c r="R46" t="s">
        <v>27</v>
      </c>
      <c r="S46">
        <v>0.93173644683199996</v>
      </c>
      <c r="T46">
        <f t="shared" si="0"/>
        <v>1</v>
      </c>
    </row>
    <row r="47" spans="1:20" x14ac:dyDescent="0.25">
      <c r="A47" t="s">
        <v>126</v>
      </c>
      <c r="B47" t="s">
        <v>127</v>
      </c>
      <c r="C47" t="s">
        <v>26</v>
      </c>
      <c r="D47" t="s">
        <v>26</v>
      </c>
      <c r="E47" t="s">
        <v>26</v>
      </c>
      <c r="F47">
        <v>0.983876126761</v>
      </c>
      <c r="G47">
        <v>1</v>
      </c>
      <c r="H47" t="s">
        <v>26</v>
      </c>
      <c r="I47">
        <v>0.99998701994500006</v>
      </c>
      <c r="J47">
        <v>1</v>
      </c>
      <c r="K47" t="s">
        <v>26</v>
      </c>
      <c r="L47">
        <v>0.94</v>
      </c>
      <c r="M47">
        <v>1</v>
      </c>
      <c r="N47" t="s">
        <v>26</v>
      </c>
      <c r="O47">
        <v>0.96</v>
      </c>
      <c r="P47">
        <v>1</v>
      </c>
      <c r="Q47" t="s">
        <v>26</v>
      </c>
      <c r="R47" t="s">
        <v>27</v>
      </c>
      <c r="S47">
        <v>0.97096578667699995</v>
      </c>
      <c r="T47">
        <f t="shared" si="0"/>
        <v>1</v>
      </c>
    </row>
    <row r="48" spans="1:20" x14ac:dyDescent="0.25">
      <c r="A48" t="s">
        <v>128</v>
      </c>
      <c r="B48" t="s">
        <v>129</v>
      </c>
      <c r="C48" t="s">
        <v>26</v>
      </c>
      <c r="D48" t="s">
        <v>34</v>
      </c>
      <c r="E48" t="s">
        <v>26</v>
      </c>
      <c r="F48">
        <v>0.96420631747100005</v>
      </c>
      <c r="G48">
        <v>1</v>
      </c>
      <c r="H48" t="s">
        <v>26</v>
      </c>
      <c r="I48">
        <v>0.99978725241499999</v>
      </c>
      <c r="J48">
        <v>1</v>
      </c>
      <c r="K48" t="s">
        <v>26</v>
      </c>
      <c r="L48">
        <v>0.93</v>
      </c>
      <c r="M48">
        <v>1</v>
      </c>
      <c r="N48" t="s">
        <v>26</v>
      </c>
      <c r="O48">
        <v>0.93</v>
      </c>
      <c r="P48">
        <v>1</v>
      </c>
      <c r="Q48" t="s">
        <v>26</v>
      </c>
      <c r="R48" t="s">
        <v>27</v>
      </c>
      <c r="S48">
        <v>0.95599839247200002</v>
      </c>
      <c r="T48">
        <f t="shared" si="0"/>
        <v>1</v>
      </c>
    </row>
    <row r="49" spans="1:20" x14ac:dyDescent="0.25">
      <c r="A49" t="s">
        <v>130</v>
      </c>
      <c r="B49" t="s">
        <v>131</v>
      </c>
      <c r="C49" t="s">
        <v>26</v>
      </c>
      <c r="D49" t="s">
        <v>26</v>
      </c>
      <c r="E49" t="s">
        <v>26</v>
      </c>
      <c r="F49">
        <v>0.95714199677699996</v>
      </c>
      <c r="G49">
        <v>1</v>
      </c>
      <c r="H49" t="s">
        <v>26</v>
      </c>
      <c r="I49">
        <v>0.99999917882900002</v>
      </c>
      <c r="J49">
        <v>1</v>
      </c>
      <c r="K49" t="s">
        <v>26</v>
      </c>
      <c r="L49">
        <v>0.85</v>
      </c>
      <c r="M49">
        <v>1</v>
      </c>
      <c r="N49" t="s">
        <v>26</v>
      </c>
      <c r="O49">
        <v>0.93</v>
      </c>
      <c r="P49">
        <v>1</v>
      </c>
      <c r="Q49" t="s">
        <v>26</v>
      </c>
      <c r="R49" t="s">
        <v>27</v>
      </c>
      <c r="S49">
        <v>0.93428529390100001</v>
      </c>
      <c r="T49">
        <f t="shared" si="0"/>
        <v>1</v>
      </c>
    </row>
    <row r="50" spans="1:20" x14ac:dyDescent="0.25">
      <c r="A50" t="s">
        <v>132</v>
      </c>
      <c r="B50" t="s">
        <v>133</v>
      </c>
      <c r="C50" t="s">
        <v>26</v>
      </c>
      <c r="D50" t="s">
        <v>26</v>
      </c>
      <c r="E50" t="s">
        <v>26</v>
      </c>
      <c r="F50">
        <v>0.96</v>
      </c>
      <c r="G50">
        <v>1</v>
      </c>
      <c r="H50" t="s">
        <v>26</v>
      </c>
      <c r="I50">
        <v>0.99701820796499996</v>
      </c>
      <c r="J50">
        <v>1</v>
      </c>
      <c r="K50" t="s">
        <v>26</v>
      </c>
      <c r="L50">
        <v>0.86</v>
      </c>
      <c r="M50">
        <v>1</v>
      </c>
      <c r="N50" t="s">
        <v>26</v>
      </c>
      <c r="O50">
        <v>0.96</v>
      </c>
      <c r="P50">
        <v>1</v>
      </c>
      <c r="Q50" t="s">
        <v>26</v>
      </c>
      <c r="R50" t="s">
        <v>27</v>
      </c>
      <c r="S50">
        <v>0.94425455199099995</v>
      </c>
      <c r="T50">
        <f t="shared" si="0"/>
        <v>1</v>
      </c>
    </row>
    <row r="51" spans="1:20" x14ac:dyDescent="0.25">
      <c r="A51" t="s">
        <v>134</v>
      </c>
      <c r="B51" t="s">
        <v>135</v>
      </c>
      <c r="C51" t="s">
        <v>136</v>
      </c>
      <c r="D51" t="s">
        <v>26</v>
      </c>
      <c r="E51" t="s">
        <v>137</v>
      </c>
      <c r="F51">
        <v>0.21677570223299999</v>
      </c>
      <c r="G51">
        <v>0</v>
      </c>
      <c r="H51" t="s">
        <v>63</v>
      </c>
      <c r="I51">
        <v>0.38835724314699999</v>
      </c>
      <c r="J51">
        <v>0</v>
      </c>
      <c r="K51" t="s">
        <v>26</v>
      </c>
      <c r="L51">
        <v>0.85</v>
      </c>
      <c r="M51">
        <v>1</v>
      </c>
      <c r="N51" t="s">
        <v>26</v>
      </c>
      <c r="O51">
        <v>0.93</v>
      </c>
      <c r="P51">
        <v>1</v>
      </c>
      <c r="Q51" t="s">
        <v>26</v>
      </c>
      <c r="R51" t="s">
        <v>80</v>
      </c>
      <c r="S51">
        <v>0.44500000000000001</v>
      </c>
      <c r="T51">
        <f t="shared" si="0"/>
        <v>0</v>
      </c>
    </row>
    <row r="52" spans="1:20" x14ac:dyDescent="0.25">
      <c r="A52" t="s">
        <v>138</v>
      </c>
      <c r="B52" t="s">
        <v>139</v>
      </c>
      <c r="C52" t="s">
        <v>26</v>
      </c>
      <c r="D52" t="s">
        <v>26</v>
      </c>
      <c r="E52" t="s">
        <v>26</v>
      </c>
      <c r="F52">
        <v>0.95511346279099996</v>
      </c>
      <c r="G52">
        <v>1</v>
      </c>
      <c r="H52" t="s">
        <v>26</v>
      </c>
      <c r="I52">
        <v>0.99999869265999997</v>
      </c>
      <c r="J52">
        <v>1</v>
      </c>
      <c r="K52" t="s">
        <v>26</v>
      </c>
      <c r="L52">
        <v>0.96</v>
      </c>
      <c r="M52">
        <v>1</v>
      </c>
      <c r="N52" t="s">
        <v>26</v>
      </c>
      <c r="O52">
        <v>0.94</v>
      </c>
      <c r="P52">
        <v>1</v>
      </c>
      <c r="Q52" t="s">
        <v>26</v>
      </c>
      <c r="R52" t="s">
        <v>27</v>
      </c>
      <c r="S52">
        <v>0.96377803886299995</v>
      </c>
      <c r="T52">
        <f t="shared" si="0"/>
        <v>1</v>
      </c>
    </row>
    <row r="53" spans="1:20" x14ac:dyDescent="0.25">
      <c r="A53" t="s">
        <v>140</v>
      </c>
      <c r="B53" t="s">
        <v>141</v>
      </c>
      <c r="C53" t="s">
        <v>26</v>
      </c>
      <c r="D53" t="s">
        <v>26</v>
      </c>
      <c r="E53" t="s">
        <v>26</v>
      </c>
      <c r="F53">
        <v>0.91322323874</v>
      </c>
      <c r="G53">
        <v>1</v>
      </c>
      <c r="H53" t="s">
        <v>26</v>
      </c>
      <c r="I53">
        <v>0.99997489458699995</v>
      </c>
      <c r="J53">
        <v>1</v>
      </c>
      <c r="K53" t="s">
        <v>26</v>
      </c>
      <c r="L53">
        <v>0.9</v>
      </c>
      <c r="M53">
        <v>1</v>
      </c>
      <c r="N53" t="s">
        <v>26</v>
      </c>
      <c r="O53">
        <v>0.93</v>
      </c>
      <c r="P53">
        <v>1</v>
      </c>
      <c r="Q53" t="s">
        <v>26</v>
      </c>
      <c r="R53" t="s">
        <v>27</v>
      </c>
      <c r="S53">
        <v>0.93579953333200006</v>
      </c>
      <c r="T53">
        <f t="shared" si="0"/>
        <v>1</v>
      </c>
    </row>
    <row r="54" spans="1:20" x14ac:dyDescent="0.25">
      <c r="A54" t="s">
        <v>142</v>
      </c>
      <c r="B54" t="s">
        <v>143</v>
      </c>
      <c r="C54" t="s">
        <v>26</v>
      </c>
      <c r="D54" t="s">
        <v>26</v>
      </c>
      <c r="E54" t="s">
        <v>26</v>
      </c>
      <c r="F54">
        <v>0.964255336352</v>
      </c>
      <c r="G54">
        <v>1</v>
      </c>
      <c r="H54" t="s">
        <v>26</v>
      </c>
      <c r="I54">
        <v>0.99999247333600005</v>
      </c>
      <c r="J54">
        <v>1</v>
      </c>
      <c r="K54" t="s">
        <v>26</v>
      </c>
      <c r="L54">
        <v>0.96</v>
      </c>
      <c r="M54">
        <v>1</v>
      </c>
      <c r="N54" t="s">
        <v>26</v>
      </c>
      <c r="O54">
        <v>0.94</v>
      </c>
      <c r="P54">
        <v>1</v>
      </c>
      <c r="Q54" t="s">
        <v>26</v>
      </c>
      <c r="R54" t="s">
        <v>27</v>
      </c>
      <c r="S54">
        <v>0.96606195242199999</v>
      </c>
      <c r="T54">
        <f t="shared" si="0"/>
        <v>1</v>
      </c>
    </row>
    <row r="55" spans="1:20" x14ac:dyDescent="0.25">
      <c r="A55" t="s">
        <v>144</v>
      </c>
      <c r="B55" t="s">
        <v>145</v>
      </c>
      <c r="C55" t="s">
        <v>26</v>
      </c>
      <c r="D55" t="s">
        <v>26</v>
      </c>
      <c r="E55" t="s">
        <v>26</v>
      </c>
      <c r="F55">
        <v>0.98353182578999998</v>
      </c>
      <c r="G55">
        <v>1</v>
      </c>
      <c r="H55" t="s">
        <v>26</v>
      </c>
      <c r="I55">
        <v>0.99999364586399997</v>
      </c>
      <c r="J55">
        <v>1</v>
      </c>
      <c r="K55" t="s">
        <v>26</v>
      </c>
      <c r="L55">
        <v>0.85</v>
      </c>
      <c r="M55">
        <v>1</v>
      </c>
      <c r="N55" t="s">
        <v>26</v>
      </c>
      <c r="O55">
        <v>0.93</v>
      </c>
      <c r="P55">
        <v>1</v>
      </c>
      <c r="Q55" t="s">
        <v>26</v>
      </c>
      <c r="R55" t="s">
        <v>27</v>
      </c>
      <c r="S55">
        <v>0.94088136791300003</v>
      </c>
      <c r="T55">
        <f t="shared" si="0"/>
        <v>1</v>
      </c>
    </row>
    <row r="56" spans="1:20" x14ac:dyDescent="0.25">
      <c r="A56" t="s">
        <v>146</v>
      </c>
      <c r="B56" t="s">
        <v>147</v>
      </c>
      <c r="C56" t="s">
        <v>26</v>
      </c>
      <c r="D56" t="s">
        <v>26</v>
      </c>
      <c r="E56" t="s">
        <v>26</v>
      </c>
      <c r="F56">
        <v>0.97618267231</v>
      </c>
      <c r="G56">
        <v>1</v>
      </c>
      <c r="H56" t="s">
        <v>26</v>
      </c>
      <c r="I56">
        <v>0.99982344583600002</v>
      </c>
      <c r="J56">
        <v>1</v>
      </c>
      <c r="K56" t="s">
        <v>26</v>
      </c>
      <c r="L56">
        <v>0.96</v>
      </c>
      <c r="M56">
        <v>1</v>
      </c>
      <c r="N56" t="s">
        <v>26</v>
      </c>
      <c r="O56">
        <v>0.94</v>
      </c>
      <c r="P56">
        <v>1</v>
      </c>
      <c r="Q56" t="s">
        <v>26</v>
      </c>
      <c r="R56" t="s">
        <v>27</v>
      </c>
      <c r="S56">
        <v>0.96900152953700003</v>
      </c>
      <c r="T56">
        <f t="shared" si="0"/>
        <v>1</v>
      </c>
    </row>
    <row r="57" spans="1:20" x14ac:dyDescent="0.25">
      <c r="A57" t="s">
        <v>148</v>
      </c>
      <c r="B57" t="s">
        <v>149</v>
      </c>
      <c r="C57" t="s">
        <v>26</v>
      </c>
      <c r="D57" t="s">
        <v>26</v>
      </c>
      <c r="E57" t="s">
        <v>26</v>
      </c>
      <c r="F57">
        <v>0.98156620442700004</v>
      </c>
      <c r="G57">
        <v>1</v>
      </c>
      <c r="H57" t="s">
        <v>26</v>
      </c>
      <c r="I57">
        <v>0.99998664449800001</v>
      </c>
      <c r="J57">
        <v>1</v>
      </c>
      <c r="K57" t="s">
        <v>26</v>
      </c>
      <c r="L57">
        <v>0.86</v>
      </c>
      <c r="M57">
        <v>1</v>
      </c>
      <c r="N57" t="s">
        <v>26</v>
      </c>
      <c r="O57">
        <v>0.88</v>
      </c>
      <c r="P57">
        <v>1</v>
      </c>
      <c r="Q57" t="s">
        <v>26</v>
      </c>
      <c r="R57" t="s">
        <v>27</v>
      </c>
      <c r="S57">
        <v>0.93038821223099999</v>
      </c>
      <c r="T57">
        <f t="shared" si="0"/>
        <v>1</v>
      </c>
    </row>
    <row r="58" spans="1:20" x14ac:dyDescent="0.25">
      <c r="A58" t="s">
        <v>150</v>
      </c>
      <c r="B58" t="s">
        <v>151</v>
      </c>
      <c r="C58" t="s">
        <v>30</v>
      </c>
      <c r="D58" t="s">
        <v>152</v>
      </c>
      <c r="E58" t="s">
        <v>30</v>
      </c>
      <c r="F58">
        <v>0.96</v>
      </c>
      <c r="G58">
        <v>1</v>
      </c>
      <c r="H58" t="s">
        <v>30</v>
      </c>
      <c r="I58">
        <v>0.97808646224999995</v>
      </c>
      <c r="J58">
        <v>1</v>
      </c>
      <c r="K58" t="s">
        <v>30</v>
      </c>
      <c r="L58">
        <v>0.78</v>
      </c>
      <c r="M58">
        <v>1</v>
      </c>
      <c r="N58" t="s">
        <v>30</v>
      </c>
      <c r="O58">
        <v>0.81</v>
      </c>
      <c r="P58">
        <v>1</v>
      </c>
      <c r="Q58" t="s">
        <v>30</v>
      </c>
      <c r="R58" t="s">
        <v>27</v>
      </c>
      <c r="S58">
        <v>0.88202161556199998</v>
      </c>
      <c r="T58">
        <f t="shared" si="0"/>
        <v>1</v>
      </c>
    </row>
    <row r="59" spans="1:20" x14ac:dyDescent="0.25">
      <c r="A59" t="s">
        <v>153</v>
      </c>
      <c r="B59" t="s">
        <v>154</v>
      </c>
      <c r="C59" t="s">
        <v>41</v>
      </c>
      <c r="D59" t="s">
        <v>73</v>
      </c>
      <c r="E59" t="s">
        <v>41</v>
      </c>
      <c r="F59">
        <v>0.91462570417900002</v>
      </c>
      <c r="G59">
        <v>1</v>
      </c>
      <c r="H59" t="s">
        <v>41</v>
      </c>
      <c r="I59">
        <v>0.99209145083299999</v>
      </c>
      <c r="J59">
        <v>1</v>
      </c>
      <c r="K59" t="s">
        <v>41</v>
      </c>
      <c r="L59">
        <v>0.71</v>
      </c>
      <c r="M59">
        <v>1</v>
      </c>
      <c r="N59" t="s">
        <v>41</v>
      </c>
      <c r="O59">
        <v>0.47</v>
      </c>
      <c r="P59">
        <v>1</v>
      </c>
      <c r="Q59" t="s">
        <v>41</v>
      </c>
      <c r="R59" t="s">
        <v>27</v>
      </c>
      <c r="S59">
        <v>0.77167928875299996</v>
      </c>
      <c r="T59">
        <f t="shared" si="0"/>
        <v>1</v>
      </c>
    </row>
    <row r="60" spans="1:20" x14ac:dyDescent="0.25">
      <c r="A60" t="s">
        <v>155</v>
      </c>
      <c r="B60" t="s">
        <v>156</v>
      </c>
      <c r="C60" t="s">
        <v>157</v>
      </c>
      <c r="D60" t="s">
        <v>158</v>
      </c>
      <c r="E60" t="s">
        <v>157</v>
      </c>
      <c r="F60">
        <v>0.90466793671900003</v>
      </c>
      <c r="G60">
        <v>1</v>
      </c>
      <c r="H60" t="s">
        <v>157</v>
      </c>
      <c r="I60">
        <v>0.99981633256900004</v>
      </c>
      <c r="J60">
        <v>1</v>
      </c>
      <c r="K60" t="s">
        <v>157</v>
      </c>
      <c r="L60">
        <v>0.85</v>
      </c>
      <c r="M60">
        <v>1</v>
      </c>
      <c r="N60" t="s">
        <v>157</v>
      </c>
      <c r="O60">
        <v>0.88</v>
      </c>
      <c r="P60">
        <v>1</v>
      </c>
      <c r="Q60" t="s">
        <v>157</v>
      </c>
      <c r="R60" t="s">
        <v>27</v>
      </c>
      <c r="S60">
        <v>0.90862106732199999</v>
      </c>
      <c r="T60">
        <f t="shared" si="0"/>
        <v>1</v>
      </c>
    </row>
    <row r="61" spans="1:20" x14ac:dyDescent="0.25">
      <c r="A61" t="s">
        <v>159</v>
      </c>
      <c r="B61" t="s">
        <v>160</v>
      </c>
      <c r="C61" t="s">
        <v>157</v>
      </c>
      <c r="D61" t="s">
        <v>157</v>
      </c>
      <c r="E61" t="s">
        <v>63</v>
      </c>
      <c r="F61">
        <v>0.31253933014500002</v>
      </c>
      <c r="G61">
        <v>0</v>
      </c>
      <c r="H61" t="s">
        <v>63</v>
      </c>
      <c r="I61">
        <v>0.340158095735</v>
      </c>
      <c r="J61">
        <v>0</v>
      </c>
      <c r="K61" t="s">
        <v>157</v>
      </c>
      <c r="L61">
        <v>0.76</v>
      </c>
      <c r="M61">
        <v>1</v>
      </c>
      <c r="N61" t="s">
        <v>157</v>
      </c>
      <c r="O61">
        <v>0.42</v>
      </c>
      <c r="P61">
        <v>1</v>
      </c>
      <c r="Q61" t="s">
        <v>157</v>
      </c>
      <c r="R61" t="s">
        <v>80</v>
      </c>
      <c r="S61">
        <v>0.29499999999999998</v>
      </c>
      <c r="T61">
        <f t="shared" si="0"/>
        <v>1</v>
      </c>
    </row>
    <row r="62" spans="1:20" x14ac:dyDescent="0.25">
      <c r="A62" t="s">
        <v>161</v>
      </c>
      <c r="B62" t="s">
        <v>162</v>
      </c>
      <c r="C62" t="s">
        <v>157</v>
      </c>
      <c r="D62" t="s">
        <v>157</v>
      </c>
      <c r="E62" t="s">
        <v>157</v>
      </c>
      <c r="F62">
        <v>0.92</v>
      </c>
      <c r="G62">
        <v>1</v>
      </c>
      <c r="H62" t="s">
        <v>157</v>
      </c>
      <c r="I62">
        <v>0.96980095983799997</v>
      </c>
      <c r="J62">
        <v>1</v>
      </c>
      <c r="K62" t="s">
        <v>157</v>
      </c>
      <c r="L62">
        <v>0.85</v>
      </c>
      <c r="M62">
        <v>1</v>
      </c>
      <c r="N62" t="s">
        <v>157</v>
      </c>
      <c r="O62">
        <v>0.88</v>
      </c>
      <c r="P62">
        <v>1</v>
      </c>
      <c r="Q62" t="s">
        <v>157</v>
      </c>
      <c r="R62" t="s">
        <v>27</v>
      </c>
      <c r="S62">
        <v>0.90495023995900004</v>
      </c>
      <c r="T62">
        <f t="shared" si="0"/>
        <v>1</v>
      </c>
    </row>
    <row r="63" spans="1:20" x14ac:dyDescent="0.25">
      <c r="A63" t="s">
        <v>163</v>
      </c>
      <c r="B63" t="s">
        <v>164</v>
      </c>
      <c r="C63" t="s">
        <v>157</v>
      </c>
      <c r="D63" t="s">
        <v>157</v>
      </c>
      <c r="E63" t="s">
        <v>157</v>
      </c>
      <c r="F63">
        <v>0.90262934637799996</v>
      </c>
      <c r="G63">
        <v>1</v>
      </c>
      <c r="H63" t="s">
        <v>157</v>
      </c>
      <c r="I63">
        <v>0.99996930743000001</v>
      </c>
      <c r="J63">
        <v>1</v>
      </c>
      <c r="K63" t="s">
        <v>157</v>
      </c>
      <c r="L63">
        <v>0.85</v>
      </c>
      <c r="M63">
        <v>1</v>
      </c>
      <c r="N63" t="s">
        <v>157</v>
      </c>
      <c r="O63">
        <v>0.96</v>
      </c>
      <c r="P63">
        <v>1</v>
      </c>
      <c r="Q63" t="s">
        <v>157</v>
      </c>
      <c r="R63" t="s">
        <v>27</v>
      </c>
      <c r="S63">
        <v>0.92814966345200001</v>
      </c>
      <c r="T63">
        <f t="shared" si="0"/>
        <v>1</v>
      </c>
    </row>
    <row r="64" spans="1:20" x14ac:dyDescent="0.25">
      <c r="A64" t="s">
        <v>165</v>
      </c>
      <c r="B64" t="s">
        <v>166</v>
      </c>
      <c r="C64" t="s">
        <v>157</v>
      </c>
      <c r="D64" t="s">
        <v>158</v>
      </c>
      <c r="E64" t="s">
        <v>157</v>
      </c>
      <c r="F64">
        <v>0.94303971301400003</v>
      </c>
      <c r="G64">
        <v>1</v>
      </c>
      <c r="H64" t="s">
        <v>157</v>
      </c>
      <c r="I64">
        <v>0.99996854156100001</v>
      </c>
      <c r="J64">
        <v>1</v>
      </c>
      <c r="K64" t="s">
        <v>157</v>
      </c>
      <c r="L64">
        <v>0.85</v>
      </c>
      <c r="M64">
        <v>1</v>
      </c>
      <c r="N64" t="s">
        <v>157</v>
      </c>
      <c r="O64">
        <v>0.88</v>
      </c>
      <c r="P64">
        <v>1</v>
      </c>
      <c r="Q64" t="s">
        <v>157</v>
      </c>
      <c r="R64" t="s">
        <v>27</v>
      </c>
      <c r="S64">
        <v>0.91825206364400003</v>
      </c>
      <c r="T64">
        <f t="shared" si="0"/>
        <v>1</v>
      </c>
    </row>
    <row r="65" spans="1:20" x14ac:dyDescent="0.25">
      <c r="A65" t="s">
        <v>167</v>
      </c>
      <c r="B65" t="s">
        <v>168</v>
      </c>
      <c r="C65" t="s">
        <v>157</v>
      </c>
      <c r="D65" t="s">
        <v>157</v>
      </c>
      <c r="E65" t="s">
        <v>157</v>
      </c>
      <c r="F65">
        <v>0.92</v>
      </c>
      <c r="G65">
        <v>1</v>
      </c>
      <c r="H65" t="s">
        <v>157</v>
      </c>
      <c r="I65">
        <v>0.96402263453299997</v>
      </c>
      <c r="J65">
        <v>1</v>
      </c>
      <c r="K65" t="s">
        <v>157</v>
      </c>
      <c r="L65">
        <v>0.68</v>
      </c>
      <c r="M65">
        <v>1</v>
      </c>
      <c r="N65" t="s">
        <v>157</v>
      </c>
      <c r="O65">
        <v>0.38</v>
      </c>
      <c r="P65">
        <v>1</v>
      </c>
      <c r="Q65" t="s">
        <v>157</v>
      </c>
      <c r="R65" t="s">
        <v>27</v>
      </c>
      <c r="S65">
        <v>0.73600565863300005</v>
      </c>
      <c r="T65">
        <f t="shared" si="0"/>
        <v>1</v>
      </c>
    </row>
    <row r="66" spans="1:20" x14ac:dyDescent="0.25">
      <c r="A66" t="s">
        <v>169</v>
      </c>
      <c r="B66" t="s">
        <v>170</v>
      </c>
      <c r="C66" t="s">
        <v>41</v>
      </c>
      <c r="D66" t="s">
        <v>73</v>
      </c>
      <c r="E66" t="s">
        <v>41</v>
      </c>
      <c r="F66">
        <v>0.92306997226800003</v>
      </c>
      <c r="G66">
        <v>1</v>
      </c>
      <c r="H66" t="s">
        <v>41</v>
      </c>
      <c r="I66">
        <v>0.995979223912</v>
      </c>
      <c r="J66">
        <v>1</v>
      </c>
      <c r="K66" t="s">
        <v>26</v>
      </c>
      <c r="L66">
        <v>0.67</v>
      </c>
      <c r="M66">
        <v>0</v>
      </c>
      <c r="N66" t="s">
        <v>26</v>
      </c>
      <c r="O66">
        <v>0.32</v>
      </c>
      <c r="P66">
        <v>0</v>
      </c>
      <c r="Q66" t="s">
        <v>41</v>
      </c>
      <c r="R66" t="s">
        <v>84</v>
      </c>
      <c r="S66">
        <v>0.47976229904500001</v>
      </c>
      <c r="T66">
        <f t="shared" si="0"/>
        <v>1</v>
      </c>
    </row>
    <row r="67" spans="1:20" x14ac:dyDescent="0.25">
      <c r="A67" t="s">
        <v>171</v>
      </c>
      <c r="B67" t="s">
        <v>172</v>
      </c>
      <c r="C67" t="s">
        <v>157</v>
      </c>
      <c r="D67" t="s">
        <v>157</v>
      </c>
      <c r="E67" t="s">
        <v>157</v>
      </c>
      <c r="F67">
        <v>0.96</v>
      </c>
      <c r="G67">
        <v>1</v>
      </c>
      <c r="H67" t="s">
        <v>157</v>
      </c>
      <c r="I67">
        <v>0.99983280451500001</v>
      </c>
      <c r="J67">
        <v>1</v>
      </c>
      <c r="K67" t="s">
        <v>157</v>
      </c>
      <c r="L67">
        <v>0.7</v>
      </c>
      <c r="M67">
        <v>1</v>
      </c>
      <c r="N67" t="s">
        <v>41</v>
      </c>
      <c r="O67">
        <v>0.43</v>
      </c>
      <c r="P67">
        <v>0</v>
      </c>
      <c r="Q67" t="s">
        <v>157</v>
      </c>
      <c r="R67" t="s">
        <v>173</v>
      </c>
      <c r="S67">
        <v>0.88661093483800002</v>
      </c>
      <c r="T67">
        <f t="shared" ref="T67:T130" si="1">IF(Q67=C67,1,0)</f>
        <v>1</v>
      </c>
    </row>
    <row r="68" spans="1:20" x14ac:dyDescent="0.25">
      <c r="A68" t="s">
        <v>174</v>
      </c>
      <c r="B68" t="s">
        <v>175</v>
      </c>
      <c r="C68" t="s">
        <v>137</v>
      </c>
      <c r="D68" t="s">
        <v>21</v>
      </c>
      <c r="E68" t="s">
        <v>137</v>
      </c>
      <c r="F68">
        <v>0.92228687600500003</v>
      </c>
      <c r="G68">
        <v>1</v>
      </c>
      <c r="H68" t="s">
        <v>137</v>
      </c>
      <c r="I68">
        <v>0.98771046686099995</v>
      </c>
      <c r="J68">
        <v>1</v>
      </c>
      <c r="K68" t="s">
        <v>137</v>
      </c>
      <c r="L68">
        <v>0.76</v>
      </c>
      <c r="M68">
        <v>1</v>
      </c>
      <c r="N68" t="s">
        <v>137</v>
      </c>
      <c r="O68">
        <v>0.88</v>
      </c>
      <c r="P68">
        <v>1</v>
      </c>
      <c r="Q68" t="s">
        <v>137</v>
      </c>
      <c r="R68" t="s">
        <v>27</v>
      </c>
      <c r="S68">
        <v>0.88749933571600004</v>
      </c>
      <c r="T68">
        <f t="shared" si="1"/>
        <v>1</v>
      </c>
    </row>
    <row r="69" spans="1:20" x14ac:dyDescent="0.25">
      <c r="A69" t="s">
        <v>176</v>
      </c>
      <c r="B69" t="s">
        <v>177</v>
      </c>
      <c r="C69" t="s">
        <v>178</v>
      </c>
      <c r="D69" t="s">
        <v>179</v>
      </c>
      <c r="E69" t="s">
        <v>178</v>
      </c>
      <c r="F69">
        <v>0.55427639611799995</v>
      </c>
      <c r="G69">
        <v>1</v>
      </c>
      <c r="H69" t="s">
        <v>178</v>
      </c>
      <c r="I69">
        <v>0.99150085930999998</v>
      </c>
      <c r="J69">
        <v>1</v>
      </c>
      <c r="K69" t="s">
        <v>178</v>
      </c>
      <c r="L69">
        <v>0.9</v>
      </c>
      <c r="M69">
        <v>1</v>
      </c>
      <c r="N69" t="s">
        <v>178</v>
      </c>
      <c r="O69">
        <v>0.96</v>
      </c>
      <c r="P69">
        <v>1</v>
      </c>
      <c r="Q69" t="s">
        <v>178</v>
      </c>
      <c r="R69" t="s">
        <v>27</v>
      </c>
      <c r="S69">
        <v>0.85144431385700003</v>
      </c>
      <c r="T69">
        <f t="shared" si="1"/>
        <v>1</v>
      </c>
    </row>
    <row r="70" spans="1:20" x14ac:dyDescent="0.25">
      <c r="A70" t="s">
        <v>180</v>
      </c>
      <c r="B70" t="s">
        <v>181</v>
      </c>
      <c r="C70" t="s">
        <v>182</v>
      </c>
      <c r="D70" t="s">
        <v>158</v>
      </c>
      <c r="E70" t="s">
        <v>21</v>
      </c>
      <c r="F70">
        <v>0.91487675595399998</v>
      </c>
      <c r="G70">
        <v>1</v>
      </c>
      <c r="H70" t="s">
        <v>21</v>
      </c>
      <c r="I70">
        <v>0.99979480218700001</v>
      </c>
      <c r="J70">
        <v>1</v>
      </c>
      <c r="K70" t="s">
        <v>183</v>
      </c>
      <c r="L70">
        <v>0.69</v>
      </c>
      <c r="M70">
        <v>0</v>
      </c>
      <c r="N70" t="s">
        <v>41</v>
      </c>
      <c r="O70">
        <v>0.35</v>
      </c>
      <c r="P70">
        <v>0</v>
      </c>
      <c r="Q70" t="s">
        <v>21</v>
      </c>
      <c r="R70" t="s">
        <v>84</v>
      </c>
      <c r="S70">
        <v>0.478667889535</v>
      </c>
      <c r="T70">
        <f t="shared" si="1"/>
        <v>0</v>
      </c>
    </row>
    <row r="71" spans="1:20" x14ac:dyDescent="0.25">
      <c r="A71" t="s">
        <v>184</v>
      </c>
      <c r="B71" t="s">
        <v>185</v>
      </c>
      <c r="C71" t="s">
        <v>157</v>
      </c>
      <c r="D71" t="s">
        <v>158</v>
      </c>
      <c r="E71" t="s">
        <v>21</v>
      </c>
      <c r="F71">
        <v>0.96</v>
      </c>
      <c r="G71">
        <v>1</v>
      </c>
      <c r="H71" t="s">
        <v>21</v>
      </c>
      <c r="I71">
        <v>0.99300930895600004</v>
      </c>
      <c r="J71">
        <v>1</v>
      </c>
      <c r="K71" t="s">
        <v>183</v>
      </c>
      <c r="L71">
        <v>0.71</v>
      </c>
      <c r="M71">
        <v>0</v>
      </c>
      <c r="N71" t="s">
        <v>41</v>
      </c>
      <c r="O71">
        <v>0.38</v>
      </c>
      <c r="P71">
        <v>0</v>
      </c>
      <c r="Q71" t="s">
        <v>21</v>
      </c>
      <c r="R71" t="s">
        <v>84</v>
      </c>
      <c r="S71">
        <v>0.48825232723899997</v>
      </c>
      <c r="T71">
        <f t="shared" si="1"/>
        <v>0</v>
      </c>
    </row>
    <row r="72" spans="1:20" x14ac:dyDescent="0.25">
      <c r="A72" t="s">
        <v>184</v>
      </c>
      <c r="B72" t="s">
        <v>185</v>
      </c>
      <c r="C72" t="s">
        <v>157</v>
      </c>
      <c r="D72" t="s">
        <v>186</v>
      </c>
      <c r="E72" t="s">
        <v>21</v>
      </c>
      <c r="F72">
        <v>0.96</v>
      </c>
      <c r="G72">
        <v>1</v>
      </c>
      <c r="H72" t="s">
        <v>21</v>
      </c>
      <c r="I72">
        <v>0.99300930895600004</v>
      </c>
      <c r="J72">
        <v>1</v>
      </c>
      <c r="K72" t="s">
        <v>183</v>
      </c>
      <c r="L72">
        <v>0.71</v>
      </c>
      <c r="M72">
        <v>0</v>
      </c>
      <c r="N72" t="s">
        <v>41</v>
      </c>
      <c r="O72">
        <v>0.38</v>
      </c>
      <c r="P72">
        <v>0</v>
      </c>
      <c r="Q72" t="s">
        <v>21</v>
      </c>
      <c r="R72" t="s">
        <v>84</v>
      </c>
      <c r="S72">
        <v>0.48825232723899997</v>
      </c>
      <c r="T72">
        <f t="shared" si="1"/>
        <v>0</v>
      </c>
    </row>
    <row r="73" spans="1:20" x14ac:dyDescent="0.25">
      <c r="A73" t="s">
        <v>187</v>
      </c>
      <c r="B73" t="s">
        <v>188</v>
      </c>
      <c r="C73" t="s">
        <v>30</v>
      </c>
      <c r="D73" t="s">
        <v>21</v>
      </c>
      <c r="E73" t="s">
        <v>30</v>
      </c>
      <c r="F73">
        <v>0.93548322771799997</v>
      </c>
      <c r="G73">
        <v>1</v>
      </c>
      <c r="H73" t="s">
        <v>30</v>
      </c>
      <c r="I73">
        <v>0.99993220149999995</v>
      </c>
      <c r="J73">
        <v>1</v>
      </c>
      <c r="K73" t="s">
        <v>30</v>
      </c>
      <c r="L73">
        <v>0.85</v>
      </c>
      <c r="M73">
        <v>1</v>
      </c>
      <c r="N73" t="s">
        <v>30</v>
      </c>
      <c r="O73">
        <v>0.88</v>
      </c>
      <c r="P73">
        <v>1</v>
      </c>
      <c r="Q73" t="s">
        <v>30</v>
      </c>
      <c r="R73" t="s">
        <v>27</v>
      </c>
      <c r="S73">
        <v>0.91635385730399999</v>
      </c>
      <c r="T73">
        <f t="shared" si="1"/>
        <v>1</v>
      </c>
    </row>
    <row r="74" spans="1:20" x14ac:dyDescent="0.25">
      <c r="A74" t="s">
        <v>189</v>
      </c>
      <c r="B74" t="s">
        <v>188</v>
      </c>
      <c r="C74" t="s">
        <v>30</v>
      </c>
      <c r="D74" t="s">
        <v>21</v>
      </c>
      <c r="E74" t="s">
        <v>30</v>
      </c>
      <c r="F74">
        <v>0.93548322771799997</v>
      </c>
      <c r="G74">
        <v>1</v>
      </c>
      <c r="H74" t="s">
        <v>30</v>
      </c>
      <c r="I74">
        <v>0.99993220149999995</v>
      </c>
      <c r="J74">
        <v>1</v>
      </c>
      <c r="K74" t="s">
        <v>30</v>
      </c>
      <c r="L74">
        <v>0.85</v>
      </c>
      <c r="M74">
        <v>1</v>
      </c>
      <c r="N74" t="s">
        <v>30</v>
      </c>
      <c r="O74">
        <v>0.88</v>
      </c>
      <c r="P74">
        <v>1</v>
      </c>
      <c r="Q74" t="s">
        <v>30</v>
      </c>
      <c r="R74" t="s">
        <v>27</v>
      </c>
      <c r="S74">
        <v>0.91635385730399999</v>
      </c>
      <c r="T74">
        <f t="shared" si="1"/>
        <v>1</v>
      </c>
    </row>
    <row r="75" spans="1:20" x14ac:dyDescent="0.25">
      <c r="A75" t="s">
        <v>190</v>
      </c>
      <c r="B75" t="s">
        <v>191</v>
      </c>
      <c r="C75" t="s">
        <v>22</v>
      </c>
      <c r="D75" t="s">
        <v>34</v>
      </c>
      <c r="E75" t="s">
        <v>22</v>
      </c>
      <c r="F75">
        <v>0.96</v>
      </c>
      <c r="G75">
        <v>1</v>
      </c>
      <c r="H75" t="s">
        <v>22</v>
      </c>
      <c r="I75">
        <v>0.97901512254199996</v>
      </c>
      <c r="J75">
        <v>1</v>
      </c>
      <c r="K75" t="s">
        <v>22</v>
      </c>
      <c r="L75">
        <v>0.91</v>
      </c>
      <c r="M75">
        <v>1</v>
      </c>
      <c r="N75" t="s">
        <v>22</v>
      </c>
      <c r="O75">
        <v>0.93</v>
      </c>
      <c r="P75">
        <v>1</v>
      </c>
      <c r="Q75" t="s">
        <v>22</v>
      </c>
      <c r="R75" t="s">
        <v>27</v>
      </c>
      <c r="S75">
        <v>0.94475378063500004</v>
      </c>
      <c r="T75">
        <f t="shared" si="1"/>
        <v>1</v>
      </c>
    </row>
    <row r="76" spans="1:20" x14ac:dyDescent="0.25">
      <c r="A76" t="s">
        <v>192</v>
      </c>
      <c r="B76" t="s">
        <v>193</v>
      </c>
      <c r="C76" t="s">
        <v>26</v>
      </c>
      <c r="D76" t="s">
        <v>34</v>
      </c>
      <c r="E76" t="s">
        <v>26</v>
      </c>
      <c r="F76">
        <v>0.76</v>
      </c>
      <c r="G76">
        <v>1</v>
      </c>
      <c r="H76" t="s">
        <v>26</v>
      </c>
      <c r="I76">
        <v>0.84358386447099998</v>
      </c>
      <c r="J76">
        <v>1</v>
      </c>
      <c r="K76" t="s">
        <v>26</v>
      </c>
      <c r="L76">
        <v>1</v>
      </c>
      <c r="M76">
        <v>1</v>
      </c>
      <c r="N76" t="s">
        <v>26</v>
      </c>
      <c r="O76">
        <v>1</v>
      </c>
      <c r="P76">
        <v>1</v>
      </c>
      <c r="Q76" t="s">
        <v>26</v>
      </c>
      <c r="R76" t="s">
        <v>27</v>
      </c>
      <c r="S76">
        <v>0.90089596611800005</v>
      </c>
      <c r="T76">
        <f t="shared" si="1"/>
        <v>1</v>
      </c>
    </row>
    <row r="77" spans="1:20" x14ac:dyDescent="0.25">
      <c r="A77" t="s">
        <v>194</v>
      </c>
      <c r="B77" t="s">
        <v>195</v>
      </c>
      <c r="C77" t="s">
        <v>63</v>
      </c>
      <c r="D77" t="s">
        <v>64</v>
      </c>
      <c r="E77" t="s">
        <v>63</v>
      </c>
      <c r="F77">
        <v>0.96</v>
      </c>
      <c r="G77">
        <v>1</v>
      </c>
      <c r="H77" t="s">
        <v>63</v>
      </c>
      <c r="I77">
        <v>0.99885618918899999</v>
      </c>
      <c r="J77">
        <v>1</v>
      </c>
      <c r="K77" t="s">
        <v>63</v>
      </c>
      <c r="L77">
        <v>0.71</v>
      </c>
      <c r="M77">
        <v>1</v>
      </c>
      <c r="N77" t="s">
        <v>63</v>
      </c>
      <c r="O77">
        <v>0.81</v>
      </c>
      <c r="P77">
        <v>1</v>
      </c>
      <c r="Q77" t="s">
        <v>63</v>
      </c>
      <c r="R77" t="s">
        <v>27</v>
      </c>
      <c r="S77">
        <v>0.86971404729699997</v>
      </c>
      <c r="T77">
        <f t="shared" si="1"/>
        <v>1</v>
      </c>
    </row>
    <row r="78" spans="1:20" x14ac:dyDescent="0.25">
      <c r="A78" t="s">
        <v>196</v>
      </c>
      <c r="B78" t="s">
        <v>197</v>
      </c>
      <c r="C78" t="s">
        <v>137</v>
      </c>
      <c r="D78" t="s">
        <v>198</v>
      </c>
      <c r="E78" t="s">
        <v>26</v>
      </c>
      <c r="F78">
        <v>0.28390330108299999</v>
      </c>
      <c r="G78">
        <v>1</v>
      </c>
      <c r="H78" t="s">
        <v>22</v>
      </c>
      <c r="I78">
        <v>0.86347545793000002</v>
      </c>
      <c r="J78">
        <v>0</v>
      </c>
      <c r="K78" t="s">
        <v>26</v>
      </c>
      <c r="L78">
        <v>0.72</v>
      </c>
      <c r="M78">
        <v>1</v>
      </c>
      <c r="N78" t="s">
        <v>26</v>
      </c>
      <c r="O78">
        <v>0.81</v>
      </c>
      <c r="P78">
        <v>1</v>
      </c>
      <c r="Q78" t="s">
        <v>26</v>
      </c>
      <c r="R78" t="s">
        <v>23</v>
      </c>
      <c r="S78">
        <v>0.60463443369400005</v>
      </c>
      <c r="T78">
        <f t="shared" si="1"/>
        <v>0</v>
      </c>
    </row>
    <row r="79" spans="1:20" x14ac:dyDescent="0.25">
      <c r="A79" t="s">
        <v>199</v>
      </c>
      <c r="B79" t="s">
        <v>200</v>
      </c>
      <c r="C79" t="s">
        <v>137</v>
      </c>
      <c r="D79" t="s">
        <v>201</v>
      </c>
      <c r="E79" t="s">
        <v>137</v>
      </c>
      <c r="F79">
        <v>0.96</v>
      </c>
      <c r="G79">
        <v>1</v>
      </c>
      <c r="H79" t="s">
        <v>137</v>
      </c>
      <c r="I79">
        <v>0.99050362281299997</v>
      </c>
      <c r="J79">
        <v>1</v>
      </c>
      <c r="K79" t="s">
        <v>30</v>
      </c>
      <c r="L79">
        <v>0.74</v>
      </c>
      <c r="M79">
        <v>0</v>
      </c>
      <c r="N79" t="s">
        <v>30</v>
      </c>
      <c r="O79">
        <v>0.38</v>
      </c>
      <c r="P79">
        <v>0</v>
      </c>
      <c r="Q79" t="s">
        <v>137</v>
      </c>
      <c r="R79" t="s">
        <v>84</v>
      </c>
      <c r="S79">
        <v>0.48762590570300002</v>
      </c>
      <c r="T79">
        <f t="shared" si="1"/>
        <v>1</v>
      </c>
    </row>
    <row r="80" spans="1:20" x14ac:dyDescent="0.25">
      <c r="A80" t="s">
        <v>202</v>
      </c>
      <c r="B80" t="s">
        <v>203</v>
      </c>
      <c r="C80" t="s">
        <v>72</v>
      </c>
      <c r="D80" t="s">
        <v>204</v>
      </c>
      <c r="E80" t="s">
        <v>72</v>
      </c>
      <c r="F80">
        <v>0.76</v>
      </c>
      <c r="G80">
        <v>1</v>
      </c>
      <c r="H80" t="s">
        <v>72</v>
      </c>
      <c r="I80">
        <v>0.84428407253100002</v>
      </c>
      <c r="J80">
        <v>1</v>
      </c>
      <c r="K80" t="s">
        <v>72</v>
      </c>
      <c r="L80">
        <v>0.94</v>
      </c>
      <c r="M80">
        <v>1</v>
      </c>
      <c r="N80" t="s">
        <v>72</v>
      </c>
      <c r="O80">
        <v>0.92</v>
      </c>
      <c r="P80">
        <v>1</v>
      </c>
      <c r="Q80" t="s">
        <v>72</v>
      </c>
      <c r="R80" t="s">
        <v>27</v>
      </c>
      <c r="S80">
        <v>0.86607101813300003</v>
      </c>
      <c r="T80">
        <f t="shared" si="1"/>
        <v>1</v>
      </c>
    </row>
    <row r="81" spans="1:20" x14ac:dyDescent="0.25">
      <c r="A81" t="s">
        <v>205</v>
      </c>
      <c r="B81" t="s">
        <v>206</v>
      </c>
      <c r="C81" t="s">
        <v>72</v>
      </c>
      <c r="D81" t="s">
        <v>73</v>
      </c>
      <c r="E81" t="s">
        <v>72</v>
      </c>
      <c r="F81">
        <v>0.404446203497</v>
      </c>
      <c r="G81">
        <v>1</v>
      </c>
      <c r="H81" t="s">
        <v>72</v>
      </c>
      <c r="I81">
        <v>0.49005545589900001</v>
      </c>
      <c r="J81">
        <v>1</v>
      </c>
      <c r="K81" t="s">
        <v>21</v>
      </c>
      <c r="L81">
        <v>0.71</v>
      </c>
      <c r="M81">
        <v>0</v>
      </c>
      <c r="N81" t="s">
        <v>30</v>
      </c>
      <c r="O81">
        <v>0.44</v>
      </c>
      <c r="P81">
        <v>0</v>
      </c>
      <c r="Q81" t="s">
        <v>72</v>
      </c>
      <c r="R81" t="s">
        <v>84</v>
      </c>
      <c r="S81">
        <v>0.223625414849</v>
      </c>
      <c r="T81">
        <f t="shared" si="1"/>
        <v>1</v>
      </c>
    </row>
    <row r="82" spans="1:20" x14ac:dyDescent="0.25">
      <c r="A82" t="s">
        <v>207</v>
      </c>
      <c r="B82" t="s">
        <v>208</v>
      </c>
      <c r="C82" t="s">
        <v>183</v>
      </c>
      <c r="D82" t="s">
        <v>209</v>
      </c>
      <c r="E82" t="s">
        <v>183</v>
      </c>
      <c r="F82">
        <v>0.92</v>
      </c>
      <c r="G82">
        <v>1</v>
      </c>
      <c r="H82" t="s">
        <v>183</v>
      </c>
      <c r="I82">
        <v>0.90741881033600003</v>
      </c>
      <c r="J82">
        <v>1</v>
      </c>
      <c r="K82" t="s">
        <v>183</v>
      </c>
      <c r="L82">
        <v>0.87</v>
      </c>
      <c r="M82">
        <v>1</v>
      </c>
      <c r="N82" t="s">
        <v>183</v>
      </c>
      <c r="O82">
        <v>0.88</v>
      </c>
      <c r="P82">
        <v>1</v>
      </c>
      <c r="Q82" t="s">
        <v>183</v>
      </c>
      <c r="R82" t="s">
        <v>27</v>
      </c>
      <c r="S82">
        <v>0.89435470258399996</v>
      </c>
      <c r="T82">
        <f t="shared" si="1"/>
        <v>1</v>
      </c>
    </row>
    <row r="83" spans="1:20" x14ac:dyDescent="0.25">
      <c r="A83" t="s">
        <v>210</v>
      </c>
      <c r="B83" t="s">
        <v>211</v>
      </c>
      <c r="C83" t="s">
        <v>72</v>
      </c>
      <c r="D83" t="s">
        <v>73</v>
      </c>
      <c r="E83" t="s">
        <v>72</v>
      </c>
      <c r="F83">
        <v>0.56211761377000002</v>
      </c>
      <c r="G83">
        <v>1</v>
      </c>
      <c r="H83" t="s">
        <v>72</v>
      </c>
      <c r="I83">
        <v>0.82986063943599997</v>
      </c>
      <c r="J83">
        <v>1</v>
      </c>
      <c r="K83" t="s">
        <v>72</v>
      </c>
      <c r="L83">
        <v>0.87</v>
      </c>
      <c r="M83">
        <v>1</v>
      </c>
      <c r="N83" t="s">
        <v>72</v>
      </c>
      <c r="O83">
        <v>0.88</v>
      </c>
      <c r="P83">
        <v>1</v>
      </c>
      <c r="Q83" t="s">
        <v>72</v>
      </c>
      <c r="R83" t="s">
        <v>27</v>
      </c>
      <c r="S83">
        <v>0.78549456330099998</v>
      </c>
      <c r="T83">
        <f t="shared" si="1"/>
        <v>1</v>
      </c>
    </row>
    <row r="84" spans="1:20" x14ac:dyDescent="0.25">
      <c r="A84" t="s">
        <v>212</v>
      </c>
      <c r="B84" t="s">
        <v>213</v>
      </c>
      <c r="C84" t="s">
        <v>137</v>
      </c>
      <c r="D84" t="s">
        <v>204</v>
      </c>
      <c r="E84" t="s">
        <v>137</v>
      </c>
      <c r="F84">
        <v>0.53596905942299999</v>
      </c>
      <c r="G84">
        <v>1</v>
      </c>
      <c r="H84" t="s">
        <v>137</v>
      </c>
      <c r="I84">
        <v>0.49957626271900002</v>
      </c>
      <c r="J84">
        <v>1</v>
      </c>
      <c r="K84" t="s">
        <v>137</v>
      </c>
      <c r="L84">
        <v>0.85</v>
      </c>
      <c r="M84">
        <v>1</v>
      </c>
      <c r="N84" t="s">
        <v>137</v>
      </c>
      <c r="O84">
        <v>0.81</v>
      </c>
      <c r="P84">
        <v>1</v>
      </c>
      <c r="Q84" t="s">
        <v>137</v>
      </c>
      <c r="R84" t="s">
        <v>27</v>
      </c>
      <c r="S84">
        <v>0.67388633053500002</v>
      </c>
      <c r="T84">
        <f t="shared" si="1"/>
        <v>1</v>
      </c>
    </row>
    <row r="85" spans="1:20" x14ac:dyDescent="0.25">
      <c r="A85" t="s">
        <v>214</v>
      </c>
      <c r="B85" t="s">
        <v>215</v>
      </c>
      <c r="C85" t="s">
        <v>72</v>
      </c>
      <c r="D85" t="s">
        <v>204</v>
      </c>
      <c r="E85" t="s">
        <v>72</v>
      </c>
      <c r="F85">
        <v>0.57907449315699999</v>
      </c>
      <c r="G85">
        <v>1</v>
      </c>
      <c r="H85" t="s">
        <v>72</v>
      </c>
      <c r="I85">
        <v>0.77297384376800005</v>
      </c>
      <c r="J85">
        <v>1</v>
      </c>
      <c r="K85" t="s">
        <v>72</v>
      </c>
      <c r="L85">
        <v>0.92</v>
      </c>
      <c r="M85">
        <v>1</v>
      </c>
      <c r="N85" t="s">
        <v>72</v>
      </c>
      <c r="O85">
        <v>0.93</v>
      </c>
      <c r="P85">
        <v>1</v>
      </c>
      <c r="Q85" t="s">
        <v>72</v>
      </c>
      <c r="R85" t="s">
        <v>27</v>
      </c>
      <c r="S85">
        <v>0.80051208423099995</v>
      </c>
      <c r="T85">
        <f t="shared" si="1"/>
        <v>1</v>
      </c>
    </row>
    <row r="86" spans="1:20" x14ac:dyDescent="0.25">
      <c r="A86" t="s">
        <v>216</v>
      </c>
      <c r="B86" t="s">
        <v>217</v>
      </c>
      <c r="C86" t="s">
        <v>72</v>
      </c>
      <c r="D86" t="s">
        <v>204</v>
      </c>
      <c r="E86" t="s">
        <v>72</v>
      </c>
      <c r="F86">
        <v>0.96</v>
      </c>
      <c r="G86">
        <v>1</v>
      </c>
      <c r="H86" t="s">
        <v>72</v>
      </c>
      <c r="I86">
        <v>0.99615519691999999</v>
      </c>
      <c r="J86">
        <v>1</v>
      </c>
      <c r="K86" t="s">
        <v>72</v>
      </c>
      <c r="L86">
        <v>0.67</v>
      </c>
      <c r="M86">
        <v>1</v>
      </c>
      <c r="N86" t="s">
        <v>72</v>
      </c>
      <c r="O86">
        <v>0.45</v>
      </c>
      <c r="P86">
        <v>1</v>
      </c>
      <c r="Q86" t="s">
        <v>72</v>
      </c>
      <c r="R86" t="s">
        <v>27</v>
      </c>
      <c r="S86">
        <v>0.76903879922999996</v>
      </c>
      <c r="T86">
        <f t="shared" si="1"/>
        <v>1</v>
      </c>
    </row>
    <row r="87" spans="1:20" x14ac:dyDescent="0.25">
      <c r="A87" t="s">
        <v>218</v>
      </c>
      <c r="B87" t="s">
        <v>219</v>
      </c>
      <c r="C87" t="s">
        <v>72</v>
      </c>
      <c r="D87" t="s">
        <v>73</v>
      </c>
      <c r="E87" t="s">
        <v>72</v>
      </c>
      <c r="F87">
        <v>0.96</v>
      </c>
      <c r="G87">
        <v>1</v>
      </c>
      <c r="H87" t="s">
        <v>72</v>
      </c>
      <c r="I87">
        <v>0.97539567932299998</v>
      </c>
      <c r="J87">
        <v>1</v>
      </c>
      <c r="K87" t="s">
        <v>72</v>
      </c>
      <c r="L87">
        <v>0.93</v>
      </c>
      <c r="M87">
        <v>1</v>
      </c>
      <c r="N87" t="s">
        <v>72</v>
      </c>
      <c r="O87">
        <v>0.93</v>
      </c>
      <c r="P87">
        <v>1</v>
      </c>
      <c r="Q87" t="s">
        <v>72</v>
      </c>
      <c r="R87" t="s">
        <v>27</v>
      </c>
      <c r="S87">
        <v>0.94884891983099995</v>
      </c>
      <c r="T87">
        <f t="shared" si="1"/>
        <v>1</v>
      </c>
    </row>
    <row r="88" spans="1:20" x14ac:dyDescent="0.25">
      <c r="A88" t="s">
        <v>220</v>
      </c>
      <c r="B88" t="s">
        <v>221</v>
      </c>
      <c r="C88" t="s">
        <v>72</v>
      </c>
      <c r="D88" t="s">
        <v>73</v>
      </c>
      <c r="E88" t="s">
        <v>41</v>
      </c>
      <c r="F88">
        <v>0.46812468317400002</v>
      </c>
      <c r="G88">
        <v>0</v>
      </c>
      <c r="H88" t="s">
        <v>41</v>
      </c>
      <c r="I88">
        <v>0.57394248144799997</v>
      </c>
      <c r="J88">
        <v>0</v>
      </c>
      <c r="K88" t="s">
        <v>72</v>
      </c>
      <c r="L88">
        <v>0.73</v>
      </c>
      <c r="M88">
        <v>1</v>
      </c>
      <c r="N88" t="s">
        <v>72</v>
      </c>
      <c r="O88">
        <v>0.39</v>
      </c>
      <c r="P88">
        <v>1</v>
      </c>
      <c r="Q88" t="s">
        <v>72</v>
      </c>
      <c r="R88" t="s">
        <v>80</v>
      </c>
      <c r="S88">
        <v>0.28000000000000003</v>
      </c>
      <c r="T88">
        <f t="shared" si="1"/>
        <v>1</v>
      </c>
    </row>
    <row r="89" spans="1:20" x14ac:dyDescent="0.25">
      <c r="A89" t="s">
        <v>222</v>
      </c>
      <c r="B89" t="s">
        <v>223</v>
      </c>
      <c r="C89" t="s">
        <v>41</v>
      </c>
      <c r="D89" t="s">
        <v>73</v>
      </c>
      <c r="E89" t="s">
        <v>41</v>
      </c>
      <c r="F89">
        <v>0.96</v>
      </c>
      <c r="G89">
        <v>1</v>
      </c>
      <c r="H89" t="s">
        <v>41</v>
      </c>
      <c r="I89">
        <v>0.78269728893599999</v>
      </c>
      <c r="J89">
        <v>1</v>
      </c>
      <c r="K89" t="s">
        <v>137</v>
      </c>
      <c r="L89">
        <v>0.68</v>
      </c>
      <c r="M89">
        <v>0</v>
      </c>
      <c r="N89" t="s">
        <v>63</v>
      </c>
      <c r="O89">
        <v>0.38</v>
      </c>
      <c r="P89">
        <v>0</v>
      </c>
      <c r="Q89" t="s">
        <v>41</v>
      </c>
      <c r="R89" t="s">
        <v>84</v>
      </c>
      <c r="S89">
        <v>0.43567432223399999</v>
      </c>
      <c r="T89">
        <f t="shared" si="1"/>
        <v>1</v>
      </c>
    </row>
    <row r="90" spans="1:20" x14ac:dyDescent="0.25">
      <c r="A90" t="s">
        <v>224</v>
      </c>
      <c r="B90" t="s">
        <v>225</v>
      </c>
      <c r="C90" t="s">
        <v>178</v>
      </c>
      <c r="D90" t="s">
        <v>179</v>
      </c>
      <c r="E90" t="s">
        <v>178</v>
      </c>
      <c r="F90">
        <v>0.91511494159399998</v>
      </c>
      <c r="G90">
        <v>1</v>
      </c>
      <c r="H90" t="s">
        <v>178</v>
      </c>
      <c r="I90">
        <v>0.99940159555999997</v>
      </c>
      <c r="J90">
        <v>1</v>
      </c>
      <c r="K90" t="s">
        <v>178</v>
      </c>
      <c r="L90">
        <v>0.96</v>
      </c>
      <c r="M90">
        <v>1</v>
      </c>
      <c r="N90" t="s">
        <v>178</v>
      </c>
      <c r="O90">
        <v>0.94</v>
      </c>
      <c r="P90">
        <v>1</v>
      </c>
      <c r="Q90" t="s">
        <v>178</v>
      </c>
      <c r="R90" t="s">
        <v>27</v>
      </c>
      <c r="S90">
        <v>0.95362913428899998</v>
      </c>
      <c r="T90">
        <f t="shared" si="1"/>
        <v>1</v>
      </c>
    </row>
    <row r="91" spans="1:20" x14ac:dyDescent="0.25">
      <c r="A91" t="s">
        <v>226</v>
      </c>
      <c r="B91" t="s">
        <v>227</v>
      </c>
      <c r="C91" t="s">
        <v>21</v>
      </c>
      <c r="D91" t="s">
        <v>21</v>
      </c>
      <c r="E91" t="s">
        <v>21</v>
      </c>
      <c r="F91">
        <v>0.96</v>
      </c>
      <c r="G91">
        <v>1</v>
      </c>
      <c r="H91" t="s">
        <v>21</v>
      </c>
      <c r="I91">
        <v>0.995571313678</v>
      </c>
      <c r="J91">
        <v>1</v>
      </c>
      <c r="K91" t="s">
        <v>21</v>
      </c>
      <c r="L91">
        <v>0.87</v>
      </c>
      <c r="M91">
        <v>1</v>
      </c>
      <c r="N91" t="s">
        <v>21</v>
      </c>
      <c r="O91">
        <v>0.96</v>
      </c>
      <c r="P91">
        <v>1</v>
      </c>
      <c r="Q91" t="s">
        <v>21</v>
      </c>
      <c r="R91" t="s">
        <v>27</v>
      </c>
      <c r="S91">
        <v>0.94639282842000005</v>
      </c>
      <c r="T91">
        <f t="shared" si="1"/>
        <v>1</v>
      </c>
    </row>
    <row r="92" spans="1:20" x14ac:dyDescent="0.25">
      <c r="A92" t="s">
        <v>228</v>
      </c>
      <c r="B92" t="s">
        <v>229</v>
      </c>
      <c r="C92" t="s">
        <v>21</v>
      </c>
      <c r="D92" t="s">
        <v>21</v>
      </c>
      <c r="E92" t="s">
        <v>21</v>
      </c>
      <c r="F92">
        <v>0.96</v>
      </c>
      <c r="G92">
        <v>1</v>
      </c>
      <c r="H92" t="s">
        <v>21</v>
      </c>
      <c r="I92">
        <v>0.99903939653100005</v>
      </c>
      <c r="J92">
        <v>1</v>
      </c>
      <c r="K92" t="s">
        <v>21</v>
      </c>
      <c r="L92">
        <v>0.74</v>
      </c>
      <c r="M92">
        <v>1</v>
      </c>
      <c r="N92" t="s">
        <v>26</v>
      </c>
      <c r="O92">
        <v>0.43</v>
      </c>
      <c r="P92">
        <v>0</v>
      </c>
      <c r="Q92" t="s">
        <v>21</v>
      </c>
      <c r="R92" t="s">
        <v>173</v>
      </c>
      <c r="S92">
        <v>0.89967979884399996</v>
      </c>
      <c r="T92">
        <f t="shared" si="1"/>
        <v>1</v>
      </c>
    </row>
    <row r="93" spans="1:20" x14ac:dyDescent="0.25">
      <c r="A93" t="s">
        <v>230</v>
      </c>
      <c r="B93" t="s">
        <v>231</v>
      </c>
      <c r="C93" t="s">
        <v>232</v>
      </c>
      <c r="D93" t="s">
        <v>233</v>
      </c>
      <c r="E93" t="s">
        <v>232</v>
      </c>
      <c r="F93">
        <v>0.76</v>
      </c>
      <c r="G93">
        <v>1</v>
      </c>
      <c r="H93" t="s">
        <v>232</v>
      </c>
      <c r="I93">
        <v>0.98204809295999995</v>
      </c>
      <c r="J93">
        <v>1</v>
      </c>
      <c r="K93" t="s">
        <v>232</v>
      </c>
      <c r="L93">
        <v>0.92</v>
      </c>
      <c r="M93">
        <v>1</v>
      </c>
      <c r="N93" t="s">
        <v>232</v>
      </c>
      <c r="O93">
        <v>0.93</v>
      </c>
      <c r="P93">
        <v>1</v>
      </c>
      <c r="Q93" t="s">
        <v>232</v>
      </c>
      <c r="R93" t="s">
        <v>27</v>
      </c>
      <c r="S93">
        <v>0.89801202323999996</v>
      </c>
      <c r="T93">
        <f t="shared" si="1"/>
        <v>1</v>
      </c>
    </row>
    <row r="94" spans="1:20" x14ac:dyDescent="0.25">
      <c r="A94" t="s">
        <v>234</v>
      </c>
      <c r="B94" t="s">
        <v>235</v>
      </c>
      <c r="C94" t="s">
        <v>21</v>
      </c>
      <c r="D94" t="s">
        <v>21</v>
      </c>
      <c r="E94" t="s">
        <v>21</v>
      </c>
      <c r="F94">
        <v>0.96</v>
      </c>
      <c r="G94">
        <v>1</v>
      </c>
      <c r="H94" t="s">
        <v>21</v>
      </c>
      <c r="I94">
        <v>0.93563552729800004</v>
      </c>
      <c r="J94">
        <v>1</v>
      </c>
      <c r="K94" t="s">
        <v>21</v>
      </c>
      <c r="L94">
        <v>0.69</v>
      </c>
      <c r="M94">
        <v>1</v>
      </c>
      <c r="N94" t="s">
        <v>21</v>
      </c>
      <c r="O94">
        <v>0.34</v>
      </c>
      <c r="P94">
        <v>1</v>
      </c>
      <c r="Q94" t="s">
        <v>21</v>
      </c>
      <c r="R94" t="s">
        <v>27</v>
      </c>
      <c r="S94">
        <v>0.73140888182399999</v>
      </c>
      <c r="T94">
        <f t="shared" si="1"/>
        <v>1</v>
      </c>
    </row>
    <row r="95" spans="1:20" x14ac:dyDescent="0.25">
      <c r="A95" t="s">
        <v>236</v>
      </c>
      <c r="B95" t="s">
        <v>237</v>
      </c>
      <c r="C95" t="s">
        <v>21</v>
      </c>
      <c r="D95" t="s">
        <v>73</v>
      </c>
      <c r="E95" t="s">
        <v>21</v>
      </c>
      <c r="F95">
        <v>0.92</v>
      </c>
      <c r="G95">
        <v>1</v>
      </c>
      <c r="H95" t="s">
        <v>21</v>
      </c>
      <c r="I95">
        <v>0.911417498474</v>
      </c>
      <c r="J95">
        <v>1</v>
      </c>
      <c r="K95" t="s">
        <v>21</v>
      </c>
      <c r="L95">
        <v>0.7</v>
      </c>
      <c r="M95">
        <v>1</v>
      </c>
      <c r="N95" t="s">
        <v>21</v>
      </c>
      <c r="O95">
        <v>0.48</v>
      </c>
      <c r="P95">
        <v>1</v>
      </c>
      <c r="Q95" t="s">
        <v>21</v>
      </c>
      <c r="R95" t="s">
        <v>27</v>
      </c>
      <c r="S95">
        <v>0.75285437461799998</v>
      </c>
      <c r="T95">
        <f t="shared" si="1"/>
        <v>1</v>
      </c>
    </row>
    <row r="96" spans="1:20" x14ac:dyDescent="0.25">
      <c r="A96" t="s">
        <v>238</v>
      </c>
      <c r="B96" t="s">
        <v>239</v>
      </c>
      <c r="C96" t="s">
        <v>21</v>
      </c>
      <c r="D96" t="s">
        <v>21</v>
      </c>
      <c r="E96" t="s">
        <v>21</v>
      </c>
      <c r="F96">
        <v>0.96</v>
      </c>
      <c r="G96">
        <v>1</v>
      </c>
      <c r="H96" t="s">
        <v>21</v>
      </c>
      <c r="I96">
        <v>0.62723485714399996</v>
      </c>
      <c r="J96">
        <v>1</v>
      </c>
      <c r="K96" t="s">
        <v>63</v>
      </c>
      <c r="L96">
        <v>0.76</v>
      </c>
      <c r="M96">
        <v>0</v>
      </c>
      <c r="N96" t="s">
        <v>21</v>
      </c>
      <c r="O96">
        <v>0.88</v>
      </c>
      <c r="P96">
        <v>1</v>
      </c>
      <c r="Q96" t="s">
        <v>21</v>
      </c>
      <c r="R96" t="s">
        <v>31</v>
      </c>
      <c r="S96">
        <v>0.82241161904799998</v>
      </c>
      <c r="T96">
        <f t="shared" si="1"/>
        <v>1</v>
      </c>
    </row>
    <row r="97" spans="1:20" x14ac:dyDescent="0.25">
      <c r="A97" t="s">
        <v>240</v>
      </c>
      <c r="B97" t="s">
        <v>241</v>
      </c>
      <c r="C97" t="s">
        <v>21</v>
      </c>
      <c r="D97" t="s">
        <v>21</v>
      </c>
      <c r="E97" t="s">
        <v>21</v>
      </c>
      <c r="F97">
        <v>0.96</v>
      </c>
      <c r="G97">
        <v>1</v>
      </c>
      <c r="H97" t="s">
        <v>21</v>
      </c>
      <c r="I97">
        <v>0.79740295951399998</v>
      </c>
      <c r="J97">
        <v>1</v>
      </c>
      <c r="K97" t="s">
        <v>63</v>
      </c>
      <c r="L97">
        <v>0.72</v>
      </c>
      <c r="M97">
        <v>0</v>
      </c>
      <c r="N97" t="s">
        <v>21</v>
      </c>
      <c r="O97">
        <v>0.88</v>
      </c>
      <c r="P97">
        <v>1</v>
      </c>
      <c r="Q97" t="s">
        <v>21</v>
      </c>
      <c r="R97" t="s">
        <v>31</v>
      </c>
      <c r="S97">
        <v>0.87913431983799994</v>
      </c>
      <c r="T97">
        <f t="shared" si="1"/>
        <v>1</v>
      </c>
    </row>
    <row r="98" spans="1:20" x14ac:dyDescent="0.25">
      <c r="A98" t="s">
        <v>242</v>
      </c>
      <c r="B98" t="s">
        <v>243</v>
      </c>
      <c r="C98" t="s">
        <v>21</v>
      </c>
      <c r="D98" t="s">
        <v>21</v>
      </c>
      <c r="E98" t="s">
        <v>21</v>
      </c>
      <c r="F98">
        <v>0.97599527419200005</v>
      </c>
      <c r="G98">
        <v>1</v>
      </c>
      <c r="H98" t="s">
        <v>21</v>
      </c>
      <c r="I98">
        <v>0.99984931611700001</v>
      </c>
      <c r="J98">
        <v>1</v>
      </c>
      <c r="K98" t="s">
        <v>21</v>
      </c>
      <c r="L98">
        <v>0.9</v>
      </c>
      <c r="M98">
        <v>1</v>
      </c>
      <c r="N98" t="s">
        <v>21</v>
      </c>
      <c r="O98">
        <v>0.93</v>
      </c>
      <c r="P98">
        <v>1</v>
      </c>
      <c r="Q98" t="s">
        <v>21</v>
      </c>
      <c r="R98" t="s">
        <v>27</v>
      </c>
      <c r="S98">
        <v>0.95146114757699995</v>
      </c>
      <c r="T98">
        <f t="shared" si="1"/>
        <v>1</v>
      </c>
    </row>
    <row r="99" spans="1:20" x14ac:dyDescent="0.25">
      <c r="A99" t="s">
        <v>244</v>
      </c>
      <c r="B99" t="s">
        <v>245</v>
      </c>
      <c r="C99" t="s">
        <v>21</v>
      </c>
      <c r="D99" t="s">
        <v>21</v>
      </c>
      <c r="E99" t="s">
        <v>21</v>
      </c>
      <c r="F99">
        <v>0.96</v>
      </c>
      <c r="G99">
        <v>1</v>
      </c>
      <c r="H99" t="s">
        <v>21</v>
      </c>
      <c r="I99">
        <v>0.99235436026000001</v>
      </c>
      <c r="J99">
        <v>1</v>
      </c>
      <c r="K99" t="s">
        <v>21</v>
      </c>
      <c r="L99">
        <v>0.9</v>
      </c>
      <c r="M99">
        <v>1</v>
      </c>
      <c r="N99" t="s">
        <v>21</v>
      </c>
      <c r="O99">
        <v>0.93</v>
      </c>
      <c r="P99">
        <v>1</v>
      </c>
      <c r="Q99" t="s">
        <v>21</v>
      </c>
      <c r="R99" t="s">
        <v>27</v>
      </c>
      <c r="S99">
        <v>0.94558859006499996</v>
      </c>
      <c r="T99">
        <f t="shared" si="1"/>
        <v>1</v>
      </c>
    </row>
    <row r="100" spans="1:20" x14ac:dyDescent="0.25">
      <c r="A100" t="s">
        <v>246</v>
      </c>
      <c r="B100" t="s">
        <v>247</v>
      </c>
      <c r="C100" t="s">
        <v>26</v>
      </c>
      <c r="D100" t="s">
        <v>21</v>
      </c>
      <c r="E100" t="s">
        <v>26</v>
      </c>
      <c r="F100">
        <v>0.76</v>
      </c>
      <c r="G100">
        <v>1</v>
      </c>
      <c r="H100" t="s">
        <v>26</v>
      </c>
      <c r="I100">
        <v>0.95258305109700003</v>
      </c>
      <c r="J100">
        <v>1</v>
      </c>
      <c r="K100" t="s">
        <v>26</v>
      </c>
      <c r="L100">
        <v>0.73</v>
      </c>
      <c r="M100">
        <v>1</v>
      </c>
      <c r="N100" t="s">
        <v>26</v>
      </c>
      <c r="O100">
        <v>0.81</v>
      </c>
      <c r="P100">
        <v>1</v>
      </c>
      <c r="Q100" t="s">
        <v>26</v>
      </c>
      <c r="R100" t="s">
        <v>27</v>
      </c>
      <c r="S100">
        <v>0.81314576277399997</v>
      </c>
      <c r="T100">
        <f t="shared" si="1"/>
        <v>1</v>
      </c>
    </row>
    <row r="101" spans="1:20" x14ac:dyDescent="0.25">
      <c r="A101" t="s">
        <v>248</v>
      </c>
      <c r="B101" t="s">
        <v>249</v>
      </c>
      <c r="C101" t="s">
        <v>21</v>
      </c>
      <c r="D101" t="s">
        <v>21</v>
      </c>
      <c r="E101" t="s">
        <v>21</v>
      </c>
      <c r="F101">
        <v>0.96</v>
      </c>
      <c r="G101">
        <v>1</v>
      </c>
      <c r="H101" t="s">
        <v>21</v>
      </c>
      <c r="I101">
        <v>0.92336443719500005</v>
      </c>
      <c r="J101">
        <v>1</v>
      </c>
      <c r="K101" t="s">
        <v>21</v>
      </c>
      <c r="L101">
        <v>0.77</v>
      </c>
      <c r="M101">
        <v>1</v>
      </c>
      <c r="N101" t="s">
        <v>21</v>
      </c>
      <c r="O101">
        <v>0.81</v>
      </c>
      <c r="P101">
        <v>1</v>
      </c>
      <c r="Q101" t="s">
        <v>21</v>
      </c>
      <c r="R101" t="s">
        <v>27</v>
      </c>
      <c r="S101">
        <v>0.86584110929900004</v>
      </c>
      <c r="T101">
        <f t="shared" si="1"/>
        <v>1</v>
      </c>
    </row>
    <row r="102" spans="1:20" x14ac:dyDescent="0.25">
      <c r="A102" t="s">
        <v>250</v>
      </c>
      <c r="B102" t="s">
        <v>251</v>
      </c>
      <c r="C102" t="s">
        <v>21</v>
      </c>
      <c r="D102" t="s">
        <v>21</v>
      </c>
      <c r="E102" t="s">
        <v>21</v>
      </c>
      <c r="F102">
        <v>0.92777558976800001</v>
      </c>
      <c r="G102">
        <v>1</v>
      </c>
      <c r="H102" t="s">
        <v>21</v>
      </c>
      <c r="I102">
        <v>0.98459321427000002</v>
      </c>
      <c r="J102">
        <v>1</v>
      </c>
      <c r="K102" t="s">
        <v>21</v>
      </c>
      <c r="L102">
        <v>0.85</v>
      </c>
      <c r="M102">
        <v>1</v>
      </c>
      <c r="N102" t="s">
        <v>21</v>
      </c>
      <c r="O102">
        <v>0.81</v>
      </c>
      <c r="P102">
        <v>1</v>
      </c>
      <c r="Q102" t="s">
        <v>21</v>
      </c>
      <c r="R102" t="s">
        <v>27</v>
      </c>
      <c r="S102">
        <v>0.89309220100999998</v>
      </c>
      <c r="T102">
        <f t="shared" si="1"/>
        <v>1</v>
      </c>
    </row>
    <row r="103" spans="1:20" x14ac:dyDescent="0.25">
      <c r="A103" t="s">
        <v>252</v>
      </c>
      <c r="B103" t="s">
        <v>253</v>
      </c>
      <c r="C103" t="s">
        <v>21</v>
      </c>
      <c r="D103" t="s">
        <v>21</v>
      </c>
      <c r="E103" t="s">
        <v>21</v>
      </c>
      <c r="F103">
        <v>0.95233640341900005</v>
      </c>
      <c r="G103">
        <v>1</v>
      </c>
      <c r="H103" t="s">
        <v>21</v>
      </c>
      <c r="I103">
        <v>0.939805960173</v>
      </c>
      <c r="J103">
        <v>1</v>
      </c>
      <c r="K103" t="s">
        <v>21</v>
      </c>
      <c r="L103">
        <v>0.73</v>
      </c>
      <c r="M103">
        <v>1</v>
      </c>
      <c r="N103" t="s">
        <v>21</v>
      </c>
      <c r="O103">
        <v>0.47</v>
      </c>
      <c r="P103">
        <v>1</v>
      </c>
      <c r="Q103" t="s">
        <v>21</v>
      </c>
      <c r="R103" t="s">
        <v>27</v>
      </c>
      <c r="S103">
        <v>0.773035590898</v>
      </c>
      <c r="T103">
        <f t="shared" si="1"/>
        <v>1</v>
      </c>
    </row>
    <row r="104" spans="1:20" x14ac:dyDescent="0.25">
      <c r="A104" t="s">
        <v>254</v>
      </c>
      <c r="B104" t="s">
        <v>255</v>
      </c>
      <c r="C104" t="s">
        <v>21</v>
      </c>
      <c r="D104" t="s">
        <v>21</v>
      </c>
      <c r="E104" t="s">
        <v>21</v>
      </c>
      <c r="F104">
        <v>0.91090811466099997</v>
      </c>
      <c r="G104">
        <v>1</v>
      </c>
      <c r="H104" t="s">
        <v>21</v>
      </c>
      <c r="I104">
        <v>0.99541087403799999</v>
      </c>
      <c r="J104">
        <v>1</v>
      </c>
      <c r="K104" t="s">
        <v>21</v>
      </c>
      <c r="L104">
        <v>0.91</v>
      </c>
      <c r="M104">
        <v>1</v>
      </c>
      <c r="N104" t="s">
        <v>21</v>
      </c>
      <c r="O104">
        <v>0.93</v>
      </c>
      <c r="P104">
        <v>1</v>
      </c>
      <c r="Q104" t="s">
        <v>21</v>
      </c>
      <c r="R104" t="s">
        <v>27</v>
      </c>
      <c r="S104">
        <v>0.93657974717500003</v>
      </c>
      <c r="T104">
        <f t="shared" si="1"/>
        <v>1</v>
      </c>
    </row>
    <row r="105" spans="1:20" x14ac:dyDescent="0.25">
      <c r="A105" t="s">
        <v>256</v>
      </c>
      <c r="B105" t="s">
        <v>257</v>
      </c>
      <c r="C105" t="s">
        <v>21</v>
      </c>
      <c r="D105" t="s">
        <v>21</v>
      </c>
      <c r="E105" t="s">
        <v>21</v>
      </c>
      <c r="F105">
        <v>0.96</v>
      </c>
      <c r="G105">
        <v>1</v>
      </c>
      <c r="H105" t="s">
        <v>21</v>
      </c>
      <c r="I105">
        <v>0.97601185044399996</v>
      </c>
      <c r="J105">
        <v>1</v>
      </c>
      <c r="K105" t="s">
        <v>21</v>
      </c>
      <c r="L105">
        <v>0.68</v>
      </c>
      <c r="M105">
        <v>1</v>
      </c>
      <c r="N105" t="s">
        <v>21</v>
      </c>
      <c r="O105">
        <v>0.37</v>
      </c>
      <c r="P105">
        <v>1</v>
      </c>
      <c r="Q105" t="s">
        <v>21</v>
      </c>
      <c r="R105" t="s">
        <v>27</v>
      </c>
      <c r="S105">
        <v>0.74650296261100002</v>
      </c>
      <c r="T105">
        <f t="shared" si="1"/>
        <v>1</v>
      </c>
    </row>
    <row r="106" spans="1:20" x14ac:dyDescent="0.25">
      <c r="A106" t="s">
        <v>258</v>
      </c>
      <c r="B106" t="s">
        <v>259</v>
      </c>
      <c r="C106" t="s">
        <v>21</v>
      </c>
      <c r="D106" t="s">
        <v>21</v>
      </c>
      <c r="E106" t="s">
        <v>21</v>
      </c>
      <c r="F106">
        <v>0.92585144352600002</v>
      </c>
      <c r="G106">
        <v>1</v>
      </c>
      <c r="H106" t="s">
        <v>21</v>
      </c>
      <c r="I106">
        <v>0.99998315743699995</v>
      </c>
      <c r="J106">
        <v>1</v>
      </c>
      <c r="K106" t="s">
        <v>21</v>
      </c>
      <c r="L106">
        <v>0.71</v>
      </c>
      <c r="M106">
        <v>1</v>
      </c>
      <c r="N106" t="s">
        <v>21</v>
      </c>
      <c r="O106">
        <v>0.44</v>
      </c>
      <c r="P106">
        <v>1</v>
      </c>
      <c r="Q106" t="s">
        <v>21</v>
      </c>
      <c r="R106" t="s">
        <v>27</v>
      </c>
      <c r="S106">
        <v>0.76895865024099996</v>
      </c>
      <c r="T106">
        <f t="shared" si="1"/>
        <v>1</v>
      </c>
    </row>
    <row r="107" spans="1:20" x14ac:dyDescent="0.25">
      <c r="A107" t="s">
        <v>260</v>
      </c>
      <c r="B107" t="s">
        <v>261</v>
      </c>
      <c r="C107" t="s">
        <v>21</v>
      </c>
      <c r="D107" t="s">
        <v>21</v>
      </c>
      <c r="E107" t="s">
        <v>21</v>
      </c>
      <c r="F107">
        <v>0.96</v>
      </c>
      <c r="G107">
        <v>1</v>
      </c>
      <c r="H107" t="s">
        <v>21</v>
      </c>
      <c r="I107">
        <v>0.99860744304299998</v>
      </c>
      <c r="J107">
        <v>1</v>
      </c>
      <c r="K107" t="s">
        <v>21</v>
      </c>
      <c r="L107">
        <v>0.71</v>
      </c>
      <c r="M107">
        <v>1</v>
      </c>
      <c r="N107" t="s">
        <v>21</v>
      </c>
      <c r="O107">
        <v>0.39</v>
      </c>
      <c r="P107">
        <v>1</v>
      </c>
      <c r="Q107" t="s">
        <v>21</v>
      </c>
      <c r="R107" t="s">
        <v>27</v>
      </c>
      <c r="S107">
        <v>0.764651860761</v>
      </c>
      <c r="T107">
        <f t="shared" si="1"/>
        <v>1</v>
      </c>
    </row>
    <row r="108" spans="1:20" x14ac:dyDescent="0.25">
      <c r="A108" t="s">
        <v>262</v>
      </c>
      <c r="B108" t="s">
        <v>263</v>
      </c>
      <c r="C108" t="s">
        <v>21</v>
      </c>
      <c r="D108" t="s">
        <v>21</v>
      </c>
      <c r="E108" t="s">
        <v>21</v>
      </c>
      <c r="F108">
        <v>0.96</v>
      </c>
      <c r="G108">
        <v>1</v>
      </c>
      <c r="H108" t="s">
        <v>21</v>
      </c>
      <c r="I108">
        <v>0.97340405051699996</v>
      </c>
      <c r="J108">
        <v>1</v>
      </c>
      <c r="K108" t="s">
        <v>21</v>
      </c>
      <c r="L108">
        <v>0.85</v>
      </c>
      <c r="M108">
        <v>1</v>
      </c>
      <c r="N108" t="s">
        <v>21</v>
      </c>
      <c r="O108">
        <v>0.88</v>
      </c>
      <c r="P108">
        <v>1</v>
      </c>
      <c r="Q108" t="s">
        <v>21</v>
      </c>
      <c r="R108" t="s">
        <v>27</v>
      </c>
      <c r="S108">
        <v>0.91585101262900004</v>
      </c>
      <c r="T108">
        <f t="shared" si="1"/>
        <v>1</v>
      </c>
    </row>
    <row r="109" spans="1:20" x14ac:dyDescent="0.25">
      <c r="A109" t="s">
        <v>264</v>
      </c>
      <c r="B109" t="s">
        <v>265</v>
      </c>
      <c r="C109" t="s">
        <v>41</v>
      </c>
      <c r="D109" t="s">
        <v>73</v>
      </c>
      <c r="E109" t="s">
        <v>41</v>
      </c>
      <c r="F109">
        <v>0.926075075691</v>
      </c>
      <c r="G109">
        <v>1</v>
      </c>
      <c r="H109" t="s">
        <v>41</v>
      </c>
      <c r="I109">
        <v>0.99999318438999996</v>
      </c>
      <c r="J109">
        <v>1</v>
      </c>
      <c r="K109" t="s">
        <v>41</v>
      </c>
      <c r="L109">
        <v>0.74</v>
      </c>
      <c r="M109">
        <v>1</v>
      </c>
      <c r="N109" t="s">
        <v>41</v>
      </c>
      <c r="O109">
        <v>0.38</v>
      </c>
      <c r="P109">
        <v>1</v>
      </c>
      <c r="Q109" t="s">
        <v>41</v>
      </c>
      <c r="R109" t="s">
        <v>27</v>
      </c>
      <c r="S109">
        <v>0.76151706502000005</v>
      </c>
      <c r="T109">
        <f t="shared" si="1"/>
        <v>1</v>
      </c>
    </row>
    <row r="110" spans="1:20" x14ac:dyDescent="0.25">
      <c r="A110" t="s">
        <v>266</v>
      </c>
      <c r="B110" t="s">
        <v>267</v>
      </c>
      <c r="C110" t="s">
        <v>21</v>
      </c>
      <c r="D110" t="s">
        <v>21</v>
      </c>
      <c r="E110" t="s">
        <v>21</v>
      </c>
      <c r="F110">
        <v>0.96</v>
      </c>
      <c r="G110">
        <v>1</v>
      </c>
      <c r="H110" t="s">
        <v>21</v>
      </c>
      <c r="I110">
        <v>0.69665746241899995</v>
      </c>
      <c r="J110">
        <v>1</v>
      </c>
      <c r="K110" t="s">
        <v>21</v>
      </c>
      <c r="L110">
        <v>0.86</v>
      </c>
      <c r="M110">
        <v>1</v>
      </c>
      <c r="N110" t="s">
        <v>21</v>
      </c>
      <c r="O110">
        <v>0.88</v>
      </c>
      <c r="P110">
        <v>1</v>
      </c>
      <c r="Q110" t="s">
        <v>21</v>
      </c>
      <c r="R110" t="s">
        <v>27</v>
      </c>
      <c r="S110">
        <v>0.84916436560499997</v>
      </c>
      <c r="T110">
        <f t="shared" si="1"/>
        <v>1</v>
      </c>
    </row>
    <row r="111" spans="1:20" x14ac:dyDescent="0.25">
      <c r="A111" t="s">
        <v>268</v>
      </c>
      <c r="B111" t="s">
        <v>269</v>
      </c>
      <c r="C111" t="s">
        <v>21</v>
      </c>
      <c r="D111" t="s">
        <v>21</v>
      </c>
      <c r="E111" t="s">
        <v>21</v>
      </c>
      <c r="F111">
        <v>0.97812040652599996</v>
      </c>
      <c r="G111">
        <v>1</v>
      </c>
      <c r="H111" t="s">
        <v>21</v>
      </c>
      <c r="I111">
        <v>0.99997342839100001</v>
      </c>
      <c r="J111">
        <v>1</v>
      </c>
      <c r="K111" t="s">
        <v>21</v>
      </c>
      <c r="L111">
        <v>0.79</v>
      </c>
      <c r="M111">
        <v>1</v>
      </c>
      <c r="N111" t="s">
        <v>21</v>
      </c>
      <c r="O111">
        <v>0.88</v>
      </c>
      <c r="P111">
        <v>1</v>
      </c>
      <c r="Q111" t="s">
        <v>21</v>
      </c>
      <c r="R111" t="s">
        <v>27</v>
      </c>
      <c r="S111">
        <v>0.91202345872900004</v>
      </c>
      <c r="T111">
        <f t="shared" si="1"/>
        <v>1</v>
      </c>
    </row>
    <row r="112" spans="1:20" x14ac:dyDescent="0.25">
      <c r="A112" t="s">
        <v>270</v>
      </c>
      <c r="B112" t="s">
        <v>271</v>
      </c>
      <c r="C112" t="s">
        <v>21</v>
      </c>
      <c r="D112" t="s">
        <v>21</v>
      </c>
      <c r="E112" t="s">
        <v>21</v>
      </c>
      <c r="F112">
        <v>0.94183243363900004</v>
      </c>
      <c r="G112">
        <v>1</v>
      </c>
      <c r="H112" t="s">
        <v>21</v>
      </c>
      <c r="I112">
        <v>0.99749562949399995</v>
      </c>
      <c r="J112">
        <v>1</v>
      </c>
      <c r="K112" t="s">
        <v>21</v>
      </c>
      <c r="L112">
        <v>0.86</v>
      </c>
      <c r="M112">
        <v>1</v>
      </c>
      <c r="N112" t="s">
        <v>21</v>
      </c>
      <c r="O112">
        <v>0.88</v>
      </c>
      <c r="P112">
        <v>1</v>
      </c>
      <c r="Q112" t="s">
        <v>21</v>
      </c>
      <c r="R112" t="s">
        <v>27</v>
      </c>
      <c r="S112">
        <v>0.919832015783</v>
      </c>
      <c r="T112">
        <f t="shared" si="1"/>
        <v>1</v>
      </c>
    </row>
    <row r="113" spans="1:20" x14ac:dyDescent="0.25">
      <c r="A113" t="s">
        <v>272</v>
      </c>
      <c r="B113" t="s">
        <v>273</v>
      </c>
      <c r="C113" t="s">
        <v>21</v>
      </c>
      <c r="D113" t="s">
        <v>21</v>
      </c>
      <c r="E113" t="s">
        <v>41</v>
      </c>
      <c r="F113">
        <v>0.46965070033599998</v>
      </c>
      <c r="G113">
        <v>0</v>
      </c>
      <c r="H113" t="s">
        <v>41</v>
      </c>
      <c r="I113">
        <v>0.49425161655599997</v>
      </c>
      <c r="J113">
        <v>0</v>
      </c>
      <c r="K113" t="s">
        <v>21</v>
      </c>
      <c r="L113">
        <v>0.77</v>
      </c>
      <c r="M113">
        <v>1</v>
      </c>
      <c r="N113" t="s">
        <v>21</v>
      </c>
      <c r="O113">
        <v>0.46</v>
      </c>
      <c r="P113">
        <v>1</v>
      </c>
      <c r="Q113" t="s">
        <v>21</v>
      </c>
      <c r="R113" t="s">
        <v>80</v>
      </c>
      <c r="S113">
        <v>0.3075</v>
      </c>
      <c r="T113">
        <f t="shared" si="1"/>
        <v>1</v>
      </c>
    </row>
    <row r="114" spans="1:20" x14ac:dyDescent="0.25">
      <c r="A114" t="s">
        <v>274</v>
      </c>
      <c r="B114" t="s">
        <v>275</v>
      </c>
      <c r="C114" t="s">
        <v>26</v>
      </c>
      <c r="D114" t="s">
        <v>21</v>
      </c>
      <c r="E114" t="s">
        <v>21</v>
      </c>
      <c r="F114">
        <v>0.76</v>
      </c>
      <c r="G114">
        <v>1</v>
      </c>
      <c r="H114" t="s">
        <v>21</v>
      </c>
      <c r="I114">
        <v>0.81647332545899998</v>
      </c>
      <c r="J114">
        <v>1</v>
      </c>
      <c r="K114" t="s">
        <v>21</v>
      </c>
      <c r="L114">
        <v>0.85</v>
      </c>
      <c r="M114">
        <v>1</v>
      </c>
      <c r="N114" t="s">
        <v>26</v>
      </c>
      <c r="O114">
        <v>0.81</v>
      </c>
      <c r="P114">
        <v>0</v>
      </c>
      <c r="Q114" t="s">
        <v>21</v>
      </c>
      <c r="R114" t="s">
        <v>173</v>
      </c>
      <c r="S114">
        <v>0.80882444182000002</v>
      </c>
      <c r="T114">
        <f t="shared" si="1"/>
        <v>0</v>
      </c>
    </row>
    <row r="115" spans="1:20" x14ac:dyDescent="0.25">
      <c r="A115" t="s">
        <v>276</v>
      </c>
      <c r="B115" t="s">
        <v>277</v>
      </c>
      <c r="C115" t="s">
        <v>83</v>
      </c>
      <c r="D115" t="s">
        <v>34</v>
      </c>
      <c r="E115" t="s">
        <v>22</v>
      </c>
      <c r="F115">
        <v>0.92</v>
      </c>
      <c r="G115">
        <v>1</v>
      </c>
      <c r="H115" t="s">
        <v>22</v>
      </c>
      <c r="I115">
        <v>0.99953072408800003</v>
      </c>
      <c r="J115">
        <v>1</v>
      </c>
      <c r="K115" t="s">
        <v>26</v>
      </c>
      <c r="L115">
        <v>0.85</v>
      </c>
      <c r="M115">
        <v>0</v>
      </c>
      <c r="N115" t="s">
        <v>26</v>
      </c>
      <c r="O115">
        <v>0.93</v>
      </c>
      <c r="P115">
        <v>0</v>
      </c>
      <c r="Q115" t="s">
        <v>22</v>
      </c>
      <c r="R115" t="s">
        <v>84</v>
      </c>
      <c r="S115">
        <v>0.47988268102199999</v>
      </c>
      <c r="T115">
        <f t="shared" si="1"/>
        <v>1</v>
      </c>
    </row>
    <row r="116" spans="1:20" x14ac:dyDescent="0.25">
      <c r="A116" t="s">
        <v>278</v>
      </c>
      <c r="B116" t="s">
        <v>279</v>
      </c>
      <c r="C116" t="s">
        <v>41</v>
      </c>
      <c r="D116" t="s">
        <v>73</v>
      </c>
      <c r="E116" t="s">
        <v>41</v>
      </c>
      <c r="F116">
        <v>0.93025916902200001</v>
      </c>
      <c r="G116">
        <v>1</v>
      </c>
      <c r="H116" t="s">
        <v>41</v>
      </c>
      <c r="I116">
        <v>0.99936120371100001</v>
      </c>
      <c r="J116">
        <v>1</v>
      </c>
      <c r="K116" t="s">
        <v>41</v>
      </c>
      <c r="L116">
        <v>0.85</v>
      </c>
      <c r="M116">
        <v>1</v>
      </c>
      <c r="N116" t="s">
        <v>41</v>
      </c>
      <c r="O116">
        <v>0.88</v>
      </c>
      <c r="P116">
        <v>1</v>
      </c>
      <c r="Q116" t="s">
        <v>41</v>
      </c>
      <c r="R116" t="s">
        <v>27</v>
      </c>
      <c r="S116">
        <v>0.91490509318299995</v>
      </c>
      <c r="T116">
        <f t="shared" si="1"/>
        <v>1</v>
      </c>
    </row>
    <row r="117" spans="1:20" x14ac:dyDescent="0.25">
      <c r="A117" t="s">
        <v>280</v>
      </c>
      <c r="B117" t="s">
        <v>281</v>
      </c>
      <c r="C117" t="s">
        <v>26</v>
      </c>
      <c r="D117" t="s">
        <v>73</v>
      </c>
      <c r="E117" t="s">
        <v>26</v>
      </c>
      <c r="F117">
        <v>0.96</v>
      </c>
      <c r="G117">
        <v>1</v>
      </c>
      <c r="H117" t="s">
        <v>26</v>
      </c>
      <c r="I117">
        <v>0.99931829585300003</v>
      </c>
      <c r="J117">
        <v>1</v>
      </c>
      <c r="K117" t="s">
        <v>41</v>
      </c>
      <c r="L117">
        <v>0.76</v>
      </c>
      <c r="M117">
        <v>0</v>
      </c>
      <c r="N117" t="s">
        <v>26</v>
      </c>
      <c r="O117">
        <v>0.88</v>
      </c>
      <c r="P117">
        <v>1</v>
      </c>
      <c r="Q117" t="s">
        <v>26</v>
      </c>
      <c r="R117" t="s">
        <v>31</v>
      </c>
      <c r="S117">
        <v>0.946439431951</v>
      </c>
      <c r="T117">
        <f t="shared" si="1"/>
        <v>1</v>
      </c>
    </row>
    <row r="118" spans="1:20" x14ac:dyDescent="0.25">
      <c r="A118" t="s">
        <v>282</v>
      </c>
      <c r="B118" t="s">
        <v>283</v>
      </c>
      <c r="C118" t="s">
        <v>41</v>
      </c>
      <c r="D118" t="s">
        <v>73</v>
      </c>
      <c r="E118" t="s">
        <v>41</v>
      </c>
      <c r="F118">
        <v>0.96</v>
      </c>
      <c r="G118">
        <v>1</v>
      </c>
      <c r="H118" t="s">
        <v>41</v>
      </c>
      <c r="I118">
        <v>0.98889065783600005</v>
      </c>
      <c r="J118">
        <v>1</v>
      </c>
      <c r="K118" t="s">
        <v>41</v>
      </c>
      <c r="L118">
        <v>0.95</v>
      </c>
      <c r="M118">
        <v>1</v>
      </c>
      <c r="N118" t="s">
        <v>41</v>
      </c>
      <c r="O118">
        <v>0.92</v>
      </c>
      <c r="P118">
        <v>1</v>
      </c>
      <c r="Q118" t="s">
        <v>41</v>
      </c>
      <c r="R118" t="s">
        <v>27</v>
      </c>
      <c r="S118">
        <v>0.954722664459</v>
      </c>
      <c r="T118">
        <f t="shared" si="1"/>
        <v>1</v>
      </c>
    </row>
    <row r="119" spans="1:20" x14ac:dyDescent="0.25">
      <c r="A119" t="s">
        <v>284</v>
      </c>
      <c r="B119" t="s">
        <v>285</v>
      </c>
      <c r="C119" t="s">
        <v>41</v>
      </c>
      <c r="D119" t="s">
        <v>73</v>
      </c>
      <c r="E119" t="s">
        <v>41</v>
      </c>
      <c r="F119">
        <v>0.96</v>
      </c>
      <c r="G119">
        <v>1</v>
      </c>
      <c r="H119" t="s">
        <v>41</v>
      </c>
      <c r="I119">
        <v>0.99910056351099996</v>
      </c>
      <c r="J119">
        <v>1</v>
      </c>
      <c r="K119" t="s">
        <v>41</v>
      </c>
      <c r="L119">
        <v>0.7</v>
      </c>
      <c r="M119">
        <v>1</v>
      </c>
      <c r="N119" t="s">
        <v>41</v>
      </c>
      <c r="O119">
        <v>0.41</v>
      </c>
      <c r="P119">
        <v>1</v>
      </c>
      <c r="Q119" t="s">
        <v>41</v>
      </c>
      <c r="R119" t="s">
        <v>27</v>
      </c>
      <c r="S119">
        <v>0.76727514087799997</v>
      </c>
      <c r="T119">
        <f t="shared" si="1"/>
        <v>1</v>
      </c>
    </row>
    <row r="120" spans="1:20" x14ac:dyDescent="0.25">
      <c r="A120" t="s">
        <v>286</v>
      </c>
      <c r="B120" t="s">
        <v>287</v>
      </c>
      <c r="C120" t="s">
        <v>41</v>
      </c>
      <c r="D120" t="s">
        <v>73</v>
      </c>
      <c r="E120" t="s">
        <v>41</v>
      </c>
      <c r="F120">
        <v>0.93831788676799999</v>
      </c>
      <c r="G120">
        <v>1</v>
      </c>
      <c r="H120" t="s">
        <v>41</v>
      </c>
      <c r="I120">
        <v>0.99977438858300005</v>
      </c>
      <c r="J120">
        <v>1</v>
      </c>
      <c r="K120" t="s">
        <v>21</v>
      </c>
      <c r="L120">
        <v>0.66</v>
      </c>
      <c r="M120">
        <v>0</v>
      </c>
      <c r="N120" t="s">
        <v>41</v>
      </c>
      <c r="O120">
        <v>0.46</v>
      </c>
      <c r="P120">
        <v>1</v>
      </c>
      <c r="Q120" t="s">
        <v>41</v>
      </c>
      <c r="R120" t="s">
        <v>31</v>
      </c>
      <c r="S120">
        <v>0.79936409178400003</v>
      </c>
      <c r="T120">
        <f t="shared" si="1"/>
        <v>1</v>
      </c>
    </row>
    <row r="121" spans="1:20" x14ac:dyDescent="0.25">
      <c r="A121" t="s">
        <v>288</v>
      </c>
      <c r="B121" t="s">
        <v>289</v>
      </c>
      <c r="C121" t="s">
        <v>41</v>
      </c>
      <c r="D121" t="s">
        <v>73</v>
      </c>
      <c r="E121" t="s">
        <v>41</v>
      </c>
      <c r="F121">
        <v>0.92</v>
      </c>
      <c r="G121">
        <v>1</v>
      </c>
      <c r="H121" t="s">
        <v>41</v>
      </c>
      <c r="I121">
        <v>0.99517374068999997</v>
      </c>
      <c r="J121">
        <v>1</v>
      </c>
      <c r="K121" t="s">
        <v>41</v>
      </c>
      <c r="L121">
        <v>0.77</v>
      </c>
      <c r="M121">
        <v>1</v>
      </c>
      <c r="N121" t="s">
        <v>41</v>
      </c>
      <c r="O121">
        <v>0.93</v>
      </c>
      <c r="P121">
        <v>1</v>
      </c>
      <c r="Q121" t="s">
        <v>41</v>
      </c>
      <c r="R121" t="s">
        <v>27</v>
      </c>
      <c r="S121">
        <v>0.90379343517300004</v>
      </c>
      <c r="T121">
        <f t="shared" si="1"/>
        <v>1</v>
      </c>
    </row>
    <row r="122" spans="1:20" x14ac:dyDescent="0.25">
      <c r="A122" t="s">
        <v>290</v>
      </c>
      <c r="B122" t="s">
        <v>291</v>
      </c>
      <c r="C122" t="s">
        <v>41</v>
      </c>
      <c r="D122" t="s">
        <v>73</v>
      </c>
      <c r="E122" t="s">
        <v>41</v>
      </c>
      <c r="F122">
        <v>0.94656357400400004</v>
      </c>
      <c r="G122">
        <v>1</v>
      </c>
      <c r="H122" t="s">
        <v>41</v>
      </c>
      <c r="I122">
        <v>0.99958681319700005</v>
      </c>
      <c r="J122">
        <v>1</v>
      </c>
      <c r="K122" t="s">
        <v>41</v>
      </c>
      <c r="L122">
        <v>0.85</v>
      </c>
      <c r="M122">
        <v>1</v>
      </c>
      <c r="N122" t="s">
        <v>41</v>
      </c>
      <c r="O122">
        <v>0.93</v>
      </c>
      <c r="P122">
        <v>1</v>
      </c>
      <c r="Q122" t="s">
        <v>41</v>
      </c>
      <c r="R122" t="s">
        <v>27</v>
      </c>
      <c r="S122">
        <v>0.93153759680000003</v>
      </c>
      <c r="T122">
        <f t="shared" si="1"/>
        <v>1</v>
      </c>
    </row>
    <row r="123" spans="1:20" x14ac:dyDescent="0.25">
      <c r="A123" t="s">
        <v>292</v>
      </c>
      <c r="B123" t="s">
        <v>293</v>
      </c>
      <c r="C123" t="s">
        <v>41</v>
      </c>
      <c r="D123" t="s">
        <v>73</v>
      </c>
      <c r="E123" t="s">
        <v>41</v>
      </c>
      <c r="F123">
        <v>0.98332966480700001</v>
      </c>
      <c r="G123">
        <v>1</v>
      </c>
      <c r="H123" t="s">
        <v>41</v>
      </c>
      <c r="I123">
        <v>0.99999967766200004</v>
      </c>
      <c r="J123">
        <v>1</v>
      </c>
      <c r="K123" t="s">
        <v>41</v>
      </c>
      <c r="L123">
        <v>0.71</v>
      </c>
      <c r="M123">
        <v>1</v>
      </c>
      <c r="N123" t="s">
        <v>41</v>
      </c>
      <c r="O123">
        <v>0.38</v>
      </c>
      <c r="P123">
        <v>1</v>
      </c>
      <c r="Q123" t="s">
        <v>41</v>
      </c>
      <c r="R123" t="s">
        <v>27</v>
      </c>
      <c r="S123">
        <v>0.76833233561699998</v>
      </c>
      <c r="T123">
        <f t="shared" si="1"/>
        <v>1</v>
      </c>
    </row>
    <row r="124" spans="1:20" x14ac:dyDescent="0.25">
      <c r="A124" t="s">
        <v>294</v>
      </c>
      <c r="B124" t="s">
        <v>295</v>
      </c>
      <c r="C124" t="s">
        <v>41</v>
      </c>
      <c r="D124" t="s">
        <v>73</v>
      </c>
      <c r="E124" t="s">
        <v>41</v>
      </c>
      <c r="F124">
        <v>0.39477176055500002</v>
      </c>
      <c r="G124">
        <v>1</v>
      </c>
      <c r="H124" t="s">
        <v>41</v>
      </c>
      <c r="I124">
        <v>0.66635443408499995</v>
      </c>
      <c r="J124">
        <v>1</v>
      </c>
      <c r="K124" t="s">
        <v>26</v>
      </c>
      <c r="L124">
        <v>0.66</v>
      </c>
      <c r="M124">
        <v>0</v>
      </c>
      <c r="N124" t="s">
        <v>41</v>
      </c>
      <c r="O124">
        <v>0.35</v>
      </c>
      <c r="P124">
        <v>1</v>
      </c>
      <c r="Q124" t="s">
        <v>41</v>
      </c>
      <c r="R124" t="s">
        <v>31</v>
      </c>
      <c r="S124">
        <v>0.47037539821300001</v>
      </c>
      <c r="T124">
        <f t="shared" si="1"/>
        <v>1</v>
      </c>
    </row>
    <row r="125" spans="1:20" x14ac:dyDescent="0.25">
      <c r="A125" t="s">
        <v>296</v>
      </c>
      <c r="B125" t="s">
        <v>297</v>
      </c>
      <c r="C125" t="s">
        <v>41</v>
      </c>
      <c r="D125" t="s">
        <v>73</v>
      </c>
      <c r="E125" t="s">
        <v>41</v>
      </c>
      <c r="F125">
        <v>0.92294846742400005</v>
      </c>
      <c r="G125">
        <v>1</v>
      </c>
      <c r="H125" t="s">
        <v>41</v>
      </c>
      <c r="I125">
        <v>0.99459951815900005</v>
      </c>
      <c r="J125">
        <v>1</v>
      </c>
      <c r="K125" t="s">
        <v>41</v>
      </c>
      <c r="L125">
        <v>0.65</v>
      </c>
      <c r="M125">
        <v>1</v>
      </c>
      <c r="N125" t="s">
        <v>41</v>
      </c>
      <c r="O125">
        <v>0.35</v>
      </c>
      <c r="P125">
        <v>1</v>
      </c>
      <c r="Q125" t="s">
        <v>41</v>
      </c>
      <c r="R125" t="s">
        <v>27</v>
      </c>
      <c r="S125">
        <v>0.72938699639600002</v>
      </c>
      <c r="T125">
        <f t="shared" si="1"/>
        <v>1</v>
      </c>
    </row>
    <row r="126" spans="1:20" x14ac:dyDescent="0.25">
      <c r="A126" t="s">
        <v>298</v>
      </c>
      <c r="B126" t="s">
        <v>299</v>
      </c>
      <c r="C126" t="s">
        <v>41</v>
      </c>
      <c r="D126" t="s">
        <v>73</v>
      </c>
      <c r="E126" t="s">
        <v>41</v>
      </c>
      <c r="F126">
        <v>0.92</v>
      </c>
      <c r="G126">
        <v>1</v>
      </c>
      <c r="H126" t="s">
        <v>41</v>
      </c>
      <c r="I126">
        <v>0.82563594256399997</v>
      </c>
      <c r="J126">
        <v>1</v>
      </c>
      <c r="K126" t="s">
        <v>41</v>
      </c>
      <c r="L126">
        <v>0.86</v>
      </c>
      <c r="M126">
        <v>1</v>
      </c>
      <c r="N126" t="s">
        <v>41</v>
      </c>
      <c r="O126">
        <v>0.81</v>
      </c>
      <c r="P126">
        <v>1</v>
      </c>
      <c r="Q126" t="s">
        <v>41</v>
      </c>
      <c r="R126" t="s">
        <v>27</v>
      </c>
      <c r="S126">
        <v>0.85390898564100004</v>
      </c>
      <c r="T126">
        <f t="shared" si="1"/>
        <v>1</v>
      </c>
    </row>
    <row r="127" spans="1:20" x14ac:dyDescent="0.25">
      <c r="A127" t="s">
        <v>300</v>
      </c>
      <c r="B127" t="s">
        <v>301</v>
      </c>
      <c r="C127" t="s">
        <v>41</v>
      </c>
      <c r="D127" t="s">
        <v>73</v>
      </c>
      <c r="E127" t="s">
        <v>41</v>
      </c>
      <c r="F127">
        <v>0.93984063900500003</v>
      </c>
      <c r="G127">
        <v>1</v>
      </c>
      <c r="H127" t="s">
        <v>41</v>
      </c>
      <c r="I127">
        <v>0.99832922823600001</v>
      </c>
      <c r="J127">
        <v>1</v>
      </c>
      <c r="K127" t="s">
        <v>41</v>
      </c>
      <c r="L127">
        <v>0.71</v>
      </c>
      <c r="M127">
        <v>1</v>
      </c>
      <c r="N127" t="s">
        <v>41</v>
      </c>
      <c r="O127">
        <v>0.34</v>
      </c>
      <c r="P127">
        <v>1</v>
      </c>
      <c r="Q127" t="s">
        <v>41</v>
      </c>
      <c r="R127" t="s">
        <v>27</v>
      </c>
      <c r="S127">
        <v>0.74704246680999997</v>
      </c>
      <c r="T127">
        <f t="shared" si="1"/>
        <v>1</v>
      </c>
    </row>
    <row r="128" spans="1:20" x14ac:dyDescent="0.25">
      <c r="A128" t="s">
        <v>302</v>
      </c>
      <c r="B128" t="s">
        <v>303</v>
      </c>
      <c r="C128" t="s">
        <v>41</v>
      </c>
      <c r="D128" t="s">
        <v>73</v>
      </c>
      <c r="E128" t="s">
        <v>41</v>
      </c>
      <c r="F128">
        <v>0.947863459006</v>
      </c>
      <c r="G128">
        <v>1</v>
      </c>
      <c r="H128" t="s">
        <v>41</v>
      </c>
      <c r="I128">
        <v>0.99993879965099997</v>
      </c>
      <c r="J128">
        <v>1</v>
      </c>
      <c r="K128" t="s">
        <v>41</v>
      </c>
      <c r="L128">
        <v>0.85</v>
      </c>
      <c r="M128">
        <v>1</v>
      </c>
      <c r="N128" t="s">
        <v>41</v>
      </c>
      <c r="O128">
        <v>0.88</v>
      </c>
      <c r="P128">
        <v>1</v>
      </c>
      <c r="Q128" t="s">
        <v>41</v>
      </c>
      <c r="R128" t="s">
        <v>27</v>
      </c>
      <c r="S128">
        <v>0.91945056466399999</v>
      </c>
      <c r="T128">
        <f t="shared" si="1"/>
        <v>1</v>
      </c>
    </row>
    <row r="129" spans="1:20" x14ac:dyDescent="0.25">
      <c r="A129" t="s">
        <v>304</v>
      </c>
      <c r="B129" t="s">
        <v>305</v>
      </c>
      <c r="C129" t="s">
        <v>41</v>
      </c>
      <c r="D129" t="s">
        <v>73</v>
      </c>
      <c r="E129" t="s">
        <v>41</v>
      </c>
      <c r="F129">
        <v>0.94846528875199998</v>
      </c>
      <c r="G129">
        <v>1</v>
      </c>
      <c r="H129" t="s">
        <v>41</v>
      </c>
      <c r="I129">
        <v>0.99995575112000001</v>
      </c>
      <c r="J129">
        <v>1</v>
      </c>
      <c r="K129" t="s">
        <v>41</v>
      </c>
      <c r="L129">
        <v>0.95</v>
      </c>
      <c r="M129">
        <v>1</v>
      </c>
      <c r="N129" t="s">
        <v>41</v>
      </c>
      <c r="O129">
        <v>0.91</v>
      </c>
      <c r="P129">
        <v>1</v>
      </c>
      <c r="Q129" t="s">
        <v>41</v>
      </c>
      <c r="R129" t="s">
        <v>27</v>
      </c>
      <c r="S129">
        <v>0.952105259968</v>
      </c>
      <c r="T129">
        <f t="shared" si="1"/>
        <v>1</v>
      </c>
    </row>
    <row r="130" spans="1:20" x14ac:dyDescent="0.25">
      <c r="A130" t="s">
        <v>306</v>
      </c>
      <c r="B130" t="s">
        <v>307</v>
      </c>
      <c r="C130" t="s">
        <v>41</v>
      </c>
      <c r="D130" t="s">
        <v>179</v>
      </c>
      <c r="E130" t="s">
        <v>41</v>
      </c>
      <c r="F130">
        <v>0.96049497897699998</v>
      </c>
      <c r="G130">
        <v>1</v>
      </c>
      <c r="H130" t="s">
        <v>41</v>
      </c>
      <c r="I130">
        <v>0.99997218098999996</v>
      </c>
      <c r="J130">
        <v>1</v>
      </c>
      <c r="K130" t="s">
        <v>41</v>
      </c>
      <c r="L130">
        <v>0.71</v>
      </c>
      <c r="M130">
        <v>1</v>
      </c>
      <c r="N130" t="s">
        <v>41</v>
      </c>
      <c r="O130">
        <v>0.48</v>
      </c>
      <c r="P130">
        <v>1</v>
      </c>
      <c r="Q130" t="s">
        <v>41</v>
      </c>
      <c r="R130" t="s">
        <v>27</v>
      </c>
      <c r="S130">
        <v>0.78761678999200002</v>
      </c>
      <c r="T130">
        <f t="shared" si="1"/>
        <v>1</v>
      </c>
    </row>
    <row r="131" spans="1:20" x14ac:dyDescent="0.25">
      <c r="A131" t="s">
        <v>308</v>
      </c>
      <c r="B131" t="s">
        <v>309</v>
      </c>
      <c r="C131" t="s">
        <v>41</v>
      </c>
      <c r="D131" t="s">
        <v>179</v>
      </c>
      <c r="E131" t="s">
        <v>41</v>
      </c>
      <c r="F131">
        <v>0.90059473749600005</v>
      </c>
      <c r="G131">
        <v>1</v>
      </c>
      <c r="H131" t="s">
        <v>41</v>
      </c>
      <c r="I131">
        <v>0.996849724258</v>
      </c>
      <c r="J131">
        <v>1</v>
      </c>
      <c r="K131" t="s">
        <v>41</v>
      </c>
      <c r="L131">
        <v>0.74</v>
      </c>
      <c r="M131">
        <v>1</v>
      </c>
      <c r="N131" t="s">
        <v>41</v>
      </c>
      <c r="O131">
        <v>0.44</v>
      </c>
      <c r="P131">
        <v>1</v>
      </c>
      <c r="Q131" t="s">
        <v>41</v>
      </c>
      <c r="R131" t="s">
        <v>27</v>
      </c>
      <c r="S131">
        <v>0.76936111543800001</v>
      </c>
      <c r="T131">
        <f t="shared" ref="T131:T194" si="2">IF(Q131=C131,1,0)</f>
        <v>1</v>
      </c>
    </row>
    <row r="132" spans="1:20" x14ac:dyDescent="0.25">
      <c r="A132" t="s">
        <v>310</v>
      </c>
      <c r="B132" t="s">
        <v>311</v>
      </c>
      <c r="C132" t="s">
        <v>21</v>
      </c>
      <c r="D132" t="s">
        <v>73</v>
      </c>
      <c r="E132" t="s">
        <v>21</v>
      </c>
      <c r="F132">
        <v>0.96</v>
      </c>
      <c r="G132">
        <v>1</v>
      </c>
      <c r="H132" t="s">
        <v>21</v>
      </c>
      <c r="I132">
        <v>0.93225805927100003</v>
      </c>
      <c r="J132">
        <v>1</v>
      </c>
      <c r="K132" t="s">
        <v>72</v>
      </c>
      <c r="L132">
        <v>0.75</v>
      </c>
      <c r="M132">
        <v>0</v>
      </c>
      <c r="N132" t="s">
        <v>72</v>
      </c>
      <c r="O132">
        <v>0.81</v>
      </c>
      <c r="P132">
        <v>0</v>
      </c>
      <c r="Q132" t="s">
        <v>21</v>
      </c>
      <c r="R132" t="s">
        <v>84</v>
      </c>
      <c r="S132">
        <v>0.47306451481799999</v>
      </c>
      <c r="T132">
        <f t="shared" si="2"/>
        <v>1</v>
      </c>
    </row>
    <row r="133" spans="1:20" x14ac:dyDescent="0.25">
      <c r="A133" t="s">
        <v>312</v>
      </c>
      <c r="B133" t="s">
        <v>313</v>
      </c>
      <c r="C133" t="s">
        <v>314</v>
      </c>
      <c r="D133" t="s">
        <v>315</v>
      </c>
      <c r="E133" t="s">
        <v>314</v>
      </c>
      <c r="F133">
        <v>0.47756885234099999</v>
      </c>
      <c r="G133">
        <v>1</v>
      </c>
      <c r="H133" t="s">
        <v>314</v>
      </c>
      <c r="I133">
        <v>0.79437355902399998</v>
      </c>
      <c r="J133">
        <v>1</v>
      </c>
      <c r="K133" t="s">
        <v>314</v>
      </c>
      <c r="L133">
        <v>0.78</v>
      </c>
      <c r="M133">
        <v>1</v>
      </c>
      <c r="N133" t="s">
        <v>314</v>
      </c>
      <c r="O133">
        <v>0.81</v>
      </c>
      <c r="P133">
        <v>1</v>
      </c>
      <c r="Q133" t="s">
        <v>314</v>
      </c>
      <c r="R133" t="s">
        <v>27</v>
      </c>
      <c r="S133">
        <v>0.71548560284100005</v>
      </c>
      <c r="T133">
        <f t="shared" si="2"/>
        <v>1</v>
      </c>
    </row>
    <row r="134" spans="1:20" x14ac:dyDescent="0.25">
      <c r="A134" t="s">
        <v>316</v>
      </c>
      <c r="B134" t="s">
        <v>317</v>
      </c>
      <c r="C134" t="s">
        <v>318</v>
      </c>
      <c r="D134" t="s">
        <v>319</v>
      </c>
      <c r="E134" t="s">
        <v>318</v>
      </c>
      <c r="F134">
        <v>0.76</v>
      </c>
      <c r="G134">
        <v>0</v>
      </c>
      <c r="H134" t="s">
        <v>318</v>
      </c>
      <c r="I134">
        <v>0.94601481294900003</v>
      </c>
      <c r="J134">
        <v>0</v>
      </c>
      <c r="K134" t="s">
        <v>320</v>
      </c>
      <c r="L134">
        <v>0.9</v>
      </c>
      <c r="M134">
        <v>1</v>
      </c>
      <c r="N134" t="s">
        <v>320</v>
      </c>
      <c r="O134">
        <v>0.96</v>
      </c>
      <c r="P134">
        <v>1</v>
      </c>
      <c r="Q134" t="s">
        <v>320</v>
      </c>
      <c r="R134" t="s">
        <v>80</v>
      </c>
      <c r="S134">
        <v>0.46500000000000002</v>
      </c>
      <c r="T134">
        <f t="shared" si="2"/>
        <v>0</v>
      </c>
    </row>
    <row r="135" spans="1:20" x14ac:dyDescent="0.25">
      <c r="A135" t="s">
        <v>321</v>
      </c>
      <c r="B135" t="s">
        <v>322</v>
      </c>
      <c r="C135" t="s">
        <v>320</v>
      </c>
      <c r="D135" t="s">
        <v>319</v>
      </c>
      <c r="E135" t="s">
        <v>320</v>
      </c>
      <c r="F135">
        <v>0.96</v>
      </c>
      <c r="G135">
        <v>1</v>
      </c>
      <c r="H135" t="s">
        <v>320</v>
      </c>
      <c r="I135">
        <v>0.99999180309400004</v>
      </c>
      <c r="J135">
        <v>1</v>
      </c>
      <c r="K135" t="s">
        <v>320</v>
      </c>
      <c r="L135">
        <v>0.7</v>
      </c>
      <c r="M135">
        <v>1</v>
      </c>
      <c r="N135" t="s">
        <v>320</v>
      </c>
      <c r="O135">
        <v>0.47</v>
      </c>
      <c r="P135">
        <v>1</v>
      </c>
      <c r="Q135" t="s">
        <v>320</v>
      </c>
      <c r="R135" t="s">
        <v>27</v>
      </c>
      <c r="S135">
        <v>0.78249795077399997</v>
      </c>
      <c r="T135">
        <f t="shared" si="2"/>
        <v>1</v>
      </c>
    </row>
    <row r="136" spans="1:20" x14ac:dyDescent="0.25">
      <c r="A136" t="s">
        <v>323</v>
      </c>
      <c r="B136" t="s">
        <v>324</v>
      </c>
      <c r="C136" t="s">
        <v>320</v>
      </c>
      <c r="D136" t="s">
        <v>319</v>
      </c>
      <c r="E136" t="s">
        <v>320</v>
      </c>
      <c r="F136">
        <v>0.47576332014599998</v>
      </c>
      <c r="G136">
        <v>1</v>
      </c>
      <c r="H136" t="s">
        <v>320</v>
      </c>
      <c r="I136">
        <v>0.99277786398699996</v>
      </c>
      <c r="J136">
        <v>1</v>
      </c>
      <c r="K136" t="s">
        <v>320</v>
      </c>
      <c r="L136">
        <v>0.98</v>
      </c>
      <c r="M136">
        <v>1</v>
      </c>
      <c r="N136" t="s">
        <v>320</v>
      </c>
      <c r="O136">
        <v>0.96</v>
      </c>
      <c r="P136">
        <v>1</v>
      </c>
      <c r="Q136" t="s">
        <v>320</v>
      </c>
      <c r="R136" t="s">
        <v>27</v>
      </c>
      <c r="S136">
        <v>0.85213529603299998</v>
      </c>
      <c r="T136">
        <f t="shared" si="2"/>
        <v>1</v>
      </c>
    </row>
    <row r="137" spans="1:20" x14ac:dyDescent="0.25">
      <c r="A137" t="s">
        <v>325</v>
      </c>
      <c r="B137" t="s">
        <v>324</v>
      </c>
      <c r="C137" t="s">
        <v>320</v>
      </c>
      <c r="D137" t="s">
        <v>319</v>
      </c>
      <c r="E137" t="s">
        <v>320</v>
      </c>
      <c r="F137">
        <v>0.47576332014599998</v>
      </c>
      <c r="G137">
        <v>1</v>
      </c>
      <c r="H137" t="s">
        <v>320</v>
      </c>
      <c r="I137">
        <v>0.99277786398699996</v>
      </c>
      <c r="J137">
        <v>1</v>
      </c>
      <c r="K137" t="s">
        <v>320</v>
      </c>
      <c r="L137">
        <v>0.96</v>
      </c>
      <c r="M137">
        <v>1</v>
      </c>
      <c r="N137" t="s">
        <v>320</v>
      </c>
      <c r="O137">
        <v>0.93</v>
      </c>
      <c r="P137">
        <v>1</v>
      </c>
      <c r="Q137" t="s">
        <v>320</v>
      </c>
      <c r="R137" t="s">
        <v>27</v>
      </c>
      <c r="S137">
        <v>0.83963529603300002</v>
      </c>
      <c r="T137">
        <f t="shared" si="2"/>
        <v>1</v>
      </c>
    </row>
    <row r="138" spans="1:20" x14ac:dyDescent="0.25">
      <c r="A138" t="s">
        <v>326</v>
      </c>
      <c r="B138" t="s">
        <v>327</v>
      </c>
      <c r="C138" t="s">
        <v>320</v>
      </c>
      <c r="D138" t="s">
        <v>319</v>
      </c>
      <c r="E138" t="s">
        <v>41</v>
      </c>
      <c r="F138">
        <v>0.442610410126</v>
      </c>
      <c r="G138">
        <v>1</v>
      </c>
      <c r="H138" t="s">
        <v>41</v>
      </c>
      <c r="I138">
        <v>0.49973891067999998</v>
      </c>
      <c r="J138">
        <v>1</v>
      </c>
      <c r="K138" t="s">
        <v>26</v>
      </c>
      <c r="L138">
        <v>0.69</v>
      </c>
      <c r="M138">
        <v>0</v>
      </c>
      <c r="N138" t="s">
        <v>320</v>
      </c>
      <c r="O138">
        <v>0.39</v>
      </c>
      <c r="P138">
        <v>0</v>
      </c>
      <c r="Q138" t="s">
        <v>41</v>
      </c>
      <c r="R138" t="s">
        <v>84</v>
      </c>
      <c r="S138">
        <v>0.23558733020200001</v>
      </c>
      <c r="T138">
        <f t="shared" si="2"/>
        <v>0</v>
      </c>
    </row>
    <row r="139" spans="1:20" x14ac:dyDescent="0.25">
      <c r="A139" t="s">
        <v>328</v>
      </c>
      <c r="B139" t="s">
        <v>327</v>
      </c>
      <c r="C139" t="s">
        <v>320</v>
      </c>
      <c r="D139" t="s">
        <v>319</v>
      </c>
      <c r="E139" t="s">
        <v>41</v>
      </c>
      <c r="F139">
        <v>0.442610410126</v>
      </c>
      <c r="G139">
        <v>1</v>
      </c>
      <c r="H139" t="s">
        <v>41</v>
      </c>
      <c r="I139">
        <v>0.49973891067999998</v>
      </c>
      <c r="J139">
        <v>1</v>
      </c>
      <c r="K139" t="s">
        <v>21</v>
      </c>
      <c r="L139">
        <v>0.7</v>
      </c>
      <c r="M139">
        <v>0</v>
      </c>
      <c r="N139" t="s">
        <v>320</v>
      </c>
      <c r="O139">
        <v>0.42</v>
      </c>
      <c r="P139">
        <v>0</v>
      </c>
      <c r="Q139" t="s">
        <v>41</v>
      </c>
      <c r="R139" t="s">
        <v>84</v>
      </c>
      <c r="S139">
        <v>0.23558733020200001</v>
      </c>
      <c r="T139">
        <f t="shared" si="2"/>
        <v>0</v>
      </c>
    </row>
    <row r="140" spans="1:20" x14ac:dyDescent="0.25">
      <c r="A140" t="s">
        <v>329</v>
      </c>
      <c r="B140" t="s">
        <v>330</v>
      </c>
      <c r="C140" t="s">
        <v>320</v>
      </c>
      <c r="D140" t="s">
        <v>73</v>
      </c>
      <c r="E140" t="s">
        <v>320</v>
      </c>
      <c r="F140">
        <v>0.96</v>
      </c>
      <c r="G140">
        <v>1</v>
      </c>
      <c r="H140" t="s">
        <v>320</v>
      </c>
      <c r="I140">
        <v>0.99962508709700004</v>
      </c>
      <c r="J140">
        <v>1</v>
      </c>
      <c r="K140" t="s">
        <v>320</v>
      </c>
      <c r="L140">
        <v>0.96</v>
      </c>
      <c r="M140">
        <v>1</v>
      </c>
      <c r="N140" t="s">
        <v>320</v>
      </c>
      <c r="O140">
        <v>0.94</v>
      </c>
      <c r="P140">
        <v>1</v>
      </c>
      <c r="Q140" t="s">
        <v>320</v>
      </c>
      <c r="R140" t="s">
        <v>27</v>
      </c>
      <c r="S140">
        <v>0.96490627177400001</v>
      </c>
      <c r="T140">
        <f t="shared" si="2"/>
        <v>1</v>
      </c>
    </row>
    <row r="141" spans="1:20" x14ac:dyDescent="0.25">
      <c r="A141" t="s">
        <v>331</v>
      </c>
      <c r="B141" t="s">
        <v>332</v>
      </c>
      <c r="C141" t="s">
        <v>320</v>
      </c>
      <c r="D141" t="s">
        <v>319</v>
      </c>
      <c r="E141" t="s">
        <v>320</v>
      </c>
      <c r="F141">
        <v>0.57686006368999998</v>
      </c>
      <c r="G141">
        <v>1</v>
      </c>
      <c r="H141" t="s">
        <v>320</v>
      </c>
      <c r="I141">
        <v>0.85256685039799995</v>
      </c>
      <c r="J141">
        <v>1</v>
      </c>
      <c r="K141" t="s">
        <v>320</v>
      </c>
      <c r="L141">
        <v>0.78</v>
      </c>
      <c r="M141">
        <v>1</v>
      </c>
      <c r="N141" t="s">
        <v>320</v>
      </c>
      <c r="O141">
        <v>0.81</v>
      </c>
      <c r="P141">
        <v>1</v>
      </c>
      <c r="Q141" t="s">
        <v>320</v>
      </c>
      <c r="R141" t="s">
        <v>27</v>
      </c>
      <c r="S141">
        <v>0.75485672852200003</v>
      </c>
      <c r="T141">
        <f t="shared" si="2"/>
        <v>1</v>
      </c>
    </row>
    <row r="142" spans="1:20" x14ac:dyDescent="0.25">
      <c r="A142" t="s">
        <v>333</v>
      </c>
      <c r="B142" t="s">
        <v>334</v>
      </c>
      <c r="C142" t="s">
        <v>320</v>
      </c>
      <c r="D142" t="s">
        <v>319</v>
      </c>
      <c r="E142" t="s">
        <v>320</v>
      </c>
      <c r="F142">
        <v>0.96</v>
      </c>
      <c r="G142">
        <v>1</v>
      </c>
      <c r="H142" t="s">
        <v>320</v>
      </c>
      <c r="I142">
        <v>0.99994483250199995</v>
      </c>
      <c r="J142">
        <v>1</v>
      </c>
      <c r="K142" t="s">
        <v>320</v>
      </c>
      <c r="L142">
        <v>0.85</v>
      </c>
      <c r="M142">
        <v>1</v>
      </c>
      <c r="N142" t="s">
        <v>320</v>
      </c>
      <c r="O142">
        <v>0.88</v>
      </c>
      <c r="P142">
        <v>1</v>
      </c>
      <c r="Q142" t="s">
        <v>320</v>
      </c>
      <c r="R142" t="s">
        <v>27</v>
      </c>
      <c r="S142">
        <v>0.92248620812600002</v>
      </c>
      <c r="T142">
        <f t="shared" si="2"/>
        <v>1</v>
      </c>
    </row>
    <row r="143" spans="1:20" x14ac:dyDescent="0.25">
      <c r="A143" t="s">
        <v>335</v>
      </c>
      <c r="B143" t="s">
        <v>336</v>
      </c>
      <c r="C143" t="s">
        <v>320</v>
      </c>
      <c r="D143" t="s">
        <v>319</v>
      </c>
      <c r="E143" t="s">
        <v>320</v>
      </c>
      <c r="F143">
        <v>0.94640532306799996</v>
      </c>
      <c r="G143">
        <v>1</v>
      </c>
      <c r="H143" t="s">
        <v>320</v>
      </c>
      <c r="I143">
        <v>0.99999975369799998</v>
      </c>
      <c r="J143">
        <v>1</v>
      </c>
      <c r="K143" t="s">
        <v>320</v>
      </c>
      <c r="L143">
        <v>0.85</v>
      </c>
      <c r="M143">
        <v>1</v>
      </c>
      <c r="N143" t="s">
        <v>320</v>
      </c>
      <c r="O143">
        <v>0.81</v>
      </c>
      <c r="P143">
        <v>1</v>
      </c>
      <c r="Q143" t="s">
        <v>320</v>
      </c>
      <c r="R143" t="s">
        <v>27</v>
      </c>
      <c r="S143">
        <v>0.90160126919100003</v>
      </c>
      <c r="T143">
        <f t="shared" si="2"/>
        <v>1</v>
      </c>
    </row>
    <row r="144" spans="1:20" x14ac:dyDescent="0.25">
      <c r="A144" t="s">
        <v>337</v>
      </c>
      <c r="B144" t="s">
        <v>338</v>
      </c>
      <c r="C144" t="s">
        <v>339</v>
      </c>
      <c r="D144" t="s">
        <v>73</v>
      </c>
      <c r="E144" t="s">
        <v>136</v>
      </c>
      <c r="F144">
        <v>0.29091986147100002</v>
      </c>
      <c r="G144">
        <v>0</v>
      </c>
      <c r="H144" t="s">
        <v>136</v>
      </c>
      <c r="I144">
        <v>0.99377602769999995</v>
      </c>
      <c r="J144">
        <v>0</v>
      </c>
      <c r="K144" t="s">
        <v>320</v>
      </c>
      <c r="L144">
        <v>0.95</v>
      </c>
      <c r="M144">
        <v>1</v>
      </c>
      <c r="N144" t="s">
        <v>320</v>
      </c>
      <c r="O144">
        <v>0.93</v>
      </c>
      <c r="P144">
        <v>1</v>
      </c>
      <c r="Q144" t="s">
        <v>320</v>
      </c>
      <c r="R144" t="s">
        <v>80</v>
      </c>
      <c r="S144">
        <v>0.47</v>
      </c>
      <c r="T144">
        <f t="shared" si="2"/>
        <v>0</v>
      </c>
    </row>
    <row r="145" spans="1:20" x14ac:dyDescent="0.25">
      <c r="A145" t="s">
        <v>340</v>
      </c>
      <c r="B145" t="s">
        <v>341</v>
      </c>
      <c r="C145" t="s">
        <v>320</v>
      </c>
      <c r="D145" t="s">
        <v>319</v>
      </c>
      <c r="E145" t="s">
        <v>320</v>
      </c>
      <c r="F145">
        <v>0.91225723164799999</v>
      </c>
      <c r="G145">
        <v>1</v>
      </c>
      <c r="H145" t="s">
        <v>320</v>
      </c>
      <c r="I145">
        <v>0.99998887675699999</v>
      </c>
      <c r="J145">
        <v>1</v>
      </c>
      <c r="K145" t="s">
        <v>320</v>
      </c>
      <c r="L145">
        <v>0.79</v>
      </c>
      <c r="M145">
        <v>1</v>
      </c>
      <c r="N145" t="s">
        <v>320</v>
      </c>
      <c r="O145">
        <v>0.88</v>
      </c>
      <c r="P145">
        <v>1</v>
      </c>
      <c r="Q145" t="s">
        <v>320</v>
      </c>
      <c r="R145" t="s">
        <v>27</v>
      </c>
      <c r="S145">
        <v>0.89556152710100001</v>
      </c>
      <c r="T145">
        <f t="shared" si="2"/>
        <v>1</v>
      </c>
    </row>
    <row r="146" spans="1:20" x14ac:dyDescent="0.25">
      <c r="A146" t="s">
        <v>342</v>
      </c>
      <c r="B146" t="s">
        <v>343</v>
      </c>
      <c r="C146" t="s">
        <v>339</v>
      </c>
      <c r="D146" t="s">
        <v>73</v>
      </c>
      <c r="E146" t="s">
        <v>320</v>
      </c>
      <c r="F146">
        <v>0.92</v>
      </c>
      <c r="G146">
        <v>1</v>
      </c>
      <c r="H146" t="s">
        <v>320</v>
      </c>
      <c r="I146">
        <v>0.99993250026500002</v>
      </c>
      <c r="J146">
        <v>1</v>
      </c>
      <c r="K146" t="s">
        <v>320</v>
      </c>
      <c r="L146">
        <v>0.77</v>
      </c>
      <c r="M146">
        <v>1</v>
      </c>
      <c r="N146" t="s">
        <v>320</v>
      </c>
      <c r="O146">
        <v>0.88</v>
      </c>
      <c r="P146">
        <v>1</v>
      </c>
      <c r="Q146" t="s">
        <v>320</v>
      </c>
      <c r="R146" t="s">
        <v>27</v>
      </c>
      <c r="S146">
        <v>0.89248312506600003</v>
      </c>
      <c r="T146">
        <f t="shared" si="2"/>
        <v>0</v>
      </c>
    </row>
    <row r="147" spans="1:20" x14ac:dyDescent="0.25">
      <c r="A147" t="s">
        <v>344</v>
      </c>
      <c r="B147" t="s">
        <v>345</v>
      </c>
      <c r="C147" t="s">
        <v>157</v>
      </c>
      <c r="D147" t="s">
        <v>319</v>
      </c>
      <c r="E147" t="s">
        <v>320</v>
      </c>
      <c r="F147">
        <v>0.93479623717299998</v>
      </c>
      <c r="G147">
        <v>1</v>
      </c>
      <c r="H147" t="s">
        <v>320</v>
      </c>
      <c r="I147">
        <v>0.99962432126800005</v>
      </c>
      <c r="J147">
        <v>1</v>
      </c>
      <c r="K147" t="s">
        <v>157</v>
      </c>
      <c r="L147">
        <v>0.74</v>
      </c>
      <c r="M147">
        <v>0</v>
      </c>
      <c r="N147" t="s">
        <v>157</v>
      </c>
      <c r="O147">
        <v>0.81</v>
      </c>
      <c r="P147">
        <v>0</v>
      </c>
      <c r="Q147" t="s">
        <v>320</v>
      </c>
      <c r="R147" t="s">
        <v>84</v>
      </c>
      <c r="S147">
        <v>0.48360513961000001</v>
      </c>
      <c r="T147">
        <f t="shared" si="2"/>
        <v>0</v>
      </c>
    </row>
    <row r="148" spans="1:20" x14ac:dyDescent="0.25">
      <c r="A148" t="s">
        <v>346</v>
      </c>
      <c r="B148" t="s">
        <v>347</v>
      </c>
      <c r="C148" t="s">
        <v>320</v>
      </c>
      <c r="D148" t="s">
        <v>319</v>
      </c>
      <c r="E148" t="s">
        <v>320</v>
      </c>
      <c r="F148">
        <v>0.76</v>
      </c>
      <c r="G148">
        <v>1</v>
      </c>
      <c r="H148" t="s">
        <v>320</v>
      </c>
      <c r="I148">
        <v>0.994064621328</v>
      </c>
      <c r="J148">
        <v>1</v>
      </c>
      <c r="K148" t="s">
        <v>320</v>
      </c>
      <c r="L148">
        <v>0.66</v>
      </c>
      <c r="M148">
        <v>1</v>
      </c>
      <c r="N148" t="s">
        <v>320</v>
      </c>
      <c r="O148">
        <v>0.38</v>
      </c>
      <c r="P148">
        <v>1</v>
      </c>
      <c r="Q148" t="s">
        <v>320</v>
      </c>
      <c r="R148" t="s">
        <v>27</v>
      </c>
      <c r="S148">
        <v>0.69851615533199996</v>
      </c>
      <c r="T148">
        <f t="shared" si="2"/>
        <v>1</v>
      </c>
    </row>
    <row r="149" spans="1:20" x14ac:dyDescent="0.25">
      <c r="A149" t="s">
        <v>348</v>
      </c>
      <c r="B149" t="s">
        <v>349</v>
      </c>
      <c r="C149" t="s">
        <v>21</v>
      </c>
      <c r="D149" t="s">
        <v>201</v>
      </c>
      <c r="E149" t="s">
        <v>21</v>
      </c>
      <c r="F149">
        <v>0.93965323674500001</v>
      </c>
      <c r="G149">
        <v>1</v>
      </c>
      <c r="H149" t="s">
        <v>21</v>
      </c>
      <c r="I149">
        <v>0.99900433939199995</v>
      </c>
      <c r="J149">
        <v>1</v>
      </c>
      <c r="K149" t="s">
        <v>21</v>
      </c>
      <c r="L149">
        <v>0.92</v>
      </c>
      <c r="M149">
        <v>1</v>
      </c>
      <c r="N149" t="s">
        <v>21</v>
      </c>
      <c r="O149">
        <v>0.93</v>
      </c>
      <c r="P149">
        <v>1</v>
      </c>
      <c r="Q149" t="s">
        <v>21</v>
      </c>
      <c r="R149" t="s">
        <v>27</v>
      </c>
      <c r="S149">
        <v>0.94716439403399999</v>
      </c>
      <c r="T149">
        <f t="shared" si="2"/>
        <v>1</v>
      </c>
    </row>
    <row r="150" spans="1:20" x14ac:dyDescent="0.25">
      <c r="A150" t="s">
        <v>348</v>
      </c>
      <c r="B150" t="s">
        <v>349</v>
      </c>
      <c r="C150" t="s">
        <v>21</v>
      </c>
      <c r="D150" t="s">
        <v>21</v>
      </c>
      <c r="E150" t="s">
        <v>21</v>
      </c>
      <c r="F150">
        <v>0.93965323674500001</v>
      </c>
      <c r="G150">
        <v>1</v>
      </c>
      <c r="H150" t="s">
        <v>21</v>
      </c>
      <c r="I150">
        <v>0.99900433939199995</v>
      </c>
      <c r="J150">
        <v>1</v>
      </c>
      <c r="K150" t="s">
        <v>21</v>
      </c>
      <c r="L150">
        <v>0.92</v>
      </c>
      <c r="M150">
        <v>1</v>
      </c>
      <c r="N150" t="s">
        <v>21</v>
      </c>
      <c r="O150">
        <v>0.93</v>
      </c>
      <c r="P150">
        <v>1</v>
      </c>
      <c r="Q150" t="s">
        <v>21</v>
      </c>
      <c r="R150" t="s">
        <v>27</v>
      </c>
      <c r="S150">
        <v>0.94716439403399999</v>
      </c>
      <c r="T150">
        <f t="shared" si="2"/>
        <v>1</v>
      </c>
    </row>
    <row r="151" spans="1:20" x14ac:dyDescent="0.25">
      <c r="A151" t="s">
        <v>350</v>
      </c>
      <c r="B151" t="s">
        <v>351</v>
      </c>
      <c r="C151" t="s">
        <v>41</v>
      </c>
      <c r="D151" t="s">
        <v>73</v>
      </c>
      <c r="E151" t="s">
        <v>41</v>
      </c>
      <c r="F151">
        <v>0.76</v>
      </c>
      <c r="G151">
        <v>1</v>
      </c>
      <c r="H151" t="s">
        <v>22</v>
      </c>
      <c r="I151">
        <v>0.93548241694300005</v>
      </c>
      <c r="J151">
        <v>0</v>
      </c>
      <c r="K151" t="s">
        <v>30</v>
      </c>
      <c r="L151">
        <v>0.74</v>
      </c>
      <c r="M151">
        <v>0</v>
      </c>
      <c r="N151" t="s">
        <v>41</v>
      </c>
      <c r="O151">
        <v>0.48</v>
      </c>
      <c r="P151">
        <v>1</v>
      </c>
      <c r="Q151" t="s">
        <v>41</v>
      </c>
      <c r="R151" t="s">
        <v>97</v>
      </c>
      <c r="S151">
        <v>0.31</v>
      </c>
      <c r="T151">
        <f t="shared" si="2"/>
        <v>1</v>
      </c>
    </row>
    <row r="152" spans="1:20" x14ac:dyDescent="0.25">
      <c r="A152" t="s">
        <v>352</v>
      </c>
      <c r="B152" t="s">
        <v>353</v>
      </c>
      <c r="C152" t="s">
        <v>157</v>
      </c>
      <c r="D152" t="s">
        <v>157</v>
      </c>
      <c r="E152" t="s">
        <v>157</v>
      </c>
      <c r="F152">
        <v>0.96</v>
      </c>
      <c r="G152">
        <v>1</v>
      </c>
      <c r="H152" t="s">
        <v>157</v>
      </c>
      <c r="I152">
        <v>0.99521647842000005</v>
      </c>
      <c r="J152">
        <v>1</v>
      </c>
      <c r="K152" t="s">
        <v>157</v>
      </c>
      <c r="L152">
        <v>0.85</v>
      </c>
      <c r="M152">
        <v>1</v>
      </c>
      <c r="N152" t="s">
        <v>157</v>
      </c>
      <c r="O152">
        <v>0.42</v>
      </c>
      <c r="P152">
        <v>1</v>
      </c>
      <c r="Q152" t="s">
        <v>157</v>
      </c>
      <c r="R152" t="s">
        <v>27</v>
      </c>
      <c r="S152">
        <v>0.80630411960500004</v>
      </c>
      <c r="T152">
        <f t="shared" si="2"/>
        <v>1</v>
      </c>
    </row>
    <row r="153" spans="1:20" x14ac:dyDescent="0.25">
      <c r="A153" t="s">
        <v>354</v>
      </c>
      <c r="B153" t="s">
        <v>355</v>
      </c>
      <c r="C153" t="s">
        <v>137</v>
      </c>
      <c r="D153" t="s">
        <v>21</v>
      </c>
      <c r="E153" t="s">
        <v>137</v>
      </c>
      <c r="F153">
        <v>0.92</v>
      </c>
      <c r="G153">
        <v>1</v>
      </c>
      <c r="H153" t="s">
        <v>137</v>
      </c>
      <c r="I153">
        <v>0.95428333576799995</v>
      </c>
      <c r="J153">
        <v>1</v>
      </c>
      <c r="K153" t="s">
        <v>21</v>
      </c>
      <c r="L153">
        <v>0.76</v>
      </c>
      <c r="M153">
        <v>0</v>
      </c>
      <c r="N153" t="s">
        <v>72</v>
      </c>
      <c r="O153">
        <v>0.81</v>
      </c>
      <c r="P153">
        <v>0</v>
      </c>
      <c r="Q153" t="s">
        <v>137</v>
      </c>
      <c r="R153" t="s">
        <v>84</v>
      </c>
      <c r="S153">
        <v>0.468570833942</v>
      </c>
      <c r="T153">
        <f t="shared" si="2"/>
        <v>1</v>
      </c>
    </row>
    <row r="154" spans="1:20" x14ac:dyDescent="0.25">
      <c r="A154" t="s">
        <v>356</v>
      </c>
      <c r="B154" t="s">
        <v>357</v>
      </c>
      <c r="C154" t="s">
        <v>137</v>
      </c>
      <c r="D154" t="s">
        <v>358</v>
      </c>
      <c r="E154" t="s">
        <v>137</v>
      </c>
      <c r="F154">
        <v>0.92</v>
      </c>
      <c r="G154">
        <v>1</v>
      </c>
      <c r="H154" t="s">
        <v>137</v>
      </c>
      <c r="I154">
        <v>0.83977637102500002</v>
      </c>
      <c r="J154">
        <v>1</v>
      </c>
      <c r="K154" t="s">
        <v>137</v>
      </c>
      <c r="L154">
        <v>0.88</v>
      </c>
      <c r="M154">
        <v>1</v>
      </c>
      <c r="N154" t="s">
        <v>137</v>
      </c>
      <c r="O154">
        <v>0.88</v>
      </c>
      <c r="P154">
        <v>1</v>
      </c>
      <c r="Q154" t="s">
        <v>137</v>
      </c>
      <c r="R154" t="s">
        <v>27</v>
      </c>
      <c r="S154">
        <v>0.87994409275600005</v>
      </c>
      <c r="T154">
        <f t="shared" si="2"/>
        <v>1</v>
      </c>
    </row>
    <row r="155" spans="1:20" x14ac:dyDescent="0.25">
      <c r="A155" t="s">
        <v>359</v>
      </c>
      <c r="B155" t="s">
        <v>360</v>
      </c>
      <c r="C155" t="s">
        <v>21</v>
      </c>
      <c r="D155" t="s">
        <v>21</v>
      </c>
      <c r="E155" t="s">
        <v>72</v>
      </c>
      <c r="F155">
        <v>0.35725496988299998</v>
      </c>
      <c r="G155">
        <v>0</v>
      </c>
      <c r="H155" t="s">
        <v>21</v>
      </c>
      <c r="I155">
        <v>0.47877129600099999</v>
      </c>
      <c r="J155">
        <v>1</v>
      </c>
      <c r="K155" t="s">
        <v>21</v>
      </c>
      <c r="L155">
        <v>0.73</v>
      </c>
      <c r="M155">
        <v>1</v>
      </c>
      <c r="N155" t="s">
        <v>21</v>
      </c>
      <c r="O155">
        <v>0.33</v>
      </c>
      <c r="P155">
        <v>1</v>
      </c>
      <c r="Q155" t="s">
        <v>21</v>
      </c>
      <c r="R155" t="s">
        <v>361</v>
      </c>
      <c r="S155">
        <v>0.51292376533399997</v>
      </c>
      <c r="T155">
        <f t="shared" si="2"/>
        <v>1</v>
      </c>
    </row>
    <row r="156" spans="1:20" x14ac:dyDescent="0.25">
      <c r="A156" t="s">
        <v>362</v>
      </c>
      <c r="B156" t="s">
        <v>363</v>
      </c>
      <c r="C156" t="s">
        <v>21</v>
      </c>
      <c r="D156" t="s">
        <v>364</v>
      </c>
      <c r="E156" t="s">
        <v>21</v>
      </c>
      <c r="F156">
        <v>0.97120181387100002</v>
      </c>
      <c r="G156">
        <v>1</v>
      </c>
      <c r="H156" t="s">
        <v>21</v>
      </c>
      <c r="I156">
        <v>0.998121095086</v>
      </c>
      <c r="J156">
        <v>1</v>
      </c>
      <c r="K156" t="s">
        <v>21</v>
      </c>
      <c r="L156">
        <v>0.92</v>
      </c>
      <c r="M156">
        <v>1</v>
      </c>
      <c r="N156" t="s">
        <v>21</v>
      </c>
      <c r="O156">
        <v>0.93</v>
      </c>
      <c r="P156">
        <v>1</v>
      </c>
      <c r="Q156" t="s">
        <v>21</v>
      </c>
      <c r="R156" t="s">
        <v>27</v>
      </c>
      <c r="S156">
        <v>0.95483072723899998</v>
      </c>
      <c r="T156">
        <f t="shared" si="2"/>
        <v>1</v>
      </c>
    </row>
    <row r="157" spans="1:20" x14ac:dyDescent="0.25">
      <c r="A157" t="s">
        <v>362</v>
      </c>
      <c r="B157" t="s">
        <v>363</v>
      </c>
      <c r="C157" t="s">
        <v>21</v>
      </c>
      <c r="D157" t="s">
        <v>364</v>
      </c>
      <c r="E157" t="s">
        <v>21</v>
      </c>
      <c r="F157">
        <v>0.97120181387100002</v>
      </c>
      <c r="G157">
        <v>1</v>
      </c>
      <c r="H157" t="s">
        <v>21</v>
      </c>
      <c r="I157">
        <v>0.998121095086</v>
      </c>
      <c r="J157">
        <v>1</v>
      </c>
      <c r="K157" t="s">
        <v>21</v>
      </c>
      <c r="L157">
        <v>0.92</v>
      </c>
      <c r="M157">
        <v>1</v>
      </c>
      <c r="N157" t="s">
        <v>21</v>
      </c>
      <c r="O157">
        <v>0.93</v>
      </c>
      <c r="P157">
        <v>1</v>
      </c>
      <c r="Q157" t="s">
        <v>21</v>
      </c>
      <c r="R157" t="s">
        <v>27</v>
      </c>
      <c r="S157">
        <v>0.95483072723899998</v>
      </c>
      <c r="T157">
        <f t="shared" si="2"/>
        <v>1</v>
      </c>
    </row>
    <row r="158" spans="1:20" x14ac:dyDescent="0.25">
      <c r="A158" t="s">
        <v>362</v>
      </c>
      <c r="B158" t="s">
        <v>363</v>
      </c>
      <c r="C158" t="s">
        <v>21</v>
      </c>
      <c r="D158" t="s">
        <v>21</v>
      </c>
      <c r="E158" t="s">
        <v>21</v>
      </c>
      <c r="F158">
        <v>0.97120181387100002</v>
      </c>
      <c r="G158">
        <v>1</v>
      </c>
      <c r="H158" t="s">
        <v>21</v>
      </c>
      <c r="I158">
        <v>0.998121095086</v>
      </c>
      <c r="J158">
        <v>1</v>
      </c>
      <c r="K158" t="s">
        <v>21</v>
      </c>
      <c r="L158">
        <v>0.92</v>
      </c>
      <c r="M158">
        <v>1</v>
      </c>
      <c r="N158" t="s">
        <v>21</v>
      </c>
      <c r="O158">
        <v>0.93</v>
      </c>
      <c r="P158">
        <v>1</v>
      </c>
      <c r="Q158" t="s">
        <v>21</v>
      </c>
      <c r="R158" t="s">
        <v>27</v>
      </c>
      <c r="S158">
        <v>0.95483072723899998</v>
      </c>
      <c r="T158">
        <f t="shared" si="2"/>
        <v>1</v>
      </c>
    </row>
    <row r="159" spans="1:20" x14ac:dyDescent="0.25">
      <c r="A159" t="s">
        <v>362</v>
      </c>
      <c r="B159" t="s">
        <v>363</v>
      </c>
      <c r="C159" t="s">
        <v>21</v>
      </c>
      <c r="D159" t="s">
        <v>21</v>
      </c>
      <c r="E159" t="s">
        <v>21</v>
      </c>
      <c r="F159">
        <v>0.97120181387100002</v>
      </c>
      <c r="G159">
        <v>1</v>
      </c>
      <c r="H159" t="s">
        <v>21</v>
      </c>
      <c r="I159">
        <v>0.998121095086</v>
      </c>
      <c r="J159">
        <v>1</v>
      </c>
      <c r="K159" t="s">
        <v>21</v>
      </c>
      <c r="L159">
        <v>0.92</v>
      </c>
      <c r="M159">
        <v>1</v>
      </c>
      <c r="N159" t="s">
        <v>21</v>
      </c>
      <c r="O159">
        <v>0.93</v>
      </c>
      <c r="P159">
        <v>1</v>
      </c>
      <c r="Q159" t="s">
        <v>21</v>
      </c>
      <c r="R159" t="s">
        <v>27</v>
      </c>
      <c r="S159">
        <v>0.95483072723899998</v>
      </c>
      <c r="T159">
        <f t="shared" si="2"/>
        <v>1</v>
      </c>
    </row>
    <row r="160" spans="1:20" x14ac:dyDescent="0.25">
      <c r="A160" t="s">
        <v>365</v>
      </c>
      <c r="B160" t="s">
        <v>366</v>
      </c>
      <c r="C160" t="s">
        <v>21</v>
      </c>
      <c r="D160" t="s">
        <v>21</v>
      </c>
      <c r="E160" t="s">
        <v>21</v>
      </c>
      <c r="F160">
        <v>0.97120181387100002</v>
      </c>
      <c r="G160">
        <v>1</v>
      </c>
      <c r="H160" t="s">
        <v>21</v>
      </c>
      <c r="I160">
        <v>0.998121095086</v>
      </c>
      <c r="J160">
        <v>1</v>
      </c>
      <c r="K160" t="s">
        <v>21</v>
      </c>
      <c r="L160">
        <v>0.91</v>
      </c>
      <c r="M160">
        <v>1</v>
      </c>
      <c r="N160" t="s">
        <v>21</v>
      </c>
      <c r="O160">
        <v>0.92</v>
      </c>
      <c r="P160">
        <v>1</v>
      </c>
      <c r="Q160" t="s">
        <v>21</v>
      </c>
      <c r="R160" t="s">
        <v>27</v>
      </c>
      <c r="S160">
        <v>0.94983072723899997</v>
      </c>
      <c r="T160">
        <f t="shared" si="2"/>
        <v>1</v>
      </c>
    </row>
    <row r="161" spans="1:20" x14ac:dyDescent="0.25">
      <c r="A161" t="s">
        <v>367</v>
      </c>
      <c r="B161" t="s">
        <v>66</v>
      </c>
      <c r="C161" t="s">
        <v>21</v>
      </c>
      <c r="D161" t="s">
        <v>21</v>
      </c>
      <c r="E161" t="s">
        <v>21</v>
      </c>
      <c r="F161">
        <v>0.97120181387100002</v>
      </c>
      <c r="G161">
        <v>1</v>
      </c>
      <c r="H161" t="s">
        <v>21</v>
      </c>
      <c r="I161">
        <v>0.998121095086</v>
      </c>
      <c r="J161">
        <v>1</v>
      </c>
      <c r="K161" t="s">
        <v>21</v>
      </c>
      <c r="L161">
        <v>0.94</v>
      </c>
      <c r="M161">
        <v>1</v>
      </c>
      <c r="N161" t="s">
        <v>21</v>
      </c>
      <c r="O161">
        <v>0.92</v>
      </c>
      <c r="P161">
        <v>1</v>
      </c>
      <c r="Q161" t="s">
        <v>21</v>
      </c>
      <c r="R161" t="s">
        <v>27</v>
      </c>
      <c r="S161">
        <v>0.95733072723900003</v>
      </c>
      <c r="T161">
        <f t="shared" si="2"/>
        <v>1</v>
      </c>
    </row>
    <row r="162" spans="1:20" x14ac:dyDescent="0.25">
      <c r="A162" t="s">
        <v>368</v>
      </c>
      <c r="B162" t="s">
        <v>369</v>
      </c>
      <c r="C162" t="s">
        <v>137</v>
      </c>
      <c r="D162" t="s">
        <v>364</v>
      </c>
      <c r="E162" t="s">
        <v>320</v>
      </c>
      <c r="F162">
        <v>0.37265192178500001</v>
      </c>
      <c r="G162">
        <v>0</v>
      </c>
      <c r="H162" t="s">
        <v>320</v>
      </c>
      <c r="I162">
        <v>0.98766119853099998</v>
      </c>
      <c r="J162">
        <v>0</v>
      </c>
      <c r="K162" t="s">
        <v>21</v>
      </c>
      <c r="L162">
        <v>0.85</v>
      </c>
      <c r="M162">
        <v>1</v>
      </c>
      <c r="N162" t="s">
        <v>21</v>
      </c>
      <c r="O162">
        <v>0.88</v>
      </c>
      <c r="P162">
        <v>1</v>
      </c>
      <c r="Q162" t="s">
        <v>21</v>
      </c>
      <c r="R162" t="s">
        <v>80</v>
      </c>
      <c r="S162">
        <v>0.4325</v>
      </c>
      <c r="T162">
        <f t="shared" si="2"/>
        <v>0</v>
      </c>
    </row>
    <row r="163" spans="1:20" x14ac:dyDescent="0.25">
      <c r="A163" t="s">
        <v>368</v>
      </c>
      <c r="B163" t="s">
        <v>369</v>
      </c>
      <c r="C163" t="s">
        <v>137</v>
      </c>
      <c r="D163" t="s">
        <v>204</v>
      </c>
      <c r="E163" t="s">
        <v>320</v>
      </c>
      <c r="F163">
        <v>0.37265192178500001</v>
      </c>
      <c r="G163">
        <v>0</v>
      </c>
      <c r="H163" t="s">
        <v>320</v>
      </c>
      <c r="I163">
        <v>0.98766119853099998</v>
      </c>
      <c r="J163">
        <v>0</v>
      </c>
      <c r="K163" t="s">
        <v>21</v>
      </c>
      <c r="L163">
        <v>0.85</v>
      </c>
      <c r="M163">
        <v>1</v>
      </c>
      <c r="N163" t="s">
        <v>21</v>
      </c>
      <c r="O163">
        <v>0.88</v>
      </c>
      <c r="P163">
        <v>1</v>
      </c>
      <c r="Q163" t="s">
        <v>21</v>
      </c>
      <c r="R163" t="s">
        <v>80</v>
      </c>
      <c r="S163">
        <v>0.4325</v>
      </c>
      <c r="T163">
        <f t="shared" si="2"/>
        <v>0</v>
      </c>
    </row>
    <row r="164" spans="1:20" x14ac:dyDescent="0.25">
      <c r="A164" t="s">
        <v>370</v>
      </c>
      <c r="B164" t="s">
        <v>371</v>
      </c>
      <c r="C164" t="s">
        <v>72</v>
      </c>
      <c r="D164" t="s">
        <v>204</v>
      </c>
      <c r="E164" t="s">
        <v>72</v>
      </c>
      <c r="F164">
        <v>0.76</v>
      </c>
      <c r="G164">
        <v>1</v>
      </c>
      <c r="H164" t="s">
        <v>320</v>
      </c>
      <c r="I164">
        <v>0.70834781546199999</v>
      </c>
      <c r="J164">
        <v>0</v>
      </c>
      <c r="K164" t="s">
        <v>72</v>
      </c>
      <c r="L164">
        <v>0.98</v>
      </c>
      <c r="M164">
        <v>1</v>
      </c>
      <c r="N164" t="s">
        <v>72</v>
      </c>
      <c r="O164">
        <v>0.95</v>
      </c>
      <c r="P164">
        <v>1</v>
      </c>
      <c r="Q164" t="s">
        <v>72</v>
      </c>
      <c r="R164" t="s">
        <v>23</v>
      </c>
      <c r="S164">
        <v>0.89666666666700001</v>
      </c>
      <c r="T164">
        <f t="shared" si="2"/>
        <v>1</v>
      </c>
    </row>
    <row r="165" spans="1:20" x14ac:dyDescent="0.25">
      <c r="A165" t="s">
        <v>370</v>
      </c>
      <c r="B165" t="s">
        <v>371</v>
      </c>
      <c r="C165" t="s">
        <v>72</v>
      </c>
      <c r="D165" t="s">
        <v>204</v>
      </c>
      <c r="E165" t="s">
        <v>72</v>
      </c>
      <c r="F165">
        <v>0.76</v>
      </c>
      <c r="G165">
        <v>1</v>
      </c>
      <c r="H165" t="s">
        <v>320</v>
      </c>
      <c r="I165">
        <v>0.70834781546199999</v>
      </c>
      <c r="J165">
        <v>0</v>
      </c>
      <c r="K165" t="s">
        <v>72</v>
      </c>
      <c r="L165">
        <v>0.98</v>
      </c>
      <c r="M165">
        <v>1</v>
      </c>
      <c r="N165" t="s">
        <v>72</v>
      </c>
      <c r="O165">
        <v>0.95</v>
      </c>
      <c r="P165">
        <v>1</v>
      </c>
      <c r="Q165" t="s">
        <v>72</v>
      </c>
      <c r="R165" t="s">
        <v>23</v>
      </c>
      <c r="S165">
        <v>0.89666666666700001</v>
      </c>
      <c r="T165">
        <f t="shared" si="2"/>
        <v>1</v>
      </c>
    </row>
    <row r="166" spans="1:20" x14ac:dyDescent="0.25">
      <c r="A166" t="s">
        <v>372</v>
      </c>
      <c r="B166" t="s">
        <v>373</v>
      </c>
      <c r="C166" t="s">
        <v>30</v>
      </c>
      <c r="D166" t="s">
        <v>21</v>
      </c>
      <c r="E166" t="s">
        <v>30</v>
      </c>
      <c r="F166">
        <v>0.96</v>
      </c>
      <c r="G166">
        <v>1</v>
      </c>
      <c r="H166" t="s">
        <v>30</v>
      </c>
      <c r="I166">
        <v>0.99857818297099998</v>
      </c>
      <c r="J166">
        <v>1</v>
      </c>
      <c r="K166" t="s">
        <v>30</v>
      </c>
      <c r="L166">
        <v>0.92</v>
      </c>
      <c r="M166">
        <v>1</v>
      </c>
      <c r="N166" t="s">
        <v>30</v>
      </c>
      <c r="O166">
        <v>0.93</v>
      </c>
      <c r="P166">
        <v>1</v>
      </c>
      <c r="Q166" t="s">
        <v>30</v>
      </c>
      <c r="R166" t="s">
        <v>27</v>
      </c>
      <c r="S166">
        <v>0.952144545743</v>
      </c>
      <c r="T166">
        <f t="shared" si="2"/>
        <v>1</v>
      </c>
    </row>
    <row r="167" spans="1:20" x14ac:dyDescent="0.25">
      <c r="A167" t="s">
        <v>374</v>
      </c>
      <c r="B167" t="s">
        <v>375</v>
      </c>
      <c r="C167" t="s">
        <v>30</v>
      </c>
      <c r="D167" t="s">
        <v>21</v>
      </c>
      <c r="E167" t="s">
        <v>30</v>
      </c>
      <c r="F167">
        <v>0.50573199685000003</v>
      </c>
      <c r="G167">
        <v>1</v>
      </c>
      <c r="H167" t="s">
        <v>21</v>
      </c>
      <c r="I167">
        <v>0.75204821216899997</v>
      </c>
      <c r="J167">
        <v>0</v>
      </c>
      <c r="K167" t="s">
        <v>30</v>
      </c>
      <c r="L167">
        <v>0.86</v>
      </c>
      <c r="M167">
        <v>1</v>
      </c>
      <c r="N167" t="s">
        <v>30</v>
      </c>
      <c r="O167">
        <v>0.88</v>
      </c>
      <c r="P167">
        <v>1</v>
      </c>
      <c r="Q167" t="s">
        <v>30</v>
      </c>
      <c r="R167" t="s">
        <v>23</v>
      </c>
      <c r="S167">
        <v>0.74857733228300005</v>
      </c>
      <c r="T167">
        <f t="shared" si="2"/>
        <v>1</v>
      </c>
    </row>
    <row r="168" spans="1:20" x14ac:dyDescent="0.25">
      <c r="A168" t="s">
        <v>374</v>
      </c>
      <c r="B168" t="s">
        <v>375</v>
      </c>
      <c r="C168" t="s">
        <v>30</v>
      </c>
      <c r="D168" t="s">
        <v>21</v>
      </c>
      <c r="E168" t="s">
        <v>30</v>
      </c>
      <c r="F168">
        <v>0.50573199685000003</v>
      </c>
      <c r="G168">
        <v>1</v>
      </c>
      <c r="H168" t="s">
        <v>21</v>
      </c>
      <c r="I168">
        <v>0.75204821216899997</v>
      </c>
      <c r="J168">
        <v>0</v>
      </c>
      <c r="K168" t="s">
        <v>30</v>
      </c>
      <c r="L168">
        <v>0.86</v>
      </c>
      <c r="M168">
        <v>1</v>
      </c>
      <c r="N168" t="s">
        <v>30</v>
      </c>
      <c r="O168">
        <v>0.88</v>
      </c>
      <c r="P168">
        <v>1</v>
      </c>
      <c r="Q168" t="s">
        <v>30</v>
      </c>
      <c r="R168" t="s">
        <v>23</v>
      </c>
      <c r="S168">
        <v>0.74857733228300005</v>
      </c>
      <c r="T168">
        <f t="shared" si="2"/>
        <v>1</v>
      </c>
    </row>
    <row r="169" spans="1:20" x14ac:dyDescent="0.25">
      <c r="A169" t="s">
        <v>374</v>
      </c>
      <c r="B169" t="s">
        <v>375</v>
      </c>
      <c r="C169" t="s">
        <v>30</v>
      </c>
      <c r="D169" t="s">
        <v>21</v>
      </c>
      <c r="E169" t="s">
        <v>30</v>
      </c>
      <c r="F169">
        <v>0.50573199685000003</v>
      </c>
      <c r="G169">
        <v>1</v>
      </c>
      <c r="H169" t="s">
        <v>21</v>
      </c>
      <c r="I169">
        <v>0.75204821216899997</v>
      </c>
      <c r="J169">
        <v>0</v>
      </c>
      <c r="K169" t="s">
        <v>30</v>
      </c>
      <c r="L169">
        <v>0.86</v>
      </c>
      <c r="M169">
        <v>1</v>
      </c>
      <c r="N169" t="s">
        <v>30</v>
      </c>
      <c r="O169">
        <v>0.88</v>
      </c>
      <c r="P169">
        <v>1</v>
      </c>
      <c r="Q169" t="s">
        <v>30</v>
      </c>
      <c r="R169" t="s">
        <v>23</v>
      </c>
      <c r="S169">
        <v>0.74857733228300005</v>
      </c>
      <c r="T169">
        <f t="shared" si="2"/>
        <v>1</v>
      </c>
    </row>
    <row r="170" spans="1:20" x14ac:dyDescent="0.25">
      <c r="A170" t="s">
        <v>376</v>
      </c>
      <c r="B170" t="s">
        <v>58</v>
      </c>
      <c r="C170" t="s">
        <v>26</v>
      </c>
      <c r="D170" t="s">
        <v>377</v>
      </c>
      <c r="E170" t="s">
        <v>26</v>
      </c>
      <c r="F170">
        <v>0.98765532688400004</v>
      </c>
      <c r="G170">
        <v>1</v>
      </c>
      <c r="H170" t="s">
        <v>26</v>
      </c>
      <c r="I170">
        <v>0.999911740243</v>
      </c>
      <c r="J170">
        <v>1</v>
      </c>
      <c r="K170" t="s">
        <v>26</v>
      </c>
      <c r="L170">
        <v>0.97</v>
      </c>
      <c r="M170">
        <v>1</v>
      </c>
      <c r="N170" t="s">
        <v>26</v>
      </c>
      <c r="O170">
        <v>0.96</v>
      </c>
      <c r="P170">
        <v>1</v>
      </c>
      <c r="Q170" t="s">
        <v>26</v>
      </c>
      <c r="R170" t="s">
        <v>27</v>
      </c>
      <c r="S170">
        <v>0.97939176678200002</v>
      </c>
      <c r="T170">
        <f t="shared" si="2"/>
        <v>1</v>
      </c>
    </row>
    <row r="171" spans="1:20" x14ac:dyDescent="0.25">
      <c r="A171" t="s">
        <v>376</v>
      </c>
      <c r="B171" t="s">
        <v>58</v>
      </c>
      <c r="C171" t="s">
        <v>26</v>
      </c>
      <c r="D171" t="s">
        <v>377</v>
      </c>
      <c r="E171" t="s">
        <v>26</v>
      </c>
      <c r="F171">
        <v>0.98765532688400004</v>
      </c>
      <c r="G171">
        <v>1</v>
      </c>
      <c r="H171" t="s">
        <v>26</v>
      </c>
      <c r="I171">
        <v>0.999911740243</v>
      </c>
      <c r="J171">
        <v>1</v>
      </c>
      <c r="K171" t="s">
        <v>26</v>
      </c>
      <c r="L171">
        <v>0.97</v>
      </c>
      <c r="M171">
        <v>1</v>
      </c>
      <c r="N171" t="s">
        <v>26</v>
      </c>
      <c r="O171">
        <v>0.96</v>
      </c>
      <c r="P171">
        <v>1</v>
      </c>
      <c r="Q171" t="s">
        <v>26</v>
      </c>
      <c r="R171" t="s">
        <v>27</v>
      </c>
      <c r="S171">
        <v>0.97939176678200002</v>
      </c>
      <c r="T171">
        <f t="shared" si="2"/>
        <v>1</v>
      </c>
    </row>
    <row r="172" spans="1:20" x14ac:dyDescent="0.25">
      <c r="A172" t="s">
        <v>376</v>
      </c>
      <c r="B172" t="s">
        <v>58</v>
      </c>
      <c r="C172" t="s">
        <v>26</v>
      </c>
      <c r="D172" t="s">
        <v>26</v>
      </c>
      <c r="E172" t="s">
        <v>26</v>
      </c>
      <c r="F172">
        <v>0.98765532688400004</v>
      </c>
      <c r="G172">
        <v>1</v>
      </c>
      <c r="H172" t="s">
        <v>26</v>
      </c>
      <c r="I172">
        <v>0.999911740243</v>
      </c>
      <c r="J172">
        <v>1</v>
      </c>
      <c r="K172" t="s">
        <v>26</v>
      </c>
      <c r="L172">
        <v>0.97</v>
      </c>
      <c r="M172">
        <v>1</v>
      </c>
      <c r="N172" t="s">
        <v>26</v>
      </c>
      <c r="O172">
        <v>0.96</v>
      </c>
      <c r="P172">
        <v>1</v>
      </c>
      <c r="Q172" t="s">
        <v>26</v>
      </c>
      <c r="R172" t="s">
        <v>27</v>
      </c>
      <c r="S172">
        <v>0.97939176678200002</v>
      </c>
      <c r="T172">
        <f t="shared" si="2"/>
        <v>1</v>
      </c>
    </row>
    <row r="173" spans="1:20" x14ac:dyDescent="0.25">
      <c r="A173" t="s">
        <v>376</v>
      </c>
      <c r="B173" t="s">
        <v>58</v>
      </c>
      <c r="C173" t="s">
        <v>26</v>
      </c>
      <c r="D173" t="s">
        <v>26</v>
      </c>
      <c r="E173" t="s">
        <v>26</v>
      </c>
      <c r="F173">
        <v>0.98765532688400004</v>
      </c>
      <c r="G173">
        <v>1</v>
      </c>
      <c r="H173" t="s">
        <v>26</v>
      </c>
      <c r="I173">
        <v>0.999911740243</v>
      </c>
      <c r="J173">
        <v>1</v>
      </c>
      <c r="K173" t="s">
        <v>26</v>
      </c>
      <c r="L173">
        <v>0.97</v>
      </c>
      <c r="M173">
        <v>1</v>
      </c>
      <c r="N173" t="s">
        <v>26</v>
      </c>
      <c r="O173">
        <v>0.96</v>
      </c>
      <c r="P173">
        <v>1</v>
      </c>
      <c r="Q173" t="s">
        <v>26</v>
      </c>
      <c r="R173" t="s">
        <v>27</v>
      </c>
      <c r="S173">
        <v>0.97939176678200002</v>
      </c>
      <c r="T173">
        <f t="shared" si="2"/>
        <v>1</v>
      </c>
    </row>
    <row r="174" spans="1:20" x14ac:dyDescent="0.25">
      <c r="A174" t="s">
        <v>378</v>
      </c>
      <c r="B174" t="s">
        <v>379</v>
      </c>
      <c r="C174" t="s">
        <v>26</v>
      </c>
      <c r="D174" t="s">
        <v>377</v>
      </c>
      <c r="E174" t="s">
        <v>26</v>
      </c>
      <c r="F174">
        <v>0.96</v>
      </c>
      <c r="G174">
        <v>1</v>
      </c>
      <c r="H174" t="s">
        <v>26</v>
      </c>
      <c r="I174">
        <v>0.921820147413</v>
      </c>
      <c r="J174">
        <v>1</v>
      </c>
      <c r="K174" t="s">
        <v>26</v>
      </c>
      <c r="L174">
        <v>0.94</v>
      </c>
      <c r="M174">
        <v>1</v>
      </c>
      <c r="N174" t="s">
        <v>26</v>
      </c>
      <c r="O174">
        <v>0.96</v>
      </c>
      <c r="P174">
        <v>1</v>
      </c>
      <c r="Q174" t="s">
        <v>26</v>
      </c>
      <c r="R174" t="s">
        <v>27</v>
      </c>
      <c r="S174">
        <v>0.94545503685300003</v>
      </c>
      <c r="T174">
        <f t="shared" si="2"/>
        <v>1</v>
      </c>
    </row>
    <row r="175" spans="1:20" x14ac:dyDescent="0.25">
      <c r="A175" t="s">
        <v>378</v>
      </c>
      <c r="B175" t="s">
        <v>379</v>
      </c>
      <c r="C175" t="s">
        <v>26</v>
      </c>
      <c r="D175" t="s">
        <v>380</v>
      </c>
      <c r="E175" t="s">
        <v>26</v>
      </c>
      <c r="F175">
        <v>0.96</v>
      </c>
      <c r="G175">
        <v>1</v>
      </c>
      <c r="H175" t="s">
        <v>26</v>
      </c>
      <c r="I175">
        <v>0.921820147413</v>
      </c>
      <c r="J175">
        <v>1</v>
      </c>
      <c r="K175" t="s">
        <v>26</v>
      </c>
      <c r="L175">
        <v>0.94</v>
      </c>
      <c r="M175">
        <v>1</v>
      </c>
      <c r="N175" t="s">
        <v>26</v>
      </c>
      <c r="O175">
        <v>0.96</v>
      </c>
      <c r="P175">
        <v>1</v>
      </c>
      <c r="Q175" t="s">
        <v>26</v>
      </c>
      <c r="R175" t="s">
        <v>27</v>
      </c>
      <c r="S175">
        <v>0.94545503685300003</v>
      </c>
      <c r="T175">
        <f t="shared" si="2"/>
        <v>1</v>
      </c>
    </row>
    <row r="176" spans="1:20" x14ac:dyDescent="0.25">
      <c r="A176" t="s">
        <v>378</v>
      </c>
      <c r="B176" t="s">
        <v>379</v>
      </c>
      <c r="C176" t="s">
        <v>26</v>
      </c>
      <c r="D176" t="s">
        <v>26</v>
      </c>
      <c r="E176" t="s">
        <v>26</v>
      </c>
      <c r="F176">
        <v>0.96</v>
      </c>
      <c r="G176">
        <v>1</v>
      </c>
      <c r="H176" t="s">
        <v>26</v>
      </c>
      <c r="I176">
        <v>0.921820147413</v>
      </c>
      <c r="J176">
        <v>1</v>
      </c>
      <c r="K176" t="s">
        <v>26</v>
      </c>
      <c r="L176">
        <v>0.94</v>
      </c>
      <c r="M176">
        <v>1</v>
      </c>
      <c r="N176" t="s">
        <v>26</v>
      </c>
      <c r="O176">
        <v>0.96</v>
      </c>
      <c r="P176">
        <v>1</v>
      </c>
      <c r="Q176" t="s">
        <v>26</v>
      </c>
      <c r="R176" t="s">
        <v>27</v>
      </c>
      <c r="S176">
        <v>0.94545503685300003</v>
      </c>
      <c r="T176">
        <f t="shared" si="2"/>
        <v>1</v>
      </c>
    </row>
    <row r="177" spans="1:20" x14ac:dyDescent="0.25">
      <c r="A177" t="s">
        <v>381</v>
      </c>
      <c r="B177" t="s">
        <v>382</v>
      </c>
      <c r="C177" t="s">
        <v>26</v>
      </c>
      <c r="D177" t="s">
        <v>26</v>
      </c>
      <c r="E177" t="s">
        <v>26</v>
      </c>
      <c r="F177">
        <v>0.99391313676799997</v>
      </c>
      <c r="G177">
        <v>1</v>
      </c>
      <c r="H177" t="s">
        <v>26</v>
      </c>
      <c r="I177">
        <v>0.99999646436800005</v>
      </c>
      <c r="J177">
        <v>1</v>
      </c>
      <c r="K177" t="s">
        <v>26</v>
      </c>
      <c r="L177">
        <v>0.91</v>
      </c>
      <c r="M177">
        <v>1</v>
      </c>
      <c r="N177" t="s">
        <v>26</v>
      </c>
      <c r="O177">
        <v>0.96</v>
      </c>
      <c r="P177">
        <v>1</v>
      </c>
      <c r="Q177" t="s">
        <v>26</v>
      </c>
      <c r="R177" t="s">
        <v>27</v>
      </c>
      <c r="S177">
        <v>0.96597740028400003</v>
      </c>
      <c r="T177">
        <f t="shared" si="2"/>
        <v>1</v>
      </c>
    </row>
    <row r="178" spans="1:20" x14ac:dyDescent="0.25">
      <c r="A178" t="s">
        <v>383</v>
      </c>
      <c r="B178" t="s">
        <v>384</v>
      </c>
      <c r="C178" t="s">
        <v>26</v>
      </c>
      <c r="D178" t="s">
        <v>26</v>
      </c>
      <c r="E178" t="s">
        <v>26</v>
      </c>
      <c r="F178">
        <v>0.96873419512699999</v>
      </c>
      <c r="G178">
        <v>1</v>
      </c>
      <c r="H178" t="s">
        <v>26</v>
      </c>
      <c r="I178">
        <v>0.99699892063999995</v>
      </c>
      <c r="J178">
        <v>1</v>
      </c>
      <c r="K178" t="s">
        <v>26</v>
      </c>
      <c r="L178">
        <v>0.97</v>
      </c>
      <c r="M178">
        <v>1</v>
      </c>
      <c r="N178" t="s">
        <v>26</v>
      </c>
      <c r="O178">
        <v>0.92</v>
      </c>
      <c r="P178">
        <v>1</v>
      </c>
      <c r="Q178" t="s">
        <v>26</v>
      </c>
      <c r="R178" t="s">
        <v>27</v>
      </c>
      <c r="S178">
        <v>0.96393327894199998</v>
      </c>
      <c r="T178">
        <f t="shared" si="2"/>
        <v>1</v>
      </c>
    </row>
    <row r="179" spans="1:20" x14ac:dyDescent="0.25">
      <c r="A179" t="s">
        <v>385</v>
      </c>
      <c r="B179" t="s">
        <v>386</v>
      </c>
      <c r="C179" t="s">
        <v>26</v>
      </c>
      <c r="D179" t="s">
        <v>26</v>
      </c>
      <c r="E179" t="s">
        <v>26</v>
      </c>
      <c r="F179">
        <v>0.98181229771699996</v>
      </c>
      <c r="G179">
        <v>1</v>
      </c>
      <c r="H179" t="s">
        <v>26</v>
      </c>
      <c r="I179">
        <v>0.99999780860499998</v>
      </c>
      <c r="J179">
        <v>1</v>
      </c>
      <c r="K179" t="s">
        <v>26</v>
      </c>
      <c r="L179">
        <v>0.97</v>
      </c>
      <c r="M179">
        <v>1</v>
      </c>
      <c r="N179" t="s">
        <v>26</v>
      </c>
      <c r="O179">
        <v>0.95</v>
      </c>
      <c r="P179">
        <v>1</v>
      </c>
      <c r="Q179" t="s">
        <v>26</v>
      </c>
      <c r="R179" t="s">
        <v>27</v>
      </c>
      <c r="S179">
        <v>0.97545252658100001</v>
      </c>
      <c r="T179">
        <f t="shared" si="2"/>
        <v>1</v>
      </c>
    </row>
    <row r="180" spans="1:20" x14ac:dyDescent="0.25">
      <c r="A180" t="s">
        <v>387</v>
      </c>
      <c r="B180" t="s">
        <v>388</v>
      </c>
      <c r="C180" t="s">
        <v>26</v>
      </c>
      <c r="D180" t="s">
        <v>26</v>
      </c>
      <c r="E180" t="s">
        <v>26</v>
      </c>
      <c r="F180">
        <v>0.98027638525000005</v>
      </c>
      <c r="G180">
        <v>1</v>
      </c>
      <c r="H180" t="s">
        <v>26</v>
      </c>
      <c r="I180">
        <v>0.99988646934600001</v>
      </c>
      <c r="J180">
        <v>1</v>
      </c>
      <c r="K180" t="s">
        <v>26</v>
      </c>
      <c r="L180">
        <v>0.98</v>
      </c>
      <c r="M180">
        <v>1</v>
      </c>
      <c r="N180" t="s">
        <v>26</v>
      </c>
      <c r="O180">
        <v>0.96</v>
      </c>
      <c r="P180">
        <v>1</v>
      </c>
      <c r="Q180" t="s">
        <v>26</v>
      </c>
      <c r="R180" t="s">
        <v>27</v>
      </c>
      <c r="S180">
        <v>0.98004071364900003</v>
      </c>
      <c r="T180">
        <f t="shared" si="2"/>
        <v>1</v>
      </c>
    </row>
    <row r="181" spans="1:20" x14ac:dyDescent="0.25">
      <c r="A181" t="s">
        <v>387</v>
      </c>
      <c r="B181" t="s">
        <v>388</v>
      </c>
      <c r="C181" t="s">
        <v>26</v>
      </c>
      <c r="D181" t="s">
        <v>26</v>
      </c>
      <c r="E181" t="s">
        <v>26</v>
      </c>
      <c r="F181">
        <v>0.98027638525000005</v>
      </c>
      <c r="G181">
        <v>1</v>
      </c>
      <c r="H181" t="s">
        <v>26</v>
      </c>
      <c r="I181">
        <v>0.99988646934600001</v>
      </c>
      <c r="J181">
        <v>1</v>
      </c>
      <c r="K181" t="s">
        <v>26</v>
      </c>
      <c r="L181">
        <v>0.98</v>
      </c>
      <c r="M181">
        <v>1</v>
      </c>
      <c r="N181" t="s">
        <v>26</v>
      </c>
      <c r="O181">
        <v>0.96</v>
      </c>
      <c r="P181">
        <v>1</v>
      </c>
      <c r="Q181" t="s">
        <v>26</v>
      </c>
      <c r="R181" t="s">
        <v>27</v>
      </c>
      <c r="S181">
        <v>0.98004071364900003</v>
      </c>
      <c r="T181">
        <f t="shared" si="2"/>
        <v>1</v>
      </c>
    </row>
    <row r="182" spans="1:20" x14ac:dyDescent="0.25">
      <c r="A182" t="s">
        <v>389</v>
      </c>
      <c r="B182" t="s">
        <v>390</v>
      </c>
      <c r="C182" t="s">
        <v>26</v>
      </c>
      <c r="D182" t="s">
        <v>377</v>
      </c>
      <c r="E182" t="s">
        <v>26</v>
      </c>
      <c r="F182">
        <v>0.97326914424599997</v>
      </c>
      <c r="G182">
        <v>1</v>
      </c>
      <c r="H182" t="s">
        <v>26</v>
      </c>
      <c r="I182">
        <v>0.99925437640500003</v>
      </c>
      <c r="J182">
        <v>1</v>
      </c>
      <c r="K182" t="s">
        <v>26</v>
      </c>
      <c r="L182">
        <v>1</v>
      </c>
      <c r="M182">
        <v>1</v>
      </c>
      <c r="N182" t="s">
        <v>26</v>
      </c>
      <c r="O182">
        <v>1</v>
      </c>
      <c r="P182">
        <v>1</v>
      </c>
      <c r="Q182" t="s">
        <v>26</v>
      </c>
      <c r="R182" t="s">
        <v>27</v>
      </c>
      <c r="S182">
        <v>0.993130880163</v>
      </c>
      <c r="T182">
        <f t="shared" si="2"/>
        <v>1</v>
      </c>
    </row>
    <row r="183" spans="1:20" x14ac:dyDescent="0.25">
      <c r="A183" t="s">
        <v>389</v>
      </c>
      <c r="B183" t="s">
        <v>390</v>
      </c>
      <c r="C183" t="s">
        <v>26</v>
      </c>
      <c r="D183" t="s">
        <v>391</v>
      </c>
      <c r="E183" t="s">
        <v>26</v>
      </c>
      <c r="F183">
        <v>0.97326914424599997</v>
      </c>
      <c r="G183">
        <v>1</v>
      </c>
      <c r="H183" t="s">
        <v>26</v>
      </c>
      <c r="I183">
        <v>0.99925437640500003</v>
      </c>
      <c r="J183">
        <v>1</v>
      </c>
      <c r="K183" t="s">
        <v>26</v>
      </c>
      <c r="L183">
        <v>1</v>
      </c>
      <c r="M183">
        <v>1</v>
      </c>
      <c r="N183" t="s">
        <v>26</v>
      </c>
      <c r="O183">
        <v>1</v>
      </c>
      <c r="P183">
        <v>1</v>
      </c>
      <c r="Q183" t="s">
        <v>26</v>
      </c>
      <c r="R183" t="s">
        <v>27</v>
      </c>
      <c r="S183">
        <v>0.993130880163</v>
      </c>
      <c r="T183">
        <f t="shared" si="2"/>
        <v>1</v>
      </c>
    </row>
    <row r="184" spans="1:20" x14ac:dyDescent="0.25">
      <c r="A184" t="s">
        <v>389</v>
      </c>
      <c r="B184" t="s">
        <v>390</v>
      </c>
      <c r="C184" t="s">
        <v>26</v>
      </c>
      <c r="D184" t="s">
        <v>198</v>
      </c>
      <c r="E184" t="s">
        <v>26</v>
      </c>
      <c r="F184">
        <v>0.97326914424599997</v>
      </c>
      <c r="G184">
        <v>1</v>
      </c>
      <c r="H184" t="s">
        <v>26</v>
      </c>
      <c r="I184">
        <v>0.99925437640500003</v>
      </c>
      <c r="J184">
        <v>1</v>
      </c>
      <c r="K184" t="s">
        <v>26</v>
      </c>
      <c r="L184">
        <v>1</v>
      </c>
      <c r="M184">
        <v>1</v>
      </c>
      <c r="N184" t="s">
        <v>26</v>
      </c>
      <c r="O184">
        <v>1</v>
      </c>
      <c r="P184">
        <v>1</v>
      </c>
      <c r="Q184" t="s">
        <v>26</v>
      </c>
      <c r="R184" t="s">
        <v>27</v>
      </c>
      <c r="S184">
        <v>0.993130880163</v>
      </c>
      <c r="T184">
        <f t="shared" si="2"/>
        <v>1</v>
      </c>
    </row>
    <row r="185" spans="1:20" x14ac:dyDescent="0.25">
      <c r="A185" t="s">
        <v>389</v>
      </c>
      <c r="B185" t="s">
        <v>390</v>
      </c>
      <c r="C185" t="s">
        <v>26</v>
      </c>
      <c r="D185" t="s">
        <v>392</v>
      </c>
      <c r="E185" t="s">
        <v>26</v>
      </c>
      <c r="F185">
        <v>0.97326914424599997</v>
      </c>
      <c r="G185">
        <v>1</v>
      </c>
      <c r="H185" t="s">
        <v>26</v>
      </c>
      <c r="I185">
        <v>0.99925437640500003</v>
      </c>
      <c r="J185">
        <v>1</v>
      </c>
      <c r="K185" t="s">
        <v>26</v>
      </c>
      <c r="L185">
        <v>1</v>
      </c>
      <c r="M185">
        <v>1</v>
      </c>
      <c r="N185" t="s">
        <v>26</v>
      </c>
      <c r="O185">
        <v>1</v>
      </c>
      <c r="P185">
        <v>1</v>
      </c>
      <c r="Q185" t="s">
        <v>26</v>
      </c>
      <c r="R185" t="s">
        <v>27</v>
      </c>
      <c r="S185">
        <v>0.993130880163</v>
      </c>
      <c r="T185">
        <f t="shared" si="2"/>
        <v>1</v>
      </c>
    </row>
    <row r="186" spans="1:20" x14ac:dyDescent="0.25">
      <c r="A186" t="s">
        <v>389</v>
      </c>
      <c r="B186" t="s">
        <v>390</v>
      </c>
      <c r="C186" t="s">
        <v>26</v>
      </c>
      <c r="D186" t="s">
        <v>26</v>
      </c>
      <c r="E186" t="s">
        <v>26</v>
      </c>
      <c r="F186">
        <v>0.97326914424599997</v>
      </c>
      <c r="G186">
        <v>1</v>
      </c>
      <c r="H186" t="s">
        <v>26</v>
      </c>
      <c r="I186">
        <v>0.99925437640500003</v>
      </c>
      <c r="J186">
        <v>1</v>
      </c>
      <c r="K186" t="s">
        <v>26</v>
      </c>
      <c r="L186">
        <v>1</v>
      </c>
      <c r="M186">
        <v>1</v>
      </c>
      <c r="N186" t="s">
        <v>26</v>
      </c>
      <c r="O186">
        <v>1</v>
      </c>
      <c r="P186">
        <v>1</v>
      </c>
      <c r="Q186" t="s">
        <v>26</v>
      </c>
      <c r="R186" t="s">
        <v>27</v>
      </c>
      <c r="S186">
        <v>0.993130880163</v>
      </c>
      <c r="T186">
        <f t="shared" si="2"/>
        <v>1</v>
      </c>
    </row>
    <row r="187" spans="1:20" x14ac:dyDescent="0.25">
      <c r="A187" t="s">
        <v>393</v>
      </c>
      <c r="B187" t="s">
        <v>394</v>
      </c>
      <c r="C187" t="s">
        <v>26</v>
      </c>
      <c r="D187" t="s">
        <v>391</v>
      </c>
      <c r="E187" t="s">
        <v>26</v>
      </c>
      <c r="F187">
        <v>0.95213804619599995</v>
      </c>
      <c r="G187">
        <v>1</v>
      </c>
      <c r="H187" t="s">
        <v>26</v>
      </c>
      <c r="I187">
        <v>0.99833441522900002</v>
      </c>
      <c r="J187">
        <v>1</v>
      </c>
      <c r="K187" t="s">
        <v>26</v>
      </c>
      <c r="L187">
        <v>0.98</v>
      </c>
      <c r="M187">
        <v>1</v>
      </c>
      <c r="N187" t="s">
        <v>26</v>
      </c>
      <c r="O187">
        <v>0.95</v>
      </c>
      <c r="P187">
        <v>1</v>
      </c>
      <c r="Q187" t="s">
        <v>26</v>
      </c>
      <c r="R187" t="s">
        <v>27</v>
      </c>
      <c r="S187">
        <v>0.97011811535600001</v>
      </c>
      <c r="T187">
        <f t="shared" si="2"/>
        <v>1</v>
      </c>
    </row>
    <row r="188" spans="1:20" x14ac:dyDescent="0.25">
      <c r="A188" t="s">
        <v>393</v>
      </c>
      <c r="B188" t="s">
        <v>394</v>
      </c>
      <c r="C188" t="s">
        <v>26</v>
      </c>
      <c r="D188" t="s">
        <v>198</v>
      </c>
      <c r="E188" t="s">
        <v>26</v>
      </c>
      <c r="F188">
        <v>0.95213804619599995</v>
      </c>
      <c r="G188">
        <v>1</v>
      </c>
      <c r="H188" t="s">
        <v>26</v>
      </c>
      <c r="I188">
        <v>0.99833441522900002</v>
      </c>
      <c r="J188">
        <v>1</v>
      </c>
      <c r="K188" t="s">
        <v>26</v>
      </c>
      <c r="L188">
        <v>0.98</v>
      </c>
      <c r="M188">
        <v>1</v>
      </c>
      <c r="N188" t="s">
        <v>26</v>
      </c>
      <c r="O188">
        <v>0.95</v>
      </c>
      <c r="P188">
        <v>1</v>
      </c>
      <c r="Q188" t="s">
        <v>26</v>
      </c>
      <c r="R188" t="s">
        <v>27</v>
      </c>
      <c r="S188">
        <v>0.97011811535600001</v>
      </c>
      <c r="T188">
        <f t="shared" si="2"/>
        <v>1</v>
      </c>
    </row>
    <row r="189" spans="1:20" x14ac:dyDescent="0.25">
      <c r="A189" t="s">
        <v>393</v>
      </c>
      <c r="B189" t="s">
        <v>394</v>
      </c>
      <c r="C189" t="s">
        <v>26</v>
      </c>
      <c r="D189" t="s">
        <v>21</v>
      </c>
      <c r="E189" t="s">
        <v>26</v>
      </c>
      <c r="F189">
        <v>0.95213804619599995</v>
      </c>
      <c r="G189">
        <v>1</v>
      </c>
      <c r="H189" t="s">
        <v>26</v>
      </c>
      <c r="I189">
        <v>0.99833441522900002</v>
      </c>
      <c r="J189">
        <v>1</v>
      </c>
      <c r="K189" t="s">
        <v>26</v>
      </c>
      <c r="L189">
        <v>0.98</v>
      </c>
      <c r="M189">
        <v>1</v>
      </c>
      <c r="N189" t="s">
        <v>26</v>
      </c>
      <c r="O189">
        <v>0.95</v>
      </c>
      <c r="P189">
        <v>1</v>
      </c>
      <c r="Q189" t="s">
        <v>26</v>
      </c>
      <c r="R189" t="s">
        <v>27</v>
      </c>
      <c r="S189">
        <v>0.97011811535600001</v>
      </c>
      <c r="T189">
        <f t="shared" si="2"/>
        <v>1</v>
      </c>
    </row>
    <row r="190" spans="1:20" x14ac:dyDescent="0.25">
      <c r="A190" t="s">
        <v>393</v>
      </c>
      <c r="B190" t="s">
        <v>394</v>
      </c>
      <c r="C190" t="s">
        <v>26</v>
      </c>
      <c r="D190" t="s">
        <v>392</v>
      </c>
      <c r="E190" t="s">
        <v>26</v>
      </c>
      <c r="F190">
        <v>0.95213804619599995</v>
      </c>
      <c r="G190">
        <v>1</v>
      </c>
      <c r="H190" t="s">
        <v>26</v>
      </c>
      <c r="I190">
        <v>0.99833441522900002</v>
      </c>
      <c r="J190">
        <v>1</v>
      </c>
      <c r="K190" t="s">
        <v>26</v>
      </c>
      <c r="L190">
        <v>0.98</v>
      </c>
      <c r="M190">
        <v>1</v>
      </c>
      <c r="N190" t="s">
        <v>26</v>
      </c>
      <c r="O190">
        <v>0.95</v>
      </c>
      <c r="P190">
        <v>1</v>
      </c>
      <c r="Q190" t="s">
        <v>26</v>
      </c>
      <c r="R190" t="s">
        <v>27</v>
      </c>
      <c r="S190">
        <v>0.97011811535600001</v>
      </c>
      <c r="T190">
        <f t="shared" si="2"/>
        <v>1</v>
      </c>
    </row>
    <row r="191" spans="1:20" x14ac:dyDescent="0.25">
      <c r="A191" t="s">
        <v>393</v>
      </c>
      <c r="B191" t="s">
        <v>394</v>
      </c>
      <c r="C191" t="s">
        <v>26</v>
      </c>
      <c r="D191" t="s">
        <v>26</v>
      </c>
      <c r="E191" t="s">
        <v>26</v>
      </c>
      <c r="F191">
        <v>0.95213804619599995</v>
      </c>
      <c r="G191">
        <v>1</v>
      </c>
      <c r="H191" t="s">
        <v>26</v>
      </c>
      <c r="I191">
        <v>0.99833441522900002</v>
      </c>
      <c r="J191">
        <v>1</v>
      </c>
      <c r="K191" t="s">
        <v>26</v>
      </c>
      <c r="L191">
        <v>0.98</v>
      </c>
      <c r="M191">
        <v>1</v>
      </c>
      <c r="N191" t="s">
        <v>26</v>
      </c>
      <c r="O191">
        <v>0.95</v>
      </c>
      <c r="P191">
        <v>1</v>
      </c>
      <c r="Q191" t="s">
        <v>26</v>
      </c>
      <c r="R191" t="s">
        <v>27</v>
      </c>
      <c r="S191">
        <v>0.97011811535600001</v>
      </c>
      <c r="T191">
        <f t="shared" si="2"/>
        <v>1</v>
      </c>
    </row>
    <row r="192" spans="1:20" x14ac:dyDescent="0.25">
      <c r="A192" t="s">
        <v>395</v>
      </c>
      <c r="B192" t="s">
        <v>396</v>
      </c>
      <c r="C192" t="s">
        <v>26</v>
      </c>
      <c r="D192" t="s">
        <v>377</v>
      </c>
      <c r="E192" t="s">
        <v>26</v>
      </c>
      <c r="F192">
        <v>0.97326914477799997</v>
      </c>
      <c r="G192">
        <v>1</v>
      </c>
      <c r="H192" t="s">
        <v>26</v>
      </c>
      <c r="I192">
        <v>0.99925437650500004</v>
      </c>
      <c r="J192">
        <v>1</v>
      </c>
      <c r="K192" t="s">
        <v>26</v>
      </c>
      <c r="L192">
        <v>0.94</v>
      </c>
      <c r="M192">
        <v>1</v>
      </c>
      <c r="N192" t="s">
        <v>26</v>
      </c>
      <c r="O192">
        <v>0.96</v>
      </c>
      <c r="P192">
        <v>1</v>
      </c>
      <c r="Q192" t="s">
        <v>26</v>
      </c>
      <c r="R192" t="s">
        <v>27</v>
      </c>
      <c r="S192">
        <v>0.96813088032100003</v>
      </c>
      <c r="T192">
        <f t="shared" si="2"/>
        <v>1</v>
      </c>
    </row>
    <row r="193" spans="1:20" x14ac:dyDescent="0.25">
      <c r="A193" t="s">
        <v>395</v>
      </c>
      <c r="B193" t="s">
        <v>396</v>
      </c>
      <c r="C193" t="s">
        <v>26</v>
      </c>
      <c r="D193" t="s">
        <v>26</v>
      </c>
      <c r="E193" t="s">
        <v>26</v>
      </c>
      <c r="F193">
        <v>0.97326914477799997</v>
      </c>
      <c r="G193">
        <v>1</v>
      </c>
      <c r="H193" t="s">
        <v>26</v>
      </c>
      <c r="I193">
        <v>0.99925437650500004</v>
      </c>
      <c r="J193">
        <v>1</v>
      </c>
      <c r="K193" t="s">
        <v>26</v>
      </c>
      <c r="L193">
        <v>0.94</v>
      </c>
      <c r="M193">
        <v>1</v>
      </c>
      <c r="N193" t="s">
        <v>26</v>
      </c>
      <c r="O193">
        <v>0.96</v>
      </c>
      <c r="P193">
        <v>1</v>
      </c>
      <c r="Q193" t="s">
        <v>26</v>
      </c>
      <c r="R193" t="s">
        <v>27</v>
      </c>
      <c r="S193">
        <v>0.96813088032100003</v>
      </c>
      <c r="T193">
        <f t="shared" si="2"/>
        <v>1</v>
      </c>
    </row>
    <row r="194" spans="1:20" x14ac:dyDescent="0.25">
      <c r="A194" t="s">
        <v>397</v>
      </c>
      <c r="B194" t="s">
        <v>398</v>
      </c>
      <c r="C194" t="s">
        <v>26</v>
      </c>
      <c r="D194" t="s">
        <v>26</v>
      </c>
      <c r="E194" t="s">
        <v>26</v>
      </c>
      <c r="F194">
        <v>0.98889939543500005</v>
      </c>
      <c r="G194">
        <v>1</v>
      </c>
      <c r="H194" t="s">
        <v>26</v>
      </c>
      <c r="I194">
        <v>0.99983433817300005</v>
      </c>
      <c r="J194">
        <v>1</v>
      </c>
      <c r="K194" t="s">
        <v>26</v>
      </c>
      <c r="L194">
        <v>0.85</v>
      </c>
      <c r="M194">
        <v>1</v>
      </c>
      <c r="N194" t="s">
        <v>26</v>
      </c>
      <c r="O194">
        <v>0.93</v>
      </c>
      <c r="P194">
        <v>1</v>
      </c>
      <c r="Q194" t="s">
        <v>26</v>
      </c>
      <c r="R194" t="s">
        <v>27</v>
      </c>
      <c r="S194">
        <v>0.94218343340199995</v>
      </c>
      <c r="T194">
        <f t="shared" si="2"/>
        <v>1</v>
      </c>
    </row>
    <row r="195" spans="1:20" x14ac:dyDescent="0.25">
      <c r="A195" t="s">
        <v>399</v>
      </c>
      <c r="B195" t="s">
        <v>400</v>
      </c>
      <c r="C195" t="s">
        <v>26</v>
      </c>
      <c r="D195" t="s">
        <v>26</v>
      </c>
      <c r="E195" t="s">
        <v>26</v>
      </c>
      <c r="F195">
        <v>0.986554083222</v>
      </c>
      <c r="G195">
        <v>1</v>
      </c>
      <c r="H195" t="s">
        <v>26</v>
      </c>
      <c r="I195">
        <v>0.999902603477</v>
      </c>
      <c r="J195">
        <v>1</v>
      </c>
      <c r="K195" t="s">
        <v>26</v>
      </c>
      <c r="L195">
        <v>0.77</v>
      </c>
      <c r="M195">
        <v>1</v>
      </c>
      <c r="N195" t="s">
        <v>26</v>
      </c>
      <c r="O195">
        <v>0.81</v>
      </c>
      <c r="P195">
        <v>1</v>
      </c>
      <c r="Q195" t="s">
        <v>26</v>
      </c>
      <c r="R195" t="s">
        <v>27</v>
      </c>
      <c r="S195">
        <v>0.89161417167500001</v>
      </c>
      <c r="T195">
        <f t="shared" ref="T195:T258" si="3">IF(Q195=C195,1,0)</f>
        <v>1</v>
      </c>
    </row>
    <row r="196" spans="1:20" x14ac:dyDescent="0.25">
      <c r="A196" t="s">
        <v>401</v>
      </c>
      <c r="B196" t="s">
        <v>402</v>
      </c>
      <c r="C196" t="s">
        <v>21</v>
      </c>
      <c r="D196" t="s">
        <v>21</v>
      </c>
      <c r="E196" t="s">
        <v>21</v>
      </c>
      <c r="F196">
        <v>0.914730291448</v>
      </c>
      <c r="G196">
        <v>1</v>
      </c>
      <c r="H196" t="s">
        <v>21</v>
      </c>
      <c r="I196">
        <v>0.95826607126600005</v>
      </c>
      <c r="J196">
        <v>1</v>
      </c>
      <c r="K196" t="s">
        <v>21</v>
      </c>
      <c r="L196">
        <v>0.85</v>
      </c>
      <c r="M196">
        <v>1</v>
      </c>
      <c r="N196" t="s">
        <v>21</v>
      </c>
      <c r="O196">
        <v>0.93</v>
      </c>
      <c r="P196">
        <v>1</v>
      </c>
      <c r="Q196" t="s">
        <v>21</v>
      </c>
      <c r="R196" t="s">
        <v>27</v>
      </c>
      <c r="S196">
        <v>0.91324909067799998</v>
      </c>
      <c r="T196">
        <f t="shared" si="3"/>
        <v>1</v>
      </c>
    </row>
    <row r="197" spans="1:20" x14ac:dyDescent="0.25">
      <c r="A197" t="s">
        <v>401</v>
      </c>
      <c r="B197" t="s">
        <v>402</v>
      </c>
      <c r="C197" t="s">
        <v>21</v>
      </c>
      <c r="D197" t="s">
        <v>26</v>
      </c>
      <c r="E197" t="s">
        <v>21</v>
      </c>
      <c r="F197">
        <v>0.914730291448</v>
      </c>
      <c r="G197">
        <v>1</v>
      </c>
      <c r="H197" t="s">
        <v>21</v>
      </c>
      <c r="I197">
        <v>0.95826607126600005</v>
      </c>
      <c r="J197">
        <v>1</v>
      </c>
      <c r="K197" t="s">
        <v>21</v>
      </c>
      <c r="L197">
        <v>0.85</v>
      </c>
      <c r="M197">
        <v>1</v>
      </c>
      <c r="N197" t="s">
        <v>21</v>
      </c>
      <c r="O197">
        <v>0.93</v>
      </c>
      <c r="P197">
        <v>1</v>
      </c>
      <c r="Q197" t="s">
        <v>21</v>
      </c>
      <c r="R197" t="s">
        <v>27</v>
      </c>
      <c r="S197">
        <v>0.91324909067799998</v>
      </c>
      <c r="T197">
        <f t="shared" si="3"/>
        <v>1</v>
      </c>
    </row>
    <row r="198" spans="1:20" x14ac:dyDescent="0.25">
      <c r="A198" t="s">
        <v>403</v>
      </c>
      <c r="B198" t="s">
        <v>404</v>
      </c>
      <c r="C198" t="s">
        <v>21</v>
      </c>
      <c r="D198" t="s">
        <v>21</v>
      </c>
      <c r="E198" t="s">
        <v>21</v>
      </c>
      <c r="F198">
        <v>0.96</v>
      </c>
      <c r="G198">
        <v>1</v>
      </c>
      <c r="H198" t="s">
        <v>21</v>
      </c>
      <c r="I198">
        <v>0.95580361427299998</v>
      </c>
      <c r="J198">
        <v>1</v>
      </c>
      <c r="K198" t="s">
        <v>21</v>
      </c>
      <c r="L198">
        <v>0.77</v>
      </c>
      <c r="M198">
        <v>1</v>
      </c>
      <c r="N198" t="s">
        <v>21</v>
      </c>
      <c r="O198">
        <v>0.81</v>
      </c>
      <c r="P198">
        <v>1</v>
      </c>
      <c r="Q198" t="s">
        <v>21</v>
      </c>
      <c r="R198" t="s">
        <v>27</v>
      </c>
      <c r="S198">
        <v>0.87395090356799998</v>
      </c>
      <c r="T198">
        <f t="shared" si="3"/>
        <v>1</v>
      </c>
    </row>
    <row r="199" spans="1:20" x14ac:dyDescent="0.25">
      <c r="A199" t="s">
        <v>405</v>
      </c>
      <c r="B199" t="s">
        <v>406</v>
      </c>
      <c r="C199" t="s">
        <v>26</v>
      </c>
      <c r="D199" t="s">
        <v>26</v>
      </c>
      <c r="E199" t="s">
        <v>26</v>
      </c>
      <c r="F199">
        <v>0.99048097798300005</v>
      </c>
      <c r="G199">
        <v>1</v>
      </c>
      <c r="H199" t="s">
        <v>26</v>
      </c>
      <c r="I199">
        <v>0.99994898211100003</v>
      </c>
      <c r="J199">
        <v>1</v>
      </c>
      <c r="K199" t="s">
        <v>26</v>
      </c>
      <c r="L199">
        <v>0.85</v>
      </c>
      <c r="M199">
        <v>1</v>
      </c>
      <c r="N199" t="s">
        <v>26</v>
      </c>
      <c r="O199">
        <v>0.93</v>
      </c>
      <c r="P199">
        <v>1</v>
      </c>
      <c r="Q199" t="s">
        <v>26</v>
      </c>
      <c r="R199" t="s">
        <v>27</v>
      </c>
      <c r="S199">
        <v>0.94260749002400002</v>
      </c>
      <c r="T199">
        <f t="shared" si="3"/>
        <v>1</v>
      </c>
    </row>
    <row r="200" spans="1:20" x14ac:dyDescent="0.25">
      <c r="A200" t="s">
        <v>405</v>
      </c>
      <c r="B200" t="s">
        <v>406</v>
      </c>
      <c r="C200" t="s">
        <v>26</v>
      </c>
      <c r="D200" t="s">
        <v>26</v>
      </c>
      <c r="E200" t="s">
        <v>26</v>
      </c>
      <c r="F200">
        <v>0.99048097798300005</v>
      </c>
      <c r="G200">
        <v>1</v>
      </c>
      <c r="H200" t="s">
        <v>26</v>
      </c>
      <c r="I200">
        <v>0.99994898211100003</v>
      </c>
      <c r="J200">
        <v>1</v>
      </c>
      <c r="K200" t="s">
        <v>26</v>
      </c>
      <c r="L200">
        <v>0.85</v>
      </c>
      <c r="M200">
        <v>1</v>
      </c>
      <c r="N200" t="s">
        <v>26</v>
      </c>
      <c r="O200">
        <v>0.93</v>
      </c>
      <c r="P200">
        <v>1</v>
      </c>
      <c r="Q200" t="s">
        <v>26</v>
      </c>
      <c r="R200" t="s">
        <v>27</v>
      </c>
      <c r="S200">
        <v>0.94260749002400002</v>
      </c>
      <c r="T200">
        <f t="shared" si="3"/>
        <v>1</v>
      </c>
    </row>
    <row r="201" spans="1:20" x14ac:dyDescent="0.25">
      <c r="A201" t="s">
        <v>407</v>
      </c>
      <c r="B201" t="s">
        <v>408</v>
      </c>
      <c r="C201" t="s">
        <v>26</v>
      </c>
      <c r="D201" t="s">
        <v>26</v>
      </c>
      <c r="E201" t="s">
        <v>26</v>
      </c>
      <c r="F201">
        <v>0.98800004913600004</v>
      </c>
      <c r="G201">
        <v>1</v>
      </c>
      <c r="H201" t="s">
        <v>26</v>
      </c>
      <c r="I201">
        <v>0.99999909404099996</v>
      </c>
      <c r="J201">
        <v>1</v>
      </c>
      <c r="K201" t="s">
        <v>26</v>
      </c>
      <c r="L201">
        <v>0.73</v>
      </c>
      <c r="M201">
        <v>1</v>
      </c>
      <c r="N201" t="s">
        <v>26</v>
      </c>
      <c r="O201">
        <v>0.46</v>
      </c>
      <c r="P201">
        <v>1</v>
      </c>
      <c r="Q201" t="s">
        <v>26</v>
      </c>
      <c r="R201" t="s">
        <v>27</v>
      </c>
      <c r="S201">
        <v>0.79449978579400005</v>
      </c>
      <c r="T201">
        <f t="shared" si="3"/>
        <v>1</v>
      </c>
    </row>
    <row r="202" spans="1:20" x14ac:dyDescent="0.25">
      <c r="A202" t="s">
        <v>409</v>
      </c>
      <c r="B202" t="s">
        <v>410</v>
      </c>
      <c r="C202" t="s">
        <v>21</v>
      </c>
      <c r="D202" t="s">
        <v>21</v>
      </c>
      <c r="E202" t="s">
        <v>21</v>
      </c>
      <c r="F202">
        <v>0.92351821304199999</v>
      </c>
      <c r="G202">
        <v>1</v>
      </c>
      <c r="H202" t="s">
        <v>21</v>
      </c>
      <c r="I202">
        <v>0.99998562342599995</v>
      </c>
      <c r="J202">
        <v>1</v>
      </c>
      <c r="K202" t="s">
        <v>21</v>
      </c>
      <c r="L202">
        <v>0.85</v>
      </c>
      <c r="M202">
        <v>1</v>
      </c>
      <c r="N202" t="s">
        <v>21</v>
      </c>
      <c r="O202">
        <v>0.88</v>
      </c>
      <c r="P202">
        <v>1</v>
      </c>
      <c r="Q202" t="s">
        <v>21</v>
      </c>
      <c r="R202" t="s">
        <v>27</v>
      </c>
      <c r="S202">
        <v>0.91337595911699998</v>
      </c>
      <c r="T202">
        <f t="shared" si="3"/>
        <v>1</v>
      </c>
    </row>
    <row r="203" spans="1:20" x14ac:dyDescent="0.25">
      <c r="A203" t="s">
        <v>411</v>
      </c>
      <c r="B203" t="s">
        <v>412</v>
      </c>
      <c r="C203" t="s">
        <v>41</v>
      </c>
      <c r="D203" t="s">
        <v>73</v>
      </c>
      <c r="E203" t="s">
        <v>41</v>
      </c>
      <c r="F203">
        <v>0.95958215427000004</v>
      </c>
      <c r="G203">
        <v>1</v>
      </c>
      <c r="H203" t="s">
        <v>41</v>
      </c>
      <c r="I203">
        <v>0.99984540990699999</v>
      </c>
      <c r="J203">
        <v>1</v>
      </c>
      <c r="K203" t="s">
        <v>41</v>
      </c>
      <c r="L203">
        <v>0.94</v>
      </c>
      <c r="M203">
        <v>1</v>
      </c>
      <c r="N203" t="s">
        <v>41</v>
      </c>
      <c r="O203">
        <v>0.96</v>
      </c>
      <c r="P203">
        <v>1</v>
      </c>
      <c r="Q203" t="s">
        <v>41</v>
      </c>
      <c r="R203" t="s">
        <v>27</v>
      </c>
      <c r="S203">
        <v>0.96485689104399996</v>
      </c>
      <c r="T203">
        <f t="shared" si="3"/>
        <v>1</v>
      </c>
    </row>
    <row r="204" spans="1:20" x14ac:dyDescent="0.25">
      <c r="A204" t="s">
        <v>413</v>
      </c>
      <c r="B204" t="s">
        <v>414</v>
      </c>
      <c r="C204" t="s">
        <v>41</v>
      </c>
      <c r="D204" t="s">
        <v>73</v>
      </c>
      <c r="E204" t="s">
        <v>41</v>
      </c>
      <c r="F204">
        <v>0.91864809760999999</v>
      </c>
      <c r="G204">
        <v>1</v>
      </c>
      <c r="H204" t="s">
        <v>41</v>
      </c>
      <c r="I204">
        <v>0.999220991936</v>
      </c>
      <c r="J204">
        <v>1</v>
      </c>
      <c r="K204" t="s">
        <v>41</v>
      </c>
      <c r="L204">
        <v>0.97</v>
      </c>
      <c r="M204">
        <v>1</v>
      </c>
      <c r="N204" t="s">
        <v>41</v>
      </c>
      <c r="O204">
        <v>0.92</v>
      </c>
      <c r="P204">
        <v>1</v>
      </c>
      <c r="Q204" t="s">
        <v>41</v>
      </c>
      <c r="R204" t="s">
        <v>27</v>
      </c>
      <c r="S204">
        <v>0.95196727238699996</v>
      </c>
      <c r="T204">
        <f t="shared" si="3"/>
        <v>1</v>
      </c>
    </row>
    <row r="205" spans="1:20" x14ac:dyDescent="0.25">
      <c r="A205" t="s">
        <v>413</v>
      </c>
      <c r="B205" t="s">
        <v>414</v>
      </c>
      <c r="C205" t="s">
        <v>41</v>
      </c>
      <c r="D205" t="s">
        <v>73</v>
      </c>
      <c r="E205" t="s">
        <v>41</v>
      </c>
      <c r="F205">
        <v>0.91864809760999999</v>
      </c>
      <c r="G205">
        <v>1</v>
      </c>
      <c r="H205" t="s">
        <v>41</v>
      </c>
      <c r="I205">
        <v>0.999220991936</v>
      </c>
      <c r="J205">
        <v>1</v>
      </c>
      <c r="K205" t="s">
        <v>41</v>
      </c>
      <c r="L205">
        <v>0.97</v>
      </c>
      <c r="M205">
        <v>1</v>
      </c>
      <c r="N205" t="s">
        <v>41</v>
      </c>
      <c r="O205">
        <v>0.92</v>
      </c>
      <c r="P205">
        <v>1</v>
      </c>
      <c r="Q205" t="s">
        <v>41</v>
      </c>
      <c r="R205" t="s">
        <v>27</v>
      </c>
      <c r="S205">
        <v>0.95196727238699996</v>
      </c>
      <c r="T205">
        <f t="shared" si="3"/>
        <v>1</v>
      </c>
    </row>
    <row r="206" spans="1:20" x14ac:dyDescent="0.25">
      <c r="A206" t="s">
        <v>415</v>
      </c>
      <c r="B206" t="s">
        <v>416</v>
      </c>
      <c r="C206" t="s">
        <v>41</v>
      </c>
      <c r="D206" t="s">
        <v>73</v>
      </c>
      <c r="E206" t="s">
        <v>41</v>
      </c>
      <c r="F206">
        <v>0.96</v>
      </c>
      <c r="G206">
        <v>1</v>
      </c>
      <c r="H206" t="s">
        <v>41</v>
      </c>
      <c r="I206">
        <v>0.990425777161</v>
      </c>
      <c r="J206">
        <v>1</v>
      </c>
      <c r="K206" t="s">
        <v>21</v>
      </c>
      <c r="L206">
        <v>0.73</v>
      </c>
      <c r="M206">
        <v>0</v>
      </c>
      <c r="N206" t="s">
        <v>21</v>
      </c>
      <c r="O206">
        <v>0.47</v>
      </c>
      <c r="P206">
        <v>0</v>
      </c>
      <c r="Q206" t="s">
        <v>41</v>
      </c>
      <c r="R206" t="s">
        <v>84</v>
      </c>
      <c r="S206">
        <v>0.48760644429</v>
      </c>
      <c r="T206">
        <f t="shared" si="3"/>
        <v>1</v>
      </c>
    </row>
    <row r="207" spans="1:20" x14ac:dyDescent="0.25">
      <c r="A207" t="s">
        <v>417</v>
      </c>
      <c r="B207" t="s">
        <v>418</v>
      </c>
      <c r="C207" t="s">
        <v>21</v>
      </c>
      <c r="D207" t="s">
        <v>21</v>
      </c>
      <c r="E207" t="s">
        <v>21</v>
      </c>
      <c r="F207">
        <v>0.97037030551900005</v>
      </c>
      <c r="G207">
        <v>1</v>
      </c>
      <c r="H207" t="s">
        <v>21</v>
      </c>
      <c r="I207">
        <v>0.99837502764300001</v>
      </c>
      <c r="J207">
        <v>1</v>
      </c>
      <c r="K207" t="s">
        <v>21</v>
      </c>
      <c r="L207">
        <v>0.86</v>
      </c>
      <c r="M207">
        <v>1</v>
      </c>
      <c r="N207" t="s">
        <v>21</v>
      </c>
      <c r="O207">
        <v>0.88</v>
      </c>
      <c r="P207">
        <v>1</v>
      </c>
      <c r="Q207" t="s">
        <v>21</v>
      </c>
      <c r="R207" t="s">
        <v>27</v>
      </c>
      <c r="S207">
        <v>0.92718633329099998</v>
      </c>
      <c r="T207">
        <f t="shared" si="3"/>
        <v>1</v>
      </c>
    </row>
    <row r="208" spans="1:20" x14ac:dyDescent="0.25">
      <c r="A208" t="s">
        <v>417</v>
      </c>
      <c r="B208" t="s">
        <v>418</v>
      </c>
      <c r="C208" t="s">
        <v>21</v>
      </c>
      <c r="D208" t="s">
        <v>21</v>
      </c>
      <c r="E208" t="s">
        <v>21</v>
      </c>
      <c r="F208">
        <v>0.97037030551900005</v>
      </c>
      <c r="G208">
        <v>1</v>
      </c>
      <c r="H208" t="s">
        <v>21</v>
      </c>
      <c r="I208">
        <v>0.99837502764300001</v>
      </c>
      <c r="J208">
        <v>1</v>
      </c>
      <c r="K208" t="s">
        <v>21</v>
      </c>
      <c r="L208">
        <v>0.86</v>
      </c>
      <c r="M208">
        <v>1</v>
      </c>
      <c r="N208" t="s">
        <v>21</v>
      </c>
      <c r="O208">
        <v>0.88</v>
      </c>
      <c r="P208">
        <v>1</v>
      </c>
      <c r="Q208" t="s">
        <v>21</v>
      </c>
      <c r="R208" t="s">
        <v>27</v>
      </c>
      <c r="S208">
        <v>0.92718633329099998</v>
      </c>
      <c r="T208">
        <f t="shared" si="3"/>
        <v>1</v>
      </c>
    </row>
    <row r="209" spans="1:20" x14ac:dyDescent="0.25">
      <c r="A209" t="s">
        <v>419</v>
      </c>
      <c r="B209" t="s">
        <v>420</v>
      </c>
      <c r="C209" t="s">
        <v>41</v>
      </c>
      <c r="D209" t="s">
        <v>73</v>
      </c>
      <c r="E209" t="s">
        <v>41</v>
      </c>
      <c r="F209">
        <v>0.95381055983700003</v>
      </c>
      <c r="G209">
        <v>1</v>
      </c>
      <c r="H209" t="s">
        <v>41</v>
      </c>
      <c r="I209">
        <v>0.99787083854000003</v>
      </c>
      <c r="J209">
        <v>1</v>
      </c>
      <c r="K209" t="s">
        <v>41</v>
      </c>
      <c r="L209">
        <v>1</v>
      </c>
      <c r="M209">
        <v>1</v>
      </c>
      <c r="N209" t="s">
        <v>41</v>
      </c>
      <c r="O209">
        <v>1</v>
      </c>
      <c r="P209">
        <v>1</v>
      </c>
      <c r="Q209" t="s">
        <v>41</v>
      </c>
      <c r="R209" t="s">
        <v>27</v>
      </c>
      <c r="S209">
        <v>0.98792034959399999</v>
      </c>
      <c r="T209">
        <f t="shared" si="3"/>
        <v>1</v>
      </c>
    </row>
    <row r="210" spans="1:20" x14ac:dyDescent="0.25">
      <c r="A210" t="s">
        <v>421</v>
      </c>
      <c r="B210" t="s">
        <v>422</v>
      </c>
      <c r="C210" t="s">
        <v>320</v>
      </c>
      <c r="D210" t="s">
        <v>319</v>
      </c>
      <c r="E210" t="s">
        <v>320</v>
      </c>
      <c r="F210">
        <v>0.96</v>
      </c>
      <c r="G210">
        <v>1</v>
      </c>
      <c r="H210" t="s">
        <v>320</v>
      </c>
      <c r="I210">
        <v>0.99401817943799997</v>
      </c>
      <c r="J210">
        <v>1</v>
      </c>
      <c r="K210" t="s">
        <v>26</v>
      </c>
      <c r="L210">
        <v>0.78</v>
      </c>
      <c r="M210">
        <v>0</v>
      </c>
      <c r="N210" t="s">
        <v>137</v>
      </c>
      <c r="O210">
        <v>0.81</v>
      </c>
      <c r="P210">
        <v>0</v>
      </c>
      <c r="Q210" t="s">
        <v>320</v>
      </c>
      <c r="R210" t="s">
        <v>84</v>
      </c>
      <c r="S210">
        <v>0.48850454486</v>
      </c>
      <c r="T210">
        <f t="shared" si="3"/>
        <v>1</v>
      </c>
    </row>
    <row r="211" spans="1:20" x14ac:dyDescent="0.25">
      <c r="A211" t="s">
        <v>423</v>
      </c>
      <c r="B211" t="s">
        <v>424</v>
      </c>
      <c r="C211" t="s">
        <v>26</v>
      </c>
      <c r="D211" t="s">
        <v>26</v>
      </c>
      <c r="E211" t="s">
        <v>26</v>
      </c>
      <c r="F211">
        <v>0.98431084078700004</v>
      </c>
      <c r="G211">
        <v>1</v>
      </c>
      <c r="H211" t="s">
        <v>26</v>
      </c>
      <c r="I211">
        <v>0.99999903413299995</v>
      </c>
      <c r="J211">
        <v>1</v>
      </c>
      <c r="K211" t="s">
        <v>26</v>
      </c>
      <c r="L211">
        <v>0.85</v>
      </c>
      <c r="M211">
        <v>1</v>
      </c>
      <c r="N211" t="s">
        <v>26</v>
      </c>
      <c r="O211">
        <v>0.88</v>
      </c>
      <c r="P211">
        <v>1</v>
      </c>
      <c r="Q211" t="s">
        <v>26</v>
      </c>
      <c r="R211" t="s">
        <v>27</v>
      </c>
      <c r="S211">
        <v>0.92857746873000002</v>
      </c>
      <c r="T211">
        <f t="shared" si="3"/>
        <v>1</v>
      </c>
    </row>
    <row r="212" spans="1:20" x14ac:dyDescent="0.25">
      <c r="A212" t="s">
        <v>425</v>
      </c>
      <c r="B212" t="s">
        <v>426</v>
      </c>
      <c r="C212" t="s">
        <v>21</v>
      </c>
      <c r="D212" t="s">
        <v>21</v>
      </c>
      <c r="E212" t="s">
        <v>21</v>
      </c>
      <c r="F212">
        <v>0.970156283437</v>
      </c>
      <c r="G212">
        <v>1</v>
      </c>
      <c r="H212" t="s">
        <v>21</v>
      </c>
      <c r="I212">
        <v>0.99999873388500005</v>
      </c>
      <c r="J212">
        <v>1</v>
      </c>
      <c r="K212" t="s">
        <v>21</v>
      </c>
      <c r="L212">
        <v>0.85</v>
      </c>
      <c r="M212">
        <v>1</v>
      </c>
      <c r="N212" t="s">
        <v>21</v>
      </c>
      <c r="O212">
        <v>0.88</v>
      </c>
      <c r="P212">
        <v>1</v>
      </c>
      <c r="Q212" t="s">
        <v>21</v>
      </c>
      <c r="R212" t="s">
        <v>27</v>
      </c>
      <c r="S212">
        <v>0.92503875433000005</v>
      </c>
      <c r="T212">
        <f t="shared" si="3"/>
        <v>1</v>
      </c>
    </row>
    <row r="213" spans="1:20" x14ac:dyDescent="0.25">
      <c r="A213" t="s">
        <v>427</v>
      </c>
      <c r="B213" t="s">
        <v>428</v>
      </c>
      <c r="C213" t="s">
        <v>21</v>
      </c>
      <c r="D213" t="s">
        <v>21</v>
      </c>
      <c r="E213" t="s">
        <v>21</v>
      </c>
      <c r="F213">
        <v>0.96560036017100004</v>
      </c>
      <c r="G213">
        <v>1</v>
      </c>
      <c r="H213" t="s">
        <v>21</v>
      </c>
      <c r="I213">
        <v>0.99999897629599999</v>
      </c>
      <c r="J213">
        <v>1</v>
      </c>
      <c r="K213" t="s">
        <v>21</v>
      </c>
      <c r="L213">
        <v>0.85</v>
      </c>
      <c r="M213">
        <v>1</v>
      </c>
      <c r="N213" t="s">
        <v>21</v>
      </c>
      <c r="O213">
        <v>0.81</v>
      </c>
      <c r="P213">
        <v>1</v>
      </c>
      <c r="Q213" t="s">
        <v>21</v>
      </c>
      <c r="R213" t="s">
        <v>27</v>
      </c>
      <c r="S213">
        <v>0.90639983411699998</v>
      </c>
      <c r="T213">
        <f t="shared" si="3"/>
        <v>1</v>
      </c>
    </row>
    <row r="214" spans="1:20" x14ac:dyDescent="0.25">
      <c r="A214" t="s">
        <v>429</v>
      </c>
      <c r="B214" t="s">
        <v>430</v>
      </c>
      <c r="C214" t="s">
        <v>72</v>
      </c>
      <c r="D214" t="s">
        <v>204</v>
      </c>
      <c r="E214" t="s">
        <v>72</v>
      </c>
      <c r="F214">
        <v>0.76</v>
      </c>
      <c r="G214">
        <v>1</v>
      </c>
      <c r="H214" t="s">
        <v>72</v>
      </c>
      <c r="I214">
        <v>0.974574907574</v>
      </c>
      <c r="J214">
        <v>1</v>
      </c>
      <c r="K214" t="s">
        <v>72</v>
      </c>
      <c r="L214">
        <v>0.79</v>
      </c>
      <c r="M214">
        <v>1</v>
      </c>
      <c r="N214" t="s">
        <v>72</v>
      </c>
      <c r="O214">
        <v>0.88</v>
      </c>
      <c r="P214">
        <v>1</v>
      </c>
      <c r="Q214" t="s">
        <v>72</v>
      </c>
      <c r="R214" t="s">
        <v>27</v>
      </c>
      <c r="S214">
        <v>0.851143726893</v>
      </c>
      <c r="T214">
        <f t="shared" si="3"/>
        <v>1</v>
      </c>
    </row>
    <row r="215" spans="1:20" x14ac:dyDescent="0.25">
      <c r="A215" t="s">
        <v>431</v>
      </c>
      <c r="B215" t="s">
        <v>432</v>
      </c>
      <c r="C215" t="s">
        <v>72</v>
      </c>
      <c r="D215" t="s">
        <v>204</v>
      </c>
      <c r="E215" t="s">
        <v>72</v>
      </c>
      <c r="F215">
        <v>0.76</v>
      </c>
      <c r="G215">
        <v>1</v>
      </c>
      <c r="H215" t="s">
        <v>72</v>
      </c>
      <c r="I215">
        <v>0.99842622660299996</v>
      </c>
      <c r="J215">
        <v>1</v>
      </c>
      <c r="K215" t="s">
        <v>72</v>
      </c>
      <c r="L215">
        <v>0.78</v>
      </c>
      <c r="M215">
        <v>1</v>
      </c>
      <c r="N215" t="s">
        <v>72</v>
      </c>
      <c r="O215">
        <v>0.81</v>
      </c>
      <c r="P215">
        <v>1</v>
      </c>
      <c r="Q215" t="s">
        <v>72</v>
      </c>
      <c r="R215" t="s">
        <v>27</v>
      </c>
      <c r="S215">
        <v>0.83710655665099998</v>
      </c>
      <c r="T215">
        <f t="shared" si="3"/>
        <v>1</v>
      </c>
    </row>
    <row r="216" spans="1:20" x14ac:dyDescent="0.25">
      <c r="A216" t="s">
        <v>433</v>
      </c>
      <c r="B216" t="s">
        <v>434</v>
      </c>
      <c r="C216" t="s">
        <v>21</v>
      </c>
      <c r="D216" t="s">
        <v>21</v>
      </c>
      <c r="E216" t="s">
        <v>21</v>
      </c>
      <c r="F216">
        <v>0.97322935357999996</v>
      </c>
      <c r="G216">
        <v>1</v>
      </c>
      <c r="H216" t="s">
        <v>21</v>
      </c>
      <c r="I216">
        <v>0.99997675390499996</v>
      </c>
      <c r="J216">
        <v>1</v>
      </c>
      <c r="K216" t="s">
        <v>21</v>
      </c>
      <c r="L216">
        <v>0.85</v>
      </c>
      <c r="M216">
        <v>1</v>
      </c>
      <c r="N216" t="s">
        <v>21</v>
      </c>
      <c r="O216">
        <v>0.81</v>
      </c>
      <c r="P216">
        <v>1</v>
      </c>
      <c r="Q216" t="s">
        <v>21</v>
      </c>
      <c r="R216" t="s">
        <v>27</v>
      </c>
      <c r="S216">
        <v>0.90830152687099996</v>
      </c>
      <c r="T216">
        <f t="shared" si="3"/>
        <v>1</v>
      </c>
    </row>
    <row r="217" spans="1:20" x14ac:dyDescent="0.25">
      <c r="A217" t="s">
        <v>433</v>
      </c>
      <c r="B217" t="s">
        <v>434</v>
      </c>
      <c r="C217" t="s">
        <v>21</v>
      </c>
      <c r="D217" t="s">
        <v>21</v>
      </c>
      <c r="E217" t="s">
        <v>21</v>
      </c>
      <c r="F217">
        <v>0.97322935357999996</v>
      </c>
      <c r="G217">
        <v>1</v>
      </c>
      <c r="H217" t="s">
        <v>21</v>
      </c>
      <c r="I217">
        <v>0.99997675390499996</v>
      </c>
      <c r="J217">
        <v>1</v>
      </c>
      <c r="K217" t="s">
        <v>21</v>
      </c>
      <c r="L217">
        <v>0.85</v>
      </c>
      <c r="M217">
        <v>1</v>
      </c>
      <c r="N217" t="s">
        <v>21</v>
      </c>
      <c r="O217">
        <v>0.81</v>
      </c>
      <c r="P217">
        <v>1</v>
      </c>
      <c r="Q217" t="s">
        <v>21</v>
      </c>
      <c r="R217" t="s">
        <v>27</v>
      </c>
      <c r="S217">
        <v>0.90830152687099996</v>
      </c>
      <c r="T217">
        <f t="shared" si="3"/>
        <v>1</v>
      </c>
    </row>
    <row r="218" spans="1:20" x14ac:dyDescent="0.25">
      <c r="A218" t="s">
        <v>435</v>
      </c>
      <c r="B218" t="s">
        <v>436</v>
      </c>
      <c r="C218" t="s">
        <v>26</v>
      </c>
      <c r="D218" t="s">
        <v>233</v>
      </c>
      <c r="E218" t="s">
        <v>26</v>
      </c>
      <c r="F218">
        <v>0.76</v>
      </c>
      <c r="G218">
        <v>1</v>
      </c>
      <c r="H218" t="s">
        <v>26</v>
      </c>
      <c r="I218">
        <v>0.99276831601299997</v>
      </c>
      <c r="J218">
        <v>1</v>
      </c>
      <c r="K218" t="s">
        <v>26</v>
      </c>
      <c r="L218">
        <v>0.97</v>
      </c>
      <c r="M218">
        <v>1</v>
      </c>
      <c r="N218" t="s">
        <v>26</v>
      </c>
      <c r="O218">
        <v>0.9</v>
      </c>
      <c r="P218">
        <v>1</v>
      </c>
      <c r="Q218" t="s">
        <v>26</v>
      </c>
      <c r="R218" t="s">
        <v>27</v>
      </c>
      <c r="S218">
        <v>0.90569207900299997</v>
      </c>
      <c r="T218">
        <f t="shared" si="3"/>
        <v>1</v>
      </c>
    </row>
    <row r="219" spans="1:20" x14ac:dyDescent="0.25">
      <c r="A219" t="s">
        <v>435</v>
      </c>
      <c r="B219" t="s">
        <v>436</v>
      </c>
      <c r="C219" t="s">
        <v>26</v>
      </c>
      <c r="D219" t="s">
        <v>233</v>
      </c>
      <c r="E219" t="s">
        <v>26</v>
      </c>
      <c r="F219">
        <v>0.76</v>
      </c>
      <c r="G219">
        <v>1</v>
      </c>
      <c r="H219" t="s">
        <v>26</v>
      </c>
      <c r="I219">
        <v>0.99276831601299997</v>
      </c>
      <c r="J219">
        <v>1</v>
      </c>
      <c r="K219" t="s">
        <v>26</v>
      </c>
      <c r="L219">
        <v>0.97</v>
      </c>
      <c r="M219">
        <v>1</v>
      </c>
      <c r="N219" t="s">
        <v>26</v>
      </c>
      <c r="O219">
        <v>0.9</v>
      </c>
      <c r="P219">
        <v>1</v>
      </c>
      <c r="Q219" t="s">
        <v>26</v>
      </c>
      <c r="R219" t="s">
        <v>27</v>
      </c>
      <c r="S219">
        <v>0.90569207900299997</v>
      </c>
      <c r="T219">
        <f t="shared" si="3"/>
        <v>1</v>
      </c>
    </row>
    <row r="220" spans="1:20" x14ac:dyDescent="0.25">
      <c r="A220" t="s">
        <v>435</v>
      </c>
      <c r="B220" t="s">
        <v>436</v>
      </c>
      <c r="C220" t="s">
        <v>26</v>
      </c>
      <c r="D220" t="s">
        <v>377</v>
      </c>
      <c r="E220" t="s">
        <v>26</v>
      </c>
      <c r="F220">
        <v>0.76</v>
      </c>
      <c r="G220">
        <v>1</v>
      </c>
      <c r="H220" t="s">
        <v>26</v>
      </c>
      <c r="I220">
        <v>0.99276831601299997</v>
      </c>
      <c r="J220">
        <v>1</v>
      </c>
      <c r="K220" t="s">
        <v>26</v>
      </c>
      <c r="L220">
        <v>0.97</v>
      </c>
      <c r="M220">
        <v>1</v>
      </c>
      <c r="N220" t="s">
        <v>26</v>
      </c>
      <c r="O220">
        <v>0.9</v>
      </c>
      <c r="P220">
        <v>1</v>
      </c>
      <c r="Q220" t="s">
        <v>26</v>
      </c>
      <c r="R220" t="s">
        <v>27</v>
      </c>
      <c r="S220">
        <v>0.90569207900299997</v>
      </c>
      <c r="T220">
        <f t="shared" si="3"/>
        <v>1</v>
      </c>
    </row>
    <row r="221" spans="1:20" x14ac:dyDescent="0.25">
      <c r="A221" t="s">
        <v>435</v>
      </c>
      <c r="B221" t="s">
        <v>436</v>
      </c>
      <c r="C221" t="s">
        <v>26</v>
      </c>
      <c r="D221" t="s">
        <v>377</v>
      </c>
      <c r="E221" t="s">
        <v>26</v>
      </c>
      <c r="F221">
        <v>0.76</v>
      </c>
      <c r="G221">
        <v>1</v>
      </c>
      <c r="H221" t="s">
        <v>26</v>
      </c>
      <c r="I221">
        <v>0.99276831601299997</v>
      </c>
      <c r="J221">
        <v>1</v>
      </c>
      <c r="K221" t="s">
        <v>26</v>
      </c>
      <c r="L221">
        <v>0.97</v>
      </c>
      <c r="M221">
        <v>1</v>
      </c>
      <c r="N221" t="s">
        <v>26</v>
      </c>
      <c r="O221">
        <v>0.9</v>
      </c>
      <c r="P221">
        <v>1</v>
      </c>
      <c r="Q221" t="s">
        <v>26</v>
      </c>
      <c r="R221" t="s">
        <v>27</v>
      </c>
      <c r="S221">
        <v>0.90569207900299997</v>
      </c>
      <c r="T221">
        <f t="shared" si="3"/>
        <v>1</v>
      </c>
    </row>
    <row r="222" spans="1:20" x14ac:dyDescent="0.25">
      <c r="A222" t="s">
        <v>435</v>
      </c>
      <c r="B222" t="s">
        <v>436</v>
      </c>
      <c r="C222" t="s">
        <v>26</v>
      </c>
      <c r="D222" t="s">
        <v>34</v>
      </c>
      <c r="E222" t="s">
        <v>26</v>
      </c>
      <c r="F222">
        <v>0.76</v>
      </c>
      <c r="G222">
        <v>1</v>
      </c>
      <c r="H222" t="s">
        <v>26</v>
      </c>
      <c r="I222">
        <v>0.99276831601299997</v>
      </c>
      <c r="J222">
        <v>1</v>
      </c>
      <c r="K222" t="s">
        <v>26</v>
      </c>
      <c r="L222">
        <v>0.97</v>
      </c>
      <c r="M222">
        <v>1</v>
      </c>
      <c r="N222" t="s">
        <v>26</v>
      </c>
      <c r="O222">
        <v>0.9</v>
      </c>
      <c r="P222">
        <v>1</v>
      </c>
      <c r="Q222" t="s">
        <v>26</v>
      </c>
      <c r="R222" t="s">
        <v>27</v>
      </c>
      <c r="S222">
        <v>0.90569207900299997</v>
      </c>
      <c r="T222">
        <f t="shared" si="3"/>
        <v>1</v>
      </c>
    </row>
    <row r="223" spans="1:20" x14ac:dyDescent="0.25">
      <c r="A223" t="s">
        <v>435</v>
      </c>
      <c r="B223" t="s">
        <v>436</v>
      </c>
      <c r="C223" t="s">
        <v>26</v>
      </c>
      <c r="D223" t="s">
        <v>34</v>
      </c>
      <c r="E223" t="s">
        <v>26</v>
      </c>
      <c r="F223">
        <v>0.76</v>
      </c>
      <c r="G223">
        <v>1</v>
      </c>
      <c r="H223" t="s">
        <v>26</v>
      </c>
      <c r="I223">
        <v>0.99276831601299997</v>
      </c>
      <c r="J223">
        <v>1</v>
      </c>
      <c r="K223" t="s">
        <v>26</v>
      </c>
      <c r="L223">
        <v>0.97</v>
      </c>
      <c r="M223">
        <v>1</v>
      </c>
      <c r="N223" t="s">
        <v>26</v>
      </c>
      <c r="O223">
        <v>0.9</v>
      </c>
      <c r="P223">
        <v>1</v>
      </c>
      <c r="Q223" t="s">
        <v>26</v>
      </c>
      <c r="R223" t="s">
        <v>27</v>
      </c>
      <c r="S223">
        <v>0.90569207900299997</v>
      </c>
      <c r="T223">
        <f t="shared" si="3"/>
        <v>1</v>
      </c>
    </row>
    <row r="224" spans="1:20" x14ac:dyDescent="0.25">
      <c r="A224" t="s">
        <v>435</v>
      </c>
      <c r="B224" t="s">
        <v>436</v>
      </c>
      <c r="C224" t="s">
        <v>26</v>
      </c>
      <c r="D224" t="s">
        <v>26</v>
      </c>
      <c r="E224" t="s">
        <v>26</v>
      </c>
      <c r="F224">
        <v>0.76</v>
      </c>
      <c r="G224">
        <v>1</v>
      </c>
      <c r="H224" t="s">
        <v>26</v>
      </c>
      <c r="I224">
        <v>0.99276831601299997</v>
      </c>
      <c r="J224">
        <v>1</v>
      </c>
      <c r="K224" t="s">
        <v>26</v>
      </c>
      <c r="L224">
        <v>0.97</v>
      </c>
      <c r="M224">
        <v>1</v>
      </c>
      <c r="N224" t="s">
        <v>26</v>
      </c>
      <c r="O224">
        <v>0.9</v>
      </c>
      <c r="P224">
        <v>1</v>
      </c>
      <c r="Q224" t="s">
        <v>26</v>
      </c>
      <c r="R224" t="s">
        <v>27</v>
      </c>
      <c r="S224">
        <v>0.90569207900299997</v>
      </c>
      <c r="T224">
        <f t="shared" si="3"/>
        <v>1</v>
      </c>
    </row>
    <row r="225" spans="1:20" x14ac:dyDescent="0.25">
      <c r="A225" t="s">
        <v>435</v>
      </c>
      <c r="B225" t="s">
        <v>436</v>
      </c>
      <c r="C225" t="s">
        <v>26</v>
      </c>
      <c r="D225" t="s">
        <v>26</v>
      </c>
      <c r="E225" t="s">
        <v>26</v>
      </c>
      <c r="F225">
        <v>0.76</v>
      </c>
      <c r="G225">
        <v>1</v>
      </c>
      <c r="H225" t="s">
        <v>26</v>
      </c>
      <c r="I225">
        <v>0.99276831601299997</v>
      </c>
      <c r="J225">
        <v>1</v>
      </c>
      <c r="K225" t="s">
        <v>26</v>
      </c>
      <c r="L225">
        <v>0.97</v>
      </c>
      <c r="M225">
        <v>1</v>
      </c>
      <c r="N225" t="s">
        <v>26</v>
      </c>
      <c r="O225">
        <v>0.9</v>
      </c>
      <c r="P225">
        <v>1</v>
      </c>
      <c r="Q225" t="s">
        <v>26</v>
      </c>
      <c r="R225" t="s">
        <v>27</v>
      </c>
      <c r="S225">
        <v>0.90569207900299997</v>
      </c>
      <c r="T225">
        <f t="shared" si="3"/>
        <v>1</v>
      </c>
    </row>
    <row r="226" spans="1:20" x14ac:dyDescent="0.25">
      <c r="A226" t="s">
        <v>437</v>
      </c>
      <c r="B226" t="s">
        <v>438</v>
      </c>
      <c r="C226" t="s">
        <v>26</v>
      </c>
      <c r="D226" t="s">
        <v>377</v>
      </c>
      <c r="E226" t="s">
        <v>26</v>
      </c>
      <c r="F226">
        <v>0.93464042201999997</v>
      </c>
      <c r="G226">
        <v>1</v>
      </c>
      <c r="H226" t="s">
        <v>26</v>
      </c>
      <c r="I226">
        <v>0.99960252049999998</v>
      </c>
      <c r="J226">
        <v>1</v>
      </c>
      <c r="K226" t="s">
        <v>26</v>
      </c>
      <c r="L226">
        <v>0.97</v>
      </c>
      <c r="M226">
        <v>1</v>
      </c>
      <c r="N226" t="s">
        <v>26</v>
      </c>
      <c r="O226">
        <v>0.96</v>
      </c>
      <c r="P226">
        <v>1</v>
      </c>
      <c r="Q226" t="s">
        <v>26</v>
      </c>
      <c r="R226" t="s">
        <v>27</v>
      </c>
      <c r="S226">
        <v>0.96606073562999994</v>
      </c>
      <c r="T226">
        <f t="shared" si="3"/>
        <v>1</v>
      </c>
    </row>
    <row r="227" spans="1:20" x14ac:dyDescent="0.25">
      <c r="A227" t="s">
        <v>437</v>
      </c>
      <c r="B227" t="s">
        <v>438</v>
      </c>
      <c r="C227" t="s">
        <v>26</v>
      </c>
      <c r="D227" t="s">
        <v>26</v>
      </c>
      <c r="E227" t="s">
        <v>26</v>
      </c>
      <c r="F227">
        <v>0.93464042201999997</v>
      </c>
      <c r="G227">
        <v>1</v>
      </c>
      <c r="H227" t="s">
        <v>26</v>
      </c>
      <c r="I227">
        <v>0.99960252049999998</v>
      </c>
      <c r="J227">
        <v>1</v>
      </c>
      <c r="K227" t="s">
        <v>26</v>
      </c>
      <c r="L227">
        <v>0.97</v>
      </c>
      <c r="M227">
        <v>1</v>
      </c>
      <c r="N227" t="s">
        <v>26</v>
      </c>
      <c r="O227">
        <v>0.96</v>
      </c>
      <c r="P227">
        <v>1</v>
      </c>
      <c r="Q227" t="s">
        <v>26</v>
      </c>
      <c r="R227" t="s">
        <v>27</v>
      </c>
      <c r="S227">
        <v>0.96606073562999994</v>
      </c>
      <c r="T227">
        <f t="shared" si="3"/>
        <v>1</v>
      </c>
    </row>
    <row r="228" spans="1:20" x14ac:dyDescent="0.25">
      <c r="A228" t="s">
        <v>439</v>
      </c>
      <c r="B228" t="s">
        <v>440</v>
      </c>
      <c r="C228" t="s">
        <v>26</v>
      </c>
      <c r="D228" t="s">
        <v>26</v>
      </c>
      <c r="E228" t="s">
        <v>26</v>
      </c>
      <c r="F228">
        <v>0.98454619500100005</v>
      </c>
      <c r="G228">
        <v>1</v>
      </c>
      <c r="H228" t="s">
        <v>26</v>
      </c>
      <c r="I228">
        <v>0.99999745545399998</v>
      </c>
      <c r="J228">
        <v>1</v>
      </c>
      <c r="K228" t="s">
        <v>26</v>
      </c>
      <c r="L228">
        <v>0.95</v>
      </c>
      <c r="M228">
        <v>1</v>
      </c>
      <c r="N228" t="s">
        <v>26</v>
      </c>
      <c r="O228">
        <v>0.9</v>
      </c>
      <c r="P228">
        <v>1</v>
      </c>
      <c r="Q228" t="s">
        <v>26</v>
      </c>
      <c r="R228" t="s">
        <v>27</v>
      </c>
      <c r="S228">
        <v>0.95863591261400005</v>
      </c>
      <c r="T228">
        <f t="shared" si="3"/>
        <v>1</v>
      </c>
    </row>
    <row r="229" spans="1:20" x14ac:dyDescent="0.25">
      <c r="A229" t="s">
        <v>441</v>
      </c>
      <c r="B229" t="s">
        <v>442</v>
      </c>
      <c r="C229" t="s">
        <v>26</v>
      </c>
      <c r="D229" t="s">
        <v>233</v>
      </c>
      <c r="E229" t="s">
        <v>26</v>
      </c>
      <c r="F229">
        <v>0.97449113357399997</v>
      </c>
      <c r="G229">
        <v>1</v>
      </c>
      <c r="H229" t="s">
        <v>26</v>
      </c>
      <c r="I229">
        <v>0.99999222606299998</v>
      </c>
      <c r="J229">
        <v>1</v>
      </c>
      <c r="K229" t="s">
        <v>26</v>
      </c>
      <c r="L229">
        <v>0.96</v>
      </c>
      <c r="M229">
        <v>1</v>
      </c>
      <c r="N229" t="s">
        <v>26</v>
      </c>
      <c r="O229">
        <v>0.95</v>
      </c>
      <c r="P229">
        <v>1</v>
      </c>
      <c r="Q229" t="s">
        <v>26</v>
      </c>
      <c r="R229" t="s">
        <v>27</v>
      </c>
      <c r="S229">
        <v>0.971120839909</v>
      </c>
      <c r="T229">
        <f t="shared" si="3"/>
        <v>1</v>
      </c>
    </row>
    <row r="230" spans="1:20" x14ac:dyDescent="0.25">
      <c r="A230" t="s">
        <v>441</v>
      </c>
      <c r="B230" t="s">
        <v>442</v>
      </c>
      <c r="C230" t="s">
        <v>26</v>
      </c>
      <c r="D230" t="s">
        <v>377</v>
      </c>
      <c r="E230" t="s">
        <v>26</v>
      </c>
      <c r="F230">
        <v>0.97449113357399997</v>
      </c>
      <c r="G230">
        <v>1</v>
      </c>
      <c r="H230" t="s">
        <v>26</v>
      </c>
      <c r="I230">
        <v>0.99999222606299998</v>
      </c>
      <c r="J230">
        <v>1</v>
      </c>
      <c r="K230" t="s">
        <v>26</v>
      </c>
      <c r="L230">
        <v>0.96</v>
      </c>
      <c r="M230">
        <v>1</v>
      </c>
      <c r="N230" t="s">
        <v>26</v>
      </c>
      <c r="O230">
        <v>0.95</v>
      </c>
      <c r="P230">
        <v>1</v>
      </c>
      <c r="Q230" t="s">
        <v>26</v>
      </c>
      <c r="R230" t="s">
        <v>27</v>
      </c>
      <c r="S230">
        <v>0.971120839909</v>
      </c>
      <c r="T230">
        <f t="shared" si="3"/>
        <v>1</v>
      </c>
    </row>
    <row r="231" spans="1:20" x14ac:dyDescent="0.25">
      <c r="A231" t="s">
        <v>441</v>
      </c>
      <c r="B231" t="s">
        <v>442</v>
      </c>
      <c r="C231" t="s">
        <v>26</v>
      </c>
      <c r="D231" t="s">
        <v>26</v>
      </c>
      <c r="E231" t="s">
        <v>26</v>
      </c>
      <c r="F231">
        <v>0.97449113357399997</v>
      </c>
      <c r="G231">
        <v>1</v>
      </c>
      <c r="H231" t="s">
        <v>26</v>
      </c>
      <c r="I231">
        <v>0.99999222606299998</v>
      </c>
      <c r="J231">
        <v>1</v>
      </c>
      <c r="K231" t="s">
        <v>26</v>
      </c>
      <c r="L231">
        <v>0.96</v>
      </c>
      <c r="M231">
        <v>1</v>
      </c>
      <c r="N231" t="s">
        <v>26</v>
      </c>
      <c r="O231">
        <v>0.95</v>
      </c>
      <c r="P231">
        <v>1</v>
      </c>
      <c r="Q231" t="s">
        <v>26</v>
      </c>
      <c r="R231" t="s">
        <v>27</v>
      </c>
      <c r="S231">
        <v>0.971120839909</v>
      </c>
      <c r="T231">
        <f t="shared" si="3"/>
        <v>1</v>
      </c>
    </row>
    <row r="232" spans="1:20" x14ac:dyDescent="0.25">
      <c r="A232" t="s">
        <v>443</v>
      </c>
      <c r="B232" t="s">
        <v>444</v>
      </c>
      <c r="C232" t="s">
        <v>26</v>
      </c>
      <c r="D232" t="s">
        <v>377</v>
      </c>
      <c r="E232" t="s">
        <v>26</v>
      </c>
      <c r="F232">
        <v>0.96</v>
      </c>
      <c r="G232">
        <v>1</v>
      </c>
      <c r="H232" t="s">
        <v>26</v>
      </c>
      <c r="I232">
        <v>0.98148071415100002</v>
      </c>
      <c r="J232">
        <v>1</v>
      </c>
      <c r="K232" t="s">
        <v>26</v>
      </c>
      <c r="L232">
        <v>0.97</v>
      </c>
      <c r="M232">
        <v>1</v>
      </c>
      <c r="N232" t="s">
        <v>26</v>
      </c>
      <c r="O232">
        <v>0.9</v>
      </c>
      <c r="P232">
        <v>1</v>
      </c>
      <c r="Q232" t="s">
        <v>26</v>
      </c>
      <c r="R232" t="s">
        <v>27</v>
      </c>
      <c r="S232">
        <v>0.95287017853800005</v>
      </c>
      <c r="T232">
        <f t="shared" si="3"/>
        <v>1</v>
      </c>
    </row>
    <row r="233" spans="1:20" x14ac:dyDescent="0.25">
      <c r="A233" t="s">
        <v>443</v>
      </c>
      <c r="B233" t="s">
        <v>444</v>
      </c>
      <c r="C233" t="s">
        <v>26</v>
      </c>
      <c r="D233" t="s">
        <v>26</v>
      </c>
      <c r="E233" t="s">
        <v>26</v>
      </c>
      <c r="F233">
        <v>0.96</v>
      </c>
      <c r="G233">
        <v>1</v>
      </c>
      <c r="H233" t="s">
        <v>26</v>
      </c>
      <c r="I233">
        <v>0.98148071415100002</v>
      </c>
      <c r="J233">
        <v>1</v>
      </c>
      <c r="K233" t="s">
        <v>26</v>
      </c>
      <c r="L233">
        <v>0.97</v>
      </c>
      <c r="M233">
        <v>1</v>
      </c>
      <c r="N233" t="s">
        <v>26</v>
      </c>
      <c r="O233">
        <v>0.9</v>
      </c>
      <c r="P233">
        <v>1</v>
      </c>
      <c r="Q233" t="s">
        <v>26</v>
      </c>
      <c r="R233" t="s">
        <v>27</v>
      </c>
      <c r="S233">
        <v>0.95287017853800005</v>
      </c>
      <c r="T233">
        <f t="shared" si="3"/>
        <v>1</v>
      </c>
    </row>
    <row r="234" spans="1:20" x14ac:dyDescent="0.25">
      <c r="A234" t="s">
        <v>445</v>
      </c>
      <c r="B234" t="s">
        <v>446</v>
      </c>
      <c r="C234" t="s">
        <v>26</v>
      </c>
      <c r="D234" t="s">
        <v>377</v>
      </c>
      <c r="E234" t="s">
        <v>26</v>
      </c>
      <c r="F234">
        <v>0.93213117504700005</v>
      </c>
      <c r="G234">
        <v>1</v>
      </c>
      <c r="H234" t="s">
        <v>26</v>
      </c>
      <c r="I234">
        <v>0.99961354671900005</v>
      </c>
      <c r="J234">
        <v>1</v>
      </c>
      <c r="K234" t="s">
        <v>26</v>
      </c>
      <c r="L234">
        <v>0.92</v>
      </c>
      <c r="M234">
        <v>1</v>
      </c>
      <c r="N234" t="s">
        <v>26</v>
      </c>
      <c r="O234">
        <v>0.93</v>
      </c>
      <c r="P234">
        <v>1</v>
      </c>
      <c r="Q234" t="s">
        <v>26</v>
      </c>
      <c r="R234" t="s">
        <v>27</v>
      </c>
      <c r="S234">
        <v>0.94543618044099997</v>
      </c>
      <c r="T234">
        <f t="shared" si="3"/>
        <v>1</v>
      </c>
    </row>
    <row r="235" spans="1:20" x14ac:dyDescent="0.25">
      <c r="A235" t="s">
        <v>445</v>
      </c>
      <c r="B235" t="s">
        <v>446</v>
      </c>
      <c r="C235" t="s">
        <v>26</v>
      </c>
      <c r="D235" t="s">
        <v>380</v>
      </c>
      <c r="E235" t="s">
        <v>26</v>
      </c>
      <c r="F235">
        <v>0.93213117504700005</v>
      </c>
      <c r="G235">
        <v>1</v>
      </c>
      <c r="H235" t="s">
        <v>26</v>
      </c>
      <c r="I235">
        <v>0.99961354671900005</v>
      </c>
      <c r="J235">
        <v>1</v>
      </c>
      <c r="K235" t="s">
        <v>26</v>
      </c>
      <c r="L235">
        <v>0.92</v>
      </c>
      <c r="M235">
        <v>1</v>
      </c>
      <c r="N235" t="s">
        <v>26</v>
      </c>
      <c r="O235">
        <v>0.93</v>
      </c>
      <c r="P235">
        <v>1</v>
      </c>
      <c r="Q235" t="s">
        <v>26</v>
      </c>
      <c r="R235" t="s">
        <v>27</v>
      </c>
      <c r="S235">
        <v>0.94543618044099997</v>
      </c>
      <c r="T235">
        <f t="shared" si="3"/>
        <v>1</v>
      </c>
    </row>
    <row r="236" spans="1:20" x14ac:dyDescent="0.25">
      <c r="A236" t="s">
        <v>447</v>
      </c>
      <c r="B236" t="s">
        <v>448</v>
      </c>
      <c r="C236" t="s">
        <v>26</v>
      </c>
      <c r="D236" t="s">
        <v>26</v>
      </c>
      <c r="E236" t="s">
        <v>26</v>
      </c>
      <c r="F236">
        <v>0.76</v>
      </c>
      <c r="G236">
        <v>1</v>
      </c>
      <c r="H236" t="s">
        <v>26</v>
      </c>
      <c r="I236">
        <v>0.99230212753400004</v>
      </c>
      <c r="J236">
        <v>1</v>
      </c>
      <c r="K236" t="s">
        <v>26</v>
      </c>
      <c r="L236">
        <v>0.85</v>
      </c>
      <c r="M236">
        <v>1</v>
      </c>
      <c r="N236" t="s">
        <v>26</v>
      </c>
      <c r="O236">
        <v>0.88</v>
      </c>
      <c r="P236">
        <v>1</v>
      </c>
      <c r="Q236" t="s">
        <v>26</v>
      </c>
      <c r="R236" t="s">
        <v>27</v>
      </c>
      <c r="S236">
        <v>0.87057553188400005</v>
      </c>
      <c r="T236">
        <f t="shared" si="3"/>
        <v>1</v>
      </c>
    </row>
    <row r="237" spans="1:20" x14ac:dyDescent="0.25">
      <c r="A237" t="s">
        <v>449</v>
      </c>
      <c r="B237" t="s">
        <v>450</v>
      </c>
      <c r="C237" t="s">
        <v>26</v>
      </c>
      <c r="D237" t="s">
        <v>26</v>
      </c>
      <c r="E237" t="s">
        <v>26</v>
      </c>
      <c r="F237">
        <v>0.946483095173</v>
      </c>
      <c r="G237">
        <v>1</v>
      </c>
      <c r="H237" t="s">
        <v>26</v>
      </c>
      <c r="I237">
        <v>0.99985343486900002</v>
      </c>
      <c r="J237">
        <v>1</v>
      </c>
      <c r="K237" t="s">
        <v>26</v>
      </c>
      <c r="L237">
        <v>0.87</v>
      </c>
      <c r="M237">
        <v>1</v>
      </c>
      <c r="N237" t="s">
        <v>26</v>
      </c>
      <c r="O237">
        <v>0.93</v>
      </c>
      <c r="P237">
        <v>1</v>
      </c>
      <c r="Q237" t="s">
        <v>26</v>
      </c>
      <c r="R237" t="s">
        <v>27</v>
      </c>
      <c r="S237">
        <v>0.93658413251100003</v>
      </c>
      <c r="T237">
        <f t="shared" si="3"/>
        <v>1</v>
      </c>
    </row>
    <row r="238" spans="1:20" x14ac:dyDescent="0.25">
      <c r="A238" t="s">
        <v>451</v>
      </c>
      <c r="B238" t="s">
        <v>452</v>
      </c>
      <c r="C238" t="s">
        <v>26</v>
      </c>
      <c r="D238" t="s">
        <v>26</v>
      </c>
      <c r="E238" t="s">
        <v>26</v>
      </c>
      <c r="F238">
        <v>0.99081044507500005</v>
      </c>
      <c r="G238">
        <v>1</v>
      </c>
      <c r="H238" t="s">
        <v>26</v>
      </c>
      <c r="I238">
        <v>0.99999916092899999</v>
      </c>
      <c r="J238">
        <v>1</v>
      </c>
      <c r="K238" t="s">
        <v>26</v>
      </c>
      <c r="L238">
        <v>0.79</v>
      </c>
      <c r="M238">
        <v>1</v>
      </c>
      <c r="N238" t="s">
        <v>26</v>
      </c>
      <c r="O238">
        <v>0.88</v>
      </c>
      <c r="P238">
        <v>1</v>
      </c>
      <c r="Q238" t="s">
        <v>26</v>
      </c>
      <c r="R238" t="s">
        <v>27</v>
      </c>
      <c r="S238">
        <v>0.91520240150099996</v>
      </c>
      <c r="T238">
        <f t="shared" si="3"/>
        <v>1</v>
      </c>
    </row>
    <row r="239" spans="1:20" x14ac:dyDescent="0.25">
      <c r="A239" t="s">
        <v>451</v>
      </c>
      <c r="B239" t="s">
        <v>452</v>
      </c>
      <c r="C239" t="s">
        <v>26</v>
      </c>
      <c r="D239" t="s">
        <v>26</v>
      </c>
      <c r="E239" t="s">
        <v>26</v>
      </c>
      <c r="F239">
        <v>0.99081044507500005</v>
      </c>
      <c r="G239">
        <v>1</v>
      </c>
      <c r="H239" t="s">
        <v>26</v>
      </c>
      <c r="I239">
        <v>0.99999916092899999</v>
      </c>
      <c r="J239">
        <v>1</v>
      </c>
      <c r="K239" t="s">
        <v>26</v>
      </c>
      <c r="L239">
        <v>0.79</v>
      </c>
      <c r="M239">
        <v>1</v>
      </c>
      <c r="N239" t="s">
        <v>26</v>
      </c>
      <c r="O239">
        <v>0.88</v>
      </c>
      <c r="P239">
        <v>1</v>
      </c>
      <c r="Q239" t="s">
        <v>26</v>
      </c>
      <c r="R239" t="s">
        <v>27</v>
      </c>
      <c r="S239">
        <v>0.91520240150099996</v>
      </c>
      <c r="T239">
        <f t="shared" si="3"/>
        <v>1</v>
      </c>
    </row>
    <row r="240" spans="1:20" x14ac:dyDescent="0.25">
      <c r="A240" t="s">
        <v>453</v>
      </c>
      <c r="B240" t="s">
        <v>454</v>
      </c>
      <c r="C240" t="s">
        <v>26</v>
      </c>
      <c r="D240" t="s">
        <v>26</v>
      </c>
      <c r="E240" t="s">
        <v>26</v>
      </c>
      <c r="F240">
        <v>0.97757959453099996</v>
      </c>
      <c r="G240">
        <v>1</v>
      </c>
      <c r="H240" t="s">
        <v>26</v>
      </c>
      <c r="I240">
        <v>0.99998556717999998</v>
      </c>
      <c r="J240">
        <v>1</v>
      </c>
      <c r="K240" t="s">
        <v>26</v>
      </c>
      <c r="L240">
        <v>0.97</v>
      </c>
      <c r="M240">
        <v>1</v>
      </c>
      <c r="N240" t="s">
        <v>26</v>
      </c>
      <c r="O240">
        <v>0.96</v>
      </c>
      <c r="P240">
        <v>1</v>
      </c>
      <c r="Q240" t="s">
        <v>26</v>
      </c>
      <c r="R240" t="s">
        <v>27</v>
      </c>
      <c r="S240">
        <v>0.97689129042800005</v>
      </c>
      <c r="T240">
        <f t="shared" si="3"/>
        <v>1</v>
      </c>
    </row>
    <row r="241" spans="1:20" x14ac:dyDescent="0.25">
      <c r="A241" t="s">
        <v>455</v>
      </c>
      <c r="B241" t="s">
        <v>456</v>
      </c>
      <c r="C241" t="s">
        <v>21</v>
      </c>
      <c r="D241" t="s">
        <v>21</v>
      </c>
      <c r="E241" t="s">
        <v>21</v>
      </c>
      <c r="F241">
        <v>0.96</v>
      </c>
      <c r="G241">
        <v>1</v>
      </c>
      <c r="H241" t="s">
        <v>21</v>
      </c>
      <c r="I241">
        <v>0.96745987322899996</v>
      </c>
      <c r="J241">
        <v>1</v>
      </c>
      <c r="K241" t="s">
        <v>21</v>
      </c>
      <c r="L241">
        <v>0.95</v>
      </c>
      <c r="M241">
        <v>1</v>
      </c>
      <c r="N241" t="s">
        <v>21</v>
      </c>
      <c r="O241">
        <v>0.96</v>
      </c>
      <c r="P241">
        <v>1</v>
      </c>
      <c r="Q241" t="s">
        <v>21</v>
      </c>
      <c r="R241" t="s">
        <v>27</v>
      </c>
      <c r="S241">
        <v>0.95936496830700002</v>
      </c>
      <c r="T241">
        <f t="shared" si="3"/>
        <v>1</v>
      </c>
    </row>
    <row r="242" spans="1:20" x14ac:dyDescent="0.25">
      <c r="A242" t="s">
        <v>457</v>
      </c>
      <c r="B242" t="s">
        <v>458</v>
      </c>
      <c r="C242" t="s">
        <v>41</v>
      </c>
      <c r="D242" t="s">
        <v>21</v>
      </c>
      <c r="E242" t="s">
        <v>21</v>
      </c>
      <c r="F242">
        <v>0.97318945401400003</v>
      </c>
      <c r="G242">
        <v>1</v>
      </c>
      <c r="H242" t="s">
        <v>21</v>
      </c>
      <c r="I242">
        <v>0.999999949306</v>
      </c>
      <c r="J242">
        <v>1</v>
      </c>
      <c r="K242" t="s">
        <v>21</v>
      </c>
      <c r="L242">
        <v>0.85</v>
      </c>
      <c r="M242">
        <v>1</v>
      </c>
      <c r="N242" t="s">
        <v>21</v>
      </c>
      <c r="O242">
        <v>0.96</v>
      </c>
      <c r="P242">
        <v>1</v>
      </c>
      <c r="Q242" t="s">
        <v>21</v>
      </c>
      <c r="R242" t="s">
        <v>27</v>
      </c>
      <c r="S242">
        <v>0.94579735083000005</v>
      </c>
      <c r="T242">
        <f t="shared" si="3"/>
        <v>0</v>
      </c>
    </row>
    <row r="243" spans="1:20" x14ac:dyDescent="0.25">
      <c r="A243" t="s">
        <v>459</v>
      </c>
      <c r="B243" t="s">
        <v>460</v>
      </c>
      <c r="C243" t="s">
        <v>26</v>
      </c>
      <c r="D243" t="s">
        <v>26</v>
      </c>
      <c r="E243" t="s">
        <v>26</v>
      </c>
      <c r="F243">
        <v>0.987786227962</v>
      </c>
      <c r="G243">
        <v>1</v>
      </c>
      <c r="H243" t="s">
        <v>26</v>
      </c>
      <c r="I243">
        <v>0.99999971817800004</v>
      </c>
      <c r="J243">
        <v>1</v>
      </c>
      <c r="K243" t="s">
        <v>26</v>
      </c>
      <c r="L243">
        <v>0.85</v>
      </c>
      <c r="M243">
        <v>1</v>
      </c>
      <c r="N243" t="s">
        <v>26</v>
      </c>
      <c r="O243">
        <v>0.88</v>
      </c>
      <c r="P243">
        <v>1</v>
      </c>
      <c r="Q243" t="s">
        <v>26</v>
      </c>
      <c r="R243" t="s">
        <v>27</v>
      </c>
      <c r="S243">
        <v>0.92944648653499995</v>
      </c>
      <c r="T243">
        <f t="shared" si="3"/>
        <v>1</v>
      </c>
    </row>
    <row r="244" spans="1:20" x14ac:dyDescent="0.25">
      <c r="A244" t="s">
        <v>461</v>
      </c>
      <c r="B244" t="s">
        <v>462</v>
      </c>
      <c r="C244" t="s">
        <v>26</v>
      </c>
      <c r="D244" t="s">
        <v>26</v>
      </c>
      <c r="E244" t="s">
        <v>26</v>
      </c>
      <c r="F244">
        <v>0.98249792436500005</v>
      </c>
      <c r="G244">
        <v>1</v>
      </c>
      <c r="H244" t="s">
        <v>26</v>
      </c>
      <c r="I244">
        <v>0.99995838641900003</v>
      </c>
      <c r="J244">
        <v>1</v>
      </c>
      <c r="K244" t="s">
        <v>26</v>
      </c>
      <c r="L244">
        <v>0.87</v>
      </c>
      <c r="M244">
        <v>1</v>
      </c>
      <c r="N244" t="s">
        <v>26</v>
      </c>
      <c r="O244">
        <v>0.93</v>
      </c>
      <c r="P244">
        <v>1</v>
      </c>
      <c r="Q244" t="s">
        <v>26</v>
      </c>
      <c r="R244" t="s">
        <v>27</v>
      </c>
      <c r="S244">
        <v>0.94561407769600003</v>
      </c>
      <c r="T244">
        <f t="shared" si="3"/>
        <v>1</v>
      </c>
    </row>
    <row r="245" spans="1:20" x14ac:dyDescent="0.25">
      <c r="A245" t="s">
        <v>463</v>
      </c>
      <c r="B245" t="s">
        <v>464</v>
      </c>
      <c r="C245" t="s">
        <v>26</v>
      </c>
      <c r="D245" t="s">
        <v>26</v>
      </c>
      <c r="E245" t="s">
        <v>26</v>
      </c>
      <c r="F245">
        <v>0.98441270243500001</v>
      </c>
      <c r="G245">
        <v>1</v>
      </c>
      <c r="H245" t="s">
        <v>26</v>
      </c>
      <c r="I245">
        <v>0.99998559448500002</v>
      </c>
      <c r="J245">
        <v>1</v>
      </c>
      <c r="K245" t="s">
        <v>26</v>
      </c>
      <c r="L245">
        <v>0.85</v>
      </c>
      <c r="M245">
        <v>1</v>
      </c>
      <c r="N245" t="s">
        <v>26</v>
      </c>
      <c r="O245">
        <v>0.88</v>
      </c>
      <c r="P245">
        <v>1</v>
      </c>
      <c r="Q245" t="s">
        <v>26</v>
      </c>
      <c r="R245" t="s">
        <v>27</v>
      </c>
      <c r="S245">
        <v>0.92859957422999995</v>
      </c>
      <c r="T245">
        <f t="shared" si="3"/>
        <v>1</v>
      </c>
    </row>
    <row r="246" spans="1:20" x14ac:dyDescent="0.25">
      <c r="A246" t="s">
        <v>465</v>
      </c>
      <c r="B246" t="s">
        <v>466</v>
      </c>
      <c r="C246" t="s">
        <v>21</v>
      </c>
      <c r="D246" t="s">
        <v>21</v>
      </c>
      <c r="E246" t="s">
        <v>21</v>
      </c>
      <c r="F246">
        <v>0.96</v>
      </c>
      <c r="G246">
        <v>1</v>
      </c>
      <c r="H246" t="s">
        <v>21</v>
      </c>
      <c r="I246">
        <v>0.97416712149100004</v>
      </c>
      <c r="J246">
        <v>1</v>
      </c>
      <c r="K246" t="s">
        <v>21</v>
      </c>
      <c r="L246">
        <v>0.95</v>
      </c>
      <c r="M246">
        <v>1</v>
      </c>
      <c r="N246" t="s">
        <v>21</v>
      </c>
      <c r="O246">
        <v>0.96</v>
      </c>
      <c r="P246">
        <v>1</v>
      </c>
      <c r="Q246" t="s">
        <v>21</v>
      </c>
      <c r="R246" t="s">
        <v>27</v>
      </c>
      <c r="S246">
        <v>0.96104178037300003</v>
      </c>
      <c r="T246">
        <f t="shared" si="3"/>
        <v>1</v>
      </c>
    </row>
    <row r="247" spans="1:20" x14ac:dyDescent="0.25">
      <c r="A247" t="s">
        <v>467</v>
      </c>
      <c r="B247" t="s">
        <v>468</v>
      </c>
      <c r="C247" t="s">
        <v>26</v>
      </c>
      <c r="D247" t="s">
        <v>377</v>
      </c>
      <c r="E247" t="s">
        <v>26</v>
      </c>
      <c r="F247">
        <v>0.51329095508699996</v>
      </c>
      <c r="G247">
        <v>1</v>
      </c>
      <c r="H247" t="s">
        <v>26</v>
      </c>
      <c r="I247">
        <v>0.955648061672</v>
      </c>
      <c r="J247">
        <v>1</v>
      </c>
      <c r="K247" t="s">
        <v>41</v>
      </c>
      <c r="L247">
        <v>0.75</v>
      </c>
      <c r="M247">
        <v>0</v>
      </c>
      <c r="N247" t="s">
        <v>26</v>
      </c>
      <c r="O247">
        <v>0.48</v>
      </c>
      <c r="P247">
        <v>1</v>
      </c>
      <c r="Q247" t="s">
        <v>26</v>
      </c>
      <c r="R247" t="s">
        <v>31</v>
      </c>
      <c r="S247">
        <v>0.64964633892000001</v>
      </c>
      <c r="T247">
        <f t="shared" si="3"/>
        <v>1</v>
      </c>
    </row>
    <row r="248" spans="1:20" x14ac:dyDescent="0.25">
      <c r="A248" t="s">
        <v>469</v>
      </c>
      <c r="B248" t="s">
        <v>470</v>
      </c>
      <c r="C248" t="s">
        <v>26</v>
      </c>
      <c r="D248" t="s">
        <v>391</v>
      </c>
      <c r="E248" t="s">
        <v>26</v>
      </c>
      <c r="F248">
        <v>0.98732788686200001</v>
      </c>
      <c r="G248">
        <v>1</v>
      </c>
      <c r="H248" t="s">
        <v>26</v>
      </c>
      <c r="I248">
        <v>0.99999142171400002</v>
      </c>
      <c r="J248">
        <v>1</v>
      </c>
      <c r="K248" t="s">
        <v>26</v>
      </c>
      <c r="L248">
        <v>0.85</v>
      </c>
      <c r="M248">
        <v>1</v>
      </c>
      <c r="N248" t="s">
        <v>26</v>
      </c>
      <c r="O248">
        <v>0.88</v>
      </c>
      <c r="P248">
        <v>1</v>
      </c>
      <c r="Q248" t="s">
        <v>26</v>
      </c>
      <c r="R248" t="s">
        <v>27</v>
      </c>
      <c r="S248">
        <v>0.92932982714400003</v>
      </c>
      <c r="T248">
        <f t="shared" si="3"/>
        <v>1</v>
      </c>
    </row>
    <row r="249" spans="1:20" x14ac:dyDescent="0.25">
      <c r="A249" t="s">
        <v>469</v>
      </c>
      <c r="B249" t="s">
        <v>470</v>
      </c>
      <c r="C249" t="s">
        <v>26</v>
      </c>
      <c r="D249" t="s">
        <v>26</v>
      </c>
      <c r="E249" t="s">
        <v>26</v>
      </c>
      <c r="F249">
        <v>0.98732788686200001</v>
      </c>
      <c r="G249">
        <v>1</v>
      </c>
      <c r="H249" t="s">
        <v>26</v>
      </c>
      <c r="I249">
        <v>0.99999142171400002</v>
      </c>
      <c r="J249">
        <v>1</v>
      </c>
      <c r="K249" t="s">
        <v>26</v>
      </c>
      <c r="L249">
        <v>0.85</v>
      </c>
      <c r="M249">
        <v>1</v>
      </c>
      <c r="N249" t="s">
        <v>26</v>
      </c>
      <c r="O249">
        <v>0.88</v>
      </c>
      <c r="P249">
        <v>1</v>
      </c>
      <c r="Q249" t="s">
        <v>26</v>
      </c>
      <c r="R249" t="s">
        <v>27</v>
      </c>
      <c r="S249">
        <v>0.92932982714400003</v>
      </c>
      <c r="T249">
        <f t="shared" si="3"/>
        <v>1</v>
      </c>
    </row>
    <row r="250" spans="1:20" x14ac:dyDescent="0.25">
      <c r="A250" t="s">
        <v>471</v>
      </c>
      <c r="B250" t="s">
        <v>472</v>
      </c>
      <c r="C250" t="s">
        <v>26</v>
      </c>
      <c r="D250" t="s">
        <v>377</v>
      </c>
      <c r="E250" t="s">
        <v>26</v>
      </c>
      <c r="F250">
        <v>0.99685882753999999</v>
      </c>
      <c r="G250">
        <v>1</v>
      </c>
      <c r="H250" t="s">
        <v>26</v>
      </c>
      <c r="I250">
        <v>0.99999889690800003</v>
      </c>
      <c r="J250">
        <v>1</v>
      </c>
      <c r="K250" t="s">
        <v>26</v>
      </c>
      <c r="L250">
        <v>0.85</v>
      </c>
      <c r="M250">
        <v>1</v>
      </c>
      <c r="N250" t="s">
        <v>26</v>
      </c>
      <c r="O250">
        <v>0.88</v>
      </c>
      <c r="P250">
        <v>1</v>
      </c>
      <c r="Q250" t="s">
        <v>26</v>
      </c>
      <c r="R250" t="s">
        <v>27</v>
      </c>
      <c r="S250">
        <v>0.93171443111200003</v>
      </c>
      <c r="T250">
        <f t="shared" si="3"/>
        <v>1</v>
      </c>
    </row>
    <row r="251" spans="1:20" x14ac:dyDescent="0.25">
      <c r="A251" t="s">
        <v>471</v>
      </c>
      <c r="B251" t="s">
        <v>472</v>
      </c>
      <c r="C251" t="s">
        <v>26</v>
      </c>
      <c r="D251" t="s">
        <v>377</v>
      </c>
      <c r="E251" t="s">
        <v>26</v>
      </c>
      <c r="F251">
        <v>0.99685882753999999</v>
      </c>
      <c r="G251">
        <v>1</v>
      </c>
      <c r="H251" t="s">
        <v>26</v>
      </c>
      <c r="I251">
        <v>0.99999889690800003</v>
      </c>
      <c r="J251">
        <v>1</v>
      </c>
      <c r="K251" t="s">
        <v>26</v>
      </c>
      <c r="L251">
        <v>0.85</v>
      </c>
      <c r="M251">
        <v>1</v>
      </c>
      <c r="N251" t="s">
        <v>26</v>
      </c>
      <c r="O251">
        <v>0.88</v>
      </c>
      <c r="P251">
        <v>1</v>
      </c>
      <c r="Q251" t="s">
        <v>26</v>
      </c>
      <c r="R251" t="s">
        <v>27</v>
      </c>
      <c r="S251">
        <v>0.93171443111200003</v>
      </c>
      <c r="T251">
        <f t="shared" si="3"/>
        <v>1</v>
      </c>
    </row>
    <row r="252" spans="1:20" x14ac:dyDescent="0.25">
      <c r="A252" t="s">
        <v>471</v>
      </c>
      <c r="B252" t="s">
        <v>472</v>
      </c>
      <c r="C252" t="s">
        <v>26</v>
      </c>
      <c r="D252" t="s">
        <v>26</v>
      </c>
      <c r="E252" t="s">
        <v>26</v>
      </c>
      <c r="F252">
        <v>0.99685882753999999</v>
      </c>
      <c r="G252">
        <v>1</v>
      </c>
      <c r="H252" t="s">
        <v>26</v>
      </c>
      <c r="I252">
        <v>0.99999889690800003</v>
      </c>
      <c r="J252">
        <v>1</v>
      </c>
      <c r="K252" t="s">
        <v>26</v>
      </c>
      <c r="L252">
        <v>0.85</v>
      </c>
      <c r="M252">
        <v>1</v>
      </c>
      <c r="N252" t="s">
        <v>26</v>
      </c>
      <c r="O252">
        <v>0.88</v>
      </c>
      <c r="P252">
        <v>1</v>
      </c>
      <c r="Q252" t="s">
        <v>26</v>
      </c>
      <c r="R252" t="s">
        <v>27</v>
      </c>
      <c r="S252">
        <v>0.93171443111200003</v>
      </c>
      <c r="T252">
        <f t="shared" si="3"/>
        <v>1</v>
      </c>
    </row>
    <row r="253" spans="1:20" x14ac:dyDescent="0.25">
      <c r="A253" t="s">
        <v>471</v>
      </c>
      <c r="B253" t="s">
        <v>472</v>
      </c>
      <c r="C253" t="s">
        <v>26</v>
      </c>
      <c r="D253" t="s">
        <v>26</v>
      </c>
      <c r="E253" t="s">
        <v>26</v>
      </c>
      <c r="F253">
        <v>0.99685882753999999</v>
      </c>
      <c r="G253">
        <v>1</v>
      </c>
      <c r="H253" t="s">
        <v>26</v>
      </c>
      <c r="I253">
        <v>0.99999889690800003</v>
      </c>
      <c r="J253">
        <v>1</v>
      </c>
      <c r="K253" t="s">
        <v>26</v>
      </c>
      <c r="L253">
        <v>0.85</v>
      </c>
      <c r="M253">
        <v>1</v>
      </c>
      <c r="N253" t="s">
        <v>26</v>
      </c>
      <c r="O253">
        <v>0.88</v>
      </c>
      <c r="P253">
        <v>1</v>
      </c>
      <c r="Q253" t="s">
        <v>26</v>
      </c>
      <c r="R253" t="s">
        <v>27</v>
      </c>
      <c r="S253">
        <v>0.93171443111200003</v>
      </c>
      <c r="T253">
        <f t="shared" si="3"/>
        <v>1</v>
      </c>
    </row>
    <row r="254" spans="1:20" x14ac:dyDescent="0.25">
      <c r="A254" t="s">
        <v>473</v>
      </c>
      <c r="B254" t="s">
        <v>474</v>
      </c>
      <c r="C254" t="s">
        <v>26</v>
      </c>
      <c r="D254" t="s">
        <v>26</v>
      </c>
      <c r="E254" t="s">
        <v>21</v>
      </c>
      <c r="F254">
        <v>0.76</v>
      </c>
      <c r="G254">
        <v>1</v>
      </c>
      <c r="H254" t="s">
        <v>21</v>
      </c>
      <c r="I254">
        <v>0.98334582728599995</v>
      </c>
      <c r="J254">
        <v>1</v>
      </c>
      <c r="K254" t="s">
        <v>21</v>
      </c>
      <c r="L254">
        <v>0.86</v>
      </c>
      <c r="M254">
        <v>1</v>
      </c>
      <c r="N254" t="s">
        <v>21</v>
      </c>
      <c r="O254">
        <v>0.88</v>
      </c>
      <c r="P254">
        <v>1</v>
      </c>
      <c r="Q254" t="s">
        <v>21</v>
      </c>
      <c r="R254" t="s">
        <v>27</v>
      </c>
      <c r="S254">
        <v>0.87083645682199995</v>
      </c>
      <c r="T254">
        <f t="shared" si="3"/>
        <v>0</v>
      </c>
    </row>
    <row r="255" spans="1:20" x14ac:dyDescent="0.25">
      <c r="A255" t="s">
        <v>475</v>
      </c>
      <c r="B255" t="s">
        <v>476</v>
      </c>
      <c r="C255" t="s">
        <v>26</v>
      </c>
      <c r="D255" t="s">
        <v>377</v>
      </c>
      <c r="E255" t="s">
        <v>26</v>
      </c>
      <c r="F255">
        <v>0.96648743222800004</v>
      </c>
      <c r="G255">
        <v>1</v>
      </c>
      <c r="H255" t="s">
        <v>26</v>
      </c>
      <c r="I255">
        <v>0.99689877563899998</v>
      </c>
      <c r="J255">
        <v>1</v>
      </c>
      <c r="K255" t="s">
        <v>26</v>
      </c>
      <c r="L255">
        <v>0.89</v>
      </c>
      <c r="M255">
        <v>1</v>
      </c>
      <c r="N255" t="s">
        <v>26</v>
      </c>
      <c r="O255">
        <v>0.93</v>
      </c>
      <c r="P255">
        <v>1</v>
      </c>
      <c r="Q255" t="s">
        <v>26</v>
      </c>
      <c r="R255" t="s">
        <v>27</v>
      </c>
      <c r="S255">
        <v>0.94584655196699996</v>
      </c>
      <c r="T255">
        <f t="shared" si="3"/>
        <v>1</v>
      </c>
    </row>
    <row r="256" spans="1:20" x14ac:dyDescent="0.25">
      <c r="A256" t="s">
        <v>475</v>
      </c>
      <c r="B256" t="s">
        <v>476</v>
      </c>
      <c r="C256" t="s">
        <v>26</v>
      </c>
      <c r="D256" t="s">
        <v>34</v>
      </c>
      <c r="E256" t="s">
        <v>26</v>
      </c>
      <c r="F256">
        <v>0.96648743222800004</v>
      </c>
      <c r="G256">
        <v>1</v>
      </c>
      <c r="H256" t="s">
        <v>26</v>
      </c>
      <c r="I256">
        <v>0.99689877563899998</v>
      </c>
      <c r="J256">
        <v>1</v>
      </c>
      <c r="K256" t="s">
        <v>26</v>
      </c>
      <c r="L256">
        <v>0.89</v>
      </c>
      <c r="M256">
        <v>1</v>
      </c>
      <c r="N256" t="s">
        <v>26</v>
      </c>
      <c r="O256">
        <v>0.93</v>
      </c>
      <c r="P256">
        <v>1</v>
      </c>
      <c r="Q256" t="s">
        <v>26</v>
      </c>
      <c r="R256" t="s">
        <v>27</v>
      </c>
      <c r="S256">
        <v>0.94584655196699996</v>
      </c>
      <c r="T256">
        <f t="shared" si="3"/>
        <v>1</v>
      </c>
    </row>
    <row r="257" spans="1:20" x14ac:dyDescent="0.25">
      <c r="A257" t="s">
        <v>475</v>
      </c>
      <c r="B257" t="s">
        <v>476</v>
      </c>
      <c r="C257" t="s">
        <v>26</v>
      </c>
      <c r="D257" t="s">
        <v>392</v>
      </c>
      <c r="E257" t="s">
        <v>26</v>
      </c>
      <c r="F257">
        <v>0.96648743222800004</v>
      </c>
      <c r="G257">
        <v>1</v>
      </c>
      <c r="H257" t="s">
        <v>26</v>
      </c>
      <c r="I257">
        <v>0.99689877563899998</v>
      </c>
      <c r="J257">
        <v>1</v>
      </c>
      <c r="K257" t="s">
        <v>26</v>
      </c>
      <c r="L257">
        <v>0.89</v>
      </c>
      <c r="M257">
        <v>1</v>
      </c>
      <c r="N257" t="s">
        <v>26</v>
      </c>
      <c r="O257">
        <v>0.93</v>
      </c>
      <c r="P257">
        <v>1</v>
      </c>
      <c r="Q257" t="s">
        <v>26</v>
      </c>
      <c r="R257" t="s">
        <v>27</v>
      </c>
      <c r="S257">
        <v>0.94584655196699996</v>
      </c>
      <c r="T257">
        <f t="shared" si="3"/>
        <v>1</v>
      </c>
    </row>
    <row r="258" spans="1:20" x14ac:dyDescent="0.25">
      <c r="A258" t="s">
        <v>475</v>
      </c>
      <c r="B258" t="s">
        <v>476</v>
      </c>
      <c r="C258" t="s">
        <v>26</v>
      </c>
      <c r="D258" t="s">
        <v>26</v>
      </c>
      <c r="E258" t="s">
        <v>26</v>
      </c>
      <c r="F258">
        <v>0.96648743222800004</v>
      </c>
      <c r="G258">
        <v>1</v>
      </c>
      <c r="H258" t="s">
        <v>26</v>
      </c>
      <c r="I258">
        <v>0.99689877563899998</v>
      </c>
      <c r="J258">
        <v>1</v>
      </c>
      <c r="K258" t="s">
        <v>26</v>
      </c>
      <c r="L258">
        <v>0.89</v>
      </c>
      <c r="M258">
        <v>1</v>
      </c>
      <c r="N258" t="s">
        <v>26</v>
      </c>
      <c r="O258">
        <v>0.93</v>
      </c>
      <c r="P258">
        <v>1</v>
      </c>
      <c r="Q258" t="s">
        <v>26</v>
      </c>
      <c r="R258" t="s">
        <v>27</v>
      </c>
      <c r="S258">
        <v>0.94584655196699996</v>
      </c>
      <c r="T258">
        <f t="shared" si="3"/>
        <v>1</v>
      </c>
    </row>
    <row r="259" spans="1:20" x14ac:dyDescent="0.25">
      <c r="A259" t="s">
        <v>477</v>
      </c>
      <c r="B259" t="s">
        <v>478</v>
      </c>
      <c r="C259" t="s">
        <v>26</v>
      </c>
      <c r="D259" t="s">
        <v>26</v>
      </c>
      <c r="E259" t="s">
        <v>26</v>
      </c>
      <c r="F259">
        <v>0.92</v>
      </c>
      <c r="G259">
        <v>1</v>
      </c>
      <c r="H259" t="s">
        <v>26</v>
      </c>
      <c r="I259">
        <v>0.84314770802000005</v>
      </c>
      <c r="J259">
        <v>1</v>
      </c>
      <c r="K259" t="s">
        <v>26</v>
      </c>
      <c r="L259">
        <v>0.91</v>
      </c>
      <c r="M259">
        <v>1</v>
      </c>
      <c r="N259" t="s">
        <v>26</v>
      </c>
      <c r="O259">
        <v>0.93</v>
      </c>
      <c r="P259">
        <v>1</v>
      </c>
      <c r="Q259" t="s">
        <v>26</v>
      </c>
      <c r="R259" t="s">
        <v>27</v>
      </c>
      <c r="S259">
        <v>0.90078692700499996</v>
      </c>
      <c r="T259">
        <f t="shared" ref="T259:T322" si="4">IF(Q259=C259,1,0)</f>
        <v>1</v>
      </c>
    </row>
    <row r="260" spans="1:20" x14ac:dyDescent="0.25">
      <c r="A260" t="s">
        <v>479</v>
      </c>
      <c r="B260" t="s">
        <v>480</v>
      </c>
      <c r="C260" t="s">
        <v>26</v>
      </c>
      <c r="D260" t="s">
        <v>391</v>
      </c>
      <c r="E260" t="s">
        <v>26</v>
      </c>
      <c r="F260">
        <v>0.98277314448099995</v>
      </c>
      <c r="G260">
        <v>1</v>
      </c>
      <c r="H260" t="s">
        <v>26</v>
      </c>
      <c r="I260">
        <v>0.99999782018500005</v>
      </c>
      <c r="J260">
        <v>1</v>
      </c>
      <c r="K260" t="s">
        <v>26</v>
      </c>
      <c r="L260">
        <v>0.98</v>
      </c>
      <c r="M260">
        <v>1</v>
      </c>
      <c r="N260" t="s">
        <v>26</v>
      </c>
      <c r="O260">
        <v>0.94</v>
      </c>
      <c r="P260">
        <v>1</v>
      </c>
      <c r="Q260" t="s">
        <v>26</v>
      </c>
      <c r="R260" t="s">
        <v>27</v>
      </c>
      <c r="S260">
        <v>0.97569274116600002</v>
      </c>
      <c r="T260">
        <f t="shared" si="4"/>
        <v>1</v>
      </c>
    </row>
    <row r="261" spans="1:20" x14ac:dyDescent="0.25">
      <c r="A261" t="s">
        <v>479</v>
      </c>
      <c r="B261" t="s">
        <v>480</v>
      </c>
      <c r="C261" t="s">
        <v>26</v>
      </c>
      <c r="D261" t="s">
        <v>26</v>
      </c>
      <c r="E261" t="s">
        <v>26</v>
      </c>
      <c r="F261">
        <v>0.98277314448099995</v>
      </c>
      <c r="G261">
        <v>1</v>
      </c>
      <c r="H261" t="s">
        <v>26</v>
      </c>
      <c r="I261">
        <v>0.99999782018500005</v>
      </c>
      <c r="J261">
        <v>1</v>
      </c>
      <c r="K261" t="s">
        <v>26</v>
      </c>
      <c r="L261">
        <v>0.98</v>
      </c>
      <c r="M261">
        <v>1</v>
      </c>
      <c r="N261" t="s">
        <v>26</v>
      </c>
      <c r="O261">
        <v>0.94</v>
      </c>
      <c r="P261">
        <v>1</v>
      </c>
      <c r="Q261" t="s">
        <v>26</v>
      </c>
      <c r="R261" t="s">
        <v>27</v>
      </c>
      <c r="S261">
        <v>0.97569274116600002</v>
      </c>
      <c r="T261">
        <f t="shared" si="4"/>
        <v>1</v>
      </c>
    </row>
    <row r="262" spans="1:20" x14ac:dyDescent="0.25">
      <c r="A262" t="s">
        <v>481</v>
      </c>
      <c r="B262" t="s">
        <v>482</v>
      </c>
      <c r="C262" t="s">
        <v>26</v>
      </c>
      <c r="D262" t="s">
        <v>377</v>
      </c>
      <c r="E262" t="s">
        <v>26</v>
      </c>
      <c r="F262">
        <v>0.98936984389100002</v>
      </c>
      <c r="G262">
        <v>1</v>
      </c>
      <c r="H262" t="s">
        <v>26</v>
      </c>
      <c r="I262">
        <v>0.99997496191699997</v>
      </c>
      <c r="J262">
        <v>1</v>
      </c>
      <c r="K262" t="s">
        <v>26</v>
      </c>
      <c r="L262">
        <v>0.91</v>
      </c>
      <c r="M262">
        <v>1</v>
      </c>
      <c r="N262" t="s">
        <v>26</v>
      </c>
      <c r="O262">
        <v>0.93</v>
      </c>
      <c r="P262">
        <v>1</v>
      </c>
      <c r="Q262" t="s">
        <v>26</v>
      </c>
      <c r="R262" t="s">
        <v>27</v>
      </c>
      <c r="S262">
        <v>0.95733620145200005</v>
      </c>
      <c r="T262">
        <f t="shared" si="4"/>
        <v>1</v>
      </c>
    </row>
    <row r="263" spans="1:20" x14ac:dyDescent="0.25">
      <c r="A263" t="s">
        <v>481</v>
      </c>
      <c r="B263" t="s">
        <v>482</v>
      </c>
      <c r="C263" t="s">
        <v>26</v>
      </c>
      <c r="D263" t="s">
        <v>26</v>
      </c>
      <c r="E263" t="s">
        <v>26</v>
      </c>
      <c r="F263">
        <v>0.98936984389100002</v>
      </c>
      <c r="G263">
        <v>1</v>
      </c>
      <c r="H263" t="s">
        <v>26</v>
      </c>
      <c r="I263">
        <v>0.99997496191699997</v>
      </c>
      <c r="J263">
        <v>1</v>
      </c>
      <c r="K263" t="s">
        <v>26</v>
      </c>
      <c r="L263">
        <v>0.91</v>
      </c>
      <c r="M263">
        <v>1</v>
      </c>
      <c r="N263" t="s">
        <v>26</v>
      </c>
      <c r="O263">
        <v>0.93</v>
      </c>
      <c r="P263">
        <v>1</v>
      </c>
      <c r="Q263" t="s">
        <v>26</v>
      </c>
      <c r="R263" t="s">
        <v>27</v>
      </c>
      <c r="S263">
        <v>0.95733620145200005</v>
      </c>
      <c r="T263">
        <f t="shared" si="4"/>
        <v>1</v>
      </c>
    </row>
    <row r="264" spans="1:20" x14ac:dyDescent="0.25">
      <c r="A264" t="s">
        <v>483</v>
      </c>
      <c r="B264" t="s">
        <v>484</v>
      </c>
      <c r="C264" t="s">
        <v>26</v>
      </c>
      <c r="D264" t="s">
        <v>26</v>
      </c>
      <c r="E264" t="s">
        <v>26</v>
      </c>
      <c r="F264">
        <v>0.92711161767299999</v>
      </c>
      <c r="G264">
        <v>1</v>
      </c>
      <c r="H264" t="s">
        <v>26</v>
      </c>
      <c r="I264">
        <v>0.98919545764100003</v>
      </c>
      <c r="J264">
        <v>1</v>
      </c>
      <c r="K264" t="s">
        <v>26</v>
      </c>
      <c r="L264">
        <v>0.85</v>
      </c>
      <c r="M264">
        <v>1</v>
      </c>
      <c r="N264" t="s">
        <v>26</v>
      </c>
      <c r="O264">
        <v>0.81</v>
      </c>
      <c r="P264">
        <v>1</v>
      </c>
      <c r="Q264" t="s">
        <v>26</v>
      </c>
      <c r="R264" t="s">
        <v>27</v>
      </c>
      <c r="S264">
        <v>0.894076768829</v>
      </c>
      <c r="T264">
        <f t="shared" si="4"/>
        <v>1</v>
      </c>
    </row>
    <row r="265" spans="1:20" x14ac:dyDescent="0.25">
      <c r="A265" t="s">
        <v>485</v>
      </c>
      <c r="B265" t="s">
        <v>486</v>
      </c>
      <c r="C265" t="s">
        <v>21</v>
      </c>
      <c r="D265" t="s">
        <v>21</v>
      </c>
      <c r="E265" t="s">
        <v>21</v>
      </c>
      <c r="F265">
        <v>0.97723962685099997</v>
      </c>
      <c r="G265">
        <v>1</v>
      </c>
      <c r="H265" t="s">
        <v>21</v>
      </c>
      <c r="I265">
        <v>0.99999982956599998</v>
      </c>
      <c r="J265">
        <v>1</v>
      </c>
      <c r="K265" t="s">
        <v>21</v>
      </c>
      <c r="L265">
        <v>0.85</v>
      </c>
      <c r="M265">
        <v>1</v>
      </c>
      <c r="N265" t="s">
        <v>21</v>
      </c>
      <c r="O265">
        <v>0.96</v>
      </c>
      <c r="P265">
        <v>1</v>
      </c>
      <c r="Q265" t="s">
        <v>21</v>
      </c>
      <c r="R265" t="s">
        <v>27</v>
      </c>
      <c r="S265">
        <v>0.94680986410400003</v>
      </c>
      <c r="T265">
        <f t="shared" si="4"/>
        <v>1</v>
      </c>
    </row>
    <row r="266" spans="1:20" x14ac:dyDescent="0.25">
      <c r="A266" t="s">
        <v>487</v>
      </c>
      <c r="B266" t="s">
        <v>488</v>
      </c>
      <c r="C266" t="s">
        <v>26</v>
      </c>
      <c r="D266" t="s">
        <v>26</v>
      </c>
      <c r="E266" t="s">
        <v>26</v>
      </c>
      <c r="F266">
        <v>0.97493040650499996</v>
      </c>
      <c r="G266">
        <v>1</v>
      </c>
      <c r="H266" t="s">
        <v>26</v>
      </c>
      <c r="I266">
        <v>0.99998684597999998</v>
      </c>
      <c r="J266">
        <v>1</v>
      </c>
      <c r="K266" t="s">
        <v>26</v>
      </c>
      <c r="L266">
        <v>0.74</v>
      </c>
      <c r="M266">
        <v>1</v>
      </c>
      <c r="N266" t="s">
        <v>26</v>
      </c>
      <c r="O266">
        <v>0.48</v>
      </c>
      <c r="P266">
        <v>1</v>
      </c>
      <c r="Q266" t="s">
        <v>26</v>
      </c>
      <c r="R266" t="s">
        <v>27</v>
      </c>
      <c r="S266">
        <v>0.79872931312100004</v>
      </c>
      <c r="T266">
        <f t="shared" si="4"/>
        <v>1</v>
      </c>
    </row>
    <row r="267" spans="1:20" x14ac:dyDescent="0.25">
      <c r="A267" t="s">
        <v>489</v>
      </c>
      <c r="B267" t="s">
        <v>490</v>
      </c>
      <c r="C267" t="s">
        <v>21</v>
      </c>
      <c r="D267" t="s">
        <v>21</v>
      </c>
      <c r="E267" t="s">
        <v>21</v>
      </c>
      <c r="F267">
        <v>0.96</v>
      </c>
      <c r="G267">
        <v>1</v>
      </c>
      <c r="H267" t="s">
        <v>21</v>
      </c>
      <c r="I267">
        <v>0.92884100224300004</v>
      </c>
      <c r="J267">
        <v>1</v>
      </c>
      <c r="K267" t="s">
        <v>21</v>
      </c>
      <c r="L267">
        <v>0.85</v>
      </c>
      <c r="M267">
        <v>1</v>
      </c>
      <c r="N267" t="s">
        <v>21</v>
      </c>
      <c r="O267">
        <v>0.88</v>
      </c>
      <c r="P267">
        <v>1</v>
      </c>
      <c r="Q267" t="s">
        <v>21</v>
      </c>
      <c r="R267" t="s">
        <v>27</v>
      </c>
      <c r="S267">
        <v>0.90471025056099996</v>
      </c>
      <c r="T267">
        <f t="shared" si="4"/>
        <v>1</v>
      </c>
    </row>
    <row r="268" spans="1:20" x14ac:dyDescent="0.25">
      <c r="A268" t="s">
        <v>491</v>
      </c>
      <c r="B268" t="s">
        <v>492</v>
      </c>
      <c r="C268" t="s">
        <v>26</v>
      </c>
      <c r="D268" t="s">
        <v>26</v>
      </c>
      <c r="E268" t="s">
        <v>26</v>
      </c>
      <c r="F268">
        <v>0.98067679963900001</v>
      </c>
      <c r="G268">
        <v>1</v>
      </c>
      <c r="H268" t="s">
        <v>26</v>
      </c>
      <c r="I268">
        <v>0.99999858889299997</v>
      </c>
      <c r="J268">
        <v>1</v>
      </c>
      <c r="K268" t="s">
        <v>26</v>
      </c>
      <c r="L268">
        <v>0.85</v>
      </c>
      <c r="M268">
        <v>1</v>
      </c>
      <c r="N268" t="s">
        <v>26</v>
      </c>
      <c r="O268">
        <v>0.88</v>
      </c>
      <c r="P268">
        <v>1</v>
      </c>
      <c r="Q268" t="s">
        <v>26</v>
      </c>
      <c r="R268" t="s">
        <v>27</v>
      </c>
      <c r="S268">
        <v>0.92766884713300002</v>
      </c>
      <c r="T268">
        <f t="shared" si="4"/>
        <v>1</v>
      </c>
    </row>
    <row r="269" spans="1:20" x14ac:dyDescent="0.25">
      <c r="A269" t="s">
        <v>493</v>
      </c>
      <c r="B269" t="s">
        <v>494</v>
      </c>
      <c r="C269" t="s">
        <v>26</v>
      </c>
      <c r="D269" t="s">
        <v>26</v>
      </c>
      <c r="E269" t="s">
        <v>26</v>
      </c>
      <c r="F269">
        <v>0.96964239623899995</v>
      </c>
      <c r="G269">
        <v>1</v>
      </c>
      <c r="H269" t="s">
        <v>26</v>
      </c>
      <c r="I269">
        <v>0.99991221681499998</v>
      </c>
      <c r="J269">
        <v>1</v>
      </c>
      <c r="K269" t="s">
        <v>26</v>
      </c>
      <c r="L269">
        <v>0.86</v>
      </c>
      <c r="M269">
        <v>1</v>
      </c>
      <c r="N269" t="s">
        <v>26</v>
      </c>
      <c r="O269">
        <v>0.88</v>
      </c>
      <c r="P269">
        <v>1</v>
      </c>
      <c r="Q269" t="s">
        <v>26</v>
      </c>
      <c r="R269" t="s">
        <v>27</v>
      </c>
      <c r="S269">
        <v>0.92738865326300002</v>
      </c>
      <c r="T269">
        <f t="shared" si="4"/>
        <v>1</v>
      </c>
    </row>
    <row r="270" spans="1:20" x14ac:dyDescent="0.25">
      <c r="A270" t="s">
        <v>495</v>
      </c>
      <c r="B270" t="s">
        <v>496</v>
      </c>
      <c r="C270" t="s">
        <v>21</v>
      </c>
      <c r="D270" t="s">
        <v>21</v>
      </c>
      <c r="E270" t="s">
        <v>21</v>
      </c>
      <c r="F270">
        <v>0.96</v>
      </c>
      <c r="G270">
        <v>1</v>
      </c>
      <c r="H270" t="s">
        <v>21</v>
      </c>
      <c r="I270">
        <v>0.94106157578399996</v>
      </c>
      <c r="J270">
        <v>1</v>
      </c>
      <c r="K270" t="s">
        <v>21</v>
      </c>
      <c r="L270">
        <v>0.91</v>
      </c>
      <c r="M270">
        <v>1</v>
      </c>
      <c r="N270" t="s">
        <v>21</v>
      </c>
      <c r="O270">
        <v>0.96</v>
      </c>
      <c r="P270">
        <v>1</v>
      </c>
      <c r="Q270" t="s">
        <v>21</v>
      </c>
      <c r="R270" t="s">
        <v>27</v>
      </c>
      <c r="S270">
        <v>0.94276539394600001</v>
      </c>
      <c r="T270">
        <f t="shared" si="4"/>
        <v>1</v>
      </c>
    </row>
    <row r="271" spans="1:20" x14ac:dyDescent="0.25">
      <c r="A271" t="s">
        <v>497</v>
      </c>
      <c r="B271" t="s">
        <v>498</v>
      </c>
      <c r="C271" t="s">
        <v>21</v>
      </c>
      <c r="D271" t="s">
        <v>26</v>
      </c>
      <c r="E271" t="s">
        <v>21</v>
      </c>
      <c r="F271">
        <v>0.96</v>
      </c>
      <c r="G271">
        <v>1</v>
      </c>
      <c r="H271" t="s">
        <v>21</v>
      </c>
      <c r="I271">
        <v>0.66003624076599998</v>
      </c>
      <c r="J271">
        <v>1</v>
      </c>
      <c r="K271" t="s">
        <v>26</v>
      </c>
      <c r="L271">
        <v>0.85</v>
      </c>
      <c r="M271">
        <v>0</v>
      </c>
      <c r="N271" t="s">
        <v>26</v>
      </c>
      <c r="O271">
        <v>0.41</v>
      </c>
      <c r="P271">
        <v>0</v>
      </c>
      <c r="Q271" t="s">
        <v>21</v>
      </c>
      <c r="R271" t="s">
        <v>84</v>
      </c>
      <c r="S271">
        <v>0.40500906019100003</v>
      </c>
      <c r="T271">
        <f t="shared" si="4"/>
        <v>1</v>
      </c>
    </row>
    <row r="272" spans="1:20" x14ac:dyDescent="0.25">
      <c r="A272" t="s">
        <v>499</v>
      </c>
      <c r="B272" t="s">
        <v>500</v>
      </c>
      <c r="C272" t="s">
        <v>21</v>
      </c>
      <c r="D272" t="s">
        <v>21</v>
      </c>
      <c r="E272" t="s">
        <v>21</v>
      </c>
      <c r="F272">
        <v>0.95650669699400004</v>
      </c>
      <c r="G272">
        <v>1</v>
      </c>
      <c r="H272" t="s">
        <v>21</v>
      </c>
      <c r="I272">
        <v>0.99999583644500001</v>
      </c>
      <c r="J272">
        <v>1</v>
      </c>
      <c r="K272" t="s">
        <v>21</v>
      </c>
      <c r="L272">
        <v>0.9</v>
      </c>
      <c r="M272">
        <v>1</v>
      </c>
      <c r="N272" t="s">
        <v>21</v>
      </c>
      <c r="O272">
        <v>0.93</v>
      </c>
      <c r="P272">
        <v>1</v>
      </c>
      <c r="Q272" t="s">
        <v>21</v>
      </c>
      <c r="R272" t="s">
        <v>27</v>
      </c>
      <c r="S272">
        <v>0.94662563336000005</v>
      </c>
      <c r="T272">
        <f t="shared" si="4"/>
        <v>1</v>
      </c>
    </row>
    <row r="273" spans="1:20" x14ac:dyDescent="0.25">
      <c r="A273" t="s">
        <v>501</v>
      </c>
      <c r="B273" t="s">
        <v>502</v>
      </c>
      <c r="C273" t="s">
        <v>21</v>
      </c>
      <c r="D273" t="s">
        <v>21</v>
      </c>
      <c r="E273" t="s">
        <v>21</v>
      </c>
      <c r="F273">
        <v>0.96015843510099996</v>
      </c>
      <c r="G273">
        <v>1</v>
      </c>
      <c r="H273" t="s">
        <v>21</v>
      </c>
      <c r="I273">
        <v>0.99998364201800005</v>
      </c>
      <c r="J273">
        <v>1</v>
      </c>
      <c r="K273" t="s">
        <v>21</v>
      </c>
      <c r="L273">
        <v>0.7</v>
      </c>
      <c r="M273">
        <v>1</v>
      </c>
      <c r="N273" t="s">
        <v>72</v>
      </c>
      <c r="O273">
        <v>0.42</v>
      </c>
      <c r="P273">
        <v>0</v>
      </c>
      <c r="Q273" t="s">
        <v>21</v>
      </c>
      <c r="R273" t="s">
        <v>173</v>
      </c>
      <c r="S273">
        <v>0.88671402570699998</v>
      </c>
      <c r="T273">
        <f t="shared" si="4"/>
        <v>1</v>
      </c>
    </row>
    <row r="274" spans="1:20" x14ac:dyDescent="0.25">
      <c r="A274" t="s">
        <v>503</v>
      </c>
      <c r="B274" t="s">
        <v>504</v>
      </c>
      <c r="C274" t="s">
        <v>178</v>
      </c>
      <c r="D274" t="s">
        <v>179</v>
      </c>
      <c r="E274" t="s">
        <v>178</v>
      </c>
      <c r="F274">
        <v>0.93493337775100005</v>
      </c>
      <c r="G274">
        <v>1</v>
      </c>
      <c r="H274" t="s">
        <v>178</v>
      </c>
      <c r="I274">
        <v>0.99695112692999999</v>
      </c>
      <c r="J274">
        <v>1</v>
      </c>
      <c r="K274" t="s">
        <v>178</v>
      </c>
      <c r="L274">
        <v>0.94</v>
      </c>
      <c r="M274">
        <v>1</v>
      </c>
      <c r="N274" t="s">
        <v>178</v>
      </c>
      <c r="O274">
        <v>0.96</v>
      </c>
      <c r="P274">
        <v>1</v>
      </c>
      <c r="Q274" t="s">
        <v>178</v>
      </c>
      <c r="R274" t="s">
        <v>27</v>
      </c>
      <c r="S274">
        <v>0.95797112617000002</v>
      </c>
      <c r="T274">
        <f t="shared" si="4"/>
        <v>1</v>
      </c>
    </row>
    <row r="275" spans="1:20" x14ac:dyDescent="0.25">
      <c r="A275" t="s">
        <v>505</v>
      </c>
      <c r="B275" t="s">
        <v>506</v>
      </c>
      <c r="C275" t="s">
        <v>178</v>
      </c>
      <c r="D275" t="s">
        <v>179</v>
      </c>
      <c r="E275" t="s">
        <v>178</v>
      </c>
      <c r="F275">
        <v>0.91909794171299997</v>
      </c>
      <c r="G275">
        <v>1</v>
      </c>
      <c r="H275" t="s">
        <v>178</v>
      </c>
      <c r="I275">
        <v>0.99584917930200001</v>
      </c>
      <c r="J275">
        <v>1</v>
      </c>
      <c r="K275" t="s">
        <v>178</v>
      </c>
      <c r="L275">
        <v>0.96</v>
      </c>
      <c r="M275">
        <v>1</v>
      </c>
      <c r="N275" t="s">
        <v>178</v>
      </c>
      <c r="O275">
        <v>0.94</v>
      </c>
      <c r="P275">
        <v>1</v>
      </c>
      <c r="Q275" t="s">
        <v>178</v>
      </c>
      <c r="R275" t="s">
        <v>27</v>
      </c>
      <c r="S275">
        <v>0.95373678025399999</v>
      </c>
      <c r="T275">
        <f t="shared" si="4"/>
        <v>1</v>
      </c>
    </row>
    <row r="276" spans="1:20" x14ac:dyDescent="0.25">
      <c r="A276" t="s">
        <v>507</v>
      </c>
      <c r="B276" t="s">
        <v>508</v>
      </c>
      <c r="C276" t="s">
        <v>21</v>
      </c>
      <c r="D276" t="s">
        <v>21</v>
      </c>
      <c r="E276" t="s">
        <v>21</v>
      </c>
      <c r="F276">
        <v>0.96</v>
      </c>
      <c r="G276">
        <v>1</v>
      </c>
      <c r="H276" t="s">
        <v>21</v>
      </c>
      <c r="I276">
        <v>0.99564797866099997</v>
      </c>
      <c r="J276">
        <v>1</v>
      </c>
      <c r="K276" t="s">
        <v>21</v>
      </c>
      <c r="L276">
        <v>0.85</v>
      </c>
      <c r="M276">
        <v>1</v>
      </c>
      <c r="N276" t="s">
        <v>21</v>
      </c>
      <c r="O276">
        <v>0.93</v>
      </c>
      <c r="P276">
        <v>1</v>
      </c>
      <c r="Q276" t="s">
        <v>21</v>
      </c>
      <c r="R276" t="s">
        <v>27</v>
      </c>
      <c r="S276">
        <v>0.93391199466499997</v>
      </c>
      <c r="T276">
        <f t="shared" si="4"/>
        <v>1</v>
      </c>
    </row>
    <row r="277" spans="1:20" x14ac:dyDescent="0.25">
      <c r="A277" t="s">
        <v>509</v>
      </c>
      <c r="B277" t="s">
        <v>510</v>
      </c>
      <c r="C277" t="s">
        <v>318</v>
      </c>
      <c r="D277" t="s">
        <v>511</v>
      </c>
      <c r="E277" t="s">
        <v>318</v>
      </c>
      <c r="F277">
        <v>0.96</v>
      </c>
      <c r="G277">
        <v>1</v>
      </c>
      <c r="H277" t="s">
        <v>318</v>
      </c>
      <c r="I277">
        <v>0.99999953250200002</v>
      </c>
      <c r="J277">
        <v>1</v>
      </c>
      <c r="K277" t="s">
        <v>21</v>
      </c>
      <c r="L277">
        <v>0.72</v>
      </c>
      <c r="M277">
        <v>0</v>
      </c>
      <c r="N277" t="s">
        <v>318</v>
      </c>
      <c r="O277">
        <v>0.44</v>
      </c>
      <c r="P277">
        <v>1</v>
      </c>
      <c r="Q277" t="s">
        <v>318</v>
      </c>
      <c r="R277" t="s">
        <v>31</v>
      </c>
      <c r="S277">
        <v>0.79999984416699998</v>
      </c>
      <c r="T277">
        <f t="shared" si="4"/>
        <v>1</v>
      </c>
    </row>
    <row r="278" spans="1:20" x14ac:dyDescent="0.25">
      <c r="A278" t="s">
        <v>512</v>
      </c>
      <c r="B278" t="s">
        <v>513</v>
      </c>
      <c r="C278" t="s">
        <v>318</v>
      </c>
      <c r="D278" t="s">
        <v>511</v>
      </c>
      <c r="E278" t="s">
        <v>318</v>
      </c>
      <c r="F278">
        <v>0.96</v>
      </c>
      <c r="G278">
        <v>1</v>
      </c>
      <c r="H278" t="s">
        <v>318</v>
      </c>
      <c r="I278">
        <v>0.99999692567200005</v>
      </c>
      <c r="J278">
        <v>1</v>
      </c>
      <c r="K278" t="s">
        <v>318</v>
      </c>
      <c r="L278">
        <v>0.77</v>
      </c>
      <c r="M278">
        <v>1</v>
      </c>
      <c r="N278" t="s">
        <v>318</v>
      </c>
      <c r="O278">
        <v>0.81</v>
      </c>
      <c r="P278">
        <v>1</v>
      </c>
      <c r="Q278" t="s">
        <v>318</v>
      </c>
      <c r="R278" t="s">
        <v>27</v>
      </c>
      <c r="S278">
        <v>0.88499923141799997</v>
      </c>
      <c r="T278">
        <f t="shared" si="4"/>
        <v>1</v>
      </c>
    </row>
    <row r="279" spans="1:20" x14ac:dyDescent="0.25">
      <c r="A279" t="s">
        <v>514</v>
      </c>
      <c r="B279" t="s">
        <v>515</v>
      </c>
      <c r="C279" t="s">
        <v>318</v>
      </c>
      <c r="D279" t="s">
        <v>511</v>
      </c>
      <c r="E279" t="s">
        <v>318</v>
      </c>
      <c r="F279">
        <v>0.92</v>
      </c>
      <c r="G279">
        <v>1</v>
      </c>
      <c r="H279" t="s">
        <v>318</v>
      </c>
      <c r="I279">
        <v>0.99928774428699996</v>
      </c>
      <c r="J279">
        <v>1</v>
      </c>
      <c r="K279" t="s">
        <v>318</v>
      </c>
      <c r="L279">
        <v>0.86</v>
      </c>
      <c r="M279">
        <v>1</v>
      </c>
      <c r="N279" t="s">
        <v>318</v>
      </c>
      <c r="O279">
        <v>0.81</v>
      </c>
      <c r="P279">
        <v>1</v>
      </c>
      <c r="Q279" t="s">
        <v>318</v>
      </c>
      <c r="R279" t="s">
        <v>27</v>
      </c>
      <c r="S279">
        <v>0.89732193607199995</v>
      </c>
      <c r="T279">
        <f t="shared" si="4"/>
        <v>1</v>
      </c>
    </row>
    <row r="280" spans="1:20" x14ac:dyDescent="0.25">
      <c r="A280" t="s">
        <v>516</v>
      </c>
      <c r="B280" t="s">
        <v>517</v>
      </c>
      <c r="C280" t="s">
        <v>318</v>
      </c>
      <c r="D280" t="s">
        <v>511</v>
      </c>
      <c r="E280" t="s">
        <v>318</v>
      </c>
      <c r="F280">
        <v>0.90807096344899996</v>
      </c>
      <c r="G280">
        <v>1</v>
      </c>
      <c r="H280" t="s">
        <v>318</v>
      </c>
      <c r="I280">
        <v>0.99937681944699996</v>
      </c>
      <c r="J280">
        <v>1</v>
      </c>
      <c r="K280" t="s">
        <v>318</v>
      </c>
      <c r="L280">
        <v>0.96</v>
      </c>
      <c r="M280">
        <v>1</v>
      </c>
      <c r="N280" t="s">
        <v>318</v>
      </c>
      <c r="O280">
        <v>0.94</v>
      </c>
      <c r="P280">
        <v>1</v>
      </c>
      <c r="Q280" t="s">
        <v>318</v>
      </c>
      <c r="R280" t="s">
        <v>27</v>
      </c>
      <c r="S280">
        <v>0.95186194572399996</v>
      </c>
      <c r="T280">
        <f t="shared" si="4"/>
        <v>1</v>
      </c>
    </row>
    <row r="281" spans="1:20" x14ac:dyDescent="0.25">
      <c r="A281" t="s">
        <v>518</v>
      </c>
      <c r="B281" t="s">
        <v>519</v>
      </c>
      <c r="C281" t="s">
        <v>318</v>
      </c>
      <c r="D281" t="s">
        <v>511</v>
      </c>
      <c r="E281" t="s">
        <v>318</v>
      </c>
      <c r="F281">
        <v>0.90807096344899996</v>
      </c>
      <c r="G281">
        <v>1</v>
      </c>
      <c r="H281" t="s">
        <v>318</v>
      </c>
      <c r="I281">
        <v>0.99937681944699996</v>
      </c>
      <c r="J281">
        <v>1</v>
      </c>
      <c r="K281" t="s">
        <v>318</v>
      </c>
      <c r="L281">
        <v>0.96</v>
      </c>
      <c r="M281">
        <v>1</v>
      </c>
      <c r="N281" t="s">
        <v>318</v>
      </c>
      <c r="O281">
        <v>0.94</v>
      </c>
      <c r="P281">
        <v>1</v>
      </c>
      <c r="Q281" t="s">
        <v>318</v>
      </c>
      <c r="R281" t="s">
        <v>27</v>
      </c>
      <c r="S281">
        <v>0.95186194572399996</v>
      </c>
      <c r="T281">
        <f t="shared" si="4"/>
        <v>1</v>
      </c>
    </row>
    <row r="282" spans="1:20" x14ac:dyDescent="0.25">
      <c r="A282" t="s">
        <v>518</v>
      </c>
      <c r="B282" t="s">
        <v>519</v>
      </c>
      <c r="C282" t="s">
        <v>318</v>
      </c>
      <c r="D282" t="s">
        <v>73</v>
      </c>
      <c r="E282" t="s">
        <v>318</v>
      </c>
      <c r="F282">
        <v>0.90807096344899996</v>
      </c>
      <c r="G282">
        <v>1</v>
      </c>
      <c r="H282" t="s">
        <v>318</v>
      </c>
      <c r="I282">
        <v>0.99937681944699996</v>
      </c>
      <c r="J282">
        <v>1</v>
      </c>
      <c r="K282" t="s">
        <v>318</v>
      </c>
      <c r="L282">
        <v>0.96</v>
      </c>
      <c r="M282">
        <v>1</v>
      </c>
      <c r="N282" t="s">
        <v>318</v>
      </c>
      <c r="O282">
        <v>0.94</v>
      </c>
      <c r="P282">
        <v>1</v>
      </c>
      <c r="Q282" t="s">
        <v>318</v>
      </c>
      <c r="R282" t="s">
        <v>27</v>
      </c>
      <c r="S282">
        <v>0.95186194572399996</v>
      </c>
      <c r="T282">
        <f t="shared" si="4"/>
        <v>1</v>
      </c>
    </row>
    <row r="283" spans="1:20" x14ac:dyDescent="0.25">
      <c r="A283" t="s">
        <v>520</v>
      </c>
      <c r="B283" t="s">
        <v>521</v>
      </c>
      <c r="C283" t="s">
        <v>318</v>
      </c>
      <c r="D283" t="s">
        <v>511</v>
      </c>
      <c r="E283" t="s">
        <v>318</v>
      </c>
      <c r="F283">
        <v>0.90807096344899996</v>
      </c>
      <c r="G283">
        <v>1</v>
      </c>
      <c r="H283" t="s">
        <v>318</v>
      </c>
      <c r="I283">
        <v>0.99937681944699996</v>
      </c>
      <c r="J283">
        <v>1</v>
      </c>
      <c r="K283" t="s">
        <v>318</v>
      </c>
      <c r="L283">
        <v>0.96</v>
      </c>
      <c r="M283">
        <v>1</v>
      </c>
      <c r="N283" t="s">
        <v>318</v>
      </c>
      <c r="O283">
        <v>0.94</v>
      </c>
      <c r="P283">
        <v>1</v>
      </c>
      <c r="Q283" t="s">
        <v>318</v>
      </c>
      <c r="R283" t="s">
        <v>27</v>
      </c>
      <c r="S283">
        <v>0.95186194572399996</v>
      </c>
      <c r="T283">
        <f t="shared" si="4"/>
        <v>1</v>
      </c>
    </row>
    <row r="284" spans="1:20" x14ac:dyDescent="0.25">
      <c r="A284" t="s">
        <v>520</v>
      </c>
      <c r="B284" t="s">
        <v>521</v>
      </c>
      <c r="C284" t="s">
        <v>318</v>
      </c>
      <c r="D284" t="s">
        <v>73</v>
      </c>
      <c r="E284" t="s">
        <v>318</v>
      </c>
      <c r="F284">
        <v>0.90807096344899996</v>
      </c>
      <c r="G284">
        <v>1</v>
      </c>
      <c r="H284" t="s">
        <v>318</v>
      </c>
      <c r="I284">
        <v>0.99937681944699996</v>
      </c>
      <c r="J284">
        <v>1</v>
      </c>
      <c r="K284" t="s">
        <v>318</v>
      </c>
      <c r="L284">
        <v>0.96</v>
      </c>
      <c r="M284">
        <v>1</v>
      </c>
      <c r="N284" t="s">
        <v>318</v>
      </c>
      <c r="O284">
        <v>0.94</v>
      </c>
      <c r="P284">
        <v>1</v>
      </c>
      <c r="Q284" t="s">
        <v>318</v>
      </c>
      <c r="R284" t="s">
        <v>27</v>
      </c>
      <c r="S284">
        <v>0.95186194572399996</v>
      </c>
      <c r="T284">
        <f t="shared" si="4"/>
        <v>1</v>
      </c>
    </row>
    <row r="285" spans="1:20" x14ac:dyDescent="0.25">
      <c r="A285" t="s">
        <v>522</v>
      </c>
      <c r="B285" t="s">
        <v>523</v>
      </c>
      <c r="C285" t="s">
        <v>41</v>
      </c>
      <c r="D285" t="s">
        <v>511</v>
      </c>
      <c r="E285" t="s">
        <v>318</v>
      </c>
      <c r="F285">
        <v>0.76</v>
      </c>
      <c r="G285">
        <v>1</v>
      </c>
      <c r="H285" t="s">
        <v>318</v>
      </c>
      <c r="I285">
        <v>0.93298245984299999</v>
      </c>
      <c r="J285">
        <v>1</v>
      </c>
      <c r="K285" t="s">
        <v>318</v>
      </c>
      <c r="L285">
        <v>0.85</v>
      </c>
      <c r="M285">
        <v>1</v>
      </c>
      <c r="N285" t="s">
        <v>318</v>
      </c>
      <c r="O285">
        <v>0.81</v>
      </c>
      <c r="P285">
        <v>1</v>
      </c>
      <c r="Q285" t="s">
        <v>318</v>
      </c>
      <c r="R285" t="s">
        <v>27</v>
      </c>
      <c r="S285">
        <v>0.83824561496100003</v>
      </c>
      <c r="T285">
        <f t="shared" si="4"/>
        <v>0</v>
      </c>
    </row>
    <row r="286" spans="1:20" x14ac:dyDescent="0.25">
      <c r="A286" t="s">
        <v>522</v>
      </c>
      <c r="B286" t="s">
        <v>523</v>
      </c>
      <c r="C286" t="s">
        <v>41</v>
      </c>
      <c r="D286" t="s">
        <v>524</v>
      </c>
      <c r="E286" t="s">
        <v>318</v>
      </c>
      <c r="F286">
        <v>0.76</v>
      </c>
      <c r="G286">
        <v>1</v>
      </c>
      <c r="H286" t="s">
        <v>318</v>
      </c>
      <c r="I286">
        <v>0.93298245984299999</v>
      </c>
      <c r="J286">
        <v>1</v>
      </c>
      <c r="K286" t="s">
        <v>318</v>
      </c>
      <c r="L286">
        <v>0.85</v>
      </c>
      <c r="M286">
        <v>1</v>
      </c>
      <c r="N286" t="s">
        <v>318</v>
      </c>
      <c r="O286">
        <v>0.81</v>
      </c>
      <c r="P286">
        <v>1</v>
      </c>
      <c r="Q286" t="s">
        <v>318</v>
      </c>
      <c r="R286" t="s">
        <v>27</v>
      </c>
      <c r="S286">
        <v>0.83824561496100003</v>
      </c>
      <c r="T286">
        <f t="shared" si="4"/>
        <v>0</v>
      </c>
    </row>
    <row r="287" spans="1:20" x14ac:dyDescent="0.25">
      <c r="A287" t="s">
        <v>522</v>
      </c>
      <c r="B287" t="s">
        <v>523</v>
      </c>
      <c r="C287" t="s">
        <v>41</v>
      </c>
      <c r="D287" t="s">
        <v>380</v>
      </c>
      <c r="E287" t="s">
        <v>318</v>
      </c>
      <c r="F287">
        <v>0.76</v>
      </c>
      <c r="G287">
        <v>1</v>
      </c>
      <c r="H287" t="s">
        <v>318</v>
      </c>
      <c r="I287">
        <v>0.93298245984299999</v>
      </c>
      <c r="J287">
        <v>1</v>
      </c>
      <c r="K287" t="s">
        <v>318</v>
      </c>
      <c r="L287">
        <v>0.85</v>
      </c>
      <c r="M287">
        <v>1</v>
      </c>
      <c r="N287" t="s">
        <v>318</v>
      </c>
      <c r="O287">
        <v>0.81</v>
      </c>
      <c r="P287">
        <v>1</v>
      </c>
      <c r="Q287" t="s">
        <v>318</v>
      </c>
      <c r="R287" t="s">
        <v>27</v>
      </c>
      <c r="S287">
        <v>0.83824561496100003</v>
      </c>
      <c r="T287">
        <f t="shared" si="4"/>
        <v>0</v>
      </c>
    </row>
    <row r="288" spans="1:20" x14ac:dyDescent="0.25">
      <c r="A288" t="s">
        <v>522</v>
      </c>
      <c r="B288" t="s">
        <v>523</v>
      </c>
      <c r="C288" t="s">
        <v>41</v>
      </c>
      <c r="D288" t="s">
        <v>73</v>
      </c>
      <c r="E288" t="s">
        <v>318</v>
      </c>
      <c r="F288">
        <v>0.76</v>
      </c>
      <c r="G288">
        <v>1</v>
      </c>
      <c r="H288" t="s">
        <v>318</v>
      </c>
      <c r="I288">
        <v>0.93298245984299999</v>
      </c>
      <c r="J288">
        <v>1</v>
      </c>
      <c r="K288" t="s">
        <v>318</v>
      </c>
      <c r="L288">
        <v>0.85</v>
      </c>
      <c r="M288">
        <v>1</v>
      </c>
      <c r="N288" t="s">
        <v>318</v>
      </c>
      <c r="O288">
        <v>0.81</v>
      </c>
      <c r="P288">
        <v>1</v>
      </c>
      <c r="Q288" t="s">
        <v>318</v>
      </c>
      <c r="R288" t="s">
        <v>27</v>
      </c>
      <c r="S288">
        <v>0.83824561496100003</v>
      </c>
      <c r="T288">
        <f t="shared" si="4"/>
        <v>0</v>
      </c>
    </row>
    <row r="289" spans="1:20" x14ac:dyDescent="0.25">
      <c r="A289" t="s">
        <v>522</v>
      </c>
      <c r="B289" t="s">
        <v>523</v>
      </c>
      <c r="C289" t="s">
        <v>41</v>
      </c>
      <c r="D289" t="s">
        <v>525</v>
      </c>
      <c r="E289" t="s">
        <v>318</v>
      </c>
      <c r="F289">
        <v>0.76</v>
      </c>
      <c r="G289">
        <v>1</v>
      </c>
      <c r="H289" t="s">
        <v>318</v>
      </c>
      <c r="I289">
        <v>0.93298245984299999</v>
      </c>
      <c r="J289">
        <v>1</v>
      </c>
      <c r="K289" t="s">
        <v>318</v>
      </c>
      <c r="L289">
        <v>0.85</v>
      </c>
      <c r="M289">
        <v>1</v>
      </c>
      <c r="N289" t="s">
        <v>318</v>
      </c>
      <c r="O289">
        <v>0.81</v>
      </c>
      <c r="P289">
        <v>1</v>
      </c>
      <c r="Q289" t="s">
        <v>318</v>
      </c>
      <c r="R289" t="s">
        <v>27</v>
      </c>
      <c r="S289">
        <v>0.83824561496100003</v>
      </c>
      <c r="T289">
        <f t="shared" si="4"/>
        <v>0</v>
      </c>
    </row>
    <row r="290" spans="1:20" x14ac:dyDescent="0.25">
      <c r="A290" t="s">
        <v>522</v>
      </c>
      <c r="B290" t="s">
        <v>523</v>
      </c>
      <c r="C290" t="s">
        <v>41</v>
      </c>
      <c r="D290" t="s">
        <v>204</v>
      </c>
      <c r="E290" t="s">
        <v>318</v>
      </c>
      <c r="F290">
        <v>0.76</v>
      </c>
      <c r="G290">
        <v>1</v>
      </c>
      <c r="H290" t="s">
        <v>318</v>
      </c>
      <c r="I290">
        <v>0.93298245984299999</v>
      </c>
      <c r="J290">
        <v>1</v>
      </c>
      <c r="K290" t="s">
        <v>318</v>
      </c>
      <c r="L290">
        <v>0.85</v>
      </c>
      <c r="M290">
        <v>1</v>
      </c>
      <c r="N290" t="s">
        <v>318</v>
      </c>
      <c r="O290">
        <v>0.81</v>
      </c>
      <c r="P290">
        <v>1</v>
      </c>
      <c r="Q290" t="s">
        <v>318</v>
      </c>
      <c r="R290" t="s">
        <v>27</v>
      </c>
      <c r="S290">
        <v>0.83824561496100003</v>
      </c>
      <c r="T290">
        <f t="shared" si="4"/>
        <v>0</v>
      </c>
    </row>
    <row r="291" spans="1:20" x14ac:dyDescent="0.25">
      <c r="A291" t="s">
        <v>522</v>
      </c>
      <c r="B291" t="s">
        <v>523</v>
      </c>
      <c r="C291" t="s">
        <v>41</v>
      </c>
      <c r="D291" t="s">
        <v>209</v>
      </c>
      <c r="E291" t="s">
        <v>318</v>
      </c>
      <c r="F291">
        <v>0.76</v>
      </c>
      <c r="G291">
        <v>1</v>
      </c>
      <c r="H291" t="s">
        <v>318</v>
      </c>
      <c r="I291">
        <v>0.93298245984299999</v>
      </c>
      <c r="J291">
        <v>1</v>
      </c>
      <c r="K291" t="s">
        <v>318</v>
      </c>
      <c r="L291">
        <v>0.85</v>
      </c>
      <c r="M291">
        <v>1</v>
      </c>
      <c r="N291" t="s">
        <v>318</v>
      </c>
      <c r="O291">
        <v>0.81</v>
      </c>
      <c r="P291">
        <v>1</v>
      </c>
      <c r="Q291" t="s">
        <v>318</v>
      </c>
      <c r="R291" t="s">
        <v>27</v>
      </c>
      <c r="S291">
        <v>0.83824561496100003</v>
      </c>
      <c r="T291">
        <f t="shared" si="4"/>
        <v>0</v>
      </c>
    </row>
    <row r="292" spans="1:20" x14ac:dyDescent="0.25">
      <c r="A292" t="s">
        <v>526</v>
      </c>
      <c r="B292" t="s">
        <v>527</v>
      </c>
      <c r="C292" t="s">
        <v>318</v>
      </c>
      <c r="D292" t="s">
        <v>511</v>
      </c>
      <c r="E292" t="s">
        <v>318</v>
      </c>
      <c r="F292">
        <v>0.90182238900800005</v>
      </c>
      <c r="G292">
        <v>1</v>
      </c>
      <c r="H292" t="s">
        <v>318</v>
      </c>
      <c r="I292">
        <v>0.99999972611599997</v>
      </c>
      <c r="J292">
        <v>1</v>
      </c>
      <c r="K292" t="s">
        <v>318</v>
      </c>
      <c r="L292">
        <v>0.85</v>
      </c>
      <c r="M292">
        <v>1</v>
      </c>
      <c r="N292" t="s">
        <v>318</v>
      </c>
      <c r="O292">
        <v>0.93</v>
      </c>
      <c r="P292">
        <v>1</v>
      </c>
      <c r="Q292" t="s">
        <v>318</v>
      </c>
      <c r="R292" t="s">
        <v>27</v>
      </c>
      <c r="S292">
        <v>0.92045552878100001</v>
      </c>
      <c r="T292">
        <f t="shared" si="4"/>
        <v>1</v>
      </c>
    </row>
    <row r="293" spans="1:20" x14ac:dyDescent="0.25">
      <c r="A293" t="s">
        <v>528</v>
      </c>
      <c r="B293" t="s">
        <v>529</v>
      </c>
      <c r="C293" t="s">
        <v>41</v>
      </c>
      <c r="D293" t="s">
        <v>73</v>
      </c>
      <c r="E293" t="s">
        <v>21</v>
      </c>
      <c r="F293">
        <v>0.27004248722700003</v>
      </c>
      <c r="G293">
        <v>0</v>
      </c>
      <c r="H293" t="s">
        <v>41</v>
      </c>
      <c r="I293">
        <v>0.308147143638</v>
      </c>
      <c r="J293">
        <v>1</v>
      </c>
      <c r="K293" t="s">
        <v>41</v>
      </c>
      <c r="L293">
        <v>0.85</v>
      </c>
      <c r="M293">
        <v>1</v>
      </c>
      <c r="N293" t="s">
        <v>41</v>
      </c>
      <c r="O293">
        <v>0.88</v>
      </c>
      <c r="P293">
        <v>1</v>
      </c>
      <c r="Q293" t="s">
        <v>41</v>
      </c>
      <c r="R293" t="s">
        <v>361</v>
      </c>
      <c r="S293">
        <v>0.67938238121299999</v>
      </c>
      <c r="T293">
        <f t="shared" si="4"/>
        <v>1</v>
      </c>
    </row>
    <row r="294" spans="1:20" x14ac:dyDescent="0.25">
      <c r="A294" t="s">
        <v>530</v>
      </c>
      <c r="B294" t="s">
        <v>531</v>
      </c>
      <c r="C294" t="s">
        <v>21</v>
      </c>
      <c r="D294" t="s">
        <v>21</v>
      </c>
      <c r="E294" t="s">
        <v>21</v>
      </c>
      <c r="F294">
        <v>0.96</v>
      </c>
      <c r="G294">
        <v>1</v>
      </c>
      <c r="H294" t="s">
        <v>21</v>
      </c>
      <c r="I294">
        <v>0.994022941657</v>
      </c>
      <c r="J294">
        <v>1</v>
      </c>
      <c r="K294" t="s">
        <v>21</v>
      </c>
      <c r="L294">
        <v>0.89</v>
      </c>
      <c r="M294">
        <v>1</v>
      </c>
      <c r="N294" t="s">
        <v>21</v>
      </c>
      <c r="O294">
        <v>0.93</v>
      </c>
      <c r="P294">
        <v>1</v>
      </c>
      <c r="Q294" t="s">
        <v>21</v>
      </c>
      <c r="R294" t="s">
        <v>27</v>
      </c>
      <c r="S294">
        <v>0.94350573541399996</v>
      </c>
      <c r="T294">
        <f t="shared" si="4"/>
        <v>1</v>
      </c>
    </row>
    <row r="295" spans="1:20" x14ac:dyDescent="0.25">
      <c r="A295" t="s">
        <v>532</v>
      </c>
      <c r="B295" t="s">
        <v>533</v>
      </c>
      <c r="C295" t="s">
        <v>21</v>
      </c>
      <c r="D295" t="s">
        <v>21</v>
      </c>
      <c r="E295" t="s">
        <v>21</v>
      </c>
      <c r="F295">
        <v>0.76</v>
      </c>
      <c r="G295">
        <v>1</v>
      </c>
      <c r="H295" t="s">
        <v>21</v>
      </c>
      <c r="I295">
        <v>0.97009452024599996</v>
      </c>
      <c r="J295">
        <v>1</v>
      </c>
      <c r="K295" t="s">
        <v>21</v>
      </c>
      <c r="L295">
        <v>0.87</v>
      </c>
      <c r="M295">
        <v>1</v>
      </c>
      <c r="N295" t="s">
        <v>21</v>
      </c>
      <c r="O295">
        <v>0.88</v>
      </c>
      <c r="P295">
        <v>1</v>
      </c>
      <c r="Q295" t="s">
        <v>21</v>
      </c>
      <c r="R295" t="s">
        <v>27</v>
      </c>
      <c r="S295">
        <v>0.87002363006200001</v>
      </c>
      <c r="T295">
        <f t="shared" si="4"/>
        <v>1</v>
      </c>
    </row>
    <row r="296" spans="1:20" x14ac:dyDescent="0.25">
      <c r="A296" t="s">
        <v>534</v>
      </c>
      <c r="B296" t="s">
        <v>535</v>
      </c>
      <c r="C296" t="s">
        <v>21</v>
      </c>
      <c r="D296" t="s">
        <v>21</v>
      </c>
      <c r="E296" t="s">
        <v>21</v>
      </c>
      <c r="F296">
        <v>0.93789304560599995</v>
      </c>
      <c r="G296">
        <v>1</v>
      </c>
      <c r="H296" t="s">
        <v>21</v>
      </c>
      <c r="I296">
        <v>0.91442542500299995</v>
      </c>
      <c r="J296">
        <v>1</v>
      </c>
      <c r="K296" t="s">
        <v>21</v>
      </c>
      <c r="L296">
        <v>0.79</v>
      </c>
      <c r="M296">
        <v>1</v>
      </c>
      <c r="N296" t="s">
        <v>21</v>
      </c>
      <c r="O296">
        <v>0.81</v>
      </c>
      <c r="P296">
        <v>1</v>
      </c>
      <c r="Q296" t="s">
        <v>21</v>
      </c>
      <c r="R296" t="s">
        <v>27</v>
      </c>
      <c r="S296">
        <v>0.86307961765200003</v>
      </c>
      <c r="T296">
        <f t="shared" si="4"/>
        <v>1</v>
      </c>
    </row>
    <row r="297" spans="1:20" x14ac:dyDescent="0.25">
      <c r="A297" t="s">
        <v>536</v>
      </c>
      <c r="B297" t="s">
        <v>537</v>
      </c>
      <c r="C297" t="s">
        <v>21</v>
      </c>
      <c r="D297" t="s">
        <v>21</v>
      </c>
      <c r="E297" t="s">
        <v>21</v>
      </c>
      <c r="F297">
        <v>0.92854577734599997</v>
      </c>
      <c r="G297">
        <v>1</v>
      </c>
      <c r="H297" t="s">
        <v>21</v>
      </c>
      <c r="I297">
        <v>0.96238895292799997</v>
      </c>
      <c r="J297">
        <v>1</v>
      </c>
      <c r="K297" t="s">
        <v>21</v>
      </c>
      <c r="L297">
        <v>0.79</v>
      </c>
      <c r="M297">
        <v>1</v>
      </c>
      <c r="N297" t="s">
        <v>21</v>
      </c>
      <c r="O297">
        <v>0.88</v>
      </c>
      <c r="P297">
        <v>1</v>
      </c>
      <c r="Q297" t="s">
        <v>21</v>
      </c>
      <c r="R297" t="s">
        <v>27</v>
      </c>
      <c r="S297">
        <v>0.89023368256799995</v>
      </c>
      <c r="T297">
        <f t="shared" si="4"/>
        <v>1</v>
      </c>
    </row>
    <row r="298" spans="1:20" x14ac:dyDescent="0.25">
      <c r="A298" t="s">
        <v>538</v>
      </c>
      <c r="B298" t="s">
        <v>539</v>
      </c>
      <c r="C298" t="s">
        <v>21</v>
      </c>
      <c r="D298" t="s">
        <v>21</v>
      </c>
      <c r="E298" t="s">
        <v>21</v>
      </c>
      <c r="F298">
        <v>0.95816452891199999</v>
      </c>
      <c r="G298">
        <v>1</v>
      </c>
      <c r="H298" t="s">
        <v>21</v>
      </c>
      <c r="I298">
        <v>0.99513423421299996</v>
      </c>
      <c r="J298">
        <v>1</v>
      </c>
      <c r="K298" t="s">
        <v>21</v>
      </c>
      <c r="L298">
        <v>0.79</v>
      </c>
      <c r="M298">
        <v>1</v>
      </c>
      <c r="N298" t="s">
        <v>21</v>
      </c>
      <c r="O298">
        <v>0.42</v>
      </c>
      <c r="P298">
        <v>1</v>
      </c>
      <c r="Q298" t="s">
        <v>21</v>
      </c>
      <c r="R298" t="s">
        <v>27</v>
      </c>
      <c r="S298">
        <v>0.79082469078100004</v>
      </c>
      <c r="T298">
        <f t="shared" si="4"/>
        <v>1</v>
      </c>
    </row>
    <row r="299" spans="1:20" x14ac:dyDescent="0.25">
      <c r="A299" t="s">
        <v>540</v>
      </c>
      <c r="B299" t="s">
        <v>541</v>
      </c>
      <c r="C299" t="s">
        <v>21</v>
      </c>
      <c r="D299" t="s">
        <v>21</v>
      </c>
      <c r="E299" t="s">
        <v>21</v>
      </c>
      <c r="F299">
        <v>0.94604496266000004</v>
      </c>
      <c r="G299">
        <v>1</v>
      </c>
      <c r="H299" t="s">
        <v>21</v>
      </c>
      <c r="I299">
        <v>0.99582285522299996</v>
      </c>
      <c r="J299">
        <v>1</v>
      </c>
      <c r="K299" t="s">
        <v>21</v>
      </c>
      <c r="L299">
        <v>0.97</v>
      </c>
      <c r="M299">
        <v>1</v>
      </c>
      <c r="N299" t="s">
        <v>21</v>
      </c>
      <c r="O299">
        <v>0.92</v>
      </c>
      <c r="P299">
        <v>1</v>
      </c>
      <c r="Q299" t="s">
        <v>21</v>
      </c>
      <c r="R299" t="s">
        <v>27</v>
      </c>
      <c r="S299">
        <v>0.957966954471</v>
      </c>
      <c r="T299">
        <f t="shared" si="4"/>
        <v>1</v>
      </c>
    </row>
    <row r="300" spans="1:20" x14ac:dyDescent="0.25">
      <c r="A300" t="s">
        <v>542</v>
      </c>
      <c r="B300" t="s">
        <v>543</v>
      </c>
      <c r="C300" t="s">
        <v>21</v>
      </c>
      <c r="D300" t="s">
        <v>21</v>
      </c>
      <c r="E300" t="s">
        <v>21</v>
      </c>
      <c r="F300">
        <v>0.96021452757799997</v>
      </c>
      <c r="G300">
        <v>1</v>
      </c>
      <c r="H300" t="s">
        <v>21</v>
      </c>
      <c r="I300">
        <v>0.99991018242100005</v>
      </c>
      <c r="J300">
        <v>1</v>
      </c>
      <c r="K300" t="s">
        <v>318</v>
      </c>
      <c r="L300">
        <v>0.68</v>
      </c>
      <c r="M300">
        <v>0</v>
      </c>
      <c r="N300" t="s">
        <v>318</v>
      </c>
      <c r="O300">
        <v>0.38</v>
      </c>
      <c r="P300">
        <v>0</v>
      </c>
      <c r="Q300" t="s">
        <v>21</v>
      </c>
      <c r="R300" t="s">
        <v>84</v>
      </c>
      <c r="S300">
        <v>0.49003117750000003</v>
      </c>
      <c r="T300">
        <f t="shared" si="4"/>
        <v>1</v>
      </c>
    </row>
    <row r="301" spans="1:20" x14ac:dyDescent="0.25">
      <c r="A301" t="s">
        <v>544</v>
      </c>
      <c r="B301" t="s">
        <v>545</v>
      </c>
      <c r="C301" t="s">
        <v>182</v>
      </c>
      <c r="D301" t="s">
        <v>182</v>
      </c>
      <c r="E301" t="s">
        <v>41</v>
      </c>
      <c r="F301">
        <v>0.54732116248100005</v>
      </c>
      <c r="G301">
        <v>1</v>
      </c>
      <c r="H301" t="s">
        <v>41</v>
      </c>
      <c r="I301">
        <v>0.67060561710800004</v>
      </c>
      <c r="J301">
        <v>1</v>
      </c>
      <c r="K301" t="s">
        <v>41</v>
      </c>
      <c r="L301">
        <v>0.73</v>
      </c>
      <c r="M301">
        <v>1</v>
      </c>
      <c r="N301" t="s">
        <v>41</v>
      </c>
      <c r="O301">
        <v>0.42</v>
      </c>
      <c r="P301">
        <v>1</v>
      </c>
      <c r="Q301" t="s">
        <v>41</v>
      </c>
      <c r="R301" t="s">
        <v>27</v>
      </c>
      <c r="S301">
        <v>0.59198169489700003</v>
      </c>
      <c r="T301">
        <f t="shared" si="4"/>
        <v>0</v>
      </c>
    </row>
    <row r="302" spans="1:20" x14ac:dyDescent="0.25">
      <c r="A302" t="s">
        <v>546</v>
      </c>
      <c r="B302" t="s">
        <v>547</v>
      </c>
      <c r="C302" t="s">
        <v>41</v>
      </c>
      <c r="D302" t="s">
        <v>73</v>
      </c>
      <c r="E302" t="s">
        <v>41</v>
      </c>
      <c r="F302">
        <v>0.96</v>
      </c>
      <c r="G302">
        <v>1</v>
      </c>
      <c r="H302" t="s">
        <v>41</v>
      </c>
      <c r="I302">
        <v>0.96397601140699996</v>
      </c>
      <c r="J302">
        <v>1</v>
      </c>
      <c r="K302" t="s">
        <v>41</v>
      </c>
      <c r="L302">
        <v>0.93</v>
      </c>
      <c r="M302">
        <v>1</v>
      </c>
      <c r="N302" t="s">
        <v>41</v>
      </c>
      <c r="O302">
        <v>0.9</v>
      </c>
      <c r="P302">
        <v>1</v>
      </c>
      <c r="Q302" t="s">
        <v>41</v>
      </c>
      <c r="R302" t="s">
        <v>27</v>
      </c>
      <c r="S302">
        <v>0.93849400285200002</v>
      </c>
      <c r="T302">
        <f t="shared" si="4"/>
        <v>1</v>
      </c>
    </row>
    <row r="303" spans="1:20" x14ac:dyDescent="0.25">
      <c r="A303" t="s">
        <v>548</v>
      </c>
      <c r="B303" t="s">
        <v>549</v>
      </c>
      <c r="C303" t="s">
        <v>41</v>
      </c>
      <c r="D303" t="s">
        <v>73</v>
      </c>
      <c r="E303" t="s">
        <v>41</v>
      </c>
      <c r="F303">
        <v>0.96</v>
      </c>
      <c r="G303">
        <v>1</v>
      </c>
      <c r="H303" t="s">
        <v>41</v>
      </c>
      <c r="I303">
        <v>0.98024838791000002</v>
      </c>
      <c r="J303">
        <v>1</v>
      </c>
      <c r="K303" t="s">
        <v>41</v>
      </c>
      <c r="L303">
        <v>0.92</v>
      </c>
      <c r="M303">
        <v>1</v>
      </c>
      <c r="N303" t="s">
        <v>41</v>
      </c>
      <c r="O303">
        <v>0.93</v>
      </c>
      <c r="P303">
        <v>1</v>
      </c>
      <c r="Q303" t="s">
        <v>41</v>
      </c>
      <c r="R303" t="s">
        <v>27</v>
      </c>
      <c r="S303">
        <v>0.947562096977</v>
      </c>
      <c r="T303">
        <f t="shared" si="4"/>
        <v>1</v>
      </c>
    </row>
    <row r="304" spans="1:20" x14ac:dyDescent="0.25">
      <c r="A304" t="s">
        <v>550</v>
      </c>
      <c r="B304" t="s">
        <v>551</v>
      </c>
      <c r="C304" t="s">
        <v>26</v>
      </c>
      <c r="D304" t="s">
        <v>377</v>
      </c>
      <c r="E304" t="s">
        <v>26</v>
      </c>
      <c r="F304">
        <v>0.98556526322100002</v>
      </c>
      <c r="G304">
        <v>1</v>
      </c>
      <c r="H304" t="s">
        <v>26</v>
      </c>
      <c r="I304">
        <v>0.99998870955300001</v>
      </c>
      <c r="J304">
        <v>1</v>
      </c>
      <c r="K304" t="s">
        <v>26</v>
      </c>
      <c r="L304">
        <v>0.92</v>
      </c>
      <c r="M304">
        <v>1</v>
      </c>
      <c r="N304" t="s">
        <v>26</v>
      </c>
      <c r="O304">
        <v>0.96</v>
      </c>
      <c r="P304">
        <v>1</v>
      </c>
      <c r="Q304" t="s">
        <v>26</v>
      </c>
      <c r="R304" t="s">
        <v>27</v>
      </c>
      <c r="S304">
        <v>0.966388493194</v>
      </c>
      <c r="T304">
        <f t="shared" si="4"/>
        <v>1</v>
      </c>
    </row>
    <row r="305" spans="1:20" x14ac:dyDescent="0.25">
      <c r="A305" t="s">
        <v>550</v>
      </c>
      <c r="B305" t="s">
        <v>551</v>
      </c>
      <c r="C305" t="s">
        <v>26</v>
      </c>
      <c r="D305" t="s">
        <v>26</v>
      </c>
      <c r="E305" t="s">
        <v>26</v>
      </c>
      <c r="F305">
        <v>0.98556526322100002</v>
      </c>
      <c r="G305">
        <v>1</v>
      </c>
      <c r="H305" t="s">
        <v>26</v>
      </c>
      <c r="I305">
        <v>0.99998870955300001</v>
      </c>
      <c r="J305">
        <v>1</v>
      </c>
      <c r="K305" t="s">
        <v>26</v>
      </c>
      <c r="L305">
        <v>0.92</v>
      </c>
      <c r="M305">
        <v>1</v>
      </c>
      <c r="N305" t="s">
        <v>26</v>
      </c>
      <c r="O305">
        <v>0.96</v>
      </c>
      <c r="P305">
        <v>1</v>
      </c>
      <c r="Q305" t="s">
        <v>26</v>
      </c>
      <c r="R305" t="s">
        <v>27</v>
      </c>
      <c r="S305">
        <v>0.966388493194</v>
      </c>
      <c r="T305">
        <f t="shared" si="4"/>
        <v>1</v>
      </c>
    </row>
    <row r="306" spans="1:20" x14ac:dyDescent="0.25">
      <c r="A306" t="s">
        <v>552</v>
      </c>
      <c r="B306" t="s">
        <v>553</v>
      </c>
      <c r="C306" t="s">
        <v>41</v>
      </c>
      <c r="D306" t="s">
        <v>26</v>
      </c>
      <c r="E306" t="s">
        <v>41</v>
      </c>
      <c r="F306">
        <v>0.49436577861999997</v>
      </c>
      <c r="G306">
        <v>1</v>
      </c>
      <c r="H306" t="s">
        <v>41</v>
      </c>
      <c r="I306">
        <v>0.85661184737200002</v>
      </c>
      <c r="J306">
        <v>1</v>
      </c>
      <c r="K306" t="s">
        <v>41</v>
      </c>
      <c r="L306">
        <v>0.88</v>
      </c>
      <c r="M306">
        <v>1</v>
      </c>
      <c r="N306" t="s">
        <v>41</v>
      </c>
      <c r="O306">
        <v>0.88</v>
      </c>
      <c r="P306">
        <v>1</v>
      </c>
      <c r="Q306" t="s">
        <v>41</v>
      </c>
      <c r="R306" t="s">
        <v>27</v>
      </c>
      <c r="S306">
        <v>0.77774440649800003</v>
      </c>
      <c r="T306">
        <f t="shared" si="4"/>
        <v>1</v>
      </c>
    </row>
    <row r="307" spans="1:20" x14ac:dyDescent="0.25">
      <c r="A307" t="s">
        <v>554</v>
      </c>
      <c r="B307" t="s">
        <v>555</v>
      </c>
      <c r="C307" t="s">
        <v>41</v>
      </c>
      <c r="D307" t="s">
        <v>73</v>
      </c>
      <c r="E307" t="s">
        <v>41</v>
      </c>
      <c r="F307">
        <v>0.965439081235</v>
      </c>
      <c r="G307">
        <v>1</v>
      </c>
      <c r="H307" t="s">
        <v>41</v>
      </c>
      <c r="I307">
        <v>0.99884074868999995</v>
      </c>
      <c r="J307">
        <v>1</v>
      </c>
      <c r="K307" t="s">
        <v>21</v>
      </c>
      <c r="L307">
        <v>0.7</v>
      </c>
      <c r="M307">
        <v>0</v>
      </c>
      <c r="N307" t="s">
        <v>41</v>
      </c>
      <c r="O307">
        <v>0.41</v>
      </c>
      <c r="P307">
        <v>1</v>
      </c>
      <c r="Q307" t="s">
        <v>41</v>
      </c>
      <c r="R307" t="s">
        <v>31</v>
      </c>
      <c r="S307">
        <v>0.79142660997500003</v>
      </c>
      <c r="T307">
        <f t="shared" si="4"/>
        <v>1</v>
      </c>
    </row>
    <row r="308" spans="1:20" x14ac:dyDescent="0.25">
      <c r="A308" t="s">
        <v>556</v>
      </c>
      <c r="B308" t="s">
        <v>557</v>
      </c>
      <c r="C308" t="s">
        <v>41</v>
      </c>
      <c r="D308" t="s">
        <v>73</v>
      </c>
      <c r="E308" t="s">
        <v>41</v>
      </c>
      <c r="F308">
        <v>0.92</v>
      </c>
      <c r="G308">
        <v>1</v>
      </c>
      <c r="H308" t="s">
        <v>41</v>
      </c>
      <c r="I308">
        <v>0.99990719111299997</v>
      </c>
      <c r="J308">
        <v>1</v>
      </c>
      <c r="K308" t="s">
        <v>41</v>
      </c>
      <c r="L308">
        <v>0.75</v>
      </c>
      <c r="M308">
        <v>1</v>
      </c>
      <c r="N308" t="s">
        <v>41</v>
      </c>
      <c r="O308">
        <v>0.81</v>
      </c>
      <c r="P308">
        <v>1</v>
      </c>
      <c r="Q308" t="s">
        <v>41</v>
      </c>
      <c r="R308" t="s">
        <v>27</v>
      </c>
      <c r="S308">
        <v>0.86997679777799997</v>
      </c>
      <c r="T308">
        <f t="shared" si="4"/>
        <v>1</v>
      </c>
    </row>
    <row r="309" spans="1:20" x14ac:dyDescent="0.25">
      <c r="A309" t="s">
        <v>558</v>
      </c>
      <c r="B309" t="s">
        <v>559</v>
      </c>
      <c r="C309" t="s">
        <v>41</v>
      </c>
      <c r="D309" t="s">
        <v>73</v>
      </c>
      <c r="E309" t="s">
        <v>41</v>
      </c>
      <c r="F309">
        <v>0.96</v>
      </c>
      <c r="G309">
        <v>1</v>
      </c>
      <c r="H309" t="s">
        <v>41</v>
      </c>
      <c r="I309">
        <v>0.99802397088499994</v>
      </c>
      <c r="J309">
        <v>1</v>
      </c>
      <c r="K309" t="s">
        <v>72</v>
      </c>
      <c r="L309">
        <v>0.74</v>
      </c>
      <c r="M309">
        <v>0</v>
      </c>
      <c r="N309" t="s">
        <v>72</v>
      </c>
      <c r="O309">
        <v>0.47</v>
      </c>
      <c r="P309">
        <v>0</v>
      </c>
      <c r="Q309" t="s">
        <v>41</v>
      </c>
      <c r="R309" t="s">
        <v>84</v>
      </c>
      <c r="S309">
        <v>0.48950599272099998</v>
      </c>
      <c r="T309">
        <f t="shared" si="4"/>
        <v>1</v>
      </c>
    </row>
    <row r="310" spans="1:20" x14ac:dyDescent="0.25">
      <c r="A310" t="s">
        <v>560</v>
      </c>
      <c r="B310" t="s">
        <v>561</v>
      </c>
      <c r="C310" t="s">
        <v>41</v>
      </c>
      <c r="D310" t="s">
        <v>73</v>
      </c>
      <c r="E310" t="s">
        <v>41</v>
      </c>
      <c r="F310">
        <v>0.92</v>
      </c>
      <c r="G310">
        <v>1</v>
      </c>
      <c r="H310" t="s">
        <v>41</v>
      </c>
      <c r="I310">
        <v>0.97780661806699998</v>
      </c>
      <c r="J310">
        <v>1</v>
      </c>
      <c r="K310" t="s">
        <v>21</v>
      </c>
      <c r="L310">
        <v>0.73</v>
      </c>
      <c r="M310">
        <v>0</v>
      </c>
      <c r="N310" t="s">
        <v>72</v>
      </c>
      <c r="O310">
        <v>0.81</v>
      </c>
      <c r="P310">
        <v>0</v>
      </c>
      <c r="Q310" t="s">
        <v>41</v>
      </c>
      <c r="R310" t="s">
        <v>84</v>
      </c>
      <c r="S310">
        <v>0.474451654517</v>
      </c>
      <c r="T310">
        <f t="shared" si="4"/>
        <v>1</v>
      </c>
    </row>
    <row r="311" spans="1:20" x14ac:dyDescent="0.25">
      <c r="A311" t="s">
        <v>562</v>
      </c>
      <c r="B311" t="s">
        <v>563</v>
      </c>
      <c r="C311" t="s">
        <v>72</v>
      </c>
      <c r="D311" t="s">
        <v>204</v>
      </c>
      <c r="E311" t="s">
        <v>41</v>
      </c>
      <c r="F311">
        <v>0.487127212649</v>
      </c>
      <c r="G311">
        <v>0</v>
      </c>
      <c r="H311" t="s">
        <v>41</v>
      </c>
      <c r="I311">
        <v>0.88734469572600005</v>
      </c>
      <c r="J311">
        <v>0</v>
      </c>
      <c r="K311" t="s">
        <v>72</v>
      </c>
      <c r="L311">
        <v>0.79</v>
      </c>
      <c r="M311">
        <v>1</v>
      </c>
      <c r="N311" t="s">
        <v>72</v>
      </c>
      <c r="O311">
        <v>0.93</v>
      </c>
      <c r="P311">
        <v>1</v>
      </c>
      <c r="Q311" t="s">
        <v>72</v>
      </c>
      <c r="R311" t="s">
        <v>80</v>
      </c>
      <c r="S311">
        <v>0.43</v>
      </c>
      <c r="T311">
        <f t="shared" si="4"/>
        <v>1</v>
      </c>
    </row>
    <row r="312" spans="1:20" x14ac:dyDescent="0.25">
      <c r="A312" t="s">
        <v>564</v>
      </c>
      <c r="B312" t="s">
        <v>213</v>
      </c>
      <c r="C312" t="s">
        <v>137</v>
      </c>
      <c r="D312" t="s">
        <v>182</v>
      </c>
      <c r="E312" t="s">
        <v>137</v>
      </c>
      <c r="F312">
        <v>0.53596905942299999</v>
      </c>
      <c r="G312">
        <v>1</v>
      </c>
      <c r="H312" t="s">
        <v>137</v>
      </c>
      <c r="I312">
        <v>0.49957626271900002</v>
      </c>
      <c r="J312">
        <v>1</v>
      </c>
      <c r="K312" t="s">
        <v>137</v>
      </c>
      <c r="L312">
        <v>0.95</v>
      </c>
      <c r="M312">
        <v>1</v>
      </c>
      <c r="N312" t="s">
        <v>137</v>
      </c>
      <c r="O312">
        <v>0.96</v>
      </c>
      <c r="P312">
        <v>1</v>
      </c>
      <c r="Q312" t="s">
        <v>137</v>
      </c>
      <c r="R312" t="s">
        <v>27</v>
      </c>
      <c r="S312">
        <v>0.73638633053500002</v>
      </c>
      <c r="T312">
        <f t="shared" si="4"/>
        <v>1</v>
      </c>
    </row>
    <row r="313" spans="1:20" x14ac:dyDescent="0.25">
      <c r="A313" t="s">
        <v>564</v>
      </c>
      <c r="B313" t="s">
        <v>213</v>
      </c>
      <c r="C313" t="s">
        <v>137</v>
      </c>
      <c r="D313" t="s">
        <v>182</v>
      </c>
      <c r="E313" t="s">
        <v>137</v>
      </c>
      <c r="F313">
        <v>0.53596905942299999</v>
      </c>
      <c r="G313">
        <v>1</v>
      </c>
      <c r="H313" t="s">
        <v>137</v>
      </c>
      <c r="I313">
        <v>0.49957626271900002</v>
      </c>
      <c r="J313">
        <v>1</v>
      </c>
      <c r="K313" t="s">
        <v>137</v>
      </c>
      <c r="L313">
        <v>0.95</v>
      </c>
      <c r="M313">
        <v>1</v>
      </c>
      <c r="N313" t="s">
        <v>137</v>
      </c>
      <c r="O313">
        <v>0.96</v>
      </c>
      <c r="P313">
        <v>1</v>
      </c>
      <c r="Q313" t="s">
        <v>137</v>
      </c>
      <c r="R313" t="s">
        <v>27</v>
      </c>
      <c r="S313">
        <v>0.73638633053500002</v>
      </c>
      <c r="T313">
        <f t="shared" si="4"/>
        <v>1</v>
      </c>
    </row>
    <row r="314" spans="1:20" x14ac:dyDescent="0.25">
      <c r="A314" t="s">
        <v>564</v>
      </c>
      <c r="B314" t="s">
        <v>213</v>
      </c>
      <c r="C314" t="s">
        <v>137</v>
      </c>
      <c r="D314" t="s">
        <v>565</v>
      </c>
      <c r="E314" t="s">
        <v>137</v>
      </c>
      <c r="F314">
        <v>0.53596905942299999</v>
      </c>
      <c r="G314">
        <v>1</v>
      </c>
      <c r="H314" t="s">
        <v>137</v>
      </c>
      <c r="I314">
        <v>0.49957626271900002</v>
      </c>
      <c r="J314">
        <v>1</v>
      </c>
      <c r="K314" t="s">
        <v>137</v>
      </c>
      <c r="L314">
        <v>0.95</v>
      </c>
      <c r="M314">
        <v>1</v>
      </c>
      <c r="N314" t="s">
        <v>137</v>
      </c>
      <c r="O314">
        <v>0.96</v>
      </c>
      <c r="P314">
        <v>1</v>
      </c>
      <c r="Q314" t="s">
        <v>137</v>
      </c>
      <c r="R314" t="s">
        <v>27</v>
      </c>
      <c r="S314">
        <v>0.73638633053500002</v>
      </c>
      <c r="T314">
        <f t="shared" si="4"/>
        <v>1</v>
      </c>
    </row>
    <row r="315" spans="1:20" x14ac:dyDescent="0.25">
      <c r="A315" t="s">
        <v>564</v>
      </c>
      <c r="B315" t="s">
        <v>213</v>
      </c>
      <c r="C315" t="s">
        <v>137</v>
      </c>
      <c r="D315" t="s">
        <v>565</v>
      </c>
      <c r="E315" t="s">
        <v>137</v>
      </c>
      <c r="F315">
        <v>0.53596905942299999</v>
      </c>
      <c r="G315">
        <v>1</v>
      </c>
      <c r="H315" t="s">
        <v>137</v>
      </c>
      <c r="I315">
        <v>0.49957626271900002</v>
      </c>
      <c r="J315">
        <v>1</v>
      </c>
      <c r="K315" t="s">
        <v>137</v>
      </c>
      <c r="L315">
        <v>0.95</v>
      </c>
      <c r="M315">
        <v>1</v>
      </c>
      <c r="N315" t="s">
        <v>137</v>
      </c>
      <c r="O315">
        <v>0.96</v>
      </c>
      <c r="P315">
        <v>1</v>
      </c>
      <c r="Q315" t="s">
        <v>137</v>
      </c>
      <c r="R315" t="s">
        <v>27</v>
      </c>
      <c r="S315">
        <v>0.73638633053500002</v>
      </c>
      <c r="T315">
        <f t="shared" si="4"/>
        <v>1</v>
      </c>
    </row>
    <row r="316" spans="1:20" x14ac:dyDescent="0.25">
      <c r="A316" t="s">
        <v>564</v>
      </c>
      <c r="B316" t="s">
        <v>213</v>
      </c>
      <c r="C316" t="s">
        <v>137</v>
      </c>
      <c r="D316" t="s">
        <v>201</v>
      </c>
      <c r="E316" t="s">
        <v>137</v>
      </c>
      <c r="F316">
        <v>0.53596905942299999</v>
      </c>
      <c r="G316">
        <v>1</v>
      </c>
      <c r="H316" t="s">
        <v>137</v>
      </c>
      <c r="I316">
        <v>0.49957626271900002</v>
      </c>
      <c r="J316">
        <v>1</v>
      </c>
      <c r="K316" t="s">
        <v>137</v>
      </c>
      <c r="L316">
        <v>0.95</v>
      </c>
      <c r="M316">
        <v>1</v>
      </c>
      <c r="N316" t="s">
        <v>137</v>
      </c>
      <c r="O316">
        <v>0.96</v>
      </c>
      <c r="P316">
        <v>1</v>
      </c>
      <c r="Q316" t="s">
        <v>137</v>
      </c>
      <c r="R316" t="s">
        <v>27</v>
      </c>
      <c r="S316">
        <v>0.73638633053500002</v>
      </c>
      <c r="T316">
        <f t="shared" si="4"/>
        <v>1</v>
      </c>
    </row>
    <row r="317" spans="1:20" x14ac:dyDescent="0.25">
      <c r="A317" t="s">
        <v>564</v>
      </c>
      <c r="B317" t="s">
        <v>213</v>
      </c>
      <c r="C317" t="s">
        <v>137</v>
      </c>
      <c r="D317" t="s">
        <v>201</v>
      </c>
      <c r="E317" t="s">
        <v>137</v>
      </c>
      <c r="F317">
        <v>0.53596905942299999</v>
      </c>
      <c r="G317">
        <v>1</v>
      </c>
      <c r="H317" t="s">
        <v>137</v>
      </c>
      <c r="I317">
        <v>0.49957626271900002</v>
      </c>
      <c r="J317">
        <v>1</v>
      </c>
      <c r="K317" t="s">
        <v>137</v>
      </c>
      <c r="L317">
        <v>0.95</v>
      </c>
      <c r="M317">
        <v>1</v>
      </c>
      <c r="N317" t="s">
        <v>137</v>
      </c>
      <c r="O317">
        <v>0.96</v>
      </c>
      <c r="P317">
        <v>1</v>
      </c>
      <c r="Q317" t="s">
        <v>137</v>
      </c>
      <c r="R317" t="s">
        <v>27</v>
      </c>
      <c r="S317">
        <v>0.73638633053500002</v>
      </c>
      <c r="T317">
        <f t="shared" si="4"/>
        <v>1</v>
      </c>
    </row>
    <row r="318" spans="1:20" x14ac:dyDescent="0.25">
      <c r="A318" t="s">
        <v>564</v>
      </c>
      <c r="B318" t="s">
        <v>213</v>
      </c>
      <c r="C318" t="s">
        <v>137</v>
      </c>
      <c r="D318" t="s">
        <v>566</v>
      </c>
      <c r="E318" t="s">
        <v>137</v>
      </c>
      <c r="F318">
        <v>0.53596905942299999</v>
      </c>
      <c r="G318">
        <v>1</v>
      </c>
      <c r="H318" t="s">
        <v>137</v>
      </c>
      <c r="I318">
        <v>0.49957626271900002</v>
      </c>
      <c r="J318">
        <v>1</v>
      </c>
      <c r="K318" t="s">
        <v>137</v>
      </c>
      <c r="L318">
        <v>0.95</v>
      </c>
      <c r="M318">
        <v>1</v>
      </c>
      <c r="N318" t="s">
        <v>137</v>
      </c>
      <c r="O318">
        <v>0.96</v>
      </c>
      <c r="P318">
        <v>1</v>
      </c>
      <c r="Q318" t="s">
        <v>137</v>
      </c>
      <c r="R318" t="s">
        <v>27</v>
      </c>
      <c r="S318">
        <v>0.73638633053500002</v>
      </c>
      <c r="T318">
        <f t="shared" si="4"/>
        <v>1</v>
      </c>
    </row>
    <row r="319" spans="1:20" x14ac:dyDescent="0.25">
      <c r="A319" t="s">
        <v>564</v>
      </c>
      <c r="B319" t="s">
        <v>213</v>
      </c>
      <c r="C319" t="s">
        <v>137</v>
      </c>
      <c r="D319" t="s">
        <v>566</v>
      </c>
      <c r="E319" t="s">
        <v>137</v>
      </c>
      <c r="F319">
        <v>0.53596905942299999</v>
      </c>
      <c r="G319">
        <v>1</v>
      </c>
      <c r="H319" t="s">
        <v>137</v>
      </c>
      <c r="I319">
        <v>0.49957626271900002</v>
      </c>
      <c r="J319">
        <v>1</v>
      </c>
      <c r="K319" t="s">
        <v>137</v>
      </c>
      <c r="L319">
        <v>0.95</v>
      </c>
      <c r="M319">
        <v>1</v>
      </c>
      <c r="N319" t="s">
        <v>137</v>
      </c>
      <c r="O319">
        <v>0.96</v>
      </c>
      <c r="P319">
        <v>1</v>
      </c>
      <c r="Q319" t="s">
        <v>137</v>
      </c>
      <c r="R319" t="s">
        <v>27</v>
      </c>
      <c r="S319">
        <v>0.73638633053500002</v>
      </c>
      <c r="T319">
        <f t="shared" si="4"/>
        <v>1</v>
      </c>
    </row>
    <row r="320" spans="1:20" x14ac:dyDescent="0.25">
      <c r="A320" t="s">
        <v>564</v>
      </c>
      <c r="B320" t="s">
        <v>213</v>
      </c>
      <c r="C320" t="s">
        <v>137</v>
      </c>
      <c r="D320" t="s">
        <v>73</v>
      </c>
      <c r="E320" t="s">
        <v>137</v>
      </c>
      <c r="F320">
        <v>0.53596905942299999</v>
      </c>
      <c r="G320">
        <v>1</v>
      </c>
      <c r="H320" t="s">
        <v>137</v>
      </c>
      <c r="I320">
        <v>0.49957626271900002</v>
      </c>
      <c r="J320">
        <v>1</v>
      </c>
      <c r="K320" t="s">
        <v>137</v>
      </c>
      <c r="L320">
        <v>0.95</v>
      </c>
      <c r="M320">
        <v>1</v>
      </c>
      <c r="N320" t="s">
        <v>137</v>
      </c>
      <c r="O320">
        <v>0.96</v>
      </c>
      <c r="P320">
        <v>1</v>
      </c>
      <c r="Q320" t="s">
        <v>137</v>
      </c>
      <c r="R320" t="s">
        <v>27</v>
      </c>
      <c r="S320">
        <v>0.73638633053500002</v>
      </c>
      <c r="T320">
        <f t="shared" si="4"/>
        <v>1</v>
      </c>
    </row>
    <row r="321" spans="1:20" x14ac:dyDescent="0.25">
      <c r="A321" t="s">
        <v>564</v>
      </c>
      <c r="B321" t="s">
        <v>213</v>
      </c>
      <c r="C321" t="s">
        <v>137</v>
      </c>
      <c r="D321" t="s">
        <v>73</v>
      </c>
      <c r="E321" t="s">
        <v>137</v>
      </c>
      <c r="F321">
        <v>0.53596905942299999</v>
      </c>
      <c r="G321">
        <v>1</v>
      </c>
      <c r="H321" t="s">
        <v>137</v>
      </c>
      <c r="I321">
        <v>0.49957626271900002</v>
      </c>
      <c r="J321">
        <v>1</v>
      </c>
      <c r="K321" t="s">
        <v>137</v>
      </c>
      <c r="L321">
        <v>0.95</v>
      </c>
      <c r="M321">
        <v>1</v>
      </c>
      <c r="N321" t="s">
        <v>137</v>
      </c>
      <c r="O321">
        <v>0.96</v>
      </c>
      <c r="P321">
        <v>1</v>
      </c>
      <c r="Q321" t="s">
        <v>137</v>
      </c>
      <c r="R321" t="s">
        <v>27</v>
      </c>
      <c r="S321">
        <v>0.73638633053500002</v>
      </c>
      <c r="T321">
        <f t="shared" si="4"/>
        <v>1</v>
      </c>
    </row>
    <row r="322" spans="1:20" x14ac:dyDescent="0.25">
      <c r="A322" t="s">
        <v>564</v>
      </c>
      <c r="B322" t="s">
        <v>213</v>
      </c>
      <c r="C322" t="s">
        <v>137</v>
      </c>
      <c r="D322" t="s">
        <v>21</v>
      </c>
      <c r="E322" t="s">
        <v>137</v>
      </c>
      <c r="F322">
        <v>0.53596905942299999</v>
      </c>
      <c r="G322">
        <v>1</v>
      </c>
      <c r="H322" t="s">
        <v>137</v>
      </c>
      <c r="I322">
        <v>0.49957626271900002</v>
      </c>
      <c r="J322">
        <v>1</v>
      </c>
      <c r="K322" t="s">
        <v>137</v>
      </c>
      <c r="L322">
        <v>0.95</v>
      </c>
      <c r="M322">
        <v>1</v>
      </c>
      <c r="N322" t="s">
        <v>137</v>
      </c>
      <c r="O322">
        <v>0.96</v>
      </c>
      <c r="P322">
        <v>1</v>
      </c>
      <c r="Q322" t="s">
        <v>137</v>
      </c>
      <c r="R322" t="s">
        <v>27</v>
      </c>
      <c r="S322">
        <v>0.73638633053500002</v>
      </c>
      <c r="T322">
        <f t="shared" si="4"/>
        <v>1</v>
      </c>
    </row>
    <row r="323" spans="1:20" x14ac:dyDescent="0.25">
      <c r="A323" t="s">
        <v>564</v>
      </c>
      <c r="B323" t="s">
        <v>213</v>
      </c>
      <c r="C323" t="s">
        <v>137</v>
      </c>
      <c r="D323" t="s">
        <v>21</v>
      </c>
      <c r="E323" t="s">
        <v>137</v>
      </c>
      <c r="F323">
        <v>0.53596905942299999</v>
      </c>
      <c r="G323">
        <v>1</v>
      </c>
      <c r="H323" t="s">
        <v>137</v>
      </c>
      <c r="I323">
        <v>0.49957626271900002</v>
      </c>
      <c r="J323">
        <v>1</v>
      </c>
      <c r="K323" t="s">
        <v>137</v>
      </c>
      <c r="L323">
        <v>0.95</v>
      </c>
      <c r="M323">
        <v>1</v>
      </c>
      <c r="N323" t="s">
        <v>137</v>
      </c>
      <c r="O323">
        <v>0.96</v>
      </c>
      <c r="P323">
        <v>1</v>
      </c>
      <c r="Q323" t="s">
        <v>137</v>
      </c>
      <c r="R323" t="s">
        <v>27</v>
      </c>
      <c r="S323">
        <v>0.73638633053500002</v>
      </c>
      <c r="T323">
        <f t="shared" ref="T323:T386" si="5">IF(Q323=C323,1,0)</f>
        <v>1</v>
      </c>
    </row>
    <row r="324" spans="1:20" x14ac:dyDescent="0.25">
      <c r="A324" t="s">
        <v>564</v>
      </c>
      <c r="B324" t="s">
        <v>213</v>
      </c>
      <c r="C324" t="s">
        <v>137</v>
      </c>
      <c r="D324" t="s">
        <v>525</v>
      </c>
      <c r="E324" t="s">
        <v>137</v>
      </c>
      <c r="F324">
        <v>0.53596905942299999</v>
      </c>
      <c r="G324">
        <v>1</v>
      </c>
      <c r="H324" t="s">
        <v>137</v>
      </c>
      <c r="I324">
        <v>0.49957626271900002</v>
      </c>
      <c r="J324">
        <v>1</v>
      </c>
      <c r="K324" t="s">
        <v>137</v>
      </c>
      <c r="L324">
        <v>0.95</v>
      </c>
      <c r="M324">
        <v>1</v>
      </c>
      <c r="N324" t="s">
        <v>137</v>
      </c>
      <c r="O324">
        <v>0.96</v>
      </c>
      <c r="P324">
        <v>1</v>
      </c>
      <c r="Q324" t="s">
        <v>137</v>
      </c>
      <c r="R324" t="s">
        <v>27</v>
      </c>
      <c r="S324">
        <v>0.73638633053500002</v>
      </c>
      <c r="T324">
        <f t="shared" si="5"/>
        <v>1</v>
      </c>
    </row>
    <row r="325" spans="1:20" x14ac:dyDescent="0.25">
      <c r="A325" t="s">
        <v>564</v>
      </c>
      <c r="B325" t="s">
        <v>213</v>
      </c>
      <c r="C325" t="s">
        <v>137</v>
      </c>
      <c r="D325" t="s">
        <v>525</v>
      </c>
      <c r="E325" t="s">
        <v>137</v>
      </c>
      <c r="F325">
        <v>0.53596905942299999</v>
      </c>
      <c r="G325">
        <v>1</v>
      </c>
      <c r="H325" t="s">
        <v>137</v>
      </c>
      <c r="I325">
        <v>0.49957626271900002</v>
      </c>
      <c r="J325">
        <v>1</v>
      </c>
      <c r="K325" t="s">
        <v>137</v>
      </c>
      <c r="L325">
        <v>0.95</v>
      </c>
      <c r="M325">
        <v>1</v>
      </c>
      <c r="N325" t="s">
        <v>137</v>
      </c>
      <c r="O325">
        <v>0.96</v>
      </c>
      <c r="P325">
        <v>1</v>
      </c>
      <c r="Q325" t="s">
        <v>137</v>
      </c>
      <c r="R325" t="s">
        <v>27</v>
      </c>
      <c r="S325">
        <v>0.73638633053500002</v>
      </c>
      <c r="T325">
        <f t="shared" si="5"/>
        <v>1</v>
      </c>
    </row>
    <row r="326" spans="1:20" x14ac:dyDescent="0.25">
      <c r="A326" t="s">
        <v>564</v>
      </c>
      <c r="B326" t="s">
        <v>213</v>
      </c>
      <c r="C326" t="s">
        <v>137</v>
      </c>
      <c r="D326" t="s">
        <v>567</v>
      </c>
      <c r="E326" t="s">
        <v>137</v>
      </c>
      <c r="F326">
        <v>0.53596905942299999</v>
      </c>
      <c r="G326">
        <v>1</v>
      </c>
      <c r="H326" t="s">
        <v>137</v>
      </c>
      <c r="I326">
        <v>0.49957626271900002</v>
      </c>
      <c r="J326">
        <v>1</v>
      </c>
      <c r="K326" t="s">
        <v>137</v>
      </c>
      <c r="L326">
        <v>0.95</v>
      </c>
      <c r="M326">
        <v>1</v>
      </c>
      <c r="N326" t="s">
        <v>137</v>
      </c>
      <c r="O326">
        <v>0.96</v>
      </c>
      <c r="P326">
        <v>1</v>
      </c>
      <c r="Q326" t="s">
        <v>137</v>
      </c>
      <c r="R326" t="s">
        <v>27</v>
      </c>
      <c r="S326">
        <v>0.73638633053500002</v>
      </c>
      <c r="T326">
        <f t="shared" si="5"/>
        <v>1</v>
      </c>
    </row>
    <row r="327" spans="1:20" x14ac:dyDescent="0.25">
      <c r="A327" t="s">
        <v>564</v>
      </c>
      <c r="B327" t="s">
        <v>213</v>
      </c>
      <c r="C327" t="s">
        <v>137</v>
      </c>
      <c r="D327" t="s">
        <v>567</v>
      </c>
      <c r="E327" t="s">
        <v>137</v>
      </c>
      <c r="F327">
        <v>0.53596905942299999</v>
      </c>
      <c r="G327">
        <v>1</v>
      </c>
      <c r="H327" t="s">
        <v>137</v>
      </c>
      <c r="I327">
        <v>0.49957626271900002</v>
      </c>
      <c r="J327">
        <v>1</v>
      </c>
      <c r="K327" t="s">
        <v>137</v>
      </c>
      <c r="L327">
        <v>0.95</v>
      </c>
      <c r="M327">
        <v>1</v>
      </c>
      <c r="N327" t="s">
        <v>137</v>
      </c>
      <c r="O327">
        <v>0.96</v>
      </c>
      <c r="P327">
        <v>1</v>
      </c>
      <c r="Q327" t="s">
        <v>137</v>
      </c>
      <c r="R327" t="s">
        <v>27</v>
      </c>
      <c r="S327">
        <v>0.73638633053500002</v>
      </c>
      <c r="T327">
        <f t="shared" si="5"/>
        <v>1</v>
      </c>
    </row>
    <row r="328" spans="1:20" x14ac:dyDescent="0.25">
      <c r="A328" t="s">
        <v>564</v>
      </c>
      <c r="B328" t="s">
        <v>213</v>
      </c>
      <c r="C328" t="s">
        <v>137</v>
      </c>
      <c r="D328" t="s">
        <v>42</v>
      </c>
      <c r="E328" t="s">
        <v>137</v>
      </c>
      <c r="F328">
        <v>0.53596905942299999</v>
      </c>
      <c r="G328">
        <v>1</v>
      </c>
      <c r="H328" t="s">
        <v>137</v>
      </c>
      <c r="I328">
        <v>0.49957626271900002</v>
      </c>
      <c r="J328">
        <v>1</v>
      </c>
      <c r="K328" t="s">
        <v>137</v>
      </c>
      <c r="L328">
        <v>0.95</v>
      </c>
      <c r="M328">
        <v>1</v>
      </c>
      <c r="N328" t="s">
        <v>137</v>
      </c>
      <c r="O328">
        <v>0.96</v>
      </c>
      <c r="P328">
        <v>1</v>
      </c>
      <c r="Q328" t="s">
        <v>137</v>
      </c>
      <c r="R328" t="s">
        <v>27</v>
      </c>
      <c r="S328">
        <v>0.73638633053500002</v>
      </c>
      <c r="T328">
        <f t="shared" si="5"/>
        <v>1</v>
      </c>
    </row>
    <row r="329" spans="1:20" x14ac:dyDescent="0.25">
      <c r="A329" t="s">
        <v>564</v>
      </c>
      <c r="B329" t="s">
        <v>213</v>
      </c>
      <c r="C329" t="s">
        <v>137</v>
      </c>
      <c r="D329" t="s">
        <v>42</v>
      </c>
      <c r="E329" t="s">
        <v>137</v>
      </c>
      <c r="F329">
        <v>0.53596905942299999</v>
      </c>
      <c r="G329">
        <v>1</v>
      </c>
      <c r="H329" t="s">
        <v>137</v>
      </c>
      <c r="I329">
        <v>0.49957626271900002</v>
      </c>
      <c r="J329">
        <v>1</v>
      </c>
      <c r="K329" t="s">
        <v>137</v>
      </c>
      <c r="L329">
        <v>0.95</v>
      </c>
      <c r="M329">
        <v>1</v>
      </c>
      <c r="N329" t="s">
        <v>137</v>
      </c>
      <c r="O329">
        <v>0.96</v>
      </c>
      <c r="P329">
        <v>1</v>
      </c>
      <c r="Q329" t="s">
        <v>137</v>
      </c>
      <c r="R329" t="s">
        <v>27</v>
      </c>
      <c r="S329">
        <v>0.73638633053500002</v>
      </c>
      <c r="T329">
        <f t="shared" si="5"/>
        <v>1</v>
      </c>
    </row>
    <row r="330" spans="1:20" x14ac:dyDescent="0.25">
      <c r="A330" t="s">
        <v>564</v>
      </c>
      <c r="B330" t="s">
        <v>213</v>
      </c>
      <c r="C330" t="s">
        <v>137</v>
      </c>
      <c r="D330" t="s">
        <v>152</v>
      </c>
      <c r="E330" t="s">
        <v>137</v>
      </c>
      <c r="F330">
        <v>0.53596905942299999</v>
      </c>
      <c r="G330">
        <v>1</v>
      </c>
      <c r="H330" t="s">
        <v>137</v>
      </c>
      <c r="I330">
        <v>0.49957626271900002</v>
      </c>
      <c r="J330">
        <v>1</v>
      </c>
      <c r="K330" t="s">
        <v>137</v>
      </c>
      <c r="L330">
        <v>0.95</v>
      </c>
      <c r="M330">
        <v>1</v>
      </c>
      <c r="N330" t="s">
        <v>137</v>
      </c>
      <c r="O330">
        <v>0.96</v>
      </c>
      <c r="P330">
        <v>1</v>
      </c>
      <c r="Q330" t="s">
        <v>137</v>
      </c>
      <c r="R330" t="s">
        <v>27</v>
      </c>
      <c r="S330">
        <v>0.73638633053500002</v>
      </c>
      <c r="T330">
        <f t="shared" si="5"/>
        <v>1</v>
      </c>
    </row>
    <row r="331" spans="1:20" x14ac:dyDescent="0.25">
      <c r="A331" t="s">
        <v>564</v>
      </c>
      <c r="B331" t="s">
        <v>213</v>
      </c>
      <c r="C331" t="s">
        <v>137</v>
      </c>
      <c r="D331" t="s">
        <v>152</v>
      </c>
      <c r="E331" t="s">
        <v>137</v>
      </c>
      <c r="F331">
        <v>0.53596905942299999</v>
      </c>
      <c r="G331">
        <v>1</v>
      </c>
      <c r="H331" t="s">
        <v>137</v>
      </c>
      <c r="I331">
        <v>0.49957626271900002</v>
      </c>
      <c r="J331">
        <v>1</v>
      </c>
      <c r="K331" t="s">
        <v>137</v>
      </c>
      <c r="L331">
        <v>0.95</v>
      </c>
      <c r="M331">
        <v>1</v>
      </c>
      <c r="N331" t="s">
        <v>137</v>
      </c>
      <c r="O331">
        <v>0.96</v>
      </c>
      <c r="P331">
        <v>1</v>
      </c>
      <c r="Q331" t="s">
        <v>137</v>
      </c>
      <c r="R331" t="s">
        <v>27</v>
      </c>
      <c r="S331">
        <v>0.73638633053500002</v>
      </c>
      <c r="T331">
        <f t="shared" si="5"/>
        <v>1</v>
      </c>
    </row>
    <row r="332" spans="1:20" x14ac:dyDescent="0.25">
      <c r="A332" t="s">
        <v>564</v>
      </c>
      <c r="B332" t="s">
        <v>213</v>
      </c>
      <c r="C332" t="s">
        <v>137</v>
      </c>
      <c r="D332" t="s">
        <v>157</v>
      </c>
      <c r="E332" t="s">
        <v>137</v>
      </c>
      <c r="F332">
        <v>0.53596905942299999</v>
      </c>
      <c r="G332">
        <v>1</v>
      </c>
      <c r="H332" t="s">
        <v>137</v>
      </c>
      <c r="I332">
        <v>0.49957626271900002</v>
      </c>
      <c r="J332">
        <v>1</v>
      </c>
      <c r="K332" t="s">
        <v>137</v>
      </c>
      <c r="L332">
        <v>0.95</v>
      </c>
      <c r="M332">
        <v>1</v>
      </c>
      <c r="N332" t="s">
        <v>137</v>
      </c>
      <c r="O332">
        <v>0.96</v>
      </c>
      <c r="P332">
        <v>1</v>
      </c>
      <c r="Q332" t="s">
        <v>137</v>
      </c>
      <c r="R332" t="s">
        <v>27</v>
      </c>
      <c r="S332">
        <v>0.73638633053500002</v>
      </c>
      <c r="T332">
        <f t="shared" si="5"/>
        <v>1</v>
      </c>
    </row>
    <row r="333" spans="1:20" x14ac:dyDescent="0.25">
      <c r="A333" t="s">
        <v>564</v>
      </c>
      <c r="B333" t="s">
        <v>213</v>
      </c>
      <c r="C333" t="s">
        <v>137</v>
      </c>
      <c r="D333" t="s">
        <v>157</v>
      </c>
      <c r="E333" t="s">
        <v>137</v>
      </c>
      <c r="F333">
        <v>0.53596905942299999</v>
      </c>
      <c r="G333">
        <v>1</v>
      </c>
      <c r="H333" t="s">
        <v>137</v>
      </c>
      <c r="I333">
        <v>0.49957626271900002</v>
      </c>
      <c r="J333">
        <v>1</v>
      </c>
      <c r="K333" t="s">
        <v>137</v>
      </c>
      <c r="L333">
        <v>0.95</v>
      </c>
      <c r="M333">
        <v>1</v>
      </c>
      <c r="N333" t="s">
        <v>137</v>
      </c>
      <c r="O333">
        <v>0.96</v>
      </c>
      <c r="P333">
        <v>1</v>
      </c>
      <c r="Q333" t="s">
        <v>137</v>
      </c>
      <c r="R333" t="s">
        <v>27</v>
      </c>
      <c r="S333">
        <v>0.73638633053500002</v>
      </c>
      <c r="T333">
        <f t="shared" si="5"/>
        <v>1</v>
      </c>
    </row>
    <row r="334" spans="1:20" x14ac:dyDescent="0.25">
      <c r="A334" t="s">
        <v>564</v>
      </c>
      <c r="B334" t="s">
        <v>213</v>
      </c>
      <c r="C334" t="s">
        <v>137</v>
      </c>
      <c r="D334" t="s">
        <v>204</v>
      </c>
      <c r="E334" t="s">
        <v>137</v>
      </c>
      <c r="F334">
        <v>0.53596905942299999</v>
      </c>
      <c r="G334">
        <v>1</v>
      </c>
      <c r="H334" t="s">
        <v>137</v>
      </c>
      <c r="I334">
        <v>0.49957626271900002</v>
      </c>
      <c r="J334">
        <v>1</v>
      </c>
      <c r="K334" t="s">
        <v>137</v>
      </c>
      <c r="L334">
        <v>0.95</v>
      </c>
      <c r="M334">
        <v>1</v>
      </c>
      <c r="N334" t="s">
        <v>137</v>
      </c>
      <c r="O334">
        <v>0.96</v>
      </c>
      <c r="P334">
        <v>1</v>
      </c>
      <c r="Q334" t="s">
        <v>137</v>
      </c>
      <c r="R334" t="s">
        <v>27</v>
      </c>
      <c r="S334">
        <v>0.73638633053500002</v>
      </c>
      <c r="T334">
        <f t="shared" si="5"/>
        <v>1</v>
      </c>
    </row>
    <row r="335" spans="1:20" x14ac:dyDescent="0.25">
      <c r="A335" t="s">
        <v>564</v>
      </c>
      <c r="B335" t="s">
        <v>213</v>
      </c>
      <c r="C335" t="s">
        <v>137</v>
      </c>
      <c r="D335" t="s">
        <v>204</v>
      </c>
      <c r="E335" t="s">
        <v>137</v>
      </c>
      <c r="F335">
        <v>0.53596905942299999</v>
      </c>
      <c r="G335">
        <v>1</v>
      </c>
      <c r="H335" t="s">
        <v>137</v>
      </c>
      <c r="I335">
        <v>0.49957626271900002</v>
      </c>
      <c r="J335">
        <v>1</v>
      </c>
      <c r="K335" t="s">
        <v>137</v>
      </c>
      <c r="L335">
        <v>0.95</v>
      </c>
      <c r="M335">
        <v>1</v>
      </c>
      <c r="N335" t="s">
        <v>137</v>
      </c>
      <c r="O335">
        <v>0.96</v>
      </c>
      <c r="P335">
        <v>1</v>
      </c>
      <c r="Q335" t="s">
        <v>137</v>
      </c>
      <c r="R335" t="s">
        <v>27</v>
      </c>
      <c r="S335">
        <v>0.73638633053500002</v>
      </c>
      <c r="T335">
        <f t="shared" si="5"/>
        <v>1</v>
      </c>
    </row>
    <row r="336" spans="1:20" x14ac:dyDescent="0.25">
      <c r="A336" t="s">
        <v>564</v>
      </c>
      <c r="B336" t="s">
        <v>213</v>
      </c>
      <c r="C336" t="s">
        <v>137</v>
      </c>
      <c r="D336" t="s">
        <v>209</v>
      </c>
      <c r="E336" t="s">
        <v>137</v>
      </c>
      <c r="F336">
        <v>0.53596905942299999</v>
      </c>
      <c r="G336">
        <v>1</v>
      </c>
      <c r="H336" t="s">
        <v>137</v>
      </c>
      <c r="I336">
        <v>0.49957626271900002</v>
      </c>
      <c r="J336">
        <v>1</v>
      </c>
      <c r="K336" t="s">
        <v>137</v>
      </c>
      <c r="L336">
        <v>0.95</v>
      </c>
      <c r="M336">
        <v>1</v>
      </c>
      <c r="N336" t="s">
        <v>137</v>
      </c>
      <c r="O336">
        <v>0.96</v>
      </c>
      <c r="P336">
        <v>1</v>
      </c>
      <c r="Q336" t="s">
        <v>137</v>
      </c>
      <c r="R336" t="s">
        <v>27</v>
      </c>
      <c r="S336">
        <v>0.73638633053500002</v>
      </c>
      <c r="T336">
        <f t="shared" si="5"/>
        <v>1</v>
      </c>
    </row>
    <row r="337" spans="1:20" x14ac:dyDescent="0.25">
      <c r="A337" t="s">
        <v>564</v>
      </c>
      <c r="B337" t="s">
        <v>213</v>
      </c>
      <c r="C337" t="s">
        <v>137</v>
      </c>
      <c r="D337" t="s">
        <v>209</v>
      </c>
      <c r="E337" t="s">
        <v>137</v>
      </c>
      <c r="F337">
        <v>0.53596905942299999</v>
      </c>
      <c r="G337">
        <v>1</v>
      </c>
      <c r="H337" t="s">
        <v>137</v>
      </c>
      <c r="I337">
        <v>0.49957626271900002</v>
      </c>
      <c r="J337">
        <v>1</v>
      </c>
      <c r="K337" t="s">
        <v>137</v>
      </c>
      <c r="L337">
        <v>0.95</v>
      </c>
      <c r="M337">
        <v>1</v>
      </c>
      <c r="N337" t="s">
        <v>137</v>
      </c>
      <c r="O337">
        <v>0.96</v>
      </c>
      <c r="P337">
        <v>1</v>
      </c>
      <c r="Q337" t="s">
        <v>137</v>
      </c>
      <c r="R337" t="s">
        <v>27</v>
      </c>
      <c r="S337">
        <v>0.73638633053500002</v>
      </c>
      <c r="T337">
        <f t="shared" si="5"/>
        <v>1</v>
      </c>
    </row>
    <row r="338" spans="1:20" x14ac:dyDescent="0.25">
      <c r="A338" t="s">
        <v>564</v>
      </c>
      <c r="B338" t="s">
        <v>213</v>
      </c>
      <c r="C338" t="s">
        <v>137</v>
      </c>
      <c r="D338" t="s">
        <v>358</v>
      </c>
      <c r="E338" t="s">
        <v>137</v>
      </c>
      <c r="F338">
        <v>0.53596905942299999</v>
      </c>
      <c r="G338">
        <v>1</v>
      </c>
      <c r="H338" t="s">
        <v>137</v>
      </c>
      <c r="I338">
        <v>0.49957626271900002</v>
      </c>
      <c r="J338">
        <v>1</v>
      </c>
      <c r="K338" t="s">
        <v>137</v>
      </c>
      <c r="L338">
        <v>0.95</v>
      </c>
      <c r="M338">
        <v>1</v>
      </c>
      <c r="N338" t="s">
        <v>137</v>
      </c>
      <c r="O338">
        <v>0.96</v>
      </c>
      <c r="P338">
        <v>1</v>
      </c>
      <c r="Q338" t="s">
        <v>137</v>
      </c>
      <c r="R338" t="s">
        <v>27</v>
      </c>
      <c r="S338">
        <v>0.73638633053500002</v>
      </c>
      <c r="T338">
        <f t="shared" si="5"/>
        <v>1</v>
      </c>
    </row>
    <row r="339" spans="1:20" x14ac:dyDescent="0.25">
      <c r="A339" t="s">
        <v>564</v>
      </c>
      <c r="B339" t="s">
        <v>213</v>
      </c>
      <c r="C339" t="s">
        <v>137</v>
      </c>
      <c r="D339" t="s">
        <v>358</v>
      </c>
      <c r="E339" t="s">
        <v>137</v>
      </c>
      <c r="F339">
        <v>0.53596905942299999</v>
      </c>
      <c r="G339">
        <v>1</v>
      </c>
      <c r="H339" t="s">
        <v>137</v>
      </c>
      <c r="I339">
        <v>0.49957626271900002</v>
      </c>
      <c r="J339">
        <v>1</v>
      </c>
      <c r="K339" t="s">
        <v>137</v>
      </c>
      <c r="L339">
        <v>0.95</v>
      </c>
      <c r="M339">
        <v>1</v>
      </c>
      <c r="N339" t="s">
        <v>137</v>
      </c>
      <c r="O339">
        <v>0.96</v>
      </c>
      <c r="P339">
        <v>1</v>
      </c>
      <c r="Q339" t="s">
        <v>137</v>
      </c>
      <c r="R339" t="s">
        <v>27</v>
      </c>
      <c r="S339">
        <v>0.73638633053500002</v>
      </c>
      <c r="T339">
        <f t="shared" si="5"/>
        <v>1</v>
      </c>
    </row>
    <row r="340" spans="1:20" x14ac:dyDescent="0.25">
      <c r="A340" t="s">
        <v>568</v>
      </c>
      <c r="B340" t="s">
        <v>569</v>
      </c>
      <c r="C340" t="s">
        <v>26</v>
      </c>
      <c r="D340" t="s">
        <v>26</v>
      </c>
      <c r="E340" t="s">
        <v>26</v>
      </c>
      <c r="F340">
        <v>0.55142145167599999</v>
      </c>
      <c r="G340">
        <v>1</v>
      </c>
      <c r="H340" t="s">
        <v>22</v>
      </c>
      <c r="I340">
        <v>0.59859279767999996</v>
      </c>
      <c r="J340">
        <v>0</v>
      </c>
      <c r="K340" t="s">
        <v>26</v>
      </c>
      <c r="L340">
        <v>0.71</v>
      </c>
      <c r="M340">
        <v>1</v>
      </c>
      <c r="N340" t="s">
        <v>26</v>
      </c>
      <c r="O340">
        <v>0.81</v>
      </c>
      <c r="P340">
        <v>1</v>
      </c>
      <c r="Q340" t="s">
        <v>26</v>
      </c>
      <c r="R340" t="s">
        <v>23</v>
      </c>
      <c r="S340">
        <v>0.69047381722500001</v>
      </c>
      <c r="T340">
        <f t="shared" si="5"/>
        <v>1</v>
      </c>
    </row>
    <row r="341" spans="1:20" x14ac:dyDescent="0.25">
      <c r="A341" t="s">
        <v>570</v>
      </c>
      <c r="B341" t="s">
        <v>569</v>
      </c>
      <c r="C341" t="s">
        <v>26</v>
      </c>
      <c r="D341" t="s">
        <v>26</v>
      </c>
      <c r="E341" t="s">
        <v>26</v>
      </c>
      <c r="F341">
        <v>0.55142145167599999</v>
      </c>
      <c r="G341">
        <v>1</v>
      </c>
      <c r="H341" t="s">
        <v>22</v>
      </c>
      <c r="I341">
        <v>0.59859279767999996</v>
      </c>
      <c r="J341">
        <v>0</v>
      </c>
      <c r="K341" t="s">
        <v>26</v>
      </c>
      <c r="L341">
        <v>0.75</v>
      </c>
      <c r="M341">
        <v>1</v>
      </c>
      <c r="N341" t="s">
        <v>26</v>
      </c>
      <c r="O341">
        <v>0.88</v>
      </c>
      <c r="P341">
        <v>1</v>
      </c>
      <c r="Q341" t="s">
        <v>26</v>
      </c>
      <c r="R341" t="s">
        <v>23</v>
      </c>
      <c r="S341">
        <v>0.72714048389200003</v>
      </c>
      <c r="T341">
        <f t="shared" si="5"/>
        <v>1</v>
      </c>
    </row>
    <row r="342" spans="1:20" x14ac:dyDescent="0.25">
      <c r="A342" t="s">
        <v>571</v>
      </c>
      <c r="B342" t="s">
        <v>572</v>
      </c>
      <c r="C342" t="s">
        <v>26</v>
      </c>
      <c r="D342" t="s">
        <v>26</v>
      </c>
      <c r="E342" t="s">
        <v>26</v>
      </c>
      <c r="F342">
        <v>0.95126148848699998</v>
      </c>
      <c r="G342">
        <v>1</v>
      </c>
      <c r="H342" t="s">
        <v>26</v>
      </c>
      <c r="I342">
        <v>0.99780477507400001</v>
      </c>
      <c r="J342">
        <v>1</v>
      </c>
      <c r="K342" t="s">
        <v>26</v>
      </c>
      <c r="L342">
        <v>0.85</v>
      </c>
      <c r="M342">
        <v>1</v>
      </c>
      <c r="N342" t="s">
        <v>26</v>
      </c>
      <c r="O342">
        <v>0.81</v>
      </c>
      <c r="P342">
        <v>1</v>
      </c>
      <c r="Q342" t="s">
        <v>26</v>
      </c>
      <c r="R342" t="s">
        <v>27</v>
      </c>
      <c r="S342">
        <v>0.90226656588999998</v>
      </c>
      <c r="T342">
        <f t="shared" si="5"/>
        <v>1</v>
      </c>
    </row>
    <row r="343" spans="1:20" x14ac:dyDescent="0.25">
      <c r="A343" t="s">
        <v>573</v>
      </c>
      <c r="B343" t="s">
        <v>574</v>
      </c>
      <c r="C343" t="s">
        <v>41</v>
      </c>
      <c r="D343" t="s">
        <v>73</v>
      </c>
      <c r="E343" t="s">
        <v>41</v>
      </c>
      <c r="F343">
        <v>0.94376091396700001</v>
      </c>
      <c r="G343">
        <v>1</v>
      </c>
      <c r="H343" t="s">
        <v>41</v>
      </c>
      <c r="I343">
        <v>0.96079322384599997</v>
      </c>
      <c r="J343">
        <v>1</v>
      </c>
      <c r="K343" t="s">
        <v>41</v>
      </c>
      <c r="L343">
        <v>0.85</v>
      </c>
      <c r="M343">
        <v>1</v>
      </c>
      <c r="N343" t="s">
        <v>41</v>
      </c>
      <c r="O343">
        <v>0.81</v>
      </c>
      <c r="P343">
        <v>1</v>
      </c>
      <c r="Q343" t="s">
        <v>41</v>
      </c>
      <c r="R343" t="s">
        <v>27</v>
      </c>
      <c r="S343">
        <v>0.89113853445299995</v>
      </c>
      <c r="T343">
        <f t="shared" si="5"/>
        <v>1</v>
      </c>
    </row>
    <row r="344" spans="1:20" x14ac:dyDescent="0.25">
      <c r="A344" t="s">
        <v>573</v>
      </c>
      <c r="B344" t="s">
        <v>574</v>
      </c>
      <c r="C344" t="s">
        <v>41</v>
      </c>
      <c r="D344" t="s">
        <v>73</v>
      </c>
      <c r="E344" t="s">
        <v>41</v>
      </c>
      <c r="F344">
        <v>0.94376091396700001</v>
      </c>
      <c r="G344">
        <v>1</v>
      </c>
      <c r="H344" t="s">
        <v>41</v>
      </c>
      <c r="I344">
        <v>0.96079322384599997</v>
      </c>
      <c r="J344">
        <v>1</v>
      </c>
      <c r="K344" t="s">
        <v>41</v>
      </c>
      <c r="L344">
        <v>0.85</v>
      </c>
      <c r="M344">
        <v>1</v>
      </c>
      <c r="N344" t="s">
        <v>41</v>
      </c>
      <c r="O344">
        <v>0.81</v>
      </c>
      <c r="P344">
        <v>1</v>
      </c>
      <c r="Q344" t="s">
        <v>41</v>
      </c>
      <c r="R344" t="s">
        <v>27</v>
      </c>
      <c r="S344">
        <v>0.89113853445299995</v>
      </c>
      <c r="T344">
        <f t="shared" si="5"/>
        <v>1</v>
      </c>
    </row>
    <row r="345" spans="1:20" x14ac:dyDescent="0.25">
      <c r="A345" t="s">
        <v>573</v>
      </c>
      <c r="B345" t="s">
        <v>574</v>
      </c>
      <c r="C345" t="s">
        <v>41</v>
      </c>
      <c r="D345" t="s">
        <v>26</v>
      </c>
      <c r="E345" t="s">
        <v>41</v>
      </c>
      <c r="F345">
        <v>0.94376091396700001</v>
      </c>
      <c r="G345">
        <v>1</v>
      </c>
      <c r="H345" t="s">
        <v>41</v>
      </c>
      <c r="I345">
        <v>0.96079322384599997</v>
      </c>
      <c r="J345">
        <v>1</v>
      </c>
      <c r="K345" t="s">
        <v>41</v>
      </c>
      <c r="L345">
        <v>0.85</v>
      </c>
      <c r="M345">
        <v>1</v>
      </c>
      <c r="N345" t="s">
        <v>41</v>
      </c>
      <c r="O345">
        <v>0.81</v>
      </c>
      <c r="P345">
        <v>1</v>
      </c>
      <c r="Q345" t="s">
        <v>41</v>
      </c>
      <c r="R345" t="s">
        <v>27</v>
      </c>
      <c r="S345">
        <v>0.89113853445299995</v>
      </c>
      <c r="T345">
        <f t="shared" si="5"/>
        <v>1</v>
      </c>
    </row>
    <row r="346" spans="1:20" x14ac:dyDescent="0.25">
      <c r="A346" t="s">
        <v>573</v>
      </c>
      <c r="B346" t="s">
        <v>574</v>
      </c>
      <c r="C346" t="s">
        <v>41</v>
      </c>
      <c r="D346" t="s">
        <v>26</v>
      </c>
      <c r="E346" t="s">
        <v>41</v>
      </c>
      <c r="F346">
        <v>0.94376091396700001</v>
      </c>
      <c r="G346">
        <v>1</v>
      </c>
      <c r="H346" t="s">
        <v>41</v>
      </c>
      <c r="I346">
        <v>0.96079322384599997</v>
      </c>
      <c r="J346">
        <v>1</v>
      </c>
      <c r="K346" t="s">
        <v>41</v>
      </c>
      <c r="L346">
        <v>0.85</v>
      </c>
      <c r="M346">
        <v>1</v>
      </c>
      <c r="N346" t="s">
        <v>41</v>
      </c>
      <c r="O346">
        <v>0.81</v>
      </c>
      <c r="P346">
        <v>1</v>
      </c>
      <c r="Q346" t="s">
        <v>41</v>
      </c>
      <c r="R346" t="s">
        <v>27</v>
      </c>
      <c r="S346">
        <v>0.89113853445299995</v>
      </c>
      <c r="T346">
        <f t="shared" si="5"/>
        <v>1</v>
      </c>
    </row>
    <row r="347" spans="1:20" x14ac:dyDescent="0.25">
      <c r="A347" t="s">
        <v>575</v>
      </c>
      <c r="B347" t="s">
        <v>576</v>
      </c>
      <c r="C347" t="s">
        <v>26</v>
      </c>
      <c r="D347" t="s">
        <v>391</v>
      </c>
      <c r="E347" t="s">
        <v>26</v>
      </c>
      <c r="F347">
        <v>0.95868346783500002</v>
      </c>
      <c r="G347">
        <v>1</v>
      </c>
      <c r="H347" t="s">
        <v>26</v>
      </c>
      <c r="I347">
        <v>0.99998839088299996</v>
      </c>
      <c r="J347">
        <v>1</v>
      </c>
      <c r="K347" t="s">
        <v>26</v>
      </c>
      <c r="L347">
        <v>0.85</v>
      </c>
      <c r="M347">
        <v>1</v>
      </c>
      <c r="N347" t="s">
        <v>26</v>
      </c>
      <c r="O347">
        <v>0.88</v>
      </c>
      <c r="P347">
        <v>1</v>
      </c>
      <c r="Q347" t="s">
        <v>26</v>
      </c>
      <c r="R347" t="s">
        <v>27</v>
      </c>
      <c r="S347">
        <v>0.92216796467999995</v>
      </c>
      <c r="T347">
        <f t="shared" si="5"/>
        <v>1</v>
      </c>
    </row>
    <row r="348" spans="1:20" x14ac:dyDescent="0.25">
      <c r="A348" t="s">
        <v>575</v>
      </c>
      <c r="B348" t="s">
        <v>576</v>
      </c>
      <c r="C348" t="s">
        <v>26</v>
      </c>
      <c r="D348" t="s">
        <v>73</v>
      </c>
      <c r="E348" t="s">
        <v>26</v>
      </c>
      <c r="F348">
        <v>0.95868346783500002</v>
      </c>
      <c r="G348">
        <v>1</v>
      </c>
      <c r="H348" t="s">
        <v>26</v>
      </c>
      <c r="I348">
        <v>0.99998839088299996</v>
      </c>
      <c r="J348">
        <v>1</v>
      </c>
      <c r="K348" t="s">
        <v>26</v>
      </c>
      <c r="L348">
        <v>0.85</v>
      </c>
      <c r="M348">
        <v>1</v>
      </c>
      <c r="N348" t="s">
        <v>26</v>
      </c>
      <c r="O348">
        <v>0.88</v>
      </c>
      <c r="P348">
        <v>1</v>
      </c>
      <c r="Q348" t="s">
        <v>26</v>
      </c>
      <c r="R348" t="s">
        <v>27</v>
      </c>
      <c r="S348">
        <v>0.92216796467999995</v>
      </c>
      <c r="T348">
        <f t="shared" si="5"/>
        <v>1</v>
      </c>
    </row>
    <row r="349" spans="1:20" x14ac:dyDescent="0.25">
      <c r="A349" t="s">
        <v>575</v>
      </c>
      <c r="B349" t="s">
        <v>576</v>
      </c>
      <c r="C349" t="s">
        <v>26</v>
      </c>
      <c r="D349" t="s">
        <v>392</v>
      </c>
      <c r="E349" t="s">
        <v>26</v>
      </c>
      <c r="F349">
        <v>0.95868346783500002</v>
      </c>
      <c r="G349">
        <v>1</v>
      </c>
      <c r="H349" t="s">
        <v>26</v>
      </c>
      <c r="I349">
        <v>0.99998839088299996</v>
      </c>
      <c r="J349">
        <v>1</v>
      </c>
      <c r="K349" t="s">
        <v>26</v>
      </c>
      <c r="L349">
        <v>0.85</v>
      </c>
      <c r="M349">
        <v>1</v>
      </c>
      <c r="N349" t="s">
        <v>26</v>
      </c>
      <c r="O349">
        <v>0.88</v>
      </c>
      <c r="P349">
        <v>1</v>
      </c>
      <c r="Q349" t="s">
        <v>26</v>
      </c>
      <c r="R349" t="s">
        <v>27</v>
      </c>
      <c r="S349">
        <v>0.92216796467999995</v>
      </c>
      <c r="T349">
        <f t="shared" si="5"/>
        <v>1</v>
      </c>
    </row>
    <row r="350" spans="1:20" x14ac:dyDescent="0.25">
      <c r="A350" t="s">
        <v>575</v>
      </c>
      <c r="B350" t="s">
        <v>576</v>
      </c>
      <c r="C350" t="s">
        <v>26</v>
      </c>
      <c r="D350" t="s">
        <v>26</v>
      </c>
      <c r="E350" t="s">
        <v>26</v>
      </c>
      <c r="F350">
        <v>0.95868346783500002</v>
      </c>
      <c r="G350">
        <v>1</v>
      </c>
      <c r="H350" t="s">
        <v>26</v>
      </c>
      <c r="I350">
        <v>0.99998839088299996</v>
      </c>
      <c r="J350">
        <v>1</v>
      </c>
      <c r="K350" t="s">
        <v>26</v>
      </c>
      <c r="L350">
        <v>0.85</v>
      </c>
      <c r="M350">
        <v>1</v>
      </c>
      <c r="N350" t="s">
        <v>26</v>
      </c>
      <c r="O350">
        <v>0.88</v>
      </c>
      <c r="P350">
        <v>1</v>
      </c>
      <c r="Q350" t="s">
        <v>26</v>
      </c>
      <c r="R350" t="s">
        <v>27</v>
      </c>
      <c r="S350">
        <v>0.92216796467999995</v>
      </c>
      <c r="T350">
        <f t="shared" si="5"/>
        <v>1</v>
      </c>
    </row>
    <row r="351" spans="1:20" x14ac:dyDescent="0.25">
      <c r="A351" t="s">
        <v>577</v>
      </c>
      <c r="B351" t="s">
        <v>578</v>
      </c>
      <c r="C351" t="s">
        <v>26</v>
      </c>
      <c r="D351" t="s">
        <v>377</v>
      </c>
      <c r="E351" t="s">
        <v>26</v>
      </c>
      <c r="F351">
        <v>0.97470576441199996</v>
      </c>
      <c r="G351">
        <v>1</v>
      </c>
      <c r="H351" t="s">
        <v>26</v>
      </c>
      <c r="I351">
        <v>0.99996897918399996</v>
      </c>
      <c r="J351">
        <v>1</v>
      </c>
      <c r="K351" t="s">
        <v>26</v>
      </c>
      <c r="L351">
        <v>0.96</v>
      </c>
      <c r="M351">
        <v>1</v>
      </c>
      <c r="N351" t="s">
        <v>26</v>
      </c>
      <c r="O351">
        <v>0.96</v>
      </c>
      <c r="P351">
        <v>1</v>
      </c>
      <c r="Q351" t="s">
        <v>26</v>
      </c>
      <c r="R351" t="s">
        <v>27</v>
      </c>
      <c r="S351">
        <v>0.97366868589900002</v>
      </c>
      <c r="T351">
        <f t="shared" si="5"/>
        <v>1</v>
      </c>
    </row>
    <row r="352" spans="1:20" x14ac:dyDescent="0.25">
      <c r="A352" t="s">
        <v>577</v>
      </c>
      <c r="B352" t="s">
        <v>578</v>
      </c>
      <c r="C352" t="s">
        <v>26</v>
      </c>
      <c r="D352" t="s">
        <v>391</v>
      </c>
      <c r="E352" t="s">
        <v>26</v>
      </c>
      <c r="F352">
        <v>0.97470576441199996</v>
      </c>
      <c r="G352">
        <v>1</v>
      </c>
      <c r="H352" t="s">
        <v>26</v>
      </c>
      <c r="I352">
        <v>0.99996897918399996</v>
      </c>
      <c r="J352">
        <v>1</v>
      </c>
      <c r="K352" t="s">
        <v>26</v>
      </c>
      <c r="L352">
        <v>0.96</v>
      </c>
      <c r="M352">
        <v>1</v>
      </c>
      <c r="N352" t="s">
        <v>26</v>
      </c>
      <c r="O352">
        <v>0.96</v>
      </c>
      <c r="P352">
        <v>1</v>
      </c>
      <c r="Q352" t="s">
        <v>26</v>
      </c>
      <c r="R352" t="s">
        <v>27</v>
      </c>
      <c r="S352">
        <v>0.97366868589900002</v>
      </c>
      <c r="T352">
        <f t="shared" si="5"/>
        <v>1</v>
      </c>
    </row>
    <row r="353" spans="1:20" x14ac:dyDescent="0.25">
      <c r="A353" t="s">
        <v>577</v>
      </c>
      <c r="B353" t="s">
        <v>578</v>
      </c>
      <c r="C353" t="s">
        <v>26</v>
      </c>
      <c r="D353" t="s">
        <v>198</v>
      </c>
      <c r="E353" t="s">
        <v>26</v>
      </c>
      <c r="F353">
        <v>0.97470576441199996</v>
      </c>
      <c r="G353">
        <v>1</v>
      </c>
      <c r="H353" t="s">
        <v>26</v>
      </c>
      <c r="I353">
        <v>0.99996897918399996</v>
      </c>
      <c r="J353">
        <v>1</v>
      </c>
      <c r="K353" t="s">
        <v>26</v>
      </c>
      <c r="L353">
        <v>0.96</v>
      </c>
      <c r="M353">
        <v>1</v>
      </c>
      <c r="N353" t="s">
        <v>26</v>
      </c>
      <c r="O353">
        <v>0.96</v>
      </c>
      <c r="P353">
        <v>1</v>
      </c>
      <c r="Q353" t="s">
        <v>26</v>
      </c>
      <c r="R353" t="s">
        <v>27</v>
      </c>
      <c r="S353">
        <v>0.97366868589900002</v>
      </c>
      <c r="T353">
        <f t="shared" si="5"/>
        <v>1</v>
      </c>
    </row>
    <row r="354" spans="1:20" x14ac:dyDescent="0.25">
      <c r="A354" t="s">
        <v>577</v>
      </c>
      <c r="B354" t="s">
        <v>578</v>
      </c>
      <c r="C354" t="s">
        <v>26</v>
      </c>
      <c r="D354" t="s">
        <v>579</v>
      </c>
      <c r="E354" t="s">
        <v>26</v>
      </c>
      <c r="F354">
        <v>0.97470576441199996</v>
      </c>
      <c r="G354">
        <v>1</v>
      </c>
      <c r="H354" t="s">
        <v>26</v>
      </c>
      <c r="I354">
        <v>0.99996897918399996</v>
      </c>
      <c r="J354">
        <v>1</v>
      </c>
      <c r="K354" t="s">
        <v>26</v>
      </c>
      <c r="L354">
        <v>0.96</v>
      </c>
      <c r="M354">
        <v>1</v>
      </c>
      <c r="N354" t="s">
        <v>26</v>
      </c>
      <c r="O354">
        <v>0.96</v>
      </c>
      <c r="P354">
        <v>1</v>
      </c>
      <c r="Q354" t="s">
        <v>26</v>
      </c>
      <c r="R354" t="s">
        <v>27</v>
      </c>
      <c r="S354">
        <v>0.97366868589900002</v>
      </c>
      <c r="T354">
        <f t="shared" si="5"/>
        <v>1</v>
      </c>
    </row>
    <row r="355" spans="1:20" x14ac:dyDescent="0.25">
      <c r="A355" t="s">
        <v>577</v>
      </c>
      <c r="B355" t="s">
        <v>578</v>
      </c>
      <c r="C355" t="s">
        <v>26</v>
      </c>
      <c r="D355" t="s">
        <v>392</v>
      </c>
      <c r="E355" t="s">
        <v>26</v>
      </c>
      <c r="F355">
        <v>0.97470576441199996</v>
      </c>
      <c r="G355">
        <v>1</v>
      </c>
      <c r="H355" t="s">
        <v>26</v>
      </c>
      <c r="I355">
        <v>0.99996897918399996</v>
      </c>
      <c r="J355">
        <v>1</v>
      </c>
      <c r="K355" t="s">
        <v>26</v>
      </c>
      <c r="L355">
        <v>0.96</v>
      </c>
      <c r="M355">
        <v>1</v>
      </c>
      <c r="N355" t="s">
        <v>26</v>
      </c>
      <c r="O355">
        <v>0.96</v>
      </c>
      <c r="P355">
        <v>1</v>
      </c>
      <c r="Q355" t="s">
        <v>26</v>
      </c>
      <c r="R355" t="s">
        <v>27</v>
      </c>
      <c r="S355">
        <v>0.97366868589900002</v>
      </c>
      <c r="T355">
        <f t="shared" si="5"/>
        <v>1</v>
      </c>
    </row>
    <row r="356" spans="1:20" x14ac:dyDescent="0.25">
      <c r="A356" t="s">
        <v>577</v>
      </c>
      <c r="B356" t="s">
        <v>578</v>
      </c>
      <c r="C356" t="s">
        <v>26</v>
      </c>
      <c r="D356" t="s">
        <v>26</v>
      </c>
      <c r="E356" t="s">
        <v>26</v>
      </c>
      <c r="F356">
        <v>0.97470576441199996</v>
      </c>
      <c r="G356">
        <v>1</v>
      </c>
      <c r="H356" t="s">
        <v>26</v>
      </c>
      <c r="I356">
        <v>0.99996897918399996</v>
      </c>
      <c r="J356">
        <v>1</v>
      </c>
      <c r="K356" t="s">
        <v>26</v>
      </c>
      <c r="L356">
        <v>0.96</v>
      </c>
      <c r="M356">
        <v>1</v>
      </c>
      <c r="N356" t="s">
        <v>26</v>
      </c>
      <c r="O356">
        <v>0.96</v>
      </c>
      <c r="P356">
        <v>1</v>
      </c>
      <c r="Q356" t="s">
        <v>26</v>
      </c>
      <c r="R356" t="s">
        <v>27</v>
      </c>
      <c r="S356">
        <v>0.97366868589900002</v>
      </c>
      <c r="T356">
        <f t="shared" si="5"/>
        <v>1</v>
      </c>
    </row>
    <row r="357" spans="1:20" x14ac:dyDescent="0.25">
      <c r="A357" t="s">
        <v>580</v>
      </c>
      <c r="B357" t="s">
        <v>581</v>
      </c>
      <c r="C357" t="s">
        <v>26</v>
      </c>
      <c r="D357" t="s">
        <v>26</v>
      </c>
      <c r="E357" t="s">
        <v>26</v>
      </c>
      <c r="F357">
        <v>0.97663350331400001</v>
      </c>
      <c r="G357">
        <v>1</v>
      </c>
      <c r="H357" t="s">
        <v>26</v>
      </c>
      <c r="I357">
        <v>0.999900606917</v>
      </c>
      <c r="J357">
        <v>1</v>
      </c>
      <c r="K357" t="s">
        <v>26</v>
      </c>
      <c r="L357">
        <v>0.85</v>
      </c>
      <c r="M357">
        <v>1</v>
      </c>
      <c r="N357" t="s">
        <v>26</v>
      </c>
      <c r="O357">
        <v>0.81</v>
      </c>
      <c r="P357">
        <v>1</v>
      </c>
      <c r="Q357" t="s">
        <v>26</v>
      </c>
      <c r="R357" t="s">
        <v>27</v>
      </c>
      <c r="S357">
        <v>0.90913352755800003</v>
      </c>
      <c r="T357">
        <f t="shared" si="5"/>
        <v>1</v>
      </c>
    </row>
    <row r="358" spans="1:20" x14ac:dyDescent="0.25">
      <c r="A358" t="s">
        <v>582</v>
      </c>
      <c r="B358" t="s">
        <v>583</v>
      </c>
      <c r="C358" t="s">
        <v>26</v>
      </c>
      <c r="D358" t="s">
        <v>26</v>
      </c>
      <c r="E358" t="s">
        <v>26</v>
      </c>
      <c r="F358">
        <v>0.98035386101499999</v>
      </c>
      <c r="G358">
        <v>1</v>
      </c>
      <c r="H358" t="s">
        <v>26</v>
      </c>
      <c r="I358">
        <v>0.99998602929699998</v>
      </c>
      <c r="J358">
        <v>1</v>
      </c>
      <c r="K358" t="s">
        <v>26</v>
      </c>
      <c r="L358">
        <v>0.96</v>
      </c>
      <c r="M358">
        <v>1</v>
      </c>
      <c r="N358" t="s">
        <v>26</v>
      </c>
      <c r="O358">
        <v>0.94</v>
      </c>
      <c r="P358">
        <v>1</v>
      </c>
      <c r="Q358" t="s">
        <v>26</v>
      </c>
      <c r="R358" t="s">
        <v>27</v>
      </c>
      <c r="S358">
        <v>0.97008497257799997</v>
      </c>
      <c r="T358">
        <f t="shared" si="5"/>
        <v>1</v>
      </c>
    </row>
    <row r="359" spans="1:20" x14ac:dyDescent="0.25">
      <c r="A359" t="s">
        <v>584</v>
      </c>
      <c r="B359" t="s">
        <v>585</v>
      </c>
      <c r="C359" t="s">
        <v>21</v>
      </c>
      <c r="D359" t="s">
        <v>21</v>
      </c>
      <c r="E359" t="s">
        <v>21</v>
      </c>
      <c r="F359">
        <v>0.96008891224199999</v>
      </c>
      <c r="G359">
        <v>1</v>
      </c>
      <c r="H359" t="s">
        <v>21</v>
      </c>
      <c r="I359">
        <v>0.99977683202500001</v>
      </c>
      <c r="J359">
        <v>1</v>
      </c>
      <c r="K359" t="s">
        <v>21</v>
      </c>
      <c r="L359">
        <v>0.85</v>
      </c>
      <c r="M359">
        <v>1</v>
      </c>
      <c r="N359" t="s">
        <v>21</v>
      </c>
      <c r="O359">
        <v>0.81</v>
      </c>
      <c r="P359">
        <v>1</v>
      </c>
      <c r="Q359" t="s">
        <v>21</v>
      </c>
      <c r="R359" t="s">
        <v>27</v>
      </c>
      <c r="S359">
        <v>0.904966436067</v>
      </c>
      <c r="T359">
        <f t="shared" si="5"/>
        <v>1</v>
      </c>
    </row>
    <row r="360" spans="1:20" x14ac:dyDescent="0.25">
      <c r="A360" t="s">
        <v>586</v>
      </c>
      <c r="B360" t="s">
        <v>587</v>
      </c>
      <c r="C360" t="s">
        <v>26</v>
      </c>
      <c r="D360" t="s">
        <v>26</v>
      </c>
      <c r="E360" t="s">
        <v>26</v>
      </c>
      <c r="F360">
        <v>0.96743645717399995</v>
      </c>
      <c r="G360">
        <v>1</v>
      </c>
      <c r="H360" t="s">
        <v>26</v>
      </c>
      <c r="I360">
        <v>0.96946472193800004</v>
      </c>
      <c r="J360">
        <v>1</v>
      </c>
      <c r="K360" t="s">
        <v>26</v>
      </c>
      <c r="L360">
        <v>0.93</v>
      </c>
      <c r="M360">
        <v>1</v>
      </c>
      <c r="N360" t="s">
        <v>26</v>
      </c>
      <c r="O360">
        <v>0.96</v>
      </c>
      <c r="P360">
        <v>1</v>
      </c>
      <c r="Q360" t="s">
        <v>26</v>
      </c>
      <c r="R360" t="s">
        <v>27</v>
      </c>
      <c r="S360">
        <v>0.95672529477799995</v>
      </c>
      <c r="T360">
        <f t="shared" si="5"/>
        <v>1</v>
      </c>
    </row>
    <row r="361" spans="1:20" x14ac:dyDescent="0.25">
      <c r="A361" t="s">
        <v>588</v>
      </c>
      <c r="B361" t="s">
        <v>589</v>
      </c>
      <c r="C361" t="s">
        <v>26</v>
      </c>
      <c r="D361" t="s">
        <v>26</v>
      </c>
      <c r="E361" t="s">
        <v>26</v>
      </c>
      <c r="F361">
        <v>0.96842581960100005</v>
      </c>
      <c r="G361">
        <v>1</v>
      </c>
      <c r="H361" t="s">
        <v>26</v>
      </c>
      <c r="I361">
        <v>0.99999218855399996</v>
      </c>
      <c r="J361">
        <v>1</v>
      </c>
      <c r="K361" t="s">
        <v>26</v>
      </c>
      <c r="L361">
        <v>0.85</v>
      </c>
      <c r="M361">
        <v>1</v>
      </c>
      <c r="N361" t="s">
        <v>26</v>
      </c>
      <c r="O361">
        <v>0.93</v>
      </c>
      <c r="P361">
        <v>1</v>
      </c>
      <c r="Q361" t="s">
        <v>26</v>
      </c>
      <c r="R361" t="s">
        <v>27</v>
      </c>
      <c r="S361">
        <v>0.93710450203899998</v>
      </c>
      <c r="T361">
        <f t="shared" si="5"/>
        <v>1</v>
      </c>
    </row>
    <row r="362" spans="1:20" x14ac:dyDescent="0.25">
      <c r="A362" t="s">
        <v>590</v>
      </c>
      <c r="B362" t="s">
        <v>591</v>
      </c>
      <c r="C362" t="s">
        <v>26</v>
      </c>
      <c r="D362" t="s">
        <v>391</v>
      </c>
      <c r="E362" t="s">
        <v>26</v>
      </c>
      <c r="F362">
        <v>0.96311747892900001</v>
      </c>
      <c r="G362">
        <v>1</v>
      </c>
      <c r="H362" t="s">
        <v>26</v>
      </c>
      <c r="I362">
        <v>0.99999571647899999</v>
      </c>
      <c r="J362">
        <v>1</v>
      </c>
      <c r="K362" t="s">
        <v>26</v>
      </c>
      <c r="L362">
        <v>0.71</v>
      </c>
      <c r="M362">
        <v>1</v>
      </c>
      <c r="N362" t="s">
        <v>592</v>
      </c>
      <c r="O362">
        <v>0.88</v>
      </c>
      <c r="P362">
        <v>0</v>
      </c>
      <c r="Q362" t="s">
        <v>26</v>
      </c>
      <c r="R362" t="s">
        <v>173</v>
      </c>
      <c r="S362">
        <v>0.89103773180300005</v>
      </c>
      <c r="T362">
        <f t="shared" si="5"/>
        <v>1</v>
      </c>
    </row>
    <row r="363" spans="1:20" x14ac:dyDescent="0.25">
      <c r="A363" t="s">
        <v>590</v>
      </c>
      <c r="B363" t="s">
        <v>591</v>
      </c>
      <c r="C363" t="s">
        <v>26</v>
      </c>
      <c r="D363" t="s">
        <v>392</v>
      </c>
      <c r="E363" t="s">
        <v>26</v>
      </c>
      <c r="F363">
        <v>0.96311747892900001</v>
      </c>
      <c r="G363">
        <v>1</v>
      </c>
      <c r="H363" t="s">
        <v>26</v>
      </c>
      <c r="I363">
        <v>0.99999571647899999</v>
      </c>
      <c r="J363">
        <v>1</v>
      </c>
      <c r="K363" t="s">
        <v>26</v>
      </c>
      <c r="L363">
        <v>0.71</v>
      </c>
      <c r="M363">
        <v>1</v>
      </c>
      <c r="N363" t="s">
        <v>592</v>
      </c>
      <c r="O363">
        <v>0.88</v>
      </c>
      <c r="P363">
        <v>0</v>
      </c>
      <c r="Q363" t="s">
        <v>26</v>
      </c>
      <c r="R363" t="s">
        <v>173</v>
      </c>
      <c r="S363">
        <v>0.89103773180300005</v>
      </c>
      <c r="T363">
        <f t="shared" si="5"/>
        <v>1</v>
      </c>
    </row>
    <row r="364" spans="1:20" x14ac:dyDescent="0.25">
      <c r="A364" t="s">
        <v>590</v>
      </c>
      <c r="B364" t="s">
        <v>591</v>
      </c>
      <c r="C364" t="s">
        <v>26</v>
      </c>
      <c r="D364" t="s">
        <v>26</v>
      </c>
      <c r="E364" t="s">
        <v>26</v>
      </c>
      <c r="F364">
        <v>0.96311747892900001</v>
      </c>
      <c r="G364">
        <v>1</v>
      </c>
      <c r="H364" t="s">
        <v>26</v>
      </c>
      <c r="I364">
        <v>0.99999571647899999</v>
      </c>
      <c r="J364">
        <v>1</v>
      </c>
      <c r="K364" t="s">
        <v>26</v>
      </c>
      <c r="L364">
        <v>0.71</v>
      </c>
      <c r="M364">
        <v>1</v>
      </c>
      <c r="N364" t="s">
        <v>592</v>
      </c>
      <c r="O364">
        <v>0.88</v>
      </c>
      <c r="P364">
        <v>0</v>
      </c>
      <c r="Q364" t="s">
        <v>26</v>
      </c>
      <c r="R364" t="s">
        <v>173</v>
      </c>
      <c r="S364">
        <v>0.89103773180300005</v>
      </c>
      <c r="T364">
        <f t="shared" si="5"/>
        <v>1</v>
      </c>
    </row>
    <row r="365" spans="1:20" x14ac:dyDescent="0.25">
      <c r="A365" t="s">
        <v>593</v>
      </c>
      <c r="B365" t="s">
        <v>594</v>
      </c>
      <c r="C365" t="s">
        <v>26</v>
      </c>
      <c r="D365" t="s">
        <v>26</v>
      </c>
      <c r="E365" t="s">
        <v>26</v>
      </c>
      <c r="F365">
        <v>0.98766278252499995</v>
      </c>
      <c r="G365">
        <v>1</v>
      </c>
      <c r="H365" t="s">
        <v>26</v>
      </c>
      <c r="I365">
        <v>0.99999796255499995</v>
      </c>
      <c r="J365">
        <v>1</v>
      </c>
      <c r="K365" t="s">
        <v>26</v>
      </c>
      <c r="L365">
        <v>0.75</v>
      </c>
      <c r="M365">
        <v>1</v>
      </c>
      <c r="N365" t="s">
        <v>26</v>
      </c>
      <c r="O365">
        <v>0.81</v>
      </c>
      <c r="P365">
        <v>1</v>
      </c>
      <c r="Q365" t="s">
        <v>26</v>
      </c>
      <c r="R365" t="s">
        <v>27</v>
      </c>
      <c r="S365">
        <v>0.88691518626999999</v>
      </c>
      <c r="T365">
        <f t="shared" si="5"/>
        <v>1</v>
      </c>
    </row>
    <row r="366" spans="1:20" x14ac:dyDescent="0.25">
      <c r="A366" t="s">
        <v>595</v>
      </c>
      <c r="B366" t="s">
        <v>596</v>
      </c>
      <c r="C366" t="s">
        <v>26</v>
      </c>
      <c r="D366" t="s">
        <v>377</v>
      </c>
      <c r="E366" t="s">
        <v>26</v>
      </c>
      <c r="F366">
        <v>0.99440969609999996</v>
      </c>
      <c r="G366">
        <v>1</v>
      </c>
      <c r="H366" t="s">
        <v>26</v>
      </c>
      <c r="I366">
        <v>0.99999743512399997</v>
      </c>
      <c r="J366">
        <v>1</v>
      </c>
      <c r="K366" t="s">
        <v>26</v>
      </c>
      <c r="L366">
        <v>0.88</v>
      </c>
      <c r="M366">
        <v>1</v>
      </c>
      <c r="N366" t="s">
        <v>26</v>
      </c>
      <c r="O366">
        <v>0.93</v>
      </c>
      <c r="P366">
        <v>1</v>
      </c>
      <c r="Q366" t="s">
        <v>26</v>
      </c>
      <c r="R366" t="s">
        <v>27</v>
      </c>
      <c r="S366">
        <v>0.951101782806</v>
      </c>
      <c r="T366">
        <f t="shared" si="5"/>
        <v>1</v>
      </c>
    </row>
    <row r="367" spans="1:20" x14ac:dyDescent="0.25">
      <c r="A367" t="s">
        <v>595</v>
      </c>
      <c r="B367" t="s">
        <v>596</v>
      </c>
      <c r="C367" t="s">
        <v>26</v>
      </c>
      <c r="D367" t="s">
        <v>26</v>
      </c>
      <c r="E367" t="s">
        <v>26</v>
      </c>
      <c r="F367">
        <v>0.99440969609999996</v>
      </c>
      <c r="G367">
        <v>1</v>
      </c>
      <c r="H367" t="s">
        <v>26</v>
      </c>
      <c r="I367">
        <v>0.99999743512399997</v>
      </c>
      <c r="J367">
        <v>1</v>
      </c>
      <c r="K367" t="s">
        <v>26</v>
      </c>
      <c r="L367">
        <v>0.88</v>
      </c>
      <c r="M367">
        <v>1</v>
      </c>
      <c r="N367" t="s">
        <v>26</v>
      </c>
      <c r="O367">
        <v>0.93</v>
      </c>
      <c r="P367">
        <v>1</v>
      </c>
      <c r="Q367" t="s">
        <v>26</v>
      </c>
      <c r="R367" t="s">
        <v>27</v>
      </c>
      <c r="S367">
        <v>0.951101782806</v>
      </c>
      <c r="T367">
        <f t="shared" si="5"/>
        <v>1</v>
      </c>
    </row>
    <row r="368" spans="1:20" x14ac:dyDescent="0.25">
      <c r="A368" t="s">
        <v>597</v>
      </c>
      <c r="B368" t="s">
        <v>598</v>
      </c>
      <c r="C368" t="s">
        <v>26</v>
      </c>
      <c r="D368" t="s">
        <v>26</v>
      </c>
      <c r="E368" t="s">
        <v>26</v>
      </c>
      <c r="F368">
        <v>0.98317809950400004</v>
      </c>
      <c r="G368">
        <v>1</v>
      </c>
      <c r="H368" t="s">
        <v>26</v>
      </c>
      <c r="I368">
        <v>0.99999891611199998</v>
      </c>
      <c r="J368">
        <v>1</v>
      </c>
      <c r="K368" t="s">
        <v>26</v>
      </c>
      <c r="L368">
        <v>0.85</v>
      </c>
      <c r="M368">
        <v>1</v>
      </c>
      <c r="N368" t="s">
        <v>26</v>
      </c>
      <c r="O368">
        <v>0.88</v>
      </c>
      <c r="P368">
        <v>1</v>
      </c>
      <c r="Q368" t="s">
        <v>26</v>
      </c>
      <c r="R368" t="s">
        <v>27</v>
      </c>
      <c r="S368">
        <v>0.928294253904</v>
      </c>
      <c r="T368">
        <f t="shared" si="5"/>
        <v>1</v>
      </c>
    </row>
    <row r="369" spans="1:20" x14ac:dyDescent="0.25">
      <c r="A369" t="s">
        <v>599</v>
      </c>
      <c r="B369" t="s">
        <v>600</v>
      </c>
      <c r="C369" t="s">
        <v>26</v>
      </c>
      <c r="D369" t="s">
        <v>26</v>
      </c>
      <c r="E369" t="s">
        <v>26</v>
      </c>
      <c r="F369">
        <v>0.93971831518500004</v>
      </c>
      <c r="G369">
        <v>1</v>
      </c>
      <c r="H369" t="s">
        <v>26</v>
      </c>
      <c r="I369">
        <v>0.99960909800200004</v>
      </c>
      <c r="J369">
        <v>1</v>
      </c>
      <c r="K369" t="s">
        <v>26</v>
      </c>
      <c r="L369">
        <v>0.73</v>
      </c>
      <c r="M369">
        <v>1</v>
      </c>
      <c r="N369" t="s">
        <v>26</v>
      </c>
      <c r="O369">
        <v>0.81</v>
      </c>
      <c r="P369">
        <v>1</v>
      </c>
      <c r="Q369" t="s">
        <v>26</v>
      </c>
      <c r="R369" t="s">
        <v>27</v>
      </c>
      <c r="S369">
        <v>0.86983185329699997</v>
      </c>
      <c r="T369">
        <f t="shared" si="5"/>
        <v>1</v>
      </c>
    </row>
    <row r="370" spans="1:20" x14ac:dyDescent="0.25">
      <c r="A370" t="s">
        <v>601</v>
      </c>
      <c r="B370" t="s">
        <v>602</v>
      </c>
      <c r="C370" t="s">
        <v>26</v>
      </c>
      <c r="D370" t="s">
        <v>26</v>
      </c>
      <c r="E370" t="s">
        <v>26</v>
      </c>
      <c r="F370">
        <v>0.97922994847</v>
      </c>
      <c r="G370">
        <v>1</v>
      </c>
      <c r="H370" t="s">
        <v>26</v>
      </c>
      <c r="I370">
        <v>0.99987264042299995</v>
      </c>
      <c r="J370">
        <v>1</v>
      </c>
      <c r="K370" t="s">
        <v>26</v>
      </c>
      <c r="L370">
        <v>0.87</v>
      </c>
      <c r="M370">
        <v>1</v>
      </c>
      <c r="N370" t="s">
        <v>26</v>
      </c>
      <c r="O370">
        <v>0.88</v>
      </c>
      <c r="P370">
        <v>1</v>
      </c>
      <c r="Q370" t="s">
        <v>26</v>
      </c>
      <c r="R370" t="s">
        <v>27</v>
      </c>
      <c r="S370">
        <v>0.93227564722300005</v>
      </c>
      <c r="T370">
        <f t="shared" si="5"/>
        <v>1</v>
      </c>
    </row>
    <row r="371" spans="1:20" x14ac:dyDescent="0.25">
      <c r="A371" t="s">
        <v>603</v>
      </c>
      <c r="B371" t="s">
        <v>604</v>
      </c>
      <c r="C371" t="s">
        <v>26</v>
      </c>
      <c r="D371" t="s">
        <v>26</v>
      </c>
      <c r="E371" t="s">
        <v>26</v>
      </c>
      <c r="F371">
        <v>0.99102418157000005</v>
      </c>
      <c r="G371">
        <v>1</v>
      </c>
      <c r="H371" t="s">
        <v>26</v>
      </c>
      <c r="I371">
        <v>0.99999552033899997</v>
      </c>
      <c r="J371">
        <v>1</v>
      </c>
      <c r="K371" t="s">
        <v>26</v>
      </c>
      <c r="L371">
        <v>0.85</v>
      </c>
      <c r="M371">
        <v>1</v>
      </c>
      <c r="N371" t="s">
        <v>26</v>
      </c>
      <c r="O371">
        <v>0.88</v>
      </c>
      <c r="P371">
        <v>1</v>
      </c>
      <c r="Q371" t="s">
        <v>26</v>
      </c>
      <c r="R371" t="s">
        <v>27</v>
      </c>
      <c r="S371">
        <v>0.93025492547699995</v>
      </c>
      <c r="T371">
        <f t="shared" si="5"/>
        <v>1</v>
      </c>
    </row>
    <row r="372" spans="1:20" x14ac:dyDescent="0.25">
      <c r="A372" t="s">
        <v>605</v>
      </c>
      <c r="B372" t="s">
        <v>606</v>
      </c>
      <c r="C372" t="s">
        <v>26</v>
      </c>
      <c r="D372" t="s">
        <v>26</v>
      </c>
      <c r="E372" t="s">
        <v>26</v>
      </c>
      <c r="F372">
        <v>0.95710160073700001</v>
      </c>
      <c r="G372">
        <v>1</v>
      </c>
      <c r="H372" t="s">
        <v>26</v>
      </c>
      <c r="I372">
        <v>0.99999701222699999</v>
      </c>
      <c r="J372">
        <v>1</v>
      </c>
      <c r="K372" t="s">
        <v>26</v>
      </c>
      <c r="L372">
        <v>0.85</v>
      </c>
      <c r="M372">
        <v>1</v>
      </c>
      <c r="N372" t="s">
        <v>26</v>
      </c>
      <c r="O372">
        <v>0.81</v>
      </c>
      <c r="P372">
        <v>1</v>
      </c>
      <c r="Q372" t="s">
        <v>26</v>
      </c>
      <c r="R372" t="s">
        <v>27</v>
      </c>
      <c r="S372">
        <v>0.90427465324099998</v>
      </c>
      <c r="T372">
        <f t="shared" si="5"/>
        <v>1</v>
      </c>
    </row>
    <row r="373" spans="1:20" x14ac:dyDescent="0.25">
      <c r="A373" t="s">
        <v>607</v>
      </c>
      <c r="B373" t="s">
        <v>608</v>
      </c>
      <c r="C373" t="s">
        <v>26</v>
      </c>
      <c r="D373" t="s">
        <v>391</v>
      </c>
      <c r="E373" t="s">
        <v>26</v>
      </c>
      <c r="F373">
        <v>0.92</v>
      </c>
      <c r="G373">
        <v>1</v>
      </c>
      <c r="H373" t="s">
        <v>26</v>
      </c>
      <c r="I373">
        <v>0.99463636453899995</v>
      </c>
      <c r="J373">
        <v>1</v>
      </c>
      <c r="K373" t="s">
        <v>26</v>
      </c>
      <c r="L373">
        <v>0.85</v>
      </c>
      <c r="M373">
        <v>1</v>
      </c>
      <c r="N373" t="s">
        <v>26</v>
      </c>
      <c r="O373">
        <v>0.88</v>
      </c>
      <c r="P373">
        <v>1</v>
      </c>
      <c r="Q373" t="s">
        <v>26</v>
      </c>
      <c r="R373" t="s">
        <v>27</v>
      </c>
      <c r="S373">
        <v>0.91115909113500004</v>
      </c>
      <c r="T373">
        <f t="shared" si="5"/>
        <v>1</v>
      </c>
    </row>
    <row r="374" spans="1:20" x14ac:dyDescent="0.25">
      <c r="A374" t="s">
        <v>607</v>
      </c>
      <c r="B374" t="s">
        <v>608</v>
      </c>
      <c r="C374" t="s">
        <v>26</v>
      </c>
      <c r="D374" t="s">
        <v>26</v>
      </c>
      <c r="E374" t="s">
        <v>26</v>
      </c>
      <c r="F374">
        <v>0.92</v>
      </c>
      <c r="G374">
        <v>1</v>
      </c>
      <c r="H374" t="s">
        <v>26</v>
      </c>
      <c r="I374">
        <v>0.99463636453899995</v>
      </c>
      <c r="J374">
        <v>1</v>
      </c>
      <c r="K374" t="s">
        <v>26</v>
      </c>
      <c r="L374">
        <v>0.85</v>
      </c>
      <c r="M374">
        <v>1</v>
      </c>
      <c r="N374" t="s">
        <v>26</v>
      </c>
      <c r="O374">
        <v>0.88</v>
      </c>
      <c r="P374">
        <v>1</v>
      </c>
      <c r="Q374" t="s">
        <v>26</v>
      </c>
      <c r="R374" t="s">
        <v>27</v>
      </c>
      <c r="S374">
        <v>0.91115909113500004</v>
      </c>
      <c r="T374">
        <f t="shared" si="5"/>
        <v>1</v>
      </c>
    </row>
    <row r="375" spans="1:20" x14ac:dyDescent="0.25">
      <c r="A375" t="s">
        <v>609</v>
      </c>
      <c r="B375" t="s">
        <v>610</v>
      </c>
      <c r="C375" t="s">
        <v>26</v>
      </c>
      <c r="D375" t="s">
        <v>26</v>
      </c>
      <c r="E375" t="s">
        <v>26</v>
      </c>
      <c r="F375">
        <v>0.969922367974</v>
      </c>
      <c r="G375">
        <v>1</v>
      </c>
      <c r="H375" t="s">
        <v>26</v>
      </c>
      <c r="I375">
        <v>0.99991471492899997</v>
      </c>
      <c r="J375">
        <v>1</v>
      </c>
      <c r="K375" t="s">
        <v>26</v>
      </c>
      <c r="L375">
        <v>1</v>
      </c>
      <c r="M375">
        <v>1</v>
      </c>
      <c r="N375" t="s">
        <v>26</v>
      </c>
      <c r="O375">
        <v>1</v>
      </c>
      <c r="P375">
        <v>1</v>
      </c>
      <c r="Q375" t="s">
        <v>26</v>
      </c>
      <c r="R375" t="s">
        <v>27</v>
      </c>
      <c r="S375">
        <v>0.99245927072600004</v>
      </c>
      <c r="T375">
        <f t="shared" si="5"/>
        <v>1</v>
      </c>
    </row>
    <row r="376" spans="1:20" x14ac:dyDescent="0.25">
      <c r="A376" t="s">
        <v>611</v>
      </c>
      <c r="B376" t="s">
        <v>612</v>
      </c>
      <c r="C376" t="s">
        <v>21</v>
      </c>
      <c r="D376" t="s">
        <v>21</v>
      </c>
      <c r="E376" t="s">
        <v>21</v>
      </c>
      <c r="F376">
        <v>0.97772004659</v>
      </c>
      <c r="G376">
        <v>1</v>
      </c>
      <c r="H376" t="s">
        <v>21</v>
      </c>
      <c r="I376">
        <v>0.99991426217400003</v>
      </c>
      <c r="J376">
        <v>1</v>
      </c>
      <c r="K376" t="s">
        <v>21</v>
      </c>
      <c r="L376">
        <v>0.76</v>
      </c>
      <c r="M376">
        <v>1</v>
      </c>
      <c r="N376" t="s">
        <v>137</v>
      </c>
      <c r="O376">
        <v>0.47</v>
      </c>
      <c r="P376">
        <v>0</v>
      </c>
      <c r="Q376" t="s">
        <v>21</v>
      </c>
      <c r="R376" t="s">
        <v>173</v>
      </c>
      <c r="S376">
        <v>0.91254476958800002</v>
      </c>
      <c r="T376">
        <f t="shared" si="5"/>
        <v>1</v>
      </c>
    </row>
    <row r="377" spans="1:20" x14ac:dyDescent="0.25">
      <c r="A377" t="s">
        <v>613</v>
      </c>
      <c r="B377" t="s">
        <v>614</v>
      </c>
      <c r="C377" t="s">
        <v>41</v>
      </c>
      <c r="D377" t="s">
        <v>73</v>
      </c>
      <c r="E377" t="s">
        <v>41</v>
      </c>
      <c r="F377">
        <v>0.92</v>
      </c>
      <c r="G377">
        <v>1</v>
      </c>
      <c r="H377" t="s">
        <v>41</v>
      </c>
      <c r="I377">
        <v>0.993818784623</v>
      </c>
      <c r="J377">
        <v>1</v>
      </c>
      <c r="K377" t="s">
        <v>21</v>
      </c>
      <c r="L377">
        <v>0.72</v>
      </c>
      <c r="M377">
        <v>0</v>
      </c>
      <c r="N377" t="s">
        <v>22</v>
      </c>
      <c r="O377">
        <v>0.38</v>
      </c>
      <c r="P377">
        <v>0</v>
      </c>
      <c r="Q377" t="s">
        <v>41</v>
      </c>
      <c r="R377" t="s">
        <v>84</v>
      </c>
      <c r="S377">
        <v>0.478454696156</v>
      </c>
      <c r="T377">
        <f t="shared" si="5"/>
        <v>1</v>
      </c>
    </row>
    <row r="378" spans="1:20" x14ac:dyDescent="0.25">
      <c r="A378" t="s">
        <v>615</v>
      </c>
      <c r="B378" t="s">
        <v>616</v>
      </c>
      <c r="C378" t="s">
        <v>41</v>
      </c>
      <c r="D378" t="s">
        <v>73</v>
      </c>
      <c r="E378" t="s">
        <v>41</v>
      </c>
      <c r="F378">
        <v>0.91950129445100004</v>
      </c>
      <c r="G378">
        <v>1</v>
      </c>
      <c r="H378" t="s">
        <v>41</v>
      </c>
      <c r="I378">
        <v>0.97748477407500001</v>
      </c>
      <c r="J378">
        <v>1</v>
      </c>
      <c r="K378" t="s">
        <v>137</v>
      </c>
      <c r="L378">
        <v>0.94</v>
      </c>
      <c r="M378">
        <v>0</v>
      </c>
      <c r="N378" t="s">
        <v>137</v>
      </c>
      <c r="O378">
        <v>0.96</v>
      </c>
      <c r="P378">
        <v>0</v>
      </c>
      <c r="Q378" t="s">
        <v>41</v>
      </c>
      <c r="R378" t="s">
        <v>84</v>
      </c>
      <c r="S378">
        <v>0.474246517132</v>
      </c>
      <c r="T378">
        <f t="shared" si="5"/>
        <v>1</v>
      </c>
    </row>
    <row r="379" spans="1:20" x14ac:dyDescent="0.25">
      <c r="A379" t="s">
        <v>615</v>
      </c>
      <c r="B379" t="s">
        <v>616</v>
      </c>
      <c r="C379" t="s">
        <v>41</v>
      </c>
      <c r="D379" t="s">
        <v>73</v>
      </c>
      <c r="E379" t="s">
        <v>41</v>
      </c>
      <c r="F379">
        <v>0.91950129445100004</v>
      </c>
      <c r="G379">
        <v>1</v>
      </c>
      <c r="H379" t="s">
        <v>41</v>
      </c>
      <c r="I379">
        <v>0.97748477407500001</v>
      </c>
      <c r="J379">
        <v>1</v>
      </c>
      <c r="K379" t="s">
        <v>137</v>
      </c>
      <c r="L379">
        <v>0.94</v>
      </c>
      <c r="M379">
        <v>0</v>
      </c>
      <c r="N379" t="s">
        <v>137</v>
      </c>
      <c r="O379">
        <v>0.96</v>
      </c>
      <c r="P379">
        <v>0</v>
      </c>
      <c r="Q379" t="s">
        <v>41</v>
      </c>
      <c r="R379" t="s">
        <v>84</v>
      </c>
      <c r="S379">
        <v>0.474246517132</v>
      </c>
      <c r="T379">
        <f t="shared" si="5"/>
        <v>1</v>
      </c>
    </row>
    <row r="380" spans="1:20" x14ac:dyDescent="0.25">
      <c r="A380" t="s">
        <v>617</v>
      </c>
      <c r="B380" t="s">
        <v>618</v>
      </c>
      <c r="C380" t="s">
        <v>137</v>
      </c>
      <c r="D380" t="s">
        <v>21</v>
      </c>
      <c r="E380" t="s">
        <v>41</v>
      </c>
      <c r="F380">
        <v>0.92205364786800004</v>
      </c>
      <c r="G380">
        <v>1</v>
      </c>
      <c r="H380" t="s">
        <v>41</v>
      </c>
      <c r="I380">
        <v>0.99756731429800005</v>
      </c>
      <c r="J380">
        <v>1</v>
      </c>
      <c r="K380" t="s">
        <v>41</v>
      </c>
      <c r="L380">
        <v>0.65</v>
      </c>
      <c r="M380">
        <v>1</v>
      </c>
      <c r="N380" t="s">
        <v>21</v>
      </c>
      <c r="O380">
        <v>0.4</v>
      </c>
      <c r="P380">
        <v>0</v>
      </c>
      <c r="Q380" t="s">
        <v>41</v>
      </c>
      <c r="R380" t="s">
        <v>173</v>
      </c>
      <c r="S380">
        <v>0.85654032072200004</v>
      </c>
      <c r="T380">
        <f t="shared" si="5"/>
        <v>0</v>
      </c>
    </row>
    <row r="381" spans="1:20" x14ac:dyDescent="0.25">
      <c r="A381" t="s">
        <v>619</v>
      </c>
      <c r="B381" t="s">
        <v>620</v>
      </c>
      <c r="C381" t="s">
        <v>41</v>
      </c>
      <c r="D381" t="s">
        <v>73</v>
      </c>
      <c r="E381" t="s">
        <v>41</v>
      </c>
      <c r="F381">
        <v>0.98777467254499995</v>
      </c>
      <c r="G381">
        <v>1</v>
      </c>
      <c r="H381" t="s">
        <v>41</v>
      </c>
      <c r="I381">
        <v>0.99997870219100005</v>
      </c>
      <c r="J381">
        <v>1</v>
      </c>
      <c r="K381" t="s">
        <v>41</v>
      </c>
      <c r="L381">
        <v>0.72</v>
      </c>
      <c r="M381">
        <v>1</v>
      </c>
      <c r="N381" t="s">
        <v>41</v>
      </c>
      <c r="O381">
        <v>0.44</v>
      </c>
      <c r="P381">
        <v>1</v>
      </c>
      <c r="Q381" t="s">
        <v>41</v>
      </c>
      <c r="R381" t="s">
        <v>27</v>
      </c>
      <c r="S381">
        <v>0.78693834368399995</v>
      </c>
      <c r="T381">
        <f t="shared" si="5"/>
        <v>1</v>
      </c>
    </row>
    <row r="382" spans="1:20" x14ac:dyDescent="0.25">
      <c r="A382" t="s">
        <v>621</v>
      </c>
      <c r="B382" t="s">
        <v>622</v>
      </c>
      <c r="C382" t="s">
        <v>21</v>
      </c>
      <c r="D382" t="s">
        <v>21</v>
      </c>
      <c r="E382" t="s">
        <v>21</v>
      </c>
      <c r="F382">
        <v>0.95232342133299996</v>
      </c>
      <c r="G382">
        <v>1</v>
      </c>
      <c r="H382" t="s">
        <v>21</v>
      </c>
      <c r="I382">
        <v>0.99932890116299999</v>
      </c>
      <c r="J382">
        <v>1</v>
      </c>
      <c r="K382" t="s">
        <v>21</v>
      </c>
      <c r="L382">
        <v>0.88</v>
      </c>
      <c r="M382">
        <v>1</v>
      </c>
      <c r="N382" t="s">
        <v>21</v>
      </c>
      <c r="O382">
        <v>0.93</v>
      </c>
      <c r="P382">
        <v>1</v>
      </c>
      <c r="Q382" t="s">
        <v>21</v>
      </c>
      <c r="R382" t="s">
        <v>27</v>
      </c>
      <c r="S382">
        <v>0.94041308062399998</v>
      </c>
      <c r="T382">
        <f t="shared" si="5"/>
        <v>1</v>
      </c>
    </row>
    <row r="383" spans="1:20" x14ac:dyDescent="0.25">
      <c r="A383" t="s">
        <v>623</v>
      </c>
      <c r="B383" t="s">
        <v>624</v>
      </c>
      <c r="C383" t="s">
        <v>21</v>
      </c>
      <c r="D383" t="s">
        <v>21</v>
      </c>
      <c r="E383" t="s">
        <v>21</v>
      </c>
      <c r="F383">
        <v>0.96</v>
      </c>
      <c r="G383">
        <v>1</v>
      </c>
      <c r="H383" t="s">
        <v>21</v>
      </c>
      <c r="I383">
        <v>0.99235436079700001</v>
      </c>
      <c r="J383">
        <v>1</v>
      </c>
      <c r="K383" t="s">
        <v>21</v>
      </c>
      <c r="L383">
        <v>0.95</v>
      </c>
      <c r="M383">
        <v>1</v>
      </c>
      <c r="N383" t="s">
        <v>21</v>
      </c>
      <c r="O383">
        <v>0.96</v>
      </c>
      <c r="P383">
        <v>1</v>
      </c>
      <c r="Q383" t="s">
        <v>21</v>
      </c>
      <c r="R383" t="s">
        <v>27</v>
      </c>
      <c r="S383">
        <v>0.96558859019900001</v>
      </c>
      <c r="T383">
        <f t="shared" si="5"/>
        <v>1</v>
      </c>
    </row>
    <row r="384" spans="1:20" x14ac:dyDescent="0.25">
      <c r="A384" t="s">
        <v>623</v>
      </c>
      <c r="B384" t="s">
        <v>624</v>
      </c>
      <c r="C384" t="s">
        <v>21</v>
      </c>
      <c r="D384" t="s">
        <v>26</v>
      </c>
      <c r="E384" t="s">
        <v>21</v>
      </c>
      <c r="F384">
        <v>0.96</v>
      </c>
      <c r="G384">
        <v>1</v>
      </c>
      <c r="H384" t="s">
        <v>21</v>
      </c>
      <c r="I384">
        <v>0.99235436079700001</v>
      </c>
      <c r="J384">
        <v>1</v>
      </c>
      <c r="K384" t="s">
        <v>21</v>
      </c>
      <c r="L384">
        <v>0.95</v>
      </c>
      <c r="M384">
        <v>1</v>
      </c>
      <c r="N384" t="s">
        <v>21</v>
      </c>
      <c r="O384">
        <v>0.96</v>
      </c>
      <c r="P384">
        <v>1</v>
      </c>
      <c r="Q384" t="s">
        <v>21</v>
      </c>
      <c r="R384" t="s">
        <v>27</v>
      </c>
      <c r="S384">
        <v>0.96558859019900001</v>
      </c>
      <c r="T384">
        <f t="shared" si="5"/>
        <v>1</v>
      </c>
    </row>
    <row r="385" spans="1:20" x14ac:dyDescent="0.25">
      <c r="A385" t="s">
        <v>625</v>
      </c>
      <c r="B385" t="s">
        <v>626</v>
      </c>
      <c r="C385" t="s">
        <v>21</v>
      </c>
      <c r="D385" t="s">
        <v>21</v>
      </c>
      <c r="E385" t="s">
        <v>21</v>
      </c>
      <c r="F385">
        <v>0.90980566054599998</v>
      </c>
      <c r="G385">
        <v>1</v>
      </c>
      <c r="H385" t="s">
        <v>21</v>
      </c>
      <c r="I385">
        <v>0.99738415615499998</v>
      </c>
      <c r="J385">
        <v>1</v>
      </c>
      <c r="K385" t="s">
        <v>21</v>
      </c>
      <c r="L385">
        <v>0.88</v>
      </c>
      <c r="M385">
        <v>1</v>
      </c>
      <c r="N385" t="s">
        <v>21</v>
      </c>
      <c r="O385">
        <v>0.93</v>
      </c>
      <c r="P385">
        <v>1</v>
      </c>
      <c r="Q385" t="s">
        <v>21</v>
      </c>
      <c r="R385" t="s">
        <v>27</v>
      </c>
      <c r="S385">
        <v>0.92929745417499998</v>
      </c>
      <c r="T385">
        <f t="shared" si="5"/>
        <v>1</v>
      </c>
    </row>
    <row r="386" spans="1:20" x14ac:dyDescent="0.25">
      <c r="A386" t="s">
        <v>627</v>
      </c>
      <c r="B386" t="s">
        <v>628</v>
      </c>
      <c r="C386" t="s">
        <v>21</v>
      </c>
      <c r="D386" t="s">
        <v>21</v>
      </c>
      <c r="E386" t="s">
        <v>21</v>
      </c>
      <c r="F386">
        <v>0.92966149653800001</v>
      </c>
      <c r="G386">
        <v>1</v>
      </c>
      <c r="H386" t="s">
        <v>21</v>
      </c>
      <c r="I386">
        <v>0.99261808627100001</v>
      </c>
      <c r="J386">
        <v>1</v>
      </c>
      <c r="K386" t="s">
        <v>21</v>
      </c>
      <c r="L386">
        <v>0.89</v>
      </c>
      <c r="M386">
        <v>1</v>
      </c>
      <c r="N386" t="s">
        <v>21</v>
      </c>
      <c r="O386">
        <v>0.93</v>
      </c>
      <c r="P386">
        <v>1</v>
      </c>
      <c r="Q386" t="s">
        <v>21</v>
      </c>
      <c r="R386" t="s">
        <v>27</v>
      </c>
      <c r="S386">
        <v>0.935569895702</v>
      </c>
      <c r="T386">
        <f t="shared" si="5"/>
        <v>1</v>
      </c>
    </row>
    <row r="387" spans="1:20" x14ac:dyDescent="0.25">
      <c r="A387" t="s">
        <v>627</v>
      </c>
      <c r="B387" t="s">
        <v>628</v>
      </c>
      <c r="C387" t="s">
        <v>21</v>
      </c>
      <c r="D387" t="s">
        <v>26</v>
      </c>
      <c r="E387" t="s">
        <v>21</v>
      </c>
      <c r="F387">
        <v>0.92966149653800001</v>
      </c>
      <c r="G387">
        <v>1</v>
      </c>
      <c r="H387" t="s">
        <v>21</v>
      </c>
      <c r="I387">
        <v>0.99261808627100001</v>
      </c>
      <c r="J387">
        <v>1</v>
      </c>
      <c r="K387" t="s">
        <v>21</v>
      </c>
      <c r="L387">
        <v>0.89</v>
      </c>
      <c r="M387">
        <v>1</v>
      </c>
      <c r="N387" t="s">
        <v>21</v>
      </c>
      <c r="O387">
        <v>0.93</v>
      </c>
      <c r="P387">
        <v>1</v>
      </c>
      <c r="Q387" t="s">
        <v>21</v>
      </c>
      <c r="R387" t="s">
        <v>27</v>
      </c>
      <c r="S387">
        <v>0.935569895702</v>
      </c>
      <c r="T387">
        <f t="shared" ref="T387:T450" si="6">IF(Q387=C387,1,0)</f>
        <v>1</v>
      </c>
    </row>
    <row r="388" spans="1:20" x14ac:dyDescent="0.25">
      <c r="A388" t="s">
        <v>629</v>
      </c>
      <c r="B388" t="s">
        <v>630</v>
      </c>
      <c r="C388" t="s">
        <v>26</v>
      </c>
      <c r="D388" t="s">
        <v>26</v>
      </c>
      <c r="E388" t="s">
        <v>26</v>
      </c>
      <c r="F388">
        <v>0.95609461091500003</v>
      </c>
      <c r="G388">
        <v>1</v>
      </c>
      <c r="H388" t="s">
        <v>26</v>
      </c>
      <c r="I388">
        <v>0.99947757318399999</v>
      </c>
      <c r="J388">
        <v>1</v>
      </c>
      <c r="K388" t="s">
        <v>26</v>
      </c>
      <c r="L388">
        <v>0.66</v>
      </c>
      <c r="M388">
        <v>1</v>
      </c>
      <c r="N388" t="s">
        <v>26</v>
      </c>
      <c r="O388">
        <v>0.81</v>
      </c>
      <c r="P388">
        <v>1</v>
      </c>
      <c r="Q388" t="s">
        <v>26</v>
      </c>
      <c r="R388" t="s">
        <v>27</v>
      </c>
      <c r="S388">
        <v>0.85639304602499999</v>
      </c>
      <c r="T388">
        <f t="shared" si="6"/>
        <v>1</v>
      </c>
    </row>
    <row r="389" spans="1:20" x14ac:dyDescent="0.25">
      <c r="A389" t="s">
        <v>631</v>
      </c>
      <c r="B389" t="s">
        <v>632</v>
      </c>
      <c r="C389" t="s">
        <v>41</v>
      </c>
      <c r="D389" t="s">
        <v>73</v>
      </c>
      <c r="E389" t="s">
        <v>41</v>
      </c>
      <c r="F389">
        <v>0.91569782853399995</v>
      </c>
      <c r="G389">
        <v>1</v>
      </c>
      <c r="H389" t="s">
        <v>41</v>
      </c>
      <c r="I389">
        <v>0.91287696163800003</v>
      </c>
      <c r="J389">
        <v>1</v>
      </c>
      <c r="K389" t="s">
        <v>41</v>
      </c>
      <c r="L389">
        <v>0.92</v>
      </c>
      <c r="M389">
        <v>1</v>
      </c>
      <c r="N389" t="s">
        <v>41</v>
      </c>
      <c r="O389">
        <v>0.93</v>
      </c>
      <c r="P389">
        <v>1</v>
      </c>
      <c r="Q389" t="s">
        <v>41</v>
      </c>
      <c r="R389" t="s">
        <v>27</v>
      </c>
      <c r="S389">
        <v>0.91964369754300002</v>
      </c>
      <c r="T389">
        <f t="shared" si="6"/>
        <v>1</v>
      </c>
    </row>
    <row r="390" spans="1:20" x14ac:dyDescent="0.25">
      <c r="A390" t="s">
        <v>633</v>
      </c>
      <c r="B390" t="s">
        <v>634</v>
      </c>
      <c r="C390" t="s">
        <v>41</v>
      </c>
      <c r="D390" t="s">
        <v>73</v>
      </c>
      <c r="E390" t="s">
        <v>41</v>
      </c>
      <c r="F390">
        <v>0.97219815574799995</v>
      </c>
      <c r="G390">
        <v>1</v>
      </c>
      <c r="H390" t="s">
        <v>41</v>
      </c>
      <c r="I390">
        <v>0.995568918809</v>
      </c>
      <c r="J390">
        <v>1</v>
      </c>
      <c r="K390" t="s">
        <v>41</v>
      </c>
      <c r="L390">
        <v>0.75</v>
      </c>
      <c r="M390">
        <v>1</v>
      </c>
      <c r="N390" t="s">
        <v>41</v>
      </c>
      <c r="O390">
        <v>0.81</v>
      </c>
      <c r="P390">
        <v>1</v>
      </c>
      <c r="Q390" t="s">
        <v>41</v>
      </c>
      <c r="R390" t="s">
        <v>27</v>
      </c>
      <c r="S390">
        <v>0.88194176863899998</v>
      </c>
      <c r="T390">
        <f t="shared" si="6"/>
        <v>1</v>
      </c>
    </row>
    <row r="391" spans="1:20" x14ac:dyDescent="0.25">
      <c r="A391" t="s">
        <v>635</v>
      </c>
      <c r="B391" t="s">
        <v>636</v>
      </c>
      <c r="C391" t="s">
        <v>26</v>
      </c>
      <c r="D391" t="s">
        <v>26</v>
      </c>
      <c r="E391" t="s">
        <v>26</v>
      </c>
      <c r="F391">
        <v>0.98295085496099999</v>
      </c>
      <c r="G391">
        <v>1</v>
      </c>
      <c r="H391" t="s">
        <v>26</v>
      </c>
      <c r="I391">
        <v>0.99999880134200003</v>
      </c>
      <c r="J391">
        <v>1</v>
      </c>
      <c r="K391" t="s">
        <v>26</v>
      </c>
      <c r="L391">
        <v>0.76</v>
      </c>
      <c r="M391">
        <v>1</v>
      </c>
      <c r="N391" t="s">
        <v>26</v>
      </c>
      <c r="O391">
        <v>0.48</v>
      </c>
      <c r="P391">
        <v>1</v>
      </c>
      <c r="Q391" t="s">
        <v>26</v>
      </c>
      <c r="R391" t="s">
        <v>27</v>
      </c>
      <c r="S391">
        <v>0.80573741407599997</v>
      </c>
      <c r="T391">
        <f t="shared" si="6"/>
        <v>1</v>
      </c>
    </row>
    <row r="392" spans="1:20" x14ac:dyDescent="0.25">
      <c r="A392" t="s">
        <v>635</v>
      </c>
      <c r="B392" t="s">
        <v>636</v>
      </c>
      <c r="C392" t="s">
        <v>26</v>
      </c>
      <c r="D392" t="s">
        <v>26</v>
      </c>
      <c r="E392" t="s">
        <v>26</v>
      </c>
      <c r="F392">
        <v>0.98295085496099999</v>
      </c>
      <c r="G392">
        <v>1</v>
      </c>
      <c r="H392" t="s">
        <v>26</v>
      </c>
      <c r="I392">
        <v>0.99999880134200003</v>
      </c>
      <c r="J392">
        <v>1</v>
      </c>
      <c r="K392" t="s">
        <v>26</v>
      </c>
      <c r="L392">
        <v>0.76</v>
      </c>
      <c r="M392">
        <v>1</v>
      </c>
      <c r="N392" t="s">
        <v>26</v>
      </c>
      <c r="O392">
        <v>0.48</v>
      </c>
      <c r="P392">
        <v>1</v>
      </c>
      <c r="Q392" t="s">
        <v>26</v>
      </c>
      <c r="R392" t="s">
        <v>27</v>
      </c>
      <c r="S392">
        <v>0.80573741407599997</v>
      </c>
      <c r="T392">
        <f t="shared" si="6"/>
        <v>1</v>
      </c>
    </row>
    <row r="393" spans="1:20" x14ac:dyDescent="0.25">
      <c r="A393" t="s">
        <v>637</v>
      </c>
      <c r="B393" t="s">
        <v>638</v>
      </c>
      <c r="C393" t="s">
        <v>21</v>
      </c>
      <c r="D393" t="s">
        <v>21</v>
      </c>
      <c r="E393" t="s">
        <v>21</v>
      </c>
      <c r="F393">
        <v>0.96</v>
      </c>
      <c r="G393">
        <v>1</v>
      </c>
      <c r="H393" t="s">
        <v>21</v>
      </c>
      <c r="I393">
        <v>0.81317075703999997</v>
      </c>
      <c r="J393">
        <v>1</v>
      </c>
      <c r="K393" t="s">
        <v>21</v>
      </c>
      <c r="L393">
        <v>0.97</v>
      </c>
      <c r="M393">
        <v>1</v>
      </c>
      <c r="N393" t="s">
        <v>21</v>
      </c>
      <c r="O393">
        <v>0.9</v>
      </c>
      <c r="P393">
        <v>1</v>
      </c>
      <c r="Q393" t="s">
        <v>21</v>
      </c>
      <c r="R393" t="s">
        <v>27</v>
      </c>
      <c r="S393">
        <v>0.91079268926000001</v>
      </c>
      <c r="T393">
        <f t="shared" si="6"/>
        <v>1</v>
      </c>
    </row>
    <row r="394" spans="1:20" x14ac:dyDescent="0.25">
      <c r="A394" t="s">
        <v>637</v>
      </c>
      <c r="B394" t="s">
        <v>638</v>
      </c>
      <c r="C394" t="s">
        <v>21</v>
      </c>
      <c r="D394" t="s">
        <v>21</v>
      </c>
      <c r="E394" t="s">
        <v>21</v>
      </c>
      <c r="F394">
        <v>0.96</v>
      </c>
      <c r="G394">
        <v>1</v>
      </c>
      <c r="H394" t="s">
        <v>21</v>
      </c>
      <c r="I394">
        <v>0.81317075703999997</v>
      </c>
      <c r="J394">
        <v>1</v>
      </c>
      <c r="K394" t="s">
        <v>21</v>
      </c>
      <c r="L394">
        <v>0.97</v>
      </c>
      <c r="M394">
        <v>1</v>
      </c>
      <c r="N394" t="s">
        <v>21</v>
      </c>
      <c r="O394">
        <v>0.9</v>
      </c>
      <c r="P394">
        <v>1</v>
      </c>
      <c r="Q394" t="s">
        <v>21</v>
      </c>
      <c r="R394" t="s">
        <v>27</v>
      </c>
      <c r="S394">
        <v>0.91079268926000001</v>
      </c>
      <c r="T394">
        <f t="shared" si="6"/>
        <v>1</v>
      </c>
    </row>
    <row r="395" spans="1:20" x14ac:dyDescent="0.25">
      <c r="A395" t="s">
        <v>639</v>
      </c>
      <c r="B395" t="s">
        <v>640</v>
      </c>
      <c r="C395" t="s">
        <v>21</v>
      </c>
      <c r="D395" t="s">
        <v>21</v>
      </c>
      <c r="E395" t="s">
        <v>21</v>
      </c>
      <c r="F395">
        <v>0.76</v>
      </c>
      <c r="G395">
        <v>1</v>
      </c>
      <c r="H395" t="s">
        <v>21</v>
      </c>
      <c r="I395">
        <v>0.49020205601</v>
      </c>
      <c r="J395">
        <v>1</v>
      </c>
      <c r="K395" t="s">
        <v>21</v>
      </c>
      <c r="L395">
        <v>0.79</v>
      </c>
      <c r="M395">
        <v>1</v>
      </c>
      <c r="N395" t="s">
        <v>21</v>
      </c>
      <c r="O395">
        <v>0.81</v>
      </c>
      <c r="P395">
        <v>1</v>
      </c>
      <c r="Q395" t="s">
        <v>21</v>
      </c>
      <c r="R395" t="s">
        <v>27</v>
      </c>
      <c r="S395">
        <v>0.71255051400299996</v>
      </c>
      <c r="T395">
        <f t="shared" si="6"/>
        <v>1</v>
      </c>
    </row>
    <row r="396" spans="1:20" x14ac:dyDescent="0.25">
      <c r="A396" t="s">
        <v>641</v>
      </c>
      <c r="B396" t="s">
        <v>642</v>
      </c>
      <c r="C396" t="s">
        <v>21</v>
      </c>
      <c r="D396" t="s">
        <v>380</v>
      </c>
      <c r="E396" t="s">
        <v>21</v>
      </c>
      <c r="F396">
        <v>0.95421440872399999</v>
      </c>
      <c r="G396">
        <v>1</v>
      </c>
      <c r="H396" t="s">
        <v>21</v>
      </c>
      <c r="I396">
        <v>0.99942729178199996</v>
      </c>
      <c r="J396">
        <v>1</v>
      </c>
      <c r="K396" t="s">
        <v>21</v>
      </c>
      <c r="L396">
        <v>0.93</v>
      </c>
      <c r="M396">
        <v>1</v>
      </c>
      <c r="N396" t="s">
        <v>21</v>
      </c>
      <c r="O396">
        <v>0.96</v>
      </c>
      <c r="P396">
        <v>1</v>
      </c>
      <c r="Q396" t="s">
        <v>21</v>
      </c>
      <c r="R396" t="s">
        <v>27</v>
      </c>
      <c r="S396">
        <v>0.960910425126</v>
      </c>
      <c r="T396">
        <f t="shared" si="6"/>
        <v>1</v>
      </c>
    </row>
    <row r="397" spans="1:20" x14ac:dyDescent="0.25">
      <c r="A397" t="s">
        <v>641</v>
      </c>
      <c r="B397" t="s">
        <v>642</v>
      </c>
      <c r="C397" t="s">
        <v>21</v>
      </c>
      <c r="D397" t="s">
        <v>380</v>
      </c>
      <c r="E397" t="s">
        <v>21</v>
      </c>
      <c r="F397">
        <v>0.95421440872399999</v>
      </c>
      <c r="G397">
        <v>1</v>
      </c>
      <c r="H397" t="s">
        <v>21</v>
      </c>
      <c r="I397">
        <v>0.99942729178199996</v>
      </c>
      <c r="J397">
        <v>1</v>
      </c>
      <c r="K397" t="s">
        <v>21</v>
      </c>
      <c r="L397">
        <v>0.93</v>
      </c>
      <c r="M397">
        <v>1</v>
      </c>
      <c r="N397" t="s">
        <v>21</v>
      </c>
      <c r="O397">
        <v>0.96</v>
      </c>
      <c r="P397">
        <v>1</v>
      </c>
      <c r="Q397" t="s">
        <v>21</v>
      </c>
      <c r="R397" t="s">
        <v>27</v>
      </c>
      <c r="S397">
        <v>0.960910425126</v>
      </c>
      <c r="T397">
        <f t="shared" si="6"/>
        <v>1</v>
      </c>
    </row>
    <row r="398" spans="1:20" x14ac:dyDescent="0.25">
      <c r="A398" t="s">
        <v>641</v>
      </c>
      <c r="B398" t="s">
        <v>642</v>
      </c>
      <c r="C398" t="s">
        <v>21</v>
      </c>
      <c r="D398" t="s">
        <v>21</v>
      </c>
      <c r="E398" t="s">
        <v>21</v>
      </c>
      <c r="F398">
        <v>0.95421440872399999</v>
      </c>
      <c r="G398">
        <v>1</v>
      </c>
      <c r="H398" t="s">
        <v>21</v>
      </c>
      <c r="I398">
        <v>0.99942729178199996</v>
      </c>
      <c r="J398">
        <v>1</v>
      </c>
      <c r="K398" t="s">
        <v>21</v>
      </c>
      <c r="L398">
        <v>0.93</v>
      </c>
      <c r="M398">
        <v>1</v>
      </c>
      <c r="N398" t="s">
        <v>21</v>
      </c>
      <c r="O398">
        <v>0.96</v>
      </c>
      <c r="P398">
        <v>1</v>
      </c>
      <c r="Q398" t="s">
        <v>21</v>
      </c>
      <c r="R398" t="s">
        <v>27</v>
      </c>
      <c r="S398">
        <v>0.960910425126</v>
      </c>
      <c r="T398">
        <f t="shared" si="6"/>
        <v>1</v>
      </c>
    </row>
    <row r="399" spans="1:20" x14ac:dyDescent="0.25">
      <c r="A399" t="s">
        <v>641</v>
      </c>
      <c r="B399" t="s">
        <v>642</v>
      </c>
      <c r="C399" t="s">
        <v>21</v>
      </c>
      <c r="D399" t="s">
        <v>21</v>
      </c>
      <c r="E399" t="s">
        <v>21</v>
      </c>
      <c r="F399">
        <v>0.95421440872399999</v>
      </c>
      <c r="G399">
        <v>1</v>
      </c>
      <c r="H399" t="s">
        <v>21</v>
      </c>
      <c r="I399">
        <v>0.99942729178199996</v>
      </c>
      <c r="J399">
        <v>1</v>
      </c>
      <c r="K399" t="s">
        <v>21</v>
      </c>
      <c r="L399">
        <v>0.93</v>
      </c>
      <c r="M399">
        <v>1</v>
      </c>
      <c r="N399" t="s">
        <v>21</v>
      </c>
      <c r="O399">
        <v>0.96</v>
      </c>
      <c r="P399">
        <v>1</v>
      </c>
      <c r="Q399" t="s">
        <v>21</v>
      </c>
      <c r="R399" t="s">
        <v>27</v>
      </c>
      <c r="S399">
        <v>0.960910425126</v>
      </c>
      <c r="T399">
        <f t="shared" si="6"/>
        <v>1</v>
      </c>
    </row>
    <row r="400" spans="1:20" x14ac:dyDescent="0.25">
      <c r="A400" t="s">
        <v>641</v>
      </c>
      <c r="B400" t="s">
        <v>642</v>
      </c>
      <c r="C400" t="s">
        <v>21</v>
      </c>
      <c r="D400" t="s">
        <v>643</v>
      </c>
      <c r="E400" t="s">
        <v>21</v>
      </c>
      <c r="F400">
        <v>0.95421440872399999</v>
      </c>
      <c r="G400">
        <v>1</v>
      </c>
      <c r="H400" t="s">
        <v>21</v>
      </c>
      <c r="I400">
        <v>0.99942729178199996</v>
      </c>
      <c r="J400">
        <v>1</v>
      </c>
      <c r="K400" t="s">
        <v>21</v>
      </c>
      <c r="L400">
        <v>0.93</v>
      </c>
      <c r="M400">
        <v>1</v>
      </c>
      <c r="N400" t="s">
        <v>21</v>
      </c>
      <c r="O400">
        <v>0.96</v>
      </c>
      <c r="P400">
        <v>1</v>
      </c>
      <c r="Q400" t="s">
        <v>21</v>
      </c>
      <c r="R400" t="s">
        <v>27</v>
      </c>
      <c r="S400">
        <v>0.960910425126</v>
      </c>
      <c r="T400">
        <f t="shared" si="6"/>
        <v>1</v>
      </c>
    </row>
    <row r="401" spans="1:20" x14ac:dyDescent="0.25">
      <c r="A401" t="s">
        <v>641</v>
      </c>
      <c r="B401" t="s">
        <v>642</v>
      </c>
      <c r="C401" t="s">
        <v>21</v>
      </c>
      <c r="D401" t="s">
        <v>643</v>
      </c>
      <c r="E401" t="s">
        <v>21</v>
      </c>
      <c r="F401">
        <v>0.95421440872399999</v>
      </c>
      <c r="G401">
        <v>1</v>
      </c>
      <c r="H401" t="s">
        <v>21</v>
      </c>
      <c r="I401">
        <v>0.99942729178199996</v>
      </c>
      <c r="J401">
        <v>1</v>
      </c>
      <c r="K401" t="s">
        <v>21</v>
      </c>
      <c r="L401">
        <v>0.93</v>
      </c>
      <c r="M401">
        <v>1</v>
      </c>
      <c r="N401" t="s">
        <v>21</v>
      </c>
      <c r="O401">
        <v>0.96</v>
      </c>
      <c r="P401">
        <v>1</v>
      </c>
      <c r="Q401" t="s">
        <v>21</v>
      </c>
      <c r="R401" t="s">
        <v>27</v>
      </c>
      <c r="S401">
        <v>0.960910425126</v>
      </c>
      <c r="T401">
        <f t="shared" si="6"/>
        <v>1</v>
      </c>
    </row>
    <row r="402" spans="1:20" x14ac:dyDescent="0.25">
      <c r="A402" t="s">
        <v>641</v>
      </c>
      <c r="B402" t="s">
        <v>642</v>
      </c>
      <c r="C402" t="s">
        <v>21</v>
      </c>
      <c r="D402" t="s">
        <v>26</v>
      </c>
      <c r="E402" t="s">
        <v>21</v>
      </c>
      <c r="F402">
        <v>0.95421440872399999</v>
      </c>
      <c r="G402">
        <v>1</v>
      </c>
      <c r="H402" t="s">
        <v>21</v>
      </c>
      <c r="I402">
        <v>0.99942729178199996</v>
      </c>
      <c r="J402">
        <v>1</v>
      </c>
      <c r="K402" t="s">
        <v>21</v>
      </c>
      <c r="L402">
        <v>0.93</v>
      </c>
      <c r="M402">
        <v>1</v>
      </c>
      <c r="N402" t="s">
        <v>21</v>
      </c>
      <c r="O402">
        <v>0.96</v>
      </c>
      <c r="P402">
        <v>1</v>
      </c>
      <c r="Q402" t="s">
        <v>21</v>
      </c>
      <c r="R402" t="s">
        <v>27</v>
      </c>
      <c r="S402">
        <v>0.960910425126</v>
      </c>
      <c r="T402">
        <f t="shared" si="6"/>
        <v>1</v>
      </c>
    </row>
    <row r="403" spans="1:20" x14ac:dyDescent="0.25">
      <c r="A403" t="s">
        <v>641</v>
      </c>
      <c r="B403" t="s">
        <v>642</v>
      </c>
      <c r="C403" t="s">
        <v>21</v>
      </c>
      <c r="D403" t="s">
        <v>26</v>
      </c>
      <c r="E403" t="s">
        <v>21</v>
      </c>
      <c r="F403">
        <v>0.95421440872399999</v>
      </c>
      <c r="G403">
        <v>1</v>
      </c>
      <c r="H403" t="s">
        <v>21</v>
      </c>
      <c r="I403">
        <v>0.99942729178199996</v>
      </c>
      <c r="J403">
        <v>1</v>
      </c>
      <c r="K403" t="s">
        <v>21</v>
      </c>
      <c r="L403">
        <v>0.93</v>
      </c>
      <c r="M403">
        <v>1</v>
      </c>
      <c r="N403" t="s">
        <v>21</v>
      </c>
      <c r="O403">
        <v>0.96</v>
      </c>
      <c r="P403">
        <v>1</v>
      </c>
      <c r="Q403" t="s">
        <v>21</v>
      </c>
      <c r="R403" t="s">
        <v>27</v>
      </c>
      <c r="S403">
        <v>0.960910425126</v>
      </c>
      <c r="T403">
        <f t="shared" si="6"/>
        <v>1</v>
      </c>
    </row>
    <row r="404" spans="1:20" x14ac:dyDescent="0.25">
      <c r="A404" t="s">
        <v>644</v>
      </c>
      <c r="B404" t="s">
        <v>645</v>
      </c>
      <c r="C404" t="s">
        <v>41</v>
      </c>
      <c r="D404" t="s">
        <v>73</v>
      </c>
      <c r="E404" t="s">
        <v>41</v>
      </c>
      <c r="F404">
        <v>0.94343957198799999</v>
      </c>
      <c r="G404">
        <v>1</v>
      </c>
      <c r="H404" t="s">
        <v>41</v>
      </c>
      <c r="I404">
        <v>0.99988187255000005</v>
      </c>
      <c r="J404">
        <v>1</v>
      </c>
      <c r="K404" t="s">
        <v>41</v>
      </c>
      <c r="L404">
        <v>0.7</v>
      </c>
      <c r="M404">
        <v>1</v>
      </c>
      <c r="N404" t="s">
        <v>41</v>
      </c>
      <c r="O404">
        <v>0.48</v>
      </c>
      <c r="P404">
        <v>1</v>
      </c>
      <c r="Q404" t="s">
        <v>41</v>
      </c>
      <c r="R404" t="s">
        <v>27</v>
      </c>
      <c r="S404">
        <v>0.78083036113500004</v>
      </c>
      <c r="T404">
        <f t="shared" si="6"/>
        <v>1</v>
      </c>
    </row>
    <row r="405" spans="1:20" x14ac:dyDescent="0.25">
      <c r="A405" t="s">
        <v>646</v>
      </c>
      <c r="B405" t="s">
        <v>647</v>
      </c>
      <c r="C405" t="s">
        <v>26</v>
      </c>
      <c r="D405" t="s">
        <v>26</v>
      </c>
      <c r="E405" t="s">
        <v>26</v>
      </c>
      <c r="F405">
        <v>0.98096270788499995</v>
      </c>
      <c r="G405">
        <v>1</v>
      </c>
      <c r="H405" t="s">
        <v>26</v>
      </c>
      <c r="I405">
        <v>0.99998977081100004</v>
      </c>
      <c r="J405">
        <v>1</v>
      </c>
      <c r="K405" t="s">
        <v>26</v>
      </c>
      <c r="L405">
        <v>0.92</v>
      </c>
      <c r="M405">
        <v>1</v>
      </c>
      <c r="N405" t="s">
        <v>26</v>
      </c>
      <c r="O405">
        <v>0.81</v>
      </c>
      <c r="P405">
        <v>1</v>
      </c>
      <c r="Q405" t="s">
        <v>26</v>
      </c>
      <c r="R405" t="s">
        <v>27</v>
      </c>
      <c r="S405">
        <v>0.92773811967399999</v>
      </c>
      <c r="T405">
        <f t="shared" si="6"/>
        <v>1</v>
      </c>
    </row>
    <row r="406" spans="1:20" x14ac:dyDescent="0.25">
      <c r="A406" t="s">
        <v>648</v>
      </c>
      <c r="B406" t="s">
        <v>649</v>
      </c>
      <c r="C406" t="s">
        <v>21</v>
      </c>
      <c r="D406" t="s">
        <v>21</v>
      </c>
      <c r="E406" t="s">
        <v>21</v>
      </c>
      <c r="F406">
        <v>0.96742047018699995</v>
      </c>
      <c r="G406">
        <v>1</v>
      </c>
      <c r="H406" t="s">
        <v>21</v>
      </c>
      <c r="I406">
        <v>0.99999972747999999</v>
      </c>
      <c r="J406">
        <v>1</v>
      </c>
      <c r="K406" t="s">
        <v>21</v>
      </c>
      <c r="L406">
        <v>0.77</v>
      </c>
      <c r="M406">
        <v>1</v>
      </c>
      <c r="N406" t="s">
        <v>21</v>
      </c>
      <c r="O406">
        <v>0.81</v>
      </c>
      <c r="P406">
        <v>1</v>
      </c>
      <c r="Q406" t="s">
        <v>21</v>
      </c>
      <c r="R406" t="s">
        <v>27</v>
      </c>
      <c r="S406">
        <v>0.886855049417</v>
      </c>
      <c r="T406">
        <f t="shared" si="6"/>
        <v>1</v>
      </c>
    </row>
    <row r="407" spans="1:20" x14ac:dyDescent="0.25">
      <c r="A407" t="s">
        <v>648</v>
      </c>
      <c r="B407" t="s">
        <v>649</v>
      </c>
      <c r="C407" t="s">
        <v>21</v>
      </c>
      <c r="D407" t="s">
        <v>319</v>
      </c>
      <c r="E407" t="s">
        <v>21</v>
      </c>
      <c r="F407">
        <v>0.96742047018699995</v>
      </c>
      <c r="G407">
        <v>1</v>
      </c>
      <c r="H407" t="s">
        <v>21</v>
      </c>
      <c r="I407">
        <v>0.99999972747999999</v>
      </c>
      <c r="J407">
        <v>1</v>
      </c>
      <c r="K407" t="s">
        <v>21</v>
      </c>
      <c r="L407">
        <v>0.77</v>
      </c>
      <c r="M407">
        <v>1</v>
      </c>
      <c r="N407" t="s">
        <v>21</v>
      </c>
      <c r="O407">
        <v>0.81</v>
      </c>
      <c r="P407">
        <v>1</v>
      </c>
      <c r="Q407" t="s">
        <v>21</v>
      </c>
      <c r="R407" t="s">
        <v>27</v>
      </c>
      <c r="S407">
        <v>0.886855049417</v>
      </c>
      <c r="T407">
        <f t="shared" si="6"/>
        <v>1</v>
      </c>
    </row>
    <row r="408" spans="1:20" x14ac:dyDescent="0.25">
      <c r="A408" t="s">
        <v>650</v>
      </c>
      <c r="B408" t="s">
        <v>651</v>
      </c>
      <c r="C408" t="s">
        <v>137</v>
      </c>
      <c r="D408" t="s">
        <v>186</v>
      </c>
      <c r="E408" t="s">
        <v>157</v>
      </c>
      <c r="F408">
        <v>0.92</v>
      </c>
      <c r="G408">
        <v>1</v>
      </c>
      <c r="H408" t="s">
        <v>157</v>
      </c>
      <c r="I408">
        <v>0.99283647160499999</v>
      </c>
      <c r="J408">
        <v>1</v>
      </c>
      <c r="K408" t="s">
        <v>157</v>
      </c>
      <c r="L408">
        <v>0.85</v>
      </c>
      <c r="M408">
        <v>1</v>
      </c>
      <c r="N408" t="s">
        <v>157</v>
      </c>
      <c r="O408">
        <v>0.81</v>
      </c>
      <c r="P408">
        <v>1</v>
      </c>
      <c r="Q408" t="s">
        <v>157</v>
      </c>
      <c r="R408" t="s">
        <v>27</v>
      </c>
      <c r="S408">
        <v>0.89320911790099999</v>
      </c>
      <c r="T408">
        <f t="shared" si="6"/>
        <v>0</v>
      </c>
    </row>
    <row r="409" spans="1:20" x14ac:dyDescent="0.25">
      <c r="A409" t="s">
        <v>652</v>
      </c>
      <c r="B409" t="s">
        <v>653</v>
      </c>
      <c r="C409" t="s">
        <v>41</v>
      </c>
      <c r="D409" t="s">
        <v>73</v>
      </c>
      <c r="E409" t="s">
        <v>41</v>
      </c>
      <c r="F409">
        <v>0.95183053650100002</v>
      </c>
      <c r="G409">
        <v>1</v>
      </c>
      <c r="H409" t="s">
        <v>41</v>
      </c>
      <c r="I409">
        <v>0.99946809144100002</v>
      </c>
      <c r="J409">
        <v>1</v>
      </c>
      <c r="K409" t="s">
        <v>41</v>
      </c>
      <c r="L409">
        <v>0.85</v>
      </c>
      <c r="M409">
        <v>1</v>
      </c>
      <c r="N409" t="s">
        <v>41</v>
      </c>
      <c r="O409">
        <v>0.88</v>
      </c>
      <c r="P409">
        <v>1</v>
      </c>
      <c r="Q409" t="s">
        <v>41</v>
      </c>
      <c r="R409" t="s">
        <v>27</v>
      </c>
      <c r="S409">
        <v>0.92032465698499999</v>
      </c>
      <c r="T409">
        <f t="shared" si="6"/>
        <v>1</v>
      </c>
    </row>
    <row r="410" spans="1:20" x14ac:dyDescent="0.25">
      <c r="A410" t="s">
        <v>654</v>
      </c>
      <c r="B410" t="s">
        <v>655</v>
      </c>
      <c r="C410" t="s">
        <v>41</v>
      </c>
      <c r="D410" t="s">
        <v>73</v>
      </c>
      <c r="E410" t="s">
        <v>41</v>
      </c>
      <c r="F410">
        <v>0.95183053650100002</v>
      </c>
      <c r="G410">
        <v>1</v>
      </c>
      <c r="H410" t="s">
        <v>41</v>
      </c>
      <c r="I410">
        <v>0.99946809144100002</v>
      </c>
      <c r="J410">
        <v>1</v>
      </c>
      <c r="K410" t="s">
        <v>41</v>
      </c>
      <c r="L410">
        <v>0.85</v>
      </c>
      <c r="M410">
        <v>1</v>
      </c>
      <c r="N410" t="s">
        <v>41</v>
      </c>
      <c r="O410">
        <v>0.88</v>
      </c>
      <c r="P410">
        <v>1</v>
      </c>
      <c r="Q410" t="s">
        <v>41</v>
      </c>
      <c r="R410" t="s">
        <v>27</v>
      </c>
      <c r="S410">
        <v>0.92032465698499999</v>
      </c>
      <c r="T410">
        <f t="shared" si="6"/>
        <v>1</v>
      </c>
    </row>
    <row r="411" spans="1:20" x14ac:dyDescent="0.25">
      <c r="A411" t="s">
        <v>656</v>
      </c>
      <c r="B411" t="s">
        <v>657</v>
      </c>
      <c r="C411" t="s">
        <v>41</v>
      </c>
      <c r="D411" t="s">
        <v>73</v>
      </c>
      <c r="E411" t="s">
        <v>41</v>
      </c>
      <c r="F411">
        <v>0.92832518711500001</v>
      </c>
      <c r="G411">
        <v>1</v>
      </c>
      <c r="H411" t="s">
        <v>41</v>
      </c>
      <c r="I411">
        <v>0.99692455616499998</v>
      </c>
      <c r="J411">
        <v>1</v>
      </c>
      <c r="K411" t="s">
        <v>41</v>
      </c>
      <c r="L411">
        <v>0.95</v>
      </c>
      <c r="M411">
        <v>1</v>
      </c>
      <c r="N411" t="s">
        <v>41</v>
      </c>
      <c r="O411">
        <v>0.96</v>
      </c>
      <c r="P411">
        <v>1</v>
      </c>
      <c r="Q411" t="s">
        <v>41</v>
      </c>
      <c r="R411" t="s">
        <v>27</v>
      </c>
      <c r="S411">
        <v>0.95881243581999998</v>
      </c>
      <c r="T411">
        <f t="shared" si="6"/>
        <v>1</v>
      </c>
    </row>
    <row r="412" spans="1:20" x14ac:dyDescent="0.25">
      <c r="A412" t="s">
        <v>658</v>
      </c>
      <c r="B412" t="s">
        <v>659</v>
      </c>
      <c r="C412" t="s">
        <v>41</v>
      </c>
      <c r="D412" t="s">
        <v>73</v>
      </c>
      <c r="E412" t="s">
        <v>41</v>
      </c>
      <c r="F412">
        <v>0.90348307965899999</v>
      </c>
      <c r="G412">
        <v>1</v>
      </c>
      <c r="H412" t="s">
        <v>41</v>
      </c>
      <c r="I412">
        <v>0.99911791698999997</v>
      </c>
      <c r="J412">
        <v>1</v>
      </c>
      <c r="K412" t="s">
        <v>41</v>
      </c>
      <c r="L412">
        <v>0.9</v>
      </c>
      <c r="M412">
        <v>1</v>
      </c>
      <c r="N412" t="s">
        <v>41</v>
      </c>
      <c r="O412">
        <v>0.96</v>
      </c>
      <c r="P412">
        <v>1</v>
      </c>
      <c r="Q412" t="s">
        <v>41</v>
      </c>
      <c r="R412" t="s">
        <v>27</v>
      </c>
      <c r="S412">
        <v>0.94065024916200002</v>
      </c>
      <c r="T412">
        <f t="shared" si="6"/>
        <v>1</v>
      </c>
    </row>
    <row r="413" spans="1:20" x14ac:dyDescent="0.25">
      <c r="A413" t="s">
        <v>658</v>
      </c>
      <c r="B413" t="s">
        <v>659</v>
      </c>
      <c r="C413" t="s">
        <v>41</v>
      </c>
      <c r="D413" t="s">
        <v>73</v>
      </c>
      <c r="E413" t="s">
        <v>41</v>
      </c>
      <c r="F413">
        <v>0.90348307965899999</v>
      </c>
      <c r="G413">
        <v>1</v>
      </c>
      <c r="H413" t="s">
        <v>41</v>
      </c>
      <c r="I413">
        <v>0.99911791698999997</v>
      </c>
      <c r="J413">
        <v>1</v>
      </c>
      <c r="K413" t="s">
        <v>41</v>
      </c>
      <c r="L413">
        <v>0.9</v>
      </c>
      <c r="M413">
        <v>1</v>
      </c>
      <c r="N413" t="s">
        <v>41</v>
      </c>
      <c r="O413">
        <v>0.96</v>
      </c>
      <c r="P413">
        <v>1</v>
      </c>
      <c r="Q413" t="s">
        <v>41</v>
      </c>
      <c r="R413" t="s">
        <v>27</v>
      </c>
      <c r="S413">
        <v>0.94065024916200002</v>
      </c>
      <c r="T413">
        <f t="shared" si="6"/>
        <v>1</v>
      </c>
    </row>
    <row r="414" spans="1:20" x14ac:dyDescent="0.25">
      <c r="A414" t="s">
        <v>660</v>
      </c>
      <c r="B414" t="s">
        <v>661</v>
      </c>
      <c r="C414" t="s">
        <v>41</v>
      </c>
      <c r="D414" t="s">
        <v>73</v>
      </c>
      <c r="E414" t="s">
        <v>41</v>
      </c>
      <c r="F414">
        <v>0.96355480395699999</v>
      </c>
      <c r="G414">
        <v>1</v>
      </c>
      <c r="H414" t="s">
        <v>41</v>
      </c>
      <c r="I414">
        <v>0.99967358803399997</v>
      </c>
      <c r="J414">
        <v>1</v>
      </c>
      <c r="K414" t="s">
        <v>21</v>
      </c>
      <c r="L414">
        <v>0.7</v>
      </c>
      <c r="M414">
        <v>0</v>
      </c>
      <c r="N414" t="s">
        <v>41</v>
      </c>
      <c r="O414">
        <v>0.41</v>
      </c>
      <c r="P414">
        <v>1</v>
      </c>
      <c r="Q414" t="s">
        <v>41</v>
      </c>
      <c r="R414" t="s">
        <v>31</v>
      </c>
      <c r="S414">
        <v>0.79107613066399995</v>
      </c>
      <c r="T414">
        <f t="shared" si="6"/>
        <v>1</v>
      </c>
    </row>
    <row r="415" spans="1:20" x14ac:dyDescent="0.25">
      <c r="A415" t="s">
        <v>662</v>
      </c>
      <c r="B415" t="s">
        <v>663</v>
      </c>
      <c r="C415" t="s">
        <v>41</v>
      </c>
      <c r="D415" t="s">
        <v>73</v>
      </c>
      <c r="E415" t="s">
        <v>41</v>
      </c>
      <c r="F415">
        <v>0.94597541645100003</v>
      </c>
      <c r="G415">
        <v>1</v>
      </c>
      <c r="H415" t="s">
        <v>41</v>
      </c>
      <c r="I415">
        <v>0.999499079146</v>
      </c>
      <c r="J415">
        <v>1</v>
      </c>
      <c r="K415" t="s">
        <v>41</v>
      </c>
      <c r="L415">
        <v>0.89</v>
      </c>
      <c r="M415">
        <v>1</v>
      </c>
      <c r="N415" t="s">
        <v>41</v>
      </c>
      <c r="O415">
        <v>0.93</v>
      </c>
      <c r="P415">
        <v>1</v>
      </c>
      <c r="Q415" t="s">
        <v>41</v>
      </c>
      <c r="R415" t="s">
        <v>27</v>
      </c>
      <c r="S415">
        <v>0.941368623899</v>
      </c>
      <c r="T415">
        <f t="shared" si="6"/>
        <v>1</v>
      </c>
    </row>
    <row r="416" spans="1:20" x14ac:dyDescent="0.25">
      <c r="A416" t="s">
        <v>664</v>
      </c>
      <c r="B416" t="s">
        <v>665</v>
      </c>
      <c r="C416" t="s">
        <v>41</v>
      </c>
      <c r="D416" t="s">
        <v>73</v>
      </c>
      <c r="E416" t="s">
        <v>41</v>
      </c>
      <c r="F416">
        <v>0.96</v>
      </c>
      <c r="G416">
        <v>1</v>
      </c>
      <c r="H416" t="s">
        <v>41</v>
      </c>
      <c r="I416">
        <v>0.99784193216899997</v>
      </c>
      <c r="J416">
        <v>1</v>
      </c>
      <c r="K416" t="s">
        <v>41</v>
      </c>
      <c r="L416">
        <v>0.97</v>
      </c>
      <c r="M416">
        <v>1</v>
      </c>
      <c r="N416" t="s">
        <v>41</v>
      </c>
      <c r="O416">
        <v>0.95</v>
      </c>
      <c r="P416">
        <v>1</v>
      </c>
      <c r="Q416" t="s">
        <v>41</v>
      </c>
      <c r="R416" t="s">
        <v>27</v>
      </c>
      <c r="S416">
        <v>0.96946048304200005</v>
      </c>
      <c r="T416">
        <f t="shared" si="6"/>
        <v>1</v>
      </c>
    </row>
    <row r="417" spans="1:20" x14ac:dyDescent="0.25">
      <c r="A417" t="s">
        <v>666</v>
      </c>
      <c r="B417" t="s">
        <v>667</v>
      </c>
      <c r="C417" t="s">
        <v>41</v>
      </c>
      <c r="D417" t="s">
        <v>73</v>
      </c>
      <c r="E417" t="s">
        <v>41</v>
      </c>
      <c r="F417">
        <v>0.91539273685300004</v>
      </c>
      <c r="G417">
        <v>1</v>
      </c>
      <c r="H417" t="s">
        <v>41</v>
      </c>
      <c r="I417">
        <v>0.99465287976799999</v>
      </c>
      <c r="J417">
        <v>1</v>
      </c>
      <c r="K417" t="s">
        <v>41</v>
      </c>
      <c r="L417">
        <v>0.78</v>
      </c>
      <c r="M417">
        <v>1</v>
      </c>
      <c r="N417" t="s">
        <v>41</v>
      </c>
      <c r="O417">
        <v>0.81</v>
      </c>
      <c r="P417">
        <v>1</v>
      </c>
      <c r="Q417" t="s">
        <v>41</v>
      </c>
      <c r="R417" t="s">
        <v>27</v>
      </c>
      <c r="S417">
        <v>0.87501140415500001</v>
      </c>
      <c r="T417">
        <f t="shared" si="6"/>
        <v>1</v>
      </c>
    </row>
    <row r="418" spans="1:20" x14ac:dyDescent="0.25">
      <c r="A418" t="s">
        <v>668</v>
      </c>
      <c r="B418" t="s">
        <v>669</v>
      </c>
      <c r="C418" t="s">
        <v>41</v>
      </c>
      <c r="D418" t="s">
        <v>73</v>
      </c>
      <c r="E418" t="s">
        <v>41</v>
      </c>
      <c r="F418">
        <v>0.93970649614599999</v>
      </c>
      <c r="G418">
        <v>1</v>
      </c>
      <c r="H418" t="s">
        <v>41</v>
      </c>
      <c r="I418">
        <v>0.99988735099100001</v>
      </c>
      <c r="J418">
        <v>1</v>
      </c>
      <c r="K418" t="s">
        <v>41</v>
      </c>
      <c r="L418">
        <v>0.88</v>
      </c>
      <c r="M418">
        <v>1</v>
      </c>
      <c r="N418" t="s">
        <v>41</v>
      </c>
      <c r="O418">
        <v>0.96</v>
      </c>
      <c r="P418">
        <v>1</v>
      </c>
      <c r="Q418" t="s">
        <v>41</v>
      </c>
      <c r="R418" t="s">
        <v>27</v>
      </c>
      <c r="S418">
        <v>0.94489846178400005</v>
      </c>
      <c r="T418">
        <f t="shared" si="6"/>
        <v>1</v>
      </c>
    </row>
    <row r="419" spans="1:20" x14ac:dyDescent="0.25">
      <c r="A419" t="s">
        <v>670</v>
      </c>
      <c r="B419" t="s">
        <v>671</v>
      </c>
      <c r="C419" t="s">
        <v>21</v>
      </c>
      <c r="D419" t="s">
        <v>21</v>
      </c>
      <c r="E419" t="s">
        <v>21</v>
      </c>
      <c r="F419">
        <v>0.96</v>
      </c>
      <c r="G419">
        <v>1</v>
      </c>
      <c r="H419" t="s">
        <v>21</v>
      </c>
      <c r="I419">
        <v>0.96368589471199995</v>
      </c>
      <c r="J419">
        <v>1</v>
      </c>
      <c r="K419" t="s">
        <v>21</v>
      </c>
      <c r="L419">
        <v>0.92</v>
      </c>
      <c r="M419">
        <v>1</v>
      </c>
      <c r="N419" t="s">
        <v>21</v>
      </c>
      <c r="O419">
        <v>0.93</v>
      </c>
      <c r="P419">
        <v>1</v>
      </c>
      <c r="Q419" t="s">
        <v>21</v>
      </c>
      <c r="R419" t="s">
        <v>27</v>
      </c>
      <c r="S419">
        <v>0.943421473678</v>
      </c>
      <c r="T419">
        <f t="shared" si="6"/>
        <v>1</v>
      </c>
    </row>
    <row r="420" spans="1:20" x14ac:dyDescent="0.25">
      <c r="A420" t="s">
        <v>672</v>
      </c>
      <c r="B420" t="s">
        <v>673</v>
      </c>
      <c r="C420" t="s">
        <v>21</v>
      </c>
      <c r="D420" t="s">
        <v>73</v>
      </c>
      <c r="E420" t="s">
        <v>21</v>
      </c>
      <c r="F420">
        <v>0.92</v>
      </c>
      <c r="G420">
        <v>0</v>
      </c>
      <c r="H420" t="s">
        <v>232</v>
      </c>
      <c r="I420">
        <v>0.69172000905700004</v>
      </c>
      <c r="J420">
        <v>0</v>
      </c>
      <c r="K420" t="s">
        <v>26</v>
      </c>
      <c r="L420">
        <v>0.67</v>
      </c>
      <c r="M420">
        <v>1</v>
      </c>
      <c r="N420" t="s">
        <v>26</v>
      </c>
      <c r="O420">
        <v>0.36</v>
      </c>
      <c r="P420">
        <v>1</v>
      </c>
      <c r="Q420" t="s">
        <v>26</v>
      </c>
      <c r="R420" t="s">
        <v>80</v>
      </c>
      <c r="S420">
        <v>0.25750000000000001</v>
      </c>
      <c r="T420">
        <f t="shared" si="6"/>
        <v>0</v>
      </c>
    </row>
    <row r="421" spans="1:20" x14ac:dyDescent="0.25">
      <c r="A421" t="s">
        <v>674</v>
      </c>
      <c r="B421" t="s">
        <v>675</v>
      </c>
      <c r="C421" t="s">
        <v>21</v>
      </c>
      <c r="D421" t="s">
        <v>21</v>
      </c>
      <c r="E421" t="s">
        <v>21</v>
      </c>
      <c r="F421">
        <v>0.96</v>
      </c>
      <c r="G421">
        <v>1</v>
      </c>
      <c r="H421" t="s">
        <v>21</v>
      </c>
      <c r="I421">
        <v>0.866191907915</v>
      </c>
      <c r="J421">
        <v>1</v>
      </c>
      <c r="K421" t="s">
        <v>21</v>
      </c>
      <c r="L421">
        <v>0.75</v>
      </c>
      <c r="M421">
        <v>1</v>
      </c>
      <c r="N421" t="s">
        <v>21</v>
      </c>
      <c r="O421">
        <v>0.81</v>
      </c>
      <c r="P421">
        <v>1</v>
      </c>
      <c r="Q421" t="s">
        <v>21</v>
      </c>
      <c r="R421" t="s">
        <v>27</v>
      </c>
      <c r="S421">
        <v>0.84654797697899997</v>
      </c>
      <c r="T421">
        <f t="shared" si="6"/>
        <v>1</v>
      </c>
    </row>
    <row r="422" spans="1:20" x14ac:dyDescent="0.25">
      <c r="A422" t="s">
        <v>676</v>
      </c>
      <c r="B422" t="s">
        <v>677</v>
      </c>
      <c r="C422" t="s">
        <v>21</v>
      </c>
      <c r="D422" t="s">
        <v>21</v>
      </c>
      <c r="E422" t="s">
        <v>21</v>
      </c>
      <c r="F422">
        <v>0.92</v>
      </c>
      <c r="G422">
        <v>1</v>
      </c>
      <c r="H422" t="s">
        <v>21</v>
      </c>
      <c r="I422">
        <v>0.99941311041699998</v>
      </c>
      <c r="J422">
        <v>1</v>
      </c>
      <c r="K422" t="s">
        <v>21</v>
      </c>
      <c r="L422">
        <v>0.73</v>
      </c>
      <c r="M422">
        <v>1</v>
      </c>
      <c r="N422" t="s">
        <v>21</v>
      </c>
      <c r="O422">
        <v>0.39</v>
      </c>
      <c r="P422">
        <v>1</v>
      </c>
      <c r="Q422" t="s">
        <v>21</v>
      </c>
      <c r="R422" t="s">
        <v>27</v>
      </c>
      <c r="S422">
        <v>0.75985327760400001</v>
      </c>
      <c r="T422">
        <f t="shared" si="6"/>
        <v>1</v>
      </c>
    </row>
    <row r="423" spans="1:20" x14ac:dyDescent="0.25">
      <c r="A423" t="s">
        <v>678</v>
      </c>
      <c r="B423" t="s">
        <v>679</v>
      </c>
      <c r="C423" t="s">
        <v>41</v>
      </c>
      <c r="D423" t="s">
        <v>73</v>
      </c>
      <c r="E423" t="s">
        <v>41</v>
      </c>
      <c r="F423">
        <v>0.92136153090700001</v>
      </c>
      <c r="G423">
        <v>1</v>
      </c>
      <c r="H423" t="s">
        <v>41</v>
      </c>
      <c r="I423">
        <v>0.95176761955</v>
      </c>
      <c r="J423">
        <v>1</v>
      </c>
      <c r="K423" t="s">
        <v>41</v>
      </c>
      <c r="L423">
        <v>0.76</v>
      </c>
      <c r="M423">
        <v>1</v>
      </c>
      <c r="N423" t="s">
        <v>41</v>
      </c>
      <c r="O423">
        <v>0.81</v>
      </c>
      <c r="P423">
        <v>1</v>
      </c>
      <c r="Q423" t="s">
        <v>41</v>
      </c>
      <c r="R423" t="s">
        <v>27</v>
      </c>
      <c r="S423">
        <v>0.860782287614</v>
      </c>
      <c r="T423">
        <f t="shared" si="6"/>
        <v>1</v>
      </c>
    </row>
    <row r="424" spans="1:20" x14ac:dyDescent="0.25">
      <c r="A424" t="s">
        <v>680</v>
      </c>
      <c r="B424" t="s">
        <v>681</v>
      </c>
      <c r="C424" t="s">
        <v>137</v>
      </c>
      <c r="D424" t="s">
        <v>682</v>
      </c>
      <c r="E424" t="s">
        <v>137</v>
      </c>
      <c r="F424">
        <v>0.96</v>
      </c>
      <c r="G424">
        <v>1</v>
      </c>
      <c r="H424" t="s">
        <v>22</v>
      </c>
      <c r="I424">
        <v>0.399535907518</v>
      </c>
      <c r="J424">
        <v>0</v>
      </c>
      <c r="K424" t="s">
        <v>137</v>
      </c>
      <c r="L424">
        <v>0.93</v>
      </c>
      <c r="M424">
        <v>1</v>
      </c>
      <c r="N424" t="s">
        <v>41</v>
      </c>
      <c r="O424">
        <v>0.96</v>
      </c>
      <c r="P424">
        <v>0</v>
      </c>
      <c r="Q424" t="s">
        <v>137</v>
      </c>
      <c r="R424" t="s">
        <v>683</v>
      </c>
      <c r="S424">
        <v>0.47249999999999998</v>
      </c>
      <c r="T424">
        <f t="shared" si="6"/>
        <v>1</v>
      </c>
    </row>
    <row r="425" spans="1:20" x14ac:dyDescent="0.25">
      <c r="A425" t="s">
        <v>684</v>
      </c>
      <c r="B425" t="s">
        <v>685</v>
      </c>
      <c r="C425" t="s">
        <v>21</v>
      </c>
      <c r="D425" t="s">
        <v>21</v>
      </c>
      <c r="E425" t="s">
        <v>21</v>
      </c>
      <c r="F425">
        <v>0.98550341830800003</v>
      </c>
      <c r="G425">
        <v>1</v>
      </c>
      <c r="H425" t="s">
        <v>21</v>
      </c>
      <c r="I425">
        <v>0.99999868405400005</v>
      </c>
      <c r="J425">
        <v>1</v>
      </c>
      <c r="K425" t="s">
        <v>21</v>
      </c>
      <c r="L425">
        <v>0.97</v>
      </c>
      <c r="M425">
        <v>1</v>
      </c>
      <c r="N425" t="s">
        <v>21</v>
      </c>
      <c r="O425">
        <v>0.9</v>
      </c>
      <c r="P425">
        <v>1</v>
      </c>
      <c r="Q425" t="s">
        <v>21</v>
      </c>
      <c r="R425" t="s">
        <v>27</v>
      </c>
      <c r="S425">
        <v>0.96387552559099998</v>
      </c>
      <c r="T425">
        <f t="shared" si="6"/>
        <v>1</v>
      </c>
    </row>
    <row r="426" spans="1:20" x14ac:dyDescent="0.25">
      <c r="A426" t="s">
        <v>686</v>
      </c>
      <c r="B426" t="s">
        <v>687</v>
      </c>
      <c r="C426" t="s">
        <v>21</v>
      </c>
      <c r="D426" t="s">
        <v>21</v>
      </c>
      <c r="E426" t="s">
        <v>21</v>
      </c>
      <c r="F426">
        <v>0.96</v>
      </c>
      <c r="G426">
        <v>1</v>
      </c>
      <c r="H426" t="s">
        <v>21</v>
      </c>
      <c r="I426">
        <v>0.99986103436600005</v>
      </c>
      <c r="J426">
        <v>1</v>
      </c>
      <c r="K426" t="s">
        <v>21</v>
      </c>
      <c r="L426">
        <v>0.93</v>
      </c>
      <c r="M426">
        <v>1</v>
      </c>
      <c r="N426" t="s">
        <v>21</v>
      </c>
      <c r="O426">
        <v>0.96</v>
      </c>
      <c r="P426">
        <v>1</v>
      </c>
      <c r="Q426" t="s">
        <v>21</v>
      </c>
      <c r="R426" t="s">
        <v>27</v>
      </c>
      <c r="S426">
        <v>0.96246525859099996</v>
      </c>
      <c r="T426">
        <f t="shared" si="6"/>
        <v>1</v>
      </c>
    </row>
    <row r="427" spans="1:20" x14ac:dyDescent="0.25">
      <c r="A427" t="s">
        <v>688</v>
      </c>
      <c r="B427" t="s">
        <v>689</v>
      </c>
      <c r="C427" t="s">
        <v>21</v>
      </c>
      <c r="D427" t="s">
        <v>21</v>
      </c>
      <c r="E427" t="s">
        <v>30</v>
      </c>
      <c r="F427">
        <v>0.523488488463</v>
      </c>
      <c r="G427">
        <v>1</v>
      </c>
      <c r="H427" t="s">
        <v>30</v>
      </c>
      <c r="I427">
        <v>0.75986418357600005</v>
      </c>
      <c r="J427">
        <v>1</v>
      </c>
      <c r="K427" t="s">
        <v>21</v>
      </c>
      <c r="L427">
        <v>0.85</v>
      </c>
      <c r="M427">
        <v>0</v>
      </c>
      <c r="N427" t="s">
        <v>30</v>
      </c>
      <c r="O427">
        <v>0.93</v>
      </c>
      <c r="P427">
        <v>1</v>
      </c>
      <c r="Q427" t="s">
        <v>30</v>
      </c>
      <c r="R427" t="s">
        <v>31</v>
      </c>
      <c r="S427">
        <v>0.73778422401300003</v>
      </c>
      <c r="T427">
        <f t="shared" si="6"/>
        <v>0</v>
      </c>
    </row>
    <row r="428" spans="1:20" x14ac:dyDescent="0.25">
      <c r="A428" t="s">
        <v>690</v>
      </c>
      <c r="B428" t="s">
        <v>691</v>
      </c>
      <c r="C428" t="s">
        <v>41</v>
      </c>
      <c r="D428" t="s">
        <v>73</v>
      </c>
      <c r="E428" t="s">
        <v>30</v>
      </c>
      <c r="F428">
        <v>0.76</v>
      </c>
      <c r="G428">
        <v>1</v>
      </c>
      <c r="H428" t="s">
        <v>30</v>
      </c>
      <c r="I428">
        <v>0.90921635368800002</v>
      </c>
      <c r="J428">
        <v>1</v>
      </c>
      <c r="K428" t="s">
        <v>21</v>
      </c>
      <c r="L428">
        <v>0.78</v>
      </c>
      <c r="M428">
        <v>0</v>
      </c>
      <c r="N428" t="s">
        <v>30</v>
      </c>
      <c r="O428">
        <v>0.88</v>
      </c>
      <c r="P428">
        <v>1</v>
      </c>
      <c r="Q428" t="s">
        <v>30</v>
      </c>
      <c r="R428" t="s">
        <v>31</v>
      </c>
      <c r="S428">
        <v>0.849738784563</v>
      </c>
      <c r="T428">
        <f t="shared" si="6"/>
        <v>0</v>
      </c>
    </row>
    <row r="429" spans="1:20" x14ac:dyDescent="0.25">
      <c r="A429" t="s">
        <v>692</v>
      </c>
      <c r="B429" t="s">
        <v>693</v>
      </c>
      <c r="C429" t="s">
        <v>21</v>
      </c>
      <c r="D429" t="s">
        <v>21</v>
      </c>
      <c r="E429" t="s">
        <v>21</v>
      </c>
      <c r="F429">
        <v>0.91967434833600004</v>
      </c>
      <c r="G429">
        <v>1</v>
      </c>
      <c r="H429" t="s">
        <v>21</v>
      </c>
      <c r="I429">
        <v>0.99922358557900004</v>
      </c>
      <c r="J429">
        <v>1</v>
      </c>
      <c r="K429" t="s">
        <v>21</v>
      </c>
      <c r="L429">
        <v>0.94</v>
      </c>
      <c r="M429">
        <v>1</v>
      </c>
      <c r="N429" t="s">
        <v>21</v>
      </c>
      <c r="O429">
        <v>0.92</v>
      </c>
      <c r="P429">
        <v>1</v>
      </c>
      <c r="Q429" t="s">
        <v>21</v>
      </c>
      <c r="R429" t="s">
        <v>27</v>
      </c>
      <c r="S429">
        <v>0.94472448347899995</v>
      </c>
      <c r="T429">
        <f t="shared" si="6"/>
        <v>1</v>
      </c>
    </row>
    <row r="430" spans="1:20" x14ac:dyDescent="0.25">
      <c r="A430" t="s">
        <v>694</v>
      </c>
      <c r="B430" t="s">
        <v>695</v>
      </c>
      <c r="C430" t="s">
        <v>21</v>
      </c>
      <c r="D430" t="s">
        <v>233</v>
      </c>
      <c r="E430" t="s">
        <v>21</v>
      </c>
      <c r="F430">
        <v>0.91801213722099995</v>
      </c>
      <c r="G430">
        <v>1</v>
      </c>
      <c r="H430" t="s">
        <v>21</v>
      </c>
      <c r="I430">
        <v>0.99712920570100005</v>
      </c>
      <c r="J430">
        <v>1</v>
      </c>
      <c r="K430" t="s">
        <v>21</v>
      </c>
      <c r="L430">
        <v>0.98</v>
      </c>
      <c r="M430">
        <v>1</v>
      </c>
      <c r="N430" t="s">
        <v>21</v>
      </c>
      <c r="O430">
        <v>0.93</v>
      </c>
      <c r="P430">
        <v>1</v>
      </c>
      <c r="Q430" t="s">
        <v>21</v>
      </c>
      <c r="R430" t="s">
        <v>27</v>
      </c>
      <c r="S430">
        <v>0.95628533572999996</v>
      </c>
      <c r="T430">
        <f t="shared" si="6"/>
        <v>1</v>
      </c>
    </row>
    <row r="431" spans="1:20" x14ac:dyDescent="0.25">
      <c r="A431" t="s">
        <v>694</v>
      </c>
      <c r="B431" t="s">
        <v>695</v>
      </c>
      <c r="C431" t="s">
        <v>21</v>
      </c>
      <c r="D431" t="s">
        <v>21</v>
      </c>
      <c r="E431" t="s">
        <v>21</v>
      </c>
      <c r="F431">
        <v>0.91801213722099995</v>
      </c>
      <c r="G431">
        <v>1</v>
      </c>
      <c r="H431" t="s">
        <v>21</v>
      </c>
      <c r="I431">
        <v>0.99712920570100005</v>
      </c>
      <c r="J431">
        <v>1</v>
      </c>
      <c r="K431" t="s">
        <v>21</v>
      </c>
      <c r="L431">
        <v>0.98</v>
      </c>
      <c r="M431">
        <v>1</v>
      </c>
      <c r="N431" t="s">
        <v>21</v>
      </c>
      <c r="O431">
        <v>0.93</v>
      </c>
      <c r="P431">
        <v>1</v>
      </c>
      <c r="Q431" t="s">
        <v>21</v>
      </c>
      <c r="R431" t="s">
        <v>27</v>
      </c>
      <c r="S431">
        <v>0.95628533572999996</v>
      </c>
      <c r="T431">
        <f t="shared" si="6"/>
        <v>1</v>
      </c>
    </row>
    <row r="432" spans="1:20" x14ac:dyDescent="0.25">
      <c r="A432" t="s">
        <v>694</v>
      </c>
      <c r="B432" t="s">
        <v>695</v>
      </c>
      <c r="C432" t="s">
        <v>21</v>
      </c>
      <c r="D432" t="s">
        <v>696</v>
      </c>
      <c r="E432" t="s">
        <v>21</v>
      </c>
      <c r="F432">
        <v>0.91801213722099995</v>
      </c>
      <c r="G432">
        <v>1</v>
      </c>
      <c r="H432" t="s">
        <v>21</v>
      </c>
      <c r="I432">
        <v>0.99712920570100005</v>
      </c>
      <c r="J432">
        <v>1</v>
      </c>
      <c r="K432" t="s">
        <v>21</v>
      </c>
      <c r="L432">
        <v>0.98</v>
      </c>
      <c r="M432">
        <v>1</v>
      </c>
      <c r="N432" t="s">
        <v>21</v>
      </c>
      <c r="O432">
        <v>0.93</v>
      </c>
      <c r="P432">
        <v>1</v>
      </c>
      <c r="Q432" t="s">
        <v>21</v>
      </c>
      <c r="R432" t="s">
        <v>27</v>
      </c>
      <c r="S432">
        <v>0.95628533572999996</v>
      </c>
      <c r="T432">
        <f t="shared" si="6"/>
        <v>1</v>
      </c>
    </row>
    <row r="433" spans="1:20" x14ac:dyDescent="0.25">
      <c r="A433" t="s">
        <v>694</v>
      </c>
      <c r="B433" t="s">
        <v>695</v>
      </c>
      <c r="C433" t="s">
        <v>21</v>
      </c>
      <c r="D433" t="s">
        <v>186</v>
      </c>
      <c r="E433" t="s">
        <v>21</v>
      </c>
      <c r="F433">
        <v>0.91801213722099995</v>
      </c>
      <c r="G433">
        <v>1</v>
      </c>
      <c r="H433" t="s">
        <v>21</v>
      </c>
      <c r="I433">
        <v>0.99712920570100005</v>
      </c>
      <c r="J433">
        <v>1</v>
      </c>
      <c r="K433" t="s">
        <v>21</v>
      </c>
      <c r="L433">
        <v>0.98</v>
      </c>
      <c r="M433">
        <v>1</v>
      </c>
      <c r="N433" t="s">
        <v>21</v>
      </c>
      <c r="O433">
        <v>0.93</v>
      </c>
      <c r="P433">
        <v>1</v>
      </c>
      <c r="Q433" t="s">
        <v>21</v>
      </c>
      <c r="R433" t="s">
        <v>27</v>
      </c>
      <c r="S433">
        <v>0.95628533572999996</v>
      </c>
      <c r="T433">
        <f t="shared" si="6"/>
        <v>1</v>
      </c>
    </row>
    <row r="434" spans="1:20" x14ac:dyDescent="0.25">
      <c r="A434" t="s">
        <v>697</v>
      </c>
      <c r="B434" t="s">
        <v>698</v>
      </c>
      <c r="C434" t="s">
        <v>21</v>
      </c>
      <c r="D434" t="s">
        <v>233</v>
      </c>
      <c r="E434" t="s">
        <v>21</v>
      </c>
      <c r="F434">
        <v>0.92371642382399999</v>
      </c>
      <c r="G434">
        <v>1</v>
      </c>
      <c r="H434" t="s">
        <v>21</v>
      </c>
      <c r="I434">
        <v>0.99681195835799996</v>
      </c>
      <c r="J434">
        <v>1</v>
      </c>
      <c r="K434" t="s">
        <v>21</v>
      </c>
      <c r="L434">
        <v>1</v>
      </c>
      <c r="M434">
        <v>1</v>
      </c>
      <c r="N434" t="s">
        <v>21</v>
      </c>
      <c r="O434">
        <v>1</v>
      </c>
      <c r="P434">
        <v>1</v>
      </c>
      <c r="Q434" t="s">
        <v>21</v>
      </c>
      <c r="R434" t="s">
        <v>27</v>
      </c>
      <c r="S434">
        <v>0.980132095546</v>
      </c>
      <c r="T434">
        <f t="shared" si="6"/>
        <v>1</v>
      </c>
    </row>
    <row r="435" spans="1:20" x14ac:dyDescent="0.25">
      <c r="A435" t="s">
        <v>697</v>
      </c>
      <c r="B435" t="s">
        <v>698</v>
      </c>
      <c r="C435" t="s">
        <v>21</v>
      </c>
      <c r="D435" t="s">
        <v>233</v>
      </c>
      <c r="E435" t="s">
        <v>21</v>
      </c>
      <c r="F435">
        <v>0.92371642382399999</v>
      </c>
      <c r="G435">
        <v>1</v>
      </c>
      <c r="H435" t="s">
        <v>21</v>
      </c>
      <c r="I435">
        <v>0.99681195835799996</v>
      </c>
      <c r="J435">
        <v>1</v>
      </c>
      <c r="K435" t="s">
        <v>21</v>
      </c>
      <c r="L435">
        <v>1</v>
      </c>
      <c r="M435">
        <v>1</v>
      </c>
      <c r="N435" t="s">
        <v>21</v>
      </c>
      <c r="O435">
        <v>1</v>
      </c>
      <c r="P435">
        <v>1</v>
      </c>
      <c r="Q435" t="s">
        <v>21</v>
      </c>
      <c r="R435" t="s">
        <v>27</v>
      </c>
      <c r="S435">
        <v>0.980132095546</v>
      </c>
      <c r="T435">
        <f t="shared" si="6"/>
        <v>1</v>
      </c>
    </row>
    <row r="436" spans="1:20" x14ac:dyDescent="0.25">
      <c r="A436" t="s">
        <v>697</v>
      </c>
      <c r="B436" t="s">
        <v>698</v>
      </c>
      <c r="C436" t="s">
        <v>21</v>
      </c>
      <c r="D436" t="s">
        <v>21</v>
      </c>
      <c r="E436" t="s">
        <v>21</v>
      </c>
      <c r="F436">
        <v>0.92371642382399999</v>
      </c>
      <c r="G436">
        <v>1</v>
      </c>
      <c r="H436" t="s">
        <v>21</v>
      </c>
      <c r="I436">
        <v>0.99681195835799996</v>
      </c>
      <c r="J436">
        <v>1</v>
      </c>
      <c r="K436" t="s">
        <v>21</v>
      </c>
      <c r="L436">
        <v>1</v>
      </c>
      <c r="M436">
        <v>1</v>
      </c>
      <c r="N436" t="s">
        <v>21</v>
      </c>
      <c r="O436">
        <v>1</v>
      </c>
      <c r="P436">
        <v>1</v>
      </c>
      <c r="Q436" t="s">
        <v>21</v>
      </c>
      <c r="R436" t="s">
        <v>27</v>
      </c>
      <c r="S436">
        <v>0.980132095546</v>
      </c>
      <c r="T436">
        <f t="shared" si="6"/>
        <v>1</v>
      </c>
    </row>
    <row r="437" spans="1:20" x14ac:dyDescent="0.25">
      <c r="A437" t="s">
        <v>697</v>
      </c>
      <c r="B437" t="s">
        <v>698</v>
      </c>
      <c r="C437" t="s">
        <v>21</v>
      </c>
      <c r="D437" t="s">
        <v>21</v>
      </c>
      <c r="E437" t="s">
        <v>21</v>
      </c>
      <c r="F437">
        <v>0.92371642382399999</v>
      </c>
      <c r="G437">
        <v>1</v>
      </c>
      <c r="H437" t="s">
        <v>21</v>
      </c>
      <c r="I437">
        <v>0.99681195835799996</v>
      </c>
      <c r="J437">
        <v>1</v>
      </c>
      <c r="K437" t="s">
        <v>21</v>
      </c>
      <c r="L437">
        <v>1</v>
      </c>
      <c r="M437">
        <v>1</v>
      </c>
      <c r="N437" t="s">
        <v>21</v>
      </c>
      <c r="O437">
        <v>1</v>
      </c>
      <c r="P437">
        <v>1</v>
      </c>
      <c r="Q437" t="s">
        <v>21</v>
      </c>
      <c r="R437" t="s">
        <v>27</v>
      </c>
      <c r="S437">
        <v>0.980132095546</v>
      </c>
      <c r="T437">
        <f t="shared" si="6"/>
        <v>1</v>
      </c>
    </row>
    <row r="438" spans="1:20" x14ac:dyDescent="0.25">
      <c r="A438" t="s">
        <v>699</v>
      </c>
      <c r="B438" t="s">
        <v>700</v>
      </c>
      <c r="C438" t="s">
        <v>41</v>
      </c>
      <c r="D438" t="s">
        <v>73</v>
      </c>
      <c r="E438" t="s">
        <v>41</v>
      </c>
      <c r="F438">
        <v>0.93339179380600001</v>
      </c>
      <c r="G438">
        <v>1</v>
      </c>
      <c r="H438" t="s">
        <v>41</v>
      </c>
      <c r="I438">
        <v>0.99977915144499996</v>
      </c>
      <c r="J438">
        <v>1</v>
      </c>
      <c r="K438" t="s">
        <v>41</v>
      </c>
      <c r="L438">
        <v>0.64</v>
      </c>
      <c r="M438">
        <v>1</v>
      </c>
      <c r="N438" t="s">
        <v>41</v>
      </c>
      <c r="O438">
        <v>0.35</v>
      </c>
      <c r="P438">
        <v>1</v>
      </c>
      <c r="Q438" t="s">
        <v>41</v>
      </c>
      <c r="R438" t="s">
        <v>27</v>
      </c>
      <c r="S438">
        <v>0.73079273631300001</v>
      </c>
      <c r="T438">
        <f t="shared" si="6"/>
        <v>1</v>
      </c>
    </row>
    <row r="439" spans="1:20" x14ac:dyDescent="0.25">
      <c r="A439" t="s">
        <v>701</v>
      </c>
      <c r="B439" t="s">
        <v>702</v>
      </c>
      <c r="C439" t="s">
        <v>21</v>
      </c>
      <c r="D439" t="s">
        <v>21</v>
      </c>
      <c r="E439" t="s">
        <v>21</v>
      </c>
      <c r="F439">
        <v>0.96</v>
      </c>
      <c r="G439">
        <v>1</v>
      </c>
      <c r="H439" t="s">
        <v>21</v>
      </c>
      <c r="I439">
        <v>0.95565270825600002</v>
      </c>
      <c r="J439">
        <v>1</v>
      </c>
      <c r="K439" t="s">
        <v>21</v>
      </c>
      <c r="L439">
        <v>0.79</v>
      </c>
      <c r="M439">
        <v>1</v>
      </c>
      <c r="N439" t="s">
        <v>21</v>
      </c>
      <c r="O439">
        <v>0.81</v>
      </c>
      <c r="P439">
        <v>1</v>
      </c>
      <c r="Q439" t="s">
        <v>21</v>
      </c>
      <c r="R439" t="s">
        <v>27</v>
      </c>
      <c r="S439">
        <v>0.87891317706399996</v>
      </c>
      <c r="T439">
        <f t="shared" si="6"/>
        <v>1</v>
      </c>
    </row>
    <row r="440" spans="1:20" x14ac:dyDescent="0.25">
      <c r="A440" t="s">
        <v>703</v>
      </c>
      <c r="B440" t="s">
        <v>704</v>
      </c>
      <c r="C440" t="s">
        <v>41</v>
      </c>
      <c r="D440" t="s">
        <v>73</v>
      </c>
      <c r="E440" t="s">
        <v>41</v>
      </c>
      <c r="F440">
        <v>0.76</v>
      </c>
      <c r="G440">
        <v>0</v>
      </c>
      <c r="H440" t="s">
        <v>178</v>
      </c>
      <c r="I440">
        <v>0.56798621248600001</v>
      </c>
      <c r="J440">
        <v>0</v>
      </c>
      <c r="K440" t="s">
        <v>21</v>
      </c>
      <c r="L440">
        <v>0.68</v>
      </c>
      <c r="M440">
        <v>1</v>
      </c>
      <c r="N440" t="s">
        <v>21</v>
      </c>
      <c r="O440">
        <v>0.33</v>
      </c>
      <c r="P440">
        <v>1</v>
      </c>
      <c r="Q440" t="s">
        <v>21</v>
      </c>
      <c r="R440" t="s">
        <v>80</v>
      </c>
      <c r="S440">
        <v>0.2525</v>
      </c>
      <c r="T440">
        <f t="shared" si="6"/>
        <v>0</v>
      </c>
    </row>
    <row r="441" spans="1:20" x14ac:dyDescent="0.25">
      <c r="A441" t="s">
        <v>703</v>
      </c>
      <c r="B441" t="s">
        <v>704</v>
      </c>
      <c r="C441" t="s">
        <v>41</v>
      </c>
      <c r="D441" t="s">
        <v>179</v>
      </c>
      <c r="E441" t="s">
        <v>41</v>
      </c>
      <c r="F441">
        <v>0.76</v>
      </c>
      <c r="G441">
        <v>0</v>
      </c>
      <c r="H441" t="s">
        <v>178</v>
      </c>
      <c r="I441">
        <v>0.56798621248600001</v>
      </c>
      <c r="J441">
        <v>0</v>
      </c>
      <c r="K441" t="s">
        <v>21</v>
      </c>
      <c r="L441">
        <v>0.68</v>
      </c>
      <c r="M441">
        <v>1</v>
      </c>
      <c r="N441" t="s">
        <v>21</v>
      </c>
      <c r="O441">
        <v>0.33</v>
      </c>
      <c r="P441">
        <v>1</v>
      </c>
      <c r="Q441" t="s">
        <v>21</v>
      </c>
      <c r="R441" t="s">
        <v>80</v>
      </c>
      <c r="S441">
        <v>0.2525</v>
      </c>
      <c r="T441">
        <f t="shared" si="6"/>
        <v>0</v>
      </c>
    </row>
    <row r="442" spans="1:20" x14ac:dyDescent="0.25">
      <c r="A442" t="s">
        <v>705</v>
      </c>
      <c r="B442" t="s">
        <v>706</v>
      </c>
      <c r="C442" t="s">
        <v>41</v>
      </c>
      <c r="D442" t="s">
        <v>73</v>
      </c>
      <c r="E442" t="s">
        <v>41</v>
      </c>
      <c r="F442">
        <v>0.96</v>
      </c>
      <c r="G442">
        <v>1</v>
      </c>
      <c r="H442" t="s">
        <v>41</v>
      </c>
      <c r="I442">
        <v>0.99190067080599997</v>
      </c>
      <c r="J442">
        <v>1</v>
      </c>
      <c r="K442" t="s">
        <v>157</v>
      </c>
      <c r="L442">
        <v>0.74</v>
      </c>
      <c r="M442">
        <v>0</v>
      </c>
      <c r="N442" t="s">
        <v>26</v>
      </c>
      <c r="O442">
        <v>0.38</v>
      </c>
      <c r="P442">
        <v>0</v>
      </c>
      <c r="Q442" t="s">
        <v>41</v>
      </c>
      <c r="R442" t="s">
        <v>84</v>
      </c>
      <c r="S442">
        <v>0.487975167702</v>
      </c>
      <c r="T442">
        <f t="shared" si="6"/>
        <v>1</v>
      </c>
    </row>
    <row r="443" spans="1:20" x14ac:dyDescent="0.25">
      <c r="A443" t="s">
        <v>707</v>
      </c>
      <c r="B443" t="s">
        <v>708</v>
      </c>
      <c r="C443" t="s">
        <v>178</v>
      </c>
      <c r="D443" t="s">
        <v>179</v>
      </c>
      <c r="E443" t="s">
        <v>178</v>
      </c>
      <c r="F443">
        <v>0.49319776626299999</v>
      </c>
      <c r="G443">
        <v>1</v>
      </c>
      <c r="H443" t="s">
        <v>178</v>
      </c>
      <c r="I443">
        <v>0.98463231202699997</v>
      </c>
      <c r="J443">
        <v>1</v>
      </c>
      <c r="K443" t="s">
        <v>178</v>
      </c>
      <c r="L443">
        <v>0.98</v>
      </c>
      <c r="M443">
        <v>1</v>
      </c>
      <c r="N443" t="s">
        <v>178</v>
      </c>
      <c r="O443">
        <v>0.94</v>
      </c>
      <c r="P443">
        <v>1</v>
      </c>
      <c r="Q443" t="s">
        <v>178</v>
      </c>
      <c r="R443" t="s">
        <v>27</v>
      </c>
      <c r="S443">
        <v>0.84945751957299998</v>
      </c>
      <c r="T443">
        <f t="shared" si="6"/>
        <v>1</v>
      </c>
    </row>
    <row r="444" spans="1:20" x14ac:dyDescent="0.25">
      <c r="A444" t="s">
        <v>709</v>
      </c>
      <c r="B444" t="s">
        <v>710</v>
      </c>
      <c r="C444" t="s">
        <v>711</v>
      </c>
      <c r="D444" t="s">
        <v>73</v>
      </c>
      <c r="E444" t="s">
        <v>711</v>
      </c>
      <c r="F444">
        <v>0.76</v>
      </c>
      <c r="G444">
        <v>1</v>
      </c>
      <c r="H444" t="s">
        <v>711</v>
      </c>
      <c r="I444">
        <v>0.54170483597700003</v>
      </c>
      <c r="J444">
        <v>1</v>
      </c>
      <c r="K444" t="s">
        <v>21</v>
      </c>
      <c r="L444">
        <v>0.77</v>
      </c>
      <c r="M444">
        <v>0</v>
      </c>
      <c r="N444" t="s">
        <v>711</v>
      </c>
      <c r="O444">
        <v>0.81</v>
      </c>
      <c r="P444">
        <v>1</v>
      </c>
      <c r="Q444" t="s">
        <v>711</v>
      </c>
      <c r="R444" t="s">
        <v>31</v>
      </c>
      <c r="S444">
        <v>0.70390161199199996</v>
      </c>
      <c r="T444">
        <f t="shared" si="6"/>
        <v>1</v>
      </c>
    </row>
    <row r="445" spans="1:20" x14ac:dyDescent="0.25">
      <c r="A445" t="s">
        <v>712</v>
      </c>
      <c r="B445" t="s">
        <v>713</v>
      </c>
      <c r="C445" t="s">
        <v>72</v>
      </c>
      <c r="D445" t="s">
        <v>204</v>
      </c>
      <c r="E445" t="s">
        <v>72</v>
      </c>
      <c r="F445">
        <v>0.92</v>
      </c>
      <c r="G445">
        <v>1</v>
      </c>
      <c r="H445" t="s">
        <v>72</v>
      </c>
      <c r="I445">
        <v>0.90763551432599998</v>
      </c>
      <c r="J445">
        <v>1</v>
      </c>
      <c r="K445" t="s">
        <v>72</v>
      </c>
      <c r="L445">
        <v>0.92</v>
      </c>
      <c r="M445">
        <v>1</v>
      </c>
      <c r="N445" t="s">
        <v>72</v>
      </c>
      <c r="O445">
        <v>0.93</v>
      </c>
      <c r="P445">
        <v>1</v>
      </c>
      <c r="Q445" t="s">
        <v>72</v>
      </c>
      <c r="R445" t="s">
        <v>27</v>
      </c>
      <c r="S445">
        <v>0.91940887858200004</v>
      </c>
      <c r="T445">
        <f t="shared" si="6"/>
        <v>1</v>
      </c>
    </row>
    <row r="446" spans="1:20" x14ac:dyDescent="0.25">
      <c r="A446" t="s">
        <v>714</v>
      </c>
      <c r="B446" t="s">
        <v>715</v>
      </c>
      <c r="C446" t="s">
        <v>183</v>
      </c>
      <c r="D446" t="s">
        <v>525</v>
      </c>
      <c r="E446" t="s">
        <v>41</v>
      </c>
      <c r="F446">
        <v>0.35493640620799999</v>
      </c>
      <c r="G446">
        <v>0</v>
      </c>
      <c r="H446" t="s">
        <v>41</v>
      </c>
      <c r="I446">
        <v>0.66450202678400005</v>
      </c>
      <c r="J446">
        <v>0</v>
      </c>
      <c r="K446" t="s">
        <v>183</v>
      </c>
      <c r="L446">
        <v>0.75</v>
      </c>
      <c r="M446">
        <v>1</v>
      </c>
      <c r="N446" t="s">
        <v>183</v>
      </c>
      <c r="O446">
        <v>0.88</v>
      </c>
      <c r="P446">
        <v>1</v>
      </c>
      <c r="Q446" t="s">
        <v>183</v>
      </c>
      <c r="R446" t="s">
        <v>80</v>
      </c>
      <c r="S446">
        <v>0.40749999999999997</v>
      </c>
      <c r="T446">
        <f t="shared" si="6"/>
        <v>1</v>
      </c>
    </row>
    <row r="447" spans="1:20" x14ac:dyDescent="0.25">
      <c r="A447" t="s">
        <v>714</v>
      </c>
      <c r="B447" t="s">
        <v>715</v>
      </c>
      <c r="C447" t="s">
        <v>183</v>
      </c>
      <c r="D447" t="s">
        <v>204</v>
      </c>
      <c r="E447" t="s">
        <v>41</v>
      </c>
      <c r="F447">
        <v>0.35493640620799999</v>
      </c>
      <c r="G447">
        <v>0</v>
      </c>
      <c r="H447" t="s">
        <v>41</v>
      </c>
      <c r="I447">
        <v>0.66450202678400005</v>
      </c>
      <c r="J447">
        <v>0</v>
      </c>
      <c r="K447" t="s">
        <v>183</v>
      </c>
      <c r="L447">
        <v>0.75</v>
      </c>
      <c r="M447">
        <v>1</v>
      </c>
      <c r="N447" t="s">
        <v>183</v>
      </c>
      <c r="O447">
        <v>0.88</v>
      </c>
      <c r="P447">
        <v>1</v>
      </c>
      <c r="Q447" t="s">
        <v>183</v>
      </c>
      <c r="R447" t="s">
        <v>80</v>
      </c>
      <c r="S447">
        <v>0.40749999999999997</v>
      </c>
      <c r="T447">
        <f t="shared" si="6"/>
        <v>1</v>
      </c>
    </row>
    <row r="448" spans="1:20" x14ac:dyDescent="0.25">
      <c r="A448" t="s">
        <v>716</v>
      </c>
      <c r="B448" t="s">
        <v>717</v>
      </c>
      <c r="C448" t="s">
        <v>26</v>
      </c>
      <c r="D448" t="s">
        <v>377</v>
      </c>
      <c r="E448" t="s">
        <v>26</v>
      </c>
      <c r="F448">
        <v>0.98729666911000002</v>
      </c>
      <c r="G448">
        <v>1</v>
      </c>
      <c r="H448" t="s">
        <v>26</v>
      </c>
      <c r="I448">
        <v>0.99999855020299999</v>
      </c>
      <c r="J448">
        <v>1</v>
      </c>
      <c r="K448" t="s">
        <v>26</v>
      </c>
      <c r="L448">
        <v>0.96</v>
      </c>
      <c r="M448">
        <v>1</v>
      </c>
      <c r="N448" t="s">
        <v>26</v>
      </c>
      <c r="O448">
        <v>0.96</v>
      </c>
      <c r="P448">
        <v>1</v>
      </c>
      <c r="Q448" t="s">
        <v>26</v>
      </c>
      <c r="R448" t="s">
        <v>27</v>
      </c>
      <c r="S448">
        <v>0.97682380482800002</v>
      </c>
      <c r="T448">
        <f t="shared" si="6"/>
        <v>1</v>
      </c>
    </row>
    <row r="449" spans="1:20" x14ac:dyDescent="0.25">
      <c r="A449" t="s">
        <v>716</v>
      </c>
      <c r="B449" t="s">
        <v>717</v>
      </c>
      <c r="C449" t="s">
        <v>26</v>
      </c>
      <c r="D449" t="s">
        <v>26</v>
      </c>
      <c r="E449" t="s">
        <v>26</v>
      </c>
      <c r="F449">
        <v>0.98729666911000002</v>
      </c>
      <c r="G449">
        <v>1</v>
      </c>
      <c r="H449" t="s">
        <v>26</v>
      </c>
      <c r="I449">
        <v>0.99999855020299999</v>
      </c>
      <c r="J449">
        <v>1</v>
      </c>
      <c r="K449" t="s">
        <v>26</v>
      </c>
      <c r="L449">
        <v>0.96</v>
      </c>
      <c r="M449">
        <v>1</v>
      </c>
      <c r="N449" t="s">
        <v>26</v>
      </c>
      <c r="O449">
        <v>0.96</v>
      </c>
      <c r="P449">
        <v>1</v>
      </c>
      <c r="Q449" t="s">
        <v>26</v>
      </c>
      <c r="R449" t="s">
        <v>27</v>
      </c>
      <c r="S449">
        <v>0.97682380482800002</v>
      </c>
      <c r="T449">
        <f t="shared" si="6"/>
        <v>1</v>
      </c>
    </row>
    <row r="450" spans="1:20" x14ac:dyDescent="0.25">
      <c r="A450" t="s">
        <v>718</v>
      </c>
      <c r="B450" t="s">
        <v>719</v>
      </c>
      <c r="C450" t="s">
        <v>26</v>
      </c>
      <c r="D450" t="s">
        <v>377</v>
      </c>
      <c r="E450" t="s">
        <v>26</v>
      </c>
      <c r="F450">
        <v>0.98661941776200002</v>
      </c>
      <c r="G450">
        <v>1</v>
      </c>
      <c r="H450" t="s">
        <v>26</v>
      </c>
      <c r="I450">
        <v>0.99999859215800002</v>
      </c>
      <c r="J450">
        <v>1</v>
      </c>
      <c r="K450" t="s">
        <v>26</v>
      </c>
      <c r="L450">
        <v>0.92</v>
      </c>
      <c r="M450">
        <v>1</v>
      </c>
      <c r="N450" t="s">
        <v>26</v>
      </c>
      <c r="O450">
        <v>0.96</v>
      </c>
      <c r="P450">
        <v>1</v>
      </c>
      <c r="Q450" t="s">
        <v>26</v>
      </c>
      <c r="R450" t="s">
        <v>27</v>
      </c>
      <c r="S450">
        <v>0.96665450247999996</v>
      </c>
      <c r="T450">
        <f t="shared" si="6"/>
        <v>1</v>
      </c>
    </row>
    <row r="451" spans="1:20" x14ac:dyDescent="0.25">
      <c r="A451" t="s">
        <v>718</v>
      </c>
      <c r="B451" t="s">
        <v>719</v>
      </c>
      <c r="C451" t="s">
        <v>26</v>
      </c>
      <c r="D451" t="s">
        <v>26</v>
      </c>
      <c r="E451" t="s">
        <v>26</v>
      </c>
      <c r="F451">
        <v>0.98661941776200002</v>
      </c>
      <c r="G451">
        <v>1</v>
      </c>
      <c r="H451" t="s">
        <v>26</v>
      </c>
      <c r="I451">
        <v>0.99999859215800002</v>
      </c>
      <c r="J451">
        <v>1</v>
      </c>
      <c r="K451" t="s">
        <v>26</v>
      </c>
      <c r="L451">
        <v>0.92</v>
      </c>
      <c r="M451">
        <v>1</v>
      </c>
      <c r="N451" t="s">
        <v>26</v>
      </c>
      <c r="O451">
        <v>0.96</v>
      </c>
      <c r="P451">
        <v>1</v>
      </c>
      <c r="Q451" t="s">
        <v>26</v>
      </c>
      <c r="R451" t="s">
        <v>27</v>
      </c>
      <c r="S451">
        <v>0.96665450247999996</v>
      </c>
      <c r="T451">
        <f t="shared" ref="T451:T514" si="7">IF(Q451=C451,1,0)</f>
        <v>1</v>
      </c>
    </row>
    <row r="452" spans="1:20" x14ac:dyDescent="0.25">
      <c r="A452" t="s">
        <v>720</v>
      </c>
      <c r="B452" t="s">
        <v>721</v>
      </c>
      <c r="C452" t="s">
        <v>26</v>
      </c>
      <c r="D452" t="s">
        <v>26</v>
      </c>
      <c r="E452" t="s">
        <v>26</v>
      </c>
      <c r="F452">
        <v>0.92979448716699997</v>
      </c>
      <c r="G452">
        <v>1</v>
      </c>
      <c r="H452" t="s">
        <v>26</v>
      </c>
      <c r="I452">
        <v>0.99907887776100002</v>
      </c>
      <c r="J452">
        <v>1</v>
      </c>
      <c r="K452" t="s">
        <v>26</v>
      </c>
      <c r="L452">
        <v>0.88</v>
      </c>
      <c r="M452">
        <v>1</v>
      </c>
      <c r="N452" t="s">
        <v>26</v>
      </c>
      <c r="O452">
        <v>0.88</v>
      </c>
      <c r="P452">
        <v>1</v>
      </c>
      <c r="Q452" t="s">
        <v>26</v>
      </c>
      <c r="R452" t="s">
        <v>27</v>
      </c>
      <c r="S452">
        <v>0.92221834123199997</v>
      </c>
      <c r="T452">
        <f t="shared" si="7"/>
        <v>1</v>
      </c>
    </row>
    <row r="453" spans="1:20" x14ac:dyDescent="0.25">
      <c r="A453" t="s">
        <v>722</v>
      </c>
      <c r="B453" t="s">
        <v>723</v>
      </c>
      <c r="C453" t="s">
        <v>26</v>
      </c>
      <c r="D453" t="s">
        <v>26</v>
      </c>
      <c r="E453" t="s">
        <v>26</v>
      </c>
      <c r="F453">
        <v>0.97279594685600002</v>
      </c>
      <c r="G453">
        <v>1</v>
      </c>
      <c r="H453" t="s">
        <v>26</v>
      </c>
      <c r="I453">
        <v>0.99998646669400004</v>
      </c>
      <c r="J453">
        <v>1</v>
      </c>
      <c r="K453" t="s">
        <v>26</v>
      </c>
      <c r="L453">
        <v>0.92</v>
      </c>
      <c r="M453">
        <v>1</v>
      </c>
      <c r="N453" t="s">
        <v>26</v>
      </c>
      <c r="O453">
        <v>0.93</v>
      </c>
      <c r="P453">
        <v>1</v>
      </c>
      <c r="Q453" t="s">
        <v>26</v>
      </c>
      <c r="R453" t="s">
        <v>27</v>
      </c>
      <c r="S453">
        <v>0.95569560338699999</v>
      </c>
      <c r="T453">
        <f t="shared" si="7"/>
        <v>1</v>
      </c>
    </row>
    <row r="454" spans="1:20" x14ac:dyDescent="0.25">
      <c r="A454" t="s">
        <v>724</v>
      </c>
      <c r="B454" t="s">
        <v>725</v>
      </c>
      <c r="C454" t="s">
        <v>26</v>
      </c>
      <c r="D454" t="s">
        <v>26</v>
      </c>
      <c r="E454" t="s">
        <v>26</v>
      </c>
      <c r="F454">
        <v>0.96</v>
      </c>
      <c r="G454">
        <v>1</v>
      </c>
      <c r="H454" t="s">
        <v>26</v>
      </c>
      <c r="I454">
        <v>0.99913955138499999</v>
      </c>
      <c r="J454">
        <v>1</v>
      </c>
      <c r="K454" t="s">
        <v>26</v>
      </c>
      <c r="L454">
        <v>0.86</v>
      </c>
      <c r="M454">
        <v>1</v>
      </c>
      <c r="N454" t="s">
        <v>26</v>
      </c>
      <c r="O454">
        <v>0.88</v>
      </c>
      <c r="P454">
        <v>1</v>
      </c>
      <c r="Q454" t="s">
        <v>26</v>
      </c>
      <c r="R454" t="s">
        <v>27</v>
      </c>
      <c r="S454">
        <v>0.92478488784599999</v>
      </c>
      <c r="T454">
        <f t="shared" si="7"/>
        <v>1</v>
      </c>
    </row>
    <row r="455" spans="1:20" x14ac:dyDescent="0.25">
      <c r="A455" t="s">
        <v>726</v>
      </c>
      <c r="B455" t="s">
        <v>727</v>
      </c>
      <c r="C455" t="s">
        <v>26</v>
      </c>
      <c r="D455" t="s">
        <v>26</v>
      </c>
      <c r="E455" t="s">
        <v>26</v>
      </c>
      <c r="F455">
        <v>0.98790174312300005</v>
      </c>
      <c r="G455">
        <v>1</v>
      </c>
      <c r="H455" t="s">
        <v>26</v>
      </c>
      <c r="I455">
        <v>0.99999593500200001</v>
      </c>
      <c r="J455">
        <v>1</v>
      </c>
      <c r="K455" t="s">
        <v>26</v>
      </c>
      <c r="L455">
        <v>0.77</v>
      </c>
      <c r="M455">
        <v>1</v>
      </c>
      <c r="N455" t="s">
        <v>26</v>
      </c>
      <c r="O455">
        <v>0.81</v>
      </c>
      <c r="P455">
        <v>1</v>
      </c>
      <c r="Q455" t="s">
        <v>26</v>
      </c>
      <c r="R455" t="s">
        <v>27</v>
      </c>
      <c r="S455">
        <v>0.89197441953099998</v>
      </c>
      <c r="T455">
        <f t="shared" si="7"/>
        <v>1</v>
      </c>
    </row>
    <row r="456" spans="1:20" x14ac:dyDescent="0.25">
      <c r="A456" t="s">
        <v>728</v>
      </c>
      <c r="B456" t="s">
        <v>729</v>
      </c>
      <c r="C456" t="s">
        <v>26</v>
      </c>
      <c r="D456" t="s">
        <v>26</v>
      </c>
      <c r="E456" t="s">
        <v>26</v>
      </c>
      <c r="F456">
        <v>0.97105375643000003</v>
      </c>
      <c r="G456">
        <v>1</v>
      </c>
      <c r="H456" t="s">
        <v>26</v>
      </c>
      <c r="I456">
        <v>0.99975892246999998</v>
      </c>
      <c r="J456">
        <v>1</v>
      </c>
      <c r="K456" t="s">
        <v>26</v>
      </c>
      <c r="L456">
        <v>0.85</v>
      </c>
      <c r="M456">
        <v>1</v>
      </c>
      <c r="N456" t="s">
        <v>26</v>
      </c>
      <c r="O456">
        <v>0.81</v>
      </c>
      <c r="P456">
        <v>1</v>
      </c>
      <c r="Q456" t="s">
        <v>26</v>
      </c>
      <c r="R456" t="s">
        <v>27</v>
      </c>
      <c r="S456">
        <v>0.90770316972499998</v>
      </c>
      <c r="T456">
        <f t="shared" si="7"/>
        <v>1</v>
      </c>
    </row>
    <row r="457" spans="1:20" x14ac:dyDescent="0.25">
      <c r="A457" t="s">
        <v>730</v>
      </c>
      <c r="B457" t="s">
        <v>731</v>
      </c>
      <c r="C457" t="s">
        <v>41</v>
      </c>
      <c r="D457" t="s">
        <v>73</v>
      </c>
      <c r="E457" t="s">
        <v>26</v>
      </c>
      <c r="F457">
        <v>0.52852275263500004</v>
      </c>
      <c r="G457">
        <v>0</v>
      </c>
      <c r="H457" t="s">
        <v>26</v>
      </c>
      <c r="I457">
        <v>0.62754122952900004</v>
      </c>
      <c r="J457">
        <v>0</v>
      </c>
      <c r="K457" t="s">
        <v>41</v>
      </c>
      <c r="L457">
        <v>0.77</v>
      </c>
      <c r="M457">
        <v>1</v>
      </c>
      <c r="N457" t="s">
        <v>41</v>
      </c>
      <c r="O457">
        <v>0.88</v>
      </c>
      <c r="P457">
        <v>1</v>
      </c>
      <c r="Q457" t="s">
        <v>41</v>
      </c>
      <c r="R457" t="s">
        <v>80</v>
      </c>
      <c r="S457">
        <v>0.41249999999999998</v>
      </c>
      <c r="T457">
        <f t="shared" si="7"/>
        <v>1</v>
      </c>
    </row>
    <row r="458" spans="1:20" x14ac:dyDescent="0.25">
      <c r="A458" t="s">
        <v>730</v>
      </c>
      <c r="B458" t="s">
        <v>731</v>
      </c>
      <c r="C458" t="s">
        <v>41</v>
      </c>
      <c r="D458" t="s">
        <v>26</v>
      </c>
      <c r="E458" t="s">
        <v>26</v>
      </c>
      <c r="F458">
        <v>0.52852275263500004</v>
      </c>
      <c r="G458">
        <v>0</v>
      </c>
      <c r="H458" t="s">
        <v>26</v>
      </c>
      <c r="I458">
        <v>0.62754122952900004</v>
      </c>
      <c r="J458">
        <v>0</v>
      </c>
      <c r="K458" t="s">
        <v>41</v>
      </c>
      <c r="L458">
        <v>0.77</v>
      </c>
      <c r="M458">
        <v>1</v>
      </c>
      <c r="N458" t="s">
        <v>41</v>
      </c>
      <c r="O458">
        <v>0.88</v>
      </c>
      <c r="P458">
        <v>1</v>
      </c>
      <c r="Q458" t="s">
        <v>41</v>
      </c>
      <c r="R458" t="s">
        <v>80</v>
      </c>
      <c r="S458">
        <v>0.41249999999999998</v>
      </c>
      <c r="T458">
        <f t="shared" si="7"/>
        <v>1</v>
      </c>
    </row>
    <row r="459" spans="1:20" x14ac:dyDescent="0.25">
      <c r="A459" t="s">
        <v>732</v>
      </c>
      <c r="B459" t="s">
        <v>733</v>
      </c>
      <c r="C459" t="s">
        <v>21</v>
      </c>
      <c r="D459" t="s">
        <v>21</v>
      </c>
      <c r="E459" t="s">
        <v>21</v>
      </c>
      <c r="F459">
        <v>0.9939451467</v>
      </c>
      <c r="G459">
        <v>1</v>
      </c>
      <c r="H459" t="s">
        <v>21</v>
      </c>
      <c r="I459">
        <v>0.99999998973399995</v>
      </c>
      <c r="J459">
        <v>1</v>
      </c>
      <c r="K459" t="s">
        <v>21</v>
      </c>
      <c r="L459">
        <v>0.85</v>
      </c>
      <c r="M459">
        <v>1</v>
      </c>
      <c r="N459" t="s">
        <v>21</v>
      </c>
      <c r="O459">
        <v>0.96</v>
      </c>
      <c r="P459">
        <v>1</v>
      </c>
      <c r="Q459" t="s">
        <v>21</v>
      </c>
      <c r="R459" t="s">
        <v>27</v>
      </c>
      <c r="S459">
        <v>0.95098628410800001</v>
      </c>
      <c r="T459">
        <f t="shared" si="7"/>
        <v>1</v>
      </c>
    </row>
    <row r="460" spans="1:20" x14ac:dyDescent="0.25">
      <c r="A460" t="s">
        <v>734</v>
      </c>
      <c r="B460" t="s">
        <v>735</v>
      </c>
      <c r="C460" t="s">
        <v>21</v>
      </c>
      <c r="D460" t="s">
        <v>21</v>
      </c>
      <c r="E460" t="s">
        <v>21</v>
      </c>
      <c r="F460">
        <v>0.96</v>
      </c>
      <c r="G460">
        <v>1</v>
      </c>
      <c r="H460" t="s">
        <v>21</v>
      </c>
      <c r="I460">
        <v>0.99999930122799996</v>
      </c>
      <c r="J460">
        <v>1</v>
      </c>
      <c r="K460" t="s">
        <v>21</v>
      </c>
      <c r="L460">
        <v>0.91</v>
      </c>
      <c r="M460">
        <v>1</v>
      </c>
      <c r="N460" t="s">
        <v>21</v>
      </c>
      <c r="O460">
        <v>0.96</v>
      </c>
      <c r="P460">
        <v>1</v>
      </c>
      <c r="Q460" t="s">
        <v>21</v>
      </c>
      <c r="R460" t="s">
        <v>27</v>
      </c>
      <c r="S460">
        <v>0.95749982530699995</v>
      </c>
      <c r="T460">
        <f t="shared" si="7"/>
        <v>1</v>
      </c>
    </row>
    <row r="461" spans="1:20" x14ac:dyDescent="0.25">
      <c r="A461" t="s">
        <v>736</v>
      </c>
      <c r="B461" t="s">
        <v>737</v>
      </c>
      <c r="C461" t="s">
        <v>157</v>
      </c>
      <c r="D461" t="s">
        <v>157</v>
      </c>
      <c r="E461" t="s">
        <v>157</v>
      </c>
      <c r="F461">
        <v>0.32608536015200001</v>
      </c>
      <c r="G461">
        <v>0</v>
      </c>
      <c r="H461" t="s">
        <v>41</v>
      </c>
      <c r="I461">
        <v>0.37633863085399999</v>
      </c>
      <c r="J461">
        <v>1</v>
      </c>
      <c r="K461" t="s">
        <v>41</v>
      </c>
      <c r="L461">
        <v>0.71</v>
      </c>
      <c r="M461">
        <v>1</v>
      </c>
      <c r="N461" t="s">
        <v>183</v>
      </c>
      <c r="O461">
        <v>0.81</v>
      </c>
      <c r="P461">
        <v>0</v>
      </c>
      <c r="Q461" t="s">
        <v>41</v>
      </c>
      <c r="R461" t="s">
        <v>738</v>
      </c>
      <c r="S461">
        <v>0.27158465771399998</v>
      </c>
      <c r="T461">
        <f t="shared" si="7"/>
        <v>0</v>
      </c>
    </row>
    <row r="462" spans="1:20" x14ac:dyDescent="0.25">
      <c r="A462" t="s">
        <v>739</v>
      </c>
      <c r="B462" t="s">
        <v>740</v>
      </c>
      <c r="C462" t="s">
        <v>320</v>
      </c>
      <c r="D462" t="s">
        <v>157</v>
      </c>
      <c r="E462" t="s">
        <v>320</v>
      </c>
      <c r="F462">
        <v>0.53691079173300005</v>
      </c>
      <c r="G462">
        <v>1</v>
      </c>
      <c r="H462" t="s">
        <v>320</v>
      </c>
      <c r="I462">
        <v>0.90023629809700001</v>
      </c>
      <c r="J462">
        <v>1</v>
      </c>
      <c r="K462" t="s">
        <v>41</v>
      </c>
      <c r="L462">
        <v>0.75</v>
      </c>
      <c r="M462">
        <v>0</v>
      </c>
      <c r="N462" t="s">
        <v>72</v>
      </c>
      <c r="O462">
        <v>0.81</v>
      </c>
      <c r="P462">
        <v>0</v>
      </c>
      <c r="Q462" t="s">
        <v>320</v>
      </c>
      <c r="R462" t="s">
        <v>84</v>
      </c>
      <c r="S462">
        <v>0.35928677245700003</v>
      </c>
      <c r="T462">
        <f t="shared" si="7"/>
        <v>1</v>
      </c>
    </row>
    <row r="463" spans="1:20" x14ac:dyDescent="0.25">
      <c r="A463" t="s">
        <v>741</v>
      </c>
      <c r="B463" t="s">
        <v>742</v>
      </c>
      <c r="C463" t="s">
        <v>41</v>
      </c>
      <c r="D463" t="s">
        <v>73</v>
      </c>
      <c r="E463" t="s">
        <v>41</v>
      </c>
      <c r="F463">
        <v>0.90772224058499995</v>
      </c>
      <c r="G463">
        <v>1</v>
      </c>
      <c r="H463" t="s">
        <v>41</v>
      </c>
      <c r="I463">
        <v>0.99818690842000002</v>
      </c>
      <c r="J463">
        <v>1</v>
      </c>
      <c r="K463" t="s">
        <v>21</v>
      </c>
      <c r="L463">
        <v>0.7</v>
      </c>
      <c r="M463">
        <v>0</v>
      </c>
      <c r="N463" t="s">
        <v>21</v>
      </c>
      <c r="O463">
        <v>0.42</v>
      </c>
      <c r="P463">
        <v>0</v>
      </c>
      <c r="Q463" t="s">
        <v>41</v>
      </c>
      <c r="R463" t="s">
        <v>84</v>
      </c>
      <c r="S463">
        <v>0.47647728725100003</v>
      </c>
      <c r="T463">
        <f t="shared" si="7"/>
        <v>1</v>
      </c>
    </row>
    <row r="464" spans="1:20" x14ac:dyDescent="0.25">
      <c r="A464" t="s">
        <v>743</v>
      </c>
      <c r="B464" t="s">
        <v>744</v>
      </c>
      <c r="C464" t="s">
        <v>30</v>
      </c>
      <c r="D464" t="s">
        <v>21</v>
      </c>
      <c r="E464" t="s">
        <v>30</v>
      </c>
      <c r="F464">
        <v>0.95600434218399999</v>
      </c>
      <c r="G464">
        <v>1</v>
      </c>
      <c r="H464" t="s">
        <v>30</v>
      </c>
      <c r="I464">
        <v>0.99999743681300002</v>
      </c>
      <c r="J464">
        <v>1</v>
      </c>
      <c r="K464" t="s">
        <v>30</v>
      </c>
      <c r="L464">
        <v>0.77</v>
      </c>
      <c r="M464">
        <v>1</v>
      </c>
      <c r="N464" t="s">
        <v>30</v>
      </c>
      <c r="O464">
        <v>0.93</v>
      </c>
      <c r="P464">
        <v>1</v>
      </c>
      <c r="Q464" t="s">
        <v>30</v>
      </c>
      <c r="R464" t="s">
        <v>27</v>
      </c>
      <c r="S464">
        <v>0.914000444749</v>
      </c>
      <c r="T464">
        <f t="shared" si="7"/>
        <v>1</v>
      </c>
    </row>
    <row r="465" spans="1:20" x14ac:dyDescent="0.25">
      <c r="A465" t="s">
        <v>745</v>
      </c>
      <c r="B465" t="s">
        <v>746</v>
      </c>
      <c r="C465" t="s">
        <v>21</v>
      </c>
      <c r="D465" t="s">
        <v>380</v>
      </c>
      <c r="E465" t="s">
        <v>21</v>
      </c>
      <c r="F465">
        <v>0.94399032590499998</v>
      </c>
      <c r="G465">
        <v>1</v>
      </c>
      <c r="H465" t="s">
        <v>21</v>
      </c>
      <c r="I465">
        <v>0.99673629986900003</v>
      </c>
      <c r="J465">
        <v>1</v>
      </c>
      <c r="K465" t="s">
        <v>21</v>
      </c>
      <c r="L465">
        <v>0.95</v>
      </c>
      <c r="M465">
        <v>1</v>
      </c>
      <c r="N465" t="s">
        <v>21</v>
      </c>
      <c r="O465">
        <v>0.96</v>
      </c>
      <c r="P465">
        <v>1</v>
      </c>
      <c r="Q465" t="s">
        <v>21</v>
      </c>
      <c r="R465" t="s">
        <v>27</v>
      </c>
      <c r="S465">
        <v>0.96268165644299997</v>
      </c>
      <c r="T465">
        <f t="shared" si="7"/>
        <v>1</v>
      </c>
    </row>
    <row r="466" spans="1:20" x14ac:dyDescent="0.25">
      <c r="A466" t="s">
        <v>745</v>
      </c>
      <c r="B466" t="s">
        <v>746</v>
      </c>
      <c r="C466" t="s">
        <v>21</v>
      </c>
      <c r="D466" t="s">
        <v>380</v>
      </c>
      <c r="E466" t="s">
        <v>21</v>
      </c>
      <c r="F466">
        <v>0.94399032590499998</v>
      </c>
      <c r="G466">
        <v>1</v>
      </c>
      <c r="H466" t="s">
        <v>21</v>
      </c>
      <c r="I466">
        <v>0.99673629986900003</v>
      </c>
      <c r="J466">
        <v>1</v>
      </c>
      <c r="K466" t="s">
        <v>21</v>
      </c>
      <c r="L466">
        <v>0.95</v>
      </c>
      <c r="M466">
        <v>1</v>
      </c>
      <c r="N466" t="s">
        <v>21</v>
      </c>
      <c r="O466">
        <v>0.96</v>
      </c>
      <c r="P466">
        <v>1</v>
      </c>
      <c r="Q466" t="s">
        <v>21</v>
      </c>
      <c r="R466" t="s">
        <v>27</v>
      </c>
      <c r="S466">
        <v>0.96268165644299997</v>
      </c>
      <c r="T466">
        <f t="shared" si="7"/>
        <v>1</v>
      </c>
    </row>
    <row r="467" spans="1:20" x14ac:dyDescent="0.25">
      <c r="A467" t="s">
        <v>745</v>
      </c>
      <c r="B467" t="s">
        <v>746</v>
      </c>
      <c r="C467" t="s">
        <v>21</v>
      </c>
      <c r="D467" t="s">
        <v>380</v>
      </c>
      <c r="E467" t="s">
        <v>21</v>
      </c>
      <c r="F467">
        <v>0.94399032590499998</v>
      </c>
      <c r="G467">
        <v>1</v>
      </c>
      <c r="H467" t="s">
        <v>21</v>
      </c>
      <c r="I467">
        <v>0.99673629986900003</v>
      </c>
      <c r="J467">
        <v>1</v>
      </c>
      <c r="K467" t="s">
        <v>21</v>
      </c>
      <c r="L467">
        <v>0.95</v>
      </c>
      <c r="M467">
        <v>1</v>
      </c>
      <c r="N467" t="s">
        <v>21</v>
      </c>
      <c r="O467">
        <v>0.96</v>
      </c>
      <c r="P467">
        <v>1</v>
      </c>
      <c r="Q467" t="s">
        <v>21</v>
      </c>
      <c r="R467" t="s">
        <v>27</v>
      </c>
      <c r="S467">
        <v>0.96268165644299997</v>
      </c>
      <c r="T467">
        <f t="shared" si="7"/>
        <v>1</v>
      </c>
    </row>
    <row r="468" spans="1:20" x14ac:dyDescent="0.25">
      <c r="A468" t="s">
        <v>745</v>
      </c>
      <c r="B468" t="s">
        <v>746</v>
      </c>
      <c r="C468" t="s">
        <v>21</v>
      </c>
      <c r="D468" t="s">
        <v>380</v>
      </c>
      <c r="E468" t="s">
        <v>21</v>
      </c>
      <c r="F468">
        <v>0.94399032590499998</v>
      </c>
      <c r="G468">
        <v>1</v>
      </c>
      <c r="H468" t="s">
        <v>21</v>
      </c>
      <c r="I468">
        <v>0.99673629986900003</v>
      </c>
      <c r="J468">
        <v>1</v>
      </c>
      <c r="K468" t="s">
        <v>21</v>
      </c>
      <c r="L468">
        <v>0.95</v>
      </c>
      <c r="M468">
        <v>1</v>
      </c>
      <c r="N468" t="s">
        <v>21</v>
      </c>
      <c r="O468">
        <v>0.96</v>
      </c>
      <c r="P468">
        <v>1</v>
      </c>
      <c r="Q468" t="s">
        <v>21</v>
      </c>
      <c r="R468" t="s">
        <v>27</v>
      </c>
      <c r="S468">
        <v>0.96268165644299997</v>
      </c>
      <c r="T468">
        <f t="shared" si="7"/>
        <v>1</v>
      </c>
    </row>
    <row r="469" spans="1:20" x14ac:dyDescent="0.25">
      <c r="A469" t="s">
        <v>745</v>
      </c>
      <c r="B469" t="s">
        <v>746</v>
      </c>
      <c r="C469" t="s">
        <v>21</v>
      </c>
      <c r="D469" t="s">
        <v>21</v>
      </c>
      <c r="E469" t="s">
        <v>21</v>
      </c>
      <c r="F469">
        <v>0.94399032590499998</v>
      </c>
      <c r="G469">
        <v>1</v>
      </c>
      <c r="H469" t="s">
        <v>21</v>
      </c>
      <c r="I469">
        <v>0.99673629986900003</v>
      </c>
      <c r="J469">
        <v>1</v>
      </c>
      <c r="K469" t="s">
        <v>21</v>
      </c>
      <c r="L469">
        <v>0.95</v>
      </c>
      <c r="M469">
        <v>1</v>
      </c>
      <c r="N469" t="s">
        <v>21</v>
      </c>
      <c r="O469">
        <v>0.96</v>
      </c>
      <c r="P469">
        <v>1</v>
      </c>
      <c r="Q469" t="s">
        <v>21</v>
      </c>
      <c r="R469" t="s">
        <v>27</v>
      </c>
      <c r="S469">
        <v>0.96268165644299997</v>
      </c>
      <c r="T469">
        <f t="shared" si="7"/>
        <v>1</v>
      </c>
    </row>
    <row r="470" spans="1:20" x14ac:dyDescent="0.25">
      <c r="A470" t="s">
        <v>745</v>
      </c>
      <c r="B470" t="s">
        <v>746</v>
      </c>
      <c r="C470" t="s">
        <v>21</v>
      </c>
      <c r="D470" t="s">
        <v>21</v>
      </c>
      <c r="E470" t="s">
        <v>21</v>
      </c>
      <c r="F470">
        <v>0.94399032590499998</v>
      </c>
      <c r="G470">
        <v>1</v>
      </c>
      <c r="H470" t="s">
        <v>21</v>
      </c>
      <c r="I470">
        <v>0.99673629986900003</v>
      </c>
      <c r="J470">
        <v>1</v>
      </c>
      <c r="K470" t="s">
        <v>21</v>
      </c>
      <c r="L470">
        <v>0.95</v>
      </c>
      <c r="M470">
        <v>1</v>
      </c>
      <c r="N470" t="s">
        <v>21</v>
      </c>
      <c r="O470">
        <v>0.96</v>
      </c>
      <c r="P470">
        <v>1</v>
      </c>
      <c r="Q470" t="s">
        <v>21</v>
      </c>
      <c r="R470" t="s">
        <v>27</v>
      </c>
      <c r="S470">
        <v>0.96268165644299997</v>
      </c>
      <c r="T470">
        <f t="shared" si="7"/>
        <v>1</v>
      </c>
    </row>
    <row r="471" spans="1:20" x14ac:dyDescent="0.25">
      <c r="A471" t="s">
        <v>745</v>
      </c>
      <c r="B471" t="s">
        <v>746</v>
      </c>
      <c r="C471" t="s">
        <v>21</v>
      </c>
      <c r="D471" t="s">
        <v>21</v>
      </c>
      <c r="E471" t="s">
        <v>21</v>
      </c>
      <c r="F471">
        <v>0.94399032590499998</v>
      </c>
      <c r="G471">
        <v>1</v>
      </c>
      <c r="H471" t="s">
        <v>21</v>
      </c>
      <c r="I471">
        <v>0.99673629986900003</v>
      </c>
      <c r="J471">
        <v>1</v>
      </c>
      <c r="K471" t="s">
        <v>21</v>
      </c>
      <c r="L471">
        <v>0.95</v>
      </c>
      <c r="M471">
        <v>1</v>
      </c>
      <c r="N471" t="s">
        <v>21</v>
      </c>
      <c r="O471">
        <v>0.96</v>
      </c>
      <c r="P471">
        <v>1</v>
      </c>
      <c r="Q471" t="s">
        <v>21</v>
      </c>
      <c r="R471" t="s">
        <v>27</v>
      </c>
      <c r="S471">
        <v>0.96268165644299997</v>
      </c>
      <c r="T471">
        <f t="shared" si="7"/>
        <v>1</v>
      </c>
    </row>
    <row r="472" spans="1:20" x14ac:dyDescent="0.25">
      <c r="A472" t="s">
        <v>745</v>
      </c>
      <c r="B472" t="s">
        <v>746</v>
      </c>
      <c r="C472" t="s">
        <v>21</v>
      </c>
      <c r="D472" t="s">
        <v>21</v>
      </c>
      <c r="E472" t="s">
        <v>21</v>
      </c>
      <c r="F472">
        <v>0.94399032590499998</v>
      </c>
      <c r="G472">
        <v>1</v>
      </c>
      <c r="H472" t="s">
        <v>21</v>
      </c>
      <c r="I472">
        <v>0.99673629986900003</v>
      </c>
      <c r="J472">
        <v>1</v>
      </c>
      <c r="K472" t="s">
        <v>21</v>
      </c>
      <c r="L472">
        <v>0.95</v>
      </c>
      <c r="M472">
        <v>1</v>
      </c>
      <c r="N472" t="s">
        <v>21</v>
      </c>
      <c r="O472">
        <v>0.96</v>
      </c>
      <c r="P472">
        <v>1</v>
      </c>
      <c r="Q472" t="s">
        <v>21</v>
      </c>
      <c r="R472" t="s">
        <v>27</v>
      </c>
      <c r="S472">
        <v>0.96268165644299997</v>
      </c>
      <c r="T472">
        <f t="shared" si="7"/>
        <v>1</v>
      </c>
    </row>
    <row r="473" spans="1:20" x14ac:dyDescent="0.25">
      <c r="A473" t="s">
        <v>745</v>
      </c>
      <c r="B473" t="s">
        <v>746</v>
      </c>
      <c r="C473" t="s">
        <v>21</v>
      </c>
      <c r="D473" t="s">
        <v>186</v>
      </c>
      <c r="E473" t="s">
        <v>21</v>
      </c>
      <c r="F473">
        <v>0.94399032590499998</v>
      </c>
      <c r="G473">
        <v>1</v>
      </c>
      <c r="H473" t="s">
        <v>21</v>
      </c>
      <c r="I473">
        <v>0.99673629986900003</v>
      </c>
      <c r="J473">
        <v>1</v>
      </c>
      <c r="K473" t="s">
        <v>21</v>
      </c>
      <c r="L473">
        <v>0.95</v>
      </c>
      <c r="M473">
        <v>1</v>
      </c>
      <c r="N473" t="s">
        <v>21</v>
      </c>
      <c r="O473">
        <v>0.96</v>
      </c>
      <c r="P473">
        <v>1</v>
      </c>
      <c r="Q473" t="s">
        <v>21</v>
      </c>
      <c r="R473" t="s">
        <v>27</v>
      </c>
      <c r="S473">
        <v>0.96268165644299997</v>
      </c>
      <c r="T473">
        <f t="shared" si="7"/>
        <v>1</v>
      </c>
    </row>
    <row r="474" spans="1:20" x14ac:dyDescent="0.25">
      <c r="A474" t="s">
        <v>745</v>
      </c>
      <c r="B474" t="s">
        <v>746</v>
      </c>
      <c r="C474" t="s">
        <v>21</v>
      </c>
      <c r="D474" t="s">
        <v>186</v>
      </c>
      <c r="E474" t="s">
        <v>21</v>
      </c>
      <c r="F474">
        <v>0.94399032590499998</v>
      </c>
      <c r="G474">
        <v>1</v>
      </c>
      <c r="H474" t="s">
        <v>21</v>
      </c>
      <c r="I474">
        <v>0.99673629986900003</v>
      </c>
      <c r="J474">
        <v>1</v>
      </c>
      <c r="K474" t="s">
        <v>21</v>
      </c>
      <c r="L474">
        <v>0.95</v>
      </c>
      <c r="M474">
        <v>1</v>
      </c>
      <c r="N474" t="s">
        <v>21</v>
      </c>
      <c r="O474">
        <v>0.96</v>
      </c>
      <c r="P474">
        <v>1</v>
      </c>
      <c r="Q474" t="s">
        <v>21</v>
      </c>
      <c r="R474" t="s">
        <v>27</v>
      </c>
      <c r="S474">
        <v>0.96268165644299997</v>
      </c>
      <c r="T474">
        <f t="shared" si="7"/>
        <v>1</v>
      </c>
    </row>
    <row r="475" spans="1:20" x14ac:dyDescent="0.25">
      <c r="A475" t="s">
        <v>745</v>
      </c>
      <c r="B475" t="s">
        <v>746</v>
      </c>
      <c r="C475" t="s">
        <v>21</v>
      </c>
      <c r="D475" t="s">
        <v>186</v>
      </c>
      <c r="E475" t="s">
        <v>21</v>
      </c>
      <c r="F475">
        <v>0.94399032590499998</v>
      </c>
      <c r="G475">
        <v>1</v>
      </c>
      <c r="H475" t="s">
        <v>21</v>
      </c>
      <c r="I475">
        <v>0.99673629986900003</v>
      </c>
      <c r="J475">
        <v>1</v>
      </c>
      <c r="K475" t="s">
        <v>21</v>
      </c>
      <c r="L475">
        <v>0.95</v>
      </c>
      <c r="M475">
        <v>1</v>
      </c>
      <c r="N475" t="s">
        <v>21</v>
      </c>
      <c r="O475">
        <v>0.96</v>
      </c>
      <c r="P475">
        <v>1</v>
      </c>
      <c r="Q475" t="s">
        <v>21</v>
      </c>
      <c r="R475" t="s">
        <v>27</v>
      </c>
      <c r="S475">
        <v>0.96268165644299997</v>
      </c>
      <c r="T475">
        <f t="shared" si="7"/>
        <v>1</v>
      </c>
    </row>
    <row r="476" spans="1:20" x14ac:dyDescent="0.25">
      <c r="A476" t="s">
        <v>745</v>
      </c>
      <c r="B476" t="s">
        <v>746</v>
      </c>
      <c r="C476" t="s">
        <v>21</v>
      </c>
      <c r="D476" t="s">
        <v>186</v>
      </c>
      <c r="E476" t="s">
        <v>21</v>
      </c>
      <c r="F476">
        <v>0.94399032590499998</v>
      </c>
      <c r="G476">
        <v>1</v>
      </c>
      <c r="H476" t="s">
        <v>21</v>
      </c>
      <c r="I476">
        <v>0.99673629986900003</v>
      </c>
      <c r="J476">
        <v>1</v>
      </c>
      <c r="K476" t="s">
        <v>21</v>
      </c>
      <c r="L476">
        <v>0.95</v>
      </c>
      <c r="M476">
        <v>1</v>
      </c>
      <c r="N476" t="s">
        <v>21</v>
      </c>
      <c r="O476">
        <v>0.96</v>
      </c>
      <c r="P476">
        <v>1</v>
      </c>
      <c r="Q476" t="s">
        <v>21</v>
      </c>
      <c r="R476" t="s">
        <v>27</v>
      </c>
      <c r="S476">
        <v>0.96268165644299997</v>
      </c>
      <c r="T476">
        <f t="shared" si="7"/>
        <v>1</v>
      </c>
    </row>
    <row r="477" spans="1:20" x14ac:dyDescent="0.25">
      <c r="A477" t="s">
        <v>745</v>
      </c>
      <c r="B477" t="s">
        <v>746</v>
      </c>
      <c r="C477" t="s">
        <v>21</v>
      </c>
      <c r="D477" t="s">
        <v>157</v>
      </c>
      <c r="E477" t="s">
        <v>21</v>
      </c>
      <c r="F477">
        <v>0.94399032590499998</v>
      </c>
      <c r="G477">
        <v>1</v>
      </c>
      <c r="H477" t="s">
        <v>21</v>
      </c>
      <c r="I477">
        <v>0.99673629986900003</v>
      </c>
      <c r="J477">
        <v>1</v>
      </c>
      <c r="K477" t="s">
        <v>21</v>
      </c>
      <c r="L477">
        <v>0.95</v>
      </c>
      <c r="M477">
        <v>1</v>
      </c>
      <c r="N477" t="s">
        <v>21</v>
      </c>
      <c r="O477">
        <v>0.96</v>
      </c>
      <c r="P477">
        <v>1</v>
      </c>
      <c r="Q477" t="s">
        <v>21</v>
      </c>
      <c r="R477" t="s">
        <v>27</v>
      </c>
      <c r="S477">
        <v>0.96268165644299997</v>
      </c>
      <c r="T477">
        <f t="shared" si="7"/>
        <v>1</v>
      </c>
    </row>
    <row r="478" spans="1:20" x14ac:dyDescent="0.25">
      <c r="A478" t="s">
        <v>745</v>
      </c>
      <c r="B478" t="s">
        <v>746</v>
      </c>
      <c r="C478" t="s">
        <v>21</v>
      </c>
      <c r="D478" t="s">
        <v>157</v>
      </c>
      <c r="E478" t="s">
        <v>21</v>
      </c>
      <c r="F478">
        <v>0.94399032590499998</v>
      </c>
      <c r="G478">
        <v>1</v>
      </c>
      <c r="H478" t="s">
        <v>21</v>
      </c>
      <c r="I478">
        <v>0.99673629986900003</v>
      </c>
      <c r="J478">
        <v>1</v>
      </c>
      <c r="K478" t="s">
        <v>21</v>
      </c>
      <c r="L478">
        <v>0.95</v>
      </c>
      <c r="M478">
        <v>1</v>
      </c>
      <c r="N478" t="s">
        <v>21</v>
      </c>
      <c r="O478">
        <v>0.96</v>
      </c>
      <c r="P478">
        <v>1</v>
      </c>
      <c r="Q478" t="s">
        <v>21</v>
      </c>
      <c r="R478" t="s">
        <v>27</v>
      </c>
      <c r="S478">
        <v>0.96268165644299997</v>
      </c>
      <c r="T478">
        <f t="shared" si="7"/>
        <v>1</v>
      </c>
    </row>
    <row r="479" spans="1:20" x14ac:dyDescent="0.25">
      <c r="A479" t="s">
        <v>745</v>
      </c>
      <c r="B479" t="s">
        <v>746</v>
      </c>
      <c r="C479" t="s">
        <v>21</v>
      </c>
      <c r="D479" t="s">
        <v>157</v>
      </c>
      <c r="E479" t="s">
        <v>21</v>
      </c>
      <c r="F479">
        <v>0.94399032590499998</v>
      </c>
      <c r="G479">
        <v>1</v>
      </c>
      <c r="H479" t="s">
        <v>21</v>
      </c>
      <c r="I479">
        <v>0.99673629986900003</v>
      </c>
      <c r="J479">
        <v>1</v>
      </c>
      <c r="K479" t="s">
        <v>21</v>
      </c>
      <c r="L479">
        <v>0.95</v>
      </c>
      <c r="M479">
        <v>1</v>
      </c>
      <c r="N479" t="s">
        <v>21</v>
      </c>
      <c r="O479">
        <v>0.96</v>
      </c>
      <c r="P479">
        <v>1</v>
      </c>
      <c r="Q479" t="s">
        <v>21</v>
      </c>
      <c r="R479" t="s">
        <v>27</v>
      </c>
      <c r="S479">
        <v>0.96268165644299997</v>
      </c>
      <c r="T479">
        <f t="shared" si="7"/>
        <v>1</v>
      </c>
    </row>
    <row r="480" spans="1:20" x14ac:dyDescent="0.25">
      <c r="A480" t="s">
        <v>745</v>
      </c>
      <c r="B480" t="s">
        <v>746</v>
      </c>
      <c r="C480" t="s">
        <v>21</v>
      </c>
      <c r="D480" t="s">
        <v>157</v>
      </c>
      <c r="E480" t="s">
        <v>21</v>
      </c>
      <c r="F480">
        <v>0.94399032590499998</v>
      </c>
      <c r="G480">
        <v>1</v>
      </c>
      <c r="H480" t="s">
        <v>21</v>
      </c>
      <c r="I480">
        <v>0.99673629986900003</v>
      </c>
      <c r="J480">
        <v>1</v>
      </c>
      <c r="K480" t="s">
        <v>21</v>
      </c>
      <c r="L480">
        <v>0.95</v>
      </c>
      <c r="M480">
        <v>1</v>
      </c>
      <c r="N480" t="s">
        <v>21</v>
      </c>
      <c r="O480">
        <v>0.96</v>
      </c>
      <c r="P480">
        <v>1</v>
      </c>
      <c r="Q480" t="s">
        <v>21</v>
      </c>
      <c r="R480" t="s">
        <v>27</v>
      </c>
      <c r="S480">
        <v>0.96268165644299997</v>
      </c>
      <c r="T480">
        <f t="shared" si="7"/>
        <v>1</v>
      </c>
    </row>
    <row r="481" spans="1:20" x14ac:dyDescent="0.25">
      <c r="A481" t="s">
        <v>747</v>
      </c>
      <c r="B481" t="s">
        <v>748</v>
      </c>
      <c r="C481" t="s">
        <v>21</v>
      </c>
      <c r="D481" t="s">
        <v>21</v>
      </c>
      <c r="E481" t="s">
        <v>21</v>
      </c>
      <c r="F481">
        <v>0.96</v>
      </c>
      <c r="G481">
        <v>1</v>
      </c>
      <c r="H481" t="s">
        <v>21</v>
      </c>
      <c r="I481">
        <v>0.82020232168600005</v>
      </c>
      <c r="J481">
        <v>1</v>
      </c>
      <c r="K481" t="s">
        <v>21</v>
      </c>
      <c r="L481">
        <v>0.94</v>
      </c>
      <c r="M481">
        <v>1</v>
      </c>
      <c r="N481" t="s">
        <v>21</v>
      </c>
      <c r="O481">
        <v>0.92</v>
      </c>
      <c r="P481">
        <v>1</v>
      </c>
      <c r="Q481" t="s">
        <v>21</v>
      </c>
      <c r="R481" t="s">
        <v>27</v>
      </c>
      <c r="S481">
        <v>0.91005058042200004</v>
      </c>
      <c r="T481">
        <f t="shared" si="7"/>
        <v>1</v>
      </c>
    </row>
    <row r="482" spans="1:20" x14ac:dyDescent="0.25">
      <c r="A482" t="s">
        <v>747</v>
      </c>
      <c r="B482" t="s">
        <v>748</v>
      </c>
      <c r="C482" t="s">
        <v>21</v>
      </c>
      <c r="D482" t="s">
        <v>21</v>
      </c>
      <c r="E482" t="s">
        <v>21</v>
      </c>
      <c r="F482">
        <v>0.96</v>
      </c>
      <c r="G482">
        <v>1</v>
      </c>
      <c r="H482" t="s">
        <v>21</v>
      </c>
      <c r="I482">
        <v>0.82020232168600005</v>
      </c>
      <c r="J482">
        <v>1</v>
      </c>
      <c r="K482" t="s">
        <v>21</v>
      </c>
      <c r="L482">
        <v>0.94</v>
      </c>
      <c r="M482">
        <v>1</v>
      </c>
      <c r="N482" t="s">
        <v>21</v>
      </c>
      <c r="O482">
        <v>0.92</v>
      </c>
      <c r="P482">
        <v>1</v>
      </c>
      <c r="Q482" t="s">
        <v>21</v>
      </c>
      <c r="R482" t="s">
        <v>27</v>
      </c>
      <c r="S482">
        <v>0.91005058042200004</v>
      </c>
      <c r="T482">
        <f t="shared" si="7"/>
        <v>1</v>
      </c>
    </row>
    <row r="483" spans="1:20" x14ac:dyDescent="0.25">
      <c r="A483" t="s">
        <v>749</v>
      </c>
      <c r="B483" t="s">
        <v>750</v>
      </c>
      <c r="C483" t="s">
        <v>26</v>
      </c>
      <c r="D483" t="s">
        <v>377</v>
      </c>
      <c r="E483" t="s">
        <v>26</v>
      </c>
      <c r="F483">
        <v>0.98440379903800002</v>
      </c>
      <c r="G483">
        <v>1</v>
      </c>
      <c r="H483" t="s">
        <v>26</v>
      </c>
      <c r="I483">
        <v>0.99994155726599998</v>
      </c>
      <c r="J483">
        <v>1</v>
      </c>
      <c r="K483" t="s">
        <v>26</v>
      </c>
      <c r="L483">
        <v>0.86</v>
      </c>
      <c r="M483">
        <v>1</v>
      </c>
      <c r="N483" t="s">
        <v>26</v>
      </c>
      <c r="O483">
        <v>0.93</v>
      </c>
      <c r="P483">
        <v>1</v>
      </c>
      <c r="Q483" t="s">
        <v>26</v>
      </c>
      <c r="R483" t="s">
        <v>27</v>
      </c>
      <c r="S483">
        <v>0.94358633907599998</v>
      </c>
      <c r="T483">
        <f t="shared" si="7"/>
        <v>1</v>
      </c>
    </row>
    <row r="484" spans="1:20" x14ac:dyDescent="0.25">
      <c r="A484" t="s">
        <v>749</v>
      </c>
      <c r="B484" t="s">
        <v>750</v>
      </c>
      <c r="C484" t="s">
        <v>26</v>
      </c>
      <c r="D484" t="s">
        <v>26</v>
      </c>
      <c r="E484" t="s">
        <v>26</v>
      </c>
      <c r="F484">
        <v>0.98440379903800002</v>
      </c>
      <c r="G484">
        <v>1</v>
      </c>
      <c r="H484" t="s">
        <v>26</v>
      </c>
      <c r="I484">
        <v>0.99994155726599998</v>
      </c>
      <c r="J484">
        <v>1</v>
      </c>
      <c r="K484" t="s">
        <v>26</v>
      </c>
      <c r="L484">
        <v>0.86</v>
      </c>
      <c r="M484">
        <v>1</v>
      </c>
      <c r="N484" t="s">
        <v>26</v>
      </c>
      <c r="O484">
        <v>0.93</v>
      </c>
      <c r="P484">
        <v>1</v>
      </c>
      <c r="Q484" t="s">
        <v>26</v>
      </c>
      <c r="R484" t="s">
        <v>27</v>
      </c>
      <c r="S484">
        <v>0.94358633907599998</v>
      </c>
      <c r="T484">
        <f t="shared" si="7"/>
        <v>1</v>
      </c>
    </row>
    <row r="485" spans="1:20" x14ac:dyDescent="0.25">
      <c r="A485" t="s">
        <v>751</v>
      </c>
      <c r="B485" t="s">
        <v>752</v>
      </c>
      <c r="C485" t="s">
        <v>26</v>
      </c>
      <c r="D485" t="s">
        <v>377</v>
      </c>
      <c r="E485" t="s">
        <v>26</v>
      </c>
      <c r="F485">
        <v>0.96412424810800001</v>
      </c>
      <c r="G485">
        <v>1</v>
      </c>
      <c r="H485" t="s">
        <v>26</v>
      </c>
      <c r="I485">
        <v>0.99998293423999995</v>
      </c>
      <c r="J485">
        <v>1</v>
      </c>
      <c r="K485" t="s">
        <v>26</v>
      </c>
      <c r="L485">
        <v>0.96</v>
      </c>
      <c r="M485">
        <v>1</v>
      </c>
      <c r="N485" t="s">
        <v>26</v>
      </c>
      <c r="O485">
        <v>0.93</v>
      </c>
      <c r="P485">
        <v>1</v>
      </c>
      <c r="Q485" t="s">
        <v>26</v>
      </c>
      <c r="R485" t="s">
        <v>27</v>
      </c>
      <c r="S485">
        <v>0.96352679558700005</v>
      </c>
      <c r="T485">
        <f t="shared" si="7"/>
        <v>1</v>
      </c>
    </row>
    <row r="486" spans="1:20" x14ac:dyDescent="0.25">
      <c r="A486" t="s">
        <v>751</v>
      </c>
      <c r="B486" t="s">
        <v>752</v>
      </c>
      <c r="C486" t="s">
        <v>26</v>
      </c>
      <c r="D486" t="s">
        <v>26</v>
      </c>
      <c r="E486" t="s">
        <v>26</v>
      </c>
      <c r="F486">
        <v>0.96412424810800001</v>
      </c>
      <c r="G486">
        <v>1</v>
      </c>
      <c r="H486" t="s">
        <v>26</v>
      </c>
      <c r="I486">
        <v>0.99998293423999995</v>
      </c>
      <c r="J486">
        <v>1</v>
      </c>
      <c r="K486" t="s">
        <v>26</v>
      </c>
      <c r="L486">
        <v>0.96</v>
      </c>
      <c r="M486">
        <v>1</v>
      </c>
      <c r="N486" t="s">
        <v>26</v>
      </c>
      <c r="O486">
        <v>0.93</v>
      </c>
      <c r="P486">
        <v>1</v>
      </c>
      <c r="Q486" t="s">
        <v>26</v>
      </c>
      <c r="R486" t="s">
        <v>27</v>
      </c>
      <c r="S486">
        <v>0.96352679558700005</v>
      </c>
      <c r="T486">
        <f t="shared" si="7"/>
        <v>1</v>
      </c>
    </row>
    <row r="487" spans="1:20" x14ac:dyDescent="0.25">
      <c r="A487" t="s">
        <v>753</v>
      </c>
      <c r="B487" t="s">
        <v>754</v>
      </c>
      <c r="C487" t="s">
        <v>26</v>
      </c>
      <c r="D487" t="s">
        <v>391</v>
      </c>
      <c r="E487" t="s">
        <v>26</v>
      </c>
      <c r="F487">
        <v>0.93614668162699999</v>
      </c>
      <c r="G487">
        <v>1</v>
      </c>
      <c r="H487" t="s">
        <v>26</v>
      </c>
      <c r="I487">
        <v>0.99992262396499998</v>
      </c>
      <c r="J487">
        <v>1</v>
      </c>
      <c r="K487" t="s">
        <v>26</v>
      </c>
      <c r="L487">
        <v>0.96</v>
      </c>
      <c r="M487">
        <v>1</v>
      </c>
      <c r="N487" t="s">
        <v>26</v>
      </c>
      <c r="O487">
        <v>0.96</v>
      </c>
      <c r="P487">
        <v>1</v>
      </c>
      <c r="Q487" t="s">
        <v>26</v>
      </c>
      <c r="R487" t="s">
        <v>27</v>
      </c>
      <c r="S487">
        <v>0.96401732639799997</v>
      </c>
      <c r="T487">
        <f t="shared" si="7"/>
        <v>1</v>
      </c>
    </row>
    <row r="488" spans="1:20" x14ac:dyDescent="0.25">
      <c r="A488" t="s">
        <v>753</v>
      </c>
      <c r="B488" t="s">
        <v>754</v>
      </c>
      <c r="C488" t="s">
        <v>26</v>
      </c>
      <c r="D488" t="s">
        <v>26</v>
      </c>
      <c r="E488" t="s">
        <v>26</v>
      </c>
      <c r="F488">
        <v>0.93614668162699999</v>
      </c>
      <c r="G488">
        <v>1</v>
      </c>
      <c r="H488" t="s">
        <v>26</v>
      </c>
      <c r="I488">
        <v>0.99992262396499998</v>
      </c>
      <c r="J488">
        <v>1</v>
      </c>
      <c r="K488" t="s">
        <v>26</v>
      </c>
      <c r="L488">
        <v>0.96</v>
      </c>
      <c r="M488">
        <v>1</v>
      </c>
      <c r="N488" t="s">
        <v>26</v>
      </c>
      <c r="O488">
        <v>0.96</v>
      </c>
      <c r="P488">
        <v>1</v>
      </c>
      <c r="Q488" t="s">
        <v>26</v>
      </c>
      <c r="R488" t="s">
        <v>27</v>
      </c>
      <c r="S488">
        <v>0.96401732639799997</v>
      </c>
      <c r="T488">
        <f t="shared" si="7"/>
        <v>1</v>
      </c>
    </row>
    <row r="489" spans="1:20" x14ac:dyDescent="0.25">
      <c r="A489" t="s">
        <v>755</v>
      </c>
      <c r="B489" t="s">
        <v>756</v>
      </c>
      <c r="C489" t="s">
        <v>26</v>
      </c>
      <c r="D489" t="s">
        <v>26</v>
      </c>
      <c r="E489" t="s">
        <v>26</v>
      </c>
      <c r="F489">
        <v>0.92304079872400002</v>
      </c>
      <c r="G489">
        <v>1</v>
      </c>
      <c r="H489" t="s">
        <v>26</v>
      </c>
      <c r="I489">
        <v>0.99997546287000005</v>
      </c>
      <c r="J489">
        <v>1</v>
      </c>
      <c r="K489" t="s">
        <v>26</v>
      </c>
      <c r="L489">
        <v>0.86</v>
      </c>
      <c r="M489">
        <v>1</v>
      </c>
      <c r="N489" t="s">
        <v>26</v>
      </c>
      <c r="O489">
        <v>0.93</v>
      </c>
      <c r="P489">
        <v>1</v>
      </c>
      <c r="Q489" t="s">
        <v>26</v>
      </c>
      <c r="R489" t="s">
        <v>27</v>
      </c>
      <c r="S489">
        <v>0.92825406539900002</v>
      </c>
      <c r="T489">
        <f t="shared" si="7"/>
        <v>1</v>
      </c>
    </row>
    <row r="490" spans="1:20" x14ac:dyDescent="0.25">
      <c r="A490" t="s">
        <v>757</v>
      </c>
      <c r="B490" t="s">
        <v>758</v>
      </c>
      <c r="C490" t="s">
        <v>26</v>
      </c>
      <c r="D490" t="s">
        <v>26</v>
      </c>
      <c r="E490" t="s">
        <v>26</v>
      </c>
      <c r="F490">
        <v>0.93430408611500004</v>
      </c>
      <c r="G490">
        <v>1</v>
      </c>
      <c r="H490" t="s">
        <v>26</v>
      </c>
      <c r="I490">
        <v>0.99980699342900003</v>
      </c>
      <c r="J490">
        <v>1</v>
      </c>
      <c r="K490" t="s">
        <v>26</v>
      </c>
      <c r="L490">
        <v>0.9</v>
      </c>
      <c r="M490">
        <v>1</v>
      </c>
      <c r="N490" t="s">
        <v>26</v>
      </c>
      <c r="O490">
        <v>0.88</v>
      </c>
      <c r="P490">
        <v>1</v>
      </c>
      <c r="Q490" t="s">
        <v>26</v>
      </c>
      <c r="R490" t="s">
        <v>27</v>
      </c>
      <c r="S490">
        <v>0.92852776988600005</v>
      </c>
      <c r="T490">
        <f t="shared" si="7"/>
        <v>1</v>
      </c>
    </row>
    <row r="491" spans="1:20" x14ac:dyDescent="0.25">
      <c r="A491" t="s">
        <v>759</v>
      </c>
      <c r="B491" t="s">
        <v>760</v>
      </c>
      <c r="C491" t="s">
        <v>26</v>
      </c>
      <c r="D491" t="s">
        <v>377</v>
      </c>
      <c r="E491" t="s">
        <v>26</v>
      </c>
      <c r="F491">
        <v>0.98202989021099996</v>
      </c>
      <c r="G491">
        <v>1</v>
      </c>
      <c r="H491" t="s">
        <v>26</v>
      </c>
      <c r="I491">
        <v>0.99994036409499998</v>
      </c>
      <c r="J491">
        <v>1</v>
      </c>
      <c r="K491" t="s">
        <v>26</v>
      </c>
      <c r="L491">
        <v>0.85</v>
      </c>
      <c r="M491">
        <v>1</v>
      </c>
      <c r="N491" t="s">
        <v>26</v>
      </c>
      <c r="O491">
        <v>0.93</v>
      </c>
      <c r="P491">
        <v>1</v>
      </c>
      <c r="Q491" t="s">
        <v>26</v>
      </c>
      <c r="R491" t="s">
        <v>27</v>
      </c>
      <c r="S491">
        <v>0.94049256357599997</v>
      </c>
      <c r="T491">
        <f t="shared" si="7"/>
        <v>1</v>
      </c>
    </row>
    <row r="492" spans="1:20" x14ac:dyDescent="0.25">
      <c r="A492" t="s">
        <v>761</v>
      </c>
      <c r="B492" t="s">
        <v>762</v>
      </c>
      <c r="C492" t="s">
        <v>26</v>
      </c>
      <c r="D492" t="s">
        <v>377</v>
      </c>
      <c r="E492" t="s">
        <v>26</v>
      </c>
      <c r="F492">
        <v>0.90629136654200004</v>
      </c>
      <c r="G492">
        <v>1</v>
      </c>
      <c r="H492" t="s">
        <v>26</v>
      </c>
      <c r="I492">
        <v>0.99961895173600002</v>
      </c>
      <c r="J492">
        <v>1</v>
      </c>
      <c r="K492" t="s">
        <v>26</v>
      </c>
      <c r="L492">
        <v>0.95</v>
      </c>
      <c r="M492">
        <v>1</v>
      </c>
      <c r="N492" t="s">
        <v>26</v>
      </c>
      <c r="O492">
        <v>0.96</v>
      </c>
      <c r="P492">
        <v>1</v>
      </c>
      <c r="Q492" t="s">
        <v>26</v>
      </c>
      <c r="R492" t="s">
        <v>27</v>
      </c>
      <c r="S492">
        <v>0.95397757956999996</v>
      </c>
      <c r="T492">
        <f t="shared" si="7"/>
        <v>1</v>
      </c>
    </row>
    <row r="493" spans="1:20" x14ac:dyDescent="0.25">
      <c r="A493" t="s">
        <v>761</v>
      </c>
      <c r="B493" t="s">
        <v>762</v>
      </c>
      <c r="C493" t="s">
        <v>26</v>
      </c>
      <c r="D493" t="s">
        <v>26</v>
      </c>
      <c r="E493" t="s">
        <v>26</v>
      </c>
      <c r="F493">
        <v>0.90629136654200004</v>
      </c>
      <c r="G493">
        <v>1</v>
      </c>
      <c r="H493" t="s">
        <v>26</v>
      </c>
      <c r="I493">
        <v>0.99961895173600002</v>
      </c>
      <c r="J493">
        <v>1</v>
      </c>
      <c r="K493" t="s">
        <v>26</v>
      </c>
      <c r="L493">
        <v>0.95</v>
      </c>
      <c r="M493">
        <v>1</v>
      </c>
      <c r="N493" t="s">
        <v>26</v>
      </c>
      <c r="O493">
        <v>0.96</v>
      </c>
      <c r="P493">
        <v>1</v>
      </c>
      <c r="Q493" t="s">
        <v>26</v>
      </c>
      <c r="R493" t="s">
        <v>27</v>
      </c>
      <c r="S493">
        <v>0.95397757956999996</v>
      </c>
      <c r="T493">
        <f t="shared" si="7"/>
        <v>1</v>
      </c>
    </row>
    <row r="494" spans="1:20" x14ac:dyDescent="0.25">
      <c r="A494" t="s">
        <v>763</v>
      </c>
      <c r="B494" t="s">
        <v>764</v>
      </c>
      <c r="C494" t="s">
        <v>26</v>
      </c>
      <c r="D494" t="s">
        <v>377</v>
      </c>
      <c r="E494" t="s">
        <v>26</v>
      </c>
      <c r="F494">
        <v>0.96</v>
      </c>
      <c r="G494">
        <v>1</v>
      </c>
      <c r="H494" t="s">
        <v>26</v>
      </c>
      <c r="I494">
        <v>0.99465555924399995</v>
      </c>
      <c r="J494">
        <v>1</v>
      </c>
      <c r="K494" t="s">
        <v>26</v>
      </c>
      <c r="L494">
        <v>0.77</v>
      </c>
      <c r="M494">
        <v>1</v>
      </c>
      <c r="N494" t="s">
        <v>26</v>
      </c>
      <c r="O494">
        <v>0.88</v>
      </c>
      <c r="P494">
        <v>1</v>
      </c>
      <c r="Q494" t="s">
        <v>26</v>
      </c>
      <c r="R494" t="s">
        <v>27</v>
      </c>
      <c r="S494">
        <v>0.90116388981100004</v>
      </c>
      <c r="T494">
        <f t="shared" si="7"/>
        <v>1</v>
      </c>
    </row>
    <row r="495" spans="1:20" x14ac:dyDescent="0.25">
      <c r="A495" t="s">
        <v>763</v>
      </c>
      <c r="B495" t="s">
        <v>764</v>
      </c>
      <c r="C495" t="s">
        <v>26</v>
      </c>
      <c r="D495" t="s">
        <v>26</v>
      </c>
      <c r="E495" t="s">
        <v>26</v>
      </c>
      <c r="F495">
        <v>0.96</v>
      </c>
      <c r="G495">
        <v>1</v>
      </c>
      <c r="H495" t="s">
        <v>26</v>
      </c>
      <c r="I495">
        <v>0.99465555924399995</v>
      </c>
      <c r="J495">
        <v>1</v>
      </c>
      <c r="K495" t="s">
        <v>26</v>
      </c>
      <c r="L495">
        <v>0.77</v>
      </c>
      <c r="M495">
        <v>1</v>
      </c>
      <c r="N495" t="s">
        <v>26</v>
      </c>
      <c r="O495">
        <v>0.88</v>
      </c>
      <c r="P495">
        <v>1</v>
      </c>
      <c r="Q495" t="s">
        <v>26</v>
      </c>
      <c r="R495" t="s">
        <v>27</v>
      </c>
      <c r="S495">
        <v>0.90116388981100004</v>
      </c>
      <c r="T495">
        <f t="shared" si="7"/>
        <v>1</v>
      </c>
    </row>
    <row r="496" spans="1:20" x14ac:dyDescent="0.25">
      <c r="A496" t="s">
        <v>765</v>
      </c>
      <c r="B496" t="s">
        <v>766</v>
      </c>
      <c r="C496" t="s">
        <v>21</v>
      </c>
      <c r="D496" t="s">
        <v>233</v>
      </c>
      <c r="E496" t="s">
        <v>21</v>
      </c>
      <c r="F496">
        <v>0.96</v>
      </c>
      <c r="G496">
        <v>1</v>
      </c>
      <c r="H496" t="s">
        <v>21</v>
      </c>
      <c r="I496">
        <v>0.97316757924099995</v>
      </c>
      <c r="J496">
        <v>1</v>
      </c>
      <c r="K496" t="s">
        <v>21</v>
      </c>
      <c r="L496">
        <v>0.98</v>
      </c>
      <c r="M496">
        <v>1</v>
      </c>
      <c r="N496" t="s">
        <v>21</v>
      </c>
      <c r="O496">
        <v>0.93</v>
      </c>
      <c r="P496">
        <v>1</v>
      </c>
      <c r="Q496" t="s">
        <v>21</v>
      </c>
      <c r="R496" t="s">
        <v>27</v>
      </c>
      <c r="S496">
        <v>0.96079189481000005</v>
      </c>
      <c r="T496">
        <f t="shared" si="7"/>
        <v>1</v>
      </c>
    </row>
    <row r="497" spans="1:20" x14ac:dyDescent="0.25">
      <c r="A497" t="s">
        <v>765</v>
      </c>
      <c r="B497" t="s">
        <v>766</v>
      </c>
      <c r="C497" t="s">
        <v>21</v>
      </c>
      <c r="D497" t="s">
        <v>233</v>
      </c>
      <c r="E497" t="s">
        <v>21</v>
      </c>
      <c r="F497">
        <v>0.96</v>
      </c>
      <c r="G497">
        <v>1</v>
      </c>
      <c r="H497" t="s">
        <v>21</v>
      </c>
      <c r="I497">
        <v>0.97316757924099995</v>
      </c>
      <c r="J497">
        <v>1</v>
      </c>
      <c r="K497" t="s">
        <v>21</v>
      </c>
      <c r="L497">
        <v>0.98</v>
      </c>
      <c r="M497">
        <v>1</v>
      </c>
      <c r="N497" t="s">
        <v>21</v>
      </c>
      <c r="O497">
        <v>0.93</v>
      </c>
      <c r="P497">
        <v>1</v>
      </c>
      <c r="Q497" t="s">
        <v>21</v>
      </c>
      <c r="R497" t="s">
        <v>27</v>
      </c>
      <c r="S497">
        <v>0.96079189481000005</v>
      </c>
      <c r="T497">
        <f t="shared" si="7"/>
        <v>1</v>
      </c>
    </row>
    <row r="498" spans="1:20" x14ac:dyDescent="0.25">
      <c r="A498" t="s">
        <v>765</v>
      </c>
      <c r="B498" t="s">
        <v>766</v>
      </c>
      <c r="C498" t="s">
        <v>21</v>
      </c>
      <c r="D498" t="s">
        <v>233</v>
      </c>
      <c r="E498" t="s">
        <v>21</v>
      </c>
      <c r="F498">
        <v>0.96</v>
      </c>
      <c r="G498">
        <v>1</v>
      </c>
      <c r="H498" t="s">
        <v>21</v>
      </c>
      <c r="I498">
        <v>0.97316757924099995</v>
      </c>
      <c r="J498">
        <v>1</v>
      </c>
      <c r="K498" t="s">
        <v>21</v>
      </c>
      <c r="L498">
        <v>0.98</v>
      </c>
      <c r="M498">
        <v>1</v>
      </c>
      <c r="N498" t="s">
        <v>21</v>
      </c>
      <c r="O498">
        <v>0.93</v>
      </c>
      <c r="P498">
        <v>1</v>
      </c>
      <c r="Q498" t="s">
        <v>21</v>
      </c>
      <c r="R498" t="s">
        <v>27</v>
      </c>
      <c r="S498">
        <v>0.96079189481000005</v>
      </c>
      <c r="T498">
        <f t="shared" si="7"/>
        <v>1</v>
      </c>
    </row>
    <row r="499" spans="1:20" x14ac:dyDescent="0.25">
      <c r="A499" t="s">
        <v>765</v>
      </c>
      <c r="B499" t="s">
        <v>766</v>
      </c>
      <c r="C499" t="s">
        <v>21</v>
      </c>
      <c r="D499" t="s">
        <v>233</v>
      </c>
      <c r="E499" t="s">
        <v>21</v>
      </c>
      <c r="F499">
        <v>0.96</v>
      </c>
      <c r="G499">
        <v>1</v>
      </c>
      <c r="H499" t="s">
        <v>21</v>
      </c>
      <c r="I499">
        <v>0.97316757924099995</v>
      </c>
      <c r="J499">
        <v>1</v>
      </c>
      <c r="K499" t="s">
        <v>21</v>
      </c>
      <c r="L499">
        <v>0.98</v>
      </c>
      <c r="M499">
        <v>1</v>
      </c>
      <c r="N499" t="s">
        <v>21</v>
      </c>
      <c r="O499">
        <v>0.93</v>
      </c>
      <c r="P499">
        <v>1</v>
      </c>
      <c r="Q499" t="s">
        <v>21</v>
      </c>
      <c r="R499" t="s">
        <v>27</v>
      </c>
      <c r="S499">
        <v>0.96079189481000005</v>
      </c>
      <c r="T499">
        <f t="shared" si="7"/>
        <v>1</v>
      </c>
    </row>
    <row r="500" spans="1:20" x14ac:dyDescent="0.25">
      <c r="A500" t="s">
        <v>765</v>
      </c>
      <c r="B500" t="s">
        <v>766</v>
      </c>
      <c r="C500" t="s">
        <v>21</v>
      </c>
      <c r="D500" t="s">
        <v>380</v>
      </c>
      <c r="E500" t="s">
        <v>21</v>
      </c>
      <c r="F500">
        <v>0.96</v>
      </c>
      <c r="G500">
        <v>1</v>
      </c>
      <c r="H500" t="s">
        <v>21</v>
      </c>
      <c r="I500">
        <v>0.97316757924099995</v>
      </c>
      <c r="J500">
        <v>1</v>
      </c>
      <c r="K500" t="s">
        <v>21</v>
      </c>
      <c r="L500">
        <v>0.98</v>
      </c>
      <c r="M500">
        <v>1</v>
      </c>
      <c r="N500" t="s">
        <v>21</v>
      </c>
      <c r="O500">
        <v>0.93</v>
      </c>
      <c r="P500">
        <v>1</v>
      </c>
      <c r="Q500" t="s">
        <v>21</v>
      </c>
      <c r="R500" t="s">
        <v>27</v>
      </c>
      <c r="S500">
        <v>0.96079189481000005</v>
      </c>
      <c r="T500">
        <f t="shared" si="7"/>
        <v>1</v>
      </c>
    </row>
    <row r="501" spans="1:20" x14ac:dyDescent="0.25">
      <c r="A501" t="s">
        <v>765</v>
      </c>
      <c r="B501" t="s">
        <v>766</v>
      </c>
      <c r="C501" t="s">
        <v>21</v>
      </c>
      <c r="D501" t="s">
        <v>380</v>
      </c>
      <c r="E501" t="s">
        <v>21</v>
      </c>
      <c r="F501">
        <v>0.96</v>
      </c>
      <c r="G501">
        <v>1</v>
      </c>
      <c r="H501" t="s">
        <v>21</v>
      </c>
      <c r="I501">
        <v>0.97316757924099995</v>
      </c>
      <c r="J501">
        <v>1</v>
      </c>
      <c r="K501" t="s">
        <v>21</v>
      </c>
      <c r="L501">
        <v>0.98</v>
      </c>
      <c r="M501">
        <v>1</v>
      </c>
      <c r="N501" t="s">
        <v>21</v>
      </c>
      <c r="O501">
        <v>0.93</v>
      </c>
      <c r="P501">
        <v>1</v>
      </c>
      <c r="Q501" t="s">
        <v>21</v>
      </c>
      <c r="R501" t="s">
        <v>27</v>
      </c>
      <c r="S501">
        <v>0.96079189481000005</v>
      </c>
      <c r="T501">
        <f t="shared" si="7"/>
        <v>1</v>
      </c>
    </row>
    <row r="502" spans="1:20" x14ac:dyDescent="0.25">
      <c r="A502" t="s">
        <v>765</v>
      </c>
      <c r="B502" t="s">
        <v>766</v>
      </c>
      <c r="C502" t="s">
        <v>21</v>
      </c>
      <c r="D502" t="s">
        <v>380</v>
      </c>
      <c r="E502" t="s">
        <v>21</v>
      </c>
      <c r="F502">
        <v>0.96</v>
      </c>
      <c r="G502">
        <v>1</v>
      </c>
      <c r="H502" t="s">
        <v>21</v>
      </c>
      <c r="I502">
        <v>0.97316757924099995</v>
      </c>
      <c r="J502">
        <v>1</v>
      </c>
      <c r="K502" t="s">
        <v>21</v>
      </c>
      <c r="L502">
        <v>0.98</v>
      </c>
      <c r="M502">
        <v>1</v>
      </c>
      <c r="N502" t="s">
        <v>21</v>
      </c>
      <c r="O502">
        <v>0.93</v>
      </c>
      <c r="P502">
        <v>1</v>
      </c>
      <c r="Q502" t="s">
        <v>21</v>
      </c>
      <c r="R502" t="s">
        <v>27</v>
      </c>
      <c r="S502">
        <v>0.96079189481000005</v>
      </c>
      <c r="T502">
        <f t="shared" si="7"/>
        <v>1</v>
      </c>
    </row>
    <row r="503" spans="1:20" x14ac:dyDescent="0.25">
      <c r="A503" t="s">
        <v>765</v>
      </c>
      <c r="B503" t="s">
        <v>766</v>
      </c>
      <c r="C503" t="s">
        <v>21</v>
      </c>
      <c r="D503" t="s">
        <v>380</v>
      </c>
      <c r="E503" t="s">
        <v>21</v>
      </c>
      <c r="F503">
        <v>0.96</v>
      </c>
      <c r="G503">
        <v>1</v>
      </c>
      <c r="H503" t="s">
        <v>21</v>
      </c>
      <c r="I503">
        <v>0.97316757924099995</v>
      </c>
      <c r="J503">
        <v>1</v>
      </c>
      <c r="K503" t="s">
        <v>21</v>
      </c>
      <c r="L503">
        <v>0.98</v>
      </c>
      <c r="M503">
        <v>1</v>
      </c>
      <c r="N503" t="s">
        <v>21</v>
      </c>
      <c r="O503">
        <v>0.93</v>
      </c>
      <c r="P503">
        <v>1</v>
      </c>
      <c r="Q503" t="s">
        <v>21</v>
      </c>
      <c r="R503" t="s">
        <v>27</v>
      </c>
      <c r="S503">
        <v>0.96079189481000005</v>
      </c>
      <c r="T503">
        <f t="shared" si="7"/>
        <v>1</v>
      </c>
    </row>
    <row r="504" spans="1:20" x14ac:dyDescent="0.25">
      <c r="A504" t="s">
        <v>765</v>
      </c>
      <c r="B504" t="s">
        <v>766</v>
      </c>
      <c r="C504" t="s">
        <v>21</v>
      </c>
      <c r="D504" t="s">
        <v>73</v>
      </c>
      <c r="E504" t="s">
        <v>21</v>
      </c>
      <c r="F504">
        <v>0.96</v>
      </c>
      <c r="G504">
        <v>1</v>
      </c>
      <c r="H504" t="s">
        <v>21</v>
      </c>
      <c r="I504">
        <v>0.97316757924099995</v>
      </c>
      <c r="J504">
        <v>1</v>
      </c>
      <c r="K504" t="s">
        <v>21</v>
      </c>
      <c r="L504">
        <v>0.98</v>
      </c>
      <c r="M504">
        <v>1</v>
      </c>
      <c r="N504" t="s">
        <v>21</v>
      </c>
      <c r="O504">
        <v>0.93</v>
      </c>
      <c r="P504">
        <v>1</v>
      </c>
      <c r="Q504" t="s">
        <v>21</v>
      </c>
      <c r="R504" t="s">
        <v>27</v>
      </c>
      <c r="S504">
        <v>0.96079189481000005</v>
      </c>
      <c r="T504">
        <f t="shared" si="7"/>
        <v>1</v>
      </c>
    </row>
    <row r="505" spans="1:20" x14ac:dyDescent="0.25">
      <c r="A505" t="s">
        <v>765</v>
      </c>
      <c r="B505" t="s">
        <v>766</v>
      </c>
      <c r="C505" t="s">
        <v>21</v>
      </c>
      <c r="D505" t="s">
        <v>73</v>
      </c>
      <c r="E505" t="s">
        <v>21</v>
      </c>
      <c r="F505">
        <v>0.96</v>
      </c>
      <c r="G505">
        <v>1</v>
      </c>
      <c r="H505" t="s">
        <v>21</v>
      </c>
      <c r="I505">
        <v>0.97316757924099995</v>
      </c>
      <c r="J505">
        <v>1</v>
      </c>
      <c r="K505" t="s">
        <v>21</v>
      </c>
      <c r="L505">
        <v>0.98</v>
      </c>
      <c r="M505">
        <v>1</v>
      </c>
      <c r="N505" t="s">
        <v>21</v>
      </c>
      <c r="O505">
        <v>0.93</v>
      </c>
      <c r="P505">
        <v>1</v>
      </c>
      <c r="Q505" t="s">
        <v>21</v>
      </c>
      <c r="R505" t="s">
        <v>27</v>
      </c>
      <c r="S505">
        <v>0.96079189481000005</v>
      </c>
      <c r="T505">
        <f t="shared" si="7"/>
        <v>1</v>
      </c>
    </row>
    <row r="506" spans="1:20" x14ac:dyDescent="0.25">
      <c r="A506" t="s">
        <v>765</v>
      </c>
      <c r="B506" t="s">
        <v>766</v>
      </c>
      <c r="C506" t="s">
        <v>21</v>
      </c>
      <c r="D506" t="s">
        <v>73</v>
      </c>
      <c r="E506" t="s">
        <v>21</v>
      </c>
      <c r="F506">
        <v>0.96</v>
      </c>
      <c r="G506">
        <v>1</v>
      </c>
      <c r="H506" t="s">
        <v>21</v>
      </c>
      <c r="I506">
        <v>0.97316757924099995</v>
      </c>
      <c r="J506">
        <v>1</v>
      </c>
      <c r="K506" t="s">
        <v>21</v>
      </c>
      <c r="L506">
        <v>0.98</v>
      </c>
      <c r="M506">
        <v>1</v>
      </c>
      <c r="N506" t="s">
        <v>21</v>
      </c>
      <c r="O506">
        <v>0.93</v>
      </c>
      <c r="P506">
        <v>1</v>
      </c>
      <c r="Q506" t="s">
        <v>21</v>
      </c>
      <c r="R506" t="s">
        <v>27</v>
      </c>
      <c r="S506">
        <v>0.96079189481000005</v>
      </c>
      <c r="T506">
        <f t="shared" si="7"/>
        <v>1</v>
      </c>
    </row>
    <row r="507" spans="1:20" x14ac:dyDescent="0.25">
      <c r="A507" t="s">
        <v>765</v>
      </c>
      <c r="B507" t="s">
        <v>766</v>
      </c>
      <c r="C507" t="s">
        <v>21</v>
      </c>
      <c r="D507" t="s">
        <v>73</v>
      </c>
      <c r="E507" t="s">
        <v>21</v>
      </c>
      <c r="F507">
        <v>0.96</v>
      </c>
      <c r="G507">
        <v>1</v>
      </c>
      <c r="H507" t="s">
        <v>21</v>
      </c>
      <c r="I507">
        <v>0.97316757924099995</v>
      </c>
      <c r="J507">
        <v>1</v>
      </c>
      <c r="K507" t="s">
        <v>21</v>
      </c>
      <c r="L507">
        <v>0.98</v>
      </c>
      <c r="M507">
        <v>1</v>
      </c>
      <c r="N507" t="s">
        <v>21</v>
      </c>
      <c r="O507">
        <v>0.93</v>
      </c>
      <c r="P507">
        <v>1</v>
      </c>
      <c r="Q507" t="s">
        <v>21</v>
      </c>
      <c r="R507" t="s">
        <v>27</v>
      </c>
      <c r="S507">
        <v>0.96079189481000005</v>
      </c>
      <c r="T507">
        <f t="shared" si="7"/>
        <v>1</v>
      </c>
    </row>
    <row r="508" spans="1:20" x14ac:dyDescent="0.25">
      <c r="A508" t="s">
        <v>765</v>
      </c>
      <c r="B508" t="s">
        <v>766</v>
      </c>
      <c r="C508" t="s">
        <v>21</v>
      </c>
      <c r="D508" t="s">
        <v>21</v>
      </c>
      <c r="E508" t="s">
        <v>21</v>
      </c>
      <c r="F508">
        <v>0.96</v>
      </c>
      <c r="G508">
        <v>1</v>
      </c>
      <c r="H508" t="s">
        <v>21</v>
      </c>
      <c r="I508">
        <v>0.97316757924099995</v>
      </c>
      <c r="J508">
        <v>1</v>
      </c>
      <c r="K508" t="s">
        <v>21</v>
      </c>
      <c r="L508">
        <v>0.98</v>
      </c>
      <c r="M508">
        <v>1</v>
      </c>
      <c r="N508" t="s">
        <v>21</v>
      </c>
      <c r="O508">
        <v>0.93</v>
      </c>
      <c r="P508">
        <v>1</v>
      </c>
      <c r="Q508" t="s">
        <v>21</v>
      </c>
      <c r="R508" t="s">
        <v>27</v>
      </c>
      <c r="S508">
        <v>0.96079189481000005</v>
      </c>
      <c r="T508">
        <f t="shared" si="7"/>
        <v>1</v>
      </c>
    </row>
    <row r="509" spans="1:20" x14ac:dyDescent="0.25">
      <c r="A509" t="s">
        <v>765</v>
      </c>
      <c r="B509" t="s">
        <v>766</v>
      </c>
      <c r="C509" t="s">
        <v>21</v>
      </c>
      <c r="D509" t="s">
        <v>21</v>
      </c>
      <c r="E509" t="s">
        <v>21</v>
      </c>
      <c r="F509">
        <v>0.96</v>
      </c>
      <c r="G509">
        <v>1</v>
      </c>
      <c r="H509" t="s">
        <v>21</v>
      </c>
      <c r="I509">
        <v>0.97316757924099995</v>
      </c>
      <c r="J509">
        <v>1</v>
      </c>
      <c r="K509" t="s">
        <v>21</v>
      </c>
      <c r="L509">
        <v>0.98</v>
      </c>
      <c r="M509">
        <v>1</v>
      </c>
      <c r="N509" t="s">
        <v>21</v>
      </c>
      <c r="O509">
        <v>0.93</v>
      </c>
      <c r="P509">
        <v>1</v>
      </c>
      <c r="Q509" t="s">
        <v>21</v>
      </c>
      <c r="R509" t="s">
        <v>27</v>
      </c>
      <c r="S509">
        <v>0.96079189481000005</v>
      </c>
      <c r="T509">
        <f t="shared" si="7"/>
        <v>1</v>
      </c>
    </row>
    <row r="510" spans="1:20" x14ac:dyDescent="0.25">
      <c r="A510" t="s">
        <v>765</v>
      </c>
      <c r="B510" t="s">
        <v>766</v>
      </c>
      <c r="C510" t="s">
        <v>21</v>
      </c>
      <c r="D510" t="s">
        <v>21</v>
      </c>
      <c r="E510" t="s">
        <v>21</v>
      </c>
      <c r="F510">
        <v>0.96</v>
      </c>
      <c r="G510">
        <v>1</v>
      </c>
      <c r="H510" t="s">
        <v>21</v>
      </c>
      <c r="I510">
        <v>0.97316757924099995</v>
      </c>
      <c r="J510">
        <v>1</v>
      </c>
      <c r="K510" t="s">
        <v>21</v>
      </c>
      <c r="L510">
        <v>0.98</v>
      </c>
      <c r="M510">
        <v>1</v>
      </c>
      <c r="N510" t="s">
        <v>21</v>
      </c>
      <c r="O510">
        <v>0.93</v>
      </c>
      <c r="P510">
        <v>1</v>
      </c>
      <c r="Q510" t="s">
        <v>21</v>
      </c>
      <c r="R510" t="s">
        <v>27</v>
      </c>
      <c r="S510">
        <v>0.96079189481000005</v>
      </c>
      <c r="T510">
        <f t="shared" si="7"/>
        <v>1</v>
      </c>
    </row>
    <row r="511" spans="1:20" x14ac:dyDescent="0.25">
      <c r="A511" t="s">
        <v>765</v>
      </c>
      <c r="B511" t="s">
        <v>766</v>
      </c>
      <c r="C511" t="s">
        <v>21</v>
      </c>
      <c r="D511" t="s">
        <v>21</v>
      </c>
      <c r="E511" t="s">
        <v>21</v>
      </c>
      <c r="F511">
        <v>0.96</v>
      </c>
      <c r="G511">
        <v>1</v>
      </c>
      <c r="H511" t="s">
        <v>21</v>
      </c>
      <c r="I511">
        <v>0.97316757924099995</v>
      </c>
      <c r="J511">
        <v>1</v>
      </c>
      <c r="K511" t="s">
        <v>21</v>
      </c>
      <c r="L511">
        <v>0.98</v>
      </c>
      <c r="M511">
        <v>1</v>
      </c>
      <c r="N511" t="s">
        <v>21</v>
      </c>
      <c r="O511">
        <v>0.93</v>
      </c>
      <c r="P511">
        <v>1</v>
      </c>
      <c r="Q511" t="s">
        <v>21</v>
      </c>
      <c r="R511" t="s">
        <v>27</v>
      </c>
      <c r="S511">
        <v>0.96079189481000005</v>
      </c>
      <c r="T511">
        <f t="shared" si="7"/>
        <v>1</v>
      </c>
    </row>
    <row r="512" spans="1:20" x14ac:dyDescent="0.25">
      <c r="A512" t="s">
        <v>765</v>
      </c>
      <c r="B512" t="s">
        <v>766</v>
      </c>
      <c r="C512" t="s">
        <v>21</v>
      </c>
      <c r="D512" t="s">
        <v>186</v>
      </c>
      <c r="E512" t="s">
        <v>21</v>
      </c>
      <c r="F512">
        <v>0.96</v>
      </c>
      <c r="G512">
        <v>1</v>
      </c>
      <c r="H512" t="s">
        <v>21</v>
      </c>
      <c r="I512">
        <v>0.97316757924099995</v>
      </c>
      <c r="J512">
        <v>1</v>
      </c>
      <c r="K512" t="s">
        <v>21</v>
      </c>
      <c r="L512">
        <v>0.98</v>
      </c>
      <c r="M512">
        <v>1</v>
      </c>
      <c r="N512" t="s">
        <v>21</v>
      </c>
      <c r="O512">
        <v>0.93</v>
      </c>
      <c r="P512">
        <v>1</v>
      </c>
      <c r="Q512" t="s">
        <v>21</v>
      </c>
      <c r="R512" t="s">
        <v>27</v>
      </c>
      <c r="S512">
        <v>0.96079189481000005</v>
      </c>
      <c r="T512">
        <f t="shared" si="7"/>
        <v>1</v>
      </c>
    </row>
    <row r="513" spans="1:20" x14ac:dyDescent="0.25">
      <c r="A513" t="s">
        <v>765</v>
      </c>
      <c r="B513" t="s">
        <v>766</v>
      </c>
      <c r="C513" t="s">
        <v>21</v>
      </c>
      <c r="D513" t="s">
        <v>186</v>
      </c>
      <c r="E513" t="s">
        <v>21</v>
      </c>
      <c r="F513">
        <v>0.96</v>
      </c>
      <c r="G513">
        <v>1</v>
      </c>
      <c r="H513" t="s">
        <v>21</v>
      </c>
      <c r="I513">
        <v>0.97316757924099995</v>
      </c>
      <c r="J513">
        <v>1</v>
      </c>
      <c r="K513" t="s">
        <v>21</v>
      </c>
      <c r="L513">
        <v>0.98</v>
      </c>
      <c r="M513">
        <v>1</v>
      </c>
      <c r="N513" t="s">
        <v>21</v>
      </c>
      <c r="O513">
        <v>0.93</v>
      </c>
      <c r="P513">
        <v>1</v>
      </c>
      <c r="Q513" t="s">
        <v>21</v>
      </c>
      <c r="R513" t="s">
        <v>27</v>
      </c>
      <c r="S513">
        <v>0.96079189481000005</v>
      </c>
      <c r="T513">
        <f t="shared" si="7"/>
        <v>1</v>
      </c>
    </row>
    <row r="514" spans="1:20" x14ac:dyDescent="0.25">
      <c r="A514" t="s">
        <v>765</v>
      </c>
      <c r="B514" t="s">
        <v>766</v>
      </c>
      <c r="C514" t="s">
        <v>21</v>
      </c>
      <c r="D514" t="s">
        <v>186</v>
      </c>
      <c r="E514" t="s">
        <v>21</v>
      </c>
      <c r="F514">
        <v>0.96</v>
      </c>
      <c r="G514">
        <v>1</v>
      </c>
      <c r="H514" t="s">
        <v>21</v>
      </c>
      <c r="I514">
        <v>0.97316757924099995</v>
      </c>
      <c r="J514">
        <v>1</v>
      </c>
      <c r="K514" t="s">
        <v>21</v>
      </c>
      <c r="L514">
        <v>0.98</v>
      </c>
      <c r="M514">
        <v>1</v>
      </c>
      <c r="N514" t="s">
        <v>21</v>
      </c>
      <c r="O514">
        <v>0.93</v>
      </c>
      <c r="P514">
        <v>1</v>
      </c>
      <c r="Q514" t="s">
        <v>21</v>
      </c>
      <c r="R514" t="s">
        <v>27</v>
      </c>
      <c r="S514">
        <v>0.96079189481000005</v>
      </c>
      <c r="T514">
        <f t="shared" si="7"/>
        <v>1</v>
      </c>
    </row>
    <row r="515" spans="1:20" x14ac:dyDescent="0.25">
      <c r="A515" t="s">
        <v>765</v>
      </c>
      <c r="B515" t="s">
        <v>766</v>
      </c>
      <c r="C515" t="s">
        <v>21</v>
      </c>
      <c r="D515" t="s">
        <v>186</v>
      </c>
      <c r="E515" t="s">
        <v>21</v>
      </c>
      <c r="F515">
        <v>0.96</v>
      </c>
      <c r="G515">
        <v>1</v>
      </c>
      <c r="H515" t="s">
        <v>21</v>
      </c>
      <c r="I515">
        <v>0.97316757924099995</v>
      </c>
      <c r="J515">
        <v>1</v>
      </c>
      <c r="K515" t="s">
        <v>21</v>
      </c>
      <c r="L515">
        <v>0.98</v>
      </c>
      <c r="M515">
        <v>1</v>
      </c>
      <c r="N515" t="s">
        <v>21</v>
      </c>
      <c r="O515">
        <v>0.93</v>
      </c>
      <c r="P515">
        <v>1</v>
      </c>
      <c r="Q515" t="s">
        <v>21</v>
      </c>
      <c r="R515" t="s">
        <v>27</v>
      </c>
      <c r="S515">
        <v>0.96079189481000005</v>
      </c>
      <c r="T515">
        <f t="shared" ref="T515:T578" si="8">IF(Q515=C515,1,0)</f>
        <v>1</v>
      </c>
    </row>
    <row r="516" spans="1:20" x14ac:dyDescent="0.25">
      <c r="A516" t="s">
        <v>765</v>
      </c>
      <c r="B516" t="s">
        <v>766</v>
      </c>
      <c r="C516" t="s">
        <v>21</v>
      </c>
      <c r="D516" t="s">
        <v>26</v>
      </c>
      <c r="E516" t="s">
        <v>21</v>
      </c>
      <c r="F516">
        <v>0.96</v>
      </c>
      <c r="G516">
        <v>1</v>
      </c>
      <c r="H516" t="s">
        <v>21</v>
      </c>
      <c r="I516">
        <v>0.97316757924099995</v>
      </c>
      <c r="J516">
        <v>1</v>
      </c>
      <c r="K516" t="s">
        <v>21</v>
      </c>
      <c r="L516">
        <v>0.98</v>
      </c>
      <c r="M516">
        <v>1</v>
      </c>
      <c r="N516" t="s">
        <v>21</v>
      </c>
      <c r="O516">
        <v>0.93</v>
      </c>
      <c r="P516">
        <v>1</v>
      </c>
      <c r="Q516" t="s">
        <v>21</v>
      </c>
      <c r="R516" t="s">
        <v>27</v>
      </c>
      <c r="S516">
        <v>0.96079189481000005</v>
      </c>
      <c r="T516">
        <f t="shared" si="8"/>
        <v>1</v>
      </c>
    </row>
    <row r="517" spans="1:20" x14ac:dyDescent="0.25">
      <c r="A517" t="s">
        <v>765</v>
      </c>
      <c r="B517" t="s">
        <v>766</v>
      </c>
      <c r="C517" t="s">
        <v>21</v>
      </c>
      <c r="D517" t="s">
        <v>26</v>
      </c>
      <c r="E517" t="s">
        <v>21</v>
      </c>
      <c r="F517">
        <v>0.96</v>
      </c>
      <c r="G517">
        <v>1</v>
      </c>
      <c r="H517" t="s">
        <v>21</v>
      </c>
      <c r="I517">
        <v>0.97316757924099995</v>
      </c>
      <c r="J517">
        <v>1</v>
      </c>
      <c r="K517" t="s">
        <v>21</v>
      </c>
      <c r="L517">
        <v>0.98</v>
      </c>
      <c r="M517">
        <v>1</v>
      </c>
      <c r="N517" t="s">
        <v>21</v>
      </c>
      <c r="O517">
        <v>0.93</v>
      </c>
      <c r="P517">
        <v>1</v>
      </c>
      <c r="Q517" t="s">
        <v>21</v>
      </c>
      <c r="R517" t="s">
        <v>27</v>
      </c>
      <c r="S517">
        <v>0.96079189481000005</v>
      </c>
      <c r="T517">
        <f t="shared" si="8"/>
        <v>1</v>
      </c>
    </row>
    <row r="518" spans="1:20" x14ac:dyDescent="0.25">
      <c r="A518" t="s">
        <v>765</v>
      </c>
      <c r="B518" t="s">
        <v>766</v>
      </c>
      <c r="C518" t="s">
        <v>21</v>
      </c>
      <c r="D518" t="s">
        <v>26</v>
      </c>
      <c r="E518" t="s">
        <v>21</v>
      </c>
      <c r="F518">
        <v>0.96</v>
      </c>
      <c r="G518">
        <v>1</v>
      </c>
      <c r="H518" t="s">
        <v>21</v>
      </c>
      <c r="I518">
        <v>0.97316757924099995</v>
      </c>
      <c r="J518">
        <v>1</v>
      </c>
      <c r="K518" t="s">
        <v>21</v>
      </c>
      <c r="L518">
        <v>0.98</v>
      </c>
      <c r="M518">
        <v>1</v>
      </c>
      <c r="N518" t="s">
        <v>21</v>
      </c>
      <c r="O518">
        <v>0.93</v>
      </c>
      <c r="P518">
        <v>1</v>
      </c>
      <c r="Q518" t="s">
        <v>21</v>
      </c>
      <c r="R518" t="s">
        <v>27</v>
      </c>
      <c r="S518">
        <v>0.96079189481000005</v>
      </c>
      <c r="T518">
        <f t="shared" si="8"/>
        <v>1</v>
      </c>
    </row>
    <row r="519" spans="1:20" x14ac:dyDescent="0.25">
      <c r="A519" t="s">
        <v>765</v>
      </c>
      <c r="B519" t="s">
        <v>766</v>
      </c>
      <c r="C519" t="s">
        <v>21</v>
      </c>
      <c r="D519" t="s">
        <v>26</v>
      </c>
      <c r="E519" t="s">
        <v>21</v>
      </c>
      <c r="F519">
        <v>0.96</v>
      </c>
      <c r="G519">
        <v>1</v>
      </c>
      <c r="H519" t="s">
        <v>21</v>
      </c>
      <c r="I519">
        <v>0.97316757924099995</v>
      </c>
      <c r="J519">
        <v>1</v>
      </c>
      <c r="K519" t="s">
        <v>21</v>
      </c>
      <c r="L519">
        <v>0.98</v>
      </c>
      <c r="M519">
        <v>1</v>
      </c>
      <c r="N519" t="s">
        <v>21</v>
      </c>
      <c r="O519">
        <v>0.93</v>
      </c>
      <c r="P519">
        <v>1</v>
      </c>
      <c r="Q519" t="s">
        <v>21</v>
      </c>
      <c r="R519" t="s">
        <v>27</v>
      </c>
      <c r="S519">
        <v>0.96079189481000005</v>
      </c>
      <c r="T519">
        <f t="shared" si="8"/>
        <v>1</v>
      </c>
    </row>
    <row r="520" spans="1:20" x14ac:dyDescent="0.25">
      <c r="A520" t="s">
        <v>767</v>
      </c>
      <c r="B520" t="s">
        <v>768</v>
      </c>
      <c r="C520" t="s">
        <v>21</v>
      </c>
      <c r="D520" t="s">
        <v>21</v>
      </c>
      <c r="E520" t="s">
        <v>21</v>
      </c>
      <c r="F520">
        <v>0.94044528034300001</v>
      </c>
      <c r="G520">
        <v>1</v>
      </c>
      <c r="H520" t="s">
        <v>21</v>
      </c>
      <c r="I520">
        <v>0.99985223787199995</v>
      </c>
      <c r="J520">
        <v>1</v>
      </c>
      <c r="K520" t="s">
        <v>21</v>
      </c>
      <c r="L520">
        <v>1</v>
      </c>
      <c r="M520">
        <v>1</v>
      </c>
      <c r="N520" t="s">
        <v>21</v>
      </c>
      <c r="O520">
        <v>1</v>
      </c>
      <c r="P520">
        <v>1</v>
      </c>
      <c r="Q520" t="s">
        <v>21</v>
      </c>
      <c r="R520" t="s">
        <v>27</v>
      </c>
      <c r="S520">
        <v>0.98507437955400001</v>
      </c>
      <c r="T520">
        <f t="shared" si="8"/>
        <v>1</v>
      </c>
    </row>
    <row r="521" spans="1:20" x14ac:dyDescent="0.25">
      <c r="A521" t="s">
        <v>769</v>
      </c>
      <c r="B521" t="s">
        <v>770</v>
      </c>
      <c r="C521" t="s">
        <v>41</v>
      </c>
      <c r="D521" t="s">
        <v>73</v>
      </c>
      <c r="E521" t="s">
        <v>41</v>
      </c>
      <c r="F521">
        <v>0.96</v>
      </c>
      <c r="G521">
        <v>1</v>
      </c>
      <c r="H521" t="s">
        <v>41</v>
      </c>
      <c r="I521">
        <v>0.99142779385099999</v>
      </c>
      <c r="J521">
        <v>1</v>
      </c>
      <c r="K521" t="s">
        <v>41</v>
      </c>
      <c r="L521">
        <v>0.85</v>
      </c>
      <c r="M521">
        <v>1</v>
      </c>
      <c r="N521" t="s">
        <v>41</v>
      </c>
      <c r="O521">
        <v>0.93</v>
      </c>
      <c r="P521">
        <v>1</v>
      </c>
      <c r="Q521" t="s">
        <v>41</v>
      </c>
      <c r="R521" t="s">
        <v>27</v>
      </c>
      <c r="S521">
        <v>0.93285694846300005</v>
      </c>
      <c r="T521">
        <f t="shared" si="8"/>
        <v>1</v>
      </c>
    </row>
    <row r="522" spans="1:20" x14ac:dyDescent="0.25">
      <c r="A522" t="s">
        <v>771</v>
      </c>
      <c r="B522" t="s">
        <v>772</v>
      </c>
      <c r="C522" t="s">
        <v>41</v>
      </c>
      <c r="D522" t="s">
        <v>73</v>
      </c>
      <c r="E522" t="s">
        <v>41</v>
      </c>
      <c r="F522">
        <v>0.76</v>
      </c>
      <c r="G522">
        <v>1</v>
      </c>
      <c r="H522" t="s">
        <v>41</v>
      </c>
      <c r="I522">
        <v>0.81193419032699998</v>
      </c>
      <c r="J522">
        <v>1</v>
      </c>
      <c r="K522" t="s">
        <v>41</v>
      </c>
      <c r="L522">
        <v>0.76</v>
      </c>
      <c r="M522">
        <v>1</v>
      </c>
      <c r="N522" t="s">
        <v>41</v>
      </c>
      <c r="O522">
        <v>0.81</v>
      </c>
      <c r="P522">
        <v>1</v>
      </c>
      <c r="Q522" t="s">
        <v>41</v>
      </c>
      <c r="R522" t="s">
        <v>27</v>
      </c>
      <c r="S522">
        <v>0.78548354758200001</v>
      </c>
      <c r="T522">
        <f t="shared" si="8"/>
        <v>1</v>
      </c>
    </row>
    <row r="523" spans="1:20" x14ac:dyDescent="0.25">
      <c r="A523" t="s">
        <v>773</v>
      </c>
      <c r="B523" t="s">
        <v>774</v>
      </c>
      <c r="C523" t="s">
        <v>41</v>
      </c>
      <c r="D523" t="s">
        <v>73</v>
      </c>
      <c r="E523" t="s">
        <v>41</v>
      </c>
      <c r="F523">
        <v>0.76</v>
      </c>
      <c r="G523">
        <v>0</v>
      </c>
      <c r="H523" t="s">
        <v>41</v>
      </c>
      <c r="I523">
        <v>0.66751269833500004</v>
      </c>
      <c r="J523">
        <v>0</v>
      </c>
      <c r="K523" t="s">
        <v>157</v>
      </c>
      <c r="L523">
        <v>0.93</v>
      </c>
      <c r="M523">
        <v>1</v>
      </c>
      <c r="N523" t="s">
        <v>157</v>
      </c>
      <c r="O523">
        <v>0.96</v>
      </c>
      <c r="P523">
        <v>1</v>
      </c>
      <c r="Q523" t="s">
        <v>157</v>
      </c>
      <c r="R523" t="s">
        <v>80</v>
      </c>
      <c r="S523">
        <v>0.47249999999999998</v>
      </c>
      <c r="T523">
        <f t="shared" si="8"/>
        <v>0</v>
      </c>
    </row>
    <row r="524" spans="1:20" x14ac:dyDescent="0.25">
      <c r="A524" t="s">
        <v>775</v>
      </c>
      <c r="B524" t="s">
        <v>776</v>
      </c>
      <c r="C524" t="s">
        <v>41</v>
      </c>
      <c r="D524" t="s">
        <v>73</v>
      </c>
      <c r="E524" t="s">
        <v>41</v>
      </c>
      <c r="F524">
        <v>0.95958129621300003</v>
      </c>
      <c r="G524">
        <v>1</v>
      </c>
      <c r="H524" t="s">
        <v>41</v>
      </c>
      <c r="I524">
        <v>0.999993206124</v>
      </c>
      <c r="J524">
        <v>1</v>
      </c>
      <c r="K524" t="s">
        <v>41</v>
      </c>
      <c r="L524">
        <v>0.96</v>
      </c>
      <c r="M524">
        <v>1</v>
      </c>
      <c r="N524" t="s">
        <v>41</v>
      </c>
      <c r="O524">
        <v>0.94</v>
      </c>
      <c r="P524">
        <v>1</v>
      </c>
      <c r="Q524" t="s">
        <v>41</v>
      </c>
      <c r="R524" t="s">
        <v>27</v>
      </c>
      <c r="S524">
        <v>0.96489362558400005</v>
      </c>
      <c r="T524">
        <f t="shared" si="8"/>
        <v>1</v>
      </c>
    </row>
    <row r="525" spans="1:20" x14ac:dyDescent="0.25">
      <c r="A525" t="s">
        <v>777</v>
      </c>
      <c r="B525" t="s">
        <v>778</v>
      </c>
      <c r="C525" t="s">
        <v>41</v>
      </c>
      <c r="D525" t="s">
        <v>73</v>
      </c>
      <c r="E525" t="s">
        <v>41</v>
      </c>
      <c r="F525">
        <v>0.92916428405499996</v>
      </c>
      <c r="G525">
        <v>1</v>
      </c>
      <c r="H525" t="s">
        <v>41</v>
      </c>
      <c r="I525">
        <v>0.99972217855199996</v>
      </c>
      <c r="J525">
        <v>1</v>
      </c>
      <c r="K525" t="s">
        <v>41</v>
      </c>
      <c r="L525">
        <v>0.87</v>
      </c>
      <c r="M525">
        <v>1</v>
      </c>
      <c r="N525" t="s">
        <v>41</v>
      </c>
      <c r="O525">
        <v>0.96</v>
      </c>
      <c r="P525">
        <v>1</v>
      </c>
      <c r="Q525" t="s">
        <v>41</v>
      </c>
      <c r="R525" t="s">
        <v>27</v>
      </c>
      <c r="S525">
        <v>0.93972161565199996</v>
      </c>
      <c r="T525">
        <f t="shared" si="8"/>
        <v>1</v>
      </c>
    </row>
    <row r="526" spans="1:20" x14ac:dyDescent="0.25">
      <c r="A526" t="s">
        <v>777</v>
      </c>
      <c r="B526" t="s">
        <v>778</v>
      </c>
      <c r="C526" t="s">
        <v>41</v>
      </c>
      <c r="D526" t="s">
        <v>73</v>
      </c>
      <c r="E526" t="s">
        <v>41</v>
      </c>
      <c r="F526">
        <v>0.92916428405499996</v>
      </c>
      <c r="G526">
        <v>1</v>
      </c>
      <c r="H526" t="s">
        <v>41</v>
      </c>
      <c r="I526">
        <v>0.99972217855199996</v>
      </c>
      <c r="J526">
        <v>1</v>
      </c>
      <c r="K526" t="s">
        <v>41</v>
      </c>
      <c r="L526">
        <v>0.87</v>
      </c>
      <c r="M526">
        <v>1</v>
      </c>
      <c r="N526" t="s">
        <v>41</v>
      </c>
      <c r="O526">
        <v>0.96</v>
      </c>
      <c r="P526">
        <v>1</v>
      </c>
      <c r="Q526" t="s">
        <v>41</v>
      </c>
      <c r="R526" t="s">
        <v>27</v>
      </c>
      <c r="S526">
        <v>0.93972161565199996</v>
      </c>
      <c r="T526">
        <f t="shared" si="8"/>
        <v>1</v>
      </c>
    </row>
    <row r="527" spans="1:20" x14ac:dyDescent="0.25">
      <c r="A527" t="s">
        <v>779</v>
      </c>
      <c r="B527" t="s">
        <v>780</v>
      </c>
      <c r="C527" t="s">
        <v>41</v>
      </c>
      <c r="D527" t="s">
        <v>73</v>
      </c>
      <c r="E527" t="s">
        <v>41</v>
      </c>
      <c r="F527">
        <v>0.94566128168100005</v>
      </c>
      <c r="G527">
        <v>1</v>
      </c>
      <c r="H527" t="s">
        <v>41</v>
      </c>
      <c r="I527">
        <v>0.99926269440600002</v>
      </c>
      <c r="J527">
        <v>1</v>
      </c>
      <c r="K527" t="s">
        <v>41</v>
      </c>
      <c r="L527">
        <v>0.97</v>
      </c>
      <c r="M527">
        <v>1</v>
      </c>
      <c r="N527" t="s">
        <v>41</v>
      </c>
      <c r="O527">
        <v>0.96</v>
      </c>
      <c r="P527">
        <v>1</v>
      </c>
      <c r="Q527" t="s">
        <v>41</v>
      </c>
      <c r="R527" t="s">
        <v>27</v>
      </c>
      <c r="S527">
        <v>0.96873099402200002</v>
      </c>
      <c r="T527">
        <f t="shared" si="8"/>
        <v>1</v>
      </c>
    </row>
    <row r="528" spans="1:20" x14ac:dyDescent="0.25">
      <c r="A528" t="s">
        <v>781</v>
      </c>
      <c r="B528" t="s">
        <v>782</v>
      </c>
      <c r="C528" t="s">
        <v>41</v>
      </c>
      <c r="D528" t="s">
        <v>73</v>
      </c>
      <c r="E528" t="s">
        <v>41</v>
      </c>
      <c r="F528">
        <v>0.94637753714299999</v>
      </c>
      <c r="G528">
        <v>1</v>
      </c>
      <c r="H528" t="s">
        <v>41</v>
      </c>
      <c r="I528">
        <v>0.99996560026699999</v>
      </c>
      <c r="J528">
        <v>1</v>
      </c>
      <c r="K528" t="s">
        <v>41</v>
      </c>
      <c r="L528">
        <v>0.97</v>
      </c>
      <c r="M528">
        <v>1</v>
      </c>
      <c r="N528" t="s">
        <v>41</v>
      </c>
      <c r="O528">
        <v>0.96</v>
      </c>
      <c r="P528">
        <v>1</v>
      </c>
      <c r="Q528" t="s">
        <v>41</v>
      </c>
      <c r="R528" t="s">
        <v>27</v>
      </c>
      <c r="S528">
        <v>0.96908578435199999</v>
      </c>
      <c r="T528">
        <f t="shared" si="8"/>
        <v>1</v>
      </c>
    </row>
    <row r="529" spans="1:20" x14ac:dyDescent="0.25">
      <c r="A529" t="s">
        <v>783</v>
      </c>
      <c r="B529" t="s">
        <v>784</v>
      </c>
      <c r="C529" t="s">
        <v>41</v>
      </c>
      <c r="D529" t="s">
        <v>73</v>
      </c>
      <c r="E529" t="s">
        <v>41</v>
      </c>
      <c r="F529">
        <v>0.95510756964300003</v>
      </c>
      <c r="G529">
        <v>1</v>
      </c>
      <c r="H529" t="s">
        <v>41</v>
      </c>
      <c r="I529">
        <v>0.999531014547</v>
      </c>
      <c r="J529">
        <v>1</v>
      </c>
      <c r="K529" t="s">
        <v>41</v>
      </c>
      <c r="L529">
        <v>0.98</v>
      </c>
      <c r="M529">
        <v>1</v>
      </c>
      <c r="N529" t="s">
        <v>41</v>
      </c>
      <c r="O529">
        <v>0.95</v>
      </c>
      <c r="P529">
        <v>1</v>
      </c>
      <c r="Q529" t="s">
        <v>41</v>
      </c>
      <c r="R529" t="s">
        <v>27</v>
      </c>
      <c r="S529">
        <v>0.97115964604799998</v>
      </c>
      <c r="T529">
        <f t="shared" si="8"/>
        <v>1</v>
      </c>
    </row>
    <row r="530" spans="1:20" x14ac:dyDescent="0.25">
      <c r="A530" t="s">
        <v>785</v>
      </c>
      <c r="B530" t="s">
        <v>786</v>
      </c>
      <c r="C530" t="s">
        <v>41</v>
      </c>
      <c r="D530" t="s">
        <v>73</v>
      </c>
      <c r="E530" t="s">
        <v>41</v>
      </c>
      <c r="F530">
        <v>0.95471442124200001</v>
      </c>
      <c r="G530">
        <v>1</v>
      </c>
      <c r="H530" t="s">
        <v>41</v>
      </c>
      <c r="I530">
        <v>0.99996876045700001</v>
      </c>
      <c r="J530">
        <v>1</v>
      </c>
      <c r="K530" t="s">
        <v>41</v>
      </c>
      <c r="L530">
        <v>0.9</v>
      </c>
      <c r="M530">
        <v>1</v>
      </c>
      <c r="N530" t="s">
        <v>41</v>
      </c>
      <c r="O530">
        <v>0.96</v>
      </c>
      <c r="P530">
        <v>1</v>
      </c>
      <c r="Q530" t="s">
        <v>41</v>
      </c>
      <c r="R530" t="s">
        <v>27</v>
      </c>
      <c r="S530">
        <v>0.953670795425</v>
      </c>
      <c r="T530">
        <f t="shared" si="8"/>
        <v>1</v>
      </c>
    </row>
    <row r="531" spans="1:20" x14ac:dyDescent="0.25">
      <c r="A531" t="s">
        <v>785</v>
      </c>
      <c r="B531" t="s">
        <v>786</v>
      </c>
      <c r="C531" t="s">
        <v>41</v>
      </c>
      <c r="D531" t="s">
        <v>73</v>
      </c>
      <c r="E531" t="s">
        <v>41</v>
      </c>
      <c r="F531">
        <v>0.95471442124200001</v>
      </c>
      <c r="G531">
        <v>1</v>
      </c>
      <c r="H531" t="s">
        <v>41</v>
      </c>
      <c r="I531">
        <v>0.99996876045700001</v>
      </c>
      <c r="J531">
        <v>1</v>
      </c>
      <c r="K531" t="s">
        <v>41</v>
      </c>
      <c r="L531">
        <v>0.9</v>
      </c>
      <c r="M531">
        <v>1</v>
      </c>
      <c r="N531" t="s">
        <v>41</v>
      </c>
      <c r="O531">
        <v>0.96</v>
      </c>
      <c r="P531">
        <v>1</v>
      </c>
      <c r="Q531" t="s">
        <v>41</v>
      </c>
      <c r="R531" t="s">
        <v>27</v>
      </c>
      <c r="S531">
        <v>0.953670795425</v>
      </c>
      <c r="T531">
        <f t="shared" si="8"/>
        <v>1</v>
      </c>
    </row>
    <row r="532" spans="1:20" x14ac:dyDescent="0.25">
      <c r="A532" t="s">
        <v>787</v>
      </c>
      <c r="B532" t="s">
        <v>788</v>
      </c>
      <c r="C532" t="s">
        <v>41</v>
      </c>
      <c r="D532" t="s">
        <v>73</v>
      </c>
      <c r="E532" t="s">
        <v>41</v>
      </c>
      <c r="F532">
        <v>0.97112550025699995</v>
      </c>
      <c r="G532">
        <v>1</v>
      </c>
      <c r="H532" t="s">
        <v>41</v>
      </c>
      <c r="I532">
        <v>0.99988807508999999</v>
      </c>
      <c r="J532">
        <v>1</v>
      </c>
      <c r="K532" t="s">
        <v>41</v>
      </c>
      <c r="L532">
        <v>0.97</v>
      </c>
      <c r="M532">
        <v>1</v>
      </c>
      <c r="N532" t="s">
        <v>41</v>
      </c>
      <c r="O532">
        <v>0.96</v>
      </c>
      <c r="P532">
        <v>1</v>
      </c>
      <c r="Q532" t="s">
        <v>41</v>
      </c>
      <c r="R532" t="s">
        <v>27</v>
      </c>
      <c r="S532">
        <v>0.97525339383700005</v>
      </c>
      <c r="T532">
        <f t="shared" si="8"/>
        <v>1</v>
      </c>
    </row>
    <row r="533" spans="1:20" x14ac:dyDescent="0.25">
      <c r="A533" t="s">
        <v>789</v>
      </c>
      <c r="B533" t="s">
        <v>790</v>
      </c>
      <c r="C533" t="s">
        <v>41</v>
      </c>
      <c r="D533" t="s">
        <v>73</v>
      </c>
      <c r="E533" t="s">
        <v>41</v>
      </c>
      <c r="F533">
        <v>0.968661679005</v>
      </c>
      <c r="G533">
        <v>1</v>
      </c>
      <c r="H533" t="s">
        <v>41</v>
      </c>
      <c r="I533">
        <v>0.99997206222199997</v>
      </c>
      <c r="J533">
        <v>1</v>
      </c>
      <c r="K533" t="s">
        <v>41</v>
      </c>
      <c r="L533">
        <v>0.97</v>
      </c>
      <c r="M533">
        <v>1</v>
      </c>
      <c r="N533" t="s">
        <v>41</v>
      </c>
      <c r="O533">
        <v>0.96</v>
      </c>
      <c r="P533">
        <v>1</v>
      </c>
      <c r="Q533" t="s">
        <v>41</v>
      </c>
      <c r="R533" t="s">
        <v>27</v>
      </c>
      <c r="S533">
        <v>0.97465843530700003</v>
      </c>
      <c r="T533">
        <f t="shared" si="8"/>
        <v>1</v>
      </c>
    </row>
    <row r="534" spans="1:20" x14ac:dyDescent="0.25">
      <c r="A534" t="s">
        <v>791</v>
      </c>
      <c r="B534" t="s">
        <v>792</v>
      </c>
      <c r="C534" t="s">
        <v>41</v>
      </c>
      <c r="D534" t="s">
        <v>73</v>
      </c>
      <c r="E534" t="s">
        <v>41</v>
      </c>
      <c r="F534">
        <v>0.92304924206299999</v>
      </c>
      <c r="G534">
        <v>1</v>
      </c>
      <c r="H534" t="s">
        <v>41</v>
      </c>
      <c r="I534">
        <v>0.99994058205299996</v>
      </c>
      <c r="J534">
        <v>1</v>
      </c>
      <c r="K534" t="s">
        <v>41</v>
      </c>
      <c r="L534">
        <v>0.96</v>
      </c>
      <c r="M534">
        <v>1</v>
      </c>
      <c r="N534" t="s">
        <v>41</v>
      </c>
      <c r="O534">
        <v>0.92</v>
      </c>
      <c r="P534">
        <v>1</v>
      </c>
      <c r="Q534" t="s">
        <v>41</v>
      </c>
      <c r="R534" t="s">
        <v>27</v>
      </c>
      <c r="S534">
        <v>0.95074745602900002</v>
      </c>
      <c r="T534">
        <f t="shared" si="8"/>
        <v>1</v>
      </c>
    </row>
    <row r="535" spans="1:20" x14ac:dyDescent="0.25">
      <c r="A535" t="s">
        <v>793</v>
      </c>
      <c r="B535" t="s">
        <v>794</v>
      </c>
      <c r="C535" t="s">
        <v>41</v>
      </c>
      <c r="D535" t="s">
        <v>73</v>
      </c>
      <c r="E535" t="s">
        <v>41</v>
      </c>
      <c r="F535">
        <v>0.92</v>
      </c>
      <c r="G535">
        <v>1</v>
      </c>
      <c r="H535" t="s">
        <v>41</v>
      </c>
      <c r="I535">
        <v>0.99555026907599997</v>
      </c>
      <c r="J535">
        <v>1</v>
      </c>
      <c r="K535" t="s">
        <v>41</v>
      </c>
      <c r="L535">
        <v>0.96</v>
      </c>
      <c r="M535">
        <v>1</v>
      </c>
      <c r="N535" t="s">
        <v>41</v>
      </c>
      <c r="O535">
        <v>0.93</v>
      </c>
      <c r="P535">
        <v>1</v>
      </c>
      <c r="Q535" t="s">
        <v>41</v>
      </c>
      <c r="R535" t="s">
        <v>27</v>
      </c>
      <c r="S535">
        <v>0.95138756726899998</v>
      </c>
      <c r="T535">
        <f t="shared" si="8"/>
        <v>1</v>
      </c>
    </row>
    <row r="536" spans="1:20" x14ac:dyDescent="0.25">
      <c r="A536" t="s">
        <v>795</v>
      </c>
      <c r="B536" t="s">
        <v>796</v>
      </c>
      <c r="C536" t="s">
        <v>41</v>
      </c>
      <c r="D536" t="s">
        <v>73</v>
      </c>
      <c r="E536" t="s">
        <v>41</v>
      </c>
      <c r="F536">
        <v>0.95772460295899997</v>
      </c>
      <c r="G536">
        <v>1</v>
      </c>
      <c r="H536" t="s">
        <v>41</v>
      </c>
      <c r="I536">
        <v>0.99924973242699999</v>
      </c>
      <c r="J536">
        <v>1</v>
      </c>
      <c r="K536" t="s">
        <v>41</v>
      </c>
      <c r="L536">
        <v>0.78</v>
      </c>
      <c r="M536">
        <v>1</v>
      </c>
      <c r="N536" t="s">
        <v>41</v>
      </c>
      <c r="O536">
        <v>0.88</v>
      </c>
      <c r="P536">
        <v>1</v>
      </c>
      <c r="Q536" t="s">
        <v>41</v>
      </c>
      <c r="R536" t="s">
        <v>27</v>
      </c>
      <c r="S536">
        <v>0.90424358384600001</v>
      </c>
      <c r="T536">
        <f t="shared" si="8"/>
        <v>1</v>
      </c>
    </row>
    <row r="537" spans="1:20" x14ac:dyDescent="0.25">
      <c r="A537" t="s">
        <v>797</v>
      </c>
      <c r="B537" t="s">
        <v>798</v>
      </c>
      <c r="C537" t="s">
        <v>30</v>
      </c>
      <c r="D537" t="s">
        <v>21</v>
      </c>
      <c r="E537" t="s">
        <v>30</v>
      </c>
      <c r="F537">
        <v>0.92917462117000005</v>
      </c>
      <c r="G537">
        <v>1</v>
      </c>
      <c r="H537" t="s">
        <v>30</v>
      </c>
      <c r="I537">
        <v>0.99987377645599995</v>
      </c>
      <c r="J537">
        <v>1</v>
      </c>
      <c r="K537" t="s">
        <v>30</v>
      </c>
      <c r="L537">
        <v>0.79</v>
      </c>
      <c r="M537">
        <v>1</v>
      </c>
      <c r="N537" t="s">
        <v>30</v>
      </c>
      <c r="O537">
        <v>0.81</v>
      </c>
      <c r="P537">
        <v>1</v>
      </c>
      <c r="Q537" t="s">
        <v>30</v>
      </c>
      <c r="R537" t="s">
        <v>27</v>
      </c>
      <c r="S537">
        <v>0.88226209940699996</v>
      </c>
      <c r="T537">
        <f t="shared" si="8"/>
        <v>1</v>
      </c>
    </row>
    <row r="538" spans="1:20" x14ac:dyDescent="0.25">
      <c r="A538" t="s">
        <v>799</v>
      </c>
      <c r="B538" t="s">
        <v>800</v>
      </c>
      <c r="C538" t="s">
        <v>21</v>
      </c>
      <c r="D538" t="s">
        <v>21</v>
      </c>
      <c r="E538" t="s">
        <v>21</v>
      </c>
      <c r="F538">
        <v>0.92</v>
      </c>
      <c r="G538">
        <v>1</v>
      </c>
      <c r="H538" t="s">
        <v>21</v>
      </c>
      <c r="I538">
        <v>0.95337208050599997</v>
      </c>
      <c r="J538">
        <v>1</v>
      </c>
      <c r="K538" t="s">
        <v>21</v>
      </c>
      <c r="L538">
        <v>0.94</v>
      </c>
      <c r="M538">
        <v>1</v>
      </c>
      <c r="N538" t="s">
        <v>21</v>
      </c>
      <c r="O538">
        <v>0.96</v>
      </c>
      <c r="P538">
        <v>1</v>
      </c>
      <c r="Q538" t="s">
        <v>21</v>
      </c>
      <c r="R538" t="s">
        <v>27</v>
      </c>
      <c r="S538">
        <v>0.94334302012600002</v>
      </c>
      <c r="T538">
        <f t="shared" si="8"/>
        <v>1</v>
      </c>
    </row>
    <row r="539" spans="1:20" x14ac:dyDescent="0.25">
      <c r="A539" t="s">
        <v>801</v>
      </c>
      <c r="B539" t="s">
        <v>802</v>
      </c>
      <c r="C539" t="s">
        <v>41</v>
      </c>
      <c r="D539" t="s">
        <v>73</v>
      </c>
      <c r="E539" t="s">
        <v>41</v>
      </c>
      <c r="F539">
        <v>0.96</v>
      </c>
      <c r="G539">
        <v>1</v>
      </c>
      <c r="H539" t="s">
        <v>41</v>
      </c>
      <c r="I539">
        <v>0.68341009306</v>
      </c>
      <c r="J539">
        <v>1</v>
      </c>
      <c r="K539" t="s">
        <v>72</v>
      </c>
      <c r="L539">
        <v>0.85</v>
      </c>
      <c r="M539">
        <v>0</v>
      </c>
      <c r="N539" t="s">
        <v>72</v>
      </c>
      <c r="O539">
        <v>0.81</v>
      </c>
      <c r="P539">
        <v>0</v>
      </c>
      <c r="Q539" t="s">
        <v>41</v>
      </c>
      <c r="R539" t="s">
        <v>84</v>
      </c>
      <c r="S539">
        <v>0.41085252326499999</v>
      </c>
      <c r="T539">
        <f t="shared" si="8"/>
        <v>1</v>
      </c>
    </row>
    <row r="540" spans="1:20" x14ac:dyDescent="0.25">
      <c r="A540" t="s">
        <v>803</v>
      </c>
      <c r="B540" t="s">
        <v>804</v>
      </c>
      <c r="C540" t="s">
        <v>41</v>
      </c>
      <c r="D540" t="s">
        <v>73</v>
      </c>
      <c r="E540" t="s">
        <v>41</v>
      </c>
      <c r="F540">
        <v>0.76</v>
      </c>
      <c r="G540">
        <v>1</v>
      </c>
      <c r="H540" t="s">
        <v>41</v>
      </c>
      <c r="I540">
        <v>0.87195676102099995</v>
      </c>
      <c r="J540">
        <v>1</v>
      </c>
      <c r="K540" t="s">
        <v>41</v>
      </c>
      <c r="L540">
        <v>0.9</v>
      </c>
      <c r="M540">
        <v>1</v>
      </c>
      <c r="N540" t="s">
        <v>41</v>
      </c>
      <c r="O540">
        <v>0.96</v>
      </c>
      <c r="P540">
        <v>1</v>
      </c>
      <c r="Q540" t="s">
        <v>41</v>
      </c>
      <c r="R540" t="s">
        <v>27</v>
      </c>
      <c r="S540">
        <v>0.87298919025499999</v>
      </c>
      <c r="T540">
        <f t="shared" si="8"/>
        <v>1</v>
      </c>
    </row>
    <row r="541" spans="1:20" x14ac:dyDescent="0.25">
      <c r="A541" t="s">
        <v>805</v>
      </c>
      <c r="B541" t="s">
        <v>806</v>
      </c>
      <c r="C541" t="s">
        <v>41</v>
      </c>
      <c r="D541" t="s">
        <v>73</v>
      </c>
      <c r="E541" t="s">
        <v>41</v>
      </c>
      <c r="F541">
        <v>0.92</v>
      </c>
      <c r="G541">
        <v>1</v>
      </c>
      <c r="H541" t="s">
        <v>41</v>
      </c>
      <c r="I541">
        <v>0.90575633725500004</v>
      </c>
      <c r="J541">
        <v>1</v>
      </c>
      <c r="K541" t="s">
        <v>41</v>
      </c>
      <c r="L541">
        <v>0.9</v>
      </c>
      <c r="M541">
        <v>1</v>
      </c>
      <c r="N541" t="s">
        <v>41</v>
      </c>
      <c r="O541">
        <v>0.92</v>
      </c>
      <c r="P541">
        <v>1</v>
      </c>
      <c r="Q541" t="s">
        <v>41</v>
      </c>
      <c r="R541" t="s">
        <v>27</v>
      </c>
      <c r="S541">
        <v>0.911439084314</v>
      </c>
      <c r="T541">
        <f t="shared" si="8"/>
        <v>1</v>
      </c>
    </row>
    <row r="542" spans="1:20" x14ac:dyDescent="0.25">
      <c r="A542" t="s">
        <v>805</v>
      </c>
      <c r="B542" t="s">
        <v>806</v>
      </c>
      <c r="C542" t="s">
        <v>41</v>
      </c>
      <c r="D542" t="s">
        <v>73</v>
      </c>
      <c r="E542" t="s">
        <v>41</v>
      </c>
      <c r="F542">
        <v>0.92</v>
      </c>
      <c r="G542">
        <v>1</v>
      </c>
      <c r="H542" t="s">
        <v>41</v>
      </c>
      <c r="I542">
        <v>0.90575633725500004</v>
      </c>
      <c r="J542">
        <v>1</v>
      </c>
      <c r="K542" t="s">
        <v>41</v>
      </c>
      <c r="L542">
        <v>0.9</v>
      </c>
      <c r="M542">
        <v>1</v>
      </c>
      <c r="N542" t="s">
        <v>41</v>
      </c>
      <c r="O542">
        <v>0.92</v>
      </c>
      <c r="P542">
        <v>1</v>
      </c>
      <c r="Q542" t="s">
        <v>41</v>
      </c>
      <c r="R542" t="s">
        <v>27</v>
      </c>
      <c r="S542">
        <v>0.911439084314</v>
      </c>
      <c r="T542">
        <f t="shared" si="8"/>
        <v>1</v>
      </c>
    </row>
    <row r="543" spans="1:20" x14ac:dyDescent="0.25">
      <c r="A543" t="s">
        <v>807</v>
      </c>
      <c r="B543" t="s">
        <v>808</v>
      </c>
      <c r="C543" t="s">
        <v>26</v>
      </c>
      <c r="D543" t="s">
        <v>391</v>
      </c>
      <c r="E543" t="s">
        <v>26</v>
      </c>
      <c r="F543">
        <v>0.98005347056299996</v>
      </c>
      <c r="G543">
        <v>1</v>
      </c>
      <c r="H543" t="s">
        <v>26</v>
      </c>
      <c r="I543">
        <v>0.99998627050800004</v>
      </c>
      <c r="J543">
        <v>1</v>
      </c>
      <c r="K543" t="s">
        <v>26</v>
      </c>
      <c r="L543">
        <v>0.96</v>
      </c>
      <c r="M543">
        <v>1</v>
      </c>
      <c r="N543" t="s">
        <v>26</v>
      </c>
      <c r="O543">
        <v>0.96</v>
      </c>
      <c r="P543">
        <v>1</v>
      </c>
      <c r="Q543" t="s">
        <v>26</v>
      </c>
      <c r="R543" t="s">
        <v>27</v>
      </c>
      <c r="S543">
        <v>0.97500993526799995</v>
      </c>
      <c r="T543">
        <f t="shared" si="8"/>
        <v>1</v>
      </c>
    </row>
    <row r="544" spans="1:20" x14ac:dyDescent="0.25">
      <c r="A544" t="s">
        <v>807</v>
      </c>
      <c r="B544" t="s">
        <v>808</v>
      </c>
      <c r="C544" t="s">
        <v>26</v>
      </c>
      <c r="D544" t="s">
        <v>809</v>
      </c>
      <c r="E544" t="s">
        <v>26</v>
      </c>
      <c r="F544">
        <v>0.98005347056299996</v>
      </c>
      <c r="G544">
        <v>1</v>
      </c>
      <c r="H544" t="s">
        <v>26</v>
      </c>
      <c r="I544">
        <v>0.99998627050800004</v>
      </c>
      <c r="J544">
        <v>1</v>
      </c>
      <c r="K544" t="s">
        <v>26</v>
      </c>
      <c r="L544">
        <v>0.96</v>
      </c>
      <c r="M544">
        <v>1</v>
      </c>
      <c r="N544" t="s">
        <v>26</v>
      </c>
      <c r="O544">
        <v>0.96</v>
      </c>
      <c r="P544">
        <v>1</v>
      </c>
      <c r="Q544" t="s">
        <v>26</v>
      </c>
      <c r="R544" t="s">
        <v>27</v>
      </c>
      <c r="S544">
        <v>0.97500993526799995</v>
      </c>
      <c r="T544">
        <f t="shared" si="8"/>
        <v>1</v>
      </c>
    </row>
    <row r="545" spans="1:20" x14ac:dyDescent="0.25">
      <c r="A545" t="s">
        <v>807</v>
      </c>
      <c r="B545" t="s">
        <v>808</v>
      </c>
      <c r="C545" t="s">
        <v>26</v>
      </c>
      <c r="D545" t="s">
        <v>392</v>
      </c>
      <c r="E545" t="s">
        <v>26</v>
      </c>
      <c r="F545">
        <v>0.98005347056299996</v>
      </c>
      <c r="G545">
        <v>1</v>
      </c>
      <c r="H545" t="s">
        <v>26</v>
      </c>
      <c r="I545">
        <v>0.99998627050800004</v>
      </c>
      <c r="J545">
        <v>1</v>
      </c>
      <c r="K545" t="s">
        <v>26</v>
      </c>
      <c r="L545">
        <v>0.96</v>
      </c>
      <c r="M545">
        <v>1</v>
      </c>
      <c r="N545" t="s">
        <v>26</v>
      </c>
      <c r="O545">
        <v>0.96</v>
      </c>
      <c r="P545">
        <v>1</v>
      </c>
      <c r="Q545" t="s">
        <v>26</v>
      </c>
      <c r="R545" t="s">
        <v>27</v>
      </c>
      <c r="S545">
        <v>0.97500993526799995</v>
      </c>
      <c r="T545">
        <f t="shared" si="8"/>
        <v>1</v>
      </c>
    </row>
    <row r="546" spans="1:20" x14ac:dyDescent="0.25">
      <c r="A546" t="s">
        <v>807</v>
      </c>
      <c r="B546" t="s">
        <v>808</v>
      </c>
      <c r="C546" t="s">
        <v>26</v>
      </c>
      <c r="D546" t="s">
        <v>26</v>
      </c>
      <c r="E546" t="s">
        <v>26</v>
      </c>
      <c r="F546">
        <v>0.98005347056299996</v>
      </c>
      <c r="G546">
        <v>1</v>
      </c>
      <c r="H546" t="s">
        <v>26</v>
      </c>
      <c r="I546">
        <v>0.99998627050800004</v>
      </c>
      <c r="J546">
        <v>1</v>
      </c>
      <c r="K546" t="s">
        <v>26</v>
      </c>
      <c r="L546">
        <v>0.96</v>
      </c>
      <c r="M546">
        <v>1</v>
      </c>
      <c r="N546" t="s">
        <v>26</v>
      </c>
      <c r="O546">
        <v>0.96</v>
      </c>
      <c r="P546">
        <v>1</v>
      </c>
      <c r="Q546" t="s">
        <v>26</v>
      </c>
      <c r="R546" t="s">
        <v>27</v>
      </c>
      <c r="S546">
        <v>0.97500993526799995</v>
      </c>
      <c r="T546">
        <f t="shared" si="8"/>
        <v>1</v>
      </c>
    </row>
    <row r="547" spans="1:20" x14ac:dyDescent="0.25">
      <c r="A547" t="s">
        <v>810</v>
      </c>
      <c r="B547" t="s">
        <v>811</v>
      </c>
      <c r="C547" t="s">
        <v>26</v>
      </c>
      <c r="D547" t="s">
        <v>26</v>
      </c>
      <c r="E547" t="s">
        <v>26</v>
      </c>
      <c r="F547">
        <v>0.90804466021899999</v>
      </c>
      <c r="G547">
        <v>1</v>
      </c>
      <c r="H547" t="s">
        <v>26</v>
      </c>
      <c r="I547">
        <v>0.99686150923600003</v>
      </c>
      <c r="J547">
        <v>1</v>
      </c>
      <c r="K547" t="s">
        <v>26</v>
      </c>
      <c r="L547">
        <v>0.91</v>
      </c>
      <c r="M547">
        <v>1</v>
      </c>
      <c r="N547" t="s">
        <v>26</v>
      </c>
      <c r="O547">
        <v>0.93</v>
      </c>
      <c r="P547">
        <v>1</v>
      </c>
      <c r="Q547" t="s">
        <v>26</v>
      </c>
      <c r="R547" t="s">
        <v>27</v>
      </c>
      <c r="S547">
        <v>0.93622654236400005</v>
      </c>
      <c r="T547">
        <f t="shared" si="8"/>
        <v>1</v>
      </c>
    </row>
    <row r="548" spans="1:20" x14ac:dyDescent="0.25">
      <c r="A548" t="s">
        <v>812</v>
      </c>
      <c r="B548" t="s">
        <v>813</v>
      </c>
      <c r="C548" t="s">
        <v>41</v>
      </c>
      <c r="D548" t="s">
        <v>73</v>
      </c>
      <c r="E548" t="s">
        <v>41</v>
      </c>
      <c r="F548">
        <v>0.91221742662700001</v>
      </c>
      <c r="G548">
        <v>1</v>
      </c>
      <c r="H548" t="s">
        <v>41</v>
      </c>
      <c r="I548">
        <v>0.99941196438900004</v>
      </c>
      <c r="J548">
        <v>1</v>
      </c>
      <c r="K548" t="s">
        <v>41</v>
      </c>
      <c r="L548">
        <v>0.9</v>
      </c>
      <c r="M548">
        <v>1</v>
      </c>
      <c r="N548" t="s">
        <v>41</v>
      </c>
      <c r="O548">
        <v>0.9</v>
      </c>
      <c r="P548">
        <v>1</v>
      </c>
      <c r="Q548" t="s">
        <v>41</v>
      </c>
      <c r="R548" t="s">
        <v>27</v>
      </c>
      <c r="S548">
        <v>0.92790734775399997</v>
      </c>
      <c r="T548">
        <f t="shared" si="8"/>
        <v>1</v>
      </c>
    </row>
    <row r="549" spans="1:20" x14ac:dyDescent="0.25">
      <c r="A549" t="s">
        <v>814</v>
      </c>
      <c r="B549" t="s">
        <v>815</v>
      </c>
      <c r="C549" t="s">
        <v>41</v>
      </c>
      <c r="D549" t="s">
        <v>179</v>
      </c>
      <c r="E549" t="s">
        <v>41</v>
      </c>
      <c r="F549">
        <v>0.95473465851700001</v>
      </c>
      <c r="G549">
        <v>1</v>
      </c>
      <c r="H549" t="s">
        <v>41</v>
      </c>
      <c r="I549">
        <v>0.99999388383300003</v>
      </c>
      <c r="J549">
        <v>1</v>
      </c>
      <c r="K549" t="s">
        <v>41</v>
      </c>
      <c r="L549">
        <v>0.76</v>
      </c>
      <c r="M549">
        <v>1</v>
      </c>
      <c r="N549" t="s">
        <v>41</v>
      </c>
      <c r="O549">
        <v>0.81</v>
      </c>
      <c r="P549">
        <v>1</v>
      </c>
      <c r="Q549" t="s">
        <v>41</v>
      </c>
      <c r="R549" t="s">
        <v>27</v>
      </c>
      <c r="S549">
        <v>0.88118213558699998</v>
      </c>
      <c r="T549">
        <f t="shared" si="8"/>
        <v>1</v>
      </c>
    </row>
    <row r="550" spans="1:20" x14ac:dyDescent="0.25">
      <c r="A550" t="s">
        <v>816</v>
      </c>
      <c r="B550" t="s">
        <v>817</v>
      </c>
      <c r="C550" t="s">
        <v>41</v>
      </c>
      <c r="D550" t="s">
        <v>73</v>
      </c>
      <c r="E550" t="s">
        <v>41</v>
      </c>
      <c r="F550">
        <v>0.97742591662599998</v>
      </c>
      <c r="G550">
        <v>1</v>
      </c>
      <c r="H550" t="s">
        <v>41</v>
      </c>
      <c r="I550">
        <v>0.99998455693400001</v>
      </c>
      <c r="J550">
        <v>1</v>
      </c>
      <c r="K550" t="s">
        <v>41</v>
      </c>
      <c r="L550">
        <v>0.97</v>
      </c>
      <c r="M550">
        <v>1</v>
      </c>
      <c r="N550" t="s">
        <v>41</v>
      </c>
      <c r="O550">
        <v>0.93</v>
      </c>
      <c r="P550">
        <v>1</v>
      </c>
      <c r="Q550" t="s">
        <v>41</v>
      </c>
      <c r="R550" t="s">
        <v>27</v>
      </c>
      <c r="S550">
        <v>0.96935261838999998</v>
      </c>
      <c r="T550">
        <f t="shared" si="8"/>
        <v>1</v>
      </c>
    </row>
    <row r="551" spans="1:20" x14ac:dyDescent="0.25">
      <c r="A551" t="s">
        <v>816</v>
      </c>
      <c r="B551" t="s">
        <v>817</v>
      </c>
      <c r="C551" t="s">
        <v>41</v>
      </c>
      <c r="D551" t="s">
        <v>73</v>
      </c>
      <c r="E551" t="s">
        <v>41</v>
      </c>
      <c r="F551">
        <v>0.97742591662599998</v>
      </c>
      <c r="G551">
        <v>1</v>
      </c>
      <c r="H551" t="s">
        <v>41</v>
      </c>
      <c r="I551">
        <v>0.99998455693400001</v>
      </c>
      <c r="J551">
        <v>1</v>
      </c>
      <c r="K551" t="s">
        <v>41</v>
      </c>
      <c r="L551">
        <v>0.97</v>
      </c>
      <c r="M551">
        <v>1</v>
      </c>
      <c r="N551" t="s">
        <v>41</v>
      </c>
      <c r="O551">
        <v>0.93</v>
      </c>
      <c r="P551">
        <v>1</v>
      </c>
      <c r="Q551" t="s">
        <v>41</v>
      </c>
      <c r="R551" t="s">
        <v>27</v>
      </c>
      <c r="S551">
        <v>0.96935261838999998</v>
      </c>
      <c r="T551">
        <f t="shared" si="8"/>
        <v>1</v>
      </c>
    </row>
    <row r="552" spans="1:20" x14ac:dyDescent="0.25">
      <c r="A552" t="s">
        <v>818</v>
      </c>
      <c r="B552" t="s">
        <v>819</v>
      </c>
      <c r="C552" t="s">
        <v>41</v>
      </c>
      <c r="D552" t="s">
        <v>73</v>
      </c>
      <c r="E552" t="s">
        <v>41</v>
      </c>
      <c r="F552">
        <v>0.98091619152099996</v>
      </c>
      <c r="G552">
        <v>1</v>
      </c>
      <c r="H552" t="s">
        <v>41</v>
      </c>
      <c r="I552">
        <v>0.99977095811299999</v>
      </c>
      <c r="J552">
        <v>1</v>
      </c>
      <c r="K552" t="s">
        <v>41</v>
      </c>
      <c r="L552">
        <v>0.98</v>
      </c>
      <c r="M552">
        <v>1</v>
      </c>
      <c r="N552" t="s">
        <v>41</v>
      </c>
      <c r="O552">
        <v>0.97</v>
      </c>
      <c r="P552">
        <v>1</v>
      </c>
      <c r="Q552" t="s">
        <v>41</v>
      </c>
      <c r="R552" t="s">
        <v>27</v>
      </c>
      <c r="S552">
        <v>0.98267178740899996</v>
      </c>
      <c r="T552">
        <f t="shared" si="8"/>
        <v>1</v>
      </c>
    </row>
    <row r="553" spans="1:20" x14ac:dyDescent="0.25">
      <c r="A553" t="s">
        <v>820</v>
      </c>
      <c r="B553" t="s">
        <v>821</v>
      </c>
      <c r="C553" t="s">
        <v>41</v>
      </c>
      <c r="D553" t="s">
        <v>73</v>
      </c>
      <c r="E553" t="s">
        <v>41</v>
      </c>
      <c r="F553">
        <v>0.96534293981300001</v>
      </c>
      <c r="G553">
        <v>1</v>
      </c>
      <c r="H553" t="s">
        <v>41</v>
      </c>
      <c r="I553">
        <v>0.99995820800299995</v>
      </c>
      <c r="J553">
        <v>1</v>
      </c>
      <c r="K553" t="s">
        <v>41</v>
      </c>
      <c r="L553">
        <v>0.76</v>
      </c>
      <c r="M553">
        <v>1</v>
      </c>
      <c r="N553" t="s">
        <v>41</v>
      </c>
      <c r="O553">
        <v>0.81</v>
      </c>
      <c r="P553">
        <v>1</v>
      </c>
      <c r="Q553" t="s">
        <v>41</v>
      </c>
      <c r="R553" t="s">
        <v>27</v>
      </c>
      <c r="S553">
        <v>0.88382528695399998</v>
      </c>
      <c r="T553">
        <f t="shared" si="8"/>
        <v>1</v>
      </c>
    </row>
    <row r="554" spans="1:20" x14ac:dyDescent="0.25">
      <c r="A554" t="s">
        <v>822</v>
      </c>
      <c r="B554" t="s">
        <v>823</v>
      </c>
      <c r="C554" t="s">
        <v>41</v>
      </c>
      <c r="D554" t="s">
        <v>73</v>
      </c>
      <c r="E554" t="s">
        <v>41</v>
      </c>
      <c r="F554">
        <v>0.98463936714900002</v>
      </c>
      <c r="G554">
        <v>1</v>
      </c>
      <c r="H554" t="s">
        <v>41</v>
      </c>
      <c r="I554">
        <v>0.99999796141599995</v>
      </c>
      <c r="J554">
        <v>1</v>
      </c>
      <c r="K554" t="s">
        <v>41</v>
      </c>
      <c r="L554">
        <v>0.77</v>
      </c>
      <c r="M554">
        <v>1</v>
      </c>
      <c r="N554" t="s">
        <v>41</v>
      </c>
      <c r="O554">
        <v>0.81</v>
      </c>
      <c r="P554">
        <v>1</v>
      </c>
      <c r="Q554" t="s">
        <v>41</v>
      </c>
      <c r="R554" t="s">
        <v>27</v>
      </c>
      <c r="S554">
        <v>0.89115933214099996</v>
      </c>
      <c r="T554">
        <f t="shared" si="8"/>
        <v>1</v>
      </c>
    </row>
    <row r="555" spans="1:20" x14ac:dyDescent="0.25">
      <c r="A555" t="s">
        <v>824</v>
      </c>
      <c r="B555" t="s">
        <v>825</v>
      </c>
      <c r="C555" t="s">
        <v>41</v>
      </c>
      <c r="D555" t="s">
        <v>73</v>
      </c>
      <c r="E555" t="s">
        <v>41</v>
      </c>
      <c r="F555">
        <v>0.98463936714900002</v>
      </c>
      <c r="G555">
        <v>1</v>
      </c>
      <c r="H555" t="s">
        <v>41</v>
      </c>
      <c r="I555">
        <v>0.99999796141599995</v>
      </c>
      <c r="J555">
        <v>1</v>
      </c>
      <c r="K555" t="s">
        <v>41</v>
      </c>
      <c r="L555">
        <v>0.74</v>
      </c>
      <c r="M555">
        <v>1</v>
      </c>
      <c r="N555" t="s">
        <v>41</v>
      </c>
      <c r="O555">
        <v>0.81</v>
      </c>
      <c r="P555">
        <v>1</v>
      </c>
      <c r="Q555" t="s">
        <v>41</v>
      </c>
      <c r="R555" t="s">
        <v>27</v>
      </c>
      <c r="S555">
        <v>0.88365933214100001</v>
      </c>
      <c r="T555">
        <f t="shared" si="8"/>
        <v>1</v>
      </c>
    </row>
    <row r="556" spans="1:20" x14ac:dyDescent="0.25">
      <c r="A556" t="s">
        <v>826</v>
      </c>
      <c r="B556" t="s">
        <v>827</v>
      </c>
      <c r="C556" t="s">
        <v>41</v>
      </c>
      <c r="D556" t="s">
        <v>73</v>
      </c>
      <c r="E556" t="s">
        <v>41</v>
      </c>
      <c r="F556">
        <v>0.96</v>
      </c>
      <c r="G556">
        <v>1</v>
      </c>
      <c r="H556" t="s">
        <v>41</v>
      </c>
      <c r="I556">
        <v>0.99410472029999997</v>
      </c>
      <c r="J556">
        <v>1</v>
      </c>
      <c r="K556" t="s">
        <v>41</v>
      </c>
      <c r="L556">
        <v>0.75</v>
      </c>
      <c r="M556">
        <v>1</v>
      </c>
      <c r="N556" t="s">
        <v>41</v>
      </c>
      <c r="O556">
        <v>0.45</v>
      </c>
      <c r="P556">
        <v>1</v>
      </c>
      <c r="Q556" t="s">
        <v>41</v>
      </c>
      <c r="R556" t="s">
        <v>27</v>
      </c>
      <c r="S556">
        <v>0.78852618007499997</v>
      </c>
      <c r="T556">
        <f t="shared" si="8"/>
        <v>1</v>
      </c>
    </row>
    <row r="557" spans="1:20" x14ac:dyDescent="0.25">
      <c r="A557" t="s">
        <v>828</v>
      </c>
      <c r="B557" t="s">
        <v>829</v>
      </c>
      <c r="C557" t="s">
        <v>41</v>
      </c>
      <c r="D557" t="s">
        <v>73</v>
      </c>
      <c r="E557" t="s">
        <v>41</v>
      </c>
      <c r="F557">
        <v>0.96</v>
      </c>
      <c r="G557">
        <v>1</v>
      </c>
      <c r="H557" t="s">
        <v>41</v>
      </c>
      <c r="I557">
        <v>0.99994497089099998</v>
      </c>
      <c r="J557">
        <v>1</v>
      </c>
      <c r="K557" t="s">
        <v>41</v>
      </c>
      <c r="L557">
        <v>0.69</v>
      </c>
      <c r="M557">
        <v>1</v>
      </c>
      <c r="N557" t="s">
        <v>41</v>
      </c>
      <c r="O557">
        <v>0.39</v>
      </c>
      <c r="P557">
        <v>1</v>
      </c>
      <c r="Q557" t="s">
        <v>41</v>
      </c>
      <c r="R557" t="s">
        <v>27</v>
      </c>
      <c r="S557">
        <v>0.75998624272299997</v>
      </c>
      <c r="T557">
        <f t="shared" si="8"/>
        <v>1</v>
      </c>
    </row>
    <row r="558" spans="1:20" x14ac:dyDescent="0.25">
      <c r="A558" t="s">
        <v>830</v>
      </c>
      <c r="B558" t="s">
        <v>831</v>
      </c>
      <c r="C558" t="s">
        <v>41</v>
      </c>
      <c r="D558" t="s">
        <v>73</v>
      </c>
      <c r="E558" t="s">
        <v>41</v>
      </c>
      <c r="F558">
        <v>0.96</v>
      </c>
      <c r="G558">
        <v>1</v>
      </c>
      <c r="H558" t="s">
        <v>41</v>
      </c>
      <c r="I558">
        <v>0.99714578806300003</v>
      </c>
      <c r="J558">
        <v>1</v>
      </c>
      <c r="K558" t="s">
        <v>41</v>
      </c>
      <c r="L558">
        <v>0.68</v>
      </c>
      <c r="M558">
        <v>1</v>
      </c>
      <c r="N558" t="s">
        <v>41</v>
      </c>
      <c r="O558">
        <v>0.4</v>
      </c>
      <c r="P558">
        <v>1</v>
      </c>
      <c r="Q558" t="s">
        <v>41</v>
      </c>
      <c r="R558" t="s">
        <v>27</v>
      </c>
      <c r="S558">
        <v>0.75928644701600001</v>
      </c>
      <c r="T558">
        <f t="shared" si="8"/>
        <v>1</v>
      </c>
    </row>
    <row r="559" spans="1:20" x14ac:dyDescent="0.25">
      <c r="A559" t="s">
        <v>832</v>
      </c>
      <c r="B559" t="s">
        <v>833</v>
      </c>
      <c r="C559" t="s">
        <v>41</v>
      </c>
      <c r="D559" t="s">
        <v>73</v>
      </c>
      <c r="E559" t="s">
        <v>41</v>
      </c>
      <c r="F559">
        <v>0.93698327486999999</v>
      </c>
      <c r="G559">
        <v>1</v>
      </c>
      <c r="H559" t="s">
        <v>41</v>
      </c>
      <c r="I559">
        <v>0.99952329018200003</v>
      </c>
      <c r="J559">
        <v>1</v>
      </c>
      <c r="K559" t="s">
        <v>41</v>
      </c>
      <c r="L559">
        <v>0.73</v>
      </c>
      <c r="M559">
        <v>1</v>
      </c>
      <c r="N559" t="s">
        <v>41</v>
      </c>
      <c r="O559">
        <v>0.45</v>
      </c>
      <c r="P559">
        <v>1</v>
      </c>
      <c r="Q559" t="s">
        <v>41</v>
      </c>
      <c r="R559" t="s">
        <v>27</v>
      </c>
      <c r="S559">
        <v>0.77912664126300002</v>
      </c>
      <c r="T559">
        <f t="shared" si="8"/>
        <v>1</v>
      </c>
    </row>
    <row r="560" spans="1:20" x14ac:dyDescent="0.25">
      <c r="A560" t="s">
        <v>832</v>
      </c>
      <c r="B560" t="s">
        <v>833</v>
      </c>
      <c r="C560" t="s">
        <v>41</v>
      </c>
      <c r="D560" t="s">
        <v>21</v>
      </c>
      <c r="E560" t="s">
        <v>41</v>
      </c>
      <c r="F560">
        <v>0.93698327486999999</v>
      </c>
      <c r="G560">
        <v>1</v>
      </c>
      <c r="H560" t="s">
        <v>41</v>
      </c>
      <c r="I560">
        <v>0.99952329018200003</v>
      </c>
      <c r="J560">
        <v>1</v>
      </c>
      <c r="K560" t="s">
        <v>41</v>
      </c>
      <c r="L560">
        <v>0.73</v>
      </c>
      <c r="M560">
        <v>1</v>
      </c>
      <c r="N560" t="s">
        <v>41</v>
      </c>
      <c r="O560">
        <v>0.45</v>
      </c>
      <c r="P560">
        <v>1</v>
      </c>
      <c r="Q560" t="s">
        <v>41</v>
      </c>
      <c r="R560" t="s">
        <v>27</v>
      </c>
      <c r="S560">
        <v>0.77912664126300002</v>
      </c>
      <c r="T560">
        <f t="shared" si="8"/>
        <v>1</v>
      </c>
    </row>
    <row r="561" spans="1:20" x14ac:dyDescent="0.25">
      <c r="A561" t="s">
        <v>834</v>
      </c>
      <c r="B561" t="s">
        <v>835</v>
      </c>
      <c r="C561" t="s">
        <v>41</v>
      </c>
      <c r="D561" t="s">
        <v>73</v>
      </c>
      <c r="E561" t="s">
        <v>41</v>
      </c>
      <c r="F561">
        <v>0.98692051157600003</v>
      </c>
      <c r="G561">
        <v>1</v>
      </c>
      <c r="H561" t="s">
        <v>41</v>
      </c>
      <c r="I561">
        <v>0.99999948302399999</v>
      </c>
      <c r="J561">
        <v>1</v>
      </c>
      <c r="K561" t="s">
        <v>41</v>
      </c>
      <c r="L561">
        <v>0.77</v>
      </c>
      <c r="M561">
        <v>1</v>
      </c>
      <c r="N561" t="s">
        <v>41</v>
      </c>
      <c r="O561">
        <v>0.81</v>
      </c>
      <c r="P561">
        <v>1</v>
      </c>
      <c r="Q561" t="s">
        <v>41</v>
      </c>
      <c r="R561" t="s">
        <v>27</v>
      </c>
      <c r="S561">
        <v>0.89172999865000002</v>
      </c>
      <c r="T561">
        <f t="shared" si="8"/>
        <v>1</v>
      </c>
    </row>
    <row r="562" spans="1:20" x14ac:dyDescent="0.25">
      <c r="A562" t="s">
        <v>836</v>
      </c>
      <c r="B562" t="s">
        <v>837</v>
      </c>
      <c r="C562" t="s">
        <v>41</v>
      </c>
      <c r="D562" t="s">
        <v>73</v>
      </c>
      <c r="E562" t="s">
        <v>41</v>
      </c>
      <c r="F562">
        <v>0.95553637328700003</v>
      </c>
      <c r="G562">
        <v>1</v>
      </c>
      <c r="H562" t="s">
        <v>41</v>
      </c>
      <c r="I562">
        <v>0.99756815094100004</v>
      </c>
      <c r="J562">
        <v>1</v>
      </c>
      <c r="K562" t="s">
        <v>41</v>
      </c>
      <c r="L562">
        <v>0.73</v>
      </c>
      <c r="M562">
        <v>1</v>
      </c>
      <c r="N562" t="s">
        <v>41</v>
      </c>
      <c r="O562">
        <v>0.46</v>
      </c>
      <c r="P562">
        <v>1</v>
      </c>
      <c r="Q562" t="s">
        <v>41</v>
      </c>
      <c r="R562" t="s">
        <v>27</v>
      </c>
      <c r="S562">
        <v>0.78577613105699995</v>
      </c>
      <c r="T562">
        <f t="shared" si="8"/>
        <v>1</v>
      </c>
    </row>
    <row r="563" spans="1:20" x14ac:dyDescent="0.25">
      <c r="A563" t="s">
        <v>838</v>
      </c>
      <c r="B563" t="s">
        <v>839</v>
      </c>
      <c r="C563" t="s">
        <v>41</v>
      </c>
      <c r="D563" t="s">
        <v>73</v>
      </c>
      <c r="E563" t="s">
        <v>41</v>
      </c>
      <c r="F563">
        <v>0.96841943436900002</v>
      </c>
      <c r="G563">
        <v>1</v>
      </c>
      <c r="H563" t="s">
        <v>41</v>
      </c>
      <c r="I563">
        <v>0.99789449297499999</v>
      </c>
      <c r="J563">
        <v>1</v>
      </c>
      <c r="K563" t="s">
        <v>41</v>
      </c>
      <c r="L563">
        <v>0.95</v>
      </c>
      <c r="M563">
        <v>1</v>
      </c>
      <c r="N563" t="s">
        <v>41</v>
      </c>
      <c r="O563">
        <v>0.93</v>
      </c>
      <c r="P563">
        <v>1</v>
      </c>
      <c r="Q563" t="s">
        <v>41</v>
      </c>
      <c r="R563" t="s">
        <v>27</v>
      </c>
      <c r="S563">
        <v>0.96157848183600003</v>
      </c>
      <c r="T563">
        <f t="shared" si="8"/>
        <v>1</v>
      </c>
    </row>
    <row r="564" spans="1:20" x14ac:dyDescent="0.25">
      <c r="A564" t="s">
        <v>840</v>
      </c>
      <c r="B564" t="s">
        <v>841</v>
      </c>
      <c r="C564" t="s">
        <v>41</v>
      </c>
      <c r="D564" t="s">
        <v>73</v>
      </c>
      <c r="E564" t="s">
        <v>41</v>
      </c>
      <c r="F564">
        <v>0.94513426525699995</v>
      </c>
      <c r="G564">
        <v>1</v>
      </c>
      <c r="H564" t="s">
        <v>41</v>
      </c>
      <c r="I564">
        <v>0.99992482324300003</v>
      </c>
      <c r="J564">
        <v>1</v>
      </c>
      <c r="K564" t="s">
        <v>21</v>
      </c>
      <c r="L564">
        <v>0.7</v>
      </c>
      <c r="M564">
        <v>0</v>
      </c>
      <c r="N564" t="s">
        <v>41</v>
      </c>
      <c r="O564">
        <v>0.46</v>
      </c>
      <c r="P564">
        <v>1</v>
      </c>
      <c r="Q564" t="s">
        <v>41</v>
      </c>
      <c r="R564" t="s">
        <v>31</v>
      </c>
      <c r="S564">
        <v>0.80168636283299999</v>
      </c>
      <c r="T564">
        <f t="shared" si="8"/>
        <v>1</v>
      </c>
    </row>
    <row r="565" spans="1:20" x14ac:dyDescent="0.25">
      <c r="A565" t="s">
        <v>842</v>
      </c>
      <c r="B565" t="s">
        <v>843</v>
      </c>
      <c r="C565" t="s">
        <v>41</v>
      </c>
      <c r="D565" t="s">
        <v>73</v>
      </c>
      <c r="E565" t="s">
        <v>41</v>
      </c>
      <c r="F565">
        <v>0.96170262529999995</v>
      </c>
      <c r="G565">
        <v>1</v>
      </c>
      <c r="H565" t="s">
        <v>41</v>
      </c>
      <c r="I565">
        <v>0.999890300191</v>
      </c>
      <c r="J565">
        <v>1</v>
      </c>
      <c r="K565" t="s">
        <v>41</v>
      </c>
      <c r="L565">
        <v>0.77</v>
      </c>
      <c r="M565">
        <v>1</v>
      </c>
      <c r="N565" t="s">
        <v>41</v>
      </c>
      <c r="O565">
        <v>0.81</v>
      </c>
      <c r="P565">
        <v>1</v>
      </c>
      <c r="Q565" t="s">
        <v>41</v>
      </c>
      <c r="R565" t="s">
        <v>27</v>
      </c>
      <c r="S565">
        <v>0.885398231373</v>
      </c>
      <c r="T565">
        <f t="shared" si="8"/>
        <v>1</v>
      </c>
    </row>
    <row r="566" spans="1:20" x14ac:dyDescent="0.25">
      <c r="A566" t="s">
        <v>844</v>
      </c>
      <c r="B566" t="s">
        <v>845</v>
      </c>
      <c r="C566" t="s">
        <v>41</v>
      </c>
      <c r="D566" t="s">
        <v>73</v>
      </c>
      <c r="E566" t="s">
        <v>41</v>
      </c>
      <c r="F566">
        <v>0.97215057323800003</v>
      </c>
      <c r="G566">
        <v>1</v>
      </c>
      <c r="H566" t="s">
        <v>41</v>
      </c>
      <c r="I566">
        <v>0.99999697442000002</v>
      </c>
      <c r="J566">
        <v>1</v>
      </c>
      <c r="K566" t="s">
        <v>41</v>
      </c>
      <c r="L566">
        <v>0.99</v>
      </c>
      <c r="M566">
        <v>1</v>
      </c>
      <c r="N566" t="s">
        <v>41</v>
      </c>
      <c r="O566">
        <v>0.96</v>
      </c>
      <c r="P566">
        <v>1</v>
      </c>
      <c r="Q566" t="s">
        <v>41</v>
      </c>
      <c r="R566" t="s">
        <v>27</v>
      </c>
      <c r="S566">
        <v>0.98053688691399998</v>
      </c>
      <c r="T566">
        <f t="shared" si="8"/>
        <v>1</v>
      </c>
    </row>
    <row r="567" spans="1:20" x14ac:dyDescent="0.25">
      <c r="A567" t="s">
        <v>846</v>
      </c>
      <c r="B567" t="s">
        <v>847</v>
      </c>
      <c r="C567" t="s">
        <v>41</v>
      </c>
      <c r="D567" t="s">
        <v>73</v>
      </c>
      <c r="E567" t="s">
        <v>41</v>
      </c>
      <c r="F567">
        <v>0.97248290000100002</v>
      </c>
      <c r="G567">
        <v>1</v>
      </c>
      <c r="H567" t="s">
        <v>41</v>
      </c>
      <c r="I567">
        <v>0.99999051604400002</v>
      </c>
      <c r="J567">
        <v>1</v>
      </c>
      <c r="K567" t="s">
        <v>41</v>
      </c>
      <c r="L567">
        <v>0.85</v>
      </c>
      <c r="M567">
        <v>1</v>
      </c>
      <c r="N567" t="s">
        <v>41</v>
      </c>
      <c r="O567">
        <v>0.88</v>
      </c>
      <c r="P567">
        <v>1</v>
      </c>
      <c r="Q567" t="s">
        <v>41</v>
      </c>
      <c r="R567" t="s">
        <v>27</v>
      </c>
      <c r="S567">
        <v>0.92561835401100001</v>
      </c>
      <c r="T567">
        <f t="shared" si="8"/>
        <v>1</v>
      </c>
    </row>
    <row r="568" spans="1:20" x14ac:dyDescent="0.25">
      <c r="A568" t="s">
        <v>848</v>
      </c>
      <c r="B568" t="s">
        <v>849</v>
      </c>
      <c r="C568" t="s">
        <v>41</v>
      </c>
      <c r="D568" t="s">
        <v>26</v>
      </c>
      <c r="E568" t="s">
        <v>41</v>
      </c>
      <c r="F568">
        <v>0.96</v>
      </c>
      <c r="G568">
        <v>1</v>
      </c>
      <c r="H568" t="s">
        <v>41</v>
      </c>
      <c r="I568">
        <v>0.99620325551599997</v>
      </c>
      <c r="J568">
        <v>1</v>
      </c>
      <c r="K568" t="s">
        <v>41</v>
      </c>
      <c r="L568">
        <v>0.73</v>
      </c>
      <c r="M568">
        <v>1</v>
      </c>
      <c r="N568" t="s">
        <v>41</v>
      </c>
      <c r="O568">
        <v>0.42</v>
      </c>
      <c r="P568">
        <v>1</v>
      </c>
      <c r="Q568" t="s">
        <v>41</v>
      </c>
      <c r="R568" t="s">
        <v>27</v>
      </c>
      <c r="S568">
        <v>0.77655081387900005</v>
      </c>
      <c r="T568">
        <f t="shared" si="8"/>
        <v>1</v>
      </c>
    </row>
    <row r="569" spans="1:20" x14ac:dyDescent="0.25">
      <c r="A569" t="s">
        <v>850</v>
      </c>
      <c r="B569" t="s">
        <v>851</v>
      </c>
      <c r="C569" t="s">
        <v>41</v>
      </c>
      <c r="D569" t="s">
        <v>73</v>
      </c>
      <c r="E569" t="s">
        <v>41</v>
      </c>
      <c r="F569">
        <v>0.973003472945</v>
      </c>
      <c r="G569">
        <v>1</v>
      </c>
      <c r="H569" t="s">
        <v>41</v>
      </c>
      <c r="I569">
        <v>0.99997272547299998</v>
      </c>
      <c r="J569">
        <v>1</v>
      </c>
      <c r="K569" t="s">
        <v>41</v>
      </c>
      <c r="L569">
        <v>0.96</v>
      </c>
      <c r="M569">
        <v>1</v>
      </c>
      <c r="N569" t="s">
        <v>41</v>
      </c>
      <c r="O569">
        <v>0.92</v>
      </c>
      <c r="P569">
        <v>1</v>
      </c>
      <c r="Q569" t="s">
        <v>41</v>
      </c>
      <c r="R569" t="s">
        <v>27</v>
      </c>
      <c r="S569">
        <v>0.96324404960499999</v>
      </c>
      <c r="T569">
        <f t="shared" si="8"/>
        <v>1</v>
      </c>
    </row>
    <row r="570" spans="1:20" x14ac:dyDescent="0.25">
      <c r="A570" t="s">
        <v>852</v>
      </c>
      <c r="B570" t="s">
        <v>853</v>
      </c>
      <c r="C570" t="s">
        <v>41</v>
      </c>
      <c r="D570" t="s">
        <v>73</v>
      </c>
      <c r="E570" t="s">
        <v>41</v>
      </c>
      <c r="F570">
        <v>0.97702952687599998</v>
      </c>
      <c r="G570">
        <v>1</v>
      </c>
      <c r="H570" t="s">
        <v>41</v>
      </c>
      <c r="I570">
        <v>0.99998817364100001</v>
      </c>
      <c r="J570">
        <v>1</v>
      </c>
      <c r="K570" t="s">
        <v>41</v>
      </c>
      <c r="L570">
        <v>1</v>
      </c>
      <c r="M570">
        <v>1</v>
      </c>
      <c r="N570" t="s">
        <v>41</v>
      </c>
      <c r="O570">
        <v>1</v>
      </c>
      <c r="P570">
        <v>1</v>
      </c>
      <c r="Q570" t="s">
        <v>41</v>
      </c>
      <c r="R570" t="s">
        <v>27</v>
      </c>
      <c r="S570">
        <v>0.99425442512899997</v>
      </c>
      <c r="T570">
        <f t="shared" si="8"/>
        <v>1</v>
      </c>
    </row>
    <row r="571" spans="1:20" x14ac:dyDescent="0.25">
      <c r="A571" t="s">
        <v>854</v>
      </c>
      <c r="B571" t="s">
        <v>855</v>
      </c>
      <c r="C571" t="s">
        <v>41</v>
      </c>
      <c r="D571" t="s">
        <v>73</v>
      </c>
      <c r="E571" t="s">
        <v>41</v>
      </c>
      <c r="F571">
        <v>0.97466243642999995</v>
      </c>
      <c r="G571">
        <v>1</v>
      </c>
      <c r="H571" t="s">
        <v>41</v>
      </c>
      <c r="I571">
        <v>0.99998427470999995</v>
      </c>
      <c r="J571">
        <v>1</v>
      </c>
      <c r="K571" t="s">
        <v>41</v>
      </c>
      <c r="L571">
        <v>0.95</v>
      </c>
      <c r="M571">
        <v>1</v>
      </c>
      <c r="N571" t="s">
        <v>41</v>
      </c>
      <c r="O571">
        <v>0.92</v>
      </c>
      <c r="P571">
        <v>1</v>
      </c>
      <c r="Q571" t="s">
        <v>41</v>
      </c>
      <c r="R571" t="s">
        <v>27</v>
      </c>
      <c r="S571">
        <v>0.96116167778499995</v>
      </c>
      <c r="T571">
        <f t="shared" si="8"/>
        <v>1</v>
      </c>
    </row>
    <row r="572" spans="1:20" x14ac:dyDescent="0.25">
      <c r="A572" t="s">
        <v>856</v>
      </c>
      <c r="B572" t="s">
        <v>857</v>
      </c>
      <c r="C572" t="s">
        <v>41</v>
      </c>
      <c r="D572" t="s">
        <v>73</v>
      </c>
      <c r="E572" t="s">
        <v>41</v>
      </c>
      <c r="F572">
        <v>0.95226931199200004</v>
      </c>
      <c r="G572">
        <v>1</v>
      </c>
      <c r="H572" t="s">
        <v>41</v>
      </c>
      <c r="I572">
        <v>0.99996930780100002</v>
      </c>
      <c r="J572">
        <v>1</v>
      </c>
      <c r="K572" t="s">
        <v>41</v>
      </c>
      <c r="L572">
        <v>0.96</v>
      </c>
      <c r="M572">
        <v>1</v>
      </c>
      <c r="N572" t="s">
        <v>41</v>
      </c>
      <c r="O572">
        <v>0.92</v>
      </c>
      <c r="P572">
        <v>1</v>
      </c>
      <c r="Q572" t="s">
        <v>41</v>
      </c>
      <c r="R572" t="s">
        <v>27</v>
      </c>
      <c r="S572">
        <v>0.95805965494800005</v>
      </c>
      <c r="T572">
        <f t="shared" si="8"/>
        <v>1</v>
      </c>
    </row>
    <row r="573" spans="1:20" x14ac:dyDescent="0.25">
      <c r="A573" t="s">
        <v>858</v>
      </c>
      <c r="B573" t="s">
        <v>859</v>
      </c>
      <c r="C573" t="s">
        <v>41</v>
      </c>
      <c r="D573" t="s">
        <v>73</v>
      </c>
      <c r="E573" t="s">
        <v>41</v>
      </c>
      <c r="F573">
        <v>0.93910679690300003</v>
      </c>
      <c r="G573">
        <v>1</v>
      </c>
      <c r="H573" t="s">
        <v>41</v>
      </c>
      <c r="I573">
        <v>0.99991938836799998</v>
      </c>
      <c r="J573">
        <v>1</v>
      </c>
      <c r="K573" t="s">
        <v>41</v>
      </c>
      <c r="L573">
        <v>0.85</v>
      </c>
      <c r="M573">
        <v>1</v>
      </c>
      <c r="N573" t="s">
        <v>41</v>
      </c>
      <c r="O573">
        <v>0.88</v>
      </c>
      <c r="P573">
        <v>1</v>
      </c>
      <c r="Q573" t="s">
        <v>41</v>
      </c>
      <c r="R573" t="s">
        <v>27</v>
      </c>
      <c r="S573">
        <v>0.91725654631800002</v>
      </c>
      <c r="T573">
        <f t="shared" si="8"/>
        <v>1</v>
      </c>
    </row>
    <row r="574" spans="1:20" x14ac:dyDescent="0.25">
      <c r="A574" t="s">
        <v>860</v>
      </c>
      <c r="B574" t="s">
        <v>861</v>
      </c>
      <c r="C574" t="s">
        <v>41</v>
      </c>
      <c r="D574" t="s">
        <v>73</v>
      </c>
      <c r="E574" t="s">
        <v>41</v>
      </c>
      <c r="F574">
        <v>0.90426608907899997</v>
      </c>
      <c r="G574">
        <v>1</v>
      </c>
      <c r="H574" t="s">
        <v>41</v>
      </c>
      <c r="I574">
        <v>0.99981455358600002</v>
      </c>
      <c r="J574">
        <v>1</v>
      </c>
      <c r="K574" t="s">
        <v>41</v>
      </c>
      <c r="L574">
        <v>0.85</v>
      </c>
      <c r="M574">
        <v>1</v>
      </c>
      <c r="N574" t="s">
        <v>41</v>
      </c>
      <c r="O574">
        <v>0.88</v>
      </c>
      <c r="P574">
        <v>1</v>
      </c>
      <c r="Q574" t="s">
        <v>41</v>
      </c>
      <c r="R574" t="s">
        <v>27</v>
      </c>
      <c r="S574">
        <v>0.90852016066600005</v>
      </c>
      <c r="T574">
        <f t="shared" si="8"/>
        <v>1</v>
      </c>
    </row>
    <row r="575" spans="1:20" x14ac:dyDescent="0.25">
      <c r="A575" t="s">
        <v>860</v>
      </c>
      <c r="B575" t="s">
        <v>861</v>
      </c>
      <c r="C575" t="s">
        <v>41</v>
      </c>
      <c r="D575" t="s">
        <v>73</v>
      </c>
      <c r="E575" t="s">
        <v>41</v>
      </c>
      <c r="F575">
        <v>0.90426608907899997</v>
      </c>
      <c r="G575">
        <v>1</v>
      </c>
      <c r="H575" t="s">
        <v>41</v>
      </c>
      <c r="I575">
        <v>0.99981455358600002</v>
      </c>
      <c r="J575">
        <v>1</v>
      </c>
      <c r="K575" t="s">
        <v>41</v>
      </c>
      <c r="L575">
        <v>0.85</v>
      </c>
      <c r="M575">
        <v>1</v>
      </c>
      <c r="N575" t="s">
        <v>41</v>
      </c>
      <c r="O575">
        <v>0.88</v>
      </c>
      <c r="P575">
        <v>1</v>
      </c>
      <c r="Q575" t="s">
        <v>41</v>
      </c>
      <c r="R575" t="s">
        <v>27</v>
      </c>
      <c r="S575">
        <v>0.90852016066600005</v>
      </c>
      <c r="T575">
        <f t="shared" si="8"/>
        <v>1</v>
      </c>
    </row>
    <row r="576" spans="1:20" x14ac:dyDescent="0.25">
      <c r="A576" t="s">
        <v>862</v>
      </c>
      <c r="B576" t="s">
        <v>863</v>
      </c>
      <c r="C576" t="s">
        <v>41</v>
      </c>
      <c r="D576" t="s">
        <v>73</v>
      </c>
      <c r="E576" t="s">
        <v>41</v>
      </c>
      <c r="F576">
        <v>0.907178424353</v>
      </c>
      <c r="G576">
        <v>1</v>
      </c>
      <c r="H576" t="s">
        <v>41</v>
      </c>
      <c r="I576">
        <v>0.99925035261799999</v>
      </c>
      <c r="J576">
        <v>1</v>
      </c>
      <c r="K576" t="s">
        <v>41</v>
      </c>
      <c r="L576">
        <v>0.75</v>
      </c>
      <c r="M576">
        <v>1</v>
      </c>
      <c r="N576" t="s">
        <v>41</v>
      </c>
      <c r="O576">
        <v>0.81</v>
      </c>
      <c r="P576">
        <v>1</v>
      </c>
      <c r="Q576" t="s">
        <v>41</v>
      </c>
      <c r="R576" t="s">
        <v>27</v>
      </c>
      <c r="S576">
        <v>0.86660719424300003</v>
      </c>
      <c r="T576">
        <f t="shared" si="8"/>
        <v>1</v>
      </c>
    </row>
    <row r="577" spans="1:20" x14ac:dyDescent="0.25">
      <c r="A577" t="s">
        <v>864</v>
      </c>
      <c r="B577" t="s">
        <v>865</v>
      </c>
      <c r="C577" t="s">
        <v>41</v>
      </c>
      <c r="D577" t="s">
        <v>73</v>
      </c>
      <c r="E577" t="s">
        <v>41</v>
      </c>
      <c r="F577">
        <v>0.95528187783700003</v>
      </c>
      <c r="G577">
        <v>1</v>
      </c>
      <c r="H577" t="s">
        <v>41</v>
      </c>
      <c r="I577">
        <v>0.99994977249899997</v>
      </c>
      <c r="J577">
        <v>1</v>
      </c>
      <c r="K577" t="s">
        <v>41</v>
      </c>
      <c r="L577">
        <v>0.85</v>
      </c>
      <c r="M577">
        <v>1</v>
      </c>
      <c r="N577" t="s">
        <v>41</v>
      </c>
      <c r="O577">
        <v>0.88</v>
      </c>
      <c r="P577">
        <v>1</v>
      </c>
      <c r="Q577" t="s">
        <v>41</v>
      </c>
      <c r="R577" t="s">
        <v>27</v>
      </c>
      <c r="S577">
        <v>0.92130791258400002</v>
      </c>
      <c r="T577">
        <f t="shared" si="8"/>
        <v>1</v>
      </c>
    </row>
    <row r="578" spans="1:20" x14ac:dyDescent="0.25">
      <c r="A578" t="s">
        <v>866</v>
      </c>
      <c r="B578" t="s">
        <v>867</v>
      </c>
      <c r="C578" t="s">
        <v>41</v>
      </c>
      <c r="D578" t="s">
        <v>73</v>
      </c>
      <c r="E578" t="s">
        <v>41</v>
      </c>
      <c r="F578">
        <v>0.92</v>
      </c>
      <c r="G578">
        <v>1</v>
      </c>
      <c r="H578" t="s">
        <v>41</v>
      </c>
      <c r="I578">
        <v>0.90512646984900003</v>
      </c>
      <c r="J578">
        <v>1</v>
      </c>
      <c r="K578" t="s">
        <v>41</v>
      </c>
      <c r="L578">
        <v>0.78</v>
      </c>
      <c r="M578">
        <v>1</v>
      </c>
      <c r="N578" t="s">
        <v>41</v>
      </c>
      <c r="O578">
        <v>0.81</v>
      </c>
      <c r="P578">
        <v>1</v>
      </c>
      <c r="Q578" t="s">
        <v>41</v>
      </c>
      <c r="R578" t="s">
        <v>27</v>
      </c>
      <c r="S578">
        <v>0.85378161746199999</v>
      </c>
      <c r="T578">
        <f t="shared" si="8"/>
        <v>1</v>
      </c>
    </row>
    <row r="579" spans="1:20" x14ac:dyDescent="0.25">
      <c r="A579" t="s">
        <v>866</v>
      </c>
      <c r="B579" t="s">
        <v>867</v>
      </c>
      <c r="C579" t="s">
        <v>41</v>
      </c>
      <c r="D579" t="s">
        <v>179</v>
      </c>
      <c r="E579" t="s">
        <v>41</v>
      </c>
      <c r="F579">
        <v>0.92</v>
      </c>
      <c r="G579">
        <v>1</v>
      </c>
      <c r="H579" t="s">
        <v>41</v>
      </c>
      <c r="I579">
        <v>0.90512646984900003</v>
      </c>
      <c r="J579">
        <v>1</v>
      </c>
      <c r="K579" t="s">
        <v>41</v>
      </c>
      <c r="L579">
        <v>0.78</v>
      </c>
      <c r="M579">
        <v>1</v>
      </c>
      <c r="N579" t="s">
        <v>41</v>
      </c>
      <c r="O579">
        <v>0.81</v>
      </c>
      <c r="P579">
        <v>1</v>
      </c>
      <c r="Q579" t="s">
        <v>41</v>
      </c>
      <c r="R579" t="s">
        <v>27</v>
      </c>
      <c r="S579">
        <v>0.85378161746199999</v>
      </c>
      <c r="T579">
        <f t="shared" ref="T579:T642" si="9">IF(Q579=C579,1,0)</f>
        <v>1</v>
      </c>
    </row>
    <row r="580" spans="1:20" x14ac:dyDescent="0.25">
      <c r="A580" t="s">
        <v>868</v>
      </c>
      <c r="B580" t="s">
        <v>869</v>
      </c>
      <c r="C580" t="s">
        <v>41</v>
      </c>
      <c r="D580" t="s">
        <v>73</v>
      </c>
      <c r="E580" t="s">
        <v>41</v>
      </c>
      <c r="F580">
        <v>0.96</v>
      </c>
      <c r="G580">
        <v>1</v>
      </c>
      <c r="H580" t="s">
        <v>41</v>
      </c>
      <c r="I580">
        <v>0.982188073542</v>
      </c>
      <c r="J580">
        <v>1</v>
      </c>
      <c r="K580" t="s">
        <v>41</v>
      </c>
      <c r="L580">
        <v>0.9</v>
      </c>
      <c r="M580">
        <v>1</v>
      </c>
      <c r="N580" t="s">
        <v>41</v>
      </c>
      <c r="O580">
        <v>0.96</v>
      </c>
      <c r="P580">
        <v>1</v>
      </c>
      <c r="Q580" t="s">
        <v>41</v>
      </c>
      <c r="R580" t="s">
        <v>27</v>
      </c>
      <c r="S580">
        <v>0.950547018385</v>
      </c>
      <c r="T580">
        <f t="shared" si="9"/>
        <v>1</v>
      </c>
    </row>
    <row r="581" spans="1:20" x14ac:dyDescent="0.25">
      <c r="A581" t="s">
        <v>870</v>
      </c>
      <c r="B581" t="s">
        <v>871</v>
      </c>
      <c r="C581" t="s">
        <v>41</v>
      </c>
      <c r="D581" t="s">
        <v>73</v>
      </c>
      <c r="E581" t="s">
        <v>41</v>
      </c>
      <c r="F581">
        <v>0.92</v>
      </c>
      <c r="G581">
        <v>1</v>
      </c>
      <c r="H581" t="s">
        <v>41</v>
      </c>
      <c r="I581">
        <v>0.94168668386900001</v>
      </c>
      <c r="J581">
        <v>1</v>
      </c>
      <c r="K581" t="s">
        <v>41</v>
      </c>
      <c r="L581">
        <v>0.9</v>
      </c>
      <c r="M581">
        <v>1</v>
      </c>
      <c r="N581" t="s">
        <v>41</v>
      </c>
      <c r="O581">
        <v>0.96</v>
      </c>
      <c r="P581">
        <v>1</v>
      </c>
      <c r="Q581" t="s">
        <v>41</v>
      </c>
      <c r="R581" t="s">
        <v>27</v>
      </c>
      <c r="S581">
        <v>0.93042167096700001</v>
      </c>
      <c r="T581">
        <f t="shared" si="9"/>
        <v>1</v>
      </c>
    </row>
    <row r="582" spans="1:20" x14ac:dyDescent="0.25">
      <c r="A582" t="s">
        <v>872</v>
      </c>
      <c r="B582" t="s">
        <v>873</v>
      </c>
      <c r="C582" t="s">
        <v>41</v>
      </c>
      <c r="D582" t="s">
        <v>179</v>
      </c>
      <c r="E582" t="s">
        <v>41</v>
      </c>
      <c r="F582">
        <v>0.96</v>
      </c>
      <c r="G582">
        <v>1</v>
      </c>
      <c r="H582" t="s">
        <v>41</v>
      </c>
      <c r="I582">
        <v>0.99710163404999996</v>
      </c>
      <c r="J582">
        <v>1</v>
      </c>
      <c r="K582" t="s">
        <v>41</v>
      </c>
      <c r="L582">
        <v>0.95</v>
      </c>
      <c r="M582">
        <v>1</v>
      </c>
      <c r="N582" t="s">
        <v>41</v>
      </c>
      <c r="O582">
        <v>0.92</v>
      </c>
      <c r="P582">
        <v>1</v>
      </c>
      <c r="Q582" t="s">
        <v>41</v>
      </c>
      <c r="R582" t="s">
        <v>27</v>
      </c>
      <c r="S582">
        <v>0.95677540851200005</v>
      </c>
      <c r="T582">
        <f t="shared" si="9"/>
        <v>1</v>
      </c>
    </row>
    <row r="583" spans="1:20" x14ac:dyDescent="0.25">
      <c r="A583" t="s">
        <v>874</v>
      </c>
      <c r="B583" t="s">
        <v>875</v>
      </c>
      <c r="C583" t="s">
        <v>41</v>
      </c>
      <c r="D583" t="s">
        <v>179</v>
      </c>
      <c r="E583" t="s">
        <v>41</v>
      </c>
      <c r="F583">
        <v>0.97352720503900003</v>
      </c>
      <c r="G583">
        <v>1</v>
      </c>
      <c r="H583" t="s">
        <v>41</v>
      </c>
      <c r="I583">
        <v>0.99999856773600004</v>
      </c>
      <c r="J583">
        <v>1</v>
      </c>
      <c r="K583" t="s">
        <v>41</v>
      </c>
      <c r="L583">
        <v>0.85</v>
      </c>
      <c r="M583">
        <v>1</v>
      </c>
      <c r="N583" t="s">
        <v>41</v>
      </c>
      <c r="O583">
        <v>0.88</v>
      </c>
      <c r="P583">
        <v>1</v>
      </c>
      <c r="Q583" t="s">
        <v>41</v>
      </c>
      <c r="R583" t="s">
        <v>27</v>
      </c>
      <c r="S583">
        <v>0.92588144319400001</v>
      </c>
      <c r="T583">
        <f t="shared" si="9"/>
        <v>1</v>
      </c>
    </row>
    <row r="584" spans="1:20" x14ac:dyDescent="0.25">
      <c r="A584" t="s">
        <v>876</v>
      </c>
      <c r="B584" t="s">
        <v>877</v>
      </c>
      <c r="C584" t="s">
        <v>41</v>
      </c>
      <c r="D584" t="s">
        <v>73</v>
      </c>
      <c r="E584" t="s">
        <v>41</v>
      </c>
      <c r="F584">
        <v>0.94729154832899998</v>
      </c>
      <c r="G584">
        <v>1</v>
      </c>
      <c r="H584" t="s">
        <v>41</v>
      </c>
      <c r="I584">
        <v>0.99931281429499996</v>
      </c>
      <c r="J584">
        <v>1</v>
      </c>
      <c r="K584" t="s">
        <v>41</v>
      </c>
      <c r="L584">
        <v>0.99</v>
      </c>
      <c r="M584">
        <v>1</v>
      </c>
      <c r="N584" t="s">
        <v>41</v>
      </c>
      <c r="O584">
        <v>0.96</v>
      </c>
      <c r="P584">
        <v>1</v>
      </c>
      <c r="Q584" t="s">
        <v>41</v>
      </c>
      <c r="R584" t="s">
        <v>27</v>
      </c>
      <c r="S584">
        <v>0.97415109065600003</v>
      </c>
      <c r="T584">
        <f t="shared" si="9"/>
        <v>1</v>
      </c>
    </row>
    <row r="585" spans="1:20" x14ac:dyDescent="0.25">
      <c r="A585" t="s">
        <v>878</v>
      </c>
      <c r="B585" t="s">
        <v>879</v>
      </c>
      <c r="C585" t="s">
        <v>41</v>
      </c>
      <c r="D585" t="s">
        <v>73</v>
      </c>
      <c r="E585" t="s">
        <v>41</v>
      </c>
      <c r="F585">
        <v>0.97602307086100004</v>
      </c>
      <c r="G585">
        <v>1</v>
      </c>
      <c r="H585" t="s">
        <v>41</v>
      </c>
      <c r="I585">
        <v>0.99997881211600004</v>
      </c>
      <c r="J585">
        <v>1</v>
      </c>
      <c r="K585" t="s">
        <v>41</v>
      </c>
      <c r="L585">
        <v>0.95</v>
      </c>
      <c r="M585">
        <v>1</v>
      </c>
      <c r="N585" t="s">
        <v>41</v>
      </c>
      <c r="O585">
        <v>0.96</v>
      </c>
      <c r="P585">
        <v>1</v>
      </c>
      <c r="Q585" t="s">
        <v>41</v>
      </c>
      <c r="R585" t="s">
        <v>27</v>
      </c>
      <c r="S585">
        <v>0.97150047074400003</v>
      </c>
      <c r="T585">
        <f t="shared" si="9"/>
        <v>1</v>
      </c>
    </row>
    <row r="586" spans="1:20" x14ac:dyDescent="0.25">
      <c r="A586" t="s">
        <v>880</v>
      </c>
      <c r="B586" t="s">
        <v>881</v>
      </c>
      <c r="C586" t="s">
        <v>41</v>
      </c>
      <c r="D586" t="s">
        <v>73</v>
      </c>
      <c r="E586" t="s">
        <v>41</v>
      </c>
      <c r="F586">
        <v>0.96</v>
      </c>
      <c r="G586">
        <v>1</v>
      </c>
      <c r="H586" t="s">
        <v>41</v>
      </c>
      <c r="I586">
        <v>0.99842522229300001</v>
      </c>
      <c r="J586">
        <v>1</v>
      </c>
      <c r="K586" t="s">
        <v>41</v>
      </c>
      <c r="L586">
        <v>0.93</v>
      </c>
      <c r="M586">
        <v>1</v>
      </c>
      <c r="N586" t="s">
        <v>41</v>
      </c>
      <c r="O586">
        <v>0.9</v>
      </c>
      <c r="P586">
        <v>1</v>
      </c>
      <c r="Q586" t="s">
        <v>41</v>
      </c>
      <c r="R586" t="s">
        <v>27</v>
      </c>
      <c r="S586">
        <v>0.94710630557300002</v>
      </c>
      <c r="T586">
        <f t="shared" si="9"/>
        <v>1</v>
      </c>
    </row>
    <row r="587" spans="1:20" x14ac:dyDescent="0.25">
      <c r="A587" t="s">
        <v>882</v>
      </c>
      <c r="B587" t="s">
        <v>883</v>
      </c>
      <c r="C587" t="s">
        <v>41</v>
      </c>
      <c r="D587" t="s">
        <v>73</v>
      </c>
      <c r="E587" t="s">
        <v>41</v>
      </c>
      <c r="F587">
        <v>0.92748433647899997</v>
      </c>
      <c r="G587">
        <v>1</v>
      </c>
      <c r="H587" t="s">
        <v>41</v>
      </c>
      <c r="I587">
        <v>0.99959951755900001</v>
      </c>
      <c r="J587">
        <v>1</v>
      </c>
      <c r="K587" t="s">
        <v>41</v>
      </c>
      <c r="L587">
        <v>0.85</v>
      </c>
      <c r="M587">
        <v>1</v>
      </c>
      <c r="N587" t="s">
        <v>41</v>
      </c>
      <c r="O587">
        <v>0.96</v>
      </c>
      <c r="P587">
        <v>1</v>
      </c>
      <c r="Q587" t="s">
        <v>41</v>
      </c>
      <c r="R587" t="s">
        <v>27</v>
      </c>
      <c r="S587">
        <v>0.93427096351000005</v>
      </c>
      <c r="T587">
        <f t="shared" si="9"/>
        <v>1</v>
      </c>
    </row>
    <row r="588" spans="1:20" x14ac:dyDescent="0.25">
      <c r="A588" t="s">
        <v>884</v>
      </c>
      <c r="B588" t="s">
        <v>885</v>
      </c>
      <c r="C588" t="s">
        <v>41</v>
      </c>
      <c r="D588" t="s">
        <v>73</v>
      </c>
      <c r="E588" t="s">
        <v>41</v>
      </c>
      <c r="F588">
        <v>0.96116592974299997</v>
      </c>
      <c r="G588">
        <v>1</v>
      </c>
      <c r="H588" t="s">
        <v>41</v>
      </c>
      <c r="I588">
        <v>0.99994837460700003</v>
      </c>
      <c r="J588">
        <v>1</v>
      </c>
      <c r="K588" t="s">
        <v>41</v>
      </c>
      <c r="L588">
        <v>0.75</v>
      </c>
      <c r="M588">
        <v>1</v>
      </c>
      <c r="N588" t="s">
        <v>41</v>
      </c>
      <c r="O588">
        <v>0.48</v>
      </c>
      <c r="P588">
        <v>1</v>
      </c>
      <c r="Q588" t="s">
        <v>41</v>
      </c>
      <c r="R588" t="s">
        <v>27</v>
      </c>
      <c r="S588">
        <v>0.79777857608799996</v>
      </c>
      <c r="T588">
        <f t="shared" si="9"/>
        <v>1</v>
      </c>
    </row>
    <row r="589" spans="1:20" x14ac:dyDescent="0.25">
      <c r="A589" t="s">
        <v>886</v>
      </c>
      <c r="B589" t="s">
        <v>887</v>
      </c>
      <c r="C589" t="s">
        <v>41</v>
      </c>
      <c r="D589" t="s">
        <v>73</v>
      </c>
      <c r="E589" t="s">
        <v>41</v>
      </c>
      <c r="F589">
        <v>0.97993995996200001</v>
      </c>
      <c r="G589">
        <v>1</v>
      </c>
      <c r="H589" t="s">
        <v>41</v>
      </c>
      <c r="I589">
        <v>0.99999374354199999</v>
      </c>
      <c r="J589">
        <v>1</v>
      </c>
      <c r="K589" t="s">
        <v>41</v>
      </c>
      <c r="L589">
        <v>0.97</v>
      </c>
      <c r="M589">
        <v>1</v>
      </c>
      <c r="N589" t="s">
        <v>41</v>
      </c>
      <c r="O589">
        <v>0.96</v>
      </c>
      <c r="P589">
        <v>1</v>
      </c>
      <c r="Q589" t="s">
        <v>41</v>
      </c>
      <c r="R589" t="s">
        <v>27</v>
      </c>
      <c r="S589">
        <v>0.97748342587600001</v>
      </c>
      <c r="T589">
        <f t="shared" si="9"/>
        <v>1</v>
      </c>
    </row>
    <row r="590" spans="1:20" x14ac:dyDescent="0.25">
      <c r="A590" t="s">
        <v>886</v>
      </c>
      <c r="B590" t="s">
        <v>887</v>
      </c>
      <c r="C590" t="s">
        <v>41</v>
      </c>
      <c r="D590" t="s">
        <v>73</v>
      </c>
      <c r="E590" t="s">
        <v>41</v>
      </c>
      <c r="F590">
        <v>0.97993995996200001</v>
      </c>
      <c r="G590">
        <v>1</v>
      </c>
      <c r="H590" t="s">
        <v>41</v>
      </c>
      <c r="I590">
        <v>0.99999374354199999</v>
      </c>
      <c r="J590">
        <v>1</v>
      </c>
      <c r="K590" t="s">
        <v>41</v>
      </c>
      <c r="L590">
        <v>0.97</v>
      </c>
      <c r="M590">
        <v>1</v>
      </c>
      <c r="N590" t="s">
        <v>41</v>
      </c>
      <c r="O590">
        <v>0.96</v>
      </c>
      <c r="P590">
        <v>1</v>
      </c>
      <c r="Q590" t="s">
        <v>41</v>
      </c>
      <c r="R590" t="s">
        <v>27</v>
      </c>
      <c r="S590">
        <v>0.97748342587600001</v>
      </c>
      <c r="T590">
        <f t="shared" si="9"/>
        <v>1</v>
      </c>
    </row>
    <row r="591" spans="1:20" x14ac:dyDescent="0.25">
      <c r="A591" t="s">
        <v>888</v>
      </c>
      <c r="B591" t="s">
        <v>889</v>
      </c>
      <c r="C591" t="s">
        <v>41</v>
      </c>
      <c r="D591" t="s">
        <v>73</v>
      </c>
      <c r="E591" t="s">
        <v>41</v>
      </c>
      <c r="F591">
        <v>0.96</v>
      </c>
      <c r="G591">
        <v>1</v>
      </c>
      <c r="H591" t="s">
        <v>41</v>
      </c>
      <c r="I591">
        <v>0.97467814562300004</v>
      </c>
      <c r="J591">
        <v>1</v>
      </c>
      <c r="K591" t="s">
        <v>41</v>
      </c>
      <c r="L591">
        <v>0.85</v>
      </c>
      <c r="M591">
        <v>1</v>
      </c>
      <c r="N591" t="s">
        <v>41</v>
      </c>
      <c r="O591">
        <v>0.88</v>
      </c>
      <c r="P591">
        <v>1</v>
      </c>
      <c r="Q591" t="s">
        <v>41</v>
      </c>
      <c r="R591" t="s">
        <v>27</v>
      </c>
      <c r="S591">
        <v>0.91616953640599996</v>
      </c>
      <c r="T591">
        <f t="shared" si="9"/>
        <v>1</v>
      </c>
    </row>
    <row r="592" spans="1:20" x14ac:dyDescent="0.25">
      <c r="A592" t="s">
        <v>890</v>
      </c>
      <c r="B592" t="s">
        <v>891</v>
      </c>
      <c r="C592" t="s">
        <v>41</v>
      </c>
      <c r="D592" t="s">
        <v>73</v>
      </c>
      <c r="E592" t="s">
        <v>41</v>
      </c>
      <c r="F592">
        <v>0.97147210603300005</v>
      </c>
      <c r="G592">
        <v>1</v>
      </c>
      <c r="H592" t="s">
        <v>41</v>
      </c>
      <c r="I592">
        <v>0.99996730197799999</v>
      </c>
      <c r="J592">
        <v>1</v>
      </c>
      <c r="K592" t="s">
        <v>41</v>
      </c>
      <c r="L592">
        <v>0.92</v>
      </c>
      <c r="M592">
        <v>1</v>
      </c>
      <c r="N592" t="s">
        <v>41</v>
      </c>
      <c r="O592">
        <v>0.96</v>
      </c>
      <c r="P592">
        <v>1</v>
      </c>
      <c r="Q592" t="s">
        <v>41</v>
      </c>
      <c r="R592" t="s">
        <v>27</v>
      </c>
      <c r="S592">
        <v>0.96285985200299995</v>
      </c>
      <c r="T592">
        <f t="shared" si="9"/>
        <v>1</v>
      </c>
    </row>
    <row r="593" spans="1:20" x14ac:dyDescent="0.25">
      <c r="A593" t="s">
        <v>892</v>
      </c>
      <c r="B593" t="s">
        <v>893</v>
      </c>
      <c r="C593" t="s">
        <v>41</v>
      </c>
      <c r="D593" t="s">
        <v>73</v>
      </c>
      <c r="E593" t="s">
        <v>41</v>
      </c>
      <c r="F593">
        <v>0.98050044024399996</v>
      </c>
      <c r="G593">
        <v>1</v>
      </c>
      <c r="H593" t="s">
        <v>41</v>
      </c>
      <c r="I593">
        <v>0.99999158461299997</v>
      </c>
      <c r="J593">
        <v>1</v>
      </c>
      <c r="K593" t="s">
        <v>41</v>
      </c>
      <c r="L593">
        <v>0.77</v>
      </c>
      <c r="M593">
        <v>1</v>
      </c>
      <c r="N593" t="s">
        <v>41</v>
      </c>
      <c r="O593">
        <v>0.48</v>
      </c>
      <c r="P593">
        <v>1</v>
      </c>
      <c r="Q593" t="s">
        <v>41</v>
      </c>
      <c r="R593" t="s">
        <v>27</v>
      </c>
      <c r="S593">
        <v>0.80762300621399996</v>
      </c>
      <c r="T593">
        <f t="shared" si="9"/>
        <v>1</v>
      </c>
    </row>
    <row r="594" spans="1:20" x14ac:dyDescent="0.25">
      <c r="A594" t="s">
        <v>894</v>
      </c>
      <c r="B594" t="s">
        <v>895</v>
      </c>
      <c r="C594" t="s">
        <v>41</v>
      </c>
      <c r="D594" t="s">
        <v>73</v>
      </c>
      <c r="E594" t="s">
        <v>41</v>
      </c>
      <c r="F594">
        <v>0.93553477867500001</v>
      </c>
      <c r="G594">
        <v>1</v>
      </c>
      <c r="H594" t="s">
        <v>41</v>
      </c>
      <c r="I594">
        <v>0.99985880392600002</v>
      </c>
      <c r="J594">
        <v>1</v>
      </c>
      <c r="K594" t="s">
        <v>41</v>
      </c>
      <c r="L594">
        <v>0.85</v>
      </c>
      <c r="M594">
        <v>1</v>
      </c>
      <c r="N594" t="s">
        <v>41</v>
      </c>
      <c r="O594">
        <v>0.93</v>
      </c>
      <c r="P594">
        <v>1</v>
      </c>
      <c r="Q594" t="s">
        <v>41</v>
      </c>
      <c r="R594" t="s">
        <v>27</v>
      </c>
      <c r="S594">
        <v>0.92884839564999999</v>
      </c>
      <c r="T594">
        <f t="shared" si="9"/>
        <v>1</v>
      </c>
    </row>
    <row r="595" spans="1:20" x14ac:dyDescent="0.25">
      <c r="A595" t="s">
        <v>896</v>
      </c>
      <c r="B595" t="s">
        <v>897</v>
      </c>
      <c r="C595" t="s">
        <v>41</v>
      </c>
      <c r="D595" t="s">
        <v>73</v>
      </c>
      <c r="E595" t="s">
        <v>41</v>
      </c>
      <c r="F595">
        <v>0.93629155075600001</v>
      </c>
      <c r="G595">
        <v>1</v>
      </c>
      <c r="H595" t="s">
        <v>41</v>
      </c>
      <c r="I595">
        <v>0.99824586863999998</v>
      </c>
      <c r="J595">
        <v>1</v>
      </c>
      <c r="K595" t="s">
        <v>41</v>
      </c>
      <c r="L595">
        <v>0.97</v>
      </c>
      <c r="M595">
        <v>1</v>
      </c>
      <c r="N595" t="s">
        <v>41</v>
      </c>
      <c r="O595">
        <v>0.96</v>
      </c>
      <c r="P595">
        <v>1</v>
      </c>
      <c r="Q595" t="s">
        <v>41</v>
      </c>
      <c r="R595" t="s">
        <v>27</v>
      </c>
      <c r="S595">
        <v>0.96613435484900001</v>
      </c>
      <c r="T595">
        <f t="shared" si="9"/>
        <v>1</v>
      </c>
    </row>
    <row r="596" spans="1:20" x14ac:dyDescent="0.25">
      <c r="A596" t="s">
        <v>898</v>
      </c>
      <c r="B596" t="s">
        <v>899</v>
      </c>
      <c r="C596" t="s">
        <v>41</v>
      </c>
      <c r="D596" t="s">
        <v>73</v>
      </c>
      <c r="E596" t="s">
        <v>41</v>
      </c>
      <c r="F596">
        <v>0.985875788245</v>
      </c>
      <c r="G596">
        <v>1</v>
      </c>
      <c r="H596" t="s">
        <v>41</v>
      </c>
      <c r="I596">
        <v>0.999999587533</v>
      </c>
      <c r="J596">
        <v>1</v>
      </c>
      <c r="K596" t="s">
        <v>41</v>
      </c>
      <c r="L596">
        <v>1</v>
      </c>
      <c r="M596">
        <v>1</v>
      </c>
      <c r="N596" t="s">
        <v>41</v>
      </c>
      <c r="O596">
        <v>1</v>
      </c>
      <c r="P596">
        <v>1</v>
      </c>
      <c r="Q596" t="s">
        <v>41</v>
      </c>
      <c r="R596" t="s">
        <v>27</v>
      </c>
      <c r="S596">
        <v>0.99646884394500002</v>
      </c>
      <c r="T596">
        <f t="shared" si="9"/>
        <v>1</v>
      </c>
    </row>
    <row r="597" spans="1:20" x14ac:dyDescent="0.25">
      <c r="A597" t="s">
        <v>900</v>
      </c>
      <c r="B597" t="s">
        <v>901</v>
      </c>
      <c r="C597" t="s">
        <v>41</v>
      </c>
      <c r="D597" t="s">
        <v>73</v>
      </c>
      <c r="E597" t="s">
        <v>41</v>
      </c>
      <c r="F597">
        <v>0.97825759878499996</v>
      </c>
      <c r="G597">
        <v>1</v>
      </c>
      <c r="H597" t="s">
        <v>41</v>
      </c>
      <c r="I597">
        <v>0.999972257398</v>
      </c>
      <c r="J597">
        <v>1</v>
      </c>
      <c r="K597" t="s">
        <v>41</v>
      </c>
      <c r="L597">
        <v>0.98</v>
      </c>
      <c r="M597">
        <v>1</v>
      </c>
      <c r="N597" t="s">
        <v>41</v>
      </c>
      <c r="O597">
        <v>0.96</v>
      </c>
      <c r="P597">
        <v>1</v>
      </c>
      <c r="Q597" t="s">
        <v>41</v>
      </c>
      <c r="R597" t="s">
        <v>27</v>
      </c>
      <c r="S597">
        <v>0.97955746404599997</v>
      </c>
      <c r="T597">
        <f t="shared" si="9"/>
        <v>1</v>
      </c>
    </row>
    <row r="598" spans="1:20" x14ac:dyDescent="0.25">
      <c r="A598" t="s">
        <v>902</v>
      </c>
      <c r="B598" t="s">
        <v>903</v>
      </c>
      <c r="C598" t="s">
        <v>41</v>
      </c>
      <c r="D598" t="s">
        <v>73</v>
      </c>
      <c r="E598" t="s">
        <v>41</v>
      </c>
      <c r="F598">
        <v>0.95911087474900003</v>
      </c>
      <c r="G598">
        <v>1</v>
      </c>
      <c r="H598" t="s">
        <v>41</v>
      </c>
      <c r="I598">
        <v>0.99987968545799999</v>
      </c>
      <c r="J598">
        <v>1</v>
      </c>
      <c r="K598" t="s">
        <v>41</v>
      </c>
      <c r="L598">
        <v>1</v>
      </c>
      <c r="M598">
        <v>1</v>
      </c>
      <c r="N598" t="s">
        <v>41</v>
      </c>
      <c r="O598">
        <v>1</v>
      </c>
      <c r="P598">
        <v>1</v>
      </c>
      <c r="Q598" t="s">
        <v>41</v>
      </c>
      <c r="R598" t="s">
        <v>27</v>
      </c>
      <c r="S598">
        <v>0.989747640052</v>
      </c>
      <c r="T598">
        <f t="shared" si="9"/>
        <v>1</v>
      </c>
    </row>
    <row r="599" spans="1:20" x14ac:dyDescent="0.25">
      <c r="A599" t="s">
        <v>904</v>
      </c>
      <c r="B599" t="s">
        <v>905</v>
      </c>
      <c r="C599" t="s">
        <v>41</v>
      </c>
      <c r="D599" t="s">
        <v>73</v>
      </c>
      <c r="E599" t="s">
        <v>41</v>
      </c>
      <c r="F599">
        <v>0.97972630497500002</v>
      </c>
      <c r="G599">
        <v>1</v>
      </c>
      <c r="H599" t="s">
        <v>41</v>
      </c>
      <c r="I599">
        <v>0.99999593800999997</v>
      </c>
      <c r="J599">
        <v>1</v>
      </c>
      <c r="K599" t="s">
        <v>41</v>
      </c>
      <c r="L599">
        <v>0.78</v>
      </c>
      <c r="M599">
        <v>1</v>
      </c>
      <c r="N599" t="s">
        <v>41</v>
      </c>
      <c r="O599">
        <v>0.81</v>
      </c>
      <c r="P599">
        <v>1</v>
      </c>
      <c r="Q599" t="s">
        <v>41</v>
      </c>
      <c r="R599" t="s">
        <v>27</v>
      </c>
      <c r="S599">
        <v>0.89243056074600002</v>
      </c>
      <c r="T599">
        <f t="shared" si="9"/>
        <v>1</v>
      </c>
    </row>
    <row r="600" spans="1:20" x14ac:dyDescent="0.25">
      <c r="A600" t="s">
        <v>906</v>
      </c>
      <c r="B600" t="s">
        <v>907</v>
      </c>
      <c r="C600" t="s">
        <v>41</v>
      </c>
      <c r="D600" t="s">
        <v>73</v>
      </c>
      <c r="E600" t="s">
        <v>41</v>
      </c>
      <c r="F600">
        <v>0.98181014631899999</v>
      </c>
      <c r="G600">
        <v>1</v>
      </c>
      <c r="H600" t="s">
        <v>41</v>
      </c>
      <c r="I600">
        <v>0.99999705106799996</v>
      </c>
      <c r="J600">
        <v>1</v>
      </c>
      <c r="K600" t="s">
        <v>41</v>
      </c>
      <c r="L600">
        <v>0.85</v>
      </c>
      <c r="M600">
        <v>1</v>
      </c>
      <c r="N600" t="s">
        <v>41</v>
      </c>
      <c r="O600">
        <v>0.88</v>
      </c>
      <c r="P600">
        <v>1</v>
      </c>
      <c r="Q600" t="s">
        <v>41</v>
      </c>
      <c r="R600" t="s">
        <v>27</v>
      </c>
      <c r="S600">
        <v>0.92795179934700001</v>
      </c>
      <c r="T600">
        <f t="shared" si="9"/>
        <v>1</v>
      </c>
    </row>
    <row r="601" spans="1:20" x14ac:dyDescent="0.25">
      <c r="A601" t="s">
        <v>908</v>
      </c>
      <c r="B601" t="s">
        <v>909</v>
      </c>
      <c r="C601" t="s">
        <v>41</v>
      </c>
      <c r="D601" t="s">
        <v>73</v>
      </c>
      <c r="E601" t="s">
        <v>41</v>
      </c>
      <c r="F601">
        <v>0.96201309240599997</v>
      </c>
      <c r="G601">
        <v>1</v>
      </c>
      <c r="H601" t="s">
        <v>41</v>
      </c>
      <c r="I601">
        <v>0.99978634393400001</v>
      </c>
      <c r="J601">
        <v>1</v>
      </c>
      <c r="K601" t="s">
        <v>41</v>
      </c>
      <c r="L601">
        <v>0.85</v>
      </c>
      <c r="M601">
        <v>1</v>
      </c>
      <c r="N601" t="s">
        <v>41</v>
      </c>
      <c r="O601">
        <v>0.88</v>
      </c>
      <c r="P601">
        <v>1</v>
      </c>
      <c r="Q601" t="s">
        <v>41</v>
      </c>
      <c r="R601" t="s">
        <v>27</v>
      </c>
      <c r="S601">
        <v>0.92294985908500005</v>
      </c>
      <c r="T601">
        <f t="shared" si="9"/>
        <v>1</v>
      </c>
    </row>
    <row r="602" spans="1:20" x14ac:dyDescent="0.25">
      <c r="A602" t="s">
        <v>910</v>
      </c>
      <c r="B602" t="s">
        <v>911</v>
      </c>
      <c r="C602" t="s">
        <v>41</v>
      </c>
      <c r="D602" t="s">
        <v>73</v>
      </c>
      <c r="E602" t="s">
        <v>41</v>
      </c>
      <c r="F602">
        <v>0.98379357358999997</v>
      </c>
      <c r="G602">
        <v>1</v>
      </c>
      <c r="H602" t="s">
        <v>41</v>
      </c>
      <c r="I602">
        <v>0.99998113614100004</v>
      </c>
      <c r="J602">
        <v>1</v>
      </c>
      <c r="K602" t="s">
        <v>41</v>
      </c>
      <c r="L602">
        <v>0.97</v>
      </c>
      <c r="M602">
        <v>1</v>
      </c>
      <c r="N602" t="s">
        <v>41</v>
      </c>
      <c r="O602">
        <v>0.96</v>
      </c>
      <c r="P602">
        <v>1</v>
      </c>
      <c r="Q602" t="s">
        <v>41</v>
      </c>
      <c r="R602" t="s">
        <v>27</v>
      </c>
      <c r="S602">
        <v>0.97844367743299998</v>
      </c>
      <c r="T602">
        <f t="shared" si="9"/>
        <v>1</v>
      </c>
    </row>
    <row r="603" spans="1:20" x14ac:dyDescent="0.25">
      <c r="A603" t="s">
        <v>912</v>
      </c>
      <c r="B603" t="s">
        <v>913</v>
      </c>
      <c r="C603" t="s">
        <v>41</v>
      </c>
      <c r="D603" t="s">
        <v>73</v>
      </c>
      <c r="E603" t="s">
        <v>41</v>
      </c>
      <c r="F603">
        <v>0.98379357358999997</v>
      </c>
      <c r="G603">
        <v>1</v>
      </c>
      <c r="H603" t="s">
        <v>41</v>
      </c>
      <c r="I603">
        <v>0.99998113614100004</v>
      </c>
      <c r="J603">
        <v>1</v>
      </c>
      <c r="K603" t="s">
        <v>41</v>
      </c>
      <c r="L603">
        <v>0.97</v>
      </c>
      <c r="M603">
        <v>1</v>
      </c>
      <c r="N603" t="s">
        <v>41</v>
      </c>
      <c r="O603">
        <v>0.96</v>
      </c>
      <c r="P603">
        <v>1</v>
      </c>
      <c r="Q603" t="s">
        <v>41</v>
      </c>
      <c r="R603" t="s">
        <v>27</v>
      </c>
      <c r="S603">
        <v>0.97844367743299998</v>
      </c>
      <c r="T603">
        <f t="shared" si="9"/>
        <v>1</v>
      </c>
    </row>
    <row r="604" spans="1:20" x14ac:dyDescent="0.25">
      <c r="A604" t="s">
        <v>914</v>
      </c>
      <c r="B604" t="s">
        <v>915</v>
      </c>
      <c r="C604" t="s">
        <v>21</v>
      </c>
      <c r="D604" t="s">
        <v>21</v>
      </c>
      <c r="E604" t="s">
        <v>21</v>
      </c>
      <c r="F604">
        <v>0.93220099701199999</v>
      </c>
      <c r="G604">
        <v>1</v>
      </c>
      <c r="H604" t="s">
        <v>21</v>
      </c>
      <c r="I604">
        <v>0.99983527564899999</v>
      </c>
      <c r="J604">
        <v>1</v>
      </c>
      <c r="K604" t="s">
        <v>21</v>
      </c>
      <c r="L604">
        <v>0.86</v>
      </c>
      <c r="M604">
        <v>1</v>
      </c>
      <c r="N604" t="s">
        <v>21</v>
      </c>
      <c r="O604">
        <v>0.81</v>
      </c>
      <c r="P604">
        <v>1</v>
      </c>
      <c r="Q604" t="s">
        <v>21</v>
      </c>
      <c r="R604" t="s">
        <v>27</v>
      </c>
      <c r="S604">
        <v>0.90050906816499998</v>
      </c>
      <c r="T604">
        <f t="shared" si="9"/>
        <v>1</v>
      </c>
    </row>
    <row r="605" spans="1:20" x14ac:dyDescent="0.25">
      <c r="A605" t="s">
        <v>916</v>
      </c>
      <c r="B605" t="s">
        <v>917</v>
      </c>
      <c r="C605" t="s">
        <v>21</v>
      </c>
      <c r="D605" t="s">
        <v>377</v>
      </c>
      <c r="E605" t="s">
        <v>21</v>
      </c>
      <c r="F605">
        <v>0.95597061143499995</v>
      </c>
      <c r="G605">
        <v>1</v>
      </c>
      <c r="H605" t="s">
        <v>21</v>
      </c>
      <c r="I605">
        <v>0.99999410348499995</v>
      </c>
      <c r="J605">
        <v>1</v>
      </c>
      <c r="K605" t="s">
        <v>21</v>
      </c>
      <c r="L605">
        <v>0.92</v>
      </c>
      <c r="M605">
        <v>1</v>
      </c>
      <c r="N605" t="s">
        <v>21</v>
      </c>
      <c r="O605">
        <v>0.93</v>
      </c>
      <c r="P605">
        <v>1</v>
      </c>
      <c r="Q605" t="s">
        <v>21</v>
      </c>
      <c r="R605" t="s">
        <v>27</v>
      </c>
      <c r="S605">
        <v>0.95149117873</v>
      </c>
      <c r="T605">
        <f t="shared" si="9"/>
        <v>1</v>
      </c>
    </row>
    <row r="606" spans="1:20" x14ac:dyDescent="0.25">
      <c r="A606" t="s">
        <v>916</v>
      </c>
      <c r="B606" t="s">
        <v>917</v>
      </c>
      <c r="C606" t="s">
        <v>21</v>
      </c>
      <c r="D606" t="s">
        <v>21</v>
      </c>
      <c r="E606" t="s">
        <v>21</v>
      </c>
      <c r="F606">
        <v>0.95597061143499995</v>
      </c>
      <c r="G606">
        <v>1</v>
      </c>
      <c r="H606" t="s">
        <v>21</v>
      </c>
      <c r="I606">
        <v>0.99999410348499995</v>
      </c>
      <c r="J606">
        <v>1</v>
      </c>
      <c r="K606" t="s">
        <v>21</v>
      </c>
      <c r="L606">
        <v>0.92</v>
      </c>
      <c r="M606">
        <v>1</v>
      </c>
      <c r="N606" t="s">
        <v>21</v>
      </c>
      <c r="O606">
        <v>0.93</v>
      </c>
      <c r="P606">
        <v>1</v>
      </c>
      <c r="Q606" t="s">
        <v>21</v>
      </c>
      <c r="R606" t="s">
        <v>27</v>
      </c>
      <c r="S606">
        <v>0.95149117873</v>
      </c>
      <c r="T606">
        <f t="shared" si="9"/>
        <v>1</v>
      </c>
    </row>
    <row r="607" spans="1:20" x14ac:dyDescent="0.25">
      <c r="A607" t="s">
        <v>916</v>
      </c>
      <c r="B607" t="s">
        <v>917</v>
      </c>
      <c r="C607" t="s">
        <v>21</v>
      </c>
      <c r="D607" t="s">
        <v>696</v>
      </c>
      <c r="E607" t="s">
        <v>21</v>
      </c>
      <c r="F607">
        <v>0.95597061143499995</v>
      </c>
      <c r="G607">
        <v>1</v>
      </c>
      <c r="H607" t="s">
        <v>21</v>
      </c>
      <c r="I607">
        <v>0.99999410348499995</v>
      </c>
      <c r="J607">
        <v>1</v>
      </c>
      <c r="K607" t="s">
        <v>21</v>
      </c>
      <c r="L607">
        <v>0.92</v>
      </c>
      <c r="M607">
        <v>1</v>
      </c>
      <c r="N607" t="s">
        <v>21</v>
      </c>
      <c r="O607">
        <v>0.93</v>
      </c>
      <c r="P607">
        <v>1</v>
      </c>
      <c r="Q607" t="s">
        <v>21</v>
      </c>
      <c r="R607" t="s">
        <v>27</v>
      </c>
      <c r="S607">
        <v>0.95149117873</v>
      </c>
      <c r="T607">
        <f t="shared" si="9"/>
        <v>1</v>
      </c>
    </row>
    <row r="608" spans="1:20" x14ac:dyDescent="0.25">
      <c r="A608" t="s">
        <v>918</v>
      </c>
      <c r="B608" t="s">
        <v>919</v>
      </c>
      <c r="C608" t="s">
        <v>21</v>
      </c>
      <c r="D608" t="s">
        <v>21</v>
      </c>
      <c r="E608" t="s">
        <v>21</v>
      </c>
      <c r="F608">
        <v>0.96721614406300005</v>
      </c>
      <c r="G608">
        <v>1</v>
      </c>
      <c r="H608" t="s">
        <v>21</v>
      </c>
      <c r="I608">
        <v>0.99996475074500002</v>
      </c>
      <c r="J608">
        <v>1</v>
      </c>
      <c r="K608" t="s">
        <v>21</v>
      </c>
      <c r="L608">
        <v>0.85</v>
      </c>
      <c r="M608">
        <v>1</v>
      </c>
      <c r="N608" t="s">
        <v>21</v>
      </c>
      <c r="O608">
        <v>0.88</v>
      </c>
      <c r="P608">
        <v>1</v>
      </c>
      <c r="Q608" t="s">
        <v>21</v>
      </c>
      <c r="R608" t="s">
        <v>27</v>
      </c>
      <c r="S608">
        <v>0.92429522370200001</v>
      </c>
      <c r="T608">
        <f t="shared" si="9"/>
        <v>1</v>
      </c>
    </row>
    <row r="609" spans="1:20" x14ac:dyDescent="0.25">
      <c r="A609" t="s">
        <v>920</v>
      </c>
      <c r="B609" t="s">
        <v>921</v>
      </c>
      <c r="C609" t="s">
        <v>21</v>
      </c>
      <c r="D609" t="s">
        <v>21</v>
      </c>
      <c r="E609" t="s">
        <v>21</v>
      </c>
      <c r="F609">
        <v>0.96708585314899997</v>
      </c>
      <c r="G609">
        <v>1</v>
      </c>
      <c r="H609" t="s">
        <v>21</v>
      </c>
      <c r="I609">
        <v>0.99999614540299997</v>
      </c>
      <c r="J609">
        <v>1</v>
      </c>
      <c r="K609" t="s">
        <v>21</v>
      </c>
      <c r="L609">
        <v>0.86</v>
      </c>
      <c r="M609">
        <v>1</v>
      </c>
      <c r="N609" t="s">
        <v>21</v>
      </c>
      <c r="O609">
        <v>0.88</v>
      </c>
      <c r="P609">
        <v>1</v>
      </c>
      <c r="Q609" t="s">
        <v>21</v>
      </c>
      <c r="R609" t="s">
        <v>27</v>
      </c>
      <c r="S609">
        <v>0.92677049963799996</v>
      </c>
      <c r="T609">
        <f t="shared" si="9"/>
        <v>1</v>
      </c>
    </row>
    <row r="610" spans="1:20" x14ac:dyDescent="0.25">
      <c r="A610" t="s">
        <v>922</v>
      </c>
      <c r="B610" t="s">
        <v>923</v>
      </c>
      <c r="C610" t="s">
        <v>21</v>
      </c>
      <c r="D610" t="s">
        <v>21</v>
      </c>
      <c r="E610" t="s">
        <v>21</v>
      </c>
      <c r="F610">
        <v>0.96</v>
      </c>
      <c r="G610">
        <v>1</v>
      </c>
      <c r="H610" t="s">
        <v>21</v>
      </c>
      <c r="I610">
        <v>0.98219610256800005</v>
      </c>
      <c r="J610">
        <v>1</v>
      </c>
      <c r="K610" t="s">
        <v>21</v>
      </c>
      <c r="L610">
        <v>0.78</v>
      </c>
      <c r="M610">
        <v>1</v>
      </c>
      <c r="N610" t="s">
        <v>21</v>
      </c>
      <c r="O610">
        <v>0.81</v>
      </c>
      <c r="P610">
        <v>1</v>
      </c>
      <c r="Q610" t="s">
        <v>21</v>
      </c>
      <c r="R610" t="s">
        <v>27</v>
      </c>
      <c r="S610">
        <v>0.88304902564200005</v>
      </c>
      <c r="T610">
        <f t="shared" si="9"/>
        <v>1</v>
      </c>
    </row>
    <row r="611" spans="1:20" x14ac:dyDescent="0.25">
      <c r="A611" t="s">
        <v>922</v>
      </c>
      <c r="B611" t="s">
        <v>923</v>
      </c>
      <c r="C611" t="s">
        <v>21</v>
      </c>
      <c r="D611" t="s">
        <v>21</v>
      </c>
      <c r="E611" t="s">
        <v>21</v>
      </c>
      <c r="F611">
        <v>0.96</v>
      </c>
      <c r="G611">
        <v>1</v>
      </c>
      <c r="H611" t="s">
        <v>21</v>
      </c>
      <c r="I611">
        <v>0.98219610256800005</v>
      </c>
      <c r="J611">
        <v>1</v>
      </c>
      <c r="K611" t="s">
        <v>21</v>
      </c>
      <c r="L611">
        <v>0.78</v>
      </c>
      <c r="M611">
        <v>1</v>
      </c>
      <c r="N611" t="s">
        <v>21</v>
      </c>
      <c r="O611">
        <v>0.81</v>
      </c>
      <c r="P611">
        <v>1</v>
      </c>
      <c r="Q611" t="s">
        <v>21</v>
      </c>
      <c r="R611" t="s">
        <v>27</v>
      </c>
      <c r="S611">
        <v>0.88304902564200005</v>
      </c>
      <c r="T611">
        <f t="shared" si="9"/>
        <v>1</v>
      </c>
    </row>
    <row r="612" spans="1:20" x14ac:dyDescent="0.25">
      <c r="A612" t="s">
        <v>924</v>
      </c>
      <c r="B612" t="s">
        <v>925</v>
      </c>
      <c r="C612" t="s">
        <v>21</v>
      </c>
      <c r="D612" t="s">
        <v>21</v>
      </c>
      <c r="E612" t="s">
        <v>21</v>
      </c>
      <c r="F612">
        <v>0.96708585314899997</v>
      </c>
      <c r="G612">
        <v>1</v>
      </c>
      <c r="H612" t="s">
        <v>21</v>
      </c>
      <c r="I612">
        <v>0.99999614540299997</v>
      </c>
      <c r="J612">
        <v>1</v>
      </c>
      <c r="K612" t="s">
        <v>21</v>
      </c>
      <c r="L612">
        <v>0.93</v>
      </c>
      <c r="M612">
        <v>1</v>
      </c>
      <c r="N612" t="s">
        <v>21</v>
      </c>
      <c r="O612">
        <v>0.95</v>
      </c>
      <c r="P612">
        <v>1</v>
      </c>
      <c r="Q612" t="s">
        <v>21</v>
      </c>
      <c r="R612" t="s">
        <v>27</v>
      </c>
      <c r="S612">
        <v>0.96177049963799999</v>
      </c>
      <c r="T612">
        <f t="shared" si="9"/>
        <v>1</v>
      </c>
    </row>
    <row r="613" spans="1:20" x14ac:dyDescent="0.25">
      <c r="A613" t="s">
        <v>926</v>
      </c>
      <c r="B613" t="s">
        <v>925</v>
      </c>
      <c r="C613" t="s">
        <v>21</v>
      </c>
      <c r="D613" t="s">
        <v>21</v>
      </c>
      <c r="E613" t="s">
        <v>21</v>
      </c>
      <c r="F613">
        <v>0.96708585314899997</v>
      </c>
      <c r="G613">
        <v>1</v>
      </c>
      <c r="H613" t="s">
        <v>21</v>
      </c>
      <c r="I613">
        <v>0.99999614540299997</v>
      </c>
      <c r="J613">
        <v>1</v>
      </c>
      <c r="K613" t="s">
        <v>21</v>
      </c>
      <c r="L613">
        <v>0.85</v>
      </c>
      <c r="M613">
        <v>1</v>
      </c>
      <c r="N613" t="s">
        <v>21</v>
      </c>
      <c r="O613">
        <v>0.93</v>
      </c>
      <c r="P613">
        <v>1</v>
      </c>
      <c r="Q613" t="s">
        <v>21</v>
      </c>
      <c r="R613" t="s">
        <v>27</v>
      </c>
      <c r="S613">
        <v>0.93677049963799996</v>
      </c>
      <c r="T613">
        <f t="shared" si="9"/>
        <v>1</v>
      </c>
    </row>
    <row r="614" spans="1:20" x14ac:dyDescent="0.25">
      <c r="A614" t="s">
        <v>927</v>
      </c>
      <c r="B614" t="s">
        <v>928</v>
      </c>
      <c r="C614" t="s">
        <v>63</v>
      </c>
      <c r="D614" t="s">
        <v>524</v>
      </c>
      <c r="E614" t="s">
        <v>63</v>
      </c>
      <c r="F614">
        <v>0.92</v>
      </c>
      <c r="G614">
        <v>1</v>
      </c>
      <c r="H614" t="s">
        <v>63</v>
      </c>
      <c r="I614">
        <v>0.99969364540100003</v>
      </c>
      <c r="J614">
        <v>1</v>
      </c>
      <c r="K614" t="s">
        <v>63</v>
      </c>
      <c r="L614">
        <v>0.85</v>
      </c>
      <c r="M614">
        <v>1</v>
      </c>
      <c r="N614" t="s">
        <v>63</v>
      </c>
      <c r="O614">
        <v>0.88</v>
      </c>
      <c r="P614">
        <v>1</v>
      </c>
      <c r="Q614" t="s">
        <v>63</v>
      </c>
      <c r="R614" t="s">
        <v>27</v>
      </c>
      <c r="S614">
        <v>0.91242341135000005</v>
      </c>
      <c r="T614">
        <f t="shared" si="9"/>
        <v>1</v>
      </c>
    </row>
    <row r="615" spans="1:20" x14ac:dyDescent="0.25">
      <c r="A615" t="s">
        <v>927</v>
      </c>
      <c r="B615" t="s">
        <v>928</v>
      </c>
      <c r="C615" t="s">
        <v>63</v>
      </c>
      <c r="D615" t="s">
        <v>929</v>
      </c>
      <c r="E615" t="s">
        <v>63</v>
      </c>
      <c r="F615">
        <v>0.92</v>
      </c>
      <c r="G615">
        <v>1</v>
      </c>
      <c r="H615" t="s">
        <v>63</v>
      </c>
      <c r="I615">
        <v>0.99969364540100003</v>
      </c>
      <c r="J615">
        <v>1</v>
      </c>
      <c r="K615" t="s">
        <v>63</v>
      </c>
      <c r="L615">
        <v>0.85</v>
      </c>
      <c r="M615">
        <v>1</v>
      </c>
      <c r="N615" t="s">
        <v>63</v>
      </c>
      <c r="O615">
        <v>0.88</v>
      </c>
      <c r="P615">
        <v>1</v>
      </c>
      <c r="Q615" t="s">
        <v>63</v>
      </c>
      <c r="R615" t="s">
        <v>27</v>
      </c>
      <c r="S615">
        <v>0.91242341135000005</v>
      </c>
      <c r="T615">
        <f t="shared" si="9"/>
        <v>1</v>
      </c>
    </row>
    <row r="616" spans="1:20" x14ac:dyDescent="0.25">
      <c r="A616" t="s">
        <v>930</v>
      </c>
      <c r="B616" t="s">
        <v>931</v>
      </c>
      <c r="C616" t="s">
        <v>41</v>
      </c>
      <c r="D616" t="s">
        <v>73</v>
      </c>
      <c r="E616" t="s">
        <v>41</v>
      </c>
      <c r="F616">
        <v>0.96</v>
      </c>
      <c r="G616">
        <v>1</v>
      </c>
      <c r="H616" t="s">
        <v>41</v>
      </c>
      <c r="I616">
        <v>0.99068304073299995</v>
      </c>
      <c r="J616">
        <v>1</v>
      </c>
      <c r="K616" t="s">
        <v>41</v>
      </c>
      <c r="L616">
        <v>0.79</v>
      </c>
      <c r="M616">
        <v>1</v>
      </c>
      <c r="N616" t="s">
        <v>41</v>
      </c>
      <c r="O616">
        <v>0.81</v>
      </c>
      <c r="P616">
        <v>1</v>
      </c>
      <c r="Q616" t="s">
        <v>41</v>
      </c>
      <c r="R616" t="s">
        <v>27</v>
      </c>
      <c r="S616">
        <v>0.88767076018299995</v>
      </c>
      <c r="T616">
        <f t="shared" si="9"/>
        <v>1</v>
      </c>
    </row>
    <row r="617" spans="1:20" x14ac:dyDescent="0.25">
      <c r="A617" t="s">
        <v>932</v>
      </c>
      <c r="B617" t="s">
        <v>933</v>
      </c>
      <c r="C617" t="s">
        <v>26</v>
      </c>
      <c r="D617" t="s">
        <v>377</v>
      </c>
      <c r="E617" t="s">
        <v>26</v>
      </c>
      <c r="F617">
        <v>0.95629478681799995</v>
      </c>
      <c r="G617">
        <v>1</v>
      </c>
      <c r="H617" t="s">
        <v>26</v>
      </c>
      <c r="I617">
        <v>0.99987144222299995</v>
      </c>
      <c r="J617">
        <v>1</v>
      </c>
      <c r="K617" t="s">
        <v>26</v>
      </c>
      <c r="L617">
        <v>0.91</v>
      </c>
      <c r="M617">
        <v>1</v>
      </c>
      <c r="N617" t="s">
        <v>26</v>
      </c>
      <c r="O617">
        <v>0.93</v>
      </c>
      <c r="P617">
        <v>1</v>
      </c>
      <c r="Q617" t="s">
        <v>26</v>
      </c>
      <c r="R617" t="s">
        <v>27</v>
      </c>
      <c r="S617">
        <v>0.94904155725999995</v>
      </c>
      <c r="T617">
        <f t="shared" si="9"/>
        <v>1</v>
      </c>
    </row>
    <row r="618" spans="1:20" x14ac:dyDescent="0.25">
      <c r="A618" t="s">
        <v>932</v>
      </c>
      <c r="B618" t="s">
        <v>933</v>
      </c>
      <c r="C618" t="s">
        <v>26</v>
      </c>
      <c r="D618" t="s">
        <v>26</v>
      </c>
      <c r="E618" t="s">
        <v>26</v>
      </c>
      <c r="F618">
        <v>0.95629478681799995</v>
      </c>
      <c r="G618">
        <v>1</v>
      </c>
      <c r="H618" t="s">
        <v>26</v>
      </c>
      <c r="I618">
        <v>0.99987144222299995</v>
      </c>
      <c r="J618">
        <v>1</v>
      </c>
      <c r="K618" t="s">
        <v>26</v>
      </c>
      <c r="L618">
        <v>0.91</v>
      </c>
      <c r="M618">
        <v>1</v>
      </c>
      <c r="N618" t="s">
        <v>26</v>
      </c>
      <c r="O618">
        <v>0.93</v>
      </c>
      <c r="P618">
        <v>1</v>
      </c>
      <c r="Q618" t="s">
        <v>26</v>
      </c>
      <c r="R618" t="s">
        <v>27</v>
      </c>
      <c r="S618">
        <v>0.94904155725999995</v>
      </c>
      <c r="T618">
        <f t="shared" si="9"/>
        <v>1</v>
      </c>
    </row>
    <row r="619" spans="1:20" x14ac:dyDescent="0.25">
      <c r="A619" t="s">
        <v>934</v>
      </c>
      <c r="B619" t="s">
        <v>935</v>
      </c>
      <c r="C619" t="s">
        <v>26</v>
      </c>
      <c r="D619" t="s">
        <v>26</v>
      </c>
      <c r="E619" t="s">
        <v>26</v>
      </c>
      <c r="F619">
        <v>0.98962177683399999</v>
      </c>
      <c r="G619">
        <v>1</v>
      </c>
      <c r="H619" t="s">
        <v>26</v>
      </c>
      <c r="I619">
        <v>0.99996055351199997</v>
      </c>
      <c r="J619">
        <v>1</v>
      </c>
      <c r="K619" t="s">
        <v>26</v>
      </c>
      <c r="L619">
        <v>0.9</v>
      </c>
      <c r="M619">
        <v>1</v>
      </c>
      <c r="N619" t="s">
        <v>26</v>
      </c>
      <c r="O619">
        <v>0.96</v>
      </c>
      <c r="P619">
        <v>1</v>
      </c>
      <c r="Q619" t="s">
        <v>26</v>
      </c>
      <c r="R619" t="s">
        <v>27</v>
      </c>
      <c r="S619">
        <v>0.962395582586</v>
      </c>
      <c r="T619">
        <f t="shared" si="9"/>
        <v>1</v>
      </c>
    </row>
    <row r="620" spans="1:20" x14ac:dyDescent="0.25">
      <c r="A620" t="s">
        <v>936</v>
      </c>
      <c r="B620" t="s">
        <v>937</v>
      </c>
      <c r="C620" t="s">
        <v>26</v>
      </c>
      <c r="D620" t="s">
        <v>26</v>
      </c>
      <c r="E620" t="s">
        <v>26</v>
      </c>
      <c r="F620">
        <v>0.92882195569600001</v>
      </c>
      <c r="G620">
        <v>1</v>
      </c>
      <c r="H620" t="s">
        <v>26</v>
      </c>
      <c r="I620">
        <v>0.99974270586799996</v>
      </c>
      <c r="J620">
        <v>1</v>
      </c>
      <c r="K620" t="s">
        <v>26</v>
      </c>
      <c r="L620">
        <v>0.76</v>
      </c>
      <c r="M620">
        <v>1</v>
      </c>
      <c r="N620" t="s">
        <v>26</v>
      </c>
      <c r="O620">
        <v>0.81</v>
      </c>
      <c r="P620">
        <v>1</v>
      </c>
      <c r="Q620" t="s">
        <v>26</v>
      </c>
      <c r="R620" t="s">
        <v>27</v>
      </c>
      <c r="S620">
        <v>0.87464116539100001</v>
      </c>
      <c r="T620">
        <f t="shared" si="9"/>
        <v>1</v>
      </c>
    </row>
    <row r="621" spans="1:20" x14ac:dyDescent="0.25">
      <c r="A621" t="s">
        <v>938</v>
      </c>
      <c r="B621" t="s">
        <v>939</v>
      </c>
      <c r="C621" t="s">
        <v>26</v>
      </c>
      <c r="D621" t="s">
        <v>377</v>
      </c>
      <c r="E621" t="s">
        <v>26</v>
      </c>
      <c r="F621">
        <v>0.96</v>
      </c>
      <c r="G621">
        <v>1</v>
      </c>
      <c r="H621" t="s">
        <v>26</v>
      </c>
      <c r="I621">
        <v>0.99305498693000005</v>
      </c>
      <c r="J621">
        <v>1</v>
      </c>
      <c r="K621" t="s">
        <v>26</v>
      </c>
      <c r="L621">
        <v>0.86</v>
      </c>
      <c r="M621">
        <v>1</v>
      </c>
      <c r="N621" t="s">
        <v>26</v>
      </c>
      <c r="O621">
        <v>0.88</v>
      </c>
      <c r="P621">
        <v>1</v>
      </c>
      <c r="Q621" t="s">
        <v>26</v>
      </c>
      <c r="R621" t="s">
        <v>27</v>
      </c>
      <c r="S621">
        <v>0.92326374673300005</v>
      </c>
      <c r="T621">
        <f t="shared" si="9"/>
        <v>1</v>
      </c>
    </row>
    <row r="622" spans="1:20" x14ac:dyDescent="0.25">
      <c r="A622" t="s">
        <v>938</v>
      </c>
      <c r="B622" t="s">
        <v>939</v>
      </c>
      <c r="C622" t="s">
        <v>26</v>
      </c>
      <c r="D622" t="s">
        <v>26</v>
      </c>
      <c r="E622" t="s">
        <v>26</v>
      </c>
      <c r="F622">
        <v>0.96</v>
      </c>
      <c r="G622">
        <v>1</v>
      </c>
      <c r="H622" t="s">
        <v>26</v>
      </c>
      <c r="I622">
        <v>0.99305498693000005</v>
      </c>
      <c r="J622">
        <v>1</v>
      </c>
      <c r="K622" t="s">
        <v>26</v>
      </c>
      <c r="L622">
        <v>0.86</v>
      </c>
      <c r="M622">
        <v>1</v>
      </c>
      <c r="N622" t="s">
        <v>26</v>
      </c>
      <c r="O622">
        <v>0.88</v>
      </c>
      <c r="P622">
        <v>1</v>
      </c>
      <c r="Q622" t="s">
        <v>26</v>
      </c>
      <c r="R622" t="s">
        <v>27</v>
      </c>
      <c r="S622">
        <v>0.92326374673300005</v>
      </c>
      <c r="T622">
        <f t="shared" si="9"/>
        <v>1</v>
      </c>
    </row>
    <row r="623" spans="1:20" x14ac:dyDescent="0.25">
      <c r="A623" t="s">
        <v>940</v>
      </c>
      <c r="B623" t="s">
        <v>941</v>
      </c>
      <c r="C623" t="s">
        <v>26</v>
      </c>
      <c r="D623" t="s">
        <v>26</v>
      </c>
      <c r="E623" t="s">
        <v>26</v>
      </c>
      <c r="F623">
        <v>0.967200221483</v>
      </c>
      <c r="G623">
        <v>1</v>
      </c>
      <c r="H623" t="s">
        <v>26</v>
      </c>
      <c r="I623">
        <v>0.99994681792399998</v>
      </c>
      <c r="J623">
        <v>1</v>
      </c>
      <c r="K623" t="s">
        <v>26</v>
      </c>
      <c r="L623">
        <v>0.85</v>
      </c>
      <c r="M623">
        <v>1</v>
      </c>
      <c r="N623" t="s">
        <v>26</v>
      </c>
      <c r="O623">
        <v>0.93</v>
      </c>
      <c r="P623">
        <v>1</v>
      </c>
      <c r="Q623" t="s">
        <v>26</v>
      </c>
      <c r="R623" t="s">
        <v>27</v>
      </c>
      <c r="S623">
        <v>0.93678675985199999</v>
      </c>
      <c r="T623">
        <f t="shared" si="9"/>
        <v>1</v>
      </c>
    </row>
    <row r="624" spans="1:20" x14ac:dyDescent="0.25">
      <c r="A624" t="s">
        <v>942</v>
      </c>
      <c r="B624" t="s">
        <v>943</v>
      </c>
      <c r="C624" t="s">
        <v>26</v>
      </c>
      <c r="D624" t="s">
        <v>26</v>
      </c>
      <c r="E624" t="s">
        <v>26</v>
      </c>
      <c r="F624">
        <v>0.94471013293399997</v>
      </c>
      <c r="G624">
        <v>1</v>
      </c>
      <c r="H624" t="s">
        <v>26</v>
      </c>
      <c r="I624">
        <v>0.99973822113199995</v>
      </c>
      <c r="J624">
        <v>1</v>
      </c>
      <c r="K624" t="s">
        <v>26</v>
      </c>
      <c r="L624">
        <v>0.74</v>
      </c>
      <c r="M624">
        <v>1</v>
      </c>
      <c r="N624" t="s">
        <v>26</v>
      </c>
      <c r="O624">
        <v>0.47</v>
      </c>
      <c r="P624">
        <v>1</v>
      </c>
      <c r="Q624" t="s">
        <v>26</v>
      </c>
      <c r="R624" t="s">
        <v>27</v>
      </c>
      <c r="S624">
        <v>0.78861208851700004</v>
      </c>
      <c r="T624">
        <f t="shared" si="9"/>
        <v>1</v>
      </c>
    </row>
    <row r="625" spans="1:20" x14ac:dyDescent="0.25">
      <c r="A625" t="s">
        <v>944</v>
      </c>
      <c r="B625" t="s">
        <v>945</v>
      </c>
      <c r="C625" t="s">
        <v>26</v>
      </c>
      <c r="D625" t="s">
        <v>26</v>
      </c>
      <c r="E625" t="s">
        <v>26</v>
      </c>
      <c r="F625">
        <v>0.97093572943700002</v>
      </c>
      <c r="G625">
        <v>1</v>
      </c>
      <c r="H625" t="s">
        <v>26</v>
      </c>
      <c r="I625">
        <v>0.99996544056299996</v>
      </c>
      <c r="J625">
        <v>1</v>
      </c>
      <c r="K625" t="s">
        <v>26</v>
      </c>
      <c r="L625">
        <v>0.91</v>
      </c>
      <c r="M625">
        <v>1</v>
      </c>
      <c r="N625" t="s">
        <v>26</v>
      </c>
      <c r="O625">
        <v>0.93</v>
      </c>
      <c r="P625">
        <v>1</v>
      </c>
      <c r="Q625" t="s">
        <v>26</v>
      </c>
      <c r="R625" t="s">
        <v>27</v>
      </c>
      <c r="S625">
        <v>0.95272529250000004</v>
      </c>
      <c r="T625">
        <f t="shared" si="9"/>
        <v>1</v>
      </c>
    </row>
    <row r="626" spans="1:20" x14ac:dyDescent="0.25">
      <c r="A626" t="s">
        <v>946</v>
      </c>
      <c r="B626" t="s">
        <v>947</v>
      </c>
      <c r="C626" t="s">
        <v>26</v>
      </c>
      <c r="D626" t="s">
        <v>377</v>
      </c>
      <c r="E626" t="s">
        <v>26</v>
      </c>
      <c r="F626">
        <v>0.98532966591100002</v>
      </c>
      <c r="G626">
        <v>1</v>
      </c>
      <c r="H626" t="s">
        <v>26</v>
      </c>
      <c r="I626">
        <v>0.99999480121899997</v>
      </c>
      <c r="J626">
        <v>1</v>
      </c>
      <c r="K626" t="s">
        <v>26</v>
      </c>
      <c r="L626">
        <v>0.9</v>
      </c>
      <c r="M626">
        <v>1</v>
      </c>
      <c r="N626" t="s">
        <v>26</v>
      </c>
      <c r="O626">
        <v>0.96</v>
      </c>
      <c r="P626">
        <v>1</v>
      </c>
      <c r="Q626" t="s">
        <v>26</v>
      </c>
      <c r="R626" t="s">
        <v>27</v>
      </c>
      <c r="S626">
        <v>0.96133111678200001</v>
      </c>
      <c r="T626">
        <f t="shared" si="9"/>
        <v>1</v>
      </c>
    </row>
    <row r="627" spans="1:20" x14ac:dyDescent="0.25">
      <c r="A627" t="s">
        <v>946</v>
      </c>
      <c r="B627" t="s">
        <v>947</v>
      </c>
      <c r="C627" t="s">
        <v>26</v>
      </c>
      <c r="D627" t="s">
        <v>26</v>
      </c>
      <c r="E627" t="s">
        <v>26</v>
      </c>
      <c r="F627">
        <v>0.98532966591100002</v>
      </c>
      <c r="G627">
        <v>1</v>
      </c>
      <c r="H627" t="s">
        <v>26</v>
      </c>
      <c r="I627">
        <v>0.99999480121899997</v>
      </c>
      <c r="J627">
        <v>1</v>
      </c>
      <c r="K627" t="s">
        <v>26</v>
      </c>
      <c r="L627">
        <v>0.9</v>
      </c>
      <c r="M627">
        <v>1</v>
      </c>
      <c r="N627" t="s">
        <v>26</v>
      </c>
      <c r="O627">
        <v>0.96</v>
      </c>
      <c r="P627">
        <v>1</v>
      </c>
      <c r="Q627" t="s">
        <v>26</v>
      </c>
      <c r="R627" t="s">
        <v>27</v>
      </c>
      <c r="S627">
        <v>0.96133111678200001</v>
      </c>
      <c r="T627">
        <f t="shared" si="9"/>
        <v>1</v>
      </c>
    </row>
    <row r="628" spans="1:20" x14ac:dyDescent="0.25">
      <c r="A628" t="s">
        <v>948</v>
      </c>
      <c r="B628" t="s">
        <v>949</v>
      </c>
      <c r="C628" t="s">
        <v>21</v>
      </c>
      <c r="D628" t="s">
        <v>21</v>
      </c>
      <c r="E628" t="s">
        <v>21</v>
      </c>
      <c r="F628">
        <v>0.95249993920499998</v>
      </c>
      <c r="G628">
        <v>1</v>
      </c>
      <c r="H628" t="s">
        <v>21</v>
      </c>
      <c r="I628">
        <v>0.98569545477200005</v>
      </c>
      <c r="J628">
        <v>1</v>
      </c>
      <c r="K628" t="s">
        <v>21</v>
      </c>
      <c r="L628">
        <v>0.76</v>
      </c>
      <c r="M628">
        <v>1</v>
      </c>
      <c r="N628" t="s">
        <v>21</v>
      </c>
      <c r="O628">
        <v>0.81</v>
      </c>
      <c r="P628">
        <v>1</v>
      </c>
      <c r="Q628" t="s">
        <v>21</v>
      </c>
      <c r="R628" t="s">
        <v>27</v>
      </c>
      <c r="S628">
        <v>0.877048848494</v>
      </c>
      <c r="T628">
        <f t="shared" si="9"/>
        <v>1</v>
      </c>
    </row>
    <row r="629" spans="1:20" x14ac:dyDescent="0.25">
      <c r="A629" t="s">
        <v>950</v>
      </c>
      <c r="B629" t="s">
        <v>951</v>
      </c>
      <c r="C629" t="s">
        <v>21</v>
      </c>
      <c r="D629" t="s">
        <v>21</v>
      </c>
      <c r="E629" t="s">
        <v>21</v>
      </c>
      <c r="F629">
        <v>0.96659909957900003</v>
      </c>
      <c r="G629">
        <v>1</v>
      </c>
      <c r="H629" t="s">
        <v>21</v>
      </c>
      <c r="I629">
        <v>0.999571438639</v>
      </c>
      <c r="J629">
        <v>1</v>
      </c>
      <c r="K629" t="s">
        <v>21</v>
      </c>
      <c r="L629">
        <v>0.88</v>
      </c>
      <c r="M629">
        <v>1</v>
      </c>
      <c r="N629" t="s">
        <v>21</v>
      </c>
      <c r="O629">
        <v>0.96</v>
      </c>
      <c r="P629">
        <v>1</v>
      </c>
      <c r="Q629" t="s">
        <v>21</v>
      </c>
      <c r="R629" t="s">
        <v>27</v>
      </c>
      <c r="S629">
        <v>0.95154263455499999</v>
      </c>
      <c r="T629">
        <f t="shared" si="9"/>
        <v>1</v>
      </c>
    </row>
    <row r="630" spans="1:20" x14ac:dyDescent="0.25">
      <c r="A630" t="s">
        <v>952</v>
      </c>
      <c r="B630" t="s">
        <v>953</v>
      </c>
      <c r="C630" t="s">
        <v>41</v>
      </c>
      <c r="D630" t="s">
        <v>73</v>
      </c>
      <c r="E630" t="s">
        <v>41</v>
      </c>
      <c r="F630">
        <v>0.95750439393200004</v>
      </c>
      <c r="G630">
        <v>1</v>
      </c>
      <c r="H630" t="s">
        <v>41</v>
      </c>
      <c r="I630">
        <v>0.99999395940199998</v>
      </c>
      <c r="J630">
        <v>1</v>
      </c>
      <c r="K630" t="s">
        <v>41</v>
      </c>
      <c r="L630">
        <v>0.87</v>
      </c>
      <c r="M630">
        <v>1</v>
      </c>
      <c r="N630" t="s">
        <v>41</v>
      </c>
      <c r="O630">
        <v>0.93</v>
      </c>
      <c r="P630">
        <v>1</v>
      </c>
      <c r="Q630" t="s">
        <v>41</v>
      </c>
      <c r="R630" t="s">
        <v>27</v>
      </c>
      <c r="S630">
        <v>0.93937458833300003</v>
      </c>
      <c r="T630">
        <f t="shared" si="9"/>
        <v>1</v>
      </c>
    </row>
    <row r="631" spans="1:20" x14ac:dyDescent="0.25">
      <c r="A631" t="s">
        <v>954</v>
      </c>
      <c r="B631" t="s">
        <v>955</v>
      </c>
      <c r="C631" t="s">
        <v>137</v>
      </c>
      <c r="D631" t="s">
        <v>358</v>
      </c>
      <c r="E631" t="s">
        <v>41</v>
      </c>
      <c r="F631">
        <v>0.35937408590800002</v>
      </c>
      <c r="G631">
        <v>1</v>
      </c>
      <c r="H631" t="s">
        <v>22</v>
      </c>
      <c r="I631">
        <v>0.78146676756400002</v>
      </c>
      <c r="J631">
        <v>0</v>
      </c>
      <c r="K631" t="s">
        <v>41</v>
      </c>
      <c r="L631">
        <v>0.85</v>
      </c>
      <c r="M631">
        <v>1</v>
      </c>
      <c r="N631" t="s">
        <v>41</v>
      </c>
      <c r="O631">
        <v>0.81</v>
      </c>
      <c r="P631">
        <v>1</v>
      </c>
      <c r="Q631" t="s">
        <v>41</v>
      </c>
      <c r="R631" t="s">
        <v>23</v>
      </c>
      <c r="S631">
        <v>0.67312469530300001</v>
      </c>
      <c r="T631">
        <f t="shared" si="9"/>
        <v>0</v>
      </c>
    </row>
    <row r="632" spans="1:20" x14ac:dyDescent="0.25">
      <c r="A632" t="s">
        <v>956</v>
      </c>
      <c r="B632" t="s">
        <v>957</v>
      </c>
      <c r="C632" t="s">
        <v>26</v>
      </c>
      <c r="D632" t="s">
        <v>26</v>
      </c>
      <c r="E632" t="s">
        <v>26</v>
      </c>
      <c r="F632">
        <v>0.98914757962099997</v>
      </c>
      <c r="G632">
        <v>1</v>
      </c>
      <c r="H632" t="s">
        <v>26</v>
      </c>
      <c r="I632">
        <v>0.99987377661200005</v>
      </c>
      <c r="J632">
        <v>1</v>
      </c>
      <c r="K632" t="s">
        <v>26</v>
      </c>
      <c r="L632">
        <v>0.86</v>
      </c>
      <c r="M632">
        <v>1</v>
      </c>
      <c r="N632" t="s">
        <v>26</v>
      </c>
      <c r="O632">
        <v>0.88</v>
      </c>
      <c r="P632">
        <v>1</v>
      </c>
      <c r="Q632" t="s">
        <v>26</v>
      </c>
      <c r="R632" t="s">
        <v>27</v>
      </c>
      <c r="S632">
        <v>0.93225533905799995</v>
      </c>
      <c r="T632">
        <f t="shared" si="9"/>
        <v>1</v>
      </c>
    </row>
    <row r="633" spans="1:20" x14ac:dyDescent="0.25">
      <c r="A633" t="s">
        <v>958</v>
      </c>
      <c r="B633" t="s">
        <v>959</v>
      </c>
      <c r="C633" t="s">
        <v>26</v>
      </c>
      <c r="D633" t="s">
        <v>391</v>
      </c>
      <c r="E633" t="s">
        <v>26</v>
      </c>
      <c r="F633">
        <v>0.98024108755899997</v>
      </c>
      <c r="G633">
        <v>1</v>
      </c>
      <c r="H633" t="s">
        <v>26</v>
      </c>
      <c r="I633">
        <v>0.99999391553500006</v>
      </c>
      <c r="J633">
        <v>1</v>
      </c>
      <c r="K633" t="s">
        <v>26</v>
      </c>
      <c r="L633">
        <v>0.85</v>
      </c>
      <c r="M633">
        <v>1</v>
      </c>
      <c r="N633" t="s">
        <v>26</v>
      </c>
      <c r="O633">
        <v>0.81</v>
      </c>
      <c r="P633">
        <v>1</v>
      </c>
      <c r="Q633" t="s">
        <v>26</v>
      </c>
      <c r="R633" t="s">
        <v>27</v>
      </c>
      <c r="S633">
        <v>0.910058750774</v>
      </c>
      <c r="T633">
        <f t="shared" si="9"/>
        <v>1</v>
      </c>
    </row>
    <row r="634" spans="1:20" x14ac:dyDescent="0.25">
      <c r="A634" t="s">
        <v>958</v>
      </c>
      <c r="B634" t="s">
        <v>959</v>
      </c>
      <c r="C634" t="s">
        <v>26</v>
      </c>
      <c r="D634" t="s">
        <v>26</v>
      </c>
      <c r="E634" t="s">
        <v>26</v>
      </c>
      <c r="F634">
        <v>0.98024108755899997</v>
      </c>
      <c r="G634">
        <v>1</v>
      </c>
      <c r="H634" t="s">
        <v>26</v>
      </c>
      <c r="I634">
        <v>0.99999391553500006</v>
      </c>
      <c r="J634">
        <v>1</v>
      </c>
      <c r="K634" t="s">
        <v>26</v>
      </c>
      <c r="L634">
        <v>0.85</v>
      </c>
      <c r="M634">
        <v>1</v>
      </c>
      <c r="N634" t="s">
        <v>26</v>
      </c>
      <c r="O634">
        <v>0.81</v>
      </c>
      <c r="P634">
        <v>1</v>
      </c>
      <c r="Q634" t="s">
        <v>26</v>
      </c>
      <c r="R634" t="s">
        <v>27</v>
      </c>
      <c r="S634">
        <v>0.910058750774</v>
      </c>
      <c r="T634">
        <f t="shared" si="9"/>
        <v>1</v>
      </c>
    </row>
    <row r="635" spans="1:20" x14ac:dyDescent="0.25">
      <c r="A635" t="s">
        <v>960</v>
      </c>
      <c r="B635" t="s">
        <v>961</v>
      </c>
      <c r="C635" t="s">
        <v>30</v>
      </c>
      <c r="D635" t="s">
        <v>21</v>
      </c>
      <c r="E635" t="s">
        <v>30</v>
      </c>
      <c r="F635">
        <v>0.92936855032900001</v>
      </c>
      <c r="G635">
        <v>1</v>
      </c>
      <c r="H635" t="s">
        <v>30</v>
      </c>
      <c r="I635">
        <v>0.99986397673299998</v>
      </c>
      <c r="J635">
        <v>1</v>
      </c>
      <c r="K635" t="s">
        <v>30</v>
      </c>
      <c r="L635">
        <v>0.85</v>
      </c>
      <c r="M635">
        <v>1</v>
      </c>
      <c r="N635" t="s">
        <v>30</v>
      </c>
      <c r="O635">
        <v>0.93</v>
      </c>
      <c r="P635">
        <v>1</v>
      </c>
      <c r="Q635" t="s">
        <v>30</v>
      </c>
      <c r="R635" t="s">
        <v>27</v>
      </c>
      <c r="S635">
        <v>0.92730813176500004</v>
      </c>
      <c r="T635">
        <f t="shared" si="9"/>
        <v>1</v>
      </c>
    </row>
    <row r="636" spans="1:20" x14ac:dyDescent="0.25">
      <c r="A636" t="s">
        <v>962</v>
      </c>
      <c r="B636" t="s">
        <v>963</v>
      </c>
      <c r="C636" t="s">
        <v>41</v>
      </c>
      <c r="D636" t="s">
        <v>73</v>
      </c>
      <c r="E636" t="s">
        <v>41</v>
      </c>
      <c r="F636">
        <v>0.76</v>
      </c>
      <c r="G636">
        <v>1</v>
      </c>
      <c r="H636" t="s">
        <v>41</v>
      </c>
      <c r="I636">
        <v>0.80289157418099999</v>
      </c>
      <c r="J636">
        <v>1</v>
      </c>
      <c r="K636" t="s">
        <v>41</v>
      </c>
      <c r="L636">
        <v>0.85</v>
      </c>
      <c r="M636">
        <v>1</v>
      </c>
      <c r="N636" t="s">
        <v>41</v>
      </c>
      <c r="O636">
        <v>0.81</v>
      </c>
      <c r="P636">
        <v>1</v>
      </c>
      <c r="Q636" t="s">
        <v>41</v>
      </c>
      <c r="R636" t="s">
        <v>27</v>
      </c>
      <c r="S636">
        <v>0.80572289354500004</v>
      </c>
      <c r="T636">
        <f t="shared" si="9"/>
        <v>1</v>
      </c>
    </row>
    <row r="637" spans="1:20" x14ac:dyDescent="0.25">
      <c r="A637" t="s">
        <v>964</v>
      </c>
      <c r="B637" t="s">
        <v>965</v>
      </c>
      <c r="C637" t="s">
        <v>72</v>
      </c>
      <c r="D637" t="s">
        <v>204</v>
      </c>
      <c r="E637" t="s">
        <v>72</v>
      </c>
      <c r="F637">
        <v>0.92</v>
      </c>
      <c r="G637">
        <v>1</v>
      </c>
      <c r="H637" t="s">
        <v>72</v>
      </c>
      <c r="I637">
        <v>0.72148429679299997</v>
      </c>
      <c r="J637">
        <v>1</v>
      </c>
      <c r="K637" t="s">
        <v>72</v>
      </c>
      <c r="L637">
        <v>0.85</v>
      </c>
      <c r="M637">
        <v>1</v>
      </c>
      <c r="N637" t="s">
        <v>72</v>
      </c>
      <c r="O637">
        <v>0.88</v>
      </c>
      <c r="P637">
        <v>1</v>
      </c>
      <c r="Q637" t="s">
        <v>72</v>
      </c>
      <c r="R637" t="s">
        <v>27</v>
      </c>
      <c r="S637">
        <v>0.842871074198</v>
      </c>
      <c r="T637">
        <f t="shared" si="9"/>
        <v>1</v>
      </c>
    </row>
    <row r="638" spans="1:20" x14ac:dyDescent="0.25">
      <c r="A638" t="s">
        <v>966</v>
      </c>
      <c r="B638" t="s">
        <v>967</v>
      </c>
      <c r="C638" t="s">
        <v>72</v>
      </c>
      <c r="D638" t="s">
        <v>204</v>
      </c>
      <c r="E638" t="s">
        <v>72</v>
      </c>
      <c r="F638">
        <v>0.96</v>
      </c>
      <c r="G638">
        <v>1</v>
      </c>
      <c r="H638" t="s">
        <v>72</v>
      </c>
      <c r="I638">
        <v>0.98929787912800005</v>
      </c>
      <c r="J638">
        <v>1</v>
      </c>
      <c r="K638" t="s">
        <v>72</v>
      </c>
      <c r="L638">
        <v>0.85</v>
      </c>
      <c r="M638">
        <v>1</v>
      </c>
      <c r="N638" t="s">
        <v>72</v>
      </c>
      <c r="O638">
        <v>0.88</v>
      </c>
      <c r="P638">
        <v>1</v>
      </c>
      <c r="Q638" t="s">
        <v>72</v>
      </c>
      <c r="R638" t="s">
        <v>27</v>
      </c>
      <c r="S638">
        <v>0.91982446978200005</v>
      </c>
      <c r="T638">
        <f t="shared" si="9"/>
        <v>1</v>
      </c>
    </row>
    <row r="639" spans="1:20" x14ac:dyDescent="0.25">
      <c r="A639" t="s">
        <v>968</v>
      </c>
      <c r="B639" t="s">
        <v>969</v>
      </c>
      <c r="C639" t="s">
        <v>72</v>
      </c>
      <c r="D639" t="s">
        <v>186</v>
      </c>
      <c r="E639" t="s">
        <v>72</v>
      </c>
      <c r="F639">
        <v>0.96</v>
      </c>
      <c r="G639">
        <v>1</v>
      </c>
      <c r="H639" t="s">
        <v>72</v>
      </c>
      <c r="I639">
        <v>0.989014243445</v>
      </c>
      <c r="J639">
        <v>1</v>
      </c>
      <c r="K639" t="s">
        <v>72</v>
      </c>
      <c r="L639">
        <v>0.85</v>
      </c>
      <c r="M639">
        <v>1</v>
      </c>
      <c r="N639" t="s">
        <v>72</v>
      </c>
      <c r="O639">
        <v>0.88</v>
      </c>
      <c r="P639">
        <v>1</v>
      </c>
      <c r="Q639" t="s">
        <v>72</v>
      </c>
      <c r="R639" t="s">
        <v>27</v>
      </c>
      <c r="S639">
        <v>0.91975356086100002</v>
      </c>
      <c r="T639">
        <f t="shared" si="9"/>
        <v>1</v>
      </c>
    </row>
    <row r="640" spans="1:20" x14ac:dyDescent="0.25">
      <c r="A640" t="s">
        <v>968</v>
      </c>
      <c r="B640" t="s">
        <v>969</v>
      </c>
      <c r="C640" t="s">
        <v>72</v>
      </c>
      <c r="D640" t="s">
        <v>204</v>
      </c>
      <c r="E640" t="s">
        <v>72</v>
      </c>
      <c r="F640">
        <v>0.96</v>
      </c>
      <c r="G640">
        <v>1</v>
      </c>
      <c r="H640" t="s">
        <v>72</v>
      </c>
      <c r="I640">
        <v>0.989014243445</v>
      </c>
      <c r="J640">
        <v>1</v>
      </c>
      <c r="K640" t="s">
        <v>72</v>
      </c>
      <c r="L640">
        <v>0.85</v>
      </c>
      <c r="M640">
        <v>1</v>
      </c>
      <c r="N640" t="s">
        <v>72</v>
      </c>
      <c r="O640">
        <v>0.88</v>
      </c>
      <c r="P640">
        <v>1</v>
      </c>
      <c r="Q640" t="s">
        <v>72</v>
      </c>
      <c r="R640" t="s">
        <v>27</v>
      </c>
      <c r="S640">
        <v>0.91975356086100002</v>
      </c>
      <c r="T640">
        <f t="shared" si="9"/>
        <v>1</v>
      </c>
    </row>
    <row r="641" spans="1:20" x14ac:dyDescent="0.25">
      <c r="A641" t="s">
        <v>970</v>
      </c>
      <c r="B641" t="s">
        <v>971</v>
      </c>
      <c r="C641" t="s">
        <v>157</v>
      </c>
      <c r="D641" t="s">
        <v>157</v>
      </c>
      <c r="E641" t="s">
        <v>72</v>
      </c>
      <c r="F641">
        <v>0.40168395329899997</v>
      </c>
      <c r="G641">
        <v>0</v>
      </c>
      <c r="H641" t="s">
        <v>136</v>
      </c>
      <c r="I641">
        <v>0.72974700451100005</v>
      </c>
      <c r="J641">
        <v>0</v>
      </c>
      <c r="K641" t="s">
        <v>41</v>
      </c>
      <c r="L641">
        <v>0.75</v>
      </c>
      <c r="M641">
        <v>1</v>
      </c>
      <c r="N641" t="s">
        <v>157</v>
      </c>
      <c r="O641">
        <v>0.47</v>
      </c>
      <c r="P641">
        <v>0</v>
      </c>
      <c r="Q641" t="s">
        <v>41</v>
      </c>
      <c r="R641" t="s">
        <v>972</v>
      </c>
      <c r="S641">
        <v>0.1875</v>
      </c>
      <c r="T641">
        <f t="shared" si="9"/>
        <v>0</v>
      </c>
    </row>
    <row r="642" spans="1:20" x14ac:dyDescent="0.25">
      <c r="A642" t="s">
        <v>973</v>
      </c>
      <c r="B642" t="s">
        <v>974</v>
      </c>
      <c r="C642" t="s">
        <v>21</v>
      </c>
      <c r="D642" t="s">
        <v>21</v>
      </c>
      <c r="E642" t="s">
        <v>21</v>
      </c>
      <c r="F642">
        <v>0.96</v>
      </c>
      <c r="G642">
        <v>1</v>
      </c>
      <c r="H642" t="s">
        <v>21</v>
      </c>
      <c r="I642">
        <v>0.99677169550900002</v>
      </c>
      <c r="J642">
        <v>1</v>
      </c>
      <c r="K642" t="s">
        <v>21</v>
      </c>
      <c r="L642">
        <v>0.9</v>
      </c>
      <c r="M642">
        <v>1</v>
      </c>
      <c r="N642" t="s">
        <v>21</v>
      </c>
      <c r="O642">
        <v>0.93</v>
      </c>
      <c r="P642">
        <v>1</v>
      </c>
      <c r="Q642" t="s">
        <v>21</v>
      </c>
      <c r="R642" t="s">
        <v>27</v>
      </c>
      <c r="S642">
        <v>0.94669292387699999</v>
      </c>
      <c r="T642">
        <f t="shared" si="9"/>
        <v>1</v>
      </c>
    </row>
    <row r="643" spans="1:20" x14ac:dyDescent="0.25">
      <c r="A643" t="s">
        <v>975</v>
      </c>
      <c r="B643" t="s">
        <v>976</v>
      </c>
      <c r="C643" t="s">
        <v>26</v>
      </c>
      <c r="D643" t="s">
        <v>73</v>
      </c>
      <c r="E643" t="s">
        <v>26</v>
      </c>
      <c r="F643">
        <v>0.96</v>
      </c>
      <c r="G643">
        <v>1</v>
      </c>
      <c r="H643" t="s">
        <v>26</v>
      </c>
      <c r="I643">
        <v>0.98168962942899995</v>
      </c>
      <c r="J643">
        <v>1</v>
      </c>
      <c r="K643" t="s">
        <v>26</v>
      </c>
      <c r="L643">
        <v>0.93</v>
      </c>
      <c r="M643">
        <v>1</v>
      </c>
      <c r="N643" t="s">
        <v>26</v>
      </c>
      <c r="O643">
        <v>0.96</v>
      </c>
      <c r="P643">
        <v>1</v>
      </c>
      <c r="Q643" t="s">
        <v>26</v>
      </c>
      <c r="R643" t="s">
        <v>27</v>
      </c>
      <c r="S643">
        <v>0.95792240735699996</v>
      </c>
      <c r="T643">
        <f t="shared" ref="T643:T706" si="10">IF(Q643=C643,1,0)</f>
        <v>1</v>
      </c>
    </row>
    <row r="644" spans="1:20" x14ac:dyDescent="0.25">
      <c r="A644" t="s">
        <v>977</v>
      </c>
      <c r="B644" t="s">
        <v>978</v>
      </c>
      <c r="C644" t="s">
        <v>41</v>
      </c>
      <c r="D644" t="s">
        <v>391</v>
      </c>
      <c r="E644" t="s">
        <v>26</v>
      </c>
      <c r="F644">
        <v>0.92</v>
      </c>
      <c r="G644">
        <v>1</v>
      </c>
      <c r="H644" t="s">
        <v>26</v>
      </c>
      <c r="I644">
        <v>0.86712052978499998</v>
      </c>
      <c r="J644">
        <v>1</v>
      </c>
      <c r="K644" t="s">
        <v>26</v>
      </c>
      <c r="L644">
        <v>1</v>
      </c>
      <c r="M644">
        <v>1</v>
      </c>
      <c r="N644" t="s">
        <v>26</v>
      </c>
      <c r="O644">
        <v>1</v>
      </c>
      <c r="P644">
        <v>1</v>
      </c>
      <c r="Q644" t="s">
        <v>26</v>
      </c>
      <c r="R644" t="s">
        <v>27</v>
      </c>
      <c r="S644">
        <v>0.94678013244600001</v>
      </c>
      <c r="T644">
        <f t="shared" si="10"/>
        <v>0</v>
      </c>
    </row>
    <row r="645" spans="1:20" x14ac:dyDescent="0.25">
      <c r="A645" t="s">
        <v>977</v>
      </c>
      <c r="B645" t="s">
        <v>978</v>
      </c>
      <c r="C645" t="s">
        <v>41</v>
      </c>
      <c r="D645" t="s">
        <v>64</v>
      </c>
      <c r="E645" t="s">
        <v>26</v>
      </c>
      <c r="F645">
        <v>0.92</v>
      </c>
      <c r="G645">
        <v>1</v>
      </c>
      <c r="H645" t="s">
        <v>26</v>
      </c>
      <c r="I645">
        <v>0.86712052978499998</v>
      </c>
      <c r="J645">
        <v>1</v>
      </c>
      <c r="K645" t="s">
        <v>26</v>
      </c>
      <c r="L645">
        <v>1</v>
      </c>
      <c r="M645">
        <v>1</v>
      </c>
      <c r="N645" t="s">
        <v>26</v>
      </c>
      <c r="O645">
        <v>1</v>
      </c>
      <c r="P645">
        <v>1</v>
      </c>
      <c r="Q645" t="s">
        <v>26</v>
      </c>
      <c r="R645" t="s">
        <v>27</v>
      </c>
      <c r="S645">
        <v>0.94678013244600001</v>
      </c>
      <c r="T645">
        <f t="shared" si="10"/>
        <v>0</v>
      </c>
    </row>
    <row r="646" spans="1:20" x14ac:dyDescent="0.25">
      <c r="A646" t="s">
        <v>977</v>
      </c>
      <c r="B646" t="s">
        <v>978</v>
      </c>
      <c r="C646" t="s">
        <v>41</v>
      </c>
      <c r="D646" t="s">
        <v>26</v>
      </c>
      <c r="E646" t="s">
        <v>26</v>
      </c>
      <c r="F646">
        <v>0.92</v>
      </c>
      <c r="G646">
        <v>1</v>
      </c>
      <c r="H646" t="s">
        <v>26</v>
      </c>
      <c r="I646">
        <v>0.86712052978499998</v>
      </c>
      <c r="J646">
        <v>1</v>
      </c>
      <c r="K646" t="s">
        <v>26</v>
      </c>
      <c r="L646">
        <v>1</v>
      </c>
      <c r="M646">
        <v>1</v>
      </c>
      <c r="N646" t="s">
        <v>26</v>
      </c>
      <c r="O646">
        <v>1</v>
      </c>
      <c r="P646">
        <v>1</v>
      </c>
      <c r="Q646" t="s">
        <v>26</v>
      </c>
      <c r="R646" t="s">
        <v>27</v>
      </c>
      <c r="S646">
        <v>0.94678013244600001</v>
      </c>
      <c r="T646">
        <f t="shared" si="10"/>
        <v>0</v>
      </c>
    </row>
    <row r="647" spans="1:20" x14ac:dyDescent="0.25">
      <c r="A647" t="s">
        <v>979</v>
      </c>
      <c r="B647" t="s">
        <v>980</v>
      </c>
      <c r="C647" t="s">
        <v>26</v>
      </c>
      <c r="D647" t="s">
        <v>391</v>
      </c>
      <c r="E647" t="s">
        <v>26</v>
      </c>
      <c r="F647">
        <v>0.92</v>
      </c>
      <c r="G647">
        <v>1</v>
      </c>
      <c r="H647" t="s">
        <v>26</v>
      </c>
      <c r="I647">
        <v>0.97925249325200003</v>
      </c>
      <c r="J647">
        <v>1</v>
      </c>
      <c r="K647" t="s">
        <v>26</v>
      </c>
      <c r="L647">
        <v>0.92</v>
      </c>
      <c r="M647">
        <v>1</v>
      </c>
      <c r="N647" t="s">
        <v>26</v>
      </c>
      <c r="O647">
        <v>0.93</v>
      </c>
      <c r="P647">
        <v>1</v>
      </c>
      <c r="Q647" t="s">
        <v>26</v>
      </c>
      <c r="R647" t="s">
        <v>27</v>
      </c>
      <c r="S647">
        <v>0.93731312331299999</v>
      </c>
      <c r="T647">
        <f t="shared" si="10"/>
        <v>1</v>
      </c>
    </row>
    <row r="648" spans="1:20" x14ac:dyDescent="0.25">
      <c r="A648" t="s">
        <v>979</v>
      </c>
      <c r="B648" t="s">
        <v>980</v>
      </c>
      <c r="C648" t="s">
        <v>26</v>
      </c>
      <c r="D648" t="s">
        <v>26</v>
      </c>
      <c r="E648" t="s">
        <v>26</v>
      </c>
      <c r="F648">
        <v>0.92</v>
      </c>
      <c r="G648">
        <v>1</v>
      </c>
      <c r="H648" t="s">
        <v>26</v>
      </c>
      <c r="I648">
        <v>0.97925249325200003</v>
      </c>
      <c r="J648">
        <v>1</v>
      </c>
      <c r="K648" t="s">
        <v>26</v>
      </c>
      <c r="L648">
        <v>0.92</v>
      </c>
      <c r="M648">
        <v>1</v>
      </c>
      <c r="N648" t="s">
        <v>26</v>
      </c>
      <c r="O648">
        <v>0.93</v>
      </c>
      <c r="P648">
        <v>1</v>
      </c>
      <c r="Q648" t="s">
        <v>26</v>
      </c>
      <c r="R648" t="s">
        <v>27</v>
      </c>
      <c r="S648">
        <v>0.93731312331299999</v>
      </c>
      <c r="T648">
        <f t="shared" si="10"/>
        <v>1</v>
      </c>
    </row>
    <row r="649" spans="1:20" x14ac:dyDescent="0.25">
      <c r="A649" t="s">
        <v>981</v>
      </c>
      <c r="B649" t="s">
        <v>982</v>
      </c>
      <c r="C649" t="s">
        <v>21</v>
      </c>
      <c r="D649" t="s">
        <v>21</v>
      </c>
      <c r="E649" t="s">
        <v>22</v>
      </c>
      <c r="F649">
        <v>0.40079232867600001</v>
      </c>
      <c r="G649">
        <v>0</v>
      </c>
      <c r="H649" t="s">
        <v>22</v>
      </c>
      <c r="I649">
        <v>0.72871083177600005</v>
      </c>
      <c r="J649">
        <v>0</v>
      </c>
      <c r="K649" t="s">
        <v>21</v>
      </c>
      <c r="L649">
        <v>0.91</v>
      </c>
      <c r="M649">
        <v>1</v>
      </c>
      <c r="N649" t="s">
        <v>21</v>
      </c>
      <c r="O649">
        <v>0.93</v>
      </c>
      <c r="P649">
        <v>1</v>
      </c>
      <c r="Q649" t="s">
        <v>21</v>
      </c>
      <c r="R649" t="s">
        <v>80</v>
      </c>
      <c r="S649">
        <v>0.46</v>
      </c>
      <c r="T649">
        <f t="shared" si="10"/>
        <v>1</v>
      </c>
    </row>
    <row r="650" spans="1:20" x14ac:dyDescent="0.25">
      <c r="A650" t="s">
        <v>983</v>
      </c>
      <c r="B650" t="s">
        <v>984</v>
      </c>
      <c r="C650" t="s">
        <v>21</v>
      </c>
      <c r="D650" t="s">
        <v>21</v>
      </c>
      <c r="E650" t="s">
        <v>21</v>
      </c>
      <c r="F650">
        <v>0.92</v>
      </c>
      <c r="G650">
        <v>1</v>
      </c>
      <c r="H650" t="s">
        <v>21</v>
      </c>
      <c r="I650">
        <v>0.99378068643299999</v>
      </c>
      <c r="J650">
        <v>1</v>
      </c>
      <c r="K650" t="s">
        <v>21</v>
      </c>
      <c r="L650">
        <v>0.91</v>
      </c>
      <c r="M650">
        <v>1</v>
      </c>
      <c r="N650" t="s">
        <v>21</v>
      </c>
      <c r="O650">
        <v>0.96</v>
      </c>
      <c r="P650">
        <v>1</v>
      </c>
      <c r="Q650" t="s">
        <v>21</v>
      </c>
      <c r="R650" t="s">
        <v>27</v>
      </c>
      <c r="S650">
        <v>0.94594517160799996</v>
      </c>
      <c r="T650">
        <f t="shared" si="10"/>
        <v>1</v>
      </c>
    </row>
    <row r="651" spans="1:20" x14ac:dyDescent="0.25">
      <c r="A651" t="s">
        <v>985</v>
      </c>
      <c r="B651" t="s">
        <v>986</v>
      </c>
      <c r="C651" t="s">
        <v>26</v>
      </c>
      <c r="D651" t="s">
        <v>26</v>
      </c>
      <c r="E651" t="s">
        <v>26</v>
      </c>
      <c r="F651">
        <v>0.98372264221399996</v>
      </c>
      <c r="G651">
        <v>1</v>
      </c>
      <c r="H651" t="s">
        <v>26</v>
      </c>
      <c r="I651">
        <v>0.99995768113299999</v>
      </c>
      <c r="J651">
        <v>1</v>
      </c>
      <c r="K651" t="s">
        <v>26</v>
      </c>
      <c r="L651">
        <v>0.98</v>
      </c>
      <c r="M651">
        <v>1</v>
      </c>
      <c r="N651" t="s">
        <v>26</v>
      </c>
      <c r="O651">
        <v>0.93</v>
      </c>
      <c r="P651">
        <v>1</v>
      </c>
      <c r="Q651" t="s">
        <v>26</v>
      </c>
      <c r="R651" t="s">
        <v>27</v>
      </c>
      <c r="S651">
        <v>0.97342008083700005</v>
      </c>
      <c r="T651">
        <f t="shared" si="10"/>
        <v>1</v>
      </c>
    </row>
    <row r="652" spans="1:20" x14ac:dyDescent="0.25">
      <c r="A652" t="s">
        <v>987</v>
      </c>
      <c r="B652" t="s">
        <v>988</v>
      </c>
      <c r="C652" t="s">
        <v>26</v>
      </c>
      <c r="D652" t="s">
        <v>377</v>
      </c>
      <c r="E652" t="s">
        <v>26</v>
      </c>
      <c r="F652">
        <v>0.99300466355399997</v>
      </c>
      <c r="G652">
        <v>1</v>
      </c>
      <c r="H652" t="s">
        <v>26</v>
      </c>
      <c r="I652">
        <v>0.99999615964199995</v>
      </c>
      <c r="J652">
        <v>1</v>
      </c>
      <c r="K652" t="s">
        <v>26</v>
      </c>
      <c r="L652">
        <v>0.93</v>
      </c>
      <c r="M652">
        <v>1</v>
      </c>
      <c r="N652" t="s">
        <v>26</v>
      </c>
      <c r="O652">
        <v>0.96</v>
      </c>
      <c r="P652">
        <v>1</v>
      </c>
      <c r="Q652" t="s">
        <v>26</v>
      </c>
      <c r="R652" t="s">
        <v>27</v>
      </c>
      <c r="S652">
        <v>0.97075020579899995</v>
      </c>
      <c r="T652">
        <f t="shared" si="10"/>
        <v>1</v>
      </c>
    </row>
    <row r="653" spans="1:20" x14ac:dyDescent="0.25">
      <c r="A653" t="s">
        <v>989</v>
      </c>
      <c r="B653" t="s">
        <v>990</v>
      </c>
      <c r="C653" t="s">
        <v>26</v>
      </c>
      <c r="D653" t="s">
        <v>26</v>
      </c>
      <c r="E653" t="s">
        <v>26</v>
      </c>
      <c r="F653">
        <v>0.98701028141299996</v>
      </c>
      <c r="G653">
        <v>1</v>
      </c>
      <c r="H653" t="s">
        <v>26</v>
      </c>
      <c r="I653">
        <v>0.99999759320699999</v>
      </c>
      <c r="J653">
        <v>1</v>
      </c>
      <c r="K653" t="s">
        <v>26</v>
      </c>
      <c r="L653">
        <v>0.89</v>
      </c>
      <c r="M653">
        <v>1</v>
      </c>
      <c r="N653" t="s">
        <v>26</v>
      </c>
      <c r="O653">
        <v>0.88</v>
      </c>
      <c r="P653">
        <v>1</v>
      </c>
      <c r="Q653" t="s">
        <v>26</v>
      </c>
      <c r="R653" t="s">
        <v>27</v>
      </c>
      <c r="S653">
        <v>0.93925196865500005</v>
      </c>
      <c r="T653">
        <f t="shared" si="10"/>
        <v>1</v>
      </c>
    </row>
    <row r="654" spans="1:20" x14ac:dyDescent="0.25">
      <c r="A654" t="s">
        <v>991</v>
      </c>
      <c r="B654" t="s">
        <v>992</v>
      </c>
      <c r="C654" t="s">
        <v>26</v>
      </c>
      <c r="D654" t="s">
        <v>26</v>
      </c>
      <c r="E654" t="s">
        <v>26</v>
      </c>
      <c r="F654">
        <v>0.96821170047600003</v>
      </c>
      <c r="G654">
        <v>1</v>
      </c>
      <c r="H654" t="s">
        <v>26</v>
      </c>
      <c r="I654">
        <v>0.99987707033100004</v>
      </c>
      <c r="J654">
        <v>1</v>
      </c>
      <c r="K654" t="s">
        <v>26</v>
      </c>
      <c r="L654">
        <v>0.94</v>
      </c>
      <c r="M654">
        <v>1</v>
      </c>
      <c r="N654" t="s">
        <v>26</v>
      </c>
      <c r="O654">
        <v>0.96</v>
      </c>
      <c r="P654">
        <v>1</v>
      </c>
      <c r="Q654" t="s">
        <v>26</v>
      </c>
      <c r="R654" t="s">
        <v>27</v>
      </c>
      <c r="S654">
        <v>0.96702219270199996</v>
      </c>
      <c r="T654">
        <f t="shared" si="10"/>
        <v>1</v>
      </c>
    </row>
    <row r="655" spans="1:20" x14ac:dyDescent="0.25">
      <c r="A655" t="s">
        <v>993</v>
      </c>
      <c r="B655" t="s">
        <v>994</v>
      </c>
      <c r="C655" t="s">
        <v>26</v>
      </c>
      <c r="D655" t="s">
        <v>26</v>
      </c>
      <c r="E655" t="s">
        <v>26</v>
      </c>
      <c r="F655">
        <v>0.90531868458599996</v>
      </c>
      <c r="G655">
        <v>1</v>
      </c>
      <c r="H655" t="s">
        <v>26</v>
      </c>
      <c r="I655">
        <v>0.99600965638399996</v>
      </c>
      <c r="J655">
        <v>1</v>
      </c>
      <c r="K655" t="s">
        <v>41</v>
      </c>
      <c r="L655">
        <v>0.75</v>
      </c>
      <c r="M655">
        <v>0</v>
      </c>
      <c r="N655" t="s">
        <v>26</v>
      </c>
      <c r="O655">
        <v>0.37</v>
      </c>
      <c r="P655">
        <v>1</v>
      </c>
      <c r="Q655" t="s">
        <v>26</v>
      </c>
      <c r="R655" t="s">
        <v>31</v>
      </c>
      <c r="S655">
        <v>0.75710944699000005</v>
      </c>
      <c r="T655">
        <f t="shared" si="10"/>
        <v>1</v>
      </c>
    </row>
    <row r="656" spans="1:20" x14ac:dyDescent="0.25">
      <c r="A656" t="s">
        <v>995</v>
      </c>
      <c r="B656" t="s">
        <v>996</v>
      </c>
      <c r="C656" t="s">
        <v>21</v>
      </c>
      <c r="D656" t="s">
        <v>21</v>
      </c>
      <c r="E656" t="s">
        <v>21</v>
      </c>
      <c r="F656">
        <v>0.96</v>
      </c>
      <c r="G656">
        <v>1</v>
      </c>
      <c r="H656" t="s">
        <v>21</v>
      </c>
      <c r="I656">
        <v>0.97254284092800003</v>
      </c>
      <c r="J656">
        <v>1</v>
      </c>
      <c r="K656" t="s">
        <v>21</v>
      </c>
      <c r="L656">
        <v>0.69</v>
      </c>
      <c r="M656">
        <v>1</v>
      </c>
      <c r="N656" t="s">
        <v>21</v>
      </c>
      <c r="O656">
        <v>0.42</v>
      </c>
      <c r="P656">
        <v>1</v>
      </c>
      <c r="Q656" t="s">
        <v>21</v>
      </c>
      <c r="R656" t="s">
        <v>27</v>
      </c>
      <c r="S656">
        <v>0.76063571023200005</v>
      </c>
      <c r="T656">
        <f t="shared" si="10"/>
        <v>1</v>
      </c>
    </row>
    <row r="657" spans="1:20" x14ac:dyDescent="0.25">
      <c r="A657" t="s">
        <v>997</v>
      </c>
      <c r="B657" t="s">
        <v>998</v>
      </c>
      <c r="C657" t="s">
        <v>72</v>
      </c>
      <c r="D657" t="s">
        <v>204</v>
      </c>
      <c r="E657" t="s">
        <v>72</v>
      </c>
      <c r="F657">
        <v>0.96</v>
      </c>
      <c r="G657">
        <v>1</v>
      </c>
      <c r="H657" t="s">
        <v>72</v>
      </c>
      <c r="I657">
        <v>0.95487757723300004</v>
      </c>
      <c r="J657">
        <v>1</v>
      </c>
      <c r="K657" t="s">
        <v>72</v>
      </c>
      <c r="L657">
        <v>0.94</v>
      </c>
      <c r="M657">
        <v>1</v>
      </c>
      <c r="N657" t="s">
        <v>72</v>
      </c>
      <c r="O657">
        <v>0.96</v>
      </c>
      <c r="P657">
        <v>1</v>
      </c>
      <c r="Q657" t="s">
        <v>72</v>
      </c>
      <c r="R657" t="s">
        <v>27</v>
      </c>
      <c r="S657">
        <v>0.95371939430800001</v>
      </c>
      <c r="T657">
        <f t="shared" si="10"/>
        <v>1</v>
      </c>
    </row>
    <row r="658" spans="1:20" x14ac:dyDescent="0.25">
      <c r="A658" t="s">
        <v>999</v>
      </c>
      <c r="B658" t="s">
        <v>1000</v>
      </c>
      <c r="C658" t="s">
        <v>26</v>
      </c>
      <c r="D658" t="s">
        <v>26</v>
      </c>
      <c r="E658" t="s">
        <v>26</v>
      </c>
      <c r="F658">
        <v>0.983407931372</v>
      </c>
      <c r="G658">
        <v>1</v>
      </c>
      <c r="H658" t="s">
        <v>26</v>
      </c>
      <c r="I658">
        <v>0.99990708475099999</v>
      </c>
      <c r="J658">
        <v>1</v>
      </c>
      <c r="K658" t="s">
        <v>26</v>
      </c>
      <c r="L658">
        <v>0.94</v>
      </c>
      <c r="M658">
        <v>1</v>
      </c>
      <c r="N658" t="s">
        <v>26</v>
      </c>
      <c r="O658">
        <v>0.96</v>
      </c>
      <c r="P658">
        <v>1</v>
      </c>
      <c r="Q658" t="s">
        <v>26</v>
      </c>
      <c r="R658" t="s">
        <v>27</v>
      </c>
      <c r="S658">
        <v>0.970828754031</v>
      </c>
      <c r="T658">
        <f t="shared" si="10"/>
        <v>1</v>
      </c>
    </row>
    <row r="659" spans="1:20" x14ac:dyDescent="0.25">
      <c r="A659" t="s">
        <v>1001</v>
      </c>
      <c r="B659" t="s">
        <v>1002</v>
      </c>
      <c r="C659" t="s">
        <v>41</v>
      </c>
      <c r="D659" t="s">
        <v>73</v>
      </c>
      <c r="E659" t="s">
        <v>41</v>
      </c>
      <c r="F659">
        <v>0.97671790215800003</v>
      </c>
      <c r="G659">
        <v>1</v>
      </c>
      <c r="H659" t="s">
        <v>41</v>
      </c>
      <c r="I659">
        <v>0.99999826457300001</v>
      </c>
      <c r="J659">
        <v>1</v>
      </c>
      <c r="K659" t="s">
        <v>41</v>
      </c>
      <c r="L659">
        <v>0.95</v>
      </c>
      <c r="M659">
        <v>1</v>
      </c>
      <c r="N659" t="s">
        <v>41</v>
      </c>
      <c r="O659">
        <v>0.96</v>
      </c>
      <c r="P659">
        <v>1</v>
      </c>
      <c r="Q659" t="s">
        <v>41</v>
      </c>
      <c r="R659" t="s">
        <v>27</v>
      </c>
      <c r="S659">
        <v>0.97167904168300001</v>
      </c>
      <c r="T659">
        <f t="shared" si="10"/>
        <v>1</v>
      </c>
    </row>
    <row r="660" spans="1:20" x14ac:dyDescent="0.25">
      <c r="A660" t="s">
        <v>1001</v>
      </c>
      <c r="B660" t="s">
        <v>1002</v>
      </c>
      <c r="C660" t="s">
        <v>41</v>
      </c>
      <c r="D660" t="s">
        <v>73</v>
      </c>
      <c r="E660" t="s">
        <v>41</v>
      </c>
      <c r="F660">
        <v>0.97671790215800003</v>
      </c>
      <c r="G660">
        <v>1</v>
      </c>
      <c r="H660" t="s">
        <v>41</v>
      </c>
      <c r="I660">
        <v>0.99999826457300001</v>
      </c>
      <c r="J660">
        <v>1</v>
      </c>
      <c r="K660" t="s">
        <v>41</v>
      </c>
      <c r="L660">
        <v>0.95</v>
      </c>
      <c r="M660">
        <v>1</v>
      </c>
      <c r="N660" t="s">
        <v>41</v>
      </c>
      <c r="O660">
        <v>0.96</v>
      </c>
      <c r="P660">
        <v>1</v>
      </c>
      <c r="Q660" t="s">
        <v>41</v>
      </c>
      <c r="R660" t="s">
        <v>27</v>
      </c>
      <c r="S660">
        <v>0.97167904168300001</v>
      </c>
      <c r="T660">
        <f t="shared" si="10"/>
        <v>1</v>
      </c>
    </row>
    <row r="661" spans="1:20" x14ac:dyDescent="0.25">
      <c r="A661" t="s">
        <v>1003</v>
      </c>
      <c r="B661" t="s">
        <v>1004</v>
      </c>
      <c r="C661" t="s">
        <v>41</v>
      </c>
      <c r="D661" t="s">
        <v>73</v>
      </c>
      <c r="E661" t="s">
        <v>41</v>
      </c>
      <c r="F661">
        <v>0.97030675709900005</v>
      </c>
      <c r="G661">
        <v>1</v>
      </c>
      <c r="H661" t="s">
        <v>41</v>
      </c>
      <c r="I661">
        <v>0.99994303135100004</v>
      </c>
      <c r="J661">
        <v>1</v>
      </c>
      <c r="K661" t="s">
        <v>41</v>
      </c>
      <c r="L661">
        <v>0.96</v>
      </c>
      <c r="M661">
        <v>1</v>
      </c>
      <c r="N661" t="s">
        <v>41</v>
      </c>
      <c r="O661">
        <v>0.92</v>
      </c>
      <c r="P661">
        <v>1</v>
      </c>
      <c r="Q661" t="s">
        <v>41</v>
      </c>
      <c r="R661" t="s">
        <v>27</v>
      </c>
      <c r="S661">
        <v>0.96256244711200001</v>
      </c>
      <c r="T661">
        <f t="shared" si="10"/>
        <v>1</v>
      </c>
    </row>
    <row r="662" spans="1:20" x14ac:dyDescent="0.25">
      <c r="A662" t="s">
        <v>1005</v>
      </c>
      <c r="B662" t="s">
        <v>1006</v>
      </c>
      <c r="C662" t="s">
        <v>41</v>
      </c>
      <c r="D662" t="s">
        <v>73</v>
      </c>
      <c r="E662" t="s">
        <v>41</v>
      </c>
      <c r="F662">
        <v>0.93880720283300001</v>
      </c>
      <c r="G662">
        <v>1</v>
      </c>
      <c r="H662" t="s">
        <v>41</v>
      </c>
      <c r="I662">
        <v>0.99991112623800005</v>
      </c>
      <c r="J662">
        <v>1</v>
      </c>
      <c r="K662" t="s">
        <v>41</v>
      </c>
      <c r="L662">
        <v>0.71</v>
      </c>
      <c r="M662">
        <v>1</v>
      </c>
      <c r="N662" t="s">
        <v>21</v>
      </c>
      <c r="O662">
        <v>0.38</v>
      </c>
      <c r="P662">
        <v>0</v>
      </c>
      <c r="Q662" t="s">
        <v>41</v>
      </c>
      <c r="R662" t="s">
        <v>173</v>
      </c>
      <c r="S662">
        <v>0.88290610969100003</v>
      </c>
      <c r="T662">
        <f t="shared" si="10"/>
        <v>1</v>
      </c>
    </row>
    <row r="663" spans="1:20" x14ac:dyDescent="0.25">
      <c r="A663" t="s">
        <v>1007</v>
      </c>
      <c r="B663" t="s">
        <v>1008</v>
      </c>
      <c r="C663" t="s">
        <v>26</v>
      </c>
      <c r="D663" t="s">
        <v>26</v>
      </c>
      <c r="E663" t="s">
        <v>26</v>
      </c>
      <c r="F663">
        <v>0.98859485790299995</v>
      </c>
      <c r="G663">
        <v>1</v>
      </c>
      <c r="H663" t="s">
        <v>26</v>
      </c>
      <c r="I663">
        <v>0.99999857392400004</v>
      </c>
      <c r="J663">
        <v>1</v>
      </c>
      <c r="K663" t="s">
        <v>26</v>
      </c>
      <c r="L663">
        <v>0.85</v>
      </c>
      <c r="M663">
        <v>1</v>
      </c>
      <c r="N663" t="s">
        <v>26</v>
      </c>
      <c r="O663">
        <v>0.88</v>
      </c>
      <c r="P663">
        <v>1</v>
      </c>
      <c r="Q663" t="s">
        <v>26</v>
      </c>
      <c r="R663" t="s">
        <v>27</v>
      </c>
      <c r="S663">
        <v>0.92964835795699996</v>
      </c>
      <c r="T663">
        <f t="shared" si="10"/>
        <v>1</v>
      </c>
    </row>
    <row r="664" spans="1:20" x14ac:dyDescent="0.25">
      <c r="A664" t="s">
        <v>1009</v>
      </c>
      <c r="B664" t="s">
        <v>1010</v>
      </c>
      <c r="C664" t="s">
        <v>26</v>
      </c>
      <c r="D664" t="s">
        <v>26</v>
      </c>
      <c r="E664" t="s">
        <v>26</v>
      </c>
      <c r="F664">
        <v>0.98875169389100004</v>
      </c>
      <c r="G664">
        <v>1</v>
      </c>
      <c r="H664" t="s">
        <v>26</v>
      </c>
      <c r="I664">
        <v>0.99999515581200005</v>
      </c>
      <c r="J664">
        <v>1</v>
      </c>
      <c r="K664" t="s">
        <v>26</v>
      </c>
      <c r="L664">
        <v>0.97</v>
      </c>
      <c r="M664">
        <v>1</v>
      </c>
      <c r="N664" t="s">
        <v>26</v>
      </c>
      <c r="O664">
        <v>0.96</v>
      </c>
      <c r="P664">
        <v>1</v>
      </c>
      <c r="Q664" t="s">
        <v>26</v>
      </c>
      <c r="R664" t="s">
        <v>27</v>
      </c>
      <c r="S664">
        <v>0.97968671242600003</v>
      </c>
      <c r="T664">
        <f t="shared" si="10"/>
        <v>1</v>
      </c>
    </row>
    <row r="665" spans="1:20" x14ac:dyDescent="0.25">
      <c r="A665" t="s">
        <v>1011</v>
      </c>
      <c r="B665" t="s">
        <v>1012</v>
      </c>
      <c r="C665" t="s">
        <v>21</v>
      </c>
      <c r="D665" t="s">
        <v>380</v>
      </c>
      <c r="E665" t="s">
        <v>21</v>
      </c>
      <c r="F665">
        <v>0.92</v>
      </c>
      <c r="G665">
        <v>1</v>
      </c>
      <c r="H665" t="s">
        <v>21</v>
      </c>
      <c r="I665">
        <v>0.90867126733600001</v>
      </c>
      <c r="J665">
        <v>1</v>
      </c>
      <c r="K665" t="s">
        <v>21</v>
      </c>
      <c r="L665">
        <v>1</v>
      </c>
      <c r="M665">
        <v>1</v>
      </c>
      <c r="N665" t="s">
        <v>21</v>
      </c>
      <c r="O665">
        <v>1</v>
      </c>
      <c r="P665">
        <v>1</v>
      </c>
      <c r="Q665" t="s">
        <v>21</v>
      </c>
      <c r="R665" t="s">
        <v>27</v>
      </c>
      <c r="S665">
        <v>0.95716781683399998</v>
      </c>
      <c r="T665">
        <f t="shared" si="10"/>
        <v>1</v>
      </c>
    </row>
    <row r="666" spans="1:20" x14ac:dyDescent="0.25">
      <c r="A666" t="s">
        <v>1011</v>
      </c>
      <c r="B666" t="s">
        <v>1012</v>
      </c>
      <c r="C666" t="s">
        <v>21</v>
      </c>
      <c r="D666" t="s">
        <v>73</v>
      </c>
      <c r="E666" t="s">
        <v>21</v>
      </c>
      <c r="F666">
        <v>0.92</v>
      </c>
      <c r="G666">
        <v>1</v>
      </c>
      <c r="H666" t="s">
        <v>21</v>
      </c>
      <c r="I666">
        <v>0.90867126733600001</v>
      </c>
      <c r="J666">
        <v>1</v>
      </c>
      <c r="K666" t="s">
        <v>21</v>
      </c>
      <c r="L666">
        <v>1</v>
      </c>
      <c r="M666">
        <v>1</v>
      </c>
      <c r="N666" t="s">
        <v>21</v>
      </c>
      <c r="O666">
        <v>1</v>
      </c>
      <c r="P666">
        <v>1</v>
      </c>
      <c r="Q666" t="s">
        <v>21</v>
      </c>
      <c r="R666" t="s">
        <v>27</v>
      </c>
      <c r="S666">
        <v>0.95716781683399998</v>
      </c>
      <c r="T666">
        <f t="shared" si="10"/>
        <v>1</v>
      </c>
    </row>
    <row r="667" spans="1:20" x14ac:dyDescent="0.25">
      <c r="A667" t="s">
        <v>1011</v>
      </c>
      <c r="B667" t="s">
        <v>1012</v>
      </c>
      <c r="C667" t="s">
        <v>21</v>
      </c>
      <c r="D667" t="s">
        <v>21</v>
      </c>
      <c r="E667" t="s">
        <v>21</v>
      </c>
      <c r="F667">
        <v>0.92</v>
      </c>
      <c r="G667">
        <v>1</v>
      </c>
      <c r="H667" t="s">
        <v>21</v>
      </c>
      <c r="I667">
        <v>0.90867126733600001</v>
      </c>
      <c r="J667">
        <v>1</v>
      </c>
      <c r="K667" t="s">
        <v>21</v>
      </c>
      <c r="L667">
        <v>1</v>
      </c>
      <c r="M667">
        <v>1</v>
      </c>
      <c r="N667" t="s">
        <v>21</v>
      </c>
      <c r="O667">
        <v>1</v>
      </c>
      <c r="P667">
        <v>1</v>
      </c>
      <c r="Q667" t="s">
        <v>21</v>
      </c>
      <c r="R667" t="s">
        <v>27</v>
      </c>
      <c r="S667">
        <v>0.95716781683399998</v>
      </c>
      <c r="T667">
        <f t="shared" si="10"/>
        <v>1</v>
      </c>
    </row>
    <row r="668" spans="1:20" x14ac:dyDescent="0.25">
      <c r="A668" t="s">
        <v>1013</v>
      </c>
      <c r="B668" t="s">
        <v>1014</v>
      </c>
      <c r="C668" t="s">
        <v>41</v>
      </c>
      <c r="D668" t="s">
        <v>73</v>
      </c>
      <c r="E668" t="s">
        <v>41</v>
      </c>
      <c r="F668">
        <v>0.92395660742600005</v>
      </c>
      <c r="G668">
        <v>1</v>
      </c>
      <c r="H668" t="s">
        <v>41</v>
      </c>
      <c r="I668">
        <v>0.99849597495999998</v>
      </c>
      <c r="J668">
        <v>1</v>
      </c>
      <c r="K668" t="s">
        <v>21</v>
      </c>
      <c r="L668">
        <v>0.72</v>
      </c>
      <c r="M668">
        <v>0</v>
      </c>
      <c r="N668" t="s">
        <v>41</v>
      </c>
      <c r="O668">
        <v>0.35</v>
      </c>
      <c r="P668">
        <v>1</v>
      </c>
      <c r="Q668" t="s">
        <v>41</v>
      </c>
      <c r="R668" t="s">
        <v>31</v>
      </c>
      <c r="S668">
        <v>0.75748419412900003</v>
      </c>
      <c r="T668">
        <f t="shared" si="10"/>
        <v>1</v>
      </c>
    </row>
    <row r="669" spans="1:20" x14ac:dyDescent="0.25">
      <c r="A669" t="s">
        <v>1015</v>
      </c>
      <c r="B669" t="s">
        <v>1016</v>
      </c>
      <c r="C669" t="s">
        <v>26</v>
      </c>
      <c r="D669" t="s">
        <v>26</v>
      </c>
      <c r="E669" t="s">
        <v>26</v>
      </c>
      <c r="F669">
        <v>0.98369784017399997</v>
      </c>
      <c r="G669">
        <v>1</v>
      </c>
      <c r="H669" t="s">
        <v>26</v>
      </c>
      <c r="I669">
        <v>0.99999762068300002</v>
      </c>
      <c r="J669">
        <v>1</v>
      </c>
      <c r="K669" t="s">
        <v>26</v>
      </c>
      <c r="L669">
        <v>0.85</v>
      </c>
      <c r="M669">
        <v>1</v>
      </c>
      <c r="N669" t="s">
        <v>26</v>
      </c>
      <c r="O669">
        <v>0.93</v>
      </c>
      <c r="P669">
        <v>1</v>
      </c>
      <c r="Q669" t="s">
        <v>26</v>
      </c>
      <c r="R669" t="s">
        <v>27</v>
      </c>
      <c r="S669">
        <v>0.94092386521399995</v>
      </c>
      <c r="T669">
        <f t="shared" si="10"/>
        <v>1</v>
      </c>
    </row>
    <row r="670" spans="1:20" x14ac:dyDescent="0.25">
      <c r="A670" t="s">
        <v>1017</v>
      </c>
      <c r="B670" t="s">
        <v>1018</v>
      </c>
      <c r="C670" t="s">
        <v>26</v>
      </c>
      <c r="D670" t="s">
        <v>34</v>
      </c>
      <c r="E670" t="s">
        <v>26</v>
      </c>
      <c r="F670">
        <v>0.97734502327200001</v>
      </c>
      <c r="G670">
        <v>1</v>
      </c>
      <c r="H670" t="s">
        <v>26</v>
      </c>
      <c r="I670">
        <v>0.99934127837700004</v>
      </c>
      <c r="J670">
        <v>1</v>
      </c>
      <c r="K670" t="s">
        <v>26</v>
      </c>
      <c r="L670">
        <v>0.92</v>
      </c>
      <c r="M670">
        <v>1</v>
      </c>
      <c r="N670" t="s">
        <v>26</v>
      </c>
      <c r="O670">
        <v>0.93</v>
      </c>
      <c r="P670">
        <v>1</v>
      </c>
      <c r="Q670" t="s">
        <v>26</v>
      </c>
      <c r="R670" t="s">
        <v>27</v>
      </c>
      <c r="S670">
        <v>0.95667157541199999</v>
      </c>
      <c r="T670">
        <f t="shared" si="10"/>
        <v>1</v>
      </c>
    </row>
    <row r="671" spans="1:20" x14ac:dyDescent="0.25">
      <c r="A671" t="s">
        <v>1017</v>
      </c>
      <c r="B671" t="s">
        <v>1018</v>
      </c>
      <c r="C671" t="s">
        <v>26</v>
      </c>
      <c r="D671" t="s">
        <v>26</v>
      </c>
      <c r="E671" t="s">
        <v>26</v>
      </c>
      <c r="F671">
        <v>0.97734502327200001</v>
      </c>
      <c r="G671">
        <v>1</v>
      </c>
      <c r="H671" t="s">
        <v>26</v>
      </c>
      <c r="I671">
        <v>0.99934127837700004</v>
      </c>
      <c r="J671">
        <v>1</v>
      </c>
      <c r="K671" t="s">
        <v>26</v>
      </c>
      <c r="L671">
        <v>0.92</v>
      </c>
      <c r="M671">
        <v>1</v>
      </c>
      <c r="N671" t="s">
        <v>26</v>
      </c>
      <c r="O671">
        <v>0.93</v>
      </c>
      <c r="P671">
        <v>1</v>
      </c>
      <c r="Q671" t="s">
        <v>26</v>
      </c>
      <c r="R671" t="s">
        <v>27</v>
      </c>
      <c r="S671">
        <v>0.95667157541199999</v>
      </c>
      <c r="T671">
        <f t="shared" si="10"/>
        <v>1</v>
      </c>
    </row>
    <row r="672" spans="1:20" x14ac:dyDescent="0.25">
      <c r="A672" t="s">
        <v>1019</v>
      </c>
      <c r="B672" t="s">
        <v>1020</v>
      </c>
      <c r="C672" t="s">
        <v>26</v>
      </c>
      <c r="D672" t="s">
        <v>26</v>
      </c>
      <c r="E672" t="s">
        <v>26</v>
      </c>
      <c r="F672">
        <v>0.95541453595299997</v>
      </c>
      <c r="G672">
        <v>1</v>
      </c>
      <c r="H672" t="s">
        <v>26</v>
      </c>
      <c r="I672">
        <v>0.99949342396200003</v>
      </c>
      <c r="J672">
        <v>1</v>
      </c>
      <c r="K672" t="s">
        <v>26</v>
      </c>
      <c r="L672">
        <v>0.85</v>
      </c>
      <c r="M672">
        <v>1</v>
      </c>
      <c r="N672" t="s">
        <v>26</v>
      </c>
      <c r="O672">
        <v>0.88</v>
      </c>
      <c r="P672">
        <v>1</v>
      </c>
      <c r="Q672" t="s">
        <v>26</v>
      </c>
      <c r="R672" t="s">
        <v>27</v>
      </c>
      <c r="S672">
        <v>0.92122698997899999</v>
      </c>
      <c r="T672">
        <f t="shared" si="10"/>
        <v>1</v>
      </c>
    </row>
    <row r="673" spans="1:20" x14ac:dyDescent="0.25">
      <c r="A673" t="s">
        <v>1019</v>
      </c>
      <c r="B673" t="s">
        <v>1020</v>
      </c>
      <c r="C673" t="s">
        <v>26</v>
      </c>
      <c r="D673" t="s">
        <v>26</v>
      </c>
      <c r="E673" t="s">
        <v>26</v>
      </c>
      <c r="F673">
        <v>0.95541453595299997</v>
      </c>
      <c r="G673">
        <v>1</v>
      </c>
      <c r="H673" t="s">
        <v>26</v>
      </c>
      <c r="I673">
        <v>0.99949342396200003</v>
      </c>
      <c r="J673">
        <v>1</v>
      </c>
      <c r="K673" t="s">
        <v>26</v>
      </c>
      <c r="L673">
        <v>0.85</v>
      </c>
      <c r="M673">
        <v>1</v>
      </c>
      <c r="N673" t="s">
        <v>26</v>
      </c>
      <c r="O673">
        <v>0.88</v>
      </c>
      <c r="P673">
        <v>1</v>
      </c>
      <c r="Q673" t="s">
        <v>26</v>
      </c>
      <c r="R673" t="s">
        <v>27</v>
      </c>
      <c r="S673">
        <v>0.92122698997899999</v>
      </c>
      <c r="T673">
        <f t="shared" si="10"/>
        <v>1</v>
      </c>
    </row>
    <row r="674" spans="1:20" x14ac:dyDescent="0.25">
      <c r="A674" t="s">
        <v>1021</v>
      </c>
      <c r="B674" t="s">
        <v>1022</v>
      </c>
      <c r="C674" t="s">
        <v>26</v>
      </c>
      <c r="D674" t="s">
        <v>391</v>
      </c>
      <c r="E674" t="s">
        <v>26</v>
      </c>
      <c r="F674">
        <v>0.96387601341899998</v>
      </c>
      <c r="G674">
        <v>1</v>
      </c>
      <c r="H674" t="s">
        <v>26</v>
      </c>
      <c r="I674">
        <v>0.99998426406300001</v>
      </c>
      <c r="J674">
        <v>1</v>
      </c>
      <c r="K674" t="s">
        <v>26</v>
      </c>
      <c r="L674">
        <v>0.93</v>
      </c>
      <c r="M674">
        <v>1</v>
      </c>
      <c r="N674" t="s">
        <v>26</v>
      </c>
      <c r="O674">
        <v>0.96</v>
      </c>
      <c r="P674">
        <v>1</v>
      </c>
      <c r="Q674" t="s">
        <v>26</v>
      </c>
      <c r="R674" t="s">
        <v>27</v>
      </c>
      <c r="S674">
        <v>0.96346506936999998</v>
      </c>
      <c r="T674">
        <f t="shared" si="10"/>
        <v>1</v>
      </c>
    </row>
    <row r="675" spans="1:20" x14ac:dyDescent="0.25">
      <c r="A675" t="s">
        <v>1021</v>
      </c>
      <c r="B675" t="s">
        <v>1022</v>
      </c>
      <c r="C675" t="s">
        <v>26</v>
      </c>
      <c r="D675" t="s">
        <v>26</v>
      </c>
      <c r="E675" t="s">
        <v>26</v>
      </c>
      <c r="F675">
        <v>0.96387601341899998</v>
      </c>
      <c r="G675">
        <v>1</v>
      </c>
      <c r="H675" t="s">
        <v>26</v>
      </c>
      <c r="I675">
        <v>0.99998426406300001</v>
      </c>
      <c r="J675">
        <v>1</v>
      </c>
      <c r="K675" t="s">
        <v>26</v>
      </c>
      <c r="L675">
        <v>0.93</v>
      </c>
      <c r="M675">
        <v>1</v>
      </c>
      <c r="N675" t="s">
        <v>26</v>
      </c>
      <c r="O675">
        <v>0.96</v>
      </c>
      <c r="P675">
        <v>1</v>
      </c>
      <c r="Q675" t="s">
        <v>26</v>
      </c>
      <c r="R675" t="s">
        <v>27</v>
      </c>
      <c r="S675">
        <v>0.96346506936999998</v>
      </c>
      <c r="T675">
        <f t="shared" si="10"/>
        <v>1</v>
      </c>
    </row>
    <row r="676" spans="1:20" x14ac:dyDescent="0.25">
      <c r="A676" t="s">
        <v>1023</v>
      </c>
      <c r="B676" t="s">
        <v>1024</v>
      </c>
      <c r="C676" t="s">
        <v>26</v>
      </c>
      <c r="D676" t="s">
        <v>26</v>
      </c>
      <c r="E676" t="s">
        <v>26</v>
      </c>
      <c r="F676">
        <v>0.95026265777100005</v>
      </c>
      <c r="G676">
        <v>1</v>
      </c>
      <c r="H676" t="s">
        <v>26</v>
      </c>
      <c r="I676">
        <v>0.99994398581099997</v>
      </c>
      <c r="J676">
        <v>1</v>
      </c>
      <c r="K676" t="s">
        <v>26</v>
      </c>
      <c r="L676">
        <v>0.85</v>
      </c>
      <c r="M676">
        <v>1</v>
      </c>
      <c r="N676" t="s">
        <v>26</v>
      </c>
      <c r="O676">
        <v>0.88</v>
      </c>
      <c r="P676">
        <v>1</v>
      </c>
      <c r="Q676" t="s">
        <v>26</v>
      </c>
      <c r="R676" t="s">
        <v>27</v>
      </c>
      <c r="S676">
        <v>0.92005166089599999</v>
      </c>
      <c r="T676">
        <f t="shared" si="10"/>
        <v>1</v>
      </c>
    </row>
    <row r="677" spans="1:20" x14ac:dyDescent="0.25">
      <c r="A677" t="s">
        <v>1025</v>
      </c>
      <c r="B677" t="s">
        <v>1026</v>
      </c>
      <c r="C677" t="s">
        <v>26</v>
      </c>
      <c r="D677" t="s">
        <v>26</v>
      </c>
      <c r="E677" t="s">
        <v>26</v>
      </c>
      <c r="F677">
        <v>0.98733985411799996</v>
      </c>
      <c r="G677">
        <v>1</v>
      </c>
      <c r="H677" t="s">
        <v>26</v>
      </c>
      <c r="I677">
        <v>0.99999694731800004</v>
      </c>
      <c r="J677">
        <v>1</v>
      </c>
      <c r="K677" t="s">
        <v>26</v>
      </c>
      <c r="L677">
        <v>0.98</v>
      </c>
      <c r="M677">
        <v>1</v>
      </c>
      <c r="N677" t="s">
        <v>26</v>
      </c>
      <c r="O677">
        <v>0.96</v>
      </c>
      <c r="P677">
        <v>1</v>
      </c>
      <c r="Q677" t="s">
        <v>26</v>
      </c>
      <c r="R677" t="s">
        <v>27</v>
      </c>
      <c r="S677">
        <v>0.98183420035900004</v>
      </c>
      <c r="T677">
        <f t="shared" si="10"/>
        <v>1</v>
      </c>
    </row>
    <row r="678" spans="1:20" x14ac:dyDescent="0.25">
      <c r="A678" t="s">
        <v>1027</v>
      </c>
      <c r="B678" t="s">
        <v>1028</v>
      </c>
      <c r="C678" t="s">
        <v>26</v>
      </c>
      <c r="D678" t="s">
        <v>26</v>
      </c>
      <c r="E678" t="s">
        <v>26</v>
      </c>
      <c r="F678">
        <v>0.98075969514600003</v>
      </c>
      <c r="G678">
        <v>1</v>
      </c>
      <c r="H678" t="s">
        <v>26</v>
      </c>
      <c r="I678">
        <v>0.99999660079300001</v>
      </c>
      <c r="J678">
        <v>1</v>
      </c>
      <c r="K678" t="s">
        <v>26</v>
      </c>
      <c r="L678">
        <v>0.85</v>
      </c>
      <c r="M678">
        <v>1</v>
      </c>
      <c r="N678" t="s">
        <v>26</v>
      </c>
      <c r="O678">
        <v>0.88</v>
      </c>
      <c r="P678">
        <v>1</v>
      </c>
      <c r="Q678" t="s">
        <v>26</v>
      </c>
      <c r="R678" t="s">
        <v>27</v>
      </c>
      <c r="S678">
        <v>0.927689073985</v>
      </c>
      <c r="T678">
        <f t="shared" si="10"/>
        <v>1</v>
      </c>
    </row>
    <row r="679" spans="1:20" x14ac:dyDescent="0.25">
      <c r="A679" t="s">
        <v>1029</v>
      </c>
      <c r="B679" t="s">
        <v>1030</v>
      </c>
      <c r="C679" t="s">
        <v>21</v>
      </c>
      <c r="D679" t="s">
        <v>21</v>
      </c>
      <c r="E679" t="s">
        <v>21</v>
      </c>
      <c r="F679">
        <v>0.94018036732700005</v>
      </c>
      <c r="G679">
        <v>1</v>
      </c>
      <c r="H679" t="s">
        <v>21</v>
      </c>
      <c r="I679">
        <v>0.99888366240000004</v>
      </c>
      <c r="J679">
        <v>1</v>
      </c>
      <c r="K679" t="s">
        <v>21</v>
      </c>
      <c r="L679">
        <v>0.78</v>
      </c>
      <c r="M679">
        <v>1</v>
      </c>
      <c r="N679" t="s">
        <v>21</v>
      </c>
      <c r="O679">
        <v>0.88</v>
      </c>
      <c r="P679">
        <v>1</v>
      </c>
      <c r="Q679" t="s">
        <v>21</v>
      </c>
      <c r="R679" t="s">
        <v>27</v>
      </c>
      <c r="S679">
        <v>0.89976600743199997</v>
      </c>
      <c r="T679">
        <f t="shared" si="10"/>
        <v>1</v>
      </c>
    </row>
    <row r="680" spans="1:20" x14ac:dyDescent="0.25">
      <c r="A680" t="s">
        <v>1031</v>
      </c>
      <c r="B680" t="s">
        <v>1032</v>
      </c>
      <c r="C680" t="s">
        <v>26</v>
      </c>
      <c r="D680" t="s">
        <v>73</v>
      </c>
      <c r="E680" t="s">
        <v>26</v>
      </c>
      <c r="F680">
        <v>0.76</v>
      </c>
      <c r="G680">
        <v>1</v>
      </c>
      <c r="H680" t="s">
        <v>26</v>
      </c>
      <c r="I680">
        <v>0.929133226082</v>
      </c>
      <c r="J680">
        <v>1</v>
      </c>
      <c r="K680" t="s">
        <v>26</v>
      </c>
      <c r="L680">
        <v>0.98</v>
      </c>
      <c r="M680">
        <v>1</v>
      </c>
      <c r="N680" t="s">
        <v>26</v>
      </c>
      <c r="O680">
        <v>0.93</v>
      </c>
      <c r="P680">
        <v>1</v>
      </c>
      <c r="Q680" t="s">
        <v>26</v>
      </c>
      <c r="R680" t="s">
        <v>27</v>
      </c>
      <c r="S680">
        <v>0.89978330652000005</v>
      </c>
      <c r="T680">
        <f t="shared" si="10"/>
        <v>1</v>
      </c>
    </row>
    <row r="681" spans="1:20" x14ac:dyDescent="0.25">
      <c r="A681" t="s">
        <v>1031</v>
      </c>
      <c r="B681" t="s">
        <v>1032</v>
      </c>
      <c r="C681" t="s">
        <v>26</v>
      </c>
      <c r="D681" t="s">
        <v>73</v>
      </c>
      <c r="E681" t="s">
        <v>26</v>
      </c>
      <c r="F681">
        <v>0.76</v>
      </c>
      <c r="G681">
        <v>1</v>
      </c>
      <c r="H681" t="s">
        <v>26</v>
      </c>
      <c r="I681">
        <v>0.929133226082</v>
      </c>
      <c r="J681">
        <v>1</v>
      </c>
      <c r="K681" t="s">
        <v>26</v>
      </c>
      <c r="L681">
        <v>0.98</v>
      </c>
      <c r="M681">
        <v>1</v>
      </c>
      <c r="N681" t="s">
        <v>26</v>
      </c>
      <c r="O681">
        <v>0.93</v>
      </c>
      <c r="P681">
        <v>1</v>
      </c>
      <c r="Q681" t="s">
        <v>26</v>
      </c>
      <c r="R681" t="s">
        <v>27</v>
      </c>
      <c r="S681">
        <v>0.89978330652000005</v>
      </c>
      <c r="T681">
        <f t="shared" si="10"/>
        <v>1</v>
      </c>
    </row>
    <row r="682" spans="1:20" x14ac:dyDescent="0.25">
      <c r="A682" t="s">
        <v>1033</v>
      </c>
      <c r="B682" t="s">
        <v>1034</v>
      </c>
      <c r="C682" t="s">
        <v>41</v>
      </c>
      <c r="D682" t="s">
        <v>73</v>
      </c>
      <c r="E682" t="s">
        <v>41</v>
      </c>
      <c r="F682">
        <v>0.76</v>
      </c>
      <c r="G682">
        <v>1</v>
      </c>
      <c r="H682" t="s">
        <v>41</v>
      </c>
      <c r="I682">
        <v>0.67192771079699998</v>
      </c>
      <c r="J682">
        <v>1</v>
      </c>
      <c r="K682" t="s">
        <v>21</v>
      </c>
      <c r="L682">
        <v>0.74</v>
      </c>
      <c r="M682">
        <v>0</v>
      </c>
      <c r="N682" t="s">
        <v>41</v>
      </c>
      <c r="O682">
        <v>0.42</v>
      </c>
      <c r="P682">
        <v>1</v>
      </c>
      <c r="Q682" t="s">
        <v>41</v>
      </c>
      <c r="R682" t="s">
        <v>31</v>
      </c>
      <c r="S682">
        <v>0.61730923693200002</v>
      </c>
      <c r="T682">
        <f t="shared" si="10"/>
        <v>1</v>
      </c>
    </row>
    <row r="683" spans="1:20" x14ac:dyDescent="0.25">
      <c r="A683" t="s">
        <v>1035</v>
      </c>
      <c r="B683" t="s">
        <v>1036</v>
      </c>
      <c r="C683" t="s">
        <v>26</v>
      </c>
      <c r="D683" t="s">
        <v>26</v>
      </c>
      <c r="E683" t="s">
        <v>26</v>
      </c>
      <c r="F683">
        <v>0.955756594066</v>
      </c>
      <c r="G683">
        <v>1</v>
      </c>
      <c r="H683" t="s">
        <v>26</v>
      </c>
      <c r="I683">
        <v>0.99992749174499995</v>
      </c>
      <c r="J683">
        <v>1</v>
      </c>
      <c r="K683" t="s">
        <v>26</v>
      </c>
      <c r="L683">
        <v>0.91</v>
      </c>
      <c r="M683">
        <v>1</v>
      </c>
      <c r="N683" t="s">
        <v>26</v>
      </c>
      <c r="O683">
        <v>0.96</v>
      </c>
      <c r="P683">
        <v>1</v>
      </c>
      <c r="Q683" t="s">
        <v>26</v>
      </c>
      <c r="R683" t="s">
        <v>27</v>
      </c>
      <c r="S683">
        <v>0.95642102145300001</v>
      </c>
      <c r="T683">
        <f t="shared" si="10"/>
        <v>1</v>
      </c>
    </row>
    <row r="684" spans="1:20" x14ac:dyDescent="0.25">
      <c r="A684" t="s">
        <v>1037</v>
      </c>
      <c r="B684" t="s">
        <v>1038</v>
      </c>
      <c r="C684" t="s">
        <v>21</v>
      </c>
      <c r="D684" t="s">
        <v>21</v>
      </c>
      <c r="E684" t="s">
        <v>21</v>
      </c>
      <c r="F684">
        <v>0.92</v>
      </c>
      <c r="G684">
        <v>1</v>
      </c>
      <c r="H684" t="s">
        <v>21</v>
      </c>
      <c r="I684">
        <v>0.57734591497499999</v>
      </c>
      <c r="J684">
        <v>1</v>
      </c>
      <c r="K684" t="s">
        <v>21</v>
      </c>
      <c r="L684">
        <v>0.71</v>
      </c>
      <c r="M684">
        <v>1</v>
      </c>
      <c r="N684" t="s">
        <v>21</v>
      </c>
      <c r="O684">
        <v>0.81</v>
      </c>
      <c r="P684">
        <v>1</v>
      </c>
      <c r="Q684" t="s">
        <v>21</v>
      </c>
      <c r="R684" t="s">
        <v>27</v>
      </c>
      <c r="S684">
        <v>0.75433647874400001</v>
      </c>
      <c r="T684">
        <f t="shared" si="10"/>
        <v>1</v>
      </c>
    </row>
    <row r="685" spans="1:20" x14ac:dyDescent="0.25">
      <c r="A685" t="s">
        <v>1039</v>
      </c>
      <c r="B685" t="s">
        <v>1040</v>
      </c>
      <c r="C685" t="s">
        <v>26</v>
      </c>
      <c r="D685" t="s">
        <v>21</v>
      </c>
      <c r="E685" t="s">
        <v>21</v>
      </c>
      <c r="F685">
        <v>0.92768850278399995</v>
      </c>
      <c r="G685">
        <v>1</v>
      </c>
      <c r="H685" t="s">
        <v>21</v>
      </c>
      <c r="I685">
        <v>0.965501549806</v>
      </c>
      <c r="J685">
        <v>1</v>
      </c>
      <c r="K685" t="s">
        <v>21</v>
      </c>
      <c r="L685">
        <v>0.75</v>
      </c>
      <c r="M685">
        <v>1</v>
      </c>
      <c r="N685" t="s">
        <v>21</v>
      </c>
      <c r="O685">
        <v>0.43</v>
      </c>
      <c r="P685">
        <v>1</v>
      </c>
      <c r="Q685" t="s">
        <v>21</v>
      </c>
      <c r="R685" t="s">
        <v>27</v>
      </c>
      <c r="S685">
        <v>0.76829751314700001</v>
      </c>
      <c r="T685">
        <f t="shared" si="10"/>
        <v>0</v>
      </c>
    </row>
    <row r="686" spans="1:20" x14ac:dyDescent="0.25">
      <c r="A686" t="s">
        <v>1041</v>
      </c>
      <c r="B686" t="s">
        <v>1042</v>
      </c>
      <c r="C686" t="s">
        <v>26</v>
      </c>
      <c r="D686" t="s">
        <v>26</v>
      </c>
      <c r="E686" t="s">
        <v>26</v>
      </c>
      <c r="F686">
        <v>0.92905986759100001</v>
      </c>
      <c r="G686">
        <v>1</v>
      </c>
      <c r="H686" t="s">
        <v>26</v>
      </c>
      <c r="I686">
        <v>0.99702970777800004</v>
      </c>
      <c r="J686">
        <v>1</v>
      </c>
      <c r="K686" t="s">
        <v>26</v>
      </c>
      <c r="L686">
        <v>0.78</v>
      </c>
      <c r="M686">
        <v>1</v>
      </c>
      <c r="N686" t="s">
        <v>26</v>
      </c>
      <c r="O686">
        <v>0.81</v>
      </c>
      <c r="P686">
        <v>1</v>
      </c>
      <c r="Q686" t="s">
        <v>26</v>
      </c>
      <c r="R686" t="s">
        <v>27</v>
      </c>
      <c r="S686">
        <v>0.87902239384199998</v>
      </c>
      <c r="T686">
        <f t="shared" si="10"/>
        <v>1</v>
      </c>
    </row>
    <row r="687" spans="1:20" x14ac:dyDescent="0.25">
      <c r="A687" t="s">
        <v>1043</v>
      </c>
      <c r="B687" t="s">
        <v>1044</v>
      </c>
      <c r="C687" t="s">
        <v>30</v>
      </c>
      <c r="D687" t="s">
        <v>152</v>
      </c>
      <c r="E687" t="s">
        <v>30</v>
      </c>
      <c r="F687">
        <v>0.92</v>
      </c>
      <c r="G687">
        <v>1</v>
      </c>
      <c r="H687" t="s">
        <v>30</v>
      </c>
      <c r="I687">
        <v>0.99822269268800001</v>
      </c>
      <c r="J687">
        <v>1</v>
      </c>
      <c r="K687" t="s">
        <v>30</v>
      </c>
      <c r="L687">
        <v>0.87</v>
      </c>
      <c r="M687">
        <v>1</v>
      </c>
      <c r="N687" t="s">
        <v>30</v>
      </c>
      <c r="O687">
        <v>0.93</v>
      </c>
      <c r="P687">
        <v>1</v>
      </c>
      <c r="Q687" t="s">
        <v>30</v>
      </c>
      <c r="R687" t="s">
        <v>27</v>
      </c>
      <c r="S687">
        <v>0.92955567317200005</v>
      </c>
      <c r="T687">
        <f t="shared" si="10"/>
        <v>1</v>
      </c>
    </row>
    <row r="688" spans="1:20" x14ac:dyDescent="0.25">
      <c r="A688" t="s">
        <v>1045</v>
      </c>
      <c r="B688" t="s">
        <v>1046</v>
      </c>
      <c r="C688" t="s">
        <v>21</v>
      </c>
      <c r="D688" t="s">
        <v>21</v>
      </c>
      <c r="E688" t="s">
        <v>21</v>
      </c>
      <c r="F688">
        <v>0.96</v>
      </c>
      <c r="G688">
        <v>1</v>
      </c>
      <c r="H688" t="s">
        <v>21</v>
      </c>
      <c r="I688">
        <v>0.99572163722999996</v>
      </c>
      <c r="J688">
        <v>1</v>
      </c>
      <c r="K688" t="s">
        <v>41</v>
      </c>
      <c r="L688">
        <v>0.72</v>
      </c>
      <c r="M688">
        <v>0</v>
      </c>
      <c r="N688" t="s">
        <v>21</v>
      </c>
      <c r="O688">
        <v>0.45</v>
      </c>
      <c r="P688">
        <v>1</v>
      </c>
      <c r="Q688" t="s">
        <v>21</v>
      </c>
      <c r="R688" t="s">
        <v>31</v>
      </c>
      <c r="S688">
        <v>0.80190721240999996</v>
      </c>
      <c r="T688">
        <f t="shared" si="10"/>
        <v>1</v>
      </c>
    </row>
    <row r="689" spans="1:20" x14ac:dyDescent="0.25">
      <c r="A689" t="s">
        <v>1047</v>
      </c>
      <c r="B689" t="s">
        <v>1048</v>
      </c>
      <c r="C689" t="s">
        <v>26</v>
      </c>
      <c r="D689" t="s">
        <v>26</v>
      </c>
      <c r="E689" t="s">
        <v>26</v>
      </c>
      <c r="F689">
        <v>0.97398984101999997</v>
      </c>
      <c r="G689">
        <v>1</v>
      </c>
      <c r="H689" t="s">
        <v>26</v>
      </c>
      <c r="I689">
        <v>0.99994842861099997</v>
      </c>
      <c r="J689">
        <v>1</v>
      </c>
      <c r="K689" t="s">
        <v>26</v>
      </c>
      <c r="L689">
        <v>0.73</v>
      </c>
      <c r="M689">
        <v>1</v>
      </c>
      <c r="N689" t="s">
        <v>26</v>
      </c>
      <c r="O689">
        <v>0.81</v>
      </c>
      <c r="P689">
        <v>1</v>
      </c>
      <c r="Q689" t="s">
        <v>26</v>
      </c>
      <c r="R689" t="s">
        <v>27</v>
      </c>
      <c r="S689">
        <v>0.87848456740799996</v>
      </c>
      <c r="T689">
        <f t="shared" si="10"/>
        <v>1</v>
      </c>
    </row>
    <row r="690" spans="1:20" x14ac:dyDescent="0.25">
      <c r="A690" t="s">
        <v>1049</v>
      </c>
      <c r="B690" t="s">
        <v>1050</v>
      </c>
      <c r="C690" t="s">
        <v>137</v>
      </c>
      <c r="D690" t="s">
        <v>358</v>
      </c>
      <c r="E690" t="s">
        <v>137</v>
      </c>
      <c r="F690">
        <v>0.96</v>
      </c>
      <c r="G690">
        <v>1</v>
      </c>
      <c r="H690" t="s">
        <v>137</v>
      </c>
      <c r="I690">
        <v>0.99686574493699998</v>
      </c>
      <c r="J690">
        <v>1</v>
      </c>
      <c r="K690" t="s">
        <v>137</v>
      </c>
      <c r="L690">
        <v>0.76</v>
      </c>
      <c r="M690">
        <v>1</v>
      </c>
      <c r="N690" t="s">
        <v>137</v>
      </c>
      <c r="O690">
        <v>0.47</v>
      </c>
      <c r="P690">
        <v>1</v>
      </c>
      <c r="Q690" t="s">
        <v>137</v>
      </c>
      <c r="R690" t="s">
        <v>27</v>
      </c>
      <c r="S690">
        <v>0.79671643623400001</v>
      </c>
      <c r="T690">
        <f t="shared" si="10"/>
        <v>1</v>
      </c>
    </row>
    <row r="691" spans="1:20" x14ac:dyDescent="0.25">
      <c r="A691" t="s">
        <v>1051</v>
      </c>
      <c r="B691" t="s">
        <v>1052</v>
      </c>
      <c r="C691" t="s">
        <v>21</v>
      </c>
      <c r="D691" t="s">
        <v>21</v>
      </c>
      <c r="E691" t="s">
        <v>21</v>
      </c>
      <c r="F691">
        <v>0.91808159358800001</v>
      </c>
      <c r="G691">
        <v>1</v>
      </c>
      <c r="H691" t="s">
        <v>21</v>
      </c>
      <c r="I691">
        <v>0.99757928415300001</v>
      </c>
      <c r="J691">
        <v>1</v>
      </c>
      <c r="K691" t="s">
        <v>21</v>
      </c>
      <c r="L691">
        <v>0.85</v>
      </c>
      <c r="M691">
        <v>1</v>
      </c>
      <c r="N691" t="s">
        <v>21</v>
      </c>
      <c r="O691">
        <v>0.88</v>
      </c>
      <c r="P691">
        <v>1</v>
      </c>
      <c r="Q691" t="s">
        <v>21</v>
      </c>
      <c r="R691" t="s">
        <v>27</v>
      </c>
      <c r="S691">
        <v>0.91141521943500003</v>
      </c>
      <c r="T691">
        <f t="shared" si="10"/>
        <v>1</v>
      </c>
    </row>
    <row r="692" spans="1:20" x14ac:dyDescent="0.25">
      <c r="A692" t="s">
        <v>1051</v>
      </c>
      <c r="B692" t="s">
        <v>1052</v>
      </c>
      <c r="C692" t="s">
        <v>21</v>
      </c>
      <c r="D692" t="s">
        <v>525</v>
      </c>
      <c r="E692" t="s">
        <v>21</v>
      </c>
      <c r="F692">
        <v>0.91808159358800001</v>
      </c>
      <c r="G692">
        <v>1</v>
      </c>
      <c r="H692" t="s">
        <v>21</v>
      </c>
      <c r="I692">
        <v>0.99757928415300001</v>
      </c>
      <c r="J692">
        <v>1</v>
      </c>
      <c r="K692" t="s">
        <v>21</v>
      </c>
      <c r="L692">
        <v>0.85</v>
      </c>
      <c r="M692">
        <v>1</v>
      </c>
      <c r="N692" t="s">
        <v>21</v>
      </c>
      <c r="O692">
        <v>0.88</v>
      </c>
      <c r="P692">
        <v>1</v>
      </c>
      <c r="Q692" t="s">
        <v>21</v>
      </c>
      <c r="R692" t="s">
        <v>27</v>
      </c>
      <c r="S692">
        <v>0.91141521943500003</v>
      </c>
      <c r="T692">
        <f t="shared" si="10"/>
        <v>1</v>
      </c>
    </row>
    <row r="693" spans="1:20" x14ac:dyDescent="0.25">
      <c r="A693" t="s">
        <v>1053</v>
      </c>
      <c r="B693" t="s">
        <v>1054</v>
      </c>
      <c r="C693" t="s">
        <v>339</v>
      </c>
      <c r="D693" t="s">
        <v>201</v>
      </c>
      <c r="E693" t="s">
        <v>339</v>
      </c>
      <c r="F693">
        <v>0.92</v>
      </c>
      <c r="G693">
        <v>1</v>
      </c>
      <c r="H693" t="s">
        <v>339</v>
      </c>
      <c r="I693">
        <v>0.93720976401699996</v>
      </c>
      <c r="J693">
        <v>1</v>
      </c>
      <c r="K693" t="s">
        <v>339</v>
      </c>
      <c r="L693">
        <v>0.99</v>
      </c>
      <c r="M693">
        <v>1</v>
      </c>
      <c r="N693" t="s">
        <v>339</v>
      </c>
      <c r="O693">
        <v>0.97</v>
      </c>
      <c r="P693">
        <v>1</v>
      </c>
      <c r="Q693" t="s">
        <v>339</v>
      </c>
      <c r="R693" t="s">
        <v>27</v>
      </c>
      <c r="S693">
        <v>0.95430244100399997</v>
      </c>
      <c r="T693">
        <f t="shared" si="10"/>
        <v>1</v>
      </c>
    </row>
    <row r="694" spans="1:20" x14ac:dyDescent="0.25">
      <c r="A694" t="s">
        <v>1055</v>
      </c>
      <c r="B694" t="s">
        <v>1056</v>
      </c>
      <c r="C694" t="s">
        <v>21</v>
      </c>
      <c r="D694" t="s">
        <v>21</v>
      </c>
      <c r="E694" t="s">
        <v>21</v>
      </c>
      <c r="F694">
        <v>0.92433275880599997</v>
      </c>
      <c r="G694">
        <v>1</v>
      </c>
      <c r="H694" t="s">
        <v>21</v>
      </c>
      <c r="I694">
        <v>0.99997635926700001</v>
      </c>
      <c r="J694">
        <v>1</v>
      </c>
      <c r="K694" t="s">
        <v>21</v>
      </c>
      <c r="L694">
        <v>0.89</v>
      </c>
      <c r="M694">
        <v>1</v>
      </c>
      <c r="N694" t="s">
        <v>21</v>
      </c>
      <c r="O694">
        <v>0.93</v>
      </c>
      <c r="P694">
        <v>1</v>
      </c>
      <c r="Q694" t="s">
        <v>21</v>
      </c>
      <c r="R694" t="s">
        <v>27</v>
      </c>
      <c r="S694">
        <v>0.93607727951800002</v>
      </c>
      <c r="T694">
        <f t="shared" si="10"/>
        <v>1</v>
      </c>
    </row>
    <row r="695" spans="1:20" x14ac:dyDescent="0.25">
      <c r="A695" t="s">
        <v>1057</v>
      </c>
      <c r="B695" t="s">
        <v>1056</v>
      </c>
      <c r="C695" t="s">
        <v>21</v>
      </c>
      <c r="D695" t="s">
        <v>1058</v>
      </c>
      <c r="E695" t="s">
        <v>21</v>
      </c>
      <c r="F695">
        <v>0.92433275880599997</v>
      </c>
      <c r="G695">
        <v>1</v>
      </c>
      <c r="H695" t="s">
        <v>21</v>
      </c>
      <c r="I695">
        <v>0.99997635926700001</v>
      </c>
      <c r="J695">
        <v>1</v>
      </c>
      <c r="K695" t="s">
        <v>21</v>
      </c>
      <c r="L695">
        <v>1</v>
      </c>
      <c r="M695">
        <v>1</v>
      </c>
      <c r="N695" t="s">
        <v>21</v>
      </c>
      <c r="O695">
        <v>1</v>
      </c>
      <c r="P695">
        <v>1</v>
      </c>
      <c r="Q695" t="s">
        <v>21</v>
      </c>
      <c r="R695" t="s">
        <v>27</v>
      </c>
      <c r="S695">
        <v>0.98107727951799995</v>
      </c>
      <c r="T695">
        <f t="shared" si="10"/>
        <v>1</v>
      </c>
    </row>
    <row r="696" spans="1:20" x14ac:dyDescent="0.25">
      <c r="A696" t="s">
        <v>1057</v>
      </c>
      <c r="B696" t="s">
        <v>1056</v>
      </c>
      <c r="C696" t="s">
        <v>21</v>
      </c>
      <c r="D696" t="s">
        <v>1058</v>
      </c>
      <c r="E696" t="s">
        <v>21</v>
      </c>
      <c r="F696">
        <v>0.92433275880599997</v>
      </c>
      <c r="G696">
        <v>1</v>
      </c>
      <c r="H696" t="s">
        <v>21</v>
      </c>
      <c r="I696">
        <v>0.99997635926700001</v>
      </c>
      <c r="J696">
        <v>1</v>
      </c>
      <c r="K696" t="s">
        <v>21</v>
      </c>
      <c r="L696">
        <v>1</v>
      </c>
      <c r="M696">
        <v>1</v>
      </c>
      <c r="N696" t="s">
        <v>21</v>
      </c>
      <c r="O696">
        <v>1</v>
      </c>
      <c r="P696">
        <v>1</v>
      </c>
      <c r="Q696" t="s">
        <v>21</v>
      </c>
      <c r="R696" t="s">
        <v>27</v>
      </c>
      <c r="S696">
        <v>0.98107727951799995</v>
      </c>
      <c r="T696">
        <f t="shared" si="10"/>
        <v>1</v>
      </c>
    </row>
    <row r="697" spans="1:20" x14ac:dyDescent="0.25">
      <c r="A697" t="s">
        <v>1057</v>
      </c>
      <c r="B697" t="s">
        <v>1056</v>
      </c>
      <c r="C697" t="s">
        <v>21</v>
      </c>
      <c r="D697" t="s">
        <v>1058</v>
      </c>
      <c r="E697" t="s">
        <v>21</v>
      </c>
      <c r="F697">
        <v>0.92433275880599997</v>
      </c>
      <c r="G697">
        <v>1</v>
      </c>
      <c r="H697" t="s">
        <v>21</v>
      </c>
      <c r="I697">
        <v>0.99997635926700001</v>
      </c>
      <c r="J697">
        <v>1</v>
      </c>
      <c r="K697" t="s">
        <v>21</v>
      </c>
      <c r="L697">
        <v>1</v>
      </c>
      <c r="M697">
        <v>1</v>
      </c>
      <c r="N697" t="s">
        <v>21</v>
      </c>
      <c r="O697">
        <v>1</v>
      </c>
      <c r="P697">
        <v>1</v>
      </c>
      <c r="Q697" t="s">
        <v>21</v>
      </c>
      <c r="R697" t="s">
        <v>27</v>
      </c>
      <c r="S697">
        <v>0.98107727951799995</v>
      </c>
      <c r="T697">
        <f t="shared" si="10"/>
        <v>1</v>
      </c>
    </row>
    <row r="698" spans="1:20" x14ac:dyDescent="0.25">
      <c r="A698" t="s">
        <v>1057</v>
      </c>
      <c r="B698" t="s">
        <v>1056</v>
      </c>
      <c r="C698" t="s">
        <v>21</v>
      </c>
      <c r="D698" t="s">
        <v>73</v>
      </c>
      <c r="E698" t="s">
        <v>21</v>
      </c>
      <c r="F698">
        <v>0.92433275880599997</v>
      </c>
      <c r="G698">
        <v>1</v>
      </c>
      <c r="H698" t="s">
        <v>21</v>
      </c>
      <c r="I698">
        <v>0.99997635926700001</v>
      </c>
      <c r="J698">
        <v>1</v>
      </c>
      <c r="K698" t="s">
        <v>21</v>
      </c>
      <c r="L698">
        <v>1</v>
      </c>
      <c r="M698">
        <v>1</v>
      </c>
      <c r="N698" t="s">
        <v>21</v>
      </c>
      <c r="O698">
        <v>1</v>
      </c>
      <c r="P698">
        <v>1</v>
      </c>
      <c r="Q698" t="s">
        <v>21</v>
      </c>
      <c r="R698" t="s">
        <v>27</v>
      </c>
      <c r="S698">
        <v>0.98107727951799995</v>
      </c>
      <c r="T698">
        <f t="shared" si="10"/>
        <v>1</v>
      </c>
    </row>
    <row r="699" spans="1:20" x14ac:dyDescent="0.25">
      <c r="A699" t="s">
        <v>1057</v>
      </c>
      <c r="B699" t="s">
        <v>1056</v>
      </c>
      <c r="C699" t="s">
        <v>21</v>
      </c>
      <c r="D699" t="s">
        <v>73</v>
      </c>
      <c r="E699" t="s">
        <v>21</v>
      </c>
      <c r="F699">
        <v>0.92433275880599997</v>
      </c>
      <c r="G699">
        <v>1</v>
      </c>
      <c r="H699" t="s">
        <v>21</v>
      </c>
      <c r="I699">
        <v>0.99997635926700001</v>
      </c>
      <c r="J699">
        <v>1</v>
      </c>
      <c r="K699" t="s">
        <v>21</v>
      </c>
      <c r="L699">
        <v>1</v>
      </c>
      <c r="M699">
        <v>1</v>
      </c>
      <c r="N699" t="s">
        <v>21</v>
      </c>
      <c r="O699">
        <v>1</v>
      </c>
      <c r="P699">
        <v>1</v>
      </c>
      <c r="Q699" t="s">
        <v>21</v>
      </c>
      <c r="R699" t="s">
        <v>27</v>
      </c>
      <c r="S699">
        <v>0.98107727951799995</v>
      </c>
      <c r="T699">
        <f t="shared" si="10"/>
        <v>1</v>
      </c>
    </row>
    <row r="700" spans="1:20" x14ac:dyDescent="0.25">
      <c r="A700" t="s">
        <v>1057</v>
      </c>
      <c r="B700" t="s">
        <v>1056</v>
      </c>
      <c r="C700" t="s">
        <v>21</v>
      </c>
      <c r="D700" t="s">
        <v>73</v>
      </c>
      <c r="E700" t="s">
        <v>21</v>
      </c>
      <c r="F700">
        <v>0.92433275880599997</v>
      </c>
      <c r="G700">
        <v>1</v>
      </c>
      <c r="H700" t="s">
        <v>21</v>
      </c>
      <c r="I700">
        <v>0.99997635926700001</v>
      </c>
      <c r="J700">
        <v>1</v>
      </c>
      <c r="K700" t="s">
        <v>21</v>
      </c>
      <c r="L700">
        <v>1</v>
      </c>
      <c r="M700">
        <v>1</v>
      </c>
      <c r="N700" t="s">
        <v>21</v>
      </c>
      <c r="O700">
        <v>1</v>
      </c>
      <c r="P700">
        <v>1</v>
      </c>
      <c r="Q700" t="s">
        <v>21</v>
      </c>
      <c r="R700" t="s">
        <v>27</v>
      </c>
      <c r="S700">
        <v>0.98107727951799995</v>
      </c>
      <c r="T700">
        <f t="shared" si="10"/>
        <v>1</v>
      </c>
    </row>
    <row r="701" spans="1:20" x14ac:dyDescent="0.25">
      <c r="A701" t="s">
        <v>1057</v>
      </c>
      <c r="B701" t="s">
        <v>1056</v>
      </c>
      <c r="C701" t="s">
        <v>21</v>
      </c>
      <c r="D701" t="s">
        <v>21</v>
      </c>
      <c r="E701" t="s">
        <v>21</v>
      </c>
      <c r="F701">
        <v>0.92433275880599997</v>
      </c>
      <c r="G701">
        <v>1</v>
      </c>
      <c r="H701" t="s">
        <v>21</v>
      </c>
      <c r="I701">
        <v>0.99997635926700001</v>
      </c>
      <c r="J701">
        <v>1</v>
      </c>
      <c r="K701" t="s">
        <v>21</v>
      </c>
      <c r="L701">
        <v>1</v>
      </c>
      <c r="M701">
        <v>1</v>
      </c>
      <c r="N701" t="s">
        <v>21</v>
      </c>
      <c r="O701">
        <v>1</v>
      </c>
      <c r="P701">
        <v>1</v>
      </c>
      <c r="Q701" t="s">
        <v>21</v>
      </c>
      <c r="R701" t="s">
        <v>27</v>
      </c>
      <c r="S701">
        <v>0.98107727951799995</v>
      </c>
      <c r="T701">
        <f t="shared" si="10"/>
        <v>1</v>
      </c>
    </row>
    <row r="702" spans="1:20" x14ac:dyDescent="0.25">
      <c r="A702" t="s">
        <v>1057</v>
      </c>
      <c r="B702" t="s">
        <v>1056</v>
      </c>
      <c r="C702" t="s">
        <v>21</v>
      </c>
      <c r="D702" t="s">
        <v>21</v>
      </c>
      <c r="E702" t="s">
        <v>21</v>
      </c>
      <c r="F702">
        <v>0.92433275880599997</v>
      </c>
      <c r="G702">
        <v>1</v>
      </c>
      <c r="H702" t="s">
        <v>21</v>
      </c>
      <c r="I702">
        <v>0.99997635926700001</v>
      </c>
      <c r="J702">
        <v>1</v>
      </c>
      <c r="K702" t="s">
        <v>21</v>
      </c>
      <c r="L702">
        <v>1</v>
      </c>
      <c r="M702">
        <v>1</v>
      </c>
      <c r="N702" t="s">
        <v>21</v>
      </c>
      <c r="O702">
        <v>1</v>
      </c>
      <c r="P702">
        <v>1</v>
      </c>
      <c r="Q702" t="s">
        <v>21</v>
      </c>
      <c r="R702" t="s">
        <v>27</v>
      </c>
      <c r="S702">
        <v>0.98107727951799995</v>
      </c>
      <c r="T702">
        <f t="shared" si="10"/>
        <v>1</v>
      </c>
    </row>
    <row r="703" spans="1:20" x14ac:dyDescent="0.25">
      <c r="A703" t="s">
        <v>1057</v>
      </c>
      <c r="B703" t="s">
        <v>1056</v>
      </c>
      <c r="C703" t="s">
        <v>21</v>
      </c>
      <c r="D703" t="s">
        <v>21</v>
      </c>
      <c r="E703" t="s">
        <v>21</v>
      </c>
      <c r="F703">
        <v>0.92433275880599997</v>
      </c>
      <c r="G703">
        <v>1</v>
      </c>
      <c r="H703" t="s">
        <v>21</v>
      </c>
      <c r="I703">
        <v>0.99997635926700001</v>
      </c>
      <c r="J703">
        <v>1</v>
      </c>
      <c r="K703" t="s">
        <v>21</v>
      </c>
      <c r="L703">
        <v>1</v>
      </c>
      <c r="M703">
        <v>1</v>
      </c>
      <c r="N703" t="s">
        <v>21</v>
      </c>
      <c r="O703">
        <v>1</v>
      </c>
      <c r="P703">
        <v>1</v>
      </c>
      <c r="Q703" t="s">
        <v>21</v>
      </c>
      <c r="R703" t="s">
        <v>27</v>
      </c>
      <c r="S703">
        <v>0.98107727951799995</v>
      </c>
      <c r="T703">
        <f t="shared" si="10"/>
        <v>1</v>
      </c>
    </row>
    <row r="704" spans="1:20" x14ac:dyDescent="0.25">
      <c r="A704" t="s">
        <v>1057</v>
      </c>
      <c r="B704" t="s">
        <v>1056</v>
      </c>
      <c r="C704" t="s">
        <v>21</v>
      </c>
      <c r="D704" t="s">
        <v>696</v>
      </c>
      <c r="E704" t="s">
        <v>21</v>
      </c>
      <c r="F704">
        <v>0.92433275880599997</v>
      </c>
      <c r="G704">
        <v>1</v>
      </c>
      <c r="H704" t="s">
        <v>21</v>
      </c>
      <c r="I704">
        <v>0.99997635926700001</v>
      </c>
      <c r="J704">
        <v>1</v>
      </c>
      <c r="K704" t="s">
        <v>21</v>
      </c>
      <c r="L704">
        <v>1</v>
      </c>
      <c r="M704">
        <v>1</v>
      </c>
      <c r="N704" t="s">
        <v>21</v>
      </c>
      <c r="O704">
        <v>1</v>
      </c>
      <c r="P704">
        <v>1</v>
      </c>
      <c r="Q704" t="s">
        <v>21</v>
      </c>
      <c r="R704" t="s">
        <v>27</v>
      </c>
      <c r="S704">
        <v>0.98107727951799995</v>
      </c>
      <c r="T704">
        <f t="shared" si="10"/>
        <v>1</v>
      </c>
    </row>
    <row r="705" spans="1:20" x14ac:dyDescent="0.25">
      <c r="A705" t="s">
        <v>1057</v>
      </c>
      <c r="B705" t="s">
        <v>1056</v>
      </c>
      <c r="C705" t="s">
        <v>21</v>
      </c>
      <c r="D705" t="s">
        <v>696</v>
      </c>
      <c r="E705" t="s">
        <v>21</v>
      </c>
      <c r="F705">
        <v>0.92433275880599997</v>
      </c>
      <c r="G705">
        <v>1</v>
      </c>
      <c r="H705" t="s">
        <v>21</v>
      </c>
      <c r="I705">
        <v>0.99997635926700001</v>
      </c>
      <c r="J705">
        <v>1</v>
      </c>
      <c r="K705" t="s">
        <v>21</v>
      </c>
      <c r="L705">
        <v>1</v>
      </c>
      <c r="M705">
        <v>1</v>
      </c>
      <c r="N705" t="s">
        <v>21</v>
      </c>
      <c r="O705">
        <v>1</v>
      </c>
      <c r="P705">
        <v>1</v>
      </c>
      <c r="Q705" t="s">
        <v>21</v>
      </c>
      <c r="R705" t="s">
        <v>27</v>
      </c>
      <c r="S705">
        <v>0.98107727951799995</v>
      </c>
      <c r="T705">
        <f t="shared" si="10"/>
        <v>1</v>
      </c>
    </row>
    <row r="706" spans="1:20" x14ac:dyDescent="0.25">
      <c r="A706" t="s">
        <v>1057</v>
      </c>
      <c r="B706" t="s">
        <v>1056</v>
      </c>
      <c r="C706" t="s">
        <v>21</v>
      </c>
      <c r="D706" t="s">
        <v>696</v>
      </c>
      <c r="E706" t="s">
        <v>21</v>
      </c>
      <c r="F706">
        <v>0.92433275880599997</v>
      </c>
      <c r="G706">
        <v>1</v>
      </c>
      <c r="H706" t="s">
        <v>21</v>
      </c>
      <c r="I706">
        <v>0.99997635926700001</v>
      </c>
      <c r="J706">
        <v>1</v>
      </c>
      <c r="K706" t="s">
        <v>21</v>
      </c>
      <c r="L706">
        <v>1</v>
      </c>
      <c r="M706">
        <v>1</v>
      </c>
      <c r="N706" t="s">
        <v>21</v>
      </c>
      <c r="O706">
        <v>1</v>
      </c>
      <c r="P706">
        <v>1</v>
      </c>
      <c r="Q706" t="s">
        <v>21</v>
      </c>
      <c r="R706" t="s">
        <v>27</v>
      </c>
      <c r="S706">
        <v>0.98107727951799995</v>
      </c>
      <c r="T706">
        <f t="shared" si="10"/>
        <v>1</v>
      </c>
    </row>
    <row r="707" spans="1:20" x14ac:dyDescent="0.25">
      <c r="A707" t="s">
        <v>1057</v>
      </c>
      <c r="B707" t="s">
        <v>1056</v>
      </c>
      <c r="C707" t="s">
        <v>21</v>
      </c>
      <c r="D707" t="s">
        <v>186</v>
      </c>
      <c r="E707" t="s">
        <v>21</v>
      </c>
      <c r="F707">
        <v>0.92433275880599997</v>
      </c>
      <c r="G707">
        <v>1</v>
      </c>
      <c r="H707" t="s">
        <v>21</v>
      </c>
      <c r="I707">
        <v>0.99997635926700001</v>
      </c>
      <c r="J707">
        <v>1</v>
      </c>
      <c r="K707" t="s">
        <v>21</v>
      </c>
      <c r="L707">
        <v>1</v>
      </c>
      <c r="M707">
        <v>1</v>
      </c>
      <c r="N707" t="s">
        <v>21</v>
      </c>
      <c r="O707">
        <v>1</v>
      </c>
      <c r="P707">
        <v>1</v>
      </c>
      <c r="Q707" t="s">
        <v>21</v>
      </c>
      <c r="R707" t="s">
        <v>27</v>
      </c>
      <c r="S707">
        <v>0.98107727951799995</v>
      </c>
      <c r="T707">
        <f t="shared" ref="T707:T770" si="11">IF(Q707=C707,1,0)</f>
        <v>1</v>
      </c>
    </row>
    <row r="708" spans="1:20" x14ac:dyDescent="0.25">
      <c r="A708" t="s">
        <v>1057</v>
      </c>
      <c r="B708" t="s">
        <v>1056</v>
      </c>
      <c r="C708" t="s">
        <v>21</v>
      </c>
      <c r="D708" t="s">
        <v>186</v>
      </c>
      <c r="E708" t="s">
        <v>21</v>
      </c>
      <c r="F708">
        <v>0.92433275880599997</v>
      </c>
      <c r="G708">
        <v>1</v>
      </c>
      <c r="H708" t="s">
        <v>21</v>
      </c>
      <c r="I708">
        <v>0.99997635926700001</v>
      </c>
      <c r="J708">
        <v>1</v>
      </c>
      <c r="K708" t="s">
        <v>21</v>
      </c>
      <c r="L708">
        <v>1</v>
      </c>
      <c r="M708">
        <v>1</v>
      </c>
      <c r="N708" t="s">
        <v>21</v>
      </c>
      <c r="O708">
        <v>1</v>
      </c>
      <c r="P708">
        <v>1</v>
      </c>
      <c r="Q708" t="s">
        <v>21</v>
      </c>
      <c r="R708" t="s">
        <v>27</v>
      </c>
      <c r="S708">
        <v>0.98107727951799995</v>
      </c>
      <c r="T708">
        <f t="shared" si="11"/>
        <v>1</v>
      </c>
    </row>
    <row r="709" spans="1:20" x14ac:dyDescent="0.25">
      <c r="A709" t="s">
        <v>1057</v>
      </c>
      <c r="B709" t="s">
        <v>1056</v>
      </c>
      <c r="C709" t="s">
        <v>21</v>
      </c>
      <c r="D709" t="s">
        <v>186</v>
      </c>
      <c r="E709" t="s">
        <v>21</v>
      </c>
      <c r="F709">
        <v>0.92433275880599997</v>
      </c>
      <c r="G709">
        <v>1</v>
      </c>
      <c r="H709" t="s">
        <v>21</v>
      </c>
      <c r="I709">
        <v>0.99997635926700001</v>
      </c>
      <c r="J709">
        <v>1</v>
      </c>
      <c r="K709" t="s">
        <v>21</v>
      </c>
      <c r="L709">
        <v>1</v>
      </c>
      <c r="M709">
        <v>1</v>
      </c>
      <c r="N709" t="s">
        <v>21</v>
      </c>
      <c r="O709">
        <v>1</v>
      </c>
      <c r="P709">
        <v>1</v>
      </c>
      <c r="Q709" t="s">
        <v>21</v>
      </c>
      <c r="R709" t="s">
        <v>27</v>
      </c>
      <c r="S709">
        <v>0.98107727951799995</v>
      </c>
      <c r="T709">
        <f t="shared" si="11"/>
        <v>1</v>
      </c>
    </row>
    <row r="710" spans="1:20" x14ac:dyDescent="0.25">
      <c r="A710" t="s">
        <v>1059</v>
      </c>
      <c r="B710" t="s">
        <v>1060</v>
      </c>
      <c r="C710" t="s">
        <v>21</v>
      </c>
      <c r="D710" t="s">
        <v>21</v>
      </c>
      <c r="E710" t="s">
        <v>21</v>
      </c>
      <c r="F710">
        <v>0.76</v>
      </c>
      <c r="G710">
        <v>1</v>
      </c>
      <c r="H710" t="s">
        <v>21</v>
      </c>
      <c r="I710">
        <v>0.99695922036999995</v>
      </c>
      <c r="J710">
        <v>1</v>
      </c>
      <c r="K710" t="s">
        <v>21</v>
      </c>
      <c r="L710">
        <v>0.87</v>
      </c>
      <c r="M710">
        <v>1</v>
      </c>
      <c r="N710" t="s">
        <v>339</v>
      </c>
      <c r="O710">
        <v>0.93</v>
      </c>
      <c r="P710">
        <v>0</v>
      </c>
      <c r="Q710" t="s">
        <v>21</v>
      </c>
      <c r="R710" t="s">
        <v>173</v>
      </c>
      <c r="S710">
        <v>0.87565307345700005</v>
      </c>
      <c r="T710">
        <f t="shared" si="11"/>
        <v>1</v>
      </c>
    </row>
    <row r="711" spans="1:20" x14ac:dyDescent="0.25">
      <c r="A711" t="s">
        <v>1061</v>
      </c>
      <c r="B711" t="s">
        <v>1062</v>
      </c>
      <c r="C711" t="s">
        <v>21</v>
      </c>
      <c r="D711" t="s">
        <v>21</v>
      </c>
      <c r="E711" t="s">
        <v>21</v>
      </c>
      <c r="F711">
        <v>0.98770868684599999</v>
      </c>
      <c r="G711">
        <v>1</v>
      </c>
      <c r="H711" t="s">
        <v>21</v>
      </c>
      <c r="I711">
        <v>0.99998430911699998</v>
      </c>
      <c r="J711">
        <v>1</v>
      </c>
      <c r="K711" t="s">
        <v>21</v>
      </c>
      <c r="L711">
        <v>0.99</v>
      </c>
      <c r="M711">
        <v>1</v>
      </c>
      <c r="N711" t="s">
        <v>21</v>
      </c>
      <c r="O711">
        <v>0.94</v>
      </c>
      <c r="P711">
        <v>1</v>
      </c>
      <c r="Q711" t="s">
        <v>21</v>
      </c>
      <c r="R711" t="s">
        <v>27</v>
      </c>
      <c r="S711">
        <v>0.97942324899099997</v>
      </c>
      <c r="T711">
        <f t="shared" si="11"/>
        <v>1</v>
      </c>
    </row>
    <row r="712" spans="1:20" x14ac:dyDescent="0.25">
      <c r="A712" t="s">
        <v>1063</v>
      </c>
      <c r="B712" t="s">
        <v>1064</v>
      </c>
      <c r="C712" t="s">
        <v>21</v>
      </c>
      <c r="D712" t="s">
        <v>21</v>
      </c>
      <c r="E712" t="s">
        <v>21</v>
      </c>
      <c r="F712">
        <v>0.92</v>
      </c>
      <c r="G712">
        <v>1</v>
      </c>
      <c r="H712" t="s">
        <v>232</v>
      </c>
      <c r="I712">
        <v>0.60997799044300005</v>
      </c>
      <c r="J712">
        <v>0</v>
      </c>
      <c r="K712" t="s">
        <v>21</v>
      </c>
      <c r="L712">
        <v>0.77</v>
      </c>
      <c r="M712">
        <v>1</v>
      </c>
      <c r="N712" t="s">
        <v>21</v>
      </c>
      <c r="O712">
        <v>0.81</v>
      </c>
      <c r="P712">
        <v>1</v>
      </c>
      <c r="Q712" t="s">
        <v>21</v>
      </c>
      <c r="R712" t="s">
        <v>23</v>
      </c>
      <c r="S712">
        <v>0.83333333333299997</v>
      </c>
      <c r="T712">
        <f t="shared" si="11"/>
        <v>1</v>
      </c>
    </row>
    <row r="713" spans="1:20" x14ac:dyDescent="0.25">
      <c r="A713" t="s">
        <v>1065</v>
      </c>
      <c r="B713" t="s">
        <v>1066</v>
      </c>
      <c r="C713" t="s">
        <v>21</v>
      </c>
      <c r="D713" t="s">
        <v>21</v>
      </c>
      <c r="E713" t="s">
        <v>21</v>
      </c>
      <c r="F713">
        <v>0.93073461517199996</v>
      </c>
      <c r="G713">
        <v>1</v>
      </c>
      <c r="H713" t="s">
        <v>21</v>
      </c>
      <c r="I713">
        <v>0.99970001220500004</v>
      </c>
      <c r="J713">
        <v>1</v>
      </c>
      <c r="K713" t="s">
        <v>21</v>
      </c>
      <c r="L713">
        <v>0.85</v>
      </c>
      <c r="M713">
        <v>1</v>
      </c>
      <c r="N713" t="s">
        <v>21</v>
      </c>
      <c r="O713">
        <v>0.81</v>
      </c>
      <c r="P713">
        <v>1</v>
      </c>
      <c r="Q713" t="s">
        <v>21</v>
      </c>
      <c r="R713" t="s">
        <v>27</v>
      </c>
      <c r="S713">
        <v>0.89760865684400004</v>
      </c>
      <c r="T713">
        <f t="shared" si="11"/>
        <v>1</v>
      </c>
    </row>
    <row r="714" spans="1:20" x14ac:dyDescent="0.25">
      <c r="A714" t="s">
        <v>1067</v>
      </c>
      <c r="B714" t="s">
        <v>1068</v>
      </c>
      <c r="C714" t="s">
        <v>41</v>
      </c>
      <c r="D714" t="s">
        <v>179</v>
      </c>
      <c r="E714" t="s">
        <v>41</v>
      </c>
      <c r="F714">
        <v>0.96</v>
      </c>
      <c r="G714">
        <v>1</v>
      </c>
      <c r="H714" t="s">
        <v>41</v>
      </c>
      <c r="I714">
        <v>0.97044517785700002</v>
      </c>
      <c r="J714">
        <v>1</v>
      </c>
      <c r="K714" t="s">
        <v>63</v>
      </c>
      <c r="L714">
        <v>0.75</v>
      </c>
      <c r="M714">
        <v>0</v>
      </c>
      <c r="N714" t="s">
        <v>41</v>
      </c>
      <c r="O714">
        <v>0.44</v>
      </c>
      <c r="P714">
        <v>1</v>
      </c>
      <c r="Q714" t="s">
        <v>41</v>
      </c>
      <c r="R714" t="s">
        <v>31</v>
      </c>
      <c r="S714">
        <v>0.79014839261900005</v>
      </c>
      <c r="T714">
        <f t="shared" si="11"/>
        <v>1</v>
      </c>
    </row>
    <row r="715" spans="1:20" x14ac:dyDescent="0.25">
      <c r="A715" t="s">
        <v>1069</v>
      </c>
      <c r="B715" t="s">
        <v>1070</v>
      </c>
      <c r="C715" t="s">
        <v>41</v>
      </c>
      <c r="D715" t="s">
        <v>73</v>
      </c>
      <c r="E715" t="s">
        <v>41</v>
      </c>
      <c r="F715">
        <v>0.94713044474399999</v>
      </c>
      <c r="G715">
        <v>1</v>
      </c>
      <c r="H715" t="s">
        <v>41</v>
      </c>
      <c r="I715">
        <v>0.99999080886799996</v>
      </c>
      <c r="J715">
        <v>1</v>
      </c>
      <c r="K715" t="s">
        <v>72</v>
      </c>
      <c r="L715">
        <v>0.7</v>
      </c>
      <c r="M715">
        <v>0</v>
      </c>
      <c r="N715" t="s">
        <v>711</v>
      </c>
      <c r="O715">
        <v>0.35</v>
      </c>
      <c r="P715">
        <v>0</v>
      </c>
      <c r="Q715" t="s">
        <v>41</v>
      </c>
      <c r="R715" t="s">
        <v>84</v>
      </c>
      <c r="S715">
        <v>0.48678031340299999</v>
      </c>
      <c r="T715">
        <f t="shared" si="11"/>
        <v>1</v>
      </c>
    </row>
    <row r="716" spans="1:20" x14ac:dyDescent="0.25">
      <c r="A716" t="s">
        <v>1071</v>
      </c>
      <c r="B716" t="s">
        <v>1072</v>
      </c>
      <c r="C716" t="s">
        <v>41</v>
      </c>
      <c r="D716" t="s">
        <v>73</v>
      </c>
      <c r="E716" t="s">
        <v>41</v>
      </c>
      <c r="F716">
        <v>0.96</v>
      </c>
      <c r="G716">
        <v>1</v>
      </c>
      <c r="H716" t="s">
        <v>41</v>
      </c>
      <c r="I716">
        <v>0.995542949329</v>
      </c>
      <c r="J716">
        <v>1</v>
      </c>
      <c r="K716" t="s">
        <v>41</v>
      </c>
      <c r="L716">
        <v>0.93</v>
      </c>
      <c r="M716">
        <v>1</v>
      </c>
      <c r="N716" t="s">
        <v>41</v>
      </c>
      <c r="O716">
        <v>0.96</v>
      </c>
      <c r="P716">
        <v>1</v>
      </c>
      <c r="Q716" t="s">
        <v>41</v>
      </c>
      <c r="R716" t="s">
        <v>27</v>
      </c>
      <c r="S716">
        <v>0.96138573733199995</v>
      </c>
      <c r="T716">
        <f t="shared" si="11"/>
        <v>1</v>
      </c>
    </row>
    <row r="717" spans="1:20" x14ac:dyDescent="0.25">
      <c r="A717" t="s">
        <v>1073</v>
      </c>
      <c r="B717" t="s">
        <v>1074</v>
      </c>
      <c r="C717" t="s">
        <v>41</v>
      </c>
      <c r="D717" t="s">
        <v>73</v>
      </c>
      <c r="E717" t="s">
        <v>41</v>
      </c>
      <c r="F717">
        <v>0.96</v>
      </c>
      <c r="G717">
        <v>1</v>
      </c>
      <c r="H717" t="s">
        <v>41</v>
      </c>
      <c r="I717">
        <v>0.95608379772399998</v>
      </c>
      <c r="J717">
        <v>1</v>
      </c>
      <c r="K717" t="s">
        <v>41</v>
      </c>
      <c r="L717">
        <v>0.78</v>
      </c>
      <c r="M717">
        <v>1</v>
      </c>
      <c r="N717" t="s">
        <v>41</v>
      </c>
      <c r="O717">
        <v>0.88</v>
      </c>
      <c r="P717">
        <v>1</v>
      </c>
      <c r="Q717" t="s">
        <v>41</v>
      </c>
      <c r="R717" t="s">
        <v>27</v>
      </c>
      <c r="S717">
        <v>0.89402094943099997</v>
      </c>
      <c r="T717">
        <f t="shared" si="11"/>
        <v>1</v>
      </c>
    </row>
    <row r="718" spans="1:20" x14ac:dyDescent="0.25">
      <c r="A718" t="s">
        <v>1075</v>
      </c>
      <c r="B718" t="s">
        <v>1076</v>
      </c>
      <c r="C718" t="s">
        <v>41</v>
      </c>
      <c r="D718" t="s">
        <v>73</v>
      </c>
      <c r="E718" t="s">
        <v>41</v>
      </c>
      <c r="F718">
        <v>0.96</v>
      </c>
      <c r="G718">
        <v>1</v>
      </c>
      <c r="H718" t="s">
        <v>41</v>
      </c>
      <c r="I718">
        <v>0.99942794929500001</v>
      </c>
      <c r="J718">
        <v>1</v>
      </c>
      <c r="K718" t="s">
        <v>41</v>
      </c>
      <c r="L718">
        <v>0.85</v>
      </c>
      <c r="M718">
        <v>1</v>
      </c>
      <c r="N718" t="s">
        <v>41</v>
      </c>
      <c r="O718">
        <v>0.93</v>
      </c>
      <c r="P718">
        <v>1</v>
      </c>
      <c r="Q718" t="s">
        <v>41</v>
      </c>
      <c r="R718" t="s">
        <v>27</v>
      </c>
      <c r="S718">
        <v>0.93485698732400002</v>
      </c>
      <c r="T718">
        <f t="shared" si="11"/>
        <v>1</v>
      </c>
    </row>
    <row r="719" spans="1:20" x14ac:dyDescent="0.25">
      <c r="A719" t="s">
        <v>1077</v>
      </c>
      <c r="B719" t="s">
        <v>1078</v>
      </c>
      <c r="C719" t="s">
        <v>41</v>
      </c>
      <c r="D719" t="s">
        <v>73</v>
      </c>
      <c r="E719" t="s">
        <v>41</v>
      </c>
      <c r="F719">
        <v>0.96</v>
      </c>
      <c r="G719">
        <v>1</v>
      </c>
      <c r="H719" t="s">
        <v>41</v>
      </c>
      <c r="I719">
        <v>0.946804816326</v>
      </c>
      <c r="J719">
        <v>1</v>
      </c>
      <c r="K719" t="s">
        <v>41</v>
      </c>
      <c r="L719">
        <v>0.85</v>
      </c>
      <c r="M719">
        <v>1</v>
      </c>
      <c r="N719" t="s">
        <v>41</v>
      </c>
      <c r="O719">
        <v>0.81</v>
      </c>
      <c r="P719">
        <v>1</v>
      </c>
      <c r="Q719" t="s">
        <v>41</v>
      </c>
      <c r="R719" t="s">
        <v>27</v>
      </c>
      <c r="S719">
        <v>0.89170120408099995</v>
      </c>
      <c r="T719">
        <f t="shared" si="11"/>
        <v>1</v>
      </c>
    </row>
    <row r="720" spans="1:20" x14ac:dyDescent="0.25">
      <c r="A720" t="s">
        <v>1079</v>
      </c>
      <c r="B720" t="s">
        <v>1080</v>
      </c>
      <c r="C720" t="s">
        <v>72</v>
      </c>
      <c r="D720" t="s">
        <v>204</v>
      </c>
      <c r="E720" t="s">
        <v>72</v>
      </c>
      <c r="F720">
        <v>0.96</v>
      </c>
      <c r="G720">
        <v>1</v>
      </c>
      <c r="H720" t="s">
        <v>72</v>
      </c>
      <c r="I720">
        <v>0.99624808131499998</v>
      </c>
      <c r="J720">
        <v>1</v>
      </c>
      <c r="K720" t="s">
        <v>21</v>
      </c>
      <c r="L720">
        <v>0.74</v>
      </c>
      <c r="M720">
        <v>0</v>
      </c>
      <c r="N720" t="s">
        <v>72</v>
      </c>
      <c r="O720">
        <v>0.43</v>
      </c>
      <c r="P720">
        <v>1</v>
      </c>
      <c r="Q720" t="s">
        <v>72</v>
      </c>
      <c r="R720" t="s">
        <v>31</v>
      </c>
      <c r="S720">
        <v>0.79541602710500003</v>
      </c>
      <c r="T720">
        <f t="shared" si="11"/>
        <v>1</v>
      </c>
    </row>
    <row r="721" spans="1:20" x14ac:dyDescent="0.25">
      <c r="A721" t="s">
        <v>1081</v>
      </c>
      <c r="B721" t="s">
        <v>1082</v>
      </c>
      <c r="C721" t="s">
        <v>21</v>
      </c>
      <c r="D721" t="s">
        <v>233</v>
      </c>
      <c r="E721" t="s">
        <v>21</v>
      </c>
      <c r="F721">
        <v>0.76</v>
      </c>
      <c r="G721">
        <v>1</v>
      </c>
      <c r="H721" t="s">
        <v>21</v>
      </c>
      <c r="I721">
        <v>0.98649729884799997</v>
      </c>
      <c r="J721">
        <v>1</v>
      </c>
      <c r="K721" t="s">
        <v>21</v>
      </c>
      <c r="L721">
        <v>0.92</v>
      </c>
      <c r="M721">
        <v>1</v>
      </c>
      <c r="N721" t="s">
        <v>21</v>
      </c>
      <c r="O721">
        <v>0.96</v>
      </c>
      <c r="P721">
        <v>1</v>
      </c>
      <c r="Q721" t="s">
        <v>21</v>
      </c>
      <c r="R721" t="s">
        <v>27</v>
      </c>
      <c r="S721">
        <v>0.90662432471200005</v>
      </c>
      <c r="T721">
        <f t="shared" si="11"/>
        <v>1</v>
      </c>
    </row>
    <row r="722" spans="1:20" x14ac:dyDescent="0.25">
      <c r="A722" t="s">
        <v>1081</v>
      </c>
      <c r="B722" t="s">
        <v>1082</v>
      </c>
      <c r="C722" t="s">
        <v>21</v>
      </c>
      <c r="D722" t="s">
        <v>21</v>
      </c>
      <c r="E722" t="s">
        <v>21</v>
      </c>
      <c r="F722">
        <v>0.76</v>
      </c>
      <c r="G722">
        <v>1</v>
      </c>
      <c r="H722" t="s">
        <v>21</v>
      </c>
      <c r="I722">
        <v>0.98649729884799997</v>
      </c>
      <c r="J722">
        <v>1</v>
      </c>
      <c r="K722" t="s">
        <v>21</v>
      </c>
      <c r="L722">
        <v>0.92</v>
      </c>
      <c r="M722">
        <v>1</v>
      </c>
      <c r="N722" t="s">
        <v>21</v>
      </c>
      <c r="O722">
        <v>0.96</v>
      </c>
      <c r="P722">
        <v>1</v>
      </c>
      <c r="Q722" t="s">
        <v>21</v>
      </c>
      <c r="R722" t="s">
        <v>27</v>
      </c>
      <c r="S722">
        <v>0.90662432471200005</v>
      </c>
      <c r="T722">
        <f t="shared" si="11"/>
        <v>1</v>
      </c>
    </row>
    <row r="723" spans="1:20" x14ac:dyDescent="0.25">
      <c r="A723" t="s">
        <v>1083</v>
      </c>
      <c r="B723" t="s">
        <v>1084</v>
      </c>
      <c r="C723" t="s">
        <v>26</v>
      </c>
      <c r="D723" t="s">
        <v>26</v>
      </c>
      <c r="E723" t="s">
        <v>26</v>
      </c>
      <c r="F723">
        <v>0.97745988552600005</v>
      </c>
      <c r="G723">
        <v>1</v>
      </c>
      <c r="H723" t="s">
        <v>26</v>
      </c>
      <c r="I723">
        <v>0.99955001675900002</v>
      </c>
      <c r="J723">
        <v>1</v>
      </c>
      <c r="K723" t="s">
        <v>26</v>
      </c>
      <c r="L723">
        <v>0.78</v>
      </c>
      <c r="M723">
        <v>1</v>
      </c>
      <c r="N723" t="s">
        <v>26</v>
      </c>
      <c r="O723">
        <v>0.93</v>
      </c>
      <c r="P723">
        <v>1</v>
      </c>
      <c r="Q723" t="s">
        <v>26</v>
      </c>
      <c r="R723" t="s">
        <v>27</v>
      </c>
      <c r="S723">
        <v>0.92175247557100004</v>
      </c>
      <c r="T723">
        <f t="shared" si="11"/>
        <v>1</v>
      </c>
    </row>
    <row r="724" spans="1:20" x14ac:dyDescent="0.25">
      <c r="A724" t="s">
        <v>1085</v>
      </c>
      <c r="B724" t="s">
        <v>1086</v>
      </c>
      <c r="C724" t="s">
        <v>41</v>
      </c>
      <c r="D724" t="s">
        <v>73</v>
      </c>
      <c r="E724" t="s">
        <v>41</v>
      </c>
      <c r="F724">
        <v>0.92603596806599997</v>
      </c>
      <c r="G724">
        <v>1</v>
      </c>
      <c r="H724" t="s">
        <v>41</v>
      </c>
      <c r="I724">
        <v>0.99820454157100003</v>
      </c>
      <c r="J724">
        <v>1</v>
      </c>
      <c r="K724" t="s">
        <v>21</v>
      </c>
      <c r="L724">
        <v>0.7</v>
      </c>
      <c r="M724">
        <v>0</v>
      </c>
      <c r="N724" t="s">
        <v>41</v>
      </c>
      <c r="O724">
        <v>0.4</v>
      </c>
      <c r="P724">
        <v>1</v>
      </c>
      <c r="Q724" t="s">
        <v>41</v>
      </c>
      <c r="R724" t="s">
        <v>31</v>
      </c>
      <c r="S724">
        <v>0.77474683654599996</v>
      </c>
      <c r="T724">
        <f t="shared" si="11"/>
        <v>1</v>
      </c>
    </row>
    <row r="725" spans="1:20" x14ac:dyDescent="0.25">
      <c r="A725" t="s">
        <v>1087</v>
      </c>
      <c r="B725" t="s">
        <v>1088</v>
      </c>
      <c r="C725" t="s">
        <v>72</v>
      </c>
      <c r="D725" t="s">
        <v>204</v>
      </c>
      <c r="E725" t="s">
        <v>72</v>
      </c>
      <c r="F725">
        <v>0.90949101660300002</v>
      </c>
      <c r="G725">
        <v>1</v>
      </c>
      <c r="H725" t="s">
        <v>72</v>
      </c>
      <c r="I725">
        <v>0.99999569953099998</v>
      </c>
      <c r="J725">
        <v>1</v>
      </c>
      <c r="K725" t="s">
        <v>72</v>
      </c>
      <c r="L725">
        <v>0.78</v>
      </c>
      <c r="M725">
        <v>1</v>
      </c>
      <c r="N725" t="s">
        <v>72</v>
      </c>
      <c r="O725">
        <v>0.88</v>
      </c>
      <c r="P725">
        <v>1</v>
      </c>
      <c r="Q725" t="s">
        <v>72</v>
      </c>
      <c r="R725" t="s">
        <v>27</v>
      </c>
      <c r="S725">
        <v>0.89237167903400005</v>
      </c>
      <c r="T725">
        <f t="shared" si="11"/>
        <v>1</v>
      </c>
    </row>
    <row r="726" spans="1:20" x14ac:dyDescent="0.25">
      <c r="A726" t="s">
        <v>1089</v>
      </c>
      <c r="B726" t="s">
        <v>1090</v>
      </c>
      <c r="C726" t="s">
        <v>157</v>
      </c>
      <c r="D726" t="s">
        <v>157</v>
      </c>
      <c r="E726" t="s">
        <v>157</v>
      </c>
      <c r="F726">
        <v>0.91506913778900001</v>
      </c>
      <c r="G726">
        <v>1</v>
      </c>
      <c r="H726" t="s">
        <v>157</v>
      </c>
      <c r="I726">
        <v>0.99976489038000005</v>
      </c>
      <c r="J726">
        <v>1</v>
      </c>
      <c r="K726" t="s">
        <v>41</v>
      </c>
      <c r="L726">
        <v>0.85</v>
      </c>
      <c r="M726">
        <v>0</v>
      </c>
      <c r="N726" t="s">
        <v>157</v>
      </c>
      <c r="O726">
        <v>0.88</v>
      </c>
      <c r="P726">
        <v>1</v>
      </c>
      <c r="Q726" t="s">
        <v>157</v>
      </c>
      <c r="R726" t="s">
        <v>31</v>
      </c>
      <c r="S726">
        <v>0.93161134272299995</v>
      </c>
      <c r="T726">
        <f t="shared" si="11"/>
        <v>1</v>
      </c>
    </row>
    <row r="727" spans="1:20" x14ac:dyDescent="0.25">
      <c r="A727" t="s">
        <v>1091</v>
      </c>
      <c r="B727" t="s">
        <v>1092</v>
      </c>
      <c r="C727" t="s">
        <v>157</v>
      </c>
      <c r="D727" t="s">
        <v>525</v>
      </c>
      <c r="E727" t="s">
        <v>157</v>
      </c>
      <c r="F727">
        <v>0.92</v>
      </c>
      <c r="G727">
        <v>1</v>
      </c>
      <c r="H727" t="s">
        <v>157</v>
      </c>
      <c r="I727">
        <v>0.88904204015900001</v>
      </c>
      <c r="J727">
        <v>1</v>
      </c>
      <c r="K727" t="s">
        <v>157</v>
      </c>
      <c r="L727">
        <v>0.87</v>
      </c>
      <c r="M727">
        <v>1</v>
      </c>
      <c r="N727" t="s">
        <v>157</v>
      </c>
      <c r="O727">
        <v>0.93</v>
      </c>
      <c r="P727">
        <v>1</v>
      </c>
      <c r="Q727" t="s">
        <v>157</v>
      </c>
      <c r="R727" t="s">
        <v>27</v>
      </c>
      <c r="S727">
        <v>0.90226051003999996</v>
      </c>
      <c r="T727">
        <f t="shared" si="11"/>
        <v>1</v>
      </c>
    </row>
    <row r="728" spans="1:20" x14ac:dyDescent="0.25">
      <c r="A728" t="s">
        <v>1091</v>
      </c>
      <c r="B728" t="s">
        <v>1092</v>
      </c>
      <c r="C728" t="s">
        <v>157</v>
      </c>
      <c r="D728" t="s">
        <v>157</v>
      </c>
      <c r="E728" t="s">
        <v>157</v>
      </c>
      <c r="F728">
        <v>0.92</v>
      </c>
      <c r="G728">
        <v>1</v>
      </c>
      <c r="H728" t="s">
        <v>157</v>
      </c>
      <c r="I728">
        <v>0.88904204015900001</v>
      </c>
      <c r="J728">
        <v>1</v>
      </c>
      <c r="K728" t="s">
        <v>157</v>
      </c>
      <c r="L728">
        <v>0.87</v>
      </c>
      <c r="M728">
        <v>1</v>
      </c>
      <c r="N728" t="s">
        <v>157</v>
      </c>
      <c r="O728">
        <v>0.93</v>
      </c>
      <c r="P728">
        <v>1</v>
      </c>
      <c r="Q728" t="s">
        <v>157</v>
      </c>
      <c r="R728" t="s">
        <v>27</v>
      </c>
      <c r="S728">
        <v>0.90226051003999996</v>
      </c>
      <c r="T728">
        <f t="shared" si="11"/>
        <v>1</v>
      </c>
    </row>
    <row r="729" spans="1:20" x14ac:dyDescent="0.25">
      <c r="A729" t="s">
        <v>1093</v>
      </c>
      <c r="B729" t="s">
        <v>1094</v>
      </c>
      <c r="C729" t="s">
        <v>21</v>
      </c>
      <c r="D729" t="s">
        <v>21</v>
      </c>
      <c r="E729" t="s">
        <v>21</v>
      </c>
      <c r="F729">
        <v>0.96</v>
      </c>
      <c r="G729">
        <v>1</v>
      </c>
      <c r="H729" t="s">
        <v>21</v>
      </c>
      <c r="I729">
        <v>0.99818578202599995</v>
      </c>
      <c r="J729">
        <v>1</v>
      </c>
      <c r="K729" t="s">
        <v>21</v>
      </c>
      <c r="L729">
        <v>1</v>
      </c>
      <c r="M729">
        <v>1</v>
      </c>
      <c r="N729" t="s">
        <v>21</v>
      </c>
      <c r="O729">
        <v>1</v>
      </c>
      <c r="P729">
        <v>1</v>
      </c>
      <c r="Q729" t="s">
        <v>21</v>
      </c>
      <c r="R729" t="s">
        <v>27</v>
      </c>
      <c r="S729">
        <v>0.98954644550600002</v>
      </c>
      <c r="T729">
        <f t="shared" si="11"/>
        <v>1</v>
      </c>
    </row>
    <row r="730" spans="1:20" x14ac:dyDescent="0.25">
      <c r="A730" t="s">
        <v>1095</v>
      </c>
      <c r="B730" t="s">
        <v>1096</v>
      </c>
      <c r="C730" t="s">
        <v>21</v>
      </c>
      <c r="D730" t="s">
        <v>73</v>
      </c>
      <c r="E730" t="s">
        <v>41</v>
      </c>
      <c r="F730">
        <v>0.76</v>
      </c>
      <c r="G730">
        <v>0</v>
      </c>
      <c r="H730" t="s">
        <v>21</v>
      </c>
      <c r="I730">
        <v>0.90658044823200001</v>
      </c>
      <c r="J730">
        <v>1</v>
      </c>
      <c r="K730" t="s">
        <v>21</v>
      </c>
      <c r="L730">
        <v>0.88</v>
      </c>
      <c r="M730">
        <v>1</v>
      </c>
      <c r="N730" t="s">
        <v>21</v>
      </c>
      <c r="O730">
        <v>0.88</v>
      </c>
      <c r="P730">
        <v>1</v>
      </c>
      <c r="Q730" t="s">
        <v>21</v>
      </c>
      <c r="R730" t="s">
        <v>361</v>
      </c>
      <c r="S730">
        <v>0.888860149411</v>
      </c>
      <c r="T730">
        <f t="shared" si="11"/>
        <v>1</v>
      </c>
    </row>
    <row r="731" spans="1:20" x14ac:dyDescent="0.25">
      <c r="A731" t="s">
        <v>1095</v>
      </c>
      <c r="B731" t="s">
        <v>1096</v>
      </c>
      <c r="C731" t="s">
        <v>21</v>
      </c>
      <c r="D731" t="s">
        <v>21</v>
      </c>
      <c r="E731" t="s">
        <v>41</v>
      </c>
      <c r="F731">
        <v>0.76</v>
      </c>
      <c r="G731">
        <v>0</v>
      </c>
      <c r="H731" t="s">
        <v>21</v>
      </c>
      <c r="I731">
        <v>0.90658044823200001</v>
      </c>
      <c r="J731">
        <v>1</v>
      </c>
      <c r="K731" t="s">
        <v>21</v>
      </c>
      <c r="L731">
        <v>0.88</v>
      </c>
      <c r="M731">
        <v>1</v>
      </c>
      <c r="N731" t="s">
        <v>21</v>
      </c>
      <c r="O731">
        <v>0.88</v>
      </c>
      <c r="P731">
        <v>1</v>
      </c>
      <c r="Q731" t="s">
        <v>21</v>
      </c>
      <c r="R731" t="s">
        <v>361</v>
      </c>
      <c r="S731">
        <v>0.888860149411</v>
      </c>
      <c r="T731">
        <f t="shared" si="11"/>
        <v>1</v>
      </c>
    </row>
    <row r="732" spans="1:20" x14ac:dyDescent="0.25">
      <c r="A732" t="s">
        <v>1097</v>
      </c>
      <c r="B732" t="s">
        <v>1098</v>
      </c>
      <c r="C732" t="s">
        <v>183</v>
      </c>
      <c r="D732" t="s">
        <v>73</v>
      </c>
      <c r="E732" t="s">
        <v>21</v>
      </c>
      <c r="F732">
        <v>0.26110847037599999</v>
      </c>
      <c r="G732">
        <v>0</v>
      </c>
      <c r="H732" t="s">
        <v>314</v>
      </c>
      <c r="I732">
        <v>0.58049844047300003</v>
      </c>
      <c r="J732">
        <v>1</v>
      </c>
      <c r="K732" t="s">
        <v>314</v>
      </c>
      <c r="L732">
        <v>0.86</v>
      </c>
      <c r="M732">
        <v>1</v>
      </c>
      <c r="N732" t="s">
        <v>314</v>
      </c>
      <c r="O732">
        <v>0.81</v>
      </c>
      <c r="P732">
        <v>1</v>
      </c>
      <c r="Q732" t="s">
        <v>314</v>
      </c>
      <c r="R732" t="s">
        <v>361</v>
      </c>
      <c r="S732">
        <v>0.75016614682399996</v>
      </c>
      <c r="T732">
        <f t="shared" si="11"/>
        <v>0</v>
      </c>
    </row>
    <row r="733" spans="1:20" x14ac:dyDescent="0.25">
      <c r="A733" t="s">
        <v>1097</v>
      </c>
      <c r="B733" t="s">
        <v>1098</v>
      </c>
      <c r="C733" t="s">
        <v>183</v>
      </c>
      <c r="D733" t="s">
        <v>1099</v>
      </c>
      <c r="E733" t="s">
        <v>21</v>
      </c>
      <c r="F733">
        <v>0.26110847037599999</v>
      </c>
      <c r="G733">
        <v>0</v>
      </c>
      <c r="H733" t="s">
        <v>314</v>
      </c>
      <c r="I733">
        <v>0.58049844047300003</v>
      </c>
      <c r="J733">
        <v>1</v>
      </c>
      <c r="K733" t="s">
        <v>314</v>
      </c>
      <c r="L733">
        <v>0.86</v>
      </c>
      <c r="M733">
        <v>1</v>
      </c>
      <c r="N733" t="s">
        <v>314</v>
      </c>
      <c r="O733">
        <v>0.81</v>
      </c>
      <c r="P733">
        <v>1</v>
      </c>
      <c r="Q733" t="s">
        <v>314</v>
      </c>
      <c r="R733" t="s">
        <v>361</v>
      </c>
      <c r="S733">
        <v>0.75016614682399996</v>
      </c>
      <c r="T733">
        <f t="shared" si="11"/>
        <v>0</v>
      </c>
    </row>
    <row r="734" spans="1:20" x14ac:dyDescent="0.25">
      <c r="A734" t="s">
        <v>1097</v>
      </c>
      <c r="B734" t="s">
        <v>1098</v>
      </c>
      <c r="C734" t="s">
        <v>183</v>
      </c>
      <c r="D734" t="s">
        <v>579</v>
      </c>
      <c r="E734" t="s">
        <v>21</v>
      </c>
      <c r="F734">
        <v>0.26110847037599999</v>
      </c>
      <c r="G734">
        <v>0</v>
      </c>
      <c r="H734" t="s">
        <v>314</v>
      </c>
      <c r="I734">
        <v>0.58049844047300003</v>
      </c>
      <c r="J734">
        <v>1</v>
      </c>
      <c r="K734" t="s">
        <v>314</v>
      </c>
      <c r="L734">
        <v>0.86</v>
      </c>
      <c r="M734">
        <v>1</v>
      </c>
      <c r="N734" t="s">
        <v>314</v>
      </c>
      <c r="O734">
        <v>0.81</v>
      </c>
      <c r="P734">
        <v>1</v>
      </c>
      <c r="Q734" t="s">
        <v>314</v>
      </c>
      <c r="R734" t="s">
        <v>361</v>
      </c>
      <c r="S734">
        <v>0.75016614682399996</v>
      </c>
      <c r="T734">
        <f t="shared" si="11"/>
        <v>0</v>
      </c>
    </row>
    <row r="735" spans="1:20" x14ac:dyDescent="0.25">
      <c r="A735" t="s">
        <v>1097</v>
      </c>
      <c r="B735" t="s">
        <v>1098</v>
      </c>
      <c r="C735" t="s">
        <v>183</v>
      </c>
      <c r="D735" t="s">
        <v>315</v>
      </c>
      <c r="E735" t="s">
        <v>21</v>
      </c>
      <c r="F735">
        <v>0.26110847037599999</v>
      </c>
      <c r="G735">
        <v>0</v>
      </c>
      <c r="H735" t="s">
        <v>314</v>
      </c>
      <c r="I735">
        <v>0.58049844047300003</v>
      </c>
      <c r="J735">
        <v>1</v>
      </c>
      <c r="K735" t="s">
        <v>314</v>
      </c>
      <c r="L735">
        <v>0.86</v>
      </c>
      <c r="M735">
        <v>1</v>
      </c>
      <c r="N735" t="s">
        <v>314</v>
      </c>
      <c r="O735">
        <v>0.81</v>
      </c>
      <c r="P735">
        <v>1</v>
      </c>
      <c r="Q735" t="s">
        <v>314</v>
      </c>
      <c r="R735" t="s">
        <v>361</v>
      </c>
      <c r="S735">
        <v>0.75016614682399996</v>
      </c>
      <c r="T735">
        <f t="shared" si="11"/>
        <v>0</v>
      </c>
    </row>
    <row r="736" spans="1:20" x14ac:dyDescent="0.25">
      <c r="A736" t="s">
        <v>1097</v>
      </c>
      <c r="B736" t="s">
        <v>1098</v>
      </c>
      <c r="C736" t="s">
        <v>183</v>
      </c>
      <c r="D736" t="s">
        <v>204</v>
      </c>
      <c r="E736" t="s">
        <v>21</v>
      </c>
      <c r="F736">
        <v>0.26110847037599999</v>
      </c>
      <c r="G736">
        <v>0</v>
      </c>
      <c r="H736" t="s">
        <v>314</v>
      </c>
      <c r="I736">
        <v>0.58049844047300003</v>
      </c>
      <c r="J736">
        <v>1</v>
      </c>
      <c r="K736" t="s">
        <v>314</v>
      </c>
      <c r="L736">
        <v>0.86</v>
      </c>
      <c r="M736">
        <v>1</v>
      </c>
      <c r="N736" t="s">
        <v>314</v>
      </c>
      <c r="O736">
        <v>0.81</v>
      </c>
      <c r="P736">
        <v>1</v>
      </c>
      <c r="Q736" t="s">
        <v>314</v>
      </c>
      <c r="R736" t="s">
        <v>361</v>
      </c>
      <c r="S736">
        <v>0.75016614682399996</v>
      </c>
      <c r="T736">
        <f t="shared" si="11"/>
        <v>0</v>
      </c>
    </row>
    <row r="737" spans="1:20" x14ac:dyDescent="0.25">
      <c r="A737" t="s">
        <v>1100</v>
      </c>
      <c r="B737" t="s">
        <v>1101</v>
      </c>
      <c r="C737" t="s">
        <v>232</v>
      </c>
      <c r="D737" t="s">
        <v>233</v>
      </c>
      <c r="E737" t="s">
        <v>21</v>
      </c>
      <c r="F737">
        <v>0.76</v>
      </c>
      <c r="G737">
        <v>0</v>
      </c>
      <c r="H737" t="s">
        <v>232</v>
      </c>
      <c r="I737">
        <v>0.68526470891500002</v>
      </c>
      <c r="J737">
        <v>1</v>
      </c>
      <c r="K737" t="s">
        <v>232</v>
      </c>
      <c r="L737">
        <v>0.9</v>
      </c>
      <c r="M737">
        <v>1</v>
      </c>
      <c r="N737" t="s">
        <v>232</v>
      </c>
      <c r="O737">
        <v>0.93</v>
      </c>
      <c r="P737">
        <v>1</v>
      </c>
      <c r="Q737" t="s">
        <v>232</v>
      </c>
      <c r="R737" t="s">
        <v>361</v>
      </c>
      <c r="S737">
        <v>0.83842156963799996</v>
      </c>
      <c r="T737">
        <f t="shared" si="11"/>
        <v>1</v>
      </c>
    </row>
    <row r="738" spans="1:20" x14ac:dyDescent="0.25">
      <c r="A738" t="s">
        <v>1100</v>
      </c>
      <c r="B738" t="s">
        <v>1101</v>
      </c>
      <c r="C738" t="s">
        <v>232</v>
      </c>
      <c r="D738" t="s">
        <v>643</v>
      </c>
      <c r="E738" t="s">
        <v>21</v>
      </c>
      <c r="F738">
        <v>0.76</v>
      </c>
      <c r="G738">
        <v>0</v>
      </c>
      <c r="H738" t="s">
        <v>232</v>
      </c>
      <c r="I738">
        <v>0.68526470891500002</v>
      </c>
      <c r="J738">
        <v>1</v>
      </c>
      <c r="K738" t="s">
        <v>232</v>
      </c>
      <c r="L738">
        <v>0.9</v>
      </c>
      <c r="M738">
        <v>1</v>
      </c>
      <c r="N738" t="s">
        <v>232</v>
      </c>
      <c r="O738">
        <v>0.93</v>
      </c>
      <c r="P738">
        <v>1</v>
      </c>
      <c r="Q738" t="s">
        <v>232</v>
      </c>
      <c r="R738" t="s">
        <v>361</v>
      </c>
      <c r="S738">
        <v>0.83842156963799996</v>
      </c>
      <c r="T738">
        <f t="shared" si="11"/>
        <v>1</v>
      </c>
    </row>
    <row r="739" spans="1:20" x14ac:dyDescent="0.25">
      <c r="A739" t="s">
        <v>1100</v>
      </c>
      <c r="B739" t="s">
        <v>1101</v>
      </c>
      <c r="C739" t="s">
        <v>232</v>
      </c>
      <c r="D739" t="s">
        <v>157</v>
      </c>
      <c r="E739" t="s">
        <v>21</v>
      </c>
      <c r="F739">
        <v>0.76</v>
      </c>
      <c r="G739">
        <v>0</v>
      </c>
      <c r="H739" t="s">
        <v>232</v>
      </c>
      <c r="I739">
        <v>0.68526470891500002</v>
      </c>
      <c r="J739">
        <v>1</v>
      </c>
      <c r="K739" t="s">
        <v>232</v>
      </c>
      <c r="L739">
        <v>0.9</v>
      </c>
      <c r="M739">
        <v>1</v>
      </c>
      <c r="N739" t="s">
        <v>232</v>
      </c>
      <c r="O739">
        <v>0.93</v>
      </c>
      <c r="P739">
        <v>1</v>
      </c>
      <c r="Q739" t="s">
        <v>232</v>
      </c>
      <c r="R739" t="s">
        <v>361</v>
      </c>
      <c r="S739">
        <v>0.83842156963799996</v>
      </c>
      <c r="T739">
        <f t="shared" si="11"/>
        <v>1</v>
      </c>
    </row>
    <row r="740" spans="1:20" x14ac:dyDescent="0.25">
      <c r="A740" t="s">
        <v>1102</v>
      </c>
      <c r="B740" t="s">
        <v>1103</v>
      </c>
      <c r="C740" t="s">
        <v>21</v>
      </c>
      <c r="D740" t="s">
        <v>21</v>
      </c>
      <c r="E740" t="s">
        <v>21</v>
      </c>
      <c r="F740">
        <v>0.96705742077400003</v>
      </c>
      <c r="G740">
        <v>1</v>
      </c>
      <c r="H740" t="s">
        <v>21</v>
      </c>
      <c r="I740">
        <v>0.99996852922799995</v>
      </c>
      <c r="J740">
        <v>1</v>
      </c>
      <c r="K740" t="s">
        <v>21</v>
      </c>
      <c r="L740">
        <v>0.85</v>
      </c>
      <c r="M740">
        <v>1</v>
      </c>
      <c r="N740" t="s">
        <v>21</v>
      </c>
      <c r="O740">
        <v>0.88</v>
      </c>
      <c r="P740">
        <v>1</v>
      </c>
      <c r="Q740" t="s">
        <v>21</v>
      </c>
      <c r="R740" t="s">
        <v>27</v>
      </c>
      <c r="S740">
        <v>0.92425648750099998</v>
      </c>
      <c r="T740">
        <f t="shared" si="11"/>
        <v>1</v>
      </c>
    </row>
    <row r="741" spans="1:20" x14ac:dyDescent="0.25">
      <c r="A741" t="s">
        <v>1102</v>
      </c>
      <c r="B741" t="s">
        <v>1103</v>
      </c>
      <c r="C741" t="s">
        <v>21</v>
      </c>
      <c r="D741" t="s">
        <v>21</v>
      </c>
      <c r="E741" t="s">
        <v>21</v>
      </c>
      <c r="F741">
        <v>0.96705742077400003</v>
      </c>
      <c r="G741">
        <v>1</v>
      </c>
      <c r="H741" t="s">
        <v>21</v>
      </c>
      <c r="I741">
        <v>0.99996852922799995</v>
      </c>
      <c r="J741">
        <v>1</v>
      </c>
      <c r="K741" t="s">
        <v>21</v>
      </c>
      <c r="L741">
        <v>0.85</v>
      </c>
      <c r="M741">
        <v>1</v>
      </c>
      <c r="N741" t="s">
        <v>21</v>
      </c>
      <c r="O741">
        <v>0.88</v>
      </c>
      <c r="P741">
        <v>1</v>
      </c>
      <c r="Q741" t="s">
        <v>21</v>
      </c>
      <c r="R741" t="s">
        <v>27</v>
      </c>
      <c r="S741">
        <v>0.92425648750099998</v>
      </c>
      <c r="T741">
        <f t="shared" si="11"/>
        <v>1</v>
      </c>
    </row>
    <row r="742" spans="1:20" x14ac:dyDescent="0.25">
      <c r="A742" t="s">
        <v>1104</v>
      </c>
      <c r="B742" t="s">
        <v>1105</v>
      </c>
      <c r="C742" t="s">
        <v>157</v>
      </c>
      <c r="D742" t="s">
        <v>158</v>
      </c>
      <c r="E742" t="s">
        <v>157</v>
      </c>
      <c r="F742">
        <v>0.94303971301400003</v>
      </c>
      <c r="G742">
        <v>1</v>
      </c>
      <c r="H742" t="s">
        <v>157</v>
      </c>
      <c r="I742">
        <v>0.99996854156100001</v>
      </c>
      <c r="J742">
        <v>1</v>
      </c>
      <c r="K742" t="s">
        <v>157</v>
      </c>
      <c r="L742">
        <v>0.86</v>
      </c>
      <c r="M742">
        <v>1</v>
      </c>
      <c r="N742" t="s">
        <v>157</v>
      </c>
      <c r="O742">
        <v>0.93</v>
      </c>
      <c r="P742">
        <v>1</v>
      </c>
      <c r="Q742" t="s">
        <v>157</v>
      </c>
      <c r="R742" t="s">
        <v>27</v>
      </c>
      <c r="S742">
        <v>0.93325206364400004</v>
      </c>
      <c r="T742">
        <f t="shared" si="11"/>
        <v>1</v>
      </c>
    </row>
    <row r="743" spans="1:20" x14ac:dyDescent="0.25">
      <c r="A743" t="s">
        <v>1104</v>
      </c>
      <c r="B743" t="s">
        <v>1105</v>
      </c>
      <c r="C743" t="s">
        <v>157</v>
      </c>
      <c r="D743" t="s">
        <v>26</v>
      </c>
      <c r="E743" t="s">
        <v>157</v>
      </c>
      <c r="F743">
        <v>0.94303971301400003</v>
      </c>
      <c r="G743">
        <v>1</v>
      </c>
      <c r="H743" t="s">
        <v>157</v>
      </c>
      <c r="I743">
        <v>0.99996854156100001</v>
      </c>
      <c r="J743">
        <v>1</v>
      </c>
      <c r="K743" t="s">
        <v>157</v>
      </c>
      <c r="L743">
        <v>0.86</v>
      </c>
      <c r="M743">
        <v>1</v>
      </c>
      <c r="N743" t="s">
        <v>157</v>
      </c>
      <c r="O743">
        <v>0.93</v>
      </c>
      <c r="P743">
        <v>1</v>
      </c>
      <c r="Q743" t="s">
        <v>157</v>
      </c>
      <c r="R743" t="s">
        <v>27</v>
      </c>
      <c r="S743">
        <v>0.93325206364400004</v>
      </c>
      <c r="T743">
        <f t="shared" si="11"/>
        <v>1</v>
      </c>
    </row>
    <row r="744" spans="1:20" x14ac:dyDescent="0.25">
      <c r="A744" t="s">
        <v>1106</v>
      </c>
      <c r="B744" t="s">
        <v>1107</v>
      </c>
      <c r="C744" t="s">
        <v>157</v>
      </c>
      <c r="D744" t="s">
        <v>158</v>
      </c>
      <c r="E744" t="s">
        <v>157</v>
      </c>
      <c r="F744">
        <v>0.96</v>
      </c>
      <c r="G744">
        <v>1</v>
      </c>
      <c r="H744" t="s">
        <v>157</v>
      </c>
      <c r="I744">
        <v>0.99690058606599996</v>
      </c>
      <c r="J744">
        <v>1</v>
      </c>
      <c r="K744" t="s">
        <v>41</v>
      </c>
      <c r="L744">
        <v>0.72</v>
      </c>
      <c r="M744">
        <v>0</v>
      </c>
      <c r="N744" t="s">
        <v>157</v>
      </c>
      <c r="O744">
        <v>0.46</v>
      </c>
      <c r="P744">
        <v>1</v>
      </c>
      <c r="Q744" t="s">
        <v>157</v>
      </c>
      <c r="R744" t="s">
        <v>31</v>
      </c>
      <c r="S744">
        <v>0.80563352868899996</v>
      </c>
      <c r="T744">
        <f t="shared" si="11"/>
        <v>1</v>
      </c>
    </row>
    <row r="745" spans="1:20" x14ac:dyDescent="0.25">
      <c r="A745" t="s">
        <v>1108</v>
      </c>
      <c r="B745" t="s">
        <v>1109</v>
      </c>
      <c r="C745" t="s">
        <v>157</v>
      </c>
      <c r="D745" t="s">
        <v>158</v>
      </c>
      <c r="E745" t="s">
        <v>157</v>
      </c>
      <c r="F745">
        <v>0.92</v>
      </c>
      <c r="G745">
        <v>1</v>
      </c>
      <c r="H745" t="s">
        <v>157</v>
      </c>
      <c r="I745">
        <v>0.98705394460600004</v>
      </c>
      <c r="J745">
        <v>1</v>
      </c>
      <c r="K745" t="s">
        <v>157</v>
      </c>
      <c r="L745">
        <v>0.75</v>
      </c>
      <c r="M745">
        <v>1</v>
      </c>
      <c r="N745" t="s">
        <v>157</v>
      </c>
      <c r="O745">
        <v>0.81</v>
      </c>
      <c r="P745">
        <v>1</v>
      </c>
      <c r="Q745" t="s">
        <v>157</v>
      </c>
      <c r="R745" t="s">
        <v>27</v>
      </c>
      <c r="S745">
        <v>0.86676348615200005</v>
      </c>
      <c r="T745">
        <f t="shared" si="11"/>
        <v>1</v>
      </c>
    </row>
    <row r="746" spans="1:20" x14ac:dyDescent="0.25">
      <c r="A746" t="s">
        <v>1110</v>
      </c>
      <c r="B746" t="s">
        <v>1111</v>
      </c>
      <c r="C746" t="s">
        <v>157</v>
      </c>
      <c r="D746" t="s">
        <v>158</v>
      </c>
      <c r="E746" t="s">
        <v>157</v>
      </c>
      <c r="F746">
        <v>0.96</v>
      </c>
      <c r="G746">
        <v>1</v>
      </c>
      <c r="H746" t="s">
        <v>157</v>
      </c>
      <c r="I746">
        <v>0.99787894737399996</v>
      </c>
      <c r="J746">
        <v>1</v>
      </c>
      <c r="K746" t="s">
        <v>157</v>
      </c>
      <c r="L746">
        <v>0.85</v>
      </c>
      <c r="M746">
        <v>1</v>
      </c>
      <c r="N746" t="s">
        <v>157</v>
      </c>
      <c r="O746">
        <v>0.96</v>
      </c>
      <c r="P746">
        <v>1</v>
      </c>
      <c r="Q746" t="s">
        <v>157</v>
      </c>
      <c r="R746" t="s">
        <v>27</v>
      </c>
      <c r="S746">
        <v>0.94196973684300001</v>
      </c>
      <c r="T746">
        <f t="shared" si="11"/>
        <v>1</v>
      </c>
    </row>
    <row r="747" spans="1:20" x14ac:dyDescent="0.25">
      <c r="A747" t="s">
        <v>1112</v>
      </c>
      <c r="B747" t="s">
        <v>1010</v>
      </c>
      <c r="C747" t="s">
        <v>26</v>
      </c>
      <c r="D747" t="s">
        <v>26</v>
      </c>
      <c r="E747" t="s">
        <v>26</v>
      </c>
      <c r="F747">
        <v>0.98875169389100004</v>
      </c>
      <c r="G747">
        <v>1</v>
      </c>
      <c r="H747" t="s">
        <v>26</v>
      </c>
      <c r="I747">
        <v>0.99999515581200005</v>
      </c>
      <c r="J747">
        <v>1</v>
      </c>
      <c r="K747" t="s">
        <v>26</v>
      </c>
      <c r="L747">
        <v>0.9</v>
      </c>
      <c r="M747">
        <v>1</v>
      </c>
      <c r="N747" t="s">
        <v>26</v>
      </c>
      <c r="O747">
        <v>0.92</v>
      </c>
      <c r="P747">
        <v>1</v>
      </c>
      <c r="Q747" t="s">
        <v>26</v>
      </c>
      <c r="R747" t="s">
        <v>27</v>
      </c>
      <c r="S747">
        <v>0.95218671242599995</v>
      </c>
      <c r="T747">
        <f t="shared" si="11"/>
        <v>1</v>
      </c>
    </row>
    <row r="748" spans="1:20" x14ac:dyDescent="0.25">
      <c r="A748" t="s">
        <v>1113</v>
      </c>
      <c r="B748" t="s">
        <v>1114</v>
      </c>
      <c r="C748" t="s">
        <v>41</v>
      </c>
      <c r="D748" t="s">
        <v>73</v>
      </c>
      <c r="E748" t="s">
        <v>41</v>
      </c>
      <c r="F748">
        <v>0.930364596903</v>
      </c>
      <c r="G748">
        <v>1</v>
      </c>
      <c r="H748" t="s">
        <v>41</v>
      </c>
      <c r="I748">
        <v>0.99992430692800005</v>
      </c>
      <c r="J748">
        <v>1</v>
      </c>
      <c r="K748" t="s">
        <v>41</v>
      </c>
      <c r="L748">
        <v>0.89</v>
      </c>
      <c r="M748">
        <v>1</v>
      </c>
      <c r="N748" t="s">
        <v>41</v>
      </c>
      <c r="O748">
        <v>0.88</v>
      </c>
      <c r="P748">
        <v>1</v>
      </c>
      <c r="Q748" t="s">
        <v>41</v>
      </c>
      <c r="R748" t="s">
        <v>27</v>
      </c>
      <c r="S748">
        <v>0.92507222595799998</v>
      </c>
      <c r="T748">
        <f t="shared" si="11"/>
        <v>1</v>
      </c>
    </row>
    <row r="749" spans="1:20" x14ac:dyDescent="0.25">
      <c r="A749" t="s">
        <v>1115</v>
      </c>
      <c r="B749" t="s">
        <v>1116</v>
      </c>
      <c r="C749" t="s">
        <v>21</v>
      </c>
      <c r="D749" t="s">
        <v>21</v>
      </c>
      <c r="E749" t="s">
        <v>21</v>
      </c>
      <c r="F749">
        <v>0.97638694921900004</v>
      </c>
      <c r="G749">
        <v>1</v>
      </c>
      <c r="H749" t="s">
        <v>21</v>
      </c>
      <c r="I749">
        <v>0.99999980963099999</v>
      </c>
      <c r="J749">
        <v>1</v>
      </c>
      <c r="K749" t="s">
        <v>21</v>
      </c>
      <c r="L749">
        <v>0.85</v>
      </c>
      <c r="M749">
        <v>1</v>
      </c>
      <c r="N749" t="s">
        <v>21</v>
      </c>
      <c r="O749">
        <v>0.81</v>
      </c>
      <c r="P749">
        <v>1</v>
      </c>
      <c r="Q749" t="s">
        <v>21</v>
      </c>
      <c r="R749" t="s">
        <v>27</v>
      </c>
      <c r="S749">
        <v>0.90909668971199997</v>
      </c>
      <c r="T749">
        <f t="shared" si="11"/>
        <v>1</v>
      </c>
    </row>
    <row r="750" spans="1:20" x14ac:dyDescent="0.25">
      <c r="A750" t="s">
        <v>1115</v>
      </c>
      <c r="B750" t="s">
        <v>1116</v>
      </c>
      <c r="C750" t="s">
        <v>21</v>
      </c>
      <c r="D750" t="s">
        <v>696</v>
      </c>
      <c r="E750" t="s">
        <v>21</v>
      </c>
      <c r="F750">
        <v>0.97638694921900004</v>
      </c>
      <c r="G750">
        <v>1</v>
      </c>
      <c r="H750" t="s">
        <v>21</v>
      </c>
      <c r="I750">
        <v>0.99999980963099999</v>
      </c>
      <c r="J750">
        <v>1</v>
      </c>
      <c r="K750" t="s">
        <v>21</v>
      </c>
      <c r="L750">
        <v>0.85</v>
      </c>
      <c r="M750">
        <v>1</v>
      </c>
      <c r="N750" t="s">
        <v>21</v>
      </c>
      <c r="O750">
        <v>0.81</v>
      </c>
      <c r="P750">
        <v>1</v>
      </c>
      <c r="Q750" t="s">
        <v>21</v>
      </c>
      <c r="R750" t="s">
        <v>27</v>
      </c>
      <c r="S750">
        <v>0.90909668971199997</v>
      </c>
      <c r="T750">
        <f t="shared" si="11"/>
        <v>1</v>
      </c>
    </row>
    <row r="751" spans="1:20" x14ac:dyDescent="0.25">
      <c r="A751" t="s">
        <v>1117</v>
      </c>
      <c r="B751" t="s">
        <v>1118</v>
      </c>
      <c r="C751" t="s">
        <v>21</v>
      </c>
      <c r="D751" t="s">
        <v>21</v>
      </c>
      <c r="E751" t="s">
        <v>21</v>
      </c>
      <c r="F751">
        <v>0.96955045207099999</v>
      </c>
      <c r="G751">
        <v>1</v>
      </c>
      <c r="H751" t="s">
        <v>21</v>
      </c>
      <c r="I751">
        <v>0.99716806073200004</v>
      </c>
      <c r="J751">
        <v>1</v>
      </c>
      <c r="K751" t="s">
        <v>21</v>
      </c>
      <c r="L751">
        <v>0.75</v>
      </c>
      <c r="M751">
        <v>1</v>
      </c>
      <c r="N751" t="s">
        <v>21</v>
      </c>
      <c r="O751">
        <v>0.81</v>
      </c>
      <c r="P751">
        <v>1</v>
      </c>
      <c r="Q751" t="s">
        <v>21</v>
      </c>
      <c r="R751" t="s">
        <v>27</v>
      </c>
      <c r="S751">
        <v>0.88167962820099999</v>
      </c>
      <c r="T751">
        <f t="shared" si="11"/>
        <v>1</v>
      </c>
    </row>
    <row r="752" spans="1:20" x14ac:dyDescent="0.25">
      <c r="A752" t="s">
        <v>1119</v>
      </c>
      <c r="B752" t="s">
        <v>1120</v>
      </c>
      <c r="C752" t="s">
        <v>21</v>
      </c>
      <c r="D752" t="s">
        <v>21</v>
      </c>
      <c r="E752" t="s">
        <v>21</v>
      </c>
      <c r="F752">
        <v>0.98039519912899997</v>
      </c>
      <c r="G752">
        <v>1</v>
      </c>
      <c r="H752" t="s">
        <v>21</v>
      </c>
      <c r="I752">
        <v>0.99998166588299997</v>
      </c>
      <c r="J752">
        <v>1</v>
      </c>
      <c r="K752" t="s">
        <v>21</v>
      </c>
      <c r="L752">
        <v>0.77</v>
      </c>
      <c r="M752">
        <v>1</v>
      </c>
      <c r="N752" t="s">
        <v>21</v>
      </c>
      <c r="O752">
        <v>0.48</v>
      </c>
      <c r="P752">
        <v>1</v>
      </c>
      <c r="Q752" t="s">
        <v>21</v>
      </c>
      <c r="R752" t="s">
        <v>27</v>
      </c>
      <c r="S752">
        <v>0.80759421625299999</v>
      </c>
      <c r="T752">
        <f t="shared" si="11"/>
        <v>1</v>
      </c>
    </row>
    <row r="753" spans="1:20" x14ac:dyDescent="0.25">
      <c r="A753" t="s">
        <v>1121</v>
      </c>
      <c r="B753" t="s">
        <v>1122</v>
      </c>
      <c r="C753" t="s">
        <v>21</v>
      </c>
      <c r="D753" t="s">
        <v>21</v>
      </c>
      <c r="E753" t="s">
        <v>21</v>
      </c>
      <c r="F753">
        <v>0.98648288727699995</v>
      </c>
      <c r="G753">
        <v>1</v>
      </c>
      <c r="H753" t="s">
        <v>21</v>
      </c>
      <c r="I753">
        <v>0.99999998505300003</v>
      </c>
      <c r="J753">
        <v>1</v>
      </c>
      <c r="K753" t="s">
        <v>21</v>
      </c>
      <c r="L753">
        <v>0.85</v>
      </c>
      <c r="M753">
        <v>1</v>
      </c>
      <c r="N753" t="s">
        <v>21</v>
      </c>
      <c r="O753">
        <v>0.81</v>
      </c>
      <c r="P753">
        <v>1</v>
      </c>
      <c r="Q753" t="s">
        <v>21</v>
      </c>
      <c r="R753" t="s">
        <v>27</v>
      </c>
      <c r="S753">
        <v>0.91162071808199996</v>
      </c>
      <c r="T753">
        <f t="shared" si="11"/>
        <v>1</v>
      </c>
    </row>
    <row r="754" spans="1:20" x14ac:dyDescent="0.25">
      <c r="A754" t="s">
        <v>1121</v>
      </c>
      <c r="B754" t="s">
        <v>1122</v>
      </c>
      <c r="C754" t="s">
        <v>21</v>
      </c>
      <c r="D754" t="s">
        <v>696</v>
      </c>
      <c r="E754" t="s">
        <v>21</v>
      </c>
      <c r="F754">
        <v>0.98648288727699995</v>
      </c>
      <c r="G754">
        <v>1</v>
      </c>
      <c r="H754" t="s">
        <v>21</v>
      </c>
      <c r="I754">
        <v>0.99999998505300003</v>
      </c>
      <c r="J754">
        <v>1</v>
      </c>
      <c r="K754" t="s">
        <v>21</v>
      </c>
      <c r="L754">
        <v>0.85</v>
      </c>
      <c r="M754">
        <v>1</v>
      </c>
      <c r="N754" t="s">
        <v>21</v>
      </c>
      <c r="O754">
        <v>0.81</v>
      </c>
      <c r="P754">
        <v>1</v>
      </c>
      <c r="Q754" t="s">
        <v>21</v>
      </c>
      <c r="R754" t="s">
        <v>27</v>
      </c>
      <c r="S754">
        <v>0.91162071808199996</v>
      </c>
      <c r="T754">
        <f t="shared" si="11"/>
        <v>1</v>
      </c>
    </row>
    <row r="755" spans="1:20" x14ac:dyDescent="0.25">
      <c r="A755" t="s">
        <v>1123</v>
      </c>
      <c r="B755" t="s">
        <v>1124</v>
      </c>
      <c r="C755" t="s">
        <v>21</v>
      </c>
      <c r="D755" t="s">
        <v>21</v>
      </c>
      <c r="E755" t="s">
        <v>21</v>
      </c>
      <c r="F755">
        <v>0.97808347024700004</v>
      </c>
      <c r="G755">
        <v>1</v>
      </c>
      <c r="H755" t="s">
        <v>21</v>
      </c>
      <c r="I755">
        <v>0.99998123199400002</v>
      </c>
      <c r="J755">
        <v>1</v>
      </c>
      <c r="K755" t="s">
        <v>21</v>
      </c>
      <c r="L755">
        <v>0.85</v>
      </c>
      <c r="M755">
        <v>1</v>
      </c>
      <c r="N755" t="s">
        <v>21</v>
      </c>
      <c r="O755">
        <v>0.81</v>
      </c>
      <c r="P755">
        <v>1</v>
      </c>
      <c r="Q755" t="s">
        <v>21</v>
      </c>
      <c r="R755" t="s">
        <v>27</v>
      </c>
      <c r="S755">
        <v>0.90951617555999997</v>
      </c>
      <c r="T755">
        <f t="shared" si="11"/>
        <v>1</v>
      </c>
    </row>
    <row r="756" spans="1:20" x14ac:dyDescent="0.25">
      <c r="A756" t="s">
        <v>1125</v>
      </c>
      <c r="B756" t="s">
        <v>1126</v>
      </c>
      <c r="C756" t="s">
        <v>21</v>
      </c>
      <c r="D756" t="s">
        <v>21</v>
      </c>
      <c r="E756" t="s">
        <v>21</v>
      </c>
      <c r="F756">
        <v>0.97341920199599996</v>
      </c>
      <c r="G756">
        <v>1</v>
      </c>
      <c r="H756" t="s">
        <v>21</v>
      </c>
      <c r="I756">
        <v>0.99998463741099997</v>
      </c>
      <c r="J756">
        <v>1</v>
      </c>
      <c r="K756" t="s">
        <v>21</v>
      </c>
      <c r="L756">
        <v>0.95</v>
      </c>
      <c r="M756">
        <v>1</v>
      </c>
      <c r="N756" t="s">
        <v>21</v>
      </c>
      <c r="O756">
        <v>0.96</v>
      </c>
      <c r="P756">
        <v>1</v>
      </c>
      <c r="Q756" t="s">
        <v>21</v>
      </c>
      <c r="R756" t="s">
        <v>27</v>
      </c>
      <c r="S756">
        <v>0.97085095985199998</v>
      </c>
      <c r="T756">
        <f t="shared" si="11"/>
        <v>1</v>
      </c>
    </row>
    <row r="757" spans="1:20" x14ac:dyDescent="0.25">
      <c r="A757" t="s">
        <v>1127</v>
      </c>
      <c r="B757" t="s">
        <v>1128</v>
      </c>
      <c r="C757" t="s">
        <v>21</v>
      </c>
      <c r="D757" t="s">
        <v>21</v>
      </c>
      <c r="E757" t="s">
        <v>21</v>
      </c>
      <c r="F757">
        <v>0.95697533283299996</v>
      </c>
      <c r="G757">
        <v>1</v>
      </c>
      <c r="H757" t="s">
        <v>21</v>
      </c>
      <c r="I757">
        <v>0.99994230385399996</v>
      </c>
      <c r="J757">
        <v>1</v>
      </c>
      <c r="K757" t="s">
        <v>21</v>
      </c>
      <c r="L757">
        <v>0.85</v>
      </c>
      <c r="M757">
        <v>1</v>
      </c>
      <c r="N757" t="s">
        <v>21</v>
      </c>
      <c r="O757">
        <v>0.93</v>
      </c>
      <c r="P757">
        <v>1</v>
      </c>
      <c r="Q757" t="s">
        <v>21</v>
      </c>
      <c r="R757" t="s">
        <v>27</v>
      </c>
      <c r="S757">
        <v>0.93422940917200004</v>
      </c>
      <c r="T757">
        <f t="shared" si="11"/>
        <v>1</v>
      </c>
    </row>
    <row r="758" spans="1:20" x14ac:dyDescent="0.25">
      <c r="A758" t="s">
        <v>1129</v>
      </c>
      <c r="B758" t="s">
        <v>1130</v>
      </c>
      <c r="C758" t="s">
        <v>21</v>
      </c>
      <c r="D758" t="s">
        <v>21</v>
      </c>
      <c r="E758" t="s">
        <v>21</v>
      </c>
      <c r="F758">
        <v>0.98302505775500004</v>
      </c>
      <c r="G758">
        <v>1</v>
      </c>
      <c r="H758" t="s">
        <v>21</v>
      </c>
      <c r="I758">
        <v>0.99999968993300004</v>
      </c>
      <c r="J758">
        <v>1</v>
      </c>
      <c r="K758" t="s">
        <v>21</v>
      </c>
      <c r="L758">
        <v>0.98</v>
      </c>
      <c r="M758">
        <v>1</v>
      </c>
      <c r="N758" t="s">
        <v>21</v>
      </c>
      <c r="O758">
        <v>0.95</v>
      </c>
      <c r="P758">
        <v>1</v>
      </c>
      <c r="Q758" t="s">
        <v>21</v>
      </c>
      <c r="R758" t="s">
        <v>27</v>
      </c>
      <c r="S758">
        <v>0.978256186922</v>
      </c>
      <c r="T758">
        <f t="shared" si="11"/>
        <v>1</v>
      </c>
    </row>
    <row r="759" spans="1:20" x14ac:dyDescent="0.25">
      <c r="A759" t="s">
        <v>1131</v>
      </c>
      <c r="B759" t="s">
        <v>1132</v>
      </c>
      <c r="C759" t="s">
        <v>21</v>
      </c>
      <c r="D759" t="s">
        <v>21</v>
      </c>
      <c r="E759" t="s">
        <v>21</v>
      </c>
      <c r="F759">
        <v>0.98302505775500004</v>
      </c>
      <c r="G759">
        <v>1</v>
      </c>
      <c r="H759" t="s">
        <v>21</v>
      </c>
      <c r="I759">
        <v>0.99999968993300004</v>
      </c>
      <c r="J759">
        <v>1</v>
      </c>
      <c r="K759" t="s">
        <v>21</v>
      </c>
      <c r="L759">
        <v>0.98</v>
      </c>
      <c r="M759">
        <v>1</v>
      </c>
      <c r="N759" t="s">
        <v>21</v>
      </c>
      <c r="O759">
        <v>0.95</v>
      </c>
      <c r="P759">
        <v>1</v>
      </c>
      <c r="Q759" t="s">
        <v>21</v>
      </c>
      <c r="R759" t="s">
        <v>27</v>
      </c>
      <c r="S759">
        <v>0.978256186922</v>
      </c>
      <c r="T759">
        <f t="shared" si="11"/>
        <v>1</v>
      </c>
    </row>
    <row r="760" spans="1:20" x14ac:dyDescent="0.25">
      <c r="A760" t="s">
        <v>1133</v>
      </c>
      <c r="B760" t="s">
        <v>1134</v>
      </c>
      <c r="C760" t="s">
        <v>21</v>
      </c>
      <c r="D760" t="s">
        <v>21</v>
      </c>
      <c r="E760" t="s">
        <v>21</v>
      </c>
      <c r="F760">
        <v>0.98585627380999996</v>
      </c>
      <c r="G760">
        <v>1</v>
      </c>
      <c r="H760" t="s">
        <v>21</v>
      </c>
      <c r="I760">
        <v>0.99999708409800003</v>
      </c>
      <c r="J760">
        <v>1</v>
      </c>
      <c r="K760" t="s">
        <v>21</v>
      </c>
      <c r="L760">
        <v>0.92</v>
      </c>
      <c r="M760">
        <v>1</v>
      </c>
      <c r="N760" t="s">
        <v>21</v>
      </c>
      <c r="O760">
        <v>0.93</v>
      </c>
      <c r="P760">
        <v>1</v>
      </c>
      <c r="Q760" t="s">
        <v>21</v>
      </c>
      <c r="R760" t="s">
        <v>27</v>
      </c>
      <c r="S760">
        <v>0.95896333947699997</v>
      </c>
      <c r="T760">
        <f t="shared" si="11"/>
        <v>1</v>
      </c>
    </row>
    <row r="761" spans="1:20" x14ac:dyDescent="0.25">
      <c r="A761" t="s">
        <v>1135</v>
      </c>
      <c r="B761" t="s">
        <v>1136</v>
      </c>
      <c r="C761" t="s">
        <v>21</v>
      </c>
      <c r="D761" t="s">
        <v>21</v>
      </c>
      <c r="E761" t="s">
        <v>21</v>
      </c>
      <c r="F761">
        <v>0.98830182222100005</v>
      </c>
      <c r="G761">
        <v>1</v>
      </c>
      <c r="H761" t="s">
        <v>21</v>
      </c>
      <c r="I761">
        <v>0.999994531533</v>
      </c>
      <c r="J761">
        <v>1</v>
      </c>
      <c r="K761" t="s">
        <v>21</v>
      </c>
      <c r="L761">
        <v>0.85</v>
      </c>
      <c r="M761">
        <v>1</v>
      </c>
      <c r="N761" t="s">
        <v>21</v>
      </c>
      <c r="O761">
        <v>0.88</v>
      </c>
      <c r="P761">
        <v>1</v>
      </c>
      <c r="Q761" t="s">
        <v>21</v>
      </c>
      <c r="R761" t="s">
        <v>27</v>
      </c>
      <c r="S761">
        <v>0.92957408843900002</v>
      </c>
      <c r="T761">
        <f t="shared" si="11"/>
        <v>1</v>
      </c>
    </row>
    <row r="762" spans="1:20" x14ac:dyDescent="0.25">
      <c r="A762" t="s">
        <v>1137</v>
      </c>
      <c r="B762" t="s">
        <v>1138</v>
      </c>
      <c r="C762" t="s">
        <v>21</v>
      </c>
      <c r="D762" t="s">
        <v>21</v>
      </c>
      <c r="E762" t="s">
        <v>21</v>
      </c>
      <c r="F762">
        <v>0.96169024061899999</v>
      </c>
      <c r="G762">
        <v>1</v>
      </c>
      <c r="H762" t="s">
        <v>21</v>
      </c>
      <c r="I762">
        <v>0.99978014068200005</v>
      </c>
      <c r="J762">
        <v>1</v>
      </c>
      <c r="K762" t="s">
        <v>21</v>
      </c>
      <c r="L762">
        <v>0.88</v>
      </c>
      <c r="M762">
        <v>1</v>
      </c>
      <c r="N762" t="s">
        <v>21</v>
      </c>
      <c r="O762">
        <v>0.93</v>
      </c>
      <c r="P762">
        <v>1</v>
      </c>
      <c r="Q762" t="s">
        <v>21</v>
      </c>
      <c r="R762" t="s">
        <v>27</v>
      </c>
      <c r="S762">
        <v>0.94286759532499997</v>
      </c>
      <c r="T762">
        <f t="shared" si="11"/>
        <v>1</v>
      </c>
    </row>
    <row r="763" spans="1:20" x14ac:dyDescent="0.25">
      <c r="A763" t="s">
        <v>1139</v>
      </c>
      <c r="B763" t="s">
        <v>1140</v>
      </c>
      <c r="C763" t="s">
        <v>21</v>
      </c>
      <c r="D763" t="s">
        <v>21</v>
      </c>
      <c r="E763" t="s">
        <v>21</v>
      </c>
      <c r="F763">
        <v>0.97400882989199999</v>
      </c>
      <c r="G763">
        <v>1</v>
      </c>
      <c r="H763" t="s">
        <v>21</v>
      </c>
      <c r="I763">
        <v>0.99999816989400003</v>
      </c>
      <c r="J763">
        <v>1</v>
      </c>
      <c r="K763" t="s">
        <v>21</v>
      </c>
      <c r="L763">
        <v>0.97</v>
      </c>
      <c r="M763">
        <v>1</v>
      </c>
      <c r="N763" t="s">
        <v>21</v>
      </c>
      <c r="O763">
        <v>0.9</v>
      </c>
      <c r="P763">
        <v>1</v>
      </c>
      <c r="Q763" t="s">
        <v>21</v>
      </c>
      <c r="R763" t="s">
        <v>27</v>
      </c>
      <c r="S763">
        <v>0.96100174994599996</v>
      </c>
      <c r="T763">
        <f t="shared" si="11"/>
        <v>1</v>
      </c>
    </row>
    <row r="764" spans="1:20" x14ac:dyDescent="0.25">
      <c r="A764" t="s">
        <v>1141</v>
      </c>
      <c r="B764" t="s">
        <v>1142</v>
      </c>
      <c r="C764" t="s">
        <v>41</v>
      </c>
      <c r="D764" t="s">
        <v>73</v>
      </c>
      <c r="E764" t="s">
        <v>41</v>
      </c>
      <c r="F764">
        <v>0.960235989565</v>
      </c>
      <c r="G764">
        <v>1</v>
      </c>
      <c r="H764" t="s">
        <v>41</v>
      </c>
      <c r="I764">
        <v>0.99852452407000003</v>
      </c>
      <c r="J764">
        <v>1</v>
      </c>
      <c r="K764" t="s">
        <v>41</v>
      </c>
      <c r="L764">
        <v>0.92</v>
      </c>
      <c r="M764">
        <v>1</v>
      </c>
      <c r="N764" t="s">
        <v>41</v>
      </c>
      <c r="O764">
        <v>0.93</v>
      </c>
      <c r="P764">
        <v>1</v>
      </c>
      <c r="Q764" t="s">
        <v>41</v>
      </c>
      <c r="R764" t="s">
        <v>27</v>
      </c>
      <c r="S764">
        <v>0.95219012840899997</v>
      </c>
      <c r="T764">
        <f t="shared" si="11"/>
        <v>1</v>
      </c>
    </row>
    <row r="765" spans="1:20" x14ac:dyDescent="0.25">
      <c r="A765" t="s">
        <v>1143</v>
      </c>
      <c r="B765" t="s">
        <v>1144</v>
      </c>
      <c r="C765" t="s">
        <v>41</v>
      </c>
      <c r="D765" t="s">
        <v>179</v>
      </c>
      <c r="E765" t="s">
        <v>41</v>
      </c>
      <c r="F765">
        <v>0.76</v>
      </c>
      <c r="G765">
        <v>1</v>
      </c>
      <c r="H765" t="s">
        <v>41</v>
      </c>
      <c r="I765">
        <v>0.76754010169599995</v>
      </c>
      <c r="J765">
        <v>1</v>
      </c>
      <c r="K765" t="s">
        <v>21</v>
      </c>
      <c r="L765">
        <v>0.67</v>
      </c>
      <c r="M765">
        <v>0</v>
      </c>
      <c r="N765" t="s">
        <v>21</v>
      </c>
      <c r="O765">
        <v>0.39</v>
      </c>
      <c r="P765">
        <v>0</v>
      </c>
      <c r="Q765" t="s">
        <v>41</v>
      </c>
      <c r="R765" t="s">
        <v>84</v>
      </c>
      <c r="S765">
        <v>0.38188502542399999</v>
      </c>
      <c r="T765">
        <f t="shared" si="11"/>
        <v>1</v>
      </c>
    </row>
    <row r="766" spans="1:20" x14ac:dyDescent="0.25">
      <c r="A766" t="s">
        <v>1145</v>
      </c>
      <c r="B766" t="s">
        <v>1146</v>
      </c>
      <c r="C766" t="s">
        <v>26</v>
      </c>
      <c r="D766" t="s">
        <v>26</v>
      </c>
      <c r="E766" t="s">
        <v>26</v>
      </c>
      <c r="F766">
        <v>0.98542293706700002</v>
      </c>
      <c r="G766">
        <v>1</v>
      </c>
      <c r="H766" t="s">
        <v>26</v>
      </c>
      <c r="I766">
        <v>0.99996748028600002</v>
      </c>
      <c r="J766">
        <v>1</v>
      </c>
      <c r="K766" t="s">
        <v>26</v>
      </c>
      <c r="L766">
        <v>0.85</v>
      </c>
      <c r="M766">
        <v>1</v>
      </c>
      <c r="N766" t="s">
        <v>26</v>
      </c>
      <c r="O766">
        <v>0.88</v>
      </c>
      <c r="P766">
        <v>1</v>
      </c>
      <c r="Q766" t="s">
        <v>26</v>
      </c>
      <c r="R766" t="s">
        <v>27</v>
      </c>
      <c r="S766">
        <v>0.92884760433799995</v>
      </c>
      <c r="T766">
        <f t="shared" si="11"/>
        <v>1</v>
      </c>
    </row>
    <row r="767" spans="1:20" x14ac:dyDescent="0.25">
      <c r="A767" t="s">
        <v>1147</v>
      </c>
      <c r="B767" t="s">
        <v>1148</v>
      </c>
      <c r="C767" t="s">
        <v>21</v>
      </c>
      <c r="D767" t="s">
        <v>21</v>
      </c>
      <c r="E767" t="s">
        <v>21</v>
      </c>
      <c r="F767">
        <v>0.92205397076999995</v>
      </c>
      <c r="G767">
        <v>1</v>
      </c>
      <c r="H767" t="s">
        <v>21</v>
      </c>
      <c r="I767">
        <v>0.97800285755500005</v>
      </c>
      <c r="J767">
        <v>1</v>
      </c>
      <c r="K767" t="s">
        <v>21</v>
      </c>
      <c r="L767">
        <v>0.97</v>
      </c>
      <c r="M767">
        <v>1</v>
      </c>
      <c r="N767" t="s">
        <v>21</v>
      </c>
      <c r="O767">
        <v>0.96</v>
      </c>
      <c r="P767">
        <v>1</v>
      </c>
      <c r="Q767" t="s">
        <v>21</v>
      </c>
      <c r="R767" t="s">
        <v>27</v>
      </c>
      <c r="S767">
        <v>0.95751420708099999</v>
      </c>
      <c r="T767">
        <f t="shared" si="11"/>
        <v>1</v>
      </c>
    </row>
    <row r="768" spans="1:20" x14ac:dyDescent="0.25">
      <c r="A768" t="s">
        <v>1149</v>
      </c>
      <c r="B768" t="s">
        <v>1150</v>
      </c>
      <c r="C768" t="s">
        <v>21</v>
      </c>
      <c r="D768" t="s">
        <v>21</v>
      </c>
      <c r="E768" t="s">
        <v>21</v>
      </c>
      <c r="F768">
        <v>0.96</v>
      </c>
      <c r="G768">
        <v>1</v>
      </c>
      <c r="H768" t="s">
        <v>21</v>
      </c>
      <c r="I768">
        <v>0.98175252358499998</v>
      </c>
      <c r="J768">
        <v>1</v>
      </c>
      <c r="K768" t="s">
        <v>136</v>
      </c>
      <c r="L768">
        <v>0.85</v>
      </c>
      <c r="M768">
        <v>0</v>
      </c>
      <c r="N768" t="s">
        <v>136</v>
      </c>
      <c r="O768">
        <v>0.93</v>
      </c>
      <c r="P768">
        <v>0</v>
      </c>
      <c r="Q768" t="s">
        <v>21</v>
      </c>
      <c r="R768" t="s">
        <v>84</v>
      </c>
      <c r="S768">
        <v>0.48543813089600002</v>
      </c>
      <c r="T768">
        <f t="shared" si="11"/>
        <v>1</v>
      </c>
    </row>
    <row r="769" spans="1:20" x14ac:dyDescent="0.25">
      <c r="A769" t="s">
        <v>1151</v>
      </c>
      <c r="B769" t="s">
        <v>1152</v>
      </c>
      <c r="C769" t="s">
        <v>22</v>
      </c>
      <c r="D769" t="s">
        <v>34</v>
      </c>
      <c r="E769" t="s">
        <v>26</v>
      </c>
      <c r="F769">
        <v>0.76</v>
      </c>
      <c r="G769">
        <v>1</v>
      </c>
      <c r="H769" t="s">
        <v>26</v>
      </c>
      <c r="I769">
        <v>0.87542624278100001</v>
      </c>
      <c r="J769">
        <v>1</v>
      </c>
      <c r="K769" t="s">
        <v>22</v>
      </c>
      <c r="L769">
        <v>0.85</v>
      </c>
      <c r="M769">
        <v>0</v>
      </c>
      <c r="N769" t="s">
        <v>22</v>
      </c>
      <c r="O769">
        <v>0.39</v>
      </c>
      <c r="P769">
        <v>0</v>
      </c>
      <c r="Q769" t="s">
        <v>26</v>
      </c>
      <c r="R769" t="s">
        <v>84</v>
      </c>
      <c r="S769">
        <v>0.40885656069499998</v>
      </c>
      <c r="T769">
        <f t="shared" si="11"/>
        <v>0</v>
      </c>
    </row>
    <row r="770" spans="1:20" x14ac:dyDescent="0.25">
      <c r="A770" t="s">
        <v>1153</v>
      </c>
      <c r="B770" t="s">
        <v>1154</v>
      </c>
      <c r="C770" t="s">
        <v>22</v>
      </c>
      <c r="D770" t="s">
        <v>377</v>
      </c>
      <c r="E770" t="s">
        <v>22</v>
      </c>
      <c r="F770">
        <v>0.90989028006499995</v>
      </c>
      <c r="G770">
        <v>1</v>
      </c>
      <c r="H770" t="s">
        <v>22</v>
      </c>
      <c r="I770">
        <v>0.99810503465800005</v>
      </c>
      <c r="J770">
        <v>1</v>
      </c>
      <c r="K770" t="s">
        <v>22</v>
      </c>
      <c r="L770">
        <v>0.91</v>
      </c>
      <c r="M770">
        <v>1</v>
      </c>
      <c r="N770" t="s">
        <v>22</v>
      </c>
      <c r="O770">
        <v>0.96</v>
      </c>
      <c r="P770">
        <v>1</v>
      </c>
      <c r="Q770" t="s">
        <v>22</v>
      </c>
      <c r="R770" t="s">
        <v>27</v>
      </c>
      <c r="S770">
        <v>0.94449882868099999</v>
      </c>
      <c r="T770">
        <f t="shared" si="11"/>
        <v>1</v>
      </c>
    </row>
    <row r="771" spans="1:20" x14ac:dyDescent="0.25">
      <c r="A771" t="s">
        <v>1153</v>
      </c>
      <c r="B771" t="s">
        <v>1154</v>
      </c>
      <c r="C771" t="s">
        <v>22</v>
      </c>
      <c r="D771" t="s">
        <v>26</v>
      </c>
      <c r="E771" t="s">
        <v>22</v>
      </c>
      <c r="F771">
        <v>0.90989028006499995</v>
      </c>
      <c r="G771">
        <v>1</v>
      </c>
      <c r="H771" t="s">
        <v>22</v>
      </c>
      <c r="I771">
        <v>0.99810503465800005</v>
      </c>
      <c r="J771">
        <v>1</v>
      </c>
      <c r="K771" t="s">
        <v>22</v>
      </c>
      <c r="L771">
        <v>0.91</v>
      </c>
      <c r="M771">
        <v>1</v>
      </c>
      <c r="N771" t="s">
        <v>22</v>
      </c>
      <c r="O771">
        <v>0.96</v>
      </c>
      <c r="P771">
        <v>1</v>
      </c>
      <c r="Q771" t="s">
        <v>22</v>
      </c>
      <c r="R771" t="s">
        <v>27</v>
      </c>
      <c r="S771">
        <v>0.94449882868099999</v>
      </c>
      <c r="T771">
        <f t="shared" ref="T771:T834" si="12">IF(Q771=C771,1,0)</f>
        <v>1</v>
      </c>
    </row>
    <row r="772" spans="1:20" x14ac:dyDescent="0.25">
      <c r="A772" t="s">
        <v>1155</v>
      </c>
      <c r="B772" t="s">
        <v>1156</v>
      </c>
      <c r="C772" t="s">
        <v>22</v>
      </c>
      <c r="D772" t="s">
        <v>377</v>
      </c>
      <c r="E772" t="s">
        <v>22</v>
      </c>
      <c r="F772">
        <v>0.95111648426700002</v>
      </c>
      <c r="G772">
        <v>1</v>
      </c>
      <c r="H772" t="s">
        <v>22</v>
      </c>
      <c r="I772">
        <v>0.99914160676300001</v>
      </c>
      <c r="J772">
        <v>1</v>
      </c>
      <c r="K772" t="s">
        <v>22</v>
      </c>
      <c r="L772">
        <v>0.96</v>
      </c>
      <c r="M772">
        <v>1</v>
      </c>
      <c r="N772" t="s">
        <v>22</v>
      </c>
      <c r="O772">
        <v>0.96</v>
      </c>
      <c r="P772">
        <v>1</v>
      </c>
      <c r="Q772" t="s">
        <v>22</v>
      </c>
      <c r="R772" t="s">
        <v>27</v>
      </c>
      <c r="S772">
        <v>0.967564522757</v>
      </c>
      <c r="T772">
        <f t="shared" si="12"/>
        <v>1</v>
      </c>
    </row>
    <row r="773" spans="1:20" x14ac:dyDescent="0.25">
      <c r="A773" t="s">
        <v>1155</v>
      </c>
      <c r="B773" t="s">
        <v>1156</v>
      </c>
      <c r="C773" t="s">
        <v>22</v>
      </c>
      <c r="D773" t="s">
        <v>34</v>
      </c>
      <c r="E773" t="s">
        <v>22</v>
      </c>
      <c r="F773">
        <v>0.95111648426700002</v>
      </c>
      <c r="G773">
        <v>1</v>
      </c>
      <c r="H773" t="s">
        <v>22</v>
      </c>
      <c r="I773">
        <v>0.99914160676300001</v>
      </c>
      <c r="J773">
        <v>1</v>
      </c>
      <c r="K773" t="s">
        <v>22</v>
      </c>
      <c r="L773">
        <v>0.96</v>
      </c>
      <c r="M773">
        <v>1</v>
      </c>
      <c r="N773" t="s">
        <v>22</v>
      </c>
      <c r="O773">
        <v>0.96</v>
      </c>
      <c r="P773">
        <v>1</v>
      </c>
      <c r="Q773" t="s">
        <v>22</v>
      </c>
      <c r="R773" t="s">
        <v>27</v>
      </c>
      <c r="S773">
        <v>0.967564522757</v>
      </c>
      <c r="T773">
        <f t="shared" si="12"/>
        <v>1</v>
      </c>
    </row>
    <row r="774" spans="1:20" x14ac:dyDescent="0.25">
      <c r="A774" t="s">
        <v>1155</v>
      </c>
      <c r="B774" t="s">
        <v>1156</v>
      </c>
      <c r="C774" t="s">
        <v>22</v>
      </c>
      <c r="D774" t="s">
        <v>73</v>
      </c>
      <c r="E774" t="s">
        <v>22</v>
      </c>
      <c r="F774">
        <v>0.95111648426700002</v>
      </c>
      <c r="G774">
        <v>1</v>
      </c>
      <c r="H774" t="s">
        <v>22</v>
      </c>
      <c r="I774">
        <v>0.99914160676300001</v>
      </c>
      <c r="J774">
        <v>1</v>
      </c>
      <c r="K774" t="s">
        <v>22</v>
      </c>
      <c r="L774">
        <v>0.96</v>
      </c>
      <c r="M774">
        <v>1</v>
      </c>
      <c r="N774" t="s">
        <v>22</v>
      </c>
      <c r="O774">
        <v>0.96</v>
      </c>
      <c r="P774">
        <v>1</v>
      </c>
      <c r="Q774" t="s">
        <v>22</v>
      </c>
      <c r="R774" t="s">
        <v>27</v>
      </c>
      <c r="S774">
        <v>0.967564522757</v>
      </c>
      <c r="T774">
        <f t="shared" si="12"/>
        <v>1</v>
      </c>
    </row>
    <row r="775" spans="1:20" x14ac:dyDescent="0.25">
      <c r="A775" t="s">
        <v>1155</v>
      </c>
      <c r="B775" t="s">
        <v>1156</v>
      </c>
      <c r="C775" t="s">
        <v>22</v>
      </c>
      <c r="D775" t="s">
        <v>26</v>
      </c>
      <c r="E775" t="s">
        <v>22</v>
      </c>
      <c r="F775">
        <v>0.95111648426700002</v>
      </c>
      <c r="G775">
        <v>1</v>
      </c>
      <c r="H775" t="s">
        <v>22</v>
      </c>
      <c r="I775">
        <v>0.99914160676300001</v>
      </c>
      <c r="J775">
        <v>1</v>
      </c>
      <c r="K775" t="s">
        <v>22</v>
      </c>
      <c r="L775">
        <v>0.96</v>
      </c>
      <c r="M775">
        <v>1</v>
      </c>
      <c r="N775" t="s">
        <v>22</v>
      </c>
      <c r="O775">
        <v>0.96</v>
      </c>
      <c r="P775">
        <v>1</v>
      </c>
      <c r="Q775" t="s">
        <v>22</v>
      </c>
      <c r="R775" t="s">
        <v>27</v>
      </c>
      <c r="S775">
        <v>0.967564522757</v>
      </c>
      <c r="T775">
        <f t="shared" si="12"/>
        <v>1</v>
      </c>
    </row>
    <row r="776" spans="1:20" x14ac:dyDescent="0.25">
      <c r="A776" t="s">
        <v>1157</v>
      </c>
      <c r="B776" t="s">
        <v>1158</v>
      </c>
      <c r="C776" t="s">
        <v>22</v>
      </c>
      <c r="D776" t="s">
        <v>34</v>
      </c>
      <c r="E776" t="s">
        <v>22</v>
      </c>
      <c r="F776">
        <v>0.92069361483800005</v>
      </c>
      <c r="G776">
        <v>1</v>
      </c>
      <c r="H776" t="s">
        <v>22</v>
      </c>
      <c r="I776">
        <v>0.99770893190599996</v>
      </c>
      <c r="J776">
        <v>1</v>
      </c>
      <c r="K776" t="s">
        <v>22</v>
      </c>
      <c r="L776">
        <v>1</v>
      </c>
      <c r="M776">
        <v>1</v>
      </c>
      <c r="N776" t="s">
        <v>22</v>
      </c>
      <c r="O776">
        <v>1</v>
      </c>
      <c r="P776">
        <v>1</v>
      </c>
      <c r="Q776" t="s">
        <v>22</v>
      </c>
      <c r="R776" t="s">
        <v>27</v>
      </c>
      <c r="S776">
        <v>0.97960063668599995</v>
      </c>
      <c r="T776">
        <f t="shared" si="12"/>
        <v>1</v>
      </c>
    </row>
    <row r="777" spans="1:20" x14ac:dyDescent="0.25">
      <c r="A777" t="s">
        <v>1157</v>
      </c>
      <c r="B777" t="s">
        <v>1158</v>
      </c>
      <c r="C777" t="s">
        <v>22</v>
      </c>
      <c r="D777" t="s">
        <v>198</v>
      </c>
      <c r="E777" t="s">
        <v>22</v>
      </c>
      <c r="F777">
        <v>0.92069361483800005</v>
      </c>
      <c r="G777">
        <v>1</v>
      </c>
      <c r="H777" t="s">
        <v>22</v>
      </c>
      <c r="I777">
        <v>0.99770893190599996</v>
      </c>
      <c r="J777">
        <v>1</v>
      </c>
      <c r="K777" t="s">
        <v>22</v>
      </c>
      <c r="L777">
        <v>1</v>
      </c>
      <c r="M777">
        <v>1</v>
      </c>
      <c r="N777" t="s">
        <v>22</v>
      </c>
      <c r="O777">
        <v>1</v>
      </c>
      <c r="P777">
        <v>1</v>
      </c>
      <c r="Q777" t="s">
        <v>22</v>
      </c>
      <c r="R777" t="s">
        <v>27</v>
      </c>
      <c r="S777">
        <v>0.97960063668599995</v>
      </c>
      <c r="T777">
        <f t="shared" si="12"/>
        <v>1</v>
      </c>
    </row>
    <row r="778" spans="1:20" x14ac:dyDescent="0.25">
      <c r="A778" t="s">
        <v>1157</v>
      </c>
      <c r="B778" t="s">
        <v>1158</v>
      </c>
      <c r="C778" t="s">
        <v>22</v>
      </c>
      <c r="D778" t="s">
        <v>26</v>
      </c>
      <c r="E778" t="s">
        <v>22</v>
      </c>
      <c r="F778">
        <v>0.92069361483800005</v>
      </c>
      <c r="G778">
        <v>1</v>
      </c>
      <c r="H778" t="s">
        <v>22</v>
      </c>
      <c r="I778">
        <v>0.99770893190599996</v>
      </c>
      <c r="J778">
        <v>1</v>
      </c>
      <c r="K778" t="s">
        <v>22</v>
      </c>
      <c r="L778">
        <v>1</v>
      </c>
      <c r="M778">
        <v>1</v>
      </c>
      <c r="N778" t="s">
        <v>22</v>
      </c>
      <c r="O778">
        <v>1</v>
      </c>
      <c r="P778">
        <v>1</v>
      </c>
      <c r="Q778" t="s">
        <v>22</v>
      </c>
      <c r="R778" t="s">
        <v>27</v>
      </c>
      <c r="S778">
        <v>0.97960063668599995</v>
      </c>
      <c r="T778">
        <f t="shared" si="12"/>
        <v>1</v>
      </c>
    </row>
    <row r="779" spans="1:20" x14ac:dyDescent="0.25">
      <c r="A779" t="s">
        <v>1159</v>
      </c>
      <c r="B779" t="s">
        <v>1160</v>
      </c>
      <c r="C779" t="s">
        <v>22</v>
      </c>
      <c r="D779" t="s">
        <v>34</v>
      </c>
      <c r="E779" t="s">
        <v>22</v>
      </c>
      <c r="F779">
        <v>0.92</v>
      </c>
      <c r="G779">
        <v>0</v>
      </c>
      <c r="H779" t="s">
        <v>22</v>
      </c>
      <c r="I779">
        <v>0.94368793725400002</v>
      </c>
      <c r="J779">
        <v>0</v>
      </c>
      <c r="K779" t="s">
        <v>26</v>
      </c>
      <c r="L779">
        <v>0.95</v>
      </c>
      <c r="M779">
        <v>1</v>
      </c>
      <c r="N779" t="s">
        <v>26</v>
      </c>
      <c r="O779">
        <v>0.96</v>
      </c>
      <c r="P779">
        <v>1</v>
      </c>
      <c r="Q779" t="s">
        <v>26</v>
      </c>
      <c r="R779" t="s">
        <v>80</v>
      </c>
      <c r="S779">
        <v>0.47749999999999998</v>
      </c>
      <c r="T779">
        <f t="shared" si="12"/>
        <v>0</v>
      </c>
    </row>
    <row r="780" spans="1:20" x14ac:dyDescent="0.25">
      <c r="A780" t="s">
        <v>1161</v>
      </c>
      <c r="B780" t="s">
        <v>1162</v>
      </c>
      <c r="C780" t="s">
        <v>22</v>
      </c>
      <c r="D780" t="s">
        <v>34</v>
      </c>
      <c r="E780" t="s">
        <v>22</v>
      </c>
      <c r="F780">
        <v>0.90684895938800003</v>
      </c>
      <c r="G780">
        <v>1</v>
      </c>
      <c r="H780" t="s">
        <v>22</v>
      </c>
      <c r="I780">
        <v>0.99381079196199995</v>
      </c>
      <c r="J780">
        <v>1</v>
      </c>
      <c r="K780" t="s">
        <v>22</v>
      </c>
      <c r="L780">
        <v>0.85</v>
      </c>
      <c r="M780">
        <v>1</v>
      </c>
      <c r="N780" t="s">
        <v>22</v>
      </c>
      <c r="O780">
        <v>0.88</v>
      </c>
      <c r="P780">
        <v>1</v>
      </c>
      <c r="Q780" t="s">
        <v>22</v>
      </c>
      <c r="R780" t="s">
        <v>27</v>
      </c>
      <c r="S780">
        <v>0.90766493783699997</v>
      </c>
      <c r="T780">
        <f t="shared" si="12"/>
        <v>1</v>
      </c>
    </row>
    <row r="781" spans="1:20" x14ac:dyDescent="0.25">
      <c r="A781" t="s">
        <v>1163</v>
      </c>
      <c r="B781" t="s">
        <v>1164</v>
      </c>
      <c r="C781" t="s">
        <v>63</v>
      </c>
      <c r="D781" t="s">
        <v>64</v>
      </c>
      <c r="E781" t="s">
        <v>63</v>
      </c>
      <c r="F781">
        <v>0.92</v>
      </c>
      <c r="G781">
        <v>1</v>
      </c>
      <c r="H781" t="s">
        <v>63</v>
      </c>
      <c r="I781">
        <v>0.999218684006</v>
      </c>
      <c r="J781">
        <v>1</v>
      </c>
      <c r="K781" t="s">
        <v>41</v>
      </c>
      <c r="L781">
        <v>0.74</v>
      </c>
      <c r="M781">
        <v>0</v>
      </c>
      <c r="N781" t="s">
        <v>63</v>
      </c>
      <c r="O781">
        <v>0.88</v>
      </c>
      <c r="P781">
        <v>1</v>
      </c>
      <c r="Q781" t="s">
        <v>63</v>
      </c>
      <c r="R781" t="s">
        <v>31</v>
      </c>
      <c r="S781">
        <v>0.93307289466900001</v>
      </c>
      <c r="T781">
        <f t="shared" si="12"/>
        <v>1</v>
      </c>
    </row>
    <row r="782" spans="1:20" x14ac:dyDescent="0.25">
      <c r="A782" t="s">
        <v>1165</v>
      </c>
      <c r="B782" t="s">
        <v>1166</v>
      </c>
      <c r="C782" t="s">
        <v>26</v>
      </c>
      <c r="D782" t="s">
        <v>26</v>
      </c>
      <c r="E782" t="s">
        <v>26</v>
      </c>
      <c r="F782">
        <v>0.96504174821400002</v>
      </c>
      <c r="G782">
        <v>1</v>
      </c>
      <c r="H782" t="s">
        <v>26</v>
      </c>
      <c r="I782">
        <v>0.99932322172200005</v>
      </c>
      <c r="J782">
        <v>1</v>
      </c>
      <c r="K782" t="s">
        <v>26</v>
      </c>
      <c r="L782">
        <v>0.75</v>
      </c>
      <c r="M782">
        <v>1</v>
      </c>
      <c r="N782" t="s">
        <v>26</v>
      </c>
      <c r="O782">
        <v>0.45</v>
      </c>
      <c r="P782">
        <v>1</v>
      </c>
      <c r="Q782" t="s">
        <v>26</v>
      </c>
      <c r="R782" t="s">
        <v>27</v>
      </c>
      <c r="S782">
        <v>0.79109124248399998</v>
      </c>
      <c r="T782">
        <f t="shared" si="12"/>
        <v>1</v>
      </c>
    </row>
    <row r="783" spans="1:20" x14ac:dyDescent="0.25">
      <c r="A783" t="s">
        <v>1167</v>
      </c>
      <c r="B783" t="s">
        <v>1168</v>
      </c>
      <c r="C783" t="s">
        <v>21</v>
      </c>
      <c r="D783" t="s">
        <v>21</v>
      </c>
      <c r="E783" t="s">
        <v>157</v>
      </c>
      <c r="F783">
        <v>0.31522468204699999</v>
      </c>
      <c r="G783">
        <v>1</v>
      </c>
      <c r="H783" t="s">
        <v>157</v>
      </c>
      <c r="I783">
        <v>0.69616684334699996</v>
      </c>
      <c r="J783">
        <v>1</v>
      </c>
      <c r="K783" t="s">
        <v>157</v>
      </c>
      <c r="L783">
        <v>0.73</v>
      </c>
      <c r="M783">
        <v>1</v>
      </c>
      <c r="N783" t="s">
        <v>137</v>
      </c>
      <c r="O783">
        <v>0.81</v>
      </c>
      <c r="P783">
        <v>0</v>
      </c>
      <c r="Q783" t="s">
        <v>157</v>
      </c>
      <c r="R783" t="s">
        <v>173</v>
      </c>
      <c r="S783">
        <v>0.58046384179800004</v>
      </c>
      <c r="T783">
        <f t="shared" si="12"/>
        <v>0</v>
      </c>
    </row>
    <row r="784" spans="1:20" x14ac:dyDescent="0.25">
      <c r="A784" t="s">
        <v>1169</v>
      </c>
      <c r="B784" t="s">
        <v>1170</v>
      </c>
      <c r="C784" t="s">
        <v>41</v>
      </c>
      <c r="D784" t="s">
        <v>26</v>
      </c>
      <c r="E784" t="s">
        <v>41</v>
      </c>
      <c r="F784">
        <v>0.49128257801899999</v>
      </c>
      <c r="G784">
        <v>1</v>
      </c>
      <c r="H784" t="s">
        <v>41</v>
      </c>
      <c r="I784">
        <v>0.83660575430700002</v>
      </c>
      <c r="J784">
        <v>1</v>
      </c>
      <c r="K784" t="s">
        <v>41</v>
      </c>
      <c r="L784">
        <v>0.86</v>
      </c>
      <c r="M784">
        <v>1</v>
      </c>
      <c r="N784" t="s">
        <v>41</v>
      </c>
      <c r="O784">
        <v>0.93</v>
      </c>
      <c r="P784">
        <v>1</v>
      </c>
      <c r="Q784" t="s">
        <v>41</v>
      </c>
      <c r="R784" t="s">
        <v>27</v>
      </c>
      <c r="S784">
        <v>0.77947208308100002</v>
      </c>
      <c r="T784">
        <f t="shared" si="12"/>
        <v>1</v>
      </c>
    </row>
    <row r="785" spans="1:20" x14ac:dyDescent="0.25">
      <c r="A785" t="s">
        <v>1171</v>
      </c>
      <c r="B785" t="s">
        <v>1172</v>
      </c>
      <c r="C785" t="s">
        <v>41</v>
      </c>
      <c r="D785" t="s">
        <v>73</v>
      </c>
      <c r="E785" t="s">
        <v>41</v>
      </c>
      <c r="F785">
        <v>0.93229466158800001</v>
      </c>
      <c r="G785">
        <v>1</v>
      </c>
      <c r="H785" t="s">
        <v>41</v>
      </c>
      <c r="I785">
        <v>0.99844015903500005</v>
      </c>
      <c r="J785">
        <v>1</v>
      </c>
      <c r="K785" t="s">
        <v>157</v>
      </c>
      <c r="L785">
        <v>0.72</v>
      </c>
      <c r="M785">
        <v>0</v>
      </c>
      <c r="N785" t="s">
        <v>41</v>
      </c>
      <c r="O785">
        <v>0.41</v>
      </c>
      <c r="P785">
        <v>1</v>
      </c>
      <c r="Q785" t="s">
        <v>41</v>
      </c>
      <c r="R785" t="s">
        <v>31</v>
      </c>
      <c r="S785">
        <v>0.78024494020799995</v>
      </c>
      <c r="T785">
        <f t="shared" si="12"/>
        <v>1</v>
      </c>
    </row>
    <row r="786" spans="1:20" x14ac:dyDescent="0.25">
      <c r="A786" t="s">
        <v>1173</v>
      </c>
      <c r="B786" t="s">
        <v>1174</v>
      </c>
      <c r="C786" t="s">
        <v>41</v>
      </c>
      <c r="D786" t="s">
        <v>73</v>
      </c>
      <c r="E786" t="s">
        <v>41</v>
      </c>
      <c r="F786">
        <v>0.92</v>
      </c>
      <c r="G786">
        <v>1</v>
      </c>
      <c r="H786" t="s">
        <v>41</v>
      </c>
      <c r="I786">
        <v>0.884713602253</v>
      </c>
      <c r="J786">
        <v>1</v>
      </c>
      <c r="K786" t="s">
        <v>41</v>
      </c>
      <c r="L786">
        <v>0.71</v>
      </c>
      <c r="M786">
        <v>1</v>
      </c>
      <c r="N786" t="s">
        <v>22</v>
      </c>
      <c r="O786">
        <v>0.42</v>
      </c>
      <c r="P786">
        <v>0</v>
      </c>
      <c r="Q786" t="s">
        <v>41</v>
      </c>
      <c r="R786" t="s">
        <v>173</v>
      </c>
      <c r="S786">
        <v>0.83823786741799999</v>
      </c>
      <c r="T786">
        <f t="shared" si="12"/>
        <v>1</v>
      </c>
    </row>
    <row r="787" spans="1:20" x14ac:dyDescent="0.25">
      <c r="A787" t="s">
        <v>1175</v>
      </c>
      <c r="B787" t="s">
        <v>1176</v>
      </c>
      <c r="C787" t="s">
        <v>22</v>
      </c>
      <c r="D787" t="s">
        <v>34</v>
      </c>
      <c r="E787" t="s">
        <v>22</v>
      </c>
      <c r="F787">
        <v>0.96</v>
      </c>
      <c r="G787">
        <v>1</v>
      </c>
      <c r="H787" t="s">
        <v>22</v>
      </c>
      <c r="I787">
        <v>0.99070688145100005</v>
      </c>
      <c r="J787">
        <v>1</v>
      </c>
      <c r="K787" t="s">
        <v>22</v>
      </c>
      <c r="L787">
        <v>0.98</v>
      </c>
      <c r="M787">
        <v>1</v>
      </c>
      <c r="N787" t="s">
        <v>22</v>
      </c>
      <c r="O787">
        <v>0.94</v>
      </c>
      <c r="P787">
        <v>1</v>
      </c>
      <c r="Q787" t="s">
        <v>22</v>
      </c>
      <c r="R787" t="s">
        <v>27</v>
      </c>
      <c r="S787">
        <v>0.96767672036300001</v>
      </c>
      <c r="T787">
        <f t="shared" si="12"/>
        <v>1</v>
      </c>
    </row>
    <row r="788" spans="1:20" x14ac:dyDescent="0.25">
      <c r="A788" t="s">
        <v>1175</v>
      </c>
      <c r="B788" t="s">
        <v>1176</v>
      </c>
      <c r="C788" t="s">
        <v>22</v>
      </c>
      <c r="D788" t="s">
        <v>26</v>
      </c>
      <c r="E788" t="s">
        <v>22</v>
      </c>
      <c r="F788">
        <v>0.96</v>
      </c>
      <c r="G788">
        <v>1</v>
      </c>
      <c r="H788" t="s">
        <v>22</v>
      </c>
      <c r="I788">
        <v>0.99070688145100005</v>
      </c>
      <c r="J788">
        <v>1</v>
      </c>
      <c r="K788" t="s">
        <v>22</v>
      </c>
      <c r="L788">
        <v>0.98</v>
      </c>
      <c r="M788">
        <v>1</v>
      </c>
      <c r="N788" t="s">
        <v>22</v>
      </c>
      <c r="O788">
        <v>0.94</v>
      </c>
      <c r="P788">
        <v>1</v>
      </c>
      <c r="Q788" t="s">
        <v>22</v>
      </c>
      <c r="R788" t="s">
        <v>27</v>
      </c>
      <c r="S788">
        <v>0.96767672036300001</v>
      </c>
      <c r="T788">
        <f t="shared" si="12"/>
        <v>1</v>
      </c>
    </row>
    <row r="789" spans="1:20" x14ac:dyDescent="0.25">
      <c r="A789" t="s">
        <v>1177</v>
      </c>
      <c r="B789" t="s">
        <v>1178</v>
      </c>
      <c r="C789" t="s">
        <v>26</v>
      </c>
      <c r="D789" t="s">
        <v>377</v>
      </c>
      <c r="E789" t="s">
        <v>26</v>
      </c>
      <c r="F789">
        <v>0.92016046418800002</v>
      </c>
      <c r="G789">
        <v>1</v>
      </c>
      <c r="H789" t="s">
        <v>26</v>
      </c>
      <c r="I789">
        <v>0.99983663592700001</v>
      </c>
      <c r="J789">
        <v>1</v>
      </c>
      <c r="K789" t="s">
        <v>26</v>
      </c>
      <c r="L789">
        <v>0.85</v>
      </c>
      <c r="M789">
        <v>1</v>
      </c>
      <c r="N789" t="s">
        <v>26</v>
      </c>
      <c r="O789">
        <v>0.81</v>
      </c>
      <c r="P789">
        <v>1</v>
      </c>
      <c r="Q789" t="s">
        <v>26</v>
      </c>
      <c r="R789" t="s">
        <v>27</v>
      </c>
      <c r="S789">
        <v>0.89499927502900001</v>
      </c>
      <c r="T789">
        <f t="shared" si="12"/>
        <v>1</v>
      </c>
    </row>
    <row r="790" spans="1:20" x14ac:dyDescent="0.25">
      <c r="A790" t="s">
        <v>1177</v>
      </c>
      <c r="B790" t="s">
        <v>1178</v>
      </c>
      <c r="C790" t="s">
        <v>26</v>
      </c>
      <c r="D790" t="s">
        <v>26</v>
      </c>
      <c r="E790" t="s">
        <v>26</v>
      </c>
      <c r="F790">
        <v>0.92016046418800002</v>
      </c>
      <c r="G790">
        <v>1</v>
      </c>
      <c r="H790" t="s">
        <v>26</v>
      </c>
      <c r="I790">
        <v>0.99983663592700001</v>
      </c>
      <c r="J790">
        <v>1</v>
      </c>
      <c r="K790" t="s">
        <v>26</v>
      </c>
      <c r="L790">
        <v>0.85</v>
      </c>
      <c r="M790">
        <v>1</v>
      </c>
      <c r="N790" t="s">
        <v>26</v>
      </c>
      <c r="O790">
        <v>0.81</v>
      </c>
      <c r="P790">
        <v>1</v>
      </c>
      <c r="Q790" t="s">
        <v>26</v>
      </c>
      <c r="R790" t="s">
        <v>27</v>
      </c>
      <c r="S790">
        <v>0.89499927502900001</v>
      </c>
      <c r="T790">
        <f t="shared" si="12"/>
        <v>1</v>
      </c>
    </row>
    <row r="791" spans="1:20" x14ac:dyDescent="0.25">
      <c r="A791" t="s">
        <v>1179</v>
      </c>
      <c r="B791" t="s">
        <v>1180</v>
      </c>
      <c r="C791" t="s">
        <v>26</v>
      </c>
      <c r="D791" t="s">
        <v>377</v>
      </c>
      <c r="E791" t="s">
        <v>26</v>
      </c>
      <c r="F791">
        <v>0.98879650987099998</v>
      </c>
      <c r="G791">
        <v>1</v>
      </c>
      <c r="H791" t="s">
        <v>26</v>
      </c>
      <c r="I791">
        <v>0.99999757712100001</v>
      </c>
      <c r="J791">
        <v>1</v>
      </c>
      <c r="K791" t="s">
        <v>26</v>
      </c>
      <c r="L791">
        <v>0.91</v>
      </c>
      <c r="M791">
        <v>1</v>
      </c>
      <c r="N791" t="s">
        <v>26</v>
      </c>
      <c r="O791">
        <v>0.93</v>
      </c>
      <c r="P791">
        <v>1</v>
      </c>
      <c r="Q791" t="s">
        <v>26</v>
      </c>
      <c r="R791" t="s">
        <v>27</v>
      </c>
      <c r="S791">
        <v>0.95719852174800002</v>
      </c>
      <c r="T791">
        <f t="shared" si="12"/>
        <v>1</v>
      </c>
    </row>
    <row r="792" spans="1:20" x14ac:dyDescent="0.25">
      <c r="A792" t="s">
        <v>1179</v>
      </c>
      <c r="B792" t="s">
        <v>1180</v>
      </c>
      <c r="C792" t="s">
        <v>26</v>
      </c>
      <c r="D792" t="s">
        <v>26</v>
      </c>
      <c r="E792" t="s">
        <v>26</v>
      </c>
      <c r="F792">
        <v>0.98879650987099998</v>
      </c>
      <c r="G792">
        <v>1</v>
      </c>
      <c r="H792" t="s">
        <v>26</v>
      </c>
      <c r="I792">
        <v>0.99999757712100001</v>
      </c>
      <c r="J792">
        <v>1</v>
      </c>
      <c r="K792" t="s">
        <v>26</v>
      </c>
      <c r="L792">
        <v>0.91</v>
      </c>
      <c r="M792">
        <v>1</v>
      </c>
      <c r="N792" t="s">
        <v>26</v>
      </c>
      <c r="O792">
        <v>0.93</v>
      </c>
      <c r="P792">
        <v>1</v>
      </c>
      <c r="Q792" t="s">
        <v>26</v>
      </c>
      <c r="R792" t="s">
        <v>27</v>
      </c>
      <c r="S792">
        <v>0.95719852174800002</v>
      </c>
      <c r="T792">
        <f t="shared" si="12"/>
        <v>1</v>
      </c>
    </row>
    <row r="793" spans="1:20" x14ac:dyDescent="0.25">
      <c r="A793" t="s">
        <v>1181</v>
      </c>
      <c r="B793" t="s">
        <v>1182</v>
      </c>
      <c r="C793" t="s">
        <v>26</v>
      </c>
      <c r="D793" t="s">
        <v>377</v>
      </c>
      <c r="E793" t="s">
        <v>26</v>
      </c>
      <c r="F793">
        <v>0.98879650987099998</v>
      </c>
      <c r="G793">
        <v>1</v>
      </c>
      <c r="H793" t="s">
        <v>26</v>
      </c>
      <c r="I793">
        <v>0.99999757712100001</v>
      </c>
      <c r="J793">
        <v>1</v>
      </c>
      <c r="K793" t="s">
        <v>26</v>
      </c>
      <c r="L793">
        <v>0.91</v>
      </c>
      <c r="M793">
        <v>1</v>
      </c>
      <c r="N793" t="s">
        <v>26</v>
      </c>
      <c r="O793">
        <v>0.93</v>
      </c>
      <c r="P793">
        <v>1</v>
      </c>
      <c r="Q793" t="s">
        <v>26</v>
      </c>
      <c r="R793" t="s">
        <v>27</v>
      </c>
      <c r="S793">
        <v>0.95719852174800002</v>
      </c>
      <c r="T793">
        <f t="shared" si="12"/>
        <v>1</v>
      </c>
    </row>
    <row r="794" spans="1:20" x14ac:dyDescent="0.25">
      <c r="A794" t="s">
        <v>1181</v>
      </c>
      <c r="B794" t="s">
        <v>1182</v>
      </c>
      <c r="C794" t="s">
        <v>26</v>
      </c>
      <c r="D794" t="s">
        <v>391</v>
      </c>
      <c r="E794" t="s">
        <v>26</v>
      </c>
      <c r="F794">
        <v>0.98879650987099998</v>
      </c>
      <c r="G794">
        <v>1</v>
      </c>
      <c r="H794" t="s">
        <v>26</v>
      </c>
      <c r="I794">
        <v>0.99999757712100001</v>
      </c>
      <c r="J794">
        <v>1</v>
      </c>
      <c r="K794" t="s">
        <v>26</v>
      </c>
      <c r="L794">
        <v>0.91</v>
      </c>
      <c r="M794">
        <v>1</v>
      </c>
      <c r="N794" t="s">
        <v>26</v>
      </c>
      <c r="O794">
        <v>0.93</v>
      </c>
      <c r="P794">
        <v>1</v>
      </c>
      <c r="Q794" t="s">
        <v>26</v>
      </c>
      <c r="R794" t="s">
        <v>27</v>
      </c>
      <c r="S794">
        <v>0.95719852174800002</v>
      </c>
      <c r="T794">
        <f t="shared" si="12"/>
        <v>1</v>
      </c>
    </row>
    <row r="795" spans="1:20" x14ac:dyDescent="0.25">
      <c r="A795" t="s">
        <v>1181</v>
      </c>
      <c r="B795" t="s">
        <v>1182</v>
      </c>
      <c r="C795" t="s">
        <v>26</v>
      </c>
      <c r="D795" t="s">
        <v>26</v>
      </c>
      <c r="E795" t="s">
        <v>26</v>
      </c>
      <c r="F795">
        <v>0.98879650987099998</v>
      </c>
      <c r="G795">
        <v>1</v>
      </c>
      <c r="H795" t="s">
        <v>26</v>
      </c>
      <c r="I795">
        <v>0.99999757712100001</v>
      </c>
      <c r="J795">
        <v>1</v>
      </c>
      <c r="K795" t="s">
        <v>26</v>
      </c>
      <c r="L795">
        <v>0.91</v>
      </c>
      <c r="M795">
        <v>1</v>
      </c>
      <c r="N795" t="s">
        <v>26</v>
      </c>
      <c r="O795">
        <v>0.93</v>
      </c>
      <c r="P795">
        <v>1</v>
      </c>
      <c r="Q795" t="s">
        <v>26</v>
      </c>
      <c r="R795" t="s">
        <v>27</v>
      </c>
      <c r="S795">
        <v>0.95719852174800002</v>
      </c>
      <c r="T795">
        <f t="shared" si="12"/>
        <v>1</v>
      </c>
    </row>
    <row r="796" spans="1:20" x14ac:dyDescent="0.25">
      <c r="A796" t="s">
        <v>1183</v>
      </c>
      <c r="B796" t="s">
        <v>1184</v>
      </c>
      <c r="C796" t="s">
        <v>26</v>
      </c>
      <c r="D796" t="s">
        <v>26</v>
      </c>
      <c r="E796" t="s">
        <v>26</v>
      </c>
      <c r="F796">
        <v>0.974273566117</v>
      </c>
      <c r="G796">
        <v>1</v>
      </c>
      <c r="H796" t="s">
        <v>26</v>
      </c>
      <c r="I796">
        <v>0.99995989823200004</v>
      </c>
      <c r="J796">
        <v>1</v>
      </c>
      <c r="K796" t="s">
        <v>26</v>
      </c>
      <c r="L796">
        <v>0.77</v>
      </c>
      <c r="M796">
        <v>1</v>
      </c>
      <c r="N796" t="s">
        <v>26</v>
      </c>
      <c r="O796">
        <v>0.81</v>
      </c>
      <c r="P796">
        <v>1</v>
      </c>
      <c r="Q796" t="s">
        <v>26</v>
      </c>
      <c r="R796" t="s">
        <v>27</v>
      </c>
      <c r="S796">
        <v>0.88855836608700001</v>
      </c>
      <c r="T796">
        <f t="shared" si="12"/>
        <v>1</v>
      </c>
    </row>
    <row r="797" spans="1:20" x14ac:dyDescent="0.25">
      <c r="A797" t="s">
        <v>1185</v>
      </c>
      <c r="B797" t="s">
        <v>1186</v>
      </c>
      <c r="C797" t="s">
        <v>26</v>
      </c>
      <c r="D797" t="s">
        <v>34</v>
      </c>
      <c r="E797" t="s">
        <v>26</v>
      </c>
      <c r="F797">
        <v>0.93255785537500002</v>
      </c>
      <c r="G797">
        <v>1</v>
      </c>
      <c r="H797" t="s">
        <v>26</v>
      </c>
      <c r="I797">
        <v>0.99813484138599995</v>
      </c>
      <c r="J797">
        <v>1</v>
      </c>
      <c r="K797" t="s">
        <v>26</v>
      </c>
      <c r="L797">
        <v>0.93</v>
      </c>
      <c r="M797">
        <v>1</v>
      </c>
      <c r="N797" t="s">
        <v>26</v>
      </c>
      <c r="O797">
        <v>0.93</v>
      </c>
      <c r="P797">
        <v>1</v>
      </c>
      <c r="Q797" t="s">
        <v>26</v>
      </c>
      <c r="R797" t="s">
        <v>27</v>
      </c>
      <c r="S797">
        <v>0.94767317418999997</v>
      </c>
      <c r="T797">
        <f t="shared" si="12"/>
        <v>1</v>
      </c>
    </row>
    <row r="798" spans="1:20" x14ac:dyDescent="0.25">
      <c r="A798" t="s">
        <v>1185</v>
      </c>
      <c r="B798" t="s">
        <v>1186</v>
      </c>
      <c r="C798" t="s">
        <v>26</v>
      </c>
      <c r="D798" t="s">
        <v>26</v>
      </c>
      <c r="E798" t="s">
        <v>26</v>
      </c>
      <c r="F798">
        <v>0.93255785537500002</v>
      </c>
      <c r="G798">
        <v>1</v>
      </c>
      <c r="H798" t="s">
        <v>26</v>
      </c>
      <c r="I798">
        <v>0.99813484138599995</v>
      </c>
      <c r="J798">
        <v>1</v>
      </c>
      <c r="K798" t="s">
        <v>26</v>
      </c>
      <c r="L798">
        <v>0.93</v>
      </c>
      <c r="M798">
        <v>1</v>
      </c>
      <c r="N798" t="s">
        <v>26</v>
      </c>
      <c r="O798">
        <v>0.93</v>
      </c>
      <c r="P798">
        <v>1</v>
      </c>
      <c r="Q798" t="s">
        <v>26</v>
      </c>
      <c r="R798" t="s">
        <v>27</v>
      </c>
      <c r="S798">
        <v>0.94767317418999997</v>
      </c>
      <c r="T798">
        <f t="shared" si="12"/>
        <v>1</v>
      </c>
    </row>
    <row r="799" spans="1:20" x14ac:dyDescent="0.25">
      <c r="A799" t="s">
        <v>1187</v>
      </c>
      <c r="B799" t="s">
        <v>1188</v>
      </c>
      <c r="C799" t="s">
        <v>26</v>
      </c>
      <c r="D799" t="s">
        <v>158</v>
      </c>
      <c r="E799" t="s">
        <v>26</v>
      </c>
      <c r="F799">
        <v>0.988703101458</v>
      </c>
      <c r="G799">
        <v>1</v>
      </c>
      <c r="H799" t="s">
        <v>26</v>
      </c>
      <c r="I799">
        <v>0.99998526103700003</v>
      </c>
      <c r="J799">
        <v>1</v>
      </c>
      <c r="K799" t="s">
        <v>26</v>
      </c>
      <c r="L799">
        <v>0.98</v>
      </c>
      <c r="M799">
        <v>1</v>
      </c>
      <c r="N799" t="s">
        <v>26</v>
      </c>
      <c r="O799">
        <v>0.93</v>
      </c>
      <c r="P799">
        <v>1</v>
      </c>
      <c r="Q799" t="s">
        <v>26</v>
      </c>
      <c r="R799" t="s">
        <v>27</v>
      </c>
      <c r="S799">
        <v>0.97467209062399995</v>
      </c>
      <c r="T799">
        <f t="shared" si="12"/>
        <v>1</v>
      </c>
    </row>
    <row r="800" spans="1:20" x14ac:dyDescent="0.25">
      <c r="A800" t="s">
        <v>1187</v>
      </c>
      <c r="B800" t="s">
        <v>1188</v>
      </c>
      <c r="C800" t="s">
        <v>26</v>
      </c>
      <c r="D800" t="s">
        <v>158</v>
      </c>
      <c r="E800" t="s">
        <v>26</v>
      </c>
      <c r="F800">
        <v>0.988703101458</v>
      </c>
      <c r="G800">
        <v>1</v>
      </c>
      <c r="H800" t="s">
        <v>26</v>
      </c>
      <c r="I800">
        <v>0.99998526103700003</v>
      </c>
      <c r="J800">
        <v>1</v>
      </c>
      <c r="K800" t="s">
        <v>26</v>
      </c>
      <c r="L800">
        <v>0.98</v>
      </c>
      <c r="M800">
        <v>1</v>
      </c>
      <c r="N800" t="s">
        <v>26</v>
      </c>
      <c r="O800">
        <v>0.93</v>
      </c>
      <c r="P800">
        <v>1</v>
      </c>
      <c r="Q800" t="s">
        <v>26</v>
      </c>
      <c r="R800" t="s">
        <v>27</v>
      </c>
      <c r="S800">
        <v>0.97467209062399995</v>
      </c>
      <c r="T800">
        <f t="shared" si="12"/>
        <v>1</v>
      </c>
    </row>
    <row r="801" spans="1:20" x14ac:dyDescent="0.25">
      <c r="A801" t="s">
        <v>1187</v>
      </c>
      <c r="B801" t="s">
        <v>1188</v>
      </c>
      <c r="C801" t="s">
        <v>26</v>
      </c>
      <c r="D801" t="s">
        <v>26</v>
      </c>
      <c r="E801" t="s">
        <v>26</v>
      </c>
      <c r="F801">
        <v>0.988703101458</v>
      </c>
      <c r="G801">
        <v>1</v>
      </c>
      <c r="H801" t="s">
        <v>26</v>
      </c>
      <c r="I801">
        <v>0.99998526103700003</v>
      </c>
      <c r="J801">
        <v>1</v>
      </c>
      <c r="K801" t="s">
        <v>26</v>
      </c>
      <c r="L801">
        <v>0.98</v>
      </c>
      <c r="M801">
        <v>1</v>
      </c>
      <c r="N801" t="s">
        <v>26</v>
      </c>
      <c r="O801">
        <v>0.93</v>
      </c>
      <c r="P801">
        <v>1</v>
      </c>
      <c r="Q801" t="s">
        <v>26</v>
      </c>
      <c r="R801" t="s">
        <v>27</v>
      </c>
      <c r="S801">
        <v>0.97467209062399995</v>
      </c>
      <c r="T801">
        <f t="shared" si="12"/>
        <v>1</v>
      </c>
    </row>
    <row r="802" spans="1:20" x14ac:dyDescent="0.25">
      <c r="A802" t="s">
        <v>1187</v>
      </c>
      <c r="B802" t="s">
        <v>1188</v>
      </c>
      <c r="C802" t="s">
        <v>26</v>
      </c>
      <c r="D802" t="s">
        <v>26</v>
      </c>
      <c r="E802" t="s">
        <v>26</v>
      </c>
      <c r="F802">
        <v>0.988703101458</v>
      </c>
      <c r="G802">
        <v>1</v>
      </c>
      <c r="H802" t="s">
        <v>26</v>
      </c>
      <c r="I802">
        <v>0.99998526103700003</v>
      </c>
      <c r="J802">
        <v>1</v>
      </c>
      <c r="K802" t="s">
        <v>26</v>
      </c>
      <c r="L802">
        <v>0.98</v>
      </c>
      <c r="M802">
        <v>1</v>
      </c>
      <c r="N802" t="s">
        <v>26</v>
      </c>
      <c r="O802">
        <v>0.93</v>
      </c>
      <c r="P802">
        <v>1</v>
      </c>
      <c r="Q802" t="s">
        <v>26</v>
      </c>
      <c r="R802" t="s">
        <v>27</v>
      </c>
      <c r="S802">
        <v>0.97467209062399995</v>
      </c>
      <c r="T802">
        <f t="shared" si="12"/>
        <v>1</v>
      </c>
    </row>
    <row r="803" spans="1:20" x14ac:dyDescent="0.25">
      <c r="A803" t="s">
        <v>1189</v>
      </c>
      <c r="B803" t="s">
        <v>1190</v>
      </c>
      <c r="C803" t="s">
        <v>26</v>
      </c>
      <c r="D803" t="s">
        <v>26</v>
      </c>
      <c r="E803" t="s">
        <v>26</v>
      </c>
      <c r="F803">
        <v>0.96191623713899999</v>
      </c>
      <c r="G803">
        <v>1</v>
      </c>
      <c r="H803" t="s">
        <v>26</v>
      </c>
      <c r="I803">
        <v>0.99971912592300005</v>
      </c>
      <c r="J803">
        <v>1</v>
      </c>
      <c r="K803" t="s">
        <v>26</v>
      </c>
      <c r="L803">
        <v>0.91</v>
      </c>
      <c r="M803">
        <v>1</v>
      </c>
      <c r="N803" t="s">
        <v>26</v>
      </c>
      <c r="O803">
        <v>0.93</v>
      </c>
      <c r="P803">
        <v>1</v>
      </c>
      <c r="Q803" t="s">
        <v>26</v>
      </c>
      <c r="R803" t="s">
        <v>27</v>
      </c>
      <c r="S803">
        <v>0.95040884076499998</v>
      </c>
      <c r="T803">
        <f t="shared" si="12"/>
        <v>1</v>
      </c>
    </row>
    <row r="804" spans="1:20" x14ac:dyDescent="0.25">
      <c r="A804" t="s">
        <v>1191</v>
      </c>
      <c r="B804" t="s">
        <v>1192</v>
      </c>
      <c r="C804" t="s">
        <v>26</v>
      </c>
      <c r="D804" t="s">
        <v>34</v>
      </c>
      <c r="E804" t="s">
        <v>26</v>
      </c>
      <c r="F804">
        <v>0.92166790009900001</v>
      </c>
      <c r="G804">
        <v>1</v>
      </c>
      <c r="H804" t="s">
        <v>26</v>
      </c>
      <c r="I804">
        <v>0.99651034543200001</v>
      </c>
      <c r="J804">
        <v>1</v>
      </c>
      <c r="K804" t="s">
        <v>26</v>
      </c>
      <c r="L804">
        <v>0.96</v>
      </c>
      <c r="M804">
        <v>1</v>
      </c>
      <c r="N804" t="s">
        <v>26</v>
      </c>
      <c r="O804">
        <v>0.94</v>
      </c>
      <c r="P804">
        <v>1</v>
      </c>
      <c r="Q804" t="s">
        <v>26</v>
      </c>
      <c r="R804" t="s">
        <v>27</v>
      </c>
      <c r="S804">
        <v>0.95454456138300003</v>
      </c>
      <c r="T804">
        <f t="shared" si="12"/>
        <v>1</v>
      </c>
    </row>
    <row r="805" spans="1:20" x14ac:dyDescent="0.25">
      <c r="A805" t="s">
        <v>1191</v>
      </c>
      <c r="B805" t="s">
        <v>1192</v>
      </c>
      <c r="C805" t="s">
        <v>26</v>
      </c>
      <c r="D805" t="s">
        <v>34</v>
      </c>
      <c r="E805" t="s">
        <v>26</v>
      </c>
      <c r="F805">
        <v>0.92166790009900001</v>
      </c>
      <c r="G805">
        <v>1</v>
      </c>
      <c r="H805" t="s">
        <v>26</v>
      </c>
      <c r="I805">
        <v>0.99651034543200001</v>
      </c>
      <c r="J805">
        <v>1</v>
      </c>
      <c r="K805" t="s">
        <v>26</v>
      </c>
      <c r="L805">
        <v>0.96</v>
      </c>
      <c r="M805">
        <v>1</v>
      </c>
      <c r="N805" t="s">
        <v>26</v>
      </c>
      <c r="O805">
        <v>0.94</v>
      </c>
      <c r="P805">
        <v>1</v>
      </c>
      <c r="Q805" t="s">
        <v>26</v>
      </c>
      <c r="R805" t="s">
        <v>27</v>
      </c>
      <c r="S805">
        <v>0.95454456138300003</v>
      </c>
      <c r="T805">
        <f t="shared" si="12"/>
        <v>1</v>
      </c>
    </row>
    <row r="806" spans="1:20" x14ac:dyDescent="0.25">
      <c r="A806" t="s">
        <v>1191</v>
      </c>
      <c r="B806" t="s">
        <v>1192</v>
      </c>
      <c r="C806" t="s">
        <v>26</v>
      </c>
      <c r="D806" t="s">
        <v>26</v>
      </c>
      <c r="E806" t="s">
        <v>26</v>
      </c>
      <c r="F806">
        <v>0.92166790009900001</v>
      </c>
      <c r="G806">
        <v>1</v>
      </c>
      <c r="H806" t="s">
        <v>26</v>
      </c>
      <c r="I806">
        <v>0.99651034543200001</v>
      </c>
      <c r="J806">
        <v>1</v>
      </c>
      <c r="K806" t="s">
        <v>26</v>
      </c>
      <c r="L806">
        <v>0.96</v>
      </c>
      <c r="M806">
        <v>1</v>
      </c>
      <c r="N806" t="s">
        <v>26</v>
      </c>
      <c r="O806">
        <v>0.94</v>
      </c>
      <c r="P806">
        <v>1</v>
      </c>
      <c r="Q806" t="s">
        <v>26</v>
      </c>
      <c r="R806" t="s">
        <v>27</v>
      </c>
      <c r="S806">
        <v>0.95454456138300003</v>
      </c>
      <c r="T806">
        <f t="shared" si="12"/>
        <v>1</v>
      </c>
    </row>
    <row r="807" spans="1:20" x14ac:dyDescent="0.25">
      <c r="A807" t="s">
        <v>1191</v>
      </c>
      <c r="B807" t="s">
        <v>1192</v>
      </c>
      <c r="C807" t="s">
        <v>26</v>
      </c>
      <c r="D807" t="s">
        <v>26</v>
      </c>
      <c r="E807" t="s">
        <v>26</v>
      </c>
      <c r="F807">
        <v>0.92166790009900001</v>
      </c>
      <c r="G807">
        <v>1</v>
      </c>
      <c r="H807" t="s">
        <v>26</v>
      </c>
      <c r="I807">
        <v>0.99651034543200001</v>
      </c>
      <c r="J807">
        <v>1</v>
      </c>
      <c r="K807" t="s">
        <v>26</v>
      </c>
      <c r="L807">
        <v>0.96</v>
      </c>
      <c r="M807">
        <v>1</v>
      </c>
      <c r="N807" t="s">
        <v>26</v>
      </c>
      <c r="O807">
        <v>0.94</v>
      </c>
      <c r="P807">
        <v>1</v>
      </c>
      <c r="Q807" t="s">
        <v>26</v>
      </c>
      <c r="R807" t="s">
        <v>27</v>
      </c>
      <c r="S807">
        <v>0.95454456138300003</v>
      </c>
      <c r="T807">
        <f t="shared" si="12"/>
        <v>1</v>
      </c>
    </row>
    <row r="808" spans="1:20" x14ac:dyDescent="0.25">
      <c r="A808" t="s">
        <v>1193</v>
      </c>
      <c r="B808" t="s">
        <v>1192</v>
      </c>
      <c r="C808" t="s">
        <v>26</v>
      </c>
      <c r="D808" t="s">
        <v>34</v>
      </c>
      <c r="E808" t="s">
        <v>26</v>
      </c>
      <c r="F808">
        <v>0.92166790009900001</v>
      </c>
      <c r="G808">
        <v>1</v>
      </c>
      <c r="H808" t="s">
        <v>26</v>
      </c>
      <c r="I808">
        <v>0.99651034543200001</v>
      </c>
      <c r="J808">
        <v>1</v>
      </c>
      <c r="K808" t="s">
        <v>26</v>
      </c>
      <c r="L808">
        <v>0.96</v>
      </c>
      <c r="M808">
        <v>1</v>
      </c>
      <c r="N808" t="s">
        <v>26</v>
      </c>
      <c r="O808">
        <v>0.94</v>
      </c>
      <c r="P808">
        <v>1</v>
      </c>
      <c r="Q808" t="s">
        <v>26</v>
      </c>
      <c r="R808" t="s">
        <v>27</v>
      </c>
      <c r="S808">
        <v>0.95454456138300003</v>
      </c>
      <c r="T808">
        <f t="shared" si="12"/>
        <v>1</v>
      </c>
    </row>
    <row r="809" spans="1:20" x14ac:dyDescent="0.25">
      <c r="A809" t="s">
        <v>1194</v>
      </c>
      <c r="B809" t="s">
        <v>1195</v>
      </c>
      <c r="C809" t="s">
        <v>26</v>
      </c>
      <c r="D809" t="s">
        <v>34</v>
      </c>
      <c r="E809" t="s">
        <v>26</v>
      </c>
      <c r="F809">
        <v>0.76</v>
      </c>
      <c r="G809">
        <v>1</v>
      </c>
      <c r="H809" t="s">
        <v>26</v>
      </c>
      <c r="I809">
        <v>0.78591210844500003</v>
      </c>
      <c r="J809">
        <v>1</v>
      </c>
      <c r="K809" t="s">
        <v>26</v>
      </c>
      <c r="L809">
        <v>0.97</v>
      </c>
      <c r="M809">
        <v>1</v>
      </c>
      <c r="N809" t="s">
        <v>26</v>
      </c>
      <c r="O809">
        <v>0.9</v>
      </c>
      <c r="P809">
        <v>1</v>
      </c>
      <c r="Q809" t="s">
        <v>26</v>
      </c>
      <c r="R809" t="s">
        <v>27</v>
      </c>
      <c r="S809">
        <v>0.85397802711100002</v>
      </c>
      <c r="T809">
        <f t="shared" si="12"/>
        <v>1</v>
      </c>
    </row>
    <row r="810" spans="1:20" x14ac:dyDescent="0.25">
      <c r="A810" t="s">
        <v>1196</v>
      </c>
      <c r="B810" t="s">
        <v>1197</v>
      </c>
      <c r="C810" t="s">
        <v>22</v>
      </c>
      <c r="D810" t="s">
        <v>34</v>
      </c>
      <c r="E810" t="s">
        <v>22</v>
      </c>
      <c r="F810">
        <v>0.76</v>
      </c>
      <c r="G810">
        <v>0</v>
      </c>
      <c r="H810" t="s">
        <v>26</v>
      </c>
      <c r="I810">
        <v>0.64519947941900002</v>
      </c>
      <c r="J810">
        <v>1</v>
      </c>
      <c r="K810" t="s">
        <v>26</v>
      </c>
      <c r="L810">
        <v>0.9</v>
      </c>
      <c r="M810">
        <v>1</v>
      </c>
      <c r="N810" t="s">
        <v>26</v>
      </c>
      <c r="O810">
        <v>0.96</v>
      </c>
      <c r="P810">
        <v>1</v>
      </c>
      <c r="Q810" t="s">
        <v>26</v>
      </c>
      <c r="R810" t="s">
        <v>361</v>
      </c>
      <c r="S810">
        <v>0.83506649314000003</v>
      </c>
      <c r="T810">
        <f t="shared" si="12"/>
        <v>0</v>
      </c>
    </row>
    <row r="811" spans="1:20" x14ac:dyDescent="0.25">
      <c r="A811" t="s">
        <v>1198</v>
      </c>
      <c r="B811" t="s">
        <v>1199</v>
      </c>
      <c r="C811" t="s">
        <v>22</v>
      </c>
      <c r="D811" t="s">
        <v>377</v>
      </c>
      <c r="E811" t="s">
        <v>26</v>
      </c>
      <c r="F811">
        <v>0.55760079092899995</v>
      </c>
      <c r="G811">
        <v>0</v>
      </c>
      <c r="H811" t="s">
        <v>22</v>
      </c>
      <c r="I811">
        <v>0.660167161394</v>
      </c>
      <c r="J811">
        <v>1</v>
      </c>
      <c r="K811" t="s">
        <v>22</v>
      </c>
      <c r="L811">
        <v>1</v>
      </c>
      <c r="M811">
        <v>1</v>
      </c>
      <c r="N811" t="s">
        <v>22</v>
      </c>
      <c r="O811">
        <v>1</v>
      </c>
      <c r="P811">
        <v>1</v>
      </c>
      <c r="Q811" t="s">
        <v>22</v>
      </c>
      <c r="R811" t="s">
        <v>361</v>
      </c>
      <c r="S811">
        <v>0.88672238713100004</v>
      </c>
      <c r="T811">
        <f t="shared" si="12"/>
        <v>1</v>
      </c>
    </row>
    <row r="812" spans="1:20" x14ac:dyDescent="0.25">
      <c r="A812" t="s">
        <v>1198</v>
      </c>
      <c r="B812" t="s">
        <v>1199</v>
      </c>
      <c r="C812" t="s">
        <v>22</v>
      </c>
      <c r="D812" t="s">
        <v>34</v>
      </c>
      <c r="E812" t="s">
        <v>26</v>
      </c>
      <c r="F812">
        <v>0.55760079092899995</v>
      </c>
      <c r="G812">
        <v>0</v>
      </c>
      <c r="H812" t="s">
        <v>22</v>
      </c>
      <c r="I812">
        <v>0.660167161394</v>
      </c>
      <c r="J812">
        <v>1</v>
      </c>
      <c r="K812" t="s">
        <v>22</v>
      </c>
      <c r="L812">
        <v>1</v>
      </c>
      <c r="M812">
        <v>1</v>
      </c>
      <c r="N812" t="s">
        <v>22</v>
      </c>
      <c r="O812">
        <v>1</v>
      </c>
      <c r="P812">
        <v>1</v>
      </c>
      <c r="Q812" t="s">
        <v>22</v>
      </c>
      <c r="R812" t="s">
        <v>361</v>
      </c>
      <c r="S812">
        <v>0.88672238713100004</v>
      </c>
      <c r="T812">
        <f t="shared" si="12"/>
        <v>1</v>
      </c>
    </row>
    <row r="813" spans="1:20" x14ac:dyDescent="0.25">
      <c r="A813" t="s">
        <v>1198</v>
      </c>
      <c r="B813" t="s">
        <v>1199</v>
      </c>
      <c r="C813" t="s">
        <v>22</v>
      </c>
      <c r="D813" t="s">
        <v>26</v>
      </c>
      <c r="E813" t="s">
        <v>26</v>
      </c>
      <c r="F813">
        <v>0.55760079092899995</v>
      </c>
      <c r="G813">
        <v>0</v>
      </c>
      <c r="H813" t="s">
        <v>22</v>
      </c>
      <c r="I813">
        <v>0.660167161394</v>
      </c>
      <c r="J813">
        <v>1</v>
      </c>
      <c r="K813" t="s">
        <v>22</v>
      </c>
      <c r="L813">
        <v>1</v>
      </c>
      <c r="M813">
        <v>1</v>
      </c>
      <c r="N813" t="s">
        <v>22</v>
      </c>
      <c r="O813">
        <v>1</v>
      </c>
      <c r="P813">
        <v>1</v>
      </c>
      <c r="Q813" t="s">
        <v>22</v>
      </c>
      <c r="R813" t="s">
        <v>361</v>
      </c>
      <c r="S813">
        <v>0.88672238713100004</v>
      </c>
      <c r="T813">
        <f t="shared" si="12"/>
        <v>1</v>
      </c>
    </row>
    <row r="814" spans="1:20" x14ac:dyDescent="0.25">
      <c r="A814" t="s">
        <v>1200</v>
      </c>
      <c r="B814" t="s">
        <v>1201</v>
      </c>
      <c r="C814" t="s">
        <v>22</v>
      </c>
      <c r="D814" t="s">
        <v>511</v>
      </c>
      <c r="E814" t="s">
        <v>22</v>
      </c>
      <c r="F814">
        <v>0.92795095419600004</v>
      </c>
      <c r="G814">
        <v>1</v>
      </c>
      <c r="H814" t="s">
        <v>22</v>
      </c>
      <c r="I814">
        <v>0.99882290182599998</v>
      </c>
      <c r="J814">
        <v>1</v>
      </c>
      <c r="K814" t="s">
        <v>22</v>
      </c>
      <c r="L814">
        <v>1</v>
      </c>
      <c r="M814">
        <v>1</v>
      </c>
      <c r="N814" t="s">
        <v>22</v>
      </c>
      <c r="O814">
        <v>1</v>
      </c>
      <c r="P814">
        <v>1</v>
      </c>
      <c r="Q814" t="s">
        <v>22</v>
      </c>
      <c r="R814" t="s">
        <v>27</v>
      </c>
      <c r="S814">
        <v>0.98169346400500002</v>
      </c>
      <c r="T814">
        <f t="shared" si="12"/>
        <v>1</v>
      </c>
    </row>
    <row r="815" spans="1:20" x14ac:dyDescent="0.25">
      <c r="A815" t="s">
        <v>1200</v>
      </c>
      <c r="B815" t="s">
        <v>1201</v>
      </c>
      <c r="C815" t="s">
        <v>22</v>
      </c>
      <c r="D815" t="s">
        <v>377</v>
      </c>
      <c r="E815" t="s">
        <v>22</v>
      </c>
      <c r="F815">
        <v>0.92795095419600004</v>
      </c>
      <c r="G815">
        <v>1</v>
      </c>
      <c r="H815" t="s">
        <v>22</v>
      </c>
      <c r="I815">
        <v>0.99882290182599998</v>
      </c>
      <c r="J815">
        <v>1</v>
      </c>
      <c r="K815" t="s">
        <v>22</v>
      </c>
      <c r="L815">
        <v>1</v>
      </c>
      <c r="M815">
        <v>1</v>
      </c>
      <c r="N815" t="s">
        <v>22</v>
      </c>
      <c r="O815">
        <v>1</v>
      </c>
      <c r="P815">
        <v>1</v>
      </c>
      <c r="Q815" t="s">
        <v>22</v>
      </c>
      <c r="R815" t="s">
        <v>27</v>
      </c>
      <c r="S815">
        <v>0.98169346400500002</v>
      </c>
      <c r="T815">
        <f t="shared" si="12"/>
        <v>1</v>
      </c>
    </row>
    <row r="816" spans="1:20" x14ac:dyDescent="0.25">
      <c r="A816" t="s">
        <v>1200</v>
      </c>
      <c r="B816" t="s">
        <v>1201</v>
      </c>
      <c r="C816" t="s">
        <v>22</v>
      </c>
      <c r="D816" t="s">
        <v>34</v>
      </c>
      <c r="E816" t="s">
        <v>22</v>
      </c>
      <c r="F816">
        <v>0.92795095419600004</v>
      </c>
      <c r="G816">
        <v>1</v>
      </c>
      <c r="H816" t="s">
        <v>22</v>
      </c>
      <c r="I816">
        <v>0.99882290182599998</v>
      </c>
      <c r="J816">
        <v>1</v>
      </c>
      <c r="K816" t="s">
        <v>22</v>
      </c>
      <c r="L816">
        <v>1</v>
      </c>
      <c r="M816">
        <v>1</v>
      </c>
      <c r="N816" t="s">
        <v>22</v>
      </c>
      <c r="O816">
        <v>1</v>
      </c>
      <c r="P816">
        <v>1</v>
      </c>
      <c r="Q816" t="s">
        <v>22</v>
      </c>
      <c r="R816" t="s">
        <v>27</v>
      </c>
      <c r="S816">
        <v>0.98169346400500002</v>
      </c>
      <c r="T816">
        <f t="shared" si="12"/>
        <v>1</v>
      </c>
    </row>
    <row r="817" spans="1:20" x14ac:dyDescent="0.25">
      <c r="A817" t="s">
        <v>1200</v>
      </c>
      <c r="B817" t="s">
        <v>1201</v>
      </c>
      <c r="C817" t="s">
        <v>22</v>
      </c>
      <c r="D817" t="s">
        <v>26</v>
      </c>
      <c r="E817" t="s">
        <v>22</v>
      </c>
      <c r="F817">
        <v>0.92795095419600004</v>
      </c>
      <c r="G817">
        <v>1</v>
      </c>
      <c r="H817" t="s">
        <v>22</v>
      </c>
      <c r="I817">
        <v>0.99882290182599998</v>
      </c>
      <c r="J817">
        <v>1</v>
      </c>
      <c r="K817" t="s">
        <v>22</v>
      </c>
      <c r="L817">
        <v>1</v>
      </c>
      <c r="M817">
        <v>1</v>
      </c>
      <c r="N817" t="s">
        <v>22</v>
      </c>
      <c r="O817">
        <v>1</v>
      </c>
      <c r="P817">
        <v>1</v>
      </c>
      <c r="Q817" t="s">
        <v>22</v>
      </c>
      <c r="R817" t="s">
        <v>27</v>
      </c>
      <c r="S817">
        <v>0.98169346400500002</v>
      </c>
      <c r="T817">
        <f t="shared" si="12"/>
        <v>1</v>
      </c>
    </row>
    <row r="818" spans="1:20" x14ac:dyDescent="0.25">
      <c r="A818" t="s">
        <v>1202</v>
      </c>
      <c r="B818" t="s">
        <v>1203</v>
      </c>
      <c r="C818" t="s">
        <v>22</v>
      </c>
      <c r="D818" t="s">
        <v>377</v>
      </c>
      <c r="E818" t="s">
        <v>22</v>
      </c>
      <c r="F818">
        <v>0.91736201297700004</v>
      </c>
      <c r="G818">
        <v>1</v>
      </c>
      <c r="H818" t="s">
        <v>22</v>
      </c>
      <c r="I818">
        <v>0.99901107464000005</v>
      </c>
      <c r="J818">
        <v>1</v>
      </c>
      <c r="K818" t="s">
        <v>22</v>
      </c>
      <c r="L818">
        <v>1</v>
      </c>
      <c r="M818">
        <v>1</v>
      </c>
      <c r="N818" t="s">
        <v>22</v>
      </c>
      <c r="O818">
        <v>1</v>
      </c>
      <c r="P818">
        <v>1</v>
      </c>
      <c r="Q818" t="s">
        <v>22</v>
      </c>
      <c r="R818" t="s">
        <v>27</v>
      </c>
      <c r="S818">
        <v>0.97909327190399997</v>
      </c>
      <c r="T818">
        <f t="shared" si="12"/>
        <v>1</v>
      </c>
    </row>
    <row r="819" spans="1:20" x14ac:dyDescent="0.25">
      <c r="A819" t="s">
        <v>1202</v>
      </c>
      <c r="B819" t="s">
        <v>1203</v>
      </c>
      <c r="C819" t="s">
        <v>22</v>
      </c>
      <c r="D819" t="s">
        <v>34</v>
      </c>
      <c r="E819" t="s">
        <v>22</v>
      </c>
      <c r="F819">
        <v>0.91736201297700004</v>
      </c>
      <c r="G819">
        <v>1</v>
      </c>
      <c r="H819" t="s">
        <v>22</v>
      </c>
      <c r="I819">
        <v>0.99901107464000005</v>
      </c>
      <c r="J819">
        <v>1</v>
      </c>
      <c r="K819" t="s">
        <v>22</v>
      </c>
      <c r="L819">
        <v>1</v>
      </c>
      <c r="M819">
        <v>1</v>
      </c>
      <c r="N819" t="s">
        <v>22</v>
      </c>
      <c r="O819">
        <v>1</v>
      </c>
      <c r="P819">
        <v>1</v>
      </c>
      <c r="Q819" t="s">
        <v>22</v>
      </c>
      <c r="R819" t="s">
        <v>27</v>
      </c>
      <c r="S819">
        <v>0.97909327190399997</v>
      </c>
      <c r="T819">
        <f t="shared" si="12"/>
        <v>1</v>
      </c>
    </row>
    <row r="820" spans="1:20" x14ac:dyDescent="0.25">
      <c r="A820" t="s">
        <v>1202</v>
      </c>
      <c r="B820" t="s">
        <v>1203</v>
      </c>
      <c r="C820" t="s">
        <v>22</v>
      </c>
      <c r="D820" t="s">
        <v>26</v>
      </c>
      <c r="E820" t="s">
        <v>22</v>
      </c>
      <c r="F820">
        <v>0.91736201297700004</v>
      </c>
      <c r="G820">
        <v>1</v>
      </c>
      <c r="H820" t="s">
        <v>22</v>
      </c>
      <c r="I820">
        <v>0.99901107464000005</v>
      </c>
      <c r="J820">
        <v>1</v>
      </c>
      <c r="K820" t="s">
        <v>22</v>
      </c>
      <c r="L820">
        <v>1</v>
      </c>
      <c r="M820">
        <v>1</v>
      </c>
      <c r="N820" t="s">
        <v>22</v>
      </c>
      <c r="O820">
        <v>1</v>
      </c>
      <c r="P820">
        <v>1</v>
      </c>
      <c r="Q820" t="s">
        <v>22</v>
      </c>
      <c r="R820" t="s">
        <v>27</v>
      </c>
      <c r="S820">
        <v>0.97909327190399997</v>
      </c>
      <c r="T820">
        <f t="shared" si="12"/>
        <v>1</v>
      </c>
    </row>
    <row r="821" spans="1:20" x14ac:dyDescent="0.25">
      <c r="A821" t="s">
        <v>1204</v>
      </c>
      <c r="B821" t="s">
        <v>1205</v>
      </c>
      <c r="C821" t="s">
        <v>26</v>
      </c>
      <c r="D821" t="s">
        <v>26</v>
      </c>
      <c r="E821" t="s">
        <v>26</v>
      </c>
      <c r="F821">
        <v>0.54264862805400005</v>
      </c>
      <c r="G821">
        <v>1</v>
      </c>
      <c r="H821" t="s">
        <v>26</v>
      </c>
      <c r="I821">
        <v>0.97229133504900001</v>
      </c>
      <c r="J821">
        <v>1</v>
      </c>
      <c r="K821" t="s">
        <v>26</v>
      </c>
      <c r="L821">
        <v>0.9</v>
      </c>
      <c r="M821">
        <v>1</v>
      </c>
      <c r="N821" t="s">
        <v>26</v>
      </c>
      <c r="O821">
        <v>0.96</v>
      </c>
      <c r="P821">
        <v>1</v>
      </c>
      <c r="Q821" t="s">
        <v>26</v>
      </c>
      <c r="R821" t="s">
        <v>27</v>
      </c>
      <c r="S821">
        <v>0.843734990776</v>
      </c>
      <c r="T821">
        <f t="shared" si="12"/>
        <v>1</v>
      </c>
    </row>
    <row r="822" spans="1:20" x14ac:dyDescent="0.25">
      <c r="A822" t="s">
        <v>1206</v>
      </c>
      <c r="B822" t="s">
        <v>1207</v>
      </c>
      <c r="C822" t="s">
        <v>26</v>
      </c>
      <c r="D822" t="s">
        <v>34</v>
      </c>
      <c r="E822" t="s">
        <v>26</v>
      </c>
      <c r="F822">
        <v>0.93703252552299998</v>
      </c>
      <c r="G822">
        <v>1</v>
      </c>
      <c r="H822" t="s">
        <v>26</v>
      </c>
      <c r="I822">
        <v>0.99995273661399997</v>
      </c>
      <c r="J822">
        <v>1</v>
      </c>
      <c r="K822" t="s">
        <v>26</v>
      </c>
      <c r="L822">
        <v>0.97</v>
      </c>
      <c r="M822">
        <v>1</v>
      </c>
      <c r="N822" t="s">
        <v>26</v>
      </c>
      <c r="O822">
        <v>0.92</v>
      </c>
      <c r="P822">
        <v>1</v>
      </c>
      <c r="Q822" t="s">
        <v>26</v>
      </c>
      <c r="R822" t="s">
        <v>27</v>
      </c>
      <c r="S822">
        <v>0.95674631553400002</v>
      </c>
      <c r="T822">
        <f t="shared" si="12"/>
        <v>1</v>
      </c>
    </row>
    <row r="823" spans="1:20" x14ac:dyDescent="0.25">
      <c r="A823" t="s">
        <v>1208</v>
      </c>
      <c r="B823" t="s">
        <v>1209</v>
      </c>
      <c r="C823" t="s">
        <v>26</v>
      </c>
      <c r="D823" t="s">
        <v>34</v>
      </c>
      <c r="E823" t="s">
        <v>26</v>
      </c>
      <c r="F823">
        <v>0.96</v>
      </c>
      <c r="G823">
        <v>1</v>
      </c>
      <c r="H823" t="s">
        <v>26</v>
      </c>
      <c r="I823">
        <v>0.99848374741500001</v>
      </c>
      <c r="J823">
        <v>1</v>
      </c>
      <c r="K823" t="s">
        <v>26</v>
      </c>
      <c r="L823">
        <v>0.99</v>
      </c>
      <c r="M823">
        <v>1</v>
      </c>
      <c r="N823" t="s">
        <v>26</v>
      </c>
      <c r="O823">
        <v>0.96</v>
      </c>
      <c r="P823">
        <v>1</v>
      </c>
      <c r="Q823" t="s">
        <v>26</v>
      </c>
      <c r="R823" t="s">
        <v>27</v>
      </c>
      <c r="S823">
        <v>0.97712093685400003</v>
      </c>
      <c r="T823">
        <f t="shared" si="12"/>
        <v>1</v>
      </c>
    </row>
    <row r="824" spans="1:20" x14ac:dyDescent="0.25">
      <c r="A824" t="s">
        <v>1210</v>
      </c>
      <c r="B824" t="s">
        <v>1211</v>
      </c>
      <c r="C824" t="s">
        <v>26</v>
      </c>
      <c r="D824" t="s">
        <v>34</v>
      </c>
      <c r="E824" t="s">
        <v>26</v>
      </c>
      <c r="F824">
        <v>0.96</v>
      </c>
      <c r="G824">
        <v>1</v>
      </c>
      <c r="H824" t="s">
        <v>26</v>
      </c>
      <c r="I824">
        <v>0.97630662558199999</v>
      </c>
      <c r="J824">
        <v>1</v>
      </c>
      <c r="K824" t="s">
        <v>26</v>
      </c>
      <c r="L824">
        <v>0.95</v>
      </c>
      <c r="M824">
        <v>1</v>
      </c>
      <c r="N824" t="s">
        <v>26</v>
      </c>
      <c r="O824">
        <v>0.9</v>
      </c>
      <c r="P824">
        <v>1</v>
      </c>
      <c r="Q824" t="s">
        <v>26</v>
      </c>
      <c r="R824" t="s">
        <v>27</v>
      </c>
      <c r="S824">
        <v>0.94657665639499999</v>
      </c>
      <c r="T824">
        <f t="shared" si="12"/>
        <v>1</v>
      </c>
    </row>
    <row r="825" spans="1:20" x14ac:dyDescent="0.25">
      <c r="A825" t="s">
        <v>1212</v>
      </c>
      <c r="B825" t="s">
        <v>1199</v>
      </c>
      <c r="C825" t="s">
        <v>22</v>
      </c>
      <c r="D825" t="s">
        <v>377</v>
      </c>
      <c r="E825" t="s">
        <v>26</v>
      </c>
      <c r="F825">
        <v>0.55760079092899995</v>
      </c>
      <c r="G825">
        <v>0</v>
      </c>
      <c r="H825" t="s">
        <v>22</v>
      </c>
      <c r="I825">
        <v>0.660167161394</v>
      </c>
      <c r="J825">
        <v>1</v>
      </c>
      <c r="K825" t="s">
        <v>22</v>
      </c>
      <c r="L825">
        <v>0.95</v>
      </c>
      <c r="M825">
        <v>1</v>
      </c>
      <c r="N825" t="s">
        <v>22</v>
      </c>
      <c r="O825">
        <v>0.93</v>
      </c>
      <c r="P825">
        <v>1</v>
      </c>
      <c r="Q825" t="s">
        <v>22</v>
      </c>
      <c r="R825" t="s">
        <v>361</v>
      </c>
      <c r="S825">
        <v>0.84672238713100001</v>
      </c>
      <c r="T825">
        <f t="shared" si="12"/>
        <v>1</v>
      </c>
    </row>
    <row r="826" spans="1:20" x14ac:dyDescent="0.25">
      <c r="A826" t="s">
        <v>1212</v>
      </c>
      <c r="B826" t="s">
        <v>1199</v>
      </c>
      <c r="C826" t="s">
        <v>22</v>
      </c>
      <c r="D826" t="s">
        <v>34</v>
      </c>
      <c r="E826" t="s">
        <v>26</v>
      </c>
      <c r="F826">
        <v>0.55760079092899995</v>
      </c>
      <c r="G826">
        <v>0</v>
      </c>
      <c r="H826" t="s">
        <v>22</v>
      </c>
      <c r="I826">
        <v>0.660167161394</v>
      </c>
      <c r="J826">
        <v>1</v>
      </c>
      <c r="K826" t="s">
        <v>22</v>
      </c>
      <c r="L826">
        <v>0.95</v>
      </c>
      <c r="M826">
        <v>1</v>
      </c>
      <c r="N826" t="s">
        <v>22</v>
      </c>
      <c r="O826">
        <v>0.93</v>
      </c>
      <c r="P826">
        <v>1</v>
      </c>
      <c r="Q826" t="s">
        <v>22</v>
      </c>
      <c r="R826" t="s">
        <v>361</v>
      </c>
      <c r="S826">
        <v>0.84672238713100001</v>
      </c>
      <c r="T826">
        <f t="shared" si="12"/>
        <v>1</v>
      </c>
    </row>
    <row r="827" spans="1:20" x14ac:dyDescent="0.25">
      <c r="A827" t="s">
        <v>1212</v>
      </c>
      <c r="B827" t="s">
        <v>1199</v>
      </c>
      <c r="C827" t="s">
        <v>22</v>
      </c>
      <c r="D827" t="s">
        <v>26</v>
      </c>
      <c r="E827" t="s">
        <v>26</v>
      </c>
      <c r="F827">
        <v>0.55760079092899995</v>
      </c>
      <c r="G827">
        <v>0</v>
      </c>
      <c r="H827" t="s">
        <v>22</v>
      </c>
      <c r="I827">
        <v>0.660167161394</v>
      </c>
      <c r="J827">
        <v>1</v>
      </c>
      <c r="K827" t="s">
        <v>22</v>
      </c>
      <c r="L827">
        <v>0.95</v>
      </c>
      <c r="M827">
        <v>1</v>
      </c>
      <c r="N827" t="s">
        <v>22</v>
      </c>
      <c r="O827">
        <v>0.93</v>
      </c>
      <c r="P827">
        <v>1</v>
      </c>
      <c r="Q827" t="s">
        <v>22</v>
      </c>
      <c r="R827" t="s">
        <v>361</v>
      </c>
      <c r="S827">
        <v>0.84672238713100001</v>
      </c>
      <c r="T827">
        <f t="shared" si="12"/>
        <v>1</v>
      </c>
    </row>
    <row r="828" spans="1:20" x14ac:dyDescent="0.25">
      <c r="A828" t="s">
        <v>1213</v>
      </c>
      <c r="B828" t="s">
        <v>1214</v>
      </c>
      <c r="C828" t="s">
        <v>22</v>
      </c>
      <c r="D828" t="s">
        <v>377</v>
      </c>
      <c r="E828" t="s">
        <v>22</v>
      </c>
      <c r="F828">
        <v>0.56442247348700003</v>
      </c>
      <c r="G828">
        <v>1</v>
      </c>
      <c r="H828" t="s">
        <v>22</v>
      </c>
      <c r="I828">
        <v>0.79802087323899995</v>
      </c>
      <c r="J828">
        <v>1</v>
      </c>
      <c r="K828" t="s">
        <v>22</v>
      </c>
      <c r="L828">
        <v>0.96</v>
      </c>
      <c r="M828">
        <v>1</v>
      </c>
      <c r="N828" t="s">
        <v>26</v>
      </c>
      <c r="O828">
        <v>0.9</v>
      </c>
      <c r="P828">
        <v>0</v>
      </c>
      <c r="Q828" t="s">
        <v>22</v>
      </c>
      <c r="R828" t="s">
        <v>173</v>
      </c>
      <c r="S828">
        <v>0.77414778224199998</v>
      </c>
      <c r="T828">
        <f t="shared" si="12"/>
        <v>1</v>
      </c>
    </row>
    <row r="829" spans="1:20" x14ac:dyDescent="0.25">
      <c r="A829" t="s">
        <v>1213</v>
      </c>
      <c r="B829" t="s">
        <v>1214</v>
      </c>
      <c r="C829" t="s">
        <v>22</v>
      </c>
      <c r="D829" t="s">
        <v>34</v>
      </c>
      <c r="E829" t="s">
        <v>22</v>
      </c>
      <c r="F829">
        <v>0.56442247348700003</v>
      </c>
      <c r="G829">
        <v>1</v>
      </c>
      <c r="H829" t="s">
        <v>22</v>
      </c>
      <c r="I829">
        <v>0.79802087323899995</v>
      </c>
      <c r="J829">
        <v>1</v>
      </c>
      <c r="K829" t="s">
        <v>22</v>
      </c>
      <c r="L829">
        <v>0.96</v>
      </c>
      <c r="M829">
        <v>1</v>
      </c>
      <c r="N829" t="s">
        <v>26</v>
      </c>
      <c r="O829">
        <v>0.9</v>
      </c>
      <c r="P829">
        <v>0</v>
      </c>
      <c r="Q829" t="s">
        <v>22</v>
      </c>
      <c r="R829" t="s">
        <v>173</v>
      </c>
      <c r="S829">
        <v>0.77414778224199998</v>
      </c>
      <c r="T829">
        <f t="shared" si="12"/>
        <v>1</v>
      </c>
    </row>
    <row r="830" spans="1:20" x14ac:dyDescent="0.25">
      <c r="A830" t="s">
        <v>1213</v>
      </c>
      <c r="B830" t="s">
        <v>1214</v>
      </c>
      <c r="C830" t="s">
        <v>22</v>
      </c>
      <c r="D830" t="s">
        <v>26</v>
      </c>
      <c r="E830" t="s">
        <v>22</v>
      </c>
      <c r="F830">
        <v>0.56442247348700003</v>
      </c>
      <c r="G830">
        <v>1</v>
      </c>
      <c r="H830" t="s">
        <v>22</v>
      </c>
      <c r="I830">
        <v>0.79802087323899995</v>
      </c>
      <c r="J830">
        <v>1</v>
      </c>
      <c r="K830" t="s">
        <v>22</v>
      </c>
      <c r="L830">
        <v>0.96</v>
      </c>
      <c r="M830">
        <v>1</v>
      </c>
      <c r="N830" t="s">
        <v>26</v>
      </c>
      <c r="O830">
        <v>0.9</v>
      </c>
      <c r="P830">
        <v>0</v>
      </c>
      <c r="Q830" t="s">
        <v>22</v>
      </c>
      <c r="R830" t="s">
        <v>173</v>
      </c>
      <c r="S830">
        <v>0.77414778224199998</v>
      </c>
      <c r="T830">
        <f t="shared" si="12"/>
        <v>1</v>
      </c>
    </row>
    <row r="831" spans="1:20" x14ac:dyDescent="0.25">
      <c r="A831" t="s">
        <v>1215</v>
      </c>
      <c r="B831" t="s">
        <v>1216</v>
      </c>
      <c r="C831" t="s">
        <v>26</v>
      </c>
      <c r="D831" t="s">
        <v>34</v>
      </c>
      <c r="E831" t="s">
        <v>26</v>
      </c>
      <c r="F831">
        <v>0.96</v>
      </c>
      <c r="G831">
        <v>1</v>
      </c>
      <c r="H831" t="s">
        <v>26</v>
      </c>
      <c r="I831">
        <v>0.95294093664500001</v>
      </c>
      <c r="J831">
        <v>1</v>
      </c>
      <c r="K831" t="s">
        <v>26</v>
      </c>
      <c r="L831">
        <v>0.93</v>
      </c>
      <c r="M831">
        <v>1</v>
      </c>
      <c r="N831" t="s">
        <v>26</v>
      </c>
      <c r="O831">
        <v>0.96</v>
      </c>
      <c r="P831">
        <v>1</v>
      </c>
      <c r="Q831" t="s">
        <v>26</v>
      </c>
      <c r="R831" t="s">
        <v>27</v>
      </c>
      <c r="S831">
        <v>0.95073523416100003</v>
      </c>
      <c r="T831">
        <f t="shared" si="12"/>
        <v>1</v>
      </c>
    </row>
    <row r="832" spans="1:20" x14ac:dyDescent="0.25">
      <c r="A832" t="s">
        <v>1215</v>
      </c>
      <c r="B832" t="s">
        <v>1216</v>
      </c>
      <c r="C832" t="s">
        <v>26</v>
      </c>
      <c r="D832" t="s">
        <v>26</v>
      </c>
      <c r="E832" t="s">
        <v>26</v>
      </c>
      <c r="F832">
        <v>0.96</v>
      </c>
      <c r="G832">
        <v>1</v>
      </c>
      <c r="H832" t="s">
        <v>26</v>
      </c>
      <c r="I832">
        <v>0.95294093664500001</v>
      </c>
      <c r="J832">
        <v>1</v>
      </c>
      <c r="K832" t="s">
        <v>26</v>
      </c>
      <c r="L832">
        <v>0.93</v>
      </c>
      <c r="M832">
        <v>1</v>
      </c>
      <c r="N832" t="s">
        <v>26</v>
      </c>
      <c r="O832">
        <v>0.96</v>
      </c>
      <c r="P832">
        <v>1</v>
      </c>
      <c r="Q832" t="s">
        <v>26</v>
      </c>
      <c r="R832" t="s">
        <v>27</v>
      </c>
      <c r="S832">
        <v>0.95073523416100003</v>
      </c>
      <c r="T832">
        <f t="shared" si="12"/>
        <v>1</v>
      </c>
    </row>
    <row r="833" spans="1:20" x14ac:dyDescent="0.25">
      <c r="A833" t="s">
        <v>1217</v>
      </c>
      <c r="B833" t="s">
        <v>1218</v>
      </c>
      <c r="C833" t="s">
        <v>26</v>
      </c>
      <c r="D833" t="s">
        <v>34</v>
      </c>
      <c r="E833" t="s">
        <v>22</v>
      </c>
      <c r="F833">
        <v>0.52846727958399997</v>
      </c>
      <c r="G833">
        <v>0</v>
      </c>
      <c r="H833" t="s">
        <v>22</v>
      </c>
      <c r="I833">
        <v>0.69481603593300001</v>
      </c>
      <c r="J833">
        <v>0</v>
      </c>
      <c r="K833" t="s">
        <v>26</v>
      </c>
      <c r="L833">
        <v>0.89</v>
      </c>
      <c r="M833">
        <v>1</v>
      </c>
      <c r="N833" t="s">
        <v>26</v>
      </c>
      <c r="O833">
        <v>0.93</v>
      </c>
      <c r="P833">
        <v>1</v>
      </c>
      <c r="Q833" t="s">
        <v>26</v>
      </c>
      <c r="R833" t="s">
        <v>80</v>
      </c>
      <c r="S833">
        <v>0.45500000000000002</v>
      </c>
      <c r="T833">
        <f t="shared" si="12"/>
        <v>1</v>
      </c>
    </row>
    <row r="834" spans="1:20" x14ac:dyDescent="0.25">
      <c r="A834" t="s">
        <v>1219</v>
      </c>
      <c r="B834" t="s">
        <v>1220</v>
      </c>
      <c r="C834" t="s">
        <v>26</v>
      </c>
      <c r="D834" t="s">
        <v>26</v>
      </c>
      <c r="E834" t="s">
        <v>22</v>
      </c>
      <c r="F834">
        <v>0.92</v>
      </c>
      <c r="G834">
        <v>0</v>
      </c>
      <c r="H834" t="s">
        <v>22</v>
      </c>
      <c r="I834">
        <v>0.84035912136799995</v>
      </c>
      <c r="J834">
        <v>0</v>
      </c>
      <c r="K834" t="s">
        <v>26</v>
      </c>
      <c r="L834">
        <v>0.96</v>
      </c>
      <c r="M834">
        <v>1</v>
      </c>
      <c r="N834" t="s">
        <v>26</v>
      </c>
      <c r="O834">
        <v>0.94</v>
      </c>
      <c r="P834">
        <v>1</v>
      </c>
      <c r="Q834" t="s">
        <v>26</v>
      </c>
      <c r="R834" t="s">
        <v>80</v>
      </c>
      <c r="S834">
        <v>0.47499999999999998</v>
      </c>
      <c r="T834">
        <f t="shared" si="12"/>
        <v>1</v>
      </c>
    </row>
    <row r="835" spans="1:20" x14ac:dyDescent="0.25">
      <c r="A835" t="s">
        <v>1219</v>
      </c>
      <c r="B835" t="s">
        <v>1220</v>
      </c>
      <c r="C835" t="s">
        <v>26</v>
      </c>
      <c r="D835" t="s">
        <v>26</v>
      </c>
      <c r="E835" t="s">
        <v>22</v>
      </c>
      <c r="F835">
        <v>0.92</v>
      </c>
      <c r="G835">
        <v>0</v>
      </c>
      <c r="H835" t="s">
        <v>22</v>
      </c>
      <c r="I835">
        <v>0.84035912136799995</v>
      </c>
      <c r="J835">
        <v>0</v>
      </c>
      <c r="K835" t="s">
        <v>26</v>
      </c>
      <c r="L835">
        <v>0.96</v>
      </c>
      <c r="M835">
        <v>1</v>
      </c>
      <c r="N835" t="s">
        <v>26</v>
      </c>
      <c r="O835">
        <v>0.94</v>
      </c>
      <c r="P835">
        <v>1</v>
      </c>
      <c r="Q835" t="s">
        <v>26</v>
      </c>
      <c r="R835" t="s">
        <v>80</v>
      </c>
      <c r="S835">
        <v>0.47499999999999998</v>
      </c>
      <c r="T835">
        <f t="shared" ref="T835:T898" si="13">IF(Q835=C835,1,0)</f>
        <v>1</v>
      </c>
    </row>
    <row r="836" spans="1:20" x14ac:dyDescent="0.25">
      <c r="A836" t="s">
        <v>1221</v>
      </c>
      <c r="B836" t="s">
        <v>1222</v>
      </c>
      <c r="C836" t="s">
        <v>22</v>
      </c>
      <c r="D836" t="s">
        <v>377</v>
      </c>
      <c r="E836" t="s">
        <v>26</v>
      </c>
      <c r="F836">
        <v>0.96</v>
      </c>
      <c r="G836">
        <v>1</v>
      </c>
      <c r="H836" t="s">
        <v>26</v>
      </c>
      <c r="I836">
        <v>0.92033136524900006</v>
      </c>
      <c r="J836">
        <v>1</v>
      </c>
      <c r="K836" t="s">
        <v>22</v>
      </c>
      <c r="L836">
        <v>0.89</v>
      </c>
      <c r="M836">
        <v>0</v>
      </c>
      <c r="N836" t="s">
        <v>22</v>
      </c>
      <c r="O836">
        <v>0.93</v>
      </c>
      <c r="P836">
        <v>0</v>
      </c>
      <c r="Q836" t="s">
        <v>26</v>
      </c>
      <c r="R836" t="s">
        <v>84</v>
      </c>
      <c r="S836">
        <v>0.47008284131200001</v>
      </c>
      <c r="T836">
        <f t="shared" si="13"/>
        <v>0</v>
      </c>
    </row>
    <row r="837" spans="1:20" x14ac:dyDescent="0.25">
      <c r="A837" t="s">
        <v>1221</v>
      </c>
      <c r="B837" t="s">
        <v>1222</v>
      </c>
      <c r="C837" t="s">
        <v>22</v>
      </c>
      <c r="D837" t="s">
        <v>391</v>
      </c>
      <c r="E837" t="s">
        <v>26</v>
      </c>
      <c r="F837">
        <v>0.96</v>
      </c>
      <c r="G837">
        <v>1</v>
      </c>
      <c r="H837" t="s">
        <v>26</v>
      </c>
      <c r="I837">
        <v>0.92033136524900006</v>
      </c>
      <c r="J837">
        <v>1</v>
      </c>
      <c r="K837" t="s">
        <v>22</v>
      </c>
      <c r="L837">
        <v>0.89</v>
      </c>
      <c r="M837">
        <v>0</v>
      </c>
      <c r="N837" t="s">
        <v>22</v>
      </c>
      <c r="O837">
        <v>0.93</v>
      </c>
      <c r="P837">
        <v>0</v>
      </c>
      <c r="Q837" t="s">
        <v>26</v>
      </c>
      <c r="R837" t="s">
        <v>84</v>
      </c>
      <c r="S837">
        <v>0.47008284131200001</v>
      </c>
      <c r="T837">
        <f t="shared" si="13"/>
        <v>0</v>
      </c>
    </row>
    <row r="838" spans="1:20" x14ac:dyDescent="0.25">
      <c r="A838" t="s">
        <v>1221</v>
      </c>
      <c r="B838" t="s">
        <v>1222</v>
      </c>
      <c r="C838" t="s">
        <v>22</v>
      </c>
      <c r="D838" t="s">
        <v>34</v>
      </c>
      <c r="E838" t="s">
        <v>26</v>
      </c>
      <c r="F838">
        <v>0.96</v>
      </c>
      <c r="G838">
        <v>1</v>
      </c>
      <c r="H838" t="s">
        <v>26</v>
      </c>
      <c r="I838">
        <v>0.92033136524900006</v>
      </c>
      <c r="J838">
        <v>1</v>
      </c>
      <c r="K838" t="s">
        <v>22</v>
      </c>
      <c r="L838">
        <v>0.89</v>
      </c>
      <c r="M838">
        <v>0</v>
      </c>
      <c r="N838" t="s">
        <v>22</v>
      </c>
      <c r="O838">
        <v>0.93</v>
      </c>
      <c r="P838">
        <v>0</v>
      </c>
      <c r="Q838" t="s">
        <v>26</v>
      </c>
      <c r="R838" t="s">
        <v>84</v>
      </c>
      <c r="S838">
        <v>0.47008284131200001</v>
      </c>
      <c r="T838">
        <f t="shared" si="13"/>
        <v>0</v>
      </c>
    </row>
    <row r="839" spans="1:20" x14ac:dyDescent="0.25">
      <c r="A839" t="s">
        <v>1221</v>
      </c>
      <c r="B839" t="s">
        <v>1222</v>
      </c>
      <c r="C839" t="s">
        <v>22</v>
      </c>
      <c r="D839" t="s">
        <v>26</v>
      </c>
      <c r="E839" t="s">
        <v>26</v>
      </c>
      <c r="F839">
        <v>0.96</v>
      </c>
      <c r="G839">
        <v>1</v>
      </c>
      <c r="H839" t="s">
        <v>26</v>
      </c>
      <c r="I839">
        <v>0.92033136524900006</v>
      </c>
      <c r="J839">
        <v>1</v>
      </c>
      <c r="K839" t="s">
        <v>22</v>
      </c>
      <c r="L839">
        <v>0.89</v>
      </c>
      <c r="M839">
        <v>0</v>
      </c>
      <c r="N839" t="s">
        <v>22</v>
      </c>
      <c r="O839">
        <v>0.93</v>
      </c>
      <c r="P839">
        <v>0</v>
      </c>
      <c r="Q839" t="s">
        <v>26</v>
      </c>
      <c r="R839" t="s">
        <v>84</v>
      </c>
      <c r="S839">
        <v>0.47008284131200001</v>
      </c>
      <c r="T839">
        <f t="shared" si="13"/>
        <v>0</v>
      </c>
    </row>
    <row r="840" spans="1:20" x14ac:dyDescent="0.25">
      <c r="A840" t="s">
        <v>1223</v>
      </c>
      <c r="B840" t="s">
        <v>1224</v>
      </c>
      <c r="C840" t="s">
        <v>314</v>
      </c>
      <c r="D840" t="s">
        <v>315</v>
      </c>
      <c r="E840" t="s">
        <v>72</v>
      </c>
      <c r="F840">
        <v>0.53309261142599995</v>
      </c>
      <c r="G840">
        <v>1</v>
      </c>
      <c r="H840" t="s">
        <v>72</v>
      </c>
      <c r="I840">
        <v>0.38424225211500002</v>
      </c>
      <c r="J840">
        <v>1</v>
      </c>
      <c r="K840" t="s">
        <v>21</v>
      </c>
      <c r="L840">
        <v>0.68</v>
      </c>
      <c r="M840">
        <v>0</v>
      </c>
      <c r="N840" t="s">
        <v>72</v>
      </c>
      <c r="O840">
        <v>0.46</v>
      </c>
      <c r="P840">
        <v>1</v>
      </c>
      <c r="Q840" t="s">
        <v>72</v>
      </c>
      <c r="R840" t="s">
        <v>31</v>
      </c>
      <c r="S840">
        <v>0.45911162117999998</v>
      </c>
      <c r="T840">
        <f t="shared" si="13"/>
        <v>0</v>
      </c>
    </row>
    <row r="841" spans="1:20" x14ac:dyDescent="0.25">
      <c r="A841" t="s">
        <v>1225</v>
      </c>
      <c r="B841" t="s">
        <v>1226</v>
      </c>
      <c r="C841" t="s">
        <v>21</v>
      </c>
      <c r="D841" t="s">
        <v>26</v>
      </c>
      <c r="E841" t="s">
        <v>21</v>
      </c>
      <c r="F841">
        <v>0.48446436098899998</v>
      </c>
      <c r="G841">
        <v>1</v>
      </c>
      <c r="H841" t="s">
        <v>26</v>
      </c>
      <c r="I841">
        <v>0.91123516146700001</v>
      </c>
      <c r="J841">
        <v>0</v>
      </c>
      <c r="K841" t="s">
        <v>21</v>
      </c>
      <c r="L841">
        <v>1</v>
      </c>
      <c r="M841">
        <v>1</v>
      </c>
      <c r="N841" t="s">
        <v>21</v>
      </c>
      <c r="O841">
        <v>1</v>
      </c>
      <c r="P841">
        <v>1</v>
      </c>
      <c r="Q841" t="s">
        <v>21</v>
      </c>
      <c r="R841" t="s">
        <v>23</v>
      </c>
      <c r="S841">
        <v>0.82815478699599998</v>
      </c>
      <c r="T841">
        <f t="shared" si="13"/>
        <v>1</v>
      </c>
    </row>
    <row r="842" spans="1:20" x14ac:dyDescent="0.25">
      <c r="A842" t="s">
        <v>1227</v>
      </c>
      <c r="B842" t="s">
        <v>1228</v>
      </c>
      <c r="C842" t="s">
        <v>41</v>
      </c>
      <c r="D842" t="s">
        <v>73</v>
      </c>
      <c r="E842" t="s">
        <v>41</v>
      </c>
      <c r="F842">
        <v>0.96</v>
      </c>
      <c r="G842">
        <v>1</v>
      </c>
      <c r="H842" t="s">
        <v>41</v>
      </c>
      <c r="I842">
        <v>0.99672943538699998</v>
      </c>
      <c r="J842">
        <v>1</v>
      </c>
      <c r="K842" t="s">
        <v>41</v>
      </c>
      <c r="L842">
        <v>0.92</v>
      </c>
      <c r="M842">
        <v>1</v>
      </c>
      <c r="N842" t="s">
        <v>41</v>
      </c>
      <c r="O842">
        <v>0.96</v>
      </c>
      <c r="P842">
        <v>1</v>
      </c>
      <c r="Q842" t="s">
        <v>41</v>
      </c>
      <c r="R842" t="s">
        <v>27</v>
      </c>
      <c r="S842">
        <v>0.95918235884699998</v>
      </c>
      <c r="T842">
        <f t="shared" si="13"/>
        <v>1</v>
      </c>
    </row>
    <row r="843" spans="1:20" x14ac:dyDescent="0.25">
      <c r="A843" t="s">
        <v>1229</v>
      </c>
      <c r="B843" t="s">
        <v>1230</v>
      </c>
      <c r="C843" t="s">
        <v>41</v>
      </c>
      <c r="D843" t="s">
        <v>73</v>
      </c>
      <c r="E843" t="s">
        <v>41</v>
      </c>
      <c r="F843">
        <v>0.96</v>
      </c>
      <c r="G843">
        <v>1</v>
      </c>
      <c r="H843" t="s">
        <v>41</v>
      </c>
      <c r="I843">
        <v>0.98013415822799999</v>
      </c>
      <c r="J843">
        <v>1</v>
      </c>
      <c r="K843" t="s">
        <v>41</v>
      </c>
      <c r="L843">
        <v>0.85</v>
      </c>
      <c r="M843">
        <v>1</v>
      </c>
      <c r="N843" t="s">
        <v>41</v>
      </c>
      <c r="O843">
        <v>0.93</v>
      </c>
      <c r="P843">
        <v>1</v>
      </c>
      <c r="Q843" t="s">
        <v>41</v>
      </c>
      <c r="R843" t="s">
        <v>27</v>
      </c>
      <c r="S843">
        <v>0.93003353955699997</v>
      </c>
      <c r="T843">
        <f t="shared" si="13"/>
        <v>1</v>
      </c>
    </row>
    <row r="844" spans="1:20" x14ac:dyDescent="0.25">
      <c r="A844" t="s">
        <v>1229</v>
      </c>
      <c r="B844" t="s">
        <v>1230</v>
      </c>
      <c r="C844" t="s">
        <v>41</v>
      </c>
      <c r="D844" t="s">
        <v>26</v>
      </c>
      <c r="E844" t="s">
        <v>41</v>
      </c>
      <c r="F844">
        <v>0.96</v>
      </c>
      <c r="G844">
        <v>1</v>
      </c>
      <c r="H844" t="s">
        <v>41</v>
      </c>
      <c r="I844">
        <v>0.98013415822799999</v>
      </c>
      <c r="J844">
        <v>1</v>
      </c>
      <c r="K844" t="s">
        <v>41</v>
      </c>
      <c r="L844">
        <v>0.85</v>
      </c>
      <c r="M844">
        <v>1</v>
      </c>
      <c r="N844" t="s">
        <v>41</v>
      </c>
      <c r="O844">
        <v>0.93</v>
      </c>
      <c r="P844">
        <v>1</v>
      </c>
      <c r="Q844" t="s">
        <v>41</v>
      </c>
      <c r="R844" t="s">
        <v>27</v>
      </c>
      <c r="S844">
        <v>0.93003353955699997</v>
      </c>
      <c r="T844">
        <f t="shared" si="13"/>
        <v>1</v>
      </c>
    </row>
    <row r="845" spans="1:20" x14ac:dyDescent="0.25">
      <c r="A845" t="s">
        <v>1231</v>
      </c>
      <c r="B845" t="s">
        <v>1232</v>
      </c>
      <c r="C845" t="s">
        <v>26</v>
      </c>
      <c r="D845" t="s">
        <v>377</v>
      </c>
      <c r="E845" t="s">
        <v>26</v>
      </c>
      <c r="F845">
        <v>0.97568710479800003</v>
      </c>
      <c r="G845">
        <v>1</v>
      </c>
      <c r="H845" t="s">
        <v>26</v>
      </c>
      <c r="I845">
        <v>0.99996128901000003</v>
      </c>
      <c r="J845">
        <v>1</v>
      </c>
      <c r="K845" t="s">
        <v>26</v>
      </c>
      <c r="L845">
        <v>0.88</v>
      </c>
      <c r="M845">
        <v>1</v>
      </c>
      <c r="N845" t="s">
        <v>26</v>
      </c>
      <c r="O845">
        <v>0.88</v>
      </c>
      <c r="P845">
        <v>1</v>
      </c>
      <c r="Q845" t="s">
        <v>26</v>
      </c>
      <c r="R845" t="s">
        <v>27</v>
      </c>
      <c r="S845">
        <v>0.93391209845199996</v>
      </c>
      <c r="T845">
        <f t="shared" si="13"/>
        <v>1</v>
      </c>
    </row>
    <row r="846" spans="1:20" x14ac:dyDescent="0.25">
      <c r="A846" t="s">
        <v>1231</v>
      </c>
      <c r="B846" t="s">
        <v>1232</v>
      </c>
      <c r="C846" t="s">
        <v>26</v>
      </c>
      <c r="D846" t="s">
        <v>26</v>
      </c>
      <c r="E846" t="s">
        <v>26</v>
      </c>
      <c r="F846">
        <v>0.97568710479800003</v>
      </c>
      <c r="G846">
        <v>1</v>
      </c>
      <c r="H846" t="s">
        <v>26</v>
      </c>
      <c r="I846">
        <v>0.99996128901000003</v>
      </c>
      <c r="J846">
        <v>1</v>
      </c>
      <c r="K846" t="s">
        <v>26</v>
      </c>
      <c r="L846">
        <v>0.88</v>
      </c>
      <c r="M846">
        <v>1</v>
      </c>
      <c r="N846" t="s">
        <v>26</v>
      </c>
      <c r="O846">
        <v>0.88</v>
      </c>
      <c r="P846">
        <v>1</v>
      </c>
      <c r="Q846" t="s">
        <v>26</v>
      </c>
      <c r="R846" t="s">
        <v>27</v>
      </c>
      <c r="S846">
        <v>0.93391209845199996</v>
      </c>
      <c r="T846">
        <f t="shared" si="13"/>
        <v>1</v>
      </c>
    </row>
    <row r="847" spans="1:20" x14ac:dyDescent="0.25">
      <c r="A847" t="s">
        <v>1233</v>
      </c>
      <c r="B847" t="s">
        <v>1234</v>
      </c>
      <c r="C847" t="s">
        <v>21</v>
      </c>
      <c r="D847" t="s">
        <v>21</v>
      </c>
      <c r="E847" t="s">
        <v>21</v>
      </c>
      <c r="F847">
        <v>0.27004248722700003</v>
      </c>
      <c r="G847">
        <v>1</v>
      </c>
      <c r="H847" t="s">
        <v>41</v>
      </c>
      <c r="I847">
        <v>0.308147143638</v>
      </c>
      <c r="J847">
        <v>0</v>
      </c>
      <c r="K847" t="s">
        <v>21</v>
      </c>
      <c r="L847">
        <v>0.72</v>
      </c>
      <c r="M847">
        <v>1</v>
      </c>
      <c r="N847" t="s">
        <v>21</v>
      </c>
      <c r="O847">
        <v>0.81</v>
      </c>
      <c r="P847">
        <v>1</v>
      </c>
      <c r="Q847" t="s">
        <v>21</v>
      </c>
      <c r="R847" t="s">
        <v>23</v>
      </c>
      <c r="S847">
        <v>0.60001416240899996</v>
      </c>
      <c r="T847">
        <f t="shared" si="13"/>
        <v>1</v>
      </c>
    </row>
    <row r="848" spans="1:20" x14ac:dyDescent="0.25">
      <c r="A848" t="s">
        <v>1235</v>
      </c>
      <c r="B848" t="s">
        <v>1236</v>
      </c>
      <c r="C848" t="s">
        <v>41</v>
      </c>
      <c r="D848" t="s">
        <v>73</v>
      </c>
      <c r="E848" t="s">
        <v>41</v>
      </c>
      <c r="F848">
        <v>0.93586239558999995</v>
      </c>
      <c r="G848">
        <v>1</v>
      </c>
      <c r="H848" t="s">
        <v>41</v>
      </c>
      <c r="I848">
        <v>0.99207614076499995</v>
      </c>
      <c r="J848">
        <v>1</v>
      </c>
      <c r="K848" t="s">
        <v>41</v>
      </c>
      <c r="L848">
        <v>0.72</v>
      </c>
      <c r="M848">
        <v>1</v>
      </c>
      <c r="N848" t="s">
        <v>41</v>
      </c>
      <c r="O848">
        <v>0.41</v>
      </c>
      <c r="P848">
        <v>1</v>
      </c>
      <c r="Q848" t="s">
        <v>41</v>
      </c>
      <c r="R848" t="s">
        <v>27</v>
      </c>
      <c r="S848">
        <v>0.76448463408900003</v>
      </c>
      <c r="T848">
        <f t="shared" si="13"/>
        <v>1</v>
      </c>
    </row>
    <row r="849" spans="1:20" x14ac:dyDescent="0.25">
      <c r="A849" t="s">
        <v>1237</v>
      </c>
      <c r="B849" t="s">
        <v>1238</v>
      </c>
      <c r="C849" t="s">
        <v>26</v>
      </c>
      <c r="D849" t="s">
        <v>26</v>
      </c>
      <c r="E849" t="s">
        <v>26</v>
      </c>
      <c r="F849">
        <v>0.97778979855100001</v>
      </c>
      <c r="G849">
        <v>1</v>
      </c>
      <c r="H849" t="s">
        <v>26</v>
      </c>
      <c r="I849">
        <v>0.99999787553399999</v>
      </c>
      <c r="J849">
        <v>1</v>
      </c>
      <c r="K849" t="s">
        <v>26</v>
      </c>
      <c r="L849">
        <v>0.94</v>
      </c>
      <c r="M849">
        <v>1</v>
      </c>
      <c r="N849" t="s">
        <v>26</v>
      </c>
      <c r="O849">
        <v>0.96</v>
      </c>
      <c r="P849">
        <v>1</v>
      </c>
      <c r="Q849" t="s">
        <v>26</v>
      </c>
      <c r="R849" t="s">
        <v>27</v>
      </c>
      <c r="S849">
        <v>0.96944691852099996</v>
      </c>
      <c r="T849">
        <f t="shared" si="13"/>
        <v>1</v>
      </c>
    </row>
    <row r="850" spans="1:20" x14ac:dyDescent="0.25">
      <c r="A850" t="s">
        <v>1239</v>
      </c>
      <c r="B850" t="s">
        <v>1240</v>
      </c>
      <c r="C850" t="s">
        <v>26</v>
      </c>
      <c r="D850" t="s">
        <v>391</v>
      </c>
      <c r="E850" t="s">
        <v>26</v>
      </c>
      <c r="F850">
        <v>0.96</v>
      </c>
      <c r="G850">
        <v>1</v>
      </c>
      <c r="H850" t="s">
        <v>26</v>
      </c>
      <c r="I850">
        <v>0.99885032329800005</v>
      </c>
      <c r="J850">
        <v>1</v>
      </c>
      <c r="K850" t="s">
        <v>26</v>
      </c>
      <c r="L850">
        <v>0.74</v>
      </c>
      <c r="M850">
        <v>1</v>
      </c>
      <c r="N850" t="s">
        <v>26</v>
      </c>
      <c r="O850">
        <v>0.45</v>
      </c>
      <c r="P850">
        <v>1</v>
      </c>
      <c r="Q850" t="s">
        <v>26</v>
      </c>
      <c r="R850" t="s">
        <v>27</v>
      </c>
      <c r="S850">
        <v>0.78721258082500001</v>
      </c>
      <c r="T850">
        <f t="shared" si="13"/>
        <v>1</v>
      </c>
    </row>
    <row r="851" spans="1:20" x14ac:dyDescent="0.25">
      <c r="A851" t="s">
        <v>1239</v>
      </c>
      <c r="B851" t="s">
        <v>1240</v>
      </c>
      <c r="C851" t="s">
        <v>26</v>
      </c>
      <c r="D851" t="s">
        <v>26</v>
      </c>
      <c r="E851" t="s">
        <v>26</v>
      </c>
      <c r="F851">
        <v>0.96</v>
      </c>
      <c r="G851">
        <v>1</v>
      </c>
      <c r="H851" t="s">
        <v>26</v>
      </c>
      <c r="I851">
        <v>0.99885032329800005</v>
      </c>
      <c r="J851">
        <v>1</v>
      </c>
      <c r="K851" t="s">
        <v>26</v>
      </c>
      <c r="L851">
        <v>0.74</v>
      </c>
      <c r="M851">
        <v>1</v>
      </c>
      <c r="N851" t="s">
        <v>26</v>
      </c>
      <c r="O851">
        <v>0.45</v>
      </c>
      <c r="P851">
        <v>1</v>
      </c>
      <c r="Q851" t="s">
        <v>26</v>
      </c>
      <c r="R851" t="s">
        <v>27</v>
      </c>
      <c r="S851">
        <v>0.78721258082500001</v>
      </c>
      <c r="T851">
        <f t="shared" si="13"/>
        <v>1</v>
      </c>
    </row>
    <row r="852" spans="1:20" x14ac:dyDescent="0.25">
      <c r="A852" t="s">
        <v>1241</v>
      </c>
      <c r="B852" t="s">
        <v>1242</v>
      </c>
      <c r="C852" t="s">
        <v>26</v>
      </c>
      <c r="D852" t="s">
        <v>26</v>
      </c>
      <c r="E852" t="s">
        <v>26</v>
      </c>
      <c r="F852">
        <v>0.96</v>
      </c>
      <c r="G852">
        <v>1</v>
      </c>
      <c r="H852" t="s">
        <v>26</v>
      </c>
      <c r="I852">
        <v>0.99066841424200003</v>
      </c>
      <c r="J852">
        <v>1</v>
      </c>
      <c r="K852" t="s">
        <v>26</v>
      </c>
      <c r="L852">
        <v>0.79</v>
      </c>
      <c r="M852">
        <v>1</v>
      </c>
      <c r="N852" t="s">
        <v>26</v>
      </c>
      <c r="O852">
        <v>0.93</v>
      </c>
      <c r="P852">
        <v>1</v>
      </c>
      <c r="Q852" t="s">
        <v>26</v>
      </c>
      <c r="R852" t="s">
        <v>27</v>
      </c>
      <c r="S852">
        <v>0.91766710356100001</v>
      </c>
      <c r="T852">
        <f t="shared" si="13"/>
        <v>1</v>
      </c>
    </row>
    <row r="853" spans="1:20" x14ac:dyDescent="0.25">
      <c r="A853" t="s">
        <v>1243</v>
      </c>
      <c r="B853" t="s">
        <v>1244</v>
      </c>
      <c r="C853" t="s">
        <v>26</v>
      </c>
      <c r="D853" t="s">
        <v>26</v>
      </c>
      <c r="E853" t="s">
        <v>26</v>
      </c>
      <c r="F853">
        <v>0.99826547493100004</v>
      </c>
      <c r="G853">
        <v>1</v>
      </c>
      <c r="H853" t="s">
        <v>26</v>
      </c>
      <c r="I853">
        <v>0.99999997287800002</v>
      </c>
      <c r="J853">
        <v>1</v>
      </c>
      <c r="K853" t="s">
        <v>26</v>
      </c>
      <c r="L853">
        <v>0.85</v>
      </c>
      <c r="M853">
        <v>1</v>
      </c>
      <c r="N853" t="s">
        <v>26</v>
      </c>
      <c r="O853">
        <v>0.97</v>
      </c>
      <c r="P853">
        <v>1</v>
      </c>
      <c r="Q853" t="s">
        <v>26</v>
      </c>
      <c r="R853" t="s">
        <v>27</v>
      </c>
      <c r="S853">
        <v>0.95456636195199995</v>
      </c>
      <c r="T853">
        <f t="shared" si="13"/>
        <v>1</v>
      </c>
    </row>
    <row r="854" spans="1:20" x14ac:dyDescent="0.25">
      <c r="A854" t="s">
        <v>1245</v>
      </c>
      <c r="B854" t="s">
        <v>1246</v>
      </c>
      <c r="C854" t="s">
        <v>26</v>
      </c>
      <c r="D854" t="s">
        <v>26</v>
      </c>
      <c r="E854" t="s">
        <v>26</v>
      </c>
      <c r="F854">
        <v>0.98314065939200002</v>
      </c>
      <c r="G854">
        <v>1</v>
      </c>
      <c r="H854" t="s">
        <v>26</v>
      </c>
      <c r="I854">
        <v>0.99930564993500004</v>
      </c>
      <c r="J854">
        <v>1</v>
      </c>
      <c r="K854" t="s">
        <v>26</v>
      </c>
      <c r="L854">
        <v>0.85</v>
      </c>
      <c r="M854">
        <v>1</v>
      </c>
      <c r="N854" t="s">
        <v>26</v>
      </c>
      <c r="O854">
        <v>0.88</v>
      </c>
      <c r="P854">
        <v>1</v>
      </c>
      <c r="Q854" t="s">
        <v>26</v>
      </c>
      <c r="R854" t="s">
        <v>27</v>
      </c>
      <c r="S854">
        <v>0.928111577332</v>
      </c>
      <c r="T854">
        <f t="shared" si="13"/>
        <v>1</v>
      </c>
    </row>
    <row r="855" spans="1:20" x14ac:dyDescent="0.25">
      <c r="A855" t="s">
        <v>1247</v>
      </c>
      <c r="B855" t="s">
        <v>1248</v>
      </c>
      <c r="C855" t="s">
        <v>26</v>
      </c>
      <c r="D855" t="s">
        <v>26</v>
      </c>
      <c r="E855" t="s">
        <v>26</v>
      </c>
      <c r="F855">
        <v>0.93035984301100005</v>
      </c>
      <c r="G855">
        <v>1</v>
      </c>
      <c r="H855" t="s">
        <v>26</v>
      </c>
      <c r="I855">
        <v>0.99993169874400001</v>
      </c>
      <c r="J855">
        <v>1</v>
      </c>
      <c r="K855" t="s">
        <v>26</v>
      </c>
      <c r="L855">
        <v>0.73</v>
      </c>
      <c r="M855">
        <v>1</v>
      </c>
      <c r="N855" t="s">
        <v>26</v>
      </c>
      <c r="O855">
        <v>0.81</v>
      </c>
      <c r="P855">
        <v>1</v>
      </c>
      <c r="Q855" t="s">
        <v>26</v>
      </c>
      <c r="R855" t="s">
        <v>27</v>
      </c>
      <c r="S855">
        <v>0.86757288543900002</v>
      </c>
      <c r="T855">
        <f t="shared" si="13"/>
        <v>1</v>
      </c>
    </row>
    <row r="856" spans="1:20" x14ac:dyDescent="0.25">
      <c r="A856" t="s">
        <v>1249</v>
      </c>
      <c r="B856" t="s">
        <v>1250</v>
      </c>
      <c r="C856" t="s">
        <v>41</v>
      </c>
      <c r="D856" t="s">
        <v>73</v>
      </c>
      <c r="E856" t="s">
        <v>41</v>
      </c>
      <c r="F856">
        <v>0.96</v>
      </c>
      <c r="G856">
        <v>1</v>
      </c>
      <c r="H856" t="s">
        <v>41</v>
      </c>
      <c r="I856">
        <v>0.76228613241499998</v>
      </c>
      <c r="J856">
        <v>1</v>
      </c>
      <c r="K856" t="s">
        <v>41</v>
      </c>
      <c r="L856">
        <v>0.9</v>
      </c>
      <c r="M856">
        <v>1</v>
      </c>
      <c r="N856" t="s">
        <v>41</v>
      </c>
      <c r="O856">
        <v>0.94</v>
      </c>
      <c r="P856">
        <v>1</v>
      </c>
      <c r="Q856" t="s">
        <v>41</v>
      </c>
      <c r="R856" t="s">
        <v>27</v>
      </c>
      <c r="S856">
        <v>0.89057153310399995</v>
      </c>
      <c r="T856">
        <f t="shared" si="13"/>
        <v>1</v>
      </c>
    </row>
    <row r="857" spans="1:20" x14ac:dyDescent="0.25">
      <c r="A857" t="s">
        <v>1251</v>
      </c>
      <c r="B857" t="s">
        <v>1252</v>
      </c>
      <c r="C857" t="s">
        <v>41</v>
      </c>
      <c r="D857" t="s">
        <v>73</v>
      </c>
      <c r="E857" t="s">
        <v>41</v>
      </c>
      <c r="F857">
        <v>0.978743366221</v>
      </c>
      <c r="G857">
        <v>1</v>
      </c>
      <c r="H857" t="s">
        <v>41</v>
      </c>
      <c r="I857">
        <v>0.99987263529199999</v>
      </c>
      <c r="J857">
        <v>1</v>
      </c>
      <c r="K857" t="s">
        <v>41</v>
      </c>
      <c r="L857">
        <v>0.89</v>
      </c>
      <c r="M857">
        <v>1</v>
      </c>
      <c r="N857" t="s">
        <v>41</v>
      </c>
      <c r="O857">
        <v>0.96</v>
      </c>
      <c r="P857">
        <v>1</v>
      </c>
      <c r="Q857" t="s">
        <v>41</v>
      </c>
      <c r="R857" t="s">
        <v>27</v>
      </c>
      <c r="S857">
        <v>0.95715400037800002</v>
      </c>
      <c r="T857">
        <f t="shared" si="13"/>
        <v>1</v>
      </c>
    </row>
    <row r="858" spans="1:20" x14ac:dyDescent="0.25">
      <c r="A858" t="s">
        <v>1253</v>
      </c>
      <c r="B858" t="s">
        <v>1254</v>
      </c>
      <c r="C858" t="s">
        <v>21</v>
      </c>
      <c r="D858" t="s">
        <v>21</v>
      </c>
      <c r="E858" t="s">
        <v>21</v>
      </c>
      <c r="F858">
        <v>0.92</v>
      </c>
      <c r="G858">
        <v>1</v>
      </c>
      <c r="H858" t="s">
        <v>21</v>
      </c>
      <c r="I858">
        <v>0.99911525801199996</v>
      </c>
      <c r="J858">
        <v>1</v>
      </c>
      <c r="K858" t="s">
        <v>21</v>
      </c>
      <c r="L858">
        <v>0.9</v>
      </c>
      <c r="M858">
        <v>1</v>
      </c>
      <c r="N858" t="s">
        <v>21</v>
      </c>
      <c r="O858">
        <v>0.93</v>
      </c>
      <c r="P858">
        <v>1</v>
      </c>
      <c r="Q858" t="s">
        <v>21</v>
      </c>
      <c r="R858" t="s">
        <v>27</v>
      </c>
      <c r="S858">
        <v>0.93727881450299999</v>
      </c>
      <c r="T858">
        <f t="shared" si="13"/>
        <v>1</v>
      </c>
    </row>
    <row r="859" spans="1:20" x14ac:dyDescent="0.25">
      <c r="A859" t="s">
        <v>1255</v>
      </c>
      <c r="B859" t="s">
        <v>1256</v>
      </c>
      <c r="C859" t="s">
        <v>26</v>
      </c>
      <c r="D859" t="s">
        <v>391</v>
      </c>
      <c r="E859" t="s">
        <v>26</v>
      </c>
      <c r="F859">
        <v>0.98179832406099998</v>
      </c>
      <c r="G859">
        <v>1</v>
      </c>
      <c r="H859" t="s">
        <v>26</v>
      </c>
      <c r="I859">
        <v>0.99994331011600002</v>
      </c>
      <c r="J859">
        <v>1</v>
      </c>
      <c r="K859" t="s">
        <v>26</v>
      </c>
      <c r="L859">
        <v>1</v>
      </c>
      <c r="M859">
        <v>1</v>
      </c>
      <c r="N859" t="s">
        <v>26</v>
      </c>
      <c r="O859">
        <v>1</v>
      </c>
      <c r="P859">
        <v>1</v>
      </c>
      <c r="Q859" t="s">
        <v>26</v>
      </c>
      <c r="R859" t="s">
        <v>27</v>
      </c>
      <c r="S859">
        <v>0.99543540854400003</v>
      </c>
      <c r="T859">
        <f t="shared" si="13"/>
        <v>1</v>
      </c>
    </row>
    <row r="860" spans="1:20" x14ac:dyDescent="0.25">
      <c r="A860" t="s">
        <v>1255</v>
      </c>
      <c r="B860" t="s">
        <v>1256</v>
      </c>
      <c r="C860" t="s">
        <v>26</v>
      </c>
      <c r="D860" t="s">
        <v>198</v>
      </c>
      <c r="E860" t="s">
        <v>26</v>
      </c>
      <c r="F860">
        <v>0.98179832406099998</v>
      </c>
      <c r="G860">
        <v>1</v>
      </c>
      <c r="H860" t="s">
        <v>26</v>
      </c>
      <c r="I860">
        <v>0.99994331011600002</v>
      </c>
      <c r="J860">
        <v>1</v>
      </c>
      <c r="K860" t="s">
        <v>26</v>
      </c>
      <c r="L860">
        <v>1</v>
      </c>
      <c r="M860">
        <v>1</v>
      </c>
      <c r="N860" t="s">
        <v>26</v>
      </c>
      <c r="O860">
        <v>1</v>
      </c>
      <c r="P860">
        <v>1</v>
      </c>
      <c r="Q860" t="s">
        <v>26</v>
      </c>
      <c r="R860" t="s">
        <v>27</v>
      </c>
      <c r="S860">
        <v>0.99543540854400003</v>
      </c>
      <c r="T860">
        <f t="shared" si="13"/>
        <v>1</v>
      </c>
    </row>
    <row r="861" spans="1:20" x14ac:dyDescent="0.25">
      <c r="A861" t="s">
        <v>1255</v>
      </c>
      <c r="B861" t="s">
        <v>1256</v>
      </c>
      <c r="C861" t="s">
        <v>26</v>
      </c>
      <c r="D861" t="s">
        <v>26</v>
      </c>
      <c r="E861" t="s">
        <v>26</v>
      </c>
      <c r="F861">
        <v>0.98179832406099998</v>
      </c>
      <c r="G861">
        <v>1</v>
      </c>
      <c r="H861" t="s">
        <v>26</v>
      </c>
      <c r="I861">
        <v>0.99994331011600002</v>
      </c>
      <c r="J861">
        <v>1</v>
      </c>
      <c r="K861" t="s">
        <v>26</v>
      </c>
      <c r="L861">
        <v>1</v>
      </c>
      <c r="M861">
        <v>1</v>
      </c>
      <c r="N861" t="s">
        <v>26</v>
      </c>
      <c r="O861">
        <v>1</v>
      </c>
      <c r="P861">
        <v>1</v>
      </c>
      <c r="Q861" t="s">
        <v>26</v>
      </c>
      <c r="R861" t="s">
        <v>27</v>
      </c>
      <c r="S861">
        <v>0.99543540854400003</v>
      </c>
      <c r="T861">
        <f t="shared" si="13"/>
        <v>1</v>
      </c>
    </row>
    <row r="862" spans="1:20" x14ac:dyDescent="0.25">
      <c r="A862" t="s">
        <v>1257</v>
      </c>
      <c r="B862" t="s">
        <v>1258</v>
      </c>
      <c r="C862" t="s">
        <v>26</v>
      </c>
      <c r="D862" t="s">
        <v>26</v>
      </c>
      <c r="E862" t="s">
        <v>26</v>
      </c>
      <c r="F862">
        <v>0.97547680009799997</v>
      </c>
      <c r="G862">
        <v>1</v>
      </c>
      <c r="H862" t="s">
        <v>26</v>
      </c>
      <c r="I862">
        <v>0.99999186870199996</v>
      </c>
      <c r="J862">
        <v>1</v>
      </c>
      <c r="K862" t="s">
        <v>26</v>
      </c>
      <c r="L862">
        <v>0.85</v>
      </c>
      <c r="M862">
        <v>1</v>
      </c>
      <c r="N862" t="s">
        <v>26</v>
      </c>
      <c r="O862">
        <v>0.88</v>
      </c>
      <c r="P862">
        <v>1</v>
      </c>
      <c r="Q862" t="s">
        <v>26</v>
      </c>
      <c r="R862" t="s">
        <v>27</v>
      </c>
      <c r="S862">
        <v>0.92636716720000001</v>
      </c>
      <c r="T862">
        <f t="shared" si="13"/>
        <v>1</v>
      </c>
    </row>
    <row r="863" spans="1:20" x14ac:dyDescent="0.25">
      <c r="A863" t="s">
        <v>1259</v>
      </c>
      <c r="B863" t="s">
        <v>1260</v>
      </c>
      <c r="C863" t="s">
        <v>26</v>
      </c>
      <c r="D863" t="s">
        <v>26</v>
      </c>
      <c r="E863" t="s">
        <v>26</v>
      </c>
      <c r="F863">
        <v>0.96818141838000005</v>
      </c>
      <c r="G863">
        <v>1</v>
      </c>
      <c r="H863" t="s">
        <v>26</v>
      </c>
      <c r="I863">
        <v>0.999911896189</v>
      </c>
      <c r="J863">
        <v>1</v>
      </c>
      <c r="K863" t="s">
        <v>26</v>
      </c>
      <c r="L863">
        <v>0.92</v>
      </c>
      <c r="M863">
        <v>1</v>
      </c>
      <c r="N863" t="s">
        <v>26</v>
      </c>
      <c r="O863">
        <v>0.96</v>
      </c>
      <c r="P863">
        <v>1</v>
      </c>
      <c r="Q863" t="s">
        <v>26</v>
      </c>
      <c r="R863" t="s">
        <v>27</v>
      </c>
      <c r="S863">
        <v>0.96202332864200002</v>
      </c>
      <c r="T863">
        <f t="shared" si="13"/>
        <v>1</v>
      </c>
    </row>
    <row r="864" spans="1:20" x14ac:dyDescent="0.25">
      <c r="A864" t="s">
        <v>1261</v>
      </c>
      <c r="B864" t="s">
        <v>1262</v>
      </c>
      <c r="C864" t="s">
        <v>26</v>
      </c>
      <c r="D864" t="s">
        <v>26</v>
      </c>
      <c r="E864" t="s">
        <v>26</v>
      </c>
      <c r="F864">
        <v>0.98231622913899996</v>
      </c>
      <c r="G864">
        <v>1</v>
      </c>
      <c r="H864" t="s">
        <v>26</v>
      </c>
      <c r="I864">
        <v>0.99994558995100002</v>
      </c>
      <c r="J864">
        <v>1</v>
      </c>
      <c r="K864" t="s">
        <v>26</v>
      </c>
      <c r="L864">
        <v>0.99</v>
      </c>
      <c r="M864">
        <v>1</v>
      </c>
      <c r="N864" t="s">
        <v>26</v>
      </c>
      <c r="O864">
        <v>0.96</v>
      </c>
      <c r="P864">
        <v>1</v>
      </c>
      <c r="Q864" t="s">
        <v>26</v>
      </c>
      <c r="R864" t="s">
        <v>27</v>
      </c>
      <c r="S864">
        <v>0.98306545477200002</v>
      </c>
      <c r="T864">
        <f t="shared" si="13"/>
        <v>1</v>
      </c>
    </row>
    <row r="865" spans="1:20" x14ac:dyDescent="0.25">
      <c r="A865" t="s">
        <v>1263</v>
      </c>
      <c r="B865" t="s">
        <v>1264</v>
      </c>
      <c r="C865" t="s">
        <v>26</v>
      </c>
      <c r="D865" t="s">
        <v>26</v>
      </c>
      <c r="E865" t="s">
        <v>26</v>
      </c>
      <c r="F865">
        <v>0.98638277066000002</v>
      </c>
      <c r="G865">
        <v>1</v>
      </c>
      <c r="H865" t="s">
        <v>26</v>
      </c>
      <c r="I865">
        <v>0.99998244449700002</v>
      </c>
      <c r="J865">
        <v>1</v>
      </c>
      <c r="K865" t="s">
        <v>26</v>
      </c>
      <c r="L865">
        <v>0.94</v>
      </c>
      <c r="M865">
        <v>1</v>
      </c>
      <c r="N865" t="s">
        <v>26</v>
      </c>
      <c r="O865">
        <v>0.96</v>
      </c>
      <c r="P865">
        <v>1</v>
      </c>
      <c r="Q865" t="s">
        <v>26</v>
      </c>
      <c r="R865" t="s">
        <v>27</v>
      </c>
      <c r="S865">
        <v>0.97159130378900005</v>
      </c>
      <c r="T865">
        <f t="shared" si="13"/>
        <v>1</v>
      </c>
    </row>
    <row r="866" spans="1:20" x14ac:dyDescent="0.25">
      <c r="A866" t="s">
        <v>1265</v>
      </c>
      <c r="B866" t="s">
        <v>1266</v>
      </c>
      <c r="C866" t="s">
        <v>26</v>
      </c>
      <c r="D866" t="s">
        <v>26</v>
      </c>
      <c r="E866" t="s">
        <v>26</v>
      </c>
      <c r="F866">
        <v>0.95282361789500003</v>
      </c>
      <c r="G866">
        <v>1</v>
      </c>
      <c r="H866" t="s">
        <v>26</v>
      </c>
      <c r="I866">
        <v>0.99928861888599996</v>
      </c>
      <c r="J866">
        <v>1</v>
      </c>
      <c r="K866" t="s">
        <v>26</v>
      </c>
      <c r="L866">
        <v>0.97</v>
      </c>
      <c r="M866">
        <v>1</v>
      </c>
      <c r="N866" t="s">
        <v>26</v>
      </c>
      <c r="O866">
        <v>0.95</v>
      </c>
      <c r="P866">
        <v>1</v>
      </c>
      <c r="Q866" t="s">
        <v>26</v>
      </c>
      <c r="R866" t="s">
        <v>27</v>
      </c>
      <c r="S866">
        <v>0.96802805919500001</v>
      </c>
      <c r="T866">
        <f t="shared" si="13"/>
        <v>1</v>
      </c>
    </row>
    <row r="867" spans="1:20" x14ac:dyDescent="0.25">
      <c r="A867" t="s">
        <v>1267</v>
      </c>
      <c r="B867" t="s">
        <v>1268</v>
      </c>
      <c r="C867" t="s">
        <v>26</v>
      </c>
      <c r="D867" t="s">
        <v>26</v>
      </c>
      <c r="E867" t="s">
        <v>26</v>
      </c>
      <c r="F867">
        <v>0.98995753558999999</v>
      </c>
      <c r="G867">
        <v>1</v>
      </c>
      <c r="H867" t="s">
        <v>26</v>
      </c>
      <c r="I867">
        <v>0.99999022230099999</v>
      </c>
      <c r="J867">
        <v>1</v>
      </c>
      <c r="K867" t="s">
        <v>26</v>
      </c>
      <c r="L867">
        <v>0.85</v>
      </c>
      <c r="M867">
        <v>1</v>
      </c>
      <c r="N867" t="s">
        <v>26</v>
      </c>
      <c r="O867">
        <v>0.93</v>
      </c>
      <c r="P867">
        <v>1</v>
      </c>
      <c r="Q867" t="s">
        <v>26</v>
      </c>
      <c r="R867" t="s">
        <v>27</v>
      </c>
      <c r="S867">
        <v>0.942486939473</v>
      </c>
      <c r="T867">
        <f t="shared" si="13"/>
        <v>1</v>
      </c>
    </row>
    <row r="868" spans="1:20" x14ac:dyDescent="0.25">
      <c r="A868" t="s">
        <v>1269</v>
      </c>
      <c r="B868" t="s">
        <v>1270</v>
      </c>
      <c r="C868" t="s">
        <v>26</v>
      </c>
      <c r="D868" t="s">
        <v>26</v>
      </c>
      <c r="E868" t="s">
        <v>26</v>
      </c>
      <c r="F868">
        <v>0.951962301623</v>
      </c>
      <c r="G868">
        <v>1</v>
      </c>
      <c r="H868" t="s">
        <v>26</v>
      </c>
      <c r="I868">
        <v>0.99371124420900003</v>
      </c>
      <c r="J868">
        <v>1</v>
      </c>
      <c r="K868" t="s">
        <v>26</v>
      </c>
      <c r="L868">
        <v>0.85</v>
      </c>
      <c r="M868">
        <v>1</v>
      </c>
      <c r="N868" t="s">
        <v>26</v>
      </c>
      <c r="O868">
        <v>0.93</v>
      </c>
      <c r="P868">
        <v>1</v>
      </c>
      <c r="Q868" t="s">
        <v>26</v>
      </c>
      <c r="R868" t="s">
        <v>27</v>
      </c>
      <c r="S868">
        <v>0.93141838645800001</v>
      </c>
      <c r="T868">
        <f t="shared" si="13"/>
        <v>1</v>
      </c>
    </row>
    <row r="869" spans="1:20" x14ac:dyDescent="0.25">
      <c r="A869" t="s">
        <v>1271</v>
      </c>
      <c r="B869" t="s">
        <v>1272</v>
      </c>
      <c r="C869" t="s">
        <v>592</v>
      </c>
      <c r="D869" t="s">
        <v>26</v>
      </c>
      <c r="E869" t="s">
        <v>592</v>
      </c>
      <c r="F869">
        <v>0.92</v>
      </c>
      <c r="G869">
        <v>1</v>
      </c>
      <c r="H869" t="s">
        <v>592</v>
      </c>
      <c r="I869">
        <v>0.93951346233900002</v>
      </c>
      <c r="J869">
        <v>1</v>
      </c>
      <c r="K869" t="s">
        <v>592</v>
      </c>
      <c r="L869">
        <v>0.94</v>
      </c>
      <c r="M869">
        <v>1</v>
      </c>
      <c r="N869" t="s">
        <v>592</v>
      </c>
      <c r="O869">
        <v>0.96</v>
      </c>
      <c r="P869">
        <v>1</v>
      </c>
      <c r="Q869" t="s">
        <v>592</v>
      </c>
      <c r="R869" t="s">
        <v>27</v>
      </c>
      <c r="S869">
        <v>0.93987836558500004</v>
      </c>
      <c r="T869">
        <f t="shared" si="13"/>
        <v>1</v>
      </c>
    </row>
    <row r="870" spans="1:20" x14ac:dyDescent="0.25">
      <c r="A870" t="s">
        <v>1273</v>
      </c>
      <c r="B870" t="s">
        <v>1274</v>
      </c>
      <c r="C870" t="s">
        <v>592</v>
      </c>
      <c r="D870" t="s">
        <v>26</v>
      </c>
      <c r="E870" t="s">
        <v>592</v>
      </c>
      <c r="F870">
        <v>0.942312430817</v>
      </c>
      <c r="G870">
        <v>1</v>
      </c>
      <c r="H870" t="s">
        <v>592</v>
      </c>
      <c r="I870">
        <v>0.99999998568399995</v>
      </c>
      <c r="J870">
        <v>1</v>
      </c>
      <c r="K870" t="s">
        <v>592</v>
      </c>
      <c r="L870">
        <v>0.75</v>
      </c>
      <c r="M870">
        <v>1</v>
      </c>
      <c r="N870" t="s">
        <v>592</v>
      </c>
      <c r="O870">
        <v>0.81</v>
      </c>
      <c r="P870">
        <v>1</v>
      </c>
      <c r="Q870" t="s">
        <v>592</v>
      </c>
      <c r="R870" t="s">
        <v>27</v>
      </c>
      <c r="S870">
        <v>0.87557810412500003</v>
      </c>
      <c r="T870">
        <f t="shared" si="13"/>
        <v>1</v>
      </c>
    </row>
    <row r="871" spans="1:20" x14ac:dyDescent="0.25">
      <c r="A871" t="s">
        <v>1275</v>
      </c>
      <c r="B871" t="s">
        <v>1276</v>
      </c>
      <c r="C871" t="s">
        <v>592</v>
      </c>
      <c r="D871" t="s">
        <v>26</v>
      </c>
      <c r="E871" t="s">
        <v>26</v>
      </c>
      <c r="F871">
        <v>0.52403316566400004</v>
      </c>
      <c r="G871">
        <v>0</v>
      </c>
      <c r="H871" t="s">
        <v>592</v>
      </c>
      <c r="I871">
        <v>0.572414788713</v>
      </c>
      <c r="J871">
        <v>1</v>
      </c>
      <c r="K871" t="s">
        <v>592</v>
      </c>
      <c r="L871">
        <v>0.77</v>
      </c>
      <c r="M871">
        <v>1</v>
      </c>
      <c r="N871" t="s">
        <v>592</v>
      </c>
      <c r="O871">
        <v>0.81</v>
      </c>
      <c r="P871">
        <v>1</v>
      </c>
      <c r="Q871" t="s">
        <v>592</v>
      </c>
      <c r="R871" t="s">
        <v>361</v>
      </c>
      <c r="S871">
        <v>0.71747159623800005</v>
      </c>
      <c r="T871">
        <f t="shared" si="13"/>
        <v>1</v>
      </c>
    </row>
    <row r="872" spans="1:20" x14ac:dyDescent="0.25">
      <c r="A872" t="s">
        <v>1277</v>
      </c>
      <c r="B872" t="s">
        <v>1278</v>
      </c>
      <c r="C872" t="s">
        <v>26</v>
      </c>
      <c r="D872" t="s">
        <v>26</v>
      </c>
      <c r="E872" t="s">
        <v>26</v>
      </c>
      <c r="F872">
        <v>0.97973044777499996</v>
      </c>
      <c r="G872">
        <v>1</v>
      </c>
      <c r="H872" t="s">
        <v>26</v>
      </c>
      <c r="I872">
        <v>0.99999542129999996</v>
      </c>
      <c r="J872">
        <v>1</v>
      </c>
      <c r="K872" t="s">
        <v>26</v>
      </c>
      <c r="L872">
        <v>0.92</v>
      </c>
      <c r="M872">
        <v>1</v>
      </c>
      <c r="N872" t="s">
        <v>26</v>
      </c>
      <c r="O872">
        <v>0.96</v>
      </c>
      <c r="P872">
        <v>1</v>
      </c>
      <c r="Q872" t="s">
        <v>26</v>
      </c>
      <c r="R872" t="s">
        <v>27</v>
      </c>
      <c r="S872">
        <v>0.96493146726900003</v>
      </c>
      <c r="T872">
        <f t="shared" si="13"/>
        <v>1</v>
      </c>
    </row>
    <row r="873" spans="1:20" x14ac:dyDescent="0.25">
      <c r="A873" t="s">
        <v>1279</v>
      </c>
      <c r="B873" t="s">
        <v>1280</v>
      </c>
      <c r="C873" t="s">
        <v>26</v>
      </c>
      <c r="D873" t="s">
        <v>26</v>
      </c>
      <c r="E873" t="s">
        <v>26</v>
      </c>
      <c r="F873">
        <v>0.95297591510900004</v>
      </c>
      <c r="G873">
        <v>1</v>
      </c>
      <c r="H873" t="s">
        <v>26</v>
      </c>
      <c r="I873">
        <v>0.99964861177200004</v>
      </c>
      <c r="J873">
        <v>1</v>
      </c>
      <c r="K873" t="s">
        <v>26</v>
      </c>
      <c r="L873">
        <v>0.93</v>
      </c>
      <c r="M873">
        <v>1</v>
      </c>
      <c r="N873" t="s">
        <v>26</v>
      </c>
      <c r="O873">
        <v>0.96</v>
      </c>
      <c r="P873">
        <v>1</v>
      </c>
      <c r="Q873" t="s">
        <v>26</v>
      </c>
      <c r="R873" t="s">
        <v>27</v>
      </c>
      <c r="S873">
        <v>0.96065613171999997</v>
      </c>
      <c r="T873">
        <f t="shared" si="13"/>
        <v>1</v>
      </c>
    </row>
    <row r="874" spans="1:20" x14ac:dyDescent="0.25">
      <c r="A874" t="s">
        <v>1281</v>
      </c>
      <c r="B874" t="s">
        <v>1282</v>
      </c>
      <c r="C874" t="s">
        <v>41</v>
      </c>
      <c r="D874" t="s">
        <v>73</v>
      </c>
      <c r="E874" t="s">
        <v>41</v>
      </c>
      <c r="F874">
        <v>0.94361616940899995</v>
      </c>
      <c r="G874">
        <v>1</v>
      </c>
      <c r="H874" t="s">
        <v>41</v>
      </c>
      <c r="I874">
        <v>0.99993821995300003</v>
      </c>
      <c r="J874">
        <v>1</v>
      </c>
      <c r="K874" t="s">
        <v>592</v>
      </c>
      <c r="L874">
        <v>0.66</v>
      </c>
      <c r="M874">
        <v>0</v>
      </c>
      <c r="N874" t="s">
        <v>26</v>
      </c>
      <c r="O874">
        <v>0.32</v>
      </c>
      <c r="P874">
        <v>0</v>
      </c>
      <c r="Q874" t="s">
        <v>41</v>
      </c>
      <c r="R874" t="s">
        <v>84</v>
      </c>
      <c r="S874">
        <v>0.48588859734099998</v>
      </c>
      <c r="T874">
        <f t="shared" si="13"/>
        <v>1</v>
      </c>
    </row>
    <row r="875" spans="1:20" x14ac:dyDescent="0.25">
      <c r="A875" t="s">
        <v>1283</v>
      </c>
      <c r="B875" t="s">
        <v>1284</v>
      </c>
      <c r="C875" t="s">
        <v>41</v>
      </c>
      <c r="D875" t="s">
        <v>73</v>
      </c>
      <c r="E875" t="s">
        <v>41</v>
      </c>
      <c r="F875">
        <v>0.95704084251199995</v>
      </c>
      <c r="G875">
        <v>1</v>
      </c>
      <c r="H875" t="s">
        <v>41</v>
      </c>
      <c r="I875">
        <v>0.99808270735799998</v>
      </c>
      <c r="J875">
        <v>1</v>
      </c>
      <c r="K875" t="s">
        <v>41</v>
      </c>
      <c r="L875">
        <v>0.71</v>
      </c>
      <c r="M875">
        <v>1</v>
      </c>
      <c r="N875" t="s">
        <v>41</v>
      </c>
      <c r="O875">
        <v>0.42</v>
      </c>
      <c r="P875">
        <v>1</v>
      </c>
      <c r="Q875" t="s">
        <v>41</v>
      </c>
      <c r="R875" t="s">
        <v>27</v>
      </c>
      <c r="S875">
        <v>0.77128088746699996</v>
      </c>
      <c r="T875">
        <f t="shared" si="13"/>
        <v>1</v>
      </c>
    </row>
    <row r="876" spans="1:20" x14ac:dyDescent="0.25">
      <c r="A876" t="s">
        <v>1283</v>
      </c>
      <c r="B876" t="s">
        <v>1284</v>
      </c>
      <c r="C876" t="s">
        <v>41</v>
      </c>
      <c r="D876" t="s">
        <v>73</v>
      </c>
      <c r="E876" t="s">
        <v>41</v>
      </c>
      <c r="F876">
        <v>0.95704084251199995</v>
      </c>
      <c r="G876">
        <v>1</v>
      </c>
      <c r="H876" t="s">
        <v>41</v>
      </c>
      <c r="I876">
        <v>0.99808270735799998</v>
      </c>
      <c r="J876">
        <v>1</v>
      </c>
      <c r="K876" t="s">
        <v>41</v>
      </c>
      <c r="L876">
        <v>0.71</v>
      </c>
      <c r="M876">
        <v>1</v>
      </c>
      <c r="N876" t="s">
        <v>41</v>
      </c>
      <c r="O876">
        <v>0.42</v>
      </c>
      <c r="P876">
        <v>1</v>
      </c>
      <c r="Q876" t="s">
        <v>41</v>
      </c>
      <c r="R876" t="s">
        <v>27</v>
      </c>
      <c r="S876">
        <v>0.77128088746699996</v>
      </c>
      <c r="T876">
        <f t="shared" si="13"/>
        <v>1</v>
      </c>
    </row>
    <row r="877" spans="1:20" x14ac:dyDescent="0.25">
      <c r="A877" t="s">
        <v>1285</v>
      </c>
      <c r="B877" t="s">
        <v>1286</v>
      </c>
      <c r="C877" t="s">
        <v>41</v>
      </c>
      <c r="D877" t="s">
        <v>73</v>
      </c>
      <c r="E877" t="s">
        <v>41</v>
      </c>
      <c r="F877">
        <v>0.955573524605</v>
      </c>
      <c r="G877">
        <v>1</v>
      </c>
      <c r="H877" t="s">
        <v>41</v>
      </c>
      <c r="I877">
        <v>0.99770917147000004</v>
      </c>
      <c r="J877">
        <v>1</v>
      </c>
      <c r="K877" t="s">
        <v>41</v>
      </c>
      <c r="L877">
        <v>0.75</v>
      </c>
      <c r="M877">
        <v>1</v>
      </c>
      <c r="N877" t="s">
        <v>41</v>
      </c>
      <c r="O877">
        <v>0.46</v>
      </c>
      <c r="P877">
        <v>1</v>
      </c>
      <c r="Q877" t="s">
        <v>41</v>
      </c>
      <c r="R877" t="s">
        <v>27</v>
      </c>
      <c r="S877">
        <v>0.79082067401900003</v>
      </c>
      <c r="T877">
        <f t="shared" si="13"/>
        <v>1</v>
      </c>
    </row>
    <row r="878" spans="1:20" x14ac:dyDescent="0.25">
      <c r="A878" t="s">
        <v>1287</v>
      </c>
      <c r="B878" t="s">
        <v>1288</v>
      </c>
      <c r="C878" t="s">
        <v>41</v>
      </c>
      <c r="D878" t="s">
        <v>73</v>
      </c>
      <c r="E878" t="s">
        <v>41</v>
      </c>
      <c r="F878">
        <v>0.97833662077700001</v>
      </c>
      <c r="G878">
        <v>1</v>
      </c>
      <c r="H878" t="s">
        <v>41</v>
      </c>
      <c r="I878">
        <v>0.99972748229899999</v>
      </c>
      <c r="J878">
        <v>1</v>
      </c>
      <c r="K878" t="s">
        <v>41</v>
      </c>
      <c r="L878">
        <v>0.96</v>
      </c>
      <c r="M878">
        <v>1</v>
      </c>
      <c r="N878" t="s">
        <v>41</v>
      </c>
      <c r="O878">
        <v>0.92</v>
      </c>
      <c r="P878">
        <v>1</v>
      </c>
      <c r="Q878" t="s">
        <v>41</v>
      </c>
      <c r="R878" t="s">
        <v>27</v>
      </c>
      <c r="S878">
        <v>0.96451602576899997</v>
      </c>
      <c r="T878">
        <f t="shared" si="13"/>
        <v>1</v>
      </c>
    </row>
    <row r="879" spans="1:20" x14ac:dyDescent="0.25">
      <c r="A879" t="s">
        <v>1289</v>
      </c>
      <c r="B879" t="s">
        <v>1290</v>
      </c>
      <c r="C879" t="s">
        <v>41</v>
      </c>
      <c r="D879" t="s">
        <v>73</v>
      </c>
      <c r="E879" t="s">
        <v>41</v>
      </c>
      <c r="F879">
        <v>0.50418232112799999</v>
      </c>
      <c r="G879">
        <v>1</v>
      </c>
      <c r="H879" t="s">
        <v>41</v>
      </c>
      <c r="I879">
        <v>0.58759049962200005</v>
      </c>
      <c r="J879">
        <v>1</v>
      </c>
      <c r="K879" t="s">
        <v>21</v>
      </c>
      <c r="L879">
        <v>0.71</v>
      </c>
      <c r="M879">
        <v>0</v>
      </c>
      <c r="N879" t="s">
        <v>157</v>
      </c>
      <c r="O879">
        <v>0.48</v>
      </c>
      <c r="P879">
        <v>0</v>
      </c>
      <c r="Q879" t="s">
        <v>41</v>
      </c>
      <c r="R879" t="s">
        <v>84</v>
      </c>
      <c r="S879">
        <v>0.27294320518699999</v>
      </c>
      <c r="T879">
        <f t="shared" si="13"/>
        <v>1</v>
      </c>
    </row>
    <row r="880" spans="1:20" x14ac:dyDescent="0.25">
      <c r="A880" t="s">
        <v>1291</v>
      </c>
      <c r="B880" t="s">
        <v>1292</v>
      </c>
      <c r="C880" t="s">
        <v>41</v>
      </c>
      <c r="D880" t="s">
        <v>73</v>
      </c>
      <c r="E880" t="s">
        <v>41</v>
      </c>
      <c r="F880">
        <v>0.94982758080499996</v>
      </c>
      <c r="G880">
        <v>1</v>
      </c>
      <c r="H880" t="s">
        <v>41</v>
      </c>
      <c r="I880">
        <v>0.99887360057999997</v>
      </c>
      <c r="J880">
        <v>1</v>
      </c>
      <c r="K880" t="s">
        <v>41</v>
      </c>
      <c r="L880">
        <v>0.85</v>
      </c>
      <c r="M880">
        <v>1</v>
      </c>
      <c r="N880" t="s">
        <v>41</v>
      </c>
      <c r="O880">
        <v>0.88</v>
      </c>
      <c r="P880">
        <v>1</v>
      </c>
      <c r="Q880" t="s">
        <v>41</v>
      </c>
      <c r="R880" t="s">
        <v>27</v>
      </c>
      <c r="S880">
        <v>0.91967529534600001</v>
      </c>
      <c r="T880">
        <f t="shared" si="13"/>
        <v>1</v>
      </c>
    </row>
    <row r="881" spans="1:20" x14ac:dyDescent="0.25">
      <c r="A881" t="s">
        <v>1293</v>
      </c>
      <c r="B881" t="s">
        <v>1294</v>
      </c>
      <c r="C881" t="s">
        <v>41</v>
      </c>
      <c r="D881" t="s">
        <v>73</v>
      </c>
      <c r="E881" t="s">
        <v>41</v>
      </c>
      <c r="F881">
        <v>0.96</v>
      </c>
      <c r="G881">
        <v>1</v>
      </c>
      <c r="H881" t="s">
        <v>41</v>
      </c>
      <c r="I881">
        <v>0.94463126040300005</v>
      </c>
      <c r="J881">
        <v>1</v>
      </c>
      <c r="K881" t="s">
        <v>41</v>
      </c>
      <c r="L881">
        <v>0.79</v>
      </c>
      <c r="M881">
        <v>1</v>
      </c>
      <c r="N881" t="s">
        <v>41</v>
      </c>
      <c r="O881">
        <v>0.88</v>
      </c>
      <c r="P881">
        <v>1</v>
      </c>
      <c r="Q881" t="s">
        <v>41</v>
      </c>
      <c r="R881" t="s">
        <v>27</v>
      </c>
      <c r="S881">
        <v>0.89365781510099995</v>
      </c>
      <c r="T881">
        <f t="shared" si="13"/>
        <v>1</v>
      </c>
    </row>
    <row r="882" spans="1:20" x14ac:dyDescent="0.25">
      <c r="A882" t="s">
        <v>1295</v>
      </c>
      <c r="B882" t="s">
        <v>1296</v>
      </c>
      <c r="C882" t="s">
        <v>41</v>
      </c>
      <c r="D882" t="s">
        <v>73</v>
      </c>
      <c r="E882" t="s">
        <v>41</v>
      </c>
      <c r="F882">
        <v>0.96</v>
      </c>
      <c r="G882">
        <v>1</v>
      </c>
      <c r="H882" t="s">
        <v>41</v>
      </c>
      <c r="I882">
        <v>0.97813210834800002</v>
      </c>
      <c r="J882">
        <v>1</v>
      </c>
      <c r="K882" t="s">
        <v>41</v>
      </c>
      <c r="L882">
        <v>0.9</v>
      </c>
      <c r="M882">
        <v>1</v>
      </c>
      <c r="N882" t="s">
        <v>41</v>
      </c>
      <c r="O882">
        <v>0.93</v>
      </c>
      <c r="P882">
        <v>1</v>
      </c>
      <c r="Q882" t="s">
        <v>41</v>
      </c>
      <c r="R882" t="s">
        <v>27</v>
      </c>
      <c r="S882">
        <v>0.94203302708699999</v>
      </c>
      <c r="T882">
        <f t="shared" si="13"/>
        <v>1</v>
      </c>
    </row>
    <row r="883" spans="1:20" x14ac:dyDescent="0.25">
      <c r="A883" t="s">
        <v>1295</v>
      </c>
      <c r="B883" t="s">
        <v>1296</v>
      </c>
      <c r="C883" t="s">
        <v>41</v>
      </c>
      <c r="D883" t="s">
        <v>26</v>
      </c>
      <c r="E883" t="s">
        <v>41</v>
      </c>
      <c r="F883">
        <v>0.96</v>
      </c>
      <c r="G883">
        <v>1</v>
      </c>
      <c r="H883" t="s">
        <v>41</v>
      </c>
      <c r="I883">
        <v>0.97813210834800002</v>
      </c>
      <c r="J883">
        <v>1</v>
      </c>
      <c r="K883" t="s">
        <v>41</v>
      </c>
      <c r="L883">
        <v>0.9</v>
      </c>
      <c r="M883">
        <v>1</v>
      </c>
      <c r="N883" t="s">
        <v>41</v>
      </c>
      <c r="O883">
        <v>0.93</v>
      </c>
      <c r="P883">
        <v>1</v>
      </c>
      <c r="Q883" t="s">
        <v>41</v>
      </c>
      <c r="R883" t="s">
        <v>27</v>
      </c>
      <c r="S883">
        <v>0.94203302708699999</v>
      </c>
      <c r="T883">
        <f t="shared" si="13"/>
        <v>1</v>
      </c>
    </row>
    <row r="884" spans="1:20" x14ac:dyDescent="0.25">
      <c r="A884" t="s">
        <v>1297</v>
      </c>
      <c r="B884" t="s">
        <v>1298</v>
      </c>
      <c r="C884" t="s">
        <v>41</v>
      </c>
      <c r="D884" t="s">
        <v>73</v>
      </c>
      <c r="E884" t="s">
        <v>41</v>
      </c>
      <c r="F884">
        <v>0.94630866889099996</v>
      </c>
      <c r="G884">
        <v>1</v>
      </c>
      <c r="H884" t="s">
        <v>41</v>
      </c>
      <c r="I884">
        <v>0.99993046955099996</v>
      </c>
      <c r="J884">
        <v>1</v>
      </c>
      <c r="K884" t="s">
        <v>41</v>
      </c>
      <c r="L884">
        <v>0.79</v>
      </c>
      <c r="M884">
        <v>1</v>
      </c>
      <c r="N884" t="s">
        <v>41</v>
      </c>
      <c r="O884">
        <v>0.81</v>
      </c>
      <c r="P884">
        <v>1</v>
      </c>
      <c r="Q884" t="s">
        <v>41</v>
      </c>
      <c r="R884" t="s">
        <v>27</v>
      </c>
      <c r="S884">
        <v>0.88655978461100005</v>
      </c>
      <c r="T884">
        <f t="shared" si="13"/>
        <v>1</v>
      </c>
    </row>
    <row r="885" spans="1:20" x14ac:dyDescent="0.25">
      <c r="A885" t="s">
        <v>1297</v>
      </c>
      <c r="B885" t="s">
        <v>1298</v>
      </c>
      <c r="C885" t="s">
        <v>41</v>
      </c>
      <c r="D885" t="s">
        <v>73</v>
      </c>
      <c r="E885" t="s">
        <v>41</v>
      </c>
      <c r="F885">
        <v>0.94630866889099996</v>
      </c>
      <c r="G885">
        <v>1</v>
      </c>
      <c r="H885" t="s">
        <v>41</v>
      </c>
      <c r="I885">
        <v>0.99993046955099996</v>
      </c>
      <c r="J885">
        <v>1</v>
      </c>
      <c r="K885" t="s">
        <v>41</v>
      </c>
      <c r="L885">
        <v>0.79</v>
      </c>
      <c r="M885">
        <v>1</v>
      </c>
      <c r="N885" t="s">
        <v>41</v>
      </c>
      <c r="O885">
        <v>0.81</v>
      </c>
      <c r="P885">
        <v>1</v>
      </c>
      <c r="Q885" t="s">
        <v>41</v>
      </c>
      <c r="R885" t="s">
        <v>27</v>
      </c>
      <c r="S885">
        <v>0.88655978461100005</v>
      </c>
      <c r="T885">
        <f t="shared" si="13"/>
        <v>1</v>
      </c>
    </row>
    <row r="886" spans="1:20" x14ac:dyDescent="0.25">
      <c r="A886" t="s">
        <v>1299</v>
      </c>
      <c r="B886" t="s">
        <v>1300</v>
      </c>
      <c r="C886" t="s">
        <v>41</v>
      </c>
      <c r="D886" t="s">
        <v>73</v>
      </c>
      <c r="E886" t="s">
        <v>41</v>
      </c>
      <c r="F886">
        <v>0.947863459006</v>
      </c>
      <c r="G886">
        <v>1</v>
      </c>
      <c r="H886" t="s">
        <v>41</v>
      </c>
      <c r="I886">
        <v>0.99993879965099997</v>
      </c>
      <c r="J886">
        <v>1</v>
      </c>
      <c r="K886" t="s">
        <v>41</v>
      </c>
      <c r="L886">
        <v>0.94</v>
      </c>
      <c r="M886">
        <v>1</v>
      </c>
      <c r="N886" t="s">
        <v>41</v>
      </c>
      <c r="O886">
        <v>0.96</v>
      </c>
      <c r="P886">
        <v>1</v>
      </c>
      <c r="Q886" t="s">
        <v>41</v>
      </c>
      <c r="R886" t="s">
        <v>27</v>
      </c>
      <c r="S886">
        <v>0.96195056466399997</v>
      </c>
      <c r="T886">
        <f t="shared" si="13"/>
        <v>1</v>
      </c>
    </row>
    <row r="887" spans="1:20" x14ac:dyDescent="0.25">
      <c r="A887" t="s">
        <v>1301</v>
      </c>
      <c r="B887" t="s">
        <v>1302</v>
      </c>
      <c r="C887" t="s">
        <v>41</v>
      </c>
      <c r="D887" t="s">
        <v>73</v>
      </c>
      <c r="E887" t="s">
        <v>41</v>
      </c>
      <c r="F887">
        <v>0.94825304090499996</v>
      </c>
      <c r="G887">
        <v>1</v>
      </c>
      <c r="H887" t="s">
        <v>41</v>
      </c>
      <c r="I887">
        <v>0.99994340321200004</v>
      </c>
      <c r="J887">
        <v>1</v>
      </c>
      <c r="K887" t="s">
        <v>41</v>
      </c>
      <c r="L887">
        <v>0.88</v>
      </c>
      <c r="M887">
        <v>1</v>
      </c>
      <c r="N887" t="s">
        <v>41</v>
      </c>
      <c r="O887">
        <v>0.93</v>
      </c>
      <c r="P887">
        <v>1</v>
      </c>
      <c r="Q887" t="s">
        <v>41</v>
      </c>
      <c r="R887" t="s">
        <v>27</v>
      </c>
      <c r="S887">
        <v>0.93954911102899996</v>
      </c>
      <c r="T887">
        <f t="shared" si="13"/>
        <v>1</v>
      </c>
    </row>
    <row r="888" spans="1:20" x14ac:dyDescent="0.25">
      <c r="A888" t="s">
        <v>1303</v>
      </c>
      <c r="B888" t="s">
        <v>1304</v>
      </c>
      <c r="C888" t="s">
        <v>41</v>
      </c>
      <c r="D888" t="s">
        <v>73</v>
      </c>
      <c r="E888" t="s">
        <v>41</v>
      </c>
      <c r="F888">
        <v>0.951151386233</v>
      </c>
      <c r="G888">
        <v>1</v>
      </c>
      <c r="H888" t="s">
        <v>41</v>
      </c>
      <c r="I888">
        <v>0.999851243379</v>
      </c>
      <c r="J888">
        <v>1</v>
      </c>
      <c r="K888" t="s">
        <v>41</v>
      </c>
      <c r="L888">
        <v>0.77</v>
      </c>
      <c r="M888">
        <v>1</v>
      </c>
      <c r="N888" t="s">
        <v>41</v>
      </c>
      <c r="O888">
        <v>0.81</v>
      </c>
      <c r="P888">
        <v>1</v>
      </c>
      <c r="Q888" t="s">
        <v>41</v>
      </c>
      <c r="R888" t="s">
        <v>27</v>
      </c>
      <c r="S888">
        <v>0.88275065740299996</v>
      </c>
      <c r="T888">
        <f t="shared" si="13"/>
        <v>1</v>
      </c>
    </row>
    <row r="889" spans="1:20" x14ac:dyDescent="0.25">
      <c r="A889" t="s">
        <v>1305</v>
      </c>
      <c r="B889" t="s">
        <v>1306</v>
      </c>
      <c r="C889" t="s">
        <v>41</v>
      </c>
      <c r="D889" t="s">
        <v>73</v>
      </c>
      <c r="E889" t="s">
        <v>41</v>
      </c>
      <c r="F889">
        <v>0.97398536850200002</v>
      </c>
      <c r="G889">
        <v>1</v>
      </c>
      <c r="H889" t="s">
        <v>41</v>
      </c>
      <c r="I889">
        <v>0.99955085730899995</v>
      </c>
      <c r="J889">
        <v>1</v>
      </c>
      <c r="K889" t="s">
        <v>41</v>
      </c>
      <c r="L889">
        <v>0.95</v>
      </c>
      <c r="M889">
        <v>1</v>
      </c>
      <c r="N889" t="s">
        <v>41</v>
      </c>
      <c r="O889">
        <v>0.93</v>
      </c>
      <c r="P889">
        <v>1</v>
      </c>
      <c r="Q889" t="s">
        <v>41</v>
      </c>
      <c r="R889" t="s">
        <v>27</v>
      </c>
      <c r="S889">
        <v>0.96338405645299996</v>
      </c>
      <c r="T889">
        <f t="shared" si="13"/>
        <v>1</v>
      </c>
    </row>
    <row r="890" spans="1:20" x14ac:dyDescent="0.25">
      <c r="A890" t="s">
        <v>1307</v>
      </c>
      <c r="B890" t="s">
        <v>1306</v>
      </c>
      <c r="C890" t="s">
        <v>41</v>
      </c>
      <c r="D890" t="s">
        <v>73</v>
      </c>
      <c r="E890" t="s">
        <v>41</v>
      </c>
      <c r="F890">
        <v>0.97398536850200002</v>
      </c>
      <c r="G890">
        <v>1</v>
      </c>
      <c r="H890" t="s">
        <v>41</v>
      </c>
      <c r="I890">
        <v>0.99955085730899995</v>
      </c>
      <c r="J890">
        <v>1</v>
      </c>
      <c r="K890" t="s">
        <v>41</v>
      </c>
      <c r="L890">
        <v>0.95</v>
      </c>
      <c r="M890">
        <v>1</v>
      </c>
      <c r="N890" t="s">
        <v>41</v>
      </c>
      <c r="O890">
        <v>0.93</v>
      </c>
      <c r="P890">
        <v>1</v>
      </c>
      <c r="Q890" t="s">
        <v>41</v>
      </c>
      <c r="R890" t="s">
        <v>27</v>
      </c>
      <c r="S890">
        <v>0.96338405645299996</v>
      </c>
      <c r="T890">
        <f t="shared" si="13"/>
        <v>1</v>
      </c>
    </row>
    <row r="891" spans="1:20" x14ac:dyDescent="0.25">
      <c r="A891" t="s">
        <v>1307</v>
      </c>
      <c r="B891" t="s">
        <v>1306</v>
      </c>
      <c r="C891" t="s">
        <v>41</v>
      </c>
      <c r="D891" t="s">
        <v>73</v>
      </c>
      <c r="E891" t="s">
        <v>41</v>
      </c>
      <c r="F891">
        <v>0.97398536850200002</v>
      </c>
      <c r="G891">
        <v>1</v>
      </c>
      <c r="H891" t="s">
        <v>41</v>
      </c>
      <c r="I891">
        <v>0.99955085730899995</v>
      </c>
      <c r="J891">
        <v>1</v>
      </c>
      <c r="K891" t="s">
        <v>41</v>
      </c>
      <c r="L891">
        <v>0.95</v>
      </c>
      <c r="M891">
        <v>1</v>
      </c>
      <c r="N891" t="s">
        <v>41</v>
      </c>
      <c r="O891">
        <v>0.93</v>
      </c>
      <c r="P891">
        <v>1</v>
      </c>
      <c r="Q891" t="s">
        <v>41</v>
      </c>
      <c r="R891" t="s">
        <v>27</v>
      </c>
      <c r="S891">
        <v>0.96338405645299996</v>
      </c>
      <c r="T891">
        <f t="shared" si="13"/>
        <v>1</v>
      </c>
    </row>
    <row r="892" spans="1:20" x14ac:dyDescent="0.25">
      <c r="A892" t="s">
        <v>1308</v>
      </c>
      <c r="B892" t="s">
        <v>1309</v>
      </c>
      <c r="C892" t="s">
        <v>41</v>
      </c>
      <c r="D892" t="s">
        <v>73</v>
      </c>
      <c r="E892" t="s">
        <v>41</v>
      </c>
      <c r="F892">
        <v>0.98426568995599995</v>
      </c>
      <c r="G892">
        <v>1</v>
      </c>
      <c r="H892" t="s">
        <v>41</v>
      </c>
      <c r="I892">
        <v>0.99995985953400002</v>
      </c>
      <c r="J892">
        <v>1</v>
      </c>
      <c r="K892" t="s">
        <v>41</v>
      </c>
      <c r="L892">
        <v>0.95</v>
      </c>
      <c r="M892">
        <v>1</v>
      </c>
      <c r="N892" t="s">
        <v>41</v>
      </c>
      <c r="O892">
        <v>0.93</v>
      </c>
      <c r="P892">
        <v>1</v>
      </c>
      <c r="Q892" t="s">
        <v>41</v>
      </c>
      <c r="R892" t="s">
        <v>27</v>
      </c>
      <c r="S892">
        <v>0.96605638737300004</v>
      </c>
      <c r="T892">
        <f t="shared" si="13"/>
        <v>1</v>
      </c>
    </row>
    <row r="893" spans="1:20" x14ac:dyDescent="0.25">
      <c r="A893" t="s">
        <v>1308</v>
      </c>
      <c r="B893" t="s">
        <v>1309</v>
      </c>
      <c r="C893" t="s">
        <v>41</v>
      </c>
      <c r="D893" t="s">
        <v>73</v>
      </c>
      <c r="E893" t="s">
        <v>41</v>
      </c>
      <c r="F893">
        <v>0.98426568995599995</v>
      </c>
      <c r="G893">
        <v>1</v>
      </c>
      <c r="H893" t="s">
        <v>41</v>
      </c>
      <c r="I893">
        <v>0.99995985953400002</v>
      </c>
      <c r="J893">
        <v>1</v>
      </c>
      <c r="K893" t="s">
        <v>41</v>
      </c>
      <c r="L893">
        <v>0.95</v>
      </c>
      <c r="M893">
        <v>1</v>
      </c>
      <c r="N893" t="s">
        <v>41</v>
      </c>
      <c r="O893">
        <v>0.93</v>
      </c>
      <c r="P893">
        <v>1</v>
      </c>
      <c r="Q893" t="s">
        <v>41</v>
      </c>
      <c r="R893" t="s">
        <v>27</v>
      </c>
      <c r="S893">
        <v>0.96605638737300004</v>
      </c>
      <c r="T893">
        <f t="shared" si="13"/>
        <v>1</v>
      </c>
    </row>
    <row r="894" spans="1:20" x14ac:dyDescent="0.25">
      <c r="A894" t="s">
        <v>1310</v>
      </c>
      <c r="B894" t="s">
        <v>1311</v>
      </c>
      <c r="C894" t="s">
        <v>41</v>
      </c>
      <c r="D894" t="s">
        <v>73</v>
      </c>
      <c r="E894" t="s">
        <v>41</v>
      </c>
      <c r="F894">
        <v>0.96473514969700003</v>
      </c>
      <c r="G894">
        <v>1</v>
      </c>
      <c r="H894" t="s">
        <v>41</v>
      </c>
      <c r="I894">
        <v>0.99995795403599996</v>
      </c>
      <c r="J894">
        <v>1</v>
      </c>
      <c r="K894" t="s">
        <v>41</v>
      </c>
      <c r="L894">
        <v>0.85</v>
      </c>
      <c r="M894">
        <v>1</v>
      </c>
      <c r="N894" t="s">
        <v>41</v>
      </c>
      <c r="O894">
        <v>0.81</v>
      </c>
      <c r="P894">
        <v>1</v>
      </c>
      <c r="Q894" t="s">
        <v>41</v>
      </c>
      <c r="R894" t="s">
        <v>27</v>
      </c>
      <c r="S894">
        <v>0.90617327593300001</v>
      </c>
      <c r="T894">
        <f t="shared" si="13"/>
        <v>1</v>
      </c>
    </row>
    <row r="895" spans="1:20" x14ac:dyDescent="0.25">
      <c r="A895" t="s">
        <v>1312</v>
      </c>
      <c r="B895" t="s">
        <v>1313</v>
      </c>
      <c r="C895" t="s">
        <v>41</v>
      </c>
      <c r="D895" t="s">
        <v>73</v>
      </c>
      <c r="E895" t="s">
        <v>41</v>
      </c>
      <c r="F895">
        <v>0.93448247340299995</v>
      </c>
      <c r="G895">
        <v>1</v>
      </c>
      <c r="H895" t="s">
        <v>41</v>
      </c>
      <c r="I895">
        <v>0.99994727192800004</v>
      </c>
      <c r="J895">
        <v>1</v>
      </c>
      <c r="K895" t="s">
        <v>41</v>
      </c>
      <c r="L895">
        <v>0.95</v>
      </c>
      <c r="M895">
        <v>1</v>
      </c>
      <c r="N895" t="s">
        <v>41</v>
      </c>
      <c r="O895">
        <v>0.96</v>
      </c>
      <c r="P895">
        <v>1</v>
      </c>
      <c r="Q895" t="s">
        <v>41</v>
      </c>
      <c r="R895" t="s">
        <v>27</v>
      </c>
      <c r="S895">
        <v>0.961107436333</v>
      </c>
      <c r="T895">
        <f t="shared" si="13"/>
        <v>1</v>
      </c>
    </row>
    <row r="896" spans="1:20" x14ac:dyDescent="0.25">
      <c r="A896" t="s">
        <v>1314</v>
      </c>
      <c r="B896" t="s">
        <v>1315</v>
      </c>
      <c r="C896" t="s">
        <v>41</v>
      </c>
      <c r="D896" t="s">
        <v>73</v>
      </c>
      <c r="E896" t="s">
        <v>41</v>
      </c>
      <c r="F896">
        <v>0.94496377644200003</v>
      </c>
      <c r="G896">
        <v>1</v>
      </c>
      <c r="H896" t="s">
        <v>41</v>
      </c>
      <c r="I896">
        <v>0.99995556958300003</v>
      </c>
      <c r="J896">
        <v>1</v>
      </c>
      <c r="K896" t="s">
        <v>41</v>
      </c>
      <c r="L896">
        <v>0.9</v>
      </c>
      <c r="M896">
        <v>1</v>
      </c>
      <c r="N896" t="s">
        <v>41</v>
      </c>
      <c r="O896">
        <v>0.88</v>
      </c>
      <c r="P896">
        <v>1</v>
      </c>
      <c r="Q896" t="s">
        <v>41</v>
      </c>
      <c r="R896" t="s">
        <v>27</v>
      </c>
      <c r="S896">
        <v>0.931229836506</v>
      </c>
      <c r="T896">
        <f t="shared" si="13"/>
        <v>1</v>
      </c>
    </row>
    <row r="897" spans="1:20" x14ac:dyDescent="0.25">
      <c r="A897" t="s">
        <v>1316</v>
      </c>
      <c r="B897" t="s">
        <v>1317</v>
      </c>
      <c r="C897" t="s">
        <v>41</v>
      </c>
      <c r="D897" t="s">
        <v>73</v>
      </c>
      <c r="E897" t="s">
        <v>41</v>
      </c>
      <c r="F897">
        <v>0.94825304090499996</v>
      </c>
      <c r="G897">
        <v>1</v>
      </c>
      <c r="H897" t="s">
        <v>41</v>
      </c>
      <c r="I897">
        <v>0.99994340321200004</v>
      </c>
      <c r="J897">
        <v>1</v>
      </c>
      <c r="K897" t="s">
        <v>41</v>
      </c>
      <c r="L897">
        <v>0.88</v>
      </c>
      <c r="M897">
        <v>1</v>
      </c>
      <c r="N897" t="s">
        <v>41</v>
      </c>
      <c r="O897">
        <v>0.93</v>
      </c>
      <c r="P897">
        <v>1</v>
      </c>
      <c r="Q897" t="s">
        <v>41</v>
      </c>
      <c r="R897" t="s">
        <v>27</v>
      </c>
      <c r="S897">
        <v>0.93954911102899996</v>
      </c>
      <c r="T897">
        <f t="shared" si="13"/>
        <v>1</v>
      </c>
    </row>
    <row r="898" spans="1:20" x14ac:dyDescent="0.25">
      <c r="A898" t="s">
        <v>1318</v>
      </c>
      <c r="B898" t="s">
        <v>1319</v>
      </c>
      <c r="C898" t="s">
        <v>41</v>
      </c>
      <c r="D898" t="s">
        <v>73</v>
      </c>
      <c r="E898" t="s">
        <v>41</v>
      </c>
      <c r="F898">
        <v>0.92935962223599999</v>
      </c>
      <c r="G898">
        <v>1</v>
      </c>
      <c r="H898" t="s">
        <v>41</v>
      </c>
      <c r="I898">
        <v>0.97682505556599997</v>
      </c>
      <c r="J898">
        <v>1</v>
      </c>
      <c r="K898" t="s">
        <v>41</v>
      </c>
      <c r="L898">
        <v>0.96</v>
      </c>
      <c r="M898">
        <v>1</v>
      </c>
      <c r="N898" t="s">
        <v>41</v>
      </c>
      <c r="O898">
        <v>0.94</v>
      </c>
      <c r="P898">
        <v>1</v>
      </c>
      <c r="Q898" t="s">
        <v>41</v>
      </c>
      <c r="R898" t="s">
        <v>27</v>
      </c>
      <c r="S898">
        <v>0.95154616945100001</v>
      </c>
      <c r="T898">
        <f t="shared" si="13"/>
        <v>1</v>
      </c>
    </row>
    <row r="899" spans="1:20" x14ac:dyDescent="0.25">
      <c r="A899" t="s">
        <v>1320</v>
      </c>
      <c r="B899" t="s">
        <v>1321</v>
      </c>
      <c r="C899" t="s">
        <v>41</v>
      </c>
      <c r="D899" t="s">
        <v>73</v>
      </c>
      <c r="E899" t="s">
        <v>21</v>
      </c>
      <c r="F899">
        <v>0.27004248722700003</v>
      </c>
      <c r="G899">
        <v>0</v>
      </c>
      <c r="H899" t="s">
        <v>41</v>
      </c>
      <c r="I899">
        <v>0.308147143638</v>
      </c>
      <c r="J899">
        <v>1</v>
      </c>
      <c r="K899" t="s">
        <v>41</v>
      </c>
      <c r="L899">
        <v>0.76</v>
      </c>
      <c r="M899">
        <v>1</v>
      </c>
      <c r="N899" t="s">
        <v>41</v>
      </c>
      <c r="O899">
        <v>0.46</v>
      </c>
      <c r="P899">
        <v>1</v>
      </c>
      <c r="Q899" t="s">
        <v>41</v>
      </c>
      <c r="R899" t="s">
        <v>361</v>
      </c>
      <c r="S899">
        <v>0.50938238121299995</v>
      </c>
      <c r="T899">
        <f t="shared" ref="T899:T962" si="14">IF(Q899=C899,1,0)</f>
        <v>1</v>
      </c>
    </row>
    <row r="900" spans="1:20" x14ac:dyDescent="0.25">
      <c r="A900" t="s">
        <v>1322</v>
      </c>
      <c r="B900" t="s">
        <v>1323</v>
      </c>
      <c r="C900" t="s">
        <v>41</v>
      </c>
      <c r="D900" t="s">
        <v>73</v>
      </c>
      <c r="E900" t="s">
        <v>41</v>
      </c>
      <c r="F900">
        <v>0.92784200860099997</v>
      </c>
      <c r="G900">
        <v>1</v>
      </c>
      <c r="H900" t="s">
        <v>41</v>
      </c>
      <c r="I900">
        <v>0.99660647031399996</v>
      </c>
      <c r="J900">
        <v>1</v>
      </c>
      <c r="K900" t="s">
        <v>41</v>
      </c>
      <c r="L900">
        <v>0.85</v>
      </c>
      <c r="M900">
        <v>1</v>
      </c>
      <c r="N900" t="s">
        <v>41</v>
      </c>
      <c r="O900">
        <v>0.88</v>
      </c>
      <c r="P900">
        <v>1</v>
      </c>
      <c r="Q900" t="s">
        <v>41</v>
      </c>
      <c r="R900" t="s">
        <v>27</v>
      </c>
      <c r="S900">
        <v>0.91361211972900003</v>
      </c>
      <c r="T900">
        <f t="shared" si="14"/>
        <v>1</v>
      </c>
    </row>
    <row r="901" spans="1:20" x14ac:dyDescent="0.25">
      <c r="A901" t="s">
        <v>1324</v>
      </c>
      <c r="B901" t="s">
        <v>1325</v>
      </c>
      <c r="C901" t="s">
        <v>41</v>
      </c>
      <c r="D901" t="s">
        <v>73</v>
      </c>
      <c r="E901" t="s">
        <v>41</v>
      </c>
      <c r="F901">
        <v>0.94977072488699998</v>
      </c>
      <c r="G901">
        <v>1</v>
      </c>
      <c r="H901" t="s">
        <v>41</v>
      </c>
      <c r="I901">
        <v>0.99998709898500004</v>
      </c>
      <c r="J901">
        <v>1</v>
      </c>
      <c r="K901" t="s">
        <v>41</v>
      </c>
      <c r="L901">
        <v>0.96</v>
      </c>
      <c r="M901">
        <v>1</v>
      </c>
      <c r="N901" t="s">
        <v>41</v>
      </c>
      <c r="O901">
        <v>0.92</v>
      </c>
      <c r="P901">
        <v>1</v>
      </c>
      <c r="Q901" t="s">
        <v>41</v>
      </c>
      <c r="R901" t="s">
        <v>27</v>
      </c>
      <c r="S901">
        <v>0.95743945596799995</v>
      </c>
      <c r="T901">
        <f t="shared" si="14"/>
        <v>1</v>
      </c>
    </row>
    <row r="902" spans="1:20" x14ac:dyDescent="0.25">
      <c r="A902" t="s">
        <v>1326</v>
      </c>
      <c r="B902" t="s">
        <v>1327</v>
      </c>
      <c r="C902" t="s">
        <v>41</v>
      </c>
      <c r="D902" t="s">
        <v>73</v>
      </c>
      <c r="E902" t="s">
        <v>41</v>
      </c>
      <c r="F902">
        <v>0.97876502791800002</v>
      </c>
      <c r="G902">
        <v>1</v>
      </c>
      <c r="H902" t="s">
        <v>41</v>
      </c>
      <c r="I902">
        <v>0.99998783207999997</v>
      </c>
      <c r="J902">
        <v>1</v>
      </c>
      <c r="K902" t="s">
        <v>41</v>
      </c>
      <c r="L902">
        <v>1</v>
      </c>
      <c r="M902">
        <v>1</v>
      </c>
      <c r="N902" t="s">
        <v>41</v>
      </c>
      <c r="O902">
        <v>1</v>
      </c>
      <c r="P902">
        <v>1</v>
      </c>
      <c r="Q902" t="s">
        <v>41</v>
      </c>
      <c r="R902" t="s">
        <v>27</v>
      </c>
      <c r="S902">
        <v>0.99468821499899995</v>
      </c>
      <c r="T902">
        <f t="shared" si="14"/>
        <v>1</v>
      </c>
    </row>
    <row r="903" spans="1:20" x14ac:dyDescent="0.25">
      <c r="A903" t="s">
        <v>1328</v>
      </c>
      <c r="B903" t="s">
        <v>1329</v>
      </c>
      <c r="C903" t="s">
        <v>41</v>
      </c>
      <c r="D903" t="s">
        <v>73</v>
      </c>
      <c r="E903" t="s">
        <v>41</v>
      </c>
      <c r="F903">
        <v>0.98422386844400001</v>
      </c>
      <c r="G903">
        <v>1</v>
      </c>
      <c r="H903" t="s">
        <v>41</v>
      </c>
      <c r="I903">
        <v>0.99999387680700003</v>
      </c>
      <c r="J903">
        <v>1</v>
      </c>
      <c r="K903" t="s">
        <v>41</v>
      </c>
      <c r="L903">
        <v>0.85</v>
      </c>
      <c r="M903">
        <v>1</v>
      </c>
      <c r="N903" t="s">
        <v>41</v>
      </c>
      <c r="O903">
        <v>0.88</v>
      </c>
      <c r="P903">
        <v>1</v>
      </c>
      <c r="Q903" t="s">
        <v>41</v>
      </c>
      <c r="R903" t="s">
        <v>27</v>
      </c>
      <c r="S903">
        <v>0.92855443631300005</v>
      </c>
      <c r="T903">
        <f t="shared" si="14"/>
        <v>1</v>
      </c>
    </row>
    <row r="904" spans="1:20" x14ac:dyDescent="0.25">
      <c r="A904" t="s">
        <v>1330</v>
      </c>
      <c r="B904" t="s">
        <v>1331</v>
      </c>
      <c r="C904" t="s">
        <v>41</v>
      </c>
      <c r="D904" t="s">
        <v>73</v>
      </c>
      <c r="E904" t="s">
        <v>41</v>
      </c>
      <c r="F904">
        <v>0.92</v>
      </c>
      <c r="G904">
        <v>1</v>
      </c>
      <c r="H904" t="s">
        <v>41</v>
      </c>
      <c r="I904">
        <v>0.99996024676700002</v>
      </c>
      <c r="J904">
        <v>1</v>
      </c>
      <c r="K904" t="s">
        <v>21</v>
      </c>
      <c r="L904">
        <v>0.69</v>
      </c>
      <c r="M904">
        <v>0</v>
      </c>
      <c r="N904" t="s">
        <v>41</v>
      </c>
      <c r="O904">
        <v>0.4</v>
      </c>
      <c r="P904">
        <v>1</v>
      </c>
      <c r="Q904" t="s">
        <v>41</v>
      </c>
      <c r="R904" t="s">
        <v>31</v>
      </c>
      <c r="S904">
        <v>0.77332008225600002</v>
      </c>
      <c r="T904">
        <f t="shared" si="14"/>
        <v>1</v>
      </c>
    </row>
    <row r="905" spans="1:20" x14ac:dyDescent="0.25">
      <c r="A905" t="s">
        <v>1332</v>
      </c>
      <c r="B905" t="s">
        <v>1333</v>
      </c>
      <c r="C905" t="s">
        <v>41</v>
      </c>
      <c r="D905" t="s">
        <v>73</v>
      </c>
      <c r="E905" t="s">
        <v>41</v>
      </c>
      <c r="F905">
        <v>0.95242723925700001</v>
      </c>
      <c r="G905">
        <v>1</v>
      </c>
      <c r="H905" t="s">
        <v>41</v>
      </c>
      <c r="I905">
        <v>0.99318321855299996</v>
      </c>
      <c r="J905">
        <v>1</v>
      </c>
      <c r="K905" t="s">
        <v>41</v>
      </c>
      <c r="L905">
        <v>0.73</v>
      </c>
      <c r="M905">
        <v>1</v>
      </c>
      <c r="N905" t="s">
        <v>41</v>
      </c>
      <c r="O905">
        <v>0.43</v>
      </c>
      <c r="P905">
        <v>1</v>
      </c>
      <c r="Q905" t="s">
        <v>41</v>
      </c>
      <c r="R905" t="s">
        <v>27</v>
      </c>
      <c r="S905">
        <v>0.77640261445299996</v>
      </c>
      <c r="T905">
        <f t="shared" si="14"/>
        <v>1</v>
      </c>
    </row>
    <row r="906" spans="1:20" x14ac:dyDescent="0.25">
      <c r="A906" t="s">
        <v>1334</v>
      </c>
      <c r="B906" t="s">
        <v>1335</v>
      </c>
      <c r="C906" t="s">
        <v>41</v>
      </c>
      <c r="D906" t="s">
        <v>73</v>
      </c>
      <c r="E906" t="s">
        <v>41</v>
      </c>
      <c r="F906">
        <v>0.94343957198799999</v>
      </c>
      <c r="G906">
        <v>1</v>
      </c>
      <c r="H906" t="s">
        <v>41</v>
      </c>
      <c r="I906">
        <v>0.99988187255000005</v>
      </c>
      <c r="J906">
        <v>1</v>
      </c>
      <c r="K906" t="s">
        <v>41</v>
      </c>
      <c r="L906">
        <v>1</v>
      </c>
      <c r="M906">
        <v>1</v>
      </c>
      <c r="N906" t="s">
        <v>41</v>
      </c>
      <c r="O906">
        <v>1</v>
      </c>
      <c r="P906">
        <v>1</v>
      </c>
      <c r="Q906" t="s">
        <v>41</v>
      </c>
      <c r="R906" t="s">
        <v>27</v>
      </c>
      <c r="S906">
        <v>0.985830361135</v>
      </c>
      <c r="T906">
        <f t="shared" si="14"/>
        <v>1</v>
      </c>
    </row>
    <row r="907" spans="1:20" x14ac:dyDescent="0.25">
      <c r="A907" t="s">
        <v>1336</v>
      </c>
      <c r="B907" t="s">
        <v>1337</v>
      </c>
      <c r="C907" t="s">
        <v>41</v>
      </c>
      <c r="D907" t="s">
        <v>73</v>
      </c>
      <c r="E907" t="s">
        <v>41</v>
      </c>
      <c r="F907">
        <v>0.96216969510100003</v>
      </c>
      <c r="G907">
        <v>1</v>
      </c>
      <c r="H907" t="s">
        <v>41</v>
      </c>
      <c r="I907">
        <v>0.99991623339400004</v>
      </c>
      <c r="J907">
        <v>1</v>
      </c>
      <c r="K907" t="s">
        <v>41</v>
      </c>
      <c r="L907">
        <v>0.97</v>
      </c>
      <c r="M907">
        <v>1</v>
      </c>
      <c r="N907" t="s">
        <v>41</v>
      </c>
      <c r="O907">
        <v>0.96</v>
      </c>
      <c r="P907">
        <v>1</v>
      </c>
      <c r="Q907" t="s">
        <v>41</v>
      </c>
      <c r="R907" t="s">
        <v>27</v>
      </c>
      <c r="S907">
        <v>0.97302148212399997</v>
      </c>
      <c r="T907">
        <f t="shared" si="14"/>
        <v>1</v>
      </c>
    </row>
    <row r="908" spans="1:20" x14ac:dyDescent="0.25">
      <c r="A908" t="s">
        <v>1338</v>
      </c>
      <c r="B908" t="s">
        <v>1339</v>
      </c>
      <c r="C908" t="s">
        <v>41</v>
      </c>
      <c r="D908" t="s">
        <v>73</v>
      </c>
      <c r="E908" t="s">
        <v>41</v>
      </c>
      <c r="F908">
        <v>0.94310098487799998</v>
      </c>
      <c r="G908">
        <v>1</v>
      </c>
      <c r="H908" t="s">
        <v>41</v>
      </c>
      <c r="I908">
        <v>0.99988765401000002</v>
      </c>
      <c r="J908">
        <v>1</v>
      </c>
      <c r="K908" t="s">
        <v>41</v>
      </c>
      <c r="L908">
        <v>0.67</v>
      </c>
      <c r="M908">
        <v>1</v>
      </c>
      <c r="N908" t="s">
        <v>41</v>
      </c>
      <c r="O908">
        <v>0.35</v>
      </c>
      <c r="P908">
        <v>1</v>
      </c>
      <c r="Q908" t="s">
        <v>41</v>
      </c>
      <c r="R908" t="s">
        <v>27</v>
      </c>
      <c r="S908">
        <v>0.740747159722</v>
      </c>
      <c r="T908">
        <f t="shared" si="14"/>
        <v>1</v>
      </c>
    </row>
    <row r="909" spans="1:20" x14ac:dyDescent="0.25">
      <c r="A909" t="s">
        <v>1340</v>
      </c>
      <c r="B909" t="s">
        <v>1341</v>
      </c>
      <c r="C909" t="s">
        <v>21</v>
      </c>
      <c r="D909" t="s">
        <v>21</v>
      </c>
      <c r="E909" t="s">
        <v>21</v>
      </c>
      <c r="F909">
        <v>0.93199993597399999</v>
      </c>
      <c r="G909">
        <v>1</v>
      </c>
      <c r="H909" t="s">
        <v>21</v>
      </c>
      <c r="I909">
        <v>0.99999753145400005</v>
      </c>
      <c r="J909">
        <v>1</v>
      </c>
      <c r="K909" t="s">
        <v>157</v>
      </c>
      <c r="L909">
        <v>0.72</v>
      </c>
      <c r="M909">
        <v>0</v>
      </c>
      <c r="N909" t="s">
        <v>21</v>
      </c>
      <c r="O909">
        <v>0.38</v>
      </c>
      <c r="P909">
        <v>1</v>
      </c>
      <c r="Q909" t="s">
        <v>21</v>
      </c>
      <c r="R909" t="s">
        <v>31</v>
      </c>
      <c r="S909">
        <v>0.77066582247600002</v>
      </c>
      <c r="T909">
        <f t="shared" si="14"/>
        <v>1</v>
      </c>
    </row>
    <row r="910" spans="1:20" x14ac:dyDescent="0.25">
      <c r="A910" t="s">
        <v>1342</v>
      </c>
      <c r="B910" t="s">
        <v>1343</v>
      </c>
      <c r="C910" t="s">
        <v>157</v>
      </c>
      <c r="D910" t="s">
        <v>157</v>
      </c>
      <c r="E910" t="s">
        <v>157</v>
      </c>
      <c r="F910">
        <v>0.92</v>
      </c>
      <c r="G910">
        <v>1</v>
      </c>
      <c r="H910" t="s">
        <v>157</v>
      </c>
      <c r="I910">
        <v>0.987966906995</v>
      </c>
      <c r="J910">
        <v>1</v>
      </c>
      <c r="K910" t="s">
        <v>157</v>
      </c>
      <c r="L910">
        <v>0.85</v>
      </c>
      <c r="M910">
        <v>1</v>
      </c>
      <c r="N910" t="s">
        <v>157</v>
      </c>
      <c r="O910">
        <v>0.93</v>
      </c>
      <c r="P910">
        <v>1</v>
      </c>
      <c r="Q910" t="s">
        <v>157</v>
      </c>
      <c r="R910" t="s">
        <v>27</v>
      </c>
      <c r="S910">
        <v>0.92199172674899998</v>
      </c>
      <c r="T910">
        <f t="shared" si="14"/>
        <v>1</v>
      </c>
    </row>
    <row r="911" spans="1:20" x14ac:dyDescent="0.25">
      <c r="A911" t="s">
        <v>1344</v>
      </c>
      <c r="B911" t="s">
        <v>1345</v>
      </c>
      <c r="C911" t="s">
        <v>41</v>
      </c>
      <c r="D911" t="s">
        <v>73</v>
      </c>
      <c r="E911" t="s">
        <v>41</v>
      </c>
      <c r="F911">
        <v>0.972975162768</v>
      </c>
      <c r="G911">
        <v>1</v>
      </c>
      <c r="H911" t="s">
        <v>41</v>
      </c>
      <c r="I911">
        <v>0.99994131164</v>
      </c>
      <c r="J911">
        <v>1</v>
      </c>
      <c r="K911" t="s">
        <v>41</v>
      </c>
      <c r="L911">
        <v>0.97</v>
      </c>
      <c r="M911">
        <v>1</v>
      </c>
      <c r="N911" t="s">
        <v>41</v>
      </c>
      <c r="O911">
        <v>0.93</v>
      </c>
      <c r="P911">
        <v>1</v>
      </c>
      <c r="Q911" t="s">
        <v>41</v>
      </c>
      <c r="R911" t="s">
        <v>27</v>
      </c>
      <c r="S911">
        <v>0.96822911860200001</v>
      </c>
      <c r="T911">
        <f t="shared" si="14"/>
        <v>1</v>
      </c>
    </row>
    <row r="912" spans="1:20" x14ac:dyDescent="0.25">
      <c r="A912" t="s">
        <v>1346</v>
      </c>
      <c r="B912" t="s">
        <v>1347</v>
      </c>
      <c r="C912" t="s">
        <v>41</v>
      </c>
      <c r="D912" t="s">
        <v>26</v>
      </c>
      <c r="E912" t="s">
        <v>41</v>
      </c>
      <c r="F912">
        <v>0.55290091363600002</v>
      </c>
      <c r="G912">
        <v>1</v>
      </c>
      <c r="H912" t="s">
        <v>41</v>
      </c>
      <c r="I912">
        <v>0.920868385141</v>
      </c>
      <c r="J912">
        <v>1</v>
      </c>
      <c r="K912" t="s">
        <v>592</v>
      </c>
      <c r="L912">
        <v>0.72</v>
      </c>
      <c r="M912">
        <v>0</v>
      </c>
      <c r="N912" t="s">
        <v>72</v>
      </c>
      <c r="O912">
        <v>0.48</v>
      </c>
      <c r="P912">
        <v>0</v>
      </c>
      <c r="Q912" t="s">
        <v>41</v>
      </c>
      <c r="R912" t="s">
        <v>84</v>
      </c>
      <c r="S912">
        <v>0.36844232469400001</v>
      </c>
      <c r="T912">
        <f t="shared" si="14"/>
        <v>1</v>
      </c>
    </row>
    <row r="913" spans="1:20" x14ac:dyDescent="0.25">
      <c r="A913" t="s">
        <v>1348</v>
      </c>
      <c r="B913" t="s">
        <v>1349</v>
      </c>
      <c r="C913" t="s">
        <v>157</v>
      </c>
      <c r="D913" t="s">
        <v>567</v>
      </c>
      <c r="E913" t="s">
        <v>157</v>
      </c>
      <c r="F913">
        <v>0.96</v>
      </c>
      <c r="G913">
        <v>1</v>
      </c>
      <c r="H913" t="s">
        <v>157</v>
      </c>
      <c r="I913">
        <v>0.99773161433900004</v>
      </c>
      <c r="J913">
        <v>1</v>
      </c>
      <c r="K913" t="s">
        <v>157</v>
      </c>
      <c r="L913">
        <v>0.75</v>
      </c>
      <c r="M913">
        <v>1</v>
      </c>
      <c r="N913" t="s">
        <v>157</v>
      </c>
      <c r="O913">
        <v>0.81</v>
      </c>
      <c r="P913">
        <v>1</v>
      </c>
      <c r="Q913" t="s">
        <v>157</v>
      </c>
      <c r="R913" t="s">
        <v>27</v>
      </c>
      <c r="S913">
        <v>0.87943290358500004</v>
      </c>
      <c r="T913">
        <f t="shared" si="14"/>
        <v>1</v>
      </c>
    </row>
    <row r="914" spans="1:20" x14ac:dyDescent="0.25">
      <c r="A914" t="s">
        <v>1348</v>
      </c>
      <c r="B914" t="s">
        <v>1349</v>
      </c>
      <c r="C914" t="s">
        <v>157</v>
      </c>
      <c r="D914" t="s">
        <v>157</v>
      </c>
      <c r="E914" t="s">
        <v>157</v>
      </c>
      <c r="F914">
        <v>0.96</v>
      </c>
      <c r="G914">
        <v>1</v>
      </c>
      <c r="H914" t="s">
        <v>157</v>
      </c>
      <c r="I914">
        <v>0.99773161433900004</v>
      </c>
      <c r="J914">
        <v>1</v>
      </c>
      <c r="K914" t="s">
        <v>157</v>
      </c>
      <c r="L914">
        <v>0.75</v>
      </c>
      <c r="M914">
        <v>1</v>
      </c>
      <c r="N914" t="s">
        <v>157</v>
      </c>
      <c r="O914">
        <v>0.81</v>
      </c>
      <c r="P914">
        <v>1</v>
      </c>
      <c r="Q914" t="s">
        <v>157</v>
      </c>
      <c r="R914" t="s">
        <v>27</v>
      </c>
      <c r="S914">
        <v>0.87943290358500004</v>
      </c>
      <c r="T914">
        <f t="shared" si="14"/>
        <v>1</v>
      </c>
    </row>
    <row r="915" spans="1:20" x14ac:dyDescent="0.25">
      <c r="A915" t="s">
        <v>1350</v>
      </c>
      <c r="B915" t="s">
        <v>1351</v>
      </c>
      <c r="C915" t="s">
        <v>157</v>
      </c>
      <c r="D915" t="s">
        <v>157</v>
      </c>
      <c r="E915" t="s">
        <v>137</v>
      </c>
      <c r="F915">
        <v>0.479552677378</v>
      </c>
      <c r="G915">
        <v>0</v>
      </c>
      <c r="H915" t="s">
        <v>41</v>
      </c>
      <c r="I915">
        <v>0.67259709580899996</v>
      </c>
      <c r="J915">
        <v>0</v>
      </c>
      <c r="K915" t="s">
        <v>21</v>
      </c>
      <c r="L915">
        <v>0.68</v>
      </c>
      <c r="M915">
        <v>1</v>
      </c>
      <c r="N915" t="s">
        <v>26</v>
      </c>
      <c r="O915">
        <v>0.43</v>
      </c>
      <c r="P915">
        <v>0</v>
      </c>
      <c r="Q915" t="s">
        <v>21</v>
      </c>
      <c r="R915" t="s">
        <v>972</v>
      </c>
      <c r="S915">
        <v>0.17</v>
      </c>
      <c r="T915">
        <f t="shared" si="14"/>
        <v>0</v>
      </c>
    </row>
    <row r="916" spans="1:20" x14ac:dyDescent="0.25">
      <c r="A916" t="s">
        <v>1352</v>
      </c>
      <c r="B916" t="s">
        <v>1353</v>
      </c>
      <c r="C916" t="s">
        <v>41</v>
      </c>
      <c r="D916" t="s">
        <v>73</v>
      </c>
      <c r="E916" t="s">
        <v>41</v>
      </c>
      <c r="F916">
        <v>0.534746249768</v>
      </c>
      <c r="G916">
        <v>1</v>
      </c>
      <c r="H916" t="s">
        <v>41</v>
      </c>
      <c r="I916">
        <v>0.96315183912199998</v>
      </c>
      <c r="J916">
        <v>1</v>
      </c>
      <c r="K916" t="s">
        <v>41</v>
      </c>
      <c r="L916">
        <v>0.85</v>
      </c>
      <c r="M916">
        <v>1</v>
      </c>
      <c r="N916" t="s">
        <v>41</v>
      </c>
      <c r="O916">
        <v>0.88</v>
      </c>
      <c r="P916">
        <v>1</v>
      </c>
      <c r="Q916" t="s">
        <v>41</v>
      </c>
      <c r="R916" t="s">
        <v>27</v>
      </c>
      <c r="S916">
        <v>0.80697452222199995</v>
      </c>
      <c r="T916">
        <f t="shared" si="14"/>
        <v>1</v>
      </c>
    </row>
    <row r="917" spans="1:20" x14ac:dyDescent="0.25">
      <c r="A917" t="s">
        <v>1354</v>
      </c>
      <c r="B917" t="s">
        <v>1355</v>
      </c>
      <c r="C917" t="s">
        <v>182</v>
      </c>
      <c r="D917" t="s">
        <v>182</v>
      </c>
      <c r="E917" t="s">
        <v>182</v>
      </c>
      <c r="F917">
        <v>0.53955839112100001</v>
      </c>
      <c r="G917">
        <v>1</v>
      </c>
      <c r="H917" t="s">
        <v>182</v>
      </c>
      <c r="I917">
        <v>0.98580873533400004</v>
      </c>
      <c r="J917">
        <v>1</v>
      </c>
      <c r="K917" t="s">
        <v>182</v>
      </c>
      <c r="L917">
        <v>0.78</v>
      </c>
      <c r="M917">
        <v>1</v>
      </c>
      <c r="N917" t="s">
        <v>182</v>
      </c>
      <c r="O917">
        <v>0.81</v>
      </c>
      <c r="P917">
        <v>1</v>
      </c>
      <c r="Q917" t="s">
        <v>182</v>
      </c>
      <c r="R917" t="s">
        <v>27</v>
      </c>
      <c r="S917">
        <v>0.77884178161399997</v>
      </c>
      <c r="T917">
        <f t="shared" si="14"/>
        <v>1</v>
      </c>
    </row>
    <row r="918" spans="1:20" x14ac:dyDescent="0.25">
      <c r="A918" t="s">
        <v>1356</v>
      </c>
      <c r="B918" t="s">
        <v>1357</v>
      </c>
      <c r="C918" t="s">
        <v>182</v>
      </c>
      <c r="D918" t="s">
        <v>182</v>
      </c>
      <c r="E918" t="s">
        <v>182</v>
      </c>
      <c r="F918">
        <v>0.92</v>
      </c>
      <c r="G918">
        <v>1</v>
      </c>
      <c r="H918" t="s">
        <v>182</v>
      </c>
      <c r="I918">
        <v>0.96281680136400005</v>
      </c>
      <c r="J918">
        <v>1</v>
      </c>
      <c r="K918" t="s">
        <v>182</v>
      </c>
      <c r="L918">
        <v>0.89</v>
      </c>
      <c r="M918">
        <v>1</v>
      </c>
      <c r="N918" t="s">
        <v>182</v>
      </c>
      <c r="O918">
        <v>0.93</v>
      </c>
      <c r="P918">
        <v>1</v>
      </c>
      <c r="Q918" t="s">
        <v>182</v>
      </c>
      <c r="R918" t="s">
        <v>27</v>
      </c>
      <c r="S918">
        <v>0.92570420034099998</v>
      </c>
      <c r="T918">
        <f t="shared" si="14"/>
        <v>1</v>
      </c>
    </row>
    <row r="919" spans="1:20" x14ac:dyDescent="0.25">
      <c r="A919" t="s">
        <v>1358</v>
      </c>
      <c r="B919" t="s">
        <v>1359</v>
      </c>
      <c r="C919" t="s">
        <v>182</v>
      </c>
      <c r="D919" t="s">
        <v>182</v>
      </c>
      <c r="E919" t="s">
        <v>182</v>
      </c>
      <c r="F919">
        <v>0.47500382747999997</v>
      </c>
      <c r="G919">
        <v>1</v>
      </c>
      <c r="H919" t="s">
        <v>182</v>
      </c>
      <c r="I919">
        <v>0.78577751614299995</v>
      </c>
      <c r="J919">
        <v>1</v>
      </c>
      <c r="K919" t="s">
        <v>182</v>
      </c>
      <c r="L919">
        <v>0.95</v>
      </c>
      <c r="M919">
        <v>1</v>
      </c>
      <c r="N919" t="s">
        <v>182</v>
      </c>
      <c r="O919">
        <v>0.96</v>
      </c>
      <c r="P919">
        <v>1</v>
      </c>
      <c r="Q919" t="s">
        <v>182</v>
      </c>
      <c r="R919" t="s">
        <v>27</v>
      </c>
      <c r="S919">
        <v>0.79269533590600005</v>
      </c>
      <c r="T919">
        <f t="shared" si="14"/>
        <v>1</v>
      </c>
    </row>
    <row r="920" spans="1:20" x14ac:dyDescent="0.25">
      <c r="A920" t="s">
        <v>1360</v>
      </c>
      <c r="B920" t="s">
        <v>1361</v>
      </c>
      <c r="C920" t="s">
        <v>182</v>
      </c>
      <c r="D920" t="s">
        <v>182</v>
      </c>
      <c r="E920" t="s">
        <v>157</v>
      </c>
      <c r="F920">
        <v>0.399881889647</v>
      </c>
      <c r="G920">
        <v>0</v>
      </c>
      <c r="H920" t="s">
        <v>157</v>
      </c>
      <c r="I920">
        <v>0.54200709782900003</v>
      </c>
      <c r="J920">
        <v>0</v>
      </c>
      <c r="K920" t="s">
        <v>182</v>
      </c>
      <c r="L920">
        <v>0.72</v>
      </c>
      <c r="M920">
        <v>1</v>
      </c>
      <c r="N920" t="s">
        <v>182</v>
      </c>
      <c r="O920">
        <v>0.47</v>
      </c>
      <c r="P920">
        <v>1</v>
      </c>
      <c r="Q920" t="s">
        <v>182</v>
      </c>
      <c r="R920" t="s">
        <v>80</v>
      </c>
      <c r="S920">
        <v>0.29749999999999999</v>
      </c>
      <c r="T920">
        <f t="shared" si="14"/>
        <v>1</v>
      </c>
    </row>
    <row r="921" spans="1:20" x14ac:dyDescent="0.25">
      <c r="A921" t="s">
        <v>1362</v>
      </c>
      <c r="B921" t="s">
        <v>1363</v>
      </c>
      <c r="C921" t="s">
        <v>182</v>
      </c>
      <c r="D921" t="s">
        <v>182</v>
      </c>
      <c r="E921" t="s">
        <v>182</v>
      </c>
      <c r="F921">
        <v>0.92</v>
      </c>
      <c r="G921">
        <v>1</v>
      </c>
      <c r="H921" t="s">
        <v>182</v>
      </c>
      <c r="I921">
        <v>0.99159579510899998</v>
      </c>
      <c r="J921">
        <v>1</v>
      </c>
      <c r="K921" t="s">
        <v>182</v>
      </c>
      <c r="L921">
        <v>0.95</v>
      </c>
      <c r="M921">
        <v>1</v>
      </c>
      <c r="N921" t="s">
        <v>182</v>
      </c>
      <c r="O921">
        <v>0.96</v>
      </c>
      <c r="P921">
        <v>1</v>
      </c>
      <c r="Q921" t="s">
        <v>182</v>
      </c>
      <c r="R921" t="s">
        <v>27</v>
      </c>
      <c r="S921">
        <v>0.95539894877700005</v>
      </c>
      <c r="T921">
        <f t="shared" si="14"/>
        <v>1</v>
      </c>
    </row>
    <row r="922" spans="1:20" x14ac:dyDescent="0.25">
      <c r="A922" t="s">
        <v>1364</v>
      </c>
      <c r="B922" t="s">
        <v>1365</v>
      </c>
      <c r="C922" t="s">
        <v>21</v>
      </c>
      <c r="D922" t="s">
        <v>21</v>
      </c>
      <c r="E922" t="s">
        <v>21</v>
      </c>
      <c r="F922">
        <v>0.90166051681299997</v>
      </c>
      <c r="G922">
        <v>1</v>
      </c>
      <c r="H922" t="s">
        <v>21</v>
      </c>
      <c r="I922">
        <v>0.93855644741699995</v>
      </c>
      <c r="J922">
        <v>1</v>
      </c>
      <c r="K922" t="s">
        <v>21</v>
      </c>
      <c r="L922">
        <v>0.72</v>
      </c>
      <c r="M922">
        <v>1</v>
      </c>
      <c r="N922" t="s">
        <v>21</v>
      </c>
      <c r="O922">
        <v>0.36</v>
      </c>
      <c r="P922">
        <v>1</v>
      </c>
      <c r="Q922" t="s">
        <v>21</v>
      </c>
      <c r="R922" t="s">
        <v>27</v>
      </c>
      <c r="S922">
        <v>0.73005424105700001</v>
      </c>
      <c r="T922">
        <f t="shared" si="14"/>
        <v>1</v>
      </c>
    </row>
    <row r="923" spans="1:20" x14ac:dyDescent="0.25">
      <c r="A923" t="s">
        <v>1366</v>
      </c>
      <c r="B923" t="s">
        <v>1367</v>
      </c>
      <c r="C923" t="s">
        <v>21</v>
      </c>
      <c r="D923" t="s">
        <v>21</v>
      </c>
      <c r="E923" t="s">
        <v>21</v>
      </c>
      <c r="F923">
        <v>0.95182570647700004</v>
      </c>
      <c r="G923">
        <v>1</v>
      </c>
      <c r="H923" t="s">
        <v>21</v>
      </c>
      <c r="I923">
        <v>0.88895922029800001</v>
      </c>
      <c r="J923">
        <v>1</v>
      </c>
      <c r="K923" t="s">
        <v>21</v>
      </c>
      <c r="L923">
        <v>0.96</v>
      </c>
      <c r="M923">
        <v>1</v>
      </c>
      <c r="N923" t="s">
        <v>21</v>
      </c>
      <c r="O923">
        <v>0.94</v>
      </c>
      <c r="P923">
        <v>1</v>
      </c>
      <c r="Q923" t="s">
        <v>21</v>
      </c>
      <c r="R923" t="s">
        <v>27</v>
      </c>
      <c r="S923">
        <v>0.93519623169400001</v>
      </c>
      <c r="T923">
        <f t="shared" si="14"/>
        <v>1</v>
      </c>
    </row>
    <row r="924" spans="1:20" x14ac:dyDescent="0.25">
      <c r="A924" t="s">
        <v>1368</v>
      </c>
      <c r="B924" t="s">
        <v>1369</v>
      </c>
      <c r="C924" t="s">
        <v>182</v>
      </c>
      <c r="D924" t="s">
        <v>182</v>
      </c>
      <c r="E924" t="s">
        <v>182</v>
      </c>
      <c r="F924">
        <v>0.92</v>
      </c>
      <c r="G924">
        <v>1</v>
      </c>
      <c r="H924" t="s">
        <v>182</v>
      </c>
      <c r="I924">
        <v>0.98219505607599999</v>
      </c>
      <c r="J924">
        <v>1</v>
      </c>
      <c r="K924" t="s">
        <v>157</v>
      </c>
      <c r="L924">
        <v>0.85</v>
      </c>
      <c r="M924">
        <v>0</v>
      </c>
      <c r="N924" t="s">
        <v>157</v>
      </c>
      <c r="O924">
        <v>0.93</v>
      </c>
      <c r="P924">
        <v>0</v>
      </c>
      <c r="Q924" t="s">
        <v>182</v>
      </c>
      <c r="R924" t="s">
        <v>84</v>
      </c>
      <c r="S924">
        <v>0.47554876401899998</v>
      </c>
      <c r="T924">
        <f t="shared" si="14"/>
        <v>1</v>
      </c>
    </row>
    <row r="925" spans="1:20" x14ac:dyDescent="0.25">
      <c r="A925" t="s">
        <v>1370</v>
      </c>
      <c r="B925" t="s">
        <v>1371</v>
      </c>
      <c r="C925" t="s">
        <v>182</v>
      </c>
      <c r="D925" t="s">
        <v>511</v>
      </c>
      <c r="E925" t="s">
        <v>182</v>
      </c>
      <c r="F925">
        <v>0.76</v>
      </c>
      <c r="G925">
        <v>1</v>
      </c>
      <c r="H925" t="s">
        <v>182</v>
      </c>
      <c r="I925">
        <v>0.88888915456299999</v>
      </c>
      <c r="J925">
        <v>1</v>
      </c>
      <c r="K925" t="s">
        <v>30</v>
      </c>
      <c r="L925">
        <v>0.78</v>
      </c>
      <c r="M925">
        <v>0</v>
      </c>
      <c r="N925" t="s">
        <v>30</v>
      </c>
      <c r="O925">
        <v>0.88</v>
      </c>
      <c r="P925">
        <v>0</v>
      </c>
      <c r="Q925" t="s">
        <v>182</v>
      </c>
      <c r="R925" t="s">
        <v>84</v>
      </c>
      <c r="S925">
        <v>0.41222228864100002</v>
      </c>
      <c r="T925">
        <f t="shared" si="14"/>
        <v>1</v>
      </c>
    </row>
    <row r="926" spans="1:20" x14ac:dyDescent="0.25">
      <c r="A926" t="s">
        <v>1370</v>
      </c>
      <c r="B926" t="s">
        <v>1371</v>
      </c>
      <c r="C926" t="s">
        <v>182</v>
      </c>
      <c r="D926" t="s">
        <v>182</v>
      </c>
      <c r="E926" t="s">
        <v>182</v>
      </c>
      <c r="F926">
        <v>0.76</v>
      </c>
      <c r="G926">
        <v>1</v>
      </c>
      <c r="H926" t="s">
        <v>182</v>
      </c>
      <c r="I926">
        <v>0.88888915456299999</v>
      </c>
      <c r="J926">
        <v>1</v>
      </c>
      <c r="K926" t="s">
        <v>30</v>
      </c>
      <c r="L926">
        <v>0.78</v>
      </c>
      <c r="M926">
        <v>0</v>
      </c>
      <c r="N926" t="s">
        <v>30</v>
      </c>
      <c r="O926">
        <v>0.88</v>
      </c>
      <c r="P926">
        <v>0</v>
      </c>
      <c r="Q926" t="s">
        <v>182</v>
      </c>
      <c r="R926" t="s">
        <v>84</v>
      </c>
      <c r="S926">
        <v>0.41222228864100002</v>
      </c>
      <c r="T926">
        <f t="shared" si="14"/>
        <v>1</v>
      </c>
    </row>
    <row r="927" spans="1:20" x14ac:dyDescent="0.25">
      <c r="A927" t="s">
        <v>1370</v>
      </c>
      <c r="B927" t="s">
        <v>1371</v>
      </c>
      <c r="C927" t="s">
        <v>182</v>
      </c>
      <c r="D927" t="s">
        <v>524</v>
      </c>
      <c r="E927" t="s">
        <v>182</v>
      </c>
      <c r="F927">
        <v>0.76</v>
      </c>
      <c r="G927">
        <v>1</v>
      </c>
      <c r="H927" t="s">
        <v>182</v>
      </c>
      <c r="I927">
        <v>0.88888915456299999</v>
      </c>
      <c r="J927">
        <v>1</v>
      </c>
      <c r="K927" t="s">
        <v>30</v>
      </c>
      <c r="L927">
        <v>0.78</v>
      </c>
      <c r="M927">
        <v>0</v>
      </c>
      <c r="N927" t="s">
        <v>30</v>
      </c>
      <c r="O927">
        <v>0.88</v>
      </c>
      <c r="P927">
        <v>0</v>
      </c>
      <c r="Q927" t="s">
        <v>182</v>
      </c>
      <c r="R927" t="s">
        <v>84</v>
      </c>
      <c r="S927">
        <v>0.41222228864100002</v>
      </c>
      <c r="T927">
        <f t="shared" si="14"/>
        <v>1</v>
      </c>
    </row>
    <row r="928" spans="1:20" x14ac:dyDescent="0.25">
      <c r="A928" t="s">
        <v>1370</v>
      </c>
      <c r="B928" t="s">
        <v>1371</v>
      </c>
      <c r="C928" t="s">
        <v>182</v>
      </c>
      <c r="D928" t="s">
        <v>380</v>
      </c>
      <c r="E928" t="s">
        <v>182</v>
      </c>
      <c r="F928">
        <v>0.76</v>
      </c>
      <c r="G928">
        <v>1</v>
      </c>
      <c r="H928" t="s">
        <v>182</v>
      </c>
      <c r="I928">
        <v>0.88888915456299999</v>
      </c>
      <c r="J928">
        <v>1</v>
      </c>
      <c r="K928" t="s">
        <v>30</v>
      </c>
      <c r="L928">
        <v>0.78</v>
      </c>
      <c r="M928">
        <v>0</v>
      </c>
      <c r="N928" t="s">
        <v>30</v>
      </c>
      <c r="O928">
        <v>0.88</v>
      </c>
      <c r="P928">
        <v>0</v>
      </c>
      <c r="Q928" t="s">
        <v>182</v>
      </c>
      <c r="R928" t="s">
        <v>84</v>
      </c>
      <c r="S928">
        <v>0.41222228864100002</v>
      </c>
      <c r="T928">
        <f t="shared" si="14"/>
        <v>1</v>
      </c>
    </row>
    <row r="929" spans="1:20" x14ac:dyDescent="0.25">
      <c r="A929" t="s">
        <v>1370</v>
      </c>
      <c r="B929" t="s">
        <v>1371</v>
      </c>
      <c r="C929" t="s">
        <v>182</v>
      </c>
      <c r="D929" t="s">
        <v>73</v>
      </c>
      <c r="E929" t="s">
        <v>182</v>
      </c>
      <c r="F929">
        <v>0.76</v>
      </c>
      <c r="G929">
        <v>1</v>
      </c>
      <c r="H929" t="s">
        <v>182</v>
      </c>
      <c r="I929">
        <v>0.88888915456299999</v>
      </c>
      <c r="J929">
        <v>1</v>
      </c>
      <c r="K929" t="s">
        <v>30</v>
      </c>
      <c r="L929">
        <v>0.78</v>
      </c>
      <c r="M929">
        <v>0</v>
      </c>
      <c r="N929" t="s">
        <v>30</v>
      </c>
      <c r="O929">
        <v>0.88</v>
      </c>
      <c r="P929">
        <v>0</v>
      </c>
      <c r="Q929" t="s">
        <v>182</v>
      </c>
      <c r="R929" t="s">
        <v>84</v>
      </c>
      <c r="S929">
        <v>0.41222228864100002</v>
      </c>
      <c r="T929">
        <f t="shared" si="14"/>
        <v>1</v>
      </c>
    </row>
    <row r="930" spans="1:20" x14ac:dyDescent="0.25">
      <c r="A930" t="s">
        <v>1370</v>
      </c>
      <c r="B930" t="s">
        <v>1371</v>
      </c>
      <c r="C930" t="s">
        <v>182</v>
      </c>
      <c r="D930" t="s">
        <v>525</v>
      </c>
      <c r="E930" t="s">
        <v>182</v>
      </c>
      <c r="F930">
        <v>0.76</v>
      </c>
      <c r="G930">
        <v>1</v>
      </c>
      <c r="H930" t="s">
        <v>182</v>
      </c>
      <c r="I930">
        <v>0.88888915456299999</v>
      </c>
      <c r="J930">
        <v>1</v>
      </c>
      <c r="K930" t="s">
        <v>30</v>
      </c>
      <c r="L930">
        <v>0.78</v>
      </c>
      <c r="M930">
        <v>0</v>
      </c>
      <c r="N930" t="s">
        <v>30</v>
      </c>
      <c r="O930">
        <v>0.88</v>
      </c>
      <c r="P930">
        <v>0</v>
      </c>
      <c r="Q930" t="s">
        <v>182</v>
      </c>
      <c r="R930" t="s">
        <v>84</v>
      </c>
      <c r="S930">
        <v>0.41222228864100002</v>
      </c>
      <c r="T930">
        <f t="shared" si="14"/>
        <v>1</v>
      </c>
    </row>
    <row r="931" spans="1:20" x14ac:dyDescent="0.25">
      <c r="A931" t="s">
        <v>1370</v>
      </c>
      <c r="B931" t="s">
        <v>1371</v>
      </c>
      <c r="C931" t="s">
        <v>182</v>
      </c>
      <c r="D931" t="s">
        <v>567</v>
      </c>
      <c r="E931" t="s">
        <v>182</v>
      </c>
      <c r="F931">
        <v>0.76</v>
      </c>
      <c r="G931">
        <v>1</v>
      </c>
      <c r="H931" t="s">
        <v>182</v>
      </c>
      <c r="I931">
        <v>0.88888915456299999</v>
      </c>
      <c r="J931">
        <v>1</v>
      </c>
      <c r="K931" t="s">
        <v>30</v>
      </c>
      <c r="L931">
        <v>0.78</v>
      </c>
      <c r="M931">
        <v>0</v>
      </c>
      <c r="N931" t="s">
        <v>30</v>
      </c>
      <c r="O931">
        <v>0.88</v>
      </c>
      <c r="P931">
        <v>0</v>
      </c>
      <c r="Q931" t="s">
        <v>182</v>
      </c>
      <c r="R931" t="s">
        <v>84</v>
      </c>
      <c r="S931">
        <v>0.41222228864100002</v>
      </c>
      <c r="T931">
        <f t="shared" si="14"/>
        <v>1</v>
      </c>
    </row>
    <row r="932" spans="1:20" x14ac:dyDescent="0.25">
      <c r="A932" t="s">
        <v>1370</v>
      </c>
      <c r="B932" t="s">
        <v>1371</v>
      </c>
      <c r="C932" t="s">
        <v>182</v>
      </c>
      <c r="D932" t="s">
        <v>204</v>
      </c>
      <c r="E932" t="s">
        <v>182</v>
      </c>
      <c r="F932">
        <v>0.76</v>
      </c>
      <c r="G932">
        <v>1</v>
      </c>
      <c r="H932" t="s">
        <v>182</v>
      </c>
      <c r="I932">
        <v>0.88888915456299999</v>
      </c>
      <c r="J932">
        <v>1</v>
      </c>
      <c r="K932" t="s">
        <v>30</v>
      </c>
      <c r="L932">
        <v>0.78</v>
      </c>
      <c r="M932">
        <v>0</v>
      </c>
      <c r="N932" t="s">
        <v>30</v>
      </c>
      <c r="O932">
        <v>0.88</v>
      </c>
      <c r="P932">
        <v>0</v>
      </c>
      <c r="Q932" t="s">
        <v>182</v>
      </c>
      <c r="R932" t="s">
        <v>84</v>
      </c>
      <c r="S932">
        <v>0.41222228864100002</v>
      </c>
      <c r="T932">
        <f t="shared" si="14"/>
        <v>1</v>
      </c>
    </row>
    <row r="933" spans="1:20" x14ac:dyDescent="0.25">
      <c r="A933" t="s">
        <v>1372</v>
      </c>
      <c r="B933" t="s">
        <v>1373</v>
      </c>
      <c r="C933" t="s">
        <v>157</v>
      </c>
      <c r="D933" t="s">
        <v>186</v>
      </c>
      <c r="E933" t="s">
        <v>157</v>
      </c>
      <c r="F933">
        <v>0.39256124563</v>
      </c>
      <c r="G933">
        <v>1</v>
      </c>
      <c r="H933" t="s">
        <v>157</v>
      </c>
      <c r="I933">
        <v>0.384599942355</v>
      </c>
      <c r="J933">
        <v>1</v>
      </c>
      <c r="K933" t="s">
        <v>182</v>
      </c>
      <c r="L933">
        <v>0.72</v>
      </c>
      <c r="M933">
        <v>0</v>
      </c>
      <c r="N933" t="s">
        <v>41</v>
      </c>
      <c r="O933">
        <v>0.43</v>
      </c>
      <c r="P933">
        <v>0</v>
      </c>
      <c r="Q933" t="s">
        <v>157</v>
      </c>
      <c r="R933" t="s">
        <v>84</v>
      </c>
      <c r="S933">
        <v>0.19429029699600001</v>
      </c>
      <c r="T933">
        <f t="shared" si="14"/>
        <v>1</v>
      </c>
    </row>
    <row r="934" spans="1:20" x14ac:dyDescent="0.25">
      <c r="A934" t="s">
        <v>1372</v>
      </c>
      <c r="B934" t="s">
        <v>1373</v>
      </c>
      <c r="C934" t="s">
        <v>157</v>
      </c>
      <c r="D934" t="s">
        <v>1374</v>
      </c>
      <c r="E934" t="s">
        <v>157</v>
      </c>
      <c r="F934">
        <v>0.39256124563</v>
      </c>
      <c r="G934">
        <v>1</v>
      </c>
      <c r="H934" t="s">
        <v>157</v>
      </c>
      <c r="I934">
        <v>0.384599942355</v>
      </c>
      <c r="J934">
        <v>1</v>
      </c>
      <c r="K934" t="s">
        <v>182</v>
      </c>
      <c r="L934">
        <v>0.72</v>
      </c>
      <c r="M934">
        <v>0</v>
      </c>
      <c r="N934" t="s">
        <v>41</v>
      </c>
      <c r="O934">
        <v>0.43</v>
      </c>
      <c r="P934">
        <v>0</v>
      </c>
      <c r="Q934" t="s">
        <v>157</v>
      </c>
      <c r="R934" t="s">
        <v>84</v>
      </c>
      <c r="S934">
        <v>0.19429029699600001</v>
      </c>
      <c r="T934">
        <f t="shared" si="14"/>
        <v>1</v>
      </c>
    </row>
    <row r="935" spans="1:20" x14ac:dyDescent="0.25">
      <c r="A935" t="s">
        <v>1375</v>
      </c>
      <c r="B935" t="s">
        <v>1376</v>
      </c>
      <c r="C935" t="s">
        <v>182</v>
      </c>
      <c r="D935" t="s">
        <v>182</v>
      </c>
      <c r="E935" t="s">
        <v>182</v>
      </c>
      <c r="F935">
        <v>0.96</v>
      </c>
      <c r="G935">
        <v>1</v>
      </c>
      <c r="H935" t="s">
        <v>182</v>
      </c>
      <c r="I935">
        <v>0.98473753108399997</v>
      </c>
      <c r="J935">
        <v>1</v>
      </c>
      <c r="K935" t="s">
        <v>182</v>
      </c>
      <c r="L935">
        <v>0.78</v>
      </c>
      <c r="M935">
        <v>1</v>
      </c>
      <c r="N935" t="s">
        <v>182</v>
      </c>
      <c r="O935">
        <v>0.96</v>
      </c>
      <c r="P935">
        <v>1</v>
      </c>
      <c r="Q935" t="s">
        <v>182</v>
      </c>
      <c r="R935" t="s">
        <v>27</v>
      </c>
      <c r="S935">
        <v>0.92118438277100001</v>
      </c>
      <c r="T935">
        <f t="shared" si="14"/>
        <v>1</v>
      </c>
    </row>
    <row r="936" spans="1:20" x14ac:dyDescent="0.25">
      <c r="A936" t="s">
        <v>1377</v>
      </c>
      <c r="B936" t="s">
        <v>1378</v>
      </c>
      <c r="C936" t="s">
        <v>339</v>
      </c>
      <c r="D936" t="s">
        <v>201</v>
      </c>
      <c r="E936" t="s">
        <v>339</v>
      </c>
      <c r="F936">
        <v>0.42984754114399998</v>
      </c>
      <c r="G936">
        <v>0</v>
      </c>
      <c r="H936" t="s">
        <v>136</v>
      </c>
      <c r="I936">
        <v>0.85847367585300005</v>
      </c>
      <c r="J936">
        <v>0</v>
      </c>
      <c r="K936" t="s">
        <v>63</v>
      </c>
      <c r="L936">
        <v>0.79</v>
      </c>
      <c r="M936">
        <v>1</v>
      </c>
      <c r="N936" t="s">
        <v>63</v>
      </c>
      <c r="O936">
        <v>0.81</v>
      </c>
      <c r="P936">
        <v>1</v>
      </c>
      <c r="Q936" t="s">
        <v>63</v>
      </c>
      <c r="R936" t="s">
        <v>80</v>
      </c>
      <c r="S936">
        <v>0.4</v>
      </c>
      <c r="T936">
        <f t="shared" si="14"/>
        <v>0</v>
      </c>
    </row>
    <row r="937" spans="1:20" x14ac:dyDescent="0.25">
      <c r="A937" t="s">
        <v>1379</v>
      </c>
      <c r="B937" t="s">
        <v>1380</v>
      </c>
      <c r="C937" t="s">
        <v>41</v>
      </c>
      <c r="D937" t="s">
        <v>73</v>
      </c>
      <c r="E937" t="s">
        <v>41</v>
      </c>
      <c r="F937">
        <v>0.96</v>
      </c>
      <c r="G937">
        <v>1</v>
      </c>
      <c r="H937" t="s">
        <v>41</v>
      </c>
      <c r="I937">
        <v>0.99792742374499999</v>
      </c>
      <c r="J937">
        <v>1</v>
      </c>
      <c r="K937" t="s">
        <v>183</v>
      </c>
      <c r="L937">
        <v>0.72</v>
      </c>
      <c r="M937">
        <v>0</v>
      </c>
      <c r="N937" t="s">
        <v>711</v>
      </c>
      <c r="O937">
        <v>0.42</v>
      </c>
      <c r="P937">
        <v>0</v>
      </c>
      <c r="Q937" t="s">
        <v>41</v>
      </c>
      <c r="R937" t="s">
        <v>84</v>
      </c>
      <c r="S937">
        <v>0.48948185593600002</v>
      </c>
      <c r="T937">
        <f t="shared" si="14"/>
        <v>1</v>
      </c>
    </row>
    <row r="938" spans="1:20" x14ac:dyDescent="0.25">
      <c r="A938" t="s">
        <v>1381</v>
      </c>
      <c r="B938" t="s">
        <v>1382</v>
      </c>
      <c r="C938" t="s">
        <v>182</v>
      </c>
      <c r="D938" t="s">
        <v>380</v>
      </c>
      <c r="E938" t="s">
        <v>182</v>
      </c>
      <c r="F938">
        <v>0.92</v>
      </c>
      <c r="G938">
        <v>1</v>
      </c>
      <c r="H938" t="s">
        <v>182</v>
      </c>
      <c r="I938">
        <v>0.99376039111299996</v>
      </c>
      <c r="J938">
        <v>1</v>
      </c>
      <c r="K938" t="s">
        <v>182</v>
      </c>
      <c r="L938">
        <v>0.78</v>
      </c>
      <c r="M938">
        <v>1</v>
      </c>
      <c r="N938" t="s">
        <v>182</v>
      </c>
      <c r="O938">
        <v>0.81</v>
      </c>
      <c r="P938">
        <v>1</v>
      </c>
      <c r="Q938" t="s">
        <v>182</v>
      </c>
      <c r="R938" t="s">
        <v>27</v>
      </c>
      <c r="S938">
        <v>0.87594009777799997</v>
      </c>
      <c r="T938">
        <f t="shared" si="14"/>
        <v>1</v>
      </c>
    </row>
    <row r="939" spans="1:20" x14ac:dyDescent="0.25">
      <c r="A939" t="s">
        <v>1381</v>
      </c>
      <c r="B939" t="s">
        <v>1382</v>
      </c>
      <c r="C939" t="s">
        <v>182</v>
      </c>
      <c r="D939" t="s">
        <v>380</v>
      </c>
      <c r="E939" t="s">
        <v>182</v>
      </c>
      <c r="F939">
        <v>0.92</v>
      </c>
      <c r="G939">
        <v>1</v>
      </c>
      <c r="H939" t="s">
        <v>182</v>
      </c>
      <c r="I939">
        <v>0.99376039111299996</v>
      </c>
      <c r="J939">
        <v>1</v>
      </c>
      <c r="K939" t="s">
        <v>182</v>
      </c>
      <c r="L939">
        <v>0.78</v>
      </c>
      <c r="M939">
        <v>1</v>
      </c>
      <c r="N939" t="s">
        <v>182</v>
      </c>
      <c r="O939">
        <v>0.81</v>
      </c>
      <c r="P939">
        <v>1</v>
      </c>
      <c r="Q939" t="s">
        <v>182</v>
      </c>
      <c r="R939" t="s">
        <v>27</v>
      </c>
      <c r="S939">
        <v>0.87594009777799997</v>
      </c>
      <c r="T939">
        <f t="shared" si="14"/>
        <v>1</v>
      </c>
    </row>
    <row r="940" spans="1:20" x14ac:dyDescent="0.25">
      <c r="A940" t="s">
        <v>1383</v>
      </c>
      <c r="B940" t="s">
        <v>1384</v>
      </c>
      <c r="C940" t="s">
        <v>182</v>
      </c>
      <c r="D940" t="s">
        <v>380</v>
      </c>
      <c r="E940" t="s">
        <v>182</v>
      </c>
      <c r="F940">
        <v>0.92</v>
      </c>
      <c r="G940">
        <v>1</v>
      </c>
      <c r="H940" t="s">
        <v>182</v>
      </c>
      <c r="I940">
        <v>0.93821387041899995</v>
      </c>
      <c r="J940">
        <v>1</v>
      </c>
      <c r="K940" t="s">
        <v>182</v>
      </c>
      <c r="L940">
        <v>0.79</v>
      </c>
      <c r="M940">
        <v>1</v>
      </c>
      <c r="N940" t="s">
        <v>26</v>
      </c>
      <c r="O940">
        <v>0.88</v>
      </c>
      <c r="P940">
        <v>0</v>
      </c>
      <c r="Q940" t="s">
        <v>182</v>
      </c>
      <c r="R940" t="s">
        <v>173</v>
      </c>
      <c r="S940">
        <v>0.88273795680599998</v>
      </c>
      <c r="T940">
        <f t="shared" si="14"/>
        <v>1</v>
      </c>
    </row>
    <row r="941" spans="1:20" x14ac:dyDescent="0.25">
      <c r="A941" t="s">
        <v>1385</v>
      </c>
      <c r="B941" t="s">
        <v>1386</v>
      </c>
      <c r="C941" t="s">
        <v>136</v>
      </c>
      <c r="D941" t="s">
        <v>1374</v>
      </c>
      <c r="E941" t="s">
        <v>136</v>
      </c>
      <c r="F941">
        <v>0.96</v>
      </c>
      <c r="G941">
        <v>1</v>
      </c>
      <c r="H941" t="s">
        <v>136</v>
      </c>
      <c r="I941">
        <v>0.999999996266</v>
      </c>
      <c r="J941">
        <v>1</v>
      </c>
      <c r="K941" t="s">
        <v>136</v>
      </c>
      <c r="L941">
        <v>0.78</v>
      </c>
      <c r="M941">
        <v>1</v>
      </c>
      <c r="N941" t="s">
        <v>21</v>
      </c>
      <c r="O941">
        <v>0.41</v>
      </c>
      <c r="P941">
        <v>0</v>
      </c>
      <c r="Q941" t="s">
        <v>136</v>
      </c>
      <c r="R941" t="s">
        <v>173</v>
      </c>
      <c r="S941">
        <v>0.91333333208900003</v>
      </c>
      <c r="T941">
        <f t="shared" si="14"/>
        <v>1</v>
      </c>
    </row>
    <row r="942" spans="1:20" x14ac:dyDescent="0.25">
      <c r="A942" t="s">
        <v>1387</v>
      </c>
      <c r="B942" t="s">
        <v>1388</v>
      </c>
      <c r="C942" t="s">
        <v>182</v>
      </c>
      <c r="D942" t="s">
        <v>380</v>
      </c>
      <c r="E942" t="s">
        <v>182</v>
      </c>
      <c r="F942">
        <v>0.96</v>
      </c>
      <c r="G942">
        <v>1</v>
      </c>
      <c r="H942" t="s">
        <v>182</v>
      </c>
      <c r="I942">
        <v>0.99984395720200003</v>
      </c>
      <c r="J942">
        <v>1</v>
      </c>
      <c r="K942" t="s">
        <v>182</v>
      </c>
      <c r="L942">
        <v>0.78</v>
      </c>
      <c r="M942">
        <v>1</v>
      </c>
      <c r="N942" t="s">
        <v>182</v>
      </c>
      <c r="O942">
        <v>0.88</v>
      </c>
      <c r="P942">
        <v>1</v>
      </c>
      <c r="Q942" t="s">
        <v>182</v>
      </c>
      <c r="R942" t="s">
        <v>27</v>
      </c>
      <c r="S942">
        <v>0.90496098930000002</v>
      </c>
      <c r="T942">
        <f t="shared" si="14"/>
        <v>1</v>
      </c>
    </row>
    <row r="943" spans="1:20" x14ac:dyDescent="0.25">
      <c r="A943" t="s">
        <v>1389</v>
      </c>
      <c r="B943" t="s">
        <v>1390</v>
      </c>
      <c r="C943" t="s">
        <v>21</v>
      </c>
      <c r="D943" t="s">
        <v>21</v>
      </c>
      <c r="E943" t="s">
        <v>21</v>
      </c>
      <c r="F943">
        <v>0.97369519425700002</v>
      </c>
      <c r="G943">
        <v>1</v>
      </c>
      <c r="H943" t="s">
        <v>21</v>
      </c>
      <c r="I943">
        <v>0.99999874303799996</v>
      </c>
      <c r="J943">
        <v>1</v>
      </c>
      <c r="K943" t="s">
        <v>21</v>
      </c>
      <c r="L943">
        <v>0.77</v>
      </c>
      <c r="M943">
        <v>1</v>
      </c>
      <c r="N943" t="s">
        <v>21</v>
      </c>
      <c r="O943">
        <v>0.81</v>
      </c>
      <c r="P943">
        <v>1</v>
      </c>
      <c r="Q943" t="s">
        <v>21</v>
      </c>
      <c r="R943" t="s">
        <v>27</v>
      </c>
      <c r="S943">
        <v>0.88842348432399998</v>
      </c>
      <c r="T943">
        <f t="shared" si="14"/>
        <v>1</v>
      </c>
    </row>
    <row r="944" spans="1:20" x14ac:dyDescent="0.25">
      <c r="A944" t="s">
        <v>1391</v>
      </c>
      <c r="B944" t="s">
        <v>1392</v>
      </c>
      <c r="C944" t="s">
        <v>41</v>
      </c>
      <c r="D944" t="s">
        <v>73</v>
      </c>
      <c r="E944" t="s">
        <v>41</v>
      </c>
      <c r="F944">
        <v>0.96</v>
      </c>
      <c r="G944">
        <v>1</v>
      </c>
      <c r="H944" t="s">
        <v>41</v>
      </c>
      <c r="I944">
        <v>0.99311002592499997</v>
      </c>
      <c r="J944">
        <v>1</v>
      </c>
      <c r="K944" t="s">
        <v>41</v>
      </c>
      <c r="L944">
        <v>0.75</v>
      </c>
      <c r="M944">
        <v>1</v>
      </c>
      <c r="N944" t="s">
        <v>41</v>
      </c>
      <c r="O944">
        <v>0.42</v>
      </c>
      <c r="P944">
        <v>1</v>
      </c>
      <c r="Q944" t="s">
        <v>41</v>
      </c>
      <c r="R944" t="s">
        <v>27</v>
      </c>
      <c r="S944">
        <v>0.78077750648099997</v>
      </c>
      <c r="T944">
        <f t="shared" si="14"/>
        <v>1</v>
      </c>
    </row>
    <row r="945" spans="1:20" x14ac:dyDescent="0.25">
      <c r="A945" t="s">
        <v>1393</v>
      </c>
      <c r="B945" t="s">
        <v>1394</v>
      </c>
      <c r="C945" t="s">
        <v>41</v>
      </c>
      <c r="D945" t="s">
        <v>73</v>
      </c>
      <c r="E945" t="s">
        <v>41</v>
      </c>
      <c r="F945">
        <v>0.96</v>
      </c>
      <c r="G945">
        <v>1</v>
      </c>
      <c r="H945" t="s">
        <v>41</v>
      </c>
      <c r="I945">
        <v>0.95742076260800002</v>
      </c>
      <c r="J945">
        <v>1</v>
      </c>
      <c r="K945" t="s">
        <v>41</v>
      </c>
      <c r="L945">
        <v>0.96</v>
      </c>
      <c r="M945">
        <v>1</v>
      </c>
      <c r="N945" t="s">
        <v>41</v>
      </c>
      <c r="O945">
        <v>0.96</v>
      </c>
      <c r="P945">
        <v>1</v>
      </c>
      <c r="Q945" t="s">
        <v>41</v>
      </c>
      <c r="R945" t="s">
        <v>27</v>
      </c>
      <c r="S945">
        <v>0.95935519065200003</v>
      </c>
      <c r="T945">
        <f t="shared" si="14"/>
        <v>1</v>
      </c>
    </row>
    <row r="946" spans="1:20" x14ac:dyDescent="0.25">
      <c r="A946" t="s">
        <v>1395</v>
      </c>
      <c r="B946" t="s">
        <v>1396</v>
      </c>
      <c r="C946" t="s">
        <v>21</v>
      </c>
      <c r="D946" t="s">
        <v>21</v>
      </c>
      <c r="E946" t="s">
        <v>21</v>
      </c>
      <c r="F946">
        <v>0.96779934247599997</v>
      </c>
      <c r="G946">
        <v>1</v>
      </c>
      <c r="H946" t="s">
        <v>21</v>
      </c>
      <c r="I946">
        <v>0.99997639054099996</v>
      </c>
      <c r="J946">
        <v>1</v>
      </c>
      <c r="K946" t="s">
        <v>21</v>
      </c>
      <c r="L946">
        <v>0.92</v>
      </c>
      <c r="M946">
        <v>1</v>
      </c>
      <c r="N946" t="s">
        <v>21</v>
      </c>
      <c r="O946">
        <v>0.93</v>
      </c>
      <c r="P946">
        <v>1</v>
      </c>
      <c r="Q946" t="s">
        <v>21</v>
      </c>
      <c r="R946" t="s">
        <v>27</v>
      </c>
      <c r="S946">
        <v>0.95444393325400001</v>
      </c>
      <c r="T946">
        <f t="shared" si="14"/>
        <v>1</v>
      </c>
    </row>
    <row r="947" spans="1:20" x14ac:dyDescent="0.25">
      <c r="A947" t="s">
        <v>1397</v>
      </c>
      <c r="B947" t="s">
        <v>1398</v>
      </c>
      <c r="C947" t="s">
        <v>72</v>
      </c>
      <c r="D947" t="s">
        <v>182</v>
      </c>
      <c r="E947" t="s">
        <v>72</v>
      </c>
      <c r="F947">
        <v>0.48298813724200002</v>
      </c>
      <c r="G947">
        <v>0</v>
      </c>
      <c r="H947" t="s">
        <v>72</v>
      </c>
      <c r="I947">
        <v>0.44746630936800003</v>
      </c>
      <c r="J947">
        <v>0</v>
      </c>
      <c r="K947" t="s">
        <v>41</v>
      </c>
      <c r="L947">
        <v>0.78</v>
      </c>
      <c r="M947">
        <v>1</v>
      </c>
      <c r="N947" t="s">
        <v>41</v>
      </c>
      <c r="O947">
        <v>0.88</v>
      </c>
      <c r="P947">
        <v>1</v>
      </c>
      <c r="Q947" t="s">
        <v>41</v>
      </c>
      <c r="R947" t="s">
        <v>80</v>
      </c>
      <c r="S947">
        <v>0.41499999999999998</v>
      </c>
      <c r="T947">
        <f t="shared" si="14"/>
        <v>0</v>
      </c>
    </row>
    <row r="948" spans="1:20" x14ac:dyDescent="0.25">
      <c r="A948" t="s">
        <v>1399</v>
      </c>
      <c r="B948" t="s">
        <v>1400</v>
      </c>
      <c r="C948" t="s">
        <v>30</v>
      </c>
      <c r="D948" t="s">
        <v>152</v>
      </c>
      <c r="E948" t="s">
        <v>30</v>
      </c>
      <c r="F948">
        <v>0.900059328376</v>
      </c>
      <c r="G948">
        <v>1</v>
      </c>
      <c r="H948" t="s">
        <v>30</v>
      </c>
      <c r="I948">
        <v>0.99906614624099999</v>
      </c>
      <c r="J948">
        <v>1</v>
      </c>
      <c r="K948" t="s">
        <v>30</v>
      </c>
      <c r="L948">
        <v>0.92</v>
      </c>
      <c r="M948">
        <v>1</v>
      </c>
      <c r="N948" t="s">
        <v>30</v>
      </c>
      <c r="O948">
        <v>0.95</v>
      </c>
      <c r="P948">
        <v>1</v>
      </c>
      <c r="Q948" t="s">
        <v>30</v>
      </c>
      <c r="R948" t="s">
        <v>27</v>
      </c>
      <c r="S948">
        <v>0.94228136865400003</v>
      </c>
      <c r="T948">
        <f t="shared" si="14"/>
        <v>1</v>
      </c>
    </row>
    <row r="949" spans="1:20" x14ac:dyDescent="0.25">
      <c r="A949" t="s">
        <v>1399</v>
      </c>
      <c r="B949" t="s">
        <v>1400</v>
      </c>
      <c r="C949" t="s">
        <v>30</v>
      </c>
      <c r="D949" t="s">
        <v>152</v>
      </c>
      <c r="E949" t="s">
        <v>30</v>
      </c>
      <c r="F949">
        <v>0.900059328376</v>
      </c>
      <c r="G949">
        <v>1</v>
      </c>
      <c r="H949" t="s">
        <v>30</v>
      </c>
      <c r="I949">
        <v>0.99906614624099999</v>
      </c>
      <c r="J949">
        <v>1</v>
      </c>
      <c r="K949" t="s">
        <v>30</v>
      </c>
      <c r="L949">
        <v>0.92</v>
      </c>
      <c r="M949">
        <v>1</v>
      </c>
      <c r="N949" t="s">
        <v>30</v>
      </c>
      <c r="O949">
        <v>0.95</v>
      </c>
      <c r="P949">
        <v>1</v>
      </c>
      <c r="Q949" t="s">
        <v>30</v>
      </c>
      <c r="R949" t="s">
        <v>27</v>
      </c>
      <c r="S949">
        <v>0.94228136865400003</v>
      </c>
      <c r="T949">
        <f t="shared" si="14"/>
        <v>1</v>
      </c>
    </row>
    <row r="950" spans="1:20" x14ac:dyDescent="0.25">
      <c r="A950" t="s">
        <v>1401</v>
      </c>
      <c r="B950" t="s">
        <v>1402</v>
      </c>
      <c r="C950" t="s">
        <v>41</v>
      </c>
      <c r="D950" t="s">
        <v>73</v>
      </c>
      <c r="E950" t="s">
        <v>41</v>
      </c>
      <c r="F950">
        <v>0.96</v>
      </c>
      <c r="G950">
        <v>1</v>
      </c>
      <c r="H950" t="s">
        <v>41</v>
      </c>
      <c r="I950">
        <v>0.95230702195399997</v>
      </c>
      <c r="J950">
        <v>1</v>
      </c>
      <c r="K950" t="s">
        <v>41</v>
      </c>
      <c r="L950">
        <v>0.94</v>
      </c>
      <c r="M950">
        <v>1</v>
      </c>
      <c r="N950" t="s">
        <v>41</v>
      </c>
      <c r="O950">
        <v>0.96</v>
      </c>
      <c r="P950">
        <v>1</v>
      </c>
      <c r="Q950" t="s">
        <v>41</v>
      </c>
      <c r="R950" t="s">
        <v>27</v>
      </c>
      <c r="S950">
        <v>0.95307675548799997</v>
      </c>
      <c r="T950">
        <f t="shared" si="14"/>
        <v>1</v>
      </c>
    </row>
    <row r="951" spans="1:20" x14ac:dyDescent="0.25">
      <c r="A951" t="s">
        <v>1403</v>
      </c>
      <c r="B951" t="s">
        <v>1404</v>
      </c>
      <c r="C951" t="s">
        <v>41</v>
      </c>
      <c r="D951" t="s">
        <v>73</v>
      </c>
      <c r="E951" t="s">
        <v>41</v>
      </c>
      <c r="F951">
        <v>0.974739374381</v>
      </c>
      <c r="G951">
        <v>1</v>
      </c>
      <c r="H951" t="s">
        <v>41</v>
      </c>
      <c r="I951">
        <v>0.99998950919899998</v>
      </c>
      <c r="J951">
        <v>1</v>
      </c>
      <c r="K951" t="s">
        <v>21</v>
      </c>
      <c r="L951">
        <v>0.75</v>
      </c>
      <c r="M951">
        <v>0</v>
      </c>
      <c r="N951" t="s">
        <v>41</v>
      </c>
      <c r="O951">
        <v>0.81</v>
      </c>
      <c r="P951">
        <v>1</v>
      </c>
      <c r="Q951" t="s">
        <v>41</v>
      </c>
      <c r="R951" t="s">
        <v>31</v>
      </c>
      <c r="S951">
        <v>0.92824296119299998</v>
      </c>
      <c r="T951">
        <f t="shared" si="14"/>
        <v>1</v>
      </c>
    </row>
    <row r="952" spans="1:20" x14ac:dyDescent="0.25">
      <c r="A952" t="s">
        <v>1405</v>
      </c>
      <c r="B952" t="s">
        <v>1406</v>
      </c>
      <c r="C952" t="s">
        <v>41</v>
      </c>
      <c r="D952" t="s">
        <v>73</v>
      </c>
      <c r="E952" t="s">
        <v>41</v>
      </c>
      <c r="F952">
        <v>0.96</v>
      </c>
      <c r="G952">
        <v>1</v>
      </c>
      <c r="H952" t="s">
        <v>41</v>
      </c>
      <c r="I952">
        <v>0.96746724821700003</v>
      </c>
      <c r="J952">
        <v>1</v>
      </c>
      <c r="K952" t="s">
        <v>41</v>
      </c>
      <c r="L952">
        <v>0.71</v>
      </c>
      <c r="M952">
        <v>1</v>
      </c>
      <c r="N952" t="s">
        <v>41</v>
      </c>
      <c r="O952">
        <v>0.38</v>
      </c>
      <c r="P952">
        <v>1</v>
      </c>
      <c r="Q952" t="s">
        <v>41</v>
      </c>
      <c r="R952" t="s">
        <v>27</v>
      </c>
      <c r="S952">
        <v>0.75436681205400002</v>
      </c>
      <c r="T952">
        <f t="shared" si="14"/>
        <v>1</v>
      </c>
    </row>
    <row r="953" spans="1:20" x14ac:dyDescent="0.25">
      <c r="A953" t="s">
        <v>1407</v>
      </c>
      <c r="B953" t="s">
        <v>1408</v>
      </c>
      <c r="C953" t="s">
        <v>26</v>
      </c>
      <c r="D953" t="s">
        <v>377</v>
      </c>
      <c r="E953" t="s">
        <v>26</v>
      </c>
      <c r="F953">
        <v>0.96648398084499998</v>
      </c>
      <c r="G953">
        <v>1</v>
      </c>
      <c r="H953" t="s">
        <v>26</v>
      </c>
      <c r="I953">
        <v>0.99986900172799997</v>
      </c>
      <c r="J953">
        <v>1</v>
      </c>
      <c r="K953" t="s">
        <v>26</v>
      </c>
      <c r="L953">
        <v>0.94</v>
      </c>
      <c r="M953">
        <v>1</v>
      </c>
      <c r="N953" t="s">
        <v>26</v>
      </c>
      <c r="O953">
        <v>0.96</v>
      </c>
      <c r="P953">
        <v>1</v>
      </c>
      <c r="Q953" t="s">
        <v>26</v>
      </c>
      <c r="R953" t="s">
        <v>27</v>
      </c>
      <c r="S953">
        <v>0.96658824564300005</v>
      </c>
      <c r="T953">
        <f t="shared" si="14"/>
        <v>1</v>
      </c>
    </row>
    <row r="954" spans="1:20" x14ac:dyDescent="0.25">
      <c r="A954" t="s">
        <v>1407</v>
      </c>
      <c r="B954" t="s">
        <v>1408</v>
      </c>
      <c r="C954" t="s">
        <v>26</v>
      </c>
      <c r="D954" t="s">
        <v>26</v>
      </c>
      <c r="E954" t="s">
        <v>26</v>
      </c>
      <c r="F954">
        <v>0.96648398084499998</v>
      </c>
      <c r="G954">
        <v>1</v>
      </c>
      <c r="H954" t="s">
        <v>26</v>
      </c>
      <c r="I954">
        <v>0.99986900172799997</v>
      </c>
      <c r="J954">
        <v>1</v>
      </c>
      <c r="K954" t="s">
        <v>26</v>
      </c>
      <c r="L954">
        <v>0.94</v>
      </c>
      <c r="M954">
        <v>1</v>
      </c>
      <c r="N954" t="s">
        <v>26</v>
      </c>
      <c r="O954">
        <v>0.96</v>
      </c>
      <c r="P954">
        <v>1</v>
      </c>
      <c r="Q954" t="s">
        <v>26</v>
      </c>
      <c r="R954" t="s">
        <v>27</v>
      </c>
      <c r="S954">
        <v>0.96658824564300005</v>
      </c>
      <c r="T954">
        <f t="shared" si="14"/>
        <v>1</v>
      </c>
    </row>
    <row r="955" spans="1:20" x14ac:dyDescent="0.25">
      <c r="A955" t="s">
        <v>1409</v>
      </c>
      <c r="B955" t="s">
        <v>1410</v>
      </c>
      <c r="C955" t="s">
        <v>26</v>
      </c>
      <c r="D955" t="s">
        <v>377</v>
      </c>
      <c r="E955" t="s">
        <v>26</v>
      </c>
      <c r="F955">
        <v>0.95843351218799999</v>
      </c>
      <c r="G955">
        <v>1</v>
      </c>
      <c r="H955" t="s">
        <v>26</v>
      </c>
      <c r="I955">
        <v>0.99943980855199999</v>
      </c>
      <c r="J955">
        <v>1</v>
      </c>
      <c r="K955" t="s">
        <v>26</v>
      </c>
      <c r="L955">
        <v>0.92</v>
      </c>
      <c r="M955">
        <v>1</v>
      </c>
      <c r="N955" t="s">
        <v>26</v>
      </c>
      <c r="O955">
        <v>0.96</v>
      </c>
      <c r="P955">
        <v>1</v>
      </c>
      <c r="Q955" t="s">
        <v>26</v>
      </c>
      <c r="R955" t="s">
        <v>27</v>
      </c>
      <c r="S955">
        <v>0.959468330185</v>
      </c>
      <c r="T955">
        <f t="shared" si="14"/>
        <v>1</v>
      </c>
    </row>
    <row r="956" spans="1:20" x14ac:dyDescent="0.25">
      <c r="A956" t="s">
        <v>1409</v>
      </c>
      <c r="B956" t="s">
        <v>1410</v>
      </c>
      <c r="C956" t="s">
        <v>26</v>
      </c>
      <c r="D956" t="s">
        <v>26</v>
      </c>
      <c r="E956" t="s">
        <v>26</v>
      </c>
      <c r="F956">
        <v>0.95843351218799999</v>
      </c>
      <c r="G956">
        <v>1</v>
      </c>
      <c r="H956" t="s">
        <v>26</v>
      </c>
      <c r="I956">
        <v>0.99943980855199999</v>
      </c>
      <c r="J956">
        <v>1</v>
      </c>
      <c r="K956" t="s">
        <v>26</v>
      </c>
      <c r="L956">
        <v>0.92</v>
      </c>
      <c r="M956">
        <v>1</v>
      </c>
      <c r="N956" t="s">
        <v>26</v>
      </c>
      <c r="O956">
        <v>0.96</v>
      </c>
      <c r="P956">
        <v>1</v>
      </c>
      <c r="Q956" t="s">
        <v>26</v>
      </c>
      <c r="R956" t="s">
        <v>27</v>
      </c>
      <c r="S956">
        <v>0.959468330185</v>
      </c>
      <c r="T956">
        <f t="shared" si="14"/>
        <v>1</v>
      </c>
    </row>
    <row r="957" spans="1:20" x14ac:dyDescent="0.25">
      <c r="A957" t="s">
        <v>1411</v>
      </c>
      <c r="B957" t="s">
        <v>1412</v>
      </c>
      <c r="C957" t="s">
        <v>711</v>
      </c>
      <c r="D957" t="s">
        <v>73</v>
      </c>
      <c r="E957" t="s">
        <v>711</v>
      </c>
      <c r="F957">
        <v>0.92</v>
      </c>
      <c r="G957">
        <v>1</v>
      </c>
      <c r="H957" t="s">
        <v>711</v>
      </c>
      <c r="I957">
        <v>0.98889916367700004</v>
      </c>
      <c r="J957">
        <v>1</v>
      </c>
      <c r="K957" t="s">
        <v>711</v>
      </c>
      <c r="L957">
        <v>0.85</v>
      </c>
      <c r="M957">
        <v>1</v>
      </c>
      <c r="N957" t="s">
        <v>711</v>
      </c>
      <c r="O957">
        <v>0.81</v>
      </c>
      <c r="P957">
        <v>1</v>
      </c>
      <c r="Q957" t="s">
        <v>711</v>
      </c>
      <c r="R957" t="s">
        <v>27</v>
      </c>
      <c r="S957">
        <v>0.89222479091899998</v>
      </c>
      <c r="T957">
        <f t="shared" si="14"/>
        <v>1</v>
      </c>
    </row>
    <row r="958" spans="1:20" x14ac:dyDescent="0.25">
      <c r="A958" t="s">
        <v>1413</v>
      </c>
      <c r="B958" t="s">
        <v>1414</v>
      </c>
      <c r="C958" t="s">
        <v>711</v>
      </c>
      <c r="D958" t="s">
        <v>73</v>
      </c>
      <c r="E958" t="s">
        <v>711</v>
      </c>
      <c r="F958">
        <v>0.96</v>
      </c>
      <c r="G958">
        <v>1</v>
      </c>
      <c r="H958" t="s">
        <v>711</v>
      </c>
      <c r="I958">
        <v>0.99006990473800005</v>
      </c>
      <c r="J958">
        <v>1</v>
      </c>
      <c r="K958" t="s">
        <v>711</v>
      </c>
      <c r="L958">
        <v>0.85</v>
      </c>
      <c r="M958">
        <v>1</v>
      </c>
      <c r="N958" t="s">
        <v>711</v>
      </c>
      <c r="O958">
        <v>0.88</v>
      </c>
      <c r="P958">
        <v>1</v>
      </c>
      <c r="Q958" t="s">
        <v>711</v>
      </c>
      <c r="R958" t="s">
        <v>27</v>
      </c>
      <c r="S958">
        <v>0.92001747618399998</v>
      </c>
      <c r="T958">
        <f t="shared" si="14"/>
        <v>1</v>
      </c>
    </row>
    <row r="959" spans="1:20" x14ac:dyDescent="0.25">
      <c r="A959" t="s">
        <v>1413</v>
      </c>
      <c r="B959" t="s">
        <v>1414</v>
      </c>
      <c r="C959" t="s">
        <v>711</v>
      </c>
      <c r="D959" t="s">
        <v>73</v>
      </c>
      <c r="E959" t="s">
        <v>711</v>
      </c>
      <c r="F959">
        <v>0.96</v>
      </c>
      <c r="G959">
        <v>1</v>
      </c>
      <c r="H959" t="s">
        <v>711</v>
      </c>
      <c r="I959">
        <v>0.99006990473800005</v>
      </c>
      <c r="J959">
        <v>1</v>
      </c>
      <c r="K959" t="s">
        <v>711</v>
      </c>
      <c r="L959">
        <v>0.85</v>
      </c>
      <c r="M959">
        <v>1</v>
      </c>
      <c r="N959" t="s">
        <v>711</v>
      </c>
      <c r="O959">
        <v>0.88</v>
      </c>
      <c r="P959">
        <v>1</v>
      </c>
      <c r="Q959" t="s">
        <v>711</v>
      </c>
      <c r="R959" t="s">
        <v>27</v>
      </c>
      <c r="S959">
        <v>0.92001747618399998</v>
      </c>
      <c r="T959">
        <f t="shared" si="14"/>
        <v>1</v>
      </c>
    </row>
    <row r="960" spans="1:20" x14ac:dyDescent="0.25">
      <c r="A960" t="s">
        <v>1415</v>
      </c>
      <c r="B960" t="s">
        <v>1416</v>
      </c>
      <c r="C960" t="s">
        <v>41</v>
      </c>
      <c r="D960" t="s">
        <v>73</v>
      </c>
      <c r="E960" t="s">
        <v>41</v>
      </c>
      <c r="F960">
        <v>0.76</v>
      </c>
      <c r="G960">
        <v>0</v>
      </c>
      <c r="H960" t="s">
        <v>26</v>
      </c>
      <c r="I960">
        <v>0.64260381678099998</v>
      </c>
      <c r="J960">
        <v>1</v>
      </c>
      <c r="K960" t="s">
        <v>26</v>
      </c>
      <c r="L960">
        <v>0.72</v>
      </c>
      <c r="M960">
        <v>1</v>
      </c>
      <c r="N960" t="s">
        <v>41</v>
      </c>
      <c r="O960">
        <v>0.43</v>
      </c>
      <c r="P960">
        <v>0</v>
      </c>
      <c r="Q960" t="s">
        <v>26</v>
      </c>
      <c r="R960" t="s">
        <v>738</v>
      </c>
      <c r="S960">
        <v>0.34065095419500002</v>
      </c>
      <c r="T960">
        <f t="shared" si="14"/>
        <v>0</v>
      </c>
    </row>
    <row r="961" spans="1:20" x14ac:dyDescent="0.25">
      <c r="A961" t="s">
        <v>1417</v>
      </c>
      <c r="B961" t="s">
        <v>1418</v>
      </c>
      <c r="C961" t="s">
        <v>21</v>
      </c>
      <c r="D961" t="s">
        <v>21</v>
      </c>
      <c r="E961" t="s">
        <v>21</v>
      </c>
      <c r="F961">
        <v>0.99067655924300002</v>
      </c>
      <c r="G961">
        <v>1</v>
      </c>
      <c r="H961" t="s">
        <v>21</v>
      </c>
      <c r="I961">
        <v>0.99999995732699998</v>
      </c>
      <c r="J961">
        <v>1</v>
      </c>
      <c r="K961" t="s">
        <v>21</v>
      </c>
      <c r="L961">
        <v>0.85</v>
      </c>
      <c r="M961">
        <v>1</v>
      </c>
      <c r="N961" t="s">
        <v>21</v>
      </c>
      <c r="O961">
        <v>0.96</v>
      </c>
      <c r="P961">
        <v>1</v>
      </c>
      <c r="Q961" t="s">
        <v>21</v>
      </c>
      <c r="R961" t="s">
        <v>27</v>
      </c>
      <c r="S961">
        <v>0.950169129143</v>
      </c>
      <c r="T961">
        <f t="shared" si="14"/>
        <v>1</v>
      </c>
    </row>
    <row r="962" spans="1:20" x14ac:dyDescent="0.25">
      <c r="A962" t="s">
        <v>1419</v>
      </c>
      <c r="B962" t="s">
        <v>1420</v>
      </c>
      <c r="C962" t="s">
        <v>26</v>
      </c>
      <c r="D962" t="s">
        <v>26</v>
      </c>
      <c r="E962" t="s">
        <v>26</v>
      </c>
      <c r="F962">
        <v>0.95845291298799995</v>
      </c>
      <c r="G962">
        <v>1</v>
      </c>
      <c r="H962" t="s">
        <v>26</v>
      </c>
      <c r="I962">
        <v>0.99998329838800004</v>
      </c>
      <c r="J962">
        <v>1</v>
      </c>
      <c r="K962" t="s">
        <v>26</v>
      </c>
      <c r="L962">
        <v>0.89</v>
      </c>
      <c r="M962">
        <v>1</v>
      </c>
      <c r="N962" t="s">
        <v>26</v>
      </c>
      <c r="O962">
        <v>0.88</v>
      </c>
      <c r="P962">
        <v>1</v>
      </c>
      <c r="Q962" t="s">
        <v>26</v>
      </c>
      <c r="R962" t="s">
        <v>27</v>
      </c>
      <c r="S962">
        <v>0.93210905284400003</v>
      </c>
      <c r="T962">
        <f t="shared" si="14"/>
        <v>1</v>
      </c>
    </row>
    <row r="963" spans="1:20" x14ac:dyDescent="0.25">
      <c r="A963" t="s">
        <v>1421</v>
      </c>
      <c r="B963" t="s">
        <v>1422</v>
      </c>
      <c r="C963" t="s">
        <v>26</v>
      </c>
      <c r="D963" t="s">
        <v>26</v>
      </c>
      <c r="E963" t="s">
        <v>26</v>
      </c>
      <c r="F963">
        <v>0.96</v>
      </c>
      <c r="G963">
        <v>1</v>
      </c>
      <c r="H963" t="s">
        <v>26</v>
      </c>
      <c r="I963">
        <v>0.99104182270300001</v>
      </c>
      <c r="J963">
        <v>1</v>
      </c>
      <c r="K963" t="s">
        <v>26</v>
      </c>
      <c r="L963">
        <v>0.93</v>
      </c>
      <c r="M963">
        <v>1</v>
      </c>
      <c r="N963" t="s">
        <v>26</v>
      </c>
      <c r="O963">
        <v>0.96</v>
      </c>
      <c r="P963">
        <v>1</v>
      </c>
      <c r="Q963" t="s">
        <v>26</v>
      </c>
      <c r="R963" t="s">
        <v>27</v>
      </c>
      <c r="S963">
        <v>0.96026045567600005</v>
      </c>
      <c r="T963">
        <f t="shared" ref="T963:T1026" si="15">IF(Q963=C963,1,0)</f>
        <v>1</v>
      </c>
    </row>
    <row r="964" spans="1:20" x14ac:dyDescent="0.25">
      <c r="A964" t="s">
        <v>1423</v>
      </c>
      <c r="B964" t="s">
        <v>1424</v>
      </c>
      <c r="C964" t="s">
        <v>26</v>
      </c>
      <c r="D964" t="s">
        <v>377</v>
      </c>
      <c r="E964" t="s">
        <v>26</v>
      </c>
      <c r="F964">
        <v>0.98516982788499996</v>
      </c>
      <c r="G964">
        <v>1</v>
      </c>
      <c r="H964" t="s">
        <v>26</v>
      </c>
      <c r="I964">
        <v>0.99998096405799997</v>
      </c>
      <c r="J964">
        <v>1</v>
      </c>
      <c r="K964" t="s">
        <v>26</v>
      </c>
      <c r="L964">
        <v>0.92</v>
      </c>
      <c r="M964">
        <v>1</v>
      </c>
      <c r="N964" t="s">
        <v>26</v>
      </c>
      <c r="O964">
        <v>0.96</v>
      </c>
      <c r="P964">
        <v>1</v>
      </c>
      <c r="Q964" t="s">
        <v>26</v>
      </c>
      <c r="R964" t="s">
        <v>27</v>
      </c>
      <c r="S964">
        <v>0.966287697986</v>
      </c>
      <c r="T964">
        <f t="shared" si="15"/>
        <v>1</v>
      </c>
    </row>
    <row r="965" spans="1:20" x14ac:dyDescent="0.25">
      <c r="A965" t="s">
        <v>1423</v>
      </c>
      <c r="B965" t="s">
        <v>1424</v>
      </c>
      <c r="C965" t="s">
        <v>26</v>
      </c>
      <c r="D965" t="s">
        <v>26</v>
      </c>
      <c r="E965" t="s">
        <v>26</v>
      </c>
      <c r="F965">
        <v>0.98516982788499996</v>
      </c>
      <c r="G965">
        <v>1</v>
      </c>
      <c r="H965" t="s">
        <v>26</v>
      </c>
      <c r="I965">
        <v>0.99998096405799997</v>
      </c>
      <c r="J965">
        <v>1</v>
      </c>
      <c r="K965" t="s">
        <v>26</v>
      </c>
      <c r="L965">
        <v>0.92</v>
      </c>
      <c r="M965">
        <v>1</v>
      </c>
      <c r="N965" t="s">
        <v>26</v>
      </c>
      <c r="O965">
        <v>0.96</v>
      </c>
      <c r="P965">
        <v>1</v>
      </c>
      <c r="Q965" t="s">
        <v>26</v>
      </c>
      <c r="R965" t="s">
        <v>27</v>
      </c>
      <c r="S965">
        <v>0.966287697986</v>
      </c>
      <c r="T965">
        <f t="shared" si="15"/>
        <v>1</v>
      </c>
    </row>
    <row r="966" spans="1:20" x14ac:dyDescent="0.25">
      <c r="A966" t="s">
        <v>1425</v>
      </c>
      <c r="B966" t="s">
        <v>1426</v>
      </c>
      <c r="C966" t="s">
        <v>26</v>
      </c>
      <c r="D966" t="s">
        <v>377</v>
      </c>
      <c r="E966" t="s">
        <v>26</v>
      </c>
      <c r="F966">
        <v>0.99517496599900002</v>
      </c>
      <c r="G966">
        <v>1</v>
      </c>
      <c r="H966" t="s">
        <v>26</v>
      </c>
      <c r="I966">
        <v>0.99999430146000001</v>
      </c>
      <c r="J966">
        <v>1</v>
      </c>
      <c r="K966" t="s">
        <v>26</v>
      </c>
      <c r="L966">
        <v>0.87</v>
      </c>
      <c r="M966">
        <v>1</v>
      </c>
      <c r="N966" t="s">
        <v>26</v>
      </c>
      <c r="O966">
        <v>0.96</v>
      </c>
      <c r="P966">
        <v>1</v>
      </c>
      <c r="Q966" t="s">
        <v>26</v>
      </c>
      <c r="R966" t="s">
        <v>27</v>
      </c>
      <c r="S966">
        <v>0.95629231686500005</v>
      </c>
      <c r="T966">
        <f t="shared" si="15"/>
        <v>1</v>
      </c>
    </row>
    <row r="967" spans="1:20" x14ac:dyDescent="0.25">
      <c r="A967" t="s">
        <v>1425</v>
      </c>
      <c r="B967" t="s">
        <v>1426</v>
      </c>
      <c r="C967" t="s">
        <v>26</v>
      </c>
      <c r="D967" t="s">
        <v>26</v>
      </c>
      <c r="E967" t="s">
        <v>26</v>
      </c>
      <c r="F967">
        <v>0.99517496599900002</v>
      </c>
      <c r="G967">
        <v>1</v>
      </c>
      <c r="H967" t="s">
        <v>26</v>
      </c>
      <c r="I967">
        <v>0.99999430146000001</v>
      </c>
      <c r="J967">
        <v>1</v>
      </c>
      <c r="K967" t="s">
        <v>26</v>
      </c>
      <c r="L967">
        <v>0.87</v>
      </c>
      <c r="M967">
        <v>1</v>
      </c>
      <c r="N967" t="s">
        <v>26</v>
      </c>
      <c r="O967">
        <v>0.96</v>
      </c>
      <c r="P967">
        <v>1</v>
      </c>
      <c r="Q967" t="s">
        <v>26</v>
      </c>
      <c r="R967" t="s">
        <v>27</v>
      </c>
      <c r="S967">
        <v>0.95629231686500005</v>
      </c>
      <c r="T967">
        <f t="shared" si="15"/>
        <v>1</v>
      </c>
    </row>
    <row r="968" spans="1:20" x14ac:dyDescent="0.25">
      <c r="A968" t="s">
        <v>1427</v>
      </c>
      <c r="B968" t="s">
        <v>1428</v>
      </c>
      <c r="C968" t="s">
        <v>26</v>
      </c>
      <c r="D968" t="s">
        <v>377</v>
      </c>
      <c r="E968" t="s">
        <v>26</v>
      </c>
      <c r="F968">
        <v>0.97866656706199995</v>
      </c>
      <c r="G968">
        <v>1</v>
      </c>
      <c r="H968" t="s">
        <v>26</v>
      </c>
      <c r="I968">
        <v>0.999995848922</v>
      </c>
      <c r="J968">
        <v>1</v>
      </c>
      <c r="K968" t="s">
        <v>26</v>
      </c>
      <c r="L968">
        <v>0.85</v>
      </c>
      <c r="M968">
        <v>1</v>
      </c>
      <c r="N968" t="s">
        <v>26</v>
      </c>
      <c r="O968">
        <v>0.88</v>
      </c>
      <c r="P968">
        <v>1</v>
      </c>
      <c r="Q968" t="s">
        <v>26</v>
      </c>
      <c r="R968" t="s">
        <v>27</v>
      </c>
      <c r="S968">
        <v>0.92716560399600001</v>
      </c>
      <c r="T968">
        <f t="shared" si="15"/>
        <v>1</v>
      </c>
    </row>
    <row r="969" spans="1:20" x14ac:dyDescent="0.25">
      <c r="A969" t="s">
        <v>1429</v>
      </c>
      <c r="B969" t="s">
        <v>1430</v>
      </c>
      <c r="C969" t="s">
        <v>26</v>
      </c>
      <c r="D969" t="s">
        <v>26</v>
      </c>
      <c r="E969" t="s">
        <v>26</v>
      </c>
      <c r="F969">
        <v>0.98652613640999998</v>
      </c>
      <c r="G969">
        <v>1</v>
      </c>
      <c r="H969" t="s">
        <v>26</v>
      </c>
      <c r="I969">
        <v>0.99999980791700005</v>
      </c>
      <c r="J969">
        <v>1</v>
      </c>
      <c r="K969" t="s">
        <v>26</v>
      </c>
      <c r="L969">
        <v>0.74</v>
      </c>
      <c r="M969">
        <v>1</v>
      </c>
      <c r="N969" t="s">
        <v>26</v>
      </c>
      <c r="O969">
        <v>0.48</v>
      </c>
      <c r="P969">
        <v>1</v>
      </c>
      <c r="Q969" t="s">
        <v>26</v>
      </c>
      <c r="R969" t="s">
        <v>27</v>
      </c>
      <c r="S969">
        <v>0.80163148608199997</v>
      </c>
      <c r="T969">
        <f t="shared" si="15"/>
        <v>1</v>
      </c>
    </row>
    <row r="970" spans="1:20" x14ac:dyDescent="0.25">
      <c r="A970" t="s">
        <v>1431</v>
      </c>
      <c r="B970" t="s">
        <v>1432</v>
      </c>
      <c r="C970" t="s">
        <v>21</v>
      </c>
      <c r="D970" t="s">
        <v>21</v>
      </c>
      <c r="E970" t="s">
        <v>41</v>
      </c>
      <c r="F970">
        <v>0.96</v>
      </c>
      <c r="G970">
        <v>1</v>
      </c>
      <c r="H970" t="s">
        <v>41</v>
      </c>
      <c r="I970">
        <v>0.99591280871900001</v>
      </c>
      <c r="J970">
        <v>1</v>
      </c>
      <c r="K970" t="s">
        <v>21</v>
      </c>
      <c r="L970">
        <v>0.85</v>
      </c>
      <c r="M970">
        <v>0</v>
      </c>
      <c r="N970" t="s">
        <v>21</v>
      </c>
      <c r="O970">
        <v>0.88</v>
      </c>
      <c r="P970">
        <v>0</v>
      </c>
      <c r="Q970" t="s">
        <v>41</v>
      </c>
      <c r="R970" t="s">
        <v>84</v>
      </c>
      <c r="S970">
        <v>0.48897820217999999</v>
      </c>
      <c r="T970">
        <f t="shared" si="15"/>
        <v>0</v>
      </c>
    </row>
    <row r="971" spans="1:20" x14ac:dyDescent="0.25">
      <c r="A971" t="s">
        <v>1433</v>
      </c>
      <c r="B971" t="s">
        <v>1434</v>
      </c>
      <c r="C971" t="s">
        <v>21</v>
      </c>
      <c r="D971" t="s">
        <v>21</v>
      </c>
      <c r="E971" t="s">
        <v>21</v>
      </c>
      <c r="F971">
        <v>0.94775689263899998</v>
      </c>
      <c r="G971">
        <v>1</v>
      </c>
      <c r="H971" t="s">
        <v>21</v>
      </c>
      <c r="I971">
        <v>0.87397413907199994</v>
      </c>
      <c r="J971">
        <v>1</v>
      </c>
      <c r="K971" t="s">
        <v>21</v>
      </c>
      <c r="L971">
        <v>0.94</v>
      </c>
      <c r="M971">
        <v>1</v>
      </c>
      <c r="N971" t="s">
        <v>21</v>
      </c>
      <c r="O971">
        <v>0.96</v>
      </c>
      <c r="P971">
        <v>1</v>
      </c>
      <c r="Q971" t="s">
        <v>21</v>
      </c>
      <c r="R971" t="s">
        <v>27</v>
      </c>
      <c r="S971">
        <v>0.93043275792799995</v>
      </c>
      <c r="T971">
        <f t="shared" si="15"/>
        <v>1</v>
      </c>
    </row>
    <row r="972" spans="1:20" x14ac:dyDescent="0.25">
      <c r="A972" t="s">
        <v>1435</v>
      </c>
      <c r="B972" t="s">
        <v>1436</v>
      </c>
      <c r="C972" t="s">
        <v>21</v>
      </c>
      <c r="D972" t="s">
        <v>21</v>
      </c>
      <c r="E972" t="s">
        <v>21</v>
      </c>
      <c r="F972">
        <v>0.95743525491699999</v>
      </c>
      <c r="G972">
        <v>1</v>
      </c>
      <c r="H972" t="s">
        <v>21</v>
      </c>
      <c r="I972">
        <v>0.99196735418100002</v>
      </c>
      <c r="J972">
        <v>1</v>
      </c>
      <c r="K972" t="s">
        <v>21</v>
      </c>
      <c r="L972">
        <v>0.9</v>
      </c>
      <c r="M972">
        <v>1</v>
      </c>
      <c r="N972" t="s">
        <v>21</v>
      </c>
      <c r="O972">
        <v>0.93</v>
      </c>
      <c r="P972">
        <v>1</v>
      </c>
      <c r="Q972" t="s">
        <v>21</v>
      </c>
      <c r="R972" t="s">
        <v>27</v>
      </c>
      <c r="S972">
        <v>0.94485065227499998</v>
      </c>
      <c r="T972">
        <f t="shared" si="15"/>
        <v>1</v>
      </c>
    </row>
    <row r="973" spans="1:20" x14ac:dyDescent="0.25">
      <c r="A973" t="s">
        <v>1437</v>
      </c>
      <c r="B973" t="s">
        <v>1438</v>
      </c>
      <c r="C973" t="s">
        <v>21</v>
      </c>
      <c r="D973" t="s">
        <v>21</v>
      </c>
      <c r="E973" t="s">
        <v>21</v>
      </c>
      <c r="F973">
        <v>0.96</v>
      </c>
      <c r="G973">
        <v>1</v>
      </c>
      <c r="H973" t="s">
        <v>26</v>
      </c>
      <c r="I973">
        <v>0.79978174587700002</v>
      </c>
      <c r="J973">
        <v>0</v>
      </c>
      <c r="K973" t="s">
        <v>21</v>
      </c>
      <c r="L973">
        <v>0.85</v>
      </c>
      <c r="M973">
        <v>1</v>
      </c>
      <c r="N973" t="s">
        <v>21</v>
      </c>
      <c r="O973">
        <v>0.88</v>
      </c>
      <c r="P973">
        <v>1</v>
      </c>
      <c r="Q973" t="s">
        <v>21</v>
      </c>
      <c r="R973" t="s">
        <v>23</v>
      </c>
      <c r="S973">
        <v>0.89666666666700001</v>
      </c>
      <c r="T973">
        <f t="shared" si="15"/>
        <v>1</v>
      </c>
    </row>
    <row r="974" spans="1:20" x14ac:dyDescent="0.25">
      <c r="A974" t="s">
        <v>1439</v>
      </c>
      <c r="B974" t="s">
        <v>1440</v>
      </c>
      <c r="C974" t="s">
        <v>711</v>
      </c>
      <c r="D974" t="s">
        <v>73</v>
      </c>
      <c r="E974" t="s">
        <v>711</v>
      </c>
      <c r="F974">
        <v>0.96</v>
      </c>
      <c r="G974">
        <v>1</v>
      </c>
      <c r="H974" t="s">
        <v>711</v>
      </c>
      <c r="I974">
        <v>0.99911590839800002</v>
      </c>
      <c r="J974">
        <v>1</v>
      </c>
      <c r="K974" t="s">
        <v>41</v>
      </c>
      <c r="L974">
        <v>0.73</v>
      </c>
      <c r="M974">
        <v>0</v>
      </c>
      <c r="N974" t="s">
        <v>26</v>
      </c>
      <c r="O974">
        <v>0.4</v>
      </c>
      <c r="P974">
        <v>0</v>
      </c>
      <c r="Q974" t="s">
        <v>711</v>
      </c>
      <c r="R974" t="s">
        <v>84</v>
      </c>
      <c r="S974">
        <v>0.48977897709899998</v>
      </c>
      <c r="T974">
        <f t="shared" si="15"/>
        <v>1</v>
      </c>
    </row>
    <row r="975" spans="1:20" x14ac:dyDescent="0.25">
      <c r="A975" t="s">
        <v>1441</v>
      </c>
      <c r="B975" t="s">
        <v>1442</v>
      </c>
      <c r="C975" t="s">
        <v>711</v>
      </c>
      <c r="D975" t="s">
        <v>73</v>
      </c>
      <c r="E975" t="s">
        <v>711</v>
      </c>
      <c r="F975">
        <v>0.76</v>
      </c>
      <c r="G975">
        <v>1</v>
      </c>
      <c r="H975" t="s">
        <v>711</v>
      </c>
      <c r="I975">
        <v>0.98672356395299998</v>
      </c>
      <c r="J975">
        <v>1</v>
      </c>
      <c r="K975" t="s">
        <v>21</v>
      </c>
      <c r="L975">
        <v>0.73</v>
      </c>
      <c r="M975">
        <v>0</v>
      </c>
      <c r="N975" t="s">
        <v>711</v>
      </c>
      <c r="O975">
        <v>0.43</v>
      </c>
      <c r="P975">
        <v>1</v>
      </c>
      <c r="Q975" t="s">
        <v>711</v>
      </c>
      <c r="R975" t="s">
        <v>31</v>
      </c>
      <c r="S975">
        <v>0.72557452131800004</v>
      </c>
      <c r="T975">
        <f t="shared" si="15"/>
        <v>1</v>
      </c>
    </row>
    <row r="976" spans="1:20" x14ac:dyDescent="0.25">
      <c r="A976" t="s">
        <v>1441</v>
      </c>
      <c r="B976" t="s">
        <v>1442</v>
      </c>
      <c r="C976" t="s">
        <v>711</v>
      </c>
      <c r="D976" t="s">
        <v>525</v>
      </c>
      <c r="E976" t="s">
        <v>711</v>
      </c>
      <c r="F976">
        <v>0.76</v>
      </c>
      <c r="G976">
        <v>1</v>
      </c>
      <c r="H976" t="s">
        <v>711</v>
      </c>
      <c r="I976">
        <v>0.98672356395299998</v>
      </c>
      <c r="J976">
        <v>1</v>
      </c>
      <c r="K976" t="s">
        <v>21</v>
      </c>
      <c r="L976">
        <v>0.73</v>
      </c>
      <c r="M976">
        <v>0</v>
      </c>
      <c r="N976" t="s">
        <v>711</v>
      </c>
      <c r="O976">
        <v>0.43</v>
      </c>
      <c r="P976">
        <v>1</v>
      </c>
      <c r="Q976" t="s">
        <v>711</v>
      </c>
      <c r="R976" t="s">
        <v>31</v>
      </c>
      <c r="S976">
        <v>0.72557452131800004</v>
      </c>
      <c r="T976">
        <f t="shared" si="15"/>
        <v>1</v>
      </c>
    </row>
    <row r="977" spans="1:20" x14ac:dyDescent="0.25">
      <c r="A977" t="s">
        <v>1441</v>
      </c>
      <c r="B977" t="s">
        <v>1442</v>
      </c>
      <c r="C977" t="s">
        <v>711</v>
      </c>
      <c r="D977" t="s">
        <v>179</v>
      </c>
      <c r="E977" t="s">
        <v>711</v>
      </c>
      <c r="F977">
        <v>0.76</v>
      </c>
      <c r="G977">
        <v>1</v>
      </c>
      <c r="H977" t="s">
        <v>711</v>
      </c>
      <c r="I977">
        <v>0.98672356395299998</v>
      </c>
      <c r="J977">
        <v>1</v>
      </c>
      <c r="K977" t="s">
        <v>21</v>
      </c>
      <c r="L977">
        <v>0.73</v>
      </c>
      <c r="M977">
        <v>0</v>
      </c>
      <c r="N977" t="s">
        <v>711</v>
      </c>
      <c r="O977">
        <v>0.43</v>
      </c>
      <c r="P977">
        <v>1</v>
      </c>
      <c r="Q977" t="s">
        <v>711</v>
      </c>
      <c r="R977" t="s">
        <v>31</v>
      </c>
      <c r="S977">
        <v>0.72557452131800004</v>
      </c>
      <c r="T977">
        <f t="shared" si="15"/>
        <v>1</v>
      </c>
    </row>
    <row r="978" spans="1:20" x14ac:dyDescent="0.25">
      <c r="A978" t="s">
        <v>1443</v>
      </c>
      <c r="B978" t="s">
        <v>1444</v>
      </c>
      <c r="C978" t="s">
        <v>136</v>
      </c>
      <c r="D978" t="s">
        <v>73</v>
      </c>
      <c r="E978" t="s">
        <v>21</v>
      </c>
      <c r="F978">
        <v>0.76</v>
      </c>
      <c r="G978">
        <v>1</v>
      </c>
      <c r="H978" t="s">
        <v>21</v>
      </c>
      <c r="I978">
        <v>0.81023292071999997</v>
      </c>
      <c r="J978">
        <v>1</v>
      </c>
      <c r="K978" t="s">
        <v>21</v>
      </c>
      <c r="L978">
        <v>0.73</v>
      </c>
      <c r="M978">
        <v>1</v>
      </c>
      <c r="N978" t="s">
        <v>592</v>
      </c>
      <c r="O978">
        <v>0.45</v>
      </c>
      <c r="P978">
        <v>0</v>
      </c>
      <c r="Q978" t="s">
        <v>21</v>
      </c>
      <c r="R978" t="s">
        <v>173</v>
      </c>
      <c r="S978">
        <v>0.76674430690700002</v>
      </c>
      <c r="T978">
        <f t="shared" si="15"/>
        <v>0</v>
      </c>
    </row>
    <row r="979" spans="1:20" x14ac:dyDescent="0.25">
      <c r="A979" t="s">
        <v>1445</v>
      </c>
      <c r="B979" t="s">
        <v>1446</v>
      </c>
      <c r="C979" t="s">
        <v>26</v>
      </c>
      <c r="D979" t="s">
        <v>26</v>
      </c>
      <c r="E979" t="s">
        <v>26</v>
      </c>
      <c r="F979">
        <v>0.97376424353000002</v>
      </c>
      <c r="G979">
        <v>1</v>
      </c>
      <c r="H979" t="s">
        <v>26</v>
      </c>
      <c r="I979">
        <v>0.99999116359700002</v>
      </c>
      <c r="J979">
        <v>1</v>
      </c>
      <c r="K979" t="s">
        <v>26</v>
      </c>
      <c r="L979">
        <v>0.78</v>
      </c>
      <c r="M979">
        <v>1</v>
      </c>
      <c r="N979" t="s">
        <v>26</v>
      </c>
      <c r="O979">
        <v>0.81</v>
      </c>
      <c r="P979">
        <v>1</v>
      </c>
      <c r="Q979" t="s">
        <v>26</v>
      </c>
      <c r="R979" t="s">
        <v>27</v>
      </c>
      <c r="S979">
        <v>0.89093885178200005</v>
      </c>
      <c r="T979">
        <f t="shared" si="15"/>
        <v>1</v>
      </c>
    </row>
    <row r="980" spans="1:20" x14ac:dyDescent="0.25">
      <c r="A980" t="s">
        <v>1447</v>
      </c>
      <c r="B980" t="s">
        <v>1448</v>
      </c>
      <c r="C980" t="s">
        <v>26</v>
      </c>
      <c r="D980" t="s">
        <v>26</v>
      </c>
      <c r="E980" t="s">
        <v>26</v>
      </c>
      <c r="F980">
        <v>0.98911433428999995</v>
      </c>
      <c r="G980">
        <v>1</v>
      </c>
      <c r="H980" t="s">
        <v>26</v>
      </c>
      <c r="I980">
        <v>0.99999602106899999</v>
      </c>
      <c r="J980">
        <v>1</v>
      </c>
      <c r="K980" t="s">
        <v>26</v>
      </c>
      <c r="L980">
        <v>0.76</v>
      </c>
      <c r="M980">
        <v>1</v>
      </c>
      <c r="N980" t="s">
        <v>26</v>
      </c>
      <c r="O980">
        <v>0.81</v>
      </c>
      <c r="P980">
        <v>1</v>
      </c>
      <c r="Q980" t="s">
        <v>26</v>
      </c>
      <c r="R980" t="s">
        <v>27</v>
      </c>
      <c r="S980">
        <v>0.88977758884000002</v>
      </c>
      <c r="T980">
        <f t="shared" si="15"/>
        <v>1</v>
      </c>
    </row>
    <row r="981" spans="1:20" x14ac:dyDescent="0.25">
      <c r="A981" t="s">
        <v>1449</v>
      </c>
      <c r="B981" t="s">
        <v>1450</v>
      </c>
      <c r="C981" t="s">
        <v>26</v>
      </c>
      <c r="D981" t="s">
        <v>26</v>
      </c>
      <c r="E981" t="s">
        <v>22</v>
      </c>
      <c r="F981">
        <v>0.53818058826399995</v>
      </c>
      <c r="G981">
        <v>1</v>
      </c>
      <c r="H981" t="s">
        <v>22</v>
      </c>
      <c r="I981">
        <v>0.71042992090900003</v>
      </c>
      <c r="J981">
        <v>1</v>
      </c>
      <c r="K981" t="s">
        <v>22</v>
      </c>
      <c r="L981">
        <v>0.73</v>
      </c>
      <c r="M981">
        <v>1</v>
      </c>
      <c r="N981" t="s">
        <v>22</v>
      </c>
      <c r="O981">
        <v>0.81</v>
      </c>
      <c r="P981">
        <v>1</v>
      </c>
      <c r="Q981" t="s">
        <v>22</v>
      </c>
      <c r="R981" t="s">
        <v>27</v>
      </c>
      <c r="S981">
        <v>0.69715262729299998</v>
      </c>
      <c r="T981">
        <f t="shared" si="15"/>
        <v>0</v>
      </c>
    </row>
    <row r="982" spans="1:20" x14ac:dyDescent="0.25">
      <c r="A982" t="s">
        <v>1451</v>
      </c>
      <c r="B982" t="s">
        <v>1452</v>
      </c>
      <c r="C982" t="s">
        <v>26</v>
      </c>
      <c r="D982" t="s">
        <v>391</v>
      </c>
      <c r="E982" t="s">
        <v>26</v>
      </c>
      <c r="F982">
        <v>0.94472517370300002</v>
      </c>
      <c r="G982">
        <v>1</v>
      </c>
      <c r="H982" t="s">
        <v>26</v>
      </c>
      <c r="I982">
        <v>0.99915423103099998</v>
      </c>
      <c r="J982">
        <v>1</v>
      </c>
      <c r="K982" t="s">
        <v>26</v>
      </c>
      <c r="L982">
        <v>0.91</v>
      </c>
      <c r="M982">
        <v>1</v>
      </c>
      <c r="N982" t="s">
        <v>26</v>
      </c>
      <c r="O982">
        <v>0.96</v>
      </c>
      <c r="P982">
        <v>1</v>
      </c>
      <c r="Q982" t="s">
        <v>26</v>
      </c>
      <c r="R982" t="s">
        <v>27</v>
      </c>
      <c r="S982">
        <v>0.95346985118399996</v>
      </c>
      <c r="T982">
        <f t="shared" si="15"/>
        <v>1</v>
      </c>
    </row>
    <row r="983" spans="1:20" x14ac:dyDescent="0.25">
      <c r="A983" t="s">
        <v>1451</v>
      </c>
      <c r="B983" t="s">
        <v>1452</v>
      </c>
      <c r="C983" t="s">
        <v>26</v>
      </c>
      <c r="D983" t="s">
        <v>26</v>
      </c>
      <c r="E983" t="s">
        <v>26</v>
      </c>
      <c r="F983">
        <v>0.94472517370300002</v>
      </c>
      <c r="G983">
        <v>1</v>
      </c>
      <c r="H983" t="s">
        <v>26</v>
      </c>
      <c r="I983">
        <v>0.99915423103099998</v>
      </c>
      <c r="J983">
        <v>1</v>
      </c>
      <c r="K983" t="s">
        <v>26</v>
      </c>
      <c r="L983">
        <v>0.91</v>
      </c>
      <c r="M983">
        <v>1</v>
      </c>
      <c r="N983" t="s">
        <v>26</v>
      </c>
      <c r="O983">
        <v>0.96</v>
      </c>
      <c r="P983">
        <v>1</v>
      </c>
      <c r="Q983" t="s">
        <v>26</v>
      </c>
      <c r="R983" t="s">
        <v>27</v>
      </c>
      <c r="S983">
        <v>0.95346985118399996</v>
      </c>
      <c r="T983">
        <f t="shared" si="15"/>
        <v>1</v>
      </c>
    </row>
    <row r="984" spans="1:20" x14ac:dyDescent="0.25">
      <c r="A984" t="s">
        <v>1453</v>
      </c>
      <c r="B984" t="s">
        <v>1454</v>
      </c>
      <c r="C984" t="s">
        <v>26</v>
      </c>
      <c r="D984" t="s">
        <v>26</v>
      </c>
      <c r="E984" t="s">
        <v>26</v>
      </c>
      <c r="F984">
        <v>0.96</v>
      </c>
      <c r="G984">
        <v>1</v>
      </c>
      <c r="H984" t="s">
        <v>26</v>
      </c>
      <c r="I984">
        <v>0.99397087543899998</v>
      </c>
      <c r="J984">
        <v>1</v>
      </c>
      <c r="K984" t="s">
        <v>26</v>
      </c>
      <c r="L984">
        <v>0.98</v>
      </c>
      <c r="M984">
        <v>1</v>
      </c>
      <c r="N984" t="s">
        <v>26</v>
      </c>
      <c r="O984">
        <v>0.97</v>
      </c>
      <c r="P984">
        <v>1</v>
      </c>
      <c r="Q984" t="s">
        <v>26</v>
      </c>
      <c r="R984" t="s">
        <v>27</v>
      </c>
      <c r="S984">
        <v>0.97599271886000005</v>
      </c>
      <c r="T984">
        <f t="shared" si="15"/>
        <v>1</v>
      </c>
    </row>
    <row r="985" spans="1:20" x14ac:dyDescent="0.25">
      <c r="A985" t="s">
        <v>1455</v>
      </c>
      <c r="B985" t="s">
        <v>1456</v>
      </c>
      <c r="C985" t="s">
        <v>26</v>
      </c>
      <c r="D985" t="s">
        <v>26</v>
      </c>
      <c r="E985" t="s">
        <v>26</v>
      </c>
      <c r="F985">
        <v>0.97691466269299998</v>
      </c>
      <c r="G985">
        <v>1</v>
      </c>
      <c r="H985" t="s">
        <v>26</v>
      </c>
      <c r="I985">
        <v>0.99958311458799998</v>
      </c>
      <c r="J985">
        <v>1</v>
      </c>
      <c r="K985" t="s">
        <v>26</v>
      </c>
      <c r="L985">
        <v>0.86</v>
      </c>
      <c r="M985">
        <v>1</v>
      </c>
      <c r="N985" t="s">
        <v>26</v>
      </c>
      <c r="O985">
        <v>0.88</v>
      </c>
      <c r="P985">
        <v>1</v>
      </c>
      <c r="Q985" t="s">
        <v>26</v>
      </c>
      <c r="R985" t="s">
        <v>27</v>
      </c>
      <c r="S985">
        <v>0.92912444431999996</v>
      </c>
      <c r="T985">
        <f t="shared" si="15"/>
        <v>1</v>
      </c>
    </row>
    <row r="986" spans="1:20" x14ac:dyDescent="0.25">
      <c r="A986" t="s">
        <v>1457</v>
      </c>
      <c r="B986" t="s">
        <v>1458</v>
      </c>
      <c r="C986" t="s">
        <v>26</v>
      </c>
      <c r="D986" t="s">
        <v>26</v>
      </c>
      <c r="E986" t="s">
        <v>26</v>
      </c>
      <c r="F986">
        <v>0.99416312899799997</v>
      </c>
      <c r="G986">
        <v>1</v>
      </c>
      <c r="H986" t="s">
        <v>26</v>
      </c>
      <c r="I986">
        <v>0.99999971985299996</v>
      </c>
      <c r="J986">
        <v>1</v>
      </c>
      <c r="K986" t="s">
        <v>26</v>
      </c>
      <c r="L986">
        <v>0.85</v>
      </c>
      <c r="M986">
        <v>1</v>
      </c>
      <c r="N986" t="s">
        <v>26</v>
      </c>
      <c r="O986">
        <v>0.88</v>
      </c>
      <c r="P986">
        <v>1</v>
      </c>
      <c r="Q986" t="s">
        <v>26</v>
      </c>
      <c r="R986" t="s">
        <v>27</v>
      </c>
      <c r="S986">
        <v>0.931040712213</v>
      </c>
      <c r="T986">
        <f t="shared" si="15"/>
        <v>1</v>
      </c>
    </row>
    <row r="987" spans="1:20" x14ac:dyDescent="0.25">
      <c r="A987" t="s">
        <v>1459</v>
      </c>
      <c r="B987" t="s">
        <v>1460</v>
      </c>
      <c r="C987" t="s">
        <v>41</v>
      </c>
      <c r="D987" t="s">
        <v>73</v>
      </c>
      <c r="E987" t="s">
        <v>41</v>
      </c>
      <c r="F987">
        <v>0.52341721219600001</v>
      </c>
      <c r="G987">
        <v>1</v>
      </c>
      <c r="H987" t="s">
        <v>41</v>
      </c>
      <c r="I987">
        <v>0.90873399738799998</v>
      </c>
      <c r="J987">
        <v>1</v>
      </c>
      <c r="K987" t="s">
        <v>41</v>
      </c>
      <c r="L987">
        <v>0.78</v>
      </c>
      <c r="M987">
        <v>1</v>
      </c>
      <c r="N987" t="s">
        <v>41</v>
      </c>
      <c r="O987">
        <v>0.41</v>
      </c>
      <c r="P987">
        <v>1</v>
      </c>
      <c r="Q987" t="s">
        <v>41</v>
      </c>
      <c r="R987" t="s">
        <v>27</v>
      </c>
      <c r="S987">
        <v>0.65553780239600001</v>
      </c>
      <c r="T987">
        <f t="shared" si="15"/>
        <v>1</v>
      </c>
    </row>
    <row r="988" spans="1:20" x14ac:dyDescent="0.25">
      <c r="A988" t="s">
        <v>1459</v>
      </c>
      <c r="B988" t="s">
        <v>1460</v>
      </c>
      <c r="C988" t="s">
        <v>41</v>
      </c>
      <c r="D988" t="s">
        <v>26</v>
      </c>
      <c r="E988" t="s">
        <v>41</v>
      </c>
      <c r="F988">
        <v>0.52341721219600001</v>
      </c>
      <c r="G988">
        <v>1</v>
      </c>
      <c r="H988" t="s">
        <v>41</v>
      </c>
      <c r="I988">
        <v>0.90873399738799998</v>
      </c>
      <c r="J988">
        <v>1</v>
      </c>
      <c r="K988" t="s">
        <v>41</v>
      </c>
      <c r="L988">
        <v>0.78</v>
      </c>
      <c r="M988">
        <v>1</v>
      </c>
      <c r="N988" t="s">
        <v>41</v>
      </c>
      <c r="O988">
        <v>0.41</v>
      </c>
      <c r="P988">
        <v>1</v>
      </c>
      <c r="Q988" t="s">
        <v>41</v>
      </c>
      <c r="R988" t="s">
        <v>27</v>
      </c>
      <c r="S988">
        <v>0.65553780239600001</v>
      </c>
      <c r="T988">
        <f t="shared" si="15"/>
        <v>1</v>
      </c>
    </row>
    <row r="989" spans="1:20" x14ac:dyDescent="0.25">
      <c r="A989" t="s">
        <v>1461</v>
      </c>
      <c r="B989" t="s">
        <v>1462</v>
      </c>
      <c r="C989" t="s">
        <v>41</v>
      </c>
      <c r="D989" t="s">
        <v>73</v>
      </c>
      <c r="E989" t="s">
        <v>41</v>
      </c>
      <c r="F989">
        <v>0.92</v>
      </c>
      <c r="G989">
        <v>1</v>
      </c>
      <c r="H989" t="s">
        <v>41</v>
      </c>
      <c r="I989">
        <v>0.994723929369</v>
      </c>
      <c r="J989">
        <v>1</v>
      </c>
      <c r="K989" t="s">
        <v>41</v>
      </c>
      <c r="L989">
        <v>0.74</v>
      </c>
      <c r="M989">
        <v>1</v>
      </c>
      <c r="N989" t="s">
        <v>137</v>
      </c>
      <c r="O989">
        <v>0.43</v>
      </c>
      <c r="P989">
        <v>0</v>
      </c>
      <c r="Q989" t="s">
        <v>41</v>
      </c>
      <c r="R989" t="s">
        <v>173</v>
      </c>
      <c r="S989">
        <v>0.88490797645599995</v>
      </c>
      <c r="T989">
        <f t="shared" si="15"/>
        <v>1</v>
      </c>
    </row>
    <row r="990" spans="1:20" x14ac:dyDescent="0.25">
      <c r="A990" t="s">
        <v>1463</v>
      </c>
      <c r="B990" t="s">
        <v>1464</v>
      </c>
      <c r="C990" t="s">
        <v>320</v>
      </c>
      <c r="D990" t="s">
        <v>319</v>
      </c>
      <c r="E990" t="s">
        <v>320</v>
      </c>
      <c r="F990">
        <v>0.54793084196200004</v>
      </c>
      <c r="G990">
        <v>1</v>
      </c>
      <c r="H990" t="s">
        <v>320</v>
      </c>
      <c r="I990">
        <v>0.73728117251400005</v>
      </c>
      <c r="J990">
        <v>1</v>
      </c>
      <c r="K990" t="s">
        <v>41</v>
      </c>
      <c r="L990">
        <v>0.71</v>
      </c>
      <c r="M990">
        <v>0</v>
      </c>
      <c r="N990" t="s">
        <v>30</v>
      </c>
      <c r="O990">
        <v>0.38</v>
      </c>
      <c r="P990">
        <v>0</v>
      </c>
      <c r="Q990" t="s">
        <v>320</v>
      </c>
      <c r="R990" t="s">
        <v>84</v>
      </c>
      <c r="S990">
        <v>0.32130300361899999</v>
      </c>
      <c r="T990">
        <f t="shared" si="15"/>
        <v>1</v>
      </c>
    </row>
    <row r="991" spans="1:20" x14ac:dyDescent="0.25">
      <c r="A991" t="s">
        <v>1465</v>
      </c>
      <c r="B991" t="s">
        <v>1466</v>
      </c>
      <c r="C991" t="s">
        <v>320</v>
      </c>
      <c r="D991" t="s">
        <v>319</v>
      </c>
      <c r="E991" t="s">
        <v>320</v>
      </c>
      <c r="F991">
        <v>0.96</v>
      </c>
      <c r="G991">
        <v>1</v>
      </c>
      <c r="H991" t="s">
        <v>320</v>
      </c>
      <c r="I991">
        <v>0.99319554831900003</v>
      </c>
      <c r="J991">
        <v>1</v>
      </c>
      <c r="K991" t="s">
        <v>137</v>
      </c>
      <c r="L991">
        <v>0.95</v>
      </c>
      <c r="M991">
        <v>0</v>
      </c>
      <c r="N991" t="s">
        <v>320</v>
      </c>
      <c r="O991">
        <v>0.92</v>
      </c>
      <c r="P991">
        <v>1</v>
      </c>
      <c r="Q991" t="s">
        <v>320</v>
      </c>
      <c r="R991" t="s">
        <v>31</v>
      </c>
      <c r="S991">
        <v>0.95773184944</v>
      </c>
      <c r="T991">
        <f t="shared" si="15"/>
        <v>1</v>
      </c>
    </row>
    <row r="992" spans="1:20" x14ac:dyDescent="0.25">
      <c r="A992" t="s">
        <v>1465</v>
      </c>
      <c r="B992" t="s">
        <v>1466</v>
      </c>
      <c r="C992" t="s">
        <v>320</v>
      </c>
      <c r="D992" t="s">
        <v>358</v>
      </c>
      <c r="E992" t="s">
        <v>320</v>
      </c>
      <c r="F992">
        <v>0.96</v>
      </c>
      <c r="G992">
        <v>1</v>
      </c>
      <c r="H992" t="s">
        <v>320</v>
      </c>
      <c r="I992">
        <v>0.99319554831900003</v>
      </c>
      <c r="J992">
        <v>1</v>
      </c>
      <c r="K992" t="s">
        <v>137</v>
      </c>
      <c r="L992">
        <v>0.95</v>
      </c>
      <c r="M992">
        <v>0</v>
      </c>
      <c r="N992" t="s">
        <v>320</v>
      </c>
      <c r="O992">
        <v>0.92</v>
      </c>
      <c r="P992">
        <v>1</v>
      </c>
      <c r="Q992" t="s">
        <v>320</v>
      </c>
      <c r="R992" t="s">
        <v>31</v>
      </c>
      <c r="S992">
        <v>0.95773184944</v>
      </c>
      <c r="T992">
        <f t="shared" si="15"/>
        <v>1</v>
      </c>
    </row>
    <row r="993" spans="1:20" x14ac:dyDescent="0.25">
      <c r="A993" t="s">
        <v>1467</v>
      </c>
      <c r="B993" t="s">
        <v>1468</v>
      </c>
      <c r="C993" t="s">
        <v>183</v>
      </c>
      <c r="D993" t="s">
        <v>567</v>
      </c>
      <c r="E993" t="s">
        <v>183</v>
      </c>
      <c r="F993">
        <v>0.47551485486700001</v>
      </c>
      <c r="G993">
        <v>1</v>
      </c>
      <c r="H993" t="s">
        <v>183</v>
      </c>
      <c r="I993">
        <v>0.776194841794</v>
      </c>
      <c r="J993">
        <v>1</v>
      </c>
      <c r="K993" t="s">
        <v>183</v>
      </c>
      <c r="L993">
        <v>0.85</v>
      </c>
      <c r="M993">
        <v>1</v>
      </c>
      <c r="N993" t="s">
        <v>183</v>
      </c>
      <c r="O993">
        <v>0.88</v>
      </c>
      <c r="P993">
        <v>1</v>
      </c>
      <c r="Q993" t="s">
        <v>183</v>
      </c>
      <c r="R993" t="s">
        <v>27</v>
      </c>
      <c r="S993">
        <v>0.74542742416499996</v>
      </c>
      <c r="T993">
        <f t="shared" si="15"/>
        <v>1</v>
      </c>
    </row>
    <row r="994" spans="1:20" x14ac:dyDescent="0.25">
      <c r="A994" t="s">
        <v>1469</v>
      </c>
      <c r="B994" t="s">
        <v>1470</v>
      </c>
      <c r="C994" t="s">
        <v>41</v>
      </c>
      <c r="D994" t="s">
        <v>73</v>
      </c>
      <c r="E994" t="s">
        <v>41</v>
      </c>
      <c r="F994">
        <v>0.29979166361100001</v>
      </c>
      <c r="G994">
        <v>0</v>
      </c>
      <c r="H994" t="s">
        <v>136</v>
      </c>
      <c r="I994">
        <v>0.82176457913000001</v>
      </c>
      <c r="J994">
        <v>0</v>
      </c>
      <c r="K994" t="s">
        <v>320</v>
      </c>
      <c r="L994">
        <v>0.7</v>
      </c>
      <c r="M994">
        <v>1</v>
      </c>
      <c r="N994" t="s">
        <v>320</v>
      </c>
      <c r="O994">
        <v>0.41</v>
      </c>
      <c r="P994">
        <v>1</v>
      </c>
      <c r="Q994" t="s">
        <v>320</v>
      </c>
      <c r="R994" t="s">
        <v>80</v>
      </c>
      <c r="S994">
        <v>0.27750000000000002</v>
      </c>
      <c r="T994">
        <f t="shared" si="15"/>
        <v>0</v>
      </c>
    </row>
    <row r="995" spans="1:20" x14ac:dyDescent="0.25">
      <c r="A995" t="s">
        <v>1471</v>
      </c>
      <c r="B995" t="s">
        <v>1472</v>
      </c>
      <c r="C995" t="s">
        <v>30</v>
      </c>
      <c r="D995" t="s">
        <v>152</v>
      </c>
      <c r="E995" t="s">
        <v>30</v>
      </c>
      <c r="F995">
        <v>0.92</v>
      </c>
      <c r="G995">
        <v>1</v>
      </c>
      <c r="H995" t="s">
        <v>30</v>
      </c>
      <c r="I995">
        <v>0.99805685857299997</v>
      </c>
      <c r="J995">
        <v>1</v>
      </c>
      <c r="K995" t="s">
        <v>30</v>
      </c>
      <c r="L995">
        <v>0.86</v>
      </c>
      <c r="M995">
        <v>1</v>
      </c>
      <c r="N995" t="s">
        <v>30</v>
      </c>
      <c r="O995">
        <v>0.93</v>
      </c>
      <c r="P995">
        <v>1</v>
      </c>
      <c r="Q995" t="s">
        <v>30</v>
      </c>
      <c r="R995" t="s">
        <v>27</v>
      </c>
      <c r="S995">
        <v>0.92701421464300005</v>
      </c>
      <c r="T995">
        <f t="shared" si="15"/>
        <v>1</v>
      </c>
    </row>
    <row r="996" spans="1:20" x14ac:dyDescent="0.25">
      <c r="A996" t="s">
        <v>1473</v>
      </c>
      <c r="B996" t="s">
        <v>1474</v>
      </c>
      <c r="C996" t="s">
        <v>30</v>
      </c>
      <c r="D996" t="s">
        <v>152</v>
      </c>
      <c r="E996" t="s">
        <v>72</v>
      </c>
      <c r="F996">
        <v>0.59959931691199997</v>
      </c>
      <c r="G996">
        <v>1</v>
      </c>
      <c r="H996" t="s">
        <v>72</v>
      </c>
      <c r="I996">
        <v>0.95658273975100006</v>
      </c>
      <c r="J996">
        <v>1</v>
      </c>
      <c r="K996" t="s">
        <v>72</v>
      </c>
      <c r="L996">
        <v>0.85</v>
      </c>
      <c r="M996">
        <v>1</v>
      </c>
      <c r="N996" t="s">
        <v>72</v>
      </c>
      <c r="O996">
        <v>0.88</v>
      </c>
      <c r="P996">
        <v>1</v>
      </c>
      <c r="Q996" t="s">
        <v>72</v>
      </c>
      <c r="R996" t="s">
        <v>27</v>
      </c>
      <c r="S996">
        <v>0.82154551416599997</v>
      </c>
      <c r="T996">
        <f t="shared" si="15"/>
        <v>0</v>
      </c>
    </row>
    <row r="997" spans="1:20" x14ac:dyDescent="0.25">
      <c r="A997" t="s">
        <v>1475</v>
      </c>
      <c r="B997" t="s">
        <v>1476</v>
      </c>
      <c r="C997" t="s">
        <v>41</v>
      </c>
      <c r="D997" t="s">
        <v>73</v>
      </c>
      <c r="E997" t="s">
        <v>41</v>
      </c>
      <c r="F997">
        <v>0.95999280083100003</v>
      </c>
      <c r="G997">
        <v>1</v>
      </c>
      <c r="H997" t="s">
        <v>41</v>
      </c>
      <c r="I997">
        <v>0.99989015700299999</v>
      </c>
      <c r="J997">
        <v>1</v>
      </c>
      <c r="K997" t="s">
        <v>137</v>
      </c>
      <c r="L997">
        <v>0.7</v>
      </c>
      <c r="M997">
        <v>0</v>
      </c>
      <c r="N997" t="s">
        <v>41</v>
      </c>
      <c r="O997">
        <v>0.4</v>
      </c>
      <c r="P997">
        <v>1</v>
      </c>
      <c r="Q997" t="s">
        <v>41</v>
      </c>
      <c r="R997" t="s">
        <v>31</v>
      </c>
      <c r="S997">
        <v>0.78662765261099998</v>
      </c>
      <c r="T997">
        <f t="shared" si="15"/>
        <v>1</v>
      </c>
    </row>
    <row r="998" spans="1:20" x14ac:dyDescent="0.25">
      <c r="A998" t="s">
        <v>1477</v>
      </c>
      <c r="B998" t="s">
        <v>1478</v>
      </c>
      <c r="C998" t="s">
        <v>41</v>
      </c>
      <c r="D998" t="s">
        <v>73</v>
      </c>
      <c r="E998" t="s">
        <v>41</v>
      </c>
      <c r="F998">
        <v>0.94118966947399996</v>
      </c>
      <c r="G998">
        <v>1</v>
      </c>
      <c r="H998" t="s">
        <v>41</v>
      </c>
      <c r="I998">
        <v>0.99976171051600005</v>
      </c>
      <c r="J998">
        <v>1</v>
      </c>
      <c r="K998" t="s">
        <v>592</v>
      </c>
      <c r="L998">
        <v>0.72</v>
      </c>
      <c r="M998">
        <v>0</v>
      </c>
      <c r="N998" t="s">
        <v>41</v>
      </c>
      <c r="O998">
        <v>0.46</v>
      </c>
      <c r="P998">
        <v>1</v>
      </c>
      <c r="Q998" t="s">
        <v>41</v>
      </c>
      <c r="R998" t="s">
        <v>31</v>
      </c>
      <c r="S998">
        <v>0.80031712666300003</v>
      </c>
      <c r="T998">
        <f t="shared" si="15"/>
        <v>1</v>
      </c>
    </row>
    <row r="999" spans="1:20" x14ac:dyDescent="0.25">
      <c r="A999" t="s">
        <v>1479</v>
      </c>
      <c r="B999" t="s">
        <v>1480</v>
      </c>
      <c r="C999" t="s">
        <v>592</v>
      </c>
      <c r="D999" t="s">
        <v>204</v>
      </c>
      <c r="E999" t="s">
        <v>72</v>
      </c>
      <c r="F999">
        <v>0.59837500635200003</v>
      </c>
      <c r="G999">
        <v>0</v>
      </c>
      <c r="H999" t="s">
        <v>72</v>
      </c>
      <c r="I999">
        <v>0.60423318427499995</v>
      </c>
      <c r="J999">
        <v>0</v>
      </c>
      <c r="K999" t="s">
        <v>592</v>
      </c>
      <c r="L999">
        <v>0.91</v>
      </c>
      <c r="M999">
        <v>1</v>
      </c>
      <c r="N999" t="s">
        <v>592</v>
      </c>
      <c r="O999">
        <v>0.93</v>
      </c>
      <c r="P999">
        <v>1</v>
      </c>
      <c r="Q999" t="s">
        <v>592</v>
      </c>
      <c r="R999" t="s">
        <v>80</v>
      </c>
      <c r="S999">
        <v>0.46</v>
      </c>
      <c r="T999">
        <f t="shared" si="15"/>
        <v>1</v>
      </c>
    </row>
    <row r="1000" spans="1:20" x14ac:dyDescent="0.25">
      <c r="A1000" t="s">
        <v>1481</v>
      </c>
      <c r="B1000" t="s">
        <v>1480</v>
      </c>
      <c r="C1000" t="s">
        <v>592</v>
      </c>
      <c r="D1000" t="s">
        <v>204</v>
      </c>
      <c r="E1000" t="s">
        <v>72</v>
      </c>
      <c r="F1000">
        <v>0.59837500635200003</v>
      </c>
      <c r="G1000">
        <v>0</v>
      </c>
      <c r="H1000" t="s">
        <v>72</v>
      </c>
      <c r="I1000">
        <v>0.60423318427499995</v>
      </c>
      <c r="J1000">
        <v>0</v>
      </c>
      <c r="K1000" t="s">
        <v>592</v>
      </c>
      <c r="L1000">
        <v>0.91</v>
      </c>
      <c r="M1000">
        <v>1</v>
      </c>
      <c r="N1000" t="s">
        <v>592</v>
      </c>
      <c r="O1000">
        <v>0.93</v>
      </c>
      <c r="P1000">
        <v>1</v>
      </c>
      <c r="Q1000" t="s">
        <v>592</v>
      </c>
      <c r="R1000" t="s">
        <v>80</v>
      </c>
      <c r="S1000">
        <v>0.46</v>
      </c>
      <c r="T1000">
        <f t="shared" si="15"/>
        <v>1</v>
      </c>
    </row>
    <row r="1001" spans="1:20" x14ac:dyDescent="0.25">
      <c r="A1001" t="s">
        <v>1482</v>
      </c>
      <c r="B1001" t="s">
        <v>1483</v>
      </c>
      <c r="C1001" t="s">
        <v>157</v>
      </c>
      <c r="D1001" t="s">
        <v>21</v>
      </c>
      <c r="E1001" t="s">
        <v>21</v>
      </c>
      <c r="F1001">
        <v>0.462067264182</v>
      </c>
      <c r="G1001">
        <v>1</v>
      </c>
      <c r="H1001" t="s">
        <v>21</v>
      </c>
      <c r="I1001">
        <v>0.81576099055499995</v>
      </c>
      <c r="J1001">
        <v>1</v>
      </c>
      <c r="K1001" t="s">
        <v>21</v>
      </c>
      <c r="L1001">
        <v>0.71</v>
      </c>
      <c r="M1001">
        <v>1</v>
      </c>
      <c r="N1001" t="s">
        <v>21</v>
      </c>
      <c r="O1001">
        <v>0.47</v>
      </c>
      <c r="P1001">
        <v>1</v>
      </c>
      <c r="Q1001" t="s">
        <v>21</v>
      </c>
      <c r="R1001" t="s">
        <v>27</v>
      </c>
      <c r="S1001">
        <v>0.61445706368399999</v>
      </c>
      <c r="T1001">
        <f t="shared" si="15"/>
        <v>0</v>
      </c>
    </row>
    <row r="1002" spans="1:20" x14ac:dyDescent="0.25">
      <c r="A1002" t="s">
        <v>1484</v>
      </c>
      <c r="B1002" t="s">
        <v>1485</v>
      </c>
      <c r="C1002" t="s">
        <v>21</v>
      </c>
      <c r="D1002" t="s">
        <v>21</v>
      </c>
      <c r="E1002" t="s">
        <v>21</v>
      </c>
      <c r="F1002">
        <v>0.93308713086799999</v>
      </c>
      <c r="G1002">
        <v>1</v>
      </c>
      <c r="H1002" t="s">
        <v>21</v>
      </c>
      <c r="I1002">
        <v>0.998468634174</v>
      </c>
      <c r="J1002">
        <v>1</v>
      </c>
      <c r="K1002" t="s">
        <v>21</v>
      </c>
      <c r="L1002">
        <v>0.85</v>
      </c>
      <c r="M1002">
        <v>1</v>
      </c>
      <c r="N1002" t="s">
        <v>21</v>
      </c>
      <c r="O1002">
        <v>0.81</v>
      </c>
      <c r="P1002">
        <v>1</v>
      </c>
      <c r="Q1002" t="s">
        <v>21</v>
      </c>
      <c r="R1002" t="s">
        <v>27</v>
      </c>
      <c r="S1002">
        <v>0.89788894125999996</v>
      </c>
      <c r="T1002">
        <f t="shared" si="15"/>
        <v>1</v>
      </c>
    </row>
    <row r="1003" spans="1:20" x14ac:dyDescent="0.25">
      <c r="A1003" t="s">
        <v>1486</v>
      </c>
      <c r="B1003" t="s">
        <v>1487</v>
      </c>
      <c r="C1003" t="s">
        <v>592</v>
      </c>
      <c r="D1003" t="s">
        <v>377</v>
      </c>
      <c r="E1003" t="s">
        <v>26</v>
      </c>
      <c r="F1003">
        <v>0.76</v>
      </c>
      <c r="G1003">
        <v>1</v>
      </c>
      <c r="H1003" t="s">
        <v>26</v>
      </c>
      <c r="I1003">
        <v>0.95837827233799999</v>
      </c>
      <c r="J1003">
        <v>1</v>
      </c>
      <c r="K1003" t="s">
        <v>21</v>
      </c>
      <c r="L1003">
        <v>0.85</v>
      </c>
      <c r="M1003">
        <v>0</v>
      </c>
      <c r="N1003" t="s">
        <v>21</v>
      </c>
      <c r="O1003">
        <v>0.81</v>
      </c>
      <c r="P1003">
        <v>0</v>
      </c>
      <c r="Q1003" t="s">
        <v>26</v>
      </c>
      <c r="R1003" t="s">
        <v>84</v>
      </c>
      <c r="S1003">
        <v>0.42959456808500002</v>
      </c>
      <c r="T1003">
        <f t="shared" si="15"/>
        <v>0</v>
      </c>
    </row>
    <row r="1004" spans="1:20" x14ac:dyDescent="0.25">
      <c r="A1004" t="s">
        <v>1488</v>
      </c>
      <c r="B1004" t="s">
        <v>1489</v>
      </c>
      <c r="C1004" t="s">
        <v>26</v>
      </c>
      <c r="D1004" t="s">
        <v>377</v>
      </c>
      <c r="E1004" t="s">
        <v>26</v>
      </c>
      <c r="F1004">
        <v>0.98222397225000002</v>
      </c>
      <c r="G1004">
        <v>1</v>
      </c>
      <c r="H1004" t="s">
        <v>26</v>
      </c>
      <c r="I1004">
        <v>0.99998798069899997</v>
      </c>
      <c r="J1004">
        <v>1</v>
      </c>
      <c r="K1004" t="s">
        <v>26</v>
      </c>
      <c r="L1004">
        <v>0.88</v>
      </c>
      <c r="M1004">
        <v>1</v>
      </c>
      <c r="N1004" t="s">
        <v>26</v>
      </c>
      <c r="O1004">
        <v>0.93</v>
      </c>
      <c r="P1004">
        <v>1</v>
      </c>
      <c r="Q1004" t="s">
        <v>26</v>
      </c>
      <c r="R1004" t="s">
        <v>27</v>
      </c>
      <c r="S1004">
        <v>0.94805298823700002</v>
      </c>
      <c r="T1004">
        <f t="shared" si="15"/>
        <v>1</v>
      </c>
    </row>
    <row r="1005" spans="1:20" x14ac:dyDescent="0.25">
      <c r="A1005" t="s">
        <v>1488</v>
      </c>
      <c r="B1005" t="s">
        <v>1489</v>
      </c>
      <c r="C1005" t="s">
        <v>26</v>
      </c>
      <c r="D1005" t="s">
        <v>26</v>
      </c>
      <c r="E1005" t="s">
        <v>26</v>
      </c>
      <c r="F1005">
        <v>0.98222397225000002</v>
      </c>
      <c r="G1005">
        <v>1</v>
      </c>
      <c r="H1005" t="s">
        <v>26</v>
      </c>
      <c r="I1005">
        <v>0.99998798069899997</v>
      </c>
      <c r="J1005">
        <v>1</v>
      </c>
      <c r="K1005" t="s">
        <v>26</v>
      </c>
      <c r="L1005">
        <v>0.88</v>
      </c>
      <c r="M1005">
        <v>1</v>
      </c>
      <c r="N1005" t="s">
        <v>26</v>
      </c>
      <c r="O1005">
        <v>0.93</v>
      </c>
      <c r="P1005">
        <v>1</v>
      </c>
      <c r="Q1005" t="s">
        <v>26</v>
      </c>
      <c r="R1005" t="s">
        <v>27</v>
      </c>
      <c r="S1005">
        <v>0.94805298823700002</v>
      </c>
      <c r="T1005">
        <f t="shared" si="15"/>
        <v>1</v>
      </c>
    </row>
    <row r="1006" spans="1:20" x14ac:dyDescent="0.25">
      <c r="A1006" t="s">
        <v>1490</v>
      </c>
      <c r="B1006" t="s">
        <v>1491</v>
      </c>
      <c r="C1006" t="s">
        <v>26</v>
      </c>
      <c r="D1006" t="s">
        <v>377</v>
      </c>
      <c r="E1006" t="s">
        <v>26</v>
      </c>
      <c r="F1006">
        <v>0.91995542700300004</v>
      </c>
      <c r="G1006">
        <v>1</v>
      </c>
      <c r="H1006" t="s">
        <v>26</v>
      </c>
      <c r="I1006">
        <v>0.99984889774600005</v>
      </c>
      <c r="J1006">
        <v>1</v>
      </c>
      <c r="K1006" t="s">
        <v>26</v>
      </c>
      <c r="L1006">
        <v>1</v>
      </c>
      <c r="M1006">
        <v>1</v>
      </c>
      <c r="N1006" t="s">
        <v>26</v>
      </c>
      <c r="O1006">
        <v>1</v>
      </c>
      <c r="P1006">
        <v>1</v>
      </c>
      <c r="Q1006" t="s">
        <v>26</v>
      </c>
      <c r="R1006" t="s">
        <v>27</v>
      </c>
      <c r="S1006">
        <v>0.97995108118700003</v>
      </c>
      <c r="T1006">
        <f t="shared" si="15"/>
        <v>1</v>
      </c>
    </row>
    <row r="1007" spans="1:20" x14ac:dyDescent="0.25">
      <c r="A1007" t="s">
        <v>1490</v>
      </c>
      <c r="B1007" t="s">
        <v>1491</v>
      </c>
      <c r="C1007" t="s">
        <v>26</v>
      </c>
      <c r="D1007" t="s">
        <v>34</v>
      </c>
      <c r="E1007" t="s">
        <v>26</v>
      </c>
      <c r="F1007">
        <v>0.91995542700300004</v>
      </c>
      <c r="G1007">
        <v>1</v>
      </c>
      <c r="H1007" t="s">
        <v>26</v>
      </c>
      <c r="I1007">
        <v>0.99984889774600005</v>
      </c>
      <c r="J1007">
        <v>1</v>
      </c>
      <c r="K1007" t="s">
        <v>26</v>
      </c>
      <c r="L1007">
        <v>1</v>
      </c>
      <c r="M1007">
        <v>1</v>
      </c>
      <c r="N1007" t="s">
        <v>26</v>
      </c>
      <c r="O1007">
        <v>1</v>
      </c>
      <c r="P1007">
        <v>1</v>
      </c>
      <c r="Q1007" t="s">
        <v>26</v>
      </c>
      <c r="R1007" t="s">
        <v>27</v>
      </c>
      <c r="S1007">
        <v>0.97995108118700003</v>
      </c>
      <c r="T1007">
        <f t="shared" si="15"/>
        <v>1</v>
      </c>
    </row>
    <row r="1008" spans="1:20" x14ac:dyDescent="0.25">
      <c r="A1008" t="s">
        <v>1490</v>
      </c>
      <c r="B1008" t="s">
        <v>1491</v>
      </c>
      <c r="C1008" t="s">
        <v>26</v>
      </c>
      <c r="D1008" t="s">
        <v>26</v>
      </c>
      <c r="E1008" t="s">
        <v>26</v>
      </c>
      <c r="F1008">
        <v>0.91995542700300004</v>
      </c>
      <c r="G1008">
        <v>1</v>
      </c>
      <c r="H1008" t="s">
        <v>26</v>
      </c>
      <c r="I1008">
        <v>0.99984889774600005</v>
      </c>
      <c r="J1008">
        <v>1</v>
      </c>
      <c r="K1008" t="s">
        <v>26</v>
      </c>
      <c r="L1008">
        <v>1</v>
      </c>
      <c r="M1008">
        <v>1</v>
      </c>
      <c r="N1008" t="s">
        <v>26</v>
      </c>
      <c r="O1008">
        <v>1</v>
      </c>
      <c r="P1008">
        <v>1</v>
      </c>
      <c r="Q1008" t="s">
        <v>26</v>
      </c>
      <c r="R1008" t="s">
        <v>27</v>
      </c>
      <c r="S1008">
        <v>0.97995108118700003</v>
      </c>
      <c r="T1008">
        <f t="shared" si="15"/>
        <v>1</v>
      </c>
    </row>
    <row r="1009" spans="1:20" x14ac:dyDescent="0.25">
      <c r="A1009" t="s">
        <v>1492</v>
      </c>
      <c r="B1009" t="s">
        <v>1493</v>
      </c>
      <c r="C1009" t="s">
        <v>26</v>
      </c>
      <c r="D1009" t="s">
        <v>26</v>
      </c>
      <c r="E1009" t="s">
        <v>26</v>
      </c>
      <c r="F1009">
        <v>0.96567091985099995</v>
      </c>
      <c r="G1009">
        <v>1</v>
      </c>
      <c r="H1009" t="s">
        <v>26</v>
      </c>
      <c r="I1009">
        <v>0.99994492415799996</v>
      </c>
      <c r="J1009">
        <v>1</v>
      </c>
      <c r="K1009" t="s">
        <v>26</v>
      </c>
      <c r="L1009">
        <v>0.89</v>
      </c>
      <c r="M1009">
        <v>1</v>
      </c>
      <c r="N1009" t="s">
        <v>26</v>
      </c>
      <c r="O1009">
        <v>0.93</v>
      </c>
      <c r="P1009">
        <v>1</v>
      </c>
      <c r="Q1009" t="s">
        <v>26</v>
      </c>
      <c r="R1009" t="s">
        <v>27</v>
      </c>
      <c r="S1009">
        <v>0.94640396100199997</v>
      </c>
      <c r="T1009">
        <f t="shared" si="15"/>
        <v>1</v>
      </c>
    </row>
    <row r="1010" spans="1:20" x14ac:dyDescent="0.25">
      <c r="A1010" t="s">
        <v>1494</v>
      </c>
      <c r="B1010" t="s">
        <v>1495</v>
      </c>
      <c r="C1010" t="s">
        <v>26</v>
      </c>
      <c r="D1010" t="s">
        <v>34</v>
      </c>
      <c r="E1010" t="s">
        <v>26</v>
      </c>
      <c r="F1010">
        <v>0.92526579875100001</v>
      </c>
      <c r="G1010">
        <v>1</v>
      </c>
      <c r="H1010" t="s">
        <v>26</v>
      </c>
      <c r="I1010">
        <v>0.99954313132499994</v>
      </c>
      <c r="J1010">
        <v>1</v>
      </c>
      <c r="K1010" t="s">
        <v>26</v>
      </c>
      <c r="L1010">
        <v>0.95</v>
      </c>
      <c r="M1010">
        <v>1</v>
      </c>
      <c r="N1010" t="s">
        <v>26</v>
      </c>
      <c r="O1010">
        <v>0.9</v>
      </c>
      <c r="P1010">
        <v>1</v>
      </c>
      <c r="Q1010" t="s">
        <v>26</v>
      </c>
      <c r="R1010" t="s">
        <v>27</v>
      </c>
      <c r="S1010">
        <v>0.94370223251899998</v>
      </c>
      <c r="T1010">
        <f t="shared" si="15"/>
        <v>1</v>
      </c>
    </row>
    <row r="1011" spans="1:20" x14ac:dyDescent="0.25">
      <c r="A1011" t="s">
        <v>1494</v>
      </c>
      <c r="B1011" t="s">
        <v>1495</v>
      </c>
      <c r="C1011" t="s">
        <v>26</v>
      </c>
      <c r="D1011" t="s">
        <v>26</v>
      </c>
      <c r="E1011" t="s">
        <v>26</v>
      </c>
      <c r="F1011">
        <v>0.92526579875100001</v>
      </c>
      <c r="G1011">
        <v>1</v>
      </c>
      <c r="H1011" t="s">
        <v>26</v>
      </c>
      <c r="I1011">
        <v>0.99954313132499994</v>
      </c>
      <c r="J1011">
        <v>1</v>
      </c>
      <c r="K1011" t="s">
        <v>26</v>
      </c>
      <c r="L1011">
        <v>0.95</v>
      </c>
      <c r="M1011">
        <v>1</v>
      </c>
      <c r="N1011" t="s">
        <v>26</v>
      </c>
      <c r="O1011">
        <v>0.9</v>
      </c>
      <c r="P1011">
        <v>1</v>
      </c>
      <c r="Q1011" t="s">
        <v>26</v>
      </c>
      <c r="R1011" t="s">
        <v>27</v>
      </c>
      <c r="S1011">
        <v>0.94370223251899998</v>
      </c>
      <c r="T1011">
        <f t="shared" si="15"/>
        <v>1</v>
      </c>
    </row>
    <row r="1012" spans="1:20" x14ac:dyDescent="0.25">
      <c r="A1012" t="s">
        <v>1496</v>
      </c>
      <c r="B1012" t="s">
        <v>1497</v>
      </c>
      <c r="C1012" t="s">
        <v>26</v>
      </c>
      <c r="D1012" t="s">
        <v>26</v>
      </c>
      <c r="E1012" t="s">
        <v>26</v>
      </c>
      <c r="F1012">
        <v>0.92131447569000002</v>
      </c>
      <c r="G1012">
        <v>1</v>
      </c>
      <c r="H1012" t="s">
        <v>26</v>
      </c>
      <c r="I1012">
        <v>0.99991437096299995</v>
      </c>
      <c r="J1012">
        <v>1</v>
      </c>
      <c r="K1012" t="s">
        <v>26</v>
      </c>
      <c r="L1012">
        <v>0.97</v>
      </c>
      <c r="M1012">
        <v>1</v>
      </c>
      <c r="N1012" t="s">
        <v>26</v>
      </c>
      <c r="O1012">
        <v>0.9</v>
      </c>
      <c r="P1012">
        <v>1</v>
      </c>
      <c r="Q1012" t="s">
        <v>26</v>
      </c>
      <c r="R1012" t="s">
        <v>27</v>
      </c>
      <c r="S1012">
        <v>0.94780721166299997</v>
      </c>
      <c r="T1012">
        <f t="shared" si="15"/>
        <v>1</v>
      </c>
    </row>
    <row r="1013" spans="1:20" x14ac:dyDescent="0.25">
      <c r="A1013" t="s">
        <v>1498</v>
      </c>
      <c r="B1013" t="s">
        <v>1499</v>
      </c>
      <c r="C1013" t="s">
        <v>26</v>
      </c>
      <c r="D1013" t="s">
        <v>26</v>
      </c>
      <c r="E1013" t="s">
        <v>26</v>
      </c>
      <c r="F1013">
        <v>0.95545125696900002</v>
      </c>
      <c r="G1013">
        <v>1</v>
      </c>
      <c r="H1013" t="s">
        <v>26</v>
      </c>
      <c r="I1013">
        <v>0.99992612119500002</v>
      </c>
      <c r="J1013">
        <v>1</v>
      </c>
      <c r="K1013" t="s">
        <v>26</v>
      </c>
      <c r="L1013">
        <v>0.97</v>
      </c>
      <c r="M1013">
        <v>1</v>
      </c>
      <c r="N1013" t="s">
        <v>26</v>
      </c>
      <c r="O1013">
        <v>0.96</v>
      </c>
      <c r="P1013">
        <v>1</v>
      </c>
      <c r="Q1013" t="s">
        <v>26</v>
      </c>
      <c r="R1013" t="s">
        <v>27</v>
      </c>
      <c r="S1013">
        <v>0.97134434454100005</v>
      </c>
      <c r="T1013">
        <f t="shared" si="15"/>
        <v>1</v>
      </c>
    </row>
    <row r="1014" spans="1:20" x14ac:dyDescent="0.25">
      <c r="A1014" t="s">
        <v>1500</v>
      </c>
      <c r="B1014" t="s">
        <v>1501</v>
      </c>
      <c r="C1014" t="s">
        <v>41</v>
      </c>
      <c r="D1014" t="s">
        <v>319</v>
      </c>
      <c r="E1014" t="s">
        <v>320</v>
      </c>
      <c r="F1014">
        <v>0.51892932451399998</v>
      </c>
      <c r="G1014">
        <v>1</v>
      </c>
      <c r="H1014" t="s">
        <v>320</v>
      </c>
      <c r="I1014">
        <v>0.93417441517300004</v>
      </c>
      <c r="J1014">
        <v>1</v>
      </c>
      <c r="K1014" t="s">
        <v>711</v>
      </c>
      <c r="L1014">
        <v>0.79</v>
      </c>
      <c r="M1014">
        <v>0</v>
      </c>
      <c r="N1014" t="s">
        <v>711</v>
      </c>
      <c r="O1014">
        <v>0.88</v>
      </c>
      <c r="P1014">
        <v>0</v>
      </c>
      <c r="Q1014" t="s">
        <v>320</v>
      </c>
      <c r="R1014" t="s">
        <v>84</v>
      </c>
      <c r="S1014">
        <v>0.363275934922</v>
      </c>
      <c r="T1014">
        <f t="shared" si="15"/>
        <v>0</v>
      </c>
    </row>
    <row r="1015" spans="1:20" x14ac:dyDescent="0.25">
      <c r="A1015" t="s">
        <v>1502</v>
      </c>
      <c r="B1015" t="s">
        <v>1503</v>
      </c>
      <c r="C1015" t="s">
        <v>41</v>
      </c>
      <c r="D1015" t="s">
        <v>26</v>
      </c>
      <c r="E1015" t="s">
        <v>41</v>
      </c>
      <c r="F1015">
        <v>0.92</v>
      </c>
      <c r="G1015">
        <v>0</v>
      </c>
      <c r="H1015" t="s">
        <v>22</v>
      </c>
      <c r="I1015">
        <v>0.85682387718300002</v>
      </c>
      <c r="J1015">
        <v>0</v>
      </c>
      <c r="K1015" t="s">
        <v>26</v>
      </c>
      <c r="L1015">
        <v>0.85</v>
      </c>
      <c r="M1015">
        <v>1</v>
      </c>
      <c r="N1015" t="s">
        <v>26</v>
      </c>
      <c r="O1015">
        <v>0.88</v>
      </c>
      <c r="P1015">
        <v>1</v>
      </c>
      <c r="Q1015" t="s">
        <v>26</v>
      </c>
      <c r="R1015" t="s">
        <v>80</v>
      </c>
      <c r="S1015">
        <v>0.4325</v>
      </c>
      <c r="T1015">
        <f t="shared" si="15"/>
        <v>0</v>
      </c>
    </row>
    <row r="1016" spans="1:20" x14ac:dyDescent="0.25">
      <c r="A1016" t="s">
        <v>1504</v>
      </c>
      <c r="B1016" t="s">
        <v>1505</v>
      </c>
      <c r="C1016" t="s">
        <v>26</v>
      </c>
      <c r="D1016" t="s">
        <v>26</v>
      </c>
      <c r="E1016" t="s">
        <v>26</v>
      </c>
      <c r="F1016">
        <v>0.98893973583600003</v>
      </c>
      <c r="G1016">
        <v>1</v>
      </c>
      <c r="H1016" t="s">
        <v>26</v>
      </c>
      <c r="I1016">
        <v>0.99999526109100001</v>
      </c>
      <c r="J1016">
        <v>1</v>
      </c>
      <c r="K1016" t="s">
        <v>26</v>
      </c>
      <c r="L1016">
        <v>0.75</v>
      </c>
      <c r="M1016">
        <v>1</v>
      </c>
      <c r="N1016" t="s">
        <v>26</v>
      </c>
      <c r="O1016">
        <v>0.48</v>
      </c>
      <c r="P1016">
        <v>1</v>
      </c>
      <c r="Q1016" t="s">
        <v>26</v>
      </c>
      <c r="R1016" t="s">
        <v>27</v>
      </c>
      <c r="S1016">
        <v>0.80473374923200003</v>
      </c>
      <c r="T1016">
        <f t="shared" si="15"/>
        <v>1</v>
      </c>
    </row>
    <row r="1017" spans="1:20" x14ac:dyDescent="0.25">
      <c r="A1017" t="s">
        <v>1506</v>
      </c>
      <c r="B1017" t="s">
        <v>1507</v>
      </c>
      <c r="C1017" t="s">
        <v>26</v>
      </c>
      <c r="D1017" t="s">
        <v>377</v>
      </c>
      <c r="E1017" t="s">
        <v>26</v>
      </c>
      <c r="F1017">
        <v>0.98579044404100002</v>
      </c>
      <c r="G1017">
        <v>1</v>
      </c>
      <c r="H1017" t="s">
        <v>26</v>
      </c>
      <c r="I1017">
        <v>0.99998804585699996</v>
      </c>
      <c r="J1017">
        <v>1</v>
      </c>
      <c r="K1017" t="s">
        <v>26</v>
      </c>
      <c r="L1017">
        <v>0.96</v>
      </c>
      <c r="M1017">
        <v>1</v>
      </c>
      <c r="N1017" t="s">
        <v>26</v>
      </c>
      <c r="O1017">
        <v>0.96</v>
      </c>
      <c r="P1017">
        <v>1</v>
      </c>
      <c r="Q1017" t="s">
        <v>26</v>
      </c>
      <c r="R1017" t="s">
        <v>27</v>
      </c>
      <c r="S1017">
        <v>0.97644462247499997</v>
      </c>
      <c r="T1017">
        <f t="shared" si="15"/>
        <v>1</v>
      </c>
    </row>
    <row r="1018" spans="1:20" x14ac:dyDescent="0.25">
      <c r="A1018" t="s">
        <v>1506</v>
      </c>
      <c r="B1018" t="s">
        <v>1507</v>
      </c>
      <c r="C1018" t="s">
        <v>26</v>
      </c>
      <c r="D1018" t="s">
        <v>26</v>
      </c>
      <c r="E1018" t="s">
        <v>26</v>
      </c>
      <c r="F1018">
        <v>0.98579044404100002</v>
      </c>
      <c r="G1018">
        <v>1</v>
      </c>
      <c r="H1018" t="s">
        <v>26</v>
      </c>
      <c r="I1018">
        <v>0.99998804585699996</v>
      </c>
      <c r="J1018">
        <v>1</v>
      </c>
      <c r="K1018" t="s">
        <v>26</v>
      </c>
      <c r="L1018">
        <v>0.96</v>
      </c>
      <c r="M1018">
        <v>1</v>
      </c>
      <c r="N1018" t="s">
        <v>26</v>
      </c>
      <c r="O1018">
        <v>0.96</v>
      </c>
      <c r="P1018">
        <v>1</v>
      </c>
      <c r="Q1018" t="s">
        <v>26</v>
      </c>
      <c r="R1018" t="s">
        <v>27</v>
      </c>
      <c r="S1018">
        <v>0.97644462247499997</v>
      </c>
      <c r="T1018">
        <f t="shared" si="15"/>
        <v>1</v>
      </c>
    </row>
    <row r="1019" spans="1:20" x14ac:dyDescent="0.25">
      <c r="A1019" t="s">
        <v>1508</v>
      </c>
      <c r="B1019" t="s">
        <v>1509</v>
      </c>
      <c r="C1019" t="s">
        <v>26</v>
      </c>
      <c r="D1019" t="s">
        <v>377</v>
      </c>
      <c r="E1019" t="s">
        <v>26</v>
      </c>
      <c r="F1019">
        <v>0.98189975748400005</v>
      </c>
      <c r="G1019">
        <v>1</v>
      </c>
      <c r="H1019" t="s">
        <v>26</v>
      </c>
      <c r="I1019">
        <v>0.99994466452399999</v>
      </c>
      <c r="J1019">
        <v>1</v>
      </c>
      <c r="K1019" t="s">
        <v>26</v>
      </c>
      <c r="L1019">
        <v>0.94</v>
      </c>
      <c r="M1019">
        <v>1</v>
      </c>
      <c r="N1019" t="s">
        <v>26</v>
      </c>
      <c r="O1019">
        <v>0.96</v>
      </c>
      <c r="P1019">
        <v>1</v>
      </c>
      <c r="Q1019" t="s">
        <v>26</v>
      </c>
      <c r="R1019" t="s">
        <v>27</v>
      </c>
      <c r="S1019">
        <v>0.97046110550200004</v>
      </c>
      <c r="T1019">
        <f t="shared" si="15"/>
        <v>1</v>
      </c>
    </row>
    <row r="1020" spans="1:20" x14ac:dyDescent="0.25">
      <c r="A1020" t="s">
        <v>1508</v>
      </c>
      <c r="B1020" t="s">
        <v>1509</v>
      </c>
      <c r="C1020" t="s">
        <v>26</v>
      </c>
      <c r="D1020" t="s">
        <v>391</v>
      </c>
      <c r="E1020" t="s">
        <v>26</v>
      </c>
      <c r="F1020">
        <v>0.98189975748400005</v>
      </c>
      <c r="G1020">
        <v>1</v>
      </c>
      <c r="H1020" t="s">
        <v>26</v>
      </c>
      <c r="I1020">
        <v>0.99994466452399999</v>
      </c>
      <c r="J1020">
        <v>1</v>
      </c>
      <c r="K1020" t="s">
        <v>26</v>
      </c>
      <c r="L1020">
        <v>0.94</v>
      </c>
      <c r="M1020">
        <v>1</v>
      </c>
      <c r="N1020" t="s">
        <v>26</v>
      </c>
      <c r="O1020">
        <v>0.96</v>
      </c>
      <c r="P1020">
        <v>1</v>
      </c>
      <c r="Q1020" t="s">
        <v>26</v>
      </c>
      <c r="R1020" t="s">
        <v>27</v>
      </c>
      <c r="S1020">
        <v>0.97046110550200004</v>
      </c>
      <c r="T1020">
        <f t="shared" si="15"/>
        <v>1</v>
      </c>
    </row>
    <row r="1021" spans="1:20" x14ac:dyDescent="0.25">
      <c r="A1021" t="s">
        <v>1508</v>
      </c>
      <c r="B1021" t="s">
        <v>1509</v>
      </c>
      <c r="C1021" t="s">
        <v>26</v>
      </c>
      <c r="D1021" t="s">
        <v>579</v>
      </c>
      <c r="E1021" t="s">
        <v>26</v>
      </c>
      <c r="F1021">
        <v>0.98189975748400005</v>
      </c>
      <c r="G1021">
        <v>1</v>
      </c>
      <c r="H1021" t="s">
        <v>26</v>
      </c>
      <c r="I1021">
        <v>0.99994466452399999</v>
      </c>
      <c r="J1021">
        <v>1</v>
      </c>
      <c r="K1021" t="s">
        <v>26</v>
      </c>
      <c r="L1021">
        <v>0.94</v>
      </c>
      <c r="M1021">
        <v>1</v>
      </c>
      <c r="N1021" t="s">
        <v>26</v>
      </c>
      <c r="O1021">
        <v>0.96</v>
      </c>
      <c r="P1021">
        <v>1</v>
      </c>
      <c r="Q1021" t="s">
        <v>26</v>
      </c>
      <c r="R1021" t="s">
        <v>27</v>
      </c>
      <c r="S1021">
        <v>0.97046110550200004</v>
      </c>
      <c r="T1021">
        <f t="shared" si="15"/>
        <v>1</v>
      </c>
    </row>
    <row r="1022" spans="1:20" x14ac:dyDescent="0.25">
      <c r="A1022" t="s">
        <v>1508</v>
      </c>
      <c r="B1022" t="s">
        <v>1509</v>
      </c>
      <c r="C1022" t="s">
        <v>26</v>
      </c>
      <c r="D1022" t="s">
        <v>26</v>
      </c>
      <c r="E1022" t="s">
        <v>26</v>
      </c>
      <c r="F1022">
        <v>0.98189975748400005</v>
      </c>
      <c r="G1022">
        <v>1</v>
      </c>
      <c r="H1022" t="s">
        <v>26</v>
      </c>
      <c r="I1022">
        <v>0.99994466452399999</v>
      </c>
      <c r="J1022">
        <v>1</v>
      </c>
      <c r="K1022" t="s">
        <v>26</v>
      </c>
      <c r="L1022">
        <v>0.94</v>
      </c>
      <c r="M1022">
        <v>1</v>
      </c>
      <c r="N1022" t="s">
        <v>26</v>
      </c>
      <c r="O1022">
        <v>0.96</v>
      </c>
      <c r="P1022">
        <v>1</v>
      </c>
      <c r="Q1022" t="s">
        <v>26</v>
      </c>
      <c r="R1022" t="s">
        <v>27</v>
      </c>
      <c r="S1022">
        <v>0.97046110550200004</v>
      </c>
      <c r="T1022">
        <f t="shared" si="15"/>
        <v>1</v>
      </c>
    </row>
    <row r="1023" spans="1:20" x14ac:dyDescent="0.25">
      <c r="A1023" t="s">
        <v>1510</v>
      </c>
      <c r="B1023" t="s">
        <v>1511</v>
      </c>
      <c r="C1023" t="s">
        <v>22</v>
      </c>
      <c r="D1023" t="s">
        <v>377</v>
      </c>
      <c r="E1023" t="s">
        <v>22</v>
      </c>
      <c r="F1023">
        <v>0.56582250860200001</v>
      </c>
      <c r="G1023">
        <v>1</v>
      </c>
      <c r="H1023" t="s">
        <v>22</v>
      </c>
      <c r="I1023">
        <v>0.95816117774800003</v>
      </c>
      <c r="J1023">
        <v>1</v>
      </c>
      <c r="K1023" t="s">
        <v>26</v>
      </c>
      <c r="L1023">
        <v>0.85</v>
      </c>
      <c r="M1023">
        <v>0</v>
      </c>
      <c r="N1023" t="s">
        <v>26</v>
      </c>
      <c r="O1023">
        <v>0.88</v>
      </c>
      <c r="P1023">
        <v>0</v>
      </c>
      <c r="Q1023" t="s">
        <v>22</v>
      </c>
      <c r="R1023" t="s">
        <v>84</v>
      </c>
      <c r="S1023">
        <v>0.38099592158700002</v>
      </c>
      <c r="T1023">
        <f t="shared" si="15"/>
        <v>1</v>
      </c>
    </row>
    <row r="1024" spans="1:20" x14ac:dyDescent="0.25">
      <c r="A1024" t="s">
        <v>1512</v>
      </c>
      <c r="B1024" t="s">
        <v>1513</v>
      </c>
      <c r="C1024" t="s">
        <v>26</v>
      </c>
      <c r="D1024" t="s">
        <v>377</v>
      </c>
      <c r="E1024" t="s">
        <v>26</v>
      </c>
      <c r="F1024">
        <v>0.99425776017599998</v>
      </c>
      <c r="G1024">
        <v>1</v>
      </c>
      <c r="H1024" t="s">
        <v>26</v>
      </c>
      <c r="I1024">
        <v>0.99997596577299996</v>
      </c>
      <c r="J1024">
        <v>1</v>
      </c>
      <c r="K1024" t="s">
        <v>26</v>
      </c>
      <c r="L1024">
        <v>0.97</v>
      </c>
      <c r="M1024">
        <v>1</v>
      </c>
      <c r="N1024" t="s">
        <v>26</v>
      </c>
      <c r="O1024">
        <v>0.95</v>
      </c>
      <c r="P1024">
        <v>1</v>
      </c>
      <c r="Q1024" t="s">
        <v>26</v>
      </c>
      <c r="R1024" t="s">
        <v>27</v>
      </c>
      <c r="S1024">
        <v>0.97855843148699995</v>
      </c>
      <c r="T1024">
        <f t="shared" si="15"/>
        <v>1</v>
      </c>
    </row>
    <row r="1025" spans="1:20" x14ac:dyDescent="0.25">
      <c r="A1025" t="s">
        <v>1512</v>
      </c>
      <c r="B1025" t="s">
        <v>1513</v>
      </c>
      <c r="C1025" t="s">
        <v>26</v>
      </c>
      <c r="D1025" t="s">
        <v>26</v>
      </c>
      <c r="E1025" t="s">
        <v>26</v>
      </c>
      <c r="F1025">
        <v>0.99425776017599998</v>
      </c>
      <c r="G1025">
        <v>1</v>
      </c>
      <c r="H1025" t="s">
        <v>26</v>
      </c>
      <c r="I1025">
        <v>0.99997596577299996</v>
      </c>
      <c r="J1025">
        <v>1</v>
      </c>
      <c r="K1025" t="s">
        <v>26</v>
      </c>
      <c r="L1025">
        <v>0.97</v>
      </c>
      <c r="M1025">
        <v>1</v>
      </c>
      <c r="N1025" t="s">
        <v>26</v>
      </c>
      <c r="O1025">
        <v>0.95</v>
      </c>
      <c r="P1025">
        <v>1</v>
      </c>
      <c r="Q1025" t="s">
        <v>26</v>
      </c>
      <c r="R1025" t="s">
        <v>27</v>
      </c>
      <c r="S1025">
        <v>0.97855843148699995</v>
      </c>
      <c r="T1025">
        <f t="shared" si="15"/>
        <v>1</v>
      </c>
    </row>
    <row r="1026" spans="1:20" x14ac:dyDescent="0.25">
      <c r="A1026" t="s">
        <v>1514</v>
      </c>
      <c r="B1026" t="s">
        <v>1507</v>
      </c>
      <c r="C1026" t="s">
        <v>26</v>
      </c>
      <c r="D1026" t="s">
        <v>377</v>
      </c>
      <c r="E1026" t="s">
        <v>26</v>
      </c>
      <c r="F1026">
        <v>0.98579044404100002</v>
      </c>
      <c r="G1026">
        <v>1</v>
      </c>
      <c r="H1026" t="s">
        <v>26</v>
      </c>
      <c r="I1026">
        <v>0.99998804585699996</v>
      </c>
      <c r="J1026">
        <v>1</v>
      </c>
      <c r="K1026" t="s">
        <v>26</v>
      </c>
      <c r="L1026">
        <v>1</v>
      </c>
      <c r="M1026">
        <v>1</v>
      </c>
      <c r="N1026" t="s">
        <v>26</v>
      </c>
      <c r="O1026">
        <v>1</v>
      </c>
      <c r="P1026">
        <v>1</v>
      </c>
      <c r="Q1026" t="s">
        <v>26</v>
      </c>
      <c r="R1026" t="s">
        <v>27</v>
      </c>
      <c r="S1026">
        <v>0.99644462247499999</v>
      </c>
      <c r="T1026">
        <f t="shared" si="15"/>
        <v>1</v>
      </c>
    </row>
    <row r="1027" spans="1:20" x14ac:dyDescent="0.25">
      <c r="A1027" t="s">
        <v>1514</v>
      </c>
      <c r="B1027" t="s">
        <v>1507</v>
      </c>
      <c r="C1027" t="s">
        <v>26</v>
      </c>
      <c r="D1027" t="s">
        <v>26</v>
      </c>
      <c r="E1027" t="s">
        <v>26</v>
      </c>
      <c r="F1027">
        <v>0.98579044404100002</v>
      </c>
      <c r="G1027">
        <v>1</v>
      </c>
      <c r="H1027" t="s">
        <v>26</v>
      </c>
      <c r="I1027">
        <v>0.99998804585699996</v>
      </c>
      <c r="J1027">
        <v>1</v>
      </c>
      <c r="K1027" t="s">
        <v>26</v>
      </c>
      <c r="L1027">
        <v>1</v>
      </c>
      <c r="M1027">
        <v>1</v>
      </c>
      <c r="N1027" t="s">
        <v>26</v>
      </c>
      <c r="O1027">
        <v>1</v>
      </c>
      <c r="P1027">
        <v>1</v>
      </c>
      <c r="Q1027" t="s">
        <v>26</v>
      </c>
      <c r="R1027" t="s">
        <v>27</v>
      </c>
      <c r="S1027">
        <v>0.99644462247499999</v>
      </c>
      <c r="T1027">
        <f t="shared" ref="T1027:T1090" si="16">IF(Q1027=C1027,1,0)</f>
        <v>1</v>
      </c>
    </row>
    <row r="1028" spans="1:20" x14ac:dyDescent="0.25">
      <c r="A1028" t="s">
        <v>1515</v>
      </c>
      <c r="B1028" t="s">
        <v>1516</v>
      </c>
      <c r="C1028" t="s">
        <v>26</v>
      </c>
      <c r="D1028" t="s">
        <v>377</v>
      </c>
      <c r="E1028" t="s">
        <v>26</v>
      </c>
      <c r="F1028">
        <v>0.94839576323800001</v>
      </c>
      <c r="G1028">
        <v>1</v>
      </c>
      <c r="H1028" t="s">
        <v>26</v>
      </c>
      <c r="I1028">
        <v>0.99999799400400002</v>
      </c>
      <c r="J1028">
        <v>1</v>
      </c>
      <c r="K1028" t="s">
        <v>26</v>
      </c>
      <c r="L1028">
        <v>0.96</v>
      </c>
      <c r="M1028">
        <v>1</v>
      </c>
      <c r="N1028" t="s">
        <v>26</v>
      </c>
      <c r="O1028">
        <v>0.96</v>
      </c>
      <c r="P1028">
        <v>1</v>
      </c>
      <c r="Q1028" t="s">
        <v>26</v>
      </c>
      <c r="R1028" t="s">
        <v>27</v>
      </c>
      <c r="S1028">
        <v>0.96709843930999995</v>
      </c>
      <c r="T1028">
        <f t="shared" si="16"/>
        <v>1</v>
      </c>
    </row>
    <row r="1029" spans="1:20" x14ac:dyDescent="0.25">
      <c r="A1029" t="s">
        <v>1515</v>
      </c>
      <c r="B1029" t="s">
        <v>1516</v>
      </c>
      <c r="C1029" t="s">
        <v>26</v>
      </c>
      <c r="D1029" t="s">
        <v>696</v>
      </c>
      <c r="E1029" t="s">
        <v>26</v>
      </c>
      <c r="F1029">
        <v>0.94839576323800001</v>
      </c>
      <c r="G1029">
        <v>1</v>
      </c>
      <c r="H1029" t="s">
        <v>26</v>
      </c>
      <c r="I1029">
        <v>0.99999799400400002</v>
      </c>
      <c r="J1029">
        <v>1</v>
      </c>
      <c r="K1029" t="s">
        <v>26</v>
      </c>
      <c r="L1029">
        <v>0.96</v>
      </c>
      <c r="M1029">
        <v>1</v>
      </c>
      <c r="N1029" t="s">
        <v>26</v>
      </c>
      <c r="O1029">
        <v>0.96</v>
      </c>
      <c r="P1029">
        <v>1</v>
      </c>
      <c r="Q1029" t="s">
        <v>26</v>
      </c>
      <c r="R1029" t="s">
        <v>27</v>
      </c>
      <c r="S1029">
        <v>0.96709843930999995</v>
      </c>
      <c r="T1029">
        <f t="shared" si="16"/>
        <v>1</v>
      </c>
    </row>
    <row r="1030" spans="1:20" x14ac:dyDescent="0.25">
      <c r="A1030" t="s">
        <v>1515</v>
      </c>
      <c r="B1030" t="s">
        <v>1516</v>
      </c>
      <c r="C1030" t="s">
        <v>26</v>
      </c>
      <c r="D1030" t="s">
        <v>26</v>
      </c>
      <c r="E1030" t="s">
        <v>26</v>
      </c>
      <c r="F1030">
        <v>0.94839576323800001</v>
      </c>
      <c r="G1030">
        <v>1</v>
      </c>
      <c r="H1030" t="s">
        <v>26</v>
      </c>
      <c r="I1030">
        <v>0.99999799400400002</v>
      </c>
      <c r="J1030">
        <v>1</v>
      </c>
      <c r="K1030" t="s">
        <v>26</v>
      </c>
      <c r="L1030">
        <v>0.96</v>
      </c>
      <c r="M1030">
        <v>1</v>
      </c>
      <c r="N1030" t="s">
        <v>26</v>
      </c>
      <c r="O1030">
        <v>0.96</v>
      </c>
      <c r="P1030">
        <v>1</v>
      </c>
      <c r="Q1030" t="s">
        <v>26</v>
      </c>
      <c r="R1030" t="s">
        <v>27</v>
      </c>
      <c r="S1030">
        <v>0.96709843930999995</v>
      </c>
      <c r="T1030">
        <f t="shared" si="16"/>
        <v>1</v>
      </c>
    </row>
    <row r="1031" spans="1:20" x14ac:dyDescent="0.25">
      <c r="A1031" t="s">
        <v>1517</v>
      </c>
      <c r="B1031" t="s">
        <v>1518</v>
      </c>
      <c r="C1031" t="s">
        <v>26</v>
      </c>
      <c r="D1031" t="s">
        <v>391</v>
      </c>
      <c r="E1031" t="s">
        <v>26</v>
      </c>
      <c r="F1031">
        <v>0.90317543921800003</v>
      </c>
      <c r="G1031">
        <v>1</v>
      </c>
      <c r="H1031" t="s">
        <v>26</v>
      </c>
      <c r="I1031">
        <v>0.99585930936</v>
      </c>
      <c r="J1031">
        <v>1</v>
      </c>
      <c r="K1031" t="s">
        <v>26</v>
      </c>
      <c r="L1031">
        <v>0.87</v>
      </c>
      <c r="M1031">
        <v>1</v>
      </c>
      <c r="N1031" t="s">
        <v>26</v>
      </c>
      <c r="O1031">
        <v>0.93</v>
      </c>
      <c r="P1031">
        <v>1</v>
      </c>
      <c r="Q1031" t="s">
        <v>26</v>
      </c>
      <c r="R1031" t="s">
        <v>27</v>
      </c>
      <c r="S1031">
        <v>0.924758687144</v>
      </c>
      <c r="T1031">
        <f t="shared" si="16"/>
        <v>1</v>
      </c>
    </row>
    <row r="1032" spans="1:20" x14ac:dyDescent="0.25">
      <c r="A1032" t="s">
        <v>1517</v>
      </c>
      <c r="B1032" t="s">
        <v>1518</v>
      </c>
      <c r="C1032" t="s">
        <v>26</v>
      </c>
      <c r="D1032" t="s">
        <v>26</v>
      </c>
      <c r="E1032" t="s">
        <v>26</v>
      </c>
      <c r="F1032">
        <v>0.90317543921800003</v>
      </c>
      <c r="G1032">
        <v>1</v>
      </c>
      <c r="H1032" t="s">
        <v>26</v>
      </c>
      <c r="I1032">
        <v>0.99585930936</v>
      </c>
      <c r="J1032">
        <v>1</v>
      </c>
      <c r="K1032" t="s">
        <v>26</v>
      </c>
      <c r="L1032">
        <v>0.87</v>
      </c>
      <c r="M1032">
        <v>1</v>
      </c>
      <c r="N1032" t="s">
        <v>26</v>
      </c>
      <c r="O1032">
        <v>0.93</v>
      </c>
      <c r="P1032">
        <v>1</v>
      </c>
      <c r="Q1032" t="s">
        <v>26</v>
      </c>
      <c r="R1032" t="s">
        <v>27</v>
      </c>
      <c r="S1032">
        <v>0.924758687144</v>
      </c>
      <c r="T1032">
        <f t="shared" si="16"/>
        <v>1</v>
      </c>
    </row>
    <row r="1033" spans="1:20" x14ac:dyDescent="0.25">
      <c r="A1033" t="s">
        <v>1519</v>
      </c>
      <c r="B1033" t="s">
        <v>1520</v>
      </c>
      <c r="C1033" t="s">
        <v>21</v>
      </c>
      <c r="D1033" t="s">
        <v>21</v>
      </c>
      <c r="E1033" t="s">
        <v>21</v>
      </c>
      <c r="F1033">
        <v>0.93575225634100001</v>
      </c>
      <c r="G1033">
        <v>1</v>
      </c>
      <c r="H1033" t="s">
        <v>21</v>
      </c>
      <c r="I1033">
        <v>0.99786201491799997</v>
      </c>
      <c r="J1033">
        <v>1</v>
      </c>
      <c r="K1033" t="s">
        <v>21</v>
      </c>
      <c r="L1033">
        <v>0.92</v>
      </c>
      <c r="M1033">
        <v>1</v>
      </c>
      <c r="N1033" t="s">
        <v>21</v>
      </c>
      <c r="O1033">
        <v>0.93</v>
      </c>
      <c r="P1033">
        <v>1</v>
      </c>
      <c r="Q1033" t="s">
        <v>21</v>
      </c>
      <c r="R1033" t="s">
        <v>27</v>
      </c>
      <c r="S1033">
        <v>0.94590356781499996</v>
      </c>
      <c r="T1033">
        <f t="shared" si="16"/>
        <v>1</v>
      </c>
    </row>
    <row r="1034" spans="1:20" x14ac:dyDescent="0.25">
      <c r="A1034" t="s">
        <v>1521</v>
      </c>
      <c r="B1034" t="s">
        <v>1522</v>
      </c>
      <c r="C1034" t="s">
        <v>26</v>
      </c>
      <c r="D1034" t="s">
        <v>377</v>
      </c>
      <c r="E1034" t="s">
        <v>26</v>
      </c>
      <c r="F1034">
        <v>0.99035927688400005</v>
      </c>
      <c r="G1034">
        <v>1</v>
      </c>
      <c r="H1034" t="s">
        <v>26</v>
      </c>
      <c r="I1034">
        <v>0.99983588473499996</v>
      </c>
      <c r="J1034">
        <v>1</v>
      </c>
      <c r="K1034" t="s">
        <v>26</v>
      </c>
      <c r="L1034">
        <v>0.89</v>
      </c>
      <c r="M1034">
        <v>1</v>
      </c>
      <c r="N1034" t="s">
        <v>26</v>
      </c>
      <c r="O1034">
        <v>0.88</v>
      </c>
      <c r="P1034">
        <v>1</v>
      </c>
      <c r="Q1034" t="s">
        <v>26</v>
      </c>
      <c r="R1034" t="s">
        <v>27</v>
      </c>
      <c r="S1034">
        <v>0.940048790405</v>
      </c>
      <c r="T1034">
        <f t="shared" si="16"/>
        <v>1</v>
      </c>
    </row>
    <row r="1035" spans="1:20" x14ac:dyDescent="0.25">
      <c r="A1035" t="s">
        <v>1523</v>
      </c>
      <c r="B1035" t="s">
        <v>1524</v>
      </c>
      <c r="C1035" t="s">
        <v>41</v>
      </c>
      <c r="D1035" t="s">
        <v>73</v>
      </c>
      <c r="E1035" t="s">
        <v>41</v>
      </c>
      <c r="F1035">
        <v>0.92</v>
      </c>
      <c r="G1035">
        <v>1</v>
      </c>
      <c r="H1035" t="s">
        <v>41</v>
      </c>
      <c r="I1035">
        <v>0.96892238080299997</v>
      </c>
      <c r="J1035">
        <v>1</v>
      </c>
      <c r="K1035" t="s">
        <v>137</v>
      </c>
      <c r="L1035">
        <v>0.7</v>
      </c>
      <c r="M1035">
        <v>0</v>
      </c>
      <c r="N1035" t="s">
        <v>41</v>
      </c>
      <c r="O1035">
        <v>0.43</v>
      </c>
      <c r="P1035">
        <v>1</v>
      </c>
      <c r="Q1035" t="s">
        <v>41</v>
      </c>
      <c r="R1035" t="s">
        <v>31</v>
      </c>
      <c r="S1035">
        <v>0.77297412693400003</v>
      </c>
      <c r="T1035">
        <f t="shared" si="16"/>
        <v>1</v>
      </c>
    </row>
    <row r="1036" spans="1:20" x14ac:dyDescent="0.25">
      <c r="A1036" t="s">
        <v>1525</v>
      </c>
      <c r="B1036" t="s">
        <v>1526</v>
      </c>
      <c r="C1036" t="s">
        <v>41</v>
      </c>
      <c r="D1036" t="s">
        <v>73</v>
      </c>
      <c r="E1036" t="s">
        <v>41</v>
      </c>
      <c r="F1036">
        <v>0.96</v>
      </c>
      <c r="G1036">
        <v>1</v>
      </c>
      <c r="H1036" t="s">
        <v>41</v>
      </c>
      <c r="I1036">
        <v>0.99713961636399995</v>
      </c>
      <c r="J1036">
        <v>1</v>
      </c>
      <c r="K1036" t="s">
        <v>21</v>
      </c>
      <c r="L1036">
        <v>0.71</v>
      </c>
      <c r="M1036">
        <v>0</v>
      </c>
      <c r="N1036" t="s">
        <v>41</v>
      </c>
      <c r="O1036">
        <v>0.46</v>
      </c>
      <c r="P1036">
        <v>1</v>
      </c>
      <c r="Q1036" t="s">
        <v>41</v>
      </c>
      <c r="R1036" t="s">
        <v>31</v>
      </c>
      <c r="S1036">
        <v>0.80571320545500003</v>
      </c>
      <c r="T1036">
        <f t="shared" si="16"/>
        <v>1</v>
      </c>
    </row>
    <row r="1037" spans="1:20" x14ac:dyDescent="0.25">
      <c r="A1037" t="s">
        <v>1527</v>
      </c>
      <c r="B1037" t="s">
        <v>1528</v>
      </c>
      <c r="C1037" t="s">
        <v>41</v>
      </c>
      <c r="D1037" t="s">
        <v>73</v>
      </c>
      <c r="E1037" t="s">
        <v>41</v>
      </c>
      <c r="F1037">
        <v>0.76</v>
      </c>
      <c r="G1037">
        <v>1</v>
      </c>
      <c r="H1037" t="s">
        <v>41</v>
      </c>
      <c r="I1037">
        <v>0.97093256763299995</v>
      </c>
      <c r="J1037">
        <v>1</v>
      </c>
      <c r="K1037" t="s">
        <v>41</v>
      </c>
      <c r="L1037">
        <v>0.73</v>
      </c>
      <c r="M1037">
        <v>1</v>
      </c>
      <c r="N1037" t="s">
        <v>21</v>
      </c>
      <c r="O1037">
        <v>0.81</v>
      </c>
      <c r="P1037">
        <v>0</v>
      </c>
      <c r="Q1037" t="s">
        <v>41</v>
      </c>
      <c r="R1037" t="s">
        <v>173</v>
      </c>
      <c r="S1037">
        <v>0.82031085587800001</v>
      </c>
      <c r="T1037">
        <f t="shared" si="16"/>
        <v>1</v>
      </c>
    </row>
    <row r="1038" spans="1:20" x14ac:dyDescent="0.25">
      <c r="A1038" t="s">
        <v>1529</v>
      </c>
      <c r="B1038" t="s">
        <v>1530</v>
      </c>
      <c r="C1038" t="s">
        <v>318</v>
      </c>
      <c r="D1038" t="s">
        <v>1531</v>
      </c>
      <c r="E1038" t="s">
        <v>318</v>
      </c>
      <c r="F1038">
        <v>0.49508549865500001</v>
      </c>
      <c r="G1038">
        <v>1</v>
      </c>
      <c r="H1038" t="s">
        <v>318</v>
      </c>
      <c r="I1038">
        <v>0.80202429040199996</v>
      </c>
      <c r="J1038">
        <v>1</v>
      </c>
      <c r="K1038" t="s">
        <v>318</v>
      </c>
      <c r="L1038">
        <v>0.72</v>
      </c>
      <c r="M1038">
        <v>1</v>
      </c>
      <c r="N1038" t="s">
        <v>318</v>
      </c>
      <c r="O1038">
        <v>0.47</v>
      </c>
      <c r="P1038">
        <v>1</v>
      </c>
      <c r="Q1038" t="s">
        <v>318</v>
      </c>
      <c r="R1038" t="s">
        <v>27</v>
      </c>
      <c r="S1038">
        <v>0.62177744726399997</v>
      </c>
      <c r="T1038">
        <f t="shared" si="16"/>
        <v>1</v>
      </c>
    </row>
    <row r="1039" spans="1:20" x14ac:dyDescent="0.25">
      <c r="A1039" t="s">
        <v>1529</v>
      </c>
      <c r="B1039" t="s">
        <v>1530</v>
      </c>
      <c r="C1039" t="s">
        <v>318</v>
      </c>
      <c r="D1039" t="s">
        <v>525</v>
      </c>
      <c r="E1039" t="s">
        <v>318</v>
      </c>
      <c r="F1039">
        <v>0.49508549865500001</v>
      </c>
      <c r="G1039">
        <v>1</v>
      </c>
      <c r="H1039" t="s">
        <v>318</v>
      </c>
      <c r="I1039">
        <v>0.80202429040199996</v>
      </c>
      <c r="J1039">
        <v>1</v>
      </c>
      <c r="K1039" t="s">
        <v>318</v>
      </c>
      <c r="L1039">
        <v>0.72</v>
      </c>
      <c r="M1039">
        <v>1</v>
      </c>
      <c r="N1039" t="s">
        <v>318</v>
      </c>
      <c r="O1039">
        <v>0.47</v>
      </c>
      <c r="P1039">
        <v>1</v>
      </c>
      <c r="Q1039" t="s">
        <v>318</v>
      </c>
      <c r="R1039" t="s">
        <v>27</v>
      </c>
      <c r="S1039">
        <v>0.62177744726399997</v>
      </c>
      <c r="T1039">
        <f t="shared" si="16"/>
        <v>1</v>
      </c>
    </row>
    <row r="1040" spans="1:20" x14ac:dyDescent="0.25">
      <c r="A1040" t="s">
        <v>1532</v>
      </c>
      <c r="B1040" t="s">
        <v>1533</v>
      </c>
      <c r="C1040" t="s">
        <v>157</v>
      </c>
      <c r="D1040" t="s">
        <v>157</v>
      </c>
      <c r="E1040" t="s">
        <v>157</v>
      </c>
      <c r="F1040">
        <v>0.36007559158399999</v>
      </c>
      <c r="G1040">
        <v>1</v>
      </c>
      <c r="H1040" t="s">
        <v>157</v>
      </c>
      <c r="I1040">
        <v>0.48311632022200002</v>
      </c>
      <c r="J1040">
        <v>1</v>
      </c>
      <c r="K1040" t="s">
        <v>157</v>
      </c>
      <c r="L1040">
        <v>0.68</v>
      </c>
      <c r="M1040">
        <v>1</v>
      </c>
      <c r="N1040" t="s">
        <v>157</v>
      </c>
      <c r="O1040">
        <v>0.46</v>
      </c>
      <c r="P1040">
        <v>1</v>
      </c>
      <c r="Q1040" t="s">
        <v>157</v>
      </c>
      <c r="R1040" t="s">
        <v>27</v>
      </c>
      <c r="S1040">
        <v>0.495797977951</v>
      </c>
      <c r="T1040">
        <f t="shared" si="16"/>
        <v>1</v>
      </c>
    </row>
    <row r="1041" spans="1:20" x14ac:dyDescent="0.25">
      <c r="A1041" t="s">
        <v>1534</v>
      </c>
      <c r="B1041" t="s">
        <v>1535</v>
      </c>
      <c r="C1041" t="s">
        <v>41</v>
      </c>
      <c r="D1041" t="s">
        <v>73</v>
      </c>
      <c r="E1041" t="s">
        <v>26</v>
      </c>
      <c r="F1041">
        <v>0.92</v>
      </c>
      <c r="G1041">
        <v>1</v>
      </c>
      <c r="H1041" t="s">
        <v>26</v>
      </c>
      <c r="I1041">
        <v>0.79535481182599999</v>
      </c>
      <c r="J1041">
        <v>1</v>
      </c>
      <c r="K1041" t="s">
        <v>26</v>
      </c>
      <c r="L1041">
        <v>0.74</v>
      </c>
      <c r="M1041">
        <v>1</v>
      </c>
      <c r="N1041" t="s">
        <v>22</v>
      </c>
      <c r="O1041">
        <v>0.47</v>
      </c>
      <c r="P1041">
        <v>0</v>
      </c>
      <c r="Q1041" t="s">
        <v>26</v>
      </c>
      <c r="R1041" t="s">
        <v>173</v>
      </c>
      <c r="S1041">
        <v>0.81845160394200001</v>
      </c>
      <c r="T1041">
        <f t="shared" si="16"/>
        <v>0</v>
      </c>
    </row>
    <row r="1042" spans="1:20" x14ac:dyDescent="0.25">
      <c r="A1042" t="s">
        <v>1536</v>
      </c>
      <c r="B1042" t="s">
        <v>1537</v>
      </c>
      <c r="C1042" t="s">
        <v>41</v>
      </c>
      <c r="D1042" t="s">
        <v>73</v>
      </c>
      <c r="E1042" t="s">
        <v>41</v>
      </c>
      <c r="F1042">
        <v>0.76</v>
      </c>
      <c r="G1042">
        <v>1</v>
      </c>
      <c r="H1042" t="s">
        <v>41</v>
      </c>
      <c r="I1042">
        <v>0.54952784374300001</v>
      </c>
      <c r="J1042">
        <v>1</v>
      </c>
      <c r="K1042" t="s">
        <v>21</v>
      </c>
      <c r="L1042">
        <v>0.67</v>
      </c>
      <c r="M1042">
        <v>0</v>
      </c>
      <c r="N1042" t="s">
        <v>41</v>
      </c>
      <c r="O1042">
        <v>0.35</v>
      </c>
      <c r="P1042">
        <v>1</v>
      </c>
      <c r="Q1042" t="s">
        <v>41</v>
      </c>
      <c r="R1042" t="s">
        <v>31</v>
      </c>
      <c r="S1042">
        <v>0.55317594791400004</v>
      </c>
      <c r="T1042">
        <f t="shared" si="16"/>
        <v>1</v>
      </c>
    </row>
    <row r="1043" spans="1:20" x14ac:dyDescent="0.25">
      <c r="A1043" t="s">
        <v>1538</v>
      </c>
      <c r="B1043" t="s">
        <v>1539</v>
      </c>
      <c r="C1043" t="s">
        <v>26</v>
      </c>
      <c r="D1043" t="s">
        <v>26</v>
      </c>
      <c r="E1043" t="s">
        <v>26</v>
      </c>
      <c r="F1043">
        <v>0.98994168038499997</v>
      </c>
      <c r="G1043">
        <v>1</v>
      </c>
      <c r="H1043" t="s">
        <v>26</v>
      </c>
      <c r="I1043">
        <v>0.99999806950100001</v>
      </c>
      <c r="J1043">
        <v>1</v>
      </c>
      <c r="K1043" t="s">
        <v>26</v>
      </c>
      <c r="L1043">
        <v>0.85</v>
      </c>
      <c r="M1043">
        <v>1</v>
      </c>
      <c r="N1043" t="s">
        <v>26</v>
      </c>
      <c r="O1043">
        <v>0.93</v>
      </c>
      <c r="P1043">
        <v>1</v>
      </c>
      <c r="Q1043" t="s">
        <v>26</v>
      </c>
      <c r="R1043" t="s">
        <v>27</v>
      </c>
      <c r="S1043">
        <v>0.94248493747100004</v>
      </c>
      <c r="T1043">
        <f t="shared" si="16"/>
        <v>1</v>
      </c>
    </row>
    <row r="1044" spans="1:20" x14ac:dyDescent="0.25">
      <c r="A1044" t="s">
        <v>1540</v>
      </c>
      <c r="B1044" t="s">
        <v>1541</v>
      </c>
      <c r="C1044" t="s">
        <v>26</v>
      </c>
      <c r="D1044" t="s">
        <v>377</v>
      </c>
      <c r="E1044" t="s">
        <v>26</v>
      </c>
      <c r="F1044">
        <v>0.92</v>
      </c>
      <c r="G1044">
        <v>1</v>
      </c>
      <c r="H1044" t="s">
        <v>26</v>
      </c>
      <c r="I1044">
        <v>0.73722731970199995</v>
      </c>
      <c r="J1044">
        <v>1</v>
      </c>
      <c r="K1044" t="s">
        <v>26</v>
      </c>
      <c r="L1044">
        <v>0.88</v>
      </c>
      <c r="M1044">
        <v>1</v>
      </c>
      <c r="N1044" t="s">
        <v>26</v>
      </c>
      <c r="O1044">
        <v>0.93</v>
      </c>
      <c r="P1044">
        <v>1</v>
      </c>
      <c r="Q1044" t="s">
        <v>26</v>
      </c>
      <c r="R1044" t="s">
        <v>27</v>
      </c>
      <c r="S1044">
        <v>0.866806829926</v>
      </c>
      <c r="T1044">
        <f t="shared" si="16"/>
        <v>1</v>
      </c>
    </row>
    <row r="1045" spans="1:20" x14ac:dyDescent="0.25">
      <c r="A1045" t="s">
        <v>1540</v>
      </c>
      <c r="B1045" t="s">
        <v>1541</v>
      </c>
      <c r="C1045" t="s">
        <v>26</v>
      </c>
      <c r="D1045" t="s">
        <v>26</v>
      </c>
      <c r="E1045" t="s">
        <v>26</v>
      </c>
      <c r="F1045">
        <v>0.92</v>
      </c>
      <c r="G1045">
        <v>1</v>
      </c>
      <c r="H1045" t="s">
        <v>26</v>
      </c>
      <c r="I1045">
        <v>0.73722731970199995</v>
      </c>
      <c r="J1045">
        <v>1</v>
      </c>
      <c r="K1045" t="s">
        <v>26</v>
      </c>
      <c r="L1045">
        <v>0.88</v>
      </c>
      <c r="M1045">
        <v>1</v>
      </c>
      <c r="N1045" t="s">
        <v>26</v>
      </c>
      <c r="O1045">
        <v>0.93</v>
      </c>
      <c r="P1045">
        <v>1</v>
      </c>
      <c r="Q1045" t="s">
        <v>26</v>
      </c>
      <c r="R1045" t="s">
        <v>27</v>
      </c>
      <c r="S1045">
        <v>0.866806829926</v>
      </c>
      <c r="T1045">
        <f t="shared" si="16"/>
        <v>1</v>
      </c>
    </row>
    <row r="1046" spans="1:20" x14ac:dyDescent="0.25">
      <c r="A1046" t="s">
        <v>1542</v>
      </c>
      <c r="B1046" t="s">
        <v>1543</v>
      </c>
      <c r="C1046" t="s">
        <v>26</v>
      </c>
      <c r="D1046" t="s">
        <v>26</v>
      </c>
      <c r="E1046" t="s">
        <v>26</v>
      </c>
      <c r="F1046">
        <v>0.98988403110000001</v>
      </c>
      <c r="G1046">
        <v>1</v>
      </c>
      <c r="H1046" t="s">
        <v>26</v>
      </c>
      <c r="I1046">
        <v>0.99999730873100001</v>
      </c>
      <c r="J1046">
        <v>1</v>
      </c>
      <c r="K1046" t="s">
        <v>26</v>
      </c>
      <c r="L1046">
        <v>0.85</v>
      </c>
      <c r="M1046">
        <v>1</v>
      </c>
      <c r="N1046" t="s">
        <v>26</v>
      </c>
      <c r="O1046">
        <v>0.81</v>
      </c>
      <c r="P1046">
        <v>1</v>
      </c>
      <c r="Q1046" t="s">
        <v>26</v>
      </c>
      <c r="R1046" t="s">
        <v>27</v>
      </c>
      <c r="S1046">
        <v>0.91247033495800001</v>
      </c>
      <c r="T1046">
        <f t="shared" si="16"/>
        <v>1</v>
      </c>
    </row>
    <row r="1047" spans="1:20" x14ac:dyDescent="0.25">
      <c r="A1047" t="s">
        <v>1544</v>
      </c>
      <c r="B1047" t="s">
        <v>1545</v>
      </c>
      <c r="C1047" t="s">
        <v>26</v>
      </c>
      <c r="D1047" t="s">
        <v>26</v>
      </c>
      <c r="E1047" t="s">
        <v>26</v>
      </c>
      <c r="F1047">
        <v>0.98038589228799999</v>
      </c>
      <c r="G1047">
        <v>1</v>
      </c>
      <c r="H1047" t="s">
        <v>26</v>
      </c>
      <c r="I1047">
        <v>0.99998723315000004</v>
      </c>
      <c r="J1047">
        <v>1</v>
      </c>
      <c r="K1047" t="s">
        <v>21</v>
      </c>
      <c r="L1047">
        <v>0.71</v>
      </c>
      <c r="M1047">
        <v>0</v>
      </c>
      <c r="N1047" t="s">
        <v>21</v>
      </c>
      <c r="O1047">
        <v>0.42</v>
      </c>
      <c r="P1047">
        <v>0</v>
      </c>
      <c r="Q1047" t="s">
        <v>26</v>
      </c>
      <c r="R1047" t="s">
        <v>84</v>
      </c>
      <c r="S1047">
        <v>0.49509328136000003</v>
      </c>
      <c r="T1047">
        <f t="shared" si="16"/>
        <v>1</v>
      </c>
    </row>
    <row r="1048" spans="1:20" x14ac:dyDescent="0.25">
      <c r="A1048" t="s">
        <v>1546</v>
      </c>
      <c r="B1048" t="s">
        <v>1547</v>
      </c>
      <c r="C1048" t="s">
        <v>26</v>
      </c>
      <c r="D1048" t="s">
        <v>391</v>
      </c>
      <c r="E1048" t="s">
        <v>26</v>
      </c>
      <c r="F1048">
        <v>0.98165512543400002</v>
      </c>
      <c r="G1048">
        <v>1</v>
      </c>
      <c r="H1048" t="s">
        <v>26</v>
      </c>
      <c r="I1048">
        <v>0.99994247397000002</v>
      </c>
      <c r="J1048">
        <v>1</v>
      </c>
      <c r="K1048" t="s">
        <v>26</v>
      </c>
      <c r="L1048">
        <v>0.85</v>
      </c>
      <c r="M1048">
        <v>1</v>
      </c>
      <c r="N1048" t="s">
        <v>26</v>
      </c>
      <c r="O1048">
        <v>0.96</v>
      </c>
      <c r="P1048">
        <v>1</v>
      </c>
      <c r="Q1048" t="s">
        <v>26</v>
      </c>
      <c r="R1048" t="s">
        <v>27</v>
      </c>
      <c r="S1048">
        <v>0.94789939985100002</v>
      </c>
      <c r="T1048">
        <f t="shared" si="16"/>
        <v>1</v>
      </c>
    </row>
    <row r="1049" spans="1:20" x14ac:dyDescent="0.25">
      <c r="A1049" t="s">
        <v>1546</v>
      </c>
      <c r="B1049" t="s">
        <v>1547</v>
      </c>
      <c r="C1049" t="s">
        <v>26</v>
      </c>
      <c r="D1049" t="s">
        <v>392</v>
      </c>
      <c r="E1049" t="s">
        <v>26</v>
      </c>
      <c r="F1049">
        <v>0.98165512543400002</v>
      </c>
      <c r="G1049">
        <v>1</v>
      </c>
      <c r="H1049" t="s">
        <v>26</v>
      </c>
      <c r="I1049">
        <v>0.99994247397000002</v>
      </c>
      <c r="J1049">
        <v>1</v>
      </c>
      <c r="K1049" t="s">
        <v>26</v>
      </c>
      <c r="L1049">
        <v>0.85</v>
      </c>
      <c r="M1049">
        <v>1</v>
      </c>
      <c r="N1049" t="s">
        <v>26</v>
      </c>
      <c r="O1049">
        <v>0.96</v>
      </c>
      <c r="P1049">
        <v>1</v>
      </c>
      <c r="Q1049" t="s">
        <v>26</v>
      </c>
      <c r="R1049" t="s">
        <v>27</v>
      </c>
      <c r="S1049">
        <v>0.94789939985100002</v>
      </c>
      <c r="T1049">
        <f t="shared" si="16"/>
        <v>1</v>
      </c>
    </row>
    <row r="1050" spans="1:20" x14ac:dyDescent="0.25">
      <c r="A1050" t="s">
        <v>1546</v>
      </c>
      <c r="B1050" t="s">
        <v>1547</v>
      </c>
      <c r="C1050" t="s">
        <v>26</v>
      </c>
      <c r="D1050" t="s">
        <v>26</v>
      </c>
      <c r="E1050" t="s">
        <v>26</v>
      </c>
      <c r="F1050">
        <v>0.98165512543400002</v>
      </c>
      <c r="G1050">
        <v>1</v>
      </c>
      <c r="H1050" t="s">
        <v>26</v>
      </c>
      <c r="I1050">
        <v>0.99994247397000002</v>
      </c>
      <c r="J1050">
        <v>1</v>
      </c>
      <c r="K1050" t="s">
        <v>26</v>
      </c>
      <c r="L1050">
        <v>0.85</v>
      </c>
      <c r="M1050">
        <v>1</v>
      </c>
      <c r="N1050" t="s">
        <v>26</v>
      </c>
      <c r="O1050">
        <v>0.96</v>
      </c>
      <c r="P1050">
        <v>1</v>
      </c>
      <c r="Q1050" t="s">
        <v>26</v>
      </c>
      <c r="R1050" t="s">
        <v>27</v>
      </c>
      <c r="S1050">
        <v>0.94789939985100002</v>
      </c>
      <c r="T1050">
        <f t="shared" si="16"/>
        <v>1</v>
      </c>
    </row>
    <row r="1051" spans="1:20" x14ac:dyDescent="0.25">
      <c r="A1051" t="s">
        <v>1548</v>
      </c>
      <c r="B1051" t="s">
        <v>1549</v>
      </c>
      <c r="C1051" t="s">
        <v>41</v>
      </c>
      <c r="D1051" t="s">
        <v>201</v>
      </c>
      <c r="E1051" t="s">
        <v>41</v>
      </c>
      <c r="F1051">
        <v>0.94369405329699996</v>
      </c>
      <c r="G1051">
        <v>1</v>
      </c>
      <c r="H1051" t="s">
        <v>41</v>
      </c>
      <c r="I1051">
        <v>0.99992424491800003</v>
      </c>
      <c r="J1051">
        <v>1</v>
      </c>
      <c r="K1051" t="s">
        <v>41</v>
      </c>
      <c r="L1051">
        <v>0.85</v>
      </c>
      <c r="M1051">
        <v>1</v>
      </c>
      <c r="N1051" t="s">
        <v>41</v>
      </c>
      <c r="O1051">
        <v>0.88</v>
      </c>
      <c r="P1051">
        <v>1</v>
      </c>
      <c r="Q1051" t="s">
        <v>41</v>
      </c>
      <c r="R1051" t="s">
        <v>27</v>
      </c>
      <c r="S1051">
        <v>0.91840457455400004</v>
      </c>
      <c r="T1051">
        <f t="shared" si="16"/>
        <v>1</v>
      </c>
    </row>
    <row r="1052" spans="1:20" x14ac:dyDescent="0.25">
      <c r="A1052" t="s">
        <v>1548</v>
      </c>
      <c r="B1052" t="s">
        <v>1549</v>
      </c>
      <c r="C1052" t="s">
        <v>41</v>
      </c>
      <c r="D1052" t="s">
        <v>73</v>
      </c>
      <c r="E1052" t="s">
        <v>41</v>
      </c>
      <c r="F1052">
        <v>0.94369405329699996</v>
      </c>
      <c r="G1052">
        <v>1</v>
      </c>
      <c r="H1052" t="s">
        <v>41</v>
      </c>
      <c r="I1052">
        <v>0.99992424491800003</v>
      </c>
      <c r="J1052">
        <v>1</v>
      </c>
      <c r="K1052" t="s">
        <v>41</v>
      </c>
      <c r="L1052">
        <v>0.85</v>
      </c>
      <c r="M1052">
        <v>1</v>
      </c>
      <c r="N1052" t="s">
        <v>41</v>
      </c>
      <c r="O1052">
        <v>0.88</v>
      </c>
      <c r="P1052">
        <v>1</v>
      </c>
      <c r="Q1052" t="s">
        <v>41</v>
      </c>
      <c r="R1052" t="s">
        <v>27</v>
      </c>
      <c r="S1052">
        <v>0.91840457455400004</v>
      </c>
      <c r="T1052">
        <f t="shared" si="16"/>
        <v>1</v>
      </c>
    </row>
    <row r="1053" spans="1:20" x14ac:dyDescent="0.25">
      <c r="A1053" t="s">
        <v>1548</v>
      </c>
      <c r="B1053" t="s">
        <v>1549</v>
      </c>
      <c r="C1053" t="s">
        <v>41</v>
      </c>
      <c r="D1053" t="s">
        <v>179</v>
      </c>
      <c r="E1053" t="s">
        <v>41</v>
      </c>
      <c r="F1053">
        <v>0.94369405329699996</v>
      </c>
      <c r="G1053">
        <v>1</v>
      </c>
      <c r="H1053" t="s">
        <v>41</v>
      </c>
      <c r="I1053">
        <v>0.99992424491800003</v>
      </c>
      <c r="J1053">
        <v>1</v>
      </c>
      <c r="K1053" t="s">
        <v>41</v>
      </c>
      <c r="L1053">
        <v>0.85</v>
      </c>
      <c r="M1053">
        <v>1</v>
      </c>
      <c r="N1053" t="s">
        <v>41</v>
      </c>
      <c r="O1053">
        <v>0.88</v>
      </c>
      <c r="P1053">
        <v>1</v>
      </c>
      <c r="Q1053" t="s">
        <v>41</v>
      </c>
      <c r="R1053" t="s">
        <v>27</v>
      </c>
      <c r="S1053">
        <v>0.91840457455400004</v>
      </c>
      <c r="T1053">
        <f t="shared" si="16"/>
        <v>1</v>
      </c>
    </row>
    <row r="1054" spans="1:20" x14ac:dyDescent="0.25">
      <c r="A1054" t="s">
        <v>1550</v>
      </c>
      <c r="B1054" t="s">
        <v>1551</v>
      </c>
      <c r="C1054" t="s">
        <v>26</v>
      </c>
      <c r="D1054" t="s">
        <v>391</v>
      </c>
      <c r="E1054" t="s">
        <v>26</v>
      </c>
      <c r="F1054">
        <v>0.96</v>
      </c>
      <c r="G1054">
        <v>1</v>
      </c>
      <c r="H1054" t="s">
        <v>26</v>
      </c>
      <c r="I1054">
        <v>0.99500890367700001</v>
      </c>
      <c r="J1054">
        <v>1</v>
      </c>
      <c r="K1054" t="s">
        <v>26</v>
      </c>
      <c r="L1054">
        <v>0.86</v>
      </c>
      <c r="M1054">
        <v>1</v>
      </c>
      <c r="N1054" t="s">
        <v>26</v>
      </c>
      <c r="O1054">
        <v>0.88</v>
      </c>
      <c r="P1054">
        <v>1</v>
      </c>
      <c r="Q1054" t="s">
        <v>26</v>
      </c>
      <c r="R1054" t="s">
        <v>27</v>
      </c>
      <c r="S1054">
        <v>0.92375222591899997</v>
      </c>
      <c r="T1054">
        <f t="shared" si="16"/>
        <v>1</v>
      </c>
    </row>
    <row r="1055" spans="1:20" x14ac:dyDescent="0.25">
      <c r="A1055" t="s">
        <v>1550</v>
      </c>
      <c r="B1055" t="s">
        <v>1551</v>
      </c>
      <c r="C1055" t="s">
        <v>26</v>
      </c>
      <c r="D1055" t="s">
        <v>26</v>
      </c>
      <c r="E1055" t="s">
        <v>26</v>
      </c>
      <c r="F1055">
        <v>0.96</v>
      </c>
      <c r="G1055">
        <v>1</v>
      </c>
      <c r="H1055" t="s">
        <v>26</v>
      </c>
      <c r="I1055">
        <v>0.99500890367700001</v>
      </c>
      <c r="J1055">
        <v>1</v>
      </c>
      <c r="K1055" t="s">
        <v>26</v>
      </c>
      <c r="L1055">
        <v>0.86</v>
      </c>
      <c r="M1055">
        <v>1</v>
      </c>
      <c r="N1055" t="s">
        <v>26</v>
      </c>
      <c r="O1055">
        <v>0.88</v>
      </c>
      <c r="P1055">
        <v>1</v>
      </c>
      <c r="Q1055" t="s">
        <v>26</v>
      </c>
      <c r="R1055" t="s">
        <v>27</v>
      </c>
      <c r="S1055">
        <v>0.92375222591899997</v>
      </c>
      <c r="T1055">
        <f t="shared" si="16"/>
        <v>1</v>
      </c>
    </row>
    <row r="1056" spans="1:20" x14ac:dyDescent="0.25">
      <c r="A1056" t="s">
        <v>1552</v>
      </c>
      <c r="B1056" t="s">
        <v>1553</v>
      </c>
      <c r="C1056" t="s">
        <v>41</v>
      </c>
      <c r="D1056" t="s">
        <v>26</v>
      </c>
      <c r="E1056" t="s">
        <v>41</v>
      </c>
      <c r="F1056">
        <v>0.469759947407</v>
      </c>
      <c r="G1056">
        <v>1</v>
      </c>
      <c r="H1056" t="s">
        <v>41</v>
      </c>
      <c r="I1056">
        <v>0.84506715522800002</v>
      </c>
      <c r="J1056">
        <v>1</v>
      </c>
      <c r="K1056" t="s">
        <v>41</v>
      </c>
      <c r="L1056">
        <v>0.97</v>
      </c>
      <c r="M1056">
        <v>1</v>
      </c>
      <c r="N1056" t="s">
        <v>41</v>
      </c>
      <c r="O1056">
        <v>0.95</v>
      </c>
      <c r="P1056">
        <v>1</v>
      </c>
      <c r="Q1056" t="s">
        <v>41</v>
      </c>
      <c r="R1056" t="s">
        <v>27</v>
      </c>
      <c r="S1056">
        <v>0.80870677565899995</v>
      </c>
      <c r="T1056">
        <f t="shared" si="16"/>
        <v>1</v>
      </c>
    </row>
    <row r="1057" spans="1:20" x14ac:dyDescent="0.25">
      <c r="A1057" t="s">
        <v>1554</v>
      </c>
      <c r="B1057" t="s">
        <v>1555</v>
      </c>
      <c r="C1057" t="s">
        <v>41</v>
      </c>
      <c r="D1057" t="s">
        <v>26</v>
      </c>
      <c r="E1057" t="s">
        <v>41</v>
      </c>
      <c r="F1057">
        <v>0.76</v>
      </c>
      <c r="G1057">
        <v>1</v>
      </c>
      <c r="H1057" t="s">
        <v>41</v>
      </c>
      <c r="I1057">
        <v>0.96791940085600003</v>
      </c>
      <c r="J1057">
        <v>1</v>
      </c>
      <c r="K1057" t="s">
        <v>41</v>
      </c>
      <c r="L1057">
        <v>0.94</v>
      </c>
      <c r="M1057">
        <v>1</v>
      </c>
      <c r="N1057" t="s">
        <v>41</v>
      </c>
      <c r="O1057">
        <v>0.91</v>
      </c>
      <c r="P1057">
        <v>1</v>
      </c>
      <c r="Q1057" t="s">
        <v>41</v>
      </c>
      <c r="R1057" t="s">
        <v>27</v>
      </c>
      <c r="S1057">
        <v>0.89447985021400001</v>
      </c>
      <c r="T1057">
        <f t="shared" si="16"/>
        <v>1</v>
      </c>
    </row>
    <row r="1058" spans="1:20" x14ac:dyDescent="0.25">
      <c r="A1058" t="s">
        <v>1556</v>
      </c>
      <c r="B1058" t="s">
        <v>1557</v>
      </c>
      <c r="C1058" t="s">
        <v>41</v>
      </c>
      <c r="D1058" t="s">
        <v>26</v>
      </c>
      <c r="E1058" t="s">
        <v>41</v>
      </c>
      <c r="F1058">
        <v>0.92</v>
      </c>
      <c r="G1058">
        <v>1</v>
      </c>
      <c r="H1058" t="s">
        <v>41</v>
      </c>
      <c r="I1058">
        <v>0.98325198926099999</v>
      </c>
      <c r="J1058">
        <v>1</v>
      </c>
      <c r="K1058" t="s">
        <v>41</v>
      </c>
      <c r="L1058">
        <v>0.86</v>
      </c>
      <c r="M1058">
        <v>1</v>
      </c>
      <c r="N1058" t="s">
        <v>41</v>
      </c>
      <c r="O1058">
        <v>0.88</v>
      </c>
      <c r="P1058">
        <v>1</v>
      </c>
      <c r="Q1058" t="s">
        <v>41</v>
      </c>
      <c r="R1058" t="s">
        <v>27</v>
      </c>
      <c r="S1058">
        <v>0.91081299731499998</v>
      </c>
      <c r="T1058">
        <f t="shared" si="16"/>
        <v>1</v>
      </c>
    </row>
    <row r="1059" spans="1:20" x14ac:dyDescent="0.25">
      <c r="A1059" t="s">
        <v>1558</v>
      </c>
      <c r="B1059" t="s">
        <v>1559</v>
      </c>
      <c r="C1059" t="s">
        <v>41</v>
      </c>
      <c r="D1059" t="s">
        <v>26</v>
      </c>
      <c r="E1059" t="s">
        <v>41</v>
      </c>
      <c r="F1059">
        <v>0.92</v>
      </c>
      <c r="G1059">
        <v>1</v>
      </c>
      <c r="H1059" t="s">
        <v>41</v>
      </c>
      <c r="I1059">
        <v>0.99677359633499996</v>
      </c>
      <c r="J1059">
        <v>1</v>
      </c>
      <c r="K1059" t="s">
        <v>41</v>
      </c>
      <c r="L1059">
        <v>0.87</v>
      </c>
      <c r="M1059">
        <v>1</v>
      </c>
      <c r="N1059" t="s">
        <v>41</v>
      </c>
      <c r="O1059">
        <v>0.88</v>
      </c>
      <c r="P1059">
        <v>1</v>
      </c>
      <c r="Q1059" t="s">
        <v>41</v>
      </c>
      <c r="R1059" t="s">
        <v>27</v>
      </c>
      <c r="S1059">
        <v>0.91669339908400005</v>
      </c>
      <c r="T1059">
        <f t="shared" si="16"/>
        <v>1</v>
      </c>
    </row>
    <row r="1060" spans="1:20" x14ac:dyDescent="0.25">
      <c r="A1060" t="s">
        <v>1560</v>
      </c>
      <c r="B1060" t="s">
        <v>1561</v>
      </c>
      <c r="C1060" t="s">
        <v>41</v>
      </c>
      <c r="D1060" t="s">
        <v>26</v>
      </c>
      <c r="E1060" t="s">
        <v>41</v>
      </c>
      <c r="F1060">
        <v>0.96</v>
      </c>
      <c r="G1060">
        <v>1</v>
      </c>
      <c r="H1060" t="s">
        <v>41</v>
      </c>
      <c r="I1060">
        <v>0.99701862670300001</v>
      </c>
      <c r="J1060">
        <v>1</v>
      </c>
      <c r="K1060" t="s">
        <v>41</v>
      </c>
      <c r="L1060">
        <v>0.85</v>
      </c>
      <c r="M1060">
        <v>1</v>
      </c>
      <c r="N1060" t="s">
        <v>41</v>
      </c>
      <c r="O1060">
        <v>0.88</v>
      </c>
      <c r="P1060">
        <v>1</v>
      </c>
      <c r="Q1060" t="s">
        <v>41</v>
      </c>
      <c r="R1060" t="s">
        <v>27</v>
      </c>
      <c r="S1060">
        <v>0.92175465667599998</v>
      </c>
      <c r="T1060">
        <f t="shared" si="16"/>
        <v>1</v>
      </c>
    </row>
    <row r="1061" spans="1:20" x14ac:dyDescent="0.25">
      <c r="A1061" t="s">
        <v>1562</v>
      </c>
      <c r="B1061" t="s">
        <v>1563</v>
      </c>
      <c r="C1061" t="s">
        <v>26</v>
      </c>
      <c r="D1061" t="s">
        <v>26</v>
      </c>
      <c r="E1061" t="s">
        <v>26</v>
      </c>
      <c r="F1061">
        <v>0.98774524713</v>
      </c>
      <c r="G1061">
        <v>1</v>
      </c>
      <c r="H1061" t="s">
        <v>26</v>
      </c>
      <c r="I1061">
        <v>0.99998424180599998</v>
      </c>
      <c r="J1061">
        <v>1</v>
      </c>
      <c r="K1061" t="s">
        <v>26</v>
      </c>
      <c r="L1061">
        <v>0.93</v>
      </c>
      <c r="M1061">
        <v>1</v>
      </c>
      <c r="N1061" t="s">
        <v>26</v>
      </c>
      <c r="O1061">
        <v>0.92</v>
      </c>
      <c r="P1061">
        <v>1</v>
      </c>
      <c r="Q1061" t="s">
        <v>26</v>
      </c>
      <c r="R1061" t="s">
        <v>27</v>
      </c>
      <c r="S1061">
        <v>0.95943237223400002</v>
      </c>
      <c r="T1061">
        <f t="shared" si="16"/>
        <v>1</v>
      </c>
    </row>
    <row r="1062" spans="1:20" x14ac:dyDescent="0.25">
      <c r="A1062" t="s">
        <v>1564</v>
      </c>
      <c r="B1062" t="s">
        <v>1565</v>
      </c>
      <c r="C1062" t="s">
        <v>26</v>
      </c>
      <c r="D1062" t="s">
        <v>26</v>
      </c>
      <c r="E1062" t="s">
        <v>26</v>
      </c>
      <c r="F1062">
        <v>0.98281848850099995</v>
      </c>
      <c r="G1062">
        <v>1</v>
      </c>
      <c r="H1062" t="s">
        <v>26</v>
      </c>
      <c r="I1062">
        <v>0.999923682147</v>
      </c>
      <c r="J1062">
        <v>1</v>
      </c>
      <c r="K1062" t="s">
        <v>26</v>
      </c>
      <c r="L1062">
        <v>0.74</v>
      </c>
      <c r="M1062">
        <v>1</v>
      </c>
      <c r="N1062" t="s">
        <v>26</v>
      </c>
      <c r="O1062">
        <v>0.44</v>
      </c>
      <c r="P1062">
        <v>1</v>
      </c>
      <c r="Q1062" t="s">
        <v>26</v>
      </c>
      <c r="R1062" t="s">
        <v>27</v>
      </c>
      <c r="S1062">
        <v>0.79068554266199997</v>
      </c>
      <c r="T1062">
        <f t="shared" si="16"/>
        <v>1</v>
      </c>
    </row>
    <row r="1063" spans="1:20" x14ac:dyDescent="0.25">
      <c r="A1063" t="s">
        <v>1566</v>
      </c>
      <c r="B1063" t="s">
        <v>1567</v>
      </c>
      <c r="C1063" t="s">
        <v>232</v>
      </c>
      <c r="D1063" t="s">
        <v>233</v>
      </c>
      <c r="E1063" t="s">
        <v>232</v>
      </c>
      <c r="F1063">
        <v>0.76</v>
      </c>
      <c r="G1063">
        <v>1</v>
      </c>
      <c r="H1063" t="s">
        <v>232</v>
      </c>
      <c r="I1063">
        <v>0.99873163828800005</v>
      </c>
      <c r="J1063">
        <v>1</v>
      </c>
      <c r="K1063" t="s">
        <v>232</v>
      </c>
      <c r="L1063">
        <v>0.72</v>
      </c>
      <c r="M1063">
        <v>1</v>
      </c>
      <c r="N1063" t="s">
        <v>232</v>
      </c>
      <c r="O1063">
        <v>0.43</v>
      </c>
      <c r="P1063">
        <v>1</v>
      </c>
      <c r="Q1063" t="s">
        <v>232</v>
      </c>
      <c r="R1063" t="s">
        <v>27</v>
      </c>
      <c r="S1063">
        <v>0.72718290957200005</v>
      </c>
      <c r="T1063">
        <f t="shared" si="16"/>
        <v>1</v>
      </c>
    </row>
    <row r="1064" spans="1:20" x14ac:dyDescent="0.25">
      <c r="A1064" t="s">
        <v>1568</v>
      </c>
      <c r="B1064" t="s">
        <v>1569</v>
      </c>
      <c r="C1064" t="s">
        <v>320</v>
      </c>
      <c r="D1064" t="s">
        <v>319</v>
      </c>
      <c r="E1064" t="s">
        <v>320</v>
      </c>
      <c r="F1064">
        <v>0.908966189062</v>
      </c>
      <c r="G1064">
        <v>1</v>
      </c>
      <c r="H1064" t="s">
        <v>320</v>
      </c>
      <c r="I1064">
        <v>0.99998305476000005</v>
      </c>
      <c r="J1064">
        <v>1</v>
      </c>
      <c r="K1064" t="s">
        <v>320</v>
      </c>
      <c r="L1064">
        <v>0.74</v>
      </c>
      <c r="M1064">
        <v>1</v>
      </c>
      <c r="N1064" t="s">
        <v>320</v>
      </c>
      <c r="O1064">
        <v>0.81</v>
      </c>
      <c r="P1064">
        <v>1</v>
      </c>
      <c r="Q1064" t="s">
        <v>320</v>
      </c>
      <c r="R1064" t="s">
        <v>27</v>
      </c>
      <c r="S1064">
        <v>0.86473731095499995</v>
      </c>
      <c r="T1064">
        <f t="shared" si="16"/>
        <v>1</v>
      </c>
    </row>
    <row r="1065" spans="1:20" x14ac:dyDescent="0.25">
      <c r="A1065" t="s">
        <v>1570</v>
      </c>
      <c r="B1065" t="s">
        <v>1571</v>
      </c>
      <c r="C1065" t="s">
        <v>320</v>
      </c>
      <c r="D1065" t="s">
        <v>319</v>
      </c>
      <c r="E1065" t="s">
        <v>320</v>
      </c>
      <c r="F1065">
        <v>0.90073172829299997</v>
      </c>
      <c r="G1065">
        <v>1</v>
      </c>
      <c r="H1065" t="s">
        <v>320</v>
      </c>
      <c r="I1065">
        <v>0.99960330455599999</v>
      </c>
      <c r="J1065">
        <v>1</v>
      </c>
      <c r="K1065" t="s">
        <v>320</v>
      </c>
      <c r="L1065">
        <v>0.74</v>
      </c>
      <c r="M1065">
        <v>1</v>
      </c>
      <c r="N1065" t="s">
        <v>320</v>
      </c>
      <c r="O1065">
        <v>0.81</v>
      </c>
      <c r="P1065">
        <v>1</v>
      </c>
      <c r="Q1065" t="s">
        <v>320</v>
      </c>
      <c r="R1065" t="s">
        <v>27</v>
      </c>
      <c r="S1065">
        <v>0.86258375821199995</v>
      </c>
      <c r="T1065">
        <f t="shared" si="16"/>
        <v>1</v>
      </c>
    </row>
    <row r="1066" spans="1:20" x14ac:dyDescent="0.25">
      <c r="A1066" t="s">
        <v>1572</v>
      </c>
      <c r="B1066" t="s">
        <v>1573</v>
      </c>
      <c r="C1066" t="s">
        <v>26</v>
      </c>
      <c r="D1066" t="s">
        <v>26</v>
      </c>
      <c r="E1066" t="s">
        <v>26</v>
      </c>
      <c r="F1066">
        <v>0.99057728722399996</v>
      </c>
      <c r="G1066">
        <v>1</v>
      </c>
      <c r="H1066" t="s">
        <v>26</v>
      </c>
      <c r="I1066">
        <v>0.99999566028099995</v>
      </c>
      <c r="J1066">
        <v>1</v>
      </c>
      <c r="K1066" t="s">
        <v>26</v>
      </c>
      <c r="L1066">
        <v>0.92</v>
      </c>
      <c r="M1066">
        <v>1</v>
      </c>
      <c r="N1066" t="s">
        <v>26</v>
      </c>
      <c r="O1066">
        <v>0.96</v>
      </c>
      <c r="P1066">
        <v>1</v>
      </c>
      <c r="Q1066" t="s">
        <v>26</v>
      </c>
      <c r="R1066" t="s">
        <v>27</v>
      </c>
      <c r="S1066">
        <v>0.96764323687599996</v>
      </c>
      <c r="T1066">
        <f t="shared" si="16"/>
        <v>1</v>
      </c>
    </row>
    <row r="1067" spans="1:20" x14ac:dyDescent="0.25">
      <c r="A1067" t="s">
        <v>1574</v>
      </c>
      <c r="B1067" t="s">
        <v>1575</v>
      </c>
      <c r="C1067" t="s">
        <v>26</v>
      </c>
      <c r="D1067" t="s">
        <v>377</v>
      </c>
      <c r="E1067" t="s">
        <v>26</v>
      </c>
      <c r="F1067">
        <v>0.99349951255699998</v>
      </c>
      <c r="G1067">
        <v>1</v>
      </c>
      <c r="H1067" t="s">
        <v>26</v>
      </c>
      <c r="I1067">
        <v>0.99999931340100001</v>
      </c>
      <c r="J1067">
        <v>1</v>
      </c>
      <c r="K1067" t="s">
        <v>26</v>
      </c>
      <c r="L1067">
        <v>1</v>
      </c>
      <c r="M1067">
        <v>1</v>
      </c>
      <c r="N1067" t="s">
        <v>26</v>
      </c>
      <c r="O1067">
        <v>1</v>
      </c>
      <c r="P1067">
        <v>1</v>
      </c>
      <c r="Q1067" t="s">
        <v>26</v>
      </c>
      <c r="R1067" t="s">
        <v>27</v>
      </c>
      <c r="S1067">
        <v>0.99837470649000004</v>
      </c>
      <c r="T1067">
        <f t="shared" si="16"/>
        <v>1</v>
      </c>
    </row>
    <row r="1068" spans="1:20" x14ac:dyDescent="0.25">
      <c r="A1068" t="s">
        <v>1574</v>
      </c>
      <c r="B1068" t="s">
        <v>1575</v>
      </c>
      <c r="C1068" t="s">
        <v>26</v>
      </c>
      <c r="D1068" t="s">
        <v>26</v>
      </c>
      <c r="E1068" t="s">
        <v>26</v>
      </c>
      <c r="F1068">
        <v>0.99349951255699998</v>
      </c>
      <c r="G1068">
        <v>1</v>
      </c>
      <c r="H1068" t="s">
        <v>26</v>
      </c>
      <c r="I1068">
        <v>0.99999931340100001</v>
      </c>
      <c r="J1068">
        <v>1</v>
      </c>
      <c r="K1068" t="s">
        <v>26</v>
      </c>
      <c r="L1068">
        <v>1</v>
      </c>
      <c r="M1068">
        <v>1</v>
      </c>
      <c r="N1068" t="s">
        <v>26</v>
      </c>
      <c r="O1068">
        <v>1</v>
      </c>
      <c r="P1068">
        <v>1</v>
      </c>
      <c r="Q1068" t="s">
        <v>26</v>
      </c>
      <c r="R1068" t="s">
        <v>27</v>
      </c>
      <c r="S1068">
        <v>0.99837470649000004</v>
      </c>
      <c r="T1068">
        <f t="shared" si="16"/>
        <v>1</v>
      </c>
    </row>
    <row r="1069" spans="1:20" x14ac:dyDescent="0.25">
      <c r="A1069" t="s">
        <v>1576</v>
      </c>
      <c r="B1069" t="s">
        <v>1577</v>
      </c>
      <c r="C1069" t="s">
        <v>26</v>
      </c>
      <c r="D1069" t="s">
        <v>391</v>
      </c>
      <c r="E1069" t="s">
        <v>26</v>
      </c>
      <c r="F1069">
        <v>0.98534866088299999</v>
      </c>
      <c r="G1069">
        <v>1</v>
      </c>
      <c r="H1069" t="s">
        <v>26</v>
      </c>
      <c r="I1069">
        <v>0.999995109657</v>
      </c>
      <c r="J1069">
        <v>1</v>
      </c>
      <c r="K1069" t="s">
        <v>26</v>
      </c>
      <c r="L1069">
        <v>0.96</v>
      </c>
      <c r="M1069">
        <v>1</v>
      </c>
      <c r="N1069" t="s">
        <v>26</v>
      </c>
      <c r="O1069">
        <v>0.94</v>
      </c>
      <c r="P1069">
        <v>1</v>
      </c>
      <c r="Q1069" t="s">
        <v>26</v>
      </c>
      <c r="R1069" t="s">
        <v>27</v>
      </c>
      <c r="S1069">
        <v>0.971335942635</v>
      </c>
      <c r="T1069">
        <f t="shared" si="16"/>
        <v>1</v>
      </c>
    </row>
    <row r="1070" spans="1:20" x14ac:dyDescent="0.25">
      <c r="A1070" t="s">
        <v>1576</v>
      </c>
      <c r="B1070" t="s">
        <v>1577</v>
      </c>
      <c r="C1070" t="s">
        <v>26</v>
      </c>
      <c r="D1070" t="s">
        <v>26</v>
      </c>
      <c r="E1070" t="s">
        <v>26</v>
      </c>
      <c r="F1070">
        <v>0.98534866088299999</v>
      </c>
      <c r="G1070">
        <v>1</v>
      </c>
      <c r="H1070" t="s">
        <v>26</v>
      </c>
      <c r="I1070">
        <v>0.999995109657</v>
      </c>
      <c r="J1070">
        <v>1</v>
      </c>
      <c r="K1070" t="s">
        <v>26</v>
      </c>
      <c r="L1070">
        <v>0.96</v>
      </c>
      <c r="M1070">
        <v>1</v>
      </c>
      <c r="N1070" t="s">
        <v>26</v>
      </c>
      <c r="O1070">
        <v>0.94</v>
      </c>
      <c r="P1070">
        <v>1</v>
      </c>
      <c r="Q1070" t="s">
        <v>26</v>
      </c>
      <c r="R1070" t="s">
        <v>27</v>
      </c>
      <c r="S1070">
        <v>0.971335942635</v>
      </c>
      <c r="T1070">
        <f t="shared" si="16"/>
        <v>1</v>
      </c>
    </row>
    <row r="1071" spans="1:20" x14ac:dyDescent="0.25">
      <c r="A1071" t="s">
        <v>1578</v>
      </c>
      <c r="B1071" t="s">
        <v>1579</v>
      </c>
      <c r="C1071" t="s">
        <v>26</v>
      </c>
      <c r="D1071" t="s">
        <v>26</v>
      </c>
      <c r="E1071" t="s">
        <v>26</v>
      </c>
      <c r="F1071">
        <v>0.99301653144299995</v>
      </c>
      <c r="G1071">
        <v>1</v>
      </c>
      <c r="H1071" t="s">
        <v>26</v>
      </c>
      <c r="I1071">
        <v>0.99999995494600002</v>
      </c>
      <c r="J1071">
        <v>1</v>
      </c>
      <c r="K1071" t="s">
        <v>26</v>
      </c>
      <c r="L1071">
        <v>0.89</v>
      </c>
      <c r="M1071">
        <v>1</v>
      </c>
      <c r="N1071" t="s">
        <v>26</v>
      </c>
      <c r="O1071">
        <v>0.93</v>
      </c>
      <c r="P1071">
        <v>1</v>
      </c>
      <c r="Q1071" t="s">
        <v>26</v>
      </c>
      <c r="R1071" t="s">
        <v>27</v>
      </c>
      <c r="S1071">
        <v>0.95325412159699996</v>
      </c>
      <c r="T1071">
        <f t="shared" si="16"/>
        <v>1</v>
      </c>
    </row>
    <row r="1072" spans="1:20" x14ac:dyDescent="0.25">
      <c r="A1072" t="s">
        <v>1580</v>
      </c>
      <c r="B1072" t="s">
        <v>1563</v>
      </c>
      <c r="C1072" t="s">
        <v>26</v>
      </c>
      <c r="D1072" t="s">
        <v>26</v>
      </c>
      <c r="E1072" t="s">
        <v>26</v>
      </c>
      <c r="F1072">
        <v>0.98774524713</v>
      </c>
      <c r="G1072">
        <v>1</v>
      </c>
      <c r="H1072" t="s">
        <v>26</v>
      </c>
      <c r="I1072">
        <v>0.99998424180599998</v>
      </c>
      <c r="J1072">
        <v>1</v>
      </c>
      <c r="K1072" t="s">
        <v>26</v>
      </c>
      <c r="L1072">
        <v>0.97</v>
      </c>
      <c r="M1072">
        <v>1</v>
      </c>
      <c r="N1072" t="s">
        <v>26</v>
      </c>
      <c r="O1072">
        <v>0.96</v>
      </c>
      <c r="P1072">
        <v>1</v>
      </c>
      <c r="Q1072" t="s">
        <v>26</v>
      </c>
      <c r="R1072" t="s">
        <v>27</v>
      </c>
      <c r="S1072">
        <v>0.97943237223400004</v>
      </c>
      <c r="T1072">
        <f t="shared" si="16"/>
        <v>1</v>
      </c>
    </row>
    <row r="1073" spans="1:20" x14ac:dyDescent="0.25">
      <c r="A1073" t="s">
        <v>1581</v>
      </c>
      <c r="B1073" t="s">
        <v>1582</v>
      </c>
      <c r="C1073" t="s">
        <v>318</v>
      </c>
      <c r="D1073" t="s">
        <v>524</v>
      </c>
      <c r="E1073" t="s">
        <v>318</v>
      </c>
      <c r="F1073">
        <v>0.57047866828899996</v>
      </c>
      <c r="G1073">
        <v>1</v>
      </c>
      <c r="H1073" t="s">
        <v>318</v>
      </c>
      <c r="I1073">
        <v>0.91948432018500004</v>
      </c>
      <c r="J1073">
        <v>1</v>
      </c>
      <c r="K1073" t="s">
        <v>318</v>
      </c>
      <c r="L1073">
        <v>0.73</v>
      </c>
      <c r="M1073">
        <v>1</v>
      </c>
      <c r="N1073" t="s">
        <v>318</v>
      </c>
      <c r="O1073">
        <v>0.81</v>
      </c>
      <c r="P1073">
        <v>1</v>
      </c>
      <c r="Q1073" t="s">
        <v>318</v>
      </c>
      <c r="R1073" t="s">
        <v>27</v>
      </c>
      <c r="S1073">
        <v>0.757490747119</v>
      </c>
      <c r="T1073">
        <f t="shared" si="16"/>
        <v>1</v>
      </c>
    </row>
    <row r="1074" spans="1:20" x14ac:dyDescent="0.25">
      <c r="A1074" t="s">
        <v>1583</v>
      </c>
      <c r="B1074" t="s">
        <v>1584</v>
      </c>
      <c r="C1074" t="s">
        <v>26</v>
      </c>
      <c r="D1074" t="s">
        <v>26</v>
      </c>
      <c r="E1074" t="s">
        <v>26</v>
      </c>
      <c r="F1074">
        <v>0.96253749744799999</v>
      </c>
      <c r="G1074">
        <v>1</v>
      </c>
      <c r="H1074" t="s">
        <v>26</v>
      </c>
      <c r="I1074">
        <v>0.99993620185800003</v>
      </c>
      <c r="J1074">
        <v>1</v>
      </c>
      <c r="K1074" t="s">
        <v>26</v>
      </c>
      <c r="L1074">
        <v>0.89</v>
      </c>
      <c r="M1074">
        <v>1</v>
      </c>
      <c r="N1074" t="s">
        <v>26</v>
      </c>
      <c r="O1074">
        <v>0.93</v>
      </c>
      <c r="P1074">
        <v>1</v>
      </c>
      <c r="Q1074" t="s">
        <v>26</v>
      </c>
      <c r="R1074" t="s">
        <v>27</v>
      </c>
      <c r="S1074">
        <v>0.94561842482699998</v>
      </c>
      <c r="T1074">
        <f t="shared" si="16"/>
        <v>1</v>
      </c>
    </row>
    <row r="1075" spans="1:20" x14ac:dyDescent="0.25">
      <c r="A1075" t="s">
        <v>1585</v>
      </c>
      <c r="B1075" t="s">
        <v>1586</v>
      </c>
      <c r="C1075" t="s">
        <v>26</v>
      </c>
      <c r="D1075" t="s">
        <v>391</v>
      </c>
      <c r="E1075" t="s">
        <v>26</v>
      </c>
      <c r="F1075">
        <v>0.98323050573199999</v>
      </c>
      <c r="G1075">
        <v>1</v>
      </c>
      <c r="H1075" t="s">
        <v>26</v>
      </c>
      <c r="I1075">
        <v>0.99999413103400003</v>
      </c>
      <c r="J1075">
        <v>1</v>
      </c>
      <c r="K1075" t="s">
        <v>26</v>
      </c>
      <c r="L1075">
        <v>1</v>
      </c>
      <c r="M1075">
        <v>1</v>
      </c>
      <c r="N1075" t="s">
        <v>26</v>
      </c>
      <c r="O1075">
        <v>1</v>
      </c>
      <c r="P1075">
        <v>1</v>
      </c>
      <c r="Q1075" t="s">
        <v>26</v>
      </c>
      <c r="R1075" t="s">
        <v>27</v>
      </c>
      <c r="S1075">
        <v>0.995806159192</v>
      </c>
      <c r="T1075">
        <f t="shared" si="16"/>
        <v>1</v>
      </c>
    </row>
    <row r="1076" spans="1:20" x14ac:dyDescent="0.25">
      <c r="A1076" t="s">
        <v>1585</v>
      </c>
      <c r="B1076" t="s">
        <v>1586</v>
      </c>
      <c r="C1076" t="s">
        <v>26</v>
      </c>
      <c r="D1076" t="s">
        <v>26</v>
      </c>
      <c r="E1076" t="s">
        <v>26</v>
      </c>
      <c r="F1076">
        <v>0.98323050573199999</v>
      </c>
      <c r="G1076">
        <v>1</v>
      </c>
      <c r="H1076" t="s">
        <v>26</v>
      </c>
      <c r="I1076">
        <v>0.99999413103400003</v>
      </c>
      <c r="J1076">
        <v>1</v>
      </c>
      <c r="K1076" t="s">
        <v>26</v>
      </c>
      <c r="L1076">
        <v>1</v>
      </c>
      <c r="M1076">
        <v>1</v>
      </c>
      <c r="N1076" t="s">
        <v>26</v>
      </c>
      <c r="O1076">
        <v>1</v>
      </c>
      <c r="P1076">
        <v>1</v>
      </c>
      <c r="Q1076" t="s">
        <v>26</v>
      </c>
      <c r="R1076" t="s">
        <v>27</v>
      </c>
      <c r="S1076">
        <v>0.995806159192</v>
      </c>
      <c r="T1076">
        <f t="shared" si="16"/>
        <v>1</v>
      </c>
    </row>
    <row r="1077" spans="1:20" x14ac:dyDescent="0.25">
      <c r="A1077" t="s">
        <v>1587</v>
      </c>
      <c r="B1077" t="s">
        <v>1588</v>
      </c>
      <c r="C1077" t="s">
        <v>26</v>
      </c>
      <c r="D1077" t="s">
        <v>391</v>
      </c>
      <c r="E1077" t="s">
        <v>26</v>
      </c>
      <c r="F1077">
        <v>0.96715695030399995</v>
      </c>
      <c r="G1077">
        <v>1</v>
      </c>
      <c r="H1077" t="s">
        <v>26</v>
      </c>
      <c r="I1077">
        <v>0.99983732912599999</v>
      </c>
      <c r="J1077">
        <v>1</v>
      </c>
      <c r="K1077" t="s">
        <v>26</v>
      </c>
      <c r="L1077">
        <v>0.96</v>
      </c>
      <c r="M1077">
        <v>1</v>
      </c>
      <c r="N1077" t="s">
        <v>26</v>
      </c>
      <c r="O1077">
        <v>0.94</v>
      </c>
      <c r="P1077">
        <v>1</v>
      </c>
      <c r="Q1077" t="s">
        <v>26</v>
      </c>
      <c r="R1077" t="s">
        <v>27</v>
      </c>
      <c r="S1077">
        <v>0.96674856985699997</v>
      </c>
      <c r="T1077">
        <f t="shared" si="16"/>
        <v>1</v>
      </c>
    </row>
    <row r="1078" spans="1:20" x14ac:dyDescent="0.25">
      <c r="A1078" t="s">
        <v>1587</v>
      </c>
      <c r="B1078" t="s">
        <v>1588</v>
      </c>
      <c r="C1078" t="s">
        <v>26</v>
      </c>
      <c r="D1078" t="s">
        <v>1531</v>
      </c>
      <c r="E1078" t="s">
        <v>26</v>
      </c>
      <c r="F1078">
        <v>0.96715695030399995</v>
      </c>
      <c r="G1078">
        <v>1</v>
      </c>
      <c r="H1078" t="s">
        <v>26</v>
      </c>
      <c r="I1078">
        <v>0.99983732912599999</v>
      </c>
      <c r="J1078">
        <v>1</v>
      </c>
      <c r="K1078" t="s">
        <v>26</v>
      </c>
      <c r="L1078">
        <v>0.96</v>
      </c>
      <c r="M1078">
        <v>1</v>
      </c>
      <c r="N1078" t="s">
        <v>26</v>
      </c>
      <c r="O1078">
        <v>0.94</v>
      </c>
      <c r="P1078">
        <v>1</v>
      </c>
      <c r="Q1078" t="s">
        <v>26</v>
      </c>
      <c r="R1078" t="s">
        <v>27</v>
      </c>
      <c r="S1078">
        <v>0.96674856985699997</v>
      </c>
      <c r="T1078">
        <f t="shared" si="16"/>
        <v>1</v>
      </c>
    </row>
    <row r="1079" spans="1:20" x14ac:dyDescent="0.25">
      <c r="A1079" t="s">
        <v>1587</v>
      </c>
      <c r="B1079" t="s">
        <v>1588</v>
      </c>
      <c r="C1079" t="s">
        <v>26</v>
      </c>
      <c r="D1079" t="s">
        <v>26</v>
      </c>
      <c r="E1079" t="s">
        <v>26</v>
      </c>
      <c r="F1079">
        <v>0.96715695030399995</v>
      </c>
      <c r="G1079">
        <v>1</v>
      </c>
      <c r="H1079" t="s">
        <v>26</v>
      </c>
      <c r="I1079">
        <v>0.99983732912599999</v>
      </c>
      <c r="J1079">
        <v>1</v>
      </c>
      <c r="K1079" t="s">
        <v>26</v>
      </c>
      <c r="L1079">
        <v>0.96</v>
      </c>
      <c r="M1079">
        <v>1</v>
      </c>
      <c r="N1079" t="s">
        <v>26</v>
      </c>
      <c r="O1079">
        <v>0.94</v>
      </c>
      <c r="P1079">
        <v>1</v>
      </c>
      <c r="Q1079" t="s">
        <v>26</v>
      </c>
      <c r="R1079" t="s">
        <v>27</v>
      </c>
      <c r="S1079">
        <v>0.96674856985699997</v>
      </c>
      <c r="T1079">
        <f t="shared" si="16"/>
        <v>1</v>
      </c>
    </row>
    <row r="1080" spans="1:20" x14ac:dyDescent="0.25">
      <c r="A1080" t="s">
        <v>1589</v>
      </c>
      <c r="B1080" t="s">
        <v>1590</v>
      </c>
      <c r="C1080" t="s">
        <v>26</v>
      </c>
      <c r="D1080" t="s">
        <v>391</v>
      </c>
      <c r="E1080" t="s">
        <v>26</v>
      </c>
      <c r="F1080">
        <v>0.98154096625700005</v>
      </c>
      <c r="G1080">
        <v>1</v>
      </c>
      <c r="H1080" t="s">
        <v>26</v>
      </c>
      <c r="I1080">
        <v>0.99999780999599996</v>
      </c>
      <c r="J1080">
        <v>1</v>
      </c>
      <c r="K1080" t="s">
        <v>26</v>
      </c>
      <c r="L1080">
        <v>0.96</v>
      </c>
      <c r="M1080">
        <v>1</v>
      </c>
      <c r="N1080" t="s">
        <v>26</v>
      </c>
      <c r="O1080">
        <v>0.94</v>
      </c>
      <c r="P1080">
        <v>1</v>
      </c>
      <c r="Q1080" t="s">
        <v>26</v>
      </c>
      <c r="R1080" t="s">
        <v>27</v>
      </c>
      <c r="S1080">
        <v>0.97038469406299999</v>
      </c>
      <c r="T1080">
        <f t="shared" si="16"/>
        <v>1</v>
      </c>
    </row>
    <row r="1081" spans="1:20" x14ac:dyDescent="0.25">
      <c r="A1081" t="s">
        <v>1591</v>
      </c>
      <c r="B1081" t="s">
        <v>1592</v>
      </c>
      <c r="C1081" t="s">
        <v>26</v>
      </c>
      <c r="D1081" t="s">
        <v>391</v>
      </c>
      <c r="E1081" t="s">
        <v>26</v>
      </c>
      <c r="F1081">
        <v>0.98445910430600003</v>
      </c>
      <c r="G1081">
        <v>1</v>
      </c>
      <c r="H1081" t="s">
        <v>26</v>
      </c>
      <c r="I1081">
        <v>0.99999728467399995</v>
      </c>
      <c r="J1081">
        <v>1</v>
      </c>
      <c r="K1081" t="s">
        <v>26</v>
      </c>
      <c r="L1081">
        <v>0.97</v>
      </c>
      <c r="M1081">
        <v>1</v>
      </c>
      <c r="N1081" t="s">
        <v>26</v>
      </c>
      <c r="O1081">
        <v>0.95</v>
      </c>
      <c r="P1081">
        <v>1</v>
      </c>
      <c r="Q1081" t="s">
        <v>26</v>
      </c>
      <c r="R1081" t="s">
        <v>27</v>
      </c>
      <c r="S1081">
        <v>0.97611409724499998</v>
      </c>
      <c r="T1081">
        <f t="shared" si="16"/>
        <v>1</v>
      </c>
    </row>
    <row r="1082" spans="1:20" x14ac:dyDescent="0.25">
      <c r="A1082" t="s">
        <v>1591</v>
      </c>
      <c r="B1082" t="s">
        <v>1592</v>
      </c>
      <c r="C1082" t="s">
        <v>26</v>
      </c>
      <c r="D1082" t="s">
        <v>391</v>
      </c>
      <c r="E1082" t="s">
        <v>26</v>
      </c>
      <c r="F1082">
        <v>0.98445910430600003</v>
      </c>
      <c r="G1082">
        <v>1</v>
      </c>
      <c r="H1082" t="s">
        <v>26</v>
      </c>
      <c r="I1082">
        <v>0.99999728467399995</v>
      </c>
      <c r="J1082">
        <v>1</v>
      </c>
      <c r="K1082" t="s">
        <v>26</v>
      </c>
      <c r="L1082">
        <v>0.97</v>
      </c>
      <c r="M1082">
        <v>1</v>
      </c>
      <c r="N1082" t="s">
        <v>26</v>
      </c>
      <c r="O1082">
        <v>0.95</v>
      </c>
      <c r="P1082">
        <v>1</v>
      </c>
      <c r="Q1082" t="s">
        <v>26</v>
      </c>
      <c r="R1082" t="s">
        <v>27</v>
      </c>
      <c r="S1082">
        <v>0.97611409724499998</v>
      </c>
      <c r="T1082">
        <f t="shared" si="16"/>
        <v>1</v>
      </c>
    </row>
    <row r="1083" spans="1:20" x14ac:dyDescent="0.25">
      <c r="A1083" t="s">
        <v>1591</v>
      </c>
      <c r="B1083" t="s">
        <v>1592</v>
      </c>
      <c r="C1083" t="s">
        <v>26</v>
      </c>
      <c r="D1083" t="s">
        <v>26</v>
      </c>
      <c r="E1083" t="s">
        <v>26</v>
      </c>
      <c r="F1083">
        <v>0.98445910430600003</v>
      </c>
      <c r="G1083">
        <v>1</v>
      </c>
      <c r="H1083" t="s">
        <v>26</v>
      </c>
      <c r="I1083">
        <v>0.99999728467399995</v>
      </c>
      <c r="J1083">
        <v>1</v>
      </c>
      <c r="K1083" t="s">
        <v>26</v>
      </c>
      <c r="L1083">
        <v>0.97</v>
      </c>
      <c r="M1083">
        <v>1</v>
      </c>
      <c r="N1083" t="s">
        <v>26</v>
      </c>
      <c r="O1083">
        <v>0.95</v>
      </c>
      <c r="P1083">
        <v>1</v>
      </c>
      <c r="Q1083" t="s">
        <v>26</v>
      </c>
      <c r="R1083" t="s">
        <v>27</v>
      </c>
      <c r="S1083">
        <v>0.97611409724499998</v>
      </c>
      <c r="T1083">
        <f t="shared" si="16"/>
        <v>1</v>
      </c>
    </row>
    <row r="1084" spans="1:20" x14ac:dyDescent="0.25">
      <c r="A1084" t="s">
        <v>1591</v>
      </c>
      <c r="B1084" t="s">
        <v>1592</v>
      </c>
      <c r="C1084" t="s">
        <v>26</v>
      </c>
      <c r="D1084" t="s">
        <v>26</v>
      </c>
      <c r="E1084" t="s">
        <v>26</v>
      </c>
      <c r="F1084">
        <v>0.98445910430600003</v>
      </c>
      <c r="G1084">
        <v>1</v>
      </c>
      <c r="H1084" t="s">
        <v>26</v>
      </c>
      <c r="I1084">
        <v>0.99999728467399995</v>
      </c>
      <c r="J1084">
        <v>1</v>
      </c>
      <c r="K1084" t="s">
        <v>26</v>
      </c>
      <c r="L1084">
        <v>0.97</v>
      </c>
      <c r="M1084">
        <v>1</v>
      </c>
      <c r="N1084" t="s">
        <v>26</v>
      </c>
      <c r="O1084">
        <v>0.95</v>
      </c>
      <c r="P1084">
        <v>1</v>
      </c>
      <c r="Q1084" t="s">
        <v>26</v>
      </c>
      <c r="R1084" t="s">
        <v>27</v>
      </c>
      <c r="S1084">
        <v>0.97611409724499998</v>
      </c>
      <c r="T1084">
        <f t="shared" si="16"/>
        <v>1</v>
      </c>
    </row>
    <row r="1085" spans="1:20" x14ac:dyDescent="0.25">
      <c r="A1085" t="s">
        <v>1593</v>
      </c>
      <c r="B1085" t="s">
        <v>1594</v>
      </c>
      <c r="C1085" t="s">
        <v>26</v>
      </c>
      <c r="D1085" t="s">
        <v>377</v>
      </c>
      <c r="E1085" t="s">
        <v>26</v>
      </c>
      <c r="F1085">
        <v>0.94697639413699997</v>
      </c>
      <c r="G1085">
        <v>1</v>
      </c>
      <c r="H1085" t="s">
        <v>26</v>
      </c>
      <c r="I1085">
        <v>0.99761259849999995</v>
      </c>
      <c r="J1085">
        <v>1</v>
      </c>
      <c r="K1085" t="s">
        <v>26</v>
      </c>
      <c r="L1085">
        <v>0.73</v>
      </c>
      <c r="M1085">
        <v>1</v>
      </c>
      <c r="N1085" t="s">
        <v>26</v>
      </c>
      <c r="O1085">
        <v>0.48</v>
      </c>
      <c r="P1085">
        <v>1</v>
      </c>
      <c r="Q1085" t="s">
        <v>26</v>
      </c>
      <c r="R1085" t="s">
        <v>27</v>
      </c>
      <c r="S1085">
        <v>0.788647248159</v>
      </c>
      <c r="T1085">
        <f t="shared" si="16"/>
        <v>1</v>
      </c>
    </row>
    <row r="1086" spans="1:20" x14ac:dyDescent="0.25">
      <c r="A1086" t="s">
        <v>1593</v>
      </c>
      <c r="B1086" t="s">
        <v>1594</v>
      </c>
      <c r="C1086" t="s">
        <v>26</v>
      </c>
      <c r="D1086" t="s">
        <v>26</v>
      </c>
      <c r="E1086" t="s">
        <v>26</v>
      </c>
      <c r="F1086">
        <v>0.94697639413699997</v>
      </c>
      <c r="G1086">
        <v>1</v>
      </c>
      <c r="H1086" t="s">
        <v>26</v>
      </c>
      <c r="I1086">
        <v>0.99761259849999995</v>
      </c>
      <c r="J1086">
        <v>1</v>
      </c>
      <c r="K1086" t="s">
        <v>26</v>
      </c>
      <c r="L1086">
        <v>0.73</v>
      </c>
      <c r="M1086">
        <v>1</v>
      </c>
      <c r="N1086" t="s">
        <v>26</v>
      </c>
      <c r="O1086">
        <v>0.48</v>
      </c>
      <c r="P1086">
        <v>1</v>
      </c>
      <c r="Q1086" t="s">
        <v>26</v>
      </c>
      <c r="R1086" t="s">
        <v>27</v>
      </c>
      <c r="S1086">
        <v>0.788647248159</v>
      </c>
      <c r="T1086">
        <f t="shared" si="16"/>
        <v>1</v>
      </c>
    </row>
    <row r="1087" spans="1:20" x14ac:dyDescent="0.25">
      <c r="A1087" t="s">
        <v>1595</v>
      </c>
      <c r="B1087" t="s">
        <v>1596</v>
      </c>
      <c r="C1087" t="s">
        <v>26</v>
      </c>
      <c r="D1087" t="s">
        <v>26</v>
      </c>
      <c r="E1087" t="s">
        <v>26</v>
      </c>
      <c r="F1087">
        <v>0.96</v>
      </c>
      <c r="G1087">
        <v>1</v>
      </c>
      <c r="H1087" t="s">
        <v>26</v>
      </c>
      <c r="I1087">
        <v>0.75865901518400003</v>
      </c>
      <c r="J1087">
        <v>1</v>
      </c>
      <c r="K1087" t="s">
        <v>26</v>
      </c>
      <c r="L1087">
        <v>0.74</v>
      </c>
      <c r="M1087">
        <v>1</v>
      </c>
      <c r="N1087" t="s">
        <v>26</v>
      </c>
      <c r="O1087">
        <v>0.46</v>
      </c>
      <c r="P1087">
        <v>1</v>
      </c>
      <c r="Q1087" t="s">
        <v>26</v>
      </c>
      <c r="R1087" t="s">
        <v>27</v>
      </c>
      <c r="S1087">
        <v>0.72966475379600004</v>
      </c>
      <c r="T1087">
        <f t="shared" si="16"/>
        <v>1</v>
      </c>
    </row>
    <row r="1088" spans="1:20" x14ac:dyDescent="0.25">
      <c r="A1088" t="s">
        <v>1597</v>
      </c>
      <c r="B1088" t="s">
        <v>1598</v>
      </c>
      <c r="C1088" t="s">
        <v>320</v>
      </c>
      <c r="D1088" t="s">
        <v>73</v>
      </c>
      <c r="E1088" t="s">
        <v>320</v>
      </c>
      <c r="F1088">
        <v>0.96</v>
      </c>
      <c r="G1088">
        <v>1</v>
      </c>
      <c r="H1088" t="s">
        <v>320</v>
      </c>
      <c r="I1088">
        <v>0.99997917807100001</v>
      </c>
      <c r="J1088">
        <v>1</v>
      </c>
      <c r="K1088" t="s">
        <v>320</v>
      </c>
      <c r="L1088">
        <v>0.96</v>
      </c>
      <c r="M1088">
        <v>1</v>
      </c>
      <c r="N1088" t="s">
        <v>320</v>
      </c>
      <c r="O1088">
        <v>0.96</v>
      </c>
      <c r="P1088">
        <v>1</v>
      </c>
      <c r="Q1088" t="s">
        <v>320</v>
      </c>
      <c r="R1088" t="s">
        <v>27</v>
      </c>
      <c r="S1088">
        <v>0.96999479451799997</v>
      </c>
      <c r="T1088">
        <f t="shared" si="16"/>
        <v>1</v>
      </c>
    </row>
    <row r="1089" spans="1:20" x14ac:dyDescent="0.25">
      <c r="A1089" t="s">
        <v>1597</v>
      </c>
      <c r="B1089" t="s">
        <v>1598</v>
      </c>
      <c r="C1089" t="s">
        <v>320</v>
      </c>
      <c r="D1089" t="s">
        <v>319</v>
      </c>
      <c r="E1089" t="s">
        <v>320</v>
      </c>
      <c r="F1089">
        <v>0.96</v>
      </c>
      <c r="G1089">
        <v>1</v>
      </c>
      <c r="H1089" t="s">
        <v>320</v>
      </c>
      <c r="I1089">
        <v>0.99997917807100001</v>
      </c>
      <c r="J1089">
        <v>1</v>
      </c>
      <c r="K1089" t="s">
        <v>320</v>
      </c>
      <c r="L1089">
        <v>0.96</v>
      </c>
      <c r="M1089">
        <v>1</v>
      </c>
      <c r="N1089" t="s">
        <v>320</v>
      </c>
      <c r="O1089">
        <v>0.96</v>
      </c>
      <c r="P1089">
        <v>1</v>
      </c>
      <c r="Q1089" t="s">
        <v>320</v>
      </c>
      <c r="R1089" t="s">
        <v>27</v>
      </c>
      <c r="S1089">
        <v>0.96999479451799997</v>
      </c>
      <c r="T1089">
        <f t="shared" si="16"/>
        <v>1</v>
      </c>
    </row>
    <row r="1090" spans="1:20" x14ac:dyDescent="0.25">
      <c r="A1090" t="s">
        <v>1599</v>
      </c>
      <c r="B1090" t="s">
        <v>1600</v>
      </c>
      <c r="C1090" t="s">
        <v>41</v>
      </c>
      <c r="D1090" t="s">
        <v>73</v>
      </c>
      <c r="E1090" t="s">
        <v>41</v>
      </c>
      <c r="F1090">
        <v>0.94389428163400002</v>
      </c>
      <c r="G1090">
        <v>1</v>
      </c>
      <c r="H1090" t="s">
        <v>41</v>
      </c>
      <c r="I1090">
        <v>0.99885413978699999</v>
      </c>
      <c r="J1090">
        <v>1</v>
      </c>
      <c r="K1090" t="s">
        <v>41</v>
      </c>
      <c r="L1090">
        <v>0.78</v>
      </c>
      <c r="M1090">
        <v>1</v>
      </c>
      <c r="N1090" t="s">
        <v>41</v>
      </c>
      <c r="O1090">
        <v>0.81</v>
      </c>
      <c r="P1090">
        <v>1</v>
      </c>
      <c r="Q1090" t="s">
        <v>41</v>
      </c>
      <c r="R1090" t="s">
        <v>27</v>
      </c>
      <c r="S1090">
        <v>0.883187105355</v>
      </c>
      <c r="T1090">
        <f t="shared" si="16"/>
        <v>1</v>
      </c>
    </row>
    <row r="1091" spans="1:20" x14ac:dyDescent="0.25">
      <c r="A1091" t="s">
        <v>1601</v>
      </c>
      <c r="B1091" t="s">
        <v>1602</v>
      </c>
      <c r="C1091" t="s">
        <v>41</v>
      </c>
      <c r="D1091" t="s">
        <v>73</v>
      </c>
      <c r="E1091" t="s">
        <v>41</v>
      </c>
      <c r="F1091">
        <v>0.96</v>
      </c>
      <c r="G1091">
        <v>1</v>
      </c>
      <c r="H1091" t="s">
        <v>41</v>
      </c>
      <c r="I1091">
        <v>0.89899085529699996</v>
      </c>
      <c r="J1091">
        <v>1</v>
      </c>
      <c r="K1091" t="s">
        <v>41</v>
      </c>
      <c r="L1091">
        <v>0.73</v>
      </c>
      <c r="M1091">
        <v>1</v>
      </c>
      <c r="N1091" t="s">
        <v>41</v>
      </c>
      <c r="O1091">
        <v>0.81</v>
      </c>
      <c r="P1091">
        <v>1</v>
      </c>
      <c r="Q1091" t="s">
        <v>41</v>
      </c>
      <c r="R1091" t="s">
        <v>27</v>
      </c>
      <c r="S1091">
        <v>0.84974771382400005</v>
      </c>
      <c r="T1091">
        <f t="shared" ref="T1091:T1154" si="17">IF(Q1091=C1091,1,0)</f>
        <v>1</v>
      </c>
    </row>
    <row r="1092" spans="1:20" x14ac:dyDescent="0.25">
      <c r="A1092" t="s">
        <v>1603</v>
      </c>
      <c r="B1092" t="s">
        <v>1604</v>
      </c>
      <c r="C1092" t="s">
        <v>41</v>
      </c>
      <c r="D1092" t="s">
        <v>26</v>
      </c>
      <c r="E1092" t="s">
        <v>41</v>
      </c>
      <c r="F1092">
        <v>0.576165580771</v>
      </c>
      <c r="G1092">
        <v>1</v>
      </c>
      <c r="H1092" t="s">
        <v>41</v>
      </c>
      <c r="I1092">
        <v>0.96259937826899999</v>
      </c>
      <c r="J1092">
        <v>1</v>
      </c>
      <c r="K1092" t="s">
        <v>41</v>
      </c>
      <c r="L1092">
        <v>1</v>
      </c>
      <c r="M1092">
        <v>1</v>
      </c>
      <c r="N1092" t="s">
        <v>41</v>
      </c>
      <c r="O1092">
        <v>1</v>
      </c>
      <c r="P1092">
        <v>1</v>
      </c>
      <c r="Q1092" t="s">
        <v>41</v>
      </c>
      <c r="R1092" t="s">
        <v>27</v>
      </c>
      <c r="S1092">
        <v>0.88469123975999997</v>
      </c>
      <c r="T1092">
        <f t="shared" si="17"/>
        <v>1</v>
      </c>
    </row>
    <row r="1093" spans="1:20" x14ac:dyDescent="0.25">
      <c r="A1093" t="s">
        <v>1605</v>
      </c>
      <c r="B1093" t="s">
        <v>1606</v>
      </c>
      <c r="C1093" t="s">
        <v>41</v>
      </c>
      <c r="D1093" t="s">
        <v>26</v>
      </c>
      <c r="E1093" t="s">
        <v>41</v>
      </c>
      <c r="F1093">
        <v>0.96</v>
      </c>
      <c r="G1093">
        <v>1</v>
      </c>
      <c r="H1093" t="s">
        <v>41</v>
      </c>
      <c r="I1093">
        <v>0.99270347472099996</v>
      </c>
      <c r="J1093">
        <v>1</v>
      </c>
      <c r="K1093" t="s">
        <v>41</v>
      </c>
      <c r="L1093">
        <v>0.91</v>
      </c>
      <c r="M1093">
        <v>1</v>
      </c>
      <c r="N1093" t="s">
        <v>41</v>
      </c>
      <c r="O1093">
        <v>0.96</v>
      </c>
      <c r="P1093">
        <v>1</v>
      </c>
      <c r="Q1093" t="s">
        <v>41</v>
      </c>
      <c r="R1093" t="s">
        <v>27</v>
      </c>
      <c r="S1093">
        <v>0.95567586867999998</v>
      </c>
      <c r="T1093">
        <f t="shared" si="17"/>
        <v>1</v>
      </c>
    </row>
    <row r="1094" spans="1:20" x14ac:dyDescent="0.25">
      <c r="A1094" t="s">
        <v>1605</v>
      </c>
      <c r="B1094" t="s">
        <v>1606</v>
      </c>
      <c r="C1094" t="s">
        <v>41</v>
      </c>
      <c r="D1094" t="s">
        <v>26</v>
      </c>
      <c r="E1094" t="s">
        <v>41</v>
      </c>
      <c r="F1094">
        <v>0.96</v>
      </c>
      <c r="G1094">
        <v>1</v>
      </c>
      <c r="H1094" t="s">
        <v>41</v>
      </c>
      <c r="I1094">
        <v>0.99270347472099996</v>
      </c>
      <c r="J1094">
        <v>1</v>
      </c>
      <c r="K1094" t="s">
        <v>41</v>
      </c>
      <c r="L1094">
        <v>0.91</v>
      </c>
      <c r="M1094">
        <v>1</v>
      </c>
      <c r="N1094" t="s">
        <v>41</v>
      </c>
      <c r="O1094">
        <v>0.96</v>
      </c>
      <c r="P1094">
        <v>1</v>
      </c>
      <c r="Q1094" t="s">
        <v>41</v>
      </c>
      <c r="R1094" t="s">
        <v>27</v>
      </c>
      <c r="S1094">
        <v>0.95567586867999998</v>
      </c>
      <c r="T1094">
        <f t="shared" si="17"/>
        <v>1</v>
      </c>
    </row>
    <row r="1095" spans="1:20" x14ac:dyDescent="0.25">
      <c r="A1095" t="s">
        <v>1607</v>
      </c>
      <c r="B1095" t="s">
        <v>1608</v>
      </c>
      <c r="C1095" t="s">
        <v>26</v>
      </c>
      <c r="D1095" t="s">
        <v>26</v>
      </c>
      <c r="E1095" t="s">
        <v>26</v>
      </c>
      <c r="F1095">
        <v>0.95385993551600001</v>
      </c>
      <c r="G1095">
        <v>1</v>
      </c>
      <c r="H1095" t="s">
        <v>26</v>
      </c>
      <c r="I1095">
        <v>0.99967808276000003</v>
      </c>
      <c r="J1095">
        <v>1</v>
      </c>
      <c r="K1095" t="s">
        <v>26</v>
      </c>
      <c r="L1095">
        <v>0.73</v>
      </c>
      <c r="M1095">
        <v>1</v>
      </c>
      <c r="N1095" t="s">
        <v>26</v>
      </c>
      <c r="O1095">
        <v>0.88</v>
      </c>
      <c r="P1095">
        <v>1</v>
      </c>
      <c r="Q1095" t="s">
        <v>26</v>
      </c>
      <c r="R1095" t="s">
        <v>27</v>
      </c>
      <c r="S1095">
        <v>0.89088450456900004</v>
      </c>
      <c r="T1095">
        <f t="shared" si="17"/>
        <v>1</v>
      </c>
    </row>
    <row r="1096" spans="1:20" x14ac:dyDescent="0.25">
      <c r="A1096" t="s">
        <v>1609</v>
      </c>
      <c r="B1096" t="s">
        <v>1610</v>
      </c>
      <c r="C1096" t="s">
        <v>26</v>
      </c>
      <c r="D1096" t="s">
        <v>26</v>
      </c>
      <c r="E1096" t="s">
        <v>26</v>
      </c>
      <c r="F1096">
        <v>0.98570939166399996</v>
      </c>
      <c r="G1096">
        <v>1</v>
      </c>
      <c r="H1096" t="s">
        <v>26</v>
      </c>
      <c r="I1096">
        <v>0.99998880882300001</v>
      </c>
      <c r="J1096">
        <v>1</v>
      </c>
      <c r="K1096" t="s">
        <v>26</v>
      </c>
      <c r="L1096">
        <v>0.85</v>
      </c>
      <c r="M1096">
        <v>1</v>
      </c>
      <c r="N1096" t="s">
        <v>26</v>
      </c>
      <c r="O1096">
        <v>0.93</v>
      </c>
      <c r="P1096">
        <v>1</v>
      </c>
      <c r="Q1096" t="s">
        <v>26</v>
      </c>
      <c r="R1096" t="s">
        <v>27</v>
      </c>
      <c r="S1096">
        <v>0.94142455012199999</v>
      </c>
      <c r="T1096">
        <f t="shared" si="17"/>
        <v>1</v>
      </c>
    </row>
    <row r="1097" spans="1:20" x14ac:dyDescent="0.25">
      <c r="A1097" t="s">
        <v>1611</v>
      </c>
      <c r="B1097" t="s">
        <v>1612</v>
      </c>
      <c r="C1097" t="s">
        <v>26</v>
      </c>
      <c r="D1097" t="s">
        <v>377</v>
      </c>
      <c r="E1097" t="s">
        <v>26</v>
      </c>
      <c r="F1097">
        <v>0.98602009266500001</v>
      </c>
      <c r="G1097">
        <v>1</v>
      </c>
      <c r="H1097" t="s">
        <v>26</v>
      </c>
      <c r="I1097">
        <v>0.99986489063999995</v>
      </c>
      <c r="J1097">
        <v>1</v>
      </c>
      <c r="K1097" t="s">
        <v>26</v>
      </c>
      <c r="L1097">
        <v>0.91</v>
      </c>
      <c r="M1097">
        <v>1</v>
      </c>
      <c r="N1097" t="s">
        <v>26</v>
      </c>
      <c r="O1097">
        <v>0.93</v>
      </c>
      <c r="P1097">
        <v>1</v>
      </c>
      <c r="Q1097" t="s">
        <v>26</v>
      </c>
      <c r="R1097" t="s">
        <v>27</v>
      </c>
      <c r="S1097">
        <v>0.95647124582599996</v>
      </c>
      <c r="T1097">
        <f t="shared" si="17"/>
        <v>1</v>
      </c>
    </row>
    <row r="1098" spans="1:20" x14ac:dyDescent="0.25">
      <c r="A1098" t="s">
        <v>1611</v>
      </c>
      <c r="B1098" t="s">
        <v>1612</v>
      </c>
      <c r="C1098" t="s">
        <v>26</v>
      </c>
      <c r="D1098" t="s">
        <v>26</v>
      </c>
      <c r="E1098" t="s">
        <v>26</v>
      </c>
      <c r="F1098">
        <v>0.98602009266500001</v>
      </c>
      <c r="G1098">
        <v>1</v>
      </c>
      <c r="H1098" t="s">
        <v>26</v>
      </c>
      <c r="I1098">
        <v>0.99986489063999995</v>
      </c>
      <c r="J1098">
        <v>1</v>
      </c>
      <c r="K1098" t="s">
        <v>26</v>
      </c>
      <c r="L1098">
        <v>0.91</v>
      </c>
      <c r="M1098">
        <v>1</v>
      </c>
      <c r="N1098" t="s">
        <v>26</v>
      </c>
      <c r="O1098">
        <v>0.93</v>
      </c>
      <c r="P1098">
        <v>1</v>
      </c>
      <c r="Q1098" t="s">
        <v>26</v>
      </c>
      <c r="R1098" t="s">
        <v>27</v>
      </c>
      <c r="S1098">
        <v>0.95647124582599996</v>
      </c>
      <c r="T1098">
        <f t="shared" si="17"/>
        <v>1</v>
      </c>
    </row>
    <row r="1099" spans="1:20" x14ac:dyDescent="0.25">
      <c r="A1099" t="s">
        <v>1613</v>
      </c>
      <c r="B1099" t="s">
        <v>1614</v>
      </c>
      <c r="C1099" t="s">
        <v>21</v>
      </c>
      <c r="D1099" t="s">
        <v>21</v>
      </c>
      <c r="E1099" t="s">
        <v>21</v>
      </c>
      <c r="F1099">
        <v>0.92</v>
      </c>
      <c r="G1099">
        <v>1</v>
      </c>
      <c r="H1099" t="s">
        <v>21</v>
      </c>
      <c r="I1099">
        <v>0.566592006378</v>
      </c>
      <c r="J1099">
        <v>1</v>
      </c>
      <c r="K1099" t="s">
        <v>21</v>
      </c>
      <c r="L1099">
        <v>0.79</v>
      </c>
      <c r="M1099">
        <v>1</v>
      </c>
      <c r="N1099" t="s">
        <v>21</v>
      </c>
      <c r="O1099">
        <v>0.88</v>
      </c>
      <c r="P1099">
        <v>1</v>
      </c>
      <c r="Q1099" t="s">
        <v>21</v>
      </c>
      <c r="R1099" t="s">
        <v>27</v>
      </c>
      <c r="S1099">
        <v>0.789148001594</v>
      </c>
      <c r="T1099">
        <f t="shared" si="17"/>
        <v>1</v>
      </c>
    </row>
    <row r="1100" spans="1:20" x14ac:dyDescent="0.25">
      <c r="A1100" t="s">
        <v>1615</v>
      </c>
      <c r="B1100" t="s">
        <v>1616</v>
      </c>
      <c r="C1100" t="s">
        <v>41</v>
      </c>
      <c r="D1100" t="s">
        <v>73</v>
      </c>
      <c r="E1100" t="s">
        <v>41</v>
      </c>
      <c r="F1100">
        <v>0.40070527616200002</v>
      </c>
      <c r="G1100">
        <v>1</v>
      </c>
      <c r="H1100" t="s">
        <v>41</v>
      </c>
      <c r="I1100">
        <v>0.48362177510499998</v>
      </c>
      <c r="J1100">
        <v>1</v>
      </c>
      <c r="K1100" t="s">
        <v>41</v>
      </c>
      <c r="L1100">
        <v>0.75</v>
      </c>
      <c r="M1100">
        <v>1</v>
      </c>
      <c r="N1100" t="s">
        <v>21</v>
      </c>
      <c r="O1100">
        <v>0.39</v>
      </c>
      <c r="P1100">
        <v>0</v>
      </c>
      <c r="Q1100" t="s">
        <v>41</v>
      </c>
      <c r="R1100" t="s">
        <v>173</v>
      </c>
      <c r="S1100">
        <v>0.54477568375600005</v>
      </c>
      <c r="T1100">
        <f t="shared" si="17"/>
        <v>1</v>
      </c>
    </row>
    <row r="1101" spans="1:20" x14ac:dyDescent="0.25">
      <c r="A1101" t="s">
        <v>1617</v>
      </c>
      <c r="B1101" t="s">
        <v>1618</v>
      </c>
      <c r="C1101" t="s">
        <v>41</v>
      </c>
      <c r="D1101" t="s">
        <v>73</v>
      </c>
      <c r="E1101" t="s">
        <v>41</v>
      </c>
      <c r="F1101">
        <v>0.93703129147700004</v>
      </c>
      <c r="G1101">
        <v>1</v>
      </c>
      <c r="H1101" t="s">
        <v>41</v>
      </c>
      <c r="I1101">
        <v>0.99201045859100001</v>
      </c>
      <c r="J1101">
        <v>1</v>
      </c>
      <c r="K1101" t="s">
        <v>41</v>
      </c>
      <c r="L1101">
        <v>0.78</v>
      </c>
      <c r="M1101">
        <v>1</v>
      </c>
      <c r="N1101" t="s">
        <v>41</v>
      </c>
      <c r="O1101">
        <v>0.88</v>
      </c>
      <c r="P1101">
        <v>1</v>
      </c>
      <c r="Q1101" t="s">
        <v>41</v>
      </c>
      <c r="R1101" t="s">
        <v>27</v>
      </c>
      <c r="S1101">
        <v>0.89726043751700002</v>
      </c>
      <c r="T1101">
        <f t="shared" si="17"/>
        <v>1</v>
      </c>
    </row>
    <row r="1102" spans="1:20" x14ac:dyDescent="0.25">
      <c r="A1102" t="s">
        <v>1617</v>
      </c>
      <c r="B1102" t="s">
        <v>1618</v>
      </c>
      <c r="C1102" t="s">
        <v>41</v>
      </c>
      <c r="D1102" t="s">
        <v>73</v>
      </c>
      <c r="E1102" t="s">
        <v>41</v>
      </c>
      <c r="F1102">
        <v>0.93703129147700004</v>
      </c>
      <c r="G1102">
        <v>1</v>
      </c>
      <c r="H1102" t="s">
        <v>41</v>
      </c>
      <c r="I1102">
        <v>0.99201045859100001</v>
      </c>
      <c r="J1102">
        <v>1</v>
      </c>
      <c r="K1102" t="s">
        <v>41</v>
      </c>
      <c r="L1102">
        <v>0.78</v>
      </c>
      <c r="M1102">
        <v>1</v>
      </c>
      <c r="N1102" t="s">
        <v>41</v>
      </c>
      <c r="O1102">
        <v>0.88</v>
      </c>
      <c r="P1102">
        <v>1</v>
      </c>
      <c r="Q1102" t="s">
        <v>41</v>
      </c>
      <c r="R1102" t="s">
        <v>27</v>
      </c>
      <c r="S1102">
        <v>0.89726043751700002</v>
      </c>
      <c r="T1102">
        <f t="shared" si="17"/>
        <v>1</v>
      </c>
    </row>
    <row r="1103" spans="1:20" x14ac:dyDescent="0.25">
      <c r="A1103" t="s">
        <v>1619</v>
      </c>
      <c r="B1103" t="s">
        <v>1620</v>
      </c>
      <c r="C1103" t="s">
        <v>41</v>
      </c>
      <c r="D1103" t="s">
        <v>73</v>
      </c>
      <c r="E1103" t="s">
        <v>41</v>
      </c>
      <c r="F1103">
        <v>0.93703129147700004</v>
      </c>
      <c r="G1103">
        <v>1</v>
      </c>
      <c r="H1103" t="s">
        <v>41</v>
      </c>
      <c r="I1103">
        <v>0.99201045859100001</v>
      </c>
      <c r="J1103">
        <v>1</v>
      </c>
      <c r="K1103" t="s">
        <v>41</v>
      </c>
      <c r="L1103">
        <v>0.78</v>
      </c>
      <c r="M1103">
        <v>1</v>
      </c>
      <c r="N1103" t="s">
        <v>41</v>
      </c>
      <c r="O1103">
        <v>0.88</v>
      </c>
      <c r="P1103">
        <v>1</v>
      </c>
      <c r="Q1103" t="s">
        <v>41</v>
      </c>
      <c r="R1103" t="s">
        <v>27</v>
      </c>
      <c r="S1103">
        <v>0.89726043751700002</v>
      </c>
      <c r="T1103">
        <f t="shared" si="17"/>
        <v>1</v>
      </c>
    </row>
    <row r="1104" spans="1:20" x14ac:dyDescent="0.25">
      <c r="A1104" t="s">
        <v>1619</v>
      </c>
      <c r="B1104" t="s">
        <v>1620</v>
      </c>
      <c r="C1104" t="s">
        <v>41</v>
      </c>
      <c r="D1104" t="s">
        <v>73</v>
      </c>
      <c r="E1104" t="s">
        <v>41</v>
      </c>
      <c r="F1104">
        <v>0.93703129147700004</v>
      </c>
      <c r="G1104">
        <v>1</v>
      </c>
      <c r="H1104" t="s">
        <v>41</v>
      </c>
      <c r="I1104">
        <v>0.99201045859100001</v>
      </c>
      <c r="J1104">
        <v>1</v>
      </c>
      <c r="K1104" t="s">
        <v>41</v>
      </c>
      <c r="L1104">
        <v>0.78</v>
      </c>
      <c r="M1104">
        <v>1</v>
      </c>
      <c r="N1104" t="s">
        <v>41</v>
      </c>
      <c r="O1104">
        <v>0.88</v>
      </c>
      <c r="P1104">
        <v>1</v>
      </c>
      <c r="Q1104" t="s">
        <v>41</v>
      </c>
      <c r="R1104" t="s">
        <v>27</v>
      </c>
      <c r="S1104">
        <v>0.89726043751700002</v>
      </c>
      <c r="T1104">
        <f t="shared" si="17"/>
        <v>1</v>
      </c>
    </row>
    <row r="1105" spans="1:20" x14ac:dyDescent="0.25">
      <c r="A1105" t="s">
        <v>1621</v>
      </c>
      <c r="B1105" t="s">
        <v>1622</v>
      </c>
      <c r="C1105" t="s">
        <v>41</v>
      </c>
      <c r="D1105" t="s">
        <v>73</v>
      </c>
      <c r="E1105" t="s">
        <v>41</v>
      </c>
      <c r="F1105">
        <v>0.90110031756599995</v>
      </c>
      <c r="G1105">
        <v>1</v>
      </c>
      <c r="H1105" t="s">
        <v>41</v>
      </c>
      <c r="I1105">
        <v>0.99733334931299999</v>
      </c>
      <c r="J1105">
        <v>1</v>
      </c>
      <c r="K1105" t="s">
        <v>41</v>
      </c>
      <c r="L1105">
        <v>0.97</v>
      </c>
      <c r="M1105">
        <v>1</v>
      </c>
      <c r="N1105" t="s">
        <v>41</v>
      </c>
      <c r="O1105">
        <v>0.96</v>
      </c>
      <c r="P1105">
        <v>1</v>
      </c>
      <c r="Q1105" t="s">
        <v>41</v>
      </c>
      <c r="R1105" t="s">
        <v>27</v>
      </c>
      <c r="S1105">
        <v>0.95710841672000002</v>
      </c>
      <c r="T1105">
        <f t="shared" si="17"/>
        <v>1</v>
      </c>
    </row>
    <row r="1106" spans="1:20" x14ac:dyDescent="0.25">
      <c r="A1106" t="s">
        <v>1623</v>
      </c>
      <c r="B1106" t="s">
        <v>1624</v>
      </c>
      <c r="C1106" t="s">
        <v>41</v>
      </c>
      <c r="D1106" t="s">
        <v>73</v>
      </c>
      <c r="E1106" t="s">
        <v>41</v>
      </c>
      <c r="F1106">
        <v>0.90110031756599995</v>
      </c>
      <c r="G1106">
        <v>1</v>
      </c>
      <c r="H1106" t="s">
        <v>41</v>
      </c>
      <c r="I1106">
        <v>0.99733334931299999</v>
      </c>
      <c r="J1106">
        <v>1</v>
      </c>
      <c r="K1106" t="s">
        <v>41</v>
      </c>
      <c r="L1106">
        <v>0.97</v>
      </c>
      <c r="M1106">
        <v>1</v>
      </c>
      <c r="N1106" t="s">
        <v>41</v>
      </c>
      <c r="O1106">
        <v>0.96</v>
      </c>
      <c r="P1106">
        <v>1</v>
      </c>
      <c r="Q1106" t="s">
        <v>41</v>
      </c>
      <c r="R1106" t="s">
        <v>27</v>
      </c>
      <c r="S1106">
        <v>0.95710841672000002</v>
      </c>
      <c r="T1106">
        <f t="shared" si="17"/>
        <v>1</v>
      </c>
    </row>
    <row r="1107" spans="1:20" x14ac:dyDescent="0.25">
      <c r="A1107" t="s">
        <v>1623</v>
      </c>
      <c r="B1107" t="s">
        <v>1624</v>
      </c>
      <c r="C1107" t="s">
        <v>41</v>
      </c>
      <c r="D1107" t="s">
        <v>73</v>
      </c>
      <c r="E1107" t="s">
        <v>41</v>
      </c>
      <c r="F1107">
        <v>0.90110031756599995</v>
      </c>
      <c r="G1107">
        <v>1</v>
      </c>
      <c r="H1107" t="s">
        <v>41</v>
      </c>
      <c r="I1107">
        <v>0.99733334931299999</v>
      </c>
      <c r="J1107">
        <v>1</v>
      </c>
      <c r="K1107" t="s">
        <v>41</v>
      </c>
      <c r="L1107">
        <v>0.97</v>
      </c>
      <c r="M1107">
        <v>1</v>
      </c>
      <c r="N1107" t="s">
        <v>41</v>
      </c>
      <c r="O1107">
        <v>0.96</v>
      </c>
      <c r="P1107">
        <v>1</v>
      </c>
      <c r="Q1107" t="s">
        <v>41</v>
      </c>
      <c r="R1107" t="s">
        <v>27</v>
      </c>
      <c r="S1107">
        <v>0.95710841672000002</v>
      </c>
      <c r="T1107">
        <f t="shared" si="17"/>
        <v>1</v>
      </c>
    </row>
    <row r="1108" spans="1:20" x14ac:dyDescent="0.25">
      <c r="A1108" t="s">
        <v>1623</v>
      </c>
      <c r="B1108" t="s">
        <v>1624</v>
      </c>
      <c r="C1108" t="s">
        <v>41</v>
      </c>
      <c r="D1108" t="s">
        <v>73</v>
      </c>
      <c r="E1108" t="s">
        <v>41</v>
      </c>
      <c r="F1108">
        <v>0.90110031756599995</v>
      </c>
      <c r="G1108">
        <v>1</v>
      </c>
      <c r="H1108" t="s">
        <v>41</v>
      </c>
      <c r="I1108">
        <v>0.99733334931299999</v>
      </c>
      <c r="J1108">
        <v>1</v>
      </c>
      <c r="K1108" t="s">
        <v>41</v>
      </c>
      <c r="L1108">
        <v>0.97</v>
      </c>
      <c r="M1108">
        <v>1</v>
      </c>
      <c r="N1108" t="s">
        <v>41</v>
      </c>
      <c r="O1108">
        <v>0.96</v>
      </c>
      <c r="P1108">
        <v>1</v>
      </c>
      <c r="Q1108" t="s">
        <v>41</v>
      </c>
      <c r="R1108" t="s">
        <v>27</v>
      </c>
      <c r="S1108">
        <v>0.95710841672000002</v>
      </c>
      <c r="T1108">
        <f t="shared" si="17"/>
        <v>1</v>
      </c>
    </row>
    <row r="1109" spans="1:20" x14ac:dyDescent="0.25">
      <c r="A1109" t="s">
        <v>1625</v>
      </c>
      <c r="B1109" t="s">
        <v>1626</v>
      </c>
      <c r="C1109" t="s">
        <v>41</v>
      </c>
      <c r="D1109" t="s">
        <v>73</v>
      </c>
      <c r="E1109" t="s">
        <v>41</v>
      </c>
      <c r="F1109">
        <v>0.90110031756599995</v>
      </c>
      <c r="G1109">
        <v>1</v>
      </c>
      <c r="H1109" t="s">
        <v>41</v>
      </c>
      <c r="I1109">
        <v>0.99733334931299999</v>
      </c>
      <c r="J1109">
        <v>1</v>
      </c>
      <c r="K1109" t="s">
        <v>41</v>
      </c>
      <c r="L1109">
        <v>1</v>
      </c>
      <c r="M1109">
        <v>1</v>
      </c>
      <c r="N1109" t="s">
        <v>41</v>
      </c>
      <c r="O1109">
        <v>1</v>
      </c>
      <c r="P1109">
        <v>1</v>
      </c>
      <c r="Q1109" t="s">
        <v>41</v>
      </c>
      <c r="R1109" t="s">
        <v>27</v>
      </c>
      <c r="S1109">
        <v>0.97460841671999998</v>
      </c>
      <c r="T1109">
        <f t="shared" si="17"/>
        <v>1</v>
      </c>
    </row>
    <row r="1110" spans="1:20" x14ac:dyDescent="0.25">
      <c r="A1110" t="s">
        <v>1627</v>
      </c>
      <c r="B1110" t="s">
        <v>1628</v>
      </c>
      <c r="C1110" t="s">
        <v>30</v>
      </c>
      <c r="D1110" t="s">
        <v>21</v>
      </c>
      <c r="E1110" t="s">
        <v>30</v>
      </c>
      <c r="F1110">
        <v>0.90466365313399999</v>
      </c>
      <c r="G1110">
        <v>1</v>
      </c>
      <c r="H1110" t="s">
        <v>30</v>
      </c>
      <c r="I1110">
        <v>0.98423543817299997</v>
      </c>
      <c r="J1110">
        <v>1</v>
      </c>
      <c r="K1110" t="s">
        <v>30</v>
      </c>
      <c r="L1110">
        <v>0.86</v>
      </c>
      <c r="M1110">
        <v>1</v>
      </c>
      <c r="N1110" t="s">
        <v>30</v>
      </c>
      <c r="O1110">
        <v>0.93</v>
      </c>
      <c r="P1110">
        <v>1</v>
      </c>
      <c r="Q1110" t="s">
        <v>30</v>
      </c>
      <c r="R1110" t="s">
        <v>27</v>
      </c>
      <c r="S1110">
        <v>0.91972477282700005</v>
      </c>
      <c r="T1110">
        <f t="shared" si="17"/>
        <v>1</v>
      </c>
    </row>
    <row r="1111" spans="1:20" x14ac:dyDescent="0.25">
      <c r="A1111" t="s">
        <v>1627</v>
      </c>
      <c r="B1111" t="s">
        <v>1628</v>
      </c>
      <c r="C1111" t="s">
        <v>30</v>
      </c>
      <c r="D1111" t="s">
        <v>21</v>
      </c>
      <c r="E1111" t="s">
        <v>30</v>
      </c>
      <c r="F1111">
        <v>0.90466365313399999</v>
      </c>
      <c r="G1111">
        <v>1</v>
      </c>
      <c r="H1111" t="s">
        <v>30</v>
      </c>
      <c r="I1111">
        <v>0.98423543817299997</v>
      </c>
      <c r="J1111">
        <v>1</v>
      </c>
      <c r="K1111" t="s">
        <v>30</v>
      </c>
      <c r="L1111">
        <v>0.86</v>
      </c>
      <c r="M1111">
        <v>1</v>
      </c>
      <c r="N1111" t="s">
        <v>30</v>
      </c>
      <c r="O1111">
        <v>0.93</v>
      </c>
      <c r="P1111">
        <v>1</v>
      </c>
      <c r="Q1111" t="s">
        <v>30</v>
      </c>
      <c r="R1111" t="s">
        <v>27</v>
      </c>
      <c r="S1111">
        <v>0.91972477282700005</v>
      </c>
      <c r="T1111">
        <f t="shared" si="17"/>
        <v>1</v>
      </c>
    </row>
    <row r="1112" spans="1:20" x14ac:dyDescent="0.25">
      <c r="A1112" t="s">
        <v>1627</v>
      </c>
      <c r="B1112" t="s">
        <v>1628</v>
      </c>
      <c r="C1112" t="s">
        <v>30</v>
      </c>
      <c r="D1112" t="s">
        <v>21</v>
      </c>
      <c r="E1112" t="s">
        <v>30</v>
      </c>
      <c r="F1112">
        <v>0.90466365313399999</v>
      </c>
      <c r="G1112">
        <v>1</v>
      </c>
      <c r="H1112" t="s">
        <v>30</v>
      </c>
      <c r="I1112">
        <v>0.98423543817299997</v>
      </c>
      <c r="J1112">
        <v>1</v>
      </c>
      <c r="K1112" t="s">
        <v>30</v>
      </c>
      <c r="L1112">
        <v>0.86</v>
      </c>
      <c r="M1112">
        <v>1</v>
      </c>
      <c r="N1112" t="s">
        <v>30</v>
      </c>
      <c r="O1112">
        <v>0.93</v>
      </c>
      <c r="P1112">
        <v>1</v>
      </c>
      <c r="Q1112" t="s">
        <v>30</v>
      </c>
      <c r="R1112" t="s">
        <v>27</v>
      </c>
      <c r="S1112">
        <v>0.91972477282700005</v>
      </c>
      <c r="T1112">
        <f t="shared" si="17"/>
        <v>1</v>
      </c>
    </row>
    <row r="1113" spans="1:20" x14ac:dyDescent="0.25">
      <c r="A1113" t="s">
        <v>1627</v>
      </c>
      <c r="B1113" t="s">
        <v>1628</v>
      </c>
      <c r="C1113" t="s">
        <v>30</v>
      </c>
      <c r="D1113" t="s">
        <v>186</v>
      </c>
      <c r="E1113" t="s">
        <v>30</v>
      </c>
      <c r="F1113">
        <v>0.90466365313399999</v>
      </c>
      <c r="G1113">
        <v>1</v>
      </c>
      <c r="H1113" t="s">
        <v>30</v>
      </c>
      <c r="I1113">
        <v>0.98423543817299997</v>
      </c>
      <c r="J1113">
        <v>1</v>
      </c>
      <c r="K1113" t="s">
        <v>30</v>
      </c>
      <c r="L1113">
        <v>0.86</v>
      </c>
      <c r="M1113">
        <v>1</v>
      </c>
      <c r="N1113" t="s">
        <v>30</v>
      </c>
      <c r="O1113">
        <v>0.93</v>
      </c>
      <c r="P1113">
        <v>1</v>
      </c>
      <c r="Q1113" t="s">
        <v>30</v>
      </c>
      <c r="R1113" t="s">
        <v>27</v>
      </c>
      <c r="S1113">
        <v>0.91972477282700005</v>
      </c>
      <c r="T1113">
        <f t="shared" si="17"/>
        <v>1</v>
      </c>
    </row>
    <row r="1114" spans="1:20" x14ac:dyDescent="0.25">
      <c r="A1114" t="s">
        <v>1627</v>
      </c>
      <c r="B1114" t="s">
        <v>1628</v>
      </c>
      <c r="C1114" t="s">
        <v>30</v>
      </c>
      <c r="D1114" t="s">
        <v>186</v>
      </c>
      <c r="E1114" t="s">
        <v>30</v>
      </c>
      <c r="F1114">
        <v>0.90466365313399999</v>
      </c>
      <c r="G1114">
        <v>1</v>
      </c>
      <c r="H1114" t="s">
        <v>30</v>
      </c>
      <c r="I1114">
        <v>0.98423543817299997</v>
      </c>
      <c r="J1114">
        <v>1</v>
      </c>
      <c r="K1114" t="s">
        <v>30</v>
      </c>
      <c r="L1114">
        <v>0.86</v>
      </c>
      <c r="M1114">
        <v>1</v>
      </c>
      <c r="N1114" t="s">
        <v>30</v>
      </c>
      <c r="O1114">
        <v>0.93</v>
      </c>
      <c r="P1114">
        <v>1</v>
      </c>
      <c r="Q1114" t="s">
        <v>30</v>
      </c>
      <c r="R1114" t="s">
        <v>27</v>
      </c>
      <c r="S1114">
        <v>0.91972477282700005</v>
      </c>
      <c r="T1114">
        <f t="shared" si="17"/>
        <v>1</v>
      </c>
    </row>
    <row r="1115" spans="1:20" x14ac:dyDescent="0.25">
      <c r="A1115" t="s">
        <v>1627</v>
      </c>
      <c r="B1115" t="s">
        <v>1628</v>
      </c>
      <c r="C1115" t="s">
        <v>30</v>
      </c>
      <c r="D1115" t="s">
        <v>186</v>
      </c>
      <c r="E1115" t="s">
        <v>30</v>
      </c>
      <c r="F1115">
        <v>0.90466365313399999</v>
      </c>
      <c r="G1115">
        <v>1</v>
      </c>
      <c r="H1115" t="s">
        <v>30</v>
      </c>
      <c r="I1115">
        <v>0.98423543817299997</v>
      </c>
      <c r="J1115">
        <v>1</v>
      </c>
      <c r="K1115" t="s">
        <v>30</v>
      </c>
      <c r="L1115">
        <v>0.86</v>
      </c>
      <c r="M1115">
        <v>1</v>
      </c>
      <c r="N1115" t="s">
        <v>30</v>
      </c>
      <c r="O1115">
        <v>0.93</v>
      </c>
      <c r="P1115">
        <v>1</v>
      </c>
      <c r="Q1115" t="s">
        <v>30</v>
      </c>
      <c r="R1115" t="s">
        <v>27</v>
      </c>
      <c r="S1115">
        <v>0.91972477282700005</v>
      </c>
      <c r="T1115">
        <f t="shared" si="17"/>
        <v>1</v>
      </c>
    </row>
    <row r="1116" spans="1:20" x14ac:dyDescent="0.25">
      <c r="A1116" t="s">
        <v>1627</v>
      </c>
      <c r="B1116" t="s">
        <v>1628</v>
      </c>
      <c r="C1116" t="s">
        <v>30</v>
      </c>
      <c r="D1116" t="s">
        <v>392</v>
      </c>
      <c r="E1116" t="s">
        <v>30</v>
      </c>
      <c r="F1116">
        <v>0.90466365313399999</v>
      </c>
      <c r="G1116">
        <v>1</v>
      </c>
      <c r="H1116" t="s">
        <v>30</v>
      </c>
      <c r="I1116">
        <v>0.98423543817299997</v>
      </c>
      <c r="J1116">
        <v>1</v>
      </c>
      <c r="K1116" t="s">
        <v>30</v>
      </c>
      <c r="L1116">
        <v>0.86</v>
      </c>
      <c r="M1116">
        <v>1</v>
      </c>
      <c r="N1116" t="s">
        <v>30</v>
      </c>
      <c r="O1116">
        <v>0.93</v>
      </c>
      <c r="P1116">
        <v>1</v>
      </c>
      <c r="Q1116" t="s">
        <v>30</v>
      </c>
      <c r="R1116" t="s">
        <v>27</v>
      </c>
      <c r="S1116">
        <v>0.91972477282700005</v>
      </c>
      <c r="T1116">
        <f t="shared" si="17"/>
        <v>1</v>
      </c>
    </row>
    <row r="1117" spans="1:20" x14ac:dyDescent="0.25">
      <c r="A1117" t="s">
        <v>1627</v>
      </c>
      <c r="B1117" t="s">
        <v>1628</v>
      </c>
      <c r="C1117" t="s">
        <v>30</v>
      </c>
      <c r="D1117" t="s">
        <v>392</v>
      </c>
      <c r="E1117" t="s">
        <v>30</v>
      </c>
      <c r="F1117">
        <v>0.90466365313399999</v>
      </c>
      <c r="G1117">
        <v>1</v>
      </c>
      <c r="H1117" t="s">
        <v>30</v>
      </c>
      <c r="I1117">
        <v>0.98423543817299997</v>
      </c>
      <c r="J1117">
        <v>1</v>
      </c>
      <c r="K1117" t="s">
        <v>30</v>
      </c>
      <c r="L1117">
        <v>0.86</v>
      </c>
      <c r="M1117">
        <v>1</v>
      </c>
      <c r="N1117" t="s">
        <v>30</v>
      </c>
      <c r="O1117">
        <v>0.93</v>
      </c>
      <c r="P1117">
        <v>1</v>
      </c>
      <c r="Q1117" t="s">
        <v>30</v>
      </c>
      <c r="R1117" t="s">
        <v>27</v>
      </c>
      <c r="S1117">
        <v>0.91972477282700005</v>
      </c>
      <c r="T1117">
        <f t="shared" si="17"/>
        <v>1</v>
      </c>
    </row>
    <row r="1118" spans="1:20" x14ac:dyDescent="0.25">
      <c r="A1118" t="s">
        <v>1627</v>
      </c>
      <c r="B1118" t="s">
        <v>1628</v>
      </c>
      <c r="C1118" t="s">
        <v>30</v>
      </c>
      <c r="D1118" t="s">
        <v>392</v>
      </c>
      <c r="E1118" t="s">
        <v>30</v>
      </c>
      <c r="F1118">
        <v>0.90466365313399999</v>
      </c>
      <c r="G1118">
        <v>1</v>
      </c>
      <c r="H1118" t="s">
        <v>30</v>
      </c>
      <c r="I1118">
        <v>0.98423543817299997</v>
      </c>
      <c r="J1118">
        <v>1</v>
      </c>
      <c r="K1118" t="s">
        <v>30</v>
      </c>
      <c r="L1118">
        <v>0.86</v>
      </c>
      <c r="M1118">
        <v>1</v>
      </c>
      <c r="N1118" t="s">
        <v>30</v>
      </c>
      <c r="O1118">
        <v>0.93</v>
      </c>
      <c r="P1118">
        <v>1</v>
      </c>
      <c r="Q1118" t="s">
        <v>30</v>
      </c>
      <c r="R1118" t="s">
        <v>27</v>
      </c>
      <c r="S1118">
        <v>0.91972477282700005</v>
      </c>
      <c r="T1118">
        <f t="shared" si="17"/>
        <v>1</v>
      </c>
    </row>
    <row r="1119" spans="1:20" x14ac:dyDescent="0.25">
      <c r="A1119" t="s">
        <v>1629</v>
      </c>
      <c r="B1119" t="s">
        <v>1630</v>
      </c>
      <c r="C1119" t="s">
        <v>30</v>
      </c>
      <c r="D1119" t="s">
        <v>21</v>
      </c>
      <c r="E1119" t="s">
        <v>30</v>
      </c>
      <c r="F1119">
        <v>0.94585052335999997</v>
      </c>
      <c r="G1119">
        <v>1</v>
      </c>
      <c r="H1119" t="s">
        <v>30</v>
      </c>
      <c r="I1119">
        <v>0.99953819418900003</v>
      </c>
      <c r="J1119">
        <v>1</v>
      </c>
      <c r="K1119" t="s">
        <v>30</v>
      </c>
      <c r="L1119">
        <v>0.93</v>
      </c>
      <c r="M1119">
        <v>1</v>
      </c>
      <c r="N1119" t="s">
        <v>30</v>
      </c>
      <c r="O1119">
        <v>0.93</v>
      </c>
      <c r="P1119">
        <v>1</v>
      </c>
      <c r="Q1119" t="s">
        <v>30</v>
      </c>
      <c r="R1119" t="s">
        <v>27</v>
      </c>
      <c r="S1119">
        <v>0.95134717938699997</v>
      </c>
      <c r="T1119">
        <f t="shared" si="17"/>
        <v>1</v>
      </c>
    </row>
    <row r="1120" spans="1:20" x14ac:dyDescent="0.25">
      <c r="A1120" t="s">
        <v>1631</v>
      </c>
      <c r="B1120" t="s">
        <v>1632</v>
      </c>
      <c r="C1120" t="s">
        <v>30</v>
      </c>
      <c r="D1120" t="s">
        <v>21</v>
      </c>
      <c r="E1120" t="s">
        <v>30</v>
      </c>
      <c r="F1120">
        <v>0.90331201911199999</v>
      </c>
      <c r="G1120">
        <v>1</v>
      </c>
      <c r="H1120" t="s">
        <v>30</v>
      </c>
      <c r="I1120">
        <v>0.99857291117199998</v>
      </c>
      <c r="J1120">
        <v>1</v>
      </c>
      <c r="K1120" t="s">
        <v>30</v>
      </c>
      <c r="L1120">
        <v>0.96</v>
      </c>
      <c r="M1120">
        <v>1</v>
      </c>
      <c r="N1120" t="s">
        <v>30</v>
      </c>
      <c r="O1120">
        <v>0.96</v>
      </c>
      <c r="P1120">
        <v>1</v>
      </c>
      <c r="Q1120" t="s">
        <v>30</v>
      </c>
      <c r="R1120" t="s">
        <v>27</v>
      </c>
      <c r="S1120">
        <v>0.95547123257099997</v>
      </c>
      <c r="T1120">
        <f t="shared" si="17"/>
        <v>1</v>
      </c>
    </row>
    <row r="1121" spans="1:20" x14ac:dyDescent="0.25">
      <c r="A1121" t="s">
        <v>1631</v>
      </c>
      <c r="B1121" t="s">
        <v>1632</v>
      </c>
      <c r="C1121" t="s">
        <v>30</v>
      </c>
      <c r="D1121" t="s">
        <v>21</v>
      </c>
      <c r="E1121" t="s">
        <v>30</v>
      </c>
      <c r="F1121">
        <v>0.90331201911199999</v>
      </c>
      <c r="G1121">
        <v>1</v>
      </c>
      <c r="H1121" t="s">
        <v>30</v>
      </c>
      <c r="I1121">
        <v>0.99857291117199998</v>
      </c>
      <c r="J1121">
        <v>1</v>
      </c>
      <c r="K1121" t="s">
        <v>30</v>
      </c>
      <c r="L1121">
        <v>0.96</v>
      </c>
      <c r="M1121">
        <v>1</v>
      </c>
      <c r="N1121" t="s">
        <v>30</v>
      </c>
      <c r="O1121">
        <v>0.96</v>
      </c>
      <c r="P1121">
        <v>1</v>
      </c>
      <c r="Q1121" t="s">
        <v>30</v>
      </c>
      <c r="R1121" t="s">
        <v>27</v>
      </c>
      <c r="S1121">
        <v>0.95547123257099997</v>
      </c>
      <c r="T1121">
        <f t="shared" si="17"/>
        <v>1</v>
      </c>
    </row>
    <row r="1122" spans="1:20" x14ac:dyDescent="0.25">
      <c r="A1122" t="s">
        <v>1631</v>
      </c>
      <c r="B1122" t="s">
        <v>1632</v>
      </c>
      <c r="C1122" t="s">
        <v>30</v>
      </c>
      <c r="D1122" t="s">
        <v>21</v>
      </c>
      <c r="E1122" t="s">
        <v>30</v>
      </c>
      <c r="F1122">
        <v>0.90331201911199999</v>
      </c>
      <c r="G1122">
        <v>1</v>
      </c>
      <c r="H1122" t="s">
        <v>30</v>
      </c>
      <c r="I1122">
        <v>0.99857291117199998</v>
      </c>
      <c r="J1122">
        <v>1</v>
      </c>
      <c r="K1122" t="s">
        <v>30</v>
      </c>
      <c r="L1122">
        <v>0.96</v>
      </c>
      <c r="M1122">
        <v>1</v>
      </c>
      <c r="N1122" t="s">
        <v>30</v>
      </c>
      <c r="O1122">
        <v>0.96</v>
      </c>
      <c r="P1122">
        <v>1</v>
      </c>
      <c r="Q1122" t="s">
        <v>30</v>
      </c>
      <c r="R1122" t="s">
        <v>27</v>
      </c>
      <c r="S1122">
        <v>0.95547123257099997</v>
      </c>
      <c r="T1122">
        <f t="shared" si="17"/>
        <v>1</v>
      </c>
    </row>
    <row r="1123" spans="1:20" x14ac:dyDescent="0.25">
      <c r="A1123" t="s">
        <v>1633</v>
      </c>
      <c r="B1123" t="s">
        <v>1634</v>
      </c>
      <c r="C1123" t="s">
        <v>21</v>
      </c>
      <c r="D1123" t="s">
        <v>380</v>
      </c>
      <c r="E1123" t="s">
        <v>21</v>
      </c>
      <c r="F1123">
        <v>0.96</v>
      </c>
      <c r="G1123">
        <v>1</v>
      </c>
      <c r="H1123" t="s">
        <v>21</v>
      </c>
      <c r="I1123">
        <v>0.99812237015000005</v>
      </c>
      <c r="J1123">
        <v>1</v>
      </c>
      <c r="K1123" t="s">
        <v>21</v>
      </c>
      <c r="L1123">
        <v>0.94</v>
      </c>
      <c r="M1123">
        <v>1</v>
      </c>
      <c r="N1123" t="s">
        <v>21</v>
      </c>
      <c r="O1123">
        <v>0.96</v>
      </c>
      <c r="P1123">
        <v>1</v>
      </c>
      <c r="Q1123" t="s">
        <v>21</v>
      </c>
      <c r="R1123" t="s">
        <v>27</v>
      </c>
      <c r="S1123">
        <v>0.964530592538</v>
      </c>
      <c r="T1123">
        <f t="shared" si="17"/>
        <v>1</v>
      </c>
    </row>
    <row r="1124" spans="1:20" x14ac:dyDescent="0.25">
      <c r="A1124" t="s">
        <v>1633</v>
      </c>
      <c r="B1124" t="s">
        <v>1634</v>
      </c>
      <c r="C1124" t="s">
        <v>21</v>
      </c>
      <c r="D1124" t="s">
        <v>21</v>
      </c>
      <c r="E1124" t="s">
        <v>21</v>
      </c>
      <c r="F1124">
        <v>0.96</v>
      </c>
      <c r="G1124">
        <v>1</v>
      </c>
      <c r="H1124" t="s">
        <v>21</v>
      </c>
      <c r="I1124">
        <v>0.99812237015000005</v>
      </c>
      <c r="J1124">
        <v>1</v>
      </c>
      <c r="K1124" t="s">
        <v>21</v>
      </c>
      <c r="L1124">
        <v>0.94</v>
      </c>
      <c r="M1124">
        <v>1</v>
      </c>
      <c r="N1124" t="s">
        <v>21</v>
      </c>
      <c r="O1124">
        <v>0.96</v>
      </c>
      <c r="P1124">
        <v>1</v>
      </c>
      <c r="Q1124" t="s">
        <v>21</v>
      </c>
      <c r="R1124" t="s">
        <v>27</v>
      </c>
      <c r="S1124">
        <v>0.964530592538</v>
      </c>
      <c r="T1124">
        <f t="shared" si="17"/>
        <v>1</v>
      </c>
    </row>
    <row r="1125" spans="1:20" x14ac:dyDescent="0.25">
      <c r="A1125" t="s">
        <v>1635</v>
      </c>
      <c r="B1125" t="s">
        <v>1636</v>
      </c>
      <c r="C1125" t="s">
        <v>30</v>
      </c>
      <c r="D1125" t="s">
        <v>21</v>
      </c>
      <c r="E1125" t="s">
        <v>30</v>
      </c>
      <c r="F1125">
        <v>0.57242499747700004</v>
      </c>
      <c r="G1125">
        <v>1</v>
      </c>
      <c r="H1125" t="s">
        <v>30</v>
      </c>
      <c r="I1125">
        <v>0.66424601069699996</v>
      </c>
      <c r="J1125">
        <v>1</v>
      </c>
      <c r="K1125" t="s">
        <v>30</v>
      </c>
      <c r="L1125">
        <v>0.9</v>
      </c>
      <c r="M1125">
        <v>1</v>
      </c>
      <c r="N1125" t="s">
        <v>21</v>
      </c>
      <c r="O1125">
        <v>0.93</v>
      </c>
      <c r="P1125">
        <v>0</v>
      </c>
      <c r="Q1125" t="s">
        <v>30</v>
      </c>
      <c r="R1125" t="s">
        <v>173</v>
      </c>
      <c r="S1125">
        <v>0.71222366939100001</v>
      </c>
      <c r="T1125">
        <f t="shared" si="17"/>
        <v>1</v>
      </c>
    </row>
    <row r="1126" spans="1:20" x14ac:dyDescent="0.25">
      <c r="A1126" t="s">
        <v>1635</v>
      </c>
      <c r="B1126" t="s">
        <v>1636</v>
      </c>
      <c r="C1126" t="s">
        <v>30</v>
      </c>
      <c r="D1126" t="s">
        <v>21</v>
      </c>
      <c r="E1126" t="s">
        <v>30</v>
      </c>
      <c r="F1126">
        <v>0.57242499747700004</v>
      </c>
      <c r="G1126">
        <v>1</v>
      </c>
      <c r="H1126" t="s">
        <v>30</v>
      </c>
      <c r="I1126">
        <v>0.66424601069699996</v>
      </c>
      <c r="J1126">
        <v>1</v>
      </c>
      <c r="K1126" t="s">
        <v>30</v>
      </c>
      <c r="L1126">
        <v>0.9</v>
      </c>
      <c r="M1126">
        <v>1</v>
      </c>
      <c r="N1126" t="s">
        <v>21</v>
      </c>
      <c r="O1126">
        <v>0.93</v>
      </c>
      <c r="P1126">
        <v>0</v>
      </c>
      <c r="Q1126" t="s">
        <v>30</v>
      </c>
      <c r="R1126" t="s">
        <v>173</v>
      </c>
      <c r="S1126">
        <v>0.71222366939100001</v>
      </c>
      <c r="T1126">
        <f t="shared" si="17"/>
        <v>1</v>
      </c>
    </row>
    <row r="1127" spans="1:20" x14ac:dyDescent="0.25">
      <c r="A1127" t="s">
        <v>1637</v>
      </c>
      <c r="B1127" t="s">
        <v>1638</v>
      </c>
      <c r="C1127" t="s">
        <v>30</v>
      </c>
      <c r="D1127" t="s">
        <v>21</v>
      </c>
      <c r="E1127" t="s">
        <v>30</v>
      </c>
      <c r="F1127">
        <v>0.92338391719699997</v>
      </c>
      <c r="G1127">
        <v>1</v>
      </c>
      <c r="H1127" t="s">
        <v>30</v>
      </c>
      <c r="I1127">
        <v>0.999286217822</v>
      </c>
      <c r="J1127">
        <v>1</v>
      </c>
      <c r="K1127" t="s">
        <v>30</v>
      </c>
      <c r="L1127">
        <v>0.98</v>
      </c>
      <c r="M1127">
        <v>1</v>
      </c>
      <c r="N1127" t="s">
        <v>30</v>
      </c>
      <c r="O1127">
        <v>0.93</v>
      </c>
      <c r="P1127">
        <v>1</v>
      </c>
      <c r="Q1127" t="s">
        <v>30</v>
      </c>
      <c r="R1127" t="s">
        <v>27</v>
      </c>
      <c r="S1127">
        <v>0.95816753375499997</v>
      </c>
      <c r="T1127">
        <f t="shared" si="17"/>
        <v>1</v>
      </c>
    </row>
    <row r="1128" spans="1:20" x14ac:dyDescent="0.25">
      <c r="A1128" t="s">
        <v>1639</v>
      </c>
      <c r="B1128" t="s">
        <v>1640</v>
      </c>
      <c r="C1128" t="s">
        <v>30</v>
      </c>
      <c r="D1128" t="s">
        <v>392</v>
      </c>
      <c r="E1128" t="s">
        <v>30</v>
      </c>
      <c r="F1128">
        <v>0.96</v>
      </c>
      <c r="G1128">
        <v>1</v>
      </c>
      <c r="H1128" t="s">
        <v>30</v>
      </c>
      <c r="I1128">
        <v>0.998113527231</v>
      </c>
      <c r="J1128">
        <v>1</v>
      </c>
      <c r="K1128" t="s">
        <v>30</v>
      </c>
      <c r="L1128">
        <v>0.85</v>
      </c>
      <c r="M1128">
        <v>1</v>
      </c>
      <c r="N1128" t="s">
        <v>30</v>
      </c>
      <c r="O1128">
        <v>0.93</v>
      </c>
      <c r="P1128">
        <v>1</v>
      </c>
      <c r="Q1128" t="s">
        <v>30</v>
      </c>
      <c r="R1128" t="s">
        <v>27</v>
      </c>
      <c r="S1128">
        <v>0.93452838180800002</v>
      </c>
      <c r="T1128">
        <f t="shared" si="17"/>
        <v>1</v>
      </c>
    </row>
    <row r="1129" spans="1:20" x14ac:dyDescent="0.25">
      <c r="A1129" t="s">
        <v>1639</v>
      </c>
      <c r="B1129" t="s">
        <v>1640</v>
      </c>
      <c r="C1129" t="s">
        <v>30</v>
      </c>
      <c r="D1129" t="s">
        <v>392</v>
      </c>
      <c r="E1129" t="s">
        <v>30</v>
      </c>
      <c r="F1129">
        <v>0.96</v>
      </c>
      <c r="G1129">
        <v>1</v>
      </c>
      <c r="H1129" t="s">
        <v>30</v>
      </c>
      <c r="I1129">
        <v>0.998113527231</v>
      </c>
      <c r="J1129">
        <v>1</v>
      </c>
      <c r="K1129" t="s">
        <v>30</v>
      </c>
      <c r="L1129">
        <v>0.85</v>
      </c>
      <c r="M1129">
        <v>1</v>
      </c>
      <c r="N1129" t="s">
        <v>30</v>
      </c>
      <c r="O1129">
        <v>0.93</v>
      </c>
      <c r="P1129">
        <v>1</v>
      </c>
      <c r="Q1129" t="s">
        <v>30</v>
      </c>
      <c r="R1129" t="s">
        <v>27</v>
      </c>
      <c r="S1129">
        <v>0.93452838180800002</v>
      </c>
      <c r="T1129">
        <f t="shared" si="17"/>
        <v>1</v>
      </c>
    </row>
    <row r="1130" spans="1:20" x14ac:dyDescent="0.25">
      <c r="A1130" t="s">
        <v>1641</v>
      </c>
      <c r="B1130" t="s">
        <v>1634</v>
      </c>
      <c r="C1130" t="s">
        <v>21</v>
      </c>
      <c r="D1130" t="s">
        <v>21</v>
      </c>
      <c r="E1130" t="s">
        <v>21</v>
      </c>
      <c r="F1130">
        <v>0.96</v>
      </c>
      <c r="G1130">
        <v>1</v>
      </c>
      <c r="H1130" t="s">
        <v>21</v>
      </c>
      <c r="I1130">
        <v>0.99812237015000005</v>
      </c>
      <c r="J1130">
        <v>1</v>
      </c>
      <c r="K1130" t="s">
        <v>21</v>
      </c>
      <c r="L1130">
        <v>0.9</v>
      </c>
      <c r="M1130">
        <v>1</v>
      </c>
      <c r="N1130" t="s">
        <v>21</v>
      </c>
      <c r="O1130">
        <v>0.93</v>
      </c>
      <c r="P1130">
        <v>1</v>
      </c>
      <c r="Q1130" t="s">
        <v>21</v>
      </c>
      <c r="R1130" t="s">
        <v>27</v>
      </c>
      <c r="S1130">
        <v>0.94703059253800004</v>
      </c>
      <c r="T1130">
        <f t="shared" si="17"/>
        <v>1</v>
      </c>
    </row>
    <row r="1131" spans="1:20" x14ac:dyDescent="0.25">
      <c r="A1131" t="s">
        <v>1641</v>
      </c>
      <c r="B1131" t="s">
        <v>1634</v>
      </c>
      <c r="C1131" t="s">
        <v>21</v>
      </c>
      <c r="D1131" t="s">
        <v>26</v>
      </c>
      <c r="E1131" t="s">
        <v>21</v>
      </c>
      <c r="F1131">
        <v>0.96</v>
      </c>
      <c r="G1131">
        <v>1</v>
      </c>
      <c r="H1131" t="s">
        <v>21</v>
      </c>
      <c r="I1131">
        <v>0.99812237015000005</v>
      </c>
      <c r="J1131">
        <v>1</v>
      </c>
      <c r="K1131" t="s">
        <v>21</v>
      </c>
      <c r="L1131">
        <v>0.9</v>
      </c>
      <c r="M1131">
        <v>1</v>
      </c>
      <c r="N1131" t="s">
        <v>21</v>
      </c>
      <c r="O1131">
        <v>0.93</v>
      </c>
      <c r="P1131">
        <v>1</v>
      </c>
      <c r="Q1131" t="s">
        <v>21</v>
      </c>
      <c r="R1131" t="s">
        <v>27</v>
      </c>
      <c r="S1131">
        <v>0.94703059253800004</v>
      </c>
      <c r="T1131">
        <f t="shared" si="17"/>
        <v>1</v>
      </c>
    </row>
    <row r="1132" spans="1:20" x14ac:dyDescent="0.25">
      <c r="A1132" t="s">
        <v>1642</v>
      </c>
      <c r="B1132" t="s">
        <v>1643</v>
      </c>
      <c r="C1132" t="s">
        <v>21</v>
      </c>
      <c r="D1132" t="s">
        <v>21</v>
      </c>
      <c r="E1132" t="s">
        <v>30</v>
      </c>
      <c r="F1132">
        <v>0.523488488463</v>
      </c>
      <c r="G1132">
        <v>1</v>
      </c>
      <c r="H1132" t="s">
        <v>30</v>
      </c>
      <c r="I1132">
        <v>0.75986418357600005</v>
      </c>
      <c r="J1132">
        <v>1</v>
      </c>
      <c r="K1132" t="s">
        <v>21</v>
      </c>
      <c r="L1132">
        <v>0.92</v>
      </c>
      <c r="M1132">
        <v>0</v>
      </c>
      <c r="N1132" t="s">
        <v>41</v>
      </c>
      <c r="O1132">
        <v>0.96</v>
      </c>
      <c r="P1132">
        <v>0</v>
      </c>
      <c r="Q1132" t="s">
        <v>30</v>
      </c>
      <c r="R1132" t="s">
        <v>84</v>
      </c>
      <c r="S1132">
        <v>0.32083816800999998</v>
      </c>
      <c r="T1132">
        <f t="shared" si="17"/>
        <v>0</v>
      </c>
    </row>
    <row r="1133" spans="1:20" x14ac:dyDescent="0.25">
      <c r="A1133" t="s">
        <v>1642</v>
      </c>
      <c r="B1133" t="s">
        <v>1643</v>
      </c>
      <c r="C1133" t="s">
        <v>21</v>
      </c>
      <c r="D1133" t="s">
        <v>21</v>
      </c>
      <c r="E1133" t="s">
        <v>30</v>
      </c>
      <c r="F1133">
        <v>0.523488488463</v>
      </c>
      <c r="G1133">
        <v>1</v>
      </c>
      <c r="H1133" t="s">
        <v>30</v>
      </c>
      <c r="I1133">
        <v>0.75986418357600005</v>
      </c>
      <c r="J1133">
        <v>1</v>
      </c>
      <c r="K1133" t="s">
        <v>21</v>
      </c>
      <c r="L1133">
        <v>0.92</v>
      </c>
      <c r="M1133">
        <v>0</v>
      </c>
      <c r="N1133" t="s">
        <v>41</v>
      </c>
      <c r="O1133">
        <v>0.96</v>
      </c>
      <c r="P1133">
        <v>0</v>
      </c>
      <c r="Q1133" t="s">
        <v>30</v>
      </c>
      <c r="R1133" t="s">
        <v>84</v>
      </c>
      <c r="S1133">
        <v>0.32083816800999998</v>
      </c>
      <c r="T1133">
        <f t="shared" si="17"/>
        <v>0</v>
      </c>
    </row>
    <row r="1134" spans="1:20" x14ac:dyDescent="0.25">
      <c r="A1134" t="s">
        <v>1642</v>
      </c>
      <c r="B1134" t="s">
        <v>1643</v>
      </c>
      <c r="C1134" t="s">
        <v>21</v>
      </c>
      <c r="D1134" t="s">
        <v>21</v>
      </c>
      <c r="E1134" t="s">
        <v>30</v>
      </c>
      <c r="F1134">
        <v>0.523488488463</v>
      </c>
      <c r="G1134">
        <v>1</v>
      </c>
      <c r="H1134" t="s">
        <v>30</v>
      </c>
      <c r="I1134">
        <v>0.75986418357600005</v>
      </c>
      <c r="J1134">
        <v>1</v>
      </c>
      <c r="K1134" t="s">
        <v>21</v>
      </c>
      <c r="L1134">
        <v>0.92</v>
      </c>
      <c r="M1134">
        <v>0</v>
      </c>
      <c r="N1134" t="s">
        <v>41</v>
      </c>
      <c r="O1134">
        <v>0.96</v>
      </c>
      <c r="P1134">
        <v>0</v>
      </c>
      <c r="Q1134" t="s">
        <v>30</v>
      </c>
      <c r="R1134" t="s">
        <v>84</v>
      </c>
      <c r="S1134">
        <v>0.32083816800999998</v>
      </c>
      <c r="T1134">
        <f t="shared" si="17"/>
        <v>0</v>
      </c>
    </row>
    <row r="1135" spans="1:20" x14ac:dyDescent="0.25">
      <c r="A1135" t="s">
        <v>1642</v>
      </c>
      <c r="B1135" t="s">
        <v>1643</v>
      </c>
      <c r="C1135" t="s">
        <v>21</v>
      </c>
      <c r="D1135" t="s">
        <v>21</v>
      </c>
      <c r="E1135" t="s">
        <v>30</v>
      </c>
      <c r="F1135">
        <v>0.523488488463</v>
      </c>
      <c r="G1135">
        <v>1</v>
      </c>
      <c r="H1135" t="s">
        <v>30</v>
      </c>
      <c r="I1135">
        <v>0.75986418357600005</v>
      </c>
      <c r="J1135">
        <v>1</v>
      </c>
      <c r="K1135" t="s">
        <v>21</v>
      </c>
      <c r="L1135">
        <v>0.92</v>
      </c>
      <c r="M1135">
        <v>0</v>
      </c>
      <c r="N1135" t="s">
        <v>41</v>
      </c>
      <c r="O1135">
        <v>0.96</v>
      </c>
      <c r="P1135">
        <v>0</v>
      </c>
      <c r="Q1135" t="s">
        <v>30</v>
      </c>
      <c r="R1135" t="s">
        <v>84</v>
      </c>
      <c r="S1135">
        <v>0.32083816800999998</v>
      </c>
      <c r="T1135">
        <f t="shared" si="17"/>
        <v>0</v>
      </c>
    </row>
    <row r="1136" spans="1:20" x14ac:dyDescent="0.25">
      <c r="A1136" t="s">
        <v>1642</v>
      </c>
      <c r="B1136" t="s">
        <v>1643</v>
      </c>
      <c r="C1136" t="s">
        <v>21</v>
      </c>
      <c r="D1136" t="s">
        <v>26</v>
      </c>
      <c r="E1136" t="s">
        <v>30</v>
      </c>
      <c r="F1136">
        <v>0.523488488463</v>
      </c>
      <c r="G1136">
        <v>1</v>
      </c>
      <c r="H1136" t="s">
        <v>30</v>
      </c>
      <c r="I1136">
        <v>0.75986418357600005</v>
      </c>
      <c r="J1136">
        <v>1</v>
      </c>
      <c r="K1136" t="s">
        <v>21</v>
      </c>
      <c r="L1136">
        <v>0.92</v>
      </c>
      <c r="M1136">
        <v>0</v>
      </c>
      <c r="N1136" t="s">
        <v>41</v>
      </c>
      <c r="O1136">
        <v>0.96</v>
      </c>
      <c r="P1136">
        <v>0</v>
      </c>
      <c r="Q1136" t="s">
        <v>30</v>
      </c>
      <c r="R1136" t="s">
        <v>84</v>
      </c>
      <c r="S1136">
        <v>0.32083816800999998</v>
      </c>
      <c r="T1136">
        <f t="shared" si="17"/>
        <v>0</v>
      </c>
    </row>
    <row r="1137" spans="1:20" x14ac:dyDescent="0.25">
      <c r="A1137" t="s">
        <v>1642</v>
      </c>
      <c r="B1137" t="s">
        <v>1643</v>
      </c>
      <c r="C1137" t="s">
        <v>21</v>
      </c>
      <c r="D1137" t="s">
        <v>26</v>
      </c>
      <c r="E1137" t="s">
        <v>30</v>
      </c>
      <c r="F1137">
        <v>0.523488488463</v>
      </c>
      <c r="G1137">
        <v>1</v>
      </c>
      <c r="H1137" t="s">
        <v>30</v>
      </c>
      <c r="I1137">
        <v>0.75986418357600005</v>
      </c>
      <c r="J1137">
        <v>1</v>
      </c>
      <c r="K1137" t="s">
        <v>21</v>
      </c>
      <c r="L1137">
        <v>0.92</v>
      </c>
      <c r="M1137">
        <v>0</v>
      </c>
      <c r="N1137" t="s">
        <v>41</v>
      </c>
      <c r="O1137">
        <v>0.96</v>
      </c>
      <c r="P1137">
        <v>0</v>
      </c>
      <c r="Q1137" t="s">
        <v>30</v>
      </c>
      <c r="R1137" t="s">
        <v>84</v>
      </c>
      <c r="S1137">
        <v>0.32083816800999998</v>
      </c>
      <c r="T1137">
        <f t="shared" si="17"/>
        <v>0</v>
      </c>
    </row>
    <row r="1138" spans="1:20" x14ac:dyDescent="0.25">
      <c r="A1138" t="s">
        <v>1642</v>
      </c>
      <c r="B1138" t="s">
        <v>1643</v>
      </c>
      <c r="C1138" t="s">
        <v>21</v>
      </c>
      <c r="D1138" t="s">
        <v>26</v>
      </c>
      <c r="E1138" t="s">
        <v>30</v>
      </c>
      <c r="F1138">
        <v>0.523488488463</v>
      </c>
      <c r="G1138">
        <v>1</v>
      </c>
      <c r="H1138" t="s">
        <v>30</v>
      </c>
      <c r="I1138">
        <v>0.75986418357600005</v>
      </c>
      <c r="J1138">
        <v>1</v>
      </c>
      <c r="K1138" t="s">
        <v>21</v>
      </c>
      <c r="L1138">
        <v>0.92</v>
      </c>
      <c r="M1138">
        <v>0</v>
      </c>
      <c r="N1138" t="s">
        <v>41</v>
      </c>
      <c r="O1138">
        <v>0.96</v>
      </c>
      <c r="P1138">
        <v>0</v>
      </c>
      <c r="Q1138" t="s">
        <v>30</v>
      </c>
      <c r="R1138" t="s">
        <v>84</v>
      </c>
      <c r="S1138">
        <v>0.32083816800999998</v>
      </c>
      <c r="T1138">
        <f t="shared" si="17"/>
        <v>0</v>
      </c>
    </row>
    <row r="1139" spans="1:20" x14ac:dyDescent="0.25">
      <c r="A1139" t="s">
        <v>1642</v>
      </c>
      <c r="B1139" t="s">
        <v>1643</v>
      </c>
      <c r="C1139" t="s">
        <v>21</v>
      </c>
      <c r="D1139" t="s">
        <v>26</v>
      </c>
      <c r="E1139" t="s">
        <v>30</v>
      </c>
      <c r="F1139">
        <v>0.523488488463</v>
      </c>
      <c r="G1139">
        <v>1</v>
      </c>
      <c r="H1139" t="s">
        <v>30</v>
      </c>
      <c r="I1139">
        <v>0.75986418357600005</v>
      </c>
      <c r="J1139">
        <v>1</v>
      </c>
      <c r="K1139" t="s">
        <v>21</v>
      </c>
      <c r="L1139">
        <v>0.92</v>
      </c>
      <c r="M1139">
        <v>0</v>
      </c>
      <c r="N1139" t="s">
        <v>41</v>
      </c>
      <c r="O1139">
        <v>0.96</v>
      </c>
      <c r="P1139">
        <v>0</v>
      </c>
      <c r="Q1139" t="s">
        <v>30</v>
      </c>
      <c r="R1139" t="s">
        <v>84</v>
      </c>
      <c r="S1139">
        <v>0.32083816800999998</v>
      </c>
      <c r="T1139">
        <f t="shared" si="17"/>
        <v>0</v>
      </c>
    </row>
    <row r="1140" spans="1:20" x14ac:dyDescent="0.25">
      <c r="A1140" t="s">
        <v>1644</v>
      </c>
      <c r="B1140" t="s">
        <v>1645</v>
      </c>
      <c r="C1140" t="s">
        <v>30</v>
      </c>
      <c r="D1140" t="s">
        <v>21</v>
      </c>
      <c r="E1140" t="s">
        <v>30</v>
      </c>
      <c r="F1140">
        <v>0.90918678561400001</v>
      </c>
      <c r="G1140">
        <v>1</v>
      </c>
      <c r="H1140" t="s">
        <v>30</v>
      </c>
      <c r="I1140">
        <v>0.99992340688799997</v>
      </c>
      <c r="J1140">
        <v>1</v>
      </c>
      <c r="K1140" t="s">
        <v>30</v>
      </c>
      <c r="L1140">
        <v>0.93</v>
      </c>
      <c r="M1140">
        <v>1</v>
      </c>
      <c r="N1140" t="s">
        <v>30</v>
      </c>
      <c r="O1140">
        <v>0.96</v>
      </c>
      <c r="P1140">
        <v>1</v>
      </c>
      <c r="Q1140" t="s">
        <v>30</v>
      </c>
      <c r="R1140" t="s">
        <v>27</v>
      </c>
      <c r="S1140">
        <v>0.94977754812500004</v>
      </c>
      <c r="T1140">
        <f t="shared" si="17"/>
        <v>1</v>
      </c>
    </row>
    <row r="1141" spans="1:20" x14ac:dyDescent="0.25">
      <c r="A1141" t="s">
        <v>1646</v>
      </c>
      <c r="B1141" t="s">
        <v>1647</v>
      </c>
      <c r="C1141" t="s">
        <v>30</v>
      </c>
      <c r="D1141" t="s">
        <v>21</v>
      </c>
      <c r="E1141" t="s">
        <v>30</v>
      </c>
      <c r="F1141">
        <v>0.92960741415699999</v>
      </c>
      <c r="G1141">
        <v>1</v>
      </c>
      <c r="H1141" t="s">
        <v>30</v>
      </c>
      <c r="I1141">
        <v>0.99998211810299997</v>
      </c>
      <c r="J1141">
        <v>1</v>
      </c>
      <c r="K1141" t="s">
        <v>30</v>
      </c>
      <c r="L1141">
        <v>0.93</v>
      </c>
      <c r="M1141">
        <v>1</v>
      </c>
      <c r="N1141" t="s">
        <v>30</v>
      </c>
      <c r="O1141">
        <v>0.96</v>
      </c>
      <c r="P1141">
        <v>1</v>
      </c>
      <c r="Q1141" t="s">
        <v>30</v>
      </c>
      <c r="R1141" t="s">
        <v>27</v>
      </c>
      <c r="S1141">
        <v>0.95489738306500005</v>
      </c>
      <c r="T1141">
        <f t="shared" si="17"/>
        <v>1</v>
      </c>
    </row>
    <row r="1142" spans="1:20" x14ac:dyDescent="0.25">
      <c r="A1142" t="s">
        <v>1648</v>
      </c>
      <c r="B1142" t="s">
        <v>1649</v>
      </c>
      <c r="C1142" t="s">
        <v>30</v>
      </c>
      <c r="D1142" t="s">
        <v>21</v>
      </c>
      <c r="E1142" t="s">
        <v>30</v>
      </c>
      <c r="F1142">
        <v>0.76</v>
      </c>
      <c r="G1142">
        <v>1</v>
      </c>
      <c r="H1142" t="s">
        <v>30</v>
      </c>
      <c r="I1142">
        <v>0.92790547095099996</v>
      </c>
      <c r="J1142">
        <v>1</v>
      </c>
      <c r="K1142" t="s">
        <v>30</v>
      </c>
      <c r="L1142">
        <v>0.96</v>
      </c>
      <c r="M1142">
        <v>1</v>
      </c>
      <c r="N1142" t="s">
        <v>30</v>
      </c>
      <c r="O1142">
        <v>0.96</v>
      </c>
      <c r="P1142">
        <v>1</v>
      </c>
      <c r="Q1142" t="s">
        <v>30</v>
      </c>
      <c r="R1142" t="s">
        <v>27</v>
      </c>
      <c r="S1142">
        <v>0.90197636773800005</v>
      </c>
      <c r="T1142">
        <f t="shared" si="17"/>
        <v>1</v>
      </c>
    </row>
    <row r="1143" spans="1:20" x14ac:dyDescent="0.25">
      <c r="A1143" t="s">
        <v>1650</v>
      </c>
      <c r="B1143" t="s">
        <v>1645</v>
      </c>
      <c r="C1143" t="s">
        <v>30</v>
      </c>
      <c r="D1143" t="s">
        <v>21</v>
      </c>
      <c r="E1143" t="s">
        <v>30</v>
      </c>
      <c r="F1143">
        <v>0.90918678561400001</v>
      </c>
      <c r="G1143">
        <v>1</v>
      </c>
      <c r="H1143" t="s">
        <v>30</v>
      </c>
      <c r="I1143">
        <v>0.99992340688799997</v>
      </c>
      <c r="J1143">
        <v>1</v>
      </c>
      <c r="K1143" t="s">
        <v>30</v>
      </c>
      <c r="L1143">
        <v>0.97</v>
      </c>
      <c r="M1143">
        <v>1</v>
      </c>
      <c r="N1143" t="s">
        <v>30</v>
      </c>
      <c r="O1143">
        <v>0.92</v>
      </c>
      <c r="P1143">
        <v>1</v>
      </c>
      <c r="Q1143" t="s">
        <v>30</v>
      </c>
      <c r="R1143" t="s">
        <v>27</v>
      </c>
      <c r="S1143">
        <v>0.94977754812500004</v>
      </c>
      <c r="T1143">
        <f t="shared" si="17"/>
        <v>1</v>
      </c>
    </row>
    <row r="1144" spans="1:20" x14ac:dyDescent="0.25">
      <c r="A1144" t="s">
        <v>1651</v>
      </c>
      <c r="B1144" t="s">
        <v>1652</v>
      </c>
      <c r="C1144" t="s">
        <v>30</v>
      </c>
      <c r="D1144" t="s">
        <v>21</v>
      </c>
      <c r="E1144" t="s">
        <v>30</v>
      </c>
      <c r="F1144">
        <v>0.97000732367700004</v>
      </c>
      <c r="G1144">
        <v>1</v>
      </c>
      <c r="H1144" t="s">
        <v>30</v>
      </c>
      <c r="I1144">
        <v>0.99999679826499999</v>
      </c>
      <c r="J1144">
        <v>1</v>
      </c>
      <c r="K1144" t="s">
        <v>30</v>
      </c>
      <c r="L1144">
        <v>0.9</v>
      </c>
      <c r="M1144">
        <v>1</v>
      </c>
      <c r="N1144" t="s">
        <v>30</v>
      </c>
      <c r="O1144">
        <v>0.93</v>
      </c>
      <c r="P1144">
        <v>1</v>
      </c>
      <c r="Q1144" t="s">
        <v>30</v>
      </c>
      <c r="R1144" t="s">
        <v>27</v>
      </c>
      <c r="S1144">
        <v>0.95000103048600004</v>
      </c>
      <c r="T1144">
        <f t="shared" si="17"/>
        <v>1</v>
      </c>
    </row>
    <row r="1145" spans="1:20" x14ac:dyDescent="0.25">
      <c r="A1145" t="s">
        <v>1653</v>
      </c>
      <c r="B1145" t="s">
        <v>1654</v>
      </c>
      <c r="C1145" t="s">
        <v>21</v>
      </c>
      <c r="D1145" t="s">
        <v>21</v>
      </c>
      <c r="E1145" t="s">
        <v>21</v>
      </c>
      <c r="F1145">
        <v>0.92</v>
      </c>
      <c r="G1145">
        <v>1</v>
      </c>
      <c r="H1145" t="s">
        <v>21</v>
      </c>
      <c r="I1145">
        <v>0.997073123886</v>
      </c>
      <c r="J1145">
        <v>1</v>
      </c>
      <c r="K1145" t="s">
        <v>21</v>
      </c>
      <c r="L1145">
        <v>0.95</v>
      </c>
      <c r="M1145">
        <v>1</v>
      </c>
      <c r="N1145" t="s">
        <v>21</v>
      </c>
      <c r="O1145">
        <v>0.96</v>
      </c>
      <c r="P1145">
        <v>1</v>
      </c>
      <c r="Q1145" t="s">
        <v>21</v>
      </c>
      <c r="R1145" t="s">
        <v>27</v>
      </c>
      <c r="S1145">
        <v>0.95676828097099997</v>
      </c>
      <c r="T1145">
        <f t="shared" si="17"/>
        <v>1</v>
      </c>
    </row>
    <row r="1146" spans="1:20" x14ac:dyDescent="0.25">
      <c r="A1146" t="s">
        <v>1655</v>
      </c>
      <c r="B1146" t="s">
        <v>1656</v>
      </c>
      <c r="C1146" t="s">
        <v>21</v>
      </c>
      <c r="D1146" t="s">
        <v>21</v>
      </c>
      <c r="E1146" t="s">
        <v>21</v>
      </c>
      <c r="F1146">
        <v>0.92</v>
      </c>
      <c r="G1146">
        <v>1</v>
      </c>
      <c r="H1146" t="s">
        <v>21</v>
      </c>
      <c r="I1146">
        <v>0.566592006378</v>
      </c>
      <c r="J1146">
        <v>1</v>
      </c>
      <c r="K1146" t="s">
        <v>21</v>
      </c>
      <c r="L1146">
        <v>0.75</v>
      </c>
      <c r="M1146">
        <v>1</v>
      </c>
      <c r="N1146" t="s">
        <v>21</v>
      </c>
      <c r="O1146">
        <v>0.81</v>
      </c>
      <c r="P1146">
        <v>1</v>
      </c>
      <c r="Q1146" t="s">
        <v>21</v>
      </c>
      <c r="R1146" t="s">
        <v>27</v>
      </c>
      <c r="S1146">
        <v>0.76164800159400003</v>
      </c>
      <c r="T1146">
        <f t="shared" si="17"/>
        <v>1</v>
      </c>
    </row>
    <row r="1147" spans="1:20" x14ac:dyDescent="0.25">
      <c r="A1147" t="s">
        <v>1657</v>
      </c>
      <c r="B1147" t="s">
        <v>1658</v>
      </c>
      <c r="C1147" t="s">
        <v>26</v>
      </c>
      <c r="D1147" t="s">
        <v>377</v>
      </c>
      <c r="E1147" t="s">
        <v>41</v>
      </c>
      <c r="F1147">
        <v>0.92010740250300005</v>
      </c>
      <c r="G1147">
        <v>1</v>
      </c>
      <c r="H1147" t="s">
        <v>41</v>
      </c>
      <c r="I1147">
        <v>0.99115791938300002</v>
      </c>
      <c r="J1147">
        <v>1</v>
      </c>
      <c r="K1147" t="s">
        <v>41</v>
      </c>
      <c r="L1147">
        <v>0.85</v>
      </c>
      <c r="M1147">
        <v>1</v>
      </c>
      <c r="N1147" t="s">
        <v>41</v>
      </c>
      <c r="O1147">
        <v>0.88</v>
      </c>
      <c r="P1147">
        <v>1</v>
      </c>
      <c r="Q1147" t="s">
        <v>41</v>
      </c>
      <c r="R1147" t="s">
        <v>27</v>
      </c>
      <c r="S1147">
        <v>0.91031633047100002</v>
      </c>
      <c r="T1147">
        <f t="shared" si="17"/>
        <v>0</v>
      </c>
    </row>
    <row r="1148" spans="1:20" x14ac:dyDescent="0.25">
      <c r="A1148" t="s">
        <v>1657</v>
      </c>
      <c r="B1148" t="s">
        <v>1658</v>
      </c>
      <c r="C1148" t="s">
        <v>26</v>
      </c>
      <c r="D1148" t="s">
        <v>391</v>
      </c>
      <c r="E1148" t="s">
        <v>41</v>
      </c>
      <c r="F1148">
        <v>0.92010740250300005</v>
      </c>
      <c r="G1148">
        <v>1</v>
      </c>
      <c r="H1148" t="s">
        <v>41</v>
      </c>
      <c r="I1148">
        <v>0.99115791938300002</v>
      </c>
      <c r="J1148">
        <v>1</v>
      </c>
      <c r="K1148" t="s">
        <v>41</v>
      </c>
      <c r="L1148">
        <v>0.85</v>
      </c>
      <c r="M1148">
        <v>1</v>
      </c>
      <c r="N1148" t="s">
        <v>41</v>
      </c>
      <c r="O1148">
        <v>0.88</v>
      </c>
      <c r="P1148">
        <v>1</v>
      </c>
      <c r="Q1148" t="s">
        <v>41</v>
      </c>
      <c r="R1148" t="s">
        <v>27</v>
      </c>
      <c r="S1148">
        <v>0.91031633047100002</v>
      </c>
      <c r="T1148">
        <f t="shared" si="17"/>
        <v>0</v>
      </c>
    </row>
    <row r="1149" spans="1:20" x14ac:dyDescent="0.25">
      <c r="A1149" t="s">
        <v>1657</v>
      </c>
      <c r="B1149" t="s">
        <v>1658</v>
      </c>
      <c r="C1149" t="s">
        <v>26</v>
      </c>
      <c r="D1149" t="s">
        <v>73</v>
      </c>
      <c r="E1149" t="s">
        <v>41</v>
      </c>
      <c r="F1149">
        <v>0.92010740250300005</v>
      </c>
      <c r="G1149">
        <v>1</v>
      </c>
      <c r="H1149" t="s">
        <v>41</v>
      </c>
      <c r="I1149">
        <v>0.99115791938300002</v>
      </c>
      <c r="J1149">
        <v>1</v>
      </c>
      <c r="K1149" t="s">
        <v>41</v>
      </c>
      <c r="L1149">
        <v>0.85</v>
      </c>
      <c r="M1149">
        <v>1</v>
      </c>
      <c r="N1149" t="s">
        <v>41</v>
      </c>
      <c r="O1149">
        <v>0.88</v>
      </c>
      <c r="P1149">
        <v>1</v>
      </c>
      <c r="Q1149" t="s">
        <v>41</v>
      </c>
      <c r="R1149" t="s">
        <v>27</v>
      </c>
      <c r="S1149">
        <v>0.91031633047100002</v>
      </c>
      <c r="T1149">
        <f t="shared" si="17"/>
        <v>0</v>
      </c>
    </row>
    <row r="1150" spans="1:20" x14ac:dyDescent="0.25">
      <c r="A1150" t="s">
        <v>1657</v>
      </c>
      <c r="B1150" t="s">
        <v>1658</v>
      </c>
      <c r="C1150" t="s">
        <v>26</v>
      </c>
      <c r="D1150" t="s">
        <v>26</v>
      </c>
      <c r="E1150" t="s">
        <v>41</v>
      </c>
      <c r="F1150">
        <v>0.92010740250300005</v>
      </c>
      <c r="G1150">
        <v>1</v>
      </c>
      <c r="H1150" t="s">
        <v>41</v>
      </c>
      <c r="I1150">
        <v>0.99115791938300002</v>
      </c>
      <c r="J1150">
        <v>1</v>
      </c>
      <c r="K1150" t="s">
        <v>41</v>
      </c>
      <c r="L1150">
        <v>0.85</v>
      </c>
      <c r="M1150">
        <v>1</v>
      </c>
      <c r="N1150" t="s">
        <v>41</v>
      </c>
      <c r="O1150">
        <v>0.88</v>
      </c>
      <c r="P1150">
        <v>1</v>
      </c>
      <c r="Q1150" t="s">
        <v>41</v>
      </c>
      <c r="R1150" t="s">
        <v>27</v>
      </c>
      <c r="S1150">
        <v>0.91031633047100002</v>
      </c>
      <c r="T1150">
        <f t="shared" si="17"/>
        <v>0</v>
      </c>
    </row>
    <row r="1151" spans="1:20" x14ac:dyDescent="0.25">
      <c r="A1151" t="s">
        <v>1659</v>
      </c>
      <c r="B1151" t="s">
        <v>1660</v>
      </c>
      <c r="C1151" t="s">
        <v>41</v>
      </c>
      <c r="D1151" t="s">
        <v>73</v>
      </c>
      <c r="E1151" t="s">
        <v>41</v>
      </c>
      <c r="F1151">
        <v>0.95887932308400003</v>
      </c>
      <c r="G1151">
        <v>1</v>
      </c>
      <c r="H1151" t="s">
        <v>41</v>
      </c>
      <c r="I1151">
        <v>0.99988598843300003</v>
      </c>
      <c r="J1151">
        <v>1</v>
      </c>
      <c r="K1151" t="s">
        <v>41</v>
      </c>
      <c r="L1151">
        <v>0.85</v>
      </c>
      <c r="M1151">
        <v>1</v>
      </c>
      <c r="N1151" t="s">
        <v>41</v>
      </c>
      <c r="O1151">
        <v>0.93</v>
      </c>
      <c r="P1151">
        <v>1</v>
      </c>
      <c r="Q1151" t="s">
        <v>41</v>
      </c>
      <c r="R1151" t="s">
        <v>27</v>
      </c>
      <c r="S1151">
        <v>0.934691327879</v>
      </c>
      <c r="T1151">
        <f t="shared" si="17"/>
        <v>1</v>
      </c>
    </row>
    <row r="1152" spans="1:20" x14ac:dyDescent="0.25">
      <c r="A1152" t="s">
        <v>1659</v>
      </c>
      <c r="B1152" t="s">
        <v>1660</v>
      </c>
      <c r="C1152" t="s">
        <v>41</v>
      </c>
      <c r="D1152" t="s">
        <v>26</v>
      </c>
      <c r="E1152" t="s">
        <v>41</v>
      </c>
      <c r="F1152">
        <v>0.95887932308400003</v>
      </c>
      <c r="G1152">
        <v>1</v>
      </c>
      <c r="H1152" t="s">
        <v>41</v>
      </c>
      <c r="I1152">
        <v>0.99988598843300003</v>
      </c>
      <c r="J1152">
        <v>1</v>
      </c>
      <c r="K1152" t="s">
        <v>41</v>
      </c>
      <c r="L1152">
        <v>0.85</v>
      </c>
      <c r="M1152">
        <v>1</v>
      </c>
      <c r="N1152" t="s">
        <v>41</v>
      </c>
      <c r="O1152">
        <v>0.93</v>
      </c>
      <c r="P1152">
        <v>1</v>
      </c>
      <c r="Q1152" t="s">
        <v>41</v>
      </c>
      <c r="R1152" t="s">
        <v>27</v>
      </c>
      <c r="S1152">
        <v>0.934691327879</v>
      </c>
      <c r="T1152">
        <f t="shared" si="17"/>
        <v>1</v>
      </c>
    </row>
    <row r="1153" spans="1:20" x14ac:dyDescent="0.25">
      <c r="A1153" t="s">
        <v>1661</v>
      </c>
      <c r="B1153" t="s">
        <v>1662</v>
      </c>
      <c r="C1153" t="s">
        <v>41</v>
      </c>
      <c r="D1153" t="s">
        <v>26</v>
      </c>
      <c r="E1153" t="s">
        <v>41</v>
      </c>
      <c r="F1153">
        <v>0.56160448791100004</v>
      </c>
      <c r="G1153">
        <v>1</v>
      </c>
      <c r="H1153" t="s">
        <v>41</v>
      </c>
      <c r="I1153">
        <v>0.651765116767</v>
      </c>
      <c r="J1153">
        <v>1</v>
      </c>
      <c r="K1153" t="s">
        <v>41</v>
      </c>
      <c r="L1153">
        <v>0.95</v>
      </c>
      <c r="M1153">
        <v>1</v>
      </c>
      <c r="N1153" t="s">
        <v>41</v>
      </c>
      <c r="O1153">
        <v>0.96</v>
      </c>
      <c r="P1153">
        <v>1</v>
      </c>
      <c r="Q1153" t="s">
        <v>41</v>
      </c>
      <c r="R1153" t="s">
        <v>27</v>
      </c>
      <c r="S1153">
        <v>0.78084240117000003</v>
      </c>
      <c r="T1153">
        <f t="shared" si="17"/>
        <v>1</v>
      </c>
    </row>
    <row r="1154" spans="1:20" x14ac:dyDescent="0.25">
      <c r="A1154" t="s">
        <v>1663</v>
      </c>
      <c r="B1154" t="s">
        <v>1664</v>
      </c>
      <c r="C1154" t="s">
        <v>41</v>
      </c>
      <c r="D1154" t="s">
        <v>391</v>
      </c>
      <c r="E1154" t="s">
        <v>41</v>
      </c>
      <c r="F1154">
        <v>0.92</v>
      </c>
      <c r="G1154">
        <v>1</v>
      </c>
      <c r="H1154" t="s">
        <v>41</v>
      </c>
      <c r="I1154">
        <v>0.99256448062299996</v>
      </c>
      <c r="J1154">
        <v>1</v>
      </c>
      <c r="K1154" t="s">
        <v>41</v>
      </c>
      <c r="L1154">
        <v>0.91</v>
      </c>
      <c r="M1154">
        <v>1</v>
      </c>
      <c r="N1154" t="s">
        <v>41</v>
      </c>
      <c r="O1154">
        <v>0.93</v>
      </c>
      <c r="P1154">
        <v>1</v>
      </c>
      <c r="Q1154" t="s">
        <v>41</v>
      </c>
      <c r="R1154" t="s">
        <v>27</v>
      </c>
      <c r="S1154">
        <v>0.93814112015600004</v>
      </c>
      <c r="T1154">
        <f t="shared" si="17"/>
        <v>1</v>
      </c>
    </row>
    <row r="1155" spans="1:20" x14ac:dyDescent="0.25">
      <c r="A1155" t="s">
        <v>1663</v>
      </c>
      <c r="B1155" t="s">
        <v>1664</v>
      </c>
      <c r="C1155" t="s">
        <v>41</v>
      </c>
      <c r="D1155" t="s">
        <v>26</v>
      </c>
      <c r="E1155" t="s">
        <v>41</v>
      </c>
      <c r="F1155">
        <v>0.92</v>
      </c>
      <c r="G1155">
        <v>1</v>
      </c>
      <c r="H1155" t="s">
        <v>41</v>
      </c>
      <c r="I1155">
        <v>0.99256448062299996</v>
      </c>
      <c r="J1155">
        <v>1</v>
      </c>
      <c r="K1155" t="s">
        <v>41</v>
      </c>
      <c r="L1155">
        <v>0.91</v>
      </c>
      <c r="M1155">
        <v>1</v>
      </c>
      <c r="N1155" t="s">
        <v>41</v>
      </c>
      <c r="O1155">
        <v>0.93</v>
      </c>
      <c r="P1155">
        <v>1</v>
      </c>
      <c r="Q1155" t="s">
        <v>41</v>
      </c>
      <c r="R1155" t="s">
        <v>27</v>
      </c>
      <c r="S1155">
        <v>0.93814112015600004</v>
      </c>
      <c r="T1155">
        <f t="shared" ref="T1155:T1218" si="18">IF(Q1155=C1155,1,0)</f>
        <v>1</v>
      </c>
    </row>
    <row r="1156" spans="1:20" x14ac:dyDescent="0.25">
      <c r="A1156" t="s">
        <v>1665</v>
      </c>
      <c r="B1156" t="s">
        <v>1666</v>
      </c>
      <c r="C1156" t="s">
        <v>21</v>
      </c>
      <c r="D1156" t="s">
        <v>21</v>
      </c>
      <c r="E1156" t="s">
        <v>21</v>
      </c>
      <c r="F1156">
        <v>0.427648088413</v>
      </c>
      <c r="G1156">
        <v>1</v>
      </c>
      <c r="H1156" t="s">
        <v>21</v>
      </c>
      <c r="I1156">
        <v>0.66833991609900001</v>
      </c>
      <c r="J1156">
        <v>1</v>
      </c>
      <c r="K1156" t="s">
        <v>21</v>
      </c>
      <c r="L1156">
        <v>0.85</v>
      </c>
      <c r="M1156">
        <v>1</v>
      </c>
      <c r="N1156" t="s">
        <v>21</v>
      </c>
      <c r="O1156">
        <v>0.88</v>
      </c>
      <c r="P1156">
        <v>1</v>
      </c>
      <c r="Q1156" t="s">
        <v>21</v>
      </c>
      <c r="R1156" t="s">
        <v>27</v>
      </c>
      <c r="S1156">
        <v>0.70649700112799996</v>
      </c>
      <c r="T1156">
        <f t="shared" si="18"/>
        <v>1</v>
      </c>
    </row>
    <row r="1157" spans="1:20" x14ac:dyDescent="0.25">
      <c r="A1157" t="s">
        <v>1667</v>
      </c>
      <c r="B1157" t="s">
        <v>1668</v>
      </c>
      <c r="C1157" t="s">
        <v>26</v>
      </c>
      <c r="D1157" t="s">
        <v>377</v>
      </c>
      <c r="E1157" t="s">
        <v>26</v>
      </c>
      <c r="F1157">
        <v>0.985325543847</v>
      </c>
      <c r="G1157">
        <v>1</v>
      </c>
      <c r="H1157" t="s">
        <v>26</v>
      </c>
      <c r="I1157">
        <v>0.99995285942300005</v>
      </c>
      <c r="J1157">
        <v>1</v>
      </c>
      <c r="K1157" t="s">
        <v>26</v>
      </c>
      <c r="L1157">
        <v>0.93</v>
      </c>
      <c r="M1157">
        <v>1</v>
      </c>
      <c r="N1157" t="s">
        <v>26</v>
      </c>
      <c r="O1157">
        <v>0.96</v>
      </c>
      <c r="P1157">
        <v>1</v>
      </c>
      <c r="Q1157" t="s">
        <v>26</v>
      </c>
      <c r="R1157" t="s">
        <v>27</v>
      </c>
      <c r="S1157">
        <v>0.968819600818</v>
      </c>
      <c r="T1157">
        <f t="shared" si="18"/>
        <v>1</v>
      </c>
    </row>
    <row r="1158" spans="1:20" x14ac:dyDescent="0.25">
      <c r="A1158" t="s">
        <v>1667</v>
      </c>
      <c r="B1158" t="s">
        <v>1668</v>
      </c>
      <c r="C1158" t="s">
        <v>26</v>
      </c>
      <c r="D1158" t="s">
        <v>696</v>
      </c>
      <c r="E1158" t="s">
        <v>26</v>
      </c>
      <c r="F1158">
        <v>0.985325543847</v>
      </c>
      <c r="G1158">
        <v>1</v>
      </c>
      <c r="H1158" t="s">
        <v>26</v>
      </c>
      <c r="I1158">
        <v>0.99995285942300005</v>
      </c>
      <c r="J1158">
        <v>1</v>
      </c>
      <c r="K1158" t="s">
        <v>26</v>
      </c>
      <c r="L1158">
        <v>0.93</v>
      </c>
      <c r="M1158">
        <v>1</v>
      </c>
      <c r="N1158" t="s">
        <v>26</v>
      </c>
      <c r="O1158">
        <v>0.96</v>
      </c>
      <c r="P1158">
        <v>1</v>
      </c>
      <c r="Q1158" t="s">
        <v>26</v>
      </c>
      <c r="R1158" t="s">
        <v>27</v>
      </c>
      <c r="S1158">
        <v>0.968819600818</v>
      </c>
      <c r="T1158">
        <f t="shared" si="18"/>
        <v>1</v>
      </c>
    </row>
    <row r="1159" spans="1:20" x14ac:dyDescent="0.25">
      <c r="A1159" t="s">
        <v>1667</v>
      </c>
      <c r="B1159" t="s">
        <v>1668</v>
      </c>
      <c r="C1159" t="s">
        <v>26</v>
      </c>
      <c r="D1159" t="s">
        <v>26</v>
      </c>
      <c r="E1159" t="s">
        <v>26</v>
      </c>
      <c r="F1159">
        <v>0.985325543847</v>
      </c>
      <c r="G1159">
        <v>1</v>
      </c>
      <c r="H1159" t="s">
        <v>26</v>
      </c>
      <c r="I1159">
        <v>0.99995285942300005</v>
      </c>
      <c r="J1159">
        <v>1</v>
      </c>
      <c r="K1159" t="s">
        <v>26</v>
      </c>
      <c r="L1159">
        <v>0.93</v>
      </c>
      <c r="M1159">
        <v>1</v>
      </c>
      <c r="N1159" t="s">
        <v>26</v>
      </c>
      <c r="O1159">
        <v>0.96</v>
      </c>
      <c r="P1159">
        <v>1</v>
      </c>
      <c r="Q1159" t="s">
        <v>26</v>
      </c>
      <c r="R1159" t="s">
        <v>27</v>
      </c>
      <c r="S1159">
        <v>0.968819600818</v>
      </c>
      <c r="T1159">
        <f t="shared" si="18"/>
        <v>1</v>
      </c>
    </row>
    <row r="1160" spans="1:20" x14ac:dyDescent="0.25">
      <c r="A1160" t="s">
        <v>1669</v>
      </c>
      <c r="B1160" t="s">
        <v>1670</v>
      </c>
      <c r="C1160" t="s">
        <v>26</v>
      </c>
      <c r="D1160" t="s">
        <v>26</v>
      </c>
      <c r="E1160" t="s">
        <v>26</v>
      </c>
      <c r="F1160">
        <v>0.98664168292599996</v>
      </c>
      <c r="G1160">
        <v>1</v>
      </c>
      <c r="H1160" t="s">
        <v>26</v>
      </c>
      <c r="I1160">
        <v>0.99990350868</v>
      </c>
      <c r="J1160">
        <v>1</v>
      </c>
      <c r="K1160" t="s">
        <v>26</v>
      </c>
      <c r="L1160">
        <v>0.97</v>
      </c>
      <c r="M1160">
        <v>1</v>
      </c>
      <c r="N1160" t="s">
        <v>26</v>
      </c>
      <c r="O1160">
        <v>0.94</v>
      </c>
      <c r="P1160">
        <v>1</v>
      </c>
      <c r="Q1160" t="s">
        <v>26</v>
      </c>
      <c r="R1160" t="s">
        <v>27</v>
      </c>
      <c r="S1160">
        <v>0.97413629790099998</v>
      </c>
      <c r="T1160">
        <f t="shared" si="18"/>
        <v>1</v>
      </c>
    </row>
    <row r="1161" spans="1:20" x14ac:dyDescent="0.25">
      <c r="A1161" t="s">
        <v>1671</v>
      </c>
      <c r="B1161" t="s">
        <v>1672</v>
      </c>
      <c r="C1161" t="s">
        <v>26</v>
      </c>
      <c r="D1161" t="s">
        <v>377</v>
      </c>
      <c r="E1161" t="s">
        <v>26</v>
      </c>
      <c r="F1161">
        <v>0.98441637143899996</v>
      </c>
      <c r="G1161">
        <v>1</v>
      </c>
      <c r="H1161" t="s">
        <v>26</v>
      </c>
      <c r="I1161">
        <v>0.99998356615299999</v>
      </c>
      <c r="J1161">
        <v>1</v>
      </c>
      <c r="K1161" t="s">
        <v>26</v>
      </c>
      <c r="L1161">
        <v>0.91</v>
      </c>
      <c r="M1161">
        <v>1</v>
      </c>
      <c r="N1161" t="s">
        <v>26</v>
      </c>
      <c r="O1161">
        <v>0.96</v>
      </c>
      <c r="P1161">
        <v>1</v>
      </c>
      <c r="Q1161" t="s">
        <v>26</v>
      </c>
      <c r="R1161" t="s">
        <v>27</v>
      </c>
      <c r="S1161">
        <v>0.96359998439799999</v>
      </c>
      <c r="T1161">
        <f t="shared" si="18"/>
        <v>1</v>
      </c>
    </row>
    <row r="1162" spans="1:20" x14ac:dyDescent="0.25">
      <c r="A1162" t="s">
        <v>1671</v>
      </c>
      <c r="B1162" t="s">
        <v>1672</v>
      </c>
      <c r="C1162" t="s">
        <v>26</v>
      </c>
      <c r="D1162" t="s">
        <v>26</v>
      </c>
      <c r="E1162" t="s">
        <v>26</v>
      </c>
      <c r="F1162">
        <v>0.98441637143899996</v>
      </c>
      <c r="G1162">
        <v>1</v>
      </c>
      <c r="H1162" t="s">
        <v>26</v>
      </c>
      <c r="I1162">
        <v>0.99998356615299999</v>
      </c>
      <c r="J1162">
        <v>1</v>
      </c>
      <c r="K1162" t="s">
        <v>26</v>
      </c>
      <c r="L1162">
        <v>0.91</v>
      </c>
      <c r="M1162">
        <v>1</v>
      </c>
      <c r="N1162" t="s">
        <v>26</v>
      </c>
      <c r="O1162">
        <v>0.96</v>
      </c>
      <c r="P1162">
        <v>1</v>
      </c>
      <c r="Q1162" t="s">
        <v>26</v>
      </c>
      <c r="R1162" t="s">
        <v>27</v>
      </c>
      <c r="S1162">
        <v>0.96359998439799999</v>
      </c>
      <c r="T1162">
        <f t="shared" si="18"/>
        <v>1</v>
      </c>
    </row>
    <row r="1163" spans="1:20" x14ac:dyDescent="0.25">
      <c r="A1163" t="s">
        <v>1673</v>
      </c>
      <c r="B1163" t="s">
        <v>1674</v>
      </c>
      <c r="C1163" t="s">
        <v>26</v>
      </c>
      <c r="D1163" t="s">
        <v>377</v>
      </c>
      <c r="E1163" t="s">
        <v>26</v>
      </c>
      <c r="F1163">
        <v>0.98280556493000004</v>
      </c>
      <c r="G1163">
        <v>1</v>
      </c>
      <c r="H1163" t="s">
        <v>26</v>
      </c>
      <c r="I1163">
        <v>0.99969687185699996</v>
      </c>
      <c r="J1163">
        <v>1</v>
      </c>
      <c r="K1163" t="s">
        <v>26</v>
      </c>
      <c r="L1163">
        <v>0.95</v>
      </c>
      <c r="M1163">
        <v>1</v>
      </c>
      <c r="N1163" t="s">
        <v>26</v>
      </c>
      <c r="O1163">
        <v>0.96</v>
      </c>
      <c r="P1163">
        <v>1</v>
      </c>
      <c r="Q1163" t="s">
        <v>26</v>
      </c>
      <c r="R1163" t="s">
        <v>27</v>
      </c>
      <c r="S1163">
        <v>0.97312560919699997</v>
      </c>
      <c r="T1163">
        <f t="shared" si="18"/>
        <v>1</v>
      </c>
    </row>
    <row r="1164" spans="1:20" x14ac:dyDescent="0.25">
      <c r="A1164" t="s">
        <v>1673</v>
      </c>
      <c r="B1164" t="s">
        <v>1674</v>
      </c>
      <c r="C1164" t="s">
        <v>26</v>
      </c>
      <c r="D1164" t="s">
        <v>26</v>
      </c>
      <c r="E1164" t="s">
        <v>26</v>
      </c>
      <c r="F1164">
        <v>0.98280556493000004</v>
      </c>
      <c r="G1164">
        <v>1</v>
      </c>
      <c r="H1164" t="s">
        <v>26</v>
      </c>
      <c r="I1164">
        <v>0.99969687185699996</v>
      </c>
      <c r="J1164">
        <v>1</v>
      </c>
      <c r="K1164" t="s">
        <v>26</v>
      </c>
      <c r="L1164">
        <v>0.95</v>
      </c>
      <c r="M1164">
        <v>1</v>
      </c>
      <c r="N1164" t="s">
        <v>26</v>
      </c>
      <c r="O1164">
        <v>0.96</v>
      </c>
      <c r="P1164">
        <v>1</v>
      </c>
      <c r="Q1164" t="s">
        <v>26</v>
      </c>
      <c r="R1164" t="s">
        <v>27</v>
      </c>
      <c r="S1164">
        <v>0.97312560919699997</v>
      </c>
      <c r="T1164">
        <f t="shared" si="18"/>
        <v>1</v>
      </c>
    </row>
    <row r="1165" spans="1:20" x14ac:dyDescent="0.25">
      <c r="A1165" t="s">
        <v>1675</v>
      </c>
      <c r="B1165" t="s">
        <v>1676</v>
      </c>
      <c r="C1165" t="s">
        <v>26</v>
      </c>
      <c r="D1165" t="s">
        <v>26</v>
      </c>
      <c r="E1165" t="s">
        <v>26</v>
      </c>
      <c r="F1165">
        <v>0.97793022515000005</v>
      </c>
      <c r="G1165">
        <v>1</v>
      </c>
      <c r="H1165" t="s">
        <v>26</v>
      </c>
      <c r="I1165">
        <v>0.99999043916300001</v>
      </c>
      <c r="J1165">
        <v>1</v>
      </c>
      <c r="K1165" t="s">
        <v>26</v>
      </c>
      <c r="L1165">
        <v>0.87</v>
      </c>
      <c r="M1165">
        <v>1</v>
      </c>
      <c r="N1165" t="s">
        <v>26</v>
      </c>
      <c r="O1165">
        <v>0.88</v>
      </c>
      <c r="P1165">
        <v>1</v>
      </c>
      <c r="Q1165" t="s">
        <v>26</v>
      </c>
      <c r="R1165" t="s">
        <v>27</v>
      </c>
      <c r="S1165">
        <v>0.93198016607800005</v>
      </c>
      <c r="T1165">
        <f t="shared" si="18"/>
        <v>1</v>
      </c>
    </row>
    <row r="1166" spans="1:20" x14ac:dyDescent="0.25">
      <c r="A1166" t="s">
        <v>1677</v>
      </c>
      <c r="B1166" t="s">
        <v>1678</v>
      </c>
      <c r="C1166" t="s">
        <v>41</v>
      </c>
      <c r="D1166" t="s">
        <v>73</v>
      </c>
      <c r="E1166" t="s">
        <v>41</v>
      </c>
      <c r="F1166">
        <v>0.95939493107600005</v>
      </c>
      <c r="G1166">
        <v>1</v>
      </c>
      <c r="H1166" t="s">
        <v>41</v>
      </c>
      <c r="I1166">
        <v>0.99976030164499996</v>
      </c>
      <c r="J1166">
        <v>1</v>
      </c>
      <c r="K1166" t="s">
        <v>41</v>
      </c>
      <c r="L1166">
        <v>0.85</v>
      </c>
      <c r="M1166">
        <v>1</v>
      </c>
      <c r="N1166" t="s">
        <v>41</v>
      </c>
      <c r="O1166">
        <v>0.81</v>
      </c>
      <c r="P1166">
        <v>1</v>
      </c>
      <c r="Q1166" t="s">
        <v>41</v>
      </c>
      <c r="R1166" t="s">
        <v>27</v>
      </c>
      <c r="S1166">
        <v>0.90478880817999996</v>
      </c>
      <c r="T1166">
        <f t="shared" si="18"/>
        <v>1</v>
      </c>
    </row>
    <row r="1167" spans="1:20" x14ac:dyDescent="0.25">
      <c r="A1167" t="s">
        <v>1679</v>
      </c>
      <c r="B1167" t="s">
        <v>1680</v>
      </c>
      <c r="C1167" t="s">
        <v>21</v>
      </c>
      <c r="D1167" t="s">
        <v>380</v>
      </c>
      <c r="E1167" t="s">
        <v>21</v>
      </c>
      <c r="F1167">
        <v>0.96</v>
      </c>
      <c r="G1167">
        <v>1</v>
      </c>
      <c r="H1167" t="s">
        <v>21</v>
      </c>
      <c r="I1167">
        <v>0.967861897493</v>
      </c>
      <c r="J1167">
        <v>1</v>
      </c>
      <c r="K1167" t="s">
        <v>21</v>
      </c>
      <c r="L1167">
        <v>0.93</v>
      </c>
      <c r="M1167">
        <v>1</v>
      </c>
      <c r="N1167" t="s">
        <v>21</v>
      </c>
      <c r="O1167">
        <v>0.96</v>
      </c>
      <c r="P1167">
        <v>1</v>
      </c>
      <c r="Q1167" t="s">
        <v>21</v>
      </c>
      <c r="R1167" t="s">
        <v>27</v>
      </c>
      <c r="S1167">
        <v>0.954465474373</v>
      </c>
      <c r="T1167">
        <f t="shared" si="18"/>
        <v>1</v>
      </c>
    </row>
    <row r="1168" spans="1:20" x14ac:dyDescent="0.25">
      <c r="A1168" t="s">
        <v>1679</v>
      </c>
      <c r="B1168" t="s">
        <v>1680</v>
      </c>
      <c r="C1168" t="s">
        <v>21</v>
      </c>
      <c r="D1168" t="s">
        <v>380</v>
      </c>
      <c r="E1168" t="s">
        <v>21</v>
      </c>
      <c r="F1168">
        <v>0.96</v>
      </c>
      <c r="G1168">
        <v>1</v>
      </c>
      <c r="H1168" t="s">
        <v>21</v>
      </c>
      <c r="I1168">
        <v>0.967861897493</v>
      </c>
      <c r="J1168">
        <v>1</v>
      </c>
      <c r="K1168" t="s">
        <v>21</v>
      </c>
      <c r="L1168">
        <v>0.93</v>
      </c>
      <c r="M1168">
        <v>1</v>
      </c>
      <c r="N1168" t="s">
        <v>21</v>
      </c>
      <c r="O1168">
        <v>0.96</v>
      </c>
      <c r="P1168">
        <v>1</v>
      </c>
      <c r="Q1168" t="s">
        <v>21</v>
      </c>
      <c r="R1168" t="s">
        <v>27</v>
      </c>
      <c r="S1168">
        <v>0.954465474373</v>
      </c>
      <c r="T1168">
        <f t="shared" si="18"/>
        <v>1</v>
      </c>
    </row>
    <row r="1169" spans="1:20" x14ac:dyDescent="0.25">
      <c r="A1169" t="s">
        <v>1679</v>
      </c>
      <c r="B1169" t="s">
        <v>1680</v>
      </c>
      <c r="C1169" t="s">
        <v>21</v>
      </c>
      <c r="D1169" t="s">
        <v>73</v>
      </c>
      <c r="E1169" t="s">
        <v>21</v>
      </c>
      <c r="F1169">
        <v>0.96</v>
      </c>
      <c r="G1169">
        <v>1</v>
      </c>
      <c r="H1169" t="s">
        <v>21</v>
      </c>
      <c r="I1169">
        <v>0.967861897493</v>
      </c>
      <c r="J1169">
        <v>1</v>
      </c>
      <c r="K1169" t="s">
        <v>21</v>
      </c>
      <c r="L1169">
        <v>0.93</v>
      </c>
      <c r="M1169">
        <v>1</v>
      </c>
      <c r="N1169" t="s">
        <v>21</v>
      </c>
      <c r="O1169">
        <v>0.96</v>
      </c>
      <c r="P1169">
        <v>1</v>
      </c>
      <c r="Q1169" t="s">
        <v>21</v>
      </c>
      <c r="R1169" t="s">
        <v>27</v>
      </c>
      <c r="S1169">
        <v>0.954465474373</v>
      </c>
      <c r="T1169">
        <f t="shared" si="18"/>
        <v>1</v>
      </c>
    </row>
    <row r="1170" spans="1:20" x14ac:dyDescent="0.25">
      <c r="A1170" t="s">
        <v>1679</v>
      </c>
      <c r="B1170" t="s">
        <v>1680</v>
      </c>
      <c r="C1170" t="s">
        <v>21</v>
      </c>
      <c r="D1170" t="s">
        <v>73</v>
      </c>
      <c r="E1170" t="s">
        <v>21</v>
      </c>
      <c r="F1170">
        <v>0.96</v>
      </c>
      <c r="G1170">
        <v>1</v>
      </c>
      <c r="H1170" t="s">
        <v>21</v>
      </c>
      <c r="I1170">
        <v>0.967861897493</v>
      </c>
      <c r="J1170">
        <v>1</v>
      </c>
      <c r="K1170" t="s">
        <v>21</v>
      </c>
      <c r="L1170">
        <v>0.93</v>
      </c>
      <c r="M1170">
        <v>1</v>
      </c>
      <c r="N1170" t="s">
        <v>21</v>
      </c>
      <c r="O1170">
        <v>0.96</v>
      </c>
      <c r="P1170">
        <v>1</v>
      </c>
      <c r="Q1170" t="s">
        <v>21</v>
      </c>
      <c r="R1170" t="s">
        <v>27</v>
      </c>
      <c r="S1170">
        <v>0.954465474373</v>
      </c>
      <c r="T1170">
        <f t="shared" si="18"/>
        <v>1</v>
      </c>
    </row>
    <row r="1171" spans="1:20" x14ac:dyDescent="0.25">
      <c r="A1171" t="s">
        <v>1679</v>
      </c>
      <c r="B1171" t="s">
        <v>1680</v>
      </c>
      <c r="C1171" t="s">
        <v>21</v>
      </c>
      <c r="D1171" t="s">
        <v>21</v>
      </c>
      <c r="E1171" t="s">
        <v>21</v>
      </c>
      <c r="F1171">
        <v>0.96</v>
      </c>
      <c r="G1171">
        <v>1</v>
      </c>
      <c r="H1171" t="s">
        <v>21</v>
      </c>
      <c r="I1171">
        <v>0.967861897493</v>
      </c>
      <c r="J1171">
        <v>1</v>
      </c>
      <c r="K1171" t="s">
        <v>21</v>
      </c>
      <c r="L1171">
        <v>0.93</v>
      </c>
      <c r="M1171">
        <v>1</v>
      </c>
      <c r="N1171" t="s">
        <v>21</v>
      </c>
      <c r="O1171">
        <v>0.96</v>
      </c>
      <c r="P1171">
        <v>1</v>
      </c>
      <c r="Q1171" t="s">
        <v>21</v>
      </c>
      <c r="R1171" t="s">
        <v>27</v>
      </c>
      <c r="S1171">
        <v>0.954465474373</v>
      </c>
      <c r="T1171">
        <f t="shared" si="18"/>
        <v>1</v>
      </c>
    </row>
    <row r="1172" spans="1:20" x14ac:dyDescent="0.25">
      <c r="A1172" t="s">
        <v>1679</v>
      </c>
      <c r="B1172" t="s">
        <v>1680</v>
      </c>
      <c r="C1172" t="s">
        <v>21</v>
      </c>
      <c r="D1172" t="s">
        <v>21</v>
      </c>
      <c r="E1172" t="s">
        <v>21</v>
      </c>
      <c r="F1172">
        <v>0.96</v>
      </c>
      <c r="G1172">
        <v>1</v>
      </c>
      <c r="H1172" t="s">
        <v>21</v>
      </c>
      <c r="I1172">
        <v>0.967861897493</v>
      </c>
      <c r="J1172">
        <v>1</v>
      </c>
      <c r="K1172" t="s">
        <v>21</v>
      </c>
      <c r="L1172">
        <v>0.93</v>
      </c>
      <c r="M1172">
        <v>1</v>
      </c>
      <c r="N1172" t="s">
        <v>21</v>
      </c>
      <c r="O1172">
        <v>0.96</v>
      </c>
      <c r="P1172">
        <v>1</v>
      </c>
      <c r="Q1172" t="s">
        <v>21</v>
      </c>
      <c r="R1172" t="s">
        <v>27</v>
      </c>
      <c r="S1172">
        <v>0.954465474373</v>
      </c>
      <c r="T1172">
        <f t="shared" si="18"/>
        <v>1</v>
      </c>
    </row>
    <row r="1173" spans="1:20" x14ac:dyDescent="0.25">
      <c r="A1173" t="s">
        <v>1679</v>
      </c>
      <c r="B1173" t="s">
        <v>1680</v>
      </c>
      <c r="C1173" t="s">
        <v>21</v>
      </c>
      <c r="D1173" t="s">
        <v>1531</v>
      </c>
      <c r="E1173" t="s">
        <v>21</v>
      </c>
      <c r="F1173">
        <v>0.96</v>
      </c>
      <c r="G1173">
        <v>1</v>
      </c>
      <c r="H1173" t="s">
        <v>21</v>
      </c>
      <c r="I1173">
        <v>0.967861897493</v>
      </c>
      <c r="J1173">
        <v>1</v>
      </c>
      <c r="K1173" t="s">
        <v>21</v>
      </c>
      <c r="L1173">
        <v>0.93</v>
      </c>
      <c r="M1173">
        <v>1</v>
      </c>
      <c r="N1173" t="s">
        <v>21</v>
      </c>
      <c r="O1173">
        <v>0.96</v>
      </c>
      <c r="P1173">
        <v>1</v>
      </c>
      <c r="Q1173" t="s">
        <v>21</v>
      </c>
      <c r="R1173" t="s">
        <v>27</v>
      </c>
      <c r="S1173">
        <v>0.954465474373</v>
      </c>
      <c r="T1173">
        <f t="shared" si="18"/>
        <v>1</v>
      </c>
    </row>
    <row r="1174" spans="1:20" x14ac:dyDescent="0.25">
      <c r="A1174" t="s">
        <v>1679</v>
      </c>
      <c r="B1174" t="s">
        <v>1680</v>
      </c>
      <c r="C1174" t="s">
        <v>21</v>
      </c>
      <c r="D1174" t="s">
        <v>1531</v>
      </c>
      <c r="E1174" t="s">
        <v>21</v>
      </c>
      <c r="F1174">
        <v>0.96</v>
      </c>
      <c r="G1174">
        <v>1</v>
      </c>
      <c r="H1174" t="s">
        <v>21</v>
      </c>
      <c r="I1174">
        <v>0.967861897493</v>
      </c>
      <c r="J1174">
        <v>1</v>
      </c>
      <c r="K1174" t="s">
        <v>21</v>
      </c>
      <c r="L1174">
        <v>0.93</v>
      </c>
      <c r="M1174">
        <v>1</v>
      </c>
      <c r="N1174" t="s">
        <v>21</v>
      </c>
      <c r="O1174">
        <v>0.96</v>
      </c>
      <c r="P1174">
        <v>1</v>
      </c>
      <c r="Q1174" t="s">
        <v>21</v>
      </c>
      <c r="R1174" t="s">
        <v>27</v>
      </c>
      <c r="S1174">
        <v>0.954465474373</v>
      </c>
      <c r="T1174">
        <f t="shared" si="18"/>
        <v>1</v>
      </c>
    </row>
    <row r="1175" spans="1:20" x14ac:dyDescent="0.25">
      <c r="A1175" t="s">
        <v>1679</v>
      </c>
      <c r="B1175" t="s">
        <v>1680</v>
      </c>
      <c r="C1175" t="s">
        <v>21</v>
      </c>
      <c r="D1175" t="s">
        <v>186</v>
      </c>
      <c r="E1175" t="s">
        <v>21</v>
      </c>
      <c r="F1175">
        <v>0.96</v>
      </c>
      <c r="G1175">
        <v>1</v>
      </c>
      <c r="H1175" t="s">
        <v>21</v>
      </c>
      <c r="I1175">
        <v>0.967861897493</v>
      </c>
      <c r="J1175">
        <v>1</v>
      </c>
      <c r="K1175" t="s">
        <v>21</v>
      </c>
      <c r="L1175">
        <v>0.93</v>
      </c>
      <c r="M1175">
        <v>1</v>
      </c>
      <c r="N1175" t="s">
        <v>21</v>
      </c>
      <c r="O1175">
        <v>0.96</v>
      </c>
      <c r="P1175">
        <v>1</v>
      </c>
      <c r="Q1175" t="s">
        <v>21</v>
      </c>
      <c r="R1175" t="s">
        <v>27</v>
      </c>
      <c r="S1175">
        <v>0.954465474373</v>
      </c>
      <c r="T1175">
        <f t="shared" si="18"/>
        <v>1</v>
      </c>
    </row>
    <row r="1176" spans="1:20" x14ac:dyDescent="0.25">
      <c r="A1176" t="s">
        <v>1679</v>
      </c>
      <c r="B1176" t="s">
        <v>1680</v>
      </c>
      <c r="C1176" t="s">
        <v>21</v>
      </c>
      <c r="D1176" t="s">
        <v>186</v>
      </c>
      <c r="E1176" t="s">
        <v>21</v>
      </c>
      <c r="F1176">
        <v>0.96</v>
      </c>
      <c r="G1176">
        <v>1</v>
      </c>
      <c r="H1176" t="s">
        <v>21</v>
      </c>
      <c r="I1176">
        <v>0.967861897493</v>
      </c>
      <c r="J1176">
        <v>1</v>
      </c>
      <c r="K1176" t="s">
        <v>21</v>
      </c>
      <c r="L1176">
        <v>0.93</v>
      </c>
      <c r="M1176">
        <v>1</v>
      </c>
      <c r="N1176" t="s">
        <v>21</v>
      </c>
      <c r="O1176">
        <v>0.96</v>
      </c>
      <c r="P1176">
        <v>1</v>
      </c>
      <c r="Q1176" t="s">
        <v>21</v>
      </c>
      <c r="R1176" t="s">
        <v>27</v>
      </c>
      <c r="S1176">
        <v>0.954465474373</v>
      </c>
      <c r="T1176">
        <f t="shared" si="18"/>
        <v>1</v>
      </c>
    </row>
    <row r="1177" spans="1:20" x14ac:dyDescent="0.25">
      <c r="A1177" t="s">
        <v>1679</v>
      </c>
      <c r="B1177" t="s">
        <v>1680</v>
      </c>
      <c r="C1177" t="s">
        <v>21</v>
      </c>
      <c r="D1177" t="s">
        <v>319</v>
      </c>
      <c r="E1177" t="s">
        <v>21</v>
      </c>
      <c r="F1177">
        <v>0.96</v>
      </c>
      <c r="G1177">
        <v>1</v>
      </c>
      <c r="H1177" t="s">
        <v>21</v>
      </c>
      <c r="I1177">
        <v>0.967861897493</v>
      </c>
      <c r="J1177">
        <v>1</v>
      </c>
      <c r="K1177" t="s">
        <v>21</v>
      </c>
      <c r="L1177">
        <v>0.93</v>
      </c>
      <c r="M1177">
        <v>1</v>
      </c>
      <c r="N1177" t="s">
        <v>21</v>
      </c>
      <c r="O1177">
        <v>0.96</v>
      </c>
      <c r="P1177">
        <v>1</v>
      </c>
      <c r="Q1177" t="s">
        <v>21</v>
      </c>
      <c r="R1177" t="s">
        <v>27</v>
      </c>
      <c r="S1177">
        <v>0.954465474373</v>
      </c>
      <c r="T1177">
        <f t="shared" si="18"/>
        <v>1</v>
      </c>
    </row>
    <row r="1178" spans="1:20" x14ac:dyDescent="0.25">
      <c r="A1178" t="s">
        <v>1679</v>
      </c>
      <c r="B1178" t="s">
        <v>1680</v>
      </c>
      <c r="C1178" t="s">
        <v>21</v>
      </c>
      <c r="D1178" t="s">
        <v>319</v>
      </c>
      <c r="E1178" t="s">
        <v>21</v>
      </c>
      <c r="F1178">
        <v>0.96</v>
      </c>
      <c r="G1178">
        <v>1</v>
      </c>
      <c r="H1178" t="s">
        <v>21</v>
      </c>
      <c r="I1178">
        <v>0.967861897493</v>
      </c>
      <c r="J1178">
        <v>1</v>
      </c>
      <c r="K1178" t="s">
        <v>21</v>
      </c>
      <c r="L1178">
        <v>0.93</v>
      </c>
      <c r="M1178">
        <v>1</v>
      </c>
      <c r="N1178" t="s">
        <v>21</v>
      </c>
      <c r="O1178">
        <v>0.96</v>
      </c>
      <c r="P1178">
        <v>1</v>
      </c>
      <c r="Q1178" t="s">
        <v>21</v>
      </c>
      <c r="R1178" t="s">
        <v>27</v>
      </c>
      <c r="S1178">
        <v>0.954465474373</v>
      </c>
      <c r="T1178">
        <f t="shared" si="18"/>
        <v>1</v>
      </c>
    </row>
    <row r="1179" spans="1:20" x14ac:dyDescent="0.25">
      <c r="A1179" t="s">
        <v>1679</v>
      </c>
      <c r="B1179" t="s">
        <v>1680</v>
      </c>
      <c r="C1179" t="s">
        <v>21</v>
      </c>
      <c r="D1179" t="s">
        <v>157</v>
      </c>
      <c r="E1179" t="s">
        <v>21</v>
      </c>
      <c r="F1179">
        <v>0.96</v>
      </c>
      <c r="G1179">
        <v>1</v>
      </c>
      <c r="H1179" t="s">
        <v>21</v>
      </c>
      <c r="I1179">
        <v>0.967861897493</v>
      </c>
      <c r="J1179">
        <v>1</v>
      </c>
      <c r="K1179" t="s">
        <v>21</v>
      </c>
      <c r="L1179">
        <v>0.93</v>
      </c>
      <c r="M1179">
        <v>1</v>
      </c>
      <c r="N1179" t="s">
        <v>21</v>
      </c>
      <c r="O1179">
        <v>0.96</v>
      </c>
      <c r="P1179">
        <v>1</v>
      </c>
      <c r="Q1179" t="s">
        <v>21</v>
      </c>
      <c r="R1179" t="s">
        <v>27</v>
      </c>
      <c r="S1179">
        <v>0.954465474373</v>
      </c>
      <c r="T1179">
        <f t="shared" si="18"/>
        <v>1</v>
      </c>
    </row>
    <row r="1180" spans="1:20" x14ac:dyDescent="0.25">
      <c r="A1180" t="s">
        <v>1679</v>
      </c>
      <c r="B1180" t="s">
        <v>1680</v>
      </c>
      <c r="C1180" t="s">
        <v>21</v>
      </c>
      <c r="D1180" t="s">
        <v>157</v>
      </c>
      <c r="E1180" t="s">
        <v>21</v>
      </c>
      <c r="F1180">
        <v>0.96</v>
      </c>
      <c r="G1180">
        <v>1</v>
      </c>
      <c r="H1180" t="s">
        <v>21</v>
      </c>
      <c r="I1180">
        <v>0.967861897493</v>
      </c>
      <c r="J1180">
        <v>1</v>
      </c>
      <c r="K1180" t="s">
        <v>21</v>
      </c>
      <c r="L1180">
        <v>0.93</v>
      </c>
      <c r="M1180">
        <v>1</v>
      </c>
      <c r="N1180" t="s">
        <v>21</v>
      </c>
      <c r="O1180">
        <v>0.96</v>
      </c>
      <c r="P1180">
        <v>1</v>
      </c>
      <c r="Q1180" t="s">
        <v>21</v>
      </c>
      <c r="R1180" t="s">
        <v>27</v>
      </c>
      <c r="S1180">
        <v>0.954465474373</v>
      </c>
      <c r="T1180">
        <f t="shared" si="18"/>
        <v>1</v>
      </c>
    </row>
    <row r="1181" spans="1:20" x14ac:dyDescent="0.25">
      <c r="A1181" t="s">
        <v>1681</v>
      </c>
      <c r="B1181" t="s">
        <v>1682</v>
      </c>
      <c r="C1181" t="s">
        <v>339</v>
      </c>
      <c r="D1181" t="s">
        <v>1683</v>
      </c>
      <c r="E1181" t="s">
        <v>41</v>
      </c>
      <c r="F1181">
        <v>0.92</v>
      </c>
      <c r="G1181">
        <v>1</v>
      </c>
      <c r="H1181" t="s">
        <v>711</v>
      </c>
      <c r="I1181">
        <v>0.50269452788799995</v>
      </c>
      <c r="J1181">
        <v>0</v>
      </c>
      <c r="K1181" t="s">
        <v>21</v>
      </c>
      <c r="L1181">
        <v>0.71</v>
      </c>
      <c r="M1181">
        <v>0</v>
      </c>
      <c r="N1181" t="s">
        <v>339</v>
      </c>
      <c r="O1181">
        <v>0.81</v>
      </c>
      <c r="P1181">
        <v>0</v>
      </c>
      <c r="Q1181" t="s">
        <v>41</v>
      </c>
      <c r="R1181" t="s">
        <v>1684</v>
      </c>
      <c r="S1181">
        <v>0.23</v>
      </c>
      <c r="T1181">
        <f t="shared" si="18"/>
        <v>0</v>
      </c>
    </row>
    <row r="1182" spans="1:20" x14ac:dyDescent="0.25">
      <c r="A1182" t="s">
        <v>1685</v>
      </c>
      <c r="B1182" t="s">
        <v>1686</v>
      </c>
      <c r="C1182" t="s">
        <v>26</v>
      </c>
      <c r="D1182" t="s">
        <v>26</v>
      </c>
      <c r="E1182" t="s">
        <v>26</v>
      </c>
      <c r="F1182">
        <v>0.93772276122599996</v>
      </c>
      <c r="G1182">
        <v>1</v>
      </c>
      <c r="H1182" t="s">
        <v>26</v>
      </c>
      <c r="I1182">
        <v>0.99994361773100005</v>
      </c>
      <c r="J1182">
        <v>1</v>
      </c>
      <c r="K1182" t="s">
        <v>26</v>
      </c>
      <c r="L1182">
        <v>0.87</v>
      </c>
      <c r="M1182">
        <v>1</v>
      </c>
      <c r="N1182" t="s">
        <v>26</v>
      </c>
      <c r="O1182">
        <v>0.43</v>
      </c>
      <c r="P1182">
        <v>1</v>
      </c>
      <c r="Q1182" t="s">
        <v>26</v>
      </c>
      <c r="R1182" t="s">
        <v>27</v>
      </c>
      <c r="S1182">
        <v>0.80941659473899996</v>
      </c>
      <c r="T1182">
        <f t="shared" si="18"/>
        <v>1</v>
      </c>
    </row>
    <row r="1183" spans="1:20" x14ac:dyDescent="0.25">
      <c r="A1183" t="s">
        <v>1687</v>
      </c>
      <c r="B1183" t="s">
        <v>1688</v>
      </c>
      <c r="C1183" t="s">
        <v>41</v>
      </c>
      <c r="D1183" t="s">
        <v>73</v>
      </c>
      <c r="E1183" t="s">
        <v>41</v>
      </c>
      <c r="F1183">
        <v>0.95392854317099995</v>
      </c>
      <c r="G1183">
        <v>1</v>
      </c>
      <c r="H1183" t="s">
        <v>41</v>
      </c>
      <c r="I1183">
        <v>0.99884504097399995</v>
      </c>
      <c r="J1183">
        <v>1</v>
      </c>
      <c r="K1183" t="s">
        <v>41</v>
      </c>
      <c r="L1183">
        <v>0.79</v>
      </c>
      <c r="M1183">
        <v>1</v>
      </c>
      <c r="N1183" t="s">
        <v>41</v>
      </c>
      <c r="O1183">
        <v>0.45</v>
      </c>
      <c r="P1183">
        <v>1</v>
      </c>
      <c r="Q1183" t="s">
        <v>41</v>
      </c>
      <c r="R1183" t="s">
        <v>27</v>
      </c>
      <c r="S1183">
        <v>0.79819339603600004</v>
      </c>
      <c r="T1183">
        <f t="shared" si="18"/>
        <v>1</v>
      </c>
    </row>
    <row r="1184" spans="1:20" x14ac:dyDescent="0.25">
      <c r="A1184" t="s">
        <v>1689</v>
      </c>
      <c r="B1184" t="s">
        <v>1690</v>
      </c>
      <c r="C1184" t="s">
        <v>41</v>
      </c>
      <c r="D1184" t="s">
        <v>73</v>
      </c>
      <c r="E1184" t="s">
        <v>41</v>
      </c>
      <c r="F1184">
        <v>0.91058303887500003</v>
      </c>
      <c r="G1184">
        <v>1</v>
      </c>
      <c r="H1184" t="s">
        <v>41</v>
      </c>
      <c r="I1184">
        <v>0.99500146145900004</v>
      </c>
      <c r="J1184">
        <v>1</v>
      </c>
      <c r="K1184" t="s">
        <v>41</v>
      </c>
      <c r="L1184">
        <v>0.88</v>
      </c>
      <c r="M1184">
        <v>1</v>
      </c>
      <c r="N1184" t="s">
        <v>41</v>
      </c>
      <c r="O1184">
        <v>0.93</v>
      </c>
      <c r="P1184">
        <v>1</v>
      </c>
      <c r="Q1184" t="s">
        <v>41</v>
      </c>
      <c r="R1184" t="s">
        <v>27</v>
      </c>
      <c r="S1184">
        <v>0.92889612508300001</v>
      </c>
      <c r="T1184">
        <f t="shared" si="18"/>
        <v>1</v>
      </c>
    </row>
    <row r="1185" spans="1:20" x14ac:dyDescent="0.25">
      <c r="A1185" t="s">
        <v>1691</v>
      </c>
      <c r="B1185" t="s">
        <v>1692</v>
      </c>
      <c r="C1185" t="s">
        <v>41</v>
      </c>
      <c r="D1185" t="s">
        <v>73</v>
      </c>
      <c r="E1185" t="s">
        <v>41</v>
      </c>
      <c r="F1185">
        <v>0.76</v>
      </c>
      <c r="G1185">
        <v>1</v>
      </c>
      <c r="H1185" t="s">
        <v>41</v>
      </c>
      <c r="I1185">
        <v>0.94379900292899999</v>
      </c>
      <c r="J1185">
        <v>1</v>
      </c>
      <c r="K1185" t="s">
        <v>41</v>
      </c>
      <c r="L1185">
        <v>0.75</v>
      </c>
      <c r="M1185">
        <v>1</v>
      </c>
      <c r="N1185" t="s">
        <v>41</v>
      </c>
      <c r="O1185">
        <v>0.88</v>
      </c>
      <c r="P1185">
        <v>1</v>
      </c>
      <c r="Q1185" t="s">
        <v>41</v>
      </c>
      <c r="R1185" t="s">
        <v>27</v>
      </c>
      <c r="S1185">
        <v>0.83344975073200001</v>
      </c>
      <c r="T1185">
        <f t="shared" si="18"/>
        <v>1</v>
      </c>
    </row>
    <row r="1186" spans="1:20" x14ac:dyDescent="0.25">
      <c r="A1186" t="s">
        <v>1693</v>
      </c>
      <c r="B1186" t="s">
        <v>1694</v>
      </c>
      <c r="C1186" t="s">
        <v>21</v>
      </c>
      <c r="D1186" t="s">
        <v>21</v>
      </c>
      <c r="E1186" t="s">
        <v>21</v>
      </c>
      <c r="F1186">
        <v>0.94242645001799996</v>
      </c>
      <c r="G1186">
        <v>1</v>
      </c>
      <c r="H1186" t="s">
        <v>21</v>
      </c>
      <c r="I1186">
        <v>0.99976833088899997</v>
      </c>
      <c r="J1186">
        <v>1</v>
      </c>
      <c r="K1186" t="s">
        <v>21</v>
      </c>
      <c r="L1186">
        <v>0.75</v>
      </c>
      <c r="M1186">
        <v>1</v>
      </c>
      <c r="N1186" t="s">
        <v>21</v>
      </c>
      <c r="O1186">
        <v>0.42</v>
      </c>
      <c r="P1186">
        <v>1</v>
      </c>
      <c r="Q1186" t="s">
        <v>21</v>
      </c>
      <c r="R1186" t="s">
        <v>27</v>
      </c>
      <c r="S1186">
        <v>0.77804869522700004</v>
      </c>
      <c r="T1186">
        <f t="shared" si="18"/>
        <v>1</v>
      </c>
    </row>
    <row r="1187" spans="1:20" x14ac:dyDescent="0.25">
      <c r="A1187" t="s">
        <v>1695</v>
      </c>
      <c r="B1187" t="s">
        <v>1696</v>
      </c>
      <c r="C1187" t="s">
        <v>41</v>
      </c>
      <c r="D1187" t="s">
        <v>73</v>
      </c>
      <c r="E1187" t="s">
        <v>41</v>
      </c>
      <c r="F1187">
        <v>0.96</v>
      </c>
      <c r="G1187">
        <v>1</v>
      </c>
      <c r="H1187" t="s">
        <v>41</v>
      </c>
      <c r="I1187">
        <v>0.85321764897399999</v>
      </c>
      <c r="J1187">
        <v>1</v>
      </c>
      <c r="K1187" t="s">
        <v>41</v>
      </c>
      <c r="L1187">
        <v>0.93</v>
      </c>
      <c r="M1187">
        <v>1</v>
      </c>
      <c r="N1187" t="s">
        <v>41</v>
      </c>
      <c r="O1187">
        <v>0.93</v>
      </c>
      <c r="P1187">
        <v>1</v>
      </c>
      <c r="Q1187" t="s">
        <v>41</v>
      </c>
      <c r="R1187" t="s">
        <v>27</v>
      </c>
      <c r="S1187">
        <v>0.91830441224299997</v>
      </c>
      <c r="T1187">
        <f t="shared" si="18"/>
        <v>1</v>
      </c>
    </row>
    <row r="1188" spans="1:20" x14ac:dyDescent="0.25">
      <c r="A1188" t="s">
        <v>1697</v>
      </c>
      <c r="B1188" t="s">
        <v>1698</v>
      </c>
      <c r="C1188" t="s">
        <v>21</v>
      </c>
      <c r="D1188" t="s">
        <v>21</v>
      </c>
      <c r="E1188" t="s">
        <v>21</v>
      </c>
      <c r="F1188">
        <v>0.93726899892100002</v>
      </c>
      <c r="G1188">
        <v>1</v>
      </c>
      <c r="H1188" t="s">
        <v>21</v>
      </c>
      <c r="I1188">
        <v>0.99646573382000003</v>
      </c>
      <c r="J1188">
        <v>1</v>
      </c>
      <c r="K1188" t="s">
        <v>136</v>
      </c>
      <c r="L1188">
        <v>0.78</v>
      </c>
      <c r="M1188">
        <v>0</v>
      </c>
      <c r="N1188" t="s">
        <v>21</v>
      </c>
      <c r="O1188">
        <v>0.81</v>
      </c>
      <c r="P1188">
        <v>1</v>
      </c>
      <c r="Q1188" t="s">
        <v>21</v>
      </c>
      <c r="R1188" t="s">
        <v>31</v>
      </c>
      <c r="S1188">
        <v>0.91457824424699996</v>
      </c>
      <c r="T1188">
        <f t="shared" si="18"/>
        <v>1</v>
      </c>
    </row>
    <row r="1189" spans="1:20" x14ac:dyDescent="0.25">
      <c r="A1189" t="s">
        <v>1699</v>
      </c>
      <c r="B1189" t="s">
        <v>1700</v>
      </c>
      <c r="C1189" t="s">
        <v>711</v>
      </c>
      <c r="D1189" t="s">
        <v>73</v>
      </c>
      <c r="E1189" t="s">
        <v>711</v>
      </c>
      <c r="F1189">
        <v>0.56031692797099997</v>
      </c>
      <c r="G1189">
        <v>1</v>
      </c>
      <c r="H1189" t="s">
        <v>711</v>
      </c>
      <c r="I1189">
        <v>0.43316030744299999</v>
      </c>
      <c r="J1189">
        <v>1</v>
      </c>
      <c r="K1189" t="s">
        <v>711</v>
      </c>
      <c r="L1189">
        <v>0.76</v>
      </c>
      <c r="M1189">
        <v>1</v>
      </c>
      <c r="N1189" t="s">
        <v>711</v>
      </c>
      <c r="O1189">
        <v>0.47</v>
      </c>
      <c r="P1189">
        <v>1</v>
      </c>
      <c r="Q1189" t="s">
        <v>711</v>
      </c>
      <c r="R1189" t="s">
        <v>27</v>
      </c>
      <c r="S1189">
        <v>0.55586930885399999</v>
      </c>
      <c r="T1189">
        <f t="shared" si="18"/>
        <v>1</v>
      </c>
    </row>
    <row r="1190" spans="1:20" x14ac:dyDescent="0.25">
      <c r="A1190" t="s">
        <v>1701</v>
      </c>
      <c r="B1190" t="s">
        <v>1702</v>
      </c>
      <c r="C1190" t="s">
        <v>72</v>
      </c>
      <c r="D1190" t="s">
        <v>204</v>
      </c>
      <c r="E1190" t="s">
        <v>72</v>
      </c>
      <c r="F1190">
        <v>0.76</v>
      </c>
      <c r="G1190">
        <v>1</v>
      </c>
      <c r="H1190" t="s">
        <v>72</v>
      </c>
      <c r="I1190">
        <v>0.94408611119499997</v>
      </c>
      <c r="J1190">
        <v>1</v>
      </c>
      <c r="K1190" t="s">
        <v>72</v>
      </c>
      <c r="L1190">
        <v>0.74</v>
      </c>
      <c r="M1190">
        <v>1</v>
      </c>
      <c r="N1190" t="s">
        <v>72</v>
      </c>
      <c r="O1190">
        <v>0.88</v>
      </c>
      <c r="P1190">
        <v>1</v>
      </c>
      <c r="Q1190" t="s">
        <v>72</v>
      </c>
      <c r="R1190" t="s">
        <v>27</v>
      </c>
      <c r="S1190">
        <v>0.83102152779899996</v>
      </c>
      <c r="T1190">
        <f t="shared" si="18"/>
        <v>1</v>
      </c>
    </row>
    <row r="1191" spans="1:20" x14ac:dyDescent="0.25">
      <c r="A1191" t="s">
        <v>1703</v>
      </c>
      <c r="B1191" t="s">
        <v>1704</v>
      </c>
      <c r="C1191" t="s">
        <v>21</v>
      </c>
      <c r="D1191" t="s">
        <v>21</v>
      </c>
      <c r="E1191" t="s">
        <v>21</v>
      </c>
      <c r="F1191">
        <v>0.96423742330499995</v>
      </c>
      <c r="G1191">
        <v>1</v>
      </c>
      <c r="H1191" t="s">
        <v>21</v>
      </c>
      <c r="I1191">
        <v>0.99999661431800002</v>
      </c>
      <c r="J1191">
        <v>1</v>
      </c>
      <c r="K1191" t="s">
        <v>21</v>
      </c>
      <c r="L1191">
        <v>0.85</v>
      </c>
      <c r="M1191">
        <v>1</v>
      </c>
      <c r="N1191" t="s">
        <v>21</v>
      </c>
      <c r="O1191">
        <v>0.88</v>
      </c>
      <c r="P1191">
        <v>1</v>
      </c>
      <c r="Q1191" t="s">
        <v>21</v>
      </c>
      <c r="R1191" t="s">
        <v>27</v>
      </c>
      <c r="S1191">
        <v>0.92355850940600004</v>
      </c>
      <c r="T1191">
        <f t="shared" si="18"/>
        <v>1</v>
      </c>
    </row>
    <row r="1192" spans="1:20" x14ac:dyDescent="0.25">
      <c r="A1192" t="s">
        <v>1705</v>
      </c>
      <c r="B1192" t="s">
        <v>1706</v>
      </c>
      <c r="C1192" t="s">
        <v>30</v>
      </c>
      <c r="D1192" t="s">
        <v>201</v>
      </c>
      <c r="E1192" t="s">
        <v>30</v>
      </c>
      <c r="F1192">
        <v>0.92</v>
      </c>
      <c r="G1192">
        <v>1</v>
      </c>
      <c r="H1192" t="s">
        <v>30</v>
      </c>
      <c r="I1192">
        <v>0.99829641444399997</v>
      </c>
      <c r="J1192">
        <v>1</v>
      </c>
      <c r="K1192" t="s">
        <v>30</v>
      </c>
      <c r="L1192">
        <v>0.75</v>
      </c>
      <c r="M1192">
        <v>1</v>
      </c>
      <c r="N1192" t="s">
        <v>30</v>
      </c>
      <c r="O1192">
        <v>0.43</v>
      </c>
      <c r="P1192">
        <v>1</v>
      </c>
      <c r="Q1192" t="s">
        <v>30</v>
      </c>
      <c r="R1192" t="s">
        <v>27</v>
      </c>
      <c r="S1192">
        <v>0.77457410361099999</v>
      </c>
      <c r="T1192">
        <f t="shared" si="18"/>
        <v>1</v>
      </c>
    </row>
    <row r="1193" spans="1:20" x14ac:dyDescent="0.25">
      <c r="A1193" t="s">
        <v>1705</v>
      </c>
      <c r="B1193" t="s">
        <v>1706</v>
      </c>
      <c r="C1193" t="s">
        <v>30</v>
      </c>
      <c r="D1193" t="s">
        <v>152</v>
      </c>
      <c r="E1193" t="s">
        <v>30</v>
      </c>
      <c r="F1193">
        <v>0.92</v>
      </c>
      <c r="G1193">
        <v>1</v>
      </c>
      <c r="H1193" t="s">
        <v>30</v>
      </c>
      <c r="I1193">
        <v>0.99829641444399997</v>
      </c>
      <c r="J1193">
        <v>1</v>
      </c>
      <c r="K1193" t="s">
        <v>30</v>
      </c>
      <c r="L1193">
        <v>0.75</v>
      </c>
      <c r="M1193">
        <v>1</v>
      </c>
      <c r="N1193" t="s">
        <v>30</v>
      </c>
      <c r="O1193">
        <v>0.43</v>
      </c>
      <c r="P1193">
        <v>1</v>
      </c>
      <c r="Q1193" t="s">
        <v>30</v>
      </c>
      <c r="R1193" t="s">
        <v>27</v>
      </c>
      <c r="S1193">
        <v>0.77457410361099999</v>
      </c>
      <c r="T1193">
        <f t="shared" si="18"/>
        <v>1</v>
      </c>
    </row>
    <row r="1194" spans="1:20" x14ac:dyDescent="0.25">
      <c r="A1194" t="s">
        <v>1707</v>
      </c>
      <c r="B1194" t="s">
        <v>1708</v>
      </c>
      <c r="C1194" t="s">
        <v>41</v>
      </c>
      <c r="D1194" t="s">
        <v>73</v>
      </c>
      <c r="E1194" t="s">
        <v>41</v>
      </c>
      <c r="F1194">
        <v>0.96601212371</v>
      </c>
      <c r="G1194">
        <v>1</v>
      </c>
      <c r="H1194" t="s">
        <v>41</v>
      </c>
      <c r="I1194">
        <v>0.99971648029600002</v>
      </c>
      <c r="J1194">
        <v>1</v>
      </c>
      <c r="K1194" t="s">
        <v>41</v>
      </c>
      <c r="L1194">
        <v>0.86</v>
      </c>
      <c r="M1194">
        <v>1</v>
      </c>
      <c r="N1194" t="s">
        <v>41</v>
      </c>
      <c r="O1194">
        <v>0.88</v>
      </c>
      <c r="P1194">
        <v>1</v>
      </c>
      <c r="Q1194" t="s">
        <v>41</v>
      </c>
      <c r="R1194" t="s">
        <v>27</v>
      </c>
      <c r="S1194">
        <v>0.92643215100200005</v>
      </c>
      <c r="T1194">
        <f t="shared" si="18"/>
        <v>1</v>
      </c>
    </row>
    <row r="1195" spans="1:20" x14ac:dyDescent="0.25">
      <c r="A1195" t="s">
        <v>1709</v>
      </c>
      <c r="B1195" t="s">
        <v>1710</v>
      </c>
      <c r="C1195" t="s">
        <v>182</v>
      </c>
      <c r="D1195" t="s">
        <v>380</v>
      </c>
      <c r="E1195" t="s">
        <v>182</v>
      </c>
      <c r="F1195">
        <v>0.92</v>
      </c>
      <c r="G1195">
        <v>1</v>
      </c>
      <c r="H1195" t="s">
        <v>182</v>
      </c>
      <c r="I1195">
        <v>0.98127017117600002</v>
      </c>
      <c r="J1195">
        <v>1</v>
      </c>
      <c r="K1195" t="s">
        <v>157</v>
      </c>
      <c r="L1195">
        <v>0.73</v>
      </c>
      <c r="M1195">
        <v>0</v>
      </c>
      <c r="N1195" t="s">
        <v>21</v>
      </c>
      <c r="O1195">
        <v>0.41</v>
      </c>
      <c r="P1195">
        <v>0</v>
      </c>
      <c r="Q1195" t="s">
        <v>182</v>
      </c>
      <c r="R1195" t="s">
        <v>84</v>
      </c>
      <c r="S1195">
        <v>0.47531754279400001</v>
      </c>
      <c r="T1195">
        <f t="shared" si="18"/>
        <v>1</v>
      </c>
    </row>
    <row r="1196" spans="1:20" x14ac:dyDescent="0.25">
      <c r="A1196" t="s">
        <v>1711</v>
      </c>
      <c r="B1196" t="s">
        <v>1712</v>
      </c>
      <c r="C1196" t="s">
        <v>320</v>
      </c>
      <c r="D1196" t="s">
        <v>319</v>
      </c>
      <c r="E1196" t="s">
        <v>320</v>
      </c>
      <c r="F1196">
        <v>0.96322251498599998</v>
      </c>
      <c r="G1196">
        <v>1</v>
      </c>
      <c r="H1196" t="s">
        <v>320</v>
      </c>
      <c r="I1196">
        <v>0.99997601422299998</v>
      </c>
      <c r="J1196">
        <v>1</v>
      </c>
      <c r="K1196" t="s">
        <v>320</v>
      </c>
      <c r="L1196">
        <v>0.79</v>
      </c>
      <c r="M1196">
        <v>1</v>
      </c>
      <c r="N1196" t="s">
        <v>320</v>
      </c>
      <c r="O1196">
        <v>0.96</v>
      </c>
      <c r="P1196">
        <v>1</v>
      </c>
      <c r="Q1196" t="s">
        <v>320</v>
      </c>
      <c r="R1196" t="s">
        <v>27</v>
      </c>
      <c r="S1196">
        <v>0.92829963230199997</v>
      </c>
      <c r="T1196">
        <f t="shared" si="18"/>
        <v>1</v>
      </c>
    </row>
    <row r="1197" spans="1:20" x14ac:dyDescent="0.25">
      <c r="A1197" t="s">
        <v>1713</v>
      </c>
      <c r="B1197" t="s">
        <v>1714</v>
      </c>
      <c r="C1197" t="s">
        <v>592</v>
      </c>
      <c r="D1197" t="s">
        <v>26</v>
      </c>
      <c r="E1197" t="s">
        <v>21</v>
      </c>
      <c r="F1197">
        <v>0.96</v>
      </c>
      <c r="G1197">
        <v>0</v>
      </c>
      <c r="H1197" t="s">
        <v>21</v>
      </c>
      <c r="I1197">
        <v>0.88958191823300004</v>
      </c>
      <c r="J1197">
        <v>0</v>
      </c>
      <c r="K1197" t="s">
        <v>592</v>
      </c>
      <c r="L1197">
        <v>0.97</v>
      </c>
      <c r="M1197">
        <v>1</v>
      </c>
      <c r="N1197" t="s">
        <v>592</v>
      </c>
      <c r="O1197">
        <v>0.92</v>
      </c>
      <c r="P1197">
        <v>1</v>
      </c>
      <c r="Q1197" t="s">
        <v>592</v>
      </c>
      <c r="R1197" t="s">
        <v>80</v>
      </c>
      <c r="S1197">
        <v>0.47249999999999998</v>
      </c>
      <c r="T1197">
        <f t="shared" si="18"/>
        <v>1</v>
      </c>
    </row>
    <row r="1198" spans="1:20" x14ac:dyDescent="0.25">
      <c r="A1198" t="s">
        <v>1715</v>
      </c>
      <c r="B1198" t="s">
        <v>1716</v>
      </c>
      <c r="C1198" t="s">
        <v>21</v>
      </c>
      <c r="D1198" t="s">
        <v>21</v>
      </c>
      <c r="E1198" t="s">
        <v>21</v>
      </c>
      <c r="F1198">
        <v>0.93965323674500001</v>
      </c>
      <c r="G1198">
        <v>1</v>
      </c>
      <c r="H1198" t="s">
        <v>21</v>
      </c>
      <c r="I1198">
        <v>0.99900433939199995</v>
      </c>
      <c r="J1198">
        <v>1</v>
      </c>
      <c r="K1198" t="s">
        <v>21</v>
      </c>
      <c r="L1198">
        <v>0.85</v>
      </c>
      <c r="M1198">
        <v>1</v>
      </c>
      <c r="N1198" t="s">
        <v>21</v>
      </c>
      <c r="O1198">
        <v>0.93</v>
      </c>
      <c r="P1198">
        <v>1</v>
      </c>
      <c r="Q1198" t="s">
        <v>21</v>
      </c>
      <c r="R1198" t="s">
        <v>27</v>
      </c>
      <c r="S1198">
        <v>0.92966439403400003</v>
      </c>
      <c r="T1198">
        <f t="shared" si="18"/>
        <v>1</v>
      </c>
    </row>
    <row r="1199" spans="1:20" x14ac:dyDescent="0.25">
      <c r="A1199" t="s">
        <v>1717</v>
      </c>
      <c r="B1199" t="s">
        <v>1718</v>
      </c>
      <c r="C1199" t="s">
        <v>592</v>
      </c>
      <c r="D1199" t="s">
        <v>26</v>
      </c>
      <c r="E1199" t="s">
        <v>592</v>
      </c>
      <c r="F1199">
        <v>0.90674052623800006</v>
      </c>
      <c r="G1199">
        <v>1</v>
      </c>
      <c r="H1199" t="s">
        <v>592</v>
      </c>
      <c r="I1199">
        <v>0.99487495538899995</v>
      </c>
      <c r="J1199">
        <v>1</v>
      </c>
      <c r="K1199" t="s">
        <v>592</v>
      </c>
      <c r="L1199">
        <v>0.75</v>
      </c>
      <c r="M1199">
        <v>1</v>
      </c>
      <c r="N1199" t="s">
        <v>592</v>
      </c>
      <c r="O1199">
        <v>0.88</v>
      </c>
      <c r="P1199">
        <v>1</v>
      </c>
      <c r="Q1199" t="s">
        <v>592</v>
      </c>
      <c r="R1199" t="s">
        <v>27</v>
      </c>
      <c r="S1199">
        <v>0.88290387040700002</v>
      </c>
      <c r="T1199">
        <f t="shared" si="18"/>
        <v>1</v>
      </c>
    </row>
    <row r="1200" spans="1:20" x14ac:dyDescent="0.25">
      <c r="A1200" t="s">
        <v>1719</v>
      </c>
      <c r="B1200" t="s">
        <v>1720</v>
      </c>
      <c r="C1200" t="s">
        <v>21</v>
      </c>
      <c r="D1200" t="s">
        <v>21</v>
      </c>
      <c r="E1200" t="s">
        <v>21</v>
      </c>
      <c r="F1200">
        <v>0.94443256932599995</v>
      </c>
      <c r="G1200">
        <v>1</v>
      </c>
      <c r="H1200" t="s">
        <v>21</v>
      </c>
      <c r="I1200">
        <v>0.99971782695900002</v>
      </c>
      <c r="J1200">
        <v>1</v>
      </c>
      <c r="K1200" t="s">
        <v>21</v>
      </c>
      <c r="L1200">
        <v>0.85</v>
      </c>
      <c r="M1200">
        <v>1</v>
      </c>
      <c r="N1200" t="s">
        <v>21</v>
      </c>
      <c r="O1200">
        <v>0.88</v>
      </c>
      <c r="P1200">
        <v>1</v>
      </c>
      <c r="Q1200" t="s">
        <v>21</v>
      </c>
      <c r="R1200" t="s">
        <v>27</v>
      </c>
      <c r="S1200">
        <v>0.91853759907099997</v>
      </c>
      <c r="T1200">
        <f t="shared" si="18"/>
        <v>1</v>
      </c>
    </row>
    <row r="1201" spans="1:20" x14ac:dyDescent="0.25">
      <c r="A1201" t="s">
        <v>1721</v>
      </c>
      <c r="B1201" t="s">
        <v>1722</v>
      </c>
      <c r="C1201" t="s">
        <v>21</v>
      </c>
      <c r="D1201" t="s">
        <v>21</v>
      </c>
      <c r="E1201" t="s">
        <v>21</v>
      </c>
      <c r="F1201">
        <v>0.97443971893699999</v>
      </c>
      <c r="G1201">
        <v>1</v>
      </c>
      <c r="H1201" t="s">
        <v>21</v>
      </c>
      <c r="I1201">
        <v>0.99997287608399998</v>
      </c>
      <c r="J1201">
        <v>1</v>
      </c>
      <c r="K1201" t="s">
        <v>21</v>
      </c>
      <c r="L1201">
        <v>0.86</v>
      </c>
      <c r="M1201">
        <v>1</v>
      </c>
      <c r="N1201" t="s">
        <v>21</v>
      </c>
      <c r="O1201">
        <v>0.96</v>
      </c>
      <c r="P1201">
        <v>1</v>
      </c>
      <c r="Q1201" t="s">
        <v>21</v>
      </c>
      <c r="R1201" t="s">
        <v>27</v>
      </c>
      <c r="S1201">
        <v>0.94860314875499996</v>
      </c>
      <c r="T1201">
        <f t="shared" si="18"/>
        <v>1</v>
      </c>
    </row>
    <row r="1202" spans="1:20" x14ac:dyDescent="0.25">
      <c r="A1202" t="s">
        <v>1723</v>
      </c>
      <c r="B1202" t="s">
        <v>1724</v>
      </c>
      <c r="C1202" t="s">
        <v>21</v>
      </c>
      <c r="D1202" t="s">
        <v>21</v>
      </c>
      <c r="E1202" t="s">
        <v>21</v>
      </c>
      <c r="F1202">
        <v>0.93843538170899998</v>
      </c>
      <c r="G1202">
        <v>1</v>
      </c>
      <c r="H1202" t="s">
        <v>21</v>
      </c>
      <c r="I1202">
        <v>0.96314345617999997</v>
      </c>
      <c r="J1202">
        <v>1</v>
      </c>
      <c r="K1202" t="s">
        <v>21</v>
      </c>
      <c r="L1202">
        <v>0.71</v>
      </c>
      <c r="M1202">
        <v>1</v>
      </c>
      <c r="N1202" t="s">
        <v>21</v>
      </c>
      <c r="O1202">
        <v>0.81</v>
      </c>
      <c r="P1202">
        <v>1</v>
      </c>
      <c r="Q1202" t="s">
        <v>21</v>
      </c>
      <c r="R1202" t="s">
        <v>27</v>
      </c>
      <c r="S1202">
        <v>0.85539470947200003</v>
      </c>
      <c r="T1202">
        <f t="shared" si="18"/>
        <v>1</v>
      </c>
    </row>
    <row r="1203" spans="1:20" x14ac:dyDescent="0.25">
      <c r="A1203" t="s">
        <v>1725</v>
      </c>
      <c r="B1203" t="s">
        <v>1726</v>
      </c>
      <c r="C1203" t="s">
        <v>30</v>
      </c>
      <c r="D1203" t="s">
        <v>21</v>
      </c>
      <c r="E1203" t="s">
        <v>30</v>
      </c>
      <c r="F1203">
        <v>0.76</v>
      </c>
      <c r="G1203">
        <v>1</v>
      </c>
      <c r="H1203" t="s">
        <v>21</v>
      </c>
      <c r="I1203">
        <v>0.58286978127099998</v>
      </c>
      <c r="J1203">
        <v>0</v>
      </c>
      <c r="K1203" t="s">
        <v>30</v>
      </c>
      <c r="L1203">
        <v>0.79</v>
      </c>
      <c r="M1203">
        <v>1</v>
      </c>
      <c r="N1203" t="s">
        <v>30</v>
      </c>
      <c r="O1203">
        <v>0.96</v>
      </c>
      <c r="P1203">
        <v>1</v>
      </c>
      <c r="Q1203" t="s">
        <v>30</v>
      </c>
      <c r="R1203" t="s">
        <v>23</v>
      </c>
      <c r="S1203">
        <v>0.83666666666699996</v>
      </c>
      <c r="T1203">
        <f t="shared" si="18"/>
        <v>1</v>
      </c>
    </row>
    <row r="1204" spans="1:20" x14ac:dyDescent="0.25">
      <c r="A1204" t="s">
        <v>1727</v>
      </c>
      <c r="B1204" t="s">
        <v>1728</v>
      </c>
      <c r="C1204" t="s">
        <v>21</v>
      </c>
      <c r="D1204" t="s">
        <v>21</v>
      </c>
      <c r="E1204" t="s">
        <v>21</v>
      </c>
      <c r="F1204">
        <v>0.96</v>
      </c>
      <c r="G1204">
        <v>1</v>
      </c>
      <c r="H1204" t="s">
        <v>21</v>
      </c>
      <c r="I1204">
        <v>0.99966768310700005</v>
      </c>
      <c r="J1204">
        <v>1</v>
      </c>
      <c r="K1204" t="s">
        <v>21</v>
      </c>
      <c r="L1204">
        <v>0.79</v>
      </c>
      <c r="M1204">
        <v>1</v>
      </c>
      <c r="N1204" t="s">
        <v>21</v>
      </c>
      <c r="O1204">
        <v>0.81</v>
      </c>
      <c r="P1204">
        <v>1</v>
      </c>
      <c r="Q1204" t="s">
        <v>21</v>
      </c>
      <c r="R1204" t="s">
        <v>27</v>
      </c>
      <c r="S1204">
        <v>0.88991692077700002</v>
      </c>
      <c r="T1204">
        <f t="shared" si="18"/>
        <v>1</v>
      </c>
    </row>
    <row r="1205" spans="1:20" x14ac:dyDescent="0.25">
      <c r="A1205" t="s">
        <v>1729</v>
      </c>
      <c r="B1205" t="s">
        <v>1730</v>
      </c>
      <c r="C1205" t="s">
        <v>320</v>
      </c>
      <c r="D1205" t="s">
        <v>319</v>
      </c>
      <c r="E1205" t="s">
        <v>320</v>
      </c>
      <c r="F1205">
        <v>0.91225546427199999</v>
      </c>
      <c r="G1205">
        <v>1</v>
      </c>
      <c r="H1205" t="s">
        <v>320</v>
      </c>
      <c r="I1205">
        <v>0.99620602858700003</v>
      </c>
      <c r="J1205">
        <v>1</v>
      </c>
      <c r="K1205" t="s">
        <v>21</v>
      </c>
      <c r="L1205">
        <v>0.75</v>
      </c>
      <c r="M1205">
        <v>0</v>
      </c>
      <c r="N1205" t="s">
        <v>21</v>
      </c>
      <c r="O1205">
        <v>0.81</v>
      </c>
      <c r="P1205">
        <v>0</v>
      </c>
      <c r="Q1205" t="s">
        <v>320</v>
      </c>
      <c r="R1205" t="s">
        <v>84</v>
      </c>
      <c r="S1205">
        <v>0.47711537321500003</v>
      </c>
      <c r="T1205">
        <f t="shared" si="18"/>
        <v>1</v>
      </c>
    </row>
    <row r="1206" spans="1:20" x14ac:dyDescent="0.25">
      <c r="A1206" t="s">
        <v>1731</v>
      </c>
      <c r="B1206" t="s">
        <v>1732</v>
      </c>
      <c r="C1206" t="s">
        <v>21</v>
      </c>
      <c r="D1206" t="s">
        <v>21</v>
      </c>
      <c r="E1206" t="s">
        <v>21</v>
      </c>
      <c r="F1206">
        <v>0.96202425117500001</v>
      </c>
      <c r="G1206">
        <v>1</v>
      </c>
      <c r="H1206" t="s">
        <v>21</v>
      </c>
      <c r="I1206">
        <v>0.999995144201</v>
      </c>
      <c r="J1206">
        <v>1</v>
      </c>
      <c r="K1206" t="s">
        <v>21</v>
      </c>
      <c r="L1206">
        <v>0.77</v>
      </c>
      <c r="M1206">
        <v>1</v>
      </c>
      <c r="N1206" t="s">
        <v>21</v>
      </c>
      <c r="O1206">
        <v>0.44</v>
      </c>
      <c r="P1206">
        <v>1</v>
      </c>
      <c r="Q1206" t="s">
        <v>21</v>
      </c>
      <c r="R1206" t="s">
        <v>27</v>
      </c>
      <c r="S1206">
        <v>0.79300484884400002</v>
      </c>
      <c r="T1206">
        <f t="shared" si="18"/>
        <v>1</v>
      </c>
    </row>
    <row r="1207" spans="1:20" x14ac:dyDescent="0.25">
      <c r="A1207" t="s">
        <v>1733</v>
      </c>
      <c r="B1207" t="s">
        <v>1734</v>
      </c>
      <c r="C1207" t="s">
        <v>72</v>
      </c>
      <c r="D1207" t="s">
        <v>204</v>
      </c>
      <c r="E1207" t="s">
        <v>72</v>
      </c>
      <c r="F1207">
        <v>0.92716250577299997</v>
      </c>
      <c r="G1207">
        <v>1</v>
      </c>
      <c r="H1207" t="s">
        <v>72</v>
      </c>
      <c r="I1207">
        <v>0.99998451349899997</v>
      </c>
      <c r="J1207">
        <v>1</v>
      </c>
      <c r="K1207" t="s">
        <v>72</v>
      </c>
      <c r="L1207">
        <v>0.85</v>
      </c>
      <c r="M1207">
        <v>1</v>
      </c>
      <c r="N1207" t="s">
        <v>72</v>
      </c>
      <c r="O1207">
        <v>0.93</v>
      </c>
      <c r="P1207">
        <v>1</v>
      </c>
      <c r="Q1207" t="s">
        <v>72</v>
      </c>
      <c r="R1207" t="s">
        <v>27</v>
      </c>
      <c r="S1207">
        <v>0.92678675481799999</v>
      </c>
      <c r="T1207">
        <f t="shared" si="18"/>
        <v>1</v>
      </c>
    </row>
    <row r="1208" spans="1:20" x14ac:dyDescent="0.25">
      <c r="A1208" t="s">
        <v>1735</v>
      </c>
      <c r="B1208" t="s">
        <v>1736</v>
      </c>
      <c r="C1208" t="s">
        <v>63</v>
      </c>
      <c r="D1208" t="s">
        <v>64</v>
      </c>
      <c r="E1208" t="s">
        <v>63</v>
      </c>
      <c r="F1208">
        <v>0.96</v>
      </c>
      <c r="G1208">
        <v>1</v>
      </c>
      <c r="H1208" t="s">
        <v>63</v>
      </c>
      <c r="I1208">
        <v>0.99999244758000005</v>
      </c>
      <c r="J1208">
        <v>1</v>
      </c>
      <c r="K1208" t="s">
        <v>63</v>
      </c>
      <c r="L1208">
        <v>0.88</v>
      </c>
      <c r="M1208">
        <v>1</v>
      </c>
      <c r="N1208" t="s">
        <v>63</v>
      </c>
      <c r="O1208">
        <v>0.93</v>
      </c>
      <c r="P1208">
        <v>1</v>
      </c>
      <c r="Q1208" t="s">
        <v>63</v>
      </c>
      <c r="R1208" t="s">
        <v>27</v>
      </c>
      <c r="S1208">
        <v>0.94249811189499999</v>
      </c>
      <c r="T1208">
        <f t="shared" si="18"/>
        <v>1</v>
      </c>
    </row>
    <row r="1209" spans="1:20" x14ac:dyDescent="0.25">
      <c r="A1209" t="s">
        <v>1735</v>
      </c>
      <c r="B1209" t="s">
        <v>1736</v>
      </c>
      <c r="C1209" t="s">
        <v>63</v>
      </c>
      <c r="D1209" t="s">
        <v>64</v>
      </c>
      <c r="E1209" t="s">
        <v>63</v>
      </c>
      <c r="F1209">
        <v>0.96</v>
      </c>
      <c r="G1209">
        <v>1</v>
      </c>
      <c r="H1209" t="s">
        <v>63</v>
      </c>
      <c r="I1209">
        <v>0.99999244758000005</v>
      </c>
      <c r="J1209">
        <v>1</v>
      </c>
      <c r="K1209" t="s">
        <v>63</v>
      </c>
      <c r="L1209">
        <v>0.88</v>
      </c>
      <c r="M1209">
        <v>1</v>
      </c>
      <c r="N1209" t="s">
        <v>63</v>
      </c>
      <c r="O1209">
        <v>0.93</v>
      </c>
      <c r="P1209">
        <v>1</v>
      </c>
      <c r="Q1209" t="s">
        <v>63</v>
      </c>
      <c r="R1209" t="s">
        <v>27</v>
      </c>
      <c r="S1209">
        <v>0.94249811189499999</v>
      </c>
      <c r="T1209">
        <f t="shared" si="18"/>
        <v>1</v>
      </c>
    </row>
    <row r="1210" spans="1:20" x14ac:dyDescent="0.25">
      <c r="A1210" t="s">
        <v>1737</v>
      </c>
      <c r="B1210" t="s">
        <v>1738</v>
      </c>
      <c r="C1210" t="s">
        <v>21</v>
      </c>
      <c r="D1210" t="s">
        <v>21</v>
      </c>
      <c r="E1210" t="s">
        <v>21</v>
      </c>
      <c r="F1210">
        <v>0.92</v>
      </c>
      <c r="G1210">
        <v>1</v>
      </c>
      <c r="H1210" t="s">
        <v>21</v>
      </c>
      <c r="I1210">
        <v>0.99435133544300003</v>
      </c>
      <c r="J1210">
        <v>1</v>
      </c>
      <c r="K1210" t="s">
        <v>21</v>
      </c>
      <c r="L1210">
        <v>0.85</v>
      </c>
      <c r="M1210">
        <v>1</v>
      </c>
      <c r="N1210" t="s">
        <v>21</v>
      </c>
      <c r="O1210">
        <v>0.81</v>
      </c>
      <c r="P1210">
        <v>1</v>
      </c>
      <c r="Q1210" t="s">
        <v>21</v>
      </c>
      <c r="R1210" t="s">
        <v>27</v>
      </c>
      <c r="S1210">
        <v>0.89358783386100005</v>
      </c>
      <c r="T1210">
        <f t="shared" si="18"/>
        <v>1</v>
      </c>
    </row>
    <row r="1211" spans="1:20" x14ac:dyDescent="0.25">
      <c r="A1211" t="s">
        <v>1737</v>
      </c>
      <c r="B1211" t="s">
        <v>1738</v>
      </c>
      <c r="C1211" t="s">
        <v>21</v>
      </c>
      <c r="D1211" t="s">
        <v>21</v>
      </c>
      <c r="E1211" t="s">
        <v>21</v>
      </c>
      <c r="F1211">
        <v>0.92</v>
      </c>
      <c r="G1211">
        <v>1</v>
      </c>
      <c r="H1211" t="s">
        <v>21</v>
      </c>
      <c r="I1211">
        <v>0.99435133544300003</v>
      </c>
      <c r="J1211">
        <v>1</v>
      </c>
      <c r="K1211" t="s">
        <v>21</v>
      </c>
      <c r="L1211">
        <v>0.85</v>
      </c>
      <c r="M1211">
        <v>1</v>
      </c>
      <c r="N1211" t="s">
        <v>21</v>
      </c>
      <c r="O1211">
        <v>0.81</v>
      </c>
      <c r="P1211">
        <v>1</v>
      </c>
      <c r="Q1211" t="s">
        <v>21</v>
      </c>
      <c r="R1211" t="s">
        <v>27</v>
      </c>
      <c r="S1211">
        <v>0.89358783386100005</v>
      </c>
      <c r="T1211">
        <f t="shared" si="18"/>
        <v>1</v>
      </c>
    </row>
    <row r="1212" spans="1:20" x14ac:dyDescent="0.25">
      <c r="A1212" t="s">
        <v>1739</v>
      </c>
      <c r="B1212" t="s">
        <v>1740</v>
      </c>
      <c r="C1212" t="s">
        <v>26</v>
      </c>
      <c r="D1212" t="s">
        <v>26</v>
      </c>
      <c r="E1212" t="s">
        <v>26</v>
      </c>
      <c r="F1212">
        <v>0.96</v>
      </c>
      <c r="G1212">
        <v>1</v>
      </c>
      <c r="H1212" t="s">
        <v>26</v>
      </c>
      <c r="I1212">
        <v>0.99840806382799996</v>
      </c>
      <c r="J1212">
        <v>1</v>
      </c>
      <c r="K1212" t="s">
        <v>26</v>
      </c>
      <c r="L1212">
        <v>0.98</v>
      </c>
      <c r="M1212">
        <v>1</v>
      </c>
      <c r="N1212" t="s">
        <v>26</v>
      </c>
      <c r="O1212">
        <v>0.93</v>
      </c>
      <c r="P1212">
        <v>1</v>
      </c>
      <c r="Q1212" t="s">
        <v>26</v>
      </c>
      <c r="R1212" t="s">
        <v>27</v>
      </c>
      <c r="S1212">
        <v>0.96710201595699996</v>
      </c>
      <c r="T1212">
        <f t="shared" si="18"/>
        <v>1</v>
      </c>
    </row>
    <row r="1213" spans="1:20" x14ac:dyDescent="0.25">
      <c r="A1213" t="s">
        <v>1741</v>
      </c>
      <c r="B1213" t="s">
        <v>1742</v>
      </c>
      <c r="C1213" t="s">
        <v>21</v>
      </c>
      <c r="D1213" t="s">
        <v>21</v>
      </c>
      <c r="E1213" t="s">
        <v>21</v>
      </c>
      <c r="F1213">
        <v>0.27004248722700003</v>
      </c>
      <c r="G1213">
        <v>1</v>
      </c>
      <c r="H1213" t="s">
        <v>41</v>
      </c>
      <c r="I1213">
        <v>0.308147143638</v>
      </c>
      <c r="J1213">
        <v>0</v>
      </c>
      <c r="K1213" t="s">
        <v>21</v>
      </c>
      <c r="L1213">
        <v>0.96</v>
      </c>
      <c r="M1213">
        <v>1</v>
      </c>
      <c r="N1213" t="s">
        <v>21</v>
      </c>
      <c r="O1213">
        <v>0.96</v>
      </c>
      <c r="P1213">
        <v>1</v>
      </c>
      <c r="Q1213" t="s">
        <v>21</v>
      </c>
      <c r="R1213" t="s">
        <v>23</v>
      </c>
      <c r="S1213">
        <v>0.73001416240899997</v>
      </c>
      <c r="T1213">
        <f t="shared" si="18"/>
        <v>1</v>
      </c>
    </row>
    <row r="1214" spans="1:20" x14ac:dyDescent="0.25">
      <c r="A1214" t="s">
        <v>1743</v>
      </c>
      <c r="B1214" t="s">
        <v>1744</v>
      </c>
      <c r="C1214" t="s">
        <v>178</v>
      </c>
      <c r="D1214" t="s">
        <v>21</v>
      </c>
      <c r="E1214" t="s">
        <v>41</v>
      </c>
      <c r="F1214">
        <v>0.42659363076200002</v>
      </c>
      <c r="G1214">
        <v>0</v>
      </c>
      <c r="H1214" t="s">
        <v>178</v>
      </c>
      <c r="I1214">
        <v>0.60733021869799997</v>
      </c>
      <c r="J1214">
        <v>1</v>
      </c>
      <c r="K1214" t="s">
        <v>178</v>
      </c>
      <c r="L1214">
        <v>0.85</v>
      </c>
      <c r="M1214">
        <v>1</v>
      </c>
      <c r="N1214" t="s">
        <v>178</v>
      </c>
      <c r="O1214">
        <v>0.81</v>
      </c>
      <c r="P1214">
        <v>1</v>
      </c>
      <c r="Q1214" t="s">
        <v>178</v>
      </c>
      <c r="R1214" t="s">
        <v>361</v>
      </c>
      <c r="S1214">
        <v>0.755776739566</v>
      </c>
      <c r="T1214">
        <f t="shared" si="18"/>
        <v>1</v>
      </c>
    </row>
    <row r="1215" spans="1:20" x14ac:dyDescent="0.25">
      <c r="A1215" t="s">
        <v>1743</v>
      </c>
      <c r="B1215" t="s">
        <v>1744</v>
      </c>
      <c r="C1215" t="s">
        <v>178</v>
      </c>
      <c r="D1215" t="s">
        <v>179</v>
      </c>
      <c r="E1215" t="s">
        <v>41</v>
      </c>
      <c r="F1215">
        <v>0.42659363076200002</v>
      </c>
      <c r="G1215">
        <v>0</v>
      </c>
      <c r="H1215" t="s">
        <v>178</v>
      </c>
      <c r="I1215">
        <v>0.60733021869799997</v>
      </c>
      <c r="J1215">
        <v>1</v>
      </c>
      <c r="K1215" t="s">
        <v>178</v>
      </c>
      <c r="L1215">
        <v>0.85</v>
      </c>
      <c r="M1215">
        <v>1</v>
      </c>
      <c r="N1215" t="s">
        <v>178</v>
      </c>
      <c r="O1215">
        <v>0.81</v>
      </c>
      <c r="P1215">
        <v>1</v>
      </c>
      <c r="Q1215" t="s">
        <v>178</v>
      </c>
      <c r="R1215" t="s">
        <v>361</v>
      </c>
      <c r="S1215">
        <v>0.755776739566</v>
      </c>
      <c r="T1215">
        <f t="shared" si="18"/>
        <v>1</v>
      </c>
    </row>
    <row r="1216" spans="1:20" x14ac:dyDescent="0.25">
      <c r="A1216" t="s">
        <v>1745</v>
      </c>
      <c r="B1216" t="s">
        <v>1746</v>
      </c>
      <c r="C1216" t="s">
        <v>41</v>
      </c>
      <c r="D1216" t="s">
        <v>73</v>
      </c>
      <c r="E1216" t="s">
        <v>41</v>
      </c>
      <c r="F1216">
        <v>0.57160638425800003</v>
      </c>
      <c r="G1216">
        <v>1</v>
      </c>
      <c r="H1216" t="s">
        <v>41</v>
      </c>
      <c r="I1216">
        <v>0.86524804773999997</v>
      </c>
      <c r="J1216">
        <v>1</v>
      </c>
      <c r="K1216" t="s">
        <v>41</v>
      </c>
      <c r="L1216">
        <v>0.72</v>
      </c>
      <c r="M1216">
        <v>1</v>
      </c>
      <c r="N1216" t="s">
        <v>21</v>
      </c>
      <c r="O1216">
        <v>0.42</v>
      </c>
      <c r="P1216">
        <v>0</v>
      </c>
      <c r="Q1216" t="s">
        <v>41</v>
      </c>
      <c r="R1216" t="s">
        <v>173</v>
      </c>
      <c r="S1216">
        <v>0.71895147733300002</v>
      </c>
      <c r="T1216">
        <f t="shared" si="18"/>
        <v>1</v>
      </c>
    </row>
    <row r="1217" spans="1:20" x14ac:dyDescent="0.25">
      <c r="A1217" t="s">
        <v>1747</v>
      </c>
      <c r="B1217" t="s">
        <v>1748</v>
      </c>
      <c r="C1217" t="s">
        <v>21</v>
      </c>
      <c r="D1217" t="s">
        <v>21</v>
      </c>
      <c r="E1217" t="s">
        <v>21</v>
      </c>
      <c r="F1217">
        <v>0.97237094614499997</v>
      </c>
      <c r="G1217">
        <v>1</v>
      </c>
      <c r="H1217" t="s">
        <v>21</v>
      </c>
      <c r="I1217">
        <v>0.99494873193099997</v>
      </c>
      <c r="J1217">
        <v>1</v>
      </c>
      <c r="K1217" t="s">
        <v>21</v>
      </c>
      <c r="L1217">
        <v>0.87</v>
      </c>
      <c r="M1217">
        <v>1</v>
      </c>
      <c r="N1217" t="s">
        <v>21</v>
      </c>
      <c r="O1217">
        <v>0.93</v>
      </c>
      <c r="P1217">
        <v>1</v>
      </c>
      <c r="Q1217" t="s">
        <v>21</v>
      </c>
      <c r="R1217" t="s">
        <v>27</v>
      </c>
      <c r="S1217">
        <v>0.94182991951899997</v>
      </c>
      <c r="T1217">
        <f t="shared" si="18"/>
        <v>1</v>
      </c>
    </row>
    <row r="1218" spans="1:20" x14ac:dyDescent="0.25">
      <c r="A1218" t="s">
        <v>1749</v>
      </c>
      <c r="B1218" t="s">
        <v>1750</v>
      </c>
      <c r="C1218" t="s">
        <v>21</v>
      </c>
      <c r="D1218" t="s">
        <v>380</v>
      </c>
      <c r="E1218" t="s">
        <v>21</v>
      </c>
      <c r="F1218">
        <v>0.92</v>
      </c>
      <c r="G1218">
        <v>0</v>
      </c>
      <c r="H1218" t="s">
        <v>21</v>
      </c>
      <c r="I1218">
        <v>0.985494868942</v>
      </c>
      <c r="J1218">
        <v>0</v>
      </c>
      <c r="K1218" t="s">
        <v>30</v>
      </c>
      <c r="L1218">
        <v>0.94</v>
      </c>
      <c r="M1218">
        <v>1</v>
      </c>
      <c r="N1218" t="s">
        <v>30</v>
      </c>
      <c r="O1218">
        <v>0.96</v>
      </c>
      <c r="P1218">
        <v>1</v>
      </c>
      <c r="Q1218" t="s">
        <v>30</v>
      </c>
      <c r="R1218" t="s">
        <v>80</v>
      </c>
      <c r="S1218">
        <v>0.47499999999999998</v>
      </c>
      <c r="T1218">
        <f t="shared" si="18"/>
        <v>0</v>
      </c>
    </row>
    <row r="1219" spans="1:20" x14ac:dyDescent="0.25">
      <c r="A1219" t="s">
        <v>1749</v>
      </c>
      <c r="B1219" t="s">
        <v>1750</v>
      </c>
      <c r="C1219" t="s">
        <v>21</v>
      </c>
      <c r="D1219" t="s">
        <v>380</v>
      </c>
      <c r="E1219" t="s">
        <v>21</v>
      </c>
      <c r="F1219">
        <v>0.92</v>
      </c>
      <c r="G1219">
        <v>0</v>
      </c>
      <c r="H1219" t="s">
        <v>21</v>
      </c>
      <c r="I1219">
        <v>0.985494868942</v>
      </c>
      <c r="J1219">
        <v>0</v>
      </c>
      <c r="K1219" t="s">
        <v>30</v>
      </c>
      <c r="L1219">
        <v>0.94</v>
      </c>
      <c r="M1219">
        <v>1</v>
      </c>
      <c r="N1219" t="s">
        <v>30</v>
      </c>
      <c r="O1219">
        <v>0.96</v>
      </c>
      <c r="P1219">
        <v>1</v>
      </c>
      <c r="Q1219" t="s">
        <v>30</v>
      </c>
      <c r="R1219" t="s">
        <v>80</v>
      </c>
      <c r="S1219">
        <v>0.47499999999999998</v>
      </c>
      <c r="T1219">
        <f t="shared" ref="T1219:T1282" si="19">IF(Q1219=C1219,1,0)</f>
        <v>0</v>
      </c>
    </row>
    <row r="1220" spans="1:20" x14ac:dyDescent="0.25">
      <c r="A1220" t="s">
        <v>1749</v>
      </c>
      <c r="B1220" t="s">
        <v>1750</v>
      </c>
      <c r="C1220" t="s">
        <v>21</v>
      </c>
      <c r="D1220" t="s">
        <v>380</v>
      </c>
      <c r="E1220" t="s">
        <v>21</v>
      </c>
      <c r="F1220">
        <v>0.92</v>
      </c>
      <c r="G1220">
        <v>0</v>
      </c>
      <c r="H1220" t="s">
        <v>21</v>
      </c>
      <c r="I1220">
        <v>0.985494868942</v>
      </c>
      <c r="J1220">
        <v>0</v>
      </c>
      <c r="K1220" t="s">
        <v>30</v>
      </c>
      <c r="L1220">
        <v>0.94</v>
      </c>
      <c r="M1220">
        <v>1</v>
      </c>
      <c r="N1220" t="s">
        <v>30</v>
      </c>
      <c r="O1220">
        <v>0.96</v>
      </c>
      <c r="P1220">
        <v>1</v>
      </c>
      <c r="Q1220" t="s">
        <v>30</v>
      </c>
      <c r="R1220" t="s">
        <v>80</v>
      </c>
      <c r="S1220">
        <v>0.47499999999999998</v>
      </c>
      <c r="T1220">
        <f t="shared" si="19"/>
        <v>0</v>
      </c>
    </row>
    <row r="1221" spans="1:20" x14ac:dyDescent="0.25">
      <c r="A1221" t="s">
        <v>1749</v>
      </c>
      <c r="B1221" t="s">
        <v>1750</v>
      </c>
      <c r="C1221" t="s">
        <v>21</v>
      </c>
      <c r="D1221" t="s">
        <v>201</v>
      </c>
      <c r="E1221" t="s">
        <v>21</v>
      </c>
      <c r="F1221">
        <v>0.92</v>
      </c>
      <c r="G1221">
        <v>0</v>
      </c>
      <c r="H1221" t="s">
        <v>21</v>
      </c>
      <c r="I1221">
        <v>0.985494868942</v>
      </c>
      <c r="J1221">
        <v>0</v>
      </c>
      <c r="K1221" t="s">
        <v>30</v>
      </c>
      <c r="L1221">
        <v>0.94</v>
      </c>
      <c r="M1221">
        <v>1</v>
      </c>
      <c r="N1221" t="s">
        <v>30</v>
      </c>
      <c r="O1221">
        <v>0.96</v>
      </c>
      <c r="P1221">
        <v>1</v>
      </c>
      <c r="Q1221" t="s">
        <v>30</v>
      </c>
      <c r="R1221" t="s">
        <v>80</v>
      </c>
      <c r="S1221">
        <v>0.47499999999999998</v>
      </c>
      <c r="T1221">
        <f t="shared" si="19"/>
        <v>0</v>
      </c>
    </row>
    <row r="1222" spans="1:20" x14ac:dyDescent="0.25">
      <c r="A1222" t="s">
        <v>1749</v>
      </c>
      <c r="B1222" t="s">
        <v>1750</v>
      </c>
      <c r="C1222" t="s">
        <v>21</v>
      </c>
      <c r="D1222" t="s">
        <v>201</v>
      </c>
      <c r="E1222" t="s">
        <v>21</v>
      </c>
      <c r="F1222">
        <v>0.92</v>
      </c>
      <c r="G1222">
        <v>0</v>
      </c>
      <c r="H1222" t="s">
        <v>21</v>
      </c>
      <c r="I1222">
        <v>0.985494868942</v>
      </c>
      <c r="J1222">
        <v>0</v>
      </c>
      <c r="K1222" t="s">
        <v>30</v>
      </c>
      <c r="L1222">
        <v>0.94</v>
      </c>
      <c r="M1222">
        <v>1</v>
      </c>
      <c r="N1222" t="s">
        <v>30</v>
      </c>
      <c r="O1222">
        <v>0.96</v>
      </c>
      <c r="P1222">
        <v>1</v>
      </c>
      <c r="Q1222" t="s">
        <v>30</v>
      </c>
      <c r="R1222" t="s">
        <v>80</v>
      </c>
      <c r="S1222">
        <v>0.47499999999999998</v>
      </c>
      <c r="T1222">
        <f t="shared" si="19"/>
        <v>0</v>
      </c>
    </row>
    <row r="1223" spans="1:20" x14ac:dyDescent="0.25">
      <c r="A1223" t="s">
        <v>1749</v>
      </c>
      <c r="B1223" t="s">
        <v>1750</v>
      </c>
      <c r="C1223" t="s">
        <v>21</v>
      </c>
      <c r="D1223" t="s">
        <v>201</v>
      </c>
      <c r="E1223" t="s">
        <v>21</v>
      </c>
      <c r="F1223">
        <v>0.92</v>
      </c>
      <c r="G1223">
        <v>0</v>
      </c>
      <c r="H1223" t="s">
        <v>21</v>
      </c>
      <c r="I1223">
        <v>0.985494868942</v>
      </c>
      <c r="J1223">
        <v>0</v>
      </c>
      <c r="K1223" t="s">
        <v>30</v>
      </c>
      <c r="L1223">
        <v>0.94</v>
      </c>
      <c r="M1223">
        <v>1</v>
      </c>
      <c r="N1223" t="s">
        <v>30</v>
      </c>
      <c r="O1223">
        <v>0.96</v>
      </c>
      <c r="P1223">
        <v>1</v>
      </c>
      <c r="Q1223" t="s">
        <v>30</v>
      </c>
      <c r="R1223" t="s">
        <v>80</v>
      </c>
      <c r="S1223">
        <v>0.47499999999999998</v>
      </c>
      <c r="T1223">
        <f t="shared" si="19"/>
        <v>0</v>
      </c>
    </row>
    <row r="1224" spans="1:20" x14ac:dyDescent="0.25">
      <c r="A1224" t="s">
        <v>1749</v>
      </c>
      <c r="B1224" t="s">
        <v>1750</v>
      </c>
      <c r="C1224" t="s">
        <v>21</v>
      </c>
      <c r="D1224" t="s">
        <v>21</v>
      </c>
      <c r="E1224" t="s">
        <v>21</v>
      </c>
      <c r="F1224">
        <v>0.92</v>
      </c>
      <c r="G1224">
        <v>0</v>
      </c>
      <c r="H1224" t="s">
        <v>21</v>
      </c>
      <c r="I1224">
        <v>0.985494868942</v>
      </c>
      <c r="J1224">
        <v>0</v>
      </c>
      <c r="K1224" t="s">
        <v>30</v>
      </c>
      <c r="L1224">
        <v>0.94</v>
      </c>
      <c r="M1224">
        <v>1</v>
      </c>
      <c r="N1224" t="s">
        <v>30</v>
      </c>
      <c r="O1224">
        <v>0.96</v>
      </c>
      <c r="P1224">
        <v>1</v>
      </c>
      <c r="Q1224" t="s">
        <v>30</v>
      </c>
      <c r="R1224" t="s">
        <v>80</v>
      </c>
      <c r="S1224">
        <v>0.47499999999999998</v>
      </c>
      <c r="T1224">
        <f t="shared" si="19"/>
        <v>0</v>
      </c>
    </row>
    <row r="1225" spans="1:20" x14ac:dyDescent="0.25">
      <c r="A1225" t="s">
        <v>1749</v>
      </c>
      <c r="B1225" t="s">
        <v>1750</v>
      </c>
      <c r="C1225" t="s">
        <v>21</v>
      </c>
      <c r="D1225" t="s">
        <v>21</v>
      </c>
      <c r="E1225" t="s">
        <v>21</v>
      </c>
      <c r="F1225">
        <v>0.92</v>
      </c>
      <c r="G1225">
        <v>0</v>
      </c>
      <c r="H1225" t="s">
        <v>21</v>
      </c>
      <c r="I1225">
        <v>0.985494868942</v>
      </c>
      <c r="J1225">
        <v>0</v>
      </c>
      <c r="K1225" t="s">
        <v>30</v>
      </c>
      <c r="L1225">
        <v>0.94</v>
      </c>
      <c r="M1225">
        <v>1</v>
      </c>
      <c r="N1225" t="s">
        <v>30</v>
      </c>
      <c r="O1225">
        <v>0.96</v>
      </c>
      <c r="P1225">
        <v>1</v>
      </c>
      <c r="Q1225" t="s">
        <v>30</v>
      </c>
      <c r="R1225" t="s">
        <v>80</v>
      </c>
      <c r="S1225">
        <v>0.47499999999999998</v>
      </c>
      <c r="T1225">
        <f t="shared" si="19"/>
        <v>0</v>
      </c>
    </row>
    <row r="1226" spans="1:20" x14ac:dyDescent="0.25">
      <c r="A1226" t="s">
        <v>1749</v>
      </c>
      <c r="B1226" t="s">
        <v>1750</v>
      </c>
      <c r="C1226" t="s">
        <v>21</v>
      </c>
      <c r="D1226" t="s">
        <v>21</v>
      </c>
      <c r="E1226" t="s">
        <v>21</v>
      </c>
      <c r="F1226">
        <v>0.92</v>
      </c>
      <c r="G1226">
        <v>0</v>
      </c>
      <c r="H1226" t="s">
        <v>21</v>
      </c>
      <c r="I1226">
        <v>0.985494868942</v>
      </c>
      <c r="J1226">
        <v>0</v>
      </c>
      <c r="K1226" t="s">
        <v>30</v>
      </c>
      <c r="L1226">
        <v>0.94</v>
      </c>
      <c r="M1226">
        <v>1</v>
      </c>
      <c r="N1226" t="s">
        <v>30</v>
      </c>
      <c r="O1226">
        <v>0.96</v>
      </c>
      <c r="P1226">
        <v>1</v>
      </c>
      <c r="Q1226" t="s">
        <v>30</v>
      </c>
      <c r="R1226" t="s">
        <v>80</v>
      </c>
      <c r="S1226">
        <v>0.47499999999999998</v>
      </c>
      <c r="T1226">
        <f t="shared" si="19"/>
        <v>0</v>
      </c>
    </row>
    <row r="1227" spans="1:20" x14ac:dyDescent="0.25">
      <c r="A1227" t="s">
        <v>1749</v>
      </c>
      <c r="B1227" t="s">
        <v>1750</v>
      </c>
      <c r="C1227" t="s">
        <v>21</v>
      </c>
      <c r="D1227" t="s">
        <v>696</v>
      </c>
      <c r="E1227" t="s">
        <v>21</v>
      </c>
      <c r="F1227">
        <v>0.92</v>
      </c>
      <c r="G1227">
        <v>0</v>
      </c>
      <c r="H1227" t="s">
        <v>21</v>
      </c>
      <c r="I1227">
        <v>0.985494868942</v>
      </c>
      <c r="J1227">
        <v>0</v>
      </c>
      <c r="K1227" t="s">
        <v>30</v>
      </c>
      <c r="L1227">
        <v>0.94</v>
      </c>
      <c r="M1227">
        <v>1</v>
      </c>
      <c r="N1227" t="s">
        <v>30</v>
      </c>
      <c r="O1227">
        <v>0.96</v>
      </c>
      <c r="P1227">
        <v>1</v>
      </c>
      <c r="Q1227" t="s">
        <v>30</v>
      </c>
      <c r="R1227" t="s">
        <v>80</v>
      </c>
      <c r="S1227">
        <v>0.47499999999999998</v>
      </c>
      <c r="T1227">
        <f t="shared" si="19"/>
        <v>0</v>
      </c>
    </row>
    <row r="1228" spans="1:20" x14ac:dyDescent="0.25">
      <c r="A1228" t="s">
        <v>1749</v>
      </c>
      <c r="B1228" t="s">
        <v>1750</v>
      </c>
      <c r="C1228" t="s">
        <v>21</v>
      </c>
      <c r="D1228" t="s">
        <v>696</v>
      </c>
      <c r="E1228" t="s">
        <v>21</v>
      </c>
      <c r="F1228">
        <v>0.92</v>
      </c>
      <c r="G1228">
        <v>0</v>
      </c>
      <c r="H1228" t="s">
        <v>21</v>
      </c>
      <c r="I1228">
        <v>0.985494868942</v>
      </c>
      <c r="J1228">
        <v>0</v>
      </c>
      <c r="K1228" t="s">
        <v>30</v>
      </c>
      <c r="L1228">
        <v>0.94</v>
      </c>
      <c r="M1228">
        <v>1</v>
      </c>
      <c r="N1228" t="s">
        <v>30</v>
      </c>
      <c r="O1228">
        <v>0.96</v>
      </c>
      <c r="P1228">
        <v>1</v>
      </c>
      <c r="Q1228" t="s">
        <v>30</v>
      </c>
      <c r="R1228" t="s">
        <v>80</v>
      </c>
      <c r="S1228">
        <v>0.47499999999999998</v>
      </c>
      <c r="T1228">
        <f t="shared" si="19"/>
        <v>0</v>
      </c>
    </row>
    <row r="1229" spans="1:20" x14ac:dyDescent="0.25">
      <c r="A1229" t="s">
        <v>1749</v>
      </c>
      <c r="B1229" t="s">
        <v>1750</v>
      </c>
      <c r="C1229" t="s">
        <v>21</v>
      </c>
      <c r="D1229" t="s">
        <v>696</v>
      </c>
      <c r="E1229" t="s">
        <v>21</v>
      </c>
      <c r="F1229">
        <v>0.92</v>
      </c>
      <c r="G1229">
        <v>0</v>
      </c>
      <c r="H1229" t="s">
        <v>21</v>
      </c>
      <c r="I1229">
        <v>0.985494868942</v>
      </c>
      <c r="J1229">
        <v>0</v>
      </c>
      <c r="K1229" t="s">
        <v>30</v>
      </c>
      <c r="L1229">
        <v>0.94</v>
      </c>
      <c r="M1229">
        <v>1</v>
      </c>
      <c r="N1229" t="s">
        <v>30</v>
      </c>
      <c r="O1229">
        <v>0.96</v>
      </c>
      <c r="P1229">
        <v>1</v>
      </c>
      <c r="Q1229" t="s">
        <v>30</v>
      </c>
      <c r="R1229" t="s">
        <v>80</v>
      </c>
      <c r="S1229">
        <v>0.47499999999999998</v>
      </c>
      <c r="T1229">
        <f t="shared" si="19"/>
        <v>0</v>
      </c>
    </row>
    <row r="1230" spans="1:20" x14ac:dyDescent="0.25">
      <c r="A1230" t="s">
        <v>1749</v>
      </c>
      <c r="B1230" t="s">
        <v>1750</v>
      </c>
      <c r="C1230" t="s">
        <v>21</v>
      </c>
      <c r="D1230" t="s">
        <v>643</v>
      </c>
      <c r="E1230" t="s">
        <v>21</v>
      </c>
      <c r="F1230">
        <v>0.92</v>
      </c>
      <c r="G1230">
        <v>0</v>
      </c>
      <c r="H1230" t="s">
        <v>21</v>
      </c>
      <c r="I1230">
        <v>0.985494868942</v>
      </c>
      <c r="J1230">
        <v>0</v>
      </c>
      <c r="K1230" t="s">
        <v>30</v>
      </c>
      <c r="L1230">
        <v>0.94</v>
      </c>
      <c r="M1230">
        <v>1</v>
      </c>
      <c r="N1230" t="s">
        <v>30</v>
      </c>
      <c r="O1230">
        <v>0.96</v>
      </c>
      <c r="P1230">
        <v>1</v>
      </c>
      <c r="Q1230" t="s">
        <v>30</v>
      </c>
      <c r="R1230" t="s">
        <v>80</v>
      </c>
      <c r="S1230">
        <v>0.47499999999999998</v>
      </c>
      <c r="T1230">
        <f t="shared" si="19"/>
        <v>0</v>
      </c>
    </row>
    <row r="1231" spans="1:20" x14ac:dyDescent="0.25">
      <c r="A1231" t="s">
        <v>1749</v>
      </c>
      <c r="B1231" t="s">
        <v>1750</v>
      </c>
      <c r="C1231" t="s">
        <v>21</v>
      </c>
      <c r="D1231" t="s">
        <v>643</v>
      </c>
      <c r="E1231" t="s">
        <v>21</v>
      </c>
      <c r="F1231">
        <v>0.92</v>
      </c>
      <c r="G1231">
        <v>0</v>
      </c>
      <c r="H1231" t="s">
        <v>21</v>
      </c>
      <c r="I1231">
        <v>0.985494868942</v>
      </c>
      <c r="J1231">
        <v>0</v>
      </c>
      <c r="K1231" t="s">
        <v>30</v>
      </c>
      <c r="L1231">
        <v>0.94</v>
      </c>
      <c r="M1231">
        <v>1</v>
      </c>
      <c r="N1231" t="s">
        <v>30</v>
      </c>
      <c r="O1231">
        <v>0.96</v>
      </c>
      <c r="P1231">
        <v>1</v>
      </c>
      <c r="Q1231" t="s">
        <v>30</v>
      </c>
      <c r="R1231" t="s">
        <v>80</v>
      </c>
      <c r="S1231">
        <v>0.47499999999999998</v>
      </c>
      <c r="T1231">
        <f t="shared" si="19"/>
        <v>0</v>
      </c>
    </row>
    <row r="1232" spans="1:20" x14ac:dyDescent="0.25">
      <c r="A1232" t="s">
        <v>1749</v>
      </c>
      <c r="B1232" t="s">
        <v>1750</v>
      </c>
      <c r="C1232" t="s">
        <v>21</v>
      </c>
      <c r="D1232" t="s">
        <v>643</v>
      </c>
      <c r="E1232" t="s">
        <v>21</v>
      </c>
      <c r="F1232">
        <v>0.92</v>
      </c>
      <c r="G1232">
        <v>0</v>
      </c>
      <c r="H1232" t="s">
        <v>21</v>
      </c>
      <c r="I1232">
        <v>0.985494868942</v>
      </c>
      <c r="J1232">
        <v>0</v>
      </c>
      <c r="K1232" t="s">
        <v>30</v>
      </c>
      <c r="L1232">
        <v>0.94</v>
      </c>
      <c r="M1232">
        <v>1</v>
      </c>
      <c r="N1232" t="s">
        <v>30</v>
      </c>
      <c r="O1232">
        <v>0.96</v>
      </c>
      <c r="P1232">
        <v>1</v>
      </c>
      <c r="Q1232" t="s">
        <v>30</v>
      </c>
      <c r="R1232" t="s">
        <v>80</v>
      </c>
      <c r="S1232">
        <v>0.47499999999999998</v>
      </c>
      <c r="T1232">
        <f t="shared" si="19"/>
        <v>0</v>
      </c>
    </row>
    <row r="1233" spans="1:20" x14ac:dyDescent="0.25">
      <c r="A1233" t="s">
        <v>1749</v>
      </c>
      <c r="B1233" t="s">
        <v>1750</v>
      </c>
      <c r="C1233" t="s">
        <v>21</v>
      </c>
      <c r="D1233" t="s">
        <v>319</v>
      </c>
      <c r="E1233" t="s">
        <v>21</v>
      </c>
      <c r="F1233">
        <v>0.92</v>
      </c>
      <c r="G1233">
        <v>0</v>
      </c>
      <c r="H1233" t="s">
        <v>21</v>
      </c>
      <c r="I1233">
        <v>0.985494868942</v>
      </c>
      <c r="J1233">
        <v>0</v>
      </c>
      <c r="K1233" t="s">
        <v>30</v>
      </c>
      <c r="L1233">
        <v>0.94</v>
      </c>
      <c r="M1233">
        <v>1</v>
      </c>
      <c r="N1233" t="s">
        <v>30</v>
      </c>
      <c r="O1233">
        <v>0.96</v>
      </c>
      <c r="P1233">
        <v>1</v>
      </c>
      <c r="Q1233" t="s">
        <v>30</v>
      </c>
      <c r="R1233" t="s">
        <v>80</v>
      </c>
      <c r="S1233">
        <v>0.47499999999999998</v>
      </c>
      <c r="T1233">
        <f t="shared" si="19"/>
        <v>0</v>
      </c>
    </row>
    <row r="1234" spans="1:20" x14ac:dyDescent="0.25">
      <c r="A1234" t="s">
        <v>1749</v>
      </c>
      <c r="B1234" t="s">
        <v>1750</v>
      </c>
      <c r="C1234" t="s">
        <v>21</v>
      </c>
      <c r="D1234" t="s">
        <v>319</v>
      </c>
      <c r="E1234" t="s">
        <v>21</v>
      </c>
      <c r="F1234">
        <v>0.92</v>
      </c>
      <c r="G1234">
        <v>0</v>
      </c>
      <c r="H1234" t="s">
        <v>21</v>
      </c>
      <c r="I1234">
        <v>0.985494868942</v>
      </c>
      <c r="J1234">
        <v>0</v>
      </c>
      <c r="K1234" t="s">
        <v>30</v>
      </c>
      <c r="L1234">
        <v>0.94</v>
      </c>
      <c r="M1234">
        <v>1</v>
      </c>
      <c r="N1234" t="s">
        <v>30</v>
      </c>
      <c r="O1234">
        <v>0.96</v>
      </c>
      <c r="P1234">
        <v>1</v>
      </c>
      <c r="Q1234" t="s">
        <v>30</v>
      </c>
      <c r="R1234" t="s">
        <v>80</v>
      </c>
      <c r="S1234">
        <v>0.47499999999999998</v>
      </c>
      <c r="T1234">
        <f t="shared" si="19"/>
        <v>0</v>
      </c>
    </row>
    <row r="1235" spans="1:20" x14ac:dyDescent="0.25">
      <c r="A1235" t="s">
        <v>1749</v>
      </c>
      <c r="B1235" t="s">
        <v>1750</v>
      </c>
      <c r="C1235" t="s">
        <v>21</v>
      </c>
      <c r="D1235" t="s">
        <v>319</v>
      </c>
      <c r="E1235" t="s">
        <v>21</v>
      </c>
      <c r="F1235">
        <v>0.92</v>
      </c>
      <c r="G1235">
        <v>0</v>
      </c>
      <c r="H1235" t="s">
        <v>21</v>
      </c>
      <c r="I1235">
        <v>0.985494868942</v>
      </c>
      <c r="J1235">
        <v>0</v>
      </c>
      <c r="K1235" t="s">
        <v>30</v>
      </c>
      <c r="L1235">
        <v>0.94</v>
      </c>
      <c r="M1235">
        <v>1</v>
      </c>
      <c r="N1235" t="s">
        <v>30</v>
      </c>
      <c r="O1235">
        <v>0.96</v>
      </c>
      <c r="P1235">
        <v>1</v>
      </c>
      <c r="Q1235" t="s">
        <v>30</v>
      </c>
      <c r="R1235" t="s">
        <v>80</v>
      </c>
      <c r="S1235">
        <v>0.47499999999999998</v>
      </c>
      <c r="T1235">
        <f t="shared" si="19"/>
        <v>0</v>
      </c>
    </row>
    <row r="1236" spans="1:20" x14ac:dyDescent="0.25">
      <c r="A1236" t="s">
        <v>1749</v>
      </c>
      <c r="B1236" t="s">
        <v>1750</v>
      </c>
      <c r="C1236" t="s">
        <v>21</v>
      </c>
      <c r="D1236" t="s">
        <v>26</v>
      </c>
      <c r="E1236" t="s">
        <v>21</v>
      </c>
      <c r="F1236">
        <v>0.92</v>
      </c>
      <c r="G1236">
        <v>0</v>
      </c>
      <c r="H1236" t="s">
        <v>21</v>
      </c>
      <c r="I1236">
        <v>0.985494868942</v>
      </c>
      <c r="J1236">
        <v>0</v>
      </c>
      <c r="K1236" t="s">
        <v>30</v>
      </c>
      <c r="L1236">
        <v>0.94</v>
      </c>
      <c r="M1236">
        <v>1</v>
      </c>
      <c r="N1236" t="s">
        <v>30</v>
      </c>
      <c r="O1236">
        <v>0.96</v>
      </c>
      <c r="P1236">
        <v>1</v>
      </c>
      <c r="Q1236" t="s">
        <v>30</v>
      </c>
      <c r="R1236" t="s">
        <v>80</v>
      </c>
      <c r="S1236">
        <v>0.47499999999999998</v>
      </c>
      <c r="T1236">
        <f t="shared" si="19"/>
        <v>0</v>
      </c>
    </row>
    <row r="1237" spans="1:20" x14ac:dyDescent="0.25">
      <c r="A1237" t="s">
        <v>1749</v>
      </c>
      <c r="B1237" t="s">
        <v>1750</v>
      </c>
      <c r="C1237" t="s">
        <v>21</v>
      </c>
      <c r="D1237" t="s">
        <v>26</v>
      </c>
      <c r="E1237" t="s">
        <v>21</v>
      </c>
      <c r="F1237">
        <v>0.92</v>
      </c>
      <c r="G1237">
        <v>0</v>
      </c>
      <c r="H1237" t="s">
        <v>21</v>
      </c>
      <c r="I1237">
        <v>0.985494868942</v>
      </c>
      <c r="J1237">
        <v>0</v>
      </c>
      <c r="K1237" t="s">
        <v>30</v>
      </c>
      <c r="L1237">
        <v>0.94</v>
      </c>
      <c r="M1237">
        <v>1</v>
      </c>
      <c r="N1237" t="s">
        <v>30</v>
      </c>
      <c r="O1237">
        <v>0.96</v>
      </c>
      <c r="P1237">
        <v>1</v>
      </c>
      <c r="Q1237" t="s">
        <v>30</v>
      </c>
      <c r="R1237" t="s">
        <v>80</v>
      </c>
      <c r="S1237">
        <v>0.47499999999999998</v>
      </c>
      <c r="T1237">
        <f t="shared" si="19"/>
        <v>0</v>
      </c>
    </row>
    <row r="1238" spans="1:20" x14ac:dyDescent="0.25">
      <c r="A1238" t="s">
        <v>1749</v>
      </c>
      <c r="B1238" t="s">
        <v>1750</v>
      </c>
      <c r="C1238" t="s">
        <v>21</v>
      </c>
      <c r="D1238" t="s">
        <v>26</v>
      </c>
      <c r="E1238" t="s">
        <v>21</v>
      </c>
      <c r="F1238">
        <v>0.92</v>
      </c>
      <c r="G1238">
        <v>0</v>
      </c>
      <c r="H1238" t="s">
        <v>21</v>
      </c>
      <c r="I1238">
        <v>0.985494868942</v>
      </c>
      <c r="J1238">
        <v>0</v>
      </c>
      <c r="K1238" t="s">
        <v>30</v>
      </c>
      <c r="L1238">
        <v>0.94</v>
      </c>
      <c r="M1238">
        <v>1</v>
      </c>
      <c r="N1238" t="s">
        <v>30</v>
      </c>
      <c r="O1238">
        <v>0.96</v>
      </c>
      <c r="P1238">
        <v>1</v>
      </c>
      <c r="Q1238" t="s">
        <v>30</v>
      </c>
      <c r="R1238" t="s">
        <v>80</v>
      </c>
      <c r="S1238">
        <v>0.47499999999999998</v>
      </c>
      <c r="T1238">
        <f t="shared" si="19"/>
        <v>0</v>
      </c>
    </row>
    <row r="1239" spans="1:20" x14ac:dyDescent="0.25">
      <c r="A1239" t="s">
        <v>1751</v>
      </c>
      <c r="B1239" t="s">
        <v>1752</v>
      </c>
      <c r="C1239" t="s">
        <v>41</v>
      </c>
      <c r="D1239" t="s">
        <v>73</v>
      </c>
      <c r="E1239" t="s">
        <v>41</v>
      </c>
      <c r="F1239">
        <v>0.96</v>
      </c>
      <c r="G1239">
        <v>1</v>
      </c>
      <c r="H1239" t="s">
        <v>41</v>
      </c>
      <c r="I1239">
        <v>0.95236150136999997</v>
      </c>
      <c r="J1239">
        <v>1</v>
      </c>
      <c r="K1239" t="s">
        <v>26</v>
      </c>
      <c r="L1239">
        <v>0.71</v>
      </c>
      <c r="M1239">
        <v>0</v>
      </c>
      <c r="N1239" t="s">
        <v>41</v>
      </c>
      <c r="O1239">
        <v>0.42</v>
      </c>
      <c r="P1239">
        <v>1</v>
      </c>
      <c r="Q1239" t="s">
        <v>41</v>
      </c>
      <c r="R1239" t="s">
        <v>31</v>
      </c>
      <c r="S1239">
        <v>0.77745383378999999</v>
      </c>
      <c r="T1239">
        <f t="shared" si="19"/>
        <v>1</v>
      </c>
    </row>
    <row r="1240" spans="1:20" x14ac:dyDescent="0.25">
      <c r="A1240" t="s">
        <v>1753</v>
      </c>
      <c r="B1240" t="s">
        <v>1754</v>
      </c>
      <c r="C1240" t="s">
        <v>21</v>
      </c>
      <c r="D1240" t="s">
        <v>21</v>
      </c>
      <c r="E1240" t="s">
        <v>21</v>
      </c>
      <c r="F1240">
        <v>0.96804429692799998</v>
      </c>
      <c r="G1240">
        <v>1</v>
      </c>
      <c r="H1240" t="s">
        <v>21</v>
      </c>
      <c r="I1240">
        <v>0.99984060559300003</v>
      </c>
      <c r="J1240">
        <v>1</v>
      </c>
      <c r="K1240" t="s">
        <v>21</v>
      </c>
      <c r="L1240">
        <v>0.72</v>
      </c>
      <c r="M1240">
        <v>1</v>
      </c>
      <c r="N1240" t="s">
        <v>21</v>
      </c>
      <c r="O1240">
        <v>0.43</v>
      </c>
      <c r="P1240">
        <v>1</v>
      </c>
      <c r="Q1240" t="s">
        <v>21</v>
      </c>
      <c r="R1240" t="s">
        <v>27</v>
      </c>
      <c r="S1240">
        <v>0.77947122563000004</v>
      </c>
      <c r="T1240">
        <f t="shared" si="19"/>
        <v>1</v>
      </c>
    </row>
    <row r="1241" spans="1:20" x14ac:dyDescent="0.25">
      <c r="A1241" t="s">
        <v>1755</v>
      </c>
      <c r="B1241" t="s">
        <v>1756</v>
      </c>
      <c r="C1241" t="s">
        <v>30</v>
      </c>
      <c r="D1241" t="s">
        <v>21</v>
      </c>
      <c r="E1241" t="s">
        <v>21</v>
      </c>
      <c r="F1241">
        <v>0.95234088952499996</v>
      </c>
      <c r="G1241">
        <v>1</v>
      </c>
      <c r="H1241" t="s">
        <v>21</v>
      </c>
      <c r="I1241">
        <v>0.99998159352600002</v>
      </c>
      <c r="J1241">
        <v>1</v>
      </c>
      <c r="K1241" t="s">
        <v>21</v>
      </c>
      <c r="L1241">
        <v>0.86</v>
      </c>
      <c r="M1241">
        <v>1</v>
      </c>
      <c r="N1241" t="s">
        <v>21</v>
      </c>
      <c r="O1241">
        <v>0.88</v>
      </c>
      <c r="P1241">
        <v>1</v>
      </c>
      <c r="Q1241" t="s">
        <v>21</v>
      </c>
      <c r="R1241" t="s">
        <v>27</v>
      </c>
      <c r="S1241">
        <v>0.92308062076300001</v>
      </c>
      <c r="T1241">
        <f t="shared" si="19"/>
        <v>0</v>
      </c>
    </row>
    <row r="1242" spans="1:20" x14ac:dyDescent="0.25">
      <c r="A1242" t="s">
        <v>1757</v>
      </c>
      <c r="B1242" t="s">
        <v>1758</v>
      </c>
      <c r="C1242" t="s">
        <v>21</v>
      </c>
      <c r="D1242" t="s">
        <v>21</v>
      </c>
      <c r="E1242" t="s">
        <v>21</v>
      </c>
      <c r="F1242">
        <v>0.91528235084800003</v>
      </c>
      <c r="G1242">
        <v>1</v>
      </c>
      <c r="H1242" t="s">
        <v>21</v>
      </c>
      <c r="I1242">
        <v>0.99785182910199999</v>
      </c>
      <c r="J1242">
        <v>1</v>
      </c>
      <c r="K1242" t="s">
        <v>21</v>
      </c>
      <c r="L1242">
        <v>0.85</v>
      </c>
      <c r="M1242">
        <v>1</v>
      </c>
      <c r="N1242" t="s">
        <v>21</v>
      </c>
      <c r="O1242">
        <v>0.93</v>
      </c>
      <c r="P1242">
        <v>1</v>
      </c>
      <c r="Q1242" t="s">
        <v>21</v>
      </c>
      <c r="R1242" t="s">
        <v>27</v>
      </c>
      <c r="S1242">
        <v>0.92328354498700005</v>
      </c>
      <c r="T1242">
        <f t="shared" si="19"/>
        <v>1</v>
      </c>
    </row>
    <row r="1243" spans="1:20" x14ac:dyDescent="0.25">
      <c r="A1243" t="s">
        <v>1759</v>
      </c>
      <c r="B1243" t="s">
        <v>1760</v>
      </c>
      <c r="C1243" t="s">
        <v>21</v>
      </c>
      <c r="D1243" t="s">
        <v>21</v>
      </c>
      <c r="E1243" t="s">
        <v>21</v>
      </c>
      <c r="F1243">
        <v>0.76</v>
      </c>
      <c r="G1243">
        <v>1</v>
      </c>
      <c r="H1243" t="s">
        <v>26</v>
      </c>
      <c r="I1243">
        <v>0.67983135650000004</v>
      </c>
      <c r="J1243">
        <v>0</v>
      </c>
      <c r="K1243" t="s">
        <v>21</v>
      </c>
      <c r="L1243">
        <v>0.88</v>
      </c>
      <c r="M1243">
        <v>1</v>
      </c>
      <c r="N1243" t="s">
        <v>21</v>
      </c>
      <c r="O1243">
        <v>0.96</v>
      </c>
      <c r="P1243">
        <v>1</v>
      </c>
      <c r="Q1243" t="s">
        <v>21</v>
      </c>
      <c r="R1243" t="s">
        <v>23</v>
      </c>
      <c r="S1243">
        <v>0.86666666666699999</v>
      </c>
      <c r="T1243">
        <f t="shared" si="19"/>
        <v>1</v>
      </c>
    </row>
    <row r="1244" spans="1:20" x14ac:dyDescent="0.25">
      <c r="A1244" t="s">
        <v>1761</v>
      </c>
      <c r="B1244" t="s">
        <v>1762</v>
      </c>
      <c r="C1244" t="s">
        <v>22</v>
      </c>
      <c r="D1244" t="s">
        <v>26</v>
      </c>
      <c r="E1244" t="s">
        <v>22</v>
      </c>
      <c r="F1244">
        <v>0.96</v>
      </c>
      <c r="G1244">
        <v>1</v>
      </c>
      <c r="H1244" t="s">
        <v>22</v>
      </c>
      <c r="I1244">
        <v>0.99998633378500001</v>
      </c>
      <c r="J1244">
        <v>1</v>
      </c>
      <c r="K1244" t="s">
        <v>22</v>
      </c>
      <c r="L1244">
        <v>0.78</v>
      </c>
      <c r="M1244">
        <v>1</v>
      </c>
      <c r="N1244" t="s">
        <v>22</v>
      </c>
      <c r="O1244">
        <v>0.88</v>
      </c>
      <c r="P1244">
        <v>1</v>
      </c>
      <c r="Q1244" t="s">
        <v>22</v>
      </c>
      <c r="R1244" t="s">
        <v>27</v>
      </c>
      <c r="S1244">
        <v>0.90499658344599998</v>
      </c>
      <c r="T1244">
        <f t="shared" si="19"/>
        <v>1</v>
      </c>
    </row>
    <row r="1245" spans="1:20" x14ac:dyDescent="0.25">
      <c r="A1245" t="s">
        <v>1763</v>
      </c>
      <c r="B1245" t="s">
        <v>1764</v>
      </c>
      <c r="C1245" t="s">
        <v>26</v>
      </c>
      <c r="D1245" t="s">
        <v>377</v>
      </c>
      <c r="E1245" t="s">
        <v>26</v>
      </c>
      <c r="F1245">
        <v>0.76</v>
      </c>
      <c r="G1245">
        <v>1</v>
      </c>
      <c r="H1245" t="s">
        <v>26</v>
      </c>
      <c r="I1245">
        <v>0.78858249541500003</v>
      </c>
      <c r="J1245">
        <v>1</v>
      </c>
      <c r="K1245" t="s">
        <v>26</v>
      </c>
      <c r="L1245">
        <v>0.98</v>
      </c>
      <c r="M1245">
        <v>1</v>
      </c>
      <c r="N1245" t="s">
        <v>26</v>
      </c>
      <c r="O1245">
        <v>0.97</v>
      </c>
      <c r="P1245">
        <v>1</v>
      </c>
      <c r="Q1245" t="s">
        <v>26</v>
      </c>
      <c r="R1245" t="s">
        <v>27</v>
      </c>
      <c r="S1245">
        <v>0.87464562385400002</v>
      </c>
      <c r="T1245">
        <f t="shared" si="19"/>
        <v>1</v>
      </c>
    </row>
    <row r="1246" spans="1:20" x14ac:dyDescent="0.25">
      <c r="A1246" t="s">
        <v>1763</v>
      </c>
      <c r="B1246" t="s">
        <v>1764</v>
      </c>
      <c r="C1246" t="s">
        <v>26</v>
      </c>
      <c r="D1246" t="s">
        <v>26</v>
      </c>
      <c r="E1246" t="s">
        <v>26</v>
      </c>
      <c r="F1246">
        <v>0.76</v>
      </c>
      <c r="G1246">
        <v>1</v>
      </c>
      <c r="H1246" t="s">
        <v>26</v>
      </c>
      <c r="I1246">
        <v>0.78858249541500003</v>
      </c>
      <c r="J1246">
        <v>1</v>
      </c>
      <c r="K1246" t="s">
        <v>26</v>
      </c>
      <c r="L1246">
        <v>0.98</v>
      </c>
      <c r="M1246">
        <v>1</v>
      </c>
      <c r="N1246" t="s">
        <v>26</v>
      </c>
      <c r="O1246">
        <v>0.97</v>
      </c>
      <c r="P1246">
        <v>1</v>
      </c>
      <c r="Q1246" t="s">
        <v>26</v>
      </c>
      <c r="R1246" t="s">
        <v>27</v>
      </c>
      <c r="S1246">
        <v>0.87464562385400002</v>
      </c>
      <c r="T1246">
        <f t="shared" si="19"/>
        <v>1</v>
      </c>
    </row>
    <row r="1247" spans="1:20" x14ac:dyDescent="0.25">
      <c r="A1247" t="s">
        <v>1765</v>
      </c>
      <c r="B1247" t="s">
        <v>1766</v>
      </c>
      <c r="C1247" t="s">
        <v>22</v>
      </c>
      <c r="D1247" t="s">
        <v>377</v>
      </c>
      <c r="E1247" t="s">
        <v>22</v>
      </c>
      <c r="F1247">
        <v>0.96</v>
      </c>
      <c r="G1247">
        <v>0</v>
      </c>
      <c r="H1247" t="s">
        <v>22</v>
      </c>
      <c r="I1247">
        <v>0.99306142568800004</v>
      </c>
      <c r="J1247">
        <v>0</v>
      </c>
      <c r="K1247" t="s">
        <v>26</v>
      </c>
      <c r="L1247">
        <v>0.98</v>
      </c>
      <c r="M1247">
        <v>1</v>
      </c>
      <c r="N1247" t="s">
        <v>26</v>
      </c>
      <c r="O1247">
        <v>0.95</v>
      </c>
      <c r="P1247">
        <v>1</v>
      </c>
      <c r="Q1247" t="s">
        <v>26</v>
      </c>
      <c r="R1247" t="s">
        <v>80</v>
      </c>
      <c r="S1247">
        <v>0.48249999999999998</v>
      </c>
      <c r="T1247">
        <f t="shared" si="19"/>
        <v>0</v>
      </c>
    </row>
    <row r="1248" spans="1:20" x14ac:dyDescent="0.25">
      <c r="A1248" t="s">
        <v>1765</v>
      </c>
      <c r="B1248" t="s">
        <v>1766</v>
      </c>
      <c r="C1248" t="s">
        <v>22</v>
      </c>
      <c r="D1248" t="s">
        <v>34</v>
      </c>
      <c r="E1248" t="s">
        <v>22</v>
      </c>
      <c r="F1248">
        <v>0.96</v>
      </c>
      <c r="G1248">
        <v>0</v>
      </c>
      <c r="H1248" t="s">
        <v>22</v>
      </c>
      <c r="I1248">
        <v>0.99306142568800004</v>
      </c>
      <c r="J1248">
        <v>0</v>
      </c>
      <c r="K1248" t="s">
        <v>26</v>
      </c>
      <c r="L1248">
        <v>0.98</v>
      </c>
      <c r="M1248">
        <v>1</v>
      </c>
      <c r="N1248" t="s">
        <v>26</v>
      </c>
      <c r="O1248">
        <v>0.95</v>
      </c>
      <c r="P1248">
        <v>1</v>
      </c>
      <c r="Q1248" t="s">
        <v>26</v>
      </c>
      <c r="R1248" t="s">
        <v>80</v>
      </c>
      <c r="S1248">
        <v>0.48249999999999998</v>
      </c>
      <c r="T1248">
        <f t="shared" si="19"/>
        <v>0</v>
      </c>
    </row>
    <row r="1249" spans="1:20" x14ac:dyDescent="0.25">
      <c r="A1249" t="s">
        <v>1765</v>
      </c>
      <c r="B1249" t="s">
        <v>1766</v>
      </c>
      <c r="C1249" t="s">
        <v>22</v>
      </c>
      <c r="D1249" t="s">
        <v>26</v>
      </c>
      <c r="E1249" t="s">
        <v>22</v>
      </c>
      <c r="F1249">
        <v>0.96</v>
      </c>
      <c r="G1249">
        <v>0</v>
      </c>
      <c r="H1249" t="s">
        <v>22</v>
      </c>
      <c r="I1249">
        <v>0.99306142568800004</v>
      </c>
      <c r="J1249">
        <v>0</v>
      </c>
      <c r="K1249" t="s">
        <v>26</v>
      </c>
      <c r="L1249">
        <v>0.98</v>
      </c>
      <c r="M1249">
        <v>1</v>
      </c>
      <c r="N1249" t="s">
        <v>26</v>
      </c>
      <c r="O1249">
        <v>0.95</v>
      </c>
      <c r="P1249">
        <v>1</v>
      </c>
      <c r="Q1249" t="s">
        <v>26</v>
      </c>
      <c r="R1249" t="s">
        <v>80</v>
      </c>
      <c r="S1249">
        <v>0.48249999999999998</v>
      </c>
      <c r="T1249">
        <f t="shared" si="19"/>
        <v>0</v>
      </c>
    </row>
    <row r="1250" spans="1:20" x14ac:dyDescent="0.25">
      <c r="A1250" t="s">
        <v>1767</v>
      </c>
      <c r="B1250" t="s">
        <v>1768</v>
      </c>
      <c r="C1250" t="s">
        <v>26</v>
      </c>
      <c r="D1250" t="s">
        <v>26</v>
      </c>
      <c r="E1250" t="s">
        <v>22</v>
      </c>
      <c r="F1250">
        <v>0.96</v>
      </c>
      <c r="G1250">
        <v>1</v>
      </c>
      <c r="H1250" t="s">
        <v>22</v>
      </c>
      <c r="I1250">
        <v>0.99511481854200001</v>
      </c>
      <c r="J1250">
        <v>1</v>
      </c>
      <c r="K1250" t="s">
        <v>26</v>
      </c>
      <c r="L1250">
        <v>0.88</v>
      </c>
      <c r="M1250">
        <v>0</v>
      </c>
      <c r="N1250" t="s">
        <v>26</v>
      </c>
      <c r="O1250">
        <v>0.88</v>
      </c>
      <c r="P1250">
        <v>0</v>
      </c>
      <c r="Q1250" t="s">
        <v>22</v>
      </c>
      <c r="R1250" t="s">
        <v>84</v>
      </c>
      <c r="S1250">
        <v>0.48877870463500001</v>
      </c>
      <c r="T1250">
        <f t="shared" si="19"/>
        <v>0</v>
      </c>
    </row>
    <row r="1251" spans="1:20" x14ac:dyDescent="0.25">
      <c r="A1251" t="s">
        <v>1769</v>
      </c>
      <c r="B1251" t="s">
        <v>1770</v>
      </c>
      <c r="C1251" t="s">
        <v>22</v>
      </c>
      <c r="D1251" t="s">
        <v>377</v>
      </c>
      <c r="E1251" t="s">
        <v>26</v>
      </c>
      <c r="F1251">
        <v>0.56606306632500003</v>
      </c>
      <c r="G1251">
        <v>0</v>
      </c>
      <c r="H1251" t="s">
        <v>26</v>
      </c>
      <c r="I1251">
        <v>0.867044732742</v>
      </c>
      <c r="J1251">
        <v>0</v>
      </c>
      <c r="K1251" t="s">
        <v>22</v>
      </c>
      <c r="L1251">
        <v>0.89</v>
      </c>
      <c r="M1251">
        <v>1</v>
      </c>
      <c r="N1251" t="s">
        <v>22</v>
      </c>
      <c r="O1251">
        <v>0.93</v>
      </c>
      <c r="P1251">
        <v>1</v>
      </c>
      <c r="Q1251" t="s">
        <v>22</v>
      </c>
      <c r="R1251" t="s">
        <v>80</v>
      </c>
      <c r="S1251">
        <v>0.45500000000000002</v>
      </c>
      <c r="T1251">
        <f t="shared" si="19"/>
        <v>1</v>
      </c>
    </row>
    <row r="1252" spans="1:20" x14ac:dyDescent="0.25">
      <c r="A1252" t="s">
        <v>1769</v>
      </c>
      <c r="B1252" t="s">
        <v>1770</v>
      </c>
      <c r="C1252" t="s">
        <v>22</v>
      </c>
      <c r="D1252" t="s">
        <v>26</v>
      </c>
      <c r="E1252" t="s">
        <v>26</v>
      </c>
      <c r="F1252">
        <v>0.56606306632500003</v>
      </c>
      <c r="G1252">
        <v>0</v>
      </c>
      <c r="H1252" t="s">
        <v>26</v>
      </c>
      <c r="I1252">
        <v>0.867044732742</v>
      </c>
      <c r="J1252">
        <v>0</v>
      </c>
      <c r="K1252" t="s">
        <v>22</v>
      </c>
      <c r="L1252">
        <v>0.89</v>
      </c>
      <c r="M1252">
        <v>1</v>
      </c>
      <c r="N1252" t="s">
        <v>22</v>
      </c>
      <c r="O1252">
        <v>0.93</v>
      </c>
      <c r="P1252">
        <v>1</v>
      </c>
      <c r="Q1252" t="s">
        <v>22</v>
      </c>
      <c r="R1252" t="s">
        <v>80</v>
      </c>
      <c r="S1252">
        <v>0.45500000000000002</v>
      </c>
      <c r="T1252">
        <f t="shared" si="19"/>
        <v>1</v>
      </c>
    </row>
    <row r="1253" spans="1:20" x14ac:dyDescent="0.25">
      <c r="A1253" t="s">
        <v>1771</v>
      </c>
      <c r="B1253" t="s">
        <v>1772</v>
      </c>
      <c r="C1253" t="s">
        <v>26</v>
      </c>
      <c r="D1253" t="s">
        <v>26</v>
      </c>
      <c r="E1253" t="s">
        <v>26</v>
      </c>
      <c r="F1253">
        <v>0.92078396245799998</v>
      </c>
      <c r="G1253">
        <v>1</v>
      </c>
      <c r="H1253" t="s">
        <v>26</v>
      </c>
      <c r="I1253">
        <v>0.99984145104400002</v>
      </c>
      <c r="J1253">
        <v>1</v>
      </c>
      <c r="K1253" t="s">
        <v>26</v>
      </c>
      <c r="L1253">
        <v>0.87</v>
      </c>
      <c r="M1253">
        <v>1</v>
      </c>
      <c r="N1253" t="s">
        <v>22</v>
      </c>
      <c r="O1253">
        <v>0.93</v>
      </c>
      <c r="P1253">
        <v>0</v>
      </c>
      <c r="Q1253" t="s">
        <v>26</v>
      </c>
      <c r="R1253" t="s">
        <v>173</v>
      </c>
      <c r="S1253">
        <v>0.93020847116700001</v>
      </c>
      <c r="T1253">
        <f t="shared" si="19"/>
        <v>1</v>
      </c>
    </row>
    <row r="1254" spans="1:20" x14ac:dyDescent="0.25">
      <c r="A1254" t="s">
        <v>1773</v>
      </c>
      <c r="B1254" t="s">
        <v>1774</v>
      </c>
      <c r="C1254" t="s">
        <v>22</v>
      </c>
      <c r="D1254" t="s">
        <v>26</v>
      </c>
      <c r="E1254" t="s">
        <v>22</v>
      </c>
      <c r="F1254">
        <v>0.91520358920300005</v>
      </c>
      <c r="G1254">
        <v>1</v>
      </c>
      <c r="H1254" t="s">
        <v>22</v>
      </c>
      <c r="I1254">
        <v>0.99991173488499996</v>
      </c>
      <c r="J1254">
        <v>1</v>
      </c>
      <c r="K1254" t="s">
        <v>22</v>
      </c>
      <c r="L1254">
        <v>0.85</v>
      </c>
      <c r="M1254">
        <v>1</v>
      </c>
      <c r="N1254" t="s">
        <v>22</v>
      </c>
      <c r="O1254">
        <v>0.88</v>
      </c>
      <c r="P1254">
        <v>1</v>
      </c>
      <c r="Q1254" t="s">
        <v>22</v>
      </c>
      <c r="R1254" t="s">
        <v>27</v>
      </c>
      <c r="S1254">
        <v>0.91127883102200002</v>
      </c>
      <c r="T1254">
        <f t="shared" si="19"/>
        <v>1</v>
      </c>
    </row>
    <row r="1255" spans="1:20" x14ac:dyDescent="0.25">
      <c r="A1255" t="s">
        <v>1775</v>
      </c>
      <c r="B1255" t="s">
        <v>1776</v>
      </c>
      <c r="C1255" t="s">
        <v>22</v>
      </c>
      <c r="D1255" t="s">
        <v>26</v>
      </c>
      <c r="E1255" t="s">
        <v>22</v>
      </c>
      <c r="F1255">
        <v>0.92</v>
      </c>
      <c r="G1255">
        <v>1</v>
      </c>
      <c r="H1255" t="s">
        <v>22</v>
      </c>
      <c r="I1255">
        <v>0.98534162535699998</v>
      </c>
      <c r="J1255">
        <v>1</v>
      </c>
      <c r="K1255" t="s">
        <v>22</v>
      </c>
      <c r="L1255">
        <v>0.98</v>
      </c>
      <c r="M1255">
        <v>1</v>
      </c>
      <c r="N1255" t="s">
        <v>22</v>
      </c>
      <c r="O1255">
        <v>0.97</v>
      </c>
      <c r="P1255">
        <v>1</v>
      </c>
      <c r="Q1255" t="s">
        <v>22</v>
      </c>
      <c r="R1255" t="s">
        <v>27</v>
      </c>
      <c r="S1255">
        <v>0.963835406339</v>
      </c>
      <c r="T1255">
        <f t="shared" si="19"/>
        <v>1</v>
      </c>
    </row>
    <row r="1256" spans="1:20" x14ac:dyDescent="0.25">
      <c r="A1256" t="s">
        <v>1777</v>
      </c>
      <c r="B1256" t="s">
        <v>1778</v>
      </c>
      <c r="C1256" t="s">
        <v>21</v>
      </c>
      <c r="D1256" t="s">
        <v>21</v>
      </c>
      <c r="E1256" t="s">
        <v>21</v>
      </c>
      <c r="F1256">
        <v>0.96</v>
      </c>
      <c r="G1256">
        <v>1</v>
      </c>
      <c r="H1256" t="s">
        <v>26</v>
      </c>
      <c r="I1256">
        <v>0.40337520927600001</v>
      </c>
      <c r="J1256">
        <v>0</v>
      </c>
      <c r="K1256" t="s">
        <v>21</v>
      </c>
      <c r="L1256">
        <v>0.77</v>
      </c>
      <c r="M1256">
        <v>1</v>
      </c>
      <c r="N1256" t="s">
        <v>21</v>
      </c>
      <c r="O1256">
        <v>0.81</v>
      </c>
      <c r="P1256">
        <v>1</v>
      </c>
      <c r="Q1256" t="s">
        <v>21</v>
      </c>
      <c r="R1256" t="s">
        <v>23</v>
      </c>
      <c r="S1256">
        <v>0.84666666666699997</v>
      </c>
      <c r="T1256">
        <f t="shared" si="19"/>
        <v>1</v>
      </c>
    </row>
    <row r="1257" spans="1:20" x14ac:dyDescent="0.25">
      <c r="A1257" t="s">
        <v>1779</v>
      </c>
      <c r="B1257" t="s">
        <v>1780</v>
      </c>
      <c r="C1257" t="s">
        <v>22</v>
      </c>
      <c r="D1257" t="s">
        <v>377</v>
      </c>
      <c r="E1257" t="s">
        <v>22</v>
      </c>
      <c r="F1257">
        <v>0.76</v>
      </c>
      <c r="G1257">
        <v>1</v>
      </c>
      <c r="H1257" t="s">
        <v>22</v>
      </c>
      <c r="I1257">
        <v>0.99473878062800003</v>
      </c>
      <c r="J1257">
        <v>1</v>
      </c>
      <c r="K1257" t="s">
        <v>26</v>
      </c>
      <c r="L1257">
        <v>0.85</v>
      </c>
      <c r="M1257">
        <v>0</v>
      </c>
      <c r="N1257" t="s">
        <v>26</v>
      </c>
      <c r="O1257">
        <v>0.88</v>
      </c>
      <c r="P1257">
        <v>0</v>
      </c>
      <c r="Q1257" t="s">
        <v>22</v>
      </c>
      <c r="R1257" t="s">
        <v>84</v>
      </c>
      <c r="S1257">
        <v>0.43868469515699998</v>
      </c>
      <c r="T1257">
        <f t="shared" si="19"/>
        <v>1</v>
      </c>
    </row>
    <row r="1258" spans="1:20" x14ac:dyDescent="0.25">
      <c r="A1258" t="s">
        <v>1779</v>
      </c>
      <c r="B1258" t="s">
        <v>1780</v>
      </c>
      <c r="C1258" t="s">
        <v>22</v>
      </c>
      <c r="D1258" t="s">
        <v>26</v>
      </c>
      <c r="E1258" t="s">
        <v>22</v>
      </c>
      <c r="F1258">
        <v>0.76</v>
      </c>
      <c r="G1258">
        <v>1</v>
      </c>
      <c r="H1258" t="s">
        <v>22</v>
      </c>
      <c r="I1258">
        <v>0.99473878062800003</v>
      </c>
      <c r="J1258">
        <v>1</v>
      </c>
      <c r="K1258" t="s">
        <v>26</v>
      </c>
      <c r="L1258">
        <v>0.85</v>
      </c>
      <c r="M1258">
        <v>0</v>
      </c>
      <c r="N1258" t="s">
        <v>26</v>
      </c>
      <c r="O1258">
        <v>0.88</v>
      </c>
      <c r="P1258">
        <v>0</v>
      </c>
      <c r="Q1258" t="s">
        <v>22</v>
      </c>
      <c r="R1258" t="s">
        <v>84</v>
      </c>
      <c r="S1258">
        <v>0.43868469515699998</v>
      </c>
      <c r="T1258">
        <f t="shared" si="19"/>
        <v>1</v>
      </c>
    </row>
    <row r="1259" spans="1:20" x14ac:dyDescent="0.25">
      <c r="A1259" t="s">
        <v>1781</v>
      </c>
      <c r="B1259" t="s">
        <v>1782</v>
      </c>
      <c r="C1259" t="s">
        <v>26</v>
      </c>
      <c r="D1259" t="s">
        <v>26</v>
      </c>
      <c r="E1259" t="s">
        <v>26</v>
      </c>
      <c r="F1259">
        <v>0.93809205342500002</v>
      </c>
      <c r="G1259">
        <v>1</v>
      </c>
      <c r="H1259" t="s">
        <v>26</v>
      </c>
      <c r="I1259">
        <v>0.99985520365699998</v>
      </c>
      <c r="J1259">
        <v>1</v>
      </c>
      <c r="K1259" t="s">
        <v>26</v>
      </c>
      <c r="L1259">
        <v>0.88</v>
      </c>
      <c r="M1259">
        <v>1</v>
      </c>
      <c r="N1259" t="s">
        <v>26</v>
      </c>
      <c r="O1259">
        <v>0.88</v>
      </c>
      <c r="P1259">
        <v>1</v>
      </c>
      <c r="Q1259" t="s">
        <v>26</v>
      </c>
      <c r="R1259" t="s">
        <v>27</v>
      </c>
      <c r="S1259">
        <v>0.92448681427000001</v>
      </c>
      <c r="T1259">
        <f t="shared" si="19"/>
        <v>1</v>
      </c>
    </row>
    <row r="1260" spans="1:20" x14ac:dyDescent="0.25">
      <c r="A1260" t="s">
        <v>1783</v>
      </c>
      <c r="B1260" t="s">
        <v>1784</v>
      </c>
      <c r="C1260" t="s">
        <v>26</v>
      </c>
      <c r="D1260" t="s">
        <v>377</v>
      </c>
      <c r="E1260" t="s">
        <v>26</v>
      </c>
      <c r="F1260">
        <v>0.96</v>
      </c>
      <c r="G1260">
        <v>1</v>
      </c>
      <c r="H1260" t="s">
        <v>26</v>
      </c>
      <c r="I1260">
        <v>0.99328679173000001</v>
      </c>
      <c r="J1260">
        <v>1</v>
      </c>
      <c r="K1260" t="s">
        <v>26</v>
      </c>
      <c r="L1260">
        <v>0.96</v>
      </c>
      <c r="M1260">
        <v>1</v>
      </c>
      <c r="N1260" t="s">
        <v>26</v>
      </c>
      <c r="O1260">
        <v>0.96</v>
      </c>
      <c r="P1260">
        <v>1</v>
      </c>
      <c r="Q1260" t="s">
        <v>26</v>
      </c>
      <c r="R1260" t="s">
        <v>27</v>
      </c>
      <c r="S1260">
        <v>0.96832169793300005</v>
      </c>
      <c r="T1260">
        <f t="shared" si="19"/>
        <v>1</v>
      </c>
    </row>
    <row r="1261" spans="1:20" x14ac:dyDescent="0.25">
      <c r="A1261" t="s">
        <v>1783</v>
      </c>
      <c r="B1261" t="s">
        <v>1784</v>
      </c>
      <c r="C1261" t="s">
        <v>26</v>
      </c>
      <c r="D1261" t="s">
        <v>198</v>
      </c>
      <c r="E1261" t="s">
        <v>26</v>
      </c>
      <c r="F1261">
        <v>0.96</v>
      </c>
      <c r="G1261">
        <v>1</v>
      </c>
      <c r="H1261" t="s">
        <v>26</v>
      </c>
      <c r="I1261">
        <v>0.99328679173000001</v>
      </c>
      <c r="J1261">
        <v>1</v>
      </c>
      <c r="K1261" t="s">
        <v>26</v>
      </c>
      <c r="L1261">
        <v>0.96</v>
      </c>
      <c r="M1261">
        <v>1</v>
      </c>
      <c r="N1261" t="s">
        <v>26</v>
      </c>
      <c r="O1261">
        <v>0.96</v>
      </c>
      <c r="P1261">
        <v>1</v>
      </c>
      <c r="Q1261" t="s">
        <v>26</v>
      </c>
      <c r="R1261" t="s">
        <v>27</v>
      </c>
      <c r="S1261">
        <v>0.96832169793300005</v>
      </c>
      <c r="T1261">
        <f t="shared" si="19"/>
        <v>1</v>
      </c>
    </row>
    <row r="1262" spans="1:20" x14ac:dyDescent="0.25">
      <c r="A1262" t="s">
        <v>1783</v>
      </c>
      <c r="B1262" t="s">
        <v>1784</v>
      </c>
      <c r="C1262" t="s">
        <v>26</v>
      </c>
      <c r="D1262" t="s">
        <v>696</v>
      </c>
      <c r="E1262" t="s">
        <v>26</v>
      </c>
      <c r="F1262">
        <v>0.96</v>
      </c>
      <c r="G1262">
        <v>1</v>
      </c>
      <c r="H1262" t="s">
        <v>26</v>
      </c>
      <c r="I1262">
        <v>0.99328679173000001</v>
      </c>
      <c r="J1262">
        <v>1</v>
      </c>
      <c r="K1262" t="s">
        <v>26</v>
      </c>
      <c r="L1262">
        <v>0.96</v>
      </c>
      <c r="M1262">
        <v>1</v>
      </c>
      <c r="N1262" t="s">
        <v>26</v>
      </c>
      <c r="O1262">
        <v>0.96</v>
      </c>
      <c r="P1262">
        <v>1</v>
      </c>
      <c r="Q1262" t="s">
        <v>26</v>
      </c>
      <c r="R1262" t="s">
        <v>27</v>
      </c>
      <c r="S1262">
        <v>0.96832169793300005</v>
      </c>
      <c r="T1262">
        <f t="shared" si="19"/>
        <v>1</v>
      </c>
    </row>
    <row r="1263" spans="1:20" x14ac:dyDescent="0.25">
      <c r="A1263" t="s">
        <v>1783</v>
      </c>
      <c r="B1263" t="s">
        <v>1784</v>
      </c>
      <c r="C1263" t="s">
        <v>26</v>
      </c>
      <c r="D1263" t="s">
        <v>26</v>
      </c>
      <c r="E1263" t="s">
        <v>26</v>
      </c>
      <c r="F1263">
        <v>0.96</v>
      </c>
      <c r="G1263">
        <v>1</v>
      </c>
      <c r="H1263" t="s">
        <v>26</v>
      </c>
      <c r="I1263">
        <v>0.99328679173000001</v>
      </c>
      <c r="J1263">
        <v>1</v>
      </c>
      <c r="K1263" t="s">
        <v>26</v>
      </c>
      <c r="L1263">
        <v>0.96</v>
      </c>
      <c r="M1263">
        <v>1</v>
      </c>
      <c r="N1263" t="s">
        <v>26</v>
      </c>
      <c r="O1263">
        <v>0.96</v>
      </c>
      <c r="P1263">
        <v>1</v>
      </c>
      <c r="Q1263" t="s">
        <v>26</v>
      </c>
      <c r="R1263" t="s">
        <v>27</v>
      </c>
      <c r="S1263">
        <v>0.96832169793300005</v>
      </c>
      <c r="T1263">
        <f t="shared" si="19"/>
        <v>1</v>
      </c>
    </row>
    <row r="1264" spans="1:20" x14ac:dyDescent="0.25">
      <c r="A1264" t="s">
        <v>1785</v>
      </c>
      <c r="B1264" t="s">
        <v>1786</v>
      </c>
      <c r="C1264" t="s">
        <v>26</v>
      </c>
      <c r="D1264" t="s">
        <v>377</v>
      </c>
      <c r="E1264" t="s">
        <v>26</v>
      </c>
      <c r="F1264">
        <v>0.96</v>
      </c>
      <c r="G1264">
        <v>1</v>
      </c>
      <c r="H1264" t="s">
        <v>26</v>
      </c>
      <c r="I1264">
        <v>0.99529022081200003</v>
      </c>
      <c r="J1264">
        <v>1</v>
      </c>
      <c r="K1264" t="s">
        <v>26</v>
      </c>
      <c r="L1264">
        <v>0.87</v>
      </c>
      <c r="M1264">
        <v>1</v>
      </c>
      <c r="N1264" t="s">
        <v>22</v>
      </c>
      <c r="O1264">
        <v>0.93</v>
      </c>
      <c r="P1264">
        <v>0</v>
      </c>
      <c r="Q1264" t="s">
        <v>26</v>
      </c>
      <c r="R1264" t="s">
        <v>173</v>
      </c>
      <c r="S1264">
        <v>0.941763406937</v>
      </c>
      <c r="T1264">
        <f t="shared" si="19"/>
        <v>1</v>
      </c>
    </row>
    <row r="1265" spans="1:20" x14ac:dyDescent="0.25">
      <c r="A1265" t="s">
        <v>1787</v>
      </c>
      <c r="B1265" t="s">
        <v>1788</v>
      </c>
      <c r="C1265" t="s">
        <v>26</v>
      </c>
      <c r="D1265" t="s">
        <v>26</v>
      </c>
      <c r="E1265" t="s">
        <v>26</v>
      </c>
      <c r="F1265">
        <v>0.76</v>
      </c>
      <c r="G1265">
        <v>1</v>
      </c>
      <c r="H1265" t="s">
        <v>26</v>
      </c>
      <c r="I1265">
        <v>0.95330164842800003</v>
      </c>
      <c r="J1265">
        <v>1</v>
      </c>
      <c r="K1265" t="s">
        <v>26</v>
      </c>
      <c r="L1265">
        <v>0.89</v>
      </c>
      <c r="M1265">
        <v>1</v>
      </c>
      <c r="N1265" t="s">
        <v>26</v>
      </c>
      <c r="O1265">
        <v>0.93</v>
      </c>
      <c r="P1265">
        <v>1</v>
      </c>
      <c r="Q1265" t="s">
        <v>26</v>
      </c>
      <c r="R1265" t="s">
        <v>27</v>
      </c>
      <c r="S1265">
        <v>0.883325412107</v>
      </c>
      <c r="T1265">
        <f t="shared" si="19"/>
        <v>1</v>
      </c>
    </row>
    <row r="1266" spans="1:20" x14ac:dyDescent="0.25">
      <c r="A1266" t="s">
        <v>1789</v>
      </c>
      <c r="B1266" t="s">
        <v>1790</v>
      </c>
      <c r="C1266" t="s">
        <v>26</v>
      </c>
      <c r="D1266" t="s">
        <v>26</v>
      </c>
      <c r="E1266" t="s">
        <v>26</v>
      </c>
      <c r="F1266">
        <v>0.93901290597499998</v>
      </c>
      <c r="G1266">
        <v>1</v>
      </c>
      <c r="H1266" t="s">
        <v>26</v>
      </c>
      <c r="I1266">
        <v>0.99924839278499999</v>
      </c>
      <c r="J1266">
        <v>1</v>
      </c>
      <c r="K1266" t="s">
        <v>22</v>
      </c>
      <c r="L1266">
        <v>0.78</v>
      </c>
      <c r="M1266">
        <v>0</v>
      </c>
      <c r="N1266" t="s">
        <v>26</v>
      </c>
      <c r="O1266">
        <v>0.93</v>
      </c>
      <c r="P1266">
        <v>1</v>
      </c>
      <c r="Q1266" t="s">
        <v>26</v>
      </c>
      <c r="R1266" t="s">
        <v>31</v>
      </c>
      <c r="S1266">
        <v>0.956087099587</v>
      </c>
      <c r="T1266">
        <f t="shared" si="19"/>
        <v>1</v>
      </c>
    </row>
    <row r="1267" spans="1:20" x14ac:dyDescent="0.25">
      <c r="A1267" t="s">
        <v>1791</v>
      </c>
      <c r="B1267" t="s">
        <v>1792</v>
      </c>
      <c r="C1267" t="s">
        <v>26</v>
      </c>
      <c r="D1267" t="s">
        <v>26</v>
      </c>
      <c r="E1267" t="s">
        <v>22</v>
      </c>
      <c r="F1267">
        <v>0.92</v>
      </c>
      <c r="G1267">
        <v>1</v>
      </c>
      <c r="H1267" t="s">
        <v>22</v>
      </c>
      <c r="I1267">
        <v>0.87803743105599996</v>
      </c>
      <c r="J1267">
        <v>1</v>
      </c>
      <c r="K1267" t="s">
        <v>22</v>
      </c>
      <c r="L1267">
        <v>0.92</v>
      </c>
      <c r="M1267">
        <v>1</v>
      </c>
      <c r="N1267" t="s">
        <v>22</v>
      </c>
      <c r="O1267">
        <v>0.93</v>
      </c>
      <c r="P1267">
        <v>1</v>
      </c>
      <c r="Q1267" t="s">
        <v>22</v>
      </c>
      <c r="R1267" t="s">
        <v>27</v>
      </c>
      <c r="S1267">
        <v>0.91200935776400005</v>
      </c>
      <c r="T1267">
        <f t="shared" si="19"/>
        <v>0</v>
      </c>
    </row>
    <row r="1268" spans="1:20" x14ac:dyDescent="0.25">
      <c r="A1268" t="s">
        <v>1793</v>
      </c>
      <c r="B1268" t="s">
        <v>243</v>
      </c>
      <c r="C1268" t="s">
        <v>21</v>
      </c>
      <c r="D1268" t="s">
        <v>21</v>
      </c>
      <c r="E1268" t="s">
        <v>21</v>
      </c>
      <c r="F1268">
        <v>0.97599527419200005</v>
      </c>
      <c r="G1268">
        <v>1</v>
      </c>
      <c r="H1268" t="s">
        <v>21</v>
      </c>
      <c r="I1268">
        <v>0.99984931611700001</v>
      </c>
      <c r="J1268">
        <v>1</v>
      </c>
      <c r="K1268" t="s">
        <v>21</v>
      </c>
      <c r="L1268">
        <v>0.97</v>
      </c>
      <c r="M1268">
        <v>1</v>
      </c>
      <c r="N1268" t="s">
        <v>21</v>
      </c>
      <c r="O1268">
        <v>0.9</v>
      </c>
      <c r="P1268">
        <v>1</v>
      </c>
      <c r="Q1268" t="s">
        <v>21</v>
      </c>
      <c r="R1268" t="s">
        <v>27</v>
      </c>
      <c r="S1268">
        <v>0.96146114757699996</v>
      </c>
      <c r="T1268">
        <f t="shared" si="19"/>
        <v>1</v>
      </c>
    </row>
    <row r="1269" spans="1:20" x14ac:dyDescent="0.25">
      <c r="A1269" t="s">
        <v>1794</v>
      </c>
      <c r="B1269" t="s">
        <v>1795</v>
      </c>
      <c r="C1269" t="s">
        <v>21</v>
      </c>
      <c r="D1269" t="s">
        <v>21</v>
      </c>
      <c r="E1269" t="s">
        <v>21</v>
      </c>
      <c r="F1269">
        <v>0.96</v>
      </c>
      <c r="G1269">
        <v>1</v>
      </c>
      <c r="H1269" t="s">
        <v>21</v>
      </c>
      <c r="I1269">
        <v>0.93324296072000001</v>
      </c>
      <c r="J1269">
        <v>1</v>
      </c>
      <c r="K1269" t="s">
        <v>21</v>
      </c>
      <c r="L1269">
        <v>0.85</v>
      </c>
      <c r="M1269">
        <v>1</v>
      </c>
      <c r="N1269" t="s">
        <v>21</v>
      </c>
      <c r="O1269">
        <v>0.81</v>
      </c>
      <c r="P1269">
        <v>1</v>
      </c>
      <c r="Q1269" t="s">
        <v>21</v>
      </c>
      <c r="R1269" t="s">
        <v>27</v>
      </c>
      <c r="S1269">
        <v>0.88831074018</v>
      </c>
      <c r="T1269">
        <f t="shared" si="19"/>
        <v>1</v>
      </c>
    </row>
    <row r="1270" spans="1:20" x14ac:dyDescent="0.25">
      <c r="A1270" t="s">
        <v>1796</v>
      </c>
      <c r="B1270" t="s">
        <v>1797</v>
      </c>
      <c r="C1270" t="s">
        <v>21</v>
      </c>
      <c r="D1270" t="s">
        <v>21</v>
      </c>
      <c r="E1270" t="s">
        <v>21</v>
      </c>
      <c r="F1270">
        <v>0.94107923678799998</v>
      </c>
      <c r="G1270">
        <v>1</v>
      </c>
      <c r="H1270" t="s">
        <v>21</v>
      </c>
      <c r="I1270">
        <v>0.958450847961</v>
      </c>
      <c r="J1270">
        <v>1</v>
      </c>
      <c r="K1270" t="s">
        <v>21</v>
      </c>
      <c r="L1270">
        <v>0.92</v>
      </c>
      <c r="M1270">
        <v>1</v>
      </c>
      <c r="N1270" t="s">
        <v>21</v>
      </c>
      <c r="O1270">
        <v>0.96</v>
      </c>
      <c r="P1270">
        <v>1</v>
      </c>
      <c r="Q1270" t="s">
        <v>21</v>
      </c>
      <c r="R1270" t="s">
        <v>27</v>
      </c>
      <c r="S1270">
        <v>0.944882521187</v>
      </c>
      <c r="T1270">
        <f t="shared" si="19"/>
        <v>1</v>
      </c>
    </row>
    <row r="1271" spans="1:20" x14ac:dyDescent="0.25">
      <c r="A1271" t="s">
        <v>1796</v>
      </c>
      <c r="B1271" t="s">
        <v>1797</v>
      </c>
      <c r="C1271" t="s">
        <v>21</v>
      </c>
      <c r="D1271" t="s">
        <v>696</v>
      </c>
      <c r="E1271" t="s">
        <v>21</v>
      </c>
      <c r="F1271">
        <v>0.94107923678799998</v>
      </c>
      <c r="G1271">
        <v>1</v>
      </c>
      <c r="H1271" t="s">
        <v>21</v>
      </c>
      <c r="I1271">
        <v>0.958450847961</v>
      </c>
      <c r="J1271">
        <v>1</v>
      </c>
      <c r="K1271" t="s">
        <v>21</v>
      </c>
      <c r="L1271">
        <v>0.92</v>
      </c>
      <c r="M1271">
        <v>1</v>
      </c>
      <c r="N1271" t="s">
        <v>21</v>
      </c>
      <c r="O1271">
        <v>0.96</v>
      </c>
      <c r="P1271">
        <v>1</v>
      </c>
      <c r="Q1271" t="s">
        <v>21</v>
      </c>
      <c r="R1271" t="s">
        <v>27</v>
      </c>
      <c r="S1271">
        <v>0.944882521187</v>
      </c>
      <c r="T1271">
        <f t="shared" si="19"/>
        <v>1</v>
      </c>
    </row>
    <row r="1272" spans="1:20" x14ac:dyDescent="0.25">
      <c r="A1272" t="s">
        <v>1798</v>
      </c>
      <c r="B1272" t="s">
        <v>1799</v>
      </c>
      <c r="C1272" t="s">
        <v>21</v>
      </c>
      <c r="D1272" t="s">
        <v>21</v>
      </c>
      <c r="E1272" t="s">
        <v>21</v>
      </c>
      <c r="F1272">
        <v>0.96242339953300005</v>
      </c>
      <c r="G1272">
        <v>1</v>
      </c>
      <c r="H1272" t="s">
        <v>21</v>
      </c>
      <c r="I1272">
        <v>0.99983578833099995</v>
      </c>
      <c r="J1272">
        <v>1</v>
      </c>
      <c r="K1272" t="s">
        <v>21</v>
      </c>
      <c r="L1272">
        <v>0.79</v>
      </c>
      <c r="M1272">
        <v>1</v>
      </c>
      <c r="N1272" t="s">
        <v>21</v>
      </c>
      <c r="O1272">
        <v>0.81</v>
      </c>
      <c r="P1272">
        <v>1</v>
      </c>
      <c r="Q1272" t="s">
        <v>21</v>
      </c>
      <c r="R1272" t="s">
        <v>27</v>
      </c>
      <c r="S1272">
        <v>0.89056479696599999</v>
      </c>
      <c r="T1272">
        <f t="shared" si="19"/>
        <v>1</v>
      </c>
    </row>
    <row r="1273" spans="1:20" x14ac:dyDescent="0.25">
      <c r="A1273" t="s">
        <v>1800</v>
      </c>
      <c r="B1273" t="s">
        <v>1801</v>
      </c>
      <c r="C1273" t="s">
        <v>21</v>
      </c>
      <c r="D1273" t="s">
        <v>21</v>
      </c>
      <c r="E1273" t="s">
        <v>21</v>
      </c>
      <c r="F1273">
        <v>0.96492217137299996</v>
      </c>
      <c r="G1273">
        <v>1</v>
      </c>
      <c r="H1273" t="s">
        <v>21</v>
      </c>
      <c r="I1273">
        <v>0.99974654433499999</v>
      </c>
      <c r="J1273">
        <v>1</v>
      </c>
      <c r="K1273" t="s">
        <v>21</v>
      </c>
      <c r="L1273">
        <v>0.69</v>
      </c>
      <c r="M1273">
        <v>1</v>
      </c>
      <c r="N1273" t="s">
        <v>21</v>
      </c>
      <c r="O1273">
        <v>0.43</v>
      </c>
      <c r="P1273">
        <v>1</v>
      </c>
      <c r="Q1273" t="s">
        <v>21</v>
      </c>
      <c r="R1273" t="s">
        <v>27</v>
      </c>
      <c r="S1273">
        <v>0.77116717892700004</v>
      </c>
      <c r="T1273">
        <f t="shared" si="19"/>
        <v>1</v>
      </c>
    </row>
    <row r="1274" spans="1:20" x14ac:dyDescent="0.25">
      <c r="A1274" t="s">
        <v>1802</v>
      </c>
      <c r="B1274" t="s">
        <v>1803</v>
      </c>
      <c r="C1274" t="s">
        <v>21</v>
      </c>
      <c r="D1274" t="s">
        <v>21</v>
      </c>
      <c r="E1274" t="s">
        <v>21</v>
      </c>
      <c r="F1274">
        <v>0.76</v>
      </c>
      <c r="G1274">
        <v>1</v>
      </c>
      <c r="H1274" t="s">
        <v>21</v>
      </c>
      <c r="I1274">
        <v>0.67006265140400001</v>
      </c>
      <c r="J1274">
        <v>1</v>
      </c>
      <c r="K1274" t="s">
        <v>21</v>
      </c>
      <c r="L1274">
        <v>0.85</v>
      </c>
      <c r="M1274">
        <v>1</v>
      </c>
      <c r="N1274" t="s">
        <v>21</v>
      </c>
      <c r="O1274">
        <v>0.88</v>
      </c>
      <c r="P1274">
        <v>1</v>
      </c>
      <c r="Q1274" t="s">
        <v>21</v>
      </c>
      <c r="R1274" t="s">
        <v>27</v>
      </c>
      <c r="S1274">
        <v>0.790015662851</v>
      </c>
      <c r="T1274">
        <f t="shared" si="19"/>
        <v>1</v>
      </c>
    </row>
    <row r="1275" spans="1:20" x14ac:dyDescent="0.25">
      <c r="A1275" t="s">
        <v>1804</v>
      </c>
      <c r="B1275" t="s">
        <v>1805</v>
      </c>
      <c r="C1275" t="s">
        <v>21</v>
      </c>
      <c r="D1275" t="s">
        <v>21</v>
      </c>
      <c r="E1275" t="s">
        <v>21</v>
      </c>
      <c r="F1275">
        <v>0.96</v>
      </c>
      <c r="G1275">
        <v>1</v>
      </c>
      <c r="H1275" t="s">
        <v>21</v>
      </c>
      <c r="I1275">
        <v>0.98396241205299995</v>
      </c>
      <c r="J1275">
        <v>1</v>
      </c>
      <c r="K1275" t="s">
        <v>21</v>
      </c>
      <c r="L1275">
        <v>0.95</v>
      </c>
      <c r="M1275">
        <v>1</v>
      </c>
      <c r="N1275" t="s">
        <v>21</v>
      </c>
      <c r="O1275">
        <v>0.91</v>
      </c>
      <c r="P1275">
        <v>1</v>
      </c>
      <c r="Q1275" t="s">
        <v>21</v>
      </c>
      <c r="R1275" t="s">
        <v>27</v>
      </c>
      <c r="S1275">
        <v>0.95099060301299998</v>
      </c>
      <c r="T1275">
        <f t="shared" si="19"/>
        <v>1</v>
      </c>
    </row>
    <row r="1276" spans="1:20" x14ac:dyDescent="0.25">
      <c r="A1276" t="s">
        <v>1806</v>
      </c>
      <c r="B1276" t="s">
        <v>1807</v>
      </c>
      <c r="C1276" t="s">
        <v>21</v>
      </c>
      <c r="D1276" t="s">
        <v>21</v>
      </c>
      <c r="E1276" t="s">
        <v>21</v>
      </c>
      <c r="F1276">
        <v>0.96070457785499996</v>
      </c>
      <c r="G1276">
        <v>1</v>
      </c>
      <c r="H1276" t="s">
        <v>21</v>
      </c>
      <c r="I1276">
        <v>0.99704239050499999</v>
      </c>
      <c r="J1276">
        <v>1</v>
      </c>
      <c r="K1276" t="s">
        <v>41</v>
      </c>
      <c r="L1276">
        <v>0.73</v>
      </c>
      <c r="M1276">
        <v>0</v>
      </c>
      <c r="N1276" t="s">
        <v>232</v>
      </c>
      <c r="O1276">
        <v>0.45</v>
      </c>
      <c r="P1276">
        <v>0</v>
      </c>
      <c r="Q1276" t="s">
        <v>21</v>
      </c>
      <c r="R1276" t="s">
        <v>84</v>
      </c>
      <c r="S1276">
        <v>0.48943674208999999</v>
      </c>
      <c r="T1276">
        <f t="shared" si="19"/>
        <v>1</v>
      </c>
    </row>
    <row r="1277" spans="1:20" x14ac:dyDescent="0.25">
      <c r="A1277" t="s">
        <v>1808</v>
      </c>
      <c r="B1277" t="s">
        <v>1809</v>
      </c>
      <c r="C1277" t="s">
        <v>41</v>
      </c>
      <c r="D1277" t="s">
        <v>73</v>
      </c>
      <c r="E1277" t="s">
        <v>41</v>
      </c>
      <c r="F1277">
        <v>0.92107246501700002</v>
      </c>
      <c r="G1277">
        <v>1</v>
      </c>
      <c r="H1277" t="s">
        <v>41</v>
      </c>
      <c r="I1277">
        <v>0.99971826187900004</v>
      </c>
      <c r="J1277">
        <v>1</v>
      </c>
      <c r="K1277" t="s">
        <v>41</v>
      </c>
      <c r="L1277">
        <v>0.9</v>
      </c>
      <c r="M1277">
        <v>1</v>
      </c>
      <c r="N1277" t="s">
        <v>41</v>
      </c>
      <c r="O1277">
        <v>0.96</v>
      </c>
      <c r="P1277">
        <v>1</v>
      </c>
      <c r="Q1277" t="s">
        <v>41</v>
      </c>
      <c r="R1277" t="s">
        <v>27</v>
      </c>
      <c r="S1277">
        <v>0.94519768172399998</v>
      </c>
      <c r="T1277">
        <f t="shared" si="19"/>
        <v>1</v>
      </c>
    </row>
    <row r="1278" spans="1:20" x14ac:dyDescent="0.25">
      <c r="A1278" t="s">
        <v>1810</v>
      </c>
      <c r="B1278" t="s">
        <v>1811</v>
      </c>
      <c r="C1278" t="s">
        <v>72</v>
      </c>
      <c r="D1278" t="s">
        <v>73</v>
      </c>
      <c r="E1278" t="s">
        <v>72</v>
      </c>
      <c r="F1278">
        <v>0.44713357666600001</v>
      </c>
      <c r="G1278">
        <v>1</v>
      </c>
      <c r="H1278" t="s">
        <v>711</v>
      </c>
      <c r="I1278">
        <v>0.67071211651499996</v>
      </c>
      <c r="J1278">
        <v>0</v>
      </c>
      <c r="K1278" t="s">
        <v>72</v>
      </c>
      <c r="L1278">
        <v>0.73</v>
      </c>
      <c r="M1278">
        <v>1</v>
      </c>
      <c r="N1278" t="s">
        <v>72</v>
      </c>
      <c r="O1278">
        <v>0.38</v>
      </c>
      <c r="P1278">
        <v>1</v>
      </c>
      <c r="Q1278" t="s">
        <v>72</v>
      </c>
      <c r="R1278" t="s">
        <v>23</v>
      </c>
      <c r="S1278">
        <v>0.51904452555500002</v>
      </c>
      <c r="T1278">
        <f t="shared" si="19"/>
        <v>1</v>
      </c>
    </row>
    <row r="1279" spans="1:20" x14ac:dyDescent="0.25">
      <c r="A1279" t="s">
        <v>1812</v>
      </c>
      <c r="B1279" t="s">
        <v>1813</v>
      </c>
      <c r="C1279" t="s">
        <v>26</v>
      </c>
      <c r="D1279" t="s">
        <v>21</v>
      </c>
      <c r="E1279" t="s">
        <v>21</v>
      </c>
      <c r="F1279">
        <v>0.90958788616800001</v>
      </c>
      <c r="G1279">
        <v>1</v>
      </c>
      <c r="H1279" t="s">
        <v>21</v>
      </c>
      <c r="I1279">
        <v>0.55792171594200002</v>
      </c>
      <c r="J1279">
        <v>1</v>
      </c>
      <c r="K1279" t="s">
        <v>26</v>
      </c>
      <c r="L1279">
        <v>0.65</v>
      </c>
      <c r="M1279">
        <v>0</v>
      </c>
      <c r="N1279" t="s">
        <v>21</v>
      </c>
      <c r="O1279">
        <v>0.31</v>
      </c>
      <c r="P1279">
        <v>1</v>
      </c>
      <c r="Q1279" t="s">
        <v>21</v>
      </c>
      <c r="R1279" t="s">
        <v>31</v>
      </c>
      <c r="S1279">
        <v>0.592503200703</v>
      </c>
      <c r="T1279">
        <f t="shared" si="19"/>
        <v>0</v>
      </c>
    </row>
    <row r="1280" spans="1:20" x14ac:dyDescent="0.25">
      <c r="A1280" t="s">
        <v>1814</v>
      </c>
      <c r="B1280" t="s">
        <v>1815</v>
      </c>
      <c r="C1280" t="s">
        <v>21</v>
      </c>
      <c r="D1280" t="s">
        <v>21</v>
      </c>
      <c r="E1280" t="s">
        <v>21</v>
      </c>
      <c r="F1280">
        <v>0.96</v>
      </c>
      <c r="G1280">
        <v>1</v>
      </c>
      <c r="H1280" t="s">
        <v>21</v>
      </c>
      <c r="I1280">
        <v>0.995936872759</v>
      </c>
      <c r="J1280">
        <v>1</v>
      </c>
      <c r="K1280" t="s">
        <v>21</v>
      </c>
      <c r="L1280">
        <v>0.85</v>
      </c>
      <c r="M1280">
        <v>1</v>
      </c>
      <c r="N1280" t="s">
        <v>21</v>
      </c>
      <c r="O1280">
        <v>0.88</v>
      </c>
      <c r="P1280">
        <v>1</v>
      </c>
      <c r="Q1280" t="s">
        <v>21</v>
      </c>
      <c r="R1280" t="s">
        <v>27</v>
      </c>
      <c r="S1280">
        <v>0.92148421819000004</v>
      </c>
      <c r="T1280">
        <f t="shared" si="19"/>
        <v>1</v>
      </c>
    </row>
    <row r="1281" spans="1:20" x14ac:dyDescent="0.25">
      <c r="A1281" t="s">
        <v>1816</v>
      </c>
      <c r="B1281" t="s">
        <v>1817</v>
      </c>
      <c r="C1281" t="s">
        <v>21</v>
      </c>
      <c r="D1281" t="s">
        <v>21</v>
      </c>
      <c r="E1281" t="s">
        <v>21</v>
      </c>
      <c r="F1281">
        <v>0.96</v>
      </c>
      <c r="G1281">
        <v>1</v>
      </c>
      <c r="H1281" t="s">
        <v>21</v>
      </c>
      <c r="I1281">
        <v>0.84794365391799997</v>
      </c>
      <c r="J1281">
        <v>1</v>
      </c>
      <c r="K1281" t="s">
        <v>21</v>
      </c>
      <c r="L1281">
        <v>0.68</v>
      </c>
      <c r="M1281">
        <v>1</v>
      </c>
      <c r="N1281" t="s">
        <v>21</v>
      </c>
      <c r="O1281">
        <v>0.36</v>
      </c>
      <c r="P1281">
        <v>1</v>
      </c>
      <c r="Q1281" t="s">
        <v>21</v>
      </c>
      <c r="R1281" t="s">
        <v>27</v>
      </c>
      <c r="S1281">
        <v>0.71198591347999995</v>
      </c>
      <c r="T1281">
        <f t="shared" si="19"/>
        <v>1</v>
      </c>
    </row>
    <row r="1282" spans="1:20" x14ac:dyDescent="0.25">
      <c r="A1282" t="s">
        <v>1818</v>
      </c>
      <c r="B1282" t="s">
        <v>1819</v>
      </c>
      <c r="C1282" t="s">
        <v>41</v>
      </c>
      <c r="D1282" t="s">
        <v>73</v>
      </c>
      <c r="E1282" t="s">
        <v>41</v>
      </c>
      <c r="F1282">
        <v>0.76</v>
      </c>
      <c r="G1282">
        <v>1</v>
      </c>
      <c r="H1282" t="s">
        <v>41</v>
      </c>
      <c r="I1282">
        <v>0.85442236861599996</v>
      </c>
      <c r="J1282">
        <v>1</v>
      </c>
      <c r="K1282" t="s">
        <v>137</v>
      </c>
      <c r="L1282">
        <v>0.75</v>
      </c>
      <c r="M1282">
        <v>0</v>
      </c>
      <c r="N1282" t="s">
        <v>318</v>
      </c>
      <c r="O1282">
        <v>0.88</v>
      </c>
      <c r="P1282">
        <v>0</v>
      </c>
      <c r="Q1282" t="s">
        <v>41</v>
      </c>
      <c r="R1282" t="s">
        <v>84</v>
      </c>
      <c r="S1282">
        <v>0.40360559215399999</v>
      </c>
      <c r="T1282">
        <f t="shared" si="19"/>
        <v>1</v>
      </c>
    </row>
    <row r="1283" spans="1:20" x14ac:dyDescent="0.25">
      <c r="A1283" t="s">
        <v>1818</v>
      </c>
      <c r="B1283" t="s">
        <v>1819</v>
      </c>
      <c r="C1283" t="s">
        <v>41</v>
      </c>
      <c r="D1283" t="s">
        <v>525</v>
      </c>
      <c r="E1283" t="s">
        <v>41</v>
      </c>
      <c r="F1283">
        <v>0.76</v>
      </c>
      <c r="G1283">
        <v>1</v>
      </c>
      <c r="H1283" t="s">
        <v>41</v>
      </c>
      <c r="I1283">
        <v>0.85442236861599996</v>
      </c>
      <c r="J1283">
        <v>1</v>
      </c>
      <c r="K1283" t="s">
        <v>137</v>
      </c>
      <c r="L1283">
        <v>0.75</v>
      </c>
      <c r="M1283">
        <v>0</v>
      </c>
      <c r="N1283" t="s">
        <v>318</v>
      </c>
      <c r="O1283">
        <v>0.88</v>
      </c>
      <c r="P1283">
        <v>0</v>
      </c>
      <c r="Q1283" t="s">
        <v>41</v>
      </c>
      <c r="R1283" t="s">
        <v>84</v>
      </c>
      <c r="S1283">
        <v>0.40360559215399999</v>
      </c>
      <c r="T1283">
        <f t="shared" ref="T1283:T1346" si="20">IF(Q1283=C1283,1,0)</f>
        <v>1</v>
      </c>
    </row>
    <row r="1284" spans="1:20" x14ac:dyDescent="0.25">
      <c r="A1284" t="s">
        <v>1820</v>
      </c>
      <c r="B1284" t="s">
        <v>1821</v>
      </c>
      <c r="C1284" t="s">
        <v>41</v>
      </c>
      <c r="D1284" t="s">
        <v>73</v>
      </c>
      <c r="E1284" t="s">
        <v>41</v>
      </c>
      <c r="F1284">
        <v>0.96564048178700002</v>
      </c>
      <c r="G1284">
        <v>1</v>
      </c>
      <c r="H1284" t="s">
        <v>41</v>
      </c>
      <c r="I1284">
        <v>0.99998931308799999</v>
      </c>
      <c r="J1284">
        <v>1</v>
      </c>
      <c r="K1284" t="s">
        <v>83</v>
      </c>
      <c r="L1284">
        <v>0.73</v>
      </c>
      <c r="M1284">
        <v>0</v>
      </c>
      <c r="N1284" t="s">
        <v>41</v>
      </c>
      <c r="O1284">
        <v>0.4</v>
      </c>
      <c r="P1284">
        <v>1</v>
      </c>
      <c r="Q1284" t="s">
        <v>41</v>
      </c>
      <c r="R1284" t="s">
        <v>31</v>
      </c>
      <c r="S1284">
        <v>0.78854326495799998</v>
      </c>
      <c r="T1284">
        <f t="shared" si="20"/>
        <v>1</v>
      </c>
    </row>
    <row r="1285" spans="1:20" x14ac:dyDescent="0.25">
      <c r="A1285" t="s">
        <v>1822</v>
      </c>
      <c r="B1285" t="s">
        <v>1823</v>
      </c>
      <c r="C1285" t="s">
        <v>41</v>
      </c>
      <c r="D1285" t="s">
        <v>73</v>
      </c>
      <c r="E1285" t="s">
        <v>41</v>
      </c>
      <c r="F1285">
        <v>0.90018501284399999</v>
      </c>
      <c r="G1285">
        <v>1</v>
      </c>
      <c r="H1285" t="s">
        <v>41</v>
      </c>
      <c r="I1285">
        <v>0.99995811445299998</v>
      </c>
      <c r="J1285">
        <v>1</v>
      </c>
      <c r="K1285" t="s">
        <v>41</v>
      </c>
      <c r="L1285">
        <v>0.85</v>
      </c>
      <c r="M1285">
        <v>1</v>
      </c>
      <c r="N1285" t="s">
        <v>41</v>
      </c>
      <c r="O1285">
        <v>0.81</v>
      </c>
      <c r="P1285">
        <v>1</v>
      </c>
      <c r="Q1285" t="s">
        <v>41</v>
      </c>
      <c r="R1285" t="s">
        <v>27</v>
      </c>
      <c r="S1285">
        <v>0.89003578182400001</v>
      </c>
      <c r="T1285">
        <f t="shared" si="20"/>
        <v>1</v>
      </c>
    </row>
    <row r="1286" spans="1:20" x14ac:dyDescent="0.25">
      <c r="A1286" t="s">
        <v>1824</v>
      </c>
      <c r="B1286" t="s">
        <v>1825</v>
      </c>
      <c r="C1286" t="s">
        <v>22</v>
      </c>
      <c r="D1286" t="s">
        <v>26</v>
      </c>
      <c r="E1286" t="s">
        <v>22</v>
      </c>
      <c r="F1286">
        <v>0.58047354130399997</v>
      </c>
      <c r="G1286">
        <v>1</v>
      </c>
      <c r="H1286" t="s">
        <v>22</v>
      </c>
      <c r="I1286">
        <v>0.99827121950099995</v>
      </c>
      <c r="J1286">
        <v>1</v>
      </c>
      <c r="K1286" t="s">
        <v>22</v>
      </c>
      <c r="L1286">
        <v>0.95</v>
      </c>
      <c r="M1286">
        <v>1</v>
      </c>
      <c r="N1286" t="s">
        <v>22</v>
      </c>
      <c r="O1286">
        <v>0.91</v>
      </c>
      <c r="P1286">
        <v>1</v>
      </c>
      <c r="Q1286" t="s">
        <v>22</v>
      </c>
      <c r="R1286" t="s">
        <v>27</v>
      </c>
      <c r="S1286">
        <v>0.85968619020100001</v>
      </c>
      <c r="T1286">
        <f t="shared" si="20"/>
        <v>1</v>
      </c>
    </row>
    <row r="1287" spans="1:20" x14ac:dyDescent="0.25">
      <c r="A1287" t="s">
        <v>1826</v>
      </c>
      <c r="B1287" t="s">
        <v>1827</v>
      </c>
      <c r="C1287" t="s">
        <v>21</v>
      </c>
      <c r="D1287" t="s">
        <v>21</v>
      </c>
      <c r="E1287" t="s">
        <v>21</v>
      </c>
      <c r="F1287">
        <v>0.96</v>
      </c>
      <c r="G1287">
        <v>1</v>
      </c>
      <c r="H1287" t="s">
        <v>21</v>
      </c>
      <c r="I1287">
        <v>0.69888516643700005</v>
      </c>
      <c r="J1287">
        <v>1</v>
      </c>
      <c r="K1287" t="s">
        <v>41</v>
      </c>
      <c r="L1287">
        <v>0.64</v>
      </c>
      <c r="M1287">
        <v>0</v>
      </c>
      <c r="N1287" t="s">
        <v>157</v>
      </c>
      <c r="O1287">
        <v>0.4</v>
      </c>
      <c r="P1287">
        <v>0</v>
      </c>
      <c r="Q1287" t="s">
        <v>21</v>
      </c>
      <c r="R1287" t="s">
        <v>84</v>
      </c>
      <c r="S1287">
        <v>0.41472129160900001</v>
      </c>
      <c r="T1287">
        <f t="shared" si="20"/>
        <v>1</v>
      </c>
    </row>
    <row r="1288" spans="1:20" x14ac:dyDescent="0.25">
      <c r="A1288" t="s">
        <v>1828</v>
      </c>
      <c r="B1288" t="s">
        <v>1829</v>
      </c>
      <c r="C1288" t="s">
        <v>41</v>
      </c>
      <c r="D1288" t="s">
        <v>73</v>
      </c>
      <c r="E1288" t="s">
        <v>41</v>
      </c>
      <c r="F1288">
        <v>0.48040694061900002</v>
      </c>
      <c r="G1288">
        <v>1</v>
      </c>
      <c r="H1288" t="s">
        <v>41</v>
      </c>
      <c r="I1288">
        <v>0.48469971410700002</v>
      </c>
      <c r="J1288">
        <v>1</v>
      </c>
      <c r="K1288" t="s">
        <v>41</v>
      </c>
      <c r="L1288">
        <v>0.86</v>
      </c>
      <c r="M1288">
        <v>1</v>
      </c>
      <c r="N1288" t="s">
        <v>41</v>
      </c>
      <c r="O1288">
        <v>0.88</v>
      </c>
      <c r="P1288">
        <v>1</v>
      </c>
      <c r="Q1288" t="s">
        <v>41</v>
      </c>
      <c r="R1288" t="s">
        <v>27</v>
      </c>
      <c r="S1288">
        <v>0.67627666368100003</v>
      </c>
      <c r="T1288">
        <f t="shared" si="20"/>
        <v>1</v>
      </c>
    </row>
    <row r="1289" spans="1:20" x14ac:dyDescent="0.25">
      <c r="A1289" t="s">
        <v>1830</v>
      </c>
      <c r="B1289" t="s">
        <v>1829</v>
      </c>
      <c r="C1289" t="s">
        <v>41</v>
      </c>
      <c r="D1289" t="s">
        <v>73</v>
      </c>
      <c r="E1289" t="s">
        <v>41</v>
      </c>
      <c r="F1289">
        <v>0.48040694061900002</v>
      </c>
      <c r="G1289">
        <v>1</v>
      </c>
      <c r="H1289" t="s">
        <v>41</v>
      </c>
      <c r="I1289">
        <v>0.48469971410700002</v>
      </c>
      <c r="J1289">
        <v>1</v>
      </c>
      <c r="K1289" t="s">
        <v>41</v>
      </c>
      <c r="L1289">
        <v>0.85</v>
      </c>
      <c r="M1289">
        <v>1</v>
      </c>
      <c r="N1289" t="s">
        <v>41</v>
      </c>
      <c r="O1289">
        <v>0.88</v>
      </c>
      <c r="P1289">
        <v>1</v>
      </c>
      <c r="Q1289" t="s">
        <v>41</v>
      </c>
      <c r="R1289" t="s">
        <v>27</v>
      </c>
      <c r="S1289">
        <v>0.67377666368099998</v>
      </c>
      <c r="T1289">
        <f t="shared" si="20"/>
        <v>1</v>
      </c>
    </row>
    <row r="1290" spans="1:20" x14ac:dyDescent="0.25">
      <c r="A1290" t="s">
        <v>1830</v>
      </c>
      <c r="B1290" t="s">
        <v>1829</v>
      </c>
      <c r="C1290" t="s">
        <v>41</v>
      </c>
      <c r="D1290" t="s">
        <v>73</v>
      </c>
      <c r="E1290" t="s">
        <v>41</v>
      </c>
      <c r="F1290">
        <v>0.48040694061900002</v>
      </c>
      <c r="G1290">
        <v>1</v>
      </c>
      <c r="H1290" t="s">
        <v>41</v>
      </c>
      <c r="I1290">
        <v>0.48469971410700002</v>
      </c>
      <c r="J1290">
        <v>1</v>
      </c>
      <c r="K1290" t="s">
        <v>41</v>
      </c>
      <c r="L1290">
        <v>0.85</v>
      </c>
      <c r="M1290">
        <v>1</v>
      </c>
      <c r="N1290" t="s">
        <v>41</v>
      </c>
      <c r="O1290">
        <v>0.88</v>
      </c>
      <c r="P1290">
        <v>1</v>
      </c>
      <c r="Q1290" t="s">
        <v>41</v>
      </c>
      <c r="R1290" t="s">
        <v>27</v>
      </c>
      <c r="S1290">
        <v>0.67377666368099998</v>
      </c>
      <c r="T1290">
        <f t="shared" si="20"/>
        <v>1</v>
      </c>
    </row>
    <row r="1291" spans="1:20" x14ac:dyDescent="0.25">
      <c r="A1291" t="s">
        <v>1831</v>
      </c>
      <c r="B1291" t="s">
        <v>1832</v>
      </c>
      <c r="C1291" t="s">
        <v>26</v>
      </c>
      <c r="D1291" t="s">
        <v>26</v>
      </c>
      <c r="E1291" t="s">
        <v>26</v>
      </c>
      <c r="F1291">
        <v>0.99259737955399996</v>
      </c>
      <c r="G1291">
        <v>1</v>
      </c>
      <c r="H1291" t="s">
        <v>26</v>
      </c>
      <c r="I1291">
        <v>0.99999967425400005</v>
      </c>
      <c r="J1291">
        <v>1</v>
      </c>
      <c r="K1291" t="s">
        <v>26</v>
      </c>
      <c r="L1291">
        <v>0.76</v>
      </c>
      <c r="M1291">
        <v>1</v>
      </c>
      <c r="N1291" t="s">
        <v>26</v>
      </c>
      <c r="O1291">
        <v>0.46</v>
      </c>
      <c r="P1291">
        <v>1</v>
      </c>
      <c r="Q1291" t="s">
        <v>26</v>
      </c>
      <c r="R1291" t="s">
        <v>27</v>
      </c>
      <c r="S1291">
        <v>0.803149263452</v>
      </c>
      <c r="T1291">
        <f t="shared" si="20"/>
        <v>1</v>
      </c>
    </row>
    <row r="1292" spans="1:20" x14ac:dyDescent="0.25">
      <c r="A1292" t="s">
        <v>1833</v>
      </c>
      <c r="B1292" t="s">
        <v>1834</v>
      </c>
      <c r="C1292" t="s">
        <v>26</v>
      </c>
      <c r="D1292" t="s">
        <v>26</v>
      </c>
      <c r="E1292" t="s">
        <v>26</v>
      </c>
      <c r="F1292">
        <v>0.96</v>
      </c>
      <c r="G1292">
        <v>1</v>
      </c>
      <c r="H1292" t="s">
        <v>26</v>
      </c>
      <c r="I1292">
        <v>0.99074776759000005</v>
      </c>
      <c r="J1292">
        <v>1</v>
      </c>
      <c r="K1292" t="s">
        <v>26</v>
      </c>
      <c r="L1292">
        <v>0.95</v>
      </c>
      <c r="M1292">
        <v>1</v>
      </c>
      <c r="N1292" t="s">
        <v>26</v>
      </c>
      <c r="O1292">
        <v>0.93</v>
      </c>
      <c r="P1292">
        <v>1</v>
      </c>
      <c r="Q1292" t="s">
        <v>26</v>
      </c>
      <c r="R1292" t="s">
        <v>27</v>
      </c>
      <c r="S1292">
        <v>0.95768694189799997</v>
      </c>
      <c r="T1292">
        <f t="shared" si="20"/>
        <v>1</v>
      </c>
    </row>
    <row r="1293" spans="1:20" x14ac:dyDescent="0.25">
      <c r="A1293" t="s">
        <v>1835</v>
      </c>
      <c r="B1293" t="s">
        <v>1836</v>
      </c>
      <c r="C1293" t="s">
        <v>26</v>
      </c>
      <c r="D1293" t="s">
        <v>26</v>
      </c>
      <c r="E1293" t="s">
        <v>26</v>
      </c>
      <c r="F1293">
        <v>0.988503163189</v>
      </c>
      <c r="G1293">
        <v>1</v>
      </c>
      <c r="H1293" t="s">
        <v>26</v>
      </c>
      <c r="I1293">
        <v>0.99991554853999998</v>
      </c>
      <c r="J1293">
        <v>1</v>
      </c>
      <c r="K1293" t="s">
        <v>26</v>
      </c>
      <c r="L1293">
        <v>0.95</v>
      </c>
      <c r="M1293">
        <v>1</v>
      </c>
      <c r="N1293" t="s">
        <v>26</v>
      </c>
      <c r="O1293">
        <v>0.92</v>
      </c>
      <c r="P1293">
        <v>1</v>
      </c>
      <c r="Q1293" t="s">
        <v>26</v>
      </c>
      <c r="R1293" t="s">
        <v>27</v>
      </c>
      <c r="S1293">
        <v>0.964604677932</v>
      </c>
      <c r="T1293">
        <f t="shared" si="20"/>
        <v>1</v>
      </c>
    </row>
    <row r="1294" spans="1:20" x14ac:dyDescent="0.25">
      <c r="A1294" t="s">
        <v>1837</v>
      </c>
      <c r="B1294" t="s">
        <v>1838</v>
      </c>
      <c r="C1294" t="s">
        <v>26</v>
      </c>
      <c r="D1294" t="s">
        <v>26</v>
      </c>
      <c r="E1294" t="s">
        <v>26</v>
      </c>
      <c r="F1294">
        <v>0.98658514087000004</v>
      </c>
      <c r="G1294">
        <v>1</v>
      </c>
      <c r="H1294" t="s">
        <v>26</v>
      </c>
      <c r="I1294">
        <v>0.99999632746400002</v>
      </c>
      <c r="J1294">
        <v>1</v>
      </c>
      <c r="K1294" t="s">
        <v>26</v>
      </c>
      <c r="L1294">
        <v>0.97</v>
      </c>
      <c r="M1294">
        <v>1</v>
      </c>
      <c r="N1294" t="s">
        <v>26</v>
      </c>
      <c r="O1294">
        <v>0.92</v>
      </c>
      <c r="P1294">
        <v>1</v>
      </c>
      <c r="Q1294" t="s">
        <v>26</v>
      </c>
      <c r="R1294" t="s">
        <v>27</v>
      </c>
      <c r="S1294">
        <v>0.96914536708400001</v>
      </c>
      <c r="T1294">
        <f t="shared" si="20"/>
        <v>1</v>
      </c>
    </row>
    <row r="1295" spans="1:20" x14ac:dyDescent="0.25">
      <c r="A1295" t="s">
        <v>1839</v>
      </c>
      <c r="B1295" t="s">
        <v>1840</v>
      </c>
      <c r="C1295" t="s">
        <v>26</v>
      </c>
      <c r="D1295" t="s">
        <v>26</v>
      </c>
      <c r="E1295" t="s">
        <v>26</v>
      </c>
      <c r="F1295">
        <v>0.98186937643899996</v>
      </c>
      <c r="G1295">
        <v>1</v>
      </c>
      <c r="H1295" t="s">
        <v>26</v>
      </c>
      <c r="I1295">
        <v>0.99997269340799999</v>
      </c>
      <c r="J1295">
        <v>1</v>
      </c>
      <c r="K1295" t="s">
        <v>26</v>
      </c>
      <c r="L1295">
        <v>0.86</v>
      </c>
      <c r="M1295">
        <v>1</v>
      </c>
      <c r="N1295" t="s">
        <v>26</v>
      </c>
      <c r="O1295">
        <v>0.93</v>
      </c>
      <c r="P1295">
        <v>1</v>
      </c>
      <c r="Q1295" t="s">
        <v>26</v>
      </c>
      <c r="R1295" t="s">
        <v>27</v>
      </c>
      <c r="S1295">
        <v>0.94296051746200005</v>
      </c>
      <c r="T1295">
        <f t="shared" si="20"/>
        <v>1</v>
      </c>
    </row>
    <row r="1296" spans="1:20" x14ac:dyDescent="0.25">
      <c r="A1296" t="s">
        <v>1841</v>
      </c>
      <c r="B1296" t="s">
        <v>1842</v>
      </c>
      <c r="C1296" t="s">
        <v>26</v>
      </c>
      <c r="D1296" t="s">
        <v>26</v>
      </c>
      <c r="E1296" t="s">
        <v>26</v>
      </c>
      <c r="F1296">
        <v>0.98927487664500002</v>
      </c>
      <c r="G1296">
        <v>1</v>
      </c>
      <c r="H1296" t="s">
        <v>26</v>
      </c>
      <c r="I1296">
        <v>0.99999891748000003</v>
      </c>
      <c r="J1296">
        <v>1</v>
      </c>
      <c r="K1296" t="s">
        <v>26</v>
      </c>
      <c r="L1296">
        <v>0.89</v>
      </c>
      <c r="M1296">
        <v>1</v>
      </c>
      <c r="N1296" t="s">
        <v>26</v>
      </c>
      <c r="O1296">
        <v>0.88</v>
      </c>
      <c r="P1296">
        <v>1</v>
      </c>
      <c r="Q1296" t="s">
        <v>26</v>
      </c>
      <c r="R1296" t="s">
        <v>27</v>
      </c>
      <c r="S1296">
        <v>0.93981844853100005</v>
      </c>
      <c r="T1296">
        <f t="shared" si="20"/>
        <v>1</v>
      </c>
    </row>
    <row r="1297" spans="1:20" x14ac:dyDescent="0.25">
      <c r="A1297" t="s">
        <v>1843</v>
      </c>
      <c r="B1297" t="s">
        <v>1844</v>
      </c>
      <c r="C1297" t="s">
        <v>26</v>
      </c>
      <c r="D1297" t="s">
        <v>377</v>
      </c>
      <c r="E1297" t="s">
        <v>26</v>
      </c>
      <c r="F1297">
        <v>0.95679615191599998</v>
      </c>
      <c r="G1297">
        <v>1</v>
      </c>
      <c r="H1297" t="s">
        <v>26</v>
      </c>
      <c r="I1297">
        <v>0.999968203</v>
      </c>
      <c r="J1297">
        <v>1</v>
      </c>
      <c r="K1297" t="s">
        <v>26</v>
      </c>
      <c r="L1297">
        <v>0.99</v>
      </c>
      <c r="M1297">
        <v>1</v>
      </c>
      <c r="N1297" t="s">
        <v>26</v>
      </c>
      <c r="O1297">
        <v>0.96</v>
      </c>
      <c r="P1297">
        <v>1</v>
      </c>
      <c r="Q1297" t="s">
        <v>26</v>
      </c>
      <c r="R1297" t="s">
        <v>27</v>
      </c>
      <c r="S1297">
        <v>0.97669108872900001</v>
      </c>
      <c r="T1297">
        <f t="shared" si="20"/>
        <v>1</v>
      </c>
    </row>
    <row r="1298" spans="1:20" x14ac:dyDescent="0.25">
      <c r="A1298" t="s">
        <v>1843</v>
      </c>
      <c r="B1298" t="s">
        <v>1844</v>
      </c>
      <c r="C1298" t="s">
        <v>26</v>
      </c>
      <c r="D1298" t="s">
        <v>1845</v>
      </c>
      <c r="E1298" t="s">
        <v>26</v>
      </c>
      <c r="F1298">
        <v>0.95679615191599998</v>
      </c>
      <c r="G1298">
        <v>1</v>
      </c>
      <c r="H1298" t="s">
        <v>26</v>
      </c>
      <c r="I1298">
        <v>0.999968203</v>
      </c>
      <c r="J1298">
        <v>1</v>
      </c>
      <c r="K1298" t="s">
        <v>26</v>
      </c>
      <c r="L1298">
        <v>0.99</v>
      </c>
      <c r="M1298">
        <v>1</v>
      </c>
      <c r="N1298" t="s">
        <v>26</v>
      </c>
      <c r="O1298">
        <v>0.96</v>
      </c>
      <c r="P1298">
        <v>1</v>
      </c>
      <c r="Q1298" t="s">
        <v>26</v>
      </c>
      <c r="R1298" t="s">
        <v>27</v>
      </c>
      <c r="S1298">
        <v>0.97669108872900001</v>
      </c>
      <c r="T1298">
        <f t="shared" si="20"/>
        <v>1</v>
      </c>
    </row>
    <row r="1299" spans="1:20" x14ac:dyDescent="0.25">
      <c r="A1299" t="s">
        <v>1843</v>
      </c>
      <c r="B1299" t="s">
        <v>1844</v>
      </c>
      <c r="C1299" t="s">
        <v>26</v>
      </c>
      <c r="D1299" t="s">
        <v>26</v>
      </c>
      <c r="E1299" t="s">
        <v>26</v>
      </c>
      <c r="F1299">
        <v>0.95679615191599998</v>
      </c>
      <c r="G1299">
        <v>1</v>
      </c>
      <c r="H1299" t="s">
        <v>26</v>
      </c>
      <c r="I1299">
        <v>0.999968203</v>
      </c>
      <c r="J1299">
        <v>1</v>
      </c>
      <c r="K1299" t="s">
        <v>26</v>
      </c>
      <c r="L1299">
        <v>0.99</v>
      </c>
      <c r="M1299">
        <v>1</v>
      </c>
      <c r="N1299" t="s">
        <v>26</v>
      </c>
      <c r="O1299">
        <v>0.96</v>
      </c>
      <c r="P1299">
        <v>1</v>
      </c>
      <c r="Q1299" t="s">
        <v>26</v>
      </c>
      <c r="R1299" t="s">
        <v>27</v>
      </c>
      <c r="S1299">
        <v>0.97669108872900001</v>
      </c>
      <c r="T1299">
        <f t="shared" si="20"/>
        <v>1</v>
      </c>
    </row>
    <row r="1300" spans="1:20" x14ac:dyDescent="0.25">
      <c r="A1300" t="s">
        <v>1846</v>
      </c>
      <c r="B1300" t="s">
        <v>1847</v>
      </c>
      <c r="C1300" t="s">
        <v>26</v>
      </c>
      <c r="D1300" t="s">
        <v>377</v>
      </c>
      <c r="E1300" t="s">
        <v>26</v>
      </c>
      <c r="F1300">
        <v>0.98318303387499995</v>
      </c>
      <c r="G1300">
        <v>1</v>
      </c>
      <c r="H1300" t="s">
        <v>26</v>
      </c>
      <c r="I1300">
        <v>0.99997801537099995</v>
      </c>
      <c r="J1300">
        <v>1</v>
      </c>
      <c r="K1300" t="s">
        <v>26</v>
      </c>
      <c r="L1300">
        <v>0.97</v>
      </c>
      <c r="M1300">
        <v>1</v>
      </c>
      <c r="N1300" t="s">
        <v>26</v>
      </c>
      <c r="O1300">
        <v>0.96</v>
      </c>
      <c r="P1300">
        <v>1</v>
      </c>
      <c r="Q1300" t="s">
        <v>26</v>
      </c>
      <c r="R1300" t="s">
        <v>27</v>
      </c>
      <c r="S1300">
        <v>0.97829026231100003</v>
      </c>
      <c r="T1300">
        <f t="shared" si="20"/>
        <v>1</v>
      </c>
    </row>
    <row r="1301" spans="1:20" x14ac:dyDescent="0.25">
      <c r="A1301" t="s">
        <v>1846</v>
      </c>
      <c r="B1301" t="s">
        <v>1847</v>
      </c>
      <c r="C1301" t="s">
        <v>26</v>
      </c>
      <c r="D1301" t="s">
        <v>26</v>
      </c>
      <c r="E1301" t="s">
        <v>26</v>
      </c>
      <c r="F1301">
        <v>0.98318303387499995</v>
      </c>
      <c r="G1301">
        <v>1</v>
      </c>
      <c r="H1301" t="s">
        <v>26</v>
      </c>
      <c r="I1301">
        <v>0.99997801537099995</v>
      </c>
      <c r="J1301">
        <v>1</v>
      </c>
      <c r="K1301" t="s">
        <v>26</v>
      </c>
      <c r="L1301">
        <v>0.97</v>
      </c>
      <c r="M1301">
        <v>1</v>
      </c>
      <c r="N1301" t="s">
        <v>26</v>
      </c>
      <c r="O1301">
        <v>0.96</v>
      </c>
      <c r="P1301">
        <v>1</v>
      </c>
      <c r="Q1301" t="s">
        <v>26</v>
      </c>
      <c r="R1301" t="s">
        <v>27</v>
      </c>
      <c r="S1301">
        <v>0.97829026231100003</v>
      </c>
      <c r="T1301">
        <f t="shared" si="20"/>
        <v>1</v>
      </c>
    </row>
    <row r="1302" spans="1:20" x14ac:dyDescent="0.25">
      <c r="A1302" t="s">
        <v>1848</v>
      </c>
      <c r="B1302" t="s">
        <v>1849</v>
      </c>
      <c r="C1302" t="s">
        <v>26</v>
      </c>
      <c r="D1302" t="s">
        <v>377</v>
      </c>
      <c r="E1302" t="s">
        <v>26</v>
      </c>
      <c r="F1302">
        <v>0.98627496964200001</v>
      </c>
      <c r="G1302">
        <v>1</v>
      </c>
      <c r="H1302" t="s">
        <v>26</v>
      </c>
      <c r="I1302">
        <v>0.99998301249599997</v>
      </c>
      <c r="J1302">
        <v>1</v>
      </c>
      <c r="K1302" t="s">
        <v>26</v>
      </c>
      <c r="L1302">
        <v>0.97</v>
      </c>
      <c r="M1302">
        <v>1</v>
      </c>
      <c r="N1302" t="s">
        <v>26</v>
      </c>
      <c r="O1302">
        <v>0.94</v>
      </c>
      <c r="P1302">
        <v>1</v>
      </c>
      <c r="Q1302" t="s">
        <v>26</v>
      </c>
      <c r="R1302" t="s">
        <v>27</v>
      </c>
      <c r="S1302">
        <v>0.97406449553499996</v>
      </c>
      <c r="T1302">
        <f t="shared" si="20"/>
        <v>1</v>
      </c>
    </row>
    <row r="1303" spans="1:20" x14ac:dyDescent="0.25">
      <c r="A1303" t="s">
        <v>1848</v>
      </c>
      <c r="B1303" t="s">
        <v>1849</v>
      </c>
      <c r="C1303" t="s">
        <v>26</v>
      </c>
      <c r="D1303" t="s">
        <v>26</v>
      </c>
      <c r="E1303" t="s">
        <v>26</v>
      </c>
      <c r="F1303">
        <v>0.98627496964200001</v>
      </c>
      <c r="G1303">
        <v>1</v>
      </c>
      <c r="H1303" t="s">
        <v>26</v>
      </c>
      <c r="I1303">
        <v>0.99998301249599997</v>
      </c>
      <c r="J1303">
        <v>1</v>
      </c>
      <c r="K1303" t="s">
        <v>26</v>
      </c>
      <c r="L1303">
        <v>0.97</v>
      </c>
      <c r="M1303">
        <v>1</v>
      </c>
      <c r="N1303" t="s">
        <v>26</v>
      </c>
      <c r="O1303">
        <v>0.94</v>
      </c>
      <c r="P1303">
        <v>1</v>
      </c>
      <c r="Q1303" t="s">
        <v>26</v>
      </c>
      <c r="R1303" t="s">
        <v>27</v>
      </c>
      <c r="S1303">
        <v>0.97406449553499996</v>
      </c>
      <c r="T1303">
        <f t="shared" si="20"/>
        <v>1</v>
      </c>
    </row>
    <row r="1304" spans="1:20" x14ac:dyDescent="0.25">
      <c r="A1304" t="s">
        <v>1850</v>
      </c>
      <c r="B1304" t="s">
        <v>1851</v>
      </c>
      <c r="C1304" t="s">
        <v>26</v>
      </c>
      <c r="D1304" t="s">
        <v>391</v>
      </c>
      <c r="E1304" t="s">
        <v>26</v>
      </c>
      <c r="F1304">
        <v>0.98507820431899995</v>
      </c>
      <c r="G1304">
        <v>1</v>
      </c>
      <c r="H1304" t="s">
        <v>26</v>
      </c>
      <c r="I1304">
        <v>0.99999848027100002</v>
      </c>
      <c r="J1304">
        <v>1</v>
      </c>
      <c r="K1304" t="s">
        <v>26</v>
      </c>
      <c r="L1304">
        <v>0.86</v>
      </c>
      <c r="M1304">
        <v>1</v>
      </c>
      <c r="N1304" t="s">
        <v>26</v>
      </c>
      <c r="O1304">
        <v>0.93</v>
      </c>
      <c r="P1304">
        <v>1</v>
      </c>
      <c r="Q1304" t="s">
        <v>26</v>
      </c>
      <c r="R1304" t="s">
        <v>27</v>
      </c>
      <c r="S1304">
        <v>0.94376917114799996</v>
      </c>
      <c r="T1304">
        <f t="shared" si="20"/>
        <v>1</v>
      </c>
    </row>
    <row r="1305" spans="1:20" x14ac:dyDescent="0.25">
      <c r="A1305" t="s">
        <v>1850</v>
      </c>
      <c r="B1305" t="s">
        <v>1851</v>
      </c>
      <c r="C1305" t="s">
        <v>26</v>
      </c>
      <c r="D1305" t="s">
        <v>26</v>
      </c>
      <c r="E1305" t="s">
        <v>26</v>
      </c>
      <c r="F1305">
        <v>0.98507820431899995</v>
      </c>
      <c r="G1305">
        <v>1</v>
      </c>
      <c r="H1305" t="s">
        <v>26</v>
      </c>
      <c r="I1305">
        <v>0.99999848027100002</v>
      </c>
      <c r="J1305">
        <v>1</v>
      </c>
      <c r="K1305" t="s">
        <v>26</v>
      </c>
      <c r="L1305">
        <v>0.86</v>
      </c>
      <c r="M1305">
        <v>1</v>
      </c>
      <c r="N1305" t="s">
        <v>26</v>
      </c>
      <c r="O1305">
        <v>0.93</v>
      </c>
      <c r="P1305">
        <v>1</v>
      </c>
      <c r="Q1305" t="s">
        <v>26</v>
      </c>
      <c r="R1305" t="s">
        <v>27</v>
      </c>
      <c r="S1305">
        <v>0.94376917114799996</v>
      </c>
      <c r="T1305">
        <f t="shared" si="20"/>
        <v>1</v>
      </c>
    </row>
    <row r="1306" spans="1:20" x14ac:dyDescent="0.25">
      <c r="A1306" t="s">
        <v>1852</v>
      </c>
      <c r="B1306" t="s">
        <v>1853</v>
      </c>
      <c r="C1306" t="s">
        <v>26</v>
      </c>
      <c r="D1306" t="s">
        <v>377</v>
      </c>
      <c r="E1306" t="s">
        <v>26</v>
      </c>
      <c r="F1306">
        <v>0.97407586962199999</v>
      </c>
      <c r="G1306">
        <v>1</v>
      </c>
      <c r="H1306" t="s">
        <v>26</v>
      </c>
      <c r="I1306">
        <v>0.99995879276499999</v>
      </c>
      <c r="J1306">
        <v>1</v>
      </c>
      <c r="K1306" t="s">
        <v>26</v>
      </c>
      <c r="L1306">
        <v>0.93</v>
      </c>
      <c r="M1306">
        <v>1</v>
      </c>
      <c r="N1306" t="s">
        <v>26</v>
      </c>
      <c r="O1306">
        <v>0.93</v>
      </c>
      <c r="P1306">
        <v>1</v>
      </c>
      <c r="Q1306" t="s">
        <v>26</v>
      </c>
      <c r="R1306" t="s">
        <v>27</v>
      </c>
      <c r="S1306">
        <v>0.95850866559699999</v>
      </c>
      <c r="T1306">
        <f t="shared" si="20"/>
        <v>1</v>
      </c>
    </row>
    <row r="1307" spans="1:20" x14ac:dyDescent="0.25">
      <c r="A1307" t="s">
        <v>1852</v>
      </c>
      <c r="B1307" t="s">
        <v>1853</v>
      </c>
      <c r="C1307" t="s">
        <v>26</v>
      </c>
      <c r="D1307" t="s">
        <v>34</v>
      </c>
      <c r="E1307" t="s">
        <v>26</v>
      </c>
      <c r="F1307">
        <v>0.97407586962199999</v>
      </c>
      <c r="G1307">
        <v>1</v>
      </c>
      <c r="H1307" t="s">
        <v>26</v>
      </c>
      <c r="I1307">
        <v>0.99995879276499999</v>
      </c>
      <c r="J1307">
        <v>1</v>
      </c>
      <c r="K1307" t="s">
        <v>26</v>
      </c>
      <c r="L1307">
        <v>0.93</v>
      </c>
      <c r="M1307">
        <v>1</v>
      </c>
      <c r="N1307" t="s">
        <v>26</v>
      </c>
      <c r="O1307">
        <v>0.93</v>
      </c>
      <c r="P1307">
        <v>1</v>
      </c>
      <c r="Q1307" t="s">
        <v>26</v>
      </c>
      <c r="R1307" t="s">
        <v>27</v>
      </c>
      <c r="S1307">
        <v>0.95850866559699999</v>
      </c>
      <c r="T1307">
        <f t="shared" si="20"/>
        <v>1</v>
      </c>
    </row>
    <row r="1308" spans="1:20" x14ac:dyDescent="0.25">
      <c r="A1308" t="s">
        <v>1852</v>
      </c>
      <c r="B1308" t="s">
        <v>1853</v>
      </c>
      <c r="C1308" t="s">
        <v>26</v>
      </c>
      <c r="D1308" t="s">
        <v>26</v>
      </c>
      <c r="E1308" t="s">
        <v>26</v>
      </c>
      <c r="F1308">
        <v>0.97407586962199999</v>
      </c>
      <c r="G1308">
        <v>1</v>
      </c>
      <c r="H1308" t="s">
        <v>26</v>
      </c>
      <c r="I1308">
        <v>0.99995879276499999</v>
      </c>
      <c r="J1308">
        <v>1</v>
      </c>
      <c r="K1308" t="s">
        <v>26</v>
      </c>
      <c r="L1308">
        <v>0.93</v>
      </c>
      <c r="M1308">
        <v>1</v>
      </c>
      <c r="N1308" t="s">
        <v>26</v>
      </c>
      <c r="O1308">
        <v>0.93</v>
      </c>
      <c r="P1308">
        <v>1</v>
      </c>
      <c r="Q1308" t="s">
        <v>26</v>
      </c>
      <c r="R1308" t="s">
        <v>27</v>
      </c>
      <c r="S1308">
        <v>0.95850866559699999</v>
      </c>
      <c r="T1308">
        <f t="shared" si="20"/>
        <v>1</v>
      </c>
    </row>
    <row r="1309" spans="1:20" x14ac:dyDescent="0.25">
      <c r="A1309" t="s">
        <v>1854</v>
      </c>
      <c r="B1309" t="s">
        <v>1855</v>
      </c>
      <c r="C1309" t="s">
        <v>26</v>
      </c>
      <c r="D1309" t="s">
        <v>26</v>
      </c>
      <c r="E1309" t="s">
        <v>26</v>
      </c>
      <c r="F1309">
        <v>0.98549937937599996</v>
      </c>
      <c r="G1309">
        <v>1</v>
      </c>
      <c r="H1309" t="s">
        <v>26</v>
      </c>
      <c r="I1309">
        <v>0.99999909339500004</v>
      </c>
      <c r="J1309">
        <v>1</v>
      </c>
      <c r="K1309" t="s">
        <v>26</v>
      </c>
      <c r="L1309">
        <v>0.94</v>
      </c>
      <c r="M1309">
        <v>1</v>
      </c>
      <c r="N1309" t="s">
        <v>26</v>
      </c>
      <c r="O1309">
        <v>0.92</v>
      </c>
      <c r="P1309">
        <v>1</v>
      </c>
      <c r="Q1309" t="s">
        <v>26</v>
      </c>
      <c r="R1309" t="s">
        <v>27</v>
      </c>
      <c r="S1309">
        <v>0.96137461819299996</v>
      </c>
      <c r="T1309">
        <f t="shared" si="20"/>
        <v>1</v>
      </c>
    </row>
    <row r="1310" spans="1:20" x14ac:dyDescent="0.25">
      <c r="A1310" t="s">
        <v>1856</v>
      </c>
      <c r="B1310" t="s">
        <v>1857</v>
      </c>
      <c r="C1310" t="s">
        <v>26</v>
      </c>
      <c r="D1310" t="s">
        <v>26</v>
      </c>
      <c r="E1310" t="s">
        <v>26</v>
      </c>
      <c r="F1310">
        <v>0.97860981854399998</v>
      </c>
      <c r="G1310">
        <v>1</v>
      </c>
      <c r="H1310" t="s">
        <v>26</v>
      </c>
      <c r="I1310">
        <v>0.99999714458099997</v>
      </c>
      <c r="J1310">
        <v>1</v>
      </c>
      <c r="K1310" t="s">
        <v>26</v>
      </c>
      <c r="L1310">
        <v>0.9</v>
      </c>
      <c r="M1310">
        <v>1</v>
      </c>
      <c r="N1310" t="s">
        <v>26</v>
      </c>
      <c r="O1310">
        <v>0.96</v>
      </c>
      <c r="P1310">
        <v>1</v>
      </c>
      <c r="Q1310" t="s">
        <v>26</v>
      </c>
      <c r="R1310" t="s">
        <v>27</v>
      </c>
      <c r="S1310">
        <v>0.95965174078100002</v>
      </c>
      <c r="T1310">
        <f t="shared" si="20"/>
        <v>1</v>
      </c>
    </row>
    <row r="1311" spans="1:20" x14ac:dyDescent="0.25">
      <c r="A1311" t="s">
        <v>1858</v>
      </c>
      <c r="B1311" t="s">
        <v>1859</v>
      </c>
      <c r="C1311" t="s">
        <v>26</v>
      </c>
      <c r="D1311" t="s">
        <v>26</v>
      </c>
      <c r="E1311" t="s">
        <v>26</v>
      </c>
      <c r="F1311">
        <v>0.96146348558299999</v>
      </c>
      <c r="G1311">
        <v>1</v>
      </c>
      <c r="H1311" t="s">
        <v>26</v>
      </c>
      <c r="I1311">
        <v>0.99991000869000002</v>
      </c>
      <c r="J1311">
        <v>1</v>
      </c>
      <c r="K1311" t="s">
        <v>26</v>
      </c>
      <c r="L1311">
        <v>0.69</v>
      </c>
      <c r="M1311">
        <v>1</v>
      </c>
      <c r="N1311" t="s">
        <v>26</v>
      </c>
      <c r="O1311">
        <v>0.45</v>
      </c>
      <c r="P1311">
        <v>1</v>
      </c>
      <c r="Q1311" t="s">
        <v>26</v>
      </c>
      <c r="R1311" t="s">
        <v>27</v>
      </c>
      <c r="S1311">
        <v>0.77534337356799998</v>
      </c>
      <c r="T1311">
        <f t="shared" si="20"/>
        <v>1</v>
      </c>
    </row>
    <row r="1312" spans="1:20" x14ac:dyDescent="0.25">
      <c r="A1312" t="s">
        <v>1860</v>
      </c>
      <c r="B1312" t="s">
        <v>1861</v>
      </c>
      <c r="C1312" t="s">
        <v>21</v>
      </c>
      <c r="D1312" t="s">
        <v>21</v>
      </c>
      <c r="E1312" t="s">
        <v>21</v>
      </c>
      <c r="F1312">
        <v>0.96</v>
      </c>
      <c r="G1312">
        <v>1</v>
      </c>
      <c r="H1312" t="s">
        <v>21</v>
      </c>
      <c r="I1312">
        <v>0.97999802730100005</v>
      </c>
      <c r="J1312">
        <v>1</v>
      </c>
      <c r="K1312" t="s">
        <v>41</v>
      </c>
      <c r="L1312">
        <v>0.74</v>
      </c>
      <c r="M1312">
        <v>0</v>
      </c>
      <c r="N1312" t="s">
        <v>21</v>
      </c>
      <c r="O1312">
        <v>0.45</v>
      </c>
      <c r="P1312">
        <v>1</v>
      </c>
      <c r="Q1312" t="s">
        <v>21</v>
      </c>
      <c r="R1312" t="s">
        <v>31</v>
      </c>
      <c r="S1312">
        <v>0.79666600909999996</v>
      </c>
      <c r="T1312">
        <f t="shared" si="20"/>
        <v>1</v>
      </c>
    </row>
    <row r="1313" spans="1:20" x14ac:dyDescent="0.25">
      <c r="A1313" t="s">
        <v>1862</v>
      </c>
      <c r="B1313" t="s">
        <v>1863</v>
      </c>
      <c r="C1313" t="s">
        <v>26</v>
      </c>
      <c r="D1313" t="s">
        <v>377</v>
      </c>
      <c r="E1313" t="s">
        <v>26</v>
      </c>
      <c r="F1313">
        <v>0.93369234048399996</v>
      </c>
      <c r="G1313">
        <v>1</v>
      </c>
      <c r="H1313" t="s">
        <v>26</v>
      </c>
      <c r="I1313">
        <v>0.99531510174500004</v>
      </c>
      <c r="J1313">
        <v>1</v>
      </c>
      <c r="K1313" t="s">
        <v>26</v>
      </c>
      <c r="L1313">
        <v>0.91</v>
      </c>
      <c r="M1313">
        <v>1</v>
      </c>
      <c r="N1313" t="s">
        <v>26</v>
      </c>
      <c r="O1313">
        <v>0.93</v>
      </c>
      <c r="P1313">
        <v>1</v>
      </c>
      <c r="Q1313" t="s">
        <v>26</v>
      </c>
      <c r="R1313" t="s">
        <v>27</v>
      </c>
      <c r="S1313">
        <v>0.94225186055700005</v>
      </c>
      <c r="T1313">
        <f t="shared" si="20"/>
        <v>1</v>
      </c>
    </row>
    <row r="1314" spans="1:20" x14ac:dyDescent="0.25">
      <c r="A1314" t="s">
        <v>1864</v>
      </c>
      <c r="B1314" t="s">
        <v>1865</v>
      </c>
      <c r="C1314" t="s">
        <v>30</v>
      </c>
      <c r="D1314" t="s">
        <v>21</v>
      </c>
      <c r="E1314" t="s">
        <v>30</v>
      </c>
      <c r="F1314">
        <v>0.96</v>
      </c>
      <c r="G1314">
        <v>1</v>
      </c>
      <c r="H1314" t="s">
        <v>30</v>
      </c>
      <c r="I1314">
        <v>0.99905947665100003</v>
      </c>
      <c r="J1314">
        <v>1</v>
      </c>
      <c r="K1314" t="s">
        <v>30</v>
      </c>
      <c r="L1314">
        <v>0.92</v>
      </c>
      <c r="M1314">
        <v>1</v>
      </c>
      <c r="N1314" t="s">
        <v>30</v>
      </c>
      <c r="O1314">
        <v>0.93</v>
      </c>
      <c r="P1314">
        <v>1</v>
      </c>
      <c r="Q1314" t="s">
        <v>30</v>
      </c>
      <c r="R1314" t="s">
        <v>27</v>
      </c>
      <c r="S1314">
        <v>0.95226486916300002</v>
      </c>
      <c r="T1314">
        <f t="shared" si="20"/>
        <v>1</v>
      </c>
    </row>
    <row r="1315" spans="1:20" x14ac:dyDescent="0.25">
      <c r="A1315" t="s">
        <v>1866</v>
      </c>
      <c r="B1315" t="s">
        <v>1867</v>
      </c>
      <c r="C1315" t="s">
        <v>30</v>
      </c>
      <c r="D1315" t="s">
        <v>21</v>
      </c>
      <c r="E1315" t="s">
        <v>30</v>
      </c>
      <c r="F1315">
        <v>0.92</v>
      </c>
      <c r="G1315">
        <v>1</v>
      </c>
      <c r="H1315" t="s">
        <v>30</v>
      </c>
      <c r="I1315">
        <v>0.97754425331899997</v>
      </c>
      <c r="J1315">
        <v>1</v>
      </c>
      <c r="K1315" t="s">
        <v>21</v>
      </c>
      <c r="L1315">
        <v>0.89</v>
      </c>
      <c r="M1315">
        <v>0</v>
      </c>
      <c r="N1315" t="s">
        <v>30</v>
      </c>
      <c r="O1315">
        <v>0.93</v>
      </c>
      <c r="P1315">
        <v>1</v>
      </c>
      <c r="Q1315" t="s">
        <v>30</v>
      </c>
      <c r="R1315" t="s">
        <v>31</v>
      </c>
      <c r="S1315">
        <v>0.94251475110600003</v>
      </c>
      <c r="T1315">
        <f t="shared" si="20"/>
        <v>1</v>
      </c>
    </row>
    <row r="1316" spans="1:20" x14ac:dyDescent="0.25">
      <c r="A1316" t="s">
        <v>1868</v>
      </c>
      <c r="B1316" t="s">
        <v>1869</v>
      </c>
      <c r="C1316" t="s">
        <v>30</v>
      </c>
      <c r="D1316" t="s">
        <v>21</v>
      </c>
      <c r="E1316" t="s">
        <v>30</v>
      </c>
      <c r="F1316">
        <v>0.92</v>
      </c>
      <c r="G1316">
        <v>1</v>
      </c>
      <c r="H1316" t="s">
        <v>30</v>
      </c>
      <c r="I1316">
        <v>0.99648487479100001</v>
      </c>
      <c r="J1316">
        <v>1</v>
      </c>
      <c r="K1316" t="s">
        <v>30</v>
      </c>
      <c r="L1316">
        <v>0.91</v>
      </c>
      <c r="M1316">
        <v>1</v>
      </c>
      <c r="N1316" t="s">
        <v>30</v>
      </c>
      <c r="O1316">
        <v>0.96</v>
      </c>
      <c r="P1316">
        <v>1</v>
      </c>
      <c r="Q1316" t="s">
        <v>30</v>
      </c>
      <c r="R1316" t="s">
        <v>27</v>
      </c>
      <c r="S1316">
        <v>0.94662121869799998</v>
      </c>
      <c r="T1316">
        <f t="shared" si="20"/>
        <v>1</v>
      </c>
    </row>
    <row r="1317" spans="1:20" x14ac:dyDescent="0.25">
      <c r="A1317" t="s">
        <v>1870</v>
      </c>
      <c r="B1317" t="s">
        <v>1871</v>
      </c>
      <c r="C1317" t="s">
        <v>26</v>
      </c>
      <c r="D1317" t="s">
        <v>391</v>
      </c>
      <c r="E1317" t="s">
        <v>26</v>
      </c>
      <c r="F1317">
        <v>0.97677149734500002</v>
      </c>
      <c r="G1317">
        <v>1</v>
      </c>
      <c r="H1317" t="s">
        <v>26</v>
      </c>
      <c r="I1317">
        <v>0.99998940281799997</v>
      </c>
      <c r="J1317">
        <v>1</v>
      </c>
      <c r="K1317" t="s">
        <v>26</v>
      </c>
      <c r="L1317">
        <v>0.85</v>
      </c>
      <c r="M1317">
        <v>1</v>
      </c>
      <c r="N1317" t="s">
        <v>26</v>
      </c>
      <c r="O1317">
        <v>0.88</v>
      </c>
      <c r="P1317">
        <v>1</v>
      </c>
      <c r="Q1317" t="s">
        <v>26</v>
      </c>
      <c r="R1317" t="s">
        <v>27</v>
      </c>
      <c r="S1317">
        <v>0.92669022504099996</v>
      </c>
      <c r="T1317">
        <f t="shared" si="20"/>
        <v>1</v>
      </c>
    </row>
    <row r="1318" spans="1:20" x14ac:dyDescent="0.25">
      <c r="A1318" t="s">
        <v>1870</v>
      </c>
      <c r="B1318" t="s">
        <v>1871</v>
      </c>
      <c r="C1318" t="s">
        <v>26</v>
      </c>
      <c r="D1318" t="s">
        <v>26</v>
      </c>
      <c r="E1318" t="s">
        <v>26</v>
      </c>
      <c r="F1318">
        <v>0.97677149734500002</v>
      </c>
      <c r="G1318">
        <v>1</v>
      </c>
      <c r="H1318" t="s">
        <v>26</v>
      </c>
      <c r="I1318">
        <v>0.99998940281799997</v>
      </c>
      <c r="J1318">
        <v>1</v>
      </c>
      <c r="K1318" t="s">
        <v>26</v>
      </c>
      <c r="L1318">
        <v>0.85</v>
      </c>
      <c r="M1318">
        <v>1</v>
      </c>
      <c r="N1318" t="s">
        <v>26</v>
      </c>
      <c r="O1318">
        <v>0.88</v>
      </c>
      <c r="P1318">
        <v>1</v>
      </c>
      <c r="Q1318" t="s">
        <v>26</v>
      </c>
      <c r="R1318" t="s">
        <v>27</v>
      </c>
      <c r="S1318">
        <v>0.92669022504099996</v>
      </c>
      <c r="T1318">
        <f t="shared" si="20"/>
        <v>1</v>
      </c>
    </row>
    <row r="1319" spans="1:20" x14ac:dyDescent="0.25">
      <c r="A1319" t="s">
        <v>1872</v>
      </c>
      <c r="B1319" t="s">
        <v>1873</v>
      </c>
      <c r="C1319" t="s">
        <v>26</v>
      </c>
      <c r="D1319" t="s">
        <v>391</v>
      </c>
      <c r="E1319" t="s">
        <v>26</v>
      </c>
      <c r="F1319">
        <v>0.95354138892399998</v>
      </c>
      <c r="G1319">
        <v>1</v>
      </c>
      <c r="H1319" t="s">
        <v>26</v>
      </c>
      <c r="I1319">
        <v>0.99995294805299995</v>
      </c>
      <c r="J1319">
        <v>1</v>
      </c>
      <c r="K1319" t="s">
        <v>26</v>
      </c>
      <c r="L1319">
        <v>0.94</v>
      </c>
      <c r="M1319">
        <v>1</v>
      </c>
      <c r="N1319" t="s">
        <v>26</v>
      </c>
      <c r="O1319">
        <v>0.96</v>
      </c>
      <c r="P1319">
        <v>1</v>
      </c>
      <c r="Q1319" t="s">
        <v>26</v>
      </c>
      <c r="R1319" t="s">
        <v>27</v>
      </c>
      <c r="S1319">
        <v>0.96337358424399999</v>
      </c>
      <c r="T1319">
        <f t="shared" si="20"/>
        <v>1</v>
      </c>
    </row>
    <row r="1320" spans="1:20" x14ac:dyDescent="0.25">
      <c r="A1320" t="s">
        <v>1872</v>
      </c>
      <c r="B1320" t="s">
        <v>1873</v>
      </c>
      <c r="C1320" t="s">
        <v>26</v>
      </c>
      <c r="D1320" t="s">
        <v>26</v>
      </c>
      <c r="E1320" t="s">
        <v>26</v>
      </c>
      <c r="F1320">
        <v>0.95354138892399998</v>
      </c>
      <c r="G1320">
        <v>1</v>
      </c>
      <c r="H1320" t="s">
        <v>26</v>
      </c>
      <c r="I1320">
        <v>0.99995294805299995</v>
      </c>
      <c r="J1320">
        <v>1</v>
      </c>
      <c r="K1320" t="s">
        <v>26</v>
      </c>
      <c r="L1320">
        <v>0.94</v>
      </c>
      <c r="M1320">
        <v>1</v>
      </c>
      <c r="N1320" t="s">
        <v>26</v>
      </c>
      <c r="O1320">
        <v>0.96</v>
      </c>
      <c r="P1320">
        <v>1</v>
      </c>
      <c r="Q1320" t="s">
        <v>26</v>
      </c>
      <c r="R1320" t="s">
        <v>27</v>
      </c>
      <c r="S1320">
        <v>0.96337358424399999</v>
      </c>
      <c r="T1320">
        <f t="shared" si="20"/>
        <v>1</v>
      </c>
    </row>
    <row r="1321" spans="1:20" x14ac:dyDescent="0.25">
      <c r="A1321" t="s">
        <v>1874</v>
      </c>
      <c r="B1321" t="s">
        <v>1875</v>
      </c>
      <c r="C1321" t="s">
        <v>711</v>
      </c>
      <c r="D1321" t="s">
        <v>73</v>
      </c>
      <c r="E1321" t="s">
        <v>711</v>
      </c>
      <c r="F1321">
        <v>0.92</v>
      </c>
      <c r="G1321">
        <v>1</v>
      </c>
      <c r="H1321" t="s">
        <v>711</v>
      </c>
      <c r="I1321">
        <v>0.99555519340999998</v>
      </c>
      <c r="J1321">
        <v>1</v>
      </c>
      <c r="K1321" t="s">
        <v>711</v>
      </c>
      <c r="L1321">
        <v>0.79</v>
      </c>
      <c r="M1321">
        <v>1</v>
      </c>
      <c r="N1321" t="s">
        <v>711</v>
      </c>
      <c r="O1321">
        <v>0.81</v>
      </c>
      <c r="P1321">
        <v>1</v>
      </c>
      <c r="Q1321" t="s">
        <v>711</v>
      </c>
      <c r="R1321" t="s">
        <v>27</v>
      </c>
      <c r="S1321">
        <v>0.87888879835199996</v>
      </c>
      <c r="T1321">
        <f t="shared" si="20"/>
        <v>1</v>
      </c>
    </row>
    <row r="1322" spans="1:20" x14ac:dyDescent="0.25">
      <c r="A1322" t="s">
        <v>1876</v>
      </c>
      <c r="B1322" t="s">
        <v>1877</v>
      </c>
      <c r="C1322" t="s">
        <v>63</v>
      </c>
      <c r="D1322" t="s">
        <v>64</v>
      </c>
      <c r="E1322" t="s">
        <v>63</v>
      </c>
      <c r="F1322">
        <v>0.76</v>
      </c>
      <c r="G1322">
        <v>1</v>
      </c>
      <c r="H1322" t="s">
        <v>63</v>
      </c>
      <c r="I1322">
        <v>0.978240092881</v>
      </c>
      <c r="J1322">
        <v>1</v>
      </c>
      <c r="K1322" t="s">
        <v>22</v>
      </c>
      <c r="L1322">
        <v>0.77</v>
      </c>
      <c r="M1322">
        <v>0</v>
      </c>
      <c r="N1322" t="s">
        <v>21</v>
      </c>
      <c r="O1322">
        <v>0.81</v>
      </c>
      <c r="P1322">
        <v>0</v>
      </c>
      <c r="Q1322" t="s">
        <v>63</v>
      </c>
      <c r="R1322" t="s">
        <v>84</v>
      </c>
      <c r="S1322">
        <v>0.43456002321999998</v>
      </c>
      <c r="T1322">
        <f t="shared" si="20"/>
        <v>1</v>
      </c>
    </row>
    <row r="1323" spans="1:20" x14ac:dyDescent="0.25">
      <c r="A1323" t="s">
        <v>1878</v>
      </c>
      <c r="B1323" t="s">
        <v>1879</v>
      </c>
      <c r="C1323" t="s">
        <v>63</v>
      </c>
      <c r="D1323" t="s">
        <v>64</v>
      </c>
      <c r="E1323" t="s">
        <v>63</v>
      </c>
      <c r="F1323">
        <v>0.96</v>
      </c>
      <c r="G1323">
        <v>1</v>
      </c>
      <c r="H1323" t="s">
        <v>63</v>
      </c>
      <c r="I1323">
        <v>0.99974073424499998</v>
      </c>
      <c r="J1323">
        <v>1</v>
      </c>
      <c r="K1323" t="s">
        <v>63</v>
      </c>
      <c r="L1323">
        <v>0.95</v>
      </c>
      <c r="M1323">
        <v>1</v>
      </c>
      <c r="N1323" t="s">
        <v>63</v>
      </c>
      <c r="O1323">
        <v>0.93</v>
      </c>
      <c r="P1323">
        <v>1</v>
      </c>
      <c r="Q1323" t="s">
        <v>63</v>
      </c>
      <c r="R1323" t="s">
        <v>27</v>
      </c>
      <c r="S1323">
        <v>0.95993518356100005</v>
      </c>
      <c r="T1323">
        <f t="shared" si="20"/>
        <v>1</v>
      </c>
    </row>
    <row r="1324" spans="1:20" x14ac:dyDescent="0.25">
      <c r="A1324" t="s">
        <v>1880</v>
      </c>
      <c r="B1324" t="s">
        <v>1881</v>
      </c>
      <c r="C1324" t="s">
        <v>21</v>
      </c>
      <c r="D1324" t="s">
        <v>21</v>
      </c>
      <c r="E1324" t="s">
        <v>21</v>
      </c>
      <c r="F1324">
        <v>0.94119304022700001</v>
      </c>
      <c r="G1324">
        <v>1</v>
      </c>
      <c r="H1324" t="s">
        <v>21</v>
      </c>
      <c r="I1324">
        <v>0.97689780158200001</v>
      </c>
      <c r="J1324">
        <v>1</v>
      </c>
      <c r="K1324" t="s">
        <v>21</v>
      </c>
      <c r="L1324">
        <v>0.92</v>
      </c>
      <c r="M1324">
        <v>1</v>
      </c>
      <c r="N1324" t="s">
        <v>21</v>
      </c>
      <c r="O1324">
        <v>0.94</v>
      </c>
      <c r="P1324">
        <v>1</v>
      </c>
      <c r="Q1324" t="s">
        <v>21</v>
      </c>
      <c r="R1324" t="s">
        <v>27</v>
      </c>
      <c r="S1324">
        <v>0.94452271045199998</v>
      </c>
      <c r="T1324">
        <f t="shared" si="20"/>
        <v>1</v>
      </c>
    </row>
    <row r="1325" spans="1:20" x14ac:dyDescent="0.25">
      <c r="A1325" t="s">
        <v>1880</v>
      </c>
      <c r="B1325" t="s">
        <v>1881</v>
      </c>
      <c r="C1325" t="s">
        <v>21</v>
      </c>
      <c r="D1325" t="s">
        <v>21</v>
      </c>
      <c r="E1325" t="s">
        <v>21</v>
      </c>
      <c r="F1325">
        <v>0.94119304022700001</v>
      </c>
      <c r="G1325">
        <v>1</v>
      </c>
      <c r="H1325" t="s">
        <v>21</v>
      </c>
      <c r="I1325">
        <v>0.97689780158200001</v>
      </c>
      <c r="J1325">
        <v>1</v>
      </c>
      <c r="K1325" t="s">
        <v>21</v>
      </c>
      <c r="L1325">
        <v>0.92</v>
      </c>
      <c r="M1325">
        <v>1</v>
      </c>
      <c r="N1325" t="s">
        <v>21</v>
      </c>
      <c r="O1325">
        <v>0.94</v>
      </c>
      <c r="P1325">
        <v>1</v>
      </c>
      <c r="Q1325" t="s">
        <v>21</v>
      </c>
      <c r="R1325" t="s">
        <v>27</v>
      </c>
      <c r="S1325">
        <v>0.94452271045199998</v>
      </c>
      <c r="T1325">
        <f t="shared" si="20"/>
        <v>1</v>
      </c>
    </row>
    <row r="1326" spans="1:20" x14ac:dyDescent="0.25">
      <c r="A1326" t="s">
        <v>1882</v>
      </c>
      <c r="B1326" t="s">
        <v>1883</v>
      </c>
      <c r="C1326" t="s">
        <v>21</v>
      </c>
      <c r="D1326" t="s">
        <v>21</v>
      </c>
      <c r="E1326" t="s">
        <v>21</v>
      </c>
      <c r="F1326">
        <v>0.92674823324900002</v>
      </c>
      <c r="G1326">
        <v>1</v>
      </c>
      <c r="H1326" t="s">
        <v>21</v>
      </c>
      <c r="I1326">
        <v>0.93007523096900002</v>
      </c>
      <c r="J1326">
        <v>1</v>
      </c>
      <c r="K1326" t="s">
        <v>21</v>
      </c>
      <c r="L1326">
        <v>0.72</v>
      </c>
      <c r="M1326">
        <v>1</v>
      </c>
      <c r="N1326" t="s">
        <v>21</v>
      </c>
      <c r="O1326">
        <v>0.81</v>
      </c>
      <c r="P1326">
        <v>1</v>
      </c>
      <c r="Q1326" t="s">
        <v>21</v>
      </c>
      <c r="R1326" t="s">
        <v>27</v>
      </c>
      <c r="S1326">
        <v>0.84670586605499998</v>
      </c>
      <c r="T1326">
        <f t="shared" si="20"/>
        <v>1</v>
      </c>
    </row>
    <row r="1327" spans="1:20" x14ac:dyDescent="0.25">
      <c r="A1327" t="s">
        <v>1884</v>
      </c>
      <c r="B1327" t="s">
        <v>1885</v>
      </c>
      <c r="C1327" t="s">
        <v>21</v>
      </c>
      <c r="D1327" t="s">
        <v>21</v>
      </c>
      <c r="E1327" t="s">
        <v>21</v>
      </c>
      <c r="F1327">
        <v>0.92</v>
      </c>
      <c r="G1327">
        <v>0</v>
      </c>
      <c r="H1327" t="s">
        <v>21</v>
      </c>
      <c r="I1327">
        <v>0.95667386592600001</v>
      </c>
      <c r="J1327">
        <v>0</v>
      </c>
      <c r="K1327" t="s">
        <v>136</v>
      </c>
      <c r="L1327">
        <v>0.97</v>
      </c>
      <c r="M1327">
        <v>1</v>
      </c>
      <c r="N1327" t="s">
        <v>136</v>
      </c>
      <c r="O1327">
        <v>0.92</v>
      </c>
      <c r="P1327">
        <v>1</v>
      </c>
      <c r="Q1327" t="s">
        <v>136</v>
      </c>
      <c r="R1327" t="s">
        <v>80</v>
      </c>
      <c r="S1327">
        <v>0.47249999999999998</v>
      </c>
      <c r="T1327">
        <f t="shared" si="20"/>
        <v>0</v>
      </c>
    </row>
    <row r="1328" spans="1:20" x14ac:dyDescent="0.25">
      <c r="A1328" t="s">
        <v>1886</v>
      </c>
      <c r="B1328" t="s">
        <v>1887</v>
      </c>
      <c r="C1328" t="s">
        <v>320</v>
      </c>
      <c r="D1328" t="s">
        <v>319</v>
      </c>
      <c r="E1328" t="s">
        <v>320</v>
      </c>
      <c r="F1328">
        <v>0.96</v>
      </c>
      <c r="G1328">
        <v>1</v>
      </c>
      <c r="H1328" t="s">
        <v>320</v>
      </c>
      <c r="I1328">
        <v>0.99990877051600002</v>
      </c>
      <c r="J1328">
        <v>1</v>
      </c>
      <c r="K1328" t="s">
        <v>320</v>
      </c>
      <c r="L1328">
        <v>0.91</v>
      </c>
      <c r="M1328">
        <v>1</v>
      </c>
      <c r="N1328" t="s">
        <v>320</v>
      </c>
      <c r="O1328">
        <v>0.93</v>
      </c>
      <c r="P1328">
        <v>1</v>
      </c>
      <c r="Q1328" t="s">
        <v>320</v>
      </c>
      <c r="R1328" t="s">
        <v>27</v>
      </c>
      <c r="S1328">
        <v>0.94997719262900004</v>
      </c>
      <c r="T1328">
        <f t="shared" si="20"/>
        <v>1</v>
      </c>
    </row>
    <row r="1329" spans="1:20" x14ac:dyDescent="0.25">
      <c r="A1329" t="s">
        <v>1888</v>
      </c>
      <c r="B1329" t="s">
        <v>1889</v>
      </c>
      <c r="C1329" t="s">
        <v>320</v>
      </c>
      <c r="D1329" t="s">
        <v>319</v>
      </c>
      <c r="E1329" t="s">
        <v>320</v>
      </c>
      <c r="F1329">
        <v>0.96</v>
      </c>
      <c r="G1329">
        <v>1</v>
      </c>
      <c r="H1329" t="s">
        <v>320</v>
      </c>
      <c r="I1329">
        <v>0.98796984070500005</v>
      </c>
      <c r="J1329">
        <v>1</v>
      </c>
      <c r="K1329" t="s">
        <v>320</v>
      </c>
      <c r="L1329">
        <v>0.92</v>
      </c>
      <c r="M1329">
        <v>1</v>
      </c>
      <c r="N1329" t="s">
        <v>320</v>
      </c>
      <c r="O1329">
        <v>0.93</v>
      </c>
      <c r="P1329">
        <v>1</v>
      </c>
      <c r="Q1329" t="s">
        <v>320</v>
      </c>
      <c r="R1329" t="s">
        <v>27</v>
      </c>
      <c r="S1329">
        <v>0.94949246017599997</v>
      </c>
      <c r="T1329">
        <f t="shared" si="20"/>
        <v>1</v>
      </c>
    </row>
    <row r="1330" spans="1:20" x14ac:dyDescent="0.25">
      <c r="A1330" t="s">
        <v>1890</v>
      </c>
      <c r="B1330" t="s">
        <v>1891</v>
      </c>
      <c r="C1330" t="s">
        <v>26</v>
      </c>
      <c r="D1330" t="s">
        <v>26</v>
      </c>
      <c r="E1330" t="s">
        <v>26</v>
      </c>
      <c r="F1330">
        <v>0.96</v>
      </c>
      <c r="G1330">
        <v>1</v>
      </c>
      <c r="H1330" t="s">
        <v>26</v>
      </c>
      <c r="I1330">
        <v>0.88776124149900004</v>
      </c>
      <c r="J1330">
        <v>1</v>
      </c>
      <c r="K1330" t="s">
        <v>26</v>
      </c>
      <c r="L1330">
        <v>0.95</v>
      </c>
      <c r="M1330">
        <v>1</v>
      </c>
      <c r="N1330" t="s">
        <v>26</v>
      </c>
      <c r="O1330">
        <v>0.96</v>
      </c>
      <c r="P1330">
        <v>1</v>
      </c>
      <c r="Q1330" t="s">
        <v>26</v>
      </c>
      <c r="R1330" t="s">
        <v>27</v>
      </c>
      <c r="S1330">
        <v>0.93944031037499998</v>
      </c>
      <c r="T1330">
        <f t="shared" si="20"/>
        <v>1</v>
      </c>
    </row>
    <row r="1331" spans="1:20" x14ac:dyDescent="0.25">
      <c r="A1331" t="s">
        <v>1892</v>
      </c>
      <c r="B1331" t="s">
        <v>1893</v>
      </c>
      <c r="C1331" t="s">
        <v>41</v>
      </c>
      <c r="D1331" t="s">
        <v>73</v>
      </c>
      <c r="E1331" t="s">
        <v>41</v>
      </c>
      <c r="F1331">
        <v>0.90770763461600001</v>
      </c>
      <c r="G1331">
        <v>1</v>
      </c>
      <c r="H1331" t="s">
        <v>41</v>
      </c>
      <c r="I1331">
        <v>0.99906133694699994</v>
      </c>
      <c r="J1331">
        <v>1</v>
      </c>
      <c r="K1331" t="s">
        <v>137</v>
      </c>
      <c r="L1331">
        <v>0.74</v>
      </c>
      <c r="M1331">
        <v>0</v>
      </c>
      <c r="N1331" t="s">
        <v>41</v>
      </c>
      <c r="O1331">
        <v>0.81</v>
      </c>
      <c r="P1331">
        <v>1</v>
      </c>
      <c r="Q1331" t="s">
        <v>41</v>
      </c>
      <c r="R1331" t="s">
        <v>31</v>
      </c>
      <c r="S1331">
        <v>0.905589657188</v>
      </c>
      <c r="T1331">
        <f t="shared" si="20"/>
        <v>1</v>
      </c>
    </row>
    <row r="1332" spans="1:20" x14ac:dyDescent="0.25">
      <c r="A1332" t="s">
        <v>1894</v>
      </c>
      <c r="B1332" t="s">
        <v>1895</v>
      </c>
      <c r="C1332" t="s">
        <v>21</v>
      </c>
      <c r="D1332" t="s">
        <v>21</v>
      </c>
      <c r="E1332" t="s">
        <v>21</v>
      </c>
      <c r="F1332">
        <v>0.511651726355</v>
      </c>
      <c r="G1332">
        <v>1</v>
      </c>
      <c r="H1332" t="s">
        <v>26</v>
      </c>
      <c r="I1332">
        <v>0.55051011268500005</v>
      </c>
      <c r="J1332">
        <v>0</v>
      </c>
      <c r="K1332" t="s">
        <v>21</v>
      </c>
      <c r="L1332">
        <v>0.95</v>
      </c>
      <c r="M1332">
        <v>1</v>
      </c>
      <c r="N1332" t="s">
        <v>21</v>
      </c>
      <c r="O1332">
        <v>0.93</v>
      </c>
      <c r="P1332">
        <v>1</v>
      </c>
      <c r="Q1332" t="s">
        <v>21</v>
      </c>
      <c r="R1332" t="s">
        <v>23</v>
      </c>
      <c r="S1332">
        <v>0.79721724211800005</v>
      </c>
      <c r="T1332">
        <f t="shared" si="20"/>
        <v>1</v>
      </c>
    </row>
    <row r="1333" spans="1:20" x14ac:dyDescent="0.25">
      <c r="A1333" t="s">
        <v>1896</v>
      </c>
      <c r="B1333" t="s">
        <v>1897</v>
      </c>
      <c r="C1333" t="s">
        <v>711</v>
      </c>
      <c r="D1333" t="s">
        <v>73</v>
      </c>
      <c r="E1333" t="s">
        <v>711</v>
      </c>
      <c r="F1333">
        <v>0.96</v>
      </c>
      <c r="G1333">
        <v>1</v>
      </c>
      <c r="H1333" t="s">
        <v>711</v>
      </c>
      <c r="I1333">
        <v>0.82165112584300004</v>
      </c>
      <c r="J1333">
        <v>1</v>
      </c>
      <c r="K1333" t="s">
        <v>711</v>
      </c>
      <c r="L1333">
        <v>0.74</v>
      </c>
      <c r="M1333">
        <v>1</v>
      </c>
      <c r="N1333" t="s">
        <v>711</v>
      </c>
      <c r="O1333">
        <v>0.48</v>
      </c>
      <c r="P1333">
        <v>1</v>
      </c>
      <c r="Q1333" t="s">
        <v>711</v>
      </c>
      <c r="R1333" t="s">
        <v>27</v>
      </c>
      <c r="S1333">
        <v>0.75041278146099999</v>
      </c>
      <c r="T1333">
        <f t="shared" si="20"/>
        <v>1</v>
      </c>
    </row>
    <row r="1334" spans="1:20" x14ac:dyDescent="0.25">
      <c r="A1334" t="s">
        <v>1898</v>
      </c>
      <c r="B1334" t="s">
        <v>1899</v>
      </c>
      <c r="C1334" t="s">
        <v>72</v>
      </c>
      <c r="D1334" t="s">
        <v>201</v>
      </c>
      <c r="E1334" t="s">
        <v>72</v>
      </c>
      <c r="F1334">
        <v>0.96</v>
      </c>
      <c r="G1334">
        <v>1</v>
      </c>
      <c r="H1334" t="s">
        <v>72</v>
      </c>
      <c r="I1334">
        <v>0.98688913487999996</v>
      </c>
      <c r="J1334">
        <v>1</v>
      </c>
      <c r="K1334" t="s">
        <v>72</v>
      </c>
      <c r="L1334">
        <v>0.97</v>
      </c>
      <c r="M1334">
        <v>1</v>
      </c>
      <c r="N1334" t="s">
        <v>72</v>
      </c>
      <c r="O1334">
        <v>0.9</v>
      </c>
      <c r="P1334">
        <v>1</v>
      </c>
      <c r="Q1334" t="s">
        <v>72</v>
      </c>
      <c r="R1334" t="s">
        <v>27</v>
      </c>
      <c r="S1334">
        <v>0.95422228371999995</v>
      </c>
      <c r="T1334">
        <f t="shared" si="20"/>
        <v>1</v>
      </c>
    </row>
    <row r="1335" spans="1:20" x14ac:dyDescent="0.25">
      <c r="A1335" t="s">
        <v>1898</v>
      </c>
      <c r="B1335" t="s">
        <v>1899</v>
      </c>
      <c r="C1335" t="s">
        <v>72</v>
      </c>
      <c r="D1335" t="s">
        <v>204</v>
      </c>
      <c r="E1335" t="s">
        <v>72</v>
      </c>
      <c r="F1335">
        <v>0.96</v>
      </c>
      <c r="G1335">
        <v>1</v>
      </c>
      <c r="H1335" t="s">
        <v>72</v>
      </c>
      <c r="I1335">
        <v>0.98688913487999996</v>
      </c>
      <c r="J1335">
        <v>1</v>
      </c>
      <c r="K1335" t="s">
        <v>72</v>
      </c>
      <c r="L1335">
        <v>0.97</v>
      </c>
      <c r="M1335">
        <v>1</v>
      </c>
      <c r="N1335" t="s">
        <v>72</v>
      </c>
      <c r="O1335">
        <v>0.9</v>
      </c>
      <c r="P1335">
        <v>1</v>
      </c>
      <c r="Q1335" t="s">
        <v>72</v>
      </c>
      <c r="R1335" t="s">
        <v>27</v>
      </c>
      <c r="S1335">
        <v>0.95422228371999995</v>
      </c>
      <c r="T1335">
        <f t="shared" si="20"/>
        <v>1</v>
      </c>
    </row>
    <row r="1336" spans="1:20" x14ac:dyDescent="0.25">
      <c r="A1336" t="s">
        <v>1900</v>
      </c>
      <c r="B1336" t="s">
        <v>1901</v>
      </c>
      <c r="C1336" t="s">
        <v>72</v>
      </c>
      <c r="D1336" t="s">
        <v>204</v>
      </c>
      <c r="E1336" t="s">
        <v>72</v>
      </c>
      <c r="F1336">
        <v>0.76</v>
      </c>
      <c r="G1336">
        <v>1</v>
      </c>
      <c r="H1336" t="s">
        <v>72</v>
      </c>
      <c r="I1336">
        <v>0.99972596194700003</v>
      </c>
      <c r="J1336">
        <v>1</v>
      </c>
      <c r="K1336" t="s">
        <v>72</v>
      </c>
      <c r="L1336">
        <v>0.96</v>
      </c>
      <c r="M1336">
        <v>1</v>
      </c>
      <c r="N1336" t="s">
        <v>72</v>
      </c>
      <c r="O1336">
        <v>0.92</v>
      </c>
      <c r="P1336">
        <v>1</v>
      </c>
      <c r="Q1336" t="s">
        <v>72</v>
      </c>
      <c r="R1336" t="s">
        <v>27</v>
      </c>
      <c r="S1336">
        <v>0.90993149048699995</v>
      </c>
      <c r="T1336">
        <f t="shared" si="20"/>
        <v>1</v>
      </c>
    </row>
    <row r="1337" spans="1:20" x14ac:dyDescent="0.25">
      <c r="A1337" t="s">
        <v>1902</v>
      </c>
      <c r="B1337" t="s">
        <v>1903</v>
      </c>
      <c r="C1337" t="s">
        <v>26</v>
      </c>
      <c r="D1337" t="s">
        <v>26</v>
      </c>
      <c r="E1337" t="s">
        <v>26</v>
      </c>
      <c r="F1337">
        <v>0.98590075549099998</v>
      </c>
      <c r="G1337">
        <v>1</v>
      </c>
      <c r="H1337" t="s">
        <v>26</v>
      </c>
      <c r="I1337">
        <v>0.99999872862200001</v>
      </c>
      <c r="J1337">
        <v>1</v>
      </c>
      <c r="K1337" t="s">
        <v>26</v>
      </c>
      <c r="L1337">
        <v>0.85</v>
      </c>
      <c r="M1337">
        <v>1</v>
      </c>
      <c r="N1337" t="s">
        <v>26</v>
      </c>
      <c r="O1337">
        <v>0.93</v>
      </c>
      <c r="P1337">
        <v>1</v>
      </c>
      <c r="Q1337" t="s">
        <v>26</v>
      </c>
      <c r="R1337" t="s">
        <v>27</v>
      </c>
      <c r="S1337">
        <v>0.94147487102799998</v>
      </c>
      <c r="T1337">
        <f t="shared" si="20"/>
        <v>1</v>
      </c>
    </row>
    <row r="1338" spans="1:20" x14ac:dyDescent="0.25">
      <c r="A1338" t="s">
        <v>1904</v>
      </c>
      <c r="B1338" t="s">
        <v>1905</v>
      </c>
      <c r="C1338" t="s">
        <v>137</v>
      </c>
      <c r="D1338" t="s">
        <v>42</v>
      </c>
      <c r="E1338" t="s">
        <v>137</v>
      </c>
      <c r="F1338">
        <v>0.90344450961800005</v>
      </c>
      <c r="G1338">
        <v>1</v>
      </c>
      <c r="H1338" t="s">
        <v>137</v>
      </c>
      <c r="I1338">
        <v>0.77455335517400004</v>
      </c>
      <c r="J1338">
        <v>1</v>
      </c>
      <c r="K1338" t="s">
        <v>137</v>
      </c>
      <c r="L1338">
        <v>0.85</v>
      </c>
      <c r="M1338">
        <v>1</v>
      </c>
      <c r="N1338" t="s">
        <v>137</v>
      </c>
      <c r="O1338">
        <v>0.88</v>
      </c>
      <c r="P1338">
        <v>1</v>
      </c>
      <c r="Q1338" t="s">
        <v>137</v>
      </c>
      <c r="R1338" t="s">
        <v>27</v>
      </c>
      <c r="S1338">
        <v>0.85199946619800004</v>
      </c>
      <c r="T1338">
        <f t="shared" si="20"/>
        <v>1</v>
      </c>
    </row>
    <row r="1339" spans="1:20" x14ac:dyDescent="0.25">
      <c r="A1339" t="s">
        <v>1906</v>
      </c>
      <c r="B1339" t="s">
        <v>1907</v>
      </c>
      <c r="C1339" t="s">
        <v>30</v>
      </c>
      <c r="D1339" t="s">
        <v>1531</v>
      </c>
      <c r="E1339" t="s">
        <v>41</v>
      </c>
      <c r="F1339">
        <v>0.51460436595400005</v>
      </c>
      <c r="G1339">
        <v>1</v>
      </c>
      <c r="H1339" t="s">
        <v>41</v>
      </c>
      <c r="I1339">
        <v>0.92913276996100003</v>
      </c>
      <c r="J1339">
        <v>1</v>
      </c>
      <c r="K1339" t="s">
        <v>183</v>
      </c>
      <c r="L1339">
        <v>0.74</v>
      </c>
      <c r="M1339">
        <v>0</v>
      </c>
      <c r="N1339" t="s">
        <v>30</v>
      </c>
      <c r="O1339">
        <v>0.88</v>
      </c>
      <c r="P1339">
        <v>0</v>
      </c>
      <c r="Q1339" t="s">
        <v>41</v>
      </c>
      <c r="R1339" t="s">
        <v>84</v>
      </c>
      <c r="S1339">
        <v>0.36093428397900001</v>
      </c>
      <c r="T1339">
        <f t="shared" si="20"/>
        <v>0</v>
      </c>
    </row>
    <row r="1340" spans="1:20" x14ac:dyDescent="0.25">
      <c r="A1340" t="s">
        <v>1906</v>
      </c>
      <c r="B1340" t="s">
        <v>1907</v>
      </c>
      <c r="C1340" t="s">
        <v>30</v>
      </c>
      <c r="D1340" t="s">
        <v>1531</v>
      </c>
      <c r="E1340" t="s">
        <v>41</v>
      </c>
      <c r="F1340">
        <v>0.51460436595400005</v>
      </c>
      <c r="G1340">
        <v>1</v>
      </c>
      <c r="H1340" t="s">
        <v>41</v>
      </c>
      <c r="I1340">
        <v>0.92913276996100003</v>
      </c>
      <c r="J1340">
        <v>1</v>
      </c>
      <c r="K1340" t="s">
        <v>183</v>
      </c>
      <c r="L1340">
        <v>0.74</v>
      </c>
      <c r="M1340">
        <v>0</v>
      </c>
      <c r="N1340" t="s">
        <v>30</v>
      </c>
      <c r="O1340">
        <v>0.88</v>
      </c>
      <c r="P1340">
        <v>0</v>
      </c>
      <c r="Q1340" t="s">
        <v>41</v>
      </c>
      <c r="R1340" t="s">
        <v>84</v>
      </c>
      <c r="S1340">
        <v>0.36093428397900001</v>
      </c>
      <c r="T1340">
        <f t="shared" si="20"/>
        <v>0</v>
      </c>
    </row>
    <row r="1341" spans="1:20" x14ac:dyDescent="0.25">
      <c r="A1341" t="s">
        <v>1906</v>
      </c>
      <c r="B1341" t="s">
        <v>1907</v>
      </c>
      <c r="C1341" t="s">
        <v>30</v>
      </c>
      <c r="D1341" t="s">
        <v>358</v>
      </c>
      <c r="E1341" t="s">
        <v>41</v>
      </c>
      <c r="F1341">
        <v>0.51460436595400005</v>
      </c>
      <c r="G1341">
        <v>1</v>
      </c>
      <c r="H1341" t="s">
        <v>41</v>
      </c>
      <c r="I1341">
        <v>0.92913276996100003</v>
      </c>
      <c r="J1341">
        <v>1</v>
      </c>
      <c r="K1341" t="s">
        <v>183</v>
      </c>
      <c r="L1341">
        <v>0.74</v>
      </c>
      <c r="M1341">
        <v>0</v>
      </c>
      <c r="N1341" t="s">
        <v>30</v>
      </c>
      <c r="O1341">
        <v>0.88</v>
      </c>
      <c r="P1341">
        <v>0</v>
      </c>
      <c r="Q1341" t="s">
        <v>41</v>
      </c>
      <c r="R1341" t="s">
        <v>84</v>
      </c>
      <c r="S1341">
        <v>0.36093428397900001</v>
      </c>
      <c r="T1341">
        <f t="shared" si="20"/>
        <v>0</v>
      </c>
    </row>
    <row r="1342" spans="1:20" x14ac:dyDescent="0.25">
      <c r="A1342" t="s">
        <v>1906</v>
      </c>
      <c r="B1342" t="s">
        <v>1907</v>
      </c>
      <c r="C1342" t="s">
        <v>30</v>
      </c>
      <c r="D1342" t="s">
        <v>358</v>
      </c>
      <c r="E1342" t="s">
        <v>41</v>
      </c>
      <c r="F1342">
        <v>0.51460436595400005</v>
      </c>
      <c r="G1342">
        <v>1</v>
      </c>
      <c r="H1342" t="s">
        <v>41</v>
      </c>
      <c r="I1342">
        <v>0.92913276996100003</v>
      </c>
      <c r="J1342">
        <v>1</v>
      </c>
      <c r="K1342" t="s">
        <v>183</v>
      </c>
      <c r="L1342">
        <v>0.74</v>
      </c>
      <c r="M1342">
        <v>0</v>
      </c>
      <c r="N1342" t="s">
        <v>30</v>
      </c>
      <c r="O1342">
        <v>0.88</v>
      </c>
      <c r="P1342">
        <v>0</v>
      </c>
      <c r="Q1342" t="s">
        <v>41</v>
      </c>
      <c r="R1342" t="s">
        <v>84</v>
      </c>
      <c r="S1342">
        <v>0.36093428397900001</v>
      </c>
      <c r="T1342">
        <f t="shared" si="20"/>
        <v>0</v>
      </c>
    </row>
    <row r="1343" spans="1:20" x14ac:dyDescent="0.25">
      <c r="A1343" t="s">
        <v>1908</v>
      </c>
      <c r="B1343" t="s">
        <v>1909</v>
      </c>
      <c r="C1343" t="s">
        <v>318</v>
      </c>
      <c r="D1343" t="s">
        <v>511</v>
      </c>
      <c r="E1343" t="s">
        <v>318</v>
      </c>
      <c r="F1343">
        <v>0.76</v>
      </c>
      <c r="G1343">
        <v>1</v>
      </c>
      <c r="H1343" t="s">
        <v>318</v>
      </c>
      <c r="I1343">
        <v>0.99990771139000001</v>
      </c>
      <c r="J1343">
        <v>1</v>
      </c>
      <c r="K1343" t="s">
        <v>318</v>
      </c>
      <c r="L1343">
        <v>0.87</v>
      </c>
      <c r="M1343">
        <v>1</v>
      </c>
      <c r="N1343" t="s">
        <v>318</v>
      </c>
      <c r="O1343">
        <v>0.96</v>
      </c>
      <c r="P1343">
        <v>1</v>
      </c>
      <c r="Q1343" t="s">
        <v>318</v>
      </c>
      <c r="R1343" t="s">
        <v>27</v>
      </c>
      <c r="S1343">
        <v>0.89747692784699995</v>
      </c>
      <c r="T1343">
        <f t="shared" si="20"/>
        <v>1</v>
      </c>
    </row>
    <row r="1344" spans="1:20" x14ac:dyDescent="0.25">
      <c r="A1344" t="s">
        <v>1908</v>
      </c>
      <c r="B1344" t="s">
        <v>1909</v>
      </c>
      <c r="C1344" t="s">
        <v>318</v>
      </c>
      <c r="D1344" t="s">
        <v>525</v>
      </c>
      <c r="E1344" t="s">
        <v>318</v>
      </c>
      <c r="F1344">
        <v>0.76</v>
      </c>
      <c r="G1344">
        <v>1</v>
      </c>
      <c r="H1344" t="s">
        <v>318</v>
      </c>
      <c r="I1344">
        <v>0.99990771139000001</v>
      </c>
      <c r="J1344">
        <v>1</v>
      </c>
      <c r="K1344" t="s">
        <v>318</v>
      </c>
      <c r="L1344">
        <v>0.87</v>
      </c>
      <c r="M1344">
        <v>1</v>
      </c>
      <c r="N1344" t="s">
        <v>318</v>
      </c>
      <c r="O1344">
        <v>0.96</v>
      </c>
      <c r="P1344">
        <v>1</v>
      </c>
      <c r="Q1344" t="s">
        <v>318</v>
      </c>
      <c r="R1344" t="s">
        <v>27</v>
      </c>
      <c r="S1344">
        <v>0.89747692784699995</v>
      </c>
      <c r="T1344">
        <f t="shared" si="20"/>
        <v>1</v>
      </c>
    </row>
    <row r="1345" spans="1:20" x14ac:dyDescent="0.25">
      <c r="A1345" t="s">
        <v>1910</v>
      </c>
      <c r="B1345" t="s">
        <v>1911</v>
      </c>
      <c r="C1345" t="s">
        <v>318</v>
      </c>
      <c r="D1345" t="s">
        <v>511</v>
      </c>
      <c r="E1345" t="s">
        <v>318</v>
      </c>
      <c r="F1345">
        <v>0.92</v>
      </c>
      <c r="G1345">
        <v>1</v>
      </c>
      <c r="H1345" t="s">
        <v>318</v>
      </c>
      <c r="I1345">
        <v>0.99998755519000004</v>
      </c>
      <c r="J1345">
        <v>1</v>
      </c>
      <c r="K1345" t="s">
        <v>318</v>
      </c>
      <c r="L1345">
        <v>0.94</v>
      </c>
      <c r="M1345">
        <v>1</v>
      </c>
      <c r="N1345" t="s">
        <v>318</v>
      </c>
      <c r="O1345">
        <v>0.9</v>
      </c>
      <c r="P1345">
        <v>1</v>
      </c>
      <c r="Q1345" t="s">
        <v>318</v>
      </c>
      <c r="R1345" t="s">
        <v>27</v>
      </c>
      <c r="S1345">
        <v>0.93999688879700005</v>
      </c>
      <c r="T1345">
        <f t="shared" si="20"/>
        <v>1</v>
      </c>
    </row>
    <row r="1346" spans="1:20" x14ac:dyDescent="0.25">
      <c r="A1346" t="s">
        <v>1910</v>
      </c>
      <c r="B1346" t="s">
        <v>1911</v>
      </c>
      <c r="C1346" t="s">
        <v>318</v>
      </c>
      <c r="D1346" t="s">
        <v>525</v>
      </c>
      <c r="E1346" t="s">
        <v>318</v>
      </c>
      <c r="F1346">
        <v>0.92</v>
      </c>
      <c r="G1346">
        <v>1</v>
      </c>
      <c r="H1346" t="s">
        <v>318</v>
      </c>
      <c r="I1346">
        <v>0.99998755519000004</v>
      </c>
      <c r="J1346">
        <v>1</v>
      </c>
      <c r="K1346" t="s">
        <v>318</v>
      </c>
      <c r="L1346">
        <v>0.94</v>
      </c>
      <c r="M1346">
        <v>1</v>
      </c>
      <c r="N1346" t="s">
        <v>318</v>
      </c>
      <c r="O1346">
        <v>0.9</v>
      </c>
      <c r="P1346">
        <v>1</v>
      </c>
      <c r="Q1346" t="s">
        <v>318</v>
      </c>
      <c r="R1346" t="s">
        <v>27</v>
      </c>
      <c r="S1346">
        <v>0.93999688879700005</v>
      </c>
      <c r="T1346">
        <f t="shared" si="20"/>
        <v>1</v>
      </c>
    </row>
    <row r="1347" spans="1:20" x14ac:dyDescent="0.25">
      <c r="A1347" t="s">
        <v>1912</v>
      </c>
      <c r="B1347" t="s">
        <v>1913</v>
      </c>
      <c r="C1347" t="s">
        <v>318</v>
      </c>
      <c r="D1347" t="s">
        <v>511</v>
      </c>
      <c r="E1347" t="s">
        <v>318</v>
      </c>
      <c r="F1347">
        <v>0.76</v>
      </c>
      <c r="G1347">
        <v>1</v>
      </c>
      <c r="H1347" t="s">
        <v>318</v>
      </c>
      <c r="I1347">
        <v>0.99997385010600004</v>
      </c>
      <c r="J1347">
        <v>1</v>
      </c>
      <c r="K1347" t="s">
        <v>318</v>
      </c>
      <c r="L1347">
        <v>0.85</v>
      </c>
      <c r="M1347">
        <v>1</v>
      </c>
      <c r="N1347" t="s">
        <v>318</v>
      </c>
      <c r="O1347">
        <v>0.93</v>
      </c>
      <c r="P1347">
        <v>1</v>
      </c>
      <c r="Q1347" t="s">
        <v>318</v>
      </c>
      <c r="R1347" t="s">
        <v>27</v>
      </c>
      <c r="S1347">
        <v>0.88499346252599997</v>
      </c>
      <c r="T1347">
        <f t="shared" ref="T1347:T1410" si="21">IF(Q1347=C1347,1,0)</f>
        <v>1</v>
      </c>
    </row>
    <row r="1348" spans="1:20" x14ac:dyDescent="0.25">
      <c r="A1348" t="s">
        <v>1912</v>
      </c>
      <c r="B1348" t="s">
        <v>1913</v>
      </c>
      <c r="C1348" t="s">
        <v>318</v>
      </c>
      <c r="D1348" t="s">
        <v>525</v>
      </c>
      <c r="E1348" t="s">
        <v>318</v>
      </c>
      <c r="F1348">
        <v>0.76</v>
      </c>
      <c r="G1348">
        <v>1</v>
      </c>
      <c r="H1348" t="s">
        <v>318</v>
      </c>
      <c r="I1348">
        <v>0.99997385010600004</v>
      </c>
      <c r="J1348">
        <v>1</v>
      </c>
      <c r="K1348" t="s">
        <v>318</v>
      </c>
      <c r="L1348">
        <v>0.85</v>
      </c>
      <c r="M1348">
        <v>1</v>
      </c>
      <c r="N1348" t="s">
        <v>318</v>
      </c>
      <c r="O1348">
        <v>0.93</v>
      </c>
      <c r="P1348">
        <v>1</v>
      </c>
      <c r="Q1348" t="s">
        <v>318</v>
      </c>
      <c r="R1348" t="s">
        <v>27</v>
      </c>
      <c r="S1348">
        <v>0.88499346252599997</v>
      </c>
      <c r="T1348">
        <f t="shared" si="21"/>
        <v>1</v>
      </c>
    </row>
    <row r="1349" spans="1:20" x14ac:dyDescent="0.25">
      <c r="A1349" t="s">
        <v>1914</v>
      </c>
      <c r="B1349" t="s">
        <v>1915</v>
      </c>
      <c r="C1349" t="s">
        <v>183</v>
      </c>
      <c r="D1349" t="s">
        <v>525</v>
      </c>
      <c r="E1349" t="s">
        <v>41</v>
      </c>
      <c r="F1349">
        <v>0.96</v>
      </c>
      <c r="G1349">
        <v>1</v>
      </c>
      <c r="H1349" t="s">
        <v>41</v>
      </c>
      <c r="I1349">
        <v>0.91946745410300001</v>
      </c>
      <c r="J1349">
        <v>1</v>
      </c>
      <c r="K1349" t="s">
        <v>183</v>
      </c>
      <c r="L1349">
        <v>0.77</v>
      </c>
      <c r="M1349">
        <v>0</v>
      </c>
      <c r="N1349" t="s">
        <v>183</v>
      </c>
      <c r="O1349">
        <v>0.48</v>
      </c>
      <c r="P1349">
        <v>0</v>
      </c>
      <c r="Q1349" t="s">
        <v>41</v>
      </c>
      <c r="R1349" t="s">
        <v>84</v>
      </c>
      <c r="S1349">
        <v>0.46986686352599999</v>
      </c>
      <c r="T1349">
        <f t="shared" si="21"/>
        <v>0</v>
      </c>
    </row>
    <row r="1350" spans="1:20" x14ac:dyDescent="0.25">
      <c r="A1350" t="s">
        <v>1916</v>
      </c>
      <c r="B1350" t="s">
        <v>1917</v>
      </c>
      <c r="C1350" t="s">
        <v>183</v>
      </c>
      <c r="D1350" t="s">
        <v>201</v>
      </c>
      <c r="E1350" t="s">
        <v>183</v>
      </c>
      <c r="F1350">
        <v>0.76</v>
      </c>
      <c r="G1350">
        <v>1</v>
      </c>
      <c r="H1350" t="s">
        <v>183</v>
      </c>
      <c r="I1350">
        <v>0.79676517005900005</v>
      </c>
      <c r="J1350">
        <v>1</v>
      </c>
      <c r="K1350" t="s">
        <v>183</v>
      </c>
      <c r="L1350">
        <v>0.86</v>
      </c>
      <c r="M1350">
        <v>1</v>
      </c>
      <c r="N1350" t="s">
        <v>183</v>
      </c>
      <c r="O1350">
        <v>0.81</v>
      </c>
      <c r="P1350">
        <v>1</v>
      </c>
      <c r="Q1350" t="s">
        <v>183</v>
      </c>
      <c r="R1350" t="s">
        <v>27</v>
      </c>
      <c r="S1350">
        <v>0.80669129251500005</v>
      </c>
      <c r="T1350">
        <f t="shared" si="21"/>
        <v>1</v>
      </c>
    </row>
    <row r="1351" spans="1:20" x14ac:dyDescent="0.25">
      <c r="A1351" t="s">
        <v>1916</v>
      </c>
      <c r="B1351" t="s">
        <v>1917</v>
      </c>
      <c r="C1351" t="s">
        <v>183</v>
      </c>
      <c r="D1351" t="s">
        <v>209</v>
      </c>
      <c r="E1351" t="s">
        <v>183</v>
      </c>
      <c r="F1351">
        <v>0.76</v>
      </c>
      <c r="G1351">
        <v>1</v>
      </c>
      <c r="H1351" t="s">
        <v>183</v>
      </c>
      <c r="I1351">
        <v>0.79676517005900005</v>
      </c>
      <c r="J1351">
        <v>1</v>
      </c>
      <c r="K1351" t="s">
        <v>183</v>
      </c>
      <c r="L1351">
        <v>0.86</v>
      </c>
      <c r="M1351">
        <v>1</v>
      </c>
      <c r="N1351" t="s">
        <v>183</v>
      </c>
      <c r="O1351">
        <v>0.81</v>
      </c>
      <c r="P1351">
        <v>1</v>
      </c>
      <c r="Q1351" t="s">
        <v>183</v>
      </c>
      <c r="R1351" t="s">
        <v>27</v>
      </c>
      <c r="S1351">
        <v>0.80669129251500005</v>
      </c>
      <c r="T1351">
        <f t="shared" si="21"/>
        <v>1</v>
      </c>
    </row>
    <row r="1352" spans="1:20" x14ac:dyDescent="0.25">
      <c r="A1352" t="s">
        <v>1916</v>
      </c>
      <c r="B1352" t="s">
        <v>1917</v>
      </c>
      <c r="C1352" t="s">
        <v>183</v>
      </c>
      <c r="D1352" t="s">
        <v>358</v>
      </c>
      <c r="E1352" t="s">
        <v>183</v>
      </c>
      <c r="F1352">
        <v>0.76</v>
      </c>
      <c r="G1352">
        <v>1</v>
      </c>
      <c r="H1352" t="s">
        <v>183</v>
      </c>
      <c r="I1352">
        <v>0.79676517005900005</v>
      </c>
      <c r="J1352">
        <v>1</v>
      </c>
      <c r="K1352" t="s">
        <v>183</v>
      </c>
      <c r="L1352">
        <v>0.86</v>
      </c>
      <c r="M1352">
        <v>1</v>
      </c>
      <c r="N1352" t="s">
        <v>183</v>
      </c>
      <c r="O1352">
        <v>0.81</v>
      </c>
      <c r="P1352">
        <v>1</v>
      </c>
      <c r="Q1352" t="s">
        <v>183</v>
      </c>
      <c r="R1352" t="s">
        <v>27</v>
      </c>
      <c r="S1352">
        <v>0.80669129251500005</v>
      </c>
      <c r="T1352">
        <f t="shared" si="21"/>
        <v>1</v>
      </c>
    </row>
    <row r="1353" spans="1:20" x14ac:dyDescent="0.25">
      <c r="A1353" t="s">
        <v>1918</v>
      </c>
      <c r="B1353" t="s">
        <v>1919</v>
      </c>
      <c r="C1353" t="s">
        <v>183</v>
      </c>
      <c r="D1353" t="s">
        <v>525</v>
      </c>
      <c r="E1353" t="s">
        <v>183</v>
      </c>
      <c r="F1353">
        <v>0.90031431034200005</v>
      </c>
      <c r="G1353">
        <v>1</v>
      </c>
      <c r="H1353" t="s">
        <v>183</v>
      </c>
      <c r="I1353">
        <v>0.999846040863</v>
      </c>
      <c r="J1353">
        <v>1</v>
      </c>
      <c r="K1353" t="s">
        <v>183</v>
      </c>
      <c r="L1353">
        <v>0.79</v>
      </c>
      <c r="M1353">
        <v>1</v>
      </c>
      <c r="N1353" t="s">
        <v>183</v>
      </c>
      <c r="O1353">
        <v>0.81</v>
      </c>
      <c r="P1353">
        <v>1</v>
      </c>
      <c r="Q1353" t="s">
        <v>183</v>
      </c>
      <c r="R1353" t="s">
        <v>27</v>
      </c>
      <c r="S1353">
        <v>0.87504008780099996</v>
      </c>
      <c r="T1353">
        <f t="shared" si="21"/>
        <v>1</v>
      </c>
    </row>
    <row r="1354" spans="1:20" x14ac:dyDescent="0.25">
      <c r="A1354" t="s">
        <v>1920</v>
      </c>
      <c r="B1354" t="s">
        <v>1921</v>
      </c>
      <c r="C1354" t="s">
        <v>183</v>
      </c>
      <c r="D1354" t="s">
        <v>525</v>
      </c>
      <c r="E1354" t="s">
        <v>183</v>
      </c>
      <c r="F1354">
        <v>0.96</v>
      </c>
      <c r="G1354">
        <v>1</v>
      </c>
      <c r="H1354" t="s">
        <v>183</v>
      </c>
      <c r="I1354">
        <v>0.99770795585299998</v>
      </c>
      <c r="J1354">
        <v>1</v>
      </c>
      <c r="K1354" t="s">
        <v>183</v>
      </c>
      <c r="L1354">
        <v>0.79</v>
      </c>
      <c r="M1354">
        <v>1</v>
      </c>
      <c r="N1354" t="s">
        <v>183</v>
      </c>
      <c r="O1354">
        <v>0.81</v>
      </c>
      <c r="P1354">
        <v>1</v>
      </c>
      <c r="Q1354" t="s">
        <v>183</v>
      </c>
      <c r="R1354" t="s">
        <v>27</v>
      </c>
      <c r="S1354">
        <v>0.88942698896299999</v>
      </c>
      <c r="T1354">
        <f t="shared" si="21"/>
        <v>1</v>
      </c>
    </row>
    <row r="1355" spans="1:20" x14ac:dyDescent="0.25">
      <c r="A1355" t="s">
        <v>1922</v>
      </c>
      <c r="B1355" t="s">
        <v>1923</v>
      </c>
      <c r="C1355" t="s">
        <v>183</v>
      </c>
      <c r="D1355" t="s">
        <v>209</v>
      </c>
      <c r="E1355" t="s">
        <v>183</v>
      </c>
      <c r="F1355">
        <v>0.90376103280999998</v>
      </c>
      <c r="G1355">
        <v>1</v>
      </c>
      <c r="H1355" t="s">
        <v>183</v>
      </c>
      <c r="I1355">
        <v>0.99994468367599998</v>
      </c>
      <c r="J1355">
        <v>1</v>
      </c>
      <c r="K1355" t="s">
        <v>183</v>
      </c>
      <c r="L1355">
        <v>0.78</v>
      </c>
      <c r="M1355">
        <v>1</v>
      </c>
      <c r="N1355" t="s">
        <v>183</v>
      </c>
      <c r="O1355">
        <v>0.81</v>
      </c>
      <c r="P1355">
        <v>1</v>
      </c>
      <c r="Q1355" t="s">
        <v>183</v>
      </c>
      <c r="R1355" t="s">
        <v>27</v>
      </c>
      <c r="S1355">
        <v>0.87342642912199997</v>
      </c>
      <c r="T1355">
        <f t="shared" si="21"/>
        <v>1</v>
      </c>
    </row>
    <row r="1356" spans="1:20" x14ac:dyDescent="0.25">
      <c r="A1356" t="s">
        <v>1924</v>
      </c>
      <c r="B1356" t="s">
        <v>1925</v>
      </c>
      <c r="C1356" t="s">
        <v>41</v>
      </c>
      <c r="D1356" t="s">
        <v>73</v>
      </c>
      <c r="E1356" t="s">
        <v>41</v>
      </c>
      <c r="F1356">
        <v>0.94952330502299997</v>
      </c>
      <c r="G1356">
        <v>1</v>
      </c>
      <c r="H1356" t="s">
        <v>41</v>
      </c>
      <c r="I1356">
        <v>0.974175128981</v>
      </c>
      <c r="J1356">
        <v>1</v>
      </c>
      <c r="K1356" t="s">
        <v>41</v>
      </c>
      <c r="L1356">
        <v>0.97</v>
      </c>
      <c r="M1356">
        <v>1</v>
      </c>
      <c r="N1356" t="s">
        <v>41</v>
      </c>
      <c r="O1356">
        <v>0.96</v>
      </c>
      <c r="P1356">
        <v>1</v>
      </c>
      <c r="Q1356" t="s">
        <v>41</v>
      </c>
      <c r="R1356" t="s">
        <v>27</v>
      </c>
      <c r="S1356">
        <v>0.96342460850099998</v>
      </c>
      <c r="T1356">
        <f t="shared" si="21"/>
        <v>1</v>
      </c>
    </row>
    <row r="1357" spans="1:20" x14ac:dyDescent="0.25">
      <c r="A1357" t="s">
        <v>1926</v>
      </c>
      <c r="B1357" t="s">
        <v>1927</v>
      </c>
      <c r="C1357" t="s">
        <v>26</v>
      </c>
      <c r="D1357" t="s">
        <v>26</v>
      </c>
      <c r="E1357" t="s">
        <v>22</v>
      </c>
      <c r="F1357">
        <v>0.76</v>
      </c>
      <c r="G1357">
        <v>1</v>
      </c>
      <c r="H1357" t="s">
        <v>22</v>
      </c>
      <c r="I1357">
        <v>0.94774093451999997</v>
      </c>
      <c r="J1357">
        <v>1</v>
      </c>
      <c r="K1357" t="s">
        <v>26</v>
      </c>
      <c r="L1357">
        <v>0.76</v>
      </c>
      <c r="M1357">
        <v>0</v>
      </c>
      <c r="N1357" t="s">
        <v>26</v>
      </c>
      <c r="O1357">
        <v>0.44</v>
      </c>
      <c r="P1357">
        <v>0</v>
      </c>
      <c r="Q1357" t="s">
        <v>22</v>
      </c>
      <c r="R1357" t="s">
        <v>84</v>
      </c>
      <c r="S1357">
        <v>0.42693523363000002</v>
      </c>
      <c r="T1357">
        <f t="shared" si="21"/>
        <v>0</v>
      </c>
    </row>
    <row r="1358" spans="1:20" x14ac:dyDescent="0.25">
      <c r="A1358" t="s">
        <v>1928</v>
      </c>
      <c r="B1358" t="s">
        <v>1929</v>
      </c>
      <c r="C1358" t="s">
        <v>26</v>
      </c>
      <c r="D1358" t="s">
        <v>26</v>
      </c>
      <c r="E1358" t="s">
        <v>26</v>
      </c>
      <c r="F1358">
        <v>0.985461321334</v>
      </c>
      <c r="G1358">
        <v>1</v>
      </c>
      <c r="H1358" t="s">
        <v>26</v>
      </c>
      <c r="I1358">
        <v>0.99999935158700004</v>
      </c>
      <c r="J1358">
        <v>1</v>
      </c>
      <c r="K1358" t="s">
        <v>26</v>
      </c>
      <c r="L1358">
        <v>0.99</v>
      </c>
      <c r="M1358">
        <v>1</v>
      </c>
      <c r="N1358" t="s">
        <v>26</v>
      </c>
      <c r="O1358">
        <v>0.96</v>
      </c>
      <c r="P1358">
        <v>1</v>
      </c>
      <c r="Q1358" t="s">
        <v>26</v>
      </c>
      <c r="R1358" t="s">
        <v>27</v>
      </c>
      <c r="S1358">
        <v>0.98386516823000003</v>
      </c>
      <c r="T1358">
        <f t="shared" si="21"/>
        <v>1</v>
      </c>
    </row>
    <row r="1359" spans="1:20" x14ac:dyDescent="0.25">
      <c r="A1359" t="s">
        <v>1930</v>
      </c>
      <c r="B1359" t="s">
        <v>1931</v>
      </c>
      <c r="C1359" t="s">
        <v>26</v>
      </c>
      <c r="D1359" t="s">
        <v>26</v>
      </c>
      <c r="E1359" t="s">
        <v>26</v>
      </c>
      <c r="F1359">
        <v>0.98631869438899999</v>
      </c>
      <c r="G1359">
        <v>1</v>
      </c>
      <c r="H1359" t="s">
        <v>26</v>
      </c>
      <c r="I1359">
        <v>0.99999574225800003</v>
      </c>
      <c r="J1359">
        <v>1</v>
      </c>
      <c r="K1359" t="s">
        <v>26</v>
      </c>
      <c r="L1359">
        <v>0.89</v>
      </c>
      <c r="M1359">
        <v>1</v>
      </c>
      <c r="N1359" t="s">
        <v>26</v>
      </c>
      <c r="O1359">
        <v>0.93</v>
      </c>
      <c r="P1359">
        <v>1</v>
      </c>
      <c r="Q1359" t="s">
        <v>26</v>
      </c>
      <c r="R1359" t="s">
        <v>27</v>
      </c>
      <c r="S1359">
        <v>0.95157860916199999</v>
      </c>
      <c r="T1359">
        <f t="shared" si="21"/>
        <v>1</v>
      </c>
    </row>
    <row r="1360" spans="1:20" x14ac:dyDescent="0.25">
      <c r="A1360" t="s">
        <v>1932</v>
      </c>
      <c r="B1360" t="s">
        <v>1933</v>
      </c>
      <c r="C1360" t="s">
        <v>26</v>
      </c>
      <c r="D1360" t="s">
        <v>391</v>
      </c>
      <c r="E1360" t="s">
        <v>26</v>
      </c>
      <c r="F1360">
        <v>0.9663687165</v>
      </c>
      <c r="G1360">
        <v>1</v>
      </c>
      <c r="H1360" t="s">
        <v>26</v>
      </c>
      <c r="I1360">
        <v>0.99995909204800004</v>
      </c>
      <c r="J1360">
        <v>1</v>
      </c>
      <c r="K1360" t="s">
        <v>26</v>
      </c>
      <c r="L1360">
        <v>0.85</v>
      </c>
      <c r="M1360">
        <v>1</v>
      </c>
      <c r="N1360" t="s">
        <v>26</v>
      </c>
      <c r="O1360">
        <v>0.88</v>
      </c>
      <c r="P1360">
        <v>1</v>
      </c>
      <c r="Q1360" t="s">
        <v>26</v>
      </c>
      <c r="R1360" t="s">
        <v>27</v>
      </c>
      <c r="S1360">
        <v>0.92408195213699995</v>
      </c>
      <c r="T1360">
        <f t="shared" si="21"/>
        <v>1</v>
      </c>
    </row>
    <row r="1361" spans="1:20" x14ac:dyDescent="0.25">
      <c r="A1361" t="s">
        <v>1934</v>
      </c>
      <c r="B1361" t="s">
        <v>1935</v>
      </c>
      <c r="C1361" t="s">
        <v>26</v>
      </c>
      <c r="D1361" t="s">
        <v>377</v>
      </c>
      <c r="E1361" t="s">
        <v>26</v>
      </c>
      <c r="F1361">
        <v>0.96</v>
      </c>
      <c r="G1361">
        <v>1</v>
      </c>
      <c r="H1361" t="s">
        <v>26</v>
      </c>
      <c r="I1361">
        <v>0.999831862264</v>
      </c>
      <c r="J1361">
        <v>1</v>
      </c>
      <c r="K1361" t="s">
        <v>26</v>
      </c>
      <c r="L1361">
        <v>0.89</v>
      </c>
      <c r="M1361">
        <v>1</v>
      </c>
      <c r="N1361" t="s">
        <v>26</v>
      </c>
      <c r="O1361">
        <v>0.88</v>
      </c>
      <c r="P1361">
        <v>1</v>
      </c>
      <c r="Q1361" t="s">
        <v>26</v>
      </c>
      <c r="R1361" t="s">
        <v>27</v>
      </c>
      <c r="S1361">
        <v>0.93245796556600002</v>
      </c>
      <c r="T1361">
        <f t="shared" si="21"/>
        <v>1</v>
      </c>
    </row>
    <row r="1362" spans="1:20" x14ac:dyDescent="0.25">
      <c r="A1362" t="s">
        <v>1934</v>
      </c>
      <c r="B1362" t="s">
        <v>1935</v>
      </c>
      <c r="C1362" t="s">
        <v>26</v>
      </c>
      <c r="D1362" t="s">
        <v>391</v>
      </c>
      <c r="E1362" t="s">
        <v>26</v>
      </c>
      <c r="F1362">
        <v>0.96</v>
      </c>
      <c r="G1362">
        <v>1</v>
      </c>
      <c r="H1362" t="s">
        <v>26</v>
      </c>
      <c r="I1362">
        <v>0.999831862264</v>
      </c>
      <c r="J1362">
        <v>1</v>
      </c>
      <c r="K1362" t="s">
        <v>26</v>
      </c>
      <c r="L1362">
        <v>0.89</v>
      </c>
      <c r="M1362">
        <v>1</v>
      </c>
      <c r="N1362" t="s">
        <v>26</v>
      </c>
      <c r="O1362">
        <v>0.88</v>
      </c>
      <c r="P1362">
        <v>1</v>
      </c>
      <c r="Q1362" t="s">
        <v>26</v>
      </c>
      <c r="R1362" t="s">
        <v>27</v>
      </c>
      <c r="S1362">
        <v>0.93245796556600002</v>
      </c>
      <c r="T1362">
        <f t="shared" si="21"/>
        <v>1</v>
      </c>
    </row>
    <row r="1363" spans="1:20" x14ac:dyDescent="0.25">
      <c r="A1363" t="s">
        <v>1934</v>
      </c>
      <c r="B1363" t="s">
        <v>1935</v>
      </c>
      <c r="C1363" t="s">
        <v>26</v>
      </c>
      <c r="D1363" t="s">
        <v>26</v>
      </c>
      <c r="E1363" t="s">
        <v>26</v>
      </c>
      <c r="F1363">
        <v>0.96</v>
      </c>
      <c r="G1363">
        <v>1</v>
      </c>
      <c r="H1363" t="s">
        <v>26</v>
      </c>
      <c r="I1363">
        <v>0.999831862264</v>
      </c>
      <c r="J1363">
        <v>1</v>
      </c>
      <c r="K1363" t="s">
        <v>26</v>
      </c>
      <c r="L1363">
        <v>0.89</v>
      </c>
      <c r="M1363">
        <v>1</v>
      </c>
      <c r="N1363" t="s">
        <v>26</v>
      </c>
      <c r="O1363">
        <v>0.88</v>
      </c>
      <c r="P1363">
        <v>1</v>
      </c>
      <c r="Q1363" t="s">
        <v>26</v>
      </c>
      <c r="R1363" t="s">
        <v>27</v>
      </c>
      <c r="S1363">
        <v>0.93245796556600002</v>
      </c>
      <c r="T1363">
        <f t="shared" si="21"/>
        <v>1</v>
      </c>
    </row>
    <row r="1364" spans="1:20" x14ac:dyDescent="0.25">
      <c r="A1364" t="s">
        <v>1936</v>
      </c>
      <c r="B1364" t="s">
        <v>1937</v>
      </c>
      <c r="C1364" t="s">
        <v>26</v>
      </c>
      <c r="D1364" t="s">
        <v>377</v>
      </c>
      <c r="E1364" t="s">
        <v>26</v>
      </c>
      <c r="F1364">
        <v>0.96</v>
      </c>
      <c r="G1364">
        <v>1</v>
      </c>
      <c r="H1364" t="s">
        <v>26</v>
      </c>
      <c r="I1364">
        <v>0.95151815606199996</v>
      </c>
      <c r="J1364">
        <v>1</v>
      </c>
      <c r="K1364" t="s">
        <v>26</v>
      </c>
      <c r="L1364">
        <v>0.85</v>
      </c>
      <c r="M1364">
        <v>1</v>
      </c>
      <c r="N1364" t="s">
        <v>26</v>
      </c>
      <c r="O1364">
        <v>0.88</v>
      </c>
      <c r="P1364">
        <v>1</v>
      </c>
      <c r="Q1364" t="s">
        <v>26</v>
      </c>
      <c r="R1364" t="s">
        <v>27</v>
      </c>
      <c r="S1364">
        <v>0.91037953901500002</v>
      </c>
      <c r="T1364">
        <f t="shared" si="21"/>
        <v>1</v>
      </c>
    </row>
    <row r="1365" spans="1:20" x14ac:dyDescent="0.25">
      <c r="A1365" t="s">
        <v>1936</v>
      </c>
      <c r="B1365" t="s">
        <v>1937</v>
      </c>
      <c r="C1365" t="s">
        <v>26</v>
      </c>
      <c r="D1365" t="s">
        <v>380</v>
      </c>
      <c r="E1365" t="s">
        <v>26</v>
      </c>
      <c r="F1365">
        <v>0.96</v>
      </c>
      <c r="G1365">
        <v>1</v>
      </c>
      <c r="H1365" t="s">
        <v>26</v>
      </c>
      <c r="I1365">
        <v>0.95151815606199996</v>
      </c>
      <c r="J1365">
        <v>1</v>
      </c>
      <c r="K1365" t="s">
        <v>26</v>
      </c>
      <c r="L1365">
        <v>0.85</v>
      </c>
      <c r="M1365">
        <v>1</v>
      </c>
      <c r="N1365" t="s">
        <v>26</v>
      </c>
      <c r="O1365">
        <v>0.88</v>
      </c>
      <c r="P1365">
        <v>1</v>
      </c>
      <c r="Q1365" t="s">
        <v>26</v>
      </c>
      <c r="R1365" t="s">
        <v>27</v>
      </c>
      <c r="S1365">
        <v>0.91037953901500002</v>
      </c>
      <c r="T1365">
        <f t="shared" si="21"/>
        <v>1</v>
      </c>
    </row>
    <row r="1366" spans="1:20" x14ac:dyDescent="0.25">
      <c r="A1366" t="s">
        <v>1938</v>
      </c>
      <c r="B1366" t="s">
        <v>1939</v>
      </c>
      <c r="C1366" t="s">
        <v>63</v>
      </c>
      <c r="D1366" t="s">
        <v>64</v>
      </c>
      <c r="E1366" t="s">
        <v>63</v>
      </c>
      <c r="F1366">
        <v>0.96</v>
      </c>
      <c r="G1366">
        <v>1</v>
      </c>
      <c r="H1366" t="s">
        <v>63</v>
      </c>
      <c r="I1366">
        <v>0.99700713437499999</v>
      </c>
      <c r="J1366">
        <v>1</v>
      </c>
      <c r="K1366" t="s">
        <v>63</v>
      </c>
      <c r="L1366">
        <v>0.9</v>
      </c>
      <c r="M1366">
        <v>1</v>
      </c>
      <c r="N1366" t="s">
        <v>63</v>
      </c>
      <c r="O1366">
        <v>0.96</v>
      </c>
      <c r="P1366">
        <v>1</v>
      </c>
      <c r="Q1366" t="s">
        <v>63</v>
      </c>
      <c r="R1366" t="s">
        <v>27</v>
      </c>
      <c r="S1366">
        <v>0.95425178359399998</v>
      </c>
      <c r="T1366">
        <f t="shared" si="21"/>
        <v>1</v>
      </c>
    </row>
    <row r="1367" spans="1:20" x14ac:dyDescent="0.25">
      <c r="A1367" t="s">
        <v>1940</v>
      </c>
      <c r="B1367" t="s">
        <v>1941</v>
      </c>
      <c r="C1367" t="s">
        <v>41</v>
      </c>
      <c r="D1367" t="s">
        <v>525</v>
      </c>
      <c r="E1367" t="s">
        <v>41</v>
      </c>
      <c r="F1367">
        <v>0.92</v>
      </c>
      <c r="G1367">
        <v>1</v>
      </c>
      <c r="H1367" t="s">
        <v>41</v>
      </c>
      <c r="I1367">
        <v>0.82447110181600003</v>
      </c>
      <c r="J1367">
        <v>1</v>
      </c>
      <c r="K1367" t="s">
        <v>21</v>
      </c>
      <c r="L1367">
        <v>0.71</v>
      </c>
      <c r="M1367">
        <v>0</v>
      </c>
      <c r="N1367" t="s">
        <v>41</v>
      </c>
      <c r="O1367">
        <v>0.42</v>
      </c>
      <c r="P1367">
        <v>1</v>
      </c>
      <c r="Q1367" t="s">
        <v>41</v>
      </c>
      <c r="R1367" t="s">
        <v>31</v>
      </c>
      <c r="S1367">
        <v>0.721490367272</v>
      </c>
      <c r="T1367">
        <f t="shared" si="21"/>
        <v>1</v>
      </c>
    </row>
    <row r="1368" spans="1:20" x14ac:dyDescent="0.25">
      <c r="A1368" t="s">
        <v>1942</v>
      </c>
      <c r="B1368" t="s">
        <v>1943</v>
      </c>
      <c r="C1368" t="s">
        <v>41</v>
      </c>
      <c r="D1368" t="s">
        <v>73</v>
      </c>
      <c r="E1368" t="s">
        <v>41</v>
      </c>
      <c r="F1368">
        <v>0.96</v>
      </c>
      <c r="G1368">
        <v>1</v>
      </c>
      <c r="H1368" t="s">
        <v>41</v>
      </c>
      <c r="I1368">
        <v>0.98810413290499999</v>
      </c>
      <c r="J1368">
        <v>1</v>
      </c>
      <c r="K1368" t="s">
        <v>41</v>
      </c>
      <c r="L1368">
        <v>0.98</v>
      </c>
      <c r="M1368">
        <v>1</v>
      </c>
      <c r="N1368" t="s">
        <v>41</v>
      </c>
      <c r="O1368">
        <v>0.93</v>
      </c>
      <c r="P1368">
        <v>1</v>
      </c>
      <c r="Q1368" t="s">
        <v>41</v>
      </c>
      <c r="R1368" t="s">
        <v>27</v>
      </c>
      <c r="S1368">
        <v>0.96452603322599995</v>
      </c>
      <c r="T1368">
        <f t="shared" si="21"/>
        <v>1</v>
      </c>
    </row>
    <row r="1369" spans="1:20" x14ac:dyDescent="0.25">
      <c r="A1369" t="s">
        <v>1944</v>
      </c>
      <c r="B1369" t="s">
        <v>1945</v>
      </c>
      <c r="C1369" t="s">
        <v>41</v>
      </c>
      <c r="D1369" t="s">
        <v>73</v>
      </c>
      <c r="E1369" t="s">
        <v>41</v>
      </c>
      <c r="F1369">
        <v>0.95369804201399999</v>
      </c>
      <c r="G1369">
        <v>1</v>
      </c>
      <c r="H1369" t="s">
        <v>41</v>
      </c>
      <c r="I1369">
        <v>0.99999255896399997</v>
      </c>
      <c r="J1369">
        <v>1</v>
      </c>
      <c r="K1369" t="s">
        <v>41</v>
      </c>
      <c r="L1369">
        <v>0.85</v>
      </c>
      <c r="M1369">
        <v>1</v>
      </c>
      <c r="N1369" t="s">
        <v>41</v>
      </c>
      <c r="O1369">
        <v>0.88</v>
      </c>
      <c r="P1369">
        <v>1</v>
      </c>
      <c r="Q1369" t="s">
        <v>41</v>
      </c>
      <c r="R1369" t="s">
        <v>27</v>
      </c>
      <c r="S1369">
        <v>0.920922650244</v>
      </c>
      <c r="T1369">
        <f t="shared" si="21"/>
        <v>1</v>
      </c>
    </row>
    <row r="1370" spans="1:20" x14ac:dyDescent="0.25">
      <c r="A1370" t="s">
        <v>1946</v>
      </c>
      <c r="B1370" t="s">
        <v>1947</v>
      </c>
      <c r="C1370" t="s">
        <v>41</v>
      </c>
      <c r="D1370" t="s">
        <v>73</v>
      </c>
      <c r="E1370" t="s">
        <v>41</v>
      </c>
      <c r="F1370">
        <v>0.96950487250999995</v>
      </c>
      <c r="G1370">
        <v>1</v>
      </c>
      <c r="H1370" t="s">
        <v>41</v>
      </c>
      <c r="I1370">
        <v>0.99997195159700003</v>
      </c>
      <c r="J1370">
        <v>1</v>
      </c>
      <c r="K1370" t="s">
        <v>41</v>
      </c>
      <c r="L1370">
        <v>0.9</v>
      </c>
      <c r="M1370">
        <v>1</v>
      </c>
      <c r="N1370" t="s">
        <v>41</v>
      </c>
      <c r="O1370">
        <v>0.96</v>
      </c>
      <c r="P1370">
        <v>1</v>
      </c>
      <c r="Q1370" t="s">
        <v>41</v>
      </c>
      <c r="R1370" t="s">
        <v>27</v>
      </c>
      <c r="S1370">
        <v>0.95736920602700004</v>
      </c>
      <c r="T1370">
        <f t="shared" si="21"/>
        <v>1</v>
      </c>
    </row>
    <row r="1371" spans="1:20" x14ac:dyDescent="0.25">
      <c r="A1371" t="s">
        <v>1948</v>
      </c>
      <c r="B1371" t="s">
        <v>1949</v>
      </c>
      <c r="C1371" t="s">
        <v>41</v>
      </c>
      <c r="D1371" t="s">
        <v>73</v>
      </c>
      <c r="E1371" t="s">
        <v>41</v>
      </c>
      <c r="F1371">
        <v>0.56934217569500001</v>
      </c>
      <c r="G1371">
        <v>1</v>
      </c>
      <c r="H1371" t="s">
        <v>41</v>
      </c>
      <c r="I1371">
        <v>0.92408519674199996</v>
      </c>
      <c r="J1371">
        <v>1</v>
      </c>
      <c r="K1371" t="s">
        <v>41</v>
      </c>
      <c r="L1371">
        <v>0.85</v>
      </c>
      <c r="M1371">
        <v>1</v>
      </c>
      <c r="N1371" t="s">
        <v>41</v>
      </c>
      <c r="O1371">
        <v>0.88</v>
      </c>
      <c r="P1371">
        <v>1</v>
      </c>
      <c r="Q1371" t="s">
        <v>41</v>
      </c>
      <c r="R1371" t="s">
        <v>27</v>
      </c>
      <c r="S1371">
        <v>0.80585684310899997</v>
      </c>
      <c r="T1371">
        <f t="shared" si="21"/>
        <v>1</v>
      </c>
    </row>
    <row r="1372" spans="1:20" x14ac:dyDescent="0.25">
      <c r="A1372" t="s">
        <v>1950</v>
      </c>
      <c r="B1372" t="s">
        <v>1951</v>
      </c>
      <c r="C1372" t="s">
        <v>41</v>
      </c>
      <c r="D1372" t="s">
        <v>73</v>
      </c>
      <c r="E1372" t="s">
        <v>41</v>
      </c>
      <c r="F1372">
        <v>0.92</v>
      </c>
      <c r="G1372">
        <v>1</v>
      </c>
      <c r="H1372" t="s">
        <v>41</v>
      </c>
      <c r="I1372">
        <v>0.99190948029799997</v>
      </c>
      <c r="J1372">
        <v>1</v>
      </c>
      <c r="K1372" t="s">
        <v>41</v>
      </c>
      <c r="L1372">
        <v>0.88</v>
      </c>
      <c r="M1372">
        <v>1</v>
      </c>
      <c r="N1372" t="s">
        <v>41</v>
      </c>
      <c r="O1372">
        <v>0.96</v>
      </c>
      <c r="P1372">
        <v>1</v>
      </c>
      <c r="Q1372" t="s">
        <v>41</v>
      </c>
      <c r="R1372" t="s">
        <v>27</v>
      </c>
      <c r="S1372">
        <v>0.93797737007500004</v>
      </c>
      <c r="T1372">
        <f t="shared" si="21"/>
        <v>1</v>
      </c>
    </row>
    <row r="1373" spans="1:20" x14ac:dyDescent="0.25">
      <c r="A1373" t="s">
        <v>1952</v>
      </c>
      <c r="B1373" t="s">
        <v>1953</v>
      </c>
      <c r="C1373" t="s">
        <v>41</v>
      </c>
      <c r="D1373" t="s">
        <v>73</v>
      </c>
      <c r="E1373" t="s">
        <v>41</v>
      </c>
      <c r="F1373">
        <v>0.92</v>
      </c>
      <c r="G1373">
        <v>1</v>
      </c>
      <c r="H1373" t="s">
        <v>41</v>
      </c>
      <c r="I1373">
        <v>0.99009919365400001</v>
      </c>
      <c r="J1373">
        <v>1</v>
      </c>
      <c r="K1373" t="s">
        <v>41</v>
      </c>
      <c r="L1373">
        <v>0.95</v>
      </c>
      <c r="M1373">
        <v>1</v>
      </c>
      <c r="N1373" t="s">
        <v>41</v>
      </c>
      <c r="O1373">
        <v>0.93</v>
      </c>
      <c r="P1373">
        <v>1</v>
      </c>
      <c r="Q1373" t="s">
        <v>41</v>
      </c>
      <c r="R1373" t="s">
        <v>27</v>
      </c>
      <c r="S1373">
        <v>0.94752479841299997</v>
      </c>
      <c r="T1373">
        <f t="shared" si="21"/>
        <v>1</v>
      </c>
    </row>
    <row r="1374" spans="1:20" x14ac:dyDescent="0.25">
      <c r="A1374" t="s">
        <v>1954</v>
      </c>
      <c r="B1374" t="s">
        <v>1955</v>
      </c>
      <c r="C1374" t="s">
        <v>41</v>
      </c>
      <c r="D1374" t="s">
        <v>73</v>
      </c>
      <c r="E1374" t="s">
        <v>41</v>
      </c>
      <c r="F1374">
        <v>0.96676013160300001</v>
      </c>
      <c r="G1374">
        <v>1</v>
      </c>
      <c r="H1374" t="s">
        <v>41</v>
      </c>
      <c r="I1374">
        <v>0.99999920908399997</v>
      </c>
      <c r="J1374">
        <v>1</v>
      </c>
      <c r="K1374" t="s">
        <v>41</v>
      </c>
      <c r="L1374">
        <v>0.95</v>
      </c>
      <c r="M1374">
        <v>1</v>
      </c>
      <c r="N1374" t="s">
        <v>41</v>
      </c>
      <c r="O1374">
        <v>0.96</v>
      </c>
      <c r="P1374">
        <v>1</v>
      </c>
      <c r="Q1374" t="s">
        <v>41</v>
      </c>
      <c r="R1374" t="s">
        <v>27</v>
      </c>
      <c r="S1374">
        <v>0.96918983517199997</v>
      </c>
      <c r="T1374">
        <f t="shared" si="21"/>
        <v>1</v>
      </c>
    </row>
    <row r="1375" spans="1:20" x14ac:dyDescent="0.25">
      <c r="A1375" t="s">
        <v>1956</v>
      </c>
      <c r="B1375" t="s">
        <v>1957</v>
      </c>
      <c r="C1375" t="s">
        <v>41</v>
      </c>
      <c r="D1375" t="s">
        <v>73</v>
      </c>
      <c r="E1375" t="s">
        <v>41</v>
      </c>
      <c r="F1375">
        <v>0.97508556946000002</v>
      </c>
      <c r="G1375">
        <v>1</v>
      </c>
      <c r="H1375" t="s">
        <v>41</v>
      </c>
      <c r="I1375">
        <v>0.99999973081899995</v>
      </c>
      <c r="J1375">
        <v>1</v>
      </c>
      <c r="K1375" t="s">
        <v>41</v>
      </c>
      <c r="L1375">
        <v>0.91</v>
      </c>
      <c r="M1375">
        <v>1</v>
      </c>
      <c r="N1375" t="s">
        <v>41</v>
      </c>
      <c r="O1375">
        <v>0.96</v>
      </c>
      <c r="P1375">
        <v>1</v>
      </c>
      <c r="Q1375" t="s">
        <v>41</v>
      </c>
      <c r="R1375" t="s">
        <v>27</v>
      </c>
      <c r="S1375">
        <v>0.96127132507000002</v>
      </c>
      <c r="T1375">
        <f t="shared" si="21"/>
        <v>1</v>
      </c>
    </row>
    <row r="1376" spans="1:20" x14ac:dyDescent="0.25">
      <c r="A1376" t="s">
        <v>1958</v>
      </c>
      <c r="B1376" t="s">
        <v>1959</v>
      </c>
      <c r="C1376" t="s">
        <v>41</v>
      </c>
      <c r="D1376" t="s">
        <v>73</v>
      </c>
      <c r="E1376" t="s">
        <v>41</v>
      </c>
      <c r="F1376">
        <v>0.94373491883100002</v>
      </c>
      <c r="G1376">
        <v>1</v>
      </c>
      <c r="H1376" t="s">
        <v>41</v>
      </c>
      <c r="I1376">
        <v>0.99974743056600002</v>
      </c>
      <c r="J1376">
        <v>1</v>
      </c>
      <c r="K1376" t="s">
        <v>41</v>
      </c>
      <c r="L1376">
        <v>0.85</v>
      </c>
      <c r="M1376">
        <v>1</v>
      </c>
      <c r="N1376" t="s">
        <v>41</v>
      </c>
      <c r="O1376">
        <v>0.81</v>
      </c>
      <c r="P1376">
        <v>1</v>
      </c>
      <c r="Q1376" t="s">
        <v>41</v>
      </c>
      <c r="R1376" t="s">
        <v>27</v>
      </c>
      <c r="S1376">
        <v>0.90087058734900005</v>
      </c>
      <c r="T1376">
        <f t="shared" si="21"/>
        <v>1</v>
      </c>
    </row>
    <row r="1377" spans="1:20" x14ac:dyDescent="0.25">
      <c r="A1377" t="s">
        <v>1960</v>
      </c>
      <c r="B1377" t="s">
        <v>1961</v>
      </c>
      <c r="C1377" t="s">
        <v>41</v>
      </c>
      <c r="D1377" t="s">
        <v>73</v>
      </c>
      <c r="E1377" t="s">
        <v>41</v>
      </c>
      <c r="F1377">
        <v>0.95553710048200002</v>
      </c>
      <c r="G1377">
        <v>1</v>
      </c>
      <c r="H1377" t="s">
        <v>41</v>
      </c>
      <c r="I1377">
        <v>0.99999819914700006</v>
      </c>
      <c r="J1377">
        <v>1</v>
      </c>
      <c r="K1377" t="s">
        <v>41</v>
      </c>
      <c r="L1377">
        <v>0.86</v>
      </c>
      <c r="M1377">
        <v>1</v>
      </c>
      <c r="N1377" t="s">
        <v>41</v>
      </c>
      <c r="O1377">
        <v>0.88</v>
      </c>
      <c r="P1377">
        <v>1</v>
      </c>
      <c r="Q1377" t="s">
        <v>41</v>
      </c>
      <c r="R1377" t="s">
        <v>27</v>
      </c>
      <c r="S1377">
        <v>0.92388382490700005</v>
      </c>
      <c r="T1377">
        <f t="shared" si="21"/>
        <v>1</v>
      </c>
    </row>
    <row r="1378" spans="1:20" x14ac:dyDescent="0.25">
      <c r="A1378" t="s">
        <v>1962</v>
      </c>
      <c r="B1378" t="s">
        <v>1963</v>
      </c>
      <c r="C1378" t="s">
        <v>41</v>
      </c>
      <c r="D1378" t="s">
        <v>73</v>
      </c>
      <c r="E1378" t="s">
        <v>41</v>
      </c>
      <c r="F1378">
        <v>0.95553710048200002</v>
      </c>
      <c r="G1378">
        <v>1</v>
      </c>
      <c r="H1378" t="s">
        <v>41</v>
      </c>
      <c r="I1378">
        <v>0.99999819914700006</v>
      </c>
      <c r="J1378">
        <v>1</v>
      </c>
      <c r="K1378" t="s">
        <v>41</v>
      </c>
      <c r="L1378">
        <v>0.85</v>
      </c>
      <c r="M1378">
        <v>1</v>
      </c>
      <c r="N1378" t="s">
        <v>41</v>
      </c>
      <c r="O1378">
        <v>0.88</v>
      </c>
      <c r="P1378">
        <v>1</v>
      </c>
      <c r="Q1378" t="s">
        <v>41</v>
      </c>
      <c r="R1378" t="s">
        <v>27</v>
      </c>
      <c r="S1378">
        <v>0.92138382490699999</v>
      </c>
      <c r="T1378">
        <f t="shared" si="21"/>
        <v>1</v>
      </c>
    </row>
    <row r="1379" spans="1:20" x14ac:dyDescent="0.25">
      <c r="A1379" t="s">
        <v>1964</v>
      </c>
      <c r="B1379" t="s">
        <v>1965</v>
      </c>
      <c r="C1379" t="s">
        <v>41</v>
      </c>
      <c r="D1379" t="s">
        <v>73</v>
      </c>
      <c r="E1379" t="s">
        <v>41</v>
      </c>
      <c r="F1379">
        <v>0.90907053685899997</v>
      </c>
      <c r="G1379">
        <v>1</v>
      </c>
      <c r="H1379" t="s">
        <v>41</v>
      </c>
      <c r="I1379">
        <v>0.99960745654200001</v>
      </c>
      <c r="J1379">
        <v>1</v>
      </c>
      <c r="K1379" t="s">
        <v>41</v>
      </c>
      <c r="L1379">
        <v>0.85</v>
      </c>
      <c r="M1379">
        <v>1</v>
      </c>
      <c r="N1379" t="s">
        <v>41</v>
      </c>
      <c r="O1379">
        <v>0.81</v>
      </c>
      <c r="P1379">
        <v>1</v>
      </c>
      <c r="Q1379" t="s">
        <v>41</v>
      </c>
      <c r="R1379" t="s">
        <v>27</v>
      </c>
      <c r="S1379">
        <v>0.89216949835000003</v>
      </c>
      <c r="T1379">
        <f t="shared" si="21"/>
        <v>1</v>
      </c>
    </row>
    <row r="1380" spans="1:20" x14ac:dyDescent="0.25">
      <c r="A1380" t="s">
        <v>1966</v>
      </c>
      <c r="B1380" t="s">
        <v>206</v>
      </c>
      <c r="C1380" t="s">
        <v>72</v>
      </c>
      <c r="D1380" t="s">
        <v>182</v>
      </c>
      <c r="E1380" t="s">
        <v>72</v>
      </c>
      <c r="F1380">
        <v>0.404446203497</v>
      </c>
      <c r="G1380">
        <v>1</v>
      </c>
      <c r="H1380" t="s">
        <v>72</v>
      </c>
      <c r="I1380">
        <v>0.49005545589900001</v>
      </c>
      <c r="J1380">
        <v>1</v>
      </c>
      <c r="K1380" t="s">
        <v>41</v>
      </c>
      <c r="L1380">
        <v>0.85</v>
      </c>
      <c r="M1380">
        <v>0</v>
      </c>
      <c r="N1380" t="s">
        <v>30</v>
      </c>
      <c r="O1380">
        <v>0.81</v>
      </c>
      <c r="P1380">
        <v>0</v>
      </c>
      <c r="Q1380" t="s">
        <v>72</v>
      </c>
      <c r="R1380" t="s">
        <v>84</v>
      </c>
      <c r="S1380">
        <v>0.223625414849</v>
      </c>
      <c r="T1380">
        <f t="shared" si="21"/>
        <v>1</v>
      </c>
    </row>
    <row r="1381" spans="1:20" x14ac:dyDescent="0.25">
      <c r="A1381" t="s">
        <v>1966</v>
      </c>
      <c r="B1381" t="s">
        <v>206</v>
      </c>
      <c r="C1381" t="s">
        <v>72</v>
      </c>
      <c r="D1381" t="s">
        <v>201</v>
      </c>
      <c r="E1381" t="s">
        <v>72</v>
      </c>
      <c r="F1381">
        <v>0.404446203497</v>
      </c>
      <c r="G1381">
        <v>1</v>
      </c>
      <c r="H1381" t="s">
        <v>72</v>
      </c>
      <c r="I1381">
        <v>0.49005545589900001</v>
      </c>
      <c r="J1381">
        <v>1</v>
      </c>
      <c r="K1381" t="s">
        <v>41</v>
      </c>
      <c r="L1381">
        <v>0.85</v>
      </c>
      <c r="M1381">
        <v>0</v>
      </c>
      <c r="N1381" t="s">
        <v>30</v>
      </c>
      <c r="O1381">
        <v>0.81</v>
      </c>
      <c r="P1381">
        <v>0</v>
      </c>
      <c r="Q1381" t="s">
        <v>72</v>
      </c>
      <c r="R1381" t="s">
        <v>84</v>
      </c>
      <c r="S1381">
        <v>0.223625414849</v>
      </c>
      <c r="T1381">
        <f t="shared" si="21"/>
        <v>1</v>
      </c>
    </row>
    <row r="1382" spans="1:20" x14ac:dyDescent="0.25">
      <c r="A1382" t="s">
        <v>1966</v>
      </c>
      <c r="B1382" t="s">
        <v>206</v>
      </c>
      <c r="C1382" t="s">
        <v>72</v>
      </c>
      <c r="D1382" t="s">
        <v>73</v>
      </c>
      <c r="E1382" t="s">
        <v>72</v>
      </c>
      <c r="F1382">
        <v>0.404446203497</v>
      </c>
      <c r="G1382">
        <v>1</v>
      </c>
      <c r="H1382" t="s">
        <v>72</v>
      </c>
      <c r="I1382">
        <v>0.49005545589900001</v>
      </c>
      <c r="J1382">
        <v>1</v>
      </c>
      <c r="K1382" t="s">
        <v>41</v>
      </c>
      <c r="L1382">
        <v>0.85</v>
      </c>
      <c r="M1382">
        <v>0</v>
      </c>
      <c r="N1382" t="s">
        <v>30</v>
      </c>
      <c r="O1382">
        <v>0.81</v>
      </c>
      <c r="P1382">
        <v>0</v>
      </c>
      <c r="Q1382" t="s">
        <v>72</v>
      </c>
      <c r="R1382" t="s">
        <v>84</v>
      </c>
      <c r="S1382">
        <v>0.223625414849</v>
      </c>
      <c r="T1382">
        <f t="shared" si="21"/>
        <v>1</v>
      </c>
    </row>
    <row r="1383" spans="1:20" x14ac:dyDescent="0.25">
      <c r="A1383" t="s">
        <v>1966</v>
      </c>
      <c r="B1383" t="s">
        <v>206</v>
      </c>
      <c r="C1383" t="s">
        <v>72</v>
      </c>
      <c r="D1383" t="s">
        <v>525</v>
      </c>
      <c r="E1383" t="s">
        <v>72</v>
      </c>
      <c r="F1383">
        <v>0.404446203497</v>
      </c>
      <c r="G1383">
        <v>1</v>
      </c>
      <c r="H1383" t="s">
        <v>72</v>
      </c>
      <c r="I1383">
        <v>0.49005545589900001</v>
      </c>
      <c r="J1383">
        <v>1</v>
      </c>
      <c r="K1383" t="s">
        <v>41</v>
      </c>
      <c r="L1383">
        <v>0.85</v>
      </c>
      <c r="M1383">
        <v>0</v>
      </c>
      <c r="N1383" t="s">
        <v>30</v>
      </c>
      <c r="O1383">
        <v>0.81</v>
      </c>
      <c r="P1383">
        <v>0</v>
      </c>
      <c r="Q1383" t="s">
        <v>72</v>
      </c>
      <c r="R1383" t="s">
        <v>84</v>
      </c>
      <c r="S1383">
        <v>0.223625414849</v>
      </c>
      <c r="T1383">
        <f t="shared" si="21"/>
        <v>1</v>
      </c>
    </row>
    <row r="1384" spans="1:20" x14ac:dyDescent="0.25">
      <c r="A1384" t="s">
        <v>1966</v>
      </c>
      <c r="B1384" t="s">
        <v>206</v>
      </c>
      <c r="C1384" t="s">
        <v>72</v>
      </c>
      <c r="D1384" t="s">
        <v>42</v>
      </c>
      <c r="E1384" t="s">
        <v>72</v>
      </c>
      <c r="F1384">
        <v>0.404446203497</v>
      </c>
      <c r="G1384">
        <v>1</v>
      </c>
      <c r="H1384" t="s">
        <v>72</v>
      </c>
      <c r="I1384">
        <v>0.49005545589900001</v>
      </c>
      <c r="J1384">
        <v>1</v>
      </c>
      <c r="K1384" t="s">
        <v>41</v>
      </c>
      <c r="L1384">
        <v>0.85</v>
      </c>
      <c r="M1384">
        <v>0</v>
      </c>
      <c r="N1384" t="s">
        <v>30</v>
      </c>
      <c r="O1384">
        <v>0.81</v>
      </c>
      <c r="P1384">
        <v>0</v>
      </c>
      <c r="Q1384" t="s">
        <v>72</v>
      </c>
      <c r="R1384" t="s">
        <v>84</v>
      </c>
      <c r="S1384">
        <v>0.223625414849</v>
      </c>
      <c r="T1384">
        <f t="shared" si="21"/>
        <v>1</v>
      </c>
    </row>
    <row r="1385" spans="1:20" x14ac:dyDescent="0.25">
      <c r="A1385" t="s">
        <v>1966</v>
      </c>
      <c r="B1385" t="s">
        <v>206</v>
      </c>
      <c r="C1385" t="s">
        <v>72</v>
      </c>
      <c r="D1385" t="s">
        <v>204</v>
      </c>
      <c r="E1385" t="s">
        <v>72</v>
      </c>
      <c r="F1385">
        <v>0.404446203497</v>
      </c>
      <c r="G1385">
        <v>1</v>
      </c>
      <c r="H1385" t="s">
        <v>72</v>
      </c>
      <c r="I1385">
        <v>0.49005545589900001</v>
      </c>
      <c r="J1385">
        <v>1</v>
      </c>
      <c r="K1385" t="s">
        <v>41</v>
      </c>
      <c r="L1385">
        <v>0.85</v>
      </c>
      <c r="M1385">
        <v>0</v>
      </c>
      <c r="N1385" t="s">
        <v>30</v>
      </c>
      <c r="O1385">
        <v>0.81</v>
      </c>
      <c r="P1385">
        <v>0</v>
      </c>
      <c r="Q1385" t="s">
        <v>72</v>
      </c>
      <c r="R1385" t="s">
        <v>84</v>
      </c>
      <c r="S1385">
        <v>0.223625414849</v>
      </c>
      <c r="T1385">
        <f t="shared" si="21"/>
        <v>1</v>
      </c>
    </row>
    <row r="1386" spans="1:20" x14ac:dyDescent="0.25">
      <c r="A1386" t="s">
        <v>1966</v>
      </c>
      <c r="B1386" t="s">
        <v>206</v>
      </c>
      <c r="C1386" t="s">
        <v>72</v>
      </c>
      <c r="D1386" t="s">
        <v>209</v>
      </c>
      <c r="E1386" t="s">
        <v>72</v>
      </c>
      <c r="F1386">
        <v>0.404446203497</v>
      </c>
      <c r="G1386">
        <v>1</v>
      </c>
      <c r="H1386" t="s">
        <v>72</v>
      </c>
      <c r="I1386">
        <v>0.49005545589900001</v>
      </c>
      <c r="J1386">
        <v>1</v>
      </c>
      <c r="K1386" t="s">
        <v>41</v>
      </c>
      <c r="L1386">
        <v>0.85</v>
      </c>
      <c r="M1386">
        <v>0</v>
      </c>
      <c r="N1386" t="s">
        <v>30</v>
      </c>
      <c r="O1386">
        <v>0.81</v>
      </c>
      <c r="P1386">
        <v>0</v>
      </c>
      <c r="Q1386" t="s">
        <v>72</v>
      </c>
      <c r="R1386" t="s">
        <v>84</v>
      </c>
      <c r="S1386">
        <v>0.223625414849</v>
      </c>
      <c r="T1386">
        <f t="shared" si="21"/>
        <v>1</v>
      </c>
    </row>
    <row r="1387" spans="1:20" x14ac:dyDescent="0.25">
      <c r="A1387" t="s">
        <v>1966</v>
      </c>
      <c r="B1387" t="s">
        <v>206</v>
      </c>
      <c r="C1387" t="s">
        <v>72</v>
      </c>
      <c r="D1387" t="s">
        <v>358</v>
      </c>
      <c r="E1387" t="s">
        <v>72</v>
      </c>
      <c r="F1387">
        <v>0.404446203497</v>
      </c>
      <c r="G1387">
        <v>1</v>
      </c>
      <c r="H1387" t="s">
        <v>72</v>
      </c>
      <c r="I1387">
        <v>0.49005545589900001</v>
      </c>
      <c r="J1387">
        <v>1</v>
      </c>
      <c r="K1387" t="s">
        <v>41</v>
      </c>
      <c r="L1387">
        <v>0.85</v>
      </c>
      <c r="M1387">
        <v>0</v>
      </c>
      <c r="N1387" t="s">
        <v>30</v>
      </c>
      <c r="O1387">
        <v>0.81</v>
      </c>
      <c r="P1387">
        <v>0</v>
      </c>
      <c r="Q1387" t="s">
        <v>72</v>
      </c>
      <c r="R1387" t="s">
        <v>84</v>
      </c>
      <c r="S1387">
        <v>0.223625414849</v>
      </c>
      <c r="T1387">
        <f t="shared" si="21"/>
        <v>1</v>
      </c>
    </row>
    <row r="1388" spans="1:20" x14ac:dyDescent="0.25">
      <c r="A1388" t="s">
        <v>1967</v>
      </c>
      <c r="B1388" t="s">
        <v>1968</v>
      </c>
      <c r="C1388" t="s">
        <v>72</v>
      </c>
      <c r="D1388" t="s">
        <v>201</v>
      </c>
      <c r="E1388" t="s">
        <v>41</v>
      </c>
      <c r="F1388">
        <v>0.54809739727999995</v>
      </c>
      <c r="G1388">
        <v>1</v>
      </c>
      <c r="H1388" t="s">
        <v>41</v>
      </c>
      <c r="I1388">
        <v>0.589019473081</v>
      </c>
      <c r="J1388">
        <v>1</v>
      </c>
      <c r="K1388" t="s">
        <v>41</v>
      </c>
      <c r="L1388">
        <v>0.74</v>
      </c>
      <c r="M1388">
        <v>1</v>
      </c>
      <c r="N1388" t="s">
        <v>41</v>
      </c>
      <c r="O1388">
        <v>0.81</v>
      </c>
      <c r="P1388">
        <v>1</v>
      </c>
      <c r="Q1388" t="s">
        <v>41</v>
      </c>
      <c r="R1388" t="s">
        <v>27</v>
      </c>
      <c r="S1388">
        <v>0.67177921759000003</v>
      </c>
      <c r="T1388">
        <f t="shared" si="21"/>
        <v>0</v>
      </c>
    </row>
    <row r="1389" spans="1:20" x14ac:dyDescent="0.25">
      <c r="A1389" t="s">
        <v>1967</v>
      </c>
      <c r="B1389" t="s">
        <v>1968</v>
      </c>
      <c r="C1389" t="s">
        <v>72</v>
      </c>
      <c r="D1389" t="s">
        <v>204</v>
      </c>
      <c r="E1389" t="s">
        <v>41</v>
      </c>
      <c r="F1389">
        <v>0.54809739727999995</v>
      </c>
      <c r="G1389">
        <v>1</v>
      </c>
      <c r="H1389" t="s">
        <v>41</v>
      </c>
      <c r="I1389">
        <v>0.589019473081</v>
      </c>
      <c r="J1389">
        <v>1</v>
      </c>
      <c r="K1389" t="s">
        <v>41</v>
      </c>
      <c r="L1389">
        <v>0.74</v>
      </c>
      <c r="M1389">
        <v>1</v>
      </c>
      <c r="N1389" t="s">
        <v>41</v>
      </c>
      <c r="O1389">
        <v>0.81</v>
      </c>
      <c r="P1389">
        <v>1</v>
      </c>
      <c r="Q1389" t="s">
        <v>41</v>
      </c>
      <c r="R1389" t="s">
        <v>27</v>
      </c>
      <c r="S1389">
        <v>0.67177921759000003</v>
      </c>
      <c r="T1389">
        <f t="shared" si="21"/>
        <v>0</v>
      </c>
    </row>
    <row r="1390" spans="1:20" x14ac:dyDescent="0.25">
      <c r="A1390" t="s">
        <v>1967</v>
      </c>
      <c r="B1390" t="s">
        <v>1968</v>
      </c>
      <c r="C1390" t="s">
        <v>72</v>
      </c>
      <c r="D1390" t="s">
        <v>209</v>
      </c>
      <c r="E1390" t="s">
        <v>41</v>
      </c>
      <c r="F1390">
        <v>0.54809739727999995</v>
      </c>
      <c r="G1390">
        <v>1</v>
      </c>
      <c r="H1390" t="s">
        <v>41</v>
      </c>
      <c r="I1390">
        <v>0.589019473081</v>
      </c>
      <c r="J1390">
        <v>1</v>
      </c>
      <c r="K1390" t="s">
        <v>41</v>
      </c>
      <c r="L1390">
        <v>0.74</v>
      </c>
      <c r="M1390">
        <v>1</v>
      </c>
      <c r="N1390" t="s">
        <v>41</v>
      </c>
      <c r="O1390">
        <v>0.81</v>
      </c>
      <c r="P1390">
        <v>1</v>
      </c>
      <c r="Q1390" t="s">
        <v>41</v>
      </c>
      <c r="R1390" t="s">
        <v>27</v>
      </c>
      <c r="S1390">
        <v>0.67177921759000003</v>
      </c>
      <c r="T1390">
        <f t="shared" si="21"/>
        <v>0</v>
      </c>
    </row>
    <row r="1391" spans="1:20" x14ac:dyDescent="0.25">
      <c r="A1391" t="s">
        <v>1967</v>
      </c>
      <c r="B1391" t="s">
        <v>1968</v>
      </c>
      <c r="C1391" t="s">
        <v>72</v>
      </c>
      <c r="D1391" t="s">
        <v>358</v>
      </c>
      <c r="E1391" t="s">
        <v>41</v>
      </c>
      <c r="F1391">
        <v>0.54809739727999995</v>
      </c>
      <c r="G1391">
        <v>1</v>
      </c>
      <c r="H1391" t="s">
        <v>41</v>
      </c>
      <c r="I1391">
        <v>0.589019473081</v>
      </c>
      <c r="J1391">
        <v>1</v>
      </c>
      <c r="K1391" t="s">
        <v>41</v>
      </c>
      <c r="L1391">
        <v>0.74</v>
      </c>
      <c r="M1391">
        <v>1</v>
      </c>
      <c r="N1391" t="s">
        <v>41</v>
      </c>
      <c r="O1391">
        <v>0.81</v>
      </c>
      <c r="P1391">
        <v>1</v>
      </c>
      <c r="Q1391" t="s">
        <v>41</v>
      </c>
      <c r="R1391" t="s">
        <v>27</v>
      </c>
      <c r="S1391">
        <v>0.67177921759000003</v>
      </c>
      <c r="T1391">
        <f t="shared" si="21"/>
        <v>0</v>
      </c>
    </row>
    <row r="1392" spans="1:20" x14ac:dyDescent="0.25">
      <c r="A1392" t="s">
        <v>1969</v>
      </c>
      <c r="B1392" t="s">
        <v>1970</v>
      </c>
      <c r="C1392" t="s">
        <v>72</v>
      </c>
      <c r="D1392" t="s">
        <v>201</v>
      </c>
      <c r="E1392" t="s">
        <v>41</v>
      </c>
      <c r="F1392">
        <v>0.42457266725999998</v>
      </c>
      <c r="G1392">
        <v>1</v>
      </c>
      <c r="H1392" t="s">
        <v>72</v>
      </c>
      <c r="I1392">
        <v>0.58550495072200004</v>
      </c>
      <c r="J1392">
        <v>0</v>
      </c>
      <c r="K1392" t="s">
        <v>63</v>
      </c>
      <c r="L1392">
        <v>0.74</v>
      </c>
      <c r="M1392">
        <v>0</v>
      </c>
      <c r="N1392" t="s">
        <v>41</v>
      </c>
      <c r="O1392">
        <v>0.45</v>
      </c>
      <c r="P1392">
        <v>1</v>
      </c>
      <c r="Q1392" t="s">
        <v>41</v>
      </c>
      <c r="R1392" t="s">
        <v>97</v>
      </c>
      <c r="S1392">
        <v>0.21864316681500001</v>
      </c>
      <c r="T1392">
        <f t="shared" si="21"/>
        <v>0</v>
      </c>
    </row>
    <row r="1393" spans="1:20" x14ac:dyDescent="0.25">
      <c r="A1393" t="s">
        <v>1969</v>
      </c>
      <c r="B1393" t="s">
        <v>1970</v>
      </c>
      <c r="C1393" t="s">
        <v>72</v>
      </c>
      <c r="D1393" t="s">
        <v>525</v>
      </c>
      <c r="E1393" t="s">
        <v>41</v>
      </c>
      <c r="F1393">
        <v>0.42457266725999998</v>
      </c>
      <c r="G1393">
        <v>1</v>
      </c>
      <c r="H1393" t="s">
        <v>72</v>
      </c>
      <c r="I1393">
        <v>0.58550495072200004</v>
      </c>
      <c r="J1393">
        <v>0</v>
      </c>
      <c r="K1393" t="s">
        <v>63</v>
      </c>
      <c r="L1393">
        <v>0.74</v>
      </c>
      <c r="M1393">
        <v>0</v>
      </c>
      <c r="N1393" t="s">
        <v>41</v>
      </c>
      <c r="O1393">
        <v>0.45</v>
      </c>
      <c r="P1393">
        <v>1</v>
      </c>
      <c r="Q1393" t="s">
        <v>41</v>
      </c>
      <c r="R1393" t="s">
        <v>97</v>
      </c>
      <c r="S1393">
        <v>0.21864316681500001</v>
      </c>
      <c r="T1393">
        <f t="shared" si="21"/>
        <v>0</v>
      </c>
    </row>
    <row r="1394" spans="1:20" x14ac:dyDescent="0.25">
      <c r="A1394" t="s">
        <v>1969</v>
      </c>
      <c r="B1394" t="s">
        <v>1970</v>
      </c>
      <c r="C1394" t="s">
        <v>72</v>
      </c>
      <c r="D1394" t="s">
        <v>204</v>
      </c>
      <c r="E1394" t="s">
        <v>41</v>
      </c>
      <c r="F1394">
        <v>0.42457266725999998</v>
      </c>
      <c r="G1394">
        <v>1</v>
      </c>
      <c r="H1394" t="s">
        <v>72</v>
      </c>
      <c r="I1394">
        <v>0.58550495072200004</v>
      </c>
      <c r="J1394">
        <v>0</v>
      </c>
      <c r="K1394" t="s">
        <v>63</v>
      </c>
      <c r="L1394">
        <v>0.74</v>
      </c>
      <c r="M1394">
        <v>0</v>
      </c>
      <c r="N1394" t="s">
        <v>41</v>
      </c>
      <c r="O1394">
        <v>0.45</v>
      </c>
      <c r="P1394">
        <v>1</v>
      </c>
      <c r="Q1394" t="s">
        <v>41</v>
      </c>
      <c r="R1394" t="s">
        <v>97</v>
      </c>
      <c r="S1394">
        <v>0.21864316681500001</v>
      </c>
      <c r="T1394">
        <f t="shared" si="21"/>
        <v>0</v>
      </c>
    </row>
    <row r="1395" spans="1:20" x14ac:dyDescent="0.25">
      <c r="A1395" t="s">
        <v>1969</v>
      </c>
      <c r="B1395" t="s">
        <v>1970</v>
      </c>
      <c r="C1395" t="s">
        <v>72</v>
      </c>
      <c r="D1395" t="s">
        <v>209</v>
      </c>
      <c r="E1395" t="s">
        <v>41</v>
      </c>
      <c r="F1395">
        <v>0.42457266725999998</v>
      </c>
      <c r="G1395">
        <v>1</v>
      </c>
      <c r="H1395" t="s">
        <v>72</v>
      </c>
      <c r="I1395">
        <v>0.58550495072200004</v>
      </c>
      <c r="J1395">
        <v>0</v>
      </c>
      <c r="K1395" t="s">
        <v>63</v>
      </c>
      <c r="L1395">
        <v>0.74</v>
      </c>
      <c r="M1395">
        <v>0</v>
      </c>
      <c r="N1395" t="s">
        <v>41</v>
      </c>
      <c r="O1395">
        <v>0.45</v>
      </c>
      <c r="P1395">
        <v>1</v>
      </c>
      <c r="Q1395" t="s">
        <v>41</v>
      </c>
      <c r="R1395" t="s">
        <v>97</v>
      </c>
      <c r="S1395">
        <v>0.21864316681500001</v>
      </c>
      <c r="T1395">
        <f t="shared" si="21"/>
        <v>0</v>
      </c>
    </row>
    <row r="1396" spans="1:20" x14ac:dyDescent="0.25">
      <c r="A1396" t="s">
        <v>1969</v>
      </c>
      <c r="B1396" t="s">
        <v>1970</v>
      </c>
      <c r="C1396" t="s">
        <v>72</v>
      </c>
      <c r="D1396" t="s">
        <v>358</v>
      </c>
      <c r="E1396" t="s">
        <v>41</v>
      </c>
      <c r="F1396">
        <v>0.42457266725999998</v>
      </c>
      <c r="G1396">
        <v>1</v>
      </c>
      <c r="H1396" t="s">
        <v>72</v>
      </c>
      <c r="I1396">
        <v>0.58550495072200004</v>
      </c>
      <c r="J1396">
        <v>0</v>
      </c>
      <c r="K1396" t="s">
        <v>63</v>
      </c>
      <c r="L1396">
        <v>0.74</v>
      </c>
      <c r="M1396">
        <v>0</v>
      </c>
      <c r="N1396" t="s">
        <v>41</v>
      </c>
      <c r="O1396">
        <v>0.45</v>
      </c>
      <c r="P1396">
        <v>1</v>
      </c>
      <c r="Q1396" t="s">
        <v>41</v>
      </c>
      <c r="R1396" t="s">
        <v>97</v>
      </c>
      <c r="S1396">
        <v>0.21864316681500001</v>
      </c>
      <c r="T1396">
        <f t="shared" si="21"/>
        <v>0</v>
      </c>
    </row>
    <row r="1397" spans="1:20" x14ac:dyDescent="0.25">
      <c r="A1397" t="s">
        <v>1971</v>
      </c>
      <c r="B1397" t="s">
        <v>1972</v>
      </c>
      <c r="C1397" t="s">
        <v>183</v>
      </c>
      <c r="D1397" t="s">
        <v>567</v>
      </c>
      <c r="E1397" t="s">
        <v>183</v>
      </c>
      <c r="F1397">
        <v>0.55439573209199999</v>
      </c>
      <c r="G1397">
        <v>1</v>
      </c>
      <c r="H1397" t="s">
        <v>183</v>
      </c>
      <c r="I1397">
        <v>0.89013249481599999</v>
      </c>
      <c r="J1397">
        <v>1</v>
      </c>
      <c r="K1397" t="s">
        <v>183</v>
      </c>
      <c r="L1397">
        <v>0.71</v>
      </c>
      <c r="M1397">
        <v>1</v>
      </c>
      <c r="N1397" t="s">
        <v>183</v>
      </c>
      <c r="O1397">
        <v>0.46</v>
      </c>
      <c r="P1397">
        <v>1</v>
      </c>
      <c r="Q1397" t="s">
        <v>183</v>
      </c>
      <c r="R1397" t="s">
        <v>27</v>
      </c>
      <c r="S1397">
        <v>0.65363205672699998</v>
      </c>
      <c r="T1397">
        <f t="shared" si="21"/>
        <v>1</v>
      </c>
    </row>
    <row r="1398" spans="1:20" x14ac:dyDescent="0.25">
      <c r="A1398" t="s">
        <v>1973</v>
      </c>
      <c r="B1398" t="s">
        <v>1974</v>
      </c>
      <c r="C1398" t="s">
        <v>183</v>
      </c>
      <c r="D1398" t="s">
        <v>525</v>
      </c>
      <c r="E1398" t="s">
        <v>157</v>
      </c>
      <c r="F1398">
        <v>0.41058108668600002</v>
      </c>
      <c r="G1398">
        <v>0</v>
      </c>
      <c r="H1398" t="s">
        <v>157</v>
      </c>
      <c r="I1398">
        <v>0.74530516423500004</v>
      </c>
      <c r="J1398">
        <v>0</v>
      </c>
      <c r="K1398" t="s">
        <v>183</v>
      </c>
      <c r="L1398">
        <v>0.97</v>
      </c>
      <c r="M1398">
        <v>1</v>
      </c>
      <c r="N1398" t="s">
        <v>183</v>
      </c>
      <c r="O1398">
        <v>0.96</v>
      </c>
      <c r="P1398">
        <v>1</v>
      </c>
      <c r="Q1398" t="s">
        <v>183</v>
      </c>
      <c r="R1398" t="s">
        <v>80</v>
      </c>
      <c r="S1398">
        <v>0.48249999999999998</v>
      </c>
      <c r="T1398">
        <f t="shared" si="21"/>
        <v>1</v>
      </c>
    </row>
    <row r="1399" spans="1:20" x14ac:dyDescent="0.25">
      <c r="A1399" t="s">
        <v>1975</v>
      </c>
      <c r="B1399" t="s">
        <v>1976</v>
      </c>
      <c r="C1399" t="s">
        <v>21</v>
      </c>
      <c r="D1399" t="s">
        <v>73</v>
      </c>
      <c r="E1399" t="s">
        <v>21</v>
      </c>
      <c r="F1399">
        <v>0.96</v>
      </c>
      <c r="G1399">
        <v>1</v>
      </c>
      <c r="H1399" t="s">
        <v>21</v>
      </c>
      <c r="I1399">
        <v>0.92736118768999998</v>
      </c>
      <c r="J1399">
        <v>1</v>
      </c>
      <c r="K1399" t="s">
        <v>21</v>
      </c>
      <c r="L1399">
        <v>0.85</v>
      </c>
      <c r="M1399">
        <v>1</v>
      </c>
      <c r="N1399" t="s">
        <v>21</v>
      </c>
      <c r="O1399">
        <v>0.44</v>
      </c>
      <c r="P1399">
        <v>1</v>
      </c>
      <c r="Q1399" t="s">
        <v>21</v>
      </c>
      <c r="R1399" t="s">
        <v>27</v>
      </c>
      <c r="S1399">
        <v>0.79434029692200003</v>
      </c>
      <c r="T1399">
        <f t="shared" si="21"/>
        <v>1</v>
      </c>
    </row>
    <row r="1400" spans="1:20" x14ac:dyDescent="0.25">
      <c r="A1400" t="s">
        <v>1975</v>
      </c>
      <c r="B1400" t="s">
        <v>1976</v>
      </c>
      <c r="C1400" t="s">
        <v>21</v>
      </c>
      <c r="D1400" t="s">
        <v>21</v>
      </c>
      <c r="E1400" t="s">
        <v>21</v>
      </c>
      <c r="F1400">
        <v>0.96</v>
      </c>
      <c r="G1400">
        <v>1</v>
      </c>
      <c r="H1400" t="s">
        <v>21</v>
      </c>
      <c r="I1400">
        <v>0.92736118768999998</v>
      </c>
      <c r="J1400">
        <v>1</v>
      </c>
      <c r="K1400" t="s">
        <v>21</v>
      </c>
      <c r="L1400">
        <v>0.85</v>
      </c>
      <c r="M1400">
        <v>1</v>
      </c>
      <c r="N1400" t="s">
        <v>21</v>
      </c>
      <c r="O1400">
        <v>0.44</v>
      </c>
      <c r="P1400">
        <v>1</v>
      </c>
      <c r="Q1400" t="s">
        <v>21</v>
      </c>
      <c r="R1400" t="s">
        <v>27</v>
      </c>
      <c r="S1400">
        <v>0.79434029692200003</v>
      </c>
      <c r="T1400">
        <f t="shared" si="21"/>
        <v>1</v>
      </c>
    </row>
    <row r="1401" spans="1:20" x14ac:dyDescent="0.25">
      <c r="A1401" t="s">
        <v>1977</v>
      </c>
      <c r="B1401" t="s">
        <v>1978</v>
      </c>
      <c r="C1401" t="s">
        <v>21</v>
      </c>
      <c r="D1401" t="s">
        <v>21</v>
      </c>
      <c r="E1401" t="s">
        <v>21</v>
      </c>
      <c r="F1401">
        <v>0.96</v>
      </c>
      <c r="G1401">
        <v>1</v>
      </c>
      <c r="H1401" t="s">
        <v>21</v>
      </c>
      <c r="I1401">
        <v>0.99670212714399997</v>
      </c>
      <c r="J1401">
        <v>1</v>
      </c>
      <c r="K1401" t="s">
        <v>21</v>
      </c>
      <c r="L1401">
        <v>0.76</v>
      </c>
      <c r="M1401">
        <v>1</v>
      </c>
      <c r="N1401" t="s">
        <v>21</v>
      </c>
      <c r="O1401">
        <v>0.46</v>
      </c>
      <c r="P1401">
        <v>1</v>
      </c>
      <c r="Q1401" t="s">
        <v>21</v>
      </c>
      <c r="R1401" t="s">
        <v>27</v>
      </c>
      <c r="S1401">
        <v>0.79417553178599998</v>
      </c>
      <c r="T1401">
        <f t="shared" si="21"/>
        <v>1</v>
      </c>
    </row>
    <row r="1402" spans="1:20" x14ac:dyDescent="0.25">
      <c r="A1402" t="s">
        <v>1979</v>
      </c>
      <c r="B1402" t="s">
        <v>1980</v>
      </c>
      <c r="C1402" t="s">
        <v>232</v>
      </c>
      <c r="D1402" t="s">
        <v>21</v>
      </c>
      <c r="E1402" t="s">
        <v>21</v>
      </c>
      <c r="F1402">
        <v>0.92</v>
      </c>
      <c r="G1402">
        <v>0</v>
      </c>
      <c r="H1402" t="s">
        <v>21</v>
      </c>
      <c r="I1402">
        <v>0.46467952692699999</v>
      </c>
      <c r="J1402">
        <v>0</v>
      </c>
      <c r="K1402" t="s">
        <v>232</v>
      </c>
      <c r="L1402">
        <v>0.95</v>
      </c>
      <c r="M1402">
        <v>1</v>
      </c>
      <c r="N1402" t="s">
        <v>232</v>
      </c>
      <c r="O1402">
        <v>0.96</v>
      </c>
      <c r="P1402">
        <v>1</v>
      </c>
      <c r="Q1402" t="s">
        <v>232</v>
      </c>
      <c r="R1402" t="s">
        <v>80</v>
      </c>
      <c r="S1402">
        <v>0.47749999999999998</v>
      </c>
      <c r="T1402">
        <f t="shared" si="21"/>
        <v>1</v>
      </c>
    </row>
    <row r="1403" spans="1:20" x14ac:dyDescent="0.25">
      <c r="A1403" t="s">
        <v>1981</v>
      </c>
      <c r="B1403" t="s">
        <v>1982</v>
      </c>
      <c r="C1403" t="s">
        <v>41</v>
      </c>
      <c r="D1403" t="s">
        <v>73</v>
      </c>
      <c r="E1403" t="s">
        <v>41</v>
      </c>
      <c r="F1403">
        <v>0.491897268991</v>
      </c>
      <c r="G1403">
        <v>1</v>
      </c>
      <c r="H1403" t="s">
        <v>41</v>
      </c>
      <c r="I1403">
        <v>0.88275491483299995</v>
      </c>
      <c r="J1403">
        <v>1</v>
      </c>
      <c r="K1403" t="s">
        <v>41</v>
      </c>
      <c r="L1403">
        <v>0.72</v>
      </c>
      <c r="M1403">
        <v>1</v>
      </c>
      <c r="N1403" t="s">
        <v>41</v>
      </c>
      <c r="O1403">
        <v>0.81</v>
      </c>
      <c r="P1403">
        <v>1</v>
      </c>
      <c r="Q1403" t="s">
        <v>41</v>
      </c>
      <c r="R1403" t="s">
        <v>27</v>
      </c>
      <c r="S1403">
        <v>0.72616304595600001</v>
      </c>
      <c r="T1403">
        <f t="shared" si="21"/>
        <v>1</v>
      </c>
    </row>
    <row r="1404" spans="1:20" x14ac:dyDescent="0.25">
      <c r="A1404" t="s">
        <v>1983</v>
      </c>
      <c r="B1404" t="s">
        <v>1984</v>
      </c>
      <c r="C1404" t="s">
        <v>41</v>
      </c>
      <c r="D1404" t="s">
        <v>73</v>
      </c>
      <c r="E1404" t="s">
        <v>41</v>
      </c>
      <c r="F1404">
        <v>0.76</v>
      </c>
      <c r="G1404">
        <v>1</v>
      </c>
      <c r="H1404" t="s">
        <v>41</v>
      </c>
      <c r="I1404">
        <v>0.93082231516400005</v>
      </c>
      <c r="J1404">
        <v>1</v>
      </c>
      <c r="K1404" t="s">
        <v>41</v>
      </c>
      <c r="L1404">
        <v>0.85</v>
      </c>
      <c r="M1404">
        <v>1</v>
      </c>
      <c r="N1404" t="s">
        <v>41</v>
      </c>
      <c r="O1404">
        <v>0.93</v>
      </c>
      <c r="P1404">
        <v>1</v>
      </c>
      <c r="Q1404" t="s">
        <v>41</v>
      </c>
      <c r="R1404" t="s">
        <v>27</v>
      </c>
      <c r="S1404">
        <v>0.86770557879099997</v>
      </c>
      <c r="T1404">
        <f t="shared" si="21"/>
        <v>1</v>
      </c>
    </row>
    <row r="1405" spans="1:20" x14ac:dyDescent="0.25">
      <c r="A1405" t="s">
        <v>1985</v>
      </c>
      <c r="B1405" t="s">
        <v>1986</v>
      </c>
      <c r="C1405" t="s">
        <v>26</v>
      </c>
      <c r="D1405" t="s">
        <v>26</v>
      </c>
      <c r="E1405" t="s">
        <v>26</v>
      </c>
      <c r="F1405">
        <v>0.98755311316200001</v>
      </c>
      <c r="G1405">
        <v>1</v>
      </c>
      <c r="H1405" t="s">
        <v>26</v>
      </c>
      <c r="I1405">
        <v>0.99999271566400005</v>
      </c>
      <c r="J1405">
        <v>1</v>
      </c>
      <c r="K1405" t="s">
        <v>26</v>
      </c>
      <c r="L1405">
        <v>0.76</v>
      </c>
      <c r="M1405">
        <v>1</v>
      </c>
      <c r="N1405" t="s">
        <v>26</v>
      </c>
      <c r="O1405">
        <v>0.81</v>
      </c>
      <c r="P1405">
        <v>1</v>
      </c>
      <c r="Q1405" t="s">
        <v>26</v>
      </c>
      <c r="R1405" t="s">
        <v>27</v>
      </c>
      <c r="S1405">
        <v>0.88938645720700005</v>
      </c>
      <c r="T1405">
        <f t="shared" si="21"/>
        <v>1</v>
      </c>
    </row>
    <row r="1406" spans="1:20" x14ac:dyDescent="0.25">
      <c r="A1406" t="s">
        <v>1987</v>
      </c>
      <c r="B1406" t="s">
        <v>1988</v>
      </c>
      <c r="C1406" t="s">
        <v>26</v>
      </c>
      <c r="D1406" t="s">
        <v>391</v>
      </c>
      <c r="E1406" t="s">
        <v>26</v>
      </c>
      <c r="F1406">
        <v>0.96</v>
      </c>
      <c r="G1406">
        <v>1</v>
      </c>
      <c r="H1406" t="s">
        <v>26</v>
      </c>
      <c r="I1406">
        <v>0.99806360162899999</v>
      </c>
      <c r="J1406">
        <v>1</v>
      </c>
      <c r="K1406" t="s">
        <v>26</v>
      </c>
      <c r="L1406">
        <v>0.97</v>
      </c>
      <c r="M1406">
        <v>1</v>
      </c>
      <c r="N1406" t="s">
        <v>26</v>
      </c>
      <c r="O1406">
        <v>0.95</v>
      </c>
      <c r="P1406">
        <v>1</v>
      </c>
      <c r="Q1406" t="s">
        <v>26</v>
      </c>
      <c r="R1406" t="s">
        <v>27</v>
      </c>
      <c r="S1406">
        <v>0.96951590040699998</v>
      </c>
      <c r="T1406">
        <f t="shared" si="21"/>
        <v>1</v>
      </c>
    </row>
    <row r="1407" spans="1:20" x14ac:dyDescent="0.25">
      <c r="A1407" t="s">
        <v>1987</v>
      </c>
      <c r="B1407" t="s">
        <v>1988</v>
      </c>
      <c r="C1407" t="s">
        <v>26</v>
      </c>
      <c r="D1407" t="s">
        <v>26</v>
      </c>
      <c r="E1407" t="s">
        <v>26</v>
      </c>
      <c r="F1407">
        <v>0.96</v>
      </c>
      <c r="G1407">
        <v>1</v>
      </c>
      <c r="H1407" t="s">
        <v>26</v>
      </c>
      <c r="I1407">
        <v>0.99806360162899999</v>
      </c>
      <c r="J1407">
        <v>1</v>
      </c>
      <c r="K1407" t="s">
        <v>26</v>
      </c>
      <c r="L1407">
        <v>0.97</v>
      </c>
      <c r="M1407">
        <v>1</v>
      </c>
      <c r="N1407" t="s">
        <v>26</v>
      </c>
      <c r="O1407">
        <v>0.95</v>
      </c>
      <c r="P1407">
        <v>1</v>
      </c>
      <c r="Q1407" t="s">
        <v>26</v>
      </c>
      <c r="R1407" t="s">
        <v>27</v>
      </c>
      <c r="S1407">
        <v>0.96951590040699998</v>
      </c>
      <c r="T1407">
        <f t="shared" si="21"/>
        <v>1</v>
      </c>
    </row>
    <row r="1408" spans="1:20" x14ac:dyDescent="0.25">
      <c r="A1408" t="s">
        <v>1989</v>
      </c>
      <c r="B1408" t="s">
        <v>1990</v>
      </c>
      <c r="C1408" t="s">
        <v>22</v>
      </c>
      <c r="D1408" t="s">
        <v>26</v>
      </c>
      <c r="E1408" t="s">
        <v>22</v>
      </c>
      <c r="F1408">
        <v>0.96</v>
      </c>
      <c r="G1408">
        <v>1</v>
      </c>
      <c r="H1408" t="s">
        <v>22</v>
      </c>
      <c r="I1408">
        <v>0.99982084200400001</v>
      </c>
      <c r="J1408">
        <v>1</v>
      </c>
      <c r="K1408" t="s">
        <v>22</v>
      </c>
      <c r="L1408">
        <v>0.98</v>
      </c>
      <c r="M1408">
        <v>1</v>
      </c>
      <c r="N1408" t="s">
        <v>22</v>
      </c>
      <c r="O1408">
        <v>0.94</v>
      </c>
      <c r="P1408">
        <v>1</v>
      </c>
      <c r="Q1408" t="s">
        <v>22</v>
      </c>
      <c r="R1408" t="s">
        <v>27</v>
      </c>
      <c r="S1408">
        <v>0.96995521050099998</v>
      </c>
      <c r="T1408">
        <f t="shared" si="21"/>
        <v>1</v>
      </c>
    </row>
    <row r="1409" spans="1:20" x14ac:dyDescent="0.25">
      <c r="A1409" t="s">
        <v>1991</v>
      </c>
      <c r="B1409" t="s">
        <v>1992</v>
      </c>
      <c r="C1409" t="s">
        <v>41</v>
      </c>
      <c r="D1409" t="s">
        <v>73</v>
      </c>
      <c r="E1409" t="s">
        <v>41</v>
      </c>
      <c r="F1409">
        <v>0.92</v>
      </c>
      <c r="G1409">
        <v>1</v>
      </c>
      <c r="H1409" t="s">
        <v>22</v>
      </c>
      <c r="I1409">
        <v>0.52608184655800005</v>
      </c>
      <c r="J1409">
        <v>0</v>
      </c>
      <c r="K1409" t="s">
        <v>41</v>
      </c>
      <c r="L1409">
        <v>0.69</v>
      </c>
      <c r="M1409">
        <v>1</v>
      </c>
      <c r="N1409" t="s">
        <v>21</v>
      </c>
      <c r="O1409">
        <v>0.39</v>
      </c>
      <c r="P1409">
        <v>0</v>
      </c>
      <c r="Q1409" t="s">
        <v>41</v>
      </c>
      <c r="R1409" t="s">
        <v>683</v>
      </c>
      <c r="S1409">
        <v>0.40250000000000002</v>
      </c>
      <c r="T1409">
        <f t="shared" si="21"/>
        <v>1</v>
      </c>
    </row>
    <row r="1410" spans="1:20" x14ac:dyDescent="0.25">
      <c r="A1410" t="s">
        <v>1993</v>
      </c>
      <c r="B1410" t="s">
        <v>1994</v>
      </c>
      <c r="C1410" t="s">
        <v>41</v>
      </c>
      <c r="D1410" t="s">
        <v>73</v>
      </c>
      <c r="E1410" t="s">
        <v>41</v>
      </c>
      <c r="F1410">
        <v>0.92</v>
      </c>
      <c r="G1410">
        <v>1</v>
      </c>
      <c r="H1410" t="s">
        <v>41</v>
      </c>
      <c r="I1410">
        <v>0.94582960652600001</v>
      </c>
      <c r="J1410">
        <v>1</v>
      </c>
      <c r="K1410" t="s">
        <v>41</v>
      </c>
      <c r="L1410">
        <v>0.74</v>
      </c>
      <c r="M1410">
        <v>1</v>
      </c>
      <c r="N1410" t="s">
        <v>41</v>
      </c>
      <c r="O1410">
        <v>0.88</v>
      </c>
      <c r="P1410">
        <v>1</v>
      </c>
      <c r="Q1410" t="s">
        <v>41</v>
      </c>
      <c r="R1410" t="s">
        <v>27</v>
      </c>
      <c r="S1410">
        <v>0.87145740163200003</v>
      </c>
      <c r="T1410">
        <f t="shared" si="21"/>
        <v>1</v>
      </c>
    </row>
    <row r="1411" spans="1:20" x14ac:dyDescent="0.25">
      <c r="A1411" t="s">
        <v>1995</v>
      </c>
      <c r="B1411" t="s">
        <v>1996</v>
      </c>
      <c r="C1411" t="s">
        <v>22</v>
      </c>
      <c r="D1411" t="s">
        <v>26</v>
      </c>
      <c r="E1411" t="s">
        <v>22</v>
      </c>
      <c r="F1411">
        <v>0.93843473101800001</v>
      </c>
      <c r="G1411">
        <v>1</v>
      </c>
      <c r="H1411" t="s">
        <v>22</v>
      </c>
      <c r="I1411">
        <v>0.99960162407399999</v>
      </c>
      <c r="J1411">
        <v>1</v>
      </c>
      <c r="K1411" t="s">
        <v>22</v>
      </c>
      <c r="L1411">
        <v>1</v>
      </c>
      <c r="M1411">
        <v>1</v>
      </c>
      <c r="N1411" t="s">
        <v>22</v>
      </c>
      <c r="O1411">
        <v>1</v>
      </c>
      <c r="P1411">
        <v>1</v>
      </c>
      <c r="Q1411" t="s">
        <v>22</v>
      </c>
      <c r="R1411" t="s">
        <v>27</v>
      </c>
      <c r="S1411">
        <v>0.98450908877300003</v>
      </c>
      <c r="T1411">
        <f t="shared" ref="T1411:T1474" si="22">IF(Q1411=C1411,1,0)</f>
        <v>1</v>
      </c>
    </row>
    <row r="1412" spans="1:20" x14ac:dyDescent="0.25">
      <c r="A1412" t="s">
        <v>1997</v>
      </c>
      <c r="B1412" t="s">
        <v>1998</v>
      </c>
      <c r="C1412" t="s">
        <v>22</v>
      </c>
      <c r="D1412" t="s">
        <v>26</v>
      </c>
      <c r="E1412" t="s">
        <v>22</v>
      </c>
      <c r="F1412">
        <v>0.90828718044000001</v>
      </c>
      <c r="G1412">
        <v>1</v>
      </c>
      <c r="H1412" t="s">
        <v>22</v>
      </c>
      <c r="I1412">
        <v>0.99863668910900005</v>
      </c>
      <c r="J1412">
        <v>1</v>
      </c>
      <c r="K1412" t="s">
        <v>22</v>
      </c>
      <c r="L1412">
        <v>0.97</v>
      </c>
      <c r="M1412">
        <v>1</v>
      </c>
      <c r="N1412" t="s">
        <v>22</v>
      </c>
      <c r="O1412">
        <v>0.9</v>
      </c>
      <c r="P1412">
        <v>1</v>
      </c>
      <c r="Q1412" t="s">
        <v>22</v>
      </c>
      <c r="R1412" t="s">
        <v>27</v>
      </c>
      <c r="S1412">
        <v>0.94423096738699996</v>
      </c>
      <c r="T1412">
        <f t="shared" si="22"/>
        <v>1</v>
      </c>
    </row>
    <row r="1413" spans="1:20" x14ac:dyDescent="0.25">
      <c r="A1413" t="s">
        <v>1999</v>
      </c>
      <c r="B1413" t="s">
        <v>2000</v>
      </c>
      <c r="C1413" t="s">
        <v>41</v>
      </c>
      <c r="D1413" t="s">
        <v>73</v>
      </c>
      <c r="E1413" t="s">
        <v>41</v>
      </c>
      <c r="F1413">
        <v>0.92</v>
      </c>
      <c r="G1413">
        <v>1</v>
      </c>
      <c r="H1413" t="s">
        <v>41</v>
      </c>
      <c r="I1413">
        <v>0.82712146454400004</v>
      </c>
      <c r="J1413">
        <v>1</v>
      </c>
      <c r="K1413" t="s">
        <v>157</v>
      </c>
      <c r="L1413">
        <v>0.71</v>
      </c>
      <c r="M1413">
        <v>0</v>
      </c>
      <c r="N1413" t="s">
        <v>41</v>
      </c>
      <c r="O1413">
        <v>0.81</v>
      </c>
      <c r="P1413">
        <v>1</v>
      </c>
      <c r="Q1413" t="s">
        <v>41</v>
      </c>
      <c r="R1413" t="s">
        <v>31</v>
      </c>
      <c r="S1413">
        <v>0.85237382151499996</v>
      </c>
      <c r="T1413">
        <f t="shared" si="22"/>
        <v>1</v>
      </c>
    </row>
    <row r="1414" spans="1:20" x14ac:dyDescent="0.25">
      <c r="A1414" t="s">
        <v>2001</v>
      </c>
      <c r="B1414" t="s">
        <v>2002</v>
      </c>
      <c r="C1414" t="s">
        <v>137</v>
      </c>
      <c r="D1414" t="s">
        <v>198</v>
      </c>
      <c r="E1414" t="s">
        <v>137</v>
      </c>
      <c r="F1414">
        <v>0.76</v>
      </c>
      <c r="G1414">
        <v>1</v>
      </c>
      <c r="H1414" t="s">
        <v>137</v>
      </c>
      <c r="I1414">
        <v>0.895705769466</v>
      </c>
      <c r="J1414">
        <v>1</v>
      </c>
      <c r="K1414" t="s">
        <v>711</v>
      </c>
      <c r="L1414">
        <v>0.78</v>
      </c>
      <c r="M1414">
        <v>0</v>
      </c>
      <c r="N1414" t="s">
        <v>137</v>
      </c>
      <c r="O1414">
        <v>0.48</v>
      </c>
      <c r="P1414">
        <v>1</v>
      </c>
      <c r="Q1414" t="s">
        <v>137</v>
      </c>
      <c r="R1414" t="s">
        <v>31</v>
      </c>
      <c r="S1414">
        <v>0.711901923155</v>
      </c>
      <c r="T1414">
        <f t="shared" si="22"/>
        <v>1</v>
      </c>
    </row>
    <row r="1415" spans="1:20" x14ac:dyDescent="0.25">
      <c r="A1415" t="s">
        <v>2003</v>
      </c>
      <c r="B1415" t="s">
        <v>2004</v>
      </c>
      <c r="C1415" t="s">
        <v>137</v>
      </c>
      <c r="D1415" t="s">
        <v>201</v>
      </c>
      <c r="E1415" t="s">
        <v>26</v>
      </c>
      <c r="F1415">
        <v>0.448890084804</v>
      </c>
      <c r="G1415">
        <v>0</v>
      </c>
      <c r="H1415" t="s">
        <v>22</v>
      </c>
      <c r="I1415">
        <v>0.80113311185500002</v>
      </c>
      <c r="J1415">
        <v>0</v>
      </c>
      <c r="K1415" t="s">
        <v>137</v>
      </c>
      <c r="L1415">
        <v>0.74</v>
      </c>
      <c r="M1415">
        <v>1</v>
      </c>
      <c r="N1415" t="s">
        <v>137</v>
      </c>
      <c r="O1415">
        <v>0.81</v>
      </c>
      <c r="P1415">
        <v>1</v>
      </c>
      <c r="Q1415" t="s">
        <v>137</v>
      </c>
      <c r="R1415" t="s">
        <v>80</v>
      </c>
      <c r="S1415">
        <v>0.38750000000000001</v>
      </c>
      <c r="T1415">
        <f t="shared" si="22"/>
        <v>1</v>
      </c>
    </row>
    <row r="1416" spans="1:20" x14ac:dyDescent="0.25">
      <c r="A1416" t="s">
        <v>2005</v>
      </c>
      <c r="B1416" t="s">
        <v>2006</v>
      </c>
      <c r="C1416" t="s">
        <v>26</v>
      </c>
      <c r="D1416" t="s">
        <v>73</v>
      </c>
      <c r="E1416" t="s">
        <v>26</v>
      </c>
      <c r="F1416">
        <v>0.38876912832799998</v>
      </c>
      <c r="G1416">
        <v>0</v>
      </c>
      <c r="H1416" t="s">
        <v>22</v>
      </c>
      <c r="I1416">
        <v>0.93433974901899997</v>
      </c>
      <c r="J1416">
        <v>0</v>
      </c>
      <c r="K1416" t="s">
        <v>232</v>
      </c>
      <c r="L1416">
        <v>0.74</v>
      </c>
      <c r="M1416">
        <v>1</v>
      </c>
      <c r="N1416" t="s">
        <v>232</v>
      </c>
      <c r="O1416">
        <v>0.42</v>
      </c>
      <c r="P1416">
        <v>1</v>
      </c>
      <c r="Q1416" t="s">
        <v>232</v>
      </c>
      <c r="R1416" t="s">
        <v>80</v>
      </c>
      <c r="S1416">
        <v>0.28999999999999998</v>
      </c>
      <c r="T1416">
        <f t="shared" si="22"/>
        <v>0</v>
      </c>
    </row>
    <row r="1417" spans="1:20" x14ac:dyDescent="0.25">
      <c r="A1417" t="s">
        <v>2007</v>
      </c>
      <c r="B1417" t="s">
        <v>2008</v>
      </c>
      <c r="C1417" t="s">
        <v>41</v>
      </c>
      <c r="D1417" t="s">
        <v>73</v>
      </c>
      <c r="E1417" t="s">
        <v>41</v>
      </c>
      <c r="F1417">
        <v>0.92</v>
      </c>
      <c r="G1417">
        <v>1</v>
      </c>
      <c r="H1417" t="s">
        <v>41</v>
      </c>
      <c r="I1417">
        <v>0.98639431105099995</v>
      </c>
      <c r="J1417">
        <v>1</v>
      </c>
      <c r="K1417" t="s">
        <v>711</v>
      </c>
      <c r="L1417">
        <v>0.78</v>
      </c>
      <c r="M1417">
        <v>0</v>
      </c>
      <c r="N1417" t="s">
        <v>41</v>
      </c>
      <c r="O1417">
        <v>0.81</v>
      </c>
      <c r="P1417">
        <v>1</v>
      </c>
      <c r="Q1417" t="s">
        <v>41</v>
      </c>
      <c r="R1417" t="s">
        <v>31</v>
      </c>
      <c r="S1417">
        <v>0.90546477034999995</v>
      </c>
      <c r="T1417">
        <f t="shared" si="22"/>
        <v>1</v>
      </c>
    </row>
    <row r="1418" spans="1:20" x14ac:dyDescent="0.25">
      <c r="A1418" t="s">
        <v>2009</v>
      </c>
      <c r="B1418" t="s">
        <v>2010</v>
      </c>
      <c r="C1418" t="s">
        <v>41</v>
      </c>
      <c r="D1418" t="s">
        <v>73</v>
      </c>
      <c r="E1418" t="s">
        <v>41</v>
      </c>
      <c r="F1418">
        <v>0.92</v>
      </c>
      <c r="G1418">
        <v>1</v>
      </c>
      <c r="H1418" t="s">
        <v>41</v>
      </c>
      <c r="I1418">
        <v>0.98722274651999997</v>
      </c>
      <c r="J1418">
        <v>1</v>
      </c>
      <c r="K1418" t="s">
        <v>41</v>
      </c>
      <c r="L1418">
        <v>0.91</v>
      </c>
      <c r="M1418">
        <v>1</v>
      </c>
      <c r="N1418" t="s">
        <v>41</v>
      </c>
      <c r="O1418">
        <v>0.93</v>
      </c>
      <c r="P1418">
        <v>1</v>
      </c>
      <c r="Q1418" t="s">
        <v>41</v>
      </c>
      <c r="R1418" t="s">
        <v>27</v>
      </c>
      <c r="S1418">
        <v>0.93680568662999997</v>
      </c>
      <c r="T1418">
        <f t="shared" si="22"/>
        <v>1</v>
      </c>
    </row>
    <row r="1419" spans="1:20" x14ac:dyDescent="0.25">
      <c r="A1419" t="s">
        <v>2009</v>
      </c>
      <c r="B1419" t="s">
        <v>2010</v>
      </c>
      <c r="C1419" t="s">
        <v>41</v>
      </c>
      <c r="D1419" t="s">
        <v>26</v>
      </c>
      <c r="E1419" t="s">
        <v>41</v>
      </c>
      <c r="F1419">
        <v>0.92</v>
      </c>
      <c r="G1419">
        <v>1</v>
      </c>
      <c r="H1419" t="s">
        <v>41</v>
      </c>
      <c r="I1419">
        <v>0.98722274651999997</v>
      </c>
      <c r="J1419">
        <v>1</v>
      </c>
      <c r="K1419" t="s">
        <v>41</v>
      </c>
      <c r="L1419">
        <v>0.91</v>
      </c>
      <c r="M1419">
        <v>1</v>
      </c>
      <c r="N1419" t="s">
        <v>41</v>
      </c>
      <c r="O1419">
        <v>0.93</v>
      </c>
      <c r="P1419">
        <v>1</v>
      </c>
      <c r="Q1419" t="s">
        <v>41</v>
      </c>
      <c r="R1419" t="s">
        <v>27</v>
      </c>
      <c r="S1419">
        <v>0.93680568662999997</v>
      </c>
      <c r="T1419">
        <f t="shared" si="22"/>
        <v>1</v>
      </c>
    </row>
    <row r="1420" spans="1:20" x14ac:dyDescent="0.25">
      <c r="A1420" t="s">
        <v>2011</v>
      </c>
      <c r="B1420" t="s">
        <v>2012</v>
      </c>
      <c r="C1420" t="s">
        <v>41</v>
      </c>
      <c r="D1420" t="s">
        <v>73</v>
      </c>
      <c r="E1420" t="s">
        <v>41</v>
      </c>
      <c r="F1420">
        <v>0.96304313567499999</v>
      </c>
      <c r="G1420">
        <v>1</v>
      </c>
      <c r="H1420" t="s">
        <v>41</v>
      </c>
      <c r="I1420">
        <v>0.999934999524</v>
      </c>
      <c r="J1420">
        <v>1</v>
      </c>
      <c r="K1420" t="s">
        <v>41</v>
      </c>
      <c r="L1420">
        <v>0.88</v>
      </c>
      <c r="M1420">
        <v>1</v>
      </c>
      <c r="N1420" t="s">
        <v>41</v>
      </c>
      <c r="O1420">
        <v>0.88</v>
      </c>
      <c r="P1420">
        <v>1</v>
      </c>
      <c r="Q1420" t="s">
        <v>41</v>
      </c>
      <c r="R1420" t="s">
        <v>27</v>
      </c>
      <c r="S1420">
        <v>0.9307445338</v>
      </c>
      <c r="T1420">
        <f t="shared" si="22"/>
        <v>1</v>
      </c>
    </row>
    <row r="1421" spans="1:20" x14ac:dyDescent="0.25">
      <c r="A1421" t="s">
        <v>2013</v>
      </c>
      <c r="B1421" t="s">
        <v>2014</v>
      </c>
      <c r="C1421" t="s">
        <v>41</v>
      </c>
      <c r="D1421" t="s">
        <v>73</v>
      </c>
      <c r="E1421" t="s">
        <v>41</v>
      </c>
      <c r="F1421">
        <v>0.76</v>
      </c>
      <c r="G1421">
        <v>1</v>
      </c>
      <c r="H1421" t="s">
        <v>41</v>
      </c>
      <c r="I1421">
        <v>0.70823769658199998</v>
      </c>
      <c r="J1421">
        <v>1</v>
      </c>
      <c r="K1421" t="s">
        <v>157</v>
      </c>
      <c r="L1421">
        <v>0.76</v>
      </c>
      <c r="M1421">
        <v>0</v>
      </c>
      <c r="N1421" t="s">
        <v>41</v>
      </c>
      <c r="O1421">
        <v>0.81</v>
      </c>
      <c r="P1421">
        <v>1</v>
      </c>
      <c r="Q1421" t="s">
        <v>41</v>
      </c>
      <c r="R1421" t="s">
        <v>31</v>
      </c>
      <c r="S1421">
        <v>0.75941256552699998</v>
      </c>
      <c r="T1421">
        <f t="shared" si="22"/>
        <v>1</v>
      </c>
    </row>
    <row r="1422" spans="1:20" x14ac:dyDescent="0.25">
      <c r="A1422" t="s">
        <v>2015</v>
      </c>
      <c r="B1422" t="s">
        <v>2016</v>
      </c>
      <c r="C1422" t="s">
        <v>41</v>
      </c>
      <c r="D1422" t="s">
        <v>73</v>
      </c>
      <c r="E1422" t="s">
        <v>41</v>
      </c>
      <c r="F1422">
        <v>0.97712294203100003</v>
      </c>
      <c r="G1422">
        <v>1</v>
      </c>
      <c r="H1422" t="s">
        <v>41</v>
      </c>
      <c r="I1422">
        <v>0.99999093931000005</v>
      </c>
      <c r="J1422">
        <v>1</v>
      </c>
      <c r="K1422" t="s">
        <v>157</v>
      </c>
      <c r="L1422">
        <v>0.7</v>
      </c>
      <c r="M1422">
        <v>0</v>
      </c>
      <c r="N1422" t="s">
        <v>41</v>
      </c>
      <c r="O1422">
        <v>0.44</v>
      </c>
      <c r="P1422">
        <v>1</v>
      </c>
      <c r="Q1422" t="s">
        <v>41</v>
      </c>
      <c r="R1422" t="s">
        <v>31</v>
      </c>
      <c r="S1422">
        <v>0.80570462711400004</v>
      </c>
      <c r="T1422">
        <f t="shared" si="22"/>
        <v>1</v>
      </c>
    </row>
    <row r="1423" spans="1:20" x14ac:dyDescent="0.25">
      <c r="A1423" t="s">
        <v>2017</v>
      </c>
      <c r="B1423" t="s">
        <v>2018</v>
      </c>
      <c r="C1423" t="s">
        <v>26</v>
      </c>
      <c r="D1423" t="s">
        <v>26</v>
      </c>
      <c r="E1423" t="s">
        <v>26</v>
      </c>
      <c r="F1423">
        <v>0.96135205366900001</v>
      </c>
      <c r="G1423">
        <v>1</v>
      </c>
      <c r="H1423" t="s">
        <v>26</v>
      </c>
      <c r="I1423">
        <v>0.99997239318700004</v>
      </c>
      <c r="J1423">
        <v>1</v>
      </c>
      <c r="K1423" t="s">
        <v>26</v>
      </c>
      <c r="L1423">
        <v>0.85</v>
      </c>
      <c r="M1423">
        <v>1</v>
      </c>
      <c r="N1423" t="s">
        <v>26</v>
      </c>
      <c r="O1423">
        <v>0.93</v>
      </c>
      <c r="P1423">
        <v>1</v>
      </c>
      <c r="Q1423" t="s">
        <v>26</v>
      </c>
      <c r="R1423" t="s">
        <v>27</v>
      </c>
      <c r="S1423">
        <v>0.93533111171399996</v>
      </c>
      <c r="T1423">
        <f t="shared" si="22"/>
        <v>1</v>
      </c>
    </row>
    <row r="1424" spans="1:20" x14ac:dyDescent="0.25">
      <c r="A1424" t="s">
        <v>2019</v>
      </c>
      <c r="B1424" t="s">
        <v>2020</v>
      </c>
      <c r="C1424" t="s">
        <v>26</v>
      </c>
      <c r="D1424" t="s">
        <v>26</v>
      </c>
      <c r="E1424" t="s">
        <v>26</v>
      </c>
      <c r="F1424">
        <v>0.967220419828</v>
      </c>
      <c r="G1424">
        <v>1</v>
      </c>
      <c r="H1424" t="s">
        <v>26</v>
      </c>
      <c r="I1424">
        <v>0.99999216753499998</v>
      </c>
      <c r="J1424">
        <v>1</v>
      </c>
      <c r="K1424" t="s">
        <v>26</v>
      </c>
      <c r="L1424">
        <v>0.67</v>
      </c>
      <c r="M1424">
        <v>1</v>
      </c>
      <c r="N1424" t="s">
        <v>26</v>
      </c>
      <c r="O1424">
        <v>0.38</v>
      </c>
      <c r="P1424">
        <v>1</v>
      </c>
      <c r="Q1424" t="s">
        <v>26</v>
      </c>
      <c r="R1424" t="s">
        <v>27</v>
      </c>
      <c r="S1424">
        <v>0.75430314684099997</v>
      </c>
      <c r="T1424">
        <f t="shared" si="22"/>
        <v>1</v>
      </c>
    </row>
    <row r="1425" spans="1:20" x14ac:dyDescent="0.25">
      <c r="A1425" t="s">
        <v>2021</v>
      </c>
      <c r="B1425" t="s">
        <v>2022</v>
      </c>
      <c r="C1425" t="s">
        <v>26</v>
      </c>
      <c r="D1425" t="s">
        <v>391</v>
      </c>
      <c r="E1425" t="s">
        <v>26</v>
      </c>
      <c r="F1425">
        <v>0.955148435583</v>
      </c>
      <c r="G1425">
        <v>1</v>
      </c>
      <c r="H1425" t="s">
        <v>26</v>
      </c>
      <c r="I1425">
        <v>0.99976332911300003</v>
      </c>
      <c r="J1425">
        <v>1</v>
      </c>
      <c r="K1425" t="s">
        <v>26</v>
      </c>
      <c r="L1425">
        <v>0.71</v>
      </c>
      <c r="M1425">
        <v>1</v>
      </c>
      <c r="N1425" t="s">
        <v>26</v>
      </c>
      <c r="O1425">
        <v>0.81</v>
      </c>
      <c r="P1425">
        <v>1</v>
      </c>
      <c r="Q1425" t="s">
        <v>26</v>
      </c>
      <c r="R1425" t="s">
        <v>27</v>
      </c>
      <c r="S1425">
        <v>0.86872794117399998</v>
      </c>
      <c r="T1425">
        <f t="shared" si="22"/>
        <v>1</v>
      </c>
    </row>
    <row r="1426" spans="1:20" x14ac:dyDescent="0.25">
      <c r="A1426" t="s">
        <v>2021</v>
      </c>
      <c r="B1426" t="s">
        <v>2022</v>
      </c>
      <c r="C1426" t="s">
        <v>26</v>
      </c>
      <c r="D1426" t="s">
        <v>26</v>
      </c>
      <c r="E1426" t="s">
        <v>26</v>
      </c>
      <c r="F1426">
        <v>0.955148435583</v>
      </c>
      <c r="G1426">
        <v>1</v>
      </c>
      <c r="H1426" t="s">
        <v>26</v>
      </c>
      <c r="I1426">
        <v>0.99976332911300003</v>
      </c>
      <c r="J1426">
        <v>1</v>
      </c>
      <c r="K1426" t="s">
        <v>26</v>
      </c>
      <c r="L1426">
        <v>0.71</v>
      </c>
      <c r="M1426">
        <v>1</v>
      </c>
      <c r="N1426" t="s">
        <v>26</v>
      </c>
      <c r="O1426">
        <v>0.81</v>
      </c>
      <c r="P1426">
        <v>1</v>
      </c>
      <c r="Q1426" t="s">
        <v>26</v>
      </c>
      <c r="R1426" t="s">
        <v>27</v>
      </c>
      <c r="S1426">
        <v>0.86872794117399998</v>
      </c>
      <c r="T1426">
        <f t="shared" si="22"/>
        <v>1</v>
      </c>
    </row>
    <row r="1427" spans="1:20" x14ac:dyDescent="0.25">
      <c r="A1427" t="s">
        <v>2023</v>
      </c>
      <c r="B1427" t="s">
        <v>2024</v>
      </c>
      <c r="C1427" t="s">
        <v>157</v>
      </c>
      <c r="D1427" t="s">
        <v>2025</v>
      </c>
      <c r="E1427" t="s">
        <v>21</v>
      </c>
      <c r="F1427">
        <v>0.58274494747399996</v>
      </c>
      <c r="G1427">
        <v>1</v>
      </c>
      <c r="H1427" t="s">
        <v>21</v>
      </c>
      <c r="I1427">
        <v>0.61711015964000004</v>
      </c>
      <c r="J1427">
        <v>1</v>
      </c>
      <c r="K1427" t="s">
        <v>26</v>
      </c>
      <c r="L1427">
        <v>0.69</v>
      </c>
      <c r="M1427">
        <v>0</v>
      </c>
      <c r="N1427" t="s">
        <v>21</v>
      </c>
      <c r="O1427">
        <v>0.3</v>
      </c>
      <c r="P1427">
        <v>1</v>
      </c>
      <c r="Q1427" t="s">
        <v>21</v>
      </c>
      <c r="R1427" t="s">
        <v>31</v>
      </c>
      <c r="S1427">
        <v>0.49995170237100001</v>
      </c>
      <c r="T1427">
        <f t="shared" si="22"/>
        <v>0</v>
      </c>
    </row>
    <row r="1428" spans="1:20" x14ac:dyDescent="0.25">
      <c r="A1428" t="s">
        <v>2026</v>
      </c>
      <c r="B1428" t="s">
        <v>2027</v>
      </c>
      <c r="C1428" t="s">
        <v>41</v>
      </c>
      <c r="D1428" t="s">
        <v>73</v>
      </c>
      <c r="E1428" t="s">
        <v>21</v>
      </c>
      <c r="F1428">
        <v>0.96</v>
      </c>
      <c r="G1428">
        <v>1</v>
      </c>
      <c r="H1428" t="s">
        <v>21</v>
      </c>
      <c r="I1428">
        <v>0.91867386716099997</v>
      </c>
      <c r="J1428">
        <v>1</v>
      </c>
      <c r="K1428" t="s">
        <v>41</v>
      </c>
      <c r="L1428">
        <v>0.7</v>
      </c>
      <c r="M1428">
        <v>0</v>
      </c>
      <c r="N1428" t="s">
        <v>41</v>
      </c>
      <c r="O1428">
        <v>0.42</v>
      </c>
      <c r="P1428">
        <v>0</v>
      </c>
      <c r="Q1428" t="s">
        <v>21</v>
      </c>
      <c r="R1428" t="s">
        <v>84</v>
      </c>
      <c r="S1428">
        <v>0.46966846679000002</v>
      </c>
      <c r="T1428">
        <f t="shared" si="22"/>
        <v>0</v>
      </c>
    </row>
    <row r="1429" spans="1:20" x14ac:dyDescent="0.25">
      <c r="A1429" t="s">
        <v>2028</v>
      </c>
      <c r="B1429" t="s">
        <v>2029</v>
      </c>
      <c r="C1429" t="s">
        <v>26</v>
      </c>
      <c r="D1429" t="s">
        <v>26</v>
      </c>
      <c r="E1429" t="s">
        <v>26</v>
      </c>
      <c r="F1429">
        <v>0.95833820868300001</v>
      </c>
      <c r="G1429">
        <v>1</v>
      </c>
      <c r="H1429" t="s">
        <v>26</v>
      </c>
      <c r="I1429">
        <v>0.99998437993099998</v>
      </c>
      <c r="J1429">
        <v>1</v>
      </c>
      <c r="K1429" t="s">
        <v>26</v>
      </c>
      <c r="L1429">
        <v>0.94</v>
      </c>
      <c r="M1429">
        <v>1</v>
      </c>
      <c r="N1429" t="s">
        <v>26</v>
      </c>
      <c r="O1429">
        <v>0.96</v>
      </c>
      <c r="P1429">
        <v>1</v>
      </c>
      <c r="Q1429" t="s">
        <v>26</v>
      </c>
      <c r="R1429" t="s">
        <v>27</v>
      </c>
      <c r="S1429">
        <v>0.96458064715400005</v>
      </c>
      <c r="T1429">
        <f t="shared" si="22"/>
        <v>1</v>
      </c>
    </row>
    <row r="1430" spans="1:20" x14ac:dyDescent="0.25">
      <c r="A1430" t="s">
        <v>2030</v>
      </c>
      <c r="B1430" t="s">
        <v>2031</v>
      </c>
      <c r="C1430" t="s">
        <v>26</v>
      </c>
      <c r="D1430" t="s">
        <v>26</v>
      </c>
      <c r="E1430" t="s">
        <v>26</v>
      </c>
      <c r="F1430">
        <v>0.97477193824700004</v>
      </c>
      <c r="G1430">
        <v>1</v>
      </c>
      <c r="H1430" t="s">
        <v>26</v>
      </c>
      <c r="I1430">
        <v>0.99983326387299998</v>
      </c>
      <c r="J1430">
        <v>1</v>
      </c>
      <c r="K1430" t="s">
        <v>26</v>
      </c>
      <c r="L1430">
        <v>0.85</v>
      </c>
      <c r="M1430">
        <v>1</v>
      </c>
      <c r="N1430" t="s">
        <v>26</v>
      </c>
      <c r="O1430">
        <v>0.96</v>
      </c>
      <c r="P1430">
        <v>1</v>
      </c>
      <c r="Q1430" t="s">
        <v>26</v>
      </c>
      <c r="R1430" t="s">
        <v>27</v>
      </c>
      <c r="S1430">
        <v>0.94615130052999996</v>
      </c>
      <c r="T1430">
        <f t="shared" si="22"/>
        <v>1</v>
      </c>
    </row>
    <row r="1431" spans="1:20" x14ac:dyDescent="0.25">
      <c r="A1431" t="s">
        <v>2032</v>
      </c>
      <c r="B1431" t="s">
        <v>2033</v>
      </c>
      <c r="C1431" t="s">
        <v>26</v>
      </c>
      <c r="D1431" t="s">
        <v>34</v>
      </c>
      <c r="E1431" t="s">
        <v>26</v>
      </c>
      <c r="F1431">
        <v>0.98649585498600001</v>
      </c>
      <c r="G1431">
        <v>1</v>
      </c>
      <c r="H1431" t="s">
        <v>26</v>
      </c>
      <c r="I1431">
        <v>0.99997143662099996</v>
      </c>
      <c r="J1431">
        <v>1</v>
      </c>
      <c r="K1431" t="s">
        <v>26</v>
      </c>
      <c r="L1431">
        <v>0.91</v>
      </c>
      <c r="M1431">
        <v>1</v>
      </c>
      <c r="N1431" t="s">
        <v>26</v>
      </c>
      <c r="O1431">
        <v>0.96</v>
      </c>
      <c r="P1431">
        <v>1</v>
      </c>
      <c r="Q1431" t="s">
        <v>26</v>
      </c>
      <c r="R1431" t="s">
        <v>27</v>
      </c>
      <c r="S1431">
        <v>0.96411682290199996</v>
      </c>
      <c r="T1431">
        <f t="shared" si="22"/>
        <v>1</v>
      </c>
    </row>
    <row r="1432" spans="1:20" x14ac:dyDescent="0.25">
      <c r="A1432" t="s">
        <v>2032</v>
      </c>
      <c r="B1432" t="s">
        <v>2033</v>
      </c>
      <c r="C1432" t="s">
        <v>26</v>
      </c>
      <c r="D1432" t="s">
        <v>26</v>
      </c>
      <c r="E1432" t="s">
        <v>26</v>
      </c>
      <c r="F1432">
        <v>0.98649585498600001</v>
      </c>
      <c r="G1432">
        <v>1</v>
      </c>
      <c r="H1432" t="s">
        <v>26</v>
      </c>
      <c r="I1432">
        <v>0.99997143662099996</v>
      </c>
      <c r="J1432">
        <v>1</v>
      </c>
      <c r="K1432" t="s">
        <v>26</v>
      </c>
      <c r="L1432">
        <v>0.91</v>
      </c>
      <c r="M1432">
        <v>1</v>
      </c>
      <c r="N1432" t="s">
        <v>26</v>
      </c>
      <c r="O1432">
        <v>0.96</v>
      </c>
      <c r="P1432">
        <v>1</v>
      </c>
      <c r="Q1432" t="s">
        <v>26</v>
      </c>
      <c r="R1432" t="s">
        <v>27</v>
      </c>
      <c r="S1432">
        <v>0.96411682290199996</v>
      </c>
      <c r="T1432">
        <f t="shared" si="22"/>
        <v>1</v>
      </c>
    </row>
    <row r="1433" spans="1:20" x14ac:dyDescent="0.25">
      <c r="A1433" t="s">
        <v>2034</v>
      </c>
      <c r="B1433" t="s">
        <v>2035</v>
      </c>
      <c r="C1433" t="s">
        <v>26</v>
      </c>
      <c r="D1433" t="s">
        <v>26</v>
      </c>
      <c r="E1433" t="s">
        <v>26</v>
      </c>
      <c r="F1433">
        <v>0.96</v>
      </c>
      <c r="G1433">
        <v>1</v>
      </c>
      <c r="H1433" t="s">
        <v>26</v>
      </c>
      <c r="I1433">
        <v>0.99988090645200001</v>
      </c>
      <c r="J1433">
        <v>1</v>
      </c>
      <c r="K1433" t="s">
        <v>26</v>
      </c>
      <c r="L1433">
        <v>0.89</v>
      </c>
      <c r="M1433">
        <v>1</v>
      </c>
      <c r="N1433" t="s">
        <v>26</v>
      </c>
      <c r="O1433">
        <v>0.88</v>
      </c>
      <c r="P1433">
        <v>1</v>
      </c>
      <c r="Q1433" t="s">
        <v>26</v>
      </c>
      <c r="R1433" t="s">
        <v>27</v>
      </c>
      <c r="S1433">
        <v>0.93247022661300005</v>
      </c>
      <c r="T1433">
        <f t="shared" si="22"/>
        <v>1</v>
      </c>
    </row>
    <row r="1434" spans="1:20" x14ac:dyDescent="0.25">
      <c r="A1434" t="s">
        <v>2036</v>
      </c>
      <c r="B1434" t="s">
        <v>2037</v>
      </c>
      <c r="C1434" t="s">
        <v>26</v>
      </c>
      <c r="D1434" t="s">
        <v>26</v>
      </c>
      <c r="E1434" t="s">
        <v>26</v>
      </c>
      <c r="F1434">
        <v>0.97618426435799999</v>
      </c>
      <c r="G1434">
        <v>1</v>
      </c>
      <c r="H1434" t="s">
        <v>26</v>
      </c>
      <c r="I1434">
        <v>0.99999952604200004</v>
      </c>
      <c r="J1434">
        <v>1</v>
      </c>
      <c r="K1434" t="s">
        <v>26</v>
      </c>
      <c r="L1434">
        <v>0.91</v>
      </c>
      <c r="M1434">
        <v>1</v>
      </c>
      <c r="N1434" t="s">
        <v>26</v>
      </c>
      <c r="O1434">
        <v>0.96</v>
      </c>
      <c r="P1434">
        <v>1</v>
      </c>
      <c r="Q1434" t="s">
        <v>26</v>
      </c>
      <c r="R1434" t="s">
        <v>27</v>
      </c>
      <c r="S1434">
        <v>0.96154594760000001</v>
      </c>
      <c r="T1434">
        <f t="shared" si="22"/>
        <v>1</v>
      </c>
    </row>
    <row r="1435" spans="1:20" x14ac:dyDescent="0.25">
      <c r="A1435" t="s">
        <v>2038</v>
      </c>
      <c r="B1435" t="s">
        <v>2039</v>
      </c>
      <c r="C1435" t="s">
        <v>26</v>
      </c>
      <c r="D1435" t="s">
        <v>377</v>
      </c>
      <c r="E1435" t="s">
        <v>26</v>
      </c>
      <c r="F1435">
        <v>0.97707028976499999</v>
      </c>
      <c r="G1435">
        <v>1</v>
      </c>
      <c r="H1435" t="s">
        <v>26</v>
      </c>
      <c r="I1435">
        <v>0.99962903540400005</v>
      </c>
      <c r="J1435">
        <v>1</v>
      </c>
      <c r="K1435" t="s">
        <v>26</v>
      </c>
      <c r="L1435">
        <v>0.95</v>
      </c>
      <c r="M1435">
        <v>1</v>
      </c>
      <c r="N1435" t="s">
        <v>26</v>
      </c>
      <c r="O1435">
        <v>0.96</v>
      </c>
      <c r="P1435">
        <v>1</v>
      </c>
      <c r="Q1435" t="s">
        <v>26</v>
      </c>
      <c r="R1435" t="s">
        <v>27</v>
      </c>
      <c r="S1435">
        <v>0.97167483129200005</v>
      </c>
      <c r="T1435">
        <f t="shared" si="22"/>
        <v>1</v>
      </c>
    </row>
    <row r="1436" spans="1:20" x14ac:dyDescent="0.25">
      <c r="A1436" t="s">
        <v>2038</v>
      </c>
      <c r="B1436" t="s">
        <v>2039</v>
      </c>
      <c r="C1436" t="s">
        <v>26</v>
      </c>
      <c r="D1436" t="s">
        <v>26</v>
      </c>
      <c r="E1436" t="s">
        <v>26</v>
      </c>
      <c r="F1436">
        <v>0.97707028976499999</v>
      </c>
      <c r="G1436">
        <v>1</v>
      </c>
      <c r="H1436" t="s">
        <v>26</v>
      </c>
      <c r="I1436">
        <v>0.99962903540400005</v>
      </c>
      <c r="J1436">
        <v>1</v>
      </c>
      <c r="K1436" t="s">
        <v>26</v>
      </c>
      <c r="L1436">
        <v>0.95</v>
      </c>
      <c r="M1436">
        <v>1</v>
      </c>
      <c r="N1436" t="s">
        <v>26</v>
      </c>
      <c r="O1436">
        <v>0.96</v>
      </c>
      <c r="P1436">
        <v>1</v>
      </c>
      <c r="Q1436" t="s">
        <v>26</v>
      </c>
      <c r="R1436" t="s">
        <v>27</v>
      </c>
      <c r="S1436">
        <v>0.97167483129200005</v>
      </c>
      <c r="T1436">
        <f t="shared" si="22"/>
        <v>1</v>
      </c>
    </row>
    <row r="1437" spans="1:20" x14ac:dyDescent="0.25">
      <c r="A1437" t="s">
        <v>2040</v>
      </c>
      <c r="B1437" t="s">
        <v>2041</v>
      </c>
      <c r="C1437" t="s">
        <v>26</v>
      </c>
      <c r="D1437" t="s">
        <v>377</v>
      </c>
      <c r="E1437" t="s">
        <v>26</v>
      </c>
      <c r="F1437">
        <v>0.96669793435200002</v>
      </c>
      <c r="G1437">
        <v>1</v>
      </c>
      <c r="H1437" t="s">
        <v>26</v>
      </c>
      <c r="I1437">
        <v>0.99980792734500001</v>
      </c>
      <c r="J1437">
        <v>1</v>
      </c>
      <c r="K1437" t="s">
        <v>21</v>
      </c>
      <c r="L1437">
        <v>0.74</v>
      </c>
      <c r="M1437">
        <v>0</v>
      </c>
      <c r="N1437" t="s">
        <v>22</v>
      </c>
      <c r="O1437">
        <v>0.81</v>
      </c>
      <c r="P1437">
        <v>0</v>
      </c>
      <c r="Q1437" t="s">
        <v>26</v>
      </c>
      <c r="R1437" t="s">
        <v>84</v>
      </c>
      <c r="S1437">
        <v>0.49162646542400001</v>
      </c>
      <c r="T1437">
        <f t="shared" si="22"/>
        <v>1</v>
      </c>
    </row>
    <row r="1438" spans="1:20" x14ac:dyDescent="0.25">
      <c r="A1438" t="s">
        <v>2042</v>
      </c>
      <c r="B1438" t="s">
        <v>2043</v>
      </c>
      <c r="C1438" t="s">
        <v>41</v>
      </c>
      <c r="D1438" t="s">
        <v>524</v>
      </c>
      <c r="E1438" t="s">
        <v>41</v>
      </c>
      <c r="F1438">
        <v>0.76</v>
      </c>
      <c r="G1438">
        <v>1</v>
      </c>
      <c r="H1438" t="s">
        <v>41</v>
      </c>
      <c r="I1438">
        <v>0.99042628580600001</v>
      </c>
      <c r="J1438">
        <v>1</v>
      </c>
      <c r="K1438" t="s">
        <v>41</v>
      </c>
      <c r="L1438">
        <v>0.74</v>
      </c>
      <c r="M1438">
        <v>1</v>
      </c>
      <c r="N1438" t="s">
        <v>41</v>
      </c>
      <c r="O1438">
        <v>0.41</v>
      </c>
      <c r="P1438">
        <v>1</v>
      </c>
      <c r="Q1438" t="s">
        <v>41</v>
      </c>
      <c r="R1438" t="s">
        <v>27</v>
      </c>
      <c r="S1438">
        <v>0.72510657145099999</v>
      </c>
      <c r="T1438">
        <f t="shared" si="22"/>
        <v>1</v>
      </c>
    </row>
    <row r="1439" spans="1:20" x14ac:dyDescent="0.25">
      <c r="A1439" t="s">
        <v>2042</v>
      </c>
      <c r="B1439" t="s">
        <v>2043</v>
      </c>
      <c r="C1439" t="s">
        <v>41</v>
      </c>
      <c r="D1439" t="s">
        <v>73</v>
      </c>
      <c r="E1439" t="s">
        <v>41</v>
      </c>
      <c r="F1439">
        <v>0.76</v>
      </c>
      <c r="G1439">
        <v>1</v>
      </c>
      <c r="H1439" t="s">
        <v>41</v>
      </c>
      <c r="I1439">
        <v>0.99042628580600001</v>
      </c>
      <c r="J1439">
        <v>1</v>
      </c>
      <c r="K1439" t="s">
        <v>41</v>
      </c>
      <c r="L1439">
        <v>0.74</v>
      </c>
      <c r="M1439">
        <v>1</v>
      </c>
      <c r="N1439" t="s">
        <v>41</v>
      </c>
      <c r="O1439">
        <v>0.41</v>
      </c>
      <c r="P1439">
        <v>1</v>
      </c>
      <c r="Q1439" t="s">
        <v>41</v>
      </c>
      <c r="R1439" t="s">
        <v>27</v>
      </c>
      <c r="S1439">
        <v>0.72510657145099999</v>
      </c>
      <c r="T1439">
        <f t="shared" si="22"/>
        <v>1</v>
      </c>
    </row>
    <row r="1440" spans="1:20" x14ac:dyDescent="0.25">
      <c r="A1440" t="s">
        <v>2044</v>
      </c>
      <c r="B1440" t="s">
        <v>2045</v>
      </c>
      <c r="C1440" t="s">
        <v>41</v>
      </c>
      <c r="D1440" t="s">
        <v>73</v>
      </c>
      <c r="E1440" t="s">
        <v>41</v>
      </c>
      <c r="F1440">
        <v>0.95993847194699999</v>
      </c>
      <c r="G1440">
        <v>1</v>
      </c>
      <c r="H1440" t="s">
        <v>41</v>
      </c>
      <c r="I1440">
        <v>0.99993010911400004</v>
      </c>
      <c r="J1440">
        <v>1</v>
      </c>
      <c r="K1440" t="s">
        <v>41</v>
      </c>
      <c r="L1440">
        <v>0.76</v>
      </c>
      <c r="M1440">
        <v>1</v>
      </c>
      <c r="N1440" t="s">
        <v>41</v>
      </c>
      <c r="O1440">
        <v>0.81</v>
      </c>
      <c r="P1440">
        <v>1</v>
      </c>
      <c r="Q1440" t="s">
        <v>41</v>
      </c>
      <c r="R1440" t="s">
        <v>27</v>
      </c>
      <c r="S1440">
        <v>0.88246714526500003</v>
      </c>
      <c r="T1440">
        <f t="shared" si="22"/>
        <v>1</v>
      </c>
    </row>
    <row r="1441" spans="1:20" x14ac:dyDescent="0.25">
      <c r="A1441" t="s">
        <v>2046</v>
      </c>
      <c r="B1441" t="s">
        <v>2047</v>
      </c>
      <c r="C1441" t="s">
        <v>41</v>
      </c>
      <c r="D1441" t="s">
        <v>73</v>
      </c>
      <c r="E1441" t="s">
        <v>41</v>
      </c>
      <c r="F1441">
        <v>0.98904723165999997</v>
      </c>
      <c r="G1441">
        <v>1</v>
      </c>
      <c r="H1441" t="s">
        <v>41</v>
      </c>
      <c r="I1441">
        <v>0.99999543156100001</v>
      </c>
      <c r="J1441">
        <v>1</v>
      </c>
      <c r="K1441" t="s">
        <v>41</v>
      </c>
      <c r="L1441">
        <v>0.96</v>
      </c>
      <c r="M1441">
        <v>1</v>
      </c>
      <c r="N1441" t="s">
        <v>41</v>
      </c>
      <c r="O1441">
        <v>0.92</v>
      </c>
      <c r="P1441">
        <v>1</v>
      </c>
      <c r="Q1441" t="s">
        <v>41</v>
      </c>
      <c r="R1441" t="s">
        <v>27</v>
      </c>
      <c r="S1441">
        <v>0.96726066580500003</v>
      </c>
      <c r="T1441">
        <f t="shared" si="22"/>
        <v>1</v>
      </c>
    </row>
    <row r="1442" spans="1:20" x14ac:dyDescent="0.25">
      <c r="A1442" t="s">
        <v>2048</v>
      </c>
      <c r="B1442" t="s">
        <v>2049</v>
      </c>
      <c r="C1442" t="s">
        <v>41</v>
      </c>
      <c r="D1442" t="s">
        <v>73</v>
      </c>
      <c r="E1442" t="s">
        <v>41</v>
      </c>
      <c r="F1442">
        <v>0.90139100698499997</v>
      </c>
      <c r="G1442">
        <v>1</v>
      </c>
      <c r="H1442" t="s">
        <v>41</v>
      </c>
      <c r="I1442">
        <v>0.99998156255100001</v>
      </c>
      <c r="J1442">
        <v>1</v>
      </c>
      <c r="K1442" t="s">
        <v>41</v>
      </c>
      <c r="L1442">
        <v>0.71</v>
      </c>
      <c r="M1442">
        <v>1</v>
      </c>
      <c r="N1442" t="s">
        <v>41</v>
      </c>
      <c r="O1442">
        <v>0.48</v>
      </c>
      <c r="P1442">
        <v>1</v>
      </c>
      <c r="Q1442" t="s">
        <v>41</v>
      </c>
      <c r="R1442" t="s">
        <v>27</v>
      </c>
      <c r="S1442">
        <v>0.77284314238399998</v>
      </c>
      <c r="T1442">
        <f t="shared" si="22"/>
        <v>1</v>
      </c>
    </row>
    <row r="1443" spans="1:20" x14ac:dyDescent="0.25">
      <c r="A1443" t="s">
        <v>2048</v>
      </c>
      <c r="B1443" t="s">
        <v>2049</v>
      </c>
      <c r="C1443" t="s">
        <v>41</v>
      </c>
      <c r="D1443" t="s">
        <v>26</v>
      </c>
      <c r="E1443" t="s">
        <v>41</v>
      </c>
      <c r="F1443">
        <v>0.90139100698499997</v>
      </c>
      <c r="G1443">
        <v>1</v>
      </c>
      <c r="H1443" t="s">
        <v>41</v>
      </c>
      <c r="I1443">
        <v>0.99998156255100001</v>
      </c>
      <c r="J1443">
        <v>1</v>
      </c>
      <c r="K1443" t="s">
        <v>41</v>
      </c>
      <c r="L1443">
        <v>0.71</v>
      </c>
      <c r="M1443">
        <v>1</v>
      </c>
      <c r="N1443" t="s">
        <v>41</v>
      </c>
      <c r="O1443">
        <v>0.48</v>
      </c>
      <c r="P1443">
        <v>1</v>
      </c>
      <c r="Q1443" t="s">
        <v>41</v>
      </c>
      <c r="R1443" t="s">
        <v>27</v>
      </c>
      <c r="S1443">
        <v>0.77284314238399998</v>
      </c>
      <c r="T1443">
        <f t="shared" si="22"/>
        <v>1</v>
      </c>
    </row>
    <row r="1444" spans="1:20" x14ac:dyDescent="0.25">
      <c r="A1444" t="s">
        <v>2050</v>
      </c>
      <c r="B1444" t="s">
        <v>2051</v>
      </c>
      <c r="C1444" t="s">
        <v>41</v>
      </c>
      <c r="D1444" t="s">
        <v>73</v>
      </c>
      <c r="E1444" t="s">
        <v>41</v>
      </c>
      <c r="F1444">
        <v>0.96156837189099997</v>
      </c>
      <c r="G1444">
        <v>1</v>
      </c>
      <c r="H1444" t="s">
        <v>41</v>
      </c>
      <c r="I1444">
        <v>0.99998723758100005</v>
      </c>
      <c r="J1444">
        <v>1</v>
      </c>
      <c r="K1444" t="s">
        <v>41</v>
      </c>
      <c r="L1444">
        <v>0.85</v>
      </c>
      <c r="M1444">
        <v>1</v>
      </c>
      <c r="N1444" t="s">
        <v>41</v>
      </c>
      <c r="O1444">
        <v>0.81</v>
      </c>
      <c r="P1444">
        <v>1</v>
      </c>
      <c r="Q1444" t="s">
        <v>41</v>
      </c>
      <c r="R1444" t="s">
        <v>27</v>
      </c>
      <c r="S1444">
        <v>0.90538890236799996</v>
      </c>
      <c r="T1444">
        <f t="shared" si="22"/>
        <v>1</v>
      </c>
    </row>
    <row r="1445" spans="1:20" x14ac:dyDescent="0.25">
      <c r="A1445" t="s">
        <v>2052</v>
      </c>
      <c r="B1445" t="s">
        <v>2053</v>
      </c>
      <c r="C1445" t="s">
        <v>41</v>
      </c>
      <c r="D1445" t="s">
        <v>73</v>
      </c>
      <c r="E1445" t="s">
        <v>41</v>
      </c>
      <c r="F1445">
        <v>0.95885822133800003</v>
      </c>
      <c r="G1445">
        <v>1</v>
      </c>
      <c r="H1445" t="s">
        <v>41</v>
      </c>
      <c r="I1445">
        <v>0.99998801070200005</v>
      </c>
      <c r="J1445">
        <v>1</v>
      </c>
      <c r="K1445" t="s">
        <v>41</v>
      </c>
      <c r="L1445">
        <v>0.85</v>
      </c>
      <c r="M1445">
        <v>1</v>
      </c>
      <c r="N1445" t="s">
        <v>41</v>
      </c>
      <c r="O1445">
        <v>0.93</v>
      </c>
      <c r="P1445">
        <v>1</v>
      </c>
      <c r="Q1445" t="s">
        <v>41</v>
      </c>
      <c r="R1445" t="s">
        <v>27</v>
      </c>
      <c r="S1445">
        <v>0.93471155801000005</v>
      </c>
      <c r="T1445">
        <f t="shared" si="22"/>
        <v>1</v>
      </c>
    </row>
    <row r="1446" spans="1:20" x14ac:dyDescent="0.25">
      <c r="A1446" t="s">
        <v>2054</v>
      </c>
      <c r="B1446" t="s">
        <v>2055</v>
      </c>
      <c r="C1446" t="s">
        <v>41</v>
      </c>
      <c r="D1446" t="s">
        <v>73</v>
      </c>
      <c r="E1446" t="s">
        <v>41</v>
      </c>
      <c r="F1446">
        <v>0.93246232658299999</v>
      </c>
      <c r="G1446">
        <v>1</v>
      </c>
      <c r="H1446" t="s">
        <v>41</v>
      </c>
      <c r="I1446">
        <v>0.99173567228000004</v>
      </c>
      <c r="J1446">
        <v>1</v>
      </c>
      <c r="K1446" t="s">
        <v>41</v>
      </c>
      <c r="L1446">
        <v>0.72</v>
      </c>
      <c r="M1446">
        <v>1</v>
      </c>
      <c r="N1446" t="s">
        <v>72</v>
      </c>
      <c r="O1446">
        <v>0.31</v>
      </c>
      <c r="P1446">
        <v>0</v>
      </c>
      <c r="Q1446" t="s">
        <v>41</v>
      </c>
      <c r="R1446" t="s">
        <v>173</v>
      </c>
      <c r="S1446">
        <v>0.88139933295399997</v>
      </c>
      <c r="T1446">
        <f t="shared" si="22"/>
        <v>1</v>
      </c>
    </row>
    <row r="1447" spans="1:20" x14ac:dyDescent="0.25">
      <c r="A1447" t="s">
        <v>2056</v>
      </c>
      <c r="B1447" t="s">
        <v>2057</v>
      </c>
      <c r="C1447" t="s">
        <v>41</v>
      </c>
      <c r="D1447" t="s">
        <v>73</v>
      </c>
      <c r="E1447" t="s">
        <v>41</v>
      </c>
      <c r="F1447">
        <v>0.96611149156099996</v>
      </c>
      <c r="G1447">
        <v>1</v>
      </c>
      <c r="H1447" t="s">
        <v>41</v>
      </c>
      <c r="I1447">
        <v>0.99999206076299996</v>
      </c>
      <c r="J1447">
        <v>1</v>
      </c>
      <c r="K1447" t="s">
        <v>41</v>
      </c>
      <c r="L1447">
        <v>0.76</v>
      </c>
      <c r="M1447">
        <v>1</v>
      </c>
      <c r="N1447" t="s">
        <v>41</v>
      </c>
      <c r="O1447">
        <v>0.81</v>
      </c>
      <c r="P1447">
        <v>1</v>
      </c>
      <c r="Q1447" t="s">
        <v>41</v>
      </c>
      <c r="R1447" t="s">
        <v>27</v>
      </c>
      <c r="S1447">
        <v>0.88402588808100002</v>
      </c>
      <c r="T1447">
        <f t="shared" si="22"/>
        <v>1</v>
      </c>
    </row>
    <row r="1448" spans="1:20" x14ac:dyDescent="0.25">
      <c r="A1448" t="s">
        <v>2056</v>
      </c>
      <c r="B1448" t="s">
        <v>2057</v>
      </c>
      <c r="C1448" t="s">
        <v>41</v>
      </c>
      <c r="D1448" t="s">
        <v>73</v>
      </c>
      <c r="E1448" t="s">
        <v>41</v>
      </c>
      <c r="F1448">
        <v>0.96611149156099996</v>
      </c>
      <c r="G1448">
        <v>1</v>
      </c>
      <c r="H1448" t="s">
        <v>41</v>
      </c>
      <c r="I1448">
        <v>0.99999206076299996</v>
      </c>
      <c r="J1448">
        <v>1</v>
      </c>
      <c r="K1448" t="s">
        <v>41</v>
      </c>
      <c r="L1448">
        <v>0.76</v>
      </c>
      <c r="M1448">
        <v>1</v>
      </c>
      <c r="N1448" t="s">
        <v>41</v>
      </c>
      <c r="O1448">
        <v>0.81</v>
      </c>
      <c r="P1448">
        <v>1</v>
      </c>
      <c r="Q1448" t="s">
        <v>41</v>
      </c>
      <c r="R1448" t="s">
        <v>27</v>
      </c>
      <c r="S1448">
        <v>0.88402588808100002</v>
      </c>
      <c r="T1448">
        <f t="shared" si="22"/>
        <v>1</v>
      </c>
    </row>
    <row r="1449" spans="1:20" x14ac:dyDescent="0.25">
      <c r="A1449" t="s">
        <v>2058</v>
      </c>
      <c r="B1449" t="s">
        <v>2059</v>
      </c>
      <c r="C1449" t="s">
        <v>41</v>
      </c>
      <c r="D1449" t="s">
        <v>73</v>
      </c>
      <c r="E1449" t="s">
        <v>41</v>
      </c>
      <c r="F1449">
        <v>0.97724286018899997</v>
      </c>
      <c r="G1449">
        <v>1</v>
      </c>
      <c r="H1449" t="s">
        <v>41</v>
      </c>
      <c r="I1449">
        <v>0.99973893237599998</v>
      </c>
      <c r="J1449">
        <v>1</v>
      </c>
      <c r="K1449" t="s">
        <v>41</v>
      </c>
      <c r="L1449">
        <v>0.93</v>
      </c>
      <c r="M1449">
        <v>1</v>
      </c>
      <c r="N1449" t="s">
        <v>41</v>
      </c>
      <c r="O1449">
        <v>0.96</v>
      </c>
      <c r="P1449">
        <v>1</v>
      </c>
      <c r="Q1449" t="s">
        <v>41</v>
      </c>
      <c r="R1449" t="s">
        <v>27</v>
      </c>
      <c r="S1449">
        <v>0.96674544814100005</v>
      </c>
      <c r="T1449">
        <f t="shared" si="22"/>
        <v>1</v>
      </c>
    </row>
    <row r="1450" spans="1:20" x14ac:dyDescent="0.25">
      <c r="A1450" t="s">
        <v>2060</v>
      </c>
      <c r="B1450" t="s">
        <v>2061</v>
      </c>
      <c r="C1450" t="s">
        <v>41</v>
      </c>
      <c r="D1450" t="s">
        <v>73</v>
      </c>
      <c r="E1450" t="s">
        <v>41</v>
      </c>
      <c r="F1450">
        <v>0.97806468141000003</v>
      </c>
      <c r="G1450">
        <v>1</v>
      </c>
      <c r="H1450" t="s">
        <v>41</v>
      </c>
      <c r="I1450">
        <v>0.99979067961900003</v>
      </c>
      <c r="J1450">
        <v>1</v>
      </c>
      <c r="K1450" t="s">
        <v>41</v>
      </c>
      <c r="L1450">
        <v>0.94</v>
      </c>
      <c r="M1450">
        <v>1</v>
      </c>
      <c r="N1450" t="s">
        <v>41</v>
      </c>
      <c r="O1450">
        <v>0.96</v>
      </c>
      <c r="P1450">
        <v>1</v>
      </c>
      <c r="Q1450" t="s">
        <v>41</v>
      </c>
      <c r="R1450" t="s">
        <v>27</v>
      </c>
      <c r="S1450">
        <v>0.96946384025700005</v>
      </c>
      <c r="T1450">
        <f t="shared" si="22"/>
        <v>1</v>
      </c>
    </row>
    <row r="1451" spans="1:20" x14ac:dyDescent="0.25">
      <c r="A1451" t="s">
        <v>2062</v>
      </c>
      <c r="B1451" t="s">
        <v>2063</v>
      </c>
      <c r="C1451" t="s">
        <v>41</v>
      </c>
      <c r="D1451" t="s">
        <v>73</v>
      </c>
      <c r="E1451" t="s">
        <v>41</v>
      </c>
      <c r="F1451">
        <v>0.91448961772899995</v>
      </c>
      <c r="G1451">
        <v>1</v>
      </c>
      <c r="H1451" t="s">
        <v>41</v>
      </c>
      <c r="I1451">
        <v>0.995173319113</v>
      </c>
      <c r="J1451">
        <v>1</v>
      </c>
      <c r="K1451" t="s">
        <v>41</v>
      </c>
      <c r="L1451">
        <v>0.75</v>
      </c>
      <c r="M1451">
        <v>1</v>
      </c>
      <c r="N1451" t="s">
        <v>41</v>
      </c>
      <c r="O1451">
        <v>0.43</v>
      </c>
      <c r="P1451">
        <v>1</v>
      </c>
      <c r="Q1451" t="s">
        <v>41</v>
      </c>
      <c r="R1451" t="s">
        <v>27</v>
      </c>
      <c r="S1451">
        <v>0.77241573420999998</v>
      </c>
      <c r="T1451">
        <f t="shared" si="22"/>
        <v>1</v>
      </c>
    </row>
    <row r="1452" spans="1:20" x14ac:dyDescent="0.25">
      <c r="A1452" t="s">
        <v>2062</v>
      </c>
      <c r="B1452" t="s">
        <v>2063</v>
      </c>
      <c r="C1452" t="s">
        <v>41</v>
      </c>
      <c r="D1452" t="s">
        <v>73</v>
      </c>
      <c r="E1452" t="s">
        <v>41</v>
      </c>
      <c r="F1452">
        <v>0.91448961772899995</v>
      </c>
      <c r="G1452">
        <v>1</v>
      </c>
      <c r="H1452" t="s">
        <v>41</v>
      </c>
      <c r="I1452">
        <v>0.995173319113</v>
      </c>
      <c r="J1452">
        <v>1</v>
      </c>
      <c r="K1452" t="s">
        <v>41</v>
      </c>
      <c r="L1452">
        <v>0.75</v>
      </c>
      <c r="M1452">
        <v>1</v>
      </c>
      <c r="N1452" t="s">
        <v>41</v>
      </c>
      <c r="O1452">
        <v>0.43</v>
      </c>
      <c r="P1452">
        <v>1</v>
      </c>
      <c r="Q1452" t="s">
        <v>41</v>
      </c>
      <c r="R1452" t="s">
        <v>27</v>
      </c>
      <c r="S1452">
        <v>0.77241573420999998</v>
      </c>
      <c r="T1452">
        <f t="shared" si="22"/>
        <v>1</v>
      </c>
    </row>
    <row r="1453" spans="1:20" x14ac:dyDescent="0.25">
      <c r="A1453" t="s">
        <v>2064</v>
      </c>
      <c r="B1453" t="s">
        <v>103</v>
      </c>
      <c r="C1453" t="s">
        <v>41</v>
      </c>
      <c r="D1453" t="s">
        <v>73</v>
      </c>
      <c r="E1453" t="s">
        <v>41</v>
      </c>
      <c r="F1453">
        <v>0.96</v>
      </c>
      <c r="G1453">
        <v>1</v>
      </c>
      <c r="H1453" t="s">
        <v>41</v>
      </c>
      <c r="I1453">
        <v>0.99440688652999998</v>
      </c>
      <c r="J1453">
        <v>1</v>
      </c>
      <c r="K1453" t="s">
        <v>41</v>
      </c>
      <c r="L1453">
        <v>0.87</v>
      </c>
      <c r="M1453">
        <v>1</v>
      </c>
      <c r="N1453" t="s">
        <v>41</v>
      </c>
      <c r="O1453">
        <v>0.93</v>
      </c>
      <c r="P1453">
        <v>1</v>
      </c>
      <c r="Q1453" t="s">
        <v>41</v>
      </c>
      <c r="R1453" t="s">
        <v>27</v>
      </c>
      <c r="S1453">
        <v>0.93860172163300004</v>
      </c>
      <c r="T1453">
        <f t="shared" si="22"/>
        <v>1</v>
      </c>
    </row>
    <row r="1454" spans="1:20" x14ac:dyDescent="0.25">
      <c r="A1454" t="s">
        <v>2065</v>
      </c>
      <c r="B1454" t="s">
        <v>2066</v>
      </c>
      <c r="C1454" t="s">
        <v>41</v>
      </c>
      <c r="D1454" t="s">
        <v>73</v>
      </c>
      <c r="E1454" t="s">
        <v>41</v>
      </c>
      <c r="F1454">
        <v>0.92</v>
      </c>
      <c r="G1454">
        <v>1</v>
      </c>
      <c r="H1454" t="s">
        <v>41</v>
      </c>
      <c r="I1454">
        <v>0.78786275432200004</v>
      </c>
      <c r="J1454">
        <v>1</v>
      </c>
      <c r="K1454" t="s">
        <v>41</v>
      </c>
      <c r="L1454">
        <v>0.85</v>
      </c>
      <c r="M1454">
        <v>1</v>
      </c>
      <c r="N1454" t="s">
        <v>41</v>
      </c>
      <c r="O1454">
        <v>0.88</v>
      </c>
      <c r="P1454">
        <v>1</v>
      </c>
      <c r="Q1454" t="s">
        <v>41</v>
      </c>
      <c r="R1454" t="s">
        <v>27</v>
      </c>
      <c r="S1454">
        <v>0.85946568858000005</v>
      </c>
      <c r="T1454">
        <f t="shared" si="22"/>
        <v>1</v>
      </c>
    </row>
    <row r="1455" spans="1:20" x14ac:dyDescent="0.25">
      <c r="A1455" t="s">
        <v>2067</v>
      </c>
      <c r="B1455" t="s">
        <v>2068</v>
      </c>
      <c r="C1455" t="s">
        <v>41</v>
      </c>
      <c r="D1455" t="s">
        <v>73</v>
      </c>
      <c r="E1455" t="s">
        <v>41</v>
      </c>
      <c r="F1455">
        <v>0.95620711094599997</v>
      </c>
      <c r="G1455">
        <v>1</v>
      </c>
      <c r="H1455" t="s">
        <v>41</v>
      </c>
      <c r="I1455">
        <v>0.99994855332499999</v>
      </c>
      <c r="J1455">
        <v>1</v>
      </c>
      <c r="K1455" t="s">
        <v>41</v>
      </c>
      <c r="L1455">
        <v>0.72</v>
      </c>
      <c r="M1455">
        <v>1</v>
      </c>
      <c r="N1455" t="s">
        <v>41</v>
      </c>
      <c r="O1455">
        <v>0.44</v>
      </c>
      <c r="P1455">
        <v>1</v>
      </c>
      <c r="Q1455" t="s">
        <v>41</v>
      </c>
      <c r="R1455" t="s">
        <v>27</v>
      </c>
      <c r="S1455">
        <v>0.77903891606800002</v>
      </c>
      <c r="T1455">
        <f t="shared" si="22"/>
        <v>1</v>
      </c>
    </row>
    <row r="1456" spans="1:20" x14ac:dyDescent="0.25">
      <c r="A1456" t="s">
        <v>2069</v>
      </c>
      <c r="B1456" t="s">
        <v>2070</v>
      </c>
      <c r="C1456" t="s">
        <v>41</v>
      </c>
      <c r="D1456" t="s">
        <v>73</v>
      </c>
      <c r="E1456" t="s">
        <v>41</v>
      </c>
      <c r="F1456">
        <v>0.93273102450400003</v>
      </c>
      <c r="G1456">
        <v>1</v>
      </c>
      <c r="H1456" t="s">
        <v>41</v>
      </c>
      <c r="I1456">
        <v>0.999983214432</v>
      </c>
      <c r="J1456">
        <v>1</v>
      </c>
      <c r="K1456" t="s">
        <v>41</v>
      </c>
      <c r="L1456">
        <v>1</v>
      </c>
      <c r="M1456">
        <v>1</v>
      </c>
      <c r="N1456" t="s">
        <v>41</v>
      </c>
      <c r="O1456">
        <v>1</v>
      </c>
      <c r="P1456">
        <v>1</v>
      </c>
      <c r="Q1456" t="s">
        <v>41</v>
      </c>
      <c r="R1456" t="s">
        <v>27</v>
      </c>
      <c r="S1456">
        <v>0.98317855973400003</v>
      </c>
      <c r="T1456">
        <f t="shared" si="22"/>
        <v>1</v>
      </c>
    </row>
    <row r="1457" spans="1:20" x14ac:dyDescent="0.25">
      <c r="A1457" t="s">
        <v>2071</v>
      </c>
      <c r="B1457" t="s">
        <v>2072</v>
      </c>
      <c r="C1457" t="s">
        <v>41</v>
      </c>
      <c r="D1457" t="s">
        <v>73</v>
      </c>
      <c r="E1457" t="s">
        <v>41</v>
      </c>
      <c r="F1457">
        <v>0.95406509589800004</v>
      </c>
      <c r="G1457">
        <v>1</v>
      </c>
      <c r="H1457" t="s">
        <v>41</v>
      </c>
      <c r="I1457">
        <v>0.99939435893799999</v>
      </c>
      <c r="J1457">
        <v>1</v>
      </c>
      <c r="K1457" t="s">
        <v>41</v>
      </c>
      <c r="L1457">
        <v>0.85</v>
      </c>
      <c r="M1457">
        <v>1</v>
      </c>
      <c r="N1457" t="s">
        <v>41</v>
      </c>
      <c r="O1457">
        <v>0.81</v>
      </c>
      <c r="P1457">
        <v>1</v>
      </c>
      <c r="Q1457" t="s">
        <v>41</v>
      </c>
      <c r="R1457" t="s">
        <v>27</v>
      </c>
      <c r="S1457">
        <v>0.90336486370900004</v>
      </c>
      <c r="T1457">
        <f t="shared" si="22"/>
        <v>1</v>
      </c>
    </row>
    <row r="1458" spans="1:20" x14ac:dyDescent="0.25">
      <c r="A1458" t="s">
        <v>2073</v>
      </c>
      <c r="B1458" t="s">
        <v>2074</v>
      </c>
      <c r="C1458" t="s">
        <v>41</v>
      </c>
      <c r="D1458" t="s">
        <v>73</v>
      </c>
      <c r="E1458" t="s">
        <v>41</v>
      </c>
      <c r="F1458">
        <v>0.942513795938</v>
      </c>
      <c r="G1458">
        <v>1</v>
      </c>
      <c r="H1458" t="s">
        <v>41</v>
      </c>
      <c r="I1458">
        <v>0.99802529592</v>
      </c>
      <c r="J1458">
        <v>1</v>
      </c>
      <c r="K1458" t="s">
        <v>41</v>
      </c>
      <c r="L1458">
        <v>0.98</v>
      </c>
      <c r="M1458">
        <v>1</v>
      </c>
      <c r="N1458" t="s">
        <v>41</v>
      </c>
      <c r="O1458">
        <v>0.96</v>
      </c>
      <c r="P1458">
        <v>1</v>
      </c>
      <c r="Q1458" t="s">
        <v>41</v>
      </c>
      <c r="R1458" t="s">
        <v>27</v>
      </c>
      <c r="S1458">
        <v>0.97013477296499995</v>
      </c>
      <c r="T1458">
        <f t="shared" si="22"/>
        <v>1</v>
      </c>
    </row>
    <row r="1459" spans="1:20" x14ac:dyDescent="0.25">
      <c r="A1459" t="s">
        <v>2075</v>
      </c>
      <c r="B1459" t="s">
        <v>2076</v>
      </c>
      <c r="C1459" t="s">
        <v>41</v>
      </c>
      <c r="D1459" t="s">
        <v>73</v>
      </c>
      <c r="E1459" t="s">
        <v>41</v>
      </c>
      <c r="F1459">
        <v>0.94184523265200004</v>
      </c>
      <c r="G1459">
        <v>1</v>
      </c>
      <c r="H1459" t="s">
        <v>41</v>
      </c>
      <c r="I1459">
        <v>0.99998642946799998</v>
      </c>
      <c r="J1459">
        <v>1</v>
      </c>
      <c r="K1459" t="s">
        <v>41</v>
      </c>
      <c r="L1459">
        <v>0.85</v>
      </c>
      <c r="M1459">
        <v>1</v>
      </c>
      <c r="N1459" t="s">
        <v>41</v>
      </c>
      <c r="O1459">
        <v>0.88</v>
      </c>
      <c r="P1459">
        <v>1</v>
      </c>
      <c r="Q1459" t="s">
        <v>41</v>
      </c>
      <c r="R1459" t="s">
        <v>27</v>
      </c>
      <c r="S1459">
        <v>0.91795791552999995</v>
      </c>
      <c r="T1459">
        <f t="shared" si="22"/>
        <v>1</v>
      </c>
    </row>
    <row r="1460" spans="1:20" x14ac:dyDescent="0.25">
      <c r="A1460" t="s">
        <v>2075</v>
      </c>
      <c r="B1460" t="s">
        <v>2076</v>
      </c>
      <c r="C1460" t="s">
        <v>41</v>
      </c>
      <c r="D1460" t="s">
        <v>73</v>
      </c>
      <c r="E1460" t="s">
        <v>41</v>
      </c>
      <c r="F1460">
        <v>0.94184523265200004</v>
      </c>
      <c r="G1460">
        <v>1</v>
      </c>
      <c r="H1460" t="s">
        <v>41</v>
      </c>
      <c r="I1460">
        <v>0.99998642946799998</v>
      </c>
      <c r="J1460">
        <v>1</v>
      </c>
      <c r="K1460" t="s">
        <v>41</v>
      </c>
      <c r="L1460">
        <v>0.85</v>
      </c>
      <c r="M1460">
        <v>1</v>
      </c>
      <c r="N1460" t="s">
        <v>41</v>
      </c>
      <c r="O1460">
        <v>0.88</v>
      </c>
      <c r="P1460">
        <v>1</v>
      </c>
      <c r="Q1460" t="s">
        <v>41</v>
      </c>
      <c r="R1460" t="s">
        <v>27</v>
      </c>
      <c r="S1460">
        <v>0.91795791552999995</v>
      </c>
      <c r="T1460">
        <f t="shared" si="22"/>
        <v>1</v>
      </c>
    </row>
    <row r="1461" spans="1:20" x14ac:dyDescent="0.25">
      <c r="A1461" t="s">
        <v>2077</v>
      </c>
      <c r="B1461" t="s">
        <v>2078</v>
      </c>
      <c r="C1461" t="s">
        <v>711</v>
      </c>
      <c r="D1461" t="s">
        <v>73</v>
      </c>
      <c r="E1461" t="s">
        <v>41</v>
      </c>
      <c r="F1461">
        <v>0.76</v>
      </c>
      <c r="G1461">
        <v>1</v>
      </c>
      <c r="H1461" t="s">
        <v>41</v>
      </c>
      <c r="I1461">
        <v>0.99684372130800003</v>
      </c>
      <c r="J1461">
        <v>1</v>
      </c>
      <c r="K1461" t="s">
        <v>41</v>
      </c>
      <c r="L1461">
        <v>0.69</v>
      </c>
      <c r="M1461">
        <v>1</v>
      </c>
      <c r="N1461" t="s">
        <v>41</v>
      </c>
      <c r="O1461">
        <v>0.35</v>
      </c>
      <c r="P1461">
        <v>1</v>
      </c>
      <c r="Q1461" t="s">
        <v>41</v>
      </c>
      <c r="R1461" t="s">
        <v>27</v>
      </c>
      <c r="S1461">
        <v>0.69921093032699999</v>
      </c>
      <c r="T1461">
        <f t="shared" si="22"/>
        <v>0</v>
      </c>
    </row>
    <row r="1462" spans="1:20" x14ac:dyDescent="0.25">
      <c r="A1462" t="s">
        <v>2079</v>
      </c>
      <c r="B1462" t="s">
        <v>2080</v>
      </c>
      <c r="C1462" t="s">
        <v>41</v>
      </c>
      <c r="D1462" t="s">
        <v>73</v>
      </c>
      <c r="E1462" t="s">
        <v>41</v>
      </c>
      <c r="F1462">
        <v>0.96</v>
      </c>
      <c r="G1462">
        <v>1</v>
      </c>
      <c r="H1462" t="s">
        <v>41</v>
      </c>
      <c r="I1462">
        <v>0.99214454644000005</v>
      </c>
      <c r="J1462">
        <v>1</v>
      </c>
      <c r="K1462" t="s">
        <v>30</v>
      </c>
      <c r="L1462">
        <v>0.78</v>
      </c>
      <c r="M1462">
        <v>0</v>
      </c>
      <c r="N1462" t="s">
        <v>41</v>
      </c>
      <c r="O1462">
        <v>0.48</v>
      </c>
      <c r="P1462">
        <v>1</v>
      </c>
      <c r="Q1462" t="s">
        <v>41</v>
      </c>
      <c r="R1462" t="s">
        <v>31</v>
      </c>
      <c r="S1462">
        <v>0.81071484881300004</v>
      </c>
      <c r="T1462">
        <f t="shared" si="22"/>
        <v>1</v>
      </c>
    </row>
    <row r="1463" spans="1:20" x14ac:dyDescent="0.25">
      <c r="A1463" t="s">
        <v>2081</v>
      </c>
      <c r="B1463" t="s">
        <v>2082</v>
      </c>
      <c r="C1463" t="s">
        <v>41</v>
      </c>
      <c r="D1463" t="s">
        <v>73</v>
      </c>
      <c r="E1463" t="s">
        <v>41</v>
      </c>
      <c r="F1463">
        <v>0.96</v>
      </c>
      <c r="G1463">
        <v>1</v>
      </c>
      <c r="H1463" t="s">
        <v>41</v>
      </c>
      <c r="I1463">
        <v>0.96487954245999996</v>
      </c>
      <c r="J1463">
        <v>1</v>
      </c>
      <c r="K1463" t="s">
        <v>41</v>
      </c>
      <c r="L1463">
        <v>0.71</v>
      </c>
      <c r="M1463">
        <v>1</v>
      </c>
      <c r="N1463" t="s">
        <v>41</v>
      </c>
      <c r="O1463">
        <v>0.43</v>
      </c>
      <c r="P1463">
        <v>1</v>
      </c>
      <c r="Q1463" t="s">
        <v>41</v>
      </c>
      <c r="R1463" t="s">
        <v>27</v>
      </c>
      <c r="S1463">
        <v>0.76621988561499998</v>
      </c>
      <c r="T1463">
        <f t="shared" si="22"/>
        <v>1</v>
      </c>
    </row>
    <row r="1464" spans="1:20" x14ac:dyDescent="0.25">
      <c r="A1464" t="s">
        <v>2083</v>
      </c>
      <c r="B1464" t="s">
        <v>2084</v>
      </c>
      <c r="C1464" t="s">
        <v>41</v>
      </c>
      <c r="D1464" t="s">
        <v>73</v>
      </c>
      <c r="E1464" t="s">
        <v>41</v>
      </c>
      <c r="F1464">
        <v>0.96</v>
      </c>
      <c r="G1464">
        <v>1</v>
      </c>
      <c r="H1464" t="s">
        <v>41</v>
      </c>
      <c r="I1464">
        <v>0.96864590641600001</v>
      </c>
      <c r="J1464">
        <v>1</v>
      </c>
      <c r="K1464" t="s">
        <v>26</v>
      </c>
      <c r="L1464">
        <v>0.67</v>
      </c>
      <c r="M1464">
        <v>0</v>
      </c>
      <c r="N1464" t="s">
        <v>41</v>
      </c>
      <c r="O1464">
        <v>0.38</v>
      </c>
      <c r="P1464">
        <v>1</v>
      </c>
      <c r="Q1464" t="s">
        <v>41</v>
      </c>
      <c r="R1464" t="s">
        <v>31</v>
      </c>
      <c r="S1464">
        <v>0.76954863547200003</v>
      </c>
      <c r="T1464">
        <f t="shared" si="22"/>
        <v>1</v>
      </c>
    </row>
    <row r="1465" spans="1:20" x14ac:dyDescent="0.25">
      <c r="A1465" t="s">
        <v>2085</v>
      </c>
      <c r="B1465" t="s">
        <v>2086</v>
      </c>
      <c r="C1465" t="s">
        <v>21</v>
      </c>
      <c r="D1465" t="s">
        <v>21</v>
      </c>
      <c r="E1465" t="s">
        <v>21</v>
      </c>
      <c r="F1465">
        <v>0.95784233915399997</v>
      </c>
      <c r="G1465">
        <v>1</v>
      </c>
      <c r="H1465" t="s">
        <v>21</v>
      </c>
      <c r="I1465">
        <v>0.99986508726900003</v>
      </c>
      <c r="J1465">
        <v>1</v>
      </c>
      <c r="K1465" t="s">
        <v>21</v>
      </c>
      <c r="L1465">
        <v>0.75</v>
      </c>
      <c r="M1465">
        <v>1</v>
      </c>
      <c r="N1465" t="s">
        <v>21</v>
      </c>
      <c r="O1465">
        <v>0.4</v>
      </c>
      <c r="P1465">
        <v>1</v>
      </c>
      <c r="Q1465" t="s">
        <v>21</v>
      </c>
      <c r="R1465" t="s">
        <v>27</v>
      </c>
      <c r="S1465">
        <v>0.77692685660600003</v>
      </c>
      <c r="T1465">
        <f t="shared" si="22"/>
        <v>1</v>
      </c>
    </row>
    <row r="1466" spans="1:20" x14ac:dyDescent="0.25">
      <c r="A1466" t="s">
        <v>2087</v>
      </c>
      <c r="B1466" t="s">
        <v>2088</v>
      </c>
      <c r="C1466" t="s">
        <v>21</v>
      </c>
      <c r="D1466" t="s">
        <v>21</v>
      </c>
      <c r="E1466" t="s">
        <v>21</v>
      </c>
      <c r="F1466">
        <v>0.95095490576599995</v>
      </c>
      <c r="G1466">
        <v>1</v>
      </c>
      <c r="H1466" t="s">
        <v>21</v>
      </c>
      <c r="I1466">
        <v>0.99990743253199998</v>
      </c>
      <c r="J1466">
        <v>1</v>
      </c>
      <c r="K1466" t="s">
        <v>21</v>
      </c>
      <c r="L1466">
        <v>0.87</v>
      </c>
      <c r="M1466">
        <v>1</v>
      </c>
      <c r="N1466" t="s">
        <v>21</v>
      </c>
      <c r="O1466">
        <v>0.88</v>
      </c>
      <c r="P1466">
        <v>1</v>
      </c>
      <c r="Q1466" t="s">
        <v>21</v>
      </c>
      <c r="R1466" t="s">
        <v>27</v>
      </c>
      <c r="S1466">
        <v>0.92521558457499997</v>
      </c>
      <c r="T1466">
        <f t="shared" si="22"/>
        <v>1</v>
      </c>
    </row>
    <row r="1467" spans="1:20" x14ac:dyDescent="0.25">
      <c r="A1467" t="s">
        <v>2089</v>
      </c>
      <c r="B1467" t="s">
        <v>2090</v>
      </c>
      <c r="C1467" t="s">
        <v>26</v>
      </c>
      <c r="D1467" t="s">
        <v>26</v>
      </c>
      <c r="E1467" t="s">
        <v>26</v>
      </c>
      <c r="F1467">
        <v>0.97709331680599998</v>
      </c>
      <c r="G1467">
        <v>1</v>
      </c>
      <c r="H1467" t="s">
        <v>26</v>
      </c>
      <c r="I1467">
        <v>0.99998673861700005</v>
      </c>
      <c r="J1467">
        <v>1</v>
      </c>
      <c r="K1467" t="s">
        <v>26</v>
      </c>
      <c r="L1467">
        <v>0.85</v>
      </c>
      <c r="M1467">
        <v>1</v>
      </c>
      <c r="N1467" t="s">
        <v>26</v>
      </c>
      <c r="O1467">
        <v>0.88</v>
      </c>
      <c r="P1467">
        <v>1</v>
      </c>
      <c r="Q1467" t="s">
        <v>26</v>
      </c>
      <c r="R1467" t="s">
        <v>27</v>
      </c>
      <c r="S1467">
        <v>0.926770013856</v>
      </c>
      <c r="T1467">
        <f t="shared" si="22"/>
        <v>1</v>
      </c>
    </row>
    <row r="1468" spans="1:20" x14ac:dyDescent="0.25">
      <c r="A1468" t="s">
        <v>2091</v>
      </c>
      <c r="B1468" t="s">
        <v>2092</v>
      </c>
      <c r="C1468" t="s">
        <v>21</v>
      </c>
      <c r="D1468" t="s">
        <v>21</v>
      </c>
      <c r="E1468" t="s">
        <v>21</v>
      </c>
      <c r="F1468">
        <v>0.93433338566900004</v>
      </c>
      <c r="G1468">
        <v>1</v>
      </c>
      <c r="H1468" t="s">
        <v>21</v>
      </c>
      <c r="I1468">
        <v>0.99977864666500005</v>
      </c>
      <c r="J1468">
        <v>1</v>
      </c>
      <c r="K1468" t="s">
        <v>21</v>
      </c>
      <c r="L1468">
        <v>0.93</v>
      </c>
      <c r="M1468">
        <v>1</v>
      </c>
      <c r="N1468" t="s">
        <v>21</v>
      </c>
      <c r="O1468">
        <v>0.96</v>
      </c>
      <c r="P1468">
        <v>1</v>
      </c>
      <c r="Q1468" t="s">
        <v>21</v>
      </c>
      <c r="R1468" t="s">
        <v>27</v>
      </c>
      <c r="S1468">
        <v>0.95602800808400001</v>
      </c>
      <c r="T1468">
        <f t="shared" si="22"/>
        <v>1</v>
      </c>
    </row>
    <row r="1469" spans="1:20" x14ac:dyDescent="0.25">
      <c r="A1469" t="s">
        <v>2093</v>
      </c>
      <c r="B1469" t="s">
        <v>2094</v>
      </c>
      <c r="C1469" t="s">
        <v>21</v>
      </c>
      <c r="D1469" t="s">
        <v>21</v>
      </c>
      <c r="E1469" t="s">
        <v>21</v>
      </c>
      <c r="F1469">
        <v>0.96</v>
      </c>
      <c r="G1469">
        <v>1</v>
      </c>
      <c r="H1469" t="s">
        <v>21</v>
      </c>
      <c r="I1469">
        <v>0.98915699927800005</v>
      </c>
      <c r="J1469">
        <v>1</v>
      </c>
      <c r="K1469" t="s">
        <v>21</v>
      </c>
      <c r="L1469">
        <v>0.98</v>
      </c>
      <c r="M1469">
        <v>1</v>
      </c>
      <c r="N1469" t="s">
        <v>21</v>
      </c>
      <c r="O1469">
        <v>0.94</v>
      </c>
      <c r="P1469">
        <v>1</v>
      </c>
      <c r="Q1469" t="s">
        <v>21</v>
      </c>
      <c r="R1469" t="s">
        <v>27</v>
      </c>
      <c r="S1469">
        <v>0.96728924981999997</v>
      </c>
      <c r="T1469">
        <f t="shared" si="22"/>
        <v>1</v>
      </c>
    </row>
    <row r="1470" spans="1:20" x14ac:dyDescent="0.25">
      <c r="A1470" t="s">
        <v>2095</v>
      </c>
      <c r="B1470" t="s">
        <v>2094</v>
      </c>
      <c r="C1470" t="s">
        <v>21</v>
      </c>
      <c r="D1470" t="s">
        <v>21</v>
      </c>
      <c r="E1470" t="s">
        <v>21</v>
      </c>
      <c r="F1470">
        <v>0.96</v>
      </c>
      <c r="G1470">
        <v>1</v>
      </c>
      <c r="H1470" t="s">
        <v>21</v>
      </c>
      <c r="I1470">
        <v>0.98915699927800005</v>
      </c>
      <c r="J1470">
        <v>1</v>
      </c>
      <c r="K1470" t="s">
        <v>21</v>
      </c>
      <c r="L1470">
        <v>0.98</v>
      </c>
      <c r="M1470">
        <v>1</v>
      </c>
      <c r="N1470" t="s">
        <v>21</v>
      </c>
      <c r="O1470">
        <v>0.94</v>
      </c>
      <c r="P1470">
        <v>1</v>
      </c>
      <c r="Q1470" t="s">
        <v>21</v>
      </c>
      <c r="R1470" t="s">
        <v>27</v>
      </c>
      <c r="S1470">
        <v>0.96728924981999997</v>
      </c>
      <c r="T1470">
        <f t="shared" si="22"/>
        <v>1</v>
      </c>
    </row>
    <row r="1471" spans="1:20" x14ac:dyDescent="0.25">
      <c r="A1471" t="s">
        <v>2096</v>
      </c>
      <c r="B1471" t="s">
        <v>2097</v>
      </c>
      <c r="C1471" t="s">
        <v>30</v>
      </c>
      <c r="D1471" t="s">
        <v>21</v>
      </c>
      <c r="E1471" t="s">
        <v>30</v>
      </c>
      <c r="F1471">
        <v>0.92</v>
      </c>
      <c r="G1471">
        <v>0</v>
      </c>
      <c r="H1471" t="s">
        <v>30</v>
      </c>
      <c r="I1471">
        <v>0.67136367227399996</v>
      </c>
      <c r="J1471">
        <v>0</v>
      </c>
      <c r="K1471" t="s">
        <v>21</v>
      </c>
      <c r="L1471">
        <v>0.88</v>
      </c>
      <c r="M1471">
        <v>1</v>
      </c>
      <c r="N1471" t="s">
        <v>21</v>
      </c>
      <c r="O1471">
        <v>0.93</v>
      </c>
      <c r="P1471">
        <v>1</v>
      </c>
      <c r="Q1471" t="s">
        <v>21</v>
      </c>
      <c r="R1471" t="s">
        <v>80</v>
      </c>
      <c r="S1471">
        <v>0.45250000000000001</v>
      </c>
      <c r="T1471">
        <f t="shared" si="22"/>
        <v>0</v>
      </c>
    </row>
    <row r="1472" spans="1:20" x14ac:dyDescent="0.25">
      <c r="A1472" t="s">
        <v>2098</v>
      </c>
      <c r="B1472" t="s">
        <v>2099</v>
      </c>
      <c r="C1472" t="s">
        <v>26</v>
      </c>
      <c r="D1472" t="s">
        <v>34</v>
      </c>
      <c r="E1472" t="s">
        <v>26</v>
      </c>
      <c r="F1472">
        <v>0.96</v>
      </c>
      <c r="G1472">
        <v>1</v>
      </c>
      <c r="H1472" t="s">
        <v>26</v>
      </c>
      <c r="I1472">
        <v>0.97862211588199999</v>
      </c>
      <c r="J1472">
        <v>1</v>
      </c>
      <c r="K1472" t="s">
        <v>26</v>
      </c>
      <c r="L1472">
        <v>0.85</v>
      </c>
      <c r="M1472">
        <v>1</v>
      </c>
      <c r="N1472" t="s">
        <v>22</v>
      </c>
      <c r="O1472">
        <v>0.88</v>
      </c>
      <c r="P1472">
        <v>0</v>
      </c>
      <c r="Q1472" t="s">
        <v>26</v>
      </c>
      <c r="R1472" t="s">
        <v>173</v>
      </c>
      <c r="S1472">
        <v>0.92954070529400001</v>
      </c>
      <c r="T1472">
        <f t="shared" si="22"/>
        <v>1</v>
      </c>
    </row>
    <row r="1473" spans="1:20" x14ac:dyDescent="0.25">
      <c r="A1473" t="s">
        <v>2098</v>
      </c>
      <c r="B1473" t="s">
        <v>2099</v>
      </c>
      <c r="C1473" t="s">
        <v>26</v>
      </c>
      <c r="D1473" t="s">
        <v>26</v>
      </c>
      <c r="E1473" t="s">
        <v>26</v>
      </c>
      <c r="F1473">
        <v>0.96</v>
      </c>
      <c r="G1473">
        <v>1</v>
      </c>
      <c r="H1473" t="s">
        <v>26</v>
      </c>
      <c r="I1473">
        <v>0.97862211588199999</v>
      </c>
      <c r="J1473">
        <v>1</v>
      </c>
      <c r="K1473" t="s">
        <v>26</v>
      </c>
      <c r="L1473">
        <v>0.85</v>
      </c>
      <c r="M1473">
        <v>1</v>
      </c>
      <c r="N1473" t="s">
        <v>22</v>
      </c>
      <c r="O1473">
        <v>0.88</v>
      </c>
      <c r="P1473">
        <v>0</v>
      </c>
      <c r="Q1473" t="s">
        <v>26</v>
      </c>
      <c r="R1473" t="s">
        <v>173</v>
      </c>
      <c r="S1473">
        <v>0.92954070529400001</v>
      </c>
      <c r="T1473">
        <f t="shared" si="22"/>
        <v>1</v>
      </c>
    </row>
    <row r="1474" spans="1:20" x14ac:dyDescent="0.25">
      <c r="A1474" t="s">
        <v>2100</v>
      </c>
      <c r="B1474" t="s">
        <v>2101</v>
      </c>
      <c r="C1474" t="s">
        <v>26</v>
      </c>
      <c r="D1474" t="s">
        <v>377</v>
      </c>
      <c r="E1474" t="s">
        <v>26</v>
      </c>
      <c r="F1474">
        <v>0.96163778194100002</v>
      </c>
      <c r="G1474">
        <v>1</v>
      </c>
      <c r="H1474" t="s">
        <v>26</v>
      </c>
      <c r="I1474">
        <v>0.99995856937700001</v>
      </c>
      <c r="J1474">
        <v>1</v>
      </c>
      <c r="K1474" t="s">
        <v>26</v>
      </c>
      <c r="L1474">
        <v>0.95</v>
      </c>
      <c r="M1474">
        <v>1</v>
      </c>
      <c r="N1474" t="s">
        <v>26</v>
      </c>
      <c r="O1474">
        <v>0.96</v>
      </c>
      <c r="P1474">
        <v>1</v>
      </c>
      <c r="Q1474" t="s">
        <v>26</v>
      </c>
      <c r="R1474" t="s">
        <v>27</v>
      </c>
      <c r="S1474">
        <v>0.96789908783</v>
      </c>
      <c r="T1474">
        <f t="shared" si="22"/>
        <v>1</v>
      </c>
    </row>
    <row r="1475" spans="1:20" x14ac:dyDescent="0.25">
      <c r="A1475" t="s">
        <v>2100</v>
      </c>
      <c r="B1475" t="s">
        <v>2101</v>
      </c>
      <c r="C1475" t="s">
        <v>26</v>
      </c>
      <c r="D1475" t="s">
        <v>377</v>
      </c>
      <c r="E1475" t="s">
        <v>26</v>
      </c>
      <c r="F1475">
        <v>0.96163778194100002</v>
      </c>
      <c r="G1475">
        <v>1</v>
      </c>
      <c r="H1475" t="s">
        <v>26</v>
      </c>
      <c r="I1475">
        <v>0.99995856937700001</v>
      </c>
      <c r="J1475">
        <v>1</v>
      </c>
      <c r="K1475" t="s">
        <v>26</v>
      </c>
      <c r="L1475">
        <v>0.95</v>
      </c>
      <c r="M1475">
        <v>1</v>
      </c>
      <c r="N1475" t="s">
        <v>26</v>
      </c>
      <c r="O1475">
        <v>0.96</v>
      </c>
      <c r="P1475">
        <v>1</v>
      </c>
      <c r="Q1475" t="s">
        <v>26</v>
      </c>
      <c r="R1475" t="s">
        <v>27</v>
      </c>
      <c r="S1475">
        <v>0.96789908783</v>
      </c>
      <c r="T1475">
        <f t="shared" ref="T1475:T1538" si="23">IF(Q1475=C1475,1,0)</f>
        <v>1</v>
      </c>
    </row>
    <row r="1476" spans="1:20" x14ac:dyDescent="0.25">
      <c r="A1476" t="s">
        <v>2100</v>
      </c>
      <c r="B1476" t="s">
        <v>2101</v>
      </c>
      <c r="C1476" t="s">
        <v>26</v>
      </c>
      <c r="D1476" t="s">
        <v>34</v>
      </c>
      <c r="E1476" t="s">
        <v>26</v>
      </c>
      <c r="F1476">
        <v>0.96163778194100002</v>
      </c>
      <c r="G1476">
        <v>1</v>
      </c>
      <c r="H1476" t="s">
        <v>26</v>
      </c>
      <c r="I1476">
        <v>0.99995856937700001</v>
      </c>
      <c r="J1476">
        <v>1</v>
      </c>
      <c r="K1476" t="s">
        <v>26</v>
      </c>
      <c r="L1476">
        <v>0.95</v>
      </c>
      <c r="M1476">
        <v>1</v>
      </c>
      <c r="N1476" t="s">
        <v>26</v>
      </c>
      <c r="O1476">
        <v>0.96</v>
      </c>
      <c r="P1476">
        <v>1</v>
      </c>
      <c r="Q1476" t="s">
        <v>26</v>
      </c>
      <c r="R1476" t="s">
        <v>27</v>
      </c>
      <c r="S1476">
        <v>0.96789908783</v>
      </c>
      <c r="T1476">
        <f t="shared" si="23"/>
        <v>1</v>
      </c>
    </row>
    <row r="1477" spans="1:20" x14ac:dyDescent="0.25">
      <c r="A1477" t="s">
        <v>2100</v>
      </c>
      <c r="B1477" t="s">
        <v>2101</v>
      </c>
      <c r="C1477" t="s">
        <v>26</v>
      </c>
      <c r="D1477" t="s">
        <v>34</v>
      </c>
      <c r="E1477" t="s">
        <v>26</v>
      </c>
      <c r="F1477">
        <v>0.96163778194100002</v>
      </c>
      <c r="G1477">
        <v>1</v>
      </c>
      <c r="H1477" t="s">
        <v>26</v>
      </c>
      <c r="I1477">
        <v>0.99995856937700001</v>
      </c>
      <c r="J1477">
        <v>1</v>
      </c>
      <c r="K1477" t="s">
        <v>26</v>
      </c>
      <c r="L1477">
        <v>0.95</v>
      </c>
      <c r="M1477">
        <v>1</v>
      </c>
      <c r="N1477" t="s">
        <v>26</v>
      </c>
      <c r="O1477">
        <v>0.96</v>
      </c>
      <c r="P1477">
        <v>1</v>
      </c>
      <c r="Q1477" t="s">
        <v>26</v>
      </c>
      <c r="R1477" t="s">
        <v>27</v>
      </c>
      <c r="S1477">
        <v>0.96789908783</v>
      </c>
      <c r="T1477">
        <f t="shared" si="23"/>
        <v>1</v>
      </c>
    </row>
    <row r="1478" spans="1:20" x14ac:dyDescent="0.25">
      <c r="A1478" t="s">
        <v>2102</v>
      </c>
      <c r="B1478" t="s">
        <v>2103</v>
      </c>
      <c r="C1478" t="s">
        <v>26</v>
      </c>
      <c r="D1478" t="s">
        <v>34</v>
      </c>
      <c r="E1478" t="s">
        <v>26</v>
      </c>
      <c r="F1478">
        <v>0.96</v>
      </c>
      <c r="G1478">
        <v>1</v>
      </c>
      <c r="H1478" t="s">
        <v>26</v>
      </c>
      <c r="I1478">
        <v>0.99840254505600001</v>
      </c>
      <c r="J1478">
        <v>1</v>
      </c>
      <c r="K1478" t="s">
        <v>26</v>
      </c>
      <c r="L1478">
        <v>0.92</v>
      </c>
      <c r="M1478">
        <v>1</v>
      </c>
      <c r="N1478" t="s">
        <v>26</v>
      </c>
      <c r="O1478">
        <v>0.92</v>
      </c>
      <c r="P1478">
        <v>1</v>
      </c>
      <c r="Q1478" t="s">
        <v>26</v>
      </c>
      <c r="R1478" t="s">
        <v>27</v>
      </c>
      <c r="S1478">
        <v>0.94960063626400004</v>
      </c>
      <c r="T1478">
        <f t="shared" si="23"/>
        <v>1</v>
      </c>
    </row>
    <row r="1479" spans="1:20" x14ac:dyDescent="0.25">
      <c r="A1479" t="s">
        <v>2104</v>
      </c>
      <c r="B1479" t="s">
        <v>2105</v>
      </c>
      <c r="C1479" t="s">
        <v>30</v>
      </c>
      <c r="D1479" t="s">
        <v>21</v>
      </c>
      <c r="E1479" t="s">
        <v>21</v>
      </c>
      <c r="F1479">
        <v>0.90069093502999997</v>
      </c>
      <c r="G1479">
        <v>1</v>
      </c>
      <c r="H1479" t="s">
        <v>21</v>
      </c>
      <c r="I1479">
        <v>0.99976362533999996</v>
      </c>
      <c r="J1479">
        <v>1</v>
      </c>
      <c r="K1479" t="s">
        <v>21</v>
      </c>
      <c r="L1479">
        <v>0.85</v>
      </c>
      <c r="M1479">
        <v>1</v>
      </c>
      <c r="N1479" t="s">
        <v>21</v>
      </c>
      <c r="O1479">
        <v>0.81</v>
      </c>
      <c r="P1479">
        <v>1</v>
      </c>
      <c r="Q1479" t="s">
        <v>21</v>
      </c>
      <c r="R1479" t="s">
        <v>27</v>
      </c>
      <c r="S1479">
        <v>0.890113640092</v>
      </c>
      <c r="T1479">
        <f t="shared" si="23"/>
        <v>0</v>
      </c>
    </row>
    <row r="1480" spans="1:20" x14ac:dyDescent="0.25">
      <c r="A1480" t="s">
        <v>2106</v>
      </c>
      <c r="B1480" t="s">
        <v>2107</v>
      </c>
      <c r="C1480" t="s">
        <v>26</v>
      </c>
      <c r="D1480" t="s">
        <v>26</v>
      </c>
      <c r="E1480" t="s">
        <v>26</v>
      </c>
      <c r="F1480">
        <v>0.97576552597499999</v>
      </c>
      <c r="G1480">
        <v>1</v>
      </c>
      <c r="H1480" t="s">
        <v>26</v>
      </c>
      <c r="I1480">
        <v>0.99930778668800002</v>
      </c>
      <c r="J1480">
        <v>1</v>
      </c>
      <c r="K1480" t="s">
        <v>26</v>
      </c>
      <c r="L1480">
        <v>0.85</v>
      </c>
      <c r="M1480">
        <v>1</v>
      </c>
      <c r="N1480" t="s">
        <v>26</v>
      </c>
      <c r="O1480">
        <v>0.81</v>
      </c>
      <c r="P1480">
        <v>1</v>
      </c>
      <c r="Q1480" t="s">
        <v>26</v>
      </c>
      <c r="R1480" t="s">
        <v>27</v>
      </c>
      <c r="S1480">
        <v>0.90876832816599995</v>
      </c>
      <c r="T1480">
        <f t="shared" si="23"/>
        <v>1</v>
      </c>
    </row>
    <row r="1481" spans="1:20" x14ac:dyDescent="0.25">
      <c r="A1481" t="s">
        <v>2108</v>
      </c>
      <c r="B1481" t="s">
        <v>2109</v>
      </c>
      <c r="C1481" t="s">
        <v>21</v>
      </c>
      <c r="D1481" t="s">
        <v>21</v>
      </c>
      <c r="E1481" t="s">
        <v>21</v>
      </c>
      <c r="F1481">
        <v>0.93489210083100005</v>
      </c>
      <c r="G1481">
        <v>1</v>
      </c>
      <c r="H1481" t="s">
        <v>21</v>
      </c>
      <c r="I1481">
        <v>0.99432282103199998</v>
      </c>
      <c r="J1481">
        <v>1</v>
      </c>
      <c r="K1481" t="s">
        <v>21</v>
      </c>
      <c r="L1481">
        <v>0.85</v>
      </c>
      <c r="M1481">
        <v>1</v>
      </c>
      <c r="N1481" t="s">
        <v>21</v>
      </c>
      <c r="O1481">
        <v>0.88</v>
      </c>
      <c r="P1481">
        <v>1</v>
      </c>
      <c r="Q1481" t="s">
        <v>21</v>
      </c>
      <c r="R1481" t="s">
        <v>27</v>
      </c>
      <c r="S1481">
        <v>0.91480373046600005</v>
      </c>
      <c r="T1481">
        <f t="shared" si="23"/>
        <v>1</v>
      </c>
    </row>
    <row r="1482" spans="1:20" x14ac:dyDescent="0.25">
      <c r="A1482" t="s">
        <v>2108</v>
      </c>
      <c r="B1482" t="s">
        <v>2109</v>
      </c>
      <c r="C1482" t="s">
        <v>21</v>
      </c>
      <c r="D1482" t="s">
        <v>21</v>
      </c>
      <c r="E1482" t="s">
        <v>21</v>
      </c>
      <c r="F1482">
        <v>0.93489210083100005</v>
      </c>
      <c r="G1482">
        <v>1</v>
      </c>
      <c r="H1482" t="s">
        <v>21</v>
      </c>
      <c r="I1482">
        <v>0.99432282103199998</v>
      </c>
      <c r="J1482">
        <v>1</v>
      </c>
      <c r="K1482" t="s">
        <v>21</v>
      </c>
      <c r="L1482">
        <v>0.85</v>
      </c>
      <c r="M1482">
        <v>1</v>
      </c>
      <c r="N1482" t="s">
        <v>21</v>
      </c>
      <c r="O1482">
        <v>0.88</v>
      </c>
      <c r="P1482">
        <v>1</v>
      </c>
      <c r="Q1482" t="s">
        <v>21</v>
      </c>
      <c r="R1482" t="s">
        <v>27</v>
      </c>
      <c r="S1482">
        <v>0.91480373046600005</v>
      </c>
      <c r="T1482">
        <f t="shared" si="23"/>
        <v>1</v>
      </c>
    </row>
    <row r="1483" spans="1:20" x14ac:dyDescent="0.25">
      <c r="A1483" t="s">
        <v>2110</v>
      </c>
      <c r="B1483" t="s">
        <v>2111</v>
      </c>
      <c r="C1483" t="s">
        <v>178</v>
      </c>
      <c r="D1483" t="s">
        <v>179</v>
      </c>
      <c r="E1483" t="s">
        <v>41</v>
      </c>
      <c r="F1483">
        <v>0.41597566605300001</v>
      </c>
      <c r="G1483">
        <v>1</v>
      </c>
      <c r="H1483" t="s">
        <v>21</v>
      </c>
      <c r="I1483">
        <v>0.85322573935799995</v>
      </c>
      <c r="J1483">
        <v>0</v>
      </c>
      <c r="K1483" t="s">
        <v>41</v>
      </c>
      <c r="L1483">
        <v>0.7</v>
      </c>
      <c r="M1483">
        <v>1</v>
      </c>
      <c r="N1483" t="s">
        <v>41</v>
      </c>
      <c r="O1483">
        <v>0.35</v>
      </c>
      <c r="P1483">
        <v>1</v>
      </c>
      <c r="Q1483" t="s">
        <v>41</v>
      </c>
      <c r="R1483" t="s">
        <v>23</v>
      </c>
      <c r="S1483">
        <v>0.488658555351</v>
      </c>
      <c r="T1483">
        <f t="shared" si="23"/>
        <v>0</v>
      </c>
    </row>
    <row r="1484" spans="1:20" x14ac:dyDescent="0.25">
      <c r="A1484" t="s">
        <v>2112</v>
      </c>
      <c r="B1484" t="s">
        <v>2113</v>
      </c>
      <c r="C1484" t="s">
        <v>21</v>
      </c>
      <c r="D1484" t="s">
        <v>21</v>
      </c>
      <c r="E1484" t="s">
        <v>21</v>
      </c>
      <c r="F1484">
        <v>0.96</v>
      </c>
      <c r="G1484">
        <v>1</v>
      </c>
      <c r="H1484" t="s">
        <v>21</v>
      </c>
      <c r="I1484">
        <v>0.95580361427299998</v>
      </c>
      <c r="J1484">
        <v>1</v>
      </c>
      <c r="K1484" t="s">
        <v>21</v>
      </c>
      <c r="L1484">
        <v>0.72</v>
      </c>
      <c r="M1484">
        <v>1</v>
      </c>
      <c r="N1484" t="s">
        <v>21</v>
      </c>
      <c r="O1484">
        <v>0.81</v>
      </c>
      <c r="P1484">
        <v>1</v>
      </c>
      <c r="Q1484" t="s">
        <v>21</v>
      </c>
      <c r="R1484" t="s">
        <v>27</v>
      </c>
      <c r="S1484">
        <v>0.86145090356800003</v>
      </c>
      <c r="T1484">
        <f t="shared" si="23"/>
        <v>1</v>
      </c>
    </row>
    <row r="1485" spans="1:20" x14ac:dyDescent="0.25">
      <c r="A1485" t="s">
        <v>2114</v>
      </c>
      <c r="B1485" t="s">
        <v>2115</v>
      </c>
      <c r="C1485" t="s">
        <v>63</v>
      </c>
      <c r="D1485" t="s">
        <v>69</v>
      </c>
      <c r="E1485" t="s">
        <v>63</v>
      </c>
      <c r="F1485">
        <v>0.96</v>
      </c>
      <c r="G1485">
        <v>1</v>
      </c>
      <c r="H1485" t="s">
        <v>63</v>
      </c>
      <c r="I1485">
        <v>0.99999943480499998</v>
      </c>
      <c r="J1485">
        <v>1</v>
      </c>
      <c r="K1485" t="s">
        <v>63</v>
      </c>
      <c r="L1485">
        <v>0.73</v>
      </c>
      <c r="M1485">
        <v>1</v>
      </c>
      <c r="N1485" t="s">
        <v>63</v>
      </c>
      <c r="O1485">
        <v>0.88</v>
      </c>
      <c r="P1485">
        <v>1</v>
      </c>
      <c r="Q1485" t="s">
        <v>63</v>
      </c>
      <c r="R1485" t="s">
        <v>27</v>
      </c>
      <c r="S1485">
        <v>0.89249985870100002</v>
      </c>
      <c r="T1485">
        <f t="shared" si="23"/>
        <v>1</v>
      </c>
    </row>
    <row r="1486" spans="1:20" x14ac:dyDescent="0.25">
      <c r="A1486" t="s">
        <v>2116</v>
      </c>
      <c r="B1486" t="s">
        <v>2117</v>
      </c>
      <c r="C1486" t="s">
        <v>21</v>
      </c>
      <c r="D1486" t="s">
        <v>21</v>
      </c>
      <c r="E1486" t="s">
        <v>21</v>
      </c>
      <c r="F1486">
        <v>0.76</v>
      </c>
      <c r="G1486">
        <v>1</v>
      </c>
      <c r="H1486" t="s">
        <v>21</v>
      </c>
      <c r="I1486">
        <v>0.98928430280199997</v>
      </c>
      <c r="J1486">
        <v>1</v>
      </c>
      <c r="K1486" t="s">
        <v>136</v>
      </c>
      <c r="L1486">
        <v>0.7</v>
      </c>
      <c r="M1486">
        <v>0</v>
      </c>
      <c r="N1486" t="s">
        <v>136</v>
      </c>
      <c r="O1486">
        <v>0.48</v>
      </c>
      <c r="P1486">
        <v>0</v>
      </c>
      <c r="Q1486" t="s">
        <v>21</v>
      </c>
      <c r="R1486" t="s">
        <v>84</v>
      </c>
      <c r="S1486">
        <v>0.43732107570000001</v>
      </c>
      <c r="T1486">
        <f t="shared" si="23"/>
        <v>1</v>
      </c>
    </row>
    <row r="1487" spans="1:20" x14ac:dyDescent="0.25">
      <c r="A1487" t="s">
        <v>2118</v>
      </c>
      <c r="B1487" t="s">
        <v>2119</v>
      </c>
      <c r="C1487" t="s">
        <v>21</v>
      </c>
      <c r="D1487" t="s">
        <v>21</v>
      </c>
      <c r="E1487" t="s">
        <v>21</v>
      </c>
      <c r="F1487">
        <v>0.92</v>
      </c>
      <c r="G1487">
        <v>1</v>
      </c>
      <c r="H1487" t="s">
        <v>21</v>
      </c>
      <c r="I1487">
        <v>0.99930558922199997</v>
      </c>
      <c r="J1487">
        <v>1</v>
      </c>
      <c r="K1487" t="s">
        <v>21</v>
      </c>
      <c r="L1487">
        <v>0.96</v>
      </c>
      <c r="M1487">
        <v>1</v>
      </c>
      <c r="N1487" t="s">
        <v>21</v>
      </c>
      <c r="O1487">
        <v>0.96</v>
      </c>
      <c r="P1487">
        <v>1</v>
      </c>
      <c r="Q1487" t="s">
        <v>21</v>
      </c>
      <c r="R1487" t="s">
        <v>27</v>
      </c>
      <c r="S1487">
        <v>0.95982639730499997</v>
      </c>
      <c r="T1487">
        <f t="shared" si="23"/>
        <v>1</v>
      </c>
    </row>
    <row r="1488" spans="1:20" x14ac:dyDescent="0.25">
      <c r="A1488" t="s">
        <v>2120</v>
      </c>
      <c r="B1488" t="s">
        <v>2121</v>
      </c>
      <c r="C1488" t="s">
        <v>26</v>
      </c>
      <c r="D1488" t="s">
        <v>26</v>
      </c>
      <c r="E1488" t="s">
        <v>26</v>
      </c>
      <c r="F1488">
        <v>0.980898838858</v>
      </c>
      <c r="G1488">
        <v>1</v>
      </c>
      <c r="H1488" t="s">
        <v>26</v>
      </c>
      <c r="I1488">
        <v>0.99993361634199995</v>
      </c>
      <c r="J1488">
        <v>1</v>
      </c>
      <c r="K1488" t="s">
        <v>26</v>
      </c>
      <c r="L1488">
        <v>1</v>
      </c>
      <c r="M1488">
        <v>1</v>
      </c>
      <c r="N1488" t="s">
        <v>26</v>
      </c>
      <c r="O1488">
        <v>1</v>
      </c>
      <c r="P1488">
        <v>1</v>
      </c>
      <c r="Q1488" t="s">
        <v>26</v>
      </c>
      <c r="R1488" t="s">
        <v>27</v>
      </c>
      <c r="S1488">
        <v>0.99520811379999996</v>
      </c>
      <c r="T1488">
        <f t="shared" si="23"/>
        <v>1</v>
      </c>
    </row>
    <row r="1489" spans="1:20" x14ac:dyDescent="0.25">
      <c r="A1489" t="s">
        <v>2122</v>
      </c>
      <c r="B1489" t="s">
        <v>2123</v>
      </c>
      <c r="C1489" t="s">
        <v>26</v>
      </c>
      <c r="D1489" t="s">
        <v>391</v>
      </c>
      <c r="E1489" t="s">
        <v>26</v>
      </c>
      <c r="F1489">
        <v>0.97852306064100003</v>
      </c>
      <c r="G1489">
        <v>1</v>
      </c>
      <c r="H1489" t="s">
        <v>26</v>
      </c>
      <c r="I1489">
        <v>0.99997723978899999</v>
      </c>
      <c r="J1489">
        <v>1</v>
      </c>
      <c r="K1489" t="s">
        <v>26</v>
      </c>
      <c r="L1489">
        <v>0.93</v>
      </c>
      <c r="M1489">
        <v>1</v>
      </c>
      <c r="N1489" t="s">
        <v>26</v>
      </c>
      <c r="O1489">
        <v>0.93</v>
      </c>
      <c r="P1489">
        <v>1</v>
      </c>
      <c r="Q1489" t="s">
        <v>26</v>
      </c>
      <c r="R1489" t="s">
        <v>27</v>
      </c>
      <c r="S1489">
        <v>0.95962507510799999</v>
      </c>
      <c r="T1489">
        <f t="shared" si="23"/>
        <v>1</v>
      </c>
    </row>
    <row r="1490" spans="1:20" x14ac:dyDescent="0.25">
      <c r="A1490" t="s">
        <v>2122</v>
      </c>
      <c r="B1490" t="s">
        <v>2123</v>
      </c>
      <c r="C1490" t="s">
        <v>26</v>
      </c>
      <c r="D1490" t="s">
        <v>26</v>
      </c>
      <c r="E1490" t="s">
        <v>26</v>
      </c>
      <c r="F1490">
        <v>0.97852306064100003</v>
      </c>
      <c r="G1490">
        <v>1</v>
      </c>
      <c r="H1490" t="s">
        <v>26</v>
      </c>
      <c r="I1490">
        <v>0.99997723978899999</v>
      </c>
      <c r="J1490">
        <v>1</v>
      </c>
      <c r="K1490" t="s">
        <v>26</v>
      </c>
      <c r="L1490">
        <v>0.93</v>
      </c>
      <c r="M1490">
        <v>1</v>
      </c>
      <c r="N1490" t="s">
        <v>26</v>
      </c>
      <c r="O1490">
        <v>0.93</v>
      </c>
      <c r="P1490">
        <v>1</v>
      </c>
      <c r="Q1490" t="s">
        <v>26</v>
      </c>
      <c r="R1490" t="s">
        <v>27</v>
      </c>
      <c r="S1490">
        <v>0.95962507510799999</v>
      </c>
      <c r="T1490">
        <f t="shared" si="23"/>
        <v>1</v>
      </c>
    </row>
    <row r="1491" spans="1:20" x14ac:dyDescent="0.25">
      <c r="A1491" t="s">
        <v>2124</v>
      </c>
      <c r="B1491" t="s">
        <v>2125</v>
      </c>
      <c r="C1491" t="s">
        <v>26</v>
      </c>
      <c r="D1491" t="s">
        <v>377</v>
      </c>
      <c r="E1491" t="s">
        <v>26</v>
      </c>
      <c r="F1491">
        <v>0.90910984982599996</v>
      </c>
      <c r="G1491">
        <v>1</v>
      </c>
      <c r="H1491" t="s">
        <v>26</v>
      </c>
      <c r="I1491">
        <v>0.99902757907999995</v>
      </c>
      <c r="J1491">
        <v>1</v>
      </c>
      <c r="K1491" t="s">
        <v>26</v>
      </c>
      <c r="L1491">
        <v>0.91</v>
      </c>
      <c r="M1491">
        <v>1</v>
      </c>
      <c r="N1491" t="s">
        <v>26</v>
      </c>
      <c r="O1491">
        <v>0.93</v>
      </c>
      <c r="P1491">
        <v>1</v>
      </c>
      <c r="Q1491" t="s">
        <v>26</v>
      </c>
      <c r="R1491" t="s">
        <v>27</v>
      </c>
      <c r="S1491">
        <v>0.93703435722600004</v>
      </c>
      <c r="T1491">
        <f t="shared" si="23"/>
        <v>1</v>
      </c>
    </row>
    <row r="1492" spans="1:20" x14ac:dyDescent="0.25">
      <c r="A1492" t="s">
        <v>2126</v>
      </c>
      <c r="B1492" t="s">
        <v>2127</v>
      </c>
      <c r="C1492" t="s">
        <v>26</v>
      </c>
      <c r="D1492" t="s">
        <v>26</v>
      </c>
      <c r="E1492" t="s">
        <v>26</v>
      </c>
      <c r="F1492">
        <v>0.99103370958299997</v>
      </c>
      <c r="G1492">
        <v>1</v>
      </c>
      <c r="H1492" t="s">
        <v>26</v>
      </c>
      <c r="I1492">
        <v>0.99999983801400005</v>
      </c>
      <c r="J1492">
        <v>1</v>
      </c>
      <c r="K1492" t="s">
        <v>26</v>
      </c>
      <c r="L1492">
        <v>0.85</v>
      </c>
      <c r="M1492">
        <v>1</v>
      </c>
      <c r="N1492" t="s">
        <v>26</v>
      </c>
      <c r="O1492">
        <v>0.88</v>
      </c>
      <c r="P1492">
        <v>1</v>
      </c>
      <c r="Q1492" t="s">
        <v>26</v>
      </c>
      <c r="R1492" t="s">
        <v>27</v>
      </c>
      <c r="S1492">
        <v>0.93025838689899998</v>
      </c>
      <c r="T1492">
        <f t="shared" si="23"/>
        <v>1</v>
      </c>
    </row>
    <row r="1493" spans="1:20" x14ac:dyDescent="0.25">
      <c r="A1493" t="s">
        <v>2128</v>
      </c>
      <c r="B1493" t="s">
        <v>2129</v>
      </c>
      <c r="C1493" t="s">
        <v>26</v>
      </c>
      <c r="D1493" t="s">
        <v>26</v>
      </c>
      <c r="E1493" t="s">
        <v>26</v>
      </c>
      <c r="F1493">
        <v>0.96</v>
      </c>
      <c r="G1493">
        <v>1</v>
      </c>
      <c r="H1493" t="s">
        <v>26</v>
      </c>
      <c r="I1493">
        <v>0.99895623360499997</v>
      </c>
      <c r="J1493">
        <v>1</v>
      </c>
      <c r="K1493" t="s">
        <v>26</v>
      </c>
      <c r="L1493">
        <v>0.95</v>
      </c>
      <c r="M1493">
        <v>1</v>
      </c>
      <c r="N1493" t="s">
        <v>26</v>
      </c>
      <c r="O1493">
        <v>0.96</v>
      </c>
      <c r="P1493">
        <v>1</v>
      </c>
      <c r="Q1493" t="s">
        <v>26</v>
      </c>
      <c r="R1493" t="s">
        <v>27</v>
      </c>
      <c r="S1493">
        <v>0.967239058401</v>
      </c>
      <c r="T1493">
        <f t="shared" si="23"/>
        <v>1</v>
      </c>
    </row>
    <row r="1494" spans="1:20" x14ac:dyDescent="0.25">
      <c r="A1494" t="s">
        <v>2130</v>
      </c>
      <c r="B1494" t="s">
        <v>2131</v>
      </c>
      <c r="C1494" t="s">
        <v>26</v>
      </c>
      <c r="D1494" t="s">
        <v>26</v>
      </c>
      <c r="E1494" t="s">
        <v>26</v>
      </c>
      <c r="F1494">
        <v>0.98073815692900002</v>
      </c>
      <c r="G1494">
        <v>1</v>
      </c>
      <c r="H1494" t="s">
        <v>26</v>
      </c>
      <c r="I1494">
        <v>0.99999017707799998</v>
      </c>
      <c r="J1494">
        <v>1</v>
      </c>
      <c r="K1494" t="s">
        <v>26</v>
      </c>
      <c r="L1494">
        <v>0.85</v>
      </c>
      <c r="M1494">
        <v>1</v>
      </c>
      <c r="N1494" t="s">
        <v>26</v>
      </c>
      <c r="O1494">
        <v>0.81</v>
      </c>
      <c r="P1494">
        <v>1</v>
      </c>
      <c r="Q1494" t="s">
        <v>26</v>
      </c>
      <c r="R1494" t="s">
        <v>27</v>
      </c>
      <c r="S1494">
        <v>0.91018208350200003</v>
      </c>
      <c r="T1494">
        <f t="shared" si="23"/>
        <v>1</v>
      </c>
    </row>
    <row r="1495" spans="1:20" x14ac:dyDescent="0.25">
      <c r="A1495" t="s">
        <v>2132</v>
      </c>
      <c r="B1495" t="s">
        <v>2133</v>
      </c>
      <c r="C1495" t="s">
        <v>26</v>
      </c>
      <c r="D1495" t="s">
        <v>391</v>
      </c>
      <c r="E1495" t="s">
        <v>26</v>
      </c>
      <c r="F1495">
        <v>0.98061267795999996</v>
      </c>
      <c r="G1495">
        <v>1</v>
      </c>
      <c r="H1495" t="s">
        <v>26</v>
      </c>
      <c r="I1495">
        <v>0.99998795899600001</v>
      </c>
      <c r="J1495">
        <v>1</v>
      </c>
      <c r="K1495" t="s">
        <v>26</v>
      </c>
      <c r="L1495">
        <v>0.97</v>
      </c>
      <c r="M1495">
        <v>1</v>
      </c>
      <c r="N1495" t="s">
        <v>26</v>
      </c>
      <c r="O1495">
        <v>0.91</v>
      </c>
      <c r="P1495">
        <v>1</v>
      </c>
      <c r="Q1495" t="s">
        <v>26</v>
      </c>
      <c r="R1495" t="s">
        <v>27</v>
      </c>
      <c r="S1495">
        <v>0.96515015923900005</v>
      </c>
      <c r="T1495">
        <f t="shared" si="23"/>
        <v>1</v>
      </c>
    </row>
    <row r="1496" spans="1:20" x14ac:dyDescent="0.25">
      <c r="A1496" t="s">
        <v>2132</v>
      </c>
      <c r="B1496" t="s">
        <v>2133</v>
      </c>
      <c r="C1496" t="s">
        <v>26</v>
      </c>
      <c r="D1496" t="s">
        <v>26</v>
      </c>
      <c r="E1496" t="s">
        <v>26</v>
      </c>
      <c r="F1496">
        <v>0.98061267795999996</v>
      </c>
      <c r="G1496">
        <v>1</v>
      </c>
      <c r="H1496" t="s">
        <v>26</v>
      </c>
      <c r="I1496">
        <v>0.99998795899600001</v>
      </c>
      <c r="J1496">
        <v>1</v>
      </c>
      <c r="K1496" t="s">
        <v>26</v>
      </c>
      <c r="L1496">
        <v>0.97</v>
      </c>
      <c r="M1496">
        <v>1</v>
      </c>
      <c r="N1496" t="s">
        <v>26</v>
      </c>
      <c r="O1496">
        <v>0.91</v>
      </c>
      <c r="P1496">
        <v>1</v>
      </c>
      <c r="Q1496" t="s">
        <v>26</v>
      </c>
      <c r="R1496" t="s">
        <v>27</v>
      </c>
      <c r="S1496">
        <v>0.96515015923900005</v>
      </c>
      <c r="T1496">
        <f t="shared" si="23"/>
        <v>1</v>
      </c>
    </row>
    <row r="1497" spans="1:20" x14ac:dyDescent="0.25">
      <c r="A1497" t="s">
        <v>2134</v>
      </c>
      <c r="B1497" t="s">
        <v>2135</v>
      </c>
      <c r="C1497" t="s">
        <v>26</v>
      </c>
      <c r="D1497" t="s">
        <v>377</v>
      </c>
      <c r="E1497" t="s">
        <v>26</v>
      </c>
      <c r="F1497">
        <v>0.92226227514100001</v>
      </c>
      <c r="G1497">
        <v>1</v>
      </c>
      <c r="H1497" t="s">
        <v>26</v>
      </c>
      <c r="I1497">
        <v>0.99835599664700003</v>
      </c>
      <c r="J1497">
        <v>1</v>
      </c>
      <c r="K1497" t="s">
        <v>26</v>
      </c>
      <c r="L1497">
        <v>0.93</v>
      </c>
      <c r="M1497">
        <v>1</v>
      </c>
      <c r="N1497" t="s">
        <v>26</v>
      </c>
      <c r="O1497">
        <v>0.96</v>
      </c>
      <c r="P1497">
        <v>1</v>
      </c>
      <c r="Q1497" t="s">
        <v>26</v>
      </c>
      <c r="R1497" t="s">
        <v>27</v>
      </c>
      <c r="S1497">
        <v>0.95265456794699999</v>
      </c>
      <c r="T1497">
        <f t="shared" si="23"/>
        <v>1</v>
      </c>
    </row>
    <row r="1498" spans="1:20" x14ac:dyDescent="0.25">
      <c r="A1498" t="s">
        <v>2134</v>
      </c>
      <c r="B1498" t="s">
        <v>2135</v>
      </c>
      <c r="C1498" t="s">
        <v>26</v>
      </c>
      <c r="D1498" t="s">
        <v>319</v>
      </c>
      <c r="E1498" t="s">
        <v>26</v>
      </c>
      <c r="F1498">
        <v>0.92226227514100001</v>
      </c>
      <c r="G1498">
        <v>1</v>
      </c>
      <c r="H1498" t="s">
        <v>26</v>
      </c>
      <c r="I1498">
        <v>0.99835599664700003</v>
      </c>
      <c r="J1498">
        <v>1</v>
      </c>
      <c r="K1498" t="s">
        <v>26</v>
      </c>
      <c r="L1498">
        <v>0.93</v>
      </c>
      <c r="M1498">
        <v>1</v>
      </c>
      <c r="N1498" t="s">
        <v>26</v>
      </c>
      <c r="O1498">
        <v>0.96</v>
      </c>
      <c r="P1498">
        <v>1</v>
      </c>
      <c r="Q1498" t="s">
        <v>26</v>
      </c>
      <c r="R1498" t="s">
        <v>27</v>
      </c>
      <c r="S1498">
        <v>0.95265456794699999</v>
      </c>
      <c r="T1498">
        <f t="shared" si="23"/>
        <v>1</v>
      </c>
    </row>
    <row r="1499" spans="1:20" x14ac:dyDescent="0.25">
      <c r="A1499" t="s">
        <v>2134</v>
      </c>
      <c r="B1499" t="s">
        <v>2135</v>
      </c>
      <c r="C1499" t="s">
        <v>26</v>
      </c>
      <c r="D1499" t="s">
        <v>26</v>
      </c>
      <c r="E1499" t="s">
        <v>26</v>
      </c>
      <c r="F1499">
        <v>0.92226227514100001</v>
      </c>
      <c r="G1499">
        <v>1</v>
      </c>
      <c r="H1499" t="s">
        <v>26</v>
      </c>
      <c r="I1499">
        <v>0.99835599664700003</v>
      </c>
      <c r="J1499">
        <v>1</v>
      </c>
      <c r="K1499" t="s">
        <v>26</v>
      </c>
      <c r="L1499">
        <v>0.93</v>
      </c>
      <c r="M1499">
        <v>1</v>
      </c>
      <c r="N1499" t="s">
        <v>26</v>
      </c>
      <c r="O1499">
        <v>0.96</v>
      </c>
      <c r="P1499">
        <v>1</v>
      </c>
      <c r="Q1499" t="s">
        <v>26</v>
      </c>
      <c r="R1499" t="s">
        <v>27</v>
      </c>
      <c r="S1499">
        <v>0.95265456794699999</v>
      </c>
      <c r="T1499">
        <f t="shared" si="23"/>
        <v>1</v>
      </c>
    </row>
    <row r="1500" spans="1:20" x14ac:dyDescent="0.25">
      <c r="A1500" t="s">
        <v>2136</v>
      </c>
      <c r="B1500" t="s">
        <v>2137</v>
      </c>
      <c r="C1500" t="s">
        <v>26</v>
      </c>
      <c r="D1500" t="s">
        <v>26</v>
      </c>
      <c r="E1500" t="s">
        <v>26</v>
      </c>
      <c r="F1500">
        <v>0.94483490966799999</v>
      </c>
      <c r="G1500">
        <v>1</v>
      </c>
      <c r="H1500" t="s">
        <v>26</v>
      </c>
      <c r="I1500">
        <v>0.99824752500299996</v>
      </c>
      <c r="J1500">
        <v>1</v>
      </c>
      <c r="K1500" t="s">
        <v>26</v>
      </c>
      <c r="L1500">
        <v>0.88</v>
      </c>
      <c r="M1500">
        <v>1</v>
      </c>
      <c r="N1500" t="s">
        <v>26</v>
      </c>
      <c r="O1500">
        <v>0.93</v>
      </c>
      <c r="P1500">
        <v>1</v>
      </c>
      <c r="Q1500" t="s">
        <v>26</v>
      </c>
      <c r="R1500" t="s">
        <v>27</v>
      </c>
      <c r="S1500">
        <v>0.93827060866800005</v>
      </c>
      <c r="T1500">
        <f t="shared" si="23"/>
        <v>1</v>
      </c>
    </row>
    <row r="1501" spans="1:20" x14ac:dyDescent="0.25">
      <c r="A1501" t="s">
        <v>2138</v>
      </c>
      <c r="B1501" t="s">
        <v>2139</v>
      </c>
      <c r="C1501" t="s">
        <v>26</v>
      </c>
      <c r="D1501" t="s">
        <v>26</v>
      </c>
      <c r="E1501" t="s">
        <v>26</v>
      </c>
      <c r="F1501">
        <v>0.98504649552099999</v>
      </c>
      <c r="G1501">
        <v>1</v>
      </c>
      <c r="H1501" t="s">
        <v>26</v>
      </c>
      <c r="I1501">
        <v>0.99999688329299996</v>
      </c>
      <c r="J1501">
        <v>1</v>
      </c>
      <c r="K1501" t="s">
        <v>26</v>
      </c>
      <c r="L1501">
        <v>0.88</v>
      </c>
      <c r="M1501">
        <v>1</v>
      </c>
      <c r="N1501" t="s">
        <v>26</v>
      </c>
      <c r="O1501">
        <v>0.93</v>
      </c>
      <c r="P1501">
        <v>1</v>
      </c>
      <c r="Q1501" t="s">
        <v>26</v>
      </c>
      <c r="R1501" t="s">
        <v>27</v>
      </c>
      <c r="S1501">
        <v>0.94876084470300004</v>
      </c>
      <c r="T1501">
        <f t="shared" si="23"/>
        <v>1</v>
      </c>
    </row>
    <row r="1502" spans="1:20" x14ac:dyDescent="0.25">
      <c r="A1502" t="s">
        <v>2140</v>
      </c>
      <c r="B1502" t="s">
        <v>2141</v>
      </c>
      <c r="C1502" t="s">
        <v>26</v>
      </c>
      <c r="D1502" t="s">
        <v>26</v>
      </c>
      <c r="E1502" t="s">
        <v>26</v>
      </c>
      <c r="F1502">
        <v>0.99517495123999999</v>
      </c>
      <c r="G1502">
        <v>1</v>
      </c>
      <c r="H1502" t="s">
        <v>26</v>
      </c>
      <c r="I1502">
        <v>0.99999885115700005</v>
      </c>
      <c r="J1502">
        <v>1</v>
      </c>
      <c r="K1502" t="s">
        <v>26</v>
      </c>
      <c r="L1502">
        <v>0.86</v>
      </c>
      <c r="M1502">
        <v>1</v>
      </c>
      <c r="N1502" t="s">
        <v>26</v>
      </c>
      <c r="O1502">
        <v>0.93</v>
      </c>
      <c r="P1502">
        <v>1</v>
      </c>
      <c r="Q1502" t="s">
        <v>26</v>
      </c>
      <c r="R1502" t="s">
        <v>27</v>
      </c>
      <c r="S1502">
        <v>0.94629345059900005</v>
      </c>
      <c r="T1502">
        <f t="shared" si="23"/>
        <v>1</v>
      </c>
    </row>
    <row r="1503" spans="1:20" x14ac:dyDescent="0.25">
      <c r="A1503" t="s">
        <v>2142</v>
      </c>
      <c r="B1503" t="s">
        <v>2143</v>
      </c>
      <c r="C1503" t="s">
        <v>26</v>
      </c>
      <c r="D1503" t="s">
        <v>26</v>
      </c>
      <c r="E1503" t="s">
        <v>26</v>
      </c>
      <c r="F1503">
        <v>0.96229671539299999</v>
      </c>
      <c r="G1503">
        <v>1</v>
      </c>
      <c r="H1503" t="s">
        <v>26</v>
      </c>
      <c r="I1503">
        <v>0.99992225850700001</v>
      </c>
      <c r="J1503">
        <v>1</v>
      </c>
      <c r="K1503" t="s">
        <v>26</v>
      </c>
      <c r="L1503">
        <v>0.74</v>
      </c>
      <c r="M1503">
        <v>1</v>
      </c>
      <c r="N1503" t="s">
        <v>26</v>
      </c>
      <c r="O1503">
        <v>0.38</v>
      </c>
      <c r="P1503">
        <v>1</v>
      </c>
      <c r="Q1503" t="s">
        <v>26</v>
      </c>
      <c r="R1503" t="s">
        <v>27</v>
      </c>
      <c r="S1503">
        <v>0.77055474347499997</v>
      </c>
      <c r="T1503">
        <f t="shared" si="23"/>
        <v>1</v>
      </c>
    </row>
    <row r="1504" spans="1:20" x14ac:dyDescent="0.25">
      <c r="A1504" t="s">
        <v>2144</v>
      </c>
      <c r="B1504" t="s">
        <v>2145</v>
      </c>
      <c r="C1504" t="s">
        <v>26</v>
      </c>
      <c r="D1504" t="s">
        <v>377</v>
      </c>
      <c r="E1504" t="s">
        <v>26</v>
      </c>
      <c r="F1504">
        <v>0.96799793849000004</v>
      </c>
      <c r="G1504">
        <v>1</v>
      </c>
      <c r="H1504" t="s">
        <v>26</v>
      </c>
      <c r="I1504">
        <v>0.99999989364399999</v>
      </c>
      <c r="J1504">
        <v>1</v>
      </c>
      <c r="K1504" t="s">
        <v>26</v>
      </c>
      <c r="L1504">
        <v>0.88</v>
      </c>
      <c r="M1504">
        <v>1</v>
      </c>
      <c r="N1504" t="s">
        <v>26</v>
      </c>
      <c r="O1504">
        <v>0.96</v>
      </c>
      <c r="P1504">
        <v>1</v>
      </c>
      <c r="Q1504" t="s">
        <v>26</v>
      </c>
      <c r="R1504" t="s">
        <v>27</v>
      </c>
      <c r="S1504">
        <v>0.95199945803300001</v>
      </c>
      <c r="T1504">
        <f t="shared" si="23"/>
        <v>1</v>
      </c>
    </row>
    <row r="1505" spans="1:20" x14ac:dyDescent="0.25">
      <c r="A1505" t="s">
        <v>2144</v>
      </c>
      <c r="B1505" t="s">
        <v>2145</v>
      </c>
      <c r="C1505" t="s">
        <v>26</v>
      </c>
      <c r="D1505" t="s">
        <v>34</v>
      </c>
      <c r="E1505" t="s">
        <v>26</v>
      </c>
      <c r="F1505">
        <v>0.96799793849000004</v>
      </c>
      <c r="G1505">
        <v>1</v>
      </c>
      <c r="H1505" t="s">
        <v>26</v>
      </c>
      <c r="I1505">
        <v>0.99999989364399999</v>
      </c>
      <c r="J1505">
        <v>1</v>
      </c>
      <c r="K1505" t="s">
        <v>26</v>
      </c>
      <c r="L1505">
        <v>0.88</v>
      </c>
      <c r="M1505">
        <v>1</v>
      </c>
      <c r="N1505" t="s">
        <v>26</v>
      </c>
      <c r="O1505">
        <v>0.96</v>
      </c>
      <c r="P1505">
        <v>1</v>
      </c>
      <c r="Q1505" t="s">
        <v>26</v>
      </c>
      <c r="R1505" t="s">
        <v>27</v>
      </c>
      <c r="S1505">
        <v>0.95199945803300001</v>
      </c>
      <c r="T1505">
        <f t="shared" si="23"/>
        <v>1</v>
      </c>
    </row>
    <row r="1506" spans="1:20" x14ac:dyDescent="0.25">
      <c r="A1506" t="s">
        <v>2144</v>
      </c>
      <c r="B1506" t="s">
        <v>2145</v>
      </c>
      <c r="C1506" t="s">
        <v>26</v>
      </c>
      <c r="D1506" t="s">
        <v>26</v>
      </c>
      <c r="E1506" t="s">
        <v>26</v>
      </c>
      <c r="F1506">
        <v>0.96799793849000004</v>
      </c>
      <c r="G1506">
        <v>1</v>
      </c>
      <c r="H1506" t="s">
        <v>26</v>
      </c>
      <c r="I1506">
        <v>0.99999989364399999</v>
      </c>
      <c r="J1506">
        <v>1</v>
      </c>
      <c r="K1506" t="s">
        <v>26</v>
      </c>
      <c r="L1506">
        <v>0.88</v>
      </c>
      <c r="M1506">
        <v>1</v>
      </c>
      <c r="N1506" t="s">
        <v>26</v>
      </c>
      <c r="O1506">
        <v>0.96</v>
      </c>
      <c r="P1506">
        <v>1</v>
      </c>
      <c r="Q1506" t="s">
        <v>26</v>
      </c>
      <c r="R1506" t="s">
        <v>27</v>
      </c>
      <c r="S1506">
        <v>0.95199945803300001</v>
      </c>
      <c r="T1506">
        <f t="shared" si="23"/>
        <v>1</v>
      </c>
    </row>
    <row r="1507" spans="1:20" x14ac:dyDescent="0.25">
      <c r="A1507" t="s">
        <v>2146</v>
      </c>
      <c r="B1507" t="s">
        <v>2147</v>
      </c>
      <c r="C1507" t="s">
        <v>41</v>
      </c>
      <c r="D1507" t="s">
        <v>73</v>
      </c>
      <c r="E1507" t="s">
        <v>41</v>
      </c>
      <c r="F1507">
        <v>0.96</v>
      </c>
      <c r="G1507">
        <v>1</v>
      </c>
      <c r="H1507" t="s">
        <v>41</v>
      </c>
      <c r="I1507">
        <v>0.93254078034300003</v>
      </c>
      <c r="J1507">
        <v>1</v>
      </c>
      <c r="K1507" t="s">
        <v>72</v>
      </c>
      <c r="L1507">
        <v>0.7</v>
      </c>
      <c r="M1507">
        <v>0</v>
      </c>
      <c r="N1507" t="s">
        <v>41</v>
      </c>
      <c r="O1507">
        <v>0.39</v>
      </c>
      <c r="P1507">
        <v>1</v>
      </c>
      <c r="Q1507" t="s">
        <v>41</v>
      </c>
      <c r="R1507" t="s">
        <v>31</v>
      </c>
      <c r="S1507">
        <v>0.76084692678099997</v>
      </c>
      <c r="T1507">
        <f t="shared" si="23"/>
        <v>1</v>
      </c>
    </row>
    <row r="1508" spans="1:20" x14ac:dyDescent="0.25">
      <c r="A1508" t="s">
        <v>2148</v>
      </c>
      <c r="B1508" t="s">
        <v>2149</v>
      </c>
      <c r="C1508" t="s">
        <v>41</v>
      </c>
      <c r="D1508" t="s">
        <v>73</v>
      </c>
      <c r="E1508" t="s">
        <v>41</v>
      </c>
      <c r="F1508">
        <v>0.94910619713800004</v>
      </c>
      <c r="G1508">
        <v>1</v>
      </c>
      <c r="H1508" t="s">
        <v>41</v>
      </c>
      <c r="I1508">
        <v>0.99986276685200004</v>
      </c>
      <c r="J1508">
        <v>1</v>
      </c>
      <c r="K1508" t="s">
        <v>41</v>
      </c>
      <c r="L1508">
        <v>0.97</v>
      </c>
      <c r="M1508">
        <v>1</v>
      </c>
      <c r="N1508" t="s">
        <v>41</v>
      </c>
      <c r="O1508">
        <v>0.96</v>
      </c>
      <c r="P1508">
        <v>1</v>
      </c>
      <c r="Q1508" t="s">
        <v>41</v>
      </c>
      <c r="R1508" t="s">
        <v>27</v>
      </c>
      <c r="S1508">
        <v>0.96974224099700002</v>
      </c>
      <c r="T1508">
        <f t="shared" si="23"/>
        <v>1</v>
      </c>
    </row>
    <row r="1509" spans="1:20" x14ac:dyDescent="0.25">
      <c r="A1509" t="s">
        <v>2148</v>
      </c>
      <c r="B1509" t="s">
        <v>2149</v>
      </c>
      <c r="C1509" t="s">
        <v>41</v>
      </c>
      <c r="D1509" t="s">
        <v>73</v>
      </c>
      <c r="E1509" t="s">
        <v>41</v>
      </c>
      <c r="F1509">
        <v>0.94910619713800004</v>
      </c>
      <c r="G1509">
        <v>1</v>
      </c>
      <c r="H1509" t="s">
        <v>41</v>
      </c>
      <c r="I1509">
        <v>0.99986276685200004</v>
      </c>
      <c r="J1509">
        <v>1</v>
      </c>
      <c r="K1509" t="s">
        <v>41</v>
      </c>
      <c r="L1509">
        <v>0.97</v>
      </c>
      <c r="M1509">
        <v>1</v>
      </c>
      <c r="N1509" t="s">
        <v>41</v>
      </c>
      <c r="O1509">
        <v>0.96</v>
      </c>
      <c r="P1509">
        <v>1</v>
      </c>
      <c r="Q1509" t="s">
        <v>41</v>
      </c>
      <c r="R1509" t="s">
        <v>27</v>
      </c>
      <c r="S1509">
        <v>0.96974224099700002</v>
      </c>
      <c r="T1509">
        <f t="shared" si="23"/>
        <v>1</v>
      </c>
    </row>
    <row r="1510" spans="1:20" x14ac:dyDescent="0.25">
      <c r="A1510" t="s">
        <v>2150</v>
      </c>
      <c r="B1510" t="s">
        <v>253</v>
      </c>
      <c r="C1510" t="s">
        <v>21</v>
      </c>
      <c r="D1510" t="s">
        <v>73</v>
      </c>
      <c r="E1510" t="s">
        <v>21</v>
      </c>
      <c r="F1510">
        <v>0.95233640341900005</v>
      </c>
      <c r="G1510">
        <v>1</v>
      </c>
      <c r="H1510" t="s">
        <v>21</v>
      </c>
      <c r="I1510">
        <v>0.939805960173</v>
      </c>
      <c r="J1510">
        <v>1</v>
      </c>
      <c r="K1510" t="s">
        <v>21</v>
      </c>
      <c r="L1510">
        <v>0.87</v>
      </c>
      <c r="M1510">
        <v>1</v>
      </c>
      <c r="N1510" t="s">
        <v>21</v>
      </c>
      <c r="O1510">
        <v>0.88</v>
      </c>
      <c r="P1510">
        <v>1</v>
      </c>
      <c r="Q1510" t="s">
        <v>21</v>
      </c>
      <c r="R1510" t="s">
        <v>27</v>
      </c>
      <c r="S1510">
        <v>0.91053559089799996</v>
      </c>
      <c r="T1510">
        <f t="shared" si="23"/>
        <v>1</v>
      </c>
    </row>
    <row r="1511" spans="1:20" x14ac:dyDescent="0.25">
      <c r="A1511" t="s">
        <v>2150</v>
      </c>
      <c r="B1511" t="s">
        <v>253</v>
      </c>
      <c r="C1511" t="s">
        <v>21</v>
      </c>
      <c r="D1511" t="s">
        <v>73</v>
      </c>
      <c r="E1511" t="s">
        <v>21</v>
      </c>
      <c r="F1511">
        <v>0.95233640341900005</v>
      </c>
      <c r="G1511">
        <v>1</v>
      </c>
      <c r="H1511" t="s">
        <v>21</v>
      </c>
      <c r="I1511">
        <v>0.939805960173</v>
      </c>
      <c r="J1511">
        <v>1</v>
      </c>
      <c r="K1511" t="s">
        <v>21</v>
      </c>
      <c r="L1511">
        <v>0.87</v>
      </c>
      <c r="M1511">
        <v>1</v>
      </c>
      <c r="N1511" t="s">
        <v>21</v>
      </c>
      <c r="O1511">
        <v>0.88</v>
      </c>
      <c r="P1511">
        <v>1</v>
      </c>
      <c r="Q1511" t="s">
        <v>21</v>
      </c>
      <c r="R1511" t="s">
        <v>27</v>
      </c>
      <c r="S1511">
        <v>0.91053559089799996</v>
      </c>
      <c r="T1511">
        <f t="shared" si="23"/>
        <v>1</v>
      </c>
    </row>
    <row r="1512" spans="1:20" x14ac:dyDescent="0.25">
      <c r="A1512" t="s">
        <v>2150</v>
      </c>
      <c r="B1512" t="s">
        <v>253</v>
      </c>
      <c r="C1512" t="s">
        <v>21</v>
      </c>
      <c r="D1512" t="s">
        <v>21</v>
      </c>
      <c r="E1512" t="s">
        <v>21</v>
      </c>
      <c r="F1512">
        <v>0.95233640341900005</v>
      </c>
      <c r="G1512">
        <v>1</v>
      </c>
      <c r="H1512" t="s">
        <v>21</v>
      </c>
      <c r="I1512">
        <v>0.939805960173</v>
      </c>
      <c r="J1512">
        <v>1</v>
      </c>
      <c r="K1512" t="s">
        <v>21</v>
      </c>
      <c r="L1512">
        <v>0.87</v>
      </c>
      <c r="M1512">
        <v>1</v>
      </c>
      <c r="N1512" t="s">
        <v>21</v>
      </c>
      <c r="O1512">
        <v>0.88</v>
      </c>
      <c r="P1512">
        <v>1</v>
      </c>
      <c r="Q1512" t="s">
        <v>21</v>
      </c>
      <c r="R1512" t="s">
        <v>27</v>
      </c>
      <c r="S1512">
        <v>0.91053559089799996</v>
      </c>
      <c r="T1512">
        <f t="shared" si="23"/>
        <v>1</v>
      </c>
    </row>
    <row r="1513" spans="1:20" x14ac:dyDescent="0.25">
      <c r="A1513" t="s">
        <v>2150</v>
      </c>
      <c r="B1513" t="s">
        <v>253</v>
      </c>
      <c r="C1513" t="s">
        <v>21</v>
      </c>
      <c r="D1513" t="s">
        <v>21</v>
      </c>
      <c r="E1513" t="s">
        <v>21</v>
      </c>
      <c r="F1513">
        <v>0.95233640341900005</v>
      </c>
      <c r="G1513">
        <v>1</v>
      </c>
      <c r="H1513" t="s">
        <v>21</v>
      </c>
      <c r="I1513">
        <v>0.939805960173</v>
      </c>
      <c r="J1513">
        <v>1</v>
      </c>
      <c r="K1513" t="s">
        <v>21</v>
      </c>
      <c r="L1513">
        <v>0.87</v>
      </c>
      <c r="M1513">
        <v>1</v>
      </c>
      <c r="N1513" t="s">
        <v>21</v>
      </c>
      <c r="O1513">
        <v>0.88</v>
      </c>
      <c r="P1513">
        <v>1</v>
      </c>
      <c r="Q1513" t="s">
        <v>21</v>
      </c>
      <c r="R1513" t="s">
        <v>27</v>
      </c>
      <c r="S1513">
        <v>0.91053559089799996</v>
      </c>
      <c r="T1513">
        <f t="shared" si="23"/>
        <v>1</v>
      </c>
    </row>
    <row r="1514" spans="1:20" x14ac:dyDescent="0.25">
      <c r="A1514" t="s">
        <v>2150</v>
      </c>
      <c r="B1514" t="s">
        <v>253</v>
      </c>
      <c r="C1514" t="s">
        <v>21</v>
      </c>
      <c r="D1514" t="s">
        <v>643</v>
      </c>
      <c r="E1514" t="s">
        <v>21</v>
      </c>
      <c r="F1514">
        <v>0.95233640341900005</v>
      </c>
      <c r="G1514">
        <v>1</v>
      </c>
      <c r="H1514" t="s">
        <v>21</v>
      </c>
      <c r="I1514">
        <v>0.939805960173</v>
      </c>
      <c r="J1514">
        <v>1</v>
      </c>
      <c r="K1514" t="s">
        <v>21</v>
      </c>
      <c r="L1514">
        <v>0.87</v>
      </c>
      <c r="M1514">
        <v>1</v>
      </c>
      <c r="N1514" t="s">
        <v>21</v>
      </c>
      <c r="O1514">
        <v>0.88</v>
      </c>
      <c r="P1514">
        <v>1</v>
      </c>
      <c r="Q1514" t="s">
        <v>21</v>
      </c>
      <c r="R1514" t="s">
        <v>27</v>
      </c>
      <c r="S1514">
        <v>0.91053559089799996</v>
      </c>
      <c r="T1514">
        <f t="shared" si="23"/>
        <v>1</v>
      </c>
    </row>
    <row r="1515" spans="1:20" x14ac:dyDescent="0.25">
      <c r="A1515" t="s">
        <v>2150</v>
      </c>
      <c r="B1515" t="s">
        <v>253</v>
      </c>
      <c r="C1515" t="s">
        <v>21</v>
      </c>
      <c r="D1515" t="s">
        <v>643</v>
      </c>
      <c r="E1515" t="s">
        <v>21</v>
      </c>
      <c r="F1515">
        <v>0.95233640341900005</v>
      </c>
      <c r="G1515">
        <v>1</v>
      </c>
      <c r="H1515" t="s">
        <v>21</v>
      </c>
      <c r="I1515">
        <v>0.939805960173</v>
      </c>
      <c r="J1515">
        <v>1</v>
      </c>
      <c r="K1515" t="s">
        <v>21</v>
      </c>
      <c r="L1515">
        <v>0.87</v>
      </c>
      <c r="M1515">
        <v>1</v>
      </c>
      <c r="N1515" t="s">
        <v>21</v>
      </c>
      <c r="O1515">
        <v>0.88</v>
      </c>
      <c r="P1515">
        <v>1</v>
      </c>
      <c r="Q1515" t="s">
        <v>21</v>
      </c>
      <c r="R1515" t="s">
        <v>27</v>
      </c>
      <c r="S1515">
        <v>0.91053559089799996</v>
      </c>
      <c r="T1515">
        <f t="shared" si="23"/>
        <v>1</v>
      </c>
    </row>
    <row r="1516" spans="1:20" x14ac:dyDescent="0.25">
      <c r="A1516" t="s">
        <v>2151</v>
      </c>
      <c r="B1516" t="s">
        <v>2152</v>
      </c>
      <c r="C1516" t="s">
        <v>21</v>
      </c>
      <c r="D1516" t="s">
        <v>21</v>
      </c>
      <c r="E1516" t="s">
        <v>21</v>
      </c>
      <c r="F1516">
        <v>0.95233640341900005</v>
      </c>
      <c r="G1516">
        <v>1</v>
      </c>
      <c r="H1516" t="s">
        <v>21</v>
      </c>
      <c r="I1516">
        <v>0.939805960173</v>
      </c>
      <c r="J1516">
        <v>1</v>
      </c>
      <c r="K1516" t="s">
        <v>21</v>
      </c>
      <c r="L1516">
        <v>0.76</v>
      </c>
      <c r="M1516">
        <v>1</v>
      </c>
      <c r="N1516" t="s">
        <v>21</v>
      </c>
      <c r="O1516">
        <v>0.81</v>
      </c>
      <c r="P1516">
        <v>1</v>
      </c>
      <c r="Q1516" t="s">
        <v>21</v>
      </c>
      <c r="R1516" t="s">
        <v>27</v>
      </c>
      <c r="S1516">
        <v>0.86553559089800003</v>
      </c>
      <c r="T1516">
        <f t="shared" si="23"/>
        <v>1</v>
      </c>
    </row>
    <row r="1517" spans="1:20" x14ac:dyDescent="0.25">
      <c r="A1517" t="s">
        <v>2153</v>
      </c>
      <c r="B1517" t="s">
        <v>2154</v>
      </c>
      <c r="C1517" t="s">
        <v>21</v>
      </c>
      <c r="D1517" t="s">
        <v>380</v>
      </c>
      <c r="E1517" t="s">
        <v>21</v>
      </c>
      <c r="F1517">
        <v>0.96</v>
      </c>
      <c r="G1517">
        <v>1</v>
      </c>
      <c r="H1517" t="s">
        <v>21</v>
      </c>
      <c r="I1517">
        <v>0.99544798577799998</v>
      </c>
      <c r="J1517">
        <v>1</v>
      </c>
      <c r="K1517" t="s">
        <v>26</v>
      </c>
      <c r="L1517">
        <v>0.78</v>
      </c>
      <c r="M1517">
        <v>0</v>
      </c>
      <c r="N1517" t="s">
        <v>21</v>
      </c>
      <c r="O1517">
        <v>0.81</v>
      </c>
      <c r="P1517">
        <v>1</v>
      </c>
      <c r="Q1517" t="s">
        <v>21</v>
      </c>
      <c r="R1517" t="s">
        <v>31</v>
      </c>
      <c r="S1517">
        <v>0.92181599525900004</v>
      </c>
      <c r="T1517">
        <f t="shared" si="23"/>
        <v>1</v>
      </c>
    </row>
    <row r="1518" spans="1:20" x14ac:dyDescent="0.25">
      <c r="A1518" t="s">
        <v>2153</v>
      </c>
      <c r="B1518" t="s">
        <v>2154</v>
      </c>
      <c r="C1518" t="s">
        <v>21</v>
      </c>
      <c r="D1518" t="s">
        <v>380</v>
      </c>
      <c r="E1518" t="s">
        <v>21</v>
      </c>
      <c r="F1518">
        <v>0.96</v>
      </c>
      <c r="G1518">
        <v>1</v>
      </c>
      <c r="H1518" t="s">
        <v>21</v>
      </c>
      <c r="I1518">
        <v>0.99544798577799998</v>
      </c>
      <c r="J1518">
        <v>1</v>
      </c>
      <c r="K1518" t="s">
        <v>26</v>
      </c>
      <c r="L1518">
        <v>0.78</v>
      </c>
      <c r="M1518">
        <v>0</v>
      </c>
      <c r="N1518" t="s">
        <v>21</v>
      </c>
      <c r="O1518">
        <v>0.81</v>
      </c>
      <c r="P1518">
        <v>1</v>
      </c>
      <c r="Q1518" t="s">
        <v>21</v>
      </c>
      <c r="R1518" t="s">
        <v>31</v>
      </c>
      <c r="S1518">
        <v>0.92181599525900004</v>
      </c>
      <c r="T1518">
        <f t="shared" si="23"/>
        <v>1</v>
      </c>
    </row>
    <row r="1519" spans="1:20" x14ac:dyDescent="0.25">
      <c r="A1519" t="s">
        <v>2153</v>
      </c>
      <c r="B1519" t="s">
        <v>2154</v>
      </c>
      <c r="C1519" t="s">
        <v>21</v>
      </c>
      <c r="D1519" t="s">
        <v>21</v>
      </c>
      <c r="E1519" t="s">
        <v>21</v>
      </c>
      <c r="F1519">
        <v>0.96</v>
      </c>
      <c r="G1519">
        <v>1</v>
      </c>
      <c r="H1519" t="s">
        <v>21</v>
      </c>
      <c r="I1519">
        <v>0.99544798577799998</v>
      </c>
      <c r="J1519">
        <v>1</v>
      </c>
      <c r="K1519" t="s">
        <v>26</v>
      </c>
      <c r="L1519">
        <v>0.78</v>
      </c>
      <c r="M1519">
        <v>0</v>
      </c>
      <c r="N1519" t="s">
        <v>21</v>
      </c>
      <c r="O1519">
        <v>0.81</v>
      </c>
      <c r="P1519">
        <v>1</v>
      </c>
      <c r="Q1519" t="s">
        <v>21</v>
      </c>
      <c r="R1519" t="s">
        <v>31</v>
      </c>
      <c r="S1519">
        <v>0.92181599525900004</v>
      </c>
      <c r="T1519">
        <f t="shared" si="23"/>
        <v>1</v>
      </c>
    </row>
    <row r="1520" spans="1:20" x14ac:dyDescent="0.25">
      <c r="A1520" t="s">
        <v>2153</v>
      </c>
      <c r="B1520" t="s">
        <v>2154</v>
      </c>
      <c r="C1520" t="s">
        <v>21</v>
      </c>
      <c r="D1520" t="s">
        <v>21</v>
      </c>
      <c r="E1520" t="s">
        <v>21</v>
      </c>
      <c r="F1520">
        <v>0.96</v>
      </c>
      <c r="G1520">
        <v>1</v>
      </c>
      <c r="H1520" t="s">
        <v>21</v>
      </c>
      <c r="I1520">
        <v>0.99544798577799998</v>
      </c>
      <c r="J1520">
        <v>1</v>
      </c>
      <c r="K1520" t="s">
        <v>26</v>
      </c>
      <c r="L1520">
        <v>0.78</v>
      </c>
      <c r="M1520">
        <v>0</v>
      </c>
      <c r="N1520" t="s">
        <v>21</v>
      </c>
      <c r="O1520">
        <v>0.81</v>
      </c>
      <c r="P1520">
        <v>1</v>
      </c>
      <c r="Q1520" t="s">
        <v>21</v>
      </c>
      <c r="R1520" t="s">
        <v>31</v>
      </c>
      <c r="S1520">
        <v>0.92181599525900004</v>
      </c>
      <c r="T1520">
        <f t="shared" si="23"/>
        <v>1</v>
      </c>
    </row>
    <row r="1521" spans="1:20" x14ac:dyDescent="0.25">
      <c r="A1521" t="s">
        <v>2155</v>
      </c>
      <c r="B1521" t="s">
        <v>2156</v>
      </c>
      <c r="C1521" t="s">
        <v>26</v>
      </c>
      <c r="D1521" t="s">
        <v>26</v>
      </c>
      <c r="E1521" t="s">
        <v>26</v>
      </c>
      <c r="F1521">
        <v>0.96667640642999997</v>
      </c>
      <c r="G1521">
        <v>1</v>
      </c>
      <c r="H1521" t="s">
        <v>26</v>
      </c>
      <c r="I1521">
        <v>0.99996389520700002</v>
      </c>
      <c r="J1521">
        <v>1</v>
      </c>
      <c r="K1521" t="s">
        <v>26</v>
      </c>
      <c r="L1521">
        <v>0.85</v>
      </c>
      <c r="M1521">
        <v>1</v>
      </c>
      <c r="N1521" t="s">
        <v>26</v>
      </c>
      <c r="O1521">
        <v>0.88</v>
      </c>
      <c r="P1521">
        <v>1</v>
      </c>
      <c r="Q1521" t="s">
        <v>26</v>
      </c>
      <c r="R1521" t="s">
        <v>27</v>
      </c>
      <c r="S1521">
        <v>0.92416007540900003</v>
      </c>
      <c r="T1521">
        <f t="shared" si="23"/>
        <v>1</v>
      </c>
    </row>
    <row r="1522" spans="1:20" x14ac:dyDescent="0.25">
      <c r="A1522" t="s">
        <v>2157</v>
      </c>
      <c r="B1522" t="s">
        <v>2158</v>
      </c>
      <c r="C1522" t="s">
        <v>26</v>
      </c>
      <c r="D1522" t="s">
        <v>26</v>
      </c>
      <c r="E1522" t="s">
        <v>26</v>
      </c>
      <c r="F1522">
        <v>0.98564952298399999</v>
      </c>
      <c r="G1522">
        <v>1</v>
      </c>
      <c r="H1522" t="s">
        <v>26</v>
      </c>
      <c r="I1522">
        <v>0.99999420873699996</v>
      </c>
      <c r="J1522">
        <v>1</v>
      </c>
      <c r="K1522" t="s">
        <v>26</v>
      </c>
      <c r="L1522">
        <v>0.87</v>
      </c>
      <c r="M1522">
        <v>1</v>
      </c>
      <c r="N1522" t="s">
        <v>26</v>
      </c>
      <c r="O1522">
        <v>0.88</v>
      </c>
      <c r="P1522">
        <v>1</v>
      </c>
      <c r="Q1522" t="s">
        <v>26</v>
      </c>
      <c r="R1522" t="s">
        <v>27</v>
      </c>
      <c r="S1522">
        <v>0.93391093293000005</v>
      </c>
      <c r="T1522">
        <f t="shared" si="23"/>
        <v>1</v>
      </c>
    </row>
    <row r="1523" spans="1:20" x14ac:dyDescent="0.25">
      <c r="A1523" t="s">
        <v>2159</v>
      </c>
      <c r="B1523" t="s">
        <v>2160</v>
      </c>
      <c r="C1523" t="s">
        <v>26</v>
      </c>
      <c r="D1523" t="s">
        <v>26</v>
      </c>
      <c r="E1523" t="s">
        <v>26</v>
      </c>
      <c r="F1523">
        <v>0.98741671963699995</v>
      </c>
      <c r="G1523">
        <v>1</v>
      </c>
      <c r="H1523" t="s">
        <v>26</v>
      </c>
      <c r="I1523">
        <v>0.99999601199699995</v>
      </c>
      <c r="J1523">
        <v>1</v>
      </c>
      <c r="K1523" t="s">
        <v>26</v>
      </c>
      <c r="L1523">
        <v>0.85</v>
      </c>
      <c r="M1523">
        <v>1</v>
      </c>
      <c r="N1523" t="s">
        <v>26</v>
      </c>
      <c r="O1523">
        <v>0.81</v>
      </c>
      <c r="P1523">
        <v>1</v>
      </c>
      <c r="Q1523" t="s">
        <v>26</v>
      </c>
      <c r="R1523" t="s">
        <v>27</v>
      </c>
      <c r="S1523">
        <v>0.91185318290799999</v>
      </c>
      <c r="T1523">
        <f t="shared" si="23"/>
        <v>1</v>
      </c>
    </row>
    <row r="1524" spans="1:20" x14ac:dyDescent="0.25">
      <c r="A1524" t="s">
        <v>2161</v>
      </c>
      <c r="B1524" t="s">
        <v>2162</v>
      </c>
      <c r="C1524" t="s">
        <v>26</v>
      </c>
      <c r="D1524" t="s">
        <v>26</v>
      </c>
      <c r="E1524" t="s">
        <v>26</v>
      </c>
      <c r="F1524">
        <v>0.98178396250099997</v>
      </c>
      <c r="G1524">
        <v>1</v>
      </c>
      <c r="H1524" t="s">
        <v>26</v>
      </c>
      <c r="I1524">
        <v>0.999994378056</v>
      </c>
      <c r="J1524">
        <v>1</v>
      </c>
      <c r="K1524" t="s">
        <v>26</v>
      </c>
      <c r="L1524">
        <v>0.87</v>
      </c>
      <c r="M1524">
        <v>1</v>
      </c>
      <c r="N1524" t="s">
        <v>26</v>
      </c>
      <c r="O1524">
        <v>0.88</v>
      </c>
      <c r="P1524">
        <v>1</v>
      </c>
      <c r="Q1524" t="s">
        <v>26</v>
      </c>
      <c r="R1524" t="s">
        <v>27</v>
      </c>
      <c r="S1524">
        <v>0.93294458513900003</v>
      </c>
      <c r="T1524">
        <f t="shared" si="23"/>
        <v>1</v>
      </c>
    </row>
    <row r="1525" spans="1:20" x14ac:dyDescent="0.25">
      <c r="A1525" t="s">
        <v>2163</v>
      </c>
      <c r="B1525" t="s">
        <v>2164</v>
      </c>
      <c r="C1525" t="s">
        <v>26</v>
      </c>
      <c r="D1525" t="s">
        <v>391</v>
      </c>
      <c r="E1525" t="s">
        <v>26</v>
      </c>
      <c r="F1525">
        <v>0.97211812879000004</v>
      </c>
      <c r="G1525">
        <v>1</v>
      </c>
      <c r="H1525" t="s">
        <v>26</v>
      </c>
      <c r="I1525">
        <v>0.99985977127400005</v>
      </c>
      <c r="J1525">
        <v>1</v>
      </c>
      <c r="K1525" t="s">
        <v>26</v>
      </c>
      <c r="L1525">
        <v>0.93</v>
      </c>
      <c r="M1525">
        <v>1</v>
      </c>
      <c r="N1525" t="s">
        <v>26</v>
      </c>
      <c r="O1525">
        <v>0.96</v>
      </c>
      <c r="P1525">
        <v>1</v>
      </c>
      <c r="Q1525" t="s">
        <v>26</v>
      </c>
      <c r="R1525" t="s">
        <v>27</v>
      </c>
      <c r="S1525">
        <v>0.96549447501600005</v>
      </c>
      <c r="T1525">
        <f t="shared" si="23"/>
        <v>1</v>
      </c>
    </row>
    <row r="1526" spans="1:20" x14ac:dyDescent="0.25">
      <c r="A1526" t="s">
        <v>2163</v>
      </c>
      <c r="B1526" t="s">
        <v>2164</v>
      </c>
      <c r="C1526" t="s">
        <v>26</v>
      </c>
      <c r="D1526" t="s">
        <v>26</v>
      </c>
      <c r="E1526" t="s">
        <v>26</v>
      </c>
      <c r="F1526">
        <v>0.97211812879000004</v>
      </c>
      <c r="G1526">
        <v>1</v>
      </c>
      <c r="H1526" t="s">
        <v>26</v>
      </c>
      <c r="I1526">
        <v>0.99985977127400005</v>
      </c>
      <c r="J1526">
        <v>1</v>
      </c>
      <c r="K1526" t="s">
        <v>26</v>
      </c>
      <c r="L1526">
        <v>0.93</v>
      </c>
      <c r="M1526">
        <v>1</v>
      </c>
      <c r="N1526" t="s">
        <v>26</v>
      </c>
      <c r="O1526">
        <v>0.96</v>
      </c>
      <c r="P1526">
        <v>1</v>
      </c>
      <c r="Q1526" t="s">
        <v>26</v>
      </c>
      <c r="R1526" t="s">
        <v>27</v>
      </c>
      <c r="S1526">
        <v>0.96549447501600005</v>
      </c>
      <c r="T1526">
        <f t="shared" si="23"/>
        <v>1</v>
      </c>
    </row>
    <row r="1527" spans="1:20" x14ac:dyDescent="0.25">
      <c r="A1527" t="s">
        <v>2165</v>
      </c>
      <c r="B1527" t="s">
        <v>2166</v>
      </c>
      <c r="C1527" t="s">
        <v>26</v>
      </c>
      <c r="D1527" t="s">
        <v>377</v>
      </c>
      <c r="E1527" t="s">
        <v>26</v>
      </c>
      <c r="F1527">
        <v>0.94207385766899998</v>
      </c>
      <c r="G1527">
        <v>1</v>
      </c>
      <c r="H1527" t="s">
        <v>26</v>
      </c>
      <c r="I1527">
        <v>0.99999470705100002</v>
      </c>
      <c r="J1527">
        <v>1</v>
      </c>
      <c r="K1527" t="s">
        <v>26</v>
      </c>
      <c r="L1527">
        <v>0.87</v>
      </c>
      <c r="M1527">
        <v>1</v>
      </c>
      <c r="N1527" t="s">
        <v>26</v>
      </c>
      <c r="O1527">
        <v>0.96</v>
      </c>
      <c r="P1527">
        <v>1</v>
      </c>
      <c r="Q1527" t="s">
        <v>26</v>
      </c>
      <c r="R1527" t="s">
        <v>27</v>
      </c>
      <c r="S1527">
        <v>0.94301714118000002</v>
      </c>
      <c r="T1527">
        <f t="shared" si="23"/>
        <v>1</v>
      </c>
    </row>
    <row r="1528" spans="1:20" x14ac:dyDescent="0.25">
      <c r="A1528" t="s">
        <v>2165</v>
      </c>
      <c r="B1528" t="s">
        <v>2166</v>
      </c>
      <c r="C1528" t="s">
        <v>26</v>
      </c>
      <c r="D1528" t="s">
        <v>26</v>
      </c>
      <c r="E1528" t="s">
        <v>26</v>
      </c>
      <c r="F1528">
        <v>0.94207385766899998</v>
      </c>
      <c r="G1528">
        <v>1</v>
      </c>
      <c r="H1528" t="s">
        <v>26</v>
      </c>
      <c r="I1528">
        <v>0.99999470705100002</v>
      </c>
      <c r="J1528">
        <v>1</v>
      </c>
      <c r="K1528" t="s">
        <v>26</v>
      </c>
      <c r="L1528">
        <v>0.87</v>
      </c>
      <c r="M1528">
        <v>1</v>
      </c>
      <c r="N1528" t="s">
        <v>26</v>
      </c>
      <c r="O1528">
        <v>0.96</v>
      </c>
      <c r="P1528">
        <v>1</v>
      </c>
      <c r="Q1528" t="s">
        <v>26</v>
      </c>
      <c r="R1528" t="s">
        <v>27</v>
      </c>
      <c r="S1528">
        <v>0.94301714118000002</v>
      </c>
      <c r="T1528">
        <f t="shared" si="23"/>
        <v>1</v>
      </c>
    </row>
    <row r="1529" spans="1:20" x14ac:dyDescent="0.25">
      <c r="A1529" t="s">
        <v>2167</v>
      </c>
      <c r="B1529" t="s">
        <v>2168</v>
      </c>
      <c r="C1529" t="s">
        <v>21</v>
      </c>
      <c r="D1529" t="s">
        <v>21</v>
      </c>
      <c r="E1529" t="s">
        <v>21</v>
      </c>
      <c r="F1529">
        <v>0.96</v>
      </c>
      <c r="G1529">
        <v>1</v>
      </c>
      <c r="H1529" t="s">
        <v>21</v>
      </c>
      <c r="I1529">
        <v>0.999759493547</v>
      </c>
      <c r="J1529">
        <v>1</v>
      </c>
      <c r="K1529" t="s">
        <v>21</v>
      </c>
      <c r="L1529">
        <v>0.73</v>
      </c>
      <c r="M1529">
        <v>1</v>
      </c>
      <c r="N1529" t="s">
        <v>21</v>
      </c>
      <c r="O1529">
        <v>0.47</v>
      </c>
      <c r="P1529">
        <v>1</v>
      </c>
      <c r="Q1529" t="s">
        <v>21</v>
      </c>
      <c r="R1529" t="s">
        <v>27</v>
      </c>
      <c r="S1529">
        <v>0.789939873387</v>
      </c>
      <c r="T1529">
        <f t="shared" si="23"/>
        <v>1</v>
      </c>
    </row>
    <row r="1530" spans="1:20" x14ac:dyDescent="0.25">
      <c r="A1530" t="s">
        <v>2169</v>
      </c>
      <c r="B1530" t="s">
        <v>2170</v>
      </c>
      <c r="C1530" t="s">
        <v>21</v>
      </c>
      <c r="D1530" t="s">
        <v>21</v>
      </c>
      <c r="E1530" t="s">
        <v>21</v>
      </c>
      <c r="F1530">
        <v>0.96</v>
      </c>
      <c r="G1530">
        <v>1</v>
      </c>
      <c r="H1530" t="s">
        <v>21</v>
      </c>
      <c r="I1530">
        <v>0.95402541124200002</v>
      </c>
      <c r="J1530">
        <v>1</v>
      </c>
      <c r="K1530" t="s">
        <v>41</v>
      </c>
      <c r="L1530">
        <v>0.73</v>
      </c>
      <c r="M1530">
        <v>0</v>
      </c>
      <c r="N1530" t="s">
        <v>137</v>
      </c>
      <c r="O1530">
        <v>0.42</v>
      </c>
      <c r="P1530">
        <v>0</v>
      </c>
      <c r="Q1530" t="s">
        <v>21</v>
      </c>
      <c r="R1530" t="s">
        <v>84</v>
      </c>
      <c r="S1530">
        <v>0.47850635281100001</v>
      </c>
      <c r="T1530">
        <f t="shared" si="23"/>
        <v>1</v>
      </c>
    </row>
    <row r="1531" spans="1:20" x14ac:dyDescent="0.25">
      <c r="A1531" t="s">
        <v>2171</v>
      </c>
      <c r="B1531" t="s">
        <v>2172</v>
      </c>
      <c r="C1531" t="s">
        <v>21</v>
      </c>
      <c r="D1531" t="s">
        <v>21</v>
      </c>
      <c r="E1531" t="s">
        <v>21</v>
      </c>
      <c r="F1531">
        <v>0.96</v>
      </c>
      <c r="G1531">
        <v>1</v>
      </c>
      <c r="H1531" t="s">
        <v>21</v>
      </c>
      <c r="I1531">
        <v>0.81524061829100003</v>
      </c>
      <c r="J1531">
        <v>1</v>
      </c>
      <c r="K1531" t="s">
        <v>21</v>
      </c>
      <c r="L1531">
        <v>0.71</v>
      </c>
      <c r="M1531">
        <v>1</v>
      </c>
      <c r="N1531" t="s">
        <v>21</v>
      </c>
      <c r="O1531">
        <v>0.36</v>
      </c>
      <c r="P1531">
        <v>1</v>
      </c>
      <c r="Q1531" t="s">
        <v>21</v>
      </c>
      <c r="R1531" t="s">
        <v>27</v>
      </c>
      <c r="S1531">
        <v>0.71131015457299995</v>
      </c>
      <c r="T1531">
        <f t="shared" si="23"/>
        <v>1</v>
      </c>
    </row>
    <row r="1532" spans="1:20" x14ac:dyDescent="0.25">
      <c r="A1532" t="s">
        <v>2173</v>
      </c>
      <c r="B1532" t="s">
        <v>2174</v>
      </c>
      <c r="C1532" t="s">
        <v>21</v>
      </c>
      <c r="D1532" t="s">
        <v>21</v>
      </c>
      <c r="E1532" t="s">
        <v>21</v>
      </c>
      <c r="F1532">
        <v>0.92753665929999995</v>
      </c>
      <c r="G1532">
        <v>1</v>
      </c>
      <c r="H1532" t="s">
        <v>21</v>
      </c>
      <c r="I1532">
        <v>0.99981577047199999</v>
      </c>
      <c r="J1532">
        <v>1</v>
      </c>
      <c r="K1532" t="s">
        <v>21</v>
      </c>
      <c r="L1532">
        <v>0.88</v>
      </c>
      <c r="M1532">
        <v>1</v>
      </c>
      <c r="N1532" t="s">
        <v>21</v>
      </c>
      <c r="O1532">
        <v>0.88</v>
      </c>
      <c r="P1532">
        <v>1</v>
      </c>
      <c r="Q1532" t="s">
        <v>21</v>
      </c>
      <c r="R1532" t="s">
        <v>27</v>
      </c>
      <c r="S1532">
        <v>0.92183810744299999</v>
      </c>
      <c r="T1532">
        <f t="shared" si="23"/>
        <v>1</v>
      </c>
    </row>
    <row r="1533" spans="1:20" x14ac:dyDescent="0.25">
      <c r="A1533" t="s">
        <v>2175</v>
      </c>
      <c r="B1533" t="s">
        <v>2176</v>
      </c>
      <c r="C1533" t="s">
        <v>21</v>
      </c>
      <c r="D1533" t="s">
        <v>21</v>
      </c>
      <c r="E1533" t="s">
        <v>21</v>
      </c>
      <c r="F1533">
        <v>0.96</v>
      </c>
      <c r="G1533">
        <v>1</v>
      </c>
      <c r="H1533" t="s">
        <v>21</v>
      </c>
      <c r="I1533">
        <v>0.997834728635</v>
      </c>
      <c r="J1533">
        <v>1</v>
      </c>
      <c r="K1533" t="s">
        <v>21</v>
      </c>
      <c r="L1533">
        <v>0.88</v>
      </c>
      <c r="M1533">
        <v>1</v>
      </c>
      <c r="N1533" t="s">
        <v>21</v>
      </c>
      <c r="O1533">
        <v>0.93</v>
      </c>
      <c r="P1533">
        <v>1</v>
      </c>
      <c r="Q1533" t="s">
        <v>21</v>
      </c>
      <c r="R1533" t="s">
        <v>27</v>
      </c>
      <c r="S1533">
        <v>0.94195868215900003</v>
      </c>
      <c r="T1533">
        <f t="shared" si="23"/>
        <v>1</v>
      </c>
    </row>
    <row r="1534" spans="1:20" x14ac:dyDescent="0.25">
      <c r="A1534" t="s">
        <v>2175</v>
      </c>
      <c r="B1534" t="s">
        <v>2176</v>
      </c>
      <c r="C1534" t="s">
        <v>21</v>
      </c>
      <c r="D1534" t="s">
        <v>186</v>
      </c>
      <c r="E1534" t="s">
        <v>21</v>
      </c>
      <c r="F1534">
        <v>0.96</v>
      </c>
      <c r="G1534">
        <v>1</v>
      </c>
      <c r="H1534" t="s">
        <v>21</v>
      </c>
      <c r="I1534">
        <v>0.997834728635</v>
      </c>
      <c r="J1534">
        <v>1</v>
      </c>
      <c r="K1534" t="s">
        <v>21</v>
      </c>
      <c r="L1534">
        <v>0.88</v>
      </c>
      <c r="M1534">
        <v>1</v>
      </c>
      <c r="N1534" t="s">
        <v>21</v>
      </c>
      <c r="O1534">
        <v>0.93</v>
      </c>
      <c r="P1534">
        <v>1</v>
      </c>
      <c r="Q1534" t="s">
        <v>21</v>
      </c>
      <c r="R1534" t="s">
        <v>27</v>
      </c>
      <c r="S1534">
        <v>0.94195868215900003</v>
      </c>
      <c r="T1534">
        <f t="shared" si="23"/>
        <v>1</v>
      </c>
    </row>
    <row r="1535" spans="1:20" x14ac:dyDescent="0.25">
      <c r="A1535" t="s">
        <v>2177</v>
      </c>
      <c r="B1535" t="s">
        <v>2178</v>
      </c>
      <c r="C1535" t="s">
        <v>26</v>
      </c>
      <c r="D1535" t="s">
        <v>377</v>
      </c>
      <c r="E1535" t="s">
        <v>26</v>
      </c>
      <c r="F1535">
        <v>0.98236515233499999</v>
      </c>
      <c r="G1535">
        <v>1</v>
      </c>
      <c r="H1535" t="s">
        <v>26</v>
      </c>
      <c r="I1535">
        <v>0.99999761612299998</v>
      </c>
      <c r="J1535">
        <v>1</v>
      </c>
      <c r="K1535" t="s">
        <v>26</v>
      </c>
      <c r="L1535">
        <v>0.95</v>
      </c>
      <c r="M1535">
        <v>1</v>
      </c>
      <c r="N1535" t="s">
        <v>26</v>
      </c>
      <c r="O1535">
        <v>0.96</v>
      </c>
      <c r="P1535">
        <v>1</v>
      </c>
      <c r="Q1535" t="s">
        <v>26</v>
      </c>
      <c r="R1535" t="s">
        <v>27</v>
      </c>
      <c r="S1535">
        <v>0.97309069211499999</v>
      </c>
      <c r="T1535">
        <f t="shared" si="23"/>
        <v>1</v>
      </c>
    </row>
    <row r="1536" spans="1:20" x14ac:dyDescent="0.25">
      <c r="A1536" t="s">
        <v>2177</v>
      </c>
      <c r="B1536" t="s">
        <v>2178</v>
      </c>
      <c r="C1536" t="s">
        <v>26</v>
      </c>
      <c r="D1536" t="s">
        <v>26</v>
      </c>
      <c r="E1536" t="s">
        <v>26</v>
      </c>
      <c r="F1536">
        <v>0.98236515233499999</v>
      </c>
      <c r="G1536">
        <v>1</v>
      </c>
      <c r="H1536" t="s">
        <v>26</v>
      </c>
      <c r="I1536">
        <v>0.99999761612299998</v>
      </c>
      <c r="J1536">
        <v>1</v>
      </c>
      <c r="K1536" t="s">
        <v>26</v>
      </c>
      <c r="L1536">
        <v>0.95</v>
      </c>
      <c r="M1536">
        <v>1</v>
      </c>
      <c r="N1536" t="s">
        <v>26</v>
      </c>
      <c r="O1536">
        <v>0.96</v>
      </c>
      <c r="P1536">
        <v>1</v>
      </c>
      <c r="Q1536" t="s">
        <v>26</v>
      </c>
      <c r="R1536" t="s">
        <v>27</v>
      </c>
      <c r="S1536">
        <v>0.97309069211499999</v>
      </c>
      <c r="T1536">
        <f t="shared" si="23"/>
        <v>1</v>
      </c>
    </row>
    <row r="1537" spans="1:20" x14ac:dyDescent="0.25">
      <c r="A1537" t="s">
        <v>2179</v>
      </c>
      <c r="B1537" t="s">
        <v>2180</v>
      </c>
      <c r="C1537" t="s">
        <v>26</v>
      </c>
      <c r="D1537" t="s">
        <v>26</v>
      </c>
      <c r="E1537" t="s">
        <v>26</v>
      </c>
      <c r="F1537">
        <v>0.95534134038200003</v>
      </c>
      <c r="G1537">
        <v>1</v>
      </c>
      <c r="H1537" t="s">
        <v>26</v>
      </c>
      <c r="I1537">
        <v>0.99997799042199997</v>
      </c>
      <c r="J1537">
        <v>1</v>
      </c>
      <c r="K1537" t="s">
        <v>26</v>
      </c>
      <c r="L1537">
        <v>0.97</v>
      </c>
      <c r="M1537">
        <v>1</v>
      </c>
      <c r="N1537" t="s">
        <v>26</v>
      </c>
      <c r="O1537">
        <v>0.96</v>
      </c>
      <c r="P1537">
        <v>1</v>
      </c>
      <c r="Q1537" t="s">
        <v>26</v>
      </c>
      <c r="R1537" t="s">
        <v>27</v>
      </c>
      <c r="S1537">
        <v>0.97132983270100004</v>
      </c>
      <c r="T1537">
        <f t="shared" si="23"/>
        <v>1</v>
      </c>
    </row>
    <row r="1538" spans="1:20" x14ac:dyDescent="0.25">
      <c r="A1538" t="s">
        <v>2181</v>
      </c>
      <c r="B1538" t="s">
        <v>2182</v>
      </c>
      <c r="C1538" t="s">
        <v>26</v>
      </c>
      <c r="D1538" t="s">
        <v>377</v>
      </c>
      <c r="E1538" t="s">
        <v>26</v>
      </c>
      <c r="F1538">
        <v>0.91839362360800003</v>
      </c>
      <c r="G1538">
        <v>1</v>
      </c>
      <c r="H1538" t="s">
        <v>26</v>
      </c>
      <c r="I1538">
        <v>0.99987492506999998</v>
      </c>
      <c r="J1538">
        <v>1</v>
      </c>
      <c r="K1538" t="s">
        <v>26</v>
      </c>
      <c r="L1538">
        <v>0.96</v>
      </c>
      <c r="M1538">
        <v>1</v>
      </c>
      <c r="N1538" t="s">
        <v>26</v>
      </c>
      <c r="O1538">
        <v>0.96</v>
      </c>
      <c r="P1538">
        <v>1</v>
      </c>
      <c r="Q1538" t="s">
        <v>26</v>
      </c>
      <c r="R1538" t="s">
        <v>27</v>
      </c>
      <c r="S1538">
        <v>0.95956713716999997</v>
      </c>
      <c r="T1538">
        <f t="shared" si="23"/>
        <v>1</v>
      </c>
    </row>
    <row r="1539" spans="1:20" x14ac:dyDescent="0.25">
      <c r="A1539" t="s">
        <v>2181</v>
      </c>
      <c r="B1539" t="s">
        <v>2182</v>
      </c>
      <c r="C1539" t="s">
        <v>26</v>
      </c>
      <c r="D1539" t="s">
        <v>26</v>
      </c>
      <c r="E1539" t="s">
        <v>26</v>
      </c>
      <c r="F1539">
        <v>0.91839362360800003</v>
      </c>
      <c r="G1539">
        <v>1</v>
      </c>
      <c r="H1539" t="s">
        <v>26</v>
      </c>
      <c r="I1539">
        <v>0.99987492506999998</v>
      </c>
      <c r="J1539">
        <v>1</v>
      </c>
      <c r="K1539" t="s">
        <v>26</v>
      </c>
      <c r="L1539">
        <v>0.96</v>
      </c>
      <c r="M1539">
        <v>1</v>
      </c>
      <c r="N1539" t="s">
        <v>26</v>
      </c>
      <c r="O1539">
        <v>0.96</v>
      </c>
      <c r="P1539">
        <v>1</v>
      </c>
      <c r="Q1539" t="s">
        <v>26</v>
      </c>
      <c r="R1539" t="s">
        <v>27</v>
      </c>
      <c r="S1539">
        <v>0.95956713716999997</v>
      </c>
      <c r="T1539">
        <f t="shared" ref="T1539:T1602" si="24">IF(Q1539=C1539,1,0)</f>
        <v>1</v>
      </c>
    </row>
    <row r="1540" spans="1:20" x14ac:dyDescent="0.25">
      <c r="A1540" t="s">
        <v>2183</v>
      </c>
      <c r="B1540" t="s">
        <v>2184</v>
      </c>
      <c r="C1540" t="s">
        <v>318</v>
      </c>
      <c r="D1540" t="s">
        <v>525</v>
      </c>
      <c r="E1540" t="s">
        <v>318</v>
      </c>
      <c r="F1540">
        <v>0.96</v>
      </c>
      <c r="G1540">
        <v>1</v>
      </c>
      <c r="H1540" t="s">
        <v>318</v>
      </c>
      <c r="I1540">
        <v>0.99978180775600001</v>
      </c>
      <c r="J1540">
        <v>1</v>
      </c>
      <c r="K1540" t="s">
        <v>318</v>
      </c>
      <c r="L1540">
        <v>0.93</v>
      </c>
      <c r="M1540">
        <v>1</v>
      </c>
      <c r="N1540" t="s">
        <v>318</v>
      </c>
      <c r="O1540">
        <v>0.9</v>
      </c>
      <c r="P1540">
        <v>1</v>
      </c>
      <c r="Q1540" t="s">
        <v>318</v>
      </c>
      <c r="R1540" t="s">
        <v>27</v>
      </c>
      <c r="S1540">
        <v>0.94744545193899998</v>
      </c>
      <c r="T1540">
        <f t="shared" si="24"/>
        <v>1</v>
      </c>
    </row>
    <row r="1541" spans="1:20" x14ac:dyDescent="0.25">
      <c r="A1541" t="s">
        <v>2183</v>
      </c>
      <c r="B1541" t="s">
        <v>2184</v>
      </c>
      <c r="C1541" t="s">
        <v>318</v>
      </c>
      <c r="D1541" t="s">
        <v>525</v>
      </c>
      <c r="E1541" t="s">
        <v>318</v>
      </c>
      <c r="F1541">
        <v>0.96</v>
      </c>
      <c r="G1541">
        <v>1</v>
      </c>
      <c r="H1541" t="s">
        <v>318</v>
      </c>
      <c r="I1541">
        <v>0.99978180775600001</v>
      </c>
      <c r="J1541">
        <v>1</v>
      </c>
      <c r="K1541" t="s">
        <v>318</v>
      </c>
      <c r="L1541">
        <v>0.93</v>
      </c>
      <c r="M1541">
        <v>1</v>
      </c>
      <c r="N1541" t="s">
        <v>318</v>
      </c>
      <c r="O1541">
        <v>0.9</v>
      </c>
      <c r="P1541">
        <v>1</v>
      </c>
      <c r="Q1541" t="s">
        <v>318</v>
      </c>
      <c r="R1541" t="s">
        <v>27</v>
      </c>
      <c r="S1541">
        <v>0.94744545193899998</v>
      </c>
      <c r="T1541">
        <f t="shared" si="24"/>
        <v>1</v>
      </c>
    </row>
    <row r="1542" spans="1:20" x14ac:dyDescent="0.25">
      <c r="A1542" t="s">
        <v>2183</v>
      </c>
      <c r="B1542" t="s">
        <v>2184</v>
      </c>
      <c r="C1542" t="s">
        <v>318</v>
      </c>
      <c r="D1542" t="s">
        <v>157</v>
      </c>
      <c r="E1542" t="s">
        <v>318</v>
      </c>
      <c r="F1542">
        <v>0.96</v>
      </c>
      <c r="G1542">
        <v>1</v>
      </c>
      <c r="H1542" t="s">
        <v>318</v>
      </c>
      <c r="I1542">
        <v>0.99978180775600001</v>
      </c>
      <c r="J1542">
        <v>1</v>
      </c>
      <c r="K1542" t="s">
        <v>318</v>
      </c>
      <c r="L1542">
        <v>0.93</v>
      </c>
      <c r="M1542">
        <v>1</v>
      </c>
      <c r="N1542" t="s">
        <v>318</v>
      </c>
      <c r="O1542">
        <v>0.9</v>
      </c>
      <c r="P1542">
        <v>1</v>
      </c>
      <c r="Q1542" t="s">
        <v>318</v>
      </c>
      <c r="R1542" t="s">
        <v>27</v>
      </c>
      <c r="S1542">
        <v>0.94744545193899998</v>
      </c>
      <c r="T1542">
        <f t="shared" si="24"/>
        <v>1</v>
      </c>
    </row>
    <row r="1543" spans="1:20" x14ac:dyDescent="0.25">
      <c r="A1543" t="s">
        <v>2183</v>
      </c>
      <c r="B1543" t="s">
        <v>2184</v>
      </c>
      <c r="C1543" t="s">
        <v>318</v>
      </c>
      <c r="D1543" t="s">
        <v>157</v>
      </c>
      <c r="E1543" t="s">
        <v>318</v>
      </c>
      <c r="F1543">
        <v>0.96</v>
      </c>
      <c r="G1543">
        <v>1</v>
      </c>
      <c r="H1543" t="s">
        <v>318</v>
      </c>
      <c r="I1543">
        <v>0.99978180775600001</v>
      </c>
      <c r="J1543">
        <v>1</v>
      </c>
      <c r="K1543" t="s">
        <v>318</v>
      </c>
      <c r="L1543">
        <v>0.93</v>
      </c>
      <c r="M1543">
        <v>1</v>
      </c>
      <c r="N1543" t="s">
        <v>318</v>
      </c>
      <c r="O1543">
        <v>0.9</v>
      </c>
      <c r="P1543">
        <v>1</v>
      </c>
      <c r="Q1543" t="s">
        <v>318</v>
      </c>
      <c r="R1543" t="s">
        <v>27</v>
      </c>
      <c r="S1543">
        <v>0.94744545193899998</v>
      </c>
      <c r="T1543">
        <f t="shared" si="24"/>
        <v>1</v>
      </c>
    </row>
    <row r="1544" spans="1:20" x14ac:dyDescent="0.25">
      <c r="A1544" t="s">
        <v>2185</v>
      </c>
      <c r="B1544" t="s">
        <v>2186</v>
      </c>
      <c r="C1544" t="s">
        <v>320</v>
      </c>
      <c r="D1544" t="s">
        <v>319</v>
      </c>
      <c r="E1544" t="s">
        <v>320</v>
      </c>
      <c r="F1544">
        <v>0.92</v>
      </c>
      <c r="G1544">
        <v>1</v>
      </c>
      <c r="H1544" t="s">
        <v>320</v>
      </c>
      <c r="I1544">
        <v>0.99917508057299997</v>
      </c>
      <c r="J1544">
        <v>1</v>
      </c>
      <c r="K1544" t="s">
        <v>26</v>
      </c>
      <c r="L1544">
        <v>0.73</v>
      </c>
      <c r="M1544">
        <v>0</v>
      </c>
      <c r="N1544" t="s">
        <v>318</v>
      </c>
      <c r="O1544">
        <v>0.48</v>
      </c>
      <c r="P1544">
        <v>0</v>
      </c>
      <c r="Q1544" t="s">
        <v>320</v>
      </c>
      <c r="R1544" t="s">
        <v>84</v>
      </c>
      <c r="S1544">
        <v>0.47979377014300001</v>
      </c>
      <c r="T1544">
        <f t="shared" si="24"/>
        <v>1</v>
      </c>
    </row>
    <row r="1545" spans="1:20" x14ac:dyDescent="0.25">
      <c r="A1545" t="s">
        <v>2187</v>
      </c>
      <c r="B1545" t="s">
        <v>2188</v>
      </c>
      <c r="C1545" t="s">
        <v>26</v>
      </c>
      <c r="D1545" t="s">
        <v>377</v>
      </c>
      <c r="E1545" t="s">
        <v>26</v>
      </c>
      <c r="F1545">
        <v>0.95527747513799999</v>
      </c>
      <c r="G1545">
        <v>1</v>
      </c>
      <c r="H1545" t="s">
        <v>26</v>
      </c>
      <c r="I1545">
        <v>0.99761247016099996</v>
      </c>
      <c r="J1545">
        <v>1</v>
      </c>
      <c r="K1545" t="s">
        <v>26</v>
      </c>
      <c r="L1545">
        <v>0.89</v>
      </c>
      <c r="M1545">
        <v>1</v>
      </c>
      <c r="N1545" t="s">
        <v>26</v>
      </c>
      <c r="O1545">
        <v>0.88</v>
      </c>
      <c r="P1545">
        <v>1</v>
      </c>
      <c r="Q1545" t="s">
        <v>26</v>
      </c>
      <c r="R1545" t="s">
        <v>27</v>
      </c>
      <c r="S1545">
        <v>0.93072248632499999</v>
      </c>
      <c r="T1545">
        <f t="shared" si="24"/>
        <v>1</v>
      </c>
    </row>
    <row r="1546" spans="1:20" x14ac:dyDescent="0.25">
      <c r="A1546" t="s">
        <v>2187</v>
      </c>
      <c r="B1546" t="s">
        <v>2188</v>
      </c>
      <c r="C1546" t="s">
        <v>26</v>
      </c>
      <c r="D1546" t="s">
        <v>26</v>
      </c>
      <c r="E1546" t="s">
        <v>26</v>
      </c>
      <c r="F1546">
        <v>0.95527747513799999</v>
      </c>
      <c r="G1546">
        <v>1</v>
      </c>
      <c r="H1546" t="s">
        <v>26</v>
      </c>
      <c r="I1546">
        <v>0.99761247016099996</v>
      </c>
      <c r="J1546">
        <v>1</v>
      </c>
      <c r="K1546" t="s">
        <v>26</v>
      </c>
      <c r="L1546">
        <v>0.89</v>
      </c>
      <c r="M1546">
        <v>1</v>
      </c>
      <c r="N1546" t="s">
        <v>26</v>
      </c>
      <c r="O1546">
        <v>0.88</v>
      </c>
      <c r="P1546">
        <v>1</v>
      </c>
      <c r="Q1546" t="s">
        <v>26</v>
      </c>
      <c r="R1546" t="s">
        <v>27</v>
      </c>
      <c r="S1546">
        <v>0.93072248632499999</v>
      </c>
      <c r="T1546">
        <f t="shared" si="24"/>
        <v>1</v>
      </c>
    </row>
    <row r="1547" spans="1:20" x14ac:dyDescent="0.25">
      <c r="A1547" t="s">
        <v>2189</v>
      </c>
      <c r="B1547" t="s">
        <v>2190</v>
      </c>
      <c r="C1547" t="s">
        <v>21</v>
      </c>
      <c r="D1547" t="s">
        <v>21</v>
      </c>
      <c r="E1547" t="s">
        <v>21</v>
      </c>
      <c r="F1547">
        <v>0.48626422432900002</v>
      </c>
      <c r="G1547">
        <v>1</v>
      </c>
      <c r="H1547" t="s">
        <v>21</v>
      </c>
      <c r="I1547">
        <v>0.98530152017600003</v>
      </c>
      <c r="J1547">
        <v>1</v>
      </c>
      <c r="K1547" t="s">
        <v>21</v>
      </c>
      <c r="L1547">
        <v>0.85</v>
      </c>
      <c r="M1547">
        <v>1</v>
      </c>
      <c r="N1547" t="s">
        <v>21</v>
      </c>
      <c r="O1547">
        <v>0.93</v>
      </c>
      <c r="P1547">
        <v>1</v>
      </c>
      <c r="Q1547" t="s">
        <v>21</v>
      </c>
      <c r="R1547" t="s">
        <v>27</v>
      </c>
      <c r="S1547">
        <v>0.81289143612600001</v>
      </c>
      <c r="T1547">
        <f t="shared" si="24"/>
        <v>1</v>
      </c>
    </row>
    <row r="1548" spans="1:20" x14ac:dyDescent="0.25">
      <c r="A1548" t="s">
        <v>2191</v>
      </c>
      <c r="B1548" t="s">
        <v>2192</v>
      </c>
      <c r="C1548" t="s">
        <v>41</v>
      </c>
      <c r="D1548" t="s">
        <v>73</v>
      </c>
      <c r="E1548" t="s">
        <v>41</v>
      </c>
      <c r="F1548">
        <v>0.95743664985300003</v>
      </c>
      <c r="G1548">
        <v>1</v>
      </c>
      <c r="H1548" t="s">
        <v>41</v>
      </c>
      <c r="I1548">
        <v>0.95823288518100003</v>
      </c>
      <c r="J1548">
        <v>1</v>
      </c>
      <c r="K1548" t="s">
        <v>41</v>
      </c>
      <c r="L1548">
        <v>0.72</v>
      </c>
      <c r="M1548">
        <v>1</v>
      </c>
      <c r="N1548" t="s">
        <v>41</v>
      </c>
      <c r="O1548">
        <v>0.42</v>
      </c>
      <c r="P1548">
        <v>1</v>
      </c>
      <c r="Q1548" t="s">
        <v>41</v>
      </c>
      <c r="R1548" t="s">
        <v>27</v>
      </c>
      <c r="S1548">
        <v>0.763917383758</v>
      </c>
      <c r="T1548">
        <f t="shared" si="24"/>
        <v>1</v>
      </c>
    </row>
    <row r="1549" spans="1:20" x14ac:dyDescent="0.25">
      <c r="A1549" t="s">
        <v>2191</v>
      </c>
      <c r="B1549" t="s">
        <v>2192</v>
      </c>
      <c r="C1549" t="s">
        <v>41</v>
      </c>
      <c r="D1549" t="s">
        <v>73</v>
      </c>
      <c r="E1549" t="s">
        <v>41</v>
      </c>
      <c r="F1549">
        <v>0.95743664985300003</v>
      </c>
      <c r="G1549">
        <v>1</v>
      </c>
      <c r="H1549" t="s">
        <v>41</v>
      </c>
      <c r="I1549">
        <v>0.95823288518100003</v>
      </c>
      <c r="J1549">
        <v>1</v>
      </c>
      <c r="K1549" t="s">
        <v>41</v>
      </c>
      <c r="L1549">
        <v>0.72</v>
      </c>
      <c r="M1549">
        <v>1</v>
      </c>
      <c r="N1549" t="s">
        <v>41</v>
      </c>
      <c r="O1549">
        <v>0.42</v>
      </c>
      <c r="P1549">
        <v>1</v>
      </c>
      <c r="Q1549" t="s">
        <v>41</v>
      </c>
      <c r="R1549" t="s">
        <v>27</v>
      </c>
      <c r="S1549">
        <v>0.763917383758</v>
      </c>
      <c r="T1549">
        <f t="shared" si="24"/>
        <v>1</v>
      </c>
    </row>
    <row r="1550" spans="1:20" x14ac:dyDescent="0.25">
      <c r="A1550" t="s">
        <v>2193</v>
      </c>
      <c r="B1550" t="s">
        <v>2194</v>
      </c>
      <c r="C1550" t="s">
        <v>41</v>
      </c>
      <c r="D1550" t="s">
        <v>73</v>
      </c>
      <c r="E1550" t="s">
        <v>41</v>
      </c>
      <c r="F1550">
        <v>0.92241930260299998</v>
      </c>
      <c r="G1550">
        <v>1</v>
      </c>
      <c r="H1550" t="s">
        <v>41</v>
      </c>
      <c r="I1550">
        <v>0.77023154085000001</v>
      </c>
      <c r="J1550">
        <v>1</v>
      </c>
      <c r="K1550" t="s">
        <v>320</v>
      </c>
      <c r="L1550">
        <v>0.65</v>
      </c>
      <c r="M1550">
        <v>0</v>
      </c>
      <c r="N1550" t="s">
        <v>318</v>
      </c>
      <c r="O1550">
        <v>0.33</v>
      </c>
      <c r="P1550">
        <v>0</v>
      </c>
      <c r="Q1550" t="s">
        <v>41</v>
      </c>
      <c r="R1550" t="s">
        <v>84</v>
      </c>
      <c r="S1550">
        <v>0.423162710863</v>
      </c>
      <c r="T1550">
        <f t="shared" si="24"/>
        <v>1</v>
      </c>
    </row>
    <row r="1551" spans="1:20" x14ac:dyDescent="0.25">
      <c r="A1551" t="s">
        <v>2195</v>
      </c>
      <c r="B1551" t="s">
        <v>2196</v>
      </c>
      <c r="C1551" t="s">
        <v>41</v>
      </c>
      <c r="D1551" t="s">
        <v>511</v>
      </c>
      <c r="E1551" t="s">
        <v>41</v>
      </c>
      <c r="F1551">
        <v>0.76</v>
      </c>
      <c r="G1551">
        <v>1</v>
      </c>
      <c r="H1551" t="s">
        <v>41</v>
      </c>
      <c r="I1551">
        <v>0.97871160303000004</v>
      </c>
      <c r="J1551">
        <v>1</v>
      </c>
      <c r="K1551" t="s">
        <v>41</v>
      </c>
      <c r="L1551">
        <v>0.85</v>
      </c>
      <c r="M1551">
        <v>1</v>
      </c>
      <c r="N1551" t="s">
        <v>41</v>
      </c>
      <c r="O1551">
        <v>0.81</v>
      </c>
      <c r="P1551">
        <v>1</v>
      </c>
      <c r="Q1551" t="s">
        <v>41</v>
      </c>
      <c r="R1551" t="s">
        <v>27</v>
      </c>
      <c r="S1551">
        <v>0.84967790075799998</v>
      </c>
      <c r="T1551">
        <f t="shared" si="24"/>
        <v>1</v>
      </c>
    </row>
    <row r="1552" spans="1:20" x14ac:dyDescent="0.25">
      <c r="A1552" t="s">
        <v>2195</v>
      </c>
      <c r="B1552" t="s">
        <v>2196</v>
      </c>
      <c r="C1552" t="s">
        <v>41</v>
      </c>
      <c r="D1552" t="s">
        <v>73</v>
      </c>
      <c r="E1552" t="s">
        <v>41</v>
      </c>
      <c r="F1552">
        <v>0.76</v>
      </c>
      <c r="G1552">
        <v>1</v>
      </c>
      <c r="H1552" t="s">
        <v>41</v>
      </c>
      <c r="I1552">
        <v>0.97871160303000004</v>
      </c>
      <c r="J1552">
        <v>1</v>
      </c>
      <c r="K1552" t="s">
        <v>41</v>
      </c>
      <c r="L1552">
        <v>0.85</v>
      </c>
      <c r="M1552">
        <v>1</v>
      </c>
      <c r="N1552" t="s">
        <v>41</v>
      </c>
      <c r="O1552">
        <v>0.81</v>
      </c>
      <c r="P1552">
        <v>1</v>
      </c>
      <c r="Q1552" t="s">
        <v>41</v>
      </c>
      <c r="R1552" t="s">
        <v>27</v>
      </c>
      <c r="S1552">
        <v>0.84967790075799998</v>
      </c>
      <c r="T1552">
        <f t="shared" si="24"/>
        <v>1</v>
      </c>
    </row>
    <row r="1553" spans="1:20" x14ac:dyDescent="0.25">
      <c r="A1553" t="s">
        <v>2197</v>
      </c>
      <c r="B1553" t="s">
        <v>2198</v>
      </c>
      <c r="C1553" t="s">
        <v>41</v>
      </c>
      <c r="D1553" t="s">
        <v>73</v>
      </c>
      <c r="E1553" t="s">
        <v>41</v>
      </c>
      <c r="F1553">
        <v>0.96</v>
      </c>
      <c r="G1553">
        <v>1</v>
      </c>
      <c r="H1553" t="s">
        <v>41</v>
      </c>
      <c r="I1553">
        <v>0.99719779180000001</v>
      </c>
      <c r="J1553">
        <v>1</v>
      </c>
      <c r="K1553" t="s">
        <v>41</v>
      </c>
      <c r="L1553">
        <v>0.85</v>
      </c>
      <c r="M1553">
        <v>1</v>
      </c>
      <c r="N1553" t="s">
        <v>41</v>
      </c>
      <c r="O1553">
        <v>0.81</v>
      </c>
      <c r="P1553">
        <v>1</v>
      </c>
      <c r="Q1553" t="s">
        <v>41</v>
      </c>
      <c r="R1553" t="s">
        <v>27</v>
      </c>
      <c r="S1553">
        <v>0.90429944794999995</v>
      </c>
      <c r="T1553">
        <f t="shared" si="24"/>
        <v>1</v>
      </c>
    </row>
    <row r="1554" spans="1:20" x14ac:dyDescent="0.25">
      <c r="A1554" t="s">
        <v>2199</v>
      </c>
      <c r="B1554" t="s">
        <v>2200</v>
      </c>
      <c r="C1554" t="s">
        <v>137</v>
      </c>
      <c r="D1554" t="s">
        <v>73</v>
      </c>
      <c r="E1554" t="s">
        <v>41</v>
      </c>
      <c r="F1554">
        <v>0.76</v>
      </c>
      <c r="G1554">
        <v>1</v>
      </c>
      <c r="H1554" t="s">
        <v>41</v>
      </c>
      <c r="I1554">
        <v>0.93667637505800005</v>
      </c>
      <c r="J1554">
        <v>1</v>
      </c>
      <c r="K1554" t="s">
        <v>41</v>
      </c>
      <c r="L1554">
        <v>0.86</v>
      </c>
      <c r="M1554">
        <v>1</v>
      </c>
      <c r="N1554" t="s">
        <v>41</v>
      </c>
      <c r="O1554">
        <v>0.93</v>
      </c>
      <c r="P1554">
        <v>1</v>
      </c>
      <c r="Q1554" t="s">
        <v>41</v>
      </c>
      <c r="R1554" t="s">
        <v>27</v>
      </c>
      <c r="S1554">
        <v>0.87166909376400004</v>
      </c>
      <c r="T1554">
        <f t="shared" si="24"/>
        <v>0</v>
      </c>
    </row>
    <row r="1555" spans="1:20" x14ac:dyDescent="0.25">
      <c r="A1555" t="s">
        <v>2201</v>
      </c>
      <c r="B1555" t="s">
        <v>2202</v>
      </c>
      <c r="C1555" t="s">
        <v>41</v>
      </c>
      <c r="D1555" t="s">
        <v>73</v>
      </c>
      <c r="E1555" t="s">
        <v>41</v>
      </c>
      <c r="F1555">
        <v>0.96</v>
      </c>
      <c r="G1555">
        <v>1</v>
      </c>
      <c r="H1555" t="s">
        <v>41</v>
      </c>
      <c r="I1555">
        <v>0.999918007035</v>
      </c>
      <c r="J1555">
        <v>1</v>
      </c>
      <c r="K1555" t="s">
        <v>72</v>
      </c>
      <c r="L1555">
        <v>0.7</v>
      </c>
      <c r="M1555">
        <v>0</v>
      </c>
      <c r="N1555" t="s">
        <v>41</v>
      </c>
      <c r="O1555">
        <v>0.43</v>
      </c>
      <c r="P1555">
        <v>1</v>
      </c>
      <c r="Q1555" t="s">
        <v>41</v>
      </c>
      <c r="R1555" t="s">
        <v>31</v>
      </c>
      <c r="S1555">
        <v>0.79663933567800005</v>
      </c>
      <c r="T1555">
        <f t="shared" si="24"/>
        <v>1</v>
      </c>
    </row>
    <row r="1556" spans="1:20" x14ac:dyDescent="0.25">
      <c r="A1556" t="s">
        <v>2203</v>
      </c>
      <c r="B1556" t="s">
        <v>243</v>
      </c>
      <c r="C1556" t="s">
        <v>21</v>
      </c>
      <c r="D1556" t="s">
        <v>21</v>
      </c>
      <c r="E1556" t="s">
        <v>21</v>
      </c>
      <c r="F1556">
        <v>0.97599527419200005</v>
      </c>
      <c r="G1556">
        <v>1</v>
      </c>
      <c r="H1556" t="s">
        <v>21</v>
      </c>
      <c r="I1556">
        <v>0.99984931611700001</v>
      </c>
      <c r="J1556">
        <v>1</v>
      </c>
      <c r="K1556" t="s">
        <v>21</v>
      </c>
      <c r="L1556">
        <v>0.97</v>
      </c>
      <c r="M1556">
        <v>1</v>
      </c>
      <c r="N1556" t="s">
        <v>21</v>
      </c>
      <c r="O1556">
        <v>0.91</v>
      </c>
      <c r="P1556">
        <v>1</v>
      </c>
      <c r="Q1556" t="s">
        <v>21</v>
      </c>
      <c r="R1556" t="s">
        <v>27</v>
      </c>
      <c r="S1556">
        <v>0.96396114757700002</v>
      </c>
      <c r="T1556">
        <f t="shared" si="24"/>
        <v>1</v>
      </c>
    </row>
    <row r="1557" spans="1:20" x14ac:dyDescent="0.25">
      <c r="A1557" t="s">
        <v>2204</v>
      </c>
      <c r="B1557" t="s">
        <v>2205</v>
      </c>
      <c r="C1557" t="s">
        <v>41</v>
      </c>
      <c r="D1557" t="s">
        <v>73</v>
      </c>
      <c r="E1557" t="s">
        <v>41</v>
      </c>
      <c r="F1557">
        <v>0.94881234037899997</v>
      </c>
      <c r="G1557">
        <v>1</v>
      </c>
      <c r="H1557" t="s">
        <v>41</v>
      </c>
      <c r="I1557">
        <v>0.99998860203399997</v>
      </c>
      <c r="J1557">
        <v>1</v>
      </c>
      <c r="K1557" t="s">
        <v>41</v>
      </c>
      <c r="L1557">
        <v>0.89</v>
      </c>
      <c r="M1557">
        <v>1</v>
      </c>
      <c r="N1557" t="s">
        <v>41</v>
      </c>
      <c r="O1557">
        <v>0.94</v>
      </c>
      <c r="P1557">
        <v>1</v>
      </c>
      <c r="Q1557" t="s">
        <v>41</v>
      </c>
      <c r="R1557" t="s">
        <v>27</v>
      </c>
      <c r="S1557">
        <v>0.94470023560299998</v>
      </c>
      <c r="T1557">
        <f t="shared" si="24"/>
        <v>1</v>
      </c>
    </row>
    <row r="1558" spans="1:20" x14ac:dyDescent="0.25">
      <c r="A1558" t="s">
        <v>2206</v>
      </c>
      <c r="B1558" t="s">
        <v>2207</v>
      </c>
      <c r="C1558" t="s">
        <v>72</v>
      </c>
      <c r="D1558" t="s">
        <v>204</v>
      </c>
      <c r="E1558" t="s">
        <v>72</v>
      </c>
      <c r="F1558">
        <v>0.96</v>
      </c>
      <c r="G1558">
        <v>1</v>
      </c>
      <c r="H1558" t="s">
        <v>72</v>
      </c>
      <c r="I1558">
        <v>0.999353461602</v>
      </c>
      <c r="J1558">
        <v>1</v>
      </c>
      <c r="K1558" t="s">
        <v>72</v>
      </c>
      <c r="L1558">
        <v>0.75</v>
      </c>
      <c r="M1558">
        <v>1</v>
      </c>
      <c r="N1558" t="s">
        <v>72</v>
      </c>
      <c r="O1558">
        <v>0.81</v>
      </c>
      <c r="P1558">
        <v>1</v>
      </c>
      <c r="Q1558" t="s">
        <v>72</v>
      </c>
      <c r="R1558" t="s">
        <v>27</v>
      </c>
      <c r="S1558">
        <v>0.87983836540000004</v>
      </c>
      <c r="T1558">
        <f t="shared" si="24"/>
        <v>1</v>
      </c>
    </row>
    <row r="1559" spans="1:20" x14ac:dyDescent="0.25">
      <c r="A1559" t="s">
        <v>2208</v>
      </c>
      <c r="B1559" t="s">
        <v>2209</v>
      </c>
      <c r="C1559" t="s">
        <v>63</v>
      </c>
      <c r="D1559" t="s">
        <v>69</v>
      </c>
      <c r="E1559" t="s">
        <v>63</v>
      </c>
      <c r="F1559">
        <v>0.90523719839100003</v>
      </c>
      <c r="G1559">
        <v>1</v>
      </c>
      <c r="H1559" t="s">
        <v>63</v>
      </c>
      <c r="I1559">
        <v>0.99999716492400004</v>
      </c>
      <c r="J1559">
        <v>1</v>
      </c>
      <c r="K1559" t="s">
        <v>182</v>
      </c>
      <c r="L1559">
        <v>0.72</v>
      </c>
      <c r="M1559">
        <v>0</v>
      </c>
      <c r="N1559" t="s">
        <v>63</v>
      </c>
      <c r="O1559">
        <v>0.46</v>
      </c>
      <c r="P1559">
        <v>1</v>
      </c>
      <c r="Q1559" t="s">
        <v>63</v>
      </c>
      <c r="R1559" t="s">
        <v>31</v>
      </c>
      <c r="S1559">
        <v>0.78841145443799998</v>
      </c>
      <c r="T1559">
        <f t="shared" si="24"/>
        <v>1</v>
      </c>
    </row>
    <row r="1560" spans="1:20" x14ac:dyDescent="0.25">
      <c r="A1560" t="s">
        <v>2210</v>
      </c>
      <c r="B1560" t="s">
        <v>2211</v>
      </c>
      <c r="C1560" t="s">
        <v>41</v>
      </c>
      <c r="D1560" t="s">
        <v>26</v>
      </c>
      <c r="E1560" t="s">
        <v>41</v>
      </c>
      <c r="F1560">
        <v>0.90429557097699997</v>
      </c>
      <c r="G1560">
        <v>1</v>
      </c>
      <c r="H1560" t="s">
        <v>41</v>
      </c>
      <c r="I1560">
        <v>0.99969106652100004</v>
      </c>
      <c r="J1560">
        <v>1</v>
      </c>
      <c r="K1560" t="s">
        <v>137</v>
      </c>
      <c r="L1560">
        <v>0.68</v>
      </c>
      <c r="M1560">
        <v>0</v>
      </c>
      <c r="N1560" t="s">
        <v>41</v>
      </c>
      <c r="O1560">
        <v>0.44</v>
      </c>
      <c r="P1560">
        <v>1</v>
      </c>
      <c r="Q1560" t="s">
        <v>41</v>
      </c>
      <c r="R1560" t="s">
        <v>31</v>
      </c>
      <c r="S1560">
        <v>0.78132887916600002</v>
      </c>
      <c r="T1560">
        <f t="shared" si="24"/>
        <v>1</v>
      </c>
    </row>
    <row r="1561" spans="1:20" x14ac:dyDescent="0.25">
      <c r="A1561" t="s">
        <v>2212</v>
      </c>
      <c r="B1561" t="s">
        <v>2213</v>
      </c>
      <c r="C1561" t="s">
        <v>178</v>
      </c>
      <c r="D1561" t="s">
        <v>179</v>
      </c>
      <c r="E1561" t="s">
        <v>41</v>
      </c>
      <c r="F1561">
        <v>0.51049306287600005</v>
      </c>
      <c r="G1561">
        <v>0</v>
      </c>
      <c r="H1561" t="s">
        <v>178</v>
      </c>
      <c r="I1561">
        <v>0.98390699552299998</v>
      </c>
      <c r="J1561">
        <v>1</v>
      </c>
      <c r="K1561" t="s">
        <v>178</v>
      </c>
      <c r="L1561">
        <v>0.73</v>
      </c>
      <c r="M1561">
        <v>1</v>
      </c>
      <c r="N1561" t="s">
        <v>178</v>
      </c>
      <c r="O1561">
        <v>0.88</v>
      </c>
      <c r="P1561">
        <v>1</v>
      </c>
      <c r="Q1561" t="s">
        <v>178</v>
      </c>
      <c r="R1561" t="s">
        <v>361</v>
      </c>
      <c r="S1561">
        <v>0.86463566517400003</v>
      </c>
      <c r="T1561">
        <f t="shared" si="24"/>
        <v>1</v>
      </c>
    </row>
    <row r="1562" spans="1:20" x14ac:dyDescent="0.25">
      <c r="A1562" t="s">
        <v>2214</v>
      </c>
      <c r="B1562" t="s">
        <v>2215</v>
      </c>
      <c r="C1562" t="s">
        <v>26</v>
      </c>
      <c r="D1562" t="s">
        <v>26</v>
      </c>
      <c r="E1562" t="s">
        <v>26</v>
      </c>
      <c r="F1562">
        <v>0.93404147200800003</v>
      </c>
      <c r="G1562">
        <v>1</v>
      </c>
      <c r="H1562" t="s">
        <v>26</v>
      </c>
      <c r="I1562">
        <v>0.99691184565000002</v>
      </c>
      <c r="J1562">
        <v>1</v>
      </c>
      <c r="K1562" t="s">
        <v>26</v>
      </c>
      <c r="L1562">
        <v>0.94</v>
      </c>
      <c r="M1562">
        <v>1</v>
      </c>
      <c r="N1562" t="s">
        <v>26</v>
      </c>
      <c r="O1562">
        <v>0.96</v>
      </c>
      <c r="P1562">
        <v>1</v>
      </c>
      <c r="Q1562" t="s">
        <v>26</v>
      </c>
      <c r="R1562" t="s">
        <v>27</v>
      </c>
      <c r="S1562">
        <v>0.95773832941500003</v>
      </c>
      <c r="T1562">
        <f t="shared" si="24"/>
        <v>1</v>
      </c>
    </row>
    <row r="1563" spans="1:20" x14ac:dyDescent="0.25">
      <c r="A1563" t="s">
        <v>2216</v>
      </c>
      <c r="B1563" t="s">
        <v>2217</v>
      </c>
      <c r="C1563" t="s">
        <v>26</v>
      </c>
      <c r="D1563" t="s">
        <v>377</v>
      </c>
      <c r="E1563" t="s">
        <v>26</v>
      </c>
      <c r="F1563">
        <v>0.96762115643699997</v>
      </c>
      <c r="G1563">
        <v>1</v>
      </c>
      <c r="H1563" t="s">
        <v>26</v>
      </c>
      <c r="I1563">
        <v>0.99969869052399996</v>
      </c>
      <c r="J1563">
        <v>1</v>
      </c>
      <c r="K1563" t="s">
        <v>26</v>
      </c>
      <c r="L1563">
        <v>0.91</v>
      </c>
      <c r="M1563">
        <v>1</v>
      </c>
      <c r="N1563" t="s">
        <v>26</v>
      </c>
      <c r="O1563">
        <v>0.93</v>
      </c>
      <c r="P1563">
        <v>1</v>
      </c>
      <c r="Q1563" t="s">
        <v>26</v>
      </c>
      <c r="R1563" t="s">
        <v>27</v>
      </c>
      <c r="S1563">
        <v>0.95182996174000001</v>
      </c>
      <c r="T1563">
        <f t="shared" si="24"/>
        <v>1</v>
      </c>
    </row>
    <row r="1564" spans="1:20" x14ac:dyDescent="0.25">
      <c r="A1564" t="s">
        <v>2216</v>
      </c>
      <c r="B1564" t="s">
        <v>2217</v>
      </c>
      <c r="C1564" t="s">
        <v>26</v>
      </c>
      <c r="D1564" t="s">
        <v>26</v>
      </c>
      <c r="E1564" t="s">
        <v>26</v>
      </c>
      <c r="F1564">
        <v>0.96762115643699997</v>
      </c>
      <c r="G1564">
        <v>1</v>
      </c>
      <c r="H1564" t="s">
        <v>26</v>
      </c>
      <c r="I1564">
        <v>0.99969869052399996</v>
      </c>
      <c r="J1564">
        <v>1</v>
      </c>
      <c r="K1564" t="s">
        <v>26</v>
      </c>
      <c r="L1564">
        <v>0.91</v>
      </c>
      <c r="M1564">
        <v>1</v>
      </c>
      <c r="N1564" t="s">
        <v>26</v>
      </c>
      <c r="O1564">
        <v>0.93</v>
      </c>
      <c r="P1564">
        <v>1</v>
      </c>
      <c r="Q1564" t="s">
        <v>26</v>
      </c>
      <c r="R1564" t="s">
        <v>27</v>
      </c>
      <c r="S1564">
        <v>0.95182996174000001</v>
      </c>
      <c r="T1564">
        <f t="shared" si="24"/>
        <v>1</v>
      </c>
    </row>
    <row r="1565" spans="1:20" x14ac:dyDescent="0.25">
      <c r="A1565" t="s">
        <v>2218</v>
      </c>
      <c r="B1565" t="s">
        <v>2219</v>
      </c>
      <c r="C1565" t="s">
        <v>26</v>
      </c>
      <c r="D1565" t="s">
        <v>26</v>
      </c>
      <c r="E1565" t="s">
        <v>26</v>
      </c>
      <c r="F1565">
        <v>0.91147507831300001</v>
      </c>
      <c r="G1565">
        <v>1</v>
      </c>
      <c r="H1565" t="s">
        <v>26</v>
      </c>
      <c r="I1565">
        <v>0.99785764026799995</v>
      </c>
      <c r="J1565">
        <v>1</v>
      </c>
      <c r="K1565" t="s">
        <v>26</v>
      </c>
      <c r="L1565">
        <v>0.85</v>
      </c>
      <c r="M1565">
        <v>1</v>
      </c>
      <c r="N1565" t="s">
        <v>26</v>
      </c>
      <c r="O1565">
        <v>0.88</v>
      </c>
      <c r="P1565">
        <v>1</v>
      </c>
      <c r="Q1565" t="s">
        <v>26</v>
      </c>
      <c r="R1565" t="s">
        <v>27</v>
      </c>
      <c r="S1565">
        <v>0.90983317964499999</v>
      </c>
      <c r="T1565">
        <f t="shared" si="24"/>
        <v>1</v>
      </c>
    </row>
    <row r="1566" spans="1:20" x14ac:dyDescent="0.25">
      <c r="A1566" t="s">
        <v>2220</v>
      </c>
      <c r="B1566" t="s">
        <v>2221</v>
      </c>
      <c r="C1566" t="s">
        <v>26</v>
      </c>
      <c r="D1566" t="s">
        <v>377</v>
      </c>
      <c r="E1566" t="s">
        <v>26</v>
      </c>
      <c r="F1566">
        <v>0.98435480333000003</v>
      </c>
      <c r="G1566">
        <v>1</v>
      </c>
      <c r="H1566" t="s">
        <v>26</v>
      </c>
      <c r="I1566">
        <v>0.99999283941600003</v>
      </c>
      <c r="J1566">
        <v>1</v>
      </c>
      <c r="K1566" t="s">
        <v>26</v>
      </c>
      <c r="L1566">
        <v>0.92</v>
      </c>
      <c r="M1566">
        <v>1</v>
      </c>
      <c r="N1566" t="s">
        <v>26</v>
      </c>
      <c r="O1566">
        <v>0.96</v>
      </c>
      <c r="P1566">
        <v>1</v>
      </c>
      <c r="Q1566" t="s">
        <v>26</v>
      </c>
      <c r="R1566" t="s">
        <v>27</v>
      </c>
      <c r="S1566">
        <v>0.96608691068600006</v>
      </c>
      <c r="T1566">
        <f t="shared" si="24"/>
        <v>1</v>
      </c>
    </row>
    <row r="1567" spans="1:20" x14ac:dyDescent="0.25">
      <c r="A1567" t="s">
        <v>2222</v>
      </c>
      <c r="B1567" t="s">
        <v>2223</v>
      </c>
      <c r="C1567" t="s">
        <v>26</v>
      </c>
      <c r="D1567" t="s">
        <v>377</v>
      </c>
      <c r="E1567" t="s">
        <v>26</v>
      </c>
      <c r="F1567">
        <v>0.97478614966400001</v>
      </c>
      <c r="G1567">
        <v>1</v>
      </c>
      <c r="H1567" t="s">
        <v>26</v>
      </c>
      <c r="I1567">
        <v>0.99994245202700005</v>
      </c>
      <c r="J1567">
        <v>1</v>
      </c>
      <c r="K1567" t="s">
        <v>26</v>
      </c>
      <c r="L1567">
        <v>0.93</v>
      </c>
      <c r="M1567">
        <v>1</v>
      </c>
      <c r="N1567" t="s">
        <v>26</v>
      </c>
      <c r="O1567">
        <v>0.96</v>
      </c>
      <c r="P1567">
        <v>1</v>
      </c>
      <c r="Q1567" t="s">
        <v>26</v>
      </c>
      <c r="R1567" t="s">
        <v>27</v>
      </c>
      <c r="S1567">
        <v>0.96618215042300004</v>
      </c>
      <c r="T1567">
        <f t="shared" si="24"/>
        <v>1</v>
      </c>
    </row>
    <row r="1568" spans="1:20" x14ac:dyDescent="0.25">
      <c r="A1568" t="s">
        <v>2222</v>
      </c>
      <c r="B1568" t="s">
        <v>2223</v>
      </c>
      <c r="C1568" t="s">
        <v>26</v>
      </c>
      <c r="D1568" t="s">
        <v>26</v>
      </c>
      <c r="E1568" t="s">
        <v>26</v>
      </c>
      <c r="F1568">
        <v>0.97478614966400001</v>
      </c>
      <c r="G1568">
        <v>1</v>
      </c>
      <c r="H1568" t="s">
        <v>26</v>
      </c>
      <c r="I1568">
        <v>0.99994245202700005</v>
      </c>
      <c r="J1568">
        <v>1</v>
      </c>
      <c r="K1568" t="s">
        <v>26</v>
      </c>
      <c r="L1568">
        <v>0.93</v>
      </c>
      <c r="M1568">
        <v>1</v>
      </c>
      <c r="N1568" t="s">
        <v>26</v>
      </c>
      <c r="O1568">
        <v>0.96</v>
      </c>
      <c r="P1568">
        <v>1</v>
      </c>
      <c r="Q1568" t="s">
        <v>26</v>
      </c>
      <c r="R1568" t="s">
        <v>27</v>
      </c>
      <c r="S1568">
        <v>0.96618215042300004</v>
      </c>
      <c r="T1568">
        <f t="shared" si="24"/>
        <v>1</v>
      </c>
    </row>
    <row r="1569" spans="1:20" x14ac:dyDescent="0.25">
      <c r="A1569" t="s">
        <v>2224</v>
      </c>
      <c r="B1569" t="s">
        <v>2225</v>
      </c>
      <c r="C1569" t="s">
        <v>26</v>
      </c>
      <c r="D1569" t="s">
        <v>377</v>
      </c>
      <c r="E1569" t="s">
        <v>26</v>
      </c>
      <c r="F1569">
        <v>0.97674018355000003</v>
      </c>
      <c r="G1569">
        <v>1</v>
      </c>
      <c r="H1569" t="s">
        <v>26</v>
      </c>
      <c r="I1569">
        <v>0.99998676876500003</v>
      </c>
      <c r="J1569">
        <v>1</v>
      </c>
      <c r="K1569" t="s">
        <v>26</v>
      </c>
      <c r="L1569">
        <v>0.85</v>
      </c>
      <c r="M1569">
        <v>1</v>
      </c>
      <c r="N1569" t="s">
        <v>26</v>
      </c>
      <c r="O1569">
        <v>0.93</v>
      </c>
      <c r="P1569">
        <v>1</v>
      </c>
      <c r="Q1569" t="s">
        <v>26</v>
      </c>
      <c r="R1569" t="s">
        <v>27</v>
      </c>
      <c r="S1569">
        <v>0.93918173807899996</v>
      </c>
      <c r="T1569">
        <f t="shared" si="24"/>
        <v>1</v>
      </c>
    </row>
    <row r="1570" spans="1:20" x14ac:dyDescent="0.25">
      <c r="A1570" t="s">
        <v>2224</v>
      </c>
      <c r="B1570" t="s">
        <v>2225</v>
      </c>
      <c r="C1570" t="s">
        <v>26</v>
      </c>
      <c r="D1570" t="s">
        <v>26</v>
      </c>
      <c r="E1570" t="s">
        <v>26</v>
      </c>
      <c r="F1570">
        <v>0.97674018355000003</v>
      </c>
      <c r="G1570">
        <v>1</v>
      </c>
      <c r="H1570" t="s">
        <v>26</v>
      </c>
      <c r="I1570">
        <v>0.99998676876500003</v>
      </c>
      <c r="J1570">
        <v>1</v>
      </c>
      <c r="K1570" t="s">
        <v>26</v>
      </c>
      <c r="L1570">
        <v>0.85</v>
      </c>
      <c r="M1570">
        <v>1</v>
      </c>
      <c r="N1570" t="s">
        <v>26</v>
      </c>
      <c r="O1570">
        <v>0.93</v>
      </c>
      <c r="P1570">
        <v>1</v>
      </c>
      <c r="Q1570" t="s">
        <v>26</v>
      </c>
      <c r="R1570" t="s">
        <v>27</v>
      </c>
      <c r="S1570">
        <v>0.93918173807899996</v>
      </c>
      <c r="T1570">
        <f t="shared" si="24"/>
        <v>1</v>
      </c>
    </row>
    <row r="1571" spans="1:20" x14ac:dyDescent="0.25">
      <c r="A1571" t="s">
        <v>2226</v>
      </c>
      <c r="B1571" t="s">
        <v>2227</v>
      </c>
      <c r="C1571" t="s">
        <v>26</v>
      </c>
      <c r="D1571" t="s">
        <v>26</v>
      </c>
      <c r="E1571" t="s">
        <v>26</v>
      </c>
      <c r="F1571">
        <v>0.92935914843199996</v>
      </c>
      <c r="G1571">
        <v>1</v>
      </c>
      <c r="H1571" t="s">
        <v>26</v>
      </c>
      <c r="I1571">
        <v>0.99901994797799998</v>
      </c>
      <c r="J1571">
        <v>1</v>
      </c>
      <c r="K1571" t="s">
        <v>26</v>
      </c>
      <c r="L1571">
        <v>0.71</v>
      </c>
      <c r="M1571">
        <v>1</v>
      </c>
      <c r="N1571" t="s">
        <v>26</v>
      </c>
      <c r="O1571">
        <v>0.48</v>
      </c>
      <c r="P1571">
        <v>1</v>
      </c>
      <c r="Q1571" t="s">
        <v>26</v>
      </c>
      <c r="R1571" t="s">
        <v>27</v>
      </c>
      <c r="S1571">
        <v>0.77959477410300004</v>
      </c>
      <c r="T1571">
        <f t="shared" si="24"/>
        <v>1</v>
      </c>
    </row>
    <row r="1572" spans="1:20" x14ac:dyDescent="0.25">
      <c r="A1572" t="s">
        <v>2228</v>
      </c>
      <c r="B1572" t="s">
        <v>2229</v>
      </c>
      <c r="C1572" t="s">
        <v>21</v>
      </c>
      <c r="D1572" t="s">
        <v>21</v>
      </c>
      <c r="E1572" t="s">
        <v>21</v>
      </c>
      <c r="F1572">
        <v>0.96681070619300002</v>
      </c>
      <c r="G1572">
        <v>1</v>
      </c>
      <c r="H1572" t="s">
        <v>21</v>
      </c>
      <c r="I1572">
        <v>0.999965231713</v>
      </c>
      <c r="J1572">
        <v>1</v>
      </c>
      <c r="K1572" t="s">
        <v>21</v>
      </c>
      <c r="L1572">
        <v>0.78</v>
      </c>
      <c r="M1572">
        <v>1</v>
      </c>
      <c r="N1572" t="s">
        <v>21</v>
      </c>
      <c r="O1572">
        <v>0.96</v>
      </c>
      <c r="P1572">
        <v>1</v>
      </c>
      <c r="Q1572" t="s">
        <v>21</v>
      </c>
      <c r="R1572" t="s">
        <v>27</v>
      </c>
      <c r="S1572">
        <v>0.92669398447700002</v>
      </c>
      <c r="T1572">
        <f t="shared" si="24"/>
        <v>1</v>
      </c>
    </row>
    <row r="1573" spans="1:20" x14ac:dyDescent="0.25">
      <c r="A1573" t="s">
        <v>2228</v>
      </c>
      <c r="B1573" t="s">
        <v>2229</v>
      </c>
      <c r="C1573" t="s">
        <v>21</v>
      </c>
      <c r="D1573" t="s">
        <v>21</v>
      </c>
      <c r="E1573" t="s">
        <v>21</v>
      </c>
      <c r="F1573">
        <v>0.96681070619300002</v>
      </c>
      <c r="G1573">
        <v>1</v>
      </c>
      <c r="H1573" t="s">
        <v>21</v>
      </c>
      <c r="I1573">
        <v>0.999965231713</v>
      </c>
      <c r="J1573">
        <v>1</v>
      </c>
      <c r="K1573" t="s">
        <v>21</v>
      </c>
      <c r="L1573">
        <v>0.78</v>
      </c>
      <c r="M1573">
        <v>1</v>
      </c>
      <c r="N1573" t="s">
        <v>21</v>
      </c>
      <c r="O1573">
        <v>0.96</v>
      </c>
      <c r="P1573">
        <v>1</v>
      </c>
      <c r="Q1573" t="s">
        <v>21</v>
      </c>
      <c r="R1573" t="s">
        <v>27</v>
      </c>
      <c r="S1573">
        <v>0.92669398447700002</v>
      </c>
      <c r="T1573">
        <f t="shared" si="24"/>
        <v>1</v>
      </c>
    </row>
    <row r="1574" spans="1:20" x14ac:dyDescent="0.25">
      <c r="A1574" t="s">
        <v>2230</v>
      </c>
      <c r="B1574" t="s">
        <v>2231</v>
      </c>
      <c r="C1574" t="s">
        <v>72</v>
      </c>
      <c r="D1574" t="s">
        <v>73</v>
      </c>
      <c r="E1574" t="s">
        <v>26</v>
      </c>
      <c r="F1574">
        <v>0.76</v>
      </c>
      <c r="G1574">
        <v>0</v>
      </c>
      <c r="H1574" t="s">
        <v>26</v>
      </c>
      <c r="I1574">
        <v>0.90430634583900005</v>
      </c>
      <c r="J1574">
        <v>0</v>
      </c>
      <c r="K1574" t="s">
        <v>72</v>
      </c>
      <c r="L1574">
        <v>0.94</v>
      </c>
      <c r="M1574">
        <v>1</v>
      </c>
      <c r="N1574" t="s">
        <v>72</v>
      </c>
      <c r="O1574">
        <v>0.96</v>
      </c>
      <c r="P1574">
        <v>1</v>
      </c>
      <c r="Q1574" t="s">
        <v>72</v>
      </c>
      <c r="R1574" t="s">
        <v>80</v>
      </c>
      <c r="S1574">
        <v>0.47499999999999998</v>
      </c>
      <c r="T1574">
        <f t="shared" si="24"/>
        <v>1</v>
      </c>
    </row>
    <row r="1575" spans="1:20" x14ac:dyDescent="0.25">
      <c r="A1575" t="s">
        <v>2230</v>
      </c>
      <c r="B1575" t="s">
        <v>2231</v>
      </c>
      <c r="C1575" t="s">
        <v>72</v>
      </c>
      <c r="D1575" t="s">
        <v>152</v>
      </c>
      <c r="E1575" t="s">
        <v>26</v>
      </c>
      <c r="F1575">
        <v>0.76</v>
      </c>
      <c r="G1575">
        <v>0</v>
      </c>
      <c r="H1575" t="s">
        <v>26</v>
      </c>
      <c r="I1575">
        <v>0.90430634583900005</v>
      </c>
      <c r="J1575">
        <v>0</v>
      </c>
      <c r="K1575" t="s">
        <v>72</v>
      </c>
      <c r="L1575">
        <v>0.94</v>
      </c>
      <c r="M1575">
        <v>1</v>
      </c>
      <c r="N1575" t="s">
        <v>72</v>
      </c>
      <c r="O1575">
        <v>0.96</v>
      </c>
      <c r="P1575">
        <v>1</v>
      </c>
      <c r="Q1575" t="s">
        <v>72</v>
      </c>
      <c r="R1575" t="s">
        <v>80</v>
      </c>
      <c r="S1575">
        <v>0.47499999999999998</v>
      </c>
      <c r="T1575">
        <f t="shared" si="24"/>
        <v>1</v>
      </c>
    </row>
    <row r="1576" spans="1:20" x14ac:dyDescent="0.25">
      <c r="A1576" t="s">
        <v>2230</v>
      </c>
      <c r="B1576" t="s">
        <v>2231</v>
      </c>
      <c r="C1576" t="s">
        <v>72</v>
      </c>
      <c r="D1576" t="s">
        <v>204</v>
      </c>
      <c r="E1576" t="s">
        <v>26</v>
      </c>
      <c r="F1576">
        <v>0.76</v>
      </c>
      <c r="G1576">
        <v>0</v>
      </c>
      <c r="H1576" t="s">
        <v>26</v>
      </c>
      <c r="I1576">
        <v>0.90430634583900005</v>
      </c>
      <c r="J1576">
        <v>0</v>
      </c>
      <c r="K1576" t="s">
        <v>72</v>
      </c>
      <c r="L1576">
        <v>0.94</v>
      </c>
      <c r="M1576">
        <v>1</v>
      </c>
      <c r="N1576" t="s">
        <v>72</v>
      </c>
      <c r="O1576">
        <v>0.96</v>
      </c>
      <c r="P1576">
        <v>1</v>
      </c>
      <c r="Q1576" t="s">
        <v>72</v>
      </c>
      <c r="R1576" t="s">
        <v>80</v>
      </c>
      <c r="S1576">
        <v>0.47499999999999998</v>
      </c>
      <c r="T1576">
        <f t="shared" si="24"/>
        <v>1</v>
      </c>
    </row>
    <row r="1577" spans="1:20" x14ac:dyDescent="0.25">
      <c r="A1577" t="s">
        <v>2232</v>
      </c>
      <c r="B1577" t="s">
        <v>2233</v>
      </c>
      <c r="C1577" t="s">
        <v>26</v>
      </c>
      <c r="D1577" t="s">
        <v>377</v>
      </c>
      <c r="E1577" t="s">
        <v>26</v>
      </c>
      <c r="F1577">
        <v>0.97998920129199996</v>
      </c>
      <c r="G1577">
        <v>1</v>
      </c>
      <c r="H1577" t="s">
        <v>26</v>
      </c>
      <c r="I1577">
        <v>0.99994716118799998</v>
      </c>
      <c r="J1577">
        <v>1</v>
      </c>
      <c r="K1577" t="s">
        <v>26</v>
      </c>
      <c r="L1577">
        <v>0.98</v>
      </c>
      <c r="M1577">
        <v>1</v>
      </c>
      <c r="N1577" t="s">
        <v>26</v>
      </c>
      <c r="O1577">
        <v>0.95</v>
      </c>
      <c r="P1577">
        <v>1</v>
      </c>
      <c r="Q1577" t="s">
        <v>26</v>
      </c>
      <c r="R1577" t="s">
        <v>27</v>
      </c>
      <c r="S1577">
        <v>0.97748409061999997</v>
      </c>
      <c r="T1577">
        <f t="shared" si="24"/>
        <v>1</v>
      </c>
    </row>
    <row r="1578" spans="1:20" x14ac:dyDescent="0.25">
      <c r="A1578" t="s">
        <v>2232</v>
      </c>
      <c r="B1578" t="s">
        <v>2233</v>
      </c>
      <c r="C1578" t="s">
        <v>26</v>
      </c>
      <c r="D1578" t="s">
        <v>34</v>
      </c>
      <c r="E1578" t="s">
        <v>26</v>
      </c>
      <c r="F1578">
        <v>0.97998920129199996</v>
      </c>
      <c r="G1578">
        <v>1</v>
      </c>
      <c r="H1578" t="s">
        <v>26</v>
      </c>
      <c r="I1578">
        <v>0.99994716118799998</v>
      </c>
      <c r="J1578">
        <v>1</v>
      </c>
      <c r="K1578" t="s">
        <v>26</v>
      </c>
      <c r="L1578">
        <v>0.98</v>
      </c>
      <c r="M1578">
        <v>1</v>
      </c>
      <c r="N1578" t="s">
        <v>26</v>
      </c>
      <c r="O1578">
        <v>0.95</v>
      </c>
      <c r="P1578">
        <v>1</v>
      </c>
      <c r="Q1578" t="s">
        <v>26</v>
      </c>
      <c r="R1578" t="s">
        <v>27</v>
      </c>
      <c r="S1578">
        <v>0.97748409061999997</v>
      </c>
      <c r="T1578">
        <f t="shared" si="24"/>
        <v>1</v>
      </c>
    </row>
    <row r="1579" spans="1:20" x14ac:dyDescent="0.25">
      <c r="A1579" t="s">
        <v>2232</v>
      </c>
      <c r="B1579" t="s">
        <v>2233</v>
      </c>
      <c r="C1579" t="s">
        <v>26</v>
      </c>
      <c r="D1579" t="s">
        <v>26</v>
      </c>
      <c r="E1579" t="s">
        <v>26</v>
      </c>
      <c r="F1579">
        <v>0.97998920129199996</v>
      </c>
      <c r="G1579">
        <v>1</v>
      </c>
      <c r="H1579" t="s">
        <v>26</v>
      </c>
      <c r="I1579">
        <v>0.99994716118799998</v>
      </c>
      <c r="J1579">
        <v>1</v>
      </c>
      <c r="K1579" t="s">
        <v>26</v>
      </c>
      <c r="L1579">
        <v>0.98</v>
      </c>
      <c r="M1579">
        <v>1</v>
      </c>
      <c r="N1579" t="s">
        <v>26</v>
      </c>
      <c r="O1579">
        <v>0.95</v>
      </c>
      <c r="P1579">
        <v>1</v>
      </c>
      <c r="Q1579" t="s">
        <v>26</v>
      </c>
      <c r="R1579" t="s">
        <v>27</v>
      </c>
      <c r="S1579">
        <v>0.97748409061999997</v>
      </c>
      <c r="T1579">
        <f t="shared" si="24"/>
        <v>1</v>
      </c>
    </row>
    <row r="1580" spans="1:20" x14ac:dyDescent="0.25">
      <c r="A1580" t="s">
        <v>2234</v>
      </c>
      <c r="B1580" t="s">
        <v>2235</v>
      </c>
      <c r="C1580" t="s">
        <v>26</v>
      </c>
      <c r="D1580" t="s">
        <v>26</v>
      </c>
      <c r="E1580" t="s">
        <v>26</v>
      </c>
      <c r="F1580">
        <v>0.98099373826500003</v>
      </c>
      <c r="G1580">
        <v>1</v>
      </c>
      <c r="H1580" t="s">
        <v>26</v>
      </c>
      <c r="I1580">
        <v>0.99998928132499998</v>
      </c>
      <c r="J1580">
        <v>1</v>
      </c>
      <c r="K1580" t="s">
        <v>26</v>
      </c>
      <c r="L1580">
        <v>0.85</v>
      </c>
      <c r="M1580">
        <v>1</v>
      </c>
      <c r="N1580" t="s">
        <v>26</v>
      </c>
      <c r="O1580">
        <v>0.93</v>
      </c>
      <c r="P1580">
        <v>1</v>
      </c>
      <c r="Q1580" t="s">
        <v>26</v>
      </c>
      <c r="R1580" t="s">
        <v>27</v>
      </c>
      <c r="S1580">
        <v>0.94024575489700002</v>
      </c>
      <c r="T1580">
        <f t="shared" si="24"/>
        <v>1</v>
      </c>
    </row>
    <row r="1581" spans="1:20" x14ac:dyDescent="0.25">
      <c r="A1581" t="s">
        <v>2236</v>
      </c>
      <c r="B1581" t="s">
        <v>2237</v>
      </c>
      <c r="C1581" t="s">
        <v>21</v>
      </c>
      <c r="D1581" t="s">
        <v>21</v>
      </c>
      <c r="E1581" t="s">
        <v>30</v>
      </c>
      <c r="F1581">
        <v>0.92</v>
      </c>
      <c r="G1581">
        <v>0</v>
      </c>
      <c r="H1581" t="s">
        <v>30</v>
      </c>
      <c r="I1581">
        <v>0.76676631957300001</v>
      </c>
      <c r="J1581">
        <v>0</v>
      </c>
      <c r="K1581" t="s">
        <v>21</v>
      </c>
      <c r="L1581">
        <v>0.92</v>
      </c>
      <c r="M1581">
        <v>1</v>
      </c>
      <c r="N1581" t="s">
        <v>21</v>
      </c>
      <c r="O1581">
        <v>0.93</v>
      </c>
      <c r="P1581">
        <v>1</v>
      </c>
      <c r="Q1581" t="s">
        <v>21</v>
      </c>
      <c r="R1581" t="s">
        <v>80</v>
      </c>
      <c r="S1581">
        <v>0.46250000000000002</v>
      </c>
      <c r="T1581">
        <f t="shared" si="24"/>
        <v>1</v>
      </c>
    </row>
    <row r="1582" spans="1:20" x14ac:dyDescent="0.25">
      <c r="A1582" t="s">
        <v>2238</v>
      </c>
      <c r="B1582" t="s">
        <v>2239</v>
      </c>
      <c r="C1582" t="s">
        <v>26</v>
      </c>
      <c r="D1582" t="s">
        <v>26</v>
      </c>
      <c r="E1582" t="s">
        <v>26</v>
      </c>
      <c r="F1582">
        <v>0.97295882924499999</v>
      </c>
      <c r="G1582">
        <v>1</v>
      </c>
      <c r="H1582" t="s">
        <v>26</v>
      </c>
      <c r="I1582">
        <v>0.99720212208199999</v>
      </c>
      <c r="J1582">
        <v>1</v>
      </c>
      <c r="K1582" t="s">
        <v>26</v>
      </c>
      <c r="L1582">
        <v>0.76</v>
      </c>
      <c r="M1582">
        <v>1</v>
      </c>
      <c r="N1582" t="s">
        <v>26</v>
      </c>
      <c r="O1582">
        <v>0.81</v>
      </c>
      <c r="P1582">
        <v>1</v>
      </c>
      <c r="Q1582" t="s">
        <v>26</v>
      </c>
      <c r="R1582" t="s">
        <v>27</v>
      </c>
      <c r="S1582">
        <v>0.88504023783200003</v>
      </c>
      <c r="T1582">
        <f t="shared" si="24"/>
        <v>1</v>
      </c>
    </row>
    <row r="1583" spans="1:20" x14ac:dyDescent="0.25">
      <c r="A1583" t="s">
        <v>2240</v>
      </c>
      <c r="B1583" t="s">
        <v>2241</v>
      </c>
      <c r="C1583" t="s">
        <v>26</v>
      </c>
      <c r="D1583" t="s">
        <v>377</v>
      </c>
      <c r="E1583" t="s">
        <v>26</v>
      </c>
      <c r="F1583">
        <v>0.98383071849199999</v>
      </c>
      <c r="G1583">
        <v>1</v>
      </c>
      <c r="H1583" t="s">
        <v>26</v>
      </c>
      <c r="I1583">
        <v>0.99998364094299996</v>
      </c>
      <c r="J1583">
        <v>1</v>
      </c>
      <c r="K1583" t="s">
        <v>26</v>
      </c>
      <c r="L1583">
        <v>0.78</v>
      </c>
      <c r="M1583">
        <v>1</v>
      </c>
      <c r="N1583" t="s">
        <v>26</v>
      </c>
      <c r="O1583">
        <v>0.88</v>
      </c>
      <c r="P1583">
        <v>1</v>
      </c>
      <c r="Q1583" t="s">
        <v>26</v>
      </c>
      <c r="R1583" t="s">
        <v>27</v>
      </c>
      <c r="S1583">
        <v>0.91095358985899999</v>
      </c>
      <c r="T1583">
        <f t="shared" si="24"/>
        <v>1</v>
      </c>
    </row>
    <row r="1584" spans="1:20" x14ac:dyDescent="0.25">
      <c r="A1584" t="s">
        <v>2240</v>
      </c>
      <c r="B1584" t="s">
        <v>2241</v>
      </c>
      <c r="C1584" t="s">
        <v>26</v>
      </c>
      <c r="D1584" t="s">
        <v>26</v>
      </c>
      <c r="E1584" t="s">
        <v>26</v>
      </c>
      <c r="F1584">
        <v>0.98383071849199999</v>
      </c>
      <c r="G1584">
        <v>1</v>
      </c>
      <c r="H1584" t="s">
        <v>26</v>
      </c>
      <c r="I1584">
        <v>0.99998364094299996</v>
      </c>
      <c r="J1584">
        <v>1</v>
      </c>
      <c r="K1584" t="s">
        <v>26</v>
      </c>
      <c r="L1584">
        <v>0.78</v>
      </c>
      <c r="M1584">
        <v>1</v>
      </c>
      <c r="N1584" t="s">
        <v>26</v>
      </c>
      <c r="O1584">
        <v>0.88</v>
      </c>
      <c r="P1584">
        <v>1</v>
      </c>
      <c r="Q1584" t="s">
        <v>26</v>
      </c>
      <c r="R1584" t="s">
        <v>27</v>
      </c>
      <c r="S1584">
        <v>0.91095358985899999</v>
      </c>
      <c r="T1584">
        <f t="shared" si="24"/>
        <v>1</v>
      </c>
    </row>
    <row r="1585" spans="1:20" x14ac:dyDescent="0.25">
      <c r="A1585" t="s">
        <v>2242</v>
      </c>
      <c r="B1585" t="s">
        <v>2243</v>
      </c>
      <c r="C1585" t="s">
        <v>26</v>
      </c>
      <c r="D1585" t="s">
        <v>26</v>
      </c>
      <c r="E1585" t="s">
        <v>26</v>
      </c>
      <c r="F1585">
        <v>0.93704809647499998</v>
      </c>
      <c r="G1585">
        <v>1</v>
      </c>
      <c r="H1585" t="s">
        <v>26</v>
      </c>
      <c r="I1585">
        <v>0.99948523372300002</v>
      </c>
      <c r="J1585">
        <v>1</v>
      </c>
      <c r="K1585" t="s">
        <v>26</v>
      </c>
      <c r="L1585">
        <v>0.93</v>
      </c>
      <c r="M1585">
        <v>1</v>
      </c>
      <c r="N1585" t="s">
        <v>26</v>
      </c>
      <c r="O1585">
        <v>0.96</v>
      </c>
      <c r="P1585">
        <v>1</v>
      </c>
      <c r="Q1585" t="s">
        <v>26</v>
      </c>
      <c r="R1585" t="s">
        <v>27</v>
      </c>
      <c r="S1585">
        <v>0.95663333255000005</v>
      </c>
      <c r="T1585">
        <f t="shared" si="24"/>
        <v>1</v>
      </c>
    </row>
    <row r="1586" spans="1:20" x14ac:dyDescent="0.25">
      <c r="A1586" t="s">
        <v>2244</v>
      </c>
      <c r="B1586" t="s">
        <v>125</v>
      </c>
      <c r="C1586" t="s">
        <v>26</v>
      </c>
      <c r="D1586" t="s">
        <v>377</v>
      </c>
      <c r="E1586" t="s">
        <v>26</v>
      </c>
      <c r="F1586">
        <v>0.97694881226899999</v>
      </c>
      <c r="G1586">
        <v>1</v>
      </c>
      <c r="H1586" t="s">
        <v>26</v>
      </c>
      <c r="I1586">
        <v>0.99999697505899998</v>
      </c>
      <c r="J1586">
        <v>1</v>
      </c>
      <c r="K1586" t="s">
        <v>26</v>
      </c>
      <c r="L1586">
        <v>0.92</v>
      </c>
      <c r="M1586">
        <v>1</v>
      </c>
      <c r="N1586" t="s">
        <v>26</v>
      </c>
      <c r="O1586">
        <v>0.93</v>
      </c>
      <c r="P1586">
        <v>1</v>
      </c>
      <c r="Q1586" t="s">
        <v>26</v>
      </c>
      <c r="R1586" t="s">
        <v>27</v>
      </c>
      <c r="S1586">
        <v>0.95673644683199999</v>
      </c>
      <c r="T1586">
        <f t="shared" si="24"/>
        <v>1</v>
      </c>
    </row>
    <row r="1587" spans="1:20" x14ac:dyDescent="0.25">
      <c r="A1587" t="s">
        <v>2244</v>
      </c>
      <c r="B1587" t="s">
        <v>125</v>
      </c>
      <c r="C1587" t="s">
        <v>26</v>
      </c>
      <c r="D1587" t="s">
        <v>391</v>
      </c>
      <c r="E1587" t="s">
        <v>26</v>
      </c>
      <c r="F1587">
        <v>0.97694881226899999</v>
      </c>
      <c r="G1587">
        <v>1</v>
      </c>
      <c r="H1587" t="s">
        <v>26</v>
      </c>
      <c r="I1587">
        <v>0.99999697505899998</v>
      </c>
      <c r="J1587">
        <v>1</v>
      </c>
      <c r="K1587" t="s">
        <v>26</v>
      </c>
      <c r="L1587">
        <v>0.92</v>
      </c>
      <c r="M1587">
        <v>1</v>
      </c>
      <c r="N1587" t="s">
        <v>26</v>
      </c>
      <c r="O1587">
        <v>0.93</v>
      </c>
      <c r="P1587">
        <v>1</v>
      </c>
      <c r="Q1587" t="s">
        <v>26</v>
      </c>
      <c r="R1587" t="s">
        <v>27</v>
      </c>
      <c r="S1587">
        <v>0.95673644683199999</v>
      </c>
      <c r="T1587">
        <f t="shared" si="24"/>
        <v>1</v>
      </c>
    </row>
    <row r="1588" spans="1:20" x14ac:dyDescent="0.25">
      <c r="A1588" t="s">
        <v>2244</v>
      </c>
      <c r="B1588" t="s">
        <v>125</v>
      </c>
      <c r="C1588" t="s">
        <v>26</v>
      </c>
      <c r="D1588" t="s">
        <v>26</v>
      </c>
      <c r="E1588" t="s">
        <v>26</v>
      </c>
      <c r="F1588">
        <v>0.97694881226899999</v>
      </c>
      <c r="G1588">
        <v>1</v>
      </c>
      <c r="H1588" t="s">
        <v>26</v>
      </c>
      <c r="I1588">
        <v>0.99999697505899998</v>
      </c>
      <c r="J1588">
        <v>1</v>
      </c>
      <c r="K1588" t="s">
        <v>26</v>
      </c>
      <c r="L1588">
        <v>0.92</v>
      </c>
      <c r="M1588">
        <v>1</v>
      </c>
      <c r="N1588" t="s">
        <v>26</v>
      </c>
      <c r="O1588">
        <v>0.93</v>
      </c>
      <c r="P1588">
        <v>1</v>
      </c>
      <c r="Q1588" t="s">
        <v>26</v>
      </c>
      <c r="R1588" t="s">
        <v>27</v>
      </c>
      <c r="S1588">
        <v>0.95673644683199999</v>
      </c>
      <c r="T1588">
        <f t="shared" si="24"/>
        <v>1</v>
      </c>
    </row>
    <row r="1589" spans="1:20" x14ac:dyDescent="0.25">
      <c r="A1589" t="s">
        <v>2245</v>
      </c>
      <c r="B1589" t="s">
        <v>2246</v>
      </c>
      <c r="C1589" t="s">
        <v>26</v>
      </c>
      <c r="D1589" t="s">
        <v>26</v>
      </c>
      <c r="E1589" t="s">
        <v>26</v>
      </c>
      <c r="F1589">
        <v>0.99058137858399997</v>
      </c>
      <c r="G1589">
        <v>1</v>
      </c>
      <c r="H1589" t="s">
        <v>26</v>
      </c>
      <c r="I1589">
        <v>0.99999954410199998</v>
      </c>
      <c r="J1589">
        <v>1</v>
      </c>
      <c r="K1589" t="s">
        <v>26</v>
      </c>
      <c r="L1589">
        <v>0.91</v>
      </c>
      <c r="M1589">
        <v>1</v>
      </c>
      <c r="N1589" t="s">
        <v>26</v>
      </c>
      <c r="O1589">
        <v>0.93</v>
      </c>
      <c r="P1589">
        <v>1</v>
      </c>
      <c r="Q1589" t="s">
        <v>26</v>
      </c>
      <c r="R1589" t="s">
        <v>27</v>
      </c>
      <c r="S1589">
        <v>0.95764523067200003</v>
      </c>
      <c r="T1589">
        <f t="shared" si="24"/>
        <v>1</v>
      </c>
    </row>
    <row r="1590" spans="1:20" x14ac:dyDescent="0.25">
      <c r="A1590" t="s">
        <v>2247</v>
      </c>
      <c r="B1590" t="s">
        <v>2248</v>
      </c>
      <c r="C1590" t="s">
        <v>26</v>
      </c>
      <c r="D1590" t="s">
        <v>26</v>
      </c>
      <c r="E1590" t="s">
        <v>26</v>
      </c>
      <c r="F1590">
        <v>0.97199200364100002</v>
      </c>
      <c r="G1590">
        <v>1</v>
      </c>
      <c r="H1590" t="s">
        <v>26</v>
      </c>
      <c r="I1590">
        <v>0.99975300555000002</v>
      </c>
      <c r="J1590">
        <v>1</v>
      </c>
      <c r="K1590" t="s">
        <v>26</v>
      </c>
      <c r="L1590">
        <v>0.9</v>
      </c>
      <c r="M1590">
        <v>1</v>
      </c>
      <c r="N1590" t="s">
        <v>26</v>
      </c>
      <c r="O1590">
        <v>0.93</v>
      </c>
      <c r="P1590">
        <v>1</v>
      </c>
      <c r="Q1590" t="s">
        <v>26</v>
      </c>
      <c r="R1590" t="s">
        <v>27</v>
      </c>
      <c r="S1590">
        <v>0.95043625229799999</v>
      </c>
      <c r="T1590">
        <f t="shared" si="24"/>
        <v>1</v>
      </c>
    </row>
    <row r="1591" spans="1:20" x14ac:dyDescent="0.25">
      <c r="A1591" t="s">
        <v>2249</v>
      </c>
      <c r="B1591" t="s">
        <v>2250</v>
      </c>
      <c r="C1591" t="s">
        <v>26</v>
      </c>
      <c r="D1591" t="s">
        <v>377</v>
      </c>
      <c r="E1591" t="s">
        <v>26</v>
      </c>
      <c r="F1591">
        <v>0.98749381747999998</v>
      </c>
      <c r="G1591">
        <v>1</v>
      </c>
      <c r="H1591" t="s">
        <v>26</v>
      </c>
      <c r="I1591">
        <v>0.99999772712000001</v>
      </c>
      <c r="J1591">
        <v>1</v>
      </c>
      <c r="K1591" t="s">
        <v>26</v>
      </c>
      <c r="L1591">
        <v>0.98</v>
      </c>
      <c r="M1591">
        <v>1</v>
      </c>
      <c r="N1591" t="s">
        <v>26</v>
      </c>
      <c r="O1591">
        <v>0.95</v>
      </c>
      <c r="P1591">
        <v>1</v>
      </c>
      <c r="Q1591" t="s">
        <v>26</v>
      </c>
      <c r="R1591" t="s">
        <v>27</v>
      </c>
      <c r="S1591">
        <v>0.97937288614999995</v>
      </c>
      <c r="T1591">
        <f t="shared" si="24"/>
        <v>1</v>
      </c>
    </row>
    <row r="1592" spans="1:20" x14ac:dyDescent="0.25">
      <c r="A1592" t="s">
        <v>2249</v>
      </c>
      <c r="B1592" t="s">
        <v>2250</v>
      </c>
      <c r="C1592" t="s">
        <v>26</v>
      </c>
      <c r="D1592" t="s">
        <v>391</v>
      </c>
      <c r="E1592" t="s">
        <v>26</v>
      </c>
      <c r="F1592">
        <v>0.98749381747999998</v>
      </c>
      <c r="G1592">
        <v>1</v>
      </c>
      <c r="H1592" t="s">
        <v>26</v>
      </c>
      <c r="I1592">
        <v>0.99999772712000001</v>
      </c>
      <c r="J1592">
        <v>1</v>
      </c>
      <c r="K1592" t="s">
        <v>26</v>
      </c>
      <c r="L1592">
        <v>0.98</v>
      </c>
      <c r="M1592">
        <v>1</v>
      </c>
      <c r="N1592" t="s">
        <v>26</v>
      </c>
      <c r="O1592">
        <v>0.95</v>
      </c>
      <c r="P1592">
        <v>1</v>
      </c>
      <c r="Q1592" t="s">
        <v>26</v>
      </c>
      <c r="R1592" t="s">
        <v>27</v>
      </c>
      <c r="S1592">
        <v>0.97937288614999995</v>
      </c>
      <c r="T1592">
        <f t="shared" si="24"/>
        <v>1</v>
      </c>
    </row>
    <row r="1593" spans="1:20" x14ac:dyDescent="0.25">
      <c r="A1593" t="s">
        <v>2249</v>
      </c>
      <c r="B1593" t="s">
        <v>2250</v>
      </c>
      <c r="C1593" t="s">
        <v>26</v>
      </c>
      <c r="D1593" t="s">
        <v>392</v>
      </c>
      <c r="E1593" t="s">
        <v>26</v>
      </c>
      <c r="F1593">
        <v>0.98749381747999998</v>
      </c>
      <c r="G1593">
        <v>1</v>
      </c>
      <c r="H1593" t="s">
        <v>26</v>
      </c>
      <c r="I1593">
        <v>0.99999772712000001</v>
      </c>
      <c r="J1593">
        <v>1</v>
      </c>
      <c r="K1593" t="s">
        <v>26</v>
      </c>
      <c r="L1593">
        <v>0.98</v>
      </c>
      <c r="M1593">
        <v>1</v>
      </c>
      <c r="N1593" t="s">
        <v>26</v>
      </c>
      <c r="O1593">
        <v>0.95</v>
      </c>
      <c r="P1593">
        <v>1</v>
      </c>
      <c r="Q1593" t="s">
        <v>26</v>
      </c>
      <c r="R1593" t="s">
        <v>27</v>
      </c>
      <c r="S1593">
        <v>0.97937288614999995</v>
      </c>
      <c r="T1593">
        <f t="shared" si="24"/>
        <v>1</v>
      </c>
    </row>
    <row r="1594" spans="1:20" x14ac:dyDescent="0.25">
      <c r="A1594" t="s">
        <v>2249</v>
      </c>
      <c r="B1594" t="s">
        <v>2250</v>
      </c>
      <c r="C1594" t="s">
        <v>26</v>
      </c>
      <c r="D1594" t="s">
        <v>26</v>
      </c>
      <c r="E1594" t="s">
        <v>26</v>
      </c>
      <c r="F1594">
        <v>0.98749381747999998</v>
      </c>
      <c r="G1594">
        <v>1</v>
      </c>
      <c r="H1594" t="s">
        <v>26</v>
      </c>
      <c r="I1594">
        <v>0.99999772712000001</v>
      </c>
      <c r="J1594">
        <v>1</v>
      </c>
      <c r="K1594" t="s">
        <v>26</v>
      </c>
      <c r="L1594">
        <v>0.98</v>
      </c>
      <c r="M1594">
        <v>1</v>
      </c>
      <c r="N1594" t="s">
        <v>26</v>
      </c>
      <c r="O1594">
        <v>0.95</v>
      </c>
      <c r="P1594">
        <v>1</v>
      </c>
      <c r="Q1594" t="s">
        <v>26</v>
      </c>
      <c r="R1594" t="s">
        <v>27</v>
      </c>
      <c r="S1594">
        <v>0.97937288614999995</v>
      </c>
      <c r="T1594">
        <f t="shared" si="24"/>
        <v>1</v>
      </c>
    </row>
    <row r="1595" spans="1:20" x14ac:dyDescent="0.25">
      <c r="A1595" t="s">
        <v>2251</v>
      </c>
      <c r="B1595" t="s">
        <v>2252</v>
      </c>
      <c r="C1595" t="s">
        <v>26</v>
      </c>
      <c r="D1595" t="s">
        <v>26</v>
      </c>
      <c r="E1595" t="s">
        <v>26</v>
      </c>
      <c r="F1595">
        <v>0.96</v>
      </c>
      <c r="G1595">
        <v>1</v>
      </c>
      <c r="H1595" t="s">
        <v>26</v>
      </c>
      <c r="I1595">
        <v>0.99355210803799998</v>
      </c>
      <c r="J1595">
        <v>1</v>
      </c>
      <c r="K1595" t="s">
        <v>26</v>
      </c>
      <c r="L1595">
        <v>0.9</v>
      </c>
      <c r="M1595">
        <v>1</v>
      </c>
      <c r="N1595" t="s">
        <v>26</v>
      </c>
      <c r="O1595">
        <v>0.88</v>
      </c>
      <c r="P1595">
        <v>1</v>
      </c>
      <c r="Q1595" t="s">
        <v>26</v>
      </c>
      <c r="R1595" t="s">
        <v>27</v>
      </c>
      <c r="S1595">
        <v>0.93338802700900003</v>
      </c>
      <c r="T1595">
        <f t="shared" si="24"/>
        <v>1</v>
      </c>
    </row>
    <row r="1596" spans="1:20" x14ac:dyDescent="0.25">
      <c r="A1596" t="s">
        <v>2253</v>
      </c>
      <c r="B1596" t="s">
        <v>2254</v>
      </c>
      <c r="C1596" t="s">
        <v>26</v>
      </c>
      <c r="D1596" t="s">
        <v>26</v>
      </c>
      <c r="E1596" t="s">
        <v>26</v>
      </c>
      <c r="F1596">
        <v>0.98156993108099999</v>
      </c>
      <c r="G1596">
        <v>1</v>
      </c>
      <c r="H1596" t="s">
        <v>26</v>
      </c>
      <c r="I1596">
        <v>0.99992408167900004</v>
      </c>
      <c r="J1596">
        <v>1</v>
      </c>
      <c r="K1596" t="s">
        <v>26</v>
      </c>
      <c r="L1596">
        <v>0.93</v>
      </c>
      <c r="M1596">
        <v>1</v>
      </c>
      <c r="N1596" t="s">
        <v>26</v>
      </c>
      <c r="O1596">
        <v>0.93</v>
      </c>
      <c r="P1596">
        <v>1</v>
      </c>
      <c r="Q1596" t="s">
        <v>26</v>
      </c>
      <c r="R1596" t="s">
        <v>27</v>
      </c>
      <c r="S1596">
        <v>0.96037350319000003</v>
      </c>
      <c r="T1596">
        <f t="shared" si="24"/>
        <v>1</v>
      </c>
    </row>
    <row r="1597" spans="1:20" x14ac:dyDescent="0.25">
      <c r="A1597" t="s">
        <v>2255</v>
      </c>
      <c r="B1597" t="s">
        <v>2256</v>
      </c>
      <c r="C1597" t="s">
        <v>26</v>
      </c>
      <c r="D1597" t="s">
        <v>26</v>
      </c>
      <c r="E1597" t="s">
        <v>26</v>
      </c>
      <c r="F1597">
        <v>0.93668276734400002</v>
      </c>
      <c r="G1597">
        <v>1</v>
      </c>
      <c r="H1597" t="s">
        <v>26</v>
      </c>
      <c r="I1597">
        <v>0.99947914216400002</v>
      </c>
      <c r="J1597">
        <v>1</v>
      </c>
      <c r="K1597" t="s">
        <v>26</v>
      </c>
      <c r="L1597">
        <v>0.77</v>
      </c>
      <c r="M1597">
        <v>1</v>
      </c>
      <c r="N1597" t="s">
        <v>26</v>
      </c>
      <c r="O1597">
        <v>0.88</v>
      </c>
      <c r="P1597">
        <v>1</v>
      </c>
      <c r="Q1597" t="s">
        <v>26</v>
      </c>
      <c r="R1597" t="s">
        <v>27</v>
      </c>
      <c r="S1597">
        <v>0.89654047737700004</v>
      </c>
      <c r="T1597">
        <f t="shared" si="24"/>
        <v>1</v>
      </c>
    </row>
    <row r="1598" spans="1:20" x14ac:dyDescent="0.25">
      <c r="A1598" t="s">
        <v>2257</v>
      </c>
      <c r="B1598" t="s">
        <v>2258</v>
      </c>
      <c r="C1598" t="s">
        <v>21</v>
      </c>
      <c r="D1598" t="s">
        <v>21</v>
      </c>
      <c r="E1598" t="s">
        <v>21</v>
      </c>
      <c r="F1598">
        <v>0.27004248722700003</v>
      </c>
      <c r="G1598">
        <v>1</v>
      </c>
      <c r="H1598" t="s">
        <v>41</v>
      </c>
      <c r="I1598">
        <v>0.308147143638</v>
      </c>
      <c r="J1598">
        <v>0</v>
      </c>
      <c r="K1598" t="s">
        <v>63</v>
      </c>
      <c r="L1598">
        <v>0.73</v>
      </c>
      <c r="M1598">
        <v>0</v>
      </c>
      <c r="N1598" t="s">
        <v>21</v>
      </c>
      <c r="O1598">
        <v>0.45</v>
      </c>
      <c r="P1598">
        <v>1</v>
      </c>
      <c r="Q1598" t="s">
        <v>21</v>
      </c>
      <c r="R1598" t="s">
        <v>97</v>
      </c>
      <c r="S1598">
        <v>0.180010621807</v>
      </c>
      <c r="T1598">
        <f t="shared" si="24"/>
        <v>1</v>
      </c>
    </row>
    <row r="1599" spans="1:20" x14ac:dyDescent="0.25">
      <c r="A1599" t="s">
        <v>2259</v>
      </c>
      <c r="B1599" t="s">
        <v>2260</v>
      </c>
      <c r="C1599" t="s">
        <v>26</v>
      </c>
      <c r="D1599" t="s">
        <v>377</v>
      </c>
      <c r="E1599" t="s">
        <v>26</v>
      </c>
      <c r="F1599">
        <v>0.97871357975499995</v>
      </c>
      <c r="G1599">
        <v>1</v>
      </c>
      <c r="H1599" t="s">
        <v>26</v>
      </c>
      <c r="I1599">
        <v>0.99999824285399996</v>
      </c>
      <c r="J1599">
        <v>1</v>
      </c>
      <c r="K1599" t="s">
        <v>26</v>
      </c>
      <c r="L1599">
        <v>0.95</v>
      </c>
      <c r="M1599">
        <v>1</v>
      </c>
      <c r="N1599" t="s">
        <v>26</v>
      </c>
      <c r="O1599">
        <v>0.9</v>
      </c>
      <c r="P1599">
        <v>1</v>
      </c>
      <c r="Q1599" t="s">
        <v>26</v>
      </c>
      <c r="R1599" t="s">
        <v>27</v>
      </c>
      <c r="S1599">
        <v>0.95717795565200003</v>
      </c>
      <c r="T1599">
        <f t="shared" si="24"/>
        <v>1</v>
      </c>
    </row>
    <row r="1600" spans="1:20" x14ac:dyDescent="0.25">
      <c r="A1600" t="s">
        <v>2259</v>
      </c>
      <c r="B1600" t="s">
        <v>2260</v>
      </c>
      <c r="C1600" t="s">
        <v>26</v>
      </c>
      <c r="D1600" t="s">
        <v>26</v>
      </c>
      <c r="E1600" t="s">
        <v>26</v>
      </c>
      <c r="F1600">
        <v>0.97871357975499995</v>
      </c>
      <c r="G1600">
        <v>1</v>
      </c>
      <c r="H1600" t="s">
        <v>26</v>
      </c>
      <c r="I1600">
        <v>0.99999824285399996</v>
      </c>
      <c r="J1600">
        <v>1</v>
      </c>
      <c r="K1600" t="s">
        <v>26</v>
      </c>
      <c r="L1600">
        <v>0.95</v>
      </c>
      <c r="M1600">
        <v>1</v>
      </c>
      <c r="N1600" t="s">
        <v>26</v>
      </c>
      <c r="O1600">
        <v>0.9</v>
      </c>
      <c r="P1600">
        <v>1</v>
      </c>
      <c r="Q1600" t="s">
        <v>26</v>
      </c>
      <c r="R1600" t="s">
        <v>27</v>
      </c>
      <c r="S1600">
        <v>0.95717795565200003</v>
      </c>
      <c r="T1600">
        <f t="shared" si="24"/>
        <v>1</v>
      </c>
    </row>
    <row r="1601" spans="1:20" x14ac:dyDescent="0.25">
      <c r="A1601" t="s">
        <v>2261</v>
      </c>
      <c r="B1601" t="s">
        <v>2262</v>
      </c>
      <c r="C1601" t="s">
        <v>26</v>
      </c>
      <c r="D1601" t="s">
        <v>377</v>
      </c>
      <c r="E1601" t="s">
        <v>26</v>
      </c>
      <c r="F1601">
        <v>0.97855150417799996</v>
      </c>
      <c r="G1601">
        <v>1</v>
      </c>
      <c r="H1601" t="s">
        <v>26</v>
      </c>
      <c r="I1601">
        <v>0.99995990097099996</v>
      </c>
      <c r="J1601">
        <v>1</v>
      </c>
      <c r="K1601" t="s">
        <v>26</v>
      </c>
      <c r="L1601">
        <v>0.97</v>
      </c>
      <c r="M1601">
        <v>1</v>
      </c>
      <c r="N1601" t="s">
        <v>26</v>
      </c>
      <c r="O1601">
        <v>0.95</v>
      </c>
      <c r="P1601">
        <v>1</v>
      </c>
      <c r="Q1601" t="s">
        <v>26</v>
      </c>
      <c r="R1601" t="s">
        <v>27</v>
      </c>
      <c r="S1601">
        <v>0.97462785128700002</v>
      </c>
      <c r="T1601">
        <f t="shared" si="24"/>
        <v>1</v>
      </c>
    </row>
    <row r="1602" spans="1:20" x14ac:dyDescent="0.25">
      <c r="A1602" t="s">
        <v>2261</v>
      </c>
      <c r="B1602" t="s">
        <v>2262</v>
      </c>
      <c r="C1602" t="s">
        <v>26</v>
      </c>
      <c r="D1602" t="s">
        <v>26</v>
      </c>
      <c r="E1602" t="s">
        <v>26</v>
      </c>
      <c r="F1602">
        <v>0.97855150417799996</v>
      </c>
      <c r="G1602">
        <v>1</v>
      </c>
      <c r="H1602" t="s">
        <v>26</v>
      </c>
      <c r="I1602">
        <v>0.99995990097099996</v>
      </c>
      <c r="J1602">
        <v>1</v>
      </c>
      <c r="K1602" t="s">
        <v>26</v>
      </c>
      <c r="L1602">
        <v>0.97</v>
      </c>
      <c r="M1602">
        <v>1</v>
      </c>
      <c r="N1602" t="s">
        <v>26</v>
      </c>
      <c r="O1602">
        <v>0.95</v>
      </c>
      <c r="P1602">
        <v>1</v>
      </c>
      <c r="Q1602" t="s">
        <v>26</v>
      </c>
      <c r="R1602" t="s">
        <v>27</v>
      </c>
      <c r="S1602">
        <v>0.97462785128700002</v>
      </c>
      <c r="T1602">
        <f t="shared" si="24"/>
        <v>1</v>
      </c>
    </row>
    <row r="1603" spans="1:20" x14ac:dyDescent="0.25">
      <c r="A1603" t="s">
        <v>2263</v>
      </c>
      <c r="B1603" t="s">
        <v>2264</v>
      </c>
      <c r="C1603" t="s">
        <v>26</v>
      </c>
      <c r="D1603" t="s">
        <v>26</v>
      </c>
      <c r="E1603" t="s">
        <v>26</v>
      </c>
      <c r="F1603">
        <v>0.987812003484</v>
      </c>
      <c r="G1603">
        <v>1</v>
      </c>
      <c r="H1603" t="s">
        <v>26</v>
      </c>
      <c r="I1603">
        <v>0.99997695009499998</v>
      </c>
      <c r="J1603">
        <v>1</v>
      </c>
      <c r="K1603" t="s">
        <v>26</v>
      </c>
      <c r="L1603">
        <v>0.87</v>
      </c>
      <c r="M1603">
        <v>1</v>
      </c>
      <c r="N1603" t="s">
        <v>26</v>
      </c>
      <c r="O1603">
        <v>0.93</v>
      </c>
      <c r="P1603">
        <v>1</v>
      </c>
      <c r="Q1603" t="s">
        <v>26</v>
      </c>
      <c r="R1603" t="s">
        <v>27</v>
      </c>
      <c r="S1603">
        <v>0.94694723839499995</v>
      </c>
      <c r="T1603">
        <f t="shared" ref="T1603:T1666" si="25">IF(Q1603=C1603,1,0)</f>
        <v>1</v>
      </c>
    </row>
    <row r="1604" spans="1:20" x14ac:dyDescent="0.25">
      <c r="A1604" t="s">
        <v>2265</v>
      </c>
      <c r="B1604" t="s">
        <v>2266</v>
      </c>
      <c r="C1604" t="s">
        <v>26</v>
      </c>
      <c r="D1604" t="s">
        <v>377</v>
      </c>
      <c r="E1604" t="s">
        <v>26</v>
      </c>
      <c r="F1604">
        <v>0.99274166241600004</v>
      </c>
      <c r="G1604">
        <v>1</v>
      </c>
      <c r="H1604" t="s">
        <v>26</v>
      </c>
      <c r="I1604">
        <v>0.99998928403300003</v>
      </c>
      <c r="J1604">
        <v>1</v>
      </c>
      <c r="K1604" t="s">
        <v>26</v>
      </c>
      <c r="L1604">
        <v>0.92</v>
      </c>
      <c r="M1604">
        <v>1</v>
      </c>
      <c r="N1604" t="s">
        <v>26</v>
      </c>
      <c r="O1604">
        <v>0.96</v>
      </c>
      <c r="P1604">
        <v>1</v>
      </c>
      <c r="Q1604" t="s">
        <v>26</v>
      </c>
      <c r="R1604" t="s">
        <v>27</v>
      </c>
      <c r="S1604">
        <v>0.96818273661200005</v>
      </c>
      <c r="T1604">
        <f t="shared" si="25"/>
        <v>1</v>
      </c>
    </row>
    <row r="1605" spans="1:20" x14ac:dyDescent="0.25">
      <c r="A1605" t="s">
        <v>2265</v>
      </c>
      <c r="B1605" t="s">
        <v>2266</v>
      </c>
      <c r="C1605" t="s">
        <v>26</v>
      </c>
      <c r="D1605" t="s">
        <v>377</v>
      </c>
      <c r="E1605" t="s">
        <v>26</v>
      </c>
      <c r="F1605">
        <v>0.99274166241600004</v>
      </c>
      <c r="G1605">
        <v>1</v>
      </c>
      <c r="H1605" t="s">
        <v>26</v>
      </c>
      <c r="I1605">
        <v>0.99998928403300003</v>
      </c>
      <c r="J1605">
        <v>1</v>
      </c>
      <c r="K1605" t="s">
        <v>26</v>
      </c>
      <c r="L1605">
        <v>0.92</v>
      </c>
      <c r="M1605">
        <v>1</v>
      </c>
      <c r="N1605" t="s">
        <v>26</v>
      </c>
      <c r="O1605">
        <v>0.96</v>
      </c>
      <c r="P1605">
        <v>1</v>
      </c>
      <c r="Q1605" t="s">
        <v>26</v>
      </c>
      <c r="R1605" t="s">
        <v>27</v>
      </c>
      <c r="S1605">
        <v>0.96818273661200005</v>
      </c>
      <c r="T1605">
        <f t="shared" si="25"/>
        <v>1</v>
      </c>
    </row>
    <row r="1606" spans="1:20" x14ac:dyDescent="0.25">
      <c r="A1606" t="s">
        <v>2265</v>
      </c>
      <c r="B1606" t="s">
        <v>2266</v>
      </c>
      <c r="C1606" t="s">
        <v>26</v>
      </c>
      <c r="D1606" t="s">
        <v>26</v>
      </c>
      <c r="E1606" t="s">
        <v>26</v>
      </c>
      <c r="F1606">
        <v>0.99274166241600004</v>
      </c>
      <c r="G1606">
        <v>1</v>
      </c>
      <c r="H1606" t="s">
        <v>26</v>
      </c>
      <c r="I1606">
        <v>0.99998928403300003</v>
      </c>
      <c r="J1606">
        <v>1</v>
      </c>
      <c r="K1606" t="s">
        <v>26</v>
      </c>
      <c r="L1606">
        <v>0.92</v>
      </c>
      <c r="M1606">
        <v>1</v>
      </c>
      <c r="N1606" t="s">
        <v>26</v>
      </c>
      <c r="O1606">
        <v>0.96</v>
      </c>
      <c r="P1606">
        <v>1</v>
      </c>
      <c r="Q1606" t="s">
        <v>26</v>
      </c>
      <c r="R1606" t="s">
        <v>27</v>
      </c>
      <c r="S1606">
        <v>0.96818273661200005</v>
      </c>
      <c r="T1606">
        <f t="shared" si="25"/>
        <v>1</v>
      </c>
    </row>
    <row r="1607" spans="1:20" x14ac:dyDescent="0.25">
      <c r="A1607" t="s">
        <v>2265</v>
      </c>
      <c r="B1607" t="s">
        <v>2266</v>
      </c>
      <c r="C1607" t="s">
        <v>26</v>
      </c>
      <c r="D1607" t="s">
        <v>26</v>
      </c>
      <c r="E1607" t="s">
        <v>26</v>
      </c>
      <c r="F1607">
        <v>0.99274166241600004</v>
      </c>
      <c r="G1607">
        <v>1</v>
      </c>
      <c r="H1607" t="s">
        <v>26</v>
      </c>
      <c r="I1607">
        <v>0.99998928403300003</v>
      </c>
      <c r="J1607">
        <v>1</v>
      </c>
      <c r="K1607" t="s">
        <v>26</v>
      </c>
      <c r="L1607">
        <v>0.92</v>
      </c>
      <c r="M1607">
        <v>1</v>
      </c>
      <c r="N1607" t="s">
        <v>26</v>
      </c>
      <c r="O1607">
        <v>0.96</v>
      </c>
      <c r="P1607">
        <v>1</v>
      </c>
      <c r="Q1607" t="s">
        <v>26</v>
      </c>
      <c r="R1607" t="s">
        <v>27</v>
      </c>
      <c r="S1607">
        <v>0.96818273661200005</v>
      </c>
      <c r="T1607">
        <f t="shared" si="25"/>
        <v>1</v>
      </c>
    </row>
    <row r="1608" spans="1:20" x14ac:dyDescent="0.25">
      <c r="A1608" t="s">
        <v>2267</v>
      </c>
      <c r="B1608" t="s">
        <v>2268</v>
      </c>
      <c r="C1608" t="s">
        <v>26</v>
      </c>
      <c r="D1608" t="s">
        <v>26</v>
      </c>
      <c r="E1608" t="s">
        <v>26</v>
      </c>
      <c r="F1608">
        <v>0.98178176048499999</v>
      </c>
      <c r="G1608">
        <v>1</v>
      </c>
      <c r="H1608" t="s">
        <v>26</v>
      </c>
      <c r="I1608">
        <v>0.99045997233700001</v>
      </c>
      <c r="J1608">
        <v>1</v>
      </c>
      <c r="K1608" t="s">
        <v>26</v>
      </c>
      <c r="L1608">
        <v>0.85</v>
      </c>
      <c r="M1608">
        <v>1</v>
      </c>
      <c r="N1608" t="s">
        <v>26</v>
      </c>
      <c r="O1608">
        <v>0.81</v>
      </c>
      <c r="P1608">
        <v>1</v>
      </c>
      <c r="Q1608" t="s">
        <v>26</v>
      </c>
      <c r="R1608" t="s">
        <v>27</v>
      </c>
      <c r="S1608">
        <v>0.90806043320600005</v>
      </c>
      <c r="T1608">
        <f t="shared" si="25"/>
        <v>1</v>
      </c>
    </row>
    <row r="1609" spans="1:20" x14ac:dyDescent="0.25">
      <c r="A1609" t="s">
        <v>2269</v>
      </c>
      <c r="B1609" t="s">
        <v>2270</v>
      </c>
      <c r="C1609" t="s">
        <v>26</v>
      </c>
      <c r="D1609" t="s">
        <v>26</v>
      </c>
      <c r="E1609" t="s">
        <v>26</v>
      </c>
      <c r="F1609">
        <v>0.98125009921499995</v>
      </c>
      <c r="G1609">
        <v>1</v>
      </c>
      <c r="H1609" t="s">
        <v>26</v>
      </c>
      <c r="I1609">
        <v>0.99992335407099997</v>
      </c>
      <c r="J1609">
        <v>1</v>
      </c>
      <c r="K1609" t="s">
        <v>26</v>
      </c>
      <c r="L1609">
        <v>0.92</v>
      </c>
      <c r="M1609">
        <v>1</v>
      </c>
      <c r="N1609" t="s">
        <v>26</v>
      </c>
      <c r="O1609">
        <v>0.96</v>
      </c>
      <c r="P1609">
        <v>1</v>
      </c>
      <c r="Q1609" t="s">
        <v>26</v>
      </c>
      <c r="R1609" t="s">
        <v>27</v>
      </c>
      <c r="S1609">
        <v>0.96529336332100002</v>
      </c>
      <c r="T1609">
        <f t="shared" si="25"/>
        <v>1</v>
      </c>
    </row>
    <row r="1610" spans="1:20" x14ac:dyDescent="0.25">
      <c r="A1610" t="s">
        <v>2271</v>
      </c>
      <c r="B1610" t="s">
        <v>2272</v>
      </c>
      <c r="C1610" t="s">
        <v>26</v>
      </c>
      <c r="D1610" t="s">
        <v>377</v>
      </c>
      <c r="E1610" t="s">
        <v>26</v>
      </c>
      <c r="F1610">
        <v>0.97387078999099996</v>
      </c>
      <c r="G1610">
        <v>1</v>
      </c>
      <c r="H1610" t="s">
        <v>26</v>
      </c>
      <c r="I1610">
        <v>0.99901558990200001</v>
      </c>
      <c r="J1610">
        <v>1</v>
      </c>
      <c r="K1610" t="s">
        <v>26</v>
      </c>
      <c r="L1610">
        <v>0.96</v>
      </c>
      <c r="M1610">
        <v>1</v>
      </c>
      <c r="N1610" t="s">
        <v>26</v>
      </c>
      <c r="O1610">
        <v>0.96</v>
      </c>
      <c r="P1610">
        <v>1</v>
      </c>
      <c r="Q1610" t="s">
        <v>26</v>
      </c>
      <c r="R1610" t="s">
        <v>27</v>
      </c>
      <c r="S1610">
        <v>0.97322159497299998</v>
      </c>
      <c r="T1610">
        <f t="shared" si="25"/>
        <v>1</v>
      </c>
    </row>
    <row r="1611" spans="1:20" x14ac:dyDescent="0.25">
      <c r="A1611" t="s">
        <v>2271</v>
      </c>
      <c r="B1611" t="s">
        <v>2272</v>
      </c>
      <c r="C1611" t="s">
        <v>26</v>
      </c>
      <c r="D1611" t="s">
        <v>377</v>
      </c>
      <c r="E1611" t="s">
        <v>26</v>
      </c>
      <c r="F1611">
        <v>0.97387078999099996</v>
      </c>
      <c r="G1611">
        <v>1</v>
      </c>
      <c r="H1611" t="s">
        <v>26</v>
      </c>
      <c r="I1611">
        <v>0.99901558990200001</v>
      </c>
      <c r="J1611">
        <v>1</v>
      </c>
      <c r="K1611" t="s">
        <v>26</v>
      </c>
      <c r="L1611">
        <v>0.96</v>
      </c>
      <c r="M1611">
        <v>1</v>
      </c>
      <c r="N1611" t="s">
        <v>26</v>
      </c>
      <c r="O1611">
        <v>0.96</v>
      </c>
      <c r="P1611">
        <v>1</v>
      </c>
      <c r="Q1611" t="s">
        <v>26</v>
      </c>
      <c r="R1611" t="s">
        <v>27</v>
      </c>
      <c r="S1611">
        <v>0.97322159497299998</v>
      </c>
      <c r="T1611">
        <f t="shared" si="25"/>
        <v>1</v>
      </c>
    </row>
    <row r="1612" spans="1:20" x14ac:dyDescent="0.25">
      <c r="A1612" t="s">
        <v>2271</v>
      </c>
      <c r="B1612" t="s">
        <v>2272</v>
      </c>
      <c r="C1612" t="s">
        <v>26</v>
      </c>
      <c r="D1612" t="s">
        <v>26</v>
      </c>
      <c r="E1612" t="s">
        <v>26</v>
      </c>
      <c r="F1612">
        <v>0.97387078999099996</v>
      </c>
      <c r="G1612">
        <v>1</v>
      </c>
      <c r="H1612" t="s">
        <v>26</v>
      </c>
      <c r="I1612">
        <v>0.99901558990200001</v>
      </c>
      <c r="J1612">
        <v>1</v>
      </c>
      <c r="K1612" t="s">
        <v>26</v>
      </c>
      <c r="L1612">
        <v>0.96</v>
      </c>
      <c r="M1612">
        <v>1</v>
      </c>
      <c r="N1612" t="s">
        <v>26</v>
      </c>
      <c r="O1612">
        <v>0.96</v>
      </c>
      <c r="P1612">
        <v>1</v>
      </c>
      <c r="Q1612" t="s">
        <v>26</v>
      </c>
      <c r="R1612" t="s">
        <v>27</v>
      </c>
      <c r="S1612">
        <v>0.97322159497299998</v>
      </c>
      <c r="T1612">
        <f t="shared" si="25"/>
        <v>1</v>
      </c>
    </row>
    <row r="1613" spans="1:20" x14ac:dyDescent="0.25">
      <c r="A1613" t="s">
        <v>2271</v>
      </c>
      <c r="B1613" t="s">
        <v>2272</v>
      </c>
      <c r="C1613" t="s">
        <v>26</v>
      </c>
      <c r="D1613" t="s">
        <v>26</v>
      </c>
      <c r="E1613" t="s">
        <v>26</v>
      </c>
      <c r="F1613">
        <v>0.97387078999099996</v>
      </c>
      <c r="G1613">
        <v>1</v>
      </c>
      <c r="H1613" t="s">
        <v>26</v>
      </c>
      <c r="I1613">
        <v>0.99901558990200001</v>
      </c>
      <c r="J1613">
        <v>1</v>
      </c>
      <c r="K1613" t="s">
        <v>26</v>
      </c>
      <c r="L1613">
        <v>0.96</v>
      </c>
      <c r="M1613">
        <v>1</v>
      </c>
      <c r="N1613" t="s">
        <v>26</v>
      </c>
      <c r="O1613">
        <v>0.96</v>
      </c>
      <c r="P1613">
        <v>1</v>
      </c>
      <c r="Q1613" t="s">
        <v>26</v>
      </c>
      <c r="R1613" t="s">
        <v>27</v>
      </c>
      <c r="S1613">
        <v>0.97322159497299998</v>
      </c>
      <c r="T1613">
        <f t="shared" si="25"/>
        <v>1</v>
      </c>
    </row>
    <row r="1614" spans="1:20" x14ac:dyDescent="0.25">
      <c r="A1614" t="s">
        <v>2273</v>
      </c>
      <c r="B1614" t="s">
        <v>2274</v>
      </c>
      <c r="C1614" t="s">
        <v>41</v>
      </c>
      <c r="D1614" t="s">
        <v>73</v>
      </c>
      <c r="E1614" t="s">
        <v>26</v>
      </c>
      <c r="F1614">
        <v>0.57425951798899999</v>
      </c>
      <c r="G1614">
        <v>1</v>
      </c>
      <c r="H1614" t="s">
        <v>41</v>
      </c>
      <c r="I1614">
        <v>0.48826913344200001</v>
      </c>
      <c r="J1614">
        <v>0</v>
      </c>
      <c r="K1614" t="s">
        <v>26</v>
      </c>
      <c r="L1614">
        <v>0.71</v>
      </c>
      <c r="M1614">
        <v>1</v>
      </c>
      <c r="N1614" t="s">
        <v>22</v>
      </c>
      <c r="O1614">
        <v>0.44</v>
      </c>
      <c r="P1614">
        <v>0</v>
      </c>
      <c r="Q1614" t="s">
        <v>26</v>
      </c>
      <c r="R1614" t="s">
        <v>683</v>
      </c>
      <c r="S1614">
        <v>0.32106487949700002</v>
      </c>
      <c r="T1614">
        <f t="shared" si="25"/>
        <v>0</v>
      </c>
    </row>
    <row r="1615" spans="1:20" x14ac:dyDescent="0.25">
      <c r="A1615" t="s">
        <v>2273</v>
      </c>
      <c r="B1615" t="s">
        <v>2274</v>
      </c>
      <c r="C1615" t="s">
        <v>41</v>
      </c>
      <c r="D1615" t="s">
        <v>26</v>
      </c>
      <c r="E1615" t="s">
        <v>26</v>
      </c>
      <c r="F1615">
        <v>0.57425951798899999</v>
      </c>
      <c r="G1615">
        <v>1</v>
      </c>
      <c r="H1615" t="s">
        <v>41</v>
      </c>
      <c r="I1615">
        <v>0.48826913344200001</v>
      </c>
      <c r="J1615">
        <v>0</v>
      </c>
      <c r="K1615" t="s">
        <v>26</v>
      </c>
      <c r="L1615">
        <v>0.71</v>
      </c>
      <c r="M1615">
        <v>1</v>
      </c>
      <c r="N1615" t="s">
        <v>22</v>
      </c>
      <c r="O1615">
        <v>0.44</v>
      </c>
      <c r="P1615">
        <v>0</v>
      </c>
      <c r="Q1615" t="s">
        <v>26</v>
      </c>
      <c r="R1615" t="s">
        <v>683</v>
      </c>
      <c r="S1615">
        <v>0.32106487949700002</v>
      </c>
      <c r="T1615">
        <f t="shared" si="25"/>
        <v>0</v>
      </c>
    </row>
    <row r="1616" spans="1:20" x14ac:dyDescent="0.25">
      <c r="A1616" t="s">
        <v>2275</v>
      </c>
      <c r="B1616" t="s">
        <v>2276</v>
      </c>
      <c r="C1616" t="s">
        <v>26</v>
      </c>
      <c r="D1616" t="s">
        <v>391</v>
      </c>
      <c r="E1616" t="s">
        <v>26</v>
      </c>
      <c r="F1616">
        <v>0.98655951829800004</v>
      </c>
      <c r="G1616">
        <v>1</v>
      </c>
      <c r="H1616" t="s">
        <v>26</v>
      </c>
      <c r="I1616">
        <v>0.99999226573300004</v>
      </c>
      <c r="J1616">
        <v>1</v>
      </c>
      <c r="K1616" t="s">
        <v>26</v>
      </c>
      <c r="L1616">
        <v>0.79</v>
      </c>
      <c r="M1616">
        <v>1</v>
      </c>
      <c r="N1616" t="s">
        <v>26</v>
      </c>
      <c r="O1616">
        <v>0.88</v>
      </c>
      <c r="P1616">
        <v>1</v>
      </c>
      <c r="Q1616" t="s">
        <v>26</v>
      </c>
      <c r="R1616" t="s">
        <v>27</v>
      </c>
      <c r="S1616">
        <v>0.91413794600800002</v>
      </c>
      <c r="T1616">
        <f t="shared" si="25"/>
        <v>1</v>
      </c>
    </row>
    <row r="1617" spans="1:20" x14ac:dyDescent="0.25">
      <c r="A1617" t="s">
        <v>2275</v>
      </c>
      <c r="B1617" t="s">
        <v>2276</v>
      </c>
      <c r="C1617" t="s">
        <v>26</v>
      </c>
      <c r="D1617" t="s">
        <v>26</v>
      </c>
      <c r="E1617" t="s">
        <v>26</v>
      </c>
      <c r="F1617">
        <v>0.98655951829800004</v>
      </c>
      <c r="G1617">
        <v>1</v>
      </c>
      <c r="H1617" t="s">
        <v>26</v>
      </c>
      <c r="I1617">
        <v>0.99999226573300004</v>
      </c>
      <c r="J1617">
        <v>1</v>
      </c>
      <c r="K1617" t="s">
        <v>26</v>
      </c>
      <c r="L1617">
        <v>0.79</v>
      </c>
      <c r="M1617">
        <v>1</v>
      </c>
      <c r="N1617" t="s">
        <v>26</v>
      </c>
      <c r="O1617">
        <v>0.88</v>
      </c>
      <c r="P1617">
        <v>1</v>
      </c>
      <c r="Q1617" t="s">
        <v>26</v>
      </c>
      <c r="R1617" t="s">
        <v>27</v>
      </c>
      <c r="S1617">
        <v>0.91413794600800002</v>
      </c>
      <c r="T1617">
        <f t="shared" si="25"/>
        <v>1</v>
      </c>
    </row>
    <row r="1618" spans="1:20" x14ac:dyDescent="0.25">
      <c r="A1618" t="s">
        <v>2277</v>
      </c>
      <c r="B1618" t="s">
        <v>2278</v>
      </c>
      <c r="C1618" t="s">
        <v>26</v>
      </c>
      <c r="D1618" t="s">
        <v>26</v>
      </c>
      <c r="E1618" t="s">
        <v>26</v>
      </c>
      <c r="F1618">
        <v>0.76</v>
      </c>
      <c r="G1618">
        <v>1</v>
      </c>
      <c r="H1618" t="s">
        <v>26</v>
      </c>
      <c r="I1618">
        <v>0.88992281063199996</v>
      </c>
      <c r="J1618">
        <v>1</v>
      </c>
      <c r="K1618" t="s">
        <v>26</v>
      </c>
      <c r="L1618">
        <v>0.79</v>
      </c>
      <c r="M1618">
        <v>1</v>
      </c>
      <c r="N1618" t="s">
        <v>26</v>
      </c>
      <c r="O1618">
        <v>0.88</v>
      </c>
      <c r="P1618">
        <v>1</v>
      </c>
      <c r="Q1618" t="s">
        <v>26</v>
      </c>
      <c r="R1618" t="s">
        <v>27</v>
      </c>
      <c r="S1618">
        <v>0.82998070265799995</v>
      </c>
      <c r="T1618">
        <f t="shared" si="25"/>
        <v>1</v>
      </c>
    </row>
    <row r="1619" spans="1:20" x14ac:dyDescent="0.25">
      <c r="A1619" t="s">
        <v>2279</v>
      </c>
      <c r="B1619" t="s">
        <v>2280</v>
      </c>
      <c r="C1619" t="s">
        <v>26</v>
      </c>
      <c r="D1619" t="s">
        <v>26</v>
      </c>
      <c r="E1619" t="s">
        <v>26</v>
      </c>
      <c r="F1619">
        <v>0.92</v>
      </c>
      <c r="G1619">
        <v>1</v>
      </c>
      <c r="H1619" t="s">
        <v>26</v>
      </c>
      <c r="I1619">
        <v>0.99928728452299997</v>
      </c>
      <c r="J1619">
        <v>1</v>
      </c>
      <c r="K1619" t="s">
        <v>26</v>
      </c>
      <c r="L1619">
        <v>0.85</v>
      </c>
      <c r="M1619">
        <v>1</v>
      </c>
      <c r="N1619" t="s">
        <v>26</v>
      </c>
      <c r="O1619">
        <v>0.81</v>
      </c>
      <c r="P1619">
        <v>1</v>
      </c>
      <c r="Q1619" t="s">
        <v>26</v>
      </c>
      <c r="R1619" t="s">
        <v>27</v>
      </c>
      <c r="S1619">
        <v>0.89482182113099995</v>
      </c>
      <c r="T1619">
        <f t="shared" si="25"/>
        <v>1</v>
      </c>
    </row>
    <row r="1620" spans="1:20" x14ac:dyDescent="0.25">
      <c r="A1620" t="s">
        <v>2281</v>
      </c>
      <c r="B1620" t="s">
        <v>2282</v>
      </c>
      <c r="C1620" t="s">
        <v>26</v>
      </c>
      <c r="D1620" t="s">
        <v>391</v>
      </c>
      <c r="E1620" t="s">
        <v>26</v>
      </c>
      <c r="F1620">
        <v>0.98131411749200004</v>
      </c>
      <c r="G1620">
        <v>1</v>
      </c>
      <c r="H1620" t="s">
        <v>26</v>
      </c>
      <c r="I1620">
        <v>0.99999307640500001</v>
      </c>
      <c r="J1620">
        <v>1</v>
      </c>
      <c r="K1620" t="s">
        <v>26</v>
      </c>
      <c r="L1620">
        <v>0.85</v>
      </c>
      <c r="M1620">
        <v>1</v>
      </c>
      <c r="N1620" t="s">
        <v>26</v>
      </c>
      <c r="O1620">
        <v>0.88</v>
      </c>
      <c r="P1620">
        <v>1</v>
      </c>
      <c r="Q1620" t="s">
        <v>26</v>
      </c>
      <c r="R1620" t="s">
        <v>27</v>
      </c>
      <c r="S1620">
        <v>0.92782679847399996</v>
      </c>
      <c r="T1620">
        <f t="shared" si="25"/>
        <v>1</v>
      </c>
    </row>
    <row r="1621" spans="1:20" x14ac:dyDescent="0.25">
      <c r="A1621" t="s">
        <v>2281</v>
      </c>
      <c r="B1621" t="s">
        <v>2282</v>
      </c>
      <c r="C1621" t="s">
        <v>26</v>
      </c>
      <c r="D1621" t="s">
        <v>26</v>
      </c>
      <c r="E1621" t="s">
        <v>26</v>
      </c>
      <c r="F1621">
        <v>0.98131411749200004</v>
      </c>
      <c r="G1621">
        <v>1</v>
      </c>
      <c r="H1621" t="s">
        <v>26</v>
      </c>
      <c r="I1621">
        <v>0.99999307640500001</v>
      </c>
      <c r="J1621">
        <v>1</v>
      </c>
      <c r="K1621" t="s">
        <v>26</v>
      </c>
      <c r="L1621">
        <v>0.85</v>
      </c>
      <c r="M1621">
        <v>1</v>
      </c>
      <c r="N1621" t="s">
        <v>26</v>
      </c>
      <c r="O1621">
        <v>0.88</v>
      </c>
      <c r="P1621">
        <v>1</v>
      </c>
      <c r="Q1621" t="s">
        <v>26</v>
      </c>
      <c r="R1621" t="s">
        <v>27</v>
      </c>
      <c r="S1621">
        <v>0.92782679847399996</v>
      </c>
      <c r="T1621">
        <f t="shared" si="25"/>
        <v>1</v>
      </c>
    </row>
    <row r="1622" spans="1:20" x14ac:dyDescent="0.25">
      <c r="A1622" t="s">
        <v>2283</v>
      </c>
      <c r="B1622" t="s">
        <v>2284</v>
      </c>
      <c r="C1622" t="s">
        <v>30</v>
      </c>
      <c r="D1622" t="s">
        <v>2025</v>
      </c>
      <c r="E1622" t="s">
        <v>320</v>
      </c>
      <c r="F1622">
        <v>0.76</v>
      </c>
      <c r="G1622">
        <v>0</v>
      </c>
      <c r="H1622" t="s">
        <v>320</v>
      </c>
      <c r="I1622">
        <v>0.99559631478400001</v>
      </c>
      <c r="J1622">
        <v>0</v>
      </c>
      <c r="K1622" t="s">
        <v>30</v>
      </c>
      <c r="L1622">
        <v>0.9</v>
      </c>
      <c r="M1622">
        <v>1</v>
      </c>
      <c r="N1622" t="s">
        <v>30</v>
      </c>
      <c r="O1622">
        <v>0.96</v>
      </c>
      <c r="P1622">
        <v>1</v>
      </c>
      <c r="Q1622" t="s">
        <v>30</v>
      </c>
      <c r="R1622" t="s">
        <v>80</v>
      </c>
      <c r="S1622">
        <v>0.46500000000000002</v>
      </c>
      <c r="T1622">
        <f t="shared" si="25"/>
        <v>1</v>
      </c>
    </row>
    <row r="1623" spans="1:20" x14ac:dyDescent="0.25">
      <c r="A1623" t="s">
        <v>2283</v>
      </c>
      <c r="B1623" t="s">
        <v>2284</v>
      </c>
      <c r="C1623" t="s">
        <v>30</v>
      </c>
      <c r="D1623" t="s">
        <v>2025</v>
      </c>
      <c r="E1623" t="s">
        <v>320</v>
      </c>
      <c r="F1623">
        <v>0.76</v>
      </c>
      <c r="G1623">
        <v>0</v>
      </c>
      <c r="H1623" t="s">
        <v>320</v>
      </c>
      <c r="I1623">
        <v>0.99559631478400001</v>
      </c>
      <c r="J1623">
        <v>0</v>
      </c>
      <c r="K1623" t="s">
        <v>30</v>
      </c>
      <c r="L1623">
        <v>0.9</v>
      </c>
      <c r="M1623">
        <v>1</v>
      </c>
      <c r="N1623" t="s">
        <v>30</v>
      </c>
      <c r="O1623">
        <v>0.96</v>
      </c>
      <c r="P1623">
        <v>1</v>
      </c>
      <c r="Q1623" t="s">
        <v>30</v>
      </c>
      <c r="R1623" t="s">
        <v>80</v>
      </c>
      <c r="S1623">
        <v>0.46500000000000002</v>
      </c>
      <c r="T1623">
        <f t="shared" si="25"/>
        <v>1</v>
      </c>
    </row>
    <row r="1624" spans="1:20" x14ac:dyDescent="0.25">
      <c r="A1624" t="s">
        <v>2283</v>
      </c>
      <c r="B1624" t="s">
        <v>2284</v>
      </c>
      <c r="C1624" t="s">
        <v>30</v>
      </c>
      <c r="D1624" t="s">
        <v>42</v>
      </c>
      <c r="E1624" t="s">
        <v>320</v>
      </c>
      <c r="F1624">
        <v>0.76</v>
      </c>
      <c r="G1624">
        <v>0</v>
      </c>
      <c r="H1624" t="s">
        <v>320</v>
      </c>
      <c r="I1624">
        <v>0.99559631478400001</v>
      </c>
      <c r="J1624">
        <v>0</v>
      </c>
      <c r="K1624" t="s">
        <v>30</v>
      </c>
      <c r="L1624">
        <v>0.9</v>
      </c>
      <c r="M1624">
        <v>1</v>
      </c>
      <c r="N1624" t="s">
        <v>30</v>
      </c>
      <c r="O1624">
        <v>0.96</v>
      </c>
      <c r="P1624">
        <v>1</v>
      </c>
      <c r="Q1624" t="s">
        <v>30</v>
      </c>
      <c r="R1624" t="s">
        <v>80</v>
      </c>
      <c r="S1624">
        <v>0.46500000000000002</v>
      </c>
      <c r="T1624">
        <f t="shared" si="25"/>
        <v>1</v>
      </c>
    </row>
    <row r="1625" spans="1:20" x14ac:dyDescent="0.25">
      <c r="A1625" t="s">
        <v>2283</v>
      </c>
      <c r="B1625" t="s">
        <v>2284</v>
      </c>
      <c r="C1625" t="s">
        <v>30</v>
      </c>
      <c r="D1625" t="s">
        <v>42</v>
      </c>
      <c r="E1625" t="s">
        <v>320</v>
      </c>
      <c r="F1625">
        <v>0.76</v>
      </c>
      <c r="G1625">
        <v>0</v>
      </c>
      <c r="H1625" t="s">
        <v>320</v>
      </c>
      <c r="I1625">
        <v>0.99559631478400001</v>
      </c>
      <c r="J1625">
        <v>0</v>
      </c>
      <c r="K1625" t="s">
        <v>30</v>
      </c>
      <c r="L1625">
        <v>0.9</v>
      </c>
      <c r="M1625">
        <v>1</v>
      </c>
      <c r="N1625" t="s">
        <v>30</v>
      </c>
      <c r="O1625">
        <v>0.96</v>
      </c>
      <c r="P1625">
        <v>1</v>
      </c>
      <c r="Q1625" t="s">
        <v>30</v>
      </c>
      <c r="R1625" t="s">
        <v>80</v>
      </c>
      <c r="S1625">
        <v>0.46500000000000002</v>
      </c>
      <c r="T1625">
        <f t="shared" si="25"/>
        <v>1</v>
      </c>
    </row>
    <row r="1626" spans="1:20" x14ac:dyDescent="0.25">
      <c r="A1626" t="s">
        <v>2285</v>
      </c>
      <c r="B1626" t="s">
        <v>2286</v>
      </c>
      <c r="C1626" t="s">
        <v>320</v>
      </c>
      <c r="D1626" t="s">
        <v>319</v>
      </c>
      <c r="E1626" t="s">
        <v>320</v>
      </c>
      <c r="F1626">
        <v>0.591946564723</v>
      </c>
      <c r="G1626">
        <v>1</v>
      </c>
      <c r="H1626" t="s">
        <v>320</v>
      </c>
      <c r="I1626">
        <v>0.99364300623799995</v>
      </c>
      <c r="J1626">
        <v>1</v>
      </c>
      <c r="K1626" t="s">
        <v>63</v>
      </c>
      <c r="L1626">
        <v>0.76</v>
      </c>
      <c r="M1626">
        <v>0</v>
      </c>
      <c r="N1626" t="s">
        <v>320</v>
      </c>
      <c r="O1626">
        <v>0.81</v>
      </c>
      <c r="P1626">
        <v>1</v>
      </c>
      <c r="Q1626" t="s">
        <v>320</v>
      </c>
      <c r="R1626" t="s">
        <v>31</v>
      </c>
      <c r="S1626">
        <v>0.79852985698699996</v>
      </c>
      <c r="T1626">
        <f t="shared" si="25"/>
        <v>1</v>
      </c>
    </row>
    <row r="1627" spans="1:20" x14ac:dyDescent="0.25">
      <c r="A1627" t="s">
        <v>2287</v>
      </c>
      <c r="B1627" t="s">
        <v>2288</v>
      </c>
      <c r="C1627" t="s">
        <v>318</v>
      </c>
      <c r="D1627" t="s">
        <v>511</v>
      </c>
      <c r="E1627" t="s">
        <v>318</v>
      </c>
      <c r="F1627">
        <v>0.76</v>
      </c>
      <c r="G1627">
        <v>1</v>
      </c>
      <c r="H1627" t="s">
        <v>318</v>
      </c>
      <c r="I1627">
        <v>0.99770657762600001</v>
      </c>
      <c r="J1627">
        <v>1</v>
      </c>
      <c r="K1627" t="s">
        <v>318</v>
      </c>
      <c r="L1627">
        <v>0.69</v>
      </c>
      <c r="M1627">
        <v>1</v>
      </c>
      <c r="N1627" t="s">
        <v>318</v>
      </c>
      <c r="O1627">
        <v>0.46</v>
      </c>
      <c r="P1627">
        <v>1</v>
      </c>
      <c r="Q1627" t="s">
        <v>318</v>
      </c>
      <c r="R1627" t="s">
        <v>27</v>
      </c>
      <c r="S1627">
        <v>0.72692664440700006</v>
      </c>
      <c r="T1627">
        <f t="shared" si="25"/>
        <v>1</v>
      </c>
    </row>
    <row r="1628" spans="1:20" x14ac:dyDescent="0.25">
      <c r="A1628" t="s">
        <v>2289</v>
      </c>
      <c r="B1628" t="s">
        <v>2290</v>
      </c>
      <c r="C1628" t="s">
        <v>178</v>
      </c>
      <c r="D1628" t="s">
        <v>179</v>
      </c>
      <c r="E1628" t="s">
        <v>63</v>
      </c>
      <c r="F1628">
        <v>0.47759456389100002</v>
      </c>
      <c r="G1628">
        <v>0</v>
      </c>
      <c r="H1628" t="s">
        <v>21</v>
      </c>
      <c r="I1628">
        <v>0.50530749773399997</v>
      </c>
      <c r="J1628">
        <v>0</v>
      </c>
      <c r="K1628" t="s">
        <v>72</v>
      </c>
      <c r="L1628">
        <v>0.7</v>
      </c>
      <c r="M1628">
        <v>1</v>
      </c>
      <c r="N1628" t="s">
        <v>178</v>
      </c>
      <c r="O1628">
        <v>0.81</v>
      </c>
      <c r="P1628">
        <v>0</v>
      </c>
      <c r="Q1628" t="s">
        <v>72</v>
      </c>
      <c r="R1628" t="s">
        <v>972</v>
      </c>
      <c r="S1628">
        <v>0.17499999999999999</v>
      </c>
      <c r="T1628">
        <f t="shared" si="25"/>
        <v>0</v>
      </c>
    </row>
    <row r="1629" spans="1:20" x14ac:dyDescent="0.25">
      <c r="A1629" t="s">
        <v>2291</v>
      </c>
      <c r="B1629" t="s">
        <v>2292</v>
      </c>
      <c r="C1629" t="s">
        <v>26</v>
      </c>
      <c r="D1629" t="s">
        <v>26</v>
      </c>
      <c r="E1629" t="s">
        <v>26</v>
      </c>
      <c r="F1629">
        <v>0.98689920279800003</v>
      </c>
      <c r="G1629">
        <v>1</v>
      </c>
      <c r="H1629" t="s">
        <v>26</v>
      </c>
      <c r="I1629">
        <v>0.99999798624000003</v>
      </c>
      <c r="J1629">
        <v>1</v>
      </c>
      <c r="K1629" t="s">
        <v>26</v>
      </c>
      <c r="L1629">
        <v>0.95</v>
      </c>
      <c r="M1629">
        <v>1</v>
      </c>
      <c r="N1629" t="s">
        <v>26</v>
      </c>
      <c r="O1629">
        <v>0.9</v>
      </c>
      <c r="P1629">
        <v>1</v>
      </c>
      <c r="Q1629" t="s">
        <v>26</v>
      </c>
      <c r="R1629" t="s">
        <v>27</v>
      </c>
      <c r="S1629">
        <v>0.95922429725900005</v>
      </c>
      <c r="T1629">
        <f t="shared" si="25"/>
        <v>1</v>
      </c>
    </row>
    <row r="1630" spans="1:20" x14ac:dyDescent="0.25">
      <c r="A1630" t="s">
        <v>2293</v>
      </c>
      <c r="B1630" t="s">
        <v>2294</v>
      </c>
      <c r="C1630" t="s">
        <v>26</v>
      </c>
      <c r="D1630" t="s">
        <v>377</v>
      </c>
      <c r="E1630" t="s">
        <v>26</v>
      </c>
      <c r="F1630">
        <v>0.97509568962799997</v>
      </c>
      <c r="G1630">
        <v>1</v>
      </c>
      <c r="H1630" t="s">
        <v>26</v>
      </c>
      <c r="I1630">
        <v>0.99991754142099998</v>
      </c>
      <c r="J1630">
        <v>1</v>
      </c>
      <c r="K1630" t="s">
        <v>26</v>
      </c>
      <c r="L1630">
        <v>0.96</v>
      </c>
      <c r="M1630">
        <v>1</v>
      </c>
      <c r="N1630" t="s">
        <v>26</v>
      </c>
      <c r="O1630">
        <v>0.94</v>
      </c>
      <c r="P1630">
        <v>1</v>
      </c>
      <c r="Q1630" t="s">
        <v>26</v>
      </c>
      <c r="R1630" t="s">
        <v>27</v>
      </c>
      <c r="S1630">
        <v>0.96875330776199997</v>
      </c>
      <c r="T1630">
        <f t="shared" si="25"/>
        <v>1</v>
      </c>
    </row>
    <row r="1631" spans="1:20" x14ac:dyDescent="0.25">
      <c r="A1631" t="s">
        <v>2293</v>
      </c>
      <c r="B1631" t="s">
        <v>2294</v>
      </c>
      <c r="C1631" t="s">
        <v>26</v>
      </c>
      <c r="D1631" t="s">
        <v>391</v>
      </c>
      <c r="E1631" t="s">
        <v>26</v>
      </c>
      <c r="F1631">
        <v>0.97509568962799997</v>
      </c>
      <c r="G1631">
        <v>1</v>
      </c>
      <c r="H1631" t="s">
        <v>26</v>
      </c>
      <c r="I1631">
        <v>0.99991754142099998</v>
      </c>
      <c r="J1631">
        <v>1</v>
      </c>
      <c r="K1631" t="s">
        <v>26</v>
      </c>
      <c r="L1631">
        <v>0.96</v>
      </c>
      <c r="M1631">
        <v>1</v>
      </c>
      <c r="N1631" t="s">
        <v>26</v>
      </c>
      <c r="O1631">
        <v>0.94</v>
      </c>
      <c r="P1631">
        <v>1</v>
      </c>
      <c r="Q1631" t="s">
        <v>26</v>
      </c>
      <c r="R1631" t="s">
        <v>27</v>
      </c>
      <c r="S1631">
        <v>0.96875330776199997</v>
      </c>
      <c r="T1631">
        <f t="shared" si="25"/>
        <v>1</v>
      </c>
    </row>
    <row r="1632" spans="1:20" x14ac:dyDescent="0.25">
      <c r="A1632" t="s">
        <v>2293</v>
      </c>
      <c r="B1632" t="s">
        <v>2294</v>
      </c>
      <c r="C1632" t="s">
        <v>26</v>
      </c>
      <c r="D1632" t="s">
        <v>579</v>
      </c>
      <c r="E1632" t="s">
        <v>26</v>
      </c>
      <c r="F1632">
        <v>0.97509568962799997</v>
      </c>
      <c r="G1632">
        <v>1</v>
      </c>
      <c r="H1632" t="s">
        <v>26</v>
      </c>
      <c r="I1632">
        <v>0.99991754142099998</v>
      </c>
      <c r="J1632">
        <v>1</v>
      </c>
      <c r="K1632" t="s">
        <v>26</v>
      </c>
      <c r="L1632">
        <v>0.96</v>
      </c>
      <c r="M1632">
        <v>1</v>
      </c>
      <c r="N1632" t="s">
        <v>26</v>
      </c>
      <c r="O1632">
        <v>0.94</v>
      </c>
      <c r="P1632">
        <v>1</v>
      </c>
      <c r="Q1632" t="s">
        <v>26</v>
      </c>
      <c r="R1632" t="s">
        <v>27</v>
      </c>
      <c r="S1632">
        <v>0.96875330776199997</v>
      </c>
      <c r="T1632">
        <f t="shared" si="25"/>
        <v>1</v>
      </c>
    </row>
    <row r="1633" spans="1:20" x14ac:dyDescent="0.25">
      <c r="A1633" t="s">
        <v>2293</v>
      </c>
      <c r="B1633" t="s">
        <v>2294</v>
      </c>
      <c r="C1633" t="s">
        <v>26</v>
      </c>
      <c r="D1633" t="s">
        <v>26</v>
      </c>
      <c r="E1633" t="s">
        <v>26</v>
      </c>
      <c r="F1633">
        <v>0.97509568962799997</v>
      </c>
      <c r="G1633">
        <v>1</v>
      </c>
      <c r="H1633" t="s">
        <v>26</v>
      </c>
      <c r="I1633">
        <v>0.99991754142099998</v>
      </c>
      <c r="J1633">
        <v>1</v>
      </c>
      <c r="K1633" t="s">
        <v>26</v>
      </c>
      <c r="L1633">
        <v>0.96</v>
      </c>
      <c r="M1633">
        <v>1</v>
      </c>
      <c r="N1633" t="s">
        <v>26</v>
      </c>
      <c r="O1633">
        <v>0.94</v>
      </c>
      <c r="P1633">
        <v>1</v>
      </c>
      <c r="Q1633" t="s">
        <v>26</v>
      </c>
      <c r="R1633" t="s">
        <v>27</v>
      </c>
      <c r="S1633">
        <v>0.96875330776199997</v>
      </c>
      <c r="T1633">
        <f t="shared" si="25"/>
        <v>1</v>
      </c>
    </row>
    <row r="1634" spans="1:20" x14ac:dyDescent="0.25">
      <c r="A1634" t="s">
        <v>2295</v>
      </c>
      <c r="B1634" t="s">
        <v>2296</v>
      </c>
      <c r="C1634" t="s">
        <v>26</v>
      </c>
      <c r="D1634" t="s">
        <v>377</v>
      </c>
      <c r="E1634" t="s">
        <v>26</v>
      </c>
      <c r="F1634">
        <v>0.96945004356999998</v>
      </c>
      <c r="G1634">
        <v>1</v>
      </c>
      <c r="H1634" t="s">
        <v>26</v>
      </c>
      <c r="I1634">
        <v>0.99943111466099999</v>
      </c>
      <c r="J1634">
        <v>1</v>
      </c>
      <c r="K1634" t="s">
        <v>26</v>
      </c>
      <c r="L1634">
        <v>0.96</v>
      </c>
      <c r="M1634">
        <v>1</v>
      </c>
      <c r="N1634" t="s">
        <v>26</v>
      </c>
      <c r="O1634">
        <v>0.96</v>
      </c>
      <c r="P1634">
        <v>1</v>
      </c>
      <c r="Q1634" t="s">
        <v>26</v>
      </c>
      <c r="R1634" t="s">
        <v>27</v>
      </c>
      <c r="S1634">
        <v>0.97222028955799999</v>
      </c>
      <c r="T1634">
        <f t="shared" si="25"/>
        <v>1</v>
      </c>
    </row>
    <row r="1635" spans="1:20" x14ac:dyDescent="0.25">
      <c r="A1635" t="s">
        <v>2295</v>
      </c>
      <c r="B1635" t="s">
        <v>2296</v>
      </c>
      <c r="C1635" t="s">
        <v>26</v>
      </c>
      <c r="D1635" t="s">
        <v>26</v>
      </c>
      <c r="E1635" t="s">
        <v>26</v>
      </c>
      <c r="F1635">
        <v>0.96945004356999998</v>
      </c>
      <c r="G1635">
        <v>1</v>
      </c>
      <c r="H1635" t="s">
        <v>26</v>
      </c>
      <c r="I1635">
        <v>0.99943111466099999</v>
      </c>
      <c r="J1635">
        <v>1</v>
      </c>
      <c r="K1635" t="s">
        <v>26</v>
      </c>
      <c r="L1635">
        <v>0.96</v>
      </c>
      <c r="M1635">
        <v>1</v>
      </c>
      <c r="N1635" t="s">
        <v>26</v>
      </c>
      <c r="O1635">
        <v>0.96</v>
      </c>
      <c r="P1635">
        <v>1</v>
      </c>
      <c r="Q1635" t="s">
        <v>26</v>
      </c>
      <c r="R1635" t="s">
        <v>27</v>
      </c>
      <c r="S1635">
        <v>0.97222028955799999</v>
      </c>
      <c r="T1635">
        <f t="shared" si="25"/>
        <v>1</v>
      </c>
    </row>
    <row r="1636" spans="1:20" x14ac:dyDescent="0.25">
      <c r="A1636" t="s">
        <v>2297</v>
      </c>
      <c r="B1636" t="s">
        <v>2298</v>
      </c>
      <c r="C1636" t="s">
        <v>26</v>
      </c>
      <c r="D1636" t="s">
        <v>377</v>
      </c>
      <c r="E1636" t="s">
        <v>26</v>
      </c>
      <c r="F1636">
        <v>0.96645421212500005</v>
      </c>
      <c r="G1636">
        <v>1</v>
      </c>
      <c r="H1636" t="s">
        <v>26</v>
      </c>
      <c r="I1636">
        <v>0.999465017101</v>
      </c>
      <c r="J1636">
        <v>1</v>
      </c>
      <c r="K1636" t="s">
        <v>26</v>
      </c>
      <c r="L1636">
        <v>0.93</v>
      </c>
      <c r="M1636">
        <v>1</v>
      </c>
      <c r="N1636" t="s">
        <v>26</v>
      </c>
      <c r="O1636">
        <v>0.96</v>
      </c>
      <c r="P1636">
        <v>1</v>
      </c>
      <c r="Q1636" t="s">
        <v>26</v>
      </c>
      <c r="R1636" t="s">
        <v>27</v>
      </c>
      <c r="S1636">
        <v>0.96397980730599997</v>
      </c>
      <c r="T1636">
        <f t="shared" si="25"/>
        <v>1</v>
      </c>
    </row>
    <row r="1637" spans="1:20" x14ac:dyDescent="0.25">
      <c r="A1637" t="s">
        <v>2297</v>
      </c>
      <c r="B1637" t="s">
        <v>2298</v>
      </c>
      <c r="C1637" t="s">
        <v>26</v>
      </c>
      <c r="D1637" t="s">
        <v>26</v>
      </c>
      <c r="E1637" t="s">
        <v>26</v>
      </c>
      <c r="F1637">
        <v>0.96645421212500005</v>
      </c>
      <c r="G1637">
        <v>1</v>
      </c>
      <c r="H1637" t="s">
        <v>26</v>
      </c>
      <c r="I1637">
        <v>0.999465017101</v>
      </c>
      <c r="J1637">
        <v>1</v>
      </c>
      <c r="K1637" t="s">
        <v>26</v>
      </c>
      <c r="L1637">
        <v>0.93</v>
      </c>
      <c r="M1637">
        <v>1</v>
      </c>
      <c r="N1637" t="s">
        <v>26</v>
      </c>
      <c r="O1637">
        <v>0.96</v>
      </c>
      <c r="P1637">
        <v>1</v>
      </c>
      <c r="Q1637" t="s">
        <v>26</v>
      </c>
      <c r="R1637" t="s">
        <v>27</v>
      </c>
      <c r="S1637">
        <v>0.96397980730599997</v>
      </c>
      <c r="T1637">
        <f t="shared" si="25"/>
        <v>1</v>
      </c>
    </row>
    <row r="1638" spans="1:20" x14ac:dyDescent="0.25">
      <c r="A1638" t="s">
        <v>2299</v>
      </c>
      <c r="B1638" t="s">
        <v>2300</v>
      </c>
      <c r="C1638" t="s">
        <v>26</v>
      </c>
      <c r="D1638" t="s">
        <v>26</v>
      </c>
      <c r="E1638" t="s">
        <v>26</v>
      </c>
      <c r="F1638">
        <v>0.98376576871400001</v>
      </c>
      <c r="G1638">
        <v>1</v>
      </c>
      <c r="H1638" t="s">
        <v>26</v>
      </c>
      <c r="I1638">
        <v>0.99998508887899995</v>
      </c>
      <c r="J1638">
        <v>1</v>
      </c>
      <c r="K1638" t="s">
        <v>26</v>
      </c>
      <c r="L1638">
        <v>0.98</v>
      </c>
      <c r="M1638">
        <v>1</v>
      </c>
      <c r="N1638" t="s">
        <v>26</v>
      </c>
      <c r="O1638">
        <v>0.97</v>
      </c>
      <c r="P1638">
        <v>1</v>
      </c>
      <c r="Q1638" t="s">
        <v>26</v>
      </c>
      <c r="R1638" t="s">
        <v>27</v>
      </c>
      <c r="S1638">
        <v>0.98343771439799998</v>
      </c>
      <c r="T1638">
        <f t="shared" si="25"/>
        <v>1</v>
      </c>
    </row>
    <row r="1639" spans="1:20" x14ac:dyDescent="0.25">
      <c r="A1639" t="s">
        <v>2301</v>
      </c>
      <c r="B1639" t="s">
        <v>2302</v>
      </c>
      <c r="C1639" t="s">
        <v>26</v>
      </c>
      <c r="D1639" t="s">
        <v>26</v>
      </c>
      <c r="E1639" t="s">
        <v>26</v>
      </c>
      <c r="F1639">
        <v>0.98249733157399999</v>
      </c>
      <c r="G1639">
        <v>1</v>
      </c>
      <c r="H1639" t="s">
        <v>26</v>
      </c>
      <c r="I1639">
        <v>0.999993477997</v>
      </c>
      <c r="J1639">
        <v>1</v>
      </c>
      <c r="K1639" t="s">
        <v>26</v>
      </c>
      <c r="L1639">
        <v>0.78</v>
      </c>
      <c r="M1639">
        <v>1</v>
      </c>
      <c r="N1639" t="s">
        <v>26</v>
      </c>
      <c r="O1639">
        <v>0.81</v>
      </c>
      <c r="P1639">
        <v>1</v>
      </c>
      <c r="Q1639" t="s">
        <v>26</v>
      </c>
      <c r="R1639" t="s">
        <v>27</v>
      </c>
      <c r="S1639">
        <v>0.89312270239299996</v>
      </c>
      <c r="T1639">
        <f t="shared" si="25"/>
        <v>1</v>
      </c>
    </row>
    <row r="1640" spans="1:20" x14ac:dyDescent="0.25">
      <c r="A1640" t="s">
        <v>2303</v>
      </c>
      <c r="B1640" t="s">
        <v>2304</v>
      </c>
      <c r="C1640" t="s">
        <v>26</v>
      </c>
      <c r="D1640" t="s">
        <v>26</v>
      </c>
      <c r="E1640" t="s">
        <v>26</v>
      </c>
      <c r="F1640">
        <v>0.91467675960600003</v>
      </c>
      <c r="G1640">
        <v>1</v>
      </c>
      <c r="H1640" t="s">
        <v>26</v>
      </c>
      <c r="I1640">
        <v>0.99662189587299999</v>
      </c>
      <c r="J1640">
        <v>1</v>
      </c>
      <c r="K1640" t="s">
        <v>26</v>
      </c>
      <c r="L1640">
        <v>0.85</v>
      </c>
      <c r="M1640">
        <v>1</v>
      </c>
      <c r="N1640" t="s">
        <v>26</v>
      </c>
      <c r="O1640">
        <v>0.88</v>
      </c>
      <c r="P1640">
        <v>1</v>
      </c>
      <c r="Q1640" t="s">
        <v>26</v>
      </c>
      <c r="R1640" t="s">
        <v>27</v>
      </c>
      <c r="S1640">
        <v>0.91032466386999999</v>
      </c>
      <c r="T1640">
        <f t="shared" si="25"/>
        <v>1</v>
      </c>
    </row>
    <row r="1641" spans="1:20" x14ac:dyDescent="0.25">
      <c r="A1641" t="s">
        <v>2305</v>
      </c>
      <c r="B1641" t="s">
        <v>2306</v>
      </c>
      <c r="C1641" t="s">
        <v>26</v>
      </c>
      <c r="D1641" t="s">
        <v>377</v>
      </c>
      <c r="E1641" t="s">
        <v>26</v>
      </c>
      <c r="F1641">
        <v>0.970773072174</v>
      </c>
      <c r="G1641">
        <v>1</v>
      </c>
      <c r="H1641" t="s">
        <v>26</v>
      </c>
      <c r="I1641">
        <v>0.99953856286499998</v>
      </c>
      <c r="J1641">
        <v>1</v>
      </c>
      <c r="K1641" t="s">
        <v>26</v>
      </c>
      <c r="L1641">
        <v>0.95</v>
      </c>
      <c r="M1641">
        <v>1</v>
      </c>
      <c r="N1641" t="s">
        <v>26</v>
      </c>
      <c r="O1641">
        <v>0.96</v>
      </c>
      <c r="P1641">
        <v>1</v>
      </c>
      <c r="Q1641" t="s">
        <v>26</v>
      </c>
      <c r="R1641" t="s">
        <v>27</v>
      </c>
      <c r="S1641">
        <v>0.97007790876</v>
      </c>
      <c r="T1641">
        <f t="shared" si="25"/>
        <v>1</v>
      </c>
    </row>
    <row r="1642" spans="1:20" x14ac:dyDescent="0.25">
      <c r="A1642" t="s">
        <v>2307</v>
      </c>
      <c r="B1642" t="s">
        <v>2308</v>
      </c>
      <c r="C1642" t="s">
        <v>26</v>
      </c>
      <c r="D1642" t="s">
        <v>377</v>
      </c>
      <c r="E1642" t="s">
        <v>26</v>
      </c>
      <c r="F1642">
        <v>0.96951142087499997</v>
      </c>
      <c r="G1642">
        <v>1</v>
      </c>
      <c r="H1642" t="s">
        <v>26</v>
      </c>
      <c r="I1642">
        <v>0.99999776620299996</v>
      </c>
      <c r="J1642">
        <v>1</v>
      </c>
      <c r="K1642" t="s">
        <v>26</v>
      </c>
      <c r="L1642">
        <v>0.86</v>
      </c>
      <c r="M1642">
        <v>1</v>
      </c>
      <c r="N1642" t="s">
        <v>26</v>
      </c>
      <c r="O1642">
        <v>0.88</v>
      </c>
      <c r="P1642">
        <v>1</v>
      </c>
      <c r="Q1642" t="s">
        <v>26</v>
      </c>
      <c r="R1642" t="s">
        <v>27</v>
      </c>
      <c r="S1642">
        <v>0.92737729676900005</v>
      </c>
      <c r="T1642">
        <f t="shared" si="25"/>
        <v>1</v>
      </c>
    </row>
    <row r="1643" spans="1:20" x14ac:dyDescent="0.25">
      <c r="A1643" t="s">
        <v>2307</v>
      </c>
      <c r="B1643" t="s">
        <v>2308</v>
      </c>
      <c r="C1643" t="s">
        <v>26</v>
      </c>
      <c r="D1643" t="s">
        <v>26</v>
      </c>
      <c r="E1643" t="s">
        <v>26</v>
      </c>
      <c r="F1643">
        <v>0.96951142087499997</v>
      </c>
      <c r="G1643">
        <v>1</v>
      </c>
      <c r="H1643" t="s">
        <v>26</v>
      </c>
      <c r="I1643">
        <v>0.99999776620299996</v>
      </c>
      <c r="J1643">
        <v>1</v>
      </c>
      <c r="K1643" t="s">
        <v>26</v>
      </c>
      <c r="L1643">
        <v>0.86</v>
      </c>
      <c r="M1643">
        <v>1</v>
      </c>
      <c r="N1643" t="s">
        <v>26</v>
      </c>
      <c r="O1643">
        <v>0.88</v>
      </c>
      <c r="P1643">
        <v>1</v>
      </c>
      <c r="Q1643" t="s">
        <v>26</v>
      </c>
      <c r="R1643" t="s">
        <v>27</v>
      </c>
      <c r="S1643">
        <v>0.92737729676900005</v>
      </c>
      <c r="T1643">
        <f t="shared" si="25"/>
        <v>1</v>
      </c>
    </row>
    <row r="1644" spans="1:20" x14ac:dyDescent="0.25">
      <c r="A1644" t="s">
        <v>2309</v>
      </c>
      <c r="B1644" t="s">
        <v>2310</v>
      </c>
      <c r="C1644" t="s">
        <v>157</v>
      </c>
      <c r="D1644" t="s">
        <v>809</v>
      </c>
      <c r="E1644" t="s">
        <v>157</v>
      </c>
      <c r="F1644">
        <v>0.96</v>
      </c>
      <c r="G1644">
        <v>1</v>
      </c>
      <c r="H1644" t="s">
        <v>157</v>
      </c>
      <c r="I1644">
        <v>0.98831650872900001</v>
      </c>
      <c r="J1644">
        <v>1</v>
      </c>
      <c r="K1644" t="s">
        <v>157</v>
      </c>
      <c r="L1644">
        <v>0.94</v>
      </c>
      <c r="M1644">
        <v>1</v>
      </c>
      <c r="N1644" t="s">
        <v>157</v>
      </c>
      <c r="O1644">
        <v>0.94</v>
      </c>
      <c r="P1644">
        <v>1</v>
      </c>
      <c r="Q1644" t="s">
        <v>157</v>
      </c>
      <c r="R1644" t="s">
        <v>27</v>
      </c>
      <c r="S1644">
        <v>0.95707912718199994</v>
      </c>
      <c r="T1644">
        <f t="shared" si="25"/>
        <v>1</v>
      </c>
    </row>
    <row r="1645" spans="1:20" x14ac:dyDescent="0.25">
      <c r="A1645" t="s">
        <v>2311</v>
      </c>
      <c r="B1645" t="s">
        <v>2312</v>
      </c>
      <c r="C1645" t="s">
        <v>157</v>
      </c>
      <c r="D1645" t="s">
        <v>809</v>
      </c>
      <c r="E1645" t="s">
        <v>157</v>
      </c>
      <c r="F1645">
        <v>0.96</v>
      </c>
      <c r="G1645">
        <v>1</v>
      </c>
      <c r="H1645" t="s">
        <v>157</v>
      </c>
      <c r="I1645">
        <v>0.98878182642699997</v>
      </c>
      <c r="J1645">
        <v>1</v>
      </c>
      <c r="K1645" t="s">
        <v>157</v>
      </c>
      <c r="L1645">
        <v>0.85</v>
      </c>
      <c r="M1645">
        <v>1</v>
      </c>
      <c r="N1645" t="s">
        <v>157</v>
      </c>
      <c r="O1645">
        <v>0.93</v>
      </c>
      <c r="P1645">
        <v>1</v>
      </c>
      <c r="Q1645" t="s">
        <v>157</v>
      </c>
      <c r="R1645" t="s">
        <v>27</v>
      </c>
      <c r="S1645">
        <v>0.93219545660699998</v>
      </c>
      <c r="T1645">
        <f t="shared" si="25"/>
        <v>1</v>
      </c>
    </row>
    <row r="1646" spans="1:20" x14ac:dyDescent="0.25">
      <c r="A1646" t="s">
        <v>2313</v>
      </c>
      <c r="B1646" t="s">
        <v>2314</v>
      </c>
      <c r="C1646" t="s">
        <v>157</v>
      </c>
      <c r="D1646" t="s">
        <v>809</v>
      </c>
      <c r="E1646" t="s">
        <v>157</v>
      </c>
      <c r="F1646">
        <v>0.96</v>
      </c>
      <c r="G1646">
        <v>1</v>
      </c>
      <c r="H1646" t="s">
        <v>157</v>
      </c>
      <c r="I1646">
        <v>0.99495406373499995</v>
      </c>
      <c r="J1646">
        <v>1</v>
      </c>
      <c r="K1646" t="s">
        <v>157</v>
      </c>
      <c r="L1646">
        <v>0.79</v>
      </c>
      <c r="M1646">
        <v>1</v>
      </c>
      <c r="N1646" t="s">
        <v>157</v>
      </c>
      <c r="O1646">
        <v>0.93</v>
      </c>
      <c r="P1646">
        <v>1</v>
      </c>
      <c r="Q1646" t="s">
        <v>157</v>
      </c>
      <c r="R1646" t="s">
        <v>27</v>
      </c>
      <c r="S1646">
        <v>0.91873851593400002</v>
      </c>
      <c r="T1646">
        <f t="shared" si="25"/>
        <v>1</v>
      </c>
    </row>
    <row r="1647" spans="1:20" x14ac:dyDescent="0.25">
      <c r="A1647" t="s">
        <v>2315</v>
      </c>
      <c r="B1647" t="s">
        <v>2316</v>
      </c>
      <c r="C1647" t="s">
        <v>157</v>
      </c>
      <c r="D1647" t="s">
        <v>809</v>
      </c>
      <c r="E1647" t="s">
        <v>157</v>
      </c>
      <c r="F1647">
        <v>0.92</v>
      </c>
      <c r="G1647">
        <v>1</v>
      </c>
      <c r="H1647" t="s">
        <v>157</v>
      </c>
      <c r="I1647">
        <v>0.843448501357</v>
      </c>
      <c r="J1647">
        <v>1</v>
      </c>
      <c r="K1647" t="s">
        <v>157</v>
      </c>
      <c r="L1647">
        <v>0.92</v>
      </c>
      <c r="M1647">
        <v>1</v>
      </c>
      <c r="N1647" t="s">
        <v>157</v>
      </c>
      <c r="O1647">
        <v>0.94</v>
      </c>
      <c r="P1647">
        <v>1</v>
      </c>
      <c r="Q1647" t="s">
        <v>157</v>
      </c>
      <c r="R1647" t="s">
        <v>27</v>
      </c>
      <c r="S1647">
        <v>0.90586212533900001</v>
      </c>
      <c r="T1647">
        <f t="shared" si="25"/>
        <v>1</v>
      </c>
    </row>
    <row r="1648" spans="1:20" x14ac:dyDescent="0.25">
      <c r="A1648" t="s">
        <v>2317</v>
      </c>
      <c r="B1648" t="s">
        <v>2318</v>
      </c>
      <c r="C1648" t="s">
        <v>157</v>
      </c>
      <c r="D1648" t="s">
        <v>809</v>
      </c>
      <c r="E1648" t="s">
        <v>157</v>
      </c>
      <c r="F1648">
        <v>0.96</v>
      </c>
      <c r="G1648">
        <v>1</v>
      </c>
      <c r="H1648" t="s">
        <v>157</v>
      </c>
      <c r="I1648">
        <v>0.96616140246299997</v>
      </c>
      <c r="J1648">
        <v>1</v>
      </c>
      <c r="K1648" t="s">
        <v>157</v>
      </c>
      <c r="L1648">
        <v>0.98</v>
      </c>
      <c r="M1648">
        <v>1</v>
      </c>
      <c r="N1648" t="s">
        <v>157</v>
      </c>
      <c r="O1648">
        <v>0.95</v>
      </c>
      <c r="P1648">
        <v>1</v>
      </c>
      <c r="Q1648" t="s">
        <v>157</v>
      </c>
      <c r="R1648" t="s">
        <v>27</v>
      </c>
      <c r="S1648">
        <v>0.96404035061600002</v>
      </c>
      <c r="T1648">
        <f t="shared" si="25"/>
        <v>1</v>
      </c>
    </row>
    <row r="1649" spans="1:20" x14ac:dyDescent="0.25">
      <c r="A1649" t="s">
        <v>2317</v>
      </c>
      <c r="B1649" t="s">
        <v>2318</v>
      </c>
      <c r="C1649" t="s">
        <v>157</v>
      </c>
      <c r="D1649" t="s">
        <v>809</v>
      </c>
      <c r="E1649" t="s">
        <v>157</v>
      </c>
      <c r="F1649">
        <v>0.96</v>
      </c>
      <c r="G1649">
        <v>1</v>
      </c>
      <c r="H1649" t="s">
        <v>157</v>
      </c>
      <c r="I1649">
        <v>0.96616140246299997</v>
      </c>
      <c r="J1649">
        <v>1</v>
      </c>
      <c r="K1649" t="s">
        <v>157</v>
      </c>
      <c r="L1649">
        <v>0.98</v>
      </c>
      <c r="M1649">
        <v>1</v>
      </c>
      <c r="N1649" t="s">
        <v>157</v>
      </c>
      <c r="O1649">
        <v>0.95</v>
      </c>
      <c r="P1649">
        <v>1</v>
      </c>
      <c r="Q1649" t="s">
        <v>157</v>
      </c>
      <c r="R1649" t="s">
        <v>27</v>
      </c>
      <c r="S1649">
        <v>0.96404035061600002</v>
      </c>
      <c r="T1649">
        <f t="shared" si="25"/>
        <v>1</v>
      </c>
    </row>
    <row r="1650" spans="1:20" x14ac:dyDescent="0.25">
      <c r="A1650" t="s">
        <v>2319</v>
      </c>
      <c r="B1650" t="s">
        <v>2320</v>
      </c>
      <c r="C1650" t="s">
        <v>157</v>
      </c>
      <c r="D1650" t="s">
        <v>809</v>
      </c>
      <c r="E1650" t="s">
        <v>157</v>
      </c>
      <c r="F1650">
        <v>0.96</v>
      </c>
      <c r="G1650">
        <v>1</v>
      </c>
      <c r="H1650" t="s">
        <v>157</v>
      </c>
      <c r="I1650">
        <v>0.98090884936699996</v>
      </c>
      <c r="J1650">
        <v>1</v>
      </c>
      <c r="K1650" t="s">
        <v>157</v>
      </c>
      <c r="L1650">
        <v>0.85</v>
      </c>
      <c r="M1650">
        <v>1</v>
      </c>
      <c r="N1650" t="s">
        <v>157</v>
      </c>
      <c r="O1650">
        <v>0.93</v>
      </c>
      <c r="P1650">
        <v>1</v>
      </c>
      <c r="Q1650" t="s">
        <v>157</v>
      </c>
      <c r="R1650" t="s">
        <v>27</v>
      </c>
      <c r="S1650">
        <v>0.93022721234200001</v>
      </c>
      <c r="T1650">
        <f t="shared" si="25"/>
        <v>1</v>
      </c>
    </row>
    <row r="1651" spans="1:20" x14ac:dyDescent="0.25">
      <c r="A1651" t="s">
        <v>2321</v>
      </c>
      <c r="B1651" t="s">
        <v>2322</v>
      </c>
      <c r="C1651" t="s">
        <v>26</v>
      </c>
      <c r="D1651" t="s">
        <v>391</v>
      </c>
      <c r="E1651" t="s">
        <v>26</v>
      </c>
      <c r="F1651">
        <v>0.98442131809599998</v>
      </c>
      <c r="G1651">
        <v>1</v>
      </c>
      <c r="H1651" t="s">
        <v>26</v>
      </c>
      <c r="I1651">
        <v>0.99989070519000001</v>
      </c>
      <c r="J1651">
        <v>1</v>
      </c>
      <c r="K1651" t="s">
        <v>26</v>
      </c>
      <c r="L1651">
        <v>0.85</v>
      </c>
      <c r="M1651">
        <v>1</v>
      </c>
      <c r="N1651" t="s">
        <v>26</v>
      </c>
      <c r="O1651">
        <v>0.81</v>
      </c>
      <c r="P1651">
        <v>1</v>
      </c>
      <c r="Q1651" t="s">
        <v>26</v>
      </c>
      <c r="R1651" t="s">
        <v>27</v>
      </c>
      <c r="S1651">
        <v>0.91107800582200005</v>
      </c>
      <c r="T1651">
        <f t="shared" si="25"/>
        <v>1</v>
      </c>
    </row>
    <row r="1652" spans="1:20" x14ac:dyDescent="0.25">
      <c r="A1652" t="s">
        <v>2323</v>
      </c>
      <c r="B1652" t="s">
        <v>2324</v>
      </c>
      <c r="C1652" t="s">
        <v>21</v>
      </c>
      <c r="D1652" t="s">
        <v>21</v>
      </c>
      <c r="E1652" t="s">
        <v>21</v>
      </c>
      <c r="F1652">
        <v>0.96</v>
      </c>
      <c r="G1652">
        <v>1</v>
      </c>
      <c r="H1652" t="s">
        <v>21</v>
      </c>
      <c r="I1652">
        <v>0.99964427074899997</v>
      </c>
      <c r="J1652">
        <v>1</v>
      </c>
      <c r="K1652" t="s">
        <v>21</v>
      </c>
      <c r="L1652">
        <v>0.7</v>
      </c>
      <c r="M1652">
        <v>1</v>
      </c>
      <c r="N1652" t="s">
        <v>41</v>
      </c>
      <c r="O1652">
        <v>0.35</v>
      </c>
      <c r="P1652">
        <v>0</v>
      </c>
      <c r="Q1652" t="s">
        <v>21</v>
      </c>
      <c r="R1652" t="s">
        <v>173</v>
      </c>
      <c r="S1652">
        <v>0.88654809025000003</v>
      </c>
      <c r="T1652">
        <f t="shared" si="25"/>
        <v>1</v>
      </c>
    </row>
    <row r="1653" spans="1:20" x14ac:dyDescent="0.25">
      <c r="A1653" t="s">
        <v>2325</v>
      </c>
      <c r="B1653" t="s">
        <v>2326</v>
      </c>
      <c r="C1653" t="s">
        <v>30</v>
      </c>
      <c r="D1653" t="s">
        <v>152</v>
      </c>
      <c r="E1653" t="s">
        <v>30</v>
      </c>
      <c r="F1653">
        <v>0.91468962120200004</v>
      </c>
      <c r="G1653">
        <v>1</v>
      </c>
      <c r="H1653" t="s">
        <v>30</v>
      </c>
      <c r="I1653">
        <v>0.99913319888100005</v>
      </c>
      <c r="J1653">
        <v>1</v>
      </c>
      <c r="K1653" t="s">
        <v>30</v>
      </c>
      <c r="L1653">
        <v>0.85</v>
      </c>
      <c r="M1653">
        <v>1</v>
      </c>
      <c r="N1653" t="s">
        <v>30</v>
      </c>
      <c r="O1653">
        <v>0.48</v>
      </c>
      <c r="P1653">
        <v>1</v>
      </c>
      <c r="Q1653" t="s">
        <v>30</v>
      </c>
      <c r="R1653" t="s">
        <v>27</v>
      </c>
      <c r="S1653">
        <v>0.81095570502100001</v>
      </c>
      <c r="T1653">
        <f t="shared" si="25"/>
        <v>1</v>
      </c>
    </row>
    <row r="1654" spans="1:20" x14ac:dyDescent="0.25">
      <c r="A1654" t="s">
        <v>2325</v>
      </c>
      <c r="B1654" t="s">
        <v>2326</v>
      </c>
      <c r="C1654" t="s">
        <v>30</v>
      </c>
      <c r="D1654" t="s">
        <v>204</v>
      </c>
      <c r="E1654" t="s">
        <v>30</v>
      </c>
      <c r="F1654">
        <v>0.91468962120200004</v>
      </c>
      <c r="G1654">
        <v>1</v>
      </c>
      <c r="H1654" t="s">
        <v>30</v>
      </c>
      <c r="I1654">
        <v>0.99913319888100005</v>
      </c>
      <c r="J1654">
        <v>1</v>
      </c>
      <c r="K1654" t="s">
        <v>30</v>
      </c>
      <c r="L1654">
        <v>0.85</v>
      </c>
      <c r="M1654">
        <v>1</v>
      </c>
      <c r="N1654" t="s">
        <v>30</v>
      </c>
      <c r="O1654">
        <v>0.48</v>
      </c>
      <c r="P1654">
        <v>1</v>
      </c>
      <c r="Q1654" t="s">
        <v>30</v>
      </c>
      <c r="R1654" t="s">
        <v>27</v>
      </c>
      <c r="S1654">
        <v>0.81095570502100001</v>
      </c>
      <c r="T1654">
        <f t="shared" si="25"/>
        <v>1</v>
      </c>
    </row>
    <row r="1655" spans="1:20" x14ac:dyDescent="0.25">
      <c r="A1655" t="s">
        <v>2327</v>
      </c>
      <c r="B1655" t="s">
        <v>2328</v>
      </c>
      <c r="C1655" t="s">
        <v>26</v>
      </c>
      <c r="D1655" t="s">
        <v>26</v>
      </c>
      <c r="E1655" t="s">
        <v>26</v>
      </c>
      <c r="F1655">
        <v>0.94874458863800004</v>
      </c>
      <c r="G1655">
        <v>1</v>
      </c>
      <c r="H1655" t="s">
        <v>26</v>
      </c>
      <c r="I1655">
        <v>0.99999078551999998</v>
      </c>
      <c r="J1655">
        <v>1</v>
      </c>
      <c r="K1655" t="s">
        <v>26</v>
      </c>
      <c r="L1655">
        <v>0.78</v>
      </c>
      <c r="M1655">
        <v>1</v>
      </c>
      <c r="N1655" t="s">
        <v>26</v>
      </c>
      <c r="O1655">
        <v>0.88</v>
      </c>
      <c r="P1655">
        <v>1</v>
      </c>
      <c r="Q1655" t="s">
        <v>26</v>
      </c>
      <c r="R1655" t="s">
        <v>27</v>
      </c>
      <c r="S1655">
        <v>0.90218384353900005</v>
      </c>
      <c r="T1655">
        <f t="shared" si="25"/>
        <v>1</v>
      </c>
    </row>
    <row r="1656" spans="1:20" x14ac:dyDescent="0.25">
      <c r="A1656" t="s">
        <v>2329</v>
      </c>
      <c r="B1656" t="s">
        <v>2330</v>
      </c>
      <c r="C1656" t="s">
        <v>26</v>
      </c>
      <c r="D1656" t="s">
        <v>26</v>
      </c>
      <c r="E1656" t="s">
        <v>26</v>
      </c>
      <c r="F1656">
        <v>0.92</v>
      </c>
      <c r="G1656">
        <v>1</v>
      </c>
      <c r="H1656" t="s">
        <v>26</v>
      </c>
      <c r="I1656">
        <v>0.86122501608799995</v>
      </c>
      <c r="J1656">
        <v>1</v>
      </c>
      <c r="K1656" t="s">
        <v>26</v>
      </c>
      <c r="L1656">
        <v>0.85</v>
      </c>
      <c r="M1656">
        <v>1</v>
      </c>
      <c r="N1656" t="s">
        <v>26</v>
      </c>
      <c r="O1656">
        <v>0.88</v>
      </c>
      <c r="P1656">
        <v>1</v>
      </c>
      <c r="Q1656" t="s">
        <v>26</v>
      </c>
      <c r="R1656" t="s">
        <v>27</v>
      </c>
      <c r="S1656">
        <v>0.87780625402199997</v>
      </c>
      <c r="T1656">
        <f t="shared" si="25"/>
        <v>1</v>
      </c>
    </row>
    <row r="1657" spans="1:20" x14ac:dyDescent="0.25">
      <c r="A1657" t="s">
        <v>2331</v>
      </c>
      <c r="B1657" t="s">
        <v>2332</v>
      </c>
      <c r="C1657" t="s">
        <v>26</v>
      </c>
      <c r="D1657" t="s">
        <v>391</v>
      </c>
      <c r="E1657" t="s">
        <v>26</v>
      </c>
      <c r="F1657">
        <v>0.962732570969</v>
      </c>
      <c r="G1657">
        <v>1</v>
      </c>
      <c r="H1657" t="s">
        <v>26</v>
      </c>
      <c r="I1657">
        <v>0.99987268495600001</v>
      </c>
      <c r="J1657">
        <v>1</v>
      </c>
      <c r="K1657" t="s">
        <v>26</v>
      </c>
      <c r="L1657">
        <v>0.78</v>
      </c>
      <c r="M1657">
        <v>1</v>
      </c>
      <c r="N1657" t="s">
        <v>26</v>
      </c>
      <c r="O1657">
        <v>0.81</v>
      </c>
      <c r="P1657">
        <v>1</v>
      </c>
      <c r="Q1657" t="s">
        <v>26</v>
      </c>
      <c r="R1657" t="s">
        <v>27</v>
      </c>
      <c r="S1657">
        <v>0.888151313981</v>
      </c>
      <c r="T1657">
        <f t="shared" si="25"/>
        <v>1</v>
      </c>
    </row>
    <row r="1658" spans="1:20" x14ac:dyDescent="0.25">
      <c r="A1658" t="s">
        <v>2331</v>
      </c>
      <c r="B1658" t="s">
        <v>2332</v>
      </c>
      <c r="C1658" t="s">
        <v>26</v>
      </c>
      <c r="D1658" t="s">
        <v>26</v>
      </c>
      <c r="E1658" t="s">
        <v>26</v>
      </c>
      <c r="F1658">
        <v>0.962732570969</v>
      </c>
      <c r="G1658">
        <v>1</v>
      </c>
      <c r="H1658" t="s">
        <v>26</v>
      </c>
      <c r="I1658">
        <v>0.99987268495600001</v>
      </c>
      <c r="J1658">
        <v>1</v>
      </c>
      <c r="K1658" t="s">
        <v>26</v>
      </c>
      <c r="L1658">
        <v>0.78</v>
      </c>
      <c r="M1658">
        <v>1</v>
      </c>
      <c r="N1658" t="s">
        <v>26</v>
      </c>
      <c r="O1658">
        <v>0.81</v>
      </c>
      <c r="P1658">
        <v>1</v>
      </c>
      <c r="Q1658" t="s">
        <v>26</v>
      </c>
      <c r="R1658" t="s">
        <v>27</v>
      </c>
      <c r="S1658">
        <v>0.888151313981</v>
      </c>
      <c r="T1658">
        <f t="shared" si="25"/>
        <v>1</v>
      </c>
    </row>
    <row r="1659" spans="1:20" x14ac:dyDescent="0.25">
      <c r="A1659" t="s">
        <v>2333</v>
      </c>
      <c r="B1659" t="s">
        <v>2334</v>
      </c>
      <c r="C1659" t="s">
        <v>26</v>
      </c>
      <c r="D1659" t="s">
        <v>26</v>
      </c>
      <c r="E1659" t="s">
        <v>41</v>
      </c>
      <c r="F1659">
        <v>0.58568119751500003</v>
      </c>
      <c r="G1659">
        <v>0</v>
      </c>
      <c r="H1659" t="s">
        <v>26</v>
      </c>
      <c r="I1659">
        <v>0.81614421957000005</v>
      </c>
      <c r="J1659">
        <v>1</v>
      </c>
      <c r="K1659" t="s">
        <v>26</v>
      </c>
      <c r="L1659">
        <v>0.85</v>
      </c>
      <c r="M1659">
        <v>1</v>
      </c>
      <c r="N1659" t="s">
        <v>26</v>
      </c>
      <c r="O1659">
        <v>0.81</v>
      </c>
      <c r="P1659">
        <v>1</v>
      </c>
      <c r="Q1659" t="s">
        <v>26</v>
      </c>
      <c r="R1659" t="s">
        <v>361</v>
      </c>
      <c r="S1659">
        <v>0.82538140652299996</v>
      </c>
      <c r="T1659">
        <f t="shared" si="25"/>
        <v>1</v>
      </c>
    </row>
    <row r="1660" spans="1:20" x14ac:dyDescent="0.25">
      <c r="A1660" t="s">
        <v>2335</v>
      </c>
      <c r="B1660" t="s">
        <v>2336</v>
      </c>
      <c r="C1660" t="s">
        <v>26</v>
      </c>
      <c r="D1660" t="s">
        <v>26</v>
      </c>
      <c r="E1660" t="s">
        <v>26</v>
      </c>
      <c r="F1660">
        <v>0.96829534176900001</v>
      </c>
      <c r="G1660">
        <v>1</v>
      </c>
      <c r="H1660" t="s">
        <v>26</v>
      </c>
      <c r="I1660">
        <v>0.99987231712400004</v>
      </c>
      <c r="J1660">
        <v>1</v>
      </c>
      <c r="K1660" t="s">
        <v>26</v>
      </c>
      <c r="L1660">
        <v>0.85</v>
      </c>
      <c r="M1660">
        <v>1</v>
      </c>
      <c r="N1660" t="s">
        <v>26</v>
      </c>
      <c r="O1660">
        <v>0.88</v>
      </c>
      <c r="P1660">
        <v>1</v>
      </c>
      <c r="Q1660" t="s">
        <v>26</v>
      </c>
      <c r="R1660" t="s">
        <v>27</v>
      </c>
      <c r="S1660">
        <v>0.92454191472299996</v>
      </c>
      <c r="T1660">
        <f t="shared" si="25"/>
        <v>1</v>
      </c>
    </row>
    <row r="1661" spans="1:20" x14ac:dyDescent="0.25">
      <c r="A1661" t="s">
        <v>2337</v>
      </c>
      <c r="B1661" t="s">
        <v>2338</v>
      </c>
      <c r="C1661" t="s">
        <v>21</v>
      </c>
      <c r="D1661" t="s">
        <v>21</v>
      </c>
      <c r="E1661" t="s">
        <v>21</v>
      </c>
      <c r="F1661">
        <v>0.95591045471900005</v>
      </c>
      <c r="G1661">
        <v>1</v>
      </c>
      <c r="H1661" t="s">
        <v>21</v>
      </c>
      <c r="I1661">
        <v>0.89326903828100002</v>
      </c>
      <c r="J1661">
        <v>1</v>
      </c>
      <c r="K1661" t="s">
        <v>21</v>
      </c>
      <c r="L1661">
        <v>0.79</v>
      </c>
      <c r="M1661">
        <v>1</v>
      </c>
      <c r="N1661" t="s">
        <v>21</v>
      </c>
      <c r="O1661">
        <v>0.88</v>
      </c>
      <c r="P1661">
        <v>1</v>
      </c>
      <c r="Q1661" t="s">
        <v>21</v>
      </c>
      <c r="R1661" t="s">
        <v>27</v>
      </c>
      <c r="S1661">
        <v>0.87979487325000005</v>
      </c>
      <c r="T1661">
        <f t="shared" si="25"/>
        <v>1</v>
      </c>
    </row>
    <row r="1662" spans="1:20" x14ac:dyDescent="0.25">
      <c r="A1662" t="s">
        <v>2339</v>
      </c>
      <c r="B1662" t="s">
        <v>2340</v>
      </c>
      <c r="C1662" t="s">
        <v>22</v>
      </c>
      <c r="D1662" t="s">
        <v>26</v>
      </c>
      <c r="E1662" t="s">
        <v>22</v>
      </c>
      <c r="F1662">
        <v>0.94322810674400004</v>
      </c>
      <c r="G1662">
        <v>1</v>
      </c>
      <c r="H1662" t="s">
        <v>22</v>
      </c>
      <c r="I1662">
        <v>0.99989041295199999</v>
      </c>
      <c r="J1662">
        <v>1</v>
      </c>
      <c r="K1662" t="s">
        <v>22</v>
      </c>
      <c r="L1662">
        <v>0.85</v>
      </c>
      <c r="M1662">
        <v>1</v>
      </c>
      <c r="N1662" t="s">
        <v>22</v>
      </c>
      <c r="O1662">
        <v>0.88</v>
      </c>
      <c r="P1662">
        <v>1</v>
      </c>
      <c r="Q1662" t="s">
        <v>22</v>
      </c>
      <c r="R1662" t="s">
        <v>27</v>
      </c>
      <c r="S1662">
        <v>0.91827962992400003</v>
      </c>
      <c r="T1662">
        <f t="shared" si="25"/>
        <v>1</v>
      </c>
    </row>
    <row r="1663" spans="1:20" x14ac:dyDescent="0.25">
      <c r="A1663" t="s">
        <v>2341</v>
      </c>
      <c r="B1663" t="s">
        <v>2342</v>
      </c>
      <c r="C1663" t="s">
        <v>21</v>
      </c>
      <c r="D1663" t="s">
        <v>21</v>
      </c>
      <c r="E1663" t="s">
        <v>21</v>
      </c>
      <c r="F1663">
        <v>0.96390560600499997</v>
      </c>
      <c r="G1663">
        <v>1</v>
      </c>
      <c r="H1663" t="s">
        <v>21</v>
      </c>
      <c r="I1663">
        <v>0.99992068557400005</v>
      </c>
      <c r="J1663">
        <v>1</v>
      </c>
      <c r="K1663" t="s">
        <v>21</v>
      </c>
      <c r="L1663">
        <v>0.9</v>
      </c>
      <c r="M1663">
        <v>1</v>
      </c>
      <c r="N1663" t="s">
        <v>21</v>
      </c>
      <c r="O1663">
        <v>0.93</v>
      </c>
      <c r="P1663">
        <v>1</v>
      </c>
      <c r="Q1663" t="s">
        <v>21</v>
      </c>
      <c r="R1663" t="s">
        <v>27</v>
      </c>
      <c r="S1663">
        <v>0.94845657289499996</v>
      </c>
      <c r="T1663">
        <f t="shared" si="25"/>
        <v>1</v>
      </c>
    </row>
    <row r="1664" spans="1:20" x14ac:dyDescent="0.25">
      <c r="A1664" t="s">
        <v>2343</v>
      </c>
      <c r="B1664" t="s">
        <v>2344</v>
      </c>
      <c r="C1664" t="s">
        <v>26</v>
      </c>
      <c r="D1664" t="s">
        <v>34</v>
      </c>
      <c r="E1664" t="s">
        <v>26</v>
      </c>
      <c r="F1664">
        <v>0.76</v>
      </c>
      <c r="G1664">
        <v>1</v>
      </c>
      <c r="H1664" t="s">
        <v>26</v>
      </c>
      <c r="I1664">
        <v>0.72711486248199997</v>
      </c>
      <c r="J1664">
        <v>1</v>
      </c>
      <c r="K1664" t="s">
        <v>22</v>
      </c>
      <c r="L1664">
        <v>0.76</v>
      </c>
      <c r="M1664">
        <v>0</v>
      </c>
      <c r="N1664" t="s">
        <v>22</v>
      </c>
      <c r="O1664">
        <v>0.88</v>
      </c>
      <c r="P1664">
        <v>0</v>
      </c>
      <c r="Q1664" t="s">
        <v>26</v>
      </c>
      <c r="R1664" t="s">
        <v>84</v>
      </c>
      <c r="S1664">
        <v>0.37177871562100001</v>
      </c>
      <c r="T1664">
        <f t="shared" si="25"/>
        <v>1</v>
      </c>
    </row>
    <row r="1665" spans="1:20" x14ac:dyDescent="0.25">
      <c r="A1665" t="s">
        <v>2343</v>
      </c>
      <c r="B1665" t="s">
        <v>2344</v>
      </c>
      <c r="C1665" t="s">
        <v>26</v>
      </c>
      <c r="D1665" t="s">
        <v>26</v>
      </c>
      <c r="E1665" t="s">
        <v>26</v>
      </c>
      <c r="F1665">
        <v>0.76</v>
      </c>
      <c r="G1665">
        <v>1</v>
      </c>
      <c r="H1665" t="s">
        <v>26</v>
      </c>
      <c r="I1665">
        <v>0.72711486248199997</v>
      </c>
      <c r="J1665">
        <v>1</v>
      </c>
      <c r="K1665" t="s">
        <v>22</v>
      </c>
      <c r="L1665">
        <v>0.76</v>
      </c>
      <c r="M1665">
        <v>0</v>
      </c>
      <c r="N1665" t="s">
        <v>22</v>
      </c>
      <c r="O1665">
        <v>0.88</v>
      </c>
      <c r="P1665">
        <v>0</v>
      </c>
      <c r="Q1665" t="s">
        <v>26</v>
      </c>
      <c r="R1665" t="s">
        <v>84</v>
      </c>
      <c r="S1665">
        <v>0.37177871562100001</v>
      </c>
      <c r="T1665">
        <f t="shared" si="25"/>
        <v>1</v>
      </c>
    </row>
    <row r="1666" spans="1:20" x14ac:dyDescent="0.25">
      <c r="A1666" t="s">
        <v>2345</v>
      </c>
      <c r="B1666" t="s">
        <v>2346</v>
      </c>
      <c r="C1666" t="s">
        <v>22</v>
      </c>
      <c r="D1666" t="s">
        <v>377</v>
      </c>
      <c r="E1666" t="s">
        <v>22</v>
      </c>
      <c r="F1666">
        <v>0.96</v>
      </c>
      <c r="G1666">
        <v>1</v>
      </c>
      <c r="H1666" t="s">
        <v>22</v>
      </c>
      <c r="I1666">
        <v>0.99166701429000004</v>
      </c>
      <c r="J1666">
        <v>1</v>
      </c>
      <c r="K1666" t="s">
        <v>22</v>
      </c>
      <c r="L1666">
        <v>0.98</v>
      </c>
      <c r="M1666">
        <v>1</v>
      </c>
      <c r="N1666" t="s">
        <v>22</v>
      </c>
      <c r="O1666">
        <v>0.93</v>
      </c>
      <c r="P1666">
        <v>1</v>
      </c>
      <c r="Q1666" t="s">
        <v>22</v>
      </c>
      <c r="R1666" t="s">
        <v>27</v>
      </c>
      <c r="S1666">
        <v>0.96541675357199996</v>
      </c>
      <c r="T1666">
        <f t="shared" si="25"/>
        <v>1</v>
      </c>
    </row>
    <row r="1667" spans="1:20" x14ac:dyDescent="0.25">
      <c r="A1667" t="s">
        <v>2345</v>
      </c>
      <c r="B1667" t="s">
        <v>2346</v>
      </c>
      <c r="C1667" t="s">
        <v>22</v>
      </c>
      <c r="D1667" t="s">
        <v>391</v>
      </c>
      <c r="E1667" t="s">
        <v>22</v>
      </c>
      <c r="F1667">
        <v>0.96</v>
      </c>
      <c r="G1667">
        <v>1</v>
      </c>
      <c r="H1667" t="s">
        <v>22</v>
      </c>
      <c r="I1667">
        <v>0.99166701429000004</v>
      </c>
      <c r="J1667">
        <v>1</v>
      </c>
      <c r="K1667" t="s">
        <v>22</v>
      </c>
      <c r="L1667">
        <v>0.98</v>
      </c>
      <c r="M1667">
        <v>1</v>
      </c>
      <c r="N1667" t="s">
        <v>22</v>
      </c>
      <c r="O1667">
        <v>0.93</v>
      </c>
      <c r="P1667">
        <v>1</v>
      </c>
      <c r="Q1667" t="s">
        <v>22</v>
      </c>
      <c r="R1667" t="s">
        <v>27</v>
      </c>
      <c r="S1667">
        <v>0.96541675357199996</v>
      </c>
      <c r="T1667">
        <f t="shared" ref="T1667:T1730" si="26">IF(Q1667=C1667,1,0)</f>
        <v>1</v>
      </c>
    </row>
    <row r="1668" spans="1:20" x14ac:dyDescent="0.25">
      <c r="A1668" t="s">
        <v>2345</v>
      </c>
      <c r="B1668" t="s">
        <v>2346</v>
      </c>
      <c r="C1668" t="s">
        <v>22</v>
      </c>
      <c r="D1668" t="s">
        <v>34</v>
      </c>
      <c r="E1668" t="s">
        <v>22</v>
      </c>
      <c r="F1668">
        <v>0.96</v>
      </c>
      <c r="G1668">
        <v>1</v>
      </c>
      <c r="H1668" t="s">
        <v>22</v>
      </c>
      <c r="I1668">
        <v>0.99166701429000004</v>
      </c>
      <c r="J1668">
        <v>1</v>
      </c>
      <c r="K1668" t="s">
        <v>22</v>
      </c>
      <c r="L1668">
        <v>0.98</v>
      </c>
      <c r="M1668">
        <v>1</v>
      </c>
      <c r="N1668" t="s">
        <v>22</v>
      </c>
      <c r="O1668">
        <v>0.93</v>
      </c>
      <c r="P1668">
        <v>1</v>
      </c>
      <c r="Q1668" t="s">
        <v>22</v>
      </c>
      <c r="R1668" t="s">
        <v>27</v>
      </c>
      <c r="S1668">
        <v>0.96541675357199996</v>
      </c>
      <c r="T1668">
        <f t="shared" si="26"/>
        <v>1</v>
      </c>
    </row>
    <row r="1669" spans="1:20" x14ac:dyDescent="0.25">
      <c r="A1669" t="s">
        <v>2345</v>
      </c>
      <c r="B1669" t="s">
        <v>2346</v>
      </c>
      <c r="C1669" t="s">
        <v>22</v>
      </c>
      <c r="D1669" t="s">
        <v>73</v>
      </c>
      <c r="E1669" t="s">
        <v>22</v>
      </c>
      <c r="F1669">
        <v>0.96</v>
      </c>
      <c r="G1669">
        <v>1</v>
      </c>
      <c r="H1669" t="s">
        <v>22</v>
      </c>
      <c r="I1669">
        <v>0.99166701429000004</v>
      </c>
      <c r="J1669">
        <v>1</v>
      </c>
      <c r="K1669" t="s">
        <v>22</v>
      </c>
      <c r="L1669">
        <v>0.98</v>
      </c>
      <c r="M1669">
        <v>1</v>
      </c>
      <c r="N1669" t="s">
        <v>22</v>
      </c>
      <c r="O1669">
        <v>0.93</v>
      </c>
      <c r="P1669">
        <v>1</v>
      </c>
      <c r="Q1669" t="s">
        <v>22</v>
      </c>
      <c r="R1669" t="s">
        <v>27</v>
      </c>
      <c r="S1669">
        <v>0.96541675357199996</v>
      </c>
      <c r="T1669">
        <f t="shared" si="26"/>
        <v>1</v>
      </c>
    </row>
    <row r="1670" spans="1:20" x14ac:dyDescent="0.25">
      <c r="A1670" t="s">
        <v>2345</v>
      </c>
      <c r="B1670" t="s">
        <v>2346</v>
      </c>
      <c r="C1670" t="s">
        <v>22</v>
      </c>
      <c r="D1670" t="s">
        <v>26</v>
      </c>
      <c r="E1670" t="s">
        <v>22</v>
      </c>
      <c r="F1670">
        <v>0.96</v>
      </c>
      <c r="G1670">
        <v>1</v>
      </c>
      <c r="H1670" t="s">
        <v>22</v>
      </c>
      <c r="I1670">
        <v>0.99166701429000004</v>
      </c>
      <c r="J1670">
        <v>1</v>
      </c>
      <c r="K1670" t="s">
        <v>22</v>
      </c>
      <c r="L1670">
        <v>0.98</v>
      </c>
      <c r="M1670">
        <v>1</v>
      </c>
      <c r="N1670" t="s">
        <v>22</v>
      </c>
      <c r="O1670">
        <v>0.93</v>
      </c>
      <c r="P1670">
        <v>1</v>
      </c>
      <c r="Q1670" t="s">
        <v>22</v>
      </c>
      <c r="R1670" t="s">
        <v>27</v>
      </c>
      <c r="S1670">
        <v>0.96541675357199996</v>
      </c>
      <c r="T1670">
        <f t="shared" si="26"/>
        <v>1</v>
      </c>
    </row>
    <row r="1671" spans="1:20" x14ac:dyDescent="0.25">
      <c r="A1671" t="s">
        <v>2347</v>
      </c>
      <c r="B1671" t="s">
        <v>2348</v>
      </c>
      <c r="C1671" t="s">
        <v>22</v>
      </c>
      <c r="D1671" t="s">
        <v>34</v>
      </c>
      <c r="E1671" t="s">
        <v>22</v>
      </c>
      <c r="F1671">
        <v>0.96</v>
      </c>
      <c r="G1671">
        <v>1</v>
      </c>
      <c r="H1671" t="s">
        <v>22</v>
      </c>
      <c r="I1671">
        <v>0.99892784342999996</v>
      </c>
      <c r="J1671">
        <v>1</v>
      </c>
      <c r="K1671" t="s">
        <v>22</v>
      </c>
      <c r="L1671">
        <v>0.91</v>
      </c>
      <c r="M1671">
        <v>1</v>
      </c>
      <c r="N1671" t="s">
        <v>22</v>
      </c>
      <c r="O1671">
        <v>0.93</v>
      </c>
      <c r="P1671">
        <v>1</v>
      </c>
      <c r="Q1671" t="s">
        <v>22</v>
      </c>
      <c r="R1671" t="s">
        <v>27</v>
      </c>
      <c r="S1671">
        <v>0.94973196085800005</v>
      </c>
      <c r="T1671">
        <f t="shared" si="26"/>
        <v>1</v>
      </c>
    </row>
    <row r="1672" spans="1:20" x14ac:dyDescent="0.25">
      <c r="A1672" t="s">
        <v>2349</v>
      </c>
      <c r="B1672" t="s">
        <v>2350</v>
      </c>
      <c r="C1672" t="s">
        <v>22</v>
      </c>
      <c r="D1672" t="s">
        <v>26</v>
      </c>
      <c r="E1672" t="s">
        <v>22</v>
      </c>
      <c r="F1672">
        <v>0.92611643042000003</v>
      </c>
      <c r="G1672">
        <v>1</v>
      </c>
      <c r="H1672" t="s">
        <v>22</v>
      </c>
      <c r="I1672">
        <v>0.99849534598800005</v>
      </c>
      <c r="J1672">
        <v>1</v>
      </c>
      <c r="K1672" t="s">
        <v>22</v>
      </c>
      <c r="L1672">
        <v>0.93</v>
      </c>
      <c r="M1672">
        <v>1</v>
      </c>
      <c r="N1672" t="s">
        <v>22</v>
      </c>
      <c r="O1672">
        <v>0.96</v>
      </c>
      <c r="P1672">
        <v>1</v>
      </c>
      <c r="Q1672" t="s">
        <v>22</v>
      </c>
      <c r="R1672" t="s">
        <v>27</v>
      </c>
      <c r="S1672">
        <v>0.95365294410199997</v>
      </c>
      <c r="T1672">
        <f t="shared" si="26"/>
        <v>1</v>
      </c>
    </row>
    <row r="1673" spans="1:20" x14ac:dyDescent="0.25">
      <c r="A1673" t="s">
        <v>2351</v>
      </c>
      <c r="B1673" t="s">
        <v>2352</v>
      </c>
      <c r="C1673" t="s">
        <v>22</v>
      </c>
      <c r="D1673" t="s">
        <v>26</v>
      </c>
      <c r="E1673" t="s">
        <v>22</v>
      </c>
      <c r="F1673">
        <v>0.96</v>
      </c>
      <c r="G1673">
        <v>1</v>
      </c>
      <c r="H1673" t="s">
        <v>22</v>
      </c>
      <c r="I1673">
        <v>0.99978686035200004</v>
      </c>
      <c r="J1673">
        <v>1</v>
      </c>
      <c r="K1673" t="s">
        <v>22</v>
      </c>
      <c r="L1673">
        <v>1</v>
      </c>
      <c r="M1673">
        <v>1</v>
      </c>
      <c r="N1673" t="s">
        <v>22</v>
      </c>
      <c r="O1673">
        <v>1</v>
      </c>
      <c r="P1673">
        <v>1</v>
      </c>
      <c r="Q1673" t="s">
        <v>22</v>
      </c>
      <c r="R1673" t="s">
        <v>27</v>
      </c>
      <c r="S1673">
        <v>0.98994671508800003</v>
      </c>
      <c r="T1673">
        <f t="shared" si="26"/>
        <v>1</v>
      </c>
    </row>
    <row r="1674" spans="1:20" x14ac:dyDescent="0.25">
      <c r="A1674" t="s">
        <v>2353</v>
      </c>
      <c r="B1674" t="s">
        <v>2354</v>
      </c>
      <c r="C1674" t="s">
        <v>26</v>
      </c>
      <c r="D1674" t="s">
        <v>26</v>
      </c>
      <c r="E1674" t="s">
        <v>26</v>
      </c>
      <c r="F1674">
        <v>0.95283842027800003</v>
      </c>
      <c r="G1674">
        <v>1</v>
      </c>
      <c r="H1674" t="s">
        <v>26</v>
      </c>
      <c r="I1674">
        <v>0.99988487160100004</v>
      </c>
      <c r="J1674">
        <v>1</v>
      </c>
      <c r="K1674" t="s">
        <v>26</v>
      </c>
      <c r="L1674">
        <v>0.75</v>
      </c>
      <c r="M1674">
        <v>1</v>
      </c>
      <c r="N1674" t="s">
        <v>26</v>
      </c>
      <c r="O1674">
        <v>0.88</v>
      </c>
      <c r="P1674">
        <v>1</v>
      </c>
      <c r="Q1674" t="s">
        <v>26</v>
      </c>
      <c r="R1674" t="s">
        <v>27</v>
      </c>
      <c r="S1674">
        <v>0.89568082296999996</v>
      </c>
      <c r="T1674">
        <f t="shared" si="26"/>
        <v>1</v>
      </c>
    </row>
    <row r="1675" spans="1:20" x14ac:dyDescent="0.25">
      <c r="A1675" t="s">
        <v>2355</v>
      </c>
      <c r="B1675" t="s">
        <v>2356</v>
      </c>
      <c r="C1675" t="s">
        <v>26</v>
      </c>
      <c r="D1675" t="s">
        <v>26</v>
      </c>
      <c r="E1675" t="s">
        <v>26</v>
      </c>
      <c r="F1675">
        <v>0.92</v>
      </c>
      <c r="G1675">
        <v>1</v>
      </c>
      <c r="H1675" t="s">
        <v>26</v>
      </c>
      <c r="I1675">
        <v>0.89447429214800001</v>
      </c>
      <c r="J1675">
        <v>1</v>
      </c>
      <c r="K1675" t="s">
        <v>26</v>
      </c>
      <c r="L1675">
        <v>0.7</v>
      </c>
      <c r="M1675">
        <v>1</v>
      </c>
      <c r="N1675" t="s">
        <v>22</v>
      </c>
      <c r="O1675">
        <v>0.81</v>
      </c>
      <c r="P1675">
        <v>0</v>
      </c>
      <c r="Q1675" t="s">
        <v>26</v>
      </c>
      <c r="R1675" t="s">
        <v>173</v>
      </c>
      <c r="S1675">
        <v>0.83815809738299996</v>
      </c>
      <c r="T1675">
        <f t="shared" si="26"/>
        <v>1</v>
      </c>
    </row>
    <row r="1676" spans="1:20" x14ac:dyDescent="0.25">
      <c r="A1676" t="s">
        <v>2357</v>
      </c>
      <c r="B1676" t="s">
        <v>2358</v>
      </c>
      <c r="C1676" t="s">
        <v>21</v>
      </c>
      <c r="D1676" t="s">
        <v>73</v>
      </c>
      <c r="E1676" t="s">
        <v>21</v>
      </c>
      <c r="F1676">
        <v>0.96</v>
      </c>
      <c r="G1676">
        <v>1</v>
      </c>
      <c r="H1676" t="s">
        <v>21</v>
      </c>
      <c r="I1676">
        <v>0.79740295951399998</v>
      </c>
      <c r="J1676">
        <v>1</v>
      </c>
      <c r="K1676" t="s">
        <v>21</v>
      </c>
      <c r="L1676">
        <v>0.78</v>
      </c>
      <c r="M1676">
        <v>1</v>
      </c>
      <c r="N1676" t="s">
        <v>21</v>
      </c>
      <c r="O1676">
        <v>0.93</v>
      </c>
      <c r="P1676">
        <v>1</v>
      </c>
      <c r="Q1676" t="s">
        <v>21</v>
      </c>
      <c r="R1676" t="s">
        <v>27</v>
      </c>
      <c r="S1676">
        <v>0.86685073987899997</v>
      </c>
      <c r="T1676">
        <f t="shared" si="26"/>
        <v>1</v>
      </c>
    </row>
    <row r="1677" spans="1:20" x14ac:dyDescent="0.25">
      <c r="A1677" t="s">
        <v>2357</v>
      </c>
      <c r="B1677" t="s">
        <v>2358</v>
      </c>
      <c r="C1677" t="s">
        <v>21</v>
      </c>
      <c r="D1677" t="s">
        <v>73</v>
      </c>
      <c r="E1677" t="s">
        <v>21</v>
      </c>
      <c r="F1677">
        <v>0.96</v>
      </c>
      <c r="G1677">
        <v>1</v>
      </c>
      <c r="H1677" t="s">
        <v>21</v>
      </c>
      <c r="I1677">
        <v>0.79740295951399998</v>
      </c>
      <c r="J1677">
        <v>1</v>
      </c>
      <c r="K1677" t="s">
        <v>21</v>
      </c>
      <c r="L1677">
        <v>0.78</v>
      </c>
      <c r="M1677">
        <v>1</v>
      </c>
      <c r="N1677" t="s">
        <v>21</v>
      </c>
      <c r="O1677">
        <v>0.93</v>
      </c>
      <c r="P1677">
        <v>1</v>
      </c>
      <c r="Q1677" t="s">
        <v>21</v>
      </c>
      <c r="R1677" t="s">
        <v>27</v>
      </c>
      <c r="S1677">
        <v>0.86685073987899997</v>
      </c>
      <c r="T1677">
        <f t="shared" si="26"/>
        <v>1</v>
      </c>
    </row>
    <row r="1678" spans="1:20" x14ac:dyDescent="0.25">
      <c r="A1678" t="s">
        <v>2357</v>
      </c>
      <c r="B1678" t="s">
        <v>2358</v>
      </c>
      <c r="C1678" t="s">
        <v>21</v>
      </c>
      <c r="D1678" t="s">
        <v>21</v>
      </c>
      <c r="E1678" t="s">
        <v>21</v>
      </c>
      <c r="F1678">
        <v>0.96</v>
      </c>
      <c r="G1678">
        <v>1</v>
      </c>
      <c r="H1678" t="s">
        <v>21</v>
      </c>
      <c r="I1678">
        <v>0.79740295951399998</v>
      </c>
      <c r="J1678">
        <v>1</v>
      </c>
      <c r="K1678" t="s">
        <v>21</v>
      </c>
      <c r="L1678">
        <v>0.78</v>
      </c>
      <c r="M1678">
        <v>1</v>
      </c>
      <c r="N1678" t="s">
        <v>21</v>
      </c>
      <c r="O1678">
        <v>0.93</v>
      </c>
      <c r="P1678">
        <v>1</v>
      </c>
      <c r="Q1678" t="s">
        <v>21</v>
      </c>
      <c r="R1678" t="s">
        <v>27</v>
      </c>
      <c r="S1678">
        <v>0.86685073987899997</v>
      </c>
      <c r="T1678">
        <f t="shared" si="26"/>
        <v>1</v>
      </c>
    </row>
    <row r="1679" spans="1:20" x14ac:dyDescent="0.25">
      <c r="A1679" t="s">
        <v>2357</v>
      </c>
      <c r="B1679" t="s">
        <v>2358</v>
      </c>
      <c r="C1679" t="s">
        <v>21</v>
      </c>
      <c r="D1679" t="s">
        <v>21</v>
      </c>
      <c r="E1679" t="s">
        <v>21</v>
      </c>
      <c r="F1679">
        <v>0.96</v>
      </c>
      <c r="G1679">
        <v>1</v>
      </c>
      <c r="H1679" t="s">
        <v>21</v>
      </c>
      <c r="I1679">
        <v>0.79740295951399998</v>
      </c>
      <c r="J1679">
        <v>1</v>
      </c>
      <c r="K1679" t="s">
        <v>21</v>
      </c>
      <c r="L1679">
        <v>0.78</v>
      </c>
      <c r="M1679">
        <v>1</v>
      </c>
      <c r="N1679" t="s">
        <v>21</v>
      </c>
      <c r="O1679">
        <v>0.93</v>
      </c>
      <c r="P1679">
        <v>1</v>
      </c>
      <c r="Q1679" t="s">
        <v>21</v>
      </c>
      <c r="R1679" t="s">
        <v>27</v>
      </c>
      <c r="S1679">
        <v>0.86685073987899997</v>
      </c>
      <c r="T1679">
        <f t="shared" si="26"/>
        <v>1</v>
      </c>
    </row>
    <row r="1680" spans="1:20" x14ac:dyDescent="0.25">
      <c r="A1680" t="s">
        <v>2357</v>
      </c>
      <c r="B1680" t="s">
        <v>2358</v>
      </c>
      <c r="C1680" t="s">
        <v>21</v>
      </c>
      <c r="D1680" t="s">
        <v>26</v>
      </c>
      <c r="E1680" t="s">
        <v>21</v>
      </c>
      <c r="F1680">
        <v>0.96</v>
      </c>
      <c r="G1680">
        <v>1</v>
      </c>
      <c r="H1680" t="s">
        <v>21</v>
      </c>
      <c r="I1680">
        <v>0.79740295951399998</v>
      </c>
      <c r="J1680">
        <v>1</v>
      </c>
      <c r="K1680" t="s">
        <v>21</v>
      </c>
      <c r="L1680">
        <v>0.78</v>
      </c>
      <c r="M1680">
        <v>1</v>
      </c>
      <c r="N1680" t="s">
        <v>21</v>
      </c>
      <c r="O1680">
        <v>0.93</v>
      </c>
      <c r="P1680">
        <v>1</v>
      </c>
      <c r="Q1680" t="s">
        <v>21</v>
      </c>
      <c r="R1680" t="s">
        <v>27</v>
      </c>
      <c r="S1680">
        <v>0.86685073987899997</v>
      </c>
      <c r="T1680">
        <f t="shared" si="26"/>
        <v>1</v>
      </c>
    </row>
    <row r="1681" spans="1:20" x14ac:dyDescent="0.25">
      <c r="A1681" t="s">
        <v>2357</v>
      </c>
      <c r="B1681" t="s">
        <v>2358</v>
      </c>
      <c r="C1681" t="s">
        <v>21</v>
      </c>
      <c r="D1681" t="s">
        <v>26</v>
      </c>
      <c r="E1681" t="s">
        <v>21</v>
      </c>
      <c r="F1681">
        <v>0.96</v>
      </c>
      <c r="G1681">
        <v>1</v>
      </c>
      <c r="H1681" t="s">
        <v>21</v>
      </c>
      <c r="I1681">
        <v>0.79740295951399998</v>
      </c>
      <c r="J1681">
        <v>1</v>
      </c>
      <c r="K1681" t="s">
        <v>21</v>
      </c>
      <c r="L1681">
        <v>0.78</v>
      </c>
      <c r="M1681">
        <v>1</v>
      </c>
      <c r="N1681" t="s">
        <v>21</v>
      </c>
      <c r="O1681">
        <v>0.93</v>
      </c>
      <c r="P1681">
        <v>1</v>
      </c>
      <c r="Q1681" t="s">
        <v>21</v>
      </c>
      <c r="R1681" t="s">
        <v>27</v>
      </c>
      <c r="S1681">
        <v>0.86685073987899997</v>
      </c>
      <c r="T1681">
        <f t="shared" si="26"/>
        <v>1</v>
      </c>
    </row>
    <row r="1682" spans="1:20" x14ac:dyDescent="0.25">
      <c r="A1682" t="s">
        <v>2359</v>
      </c>
      <c r="B1682" t="s">
        <v>2360</v>
      </c>
      <c r="C1682" t="s">
        <v>26</v>
      </c>
      <c r="D1682" t="s">
        <v>73</v>
      </c>
      <c r="E1682" t="s">
        <v>41</v>
      </c>
      <c r="F1682">
        <v>0.96</v>
      </c>
      <c r="G1682">
        <v>1</v>
      </c>
      <c r="H1682" t="s">
        <v>26</v>
      </c>
      <c r="I1682">
        <v>0.71928527437599998</v>
      </c>
      <c r="J1682">
        <v>0</v>
      </c>
      <c r="K1682" t="s">
        <v>711</v>
      </c>
      <c r="L1682">
        <v>0.7</v>
      </c>
      <c r="M1682">
        <v>0</v>
      </c>
      <c r="N1682" t="s">
        <v>41</v>
      </c>
      <c r="O1682">
        <v>0.81</v>
      </c>
      <c r="P1682">
        <v>1</v>
      </c>
      <c r="Q1682" t="s">
        <v>41</v>
      </c>
      <c r="R1682" t="s">
        <v>97</v>
      </c>
      <c r="S1682">
        <v>0.4425</v>
      </c>
      <c r="T1682">
        <f t="shared" si="26"/>
        <v>0</v>
      </c>
    </row>
    <row r="1683" spans="1:20" x14ac:dyDescent="0.25">
      <c r="A1683" t="s">
        <v>2359</v>
      </c>
      <c r="B1683" t="s">
        <v>2360</v>
      </c>
      <c r="C1683" t="s">
        <v>26</v>
      </c>
      <c r="D1683" t="s">
        <v>73</v>
      </c>
      <c r="E1683" t="s">
        <v>41</v>
      </c>
      <c r="F1683">
        <v>0.96</v>
      </c>
      <c r="G1683">
        <v>1</v>
      </c>
      <c r="H1683" t="s">
        <v>26</v>
      </c>
      <c r="I1683">
        <v>0.71928527437599998</v>
      </c>
      <c r="J1683">
        <v>0</v>
      </c>
      <c r="K1683" t="s">
        <v>711</v>
      </c>
      <c r="L1683">
        <v>0.7</v>
      </c>
      <c r="M1683">
        <v>0</v>
      </c>
      <c r="N1683" t="s">
        <v>41</v>
      </c>
      <c r="O1683">
        <v>0.81</v>
      </c>
      <c r="P1683">
        <v>1</v>
      </c>
      <c r="Q1683" t="s">
        <v>41</v>
      </c>
      <c r="R1683" t="s">
        <v>97</v>
      </c>
      <c r="S1683">
        <v>0.4425</v>
      </c>
      <c r="T1683">
        <f t="shared" si="26"/>
        <v>0</v>
      </c>
    </row>
    <row r="1684" spans="1:20" x14ac:dyDescent="0.25">
      <c r="A1684" t="s">
        <v>2361</v>
      </c>
      <c r="B1684" t="s">
        <v>2362</v>
      </c>
      <c r="C1684" t="s">
        <v>41</v>
      </c>
      <c r="D1684" t="s">
        <v>73</v>
      </c>
      <c r="E1684" t="s">
        <v>41</v>
      </c>
      <c r="F1684">
        <v>0.96634131417400004</v>
      </c>
      <c r="G1684">
        <v>1</v>
      </c>
      <c r="H1684" t="s">
        <v>41</v>
      </c>
      <c r="I1684">
        <v>0.999927453124</v>
      </c>
      <c r="J1684">
        <v>1</v>
      </c>
      <c r="K1684" t="s">
        <v>318</v>
      </c>
      <c r="L1684">
        <v>0.65</v>
      </c>
      <c r="M1684">
        <v>0</v>
      </c>
      <c r="N1684" t="s">
        <v>41</v>
      </c>
      <c r="O1684">
        <v>0.33</v>
      </c>
      <c r="P1684">
        <v>1</v>
      </c>
      <c r="Q1684" t="s">
        <v>41</v>
      </c>
      <c r="R1684" t="s">
        <v>31</v>
      </c>
      <c r="S1684">
        <v>0.76542292243300003</v>
      </c>
      <c r="T1684">
        <f t="shared" si="26"/>
        <v>1</v>
      </c>
    </row>
    <row r="1685" spans="1:20" x14ac:dyDescent="0.25">
      <c r="A1685" t="s">
        <v>2363</v>
      </c>
      <c r="B1685" t="s">
        <v>2364</v>
      </c>
      <c r="C1685" t="s">
        <v>41</v>
      </c>
      <c r="D1685" t="s">
        <v>73</v>
      </c>
      <c r="E1685" t="s">
        <v>41</v>
      </c>
      <c r="F1685">
        <v>0.93906238335199999</v>
      </c>
      <c r="G1685">
        <v>1</v>
      </c>
      <c r="H1685" t="s">
        <v>41</v>
      </c>
      <c r="I1685">
        <v>0.99841913817100003</v>
      </c>
      <c r="J1685">
        <v>1</v>
      </c>
      <c r="K1685" t="s">
        <v>41</v>
      </c>
      <c r="L1685">
        <v>0.75</v>
      </c>
      <c r="M1685">
        <v>1</v>
      </c>
      <c r="N1685" t="s">
        <v>41</v>
      </c>
      <c r="O1685">
        <v>0.42</v>
      </c>
      <c r="P1685">
        <v>1</v>
      </c>
      <c r="Q1685" t="s">
        <v>41</v>
      </c>
      <c r="R1685" t="s">
        <v>27</v>
      </c>
      <c r="S1685">
        <v>0.77687038038099998</v>
      </c>
      <c r="T1685">
        <f t="shared" si="26"/>
        <v>1</v>
      </c>
    </row>
    <row r="1686" spans="1:20" x14ac:dyDescent="0.25">
      <c r="A1686" t="s">
        <v>2365</v>
      </c>
      <c r="B1686" t="s">
        <v>2366</v>
      </c>
      <c r="C1686" t="s">
        <v>26</v>
      </c>
      <c r="D1686" t="s">
        <v>26</v>
      </c>
      <c r="E1686" t="s">
        <v>26</v>
      </c>
      <c r="F1686">
        <v>0.96</v>
      </c>
      <c r="G1686">
        <v>1</v>
      </c>
      <c r="H1686" t="s">
        <v>26</v>
      </c>
      <c r="I1686">
        <v>0.99936332260399996</v>
      </c>
      <c r="J1686">
        <v>1</v>
      </c>
      <c r="K1686" t="s">
        <v>26</v>
      </c>
      <c r="L1686">
        <v>0.72</v>
      </c>
      <c r="M1686">
        <v>1</v>
      </c>
      <c r="N1686" t="s">
        <v>26</v>
      </c>
      <c r="O1686">
        <v>0.81</v>
      </c>
      <c r="P1686">
        <v>1</v>
      </c>
      <c r="Q1686" t="s">
        <v>26</v>
      </c>
      <c r="R1686" t="s">
        <v>27</v>
      </c>
      <c r="S1686">
        <v>0.87234083065099999</v>
      </c>
      <c r="T1686">
        <f t="shared" si="26"/>
        <v>1</v>
      </c>
    </row>
    <row r="1687" spans="1:20" x14ac:dyDescent="0.25">
      <c r="A1687" t="s">
        <v>2367</v>
      </c>
      <c r="B1687" t="s">
        <v>2368</v>
      </c>
      <c r="C1687" t="s">
        <v>26</v>
      </c>
      <c r="D1687" t="s">
        <v>26</v>
      </c>
      <c r="E1687" t="s">
        <v>26</v>
      </c>
      <c r="F1687">
        <v>0.97648628742999999</v>
      </c>
      <c r="G1687">
        <v>1</v>
      </c>
      <c r="H1687" t="s">
        <v>26</v>
      </c>
      <c r="I1687">
        <v>0.999917586528</v>
      </c>
      <c r="J1687">
        <v>1</v>
      </c>
      <c r="K1687" t="s">
        <v>26</v>
      </c>
      <c r="L1687">
        <v>0.85</v>
      </c>
      <c r="M1687">
        <v>1</v>
      </c>
      <c r="N1687" t="s">
        <v>26</v>
      </c>
      <c r="O1687">
        <v>0.88</v>
      </c>
      <c r="P1687">
        <v>1</v>
      </c>
      <c r="Q1687" t="s">
        <v>26</v>
      </c>
      <c r="R1687" t="s">
        <v>27</v>
      </c>
      <c r="S1687">
        <v>0.92660096848899998</v>
      </c>
      <c r="T1687">
        <f t="shared" si="26"/>
        <v>1</v>
      </c>
    </row>
    <row r="1688" spans="1:20" x14ac:dyDescent="0.25">
      <c r="A1688" t="s">
        <v>2369</v>
      </c>
      <c r="B1688" t="s">
        <v>2370</v>
      </c>
      <c r="C1688" t="s">
        <v>26</v>
      </c>
      <c r="D1688" t="s">
        <v>377</v>
      </c>
      <c r="E1688" t="s">
        <v>26</v>
      </c>
      <c r="F1688">
        <v>0.98091904769500005</v>
      </c>
      <c r="G1688">
        <v>1</v>
      </c>
      <c r="H1688" t="s">
        <v>26</v>
      </c>
      <c r="I1688">
        <v>0.99963514921700003</v>
      </c>
      <c r="J1688">
        <v>1</v>
      </c>
      <c r="K1688" t="s">
        <v>26</v>
      </c>
      <c r="L1688">
        <v>0.89</v>
      </c>
      <c r="M1688">
        <v>1</v>
      </c>
      <c r="N1688" t="s">
        <v>26</v>
      </c>
      <c r="O1688">
        <v>0.96</v>
      </c>
      <c r="P1688">
        <v>1</v>
      </c>
      <c r="Q1688" t="s">
        <v>26</v>
      </c>
      <c r="R1688" t="s">
        <v>27</v>
      </c>
      <c r="S1688">
        <v>0.95763854922799996</v>
      </c>
      <c r="T1688">
        <f t="shared" si="26"/>
        <v>1</v>
      </c>
    </row>
    <row r="1689" spans="1:20" x14ac:dyDescent="0.25">
      <c r="A1689" t="s">
        <v>2369</v>
      </c>
      <c r="B1689" t="s">
        <v>2370</v>
      </c>
      <c r="C1689" t="s">
        <v>26</v>
      </c>
      <c r="D1689" t="s">
        <v>380</v>
      </c>
      <c r="E1689" t="s">
        <v>26</v>
      </c>
      <c r="F1689">
        <v>0.98091904769500005</v>
      </c>
      <c r="G1689">
        <v>1</v>
      </c>
      <c r="H1689" t="s">
        <v>26</v>
      </c>
      <c r="I1689">
        <v>0.99963514921700003</v>
      </c>
      <c r="J1689">
        <v>1</v>
      </c>
      <c r="K1689" t="s">
        <v>26</v>
      </c>
      <c r="L1689">
        <v>0.89</v>
      </c>
      <c r="M1689">
        <v>1</v>
      </c>
      <c r="N1689" t="s">
        <v>26</v>
      </c>
      <c r="O1689">
        <v>0.96</v>
      </c>
      <c r="P1689">
        <v>1</v>
      </c>
      <c r="Q1689" t="s">
        <v>26</v>
      </c>
      <c r="R1689" t="s">
        <v>27</v>
      </c>
      <c r="S1689">
        <v>0.95763854922799996</v>
      </c>
      <c r="T1689">
        <f t="shared" si="26"/>
        <v>1</v>
      </c>
    </row>
    <row r="1690" spans="1:20" x14ac:dyDescent="0.25">
      <c r="A1690" t="s">
        <v>2371</v>
      </c>
      <c r="B1690" t="s">
        <v>2372</v>
      </c>
      <c r="C1690" t="s">
        <v>63</v>
      </c>
      <c r="D1690" t="s">
        <v>69</v>
      </c>
      <c r="E1690" t="s">
        <v>63</v>
      </c>
      <c r="F1690">
        <v>0.92</v>
      </c>
      <c r="G1690">
        <v>1</v>
      </c>
      <c r="H1690" t="s">
        <v>63</v>
      </c>
      <c r="I1690">
        <v>0.99998714809099998</v>
      </c>
      <c r="J1690">
        <v>1</v>
      </c>
      <c r="K1690" t="s">
        <v>63</v>
      </c>
      <c r="L1690">
        <v>0.85</v>
      </c>
      <c r="M1690">
        <v>1</v>
      </c>
      <c r="N1690" t="s">
        <v>63</v>
      </c>
      <c r="O1690">
        <v>0.88</v>
      </c>
      <c r="P1690">
        <v>1</v>
      </c>
      <c r="Q1690" t="s">
        <v>63</v>
      </c>
      <c r="R1690" t="s">
        <v>27</v>
      </c>
      <c r="S1690">
        <v>0.91249678702299997</v>
      </c>
      <c r="T1690">
        <f t="shared" si="26"/>
        <v>1</v>
      </c>
    </row>
    <row r="1691" spans="1:20" x14ac:dyDescent="0.25">
      <c r="A1691" t="s">
        <v>2373</v>
      </c>
      <c r="B1691" t="s">
        <v>2374</v>
      </c>
      <c r="C1691" t="s">
        <v>21</v>
      </c>
      <c r="D1691" t="s">
        <v>73</v>
      </c>
      <c r="E1691" t="s">
        <v>41</v>
      </c>
      <c r="F1691">
        <v>0.92</v>
      </c>
      <c r="G1691">
        <v>0</v>
      </c>
      <c r="H1691" t="s">
        <v>21</v>
      </c>
      <c r="I1691">
        <v>0.55115205626099995</v>
      </c>
      <c r="J1691">
        <v>0</v>
      </c>
      <c r="K1691" t="s">
        <v>137</v>
      </c>
      <c r="L1691">
        <v>0.85</v>
      </c>
      <c r="M1691">
        <v>1</v>
      </c>
      <c r="N1691" t="s">
        <v>137</v>
      </c>
      <c r="O1691">
        <v>0.88</v>
      </c>
      <c r="P1691">
        <v>1</v>
      </c>
      <c r="Q1691" t="s">
        <v>137</v>
      </c>
      <c r="R1691" t="s">
        <v>80</v>
      </c>
      <c r="S1691">
        <v>0.4325</v>
      </c>
      <c r="T1691">
        <f t="shared" si="26"/>
        <v>0</v>
      </c>
    </row>
    <row r="1692" spans="1:20" x14ac:dyDescent="0.25">
      <c r="A1692" t="s">
        <v>2373</v>
      </c>
      <c r="B1692" t="s">
        <v>2374</v>
      </c>
      <c r="C1692" t="s">
        <v>21</v>
      </c>
      <c r="D1692" t="s">
        <v>21</v>
      </c>
      <c r="E1692" t="s">
        <v>41</v>
      </c>
      <c r="F1692">
        <v>0.92</v>
      </c>
      <c r="G1692">
        <v>0</v>
      </c>
      <c r="H1692" t="s">
        <v>21</v>
      </c>
      <c r="I1692">
        <v>0.55115205626099995</v>
      </c>
      <c r="J1692">
        <v>0</v>
      </c>
      <c r="K1692" t="s">
        <v>137</v>
      </c>
      <c r="L1692">
        <v>0.85</v>
      </c>
      <c r="M1692">
        <v>1</v>
      </c>
      <c r="N1692" t="s">
        <v>137</v>
      </c>
      <c r="O1692">
        <v>0.88</v>
      </c>
      <c r="P1692">
        <v>1</v>
      </c>
      <c r="Q1692" t="s">
        <v>137</v>
      </c>
      <c r="R1692" t="s">
        <v>80</v>
      </c>
      <c r="S1692">
        <v>0.4325</v>
      </c>
      <c r="T1692">
        <f t="shared" si="26"/>
        <v>0</v>
      </c>
    </row>
    <row r="1693" spans="1:20" x14ac:dyDescent="0.25">
      <c r="A1693" t="s">
        <v>2375</v>
      </c>
      <c r="B1693" t="s">
        <v>2376</v>
      </c>
      <c r="C1693" t="s">
        <v>26</v>
      </c>
      <c r="D1693" t="s">
        <v>26</v>
      </c>
      <c r="E1693" t="s">
        <v>26</v>
      </c>
      <c r="F1693">
        <v>0.98409758346700005</v>
      </c>
      <c r="G1693">
        <v>1</v>
      </c>
      <c r="H1693" t="s">
        <v>26</v>
      </c>
      <c r="I1693">
        <v>0.99999951538800003</v>
      </c>
      <c r="J1693">
        <v>1</v>
      </c>
      <c r="K1693" t="s">
        <v>26</v>
      </c>
      <c r="L1693">
        <v>0.85</v>
      </c>
      <c r="M1693">
        <v>1</v>
      </c>
      <c r="N1693" t="s">
        <v>26</v>
      </c>
      <c r="O1693">
        <v>0.93</v>
      </c>
      <c r="P1693">
        <v>1</v>
      </c>
      <c r="Q1693" t="s">
        <v>26</v>
      </c>
      <c r="R1693" t="s">
        <v>27</v>
      </c>
      <c r="S1693">
        <v>0.94102427471399996</v>
      </c>
      <c r="T1693">
        <f t="shared" si="26"/>
        <v>1</v>
      </c>
    </row>
    <row r="1694" spans="1:20" x14ac:dyDescent="0.25">
      <c r="A1694" t="s">
        <v>2377</v>
      </c>
      <c r="B1694" t="s">
        <v>2378</v>
      </c>
      <c r="C1694" t="s">
        <v>592</v>
      </c>
      <c r="D1694" t="s">
        <v>391</v>
      </c>
      <c r="E1694" t="s">
        <v>592</v>
      </c>
      <c r="F1694">
        <v>0.96</v>
      </c>
      <c r="G1694">
        <v>1</v>
      </c>
      <c r="H1694" t="s">
        <v>592</v>
      </c>
      <c r="I1694">
        <v>0.99831300112599997</v>
      </c>
      <c r="J1694">
        <v>1</v>
      </c>
      <c r="K1694" t="s">
        <v>592</v>
      </c>
      <c r="L1694">
        <v>1</v>
      </c>
      <c r="M1694">
        <v>1</v>
      </c>
      <c r="N1694" t="s">
        <v>592</v>
      </c>
      <c r="O1694">
        <v>1</v>
      </c>
      <c r="P1694">
        <v>1</v>
      </c>
      <c r="Q1694" t="s">
        <v>592</v>
      </c>
      <c r="R1694" t="s">
        <v>27</v>
      </c>
      <c r="S1694">
        <v>0.98957825028099999</v>
      </c>
      <c r="T1694">
        <f t="shared" si="26"/>
        <v>1</v>
      </c>
    </row>
    <row r="1695" spans="1:20" x14ac:dyDescent="0.25">
      <c r="A1695" t="s">
        <v>2377</v>
      </c>
      <c r="B1695" t="s">
        <v>2378</v>
      </c>
      <c r="C1695" t="s">
        <v>592</v>
      </c>
      <c r="D1695" t="s">
        <v>26</v>
      </c>
      <c r="E1695" t="s">
        <v>592</v>
      </c>
      <c r="F1695">
        <v>0.96</v>
      </c>
      <c r="G1695">
        <v>1</v>
      </c>
      <c r="H1695" t="s">
        <v>592</v>
      </c>
      <c r="I1695">
        <v>0.99831300112599997</v>
      </c>
      <c r="J1695">
        <v>1</v>
      </c>
      <c r="K1695" t="s">
        <v>592</v>
      </c>
      <c r="L1695">
        <v>1</v>
      </c>
      <c r="M1695">
        <v>1</v>
      </c>
      <c r="N1695" t="s">
        <v>592</v>
      </c>
      <c r="O1695">
        <v>1</v>
      </c>
      <c r="P1695">
        <v>1</v>
      </c>
      <c r="Q1695" t="s">
        <v>592</v>
      </c>
      <c r="R1695" t="s">
        <v>27</v>
      </c>
      <c r="S1695">
        <v>0.98957825028099999</v>
      </c>
      <c r="T1695">
        <f t="shared" si="26"/>
        <v>1</v>
      </c>
    </row>
    <row r="1696" spans="1:20" x14ac:dyDescent="0.25">
      <c r="A1696" t="s">
        <v>2379</v>
      </c>
      <c r="B1696" t="s">
        <v>2380</v>
      </c>
      <c r="C1696" t="s">
        <v>592</v>
      </c>
      <c r="D1696" t="s">
        <v>26</v>
      </c>
      <c r="E1696" t="s">
        <v>592</v>
      </c>
      <c r="F1696">
        <v>0.76</v>
      </c>
      <c r="G1696">
        <v>1</v>
      </c>
      <c r="H1696" t="s">
        <v>592</v>
      </c>
      <c r="I1696">
        <v>0.98723374179699996</v>
      </c>
      <c r="J1696">
        <v>1</v>
      </c>
      <c r="K1696" t="s">
        <v>592</v>
      </c>
      <c r="L1696">
        <v>0.92</v>
      </c>
      <c r="M1696">
        <v>1</v>
      </c>
      <c r="N1696" t="s">
        <v>592</v>
      </c>
      <c r="O1696">
        <v>0.91</v>
      </c>
      <c r="P1696">
        <v>1</v>
      </c>
      <c r="Q1696" t="s">
        <v>592</v>
      </c>
      <c r="R1696" t="s">
        <v>27</v>
      </c>
      <c r="S1696">
        <v>0.89430843544899996</v>
      </c>
      <c r="T1696">
        <f t="shared" si="26"/>
        <v>1</v>
      </c>
    </row>
    <row r="1697" spans="1:20" x14ac:dyDescent="0.25">
      <c r="A1697" t="s">
        <v>2381</v>
      </c>
      <c r="B1697" t="s">
        <v>2382</v>
      </c>
      <c r="C1697" t="s">
        <v>592</v>
      </c>
      <c r="D1697" t="s">
        <v>26</v>
      </c>
      <c r="E1697" t="s">
        <v>592</v>
      </c>
      <c r="F1697">
        <v>0.76</v>
      </c>
      <c r="G1697">
        <v>1</v>
      </c>
      <c r="H1697" t="s">
        <v>592</v>
      </c>
      <c r="I1697">
        <v>0.93163866422999997</v>
      </c>
      <c r="J1697">
        <v>1</v>
      </c>
      <c r="K1697" t="s">
        <v>592</v>
      </c>
      <c r="L1697">
        <v>1</v>
      </c>
      <c r="M1697">
        <v>1</v>
      </c>
      <c r="N1697" t="s">
        <v>592</v>
      </c>
      <c r="O1697">
        <v>1</v>
      </c>
      <c r="P1697">
        <v>1</v>
      </c>
      <c r="Q1697" t="s">
        <v>592</v>
      </c>
      <c r="R1697" t="s">
        <v>27</v>
      </c>
      <c r="S1697">
        <v>0.92290966605699998</v>
      </c>
      <c r="T1697">
        <f t="shared" si="26"/>
        <v>1</v>
      </c>
    </row>
    <row r="1698" spans="1:20" x14ac:dyDescent="0.25">
      <c r="A1698" t="s">
        <v>2383</v>
      </c>
      <c r="B1698" t="s">
        <v>2384</v>
      </c>
      <c r="C1698" t="s">
        <v>592</v>
      </c>
      <c r="D1698" t="s">
        <v>391</v>
      </c>
      <c r="E1698" t="s">
        <v>592</v>
      </c>
      <c r="F1698">
        <v>0.92</v>
      </c>
      <c r="G1698">
        <v>1</v>
      </c>
      <c r="H1698" t="s">
        <v>592</v>
      </c>
      <c r="I1698">
        <v>0.94564206581599997</v>
      </c>
      <c r="J1698">
        <v>1</v>
      </c>
      <c r="K1698" t="s">
        <v>592</v>
      </c>
      <c r="L1698">
        <v>0.98</v>
      </c>
      <c r="M1698">
        <v>1</v>
      </c>
      <c r="N1698" t="s">
        <v>592</v>
      </c>
      <c r="O1698">
        <v>0.95</v>
      </c>
      <c r="P1698">
        <v>1</v>
      </c>
      <c r="Q1698" t="s">
        <v>592</v>
      </c>
      <c r="R1698" t="s">
        <v>27</v>
      </c>
      <c r="S1698">
        <v>0.94891051645400004</v>
      </c>
      <c r="T1698">
        <f t="shared" si="26"/>
        <v>1</v>
      </c>
    </row>
    <row r="1699" spans="1:20" x14ac:dyDescent="0.25">
      <c r="A1699" t="s">
        <v>2383</v>
      </c>
      <c r="B1699" t="s">
        <v>2384</v>
      </c>
      <c r="C1699" t="s">
        <v>592</v>
      </c>
      <c r="D1699" t="s">
        <v>26</v>
      </c>
      <c r="E1699" t="s">
        <v>592</v>
      </c>
      <c r="F1699">
        <v>0.92</v>
      </c>
      <c r="G1699">
        <v>1</v>
      </c>
      <c r="H1699" t="s">
        <v>592</v>
      </c>
      <c r="I1699">
        <v>0.94564206581599997</v>
      </c>
      <c r="J1699">
        <v>1</v>
      </c>
      <c r="K1699" t="s">
        <v>592</v>
      </c>
      <c r="L1699">
        <v>0.98</v>
      </c>
      <c r="M1699">
        <v>1</v>
      </c>
      <c r="N1699" t="s">
        <v>592</v>
      </c>
      <c r="O1699">
        <v>0.95</v>
      </c>
      <c r="P1699">
        <v>1</v>
      </c>
      <c r="Q1699" t="s">
        <v>592</v>
      </c>
      <c r="R1699" t="s">
        <v>27</v>
      </c>
      <c r="S1699">
        <v>0.94891051645400004</v>
      </c>
      <c r="T1699">
        <f t="shared" si="26"/>
        <v>1</v>
      </c>
    </row>
    <row r="1700" spans="1:20" x14ac:dyDescent="0.25">
      <c r="A1700" t="s">
        <v>2385</v>
      </c>
      <c r="B1700" t="s">
        <v>2386</v>
      </c>
      <c r="C1700" t="s">
        <v>63</v>
      </c>
      <c r="D1700" t="s">
        <v>69</v>
      </c>
      <c r="E1700" t="s">
        <v>63</v>
      </c>
      <c r="F1700">
        <v>0.92</v>
      </c>
      <c r="G1700">
        <v>1</v>
      </c>
      <c r="H1700" t="s">
        <v>63</v>
      </c>
      <c r="I1700">
        <v>0.99870600118899999</v>
      </c>
      <c r="J1700">
        <v>1</v>
      </c>
      <c r="K1700" t="s">
        <v>63</v>
      </c>
      <c r="L1700">
        <v>0.92</v>
      </c>
      <c r="M1700">
        <v>1</v>
      </c>
      <c r="N1700" t="s">
        <v>63</v>
      </c>
      <c r="O1700">
        <v>0.96</v>
      </c>
      <c r="P1700">
        <v>1</v>
      </c>
      <c r="Q1700" t="s">
        <v>63</v>
      </c>
      <c r="R1700" t="s">
        <v>27</v>
      </c>
      <c r="S1700">
        <v>0.94967650029700001</v>
      </c>
      <c r="T1700">
        <f t="shared" si="26"/>
        <v>1</v>
      </c>
    </row>
    <row r="1701" spans="1:20" x14ac:dyDescent="0.25">
      <c r="A1701" t="s">
        <v>2387</v>
      </c>
      <c r="B1701" t="s">
        <v>2388</v>
      </c>
      <c r="C1701" t="s">
        <v>41</v>
      </c>
      <c r="D1701" t="s">
        <v>73</v>
      </c>
      <c r="E1701" t="s">
        <v>41</v>
      </c>
      <c r="F1701">
        <v>0.32457927781500001</v>
      </c>
      <c r="G1701">
        <v>1</v>
      </c>
      <c r="H1701" t="s">
        <v>63</v>
      </c>
      <c r="I1701">
        <v>0.92830792984800004</v>
      </c>
      <c r="J1701">
        <v>0</v>
      </c>
      <c r="K1701" t="s">
        <v>41</v>
      </c>
      <c r="L1701">
        <v>0.74</v>
      </c>
      <c r="M1701">
        <v>1</v>
      </c>
      <c r="N1701" t="s">
        <v>41</v>
      </c>
      <c r="O1701">
        <v>0.81</v>
      </c>
      <c r="P1701">
        <v>1</v>
      </c>
      <c r="Q1701" t="s">
        <v>41</v>
      </c>
      <c r="R1701" t="s">
        <v>23</v>
      </c>
      <c r="S1701">
        <v>0.62485975927199999</v>
      </c>
      <c r="T1701">
        <f t="shared" si="26"/>
        <v>1</v>
      </c>
    </row>
    <row r="1702" spans="1:20" x14ac:dyDescent="0.25">
      <c r="A1702" t="s">
        <v>2389</v>
      </c>
      <c r="B1702" t="s">
        <v>2390</v>
      </c>
      <c r="C1702" t="s">
        <v>711</v>
      </c>
      <c r="D1702" t="s">
        <v>73</v>
      </c>
      <c r="E1702" t="s">
        <v>711</v>
      </c>
      <c r="F1702">
        <v>0.569602457768</v>
      </c>
      <c r="G1702">
        <v>1</v>
      </c>
      <c r="H1702" t="s">
        <v>711</v>
      </c>
      <c r="I1702">
        <v>0.53961170325200003</v>
      </c>
      <c r="J1702">
        <v>1</v>
      </c>
      <c r="K1702" t="s">
        <v>711</v>
      </c>
      <c r="L1702">
        <v>0.75</v>
      </c>
      <c r="M1702">
        <v>1</v>
      </c>
      <c r="N1702" t="s">
        <v>711</v>
      </c>
      <c r="O1702">
        <v>0.88</v>
      </c>
      <c r="P1702">
        <v>1</v>
      </c>
      <c r="Q1702" t="s">
        <v>711</v>
      </c>
      <c r="R1702" t="s">
        <v>27</v>
      </c>
      <c r="S1702">
        <v>0.68480354025500001</v>
      </c>
      <c r="T1702">
        <f t="shared" si="26"/>
        <v>1</v>
      </c>
    </row>
    <row r="1703" spans="1:20" x14ac:dyDescent="0.25">
      <c r="A1703" t="s">
        <v>2391</v>
      </c>
      <c r="B1703" t="s">
        <v>2392</v>
      </c>
      <c r="C1703" t="s">
        <v>26</v>
      </c>
      <c r="D1703" t="s">
        <v>26</v>
      </c>
      <c r="E1703" t="s">
        <v>26</v>
      </c>
      <c r="F1703">
        <v>0.98677812193799996</v>
      </c>
      <c r="G1703">
        <v>1</v>
      </c>
      <c r="H1703" t="s">
        <v>26</v>
      </c>
      <c r="I1703">
        <v>0.99999853252600002</v>
      </c>
      <c r="J1703">
        <v>1</v>
      </c>
      <c r="K1703" t="s">
        <v>26</v>
      </c>
      <c r="L1703">
        <v>0.94</v>
      </c>
      <c r="M1703">
        <v>1</v>
      </c>
      <c r="N1703" t="s">
        <v>26</v>
      </c>
      <c r="O1703">
        <v>0.94</v>
      </c>
      <c r="P1703">
        <v>1</v>
      </c>
      <c r="Q1703" t="s">
        <v>26</v>
      </c>
      <c r="R1703" t="s">
        <v>27</v>
      </c>
      <c r="S1703">
        <v>0.96669416361600002</v>
      </c>
      <c r="T1703">
        <f t="shared" si="26"/>
        <v>1</v>
      </c>
    </row>
    <row r="1704" spans="1:20" x14ac:dyDescent="0.25">
      <c r="A1704" t="s">
        <v>2391</v>
      </c>
      <c r="B1704" t="s">
        <v>2392</v>
      </c>
      <c r="C1704" t="s">
        <v>26</v>
      </c>
      <c r="D1704" t="s">
        <v>26</v>
      </c>
      <c r="E1704" t="s">
        <v>26</v>
      </c>
      <c r="F1704">
        <v>0.98677812193799996</v>
      </c>
      <c r="G1704">
        <v>1</v>
      </c>
      <c r="H1704" t="s">
        <v>26</v>
      </c>
      <c r="I1704">
        <v>0.99999853252600002</v>
      </c>
      <c r="J1704">
        <v>1</v>
      </c>
      <c r="K1704" t="s">
        <v>26</v>
      </c>
      <c r="L1704">
        <v>0.94</v>
      </c>
      <c r="M1704">
        <v>1</v>
      </c>
      <c r="N1704" t="s">
        <v>26</v>
      </c>
      <c r="O1704">
        <v>0.94</v>
      </c>
      <c r="P1704">
        <v>1</v>
      </c>
      <c r="Q1704" t="s">
        <v>26</v>
      </c>
      <c r="R1704" t="s">
        <v>27</v>
      </c>
      <c r="S1704">
        <v>0.96669416361600002</v>
      </c>
      <c r="T1704">
        <f t="shared" si="26"/>
        <v>1</v>
      </c>
    </row>
    <row r="1705" spans="1:20" x14ac:dyDescent="0.25">
      <c r="A1705" t="s">
        <v>2393</v>
      </c>
      <c r="B1705" t="s">
        <v>2394</v>
      </c>
      <c r="C1705" t="s">
        <v>592</v>
      </c>
      <c r="D1705" t="s">
        <v>152</v>
      </c>
      <c r="E1705" t="s">
        <v>592</v>
      </c>
      <c r="F1705">
        <v>0.94120005382000005</v>
      </c>
      <c r="G1705">
        <v>1</v>
      </c>
      <c r="H1705" t="s">
        <v>592</v>
      </c>
      <c r="I1705">
        <v>0.999881301454</v>
      </c>
      <c r="J1705">
        <v>1</v>
      </c>
      <c r="K1705" t="s">
        <v>592</v>
      </c>
      <c r="L1705">
        <v>0.94</v>
      </c>
      <c r="M1705">
        <v>1</v>
      </c>
      <c r="N1705" t="s">
        <v>592</v>
      </c>
      <c r="O1705">
        <v>0.96</v>
      </c>
      <c r="P1705">
        <v>1</v>
      </c>
      <c r="Q1705" t="s">
        <v>592</v>
      </c>
      <c r="R1705" t="s">
        <v>27</v>
      </c>
      <c r="S1705">
        <v>0.96027033881799995</v>
      </c>
      <c r="T1705">
        <f t="shared" si="26"/>
        <v>1</v>
      </c>
    </row>
    <row r="1706" spans="1:20" x14ac:dyDescent="0.25">
      <c r="A1706" t="s">
        <v>2393</v>
      </c>
      <c r="B1706" t="s">
        <v>2394</v>
      </c>
      <c r="C1706" t="s">
        <v>592</v>
      </c>
      <c r="D1706" t="s">
        <v>152</v>
      </c>
      <c r="E1706" t="s">
        <v>592</v>
      </c>
      <c r="F1706">
        <v>0.94120005382000005</v>
      </c>
      <c r="G1706">
        <v>1</v>
      </c>
      <c r="H1706" t="s">
        <v>592</v>
      </c>
      <c r="I1706">
        <v>0.999881301454</v>
      </c>
      <c r="J1706">
        <v>1</v>
      </c>
      <c r="K1706" t="s">
        <v>592</v>
      </c>
      <c r="L1706">
        <v>0.94</v>
      </c>
      <c r="M1706">
        <v>1</v>
      </c>
      <c r="N1706" t="s">
        <v>592</v>
      </c>
      <c r="O1706">
        <v>0.96</v>
      </c>
      <c r="P1706">
        <v>1</v>
      </c>
      <c r="Q1706" t="s">
        <v>592</v>
      </c>
      <c r="R1706" t="s">
        <v>27</v>
      </c>
      <c r="S1706">
        <v>0.96027033881799995</v>
      </c>
      <c r="T1706">
        <f t="shared" si="26"/>
        <v>1</v>
      </c>
    </row>
    <row r="1707" spans="1:20" x14ac:dyDescent="0.25">
      <c r="A1707" t="s">
        <v>2393</v>
      </c>
      <c r="B1707" t="s">
        <v>2394</v>
      </c>
      <c r="C1707" t="s">
        <v>592</v>
      </c>
      <c r="D1707" t="s">
        <v>152</v>
      </c>
      <c r="E1707" t="s">
        <v>592</v>
      </c>
      <c r="F1707">
        <v>0.94120005382000005</v>
      </c>
      <c r="G1707">
        <v>1</v>
      </c>
      <c r="H1707" t="s">
        <v>592</v>
      </c>
      <c r="I1707">
        <v>0.999881301454</v>
      </c>
      <c r="J1707">
        <v>1</v>
      </c>
      <c r="K1707" t="s">
        <v>592</v>
      </c>
      <c r="L1707">
        <v>0.94</v>
      </c>
      <c r="M1707">
        <v>1</v>
      </c>
      <c r="N1707" t="s">
        <v>592</v>
      </c>
      <c r="O1707">
        <v>0.96</v>
      </c>
      <c r="P1707">
        <v>1</v>
      </c>
      <c r="Q1707" t="s">
        <v>592</v>
      </c>
      <c r="R1707" t="s">
        <v>27</v>
      </c>
      <c r="S1707">
        <v>0.96027033881799995</v>
      </c>
      <c r="T1707">
        <f t="shared" si="26"/>
        <v>1</v>
      </c>
    </row>
    <row r="1708" spans="1:20" x14ac:dyDescent="0.25">
      <c r="A1708" t="s">
        <v>2393</v>
      </c>
      <c r="B1708" t="s">
        <v>2394</v>
      </c>
      <c r="C1708" t="s">
        <v>592</v>
      </c>
      <c r="D1708" t="s">
        <v>152</v>
      </c>
      <c r="E1708" t="s">
        <v>592</v>
      </c>
      <c r="F1708">
        <v>0.94120005382000005</v>
      </c>
      <c r="G1708">
        <v>1</v>
      </c>
      <c r="H1708" t="s">
        <v>592</v>
      </c>
      <c r="I1708">
        <v>0.999881301454</v>
      </c>
      <c r="J1708">
        <v>1</v>
      </c>
      <c r="K1708" t="s">
        <v>592</v>
      </c>
      <c r="L1708">
        <v>0.94</v>
      </c>
      <c r="M1708">
        <v>1</v>
      </c>
      <c r="N1708" t="s">
        <v>592</v>
      </c>
      <c r="O1708">
        <v>0.96</v>
      </c>
      <c r="P1708">
        <v>1</v>
      </c>
      <c r="Q1708" t="s">
        <v>592</v>
      </c>
      <c r="R1708" t="s">
        <v>27</v>
      </c>
      <c r="S1708">
        <v>0.96027033881799995</v>
      </c>
      <c r="T1708">
        <f t="shared" si="26"/>
        <v>1</v>
      </c>
    </row>
    <row r="1709" spans="1:20" x14ac:dyDescent="0.25">
      <c r="A1709" t="s">
        <v>2395</v>
      </c>
      <c r="B1709" t="s">
        <v>2396</v>
      </c>
      <c r="C1709" t="s">
        <v>592</v>
      </c>
      <c r="D1709" t="s">
        <v>26</v>
      </c>
      <c r="E1709" t="s">
        <v>592</v>
      </c>
      <c r="F1709">
        <v>0.92</v>
      </c>
      <c r="G1709">
        <v>1</v>
      </c>
      <c r="H1709" t="s">
        <v>592</v>
      </c>
      <c r="I1709">
        <v>0.98457031609699996</v>
      </c>
      <c r="J1709">
        <v>1</v>
      </c>
      <c r="K1709" t="s">
        <v>592</v>
      </c>
      <c r="L1709">
        <v>0.89</v>
      </c>
      <c r="M1709">
        <v>1</v>
      </c>
      <c r="N1709" t="s">
        <v>592</v>
      </c>
      <c r="O1709">
        <v>0.88</v>
      </c>
      <c r="P1709">
        <v>1</v>
      </c>
      <c r="Q1709" t="s">
        <v>592</v>
      </c>
      <c r="R1709" t="s">
        <v>27</v>
      </c>
      <c r="S1709">
        <v>0.91864257902400004</v>
      </c>
      <c r="T1709">
        <f t="shared" si="26"/>
        <v>1</v>
      </c>
    </row>
    <row r="1710" spans="1:20" x14ac:dyDescent="0.25">
      <c r="A1710" t="s">
        <v>2397</v>
      </c>
      <c r="B1710" t="s">
        <v>2398</v>
      </c>
      <c r="C1710" t="s">
        <v>592</v>
      </c>
      <c r="D1710" t="s">
        <v>26</v>
      </c>
      <c r="E1710" t="s">
        <v>592</v>
      </c>
      <c r="F1710">
        <v>0.91730749660800004</v>
      </c>
      <c r="G1710">
        <v>1</v>
      </c>
      <c r="H1710" t="s">
        <v>592</v>
      </c>
      <c r="I1710">
        <v>0.99670579083499999</v>
      </c>
      <c r="J1710">
        <v>1</v>
      </c>
      <c r="K1710" t="s">
        <v>592</v>
      </c>
      <c r="L1710">
        <v>0.93</v>
      </c>
      <c r="M1710">
        <v>1</v>
      </c>
      <c r="N1710" t="s">
        <v>592</v>
      </c>
      <c r="O1710">
        <v>0.96</v>
      </c>
      <c r="P1710">
        <v>1</v>
      </c>
      <c r="Q1710" t="s">
        <v>592</v>
      </c>
      <c r="R1710" t="s">
        <v>27</v>
      </c>
      <c r="S1710">
        <v>0.95100332186100001</v>
      </c>
      <c r="T1710">
        <f t="shared" si="26"/>
        <v>1</v>
      </c>
    </row>
    <row r="1711" spans="1:20" x14ac:dyDescent="0.25">
      <c r="A1711" t="s">
        <v>2399</v>
      </c>
      <c r="B1711" t="s">
        <v>2400</v>
      </c>
      <c r="C1711" t="s">
        <v>592</v>
      </c>
      <c r="D1711" t="s">
        <v>26</v>
      </c>
      <c r="E1711" t="s">
        <v>592</v>
      </c>
      <c r="F1711">
        <v>0.92</v>
      </c>
      <c r="G1711">
        <v>1</v>
      </c>
      <c r="H1711" t="s">
        <v>592</v>
      </c>
      <c r="I1711">
        <v>0.96244125123599999</v>
      </c>
      <c r="J1711">
        <v>1</v>
      </c>
      <c r="K1711" t="s">
        <v>592</v>
      </c>
      <c r="L1711">
        <v>0.95</v>
      </c>
      <c r="M1711">
        <v>1</v>
      </c>
      <c r="N1711" t="s">
        <v>592</v>
      </c>
      <c r="O1711">
        <v>0.96</v>
      </c>
      <c r="P1711">
        <v>1</v>
      </c>
      <c r="Q1711" t="s">
        <v>592</v>
      </c>
      <c r="R1711" t="s">
        <v>27</v>
      </c>
      <c r="S1711">
        <v>0.94811031280900004</v>
      </c>
      <c r="T1711">
        <f t="shared" si="26"/>
        <v>1</v>
      </c>
    </row>
    <row r="1712" spans="1:20" x14ac:dyDescent="0.25">
      <c r="A1712" t="s">
        <v>2401</v>
      </c>
      <c r="B1712" t="s">
        <v>2402</v>
      </c>
      <c r="C1712" t="s">
        <v>26</v>
      </c>
      <c r="D1712" t="s">
        <v>26</v>
      </c>
      <c r="E1712" t="s">
        <v>26</v>
      </c>
      <c r="F1712">
        <v>0.94730778582899999</v>
      </c>
      <c r="G1712">
        <v>1</v>
      </c>
      <c r="H1712" t="s">
        <v>26</v>
      </c>
      <c r="I1712">
        <v>0.99789494998899997</v>
      </c>
      <c r="J1712">
        <v>1</v>
      </c>
      <c r="K1712" t="s">
        <v>26</v>
      </c>
      <c r="L1712">
        <v>0.85</v>
      </c>
      <c r="M1712">
        <v>1</v>
      </c>
      <c r="N1712" t="s">
        <v>26</v>
      </c>
      <c r="O1712">
        <v>0.93</v>
      </c>
      <c r="P1712">
        <v>1</v>
      </c>
      <c r="Q1712" t="s">
        <v>26</v>
      </c>
      <c r="R1712" t="s">
        <v>27</v>
      </c>
      <c r="S1712">
        <v>0.93130068395499999</v>
      </c>
      <c r="T1712">
        <f t="shared" si="26"/>
        <v>1</v>
      </c>
    </row>
    <row r="1713" spans="1:20" x14ac:dyDescent="0.25">
      <c r="A1713" t="s">
        <v>2403</v>
      </c>
      <c r="B1713" t="s">
        <v>2404</v>
      </c>
      <c r="C1713" t="s">
        <v>26</v>
      </c>
      <c r="D1713" t="s">
        <v>26</v>
      </c>
      <c r="E1713" t="s">
        <v>26</v>
      </c>
      <c r="F1713">
        <v>0.995355181571</v>
      </c>
      <c r="G1713">
        <v>1</v>
      </c>
      <c r="H1713" t="s">
        <v>26</v>
      </c>
      <c r="I1713">
        <v>0.99999875929899995</v>
      </c>
      <c r="J1713">
        <v>1</v>
      </c>
      <c r="K1713" t="s">
        <v>26</v>
      </c>
      <c r="L1713">
        <v>0.79</v>
      </c>
      <c r="M1713">
        <v>1</v>
      </c>
      <c r="N1713" t="s">
        <v>26</v>
      </c>
      <c r="O1713">
        <v>0.88</v>
      </c>
      <c r="P1713">
        <v>1</v>
      </c>
      <c r="Q1713" t="s">
        <v>26</v>
      </c>
      <c r="R1713" t="s">
        <v>27</v>
      </c>
      <c r="S1713">
        <v>0.91633848521700001</v>
      </c>
      <c r="T1713">
        <f t="shared" si="26"/>
        <v>1</v>
      </c>
    </row>
    <row r="1714" spans="1:20" x14ac:dyDescent="0.25">
      <c r="A1714" t="s">
        <v>2405</v>
      </c>
      <c r="B1714" t="s">
        <v>2406</v>
      </c>
      <c r="C1714" t="s">
        <v>26</v>
      </c>
      <c r="D1714" t="s">
        <v>26</v>
      </c>
      <c r="E1714" t="s">
        <v>26</v>
      </c>
      <c r="F1714">
        <v>0.76</v>
      </c>
      <c r="G1714">
        <v>1</v>
      </c>
      <c r="H1714" t="s">
        <v>26</v>
      </c>
      <c r="I1714">
        <v>0.495669720689</v>
      </c>
      <c r="J1714">
        <v>1</v>
      </c>
      <c r="K1714" t="s">
        <v>26</v>
      </c>
      <c r="L1714">
        <v>0.91</v>
      </c>
      <c r="M1714">
        <v>1</v>
      </c>
      <c r="N1714" t="s">
        <v>26</v>
      </c>
      <c r="O1714">
        <v>0.93</v>
      </c>
      <c r="P1714">
        <v>1</v>
      </c>
      <c r="Q1714" t="s">
        <v>26</v>
      </c>
      <c r="R1714" t="s">
        <v>27</v>
      </c>
      <c r="S1714">
        <v>0.77391743017199999</v>
      </c>
      <c r="T1714">
        <f t="shared" si="26"/>
        <v>1</v>
      </c>
    </row>
    <row r="1715" spans="1:20" x14ac:dyDescent="0.25">
      <c r="A1715" t="s">
        <v>2407</v>
      </c>
      <c r="B1715" t="s">
        <v>2408</v>
      </c>
      <c r="C1715" t="s">
        <v>26</v>
      </c>
      <c r="D1715" t="s">
        <v>26</v>
      </c>
      <c r="E1715" t="s">
        <v>26</v>
      </c>
      <c r="F1715">
        <v>0.92</v>
      </c>
      <c r="G1715">
        <v>1</v>
      </c>
      <c r="H1715" t="s">
        <v>26</v>
      </c>
      <c r="I1715">
        <v>0.954909776835</v>
      </c>
      <c r="J1715">
        <v>1</v>
      </c>
      <c r="K1715" t="s">
        <v>21</v>
      </c>
      <c r="L1715">
        <v>0.67</v>
      </c>
      <c r="M1715">
        <v>0</v>
      </c>
      <c r="N1715" t="s">
        <v>41</v>
      </c>
      <c r="O1715">
        <v>0.38</v>
      </c>
      <c r="P1715">
        <v>0</v>
      </c>
      <c r="Q1715" t="s">
        <v>26</v>
      </c>
      <c r="R1715" t="s">
        <v>84</v>
      </c>
      <c r="S1715">
        <v>0.46872744420899998</v>
      </c>
      <c r="T1715">
        <f t="shared" si="26"/>
        <v>1</v>
      </c>
    </row>
    <row r="1716" spans="1:20" x14ac:dyDescent="0.25">
      <c r="A1716" t="s">
        <v>2409</v>
      </c>
      <c r="B1716" t="s">
        <v>2410</v>
      </c>
      <c r="C1716" t="s">
        <v>26</v>
      </c>
      <c r="D1716" t="s">
        <v>26</v>
      </c>
      <c r="E1716" t="s">
        <v>26</v>
      </c>
      <c r="F1716">
        <v>0.99087605745700003</v>
      </c>
      <c r="G1716">
        <v>1</v>
      </c>
      <c r="H1716" t="s">
        <v>26</v>
      </c>
      <c r="I1716">
        <v>0.999859827024</v>
      </c>
      <c r="J1716">
        <v>1</v>
      </c>
      <c r="K1716" t="s">
        <v>26</v>
      </c>
      <c r="L1716">
        <v>0.87</v>
      </c>
      <c r="M1716">
        <v>1</v>
      </c>
      <c r="N1716" t="s">
        <v>26</v>
      </c>
      <c r="O1716">
        <v>0.88</v>
      </c>
      <c r="P1716">
        <v>1</v>
      </c>
      <c r="Q1716" t="s">
        <v>26</v>
      </c>
      <c r="R1716" t="s">
        <v>27</v>
      </c>
      <c r="S1716">
        <v>0.93518397111999996</v>
      </c>
      <c r="T1716">
        <f t="shared" si="26"/>
        <v>1</v>
      </c>
    </row>
    <row r="1717" spans="1:20" x14ac:dyDescent="0.25">
      <c r="A1717" t="s">
        <v>2411</v>
      </c>
      <c r="B1717" t="s">
        <v>2412</v>
      </c>
      <c r="C1717" t="s">
        <v>22</v>
      </c>
      <c r="D1717" t="s">
        <v>26</v>
      </c>
      <c r="E1717" t="s">
        <v>26</v>
      </c>
      <c r="F1717">
        <v>0.96</v>
      </c>
      <c r="G1717">
        <v>0</v>
      </c>
      <c r="H1717" t="s">
        <v>26</v>
      </c>
      <c r="I1717">
        <v>0.84181108779900005</v>
      </c>
      <c r="J1717">
        <v>0</v>
      </c>
      <c r="K1717" t="s">
        <v>22</v>
      </c>
      <c r="L1717">
        <v>1</v>
      </c>
      <c r="M1717">
        <v>1</v>
      </c>
      <c r="N1717" t="s">
        <v>22</v>
      </c>
      <c r="O1717">
        <v>1</v>
      </c>
      <c r="P1717">
        <v>1</v>
      </c>
      <c r="Q1717" t="s">
        <v>22</v>
      </c>
      <c r="R1717" t="s">
        <v>80</v>
      </c>
      <c r="S1717">
        <v>0.5</v>
      </c>
      <c r="T1717">
        <f t="shared" si="26"/>
        <v>1</v>
      </c>
    </row>
    <row r="1718" spans="1:20" x14ac:dyDescent="0.25">
      <c r="A1718" t="s">
        <v>2413</v>
      </c>
      <c r="B1718" t="s">
        <v>2414</v>
      </c>
      <c r="C1718" t="s">
        <v>22</v>
      </c>
      <c r="D1718" t="s">
        <v>26</v>
      </c>
      <c r="E1718" t="s">
        <v>22</v>
      </c>
      <c r="F1718">
        <v>0.56221419243399995</v>
      </c>
      <c r="G1718">
        <v>1</v>
      </c>
      <c r="H1718" t="s">
        <v>22</v>
      </c>
      <c r="I1718">
        <v>0.99618852957500004</v>
      </c>
      <c r="J1718">
        <v>1</v>
      </c>
      <c r="K1718" t="s">
        <v>22</v>
      </c>
      <c r="L1718">
        <v>0.94</v>
      </c>
      <c r="M1718">
        <v>1</v>
      </c>
      <c r="N1718" t="s">
        <v>22</v>
      </c>
      <c r="O1718">
        <v>0.96</v>
      </c>
      <c r="P1718">
        <v>1</v>
      </c>
      <c r="Q1718" t="s">
        <v>22</v>
      </c>
      <c r="R1718" t="s">
        <v>27</v>
      </c>
      <c r="S1718">
        <v>0.86460068050200001</v>
      </c>
      <c r="T1718">
        <f t="shared" si="26"/>
        <v>1</v>
      </c>
    </row>
    <row r="1719" spans="1:20" x14ac:dyDescent="0.25">
      <c r="A1719" t="s">
        <v>2415</v>
      </c>
      <c r="B1719" t="s">
        <v>2416</v>
      </c>
      <c r="C1719" t="s">
        <v>22</v>
      </c>
      <c r="D1719" t="s">
        <v>26</v>
      </c>
      <c r="E1719" t="s">
        <v>22</v>
      </c>
      <c r="F1719">
        <v>0.96</v>
      </c>
      <c r="G1719">
        <v>1</v>
      </c>
      <c r="H1719" t="s">
        <v>22</v>
      </c>
      <c r="I1719">
        <v>0.99728557115500005</v>
      </c>
      <c r="J1719">
        <v>1</v>
      </c>
      <c r="K1719" t="s">
        <v>22</v>
      </c>
      <c r="L1719">
        <v>0.94</v>
      </c>
      <c r="M1719">
        <v>1</v>
      </c>
      <c r="N1719" t="s">
        <v>22</v>
      </c>
      <c r="O1719">
        <v>0.96</v>
      </c>
      <c r="P1719">
        <v>1</v>
      </c>
      <c r="Q1719" t="s">
        <v>22</v>
      </c>
      <c r="R1719" t="s">
        <v>27</v>
      </c>
      <c r="S1719">
        <v>0.96432139278899998</v>
      </c>
      <c r="T1719">
        <f t="shared" si="26"/>
        <v>1</v>
      </c>
    </row>
    <row r="1720" spans="1:20" x14ac:dyDescent="0.25">
      <c r="A1720" t="s">
        <v>2417</v>
      </c>
      <c r="B1720" t="s">
        <v>2418</v>
      </c>
      <c r="C1720" t="s">
        <v>22</v>
      </c>
      <c r="D1720" t="s">
        <v>34</v>
      </c>
      <c r="E1720" t="s">
        <v>22</v>
      </c>
      <c r="F1720">
        <v>0.52178520598800004</v>
      </c>
      <c r="G1720">
        <v>1</v>
      </c>
      <c r="H1720" t="s">
        <v>22</v>
      </c>
      <c r="I1720">
        <v>0.83584548707899997</v>
      </c>
      <c r="J1720">
        <v>1</v>
      </c>
      <c r="K1720" t="s">
        <v>22</v>
      </c>
      <c r="L1720">
        <v>0.78</v>
      </c>
      <c r="M1720">
        <v>1</v>
      </c>
      <c r="N1720" t="s">
        <v>21</v>
      </c>
      <c r="O1720">
        <v>0.33</v>
      </c>
      <c r="P1720">
        <v>0</v>
      </c>
      <c r="Q1720" t="s">
        <v>22</v>
      </c>
      <c r="R1720" t="s">
        <v>173</v>
      </c>
      <c r="S1720">
        <v>0.71254356435599997</v>
      </c>
      <c r="T1720">
        <f t="shared" si="26"/>
        <v>1</v>
      </c>
    </row>
    <row r="1721" spans="1:20" x14ac:dyDescent="0.25">
      <c r="A1721" t="s">
        <v>2417</v>
      </c>
      <c r="B1721" t="s">
        <v>2418</v>
      </c>
      <c r="C1721" t="s">
        <v>22</v>
      </c>
      <c r="D1721" t="s">
        <v>26</v>
      </c>
      <c r="E1721" t="s">
        <v>22</v>
      </c>
      <c r="F1721">
        <v>0.52178520598800004</v>
      </c>
      <c r="G1721">
        <v>1</v>
      </c>
      <c r="H1721" t="s">
        <v>22</v>
      </c>
      <c r="I1721">
        <v>0.83584548707899997</v>
      </c>
      <c r="J1721">
        <v>1</v>
      </c>
      <c r="K1721" t="s">
        <v>22</v>
      </c>
      <c r="L1721">
        <v>0.78</v>
      </c>
      <c r="M1721">
        <v>1</v>
      </c>
      <c r="N1721" t="s">
        <v>21</v>
      </c>
      <c r="O1721">
        <v>0.33</v>
      </c>
      <c r="P1721">
        <v>0</v>
      </c>
      <c r="Q1721" t="s">
        <v>22</v>
      </c>
      <c r="R1721" t="s">
        <v>173</v>
      </c>
      <c r="S1721">
        <v>0.71254356435599997</v>
      </c>
      <c r="T1721">
        <f t="shared" si="26"/>
        <v>1</v>
      </c>
    </row>
    <row r="1722" spans="1:20" x14ac:dyDescent="0.25">
      <c r="A1722" t="s">
        <v>2419</v>
      </c>
      <c r="B1722" t="s">
        <v>2420</v>
      </c>
      <c r="C1722" t="s">
        <v>22</v>
      </c>
      <c r="D1722" t="s">
        <v>377</v>
      </c>
      <c r="E1722" t="s">
        <v>22</v>
      </c>
      <c r="F1722">
        <v>0.59190528582900004</v>
      </c>
      <c r="G1722">
        <v>1</v>
      </c>
      <c r="H1722" t="s">
        <v>22</v>
      </c>
      <c r="I1722">
        <v>0.934542838534</v>
      </c>
      <c r="J1722">
        <v>1</v>
      </c>
      <c r="K1722" t="s">
        <v>22</v>
      </c>
      <c r="L1722">
        <v>0.78</v>
      </c>
      <c r="M1722">
        <v>1</v>
      </c>
      <c r="N1722" t="s">
        <v>22</v>
      </c>
      <c r="O1722">
        <v>0.88</v>
      </c>
      <c r="P1722">
        <v>1</v>
      </c>
      <c r="Q1722" t="s">
        <v>22</v>
      </c>
      <c r="R1722" t="s">
        <v>27</v>
      </c>
      <c r="S1722">
        <v>0.79661203109099998</v>
      </c>
      <c r="T1722">
        <f t="shared" si="26"/>
        <v>1</v>
      </c>
    </row>
    <row r="1723" spans="1:20" x14ac:dyDescent="0.25">
      <c r="A1723" t="s">
        <v>2419</v>
      </c>
      <c r="B1723" t="s">
        <v>2420</v>
      </c>
      <c r="C1723" t="s">
        <v>22</v>
      </c>
      <c r="D1723" t="s">
        <v>34</v>
      </c>
      <c r="E1723" t="s">
        <v>22</v>
      </c>
      <c r="F1723">
        <v>0.59190528582900004</v>
      </c>
      <c r="G1723">
        <v>1</v>
      </c>
      <c r="H1723" t="s">
        <v>22</v>
      </c>
      <c r="I1723">
        <v>0.934542838534</v>
      </c>
      <c r="J1723">
        <v>1</v>
      </c>
      <c r="K1723" t="s">
        <v>22</v>
      </c>
      <c r="L1723">
        <v>0.78</v>
      </c>
      <c r="M1723">
        <v>1</v>
      </c>
      <c r="N1723" t="s">
        <v>22</v>
      </c>
      <c r="O1723">
        <v>0.88</v>
      </c>
      <c r="P1723">
        <v>1</v>
      </c>
      <c r="Q1723" t="s">
        <v>22</v>
      </c>
      <c r="R1723" t="s">
        <v>27</v>
      </c>
      <c r="S1723">
        <v>0.79661203109099998</v>
      </c>
      <c r="T1723">
        <f t="shared" si="26"/>
        <v>1</v>
      </c>
    </row>
    <row r="1724" spans="1:20" x14ac:dyDescent="0.25">
      <c r="A1724" t="s">
        <v>2419</v>
      </c>
      <c r="B1724" t="s">
        <v>2420</v>
      </c>
      <c r="C1724" t="s">
        <v>22</v>
      </c>
      <c r="D1724" t="s">
        <v>26</v>
      </c>
      <c r="E1724" t="s">
        <v>22</v>
      </c>
      <c r="F1724">
        <v>0.59190528582900004</v>
      </c>
      <c r="G1724">
        <v>1</v>
      </c>
      <c r="H1724" t="s">
        <v>22</v>
      </c>
      <c r="I1724">
        <v>0.934542838534</v>
      </c>
      <c r="J1724">
        <v>1</v>
      </c>
      <c r="K1724" t="s">
        <v>22</v>
      </c>
      <c r="L1724">
        <v>0.78</v>
      </c>
      <c r="M1724">
        <v>1</v>
      </c>
      <c r="N1724" t="s">
        <v>22</v>
      </c>
      <c r="O1724">
        <v>0.88</v>
      </c>
      <c r="P1724">
        <v>1</v>
      </c>
      <c r="Q1724" t="s">
        <v>22</v>
      </c>
      <c r="R1724" t="s">
        <v>27</v>
      </c>
      <c r="S1724">
        <v>0.79661203109099998</v>
      </c>
      <c r="T1724">
        <f t="shared" si="26"/>
        <v>1</v>
      </c>
    </row>
    <row r="1725" spans="1:20" x14ac:dyDescent="0.25">
      <c r="A1725" t="s">
        <v>2421</v>
      </c>
      <c r="B1725" t="s">
        <v>2422</v>
      </c>
      <c r="C1725" t="s">
        <v>22</v>
      </c>
      <c r="D1725" t="s">
        <v>34</v>
      </c>
      <c r="E1725" t="s">
        <v>22</v>
      </c>
      <c r="F1725">
        <v>0.92</v>
      </c>
      <c r="G1725">
        <v>1</v>
      </c>
      <c r="H1725" t="s">
        <v>22</v>
      </c>
      <c r="I1725">
        <v>0.99917284943600004</v>
      </c>
      <c r="J1725">
        <v>1</v>
      </c>
      <c r="K1725" t="s">
        <v>21</v>
      </c>
      <c r="L1725">
        <v>0.69</v>
      </c>
      <c r="M1725">
        <v>0</v>
      </c>
      <c r="N1725" t="s">
        <v>22</v>
      </c>
      <c r="O1725">
        <v>0.81</v>
      </c>
      <c r="P1725">
        <v>1</v>
      </c>
      <c r="Q1725" t="s">
        <v>22</v>
      </c>
      <c r="R1725" t="s">
        <v>31</v>
      </c>
      <c r="S1725">
        <v>0.90972428314499998</v>
      </c>
      <c r="T1725">
        <f t="shared" si="26"/>
        <v>1</v>
      </c>
    </row>
    <row r="1726" spans="1:20" x14ac:dyDescent="0.25">
      <c r="A1726" t="s">
        <v>2421</v>
      </c>
      <c r="B1726" t="s">
        <v>2422</v>
      </c>
      <c r="C1726" t="s">
        <v>22</v>
      </c>
      <c r="D1726" t="s">
        <v>26</v>
      </c>
      <c r="E1726" t="s">
        <v>22</v>
      </c>
      <c r="F1726">
        <v>0.92</v>
      </c>
      <c r="G1726">
        <v>1</v>
      </c>
      <c r="H1726" t="s">
        <v>22</v>
      </c>
      <c r="I1726">
        <v>0.99917284943600004</v>
      </c>
      <c r="J1726">
        <v>1</v>
      </c>
      <c r="K1726" t="s">
        <v>21</v>
      </c>
      <c r="L1726">
        <v>0.69</v>
      </c>
      <c r="M1726">
        <v>0</v>
      </c>
      <c r="N1726" t="s">
        <v>22</v>
      </c>
      <c r="O1726">
        <v>0.81</v>
      </c>
      <c r="P1726">
        <v>1</v>
      </c>
      <c r="Q1726" t="s">
        <v>22</v>
      </c>
      <c r="R1726" t="s">
        <v>31</v>
      </c>
      <c r="S1726">
        <v>0.90972428314499998</v>
      </c>
      <c r="T1726">
        <f t="shared" si="26"/>
        <v>1</v>
      </c>
    </row>
    <row r="1727" spans="1:20" x14ac:dyDescent="0.25">
      <c r="A1727" t="s">
        <v>2423</v>
      </c>
      <c r="B1727" t="s">
        <v>2424</v>
      </c>
      <c r="C1727" t="s">
        <v>22</v>
      </c>
      <c r="D1727" t="s">
        <v>34</v>
      </c>
      <c r="E1727" t="s">
        <v>22</v>
      </c>
      <c r="F1727">
        <v>0.92</v>
      </c>
      <c r="G1727">
        <v>1</v>
      </c>
      <c r="H1727" t="s">
        <v>22</v>
      </c>
      <c r="I1727">
        <v>0.99791120140599998</v>
      </c>
      <c r="J1727">
        <v>1</v>
      </c>
      <c r="K1727" t="s">
        <v>22</v>
      </c>
      <c r="L1727">
        <v>0.97</v>
      </c>
      <c r="M1727">
        <v>1</v>
      </c>
      <c r="N1727" t="s">
        <v>22</v>
      </c>
      <c r="O1727">
        <v>0.9</v>
      </c>
      <c r="P1727">
        <v>1</v>
      </c>
      <c r="Q1727" t="s">
        <v>22</v>
      </c>
      <c r="R1727" t="s">
        <v>27</v>
      </c>
      <c r="S1727">
        <v>0.94697780035199997</v>
      </c>
      <c r="T1727">
        <f t="shared" si="26"/>
        <v>1</v>
      </c>
    </row>
    <row r="1728" spans="1:20" x14ac:dyDescent="0.25">
      <c r="A1728" t="s">
        <v>2425</v>
      </c>
      <c r="B1728" t="s">
        <v>2426</v>
      </c>
      <c r="C1728" t="s">
        <v>22</v>
      </c>
      <c r="D1728" t="s">
        <v>73</v>
      </c>
      <c r="E1728" t="s">
        <v>22</v>
      </c>
      <c r="F1728">
        <v>0.96</v>
      </c>
      <c r="G1728">
        <v>1</v>
      </c>
      <c r="H1728" t="s">
        <v>22</v>
      </c>
      <c r="I1728">
        <v>0.99991483348099996</v>
      </c>
      <c r="J1728">
        <v>1</v>
      </c>
      <c r="K1728" t="s">
        <v>41</v>
      </c>
      <c r="L1728">
        <v>0.71</v>
      </c>
      <c r="M1728">
        <v>0</v>
      </c>
      <c r="N1728" t="s">
        <v>22</v>
      </c>
      <c r="O1728">
        <v>0.43</v>
      </c>
      <c r="P1728">
        <v>1</v>
      </c>
      <c r="Q1728" t="s">
        <v>22</v>
      </c>
      <c r="R1728" t="s">
        <v>31</v>
      </c>
      <c r="S1728">
        <v>0.79663827782700003</v>
      </c>
      <c r="T1728">
        <f t="shared" si="26"/>
        <v>1</v>
      </c>
    </row>
    <row r="1729" spans="1:20" x14ac:dyDescent="0.25">
      <c r="A1729" t="s">
        <v>2427</v>
      </c>
      <c r="B1729" t="s">
        <v>2428</v>
      </c>
      <c r="C1729" t="s">
        <v>41</v>
      </c>
      <c r="D1729" t="s">
        <v>73</v>
      </c>
      <c r="E1729" t="s">
        <v>41</v>
      </c>
      <c r="F1729">
        <v>0.39015814022899997</v>
      </c>
      <c r="G1729">
        <v>0</v>
      </c>
      <c r="H1729" t="s">
        <v>318</v>
      </c>
      <c r="I1729">
        <v>0.30069763968899998</v>
      </c>
      <c r="J1729">
        <v>0</v>
      </c>
      <c r="K1729" t="s">
        <v>592</v>
      </c>
      <c r="L1729">
        <v>0.73</v>
      </c>
      <c r="M1729">
        <v>1</v>
      </c>
      <c r="N1729" t="s">
        <v>320</v>
      </c>
      <c r="O1729">
        <v>0.48</v>
      </c>
      <c r="P1729">
        <v>0</v>
      </c>
      <c r="Q1729" t="s">
        <v>592</v>
      </c>
      <c r="R1729" t="s">
        <v>972</v>
      </c>
      <c r="S1729">
        <v>0.1825</v>
      </c>
      <c r="T1729">
        <f t="shared" si="26"/>
        <v>0</v>
      </c>
    </row>
    <row r="1730" spans="1:20" x14ac:dyDescent="0.25">
      <c r="A1730" t="s">
        <v>2429</v>
      </c>
      <c r="B1730" t="s">
        <v>2430</v>
      </c>
      <c r="C1730" t="s">
        <v>63</v>
      </c>
      <c r="D1730" t="s">
        <v>69</v>
      </c>
      <c r="E1730" t="s">
        <v>63</v>
      </c>
      <c r="F1730">
        <v>0.96</v>
      </c>
      <c r="G1730">
        <v>1</v>
      </c>
      <c r="H1730" t="s">
        <v>63</v>
      </c>
      <c r="I1730">
        <v>0.99849447654800005</v>
      </c>
      <c r="J1730">
        <v>1</v>
      </c>
      <c r="K1730" t="s">
        <v>63</v>
      </c>
      <c r="L1730">
        <v>0.78</v>
      </c>
      <c r="M1730">
        <v>1</v>
      </c>
      <c r="N1730" t="s">
        <v>63</v>
      </c>
      <c r="O1730">
        <v>0.48</v>
      </c>
      <c r="P1730">
        <v>1</v>
      </c>
      <c r="Q1730" t="s">
        <v>63</v>
      </c>
      <c r="R1730" t="s">
        <v>27</v>
      </c>
      <c r="S1730">
        <v>0.80462361913699998</v>
      </c>
      <c r="T1730">
        <f t="shared" si="26"/>
        <v>1</v>
      </c>
    </row>
    <row r="1731" spans="1:20" x14ac:dyDescent="0.25">
      <c r="A1731" t="s">
        <v>2429</v>
      </c>
      <c r="B1731" t="s">
        <v>2430</v>
      </c>
      <c r="C1731" t="s">
        <v>63</v>
      </c>
      <c r="D1731" t="s">
        <v>69</v>
      </c>
      <c r="E1731" t="s">
        <v>63</v>
      </c>
      <c r="F1731">
        <v>0.96</v>
      </c>
      <c r="G1731">
        <v>1</v>
      </c>
      <c r="H1731" t="s">
        <v>63</v>
      </c>
      <c r="I1731">
        <v>0.99849447654800005</v>
      </c>
      <c r="J1731">
        <v>1</v>
      </c>
      <c r="K1731" t="s">
        <v>63</v>
      </c>
      <c r="L1731">
        <v>0.78</v>
      </c>
      <c r="M1731">
        <v>1</v>
      </c>
      <c r="N1731" t="s">
        <v>63</v>
      </c>
      <c r="O1731">
        <v>0.48</v>
      </c>
      <c r="P1731">
        <v>1</v>
      </c>
      <c r="Q1731" t="s">
        <v>63</v>
      </c>
      <c r="R1731" t="s">
        <v>27</v>
      </c>
      <c r="S1731">
        <v>0.80462361913699998</v>
      </c>
      <c r="T1731">
        <f t="shared" ref="T1731:T1794" si="27">IF(Q1731=C1731,1,0)</f>
        <v>1</v>
      </c>
    </row>
    <row r="1732" spans="1:20" x14ac:dyDescent="0.25">
      <c r="A1732" t="s">
        <v>2431</v>
      </c>
      <c r="B1732" t="s">
        <v>2432</v>
      </c>
      <c r="C1732" t="s">
        <v>2433</v>
      </c>
      <c r="D1732" t="s">
        <v>42</v>
      </c>
      <c r="E1732" t="s">
        <v>320</v>
      </c>
      <c r="F1732">
        <v>0.76</v>
      </c>
      <c r="G1732">
        <v>1</v>
      </c>
      <c r="H1732" t="s">
        <v>320</v>
      </c>
      <c r="I1732">
        <v>0.625495631168</v>
      </c>
      <c r="J1732">
        <v>1</v>
      </c>
      <c r="K1732" t="s">
        <v>320</v>
      </c>
      <c r="L1732">
        <v>0.97</v>
      </c>
      <c r="M1732">
        <v>1</v>
      </c>
      <c r="N1732" t="s">
        <v>320</v>
      </c>
      <c r="O1732">
        <v>0.92</v>
      </c>
      <c r="P1732">
        <v>1</v>
      </c>
      <c r="Q1732" t="s">
        <v>320</v>
      </c>
      <c r="R1732" t="s">
        <v>27</v>
      </c>
      <c r="S1732">
        <v>0.81887390779199998</v>
      </c>
      <c r="T1732">
        <f t="shared" si="27"/>
        <v>0</v>
      </c>
    </row>
    <row r="1733" spans="1:20" x14ac:dyDescent="0.25">
      <c r="A1733" t="s">
        <v>2431</v>
      </c>
      <c r="B1733" t="s">
        <v>2432</v>
      </c>
      <c r="C1733" t="s">
        <v>2433</v>
      </c>
      <c r="D1733" t="s">
        <v>26</v>
      </c>
      <c r="E1733" t="s">
        <v>320</v>
      </c>
      <c r="F1733">
        <v>0.76</v>
      </c>
      <c r="G1733">
        <v>1</v>
      </c>
      <c r="H1733" t="s">
        <v>320</v>
      </c>
      <c r="I1733">
        <v>0.625495631168</v>
      </c>
      <c r="J1733">
        <v>1</v>
      </c>
      <c r="K1733" t="s">
        <v>320</v>
      </c>
      <c r="L1733">
        <v>0.97</v>
      </c>
      <c r="M1733">
        <v>1</v>
      </c>
      <c r="N1733" t="s">
        <v>320</v>
      </c>
      <c r="O1733">
        <v>0.92</v>
      </c>
      <c r="P1733">
        <v>1</v>
      </c>
      <c r="Q1733" t="s">
        <v>320</v>
      </c>
      <c r="R1733" t="s">
        <v>27</v>
      </c>
      <c r="S1733">
        <v>0.81887390779199998</v>
      </c>
      <c r="T1733">
        <f t="shared" si="27"/>
        <v>0</v>
      </c>
    </row>
    <row r="1734" spans="1:20" x14ac:dyDescent="0.25">
      <c r="A1734" t="s">
        <v>2431</v>
      </c>
      <c r="B1734" t="s">
        <v>2432</v>
      </c>
      <c r="C1734" t="s">
        <v>2433</v>
      </c>
      <c r="D1734" t="s">
        <v>209</v>
      </c>
      <c r="E1734" t="s">
        <v>320</v>
      </c>
      <c r="F1734">
        <v>0.76</v>
      </c>
      <c r="G1734">
        <v>1</v>
      </c>
      <c r="H1734" t="s">
        <v>320</v>
      </c>
      <c r="I1734">
        <v>0.625495631168</v>
      </c>
      <c r="J1734">
        <v>1</v>
      </c>
      <c r="K1734" t="s">
        <v>320</v>
      </c>
      <c r="L1734">
        <v>0.97</v>
      </c>
      <c r="M1734">
        <v>1</v>
      </c>
      <c r="N1734" t="s">
        <v>320</v>
      </c>
      <c r="O1734">
        <v>0.92</v>
      </c>
      <c r="P1734">
        <v>1</v>
      </c>
      <c r="Q1734" t="s">
        <v>320</v>
      </c>
      <c r="R1734" t="s">
        <v>27</v>
      </c>
      <c r="S1734">
        <v>0.81887390779199998</v>
      </c>
      <c r="T1734">
        <f t="shared" si="27"/>
        <v>0</v>
      </c>
    </row>
    <row r="1735" spans="1:20" x14ac:dyDescent="0.25">
      <c r="A1735" t="s">
        <v>2434</v>
      </c>
      <c r="B1735" t="s">
        <v>2435</v>
      </c>
      <c r="C1735" t="s">
        <v>26</v>
      </c>
      <c r="D1735" t="s">
        <v>158</v>
      </c>
      <c r="E1735" t="s">
        <v>26</v>
      </c>
      <c r="F1735">
        <v>0.94117493749500003</v>
      </c>
      <c r="G1735">
        <v>1</v>
      </c>
      <c r="H1735" t="s">
        <v>26</v>
      </c>
      <c r="I1735">
        <v>0.99975440145100003</v>
      </c>
      <c r="J1735">
        <v>1</v>
      </c>
      <c r="K1735" t="s">
        <v>26</v>
      </c>
      <c r="L1735">
        <v>0.94</v>
      </c>
      <c r="M1735">
        <v>1</v>
      </c>
      <c r="N1735" t="s">
        <v>26</v>
      </c>
      <c r="O1735">
        <v>0.96</v>
      </c>
      <c r="P1735">
        <v>1</v>
      </c>
      <c r="Q1735" t="s">
        <v>26</v>
      </c>
      <c r="R1735" t="s">
        <v>27</v>
      </c>
      <c r="S1735">
        <v>0.96023233473699998</v>
      </c>
      <c r="T1735">
        <f t="shared" si="27"/>
        <v>1</v>
      </c>
    </row>
    <row r="1736" spans="1:20" x14ac:dyDescent="0.25">
      <c r="A1736" t="s">
        <v>2434</v>
      </c>
      <c r="B1736" t="s">
        <v>2435</v>
      </c>
      <c r="C1736" t="s">
        <v>26</v>
      </c>
      <c r="D1736" t="s">
        <v>566</v>
      </c>
      <c r="E1736" t="s">
        <v>26</v>
      </c>
      <c r="F1736">
        <v>0.94117493749500003</v>
      </c>
      <c r="G1736">
        <v>1</v>
      </c>
      <c r="H1736" t="s">
        <v>26</v>
      </c>
      <c r="I1736">
        <v>0.99975440145100003</v>
      </c>
      <c r="J1736">
        <v>1</v>
      </c>
      <c r="K1736" t="s">
        <v>26</v>
      </c>
      <c r="L1736">
        <v>0.94</v>
      </c>
      <c r="M1736">
        <v>1</v>
      </c>
      <c r="N1736" t="s">
        <v>26</v>
      </c>
      <c r="O1736">
        <v>0.96</v>
      </c>
      <c r="P1736">
        <v>1</v>
      </c>
      <c r="Q1736" t="s">
        <v>26</v>
      </c>
      <c r="R1736" t="s">
        <v>27</v>
      </c>
      <c r="S1736">
        <v>0.96023233473699998</v>
      </c>
      <c r="T1736">
        <f t="shared" si="27"/>
        <v>1</v>
      </c>
    </row>
    <row r="1737" spans="1:20" x14ac:dyDescent="0.25">
      <c r="A1737" t="s">
        <v>2434</v>
      </c>
      <c r="B1737" t="s">
        <v>2435</v>
      </c>
      <c r="C1737" t="s">
        <v>26</v>
      </c>
      <c r="D1737" t="s">
        <v>26</v>
      </c>
      <c r="E1737" t="s">
        <v>26</v>
      </c>
      <c r="F1737">
        <v>0.94117493749500003</v>
      </c>
      <c r="G1737">
        <v>1</v>
      </c>
      <c r="H1737" t="s">
        <v>26</v>
      </c>
      <c r="I1737">
        <v>0.99975440145100003</v>
      </c>
      <c r="J1737">
        <v>1</v>
      </c>
      <c r="K1737" t="s">
        <v>26</v>
      </c>
      <c r="L1737">
        <v>0.94</v>
      </c>
      <c r="M1737">
        <v>1</v>
      </c>
      <c r="N1737" t="s">
        <v>26</v>
      </c>
      <c r="O1737">
        <v>0.96</v>
      </c>
      <c r="P1737">
        <v>1</v>
      </c>
      <c r="Q1737" t="s">
        <v>26</v>
      </c>
      <c r="R1737" t="s">
        <v>27</v>
      </c>
      <c r="S1737">
        <v>0.96023233473699998</v>
      </c>
      <c r="T1737">
        <f t="shared" si="27"/>
        <v>1</v>
      </c>
    </row>
    <row r="1738" spans="1:20" x14ac:dyDescent="0.25">
      <c r="A1738" t="s">
        <v>2436</v>
      </c>
      <c r="B1738" t="s">
        <v>2437</v>
      </c>
      <c r="C1738" t="s">
        <v>26</v>
      </c>
      <c r="D1738" t="s">
        <v>26</v>
      </c>
      <c r="E1738" t="s">
        <v>26</v>
      </c>
      <c r="F1738">
        <v>0.55345784381399998</v>
      </c>
      <c r="G1738">
        <v>1</v>
      </c>
      <c r="H1738" t="s">
        <v>26</v>
      </c>
      <c r="I1738">
        <v>0.77138365370200002</v>
      </c>
      <c r="J1738">
        <v>1</v>
      </c>
      <c r="K1738" t="s">
        <v>26</v>
      </c>
      <c r="L1738">
        <v>0.89</v>
      </c>
      <c r="M1738">
        <v>1</v>
      </c>
      <c r="N1738" t="s">
        <v>26</v>
      </c>
      <c r="O1738">
        <v>0.96</v>
      </c>
      <c r="P1738">
        <v>1</v>
      </c>
      <c r="Q1738" t="s">
        <v>26</v>
      </c>
      <c r="R1738" t="s">
        <v>27</v>
      </c>
      <c r="S1738">
        <v>0.79371037437900005</v>
      </c>
      <c r="T1738">
        <f t="shared" si="27"/>
        <v>1</v>
      </c>
    </row>
    <row r="1739" spans="1:20" x14ac:dyDescent="0.25">
      <c r="A1739" t="s">
        <v>2438</v>
      </c>
      <c r="B1739" t="s">
        <v>2439</v>
      </c>
      <c r="C1739" t="s">
        <v>26</v>
      </c>
      <c r="D1739" t="s">
        <v>391</v>
      </c>
      <c r="E1739" t="s">
        <v>26</v>
      </c>
      <c r="F1739">
        <v>0.97621895688299998</v>
      </c>
      <c r="G1739">
        <v>1</v>
      </c>
      <c r="H1739" t="s">
        <v>26</v>
      </c>
      <c r="I1739">
        <v>0.99998820132400001</v>
      </c>
      <c r="J1739">
        <v>1</v>
      </c>
      <c r="K1739" t="s">
        <v>26</v>
      </c>
      <c r="L1739">
        <v>0.88</v>
      </c>
      <c r="M1739">
        <v>1</v>
      </c>
      <c r="N1739" t="s">
        <v>26</v>
      </c>
      <c r="O1739">
        <v>0.93</v>
      </c>
      <c r="P1739">
        <v>1</v>
      </c>
      <c r="Q1739" t="s">
        <v>26</v>
      </c>
      <c r="R1739" t="s">
        <v>27</v>
      </c>
      <c r="S1739">
        <v>0.94655178955200003</v>
      </c>
      <c r="T1739">
        <f t="shared" si="27"/>
        <v>1</v>
      </c>
    </row>
    <row r="1740" spans="1:20" x14ac:dyDescent="0.25">
      <c r="A1740" t="s">
        <v>2438</v>
      </c>
      <c r="B1740" t="s">
        <v>2439</v>
      </c>
      <c r="C1740" t="s">
        <v>26</v>
      </c>
      <c r="D1740" t="s">
        <v>26</v>
      </c>
      <c r="E1740" t="s">
        <v>26</v>
      </c>
      <c r="F1740">
        <v>0.97621895688299998</v>
      </c>
      <c r="G1740">
        <v>1</v>
      </c>
      <c r="H1740" t="s">
        <v>26</v>
      </c>
      <c r="I1740">
        <v>0.99998820132400001</v>
      </c>
      <c r="J1740">
        <v>1</v>
      </c>
      <c r="K1740" t="s">
        <v>26</v>
      </c>
      <c r="L1740">
        <v>0.88</v>
      </c>
      <c r="M1740">
        <v>1</v>
      </c>
      <c r="N1740" t="s">
        <v>26</v>
      </c>
      <c r="O1740">
        <v>0.93</v>
      </c>
      <c r="P1740">
        <v>1</v>
      </c>
      <c r="Q1740" t="s">
        <v>26</v>
      </c>
      <c r="R1740" t="s">
        <v>27</v>
      </c>
      <c r="S1740">
        <v>0.94655178955200003</v>
      </c>
      <c r="T1740">
        <f t="shared" si="27"/>
        <v>1</v>
      </c>
    </row>
    <row r="1741" spans="1:20" x14ac:dyDescent="0.25">
      <c r="A1741" t="s">
        <v>2440</v>
      </c>
      <c r="B1741" t="s">
        <v>2441</v>
      </c>
      <c r="C1741" t="s">
        <v>26</v>
      </c>
      <c r="D1741" t="s">
        <v>26</v>
      </c>
      <c r="E1741" t="s">
        <v>26</v>
      </c>
      <c r="F1741">
        <v>0.91999041867099995</v>
      </c>
      <c r="G1741">
        <v>1</v>
      </c>
      <c r="H1741" t="s">
        <v>26</v>
      </c>
      <c r="I1741">
        <v>0.99994031847999998</v>
      </c>
      <c r="J1741">
        <v>1</v>
      </c>
      <c r="K1741" t="s">
        <v>26</v>
      </c>
      <c r="L1741">
        <v>0.75</v>
      </c>
      <c r="M1741">
        <v>1</v>
      </c>
      <c r="N1741" t="s">
        <v>26</v>
      </c>
      <c r="O1741">
        <v>0.81</v>
      </c>
      <c r="P1741">
        <v>1</v>
      </c>
      <c r="Q1741" t="s">
        <v>26</v>
      </c>
      <c r="R1741" t="s">
        <v>27</v>
      </c>
      <c r="S1741">
        <v>0.86998268428799996</v>
      </c>
      <c r="T1741">
        <f t="shared" si="27"/>
        <v>1</v>
      </c>
    </row>
    <row r="1742" spans="1:20" x14ac:dyDescent="0.25">
      <c r="A1742" t="s">
        <v>2442</v>
      </c>
      <c r="B1742" t="s">
        <v>2443</v>
      </c>
      <c r="C1742" t="s">
        <v>26</v>
      </c>
      <c r="D1742" t="s">
        <v>73</v>
      </c>
      <c r="E1742" t="s">
        <v>26</v>
      </c>
      <c r="F1742">
        <v>0.92</v>
      </c>
      <c r="G1742">
        <v>1</v>
      </c>
      <c r="H1742" t="s">
        <v>26</v>
      </c>
      <c r="I1742">
        <v>0.87084319715699998</v>
      </c>
      <c r="J1742">
        <v>1</v>
      </c>
      <c r="K1742" t="s">
        <v>26</v>
      </c>
      <c r="L1742">
        <v>0.71</v>
      </c>
      <c r="M1742">
        <v>1</v>
      </c>
      <c r="N1742" t="s">
        <v>26</v>
      </c>
      <c r="O1742">
        <v>0.35</v>
      </c>
      <c r="P1742">
        <v>1</v>
      </c>
      <c r="Q1742" t="s">
        <v>26</v>
      </c>
      <c r="R1742" t="s">
        <v>27</v>
      </c>
      <c r="S1742">
        <v>0.71271079928900005</v>
      </c>
      <c r="T1742">
        <f t="shared" si="27"/>
        <v>1</v>
      </c>
    </row>
    <row r="1743" spans="1:20" x14ac:dyDescent="0.25">
      <c r="A1743" t="s">
        <v>2444</v>
      </c>
      <c r="B1743" t="s">
        <v>2445</v>
      </c>
      <c r="C1743" t="s">
        <v>72</v>
      </c>
      <c r="D1743" t="s">
        <v>73</v>
      </c>
      <c r="E1743" t="s">
        <v>72</v>
      </c>
      <c r="F1743">
        <v>0.96</v>
      </c>
      <c r="G1743">
        <v>1</v>
      </c>
      <c r="H1743" t="s">
        <v>72</v>
      </c>
      <c r="I1743">
        <v>0.96554358798399997</v>
      </c>
      <c r="J1743">
        <v>1</v>
      </c>
      <c r="K1743" t="s">
        <v>72</v>
      </c>
      <c r="L1743">
        <v>0.78</v>
      </c>
      <c r="M1743">
        <v>1</v>
      </c>
      <c r="N1743" t="s">
        <v>72</v>
      </c>
      <c r="O1743">
        <v>0.81</v>
      </c>
      <c r="P1743">
        <v>1</v>
      </c>
      <c r="Q1743" t="s">
        <v>72</v>
      </c>
      <c r="R1743" t="s">
        <v>27</v>
      </c>
      <c r="S1743">
        <v>0.87888589699599995</v>
      </c>
      <c r="T1743">
        <f t="shared" si="27"/>
        <v>1</v>
      </c>
    </row>
    <row r="1744" spans="1:20" x14ac:dyDescent="0.25">
      <c r="A1744" t="s">
        <v>2444</v>
      </c>
      <c r="B1744" t="s">
        <v>2445</v>
      </c>
      <c r="C1744" t="s">
        <v>72</v>
      </c>
      <c r="D1744" t="s">
        <v>204</v>
      </c>
      <c r="E1744" t="s">
        <v>72</v>
      </c>
      <c r="F1744">
        <v>0.96</v>
      </c>
      <c r="G1744">
        <v>1</v>
      </c>
      <c r="H1744" t="s">
        <v>72</v>
      </c>
      <c r="I1744">
        <v>0.96554358798399997</v>
      </c>
      <c r="J1744">
        <v>1</v>
      </c>
      <c r="K1744" t="s">
        <v>72</v>
      </c>
      <c r="L1744">
        <v>0.78</v>
      </c>
      <c r="M1744">
        <v>1</v>
      </c>
      <c r="N1744" t="s">
        <v>72</v>
      </c>
      <c r="O1744">
        <v>0.81</v>
      </c>
      <c r="P1744">
        <v>1</v>
      </c>
      <c r="Q1744" t="s">
        <v>72</v>
      </c>
      <c r="R1744" t="s">
        <v>27</v>
      </c>
      <c r="S1744">
        <v>0.87888589699599995</v>
      </c>
      <c r="T1744">
        <f t="shared" si="27"/>
        <v>1</v>
      </c>
    </row>
    <row r="1745" spans="1:20" x14ac:dyDescent="0.25">
      <c r="A1745" t="s">
        <v>2446</v>
      </c>
      <c r="B1745" t="s">
        <v>2447</v>
      </c>
      <c r="C1745" t="s">
        <v>30</v>
      </c>
      <c r="D1745" t="s">
        <v>152</v>
      </c>
      <c r="E1745" t="s">
        <v>30</v>
      </c>
      <c r="F1745">
        <v>0.96</v>
      </c>
      <c r="G1745">
        <v>1</v>
      </c>
      <c r="H1745" t="s">
        <v>30</v>
      </c>
      <c r="I1745">
        <v>0.99942040397800003</v>
      </c>
      <c r="J1745">
        <v>1</v>
      </c>
      <c r="K1745" t="s">
        <v>30</v>
      </c>
      <c r="L1745">
        <v>0.75</v>
      </c>
      <c r="M1745">
        <v>1</v>
      </c>
      <c r="N1745" t="s">
        <v>30</v>
      </c>
      <c r="O1745">
        <v>0.81</v>
      </c>
      <c r="P1745">
        <v>1</v>
      </c>
      <c r="Q1745" t="s">
        <v>30</v>
      </c>
      <c r="R1745" t="s">
        <v>27</v>
      </c>
      <c r="S1745">
        <v>0.87985510099499997</v>
      </c>
      <c r="T1745">
        <f t="shared" si="27"/>
        <v>1</v>
      </c>
    </row>
    <row r="1746" spans="1:20" x14ac:dyDescent="0.25">
      <c r="A1746" t="s">
        <v>2446</v>
      </c>
      <c r="B1746" t="s">
        <v>2447</v>
      </c>
      <c r="C1746" t="s">
        <v>30</v>
      </c>
      <c r="D1746" t="s">
        <v>204</v>
      </c>
      <c r="E1746" t="s">
        <v>30</v>
      </c>
      <c r="F1746">
        <v>0.96</v>
      </c>
      <c r="G1746">
        <v>1</v>
      </c>
      <c r="H1746" t="s">
        <v>30</v>
      </c>
      <c r="I1746">
        <v>0.99942040397800003</v>
      </c>
      <c r="J1746">
        <v>1</v>
      </c>
      <c r="K1746" t="s">
        <v>30</v>
      </c>
      <c r="L1746">
        <v>0.75</v>
      </c>
      <c r="M1746">
        <v>1</v>
      </c>
      <c r="N1746" t="s">
        <v>30</v>
      </c>
      <c r="O1746">
        <v>0.81</v>
      </c>
      <c r="P1746">
        <v>1</v>
      </c>
      <c r="Q1746" t="s">
        <v>30</v>
      </c>
      <c r="R1746" t="s">
        <v>27</v>
      </c>
      <c r="S1746">
        <v>0.87985510099499997</v>
      </c>
      <c r="T1746">
        <f t="shared" si="27"/>
        <v>1</v>
      </c>
    </row>
    <row r="1747" spans="1:20" x14ac:dyDescent="0.25">
      <c r="A1747" t="s">
        <v>2448</v>
      </c>
      <c r="B1747" t="s">
        <v>2449</v>
      </c>
      <c r="C1747" t="s">
        <v>72</v>
      </c>
      <c r="D1747" t="s">
        <v>73</v>
      </c>
      <c r="E1747" t="s">
        <v>72</v>
      </c>
      <c r="F1747">
        <v>0.92120201923300005</v>
      </c>
      <c r="G1747">
        <v>1</v>
      </c>
      <c r="H1747" t="s">
        <v>72</v>
      </c>
      <c r="I1747">
        <v>0.97166377887400002</v>
      </c>
      <c r="J1747">
        <v>1</v>
      </c>
      <c r="K1747" t="s">
        <v>592</v>
      </c>
      <c r="L1747">
        <v>0.85</v>
      </c>
      <c r="M1747">
        <v>0</v>
      </c>
      <c r="N1747" t="s">
        <v>72</v>
      </c>
      <c r="O1747">
        <v>0.88</v>
      </c>
      <c r="P1747">
        <v>1</v>
      </c>
      <c r="Q1747" t="s">
        <v>72</v>
      </c>
      <c r="R1747" t="s">
        <v>31</v>
      </c>
      <c r="S1747">
        <v>0.92428859936899999</v>
      </c>
      <c r="T1747">
        <f t="shared" si="27"/>
        <v>1</v>
      </c>
    </row>
    <row r="1748" spans="1:20" x14ac:dyDescent="0.25">
      <c r="A1748" t="s">
        <v>2450</v>
      </c>
      <c r="B1748" t="s">
        <v>2451</v>
      </c>
      <c r="C1748" t="s">
        <v>63</v>
      </c>
      <c r="D1748" t="s">
        <v>358</v>
      </c>
      <c r="E1748" t="s">
        <v>592</v>
      </c>
      <c r="F1748">
        <v>0.54144349632400002</v>
      </c>
      <c r="G1748">
        <v>0</v>
      </c>
      <c r="H1748" t="s">
        <v>136</v>
      </c>
      <c r="I1748">
        <v>0.59884231238700003</v>
      </c>
      <c r="J1748">
        <v>0</v>
      </c>
      <c r="K1748" t="s">
        <v>339</v>
      </c>
      <c r="L1748">
        <v>0.74</v>
      </c>
      <c r="M1748">
        <v>1</v>
      </c>
      <c r="N1748" t="s">
        <v>183</v>
      </c>
      <c r="O1748">
        <v>0.45</v>
      </c>
      <c r="P1748">
        <v>0</v>
      </c>
      <c r="Q1748" t="s">
        <v>339</v>
      </c>
      <c r="R1748" t="s">
        <v>972</v>
      </c>
      <c r="S1748">
        <v>0.185</v>
      </c>
      <c r="T1748">
        <f t="shared" si="27"/>
        <v>0</v>
      </c>
    </row>
    <row r="1749" spans="1:20" x14ac:dyDescent="0.25">
      <c r="A1749" t="s">
        <v>2452</v>
      </c>
      <c r="B1749" t="s">
        <v>2453</v>
      </c>
      <c r="C1749" t="s">
        <v>21</v>
      </c>
      <c r="D1749" t="s">
        <v>21</v>
      </c>
      <c r="E1749" t="s">
        <v>21</v>
      </c>
      <c r="F1749">
        <v>0.91057874403899997</v>
      </c>
      <c r="G1749">
        <v>1</v>
      </c>
      <c r="H1749" t="s">
        <v>21</v>
      </c>
      <c r="I1749">
        <v>0.99949824162800005</v>
      </c>
      <c r="J1749">
        <v>1</v>
      </c>
      <c r="K1749" t="s">
        <v>21</v>
      </c>
      <c r="L1749">
        <v>0.73</v>
      </c>
      <c r="M1749">
        <v>1</v>
      </c>
      <c r="N1749" t="s">
        <v>21</v>
      </c>
      <c r="O1749">
        <v>0.81</v>
      </c>
      <c r="P1749">
        <v>1</v>
      </c>
      <c r="Q1749" t="s">
        <v>21</v>
      </c>
      <c r="R1749" t="s">
        <v>27</v>
      </c>
      <c r="S1749">
        <v>0.86251924641699995</v>
      </c>
      <c r="T1749">
        <f t="shared" si="27"/>
        <v>1</v>
      </c>
    </row>
    <row r="1750" spans="1:20" x14ac:dyDescent="0.25">
      <c r="A1750" t="s">
        <v>2454</v>
      </c>
      <c r="B1750" t="s">
        <v>2455</v>
      </c>
      <c r="C1750" t="s">
        <v>26</v>
      </c>
      <c r="D1750" t="s">
        <v>391</v>
      </c>
      <c r="E1750" t="s">
        <v>26</v>
      </c>
      <c r="F1750">
        <v>0.93887215663300005</v>
      </c>
      <c r="G1750">
        <v>1</v>
      </c>
      <c r="H1750" t="s">
        <v>26</v>
      </c>
      <c r="I1750">
        <v>0.99997548633599997</v>
      </c>
      <c r="J1750">
        <v>1</v>
      </c>
      <c r="K1750" t="s">
        <v>26</v>
      </c>
      <c r="L1750">
        <v>0.85</v>
      </c>
      <c r="M1750">
        <v>1</v>
      </c>
      <c r="N1750" t="s">
        <v>26</v>
      </c>
      <c r="O1750">
        <v>0.93</v>
      </c>
      <c r="P1750">
        <v>1</v>
      </c>
      <c r="Q1750" t="s">
        <v>26</v>
      </c>
      <c r="R1750" t="s">
        <v>27</v>
      </c>
      <c r="S1750">
        <v>0.92971191074199999</v>
      </c>
      <c r="T1750">
        <f t="shared" si="27"/>
        <v>1</v>
      </c>
    </row>
    <row r="1751" spans="1:20" x14ac:dyDescent="0.25">
      <c r="A1751" t="s">
        <v>2454</v>
      </c>
      <c r="B1751" t="s">
        <v>2455</v>
      </c>
      <c r="C1751" t="s">
        <v>26</v>
      </c>
      <c r="D1751" t="s">
        <v>26</v>
      </c>
      <c r="E1751" t="s">
        <v>26</v>
      </c>
      <c r="F1751">
        <v>0.93887215663300005</v>
      </c>
      <c r="G1751">
        <v>1</v>
      </c>
      <c r="H1751" t="s">
        <v>26</v>
      </c>
      <c r="I1751">
        <v>0.99997548633599997</v>
      </c>
      <c r="J1751">
        <v>1</v>
      </c>
      <c r="K1751" t="s">
        <v>26</v>
      </c>
      <c r="L1751">
        <v>0.85</v>
      </c>
      <c r="M1751">
        <v>1</v>
      </c>
      <c r="N1751" t="s">
        <v>26</v>
      </c>
      <c r="O1751">
        <v>0.93</v>
      </c>
      <c r="P1751">
        <v>1</v>
      </c>
      <c r="Q1751" t="s">
        <v>26</v>
      </c>
      <c r="R1751" t="s">
        <v>27</v>
      </c>
      <c r="S1751">
        <v>0.92971191074199999</v>
      </c>
      <c r="T1751">
        <f t="shared" si="27"/>
        <v>1</v>
      </c>
    </row>
    <row r="1752" spans="1:20" x14ac:dyDescent="0.25">
      <c r="A1752" t="s">
        <v>2456</v>
      </c>
      <c r="B1752" t="s">
        <v>2457</v>
      </c>
      <c r="C1752" t="s">
        <v>26</v>
      </c>
      <c r="D1752" t="s">
        <v>26</v>
      </c>
      <c r="E1752" t="s">
        <v>26</v>
      </c>
      <c r="F1752">
        <v>0.98352983634400004</v>
      </c>
      <c r="G1752">
        <v>1</v>
      </c>
      <c r="H1752" t="s">
        <v>26</v>
      </c>
      <c r="I1752">
        <v>0.999999072815</v>
      </c>
      <c r="J1752">
        <v>1</v>
      </c>
      <c r="K1752" t="s">
        <v>26</v>
      </c>
      <c r="L1752">
        <v>0.98</v>
      </c>
      <c r="M1752">
        <v>1</v>
      </c>
      <c r="N1752" t="s">
        <v>26</v>
      </c>
      <c r="O1752">
        <v>0.94</v>
      </c>
      <c r="P1752">
        <v>1</v>
      </c>
      <c r="Q1752" t="s">
        <v>26</v>
      </c>
      <c r="R1752" t="s">
        <v>27</v>
      </c>
      <c r="S1752">
        <v>0.97588222728999996</v>
      </c>
      <c r="T1752">
        <f t="shared" si="27"/>
        <v>1</v>
      </c>
    </row>
    <row r="1753" spans="1:20" x14ac:dyDescent="0.25">
      <c r="A1753" t="s">
        <v>2458</v>
      </c>
      <c r="B1753" t="s">
        <v>2459</v>
      </c>
      <c r="C1753" t="s">
        <v>26</v>
      </c>
      <c r="D1753" t="s">
        <v>391</v>
      </c>
      <c r="E1753" t="s">
        <v>26</v>
      </c>
      <c r="F1753">
        <v>0.98998790073599996</v>
      </c>
      <c r="G1753">
        <v>1</v>
      </c>
      <c r="H1753" t="s">
        <v>26</v>
      </c>
      <c r="I1753">
        <v>0.99999980221700002</v>
      </c>
      <c r="J1753">
        <v>1</v>
      </c>
      <c r="K1753" t="s">
        <v>26</v>
      </c>
      <c r="L1753">
        <v>0.88</v>
      </c>
      <c r="M1753">
        <v>1</v>
      </c>
      <c r="N1753" t="s">
        <v>26</v>
      </c>
      <c r="O1753">
        <v>0.93</v>
      </c>
      <c r="P1753">
        <v>1</v>
      </c>
      <c r="Q1753" t="s">
        <v>26</v>
      </c>
      <c r="R1753" t="s">
        <v>27</v>
      </c>
      <c r="S1753">
        <v>0.94999692573799999</v>
      </c>
      <c r="T1753">
        <f t="shared" si="27"/>
        <v>1</v>
      </c>
    </row>
    <row r="1754" spans="1:20" x14ac:dyDescent="0.25">
      <c r="A1754" t="s">
        <v>2458</v>
      </c>
      <c r="B1754" t="s">
        <v>2459</v>
      </c>
      <c r="C1754" t="s">
        <v>26</v>
      </c>
      <c r="D1754" t="s">
        <v>26</v>
      </c>
      <c r="E1754" t="s">
        <v>26</v>
      </c>
      <c r="F1754">
        <v>0.98998790073599996</v>
      </c>
      <c r="G1754">
        <v>1</v>
      </c>
      <c r="H1754" t="s">
        <v>26</v>
      </c>
      <c r="I1754">
        <v>0.99999980221700002</v>
      </c>
      <c r="J1754">
        <v>1</v>
      </c>
      <c r="K1754" t="s">
        <v>26</v>
      </c>
      <c r="L1754">
        <v>0.88</v>
      </c>
      <c r="M1754">
        <v>1</v>
      </c>
      <c r="N1754" t="s">
        <v>26</v>
      </c>
      <c r="O1754">
        <v>0.93</v>
      </c>
      <c r="P1754">
        <v>1</v>
      </c>
      <c r="Q1754" t="s">
        <v>26</v>
      </c>
      <c r="R1754" t="s">
        <v>27</v>
      </c>
      <c r="S1754">
        <v>0.94999692573799999</v>
      </c>
      <c r="T1754">
        <f t="shared" si="27"/>
        <v>1</v>
      </c>
    </row>
    <row r="1755" spans="1:20" x14ac:dyDescent="0.25">
      <c r="A1755" t="s">
        <v>2460</v>
      </c>
      <c r="B1755" t="s">
        <v>2461</v>
      </c>
      <c r="C1755" t="s">
        <v>21</v>
      </c>
      <c r="D1755" t="s">
        <v>21</v>
      </c>
      <c r="E1755" t="s">
        <v>21</v>
      </c>
      <c r="F1755">
        <v>0.92</v>
      </c>
      <c r="G1755">
        <v>1</v>
      </c>
      <c r="H1755" t="s">
        <v>21</v>
      </c>
      <c r="I1755">
        <v>0.99996674733799995</v>
      </c>
      <c r="J1755">
        <v>1</v>
      </c>
      <c r="K1755" t="s">
        <v>21</v>
      </c>
      <c r="L1755">
        <v>0.87</v>
      </c>
      <c r="M1755">
        <v>1</v>
      </c>
      <c r="N1755" t="s">
        <v>21</v>
      </c>
      <c r="O1755">
        <v>0.93</v>
      </c>
      <c r="P1755">
        <v>1</v>
      </c>
      <c r="Q1755" t="s">
        <v>21</v>
      </c>
      <c r="R1755" t="s">
        <v>27</v>
      </c>
      <c r="S1755">
        <v>0.92999168683400002</v>
      </c>
      <c r="T1755">
        <f t="shared" si="27"/>
        <v>1</v>
      </c>
    </row>
    <row r="1756" spans="1:20" x14ac:dyDescent="0.25">
      <c r="A1756" t="s">
        <v>2462</v>
      </c>
      <c r="B1756" t="s">
        <v>2463</v>
      </c>
      <c r="C1756" t="s">
        <v>26</v>
      </c>
      <c r="D1756" t="s">
        <v>377</v>
      </c>
      <c r="E1756" t="s">
        <v>26</v>
      </c>
      <c r="F1756">
        <v>0.97036937649300004</v>
      </c>
      <c r="G1756">
        <v>1</v>
      </c>
      <c r="H1756" t="s">
        <v>26</v>
      </c>
      <c r="I1756">
        <v>0.99995556515899997</v>
      </c>
      <c r="J1756">
        <v>1</v>
      </c>
      <c r="K1756" t="s">
        <v>26</v>
      </c>
      <c r="L1756">
        <v>1</v>
      </c>
      <c r="M1756">
        <v>1</v>
      </c>
      <c r="N1756" t="s">
        <v>26</v>
      </c>
      <c r="O1756">
        <v>1</v>
      </c>
      <c r="P1756">
        <v>1</v>
      </c>
      <c r="Q1756" t="s">
        <v>26</v>
      </c>
      <c r="R1756" t="s">
        <v>27</v>
      </c>
      <c r="S1756">
        <v>0.99258123541300003</v>
      </c>
      <c r="T1756">
        <f t="shared" si="27"/>
        <v>1</v>
      </c>
    </row>
    <row r="1757" spans="1:20" x14ac:dyDescent="0.25">
      <c r="A1757" t="s">
        <v>2462</v>
      </c>
      <c r="B1757" t="s">
        <v>2463</v>
      </c>
      <c r="C1757" t="s">
        <v>26</v>
      </c>
      <c r="D1757" t="s">
        <v>26</v>
      </c>
      <c r="E1757" t="s">
        <v>26</v>
      </c>
      <c r="F1757">
        <v>0.97036937649300004</v>
      </c>
      <c r="G1757">
        <v>1</v>
      </c>
      <c r="H1757" t="s">
        <v>26</v>
      </c>
      <c r="I1757">
        <v>0.99995556515899997</v>
      </c>
      <c r="J1757">
        <v>1</v>
      </c>
      <c r="K1757" t="s">
        <v>26</v>
      </c>
      <c r="L1757">
        <v>1</v>
      </c>
      <c r="M1757">
        <v>1</v>
      </c>
      <c r="N1757" t="s">
        <v>26</v>
      </c>
      <c r="O1757">
        <v>1</v>
      </c>
      <c r="P1757">
        <v>1</v>
      </c>
      <c r="Q1757" t="s">
        <v>26</v>
      </c>
      <c r="R1757" t="s">
        <v>27</v>
      </c>
      <c r="S1757">
        <v>0.99258123541300003</v>
      </c>
      <c r="T1757">
        <f t="shared" si="27"/>
        <v>1</v>
      </c>
    </row>
    <row r="1758" spans="1:20" x14ac:dyDescent="0.25">
      <c r="A1758" t="s">
        <v>2462</v>
      </c>
      <c r="B1758" t="s">
        <v>2463</v>
      </c>
      <c r="C1758" t="s">
        <v>26</v>
      </c>
      <c r="D1758" t="s">
        <v>315</v>
      </c>
      <c r="E1758" t="s">
        <v>26</v>
      </c>
      <c r="F1758">
        <v>0.97036937649300004</v>
      </c>
      <c r="G1758">
        <v>1</v>
      </c>
      <c r="H1758" t="s">
        <v>26</v>
      </c>
      <c r="I1758">
        <v>0.99995556515899997</v>
      </c>
      <c r="J1758">
        <v>1</v>
      </c>
      <c r="K1758" t="s">
        <v>26</v>
      </c>
      <c r="L1758">
        <v>1</v>
      </c>
      <c r="M1758">
        <v>1</v>
      </c>
      <c r="N1758" t="s">
        <v>26</v>
      </c>
      <c r="O1758">
        <v>1</v>
      </c>
      <c r="P1758">
        <v>1</v>
      </c>
      <c r="Q1758" t="s">
        <v>26</v>
      </c>
      <c r="R1758" t="s">
        <v>27</v>
      </c>
      <c r="S1758">
        <v>0.99258123541300003</v>
      </c>
      <c r="T1758">
        <f t="shared" si="27"/>
        <v>1</v>
      </c>
    </row>
    <row r="1759" spans="1:20" x14ac:dyDescent="0.25">
      <c r="A1759" t="s">
        <v>2464</v>
      </c>
      <c r="B1759" t="s">
        <v>2465</v>
      </c>
      <c r="C1759" t="s">
        <v>26</v>
      </c>
      <c r="D1759" t="s">
        <v>377</v>
      </c>
      <c r="E1759" t="s">
        <v>26</v>
      </c>
      <c r="F1759">
        <v>0.98881089755200002</v>
      </c>
      <c r="G1759">
        <v>1</v>
      </c>
      <c r="H1759" t="s">
        <v>26</v>
      </c>
      <c r="I1759">
        <v>0.99999569905100005</v>
      </c>
      <c r="J1759">
        <v>1</v>
      </c>
      <c r="K1759" t="s">
        <v>26</v>
      </c>
      <c r="L1759">
        <v>1</v>
      </c>
      <c r="M1759">
        <v>1</v>
      </c>
      <c r="N1759" t="s">
        <v>26</v>
      </c>
      <c r="O1759">
        <v>1</v>
      </c>
      <c r="P1759">
        <v>1</v>
      </c>
      <c r="Q1759" t="s">
        <v>26</v>
      </c>
      <c r="R1759" t="s">
        <v>27</v>
      </c>
      <c r="S1759">
        <v>0.99720164915099996</v>
      </c>
      <c r="T1759">
        <f t="shared" si="27"/>
        <v>1</v>
      </c>
    </row>
    <row r="1760" spans="1:20" x14ac:dyDescent="0.25">
      <c r="A1760" t="s">
        <v>2464</v>
      </c>
      <c r="B1760" t="s">
        <v>2465</v>
      </c>
      <c r="C1760" t="s">
        <v>26</v>
      </c>
      <c r="D1760" t="s">
        <v>26</v>
      </c>
      <c r="E1760" t="s">
        <v>26</v>
      </c>
      <c r="F1760">
        <v>0.98881089755200002</v>
      </c>
      <c r="G1760">
        <v>1</v>
      </c>
      <c r="H1760" t="s">
        <v>26</v>
      </c>
      <c r="I1760">
        <v>0.99999569905100005</v>
      </c>
      <c r="J1760">
        <v>1</v>
      </c>
      <c r="K1760" t="s">
        <v>26</v>
      </c>
      <c r="L1760">
        <v>1</v>
      </c>
      <c r="M1760">
        <v>1</v>
      </c>
      <c r="N1760" t="s">
        <v>26</v>
      </c>
      <c r="O1760">
        <v>1</v>
      </c>
      <c r="P1760">
        <v>1</v>
      </c>
      <c r="Q1760" t="s">
        <v>26</v>
      </c>
      <c r="R1760" t="s">
        <v>27</v>
      </c>
      <c r="S1760">
        <v>0.99720164915099996</v>
      </c>
      <c r="T1760">
        <f t="shared" si="27"/>
        <v>1</v>
      </c>
    </row>
    <row r="1761" spans="1:20" x14ac:dyDescent="0.25">
      <c r="A1761" t="s">
        <v>2466</v>
      </c>
      <c r="B1761" t="s">
        <v>2467</v>
      </c>
      <c r="C1761" t="s">
        <v>157</v>
      </c>
      <c r="D1761" t="s">
        <v>157</v>
      </c>
      <c r="E1761" t="s">
        <v>157</v>
      </c>
      <c r="F1761">
        <v>0.90891743327600005</v>
      </c>
      <c r="G1761">
        <v>1</v>
      </c>
      <c r="H1761" t="s">
        <v>157</v>
      </c>
      <c r="I1761">
        <v>0.967621394779</v>
      </c>
      <c r="J1761">
        <v>1</v>
      </c>
      <c r="K1761" t="s">
        <v>339</v>
      </c>
      <c r="L1761">
        <v>0.72</v>
      </c>
      <c r="M1761">
        <v>0</v>
      </c>
      <c r="N1761" t="s">
        <v>157</v>
      </c>
      <c r="O1761">
        <v>0.43</v>
      </c>
      <c r="P1761">
        <v>1</v>
      </c>
      <c r="Q1761" t="s">
        <v>157</v>
      </c>
      <c r="R1761" t="s">
        <v>31</v>
      </c>
      <c r="S1761">
        <v>0.76884627601800004</v>
      </c>
      <c r="T1761">
        <f t="shared" si="27"/>
        <v>1</v>
      </c>
    </row>
    <row r="1762" spans="1:20" x14ac:dyDescent="0.25">
      <c r="A1762" t="s">
        <v>2468</v>
      </c>
      <c r="B1762" t="s">
        <v>2469</v>
      </c>
      <c r="C1762" t="s">
        <v>137</v>
      </c>
      <c r="D1762" t="s">
        <v>198</v>
      </c>
      <c r="E1762" t="s">
        <v>137</v>
      </c>
      <c r="F1762">
        <v>0.47137168844600003</v>
      </c>
      <c r="G1762">
        <v>1</v>
      </c>
      <c r="H1762" t="s">
        <v>22</v>
      </c>
      <c r="I1762">
        <v>0.78376599404900005</v>
      </c>
      <c r="J1762">
        <v>0</v>
      </c>
      <c r="K1762" t="s">
        <v>137</v>
      </c>
      <c r="L1762">
        <v>0.77</v>
      </c>
      <c r="M1762">
        <v>1</v>
      </c>
      <c r="N1762" t="s">
        <v>137</v>
      </c>
      <c r="O1762">
        <v>0.81</v>
      </c>
      <c r="P1762">
        <v>1</v>
      </c>
      <c r="Q1762" t="s">
        <v>137</v>
      </c>
      <c r="R1762" t="s">
        <v>23</v>
      </c>
      <c r="S1762">
        <v>0.68379056281499995</v>
      </c>
      <c r="T1762">
        <f t="shared" si="27"/>
        <v>1</v>
      </c>
    </row>
    <row r="1763" spans="1:20" x14ac:dyDescent="0.25">
      <c r="A1763" t="s">
        <v>2470</v>
      </c>
      <c r="B1763" t="s">
        <v>2471</v>
      </c>
      <c r="C1763" t="s">
        <v>318</v>
      </c>
      <c r="D1763" t="s">
        <v>525</v>
      </c>
      <c r="E1763" t="s">
        <v>318</v>
      </c>
      <c r="F1763">
        <v>0.92</v>
      </c>
      <c r="G1763">
        <v>1</v>
      </c>
      <c r="H1763" t="s">
        <v>318</v>
      </c>
      <c r="I1763">
        <v>0.95021689335299997</v>
      </c>
      <c r="J1763">
        <v>1</v>
      </c>
      <c r="K1763" t="s">
        <v>318</v>
      </c>
      <c r="L1763">
        <v>0.87</v>
      </c>
      <c r="M1763">
        <v>1</v>
      </c>
      <c r="N1763" t="s">
        <v>318</v>
      </c>
      <c r="O1763">
        <v>0.93</v>
      </c>
      <c r="P1763">
        <v>1</v>
      </c>
      <c r="Q1763" t="s">
        <v>318</v>
      </c>
      <c r="R1763" t="s">
        <v>27</v>
      </c>
      <c r="S1763">
        <v>0.91755422333799996</v>
      </c>
      <c r="T1763">
        <f t="shared" si="27"/>
        <v>1</v>
      </c>
    </row>
    <row r="1764" spans="1:20" x14ac:dyDescent="0.25">
      <c r="A1764" t="s">
        <v>2472</v>
      </c>
      <c r="B1764" t="s">
        <v>2473</v>
      </c>
      <c r="C1764" t="s">
        <v>318</v>
      </c>
      <c r="D1764" t="s">
        <v>525</v>
      </c>
      <c r="E1764" t="s">
        <v>318</v>
      </c>
      <c r="F1764">
        <v>0.96</v>
      </c>
      <c r="G1764">
        <v>1</v>
      </c>
      <c r="H1764" t="s">
        <v>318</v>
      </c>
      <c r="I1764">
        <v>0.99997802188899998</v>
      </c>
      <c r="J1764">
        <v>1</v>
      </c>
      <c r="K1764" t="s">
        <v>318</v>
      </c>
      <c r="L1764">
        <v>0.97</v>
      </c>
      <c r="M1764">
        <v>1</v>
      </c>
      <c r="N1764" t="s">
        <v>318</v>
      </c>
      <c r="O1764">
        <v>0.95</v>
      </c>
      <c r="P1764">
        <v>1</v>
      </c>
      <c r="Q1764" t="s">
        <v>318</v>
      </c>
      <c r="R1764" t="s">
        <v>27</v>
      </c>
      <c r="S1764">
        <v>0.96999450547199995</v>
      </c>
      <c r="T1764">
        <f t="shared" si="27"/>
        <v>1</v>
      </c>
    </row>
    <row r="1765" spans="1:20" x14ac:dyDescent="0.25">
      <c r="A1765" t="s">
        <v>2474</v>
      </c>
      <c r="B1765" t="s">
        <v>2475</v>
      </c>
      <c r="C1765" t="s">
        <v>318</v>
      </c>
      <c r="D1765" t="s">
        <v>525</v>
      </c>
      <c r="E1765" t="s">
        <v>318</v>
      </c>
      <c r="F1765">
        <v>0.96</v>
      </c>
      <c r="G1765">
        <v>1</v>
      </c>
      <c r="H1765" t="s">
        <v>318</v>
      </c>
      <c r="I1765">
        <v>0.99942944911999998</v>
      </c>
      <c r="J1765">
        <v>1</v>
      </c>
      <c r="K1765" t="s">
        <v>318</v>
      </c>
      <c r="L1765">
        <v>0.98</v>
      </c>
      <c r="M1765">
        <v>1</v>
      </c>
      <c r="N1765" t="s">
        <v>318</v>
      </c>
      <c r="O1765">
        <v>0.95</v>
      </c>
      <c r="P1765">
        <v>1</v>
      </c>
      <c r="Q1765" t="s">
        <v>318</v>
      </c>
      <c r="R1765" t="s">
        <v>27</v>
      </c>
      <c r="S1765">
        <v>0.97235736228000003</v>
      </c>
      <c r="T1765">
        <f t="shared" si="27"/>
        <v>1</v>
      </c>
    </row>
    <row r="1766" spans="1:20" x14ac:dyDescent="0.25">
      <c r="A1766" t="s">
        <v>2476</v>
      </c>
      <c r="B1766" t="s">
        <v>2477</v>
      </c>
      <c r="C1766" t="s">
        <v>318</v>
      </c>
      <c r="D1766" t="s">
        <v>525</v>
      </c>
      <c r="E1766" t="s">
        <v>318</v>
      </c>
      <c r="F1766">
        <v>0.96</v>
      </c>
      <c r="G1766">
        <v>1</v>
      </c>
      <c r="H1766" t="s">
        <v>318</v>
      </c>
      <c r="I1766">
        <v>0.99998749239899998</v>
      </c>
      <c r="J1766">
        <v>1</v>
      </c>
      <c r="K1766" t="s">
        <v>318</v>
      </c>
      <c r="L1766">
        <v>0.85</v>
      </c>
      <c r="M1766">
        <v>1</v>
      </c>
      <c r="N1766" t="s">
        <v>318</v>
      </c>
      <c r="O1766">
        <v>0.93</v>
      </c>
      <c r="P1766">
        <v>1</v>
      </c>
      <c r="Q1766" t="s">
        <v>318</v>
      </c>
      <c r="R1766" t="s">
        <v>27</v>
      </c>
      <c r="S1766">
        <v>0.93499687310000001</v>
      </c>
      <c r="T1766">
        <f t="shared" si="27"/>
        <v>1</v>
      </c>
    </row>
    <row r="1767" spans="1:20" x14ac:dyDescent="0.25">
      <c r="A1767" t="s">
        <v>2478</v>
      </c>
      <c r="B1767" t="s">
        <v>2479</v>
      </c>
      <c r="C1767" t="s">
        <v>318</v>
      </c>
      <c r="D1767" t="s">
        <v>525</v>
      </c>
      <c r="E1767" t="s">
        <v>318</v>
      </c>
      <c r="F1767">
        <v>0.96</v>
      </c>
      <c r="G1767">
        <v>1</v>
      </c>
      <c r="H1767" t="s">
        <v>318</v>
      </c>
      <c r="I1767">
        <v>0.99522110389600005</v>
      </c>
      <c r="J1767">
        <v>1</v>
      </c>
      <c r="K1767" t="s">
        <v>183</v>
      </c>
      <c r="L1767">
        <v>0.92</v>
      </c>
      <c r="M1767">
        <v>0</v>
      </c>
      <c r="N1767" t="s">
        <v>183</v>
      </c>
      <c r="O1767">
        <v>0.91</v>
      </c>
      <c r="P1767">
        <v>0</v>
      </c>
      <c r="Q1767" t="s">
        <v>318</v>
      </c>
      <c r="R1767" t="s">
        <v>84</v>
      </c>
      <c r="S1767">
        <v>0.48880527597399998</v>
      </c>
      <c r="T1767">
        <f t="shared" si="27"/>
        <v>1</v>
      </c>
    </row>
    <row r="1768" spans="1:20" x14ac:dyDescent="0.25">
      <c r="A1768" t="s">
        <v>2480</v>
      </c>
      <c r="B1768" t="s">
        <v>2481</v>
      </c>
      <c r="C1768" t="s">
        <v>318</v>
      </c>
      <c r="D1768" t="s">
        <v>525</v>
      </c>
      <c r="E1768" t="s">
        <v>318</v>
      </c>
      <c r="F1768">
        <v>0.96</v>
      </c>
      <c r="G1768">
        <v>1</v>
      </c>
      <c r="H1768" t="s">
        <v>318</v>
      </c>
      <c r="I1768">
        <v>0.999991122043</v>
      </c>
      <c r="J1768">
        <v>1</v>
      </c>
      <c r="K1768" t="s">
        <v>318</v>
      </c>
      <c r="L1768">
        <v>0.96</v>
      </c>
      <c r="M1768">
        <v>1</v>
      </c>
      <c r="N1768" t="s">
        <v>318</v>
      </c>
      <c r="O1768">
        <v>0.93</v>
      </c>
      <c r="P1768">
        <v>1</v>
      </c>
      <c r="Q1768" t="s">
        <v>318</v>
      </c>
      <c r="R1768" t="s">
        <v>27</v>
      </c>
      <c r="S1768">
        <v>0.96249778051099999</v>
      </c>
      <c r="T1768">
        <f t="shared" si="27"/>
        <v>1</v>
      </c>
    </row>
    <row r="1769" spans="1:20" x14ac:dyDescent="0.25">
      <c r="A1769" t="s">
        <v>2482</v>
      </c>
      <c r="B1769" t="s">
        <v>2483</v>
      </c>
      <c r="C1769" t="s">
        <v>21</v>
      </c>
      <c r="D1769" t="s">
        <v>21</v>
      </c>
      <c r="E1769" t="s">
        <v>21</v>
      </c>
      <c r="F1769">
        <v>0.94339051360299997</v>
      </c>
      <c r="G1769">
        <v>1</v>
      </c>
      <c r="H1769" t="s">
        <v>21</v>
      </c>
      <c r="I1769">
        <v>0.99593926830699997</v>
      </c>
      <c r="J1769">
        <v>1</v>
      </c>
      <c r="K1769" t="s">
        <v>21</v>
      </c>
      <c r="L1769">
        <v>0.78</v>
      </c>
      <c r="M1769">
        <v>1</v>
      </c>
      <c r="N1769" t="s">
        <v>21</v>
      </c>
      <c r="O1769">
        <v>0.88</v>
      </c>
      <c r="P1769">
        <v>1</v>
      </c>
      <c r="Q1769" t="s">
        <v>21</v>
      </c>
      <c r="R1769" t="s">
        <v>27</v>
      </c>
      <c r="S1769">
        <v>0.89983244547700003</v>
      </c>
      <c r="T1769">
        <f t="shared" si="27"/>
        <v>1</v>
      </c>
    </row>
    <row r="1770" spans="1:20" x14ac:dyDescent="0.25">
      <c r="A1770" t="s">
        <v>2484</v>
      </c>
      <c r="B1770" t="s">
        <v>2485</v>
      </c>
      <c r="C1770" t="s">
        <v>41</v>
      </c>
      <c r="D1770" t="s">
        <v>73</v>
      </c>
      <c r="E1770" t="s">
        <v>41</v>
      </c>
      <c r="F1770">
        <v>0.93498298654000001</v>
      </c>
      <c r="G1770">
        <v>1</v>
      </c>
      <c r="H1770" t="s">
        <v>41</v>
      </c>
      <c r="I1770">
        <v>0.99732187280399998</v>
      </c>
      <c r="J1770">
        <v>1</v>
      </c>
      <c r="K1770" t="s">
        <v>41</v>
      </c>
      <c r="L1770">
        <v>0.75</v>
      </c>
      <c r="M1770">
        <v>1</v>
      </c>
      <c r="N1770" t="s">
        <v>41</v>
      </c>
      <c r="O1770">
        <v>0.81</v>
      </c>
      <c r="P1770">
        <v>1</v>
      </c>
      <c r="Q1770" t="s">
        <v>41</v>
      </c>
      <c r="R1770" t="s">
        <v>27</v>
      </c>
      <c r="S1770">
        <v>0.87307621483599995</v>
      </c>
      <c r="T1770">
        <f t="shared" si="27"/>
        <v>1</v>
      </c>
    </row>
    <row r="1771" spans="1:20" x14ac:dyDescent="0.25">
      <c r="A1771" t="s">
        <v>2484</v>
      </c>
      <c r="B1771" t="s">
        <v>2485</v>
      </c>
      <c r="C1771" t="s">
        <v>41</v>
      </c>
      <c r="D1771" t="s">
        <v>26</v>
      </c>
      <c r="E1771" t="s">
        <v>41</v>
      </c>
      <c r="F1771">
        <v>0.93498298654000001</v>
      </c>
      <c r="G1771">
        <v>1</v>
      </c>
      <c r="H1771" t="s">
        <v>41</v>
      </c>
      <c r="I1771">
        <v>0.99732187280399998</v>
      </c>
      <c r="J1771">
        <v>1</v>
      </c>
      <c r="K1771" t="s">
        <v>41</v>
      </c>
      <c r="L1771">
        <v>0.75</v>
      </c>
      <c r="M1771">
        <v>1</v>
      </c>
      <c r="N1771" t="s">
        <v>41</v>
      </c>
      <c r="O1771">
        <v>0.81</v>
      </c>
      <c r="P1771">
        <v>1</v>
      </c>
      <c r="Q1771" t="s">
        <v>41</v>
      </c>
      <c r="R1771" t="s">
        <v>27</v>
      </c>
      <c r="S1771">
        <v>0.87307621483599995</v>
      </c>
      <c r="T1771">
        <f t="shared" si="27"/>
        <v>1</v>
      </c>
    </row>
    <row r="1772" spans="1:20" x14ac:dyDescent="0.25">
      <c r="A1772" t="s">
        <v>2486</v>
      </c>
      <c r="B1772" t="s">
        <v>2487</v>
      </c>
      <c r="C1772" t="s">
        <v>41</v>
      </c>
      <c r="D1772" t="s">
        <v>73</v>
      </c>
      <c r="E1772" t="s">
        <v>41</v>
      </c>
      <c r="F1772">
        <v>0.95027925854100004</v>
      </c>
      <c r="G1772">
        <v>1</v>
      </c>
      <c r="H1772" t="s">
        <v>41</v>
      </c>
      <c r="I1772">
        <v>0.99528216925000002</v>
      </c>
      <c r="J1772">
        <v>1</v>
      </c>
      <c r="K1772" t="s">
        <v>41</v>
      </c>
      <c r="L1772">
        <v>0.79</v>
      </c>
      <c r="M1772">
        <v>1</v>
      </c>
      <c r="N1772" t="s">
        <v>41</v>
      </c>
      <c r="O1772">
        <v>0.93</v>
      </c>
      <c r="P1772">
        <v>1</v>
      </c>
      <c r="Q1772" t="s">
        <v>41</v>
      </c>
      <c r="R1772" t="s">
        <v>27</v>
      </c>
      <c r="S1772">
        <v>0.91639035694799997</v>
      </c>
      <c r="T1772">
        <f t="shared" si="27"/>
        <v>1</v>
      </c>
    </row>
    <row r="1773" spans="1:20" x14ac:dyDescent="0.25">
      <c r="A1773" t="s">
        <v>2488</v>
      </c>
      <c r="B1773" t="s">
        <v>2489</v>
      </c>
      <c r="C1773" t="s">
        <v>320</v>
      </c>
      <c r="D1773" t="s">
        <v>319</v>
      </c>
      <c r="E1773" t="s">
        <v>320</v>
      </c>
      <c r="F1773">
        <v>0.903182740978</v>
      </c>
      <c r="G1773">
        <v>1</v>
      </c>
      <c r="H1773" t="s">
        <v>320</v>
      </c>
      <c r="I1773">
        <v>0.999993744997</v>
      </c>
      <c r="J1773">
        <v>1</v>
      </c>
      <c r="K1773" t="s">
        <v>320</v>
      </c>
      <c r="L1773">
        <v>0.92</v>
      </c>
      <c r="M1773">
        <v>1</v>
      </c>
      <c r="N1773" t="s">
        <v>320</v>
      </c>
      <c r="O1773">
        <v>0.93</v>
      </c>
      <c r="P1773">
        <v>1</v>
      </c>
      <c r="Q1773" t="s">
        <v>320</v>
      </c>
      <c r="R1773" t="s">
        <v>27</v>
      </c>
      <c r="S1773">
        <v>0.93829412149400004</v>
      </c>
      <c r="T1773">
        <f t="shared" si="27"/>
        <v>1</v>
      </c>
    </row>
    <row r="1774" spans="1:20" x14ac:dyDescent="0.25">
      <c r="A1774" t="s">
        <v>2488</v>
      </c>
      <c r="B1774" t="s">
        <v>2489</v>
      </c>
      <c r="C1774" t="s">
        <v>320</v>
      </c>
      <c r="D1774" t="s">
        <v>319</v>
      </c>
      <c r="E1774" t="s">
        <v>320</v>
      </c>
      <c r="F1774">
        <v>0.903182740978</v>
      </c>
      <c r="G1774">
        <v>1</v>
      </c>
      <c r="H1774" t="s">
        <v>320</v>
      </c>
      <c r="I1774">
        <v>0.999993744997</v>
      </c>
      <c r="J1774">
        <v>1</v>
      </c>
      <c r="K1774" t="s">
        <v>320</v>
      </c>
      <c r="L1774">
        <v>0.92</v>
      </c>
      <c r="M1774">
        <v>1</v>
      </c>
      <c r="N1774" t="s">
        <v>320</v>
      </c>
      <c r="O1774">
        <v>0.93</v>
      </c>
      <c r="P1774">
        <v>1</v>
      </c>
      <c r="Q1774" t="s">
        <v>320</v>
      </c>
      <c r="R1774" t="s">
        <v>27</v>
      </c>
      <c r="S1774">
        <v>0.93829412149400004</v>
      </c>
      <c r="T1774">
        <f t="shared" si="27"/>
        <v>1</v>
      </c>
    </row>
    <row r="1775" spans="1:20" x14ac:dyDescent="0.25">
      <c r="A1775" t="s">
        <v>2488</v>
      </c>
      <c r="B1775" t="s">
        <v>2489</v>
      </c>
      <c r="C1775" t="s">
        <v>320</v>
      </c>
      <c r="D1775" t="s">
        <v>315</v>
      </c>
      <c r="E1775" t="s">
        <v>320</v>
      </c>
      <c r="F1775">
        <v>0.903182740978</v>
      </c>
      <c r="G1775">
        <v>1</v>
      </c>
      <c r="H1775" t="s">
        <v>320</v>
      </c>
      <c r="I1775">
        <v>0.999993744997</v>
      </c>
      <c r="J1775">
        <v>1</v>
      </c>
      <c r="K1775" t="s">
        <v>320</v>
      </c>
      <c r="L1775">
        <v>0.92</v>
      </c>
      <c r="M1775">
        <v>1</v>
      </c>
      <c r="N1775" t="s">
        <v>320</v>
      </c>
      <c r="O1775">
        <v>0.93</v>
      </c>
      <c r="P1775">
        <v>1</v>
      </c>
      <c r="Q1775" t="s">
        <v>320</v>
      </c>
      <c r="R1775" t="s">
        <v>27</v>
      </c>
      <c r="S1775">
        <v>0.93829412149400004</v>
      </c>
      <c r="T1775">
        <f t="shared" si="27"/>
        <v>1</v>
      </c>
    </row>
    <row r="1776" spans="1:20" x14ac:dyDescent="0.25">
      <c r="A1776" t="s">
        <v>2488</v>
      </c>
      <c r="B1776" t="s">
        <v>2489</v>
      </c>
      <c r="C1776" t="s">
        <v>320</v>
      </c>
      <c r="D1776" t="s">
        <v>315</v>
      </c>
      <c r="E1776" t="s">
        <v>320</v>
      </c>
      <c r="F1776">
        <v>0.903182740978</v>
      </c>
      <c r="G1776">
        <v>1</v>
      </c>
      <c r="H1776" t="s">
        <v>320</v>
      </c>
      <c r="I1776">
        <v>0.999993744997</v>
      </c>
      <c r="J1776">
        <v>1</v>
      </c>
      <c r="K1776" t="s">
        <v>320</v>
      </c>
      <c r="L1776">
        <v>0.92</v>
      </c>
      <c r="M1776">
        <v>1</v>
      </c>
      <c r="N1776" t="s">
        <v>320</v>
      </c>
      <c r="O1776">
        <v>0.93</v>
      </c>
      <c r="P1776">
        <v>1</v>
      </c>
      <c r="Q1776" t="s">
        <v>320</v>
      </c>
      <c r="R1776" t="s">
        <v>27</v>
      </c>
      <c r="S1776">
        <v>0.93829412149400004</v>
      </c>
      <c r="T1776">
        <f t="shared" si="27"/>
        <v>1</v>
      </c>
    </row>
    <row r="1777" spans="1:20" x14ac:dyDescent="0.25">
      <c r="A1777" t="s">
        <v>2488</v>
      </c>
      <c r="B1777" t="s">
        <v>2489</v>
      </c>
      <c r="C1777" t="s">
        <v>320</v>
      </c>
      <c r="D1777" t="s">
        <v>69</v>
      </c>
      <c r="E1777" t="s">
        <v>320</v>
      </c>
      <c r="F1777">
        <v>0.903182740978</v>
      </c>
      <c r="G1777">
        <v>1</v>
      </c>
      <c r="H1777" t="s">
        <v>320</v>
      </c>
      <c r="I1777">
        <v>0.999993744997</v>
      </c>
      <c r="J1777">
        <v>1</v>
      </c>
      <c r="K1777" t="s">
        <v>320</v>
      </c>
      <c r="L1777">
        <v>0.92</v>
      </c>
      <c r="M1777">
        <v>1</v>
      </c>
      <c r="N1777" t="s">
        <v>320</v>
      </c>
      <c r="O1777">
        <v>0.93</v>
      </c>
      <c r="P1777">
        <v>1</v>
      </c>
      <c r="Q1777" t="s">
        <v>320</v>
      </c>
      <c r="R1777" t="s">
        <v>27</v>
      </c>
      <c r="S1777">
        <v>0.93829412149400004</v>
      </c>
      <c r="T1777">
        <f t="shared" si="27"/>
        <v>1</v>
      </c>
    </row>
    <row r="1778" spans="1:20" x14ac:dyDescent="0.25">
      <c r="A1778" t="s">
        <v>2488</v>
      </c>
      <c r="B1778" t="s">
        <v>2489</v>
      </c>
      <c r="C1778" t="s">
        <v>320</v>
      </c>
      <c r="D1778" t="s">
        <v>69</v>
      </c>
      <c r="E1778" t="s">
        <v>320</v>
      </c>
      <c r="F1778">
        <v>0.903182740978</v>
      </c>
      <c r="G1778">
        <v>1</v>
      </c>
      <c r="H1778" t="s">
        <v>320</v>
      </c>
      <c r="I1778">
        <v>0.999993744997</v>
      </c>
      <c r="J1778">
        <v>1</v>
      </c>
      <c r="K1778" t="s">
        <v>320</v>
      </c>
      <c r="L1778">
        <v>0.92</v>
      </c>
      <c r="M1778">
        <v>1</v>
      </c>
      <c r="N1778" t="s">
        <v>320</v>
      </c>
      <c r="O1778">
        <v>0.93</v>
      </c>
      <c r="P1778">
        <v>1</v>
      </c>
      <c r="Q1778" t="s">
        <v>320</v>
      </c>
      <c r="R1778" t="s">
        <v>27</v>
      </c>
      <c r="S1778">
        <v>0.93829412149400004</v>
      </c>
      <c r="T1778">
        <f t="shared" si="27"/>
        <v>1</v>
      </c>
    </row>
    <row r="1779" spans="1:20" x14ac:dyDescent="0.25">
      <c r="A1779" t="s">
        <v>2490</v>
      </c>
      <c r="B1779" t="s">
        <v>2491</v>
      </c>
      <c r="C1779" t="s">
        <v>320</v>
      </c>
      <c r="D1779" t="s">
        <v>319</v>
      </c>
      <c r="E1779" t="s">
        <v>320</v>
      </c>
      <c r="F1779">
        <v>0.96</v>
      </c>
      <c r="G1779">
        <v>1</v>
      </c>
      <c r="H1779" t="s">
        <v>320</v>
      </c>
      <c r="I1779">
        <v>0.99995539100300002</v>
      </c>
      <c r="J1779">
        <v>1</v>
      </c>
      <c r="K1779" t="s">
        <v>320</v>
      </c>
      <c r="L1779">
        <v>0.85</v>
      </c>
      <c r="M1779">
        <v>1</v>
      </c>
      <c r="N1779" t="s">
        <v>320</v>
      </c>
      <c r="O1779">
        <v>0.81</v>
      </c>
      <c r="P1779">
        <v>1</v>
      </c>
      <c r="Q1779" t="s">
        <v>320</v>
      </c>
      <c r="R1779" t="s">
        <v>27</v>
      </c>
      <c r="S1779">
        <v>0.90498884775099997</v>
      </c>
      <c r="T1779">
        <f t="shared" si="27"/>
        <v>1</v>
      </c>
    </row>
    <row r="1780" spans="1:20" x14ac:dyDescent="0.25">
      <c r="A1780" t="s">
        <v>2492</v>
      </c>
      <c r="B1780" t="s">
        <v>2493</v>
      </c>
      <c r="C1780" t="s">
        <v>320</v>
      </c>
      <c r="D1780" t="s">
        <v>319</v>
      </c>
      <c r="E1780" t="s">
        <v>320</v>
      </c>
      <c r="F1780">
        <v>0.96</v>
      </c>
      <c r="G1780">
        <v>1</v>
      </c>
      <c r="H1780" t="s">
        <v>320</v>
      </c>
      <c r="I1780">
        <v>0.999995773285</v>
      </c>
      <c r="J1780">
        <v>1</v>
      </c>
      <c r="K1780" t="s">
        <v>320</v>
      </c>
      <c r="L1780">
        <v>0.91</v>
      </c>
      <c r="M1780">
        <v>1</v>
      </c>
      <c r="N1780" t="s">
        <v>320</v>
      </c>
      <c r="O1780">
        <v>0.96</v>
      </c>
      <c r="P1780">
        <v>1</v>
      </c>
      <c r="Q1780" t="s">
        <v>320</v>
      </c>
      <c r="R1780" t="s">
        <v>27</v>
      </c>
      <c r="S1780">
        <v>0.95749894332100005</v>
      </c>
      <c r="T1780">
        <f t="shared" si="27"/>
        <v>1</v>
      </c>
    </row>
    <row r="1781" spans="1:20" x14ac:dyDescent="0.25">
      <c r="A1781" t="s">
        <v>2494</v>
      </c>
      <c r="B1781" t="s">
        <v>2495</v>
      </c>
      <c r="C1781" t="s">
        <v>320</v>
      </c>
      <c r="D1781" t="s">
        <v>319</v>
      </c>
      <c r="E1781" t="s">
        <v>320</v>
      </c>
      <c r="F1781">
        <v>0.91672732852700001</v>
      </c>
      <c r="G1781">
        <v>1</v>
      </c>
      <c r="H1781" t="s">
        <v>320</v>
      </c>
      <c r="I1781">
        <v>0.99999814840300005</v>
      </c>
      <c r="J1781">
        <v>1</v>
      </c>
      <c r="K1781" t="s">
        <v>320</v>
      </c>
      <c r="L1781">
        <v>0.97</v>
      </c>
      <c r="M1781">
        <v>1</v>
      </c>
      <c r="N1781" t="s">
        <v>320</v>
      </c>
      <c r="O1781">
        <v>0.96</v>
      </c>
      <c r="P1781">
        <v>1</v>
      </c>
      <c r="Q1781" t="s">
        <v>320</v>
      </c>
      <c r="R1781" t="s">
        <v>27</v>
      </c>
      <c r="S1781">
        <v>0.96168136923199998</v>
      </c>
      <c r="T1781">
        <f t="shared" si="27"/>
        <v>1</v>
      </c>
    </row>
    <row r="1782" spans="1:20" x14ac:dyDescent="0.25">
      <c r="A1782" t="s">
        <v>2496</v>
      </c>
      <c r="B1782" t="s">
        <v>2497</v>
      </c>
      <c r="C1782" t="s">
        <v>30</v>
      </c>
      <c r="D1782" t="s">
        <v>392</v>
      </c>
      <c r="E1782" t="s">
        <v>30</v>
      </c>
      <c r="F1782">
        <v>0.92</v>
      </c>
      <c r="G1782">
        <v>1</v>
      </c>
      <c r="H1782" t="s">
        <v>30</v>
      </c>
      <c r="I1782">
        <v>0.99832320215699999</v>
      </c>
      <c r="J1782">
        <v>1</v>
      </c>
      <c r="K1782" t="s">
        <v>30</v>
      </c>
      <c r="L1782">
        <v>0.89</v>
      </c>
      <c r="M1782">
        <v>1</v>
      </c>
      <c r="N1782" t="s">
        <v>30</v>
      </c>
      <c r="O1782">
        <v>0.93</v>
      </c>
      <c r="P1782">
        <v>1</v>
      </c>
      <c r="Q1782" t="s">
        <v>30</v>
      </c>
      <c r="R1782" t="s">
        <v>27</v>
      </c>
      <c r="S1782">
        <v>0.93458080053899995</v>
      </c>
      <c r="T1782">
        <f t="shared" si="27"/>
        <v>1</v>
      </c>
    </row>
    <row r="1783" spans="1:20" x14ac:dyDescent="0.25">
      <c r="A1783" t="s">
        <v>2496</v>
      </c>
      <c r="B1783" t="s">
        <v>2497</v>
      </c>
      <c r="C1783" t="s">
        <v>30</v>
      </c>
      <c r="D1783" t="s">
        <v>152</v>
      </c>
      <c r="E1783" t="s">
        <v>30</v>
      </c>
      <c r="F1783">
        <v>0.92</v>
      </c>
      <c r="G1783">
        <v>1</v>
      </c>
      <c r="H1783" t="s">
        <v>30</v>
      </c>
      <c r="I1783">
        <v>0.99832320215699999</v>
      </c>
      <c r="J1783">
        <v>1</v>
      </c>
      <c r="K1783" t="s">
        <v>30</v>
      </c>
      <c r="L1783">
        <v>0.89</v>
      </c>
      <c r="M1783">
        <v>1</v>
      </c>
      <c r="N1783" t="s">
        <v>30</v>
      </c>
      <c r="O1783">
        <v>0.93</v>
      </c>
      <c r="P1783">
        <v>1</v>
      </c>
      <c r="Q1783" t="s">
        <v>30</v>
      </c>
      <c r="R1783" t="s">
        <v>27</v>
      </c>
      <c r="S1783">
        <v>0.93458080053899995</v>
      </c>
      <c r="T1783">
        <f t="shared" si="27"/>
        <v>1</v>
      </c>
    </row>
    <row r="1784" spans="1:20" x14ac:dyDescent="0.25">
      <c r="A1784" t="s">
        <v>2498</v>
      </c>
      <c r="B1784" t="s">
        <v>2499</v>
      </c>
      <c r="C1784" t="s">
        <v>30</v>
      </c>
      <c r="D1784" t="s">
        <v>201</v>
      </c>
      <c r="E1784" t="s">
        <v>30</v>
      </c>
      <c r="F1784">
        <v>0.96</v>
      </c>
      <c r="G1784">
        <v>1</v>
      </c>
      <c r="H1784" t="s">
        <v>30</v>
      </c>
      <c r="I1784">
        <v>0.99110480995399997</v>
      </c>
      <c r="J1784">
        <v>1</v>
      </c>
      <c r="K1784" t="s">
        <v>30</v>
      </c>
      <c r="L1784">
        <v>0.99</v>
      </c>
      <c r="M1784">
        <v>1</v>
      </c>
      <c r="N1784" t="s">
        <v>30</v>
      </c>
      <c r="O1784">
        <v>0.96</v>
      </c>
      <c r="P1784">
        <v>1</v>
      </c>
      <c r="Q1784" t="s">
        <v>30</v>
      </c>
      <c r="R1784" t="s">
        <v>27</v>
      </c>
      <c r="S1784">
        <v>0.97527620248900004</v>
      </c>
      <c r="T1784">
        <f t="shared" si="27"/>
        <v>1</v>
      </c>
    </row>
    <row r="1785" spans="1:20" x14ac:dyDescent="0.25">
      <c r="A1785" t="s">
        <v>2498</v>
      </c>
      <c r="B1785" t="s">
        <v>2499</v>
      </c>
      <c r="C1785" t="s">
        <v>30</v>
      </c>
      <c r="D1785" t="s">
        <v>201</v>
      </c>
      <c r="E1785" t="s">
        <v>30</v>
      </c>
      <c r="F1785">
        <v>0.96</v>
      </c>
      <c r="G1785">
        <v>1</v>
      </c>
      <c r="H1785" t="s">
        <v>30</v>
      </c>
      <c r="I1785">
        <v>0.99110480995399997</v>
      </c>
      <c r="J1785">
        <v>1</v>
      </c>
      <c r="K1785" t="s">
        <v>30</v>
      </c>
      <c r="L1785">
        <v>0.99</v>
      </c>
      <c r="M1785">
        <v>1</v>
      </c>
      <c r="N1785" t="s">
        <v>30</v>
      </c>
      <c r="O1785">
        <v>0.96</v>
      </c>
      <c r="P1785">
        <v>1</v>
      </c>
      <c r="Q1785" t="s">
        <v>30</v>
      </c>
      <c r="R1785" t="s">
        <v>27</v>
      </c>
      <c r="S1785">
        <v>0.97527620248900004</v>
      </c>
      <c r="T1785">
        <f t="shared" si="27"/>
        <v>1</v>
      </c>
    </row>
    <row r="1786" spans="1:20" x14ac:dyDescent="0.25">
      <c r="A1786" t="s">
        <v>2498</v>
      </c>
      <c r="B1786" t="s">
        <v>2499</v>
      </c>
      <c r="C1786" t="s">
        <v>30</v>
      </c>
      <c r="D1786" t="s">
        <v>201</v>
      </c>
      <c r="E1786" t="s">
        <v>30</v>
      </c>
      <c r="F1786">
        <v>0.96</v>
      </c>
      <c r="G1786">
        <v>1</v>
      </c>
      <c r="H1786" t="s">
        <v>30</v>
      </c>
      <c r="I1786">
        <v>0.99110480995399997</v>
      </c>
      <c r="J1786">
        <v>1</v>
      </c>
      <c r="K1786" t="s">
        <v>30</v>
      </c>
      <c r="L1786">
        <v>0.99</v>
      </c>
      <c r="M1786">
        <v>1</v>
      </c>
      <c r="N1786" t="s">
        <v>30</v>
      </c>
      <c r="O1786">
        <v>0.96</v>
      </c>
      <c r="P1786">
        <v>1</v>
      </c>
      <c r="Q1786" t="s">
        <v>30</v>
      </c>
      <c r="R1786" t="s">
        <v>27</v>
      </c>
      <c r="S1786">
        <v>0.97527620248900004</v>
      </c>
      <c r="T1786">
        <f t="shared" si="27"/>
        <v>1</v>
      </c>
    </row>
    <row r="1787" spans="1:20" x14ac:dyDescent="0.25">
      <c r="A1787" t="s">
        <v>2498</v>
      </c>
      <c r="B1787" t="s">
        <v>2499</v>
      </c>
      <c r="C1787" t="s">
        <v>30</v>
      </c>
      <c r="D1787" t="s">
        <v>152</v>
      </c>
      <c r="E1787" t="s">
        <v>30</v>
      </c>
      <c r="F1787">
        <v>0.96</v>
      </c>
      <c r="G1787">
        <v>1</v>
      </c>
      <c r="H1787" t="s">
        <v>30</v>
      </c>
      <c r="I1787">
        <v>0.99110480995399997</v>
      </c>
      <c r="J1787">
        <v>1</v>
      </c>
      <c r="K1787" t="s">
        <v>30</v>
      </c>
      <c r="L1787">
        <v>0.99</v>
      </c>
      <c r="M1787">
        <v>1</v>
      </c>
      <c r="N1787" t="s">
        <v>30</v>
      </c>
      <c r="O1787">
        <v>0.96</v>
      </c>
      <c r="P1787">
        <v>1</v>
      </c>
      <c r="Q1787" t="s">
        <v>30</v>
      </c>
      <c r="R1787" t="s">
        <v>27</v>
      </c>
      <c r="S1787">
        <v>0.97527620248900004</v>
      </c>
      <c r="T1787">
        <f t="shared" si="27"/>
        <v>1</v>
      </c>
    </row>
    <row r="1788" spans="1:20" x14ac:dyDescent="0.25">
      <c r="A1788" t="s">
        <v>2498</v>
      </c>
      <c r="B1788" t="s">
        <v>2499</v>
      </c>
      <c r="C1788" t="s">
        <v>30</v>
      </c>
      <c r="D1788" t="s">
        <v>152</v>
      </c>
      <c r="E1788" t="s">
        <v>30</v>
      </c>
      <c r="F1788">
        <v>0.96</v>
      </c>
      <c r="G1788">
        <v>1</v>
      </c>
      <c r="H1788" t="s">
        <v>30</v>
      </c>
      <c r="I1788">
        <v>0.99110480995399997</v>
      </c>
      <c r="J1788">
        <v>1</v>
      </c>
      <c r="K1788" t="s">
        <v>30</v>
      </c>
      <c r="L1788">
        <v>0.99</v>
      </c>
      <c r="M1788">
        <v>1</v>
      </c>
      <c r="N1788" t="s">
        <v>30</v>
      </c>
      <c r="O1788">
        <v>0.96</v>
      </c>
      <c r="P1788">
        <v>1</v>
      </c>
      <c r="Q1788" t="s">
        <v>30</v>
      </c>
      <c r="R1788" t="s">
        <v>27</v>
      </c>
      <c r="S1788">
        <v>0.97527620248900004</v>
      </c>
      <c r="T1788">
        <f t="shared" si="27"/>
        <v>1</v>
      </c>
    </row>
    <row r="1789" spans="1:20" x14ac:dyDescent="0.25">
      <c r="A1789" t="s">
        <v>2498</v>
      </c>
      <c r="B1789" t="s">
        <v>2499</v>
      </c>
      <c r="C1789" t="s">
        <v>30</v>
      </c>
      <c r="D1789" t="s">
        <v>152</v>
      </c>
      <c r="E1789" t="s">
        <v>30</v>
      </c>
      <c r="F1789">
        <v>0.96</v>
      </c>
      <c r="G1789">
        <v>1</v>
      </c>
      <c r="H1789" t="s">
        <v>30</v>
      </c>
      <c r="I1789">
        <v>0.99110480995399997</v>
      </c>
      <c r="J1789">
        <v>1</v>
      </c>
      <c r="K1789" t="s">
        <v>30</v>
      </c>
      <c r="L1789">
        <v>0.99</v>
      </c>
      <c r="M1789">
        <v>1</v>
      </c>
      <c r="N1789" t="s">
        <v>30</v>
      </c>
      <c r="O1789">
        <v>0.96</v>
      </c>
      <c r="P1789">
        <v>1</v>
      </c>
      <c r="Q1789" t="s">
        <v>30</v>
      </c>
      <c r="R1789" t="s">
        <v>27</v>
      </c>
      <c r="S1789">
        <v>0.97527620248900004</v>
      </c>
      <c r="T1789">
        <f t="shared" si="27"/>
        <v>1</v>
      </c>
    </row>
    <row r="1790" spans="1:20" x14ac:dyDescent="0.25">
      <c r="A1790" t="s">
        <v>2500</v>
      </c>
      <c r="B1790" t="s">
        <v>2501</v>
      </c>
      <c r="C1790" t="s">
        <v>26</v>
      </c>
      <c r="D1790" t="s">
        <v>26</v>
      </c>
      <c r="E1790" t="s">
        <v>26</v>
      </c>
      <c r="F1790">
        <v>0.98719108530300004</v>
      </c>
      <c r="G1790">
        <v>1</v>
      </c>
      <c r="H1790" t="s">
        <v>26</v>
      </c>
      <c r="I1790">
        <v>0.99998212503499995</v>
      </c>
      <c r="J1790">
        <v>1</v>
      </c>
      <c r="K1790" t="s">
        <v>26</v>
      </c>
      <c r="L1790">
        <v>0.85</v>
      </c>
      <c r="M1790">
        <v>1</v>
      </c>
      <c r="N1790" t="s">
        <v>26</v>
      </c>
      <c r="O1790">
        <v>0.88</v>
      </c>
      <c r="P1790">
        <v>1</v>
      </c>
      <c r="Q1790" t="s">
        <v>26</v>
      </c>
      <c r="R1790" t="s">
        <v>27</v>
      </c>
      <c r="S1790">
        <v>0.929293302584</v>
      </c>
      <c r="T1790">
        <f t="shared" si="27"/>
        <v>1</v>
      </c>
    </row>
    <row r="1791" spans="1:20" x14ac:dyDescent="0.25">
      <c r="A1791" t="s">
        <v>2502</v>
      </c>
      <c r="B1791" t="s">
        <v>2503</v>
      </c>
      <c r="C1791" t="s">
        <v>26</v>
      </c>
      <c r="D1791" t="s">
        <v>391</v>
      </c>
      <c r="E1791" t="s">
        <v>26</v>
      </c>
      <c r="F1791">
        <v>0.96</v>
      </c>
      <c r="G1791">
        <v>1</v>
      </c>
      <c r="H1791" t="s">
        <v>26</v>
      </c>
      <c r="I1791">
        <v>0.70611866598200002</v>
      </c>
      <c r="J1791">
        <v>1</v>
      </c>
      <c r="K1791" t="s">
        <v>26</v>
      </c>
      <c r="L1791">
        <v>0.9</v>
      </c>
      <c r="M1791">
        <v>1</v>
      </c>
      <c r="N1791" t="s">
        <v>26</v>
      </c>
      <c r="O1791">
        <v>0.88</v>
      </c>
      <c r="P1791">
        <v>1</v>
      </c>
      <c r="Q1791" t="s">
        <v>26</v>
      </c>
      <c r="R1791" t="s">
        <v>27</v>
      </c>
      <c r="S1791">
        <v>0.86152966649600005</v>
      </c>
      <c r="T1791">
        <f t="shared" si="27"/>
        <v>1</v>
      </c>
    </row>
    <row r="1792" spans="1:20" x14ac:dyDescent="0.25">
      <c r="A1792" t="s">
        <v>2502</v>
      </c>
      <c r="B1792" t="s">
        <v>2503</v>
      </c>
      <c r="C1792" t="s">
        <v>26</v>
      </c>
      <c r="D1792" t="s">
        <v>1531</v>
      </c>
      <c r="E1792" t="s">
        <v>26</v>
      </c>
      <c r="F1792">
        <v>0.96</v>
      </c>
      <c r="G1792">
        <v>1</v>
      </c>
      <c r="H1792" t="s">
        <v>26</v>
      </c>
      <c r="I1792">
        <v>0.70611866598200002</v>
      </c>
      <c r="J1792">
        <v>1</v>
      </c>
      <c r="K1792" t="s">
        <v>26</v>
      </c>
      <c r="L1792">
        <v>0.9</v>
      </c>
      <c r="M1792">
        <v>1</v>
      </c>
      <c r="N1792" t="s">
        <v>26</v>
      </c>
      <c r="O1792">
        <v>0.88</v>
      </c>
      <c r="P1792">
        <v>1</v>
      </c>
      <c r="Q1792" t="s">
        <v>26</v>
      </c>
      <c r="R1792" t="s">
        <v>27</v>
      </c>
      <c r="S1792">
        <v>0.86152966649600005</v>
      </c>
      <c r="T1792">
        <f t="shared" si="27"/>
        <v>1</v>
      </c>
    </row>
    <row r="1793" spans="1:20" x14ac:dyDescent="0.25">
      <c r="A1793" t="s">
        <v>2502</v>
      </c>
      <c r="B1793" t="s">
        <v>2503</v>
      </c>
      <c r="C1793" t="s">
        <v>26</v>
      </c>
      <c r="D1793" t="s">
        <v>26</v>
      </c>
      <c r="E1793" t="s">
        <v>26</v>
      </c>
      <c r="F1793">
        <v>0.96</v>
      </c>
      <c r="G1793">
        <v>1</v>
      </c>
      <c r="H1793" t="s">
        <v>26</v>
      </c>
      <c r="I1793">
        <v>0.70611866598200002</v>
      </c>
      <c r="J1793">
        <v>1</v>
      </c>
      <c r="K1793" t="s">
        <v>26</v>
      </c>
      <c r="L1793">
        <v>0.9</v>
      </c>
      <c r="M1793">
        <v>1</v>
      </c>
      <c r="N1793" t="s">
        <v>26</v>
      </c>
      <c r="O1793">
        <v>0.88</v>
      </c>
      <c r="P1793">
        <v>1</v>
      </c>
      <c r="Q1793" t="s">
        <v>26</v>
      </c>
      <c r="R1793" t="s">
        <v>27</v>
      </c>
      <c r="S1793">
        <v>0.86152966649600005</v>
      </c>
      <c r="T1793">
        <f t="shared" si="27"/>
        <v>1</v>
      </c>
    </row>
    <row r="1794" spans="1:20" x14ac:dyDescent="0.25">
      <c r="A1794" t="s">
        <v>2504</v>
      </c>
      <c r="B1794" t="s">
        <v>2505</v>
      </c>
      <c r="C1794" t="s">
        <v>26</v>
      </c>
      <c r="D1794" t="s">
        <v>26</v>
      </c>
      <c r="E1794" t="s">
        <v>26</v>
      </c>
      <c r="F1794">
        <v>0.96667817030600001</v>
      </c>
      <c r="G1794">
        <v>1</v>
      </c>
      <c r="H1794" t="s">
        <v>26</v>
      </c>
      <c r="I1794">
        <v>0.99712255172599995</v>
      </c>
      <c r="J1794">
        <v>1</v>
      </c>
      <c r="K1794" t="s">
        <v>26</v>
      </c>
      <c r="L1794">
        <v>0.89</v>
      </c>
      <c r="M1794">
        <v>1</v>
      </c>
      <c r="N1794" t="s">
        <v>26</v>
      </c>
      <c r="O1794">
        <v>0.93</v>
      </c>
      <c r="P1794">
        <v>1</v>
      </c>
      <c r="Q1794" t="s">
        <v>26</v>
      </c>
      <c r="R1794" t="s">
        <v>27</v>
      </c>
      <c r="S1794">
        <v>0.94595018050799995</v>
      </c>
      <c r="T1794">
        <f t="shared" si="27"/>
        <v>1</v>
      </c>
    </row>
    <row r="1795" spans="1:20" x14ac:dyDescent="0.25">
      <c r="A1795" t="s">
        <v>2506</v>
      </c>
      <c r="B1795" t="s">
        <v>2507</v>
      </c>
      <c r="C1795" t="s">
        <v>72</v>
      </c>
      <c r="D1795" t="s">
        <v>73</v>
      </c>
      <c r="E1795" t="s">
        <v>72</v>
      </c>
      <c r="F1795">
        <v>0.96</v>
      </c>
      <c r="G1795">
        <v>1</v>
      </c>
      <c r="H1795" t="s">
        <v>72</v>
      </c>
      <c r="I1795">
        <v>0.99802946936000003</v>
      </c>
      <c r="J1795">
        <v>1</v>
      </c>
      <c r="K1795" t="s">
        <v>72</v>
      </c>
      <c r="L1795">
        <v>0.85</v>
      </c>
      <c r="M1795">
        <v>1</v>
      </c>
      <c r="N1795" t="s">
        <v>72</v>
      </c>
      <c r="O1795">
        <v>0.93</v>
      </c>
      <c r="P1795">
        <v>1</v>
      </c>
      <c r="Q1795" t="s">
        <v>72</v>
      </c>
      <c r="R1795" t="s">
        <v>27</v>
      </c>
      <c r="S1795">
        <v>0.93450736733999995</v>
      </c>
      <c r="T1795">
        <f t="shared" ref="T1795:T1858" si="28">IF(Q1795=C1795,1,0)</f>
        <v>1</v>
      </c>
    </row>
    <row r="1796" spans="1:20" x14ac:dyDescent="0.25">
      <c r="A1796" t="s">
        <v>2506</v>
      </c>
      <c r="B1796" t="s">
        <v>2507</v>
      </c>
      <c r="C1796" t="s">
        <v>72</v>
      </c>
      <c r="D1796" t="s">
        <v>73</v>
      </c>
      <c r="E1796" t="s">
        <v>72</v>
      </c>
      <c r="F1796">
        <v>0.96</v>
      </c>
      <c r="G1796">
        <v>1</v>
      </c>
      <c r="H1796" t="s">
        <v>72</v>
      </c>
      <c r="I1796">
        <v>0.99802946936000003</v>
      </c>
      <c r="J1796">
        <v>1</v>
      </c>
      <c r="K1796" t="s">
        <v>72</v>
      </c>
      <c r="L1796">
        <v>0.85</v>
      </c>
      <c r="M1796">
        <v>1</v>
      </c>
      <c r="N1796" t="s">
        <v>72</v>
      </c>
      <c r="O1796">
        <v>0.93</v>
      </c>
      <c r="P1796">
        <v>1</v>
      </c>
      <c r="Q1796" t="s">
        <v>72</v>
      </c>
      <c r="R1796" t="s">
        <v>27</v>
      </c>
      <c r="S1796">
        <v>0.93450736733999995</v>
      </c>
      <c r="T1796">
        <f t="shared" si="28"/>
        <v>1</v>
      </c>
    </row>
    <row r="1797" spans="1:20" x14ac:dyDescent="0.25">
      <c r="A1797" t="s">
        <v>2506</v>
      </c>
      <c r="B1797" t="s">
        <v>2507</v>
      </c>
      <c r="C1797" t="s">
        <v>72</v>
      </c>
      <c r="D1797" t="s">
        <v>26</v>
      </c>
      <c r="E1797" t="s">
        <v>72</v>
      </c>
      <c r="F1797">
        <v>0.96</v>
      </c>
      <c r="G1797">
        <v>1</v>
      </c>
      <c r="H1797" t="s">
        <v>72</v>
      </c>
      <c r="I1797">
        <v>0.99802946936000003</v>
      </c>
      <c r="J1797">
        <v>1</v>
      </c>
      <c r="K1797" t="s">
        <v>72</v>
      </c>
      <c r="L1797">
        <v>0.85</v>
      </c>
      <c r="M1797">
        <v>1</v>
      </c>
      <c r="N1797" t="s">
        <v>72</v>
      </c>
      <c r="O1797">
        <v>0.93</v>
      </c>
      <c r="P1797">
        <v>1</v>
      </c>
      <c r="Q1797" t="s">
        <v>72</v>
      </c>
      <c r="R1797" t="s">
        <v>27</v>
      </c>
      <c r="S1797">
        <v>0.93450736733999995</v>
      </c>
      <c r="T1797">
        <f t="shared" si="28"/>
        <v>1</v>
      </c>
    </row>
    <row r="1798" spans="1:20" x14ac:dyDescent="0.25">
      <c r="A1798" t="s">
        <v>2506</v>
      </c>
      <c r="B1798" t="s">
        <v>2507</v>
      </c>
      <c r="C1798" t="s">
        <v>72</v>
      </c>
      <c r="D1798" t="s">
        <v>26</v>
      </c>
      <c r="E1798" t="s">
        <v>72</v>
      </c>
      <c r="F1798">
        <v>0.96</v>
      </c>
      <c r="G1798">
        <v>1</v>
      </c>
      <c r="H1798" t="s">
        <v>72</v>
      </c>
      <c r="I1798">
        <v>0.99802946936000003</v>
      </c>
      <c r="J1798">
        <v>1</v>
      </c>
      <c r="K1798" t="s">
        <v>72</v>
      </c>
      <c r="L1798">
        <v>0.85</v>
      </c>
      <c r="M1798">
        <v>1</v>
      </c>
      <c r="N1798" t="s">
        <v>72</v>
      </c>
      <c r="O1798">
        <v>0.93</v>
      </c>
      <c r="P1798">
        <v>1</v>
      </c>
      <c r="Q1798" t="s">
        <v>72</v>
      </c>
      <c r="R1798" t="s">
        <v>27</v>
      </c>
      <c r="S1798">
        <v>0.93450736733999995</v>
      </c>
      <c r="T1798">
        <f t="shared" si="28"/>
        <v>1</v>
      </c>
    </row>
    <row r="1799" spans="1:20" x14ac:dyDescent="0.25">
      <c r="A1799" t="s">
        <v>2508</v>
      </c>
      <c r="B1799" t="s">
        <v>2445</v>
      </c>
      <c r="C1799" t="s">
        <v>72</v>
      </c>
      <c r="D1799" t="s">
        <v>377</v>
      </c>
      <c r="E1799" t="s">
        <v>72</v>
      </c>
      <c r="F1799">
        <v>0.96</v>
      </c>
      <c r="G1799">
        <v>1</v>
      </c>
      <c r="H1799" t="s">
        <v>72</v>
      </c>
      <c r="I1799">
        <v>0.96554358798399997</v>
      </c>
      <c r="J1799">
        <v>1</v>
      </c>
      <c r="K1799" t="s">
        <v>72</v>
      </c>
      <c r="L1799">
        <v>0.88</v>
      </c>
      <c r="M1799">
        <v>1</v>
      </c>
      <c r="N1799" t="s">
        <v>72</v>
      </c>
      <c r="O1799">
        <v>0.93</v>
      </c>
      <c r="P1799">
        <v>1</v>
      </c>
      <c r="Q1799" t="s">
        <v>72</v>
      </c>
      <c r="R1799" t="s">
        <v>27</v>
      </c>
      <c r="S1799">
        <v>0.933885896996</v>
      </c>
      <c r="T1799">
        <f t="shared" si="28"/>
        <v>1</v>
      </c>
    </row>
    <row r="1800" spans="1:20" x14ac:dyDescent="0.25">
      <c r="A1800" t="s">
        <v>2508</v>
      </c>
      <c r="B1800" t="s">
        <v>2445</v>
      </c>
      <c r="C1800" t="s">
        <v>72</v>
      </c>
      <c r="D1800" t="s">
        <v>377</v>
      </c>
      <c r="E1800" t="s">
        <v>72</v>
      </c>
      <c r="F1800">
        <v>0.96</v>
      </c>
      <c r="G1800">
        <v>1</v>
      </c>
      <c r="H1800" t="s">
        <v>72</v>
      </c>
      <c r="I1800">
        <v>0.96554358798399997</v>
      </c>
      <c r="J1800">
        <v>1</v>
      </c>
      <c r="K1800" t="s">
        <v>72</v>
      </c>
      <c r="L1800">
        <v>0.88</v>
      </c>
      <c r="M1800">
        <v>1</v>
      </c>
      <c r="N1800" t="s">
        <v>72</v>
      </c>
      <c r="O1800">
        <v>0.93</v>
      </c>
      <c r="P1800">
        <v>1</v>
      </c>
      <c r="Q1800" t="s">
        <v>72</v>
      </c>
      <c r="R1800" t="s">
        <v>27</v>
      </c>
      <c r="S1800">
        <v>0.933885896996</v>
      </c>
      <c r="T1800">
        <f t="shared" si="28"/>
        <v>1</v>
      </c>
    </row>
    <row r="1801" spans="1:20" x14ac:dyDescent="0.25">
      <c r="A1801" t="s">
        <v>2508</v>
      </c>
      <c r="B1801" t="s">
        <v>2445</v>
      </c>
      <c r="C1801" t="s">
        <v>72</v>
      </c>
      <c r="D1801" t="s">
        <v>73</v>
      </c>
      <c r="E1801" t="s">
        <v>72</v>
      </c>
      <c r="F1801">
        <v>0.96</v>
      </c>
      <c r="G1801">
        <v>1</v>
      </c>
      <c r="H1801" t="s">
        <v>72</v>
      </c>
      <c r="I1801">
        <v>0.96554358798399997</v>
      </c>
      <c r="J1801">
        <v>1</v>
      </c>
      <c r="K1801" t="s">
        <v>72</v>
      </c>
      <c r="L1801">
        <v>0.88</v>
      </c>
      <c r="M1801">
        <v>1</v>
      </c>
      <c r="N1801" t="s">
        <v>72</v>
      </c>
      <c r="O1801">
        <v>0.93</v>
      </c>
      <c r="P1801">
        <v>1</v>
      </c>
      <c r="Q1801" t="s">
        <v>72</v>
      </c>
      <c r="R1801" t="s">
        <v>27</v>
      </c>
      <c r="S1801">
        <v>0.933885896996</v>
      </c>
      <c r="T1801">
        <f t="shared" si="28"/>
        <v>1</v>
      </c>
    </row>
    <row r="1802" spans="1:20" x14ac:dyDescent="0.25">
      <c r="A1802" t="s">
        <v>2508</v>
      </c>
      <c r="B1802" t="s">
        <v>2445</v>
      </c>
      <c r="C1802" t="s">
        <v>72</v>
      </c>
      <c r="D1802" t="s">
        <v>73</v>
      </c>
      <c r="E1802" t="s">
        <v>72</v>
      </c>
      <c r="F1802">
        <v>0.96</v>
      </c>
      <c r="G1802">
        <v>1</v>
      </c>
      <c r="H1802" t="s">
        <v>72</v>
      </c>
      <c r="I1802">
        <v>0.96554358798399997</v>
      </c>
      <c r="J1802">
        <v>1</v>
      </c>
      <c r="K1802" t="s">
        <v>72</v>
      </c>
      <c r="L1802">
        <v>0.88</v>
      </c>
      <c r="M1802">
        <v>1</v>
      </c>
      <c r="N1802" t="s">
        <v>72</v>
      </c>
      <c r="O1802">
        <v>0.93</v>
      </c>
      <c r="P1802">
        <v>1</v>
      </c>
      <c r="Q1802" t="s">
        <v>72</v>
      </c>
      <c r="R1802" t="s">
        <v>27</v>
      </c>
      <c r="S1802">
        <v>0.933885896996</v>
      </c>
      <c r="T1802">
        <f t="shared" si="28"/>
        <v>1</v>
      </c>
    </row>
    <row r="1803" spans="1:20" x14ac:dyDescent="0.25">
      <c r="A1803" t="s">
        <v>2508</v>
      </c>
      <c r="B1803" t="s">
        <v>2445</v>
      </c>
      <c r="C1803" t="s">
        <v>72</v>
      </c>
      <c r="D1803" t="s">
        <v>26</v>
      </c>
      <c r="E1803" t="s">
        <v>72</v>
      </c>
      <c r="F1803">
        <v>0.96</v>
      </c>
      <c r="G1803">
        <v>1</v>
      </c>
      <c r="H1803" t="s">
        <v>72</v>
      </c>
      <c r="I1803">
        <v>0.96554358798399997</v>
      </c>
      <c r="J1803">
        <v>1</v>
      </c>
      <c r="K1803" t="s">
        <v>72</v>
      </c>
      <c r="L1803">
        <v>0.88</v>
      </c>
      <c r="M1803">
        <v>1</v>
      </c>
      <c r="N1803" t="s">
        <v>72</v>
      </c>
      <c r="O1803">
        <v>0.93</v>
      </c>
      <c r="P1803">
        <v>1</v>
      </c>
      <c r="Q1803" t="s">
        <v>72</v>
      </c>
      <c r="R1803" t="s">
        <v>27</v>
      </c>
      <c r="S1803">
        <v>0.933885896996</v>
      </c>
      <c r="T1803">
        <f t="shared" si="28"/>
        <v>1</v>
      </c>
    </row>
    <row r="1804" spans="1:20" x14ac:dyDescent="0.25">
      <c r="A1804" t="s">
        <v>2508</v>
      </c>
      <c r="B1804" t="s">
        <v>2445</v>
      </c>
      <c r="C1804" t="s">
        <v>72</v>
      </c>
      <c r="D1804" t="s">
        <v>26</v>
      </c>
      <c r="E1804" t="s">
        <v>72</v>
      </c>
      <c r="F1804">
        <v>0.96</v>
      </c>
      <c r="G1804">
        <v>1</v>
      </c>
      <c r="H1804" t="s">
        <v>72</v>
      </c>
      <c r="I1804">
        <v>0.96554358798399997</v>
      </c>
      <c r="J1804">
        <v>1</v>
      </c>
      <c r="K1804" t="s">
        <v>72</v>
      </c>
      <c r="L1804">
        <v>0.88</v>
      </c>
      <c r="M1804">
        <v>1</v>
      </c>
      <c r="N1804" t="s">
        <v>72</v>
      </c>
      <c r="O1804">
        <v>0.93</v>
      </c>
      <c r="P1804">
        <v>1</v>
      </c>
      <c r="Q1804" t="s">
        <v>72</v>
      </c>
      <c r="R1804" t="s">
        <v>27</v>
      </c>
      <c r="S1804">
        <v>0.933885896996</v>
      </c>
      <c r="T1804">
        <f t="shared" si="28"/>
        <v>1</v>
      </c>
    </row>
    <row r="1805" spans="1:20" x14ac:dyDescent="0.25">
      <c r="A1805" t="s">
        <v>2508</v>
      </c>
      <c r="B1805" t="s">
        <v>2445</v>
      </c>
      <c r="C1805" t="s">
        <v>72</v>
      </c>
      <c r="D1805" t="s">
        <v>204</v>
      </c>
      <c r="E1805" t="s">
        <v>72</v>
      </c>
      <c r="F1805">
        <v>0.96</v>
      </c>
      <c r="G1805">
        <v>1</v>
      </c>
      <c r="H1805" t="s">
        <v>72</v>
      </c>
      <c r="I1805">
        <v>0.96554358798399997</v>
      </c>
      <c r="J1805">
        <v>1</v>
      </c>
      <c r="K1805" t="s">
        <v>72</v>
      </c>
      <c r="L1805">
        <v>0.88</v>
      </c>
      <c r="M1805">
        <v>1</v>
      </c>
      <c r="N1805" t="s">
        <v>72</v>
      </c>
      <c r="O1805">
        <v>0.93</v>
      </c>
      <c r="P1805">
        <v>1</v>
      </c>
      <c r="Q1805" t="s">
        <v>72</v>
      </c>
      <c r="R1805" t="s">
        <v>27</v>
      </c>
      <c r="S1805">
        <v>0.933885896996</v>
      </c>
      <c r="T1805">
        <f t="shared" si="28"/>
        <v>1</v>
      </c>
    </row>
    <row r="1806" spans="1:20" x14ac:dyDescent="0.25">
      <c r="A1806" t="s">
        <v>2508</v>
      </c>
      <c r="B1806" t="s">
        <v>2445</v>
      </c>
      <c r="C1806" t="s">
        <v>72</v>
      </c>
      <c r="D1806" t="s">
        <v>204</v>
      </c>
      <c r="E1806" t="s">
        <v>72</v>
      </c>
      <c r="F1806">
        <v>0.96</v>
      </c>
      <c r="G1806">
        <v>1</v>
      </c>
      <c r="H1806" t="s">
        <v>72</v>
      </c>
      <c r="I1806">
        <v>0.96554358798399997</v>
      </c>
      <c r="J1806">
        <v>1</v>
      </c>
      <c r="K1806" t="s">
        <v>72</v>
      </c>
      <c r="L1806">
        <v>0.88</v>
      </c>
      <c r="M1806">
        <v>1</v>
      </c>
      <c r="N1806" t="s">
        <v>72</v>
      </c>
      <c r="O1806">
        <v>0.93</v>
      </c>
      <c r="P1806">
        <v>1</v>
      </c>
      <c r="Q1806" t="s">
        <v>72</v>
      </c>
      <c r="R1806" t="s">
        <v>27</v>
      </c>
      <c r="S1806">
        <v>0.933885896996</v>
      </c>
      <c r="T1806">
        <f t="shared" si="28"/>
        <v>1</v>
      </c>
    </row>
    <row r="1807" spans="1:20" x14ac:dyDescent="0.25">
      <c r="A1807" t="s">
        <v>2509</v>
      </c>
      <c r="B1807" t="s">
        <v>2510</v>
      </c>
      <c r="C1807" t="s">
        <v>72</v>
      </c>
      <c r="D1807" t="s">
        <v>73</v>
      </c>
      <c r="E1807" t="s">
        <v>72</v>
      </c>
      <c r="F1807">
        <v>0.96</v>
      </c>
      <c r="G1807">
        <v>1</v>
      </c>
      <c r="H1807" t="s">
        <v>72</v>
      </c>
      <c r="I1807">
        <v>0.97355982894199999</v>
      </c>
      <c r="J1807">
        <v>1</v>
      </c>
      <c r="K1807" t="s">
        <v>72</v>
      </c>
      <c r="L1807">
        <v>0.85</v>
      </c>
      <c r="M1807">
        <v>1</v>
      </c>
      <c r="N1807" t="s">
        <v>72</v>
      </c>
      <c r="O1807">
        <v>0.88</v>
      </c>
      <c r="P1807">
        <v>1</v>
      </c>
      <c r="Q1807" t="s">
        <v>72</v>
      </c>
      <c r="R1807" t="s">
        <v>27</v>
      </c>
      <c r="S1807">
        <v>0.915889957235</v>
      </c>
      <c r="T1807">
        <f t="shared" si="28"/>
        <v>1</v>
      </c>
    </row>
    <row r="1808" spans="1:20" x14ac:dyDescent="0.25">
      <c r="A1808" t="s">
        <v>2511</v>
      </c>
      <c r="B1808" t="s">
        <v>2512</v>
      </c>
      <c r="C1808" t="s">
        <v>41</v>
      </c>
      <c r="D1808" t="s">
        <v>73</v>
      </c>
      <c r="E1808" t="s">
        <v>72</v>
      </c>
      <c r="F1808">
        <v>0.591560159177</v>
      </c>
      <c r="G1808">
        <v>1</v>
      </c>
      <c r="H1808" t="s">
        <v>72</v>
      </c>
      <c r="I1808">
        <v>0.59474910723600005</v>
      </c>
      <c r="J1808">
        <v>1</v>
      </c>
      <c r="K1808" t="s">
        <v>72</v>
      </c>
      <c r="L1808">
        <v>0.77</v>
      </c>
      <c r="M1808">
        <v>1</v>
      </c>
      <c r="N1808" t="s">
        <v>318</v>
      </c>
      <c r="O1808">
        <v>0.45</v>
      </c>
      <c r="P1808">
        <v>0</v>
      </c>
      <c r="Q1808" t="s">
        <v>72</v>
      </c>
      <c r="R1808" t="s">
        <v>173</v>
      </c>
      <c r="S1808">
        <v>0.65210308880400003</v>
      </c>
      <c r="T1808">
        <f t="shared" si="28"/>
        <v>0</v>
      </c>
    </row>
    <row r="1809" spans="1:20" x14ac:dyDescent="0.25">
      <c r="A1809" t="s">
        <v>2513</v>
      </c>
      <c r="B1809" t="s">
        <v>2514</v>
      </c>
      <c r="C1809" t="s">
        <v>72</v>
      </c>
      <c r="D1809" t="s">
        <v>73</v>
      </c>
      <c r="E1809" t="s">
        <v>72</v>
      </c>
      <c r="F1809">
        <v>0.96</v>
      </c>
      <c r="G1809">
        <v>1</v>
      </c>
      <c r="H1809" t="s">
        <v>72</v>
      </c>
      <c r="I1809">
        <v>0.99344767051399996</v>
      </c>
      <c r="J1809">
        <v>1</v>
      </c>
      <c r="K1809" t="s">
        <v>72</v>
      </c>
      <c r="L1809">
        <v>0.89</v>
      </c>
      <c r="M1809">
        <v>1</v>
      </c>
      <c r="N1809" t="s">
        <v>72</v>
      </c>
      <c r="O1809">
        <v>0.88</v>
      </c>
      <c r="P1809">
        <v>1</v>
      </c>
      <c r="Q1809" t="s">
        <v>72</v>
      </c>
      <c r="R1809" t="s">
        <v>27</v>
      </c>
      <c r="S1809">
        <v>0.93086191762799997</v>
      </c>
      <c r="T1809">
        <f t="shared" si="28"/>
        <v>1</v>
      </c>
    </row>
    <row r="1810" spans="1:20" x14ac:dyDescent="0.25">
      <c r="A1810" t="s">
        <v>2515</v>
      </c>
      <c r="B1810" t="s">
        <v>2516</v>
      </c>
      <c r="C1810" t="s">
        <v>41</v>
      </c>
      <c r="D1810" t="s">
        <v>73</v>
      </c>
      <c r="E1810" t="s">
        <v>72</v>
      </c>
      <c r="F1810">
        <v>0.76</v>
      </c>
      <c r="G1810">
        <v>1</v>
      </c>
      <c r="H1810" t="s">
        <v>72</v>
      </c>
      <c r="I1810">
        <v>0.78214428900300004</v>
      </c>
      <c r="J1810">
        <v>1</v>
      </c>
      <c r="K1810" t="s">
        <v>72</v>
      </c>
      <c r="L1810">
        <v>0.85</v>
      </c>
      <c r="M1810">
        <v>1</v>
      </c>
      <c r="N1810" t="s">
        <v>72</v>
      </c>
      <c r="O1810">
        <v>0.88</v>
      </c>
      <c r="P1810">
        <v>1</v>
      </c>
      <c r="Q1810" t="s">
        <v>72</v>
      </c>
      <c r="R1810" t="s">
        <v>27</v>
      </c>
      <c r="S1810">
        <v>0.81803607225099995</v>
      </c>
      <c r="T1810">
        <f t="shared" si="28"/>
        <v>0</v>
      </c>
    </row>
    <row r="1811" spans="1:20" x14ac:dyDescent="0.25">
      <c r="A1811" t="s">
        <v>2515</v>
      </c>
      <c r="B1811" t="s">
        <v>2516</v>
      </c>
      <c r="C1811" t="s">
        <v>41</v>
      </c>
      <c r="D1811" t="s">
        <v>1099</v>
      </c>
      <c r="E1811" t="s">
        <v>72</v>
      </c>
      <c r="F1811">
        <v>0.76</v>
      </c>
      <c r="G1811">
        <v>1</v>
      </c>
      <c r="H1811" t="s">
        <v>72</v>
      </c>
      <c r="I1811">
        <v>0.78214428900300004</v>
      </c>
      <c r="J1811">
        <v>1</v>
      </c>
      <c r="K1811" t="s">
        <v>72</v>
      </c>
      <c r="L1811">
        <v>0.85</v>
      </c>
      <c r="M1811">
        <v>1</v>
      </c>
      <c r="N1811" t="s">
        <v>72</v>
      </c>
      <c r="O1811">
        <v>0.88</v>
      </c>
      <c r="P1811">
        <v>1</v>
      </c>
      <c r="Q1811" t="s">
        <v>72</v>
      </c>
      <c r="R1811" t="s">
        <v>27</v>
      </c>
      <c r="S1811">
        <v>0.81803607225099995</v>
      </c>
      <c r="T1811">
        <f t="shared" si="28"/>
        <v>0</v>
      </c>
    </row>
    <row r="1812" spans="1:20" x14ac:dyDescent="0.25">
      <c r="A1812" t="s">
        <v>2517</v>
      </c>
      <c r="B1812" t="s">
        <v>2518</v>
      </c>
      <c r="C1812" t="s">
        <v>72</v>
      </c>
      <c r="D1812" t="s">
        <v>73</v>
      </c>
      <c r="E1812" t="s">
        <v>72</v>
      </c>
      <c r="F1812">
        <v>0.90354134816300002</v>
      </c>
      <c r="G1812">
        <v>1</v>
      </c>
      <c r="H1812" t="s">
        <v>72</v>
      </c>
      <c r="I1812">
        <v>0.98352526792399997</v>
      </c>
      <c r="J1812">
        <v>1</v>
      </c>
      <c r="K1812" t="s">
        <v>72</v>
      </c>
      <c r="L1812">
        <v>0.96</v>
      </c>
      <c r="M1812">
        <v>1</v>
      </c>
      <c r="N1812" t="s">
        <v>72</v>
      </c>
      <c r="O1812">
        <v>0.96</v>
      </c>
      <c r="P1812">
        <v>1</v>
      </c>
      <c r="Q1812" t="s">
        <v>72</v>
      </c>
      <c r="R1812" t="s">
        <v>27</v>
      </c>
      <c r="S1812">
        <v>0.951766654022</v>
      </c>
      <c r="T1812">
        <f t="shared" si="28"/>
        <v>1</v>
      </c>
    </row>
    <row r="1813" spans="1:20" x14ac:dyDescent="0.25">
      <c r="A1813" t="s">
        <v>2517</v>
      </c>
      <c r="B1813" t="s">
        <v>2518</v>
      </c>
      <c r="C1813" t="s">
        <v>72</v>
      </c>
      <c r="D1813" t="s">
        <v>204</v>
      </c>
      <c r="E1813" t="s">
        <v>72</v>
      </c>
      <c r="F1813">
        <v>0.90354134816300002</v>
      </c>
      <c r="G1813">
        <v>1</v>
      </c>
      <c r="H1813" t="s">
        <v>72</v>
      </c>
      <c r="I1813">
        <v>0.98352526792399997</v>
      </c>
      <c r="J1813">
        <v>1</v>
      </c>
      <c r="K1813" t="s">
        <v>72</v>
      </c>
      <c r="L1813">
        <v>0.96</v>
      </c>
      <c r="M1813">
        <v>1</v>
      </c>
      <c r="N1813" t="s">
        <v>72</v>
      </c>
      <c r="O1813">
        <v>0.96</v>
      </c>
      <c r="P1813">
        <v>1</v>
      </c>
      <c r="Q1813" t="s">
        <v>72</v>
      </c>
      <c r="R1813" t="s">
        <v>27</v>
      </c>
      <c r="S1813">
        <v>0.951766654022</v>
      </c>
      <c r="T1813">
        <f t="shared" si="28"/>
        <v>1</v>
      </c>
    </row>
    <row r="1814" spans="1:20" x14ac:dyDescent="0.25">
      <c r="A1814" t="s">
        <v>2519</v>
      </c>
      <c r="B1814" t="s">
        <v>2520</v>
      </c>
      <c r="C1814" t="s">
        <v>26</v>
      </c>
      <c r="D1814" t="s">
        <v>26</v>
      </c>
      <c r="E1814" t="s">
        <v>26</v>
      </c>
      <c r="F1814">
        <v>0.76</v>
      </c>
      <c r="G1814">
        <v>1</v>
      </c>
      <c r="H1814" t="s">
        <v>26</v>
      </c>
      <c r="I1814">
        <v>0.97958089649400004</v>
      </c>
      <c r="J1814">
        <v>1</v>
      </c>
      <c r="K1814" t="s">
        <v>26</v>
      </c>
      <c r="L1814">
        <v>0.98</v>
      </c>
      <c r="M1814">
        <v>1</v>
      </c>
      <c r="N1814" t="s">
        <v>26</v>
      </c>
      <c r="O1814">
        <v>0.97</v>
      </c>
      <c r="P1814">
        <v>1</v>
      </c>
      <c r="Q1814" t="s">
        <v>26</v>
      </c>
      <c r="R1814" t="s">
        <v>27</v>
      </c>
      <c r="S1814">
        <v>0.92239522412300001</v>
      </c>
      <c r="T1814">
        <f t="shared" si="28"/>
        <v>1</v>
      </c>
    </row>
    <row r="1815" spans="1:20" x14ac:dyDescent="0.25">
      <c r="A1815" t="s">
        <v>2521</v>
      </c>
      <c r="B1815" t="s">
        <v>2522</v>
      </c>
      <c r="C1815" t="s">
        <v>41</v>
      </c>
      <c r="D1815" t="s">
        <v>73</v>
      </c>
      <c r="E1815" t="s">
        <v>41</v>
      </c>
      <c r="F1815">
        <v>0.932889705673</v>
      </c>
      <c r="G1815">
        <v>1</v>
      </c>
      <c r="H1815" t="s">
        <v>41</v>
      </c>
      <c r="I1815">
        <v>0.95676782656299997</v>
      </c>
      <c r="J1815">
        <v>1</v>
      </c>
      <c r="K1815" t="s">
        <v>41</v>
      </c>
      <c r="L1815">
        <v>0.71</v>
      </c>
      <c r="M1815">
        <v>1</v>
      </c>
      <c r="N1815" t="s">
        <v>41</v>
      </c>
      <c r="O1815">
        <v>0.81</v>
      </c>
      <c r="P1815">
        <v>1</v>
      </c>
      <c r="Q1815" t="s">
        <v>41</v>
      </c>
      <c r="R1815" t="s">
        <v>27</v>
      </c>
      <c r="S1815">
        <v>0.85241438305899997</v>
      </c>
      <c r="T1815">
        <f t="shared" si="28"/>
        <v>1</v>
      </c>
    </row>
    <row r="1816" spans="1:20" x14ac:dyDescent="0.25">
      <c r="A1816" t="s">
        <v>2523</v>
      </c>
      <c r="B1816" t="s">
        <v>2524</v>
      </c>
      <c r="C1816" t="s">
        <v>41</v>
      </c>
      <c r="D1816" t="s">
        <v>73</v>
      </c>
      <c r="E1816" t="s">
        <v>41</v>
      </c>
      <c r="F1816">
        <v>0.93621498711600004</v>
      </c>
      <c r="G1816">
        <v>1</v>
      </c>
      <c r="H1816" t="s">
        <v>41</v>
      </c>
      <c r="I1816">
        <v>0.95526749693500002</v>
      </c>
      <c r="J1816">
        <v>1</v>
      </c>
      <c r="K1816" t="s">
        <v>41</v>
      </c>
      <c r="L1816">
        <v>0.89</v>
      </c>
      <c r="M1816">
        <v>1</v>
      </c>
      <c r="N1816" t="s">
        <v>41</v>
      </c>
      <c r="O1816">
        <v>0.93</v>
      </c>
      <c r="P1816">
        <v>1</v>
      </c>
      <c r="Q1816" t="s">
        <v>41</v>
      </c>
      <c r="R1816" t="s">
        <v>27</v>
      </c>
      <c r="S1816">
        <v>0.927870621013</v>
      </c>
      <c r="T1816">
        <f t="shared" si="28"/>
        <v>1</v>
      </c>
    </row>
    <row r="1817" spans="1:20" x14ac:dyDescent="0.25">
      <c r="A1817" t="s">
        <v>2525</v>
      </c>
      <c r="B1817" t="s">
        <v>2526</v>
      </c>
      <c r="C1817" t="s">
        <v>41</v>
      </c>
      <c r="D1817" t="s">
        <v>233</v>
      </c>
      <c r="E1817" t="s">
        <v>41</v>
      </c>
      <c r="F1817">
        <v>0.92</v>
      </c>
      <c r="G1817">
        <v>1</v>
      </c>
      <c r="H1817" t="s">
        <v>41</v>
      </c>
      <c r="I1817">
        <v>0.84119158711700004</v>
      </c>
      <c r="J1817">
        <v>1</v>
      </c>
      <c r="K1817" t="s">
        <v>41</v>
      </c>
      <c r="L1817">
        <v>0.78</v>
      </c>
      <c r="M1817">
        <v>1</v>
      </c>
      <c r="N1817" t="s">
        <v>21</v>
      </c>
      <c r="O1817">
        <v>0.47</v>
      </c>
      <c r="P1817">
        <v>0</v>
      </c>
      <c r="Q1817" t="s">
        <v>41</v>
      </c>
      <c r="R1817" t="s">
        <v>173</v>
      </c>
      <c r="S1817">
        <v>0.84706386237200004</v>
      </c>
      <c r="T1817">
        <f t="shared" si="28"/>
        <v>1</v>
      </c>
    </row>
    <row r="1818" spans="1:20" x14ac:dyDescent="0.25">
      <c r="A1818" t="s">
        <v>2525</v>
      </c>
      <c r="B1818" t="s">
        <v>2526</v>
      </c>
      <c r="C1818" t="s">
        <v>41</v>
      </c>
      <c r="D1818" t="s">
        <v>73</v>
      </c>
      <c r="E1818" t="s">
        <v>41</v>
      </c>
      <c r="F1818">
        <v>0.92</v>
      </c>
      <c r="G1818">
        <v>1</v>
      </c>
      <c r="H1818" t="s">
        <v>41</v>
      </c>
      <c r="I1818">
        <v>0.84119158711700004</v>
      </c>
      <c r="J1818">
        <v>1</v>
      </c>
      <c r="K1818" t="s">
        <v>41</v>
      </c>
      <c r="L1818">
        <v>0.78</v>
      </c>
      <c r="M1818">
        <v>1</v>
      </c>
      <c r="N1818" t="s">
        <v>21</v>
      </c>
      <c r="O1818">
        <v>0.47</v>
      </c>
      <c r="P1818">
        <v>0</v>
      </c>
      <c r="Q1818" t="s">
        <v>41</v>
      </c>
      <c r="R1818" t="s">
        <v>173</v>
      </c>
      <c r="S1818">
        <v>0.84706386237200004</v>
      </c>
      <c r="T1818">
        <f t="shared" si="28"/>
        <v>1</v>
      </c>
    </row>
    <row r="1819" spans="1:20" x14ac:dyDescent="0.25">
      <c r="A1819" t="s">
        <v>2525</v>
      </c>
      <c r="B1819" t="s">
        <v>2526</v>
      </c>
      <c r="C1819" t="s">
        <v>41</v>
      </c>
      <c r="D1819" t="s">
        <v>525</v>
      </c>
      <c r="E1819" t="s">
        <v>41</v>
      </c>
      <c r="F1819">
        <v>0.92</v>
      </c>
      <c r="G1819">
        <v>1</v>
      </c>
      <c r="H1819" t="s">
        <v>41</v>
      </c>
      <c r="I1819">
        <v>0.84119158711700004</v>
      </c>
      <c r="J1819">
        <v>1</v>
      </c>
      <c r="K1819" t="s">
        <v>41</v>
      </c>
      <c r="L1819">
        <v>0.78</v>
      </c>
      <c r="M1819">
        <v>1</v>
      </c>
      <c r="N1819" t="s">
        <v>21</v>
      </c>
      <c r="O1819">
        <v>0.47</v>
      </c>
      <c r="P1819">
        <v>0</v>
      </c>
      <c r="Q1819" t="s">
        <v>41</v>
      </c>
      <c r="R1819" t="s">
        <v>173</v>
      </c>
      <c r="S1819">
        <v>0.84706386237200004</v>
      </c>
      <c r="T1819">
        <f t="shared" si="28"/>
        <v>1</v>
      </c>
    </row>
    <row r="1820" spans="1:20" x14ac:dyDescent="0.25">
      <c r="A1820" t="s">
        <v>2527</v>
      </c>
      <c r="B1820" t="s">
        <v>287</v>
      </c>
      <c r="C1820" t="s">
        <v>41</v>
      </c>
      <c r="D1820" t="s">
        <v>73</v>
      </c>
      <c r="E1820" t="s">
        <v>41</v>
      </c>
      <c r="F1820">
        <v>0.93831788676799999</v>
      </c>
      <c r="G1820">
        <v>1</v>
      </c>
      <c r="H1820" t="s">
        <v>41</v>
      </c>
      <c r="I1820">
        <v>0.99977438858300005</v>
      </c>
      <c r="J1820">
        <v>1</v>
      </c>
      <c r="K1820" t="s">
        <v>318</v>
      </c>
      <c r="L1820">
        <v>0.71</v>
      </c>
      <c r="M1820">
        <v>0</v>
      </c>
      <c r="N1820" t="s">
        <v>41</v>
      </c>
      <c r="O1820">
        <v>0.42</v>
      </c>
      <c r="P1820">
        <v>1</v>
      </c>
      <c r="Q1820" t="s">
        <v>41</v>
      </c>
      <c r="R1820" t="s">
        <v>31</v>
      </c>
      <c r="S1820">
        <v>0.78603075845100001</v>
      </c>
      <c r="T1820">
        <f t="shared" si="28"/>
        <v>1</v>
      </c>
    </row>
    <row r="1821" spans="1:20" x14ac:dyDescent="0.25">
      <c r="A1821" t="s">
        <v>2527</v>
      </c>
      <c r="B1821" t="s">
        <v>287</v>
      </c>
      <c r="C1821" t="s">
        <v>41</v>
      </c>
      <c r="D1821" t="s">
        <v>525</v>
      </c>
      <c r="E1821" t="s">
        <v>41</v>
      </c>
      <c r="F1821">
        <v>0.93831788676799999</v>
      </c>
      <c r="G1821">
        <v>1</v>
      </c>
      <c r="H1821" t="s">
        <v>41</v>
      </c>
      <c r="I1821">
        <v>0.99977438858300005</v>
      </c>
      <c r="J1821">
        <v>1</v>
      </c>
      <c r="K1821" t="s">
        <v>318</v>
      </c>
      <c r="L1821">
        <v>0.71</v>
      </c>
      <c r="M1821">
        <v>0</v>
      </c>
      <c r="N1821" t="s">
        <v>41</v>
      </c>
      <c r="O1821">
        <v>0.42</v>
      </c>
      <c r="P1821">
        <v>1</v>
      </c>
      <c r="Q1821" t="s">
        <v>41</v>
      </c>
      <c r="R1821" t="s">
        <v>31</v>
      </c>
      <c r="S1821">
        <v>0.78603075845100001</v>
      </c>
      <c r="T1821">
        <f t="shared" si="28"/>
        <v>1</v>
      </c>
    </row>
    <row r="1822" spans="1:20" x14ac:dyDescent="0.25">
      <c r="A1822" t="s">
        <v>2528</v>
      </c>
      <c r="B1822" t="s">
        <v>2529</v>
      </c>
      <c r="C1822" t="s">
        <v>318</v>
      </c>
      <c r="D1822" t="s">
        <v>524</v>
      </c>
      <c r="E1822" t="s">
        <v>318</v>
      </c>
      <c r="F1822">
        <v>0.37934994384600002</v>
      </c>
      <c r="G1822">
        <v>1</v>
      </c>
      <c r="H1822" t="s">
        <v>318</v>
      </c>
      <c r="I1822">
        <v>0.614933130429</v>
      </c>
      <c r="J1822">
        <v>1</v>
      </c>
      <c r="K1822" t="s">
        <v>318</v>
      </c>
      <c r="L1822">
        <v>0.96</v>
      </c>
      <c r="M1822">
        <v>1</v>
      </c>
      <c r="N1822" t="s">
        <v>318</v>
      </c>
      <c r="O1822">
        <v>0.93</v>
      </c>
      <c r="P1822">
        <v>1</v>
      </c>
      <c r="Q1822" t="s">
        <v>318</v>
      </c>
      <c r="R1822" t="s">
        <v>27</v>
      </c>
      <c r="S1822">
        <v>0.72107076856899999</v>
      </c>
      <c r="T1822">
        <f t="shared" si="28"/>
        <v>1</v>
      </c>
    </row>
    <row r="1823" spans="1:20" x14ac:dyDescent="0.25">
      <c r="A1823" t="s">
        <v>2530</v>
      </c>
      <c r="B1823" t="s">
        <v>2531</v>
      </c>
      <c r="C1823" t="s">
        <v>318</v>
      </c>
      <c r="D1823" t="s">
        <v>524</v>
      </c>
      <c r="E1823" t="s">
        <v>318</v>
      </c>
      <c r="F1823">
        <v>0.92</v>
      </c>
      <c r="G1823">
        <v>1</v>
      </c>
      <c r="H1823" t="s">
        <v>318</v>
      </c>
      <c r="I1823">
        <v>0.99994041943</v>
      </c>
      <c r="J1823">
        <v>1</v>
      </c>
      <c r="K1823" t="s">
        <v>318</v>
      </c>
      <c r="L1823">
        <v>0.85</v>
      </c>
      <c r="M1823">
        <v>1</v>
      </c>
      <c r="N1823" t="s">
        <v>318</v>
      </c>
      <c r="O1823">
        <v>0.88</v>
      </c>
      <c r="P1823">
        <v>1</v>
      </c>
      <c r="Q1823" t="s">
        <v>318</v>
      </c>
      <c r="R1823" t="s">
        <v>27</v>
      </c>
      <c r="S1823">
        <v>0.91248510485800005</v>
      </c>
      <c r="T1823">
        <f t="shared" si="28"/>
        <v>1</v>
      </c>
    </row>
    <row r="1824" spans="1:20" x14ac:dyDescent="0.25">
      <c r="A1824" t="s">
        <v>2532</v>
      </c>
      <c r="B1824" t="s">
        <v>2533</v>
      </c>
      <c r="C1824" t="s">
        <v>26</v>
      </c>
      <c r="D1824" t="s">
        <v>377</v>
      </c>
      <c r="E1824" t="s">
        <v>26</v>
      </c>
      <c r="F1824">
        <v>0.97298979043800005</v>
      </c>
      <c r="G1824">
        <v>1</v>
      </c>
      <c r="H1824" t="s">
        <v>26</v>
      </c>
      <c r="I1824">
        <v>0.99990776601800002</v>
      </c>
      <c r="J1824">
        <v>1</v>
      </c>
      <c r="K1824" t="s">
        <v>26</v>
      </c>
      <c r="L1824">
        <v>0.95</v>
      </c>
      <c r="M1824">
        <v>1</v>
      </c>
      <c r="N1824" t="s">
        <v>26</v>
      </c>
      <c r="O1824">
        <v>0.96</v>
      </c>
      <c r="P1824">
        <v>1</v>
      </c>
      <c r="Q1824" t="s">
        <v>26</v>
      </c>
      <c r="R1824" t="s">
        <v>27</v>
      </c>
      <c r="S1824">
        <v>0.97072438911400005</v>
      </c>
      <c r="T1824">
        <f t="shared" si="28"/>
        <v>1</v>
      </c>
    </row>
    <row r="1825" spans="1:20" x14ac:dyDescent="0.25">
      <c r="A1825" t="s">
        <v>2534</v>
      </c>
      <c r="B1825" t="s">
        <v>2535</v>
      </c>
      <c r="C1825" t="s">
        <v>26</v>
      </c>
      <c r="D1825" t="s">
        <v>26</v>
      </c>
      <c r="E1825" t="s">
        <v>26</v>
      </c>
      <c r="F1825">
        <v>0.93908914501600005</v>
      </c>
      <c r="G1825">
        <v>1</v>
      </c>
      <c r="H1825" t="s">
        <v>26</v>
      </c>
      <c r="I1825">
        <v>0.996584783837</v>
      </c>
      <c r="J1825">
        <v>1</v>
      </c>
      <c r="K1825" t="s">
        <v>26</v>
      </c>
      <c r="L1825">
        <v>0.79</v>
      </c>
      <c r="M1825">
        <v>1</v>
      </c>
      <c r="N1825" t="s">
        <v>21</v>
      </c>
      <c r="O1825">
        <v>0.81</v>
      </c>
      <c r="P1825">
        <v>0</v>
      </c>
      <c r="Q1825" t="s">
        <v>26</v>
      </c>
      <c r="R1825" t="s">
        <v>173</v>
      </c>
      <c r="S1825">
        <v>0.90855797628400004</v>
      </c>
      <c r="T1825">
        <f t="shared" si="28"/>
        <v>1</v>
      </c>
    </row>
    <row r="1826" spans="1:20" x14ac:dyDescent="0.25">
      <c r="A1826" t="s">
        <v>2536</v>
      </c>
      <c r="B1826" t="s">
        <v>2537</v>
      </c>
      <c r="C1826" t="s">
        <v>26</v>
      </c>
      <c r="D1826" t="s">
        <v>158</v>
      </c>
      <c r="E1826" t="s">
        <v>26</v>
      </c>
      <c r="F1826">
        <v>0.97785792837700003</v>
      </c>
      <c r="G1826">
        <v>1</v>
      </c>
      <c r="H1826" t="s">
        <v>26</v>
      </c>
      <c r="I1826">
        <v>0.99989474082100005</v>
      </c>
      <c r="J1826">
        <v>1</v>
      </c>
      <c r="K1826" t="s">
        <v>26</v>
      </c>
      <c r="L1826">
        <v>0.88</v>
      </c>
      <c r="M1826">
        <v>1</v>
      </c>
      <c r="N1826" t="s">
        <v>26</v>
      </c>
      <c r="O1826">
        <v>0.96</v>
      </c>
      <c r="P1826">
        <v>1</v>
      </c>
      <c r="Q1826" t="s">
        <v>26</v>
      </c>
      <c r="R1826" t="s">
        <v>27</v>
      </c>
      <c r="S1826">
        <v>0.954438167299</v>
      </c>
      <c r="T1826">
        <f t="shared" si="28"/>
        <v>1</v>
      </c>
    </row>
    <row r="1827" spans="1:20" x14ac:dyDescent="0.25">
      <c r="A1827" t="s">
        <v>2536</v>
      </c>
      <c r="B1827" t="s">
        <v>2537</v>
      </c>
      <c r="C1827" t="s">
        <v>26</v>
      </c>
      <c r="D1827" t="s">
        <v>524</v>
      </c>
      <c r="E1827" t="s">
        <v>26</v>
      </c>
      <c r="F1827">
        <v>0.97785792837700003</v>
      </c>
      <c r="G1827">
        <v>1</v>
      </c>
      <c r="H1827" t="s">
        <v>26</v>
      </c>
      <c r="I1827">
        <v>0.99989474082100005</v>
      </c>
      <c r="J1827">
        <v>1</v>
      </c>
      <c r="K1827" t="s">
        <v>26</v>
      </c>
      <c r="L1827">
        <v>0.88</v>
      </c>
      <c r="M1827">
        <v>1</v>
      </c>
      <c r="N1827" t="s">
        <v>26</v>
      </c>
      <c r="O1827">
        <v>0.96</v>
      </c>
      <c r="P1827">
        <v>1</v>
      </c>
      <c r="Q1827" t="s">
        <v>26</v>
      </c>
      <c r="R1827" t="s">
        <v>27</v>
      </c>
      <c r="S1827">
        <v>0.954438167299</v>
      </c>
      <c r="T1827">
        <f t="shared" si="28"/>
        <v>1</v>
      </c>
    </row>
    <row r="1828" spans="1:20" x14ac:dyDescent="0.25">
      <c r="A1828" t="s">
        <v>2536</v>
      </c>
      <c r="B1828" t="s">
        <v>2537</v>
      </c>
      <c r="C1828" t="s">
        <v>26</v>
      </c>
      <c r="D1828" t="s">
        <v>377</v>
      </c>
      <c r="E1828" t="s">
        <v>26</v>
      </c>
      <c r="F1828">
        <v>0.97785792837700003</v>
      </c>
      <c r="G1828">
        <v>1</v>
      </c>
      <c r="H1828" t="s">
        <v>26</v>
      </c>
      <c r="I1828">
        <v>0.99989474082100005</v>
      </c>
      <c r="J1828">
        <v>1</v>
      </c>
      <c r="K1828" t="s">
        <v>26</v>
      </c>
      <c r="L1828">
        <v>0.88</v>
      </c>
      <c r="M1828">
        <v>1</v>
      </c>
      <c r="N1828" t="s">
        <v>26</v>
      </c>
      <c r="O1828">
        <v>0.96</v>
      </c>
      <c r="P1828">
        <v>1</v>
      </c>
      <c r="Q1828" t="s">
        <v>26</v>
      </c>
      <c r="R1828" t="s">
        <v>27</v>
      </c>
      <c r="S1828">
        <v>0.954438167299</v>
      </c>
      <c r="T1828">
        <f t="shared" si="28"/>
        <v>1</v>
      </c>
    </row>
    <row r="1829" spans="1:20" x14ac:dyDescent="0.25">
      <c r="A1829" t="s">
        <v>2536</v>
      </c>
      <c r="B1829" t="s">
        <v>2537</v>
      </c>
      <c r="C1829" t="s">
        <v>26</v>
      </c>
      <c r="D1829" t="s">
        <v>26</v>
      </c>
      <c r="E1829" t="s">
        <v>26</v>
      </c>
      <c r="F1829">
        <v>0.97785792837700003</v>
      </c>
      <c r="G1829">
        <v>1</v>
      </c>
      <c r="H1829" t="s">
        <v>26</v>
      </c>
      <c r="I1829">
        <v>0.99989474082100005</v>
      </c>
      <c r="J1829">
        <v>1</v>
      </c>
      <c r="K1829" t="s">
        <v>26</v>
      </c>
      <c r="L1829">
        <v>0.88</v>
      </c>
      <c r="M1829">
        <v>1</v>
      </c>
      <c r="N1829" t="s">
        <v>26</v>
      </c>
      <c r="O1829">
        <v>0.96</v>
      </c>
      <c r="P1829">
        <v>1</v>
      </c>
      <c r="Q1829" t="s">
        <v>26</v>
      </c>
      <c r="R1829" t="s">
        <v>27</v>
      </c>
      <c r="S1829">
        <v>0.954438167299</v>
      </c>
      <c r="T1829">
        <f t="shared" si="28"/>
        <v>1</v>
      </c>
    </row>
    <row r="1830" spans="1:20" x14ac:dyDescent="0.25">
      <c r="A1830" t="s">
        <v>2538</v>
      </c>
      <c r="B1830" t="s">
        <v>2539</v>
      </c>
      <c r="C1830" t="s">
        <v>26</v>
      </c>
      <c r="D1830" t="s">
        <v>391</v>
      </c>
      <c r="E1830" t="s">
        <v>26</v>
      </c>
      <c r="F1830">
        <v>0.979342335432</v>
      </c>
      <c r="G1830">
        <v>1</v>
      </c>
      <c r="H1830" t="s">
        <v>26</v>
      </c>
      <c r="I1830">
        <v>0.99999559741999999</v>
      </c>
      <c r="J1830">
        <v>1</v>
      </c>
      <c r="K1830" t="s">
        <v>26</v>
      </c>
      <c r="L1830">
        <v>0.97</v>
      </c>
      <c r="M1830">
        <v>1</v>
      </c>
      <c r="N1830" t="s">
        <v>26</v>
      </c>
      <c r="O1830">
        <v>0.9</v>
      </c>
      <c r="P1830">
        <v>1</v>
      </c>
      <c r="Q1830" t="s">
        <v>26</v>
      </c>
      <c r="R1830" t="s">
        <v>27</v>
      </c>
      <c r="S1830">
        <v>0.96233448321299997</v>
      </c>
      <c r="T1830">
        <f t="shared" si="28"/>
        <v>1</v>
      </c>
    </row>
    <row r="1831" spans="1:20" x14ac:dyDescent="0.25">
      <c r="A1831" t="s">
        <v>2538</v>
      </c>
      <c r="B1831" t="s">
        <v>2539</v>
      </c>
      <c r="C1831" t="s">
        <v>26</v>
      </c>
      <c r="D1831" t="s">
        <v>319</v>
      </c>
      <c r="E1831" t="s">
        <v>26</v>
      </c>
      <c r="F1831">
        <v>0.979342335432</v>
      </c>
      <c r="G1831">
        <v>1</v>
      </c>
      <c r="H1831" t="s">
        <v>26</v>
      </c>
      <c r="I1831">
        <v>0.99999559741999999</v>
      </c>
      <c r="J1831">
        <v>1</v>
      </c>
      <c r="K1831" t="s">
        <v>26</v>
      </c>
      <c r="L1831">
        <v>0.97</v>
      </c>
      <c r="M1831">
        <v>1</v>
      </c>
      <c r="N1831" t="s">
        <v>26</v>
      </c>
      <c r="O1831">
        <v>0.9</v>
      </c>
      <c r="P1831">
        <v>1</v>
      </c>
      <c r="Q1831" t="s">
        <v>26</v>
      </c>
      <c r="R1831" t="s">
        <v>27</v>
      </c>
      <c r="S1831">
        <v>0.96233448321299997</v>
      </c>
      <c r="T1831">
        <f t="shared" si="28"/>
        <v>1</v>
      </c>
    </row>
    <row r="1832" spans="1:20" x14ac:dyDescent="0.25">
      <c r="A1832" t="s">
        <v>2538</v>
      </c>
      <c r="B1832" t="s">
        <v>2539</v>
      </c>
      <c r="C1832" t="s">
        <v>26</v>
      </c>
      <c r="D1832" t="s">
        <v>26</v>
      </c>
      <c r="E1832" t="s">
        <v>26</v>
      </c>
      <c r="F1832">
        <v>0.979342335432</v>
      </c>
      <c r="G1832">
        <v>1</v>
      </c>
      <c r="H1832" t="s">
        <v>26</v>
      </c>
      <c r="I1832">
        <v>0.99999559741999999</v>
      </c>
      <c r="J1832">
        <v>1</v>
      </c>
      <c r="K1832" t="s">
        <v>26</v>
      </c>
      <c r="L1832">
        <v>0.97</v>
      </c>
      <c r="M1832">
        <v>1</v>
      </c>
      <c r="N1832" t="s">
        <v>26</v>
      </c>
      <c r="O1832">
        <v>0.9</v>
      </c>
      <c r="P1832">
        <v>1</v>
      </c>
      <c r="Q1832" t="s">
        <v>26</v>
      </c>
      <c r="R1832" t="s">
        <v>27</v>
      </c>
      <c r="S1832">
        <v>0.96233448321299997</v>
      </c>
      <c r="T1832">
        <f t="shared" si="28"/>
        <v>1</v>
      </c>
    </row>
    <row r="1833" spans="1:20" x14ac:dyDescent="0.25">
      <c r="A1833" t="s">
        <v>2540</v>
      </c>
      <c r="B1833" t="s">
        <v>2541</v>
      </c>
      <c r="C1833" t="s">
        <v>26</v>
      </c>
      <c r="D1833" t="s">
        <v>158</v>
      </c>
      <c r="E1833" t="s">
        <v>26</v>
      </c>
      <c r="F1833">
        <v>0.95143094268399997</v>
      </c>
      <c r="G1833">
        <v>1</v>
      </c>
      <c r="H1833" t="s">
        <v>26</v>
      </c>
      <c r="I1833">
        <v>0.99993444140700005</v>
      </c>
      <c r="J1833">
        <v>1</v>
      </c>
      <c r="K1833" t="s">
        <v>26</v>
      </c>
      <c r="L1833">
        <v>0.94</v>
      </c>
      <c r="M1833">
        <v>1</v>
      </c>
      <c r="N1833" t="s">
        <v>26</v>
      </c>
      <c r="O1833">
        <v>0.96</v>
      </c>
      <c r="P1833">
        <v>1</v>
      </c>
      <c r="Q1833" t="s">
        <v>26</v>
      </c>
      <c r="R1833" t="s">
        <v>27</v>
      </c>
      <c r="S1833">
        <v>0.96284134602299998</v>
      </c>
      <c r="T1833">
        <f t="shared" si="28"/>
        <v>1</v>
      </c>
    </row>
    <row r="1834" spans="1:20" x14ac:dyDescent="0.25">
      <c r="A1834" t="s">
        <v>2540</v>
      </c>
      <c r="B1834" t="s">
        <v>2541</v>
      </c>
      <c r="C1834" t="s">
        <v>26</v>
      </c>
      <c r="D1834" t="s">
        <v>391</v>
      </c>
      <c r="E1834" t="s">
        <v>26</v>
      </c>
      <c r="F1834">
        <v>0.95143094268399997</v>
      </c>
      <c r="G1834">
        <v>1</v>
      </c>
      <c r="H1834" t="s">
        <v>26</v>
      </c>
      <c r="I1834">
        <v>0.99993444140700005</v>
      </c>
      <c r="J1834">
        <v>1</v>
      </c>
      <c r="K1834" t="s">
        <v>26</v>
      </c>
      <c r="L1834">
        <v>0.94</v>
      </c>
      <c r="M1834">
        <v>1</v>
      </c>
      <c r="N1834" t="s">
        <v>26</v>
      </c>
      <c r="O1834">
        <v>0.96</v>
      </c>
      <c r="P1834">
        <v>1</v>
      </c>
      <c r="Q1834" t="s">
        <v>26</v>
      </c>
      <c r="R1834" t="s">
        <v>27</v>
      </c>
      <c r="S1834">
        <v>0.96284134602299998</v>
      </c>
      <c r="T1834">
        <f t="shared" si="28"/>
        <v>1</v>
      </c>
    </row>
    <row r="1835" spans="1:20" x14ac:dyDescent="0.25">
      <c r="A1835" t="s">
        <v>2540</v>
      </c>
      <c r="B1835" t="s">
        <v>2541</v>
      </c>
      <c r="C1835" t="s">
        <v>26</v>
      </c>
      <c r="D1835" t="s">
        <v>198</v>
      </c>
      <c r="E1835" t="s">
        <v>26</v>
      </c>
      <c r="F1835">
        <v>0.95143094268399997</v>
      </c>
      <c r="G1835">
        <v>1</v>
      </c>
      <c r="H1835" t="s">
        <v>26</v>
      </c>
      <c r="I1835">
        <v>0.99993444140700005</v>
      </c>
      <c r="J1835">
        <v>1</v>
      </c>
      <c r="K1835" t="s">
        <v>26</v>
      </c>
      <c r="L1835">
        <v>0.94</v>
      </c>
      <c r="M1835">
        <v>1</v>
      </c>
      <c r="N1835" t="s">
        <v>26</v>
      </c>
      <c r="O1835">
        <v>0.96</v>
      </c>
      <c r="P1835">
        <v>1</v>
      </c>
      <c r="Q1835" t="s">
        <v>26</v>
      </c>
      <c r="R1835" t="s">
        <v>27</v>
      </c>
      <c r="S1835">
        <v>0.96284134602299998</v>
      </c>
      <c r="T1835">
        <f t="shared" si="28"/>
        <v>1</v>
      </c>
    </row>
    <row r="1836" spans="1:20" x14ac:dyDescent="0.25">
      <c r="A1836" t="s">
        <v>2540</v>
      </c>
      <c r="B1836" t="s">
        <v>2541</v>
      </c>
      <c r="C1836" t="s">
        <v>26</v>
      </c>
      <c r="D1836" t="s">
        <v>392</v>
      </c>
      <c r="E1836" t="s">
        <v>26</v>
      </c>
      <c r="F1836">
        <v>0.95143094268399997</v>
      </c>
      <c r="G1836">
        <v>1</v>
      </c>
      <c r="H1836" t="s">
        <v>26</v>
      </c>
      <c r="I1836">
        <v>0.99993444140700005</v>
      </c>
      <c r="J1836">
        <v>1</v>
      </c>
      <c r="K1836" t="s">
        <v>26</v>
      </c>
      <c r="L1836">
        <v>0.94</v>
      </c>
      <c r="M1836">
        <v>1</v>
      </c>
      <c r="N1836" t="s">
        <v>26</v>
      </c>
      <c r="O1836">
        <v>0.96</v>
      </c>
      <c r="P1836">
        <v>1</v>
      </c>
      <c r="Q1836" t="s">
        <v>26</v>
      </c>
      <c r="R1836" t="s">
        <v>27</v>
      </c>
      <c r="S1836">
        <v>0.96284134602299998</v>
      </c>
      <c r="T1836">
        <f t="shared" si="28"/>
        <v>1</v>
      </c>
    </row>
    <row r="1837" spans="1:20" x14ac:dyDescent="0.25">
      <c r="A1837" t="s">
        <v>2540</v>
      </c>
      <c r="B1837" t="s">
        <v>2541</v>
      </c>
      <c r="C1837" t="s">
        <v>26</v>
      </c>
      <c r="D1837" t="s">
        <v>26</v>
      </c>
      <c r="E1837" t="s">
        <v>26</v>
      </c>
      <c r="F1837">
        <v>0.95143094268399997</v>
      </c>
      <c r="G1837">
        <v>1</v>
      </c>
      <c r="H1837" t="s">
        <v>26</v>
      </c>
      <c r="I1837">
        <v>0.99993444140700005</v>
      </c>
      <c r="J1837">
        <v>1</v>
      </c>
      <c r="K1837" t="s">
        <v>26</v>
      </c>
      <c r="L1837">
        <v>0.94</v>
      </c>
      <c r="M1837">
        <v>1</v>
      </c>
      <c r="N1837" t="s">
        <v>26</v>
      </c>
      <c r="O1837">
        <v>0.96</v>
      </c>
      <c r="P1837">
        <v>1</v>
      </c>
      <c r="Q1837" t="s">
        <v>26</v>
      </c>
      <c r="R1837" t="s">
        <v>27</v>
      </c>
      <c r="S1837">
        <v>0.96284134602299998</v>
      </c>
      <c r="T1837">
        <f t="shared" si="28"/>
        <v>1</v>
      </c>
    </row>
    <row r="1838" spans="1:20" x14ac:dyDescent="0.25">
      <c r="A1838" t="s">
        <v>2542</v>
      </c>
      <c r="B1838" t="s">
        <v>2543</v>
      </c>
      <c r="C1838" t="s">
        <v>26</v>
      </c>
      <c r="D1838" t="s">
        <v>391</v>
      </c>
      <c r="E1838" t="s">
        <v>26</v>
      </c>
      <c r="F1838">
        <v>0.95900394470100003</v>
      </c>
      <c r="G1838">
        <v>1</v>
      </c>
      <c r="H1838" t="s">
        <v>26</v>
      </c>
      <c r="I1838">
        <v>0.99999238000000001</v>
      </c>
      <c r="J1838">
        <v>1</v>
      </c>
      <c r="K1838" t="s">
        <v>26</v>
      </c>
      <c r="L1838">
        <v>0.91</v>
      </c>
      <c r="M1838">
        <v>1</v>
      </c>
      <c r="N1838" t="s">
        <v>26</v>
      </c>
      <c r="O1838">
        <v>0.96</v>
      </c>
      <c r="P1838">
        <v>1</v>
      </c>
      <c r="Q1838" t="s">
        <v>26</v>
      </c>
      <c r="R1838" t="s">
        <v>27</v>
      </c>
      <c r="S1838">
        <v>0.95724908117499996</v>
      </c>
      <c r="T1838">
        <f t="shared" si="28"/>
        <v>1</v>
      </c>
    </row>
    <row r="1839" spans="1:20" x14ac:dyDescent="0.25">
      <c r="A1839" t="s">
        <v>2542</v>
      </c>
      <c r="B1839" t="s">
        <v>2543</v>
      </c>
      <c r="C1839" t="s">
        <v>26</v>
      </c>
      <c r="D1839" t="s">
        <v>26</v>
      </c>
      <c r="E1839" t="s">
        <v>26</v>
      </c>
      <c r="F1839">
        <v>0.95900394470100003</v>
      </c>
      <c r="G1839">
        <v>1</v>
      </c>
      <c r="H1839" t="s">
        <v>26</v>
      </c>
      <c r="I1839">
        <v>0.99999238000000001</v>
      </c>
      <c r="J1839">
        <v>1</v>
      </c>
      <c r="K1839" t="s">
        <v>26</v>
      </c>
      <c r="L1839">
        <v>0.91</v>
      </c>
      <c r="M1839">
        <v>1</v>
      </c>
      <c r="N1839" t="s">
        <v>26</v>
      </c>
      <c r="O1839">
        <v>0.96</v>
      </c>
      <c r="P1839">
        <v>1</v>
      </c>
      <c r="Q1839" t="s">
        <v>26</v>
      </c>
      <c r="R1839" t="s">
        <v>27</v>
      </c>
      <c r="S1839">
        <v>0.95724908117499996</v>
      </c>
      <c r="T1839">
        <f t="shared" si="28"/>
        <v>1</v>
      </c>
    </row>
    <row r="1840" spans="1:20" x14ac:dyDescent="0.25">
      <c r="A1840" t="s">
        <v>2544</v>
      </c>
      <c r="B1840" t="s">
        <v>2545</v>
      </c>
      <c r="C1840" t="s">
        <v>26</v>
      </c>
      <c r="D1840" t="s">
        <v>26</v>
      </c>
      <c r="E1840" t="s">
        <v>26</v>
      </c>
      <c r="F1840">
        <v>0.95761501487300005</v>
      </c>
      <c r="G1840">
        <v>1</v>
      </c>
      <c r="H1840" t="s">
        <v>26</v>
      </c>
      <c r="I1840">
        <v>0.98983270048600003</v>
      </c>
      <c r="J1840">
        <v>1</v>
      </c>
      <c r="K1840" t="s">
        <v>26</v>
      </c>
      <c r="L1840">
        <v>0.85</v>
      </c>
      <c r="M1840">
        <v>1</v>
      </c>
      <c r="N1840" t="s">
        <v>26</v>
      </c>
      <c r="O1840">
        <v>0.81</v>
      </c>
      <c r="P1840">
        <v>1</v>
      </c>
      <c r="Q1840" t="s">
        <v>26</v>
      </c>
      <c r="R1840" t="s">
        <v>27</v>
      </c>
      <c r="S1840">
        <v>0.90186192884000005</v>
      </c>
      <c r="T1840">
        <f t="shared" si="28"/>
        <v>1</v>
      </c>
    </row>
    <row r="1841" spans="1:20" x14ac:dyDescent="0.25">
      <c r="A1841" t="s">
        <v>2546</v>
      </c>
      <c r="B1841" t="s">
        <v>2547</v>
      </c>
      <c r="C1841" t="s">
        <v>26</v>
      </c>
      <c r="D1841" t="s">
        <v>377</v>
      </c>
      <c r="E1841" t="s">
        <v>26</v>
      </c>
      <c r="F1841">
        <v>0.91535590084600005</v>
      </c>
      <c r="G1841">
        <v>1</v>
      </c>
      <c r="H1841" t="s">
        <v>26</v>
      </c>
      <c r="I1841">
        <v>0.99331272715499996</v>
      </c>
      <c r="J1841">
        <v>1</v>
      </c>
      <c r="K1841" t="s">
        <v>26</v>
      </c>
      <c r="L1841">
        <v>0.89</v>
      </c>
      <c r="M1841">
        <v>1</v>
      </c>
      <c r="N1841" t="s">
        <v>26</v>
      </c>
      <c r="O1841">
        <v>0.88</v>
      </c>
      <c r="P1841">
        <v>1</v>
      </c>
      <c r="Q1841" t="s">
        <v>26</v>
      </c>
      <c r="R1841" t="s">
        <v>27</v>
      </c>
      <c r="S1841">
        <v>0.91966715700000001</v>
      </c>
      <c r="T1841">
        <f t="shared" si="28"/>
        <v>1</v>
      </c>
    </row>
    <row r="1842" spans="1:20" x14ac:dyDescent="0.25">
      <c r="A1842" t="s">
        <v>2546</v>
      </c>
      <c r="B1842" t="s">
        <v>2547</v>
      </c>
      <c r="C1842" t="s">
        <v>26</v>
      </c>
      <c r="D1842" t="s">
        <v>26</v>
      </c>
      <c r="E1842" t="s">
        <v>26</v>
      </c>
      <c r="F1842">
        <v>0.91535590084600005</v>
      </c>
      <c r="G1842">
        <v>1</v>
      </c>
      <c r="H1842" t="s">
        <v>26</v>
      </c>
      <c r="I1842">
        <v>0.99331272715499996</v>
      </c>
      <c r="J1842">
        <v>1</v>
      </c>
      <c r="K1842" t="s">
        <v>26</v>
      </c>
      <c r="L1842">
        <v>0.89</v>
      </c>
      <c r="M1842">
        <v>1</v>
      </c>
      <c r="N1842" t="s">
        <v>26</v>
      </c>
      <c r="O1842">
        <v>0.88</v>
      </c>
      <c r="P1842">
        <v>1</v>
      </c>
      <c r="Q1842" t="s">
        <v>26</v>
      </c>
      <c r="R1842" t="s">
        <v>27</v>
      </c>
      <c r="S1842">
        <v>0.91966715700000001</v>
      </c>
      <c r="T1842">
        <f t="shared" si="28"/>
        <v>1</v>
      </c>
    </row>
    <row r="1843" spans="1:20" x14ac:dyDescent="0.25">
      <c r="A1843" t="s">
        <v>2548</v>
      </c>
      <c r="B1843" t="s">
        <v>2549</v>
      </c>
      <c r="C1843" t="s">
        <v>26</v>
      </c>
      <c r="D1843" t="s">
        <v>377</v>
      </c>
      <c r="E1843" t="s">
        <v>26</v>
      </c>
      <c r="F1843">
        <v>0.98546322582400003</v>
      </c>
      <c r="G1843">
        <v>1</v>
      </c>
      <c r="H1843" t="s">
        <v>26</v>
      </c>
      <c r="I1843">
        <v>0.99996747370899997</v>
      </c>
      <c r="J1843">
        <v>1</v>
      </c>
      <c r="K1843" t="s">
        <v>26</v>
      </c>
      <c r="L1843">
        <v>0.97</v>
      </c>
      <c r="M1843">
        <v>1</v>
      </c>
      <c r="N1843" t="s">
        <v>26</v>
      </c>
      <c r="O1843">
        <v>0.93</v>
      </c>
      <c r="P1843">
        <v>1</v>
      </c>
      <c r="Q1843" t="s">
        <v>26</v>
      </c>
      <c r="R1843" t="s">
        <v>27</v>
      </c>
      <c r="S1843">
        <v>0.97135767488299996</v>
      </c>
      <c r="T1843">
        <f t="shared" si="28"/>
        <v>1</v>
      </c>
    </row>
    <row r="1844" spans="1:20" x14ac:dyDescent="0.25">
      <c r="A1844" t="s">
        <v>2548</v>
      </c>
      <c r="B1844" t="s">
        <v>2549</v>
      </c>
      <c r="C1844" t="s">
        <v>26</v>
      </c>
      <c r="D1844" t="s">
        <v>391</v>
      </c>
      <c r="E1844" t="s">
        <v>26</v>
      </c>
      <c r="F1844">
        <v>0.98546322582400003</v>
      </c>
      <c r="G1844">
        <v>1</v>
      </c>
      <c r="H1844" t="s">
        <v>26</v>
      </c>
      <c r="I1844">
        <v>0.99996747370899997</v>
      </c>
      <c r="J1844">
        <v>1</v>
      </c>
      <c r="K1844" t="s">
        <v>26</v>
      </c>
      <c r="L1844">
        <v>0.97</v>
      </c>
      <c r="M1844">
        <v>1</v>
      </c>
      <c r="N1844" t="s">
        <v>26</v>
      </c>
      <c r="O1844">
        <v>0.93</v>
      </c>
      <c r="P1844">
        <v>1</v>
      </c>
      <c r="Q1844" t="s">
        <v>26</v>
      </c>
      <c r="R1844" t="s">
        <v>27</v>
      </c>
      <c r="S1844">
        <v>0.97135767488299996</v>
      </c>
      <c r="T1844">
        <f t="shared" si="28"/>
        <v>1</v>
      </c>
    </row>
    <row r="1845" spans="1:20" x14ac:dyDescent="0.25">
      <c r="A1845" t="s">
        <v>2548</v>
      </c>
      <c r="B1845" t="s">
        <v>2549</v>
      </c>
      <c r="C1845" t="s">
        <v>26</v>
      </c>
      <c r="D1845" t="s">
        <v>26</v>
      </c>
      <c r="E1845" t="s">
        <v>26</v>
      </c>
      <c r="F1845">
        <v>0.98546322582400003</v>
      </c>
      <c r="G1845">
        <v>1</v>
      </c>
      <c r="H1845" t="s">
        <v>26</v>
      </c>
      <c r="I1845">
        <v>0.99996747370899997</v>
      </c>
      <c r="J1845">
        <v>1</v>
      </c>
      <c r="K1845" t="s">
        <v>26</v>
      </c>
      <c r="L1845">
        <v>0.97</v>
      </c>
      <c r="M1845">
        <v>1</v>
      </c>
      <c r="N1845" t="s">
        <v>26</v>
      </c>
      <c r="O1845">
        <v>0.93</v>
      </c>
      <c r="P1845">
        <v>1</v>
      </c>
      <c r="Q1845" t="s">
        <v>26</v>
      </c>
      <c r="R1845" t="s">
        <v>27</v>
      </c>
      <c r="S1845">
        <v>0.97135767488299996</v>
      </c>
      <c r="T1845">
        <f t="shared" si="28"/>
        <v>1</v>
      </c>
    </row>
    <row r="1846" spans="1:20" x14ac:dyDescent="0.25">
      <c r="A1846" t="s">
        <v>2550</v>
      </c>
      <c r="B1846" t="s">
        <v>2551</v>
      </c>
      <c r="C1846" t="s">
        <v>21</v>
      </c>
      <c r="D1846" t="s">
        <v>21</v>
      </c>
      <c r="E1846" t="s">
        <v>21</v>
      </c>
      <c r="F1846">
        <v>0.96</v>
      </c>
      <c r="G1846">
        <v>1</v>
      </c>
      <c r="H1846" t="s">
        <v>21</v>
      </c>
      <c r="I1846">
        <v>0.90037017936899999</v>
      </c>
      <c r="J1846">
        <v>1</v>
      </c>
      <c r="K1846" t="s">
        <v>21</v>
      </c>
      <c r="L1846">
        <v>0.87</v>
      </c>
      <c r="M1846">
        <v>1</v>
      </c>
      <c r="N1846" t="s">
        <v>21</v>
      </c>
      <c r="O1846">
        <v>0.88</v>
      </c>
      <c r="P1846">
        <v>1</v>
      </c>
      <c r="Q1846" t="s">
        <v>21</v>
      </c>
      <c r="R1846" t="s">
        <v>27</v>
      </c>
      <c r="S1846">
        <v>0.90259254484200002</v>
      </c>
      <c r="T1846">
        <f t="shared" si="28"/>
        <v>1</v>
      </c>
    </row>
    <row r="1847" spans="1:20" x14ac:dyDescent="0.25">
      <c r="A1847" t="s">
        <v>2552</v>
      </c>
      <c r="B1847" t="s">
        <v>2553</v>
      </c>
      <c r="C1847" t="s">
        <v>26</v>
      </c>
      <c r="D1847" t="s">
        <v>26</v>
      </c>
      <c r="E1847" t="s">
        <v>26</v>
      </c>
      <c r="F1847">
        <v>0.99052698665500005</v>
      </c>
      <c r="G1847">
        <v>1</v>
      </c>
      <c r="H1847" t="s">
        <v>26</v>
      </c>
      <c r="I1847">
        <v>0.99919880681399997</v>
      </c>
      <c r="J1847">
        <v>1</v>
      </c>
      <c r="K1847" t="s">
        <v>22</v>
      </c>
      <c r="L1847">
        <v>0.74</v>
      </c>
      <c r="M1847">
        <v>0</v>
      </c>
      <c r="N1847" t="s">
        <v>26</v>
      </c>
      <c r="O1847">
        <v>0.81</v>
      </c>
      <c r="P1847">
        <v>1</v>
      </c>
      <c r="Q1847" t="s">
        <v>26</v>
      </c>
      <c r="R1847" t="s">
        <v>31</v>
      </c>
      <c r="S1847">
        <v>0.93324193115700005</v>
      </c>
      <c r="T1847">
        <f t="shared" si="28"/>
        <v>1</v>
      </c>
    </row>
    <row r="1848" spans="1:20" x14ac:dyDescent="0.25">
      <c r="A1848" t="s">
        <v>2554</v>
      </c>
      <c r="B1848" t="s">
        <v>2555</v>
      </c>
      <c r="C1848" t="s">
        <v>178</v>
      </c>
      <c r="D1848" t="s">
        <v>179</v>
      </c>
      <c r="E1848" t="s">
        <v>41</v>
      </c>
      <c r="F1848">
        <v>0.76</v>
      </c>
      <c r="G1848">
        <v>0</v>
      </c>
      <c r="H1848" t="s">
        <v>41</v>
      </c>
      <c r="I1848">
        <v>0.59537584803700005</v>
      </c>
      <c r="J1848">
        <v>0</v>
      </c>
      <c r="K1848" t="s">
        <v>178</v>
      </c>
      <c r="L1848">
        <v>0.75</v>
      </c>
      <c r="M1848">
        <v>1</v>
      </c>
      <c r="N1848" t="s">
        <v>178</v>
      </c>
      <c r="O1848">
        <v>0.81</v>
      </c>
      <c r="P1848">
        <v>1</v>
      </c>
      <c r="Q1848" t="s">
        <v>178</v>
      </c>
      <c r="R1848" t="s">
        <v>80</v>
      </c>
      <c r="S1848">
        <v>0.39</v>
      </c>
      <c r="T1848">
        <f t="shared" si="28"/>
        <v>1</v>
      </c>
    </row>
    <row r="1849" spans="1:20" x14ac:dyDescent="0.25">
      <c r="A1849" t="s">
        <v>2556</v>
      </c>
      <c r="B1849" t="s">
        <v>2557</v>
      </c>
      <c r="C1849" t="s">
        <v>21</v>
      </c>
      <c r="D1849" t="s">
        <v>21</v>
      </c>
      <c r="E1849" t="s">
        <v>21</v>
      </c>
      <c r="F1849">
        <v>0.91190276408799997</v>
      </c>
      <c r="G1849">
        <v>1</v>
      </c>
      <c r="H1849" t="s">
        <v>21</v>
      </c>
      <c r="I1849">
        <v>0.99757066145999995</v>
      </c>
      <c r="J1849">
        <v>1</v>
      </c>
      <c r="K1849" t="s">
        <v>21</v>
      </c>
      <c r="L1849">
        <v>0.98</v>
      </c>
      <c r="M1849">
        <v>1</v>
      </c>
      <c r="N1849" t="s">
        <v>21</v>
      </c>
      <c r="O1849">
        <v>0.94</v>
      </c>
      <c r="P1849">
        <v>1</v>
      </c>
      <c r="Q1849" t="s">
        <v>21</v>
      </c>
      <c r="R1849" t="s">
        <v>27</v>
      </c>
      <c r="S1849">
        <v>0.95736835638700002</v>
      </c>
      <c r="T1849">
        <f t="shared" si="28"/>
        <v>1</v>
      </c>
    </row>
    <row r="1850" spans="1:20" x14ac:dyDescent="0.25">
      <c r="A1850" t="s">
        <v>2558</v>
      </c>
      <c r="B1850" t="s">
        <v>2559</v>
      </c>
      <c r="C1850" t="s">
        <v>2433</v>
      </c>
      <c r="D1850" t="s">
        <v>204</v>
      </c>
      <c r="E1850" t="s">
        <v>2433</v>
      </c>
      <c r="F1850">
        <v>0.469479978598</v>
      </c>
      <c r="G1850">
        <v>1</v>
      </c>
      <c r="H1850" t="s">
        <v>2433</v>
      </c>
      <c r="I1850">
        <v>0.97195925777900005</v>
      </c>
      <c r="J1850">
        <v>1</v>
      </c>
      <c r="K1850" t="s">
        <v>2433</v>
      </c>
      <c r="L1850">
        <v>0.92</v>
      </c>
      <c r="M1850">
        <v>1</v>
      </c>
      <c r="N1850" t="s">
        <v>2433</v>
      </c>
      <c r="O1850">
        <v>0.93</v>
      </c>
      <c r="P1850">
        <v>1</v>
      </c>
      <c r="Q1850" t="s">
        <v>2433</v>
      </c>
      <c r="R1850" t="s">
        <v>27</v>
      </c>
      <c r="S1850">
        <v>0.82285980909400003</v>
      </c>
      <c r="T1850">
        <f t="shared" si="28"/>
        <v>1</v>
      </c>
    </row>
    <row r="1851" spans="1:20" x14ac:dyDescent="0.25">
      <c r="A1851" t="s">
        <v>2560</v>
      </c>
      <c r="B1851" t="s">
        <v>2561</v>
      </c>
      <c r="C1851" t="s">
        <v>63</v>
      </c>
      <c r="D1851" t="s">
        <v>64</v>
      </c>
      <c r="E1851" t="s">
        <v>63</v>
      </c>
      <c r="F1851">
        <v>0.92</v>
      </c>
      <c r="G1851">
        <v>1</v>
      </c>
      <c r="H1851" t="s">
        <v>63</v>
      </c>
      <c r="I1851">
        <v>0.99125627441800002</v>
      </c>
      <c r="J1851">
        <v>1</v>
      </c>
      <c r="K1851" t="s">
        <v>63</v>
      </c>
      <c r="L1851">
        <v>0.95</v>
      </c>
      <c r="M1851">
        <v>1</v>
      </c>
      <c r="N1851" t="s">
        <v>63</v>
      </c>
      <c r="O1851">
        <v>0.96</v>
      </c>
      <c r="P1851">
        <v>1</v>
      </c>
      <c r="Q1851" t="s">
        <v>63</v>
      </c>
      <c r="R1851" t="s">
        <v>27</v>
      </c>
      <c r="S1851">
        <v>0.95531406860500001</v>
      </c>
      <c r="T1851">
        <f t="shared" si="28"/>
        <v>1</v>
      </c>
    </row>
    <row r="1852" spans="1:20" x14ac:dyDescent="0.25">
      <c r="A1852" t="s">
        <v>2560</v>
      </c>
      <c r="B1852" t="s">
        <v>2561</v>
      </c>
      <c r="C1852" t="s">
        <v>63</v>
      </c>
      <c r="D1852" t="s">
        <v>69</v>
      </c>
      <c r="E1852" t="s">
        <v>63</v>
      </c>
      <c r="F1852">
        <v>0.92</v>
      </c>
      <c r="G1852">
        <v>1</v>
      </c>
      <c r="H1852" t="s">
        <v>63</v>
      </c>
      <c r="I1852">
        <v>0.99125627441800002</v>
      </c>
      <c r="J1852">
        <v>1</v>
      </c>
      <c r="K1852" t="s">
        <v>63</v>
      </c>
      <c r="L1852">
        <v>0.95</v>
      </c>
      <c r="M1852">
        <v>1</v>
      </c>
      <c r="N1852" t="s">
        <v>63</v>
      </c>
      <c r="O1852">
        <v>0.96</v>
      </c>
      <c r="P1852">
        <v>1</v>
      </c>
      <c r="Q1852" t="s">
        <v>63</v>
      </c>
      <c r="R1852" t="s">
        <v>27</v>
      </c>
      <c r="S1852">
        <v>0.95531406860500001</v>
      </c>
      <c r="T1852">
        <f t="shared" si="28"/>
        <v>1</v>
      </c>
    </row>
    <row r="1853" spans="1:20" x14ac:dyDescent="0.25">
      <c r="A1853" t="s">
        <v>2562</v>
      </c>
      <c r="B1853" t="s">
        <v>2563</v>
      </c>
      <c r="C1853" t="s">
        <v>320</v>
      </c>
      <c r="D1853" t="s">
        <v>319</v>
      </c>
      <c r="E1853" t="s">
        <v>30</v>
      </c>
      <c r="F1853">
        <v>0.44474756490900003</v>
      </c>
      <c r="G1853">
        <v>0</v>
      </c>
      <c r="H1853" t="s">
        <v>320</v>
      </c>
      <c r="I1853">
        <v>0.922714900718</v>
      </c>
      <c r="J1853">
        <v>1</v>
      </c>
      <c r="K1853" t="s">
        <v>320</v>
      </c>
      <c r="L1853">
        <v>0.92</v>
      </c>
      <c r="M1853">
        <v>1</v>
      </c>
      <c r="N1853" t="s">
        <v>320</v>
      </c>
      <c r="O1853">
        <v>0.93</v>
      </c>
      <c r="P1853">
        <v>1</v>
      </c>
      <c r="Q1853" t="s">
        <v>320</v>
      </c>
      <c r="R1853" t="s">
        <v>361</v>
      </c>
      <c r="S1853">
        <v>0.924238300239</v>
      </c>
      <c r="T1853">
        <f t="shared" si="28"/>
        <v>1</v>
      </c>
    </row>
    <row r="1854" spans="1:20" x14ac:dyDescent="0.25">
      <c r="A1854" t="s">
        <v>2564</v>
      </c>
      <c r="B1854" t="s">
        <v>2565</v>
      </c>
      <c r="C1854" t="s">
        <v>26</v>
      </c>
      <c r="D1854" t="s">
        <v>26</v>
      </c>
      <c r="E1854" t="s">
        <v>26</v>
      </c>
      <c r="F1854">
        <v>0.527741425386</v>
      </c>
      <c r="G1854">
        <v>1</v>
      </c>
      <c r="H1854" t="s">
        <v>26</v>
      </c>
      <c r="I1854">
        <v>0.48305191518099999</v>
      </c>
      <c r="J1854">
        <v>1</v>
      </c>
      <c r="K1854" t="s">
        <v>26</v>
      </c>
      <c r="L1854">
        <v>0.75</v>
      </c>
      <c r="M1854">
        <v>1</v>
      </c>
      <c r="N1854" t="s">
        <v>26</v>
      </c>
      <c r="O1854">
        <v>0.47</v>
      </c>
      <c r="P1854">
        <v>1</v>
      </c>
      <c r="Q1854" t="s">
        <v>26</v>
      </c>
      <c r="R1854" t="s">
        <v>27</v>
      </c>
      <c r="S1854">
        <v>0.55769833514199996</v>
      </c>
      <c r="T1854">
        <f t="shared" si="28"/>
        <v>1</v>
      </c>
    </row>
    <row r="1855" spans="1:20" x14ac:dyDescent="0.25">
      <c r="A1855" t="s">
        <v>2566</v>
      </c>
      <c r="B1855" t="s">
        <v>2567</v>
      </c>
      <c r="C1855" t="s">
        <v>41</v>
      </c>
      <c r="D1855" t="s">
        <v>567</v>
      </c>
      <c r="E1855" t="s">
        <v>41</v>
      </c>
      <c r="F1855">
        <v>0.76</v>
      </c>
      <c r="G1855">
        <v>1</v>
      </c>
      <c r="H1855" t="s">
        <v>41</v>
      </c>
      <c r="I1855">
        <v>0.95968284356800004</v>
      </c>
      <c r="J1855">
        <v>1</v>
      </c>
      <c r="K1855" t="s">
        <v>137</v>
      </c>
      <c r="L1855">
        <v>0.79</v>
      </c>
      <c r="M1855">
        <v>0</v>
      </c>
      <c r="N1855" t="s">
        <v>137</v>
      </c>
      <c r="O1855">
        <v>0.93</v>
      </c>
      <c r="P1855">
        <v>0</v>
      </c>
      <c r="Q1855" t="s">
        <v>41</v>
      </c>
      <c r="R1855" t="s">
        <v>84</v>
      </c>
      <c r="S1855">
        <v>0.42992071089200001</v>
      </c>
      <c r="T1855">
        <f t="shared" si="28"/>
        <v>1</v>
      </c>
    </row>
    <row r="1856" spans="1:20" x14ac:dyDescent="0.25">
      <c r="A1856" t="s">
        <v>2566</v>
      </c>
      <c r="B1856" t="s">
        <v>2567</v>
      </c>
      <c r="C1856" t="s">
        <v>41</v>
      </c>
      <c r="D1856" t="s">
        <v>157</v>
      </c>
      <c r="E1856" t="s">
        <v>41</v>
      </c>
      <c r="F1856">
        <v>0.76</v>
      </c>
      <c r="G1856">
        <v>1</v>
      </c>
      <c r="H1856" t="s">
        <v>41</v>
      </c>
      <c r="I1856">
        <v>0.95968284356800004</v>
      </c>
      <c r="J1856">
        <v>1</v>
      </c>
      <c r="K1856" t="s">
        <v>137</v>
      </c>
      <c r="L1856">
        <v>0.79</v>
      </c>
      <c r="M1856">
        <v>0</v>
      </c>
      <c r="N1856" t="s">
        <v>137</v>
      </c>
      <c r="O1856">
        <v>0.93</v>
      </c>
      <c r="P1856">
        <v>0</v>
      </c>
      <c r="Q1856" t="s">
        <v>41</v>
      </c>
      <c r="R1856" t="s">
        <v>84</v>
      </c>
      <c r="S1856">
        <v>0.42992071089200001</v>
      </c>
      <c r="T1856">
        <f t="shared" si="28"/>
        <v>1</v>
      </c>
    </row>
    <row r="1857" spans="1:20" x14ac:dyDescent="0.25">
      <c r="A1857" t="s">
        <v>2568</v>
      </c>
      <c r="B1857" t="s">
        <v>2569</v>
      </c>
      <c r="C1857" t="s">
        <v>137</v>
      </c>
      <c r="D1857" t="s">
        <v>567</v>
      </c>
      <c r="E1857" t="s">
        <v>137</v>
      </c>
      <c r="F1857">
        <v>0.76</v>
      </c>
      <c r="G1857">
        <v>1</v>
      </c>
      <c r="H1857" t="s">
        <v>137</v>
      </c>
      <c r="I1857">
        <v>0.99115815969999999</v>
      </c>
      <c r="J1857">
        <v>1</v>
      </c>
      <c r="K1857" t="s">
        <v>137</v>
      </c>
      <c r="L1857">
        <v>0.87</v>
      </c>
      <c r="M1857">
        <v>1</v>
      </c>
      <c r="N1857" t="s">
        <v>137</v>
      </c>
      <c r="O1857">
        <v>0.98</v>
      </c>
      <c r="P1857">
        <v>1</v>
      </c>
      <c r="Q1857" t="s">
        <v>137</v>
      </c>
      <c r="R1857" t="s">
        <v>27</v>
      </c>
      <c r="S1857">
        <v>0.90028953992500005</v>
      </c>
      <c r="T1857">
        <f t="shared" si="28"/>
        <v>1</v>
      </c>
    </row>
    <row r="1858" spans="1:20" x14ac:dyDescent="0.25">
      <c r="A1858" t="s">
        <v>2568</v>
      </c>
      <c r="B1858" t="s">
        <v>2569</v>
      </c>
      <c r="C1858" t="s">
        <v>137</v>
      </c>
      <c r="D1858" t="s">
        <v>567</v>
      </c>
      <c r="E1858" t="s">
        <v>137</v>
      </c>
      <c r="F1858">
        <v>0.76</v>
      </c>
      <c r="G1858">
        <v>1</v>
      </c>
      <c r="H1858" t="s">
        <v>137</v>
      </c>
      <c r="I1858">
        <v>0.99115815969999999</v>
      </c>
      <c r="J1858">
        <v>1</v>
      </c>
      <c r="K1858" t="s">
        <v>137</v>
      </c>
      <c r="L1858">
        <v>0.87</v>
      </c>
      <c r="M1858">
        <v>1</v>
      </c>
      <c r="N1858" t="s">
        <v>137</v>
      </c>
      <c r="O1858">
        <v>0.98</v>
      </c>
      <c r="P1858">
        <v>1</v>
      </c>
      <c r="Q1858" t="s">
        <v>137</v>
      </c>
      <c r="R1858" t="s">
        <v>27</v>
      </c>
      <c r="S1858">
        <v>0.90028953992500005</v>
      </c>
      <c r="T1858">
        <f t="shared" si="28"/>
        <v>1</v>
      </c>
    </row>
    <row r="1859" spans="1:20" x14ac:dyDescent="0.25">
      <c r="A1859" t="s">
        <v>2568</v>
      </c>
      <c r="B1859" t="s">
        <v>2569</v>
      </c>
      <c r="C1859" t="s">
        <v>137</v>
      </c>
      <c r="D1859" t="s">
        <v>42</v>
      </c>
      <c r="E1859" t="s">
        <v>137</v>
      </c>
      <c r="F1859">
        <v>0.76</v>
      </c>
      <c r="G1859">
        <v>1</v>
      </c>
      <c r="H1859" t="s">
        <v>137</v>
      </c>
      <c r="I1859">
        <v>0.99115815969999999</v>
      </c>
      <c r="J1859">
        <v>1</v>
      </c>
      <c r="K1859" t="s">
        <v>137</v>
      </c>
      <c r="L1859">
        <v>0.87</v>
      </c>
      <c r="M1859">
        <v>1</v>
      </c>
      <c r="N1859" t="s">
        <v>137</v>
      </c>
      <c r="O1859">
        <v>0.98</v>
      </c>
      <c r="P1859">
        <v>1</v>
      </c>
      <c r="Q1859" t="s">
        <v>137</v>
      </c>
      <c r="R1859" t="s">
        <v>27</v>
      </c>
      <c r="S1859">
        <v>0.90028953992500005</v>
      </c>
      <c r="T1859">
        <f t="shared" ref="T1859:T1922" si="29">IF(Q1859=C1859,1,0)</f>
        <v>1</v>
      </c>
    </row>
    <row r="1860" spans="1:20" x14ac:dyDescent="0.25">
      <c r="A1860" t="s">
        <v>2568</v>
      </c>
      <c r="B1860" t="s">
        <v>2569</v>
      </c>
      <c r="C1860" t="s">
        <v>137</v>
      </c>
      <c r="D1860" t="s">
        <v>42</v>
      </c>
      <c r="E1860" t="s">
        <v>137</v>
      </c>
      <c r="F1860">
        <v>0.76</v>
      </c>
      <c r="G1860">
        <v>1</v>
      </c>
      <c r="H1860" t="s">
        <v>137</v>
      </c>
      <c r="I1860">
        <v>0.99115815969999999</v>
      </c>
      <c r="J1860">
        <v>1</v>
      </c>
      <c r="K1860" t="s">
        <v>137</v>
      </c>
      <c r="L1860">
        <v>0.87</v>
      </c>
      <c r="M1860">
        <v>1</v>
      </c>
      <c r="N1860" t="s">
        <v>137</v>
      </c>
      <c r="O1860">
        <v>0.98</v>
      </c>
      <c r="P1860">
        <v>1</v>
      </c>
      <c r="Q1860" t="s">
        <v>137</v>
      </c>
      <c r="R1860" t="s">
        <v>27</v>
      </c>
      <c r="S1860">
        <v>0.90028953992500005</v>
      </c>
      <c r="T1860">
        <f t="shared" si="29"/>
        <v>1</v>
      </c>
    </row>
    <row r="1861" spans="1:20" x14ac:dyDescent="0.25">
      <c r="A1861" t="s">
        <v>2568</v>
      </c>
      <c r="B1861" t="s">
        <v>2569</v>
      </c>
      <c r="C1861" t="s">
        <v>137</v>
      </c>
      <c r="D1861" t="s">
        <v>157</v>
      </c>
      <c r="E1861" t="s">
        <v>137</v>
      </c>
      <c r="F1861">
        <v>0.76</v>
      </c>
      <c r="G1861">
        <v>1</v>
      </c>
      <c r="H1861" t="s">
        <v>137</v>
      </c>
      <c r="I1861">
        <v>0.99115815969999999</v>
      </c>
      <c r="J1861">
        <v>1</v>
      </c>
      <c r="K1861" t="s">
        <v>137</v>
      </c>
      <c r="L1861">
        <v>0.87</v>
      </c>
      <c r="M1861">
        <v>1</v>
      </c>
      <c r="N1861" t="s">
        <v>137</v>
      </c>
      <c r="O1861">
        <v>0.98</v>
      </c>
      <c r="P1861">
        <v>1</v>
      </c>
      <c r="Q1861" t="s">
        <v>137</v>
      </c>
      <c r="R1861" t="s">
        <v>27</v>
      </c>
      <c r="S1861">
        <v>0.90028953992500005</v>
      </c>
      <c r="T1861">
        <f t="shared" si="29"/>
        <v>1</v>
      </c>
    </row>
    <row r="1862" spans="1:20" x14ac:dyDescent="0.25">
      <c r="A1862" t="s">
        <v>2568</v>
      </c>
      <c r="B1862" t="s">
        <v>2569</v>
      </c>
      <c r="C1862" t="s">
        <v>137</v>
      </c>
      <c r="D1862" t="s">
        <v>157</v>
      </c>
      <c r="E1862" t="s">
        <v>137</v>
      </c>
      <c r="F1862">
        <v>0.76</v>
      </c>
      <c r="G1862">
        <v>1</v>
      </c>
      <c r="H1862" t="s">
        <v>137</v>
      </c>
      <c r="I1862">
        <v>0.99115815969999999</v>
      </c>
      <c r="J1862">
        <v>1</v>
      </c>
      <c r="K1862" t="s">
        <v>137</v>
      </c>
      <c r="L1862">
        <v>0.87</v>
      </c>
      <c r="M1862">
        <v>1</v>
      </c>
      <c r="N1862" t="s">
        <v>137</v>
      </c>
      <c r="O1862">
        <v>0.98</v>
      </c>
      <c r="P1862">
        <v>1</v>
      </c>
      <c r="Q1862" t="s">
        <v>137</v>
      </c>
      <c r="R1862" t="s">
        <v>27</v>
      </c>
      <c r="S1862">
        <v>0.90028953992500005</v>
      </c>
      <c r="T1862">
        <f t="shared" si="29"/>
        <v>1</v>
      </c>
    </row>
    <row r="1863" spans="1:20" x14ac:dyDescent="0.25">
      <c r="A1863" t="s">
        <v>2570</v>
      </c>
      <c r="B1863" t="s">
        <v>2571</v>
      </c>
      <c r="C1863" t="s">
        <v>41</v>
      </c>
      <c r="D1863" t="s">
        <v>26</v>
      </c>
      <c r="E1863" t="s">
        <v>41</v>
      </c>
      <c r="F1863">
        <v>0.96</v>
      </c>
      <c r="G1863">
        <v>1</v>
      </c>
      <c r="H1863" t="s">
        <v>41</v>
      </c>
      <c r="I1863">
        <v>0.99719366632799999</v>
      </c>
      <c r="J1863">
        <v>1</v>
      </c>
      <c r="K1863" t="s">
        <v>41</v>
      </c>
      <c r="L1863">
        <v>0.92</v>
      </c>
      <c r="M1863">
        <v>1</v>
      </c>
      <c r="N1863" t="s">
        <v>41</v>
      </c>
      <c r="O1863">
        <v>0.93</v>
      </c>
      <c r="P1863">
        <v>1</v>
      </c>
      <c r="Q1863" t="s">
        <v>41</v>
      </c>
      <c r="R1863" t="s">
        <v>27</v>
      </c>
      <c r="S1863">
        <v>0.95179841658200004</v>
      </c>
      <c r="T1863">
        <f t="shared" si="29"/>
        <v>1</v>
      </c>
    </row>
    <row r="1864" spans="1:20" x14ac:dyDescent="0.25">
      <c r="A1864" t="s">
        <v>2572</v>
      </c>
      <c r="B1864" t="s">
        <v>2573</v>
      </c>
      <c r="C1864" t="s">
        <v>136</v>
      </c>
      <c r="D1864" t="s">
        <v>201</v>
      </c>
      <c r="E1864" t="s">
        <v>136</v>
      </c>
      <c r="F1864">
        <v>0.50711112180700002</v>
      </c>
      <c r="G1864">
        <v>1</v>
      </c>
      <c r="H1864" t="s">
        <v>136</v>
      </c>
      <c r="I1864">
        <v>0.99910948734799998</v>
      </c>
      <c r="J1864">
        <v>1</v>
      </c>
      <c r="K1864" t="s">
        <v>21</v>
      </c>
      <c r="L1864">
        <v>0.72</v>
      </c>
      <c r="M1864">
        <v>0</v>
      </c>
      <c r="N1864" t="s">
        <v>339</v>
      </c>
      <c r="O1864">
        <v>0.48</v>
      </c>
      <c r="P1864">
        <v>0</v>
      </c>
      <c r="Q1864" t="s">
        <v>136</v>
      </c>
      <c r="R1864" t="s">
        <v>84</v>
      </c>
      <c r="S1864">
        <v>0.37655515228899999</v>
      </c>
      <c r="T1864">
        <f t="shared" si="29"/>
        <v>1</v>
      </c>
    </row>
    <row r="1865" spans="1:20" x14ac:dyDescent="0.25">
      <c r="A1865" t="s">
        <v>2574</v>
      </c>
      <c r="B1865" t="s">
        <v>2575</v>
      </c>
      <c r="C1865" t="s">
        <v>136</v>
      </c>
      <c r="D1865" t="s">
        <v>21</v>
      </c>
      <c r="E1865" t="s">
        <v>136</v>
      </c>
      <c r="F1865">
        <v>0.76</v>
      </c>
      <c r="G1865">
        <v>1</v>
      </c>
      <c r="H1865" t="s">
        <v>136</v>
      </c>
      <c r="I1865">
        <v>0.98230991113800004</v>
      </c>
      <c r="J1865">
        <v>1</v>
      </c>
      <c r="K1865" t="s">
        <v>136</v>
      </c>
      <c r="L1865">
        <v>0.74</v>
      </c>
      <c r="M1865">
        <v>1</v>
      </c>
      <c r="N1865" t="s">
        <v>21</v>
      </c>
      <c r="O1865">
        <v>0.36</v>
      </c>
      <c r="P1865">
        <v>0</v>
      </c>
      <c r="Q1865" t="s">
        <v>136</v>
      </c>
      <c r="R1865" t="s">
        <v>173</v>
      </c>
      <c r="S1865">
        <v>0.82743663704600001</v>
      </c>
      <c r="T1865">
        <f t="shared" si="29"/>
        <v>1</v>
      </c>
    </row>
    <row r="1866" spans="1:20" x14ac:dyDescent="0.25">
      <c r="A1866" t="s">
        <v>2576</v>
      </c>
      <c r="B1866" t="s">
        <v>2577</v>
      </c>
      <c r="C1866" t="s">
        <v>136</v>
      </c>
      <c r="D1866" t="s">
        <v>182</v>
      </c>
      <c r="E1866" t="s">
        <v>182</v>
      </c>
      <c r="F1866">
        <v>0.50327375588099998</v>
      </c>
      <c r="G1866">
        <v>0</v>
      </c>
      <c r="H1866" t="s">
        <v>136</v>
      </c>
      <c r="I1866">
        <v>0.91117708055199997</v>
      </c>
      <c r="J1866">
        <v>0</v>
      </c>
      <c r="K1866" t="s">
        <v>157</v>
      </c>
      <c r="L1866">
        <v>0.75</v>
      </c>
      <c r="M1866">
        <v>1</v>
      </c>
      <c r="N1866" t="s">
        <v>157</v>
      </c>
      <c r="O1866">
        <v>0.81</v>
      </c>
      <c r="P1866">
        <v>1</v>
      </c>
      <c r="Q1866" t="s">
        <v>157</v>
      </c>
      <c r="R1866" t="s">
        <v>80</v>
      </c>
      <c r="S1866">
        <v>0.39</v>
      </c>
      <c r="T1866">
        <f t="shared" si="29"/>
        <v>0</v>
      </c>
    </row>
    <row r="1867" spans="1:20" x14ac:dyDescent="0.25">
      <c r="A1867" t="s">
        <v>2578</v>
      </c>
      <c r="B1867" t="s">
        <v>2579</v>
      </c>
      <c r="C1867" t="s">
        <v>136</v>
      </c>
      <c r="D1867" t="s">
        <v>209</v>
      </c>
      <c r="E1867" t="s">
        <v>136</v>
      </c>
      <c r="F1867">
        <v>0.92</v>
      </c>
      <c r="G1867">
        <v>1</v>
      </c>
      <c r="H1867" t="s">
        <v>136</v>
      </c>
      <c r="I1867">
        <v>0.99992547855299996</v>
      </c>
      <c r="J1867">
        <v>1</v>
      </c>
      <c r="K1867" t="s">
        <v>183</v>
      </c>
      <c r="L1867">
        <v>0.76</v>
      </c>
      <c r="M1867">
        <v>0</v>
      </c>
      <c r="N1867" t="s">
        <v>72</v>
      </c>
      <c r="O1867">
        <v>0.45</v>
      </c>
      <c r="P1867">
        <v>0</v>
      </c>
      <c r="Q1867" t="s">
        <v>136</v>
      </c>
      <c r="R1867" t="s">
        <v>84</v>
      </c>
      <c r="S1867">
        <v>0.47998136963799998</v>
      </c>
      <c r="T1867">
        <f t="shared" si="29"/>
        <v>1</v>
      </c>
    </row>
    <row r="1868" spans="1:20" x14ac:dyDescent="0.25">
      <c r="A1868" t="s">
        <v>2580</v>
      </c>
      <c r="B1868" t="s">
        <v>2581</v>
      </c>
      <c r="C1868" t="s">
        <v>136</v>
      </c>
      <c r="D1868" t="s">
        <v>21</v>
      </c>
      <c r="E1868" t="s">
        <v>136</v>
      </c>
      <c r="F1868">
        <v>0.96</v>
      </c>
      <c r="G1868">
        <v>1</v>
      </c>
      <c r="H1868" t="s">
        <v>136</v>
      </c>
      <c r="I1868">
        <v>0.99995633485400004</v>
      </c>
      <c r="J1868">
        <v>1</v>
      </c>
      <c r="K1868" t="s">
        <v>21</v>
      </c>
      <c r="L1868">
        <v>0.72</v>
      </c>
      <c r="M1868">
        <v>0</v>
      </c>
      <c r="N1868" t="s">
        <v>41</v>
      </c>
      <c r="O1868">
        <v>0.38</v>
      </c>
      <c r="P1868">
        <v>0</v>
      </c>
      <c r="Q1868" t="s">
        <v>136</v>
      </c>
      <c r="R1868" t="s">
        <v>84</v>
      </c>
      <c r="S1868">
        <v>0.48998908371400002</v>
      </c>
      <c r="T1868">
        <f t="shared" si="29"/>
        <v>1</v>
      </c>
    </row>
    <row r="1869" spans="1:20" x14ac:dyDescent="0.25">
      <c r="A1869" t="s">
        <v>2582</v>
      </c>
      <c r="B1869" t="s">
        <v>2583</v>
      </c>
      <c r="C1869" t="s">
        <v>136</v>
      </c>
      <c r="D1869" t="s">
        <v>809</v>
      </c>
      <c r="E1869" t="s">
        <v>136</v>
      </c>
      <c r="F1869">
        <v>0.96</v>
      </c>
      <c r="G1869">
        <v>1</v>
      </c>
      <c r="H1869" t="s">
        <v>136</v>
      </c>
      <c r="I1869">
        <v>0.99999970287700002</v>
      </c>
      <c r="J1869">
        <v>1</v>
      </c>
      <c r="K1869" t="s">
        <v>136</v>
      </c>
      <c r="L1869">
        <v>0.97</v>
      </c>
      <c r="M1869">
        <v>1</v>
      </c>
      <c r="N1869" t="s">
        <v>136</v>
      </c>
      <c r="O1869">
        <v>0.9</v>
      </c>
      <c r="P1869">
        <v>1</v>
      </c>
      <c r="Q1869" t="s">
        <v>136</v>
      </c>
      <c r="R1869" t="s">
        <v>27</v>
      </c>
      <c r="S1869">
        <v>0.957499925719</v>
      </c>
      <c r="T1869">
        <f t="shared" si="29"/>
        <v>1</v>
      </c>
    </row>
    <row r="1870" spans="1:20" x14ac:dyDescent="0.25">
      <c r="A1870" t="s">
        <v>2584</v>
      </c>
      <c r="B1870" t="s">
        <v>2585</v>
      </c>
      <c r="C1870" t="s">
        <v>136</v>
      </c>
      <c r="D1870" t="s">
        <v>21</v>
      </c>
      <c r="E1870" t="s">
        <v>136</v>
      </c>
      <c r="F1870">
        <v>0.96</v>
      </c>
      <c r="G1870">
        <v>1</v>
      </c>
      <c r="H1870" t="s">
        <v>136</v>
      </c>
      <c r="I1870">
        <v>0.99935909402800005</v>
      </c>
      <c r="J1870">
        <v>1</v>
      </c>
      <c r="K1870" t="s">
        <v>136</v>
      </c>
      <c r="L1870">
        <v>0.98</v>
      </c>
      <c r="M1870">
        <v>1</v>
      </c>
      <c r="N1870" t="s">
        <v>136</v>
      </c>
      <c r="O1870">
        <v>0.95</v>
      </c>
      <c r="P1870">
        <v>1</v>
      </c>
      <c r="Q1870" t="s">
        <v>136</v>
      </c>
      <c r="R1870" t="s">
        <v>27</v>
      </c>
      <c r="S1870">
        <v>0.97233977350699996</v>
      </c>
      <c r="T1870">
        <f t="shared" si="29"/>
        <v>1</v>
      </c>
    </row>
    <row r="1871" spans="1:20" x14ac:dyDescent="0.25">
      <c r="A1871" t="s">
        <v>2586</v>
      </c>
      <c r="B1871" t="s">
        <v>2587</v>
      </c>
      <c r="C1871" t="s">
        <v>136</v>
      </c>
      <c r="D1871" t="s">
        <v>152</v>
      </c>
      <c r="E1871" t="s">
        <v>136</v>
      </c>
      <c r="F1871">
        <v>0.92</v>
      </c>
      <c r="G1871">
        <v>0</v>
      </c>
      <c r="H1871" t="s">
        <v>136</v>
      </c>
      <c r="I1871">
        <v>0.99998496880300003</v>
      </c>
      <c r="J1871">
        <v>0</v>
      </c>
      <c r="K1871" t="s">
        <v>72</v>
      </c>
      <c r="L1871">
        <v>0.91</v>
      </c>
      <c r="M1871">
        <v>1</v>
      </c>
      <c r="N1871" t="s">
        <v>72</v>
      </c>
      <c r="O1871">
        <v>0.96</v>
      </c>
      <c r="P1871">
        <v>1</v>
      </c>
      <c r="Q1871" t="s">
        <v>72</v>
      </c>
      <c r="R1871" t="s">
        <v>80</v>
      </c>
      <c r="S1871">
        <v>0.46750000000000003</v>
      </c>
      <c r="T1871">
        <f t="shared" si="29"/>
        <v>0</v>
      </c>
    </row>
    <row r="1872" spans="1:20" x14ac:dyDescent="0.25">
      <c r="A1872" t="s">
        <v>2588</v>
      </c>
      <c r="B1872" t="s">
        <v>2589</v>
      </c>
      <c r="C1872" t="s">
        <v>136</v>
      </c>
      <c r="D1872" t="s">
        <v>157</v>
      </c>
      <c r="E1872" t="s">
        <v>136</v>
      </c>
      <c r="F1872">
        <v>0.92</v>
      </c>
      <c r="G1872">
        <v>1</v>
      </c>
      <c r="H1872" t="s">
        <v>136</v>
      </c>
      <c r="I1872">
        <v>0.99991332160199997</v>
      </c>
      <c r="J1872">
        <v>1</v>
      </c>
      <c r="K1872" t="s">
        <v>30</v>
      </c>
      <c r="L1872">
        <v>0.7</v>
      </c>
      <c r="M1872">
        <v>0</v>
      </c>
      <c r="N1872" t="s">
        <v>320</v>
      </c>
      <c r="O1872">
        <v>0.45</v>
      </c>
      <c r="P1872">
        <v>0</v>
      </c>
      <c r="Q1872" t="s">
        <v>136</v>
      </c>
      <c r="R1872" t="s">
        <v>84</v>
      </c>
      <c r="S1872">
        <v>0.47997833040100002</v>
      </c>
      <c r="T1872">
        <f t="shared" si="29"/>
        <v>1</v>
      </c>
    </row>
    <row r="1873" spans="1:20" x14ac:dyDescent="0.25">
      <c r="A1873" t="s">
        <v>2590</v>
      </c>
      <c r="B1873" t="s">
        <v>2591</v>
      </c>
      <c r="C1873" t="s">
        <v>137</v>
      </c>
      <c r="D1873" t="s">
        <v>182</v>
      </c>
      <c r="E1873" t="s">
        <v>26</v>
      </c>
      <c r="F1873">
        <v>0.34155624298600001</v>
      </c>
      <c r="G1873">
        <v>0</v>
      </c>
      <c r="H1873" t="s">
        <v>22</v>
      </c>
      <c r="I1873">
        <v>0.65626463916</v>
      </c>
      <c r="J1873">
        <v>0</v>
      </c>
      <c r="K1873" t="s">
        <v>41</v>
      </c>
      <c r="L1873">
        <v>0.72</v>
      </c>
      <c r="M1873">
        <v>1</v>
      </c>
      <c r="N1873" t="s">
        <v>21</v>
      </c>
      <c r="O1873">
        <v>0.4</v>
      </c>
      <c r="P1873">
        <v>0</v>
      </c>
      <c r="Q1873" t="s">
        <v>41</v>
      </c>
      <c r="R1873" t="s">
        <v>972</v>
      </c>
      <c r="S1873">
        <v>0.18</v>
      </c>
      <c r="T1873">
        <f t="shared" si="29"/>
        <v>0</v>
      </c>
    </row>
    <row r="1874" spans="1:20" x14ac:dyDescent="0.25">
      <c r="A1874" t="s">
        <v>2592</v>
      </c>
      <c r="B1874" t="s">
        <v>2593</v>
      </c>
      <c r="C1874" t="s">
        <v>26</v>
      </c>
      <c r="D1874" t="s">
        <v>391</v>
      </c>
      <c r="E1874" t="s">
        <v>26</v>
      </c>
      <c r="F1874">
        <v>0.96325118686</v>
      </c>
      <c r="G1874">
        <v>1</v>
      </c>
      <c r="H1874" t="s">
        <v>26</v>
      </c>
      <c r="I1874">
        <v>0.99978281864399998</v>
      </c>
      <c r="J1874">
        <v>1</v>
      </c>
      <c r="K1874" t="s">
        <v>26</v>
      </c>
      <c r="L1874">
        <v>0.94</v>
      </c>
      <c r="M1874">
        <v>1</v>
      </c>
      <c r="N1874" t="s">
        <v>26</v>
      </c>
      <c r="O1874">
        <v>0.96</v>
      </c>
      <c r="P1874">
        <v>1</v>
      </c>
      <c r="Q1874" t="s">
        <v>26</v>
      </c>
      <c r="R1874" t="s">
        <v>27</v>
      </c>
      <c r="S1874">
        <v>0.96575850137599994</v>
      </c>
      <c r="T1874">
        <f t="shared" si="29"/>
        <v>1</v>
      </c>
    </row>
    <row r="1875" spans="1:20" x14ac:dyDescent="0.25">
      <c r="A1875" t="s">
        <v>2592</v>
      </c>
      <c r="B1875" t="s">
        <v>2593</v>
      </c>
      <c r="C1875" t="s">
        <v>26</v>
      </c>
      <c r="D1875" t="s">
        <v>26</v>
      </c>
      <c r="E1875" t="s">
        <v>26</v>
      </c>
      <c r="F1875">
        <v>0.96325118686</v>
      </c>
      <c r="G1875">
        <v>1</v>
      </c>
      <c r="H1875" t="s">
        <v>26</v>
      </c>
      <c r="I1875">
        <v>0.99978281864399998</v>
      </c>
      <c r="J1875">
        <v>1</v>
      </c>
      <c r="K1875" t="s">
        <v>26</v>
      </c>
      <c r="L1875">
        <v>0.94</v>
      </c>
      <c r="M1875">
        <v>1</v>
      </c>
      <c r="N1875" t="s">
        <v>26</v>
      </c>
      <c r="O1875">
        <v>0.96</v>
      </c>
      <c r="P1875">
        <v>1</v>
      </c>
      <c r="Q1875" t="s">
        <v>26</v>
      </c>
      <c r="R1875" t="s">
        <v>27</v>
      </c>
      <c r="S1875">
        <v>0.96575850137599994</v>
      </c>
      <c r="T1875">
        <f t="shared" si="29"/>
        <v>1</v>
      </c>
    </row>
    <row r="1876" spans="1:20" x14ac:dyDescent="0.25">
      <c r="A1876" t="s">
        <v>2594</v>
      </c>
      <c r="B1876" t="s">
        <v>2595</v>
      </c>
      <c r="C1876" t="s">
        <v>26</v>
      </c>
      <c r="D1876" t="s">
        <v>377</v>
      </c>
      <c r="E1876" t="s">
        <v>26</v>
      </c>
      <c r="F1876">
        <v>0.98578199174500003</v>
      </c>
      <c r="G1876">
        <v>1</v>
      </c>
      <c r="H1876" t="s">
        <v>26</v>
      </c>
      <c r="I1876">
        <v>0.99999188927100002</v>
      </c>
      <c r="J1876">
        <v>1</v>
      </c>
      <c r="K1876" t="s">
        <v>26</v>
      </c>
      <c r="L1876">
        <v>0.96</v>
      </c>
      <c r="M1876">
        <v>1</v>
      </c>
      <c r="N1876" t="s">
        <v>26</v>
      </c>
      <c r="O1876">
        <v>0.96</v>
      </c>
      <c r="P1876">
        <v>1</v>
      </c>
      <c r="Q1876" t="s">
        <v>26</v>
      </c>
      <c r="R1876" t="s">
        <v>27</v>
      </c>
      <c r="S1876">
        <v>0.97644347025400002</v>
      </c>
      <c r="T1876">
        <f t="shared" si="29"/>
        <v>1</v>
      </c>
    </row>
    <row r="1877" spans="1:20" x14ac:dyDescent="0.25">
      <c r="A1877" t="s">
        <v>2594</v>
      </c>
      <c r="B1877" t="s">
        <v>2595</v>
      </c>
      <c r="C1877" t="s">
        <v>26</v>
      </c>
      <c r="D1877" t="s">
        <v>1845</v>
      </c>
      <c r="E1877" t="s">
        <v>26</v>
      </c>
      <c r="F1877">
        <v>0.98578199174500003</v>
      </c>
      <c r="G1877">
        <v>1</v>
      </c>
      <c r="H1877" t="s">
        <v>26</v>
      </c>
      <c r="I1877">
        <v>0.99999188927100002</v>
      </c>
      <c r="J1877">
        <v>1</v>
      </c>
      <c r="K1877" t="s">
        <v>26</v>
      </c>
      <c r="L1877">
        <v>0.96</v>
      </c>
      <c r="M1877">
        <v>1</v>
      </c>
      <c r="N1877" t="s">
        <v>26</v>
      </c>
      <c r="O1877">
        <v>0.96</v>
      </c>
      <c r="P1877">
        <v>1</v>
      </c>
      <c r="Q1877" t="s">
        <v>26</v>
      </c>
      <c r="R1877" t="s">
        <v>27</v>
      </c>
      <c r="S1877">
        <v>0.97644347025400002</v>
      </c>
      <c r="T1877">
        <f t="shared" si="29"/>
        <v>1</v>
      </c>
    </row>
    <row r="1878" spans="1:20" x14ac:dyDescent="0.25">
      <c r="A1878" t="s">
        <v>2594</v>
      </c>
      <c r="B1878" t="s">
        <v>2595</v>
      </c>
      <c r="C1878" t="s">
        <v>26</v>
      </c>
      <c r="D1878" t="s">
        <v>26</v>
      </c>
      <c r="E1878" t="s">
        <v>26</v>
      </c>
      <c r="F1878">
        <v>0.98578199174500003</v>
      </c>
      <c r="G1878">
        <v>1</v>
      </c>
      <c r="H1878" t="s">
        <v>26</v>
      </c>
      <c r="I1878">
        <v>0.99999188927100002</v>
      </c>
      <c r="J1878">
        <v>1</v>
      </c>
      <c r="K1878" t="s">
        <v>26</v>
      </c>
      <c r="L1878">
        <v>0.96</v>
      </c>
      <c r="M1878">
        <v>1</v>
      </c>
      <c r="N1878" t="s">
        <v>26</v>
      </c>
      <c r="O1878">
        <v>0.96</v>
      </c>
      <c r="P1878">
        <v>1</v>
      </c>
      <c r="Q1878" t="s">
        <v>26</v>
      </c>
      <c r="R1878" t="s">
        <v>27</v>
      </c>
      <c r="S1878">
        <v>0.97644347025400002</v>
      </c>
      <c r="T1878">
        <f t="shared" si="29"/>
        <v>1</v>
      </c>
    </row>
    <row r="1879" spans="1:20" x14ac:dyDescent="0.25">
      <c r="A1879" t="s">
        <v>2596</v>
      </c>
      <c r="B1879" t="s">
        <v>2597</v>
      </c>
      <c r="C1879" t="s">
        <v>26</v>
      </c>
      <c r="D1879" t="s">
        <v>377</v>
      </c>
      <c r="E1879" t="s">
        <v>26</v>
      </c>
      <c r="F1879">
        <v>0.98842363267</v>
      </c>
      <c r="G1879">
        <v>1</v>
      </c>
      <c r="H1879" t="s">
        <v>26</v>
      </c>
      <c r="I1879">
        <v>0.999994601338</v>
      </c>
      <c r="J1879">
        <v>1</v>
      </c>
      <c r="K1879" t="s">
        <v>26</v>
      </c>
      <c r="L1879">
        <v>0.96</v>
      </c>
      <c r="M1879">
        <v>1</v>
      </c>
      <c r="N1879" t="s">
        <v>26</v>
      </c>
      <c r="O1879">
        <v>0.96</v>
      </c>
      <c r="P1879">
        <v>1</v>
      </c>
      <c r="Q1879" t="s">
        <v>26</v>
      </c>
      <c r="R1879" t="s">
        <v>27</v>
      </c>
      <c r="S1879">
        <v>0.97710455850199995</v>
      </c>
      <c r="T1879">
        <f t="shared" si="29"/>
        <v>1</v>
      </c>
    </row>
    <row r="1880" spans="1:20" x14ac:dyDescent="0.25">
      <c r="A1880" t="s">
        <v>2596</v>
      </c>
      <c r="B1880" t="s">
        <v>2597</v>
      </c>
      <c r="C1880" t="s">
        <v>26</v>
      </c>
      <c r="D1880" t="s">
        <v>391</v>
      </c>
      <c r="E1880" t="s">
        <v>26</v>
      </c>
      <c r="F1880">
        <v>0.98842363267</v>
      </c>
      <c r="G1880">
        <v>1</v>
      </c>
      <c r="H1880" t="s">
        <v>26</v>
      </c>
      <c r="I1880">
        <v>0.999994601338</v>
      </c>
      <c r="J1880">
        <v>1</v>
      </c>
      <c r="K1880" t="s">
        <v>26</v>
      </c>
      <c r="L1880">
        <v>0.96</v>
      </c>
      <c r="M1880">
        <v>1</v>
      </c>
      <c r="N1880" t="s">
        <v>26</v>
      </c>
      <c r="O1880">
        <v>0.96</v>
      </c>
      <c r="P1880">
        <v>1</v>
      </c>
      <c r="Q1880" t="s">
        <v>26</v>
      </c>
      <c r="R1880" t="s">
        <v>27</v>
      </c>
      <c r="S1880">
        <v>0.97710455850199995</v>
      </c>
      <c r="T1880">
        <f t="shared" si="29"/>
        <v>1</v>
      </c>
    </row>
    <row r="1881" spans="1:20" x14ac:dyDescent="0.25">
      <c r="A1881" t="s">
        <v>2596</v>
      </c>
      <c r="B1881" t="s">
        <v>2597</v>
      </c>
      <c r="C1881" t="s">
        <v>26</v>
      </c>
      <c r="D1881" t="s">
        <v>26</v>
      </c>
      <c r="E1881" t="s">
        <v>26</v>
      </c>
      <c r="F1881">
        <v>0.98842363267</v>
      </c>
      <c r="G1881">
        <v>1</v>
      </c>
      <c r="H1881" t="s">
        <v>26</v>
      </c>
      <c r="I1881">
        <v>0.999994601338</v>
      </c>
      <c r="J1881">
        <v>1</v>
      </c>
      <c r="K1881" t="s">
        <v>26</v>
      </c>
      <c r="L1881">
        <v>0.96</v>
      </c>
      <c r="M1881">
        <v>1</v>
      </c>
      <c r="N1881" t="s">
        <v>26</v>
      </c>
      <c r="O1881">
        <v>0.96</v>
      </c>
      <c r="P1881">
        <v>1</v>
      </c>
      <c r="Q1881" t="s">
        <v>26</v>
      </c>
      <c r="R1881" t="s">
        <v>27</v>
      </c>
      <c r="S1881">
        <v>0.97710455850199995</v>
      </c>
      <c r="T1881">
        <f t="shared" si="29"/>
        <v>1</v>
      </c>
    </row>
    <row r="1882" spans="1:20" x14ac:dyDescent="0.25">
      <c r="A1882" t="s">
        <v>2598</v>
      </c>
      <c r="B1882" t="s">
        <v>2599</v>
      </c>
      <c r="C1882" t="s">
        <v>26</v>
      </c>
      <c r="D1882" t="s">
        <v>377</v>
      </c>
      <c r="E1882" t="s">
        <v>26</v>
      </c>
      <c r="F1882">
        <v>0.980165232133</v>
      </c>
      <c r="G1882">
        <v>1</v>
      </c>
      <c r="H1882" t="s">
        <v>26</v>
      </c>
      <c r="I1882">
        <v>0.99998582297799998</v>
      </c>
      <c r="J1882">
        <v>1</v>
      </c>
      <c r="K1882" t="s">
        <v>26</v>
      </c>
      <c r="L1882">
        <v>0.98</v>
      </c>
      <c r="M1882">
        <v>1</v>
      </c>
      <c r="N1882" t="s">
        <v>26</v>
      </c>
      <c r="O1882">
        <v>0.95</v>
      </c>
      <c r="P1882">
        <v>1</v>
      </c>
      <c r="Q1882" t="s">
        <v>26</v>
      </c>
      <c r="R1882" t="s">
        <v>27</v>
      </c>
      <c r="S1882">
        <v>0.97753776377799995</v>
      </c>
      <c r="T1882">
        <f t="shared" si="29"/>
        <v>1</v>
      </c>
    </row>
    <row r="1883" spans="1:20" x14ac:dyDescent="0.25">
      <c r="A1883" t="s">
        <v>2598</v>
      </c>
      <c r="B1883" t="s">
        <v>2599</v>
      </c>
      <c r="C1883" t="s">
        <v>26</v>
      </c>
      <c r="D1883" t="s">
        <v>26</v>
      </c>
      <c r="E1883" t="s">
        <v>26</v>
      </c>
      <c r="F1883">
        <v>0.980165232133</v>
      </c>
      <c r="G1883">
        <v>1</v>
      </c>
      <c r="H1883" t="s">
        <v>26</v>
      </c>
      <c r="I1883">
        <v>0.99998582297799998</v>
      </c>
      <c r="J1883">
        <v>1</v>
      </c>
      <c r="K1883" t="s">
        <v>26</v>
      </c>
      <c r="L1883">
        <v>0.98</v>
      </c>
      <c r="M1883">
        <v>1</v>
      </c>
      <c r="N1883" t="s">
        <v>26</v>
      </c>
      <c r="O1883">
        <v>0.95</v>
      </c>
      <c r="P1883">
        <v>1</v>
      </c>
      <c r="Q1883" t="s">
        <v>26</v>
      </c>
      <c r="R1883" t="s">
        <v>27</v>
      </c>
      <c r="S1883">
        <v>0.97753776377799995</v>
      </c>
      <c r="T1883">
        <f t="shared" si="29"/>
        <v>1</v>
      </c>
    </row>
    <row r="1884" spans="1:20" x14ac:dyDescent="0.25">
      <c r="A1884" t="s">
        <v>2600</v>
      </c>
      <c r="B1884" t="s">
        <v>2601</v>
      </c>
      <c r="C1884" t="s">
        <v>21</v>
      </c>
      <c r="D1884" t="s">
        <v>21</v>
      </c>
      <c r="E1884" t="s">
        <v>26</v>
      </c>
      <c r="F1884">
        <v>0.76</v>
      </c>
      <c r="G1884">
        <v>0</v>
      </c>
      <c r="H1884" t="s">
        <v>21</v>
      </c>
      <c r="I1884">
        <v>0.55658264434500004</v>
      </c>
      <c r="J1884">
        <v>1</v>
      </c>
      <c r="K1884" t="s">
        <v>21</v>
      </c>
      <c r="L1884">
        <v>0.95</v>
      </c>
      <c r="M1884">
        <v>1</v>
      </c>
      <c r="N1884" t="s">
        <v>21</v>
      </c>
      <c r="O1884">
        <v>0.96</v>
      </c>
      <c r="P1884">
        <v>1</v>
      </c>
      <c r="Q1884" t="s">
        <v>21</v>
      </c>
      <c r="R1884" t="s">
        <v>361</v>
      </c>
      <c r="S1884">
        <v>0.82219421478200005</v>
      </c>
      <c r="T1884">
        <f t="shared" si="29"/>
        <v>1</v>
      </c>
    </row>
    <row r="1885" spans="1:20" x14ac:dyDescent="0.25">
      <c r="A1885" t="s">
        <v>2602</v>
      </c>
      <c r="B1885" t="s">
        <v>2603</v>
      </c>
      <c r="C1885" t="s">
        <v>21</v>
      </c>
      <c r="D1885" t="s">
        <v>21</v>
      </c>
      <c r="E1885" t="s">
        <v>21</v>
      </c>
      <c r="F1885">
        <v>0.96</v>
      </c>
      <c r="G1885">
        <v>1</v>
      </c>
      <c r="H1885" t="s">
        <v>21</v>
      </c>
      <c r="I1885">
        <v>0.97086490885200005</v>
      </c>
      <c r="J1885">
        <v>1</v>
      </c>
      <c r="K1885" t="s">
        <v>21</v>
      </c>
      <c r="L1885">
        <v>0.97</v>
      </c>
      <c r="M1885">
        <v>1</v>
      </c>
      <c r="N1885" t="s">
        <v>21</v>
      </c>
      <c r="O1885">
        <v>0.91</v>
      </c>
      <c r="P1885">
        <v>1</v>
      </c>
      <c r="Q1885" t="s">
        <v>21</v>
      </c>
      <c r="R1885" t="s">
        <v>27</v>
      </c>
      <c r="S1885">
        <v>0.95271622721299998</v>
      </c>
      <c r="T1885">
        <f t="shared" si="29"/>
        <v>1</v>
      </c>
    </row>
    <row r="1886" spans="1:20" x14ac:dyDescent="0.25">
      <c r="A1886" t="s">
        <v>2602</v>
      </c>
      <c r="B1886" t="s">
        <v>2603</v>
      </c>
      <c r="C1886" t="s">
        <v>21</v>
      </c>
      <c r="D1886" t="s">
        <v>21</v>
      </c>
      <c r="E1886" t="s">
        <v>21</v>
      </c>
      <c r="F1886">
        <v>0.96</v>
      </c>
      <c r="G1886">
        <v>1</v>
      </c>
      <c r="H1886" t="s">
        <v>21</v>
      </c>
      <c r="I1886">
        <v>0.97086490885200005</v>
      </c>
      <c r="J1886">
        <v>1</v>
      </c>
      <c r="K1886" t="s">
        <v>21</v>
      </c>
      <c r="L1886">
        <v>0.97</v>
      </c>
      <c r="M1886">
        <v>1</v>
      </c>
      <c r="N1886" t="s">
        <v>21</v>
      </c>
      <c r="O1886">
        <v>0.91</v>
      </c>
      <c r="P1886">
        <v>1</v>
      </c>
      <c r="Q1886" t="s">
        <v>21</v>
      </c>
      <c r="R1886" t="s">
        <v>27</v>
      </c>
      <c r="S1886">
        <v>0.95271622721299998</v>
      </c>
      <c r="T1886">
        <f t="shared" si="29"/>
        <v>1</v>
      </c>
    </row>
    <row r="1887" spans="1:20" x14ac:dyDescent="0.25">
      <c r="A1887" t="s">
        <v>2602</v>
      </c>
      <c r="B1887" t="s">
        <v>2603</v>
      </c>
      <c r="C1887" t="s">
        <v>21</v>
      </c>
      <c r="D1887" t="s">
        <v>696</v>
      </c>
      <c r="E1887" t="s">
        <v>21</v>
      </c>
      <c r="F1887">
        <v>0.96</v>
      </c>
      <c r="G1887">
        <v>1</v>
      </c>
      <c r="H1887" t="s">
        <v>21</v>
      </c>
      <c r="I1887">
        <v>0.97086490885200005</v>
      </c>
      <c r="J1887">
        <v>1</v>
      </c>
      <c r="K1887" t="s">
        <v>21</v>
      </c>
      <c r="L1887">
        <v>0.97</v>
      </c>
      <c r="M1887">
        <v>1</v>
      </c>
      <c r="N1887" t="s">
        <v>21</v>
      </c>
      <c r="O1887">
        <v>0.91</v>
      </c>
      <c r="P1887">
        <v>1</v>
      </c>
      <c r="Q1887" t="s">
        <v>21</v>
      </c>
      <c r="R1887" t="s">
        <v>27</v>
      </c>
      <c r="S1887">
        <v>0.95271622721299998</v>
      </c>
      <c r="T1887">
        <f t="shared" si="29"/>
        <v>1</v>
      </c>
    </row>
    <row r="1888" spans="1:20" x14ac:dyDescent="0.25">
      <c r="A1888" t="s">
        <v>2602</v>
      </c>
      <c r="B1888" t="s">
        <v>2603</v>
      </c>
      <c r="C1888" t="s">
        <v>21</v>
      </c>
      <c r="D1888" t="s">
        <v>696</v>
      </c>
      <c r="E1888" t="s">
        <v>21</v>
      </c>
      <c r="F1888">
        <v>0.96</v>
      </c>
      <c r="G1888">
        <v>1</v>
      </c>
      <c r="H1888" t="s">
        <v>21</v>
      </c>
      <c r="I1888">
        <v>0.97086490885200005</v>
      </c>
      <c r="J1888">
        <v>1</v>
      </c>
      <c r="K1888" t="s">
        <v>21</v>
      </c>
      <c r="L1888">
        <v>0.97</v>
      </c>
      <c r="M1888">
        <v>1</v>
      </c>
      <c r="N1888" t="s">
        <v>21</v>
      </c>
      <c r="O1888">
        <v>0.91</v>
      </c>
      <c r="P1888">
        <v>1</v>
      </c>
      <c r="Q1888" t="s">
        <v>21</v>
      </c>
      <c r="R1888" t="s">
        <v>27</v>
      </c>
      <c r="S1888">
        <v>0.95271622721299998</v>
      </c>
      <c r="T1888">
        <f t="shared" si="29"/>
        <v>1</v>
      </c>
    </row>
    <row r="1889" spans="1:20" x14ac:dyDescent="0.25">
      <c r="A1889" t="s">
        <v>2602</v>
      </c>
      <c r="B1889" t="s">
        <v>2603</v>
      </c>
      <c r="C1889" t="s">
        <v>21</v>
      </c>
      <c r="D1889" t="s">
        <v>1099</v>
      </c>
      <c r="E1889" t="s">
        <v>21</v>
      </c>
      <c r="F1889">
        <v>0.96</v>
      </c>
      <c r="G1889">
        <v>1</v>
      </c>
      <c r="H1889" t="s">
        <v>21</v>
      </c>
      <c r="I1889">
        <v>0.97086490885200005</v>
      </c>
      <c r="J1889">
        <v>1</v>
      </c>
      <c r="K1889" t="s">
        <v>21</v>
      </c>
      <c r="L1889">
        <v>0.97</v>
      </c>
      <c r="M1889">
        <v>1</v>
      </c>
      <c r="N1889" t="s">
        <v>21</v>
      </c>
      <c r="O1889">
        <v>0.91</v>
      </c>
      <c r="P1889">
        <v>1</v>
      </c>
      <c r="Q1889" t="s">
        <v>21</v>
      </c>
      <c r="R1889" t="s">
        <v>27</v>
      </c>
      <c r="S1889">
        <v>0.95271622721299998</v>
      </c>
      <c r="T1889">
        <f t="shared" si="29"/>
        <v>1</v>
      </c>
    </row>
    <row r="1890" spans="1:20" x14ac:dyDescent="0.25">
      <c r="A1890" t="s">
        <v>2602</v>
      </c>
      <c r="B1890" t="s">
        <v>2603</v>
      </c>
      <c r="C1890" t="s">
        <v>21</v>
      </c>
      <c r="D1890" t="s">
        <v>1099</v>
      </c>
      <c r="E1890" t="s">
        <v>21</v>
      </c>
      <c r="F1890">
        <v>0.96</v>
      </c>
      <c r="G1890">
        <v>1</v>
      </c>
      <c r="H1890" t="s">
        <v>21</v>
      </c>
      <c r="I1890">
        <v>0.97086490885200005</v>
      </c>
      <c r="J1890">
        <v>1</v>
      </c>
      <c r="K1890" t="s">
        <v>21</v>
      </c>
      <c r="L1890">
        <v>0.97</v>
      </c>
      <c r="M1890">
        <v>1</v>
      </c>
      <c r="N1890" t="s">
        <v>21</v>
      </c>
      <c r="O1890">
        <v>0.91</v>
      </c>
      <c r="P1890">
        <v>1</v>
      </c>
      <c r="Q1890" t="s">
        <v>21</v>
      </c>
      <c r="R1890" t="s">
        <v>27</v>
      </c>
      <c r="S1890">
        <v>0.95271622721299998</v>
      </c>
      <c r="T1890">
        <f t="shared" si="29"/>
        <v>1</v>
      </c>
    </row>
    <row r="1891" spans="1:20" x14ac:dyDescent="0.25">
      <c r="A1891" t="s">
        <v>2602</v>
      </c>
      <c r="B1891" t="s">
        <v>2603</v>
      </c>
      <c r="C1891" t="s">
        <v>21</v>
      </c>
      <c r="D1891" t="s">
        <v>643</v>
      </c>
      <c r="E1891" t="s">
        <v>21</v>
      </c>
      <c r="F1891">
        <v>0.96</v>
      </c>
      <c r="G1891">
        <v>1</v>
      </c>
      <c r="H1891" t="s">
        <v>21</v>
      </c>
      <c r="I1891">
        <v>0.97086490885200005</v>
      </c>
      <c r="J1891">
        <v>1</v>
      </c>
      <c r="K1891" t="s">
        <v>21</v>
      </c>
      <c r="L1891">
        <v>0.97</v>
      </c>
      <c r="M1891">
        <v>1</v>
      </c>
      <c r="N1891" t="s">
        <v>21</v>
      </c>
      <c r="O1891">
        <v>0.91</v>
      </c>
      <c r="P1891">
        <v>1</v>
      </c>
      <c r="Q1891" t="s">
        <v>21</v>
      </c>
      <c r="R1891" t="s">
        <v>27</v>
      </c>
      <c r="S1891">
        <v>0.95271622721299998</v>
      </c>
      <c r="T1891">
        <f t="shared" si="29"/>
        <v>1</v>
      </c>
    </row>
    <row r="1892" spans="1:20" x14ac:dyDescent="0.25">
      <c r="A1892" t="s">
        <v>2602</v>
      </c>
      <c r="B1892" t="s">
        <v>2603</v>
      </c>
      <c r="C1892" t="s">
        <v>21</v>
      </c>
      <c r="D1892" t="s">
        <v>643</v>
      </c>
      <c r="E1892" t="s">
        <v>21</v>
      </c>
      <c r="F1892">
        <v>0.96</v>
      </c>
      <c r="G1892">
        <v>1</v>
      </c>
      <c r="H1892" t="s">
        <v>21</v>
      </c>
      <c r="I1892">
        <v>0.97086490885200005</v>
      </c>
      <c r="J1892">
        <v>1</v>
      </c>
      <c r="K1892" t="s">
        <v>21</v>
      </c>
      <c r="L1892">
        <v>0.97</v>
      </c>
      <c r="M1892">
        <v>1</v>
      </c>
      <c r="N1892" t="s">
        <v>21</v>
      </c>
      <c r="O1892">
        <v>0.91</v>
      </c>
      <c r="P1892">
        <v>1</v>
      </c>
      <c r="Q1892" t="s">
        <v>21</v>
      </c>
      <c r="R1892" t="s">
        <v>27</v>
      </c>
      <c r="S1892">
        <v>0.95271622721299998</v>
      </c>
      <c r="T1892">
        <f t="shared" si="29"/>
        <v>1</v>
      </c>
    </row>
    <row r="1893" spans="1:20" x14ac:dyDescent="0.25">
      <c r="A1893" t="s">
        <v>2604</v>
      </c>
      <c r="B1893" t="s">
        <v>2605</v>
      </c>
      <c r="C1893" t="s">
        <v>320</v>
      </c>
      <c r="D1893" t="s">
        <v>319</v>
      </c>
      <c r="E1893" t="s">
        <v>320</v>
      </c>
      <c r="F1893">
        <v>0.96</v>
      </c>
      <c r="G1893">
        <v>1</v>
      </c>
      <c r="H1893" t="s">
        <v>320</v>
      </c>
      <c r="I1893">
        <v>0.98873667357799999</v>
      </c>
      <c r="J1893">
        <v>1</v>
      </c>
      <c r="K1893" t="s">
        <v>320</v>
      </c>
      <c r="L1893">
        <v>0.93</v>
      </c>
      <c r="M1893">
        <v>1</v>
      </c>
      <c r="N1893" t="s">
        <v>320</v>
      </c>
      <c r="O1893">
        <v>0.96</v>
      </c>
      <c r="P1893">
        <v>1</v>
      </c>
      <c r="Q1893" t="s">
        <v>320</v>
      </c>
      <c r="R1893" t="s">
        <v>27</v>
      </c>
      <c r="S1893">
        <v>0.95968416839500004</v>
      </c>
      <c r="T1893">
        <f t="shared" si="29"/>
        <v>1</v>
      </c>
    </row>
    <row r="1894" spans="1:20" x14ac:dyDescent="0.25">
      <c r="A1894" t="s">
        <v>2606</v>
      </c>
      <c r="B1894" t="s">
        <v>2607</v>
      </c>
      <c r="C1894" t="s">
        <v>320</v>
      </c>
      <c r="D1894" t="s">
        <v>319</v>
      </c>
      <c r="E1894" t="s">
        <v>320</v>
      </c>
      <c r="F1894">
        <v>0.96</v>
      </c>
      <c r="G1894">
        <v>1</v>
      </c>
      <c r="H1894" t="s">
        <v>320</v>
      </c>
      <c r="I1894">
        <v>0.61028355271300005</v>
      </c>
      <c r="J1894">
        <v>1</v>
      </c>
      <c r="K1894" t="s">
        <v>320</v>
      </c>
      <c r="L1894">
        <v>0.93</v>
      </c>
      <c r="M1894">
        <v>1</v>
      </c>
      <c r="N1894" t="s">
        <v>320</v>
      </c>
      <c r="O1894">
        <v>0.94</v>
      </c>
      <c r="P1894">
        <v>1</v>
      </c>
      <c r="Q1894" t="s">
        <v>320</v>
      </c>
      <c r="R1894" t="s">
        <v>27</v>
      </c>
      <c r="S1894">
        <v>0.86007088817800004</v>
      </c>
      <c r="T1894">
        <f t="shared" si="29"/>
        <v>1</v>
      </c>
    </row>
    <row r="1895" spans="1:20" x14ac:dyDescent="0.25">
      <c r="A1895" t="s">
        <v>2608</v>
      </c>
      <c r="B1895" t="s">
        <v>2609</v>
      </c>
      <c r="C1895" t="s">
        <v>72</v>
      </c>
      <c r="D1895" t="s">
        <v>204</v>
      </c>
      <c r="E1895" t="s">
        <v>72</v>
      </c>
      <c r="F1895">
        <v>0.96</v>
      </c>
      <c r="G1895">
        <v>1</v>
      </c>
      <c r="H1895" t="s">
        <v>72</v>
      </c>
      <c r="I1895">
        <v>0.98799787196199995</v>
      </c>
      <c r="J1895">
        <v>1</v>
      </c>
      <c r="K1895" t="s">
        <v>72</v>
      </c>
      <c r="L1895">
        <v>0.97</v>
      </c>
      <c r="M1895">
        <v>1</v>
      </c>
      <c r="N1895" t="s">
        <v>72</v>
      </c>
      <c r="O1895">
        <v>0.95</v>
      </c>
      <c r="P1895">
        <v>1</v>
      </c>
      <c r="Q1895" t="s">
        <v>72</v>
      </c>
      <c r="R1895" t="s">
        <v>27</v>
      </c>
      <c r="S1895">
        <v>0.96699946799000003</v>
      </c>
      <c r="T1895">
        <f t="shared" si="29"/>
        <v>1</v>
      </c>
    </row>
    <row r="1896" spans="1:20" x14ac:dyDescent="0.25">
      <c r="A1896" t="s">
        <v>2610</v>
      </c>
      <c r="B1896" t="s">
        <v>2611</v>
      </c>
      <c r="C1896" t="s">
        <v>41</v>
      </c>
      <c r="D1896" t="s">
        <v>73</v>
      </c>
      <c r="E1896" t="s">
        <v>41</v>
      </c>
      <c r="F1896">
        <v>0.90599293564899996</v>
      </c>
      <c r="G1896">
        <v>1</v>
      </c>
      <c r="H1896" t="s">
        <v>41</v>
      </c>
      <c r="I1896">
        <v>0.99786482634899998</v>
      </c>
      <c r="J1896">
        <v>1</v>
      </c>
      <c r="K1896" t="s">
        <v>41</v>
      </c>
      <c r="L1896">
        <v>0.77</v>
      </c>
      <c r="M1896">
        <v>1</v>
      </c>
      <c r="N1896" t="s">
        <v>41</v>
      </c>
      <c r="O1896">
        <v>0.88</v>
      </c>
      <c r="P1896">
        <v>1</v>
      </c>
      <c r="Q1896" t="s">
        <v>41</v>
      </c>
      <c r="R1896" t="s">
        <v>27</v>
      </c>
      <c r="S1896">
        <v>0.88846444049999995</v>
      </c>
      <c r="T1896">
        <f t="shared" si="29"/>
        <v>1</v>
      </c>
    </row>
    <row r="1897" spans="1:20" x14ac:dyDescent="0.25">
      <c r="A1897" t="s">
        <v>2612</v>
      </c>
      <c r="B1897" t="s">
        <v>2613</v>
      </c>
      <c r="C1897" t="s">
        <v>41</v>
      </c>
      <c r="D1897" t="s">
        <v>73</v>
      </c>
      <c r="E1897" t="s">
        <v>41</v>
      </c>
      <c r="F1897">
        <v>0.92049375586399995</v>
      </c>
      <c r="G1897">
        <v>1</v>
      </c>
      <c r="H1897" t="s">
        <v>41</v>
      </c>
      <c r="I1897">
        <v>0.99919177521000002</v>
      </c>
      <c r="J1897">
        <v>1</v>
      </c>
      <c r="K1897" t="s">
        <v>41</v>
      </c>
      <c r="L1897">
        <v>0.85</v>
      </c>
      <c r="M1897">
        <v>1</v>
      </c>
      <c r="N1897" t="s">
        <v>41</v>
      </c>
      <c r="O1897">
        <v>0.88</v>
      </c>
      <c r="P1897">
        <v>1</v>
      </c>
      <c r="Q1897" t="s">
        <v>41</v>
      </c>
      <c r="R1897" t="s">
        <v>27</v>
      </c>
      <c r="S1897">
        <v>0.912421382768</v>
      </c>
      <c r="T1897">
        <f t="shared" si="29"/>
        <v>1</v>
      </c>
    </row>
    <row r="1898" spans="1:20" x14ac:dyDescent="0.25">
      <c r="A1898" t="s">
        <v>2614</v>
      </c>
      <c r="B1898" t="s">
        <v>2615</v>
      </c>
      <c r="C1898" t="s">
        <v>41</v>
      </c>
      <c r="D1898" t="s">
        <v>73</v>
      </c>
      <c r="E1898" t="s">
        <v>41</v>
      </c>
      <c r="F1898">
        <v>0.97211179824500005</v>
      </c>
      <c r="G1898">
        <v>1</v>
      </c>
      <c r="H1898" t="s">
        <v>41</v>
      </c>
      <c r="I1898">
        <v>0.99996311865999998</v>
      </c>
      <c r="J1898">
        <v>1</v>
      </c>
      <c r="K1898" t="s">
        <v>21</v>
      </c>
      <c r="L1898">
        <v>0.69</v>
      </c>
      <c r="M1898">
        <v>0</v>
      </c>
      <c r="N1898" t="s">
        <v>41</v>
      </c>
      <c r="O1898">
        <v>0.35</v>
      </c>
      <c r="P1898">
        <v>1</v>
      </c>
      <c r="Q1898" t="s">
        <v>41</v>
      </c>
      <c r="R1898" t="s">
        <v>31</v>
      </c>
      <c r="S1898">
        <v>0.77402497230199996</v>
      </c>
      <c r="T1898">
        <f t="shared" si="29"/>
        <v>1</v>
      </c>
    </row>
    <row r="1899" spans="1:20" x14ac:dyDescent="0.25">
      <c r="A1899" t="s">
        <v>2614</v>
      </c>
      <c r="B1899" t="s">
        <v>2615</v>
      </c>
      <c r="C1899" t="s">
        <v>41</v>
      </c>
      <c r="D1899" t="s">
        <v>73</v>
      </c>
      <c r="E1899" t="s">
        <v>41</v>
      </c>
      <c r="F1899">
        <v>0.97211179824500005</v>
      </c>
      <c r="G1899">
        <v>1</v>
      </c>
      <c r="H1899" t="s">
        <v>41</v>
      </c>
      <c r="I1899">
        <v>0.99996311865999998</v>
      </c>
      <c r="J1899">
        <v>1</v>
      </c>
      <c r="K1899" t="s">
        <v>21</v>
      </c>
      <c r="L1899">
        <v>0.69</v>
      </c>
      <c r="M1899">
        <v>0</v>
      </c>
      <c r="N1899" t="s">
        <v>41</v>
      </c>
      <c r="O1899">
        <v>0.35</v>
      </c>
      <c r="P1899">
        <v>1</v>
      </c>
      <c r="Q1899" t="s">
        <v>41</v>
      </c>
      <c r="R1899" t="s">
        <v>31</v>
      </c>
      <c r="S1899">
        <v>0.77402497230199996</v>
      </c>
      <c r="T1899">
        <f t="shared" si="29"/>
        <v>1</v>
      </c>
    </row>
    <row r="1900" spans="1:20" x14ac:dyDescent="0.25">
      <c r="A1900" t="s">
        <v>2616</v>
      </c>
      <c r="B1900" t="s">
        <v>2617</v>
      </c>
      <c r="C1900" t="s">
        <v>26</v>
      </c>
      <c r="D1900" t="s">
        <v>377</v>
      </c>
      <c r="E1900" t="s">
        <v>26</v>
      </c>
      <c r="F1900">
        <v>0.96</v>
      </c>
      <c r="G1900">
        <v>1</v>
      </c>
      <c r="H1900" t="s">
        <v>26</v>
      </c>
      <c r="I1900">
        <v>0.98512281262500001</v>
      </c>
      <c r="J1900">
        <v>1</v>
      </c>
      <c r="K1900" t="s">
        <v>26</v>
      </c>
      <c r="L1900">
        <v>0.96</v>
      </c>
      <c r="M1900">
        <v>1</v>
      </c>
      <c r="N1900" t="s">
        <v>26</v>
      </c>
      <c r="O1900">
        <v>0.96</v>
      </c>
      <c r="P1900">
        <v>1</v>
      </c>
      <c r="Q1900" t="s">
        <v>26</v>
      </c>
      <c r="R1900" t="s">
        <v>27</v>
      </c>
      <c r="S1900">
        <v>0.96628070315600001</v>
      </c>
      <c r="T1900">
        <f t="shared" si="29"/>
        <v>1</v>
      </c>
    </row>
    <row r="1901" spans="1:20" x14ac:dyDescent="0.25">
      <c r="A1901" t="s">
        <v>2616</v>
      </c>
      <c r="B1901" t="s">
        <v>2617</v>
      </c>
      <c r="C1901" t="s">
        <v>26</v>
      </c>
      <c r="D1901" t="s">
        <v>26</v>
      </c>
      <c r="E1901" t="s">
        <v>26</v>
      </c>
      <c r="F1901">
        <v>0.96</v>
      </c>
      <c r="G1901">
        <v>1</v>
      </c>
      <c r="H1901" t="s">
        <v>26</v>
      </c>
      <c r="I1901">
        <v>0.98512281262500001</v>
      </c>
      <c r="J1901">
        <v>1</v>
      </c>
      <c r="K1901" t="s">
        <v>26</v>
      </c>
      <c r="L1901">
        <v>0.96</v>
      </c>
      <c r="M1901">
        <v>1</v>
      </c>
      <c r="N1901" t="s">
        <v>26</v>
      </c>
      <c r="O1901">
        <v>0.96</v>
      </c>
      <c r="P1901">
        <v>1</v>
      </c>
      <c r="Q1901" t="s">
        <v>26</v>
      </c>
      <c r="R1901" t="s">
        <v>27</v>
      </c>
      <c r="S1901">
        <v>0.96628070315600001</v>
      </c>
      <c r="T1901">
        <f t="shared" si="29"/>
        <v>1</v>
      </c>
    </row>
    <row r="1902" spans="1:20" x14ac:dyDescent="0.25">
      <c r="A1902" t="s">
        <v>2618</v>
      </c>
      <c r="B1902" t="s">
        <v>2619</v>
      </c>
      <c r="C1902" t="s">
        <v>26</v>
      </c>
      <c r="D1902" t="s">
        <v>377</v>
      </c>
      <c r="E1902" t="s">
        <v>26</v>
      </c>
      <c r="F1902">
        <v>0.96</v>
      </c>
      <c r="G1902">
        <v>1</v>
      </c>
      <c r="H1902" t="s">
        <v>26</v>
      </c>
      <c r="I1902">
        <v>0.98868957300600002</v>
      </c>
      <c r="J1902">
        <v>1</v>
      </c>
      <c r="K1902" t="s">
        <v>26</v>
      </c>
      <c r="L1902">
        <v>0.96</v>
      </c>
      <c r="M1902">
        <v>1</v>
      </c>
      <c r="N1902" t="s">
        <v>26</v>
      </c>
      <c r="O1902">
        <v>0.96</v>
      </c>
      <c r="P1902">
        <v>1</v>
      </c>
      <c r="Q1902" t="s">
        <v>26</v>
      </c>
      <c r="R1902" t="s">
        <v>27</v>
      </c>
      <c r="S1902">
        <v>0.96717239325100002</v>
      </c>
      <c r="T1902">
        <f t="shared" si="29"/>
        <v>1</v>
      </c>
    </row>
    <row r="1903" spans="1:20" x14ac:dyDescent="0.25">
      <c r="A1903" t="s">
        <v>2618</v>
      </c>
      <c r="B1903" t="s">
        <v>2619</v>
      </c>
      <c r="C1903" t="s">
        <v>26</v>
      </c>
      <c r="D1903" t="s">
        <v>26</v>
      </c>
      <c r="E1903" t="s">
        <v>26</v>
      </c>
      <c r="F1903">
        <v>0.96</v>
      </c>
      <c r="G1903">
        <v>1</v>
      </c>
      <c r="H1903" t="s">
        <v>26</v>
      </c>
      <c r="I1903">
        <v>0.98868957300600002</v>
      </c>
      <c r="J1903">
        <v>1</v>
      </c>
      <c r="K1903" t="s">
        <v>26</v>
      </c>
      <c r="L1903">
        <v>0.96</v>
      </c>
      <c r="M1903">
        <v>1</v>
      </c>
      <c r="N1903" t="s">
        <v>26</v>
      </c>
      <c r="O1903">
        <v>0.96</v>
      </c>
      <c r="P1903">
        <v>1</v>
      </c>
      <c r="Q1903" t="s">
        <v>26</v>
      </c>
      <c r="R1903" t="s">
        <v>27</v>
      </c>
      <c r="S1903">
        <v>0.96717239325100002</v>
      </c>
      <c r="T1903">
        <f t="shared" si="29"/>
        <v>1</v>
      </c>
    </row>
    <row r="1904" spans="1:20" x14ac:dyDescent="0.25">
      <c r="A1904" t="s">
        <v>2620</v>
      </c>
      <c r="B1904" t="s">
        <v>2621</v>
      </c>
      <c r="C1904" t="s">
        <v>41</v>
      </c>
      <c r="D1904" t="s">
        <v>73</v>
      </c>
      <c r="E1904" t="s">
        <v>41</v>
      </c>
      <c r="F1904">
        <v>0.92</v>
      </c>
      <c r="G1904">
        <v>1</v>
      </c>
      <c r="H1904" t="s">
        <v>41</v>
      </c>
      <c r="I1904">
        <v>0.70771713712100004</v>
      </c>
      <c r="J1904">
        <v>1</v>
      </c>
      <c r="K1904" t="s">
        <v>41</v>
      </c>
      <c r="L1904">
        <v>0.89</v>
      </c>
      <c r="M1904">
        <v>1</v>
      </c>
      <c r="N1904" t="s">
        <v>41</v>
      </c>
      <c r="O1904">
        <v>0.93</v>
      </c>
      <c r="P1904">
        <v>1</v>
      </c>
      <c r="Q1904" t="s">
        <v>41</v>
      </c>
      <c r="R1904" t="s">
        <v>27</v>
      </c>
      <c r="S1904">
        <v>0.86192928428000004</v>
      </c>
      <c r="T1904">
        <f t="shared" si="29"/>
        <v>1</v>
      </c>
    </row>
    <row r="1905" spans="1:20" x14ac:dyDescent="0.25">
      <c r="A1905" t="s">
        <v>2622</v>
      </c>
      <c r="B1905" t="s">
        <v>2623</v>
      </c>
      <c r="C1905" t="s">
        <v>21</v>
      </c>
      <c r="D1905" t="s">
        <v>21</v>
      </c>
      <c r="E1905" t="s">
        <v>21</v>
      </c>
      <c r="F1905">
        <v>0.96</v>
      </c>
      <c r="G1905">
        <v>1</v>
      </c>
      <c r="H1905" t="s">
        <v>21</v>
      </c>
      <c r="I1905">
        <v>0.95503874983699999</v>
      </c>
      <c r="J1905">
        <v>1</v>
      </c>
      <c r="K1905" t="s">
        <v>63</v>
      </c>
      <c r="L1905">
        <v>0.77</v>
      </c>
      <c r="M1905">
        <v>0</v>
      </c>
      <c r="N1905" t="s">
        <v>21</v>
      </c>
      <c r="O1905">
        <v>0.81</v>
      </c>
      <c r="P1905">
        <v>1</v>
      </c>
      <c r="Q1905" t="s">
        <v>21</v>
      </c>
      <c r="R1905" t="s">
        <v>31</v>
      </c>
      <c r="S1905">
        <v>0.908346249946</v>
      </c>
      <c r="T1905">
        <f t="shared" si="29"/>
        <v>1</v>
      </c>
    </row>
    <row r="1906" spans="1:20" x14ac:dyDescent="0.25">
      <c r="A1906" t="s">
        <v>2624</v>
      </c>
      <c r="B1906" t="s">
        <v>2625</v>
      </c>
      <c r="C1906" t="s">
        <v>183</v>
      </c>
      <c r="D1906" t="s">
        <v>209</v>
      </c>
      <c r="E1906" t="s">
        <v>41</v>
      </c>
      <c r="F1906">
        <v>0.90074657967100002</v>
      </c>
      <c r="G1906">
        <v>1</v>
      </c>
      <c r="H1906" t="s">
        <v>41</v>
      </c>
      <c r="I1906">
        <v>0.99864734429500002</v>
      </c>
      <c r="J1906">
        <v>1</v>
      </c>
      <c r="K1906" t="s">
        <v>21</v>
      </c>
      <c r="L1906">
        <v>0.72</v>
      </c>
      <c r="M1906">
        <v>0</v>
      </c>
      <c r="N1906" t="s">
        <v>41</v>
      </c>
      <c r="O1906">
        <v>0.39</v>
      </c>
      <c r="P1906">
        <v>1</v>
      </c>
      <c r="Q1906" t="s">
        <v>41</v>
      </c>
      <c r="R1906" t="s">
        <v>31</v>
      </c>
      <c r="S1906">
        <v>0.76313130798899997</v>
      </c>
      <c r="T1906">
        <f t="shared" si="29"/>
        <v>0</v>
      </c>
    </row>
    <row r="1907" spans="1:20" x14ac:dyDescent="0.25">
      <c r="A1907" t="s">
        <v>2626</v>
      </c>
      <c r="B1907" t="s">
        <v>2627</v>
      </c>
      <c r="C1907" t="s">
        <v>232</v>
      </c>
      <c r="D1907" t="s">
        <v>233</v>
      </c>
      <c r="E1907" t="s">
        <v>232</v>
      </c>
      <c r="F1907">
        <v>0.96</v>
      </c>
      <c r="G1907">
        <v>1</v>
      </c>
      <c r="H1907" t="s">
        <v>232</v>
      </c>
      <c r="I1907">
        <v>0.99959324876</v>
      </c>
      <c r="J1907">
        <v>1</v>
      </c>
      <c r="K1907" t="s">
        <v>232</v>
      </c>
      <c r="L1907">
        <v>0.76</v>
      </c>
      <c r="M1907">
        <v>1</v>
      </c>
      <c r="N1907" t="s">
        <v>232</v>
      </c>
      <c r="O1907">
        <v>0.81</v>
      </c>
      <c r="P1907">
        <v>1</v>
      </c>
      <c r="Q1907" t="s">
        <v>232</v>
      </c>
      <c r="R1907" t="s">
        <v>27</v>
      </c>
      <c r="S1907">
        <v>0.88239831218999998</v>
      </c>
      <c r="T1907">
        <f t="shared" si="29"/>
        <v>1</v>
      </c>
    </row>
    <row r="1908" spans="1:20" x14ac:dyDescent="0.25">
      <c r="A1908" t="s">
        <v>2628</v>
      </c>
      <c r="B1908" t="s">
        <v>2629</v>
      </c>
      <c r="C1908" t="s">
        <v>21</v>
      </c>
      <c r="D1908" t="s">
        <v>21</v>
      </c>
      <c r="E1908" t="s">
        <v>21</v>
      </c>
      <c r="F1908">
        <v>0.96</v>
      </c>
      <c r="G1908">
        <v>1</v>
      </c>
      <c r="H1908" t="s">
        <v>21</v>
      </c>
      <c r="I1908">
        <v>0.94211621637099996</v>
      </c>
      <c r="J1908">
        <v>1</v>
      </c>
      <c r="K1908" t="s">
        <v>2433</v>
      </c>
      <c r="L1908">
        <v>0.75</v>
      </c>
      <c r="M1908">
        <v>0</v>
      </c>
      <c r="N1908" t="s">
        <v>21</v>
      </c>
      <c r="O1908">
        <v>0.88</v>
      </c>
      <c r="P1908">
        <v>1</v>
      </c>
      <c r="Q1908" t="s">
        <v>21</v>
      </c>
      <c r="R1908" t="s">
        <v>31</v>
      </c>
      <c r="S1908">
        <v>0.92737207212399997</v>
      </c>
      <c r="T1908">
        <f t="shared" si="29"/>
        <v>1</v>
      </c>
    </row>
    <row r="1909" spans="1:20" x14ac:dyDescent="0.25">
      <c r="A1909" t="s">
        <v>2630</v>
      </c>
      <c r="B1909" t="s">
        <v>2631</v>
      </c>
      <c r="C1909" t="s">
        <v>232</v>
      </c>
      <c r="D1909" t="s">
        <v>233</v>
      </c>
      <c r="E1909" t="s">
        <v>232</v>
      </c>
      <c r="F1909">
        <v>0.76</v>
      </c>
      <c r="G1909">
        <v>1</v>
      </c>
      <c r="H1909" t="s">
        <v>232</v>
      </c>
      <c r="I1909">
        <v>0.99381261678400001</v>
      </c>
      <c r="J1909">
        <v>1</v>
      </c>
      <c r="K1909" t="s">
        <v>232</v>
      </c>
      <c r="L1909">
        <v>0.79</v>
      </c>
      <c r="M1909">
        <v>1</v>
      </c>
      <c r="N1909" t="s">
        <v>232</v>
      </c>
      <c r="O1909">
        <v>0.88</v>
      </c>
      <c r="P1909">
        <v>1</v>
      </c>
      <c r="Q1909" t="s">
        <v>232</v>
      </c>
      <c r="R1909" t="s">
        <v>27</v>
      </c>
      <c r="S1909">
        <v>0.85595315419600004</v>
      </c>
      <c r="T1909">
        <f t="shared" si="29"/>
        <v>1</v>
      </c>
    </row>
    <row r="1910" spans="1:20" x14ac:dyDescent="0.25">
      <c r="A1910" t="s">
        <v>2632</v>
      </c>
      <c r="B1910" t="s">
        <v>2633</v>
      </c>
      <c r="C1910" t="s">
        <v>232</v>
      </c>
      <c r="D1910" t="s">
        <v>233</v>
      </c>
      <c r="E1910" t="s">
        <v>232</v>
      </c>
      <c r="F1910">
        <v>0.92</v>
      </c>
      <c r="G1910">
        <v>1</v>
      </c>
      <c r="H1910" t="s">
        <v>232</v>
      </c>
      <c r="I1910">
        <v>0.99568156593199997</v>
      </c>
      <c r="J1910">
        <v>1</v>
      </c>
      <c r="K1910" t="s">
        <v>232</v>
      </c>
      <c r="L1910">
        <v>0.94</v>
      </c>
      <c r="M1910">
        <v>1</v>
      </c>
      <c r="N1910" t="s">
        <v>232</v>
      </c>
      <c r="O1910">
        <v>0.91</v>
      </c>
      <c r="P1910">
        <v>1</v>
      </c>
      <c r="Q1910" t="s">
        <v>232</v>
      </c>
      <c r="R1910" t="s">
        <v>27</v>
      </c>
      <c r="S1910">
        <v>0.94142039148300005</v>
      </c>
      <c r="T1910">
        <f t="shared" si="29"/>
        <v>1</v>
      </c>
    </row>
    <row r="1911" spans="1:20" x14ac:dyDescent="0.25">
      <c r="A1911" t="s">
        <v>2634</v>
      </c>
      <c r="B1911" t="s">
        <v>2635</v>
      </c>
      <c r="C1911" t="s">
        <v>41</v>
      </c>
      <c r="D1911" t="s">
        <v>73</v>
      </c>
      <c r="E1911" t="s">
        <v>41</v>
      </c>
      <c r="F1911">
        <v>0.90549377336400005</v>
      </c>
      <c r="G1911">
        <v>1</v>
      </c>
      <c r="H1911" t="s">
        <v>41</v>
      </c>
      <c r="I1911">
        <v>0.99462419300100002</v>
      </c>
      <c r="J1911">
        <v>1</v>
      </c>
      <c r="K1911" t="s">
        <v>72</v>
      </c>
      <c r="L1911">
        <v>0.72</v>
      </c>
      <c r="M1911">
        <v>0</v>
      </c>
      <c r="N1911" t="s">
        <v>41</v>
      </c>
      <c r="O1911">
        <v>0.43</v>
      </c>
      <c r="P1911">
        <v>1</v>
      </c>
      <c r="Q1911" t="s">
        <v>41</v>
      </c>
      <c r="R1911" t="s">
        <v>31</v>
      </c>
      <c r="S1911">
        <v>0.77670598878800001</v>
      </c>
      <c r="T1911">
        <f t="shared" si="29"/>
        <v>1</v>
      </c>
    </row>
    <row r="1912" spans="1:20" x14ac:dyDescent="0.25">
      <c r="A1912" t="s">
        <v>2636</v>
      </c>
      <c r="B1912" t="s">
        <v>2637</v>
      </c>
      <c r="C1912" t="s">
        <v>41</v>
      </c>
      <c r="D1912" t="s">
        <v>73</v>
      </c>
      <c r="E1912" t="s">
        <v>41</v>
      </c>
      <c r="F1912">
        <v>0.96</v>
      </c>
      <c r="G1912">
        <v>1</v>
      </c>
      <c r="H1912" t="s">
        <v>21</v>
      </c>
      <c r="I1912">
        <v>0.50567815378699998</v>
      </c>
      <c r="J1912">
        <v>0</v>
      </c>
      <c r="K1912" t="s">
        <v>63</v>
      </c>
      <c r="L1912">
        <v>0.76</v>
      </c>
      <c r="M1912">
        <v>0</v>
      </c>
      <c r="N1912" t="s">
        <v>41</v>
      </c>
      <c r="O1912">
        <v>0.81</v>
      </c>
      <c r="P1912">
        <v>1</v>
      </c>
      <c r="Q1912" t="s">
        <v>41</v>
      </c>
      <c r="R1912" t="s">
        <v>97</v>
      </c>
      <c r="S1912">
        <v>0.4425</v>
      </c>
      <c r="T1912">
        <f t="shared" si="29"/>
        <v>1</v>
      </c>
    </row>
    <row r="1913" spans="1:20" x14ac:dyDescent="0.25">
      <c r="A1913" t="s">
        <v>2638</v>
      </c>
      <c r="B1913" t="s">
        <v>2639</v>
      </c>
      <c r="C1913" t="s">
        <v>232</v>
      </c>
      <c r="D1913" t="s">
        <v>233</v>
      </c>
      <c r="E1913" t="s">
        <v>21</v>
      </c>
      <c r="F1913">
        <v>0.96</v>
      </c>
      <c r="G1913">
        <v>1</v>
      </c>
      <c r="H1913" t="s">
        <v>21</v>
      </c>
      <c r="I1913">
        <v>0.90275336438800002</v>
      </c>
      <c r="J1913">
        <v>1</v>
      </c>
      <c r="K1913" t="s">
        <v>232</v>
      </c>
      <c r="L1913">
        <v>0.85</v>
      </c>
      <c r="M1913">
        <v>0</v>
      </c>
      <c r="N1913" t="s">
        <v>232</v>
      </c>
      <c r="O1913">
        <v>0.88</v>
      </c>
      <c r="P1913">
        <v>0</v>
      </c>
      <c r="Q1913" t="s">
        <v>21</v>
      </c>
      <c r="R1913" t="s">
        <v>84</v>
      </c>
      <c r="S1913">
        <v>0.46568834109700002</v>
      </c>
      <c r="T1913">
        <f t="shared" si="29"/>
        <v>0</v>
      </c>
    </row>
    <row r="1914" spans="1:20" x14ac:dyDescent="0.25">
      <c r="A1914" t="s">
        <v>2640</v>
      </c>
      <c r="B1914" t="s">
        <v>2641</v>
      </c>
      <c r="C1914" t="s">
        <v>232</v>
      </c>
      <c r="D1914" t="s">
        <v>233</v>
      </c>
      <c r="E1914" t="s">
        <v>232</v>
      </c>
      <c r="F1914">
        <v>0.42154503579300001</v>
      </c>
      <c r="G1914">
        <v>1</v>
      </c>
      <c r="H1914" t="s">
        <v>232</v>
      </c>
      <c r="I1914">
        <v>0.83925852618100005</v>
      </c>
      <c r="J1914">
        <v>1</v>
      </c>
      <c r="K1914" t="s">
        <v>320</v>
      </c>
      <c r="L1914">
        <v>0.74</v>
      </c>
      <c r="M1914">
        <v>0</v>
      </c>
      <c r="N1914" t="s">
        <v>232</v>
      </c>
      <c r="O1914">
        <v>0.38</v>
      </c>
      <c r="P1914">
        <v>1</v>
      </c>
      <c r="Q1914" t="s">
        <v>232</v>
      </c>
      <c r="R1914" t="s">
        <v>31</v>
      </c>
      <c r="S1914">
        <v>0.54693452065799997</v>
      </c>
      <c r="T1914">
        <f t="shared" si="29"/>
        <v>1</v>
      </c>
    </row>
    <row r="1915" spans="1:20" x14ac:dyDescent="0.25">
      <c r="A1915" t="s">
        <v>2642</v>
      </c>
      <c r="B1915" t="s">
        <v>2643</v>
      </c>
      <c r="C1915" t="s">
        <v>26</v>
      </c>
      <c r="D1915" t="s">
        <v>26</v>
      </c>
      <c r="E1915" t="s">
        <v>22</v>
      </c>
      <c r="F1915">
        <v>0.934379775789</v>
      </c>
      <c r="G1915">
        <v>1</v>
      </c>
      <c r="H1915" t="s">
        <v>22</v>
      </c>
      <c r="I1915">
        <v>0.999393643823</v>
      </c>
      <c r="J1915">
        <v>1</v>
      </c>
      <c r="K1915" t="s">
        <v>22</v>
      </c>
      <c r="L1915">
        <v>0.68</v>
      </c>
      <c r="M1915">
        <v>1</v>
      </c>
      <c r="N1915" t="s">
        <v>22</v>
      </c>
      <c r="O1915">
        <v>0.42</v>
      </c>
      <c r="P1915">
        <v>1</v>
      </c>
      <c r="Q1915" t="s">
        <v>22</v>
      </c>
      <c r="R1915" t="s">
        <v>27</v>
      </c>
      <c r="S1915">
        <v>0.75844335490299997</v>
      </c>
      <c r="T1915">
        <f t="shared" si="29"/>
        <v>0</v>
      </c>
    </row>
    <row r="1916" spans="1:20" x14ac:dyDescent="0.25">
      <c r="A1916" t="s">
        <v>2644</v>
      </c>
      <c r="B1916" t="s">
        <v>2645</v>
      </c>
      <c r="C1916" t="s">
        <v>26</v>
      </c>
      <c r="D1916" t="s">
        <v>26</v>
      </c>
      <c r="E1916" t="s">
        <v>22</v>
      </c>
      <c r="F1916">
        <v>0.76</v>
      </c>
      <c r="G1916">
        <v>1</v>
      </c>
      <c r="H1916" t="s">
        <v>22</v>
      </c>
      <c r="I1916">
        <v>0.98432047706799997</v>
      </c>
      <c r="J1916">
        <v>1</v>
      </c>
      <c r="K1916" t="s">
        <v>22</v>
      </c>
      <c r="L1916">
        <v>0.78</v>
      </c>
      <c r="M1916">
        <v>1</v>
      </c>
      <c r="N1916" t="s">
        <v>22</v>
      </c>
      <c r="O1916">
        <v>0.88</v>
      </c>
      <c r="P1916">
        <v>1</v>
      </c>
      <c r="Q1916" t="s">
        <v>22</v>
      </c>
      <c r="R1916" t="s">
        <v>27</v>
      </c>
      <c r="S1916">
        <v>0.851080119267</v>
      </c>
      <c r="T1916">
        <f t="shared" si="29"/>
        <v>0</v>
      </c>
    </row>
    <row r="1917" spans="1:20" x14ac:dyDescent="0.25">
      <c r="A1917" t="s">
        <v>2646</v>
      </c>
      <c r="B1917" t="s">
        <v>2647</v>
      </c>
      <c r="C1917" t="s">
        <v>21</v>
      </c>
      <c r="D1917" t="s">
        <v>21</v>
      </c>
      <c r="E1917" t="s">
        <v>21</v>
      </c>
      <c r="F1917">
        <v>0.98313177057599999</v>
      </c>
      <c r="G1917">
        <v>1</v>
      </c>
      <c r="H1917" t="s">
        <v>21</v>
      </c>
      <c r="I1917">
        <v>0.99857770571000004</v>
      </c>
      <c r="J1917">
        <v>1</v>
      </c>
      <c r="K1917" t="s">
        <v>21</v>
      </c>
      <c r="L1917">
        <v>0.74</v>
      </c>
      <c r="M1917">
        <v>1</v>
      </c>
      <c r="N1917" t="s">
        <v>26</v>
      </c>
      <c r="O1917">
        <v>0.44</v>
      </c>
      <c r="P1917">
        <v>0</v>
      </c>
      <c r="Q1917" t="s">
        <v>21</v>
      </c>
      <c r="R1917" t="s">
        <v>173</v>
      </c>
      <c r="S1917">
        <v>0.90723649209500001</v>
      </c>
      <c r="T1917">
        <f t="shared" si="29"/>
        <v>1</v>
      </c>
    </row>
    <row r="1918" spans="1:20" x14ac:dyDescent="0.25">
      <c r="A1918" t="s">
        <v>2648</v>
      </c>
      <c r="B1918" t="s">
        <v>2649</v>
      </c>
      <c r="C1918" t="s">
        <v>26</v>
      </c>
      <c r="D1918" t="s">
        <v>26</v>
      </c>
      <c r="E1918" t="s">
        <v>26</v>
      </c>
      <c r="F1918">
        <v>0.98917076762400002</v>
      </c>
      <c r="G1918">
        <v>1</v>
      </c>
      <c r="H1918" t="s">
        <v>26</v>
      </c>
      <c r="I1918">
        <v>0.99999915614799995</v>
      </c>
      <c r="J1918">
        <v>1</v>
      </c>
      <c r="K1918" t="s">
        <v>26</v>
      </c>
      <c r="L1918">
        <v>0.7</v>
      </c>
      <c r="M1918">
        <v>1</v>
      </c>
      <c r="N1918" t="s">
        <v>26</v>
      </c>
      <c r="O1918">
        <v>0.44</v>
      </c>
      <c r="P1918">
        <v>1</v>
      </c>
      <c r="Q1918" t="s">
        <v>26</v>
      </c>
      <c r="R1918" t="s">
        <v>27</v>
      </c>
      <c r="S1918">
        <v>0.78229248094299997</v>
      </c>
      <c r="T1918">
        <f t="shared" si="29"/>
        <v>1</v>
      </c>
    </row>
    <row r="1919" spans="1:20" x14ac:dyDescent="0.25">
      <c r="A1919" t="s">
        <v>2650</v>
      </c>
      <c r="B1919" t="s">
        <v>2651</v>
      </c>
      <c r="C1919" t="s">
        <v>30</v>
      </c>
      <c r="D1919" t="s">
        <v>21</v>
      </c>
      <c r="E1919" t="s">
        <v>30</v>
      </c>
      <c r="F1919">
        <v>0.52064748362500002</v>
      </c>
      <c r="G1919">
        <v>0</v>
      </c>
      <c r="H1919" t="s">
        <v>21</v>
      </c>
      <c r="I1919">
        <v>0.80927368764899998</v>
      </c>
      <c r="J1919">
        <v>1</v>
      </c>
      <c r="K1919" t="s">
        <v>21</v>
      </c>
      <c r="L1919">
        <v>0.89</v>
      </c>
      <c r="M1919">
        <v>1</v>
      </c>
      <c r="N1919" t="s">
        <v>21</v>
      </c>
      <c r="O1919">
        <v>0.93</v>
      </c>
      <c r="P1919">
        <v>1</v>
      </c>
      <c r="Q1919" t="s">
        <v>21</v>
      </c>
      <c r="R1919" t="s">
        <v>361</v>
      </c>
      <c r="S1919">
        <v>0.87642456255000001</v>
      </c>
      <c r="T1919">
        <f t="shared" si="29"/>
        <v>0</v>
      </c>
    </row>
    <row r="1920" spans="1:20" x14ac:dyDescent="0.25">
      <c r="A1920" t="s">
        <v>2650</v>
      </c>
      <c r="B1920" t="s">
        <v>2651</v>
      </c>
      <c r="C1920" t="s">
        <v>30</v>
      </c>
      <c r="D1920" t="s">
        <v>21</v>
      </c>
      <c r="E1920" t="s">
        <v>30</v>
      </c>
      <c r="F1920">
        <v>0.52064748362500002</v>
      </c>
      <c r="G1920">
        <v>0</v>
      </c>
      <c r="H1920" t="s">
        <v>21</v>
      </c>
      <c r="I1920">
        <v>0.80927368764899998</v>
      </c>
      <c r="J1920">
        <v>1</v>
      </c>
      <c r="K1920" t="s">
        <v>21</v>
      </c>
      <c r="L1920">
        <v>0.89</v>
      </c>
      <c r="M1920">
        <v>1</v>
      </c>
      <c r="N1920" t="s">
        <v>21</v>
      </c>
      <c r="O1920">
        <v>0.93</v>
      </c>
      <c r="P1920">
        <v>1</v>
      </c>
      <c r="Q1920" t="s">
        <v>21</v>
      </c>
      <c r="R1920" t="s">
        <v>361</v>
      </c>
      <c r="S1920">
        <v>0.87642456255000001</v>
      </c>
      <c r="T1920">
        <f t="shared" si="29"/>
        <v>0</v>
      </c>
    </row>
    <row r="1921" spans="1:20" x14ac:dyDescent="0.25">
      <c r="A1921" t="s">
        <v>2652</v>
      </c>
      <c r="B1921" t="s">
        <v>2653</v>
      </c>
      <c r="C1921" t="s">
        <v>30</v>
      </c>
      <c r="D1921" t="s">
        <v>21</v>
      </c>
      <c r="E1921" t="s">
        <v>30</v>
      </c>
      <c r="F1921">
        <v>0.96819505463</v>
      </c>
      <c r="G1921">
        <v>1</v>
      </c>
      <c r="H1921" t="s">
        <v>30</v>
      </c>
      <c r="I1921">
        <v>0.99999807381200001</v>
      </c>
      <c r="J1921">
        <v>1</v>
      </c>
      <c r="K1921" t="s">
        <v>30</v>
      </c>
      <c r="L1921">
        <v>0.89</v>
      </c>
      <c r="M1921">
        <v>1</v>
      </c>
      <c r="N1921" t="s">
        <v>30</v>
      </c>
      <c r="O1921">
        <v>0.88</v>
      </c>
      <c r="P1921">
        <v>1</v>
      </c>
      <c r="Q1921" t="s">
        <v>30</v>
      </c>
      <c r="R1921" t="s">
        <v>27</v>
      </c>
      <c r="S1921">
        <v>0.93454828210999996</v>
      </c>
      <c r="T1921">
        <f t="shared" si="29"/>
        <v>1</v>
      </c>
    </row>
    <row r="1922" spans="1:20" x14ac:dyDescent="0.25">
      <c r="A1922" t="s">
        <v>2654</v>
      </c>
      <c r="B1922" t="s">
        <v>2655</v>
      </c>
      <c r="C1922" t="s">
        <v>30</v>
      </c>
      <c r="D1922" t="s">
        <v>21</v>
      </c>
      <c r="E1922" t="s">
        <v>30</v>
      </c>
      <c r="F1922">
        <v>0.96</v>
      </c>
      <c r="G1922">
        <v>1</v>
      </c>
      <c r="H1922" t="s">
        <v>30</v>
      </c>
      <c r="I1922">
        <v>0.99739464111099996</v>
      </c>
      <c r="J1922">
        <v>1</v>
      </c>
      <c r="K1922" t="s">
        <v>21</v>
      </c>
      <c r="L1922">
        <v>0.85</v>
      </c>
      <c r="M1922">
        <v>0</v>
      </c>
      <c r="N1922" t="s">
        <v>21</v>
      </c>
      <c r="O1922">
        <v>0.88</v>
      </c>
      <c r="P1922">
        <v>0</v>
      </c>
      <c r="Q1922" t="s">
        <v>30</v>
      </c>
      <c r="R1922" t="s">
        <v>84</v>
      </c>
      <c r="S1922">
        <v>0.489348660278</v>
      </c>
      <c r="T1922">
        <f t="shared" si="29"/>
        <v>1</v>
      </c>
    </row>
    <row r="1923" spans="1:20" x14ac:dyDescent="0.25">
      <c r="A1923" t="s">
        <v>2656</v>
      </c>
      <c r="B1923" t="s">
        <v>2657</v>
      </c>
      <c r="C1923" t="s">
        <v>30</v>
      </c>
      <c r="D1923" t="s">
        <v>21</v>
      </c>
      <c r="E1923" t="s">
        <v>30</v>
      </c>
      <c r="F1923">
        <v>0.76</v>
      </c>
      <c r="G1923">
        <v>1</v>
      </c>
      <c r="H1923" t="s">
        <v>30</v>
      </c>
      <c r="I1923">
        <v>0.84088078603899996</v>
      </c>
      <c r="J1923">
        <v>1</v>
      </c>
      <c r="K1923" t="s">
        <v>30</v>
      </c>
      <c r="L1923">
        <v>0.88</v>
      </c>
      <c r="M1923">
        <v>1</v>
      </c>
      <c r="N1923" t="s">
        <v>30</v>
      </c>
      <c r="O1923">
        <v>0.88</v>
      </c>
      <c r="P1923">
        <v>1</v>
      </c>
      <c r="Q1923" t="s">
        <v>30</v>
      </c>
      <c r="R1923" t="s">
        <v>27</v>
      </c>
      <c r="S1923">
        <v>0.84022019651000002</v>
      </c>
      <c r="T1923">
        <f t="shared" ref="T1923:T1986" si="30">IF(Q1923=C1923,1,0)</f>
        <v>1</v>
      </c>
    </row>
    <row r="1924" spans="1:20" x14ac:dyDescent="0.25">
      <c r="A1924" t="s">
        <v>2658</v>
      </c>
      <c r="B1924" t="s">
        <v>2659</v>
      </c>
      <c r="C1924" t="s">
        <v>21</v>
      </c>
      <c r="D1924" t="s">
        <v>21</v>
      </c>
      <c r="E1924" t="s">
        <v>30</v>
      </c>
      <c r="F1924">
        <v>0.46208901778700001</v>
      </c>
      <c r="G1924">
        <v>1</v>
      </c>
      <c r="H1924" t="s">
        <v>21</v>
      </c>
      <c r="I1924">
        <v>0.832695155071</v>
      </c>
      <c r="J1924">
        <v>0</v>
      </c>
      <c r="K1924" t="s">
        <v>30</v>
      </c>
      <c r="L1924">
        <v>0.86</v>
      </c>
      <c r="M1924">
        <v>1</v>
      </c>
      <c r="N1924" t="s">
        <v>30</v>
      </c>
      <c r="O1924">
        <v>0.92</v>
      </c>
      <c r="P1924">
        <v>1</v>
      </c>
      <c r="Q1924" t="s">
        <v>30</v>
      </c>
      <c r="R1924" t="s">
        <v>23</v>
      </c>
      <c r="S1924">
        <v>0.74736300592899996</v>
      </c>
      <c r="T1924">
        <f t="shared" si="30"/>
        <v>0</v>
      </c>
    </row>
    <row r="1925" spans="1:20" x14ac:dyDescent="0.25">
      <c r="A1925" t="s">
        <v>2660</v>
      </c>
      <c r="B1925" t="s">
        <v>2661</v>
      </c>
      <c r="C1925" t="s">
        <v>30</v>
      </c>
      <c r="D1925" t="s">
        <v>21</v>
      </c>
      <c r="E1925" t="s">
        <v>30</v>
      </c>
      <c r="F1925">
        <v>0.92</v>
      </c>
      <c r="G1925">
        <v>1</v>
      </c>
      <c r="H1925" t="s">
        <v>30</v>
      </c>
      <c r="I1925">
        <v>0.72596560615700001</v>
      </c>
      <c r="J1925">
        <v>1</v>
      </c>
      <c r="K1925" t="s">
        <v>30</v>
      </c>
      <c r="L1925">
        <v>0.85</v>
      </c>
      <c r="M1925">
        <v>1</v>
      </c>
      <c r="N1925" t="s">
        <v>30</v>
      </c>
      <c r="O1925">
        <v>0.93</v>
      </c>
      <c r="P1925">
        <v>1</v>
      </c>
      <c r="Q1925" t="s">
        <v>30</v>
      </c>
      <c r="R1925" t="s">
        <v>27</v>
      </c>
      <c r="S1925">
        <v>0.85649140153900005</v>
      </c>
      <c r="T1925">
        <f t="shared" si="30"/>
        <v>1</v>
      </c>
    </row>
    <row r="1926" spans="1:20" x14ac:dyDescent="0.25">
      <c r="A1926" t="s">
        <v>2662</v>
      </c>
      <c r="B1926" t="s">
        <v>2663</v>
      </c>
      <c r="C1926" t="s">
        <v>30</v>
      </c>
      <c r="D1926" t="s">
        <v>21</v>
      </c>
      <c r="E1926" t="s">
        <v>30</v>
      </c>
      <c r="F1926">
        <v>0.92</v>
      </c>
      <c r="G1926">
        <v>1</v>
      </c>
      <c r="H1926" t="s">
        <v>30</v>
      </c>
      <c r="I1926">
        <v>0.67136373753900003</v>
      </c>
      <c r="J1926">
        <v>1</v>
      </c>
      <c r="K1926" t="s">
        <v>30</v>
      </c>
      <c r="L1926">
        <v>0.76</v>
      </c>
      <c r="M1926">
        <v>1</v>
      </c>
      <c r="N1926" t="s">
        <v>21</v>
      </c>
      <c r="O1926">
        <v>0.88</v>
      </c>
      <c r="P1926">
        <v>0</v>
      </c>
      <c r="Q1926" t="s">
        <v>30</v>
      </c>
      <c r="R1926" t="s">
        <v>173</v>
      </c>
      <c r="S1926">
        <v>0.78378791251299995</v>
      </c>
      <c r="T1926">
        <f t="shared" si="30"/>
        <v>1</v>
      </c>
    </row>
    <row r="1927" spans="1:20" x14ac:dyDescent="0.25">
      <c r="A1927" t="s">
        <v>2664</v>
      </c>
      <c r="B1927" t="s">
        <v>2665</v>
      </c>
      <c r="C1927" t="s">
        <v>26</v>
      </c>
      <c r="D1927" t="s">
        <v>26</v>
      </c>
      <c r="E1927" t="s">
        <v>26</v>
      </c>
      <c r="F1927">
        <v>0.93595055516000003</v>
      </c>
      <c r="G1927">
        <v>1</v>
      </c>
      <c r="H1927" t="s">
        <v>26</v>
      </c>
      <c r="I1927">
        <v>0.99934684219199998</v>
      </c>
      <c r="J1927">
        <v>1</v>
      </c>
      <c r="K1927" t="s">
        <v>26</v>
      </c>
      <c r="L1927">
        <v>0.93</v>
      </c>
      <c r="M1927">
        <v>1</v>
      </c>
      <c r="N1927" t="s">
        <v>26</v>
      </c>
      <c r="O1927">
        <v>0.96</v>
      </c>
      <c r="P1927">
        <v>1</v>
      </c>
      <c r="Q1927" t="s">
        <v>26</v>
      </c>
      <c r="R1927" t="s">
        <v>27</v>
      </c>
      <c r="S1927">
        <v>0.95632434933800003</v>
      </c>
      <c r="T1927">
        <f t="shared" si="30"/>
        <v>1</v>
      </c>
    </row>
    <row r="1928" spans="1:20" x14ac:dyDescent="0.25">
      <c r="A1928" t="s">
        <v>2666</v>
      </c>
      <c r="B1928" t="s">
        <v>2667</v>
      </c>
      <c r="C1928" t="s">
        <v>26</v>
      </c>
      <c r="D1928" t="s">
        <v>26</v>
      </c>
      <c r="E1928" t="s">
        <v>26</v>
      </c>
      <c r="F1928">
        <v>0.76</v>
      </c>
      <c r="G1928">
        <v>1</v>
      </c>
      <c r="H1928" t="s">
        <v>26</v>
      </c>
      <c r="I1928">
        <v>0.98685529685499995</v>
      </c>
      <c r="J1928">
        <v>1</v>
      </c>
      <c r="K1928" t="s">
        <v>26</v>
      </c>
      <c r="L1928">
        <v>0.95</v>
      </c>
      <c r="M1928">
        <v>1</v>
      </c>
      <c r="N1928" t="s">
        <v>26</v>
      </c>
      <c r="O1928">
        <v>0.96</v>
      </c>
      <c r="P1928">
        <v>1</v>
      </c>
      <c r="Q1928" t="s">
        <v>26</v>
      </c>
      <c r="R1928" t="s">
        <v>27</v>
      </c>
      <c r="S1928">
        <v>0.91421382421399999</v>
      </c>
      <c r="T1928">
        <f t="shared" si="30"/>
        <v>1</v>
      </c>
    </row>
    <row r="1929" spans="1:20" x14ac:dyDescent="0.25">
      <c r="A1929" t="s">
        <v>2668</v>
      </c>
      <c r="B1929" t="s">
        <v>2669</v>
      </c>
      <c r="C1929" t="s">
        <v>41</v>
      </c>
      <c r="D1929" t="s">
        <v>73</v>
      </c>
      <c r="E1929" t="s">
        <v>41</v>
      </c>
      <c r="F1929">
        <v>0.96</v>
      </c>
      <c r="G1929">
        <v>1</v>
      </c>
      <c r="H1929" t="s">
        <v>41</v>
      </c>
      <c r="I1929">
        <v>0.96936178124100003</v>
      </c>
      <c r="J1929">
        <v>1</v>
      </c>
      <c r="K1929" t="s">
        <v>72</v>
      </c>
      <c r="L1929">
        <v>0.73</v>
      </c>
      <c r="M1929">
        <v>0</v>
      </c>
      <c r="N1929" t="s">
        <v>26</v>
      </c>
      <c r="O1929">
        <v>0.31</v>
      </c>
      <c r="P1929">
        <v>0</v>
      </c>
      <c r="Q1929" t="s">
        <v>41</v>
      </c>
      <c r="R1929" t="s">
        <v>84</v>
      </c>
      <c r="S1929">
        <v>0.48234044530999998</v>
      </c>
      <c r="T1929">
        <f t="shared" si="30"/>
        <v>1</v>
      </c>
    </row>
    <row r="1930" spans="1:20" x14ac:dyDescent="0.25">
      <c r="A1930" t="s">
        <v>2670</v>
      </c>
      <c r="B1930" t="s">
        <v>2671</v>
      </c>
      <c r="C1930" t="s">
        <v>157</v>
      </c>
      <c r="D1930" t="s">
        <v>73</v>
      </c>
      <c r="E1930" t="s">
        <v>41</v>
      </c>
      <c r="F1930">
        <v>0.92</v>
      </c>
      <c r="G1930">
        <v>1</v>
      </c>
      <c r="H1930" t="s">
        <v>41</v>
      </c>
      <c r="I1930">
        <v>0.94824892374500003</v>
      </c>
      <c r="J1930">
        <v>1</v>
      </c>
      <c r="K1930" t="s">
        <v>72</v>
      </c>
      <c r="L1930">
        <v>0.73</v>
      </c>
      <c r="M1930">
        <v>0</v>
      </c>
      <c r="N1930" t="s">
        <v>41</v>
      </c>
      <c r="O1930">
        <v>0.41</v>
      </c>
      <c r="P1930">
        <v>1</v>
      </c>
      <c r="Q1930" t="s">
        <v>41</v>
      </c>
      <c r="R1930" t="s">
        <v>31</v>
      </c>
      <c r="S1930">
        <v>0.75941630791500003</v>
      </c>
      <c r="T1930">
        <f t="shared" si="30"/>
        <v>0</v>
      </c>
    </row>
    <row r="1931" spans="1:20" x14ac:dyDescent="0.25">
      <c r="A1931" t="s">
        <v>2670</v>
      </c>
      <c r="B1931" t="s">
        <v>2671</v>
      </c>
      <c r="C1931" t="s">
        <v>157</v>
      </c>
      <c r="D1931" t="s">
        <v>21</v>
      </c>
      <c r="E1931" t="s">
        <v>41</v>
      </c>
      <c r="F1931">
        <v>0.92</v>
      </c>
      <c r="G1931">
        <v>1</v>
      </c>
      <c r="H1931" t="s">
        <v>41</v>
      </c>
      <c r="I1931">
        <v>0.94824892374500003</v>
      </c>
      <c r="J1931">
        <v>1</v>
      </c>
      <c r="K1931" t="s">
        <v>72</v>
      </c>
      <c r="L1931">
        <v>0.73</v>
      </c>
      <c r="M1931">
        <v>0</v>
      </c>
      <c r="N1931" t="s">
        <v>41</v>
      </c>
      <c r="O1931">
        <v>0.41</v>
      </c>
      <c r="P1931">
        <v>1</v>
      </c>
      <c r="Q1931" t="s">
        <v>41</v>
      </c>
      <c r="R1931" t="s">
        <v>31</v>
      </c>
      <c r="S1931">
        <v>0.75941630791500003</v>
      </c>
      <c r="T1931">
        <f t="shared" si="30"/>
        <v>0</v>
      </c>
    </row>
    <row r="1932" spans="1:20" x14ac:dyDescent="0.25">
      <c r="A1932" t="s">
        <v>2670</v>
      </c>
      <c r="B1932" t="s">
        <v>2671</v>
      </c>
      <c r="C1932" t="s">
        <v>157</v>
      </c>
      <c r="D1932" t="s">
        <v>157</v>
      </c>
      <c r="E1932" t="s">
        <v>41</v>
      </c>
      <c r="F1932">
        <v>0.92</v>
      </c>
      <c r="G1932">
        <v>1</v>
      </c>
      <c r="H1932" t="s">
        <v>41</v>
      </c>
      <c r="I1932">
        <v>0.94824892374500003</v>
      </c>
      <c r="J1932">
        <v>1</v>
      </c>
      <c r="K1932" t="s">
        <v>72</v>
      </c>
      <c r="L1932">
        <v>0.73</v>
      </c>
      <c r="M1932">
        <v>0</v>
      </c>
      <c r="N1932" t="s">
        <v>41</v>
      </c>
      <c r="O1932">
        <v>0.41</v>
      </c>
      <c r="P1932">
        <v>1</v>
      </c>
      <c r="Q1932" t="s">
        <v>41</v>
      </c>
      <c r="R1932" t="s">
        <v>31</v>
      </c>
      <c r="S1932">
        <v>0.75941630791500003</v>
      </c>
      <c r="T1932">
        <f t="shared" si="30"/>
        <v>0</v>
      </c>
    </row>
    <row r="1933" spans="1:20" x14ac:dyDescent="0.25">
      <c r="A1933" t="s">
        <v>2670</v>
      </c>
      <c r="B1933" t="s">
        <v>2671</v>
      </c>
      <c r="C1933" t="s">
        <v>157</v>
      </c>
      <c r="D1933" t="s">
        <v>204</v>
      </c>
      <c r="E1933" t="s">
        <v>41</v>
      </c>
      <c r="F1933">
        <v>0.92</v>
      </c>
      <c r="G1933">
        <v>1</v>
      </c>
      <c r="H1933" t="s">
        <v>41</v>
      </c>
      <c r="I1933">
        <v>0.94824892374500003</v>
      </c>
      <c r="J1933">
        <v>1</v>
      </c>
      <c r="K1933" t="s">
        <v>72</v>
      </c>
      <c r="L1933">
        <v>0.73</v>
      </c>
      <c r="M1933">
        <v>0</v>
      </c>
      <c r="N1933" t="s">
        <v>41</v>
      </c>
      <c r="O1933">
        <v>0.41</v>
      </c>
      <c r="P1933">
        <v>1</v>
      </c>
      <c r="Q1933" t="s">
        <v>41</v>
      </c>
      <c r="R1933" t="s">
        <v>31</v>
      </c>
      <c r="S1933">
        <v>0.75941630791500003</v>
      </c>
      <c r="T1933">
        <f t="shared" si="30"/>
        <v>0</v>
      </c>
    </row>
    <row r="1934" spans="1:20" x14ac:dyDescent="0.25">
      <c r="A1934" t="s">
        <v>2672</v>
      </c>
      <c r="B1934" t="s">
        <v>2673</v>
      </c>
      <c r="C1934" t="s">
        <v>26</v>
      </c>
      <c r="D1934" t="s">
        <v>21</v>
      </c>
      <c r="E1934" t="s">
        <v>21</v>
      </c>
      <c r="F1934">
        <v>0.96</v>
      </c>
      <c r="G1934">
        <v>1</v>
      </c>
      <c r="H1934" t="s">
        <v>21</v>
      </c>
      <c r="I1934">
        <v>0.93999913615300001</v>
      </c>
      <c r="J1934">
        <v>1</v>
      </c>
      <c r="K1934" t="s">
        <v>26</v>
      </c>
      <c r="L1934">
        <v>0.79</v>
      </c>
      <c r="M1934">
        <v>0</v>
      </c>
      <c r="N1934" t="s">
        <v>26</v>
      </c>
      <c r="O1934">
        <v>0.81</v>
      </c>
      <c r="P1934">
        <v>0</v>
      </c>
      <c r="Q1934" t="s">
        <v>21</v>
      </c>
      <c r="R1934" t="s">
        <v>84</v>
      </c>
      <c r="S1934">
        <v>0.47499978403799997</v>
      </c>
      <c r="T1934">
        <f t="shared" si="30"/>
        <v>0</v>
      </c>
    </row>
    <row r="1935" spans="1:20" x14ac:dyDescent="0.25">
      <c r="A1935" t="s">
        <v>2674</v>
      </c>
      <c r="B1935" t="s">
        <v>2675</v>
      </c>
      <c r="C1935" t="s">
        <v>41</v>
      </c>
      <c r="D1935" t="s">
        <v>73</v>
      </c>
      <c r="E1935" t="s">
        <v>41</v>
      </c>
      <c r="F1935">
        <v>0.98129236573</v>
      </c>
      <c r="G1935">
        <v>1</v>
      </c>
      <c r="H1935" t="s">
        <v>41</v>
      </c>
      <c r="I1935">
        <v>0.99999184431599997</v>
      </c>
      <c r="J1935">
        <v>1</v>
      </c>
      <c r="K1935" t="s">
        <v>41</v>
      </c>
      <c r="L1935">
        <v>0.86</v>
      </c>
      <c r="M1935">
        <v>1</v>
      </c>
      <c r="N1935" t="s">
        <v>41</v>
      </c>
      <c r="O1935">
        <v>0.93</v>
      </c>
      <c r="P1935">
        <v>1</v>
      </c>
      <c r="Q1935" t="s">
        <v>41</v>
      </c>
      <c r="R1935" t="s">
        <v>27</v>
      </c>
      <c r="S1935">
        <v>0.94282105251100001</v>
      </c>
      <c r="T1935">
        <f t="shared" si="30"/>
        <v>1</v>
      </c>
    </row>
    <row r="1936" spans="1:20" x14ac:dyDescent="0.25">
      <c r="A1936" t="s">
        <v>2676</v>
      </c>
      <c r="B1936" t="s">
        <v>2677</v>
      </c>
      <c r="C1936" t="s">
        <v>41</v>
      </c>
      <c r="D1936" t="s">
        <v>73</v>
      </c>
      <c r="E1936" t="s">
        <v>41</v>
      </c>
      <c r="F1936">
        <v>0.93287907163100003</v>
      </c>
      <c r="G1936">
        <v>1</v>
      </c>
      <c r="H1936" t="s">
        <v>41</v>
      </c>
      <c r="I1936">
        <v>0.98892347361300004</v>
      </c>
      <c r="J1936">
        <v>1</v>
      </c>
      <c r="K1936" t="s">
        <v>41</v>
      </c>
      <c r="L1936">
        <v>0.76</v>
      </c>
      <c r="M1936">
        <v>1</v>
      </c>
      <c r="N1936" t="s">
        <v>41</v>
      </c>
      <c r="O1936">
        <v>0.81</v>
      </c>
      <c r="P1936">
        <v>1</v>
      </c>
      <c r="Q1936" t="s">
        <v>41</v>
      </c>
      <c r="R1936" t="s">
        <v>27</v>
      </c>
      <c r="S1936">
        <v>0.87295063631100001</v>
      </c>
      <c r="T1936">
        <f t="shared" si="30"/>
        <v>1</v>
      </c>
    </row>
    <row r="1937" spans="1:20" x14ac:dyDescent="0.25">
      <c r="A1937" t="s">
        <v>2678</v>
      </c>
      <c r="B1937" t="s">
        <v>2679</v>
      </c>
      <c r="C1937" t="s">
        <v>41</v>
      </c>
      <c r="D1937" t="s">
        <v>73</v>
      </c>
      <c r="E1937" t="s">
        <v>41</v>
      </c>
      <c r="F1937">
        <v>0.96771609168700001</v>
      </c>
      <c r="G1937">
        <v>1</v>
      </c>
      <c r="H1937" t="s">
        <v>41</v>
      </c>
      <c r="I1937">
        <v>0.99999653514499998</v>
      </c>
      <c r="J1937">
        <v>1</v>
      </c>
      <c r="K1937" t="s">
        <v>41</v>
      </c>
      <c r="L1937">
        <v>0.92</v>
      </c>
      <c r="M1937">
        <v>1</v>
      </c>
      <c r="N1937" t="s">
        <v>41</v>
      </c>
      <c r="O1937">
        <v>0.96</v>
      </c>
      <c r="P1937">
        <v>1</v>
      </c>
      <c r="Q1937" t="s">
        <v>41</v>
      </c>
      <c r="R1937" t="s">
        <v>27</v>
      </c>
      <c r="S1937">
        <v>0.96192815670800003</v>
      </c>
      <c r="T1937">
        <f t="shared" si="30"/>
        <v>1</v>
      </c>
    </row>
    <row r="1938" spans="1:20" x14ac:dyDescent="0.25">
      <c r="A1938" t="s">
        <v>2680</v>
      </c>
      <c r="B1938" t="s">
        <v>2681</v>
      </c>
      <c r="C1938" t="s">
        <v>41</v>
      </c>
      <c r="D1938" t="s">
        <v>73</v>
      </c>
      <c r="E1938" t="s">
        <v>41</v>
      </c>
      <c r="F1938">
        <v>0.90609661859699997</v>
      </c>
      <c r="G1938">
        <v>1</v>
      </c>
      <c r="H1938" t="s">
        <v>41</v>
      </c>
      <c r="I1938">
        <v>0.99824011347300001</v>
      </c>
      <c r="J1938">
        <v>1</v>
      </c>
      <c r="K1938" t="s">
        <v>21</v>
      </c>
      <c r="L1938">
        <v>0.73</v>
      </c>
      <c r="M1938">
        <v>0</v>
      </c>
      <c r="N1938" t="s">
        <v>41</v>
      </c>
      <c r="O1938">
        <v>0.81</v>
      </c>
      <c r="P1938">
        <v>1</v>
      </c>
      <c r="Q1938" t="s">
        <v>41</v>
      </c>
      <c r="R1938" t="s">
        <v>31</v>
      </c>
      <c r="S1938">
        <v>0.90477891069000005</v>
      </c>
      <c r="T1938">
        <f t="shared" si="30"/>
        <v>1</v>
      </c>
    </row>
    <row r="1939" spans="1:20" x14ac:dyDescent="0.25">
      <c r="A1939" t="s">
        <v>2682</v>
      </c>
      <c r="B1939" t="s">
        <v>2683</v>
      </c>
      <c r="C1939" t="s">
        <v>26</v>
      </c>
      <c r="D1939" t="s">
        <v>26</v>
      </c>
      <c r="E1939" t="s">
        <v>26</v>
      </c>
      <c r="F1939">
        <v>0.92</v>
      </c>
      <c r="G1939">
        <v>1</v>
      </c>
      <c r="H1939" t="s">
        <v>26</v>
      </c>
      <c r="I1939">
        <v>0.99005078743200003</v>
      </c>
      <c r="J1939">
        <v>1</v>
      </c>
      <c r="K1939" t="s">
        <v>26</v>
      </c>
      <c r="L1939">
        <v>0.77</v>
      </c>
      <c r="M1939">
        <v>1</v>
      </c>
      <c r="N1939" t="s">
        <v>26</v>
      </c>
      <c r="O1939">
        <v>0.88</v>
      </c>
      <c r="P1939">
        <v>1</v>
      </c>
      <c r="Q1939" t="s">
        <v>26</v>
      </c>
      <c r="R1939" t="s">
        <v>27</v>
      </c>
      <c r="S1939">
        <v>0.890012696858</v>
      </c>
      <c r="T1939">
        <f t="shared" si="30"/>
        <v>1</v>
      </c>
    </row>
    <row r="1940" spans="1:20" x14ac:dyDescent="0.25">
      <c r="A1940" t="s">
        <v>2684</v>
      </c>
      <c r="B1940" t="s">
        <v>2685</v>
      </c>
      <c r="C1940" t="s">
        <v>26</v>
      </c>
      <c r="D1940" t="s">
        <v>377</v>
      </c>
      <c r="E1940" t="s">
        <v>26</v>
      </c>
      <c r="F1940">
        <v>0.92268145294000004</v>
      </c>
      <c r="G1940">
        <v>1</v>
      </c>
      <c r="H1940" t="s">
        <v>26</v>
      </c>
      <c r="I1940">
        <v>0.99987188067800004</v>
      </c>
      <c r="J1940">
        <v>1</v>
      </c>
      <c r="K1940" t="s">
        <v>26</v>
      </c>
      <c r="L1940">
        <v>0.97</v>
      </c>
      <c r="M1940">
        <v>1</v>
      </c>
      <c r="N1940" t="s">
        <v>26</v>
      </c>
      <c r="O1940">
        <v>0.96</v>
      </c>
      <c r="P1940">
        <v>1</v>
      </c>
      <c r="Q1940" t="s">
        <v>26</v>
      </c>
      <c r="R1940" t="s">
        <v>27</v>
      </c>
      <c r="S1940">
        <v>0.96313833340499999</v>
      </c>
      <c r="T1940">
        <f t="shared" si="30"/>
        <v>1</v>
      </c>
    </row>
    <row r="1941" spans="1:20" x14ac:dyDescent="0.25">
      <c r="A1941" t="s">
        <v>2686</v>
      </c>
      <c r="B1941" t="s">
        <v>2687</v>
      </c>
      <c r="C1941" t="s">
        <v>26</v>
      </c>
      <c r="D1941" t="s">
        <v>26</v>
      </c>
      <c r="E1941" t="s">
        <v>21</v>
      </c>
      <c r="F1941">
        <v>0.76</v>
      </c>
      <c r="G1941">
        <v>0</v>
      </c>
      <c r="H1941" t="s">
        <v>21</v>
      </c>
      <c r="I1941">
        <v>0.86390897580799997</v>
      </c>
      <c r="J1941">
        <v>0</v>
      </c>
      <c r="K1941" t="s">
        <v>26</v>
      </c>
      <c r="L1941">
        <v>0.88</v>
      </c>
      <c r="M1941">
        <v>1</v>
      </c>
      <c r="N1941" t="s">
        <v>26</v>
      </c>
      <c r="O1941">
        <v>0.93</v>
      </c>
      <c r="P1941">
        <v>1</v>
      </c>
      <c r="Q1941" t="s">
        <v>26</v>
      </c>
      <c r="R1941" t="s">
        <v>80</v>
      </c>
      <c r="S1941">
        <v>0.45250000000000001</v>
      </c>
      <c r="T1941">
        <f t="shared" si="30"/>
        <v>1</v>
      </c>
    </row>
    <row r="1942" spans="1:20" x14ac:dyDescent="0.25">
      <c r="A1942" t="s">
        <v>2688</v>
      </c>
      <c r="B1942" t="s">
        <v>2689</v>
      </c>
      <c r="C1942" t="s">
        <v>26</v>
      </c>
      <c r="D1942" t="s">
        <v>377</v>
      </c>
      <c r="E1942" t="s">
        <v>26</v>
      </c>
      <c r="F1942">
        <v>0.96</v>
      </c>
      <c r="G1942">
        <v>1</v>
      </c>
      <c r="H1942" t="s">
        <v>26</v>
      </c>
      <c r="I1942">
        <v>0.99944899124700004</v>
      </c>
      <c r="J1942">
        <v>1</v>
      </c>
      <c r="K1942" t="s">
        <v>26</v>
      </c>
      <c r="L1942">
        <v>0.9</v>
      </c>
      <c r="M1942">
        <v>1</v>
      </c>
      <c r="N1942" t="s">
        <v>26</v>
      </c>
      <c r="O1942">
        <v>0.96</v>
      </c>
      <c r="P1942">
        <v>1</v>
      </c>
      <c r="Q1942" t="s">
        <v>26</v>
      </c>
      <c r="R1942" t="s">
        <v>27</v>
      </c>
      <c r="S1942">
        <v>0.95486224781200002</v>
      </c>
      <c r="T1942">
        <f t="shared" si="30"/>
        <v>1</v>
      </c>
    </row>
    <row r="1943" spans="1:20" x14ac:dyDescent="0.25">
      <c r="A1943" t="s">
        <v>2688</v>
      </c>
      <c r="B1943" t="s">
        <v>2689</v>
      </c>
      <c r="C1943" t="s">
        <v>26</v>
      </c>
      <c r="D1943" t="s">
        <v>26</v>
      </c>
      <c r="E1943" t="s">
        <v>26</v>
      </c>
      <c r="F1943">
        <v>0.96</v>
      </c>
      <c r="G1943">
        <v>1</v>
      </c>
      <c r="H1943" t="s">
        <v>26</v>
      </c>
      <c r="I1943">
        <v>0.99944899124700004</v>
      </c>
      <c r="J1943">
        <v>1</v>
      </c>
      <c r="K1943" t="s">
        <v>26</v>
      </c>
      <c r="L1943">
        <v>0.9</v>
      </c>
      <c r="M1943">
        <v>1</v>
      </c>
      <c r="N1943" t="s">
        <v>26</v>
      </c>
      <c r="O1943">
        <v>0.96</v>
      </c>
      <c r="P1943">
        <v>1</v>
      </c>
      <c r="Q1943" t="s">
        <v>26</v>
      </c>
      <c r="R1943" t="s">
        <v>27</v>
      </c>
      <c r="S1943">
        <v>0.95486224781200002</v>
      </c>
      <c r="T1943">
        <f t="shared" si="30"/>
        <v>1</v>
      </c>
    </row>
    <row r="1944" spans="1:20" x14ac:dyDescent="0.25">
      <c r="A1944" t="s">
        <v>2690</v>
      </c>
      <c r="B1944" t="s">
        <v>2691</v>
      </c>
      <c r="C1944" t="s">
        <v>26</v>
      </c>
      <c r="D1944" t="s">
        <v>26</v>
      </c>
      <c r="E1944" t="s">
        <v>26</v>
      </c>
      <c r="F1944">
        <v>0.90852108498100004</v>
      </c>
      <c r="G1944">
        <v>1</v>
      </c>
      <c r="H1944" t="s">
        <v>26</v>
      </c>
      <c r="I1944">
        <v>0.99976248802400003</v>
      </c>
      <c r="J1944">
        <v>1</v>
      </c>
      <c r="K1944" t="s">
        <v>26</v>
      </c>
      <c r="L1944">
        <v>0.96</v>
      </c>
      <c r="M1944">
        <v>1</v>
      </c>
      <c r="N1944" t="s">
        <v>26</v>
      </c>
      <c r="O1944">
        <v>0.91</v>
      </c>
      <c r="P1944">
        <v>1</v>
      </c>
      <c r="Q1944" t="s">
        <v>26</v>
      </c>
      <c r="R1944" t="s">
        <v>27</v>
      </c>
      <c r="S1944">
        <v>0.94457089325099997</v>
      </c>
      <c r="T1944">
        <f t="shared" si="30"/>
        <v>1</v>
      </c>
    </row>
    <row r="1945" spans="1:20" x14ac:dyDescent="0.25">
      <c r="A1945" t="s">
        <v>2692</v>
      </c>
      <c r="B1945" t="s">
        <v>2693</v>
      </c>
      <c r="C1945" t="s">
        <v>26</v>
      </c>
      <c r="D1945" t="s">
        <v>26</v>
      </c>
      <c r="E1945" t="s">
        <v>26</v>
      </c>
      <c r="F1945">
        <v>0.92</v>
      </c>
      <c r="G1945">
        <v>1</v>
      </c>
      <c r="H1945" t="s">
        <v>26</v>
      </c>
      <c r="I1945">
        <v>0.99628646235899998</v>
      </c>
      <c r="J1945">
        <v>1</v>
      </c>
      <c r="K1945" t="s">
        <v>26</v>
      </c>
      <c r="L1945">
        <v>0.85</v>
      </c>
      <c r="M1945">
        <v>1</v>
      </c>
      <c r="N1945" t="s">
        <v>26</v>
      </c>
      <c r="O1945">
        <v>0.88</v>
      </c>
      <c r="P1945">
        <v>1</v>
      </c>
      <c r="Q1945" t="s">
        <v>26</v>
      </c>
      <c r="R1945" t="s">
        <v>27</v>
      </c>
      <c r="S1945">
        <v>0.91157161559</v>
      </c>
      <c r="T1945">
        <f t="shared" si="30"/>
        <v>1</v>
      </c>
    </row>
    <row r="1946" spans="1:20" x14ac:dyDescent="0.25">
      <c r="A1946" t="s">
        <v>2694</v>
      </c>
      <c r="B1946" t="s">
        <v>2695</v>
      </c>
      <c r="C1946" t="s">
        <v>26</v>
      </c>
      <c r="D1946" t="s">
        <v>26</v>
      </c>
      <c r="E1946" t="s">
        <v>26</v>
      </c>
      <c r="F1946">
        <v>0.96986064737400002</v>
      </c>
      <c r="G1946">
        <v>1</v>
      </c>
      <c r="H1946" t="s">
        <v>26</v>
      </c>
      <c r="I1946">
        <v>0.99999862124299999</v>
      </c>
      <c r="J1946">
        <v>1</v>
      </c>
      <c r="K1946" t="s">
        <v>26</v>
      </c>
      <c r="L1946">
        <v>0.96</v>
      </c>
      <c r="M1946">
        <v>1</v>
      </c>
      <c r="N1946" t="s">
        <v>26</v>
      </c>
      <c r="O1946">
        <v>0.96</v>
      </c>
      <c r="P1946">
        <v>1</v>
      </c>
      <c r="Q1946" t="s">
        <v>26</v>
      </c>
      <c r="R1946" t="s">
        <v>27</v>
      </c>
      <c r="S1946">
        <v>0.97246481715400002</v>
      </c>
      <c r="T1946">
        <f t="shared" si="30"/>
        <v>1</v>
      </c>
    </row>
    <row r="1947" spans="1:20" x14ac:dyDescent="0.25">
      <c r="A1947" t="s">
        <v>2696</v>
      </c>
      <c r="B1947" t="s">
        <v>2697</v>
      </c>
      <c r="C1947" t="s">
        <v>26</v>
      </c>
      <c r="D1947" t="s">
        <v>377</v>
      </c>
      <c r="E1947" t="s">
        <v>26</v>
      </c>
      <c r="F1947">
        <v>0.90007545516099996</v>
      </c>
      <c r="G1947">
        <v>1</v>
      </c>
      <c r="H1947" t="s">
        <v>26</v>
      </c>
      <c r="I1947">
        <v>0.99992540514200001</v>
      </c>
      <c r="J1947">
        <v>1</v>
      </c>
      <c r="K1947" t="s">
        <v>26</v>
      </c>
      <c r="L1947">
        <v>0.92</v>
      </c>
      <c r="M1947">
        <v>1</v>
      </c>
      <c r="N1947" t="s">
        <v>26</v>
      </c>
      <c r="O1947">
        <v>0.96</v>
      </c>
      <c r="P1947">
        <v>1</v>
      </c>
      <c r="Q1947" t="s">
        <v>26</v>
      </c>
      <c r="R1947" t="s">
        <v>27</v>
      </c>
      <c r="S1947">
        <v>0.94500021507599996</v>
      </c>
      <c r="T1947">
        <f t="shared" si="30"/>
        <v>1</v>
      </c>
    </row>
    <row r="1948" spans="1:20" x14ac:dyDescent="0.25">
      <c r="A1948" t="s">
        <v>2696</v>
      </c>
      <c r="B1948" t="s">
        <v>2697</v>
      </c>
      <c r="C1948" t="s">
        <v>26</v>
      </c>
      <c r="D1948" t="s">
        <v>34</v>
      </c>
      <c r="E1948" t="s">
        <v>26</v>
      </c>
      <c r="F1948">
        <v>0.90007545516099996</v>
      </c>
      <c r="G1948">
        <v>1</v>
      </c>
      <c r="H1948" t="s">
        <v>26</v>
      </c>
      <c r="I1948">
        <v>0.99992540514200001</v>
      </c>
      <c r="J1948">
        <v>1</v>
      </c>
      <c r="K1948" t="s">
        <v>26</v>
      </c>
      <c r="L1948">
        <v>0.92</v>
      </c>
      <c r="M1948">
        <v>1</v>
      </c>
      <c r="N1948" t="s">
        <v>26</v>
      </c>
      <c r="O1948">
        <v>0.96</v>
      </c>
      <c r="P1948">
        <v>1</v>
      </c>
      <c r="Q1948" t="s">
        <v>26</v>
      </c>
      <c r="R1948" t="s">
        <v>27</v>
      </c>
      <c r="S1948">
        <v>0.94500021507599996</v>
      </c>
      <c r="T1948">
        <f t="shared" si="30"/>
        <v>1</v>
      </c>
    </row>
    <row r="1949" spans="1:20" x14ac:dyDescent="0.25">
      <c r="A1949" t="s">
        <v>2696</v>
      </c>
      <c r="B1949" t="s">
        <v>2697</v>
      </c>
      <c r="C1949" t="s">
        <v>26</v>
      </c>
      <c r="D1949" t="s">
        <v>26</v>
      </c>
      <c r="E1949" t="s">
        <v>26</v>
      </c>
      <c r="F1949">
        <v>0.90007545516099996</v>
      </c>
      <c r="G1949">
        <v>1</v>
      </c>
      <c r="H1949" t="s">
        <v>26</v>
      </c>
      <c r="I1949">
        <v>0.99992540514200001</v>
      </c>
      <c r="J1949">
        <v>1</v>
      </c>
      <c r="K1949" t="s">
        <v>26</v>
      </c>
      <c r="L1949">
        <v>0.92</v>
      </c>
      <c r="M1949">
        <v>1</v>
      </c>
      <c r="N1949" t="s">
        <v>26</v>
      </c>
      <c r="O1949">
        <v>0.96</v>
      </c>
      <c r="P1949">
        <v>1</v>
      </c>
      <c r="Q1949" t="s">
        <v>26</v>
      </c>
      <c r="R1949" t="s">
        <v>27</v>
      </c>
      <c r="S1949">
        <v>0.94500021507599996</v>
      </c>
      <c r="T1949">
        <f t="shared" si="30"/>
        <v>1</v>
      </c>
    </row>
    <row r="1950" spans="1:20" x14ac:dyDescent="0.25">
      <c r="A1950" t="s">
        <v>2698</v>
      </c>
      <c r="B1950" t="s">
        <v>2699</v>
      </c>
      <c r="C1950" t="s">
        <v>26</v>
      </c>
      <c r="D1950" t="s">
        <v>377</v>
      </c>
      <c r="E1950" t="s">
        <v>26</v>
      </c>
      <c r="F1950">
        <v>0.93039667949799998</v>
      </c>
      <c r="G1950">
        <v>1</v>
      </c>
      <c r="H1950" t="s">
        <v>26</v>
      </c>
      <c r="I1950">
        <v>0.99995584786500002</v>
      </c>
      <c r="J1950">
        <v>1</v>
      </c>
      <c r="K1950" t="s">
        <v>26</v>
      </c>
      <c r="L1950">
        <v>0.9</v>
      </c>
      <c r="M1950">
        <v>1</v>
      </c>
      <c r="N1950" t="s">
        <v>26</v>
      </c>
      <c r="O1950">
        <v>0.93</v>
      </c>
      <c r="P1950">
        <v>1</v>
      </c>
      <c r="Q1950" t="s">
        <v>26</v>
      </c>
      <c r="R1950" t="s">
        <v>27</v>
      </c>
      <c r="S1950">
        <v>0.94008813184100004</v>
      </c>
      <c r="T1950">
        <f t="shared" si="30"/>
        <v>1</v>
      </c>
    </row>
    <row r="1951" spans="1:20" x14ac:dyDescent="0.25">
      <c r="A1951" t="s">
        <v>2698</v>
      </c>
      <c r="B1951" t="s">
        <v>2699</v>
      </c>
      <c r="C1951" t="s">
        <v>26</v>
      </c>
      <c r="D1951" t="s">
        <v>391</v>
      </c>
      <c r="E1951" t="s">
        <v>26</v>
      </c>
      <c r="F1951">
        <v>0.93039667949799998</v>
      </c>
      <c r="G1951">
        <v>1</v>
      </c>
      <c r="H1951" t="s">
        <v>26</v>
      </c>
      <c r="I1951">
        <v>0.99995584786500002</v>
      </c>
      <c r="J1951">
        <v>1</v>
      </c>
      <c r="K1951" t="s">
        <v>26</v>
      </c>
      <c r="L1951">
        <v>0.9</v>
      </c>
      <c r="M1951">
        <v>1</v>
      </c>
      <c r="N1951" t="s">
        <v>26</v>
      </c>
      <c r="O1951">
        <v>0.93</v>
      </c>
      <c r="P1951">
        <v>1</v>
      </c>
      <c r="Q1951" t="s">
        <v>26</v>
      </c>
      <c r="R1951" t="s">
        <v>27</v>
      </c>
      <c r="S1951">
        <v>0.94008813184100004</v>
      </c>
      <c r="T1951">
        <f t="shared" si="30"/>
        <v>1</v>
      </c>
    </row>
    <row r="1952" spans="1:20" x14ac:dyDescent="0.25">
      <c r="A1952" t="s">
        <v>2698</v>
      </c>
      <c r="B1952" t="s">
        <v>2699</v>
      </c>
      <c r="C1952" t="s">
        <v>26</v>
      </c>
      <c r="D1952" t="s">
        <v>579</v>
      </c>
      <c r="E1952" t="s">
        <v>26</v>
      </c>
      <c r="F1952">
        <v>0.93039667949799998</v>
      </c>
      <c r="G1952">
        <v>1</v>
      </c>
      <c r="H1952" t="s">
        <v>26</v>
      </c>
      <c r="I1952">
        <v>0.99995584786500002</v>
      </c>
      <c r="J1952">
        <v>1</v>
      </c>
      <c r="K1952" t="s">
        <v>26</v>
      </c>
      <c r="L1952">
        <v>0.9</v>
      </c>
      <c r="M1952">
        <v>1</v>
      </c>
      <c r="N1952" t="s">
        <v>26</v>
      </c>
      <c r="O1952">
        <v>0.93</v>
      </c>
      <c r="P1952">
        <v>1</v>
      </c>
      <c r="Q1952" t="s">
        <v>26</v>
      </c>
      <c r="R1952" t="s">
        <v>27</v>
      </c>
      <c r="S1952">
        <v>0.94008813184100004</v>
      </c>
      <c r="T1952">
        <f t="shared" si="30"/>
        <v>1</v>
      </c>
    </row>
    <row r="1953" spans="1:20" x14ac:dyDescent="0.25">
      <c r="A1953" t="s">
        <v>2698</v>
      </c>
      <c r="B1953" t="s">
        <v>2699</v>
      </c>
      <c r="C1953" t="s">
        <v>26</v>
      </c>
      <c r="D1953" t="s">
        <v>26</v>
      </c>
      <c r="E1953" t="s">
        <v>26</v>
      </c>
      <c r="F1953">
        <v>0.93039667949799998</v>
      </c>
      <c r="G1953">
        <v>1</v>
      </c>
      <c r="H1953" t="s">
        <v>26</v>
      </c>
      <c r="I1953">
        <v>0.99995584786500002</v>
      </c>
      <c r="J1953">
        <v>1</v>
      </c>
      <c r="K1953" t="s">
        <v>26</v>
      </c>
      <c r="L1953">
        <v>0.9</v>
      </c>
      <c r="M1953">
        <v>1</v>
      </c>
      <c r="N1953" t="s">
        <v>26</v>
      </c>
      <c r="O1953">
        <v>0.93</v>
      </c>
      <c r="P1953">
        <v>1</v>
      </c>
      <c r="Q1953" t="s">
        <v>26</v>
      </c>
      <c r="R1953" t="s">
        <v>27</v>
      </c>
      <c r="S1953">
        <v>0.94008813184100004</v>
      </c>
      <c r="T1953">
        <f t="shared" si="30"/>
        <v>1</v>
      </c>
    </row>
    <row r="1954" spans="1:20" x14ac:dyDescent="0.25">
      <c r="A1954" t="s">
        <v>2700</v>
      </c>
      <c r="B1954" t="s">
        <v>2701</v>
      </c>
      <c r="C1954" t="s">
        <v>26</v>
      </c>
      <c r="D1954" t="s">
        <v>377</v>
      </c>
      <c r="E1954" t="s">
        <v>26</v>
      </c>
      <c r="F1954">
        <v>0.93995392608100004</v>
      </c>
      <c r="G1954">
        <v>1</v>
      </c>
      <c r="H1954" t="s">
        <v>26</v>
      </c>
      <c r="I1954">
        <v>0.99996444517799998</v>
      </c>
      <c r="J1954">
        <v>1</v>
      </c>
      <c r="K1954" t="s">
        <v>26</v>
      </c>
      <c r="L1954">
        <v>0.95</v>
      </c>
      <c r="M1954">
        <v>1</v>
      </c>
      <c r="N1954" t="s">
        <v>26</v>
      </c>
      <c r="O1954">
        <v>0.96</v>
      </c>
      <c r="P1954">
        <v>1</v>
      </c>
      <c r="Q1954" t="s">
        <v>26</v>
      </c>
      <c r="R1954" t="s">
        <v>27</v>
      </c>
      <c r="S1954">
        <v>0.96247959281499995</v>
      </c>
      <c r="T1954">
        <f t="shared" si="30"/>
        <v>1</v>
      </c>
    </row>
    <row r="1955" spans="1:20" x14ac:dyDescent="0.25">
      <c r="A1955" t="s">
        <v>2700</v>
      </c>
      <c r="B1955" t="s">
        <v>2701</v>
      </c>
      <c r="C1955" t="s">
        <v>26</v>
      </c>
      <c r="D1955" t="s">
        <v>26</v>
      </c>
      <c r="E1955" t="s">
        <v>26</v>
      </c>
      <c r="F1955">
        <v>0.93995392608100004</v>
      </c>
      <c r="G1955">
        <v>1</v>
      </c>
      <c r="H1955" t="s">
        <v>26</v>
      </c>
      <c r="I1955">
        <v>0.99996444517799998</v>
      </c>
      <c r="J1955">
        <v>1</v>
      </c>
      <c r="K1955" t="s">
        <v>26</v>
      </c>
      <c r="L1955">
        <v>0.95</v>
      </c>
      <c r="M1955">
        <v>1</v>
      </c>
      <c r="N1955" t="s">
        <v>26</v>
      </c>
      <c r="O1955">
        <v>0.96</v>
      </c>
      <c r="P1955">
        <v>1</v>
      </c>
      <c r="Q1955" t="s">
        <v>26</v>
      </c>
      <c r="R1955" t="s">
        <v>27</v>
      </c>
      <c r="S1955">
        <v>0.96247959281499995</v>
      </c>
      <c r="T1955">
        <f t="shared" si="30"/>
        <v>1</v>
      </c>
    </row>
    <row r="1956" spans="1:20" x14ac:dyDescent="0.25">
      <c r="A1956" t="s">
        <v>2702</v>
      </c>
      <c r="B1956" t="s">
        <v>2703</v>
      </c>
      <c r="C1956" t="s">
        <v>26</v>
      </c>
      <c r="D1956" t="s">
        <v>377</v>
      </c>
      <c r="E1956" t="s">
        <v>26</v>
      </c>
      <c r="F1956">
        <v>0.975945158162</v>
      </c>
      <c r="G1956">
        <v>1</v>
      </c>
      <c r="H1956" t="s">
        <v>26</v>
      </c>
      <c r="I1956">
        <v>0.99999794679999998</v>
      </c>
      <c r="J1956">
        <v>1</v>
      </c>
      <c r="K1956" t="s">
        <v>26</v>
      </c>
      <c r="L1956">
        <v>0.93</v>
      </c>
      <c r="M1956">
        <v>1</v>
      </c>
      <c r="N1956" t="s">
        <v>26</v>
      </c>
      <c r="O1956">
        <v>0.96</v>
      </c>
      <c r="P1956">
        <v>1</v>
      </c>
      <c r="Q1956" t="s">
        <v>26</v>
      </c>
      <c r="R1956" t="s">
        <v>27</v>
      </c>
      <c r="S1956">
        <v>0.96648577624099996</v>
      </c>
      <c r="T1956">
        <f t="shared" si="30"/>
        <v>1</v>
      </c>
    </row>
    <row r="1957" spans="1:20" x14ac:dyDescent="0.25">
      <c r="A1957" t="s">
        <v>2702</v>
      </c>
      <c r="B1957" t="s">
        <v>2703</v>
      </c>
      <c r="C1957" t="s">
        <v>26</v>
      </c>
      <c r="D1957" t="s">
        <v>26</v>
      </c>
      <c r="E1957" t="s">
        <v>26</v>
      </c>
      <c r="F1957">
        <v>0.975945158162</v>
      </c>
      <c r="G1957">
        <v>1</v>
      </c>
      <c r="H1957" t="s">
        <v>26</v>
      </c>
      <c r="I1957">
        <v>0.99999794679999998</v>
      </c>
      <c r="J1957">
        <v>1</v>
      </c>
      <c r="K1957" t="s">
        <v>26</v>
      </c>
      <c r="L1957">
        <v>0.93</v>
      </c>
      <c r="M1957">
        <v>1</v>
      </c>
      <c r="N1957" t="s">
        <v>26</v>
      </c>
      <c r="O1957">
        <v>0.96</v>
      </c>
      <c r="P1957">
        <v>1</v>
      </c>
      <c r="Q1957" t="s">
        <v>26</v>
      </c>
      <c r="R1957" t="s">
        <v>27</v>
      </c>
      <c r="S1957">
        <v>0.96648577624099996</v>
      </c>
      <c r="T1957">
        <f t="shared" si="30"/>
        <v>1</v>
      </c>
    </row>
    <row r="1958" spans="1:20" x14ac:dyDescent="0.25">
      <c r="A1958" t="s">
        <v>2704</v>
      </c>
      <c r="B1958" t="s">
        <v>2705</v>
      </c>
      <c r="C1958" t="s">
        <v>26</v>
      </c>
      <c r="D1958" t="s">
        <v>26</v>
      </c>
      <c r="E1958" t="s">
        <v>26</v>
      </c>
      <c r="F1958">
        <v>0.95891586764199999</v>
      </c>
      <c r="G1958">
        <v>1</v>
      </c>
      <c r="H1958" t="s">
        <v>26</v>
      </c>
      <c r="I1958">
        <v>0.99996609012000004</v>
      </c>
      <c r="J1958">
        <v>1</v>
      </c>
      <c r="K1958" t="s">
        <v>26</v>
      </c>
      <c r="L1958">
        <v>0.92</v>
      </c>
      <c r="M1958">
        <v>1</v>
      </c>
      <c r="N1958" t="s">
        <v>26</v>
      </c>
      <c r="O1958">
        <v>0.96</v>
      </c>
      <c r="P1958">
        <v>1</v>
      </c>
      <c r="Q1958" t="s">
        <v>26</v>
      </c>
      <c r="R1958" t="s">
        <v>27</v>
      </c>
      <c r="S1958">
        <v>0.95972048944099997</v>
      </c>
      <c r="T1958">
        <f t="shared" si="30"/>
        <v>1</v>
      </c>
    </row>
    <row r="1959" spans="1:20" x14ac:dyDescent="0.25">
      <c r="A1959" t="s">
        <v>2706</v>
      </c>
      <c r="B1959" t="s">
        <v>2707</v>
      </c>
      <c r="C1959" t="s">
        <v>26</v>
      </c>
      <c r="D1959" t="s">
        <v>26</v>
      </c>
      <c r="E1959" t="s">
        <v>26</v>
      </c>
      <c r="F1959">
        <v>0.95558108568400002</v>
      </c>
      <c r="G1959">
        <v>1</v>
      </c>
      <c r="H1959" t="s">
        <v>26</v>
      </c>
      <c r="I1959">
        <v>0.99995325300799998</v>
      </c>
      <c r="J1959">
        <v>1</v>
      </c>
      <c r="K1959" t="s">
        <v>26</v>
      </c>
      <c r="L1959">
        <v>0.86</v>
      </c>
      <c r="M1959">
        <v>1</v>
      </c>
      <c r="N1959" t="s">
        <v>26</v>
      </c>
      <c r="O1959">
        <v>0.88</v>
      </c>
      <c r="P1959">
        <v>1</v>
      </c>
      <c r="Q1959" t="s">
        <v>26</v>
      </c>
      <c r="R1959" t="s">
        <v>27</v>
      </c>
      <c r="S1959">
        <v>0.92388358467300002</v>
      </c>
      <c r="T1959">
        <f t="shared" si="30"/>
        <v>1</v>
      </c>
    </row>
    <row r="1960" spans="1:20" x14ac:dyDescent="0.25">
      <c r="A1960" t="s">
        <v>2708</v>
      </c>
      <c r="B1960" t="s">
        <v>2709</v>
      </c>
      <c r="C1960" t="s">
        <v>26</v>
      </c>
      <c r="D1960" t="s">
        <v>26</v>
      </c>
      <c r="E1960" t="s">
        <v>26</v>
      </c>
      <c r="F1960">
        <v>0.96301602707199996</v>
      </c>
      <c r="G1960">
        <v>1</v>
      </c>
      <c r="H1960" t="s">
        <v>26</v>
      </c>
      <c r="I1960">
        <v>0.99982595843599997</v>
      </c>
      <c r="J1960">
        <v>1</v>
      </c>
      <c r="K1960" t="s">
        <v>26</v>
      </c>
      <c r="L1960">
        <v>0.96</v>
      </c>
      <c r="M1960">
        <v>1</v>
      </c>
      <c r="N1960" t="s">
        <v>26</v>
      </c>
      <c r="O1960">
        <v>0.96</v>
      </c>
      <c r="P1960">
        <v>1</v>
      </c>
      <c r="Q1960" t="s">
        <v>26</v>
      </c>
      <c r="R1960" t="s">
        <v>27</v>
      </c>
      <c r="S1960">
        <v>0.97071049637700002</v>
      </c>
      <c r="T1960">
        <f t="shared" si="30"/>
        <v>1</v>
      </c>
    </row>
    <row r="1961" spans="1:20" x14ac:dyDescent="0.25">
      <c r="A1961" t="s">
        <v>2710</v>
      </c>
      <c r="B1961" t="s">
        <v>2711</v>
      </c>
      <c r="C1961" t="s">
        <v>26</v>
      </c>
      <c r="D1961" t="s">
        <v>26</v>
      </c>
      <c r="E1961" t="s">
        <v>26</v>
      </c>
      <c r="F1961">
        <v>0.96856443621300004</v>
      </c>
      <c r="G1961">
        <v>1</v>
      </c>
      <c r="H1961" t="s">
        <v>26</v>
      </c>
      <c r="I1961">
        <v>0.99971396675699997</v>
      </c>
      <c r="J1961">
        <v>1</v>
      </c>
      <c r="K1961" t="s">
        <v>26</v>
      </c>
      <c r="L1961">
        <v>0.87</v>
      </c>
      <c r="M1961">
        <v>1</v>
      </c>
      <c r="N1961" t="s">
        <v>26</v>
      </c>
      <c r="O1961">
        <v>0.93</v>
      </c>
      <c r="P1961">
        <v>1</v>
      </c>
      <c r="Q1961" t="s">
        <v>26</v>
      </c>
      <c r="R1961" t="s">
        <v>27</v>
      </c>
      <c r="S1961">
        <v>0.94206960074299995</v>
      </c>
      <c r="T1961">
        <f t="shared" si="30"/>
        <v>1</v>
      </c>
    </row>
    <row r="1962" spans="1:20" x14ac:dyDescent="0.25">
      <c r="A1962" t="s">
        <v>2712</v>
      </c>
      <c r="B1962" t="s">
        <v>2713</v>
      </c>
      <c r="C1962" t="s">
        <v>26</v>
      </c>
      <c r="D1962" t="s">
        <v>26</v>
      </c>
      <c r="E1962" t="s">
        <v>26</v>
      </c>
      <c r="F1962">
        <v>0.991894552125</v>
      </c>
      <c r="G1962">
        <v>1</v>
      </c>
      <c r="H1962" t="s">
        <v>26</v>
      </c>
      <c r="I1962">
        <v>0.99999997513200001</v>
      </c>
      <c r="J1962">
        <v>1</v>
      </c>
      <c r="K1962" t="s">
        <v>26</v>
      </c>
      <c r="L1962">
        <v>0.87</v>
      </c>
      <c r="M1962">
        <v>1</v>
      </c>
      <c r="N1962" t="s">
        <v>26</v>
      </c>
      <c r="O1962">
        <v>0.93</v>
      </c>
      <c r="P1962">
        <v>1</v>
      </c>
      <c r="Q1962" t="s">
        <v>26</v>
      </c>
      <c r="R1962" t="s">
        <v>27</v>
      </c>
      <c r="S1962">
        <v>0.94797363181399996</v>
      </c>
      <c r="T1962">
        <f t="shared" si="30"/>
        <v>1</v>
      </c>
    </row>
    <row r="1963" spans="1:20" x14ac:dyDescent="0.25">
      <c r="A1963" t="s">
        <v>2714</v>
      </c>
      <c r="B1963" t="s">
        <v>2715</v>
      </c>
      <c r="C1963" t="s">
        <v>30</v>
      </c>
      <c r="D1963" t="s">
        <v>21</v>
      </c>
      <c r="E1963" t="s">
        <v>21</v>
      </c>
      <c r="F1963">
        <v>0.57406588088199995</v>
      </c>
      <c r="G1963">
        <v>1</v>
      </c>
      <c r="H1963" t="s">
        <v>21</v>
      </c>
      <c r="I1963">
        <v>0.53836434039299996</v>
      </c>
      <c r="J1963">
        <v>1</v>
      </c>
      <c r="K1963" t="s">
        <v>21</v>
      </c>
      <c r="L1963">
        <v>0.97</v>
      </c>
      <c r="M1963">
        <v>1</v>
      </c>
      <c r="N1963" t="s">
        <v>21</v>
      </c>
      <c r="O1963">
        <v>0.9</v>
      </c>
      <c r="P1963">
        <v>1</v>
      </c>
      <c r="Q1963" t="s">
        <v>21</v>
      </c>
      <c r="R1963" t="s">
        <v>27</v>
      </c>
      <c r="S1963">
        <v>0.74560755531900003</v>
      </c>
      <c r="T1963">
        <f t="shared" si="30"/>
        <v>0</v>
      </c>
    </row>
    <row r="1964" spans="1:20" x14ac:dyDescent="0.25">
      <c r="A1964" t="s">
        <v>2716</v>
      </c>
      <c r="B1964" t="s">
        <v>2717</v>
      </c>
      <c r="C1964" t="s">
        <v>21</v>
      </c>
      <c r="D1964" t="s">
        <v>21</v>
      </c>
      <c r="E1964" t="s">
        <v>21</v>
      </c>
      <c r="F1964">
        <v>0.92</v>
      </c>
      <c r="G1964">
        <v>1</v>
      </c>
      <c r="H1964" t="s">
        <v>21</v>
      </c>
      <c r="I1964">
        <v>0.90570153428800004</v>
      </c>
      <c r="J1964">
        <v>1</v>
      </c>
      <c r="K1964" t="s">
        <v>21</v>
      </c>
      <c r="L1964">
        <v>0.9</v>
      </c>
      <c r="M1964">
        <v>1</v>
      </c>
      <c r="N1964" t="s">
        <v>21</v>
      </c>
      <c r="O1964">
        <v>0.93</v>
      </c>
      <c r="P1964">
        <v>1</v>
      </c>
      <c r="Q1964" t="s">
        <v>21</v>
      </c>
      <c r="R1964" t="s">
        <v>27</v>
      </c>
      <c r="S1964">
        <v>0.91392538357200004</v>
      </c>
      <c r="T1964">
        <f t="shared" si="30"/>
        <v>1</v>
      </c>
    </row>
    <row r="1965" spans="1:20" x14ac:dyDescent="0.25">
      <c r="A1965" t="s">
        <v>2718</v>
      </c>
      <c r="B1965" t="s">
        <v>2719</v>
      </c>
      <c r="C1965" t="s">
        <v>26</v>
      </c>
      <c r="D1965" t="s">
        <v>34</v>
      </c>
      <c r="E1965" t="s">
        <v>26</v>
      </c>
      <c r="F1965">
        <v>0.76</v>
      </c>
      <c r="G1965">
        <v>1</v>
      </c>
      <c r="H1965" t="s">
        <v>26</v>
      </c>
      <c r="I1965">
        <v>0.96881229883599995</v>
      </c>
      <c r="J1965">
        <v>1</v>
      </c>
      <c r="K1965" t="s">
        <v>26</v>
      </c>
      <c r="L1965">
        <v>0.96</v>
      </c>
      <c r="M1965">
        <v>1</v>
      </c>
      <c r="N1965" t="s">
        <v>26</v>
      </c>
      <c r="O1965">
        <v>0.96</v>
      </c>
      <c r="P1965">
        <v>1</v>
      </c>
      <c r="Q1965" t="s">
        <v>26</v>
      </c>
      <c r="R1965" t="s">
        <v>27</v>
      </c>
      <c r="S1965">
        <v>0.91220307470899997</v>
      </c>
      <c r="T1965">
        <f t="shared" si="30"/>
        <v>1</v>
      </c>
    </row>
    <row r="1966" spans="1:20" x14ac:dyDescent="0.25">
      <c r="A1966" t="s">
        <v>2718</v>
      </c>
      <c r="B1966" t="s">
        <v>2719</v>
      </c>
      <c r="C1966" t="s">
        <v>26</v>
      </c>
      <c r="D1966" t="s">
        <v>26</v>
      </c>
      <c r="E1966" t="s">
        <v>26</v>
      </c>
      <c r="F1966">
        <v>0.76</v>
      </c>
      <c r="G1966">
        <v>1</v>
      </c>
      <c r="H1966" t="s">
        <v>26</v>
      </c>
      <c r="I1966">
        <v>0.96881229883599995</v>
      </c>
      <c r="J1966">
        <v>1</v>
      </c>
      <c r="K1966" t="s">
        <v>26</v>
      </c>
      <c r="L1966">
        <v>0.96</v>
      </c>
      <c r="M1966">
        <v>1</v>
      </c>
      <c r="N1966" t="s">
        <v>26</v>
      </c>
      <c r="O1966">
        <v>0.96</v>
      </c>
      <c r="P1966">
        <v>1</v>
      </c>
      <c r="Q1966" t="s">
        <v>26</v>
      </c>
      <c r="R1966" t="s">
        <v>27</v>
      </c>
      <c r="S1966">
        <v>0.91220307470899997</v>
      </c>
      <c r="T1966">
        <f t="shared" si="30"/>
        <v>1</v>
      </c>
    </row>
    <row r="1967" spans="1:20" x14ac:dyDescent="0.25">
      <c r="A1967" t="s">
        <v>2720</v>
      </c>
      <c r="B1967" t="s">
        <v>2721</v>
      </c>
      <c r="C1967" t="s">
        <v>26</v>
      </c>
      <c r="D1967" t="s">
        <v>26</v>
      </c>
      <c r="E1967" t="s">
        <v>26</v>
      </c>
      <c r="F1967">
        <v>0.96419504244900001</v>
      </c>
      <c r="G1967">
        <v>1</v>
      </c>
      <c r="H1967" t="s">
        <v>26</v>
      </c>
      <c r="I1967">
        <v>0.99999399300699998</v>
      </c>
      <c r="J1967">
        <v>1</v>
      </c>
      <c r="K1967" t="s">
        <v>26</v>
      </c>
      <c r="L1967">
        <v>0.86</v>
      </c>
      <c r="M1967">
        <v>1</v>
      </c>
      <c r="N1967" t="s">
        <v>26</v>
      </c>
      <c r="O1967">
        <v>0.93</v>
      </c>
      <c r="P1967">
        <v>1</v>
      </c>
      <c r="Q1967" t="s">
        <v>26</v>
      </c>
      <c r="R1967" t="s">
        <v>27</v>
      </c>
      <c r="S1967">
        <v>0.93854725886400003</v>
      </c>
      <c r="T1967">
        <f t="shared" si="30"/>
        <v>1</v>
      </c>
    </row>
    <row r="1968" spans="1:20" x14ac:dyDescent="0.25">
      <c r="A1968" t="s">
        <v>2722</v>
      </c>
      <c r="B1968" t="s">
        <v>2723</v>
      </c>
      <c r="C1968" t="s">
        <v>30</v>
      </c>
      <c r="D1968" t="s">
        <v>21</v>
      </c>
      <c r="E1968" t="s">
        <v>30</v>
      </c>
      <c r="F1968">
        <v>0.92053797808299997</v>
      </c>
      <c r="G1968">
        <v>1</v>
      </c>
      <c r="H1968" t="s">
        <v>30</v>
      </c>
      <c r="I1968">
        <v>0.99963229534700004</v>
      </c>
      <c r="J1968">
        <v>1</v>
      </c>
      <c r="K1968" t="s">
        <v>21</v>
      </c>
      <c r="L1968">
        <v>0.95</v>
      </c>
      <c r="M1968">
        <v>0</v>
      </c>
      <c r="N1968" t="s">
        <v>21</v>
      </c>
      <c r="O1968">
        <v>0.96</v>
      </c>
      <c r="P1968">
        <v>0</v>
      </c>
      <c r="Q1968" t="s">
        <v>30</v>
      </c>
      <c r="R1968" t="s">
        <v>84</v>
      </c>
      <c r="S1968">
        <v>0.48004256835800002</v>
      </c>
      <c r="T1968">
        <f t="shared" si="30"/>
        <v>1</v>
      </c>
    </row>
    <row r="1969" spans="1:20" x14ac:dyDescent="0.25">
      <c r="A1969" t="s">
        <v>2722</v>
      </c>
      <c r="B1969" t="s">
        <v>2723</v>
      </c>
      <c r="C1969" t="s">
        <v>30</v>
      </c>
      <c r="D1969" t="s">
        <v>21</v>
      </c>
      <c r="E1969" t="s">
        <v>30</v>
      </c>
      <c r="F1969">
        <v>0.92053797808299997</v>
      </c>
      <c r="G1969">
        <v>1</v>
      </c>
      <c r="H1969" t="s">
        <v>30</v>
      </c>
      <c r="I1969">
        <v>0.99963229534700004</v>
      </c>
      <c r="J1969">
        <v>1</v>
      </c>
      <c r="K1969" t="s">
        <v>21</v>
      </c>
      <c r="L1969">
        <v>0.95</v>
      </c>
      <c r="M1969">
        <v>0</v>
      </c>
      <c r="N1969" t="s">
        <v>21</v>
      </c>
      <c r="O1969">
        <v>0.96</v>
      </c>
      <c r="P1969">
        <v>0</v>
      </c>
      <c r="Q1969" t="s">
        <v>30</v>
      </c>
      <c r="R1969" t="s">
        <v>84</v>
      </c>
      <c r="S1969">
        <v>0.48004256835800002</v>
      </c>
      <c r="T1969">
        <f t="shared" si="30"/>
        <v>1</v>
      </c>
    </row>
    <row r="1970" spans="1:20" x14ac:dyDescent="0.25">
      <c r="A1970" t="s">
        <v>2722</v>
      </c>
      <c r="B1970" t="s">
        <v>2723</v>
      </c>
      <c r="C1970" t="s">
        <v>30</v>
      </c>
      <c r="D1970" t="s">
        <v>21</v>
      </c>
      <c r="E1970" t="s">
        <v>30</v>
      </c>
      <c r="F1970">
        <v>0.92053797808299997</v>
      </c>
      <c r="G1970">
        <v>1</v>
      </c>
      <c r="H1970" t="s">
        <v>30</v>
      </c>
      <c r="I1970">
        <v>0.99963229534700004</v>
      </c>
      <c r="J1970">
        <v>1</v>
      </c>
      <c r="K1970" t="s">
        <v>21</v>
      </c>
      <c r="L1970">
        <v>0.95</v>
      </c>
      <c r="M1970">
        <v>0</v>
      </c>
      <c r="N1970" t="s">
        <v>21</v>
      </c>
      <c r="O1970">
        <v>0.96</v>
      </c>
      <c r="P1970">
        <v>0</v>
      </c>
      <c r="Q1970" t="s">
        <v>30</v>
      </c>
      <c r="R1970" t="s">
        <v>84</v>
      </c>
      <c r="S1970">
        <v>0.48004256835800002</v>
      </c>
      <c r="T1970">
        <f t="shared" si="30"/>
        <v>1</v>
      </c>
    </row>
    <row r="1971" spans="1:20" x14ac:dyDescent="0.25">
      <c r="A1971" t="s">
        <v>2724</v>
      </c>
      <c r="B1971" t="s">
        <v>2725</v>
      </c>
      <c r="C1971" t="s">
        <v>21</v>
      </c>
      <c r="D1971" t="s">
        <v>21</v>
      </c>
      <c r="E1971" t="s">
        <v>21</v>
      </c>
      <c r="F1971">
        <v>0.96</v>
      </c>
      <c r="G1971">
        <v>1</v>
      </c>
      <c r="H1971" t="s">
        <v>21</v>
      </c>
      <c r="I1971">
        <v>0.99626081506300002</v>
      </c>
      <c r="J1971">
        <v>1</v>
      </c>
      <c r="K1971" t="s">
        <v>21</v>
      </c>
      <c r="L1971">
        <v>0.98</v>
      </c>
      <c r="M1971">
        <v>1</v>
      </c>
      <c r="N1971" t="s">
        <v>21</v>
      </c>
      <c r="O1971">
        <v>0.93</v>
      </c>
      <c r="P1971">
        <v>1</v>
      </c>
      <c r="Q1971" t="s">
        <v>21</v>
      </c>
      <c r="R1971" t="s">
        <v>27</v>
      </c>
      <c r="S1971">
        <v>0.96656520376599997</v>
      </c>
      <c r="T1971">
        <f t="shared" si="30"/>
        <v>1</v>
      </c>
    </row>
    <row r="1972" spans="1:20" x14ac:dyDescent="0.25">
      <c r="A1972" t="s">
        <v>2724</v>
      </c>
      <c r="B1972" t="s">
        <v>2725</v>
      </c>
      <c r="C1972" t="s">
        <v>21</v>
      </c>
      <c r="D1972" t="s">
        <v>21</v>
      </c>
      <c r="E1972" t="s">
        <v>21</v>
      </c>
      <c r="F1972">
        <v>0.96</v>
      </c>
      <c r="G1972">
        <v>1</v>
      </c>
      <c r="H1972" t="s">
        <v>21</v>
      </c>
      <c r="I1972">
        <v>0.99626081506300002</v>
      </c>
      <c r="J1972">
        <v>1</v>
      </c>
      <c r="K1972" t="s">
        <v>21</v>
      </c>
      <c r="L1972">
        <v>0.98</v>
      </c>
      <c r="M1972">
        <v>1</v>
      </c>
      <c r="N1972" t="s">
        <v>21</v>
      </c>
      <c r="O1972">
        <v>0.93</v>
      </c>
      <c r="P1972">
        <v>1</v>
      </c>
      <c r="Q1972" t="s">
        <v>21</v>
      </c>
      <c r="R1972" t="s">
        <v>27</v>
      </c>
      <c r="S1972">
        <v>0.96656520376599997</v>
      </c>
      <c r="T1972">
        <f t="shared" si="30"/>
        <v>1</v>
      </c>
    </row>
    <row r="1973" spans="1:20" x14ac:dyDescent="0.25">
      <c r="A1973" t="s">
        <v>2724</v>
      </c>
      <c r="B1973" t="s">
        <v>2725</v>
      </c>
      <c r="C1973" t="s">
        <v>21</v>
      </c>
      <c r="D1973" t="s">
        <v>21</v>
      </c>
      <c r="E1973" t="s">
        <v>21</v>
      </c>
      <c r="F1973">
        <v>0.96</v>
      </c>
      <c r="G1973">
        <v>1</v>
      </c>
      <c r="H1973" t="s">
        <v>21</v>
      </c>
      <c r="I1973">
        <v>0.99626081506300002</v>
      </c>
      <c r="J1973">
        <v>1</v>
      </c>
      <c r="K1973" t="s">
        <v>21</v>
      </c>
      <c r="L1973">
        <v>0.98</v>
      </c>
      <c r="M1973">
        <v>1</v>
      </c>
      <c r="N1973" t="s">
        <v>21</v>
      </c>
      <c r="O1973">
        <v>0.93</v>
      </c>
      <c r="P1973">
        <v>1</v>
      </c>
      <c r="Q1973" t="s">
        <v>21</v>
      </c>
      <c r="R1973" t="s">
        <v>27</v>
      </c>
      <c r="S1973">
        <v>0.96656520376599997</v>
      </c>
      <c r="T1973">
        <f t="shared" si="30"/>
        <v>1</v>
      </c>
    </row>
    <row r="1974" spans="1:20" x14ac:dyDescent="0.25">
      <c r="A1974" t="s">
        <v>2724</v>
      </c>
      <c r="B1974" t="s">
        <v>2725</v>
      </c>
      <c r="C1974" t="s">
        <v>21</v>
      </c>
      <c r="D1974" t="s">
        <v>21</v>
      </c>
      <c r="E1974" t="s">
        <v>21</v>
      </c>
      <c r="F1974">
        <v>0.96</v>
      </c>
      <c r="G1974">
        <v>1</v>
      </c>
      <c r="H1974" t="s">
        <v>21</v>
      </c>
      <c r="I1974">
        <v>0.99626081506300002</v>
      </c>
      <c r="J1974">
        <v>1</v>
      </c>
      <c r="K1974" t="s">
        <v>21</v>
      </c>
      <c r="L1974">
        <v>0.98</v>
      </c>
      <c r="M1974">
        <v>1</v>
      </c>
      <c r="N1974" t="s">
        <v>21</v>
      </c>
      <c r="O1974">
        <v>0.93</v>
      </c>
      <c r="P1974">
        <v>1</v>
      </c>
      <c r="Q1974" t="s">
        <v>21</v>
      </c>
      <c r="R1974" t="s">
        <v>27</v>
      </c>
      <c r="S1974">
        <v>0.96656520376599997</v>
      </c>
      <c r="T1974">
        <f t="shared" si="30"/>
        <v>1</v>
      </c>
    </row>
    <row r="1975" spans="1:20" x14ac:dyDescent="0.25">
      <c r="A1975" t="s">
        <v>2724</v>
      </c>
      <c r="B1975" t="s">
        <v>2725</v>
      </c>
      <c r="C1975" t="s">
        <v>21</v>
      </c>
      <c r="D1975" t="s">
        <v>21</v>
      </c>
      <c r="E1975" t="s">
        <v>21</v>
      </c>
      <c r="F1975">
        <v>0.96</v>
      </c>
      <c r="G1975">
        <v>1</v>
      </c>
      <c r="H1975" t="s">
        <v>21</v>
      </c>
      <c r="I1975">
        <v>0.99626081506300002</v>
      </c>
      <c r="J1975">
        <v>1</v>
      </c>
      <c r="K1975" t="s">
        <v>21</v>
      </c>
      <c r="L1975">
        <v>0.98</v>
      </c>
      <c r="M1975">
        <v>1</v>
      </c>
      <c r="N1975" t="s">
        <v>21</v>
      </c>
      <c r="O1975">
        <v>0.93</v>
      </c>
      <c r="P1975">
        <v>1</v>
      </c>
      <c r="Q1975" t="s">
        <v>21</v>
      </c>
      <c r="R1975" t="s">
        <v>27</v>
      </c>
      <c r="S1975">
        <v>0.96656520376599997</v>
      </c>
      <c r="T1975">
        <f t="shared" si="30"/>
        <v>1</v>
      </c>
    </row>
    <row r="1976" spans="1:20" x14ac:dyDescent="0.25">
      <c r="A1976" t="s">
        <v>2724</v>
      </c>
      <c r="B1976" t="s">
        <v>2725</v>
      </c>
      <c r="C1976" t="s">
        <v>21</v>
      </c>
      <c r="D1976" t="s">
        <v>186</v>
      </c>
      <c r="E1976" t="s">
        <v>21</v>
      </c>
      <c r="F1976">
        <v>0.96</v>
      </c>
      <c r="G1976">
        <v>1</v>
      </c>
      <c r="H1976" t="s">
        <v>21</v>
      </c>
      <c r="I1976">
        <v>0.99626081506300002</v>
      </c>
      <c r="J1976">
        <v>1</v>
      </c>
      <c r="K1976" t="s">
        <v>21</v>
      </c>
      <c r="L1976">
        <v>0.98</v>
      </c>
      <c r="M1976">
        <v>1</v>
      </c>
      <c r="N1976" t="s">
        <v>21</v>
      </c>
      <c r="O1976">
        <v>0.93</v>
      </c>
      <c r="P1976">
        <v>1</v>
      </c>
      <c r="Q1976" t="s">
        <v>21</v>
      </c>
      <c r="R1976" t="s">
        <v>27</v>
      </c>
      <c r="S1976">
        <v>0.96656520376599997</v>
      </c>
      <c r="T1976">
        <f t="shared" si="30"/>
        <v>1</v>
      </c>
    </row>
    <row r="1977" spans="1:20" x14ac:dyDescent="0.25">
      <c r="A1977" t="s">
        <v>2724</v>
      </c>
      <c r="B1977" t="s">
        <v>2725</v>
      </c>
      <c r="C1977" t="s">
        <v>21</v>
      </c>
      <c r="D1977" t="s">
        <v>186</v>
      </c>
      <c r="E1977" t="s">
        <v>21</v>
      </c>
      <c r="F1977">
        <v>0.96</v>
      </c>
      <c r="G1977">
        <v>1</v>
      </c>
      <c r="H1977" t="s">
        <v>21</v>
      </c>
      <c r="I1977">
        <v>0.99626081506300002</v>
      </c>
      <c r="J1977">
        <v>1</v>
      </c>
      <c r="K1977" t="s">
        <v>21</v>
      </c>
      <c r="L1977">
        <v>0.98</v>
      </c>
      <c r="M1977">
        <v>1</v>
      </c>
      <c r="N1977" t="s">
        <v>21</v>
      </c>
      <c r="O1977">
        <v>0.93</v>
      </c>
      <c r="P1977">
        <v>1</v>
      </c>
      <c r="Q1977" t="s">
        <v>21</v>
      </c>
      <c r="R1977" t="s">
        <v>27</v>
      </c>
      <c r="S1977">
        <v>0.96656520376599997</v>
      </c>
      <c r="T1977">
        <f t="shared" si="30"/>
        <v>1</v>
      </c>
    </row>
    <row r="1978" spans="1:20" x14ac:dyDescent="0.25">
      <c r="A1978" t="s">
        <v>2724</v>
      </c>
      <c r="B1978" t="s">
        <v>2725</v>
      </c>
      <c r="C1978" t="s">
        <v>21</v>
      </c>
      <c r="D1978" t="s">
        <v>186</v>
      </c>
      <c r="E1978" t="s">
        <v>21</v>
      </c>
      <c r="F1978">
        <v>0.96</v>
      </c>
      <c r="G1978">
        <v>1</v>
      </c>
      <c r="H1978" t="s">
        <v>21</v>
      </c>
      <c r="I1978">
        <v>0.99626081506300002</v>
      </c>
      <c r="J1978">
        <v>1</v>
      </c>
      <c r="K1978" t="s">
        <v>21</v>
      </c>
      <c r="L1978">
        <v>0.98</v>
      </c>
      <c r="M1978">
        <v>1</v>
      </c>
      <c r="N1978" t="s">
        <v>21</v>
      </c>
      <c r="O1978">
        <v>0.93</v>
      </c>
      <c r="P1978">
        <v>1</v>
      </c>
      <c r="Q1978" t="s">
        <v>21</v>
      </c>
      <c r="R1978" t="s">
        <v>27</v>
      </c>
      <c r="S1978">
        <v>0.96656520376599997</v>
      </c>
      <c r="T1978">
        <f t="shared" si="30"/>
        <v>1</v>
      </c>
    </row>
    <row r="1979" spans="1:20" x14ac:dyDescent="0.25">
      <c r="A1979" t="s">
        <v>2724</v>
      </c>
      <c r="B1979" t="s">
        <v>2725</v>
      </c>
      <c r="C1979" t="s">
        <v>21</v>
      </c>
      <c r="D1979" t="s">
        <v>186</v>
      </c>
      <c r="E1979" t="s">
        <v>21</v>
      </c>
      <c r="F1979">
        <v>0.96</v>
      </c>
      <c r="G1979">
        <v>1</v>
      </c>
      <c r="H1979" t="s">
        <v>21</v>
      </c>
      <c r="I1979">
        <v>0.99626081506300002</v>
      </c>
      <c r="J1979">
        <v>1</v>
      </c>
      <c r="K1979" t="s">
        <v>21</v>
      </c>
      <c r="L1979">
        <v>0.98</v>
      </c>
      <c r="M1979">
        <v>1</v>
      </c>
      <c r="N1979" t="s">
        <v>21</v>
      </c>
      <c r="O1979">
        <v>0.93</v>
      </c>
      <c r="P1979">
        <v>1</v>
      </c>
      <c r="Q1979" t="s">
        <v>21</v>
      </c>
      <c r="R1979" t="s">
        <v>27</v>
      </c>
      <c r="S1979">
        <v>0.96656520376599997</v>
      </c>
      <c r="T1979">
        <f t="shared" si="30"/>
        <v>1</v>
      </c>
    </row>
    <row r="1980" spans="1:20" x14ac:dyDescent="0.25">
      <c r="A1980" t="s">
        <v>2724</v>
      </c>
      <c r="B1980" t="s">
        <v>2725</v>
      </c>
      <c r="C1980" t="s">
        <v>21</v>
      </c>
      <c r="D1980" t="s">
        <v>186</v>
      </c>
      <c r="E1980" t="s">
        <v>21</v>
      </c>
      <c r="F1980">
        <v>0.96</v>
      </c>
      <c r="G1980">
        <v>1</v>
      </c>
      <c r="H1980" t="s">
        <v>21</v>
      </c>
      <c r="I1980">
        <v>0.99626081506300002</v>
      </c>
      <c r="J1980">
        <v>1</v>
      </c>
      <c r="K1980" t="s">
        <v>21</v>
      </c>
      <c r="L1980">
        <v>0.98</v>
      </c>
      <c r="M1980">
        <v>1</v>
      </c>
      <c r="N1980" t="s">
        <v>21</v>
      </c>
      <c r="O1980">
        <v>0.93</v>
      </c>
      <c r="P1980">
        <v>1</v>
      </c>
      <c r="Q1980" t="s">
        <v>21</v>
      </c>
      <c r="R1980" t="s">
        <v>27</v>
      </c>
      <c r="S1980">
        <v>0.96656520376599997</v>
      </c>
      <c r="T1980">
        <f t="shared" si="30"/>
        <v>1</v>
      </c>
    </row>
    <row r="1981" spans="1:20" x14ac:dyDescent="0.25">
      <c r="A1981" t="s">
        <v>2726</v>
      </c>
      <c r="B1981" t="s">
        <v>2727</v>
      </c>
      <c r="C1981" t="s">
        <v>21</v>
      </c>
      <c r="D1981" t="s">
        <v>21</v>
      </c>
      <c r="E1981" t="s">
        <v>21</v>
      </c>
      <c r="F1981">
        <v>0.96</v>
      </c>
      <c r="G1981">
        <v>1</v>
      </c>
      <c r="H1981" t="s">
        <v>21</v>
      </c>
      <c r="I1981">
        <v>0.99790570442899995</v>
      </c>
      <c r="J1981">
        <v>1</v>
      </c>
      <c r="K1981" t="s">
        <v>21</v>
      </c>
      <c r="L1981">
        <v>0.9</v>
      </c>
      <c r="M1981">
        <v>1</v>
      </c>
      <c r="N1981" t="s">
        <v>21</v>
      </c>
      <c r="O1981">
        <v>0.93</v>
      </c>
      <c r="P1981">
        <v>1</v>
      </c>
      <c r="Q1981" t="s">
        <v>21</v>
      </c>
      <c r="R1981" t="s">
        <v>27</v>
      </c>
      <c r="S1981">
        <v>0.94697642610699995</v>
      </c>
      <c r="T1981">
        <f t="shared" si="30"/>
        <v>1</v>
      </c>
    </row>
    <row r="1982" spans="1:20" x14ac:dyDescent="0.25">
      <c r="A1982" t="s">
        <v>2728</v>
      </c>
      <c r="B1982" t="s">
        <v>2729</v>
      </c>
      <c r="C1982" t="s">
        <v>41</v>
      </c>
      <c r="D1982" t="s">
        <v>179</v>
      </c>
      <c r="E1982" t="s">
        <v>41</v>
      </c>
      <c r="F1982">
        <v>0.95392089735200003</v>
      </c>
      <c r="G1982">
        <v>1</v>
      </c>
      <c r="H1982" t="s">
        <v>41</v>
      </c>
      <c r="I1982">
        <v>0.99991682989200004</v>
      </c>
      <c r="J1982">
        <v>1</v>
      </c>
      <c r="K1982" t="s">
        <v>183</v>
      </c>
      <c r="L1982">
        <v>0.72</v>
      </c>
      <c r="M1982">
        <v>0</v>
      </c>
      <c r="N1982" t="s">
        <v>183</v>
      </c>
      <c r="O1982">
        <v>0.81</v>
      </c>
      <c r="P1982">
        <v>0</v>
      </c>
      <c r="Q1982" t="s">
        <v>41</v>
      </c>
      <c r="R1982" t="s">
        <v>84</v>
      </c>
      <c r="S1982">
        <v>0.48845943181099999</v>
      </c>
      <c r="T1982">
        <f t="shared" si="30"/>
        <v>1</v>
      </c>
    </row>
    <row r="1983" spans="1:20" x14ac:dyDescent="0.25">
      <c r="A1983" t="s">
        <v>2730</v>
      </c>
      <c r="B1983" t="s">
        <v>2731</v>
      </c>
      <c r="C1983" t="s">
        <v>41</v>
      </c>
      <c r="D1983" t="s">
        <v>73</v>
      </c>
      <c r="E1983" t="s">
        <v>41</v>
      </c>
      <c r="F1983">
        <v>0.92</v>
      </c>
      <c r="G1983">
        <v>1</v>
      </c>
      <c r="H1983" t="s">
        <v>41</v>
      </c>
      <c r="I1983">
        <v>0.96895007720299997</v>
      </c>
      <c r="J1983">
        <v>1</v>
      </c>
      <c r="K1983" t="s">
        <v>41</v>
      </c>
      <c r="L1983">
        <v>0.71</v>
      </c>
      <c r="M1983">
        <v>1</v>
      </c>
      <c r="N1983" t="s">
        <v>21</v>
      </c>
      <c r="O1983">
        <v>0.44</v>
      </c>
      <c r="P1983">
        <v>0</v>
      </c>
      <c r="Q1983" t="s">
        <v>41</v>
      </c>
      <c r="R1983" t="s">
        <v>173</v>
      </c>
      <c r="S1983">
        <v>0.86631669240099995</v>
      </c>
      <c r="T1983">
        <f t="shared" si="30"/>
        <v>1</v>
      </c>
    </row>
    <row r="1984" spans="1:20" x14ac:dyDescent="0.25">
      <c r="A1984" t="s">
        <v>2732</v>
      </c>
      <c r="B1984" t="s">
        <v>2733</v>
      </c>
      <c r="C1984" t="s">
        <v>26</v>
      </c>
      <c r="D1984" t="s">
        <v>73</v>
      </c>
      <c r="E1984" t="s">
        <v>26</v>
      </c>
      <c r="F1984">
        <v>0.76</v>
      </c>
      <c r="G1984">
        <v>1</v>
      </c>
      <c r="H1984" t="s">
        <v>26</v>
      </c>
      <c r="I1984">
        <v>0.84781168780399996</v>
      </c>
      <c r="J1984">
        <v>1</v>
      </c>
      <c r="K1984" t="s">
        <v>318</v>
      </c>
      <c r="L1984">
        <v>0.74</v>
      </c>
      <c r="M1984">
        <v>0</v>
      </c>
      <c r="N1984" t="s">
        <v>318</v>
      </c>
      <c r="O1984">
        <v>0.81</v>
      </c>
      <c r="P1984">
        <v>0</v>
      </c>
      <c r="Q1984" t="s">
        <v>26</v>
      </c>
      <c r="R1984" t="s">
        <v>84</v>
      </c>
      <c r="S1984">
        <v>0.40195292195100002</v>
      </c>
      <c r="T1984">
        <f t="shared" si="30"/>
        <v>1</v>
      </c>
    </row>
    <row r="1985" spans="1:20" x14ac:dyDescent="0.25">
      <c r="A1985" t="s">
        <v>2732</v>
      </c>
      <c r="B1985" t="s">
        <v>2733</v>
      </c>
      <c r="C1985" t="s">
        <v>26</v>
      </c>
      <c r="D1985" t="s">
        <v>358</v>
      </c>
      <c r="E1985" t="s">
        <v>26</v>
      </c>
      <c r="F1985">
        <v>0.76</v>
      </c>
      <c r="G1985">
        <v>1</v>
      </c>
      <c r="H1985" t="s">
        <v>26</v>
      </c>
      <c r="I1985">
        <v>0.84781168780399996</v>
      </c>
      <c r="J1985">
        <v>1</v>
      </c>
      <c r="K1985" t="s">
        <v>318</v>
      </c>
      <c r="L1985">
        <v>0.74</v>
      </c>
      <c r="M1985">
        <v>0</v>
      </c>
      <c r="N1985" t="s">
        <v>318</v>
      </c>
      <c r="O1985">
        <v>0.81</v>
      </c>
      <c r="P1985">
        <v>0</v>
      </c>
      <c r="Q1985" t="s">
        <v>26</v>
      </c>
      <c r="R1985" t="s">
        <v>84</v>
      </c>
      <c r="S1985">
        <v>0.40195292195100002</v>
      </c>
      <c r="T1985">
        <f t="shared" si="30"/>
        <v>1</v>
      </c>
    </row>
    <row r="1986" spans="1:20" x14ac:dyDescent="0.25">
      <c r="A1986" t="s">
        <v>2734</v>
      </c>
      <c r="B1986" t="s">
        <v>2735</v>
      </c>
      <c r="C1986" t="s">
        <v>339</v>
      </c>
      <c r="D1986" t="s">
        <v>525</v>
      </c>
      <c r="E1986" t="s">
        <v>339</v>
      </c>
      <c r="F1986">
        <v>0.480153071007</v>
      </c>
      <c r="G1986">
        <v>1</v>
      </c>
      <c r="H1986" t="s">
        <v>21</v>
      </c>
      <c r="I1986">
        <v>0.87959550607799997</v>
      </c>
      <c r="J1986">
        <v>0</v>
      </c>
      <c r="K1986" t="s">
        <v>339</v>
      </c>
      <c r="L1986">
        <v>0.87</v>
      </c>
      <c r="M1986">
        <v>1</v>
      </c>
      <c r="N1986" t="s">
        <v>339</v>
      </c>
      <c r="O1986">
        <v>0.96</v>
      </c>
      <c r="P1986">
        <v>1</v>
      </c>
      <c r="Q1986" t="s">
        <v>339</v>
      </c>
      <c r="R1986" t="s">
        <v>23</v>
      </c>
      <c r="S1986">
        <v>0.77005102366900002</v>
      </c>
      <c r="T1986">
        <f t="shared" si="30"/>
        <v>1</v>
      </c>
    </row>
    <row r="1987" spans="1:20" x14ac:dyDescent="0.25">
      <c r="A1987" t="s">
        <v>2734</v>
      </c>
      <c r="B1987" t="s">
        <v>2735</v>
      </c>
      <c r="C1987" t="s">
        <v>339</v>
      </c>
      <c r="D1987" t="s">
        <v>525</v>
      </c>
      <c r="E1987" t="s">
        <v>339</v>
      </c>
      <c r="F1987">
        <v>0.480153071007</v>
      </c>
      <c r="G1987">
        <v>1</v>
      </c>
      <c r="H1987" t="s">
        <v>21</v>
      </c>
      <c r="I1987">
        <v>0.87959550607799997</v>
      </c>
      <c r="J1987">
        <v>0</v>
      </c>
      <c r="K1987" t="s">
        <v>339</v>
      </c>
      <c r="L1987">
        <v>0.87</v>
      </c>
      <c r="M1987">
        <v>1</v>
      </c>
      <c r="N1987" t="s">
        <v>339</v>
      </c>
      <c r="O1987">
        <v>0.96</v>
      </c>
      <c r="P1987">
        <v>1</v>
      </c>
      <c r="Q1987" t="s">
        <v>339</v>
      </c>
      <c r="R1987" t="s">
        <v>23</v>
      </c>
      <c r="S1987">
        <v>0.77005102366900002</v>
      </c>
      <c r="T1987">
        <f t="shared" ref="T1987:T2050" si="31">IF(Q1987=C1987,1,0)</f>
        <v>1</v>
      </c>
    </row>
    <row r="1988" spans="1:20" x14ac:dyDescent="0.25">
      <c r="A1988" t="s">
        <v>2734</v>
      </c>
      <c r="B1988" t="s">
        <v>2735</v>
      </c>
      <c r="C1988" t="s">
        <v>339</v>
      </c>
      <c r="D1988" t="s">
        <v>525</v>
      </c>
      <c r="E1988" t="s">
        <v>339</v>
      </c>
      <c r="F1988">
        <v>0.480153071007</v>
      </c>
      <c r="G1988">
        <v>1</v>
      </c>
      <c r="H1988" t="s">
        <v>21</v>
      </c>
      <c r="I1988">
        <v>0.87959550607799997</v>
      </c>
      <c r="J1988">
        <v>0</v>
      </c>
      <c r="K1988" t="s">
        <v>339</v>
      </c>
      <c r="L1988">
        <v>0.87</v>
      </c>
      <c r="M1988">
        <v>1</v>
      </c>
      <c r="N1988" t="s">
        <v>339</v>
      </c>
      <c r="O1988">
        <v>0.96</v>
      </c>
      <c r="P1988">
        <v>1</v>
      </c>
      <c r="Q1988" t="s">
        <v>339</v>
      </c>
      <c r="R1988" t="s">
        <v>23</v>
      </c>
      <c r="S1988">
        <v>0.77005102366900002</v>
      </c>
      <c r="T1988">
        <f t="shared" si="31"/>
        <v>1</v>
      </c>
    </row>
    <row r="1989" spans="1:20" x14ac:dyDescent="0.25">
      <c r="A1989" t="s">
        <v>2736</v>
      </c>
      <c r="B1989" t="s">
        <v>2737</v>
      </c>
      <c r="C1989" t="s">
        <v>26</v>
      </c>
      <c r="D1989" t="s">
        <v>377</v>
      </c>
      <c r="E1989" t="s">
        <v>26</v>
      </c>
      <c r="F1989">
        <v>0.96993659144900002</v>
      </c>
      <c r="G1989">
        <v>1</v>
      </c>
      <c r="H1989" t="s">
        <v>26</v>
      </c>
      <c r="I1989">
        <v>0.99998965185800004</v>
      </c>
      <c r="J1989">
        <v>1</v>
      </c>
      <c r="K1989" t="s">
        <v>26</v>
      </c>
      <c r="L1989">
        <v>0.76</v>
      </c>
      <c r="M1989">
        <v>1</v>
      </c>
      <c r="N1989" t="s">
        <v>26</v>
      </c>
      <c r="O1989">
        <v>0.88</v>
      </c>
      <c r="P1989">
        <v>1</v>
      </c>
      <c r="Q1989" t="s">
        <v>26</v>
      </c>
      <c r="R1989" t="s">
        <v>27</v>
      </c>
      <c r="S1989">
        <v>0.90248156082700004</v>
      </c>
      <c r="T1989">
        <f t="shared" si="31"/>
        <v>1</v>
      </c>
    </row>
    <row r="1990" spans="1:20" x14ac:dyDescent="0.25">
      <c r="A1990" t="s">
        <v>2736</v>
      </c>
      <c r="B1990" t="s">
        <v>2737</v>
      </c>
      <c r="C1990" t="s">
        <v>26</v>
      </c>
      <c r="D1990" t="s">
        <v>198</v>
      </c>
      <c r="E1990" t="s">
        <v>26</v>
      </c>
      <c r="F1990">
        <v>0.96993659144900002</v>
      </c>
      <c r="G1990">
        <v>1</v>
      </c>
      <c r="H1990" t="s">
        <v>26</v>
      </c>
      <c r="I1990">
        <v>0.99998965185800004</v>
      </c>
      <c r="J1990">
        <v>1</v>
      </c>
      <c r="K1990" t="s">
        <v>26</v>
      </c>
      <c r="L1990">
        <v>0.76</v>
      </c>
      <c r="M1990">
        <v>1</v>
      </c>
      <c r="N1990" t="s">
        <v>26</v>
      </c>
      <c r="O1990">
        <v>0.88</v>
      </c>
      <c r="P1990">
        <v>1</v>
      </c>
      <c r="Q1990" t="s">
        <v>26</v>
      </c>
      <c r="R1990" t="s">
        <v>27</v>
      </c>
      <c r="S1990">
        <v>0.90248156082700004</v>
      </c>
      <c r="T1990">
        <f t="shared" si="31"/>
        <v>1</v>
      </c>
    </row>
    <row r="1991" spans="1:20" x14ac:dyDescent="0.25">
      <c r="A1991" t="s">
        <v>2736</v>
      </c>
      <c r="B1991" t="s">
        <v>2737</v>
      </c>
      <c r="C1991" t="s">
        <v>26</v>
      </c>
      <c r="D1991" t="s">
        <v>26</v>
      </c>
      <c r="E1991" t="s">
        <v>26</v>
      </c>
      <c r="F1991">
        <v>0.96993659144900002</v>
      </c>
      <c r="G1991">
        <v>1</v>
      </c>
      <c r="H1991" t="s">
        <v>26</v>
      </c>
      <c r="I1991">
        <v>0.99998965185800004</v>
      </c>
      <c r="J1991">
        <v>1</v>
      </c>
      <c r="K1991" t="s">
        <v>26</v>
      </c>
      <c r="L1991">
        <v>0.76</v>
      </c>
      <c r="M1991">
        <v>1</v>
      </c>
      <c r="N1991" t="s">
        <v>26</v>
      </c>
      <c r="O1991">
        <v>0.88</v>
      </c>
      <c r="P1991">
        <v>1</v>
      </c>
      <c r="Q1991" t="s">
        <v>26</v>
      </c>
      <c r="R1991" t="s">
        <v>27</v>
      </c>
      <c r="S1991">
        <v>0.90248156082700004</v>
      </c>
      <c r="T1991">
        <f t="shared" si="31"/>
        <v>1</v>
      </c>
    </row>
    <row r="1992" spans="1:20" x14ac:dyDescent="0.25">
      <c r="A1992" t="s">
        <v>2738</v>
      </c>
      <c r="B1992" t="s">
        <v>2739</v>
      </c>
      <c r="C1992" t="s">
        <v>26</v>
      </c>
      <c r="D1992" t="s">
        <v>26</v>
      </c>
      <c r="E1992" t="s">
        <v>26</v>
      </c>
      <c r="F1992">
        <v>0.976684324002</v>
      </c>
      <c r="G1992">
        <v>1</v>
      </c>
      <c r="H1992" t="s">
        <v>26</v>
      </c>
      <c r="I1992">
        <v>0.99990247047199998</v>
      </c>
      <c r="J1992">
        <v>1</v>
      </c>
      <c r="K1992" t="s">
        <v>26</v>
      </c>
      <c r="L1992">
        <v>0.85</v>
      </c>
      <c r="M1992">
        <v>1</v>
      </c>
      <c r="N1992" t="s">
        <v>26</v>
      </c>
      <c r="O1992">
        <v>0.88</v>
      </c>
      <c r="P1992">
        <v>1</v>
      </c>
      <c r="Q1992" t="s">
        <v>26</v>
      </c>
      <c r="R1992" t="s">
        <v>27</v>
      </c>
      <c r="S1992">
        <v>0.92664669861799998</v>
      </c>
      <c r="T1992">
        <f t="shared" si="31"/>
        <v>1</v>
      </c>
    </row>
    <row r="1993" spans="1:20" x14ac:dyDescent="0.25">
      <c r="A1993" t="s">
        <v>2740</v>
      </c>
      <c r="B1993" t="s">
        <v>2741</v>
      </c>
      <c r="C1993" t="s">
        <v>26</v>
      </c>
      <c r="D1993" t="s">
        <v>26</v>
      </c>
      <c r="E1993" t="s">
        <v>26</v>
      </c>
      <c r="F1993">
        <v>0.99142137372700001</v>
      </c>
      <c r="G1993">
        <v>1</v>
      </c>
      <c r="H1993" t="s">
        <v>26</v>
      </c>
      <c r="I1993">
        <v>0.99999997406899999</v>
      </c>
      <c r="J1993">
        <v>1</v>
      </c>
      <c r="K1993" t="s">
        <v>26</v>
      </c>
      <c r="L1993">
        <v>0.97</v>
      </c>
      <c r="M1993">
        <v>1</v>
      </c>
      <c r="N1993" t="s">
        <v>26</v>
      </c>
      <c r="O1993">
        <v>0.95</v>
      </c>
      <c r="P1993">
        <v>1</v>
      </c>
      <c r="Q1993" t="s">
        <v>26</v>
      </c>
      <c r="R1993" t="s">
        <v>27</v>
      </c>
      <c r="S1993">
        <v>0.97785533694899995</v>
      </c>
      <c r="T1993">
        <f t="shared" si="31"/>
        <v>1</v>
      </c>
    </row>
    <row r="1994" spans="1:20" x14ac:dyDescent="0.25">
      <c r="A1994" t="s">
        <v>2742</v>
      </c>
      <c r="B1994" t="s">
        <v>2743</v>
      </c>
      <c r="C1994" t="s">
        <v>26</v>
      </c>
      <c r="D1994" t="s">
        <v>26</v>
      </c>
      <c r="E1994" t="s">
        <v>26</v>
      </c>
      <c r="F1994">
        <v>0.99022015468000002</v>
      </c>
      <c r="G1994">
        <v>1</v>
      </c>
      <c r="H1994" t="s">
        <v>26</v>
      </c>
      <c r="I1994">
        <v>0.999993172288</v>
      </c>
      <c r="J1994">
        <v>1</v>
      </c>
      <c r="K1994" t="s">
        <v>26</v>
      </c>
      <c r="L1994">
        <v>0.85</v>
      </c>
      <c r="M1994">
        <v>1</v>
      </c>
      <c r="N1994" t="s">
        <v>26</v>
      </c>
      <c r="O1994">
        <v>0.88</v>
      </c>
      <c r="P1994">
        <v>1</v>
      </c>
      <c r="Q1994" t="s">
        <v>26</v>
      </c>
      <c r="R1994" t="s">
        <v>27</v>
      </c>
      <c r="S1994">
        <v>0.930053331742</v>
      </c>
      <c r="T1994">
        <f t="shared" si="31"/>
        <v>1</v>
      </c>
    </row>
    <row r="1995" spans="1:20" x14ac:dyDescent="0.25">
      <c r="A1995" t="s">
        <v>2744</v>
      </c>
      <c r="B1995" t="s">
        <v>2745</v>
      </c>
      <c r="C1995" t="s">
        <v>21</v>
      </c>
      <c r="D1995" t="s">
        <v>21</v>
      </c>
      <c r="E1995" t="s">
        <v>21</v>
      </c>
      <c r="F1995">
        <v>0.94154540953300003</v>
      </c>
      <c r="G1995">
        <v>1</v>
      </c>
      <c r="H1995" t="s">
        <v>21</v>
      </c>
      <c r="I1995">
        <v>0.99973316072200002</v>
      </c>
      <c r="J1995">
        <v>1</v>
      </c>
      <c r="K1995" t="s">
        <v>21</v>
      </c>
      <c r="L1995">
        <v>0.86</v>
      </c>
      <c r="M1995">
        <v>1</v>
      </c>
      <c r="N1995" t="s">
        <v>21</v>
      </c>
      <c r="O1995">
        <v>0.96</v>
      </c>
      <c r="P1995">
        <v>1</v>
      </c>
      <c r="Q1995" t="s">
        <v>21</v>
      </c>
      <c r="R1995" t="s">
        <v>27</v>
      </c>
      <c r="S1995">
        <v>0.94031964256400002</v>
      </c>
      <c r="T1995">
        <f t="shared" si="31"/>
        <v>1</v>
      </c>
    </row>
    <row r="1996" spans="1:20" x14ac:dyDescent="0.25">
      <c r="A1996" t="s">
        <v>2746</v>
      </c>
      <c r="B1996" t="s">
        <v>2747</v>
      </c>
      <c r="C1996" t="s">
        <v>26</v>
      </c>
      <c r="D1996" t="s">
        <v>26</v>
      </c>
      <c r="E1996" t="s">
        <v>26</v>
      </c>
      <c r="F1996">
        <v>0.98198943961899998</v>
      </c>
      <c r="G1996">
        <v>1</v>
      </c>
      <c r="H1996" t="s">
        <v>26</v>
      </c>
      <c r="I1996">
        <v>0.99995679062200005</v>
      </c>
      <c r="J1996">
        <v>1</v>
      </c>
      <c r="K1996" t="s">
        <v>26</v>
      </c>
      <c r="L1996">
        <v>0.88</v>
      </c>
      <c r="M1996">
        <v>1</v>
      </c>
      <c r="N1996" t="s">
        <v>26</v>
      </c>
      <c r="O1996">
        <v>0.9</v>
      </c>
      <c r="P1996">
        <v>1</v>
      </c>
      <c r="Q1996" t="s">
        <v>26</v>
      </c>
      <c r="R1996" t="s">
        <v>27</v>
      </c>
      <c r="S1996">
        <v>0.94048655755999999</v>
      </c>
      <c r="T1996">
        <f t="shared" si="31"/>
        <v>1</v>
      </c>
    </row>
    <row r="1997" spans="1:20" x14ac:dyDescent="0.25">
      <c r="A1997" t="s">
        <v>2748</v>
      </c>
      <c r="B1997" t="s">
        <v>2749</v>
      </c>
      <c r="C1997" t="s">
        <v>26</v>
      </c>
      <c r="D1997" t="s">
        <v>73</v>
      </c>
      <c r="E1997" t="s">
        <v>26</v>
      </c>
      <c r="F1997">
        <v>0.55408786944199995</v>
      </c>
      <c r="G1997">
        <v>0</v>
      </c>
      <c r="H1997" t="s">
        <v>21</v>
      </c>
      <c r="I1997">
        <v>0.73212751160099998</v>
      </c>
      <c r="J1997">
        <v>0</v>
      </c>
      <c r="K1997" t="s">
        <v>41</v>
      </c>
      <c r="L1997">
        <v>0.71</v>
      </c>
      <c r="M1997">
        <v>1</v>
      </c>
      <c r="N1997" t="s">
        <v>41</v>
      </c>
      <c r="O1997">
        <v>0.41</v>
      </c>
      <c r="P1997">
        <v>1</v>
      </c>
      <c r="Q1997" t="s">
        <v>41</v>
      </c>
      <c r="R1997" t="s">
        <v>80</v>
      </c>
      <c r="S1997">
        <v>0.28000000000000003</v>
      </c>
      <c r="T1997">
        <f t="shared" si="31"/>
        <v>0</v>
      </c>
    </row>
    <row r="1998" spans="1:20" x14ac:dyDescent="0.25">
      <c r="A1998" t="s">
        <v>2750</v>
      </c>
      <c r="B1998" t="s">
        <v>2751</v>
      </c>
      <c r="C1998" t="s">
        <v>41</v>
      </c>
      <c r="D1998" t="s">
        <v>182</v>
      </c>
      <c r="E1998" t="s">
        <v>41</v>
      </c>
      <c r="F1998">
        <v>0.76</v>
      </c>
      <c r="G1998">
        <v>1</v>
      </c>
      <c r="H1998" t="s">
        <v>41</v>
      </c>
      <c r="I1998">
        <v>0.99907412102100002</v>
      </c>
      <c r="J1998">
        <v>1</v>
      </c>
      <c r="K1998" t="s">
        <v>41</v>
      </c>
      <c r="L1998">
        <v>0.9</v>
      </c>
      <c r="M1998">
        <v>1</v>
      </c>
      <c r="N1998" t="s">
        <v>41</v>
      </c>
      <c r="O1998">
        <v>0.93</v>
      </c>
      <c r="P1998">
        <v>1</v>
      </c>
      <c r="Q1998" t="s">
        <v>41</v>
      </c>
      <c r="R1998" t="s">
        <v>27</v>
      </c>
      <c r="S1998">
        <v>0.89726853025499997</v>
      </c>
      <c r="T1998">
        <f t="shared" si="31"/>
        <v>1</v>
      </c>
    </row>
    <row r="1999" spans="1:20" x14ac:dyDescent="0.25">
      <c r="A1999" t="s">
        <v>2750</v>
      </c>
      <c r="B1999" t="s">
        <v>2751</v>
      </c>
      <c r="C1999" t="s">
        <v>41</v>
      </c>
      <c r="D1999" t="s">
        <v>73</v>
      </c>
      <c r="E1999" t="s">
        <v>41</v>
      </c>
      <c r="F1999">
        <v>0.76</v>
      </c>
      <c r="G1999">
        <v>1</v>
      </c>
      <c r="H1999" t="s">
        <v>41</v>
      </c>
      <c r="I1999">
        <v>0.99907412102100002</v>
      </c>
      <c r="J1999">
        <v>1</v>
      </c>
      <c r="K1999" t="s">
        <v>41</v>
      </c>
      <c r="L1999">
        <v>0.9</v>
      </c>
      <c r="M1999">
        <v>1</v>
      </c>
      <c r="N1999" t="s">
        <v>41</v>
      </c>
      <c r="O1999">
        <v>0.93</v>
      </c>
      <c r="P1999">
        <v>1</v>
      </c>
      <c r="Q1999" t="s">
        <v>41</v>
      </c>
      <c r="R1999" t="s">
        <v>27</v>
      </c>
      <c r="S1999">
        <v>0.89726853025499997</v>
      </c>
      <c r="T1999">
        <f t="shared" si="31"/>
        <v>1</v>
      </c>
    </row>
    <row r="2000" spans="1:20" x14ac:dyDescent="0.25">
      <c r="A2000" t="s">
        <v>2752</v>
      </c>
      <c r="B2000" t="s">
        <v>2753</v>
      </c>
      <c r="C2000" t="s">
        <v>318</v>
      </c>
      <c r="D2000" t="s">
        <v>525</v>
      </c>
      <c r="E2000" t="s">
        <v>318</v>
      </c>
      <c r="F2000">
        <v>0.96</v>
      </c>
      <c r="G2000">
        <v>1</v>
      </c>
      <c r="H2000" t="s">
        <v>318</v>
      </c>
      <c r="I2000">
        <v>0.96612762807300001</v>
      </c>
      <c r="J2000">
        <v>1</v>
      </c>
      <c r="K2000" t="s">
        <v>26</v>
      </c>
      <c r="L2000">
        <v>0.73</v>
      </c>
      <c r="M2000">
        <v>0</v>
      </c>
      <c r="N2000" t="s">
        <v>21</v>
      </c>
      <c r="O2000">
        <v>0.42</v>
      </c>
      <c r="P2000">
        <v>0</v>
      </c>
      <c r="Q2000" t="s">
        <v>318</v>
      </c>
      <c r="R2000" t="s">
        <v>84</v>
      </c>
      <c r="S2000">
        <v>0.48153190701800003</v>
      </c>
      <c r="T2000">
        <f t="shared" si="31"/>
        <v>1</v>
      </c>
    </row>
    <row r="2001" spans="1:20" x14ac:dyDescent="0.25">
      <c r="A2001" t="s">
        <v>2754</v>
      </c>
      <c r="B2001" t="s">
        <v>2755</v>
      </c>
      <c r="C2001" t="s">
        <v>232</v>
      </c>
      <c r="D2001" t="s">
        <v>233</v>
      </c>
      <c r="E2001" t="s">
        <v>232</v>
      </c>
      <c r="F2001">
        <v>0.76</v>
      </c>
      <c r="G2001">
        <v>1</v>
      </c>
      <c r="H2001" t="s">
        <v>232</v>
      </c>
      <c r="I2001">
        <v>0.99938681002300001</v>
      </c>
      <c r="J2001">
        <v>1</v>
      </c>
      <c r="K2001" t="s">
        <v>232</v>
      </c>
      <c r="L2001">
        <v>0.85</v>
      </c>
      <c r="M2001">
        <v>1</v>
      </c>
      <c r="N2001" t="s">
        <v>232</v>
      </c>
      <c r="O2001">
        <v>0.81</v>
      </c>
      <c r="P2001">
        <v>1</v>
      </c>
      <c r="Q2001" t="s">
        <v>232</v>
      </c>
      <c r="R2001" t="s">
        <v>27</v>
      </c>
      <c r="S2001">
        <v>0.85484670250600003</v>
      </c>
      <c r="T2001">
        <f t="shared" si="31"/>
        <v>1</v>
      </c>
    </row>
    <row r="2002" spans="1:20" x14ac:dyDescent="0.25">
      <c r="A2002" t="s">
        <v>2756</v>
      </c>
      <c r="B2002" t="s">
        <v>2757</v>
      </c>
      <c r="C2002" t="s">
        <v>26</v>
      </c>
      <c r="D2002" t="s">
        <v>26</v>
      </c>
      <c r="E2002" t="s">
        <v>26</v>
      </c>
      <c r="F2002">
        <v>0.96321142094000001</v>
      </c>
      <c r="G2002">
        <v>1</v>
      </c>
      <c r="H2002" t="s">
        <v>26</v>
      </c>
      <c r="I2002">
        <v>0.999982103653</v>
      </c>
      <c r="J2002">
        <v>1</v>
      </c>
      <c r="K2002" t="s">
        <v>26</v>
      </c>
      <c r="L2002">
        <v>0.77</v>
      </c>
      <c r="M2002">
        <v>1</v>
      </c>
      <c r="N2002" t="s">
        <v>26</v>
      </c>
      <c r="O2002">
        <v>0.81</v>
      </c>
      <c r="P2002">
        <v>1</v>
      </c>
      <c r="Q2002" t="s">
        <v>26</v>
      </c>
      <c r="R2002" t="s">
        <v>27</v>
      </c>
      <c r="S2002">
        <v>0.88579838114800002</v>
      </c>
      <c r="T2002">
        <f t="shared" si="31"/>
        <v>1</v>
      </c>
    </row>
    <row r="2003" spans="1:20" x14ac:dyDescent="0.25">
      <c r="A2003" t="s">
        <v>2758</v>
      </c>
      <c r="B2003" t="s">
        <v>2759</v>
      </c>
      <c r="C2003" t="s">
        <v>26</v>
      </c>
      <c r="D2003" t="s">
        <v>377</v>
      </c>
      <c r="E2003" t="s">
        <v>26</v>
      </c>
      <c r="F2003">
        <v>0.99406551720900005</v>
      </c>
      <c r="G2003">
        <v>1</v>
      </c>
      <c r="H2003" t="s">
        <v>26</v>
      </c>
      <c r="I2003">
        <v>0.99999896940699995</v>
      </c>
      <c r="J2003">
        <v>1</v>
      </c>
      <c r="K2003" t="s">
        <v>26</v>
      </c>
      <c r="L2003">
        <v>0.85</v>
      </c>
      <c r="M2003">
        <v>1</v>
      </c>
      <c r="N2003" t="s">
        <v>26</v>
      </c>
      <c r="O2003">
        <v>0.81</v>
      </c>
      <c r="P2003">
        <v>1</v>
      </c>
      <c r="Q2003" t="s">
        <v>26</v>
      </c>
      <c r="R2003" t="s">
        <v>27</v>
      </c>
      <c r="S2003">
        <v>0.91351612165399998</v>
      </c>
      <c r="T2003">
        <f t="shared" si="31"/>
        <v>1</v>
      </c>
    </row>
    <row r="2004" spans="1:20" x14ac:dyDescent="0.25">
      <c r="A2004" t="s">
        <v>2758</v>
      </c>
      <c r="B2004" t="s">
        <v>2759</v>
      </c>
      <c r="C2004" t="s">
        <v>26</v>
      </c>
      <c r="D2004" t="s">
        <v>26</v>
      </c>
      <c r="E2004" t="s">
        <v>26</v>
      </c>
      <c r="F2004">
        <v>0.99406551720900005</v>
      </c>
      <c r="G2004">
        <v>1</v>
      </c>
      <c r="H2004" t="s">
        <v>26</v>
      </c>
      <c r="I2004">
        <v>0.99999896940699995</v>
      </c>
      <c r="J2004">
        <v>1</v>
      </c>
      <c r="K2004" t="s">
        <v>26</v>
      </c>
      <c r="L2004">
        <v>0.85</v>
      </c>
      <c r="M2004">
        <v>1</v>
      </c>
      <c r="N2004" t="s">
        <v>26</v>
      </c>
      <c r="O2004">
        <v>0.81</v>
      </c>
      <c r="P2004">
        <v>1</v>
      </c>
      <c r="Q2004" t="s">
        <v>26</v>
      </c>
      <c r="R2004" t="s">
        <v>27</v>
      </c>
      <c r="S2004">
        <v>0.91351612165399998</v>
      </c>
      <c r="T2004">
        <f t="shared" si="31"/>
        <v>1</v>
      </c>
    </row>
    <row r="2005" spans="1:20" x14ac:dyDescent="0.25">
      <c r="A2005" t="s">
        <v>2760</v>
      </c>
      <c r="B2005" t="s">
        <v>2761</v>
      </c>
      <c r="C2005" t="s">
        <v>26</v>
      </c>
      <c r="D2005" t="s">
        <v>26</v>
      </c>
      <c r="E2005" t="s">
        <v>26</v>
      </c>
      <c r="F2005">
        <v>0.96986501082099996</v>
      </c>
      <c r="G2005">
        <v>1</v>
      </c>
      <c r="H2005" t="s">
        <v>26</v>
      </c>
      <c r="I2005">
        <v>0.99990310899299994</v>
      </c>
      <c r="J2005">
        <v>1</v>
      </c>
      <c r="K2005" t="s">
        <v>26</v>
      </c>
      <c r="L2005">
        <v>0.75</v>
      </c>
      <c r="M2005">
        <v>1</v>
      </c>
      <c r="N2005" t="s">
        <v>26</v>
      </c>
      <c r="O2005">
        <v>0.93</v>
      </c>
      <c r="P2005">
        <v>1</v>
      </c>
      <c r="Q2005" t="s">
        <v>26</v>
      </c>
      <c r="R2005" t="s">
        <v>27</v>
      </c>
      <c r="S2005">
        <v>0.91244202995400003</v>
      </c>
      <c r="T2005">
        <f t="shared" si="31"/>
        <v>1</v>
      </c>
    </row>
    <row r="2006" spans="1:20" x14ac:dyDescent="0.25">
      <c r="A2006" t="s">
        <v>2762</v>
      </c>
      <c r="B2006" t="s">
        <v>2763</v>
      </c>
      <c r="C2006" t="s">
        <v>26</v>
      </c>
      <c r="D2006" t="s">
        <v>26</v>
      </c>
      <c r="E2006" t="s">
        <v>26</v>
      </c>
      <c r="F2006">
        <v>0.92477137968800005</v>
      </c>
      <c r="G2006">
        <v>1</v>
      </c>
      <c r="H2006" t="s">
        <v>26</v>
      </c>
      <c r="I2006">
        <v>0.99866147540100003</v>
      </c>
      <c r="J2006">
        <v>1</v>
      </c>
      <c r="K2006" t="s">
        <v>26</v>
      </c>
      <c r="L2006">
        <v>0.93</v>
      </c>
      <c r="M2006">
        <v>1</v>
      </c>
      <c r="N2006" t="s">
        <v>26</v>
      </c>
      <c r="O2006">
        <v>0.96</v>
      </c>
      <c r="P2006">
        <v>1</v>
      </c>
      <c r="Q2006" t="s">
        <v>26</v>
      </c>
      <c r="R2006" t="s">
        <v>27</v>
      </c>
      <c r="S2006">
        <v>0.95335821377200003</v>
      </c>
      <c r="T2006">
        <f t="shared" si="31"/>
        <v>1</v>
      </c>
    </row>
    <row r="2007" spans="1:20" x14ac:dyDescent="0.25">
      <c r="A2007" t="s">
        <v>2764</v>
      </c>
      <c r="B2007" t="s">
        <v>2765</v>
      </c>
      <c r="C2007" t="s">
        <v>26</v>
      </c>
      <c r="D2007" t="s">
        <v>377</v>
      </c>
      <c r="E2007" t="s">
        <v>26</v>
      </c>
      <c r="F2007">
        <v>0.98498646422199998</v>
      </c>
      <c r="G2007">
        <v>1</v>
      </c>
      <c r="H2007" t="s">
        <v>26</v>
      </c>
      <c r="I2007">
        <v>0.99999795128500002</v>
      </c>
      <c r="J2007">
        <v>1</v>
      </c>
      <c r="K2007" t="s">
        <v>26</v>
      </c>
      <c r="L2007">
        <v>0.97</v>
      </c>
      <c r="M2007">
        <v>1</v>
      </c>
      <c r="N2007" t="s">
        <v>26</v>
      </c>
      <c r="O2007">
        <v>0.9</v>
      </c>
      <c r="P2007">
        <v>1</v>
      </c>
      <c r="Q2007" t="s">
        <v>26</v>
      </c>
      <c r="R2007" t="s">
        <v>27</v>
      </c>
      <c r="S2007">
        <v>0.96374610387699999</v>
      </c>
      <c r="T2007">
        <f t="shared" si="31"/>
        <v>1</v>
      </c>
    </row>
    <row r="2008" spans="1:20" x14ac:dyDescent="0.25">
      <c r="A2008" t="s">
        <v>2764</v>
      </c>
      <c r="B2008" t="s">
        <v>2765</v>
      </c>
      <c r="C2008" t="s">
        <v>26</v>
      </c>
      <c r="D2008" t="s">
        <v>391</v>
      </c>
      <c r="E2008" t="s">
        <v>26</v>
      </c>
      <c r="F2008">
        <v>0.98498646422199998</v>
      </c>
      <c r="G2008">
        <v>1</v>
      </c>
      <c r="H2008" t="s">
        <v>26</v>
      </c>
      <c r="I2008">
        <v>0.99999795128500002</v>
      </c>
      <c r="J2008">
        <v>1</v>
      </c>
      <c r="K2008" t="s">
        <v>26</v>
      </c>
      <c r="L2008">
        <v>0.97</v>
      </c>
      <c r="M2008">
        <v>1</v>
      </c>
      <c r="N2008" t="s">
        <v>26</v>
      </c>
      <c r="O2008">
        <v>0.9</v>
      </c>
      <c r="P2008">
        <v>1</v>
      </c>
      <c r="Q2008" t="s">
        <v>26</v>
      </c>
      <c r="R2008" t="s">
        <v>27</v>
      </c>
      <c r="S2008">
        <v>0.96374610387699999</v>
      </c>
      <c r="T2008">
        <f t="shared" si="31"/>
        <v>1</v>
      </c>
    </row>
    <row r="2009" spans="1:20" x14ac:dyDescent="0.25">
      <c r="A2009" t="s">
        <v>2764</v>
      </c>
      <c r="B2009" t="s">
        <v>2765</v>
      </c>
      <c r="C2009" t="s">
        <v>26</v>
      </c>
      <c r="D2009" t="s">
        <v>34</v>
      </c>
      <c r="E2009" t="s">
        <v>26</v>
      </c>
      <c r="F2009">
        <v>0.98498646422199998</v>
      </c>
      <c r="G2009">
        <v>1</v>
      </c>
      <c r="H2009" t="s">
        <v>26</v>
      </c>
      <c r="I2009">
        <v>0.99999795128500002</v>
      </c>
      <c r="J2009">
        <v>1</v>
      </c>
      <c r="K2009" t="s">
        <v>26</v>
      </c>
      <c r="L2009">
        <v>0.97</v>
      </c>
      <c r="M2009">
        <v>1</v>
      </c>
      <c r="N2009" t="s">
        <v>26</v>
      </c>
      <c r="O2009">
        <v>0.9</v>
      </c>
      <c r="P2009">
        <v>1</v>
      </c>
      <c r="Q2009" t="s">
        <v>26</v>
      </c>
      <c r="R2009" t="s">
        <v>27</v>
      </c>
      <c r="S2009">
        <v>0.96374610387699999</v>
      </c>
      <c r="T2009">
        <f t="shared" si="31"/>
        <v>1</v>
      </c>
    </row>
    <row r="2010" spans="1:20" x14ac:dyDescent="0.25">
      <c r="A2010" t="s">
        <v>2764</v>
      </c>
      <c r="B2010" t="s">
        <v>2765</v>
      </c>
      <c r="C2010" t="s">
        <v>26</v>
      </c>
      <c r="D2010" t="s">
        <v>198</v>
      </c>
      <c r="E2010" t="s">
        <v>26</v>
      </c>
      <c r="F2010">
        <v>0.98498646422199998</v>
      </c>
      <c r="G2010">
        <v>1</v>
      </c>
      <c r="H2010" t="s">
        <v>26</v>
      </c>
      <c r="I2010">
        <v>0.99999795128500002</v>
      </c>
      <c r="J2010">
        <v>1</v>
      </c>
      <c r="K2010" t="s">
        <v>26</v>
      </c>
      <c r="L2010">
        <v>0.97</v>
      </c>
      <c r="M2010">
        <v>1</v>
      </c>
      <c r="N2010" t="s">
        <v>26</v>
      </c>
      <c r="O2010">
        <v>0.9</v>
      </c>
      <c r="P2010">
        <v>1</v>
      </c>
      <c r="Q2010" t="s">
        <v>26</v>
      </c>
      <c r="R2010" t="s">
        <v>27</v>
      </c>
      <c r="S2010">
        <v>0.96374610387699999</v>
      </c>
      <c r="T2010">
        <f t="shared" si="31"/>
        <v>1</v>
      </c>
    </row>
    <row r="2011" spans="1:20" x14ac:dyDescent="0.25">
      <c r="A2011" t="s">
        <v>2764</v>
      </c>
      <c r="B2011" t="s">
        <v>2765</v>
      </c>
      <c r="C2011" t="s">
        <v>26</v>
      </c>
      <c r="D2011" t="s">
        <v>696</v>
      </c>
      <c r="E2011" t="s">
        <v>26</v>
      </c>
      <c r="F2011">
        <v>0.98498646422199998</v>
      </c>
      <c r="G2011">
        <v>1</v>
      </c>
      <c r="H2011" t="s">
        <v>26</v>
      </c>
      <c r="I2011">
        <v>0.99999795128500002</v>
      </c>
      <c r="J2011">
        <v>1</v>
      </c>
      <c r="K2011" t="s">
        <v>26</v>
      </c>
      <c r="L2011">
        <v>0.97</v>
      </c>
      <c r="M2011">
        <v>1</v>
      </c>
      <c r="N2011" t="s">
        <v>26</v>
      </c>
      <c r="O2011">
        <v>0.9</v>
      </c>
      <c r="P2011">
        <v>1</v>
      </c>
      <c r="Q2011" t="s">
        <v>26</v>
      </c>
      <c r="R2011" t="s">
        <v>27</v>
      </c>
      <c r="S2011">
        <v>0.96374610387699999</v>
      </c>
      <c r="T2011">
        <f t="shared" si="31"/>
        <v>1</v>
      </c>
    </row>
    <row r="2012" spans="1:20" x14ac:dyDescent="0.25">
      <c r="A2012" t="s">
        <v>2764</v>
      </c>
      <c r="B2012" t="s">
        <v>2765</v>
      </c>
      <c r="C2012" t="s">
        <v>26</v>
      </c>
      <c r="D2012" t="s">
        <v>392</v>
      </c>
      <c r="E2012" t="s">
        <v>26</v>
      </c>
      <c r="F2012">
        <v>0.98498646422199998</v>
      </c>
      <c r="G2012">
        <v>1</v>
      </c>
      <c r="H2012" t="s">
        <v>26</v>
      </c>
      <c r="I2012">
        <v>0.99999795128500002</v>
      </c>
      <c r="J2012">
        <v>1</v>
      </c>
      <c r="K2012" t="s">
        <v>26</v>
      </c>
      <c r="L2012">
        <v>0.97</v>
      </c>
      <c r="M2012">
        <v>1</v>
      </c>
      <c r="N2012" t="s">
        <v>26</v>
      </c>
      <c r="O2012">
        <v>0.9</v>
      </c>
      <c r="P2012">
        <v>1</v>
      </c>
      <c r="Q2012" t="s">
        <v>26</v>
      </c>
      <c r="R2012" t="s">
        <v>27</v>
      </c>
      <c r="S2012">
        <v>0.96374610387699999</v>
      </c>
      <c r="T2012">
        <f t="shared" si="31"/>
        <v>1</v>
      </c>
    </row>
    <row r="2013" spans="1:20" x14ac:dyDescent="0.25">
      <c r="A2013" t="s">
        <v>2764</v>
      </c>
      <c r="B2013" t="s">
        <v>2765</v>
      </c>
      <c r="C2013" t="s">
        <v>26</v>
      </c>
      <c r="D2013" t="s">
        <v>26</v>
      </c>
      <c r="E2013" t="s">
        <v>26</v>
      </c>
      <c r="F2013">
        <v>0.98498646422199998</v>
      </c>
      <c r="G2013">
        <v>1</v>
      </c>
      <c r="H2013" t="s">
        <v>26</v>
      </c>
      <c r="I2013">
        <v>0.99999795128500002</v>
      </c>
      <c r="J2013">
        <v>1</v>
      </c>
      <c r="K2013" t="s">
        <v>26</v>
      </c>
      <c r="L2013">
        <v>0.97</v>
      </c>
      <c r="M2013">
        <v>1</v>
      </c>
      <c r="N2013" t="s">
        <v>26</v>
      </c>
      <c r="O2013">
        <v>0.9</v>
      </c>
      <c r="P2013">
        <v>1</v>
      </c>
      <c r="Q2013" t="s">
        <v>26</v>
      </c>
      <c r="R2013" t="s">
        <v>27</v>
      </c>
      <c r="S2013">
        <v>0.96374610387699999</v>
      </c>
      <c r="T2013">
        <f t="shared" si="31"/>
        <v>1</v>
      </c>
    </row>
    <row r="2014" spans="1:20" x14ac:dyDescent="0.25">
      <c r="A2014" t="s">
        <v>2764</v>
      </c>
      <c r="B2014" t="s">
        <v>2765</v>
      </c>
      <c r="C2014" t="s">
        <v>26</v>
      </c>
      <c r="D2014" t="s">
        <v>157</v>
      </c>
      <c r="E2014" t="s">
        <v>26</v>
      </c>
      <c r="F2014">
        <v>0.98498646422199998</v>
      </c>
      <c r="G2014">
        <v>1</v>
      </c>
      <c r="H2014" t="s">
        <v>26</v>
      </c>
      <c r="I2014">
        <v>0.99999795128500002</v>
      </c>
      <c r="J2014">
        <v>1</v>
      </c>
      <c r="K2014" t="s">
        <v>26</v>
      </c>
      <c r="L2014">
        <v>0.97</v>
      </c>
      <c r="M2014">
        <v>1</v>
      </c>
      <c r="N2014" t="s">
        <v>26</v>
      </c>
      <c r="O2014">
        <v>0.9</v>
      </c>
      <c r="P2014">
        <v>1</v>
      </c>
      <c r="Q2014" t="s">
        <v>26</v>
      </c>
      <c r="R2014" t="s">
        <v>27</v>
      </c>
      <c r="S2014">
        <v>0.96374610387699999</v>
      </c>
      <c r="T2014">
        <f t="shared" si="31"/>
        <v>1</v>
      </c>
    </row>
    <row r="2015" spans="1:20" x14ac:dyDescent="0.25">
      <c r="A2015" t="s">
        <v>2766</v>
      </c>
      <c r="B2015" t="s">
        <v>2767</v>
      </c>
      <c r="C2015" t="s">
        <v>26</v>
      </c>
      <c r="D2015" t="s">
        <v>26</v>
      </c>
      <c r="E2015" t="s">
        <v>26</v>
      </c>
      <c r="F2015">
        <v>0.99305332180299999</v>
      </c>
      <c r="G2015">
        <v>1</v>
      </c>
      <c r="H2015" t="s">
        <v>26</v>
      </c>
      <c r="I2015">
        <v>0.99999976127000001</v>
      </c>
      <c r="J2015">
        <v>1</v>
      </c>
      <c r="K2015" t="s">
        <v>26</v>
      </c>
      <c r="L2015">
        <v>0.86</v>
      </c>
      <c r="M2015">
        <v>1</v>
      </c>
      <c r="N2015" t="s">
        <v>26</v>
      </c>
      <c r="O2015">
        <v>0.88</v>
      </c>
      <c r="P2015">
        <v>1</v>
      </c>
      <c r="Q2015" t="s">
        <v>26</v>
      </c>
      <c r="R2015" t="s">
        <v>27</v>
      </c>
      <c r="S2015">
        <v>0.93326327076799998</v>
      </c>
      <c r="T2015">
        <f t="shared" si="31"/>
        <v>1</v>
      </c>
    </row>
    <row r="2016" spans="1:20" x14ac:dyDescent="0.25">
      <c r="A2016" t="s">
        <v>2768</v>
      </c>
      <c r="B2016" t="s">
        <v>2769</v>
      </c>
      <c r="C2016" t="s">
        <v>26</v>
      </c>
      <c r="D2016" t="s">
        <v>377</v>
      </c>
      <c r="E2016" t="s">
        <v>26</v>
      </c>
      <c r="F2016">
        <v>0.94058716915899998</v>
      </c>
      <c r="G2016">
        <v>1</v>
      </c>
      <c r="H2016" t="s">
        <v>26</v>
      </c>
      <c r="I2016">
        <v>0.999681259228</v>
      </c>
      <c r="J2016">
        <v>1</v>
      </c>
      <c r="K2016" t="s">
        <v>26</v>
      </c>
      <c r="L2016">
        <v>0.92</v>
      </c>
      <c r="M2016">
        <v>1</v>
      </c>
      <c r="N2016" t="s">
        <v>26</v>
      </c>
      <c r="O2016">
        <v>0.96</v>
      </c>
      <c r="P2016">
        <v>1</v>
      </c>
      <c r="Q2016" t="s">
        <v>26</v>
      </c>
      <c r="R2016" t="s">
        <v>27</v>
      </c>
      <c r="S2016">
        <v>0.95506710709700005</v>
      </c>
      <c r="T2016">
        <f t="shared" si="31"/>
        <v>1</v>
      </c>
    </row>
    <row r="2017" spans="1:20" x14ac:dyDescent="0.25">
      <c r="A2017" t="s">
        <v>2768</v>
      </c>
      <c r="B2017" t="s">
        <v>2769</v>
      </c>
      <c r="C2017" t="s">
        <v>26</v>
      </c>
      <c r="D2017" t="s">
        <v>380</v>
      </c>
      <c r="E2017" t="s">
        <v>26</v>
      </c>
      <c r="F2017">
        <v>0.94058716915899998</v>
      </c>
      <c r="G2017">
        <v>1</v>
      </c>
      <c r="H2017" t="s">
        <v>26</v>
      </c>
      <c r="I2017">
        <v>0.999681259228</v>
      </c>
      <c r="J2017">
        <v>1</v>
      </c>
      <c r="K2017" t="s">
        <v>26</v>
      </c>
      <c r="L2017">
        <v>0.92</v>
      </c>
      <c r="M2017">
        <v>1</v>
      </c>
      <c r="N2017" t="s">
        <v>26</v>
      </c>
      <c r="O2017">
        <v>0.96</v>
      </c>
      <c r="P2017">
        <v>1</v>
      </c>
      <c r="Q2017" t="s">
        <v>26</v>
      </c>
      <c r="R2017" t="s">
        <v>27</v>
      </c>
      <c r="S2017">
        <v>0.95506710709700005</v>
      </c>
      <c r="T2017">
        <f t="shared" si="31"/>
        <v>1</v>
      </c>
    </row>
    <row r="2018" spans="1:20" x14ac:dyDescent="0.25">
      <c r="A2018" t="s">
        <v>2768</v>
      </c>
      <c r="B2018" t="s">
        <v>2769</v>
      </c>
      <c r="C2018" t="s">
        <v>26</v>
      </c>
      <c r="D2018" t="s">
        <v>26</v>
      </c>
      <c r="E2018" t="s">
        <v>26</v>
      </c>
      <c r="F2018">
        <v>0.94058716915899998</v>
      </c>
      <c r="G2018">
        <v>1</v>
      </c>
      <c r="H2018" t="s">
        <v>26</v>
      </c>
      <c r="I2018">
        <v>0.999681259228</v>
      </c>
      <c r="J2018">
        <v>1</v>
      </c>
      <c r="K2018" t="s">
        <v>26</v>
      </c>
      <c r="L2018">
        <v>0.92</v>
      </c>
      <c r="M2018">
        <v>1</v>
      </c>
      <c r="N2018" t="s">
        <v>26</v>
      </c>
      <c r="O2018">
        <v>0.96</v>
      </c>
      <c r="P2018">
        <v>1</v>
      </c>
      <c r="Q2018" t="s">
        <v>26</v>
      </c>
      <c r="R2018" t="s">
        <v>27</v>
      </c>
      <c r="S2018">
        <v>0.95506710709700005</v>
      </c>
      <c r="T2018">
        <f t="shared" si="31"/>
        <v>1</v>
      </c>
    </row>
    <row r="2019" spans="1:20" x14ac:dyDescent="0.25">
      <c r="A2019" t="s">
        <v>2770</v>
      </c>
      <c r="B2019" t="s">
        <v>2771</v>
      </c>
      <c r="C2019" t="s">
        <v>26</v>
      </c>
      <c r="D2019" t="s">
        <v>377</v>
      </c>
      <c r="E2019" t="s">
        <v>26</v>
      </c>
      <c r="F2019">
        <v>0.96301947019400003</v>
      </c>
      <c r="G2019">
        <v>1</v>
      </c>
      <c r="H2019" t="s">
        <v>26</v>
      </c>
      <c r="I2019">
        <v>0.99994852833799996</v>
      </c>
      <c r="J2019">
        <v>1</v>
      </c>
      <c r="K2019" t="s">
        <v>26</v>
      </c>
      <c r="L2019">
        <v>0.94</v>
      </c>
      <c r="M2019">
        <v>1</v>
      </c>
      <c r="N2019" t="s">
        <v>26</v>
      </c>
      <c r="O2019">
        <v>0.96</v>
      </c>
      <c r="P2019">
        <v>1</v>
      </c>
      <c r="Q2019" t="s">
        <v>26</v>
      </c>
      <c r="R2019" t="s">
        <v>27</v>
      </c>
      <c r="S2019">
        <v>0.965741999633</v>
      </c>
      <c r="T2019">
        <f t="shared" si="31"/>
        <v>1</v>
      </c>
    </row>
    <row r="2020" spans="1:20" x14ac:dyDescent="0.25">
      <c r="A2020" t="s">
        <v>2772</v>
      </c>
      <c r="B2020" t="s">
        <v>2773</v>
      </c>
      <c r="C2020" t="s">
        <v>26</v>
      </c>
      <c r="D2020" t="s">
        <v>26</v>
      </c>
      <c r="E2020" t="s">
        <v>26</v>
      </c>
      <c r="F2020">
        <v>0.96298675765599995</v>
      </c>
      <c r="G2020">
        <v>1</v>
      </c>
      <c r="H2020" t="s">
        <v>26</v>
      </c>
      <c r="I2020">
        <v>0.996577315613</v>
      </c>
      <c r="J2020">
        <v>1</v>
      </c>
      <c r="K2020" t="s">
        <v>26</v>
      </c>
      <c r="L2020">
        <v>0.91</v>
      </c>
      <c r="M2020">
        <v>1</v>
      </c>
      <c r="N2020" t="s">
        <v>26</v>
      </c>
      <c r="O2020">
        <v>0.93</v>
      </c>
      <c r="P2020">
        <v>1</v>
      </c>
      <c r="Q2020" t="s">
        <v>26</v>
      </c>
      <c r="R2020" t="s">
        <v>27</v>
      </c>
      <c r="S2020">
        <v>0.94989101831699996</v>
      </c>
      <c r="T2020">
        <f t="shared" si="31"/>
        <v>1</v>
      </c>
    </row>
    <row r="2021" spans="1:20" x14ac:dyDescent="0.25">
      <c r="A2021" t="s">
        <v>2774</v>
      </c>
      <c r="B2021" t="s">
        <v>2775</v>
      </c>
      <c r="C2021" t="s">
        <v>26</v>
      </c>
      <c r="D2021" t="s">
        <v>26</v>
      </c>
      <c r="E2021" t="s">
        <v>26</v>
      </c>
      <c r="F2021">
        <v>0.96110078817699995</v>
      </c>
      <c r="G2021">
        <v>1</v>
      </c>
      <c r="H2021" t="s">
        <v>26</v>
      </c>
      <c r="I2021">
        <v>0.99980702483499995</v>
      </c>
      <c r="J2021">
        <v>1</v>
      </c>
      <c r="K2021" t="s">
        <v>26</v>
      </c>
      <c r="L2021">
        <v>0.96</v>
      </c>
      <c r="M2021">
        <v>1</v>
      </c>
      <c r="N2021" t="s">
        <v>26</v>
      </c>
      <c r="O2021">
        <v>0.92</v>
      </c>
      <c r="P2021">
        <v>1</v>
      </c>
      <c r="Q2021" t="s">
        <v>26</v>
      </c>
      <c r="R2021" t="s">
        <v>27</v>
      </c>
      <c r="S2021">
        <v>0.960226953253</v>
      </c>
      <c r="T2021">
        <f t="shared" si="31"/>
        <v>1</v>
      </c>
    </row>
    <row r="2022" spans="1:20" x14ac:dyDescent="0.25">
      <c r="A2022" t="s">
        <v>2776</v>
      </c>
      <c r="B2022" t="s">
        <v>2777</v>
      </c>
      <c r="C2022" t="s">
        <v>26</v>
      </c>
      <c r="D2022" t="s">
        <v>377</v>
      </c>
      <c r="E2022" t="s">
        <v>26</v>
      </c>
      <c r="F2022">
        <v>0.98739494846200004</v>
      </c>
      <c r="G2022">
        <v>1</v>
      </c>
      <c r="H2022" t="s">
        <v>26</v>
      </c>
      <c r="I2022">
        <v>0.99998928042799995</v>
      </c>
      <c r="J2022">
        <v>1</v>
      </c>
      <c r="K2022" t="s">
        <v>26</v>
      </c>
      <c r="L2022">
        <v>0.85</v>
      </c>
      <c r="M2022">
        <v>1</v>
      </c>
      <c r="N2022" t="s">
        <v>26</v>
      </c>
      <c r="O2022">
        <v>0.88</v>
      </c>
      <c r="P2022">
        <v>1</v>
      </c>
      <c r="Q2022" t="s">
        <v>26</v>
      </c>
      <c r="R2022" t="s">
        <v>27</v>
      </c>
      <c r="S2022">
        <v>0.92934605722300001</v>
      </c>
      <c r="T2022">
        <f t="shared" si="31"/>
        <v>1</v>
      </c>
    </row>
    <row r="2023" spans="1:20" x14ac:dyDescent="0.25">
      <c r="A2023" t="s">
        <v>2776</v>
      </c>
      <c r="B2023" t="s">
        <v>2777</v>
      </c>
      <c r="C2023" t="s">
        <v>26</v>
      </c>
      <c r="D2023" t="s">
        <v>391</v>
      </c>
      <c r="E2023" t="s">
        <v>26</v>
      </c>
      <c r="F2023">
        <v>0.98739494846200004</v>
      </c>
      <c r="G2023">
        <v>1</v>
      </c>
      <c r="H2023" t="s">
        <v>26</v>
      </c>
      <c r="I2023">
        <v>0.99998928042799995</v>
      </c>
      <c r="J2023">
        <v>1</v>
      </c>
      <c r="K2023" t="s">
        <v>26</v>
      </c>
      <c r="L2023">
        <v>0.85</v>
      </c>
      <c r="M2023">
        <v>1</v>
      </c>
      <c r="N2023" t="s">
        <v>26</v>
      </c>
      <c r="O2023">
        <v>0.88</v>
      </c>
      <c r="P2023">
        <v>1</v>
      </c>
      <c r="Q2023" t="s">
        <v>26</v>
      </c>
      <c r="R2023" t="s">
        <v>27</v>
      </c>
      <c r="S2023">
        <v>0.92934605722300001</v>
      </c>
      <c r="T2023">
        <f t="shared" si="31"/>
        <v>1</v>
      </c>
    </row>
    <row r="2024" spans="1:20" x14ac:dyDescent="0.25">
      <c r="A2024" t="s">
        <v>2778</v>
      </c>
      <c r="B2024" t="s">
        <v>2779</v>
      </c>
      <c r="C2024" t="s">
        <v>21</v>
      </c>
      <c r="D2024" t="s">
        <v>21</v>
      </c>
      <c r="E2024" t="s">
        <v>21</v>
      </c>
      <c r="F2024">
        <v>0.96841545327300005</v>
      </c>
      <c r="G2024">
        <v>1</v>
      </c>
      <c r="H2024" t="s">
        <v>21</v>
      </c>
      <c r="I2024">
        <v>0.99593853289800005</v>
      </c>
      <c r="J2024">
        <v>1</v>
      </c>
      <c r="K2024" t="s">
        <v>41</v>
      </c>
      <c r="L2024">
        <v>0.75</v>
      </c>
      <c r="M2024">
        <v>0</v>
      </c>
      <c r="N2024" t="s">
        <v>232</v>
      </c>
      <c r="O2024">
        <v>0.48</v>
      </c>
      <c r="P2024">
        <v>0</v>
      </c>
      <c r="Q2024" t="s">
        <v>21</v>
      </c>
      <c r="R2024" t="s">
        <v>84</v>
      </c>
      <c r="S2024">
        <v>0.49108849654300002</v>
      </c>
      <c r="T2024">
        <f t="shared" si="31"/>
        <v>1</v>
      </c>
    </row>
    <row r="2025" spans="1:20" x14ac:dyDescent="0.25">
      <c r="A2025" t="s">
        <v>2780</v>
      </c>
      <c r="B2025" t="s">
        <v>2781</v>
      </c>
      <c r="C2025" t="s">
        <v>21</v>
      </c>
      <c r="D2025" t="s">
        <v>21</v>
      </c>
      <c r="E2025" t="s">
        <v>21</v>
      </c>
      <c r="F2025">
        <v>0.97925245534200001</v>
      </c>
      <c r="G2025">
        <v>1</v>
      </c>
      <c r="H2025" t="s">
        <v>21</v>
      </c>
      <c r="I2025">
        <v>0.99967837804100002</v>
      </c>
      <c r="J2025">
        <v>1</v>
      </c>
      <c r="K2025" t="s">
        <v>21</v>
      </c>
      <c r="L2025">
        <v>0.85</v>
      </c>
      <c r="M2025">
        <v>1</v>
      </c>
      <c r="N2025" t="s">
        <v>21</v>
      </c>
      <c r="O2025">
        <v>0.88</v>
      </c>
      <c r="P2025">
        <v>1</v>
      </c>
      <c r="Q2025" t="s">
        <v>21</v>
      </c>
      <c r="R2025" t="s">
        <v>27</v>
      </c>
      <c r="S2025">
        <v>0.92723270834600002</v>
      </c>
      <c r="T2025">
        <f t="shared" si="31"/>
        <v>1</v>
      </c>
    </row>
    <row r="2026" spans="1:20" x14ac:dyDescent="0.25">
      <c r="A2026" t="s">
        <v>2782</v>
      </c>
      <c r="B2026" t="s">
        <v>267</v>
      </c>
      <c r="C2026" t="s">
        <v>21</v>
      </c>
      <c r="D2026" t="s">
        <v>377</v>
      </c>
      <c r="E2026" t="s">
        <v>21</v>
      </c>
      <c r="F2026">
        <v>0.96</v>
      </c>
      <c r="G2026">
        <v>1</v>
      </c>
      <c r="H2026" t="s">
        <v>21</v>
      </c>
      <c r="I2026">
        <v>0.69665746241899995</v>
      </c>
      <c r="J2026">
        <v>1</v>
      </c>
      <c r="K2026" t="s">
        <v>21</v>
      </c>
      <c r="L2026">
        <v>0.98</v>
      </c>
      <c r="M2026">
        <v>1</v>
      </c>
      <c r="N2026" t="s">
        <v>21</v>
      </c>
      <c r="O2026">
        <v>0.94</v>
      </c>
      <c r="P2026">
        <v>1</v>
      </c>
      <c r="Q2026" t="s">
        <v>21</v>
      </c>
      <c r="R2026" t="s">
        <v>27</v>
      </c>
      <c r="S2026">
        <v>0.89416436560500001</v>
      </c>
      <c r="T2026">
        <f t="shared" si="31"/>
        <v>1</v>
      </c>
    </row>
    <row r="2027" spans="1:20" x14ac:dyDescent="0.25">
      <c r="A2027" t="s">
        <v>2782</v>
      </c>
      <c r="B2027" t="s">
        <v>267</v>
      </c>
      <c r="C2027" t="s">
        <v>21</v>
      </c>
      <c r="D2027" t="s">
        <v>377</v>
      </c>
      <c r="E2027" t="s">
        <v>21</v>
      </c>
      <c r="F2027">
        <v>0.96</v>
      </c>
      <c r="G2027">
        <v>1</v>
      </c>
      <c r="H2027" t="s">
        <v>21</v>
      </c>
      <c r="I2027">
        <v>0.69665746241899995</v>
      </c>
      <c r="J2027">
        <v>1</v>
      </c>
      <c r="K2027" t="s">
        <v>21</v>
      </c>
      <c r="L2027">
        <v>0.98</v>
      </c>
      <c r="M2027">
        <v>1</v>
      </c>
      <c r="N2027" t="s">
        <v>21</v>
      </c>
      <c r="O2027">
        <v>0.94</v>
      </c>
      <c r="P2027">
        <v>1</v>
      </c>
      <c r="Q2027" t="s">
        <v>21</v>
      </c>
      <c r="R2027" t="s">
        <v>27</v>
      </c>
      <c r="S2027">
        <v>0.89416436560500001</v>
      </c>
      <c r="T2027">
        <f t="shared" si="31"/>
        <v>1</v>
      </c>
    </row>
    <row r="2028" spans="1:20" x14ac:dyDescent="0.25">
      <c r="A2028" t="s">
        <v>2782</v>
      </c>
      <c r="B2028" t="s">
        <v>267</v>
      </c>
      <c r="C2028" t="s">
        <v>21</v>
      </c>
      <c r="D2028" t="s">
        <v>64</v>
      </c>
      <c r="E2028" t="s">
        <v>21</v>
      </c>
      <c r="F2028">
        <v>0.96</v>
      </c>
      <c r="G2028">
        <v>1</v>
      </c>
      <c r="H2028" t="s">
        <v>21</v>
      </c>
      <c r="I2028">
        <v>0.69665746241899995</v>
      </c>
      <c r="J2028">
        <v>1</v>
      </c>
      <c r="K2028" t="s">
        <v>21</v>
      </c>
      <c r="L2028">
        <v>0.98</v>
      </c>
      <c r="M2028">
        <v>1</v>
      </c>
      <c r="N2028" t="s">
        <v>21</v>
      </c>
      <c r="O2028">
        <v>0.94</v>
      </c>
      <c r="P2028">
        <v>1</v>
      </c>
      <c r="Q2028" t="s">
        <v>21</v>
      </c>
      <c r="R2028" t="s">
        <v>27</v>
      </c>
      <c r="S2028">
        <v>0.89416436560500001</v>
      </c>
      <c r="T2028">
        <f t="shared" si="31"/>
        <v>1</v>
      </c>
    </row>
    <row r="2029" spans="1:20" x14ac:dyDescent="0.25">
      <c r="A2029" t="s">
        <v>2782</v>
      </c>
      <c r="B2029" t="s">
        <v>267</v>
      </c>
      <c r="C2029" t="s">
        <v>21</v>
      </c>
      <c r="D2029" t="s">
        <v>64</v>
      </c>
      <c r="E2029" t="s">
        <v>21</v>
      </c>
      <c r="F2029">
        <v>0.96</v>
      </c>
      <c r="G2029">
        <v>1</v>
      </c>
      <c r="H2029" t="s">
        <v>21</v>
      </c>
      <c r="I2029">
        <v>0.69665746241899995</v>
      </c>
      <c r="J2029">
        <v>1</v>
      </c>
      <c r="K2029" t="s">
        <v>21</v>
      </c>
      <c r="L2029">
        <v>0.98</v>
      </c>
      <c r="M2029">
        <v>1</v>
      </c>
      <c r="N2029" t="s">
        <v>21</v>
      </c>
      <c r="O2029">
        <v>0.94</v>
      </c>
      <c r="P2029">
        <v>1</v>
      </c>
      <c r="Q2029" t="s">
        <v>21</v>
      </c>
      <c r="R2029" t="s">
        <v>27</v>
      </c>
      <c r="S2029">
        <v>0.89416436560500001</v>
      </c>
      <c r="T2029">
        <f t="shared" si="31"/>
        <v>1</v>
      </c>
    </row>
    <row r="2030" spans="1:20" x14ac:dyDescent="0.25">
      <c r="A2030" t="s">
        <v>2782</v>
      </c>
      <c r="B2030" t="s">
        <v>267</v>
      </c>
      <c r="C2030" t="s">
        <v>21</v>
      </c>
      <c r="D2030" t="s">
        <v>21</v>
      </c>
      <c r="E2030" t="s">
        <v>21</v>
      </c>
      <c r="F2030">
        <v>0.96</v>
      </c>
      <c r="G2030">
        <v>1</v>
      </c>
      <c r="H2030" t="s">
        <v>21</v>
      </c>
      <c r="I2030">
        <v>0.69665746241899995</v>
      </c>
      <c r="J2030">
        <v>1</v>
      </c>
      <c r="K2030" t="s">
        <v>21</v>
      </c>
      <c r="L2030">
        <v>0.98</v>
      </c>
      <c r="M2030">
        <v>1</v>
      </c>
      <c r="N2030" t="s">
        <v>21</v>
      </c>
      <c r="O2030">
        <v>0.94</v>
      </c>
      <c r="P2030">
        <v>1</v>
      </c>
      <c r="Q2030" t="s">
        <v>21</v>
      </c>
      <c r="R2030" t="s">
        <v>27</v>
      </c>
      <c r="S2030">
        <v>0.89416436560500001</v>
      </c>
      <c r="T2030">
        <f t="shared" si="31"/>
        <v>1</v>
      </c>
    </row>
    <row r="2031" spans="1:20" x14ac:dyDescent="0.25">
      <c r="A2031" t="s">
        <v>2782</v>
      </c>
      <c r="B2031" t="s">
        <v>267</v>
      </c>
      <c r="C2031" t="s">
        <v>21</v>
      </c>
      <c r="D2031" t="s">
        <v>21</v>
      </c>
      <c r="E2031" t="s">
        <v>21</v>
      </c>
      <c r="F2031">
        <v>0.96</v>
      </c>
      <c r="G2031">
        <v>1</v>
      </c>
      <c r="H2031" t="s">
        <v>21</v>
      </c>
      <c r="I2031">
        <v>0.69665746241899995</v>
      </c>
      <c r="J2031">
        <v>1</v>
      </c>
      <c r="K2031" t="s">
        <v>21</v>
      </c>
      <c r="L2031">
        <v>0.98</v>
      </c>
      <c r="M2031">
        <v>1</v>
      </c>
      <c r="N2031" t="s">
        <v>21</v>
      </c>
      <c r="O2031">
        <v>0.94</v>
      </c>
      <c r="P2031">
        <v>1</v>
      </c>
      <c r="Q2031" t="s">
        <v>21</v>
      </c>
      <c r="R2031" t="s">
        <v>27</v>
      </c>
      <c r="S2031">
        <v>0.89416436560500001</v>
      </c>
      <c r="T2031">
        <f t="shared" si="31"/>
        <v>1</v>
      </c>
    </row>
    <row r="2032" spans="1:20" x14ac:dyDescent="0.25">
      <c r="A2032" t="s">
        <v>2782</v>
      </c>
      <c r="B2032" t="s">
        <v>267</v>
      </c>
      <c r="C2032" t="s">
        <v>21</v>
      </c>
      <c r="D2032" t="s">
        <v>525</v>
      </c>
      <c r="E2032" t="s">
        <v>21</v>
      </c>
      <c r="F2032">
        <v>0.96</v>
      </c>
      <c r="G2032">
        <v>1</v>
      </c>
      <c r="H2032" t="s">
        <v>21</v>
      </c>
      <c r="I2032">
        <v>0.69665746241899995</v>
      </c>
      <c r="J2032">
        <v>1</v>
      </c>
      <c r="K2032" t="s">
        <v>21</v>
      </c>
      <c r="L2032">
        <v>0.98</v>
      </c>
      <c r="M2032">
        <v>1</v>
      </c>
      <c r="N2032" t="s">
        <v>21</v>
      </c>
      <c r="O2032">
        <v>0.94</v>
      </c>
      <c r="P2032">
        <v>1</v>
      </c>
      <c r="Q2032" t="s">
        <v>21</v>
      </c>
      <c r="R2032" t="s">
        <v>27</v>
      </c>
      <c r="S2032">
        <v>0.89416436560500001</v>
      </c>
      <c r="T2032">
        <f t="shared" si="31"/>
        <v>1</v>
      </c>
    </row>
    <row r="2033" spans="1:20" x14ac:dyDescent="0.25">
      <c r="A2033" t="s">
        <v>2782</v>
      </c>
      <c r="B2033" t="s">
        <v>267</v>
      </c>
      <c r="C2033" t="s">
        <v>21</v>
      </c>
      <c r="D2033" t="s">
        <v>525</v>
      </c>
      <c r="E2033" t="s">
        <v>21</v>
      </c>
      <c r="F2033">
        <v>0.96</v>
      </c>
      <c r="G2033">
        <v>1</v>
      </c>
      <c r="H2033" t="s">
        <v>21</v>
      </c>
      <c r="I2033">
        <v>0.69665746241899995</v>
      </c>
      <c r="J2033">
        <v>1</v>
      </c>
      <c r="K2033" t="s">
        <v>21</v>
      </c>
      <c r="L2033">
        <v>0.98</v>
      </c>
      <c r="M2033">
        <v>1</v>
      </c>
      <c r="N2033" t="s">
        <v>21</v>
      </c>
      <c r="O2033">
        <v>0.94</v>
      </c>
      <c r="P2033">
        <v>1</v>
      </c>
      <c r="Q2033" t="s">
        <v>21</v>
      </c>
      <c r="R2033" t="s">
        <v>27</v>
      </c>
      <c r="S2033">
        <v>0.89416436560500001</v>
      </c>
      <c r="T2033">
        <f t="shared" si="31"/>
        <v>1</v>
      </c>
    </row>
    <row r="2034" spans="1:20" x14ac:dyDescent="0.25">
      <c r="A2034" t="s">
        <v>2782</v>
      </c>
      <c r="B2034" t="s">
        <v>267</v>
      </c>
      <c r="C2034" t="s">
        <v>21</v>
      </c>
      <c r="D2034" t="s">
        <v>186</v>
      </c>
      <c r="E2034" t="s">
        <v>21</v>
      </c>
      <c r="F2034">
        <v>0.96</v>
      </c>
      <c r="G2034">
        <v>1</v>
      </c>
      <c r="H2034" t="s">
        <v>21</v>
      </c>
      <c r="I2034">
        <v>0.69665746241899995</v>
      </c>
      <c r="J2034">
        <v>1</v>
      </c>
      <c r="K2034" t="s">
        <v>21</v>
      </c>
      <c r="L2034">
        <v>0.98</v>
      </c>
      <c r="M2034">
        <v>1</v>
      </c>
      <c r="N2034" t="s">
        <v>21</v>
      </c>
      <c r="O2034">
        <v>0.94</v>
      </c>
      <c r="P2034">
        <v>1</v>
      </c>
      <c r="Q2034" t="s">
        <v>21</v>
      </c>
      <c r="R2034" t="s">
        <v>27</v>
      </c>
      <c r="S2034">
        <v>0.89416436560500001</v>
      </c>
      <c r="T2034">
        <f t="shared" si="31"/>
        <v>1</v>
      </c>
    </row>
    <row r="2035" spans="1:20" x14ac:dyDescent="0.25">
      <c r="A2035" t="s">
        <v>2782</v>
      </c>
      <c r="B2035" t="s">
        <v>267</v>
      </c>
      <c r="C2035" t="s">
        <v>21</v>
      </c>
      <c r="D2035" t="s">
        <v>186</v>
      </c>
      <c r="E2035" t="s">
        <v>21</v>
      </c>
      <c r="F2035">
        <v>0.96</v>
      </c>
      <c r="G2035">
        <v>1</v>
      </c>
      <c r="H2035" t="s">
        <v>21</v>
      </c>
      <c r="I2035">
        <v>0.69665746241899995</v>
      </c>
      <c r="J2035">
        <v>1</v>
      </c>
      <c r="K2035" t="s">
        <v>21</v>
      </c>
      <c r="L2035">
        <v>0.98</v>
      </c>
      <c r="M2035">
        <v>1</v>
      </c>
      <c r="N2035" t="s">
        <v>21</v>
      </c>
      <c r="O2035">
        <v>0.94</v>
      </c>
      <c r="P2035">
        <v>1</v>
      </c>
      <c r="Q2035" t="s">
        <v>21</v>
      </c>
      <c r="R2035" t="s">
        <v>27</v>
      </c>
      <c r="S2035">
        <v>0.89416436560500001</v>
      </c>
      <c r="T2035">
        <f t="shared" si="31"/>
        <v>1</v>
      </c>
    </row>
    <row r="2036" spans="1:20" x14ac:dyDescent="0.25">
      <c r="A2036" t="s">
        <v>2782</v>
      </c>
      <c r="B2036" t="s">
        <v>267</v>
      </c>
      <c r="C2036" t="s">
        <v>21</v>
      </c>
      <c r="D2036" t="s">
        <v>643</v>
      </c>
      <c r="E2036" t="s">
        <v>21</v>
      </c>
      <c r="F2036">
        <v>0.96</v>
      </c>
      <c r="G2036">
        <v>1</v>
      </c>
      <c r="H2036" t="s">
        <v>21</v>
      </c>
      <c r="I2036">
        <v>0.69665746241899995</v>
      </c>
      <c r="J2036">
        <v>1</v>
      </c>
      <c r="K2036" t="s">
        <v>21</v>
      </c>
      <c r="L2036">
        <v>0.98</v>
      </c>
      <c r="M2036">
        <v>1</v>
      </c>
      <c r="N2036" t="s">
        <v>21</v>
      </c>
      <c r="O2036">
        <v>0.94</v>
      </c>
      <c r="P2036">
        <v>1</v>
      </c>
      <c r="Q2036" t="s">
        <v>21</v>
      </c>
      <c r="R2036" t="s">
        <v>27</v>
      </c>
      <c r="S2036">
        <v>0.89416436560500001</v>
      </c>
      <c r="T2036">
        <f t="shared" si="31"/>
        <v>1</v>
      </c>
    </row>
    <row r="2037" spans="1:20" x14ac:dyDescent="0.25">
      <c r="A2037" t="s">
        <v>2782</v>
      </c>
      <c r="B2037" t="s">
        <v>267</v>
      </c>
      <c r="C2037" t="s">
        <v>21</v>
      </c>
      <c r="D2037" t="s">
        <v>643</v>
      </c>
      <c r="E2037" t="s">
        <v>21</v>
      </c>
      <c r="F2037">
        <v>0.96</v>
      </c>
      <c r="G2037">
        <v>1</v>
      </c>
      <c r="H2037" t="s">
        <v>21</v>
      </c>
      <c r="I2037">
        <v>0.69665746241899995</v>
      </c>
      <c r="J2037">
        <v>1</v>
      </c>
      <c r="K2037" t="s">
        <v>21</v>
      </c>
      <c r="L2037">
        <v>0.98</v>
      </c>
      <c r="M2037">
        <v>1</v>
      </c>
      <c r="N2037" t="s">
        <v>21</v>
      </c>
      <c r="O2037">
        <v>0.94</v>
      </c>
      <c r="P2037">
        <v>1</v>
      </c>
      <c r="Q2037" t="s">
        <v>21</v>
      </c>
      <c r="R2037" t="s">
        <v>27</v>
      </c>
      <c r="S2037">
        <v>0.89416436560500001</v>
      </c>
      <c r="T2037">
        <f t="shared" si="31"/>
        <v>1</v>
      </c>
    </row>
    <row r="2038" spans="1:20" x14ac:dyDescent="0.25">
      <c r="A2038" t="s">
        <v>2782</v>
      </c>
      <c r="B2038" t="s">
        <v>267</v>
      </c>
      <c r="C2038" t="s">
        <v>21</v>
      </c>
      <c r="D2038" t="s">
        <v>26</v>
      </c>
      <c r="E2038" t="s">
        <v>21</v>
      </c>
      <c r="F2038">
        <v>0.96</v>
      </c>
      <c r="G2038">
        <v>1</v>
      </c>
      <c r="H2038" t="s">
        <v>21</v>
      </c>
      <c r="I2038">
        <v>0.69665746241899995</v>
      </c>
      <c r="J2038">
        <v>1</v>
      </c>
      <c r="K2038" t="s">
        <v>21</v>
      </c>
      <c r="L2038">
        <v>0.98</v>
      </c>
      <c r="M2038">
        <v>1</v>
      </c>
      <c r="N2038" t="s">
        <v>21</v>
      </c>
      <c r="O2038">
        <v>0.94</v>
      </c>
      <c r="P2038">
        <v>1</v>
      </c>
      <c r="Q2038" t="s">
        <v>21</v>
      </c>
      <c r="R2038" t="s">
        <v>27</v>
      </c>
      <c r="S2038">
        <v>0.89416436560500001</v>
      </c>
      <c r="T2038">
        <f t="shared" si="31"/>
        <v>1</v>
      </c>
    </row>
    <row r="2039" spans="1:20" x14ac:dyDescent="0.25">
      <c r="A2039" t="s">
        <v>2782</v>
      </c>
      <c r="B2039" t="s">
        <v>267</v>
      </c>
      <c r="C2039" t="s">
        <v>21</v>
      </c>
      <c r="D2039" t="s">
        <v>26</v>
      </c>
      <c r="E2039" t="s">
        <v>21</v>
      </c>
      <c r="F2039">
        <v>0.96</v>
      </c>
      <c r="G2039">
        <v>1</v>
      </c>
      <c r="H2039" t="s">
        <v>21</v>
      </c>
      <c r="I2039">
        <v>0.69665746241899995</v>
      </c>
      <c r="J2039">
        <v>1</v>
      </c>
      <c r="K2039" t="s">
        <v>21</v>
      </c>
      <c r="L2039">
        <v>0.98</v>
      </c>
      <c r="M2039">
        <v>1</v>
      </c>
      <c r="N2039" t="s">
        <v>21</v>
      </c>
      <c r="O2039">
        <v>0.94</v>
      </c>
      <c r="P2039">
        <v>1</v>
      </c>
      <c r="Q2039" t="s">
        <v>21</v>
      </c>
      <c r="R2039" t="s">
        <v>27</v>
      </c>
      <c r="S2039">
        <v>0.89416436560500001</v>
      </c>
      <c r="T2039">
        <f t="shared" si="31"/>
        <v>1</v>
      </c>
    </row>
    <row r="2040" spans="1:20" x14ac:dyDescent="0.25">
      <c r="A2040" t="s">
        <v>2782</v>
      </c>
      <c r="B2040" t="s">
        <v>267</v>
      </c>
      <c r="C2040" t="s">
        <v>21</v>
      </c>
      <c r="D2040" t="s">
        <v>315</v>
      </c>
      <c r="E2040" t="s">
        <v>21</v>
      </c>
      <c r="F2040">
        <v>0.96</v>
      </c>
      <c r="G2040">
        <v>1</v>
      </c>
      <c r="H2040" t="s">
        <v>21</v>
      </c>
      <c r="I2040">
        <v>0.69665746241899995</v>
      </c>
      <c r="J2040">
        <v>1</v>
      </c>
      <c r="K2040" t="s">
        <v>21</v>
      </c>
      <c r="L2040">
        <v>0.98</v>
      </c>
      <c r="M2040">
        <v>1</v>
      </c>
      <c r="N2040" t="s">
        <v>21</v>
      </c>
      <c r="O2040">
        <v>0.94</v>
      </c>
      <c r="P2040">
        <v>1</v>
      </c>
      <c r="Q2040" t="s">
        <v>21</v>
      </c>
      <c r="R2040" t="s">
        <v>27</v>
      </c>
      <c r="S2040">
        <v>0.89416436560500001</v>
      </c>
      <c r="T2040">
        <f t="shared" si="31"/>
        <v>1</v>
      </c>
    </row>
    <row r="2041" spans="1:20" x14ac:dyDescent="0.25">
      <c r="A2041" t="s">
        <v>2782</v>
      </c>
      <c r="B2041" t="s">
        <v>267</v>
      </c>
      <c r="C2041" t="s">
        <v>21</v>
      </c>
      <c r="D2041" t="s">
        <v>315</v>
      </c>
      <c r="E2041" t="s">
        <v>21</v>
      </c>
      <c r="F2041">
        <v>0.96</v>
      </c>
      <c r="G2041">
        <v>1</v>
      </c>
      <c r="H2041" t="s">
        <v>21</v>
      </c>
      <c r="I2041">
        <v>0.69665746241899995</v>
      </c>
      <c r="J2041">
        <v>1</v>
      </c>
      <c r="K2041" t="s">
        <v>21</v>
      </c>
      <c r="L2041">
        <v>0.98</v>
      </c>
      <c r="M2041">
        <v>1</v>
      </c>
      <c r="N2041" t="s">
        <v>21</v>
      </c>
      <c r="O2041">
        <v>0.94</v>
      </c>
      <c r="P2041">
        <v>1</v>
      </c>
      <c r="Q2041" t="s">
        <v>21</v>
      </c>
      <c r="R2041" t="s">
        <v>27</v>
      </c>
      <c r="S2041">
        <v>0.89416436560500001</v>
      </c>
      <c r="T2041">
        <f t="shared" si="31"/>
        <v>1</v>
      </c>
    </row>
    <row r="2042" spans="1:20" x14ac:dyDescent="0.25">
      <c r="A2042" t="s">
        <v>2782</v>
      </c>
      <c r="B2042" t="s">
        <v>267</v>
      </c>
      <c r="C2042" t="s">
        <v>21</v>
      </c>
      <c r="D2042" t="s">
        <v>157</v>
      </c>
      <c r="E2042" t="s">
        <v>21</v>
      </c>
      <c r="F2042">
        <v>0.96</v>
      </c>
      <c r="G2042">
        <v>1</v>
      </c>
      <c r="H2042" t="s">
        <v>21</v>
      </c>
      <c r="I2042">
        <v>0.69665746241899995</v>
      </c>
      <c r="J2042">
        <v>1</v>
      </c>
      <c r="K2042" t="s">
        <v>21</v>
      </c>
      <c r="L2042">
        <v>0.98</v>
      </c>
      <c r="M2042">
        <v>1</v>
      </c>
      <c r="N2042" t="s">
        <v>21</v>
      </c>
      <c r="O2042">
        <v>0.94</v>
      </c>
      <c r="P2042">
        <v>1</v>
      </c>
      <c r="Q2042" t="s">
        <v>21</v>
      </c>
      <c r="R2042" t="s">
        <v>27</v>
      </c>
      <c r="S2042">
        <v>0.89416436560500001</v>
      </c>
      <c r="T2042">
        <f t="shared" si="31"/>
        <v>1</v>
      </c>
    </row>
    <row r="2043" spans="1:20" x14ac:dyDescent="0.25">
      <c r="A2043" t="s">
        <v>2782</v>
      </c>
      <c r="B2043" t="s">
        <v>267</v>
      </c>
      <c r="C2043" t="s">
        <v>21</v>
      </c>
      <c r="D2043" t="s">
        <v>157</v>
      </c>
      <c r="E2043" t="s">
        <v>21</v>
      </c>
      <c r="F2043">
        <v>0.96</v>
      </c>
      <c r="G2043">
        <v>1</v>
      </c>
      <c r="H2043" t="s">
        <v>21</v>
      </c>
      <c r="I2043">
        <v>0.69665746241899995</v>
      </c>
      <c r="J2043">
        <v>1</v>
      </c>
      <c r="K2043" t="s">
        <v>21</v>
      </c>
      <c r="L2043">
        <v>0.98</v>
      </c>
      <c r="M2043">
        <v>1</v>
      </c>
      <c r="N2043" t="s">
        <v>21</v>
      </c>
      <c r="O2043">
        <v>0.94</v>
      </c>
      <c r="P2043">
        <v>1</v>
      </c>
      <c r="Q2043" t="s">
        <v>21</v>
      </c>
      <c r="R2043" t="s">
        <v>27</v>
      </c>
      <c r="S2043">
        <v>0.89416436560500001</v>
      </c>
      <c r="T2043">
        <f t="shared" si="31"/>
        <v>1</v>
      </c>
    </row>
    <row r="2044" spans="1:20" x14ac:dyDescent="0.25">
      <c r="A2044" t="s">
        <v>2783</v>
      </c>
      <c r="B2044" t="s">
        <v>2784</v>
      </c>
      <c r="C2044" t="s">
        <v>21</v>
      </c>
      <c r="D2044" t="s">
        <v>21</v>
      </c>
      <c r="E2044" t="s">
        <v>21</v>
      </c>
      <c r="F2044">
        <v>0.96</v>
      </c>
      <c r="G2044">
        <v>1</v>
      </c>
      <c r="H2044" t="s">
        <v>21</v>
      </c>
      <c r="I2044">
        <v>0.90393800048299999</v>
      </c>
      <c r="J2044">
        <v>1</v>
      </c>
      <c r="K2044" t="s">
        <v>21</v>
      </c>
      <c r="L2044">
        <v>0.94</v>
      </c>
      <c r="M2044">
        <v>1</v>
      </c>
      <c r="N2044" t="s">
        <v>21</v>
      </c>
      <c r="O2044">
        <v>0.96</v>
      </c>
      <c r="P2044">
        <v>1</v>
      </c>
      <c r="Q2044" t="s">
        <v>21</v>
      </c>
      <c r="R2044" t="s">
        <v>27</v>
      </c>
      <c r="S2044">
        <v>0.94098450012099999</v>
      </c>
      <c r="T2044">
        <f t="shared" si="31"/>
        <v>1</v>
      </c>
    </row>
    <row r="2045" spans="1:20" x14ac:dyDescent="0.25">
      <c r="A2045" t="s">
        <v>2783</v>
      </c>
      <c r="B2045" t="s">
        <v>2784</v>
      </c>
      <c r="C2045" t="s">
        <v>21</v>
      </c>
      <c r="D2045" t="s">
        <v>21</v>
      </c>
      <c r="E2045" t="s">
        <v>21</v>
      </c>
      <c r="F2045">
        <v>0.96</v>
      </c>
      <c r="G2045">
        <v>1</v>
      </c>
      <c r="H2045" t="s">
        <v>21</v>
      </c>
      <c r="I2045">
        <v>0.90393800048299999</v>
      </c>
      <c r="J2045">
        <v>1</v>
      </c>
      <c r="K2045" t="s">
        <v>21</v>
      </c>
      <c r="L2045">
        <v>0.94</v>
      </c>
      <c r="M2045">
        <v>1</v>
      </c>
      <c r="N2045" t="s">
        <v>21</v>
      </c>
      <c r="O2045">
        <v>0.96</v>
      </c>
      <c r="P2045">
        <v>1</v>
      </c>
      <c r="Q2045" t="s">
        <v>21</v>
      </c>
      <c r="R2045" t="s">
        <v>27</v>
      </c>
      <c r="S2045">
        <v>0.94098450012099999</v>
      </c>
      <c r="T2045">
        <f t="shared" si="31"/>
        <v>1</v>
      </c>
    </row>
    <row r="2046" spans="1:20" x14ac:dyDescent="0.25">
      <c r="A2046" t="s">
        <v>2783</v>
      </c>
      <c r="B2046" t="s">
        <v>2784</v>
      </c>
      <c r="C2046" t="s">
        <v>21</v>
      </c>
      <c r="D2046" t="s">
        <v>26</v>
      </c>
      <c r="E2046" t="s">
        <v>21</v>
      </c>
      <c r="F2046">
        <v>0.96</v>
      </c>
      <c r="G2046">
        <v>1</v>
      </c>
      <c r="H2046" t="s">
        <v>21</v>
      </c>
      <c r="I2046">
        <v>0.90393800048299999</v>
      </c>
      <c r="J2046">
        <v>1</v>
      </c>
      <c r="K2046" t="s">
        <v>21</v>
      </c>
      <c r="L2046">
        <v>0.94</v>
      </c>
      <c r="M2046">
        <v>1</v>
      </c>
      <c r="N2046" t="s">
        <v>21</v>
      </c>
      <c r="O2046">
        <v>0.96</v>
      </c>
      <c r="P2046">
        <v>1</v>
      </c>
      <c r="Q2046" t="s">
        <v>21</v>
      </c>
      <c r="R2046" t="s">
        <v>27</v>
      </c>
      <c r="S2046">
        <v>0.94098450012099999</v>
      </c>
      <c r="T2046">
        <f t="shared" si="31"/>
        <v>1</v>
      </c>
    </row>
    <row r="2047" spans="1:20" x14ac:dyDescent="0.25">
      <c r="A2047" t="s">
        <v>2783</v>
      </c>
      <c r="B2047" t="s">
        <v>2784</v>
      </c>
      <c r="C2047" t="s">
        <v>21</v>
      </c>
      <c r="D2047" t="s">
        <v>26</v>
      </c>
      <c r="E2047" t="s">
        <v>21</v>
      </c>
      <c r="F2047">
        <v>0.96</v>
      </c>
      <c r="G2047">
        <v>1</v>
      </c>
      <c r="H2047" t="s">
        <v>21</v>
      </c>
      <c r="I2047">
        <v>0.90393800048299999</v>
      </c>
      <c r="J2047">
        <v>1</v>
      </c>
      <c r="K2047" t="s">
        <v>21</v>
      </c>
      <c r="L2047">
        <v>0.94</v>
      </c>
      <c r="M2047">
        <v>1</v>
      </c>
      <c r="N2047" t="s">
        <v>21</v>
      </c>
      <c r="O2047">
        <v>0.96</v>
      </c>
      <c r="P2047">
        <v>1</v>
      </c>
      <c r="Q2047" t="s">
        <v>21</v>
      </c>
      <c r="R2047" t="s">
        <v>27</v>
      </c>
      <c r="S2047">
        <v>0.94098450012099999</v>
      </c>
      <c r="T2047">
        <f t="shared" si="31"/>
        <v>1</v>
      </c>
    </row>
    <row r="2048" spans="1:20" x14ac:dyDescent="0.25">
      <c r="A2048" t="s">
        <v>2785</v>
      </c>
      <c r="B2048" t="s">
        <v>2786</v>
      </c>
      <c r="C2048" t="s">
        <v>21</v>
      </c>
      <c r="D2048" t="s">
        <v>21</v>
      </c>
      <c r="E2048" t="s">
        <v>21</v>
      </c>
      <c r="F2048">
        <v>0.96</v>
      </c>
      <c r="G2048">
        <v>1</v>
      </c>
      <c r="H2048" t="s">
        <v>21</v>
      </c>
      <c r="I2048">
        <v>0.816620907146</v>
      </c>
      <c r="J2048">
        <v>1</v>
      </c>
      <c r="K2048" t="s">
        <v>21</v>
      </c>
      <c r="L2048">
        <v>0.94</v>
      </c>
      <c r="M2048">
        <v>1</v>
      </c>
      <c r="N2048" t="s">
        <v>21</v>
      </c>
      <c r="O2048">
        <v>0.95</v>
      </c>
      <c r="P2048">
        <v>1</v>
      </c>
      <c r="Q2048" t="s">
        <v>21</v>
      </c>
      <c r="R2048" t="s">
        <v>27</v>
      </c>
      <c r="S2048">
        <v>0.91665522678599998</v>
      </c>
      <c r="T2048">
        <f t="shared" si="31"/>
        <v>1</v>
      </c>
    </row>
    <row r="2049" spans="1:20" x14ac:dyDescent="0.25">
      <c r="A2049" t="s">
        <v>2787</v>
      </c>
      <c r="B2049" t="s">
        <v>2788</v>
      </c>
      <c r="C2049" t="s">
        <v>41</v>
      </c>
      <c r="D2049" t="s">
        <v>73</v>
      </c>
      <c r="E2049" t="s">
        <v>41</v>
      </c>
      <c r="F2049">
        <v>0.76</v>
      </c>
      <c r="G2049">
        <v>1</v>
      </c>
      <c r="H2049" t="s">
        <v>178</v>
      </c>
      <c r="I2049">
        <v>0.53136483745499996</v>
      </c>
      <c r="J2049">
        <v>0</v>
      </c>
      <c r="K2049" t="s">
        <v>26</v>
      </c>
      <c r="L2049">
        <v>0.75</v>
      </c>
      <c r="M2049">
        <v>0</v>
      </c>
      <c r="N2049" t="s">
        <v>41</v>
      </c>
      <c r="O2049">
        <v>0.38</v>
      </c>
      <c r="P2049">
        <v>1</v>
      </c>
      <c r="Q2049" t="s">
        <v>41</v>
      </c>
      <c r="R2049" t="s">
        <v>97</v>
      </c>
      <c r="S2049">
        <v>0.28499999999999998</v>
      </c>
      <c r="T2049">
        <f t="shared" si="31"/>
        <v>1</v>
      </c>
    </row>
    <row r="2050" spans="1:20" x14ac:dyDescent="0.25">
      <c r="A2050" t="s">
        <v>2789</v>
      </c>
      <c r="B2050" t="s">
        <v>2790</v>
      </c>
      <c r="C2050" t="s">
        <v>26</v>
      </c>
      <c r="D2050" t="s">
        <v>26</v>
      </c>
      <c r="E2050" t="s">
        <v>26</v>
      </c>
      <c r="F2050">
        <v>0.95128126698100002</v>
      </c>
      <c r="G2050">
        <v>1</v>
      </c>
      <c r="H2050" t="s">
        <v>26</v>
      </c>
      <c r="I2050">
        <v>0.99997794850300004</v>
      </c>
      <c r="J2050">
        <v>1</v>
      </c>
      <c r="K2050" t="s">
        <v>157</v>
      </c>
      <c r="L2050">
        <v>0.75</v>
      </c>
      <c r="M2050">
        <v>0</v>
      </c>
      <c r="N2050" t="s">
        <v>26</v>
      </c>
      <c r="O2050">
        <v>0.45</v>
      </c>
      <c r="P2050">
        <v>1</v>
      </c>
      <c r="Q2050" t="s">
        <v>26</v>
      </c>
      <c r="R2050" t="s">
        <v>31</v>
      </c>
      <c r="S2050">
        <v>0.80041973849500003</v>
      </c>
      <c r="T2050">
        <f t="shared" si="31"/>
        <v>1</v>
      </c>
    </row>
    <row r="2051" spans="1:20" x14ac:dyDescent="0.25">
      <c r="A2051" t="s">
        <v>2791</v>
      </c>
      <c r="B2051" t="s">
        <v>2792</v>
      </c>
      <c r="C2051" t="s">
        <v>320</v>
      </c>
      <c r="D2051" t="s">
        <v>511</v>
      </c>
      <c r="E2051" t="s">
        <v>320</v>
      </c>
      <c r="F2051">
        <v>0.96</v>
      </c>
      <c r="G2051">
        <v>1</v>
      </c>
      <c r="H2051" t="s">
        <v>320</v>
      </c>
      <c r="I2051">
        <v>0.99319554844400004</v>
      </c>
      <c r="J2051">
        <v>1</v>
      </c>
      <c r="K2051" t="s">
        <v>320</v>
      </c>
      <c r="L2051">
        <v>0.87</v>
      </c>
      <c r="M2051">
        <v>1</v>
      </c>
      <c r="N2051" t="s">
        <v>320</v>
      </c>
      <c r="O2051">
        <v>0.93</v>
      </c>
      <c r="P2051">
        <v>1</v>
      </c>
      <c r="Q2051" t="s">
        <v>320</v>
      </c>
      <c r="R2051" t="s">
        <v>27</v>
      </c>
      <c r="S2051">
        <v>0.93829888711099996</v>
      </c>
      <c r="T2051">
        <f t="shared" ref="T2051:T2114" si="32">IF(Q2051=C2051,1,0)</f>
        <v>1</v>
      </c>
    </row>
    <row r="2052" spans="1:20" x14ac:dyDescent="0.25">
      <c r="A2052" t="s">
        <v>2791</v>
      </c>
      <c r="B2052" t="s">
        <v>2792</v>
      </c>
      <c r="C2052" t="s">
        <v>320</v>
      </c>
      <c r="D2052" t="s">
        <v>511</v>
      </c>
      <c r="E2052" t="s">
        <v>320</v>
      </c>
      <c r="F2052">
        <v>0.96</v>
      </c>
      <c r="G2052">
        <v>1</v>
      </c>
      <c r="H2052" t="s">
        <v>320</v>
      </c>
      <c r="I2052">
        <v>0.99319554844400004</v>
      </c>
      <c r="J2052">
        <v>1</v>
      </c>
      <c r="K2052" t="s">
        <v>320</v>
      </c>
      <c r="L2052">
        <v>0.87</v>
      </c>
      <c r="M2052">
        <v>1</v>
      </c>
      <c r="N2052" t="s">
        <v>320</v>
      </c>
      <c r="O2052">
        <v>0.93</v>
      </c>
      <c r="P2052">
        <v>1</v>
      </c>
      <c r="Q2052" t="s">
        <v>320</v>
      </c>
      <c r="R2052" t="s">
        <v>27</v>
      </c>
      <c r="S2052">
        <v>0.93829888711099996</v>
      </c>
      <c r="T2052">
        <f t="shared" si="32"/>
        <v>1</v>
      </c>
    </row>
    <row r="2053" spans="1:20" x14ac:dyDescent="0.25">
      <c r="A2053" t="s">
        <v>2791</v>
      </c>
      <c r="B2053" t="s">
        <v>2792</v>
      </c>
      <c r="C2053" t="s">
        <v>320</v>
      </c>
      <c r="D2053" t="s">
        <v>579</v>
      </c>
      <c r="E2053" t="s">
        <v>320</v>
      </c>
      <c r="F2053">
        <v>0.96</v>
      </c>
      <c r="G2053">
        <v>1</v>
      </c>
      <c r="H2053" t="s">
        <v>320</v>
      </c>
      <c r="I2053">
        <v>0.99319554844400004</v>
      </c>
      <c r="J2053">
        <v>1</v>
      </c>
      <c r="K2053" t="s">
        <v>320</v>
      </c>
      <c r="L2053">
        <v>0.87</v>
      </c>
      <c r="M2053">
        <v>1</v>
      </c>
      <c r="N2053" t="s">
        <v>320</v>
      </c>
      <c r="O2053">
        <v>0.93</v>
      </c>
      <c r="P2053">
        <v>1</v>
      </c>
      <c r="Q2053" t="s">
        <v>320</v>
      </c>
      <c r="R2053" t="s">
        <v>27</v>
      </c>
      <c r="S2053">
        <v>0.93829888711099996</v>
      </c>
      <c r="T2053">
        <f t="shared" si="32"/>
        <v>1</v>
      </c>
    </row>
    <row r="2054" spans="1:20" x14ac:dyDescent="0.25">
      <c r="A2054" t="s">
        <v>2791</v>
      </c>
      <c r="B2054" t="s">
        <v>2792</v>
      </c>
      <c r="C2054" t="s">
        <v>320</v>
      </c>
      <c r="D2054" t="s">
        <v>579</v>
      </c>
      <c r="E2054" t="s">
        <v>320</v>
      </c>
      <c r="F2054">
        <v>0.96</v>
      </c>
      <c r="G2054">
        <v>1</v>
      </c>
      <c r="H2054" t="s">
        <v>320</v>
      </c>
      <c r="I2054">
        <v>0.99319554844400004</v>
      </c>
      <c r="J2054">
        <v>1</v>
      </c>
      <c r="K2054" t="s">
        <v>320</v>
      </c>
      <c r="L2054">
        <v>0.87</v>
      </c>
      <c r="M2054">
        <v>1</v>
      </c>
      <c r="N2054" t="s">
        <v>320</v>
      </c>
      <c r="O2054">
        <v>0.93</v>
      </c>
      <c r="P2054">
        <v>1</v>
      </c>
      <c r="Q2054" t="s">
        <v>320</v>
      </c>
      <c r="R2054" t="s">
        <v>27</v>
      </c>
      <c r="S2054">
        <v>0.93829888711099996</v>
      </c>
      <c r="T2054">
        <f t="shared" si="32"/>
        <v>1</v>
      </c>
    </row>
    <row r="2055" spans="1:20" x14ac:dyDescent="0.25">
      <c r="A2055" t="s">
        <v>2791</v>
      </c>
      <c r="B2055" t="s">
        <v>2792</v>
      </c>
      <c r="C2055" t="s">
        <v>320</v>
      </c>
      <c r="D2055" t="s">
        <v>319</v>
      </c>
      <c r="E2055" t="s">
        <v>320</v>
      </c>
      <c r="F2055">
        <v>0.96</v>
      </c>
      <c r="G2055">
        <v>1</v>
      </c>
      <c r="H2055" t="s">
        <v>320</v>
      </c>
      <c r="I2055">
        <v>0.99319554844400004</v>
      </c>
      <c r="J2055">
        <v>1</v>
      </c>
      <c r="K2055" t="s">
        <v>320</v>
      </c>
      <c r="L2055">
        <v>0.87</v>
      </c>
      <c r="M2055">
        <v>1</v>
      </c>
      <c r="N2055" t="s">
        <v>320</v>
      </c>
      <c r="O2055">
        <v>0.93</v>
      </c>
      <c r="P2055">
        <v>1</v>
      </c>
      <c r="Q2055" t="s">
        <v>320</v>
      </c>
      <c r="R2055" t="s">
        <v>27</v>
      </c>
      <c r="S2055">
        <v>0.93829888711099996</v>
      </c>
      <c r="T2055">
        <f t="shared" si="32"/>
        <v>1</v>
      </c>
    </row>
    <row r="2056" spans="1:20" x14ac:dyDescent="0.25">
      <c r="A2056" t="s">
        <v>2791</v>
      </c>
      <c r="B2056" t="s">
        <v>2792</v>
      </c>
      <c r="C2056" t="s">
        <v>320</v>
      </c>
      <c r="D2056" t="s">
        <v>319</v>
      </c>
      <c r="E2056" t="s">
        <v>320</v>
      </c>
      <c r="F2056">
        <v>0.96</v>
      </c>
      <c r="G2056">
        <v>1</v>
      </c>
      <c r="H2056" t="s">
        <v>320</v>
      </c>
      <c r="I2056">
        <v>0.99319554844400004</v>
      </c>
      <c r="J2056">
        <v>1</v>
      </c>
      <c r="K2056" t="s">
        <v>320</v>
      </c>
      <c r="L2056">
        <v>0.87</v>
      </c>
      <c r="M2056">
        <v>1</v>
      </c>
      <c r="N2056" t="s">
        <v>320</v>
      </c>
      <c r="O2056">
        <v>0.93</v>
      </c>
      <c r="P2056">
        <v>1</v>
      </c>
      <c r="Q2056" t="s">
        <v>320</v>
      </c>
      <c r="R2056" t="s">
        <v>27</v>
      </c>
      <c r="S2056">
        <v>0.93829888711099996</v>
      </c>
      <c r="T2056">
        <f t="shared" si="32"/>
        <v>1</v>
      </c>
    </row>
    <row r="2057" spans="1:20" x14ac:dyDescent="0.25">
      <c r="A2057" t="s">
        <v>2791</v>
      </c>
      <c r="B2057" t="s">
        <v>2792</v>
      </c>
      <c r="C2057" t="s">
        <v>320</v>
      </c>
      <c r="D2057" t="s">
        <v>152</v>
      </c>
      <c r="E2057" t="s">
        <v>320</v>
      </c>
      <c r="F2057">
        <v>0.96</v>
      </c>
      <c r="G2057">
        <v>1</v>
      </c>
      <c r="H2057" t="s">
        <v>320</v>
      </c>
      <c r="I2057">
        <v>0.99319554844400004</v>
      </c>
      <c r="J2057">
        <v>1</v>
      </c>
      <c r="K2057" t="s">
        <v>320</v>
      </c>
      <c r="L2057">
        <v>0.87</v>
      </c>
      <c r="M2057">
        <v>1</v>
      </c>
      <c r="N2057" t="s">
        <v>320</v>
      </c>
      <c r="O2057">
        <v>0.93</v>
      </c>
      <c r="P2057">
        <v>1</v>
      </c>
      <c r="Q2057" t="s">
        <v>320</v>
      </c>
      <c r="R2057" t="s">
        <v>27</v>
      </c>
      <c r="S2057">
        <v>0.93829888711099996</v>
      </c>
      <c r="T2057">
        <f t="shared" si="32"/>
        <v>1</v>
      </c>
    </row>
    <row r="2058" spans="1:20" x14ac:dyDescent="0.25">
      <c r="A2058" t="s">
        <v>2791</v>
      </c>
      <c r="B2058" t="s">
        <v>2792</v>
      </c>
      <c r="C2058" t="s">
        <v>320</v>
      </c>
      <c r="D2058" t="s">
        <v>152</v>
      </c>
      <c r="E2058" t="s">
        <v>320</v>
      </c>
      <c r="F2058">
        <v>0.96</v>
      </c>
      <c r="G2058">
        <v>1</v>
      </c>
      <c r="H2058" t="s">
        <v>320</v>
      </c>
      <c r="I2058">
        <v>0.99319554844400004</v>
      </c>
      <c r="J2058">
        <v>1</v>
      </c>
      <c r="K2058" t="s">
        <v>320</v>
      </c>
      <c r="L2058">
        <v>0.87</v>
      </c>
      <c r="M2058">
        <v>1</v>
      </c>
      <c r="N2058" t="s">
        <v>320</v>
      </c>
      <c r="O2058">
        <v>0.93</v>
      </c>
      <c r="P2058">
        <v>1</v>
      </c>
      <c r="Q2058" t="s">
        <v>320</v>
      </c>
      <c r="R2058" t="s">
        <v>27</v>
      </c>
      <c r="S2058">
        <v>0.93829888711099996</v>
      </c>
      <c r="T2058">
        <f t="shared" si="32"/>
        <v>1</v>
      </c>
    </row>
    <row r="2059" spans="1:20" x14ac:dyDescent="0.25">
      <c r="A2059" t="s">
        <v>2791</v>
      </c>
      <c r="B2059" t="s">
        <v>2792</v>
      </c>
      <c r="C2059" t="s">
        <v>320</v>
      </c>
      <c r="D2059" t="s">
        <v>204</v>
      </c>
      <c r="E2059" t="s">
        <v>320</v>
      </c>
      <c r="F2059">
        <v>0.96</v>
      </c>
      <c r="G2059">
        <v>1</v>
      </c>
      <c r="H2059" t="s">
        <v>320</v>
      </c>
      <c r="I2059">
        <v>0.99319554844400004</v>
      </c>
      <c r="J2059">
        <v>1</v>
      </c>
      <c r="K2059" t="s">
        <v>320</v>
      </c>
      <c r="L2059">
        <v>0.87</v>
      </c>
      <c r="M2059">
        <v>1</v>
      </c>
      <c r="N2059" t="s">
        <v>320</v>
      </c>
      <c r="O2059">
        <v>0.93</v>
      </c>
      <c r="P2059">
        <v>1</v>
      </c>
      <c r="Q2059" t="s">
        <v>320</v>
      </c>
      <c r="R2059" t="s">
        <v>27</v>
      </c>
      <c r="S2059">
        <v>0.93829888711099996</v>
      </c>
      <c r="T2059">
        <f t="shared" si="32"/>
        <v>1</v>
      </c>
    </row>
    <row r="2060" spans="1:20" x14ac:dyDescent="0.25">
      <c r="A2060" t="s">
        <v>2791</v>
      </c>
      <c r="B2060" t="s">
        <v>2792</v>
      </c>
      <c r="C2060" t="s">
        <v>320</v>
      </c>
      <c r="D2060" t="s">
        <v>204</v>
      </c>
      <c r="E2060" t="s">
        <v>320</v>
      </c>
      <c r="F2060">
        <v>0.96</v>
      </c>
      <c r="G2060">
        <v>1</v>
      </c>
      <c r="H2060" t="s">
        <v>320</v>
      </c>
      <c r="I2060">
        <v>0.99319554844400004</v>
      </c>
      <c r="J2060">
        <v>1</v>
      </c>
      <c r="K2060" t="s">
        <v>320</v>
      </c>
      <c r="L2060">
        <v>0.87</v>
      </c>
      <c r="M2060">
        <v>1</v>
      </c>
      <c r="N2060" t="s">
        <v>320</v>
      </c>
      <c r="O2060">
        <v>0.93</v>
      </c>
      <c r="P2060">
        <v>1</v>
      </c>
      <c r="Q2060" t="s">
        <v>320</v>
      </c>
      <c r="R2060" t="s">
        <v>27</v>
      </c>
      <c r="S2060">
        <v>0.93829888711099996</v>
      </c>
      <c r="T2060">
        <f t="shared" si="32"/>
        <v>1</v>
      </c>
    </row>
    <row r="2061" spans="1:20" x14ac:dyDescent="0.25">
      <c r="A2061" t="s">
        <v>2791</v>
      </c>
      <c r="B2061" t="s">
        <v>2792</v>
      </c>
      <c r="C2061" t="s">
        <v>320</v>
      </c>
      <c r="D2061" t="s">
        <v>69</v>
      </c>
      <c r="E2061" t="s">
        <v>320</v>
      </c>
      <c r="F2061">
        <v>0.96</v>
      </c>
      <c r="G2061">
        <v>1</v>
      </c>
      <c r="H2061" t="s">
        <v>320</v>
      </c>
      <c r="I2061">
        <v>0.99319554844400004</v>
      </c>
      <c r="J2061">
        <v>1</v>
      </c>
      <c r="K2061" t="s">
        <v>320</v>
      </c>
      <c r="L2061">
        <v>0.87</v>
      </c>
      <c r="M2061">
        <v>1</v>
      </c>
      <c r="N2061" t="s">
        <v>320</v>
      </c>
      <c r="O2061">
        <v>0.93</v>
      </c>
      <c r="P2061">
        <v>1</v>
      </c>
      <c r="Q2061" t="s">
        <v>320</v>
      </c>
      <c r="R2061" t="s">
        <v>27</v>
      </c>
      <c r="S2061">
        <v>0.93829888711099996</v>
      </c>
      <c r="T2061">
        <f t="shared" si="32"/>
        <v>1</v>
      </c>
    </row>
    <row r="2062" spans="1:20" x14ac:dyDescent="0.25">
      <c r="A2062" t="s">
        <v>2791</v>
      </c>
      <c r="B2062" t="s">
        <v>2792</v>
      </c>
      <c r="C2062" t="s">
        <v>320</v>
      </c>
      <c r="D2062" t="s">
        <v>69</v>
      </c>
      <c r="E2062" t="s">
        <v>320</v>
      </c>
      <c r="F2062">
        <v>0.96</v>
      </c>
      <c r="G2062">
        <v>1</v>
      </c>
      <c r="H2062" t="s">
        <v>320</v>
      </c>
      <c r="I2062">
        <v>0.99319554844400004</v>
      </c>
      <c r="J2062">
        <v>1</v>
      </c>
      <c r="K2062" t="s">
        <v>320</v>
      </c>
      <c r="L2062">
        <v>0.87</v>
      </c>
      <c r="M2062">
        <v>1</v>
      </c>
      <c r="N2062" t="s">
        <v>320</v>
      </c>
      <c r="O2062">
        <v>0.93</v>
      </c>
      <c r="P2062">
        <v>1</v>
      </c>
      <c r="Q2062" t="s">
        <v>320</v>
      </c>
      <c r="R2062" t="s">
        <v>27</v>
      </c>
      <c r="S2062">
        <v>0.93829888711099996</v>
      </c>
      <c r="T2062">
        <f t="shared" si="32"/>
        <v>1</v>
      </c>
    </row>
    <row r="2063" spans="1:20" x14ac:dyDescent="0.25">
      <c r="A2063" t="s">
        <v>2793</v>
      </c>
      <c r="B2063" t="s">
        <v>2794</v>
      </c>
      <c r="C2063" t="s">
        <v>320</v>
      </c>
      <c r="D2063" t="s">
        <v>319</v>
      </c>
      <c r="E2063" t="s">
        <v>320</v>
      </c>
      <c r="F2063">
        <v>0.92</v>
      </c>
      <c r="G2063">
        <v>1</v>
      </c>
      <c r="H2063" t="s">
        <v>320</v>
      </c>
      <c r="I2063">
        <v>0.97072136446099999</v>
      </c>
      <c r="J2063">
        <v>1</v>
      </c>
      <c r="K2063" t="s">
        <v>320</v>
      </c>
      <c r="L2063">
        <v>0.97</v>
      </c>
      <c r="M2063">
        <v>1</v>
      </c>
      <c r="N2063" t="s">
        <v>320</v>
      </c>
      <c r="O2063">
        <v>0.95</v>
      </c>
      <c r="P2063">
        <v>1</v>
      </c>
      <c r="Q2063" t="s">
        <v>320</v>
      </c>
      <c r="R2063" t="s">
        <v>27</v>
      </c>
      <c r="S2063">
        <v>0.952680341115</v>
      </c>
      <c r="T2063">
        <f t="shared" si="32"/>
        <v>1</v>
      </c>
    </row>
    <row r="2064" spans="1:20" x14ac:dyDescent="0.25">
      <c r="A2064" t="s">
        <v>2795</v>
      </c>
      <c r="B2064" t="s">
        <v>2796</v>
      </c>
      <c r="C2064" t="s">
        <v>21</v>
      </c>
      <c r="D2064" t="s">
        <v>21</v>
      </c>
      <c r="E2064" t="s">
        <v>21</v>
      </c>
      <c r="F2064">
        <v>0.96</v>
      </c>
      <c r="G2064">
        <v>1</v>
      </c>
      <c r="H2064" t="s">
        <v>21</v>
      </c>
      <c r="I2064">
        <v>0.73079082077000002</v>
      </c>
      <c r="J2064">
        <v>1</v>
      </c>
      <c r="K2064" t="s">
        <v>21</v>
      </c>
      <c r="L2064">
        <v>1</v>
      </c>
      <c r="M2064">
        <v>1</v>
      </c>
      <c r="N2064" t="s">
        <v>21</v>
      </c>
      <c r="O2064">
        <v>1</v>
      </c>
      <c r="P2064">
        <v>1</v>
      </c>
      <c r="Q2064" t="s">
        <v>21</v>
      </c>
      <c r="R2064" t="s">
        <v>27</v>
      </c>
      <c r="S2064">
        <v>0.92269770519299998</v>
      </c>
      <c r="T2064">
        <f t="shared" si="32"/>
        <v>1</v>
      </c>
    </row>
    <row r="2065" spans="1:20" x14ac:dyDescent="0.25">
      <c r="A2065" t="s">
        <v>2797</v>
      </c>
      <c r="B2065" t="s">
        <v>2798</v>
      </c>
      <c r="C2065" t="s">
        <v>72</v>
      </c>
      <c r="D2065" t="s">
        <v>204</v>
      </c>
      <c r="E2065" t="s">
        <v>41</v>
      </c>
      <c r="F2065">
        <v>0.76</v>
      </c>
      <c r="G2065">
        <v>0</v>
      </c>
      <c r="H2065" t="s">
        <v>72</v>
      </c>
      <c r="I2065">
        <v>0.41926455538899998</v>
      </c>
      <c r="J2065">
        <v>0</v>
      </c>
      <c r="K2065" t="s">
        <v>318</v>
      </c>
      <c r="L2065">
        <v>0.76</v>
      </c>
      <c r="M2065">
        <v>1</v>
      </c>
      <c r="N2065" t="s">
        <v>137</v>
      </c>
      <c r="O2065">
        <v>0.88</v>
      </c>
      <c r="P2065">
        <v>0</v>
      </c>
      <c r="Q2065" t="s">
        <v>318</v>
      </c>
      <c r="R2065" t="s">
        <v>972</v>
      </c>
      <c r="S2065">
        <v>0.19</v>
      </c>
      <c r="T2065">
        <f t="shared" si="32"/>
        <v>0</v>
      </c>
    </row>
    <row r="2066" spans="1:20" x14ac:dyDescent="0.25">
      <c r="A2066" t="s">
        <v>2799</v>
      </c>
      <c r="B2066" t="s">
        <v>2800</v>
      </c>
      <c r="C2066" t="s">
        <v>320</v>
      </c>
      <c r="D2066" t="s">
        <v>319</v>
      </c>
      <c r="E2066" t="s">
        <v>320</v>
      </c>
      <c r="F2066">
        <v>0.96</v>
      </c>
      <c r="G2066">
        <v>1</v>
      </c>
      <c r="H2066" t="s">
        <v>320</v>
      </c>
      <c r="I2066">
        <v>0.99972426077599996</v>
      </c>
      <c r="J2066">
        <v>1</v>
      </c>
      <c r="K2066" t="s">
        <v>320</v>
      </c>
      <c r="L2066">
        <v>0.92</v>
      </c>
      <c r="M2066">
        <v>1</v>
      </c>
      <c r="N2066" t="s">
        <v>320</v>
      </c>
      <c r="O2066">
        <v>0.96</v>
      </c>
      <c r="P2066">
        <v>1</v>
      </c>
      <c r="Q2066" t="s">
        <v>320</v>
      </c>
      <c r="R2066" t="s">
        <v>27</v>
      </c>
      <c r="S2066">
        <v>0.95993106519399996</v>
      </c>
      <c r="T2066">
        <f t="shared" si="32"/>
        <v>1</v>
      </c>
    </row>
    <row r="2067" spans="1:20" x14ac:dyDescent="0.25">
      <c r="A2067" t="s">
        <v>2801</v>
      </c>
      <c r="B2067" t="s">
        <v>2802</v>
      </c>
      <c r="C2067" t="s">
        <v>320</v>
      </c>
      <c r="D2067" t="s">
        <v>319</v>
      </c>
      <c r="E2067" t="s">
        <v>320</v>
      </c>
      <c r="F2067">
        <v>0.92517504694800001</v>
      </c>
      <c r="G2067">
        <v>1</v>
      </c>
      <c r="H2067" t="s">
        <v>320</v>
      </c>
      <c r="I2067">
        <v>0.999455045308</v>
      </c>
      <c r="J2067">
        <v>1</v>
      </c>
      <c r="K2067" t="s">
        <v>320</v>
      </c>
      <c r="L2067">
        <v>0.89</v>
      </c>
      <c r="M2067">
        <v>1</v>
      </c>
      <c r="N2067" t="s">
        <v>320</v>
      </c>
      <c r="O2067">
        <v>0.96</v>
      </c>
      <c r="P2067">
        <v>1</v>
      </c>
      <c r="Q2067" t="s">
        <v>320</v>
      </c>
      <c r="R2067" t="s">
        <v>27</v>
      </c>
      <c r="S2067">
        <v>0.94365752306399997</v>
      </c>
      <c r="T2067">
        <f t="shared" si="32"/>
        <v>1</v>
      </c>
    </row>
    <row r="2068" spans="1:20" x14ac:dyDescent="0.25">
      <c r="A2068" t="s">
        <v>2803</v>
      </c>
      <c r="B2068" t="s">
        <v>2804</v>
      </c>
      <c r="C2068" t="s">
        <v>21</v>
      </c>
      <c r="D2068" t="s">
        <v>21</v>
      </c>
      <c r="E2068" t="s">
        <v>21</v>
      </c>
      <c r="F2068">
        <v>0.95245163000300004</v>
      </c>
      <c r="G2068">
        <v>1</v>
      </c>
      <c r="H2068" t="s">
        <v>21</v>
      </c>
      <c r="I2068">
        <v>0.99926693113800003</v>
      </c>
      <c r="J2068">
        <v>1</v>
      </c>
      <c r="K2068" t="s">
        <v>21</v>
      </c>
      <c r="L2068">
        <v>1</v>
      </c>
      <c r="M2068">
        <v>1</v>
      </c>
      <c r="N2068" t="s">
        <v>21</v>
      </c>
      <c r="O2068">
        <v>1</v>
      </c>
      <c r="P2068">
        <v>1</v>
      </c>
      <c r="Q2068" t="s">
        <v>21</v>
      </c>
      <c r="R2068" t="s">
        <v>27</v>
      </c>
      <c r="S2068">
        <v>0.98792964028499997</v>
      </c>
      <c r="T2068">
        <f t="shared" si="32"/>
        <v>1</v>
      </c>
    </row>
    <row r="2069" spans="1:20" x14ac:dyDescent="0.25">
      <c r="A2069" t="s">
        <v>2805</v>
      </c>
      <c r="B2069" t="s">
        <v>2806</v>
      </c>
      <c r="C2069" t="s">
        <v>592</v>
      </c>
      <c r="D2069" t="s">
        <v>26</v>
      </c>
      <c r="E2069" t="s">
        <v>26</v>
      </c>
      <c r="F2069">
        <v>0.92</v>
      </c>
      <c r="G2069">
        <v>1</v>
      </c>
      <c r="H2069" t="s">
        <v>26</v>
      </c>
      <c r="I2069">
        <v>0.996978517249</v>
      </c>
      <c r="J2069">
        <v>1</v>
      </c>
      <c r="K2069" t="s">
        <v>592</v>
      </c>
      <c r="L2069">
        <v>0.79</v>
      </c>
      <c r="M2069">
        <v>0</v>
      </c>
      <c r="N2069" t="s">
        <v>592</v>
      </c>
      <c r="O2069">
        <v>0.81</v>
      </c>
      <c r="P2069">
        <v>0</v>
      </c>
      <c r="Q2069" t="s">
        <v>26</v>
      </c>
      <c r="R2069" t="s">
        <v>84</v>
      </c>
      <c r="S2069">
        <v>0.47924462931200001</v>
      </c>
      <c r="T2069">
        <f t="shared" si="32"/>
        <v>0</v>
      </c>
    </row>
    <row r="2070" spans="1:20" x14ac:dyDescent="0.25">
      <c r="A2070" t="s">
        <v>2807</v>
      </c>
      <c r="B2070" t="s">
        <v>2808</v>
      </c>
      <c r="C2070" t="s">
        <v>30</v>
      </c>
      <c r="D2070" t="s">
        <v>152</v>
      </c>
      <c r="E2070" t="s">
        <v>30</v>
      </c>
      <c r="F2070">
        <v>0.90653284779599996</v>
      </c>
      <c r="G2070">
        <v>1</v>
      </c>
      <c r="H2070" t="s">
        <v>30</v>
      </c>
      <c r="I2070">
        <v>0.999884284505</v>
      </c>
      <c r="J2070">
        <v>1</v>
      </c>
      <c r="K2070" t="s">
        <v>30</v>
      </c>
      <c r="L2070">
        <v>0.88</v>
      </c>
      <c r="M2070">
        <v>1</v>
      </c>
      <c r="N2070" t="s">
        <v>30</v>
      </c>
      <c r="O2070">
        <v>0.93</v>
      </c>
      <c r="P2070">
        <v>1</v>
      </c>
      <c r="Q2070" t="s">
        <v>30</v>
      </c>
      <c r="R2070" t="s">
        <v>27</v>
      </c>
      <c r="S2070">
        <v>0.92910428307500004</v>
      </c>
      <c r="T2070">
        <f t="shared" si="32"/>
        <v>1</v>
      </c>
    </row>
    <row r="2071" spans="1:20" x14ac:dyDescent="0.25">
      <c r="A2071" t="s">
        <v>2809</v>
      </c>
      <c r="B2071" t="s">
        <v>2810</v>
      </c>
      <c r="C2071" t="s">
        <v>30</v>
      </c>
      <c r="D2071" t="s">
        <v>182</v>
      </c>
      <c r="E2071" t="s">
        <v>30</v>
      </c>
      <c r="F2071">
        <v>0.96</v>
      </c>
      <c r="G2071">
        <v>1</v>
      </c>
      <c r="H2071" t="s">
        <v>30</v>
      </c>
      <c r="I2071">
        <v>0.99998846224399995</v>
      </c>
      <c r="J2071">
        <v>1</v>
      </c>
      <c r="K2071" t="s">
        <v>30</v>
      </c>
      <c r="L2071">
        <v>0.92</v>
      </c>
      <c r="M2071">
        <v>1</v>
      </c>
      <c r="N2071" t="s">
        <v>30</v>
      </c>
      <c r="O2071">
        <v>0.93</v>
      </c>
      <c r="P2071">
        <v>1</v>
      </c>
      <c r="Q2071" t="s">
        <v>30</v>
      </c>
      <c r="R2071" t="s">
        <v>27</v>
      </c>
      <c r="S2071">
        <v>0.95249711556100003</v>
      </c>
      <c r="T2071">
        <f t="shared" si="32"/>
        <v>1</v>
      </c>
    </row>
    <row r="2072" spans="1:20" x14ac:dyDescent="0.25">
      <c r="A2072" t="s">
        <v>2809</v>
      </c>
      <c r="B2072" t="s">
        <v>2810</v>
      </c>
      <c r="C2072" t="s">
        <v>30</v>
      </c>
      <c r="D2072" t="s">
        <v>73</v>
      </c>
      <c r="E2072" t="s">
        <v>30</v>
      </c>
      <c r="F2072">
        <v>0.96</v>
      </c>
      <c r="G2072">
        <v>1</v>
      </c>
      <c r="H2072" t="s">
        <v>30</v>
      </c>
      <c r="I2072">
        <v>0.99998846224399995</v>
      </c>
      <c r="J2072">
        <v>1</v>
      </c>
      <c r="K2072" t="s">
        <v>30</v>
      </c>
      <c r="L2072">
        <v>0.92</v>
      </c>
      <c r="M2072">
        <v>1</v>
      </c>
      <c r="N2072" t="s">
        <v>30</v>
      </c>
      <c r="O2072">
        <v>0.93</v>
      </c>
      <c r="P2072">
        <v>1</v>
      </c>
      <c r="Q2072" t="s">
        <v>30</v>
      </c>
      <c r="R2072" t="s">
        <v>27</v>
      </c>
      <c r="S2072">
        <v>0.95249711556100003</v>
      </c>
      <c r="T2072">
        <f t="shared" si="32"/>
        <v>1</v>
      </c>
    </row>
    <row r="2073" spans="1:20" x14ac:dyDescent="0.25">
      <c r="A2073" t="s">
        <v>2809</v>
      </c>
      <c r="B2073" t="s">
        <v>2810</v>
      </c>
      <c r="C2073" t="s">
        <v>30</v>
      </c>
      <c r="D2073" t="s">
        <v>21</v>
      </c>
      <c r="E2073" t="s">
        <v>30</v>
      </c>
      <c r="F2073">
        <v>0.96</v>
      </c>
      <c r="G2073">
        <v>1</v>
      </c>
      <c r="H2073" t="s">
        <v>30</v>
      </c>
      <c r="I2073">
        <v>0.99998846224399995</v>
      </c>
      <c r="J2073">
        <v>1</v>
      </c>
      <c r="K2073" t="s">
        <v>30</v>
      </c>
      <c r="L2073">
        <v>0.92</v>
      </c>
      <c r="M2073">
        <v>1</v>
      </c>
      <c r="N2073" t="s">
        <v>30</v>
      </c>
      <c r="O2073">
        <v>0.93</v>
      </c>
      <c r="P2073">
        <v>1</v>
      </c>
      <c r="Q2073" t="s">
        <v>30</v>
      </c>
      <c r="R2073" t="s">
        <v>27</v>
      </c>
      <c r="S2073">
        <v>0.95249711556100003</v>
      </c>
      <c r="T2073">
        <f t="shared" si="32"/>
        <v>1</v>
      </c>
    </row>
    <row r="2074" spans="1:20" x14ac:dyDescent="0.25">
      <c r="A2074" t="s">
        <v>2809</v>
      </c>
      <c r="B2074" t="s">
        <v>2810</v>
      </c>
      <c r="C2074" t="s">
        <v>30</v>
      </c>
      <c r="D2074" t="s">
        <v>152</v>
      </c>
      <c r="E2074" t="s">
        <v>30</v>
      </c>
      <c r="F2074">
        <v>0.96</v>
      </c>
      <c r="G2074">
        <v>1</v>
      </c>
      <c r="H2074" t="s">
        <v>30</v>
      </c>
      <c r="I2074">
        <v>0.99998846224399995</v>
      </c>
      <c r="J2074">
        <v>1</v>
      </c>
      <c r="K2074" t="s">
        <v>30</v>
      </c>
      <c r="L2074">
        <v>0.92</v>
      </c>
      <c r="M2074">
        <v>1</v>
      </c>
      <c r="N2074" t="s">
        <v>30</v>
      </c>
      <c r="O2074">
        <v>0.93</v>
      </c>
      <c r="P2074">
        <v>1</v>
      </c>
      <c r="Q2074" t="s">
        <v>30</v>
      </c>
      <c r="R2074" t="s">
        <v>27</v>
      </c>
      <c r="S2074">
        <v>0.95249711556100003</v>
      </c>
      <c r="T2074">
        <f t="shared" si="32"/>
        <v>1</v>
      </c>
    </row>
    <row r="2075" spans="1:20" x14ac:dyDescent="0.25">
      <c r="A2075" t="s">
        <v>2809</v>
      </c>
      <c r="B2075" t="s">
        <v>2810</v>
      </c>
      <c r="C2075" t="s">
        <v>30</v>
      </c>
      <c r="D2075" t="s">
        <v>204</v>
      </c>
      <c r="E2075" t="s">
        <v>30</v>
      </c>
      <c r="F2075">
        <v>0.96</v>
      </c>
      <c r="G2075">
        <v>1</v>
      </c>
      <c r="H2075" t="s">
        <v>30</v>
      </c>
      <c r="I2075">
        <v>0.99998846224399995</v>
      </c>
      <c r="J2075">
        <v>1</v>
      </c>
      <c r="K2075" t="s">
        <v>30</v>
      </c>
      <c r="L2075">
        <v>0.92</v>
      </c>
      <c r="M2075">
        <v>1</v>
      </c>
      <c r="N2075" t="s">
        <v>30</v>
      </c>
      <c r="O2075">
        <v>0.93</v>
      </c>
      <c r="P2075">
        <v>1</v>
      </c>
      <c r="Q2075" t="s">
        <v>30</v>
      </c>
      <c r="R2075" t="s">
        <v>27</v>
      </c>
      <c r="S2075">
        <v>0.95249711556100003</v>
      </c>
      <c r="T2075">
        <f t="shared" si="32"/>
        <v>1</v>
      </c>
    </row>
    <row r="2076" spans="1:20" x14ac:dyDescent="0.25">
      <c r="A2076" t="s">
        <v>2811</v>
      </c>
      <c r="B2076" t="s">
        <v>2812</v>
      </c>
      <c r="C2076" t="s">
        <v>41</v>
      </c>
      <c r="D2076" t="s">
        <v>73</v>
      </c>
      <c r="E2076" t="s">
        <v>41</v>
      </c>
      <c r="F2076">
        <v>0.53634300951799996</v>
      </c>
      <c r="G2076">
        <v>1</v>
      </c>
      <c r="H2076" t="s">
        <v>711</v>
      </c>
      <c r="I2076">
        <v>0.60909319847300003</v>
      </c>
      <c r="J2076">
        <v>0</v>
      </c>
      <c r="K2076" t="s">
        <v>21</v>
      </c>
      <c r="L2076">
        <v>0.69</v>
      </c>
      <c r="M2076">
        <v>0</v>
      </c>
      <c r="N2076" t="s">
        <v>41</v>
      </c>
      <c r="O2076">
        <v>0.36</v>
      </c>
      <c r="P2076">
        <v>1</v>
      </c>
      <c r="Q2076" t="s">
        <v>41</v>
      </c>
      <c r="R2076" t="s">
        <v>97</v>
      </c>
      <c r="S2076">
        <v>0.224085752379</v>
      </c>
      <c r="T2076">
        <f t="shared" si="32"/>
        <v>1</v>
      </c>
    </row>
    <row r="2077" spans="1:20" x14ac:dyDescent="0.25">
      <c r="A2077" t="s">
        <v>2811</v>
      </c>
      <c r="B2077" t="s">
        <v>2812</v>
      </c>
      <c r="C2077" t="s">
        <v>41</v>
      </c>
      <c r="D2077" t="s">
        <v>73</v>
      </c>
      <c r="E2077" t="s">
        <v>41</v>
      </c>
      <c r="F2077">
        <v>0.53634300951799996</v>
      </c>
      <c r="G2077">
        <v>1</v>
      </c>
      <c r="H2077" t="s">
        <v>711</v>
      </c>
      <c r="I2077">
        <v>0.60909319847300003</v>
      </c>
      <c r="J2077">
        <v>0</v>
      </c>
      <c r="K2077" t="s">
        <v>21</v>
      </c>
      <c r="L2077">
        <v>0.69</v>
      </c>
      <c r="M2077">
        <v>0</v>
      </c>
      <c r="N2077" t="s">
        <v>41</v>
      </c>
      <c r="O2077">
        <v>0.36</v>
      </c>
      <c r="P2077">
        <v>1</v>
      </c>
      <c r="Q2077" t="s">
        <v>41</v>
      </c>
      <c r="R2077" t="s">
        <v>97</v>
      </c>
      <c r="S2077">
        <v>0.224085752379</v>
      </c>
      <c r="T2077">
        <f t="shared" si="32"/>
        <v>1</v>
      </c>
    </row>
    <row r="2078" spans="1:20" x14ac:dyDescent="0.25">
      <c r="A2078" t="s">
        <v>2813</v>
      </c>
      <c r="B2078" t="s">
        <v>1575</v>
      </c>
      <c r="C2078" t="s">
        <v>26</v>
      </c>
      <c r="D2078" t="s">
        <v>26</v>
      </c>
      <c r="E2078" t="s">
        <v>26</v>
      </c>
      <c r="F2078">
        <v>0.99349951255699998</v>
      </c>
      <c r="G2078">
        <v>1</v>
      </c>
      <c r="H2078" t="s">
        <v>26</v>
      </c>
      <c r="I2078">
        <v>0.99999931340100001</v>
      </c>
      <c r="J2078">
        <v>1</v>
      </c>
      <c r="K2078" t="s">
        <v>26</v>
      </c>
      <c r="L2078">
        <v>0.97</v>
      </c>
      <c r="M2078">
        <v>1</v>
      </c>
      <c r="N2078" t="s">
        <v>26</v>
      </c>
      <c r="O2078">
        <v>0.95</v>
      </c>
      <c r="P2078">
        <v>1</v>
      </c>
      <c r="Q2078" t="s">
        <v>26</v>
      </c>
      <c r="R2078" t="s">
        <v>27</v>
      </c>
      <c r="S2078">
        <v>0.97837470649000002</v>
      </c>
      <c r="T2078">
        <f t="shared" si="32"/>
        <v>1</v>
      </c>
    </row>
    <row r="2079" spans="1:20" x14ac:dyDescent="0.25">
      <c r="A2079" t="s">
        <v>2814</v>
      </c>
      <c r="B2079" t="s">
        <v>2815</v>
      </c>
      <c r="C2079" t="s">
        <v>41</v>
      </c>
      <c r="D2079" t="s">
        <v>73</v>
      </c>
      <c r="E2079" t="s">
        <v>41</v>
      </c>
      <c r="F2079">
        <v>0.76</v>
      </c>
      <c r="G2079">
        <v>1</v>
      </c>
      <c r="H2079" t="s">
        <v>41</v>
      </c>
      <c r="I2079">
        <v>0.74894992701300001</v>
      </c>
      <c r="J2079">
        <v>1</v>
      </c>
      <c r="K2079" t="s">
        <v>41</v>
      </c>
      <c r="L2079">
        <v>0.73</v>
      </c>
      <c r="M2079">
        <v>1</v>
      </c>
      <c r="N2079" t="s">
        <v>41</v>
      </c>
      <c r="O2079">
        <v>0.81</v>
      </c>
      <c r="P2079">
        <v>1</v>
      </c>
      <c r="Q2079" t="s">
        <v>41</v>
      </c>
      <c r="R2079" t="s">
        <v>27</v>
      </c>
      <c r="S2079">
        <v>0.76223748175299999</v>
      </c>
      <c r="T2079">
        <f t="shared" si="32"/>
        <v>1</v>
      </c>
    </row>
    <row r="2080" spans="1:20" x14ac:dyDescent="0.25">
      <c r="A2080" t="s">
        <v>2816</v>
      </c>
      <c r="B2080" t="s">
        <v>2817</v>
      </c>
      <c r="C2080" t="s">
        <v>26</v>
      </c>
      <c r="D2080" t="s">
        <v>21</v>
      </c>
      <c r="E2080" t="s">
        <v>41</v>
      </c>
      <c r="F2080">
        <v>0.92</v>
      </c>
      <c r="G2080">
        <v>0</v>
      </c>
      <c r="H2080" t="s">
        <v>26</v>
      </c>
      <c r="I2080">
        <v>0.57104828588199996</v>
      </c>
      <c r="J2080">
        <v>0</v>
      </c>
      <c r="K2080" t="s">
        <v>21</v>
      </c>
      <c r="L2080">
        <v>0.87</v>
      </c>
      <c r="M2080">
        <v>1</v>
      </c>
      <c r="N2080" t="s">
        <v>21</v>
      </c>
      <c r="O2080">
        <v>0.93</v>
      </c>
      <c r="P2080">
        <v>1</v>
      </c>
      <c r="Q2080" t="s">
        <v>21</v>
      </c>
      <c r="R2080" t="s">
        <v>80</v>
      </c>
      <c r="S2080">
        <v>0.45</v>
      </c>
      <c r="T2080">
        <f t="shared" si="32"/>
        <v>0</v>
      </c>
    </row>
    <row r="2081" spans="1:20" x14ac:dyDescent="0.25">
      <c r="A2081" t="s">
        <v>2818</v>
      </c>
      <c r="B2081" t="s">
        <v>2819</v>
      </c>
      <c r="C2081" t="s">
        <v>21</v>
      </c>
      <c r="D2081" t="s">
        <v>21</v>
      </c>
      <c r="E2081" t="s">
        <v>21</v>
      </c>
      <c r="F2081">
        <v>0.95107545131399995</v>
      </c>
      <c r="G2081">
        <v>1</v>
      </c>
      <c r="H2081" t="s">
        <v>21</v>
      </c>
      <c r="I2081">
        <v>0.99988973038899998</v>
      </c>
      <c r="J2081">
        <v>1</v>
      </c>
      <c r="K2081" t="s">
        <v>21</v>
      </c>
      <c r="L2081">
        <v>0.69</v>
      </c>
      <c r="M2081">
        <v>1</v>
      </c>
      <c r="N2081" t="s">
        <v>21</v>
      </c>
      <c r="O2081">
        <v>0.81</v>
      </c>
      <c r="P2081">
        <v>1</v>
      </c>
      <c r="Q2081" t="s">
        <v>21</v>
      </c>
      <c r="R2081" t="s">
        <v>27</v>
      </c>
      <c r="S2081">
        <v>0.86274129542599998</v>
      </c>
      <c r="T2081">
        <f t="shared" si="32"/>
        <v>1</v>
      </c>
    </row>
    <row r="2082" spans="1:20" x14ac:dyDescent="0.25">
      <c r="A2082" t="s">
        <v>2820</v>
      </c>
      <c r="B2082" t="s">
        <v>2821</v>
      </c>
      <c r="C2082" t="s">
        <v>26</v>
      </c>
      <c r="D2082" t="s">
        <v>391</v>
      </c>
      <c r="E2082" t="s">
        <v>26</v>
      </c>
      <c r="F2082">
        <v>0.96119943554999998</v>
      </c>
      <c r="G2082">
        <v>1</v>
      </c>
      <c r="H2082" t="s">
        <v>26</v>
      </c>
      <c r="I2082">
        <v>0.99999451399799999</v>
      </c>
      <c r="J2082">
        <v>1</v>
      </c>
      <c r="K2082" t="s">
        <v>26</v>
      </c>
      <c r="L2082">
        <v>0.91</v>
      </c>
      <c r="M2082">
        <v>1</v>
      </c>
      <c r="N2082" t="s">
        <v>26</v>
      </c>
      <c r="O2082">
        <v>0.93</v>
      </c>
      <c r="P2082">
        <v>1</v>
      </c>
      <c r="Q2082" t="s">
        <v>26</v>
      </c>
      <c r="R2082" t="s">
        <v>27</v>
      </c>
      <c r="S2082">
        <v>0.95029848738699996</v>
      </c>
      <c r="T2082">
        <f t="shared" si="32"/>
        <v>1</v>
      </c>
    </row>
    <row r="2083" spans="1:20" x14ac:dyDescent="0.25">
      <c r="A2083" t="s">
        <v>2820</v>
      </c>
      <c r="B2083" t="s">
        <v>2821</v>
      </c>
      <c r="C2083" t="s">
        <v>26</v>
      </c>
      <c r="D2083" t="s">
        <v>26</v>
      </c>
      <c r="E2083" t="s">
        <v>26</v>
      </c>
      <c r="F2083">
        <v>0.96119943554999998</v>
      </c>
      <c r="G2083">
        <v>1</v>
      </c>
      <c r="H2083" t="s">
        <v>26</v>
      </c>
      <c r="I2083">
        <v>0.99999451399799999</v>
      </c>
      <c r="J2083">
        <v>1</v>
      </c>
      <c r="K2083" t="s">
        <v>26</v>
      </c>
      <c r="L2083">
        <v>0.91</v>
      </c>
      <c r="M2083">
        <v>1</v>
      </c>
      <c r="N2083" t="s">
        <v>26</v>
      </c>
      <c r="O2083">
        <v>0.93</v>
      </c>
      <c r="P2083">
        <v>1</v>
      </c>
      <c r="Q2083" t="s">
        <v>26</v>
      </c>
      <c r="R2083" t="s">
        <v>27</v>
      </c>
      <c r="S2083">
        <v>0.95029848738699996</v>
      </c>
      <c r="T2083">
        <f t="shared" si="32"/>
        <v>1</v>
      </c>
    </row>
    <row r="2084" spans="1:20" x14ac:dyDescent="0.25">
      <c r="A2084" t="s">
        <v>2822</v>
      </c>
      <c r="B2084" t="s">
        <v>2823</v>
      </c>
      <c r="C2084" t="s">
        <v>63</v>
      </c>
      <c r="D2084" t="s">
        <v>69</v>
      </c>
      <c r="E2084" t="s">
        <v>63</v>
      </c>
      <c r="F2084">
        <v>0.92</v>
      </c>
      <c r="G2084">
        <v>1</v>
      </c>
      <c r="H2084" t="s">
        <v>63</v>
      </c>
      <c r="I2084">
        <v>0.99878310916400004</v>
      </c>
      <c r="J2084">
        <v>1</v>
      </c>
      <c r="K2084" t="s">
        <v>63</v>
      </c>
      <c r="L2084">
        <v>0.85</v>
      </c>
      <c r="M2084">
        <v>1</v>
      </c>
      <c r="N2084" t="s">
        <v>63</v>
      </c>
      <c r="O2084">
        <v>0.88</v>
      </c>
      <c r="P2084">
        <v>1</v>
      </c>
      <c r="Q2084" t="s">
        <v>63</v>
      </c>
      <c r="R2084" t="s">
        <v>27</v>
      </c>
      <c r="S2084">
        <v>0.91219577729099999</v>
      </c>
      <c r="T2084">
        <f t="shared" si="32"/>
        <v>1</v>
      </c>
    </row>
    <row r="2085" spans="1:20" x14ac:dyDescent="0.25">
      <c r="A2085" t="s">
        <v>2824</v>
      </c>
      <c r="B2085" t="s">
        <v>2825</v>
      </c>
      <c r="C2085" t="s">
        <v>63</v>
      </c>
      <c r="D2085" t="s">
        <v>69</v>
      </c>
      <c r="E2085" t="s">
        <v>63</v>
      </c>
      <c r="F2085">
        <v>0.96</v>
      </c>
      <c r="G2085">
        <v>1</v>
      </c>
      <c r="H2085" t="s">
        <v>63</v>
      </c>
      <c r="I2085">
        <v>0.99999993642399998</v>
      </c>
      <c r="J2085">
        <v>1</v>
      </c>
      <c r="K2085" t="s">
        <v>63</v>
      </c>
      <c r="L2085">
        <v>0.93</v>
      </c>
      <c r="M2085">
        <v>1</v>
      </c>
      <c r="N2085" t="s">
        <v>63</v>
      </c>
      <c r="O2085">
        <v>0.96</v>
      </c>
      <c r="P2085">
        <v>1</v>
      </c>
      <c r="Q2085" t="s">
        <v>63</v>
      </c>
      <c r="R2085" t="s">
        <v>27</v>
      </c>
      <c r="S2085">
        <v>0.96249998410600002</v>
      </c>
      <c r="T2085">
        <f t="shared" si="32"/>
        <v>1</v>
      </c>
    </row>
    <row r="2086" spans="1:20" x14ac:dyDescent="0.25">
      <c r="A2086" t="s">
        <v>2826</v>
      </c>
      <c r="B2086" t="s">
        <v>2827</v>
      </c>
      <c r="C2086" t="s">
        <v>157</v>
      </c>
      <c r="D2086" t="s">
        <v>157</v>
      </c>
      <c r="E2086" t="s">
        <v>157</v>
      </c>
      <c r="F2086">
        <v>0.50326984900500005</v>
      </c>
      <c r="G2086">
        <v>0</v>
      </c>
      <c r="H2086" t="s">
        <v>21</v>
      </c>
      <c r="I2086">
        <v>0.40601993241200002</v>
      </c>
      <c r="J2086">
        <v>1</v>
      </c>
      <c r="K2086" t="s">
        <v>21</v>
      </c>
      <c r="L2086">
        <v>0.73</v>
      </c>
      <c r="M2086">
        <v>1</v>
      </c>
      <c r="N2086" t="s">
        <v>136</v>
      </c>
      <c r="O2086">
        <v>0.81</v>
      </c>
      <c r="P2086">
        <v>0</v>
      </c>
      <c r="Q2086" t="s">
        <v>21</v>
      </c>
      <c r="R2086" t="s">
        <v>738</v>
      </c>
      <c r="S2086">
        <v>0.28400498310299999</v>
      </c>
      <c r="T2086">
        <f t="shared" si="32"/>
        <v>0</v>
      </c>
    </row>
    <row r="2087" spans="1:20" x14ac:dyDescent="0.25">
      <c r="A2087" t="s">
        <v>2828</v>
      </c>
      <c r="B2087" t="s">
        <v>2829</v>
      </c>
      <c r="C2087" t="s">
        <v>21</v>
      </c>
      <c r="D2087" t="s">
        <v>2025</v>
      </c>
      <c r="E2087" t="s">
        <v>21</v>
      </c>
      <c r="F2087">
        <v>0.53674365607600005</v>
      </c>
      <c r="G2087">
        <v>1</v>
      </c>
      <c r="H2087" t="s">
        <v>21</v>
      </c>
      <c r="I2087">
        <v>0.84819234210899996</v>
      </c>
      <c r="J2087">
        <v>1</v>
      </c>
      <c r="K2087" t="s">
        <v>21</v>
      </c>
      <c r="L2087">
        <v>0.7</v>
      </c>
      <c r="M2087">
        <v>1</v>
      </c>
      <c r="N2087" t="s">
        <v>21</v>
      </c>
      <c r="O2087">
        <v>0.37</v>
      </c>
      <c r="P2087">
        <v>1</v>
      </c>
      <c r="Q2087" t="s">
        <v>21</v>
      </c>
      <c r="R2087" t="s">
        <v>27</v>
      </c>
      <c r="S2087">
        <v>0.61373399954600005</v>
      </c>
      <c r="T2087">
        <f t="shared" si="32"/>
        <v>1</v>
      </c>
    </row>
    <row r="2088" spans="1:20" x14ac:dyDescent="0.25">
      <c r="A2088" t="s">
        <v>2830</v>
      </c>
      <c r="B2088" t="s">
        <v>2831</v>
      </c>
      <c r="C2088" t="s">
        <v>711</v>
      </c>
      <c r="D2088" t="s">
        <v>73</v>
      </c>
      <c r="E2088" t="s">
        <v>711</v>
      </c>
      <c r="F2088">
        <v>0.92</v>
      </c>
      <c r="G2088">
        <v>1</v>
      </c>
      <c r="H2088" t="s">
        <v>711</v>
      </c>
      <c r="I2088">
        <v>0.97638842181100005</v>
      </c>
      <c r="J2088">
        <v>1</v>
      </c>
      <c r="K2088" t="s">
        <v>41</v>
      </c>
      <c r="L2088">
        <v>0.73</v>
      </c>
      <c r="M2088">
        <v>0</v>
      </c>
      <c r="N2088" t="s">
        <v>41</v>
      </c>
      <c r="O2088">
        <v>0.41</v>
      </c>
      <c r="P2088">
        <v>0</v>
      </c>
      <c r="Q2088" t="s">
        <v>711</v>
      </c>
      <c r="R2088" t="s">
        <v>84</v>
      </c>
      <c r="S2088">
        <v>0.47409710545299999</v>
      </c>
      <c r="T2088">
        <f t="shared" si="32"/>
        <v>1</v>
      </c>
    </row>
    <row r="2089" spans="1:20" x14ac:dyDescent="0.25">
      <c r="A2089" t="s">
        <v>2832</v>
      </c>
      <c r="B2089" t="s">
        <v>2833</v>
      </c>
      <c r="C2089" t="s">
        <v>26</v>
      </c>
      <c r="D2089" t="s">
        <v>391</v>
      </c>
      <c r="E2089" t="s">
        <v>26</v>
      </c>
      <c r="F2089">
        <v>0.95294154773700002</v>
      </c>
      <c r="G2089">
        <v>1</v>
      </c>
      <c r="H2089" t="s">
        <v>26</v>
      </c>
      <c r="I2089">
        <v>0.99995378125099998</v>
      </c>
      <c r="J2089">
        <v>1</v>
      </c>
      <c r="K2089" t="s">
        <v>26</v>
      </c>
      <c r="L2089">
        <v>0.87</v>
      </c>
      <c r="M2089">
        <v>1</v>
      </c>
      <c r="N2089" t="s">
        <v>26</v>
      </c>
      <c r="O2089">
        <v>0.96</v>
      </c>
      <c r="P2089">
        <v>1</v>
      </c>
      <c r="Q2089" t="s">
        <v>26</v>
      </c>
      <c r="R2089" t="s">
        <v>27</v>
      </c>
      <c r="S2089">
        <v>0.94572383224699996</v>
      </c>
      <c r="T2089">
        <f t="shared" si="32"/>
        <v>1</v>
      </c>
    </row>
    <row r="2090" spans="1:20" x14ac:dyDescent="0.25">
      <c r="A2090" t="s">
        <v>2832</v>
      </c>
      <c r="B2090" t="s">
        <v>2833</v>
      </c>
      <c r="C2090" t="s">
        <v>26</v>
      </c>
      <c r="D2090" t="s">
        <v>26</v>
      </c>
      <c r="E2090" t="s">
        <v>26</v>
      </c>
      <c r="F2090">
        <v>0.95294154773700002</v>
      </c>
      <c r="G2090">
        <v>1</v>
      </c>
      <c r="H2090" t="s">
        <v>26</v>
      </c>
      <c r="I2090">
        <v>0.99995378125099998</v>
      </c>
      <c r="J2090">
        <v>1</v>
      </c>
      <c r="K2090" t="s">
        <v>26</v>
      </c>
      <c r="L2090">
        <v>0.87</v>
      </c>
      <c r="M2090">
        <v>1</v>
      </c>
      <c r="N2090" t="s">
        <v>26</v>
      </c>
      <c r="O2090">
        <v>0.96</v>
      </c>
      <c r="P2090">
        <v>1</v>
      </c>
      <c r="Q2090" t="s">
        <v>26</v>
      </c>
      <c r="R2090" t="s">
        <v>27</v>
      </c>
      <c r="S2090">
        <v>0.94572383224699996</v>
      </c>
      <c r="T2090">
        <f t="shared" si="32"/>
        <v>1</v>
      </c>
    </row>
    <row r="2091" spans="1:20" x14ac:dyDescent="0.25">
      <c r="A2091" t="s">
        <v>2834</v>
      </c>
      <c r="B2091" t="s">
        <v>2835</v>
      </c>
      <c r="C2091" t="s">
        <v>26</v>
      </c>
      <c r="D2091" t="s">
        <v>391</v>
      </c>
      <c r="E2091" t="s">
        <v>26</v>
      </c>
      <c r="F2091">
        <v>0.98150973273599995</v>
      </c>
      <c r="G2091">
        <v>1</v>
      </c>
      <c r="H2091" t="s">
        <v>26</v>
      </c>
      <c r="I2091">
        <v>0.99999766109099997</v>
      </c>
      <c r="J2091">
        <v>1</v>
      </c>
      <c r="K2091" t="s">
        <v>26</v>
      </c>
      <c r="L2091">
        <v>0.87</v>
      </c>
      <c r="M2091">
        <v>1</v>
      </c>
      <c r="N2091" t="s">
        <v>26</v>
      </c>
      <c r="O2091">
        <v>0.93</v>
      </c>
      <c r="P2091">
        <v>1</v>
      </c>
      <c r="Q2091" t="s">
        <v>26</v>
      </c>
      <c r="R2091" t="s">
        <v>27</v>
      </c>
      <c r="S2091">
        <v>0.94537684845699999</v>
      </c>
      <c r="T2091">
        <f t="shared" si="32"/>
        <v>1</v>
      </c>
    </row>
    <row r="2092" spans="1:20" x14ac:dyDescent="0.25">
      <c r="A2092" t="s">
        <v>2834</v>
      </c>
      <c r="B2092" t="s">
        <v>2835</v>
      </c>
      <c r="C2092" t="s">
        <v>26</v>
      </c>
      <c r="D2092" t="s">
        <v>26</v>
      </c>
      <c r="E2092" t="s">
        <v>26</v>
      </c>
      <c r="F2092">
        <v>0.98150973273599995</v>
      </c>
      <c r="G2092">
        <v>1</v>
      </c>
      <c r="H2092" t="s">
        <v>26</v>
      </c>
      <c r="I2092">
        <v>0.99999766109099997</v>
      </c>
      <c r="J2092">
        <v>1</v>
      </c>
      <c r="K2092" t="s">
        <v>26</v>
      </c>
      <c r="L2092">
        <v>0.87</v>
      </c>
      <c r="M2092">
        <v>1</v>
      </c>
      <c r="N2092" t="s">
        <v>26</v>
      </c>
      <c r="O2092">
        <v>0.93</v>
      </c>
      <c r="P2092">
        <v>1</v>
      </c>
      <c r="Q2092" t="s">
        <v>26</v>
      </c>
      <c r="R2092" t="s">
        <v>27</v>
      </c>
      <c r="S2092">
        <v>0.94537684845699999</v>
      </c>
      <c r="T2092">
        <f t="shared" si="32"/>
        <v>1</v>
      </c>
    </row>
    <row r="2093" spans="1:20" x14ac:dyDescent="0.25">
      <c r="A2093" t="s">
        <v>2836</v>
      </c>
      <c r="B2093" t="s">
        <v>2837</v>
      </c>
      <c r="C2093" t="s">
        <v>26</v>
      </c>
      <c r="D2093" t="s">
        <v>26</v>
      </c>
      <c r="E2093" t="s">
        <v>26</v>
      </c>
      <c r="F2093">
        <v>0.99476660764699998</v>
      </c>
      <c r="G2093">
        <v>1</v>
      </c>
      <c r="H2093" t="s">
        <v>26</v>
      </c>
      <c r="I2093">
        <v>0.99999887921599995</v>
      </c>
      <c r="J2093">
        <v>1</v>
      </c>
      <c r="K2093" t="s">
        <v>26</v>
      </c>
      <c r="L2093">
        <v>0.98</v>
      </c>
      <c r="M2093">
        <v>1</v>
      </c>
      <c r="N2093" t="s">
        <v>26</v>
      </c>
      <c r="O2093">
        <v>0.93</v>
      </c>
      <c r="P2093">
        <v>1</v>
      </c>
      <c r="Q2093" t="s">
        <v>26</v>
      </c>
      <c r="R2093" t="s">
        <v>27</v>
      </c>
      <c r="S2093">
        <v>0.97619137171600001</v>
      </c>
      <c r="T2093">
        <f t="shared" si="32"/>
        <v>1</v>
      </c>
    </row>
    <row r="2094" spans="1:20" x14ac:dyDescent="0.25">
      <c r="A2094" t="s">
        <v>2836</v>
      </c>
      <c r="B2094" t="s">
        <v>2837</v>
      </c>
      <c r="C2094" t="s">
        <v>26</v>
      </c>
      <c r="D2094" t="s">
        <v>26</v>
      </c>
      <c r="E2094" t="s">
        <v>26</v>
      </c>
      <c r="F2094">
        <v>0.99476660764699998</v>
      </c>
      <c r="G2094">
        <v>1</v>
      </c>
      <c r="H2094" t="s">
        <v>26</v>
      </c>
      <c r="I2094">
        <v>0.99999887921599995</v>
      </c>
      <c r="J2094">
        <v>1</v>
      </c>
      <c r="K2094" t="s">
        <v>26</v>
      </c>
      <c r="L2094">
        <v>0.98</v>
      </c>
      <c r="M2094">
        <v>1</v>
      </c>
      <c r="N2094" t="s">
        <v>26</v>
      </c>
      <c r="O2094">
        <v>0.93</v>
      </c>
      <c r="P2094">
        <v>1</v>
      </c>
      <c r="Q2094" t="s">
        <v>26</v>
      </c>
      <c r="R2094" t="s">
        <v>27</v>
      </c>
      <c r="S2094">
        <v>0.97619137171600001</v>
      </c>
      <c r="T2094">
        <f t="shared" si="32"/>
        <v>1</v>
      </c>
    </row>
    <row r="2095" spans="1:20" x14ac:dyDescent="0.25">
      <c r="A2095" t="s">
        <v>2838</v>
      </c>
      <c r="B2095" t="s">
        <v>2837</v>
      </c>
      <c r="C2095" t="s">
        <v>26</v>
      </c>
      <c r="D2095" t="s">
        <v>26</v>
      </c>
      <c r="E2095" t="s">
        <v>26</v>
      </c>
      <c r="F2095">
        <v>0.99476660764699998</v>
      </c>
      <c r="G2095">
        <v>1</v>
      </c>
      <c r="H2095" t="s">
        <v>26</v>
      </c>
      <c r="I2095">
        <v>0.99999887921599995</v>
      </c>
      <c r="J2095">
        <v>1</v>
      </c>
      <c r="K2095" t="s">
        <v>26</v>
      </c>
      <c r="L2095">
        <v>0.85</v>
      </c>
      <c r="M2095">
        <v>1</v>
      </c>
      <c r="N2095" t="s">
        <v>26</v>
      </c>
      <c r="O2095">
        <v>0.9</v>
      </c>
      <c r="P2095">
        <v>1</v>
      </c>
      <c r="Q2095" t="s">
        <v>26</v>
      </c>
      <c r="R2095" t="s">
        <v>27</v>
      </c>
      <c r="S2095">
        <v>0.93619137171599998</v>
      </c>
      <c r="T2095">
        <f t="shared" si="32"/>
        <v>1</v>
      </c>
    </row>
    <row r="2096" spans="1:20" x14ac:dyDescent="0.25">
      <c r="A2096" t="s">
        <v>2839</v>
      </c>
      <c r="B2096" t="s">
        <v>2840</v>
      </c>
      <c r="C2096" t="s">
        <v>63</v>
      </c>
      <c r="D2096" t="s">
        <v>64</v>
      </c>
      <c r="E2096" t="s">
        <v>63</v>
      </c>
      <c r="F2096">
        <v>0.96</v>
      </c>
      <c r="G2096">
        <v>1</v>
      </c>
      <c r="H2096" t="s">
        <v>63</v>
      </c>
      <c r="I2096">
        <v>0.99972913732000002</v>
      </c>
      <c r="J2096">
        <v>1</v>
      </c>
      <c r="K2096" t="s">
        <v>63</v>
      </c>
      <c r="L2096">
        <v>0.69</v>
      </c>
      <c r="M2096">
        <v>1</v>
      </c>
      <c r="N2096" t="s">
        <v>63</v>
      </c>
      <c r="O2096">
        <v>0.81</v>
      </c>
      <c r="P2096">
        <v>1</v>
      </c>
      <c r="Q2096" t="s">
        <v>63</v>
      </c>
      <c r="R2096" t="s">
        <v>27</v>
      </c>
      <c r="S2096">
        <v>0.86493228433000002</v>
      </c>
      <c r="T2096">
        <f t="shared" si="32"/>
        <v>1</v>
      </c>
    </row>
    <row r="2097" spans="1:20" x14ac:dyDescent="0.25">
      <c r="A2097" t="s">
        <v>2841</v>
      </c>
      <c r="B2097" t="s">
        <v>2842</v>
      </c>
      <c r="C2097" t="s">
        <v>21</v>
      </c>
      <c r="D2097" t="s">
        <v>21</v>
      </c>
      <c r="E2097" t="s">
        <v>21</v>
      </c>
      <c r="F2097">
        <v>0.96427941426099995</v>
      </c>
      <c r="G2097">
        <v>1</v>
      </c>
      <c r="H2097" t="s">
        <v>21</v>
      </c>
      <c r="I2097">
        <v>0.99995479224700001</v>
      </c>
      <c r="J2097">
        <v>1</v>
      </c>
      <c r="K2097" t="s">
        <v>21</v>
      </c>
      <c r="L2097">
        <v>0.96</v>
      </c>
      <c r="M2097">
        <v>1</v>
      </c>
      <c r="N2097" t="s">
        <v>21</v>
      </c>
      <c r="O2097">
        <v>0.96</v>
      </c>
      <c r="P2097">
        <v>1</v>
      </c>
      <c r="Q2097" t="s">
        <v>21</v>
      </c>
      <c r="R2097" t="s">
        <v>27</v>
      </c>
      <c r="S2097">
        <v>0.97105855162700006</v>
      </c>
      <c r="T2097">
        <f t="shared" si="32"/>
        <v>1</v>
      </c>
    </row>
    <row r="2098" spans="1:20" x14ac:dyDescent="0.25">
      <c r="A2098" t="s">
        <v>2843</v>
      </c>
      <c r="B2098" t="s">
        <v>2844</v>
      </c>
      <c r="C2098" t="s">
        <v>318</v>
      </c>
      <c r="D2098" t="s">
        <v>524</v>
      </c>
      <c r="E2098" t="s">
        <v>318</v>
      </c>
      <c r="F2098">
        <v>0.76</v>
      </c>
      <c r="G2098">
        <v>1</v>
      </c>
      <c r="H2098" t="s">
        <v>318</v>
      </c>
      <c r="I2098">
        <v>0.99096004231099999</v>
      </c>
      <c r="J2098">
        <v>1</v>
      </c>
      <c r="K2098" t="s">
        <v>318</v>
      </c>
      <c r="L2098">
        <v>0.95</v>
      </c>
      <c r="M2098">
        <v>1</v>
      </c>
      <c r="N2098" t="s">
        <v>318</v>
      </c>
      <c r="O2098">
        <v>0.93</v>
      </c>
      <c r="P2098">
        <v>1</v>
      </c>
      <c r="Q2098" t="s">
        <v>318</v>
      </c>
      <c r="R2098" t="s">
        <v>27</v>
      </c>
      <c r="S2098">
        <v>0.90774001057800002</v>
      </c>
      <c r="T2098">
        <f t="shared" si="32"/>
        <v>1</v>
      </c>
    </row>
    <row r="2099" spans="1:20" x14ac:dyDescent="0.25">
      <c r="A2099" t="s">
        <v>2845</v>
      </c>
      <c r="B2099" t="s">
        <v>2846</v>
      </c>
      <c r="C2099" t="s">
        <v>318</v>
      </c>
      <c r="D2099" t="s">
        <v>524</v>
      </c>
      <c r="E2099" t="s">
        <v>318</v>
      </c>
      <c r="F2099">
        <v>0.56141844108200001</v>
      </c>
      <c r="G2099">
        <v>1</v>
      </c>
      <c r="H2099" t="s">
        <v>318</v>
      </c>
      <c r="I2099">
        <v>0.96178609829299999</v>
      </c>
      <c r="J2099">
        <v>1</v>
      </c>
      <c r="K2099" t="s">
        <v>318</v>
      </c>
      <c r="L2099">
        <v>0.88</v>
      </c>
      <c r="M2099">
        <v>1</v>
      </c>
      <c r="N2099" t="s">
        <v>318</v>
      </c>
      <c r="O2099">
        <v>0.93</v>
      </c>
      <c r="P2099">
        <v>1</v>
      </c>
      <c r="Q2099" t="s">
        <v>318</v>
      </c>
      <c r="R2099" t="s">
        <v>27</v>
      </c>
      <c r="S2099">
        <v>0.83330113484400004</v>
      </c>
      <c r="T2099">
        <f t="shared" si="32"/>
        <v>1</v>
      </c>
    </row>
    <row r="2100" spans="1:20" x14ac:dyDescent="0.25">
      <c r="A2100" t="s">
        <v>2847</v>
      </c>
      <c r="B2100" t="s">
        <v>2848</v>
      </c>
      <c r="C2100" t="s">
        <v>318</v>
      </c>
      <c r="D2100" t="s">
        <v>524</v>
      </c>
      <c r="E2100" t="s">
        <v>318</v>
      </c>
      <c r="F2100">
        <v>0.76</v>
      </c>
      <c r="G2100">
        <v>1</v>
      </c>
      <c r="H2100" t="s">
        <v>318</v>
      </c>
      <c r="I2100">
        <v>0.980275961157</v>
      </c>
      <c r="J2100">
        <v>1</v>
      </c>
      <c r="K2100" t="s">
        <v>318</v>
      </c>
      <c r="L2100">
        <v>0.89</v>
      </c>
      <c r="M2100">
        <v>1</v>
      </c>
      <c r="N2100" t="s">
        <v>318</v>
      </c>
      <c r="O2100">
        <v>0.96</v>
      </c>
      <c r="P2100">
        <v>1</v>
      </c>
      <c r="Q2100" t="s">
        <v>318</v>
      </c>
      <c r="R2100" t="s">
        <v>27</v>
      </c>
      <c r="S2100">
        <v>0.89756899028899995</v>
      </c>
      <c r="T2100">
        <f t="shared" si="32"/>
        <v>1</v>
      </c>
    </row>
    <row r="2101" spans="1:20" x14ac:dyDescent="0.25">
      <c r="A2101" t="s">
        <v>2849</v>
      </c>
      <c r="B2101" t="s">
        <v>2850</v>
      </c>
      <c r="C2101" t="s">
        <v>41</v>
      </c>
      <c r="D2101" t="s">
        <v>73</v>
      </c>
      <c r="E2101" t="s">
        <v>41</v>
      </c>
      <c r="F2101">
        <v>0.76</v>
      </c>
      <c r="G2101">
        <v>1</v>
      </c>
      <c r="H2101" t="s">
        <v>41</v>
      </c>
      <c r="I2101">
        <v>0.83151545059300003</v>
      </c>
      <c r="J2101">
        <v>1</v>
      </c>
      <c r="K2101" t="s">
        <v>21</v>
      </c>
      <c r="L2101">
        <v>0.7</v>
      </c>
      <c r="M2101">
        <v>0</v>
      </c>
      <c r="N2101" t="s">
        <v>41</v>
      </c>
      <c r="O2101">
        <v>0.36</v>
      </c>
      <c r="P2101">
        <v>1</v>
      </c>
      <c r="Q2101" t="s">
        <v>41</v>
      </c>
      <c r="R2101" t="s">
        <v>31</v>
      </c>
      <c r="S2101">
        <v>0.65050515019800004</v>
      </c>
      <c r="T2101">
        <f t="shared" si="32"/>
        <v>1</v>
      </c>
    </row>
    <row r="2102" spans="1:20" x14ac:dyDescent="0.25">
      <c r="A2102" t="s">
        <v>2849</v>
      </c>
      <c r="B2102" t="s">
        <v>2850</v>
      </c>
      <c r="C2102" t="s">
        <v>41</v>
      </c>
      <c r="D2102" t="s">
        <v>26</v>
      </c>
      <c r="E2102" t="s">
        <v>41</v>
      </c>
      <c r="F2102">
        <v>0.76</v>
      </c>
      <c r="G2102">
        <v>1</v>
      </c>
      <c r="H2102" t="s">
        <v>41</v>
      </c>
      <c r="I2102">
        <v>0.83151545059300003</v>
      </c>
      <c r="J2102">
        <v>1</v>
      </c>
      <c r="K2102" t="s">
        <v>21</v>
      </c>
      <c r="L2102">
        <v>0.7</v>
      </c>
      <c r="M2102">
        <v>0</v>
      </c>
      <c r="N2102" t="s">
        <v>41</v>
      </c>
      <c r="O2102">
        <v>0.36</v>
      </c>
      <c r="P2102">
        <v>1</v>
      </c>
      <c r="Q2102" t="s">
        <v>41</v>
      </c>
      <c r="R2102" t="s">
        <v>31</v>
      </c>
      <c r="S2102">
        <v>0.65050515019800004</v>
      </c>
      <c r="T2102">
        <f t="shared" si="32"/>
        <v>1</v>
      </c>
    </row>
    <row r="2103" spans="1:20" x14ac:dyDescent="0.25">
      <c r="A2103" t="s">
        <v>2851</v>
      </c>
      <c r="B2103" t="s">
        <v>2852</v>
      </c>
      <c r="C2103" t="s">
        <v>26</v>
      </c>
      <c r="D2103" t="s">
        <v>26</v>
      </c>
      <c r="E2103" t="s">
        <v>26</v>
      </c>
      <c r="F2103">
        <v>0.91875403516700005</v>
      </c>
      <c r="G2103">
        <v>1</v>
      </c>
      <c r="H2103" t="s">
        <v>26</v>
      </c>
      <c r="I2103">
        <v>0.99996040277099996</v>
      </c>
      <c r="J2103">
        <v>1</v>
      </c>
      <c r="K2103" t="s">
        <v>26</v>
      </c>
      <c r="L2103">
        <v>0.79</v>
      </c>
      <c r="M2103">
        <v>1</v>
      </c>
      <c r="N2103" t="s">
        <v>26</v>
      </c>
      <c r="O2103">
        <v>0.81</v>
      </c>
      <c r="P2103">
        <v>1</v>
      </c>
      <c r="Q2103" t="s">
        <v>26</v>
      </c>
      <c r="R2103" t="s">
        <v>27</v>
      </c>
      <c r="S2103">
        <v>0.87967860948400001</v>
      </c>
      <c r="T2103">
        <f t="shared" si="32"/>
        <v>1</v>
      </c>
    </row>
    <row r="2104" spans="1:20" x14ac:dyDescent="0.25">
      <c r="A2104" t="s">
        <v>2853</v>
      </c>
      <c r="B2104" t="s">
        <v>2854</v>
      </c>
      <c r="C2104" t="s">
        <v>314</v>
      </c>
      <c r="D2104" t="s">
        <v>315</v>
      </c>
      <c r="E2104" t="s">
        <v>72</v>
      </c>
      <c r="F2104">
        <v>0.37228986719700002</v>
      </c>
      <c r="G2104">
        <v>0</v>
      </c>
      <c r="H2104" t="s">
        <v>314</v>
      </c>
      <c r="I2104">
        <v>0.90073451176999997</v>
      </c>
      <c r="J2104">
        <v>1</v>
      </c>
      <c r="K2104" t="s">
        <v>314</v>
      </c>
      <c r="L2104">
        <v>0.93</v>
      </c>
      <c r="M2104">
        <v>1</v>
      </c>
      <c r="N2104" t="s">
        <v>314</v>
      </c>
      <c r="O2104">
        <v>0.93</v>
      </c>
      <c r="P2104">
        <v>1</v>
      </c>
      <c r="Q2104" t="s">
        <v>314</v>
      </c>
      <c r="R2104" t="s">
        <v>361</v>
      </c>
      <c r="S2104">
        <v>0.92024483725700001</v>
      </c>
      <c r="T2104">
        <f t="shared" si="32"/>
        <v>1</v>
      </c>
    </row>
    <row r="2105" spans="1:20" x14ac:dyDescent="0.25">
      <c r="A2105" t="s">
        <v>2855</v>
      </c>
      <c r="B2105" t="s">
        <v>2856</v>
      </c>
      <c r="C2105" t="s">
        <v>21</v>
      </c>
      <c r="D2105" t="s">
        <v>21</v>
      </c>
      <c r="E2105" t="s">
        <v>21</v>
      </c>
      <c r="F2105">
        <v>0.90572012663900003</v>
      </c>
      <c r="G2105">
        <v>1</v>
      </c>
      <c r="H2105" t="s">
        <v>21</v>
      </c>
      <c r="I2105">
        <v>0.99183338824900003</v>
      </c>
      <c r="J2105">
        <v>1</v>
      </c>
      <c r="K2105" t="s">
        <v>21</v>
      </c>
      <c r="L2105">
        <v>0.73</v>
      </c>
      <c r="M2105">
        <v>1</v>
      </c>
      <c r="N2105" t="s">
        <v>21</v>
      </c>
      <c r="O2105">
        <v>0.81</v>
      </c>
      <c r="P2105">
        <v>1</v>
      </c>
      <c r="Q2105" t="s">
        <v>21</v>
      </c>
      <c r="R2105" t="s">
        <v>27</v>
      </c>
      <c r="S2105">
        <v>0.85938837872200002</v>
      </c>
      <c r="T2105">
        <f t="shared" si="32"/>
        <v>1</v>
      </c>
    </row>
    <row r="2106" spans="1:20" x14ac:dyDescent="0.25">
      <c r="A2106" t="s">
        <v>2857</v>
      </c>
      <c r="B2106" t="s">
        <v>2858</v>
      </c>
      <c r="C2106" t="s">
        <v>41</v>
      </c>
      <c r="D2106" t="s">
        <v>73</v>
      </c>
      <c r="E2106" t="s">
        <v>41</v>
      </c>
      <c r="F2106">
        <v>0.92</v>
      </c>
      <c r="G2106">
        <v>1</v>
      </c>
      <c r="H2106" t="s">
        <v>41</v>
      </c>
      <c r="I2106">
        <v>0.98232154376699998</v>
      </c>
      <c r="J2106">
        <v>1</v>
      </c>
      <c r="K2106" t="s">
        <v>21</v>
      </c>
      <c r="L2106">
        <v>0.73</v>
      </c>
      <c r="M2106">
        <v>0</v>
      </c>
      <c r="N2106" t="s">
        <v>21</v>
      </c>
      <c r="O2106">
        <v>0.35</v>
      </c>
      <c r="P2106">
        <v>0</v>
      </c>
      <c r="Q2106" t="s">
        <v>41</v>
      </c>
      <c r="R2106" t="s">
        <v>84</v>
      </c>
      <c r="S2106">
        <v>0.47558038594199997</v>
      </c>
      <c r="T2106">
        <f t="shared" si="32"/>
        <v>1</v>
      </c>
    </row>
    <row r="2107" spans="1:20" x14ac:dyDescent="0.25">
      <c r="A2107" t="s">
        <v>2859</v>
      </c>
      <c r="B2107" t="s">
        <v>2860</v>
      </c>
      <c r="C2107" t="s">
        <v>183</v>
      </c>
      <c r="D2107" t="s">
        <v>157</v>
      </c>
      <c r="E2107" t="s">
        <v>41</v>
      </c>
      <c r="F2107">
        <v>0.95549824401799999</v>
      </c>
      <c r="G2107">
        <v>1</v>
      </c>
      <c r="H2107" t="s">
        <v>41</v>
      </c>
      <c r="I2107">
        <v>0.99942030488800004</v>
      </c>
      <c r="J2107">
        <v>1</v>
      </c>
      <c r="K2107" t="s">
        <v>183</v>
      </c>
      <c r="L2107">
        <v>0.92</v>
      </c>
      <c r="M2107">
        <v>0</v>
      </c>
      <c r="N2107" t="s">
        <v>183</v>
      </c>
      <c r="O2107">
        <v>0.96</v>
      </c>
      <c r="P2107">
        <v>0</v>
      </c>
      <c r="Q2107" t="s">
        <v>41</v>
      </c>
      <c r="R2107" t="s">
        <v>84</v>
      </c>
      <c r="S2107">
        <v>0.48872963722700002</v>
      </c>
      <c r="T2107">
        <f t="shared" si="32"/>
        <v>0</v>
      </c>
    </row>
    <row r="2108" spans="1:20" x14ac:dyDescent="0.25">
      <c r="A2108" t="s">
        <v>2859</v>
      </c>
      <c r="B2108" t="s">
        <v>2860</v>
      </c>
      <c r="C2108" t="s">
        <v>183</v>
      </c>
      <c r="D2108" t="s">
        <v>209</v>
      </c>
      <c r="E2108" t="s">
        <v>41</v>
      </c>
      <c r="F2108">
        <v>0.95549824401799999</v>
      </c>
      <c r="G2108">
        <v>1</v>
      </c>
      <c r="H2108" t="s">
        <v>41</v>
      </c>
      <c r="I2108">
        <v>0.99942030488800004</v>
      </c>
      <c r="J2108">
        <v>1</v>
      </c>
      <c r="K2108" t="s">
        <v>183</v>
      </c>
      <c r="L2108">
        <v>0.92</v>
      </c>
      <c r="M2108">
        <v>0</v>
      </c>
      <c r="N2108" t="s">
        <v>183</v>
      </c>
      <c r="O2108">
        <v>0.96</v>
      </c>
      <c r="P2108">
        <v>0</v>
      </c>
      <c r="Q2108" t="s">
        <v>41</v>
      </c>
      <c r="R2108" t="s">
        <v>84</v>
      </c>
      <c r="S2108">
        <v>0.48872963722700002</v>
      </c>
      <c r="T2108">
        <f t="shared" si="32"/>
        <v>0</v>
      </c>
    </row>
    <row r="2109" spans="1:20" x14ac:dyDescent="0.25">
      <c r="A2109" t="s">
        <v>2861</v>
      </c>
      <c r="B2109" t="s">
        <v>2862</v>
      </c>
      <c r="C2109" t="s">
        <v>21</v>
      </c>
      <c r="D2109" t="s">
        <v>21</v>
      </c>
      <c r="E2109" t="s">
        <v>21</v>
      </c>
      <c r="F2109">
        <v>0.96</v>
      </c>
      <c r="G2109">
        <v>1</v>
      </c>
      <c r="H2109" t="s">
        <v>21</v>
      </c>
      <c r="I2109">
        <v>0.99992468972399995</v>
      </c>
      <c r="J2109">
        <v>1</v>
      </c>
      <c r="K2109" t="s">
        <v>21</v>
      </c>
      <c r="L2109">
        <v>0.89</v>
      </c>
      <c r="M2109">
        <v>1</v>
      </c>
      <c r="N2109" t="s">
        <v>21</v>
      </c>
      <c r="O2109">
        <v>0.88</v>
      </c>
      <c r="P2109">
        <v>1</v>
      </c>
      <c r="Q2109" t="s">
        <v>21</v>
      </c>
      <c r="R2109" t="s">
        <v>27</v>
      </c>
      <c r="S2109">
        <v>0.93248117243100004</v>
      </c>
      <c r="T2109">
        <f t="shared" si="32"/>
        <v>1</v>
      </c>
    </row>
    <row r="2110" spans="1:20" x14ac:dyDescent="0.25">
      <c r="A2110" t="s">
        <v>2863</v>
      </c>
      <c r="B2110" t="s">
        <v>2864</v>
      </c>
      <c r="C2110" t="s">
        <v>41</v>
      </c>
      <c r="D2110" t="s">
        <v>73</v>
      </c>
      <c r="E2110" t="s">
        <v>41</v>
      </c>
      <c r="F2110">
        <v>0.92</v>
      </c>
      <c r="G2110">
        <v>1</v>
      </c>
      <c r="H2110" t="s">
        <v>41</v>
      </c>
      <c r="I2110">
        <v>0.93192026395000005</v>
      </c>
      <c r="J2110">
        <v>1</v>
      </c>
      <c r="K2110" t="s">
        <v>41</v>
      </c>
      <c r="L2110">
        <v>0.89</v>
      </c>
      <c r="M2110">
        <v>1</v>
      </c>
      <c r="N2110" t="s">
        <v>41</v>
      </c>
      <c r="O2110">
        <v>0.94</v>
      </c>
      <c r="P2110">
        <v>1</v>
      </c>
      <c r="Q2110" t="s">
        <v>41</v>
      </c>
      <c r="R2110" t="s">
        <v>27</v>
      </c>
      <c r="S2110">
        <v>0.92048006598800003</v>
      </c>
      <c r="T2110">
        <f t="shared" si="32"/>
        <v>1</v>
      </c>
    </row>
    <row r="2111" spans="1:20" x14ac:dyDescent="0.25">
      <c r="A2111" t="s">
        <v>2865</v>
      </c>
      <c r="B2111" t="s">
        <v>2866</v>
      </c>
      <c r="C2111" t="s">
        <v>21</v>
      </c>
      <c r="D2111" t="s">
        <v>21</v>
      </c>
      <c r="E2111" t="s">
        <v>21</v>
      </c>
      <c r="F2111">
        <v>0.96</v>
      </c>
      <c r="G2111">
        <v>1</v>
      </c>
      <c r="H2111" t="s">
        <v>21</v>
      </c>
      <c r="I2111">
        <v>0.99967733494699995</v>
      </c>
      <c r="J2111">
        <v>1</v>
      </c>
      <c r="K2111" t="s">
        <v>21</v>
      </c>
      <c r="L2111">
        <v>0.77</v>
      </c>
      <c r="M2111">
        <v>1</v>
      </c>
      <c r="N2111" t="s">
        <v>21</v>
      </c>
      <c r="O2111">
        <v>0.93</v>
      </c>
      <c r="P2111">
        <v>1</v>
      </c>
      <c r="Q2111" t="s">
        <v>21</v>
      </c>
      <c r="R2111" t="s">
        <v>27</v>
      </c>
      <c r="S2111">
        <v>0.91491933373699996</v>
      </c>
      <c r="T2111">
        <f t="shared" si="32"/>
        <v>1</v>
      </c>
    </row>
    <row r="2112" spans="1:20" x14ac:dyDescent="0.25">
      <c r="A2112" t="s">
        <v>2867</v>
      </c>
      <c r="B2112" t="s">
        <v>2868</v>
      </c>
      <c r="C2112" t="s">
        <v>41</v>
      </c>
      <c r="D2112" t="s">
        <v>73</v>
      </c>
      <c r="E2112" t="s">
        <v>41</v>
      </c>
      <c r="F2112">
        <v>0.96</v>
      </c>
      <c r="G2112">
        <v>1</v>
      </c>
      <c r="H2112" t="s">
        <v>41</v>
      </c>
      <c r="I2112">
        <v>0.99956005358900002</v>
      </c>
      <c r="J2112">
        <v>1</v>
      </c>
      <c r="K2112" t="s">
        <v>41</v>
      </c>
      <c r="L2112">
        <v>0.74</v>
      </c>
      <c r="M2112">
        <v>1</v>
      </c>
      <c r="N2112" t="s">
        <v>41</v>
      </c>
      <c r="O2112">
        <v>0.81</v>
      </c>
      <c r="P2112">
        <v>1</v>
      </c>
      <c r="Q2112" t="s">
        <v>41</v>
      </c>
      <c r="R2112" t="s">
        <v>27</v>
      </c>
      <c r="S2112">
        <v>0.87739001339699996</v>
      </c>
      <c r="T2112">
        <f t="shared" si="32"/>
        <v>1</v>
      </c>
    </row>
    <row r="2113" spans="1:20" x14ac:dyDescent="0.25">
      <c r="A2113" t="s">
        <v>2869</v>
      </c>
      <c r="B2113" t="s">
        <v>2870</v>
      </c>
      <c r="C2113" t="s">
        <v>592</v>
      </c>
      <c r="D2113" t="s">
        <v>26</v>
      </c>
      <c r="E2113" t="s">
        <v>26</v>
      </c>
      <c r="F2113">
        <v>0.96133293618799998</v>
      </c>
      <c r="G2113">
        <v>1</v>
      </c>
      <c r="H2113" t="s">
        <v>26</v>
      </c>
      <c r="I2113">
        <v>0.99993406756500003</v>
      </c>
      <c r="J2113">
        <v>1</v>
      </c>
      <c r="K2113" t="s">
        <v>26</v>
      </c>
      <c r="L2113">
        <v>0.74</v>
      </c>
      <c r="M2113">
        <v>1</v>
      </c>
      <c r="N2113" t="s">
        <v>26</v>
      </c>
      <c r="O2113">
        <v>0.81</v>
      </c>
      <c r="P2113">
        <v>1</v>
      </c>
      <c r="Q2113" t="s">
        <v>26</v>
      </c>
      <c r="R2113" t="s">
        <v>27</v>
      </c>
      <c r="S2113">
        <v>0.87781675093800005</v>
      </c>
      <c r="T2113">
        <f t="shared" si="32"/>
        <v>0</v>
      </c>
    </row>
    <row r="2114" spans="1:20" x14ac:dyDescent="0.25">
      <c r="A2114" t="s">
        <v>2871</v>
      </c>
      <c r="B2114" t="s">
        <v>2872</v>
      </c>
      <c r="C2114" t="s">
        <v>592</v>
      </c>
      <c r="D2114" t="s">
        <v>26</v>
      </c>
      <c r="E2114" t="s">
        <v>26</v>
      </c>
      <c r="F2114">
        <v>0.96456116808799996</v>
      </c>
      <c r="G2114">
        <v>1</v>
      </c>
      <c r="H2114" t="s">
        <v>26</v>
      </c>
      <c r="I2114">
        <v>0.999985245184</v>
      </c>
      <c r="J2114">
        <v>1</v>
      </c>
      <c r="K2114" t="s">
        <v>26</v>
      </c>
      <c r="L2114">
        <v>0.85</v>
      </c>
      <c r="M2114">
        <v>1</v>
      </c>
      <c r="N2114" t="s">
        <v>26</v>
      </c>
      <c r="O2114">
        <v>0.88</v>
      </c>
      <c r="P2114">
        <v>1</v>
      </c>
      <c r="Q2114" t="s">
        <v>26</v>
      </c>
      <c r="R2114" t="s">
        <v>27</v>
      </c>
      <c r="S2114">
        <v>0.92363660331800002</v>
      </c>
      <c r="T2114">
        <f t="shared" si="32"/>
        <v>0</v>
      </c>
    </row>
    <row r="2115" spans="1:20" x14ac:dyDescent="0.25">
      <c r="A2115" t="s">
        <v>2873</v>
      </c>
      <c r="B2115" t="s">
        <v>2874</v>
      </c>
      <c r="C2115" t="s">
        <v>21</v>
      </c>
      <c r="D2115" t="s">
        <v>21</v>
      </c>
      <c r="E2115" t="s">
        <v>21</v>
      </c>
      <c r="F2115">
        <v>0.76</v>
      </c>
      <c r="G2115">
        <v>1</v>
      </c>
      <c r="H2115" t="s">
        <v>21</v>
      </c>
      <c r="I2115">
        <v>0.88033919479400002</v>
      </c>
      <c r="J2115">
        <v>1</v>
      </c>
      <c r="K2115" t="s">
        <v>21</v>
      </c>
      <c r="L2115">
        <v>0.85</v>
      </c>
      <c r="M2115">
        <v>1</v>
      </c>
      <c r="N2115" t="s">
        <v>41</v>
      </c>
      <c r="O2115">
        <v>0.44</v>
      </c>
      <c r="P2115">
        <v>0</v>
      </c>
      <c r="Q2115" t="s">
        <v>21</v>
      </c>
      <c r="R2115" t="s">
        <v>173</v>
      </c>
      <c r="S2115">
        <v>0.83011306493100001</v>
      </c>
      <c r="T2115">
        <f t="shared" ref="T2115:T2178" si="33">IF(Q2115=C2115,1,0)</f>
        <v>1</v>
      </c>
    </row>
    <row r="2116" spans="1:20" x14ac:dyDescent="0.25">
      <c r="A2116" t="s">
        <v>2875</v>
      </c>
      <c r="B2116" t="s">
        <v>2876</v>
      </c>
      <c r="C2116" t="s">
        <v>21</v>
      </c>
      <c r="D2116" t="s">
        <v>21</v>
      </c>
      <c r="E2116" t="s">
        <v>21</v>
      </c>
      <c r="F2116">
        <v>0.948936299185</v>
      </c>
      <c r="G2116">
        <v>1</v>
      </c>
      <c r="H2116" t="s">
        <v>21</v>
      </c>
      <c r="I2116">
        <v>0.97140906896400003</v>
      </c>
      <c r="J2116">
        <v>1</v>
      </c>
      <c r="K2116" t="s">
        <v>21</v>
      </c>
      <c r="L2116">
        <v>0.85</v>
      </c>
      <c r="M2116">
        <v>1</v>
      </c>
      <c r="N2116" t="s">
        <v>21</v>
      </c>
      <c r="O2116">
        <v>0.4</v>
      </c>
      <c r="P2116">
        <v>1</v>
      </c>
      <c r="Q2116" t="s">
        <v>21</v>
      </c>
      <c r="R2116" t="s">
        <v>27</v>
      </c>
      <c r="S2116">
        <v>0.79258634203699996</v>
      </c>
      <c r="T2116">
        <f t="shared" si="33"/>
        <v>1</v>
      </c>
    </row>
    <row r="2117" spans="1:20" x14ac:dyDescent="0.25">
      <c r="A2117" t="s">
        <v>2875</v>
      </c>
      <c r="B2117" t="s">
        <v>2876</v>
      </c>
      <c r="C2117" t="s">
        <v>21</v>
      </c>
      <c r="D2117" t="s">
        <v>26</v>
      </c>
      <c r="E2117" t="s">
        <v>21</v>
      </c>
      <c r="F2117">
        <v>0.948936299185</v>
      </c>
      <c r="G2117">
        <v>1</v>
      </c>
      <c r="H2117" t="s">
        <v>21</v>
      </c>
      <c r="I2117">
        <v>0.97140906896400003</v>
      </c>
      <c r="J2117">
        <v>1</v>
      </c>
      <c r="K2117" t="s">
        <v>21</v>
      </c>
      <c r="L2117">
        <v>0.85</v>
      </c>
      <c r="M2117">
        <v>1</v>
      </c>
      <c r="N2117" t="s">
        <v>21</v>
      </c>
      <c r="O2117">
        <v>0.4</v>
      </c>
      <c r="P2117">
        <v>1</v>
      </c>
      <c r="Q2117" t="s">
        <v>21</v>
      </c>
      <c r="R2117" t="s">
        <v>27</v>
      </c>
      <c r="S2117">
        <v>0.79258634203699996</v>
      </c>
      <c r="T2117">
        <f t="shared" si="33"/>
        <v>1</v>
      </c>
    </row>
    <row r="2118" spans="1:20" x14ac:dyDescent="0.25">
      <c r="A2118" t="s">
        <v>2877</v>
      </c>
      <c r="B2118" t="s">
        <v>2878</v>
      </c>
      <c r="C2118" t="s">
        <v>21</v>
      </c>
      <c r="D2118" t="s">
        <v>21</v>
      </c>
      <c r="E2118" t="s">
        <v>21</v>
      </c>
      <c r="F2118">
        <v>0.92371642409999999</v>
      </c>
      <c r="G2118">
        <v>1</v>
      </c>
      <c r="H2118" t="s">
        <v>21</v>
      </c>
      <c r="I2118">
        <v>0.99681195849100002</v>
      </c>
      <c r="J2118">
        <v>1</v>
      </c>
      <c r="K2118" t="s">
        <v>21</v>
      </c>
      <c r="L2118">
        <v>0.86</v>
      </c>
      <c r="M2118">
        <v>1</v>
      </c>
      <c r="N2118" t="s">
        <v>21</v>
      </c>
      <c r="O2118">
        <v>0.93</v>
      </c>
      <c r="P2118">
        <v>1</v>
      </c>
      <c r="Q2118" t="s">
        <v>21</v>
      </c>
      <c r="R2118" t="s">
        <v>27</v>
      </c>
      <c r="S2118">
        <v>0.92763209564799998</v>
      </c>
      <c r="T2118">
        <f t="shared" si="33"/>
        <v>1</v>
      </c>
    </row>
    <row r="2119" spans="1:20" x14ac:dyDescent="0.25">
      <c r="A2119" t="s">
        <v>2879</v>
      </c>
      <c r="B2119" t="s">
        <v>2880</v>
      </c>
      <c r="C2119" t="s">
        <v>21</v>
      </c>
      <c r="D2119" t="s">
        <v>21</v>
      </c>
      <c r="E2119" t="s">
        <v>21</v>
      </c>
      <c r="F2119">
        <v>0.90842089469499998</v>
      </c>
      <c r="G2119">
        <v>1</v>
      </c>
      <c r="H2119" t="s">
        <v>21</v>
      </c>
      <c r="I2119">
        <v>0.97678258069099999</v>
      </c>
      <c r="J2119">
        <v>1</v>
      </c>
      <c r="K2119" t="s">
        <v>21</v>
      </c>
      <c r="L2119">
        <v>0.95</v>
      </c>
      <c r="M2119">
        <v>1</v>
      </c>
      <c r="N2119" t="s">
        <v>21</v>
      </c>
      <c r="O2119">
        <v>0.96</v>
      </c>
      <c r="P2119">
        <v>1</v>
      </c>
      <c r="Q2119" t="s">
        <v>21</v>
      </c>
      <c r="R2119" t="s">
        <v>27</v>
      </c>
      <c r="S2119">
        <v>0.94880086884600001</v>
      </c>
      <c r="T2119">
        <f t="shared" si="33"/>
        <v>1</v>
      </c>
    </row>
    <row r="2120" spans="1:20" x14ac:dyDescent="0.25">
      <c r="A2120" t="s">
        <v>2881</v>
      </c>
      <c r="B2120" t="s">
        <v>2882</v>
      </c>
      <c r="C2120" t="s">
        <v>26</v>
      </c>
      <c r="D2120" t="s">
        <v>26</v>
      </c>
      <c r="E2120" t="s">
        <v>26</v>
      </c>
      <c r="F2120">
        <v>0.98907929703499997</v>
      </c>
      <c r="G2120">
        <v>1</v>
      </c>
      <c r="H2120" t="s">
        <v>26</v>
      </c>
      <c r="I2120">
        <v>0.99999876848900005</v>
      </c>
      <c r="J2120">
        <v>1</v>
      </c>
      <c r="K2120" t="s">
        <v>26</v>
      </c>
      <c r="L2120">
        <v>0.85</v>
      </c>
      <c r="M2120">
        <v>1</v>
      </c>
      <c r="N2120" t="s">
        <v>26</v>
      </c>
      <c r="O2120">
        <v>0.93</v>
      </c>
      <c r="P2120">
        <v>1</v>
      </c>
      <c r="Q2120" t="s">
        <v>26</v>
      </c>
      <c r="R2120" t="s">
        <v>27</v>
      </c>
      <c r="S2120">
        <v>0.94226951638099998</v>
      </c>
      <c r="T2120">
        <f t="shared" si="33"/>
        <v>1</v>
      </c>
    </row>
    <row r="2121" spans="1:20" x14ac:dyDescent="0.25">
      <c r="A2121" t="s">
        <v>2881</v>
      </c>
      <c r="B2121" t="s">
        <v>2882</v>
      </c>
      <c r="C2121" t="s">
        <v>26</v>
      </c>
      <c r="D2121" t="s">
        <v>26</v>
      </c>
      <c r="E2121" t="s">
        <v>26</v>
      </c>
      <c r="F2121">
        <v>0.98907929703499997</v>
      </c>
      <c r="G2121">
        <v>1</v>
      </c>
      <c r="H2121" t="s">
        <v>26</v>
      </c>
      <c r="I2121">
        <v>0.99999876848900005</v>
      </c>
      <c r="J2121">
        <v>1</v>
      </c>
      <c r="K2121" t="s">
        <v>26</v>
      </c>
      <c r="L2121">
        <v>0.85</v>
      </c>
      <c r="M2121">
        <v>1</v>
      </c>
      <c r="N2121" t="s">
        <v>26</v>
      </c>
      <c r="O2121">
        <v>0.93</v>
      </c>
      <c r="P2121">
        <v>1</v>
      </c>
      <c r="Q2121" t="s">
        <v>26</v>
      </c>
      <c r="R2121" t="s">
        <v>27</v>
      </c>
      <c r="S2121">
        <v>0.94226951638099998</v>
      </c>
      <c r="T2121">
        <f t="shared" si="33"/>
        <v>1</v>
      </c>
    </row>
    <row r="2122" spans="1:20" x14ac:dyDescent="0.25">
      <c r="A2122" t="s">
        <v>2883</v>
      </c>
      <c r="B2122" t="s">
        <v>2884</v>
      </c>
      <c r="C2122" t="s">
        <v>26</v>
      </c>
      <c r="D2122" t="s">
        <v>391</v>
      </c>
      <c r="E2122" t="s">
        <v>26</v>
      </c>
      <c r="F2122">
        <v>0.98000110895000003</v>
      </c>
      <c r="G2122">
        <v>1</v>
      </c>
      <c r="H2122" t="s">
        <v>26</v>
      </c>
      <c r="I2122">
        <v>0.99998781653900004</v>
      </c>
      <c r="J2122">
        <v>1</v>
      </c>
      <c r="K2122" t="s">
        <v>26</v>
      </c>
      <c r="L2122">
        <v>0.85</v>
      </c>
      <c r="M2122">
        <v>1</v>
      </c>
      <c r="N2122" t="s">
        <v>26</v>
      </c>
      <c r="O2122">
        <v>0.88</v>
      </c>
      <c r="P2122">
        <v>1</v>
      </c>
      <c r="Q2122" t="s">
        <v>26</v>
      </c>
      <c r="R2122" t="s">
        <v>27</v>
      </c>
      <c r="S2122">
        <v>0.92749723137200002</v>
      </c>
      <c r="T2122">
        <f t="shared" si="33"/>
        <v>1</v>
      </c>
    </row>
    <row r="2123" spans="1:20" x14ac:dyDescent="0.25">
      <c r="A2123" t="s">
        <v>2883</v>
      </c>
      <c r="B2123" t="s">
        <v>2884</v>
      </c>
      <c r="C2123" t="s">
        <v>26</v>
      </c>
      <c r="D2123" t="s">
        <v>392</v>
      </c>
      <c r="E2123" t="s">
        <v>26</v>
      </c>
      <c r="F2123">
        <v>0.98000110895000003</v>
      </c>
      <c r="G2123">
        <v>1</v>
      </c>
      <c r="H2123" t="s">
        <v>26</v>
      </c>
      <c r="I2123">
        <v>0.99998781653900004</v>
      </c>
      <c r="J2123">
        <v>1</v>
      </c>
      <c r="K2123" t="s">
        <v>26</v>
      </c>
      <c r="L2123">
        <v>0.85</v>
      </c>
      <c r="M2123">
        <v>1</v>
      </c>
      <c r="N2123" t="s">
        <v>26</v>
      </c>
      <c r="O2123">
        <v>0.88</v>
      </c>
      <c r="P2123">
        <v>1</v>
      </c>
      <c r="Q2123" t="s">
        <v>26</v>
      </c>
      <c r="R2123" t="s">
        <v>27</v>
      </c>
      <c r="S2123">
        <v>0.92749723137200002</v>
      </c>
      <c r="T2123">
        <f t="shared" si="33"/>
        <v>1</v>
      </c>
    </row>
    <row r="2124" spans="1:20" x14ac:dyDescent="0.25">
      <c r="A2124" t="s">
        <v>2883</v>
      </c>
      <c r="B2124" t="s">
        <v>2884</v>
      </c>
      <c r="C2124" t="s">
        <v>26</v>
      </c>
      <c r="D2124" t="s">
        <v>26</v>
      </c>
      <c r="E2124" t="s">
        <v>26</v>
      </c>
      <c r="F2124">
        <v>0.98000110895000003</v>
      </c>
      <c r="G2124">
        <v>1</v>
      </c>
      <c r="H2124" t="s">
        <v>26</v>
      </c>
      <c r="I2124">
        <v>0.99998781653900004</v>
      </c>
      <c r="J2124">
        <v>1</v>
      </c>
      <c r="K2124" t="s">
        <v>26</v>
      </c>
      <c r="L2124">
        <v>0.85</v>
      </c>
      <c r="M2124">
        <v>1</v>
      </c>
      <c r="N2124" t="s">
        <v>26</v>
      </c>
      <c r="O2124">
        <v>0.88</v>
      </c>
      <c r="P2124">
        <v>1</v>
      </c>
      <c r="Q2124" t="s">
        <v>26</v>
      </c>
      <c r="R2124" t="s">
        <v>27</v>
      </c>
      <c r="S2124">
        <v>0.92749723137200002</v>
      </c>
      <c r="T2124">
        <f t="shared" si="33"/>
        <v>1</v>
      </c>
    </row>
    <row r="2125" spans="1:20" x14ac:dyDescent="0.25">
      <c r="A2125" t="s">
        <v>2885</v>
      </c>
      <c r="B2125" t="s">
        <v>2886</v>
      </c>
      <c r="C2125" t="s">
        <v>26</v>
      </c>
      <c r="D2125" t="s">
        <v>391</v>
      </c>
      <c r="E2125" t="s">
        <v>26</v>
      </c>
      <c r="F2125">
        <v>0.974389625328</v>
      </c>
      <c r="G2125">
        <v>1</v>
      </c>
      <c r="H2125" t="s">
        <v>26</v>
      </c>
      <c r="I2125">
        <v>0.99999314020300001</v>
      </c>
      <c r="J2125">
        <v>1</v>
      </c>
      <c r="K2125" t="s">
        <v>26</v>
      </c>
      <c r="L2125">
        <v>0.76</v>
      </c>
      <c r="M2125">
        <v>1</v>
      </c>
      <c r="N2125" t="s">
        <v>26</v>
      </c>
      <c r="O2125">
        <v>0.88</v>
      </c>
      <c r="P2125">
        <v>1</v>
      </c>
      <c r="Q2125" t="s">
        <v>26</v>
      </c>
      <c r="R2125" t="s">
        <v>27</v>
      </c>
      <c r="S2125">
        <v>0.903595691383</v>
      </c>
      <c r="T2125">
        <f t="shared" si="33"/>
        <v>1</v>
      </c>
    </row>
    <row r="2126" spans="1:20" x14ac:dyDescent="0.25">
      <c r="A2126" t="s">
        <v>2885</v>
      </c>
      <c r="B2126" t="s">
        <v>2886</v>
      </c>
      <c r="C2126" t="s">
        <v>26</v>
      </c>
      <c r="D2126" t="s">
        <v>26</v>
      </c>
      <c r="E2126" t="s">
        <v>26</v>
      </c>
      <c r="F2126">
        <v>0.974389625328</v>
      </c>
      <c r="G2126">
        <v>1</v>
      </c>
      <c r="H2126" t="s">
        <v>26</v>
      </c>
      <c r="I2126">
        <v>0.99999314020300001</v>
      </c>
      <c r="J2126">
        <v>1</v>
      </c>
      <c r="K2126" t="s">
        <v>26</v>
      </c>
      <c r="L2126">
        <v>0.76</v>
      </c>
      <c r="M2126">
        <v>1</v>
      </c>
      <c r="N2126" t="s">
        <v>26</v>
      </c>
      <c r="O2126">
        <v>0.88</v>
      </c>
      <c r="P2126">
        <v>1</v>
      </c>
      <c r="Q2126" t="s">
        <v>26</v>
      </c>
      <c r="R2126" t="s">
        <v>27</v>
      </c>
      <c r="S2126">
        <v>0.903595691383</v>
      </c>
      <c r="T2126">
        <f t="shared" si="33"/>
        <v>1</v>
      </c>
    </row>
    <row r="2127" spans="1:20" x14ac:dyDescent="0.25">
      <c r="A2127" t="s">
        <v>2887</v>
      </c>
      <c r="B2127" t="s">
        <v>2888</v>
      </c>
      <c r="C2127" t="s">
        <v>711</v>
      </c>
      <c r="D2127" t="s">
        <v>73</v>
      </c>
      <c r="E2127" t="s">
        <v>711</v>
      </c>
      <c r="F2127">
        <v>0.92</v>
      </c>
      <c r="G2127">
        <v>1</v>
      </c>
      <c r="H2127" t="s">
        <v>711</v>
      </c>
      <c r="I2127">
        <v>0.99840210952800001</v>
      </c>
      <c r="J2127">
        <v>1</v>
      </c>
      <c r="K2127" t="s">
        <v>711</v>
      </c>
      <c r="L2127">
        <v>0.7</v>
      </c>
      <c r="M2127">
        <v>1</v>
      </c>
      <c r="N2127" t="s">
        <v>711</v>
      </c>
      <c r="O2127">
        <v>0.81</v>
      </c>
      <c r="P2127">
        <v>1</v>
      </c>
      <c r="Q2127" t="s">
        <v>711</v>
      </c>
      <c r="R2127" t="s">
        <v>27</v>
      </c>
      <c r="S2127">
        <v>0.85710052738200004</v>
      </c>
      <c r="T2127">
        <f t="shared" si="33"/>
        <v>1</v>
      </c>
    </row>
    <row r="2128" spans="1:20" x14ac:dyDescent="0.25">
      <c r="A2128" t="s">
        <v>2889</v>
      </c>
      <c r="B2128" t="s">
        <v>2890</v>
      </c>
      <c r="C2128" t="s">
        <v>26</v>
      </c>
      <c r="D2128" t="s">
        <v>26</v>
      </c>
      <c r="E2128" t="s">
        <v>26</v>
      </c>
      <c r="F2128">
        <v>0.98882300128699996</v>
      </c>
      <c r="G2128">
        <v>1</v>
      </c>
      <c r="H2128" t="s">
        <v>26</v>
      </c>
      <c r="I2128">
        <v>0.99978230092300002</v>
      </c>
      <c r="J2128">
        <v>1</v>
      </c>
      <c r="K2128" t="s">
        <v>26</v>
      </c>
      <c r="L2128">
        <v>0.88</v>
      </c>
      <c r="M2128">
        <v>1</v>
      </c>
      <c r="N2128" t="s">
        <v>26</v>
      </c>
      <c r="O2128">
        <v>0.93</v>
      </c>
      <c r="P2128">
        <v>1</v>
      </c>
      <c r="Q2128" t="s">
        <v>26</v>
      </c>
      <c r="R2128" t="s">
        <v>27</v>
      </c>
      <c r="S2128">
        <v>0.94965132555200005</v>
      </c>
      <c r="T2128">
        <f t="shared" si="33"/>
        <v>1</v>
      </c>
    </row>
    <row r="2129" spans="1:20" x14ac:dyDescent="0.25">
      <c r="A2129" t="s">
        <v>2891</v>
      </c>
      <c r="B2129" t="s">
        <v>2892</v>
      </c>
      <c r="C2129" t="s">
        <v>63</v>
      </c>
      <c r="D2129" t="s">
        <v>69</v>
      </c>
      <c r="E2129" t="s">
        <v>63</v>
      </c>
      <c r="F2129">
        <v>0.92</v>
      </c>
      <c r="G2129">
        <v>1</v>
      </c>
      <c r="H2129" t="s">
        <v>63</v>
      </c>
      <c r="I2129">
        <v>0.983930303866</v>
      </c>
      <c r="J2129">
        <v>1</v>
      </c>
      <c r="K2129" t="s">
        <v>63</v>
      </c>
      <c r="L2129">
        <v>0.88</v>
      </c>
      <c r="M2129">
        <v>1</v>
      </c>
      <c r="N2129" t="s">
        <v>63</v>
      </c>
      <c r="O2129">
        <v>0.88</v>
      </c>
      <c r="P2129">
        <v>1</v>
      </c>
      <c r="Q2129" t="s">
        <v>63</v>
      </c>
      <c r="R2129" t="s">
        <v>27</v>
      </c>
      <c r="S2129">
        <v>0.91598257596699995</v>
      </c>
      <c r="T2129">
        <f t="shared" si="33"/>
        <v>1</v>
      </c>
    </row>
    <row r="2130" spans="1:20" x14ac:dyDescent="0.25">
      <c r="A2130" t="s">
        <v>2893</v>
      </c>
      <c r="B2130" t="s">
        <v>2894</v>
      </c>
      <c r="C2130" t="s">
        <v>63</v>
      </c>
      <c r="D2130" t="s">
        <v>69</v>
      </c>
      <c r="E2130" t="s">
        <v>63</v>
      </c>
      <c r="F2130">
        <v>0.59569767986800004</v>
      </c>
      <c r="G2130">
        <v>1</v>
      </c>
      <c r="H2130" t="s">
        <v>63</v>
      </c>
      <c r="I2130">
        <v>0.46361980822299997</v>
      </c>
      <c r="J2130">
        <v>1</v>
      </c>
      <c r="K2130" t="s">
        <v>63</v>
      </c>
      <c r="L2130">
        <v>0.74</v>
      </c>
      <c r="M2130">
        <v>1</v>
      </c>
      <c r="N2130" t="s">
        <v>63</v>
      </c>
      <c r="O2130">
        <v>0.47</v>
      </c>
      <c r="P2130">
        <v>1</v>
      </c>
      <c r="Q2130" t="s">
        <v>63</v>
      </c>
      <c r="R2130" t="s">
        <v>27</v>
      </c>
      <c r="S2130">
        <v>0.56732937202300004</v>
      </c>
      <c r="T2130">
        <f t="shared" si="33"/>
        <v>1</v>
      </c>
    </row>
    <row r="2131" spans="1:20" x14ac:dyDescent="0.25">
      <c r="A2131" t="s">
        <v>2895</v>
      </c>
      <c r="B2131" t="s">
        <v>2896</v>
      </c>
      <c r="C2131" t="s">
        <v>63</v>
      </c>
      <c r="D2131" t="s">
        <v>69</v>
      </c>
      <c r="E2131" t="s">
        <v>63</v>
      </c>
      <c r="F2131">
        <v>0.92</v>
      </c>
      <c r="G2131">
        <v>1</v>
      </c>
      <c r="H2131" t="s">
        <v>63</v>
      </c>
      <c r="I2131">
        <v>0.99911843509300002</v>
      </c>
      <c r="J2131">
        <v>1</v>
      </c>
      <c r="K2131" t="s">
        <v>63</v>
      </c>
      <c r="L2131">
        <v>0.85</v>
      </c>
      <c r="M2131">
        <v>1</v>
      </c>
      <c r="N2131" t="s">
        <v>63</v>
      </c>
      <c r="O2131">
        <v>0.81</v>
      </c>
      <c r="P2131">
        <v>1</v>
      </c>
      <c r="Q2131" t="s">
        <v>63</v>
      </c>
      <c r="R2131" t="s">
        <v>27</v>
      </c>
      <c r="S2131">
        <v>0.894779608773</v>
      </c>
      <c r="T2131">
        <f t="shared" si="33"/>
        <v>1</v>
      </c>
    </row>
    <row r="2132" spans="1:20" x14ac:dyDescent="0.25">
      <c r="A2132" t="s">
        <v>2895</v>
      </c>
      <c r="B2132" t="s">
        <v>2896</v>
      </c>
      <c r="C2132" t="s">
        <v>63</v>
      </c>
      <c r="D2132" t="s">
        <v>69</v>
      </c>
      <c r="E2132" t="s">
        <v>63</v>
      </c>
      <c r="F2132">
        <v>0.92</v>
      </c>
      <c r="G2132">
        <v>1</v>
      </c>
      <c r="H2132" t="s">
        <v>63</v>
      </c>
      <c r="I2132">
        <v>0.99911843509300002</v>
      </c>
      <c r="J2132">
        <v>1</v>
      </c>
      <c r="K2132" t="s">
        <v>63</v>
      </c>
      <c r="L2132">
        <v>0.85</v>
      </c>
      <c r="M2132">
        <v>1</v>
      </c>
      <c r="N2132" t="s">
        <v>63</v>
      </c>
      <c r="O2132">
        <v>0.81</v>
      </c>
      <c r="P2132">
        <v>1</v>
      </c>
      <c r="Q2132" t="s">
        <v>63</v>
      </c>
      <c r="R2132" t="s">
        <v>27</v>
      </c>
      <c r="S2132">
        <v>0.894779608773</v>
      </c>
      <c r="T2132">
        <f t="shared" si="33"/>
        <v>1</v>
      </c>
    </row>
    <row r="2133" spans="1:20" x14ac:dyDescent="0.25">
      <c r="A2133" t="s">
        <v>2897</v>
      </c>
      <c r="B2133" t="s">
        <v>2898</v>
      </c>
      <c r="C2133" t="s">
        <v>63</v>
      </c>
      <c r="D2133" t="s">
        <v>64</v>
      </c>
      <c r="E2133" t="s">
        <v>63</v>
      </c>
      <c r="F2133">
        <v>0.96</v>
      </c>
      <c r="G2133">
        <v>1</v>
      </c>
      <c r="H2133" t="s">
        <v>63</v>
      </c>
      <c r="I2133">
        <v>0.99947258517799997</v>
      </c>
      <c r="J2133">
        <v>1</v>
      </c>
      <c r="K2133" t="s">
        <v>63</v>
      </c>
      <c r="L2133">
        <v>0.93</v>
      </c>
      <c r="M2133">
        <v>1</v>
      </c>
      <c r="N2133" t="s">
        <v>63</v>
      </c>
      <c r="O2133">
        <v>0.96</v>
      </c>
      <c r="P2133">
        <v>1</v>
      </c>
      <c r="Q2133" t="s">
        <v>63</v>
      </c>
      <c r="R2133" t="s">
        <v>27</v>
      </c>
      <c r="S2133">
        <v>0.962368146295</v>
      </c>
      <c r="T2133">
        <f t="shared" si="33"/>
        <v>1</v>
      </c>
    </row>
    <row r="2134" spans="1:20" x14ac:dyDescent="0.25">
      <c r="A2134" t="s">
        <v>2899</v>
      </c>
      <c r="B2134" t="s">
        <v>2900</v>
      </c>
      <c r="C2134" t="s">
        <v>63</v>
      </c>
      <c r="D2134" t="s">
        <v>64</v>
      </c>
      <c r="E2134" t="s">
        <v>63</v>
      </c>
      <c r="F2134">
        <v>0.96</v>
      </c>
      <c r="G2134">
        <v>1</v>
      </c>
      <c r="H2134" t="s">
        <v>63</v>
      </c>
      <c r="I2134">
        <v>0.99947258517799997</v>
      </c>
      <c r="J2134">
        <v>1</v>
      </c>
      <c r="K2134" t="s">
        <v>63</v>
      </c>
      <c r="L2134">
        <v>0.93</v>
      </c>
      <c r="M2134">
        <v>1</v>
      </c>
      <c r="N2134" t="s">
        <v>63</v>
      </c>
      <c r="O2134">
        <v>0.96</v>
      </c>
      <c r="P2134">
        <v>1</v>
      </c>
      <c r="Q2134" t="s">
        <v>63</v>
      </c>
      <c r="R2134" t="s">
        <v>27</v>
      </c>
      <c r="S2134">
        <v>0.962368146295</v>
      </c>
      <c r="T2134">
        <f t="shared" si="33"/>
        <v>1</v>
      </c>
    </row>
    <row r="2135" spans="1:20" x14ac:dyDescent="0.25">
      <c r="A2135" t="s">
        <v>2901</v>
      </c>
      <c r="B2135" t="s">
        <v>2902</v>
      </c>
      <c r="C2135" t="s">
        <v>63</v>
      </c>
      <c r="D2135" t="s">
        <v>69</v>
      </c>
      <c r="E2135" t="s">
        <v>63</v>
      </c>
      <c r="F2135">
        <v>0.96</v>
      </c>
      <c r="G2135">
        <v>1</v>
      </c>
      <c r="H2135" t="s">
        <v>63</v>
      </c>
      <c r="I2135">
        <v>0.99947258517799997</v>
      </c>
      <c r="J2135">
        <v>1</v>
      </c>
      <c r="K2135" t="s">
        <v>63</v>
      </c>
      <c r="L2135">
        <v>0.93</v>
      </c>
      <c r="M2135">
        <v>1</v>
      </c>
      <c r="N2135" t="s">
        <v>63</v>
      </c>
      <c r="O2135">
        <v>0.93</v>
      </c>
      <c r="P2135">
        <v>1</v>
      </c>
      <c r="Q2135" t="s">
        <v>63</v>
      </c>
      <c r="R2135" t="s">
        <v>27</v>
      </c>
      <c r="S2135">
        <v>0.95486814629500005</v>
      </c>
      <c r="T2135">
        <f t="shared" si="33"/>
        <v>1</v>
      </c>
    </row>
    <row r="2136" spans="1:20" x14ac:dyDescent="0.25">
      <c r="A2136" t="s">
        <v>2903</v>
      </c>
      <c r="B2136" t="s">
        <v>2904</v>
      </c>
      <c r="C2136" t="s">
        <v>63</v>
      </c>
      <c r="D2136" t="s">
        <v>64</v>
      </c>
      <c r="E2136" t="s">
        <v>63</v>
      </c>
      <c r="F2136">
        <v>0.96</v>
      </c>
      <c r="G2136">
        <v>1</v>
      </c>
      <c r="H2136" t="s">
        <v>63</v>
      </c>
      <c r="I2136">
        <v>0.99947258517799997</v>
      </c>
      <c r="J2136">
        <v>1</v>
      </c>
      <c r="K2136" t="s">
        <v>63</v>
      </c>
      <c r="L2136">
        <v>0.93</v>
      </c>
      <c r="M2136">
        <v>1</v>
      </c>
      <c r="N2136" t="s">
        <v>63</v>
      </c>
      <c r="O2136">
        <v>0.96</v>
      </c>
      <c r="P2136">
        <v>1</v>
      </c>
      <c r="Q2136" t="s">
        <v>63</v>
      </c>
      <c r="R2136" t="s">
        <v>27</v>
      </c>
      <c r="S2136">
        <v>0.962368146295</v>
      </c>
      <c r="T2136">
        <f t="shared" si="33"/>
        <v>1</v>
      </c>
    </row>
    <row r="2137" spans="1:20" x14ac:dyDescent="0.25">
      <c r="A2137" t="s">
        <v>2905</v>
      </c>
      <c r="B2137" t="s">
        <v>2906</v>
      </c>
      <c r="C2137" t="s">
        <v>26</v>
      </c>
      <c r="D2137" t="s">
        <v>377</v>
      </c>
      <c r="E2137" t="s">
        <v>26</v>
      </c>
      <c r="F2137">
        <v>0.95483583023999996</v>
      </c>
      <c r="G2137">
        <v>1</v>
      </c>
      <c r="H2137" t="s">
        <v>26</v>
      </c>
      <c r="I2137">
        <v>0.999058039738</v>
      </c>
      <c r="J2137">
        <v>1</v>
      </c>
      <c r="K2137" t="s">
        <v>26</v>
      </c>
      <c r="L2137">
        <v>0.88</v>
      </c>
      <c r="M2137">
        <v>1</v>
      </c>
      <c r="N2137" t="s">
        <v>26</v>
      </c>
      <c r="O2137">
        <v>0.88</v>
      </c>
      <c r="P2137">
        <v>1</v>
      </c>
      <c r="Q2137" t="s">
        <v>26</v>
      </c>
      <c r="R2137" t="s">
        <v>27</v>
      </c>
      <c r="S2137">
        <v>0.92847346749500004</v>
      </c>
      <c r="T2137">
        <f t="shared" si="33"/>
        <v>1</v>
      </c>
    </row>
    <row r="2138" spans="1:20" x14ac:dyDescent="0.25">
      <c r="A2138" t="s">
        <v>2907</v>
      </c>
      <c r="B2138" t="s">
        <v>2908</v>
      </c>
      <c r="C2138" t="s">
        <v>26</v>
      </c>
      <c r="D2138" t="s">
        <v>26</v>
      </c>
      <c r="E2138" t="s">
        <v>26</v>
      </c>
      <c r="F2138">
        <v>0.96185053322299996</v>
      </c>
      <c r="G2138">
        <v>1</v>
      </c>
      <c r="H2138" t="s">
        <v>26</v>
      </c>
      <c r="I2138">
        <v>0.99967758976599996</v>
      </c>
      <c r="J2138">
        <v>1</v>
      </c>
      <c r="K2138" t="s">
        <v>26</v>
      </c>
      <c r="L2138">
        <v>0.87</v>
      </c>
      <c r="M2138">
        <v>1</v>
      </c>
      <c r="N2138" t="s">
        <v>26</v>
      </c>
      <c r="O2138">
        <v>0.93</v>
      </c>
      <c r="P2138">
        <v>1</v>
      </c>
      <c r="Q2138" t="s">
        <v>26</v>
      </c>
      <c r="R2138" t="s">
        <v>27</v>
      </c>
      <c r="S2138">
        <v>0.940382030747</v>
      </c>
      <c r="T2138">
        <f t="shared" si="33"/>
        <v>1</v>
      </c>
    </row>
    <row r="2139" spans="1:20" x14ac:dyDescent="0.25">
      <c r="A2139" t="s">
        <v>2909</v>
      </c>
      <c r="B2139" t="s">
        <v>2910</v>
      </c>
      <c r="C2139" t="s">
        <v>26</v>
      </c>
      <c r="D2139" t="s">
        <v>391</v>
      </c>
      <c r="E2139" t="s">
        <v>26</v>
      </c>
      <c r="F2139">
        <v>0.93545985087100003</v>
      </c>
      <c r="G2139">
        <v>1</v>
      </c>
      <c r="H2139" t="s">
        <v>26</v>
      </c>
      <c r="I2139">
        <v>0.99985828227899998</v>
      </c>
      <c r="J2139">
        <v>1</v>
      </c>
      <c r="K2139" t="s">
        <v>26</v>
      </c>
      <c r="L2139">
        <v>0.95</v>
      </c>
      <c r="M2139">
        <v>1</v>
      </c>
      <c r="N2139" t="s">
        <v>26</v>
      </c>
      <c r="O2139">
        <v>0.96</v>
      </c>
      <c r="P2139">
        <v>1</v>
      </c>
      <c r="Q2139" t="s">
        <v>26</v>
      </c>
      <c r="R2139" t="s">
        <v>27</v>
      </c>
      <c r="S2139">
        <v>0.96132953328799997</v>
      </c>
      <c r="T2139">
        <f t="shared" si="33"/>
        <v>1</v>
      </c>
    </row>
    <row r="2140" spans="1:20" x14ac:dyDescent="0.25">
      <c r="A2140" t="s">
        <v>2909</v>
      </c>
      <c r="B2140" t="s">
        <v>2910</v>
      </c>
      <c r="C2140" t="s">
        <v>26</v>
      </c>
      <c r="D2140" t="s">
        <v>201</v>
      </c>
      <c r="E2140" t="s">
        <v>26</v>
      </c>
      <c r="F2140">
        <v>0.93545985087100003</v>
      </c>
      <c r="G2140">
        <v>1</v>
      </c>
      <c r="H2140" t="s">
        <v>26</v>
      </c>
      <c r="I2140">
        <v>0.99985828227899998</v>
      </c>
      <c r="J2140">
        <v>1</v>
      </c>
      <c r="K2140" t="s">
        <v>26</v>
      </c>
      <c r="L2140">
        <v>0.95</v>
      </c>
      <c r="M2140">
        <v>1</v>
      </c>
      <c r="N2140" t="s">
        <v>26</v>
      </c>
      <c r="O2140">
        <v>0.96</v>
      </c>
      <c r="P2140">
        <v>1</v>
      </c>
      <c r="Q2140" t="s">
        <v>26</v>
      </c>
      <c r="R2140" t="s">
        <v>27</v>
      </c>
      <c r="S2140">
        <v>0.96132953328799997</v>
      </c>
      <c r="T2140">
        <f t="shared" si="33"/>
        <v>1</v>
      </c>
    </row>
    <row r="2141" spans="1:20" x14ac:dyDescent="0.25">
      <c r="A2141" t="s">
        <v>2909</v>
      </c>
      <c r="B2141" t="s">
        <v>2910</v>
      </c>
      <c r="C2141" t="s">
        <v>26</v>
      </c>
      <c r="D2141" t="s">
        <v>26</v>
      </c>
      <c r="E2141" t="s">
        <v>26</v>
      </c>
      <c r="F2141">
        <v>0.93545985087100003</v>
      </c>
      <c r="G2141">
        <v>1</v>
      </c>
      <c r="H2141" t="s">
        <v>26</v>
      </c>
      <c r="I2141">
        <v>0.99985828227899998</v>
      </c>
      <c r="J2141">
        <v>1</v>
      </c>
      <c r="K2141" t="s">
        <v>26</v>
      </c>
      <c r="L2141">
        <v>0.95</v>
      </c>
      <c r="M2141">
        <v>1</v>
      </c>
      <c r="N2141" t="s">
        <v>26</v>
      </c>
      <c r="O2141">
        <v>0.96</v>
      </c>
      <c r="P2141">
        <v>1</v>
      </c>
      <c r="Q2141" t="s">
        <v>26</v>
      </c>
      <c r="R2141" t="s">
        <v>27</v>
      </c>
      <c r="S2141">
        <v>0.96132953328799997</v>
      </c>
      <c r="T2141">
        <f t="shared" si="33"/>
        <v>1</v>
      </c>
    </row>
    <row r="2142" spans="1:20" x14ac:dyDescent="0.25">
      <c r="A2142" t="s">
        <v>2911</v>
      </c>
      <c r="B2142" t="s">
        <v>2912</v>
      </c>
      <c r="C2142" t="s">
        <v>41</v>
      </c>
      <c r="D2142" t="s">
        <v>73</v>
      </c>
      <c r="E2142" t="s">
        <v>41</v>
      </c>
      <c r="F2142">
        <v>0.91271557303999995</v>
      </c>
      <c r="G2142">
        <v>1</v>
      </c>
      <c r="H2142" t="s">
        <v>41</v>
      </c>
      <c r="I2142">
        <v>0.98312562170600004</v>
      </c>
      <c r="J2142">
        <v>1</v>
      </c>
      <c r="K2142" t="s">
        <v>41</v>
      </c>
      <c r="L2142">
        <v>0.85</v>
      </c>
      <c r="M2142">
        <v>1</v>
      </c>
      <c r="N2142" t="s">
        <v>318</v>
      </c>
      <c r="O2142">
        <v>0.42</v>
      </c>
      <c r="P2142">
        <v>0</v>
      </c>
      <c r="Q2142" t="s">
        <v>41</v>
      </c>
      <c r="R2142" t="s">
        <v>173</v>
      </c>
      <c r="S2142">
        <v>0.91528039824899998</v>
      </c>
      <c r="T2142">
        <f t="shared" si="33"/>
        <v>1</v>
      </c>
    </row>
    <row r="2143" spans="1:20" x14ac:dyDescent="0.25">
      <c r="A2143" t="s">
        <v>2913</v>
      </c>
      <c r="B2143" t="s">
        <v>2914</v>
      </c>
      <c r="C2143" t="s">
        <v>41</v>
      </c>
      <c r="D2143" t="s">
        <v>73</v>
      </c>
      <c r="E2143" t="s">
        <v>72</v>
      </c>
      <c r="F2143">
        <v>0.76</v>
      </c>
      <c r="G2143">
        <v>1</v>
      </c>
      <c r="H2143" t="s">
        <v>72</v>
      </c>
      <c r="I2143">
        <v>0.72643895221800003</v>
      </c>
      <c r="J2143">
        <v>1</v>
      </c>
      <c r="K2143" t="s">
        <v>320</v>
      </c>
      <c r="L2143">
        <v>0.77</v>
      </c>
      <c r="M2143">
        <v>0</v>
      </c>
      <c r="N2143" t="s">
        <v>21</v>
      </c>
      <c r="O2143">
        <v>0.45</v>
      </c>
      <c r="P2143">
        <v>0</v>
      </c>
      <c r="Q2143" t="s">
        <v>72</v>
      </c>
      <c r="R2143" t="s">
        <v>84</v>
      </c>
      <c r="S2143">
        <v>0.37160973805399999</v>
      </c>
      <c r="T2143">
        <f t="shared" si="33"/>
        <v>0</v>
      </c>
    </row>
    <row r="2144" spans="1:20" x14ac:dyDescent="0.25">
      <c r="A2144" t="s">
        <v>2915</v>
      </c>
      <c r="B2144" t="s">
        <v>2916</v>
      </c>
      <c r="C2144" t="s">
        <v>41</v>
      </c>
      <c r="D2144" t="s">
        <v>73</v>
      </c>
      <c r="E2144" t="s">
        <v>41</v>
      </c>
      <c r="F2144">
        <v>0.96</v>
      </c>
      <c r="G2144">
        <v>1</v>
      </c>
      <c r="H2144" t="s">
        <v>41</v>
      </c>
      <c r="I2144">
        <v>0.98619435912700004</v>
      </c>
      <c r="J2144">
        <v>1</v>
      </c>
      <c r="K2144" t="s">
        <v>41</v>
      </c>
      <c r="L2144">
        <v>0.77</v>
      </c>
      <c r="M2144">
        <v>1</v>
      </c>
      <c r="N2144" t="s">
        <v>41</v>
      </c>
      <c r="O2144">
        <v>0.81</v>
      </c>
      <c r="P2144">
        <v>1</v>
      </c>
      <c r="Q2144" t="s">
        <v>41</v>
      </c>
      <c r="R2144" t="s">
        <v>27</v>
      </c>
      <c r="S2144">
        <v>0.88154858978200001</v>
      </c>
      <c r="T2144">
        <f t="shared" si="33"/>
        <v>1</v>
      </c>
    </row>
    <row r="2145" spans="1:20" x14ac:dyDescent="0.25">
      <c r="A2145" t="s">
        <v>2917</v>
      </c>
      <c r="B2145" t="s">
        <v>2918</v>
      </c>
      <c r="C2145" t="s">
        <v>178</v>
      </c>
      <c r="D2145" t="s">
        <v>179</v>
      </c>
      <c r="E2145" t="s">
        <v>178</v>
      </c>
      <c r="F2145">
        <v>0.96</v>
      </c>
      <c r="G2145">
        <v>1</v>
      </c>
      <c r="H2145" t="s">
        <v>178</v>
      </c>
      <c r="I2145">
        <v>0.99896307730699996</v>
      </c>
      <c r="J2145">
        <v>1</v>
      </c>
      <c r="K2145" t="s">
        <v>178</v>
      </c>
      <c r="L2145">
        <v>0.94</v>
      </c>
      <c r="M2145">
        <v>1</v>
      </c>
      <c r="N2145" t="s">
        <v>178</v>
      </c>
      <c r="O2145">
        <v>0.91</v>
      </c>
      <c r="P2145">
        <v>1</v>
      </c>
      <c r="Q2145" t="s">
        <v>178</v>
      </c>
      <c r="R2145" t="s">
        <v>27</v>
      </c>
      <c r="S2145">
        <v>0.95224076932699997</v>
      </c>
      <c r="T2145">
        <f t="shared" si="33"/>
        <v>1</v>
      </c>
    </row>
    <row r="2146" spans="1:20" x14ac:dyDescent="0.25">
      <c r="A2146" t="s">
        <v>2919</v>
      </c>
      <c r="B2146" t="s">
        <v>2920</v>
      </c>
      <c r="C2146" t="s">
        <v>178</v>
      </c>
      <c r="D2146" t="s">
        <v>179</v>
      </c>
      <c r="E2146" t="s">
        <v>178</v>
      </c>
      <c r="F2146">
        <v>0.96</v>
      </c>
      <c r="G2146">
        <v>1</v>
      </c>
      <c r="H2146" t="s">
        <v>178</v>
      </c>
      <c r="I2146">
        <v>0.99896307730699996</v>
      </c>
      <c r="J2146">
        <v>1</v>
      </c>
      <c r="K2146" t="s">
        <v>178</v>
      </c>
      <c r="L2146">
        <v>0.88</v>
      </c>
      <c r="M2146">
        <v>1</v>
      </c>
      <c r="N2146" t="s">
        <v>178</v>
      </c>
      <c r="O2146">
        <v>0.96</v>
      </c>
      <c r="P2146">
        <v>1</v>
      </c>
      <c r="Q2146" t="s">
        <v>178</v>
      </c>
      <c r="R2146" t="s">
        <v>27</v>
      </c>
      <c r="S2146">
        <v>0.94974076932700002</v>
      </c>
      <c r="T2146">
        <f t="shared" si="33"/>
        <v>1</v>
      </c>
    </row>
    <row r="2147" spans="1:20" x14ac:dyDescent="0.25">
      <c r="A2147" t="s">
        <v>2921</v>
      </c>
      <c r="B2147" t="s">
        <v>2922</v>
      </c>
      <c r="C2147" t="s">
        <v>178</v>
      </c>
      <c r="D2147" t="s">
        <v>179</v>
      </c>
      <c r="E2147" t="s">
        <v>178</v>
      </c>
      <c r="F2147">
        <v>0.96</v>
      </c>
      <c r="G2147">
        <v>1</v>
      </c>
      <c r="H2147" t="s">
        <v>178</v>
      </c>
      <c r="I2147">
        <v>0.99876559129300002</v>
      </c>
      <c r="J2147">
        <v>1</v>
      </c>
      <c r="K2147" t="s">
        <v>178</v>
      </c>
      <c r="L2147">
        <v>0.87</v>
      </c>
      <c r="M2147">
        <v>1</v>
      </c>
      <c r="N2147" t="s">
        <v>178</v>
      </c>
      <c r="O2147">
        <v>0.96</v>
      </c>
      <c r="P2147">
        <v>1</v>
      </c>
      <c r="Q2147" t="s">
        <v>178</v>
      </c>
      <c r="R2147" t="s">
        <v>27</v>
      </c>
      <c r="S2147">
        <v>0.94719139782299999</v>
      </c>
      <c r="T2147">
        <f t="shared" si="33"/>
        <v>1</v>
      </c>
    </row>
    <row r="2148" spans="1:20" x14ac:dyDescent="0.25">
      <c r="A2148" t="s">
        <v>2923</v>
      </c>
      <c r="B2148" t="s">
        <v>2924</v>
      </c>
      <c r="C2148" t="s">
        <v>178</v>
      </c>
      <c r="D2148" t="s">
        <v>179</v>
      </c>
      <c r="E2148" t="s">
        <v>178</v>
      </c>
      <c r="F2148">
        <v>0.96</v>
      </c>
      <c r="G2148">
        <v>1</v>
      </c>
      <c r="H2148" t="s">
        <v>178</v>
      </c>
      <c r="I2148">
        <v>0.99792930955699999</v>
      </c>
      <c r="J2148">
        <v>1</v>
      </c>
      <c r="K2148" t="s">
        <v>178</v>
      </c>
      <c r="L2148">
        <v>0.97</v>
      </c>
      <c r="M2148">
        <v>1</v>
      </c>
      <c r="N2148" t="s">
        <v>178</v>
      </c>
      <c r="O2148">
        <v>0.95</v>
      </c>
      <c r="P2148">
        <v>1</v>
      </c>
      <c r="Q2148" t="s">
        <v>178</v>
      </c>
      <c r="R2148" t="s">
        <v>27</v>
      </c>
      <c r="S2148">
        <v>0.96948232738899998</v>
      </c>
      <c r="T2148">
        <f t="shared" si="33"/>
        <v>1</v>
      </c>
    </row>
    <row r="2149" spans="1:20" x14ac:dyDescent="0.25">
      <c r="A2149" t="s">
        <v>2925</v>
      </c>
      <c r="B2149" t="s">
        <v>2926</v>
      </c>
      <c r="C2149" t="s">
        <v>178</v>
      </c>
      <c r="D2149" t="s">
        <v>179</v>
      </c>
      <c r="E2149" t="s">
        <v>178</v>
      </c>
      <c r="F2149">
        <v>0.96</v>
      </c>
      <c r="G2149">
        <v>1</v>
      </c>
      <c r="H2149" t="s">
        <v>178</v>
      </c>
      <c r="I2149">
        <v>0.99792930955699999</v>
      </c>
      <c r="J2149">
        <v>1</v>
      </c>
      <c r="K2149" t="s">
        <v>178</v>
      </c>
      <c r="L2149">
        <v>0.97</v>
      </c>
      <c r="M2149">
        <v>1</v>
      </c>
      <c r="N2149" t="s">
        <v>178</v>
      </c>
      <c r="O2149">
        <v>0.95</v>
      </c>
      <c r="P2149">
        <v>1</v>
      </c>
      <c r="Q2149" t="s">
        <v>178</v>
      </c>
      <c r="R2149" t="s">
        <v>27</v>
      </c>
      <c r="S2149">
        <v>0.96948232738899998</v>
      </c>
      <c r="T2149">
        <f t="shared" si="33"/>
        <v>1</v>
      </c>
    </row>
    <row r="2150" spans="1:20" x14ac:dyDescent="0.25">
      <c r="A2150" t="s">
        <v>2927</v>
      </c>
      <c r="B2150" t="s">
        <v>2928</v>
      </c>
      <c r="C2150" t="s">
        <v>178</v>
      </c>
      <c r="D2150" t="s">
        <v>179</v>
      </c>
      <c r="E2150" t="s">
        <v>178</v>
      </c>
      <c r="F2150">
        <v>0.904982741732</v>
      </c>
      <c r="G2150">
        <v>1</v>
      </c>
      <c r="H2150" t="s">
        <v>178</v>
      </c>
      <c r="I2150">
        <v>0.99990049750900001</v>
      </c>
      <c r="J2150">
        <v>1</v>
      </c>
      <c r="K2150" t="s">
        <v>178</v>
      </c>
      <c r="L2150">
        <v>0.73</v>
      </c>
      <c r="M2150">
        <v>1</v>
      </c>
      <c r="N2150" t="s">
        <v>178</v>
      </c>
      <c r="O2150">
        <v>0.47</v>
      </c>
      <c r="P2150">
        <v>1</v>
      </c>
      <c r="Q2150" t="s">
        <v>178</v>
      </c>
      <c r="R2150" t="s">
        <v>27</v>
      </c>
      <c r="S2150">
        <v>0.77622080980999997</v>
      </c>
      <c r="T2150">
        <f t="shared" si="33"/>
        <v>1</v>
      </c>
    </row>
    <row r="2151" spans="1:20" x14ac:dyDescent="0.25">
      <c r="A2151" t="s">
        <v>2929</v>
      </c>
      <c r="B2151" t="s">
        <v>2930</v>
      </c>
      <c r="C2151" t="s">
        <v>21</v>
      </c>
      <c r="D2151" t="s">
        <v>21</v>
      </c>
      <c r="E2151" t="s">
        <v>21</v>
      </c>
      <c r="F2151">
        <v>0.96</v>
      </c>
      <c r="G2151">
        <v>1</v>
      </c>
      <c r="H2151" t="s">
        <v>21</v>
      </c>
      <c r="I2151">
        <v>0.96493506664399997</v>
      </c>
      <c r="J2151">
        <v>1</v>
      </c>
      <c r="K2151" t="s">
        <v>21</v>
      </c>
      <c r="L2151">
        <v>0.93</v>
      </c>
      <c r="M2151">
        <v>1</v>
      </c>
      <c r="N2151" t="s">
        <v>21</v>
      </c>
      <c r="O2151">
        <v>0.93</v>
      </c>
      <c r="P2151">
        <v>1</v>
      </c>
      <c r="Q2151" t="s">
        <v>21</v>
      </c>
      <c r="R2151" t="s">
        <v>27</v>
      </c>
      <c r="S2151">
        <v>0.94623376666100001</v>
      </c>
      <c r="T2151">
        <f t="shared" si="33"/>
        <v>1</v>
      </c>
    </row>
    <row r="2152" spans="1:20" x14ac:dyDescent="0.25">
      <c r="A2152" t="s">
        <v>2931</v>
      </c>
      <c r="B2152" t="s">
        <v>2932</v>
      </c>
      <c r="C2152" t="s">
        <v>320</v>
      </c>
      <c r="D2152" t="s">
        <v>319</v>
      </c>
      <c r="E2152" t="s">
        <v>320</v>
      </c>
      <c r="F2152">
        <v>0.92</v>
      </c>
      <c r="G2152">
        <v>1</v>
      </c>
      <c r="H2152" t="s">
        <v>320</v>
      </c>
      <c r="I2152">
        <v>0.98363440607499997</v>
      </c>
      <c r="J2152">
        <v>1</v>
      </c>
      <c r="K2152" t="s">
        <v>320</v>
      </c>
      <c r="L2152">
        <v>0.85</v>
      </c>
      <c r="M2152">
        <v>1</v>
      </c>
      <c r="N2152" t="s">
        <v>320</v>
      </c>
      <c r="O2152">
        <v>0.81</v>
      </c>
      <c r="P2152">
        <v>1</v>
      </c>
      <c r="Q2152" t="s">
        <v>320</v>
      </c>
      <c r="R2152" t="s">
        <v>27</v>
      </c>
      <c r="S2152">
        <v>0.89090860151899998</v>
      </c>
      <c r="T2152">
        <f t="shared" si="33"/>
        <v>1</v>
      </c>
    </row>
    <row r="2153" spans="1:20" x14ac:dyDescent="0.25">
      <c r="A2153" t="s">
        <v>2933</v>
      </c>
      <c r="B2153" t="s">
        <v>2934</v>
      </c>
      <c r="C2153" t="s">
        <v>320</v>
      </c>
      <c r="D2153" t="s">
        <v>319</v>
      </c>
      <c r="E2153" t="s">
        <v>320</v>
      </c>
      <c r="F2153">
        <v>0.92</v>
      </c>
      <c r="G2153">
        <v>1</v>
      </c>
      <c r="H2153" t="s">
        <v>320</v>
      </c>
      <c r="I2153">
        <v>0.99933905389400002</v>
      </c>
      <c r="J2153">
        <v>1</v>
      </c>
      <c r="K2153" t="s">
        <v>320</v>
      </c>
      <c r="L2153">
        <v>0.87</v>
      </c>
      <c r="M2153">
        <v>1</v>
      </c>
      <c r="N2153" t="s">
        <v>320</v>
      </c>
      <c r="O2153">
        <v>0.88</v>
      </c>
      <c r="P2153">
        <v>1</v>
      </c>
      <c r="Q2153" t="s">
        <v>320</v>
      </c>
      <c r="R2153" t="s">
        <v>27</v>
      </c>
      <c r="S2153">
        <v>0.91733476347300003</v>
      </c>
      <c r="T2153">
        <f t="shared" si="33"/>
        <v>1</v>
      </c>
    </row>
    <row r="2154" spans="1:20" x14ac:dyDescent="0.25">
      <c r="A2154" t="s">
        <v>2933</v>
      </c>
      <c r="B2154" t="s">
        <v>2934</v>
      </c>
      <c r="C2154" t="s">
        <v>320</v>
      </c>
      <c r="D2154" t="s">
        <v>26</v>
      </c>
      <c r="E2154" t="s">
        <v>320</v>
      </c>
      <c r="F2154">
        <v>0.92</v>
      </c>
      <c r="G2154">
        <v>1</v>
      </c>
      <c r="H2154" t="s">
        <v>320</v>
      </c>
      <c r="I2154">
        <v>0.99933905389400002</v>
      </c>
      <c r="J2154">
        <v>1</v>
      </c>
      <c r="K2154" t="s">
        <v>320</v>
      </c>
      <c r="L2154">
        <v>0.87</v>
      </c>
      <c r="M2154">
        <v>1</v>
      </c>
      <c r="N2154" t="s">
        <v>320</v>
      </c>
      <c r="O2154">
        <v>0.88</v>
      </c>
      <c r="P2154">
        <v>1</v>
      </c>
      <c r="Q2154" t="s">
        <v>320</v>
      </c>
      <c r="R2154" t="s">
        <v>27</v>
      </c>
      <c r="S2154">
        <v>0.91733476347300003</v>
      </c>
      <c r="T2154">
        <f t="shared" si="33"/>
        <v>1</v>
      </c>
    </row>
    <row r="2155" spans="1:20" x14ac:dyDescent="0.25">
      <c r="A2155" t="s">
        <v>2935</v>
      </c>
      <c r="B2155" t="s">
        <v>2936</v>
      </c>
      <c r="C2155" t="s">
        <v>320</v>
      </c>
      <c r="D2155" t="s">
        <v>319</v>
      </c>
      <c r="E2155" t="s">
        <v>320</v>
      </c>
      <c r="F2155">
        <v>0.54048039857200003</v>
      </c>
      <c r="G2155">
        <v>1</v>
      </c>
      <c r="H2155" t="s">
        <v>320</v>
      </c>
      <c r="I2155">
        <v>0.93339756568099996</v>
      </c>
      <c r="J2155">
        <v>1</v>
      </c>
      <c r="K2155" t="s">
        <v>320</v>
      </c>
      <c r="L2155">
        <v>0.88</v>
      </c>
      <c r="M2155">
        <v>1</v>
      </c>
      <c r="N2155" t="s">
        <v>320</v>
      </c>
      <c r="O2155">
        <v>0.93</v>
      </c>
      <c r="P2155">
        <v>1</v>
      </c>
      <c r="Q2155" t="s">
        <v>320</v>
      </c>
      <c r="R2155" t="s">
        <v>27</v>
      </c>
      <c r="S2155">
        <v>0.82096949106299999</v>
      </c>
      <c r="T2155">
        <f t="shared" si="33"/>
        <v>1</v>
      </c>
    </row>
    <row r="2156" spans="1:20" x14ac:dyDescent="0.25">
      <c r="A2156" t="s">
        <v>2937</v>
      </c>
      <c r="B2156" t="s">
        <v>2938</v>
      </c>
      <c r="C2156" t="s">
        <v>63</v>
      </c>
      <c r="D2156" t="s">
        <v>69</v>
      </c>
      <c r="E2156" t="s">
        <v>63</v>
      </c>
      <c r="F2156">
        <v>0.95530184861699996</v>
      </c>
      <c r="G2156">
        <v>1</v>
      </c>
      <c r="H2156" t="s">
        <v>63</v>
      </c>
      <c r="I2156">
        <v>0.99997311333200001</v>
      </c>
      <c r="J2156">
        <v>1</v>
      </c>
      <c r="K2156" t="s">
        <v>63</v>
      </c>
      <c r="L2156">
        <v>0.91</v>
      </c>
      <c r="M2156">
        <v>1</v>
      </c>
      <c r="N2156" t="s">
        <v>63</v>
      </c>
      <c r="O2156">
        <v>0.93</v>
      </c>
      <c r="P2156">
        <v>1</v>
      </c>
      <c r="Q2156" t="s">
        <v>63</v>
      </c>
      <c r="R2156" t="s">
        <v>27</v>
      </c>
      <c r="S2156">
        <v>0.94881874048699999</v>
      </c>
      <c r="T2156">
        <f t="shared" si="33"/>
        <v>1</v>
      </c>
    </row>
    <row r="2157" spans="1:20" x14ac:dyDescent="0.25">
      <c r="A2157" t="s">
        <v>2939</v>
      </c>
      <c r="B2157" t="s">
        <v>2940</v>
      </c>
      <c r="C2157" t="s">
        <v>26</v>
      </c>
      <c r="D2157" t="s">
        <v>391</v>
      </c>
      <c r="E2157" t="s">
        <v>26</v>
      </c>
      <c r="F2157">
        <v>0.98536659702200002</v>
      </c>
      <c r="G2157">
        <v>1</v>
      </c>
      <c r="H2157" t="s">
        <v>26</v>
      </c>
      <c r="I2157">
        <v>0.99999775915800004</v>
      </c>
      <c r="J2157">
        <v>1</v>
      </c>
      <c r="K2157" t="s">
        <v>26</v>
      </c>
      <c r="L2157">
        <v>0.98</v>
      </c>
      <c r="M2157">
        <v>1</v>
      </c>
      <c r="N2157" t="s">
        <v>26</v>
      </c>
      <c r="O2157">
        <v>0.95</v>
      </c>
      <c r="P2157">
        <v>1</v>
      </c>
      <c r="Q2157" t="s">
        <v>26</v>
      </c>
      <c r="R2157" t="s">
        <v>27</v>
      </c>
      <c r="S2157">
        <v>0.978841089045</v>
      </c>
      <c r="T2157">
        <f t="shared" si="33"/>
        <v>1</v>
      </c>
    </row>
    <row r="2158" spans="1:20" x14ac:dyDescent="0.25">
      <c r="A2158" t="s">
        <v>2939</v>
      </c>
      <c r="B2158" t="s">
        <v>2940</v>
      </c>
      <c r="C2158" t="s">
        <v>26</v>
      </c>
      <c r="D2158" t="s">
        <v>26</v>
      </c>
      <c r="E2158" t="s">
        <v>26</v>
      </c>
      <c r="F2158">
        <v>0.98536659702200002</v>
      </c>
      <c r="G2158">
        <v>1</v>
      </c>
      <c r="H2158" t="s">
        <v>26</v>
      </c>
      <c r="I2158">
        <v>0.99999775915800004</v>
      </c>
      <c r="J2158">
        <v>1</v>
      </c>
      <c r="K2158" t="s">
        <v>26</v>
      </c>
      <c r="L2158">
        <v>0.98</v>
      </c>
      <c r="M2158">
        <v>1</v>
      </c>
      <c r="N2158" t="s">
        <v>26</v>
      </c>
      <c r="O2158">
        <v>0.95</v>
      </c>
      <c r="P2158">
        <v>1</v>
      </c>
      <c r="Q2158" t="s">
        <v>26</v>
      </c>
      <c r="R2158" t="s">
        <v>27</v>
      </c>
      <c r="S2158">
        <v>0.978841089045</v>
      </c>
      <c r="T2158">
        <f t="shared" si="33"/>
        <v>1</v>
      </c>
    </row>
    <row r="2159" spans="1:20" x14ac:dyDescent="0.25">
      <c r="A2159" t="s">
        <v>2941</v>
      </c>
      <c r="B2159" t="s">
        <v>2942</v>
      </c>
      <c r="C2159" t="s">
        <v>26</v>
      </c>
      <c r="D2159" t="s">
        <v>26</v>
      </c>
      <c r="E2159" t="s">
        <v>26</v>
      </c>
      <c r="F2159">
        <v>0.98536659702200002</v>
      </c>
      <c r="G2159">
        <v>1</v>
      </c>
      <c r="H2159" t="s">
        <v>26</v>
      </c>
      <c r="I2159">
        <v>0.99999775915800004</v>
      </c>
      <c r="J2159">
        <v>1</v>
      </c>
      <c r="K2159" t="s">
        <v>26</v>
      </c>
      <c r="L2159">
        <v>0.96</v>
      </c>
      <c r="M2159">
        <v>1</v>
      </c>
      <c r="N2159" t="s">
        <v>26</v>
      </c>
      <c r="O2159">
        <v>0.96</v>
      </c>
      <c r="P2159">
        <v>1</v>
      </c>
      <c r="Q2159" t="s">
        <v>26</v>
      </c>
      <c r="R2159" t="s">
        <v>27</v>
      </c>
      <c r="S2159">
        <v>0.97634108904500005</v>
      </c>
      <c r="T2159">
        <f t="shared" si="33"/>
        <v>1</v>
      </c>
    </row>
    <row r="2160" spans="1:20" x14ac:dyDescent="0.25">
      <c r="A2160" t="s">
        <v>2943</v>
      </c>
      <c r="B2160" t="s">
        <v>2944</v>
      </c>
      <c r="C2160" t="s">
        <v>26</v>
      </c>
      <c r="D2160" t="s">
        <v>26</v>
      </c>
      <c r="E2160" t="s">
        <v>26</v>
      </c>
      <c r="F2160">
        <v>0.96372062910599998</v>
      </c>
      <c r="G2160">
        <v>1</v>
      </c>
      <c r="H2160" t="s">
        <v>26</v>
      </c>
      <c r="I2160">
        <v>0.999052744642</v>
      </c>
      <c r="J2160">
        <v>1</v>
      </c>
      <c r="K2160" t="s">
        <v>26</v>
      </c>
      <c r="L2160">
        <v>0.73</v>
      </c>
      <c r="M2160">
        <v>1</v>
      </c>
      <c r="N2160" t="s">
        <v>26</v>
      </c>
      <c r="O2160">
        <v>0.44</v>
      </c>
      <c r="P2160">
        <v>1</v>
      </c>
      <c r="Q2160" t="s">
        <v>26</v>
      </c>
      <c r="R2160" t="s">
        <v>27</v>
      </c>
      <c r="S2160">
        <v>0.78319334343699998</v>
      </c>
      <c r="T2160">
        <f t="shared" si="33"/>
        <v>1</v>
      </c>
    </row>
    <row r="2161" spans="1:20" x14ac:dyDescent="0.25">
      <c r="A2161" t="s">
        <v>2943</v>
      </c>
      <c r="B2161" t="s">
        <v>2944</v>
      </c>
      <c r="C2161" t="s">
        <v>26</v>
      </c>
      <c r="D2161" t="s">
        <v>26</v>
      </c>
      <c r="E2161" t="s">
        <v>26</v>
      </c>
      <c r="F2161">
        <v>0.96372062910599998</v>
      </c>
      <c r="G2161">
        <v>1</v>
      </c>
      <c r="H2161" t="s">
        <v>26</v>
      </c>
      <c r="I2161">
        <v>0.999052744642</v>
      </c>
      <c r="J2161">
        <v>1</v>
      </c>
      <c r="K2161" t="s">
        <v>26</v>
      </c>
      <c r="L2161">
        <v>0.73</v>
      </c>
      <c r="M2161">
        <v>1</v>
      </c>
      <c r="N2161" t="s">
        <v>26</v>
      </c>
      <c r="O2161">
        <v>0.44</v>
      </c>
      <c r="P2161">
        <v>1</v>
      </c>
      <c r="Q2161" t="s">
        <v>26</v>
      </c>
      <c r="R2161" t="s">
        <v>27</v>
      </c>
      <c r="S2161">
        <v>0.78319334343699998</v>
      </c>
      <c r="T2161">
        <f t="shared" si="33"/>
        <v>1</v>
      </c>
    </row>
    <row r="2162" spans="1:20" x14ac:dyDescent="0.25">
      <c r="A2162" t="s">
        <v>2945</v>
      </c>
      <c r="B2162" t="s">
        <v>2946</v>
      </c>
      <c r="C2162" t="s">
        <v>41</v>
      </c>
      <c r="D2162" t="s">
        <v>73</v>
      </c>
      <c r="E2162" t="s">
        <v>41</v>
      </c>
      <c r="F2162">
        <v>0.957401698094</v>
      </c>
      <c r="G2162">
        <v>1</v>
      </c>
      <c r="H2162" t="s">
        <v>41</v>
      </c>
      <c r="I2162">
        <v>0.99994134256800005</v>
      </c>
      <c r="J2162">
        <v>1</v>
      </c>
      <c r="K2162" t="s">
        <v>41</v>
      </c>
      <c r="L2162">
        <v>0.75</v>
      </c>
      <c r="M2162">
        <v>1</v>
      </c>
      <c r="N2162" t="s">
        <v>41</v>
      </c>
      <c r="O2162">
        <v>0.46</v>
      </c>
      <c r="P2162">
        <v>1</v>
      </c>
      <c r="Q2162" t="s">
        <v>41</v>
      </c>
      <c r="R2162" t="s">
        <v>27</v>
      </c>
      <c r="S2162">
        <v>0.79183576016599999</v>
      </c>
      <c r="T2162">
        <f t="shared" si="33"/>
        <v>1</v>
      </c>
    </row>
    <row r="2163" spans="1:20" x14ac:dyDescent="0.25">
      <c r="A2163" t="s">
        <v>2947</v>
      </c>
      <c r="B2163" t="s">
        <v>2948</v>
      </c>
      <c r="C2163" t="s">
        <v>21</v>
      </c>
      <c r="D2163" t="s">
        <v>21</v>
      </c>
      <c r="E2163" t="s">
        <v>21</v>
      </c>
      <c r="F2163">
        <v>0.90135703089899999</v>
      </c>
      <c r="G2163">
        <v>1</v>
      </c>
      <c r="H2163" t="s">
        <v>21</v>
      </c>
      <c r="I2163">
        <v>0.99870566743</v>
      </c>
      <c r="J2163">
        <v>1</v>
      </c>
      <c r="K2163" t="s">
        <v>21</v>
      </c>
      <c r="L2163">
        <v>0.73</v>
      </c>
      <c r="M2163">
        <v>1</v>
      </c>
      <c r="N2163" t="s">
        <v>21</v>
      </c>
      <c r="O2163">
        <v>0.43</v>
      </c>
      <c r="P2163">
        <v>1</v>
      </c>
      <c r="Q2163" t="s">
        <v>21</v>
      </c>
      <c r="R2163" t="s">
        <v>27</v>
      </c>
      <c r="S2163">
        <v>0.76501567458200004</v>
      </c>
      <c r="T2163">
        <f t="shared" si="33"/>
        <v>1</v>
      </c>
    </row>
    <row r="2164" spans="1:20" x14ac:dyDescent="0.25">
      <c r="A2164" t="s">
        <v>2949</v>
      </c>
      <c r="B2164" t="s">
        <v>2950</v>
      </c>
      <c r="C2164" t="s">
        <v>21</v>
      </c>
      <c r="D2164" t="s">
        <v>21</v>
      </c>
      <c r="E2164" t="s">
        <v>21</v>
      </c>
      <c r="F2164">
        <v>0.96</v>
      </c>
      <c r="G2164">
        <v>1</v>
      </c>
      <c r="H2164" t="s">
        <v>21</v>
      </c>
      <c r="I2164">
        <v>0.99894718642000002</v>
      </c>
      <c r="J2164">
        <v>1</v>
      </c>
      <c r="K2164" t="s">
        <v>41</v>
      </c>
      <c r="L2164">
        <v>0.75</v>
      </c>
      <c r="M2164">
        <v>0</v>
      </c>
      <c r="N2164" t="s">
        <v>41</v>
      </c>
      <c r="O2164">
        <v>0.43</v>
      </c>
      <c r="P2164">
        <v>0</v>
      </c>
      <c r="Q2164" t="s">
        <v>21</v>
      </c>
      <c r="R2164" t="s">
        <v>84</v>
      </c>
      <c r="S2164">
        <v>0.48973679660500002</v>
      </c>
      <c r="T2164">
        <f t="shared" si="33"/>
        <v>1</v>
      </c>
    </row>
    <row r="2165" spans="1:20" x14ac:dyDescent="0.25">
      <c r="A2165" t="s">
        <v>2951</v>
      </c>
      <c r="B2165" t="s">
        <v>2952</v>
      </c>
      <c r="C2165" t="s">
        <v>41</v>
      </c>
      <c r="D2165" t="s">
        <v>73</v>
      </c>
      <c r="E2165" t="s">
        <v>41</v>
      </c>
      <c r="F2165">
        <v>0.96</v>
      </c>
      <c r="G2165">
        <v>1</v>
      </c>
      <c r="H2165" t="s">
        <v>41</v>
      </c>
      <c r="I2165">
        <v>0.99996048505000001</v>
      </c>
      <c r="J2165">
        <v>1</v>
      </c>
      <c r="K2165" t="s">
        <v>41</v>
      </c>
      <c r="L2165">
        <v>1</v>
      </c>
      <c r="M2165">
        <v>1</v>
      </c>
      <c r="N2165" t="s">
        <v>41</v>
      </c>
      <c r="O2165">
        <v>1</v>
      </c>
      <c r="P2165">
        <v>1</v>
      </c>
      <c r="Q2165" t="s">
        <v>41</v>
      </c>
      <c r="R2165" t="s">
        <v>27</v>
      </c>
      <c r="S2165">
        <v>0.98999012126300001</v>
      </c>
      <c r="T2165">
        <f t="shared" si="33"/>
        <v>1</v>
      </c>
    </row>
    <row r="2166" spans="1:20" x14ac:dyDescent="0.25">
      <c r="A2166" t="s">
        <v>2951</v>
      </c>
      <c r="B2166" t="s">
        <v>2952</v>
      </c>
      <c r="C2166" t="s">
        <v>41</v>
      </c>
      <c r="D2166" t="s">
        <v>73</v>
      </c>
      <c r="E2166" t="s">
        <v>41</v>
      </c>
      <c r="F2166">
        <v>0.96</v>
      </c>
      <c r="G2166">
        <v>1</v>
      </c>
      <c r="H2166" t="s">
        <v>41</v>
      </c>
      <c r="I2166">
        <v>0.99996048505000001</v>
      </c>
      <c r="J2166">
        <v>1</v>
      </c>
      <c r="K2166" t="s">
        <v>41</v>
      </c>
      <c r="L2166">
        <v>1</v>
      </c>
      <c r="M2166">
        <v>1</v>
      </c>
      <c r="N2166" t="s">
        <v>41</v>
      </c>
      <c r="O2166">
        <v>1</v>
      </c>
      <c r="P2166">
        <v>1</v>
      </c>
      <c r="Q2166" t="s">
        <v>41</v>
      </c>
      <c r="R2166" t="s">
        <v>27</v>
      </c>
      <c r="S2166">
        <v>0.98999012126300001</v>
      </c>
      <c r="T2166">
        <f t="shared" si="33"/>
        <v>1</v>
      </c>
    </row>
    <row r="2167" spans="1:20" x14ac:dyDescent="0.25">
      <c r="A2167" t="s">
        <v>2953</v>
      </c>
      <c r="B2167" t="s">
        <v>2954</v>
      </c>
      <c r="C2167" t="s">
        <v>137</v>
      </c>
      <c r="D2167" t="s">
        <v>73</v>
      </c>
      <c r="E2167" t="s">
        <v>41</v>
      </c>
      <c r="F2167">
        <v>0.911777333706</v>
      </c>
      <c r="G2167">
        <v>1</v>
      </c>
      <c r="H2167" t="s">
        <v>41</v>
      </c>
      <c r="I2167">
        <v>0.99911972785299996</v>
      </c>
      <c r="J2167">
        <v>1</v>
      </c>
      <c r="K2167" t="s">
        <v>41</v>
      </c>
      <c r="L2167">
        <v>0.73</v>
      </c>
      <c r="M2167">
        <v>1</v>
      </c>
      <c r="N2167" t="s">
        <v>41</v>
      </c>
      <c r="O2167">
        <v>0.42</v>
      </c>
      <c r="P2167">
        <v>1</v>
      </c>
      <c r="Q2167" t="s">
        <v>41</v>
      </c>
      <c r="R2167" t="s">
        <v>27</v>
      </c>
      <c r="S2167">
        <v>0.76522426538999999</v>
      </c>
      <c r="T2167">
        <f t="shared" si="33"/>
        <v>0</v>
      </c>
    </row>
    <row r="2168" spans="1:20" x14ac:dyDescent="0.25">
      <c r="A2168" t="s">
        <v>2955</v>
      </c>
      <c r="B2168" t="s">
        <v>2956</v>
      </c>
      <c r="C2168" t="s">
        <v>41</v>
      </c>
      <c r="D2168" t="s">
        <v>73</v>
      </c>
      <c r="E2168" t="s">
        <v>41</v>
      </c>
      <c r="F2168">
        <v>0.95734076557799996</v>
      </c>
      <c r="G2168">
        <v>1</v>
      </c>
      <c r="H2168" t="s">
        <v>41</v>
      </c>
      <c r="I2168">
        <v>0.99999601858700005</v>
      </c>
      <c r="J2168">
        <v>1</v>
      </c>
      <c r="K2168" t="s">
        <v>41</v>
      </c>
      <c r="L2168">
        <v>0.75</v>
      </c>
      <c r="M2168">
        <v>1</v>
      </c>
      <c r="N2168" t="s">
        <v>41</v>
      </c>
      <c r="O2168">
        <v>0.45</v>
      </c>
      <c r="P2168">
        <v>1</v>
      </c>
      <c r="Q2168" t="s">
        <v>41</v>
      </c>
      <c r="R2168" t="s">
        <v>27</v>
      </c>
      <c r="S2168">
        <v>0.78933419604099997</v>
      </c>
      <c r="T2168">
        <f t="shared" si="33"/>
        <v>1</v>
      </c>
    </row>
    <row r="2169" spans="1:20" x14ac:dyDescent="0.25">
      <c r="A2169" t="s">
        <v>2955</v>
      </c>
      <c r="B2169" t="s">
        <v>2956</v>
      </c>
      <c r="C2169" t="s">
        <v>41</v>
      </c>
      <c r="D2169" t="s">
        <v>73</v>
      </c>
      <c r="E2169" t="s">
        <v>41</v>
      </c>
      <c r="F2169">
        <v>0.95734076557799996</v>
      </c>
      <c r="G2169">
        <v>1</v>
      </c>
      <c r="H2169" t="s">
        <v>41</v>
      </c>
      <c r="I2169">
        <v>0.99999601858700005</v>
      </c>
      <c r="J2169">
        <v>1</v>
      </c>
      <c r="K2169" t="s">
        <v>41</v>
      </c>
      <c r="L2169">
        <v>0.75</v>
      </c>
      <c r="M2169">
        <v>1</v>
      </c>
      <c r="N2169" t="s">
        <v>41</v>
      </c>
      <c r="O2169">
        <v>0.45</v>
      </c>
      <c r="P2169">
        <v>1</v>
      </c>
      <c r="Q2169" t="s">
        <v>41</v>
      </c>
      <c r="R2169" t="s">
        <v>27</v>
      </c>
      <c r="S2169">
        <v>0.78933419604099997</v>
      </c>
      <c r="T2169">
        <f t="shared" si="33"/>
        <v>1</v>
      </c>
    </row>
    <row r="2170" spans="1:20" x14ac:dyDescent="0.25">
      <c r="A2170" t="s">
        <v>2957</v>
      </c>
      <c r="B2170" t="s">
        <v>2958</v>
      </c>
      <c r="C2170" t="s">
        <v>41</v>
      </c>
      <c r="D2170" t="s">
        <v>73</v>
      </c>
      <c r="E2170" t="s">
        <v>41</v>
      </c>
      <c r="F2170">
        <v>0.91930775376700002</v>
      </c>
      <c r="G2170">
        <v>1</v>
      </c>
      <c r="H2170" t="s">
        <v>41</v>
      </c>
      <c r="I2170">
        <v>0.99961623944400002</v>
      </c>
      <c r="J2170">
        <v>1</v>
      </c>
      <c r="K2170" t="s">
        <v>41</v>
      </c>
      <c r="L2170">
        <v>0.72</v>
      </c>
      <c r="M2170">
        <v>1</v>
      </c>
      <c r="N2170" t="s">
        <v>41</v>
      </c>
      <c r="O2170">
        <v>0.41</v>
      </c>
      <c r="P2170">
        <v>1</v>
      </c>
      <c r="Q2170" t="s">
        <v>41</v>
      </c>
      <c r="R2170" t="s">
        <v>27</v>
      </c>
      <c r="S2170">
        <v>0.76223099830300001</v>
      </c>
      <c r="T2170">
        <f t="shared" si="33"/>
        <v>1</v>
      </c>
    </row>
    <row r="2171" spans="1:20" x14ac:dyDescent="0.25">
      <c r="A2171" t="s">
        <v>2959</v>
      </c>
      <c r="B2171" t="s">
        <v>2960</v>
      </c>
      <c r="C2171" t="s">
        <v>41</v>
      </c>
      <c r="D2171" t="s">
        <v>73</v>
      </c>
      <c r="E2171" t="s">
        <v>41</v>
      </c>
      <c r="F2171">
        <v>0.95425946662899996</v>
      </c>
      <c r="G2171">
        <v>1</v>
      </c>
      <c r="H2171" t="s">
        <v>41</v>
      </c>
      <c r="I2171">
        <v>0.99987198165199997</v>
      </c>
      <c r="J2171">
        <v>1</v>
      </c>
      <c r="K2171" t="s">
        <v>41</v>
      </c>
      <c r="L2171">
        <v>0.85</v>
      </c>
      <c r="M2171">
        <v>1</v>
      </c>
      <c r="N2171" t="s">
        <v>41</v>
      </c>
      <c r="O2171">
        <v>0.45</v>
      </c>
      <c r="P2171">
        <v>1</v>
      </c>
      <c r="Q2171" t="s">
        <v>41</v>
      </c>
      <c r="R2171" t="s">
        <v>27</v>
      </c>
      <c r="S2171">
        <v>0.81353286206999997</v>
      </c>
      <c r="T2171">
        <f t="shared" si="33"/>
        <v>1</v>
      </c>
    </row>
    <row r="2172" spans="1:20" x14ac:dyDescent="0.25">
      <c r="A2172" t="s">
        <v>2961</v>
      </c>
      <c r="B2172" t="s">
        <v>2962</v>
      </c>
      <c r="C2172" t="s">
        <v>41</v>
      </c>
      <c r="D2172" t="s">
        <v>73</v>
      </c>
      <c r="E2172" t="s">
        <v>41</v>
      </c>
      <c r="F2172">
        <v>0.97818313776499999</v>
      </c>
      <c r="G2172">
        <v>1</v>
      </c>
      <c r="H2172" t="s">
        <v>41</v>
      </c>
      <c r="I2172">
        <v>0.99999956764599995</v>
      </c>
      <c r="J2172">
        <v>1</v>
      </c>
      <c r="K2172" t="s">
        <v>41</v>
      </c>
      <c r="L2172">
        <v>0.74</v>
      </c>
      <c r="M2172">
        <v>1</v>
      </c>
      <c r="N2172" t="s">
        <v>41</v>
      </c>
      <c r="O2172">
        <v>0.81</v>
      </c>
      <c r="P2172">
        <v>1</v>
      </c>
      <c r="Q2172" t="s">
        <v>41</v>
      </c>
      <c r="R2172" t="s">
        <v>27</v>
      </c>
      <c r="S2172">
        <v>0.88204567635300002</v>
      </c>
      <c r="T2172">
        <f t="shared" si="33"/>
        <v>1</v>
      </c>
    </row>
    <row r="2173" spans="1:20" x14ac:dyDescent="0.25">
      <c r="A2173" t="s">
        <v>2963</v>
      </c>
      <c r="B2173" t="s">
        <v>2964</v>
      </c>
      <c r="C2173" t="s">
        <v>41</v>
      </c>
      <c r="D2173" t="s">
        <v>73</v>
      </c>
      <c r="E2173" t="s">
        <v>41</v>
      </c>
      <c r="F2173">
        <v>0.97522486296099997</v>
      </c>
      <c r="G2173">
        <v>1</v>
      </c>
      <c r="H2173" t="s">
        <v>41</v>
      </c>
      <c r="I2173">
        <v>0.99999866017600003</v>
      </c>
      <c r="J2173">
        <v>1</v>
      </c>
      <c r="K2173" t="s">
        <v>137</v>
      </c>
      <c r="L2173">
        <v>0.74</v>
      </c>
      <c r="M2173">
        <v>0</v>
      </c>
      <c r="N2173" t="s">
        <v>41</v>
      </c>
      <c r="O2173">
        <v>0.81</v>
      </c>
      <c r="P2173">
        <v>1</v>
      </c>
      <c r="Q2173" t="s">
        <v>41</v>
      </c>
      <c r="R2173" t="s">
        <v>31</v>
      </c>
      <c r="S2173">
        <v>0.92840784104600005</v>
      </c>
      <c r="T2173">
        <f t="shared" si="33"/>
        <v>1</v>
      </c>
    </row>
    <row r="2174" spans="1:20" x14ac:dyDescent="0.25">
      <c r="A2174" t="s">
        <v>2965</v>
      </c>
      <c r="B2174" t="s">
        <v>2966</v>
      </c>
      <c r="C2174" t="s">
        <v>41</v>
      </c>
      <c r="D2174" t="s">
        <v>73</v>
      </c>
      <c r="E2174" t="s">
        <v>41</v>
      </c>
      <c r="F2174">
        <v>0.96</v>
      </c>
      <c r="G2174">
        <v>1</v>
      </c>
      <c r="H2174" t="s">
        <v>41</v>
      </c>
      <c r="I2174">
        <v>0.99071677304299999</v>
      </c>
      <c r="J2174">
        <v>1</v>
      </c>
      <c r="K2174" t="s">
        <v>41</v>
      </c>
      <c r="L2174">
        <v>0.74</v>
      </c>
      <c r="M2174">
        <v>1</v>
      </c>
      <c r="N2174" t="s">
        <v>41</v>
      </c>
      <c r="O2174">
        <v>0.81</v>
      </c>
      <c r="P2174">
        <v>1</v>
      </c>
      <c r="Q2174" t="s">
        <v>41</v>
      </c>
      <c r="R2174" t="s">
        <v>27</v>
      </c>
      <c r="S2174">
        <v>0.87517919326100002</v>
      </c>
      <c r="T2174">
        <f t="shared" si="33"/>
        <v>1</v>
      </c>
    </row>
    <row r="2175" spans="1:20" x14ac:dyDescent="0.25">
      <c r="A2175" t="s">
        <v>2965</v>
      </c>
      <c r="B2175" t="s">
        <v>2966</v>
      </c>
      <c r="C2175" t="s">
        <v>41</v>
      </c>
      <c r="D2175" t="s">
        <v>73</v>
      </c>
      <c r="E2175" t="s">
        <v>41</v>
      </c>
      <c r="F2175">
        <v>0.96</v>
      </c>
      <c r="G2175">
        <v>1</v>
      </c>
      <c r="H2175" t="s">
        <v>41</v>
      </c>
      <c r="I2175">
        <v>0.99071677304299999</v>
      </c>
      <c r="J2175">
        <v>1</v>
      </c>
      <c r="K2175" t="s">
        <v>41</v>
      </c>
      <c r="L2175">
        <v>0.74</v>
      </c>
      <c r="M2175">
        <v>1</v>
      </c>
      <c r="N2175" t="s">
        <v>41</v>
      </c>
      <c r="O2175">
        <v>0.81</v>
      </c>
      <c r="P2175">
        <v>1</v>
      </c>
      <c r="Q2175" t="s">
        <v>41</v>
      </c>
      <c r="R2175" t="s">
        <v>27</v>
      </c>
      <c r="S2175">
        <v>0.87517919326100002</v>
      </c>
      <c r="T2175">
        <f t="shared" si="33"/>
        <v>1</v>
      </c>
    </row>
    <row r="2176" spans="1:20" x14ac:dyDescent="0.25">
      <c r="A2176" t="s">
        <v>2967</v>
      </c>
      <c r="B2176" t="s">
        <v>2968</v>
      </c>
      <c r="C2176" t="s">
        <v>41</v>
      </c>
      <c r="D2176" t="s">
        <v>73</v>
      </c>
      <c r="E2176" t="s">
        <v>41</v>
      </c>
      <c r="F2176">
        <v>0.91008436112500002</v>
      </c>
      <c r="G2176">
        <v>1</v>
      </c>
      <c r="H2176" t="s">
        <v>41</v>
      </c>
      <c r="I2176">
        <v>0.99990358442399996</v>
      </c>
      <c r="J2176">
        <v>1</v>
      </c>
      <c r="K2176" t="s">
        <v>41</v>
      </c>
      <c r="L2176">
        <v>0.69</v>
      </c>
      <c r="M2176">
        <v>1</v>
      </c>
      <c r="N2176" t="s">
        <v>41</v>
      </c>
      <c r="O2176">
        <v>0.39</v>
      </c>
      <c r="P2176">
        <v>1</v>
      </c>
      <c r="Q2176" t="s">
        <v>41</v>
      </c>
      <c r="R2176" t="s">
        <v>27</v>
      </c>
      <c r="S2176">
        <v>0.74749698638700002</v>
      </c>
      <c r="T2176">
        <f t="shared" si="33"/>
        <v>1</v>
      </c>
    </row>
    <row r="2177" spans="1:20" x14ac:dyDescent="0.25">
      <c r="A2177" t="s">
        <v>2969</v>
      </c>
      <c r="B2177" t="s">
        <v>2970</v>
      </c>
      <c r="C2177" t="s">
        <v>41</v>
      </c>
      <c r="D2177" t="s">
        <v>73</v>
      </c>
      <c r="E2177" t="s">
        <v>41</v>
      </c>
      <c r="F2177">
        <v>0.96</v>
      </c>
      <c r="G2177">
        <v>1</v>
      </c>
      <c r="H2177" t="s">
        <v>41</v>
      </c>
      <c r="I2177">
        <v>0.97901308603399995</v>
      </c>
      <c r="J2177">
        <v>1</v>
      </c>
      <c r="K2177" t="s">
        <v>41</v>
      </c>
      <c r="L2177">
        <v>0.72</v>
      </c>
      <c r="M2177">
        <v>1</v>
      </c>
      <c r="N2177" t="s">
        <v>41</v>
      </c>
      <c r="O2177">
        <v>0.43</v>
      </c>
      <c r="P2177">
        <v>1</v>
      </c>
      <c r="Q2177" t="s">
        <v>41</v>
      </c>
      <c r="R2177" t="s">
        <v>27</v>
      </c>
      <c r="S2177">
        <v>0.77225327150800005</v>
      </c>
      <c r="T2177">
        <f t="shared" si="33"/>
        <v>1</v>
      </c>
    </row>
    <row r="2178" spans="1:20" x14ac:dyDescent="0.25">
      <c r="A2178" t="s">
        <v>2971</v>
      </c>
      <c r="B2178" t="s">
        <v>2972</v>
      </c>
      <c r="C2178" t="s">
        <v>41</v>
      </c>
      <c r="D2178" t="s">
        <v>73</v>
      </c>
      <c r="E2178" t="s">
        <v>41</v>
      </c>
      <c r="F2178">
        <v>0.97608615712000002</v>
      </c>
      <c r="G2178">
        <v>1</v>
      </c>
      <c r="H2178" t="s">
        <v>41</v>
      </c>
      <c r="I2178">
        <v>0.99999837192100005</v>
      </c>
      <c r="J2178">
        <v>1</v>
      </c>
      <c r="K2178" t="s">
        <v>41</v>
      </c>
      <c r="L2178">
        <v>0.9</v>
      </c>
      <c r="M2178">
        <v>1</v>
      </c>
      <c r="N2178" t="s">
        <v>41</v>
      </c>
      <c r="O2178">
        <v>0.93</v>
      </c>
      <c r="P2178">
        <v>1</v>
      </c>
      <c r="Q2178" t="s">
        <v>41</v>
      </c>
      <c r="R2178" t="s">
        <v>27</v>
      </c>
      <c r="S2178">
        <v>0.95152113226000001</v>
      </c>
      <c r="T2178">
        <f t="shared" si="33"/>
        <v>1</v>
      </c>
    </row>
    <row r="2179" spans="1:20" x14ac:dyDescent="0.25">
      <c r="A2179" t="s">
        <v>2973</v>
      </c>
      <c r="B2179" t="s">
        <v>2974</v>
      </c>
      <c r="C2179" t="s">
        <v>41</v>
      </c>
      <c r="D2179" t="s">
        <v>73</v>
      </c>
      <c r="E2179" t="s">
        <v>41</v>
      </c>
      <c r="F2179">
        <v>0.96</v>
      </c>
      <c r="G2179">
        <v>1</v>
      </c>
      <c r="H2179" t="s">
        <v>41</v>
      </c>
      <c r="I2179">
        <v>0.99992461138099997</v>
      </c>
      <c r="J2179">
        <v>1</v>
      </c>
      <c r="K2179" t="s">
        <v>41</v>
      </c>
      <c r="L2179">
        <v>0.85</v>
      </c>
      <c r="M2179">
        <v>1</v>
      </c>
      <c r="N2179" t="s">
        <v>41</v>
      </c>
      <c r="O2179">
        <v>0.47</v>
      </c>
      <c r="P2179">
        <v>1</v>
      </c>
      <c r="Q2179" t="s">
        <v>41</v>
      </c>
      <c r="R2179" t="s">
        <v>27</v>
      </c>
      <c r="S2179">
        <v>0.81998115284499995</v>
      </c>
      <c r="T2179">
        <f t="shared" ref="T2179:T2242" si="34">IF(Q2179=C2179,1,0)</f>
        <v>1</v>
      </c>
    </row>
    <row r="2180" spans="1:20" x14ac:dyDescent="0.25">
      <c r="A2180" t="s">
        <v>2975</v>
      </c>
      <c r="B2180" t="s">
        <v>2976</v>
      </c>
      <c r="C2180" t="s">
        <v>41</v>
      </c>
      <c r="D2180" t="s">
        <v>73</v>
      </c>
      <c r="E2180" t="s">
        <v>41</v>
      </c>
      <c r="F2180">
        <v>0.93394482905800003</v>
      </c>
      <c r="G2180">
        <v>1</v>
      </c>
      <c r="H2180" t="s">
        <v>41</v>
      </c>
      <c r="I2180">
        <v>0.99966143036499999</v>
      </c>
      <c r="J2180">
        <v>1</v>
      </c>
      <c r="K2180" t="s">
        <v>21</v>
      </c>
      <c r="L2180">
        <v>0.73</v>
      </c>
      <c r="M2180">
        <v>0</v>
      </c>
      <c r="N2180" t="s">
        <v>21</v>
      </c>
      <c r="O2180">
        <v>0.42</v>
      </c>
      <c r="P2180">
        <v>0</v>
      </c>
      <c r="Q2180" t="s">
        <v>41</v>
      </c>
      <c r="R2180" t="s">
        <v>84</v>
      </c>
      <c r="S2180">
        <v>0.483401564856</v>
      </c>
      <c r="T2180">
        <f t="shared" si="34"/>
        <v>1</v>
      </c>
    </row>
    <row r="2181" spans="1:20" x14ac:dyDescent="0.25">
      <c r="A2181" t="s">
        <v>2977</v>
      </c>
      <c r="B2181" t="s">
        <v>2978</v>
      </c>
      <c r="C2181" t="s">
        <v>41</v>
      </c>
      <c r="D2181" t="s">
        <v>73</v>
      </c>
      <c r="E2181" t="s">
        <v>41</v>
      </c>
      <c r="F2181">
        <v>0.93437449607599998</v>
      </c>
      <c r="G2181">
        <v>1</v>
      </c>
      <c r="H2181" t="s">
        <v>41</v>
      </c>
      <c r="I2181">
        <v>0.99997120022599995</v>
      </c>
      <c r="J2181">
        <v>1</v>
      </c>
      <c r="K2181" t="s">
        <v>21</v>
      </c>
      <c r="L2181">
        <v>0.72</v>
      </c>
      <c r="M2181">
        <v>0</v>
      </c>
      <c r="N2181" t="s">
        <v>711</v>
      </c>
      <c r="O2181">
        <v>0.81</v>
      </c>
      <c r="P2181">
        <v>0</v>
      </c>
      <c r="Q2181" t="s">
        <v>41</v>
      </c>
      <c r="R2181" t="s">
        <v>84</v>
      </c>
      <c r="S2181">
        <v>0.483586424076</v>
      </c>
      <c r="T2181">
        <f t="shared" si="34"/>
        <v>1</v>
      </c>
    </row>
    <row r="2182" spans="1:20" x14ac:dyDescent="0.25">
      <c r="A2182" t="s">
        <v>2979</v>
      </c>
      <c r="B2182" t="s">
        <v>2980</v>
      </c>
      <c r="C2182" t="s">
        <v>26</v>
      </c>
      <c r="D2182" t="s">
        <v>26</v>
      </c>
      <c r="E2182" t="s">
        <v>26</v>
      </c>
      <c r="F2182">
        <v>0.98918861709600003</v>
      </c>
      <c r="G2182">
        <v>1</v>
      </c>
      <c r="H2182" t="s">
        <v>26</v>
      </c>
      <c r="I2182">
        <v>0.999998503644</v>
      </c>
      <c r="J2182">
        <v>1</v>
      </c>
      <c r="K2182" t="s">
        <v>26</v>
      </c>
      <c r="L2182">
        <v>0.97</v>
      </c>
      <c r="M2182">
        <v>1</v>
      </c>
      <c r="N2182" t="s">
        <v>26</v>
      </c>
      <c r="O2182">
        <v>0.95</v>
      </c>
      <c r="P2182">
        <v>1</v>
      </c>
      <c r="Q2182" t="s">
        <v>26</v>
      </c>
      <c r="R2182" t="s">
        <v>27</v>
      </c>
      <c r="S2182">
        <v>0.97729678018499999</v>
      </c>
      <c r="T2182">
        <f t="shared" si="34"/>
        <v>1</v>
      </c>
    </row>
    <row r="2183" spans="1:20" x14ac:dyDescent="0.25">
      <c r="A2183" t="s">
        <v>2981</v>
      </c>
      <c r="B2183" t="s">
        <v>2982</v>
      </c>
      <c r="C2183" t="s">
        <v>26</v>
      </c>
      <c r="D2183" t="s">
        <v>391</v>
      </c>
      <c r="E2183" t="s">
        <v>26</v>
      </c>
      <c r="F2183">
        <v>0.96</v>
      </c>
      <c r="G2183">
        <v>1</v>
      </c>
      <c r="H2183" t="s">
        <v>26</v>
      </c>
      <c r="I2183">
        <v>0.991566866602</v>
      </c>
      <c r="J2183">
        <v>1</v>
      </c>
      <c r="K2183" t="s">
        <v>26</v>
      </c>
      <c r="L2183">
        <v>0.85</v>
      </c>
      <c r="M2183">
        <v>1</v>
      </c>
      <c r="N2183" t="s">
        <v>26</v>
      </c>
      <c r="O2183">
        <v>0.81</v>
      </c>
      <c r="P2183">
        <v>1</v>
      </c>
      <c r="Q2183" t="s">
        <v>26</v>
      </c>
      <c r="R2183" t="s">
        <v>27</v>
      </c>
      <c r="S2183">
        <v>0.90289171665099999</v>
      </c>
      <c r="T2183">
        <f t="shared" si="34"/>
        <v>1</v>
      </c>
    </row>
    <row r="2184" spans="1:20" x14ac:dyDescent="0.25">
      <c r="A2184" t="s">
        <v>2981</v>
      </c>
      <c r="B2184" t="s">
        <v>2982</v>
      </c>
      <c r="C2184" t="s">
        <v>26</v>
      </c>
      <c r="D2184" t="s">
        <v>26</v>
      </c>
      <c r="E2184" t="s">
        <v>26</v>
      </c>
      <c r="F2184">
        <v>0.96</v>
      </c>
      <c r="G2184">
        <v>1</v>
      </c>
      <c r="H2184" t="s">
        <v>26</v>
      </c>
      <c r="I2184">
        <v>0.991566866602</v>
      </c>
      <c r="J2184">
        <v>1</v>
      </c>
      <c r="K2184" t="s">
        <v>26</v>
      </c>
      <c r="L2184">
        <v>0.85</v>
      </c>
      <c r="M2184">
        <v>1</v>
      </c>
      <c r="N2184" t="s">
        <v>26</v>
      </c>
      <c r="O2184">
        <v>0.81</v>
      </c>
      <c r="P2184">
        <v>1</v>
      </c>
      <c r="Q2184" t="s">
        <v>26</v>
      </c>
      <c r="R2184" t="s">
        <v>27</v>
      </c>
      <c r="S2184">
        <v>0.90289171665099999</v>
      </c>
      <c r="T2184">
        <f t="shared" si="34"/>
        <v>1</v>
      </c>
    </row>
    <row r="2185" spans="1:20" x14ac:dyDescent="0.25">
      <c r="A2185" t="s">
        <v>2983</v>
      </c>
      <c r="B2185" t="s">
        <v>2984</v>
      </c>
      <c r="C2185" t="s">
        <v>41</v>
      </c>
      <c r="D2185" t="s">
        <v>73</v>
      </c>
      <c r="E2185" t="s">
        <v>41</v>
      </c>
      <c r="F2185">
        <v>0.94544040394700002</v>
      </c>
      <c r="G2185">
        <v>1</v>
      </c>
      <c r="H2185" t="s">
        <v>41</v>
      </c>
      <c r="I2185">
        <v>0.99994901390000002</v>
      </c>
      <c r="J2185">
        <v>1</v>
      </c>
      <c r="K2185" t="s">
        <v>41</v>
      </c>
      <c r="L2185">
        <v>0.95</v>
      </c>
      <c r="M2185">
        <v>1</v>
      </c>
      <c r="N2185" t="s">
        <v>41</v>
      </c>
      <c r="O2185">
        <v>0.92</v>
      </c>
      <c r="P2185">
        <v>1</v>
      </c>
      <c r="Q2185" t="s">
        <v>41</v>
      </c>
      <c r="R2185" t="s">
        <v>27</v>
      </c>
      <c r="S2185">
        <v>0.95384735446199997</v>
      </c>
      <c r="T2185">
        <f t="shared" si="34"/>
        <v>1</v>
      </c>
    </row>
    <row r="2186" spans="1:20" x14ac:dyDescent="0.25">
      <c r="A2186" t="s">
        <v>2985</v>
      </c>
      <c r="B2186" t="s">
        <v>2986</v>
      </c>
      <c r="C2186" t="s">
        <v>41</v>
      </c>
      <c r="D2186" t="s">
        <v>73</v>
      </c>
      <c r="E2186" t="s">
        <v>41</v>
      </c>
      <c r="F2186">
        <v>0.96</v>
      </c>
      <c r="G2186">
        <v>1</v>
      </c>
      <c r="H2186" t="s">
        <v>41</v>
      </c>
      <c r="I2186">
        <v>0.99285363294899998</v>
      </c>
      <c r="J2186">
        <v>1</v>
      </c>
      <c r="K2186" t="s">
        <v>41</v>
      </c>
      <c r="L2186">
        <v>0.98</v>
      </c>
      <c r="M2186">
        <v>1</v>
      </c>
      <c r="N2186" t="s">
        <v>41</v>
      </c>
      <c r="O2186">
        <v>0.97</v>
      </c>
      <c r="P2186">
        <v>1</v>
      </c>
      <c r="Q2186" t="s">
        <v>41</v>
      </c>
      <c r="R2186" t="s">
        <v>27</v>
      </c>
      <c r="S2186">
        <v>0.97571340823700003</v>
      </c>
      <c r="T2186">
        <f t="shared" si="34"/>
        <v>1</v>
      </c>
    </row>
    <row r="2187" spans="1:20" x14ac:dyDescent="0.25">
      <c r="A2187" t="s">
        <v>2987</v>
      </c>
      <c r="B2187" t="s">
        <v>2988</v>
      </c>
      <c r="C2187" t="s">
        <v>592</v>
      </c>
      <c r="D2187" t="s">
        <v>26</v>
      </c>
      <c r="E2187" t="s">
        <v>592</v>
      </c>
      <c r="F2187">
        <v>0.92</v>
      </c>
      <c r="G2187">
        <v>1</v>
      </c>
      <c r="H2187" t="s">
        <v>26</v>
      </c>
      <c r="I2187">
        <v>0.65886059801899999</v>
      </c>
      <c r="J2187">
        <v>0</v>
      </c>
      <c r="K2187" t="s">
        <v>592</v>
      </c>
      <c r="L2187">
        <v>0.86</v>
      </c>
      <c r="M2187">
        <v>1</v>
      </c>
      <c r="N2187" t="s">
        <v>592</v>
      </c>
      <c r="O2187">
        <v>0.93</v>
      </c>
      <c r="P2187">
        <v>1</v>
      </c>
      <c r="Q2187" t="s">
        <v>592</v>
      </c>
      <c r="R2187" t="s">
        <v>23</v>
      </c>
      <c r="S2187">
        <v>0.90333333333300003</v>
      </c>
      <c r="T2187">
        <f t="shared" si="34"/>
        <v>1</v>
      </c>
    </row>
    <row r="2188" spans="1:20" x14ac:dyDescent="0.25">
      <c r="A2188" t="s">
        <v>2989</v>
      </c>
      <c r="B2188" t="s">
        <v>2990</v>
      </c>
      <c r="C2188" t="s">
        <v>592</v>
      </c>
      <c r="D2188" t="s">
        <v>26</v>
      </c>
      <c r="E2188" t="s">
        <v>592</v>
      </c>
      <c r="F2188">
        <v>0.96</v>
      </c>
      <c r="G2188">
        <v>1</v>
      </c>
      <c r="H2188" t="s">
        <v>592</v>
      </c>
      <c r="I2188">
        <v>0.95492193854600005</v>
      </c>
      <c r="J2188">
        <v>1</v>
      </c>
      <c r="K2188" t="s">
        <v>592</v>
      </c>
      <c r="L2188">
        <v>0.9</v>
      </c>
      <c r="M2188">
        <v>1</v>
      </c>
      <c r="N2188" t="s">
        <v>592</v>
      </c>
      <c r="O2188">
        <v>0.93</v>
      </c>
      <c r="P2188">
        <v>1</v>
      </c>
      <c r="Q2188" t="s">
        <v>592</v>
      </c>
      <c r="R2188" t="s">
        <v>27</v>
      </c>
      <c r="S2188">
        <v>0.936230484636</v>
      </c>
      <c r="T2188">
        <f t="shared" si="34"/>
        <v>1</v>
      </c>
    </row>
    <row r="2189" spans="1:20" x14ac:dyDescent="0.25">
      <c r="A2189" t="s">
        <v>2991</v>
      </c>
      <c r="B2189" t="s">
        <v>2992</v>
      </c>
      <c r="C2189" t="s">
        <v>592</v>
      </c>
      <c r="D2189" t="s">
        <v>26</v>
      </c>
      <c r="E2189" t="s">
        <v>592</v>
      </c>
      <c r="F2189">
        <v>0.96</v>
      </c>
      <c r="G2189">
        <v>1</v>
      </c>
      <c r="H2189" t="s">
        <v>592</v>
      </c>
      <c r="I2189">
        <v>0.99132959487299999</v>
      </c>
      <c r="J2189">
        <v>1</v>
      </c>
      <c r="K2189" t="s">
        <v>592</v>
      </c>
      <c r="L2189">
        <v>0.94</v>
      </c>
      <c r="M2189">
        <v>1</v>
      </c>
      <c r="N2189" t="s">
        <v>592</v>
      </c>
      <c r="O2189">
        <v>0.96</v>
      </c>
      <c r="P2189">
        <v>1</v>
      </c>
      <c r="Q2189" t="s">
        <v>592</v>
      </c>
      <c r="R2189" t="s">
        <v>27</v>
      </c>
      <c r="S2189">
        <v>0.96283239871799997</v>
      </c>
      <c r="T2189">
        <f t="shared" si="34"/>
        <v>1</v>
      </c>
    </row>
    <row r="2190" spans="1:20" x14ac:dyDescent="0.25">
      <c r="A2190" t="s">
        <v>2991</v>
      </c>
      <c r="B2190" t="s">
        <v>2992</v>
      </c>
      <c r="C2190" t="s">
        <v>592</v>
      </c>
      <c r="D2190" t="s">
        <v>26</v>
      </c>
      <c r="E2190" t="s">
        <v>592</v>
      </c>
      <c r="F2190">
        <v>0.96</v>
      </c>
      <c r="G2190">
        <v>1</v>
      </c>
      <c r="H2190" t="s">
        <v>592</v>
      </c>
      <c r="I2190">
        <v>0.99132959487299999</v>
      </c>
      <c r="J2190">
        <v>1</v>
      </c>
      <c r="K2190" t="s">
        <v>592</v>
      </c>
      <c r="L2190">
        <v>0.94</v>
      </c>
      <c r="M2190">
        <v>1</v>
      </c>
      <c r="N2190" t="s">
        <v>592</v>
      </c>
      <c r="O2190">
        <v>0.96</v>
      </c>
      <c r="P2190">
        <v>1</v>
      </c>
      <c r="Q2190" t="s">
        <v>592</v>
      </c>
      <c r="R2190" t="s">
        <v>27</v>
      </c>
      <c r="S2190">
        <v>0.96283239871799997</v>
      </c>
      <c r="T2190">
        <f t="shared" si="34"/>
        <v>1</v>
      </c>
    </row>
    <row r="2191" spans="1:20" x14ac:dyDescent="0.25">
      <c r="A2191" t="s">
        <v>2993</v>
      </c>
      <c r="B2191" t="s">
        <v>2994</v>
      </c>
      <c r="C2191" t="s">
        <v>592</v>
      </c>
      <c r="D2191" t="s">
        <v>26</v>
      </c>
      <c r="E2191" t="s">
        <v>592</v>
      </c>
      <c r="F2191">
        <v>0.93412814823099999</v>
      </c>
      <c r="G2191">
        <v>1</v>
      </c>
      <c r="H2191" t="s">
        <v>592</v>
      </c>
      <c r="I2191">
        <v>0.99791737110400003</v>
      </c>
      <c r="J2191">
        <v>1</v>
      </c>
      <c r="K2191" t="s">
        <v>592</v>
      </c>
      <c r="L2191">
        <v>0.89</v>
      </c>
      <c r="M2191">
        <v>1</v>
      </c>
      <c r="N2191" t="s">
        <v>592</v>
      </c>
      <c r="O2191">
        <v>0.96</v>
      </c>
      <c r="P2191">
        <v>1</v>
      </c>
      <c r="Q2191" t="s">
        <v>592</v>
      </c>
      <c r="R2191" t="s">
        <v>27</v>
      </c>
      <c r="S2191">
        <v>0.94551137983400002</v>
      </c>
      <c r="T2191">
        <f t="shared" si="34"/>
        <v>1</v>
      </c>
    </row>
    <row r="2192" spans="1:20" x14ac:dyDescent="0.25">
      <c r="A2192" t="s">
        <v>2995</v>
      </c>
      <c r="B2192" t="s">
        <v>2996</v>
      </c>
      <c r="C2192" t="s">
        <v>592</v>
      </c>
      <c r="D2192" t="s">
        <v>26</v>
      </c>
      <c r="E2192" t="s">
        <v>592</v>
      </c>
      <c r="F2192">
        <v>0.91952109359800005</v>
      </c>
      <c r="G2192">
        <v>1</v>
      </c>
      <c r="H2192" t="s">
        <v>592</v>
      </c>
      <c r="I2192">
        <v>0.99811424496000001</v>
      </c>
      <c r="J2192">
        <v>1</v>
      </c>
      <c r="K2192" t="s">
        <v>592</v>
      </c>
      <c r="L2192">
        <v>0.86</v>
      </c>
      <c r="M2192">
        <v>1</v>
      </c>
      <c r="N2192" t="s">
        <v>592</v>
      </c>
      <c r="O2192">
        <v>0.93</v>
      </c>
      <c r="P2192">
        <v>1</v>
      </c>
      <c r="Q2192" t="s">
        <v>592</v>
      </c>
      <c r="R2192" t="s">
        <v>27</v>
      </c>
      <c r="S2192">
        <v>0.92690883463899998</v>
      </c>
      <c r="T2192">
        <f t="shared" si="34"/>
        <v>1</v>
      </c>
    </row>
    <row r="2193" spans="1:20" x14ac:dyDescent="0.25">
      <c r="A2193" t="s">
        <v>2997</v>
      </c>
      <c r="B2193" t="s">
        <v>2998</v>
      </c>
      <c r="C2193" t="s">
        <v>592</v>
      </c>
      <c r="D2193" t="s">
        <v>391</v>
      </c>
      <c r="E2193" t="s">
        <v>26</v>
      </c>
      <c r="F2193">
        <v>0.50130308152699998</v>
      </c>
      <c r="G2193">
        <v>0</v>
      </c>
      <c r="H2193" t="s">
        <v>592</v>
      </c>
      <c r="I2193">
        <v>0.74753316045100004</v>
      </c>
      <c r="J2193">
        <v>1</v>
      </c>
      <c r="K2193" t="s">
        <v>592</v>
      </c>
      <c r="L2193">
        <v>0.98</v>
      </c>
      <c r="M2193">
        <v>1</v>
      </c>
      <c r="N2193" t="s">
        <v>592</v>
      </c>
      <c r="O2193">
        <v>0.94</v>
      </c>
      <c r="P2193">
        <v>1</v>
      </c>
      <c r="Q2193" t="s">
        <v>592</v>
      </c>
      <c r="R2193" t="s">
        <v>361</v>
      </c>
      <c r="S2193">
        <v>0.88917772014999996</v>
      </c>
      <c r="T2193">
        <f t="shared" si="34"/>
        <v>1</v>
      </c>
    </row>
    <row r="2194" spans="1:20" x14ac:dyDescent="0.25">
      <c r="A2194" t="s">
        <v>2997</v>
      </c>
      <c r="B2194" t="s">
        <v>2998</v>
      </c>
      <c r="C2194" t="s">
        <v>592</v>
      </c>
      <c r="D2194" t="s">
        <v>26</v>
      </c>
      <c r="E2194" t="s">
        <v>26</v>
      </c>
      <c r="F2194">
        <v>0.50130308152699998</v>
      </c>
      <c r="G2194">
        <v>0</v>
      </c>
      <c r="H2194" t="s">
        <v>592</v>
      </c>
      <c r="I2194">
        <v>0.74753316045100004</v>
      </c>
      <c r="J2194">
        <v>1</v>
      </c>
      <c r="K2194" t="s">
        <v>592</v>
      </c>
      <c r="L2194">
        <v>0.98</v>
      </c>
      <c r="M2194">
        <v>1</v>
      </c>
      <c r="N2194" t="s">
        <v>592</v>
      </c>
      <c r="O2194">
        <v>0.94</v>
      </c>
      <c r="P2194">
        <v>1</v>
      </c>
      <c r="Q2194" t="s">
        <v>592</v>
      </c>
      <c r="R2194" t="s">
        <v>361</v>
      </c>
      <c r="S2194">
        <v>0.88917772014999996</v>
      </c>
      <c r="T2194">
        <f t="shared" si="34"/>
        <v>1</v>
      </c>
    </row>
    <row r="2195" spans="1:20" x14ac:dyDescent="0.25">
      <c r="A2195" t="s">
        <v>2999</v>
      </c>
      <c r="B2195" t="s">
        <v>3000</v>
      </c>
      <c r="C2195" t="s">
        <v>592</v>
      </c>
      <c r="D2195" t="s">
        <v>26</v>
      </c>
      <c r="E2195" t="s">
        <v>592</v>
      </c>
      <c r="F2195">
        <v>0.96</v>
      </c>
      <c r="G2195">
        <v>1</v>
      </c>
      <c r="H2195" t="s">
        <v>592</v>
      </c>
      <c r="I2195">
        <v>0.98501166192800005</v>
      </c>
      <c r="J2195">
        <v>1</v>
      </c>
      <c r="K2195" t="s">
        <v>592</v>
      </c>
      <c r="L2195">
        <v>0.85</v>
      </c>
      <c r="M2195">
        <v>1</v>
      </c>
      <c r="N2195" t="s">
        <v>592</v>
      </c>
      <c r="O2195">
        <v>0.88</v>
      </c>
      <c r="P2195">
        <v>1</v>
      </c>
      <c r="Q2195" t="s">
        <v>592</v>
      </c>
      <c r="R2195" t="s">
        <v>27</v>
      </c>
      <c r="S2195">
        <v>0.918752915482</v>
      </c>
      <c r="T2195">
        <f t="shared" si="34"/>
        <v>1</v>
      </c>
    </row>
    <row r="2196" spans="1:20" x14ac:dyDescent="0.25">
      <c r="A2196" t="s">
        <v>3001</v>
      </c>
      <c r="B2196" t="s">
        <v>3002</v>
      </c>
      <c r="C2196" t="s">
        <v>26</v>
      </c>
      <c r="D2196" t="s">
        <v>26</v>
      </c>
      <c r="E2196" t="s">
        <v>26</v>
      </c>
      <c r="F2196">
        <v>0.92</v>
      </c>
      <c r="G2196">
        <v>1</v>
      </c>
      <c r="H2196" t="s">
        <v>26</v>
      </c>
      <c r="I2196">
        <v>0.98170222667499996</v>
      </c>
      <c r="J2196">
        <v>1</v>
      </c>
      <c r="K2196" t="s">
        <v>592</v>
      </c>
      <c r="L2196">
        <v>0.73</v>
      </c>
      <c r="M2196">
        <v>0</v>
      </c>
      <c r="N2196" t="s">
        <v>26</v>
      </c>
      <c r="O2196">
        <v>0.4</v>
      </c>
      <c r="P2196">
        <v>1</v>
      </c>
      <c r="Q2196" t="s">
        <v>26</v>
      </c>
      <c r="R2196" t="s">
        <v>31</v>
      </c>
      <c r="S2196">
        <v>0.76723407555800005</v>
      </c>
      <c r="T2196">
        <f t="shared" si="34"/>
        <v>1</v>
      </c>
    </row>
    <row r="2197" spans="1:20" x14ac:dyDescent="0.25">
      <c r="A2197" t="s">
        <v>3003</v>
      </c>
      <c r="B2197" t="s">
        <v>3004</v>
      </c>
      <c r="C2197" t="s">
        <v>26</v>
      </c>
      <c r="D2197" t="s">
        <v>26</v>
      </c>
      <c r="E2197" t="s">
        <v>26</v>
      </c>
      <c r="F2197">
        <v>0.98233184415100006</v>
      </c>
      <c r="G2197">
        <v>1</v>
      </c>
      <c r="H2197" t="s">
        <v>26</v>
      </c>
      <c r="I2197">
        <v>0.99999240285699997</v>
      </c>
      <c r="J2197">
        <v>1</v>
      </c>
      <c r="K2197" t="s">
        <v>26</v>
      </c>
      <c r="L2197">
        <v>0.85</v>
      </c>
      <c r="M2197">
        <v>1</v>
      </c>
      <c r="N2197" t="s">
        <v>26</v>
      </c>
      <c r="O2197">
        <v>0.81</v>
      </c>
      <c r="P2197">
        <v>1</v>
      </c>
      <c r="Q2197" t="s">
        <v>26</v>
      </c>
      <c r="R2197" t="s">
        <v>27</v>
      </c>
      <c r="S2197">
        <v>0.91058106175200004</v>
      </c>
      <c r="T2197">
        <f t="shared" si="34"/>
        <v>1</v>
      </c>
    </row>
    <row r="2198" spans="1:20" x14ac:dyDescent="0.25">
      <c r="A2198" t="s">
        <v>3003</v>
      </c>
      <c r="B2198" t="s">
        <v>3004</v>
      </c>
      <c r="C2198" t="s">
        <v>26</v>
      </c>
      <c r="D2198" t="s">
        <v>26</v>
      </c>
      <c r="E2198" t="s">
        <v>26</v>
      </c>
      <c r="F2198">
        <v>0.98233184415100006</v>
      </c>
      <c r="G2198">
        <v>1</v>
      </c>
      <c r="H2198" t="s">
        <v>26</v>
      </c>
      <c r="I2198">
        <v>0.99999240285699997</v>
      </c>
      <c r="J2198">
        <v>1</v>
      </c>
      <c r="K2198" t="s">
        <v>26</v>
      </c>
      <c r="L2198">
        <v>0.85</v>
      </c>
      <c r="M2198">
        <v>1</v>
      </c>
      <c r="N2198" t="s">
        <v>26</v>
      </c>
      <c r="O2198">
        <v>0.81</v>
      </c>
      <c r="P2198">
        <v>1</v>
      </c>
      <c r="Q2198" t="s">
        <v>26</v>
      </c>
      <c r="R2198" t="s">
        <v>27</v>
      </c>
      <c r="S2198">
        <v>0.91058106175200004</v>
      </c>
      <c r="T2198">
        <f t="shared" si="34"/>
        <v>1</v>
      </c>
    </row>
    <row r="2199" spans="1:20" x14ac:dyDescent="0.25">
      <c r="A2199" t="s">
        <v>3005</v>
      </c>
      <c r="B2199" t="s">
        <v>3006</v>
      </c>
      <c r="C2199" t="s">
        <v>157</v>
      </c>
      <c r="D2199" t="s">
        <v>157</v>
      </c>
      <c r="E2199" t="s">
        <v>157</v>
      </c>
      <c r="F2199">
        <v>0.46437541710000002</v>
      </c>
      <c r="G2199">
        <v>1</v>
      </c>
      <c r="H2199" t="s">
        <v>157</v>
      </c>
      <c r="I2199">
        <v>0.78867380894700001</v>
      </c>
      <c r="J2199">
        <v>1</v>
      </c>
      <c r="K2199" t="s">
        <v>21</v>
      </c>
      <c r="L2199">
        <v>0.67</v>
      </c>
      <c r="M2199">
        <v>0</v>
      </c>
      <c r="N2199" t="s">
        <v>182</v>
      </c>
      <c r="O2199">
        <v>0.36</v>
      </c>
      <c r="P2199">
        <v>0</v>
      </c>
      <c r="Q2199" t="s">
        <v>157</v>
      </c>
      <c r="R2199" t="s">
        <v>84</v>
      </c>
      <c r="S2199">
        <v>0.31326230651199999</v>
      </c>
      <c r="T2199">
        <f t="shared" si="34"/>
        <v>1</v>
      </c>
    </row>
    <row r="2200" spans="1:20" x14ac:dyDescent="0.25">
      <c r="A2200" t="s">
        <v>3007</v>
      </c>
      <c r="B2200" t="s">
        <v>3008</v>
      </c>
      <c r="C2200" t="s">
        <v>41</v>
      </c>
      <c r="D2200" t="s">
        <v>73</v>
      </c>
      <c r="E2200" t="s">
        <v>41</v>
      </c>
      <c r="F2200">
        <v>0.94766210299300002</v>
      </c>
      <c r="G2200">
        <v>1</v>
      </c>
      <c r="H2200" t="s">
        <v>41</v>
      </c>
      <c r="I2200">
        <v>0.99802929198099999</v>
      </c>
      <c r="J2200">
        <v>1</v>
      </c>
      <c r="K2200" t="s">
        <v>41</v>
      </c>
      <c r="L2200">
        <v>0.97</v>
      </c>
      <c r="M2200">
        <v>1</v>
      </c>
      <c r="N2200" t="s">
        <v>41</v>
      </c>
      <c r="O2200">
        <v>0.92</v>
      </c>
      <c r="P2200">
        <v>1</v>
      </c>
      <c r="Q2200" t="s">
        <v>41</v>
      </c>
      <c r="R2200" t="s">
        <v>27</v>
      </c>
      <c r="S2200">
        <v>0.95892284874400002</v>
      </c>
      <c r="T2200">
        <f t="shared" si="34"/>
        <v>1</v>
      </c>
    </row>
    <row r="2201" spans="1:20" x14ac:dyDescent="0.25">
      <c r="A2201" t="s">
        <v>3009</v>
      </c>
      <c r="B2201" t="s">
        <v>3010</v>
      </c>
      <c r="C2201" t="s">
        <v>41</v>
      </c>
      <c r="D2201" t="s">
        <v>73</v>
      </c>
      <c r="E2201" t="s">
        <v>41</v>
      </c>
      <c r="F2201">
        <v>0.92949144360000002</v>
      </c>
      <c r="G2201">
        <v>1</v>
      </c>
      <c r="H2201" t="s">
        <v>41</v>
      </c>
      <c r="I2201">
        <v>0.99935470987899999</v>
      </c>
      <c r="J2201">
        <v>1</v>
      </c>
      <c r="K2201" t="s">
        <v>41</v>
      </c>
      <c r="L2201">
        <v>0.7</v>
      </c>
      <c r="M2201">
        <v>1</v>
      </c>
      <c r="N2201" t="s">
        <v>41</v>
      </c>
      <c r="O2201">
        <v>0.36</v>
      </c>
      <c r="P2201">
        <v>1</v>
      </c>
      <c r="Q2201" t="s">
        <v>41</v>
      </c>
      <c r="R2201" t="s">
        <v>27</v>
      </c>
      <c r="S2201">
        <v>0.74721153836999998</v>
      </c>
      <c r="T2201">
        <f t="shared" si="34"/>
        <v>1</v>
      </c>
    </row>
    <row r="2202" spans="1:20" x14ac:dyDescent="0.25">
      <c r="A2202" t="s">
        <v>3011</v>
      </c>
      <c r="B2202" t="s">
        <v>3012</v>
      </c>
      <c r="C2202" t="s">
        <v>21</v>
      </c>
      <c r="D2202" t="s">
        <v>21</v>
      </c>
      <c r="E2202" t="s">
        <v>21</v>
      </c>
      <c r="F2202">
        <v>0.95846975811099999</v>
      </c>
      <c r="G2202">
        <v>1</v>
      </c>
      <c r="H2202" t="s">
        <v>21</v>
      </c>
      <c r="I2202">
        <v>0.99996095336699997</v>
      </c>
      <c r="J2202">
        <v>1</v>
      </c>
      <c r="K2202" t="s">
        <v>21</v>
      </c>
      <c r="L2202">
        <v>0.87</v>
      </c>
      <c r="M2202">
        <v>1</v>
      </c>
      <c r="N2202" t="s">
        <v>21</v>
      </c>
      <c r="O2202">
        <v>0.93</v>
      </c>
      <c r="P2202">
        <v>1</v>
      </c>
      <c r="Q2202" t="s">
        <v>21</v>
      </c>
      <c r="R2202" t="s">
        <v>27</v>
      </c>
      <c r="S2202">
        <v>0.93960767786999999</v>
      </c>
      <c r="T2202">
        <f t="shared" si="34"/>
        <v>1</v>
      </c>
    </row>
    <row r="2203" spans="1:20" x14ac:dyDescent="0.25">
      <c r="A2203" t="s">
        <v>3013</v>
      </c>
      <c r="B2203" t="s">
        <v>3014</v>
      </c>
      <c r="C2203" t="s">
        <v>21</v>
      </c>
      <c r="D2203" t="s">
        <v>21</v>
      </c>
      <c r="E2203" t="s">
        <v>21</v>
      </c>
      <c r="F2203">
        <v>0.92</v>
      </c>
      <c r="G2203">
        <v>1</v>
      </c>
      <c r="H2203" t="s">
        <v>21</v>
      </c>
      <c r="I2203">
        <v>0.85958038773800005</v>
      </c>
      <c r="J2203">
        <v>1</v>
      </c>
      <c r="K2203" t="s">
        <v>21</v>
      </c>
      <c r="L2203">
        <v>0.86</v>
      </c>
      <c r="M2203">
        <v>1</v>
      </c>
      <c r="N2203" t="s">
        <v>21</v>
      </c>
      <c r="O2203">
        <v>0.88</v>
      </c>
      <c r="P2203">
        <v>1</v>
      </c>
      <c r="Q2203" t="s">
        <v>21</v>
      </c>
      <c r="R2203" t="s">
        <v>27</v>
      </c>
      <c r="S2203">
        <v>0.87989509693400003</v>
      </c>
      <c r="T2203">
        <f t="shared" si="34"/>
        <v>1</v>
      </c>
    </row>
    <row r="2204" spans="1:20" x14ac:dyDescent="0.25">
      <c r="A2204" t="s">
        <v>3015</v>
      </c>
      <c r="B2204" t="s">
        <v>3016</v>
      </c>
      <c r="C2204" t="s">
        <v>21</v>
      </c>
      <c r="D2204" t="s">
        <v>21</v>
      </c>
      <c r="E2204" t="s">
        <v>21</v>
      </c>
      <c r="F2204">
        <v>0.96</v>
      </c>
      <c r="G2204">
        <v>1</v>
      </c>
      <c r="H2204" t="s">
        <v>21</v>
      </c>
      <c r="I2204">
        <v>0.99717976132399999</v>
      </c>
      <c r="J2204">
        <v>1</v>
      </c>
      <c r="K2204" t="s">
        <v>26</v>
      </c>
      <c r="L2204">
        <v>0.66</v>
      </c>
      <c r="M2204">
        <v>0</v>
      </c>
      <c r="N2204" t="s">
        <v>21</v>
      </c>
      <c r="O2204">
        <v>0.36</v>
      </c>
      <c r="P2204">
        <v>1</v>
      </c>
      <c r="Q2204" t="s">
        <v>21</v>
      </c>
      <c r="R2204" t="s">
        <v>31</v>
      </c>
      <c r="S2204">
        <v>0.77239325377500001</v>
      </c>
      <c r="T2204">
        <f t="shared" si="34"/>
        <v>1</v>
      </c>
    </row>
    <row r="2205" spans="1:20" x14ac:dyDescent="0.25">
      <c r="A2205" t="s">
        <v>3017</v>
      </c>
      <c r="B2205" t="s">
        <v>3018</v>
      </c>
      <c r="C2205" t="s">
        <v>21</v>
      </c>
      <c r="D2205" t="s">
        <v>21</v>
      </c>
      <c r="E2205" t="s">
        <v>21</v>
      </c>
      <c r="F2205">
        <v>0.95568035316599997</v>
      </c>
      <c r="G2205">
        <v>1</v>
      </c>
      <c r="H2205" t="s">
        <v>21</v>
      </c>
      <c r="I2205">
        <v>0.99634040715799999</v>
      </c>
      <c r="J2205">
        <v>1</v>
      </c>
      <c r="K2205" t="s">
        <v>21</v>
      </c>
      <c r="L2205">
        <v>0.67</v>
      </c>
      <c r="M2205">
        <v>1</v>
      </c>
      <c r="N2205" t="s">
        <v>21</v>
      </c>
      <c r="O2205">
        <v>0.33</v>
      </c>
      <c r="P2205">
        <v>1</v>
      </c>
      <c r="Q2205" t="s">
        <v>21</v>
      </c>
      <c r="R2205" t="s">
        <v>27</v>
      </c>
      <c r="S2205">
        <v>0.73800519008099996</v>
      </c>
      <c r="T2205">
        <f t="shared" si="34"/>
        <v>1</v>
      </c>
    </row>
    <row r="2206" spans="1:20" x14ac:dyDescent="0.25">
      <c r="A2206" t="s">
        <v>3019</v>
      </c>
      <c r="B2206" t="s">
        <v>3020</v>
      </c>
      <c r="C2206" t="s">
        <v>41</v>
      </c>
      <c r="D2206" t="s">
        <v>73</v>
      </c>
      <c r="E2206" t="s">
        <v>41</v>
      </c>
      <c r="F2206">
        <v>0.92</v>
      </c>
      <c r="G2206">
        <v>0</v>
      </c>
      <c r="H2206" t="s">
        <v>178</v>
      </c>
      <c r="I2206">
        <v>0.73700423749300004</v>
      </c>
      <c r="J2206">
        <v>1</v>
      </c>
      <c r="K2206" t="s">
        <v>21</v>
      </c>
      <c r="L2206">
        <v>0.71</v>
      </c>
      <c r="M2206">
        <v>0</v>
      </c>
      <c r="N2206" t="s">
        <v>178</v>
      </c>
      <c r="O2206">
        <v>0.36</v>
      </c>
      <c r="P2206">
        <v>1</v>
      </c>
      <c r="Q2206" t="s">
        <v>178</v>
      </c>
      <c r="R2206" t="s">
        <v>3021</v>
      </c>
      <c r="S2206">
        <v>0.27425105937299998</v>
      </c>
      <c r="T2206">
        <f t="shared" si="34"/>
        <v>0</v>
      </c>
    </row>
    <row r="2207" spans="1:20" x14ac:dyDescent="0.25">
      <c r="A2207" t="s">
        <v>3022</v>
      </c>
      <c r="B2207" t="s">
        <v>3023</v>
      </c>
      <c r="C2207" t="s">
        <v>21</v>
      </c>
      <c r="D2207" t="s">
        <v>21</v>
      </c>
      <c r="E2207" t="s">
        <v>21</v>
      </c>
      <c r="F2207">
        <v>0.96</v>
      </c>
      <c r="G2207">
        <v>1</v>
      </c>
      <c r="H2207" t="s">
        <v>21</v>
      </c>
      <c r="I2207">
        <v>0.99978399815399999</v>
      </c>
      <c r="J2207">
        <v>1</v>
      </c>
      <c r="K2207" t="s">
        <v>21</v>
      </c>
      <c r="L2207">
        <v>0.87</v>
      </c>
      <c r="M2207">
        <v>1</v>
      </c>
      <c r="N2207" t="s">
        <v>21</v>
      </c>
      <c r="O2207">
        <v>0.93</v>
      </c>
      <c r="P2207">
        <v>1</v>
      </c>
      <c r="Q2207" t="s">
        <v>21</v>
      </c>
      <c r="R2207" t="s">
        <v>27</v>
      </c>
      <c r="S2207">
        <v>0.93994599953799995</v>
      </c>
      <c r="T2207">
        <f t="shared" si="34"/>
        <v>1</v>
      </c>
    </row>
    <row r="2208" spans="1:20" x14ac:dyDescent="0.25">
      <c r="A2208" t="s">
        <v>3024</v>
      </c>
      <c r="B2208" t="s">
        <v>3025</v>
      </c>
      <c r="C2208" t="s">
        <v>26</v>
      </c>
      <c r="D2208" t="s">
        <v>26</v>
      </c>
      <c r="E2208" t="s">
        <v>26</v>
      </c>
      <c r="F2208">
        <v>0.76</v>
      </c>
      <c r="G2208">
        <v>1</v>
      </c>
      <c r="H2208" t="s">
        <v>26</v>
      </c>
      <c r="I2208">
        <v>0.98705971920699997</v>
      </c>
      <c r="J2208">
        <v>1</v>
      </c>
      <c r="K2208" t="s">
        <v>26</v>
      </c>
      <c r="L2208">
        <v>0.88</v>
      </c>
      <c r="M2208">
        <v>1</v>
      </c>
      <c r="N2208" t="s">
        <v>26</v>
      </c>
      <c r="O2208">
        <v>0.88</v>
      </c>
      <c r="P2208">
        <v>1</v>
      </c>
      <c r="Q2208" t="s">
        <v>26</v>
      </c>
      <c r="R2208" t="s">
        <v>27</v>
      </c>
      <c r="S2208">
        <v>0.87676492980200005</v>
      </c>
      <c r="T2208">
        <f t="shared" si="34"/>
        <v>1</v>
      </c>
    </row>
    <row r="2209" spans="1:20" x14ac:dyDescent="0.25">
      <c r="A2209" t="s">
        <v>3026</v>
      </c>
      <c r="B2209" t="s">
        <v>3027</v>
      </c>
      <c r="C2209" t="s">
        <v>41</v>
      </c>
      <c r="D2209" t="s">
        <v>26</v>
      </c>
      <c r="E2209" t="s">
        <v>22</v>
      </c>
      <c r="F2209">
        <v>0.76</v>
      </c>
      <c r="G2209">
        <v>1</v>
      </c>
      <c r="H2209" t="s">
        <v>41</v>
      </c>
      <c r="I2209">
        <v>0.94372989862000001</v>
      </c>
      <c r="J2209">
        <v>0</v>
      </c>
      <c r="K2209" t="s">
        <v>22</v>
      </c>
      <c r="L2209">
        <v>0.86</v>
      </c>
      <c r="M2209">
        <v>1</v>
      </c>
      <c r="N2209" t="s">
        <v>22</v>
      </c>
      <c r="O2209">
        <v>0.93</v>
      </c>
      <c r="P2209">
        <v>1</v>
      </c>
      <c r="Q2209" t="s">
        <v>22</v>
      </c>
      <c r="R2209" t="s">
        <v>23</v>
      </c>
      <c r="S2209">
        <v>0.85</v>
      </c>
      <c r="T2209">
        <f t="shared" si="34"/>
        <v>0</v>
      </c>
    </row>
    <row r="2210" spans="1:20" x14ac:dyDescent="0.25">
      <c r="A2210" t="s">
        <v>3028</v>
      </c>
      <c r="B2210" t="s">
        <v>3029</v>
      </c>
      <c r="C2210" t="s">
        <v>22</v>
      </c>
      <c r="D2210" t="s">
        <v>34</v>
      </c>
      <c r="E2210" t="s">
        <v>22</v>
      </c>
      <c r="F2210">
        <v>0.92</v>
      </c>
      <c r="G2210">
        <v>1</v>
      </c>
      <c r="H2210" t="s">
        <v>22</v>
      </c>
      <c r="I2210">
        <v>0.99116381018300004</v>
      </c>
      <c r="J2210">
        <v>1</v>
      </c>
      <c r="K2210" t="s">
        <v>22</v>
      </c>
      <c r="L2210">
        <v>0.89</v>
      </c>
      <c r="M2210">
        <v>1</v>
      </c>
      <c r="N2210" t="s">
        <v>22</v>
      </c>
      <c r="O2210">
        <v>0.88</v>
      </c>
      <c r="P2210">
        <v>1</v>
      </c>
      <c r="Q2210" t="s">
        <v>22</v>
      </c>
      <c r="R2210" t="s">
        <v>27</v>
      </c>
      <c r="S2210">
        <v>0.92029095254600002</v>
      </c>
      <c r="T2210">
        <f t="shared" si="34"/>
        <v>1</v>
      </c>
    </row>
    <row r="2211" spans="1:20" x14ac:dyDescent="0.25">
      <c r="A2211" t="s">
        <v>3028</v>
      </c>
      <c r="B2211" t="s">
        <v>3029</v>
      </c>
      <c r="C2211" t="s">
        <v>22</v>
      </c>
      <c r="D2211" t="s">
        <v>26</v>
      </c>
      <c r="E2211" t="s">
        <v>22</v>
      </c>
      <c r="F2211">
        <v>0.92</v>
      </c>
      <c r="G2211">
        <v>1</v>
      </c>
      <c r="H2211" t="s">
        <v>22</v>
      </c>
      <c r="I2211">
        <v>0.99116381018300004</v>
      </c>
      <c r="J2211">
        <v>1</v>
      </c>
      <c r="K2211" t="s">
        <v>22</v>
      </c>
      <c r="L2211">
        <v>0.89</v>
      </c>
      <c r="M2211">
        <v>1</v>
      </c>
      <c r="N2211" t="s">
        <v>22</v>
      </c>
      <c r="O2211">
        <v>0.88</v>
      </c>
      <c r="P2211">
        <v>1</v>
      </c>
      <c r="Q2211" t="s">
        <v>22</v>
      </c>
      <c r="R2211" t="s">
        <v>27</v>
      </c>
      <c r="S2211">
        <v>0.92029095254600002</v>
      </c>
      <c r="T2211">
        <f t="shared" si="34"/>
        <v>1</v>
      </c>
    </row>
    <row r="2212" spans="1:20" x14ac:dyDescent="0.25">
      <c r="A2212" t="s">
        <v>3030</v>
      </c>
      <c r="B2212" t="s">
        <v>3031</v>
      </c>
      <c r="C2212" t="s">
        <v>22</v>
      </c>
      <c r="D2212" t="s">
        <v>26</v>
      </c>
      <c r="E2212" t="s">
        <v>22</v>
      </c>
      <c r="F2212">
        <v>0.76</v>
      </c>
      <c r="G2212">
        <v>1</v>
      </c>
      <c r="H2212" t="s">
        <v>22</v>
      </c>
      <c r="I2212">
        <v>0.92254053240699996</v>
      </c>
      <c r="J2212">
        <v>1</v>
      </c>
      <c r="K2212" t="s">
        <v>22</v>
      </c>
      <c r="L2212">
        <v>0.93</v>
      </c>
      <c r="M2212">
        <v>1</v>
      </c>
      <c r="N2212" t="s">
        <v>22</v>
      </c>
      <c r="O2212">
        <v>0.96</v>
      </c>
      <c r="P2212">
        <v>1</v>
      </c>
      <c r="Q2212" t="s">
        <v>22</v>
      </c>
      <c r="R2212" t="s">
        <v>27</v>
      </c>
      <c r="S2212">
        <v>0.89313513310199999</v>
      </c>
      <c r="T2212">
        <f t="shared" si="34"/>
        <v>1</v>
      </c>
    </row>
    <row r="2213" spans="1:20" x14ac:dyDescent="0.25">
      <c r="A2213" t="s">
        <v>3032</v>
      </c>
      <c r="B2213" t="s">
        <v>3033</v>
      </c>
      <c r="C2213" t="s">
        <v>22</v>
      </c>
      <c r="D2213" t="s">
        <v>34</v>
      </c>
      <c r="E2213" t="s">
        <v>22</v>
      </c>
      <c r="F2213">
        <v>0.92</v>
      </c>
      <c r="G2213">
        <v>1</v>
      </c>
      <c r="H2213" t="s">
        <v>22</v>
      </c>
      <c r="I2213">
        <v>0.99116381018300004</v>
      </c>
      <c r="J2213">
        <v>1</v>
      </c>
      <c r="K2213" t="s">
        <v>26</v>
      </c>
      <c r="L2213">
        <v>0.85</v>
      </c>
      <c r="M2213">
        <v>0</v>
      </c>
      <c r="N2213" t="s">
        <v>22</v>
      </c>
      <c r="O2213">
        <v>0.93</v>
      </c>
      <c r="P2213">
        <v>1</v>
      </c>
      <c r="Q2213" t="s">
        <v>22</v>
      </c>
      <c r="R2213" t="s">
        <v>31</v>
      </c>
      <c r="S2213">
        <v>0.94705460339400005</v>
      </c>
      <c r="T2213">
        <f t="shared" si="34"/>
        <v>1</v>
      </c>
    </row>
    <row r="2214" spans="1:20" x14ac:dyDescent="0.25">
      <c r="A2214" t="s">
        <v>3032</v>
      </c>
      <c r="B2214" t="s">
        <v>3033</v>
      </c>
      <c r="C2214" t="s">
        <v>22</v>
      </c>
      <c r="D2214" t="s">
        <v>26</v>
      </c>
      <c r="E2214" t="s">
        <v>22</v>
      </c>
      <c r="F2214">
        <v>0.92</v>
      </c>
      <c r="G2214">
        <v>1</v>
      </c>
      <c r="H2214" t="s">
        <v>22</v>
      </c>
      <c r="I2214">
        <v>0.99116381018300004</v>
      </c>
      <c r="J2214">
        <v>1</v>
      </c>
      <c r="K2214" t="s">
        <v>26</v>
      </c>
      <c r="L2214">
        <v>0.85</v>
      </c>
      <c r="M2214">
        <v>0</v>
      </c>
      <c r="N2214" t="s">
        <v>22</v>
      </c>
      <c r="O2214">
        <v>0.93</v>
      </c>
      <c r="P2214">
        <v>1</v>
      </c>
      <c r="Q2214" t="s">
        <v>22</v>
      </c>
      <c r="R2214" t="s">
        <v>31</v>
      </c>
      <c r="S2214">
        <v>0.94705460339400005</v>
      </c>
      <c r="T2214">
        <f t="shared" si="34"/>
        <v>1</v>
      </c>
    </row>
    <row r="2215" spans="1:20" x14ac:dyDescent="0.25">
      <c r="A2215" t="s">
        <v>3034</v>
      </c>
      <c r="B2215" t="s">
        <v>3035</v>
      </c>
      <c r="C2215" t="s">
        <v>22</v>
      </c>
      <c r="D2215" t="s">
        <v>73</v>
      </c>
      <c r="E2215" t="s">
        <v>22</v>
      </c>
      <c r="F2215">
        <v>0.92</v>
      </c>
      <c r="G2215">
        <v>1</v>
      </c>
      <c r="H2215" t="s">
        <v>22</v>
      </c>
      <c r="I2215">
        <v>0.99116381018300004</v>
      </c>
      <c r="J2215">
        <v>1</v>
      </c>
      <c r="K2215" t="s">
        <v>22</v>
      </c>
      <c r="L2215">
        <v>0.86</v>
      </c>
      <c r="M2215">
        <v>1</v>
      </c>
      <c r="N2215" t="s">
        <v>22</v>
      </c>
      <c r="O2215">
        <v>0.96</v>
      </c>
      <c r="P2215">
        <v>1</v>
      </c>
      <c r="Q2215" t="s">
        <v>22</v>
      </c>
      <c r="R2215" t="s">
        <v>27</v>
      </c>
      <c r="S2215">
        <v>0.93279095254599997</v>
      </c>
      <c r="T2215">
        <f t="shared" si="34"/>
        <v>1</v>
      </c>
    </row>
    <row r="2216" spans="1:20" x14ac:dyDescent="0.25">
      <c r="A2216" t="s">
        <v>3036</v>
      </c>
      <c r="B2216" t="s">
        <v>3037</v>
      </c>
      <c r="C2216" t="s">
        <v>26</v>
      </c>
      <c r="D2216" t="s">
        <v>26</v>
      </c>
      <c r="E2216" t="s">
        <v>26</v>
      </c>
      <c r="F2216">
        <v>0.96</v>
      </c>
      <c r="G2216">
        <v>1</v>
      </c>
      <c r="H2216" t="s">
        <v>26</v>
      </c>
      <c r="I2216">
        <v>0.99910931321200003</v>
      </c>
      <c r="J2216">
        <v>1</v>
      </c>
      <c r="K2216" t="s">
        <v>26</v>
      </c>
      <c r="L2216">
        <v>0.79</v>
      </c>
      <c r="M2216">
        <v>1</v>
      </c>
      <c r="N2216" t="s">
        <v>26</v>
      </c>
      <c r="O2216">
        <v>0.88</v>
      </c>
      <c r="P2216">
        <v>1</v>
      </c>
      <c r="Q2216" t="s">
        <v>26</v>
      </c>
      <c r="R2216" t="s">
        <v>27</v>
      </c>
      <c r="S2216">
        <v>0.90727732830300001</v>
      </c>
      <c r="T2216">
        <f t="shared" si="34"/>
        <v>1</v>
      </c>
    </row>
    <row r="2217" spans="1:20" x14ac:dyDescent="0.25">
      <c r="A2217" t="s">
        <v>3038</v>
      </c>
      <c r="B2217" t="s">
        <v>3039</v>
      </c>
      <c r="C2217" t="s">
        <v>26</v>
      </c>
      <c r="D2217" t="s">
        <v>26</v>
      </c>
      <c r="E2217" t="s">
        <v>26</v>
      </c>
      <c r="F2217">
        <v>0.92</v>
      </c>
      <c r="G2217">
        <v>1</v>
      </c>
      <c r="H2217" t="s">
        <v>26</v>
      </c>
      <c r="I2217">
        <v>0.96210602623300001</v>
      </c>
      <c r="J2217">
        <v>1</v>
      </c>
      <c r="K2217" t="s">
        <v>26</v>
      </c>
      <c r="L2217">
        <v>0.88</v>
      </c>
      <c r="M2217">
        <v>1</v>
      </c>
      <c r="N2217" t="s">
        <v>26</v>
      </c>
      <c r="O2217">
        <v>0.96</v>
      </c>
      <c r="P2217">
        <v>1</v>
      </c>
      <c r="Q2217" t="s">
        <v>26</v>
      </c>
      <c r="R2217" t="s">
        <v>27</v>
      </c>
      <c r="S2217">
        <v>0.93052650655799996</v>
      </c>
      <c r="T2217">
        <f t="shared" si="34"/>
        <v>1</v>
      </c>
    </row>
    <row r="2218" spans="1:20" x14ac:dyDescent="0.25">
      <c r="A2218" t="s">
        <v>3040</v>
      </c>
      <c r="B2218" t="s">
        <v>3041</v>
      </c>
      <c r="C2218" t="s">
        <v>26</v>
      </c>
      <c r="D2218" t="s">
        <v>26</v>
      </c>
      <c r="E2218" t="s">
        <v>26</v>
      </c>
      <c r="F2218">
        <v>0.92127039457799997</v>
      </c>
      <c r="G2218">
        <v>1</v>
      </c>
      <c r="H2218" t="s">
        <v>26</v>
      </c>
      <c r="I2218">
        <v>0.99774586521399999</v>
      </c>
      <c r="J2218">
        <v>1</v>
      </c>
      <c r="K2218" t="s">
        <v>26</v>
      </c>
      <c r="L2218">
        <v>0.87</v>
      </c>
      <c r="M2218">
        <v>1</v>
      </c>
      <c r="N2218" t="s">
        <v>26</v>
      </c>
      <c r="O2218">
        <v>0.93</v>
      </c>
      <c r="P2218">
        <v>1</v>
      </c>
      <c r="Q2218" t="s">
        <v>26</v>
      </c>
      <c r="R2218" t="s">
        <v>27</v>
      </c>
      <c r="S2218">
        <v>0.92975406494799995</v>
      </c>
      <c r="T2218">
        <f t="shared" si="34"/>
        <v>1</v>
      </c>
    </row>
    <row r="2219" spans="1:20" x14ac:dyDescent="0.25">
      <c r="A2219" t="s">
        <v>3042</v>
      </c>
      <c r="B2219" t="s">
        <v>3043</v>
      </c>
      <c r="C2219" t="s">
        <v>26</v>
      </c>
      <c r="D2219" t="s">
        <v>391</v>
      </c>
      <c r="E2219" t="s">
        <v>26</v>
      </c>
      <c r="F2219">
        <v>0.95317598896300004</v>
      </c>
      <c r="G2219">
        <v>1</v>
      </c>
      <c r="H2219" t="s">
        <v>26</v>
      </c>
      <c r="I2219">
        <v>0.99997717086399995</v>
      </c>
      <c r="J2219">
        <v>1</v>
      </c>
      <c r="K2219" t="s">
        <v>26</v>
      </c>
      <c r="L2219">
        <v>0.99</v>
      </c>
      <c r="M2219">
        <v>1</v>
      </c>
      <c r="N2219" t="s">
        <v>26</v>
      </c>
      <c r="O2219">
        <v>0.96</v>
      </c>
      <c r="P2219">
        <v>1</v>
      </c>
      <c r="Q2219" t="s">
        <v>26</v>
      </c>
      <c r="R2219" t="s">
        <v>27</v>
      </c>
      <c r="S2219">
        <v>0.97578828995699995</v>
      </c>
      <c r="T2219">
        <f t="shared" si="34"/>
        <v>1</v>
      </c>
    </row>
    <row r="2220" spans="1:20" x14ac:dyDescent="0.25">
      <c r="A2220" t="s">
        <v>3042</v>
      </c>
      <c r="B2220" t="s">
        <v>3043</v>
      </c>
      <c r="C2220" t="s">
        <v>26</v>
      </c>
      <c r="D2220" t="s">
        <v>198</v>
      </c>
      <c r="E2220" t="s">
        <v>26</v>
      </c>
      <c r="F2220">
        <v>0.95317598896300004</v>
      </c>
      <c r="G2220">
        <v>1</v>
      </c>
      <c r="H2220" t="s">
        <v>26</v>
      </c>
      <c r="I2220">
        <v>0.99997717086399995</v>
      </c>
      <c r="J2220">
        <v>1</v>
      </c>
      <c r="K2220" t="s">
        <v>26</v>
      </c>
      <c r="L2220">
        <v>0.99</v>
      </c>
      <c r="M2220">
        <v>1</v>
      </c>
      <c r="N2220" t="s">
        <v>26</v>
      </c>
      <c r="O2220">
        <v>0.96</v>
      </c>
      <c r="P2220">
        <v>1</v>
      </c>
      <c r="Q2220" t="s">
        <v>26</v>
      </c>
      <c r="R2220" t="s">
        <v>27</v>
      </c>
      <c r="S2220">
        <v>0.97578828995699995</v>
      </c>
      <c r="T2220">
        <f t="shared" si="34"/>
        <v>1</v>
      </c>
    </row>
    <row r="2221" spans="1:20" x14ac:dyDescent="0.25">
      <c r="A2221" t="s">
        <v>3042</v>
      </c>
      <c r="B2221" t="s">
        <v>3043</v>
      </c>
      <c r="C2221" t="s">
        <v>26</v>
      </c>
      <c r="D2221" t="s">
        <v>26</v>
      </c>
      <c r="E2221" t="s">
        <v>26</v>
      </c>
      <c r="F2221">
        <v>0.95317598896300004</v>
      </c>
      <c r="G2221">
        <v>1</v>
      </c>
      <c r="H2221" t="s">
        <v>26</v>
      </c>
      <c r="I2221">
        <v>0.99997717086399995</v>
      </c>
      <c r="J2221">
        <v>1</v>
      </c>
      <c r="K2221" t="s">
        <v>26</v>
      </c>
      <c r="L2221">
        <v>0.99</v>
      </c>
      <c r="M2221">
        <v>1</v>
      </c>
      <c r="N2221" t="s">
        <v>26</v>
      </c>
      <c r="O2221">
        <v>0.96</v>
      </c>
      <c r="P2221">
        <v>1</v>
      </c>
      <c r="Q2221" t="s">
        <v>26</v>
      </c>
      <c r="R2221" t="s">
        <v>27</v>
      </c>
      <c r="S2221">
        <v>0.97578828995699995</v>
      </c>
      <c r="T2221">
        <f t="shared" si="34"/>
        <v>1</v>
      </c>
    </row>
    <row r="2222" spans="1:20" x14ac:dyDescent="0.25">
      <c r="A2222" t="s">
        <v>3044</v>
      </c>
      <c r="B2222" t="s">
        <v>3045</v>
      </c>
      <c r="C2222" t="s">
        <v>26</v>
      </c>
      <c r="D2222" t="s">
        <v>26</v>
      </c>
      <c r="E2222" t="s">
        <v>22</v>
      </c>
      <c r="F2222">
        <v>0.57294138621400004</v>
      </c>
      <c r="G2222">
        <v>0</v>
      </c>
      <c r="H2222" t="s">
        <v>22</v>
      </c>
      <c r="I2222">
        <v>0.98019185475100001</v>
      </c>
      <c r="J2222">
        <v>0</v>
      </c>
      <c r="K2222" t="s">
        <v>26</v>
      </c>
      <c r="L2222">
        <v>0.95</v>
      </c>
      <c r="M2222">
        <v>1</v>
      </c>
      <c r="N2222" t="s">
        <v>26</v>
      </c>
      <c r="O2222">
        <v>0.96</v>
      </c>
      <c r="P2222">
        <v>1</v>
      </c>
      <c r="Q2222" t="s">
        <v>26</v>
      </c>
      <c r="R2222" t="s">
        <v>80</v>
      </c>
      <c r="S2222">
        <v>0.47749999999999998</v>
      </c>
      <c r="T2222">
        <f t="shared" si="34"/>
        <v>1</v>
      </c>
    </row>
    <row r="2223" spans="1:20" x14ac:dyDescent="0.25">
      <c r="A2223" t="s">
        <v>3046</v>
      </c>
      <c r="B2223" t="s">
        <v>3047</v>
      </c>
      <c r="C2223" t="s">
        <v>21</v>
      </c>
      <c r="D2223" t="s">
        <v>21</v>
      </c>
      <c r="E2223" t="s">
        <v>21</v>
      </c>
      <c r="F2223">
        <v>0.96</v>
      </c>
      <c r="G2223">
        <v>1</v>
      </c>
      <c r="H2223" t="s">
        <v>21</v>
      </c>
      <c r="I2223">
        <v>0.99481240578499996</v>
      </c>
      <c r="J2223">
        <v>1</v>
      </c>
      <c r="K2223" t="s">
        <v>21</v>
      </c>
      <c r="L2223">
        <v>0.95</v>
      </c>
      <c r="M2223">
        <v>1</v>
      </c>
      <c r="N2223" t="s">
        <v>21</v>
      </c>
      <c r="O2223">
        <v>0.96</v>
      </c>
      <c r="P2223">
        <v>1</v>
      </c>
      <c r="Q2223" t="s">
        <v>21</v>
      </c>
      <c r="R2223" t="s">
        <v>27</v>
      </c>
      <c r="S2223">
        <v>0.96620310144599997</v>
      </c>
      <c r="T2223">
        <f t="shared" si="34"/>
        <v>1</v>
      </c>
    </row>
    <row r="2224" spans="1:20" x14ac:dyDescent="0.25">
      <c r="A2224" t="s">
        <v>3046</v>
      </c>
      <c r="B2224" t="s">
        <v>3047</v>
      </c>
      <c r="C2224" t="s">
        <v>21</v>
      </c>
      <c r="D2224" t="s">
        <v>21</v>
      </c>
      <c r="E2224" t="s">
        <v>21</v>
      </c>
      <c r="F2224">
        <v>0.96</v>
      </c>
      <c r="G2224">
        <v>1</v>
      </c>
      <c r="H2224" t="s">
        <v>21</v>
      </c>
      <c r="I2224">
        <v>0.99481240578499996</v>
      </c>
      <c r="J2224">
        <v>1</v>
      </c>
      <c r="K2224" t="s">
        <v>21</v>
      </c>
      <c r="L2224">
        <v>0.95</v>
      </c>
      <c r="M2224">
        <v>1</v>
      </c>
      <c r="N2224" t="s">
        <v>21</v>
      </c>
      <c r="O2224">
        <v>0.96</v>
      </c>
      <c r="P2224">
        <v>1</v>
      </c>
      <c r="Q2224" t="s">
        <v>21</v>
      </c>
      <c r="R2224" t="s">
        <v>27</v>
      </c>
      <c r="S2224">
        <v>0.96620310144599997</v>
      </c>
      <c r="T2224">
        <f t="shared" si="34"/>
        <v>1</v>
      </c>
    </row>
    <row r="2225" spans="1:20" x14ac:dyDescent="0.25">
      <c r="A2225" t="s">
        <v>3046</v>
      </c>
      <c r="B2225" t="s">
        <v>3047</v>
      </c>
      <c r="C2225" t="s">
        <v>21</v>
      </c>
      <c r="D2225" t="s">
        <v>26</v>
      </c>
      <c r="E2225" t="s">
        <v>21</v>
      </c>
      <c r="F2225">
        <v>0.96</v>
      </c>
      <c r="G2225">
        <v>1</v>
      </c>
      <c r="H2225" t="s">
        <v>21</v>
      </c>
      <c r="I2225">
        <v>0.99481240578499996</v>
      </c>
      <c r="J2225">
        <v>1</v>
      </c>
      <c r="K2225" t="s">
        <v>21</v>
      </c>
      <c r="L2225">
        <v>0.95</v>
      </c>
      <c r="M2225">
        <v>1</v>
      </c>
      <c r="N2225" t="s">
        <v>21</v>
      </c>
      <c r="O2225">
        <v>0.96</v>
      </c>
      <c r="P2225">
        <v>1</v>
      </c>
      <c r="Q2225" t="s">
        <v>21</v>
      </c>
      <c r="R2225" t="s">
        <v>27</v>
      </c>
      <c r="S2225">
        <v>0.96620310144599997</v>
      </c>
      <c r="T2225">
        <f t="shared" si="34"/>
        <v>1</v>
      </c>
    </row>
    <row r="2226" spans="1:20" x14ac:dyDescent="0.25">
      <c r="A2226" t="s">
        <v>3046</v>
      </c>
      <c r="B2226" t="s">
        <v>3047</v>
      </c>
      <c r="C2226" t="s">
        <v>21</v>
      </c>
      <c r="D2226" t="s">
        <v>26</v>
      </c>
      <c r="E2226" t="s">
        <v>21</v>
      </c>
      <c r="F2226">
        <v>0.96</v>
      </c>
      <c r="G2226">
        <v>1</v>
      </c>
      <c r="H2226" t="s">
        <v>21</v>
      </c>
      <c r="I2226">
        <v>0.99481240578499996</v>
      </c>
      <c r="J2226">
        <v>1</v>
      </c>
      <c r="K2226" t="s">
        <v>21</v>
      </c>
      <c r="L2226">
        <v>0.95</v>
      </c>
      <c r="M2226">
        <v>1</v>
      </c>
      <c r="N2226" t="s">
        <v>21</v>
      </c>
      <c r="O2226">
        <v>0.96</v>
      </c>
      <c r="P2226">
        <v>1</v>
      </c>
      <c r="Q2226" t="s">
        <v>21</v>
      </c>
      <c r="R2226" t="s">
        <v>27</v>
      </c>
      <c r="S2226">
        <v>0.96620310144599997</v>
      </c>
      <c r="T2226">
        <f t="shared" si="34"/>
        <v>1</v>
      </c>
    </row>
    <row r="2227" spans="1:20" x14ac:dyDescent="0.25">
      <c r="A2227" t="s">
        <v>3048</v>
      </c>
      <c r="B2227" t="s">
        <v>3049</v>
      </c>
      <c r="C2227" t="s">
        <v>21</v>
      </c>
      <c r="D2227" t="s">
        <v>21</v>
      </c>
      <c r="E2227" t="s">
        <v>21</v>
      </c>
      <c r="F2227">
        <v>0.96</v>
      </c>
      <c r="G2227">
        <v>1</v>
      </c>
      <c r="H2227" t="s">
        <v>21</v>
      </c>
      <c r="I2227">
        <v>0.99986979935300002</v>
      </c>
      <c r="J2227">
        <v>1</v>
      </c>
      <c r="K2227" t="s">
        <v>21</v>
      </c>
      <c r="L2227">
        <v>0.88</v>
      </c>
      <c r="M2227">
        <v>1</v>
      </c>
      <c r="N2227" t="s">
        <v>21</v>
      </c>
      <c r="O2227">
        <v>0.93</v>
      </c>
      <c r="P2227">
        <v>1</v>
      </c>
      <c r="Q2227" t="s">
        <v>21</v>
      </c>
      <c r="R2227" t="s">
        <v>27</v>
      </c>
      <c r="S2227">
        <v>0.94246744983800002</v>
      </c>
      <c r="T2227">
        <f t="shared" si="34"/>
        <v>1</v>
      </c>
    </row>
    <row r="2228" spans="1:20" x14ac:dyDescent="0.25">
      <c r="A2228" t="s">
        <v>3050</v>
      </c>
      <c r="B2228" t="s">
        <v>3035</v>
      </c>
      <c r="C2228" t="s">
        <v>22</v>
      </c>
      <c r="D2228" t="s">
        <v>377</v>
      </c>
      <c r="E2228" t="s">
        <v>22</v>
      </c>
      <c r="F2228">
        <v>0.92</v>
      </c>
      <c r="G2228">
        <v>1</v>
      </c>
      <c r="H2228" t="s">
        <v>22</v>
      </c>
      <c r="I2228">
        <v>0.99116381018300004</v>
      </c>
      <c r="J2228">
        <v>1</v>
      </c>
      <c r="K2228" t="s">
        <v>22</v>
      </c>
      <c r="L2228">
        <v>0.89</v>
      </c>
      <c r="M2228">
        <v>1</v>
      </c>
      <c r="N2228" t="s">
        <v>22</v>
      </c>
      <c r="O2228">
        <v>0.93</v>
      </c>
      <c r="P2228">
        <v>1</v>
      </c>
      <c r="Q2228" t="s">
        <v>22</v>
      </c>
      <c r="R2228" t="s">
        <v>27</v>
      </c>
      <c r="S2228">
        <v>0.93279095254599997</v>
      </c>
      <c r="T2228">
        <f t="shared" si="34"/>
        <v>1</v>
      </c>
    </row>
    <row r="2229" spans="1:20" x14ac:dyDescent="0.25">
      <c r="A2229" t="s">
        <v>3050</v>
      </c>
      <c r="B2229" t="s">
        <v>3035</v>
      </c>
      <c r="C2229" t="s">
        <v>22</v>
      </c>
      <c r="D2229" t="s">
        <v>34</v>
      </c>
      <c r="E2229" t="s">
        <v>22</v>
      </c>
      <c r="F2229">
        <v>0.92</v>
      </c>
      <c r="G2229">
        <v>1</v>
      </c>
      <c r="H2229" t="s">
        <v>22</v>
      </c>
      <c r="I2229">
        <v>0.99116381018300004</v>
      </c>
      <c r="J2229">
        <v>1</v>
      </c>
      <c r="K2229" t="s">
        <v>22</v>
      </c>
      <c r="L2229">
        <v>0.89</v>
      </c>
      <c r="M2229">
        <v>1</v>
      </c>
      <c r="N2229" t="s">
        <v>22</v>
      </c>
      <c r="O2229">
        <v>0.93</v>
      </c>
      <c r="P2229">
        <v>1</v>
      </c>
      <c r="Q2229" t="s">
        <v>22</v>
      </c>
      <c r="R2229" t="s">
        <v>27</v>
      </c>
      <c r="S2229">
        <v>0.93279095254599997</v>
      </c>
      <c r="T2229">
        <f t="shared" si="34"/>
        <v>1</v>
      </c>
    </row>
    <row r="2230" spans="1:20" x14ac:dyDescent="0.25">
      <c r="A2230" t="s">
        <v>3050</v>
      </c>
      <c r="B2230" t="s">
        <v>3035</v>
      </c>
      <c r="C2230" t="s">
        <v>22</v>
      </c>
      <c r="D2230" t="s">
        <v>26</v>
      </c>
      <c r="E2230" t="s">
        <v>22</v>
      </c>
      <c r="F2230">
        <v>0.92</v>
      </c>
      <c r="G2230">
        <v>1</v>
      </c>
      <c r="H2230" t="s">
        <v>22</v>
      </c>
      <c r="I2230">
        <v>0.99116381018300004</v>
      </c>
      <c r="J2230">
        <v>1</v>
      </c>
      <c r="K2230" t="s">
        <v>22</v>
      </c>
      <c r="L2230">
        <v>0.89</v>
      </c>
      <c r="M2230">
        <v>1</v>
      </c>
      <c r="N2230" t="s">
        <v>22</v>
      </c>
      <c r="O2230">
        <v>0.93</v>
      </c>
      <c r="P2230">
        <v>1</v>
      </c>
      <c r="Q2230" t="s">
        <v>22</v>
      </c>
      <c r="R2230" t="s">
        <v>27</v>
      </c>
      <c r="S2230">
        <v>0.93279095254599997</v>
      </c>
      <c r="T2230">
        <f t="shared" si="34"/>
        <v>1</v>
      </c>
    </row>
    <row r="2231" spans="1:20" x14ac:dyDescent="0.25">
      <c r="A2231" t="s">
        <v>3051</v>
      </c>
      <c r="B2231" t="s">
        <v>3052</v>
      </c>
      <c r="C2231" t="s">
        <v>26</v>
      </c>
      <c r="D2231" t="s">
        <v>26</v>
      </c>
      <c r="E2231" t="s">
        <v>26</v>
      </c>
      <c r="F2231">
        <v>0.92</v>
      </c>
      <c r="G2231">
        <v>1</v>
      </c>
      <c r="H2231" t="s">
        <v>26</v>
      </c>
      <c r="I2231">
        <v>0.99413704027299998</v>
      </c>
      <c r="J2231">
        <v>1</v>
      </c>
      <c r="K2231" t="s">
        <v>26</v>
      </c>
      <c r="L2231">
        <v>0.85</v>
      </c>
      <c r="M2231">
        <v>1</v>
      </c>
      <c r="N2231" t="s">
        <v>26</v>
      </c>
      <c r="O2231">
        <v>0.88</v>
      </c>
      <c r="P2231">
        <v>1</v>
      </c>
      <c r="Q2231" t="s">
        <v>26</v>
      </c>
      <c r="R2231" t="s">
        <v>27</v>
      </c>
      <c r="S2231">
        <v>0.91103426006800003</v>
      </c>
      <c r="T2231">
        <f t="shared" si="34"/>
        <v>1</v>
      </c>
    </row>
    <row r="2232" spans="1:20" x14ac:dyDescent="0.25">
      <c r="A2232" t="s">
        <v>3053</v>
      </c>
      <c r="B2232" t="s">
        <v>3033</v>
      </c>
      <c r="C2232" t="s">
        <v>22</v>
      </c>
      <c r="D2232" t="s">
        <v>377</v>
      </c>
      <c r="E2232" t="s">
        <v>22</v>
      </c>
      <c r="F2232">
        <v>0.92</v>
      </c>
      <c r="G2232">
        <v>1</v>
      </c>
      <c r="H2232" t="s">
        <v>22</v>
      </c>
      <c r="I2232">
        <v>0.99116381018300004</v>
      </c>
      <c r="J2232">
        <v>1</v>
      </c>
      <c r="K2232" t="s">
        <v>22</v>
      </c>
      <c r="L2232">
        <v>0.97</v>
      </c>
      <c r="M2232">
        <v>1</v>
      </c>
      <c r="N2232" t="s">
        <v>22</v>
      </c>
      <c r="O2232">
        <v>0.92</v>
      </c>
      <c r="P2232">
        <v>1</v>
      </c>
      <c r="Q2232" t="s">
        <v>22</v>
      </c>
      <c r="R2232" t="s">
        <v>27</v>
      </c>
      <c r="S2232">
        <v>0.95029095254600005</v>
      </c>
      <c r="T2232">
        <f t="shared" si="34"/>
        <v>1</v>
      </c>
    </row>
    <row r="2233" spans="1:20" x14ac:dyDescent="0.25">
      <c r="A2233" t="s">
        <v>3053</v>
      </c>
      <c r="B2233" t="s">
        <v>3033</v>
      </c>
      <c r="C2233" t="s">
        <v>22</v>
      </c>
      <c r="D2233" t="s">
        <v>34</v>
      </c>
      <c r="E2233" t="s">
        <v>22</v>
      </c>
      <c r="F2233">
        <v>0.92</v>
      </c>
      <c r="G2233">
        <v>1</v>
      </c>
      <c r="H2233" t="s">
        <v>22</v>
      </c>
      <c r="I2233">
        <v>0.99116381018300004</v>
      </c>
      <c r="J2233">
        <v>1</v>
      </c>
      <c r="K2233" t="s">
        <v>22</v>
      </c>
      <c r="L2233">
        <v>0.97</v>
      </c>
      <c r="M2233">
        <v>1</v>
      </c>
      <c r="N2233" t="s">
        <v>22</v>
      </c>
      <c r="O2233">
        <v>0.92</v>
      </c>
      <c r="P2233">
        <v>1</v>
      </c>
      <c r="Q2233" t="s">
        <v>22</v>
      </c>
      <c r="R2233" t="s">
        <v>27</v>
      </c>
      <c r="S2233">
        <v>0.95029095254600005</v>
      </c>
      <c r="T2233">
        <f t="shared" si="34"/>
        <v>1</v>
      </c>
    </row>
    <row r="2234" spans="1:20" x14ac:dyDescent="0.25">
      <c r="A2234" t="s">
        <v>3053</v>
      </c>
      <c r="B2234" t="s">
        <v>3033</v>
      </c>
      <c r="C2234" t="s">
        <v>22</v>
      </c>
      <c r="D2234" t="s">
        <v>26</v>
      </c>
      <c r="E2234" t="s">
        <v>22</v>
      </c>
      <c r="F2234">
        <v>0.92</v>
      </c>
      <c r="G2234">
        <v>1</v>
      </c>
      <c r="H2234" t="s">
        <v>22</v>
      </c>
      <c r="I2234">
        <v>0.99116381018300004</v>
      </c>
      <c r="J2234">
        <v>1</v>
      </c>
      <c r="K2234" t="s">
        <v>22</v>
      </c>
      <c r="L2234">
        <v>0.97</v>
      </c>
      <c r="M2234">
        <v>1</v>
      </c>
      <c r="N2234" t="s">
        <v>22</v>
      </c>
      <c r="O2234">
        <v>0.92</v>
      </c>
      <c r="P2234">
        <v>1</v>
      </c>
      <c r="Q2234" t="s">
        <v>22</v>
      </c>
      <c r="R2234" t="s">
        <v>27</v>
      </c>
      <c r="S2234">
        <v>0.95029095254600005</v>
      </c>
      <c r="T2234">
        <f t="shared" si="34"/>
        <v>1</v>
      </c>
    </row>
    <row r="2235" spans="1:20" x14ac:dyDescent="0.25">
      <c r="A2235" t="s">
        <v>3054</v>
      </c>
      <c r="B2235" t="s">
        <v>3033</v>
      </c>
      <c r="C2235" t="s">
        <v>22</v>
      </c>
      <c r="D2235" t="s">
        <v>377</v>
      </c>
      <c r="E2235" t="s">
        <v>22</v>
      </c>
      <c r="F2235">
        <v>0.92</v>
      </c>
      <c r="G2235">
        <v>1</v>
      </c>
      <c r="H2235" t="s">
        <v>22</v>
      </c>
      <c r="I2235">
        <v>0.99116381018300004</v>
      </c>
      <c r="J2235">
        <v>1</v>
      </c>
      <c r="K2235" t="s">
        <v>22</v>
      </c>
      <c r="L2235">
        <v>0.98</v>
      </c>
      <c r="M2235">
        <v>1</v>
      </c>
      <c r="N2235" t="s">
        <v>22</v>
      </c>
      <c r="O2235">
        <v>0.93</v>
      </c>
      <c r="P2235">
        <v>1</v>
      </c>
      <c r="Q2235" t="s">
        <v>22</v>
      </c>
      <c r="R2235" t="s">
        <v>27</v>
      </c>
      <c r="S2235">
        <v>0.95529095254600005</v>
      </c>
      <c r="T2235">
        <f t="shared" si="34"/>
        <v>1</v>
      </c>
    </row>
    <row r="2236" spans="1:20" x14ac:dyDescent="0.25">
      <c r="A2236" t="s">
        <v>3054</v>
      </c>
      <c r="B2236" t="s">
        <v>3033</v>
      </c>
      <c r="C2236" t="s">
        <v>22</v>
      </c>
      <c r="D2236" t="s">
        <v>73</v>
      </c>
      <c r="E2236" t="s">
        <v>22</v>
      </c>
      <c r="F2236">
        <v>0.92</v>
      </c>
      <c r="G2236">
        <v>1</v>
      </c>
      <c r="H2236" t="s">
        <v>22</v>
      </c>
      <c r="I2236">
        <v>0.99116381018300004</v>
      </c>
      <c r="J2236">
        <v>1</v>
      </c>
      <c r="K2236" t="s">
        <v>22</v>
      </c>
      <c r="L2236">
        <v>0.98</v>
      </c>
      <c r="M2236">
        <v>1</v>
      </c>
      <c r="N2236" t="s">
        <v>22</v>
      </c>
      <c r="O2236">
        <v>0.93</v>
      </c>
      <c r="P2236">
        <v>1</v>
      </c>
      <c r="Q2236" t="s">
        <v>22</v>
      </c>
      <c r="R2236" t="s">
        <v>27</v>
      </c>
      <c r="S2236">
        <v>0.95529095254600005</v>
      </c>
      <c r="T2236">
        <f t="shared" si="34"/>
        <v>1</v>
      </c>
    </row>
    <row r="2237" spans="1:20" x14ac:dyDescent="0.25">
      <c r="A2237" t="s">
        <v>3054</v>
      </c>
      <c r="B2237" t="s">
        <v>3033</v>
      </c>
      <c r="C2237" t="s">
        <v>22</v>
      </c>
      <c r="D2237" t="s">
        <v>26</v>
      </c>
      <c r="E2237" t="s">
        <v>22</v>
      </c>
      <c r="F2237">
        <v>0.92</v>
      </c>
      <c r="G2237">
        <v>1</v>
      </c>
      <c r="H2237" t="s">
        <v>22</v>
      </c>
      <c r="I2237">
        <v>0.99116381018300004</v>
      </c>
      <c r="J2237">
        <v>1</v>
      </c>
      <c r="K2237" t="s">
        <v>22</v>
      </c>
      <c r="L2237">
        <v>0.98</v>
      </c>
      <c r="M2237">
        <v>1</v>
      </c>
      <c r="N2237" t="s">
        <v>22</v>
      </c>
      <c r="O2237">
        <v>0.93</v>
      </c>
      <c r="P2237">
        <v>1</v>
      </c>
      <c r="Q2237" t="s">
        <v>22</v>
      </c>
      <c r="R2237" t="s">
        <v>27</v>
      </c>
      <c r="S2237">
        <v>0.95529095254600005</v>
      </c>
      <c r="T2237">
        <f t="shared" si="34"/>
        <v>1</v>
      </c>
    </row>
    <row r="2238" spans="1:20" x14ac:dyDescent="0.25">
      <c r="A2238" t="s">
        <v>3055</v>
      </c>
      <c r="B2238" t="s">
        <v>3056</v>
      </c>
      <c r="C2238" t="s">
        <v>22</v>
      </c>
      <c r="D2238" t="s">
        <v>34</v>
      </c>
      <c r="E2238" t="s">
        <v>22</v>
      </c>
      <c r="F2238">
        <v>0.53781550070600004</v>
      </c>
      <c r="G2238">
        <v>1</v>
      </c>
      <c r="H2238" t="s">
        <v>22</v>
      </c>
      <c r="I2238">
        <v>0.81160549199599996</v>
      </c>
      <c r="J2238">
        <v>1</v>
      </c>
      <c r="K2238" t="s">
        <v>22</v>
      </c>
      <c r="L2238">
        <v>0.95</v>
      </c>
      <c r="M2238">
        <v>1</v>
      </c>
      <c r="N2238" t="s">
        <v>22</v>
      </c>
      <c r="O2238">
        <v>0.9</v>
      </c>
      <c r="P2238">
        <v>1</v>
      </c>
      <c r="Q2238" t="s">
        <v>22</v>
      </c>
      <c r="R2238" t="s">
        <v>27</v>
      </c>
      <c r="S2238">
        <v>0.79985524817499998</v>
      </c>
      <c r="T2238">
        <f t="shared" si="34"/>
        <v>1</v>
      </c>
    </row>
    <row r="2239" spans="1:20" x14ac:dyDescent="0.25">
      <c r="A2239" t="s">
        <v>3055</v>
      </c>
      <c r="B2239" t="s">
        <v>3056</v>
      </c>
      <c r="C2239" t="s">
        <v>22</v>
      </c>
      <c r="D2239" t="s">
        <v>73</v>
      </c>
      <c r="E2239" t="s">
        <v>22</v>
      </c>
      <c r="F2239">
        <v>0.53781550070600004</v>
      </c>
      <c r="G2239">
        <v>1</v>
      </c>
      <c r="H2239" t="s">
        <v>22</v>
      </c>
      <c r="I2239">
        <v>0.81160549199599996</v>
      </c>
      <c r="J2239">
        <v>1</v>
      </c>
      <c r="K2239" t="s">
        <v>22</v>
      </c>
      <c r="L2239">
        <v>0.95</v>
      </c>
      <c r="M2239">
        <v>1</v>
      </c>
      <c r="N2239" t="s">
        <v>22</v>
      </c>
      <c r="O2239">
        <v>0.9</v>
      </c>
      <c r="P2239">
        <v>1</v>
      </c>
      <c r="Q2239" t="s">
        <v>22</v>
      </c>
      <c r="R2239" t="s">
        <v>27</v>
      </c>
      <c r="S2239">
        <v>0.79985524817499998</v>
      </c>
      <c r="T2239">
        <f t="shared" si="34"/>
        <v>1</v>
      </c>
    </row>
    <row r="2240" spans="1:20" x14ac:dyDescent="0.25">
      <c r="A2240" t="s">
        <v>3057</v>
      </c>
      <c r="B2240" t="s">
        <v>3058</v>
      </c>
      <c r="C2240" t="s">
        <v>22</v>
      </c>
      <c r="D2240" t="s">
        <v>34</v>
      </c>
      <c r="E2240" t="s">
        <v>22</v>
      </c>
      <c r="F2240">
        <v>0.92</v>
      </c>
      <c r="G2240">
        <v>1</v>
      </c>
      <c r="H2240" t="s">
        <v>22</v>
      </c>
      <c r="I2240">
        <v>0.99116381018300004</v>
      </c>
      <c r="J2240">
        <v>1</v>
      </c>
      <c r="K2240" t="s">
        <v>22</v>
      </c>
      <c r="L2240">
        <v>1</v>
      </c>
      <c r="M2240">
        <v>1</v>
      </c>
      <c r="N2240" t="s">
        <v>22</v>
      </c>
      <c r="O2240">
        <v>1</v>
      </c>
      <c r="P2240">
        <v>1</v>
      </c>
      <c r="Q2240" t="s">
        <v>22</v>
      </c>
      <c r="R2240" t="s">
        <v>27</v>
      </c>
      <c r="S2240">
        <v>0.97779095254600001</v>
      </c>
      <c r="T2240">
        <f t="shared" si="34"/>
        <v>1</v>
      </c>
    </row>
    <row r="2241" spans="1:20" x14ac:dyDescent="0.25">
      <c r="A2241" t="s">
        <v>3057</v>
      </c>
      <c r="B2241" t="s">
        <v>3058</v>
      </c>
      <c r="C2241" t="s">
        <v>22</v>
      </c>
      <c r="D2241" t="s">
        <v>26</v>
      </c>
      <c r="E2241" t="s">
        <v>22</v>
      </c>
      <c r="F2241">
        <v>0.92</v>
      </c>
      <c r="G2241">
        <v>1</v>
      </c>
      <c r="H2241" t="s">
        <v>22</v>
      </c>
      <c r="I2241">
        <v>0.99116381018300004</v>
      </c>
      <c r="J2241">
        <v>1</v>
      </c>
      <c r="K2241" t="s">
        <v>22</v>
      </c>
      <c r="L2241">
        <v>1</v>
      </c>
      <c r="M2241">
        <v>1</v>
      </c>
      <c r="N2241" t="s">
        <v>22</v>
      </c>
      <c r="O2241">
        <v>1</v>
      </c>
      <c r="P2241">
        <v>1</v>
      </c>
      <c r="Q2241" t="s">
        <v>22</v>
      </c>
      <c r="R2241" t="s">
        <v>27</v>
      </c>
      <c r="S2241">
        <v>0.97779095254600001</v>
      </c>
      <c r="T2241">
        <f t="shared" si="34"/>
        <v>1</v>
      </c>
    </row>
    <row r="2242" spans="1:20" x14ac:dyDescent="0.25">
      <c r="A2242" t="s">
        <v>3059</v>
      </c>
      <c r="B2242" t="s">
        <v>3060</v>
      </c>
      <c r="C2242" t="s">
        <v>22</v>
      </c>
      <c r="D2242" t="s">
        <v>377</v>
      </c>
      <c r="E2242" t="s">
        <v>22</v>
      </c>
      <c r="F2242">
        <v>0.96</v>
      </c>
      <c r="G2242">
        <v>1</v>
      </c>
      <c r="H2242" t="s">
        <v>22</v>
      </c>
      <c r="I2242">
        <v>0.99811946114299999</v>
      </c>
      <c r="J2242">
        <v>1</v>
      </c>
      <c r="K2242" t="s">
        <v>22</v>
      </c>
      <c r="L2242">
        <v>0.92</v>
      </c>
      <c r="M2242">
        <v>1</v>
      </c>
      <c r="N2242" t="s">
        <v>22</v>
      </c>
      <c r="O2242">
        <v>0.93</v>
      </c>
      <c r="P2242">
        <v>1</v>
      </c>
      <c r="Q2242" t="s">
        <v>22</v>
      </c>
      <c r="R2242" t="s">
        <v>27</v>
      </c>
      <c r="S2242">
        <v>0.95202986528599998</v>
      </c>
      <c r="T2242">
        <f t="shared" si="34"/>
        <v>1</v>
      </c>
    </row>
    <row r="2243" spans="1:20" x14ac:dyDescent="0.25">
      <c r="A2243" t="s">
        <v>3059</v>
      </c>
      <c r="B2243" t="s">
        <v>3060</v>
      </c>
      <c r="C2243" t="s">
        <v>22</v>
      </c>
      <c r="D2243" t="s">
        <v>34</v>
      </c>
      <c r="E2243" t="s">
        <v>22</v>
      </c>
      <c r="F2243">
        <v>0.96</v>
      </c>
      <c r="G2243">
        <v>1</v>
      </c>
      <c r="H2243" t="s">
        <v>22</v>
      </c>
      <c r="I2243">
        <v>0.99811946114299999</v>
      </c>
      <c r="J2243">
        <v>1</v>
      </c>
      <c r="K2243" t="s">
        <v>22</v>
      </c>
      <c r="L2243">
        <v>0.92</v>
      </c>
      <c r="M2243">
        <v>1</v>
      </c>
      <c r="N2243" t="s">
        <v>22</v>
      </c>
      <c r="O2243">
        <v>0.93</v>
      </c>
      <c r="P2243">
        <v>1</v>
      </c>
      <c r="Q2243" t="s">
        <v>22</v>
      </c>
      <c r="R2243" t="s">
        <v>27</v>
      </c>
      <c r="S2243">
        <v>0.95202986528599998</v>
      </c>
      <c r="T2243">
        <f t="shared" ref="T2243:T2306" si="35">IF(Q2243=C2243,1,0)</f>
        <v>1</v>
      </c>
    </row>
    <row r="2244" spans="1:20" x14ac:dyDescent="0.25">
      <c r="A2244" t="s">
        <v>3059</v>
      </c>
      <c r="B2244" t="s">
        <v>3060</v>
      </c>
      <c r="C2244" t="s">
        <v>22</v>
      </c>
      <c r="D2244" t="s">
        <v>26</v>
      </c>
      <c r="E2244" t="s">
        <v>22</v>
      </c>
      <c r="F2244">
        <v>0.96</v>
      </c>
      <c r="G2244">
        <v>1</v>
      </c>
      <c r="H2244" t="s">
        <v>22</v>
      </c>
      <c r="I2244">
        <v>0.99811946114299999</v>
      </c>
      <c r="J2244">
        <v>1</v>
      </c>
      <c r="K2244" t="s">
        <v>22</v>
      </c>
      <c r="L2244">
        <v>0.92</v>
      </c>
      <c r="M2244">
        <v>1</v>
      </c>
      <c r="N2244" t="s">
        <v>22</v>
      </c>
      <c r="O2244">
        <v>0.93</v>
      </c>
      <c r="P2244">
        <v>1</v>
      </c>
      <c r="Q2244" t="s">
        <v>22</v>
      </c>
      <c r="R2244" t="s">
        <v>27</v>
      </c>
      <c r="S2244">
        <v>0.95202986528599998</v>
      </c>
      <c r="T2244">
        <f t="shared" si="35"/>
        <v>1</v>
      </c>
    </row>
    <row r="2245" spans="1:20" x14ac:dyDescent="0.25">
      <c r="A2245" t="s">
        <v>3061</v>
      </c>
      <c r="B2245" t="s">
        <v>3062</v>
      </c>
      <c r="C2245" t="s">
        <v>22</v>
      </c>
      <c r="D2245" t="s">
        <v>34</v>
      </c>
      <c r="E2245" t="s">
        <v>22</v>
      </c>
      <c r="F2245">
        <v>0.92</v>
      </c>
      <c r="G2245">
        <v>1</v>
      </c>
      <c r="H2245" t="s">
        <v>22</v>
      </c>
      <c r="I2245">
        <v>0.99658709144099999</v>
      </c>
      <c r="J2245">
        <v>1</v>
      </c>
      <c r="K2245" t="s">
        <v>22</v>
      </c>
      <c r="L2245">
        <v>0.98</v>
      </c>
      <c r="M2245">
        <v>1</v>
      </c>
      <c r="N2245" t="s">
        <v>22</v>
      </c>
      <c r="O2245">
        <v>0.94</v>
      </c>
      <c r="P2245">
        <v>1</v>
      </c>
      <c r="Q2245" t="s">
        <v>22</v>
      </c>
      <c r="R2245" t="s">
        <v>27</v>
      </c>
      <c r="S2245">
        <v>0.95914677286000005</v>
      </c>
      <c r="T2245">
        <f t="shared" si="35"/>
        <v>1</v>
      </c>
    </row>
    <row r="2246" spans="1:20" x14ac:dyDescent="0.25">
      <c r="A2246" t="s">
        <v>3061</v>
      </c>
      <c r="B2246" t="s">
        <v>3062</v>
      </c>
      <c r="C2246" t="s">
        <v>22</v>
      </c>
      <c r="D2246" t="s">
        <v>26</v>
      </c>
      <c r="E2246" t="s">
        <v>22</v>
      </c>
      <c r="F2246">
        <v>0.92</v>
      </c>
      <c r="G2246">
        <v>1</v>
      </c>
      <c r="H2246" t="s">
        <v>22</v>
      </c>
      <c r="I2246">
        <v>0.99658709144099999</v>
      </c>
      <c r="J2246">
        <v>1</v>
      </c>
      <c r="K2246" t="s">
        <v>22</v>
      </c>
      <c r="L2246">
        <v>0.98</v>
      </c>
      <c r="M2246">
        <v>1</v>
      </c>
      <c r="N2246" t="s">
        <v>22</v>
      </c>
      <c r="O2246">
        <v>0.94</v>
      </c>
      <c r="P2246">
        <v>1</v>
      </c>
      <c r="Q2246" t="s">
        <v>22</v>
      </c>
      <c r="R2246" t="s">
        <v>27</v>
      </c>
      <c r="S2246">
        <v>0.95914677286000005</v>
      </c>
      <c r="T2246">
        <f t="shared" si="35"/>
        <v>1</v>
      </c>
    </row>
    <row r="2247" spans="1:20" x14ac:dyDescent="0.25">
      <c r="A2247" t="s">
        <v>3063</v>
      </c>
      <c r="B2247" t="s">
        <v>3064</v>
      </c>
      <c r="C2247" t="s">
        <v>22</v>
      </c>
      <c r="D2247" t="s">
        <v>377</v>
      </c>
      <c r="E2247" t="s">
        <v>22</v>
      </c>
      <c r="F2247">
        <v>0.96</v>
      </c>
      <c r="G2247">
        <v>1</v>
      </c>
      <c r="H2247" t="s">
        <v>22</v>
      </c>
      <c r="I2247">
        <v>0.99502773884999995</v>
      </c>
      <c r="J2247">
        <v>1</v>
      </c>
      <c r="K2247" t="s">
        <v>22</v>
      </c>
      <c r="L2247">
        <v>1</v>
      </c>
      <c r="M2247">
        <v>1</v>
      </c>
      <c r="N2247" t="s">
        <v>22</v>
      </c>
      <c r="O2247">
        <v>1</v>
      </c>
      <c r="P2247">
        <v>1</v>
      </c>
      <c r="Q2247" t="s">
        <v>22</v>
      </c>
      <c r="R2247" t="s">
        <v>27</v>
      </c>
      <c r="S2247">
        <v>0.98875693471199999</v>
      </c>
      <c r="T2247">
        <f t="shared" si="35"/>
        <v>1</v>
      </c>
    </row>
    <row r="2248" spans="1:20" x14ac:dyDescent="0.25">
      <c r="A2248" t="s">
        <v>3063</v>
      </c>
      <c r="B2248" t="s">
        <v>3064</v>
      </c>
      <c r="C2248" t="s">
        <v>22</v>
      </c>
      <c r="D2248" t="s">
        <v>34</v>
      </c>
      <c r="E2248" t="s">
        <v>22</v>
      </c>
      <c r="F2248">
        <v>0.96</v>
      </c>
      <c r="G2248">
        <v>1</v>
      </c>
      <c r="H2248" t="s">
        <v>22</v>
      </c>
      <c r="I2248">
        <v>0.99502773884999995</v>
      </c>
      <c r="J2248">
        <v>1</v>
      </c>
      <c r="K2248" t="s">
        <v>22</v>
      </c>
      <c r="L2248">
        <v>1</v>
      </c>
      <c r="M2248">
        <v>1</v>
      </c>
      <c r="N2248" t="s">
        <v>22</v>
      </c>
      <c r="O2248">
        <v>1</v>
      </c>
      <c r="P2248">
        <v>1</v>
      </c>
      <c r="Q2248" t="s">
        <v>22</v>
      </c>
      <c r="R2248" t="s">
        <v>27</v>
      </c>
      <c r="S2248">
        <v>0.98875693471199999</v>
      </c>
      <c r="T2248">
        <f t="shared" si="35"/>
        <v>1</v>
      </c>
    </row>
    <row r="2249" spans="1:20" x14ac:dyDescent="0.25">
      <c r="A2249" t="s">
        <v>3063</v>
      </c>
      <c r="B2249" t="s">
        <v>3064</v>
      </c>
      <c r="C2249" t="s">
        <v>22</v>
      </c>
      <c r="D2249" t="s">
        <v>73</v>
      </c>
      <c r="E2249" t="s">
        <v>22</v>
      </c>
      <c r="F2249">
        <v>0.96</v>
      </c>
      <c r="G2249">
        <v>1</v>
      </c>
      <c r="H2249" t="s">
        <v>22</v>
      </c>
      <c r="I2249">
        <v>0.99502773884999995</v>
      </c>
      <c r="J2249">
        <v>1</v>
      </c>
      <c r="K2249" t="s">
        <v>22</v>
      </c>
      <c r="L2249">
        <v>1</v>
      </c>
      <c r="M2249">
        <v>1</v>
      </c>
      <c r="N2249" t="s">
        <v>22</v>
      </c>
      <c r="O2249">
        <v>1</v>
      </c>
      <c r="P2249">
        <v>1</v>
      </c>
      <c r="Q2249" t="s">
        <v>22</v>
      </c>
      <c r="R2249" t="s">
        <v>27</v>
      </c>
      <c r="S2249">
        <v>0.98875693471199999</v>
      </c>
      <c r="T2249">
        <f t="shared" si="35"/>
        <v>1</v>
      </c>
    </row>
    <row r="2250" spans="1:20" x14ac:dyDescent="0.25">
      <c r="A2250" t="s">
        <v>3063</v>
      </c>
      <c r="B2250" t="s">
        <v>3064</v>
      </c>
      <c r="C2250" t="s">
        <v>22</v>
      </c>
      <c r="D2250" t="s">
        <v>26</v>
      </c>
      <c r="E2250" t="s">
        <v>22</v>
      </c>
      <c r="F2250">
        <v>0.96</v>
      </c>
      <c r="G2250">
        <v>1</v>
      </c>
      <c r="H2250" t="s">
        <v>22</v>
      </c>
      <c r="I2250">
        <v>0.99502773884999995</v>
      </c>
      <c r="J2250">
        <v>1</v>
      </c>
      <c r="K2250" t="s">
        <v>22</v>
      </c>
      <c r="L2250">
        <v>1</v>
      </c>
      <c r="M2250">
        <v>1</v>
      </c>
      <c r="N2250" t="s">
        <v>22</v>
      </c>
      <c r="O2250">
        <v>1</v>
      </c>
      <c r="P2250">
        <v>1</v>
      </c>
      <c r="Q2250" t="s">
        <v>22</v>
      </c>
      <c r="R2250" t="s">
        <v>27</v>
      </c>
      <c r="S2250">
        <v>0.98875693471199999</v>
      </c>
      <c r="T2250">
        <f t="shared" si="35"/>
        <v>1</v>
      </c>
    </row>
    <row r="2251" spans="1:20" x14ac:dyDescent="0.25">
      <c r="A2251" t="s">
        <v>3065</v>
      </c>
      <c r="B2251" t="s">
        <v>3066</v>
      </c>
      <c r="C2251" t="s">
        <v>22</v>
      </c>
      <c r="D2251" t="s">
        <v>377</v>
      </c>
      <c r="E2251" t="s">
        <v>22</v>
      </c>
      <c r="F2251">
        <v>0.92</v>
      </c>
      <c r="G2251">
        <v>1</v>
      </c>
      <c r="H2251" t="s">
        <v>22</v>
      </c>
      <c r="I2251">
        <v>0.99907900778199998</v>
      </c>
      <c r="J2251">
        <v>1</v>
      </c>
      <c r="K2251" t="s">
        <v>22</v>
      </c>
      <c r="L2251">
        <v>0.91</v>
      </c>
      <c r="M2251">
        <v>1</v>
      </c>
      <c r="N2251" t="s">
        <v>22</v>
      </c>
      <c r="O2251">
        <v>0.93</v>
      </c>
      <c r="P2251">
        <v>1</v>
      </c>
      <c r="Q2251" t="s">
        <v>22</v>
      </c>
      <c r="R2251" t="s">
        <v>27</v>
      </c>
      <c r="S2251">
        <v>0.93976975194500001</v>
      </c>
      <c r="T2251">
        <f t="shared" si="35"/>
        <v>1</v>
      </c>
    </row>
    <row r="2252" spans="1:20" x14ac:dyDescent="0.25">
      <c r="A2252" t="s">
        <v>3065</v>
      </c>
      <c r="B2252" t="s">
        <v>3066</v>
      </c>
      <c r="C2252" t="s">
        <v>22</v>
      </c>
      <c r="D2252" t="s">
        <v>34</v>
      </c>
      <c r="E2252" t="s">
        <v>22</v>
      </c>
      <c r="F2252">
        <v>0.92</v>
      </c>
      <c r="G2252">
        <v>1</v>
      </c>
      <c r="H2252" t="s">
        <v>22</v>
      </c>
      <c r="I2252">
        <v>0.99907900778199998</v>
      </c>
      <c r="J2252">
        <v>1</v>
      </c>
      <c r="K2252" t="s">
        <v>22</v>
      </c>
      <c r="L2252">
        <v>0.91</v>
      </c>
      <c r="M2252">
        <v>1</v>
      </c>
      <c r="N2252" t="s">
        <v>22</v>
      </c>
      <c r="O2252">
        <v>0.93</v>
      </c>
      <c r="P2252">
        <v>1</v>
      </c>
      <c r="Q2252" t="s">
        <v>22</v>
      </c>
      <c r="R2252" t="s">
        <v>27</v>
      </c>
      <c r="S2252">
        <v>0.93976975194500001</v>
      </c>
      <c r="T2252">
        <f t="shared" si="35"/>
        <v>1</v>
      </c>
    </row>
    <row r="2253" spans="1:20" x14ac:dyDescent="0.25">
      <c r="A2253" t="s">
        <v>3065</v>
      </c>
      <c r="B2253" t="s">
        <v>3066</v>
      </c>
      <c r="C2253" t="s">
        <v>22</v>
      </c>
      <c r="D2253" t="s">
        <v>26</v>
      </c>
      <c r="E2253" t="s">
        <v>22</v>
      </c>
      <c r="F2253">
        <v>0.92</v>
      </c>
      <c r="G2253">
        <v>1</v>
      </c>
      <c r="H2253" t="s">
        <v>22</v>
      </c>
      <c r="I2253">
        <v>0.99907900778199998</v>
      </c>
      <c r="J2253">
        <v>1</v>
      </c>
      <c r="K2253" t="s">
        <v>22</v>
      </c>
      <c r="L2253">
        <v>0.91</v>
      </c>
      <c r="M2253">
        <v>1</v>
      </c>
      <c r="N2253" t="s">
        <v>22</v>
      </c>
      <c r="O2253">
        <v>0.93</v>
      </c>
      <c r="P2253">
        <v>1</v>
      </c>
      <c r="Q2253" t="s">
        <v>22</v>
      </c>
      <c r="R2253" t="s">
        <v>27</v>
      </c>
      <c r="S2253">
        <v>0.93976975194500001</v>
      </c>
      <c r="T2253">
        <f t="shared" si="35"/>
        <v>1</v>
      </c>
    </row>
    <row r="2254" spans="1:20" x14ac:dyDescent="0.25">
      <c r="A2254" t="s">
        <v>3067</v>
      </c>
      <c r="B2254" t="s">
        <v>3068</v>
      </c>
      <c r="C2254" t="s">
        <v>22</v>
      </c>
      <c r="D2254" t="s">
        <v>34</v>
      </c>
      <c r="E2254" t="s">
        <v>22</v>
      </c>
      <c r="F2254">
        <v>0.96</v>
      </c>
      <c r="G2254">
        <v>1</v>
      </c>
      <c r="H2254" t="s">
        <v>22</v>
      </c>
      <c r="I2254">
        <v>0.99502773884999995</v>
      </c>
      <c r="J2254">
        <v>1</v>
      </c>
      <c r="K2254" t="s">
        <v>22</v>
      </c>
      <c r="L2254">
        <v>0.97</v>
      </c>
      <c r="M2254">
        <v>1</v>
      </c>
      <c r="N2254" t="s">
        <v>22</v>
      </c>
      <c r="O2254">
        <v>0.96</v>
      </c>
      <c r="P2254">
        <v>1</v>
      </c>
      <c r="Q2254" t="s">
        <v>22</v>
      </c>
      <c r="R2254" t="s">
        <v>27</v>
      </c>
      <c r="S2254">
        <v>0.97125693471200003</v>
      </c>
      <c r="T2254">
        <f t="shared" si="35"/>
        <v>1</v>
      </c>
    </row>
    <row r="2255" spans="1:20" x14ac:dyDescent="0.25">
      <c r="A2255" t="s">
        <v>3067</v>
      </c>
      <c r="B2255" t="s">
        <v>3068</v>
      </c>
      <c r="C2255" t="s">
        <v>22</v>
      </c>
      <c r="D2255" t="s">
        <v>26</v>
      </c>
      <c r="E2255" t="s">
        <v>22</v>
      </c>
      <c r="F2255">
        <v>0.96</v>
      </c>
      <c r="G2255">
        <v>1</v>
      </c>
      <c r="H2255" t="s">
        <v>22</v>
      </c>
      <c r="I2255">
        <v>0.99502773884999995</v>
      </c>
      <c r="J2255">
        <v>1</v>
      </c>
      <c r="K2255" t="s">
        <v>22</v>
      </c>
      <c r="L2255">
        <v>0.97</v>
      </c>
      <c r="M2255">
        <v>1</v>
      </c>
      <c r="N2255" t="s">
        <v>22</v>
      </c>
      <c r="O2255">
        <v>0.96</v>
      </c>
      <c r="P2255">
        <v>1</v>
      </c>
      <c r="Q2255" t="s">
        <v>22</v>
      </c>
      <c r="R2255" t="s">
        <v>27</v>
      </c>
      <c r="S2255">
        <v>0.97125693471200003</v>
      </c>
      <c r="T2255">
        <f t="shared" si="35"/>
        <v>1</v>
      </c>
    </row>
    <row r="2256" spans="1:20" x14ac:dyDescent="0.25">
      <c r="A2256" t="s">
        <v>3069</v>
      </c>
      <c r="B2256" t="s">
        <v>3070</v>
      </c>
      <c r="C2256" t="s">
        <v>22</v>
      </c>
      <c r="D2256" t="s">
        <v>377</v>
      </c>
      <c r="E2256" t="s">
        <v>22</v>
      </c>
      <c r="F2256">
        <v>0.94494119363200002</v>
      </c>
      <c r="G2256">
        <v>1</v>
      </c>
      <c r="H2256" t="s">
        <v>22</v>
      </c>
      <c r="I2256">
        <v>0.99995655485799995</v>
      </c>
      <c r="J2256">
        <v>1</v>
      </c>
      <c r="K2256" t="s">
        <v>22</v>
      </c>
      <c r="L2256">
        <v>0.99</v>
      </c>
      <c r="M2256">
        <v>1</v>
      </c>
      <c r="N2256" t="s">
        <v>22</v>
      </c>
      <c r="O2256">
        <v>0.96</v>
      </c>
      <c r="P2256">
        <v>1</v>
      </c>
      <c r="Q2256" t="s">
        <v>22</v>
      </c>
      <c r="R2256" t="s">
        <v>27</v>
      </c>
      <c r="S2256">
        <v>0.97372443712199996</v>
      </c>
      <c r="T2256">
        <f t="shared" si="35"/>
        <v>1</v>
      </c>
    </row>
    <row r="2257" spans="1:20" x14ac:dyDescent="0.25">
      <c r="A2257" t="s">
        <v>3069</v>
      </c>
      <c r="B2257" t="s">
        <v>3070</v>
      </c>
      <c r="C2257" t="s">
        <v>22</v>
      </c>
      <c r="D2257" t="s">
        <v>34</v>
      </c>
      <c r="E2257" t="s">
        <v>22</v>
      </c>
      <c r="F2257">
        <v>0.94494119363200002</v>
      </c>
      <c r="G2257">
        <v>1</v>
      </c>
      <c r="H2257" t="s">
        <v>22</v>
      </c>
      <c r="I2257">
        <v>0.99995655485799995</v>
      </c>
      <c r="J2257">
        <v>1</v>
      </c>
      <c r="K2257" t="s">
        <v>22</v>
      </c>
      <c r="L2257">
        <v>0.99</v>
      </c>
      <c r="M2257">
        <v>1</v>
      </c>
      <c r="N2257" t="s">
        <v>22</v>
      </c>
      <c r="O2257">
        <v>0.96</v>
      </c>
      <c r="P2257">
        <v>1</v>
      </c>
      <c r="Q2257" t="s">
        <v>22</v>
      </c>
      <c r="R2257" t="s">
        <v>27</v>
      </c>
      <c r="S2257">
        <v>0.97372443712199996</v>
      </c>
      <c r="T2257">
        <f t="shared" si="35"/>
        <v>1</v>
      </c>
    </row>
    <row r="2258" spans="1:20" x14ac:dyDescent="0.25">
      <c r="A2258" t="s">
        <v>3069</v>
      </c>
      <c r="B2258" t="s">
        <v>3070</v>
      </c>
      <c r="C2258" t="s">
        <v>22</v>
      </c>
      <c r="D2258" t="s">
        <v>21</v>
      </c>
      <c r="E2258" t="s">
        <v>22</v>
      </c>
      <c r="F2258">
        <v>0.94494119363200002</v>
      </c>
      <c r="G2258">
        <v>1</v>
      </c>
      <c r="H2258" t="s">
        <v>22</v>
      </c>
      <c r="I2258">
        <v>0.99995655485799995</v>
      </c>
      <c r="J2258">
        <v>1</v>
      </c>
      <c r="K2258" t="s">
        <v>22</v>
      </c>
      <c r="L2258">
        <v>0.99</v>
      </c>
      <c r="M2258">
        <v>1</v>
      </c>
      <c r="N2258" t="s">
        <v>22</v>
      </c>
      <c r="O2258">
        <v>0.96</v>
      </c>
      <c r="P2258">
        <v>1</v>
      </c>
      <c r="Q2258" t="s">
        <v>22</v>
      </c>
      <c r="R2258" t="s">
        <v>27</v>
      </c>
      <c r="S2258">
        <v>0.97372443712199996</v>
      </c>
      <c r="T2258">
        <f t="shared" si="35"/>
        <v>1</v>
      </c>
    </row>
    <row r="2259" spans="1:20" x14ac:dyDescent="0.25">
      <c r="A2259" t="s">
        <v>3069</v>
      </c>
      <c r="B2259" t="s">
        <v>3070</v>
      </c>
      <c r="C2259" t="s">
        <v>22</v>
      </c>
      <c r="D2259" t="s">
        <v>26</v>
      </c>
      <c r="E2259" t="s">
        <v>22</v>
      </c>
      <c r="F2259">
        <v>0.94494119363200002</v>
      </c>
      <c r="G2259">
        <v>1</v>
      </c>
      <c r="H2259" t="s">
        <v>22</v>
      </c>
      <c r="I2259">
        <v>0.99995655485799995</v>
      </c>
      <c r="J2259">
        <v>1</v>
      </c>
      <c r="K2259" t="s">
        <v>22</v>
      </c>
      <c r="L2259">
        <v>0.99</v>
      </c>
      <c r="M2259">
        <v>1</v>
      </c>
      <c r="N2259" t="s">
        <v>22</v>
      </c>
      <c r="O2259">
        <v>0.96</v>
      </c>
      <c r="P2259">
        <v>1</v>
      </c>
      <c r="Q2259" t="s">
        <v>22</v>
      </c>
      <c r="R2259" t="s">
        <v>27</v>
      </c>
      <c r="S2259">
        <v>0.97372443712199996</v>
      </c>
      <c r="T2259">
        <f t="shared" si="35"/>
        <v>1</v>
      </c>
    </row>
    <row r="2260" spans="1:20" x14ac:dyDescent="0.25">
      <c r="A2260" t="s">
        <v>3071</v>
      </c>
      <c r="B2260" t="s">
        <v>3072</v>
      </c>
      <c r="C2260" t="s">
        <v>22</v>
      </c>
      <c r="D2260" t="s">
        <v>377</v>
      </c>
      <c r="E2260" t="s">
        <v>22</v>
      </c>
      <c r="F2260">
        <v>0.92</v>
      </c>
      <c r="G2260">
        <v>1</v>
      </c>
      <c r="H2260" t="s">
        <v>22</v>
      </c>
      <c r="I2260">
        <v>0.99619466726000006</v>
      </c>
      <c r="J2260">
        <v>1</v>
      </c>
      <c r="K2260" t="s">
        <v>22</v>
      </c>
      <c r="L2260">
        <v>0.99</v>
      </c>
      <c r="M2260">
        <v>1</v>
      </c>
      <c r="N2260" t="s">
        <v>22</v>
      </c>
      <c r="O2260">
        <v>0.96</v>
      </c>
      <c r="P2260">
        <v>1</v>
      </c>
      <c r="Q2260" t="s">
        <v>22</v>
      </c>
      <c r="R2260" t="s">
        <v>27</v>
      </c>
      <c r="S2260">
        <v>0.96654866681499996</v>
      </c>
      <c r="T2260">
        <f t="shared" si="35"/>
        <v>1</v>
      </c>
    </row>
    <row r="2261" spans="1:20" x14ac:dyDescent="0.25">
      <c r="A2261" t="s">
        <v>3071</v>
      </c>
      <c r="B2261" t="s">
        <v>3072</v>
      </c>
      <c r="C2261" t="s">
        <v>22</v>
      </c>
      <c r="D2261" t="s">
        <v>26</v>
      </c>
      <c r="E2261" t="s">
        <v>22</v>
      </c>
      <c r="F2261">
        <v>0.92</v>
      </c>
      <c r="G2261">
        <v>1</v>
      </c>
      <c r="H2261" t="s">
        <v>22</v>
      </c>
      <c r="I2261">
        <v>0.99619466726000006</v>
      </c>
      <c r="J2261">
        <v>1</v>
      </c>
      <c r="K2261" t="s">
        <v>22</v>
      </c>
      <c r="L2261">
        <v>0.99</v>
      </c>
      <c r="M2261">
        <v>1</v>
      </c>
      <c r="N2261" t="s">
        <v>22</v>
      </c>
      <c r="O2261">
        <v>0.96</v>
      </c>
      <c r="P2261">
        <v>1</v>
      </c>
      <c r="Q2261" t="s">
        <v>22</v>
      </c>
      <c r="R2261" t="s">
        <v>27</v>
      </c>
      <c r="S2261">
        <v>0.96654866681499996</v>
      </c>
      <c r="T2261">
        <f t="shared" si="35"/>
        <v>1</v>
      </c>
    </row>
    <row r="2262" spans="1:20" x14ac:dyDescent="0.25">
      <c r="A2262" t="s">
        <v>3073</v>
      </c>
      <c r="B2262" t="s">
        <v>3074</v>
      </c>
      <c r="C2262" t="s">
        <v>22</v>
      </c>
      <c r="D2262" t="s">
        <v>26</v>
      </c>
      <c r="E2262" t="s">
        <v>22</v>
      </c>
      <c r="F2262">
        <v>0.96</v>
      </c>
      <c r="G2262">
        <v>1</v>
      </c>
      <c r="H2262" t="s">
        <v>22</v>
      </c>
      <c r="I2262">
        <v>0.99978945936800001</v>
      </c>
      <c r="J2262">
        <v>1</v>
      </c>
      <c r="K2262" t="s">
        <v>22</v>
      </c>
      <c r="L2262">
        <v>0.9</v>
      </c>
      <c r="M2262">
        <v>1</v>
      </c>
      <c r="N2262" t="s">
        <v>22</v>
      </c>
      <c r="O2262">
        <v>0.96</v>
      </c>
      <c r="P2262">
        <v>1</v>
      </c>
      <c r="Q2262" t="s">
        <v>22</v>
      </c>
      <c r="R2262" t="s">
        <v>27</v>
      </c>
      <c r="S2262">
        <v>0.95494736484200005</v>
      </c>
      <c r="T2262">
        <f t="shared" si="35"/>
        <v>1</v>
      </c>
    </row>
    <row r="2263" spans="1:20" x14ac:dyDescent="0.25">
      <c r="A2263" t="s">
        <v>3075</v>
      </c>
      <c r="B2263" t="s">
        <v>3076</v>
      </c>
      <c r="C2263" t="s">
        <v>22</v>
      </c>
      <c r="D2263" t="s">
        <v>34</v>
      </c>
      <c r="E2263" t="s">
        <v>22</v>
      </c>
      <c r="F2263">
        <v>0.96</v>
      </c>
      <c r="G2263">
        <v>1</v>
      </c>
      <c r="H2263" t="s">
        <v>22</v>
      </c>
      <c r="I2263">
        <v>0.99920827414400004</v>
      </c>
      <c r="J2263">
        <v>1</v>
      </c>
      <c r="K2263" t="s">
        <v>22</v>
      </c>
      <c r="L2263">
        <v>0.96</v>
      </c>
      <c r="M2263">
        <v>1</v>
      </c>
      <c r="N2263" t="s">
        <v>22</v>
      </c>
      <c r="O2263">
        <v>0.96</v>
      </c>
      <c r="P2263">
        <v>1</v>
      </c>
      <c r="Q2263" t="s">
        <v>22</v>
      </c>
      <c r="R2263" t="s">
        <v>27</v>
      </c>
      <c r="S2263">
        <v>0.96980206853600004</v>
      </c>
      <c r="T2263">
        <f t="shared" si="35"/>
        <v>1</v>
      </c>
    </row>
    <row r="2264" spans="1:20" x14ac:dyDescent="0.25">
      <c r="A2264" t="s">
        <v>3075</v>
      </c>
      <c r="B2264" t="s">
        <v>3076</v>
      </c>
      <c r="C2264" t="s">
        <v>22</v>
      </c>
      <c r="D2264" t="s">
        <v>26</v>
      </c>
      <c r="E2264" t="s">
        <v>22</v>
      </c>
      <c r="F2264">
        <v>0.96</v>
      </c>
      <c r="G2264">
        <v>1</v>
      </c>
      <c r="H2264" t="s">
        <v>22</v>
      </c>
      <c r="I2264">
        <v>0.99920827414400004</v>
      </c>
      <c r="J2264">
        <v>1</v>
      </c>
      <c r="K2264" t="s">
        <v>22</v>
      </c>
      <c r="L2264">
        <v>0.96</v>
      </c>
      <c r="M2264">
        <v>1</v>
      </c>
      <c r="N2264" t="s">
        <v>22</v>
      </c>
      <c r="O2264">
        <v>0.96</v>
      </c>
      <c r="P2264">
        <v>1</v>
      </c>
      <c r="Q2264" t="s">
        <v>22</v>
      </c>
      <c r="R2264" t="s">
        <v>27</v>
      </c>
      <c r="S2264">
        <v>0.96980206853600004</v>
      </c>
      <c r="T2264">
        <f t="shared" si="35"/>
        <v>1</v>
      </c>
    </row>
    <row r="2265" spans="1:20" x14ac:dyDescent="0.25">
      <c r="A2265" t="s">
        <v>3077</v>
      </c>
      <c r="B2265" t="s">
        <v>3078</v>
      </c>
      <c r="C2265" t="s">
        <v>22</v>
      </c>
      <c r="D2265" t="s">
        <v>377</v>
      </c>
      <c r="E2265" t="s">
        <v>22</v>
      </c>
      <c r="F2265">
        <v>0.927507656756</v>
      </c>
      <c r="G2265">
        <v>1</v>
      </c>
      <c r="H2265" t="s">
        <v>22</v>
      </c>
      <c r="I2265">
        <v>0.99998749372999995</v>
      </c>
      <c r="J2265">
        <v>1</v>
      </c>
      <c r="K2265" t="s">
        <v>22</v>
      </c>
      <c r="L2265">
        <v>0.95</v>
      </c>
      <c r="M2265">
        <v>1</v>
      </c>
      <c r="N2265" t="s">
        <v>22</v>
      </c>
      <c r="O2265">
        <v>0.96</v>
      </c>
      <c r="P2265">
        <v>1</v>
      </c>
      <c r="Q2265" t="s">
        <v>22</v>
      </c>
      <c r="R2265" t="s">
        <v>27</v>
      </c>
      <c r="S2265">
        <v>0.95937378762199998</v>
      </c>
      <c r="T2265">
        <f t="shared" si="35"/>
        <v>1</v>
      </c>
    </row>
    <row r="2266" spans="1:20" x14ac:dyDescent="0.25">
      <c r="A2266" t="s">
        <v>3077</v>
      </c>
      <c r="B2266" t="s">
        <v>3078</v>
      </c>
      <c r="C2266" t="s">
        <v>22</v>
      </c>
      <c r="D2266" t="s">
        <v>73</v>
      </c>
      <c r="E2266" t="s">
        <v>22</v>
      </c>
      <c r="F2266">
        <v>0.927507656756</v>
      </c>
      <c r="G2266">
        <v>1</v>
      </c>
      <c r="H2266" t="s">
        <v>22</v>
      </c>
      <c r="I2266">
        <v>0.99998749372999995</v>
      </c>
      <c r="J2266">
        <v>1</v>
      </c>
      <c r="K2266" t="s">
        <v>22</v>
      </c>
      <c r="L2266">
        <v>0.95</v>
      </c>
      <c r="M2266">
        <v>1</v>
      </c>
      <c r="N2266" t="s">
        <v>22</v>
      </c>
      <c r="O2266">
        <v>0.96</v>
      </c>
      <c r="P2266">
        <v>1</v>
      </c>
      <c r="Q2266" t="s">
        <v>22</v>
      </c>
      <c r="R2266" t="s">
        <v>27</v>
      </c>
      <c r="S2266">
        <v>0.95937378762199998</v>
      </c>
      <c r="T2266">
        <f t="shared" si="35"/>
        <v>1</v>
      </c>
    </row>
    <row r="2267" spans="1:20" x14ac:dyDescent="0.25">
      <c r="A2267" t="s">
        <v>3077</v>
      </c>
      <c r="B2267" t="s">
        <v>3078</v>
      </c>
      <c r="C2267" t="s">
        <v>22</v>
      </c>
      <c r="D2267" t="s">
        <v>26</v>
      </c>
      <c r="E2267" t="s">
        <v>22</v>
      </c>
      <c r="F2267">
        <v>0.927507656756</v>
      </c>
      <c r="G2267">
        <v>1</v>
      </c>
      <c r="H2267" t="s">
        <v>22</v>
      </c>
      <c r="I2267">
        <v>0.99998749372999995</v>
      </c>
      <c r="J2267">
        <v>1</v>
      </c>
      <c r="K2267" t="s">
        <v>22</v>
      </c>
      <c r="L2267">
        <v>0.95</v>
      </c>
      <c r="M2267">
        <v>1</v>
      </c>
      <c r="N2267" t="s">
        <v>22</v>
      </c>
      <c r="O2267">
        <v>0.96</v>
      </c>
      <c r="P2267">
        <v>1</v>
      </c>
      <c r="Q2267" t="s">
        <v>22</v>
      </c>
      <c r="R2267" t="s">
        <v>27</v>
      </c>
      <c r="S2267">
        <v>0.95937378762199998</v>
      </c>
      <c r="T2267">
        <f t="shared" si="35"/>
        <v>1</v>
      </c>
    </row>
    <row r="2268" spans="1:20" x14ac:dyDescent="0.25">
      <c r="A2268" t="s">
        <v>3079</v>
      </c>
      <c r="B2268" t="s">
        <v>3029</v>
      </c>
      <c r="C2268" t="s">
        <v>22</v>
      </c>
      <c r="D2268" t="s">
        <v>34</v>
      </c>
      <c r="E2268" t="s">
        <v>22</v>
      </c>
      <c r="F2268">
        <v>0.92</v>
      </c>
      <c r="G2268">
        <v>1</v>
      </c>
      <c r="H2268" t="s">
        <v>22</v>
      </c>
      <c r="I2268">
        <v>0.99116381018300004</v>
      </c>
      <c r="J2268">
        <v>1</v>
      </c>
      <c r="K2268" t="s">
        <v>22</v>
      </c>
      <c r="L2268">
        <v>1</v>
      </c>
      <c r="M2268">
        <v>1</v>
      </c>
      <c r="N2268" t="s">
        <v>22</v>
      </c>
      <c r="O2268">
        <v>1</v>
      </c>
      <c r="P2268">
        <v>1</v>
      </c>
      <c r="Q2268" t="s">
        <v>22</v>
      </c>
      <c r="R2268" t="s">
        <v>27</v>
      </c>
      <c r="S2268">
        <v>0.97779095254600001</v>
      </c>
      <c r="T2268">
        <f t="shared" si="35"/>
        <v>1</v>
      </c>
    </row>
    <row r="2269" spans="1:20" x14ac:dyDescent="0.25">
      <c r="A2269" t="s">
        <v>3079</v>
      </c>
      <c r="B2269" t="s">
        <v>3029</v>
      </c>
      <c r="C2269" t="s">
        <v>22</v>
      </c>
      <c r="D2269" t="s">
        <v>73</v>
      </c>
      <c r="E2269" t="s">
        <v>22</v>
      </c>
      <c r="F2269">
        <v>0.92</v>
      </c>
      <c r="G2269">
        <v>1</v>
      </c>
      <c r="H2269" t="s">
        <v>22</v>
      </c>
      <c r="I2269">
        <v>0.99116381018300004</v>
      </c>
      <c r="J2269">
        <v>1</v>
      </c>
      <c r="K2269" t="s">
        <v>22</v>
      </c>
      <c r="L2269">
        <v>1</v>
      </c>
      <c r="M2269">
        <v>1</v>
      </c>
      <c r="N2269" t="s">
        <v>22</v>
      </c>
      <c r="O2269">
        <v>1</v>
      </c>
      <c r="P2269">
        <v>1</v>
      </c>
      <c r="Q2269" t="s">
        <v>22</v>
      </c>
      <c r="R2269" t="s">
        <v>27</v>
      </c>
      <c r="S2269">
        <v>0.97779095254600001</v>
      </c>
      <c r="T2269">
        <f t="shared" si="35"/>
        <v>1</v>
      </c>
    </row>
    <row r="2270" spans="1:20" x14ac:dyDescent="0.25">
      <c r="A2270" t="s">
        <v>3079</v>
      </c>
      <c r="B2270" t="s">
        <v>3029</v>
      </c>
      <c r="C2270" t="s">
        <v>22</v>
      </c>
      <c r="D2270" t="s">
        <v>26</v>
      </c>
      <c r="E2270" t="s">
        <v>22</v>
      </c>
      <c r="F2270">
        <v>0.92</v>
      </c>
      <c r="G2270">
        <v>1</v>
      </c>
      <c r="H2270" t="s">
        <v>22</v>
      </c>
      <c r="I2270">
        <v>0.99116381018300004</v>
      </c>
      <c r="J2270">
        <v>1</v>
      </c>
      <c r="K2270" t="s">
        <v>22</v>
      </c>
      <c r="L2270">
        <v>1</v>
      </c>
      <c r="M2270">
        <v>1</v>
      </c>
      <c r="N2270" t="s">
        <v>22</v>
      </c>
      <c r="O2270">
        <v>1</v>
      </c>
      <c r="P2270">
        <v>1</v>
      </c>
      <c r="Q2270" t="s">
        <v>22</v>
      </c>
      <c r="R2270" t="s">
        <v>27</v>
      </c>
      <c r="S2270">
        <v>0.97779095254600001</v>
      </c>
      <c r="T2270">
        <f t="shared" si="35"/>
        <v>1</v>
      </c>
    </row>
    <row r="2271" spans="1:20" x14ac:dyDescent="0.25">
      <c r="A2271" t="s">
        <v>3080</v>
      </c>
      <c r="B2271" t="s">
        <v>3064</v>
      </c>
      <c r="C2271" t="s">
        <v>22</v>
      </c>
      <c r="D2271" t="s">
        <v>377</v>
      </c>
      <c r="E2271" t="s">
        <v>22</v>
      </c>
      <c r="F2271">
        <v>0.96</v>
      </c>
      <c r="G2271">
        <v>1</v>
      </c>
      <c r="H2271" t="s">
        <v>22</v>
      </c>
      <c r="I2271">
        <v>0.99502773884999995</v>
      </c>
      <c r="J2271">
        <v>1</v>
      </c>
      <c r="K2271" t="s">
        <v>22</v>
      </c>
      <c r="L2271">
        <v>1</v>
      </c>
      <c r="M2271">
        <v>1</v>
      </c>
      <c r="N2271" t="s">
        <v>22</v>
      </c>
      <c r="O2271">
        <v>1</v>
      </c>
      <c r="P2271">
        <v>1</v>
      </c>
      <c r="Q2271" t="s">
        <v>22</v>
      </c>
      <c r="R2271" t="s">
        <v>27</v>
      </c>
      <c r="S2271">
        <v>0.98875693471199999</v>
      </c>
      <c r="T2271">
        <f t="shared" si="35"/>
        <v>1</v>
      </c>
    </row>
    <row r="2272" spans="1:20" x14ac:dyDescent="0.25">
      <c r="A2272" t="s">
        <v>3080</v>
      </c>
      <c r="B2272" t="s">
        <v>3064</v>
      </c>
      <c r="C2272" t="s">
        <v>22</v>
      </c>
      <c r="D2272" t="s">
        <v>391</v>
      </c>
      <c r="E2272" t="s">
        <v>22</v>
      </c>
      <c r="F2272">
        <v>0.96</v>
      </c>
      <c r="G2272">
        <v>1</v>
      </c>
      <c r="H2272" t="s">
        <v>22</v>
      </c>
      <c r="I2272">
        <v>0.99502773884999995</v>
      </c>
      <c r="J2272">
        <v>1</v>
      </c>
      <c r="K2272" t="s">
        <v>22</v>
      </c>
      <c r="L2272">
        <v>1</v>
      </c>
      <c r="M2272">
        <v>1</v>
      </c>
      <c r="N2272" t="s">
        <v>22</v>
      </c>
      <c r="O2272">
        <v>1</v>
      </c>
      <c r="P2272">
        <v>1</v>
      </c>
      <c r="Q2272" t="s">
        <v>22</v>
      </c>
      <c r="R2272" t="s">
        <v>27</v>
      </c>
      <c r="S2272">
        <v>0.98875693471199999</v>
      </c>
      <c r="T2272">
        <f t="shared" si="35"/>
        <v>1</v>
      </c>
    </row>
    <row r="2273" spans="1:20" x14ac:dyDescent="0.25">
      <c r="A2273" t="s">
        <v>3080</v>
      </c>
      <c r="B2273" t="s">
        <v>3064</v>
      </c>
      <c r="C2273" t="s">
        <v>22</v>
      </c>
      <c r="D2273" t="s">
        <v>34</v>
      </c>
      <c r="E2273" t="s">
        <v>22</v>
      </c>
      <c r="F2273">
        <v>0.96</v>
      </c>
      <c r="G2273">
        <v>1</v>
      </c>
      <c r="H2273" t="s">
        <v>22</v>
      </c>
      <c r="I2273">
        <v>0.99502773884999995</v>
      </c>
      <c r="J2273">
        <v>1</v>
      </c>
      <c r="K2273" t="s">
        <v>22</v>
      </c>
      <c r="L2273">
        <v>1</v>
      </c>
      <c r="M2273">
        <v>1</v>
      </c>
      <c r="N2273" t="s">
        <v>22</v>
      </c>
      <c r="O2273">
        <v>1</v>
      </c>
      <c r="P2273">
        <v>1</v>
      </c>
      <c r="Q2273" t="s">
        <v>22</v>
      </c>
      <c r="R2273" t="s">
        <v>27</v>
      </c>
      <c r="S2273">
        <v>0.98875693471199999</v>
      </c>
      <c r="T2273">
        <f t="shared" si="35"/>
        <v>1</v>
      </c>
    </row>
    <row r="2274" spans="1:20" x14ac:dyDescent="0.25">
      <c r="A2274" t="s">
        <v>3080</v>
      </c>
      <c r="B2274" t="s">
        <v>3064</v>
      </c>
      <c r="C2274" t="s">
        <v>22</v>
      </c>
      <c r="D2274" t="s">
        <v>73</v>
      </c>
      <c r="E2274" t="s">
        <v>22</v>
      </c>
      <c r="F2274">
        <v>0.96</v>
      </c>
      <c r="G2274">
        <v>1</v>
      </c>
      <c r="H2274" t="s">
        <v>22</v>
      </c>
      <c r="I2274">
        <v>0.99502773884999995</v>
      </c>
      <c r="J2274">
        <v>1</v>
      </c>
      <c r="K2274" t="s">
        <v>22</v>
      </c>
      <c r="L2274">
        <v>1</v>
      </c>
      <c r="M2274">
        <v>1</v>
      </c>
      <c r="N2274" t="s">
        <v>22</v>
      </c>
      <c r="O2274">
        <v>1</v>
      </c>
      <c r="P2274">
        <v>1</v>
      </c>
      <c r="Q2274" t="s">
        <v>22</v>
      </c>
      <c r="R2274" t="s">
        <v>27</v>
      </c>
      <c r="S2274">
        <v>0.98875693471199999</v>
      </c>
      <c r="T2274">
        <f t="shared" si="35"/>
        <v>1</v>
      </c>
    </row>
    <row r="2275" spans="1:20" x14ac:dyDescent="0.25">
      <c r="A2275" t="s">
        <v>3080</v>
      </c>
      <c r="B2275" t="s">
        <v>3064</v>
      </c>
      <c r="C2275" t="s">
        <v>22</v>
      </c>
      <c r="D2275" t="s">
        <v>579</v>
      </c>
      <c r="E2275" t="s">
        <v>22</v>
      </c>
      <c r="F2275">
        <v>0.96</v>
      </c>
      <c r="G2275">
        <v>1</v>
      </c>
      <c r="H2275" t="s">
        <v>22</v>
      </c>
      <c r="I2275">
        <v>0.99502773884999995</v>
      </c>
      <c r="J2275">
        <v>1</v>
      </c>
      <c r="K2275" t="s">
        <v>22</v>
      </c>
      <c r="L2275">
        <v>1</v>
      </c>
      <c r="M2275">
        <v>1</v>
      </c>
      <c r="N2275" t="s">
        <v>22</v>
      </c>
      <c r="O2275">
        <v>1</v>
      </c>
      <c r="P2275">
        <v>1</v>
      </c>
      <c r="Q2275" t="s">
        <v>22</v>
      </c>
      <c r="R2275" t="s">
        <v>27</v>
      </c>
      <c r="S2275">
        <v>0.98875693471199999</v>
      </c>
      <c r="T2275">
        <f t="shared" si="35"/>
        <v>1</v>
      </c>
    </row>
    <row r="2276" spans="1:20" x14ac:dyDescent="0.25">
      <c r="A2276" t="s">
        <v>3080</v>
      </c>
      <c r="B2276" t="s">
        <v>3064</v>
      </c>
      <c r="C2276" t="s">
        <v>22</v>
      </c>
      <c r="D2276" t="s">
        <v>26</v>
      </c>
      <c r="E2276" t="s">
        <v>22</v>
      </c>
      <c r="F2276">
        <v>0.96</v>
      </c>
      <c r="G2276">
        <v>1</v>
      </c>
      <c r="H2276" t="s">
        <v>22</v>
      </c>
      <c r="I2276">
        <v>0.99502773884999995</v>
      </c>
      <c r="J2276">
        <v>1</v>
      </c>
      <c r="K2276" t="s">
        <v>22</v>
      </c>
      <c r="L2276">
        <v>1</v>
      </c>
      <c r="M2276">
        <v>1</v>
      </c>
      <c r="N2276" t="s">
        <v>22</v>
      </c>
      <c r="O2276">
        <v>1</v>
      </c>
      <c r="P2276">
        <v>1</v>
      </c>
      <c r="Q2276" t="s">
        <v>22</v>
      </c>
      <c r="R2276" t="s">
        <v>27</v>
      </c>
      <c r="S2276">
        <v>0.98875693471199999</v>
      </c>
      <c r="T2276">
        <f t="shared" si="35"/>
        <v>1</v>
      </c>
    </row>
    <row r="2277" spans="1:20" x14ac:dyDescent="0.25">
      <c r="A2277" t="s">
        <v>3081</v>
      </c>
      <c r="B2277" t="s">
        <v>3082</v>
      </c>
      <c r="C2277" t="s">
        <v>22</v>
      </c>
      <c r="D2277" t="s">
        <v>26</v>
      </c>
      <c r="E2277" t="s">
        <v>22</v>
      </c>
      <c r="F2277">
        <v>0.92</v>
      </c>
      <c r="G2277">
        <v>1</v>
      </c>
      <c r="H2277" t="s">
        <v>22</v>
      </c>
      <c r="I2277">
        <v>0.97496692445300004</v>
      </c>
      <c r="J2277">
        <v>1</v>
      </c>
      <c r="K2277" t="s">
        <v>22</v>
      </c>
      <c r="L2277">
        <v>0.9</v>
      </c>
      <c r="M2277">
        <v>1</v>
      </c>
      <c r="N2277" t="s">
        <v>22</v>
      </c>
      <c r="O2277">
        <v>0.93</v>
      </c>
      <c r="P2277">
        <v>1</v>
      </c>
      <c r="Q2277" t="s">
        <v>22</v>
      </c>
      <c r="R2277" t="s">
        <v>27</v>
      </c>
      <c r="S2277">
        <v>0.93124173111300002</v>
      </c>
      <c r="T2277">
        <f t="shared" si="35"/>
        <v>1</v>
      </c>
    </row>
    <row r="2278" spans="1:20" x14ac:dyDescent="0.25">
      <c r="A2278" t="s">
        <v>3083</v>
      </c>
      <c r="B2278" t="s">
        <v>3084</v>
      </c>
      <c r="C2278" t="s">
        <v>22</v>
      </c>
      <c r="D2278" t="s">
        <v>377</v>
      </c>
      <c r="E2278" t="s">
        <v>22</v>
      </c>
      <c r="F2278">
        <v>0.91402803408300004</v>
      </c>
      <c r="G2278">
        <v>1</v>
      </c>
      <c r="H2278" t="s">
        <v>22</v>
      </c>
      <c r="I2278">
        <v>0.99982078427099996</v>
      </c>
      <c r="J2278">
        <v>1</v>
      </c>
      <c r="K2278" t="s">
        <v>22</v>
      </c>
      <c r="L2278">
        <v>1</v>
      </c>
      <c r="M2278">
        <v>1</v>
      </c>
      <c r="N2278" t="s">
        <v>22</v>
      </c>
      <c r="O2278">
        <v>1</v>
      </c>
      <c r="P2278">
        <v>1</v>
      </c>
      <c r="Q2278" t="s">
        <v>22</v>
      </c>
      <c r="R2278" t="s">
        <v>27</v>
      </c>
      <c r="S2278">
        <v>0.97846220458900002</v>
      </c>
      <c r="T2278">
        <f t="shared" si="35"/>
        <v>1</v>
      </c>
    </row>
    <row r="2279" spans="1:20" x14ac:dyDescent="0.25">
      <c r="A2279" t="s">
        <v>3083</v>
      </c>
      <c r="B2279" t="s">
        <v>3084</v>
      </c>
      <c r="C2279" t="s">
        <v>22</v>
      </c>
      <c r="D2279" t="s">
        <v>34</v>
      </c>
      <c r="E2279" t="s">
        <v>22</v>
      </c>
      <c r="F2279">
        <v>0.91402803408300004</v>
      </c>
      <c r="G2279">
        <v>1</v>
      </c>
      <c r="H2279" t="s">
        <v>22</v>
      </c>
      <c r="I2279">
        <v>0.99982078427099996</v>
      </c>
      <c r="J2279">
        <v>1</v>
      </c>
      <c r="K2279" t="s">
        <v>22</v>
      </c>
      <c r="L2279">
        <v>1</v>
      </c>
      <c r="M2279">
        <v>1</v>
      </c>
      <c r="N2279" t="s">
        <v>22</v>
      </c>
      <c r="O2279">
        <v>1</v>
      </c>
      <c r="P2279">
        <v>1</v>
      </c>
      <c r="Q2279" t="s">
        <v>22</v>
      </c>
      <c r="R2279" t="s">
        <v>27</v>
      </c>
      <c r="S2279">
        <v>0.97846220458900002</v>
      </c>
      <c r="T2279">
        <f t="shared" si="35"/>
        <v>1</v>
      </c>
    </row>
    <row r="2280" spans="1:20" x14ac:dyDescent="0.25">
      <c r="A2280" t="s">
        <v>3083</v>
      </c>
      <c r="B2280" t="s">
        <v>3084</v>
      </c>
      <c r="C2280" t="s">
        <v>22</v>
      </c>
      <c r="D2280" t="s">
        <v>73</v>
      </c>
      <c r="E2280" t="s">
        <v>22</v>
      </c>
      <c r="F2280">
        <v>0.91402803408300004</v>
      </c>
      <c r="G2280">
        <v>1</v>
      </c>
      <c r="H2280" t="s">
        <v>22</v>
      </c>
      <c r="I2280">
        <v>0.99982078427099996</v>
      </c>
      <c r="J2280">
        <v>1</v>
      </c>
      <c r="K2280" t="s">
        <v>22</v>
      </c>
      <c r="L2280">
        <v>1</v>
      </c>
      <c r="M2280">
        <v>1</v>
      </c>
      <c r="N2280" t="s">
        <v>22</v>
      </c>
      <c r="O2280">
        <v>1</v>
      </c>
      <c r="P2280">
        <v>1</v>
      </c>
      <c r="Q2280" t="s">
        <v>22</v>
      </c>
      <c r="R2280" t="s">
        <v>27</v>
      </c>
      <c r="S2280">
        <v>0.97846220458900002</v>
      </c>
      <c r="T2280">
        <f t="shared" si="35"/>
        <v>1</v>
      </c>
    </row>
    <row r="2281" spans="1:20" x14ac:dyDescent="0.25">
      <c r="A2281" t="s">
        <v>3083</v>
      </c>
      <c r="B2281" t="s">
        <v>3084</v>
      </c>
      <c r="C2281" t="s">
        <v>22</v>
      </c>
      <c r="D2281" t="s">
        <v>26</v>
      </c>
      <c r="E2281" t="s">
        <v>22</v>
      </c>
      <c r="F2281">
        <v>0.91402803408300004</v>
      </c>
      <c r="G2281">
        <v>1</v>
      </c>
      <c r="H2281" t="s">
        <v>22</v>
      </c>
      <c r="I2281">
        <v>0.99982078427099996</v>
      </c>
      <c r="J2281">
        <v>1</v>
      </c>
      <c r="K2281" t="s">
        <v>22</v>
      </c>
      <c r="L2281">
        <v>1</v>
      </c>
      <c r="M2281">
        <v>1</v>
      </c>
      <c r="N2281" t="s">
        <v>22</v>
      </c>
      <c r="O2281">
        <v>1</v>
      </c>
      <c r="P2281">
        <v>1</v>
      </c>
      <c r="Q2281" t="s">
        <v>22</v>
      </c>
      <c r="R2281" t="s">
        <v>27</v>
      </c>
      <c r="S2281">
        <v>0.97846220458900002</v>
      </c>
      <c r="T2281">
        <f t="shared" si="35"/>
        <v>1</v>
      </c>
    </row>
    <row r="2282" spans="1:20" x14ac:dyDescent="0.25">
      <c r="A2282" t="s">
        <v>3085</v>
      </c>
      <c r="B2282" t="s">
        <v>3066</v>
      </c>
      <c r="C2282" t="s">
        <v>22</v>
      </c>
      <c r="D2282" t="s">
        <v>26</v>
      </c>
      <c r="E2282" t="s">
        <v>22</v>
      </c>
      <c r="F2282">
        <v>0.92</v>
      </c>
      <c r="G2282">
        <v>1</v>
      </c>
      <c r="H2282" t="s">
        <v>22</v>
      </c>
      <c r="I2282">
        <v>0.99907900778199998</v>
      </c>
      <c r="J2282">
        <v>1</v>
      </c>
      <c r="K2282" t="s">
        <v>22</v>
      </c>
      <c r="L2282">
        <v>0.91</v>
      </c>
      <c r="M2282">
        <v>1</v>
      </c>
      <c r="N2282" t="s">
        <v>22</v>
      </c>
      <c r="O2282">
        <v>0.93</v>
      </c>
      <c r="P2282">
        <v>1</v>
      </c>
      <c r="Q2282" t="s">
        <v>22</v>
      </c>
      <c r="R2282" t="s">
        <v>27</v>
      </c>
      <c r="S2282">
        <v>0.93976975194500001</v>
      </c>
      <c r="T2282">
        <f t="shared" si="35"/>
        <v>1</v>
      </c>
    </row>
    <row r="2283" spans="1:20" x14ac:dyDescent="0.25">
      <c r="A2283" t="s">
        <v>3086</v>
      </c>
      <c r="B2283" t="s">
        <v>3087</v>
      </c>
      <c r="C2283" t="s">
        <v>41</v>
      </c>
      <c r="D2283" t="s">
        <v>377</v>
      </c>
      <c r="E2283" t="s">
        <v>41</v>
      </c>
      <c r="F2283">
        <v>0.448772232336</v>
      </c>
      <c r="G2283">
        <v>1</v>
      </c>
      <c r="H2283" t="s">
        <v>41</v>
      </c>
      <c r="I2283">
        <v>0.93453017338900002</v>
      </c>
      <c r="J2283">
        <v>1</v>
      </c>
      <c r="K2283" t="s">
        <v>41</v>
      </c>
      <c r="L2283">
        <v>0.97</v>
      </c>
      <c r="M2283">
        <v>1</v>
      </c>
      <c r="N2283" t="s">
        <v>72</v>
      </c>
      <c r="O2283">
        <v>0.95</v>
      </c>
      <c r="P2283">
        <v>0</v>
      </c>
      <c r="Q2283" t="s">
        <v>41</v>
      </c>
      <c r="R2283" t="s">
        <v>173</v>
      </c>
      <c r="S2283">
        <v>0.78443413524200001</v>
      </c>
      <c r="T2283">
        <f t="shared" si="35"/>
        <v>1</v>
      </c>
    </row>
    <row r="2284" spans="1:20" x14ac:dyDescent="0.25">
      <c r="A2284" t="s">
        <v>3086</v>
      </c>
      <c r="B2284" t="s">
        <v>3087</v>
      </c>
      <c r="C2284" t="s">
        <v>41</v>
      </c>
      <c r="D2284" t="s">
        <v>73</v>
      </c>
      <c r="E2284" t="s">
        <v>41</v>
      </c>
      <c r="F2284">
        <v>0.448772232336</v>
      </c>
      <c r="G2284">
        <v>1</v>
      </c>
      <c r="H2284" t="s">
        <v>41</v>
      </c>
      <c r="I2284">
        <v>0.93453017338900002</v>
      </c>
      <c r="J2284">
        <v>1</v>
      </c>
      <c r="K2284" t="s">
        <v>41</v>
      </c>
      <c r="L2284">
        <v>0.97</v>
      </c>
      <c r="M2284">
        <v>1</v>
      </c>
      <c r="N2284" t="s">
        <v>72</v>
      </c>
      <c r="O2284">
        <v>0.95</v>
      </c>
      <c r="P2284">
        <v>0</v>
      </c>
      <c r="Q2284" t="s">
        <v>41</v>
      </c>
      <c r="R2284" t="s">
        <v>173</v>
      </c>
      <c r="S2284">
        <v>0.78443413524200001</v>
      </c>
      <c r="T2284">
        <f t="shared" si="35"/>
        <v>1</v>
      </c>
    </row>
    <row r="2285" spans="1:20" x14ac:dyDescent="0.25">
      <c r="A2285" t="s">
        <v>3086</v>
      </c>
      <c r="B2285" t="s">
        <v>3087</v>
      </c>
      <c r="C2285" t="s">
        <v>41</v>
      </c>
      <c r="D2285" t="s">
        <v>26</v>
      </c>
      <c r="E2285" t="s">
        <v>41</v>
      </c>
      <c r="F2285">
        <v>0.448772232336</v>
      </c>
      <c r="G2285">
        <v>1</v>
      </c>
      <c r="H2285" t="s">
        <v>41</v>
      </c>
      <c r="I2285">
        <v>0.93453017338900002</v>
      </c>
      <c r="J2285">
        <v>1</v>
      </c>
      <c r="K2285" t="s">
        <v>41</v>
      </c>
      <c r="L2285">
        <v>0.97</v>
      </c>
      <c r="M2285">
        <v>1</v>
      </c>
      <c r="N2285" t="s">
        <v>72</v>
      </c>
      <c r="O2285">
        <v>0.95</v>
      </c>
      <c r="P2285">
        <v>0</v>
      </c>
      <c r="Q2285" t="s">
        <v>41</v>
      </c>
      <c r="R2285" t="s">
        <v>173</v>
      </c>
      <c r="S2285">
        <v>0.78443413524200001</v>
      </c>
      <c r="T2285">
        <f t="shared" si="35"/>
        <v>1</v>
      </c>
    </row>
    <row r="2286" spans="1:20" x14ac:dyDescent="0.25">
      <c r="A2286" t="s">
        <v>3086</v>
      </c>
      <c r="B2286" t="s">
        <v>3087</v>
      </c>
      <c r="C2286" t="s">
        <v>41</v>
      </c>
      <c r="D2286" t="s">
        <v>204</v>
      </c>
      <c r="E2286" t="s">
        <v>41</v>
      </c>
      <c r="F2286">
        <v>0.448772232336</v>
      </c>
      <c r="G2286">
        <v>1</v>
      </c>
      <c r="H2286" t="s">
        <v>41</v>
      </c>
      <c r="I2286">
        <v>0.93453017338900002</v>
      </c>
      <c r="J2286">
        <v>1</v>
      </c>
      <c r="K2286" t="s">
        <v>41</v>
      </c>
      <c r="L2286">
        <v>0.97</v>
      </c>
      <c r="M2286">
        <v>1</v>
      </c>
      <c r="N2286" t="s">
        <v>72</v>
      </c>
      <c r="O2286">
        <v>0.95</v>
      </c>
      <c r="P2286">
        <v>0</v>
      </c>
      <c r="Q2286" t="s">
        <v>41</v>
      </c>
      <c r="R2286" t="s">
        <v>173</v>
      </c>
      <c r="S2286">
        <v>0.78443413524200001</v>
      </c>
      <c r="T2286">
        <f t="shared" si="35"/>
        <v>1</v>
      </c>
    </row>
    <row r="2287" spans="1:20" x14ac:dyDescent="0.25">
      <c r="A2287" t="s">
        <v>3088</v>
      </c>
      <c r="B2287" t="s">
        <v>3089</v>
      </c>
      <c r="C2287" t="s">
        <v>41</v>
      </c>
      <c r="D2287" t="s">
        <v>26</v>
      </c>
      <c r="E2287" t="s">
        <v>22</v>
      </c>
      <c r="F2287">
        <v>0.92</v>
      </c>
      <c r="G2287">
        <v>1</v>
      </c>
      <c r="H2287" t="s">
        <v>22</v>
      </c>
      <c r="I2287">
        <v>0.98677312693800001</v>
      </c>
      <c r="J2287">
        <v>1</v>
      </c>
      <c r="K2287" t="s">
        <v>22</v>
      </c>
      <c r="L2287">
        <v>0.85</v>
      </c>
      <c r="M2287">
        <v>1</v>
      </c>
      <c r="N2287" t="s">
        <v>22</v>
      </c>
      <c r="O2287">
        <v>0.81</v>
      </c>
      <c r="P2287">
        <v>1</v>
      </c>
      <c r="Q2287" t="s">
        <v>22</v>
      </c>
      <c r="R2287" t="s">
        <v>27</v>
      </c>
      <c r="S2287">
        <v>0.89169328173499995</v>
      </c>
      <c r="T2287">
        <f t="shared" si="35"/>
        <v>0</v>
      </c>
    </row>
    <row r="2288" spans="1:20" x14ac:dyDescent="0.25">
      <c r="A2288" t="s">
        <v>3090</v>
      </c>
      <c r="B2288" t="s">
        <v>2354</v>
      </c>
      <c r="C2288" t="s">
        <v>26</v>
      </c>
      <c r="D2288" t="s">
        <v>377</v>
      </c>
      <c r="E2288" t="s">
        <v>26</v>
      </c>
      <c r="F2288">
        <v>0.95283842027800003</v>
      </c>
      <c r="G2288">
        <v>1</v>
      </c>
      <c r="H2288" t="s">
        <v>26</v>
      </c>
      <c r="I2288">
        <v>0.99988487160100004</v>
      </c>
      <c r="J2288">
        <v>1</v>
      </c>
      <c r="K2288" t="s">
        <v>26</v>
      </c>
      <c r="L2288">
        <v>0.98</v>
      </c>
      <c r="M2288">
        <v>1</v>
      </c>
      <c r="N2288" t="s">
        <v>26</v>
      </c>
      <c r="O2288">
        <v>0.97</v>
      </c>
      <c r="P2288">
        <v>1</v>
      </c>
      <c r="Q2288" t="s">
        <v>26</v>
      </c>
      <c r="R2288" t="s">
        <v>27</v>
      </c>
      <c r="S2288">
        <v>0.97568082297000003</v>
      </c>
      <c r="T2288">
        <f t="shared" si="35"/>
        <v>1</v>
      </c>
    </row>
    <row r="2289" spans="1:20" x14ac:dyDescent="0.25">
      <c r="A2289" t="s">
        <v>3090</v>
      </c>
      <c r="B2289" t="s">
        <v>2354</v>
      </c>
      <c r="C2289" t="s">
        <v>26</v>
      </c>
      <c r="D2289" t="s">
        <v>34</v>
      </c>
      <c r="E2289" t="s">
        <v>26</v>
      </c>
      <c r="F2289">
        <v>0.95283842027800003</v>
      </c>
      <c r="G2289">
        <v>1</v>
      </c>
      <c r="H2289" t="s">
        <v>26</v>
      </c>
      <c r="I2289">
        <v>0.99988487160100004</v>
      </c>
      <c r="J2289">
        <v>1</v>
      </c>
      <c r="K2289" t="s">
        <v>26</v>
      </c>
      <c r="L2289">
        <v>0.98</v>
      </c>
      <c r="M2289">
        <v>1</v>
      </c>
      <c r="N2289" t="s">
        <v>26</v>
      </c>
      <c r="O2289">
        <v>0.97</v>
      </c>
      <c r="P2289">
        <v>1</v>
      </c>
      <c r="Q2289" t="s">
        <v>26</v>
      </c>
      <c r="R2289" t="s">
        <v>27</v>
      </c>
      <c r="S2289">
        <v>0.97568082297000003</v>
      </c>
      <c r="T2289">
        <f t="shared" si="35"/>
        <v>1</v>
      </c>
    </row>
    <row r="2290" spans="1:20" x14ac:dyDescent="0.25">
      <c r="A2290" t="s">
        <v>3090</v>
      </c>
      <c r="B2290" t="s">
        <v>2354</v>
      </c>
      <c r="C2290" t="s">
        <v>26</v>
      </c>
      <c r="D2290" t="s">
        <v>26</v>
      </c>
      <c r="E2290" t="s">
        <v>26</v>
      </c>
      <c r="F2290">
        <v>0.95283842027800003</v>
      </c>
      <c r="G2290">
        <v>1</v>
      </c>
      <c r="H2290" t="s">
        <v>26</v>
      </c>
      <c r="I2290">
        <v>0.99988487160100004</v>
      </c>
      <c r="J2290">
        <v>1</v>
      </c>
      <c r="K2290" t="s">
        <v>26</v>
      </c>
      <c r="L2290">
        <v>0.98</v>
      </c>
      <c r="M2290">
        <v>1</v>
      </c>
      <c r="N2290" t="s">
        <v>26</v>
      </c>
      <c r="O2290">
        <v>0.97</v>
      </c>
      <c r="P2290">
        <v>1</v>
      </c>
      <c r="Q2290" t="s">
        <v>26</v>
      </c>
      <c r="R2290" t="s">
        <v>27</v>
      </c>
      <c r="S2290">
        <v>0.97568082297000003</v>
      </c>
      <c r="T2290">
        <f t="shared" si="35"/>
        <v>1</v>
      </c>
    </row>
    <row r="2291" spans="1:20" x14ac:dyDescent="0.25">
      <c r="A2291" t="s">
        <v>3091</v>
      </c>
      <c r="B2291" t="s">
        <v>3092</v>
      </c>
      <c r="C2291" t="s">
        <v>41</v>
      </c>
      <c r="D2291" t="s">
        <v>26</v>
      </c>
      <c r="E2291" t="s">
        <v>22</v>
      </c>
      <c r="F2291">
        <v>0.31331891780499999</v>
      </c>
      <c r="G2291">
        <v>0</v>
      </c>
      <c r="H2291" t="s">
        <v>22</v>
      </c>
      <c r="I2291">
        <v>0.39907811884799999</v>
      </c>
      <c r="J2291">
        <v>0</v>
      </c>
      <c r="K2291" t="s">
        <v>41</v>
      </c>
      <c r="L2291">
        <v>1</v>
      </c>
      <c r="M2291">
        <v>1</v>
      </c>
      <c r="N2291" t="s">
        <v>41</v>
      </c>
      <c r="O2291">
        <v>1</v>
      </c>
      <c r="P2291">
        <v>1</v>
      </c>
      <c r="Q2291" t="s">
        <v>41</v>
      </c>
      <c r="R2291" t="s">
        <v>80</v>
      </c>
      <c r="S2291">
        <v>0.5</v>
      </c>
      <c r="T2291">
        <f t="shared" si="35"/>
        <v>1</v>
      </c>
    </row>
    <row r="2292" spans="1:20" x14ac:dyDescent="0.25">
      <c r="A2292" t="s">
        <v>3093</v>
      </c>
      <c r="B2292" t="s">
        <v>3094</v>
      </c>
      <c r="C2292" t="s">
        <v>30</v>
      </c>
      <c r="D2292" t="s">
        <v>21</v>
      </c>
      <c r="E2292" t="s">
        <v>22</v>
      </c>
      <c r="F2292">
        <v>0.34373279014699998</v>
      </c>
      <c r="G2292">
        <v>0</v>
      </c>
      <c r="H2292" t="s">
        <v>30</v>
      </c>
      <c r="I2292">
        <v>0.82959217853400002</v>
      </c>
      <c r="J2292">
        <v>0</v>
      </c>
      <c r="K2292" t="s">
        <v>21</v>
      </c>
      <c r="L2292">
        <v>0.95</v>
      </c>
      <c r="M2292">
        <v>1</v>
      </c>
      <c r="N2292" t="s">
        <v>21</v>
      </c>
      <c r="O2292">
        <v>0.96</v>
      </c>
      <c r="P2292">
        <v>1</v>
      </c>
      <c r="Q2292" t="s">
        <v>21</v>
      </c>
      <c r="R2292" t="s">
        <v>80</v>
      </c>
      <c r="S2292">
        <v>0.47749999999999998</v>
      </c>
      <c r="T2292">
        <f t="shared" si="35"/>
        <v>0</v>
      </c>
    </row>
    <row r="2293" spans="1:20" x14ac:dyDescent="0.25">
      <c r="A2293" t="s">
        <v>3095</v>
      </c>
      <c r="B2293" t="s">
        <v>3096</v>
      </c>
      <c r="C2293" t="s">
        <v>21</v>
      </c>
      <c r="D2293" t="s">
        <v>21</v>
      </c>
      <c r="E2293" t="s">
        <v>30</v>
      </c>
      <c r="F2293">
        <v>0.39543599272399999</v>
      </c>
      <c r="G2293">
        <v>0</v>
      </c>
      <c r="H2293" t="s">
        <v>22</v>
      </c>
      <c r="I2293">
        <v>0.73195125929000004</v>
      </c>
      <c r="J2293">
        <v>0</v>
      </c>
      <c r="K2293" t="s">
        <v>21</v>
      </c>
      <c r="L2293">
        <v>0.88</v>
      </c>
      <c r="M2293">
        <v>1</v>
      </c>
      <c r="N2293" t="s">
        <v>21</v>
      </c>
      <c r="O2293">
        <v>0.93</v>
      </c>
      <c r="P2293">
        <v>1</v>
      </c>
      <c r="Q2293" t="s">
        <v>21</v>
      </c>
      <c r="R2293" t="s">
        <v>80</v>
      </c>
      <c r="S2293">
        <v>0.45250000000000001</v>
      </c>
      <c r="T2293">
        <f t="shared" si="35"/>
        <v>1</v>
      </c>
    </row>
    <row r="2294" spans="1:20" x14ac:dyDescent="0.25">
      <c r="A2294" t="s">
        <v>3097</v>
      </c>
      <c r="B2294" t="s">
        <v>3098</v>
      </c>
      <c r="C2294" t="s">
        <v>21</v>
      </c>
      <c r="D2294" t="s">
        <v>21</v>
      </c>
      <c r="E2294" t="s">
        <v>21</v>
      </c>
      <c r="F2294">
        <v>0.76</v>
      </c>
      <c r="G2294">
        <v>1</v>
      </c>
      <c r="H2294" t="s">
        <v>21</v>
      </c>
      <c r="I2294">
        <v>0.90419784719999996</v>
      </c>
      <c r="J2294">
        <v>1</v>
      </c>
      <c r="K2294" t="s">
        <v>21</v>
      </c>
      <c r="L2294">
        <v>0.85</v>
      </c>
      <c r="M2294">
        <v>1</v>
      </c>
      <c r="N2294" t="s">
        <v>22</v>
      </c>
      <c r="O2294">
        <v>0.81</v>
      </c>
      <c r="P2294">
        <v>0</v>
      </c>
      <c r="Q2294" t="s">
        <v>21</v>
      </c>
      <c r="R2294" t="s">
        <v>173</v>
      </c>
      <c r="S2294">
        <v>0.83806594906700005</v>
      </c>
      <c r="T2294">
        <f t="shared" si="35"/>
        <v>1</v>
      </c>
    </row>
    <row r="2295" spans="1:20" x14ac:dyDescent="0.25">
      <c r="A2295" t="s">
        <v>3099</v>
      </c>
      <c r="B2295" t="s">
        <v>3100</v>
      </c>
      <c r="C2295" t="s">
        <v>30</v>
      </c>
      <c r="D2295" t="s">
        <v>21</v>
      </c>
      <c r="E2295" t="s">
        <v>30</v>
      </c>
      <c r="F2295">
        <v>0.96</v>
      </c>
      <c r="G2295">
        <v>1</v>
      </c>
      <c r="H2295" t="s">
        <v>30</v>
      </c>
      <c r="I2295">
        <v>0.97885167064199996</v>
      </c>
      <c r="J2295">
        <v>1</v>
      </c>
      <c r="K2295" t="s">
        <v>21</v>
      </c>
      <c r="L2295">
        <v>0.89</v>
      </c>
      <c r="M2295">
        <v>0</v>
      </c>
      <c r="N2295" t="s">
        <v>21</v>
      </c>
      <c r="O2295">
        <v>0.88</v>
      </c>
      <c r="P2295">
        <v>0</v>
      </c>
      <c r="Q2295" t="s">
        <v>30</v>
      </c>
      <c r="R2295" t="s">
        <v>84</v>
      </c>
      <c r="S2295">
        <v>0.484712917661</v>
      </c>
      <c r="T2295">
        <f t="shared" si="35"/>
        <v>1</v>
      </c>
    </row>
    <row r="2296" spans="1:20" x14ac:dyDescent="0.25">
      <c r="A2296" t="s">
        <v>3099</v>
      </c>
      <c r="B2296" t="s">
        <v>3100</v>
      </c>
      <c r="C2296" t="s">
        <v>30</v>
      </c>
      <c r="D2296" t="s">
        <v>21</v>
      </c>
      <c r="E2296" t="s">
        <v>30</v>
      </c>
      <c r="F2296">
        <v>0.96</v>
      </c>
      <c r="G2296">
        <v>1</v>
      </c>
      <c r="H2296" t="s">
        <v>30</v>
      </c>
      <c r="I2296">
        <v>0.97885167064199996</v>
      </c>
      <c r="J2296">
        <v>1</v>
      </c>
      <c r="K2296" t="s">
        <v>21</v>
      </c>
      <c r="L2296">
        <v>0.89</v>
      </c>
      <c r="M2296">
        <v>0</v>
      </c>
      <c r="N2296" t="s">
        <v>21</v>
      </c>
      <c r="O2296">
        <v>0.88</v>
      </c>
      <c r="P2296">
        <v>0</v>
      </c>
      <c r="Q2296" t="s">
        <v>30</v>
      </c>
      <c r="R2296" t="s">
        <v>84</v>
      </c>
      <c r="S2296">
        <v>0.484712917661</v>
      </c>
      <c r="T2296">
        <f t="shared" si="35"/>
        <v>1</v>
      </c>
    </row>
    <row r="2297" spans="1:20" x14ac:dyDescent="0.25">
      <c r="A2297" t="s">
        <v>3101</v>
      </c>
      <c r="B2297" t="s">
        <v>3102</v>
      </c>
      <c r="C2297" t="s">
        <v>21</v>
      </c>
      <c r="D2297" t="s">
        <v>21</v>
      </c>
      <c r="E2297" t="s">
        <v>21</v>
      </c>
      <c r="F2297">
        <v>0.94799738347200002</v>
      </c>
      <c r="G2297">
        <v>1</v>
      </c>
      <c r="H2297" t="s">
        <v>21</v>
      </c>
      <c r="I2297">
        <v>0.99648519120300005</v>
      </c>
      <c r="J2297">
        <v>1</v>
      </c>
      <c r="K2297" t="s">
        <v>21</v>
      </c>
      <c r="L2297">
        <v>0.85</v>
      </c>
      <c r="M2297">
        <v>1</v>
      </c>
      <c r="N2297" t="s">
        <v>21</v>
      </c>
      <c r="O2297">
        <v>0.88</v>
      </c>
      <c r="P2297">
        <v>1</v>
      </c>
      <c r="Q2297" t="s">
        <v>21</v>
      </c>
      <c r="R2297" t="s">
        <v>27</v>
      </c>
      <c r="S2297">
        <v>0.91862064366899998</v>
      </c>
      <c r="T2297">
        <f t="shared" si="35"/>
        <v>1</v>
      </c>
    </row>
    <row r="2298" spans="1:20" x14ac:dyDescent="0.25">
      <c r="A2298" t="s">
        <v>3101</v>
      </c>
      <c r="B2298" t="s">
        <v>3102</v>
      </c>
      <c r="C2298" t="s">
        <v>21</v>
      </c>
      <c r="D2298" t="s">
        <v>21</v>
      </c>
      <c r="E2298" t="s">
        <v>21</v>
      </c>
      <c r="F2298">
        <v>0.94799738347200002</v>
      </c>
      <c r="G2298">
        <v>1</v>
      </c>
      <c r="H2298" t="s">
        <v>21</v>
      </c>
      <c r="I2298">
        <v>0.99648519120300005</v>
      </c>
      <c r="J2298">
        <v>1</v>
      </c>
      <c r="K2298" t="s">
        <v>21</v>
      </c>
      <c r="L2298">
        <v>0.85</v>
      </c>
      <c r="M2298">
        <v>1</v>
      </c>
      <c r="N2298" t="s">
        <v>21</v>
      </c>
      <c r="O2298">
        <v>0.88</v>
      </c>
      <c r="P2298">
        <v>1</v>
      </c>
      <c r="Q2298" t="s">
        <v>21</v>
      </c>
      <c r="R2298" t="s">
        <v>27</v>
      </c>
      <c r="S2298">
        <v>0.91862064366899998</v>
      </c>
      <c r="T2298">
        <f t="shared" si="35"/>
        <v>1</v>
      </c>
    </row>
    <row r="2299" spans="1:20" x14ac:dyDescent="0.25">
      <c r="A2299" t="s">
        <v>3103</v>
      </c>
      <c r="B2299" t="s">
        <v>3104</v>
      </c>
      <c r="C2299" t="s">
        <v>21</v>
      </c>
      <c r="D2299" t="s">
        <v>21</v>
      </c>
      <c r="E2299" t="s">
        <v>21</v>
      </c>
      <c r="F2299">
        <v>0.96</v>
      </c>
      <c r="G2299">
        <v>1</v>
      </c>
      <c r="H2299" t="s">
        <v>21</v>
      </c>
      <c r="I2299">
        <v>0.99898644554799998</v>
      </c>
      <c r="J2299">
        <v>1</v>
      </c>
      <c r="K2299" t="s">
        <v>21</v>
      </c>
      <c r="L2299">
        <v>0.89</v>
      </c>
      <c r="M2299">
        <v>1</v>
      </c>
      <c r="N2299" t="s">
        <v>21</v>
      </c>
      <c r="O2299">
        <v>0.93</v>
      </c>
      <c r="P2299">
        <v>1</v>
      </c>
      <c r="Q2299" t="s">
        <v>21</v>
      </c>
      <c r="R2299" t="s">
        <v>27</v>
      </c>
      <c r="S2299">
        <v>0.944746611387</v>
      </c>
      <c r="T2299">
        <f t="shared" si="35"/>
        <v>1</v>
      </c>
    </row>
    <row r="2300" spans="1:20" x14ac:dyDescent="0.25">
      <c r="A2300" t="s">
        <v>3103</v>
      </c>
      <c r="B2300" t="s">
        <v>3104</v>
      </c>
      <c r="C2300" t="s">
        <v>21</v>
      </c>
      <c r="D2300" t="s">
        <v>21</v>
      </c>
      <c r="E2300" t="s">
        <v>21</v>
      </c>
      <c r="F2300">
        <v>0.96</v>
      </c>
      <c r="G2300">
        <v>1</v>
      </c>
      <c r="H2300" t="s">
        <v>21</v>
      </c>
      <c r="I2300">
        <v>0.99898644554799998</v>
      </c>
      <c r="J2300">
        <v>1</v>
      </c>
      <c r="K2300" t="s">
        <v>21</v>
      </c>
      <c r="L2300">
        <v>0.89</v>
      </c>
      <c r="M2300">
        <v>1</v>
      </c>
      <c r="N2300" t="s">
        <v>21</v>
      </c>
      <c r="O2300">
        <v>0.93</v>
      </c>
      <c r="P2300">
        <v>1</v>
      </c>
      <c r="Q2300" t="s">
        <v>21</v>
      </c>
      <c r="R2300" t="s">
        <v>27</v>
      </c>
      <c r="S2300">
        <v>0.944746611387</v>
      </c>
      <c r="T2300">
        <f t="shared" si="35"/>
        <v>1</v>
      </c>
    </row>
    <row r="2301" spans="1:20" x14ac:dyDescent="0.25">
      <c r="A2301" t="s">
        <v>3105</v>
      </c>
      <c r="B2301" t="s">
        <v>3106</v>
      </c>
      <c r="C2301" t="s">
        <v>26</v>
      </c>
      <c r="D2301" t="s">
        <v>34</v>
      </c>
      <c r="E2301" t="s">
        <v>22</v>
      </c>
      <c r="F2301">
        <v>0.76</v>
      </c>
      <c r="G2301">
        <v>0</v>
      </c>
      <c r="H2301" t="s">
        <v>26</v>
      </c>
      <c r="I2301">
        <v>0.65448264051100002</v>
      </c>
      <c r="J2301">
        <v>1</v>
      </c>
      <c r="K2301" t="s">
        <v>26</v>
      </c>
      <c r="L2301">
        <v>0.88</v>
      </c>
      <c r="M2301">
        <v>1</v>
      </c>
      <c r="N2301" t="s">
        <v>26</v>
      </c>
      <c r="O2301">
        <v>0.93</v>
      </c>
      <c r="P2301">
        <v>1</v>
      </c>
      <c r="Q2301" t="s">
        <v>26</v>
      </c>
      <c r="R2301" t="s">
        <v>361</v>
      </c>
      <c r="S2301">
        <v>0.82149421350399998</v>
      </c>
      <c r="T2301">
        <f t="shared" si="35"/>
        <v>1</v>
      </c>
    </row>
    <row r="2302" spans="1:20" x14ac:dyDescent="0.25">
      <c r="A2302" t="s">
        <v>3105</v>
      </c>
      <c r="B2302" t="s">
        <v>3106</v>
      </c>
      <c r="C2302" t="s">
        <v>26</v>
      </c>
      <c r="D2302" t="s">
        <v>26</v>
      </c>
      <c r="E2302" t="s">
        <v>22</v>
      </c>
      <c r="F2302">
        <v>0.76</v>
      </c>
      <c r="G2302">
        <v>0</v>
      </c>
      <c r="H2302" t="s">
        <v>26</v>
      </c>
      <c r="I2302">
        <v>0.65448264051100002</v>
      </c>
      <c r="J2302">
        <v>1</v>
      </c>
      <c r="K2302" t="s">
        <v>26</v>
      </c>
      <c r="L2302">
        <v>0.88</v>
      </c>
      <c r="M2302">
        <v>1</v>
      </c>
      <c r="N2302" t="s">
        <v>26</v>
      </c>
      <c r="O2302">
        <v>0.93</v>
      </c>
      <c r="P2302">
        <v>1</v>
      </c>
      <c r="Q2302" t="s">
        <v>26</v>
      </c>
      <c r="R2302" t="s">
        <v>361</v>
      </c>
      <c r="S2302">
        <v>0.82149421350399998</v>
      </c>
      <c r="T2302">
        <f t="shared" si="35"/>
        <v>1</v>
      </c>
    </row>
    <row r="2303" spans="1:20" x14ac:dyDescent="0.25">
      <c r="A2303" t="s">
        <v>3107</v>
      </c>
      <c r="B2303" t="s">
        <v>3108</v>
      </c>
      <c r="C2303" t="s">
        <v>22</v>
      </c>
      <c r="D2303" t="s">
        <v>34</v>
      </c>
      <c r="E2303" t="s">
        <v>22</v>
      </c>
      <c r="F2303">
        <v>0.96</v>
      </c>
      <c r="G2303">
        <v>1</v>
      </c>
      <c r="H2303" t="s">
        <v>22</v>
      </c>
      <c r="I2303">
        <v>0.99996382179200005</v>
      </c>
      <c r="J2303">
        <v>1</v>
      </c>
      <c r="K2303" t="s">
        <v>22</v>
      </c>
      <c r="L2303">
        <v>0.9</v>
      </c>
      <c r="M2303">
        <v>1</v>
      </c>
      <c r="N2303" t="s">
        <v>22</v>
      </c>
      <c r="O2303">
        <v>0.96</v>
      </c>
      <c r="P2303">
        <v>1</v>
      </c>
      <c r="Q2303" t="s">
        <v>22</v>
      </c>
      <c r="R2303" t="s">
        <v>27</v>
      </c>
      <c r="S2303">
        <v>0.95499095544799995</v>
      </c>
      <c r="T2303">
        <f t="shared" si="35"/>
        <v>1</v>
      </c>
    </row>
    <row r="2304" spans="1:20" x14ac:dyDescent="0.25">
      <c r="A2304" t="s">
        <v>3107</v>
      </c>
      <c r="B2304" t="s">
        <v>3108</v>
      </c>
      <c r="C2304" t="s">
        <v>22</v>
      </c>
      <c r="D2304" t="s">
        <v>26</v>
      </c>
      <c r="E2304" t="s">
        <v>22</v>
      </c>
      <c r="F2304">
        <v>0.96</v>
      </c>
      <c r="G2304">
        <v>1</v>
      </c>
      <c r="H2304" t="s">
        <v>22</v>
      </c>
      <c r="I2304">
        <v>0.99996382179200005</v>
      </c>
      <c r="J2304">
        <v>1</v>
      </c>
      <c r="K2304" t="s">
        <v>22</v>
      </c>
      <c r="L2304">
        <v>0.9</v>
      </c>
      <c r="M2304">
        <v>1</v>
      </c>
      <c r="N2304" t="s">
        <v>22</v>
      </c>
      <c r="O2304">
        <v>0.96</v>
      </c>
      <c r="P2304">
        <v>1</v>
      </c>
      <c r="Q2304" t="s">
        <v>22</v>
      </c>
      <c r="R2304" t="s">
        <v>27</v>
      </c>
      <c r="S2304">
        <v>0.95499095544799995</v>
      </c>
      <c r="T2304">
        <f t="shared" si="35"/>
        <v>1</v>
      </c>
    </row>
    <row r="2305" spans="1:20" x14ac:dyDescent="0.25">
      <c r="A2305" t="s">
        <v>3109</v>
      </c>
      <c r="B2305" t="s">
        <v>3110</v>
      </c>
      <c r="C2305" t="s">
        <v>22</v>
      </c>
      <c r="D2305" t="s">
        <v>34</v>
      </c>
      <c r="E2305" t="s">
        <v>22</v>
      </c>
      <c r="F2305">
        <v>0.92</v>
      </c>
      <c r="G2305">
        <v>1</v>
      </c>
      <c r="H2305" t="s">
        <v>22</v>
      </c>
      <c r="I2305">
        <v>0.99915442822699996</v>
      </c>
      <c r="J2305">
        <v>1</v>
      </c>
      <c r="K2305" t="s">
        <v>22</v>
      </c>
      <c r="L2305">
        <v>0.93</v>
      </c>
      <c r="M2305">
        <v>1</v>
      </c>
      <c r="N2305" t="s">
        <v>22</v>
      </c>
      <c r="O2305">
        <v>0.96</v>
      </c>
      <c r="P2305">
        <v>1</v>
      </c>
      <c r="Q2305" t="s">
        <v>22</v>
      </c>
      <c r="R2305" t="s">
        <v>27</v>
      </c>
      <c r="S2305">
        <v>0.95228860705700002</v>
      </c>
      <c r="T2305">
        <f t="shared" si="35"/>
        <v>1</v>
      </c>
    </row>
    <row r="2306" spans="1:20" x14ac:dyDescent="0.25">
      <c r="A2306" t="s">
        <v>3109</v>
      </c>
      <c r="B2306" t="s">
        <v>3110</v>
      </c>
      <c r="C2306" t="s">
        <v>22</v>
      </c>
      <c r="D2306" t="s">
        <v>26</v>
      </c>
      <c r="E2306" t="s">
        <v>22</v>
      </c>
      <c r="F2306">
        <v>0.92</v>
      </c>
      <c r="G2306">
        <v>1</v>
      </c>
      <c r="H2306" t="s">
        <v>22</v>
      </c>
      <c r="I2306">
        <v>0.99915442822699996</v>
      </c>
      <c r="J2306">
        <v>1</v>
      </c>
      <c r="K2306" t="s">
        <v>22</v>
      </c>
      <c r="L2306">
        <v>0.93</v>
      </c>
      <c r="M2306">
        <v>1</v>
      </c>
      <c r="N2306" t="s">
        <v>22</v>
      </c>
      <c r="O2306">
        <v>0.96</v>
      </c>
      <c r="P2306">
        <v>1</v>
      </c>
      <c r="Q2306" t="s">
        <v>22</v>
      </c>
      <c r="R2306" t="s">
        <v>27</v>
      </c>
      <c r="S2306">
        <v>0.95228860705700002</v>
      </c>
      <c r="T2306">
        <f t="shared" si="35"/>
        <v>1</v>
      </c>
    </row>
    <row r="2307" spans="1:20" x14ac:dyDescent="0.25">
      <c r="A2307" t="s">
        <v>3111</v>
      </c>
      <c r="B2307" t="s">
        <v>3112</v>
      </c>
      <c r="C2307" t="s">
        <v>22</v>
      </c>
      <c r="D2307" t="s">
        <v>26</v>
      </c>
      <c r="E2307" t="s">
        <v>22</v>
      </c>
      <c r="F2307">
        <v>0.92</v>
      </c>
      <c r="G2307">
        <v>1</v>
      </c>
      <c r="H2307" t="s">
        <v>22</v>
      </c>
      <c r="I2307">
        <v>0.99056807031000005</v>
      </c>
      <c r="J2307">
        <v>1</v>
      </c>
      <c r="K2307" t="s">
        <v>22</v>
      </c>
      <c r="L2307">
        <v>0.85</v>
      </c>
      <c r="M2307">
        <v>1</v>
      </c>
      <c r="N2307" t="s">
        <v>22</v>
      </c>
      <c r="O2307">
        <v>0.93</v>
      </c>
      <c r="P2307">
        <v>1</v>
      </c>
      <c r="Q2307" t="s">
        <v>22</v>
      </c>
      <c r="R2307" t="s">
        <v>27</v>
      </c>
      <c r="S2307">
        <v>0.92264201757700004</v>
      </c>
      <c r="T2307">
        <f t="shared" ref="T2307:T2370" si="36">IF(Q2307=C2307,1,0)</f>
        <v>1</v>
      </c>
    </row>
    <row r="2308" spans="1:20" x14ac:dyDescent="0.25">
      <c r="A2308" t="s">
        <v>3113</v>
      </c>
      <c r="B2308" t="s">
        <v>3114</v>
      </c>
      <c r="C2308" t="s">
        <v>22</v>
      </c>
      <c r="D2308" t="s">
        <v>34</v>
      </c>
      <c r="E2308" t="s">
        <v>22</v>
      </c>
      <c r="F2308">
        <v>0.90109145353499998</v>
      </c>
      <c r="G2308">
        <v>1</v>
      </c>
      <c r="H2308" t="s">
        <v>22</v>
      </c>
      <c r="I2308">
        <v>0.99983094951100004</v>
      </c>
      <c r="J2308">
        <v>1</v>
      </c>
      <c r="K2308" t="s">
        <v>26</v>
      </c>
      <c r="L2308">
        <v>0.89</v>
      </c>
      <c r="M2308">
        <v>0</v>
      </c>
      <c r="N2308" t="s">
        <v>22</v>
      </c>
      <c r="O2308">
        <v>0.93</v>
      </c>
      <c r="P2308">
        <v>1</v>
      </c>
      <c r="Q2308" t="s">
        <v>22</v>
      </c>
      <c r="R2308" t="s">
        <v>31</v>
      </c>
      <c r="S2308">
        <v>0.94364080101500003</v>
      </c>
      <c r="T2308">
        <f t="shared" si="36"/>
        <v>1</v>
      </c>
    </row>
    <row r="2309" spans="1:20" x14ac:dyDescent="0.25">
      <c r="A2309" t="s">
        <v>3113</v>
      </c>
      <c r="B2309" t="s">
        <v>3114</v>
      </c>
      <c r="C2309" t="s">
        <v>22</v>
      </c>
      <c r="D2309" t="s">
        <v>26</v>
      </c>
      <c r="E2309" t="s">
        <v>22</v>
      </c>
      <c r="F2309">
        <v>0.90109145353499998</v>
      </c>
      <c r="G2309">
        <v>1</v>
      </c>
      <c r="H2309" t="s">
        <v>22</v>
      </c>
      <c r="I2309">
        <v>0.99983094951100004</v>
      </c>
      <c r="J2309">
        <v>1</v>
      </c>
      <c r="K2309" t="s">
        <v>26</v>
      </c>
      <c r="L2309">
        <v>0.89</v>
      </c>
      <c r="M2309">
        <v>0</v>
      </c>
      <c r="N2309" t="s">
        <v>22</v>
      </c>
      <c r="O2309">
        <v>0.93</v>
      </c>
      <c r="P2309">
        <v>1</v>
      </c>
      <c r="Q2309" t="s">
        <v>22</v>
      </c>
      <c r="R2309" t="s">
        <v>31</v>
      </c>
      <c r="S2309">
        <v>0.94364080101500003</v>
      </c>
      <c r="T2309">
        <f t="shared" si="36"/>
        <v>1</v>
      </c>
    </row>
    <row r="2310" spans="1:20" x14ac:dyDescent="0.25">
      <c r="A2310" t="s">
        <v>3115</v>
      </c>
      <c r="B2310" t="s">
        <v>3116</v>
      </c>
      <c r="C2310" t="s">
        <v>22</v>
      </c>
      <c r="D2310" t="s">
        <v>34</v>
      </c>
      <c r="E2310" t="s">
        <v>22</v>
      </c>
      <c r="F2310">
        <v>0.96</v>
      </c>
      <c r="G2310">
        <v>1</v>
      </c>
      <c r="H2310" t="s">
        <v>22</v>
      </c>
      <c r="I2310">
        <v>0.99955310756600002</v>
      </c>
      <c r="J2310">
        <v>1</v>
      </c>
      <c r="K2310" t="s">
        <v>22</v>
      </c>
      <c r="L2310">
        <v>0.97</v>
      </c>
      <c r="M2310">
        <v>1</v>
      </c>
      <c r="N2310" t="s">
        <v>22</v>
      </c>
      <c r="O2310">
        <v>0.91</v>
      </c>
      <c r="P2310">
        <v>1</v>
      </c>
      <c r="Q2310" t="s">
        <v>22</v>
      </c>
      <c r="R2310" t="s">
        <v>27</v>
      </c>
      <c r="S2310">
        <v>0.95988827689199996</v>
      </c>
      <c r="T2310">
        <f t="shared" si="36"/>
        <v>1</v>
      </c>
    </row>
    <row r="2311" spans="1:20" x14ac:dyDescent="0.25">
      <c r="A2311" t="s">
        <v>3115</v>
      </c>
      <c r="B2311" t="s">
        <v>3116</v>
      </c>
      <c r="C2311" t="s">
        <v>22</v>
      </c>
      <c r="D2311" t="s">
        <v>26</v>
      </c>
      <c r="E2311" t="s">
        <v>22</v>
      </c>
      <c r="F2311">
        <v>0.96</v>
      </c>
      <c r="G2311">
        <v>1</v>
      </c>
      <c r="H2311" t="s">
        <v>22</v>
      </c>
      <c r="I2311">
        <v>0.99955310756600002</v>
      </c>
      <c r="J2311">
        <v>1</v>
      </c>
      <c r="K2311" t="s">
        <v>22</v>
      </c>
      <c r="L2311">
        <v>0.97</v>
      </c>
      <c r="M2311">
        <v>1</v>
      </c>
      <c r="N2311" t="s">
        <v>22</v>
      </c>
      <c r="O2311">
        <v>0.91</v>
      </c>
      <c r="P2311">
        <v>1</v>
      </c>
      <c r="Q2311" t="s">
        <v>22</v>
      </c>
      <c r="R2311" t="s">
        <v>27</v>
      </c>
      <c r="S2311">
        <v>0.95988827689199996</v>
      </c>
      <c r="T2311">
        <f t="shared" si="36"/>
        <v>1</v>
      </c>
    </row>
    <row r="2312" spans="1:20" x14ac:dyDescent="0.25">
      <c r="A2312" t="s">
        <v>3117</v>
      </c>
      <c r="B2312" t="s">
        <v>3118</v>
      </c>
      <c r="C2312" t="s">
        <v>320</v>
      </c>
      <c r="D2312" t="s">
        <v>319</v>
      </c>
      <c r="E2312" t="s">
        <v>320</v>
      </c>
      <c r="F2312">
        <v>0.96</v>
      </c>
      <c r="G2312">
        <v>1</v>
      </c>
      <c r="H2312" t="s">
        <v>320</v>
      </c>
      <c r="I2312">
        <v>0.99990827634400004</v>
      </c>
      <c r="J2312">
        <v>1</v>
      </c>
      <c r="K2312" t="s">
        <v>320</v>
      </c>
      <c r="L2312">
        <v>0.78</v>
      </c>
      <c r="M2312">
        <v>1</v>
      </c>
      <c r="N2312" t="s">
        <v>320</v>
      </c>
      <c r="O2312">
        <v>0.81</v>
      </c>
      <c r="P2312">
        <v>1</v>
      </c>
      <c r="Q2312" t="s">
        <v>320</v>
      </c>
      <c r="R2312" t="s">
        <v>27</v>
      </c>
      <c r="S2312">
        <v>0.88747706908599999</v>
      </c>
      <c r="T2312">
        <f t="shared" si="36"/>
        <v>1</v>
      </c>
    </row>
    <row r="2313" spans="1:20" x14ac:dyDescent="0.25">
      <c r="A2313" t="s">
        <v>3119</v>
      </c>
      <c r="B2313" t="s">
        <v>3120</v>
      </c>
      <c r="C2313" t="s">
        <v>41</v>
      </c>
      <c r="D2313" t="s">
        <v>73</v>
      </c>
      <c r="E2313" t="s">
        <v>41</v>
      </c>
      <c r="F2313">
        <v>0.96</v>
      </c>
      <c r="G2313">
        <v>1</v>
      </c>
      <c r="H2313" t="s">
        <v>41</v>
      </c>
      <c r="I2313">
        <v>0.93877059319900003</v>
      </c>
      <c r="J2313">
        <v>1</v>
      </c>
      <c r="K2313" t="s">
        <v>183</v>
      </c>
      <c r="L2313">
        <v>0.72</v>
      </c>
      <c r="M2313">
        <v>0</v>
      </c>
      <c r="N2313" t="s">
        <v>137</v>
      </c>
      <c r="O2313">
        <v>0.45</v>
      </c>
      <c r="P2313">
        <v>0</v>
      </c>
      <c r="Q2313" t="s">
        <v>41</v>
      </c>
      <c r="R2313" t="s">
        <v>84</v>
      </c>
      <c r="S2313">
        <v>0.47469264830000002</v>
      </c>
      <c r="T2313">
        <f t="shared" si="36"/>
        <v>1</v>
      </c>
    </row>
    <row r="2314" spans="1:20" x14ac:dyDescent="0.25">
      <c r="A2314" t="s">
        <v>3119</v>
      </c>
      <c r="B2314" t="s">
        <v>3120</v>
      </c>
      <c r="C2314" t="s">
        <v>41</v>
      </c>
      <c r="D2314" t="s">
        <v>73</v>
      </c>
      <c r="E2314" t="s">
        <v>41</v>
      </c>
      <c r="F2314">
        <v>0.96</v>
      </c>
      <c r="G2314">
        <v>1</v>
      </c>
      <c r="H2314" t="s">
        <v>41</v>
      </c>
      <c r="I2314">
        <v>0.93877059319900003</v>
      </c>
      <c r="J2314">
        <v>1</v>
      </c>
      <c r="K2314" t="s">
        <v>183</v>
      </c>
      <c r="L2314">
        <v>0.72</v>
      </c>
      <c r="M2314">
        <v>0</v>
      </c>
      <c r="N2314" t="s">
        <v>137</v>
      </c>
      <c r="O2314">
        <v>0.45</v>
      </c>
      <c r="P2314">
        <v>0</v>
      </c>
      <c r="Q2314" t="s">
        <v>41</v>
      </c>
      <c r="R2314" t="s">
        <v>84</v>
      </c>
      <c r="S2314">
        <v>0.47469264830000002</v>
      </c>
      <c r="T2314">
        <f t="shared" si="36"/>
        <v>1</v>
      </c>
    </row>
    <row r="2315" spans="1:20" x14ac:dyDescent="0.25">
      <c r="A2315" t="s">
        <v>3121</v>
      </c>
      <c r="B2315" t="s">
        <v>3122</v>
      </c>
      <c r="C2315" t="s">
        <v>137</v>
      </c>
      <c r="D2315" t="s">
        <v>21</v>
      </c>
      <c r="E2315" t="s">
        <v>137</v>
      </c>
      <c r="F2315">
        <v>0.92</v>
      </c>
      <c r="G2315">
        <v>1</v>
      </c>
      <c r="H2315" t="s">
        <v>136</v>
      </c>
      <c r="I2315">
        <v>0.549240351603</v>
      </c>
      <c r="J2315">
        <v>0</v>
      </c>
      <c r="K2315" t="s">
        <v>137</v>
      </c>
      <c r="L2315">
        <v>0.88</v>
      </c>
      <c r="M2315">
        <v>1</v>
      </c>
      <c r="N2315" t="s">
        <v>137</v>
      </c>
      <c r="O2315">
        <v>0.96</v>
      </c>
      <c r="P2315">
        <v>1</v>
      </c>
      <c r="Q2315" t="s">
        <v>137</v>
      </c>
      <c r="R2315" t="s">
        <v>23</v>
      </c>
      <c r="S2315">
        <v>0.92</v>
      </c>
      <c r="T2315">
        <f t="shared" si="36"/>
        <v>1</v>
      </c>
    </row>
    <row r="2316" spans="1:20" x14ac:dyDescent="0.25">
      <c r="A2316" t="s">
        <v>3123</v>
      </c>
      <c r="B2316" t="s">
        <v>3124</v>
      </c>
      <c r="C2316" t="s">
        <v>41</v>
      </c>
      <c r="D2316" t="s">
        <v>73</v>
      </c>
      <c r="E2316" t="s">
        <v>41</v>
      </c>
      <c r="F2316">
        <v>0.58648754852899998</v>
      </c>
      <c r="G2316">
        <v>1</v>
      </c>
      <c r="H2316" t="s">
        <v>21</v>
      </c>
      <c r="I2316">
        <v>0.617473814989</v>
      </c>
      <c r="J2316">
        <v>0</v>
      </c>
      <c r="K2316" t="s">
        <v>41</v>
      </c>
      <c r="L2316">
        <v>0.87</v>
      </c>
      <c r="M2316">
        <v>1</v>
      </c>
      <c r="N2316" t="s">
        <v>41</v>
      </c>
      <c r="O2316">
        <v>0.88</v>
      </c>
      <c r="P2316">
        <v>1</v>
      </c>
      <c r="Q2316" t="s">
        <v>41</v>
      </c>
      <c r="R2316" t="s">
        <v>23</v>
      </c>
      <c r="S2316">
        <v>0.77882918284299996</v>
      </c>
      <c r="T2316">
        <f t="shared" si="36"/>
        <v>1</v>
      </c>
    </row>
    <row r="2317" spans="1:20" x14ac:dyDescent="0.25">
      <c r="A2317" t="s">
        <v>3123</v>
      </c>
      <c r="B2317" t="s">
        <v>3124</v>
      </c>
      <c r="C2317" t="s">
        <v>41</v>
      </c>
      <c r="D2317" t="s">
        <v>26</v>
      </c>
      <c r="E2317" t="s">
        <v>41</v>
      </c>
      <c r="F2317">
        <v>0.58648754852899998</v>
      </c>
      <c r="G2317">
        <v>1</v>
      </c>
      <c r="H2317" t="s">
        <v>21</v>
      </c>
      <c r="I2317">
        <v>0.617473814989</v>
      </c>
      <c r="J2317">
        <v>0</v>
      </c>
      <c r="K2317" t="s">
        <v>41</v>
      </c>
      <c r="L2317">
        <v>0.87</v>
      </c>
      <c r="M2317">
        <v>1</v>
      </c>
      <c r="N2317" t="s">
        <v>41</v>
      </c>
      <c r="O2317">
        <v>0.88</v>
      </c>
      <c r="P2317">
        <v>1</v>
      </c>
      <c r="Q2317" t="s">
        <v>41</v>
      </c>
      <c r="R2317" t="s">
        <v>23</v>
      </c>
      <c r="S2317">
        <v>0.77882918284299996</v>
      </c>
      <c r="T2317">
        <f t="shared" si="36"/>
        <v>1</v>
      </c>
    </row>
    <row r="2318" spans="1:20" x14ac:dyDescent="0.25">
      <c r="A2318" t="s">
        <v>3125</v>
      </c>
      <c r="B2318" t="s">
        <v>3126</v>
      </c>
      <c r="C2318" t="s">
        <v>157</v>
      </c>
      <c r="D2318" t="s">
        <v>157</v>
      </c>
      <c r="E2318" t="s">
        <v>157</v>
      </c>
      <c r="F2318">
        <v>0.57466023635600005</v>
      </c>
      <c r="G2318">
        <v>1</v>
      </c>
      <c r="H2318" t="s">
        <v>157</v>
      </c>
      <c r="I2318">
        <v>0.86499144098900005</v>
      </c>
      <c r="J2318">
        <v>1</v>
      </c>
      <c r="K2318" t="s">
        <v>41</v>
      </c>
      <c r="L2318">
        <v>0.7</v>
      </c>
      <c r="M2318">
        <v>0</v>
      </c>
      <c r="N2318" t="s">
        <v>41</v>
      </c>
      <c r="O2318">
        <v>0.37</v>
      </c>
      <c r="P2318">
        <v>0</v>
      </c>
      <c r="Q2318" t="s">
        <v>157</v>
      </c>
      <c r="R2318" t="s">
        <v>84</v>
      </c>
      <c r="S2318">
        <v>0.359912919336</v>
      </c>
      <c r="T2318">
        <f t="shared" si="36"/>
        <v>1</v>
      </c>
    </row>
    <row r="2319" spans="1:20" x14ac:dyDescent="0.25">
      <c r="A2319" t="s">
        <v>3127</v>
      </c>
      <c r="B2319" t="s">
        <v>3128</v>
      </c>
      <c r="C2319" t="s">
        <v>41</v>
      </c>
      <c r="D2319" t="s">
        <v>73</v>
      </c>
      <c r="E2319" t="s">
        <v>72</v>
      </c>
      <c r="F2319">
        <v>0.52964098373199997</v>
      </c>
      <c r="G2319">
        <v>1</v>
      </c>
      <c r="H2319" t="s">
        <v>72</v>
      </c>
      <c r="I2319">
        <v>0.49993222995499997</v>
      </c>
      <c r="J2319">
        <v>1</v>
      </c>
      <c r="K2319" t="s">
        <v>72</v>
      </c>
      <c r="L2319">
        <v>0.79</v>
      </c>
      <c r="M2319">
        <v>1</v>
      </c>
      <c r="N2319" t="s">
        <v>41</v>
      </c>
      <c r="O2319">
        <v>0.81</v>
      </c>
      <c r="P2319">
        <v>0</v>
      </c>
      <c r="Q2319" t="s">
        <v>72</v>
      </c>
      <c r="R2319" t="s">
        <v>173</v>
      </c>
      <c r="S2319">
        <v>0.60652440456199996</v>
      </c>
      <c r="T2319">
        <f t="shared" si="36"/>
        <v>0</v>
      </c>
    </row>
    <row r="2320" spans="1:20" x14ac:dyDescent="0.25">
      <c r="A2320" t="s">
        <v>3127</v>
      </c>
      <c r="B2320" t="s">
        <v>3128</v>
      </c>
      <c r="C2320" t="s">
        <v>41</v>
      </c>
      <c r="D2320" t="s">
        <v>204</v>
      </c>
      <c r="E2320" t="s">
        <v>72</v>
      </c>
      <c r="F2320">
        <v>0.52964098373199997</v>
      </c>
      <c r="G2320">
        <v>1</v>
      </c>
      <c r="H2320" t="s">
        <v>72</v>
      </c>
      <c r="I2320">
        <v>0.49993222995499997</v>
      </c>
      <c r="J2320">
        <v>1</v>
      </c>
      <c r="K2320" t="s">
        <v>72</v>
      </c>
      <c r="L2320">
        <v>0.79</v>
      </c>
      <c r="M2320">
        <v>1</v>
      </c>
      <c r="N2320" t="s">
        <v>41</v>
      </c>
      <c r="O2320">
        <v>0.81</v>
      </c>
      <c r="P2320">
        <v>0</v>
      </c>
      <c r="Q2320" t="s">
        <v>72</v>
      </c>
      <c r="R2320" t="s">
        <v>173</v>
      </c>
      <c r="S2320">
        <v>0.60652440456199996</v>
      </c>
      <c r="T2320">
        <f t="shared" si="36"/>
        <v>0</v>
      </c>
    </row>
    <row r="2321" spans="1:20" x14ac:dyDescent="0.25">
      <c r="A2321" t="s">
        <v>3129</v>
      </c>
      <c r="B2321" t="s">
        <v>3130</v>
      </c>
      <c r="C2321" t="s">
        <v>26</v>
      </c>
      <c r="D2321" t="s">
        <v>26</v>
      </c>
      <c r="E2321" t="s">
        <v>26</v>
      </c>
      <c r="F2321">
        <v>0.97413109383800001</v>
      </c>
      <c r="G2321">
        <v>1</v>
      </c>
      <c r="H2321" t="s">
        <v>26</v>
      </c>
      <c r="I2321">
        <v>0.99999114732299998</v>
      </c>
      <c r="J2321">
        <v>1</v>
      </c>
      <c r="K2321" t="s">
        <v>26</v>
      </c>
      <c r="L2321">
        <v>0.87</v>
      </c>
      <c r="M2321">
        <v>1</v>
      </c>
      <c r="N2321" t="s">
        <v>26</v>
      </c>
      <c r="O2321">
        <v>0.88</v>
      </c>
      <c r="P2321">
        <v>1</v>
      </c>
      <c r="Q2321" t="s">
        <v>26</v>
      </c>
      <c r="R2321" t="s">
        <v>27</v>
      </c>
      <c r="S2321">
        <v>0.93103056028999998</v>
      </c>
      <c r="T2321">
        <f t="shared" si="36"/>
        <v>1</v>
      </c>
    </row>
    <row r="2322" spans="1:20" x14ac:dyDescent="0.25">
      <c r="A2322" t="s">
        <v>3131</v>
      </c>
      <c r="B2322" t="s">
        <v>3132</v>
      </c>
      <c r="C2322" t="s">
        <v>26</v>
      </c>
      <c r="D2322" t="s">
        <v>26</v>
      </c>
      <c r="E2322" t="s">
        <v>26</v>
      </c>
      <c r="F2322">
        <v>0.94830442868300002</v>
      </c>
      <c r="G2322">
        <v>1</v>
      </c>
      <c r="H2322" t="s">
        <v>26</v>
      </c>
      <c r="I2322">
        <v>0.99962957406399999</v>
      </c>
      <c r="J2322">
        <v>1</v>
      </c>
      <c r="K2322" t="s">
        <v>26</v>
      </c>
      <c r="L2322">
        <v>0.76</v>
      </c>
      <c r="M2322">
        <v>1</v>
      </c>
      <c r="N2322" t="s">
        <v>26</v>
      </c>
      <c r="O2322">
        <v>0.49</v>
      </c>
      <c r="P2322">
        <v>1</v>
      </c>
      <c r="Q2322" t="s">
        <v>26</v>
      </c>
      <c r="R2322" t="s">
        <v>27</v>
      </c>
      <c r="S2322">
        <v>0.79948350068700003</v>
      </c>
      <c r="T2322">
        <f t="shared" si="36"/>
        <v>1</v>
      </c>
    </row>
    <row r="2323" spans="1:20" x14ac:dyDescent="0.25">
      <c r="A2323" t="s">
        <v>3133</v>
      </c>
      <c r="B2323" t="s">
        <v>3134</v>
      </c>
      <c r="C2323" t="s">
        <v>232</v>
      </c>
      <c r="D2323" t="s">
        <v>233</v>
      </c>
      <c r="E2323" t="s">
        <v>232</v>
      </c>
      <c r="F2323">
        <v>0.51922454233299997</v>
      </c>
      <c r="G2323">
        <v>1</v>
      </c>
      <c r="H2323" t="s">
        <v>232</v>
      </c>
      <c r="I2323">
        <v>0.82856893749500005</v>
      </c>
      <c r="J2323">
        <v>1</v>
      </c>
      <c r="K2323" t="s">
        <v>232</v>
      </c>
      <c r="L2323">
        <v>0.76</v>
      </c>
      <c r="M2323">
        <v>1</v>
      </c>
      <c r="N2323" t="s">
        <v>232</v>
      </c>
      <c r="O2323">
        <v>0.81</v>
      </c>
      <c r="P2323">
        <v>1</v>
      </c>
      <c r="Q2323" t="s">
        <v>232</v>
      </c>
      <c r="R2323" t="s">
        <v>27</v>
      </c>
      <c r="S2323">
        <v>0.72944836995700002</v>
      </c>
      <c r="T2323">
        <f t="shared" si="36"/>
        <v>1</v>
      </c>
    </row>
    <row r="2324" spans="1:20" x14ac:dyDescent="0.25">
      <c r="A2324" t="s">
        <v>3135</v>
      </c>
      <c r="B2324" t="s">
        <v>3136</v>
      </c>
      <c r="C2324" t="s">
        <v>232</v>
      </c>
      <c r="D2324" t="s">
        <v>233</v>
      </c>
      <c r="E2324" t="s">
        <v>232</v>
      </c>
      <c r="F2324">
        <v>0.53724248300999999</v>
      </c>
      <c r="G2324">
        <v>1</v>
      </c>
      <c r="H2324" t="s">
        <v>232</v>
      </c>
      <c r="I2324">
        <v>0.95586211622399997</v>
      </c>
      <c r="J2324">
        <v>1</v>
      </c>
      <c r="K2324" t="s">
        <v>232</v>
      </c>
      <c r="L2324">
        <v>0.85</v>
      </c>
      <c r="M2324">
        <v>1</v>
      </c>
      <c r="N2324" t="s">
        <v>232</v>
      </c>
      <c r="O2324">
        <v>0.88</v>
      </c>
      <c r="P2324">
        <v>1</v>
      </c>
      <c r="Q2324" t="s">
        <v>232</v>
      </c>
      <c r="R2324" t="s">
        <v>27</v>
      </c>
      <c r="S2324">
        <v>0.80577614980900003</v>
      </c>
      <c r="T2324">
        <f t="shared" si="36"/>
        <v>1</v>
      </c>
    </row>
    <row r="2325" spans="1:20" x14ac:dyDescent="0.25">
      <c r="A2325" t="s">
        <v>3137</v>
      </c>
      <c r="B2325" t="s">
        <v>3138</v>
      </c>
      <c r="C2325" t="s">
        <v>41</v>
      </c>
      <c r="D2325" t="s">
        <v>73</v>
      </c>
      <c r="E2325" t="s">
        <v>41</v>
      </c>
      <c r="F2325">
        <v>0.91856799143400003</v>
      </c>
      <c r="G2325">
        <v>1</v>
      </c>
      <c r="H2325" t="s">
        <v>41</v>
      </c>
      <c r="I2325">
        <v>0.99006884423399999</v>
      </c>
      <c r="J2325">
        <v>1</v>
      </c>
      <c r="K2325" t="s">
        <v>41</v>
      </c>
      <c r="L2325">
        <v>0.79</v>
      </c>
      <c r="M2325">
        <v>1</v>
      </c>
      <c r="N2325" t="s">
        <v>41</v>
      </c>
      <c r="O2325">
        <v>0.81</v>
      </c>
      <c r="P2325">
        <v>1</v>
      </c>
      <c r="Q2325" t="s">
        <v>41</v>
      </c>
      <c r="R2325" t="s">
        <v>27</v>
      </c>
      <c r="S2325">
        <v>0.87715920891700006</v>
      </c>
      <c r="T2325">
        <f t="shared" si="36"/>
        <v>1</v>
      </c>
    </row>
    <row r="2326" spans="1:20" x14ac:dyDescent="0.25">
      <c r="A2326" t="s">
        <v>3139</v>
      </c>
      <c r="B2326" t="s">
        <v>3140</v>
      </c>
      <c r="C2326" t="s">
        <v>41</v>
      </c>
      <c r="D2326" t="s">
        <v>73</v>
      </c>
      <c r="E2326" t="s">
        <v>21</v>
      </c>
      <c r="F2326">
        <v>0.76</v>
      </c>
      <c r="G2326">
        <v>1</v>
      </c>
      <c r="H2326" t="s">
        <v>21</v>
      </c>
      <c r="I2326">
        <v>0.71227332862399995</v>
      </c>
      <c r="J2326">
        <v>1</v>
      </c>
      <c r="K2326" t="s">
        <v>21</v>
      </c>
      <c r="L2326">
        <v>0.7</v>
      </c>
      <c r="M2326">
        <v>1</v>
      </c>
      <c r="N2326" t="s">
        <v>41</v>
      </c>
      <c r="O2326">
        <v>0.43</v>
      </c>
      <c r="P2326">
        <v>0</v>
      </c>
      <c r="Q2326" t="s">
        <v>21</v>
      </c>
      <c r="R2326" t="s">
        <v>173</v>
      </c>
      <c r="S2326">
        <v>0.72409110954099998</v>
      </c>
      <c r="T2326">
        <f t="shared" si="36"/>
        <v>0</v>
      </c>
    </row>
    <row r="2327" spans="1:20" x14ac:dyDescent="0.25">
      <c r="A2327" t="s">
        <v>3141</v>
      </c>
      <c r="B2327" t="s">
        <v>3142</v>
      </c>
      <c r="C2327" t="s">
        <v>41</v>
      </c>
      <c r="D2327" t="s">
        <v>73</v>
      </c>
      <c r="E2327" t="s">
        <v>41</v>
      </c>
      <c r="F2327">
        <v>0.76</v>
      </c>
      <c r="G2327">
        <v>1</v>
      </c>
      <c r="H2327" t="s">
        <v>41</v>
      </c>
      <c r="I2327">
        <v>0.98135664870899997</v>
      </c>
      <c r="J2327">
        <v>1</v>
      </c>
      <c r="K2327" t="s">
        <v>178</v>
      </c>
      <c r="L2327">
        <v>0.71</v>
      </c>
      <c r="M2327">
        <v>0</v>
      </c>
      <c r="N2327" t="s">
        <v>41</v>
      </c>
      <c r="O2327">
        <v>0.38</v>
      </c>
      <c r="P2327">
        <v>1</v>
      </c>
      <c r="Q2327" t="s">
        <v>41</v>
      </c>
      <c r="R2327" t="s">
        <v>31</v>
      </c>
      <c r="S2327">
        <v>0.70711888290299996</v>
      </c>
      <c r="T2327">
        <f t="shared" si="36"/>
        <v>1</v>
      </c>
    </row>
    <row r="2328" spans="1:20" x14ac:dyDescent="0.25">
      <c r="A2328" t="s">
        <v>3143</v>
      </c>
      <c r="B2328" t="s">
        <v>3144</v>
      </c>
      <c r="C2328" t="s">
        <v>41</v>
      </c>
      <c r="D2328" t="s">
        <v>73</v>
      </c>
      <c r="E2328" t="s">
        <v>41</v>
      </c>
      <c r="F2328">
        <v>0.96</v>
      </c>
      <c r="G2328">
        <v>1</v>
      </c>
      <c r="H2328" t="s">
        <v>41</v>
      </c>
      <c r="I2328">
        <v>0.99768427409000005</v>
      </c>
      <c r="J2328">
        <v>1</v>
      </c>
      <c r="K2328" t="s">
        <v>711</v>
      </c>
      <c r="L2328">
        <v>0.72</v>
      </c>
      <c r="M2328">
        <v>0</v>
      </c>
      <c r="N2328" t="s">
        <v>21</v>
      </c>
      <c r="O2328">
        <v>0.38</v>
      </c>
      <c r="P2328">
        <v>0</v>
      </c>
      <c r="Q2328" t="s">
        <v>41</v>
      </c>
      <c r="R2328" t="s">
        <v>84</v>
      </c>
      <c r="S2328">
        <v>0.48942106852299999</v>
      </c>
      <c r="T2328">
        <f t="shared" si="36"/>
        <v>1</v>
      </c>
    </row>
    <row r="2329" spans="1:20" x14ac:dyDescent="0.25">
      <c r="A2329" t="s">
        <v>3143</v>
      </c>
      <c r="B2329" t="s">
        <v>3144</v>
      </c>
      <c r="C2329" t="s">
        <v>41</v>
      </c>
      <c r="D2329" t="s">
        <v>179</v>
      </c>
      <c r="E2329" t="s">
        <v>41</v>
      </c>
      <c r="F2329">
        <v>0.96</v>
      </c>
      <c r="G2329">
        <v>1</v>
      </c>
      <c r="H2329" t="s">
        <v>41</v>
      </c>
      <c r="I2329">
        <v>0.99768427409000005</v>
      </c>
      <c r="J2329">
        <v>1</v>
      </c>
      <c r="K2329" t="s">
        <v>711</v>
      </c>
      <c r="L2329">
        <v>0.72</v>
      </c>
      <c r="M2329">
        <v>0</v>
      </c>
      <c r="N2329" t="s">
        <v>21</v>
      </c>
      <c r="O2329">
        <v>0.38</v>
      </c>
      <c r="P2329">
        <v>0</v>
      </c>
      <c r="Q2329" t="s">
        <v>41</v>
      </c>
      <c r="R2329" t="s">
        <v>84</v>
      </c>
      <c r="S2329">
        <v>0.48942106852299999</v>
      </c>
      <c r="T2329">
        <f t="shared" si="36"/>
        <v>1</v>
      </c>
    </row>
    <row r="2330" spans="1:20" x14ac:dyDescent="0.25">
      <c r="A2330" t="s">
        <v>3145</v>
      </c>
      <c r="B2330" t="s">
        <v>3146</v>
      </c>
      <c r="C2330" t="s">
        <v>320</v>
      </c>
      <c r="D2330" t="s">
        <v>319</v>
      </c>
      <c r="E2330" t="s">
        <v>320</v>
      </c>
      <c r="F2330">
        <v>0.76</v>
      </c>
      <c r="G2330">
        <v>1</v>
      </c>
      <c r="H2330" t="s">
        <v>320</v>
      </c>
      <c r="I2330">
        <v>0.98592563746999995</v>
      </c>
      <c r="J2330">
        <v>1</v>
      </c>
      <c r="K2330" t="s">
        <v>183</v>
      </c>
      <c r="L2330">
        <v>0.75</v>
      </c>
      <c r="M2330">
        <v>0</v>
      </c>
      <c r="N2330" t="s">
        <v>183</v>
      </c>
      <c r="O2330">
        <v>0.4</v>
      </c>
      <c r="P2330">
        <v>0</v>
      </c>
      <c r="Q2330" t="s">
        <v>320</v>
      </c>
      <c r="R2330" t="s">
        <v>84</v>
      </c>
      <c r="S2330">
        <v>0.43648140936699997</v>
      </c>
      <c r="T2330">
        <f t="shared" si="36"/>
        <v>1</v>
      </c>
    </row>
    <row r="2331" spans="1:20" x14ac:dyDescent="0.25">
      <c r="A2331" t="s">
        <v>3147</v>
      </c>
      <c r="B2331" t="s">
        <v>3148</v>
      </c>
      <c r="C2331" t="s">
        <v>41</v>
      </c>
      <c r="D2331" t="s">
        <v>73</v>
      </c>
      <c r="E2331" t="s">
        <v>41</v>
      </c>
      <c r="F2331">
        <v>0.56559329700399996</v>
      </c>
      <c r="G2331">
        <v>1</v>
      </c>
      <c r="H2331" t="s">
        <v>41</v>
      </c>
      <c r="I2331">
        <v>0.72618069300700006</v>
      </c>
      <c r="J2331">
        <v>1</v>
      </c>
      <c r="K2331" t="s">
        <v>41</v>
      </c>
      <c r="L2331">
        <v>0.85</v>
      </c>
      <c r="M2331">
        <v>1</v>
      </c>
      <c r="N2331" t="s">
        <v>41</v>
      </c>
      <c r="O2331">
        <v>0.81</v>
      </c>
      <c r="P2331">
        <v>1</v>
      </c>
      <c r="Q2331" t="s">
        <v>41</v>
      </c>
      <c r="R2331" t="s">
        <v>27</v>
      </c>
      <c r="S2331">
        <v>0.73794349750300003</v>
      </c>
      <c r="T2331">
        <f t="shared" si="36"/>
        <v>1</v>
      </c>
    </row>
    <row r="2332" spans="1:20" x14ac:dyDescent="0.25">
      <c r="A2332" t="s">
        <v>3149</v>
      </c>
      <c r="B2332" t="s">
        <v>3150</v>
      </c>
      <c r="C2332" t="s">
        <v>41</v>
      </c>
      <c r="D2332" t="s">
        <v>73</v>
      </c>
      <c r="E2332" t="s">
        <v>41</v>
      </c>
      <c r="F2332">
        <v>0.92745912322699997</v>
      </c>
      <c r="G2332">
        <v>1</v>
      </c>
      <c r="H2332" t="s">
        <v>41</v>
      </c>
      <c r="I2332">
        <v>0.99917113068300001</v>
      </c>
      <c r="J2332">
        <v>1</v>
      </c>
      <c r="K2332" t="s">
        <v>41</v>
      </c>
      <c r="L2332">
        <v>0.88</v>
      </c>
      <c r="M2332">
        <v>1</v>
      </c>
      <c r="N2332" t="s">
        <v>41</v>
      </c>
      <c r="O2332">
        <v>0.88</v>
      </c>
      <c r="P2332">
        <v>1</v>
      </c>
      <c r="Q2332" t="s">
        <v>41</v>
      </c>
      <c r="R2332" t="s">
        <v>27</v>
      </c>
      <c r="S2332">
        <v>0.92165756347799999</v>
      </c>
      <c r="T2332">
        <f t="shared" si="36"/>
        <v>1</v>
      </c>
    </row>
    <row r="2333" spans="1:20" x14ac:dyDescent="0.25">
      <c r="A2333" t="s">
        <v>3151</v>
      </c>
      <c r="B2333" t="s">
        <v>3152</v>
      </c>
      <c r="C2333" t="s">
        <v>41</v>
      </c>
      <c r="D2333" t="s">
        <v>73</v>
      </c>
      <c r="E2333" t="s">
        <v>41</v>
      </c>
      <c r="F2333">
        <v>0.96</v>
      </c>
      <c r="G2333">
        <v>1</v>
      </c>
      <c r="H2333" t="s">
        <v>41</v>
      </c>
      <c r="I2333">
        <v>0.98052371488699996</v>
      </c>
      <c r="J2333">
        <v>1</v>
      </c>
      <c r="K2333" t="s">
        <v>72</v>
      </c>
      <c r="L2333">
        <v>0.71</v>
      </c>
      <c r="M2333">
        <v>0</v>
      </c>
      <c r="N2333" t="s">
        <v>178</v>
      </c>
      <c r="O2333">
        <v>0.35</v>
      </c>
      <c r="P2333">
        <v>0</v>
      </c>
      <c r="Q2333" t="s">
        <v>41</v>
      </c>
      <c r="R2333" t="s">
        <v>84</v>
      </c>
      <c r="S2333">
        <v>0.48513092872199998</v>
      </c>
      <c r="T2333">
        <f t="shared" si="36"/>
        <v>1</v>
      </c>
    </row>
    <row r="2334" spans="1:20" x14ac:dyDescent="0.25">
      <c r="A2334" t="s">
        <v>3153</v>
      </c>
      <c r="B2334" t="s">
        <v>3154</v>
      </c>
      <c r="C2334" t="s">
        <v>22</v>
      </c>
      <c r="D2334" t="s">
        <v>34</v>
      </c>
      <c r="E2334" t="s">
        <v>22</v>
      </c>
      <c r="F2334">
        <v>0.76</v>
      </c>
      <c r="G2334">
        <v>1</v>
      </c>
      <c r="H2334" t="s">
        <v>22</v>
      </c>
      <c r="I2334">
        <v>0.99978937765599996</v>
      </c>
      <c r="J2334">
        <v>1</v>
      </c>
      <c r="K2334" t="s">
        <v>22</v>
      </c>
      <c r="L2334">
        <v>0.92</v>
      </c>
      <c r="M2334">
        <v>1</v>
      </c>
      <c r="N2334" t="s">
        <v>22</v>
      </c>
      <c r="O2334">
        <v>0.93</v>
      </c>
      <c r="P2334">
        <v>1</v>
      </c>
      <c r="Q2334" t="s">
        <v>22</v>
      </c>
      <c r="R2334" t="s">
        <v>27</v>
      </c>
      <c r="S2334">
        <v>0.90244734441399999</v>
      </c>
      <c r="T2334">
        <f t="shared" si="36"/>
        <v>1</v>
      </c>
    </row>
    <row r="2335" spans="1:20" x14ac:dyDescent="0.25">
      <c r="A2335" t="s">
        <v>3153</v>
      </c>
      <c r="B2335" t="s">
        <v>3154</v>
      </c>
      <c r="C2335" t="s">
        <v>22</v>
      </c>
      <c r="D2335" t="s">
        <v>73</v>
      </c>
      <c r="E2335" t="s">
        <v>22</v>
      </c>
      <c r="F2335">
        <v>0.76</v>
      </c>
      <c r="G2335">
        <v>1</v>
      </c>
      <c r="H2335" t="s">
        <v>22</v>
      </c>
      <c r="I2335">
        <v>0.99978937765599996</v>
      </c>
      <c r="J2335">
        <v>1</v>
      </c>
      <c r="K2335" t="s">
        <v>22</v>
      </c>
      <c r="L2335">
        <v>0.92</v>
      </c>
      <c r="M2335">
        <v>1</v>
      </c>
      <c r="N2335" t="s">
        <v>22</v>
      </c>
      <c r="O2335">
        <v>0.93</v>
      </c>
      <c r="P2335">
        <v>1</v>
      </c>
      <c r="Q2335" t="s">
        <v>22</v>
      </c>
      <c r="R2335" t="s">
        <v>27</v>
      </c>
      <c r="S2335">
        <v>0.90244734441399999</v>
      </c>
      <c r="T2335">
        <f t="shared" si="36"/>
        <v>1</v>
      </c>
    </row>
    <row r="2336" spans="1:20" x14ac:dyDescent="0.25">
      <c r="A2336" t="s">
        <v>3153</v>
      </c>
      <c r="B2336" t="s">
        <v>3154</v>
      </c>
      <c r="C2336" t="s">
        <v>22</v>
      </c>
      <c r="D2336" t="s">
        <v>26</v>
      </c>
      <c r="E2336" t="s">
        <v>22</v>
      </c>
      <c r="F2336">
        <v>0.76</v>
      </c>
      <c r="G2336">
        <v>1</v>
      </c>
      <c r="H2336" t="s">
        <v>22</v>
      </c>
      <c r="I2336">
        <v>0.99978937765599996</v>
      </c>
      <c r="J2336">
        <v>1</v>
      </c>
      <c r="K2336" t="s">
        <v>22</v>
      </c>
      <c r="L2336">
        <v>0.92</v>
      </c>
      <c r="M2336">
        <v>1</v>
      </c>
      <c r="N2336" t="s">
        <v>22</v>
      </c>
      <c r="O2336">
        <v>0.93</v>
      </c>
      <c r="P2336">
        <v>1</v>
      </c>
      <c r="Q2336" t="s">
        <v>22</v>
      </c>
      <c r="R2336" t="s">
        <v>27</v>
      </c>
      <c r="S2336">
        <v>0.90244734441399999</v>
      </c>
      <c r="T2336">
        <f t="shared" si="36"/>
        <v>1</v>
      </c>
    </row>
    <row r="2337" spans="1:20" x14ac:dyDescent="0.25">
      <c r="A2337" t="s">
        <v>3155</v>
      </c>
      <c r="B2337" t="s">
        <v>3156</v>
      </c>
      <c r="C2337" t="s">
        <v>22</v>
      </c>
      <c r="D2337" t="s">
        <v>26</v>
      </c>
      <c r="E2337" t="s">
        <v>26</v>
      </c>
      <c r="F2337">
        <v>0.96</v>
      </c>
      <c r="G2337">
        <v>0</v>
      </c>
      <c r="H2337" t="s">
        <v>26</v>
      </c>
      <c r="I2337">
        <v>0.61725723558199996</v>
      </c>
      <c r="J2337">
        <v>0</v>
      </c>
      <c r="K2337" t="s">
        <v>22</v>
      </c>
      <c r="L2337">
        <v>0.9</v>
      </c>
      <c r="M2337">
        <v>1</v>
      </c>
      <c r="N2337" t="s">
        <v>22</v>
      </c>
      <c r="O2337">
        <v>0.93</v>
      </c>
      <c r="P2337">
        <v>1</v>
      </c>
      <c r="Q2337" t="s">
        <v>22</v>
      </c>
      <c r="R2337" t="s">
        <v>80</v>
      </c>
      <c r="S2337">
        <v>0.45750000000000002</v>
      </c>
      <c r="T2337">
        <f t="shared" si="36"/>
        <v>1</v>
      </c>
    </row>
    <row r="2338" spans="1:20" x14ac:dyDescent="0.25">
      <c r="A2338" t="s">
        <v>3157</v>
      </c>
      <c r="B2338" t="s">
        <v>3158</v>
      </c>
      <c r="C2338" t="s">
        <v>22</v>
      </c>
      <c r="D2338" t="s">
        <v>26</v>
      </c>
      <c r="E2338" t="s">
        <v>22</v>
      </c>
      <c r="F2338">
        <v>0.76</v>
      </c>
      <c r="G2338">
        <v>1</v>
      </c>
      <c r="H2338" t="s">
        <v>22</v>
      </c>
      <c r="I2338">
        <v>0.99901768221200005</v>
      </c>
      <c r="J2338">
        <v>1</v>
      </c>
      <c r="K2338" t="s">
        <v>22</v>
      </c>
      <c r="L2338">
        <v>0.92</v>
      </c>
      <c r="M2338">
        <v>1</v>
      </c>
      <c r="N2338" t="s">
        <v>22</v>
      </c>
      <c r="O2338">
        <v>0.96</v>
      </c>
      <c r="P2338">
        <v>1</v>
      </c>
      <c r="Q2338" t="s">
        <v>22</v>
      </c>
      <c r="R2338" t="s">
        <v>27</v>
      </c>
      <c r="S2338">
        <v>0.90975442055300004</v>
      </c>
      <c r="T2338">
        <f t="shared" si="36"/>
        <v>1</v>
      </c>
    </row>
    <row r="2339" spans="1:20" x14ac:dyDescent="0.25">
      <c r="A2339" t="s">
        <v>3159</v>
      </c>
      <c r="B2339" t="s">
        <v>3160</v>
      </c>
      <c r="C2339" t="s">
        <v>22</v>
      </c>
      <c r="D2339" t="s">
        <v>34</v>
      </c>
      <c r="E2339" t="s">
        <v>22</v>
      </c>
      <c r="F2339">
        <v>0.96</v>
      </c>
      <c r="G2339">
        <v>1</v>
      </c>
      <c r="H2339" t="s">
        <v>22</v>
      </c>
      <c r="I2339">
        <v>0.99979857305099995</v>
      </c>
      <c r="J2339">
        <v>1</v>
      </c>
      <c r="K2339" t="s">
        <v>22</v>
      </c>
      <c r="L2339">
        <v>0.97</v>
      </c>
      <c r="M2339">
        <v>1</v>
      </c>
      <c r="N2339" t="s">
        <v>22</v>
      </c>
      <c r="O2339">
        <v>0.95</v>
      </c>
      <c r="P2339">
        <v>1</v>
      </c>
      <c r="Q2339" t="s">
        <v>22</v>
      </c>
      <c r="R2339" t="s">
        <v>27</v>
      </c>
      <c r="S2339">
        <v>0.96994964326300004</v>
      </c>
      <c r="T2339">
        <f t="shared" si="36"/>
        <v>1</v>
      </c>
    </row>
    <row r="2340" spans="1:20" x14ac:dyDescent="0.25">
      <c r="A2340" t="s">
        <v>3159</v>
      </c>
      <c r="B2340" t="s">
        <v>3160</v>
      </c>
      <c r="C2340" t="s">
        <v>22</v>
      </c>
      <c r="D2340" t="s">
        <v>34</v>
      </c>
      <c r="E2340" t="s">
        <v>22</v>
      </c>
      <c r="F2340">
        <v>0.96</v>
      </c>
      <c r="G2340">
        <v>1</v>
      </c>
      <c r="H2340" t="s">
        <v>22</v>
      </c>
      <c r="I2340">
        <v>0.99979857305099995</v>
      </c>
      <c r="J2340">
        <v>1</v>
      </c>
      <c r="K2340" t="s">
        <v>22</v>
      </c>
      <c r="L2340">
        <v>0.97</v>
      </c>
      <c r="M2340">
        <v>1</v>
      </c>
      <c r="N2340" t="s">
        <v>22</v>
      </c>
      <c r="O2340">
        <v>0.95</v>
      </c>
      <c r="P2340">
        <v>1</v>
      </c>
      <c r="Q2340" t="s">
        <v>22</v>
      </c>
      <c r="R2340" t="s">
        <v>27</v>
      </c>
      <c r="S2340">
        <v>0.96994964326300004</v>
      </c>
      <c r="T2340">
        <f t="shared" si="36"/>
        <v>1</v>
      </c>
    </row>
    <row r="2341" spans="1:20" x14ac:dyDescent="0.25">
      <c r="A2341" t="s">
        <v>3161</v>
      </c>
      <c r="B2341" t="s">
        <v>3162</v>
      </c>
      <c r="C2341" t="s">
        <v>22</v>
      </c>
      <c r="D2341" t="s">
        <v>73</v>
      </c>
      <c r="E2341" t="s">
        <v>22</v>
      </c>
      <c r="F2341">
        <v>0.480156047867</v>
      </c>
      <c r="G2341">
        <v>1</v>
      </c>
      <c r="H2341" t="s">
        <v>22</v>
      </c>
      <c r="I2341">
        <v>0.94702014269500001</v>
      </c>
      <c r="J2341">
        <v>1</v>
      </c>
      <c r="K2341" t="s">
        <v>22</v>
      </c>
      <c r="L2341">
        <v>0.88</v>
      </c>
      <c r="M2341">
        <v>1</v>
      </c>
      <c r="N2341" t="s">
        <v>22</v>
      </c>
      <c r="O2341">
        <v>0.88</v>
      </c>
      <c r="P2341">
        <v>1</v>
      </c>
      <c r="Q2341" t="s">
        <v>22</v>
      </c>
      <c r="R2341" t="s">
        <v>27</v>
      </c>
      <c r="S2341">
        <v>0.79679404764100004</v>
      </c>
      <c r="T2341">
        <f t="shared" si="36"/>
        <v>1</v>
      </c>
    </row>
    <row r="2342" spans="1:20" x14ac:dyDescent="0.25">
      <c r="A2342" t="s">
        <v>3161</v>
      </c>
      <c r="B2342" t="s">
        <v>3162</v>
      </c>
      <c r="C2342" t="s">
        <v>22</v>
      </c>
      <c r="D2342" t="s">
        <v>26</v>
      </c>
      <c r="E2342" t="s">
        <v>22</v>
      </c>
      <c r="F2342">
        <v>0.480156047867</v>
      </c>
      <c r="G2342">
        <v>1</v>
      </c>
      <c r="H2342" t="s">
        <v>22</v>
      </c>
      <c r="I2342">
        <v>0.94702014269500001</v>
      </c>
      <c r="J2342">
        <v>1</v>
      </c>
      <c r="K2342" t="s">
        <v>22</v>
      </c>
      <c r="L2342">
        <v>0.88</v>
      </c>
      <c r="M2342">
        <v>1</v>
      </c>
      <c r="N2342" t="s">
        <v>22</v>
      </c>
      <c r="O2342">
        <v>0.88</v>
      </c>
      <c r="P2342">
        <v>1</v>
      </c>
      <c r="Q2342" t="s">
        <v>22</v>
      </c>
      <c r="R2342" t="s">
        <v>27</v>
      </c>
      <c r="S2342">
        <v>0.79679404764100004</v>
      </c>
      <c r="T2342">
        <f t="shared" si="36"/>
        <v>1</v>
      </c>
    </row>
    <row r="2343" spans="1:20" x14ac:dyDescent="0.25">
      <c r="A2343" t="s">
        <v>3163</v>
      </c>
      <c r="B2343" t="s">
        <v>3164</v>
      </c>
      <c r="C2343" t="s">
        <v>22</v>
      </c>
      <c r="D2343" t="s">
        <v>73</v>
      </c>
      <c r="E2343" t="s">
        <v>22</v>
      </c>
      <c r="F2343">
        <v>0.76</v>
      </c>
      <c r="G2343">
        <v>1</v>
      </c>
      <c r="H2343" t="s">
        <v>22</v>
      </c>
      <c r="I2343">
        <v>0.99972692219000003</v>
      </c>
      <c r="J2343">
        <v>1</v>
      </c>
      <c r="K2343" t="s">
        <v>22</v>
      </c>
      <c r="L2343">
        <v>0.85</v>
      </c>
      <c r="M2343">
        <v>1</v>
      </c>
      <c r="N2343" t="s">
        <v>22</v>
      </c>
      <c r="O2343">
        <v>0.81</v>
      </c>
      <c r="P2343">
        <v>1</v>
      </c>
      <c r="Q2343" t="s">
        <v>22</v>
      </c>
      <c r="R2343" t="s">
        <v>27</v>
      </c>
      <c r="S2343">
        <v>0.85493173054799998</v>
      </c>
      <c r="T2343">
        <f t="shared" si="36"/>
        <v>1</v>
      </c>
    </row>
    <row r="2344" spans="1:20" x14ac:dyDescent="0.25">
      <c r="A2344" t="s">
        <v>3163</v>
      </c>
      <c r="B2344" t="s">
        <v>3164</v>
      </c>
      <c r="C2344" t="s">
        <v>22</v>
      </c>
      <c r="D2344" t="s">
        <v>26</v>
      </c>
      <c r="E2344" t="s">
        <v>22</v>
      </c>
      <c r="F2344">
        <v>0.76</v>
      </c>
      <c r="G2344">
        <v>1</v>
      </c>
      <c r="H2344" t="s">
        <v>22</v>
      </c>
      <c r="I2344">
        <v>0.99972692219000003</v>
      </c>
      <c r="J2344">
        <v>1</v>
      </c>
      <c r="K2344" t="s">
        <v>22</v>
      </c>
      <c r="L2344">
        <v>0.85</v>
      </c>
      <c r="M2344">
        <v>1</v>
      </c>
      <c r="N2344" t="s">
        <v>22</v>
      </c>
      <c r="O2344">
        <v>0.81</v>
      </c>
      <c r="P2344">
        <v>1</v>
      </c>
      <c r="Q2344" t="s">
        <v>22</v>
      </c>
      <c r="R2344" t="s">
        <v>27</v>
      </c>
      <c r="S2344">
        <v>0.85493173054799998</v>
      </c>
      <c r="T2344">
        <f t="shared" si="36"/>
        <v>1</v>
      </c>
    </row>
    <row r="2345" spans="1:20" x14ac:dyDescent="0.25">
      <c r="A2345" t="s">
        <v>3165</v>
      </c>
      <c r="B2345" t="s">
        <v>3166</v>
      </c>
      <c r="C2345" t="s">
        <v>22</v>
      </c>
      <c r="D2345" t="s">
        <v>34</v>
      </c>
      <c r="E2345" t="s">
        <v>22</v>
      </c>
      <c r="F2345">
        <v>0.56067843302800002</v>
      </c>
      <c r="G2345">
        <v>1</v>
      </c>
      <c r="H2345" t="s">
        <v>22</v>
      </c>
      <c r="I2345">
        <v>0.97006347972999996</v>
      </c>
      <c r="J2345">
        <v>1</v>
      </c>
      <c r="K2345" t="s">
        <v>22</v>
      </c>
      <c r="L2345">
        <v>0.86</v>
      </c>
      <c r="M2345">
        <v>1</v>
      </c>
      <c r="N2345" t="s">
        <v>22</v>
      </c>
      <c r="O2345">
        <v>0.93</v>
      </c>
      <c r="P2345">
        <v>1</v>
      </c>
      <c r="Q2345" t="s">
        <v>22</v>
      </c>
      <c r="R2345" t="s">
        <v>27</v>
      </c>
      <c r="S2345">
        <v>0.83018547818999999</v>
      </c>
      <c r="T2345">
        <f t="shared" si="36"/>
        <v>1</v>
      </c>
    </row>
    <row r="2346" spans="1:20" x14ac:dyDescent="0.25">
      <c r="A2346" t="s">
        <v>3165</v>
      </c>
      <c r="B2346" t="s">
        <v>3166</v>
      </c>
      <c r="C2346" t="s">
        <v>22</v>
      </c>
      <c r="D2346" t="s">
        <v>26</v>
      </c>
      <c r="E2346" t="s">
        <v>22</v>
      </c>
      <c r="F2346">
        <v>0.56067843302800002</v>
      </c>
      <c r="G2346">
        <v>1</v>
      </c>
      <c r="H2346" t="s">
        <v>22</v>
      </c>
      <c r="I2346">
        <v>0.97006347972999996</v>
      </c>
      <c r="J2346">
        <v>1</v>
      </c>
      <c r="K2346" t="s">
        <v>22</v>
      </c>
      <c r="L2346">
        <v>0.86</v>
      </c>
      <c r="M2346">
        <v>1</v>
      </c>
      <c r="N2346" t="s">
        <v>22</v>
      </c>
      <c r="O2346">
        <v>0.93</v>
      </c>
      <c r="P2346">
        <v>1</v>
      </c>
      <c r="Q2346" t="s">
        <v>22</v>
      </c>
      <c r="R2346" t="s">
        <v>27</v>
      </c>
      <c r="S2346">
        <v>0.83018547818999999</v>
      </c>
      <c r="T2346">
        <f t="shared" si="36"/>
        <v>1</v>
      </c>
    </row>
    <row r="2347" spans="1:20" x14ac:dyDescent="0.25">
      <c r="A2347" t="s">
        <v>3167</v>
      </c>
      <c r="B2347" t="s">
        <v>3168</v>
      </c>
      <c r="C2347" t="s">
        <v>41</v>
      </c>
      <c r="D2347" t="s">
        <v>73</v>
      </c>
      <c r="E2347" t="s">
        <v>41</v>
      </c>
      <c r="F2347">
        <v>0.95716557245</v>
      </c>
      <c r="G2347">
        <v>1</v>
      </c>
      <c r="H2347" t="s">
        <v>41</v>
      </c>
      <c r="I2347">
        <v>0.99959136116000002</v>
      </c>
      <c r="J2347">
        <v>1</v>
      </c>
      <c r="K2347" t="s">
        <v>41</v>
      </c>
      <c r="L2347">
        <v>0.85</v>
      </c>
      <c r="M2347">
        <v>1</v>
      </c>
      <c r="N2347" t="s">
        <v>41</v>
      </c>
      <c r="O2347">
        <v>0.81</v>
      </c>
      <c r="P2347">
        <v>1</v>
      </c>
      <c r="Q2347" t="s">
        <v>41</v>
      </c>
      <c r="R2347" t="s">
        <v>27</v>
      </c>
      <c r="S2347">
        <v>0.90418923340199997</v>
      </c>
      <c r="T2347">
        <f t="shared" si="36"/>
        <v>1</v>
      </c>
    </row>
    <row r="2348" spans="1:20" x14ac:dyDescent="0.25">
      <c r="A2348" t="s">
        <v>3169</v>
      </c>
      <c r="B2348" t="s">
        <v>3170</v>
      </c>
      <c r="C2348" t="s">
        <v>41</v>
      </c>
      <c r="D2348" t="s">
        <v>73</v>
      </c>
      <c r="E2348" t="s">
        <v>41</v>
      </c>
      <c r="F2348">
        <v>0.91026395704100005</v>
      </c>
      <c r="G2348">
        <v>1</v>
      </c>
      <c r="H2348" t="s">
        <v>41</v>
      </c>
      <c r="I2348">
        <v>0.99026084981399998</v>
      </c>
      <c r="J2348">
        <v>1</v>
      </c>
      <c r="K2348" t="s">
        <v>41</v>
      </c>
      <c r="L2348">
        <v>0.71</v>
      </c>
      <c r="M2348">
        <v>1</v>
      </c>
      <c r="N2348" t="s">
        <v>41</v>
      </c>
      <c r="O2348">
        <v>0.38</v>
      </c>
      <c r="P2348">
        <v>1</v>
      </c>
      <c r="Q2348" t="s">
        <v>41</v>
      </c>
      <c r="R2348" t="s">
        <v>27</v>
      </c>
      <c r="S2348">
        <v>0.74763120171399999</v>
      </c>
      <c r="T2348">
        <f t="shared" si="36"/>
        <v>1</v>
      </c>
    </row>
    <row r="2349" spans="1:20" x14ac:dyDescent="0.25">
      <c r="A2349" t="s">
        <v>3171</v>
      </c>
      <c r="B2349" t="s">
        <v>3172</v>
      </c>
      <c r="C2349" t="s">
        <v>136</v>
      </c>
      <c r="D2349" t="s">
        <v>1374</v>
      </c>
      <c r="E2349" t="s">
        <v>21</v>
      </c>
      <c r="F2349">
        <v>0.96</v>
      </c>
      <c r="G2349">
        <v>1</v>
      </c>
      <c r="H2349" t="s">
        <v>21</v>
      </c>
      <c r="I2349">
        <v>0.93596261428600003</v>
      </c>
      <c r="J2349">
        <v>1</v>
      </c>
      <c r="K2349" t="s">
        <v>136</v>
      </c>
      <c r="L2349">
        <v>0.71</v>
      </c>
      <c r="M2349">
        <v>0</v>
      </c>
      <c r="N2349" t="s">
        <v>72</v>
      </c>
      <c r="O2349">
        <v>0.48</v>
      </c>
      <c r="P2349">
        <v>0</v>
      </c>
      <c r="Q2349" t="s">
        <v>21</v>
      </c>
      <c r="R2349" t="s">
        <v>84</v>
      </c>
      <c r="S2349">
        <v>0.47399065357199999</v>
      </c>
      <c r="T2349">
        <f t="shared" si="36"/>
        <v>0</v>
      </c>
    </row>
    <row r="2350" spans="1:20" x14ac:dyDescent="0.25">
      <c r="A2350" t="s">
        <v>3173</v>
      </c>
      <c r="B2350" t="s">
        <v>3174</v>
      </c>
      <c r="C2350" t="s">
        <v>41</v>
      </c>
      <c r="D2350" t="s">
        <v>73</v>
      </c>
      <c r="E2350" t="s">
        <v>41</v>
      </c>
      <c r="F2350">
        <v>0.96</v>
      </c>
      <c r="G2350">
        <v>1</v>
      </c>
      <c r="H2350" t="s">
        <v>41</v>
      </c>
      <c r="I2350">
        <v>0.96073270069000005</v>
      </c>
      <c r="J2350">
        <v>1</v>
      </c>
      <c r="K2350" t="s">
        <v>72</v>
      </c>
      <c r="L2350">
        <v>0.78</v>
      </c>
      <c r="M2350">
        <v>0</v>
      </c>
      <c r="N2350" t="s">
        <v>41</v>
      </c>
      <c r="O2350">
        <v>0.81</v>
      </c>
      <c r="P2350">
        <v>1</v>
      </c>
      <c r="Q2350" t="s">
        <v>41</v>
      </c>
      <c r="R2350" t="s">
        <v>31</v>
      </c>
      <c r="S2350">
        <v>0.91024423356299999</v>
      </c>
      <c r="T2350">
        <f t="shared" si="36"/>
        <v>1</v>
      </c>
    </row>
    <row r="2351" spans="1:20" x14ac:dyDescent="0.25">
      <c r="A2351" t="s">
        <v>3175</v>
      </c>
      <c r="B2351" t="s">
        <v>3176</v>
      </c>
      <c r="C2351" t="s">
        <v>72</v>
      </c>
      <c r="D2351" t="s">
        <v>204</v>
      </c>
      <c r="E2351" t="s">
        <v>41</v>
      </c>
      <c r="F2351">
        <v>0.499467575361</v>
      </c>
      <c r="G2351">
        <v>0</v>
      </c>
      <c r="H2351" t="s">
        <v>72</v>
      </c>
      <c r="I2351">
        <v>0.95218395001800005</v>
      </c>
      <c r="J2351">
        <v>1</v>
      </c>
      <c r="K2351" t="s">
        <v>41</v>
      </c>
      <c r="L2351">
        <v>0.72</v>
      </c>
      <c r="M2351">
        <v>0</v>
      </c>
      <c r="N2351" t="s">
        <v>72</v>
      </c>
      <c r="O2351">
        <v>0.43</v>
      </c>
      <c r="P2351">
        <v>1</v>
      </c>
      <c r="Q2351" t="s">
        <v>72</v>
      </c>
      <c r="R2351" t="s">
        <v>3021</v>
      </c>
      <c r="S2351">
        <v>0.34554598750499999</v>
      </c>
      <c r="T2351">
        <f t="shared" si="36"/>
        <v>1</v>
      </c>
    </row>
    <row r="2352" spans="1:20" x14ac:dyDescent="0.25">
      <c r="A2352" t="s">
        <v>3175</v>
      </c>
      <c r="B2352" t="s">
        <v>3176</v>
      </c>
      <c r="C2352" t="s">
        <v>72</v>
      </c>
      <c r="D2352" t="s">
        <v>204</v>
      </c>
      <c r="E2352" t="s">
        <v>41</v>
      </c>
      <c r="F2352">
        <v>0.499467575361</v>
      </c>
      <c r="G2352">
        <v>0</v>
      </c>
      <c r="H2352" t="s">
        <v>72</v>
      </c>
      <c r="I2352">
        <v>0.95218395001800005</v>
      </c>
      <c r="J2352">
        <v>1</v>
      </c>
      <c r="K2352" t="s">
        <v>41</v>
      </c>
      <c r="L2352">
        <v>0.72</v>
      </c>
      <c r="M2352">
        <v>0</v>
      </c>
      <c r="N2352" t="s">
        <v>72</v>
      </c>
      <c r="O2352">
        <v>0.43</v>
      </c>
      <c r="P2352">
        <v>1</v>
      </c>
      <c r="Q2352" t="s">
        <v>72</v>
      </c>
      <c r="R2352" t="s">
        <v>3021</v>
      </c>
      <c r="S2352">
        <v>0.34554598750499999</v>
      </c>
      <c r="T2352">
        <f t="shared" si="36"/>
        <v>1</v>
      </c>
    </row>
    <row r="2353" spans="1:20" x14ac:dyDescent="0.25">
      <c r="A2353" t="s">
        <v>3177</v>
      </c>
      <c r="B2353" t="s">
        <v>3178</v>
      </c>
      <c r="C2353" t="s">
        <v>72</v>
      </c>
      <c r="D2353" t="s">
        <v>73</v>
      </c>
      <c r="E2353" t="s">
        <v>41</v>
      </c>
      <c r="F2353">
        <v>0.96</v>
      </c>
      <c r="G2353">
        <v>1</v>
      </c>
      <c r="H2353" t="s">
        <v>41</v>
      </c>
      <c r="I2353">
        <v>0.95647002673299997</v>
      </c>
      <c r="J2353">
        <v>1</v>
      </c>
      <c r="K2353" t="s">
        <v>41</v>
      </c>
      <c r="L2353">
        <v>0.73</v>
      </c>
      <c r="M2353">
        <v>1</v>
      </c>
      <c r="N2353" t="s">
        <v>21</v>
      </c>
      <c r="O2353">
        <v>0.42</v>
      </c>
      <c r="P2353">
        <v>0</v>
      </c>
      <c r="Q2353" t="s">
        <v>41</v>
      </c>
      <c r="R2353" t="s">
        <v>173</v>
      </c>
      <c r="S2353">
        <v>0.88215667557800004</v>
      </c>
      <c r="T2353">
        <f t="shared" si="36"/>
        <v>0</v>
      </c>
    </row>
    <row r="2354" spans="1:20" x14ac:dyDescent="0.25">
      <c r="A2354" t="s">
        <v>3177</v>
      </c>
      <c r="B2354" t="s">
        <v>3178</v>
      </c>
      <c r="C2354" t="s">
        <v>72</v>
      </c>
      <c r="D2354" t="s">
        <v>26</v>
      </c>
      <c r="E2354" t="s">
        <v>41</v>
      </c>
      <c r="F2354">
        <v>0.96</v>
      </c>
      <c r="G2354">
        <v>1</v>
      </c>
      <c r="H2354" t="s">
        <v>41</v>
      </c>
      <c r="I2354">
        <v>0.95647002673299997</v>
      </c>
      <c r="J2354">
        <v>1</v>
      </c>
      <c r="K2354" t="s">
        <v>41</v>
      </c>
      <c r="L2354">
        <v>0.73</v>
      </c>
      <c r="M2354">
        <v>1</v>
      </c>
      <c r="N2354" t="s">
        <v>21</v>
      </c>
      <c r="O2354">
        <v>0.42</v>
      </c>
      <c r="P2354">
        <v>0</v>
      </c>
      <c r="Q2354" t="s">
        <v>41</v>
      </c>
      <c r="R2354" t="s">
        <v>173</v>
      </c>
      <c r="S2354">
        <v>0.88215667557800004</v>
      </c>
      <c r="T2354">
        <f t="shared" si="36"/>
        <v>0</v>
      </c>
    </row>
    <row r="2355" spans="1:20" x14ac:dyDescent="0.25">
      <c r="A2355" t="s">
        <v>3177</v>
      </c>
      <c r="B2355" t="s">
        <v>3178</v>
      </c>
      <c r="C2355" t="s">
        <v>72</v>
      </c>
      <c r="D2355" t="s">
        <v>204</v>
      </c>
      <c r="E2355" t="s">
        <v>41</v>
      </c>
      <c r="F2355">
        <v>0.96</v>
      </c>
      <c r="G2355">
        <v>1</v>
      </c>
      <c r="H2355" t="s">
        <v>41</v>
      </c>
      <c r="I2355">
        <v>0.95647002673299997</v>
      </c>
      <c r="J2355">
        <v>1</v>
      </c>
      <c r="K2355" t="s">
        <v>41</v>
      </c>
      <c r="L2355">
        <v>0.73</v>
      </c>
      <c r="M2355">
        <v>1</v>
      </c>
      <c r="N2355" t="s">
        <v>21</v>
      </c>
      <c r="O2355">
        <v>0.42</v>
      </c>
      <c r="P2355">
        <v>0</v>
      </c>
      <c r="Q2355" t="s">
        <v>41</v>
      </c>
      <c r="R2355" t="s">
        <v>173</v>
      </c>
      <c r="S2355">
        <v>0.88215667557800004</v>
      </c>
      <c r="T2355">
        <f t="shared" si="36"/>
        <v>0</v>
      </c>
    </row>
    <row r="2356" spans="1:20" x14ac:dyDescent="0.25">
      <c r="A2356" t="s">
        <v>3179</v>
      </c>
      <c r="B2356" t="s">
        <v>3180</v>
      </c>
      <c r="C2356" t="s">
        <v>318</v>
      </c>
      <c r="D2356" t="s">
        <v>525</v>
      </c>
      <c r="E2356" t="s">
        <v>318</v>
      </c>
      <c r="F2356">
        <v>0.96</v>
      </c>
      <c r="G2356">
        <v>1</v>
      </c>
      <c r="H2356" t="s">
        <v>318</v>
      </c>
      <c r="I2356">
        <v>0.99997557122699998</v>
      </c>
      <c r="J2356">
        <v>1</v>
      </c>
      <c r="K2356" t="s">
        <v>318</v>
      </c>
      <c r="L2356">
        <v>0.91</v>
      </c>
      <c r="M2356">
        <v>1</v>
      </c>
      <c r="N2356" t="s">
        <v>318</v>
      </c>
      <c r="O2356">
        <v>0.95</v>
      </c>
      <c r="P2356">
        <v>1</v>
      </c>
      <c r="Q2356" t="s">
        <v>318</v>
      </c>
      <c r="R2356" t="s">
        <v>27</v>
      </c>
      <c r="S2356">
        <v>0.95499389280699998</v>
      </c>
      <c r="T2356">
        <f t="shared" si="36"/>
        <v>1</v>
      </c>
    </row>
    <row r="2357" spans="1:20" x14ac:dyDescent="0.25">
      <c r="A2357" t="s">
        <v>3181</v>
      </c>
      <c r="B2357" t="s">
        <v>3182</v>
      </c>
      <c r="C2357" t="s">
        <v>318</v>
      </c>
      <c r="D2357" t="s">
        <v>525</v>
      </c>
      <c r="E2357" t="s">
        <v>318</v>
      </c>
      <c r="F2357">
        <v>0.96</v>
      </c>
      <c r="G2357">
        <v>1</v>
      </c>
      <c r="H2357" t="s">
        <v>318</v>
      </c>
      <c r="I2357">
        <v>0.99999336433399999</v>
      </c>
      <c r="J2357">
        <v>1</v>
      </c>
      <c r="K2357" t="s">
        <v>318</v>
      </c>
      <c r="L2357">
        <v>0.96</v>
      </c>
      <c r="M2357">
        <v>1</v>
      </c>
      <c r="N2357" t="s">
        <v>318</v>
      </c>
      <c r="O2357">
        <v>0.94</v>
      </c>
      <c r="P2357">
        <v>1</v>
      </c>
      <c r="Q2357" t="s">
        <v>318</v>
      </c>
      <c r="R2357" t="s">
        <v>27</v>
      </c>
      <c r="S2357">
        <v>0.96499834108399996</v>
      </c>
      <c r="T2357">
        <f t="shared" si="36"/>
        <v>1</v>
      </c>
    </row>
    <row r="2358" spans="1:20" x14ac:dyDescent="0.25">
      <c r="A2358" t="s">
        <v>3183</v>
      </c>
      <c r="B2358" t="s">
        <v>3184</v>
      </c>
      <c r="C2358" t="s">
        <v>21</v>
      </c>
      <c r="D2358" t="s">
        <v>21</v>
      </c>
      <c r="E2358" t="s">
        <v>21</v>
      </c>
      <c r="F2358">
        <v>0.92</v>
      </c>
      <c r="G2358">
        <v>1</v>
      </c>
      <c r="H2358" t="s">
        <v>21</v>
      </c>
      <c r="I2358">
        <v>0.97166978276000004</v>
      </c>
      <c r="J2358">
        <v>1</v>
      </c>
      <c r="K2358" t="s">
        <v>157</v>
      </c>
      <c r="L2358">
        <v>0.73</v>
      </c>
      <c r="M2358">
        <v>0</v>
      </c>
      <c r="N2358" t="s">
        <v>21</v>
      </c>
      <c r="O2358">
        <v>0.45</v>
      </c>
      <c r="P2358">
        <v>1</v>
      </c>
      <c r="Q2358" t="s">
        <v>21</v>
      </c>
      <c r="R2358" t="s">
        <v>31</v>
      </c>
      <c r="S2358">
        <v>0.78055659425299995</v>
      </c>
      <c r="T2358">
        <f t="shared" si="36"/>
        <v>1</v>
      </c>
    </row>
    <row r="2359" spans="1:20" x14ac:dyDescent="0.25">
      <c r="A2359" t="s">
        <v>3185</v>
      </c>
      <c r="B2359" t="s">
        <v>3186</v>
      </c>
      <c r="C2359" t="s">
        <v>21</v>
      </c>
      <c r="D2359" t="s">
        <v>21</v>
      </c>
      <c r="E2359" t="s">
        <v>21</v>
      </c>
      <c r="F2359">
        <v>0.25755663501300002</v>
      </c>
      <c r="G2359">
        <v>1</v>
      </c>
      <c r="H2359" t="s">
        <v>21</v>
      </c>
      <c r="I2359">
        <v>0.69413318483200004</v>
      </c>
      <c r="J2359">
        <v>1</v>
      </c>
      <c r="K2359" t="s">
        <v>21</v>
      </c>
      <c r="L2359">
        <v>0.93</v>
      </c>
      <c r="M2359">
        <v>1</v>
      </c>
      <c r="N2359" t="s">
        <v>21</v>
      </c>
      <c r="O2359">
        <v>0.9</v>
      </c>
      <c r="P2359">
        <v>1</v>
      </c>
      <c r="Q2359" t="s">
        <v>21</v>
      </c>
      <c r="R2359" t="s">
        <v>27</v>
      </c>
      <c r="S2359">
        <v>0.69542245496099997</v>
      </c>
      <c r="T2359">
        <f t="shared" si="36"/>
        <v>1</v>
      </c>
    </row>
    <row r="2360" spans="1:20" x14ac:dyDescent="0.25">
      <c r="A2360" t="s">
        <v>3187</v>
      </c>
      <c r="B2360" t="s">
        <v>3188</v>
      </c>
      <c r="C2360" t="s">
        <v>21</v>
      </c>
      <c r="D2360" t="s">
        <v>21</v>
      </c>
      <c r="E2360" t="s">
        <v>21</v>
      </c>
      <c r="F2360">
        <v>0.53766002021100001</v>
      </c>
      <c r="G2360">
        <v>1</v>
      </c>
      <c r="H2360" t="s">
        <v>21</v>
      </c>
      <c r="I2360">
        <v>0.77525945863099999</v>
      </c>
      <c r="J2360">
        <v>1</v>
      </c>
      <c r="K2360" t="s">
        <v>41</v>
      </c>
      <c r="L2360">
        <v>0.79</v>
      </c>
      <c r="M2360">
        <v>0</v>
      </c>
      <c r="N2360" t="s">
        <v>21</v>
      </c>
      <c r="O2360">
        <v>0.47</v>
      </c>
      <c r="P2360">
        <v>1</v>
      </c>
      <c r="Q2360" t="s">
        <v>21</v>
      </c>
      <c r="R2360" t="s">
        <v>31</v>
      </c>
      <c r="S2360">
        <v>0.59430649294799998</v>
      </c>
      <c r="T2360">
        <f t="shared" si="36"/>
        <v>1</v>
      </c>
    </row>
    <row r="2361" spans="1:20" x14ac:dyDescent="0.25">
      <c r="A2361" t="s">
        <v>3189</v>
      </c>
      <c r="B2361" t="s">
        <v>3190</v>
      </c>
      <c r="C2361" t="s">
        <v>318</v>
      </c>
      <c r="D2361" t="s">
        <v>525</v>
      </c>
      <c r="E2361" t="s">
        <v>318</v>
      </c>
      <c r="F2361">
        <v>0.92</v>
      </c>
      <c r="G2361">
        <v>1</v>
      </c>
      <c r="H2361" t="s">
        <v>318</v>
      </c>
      <c r="I2361">
        <v>0.99705767329899997</v>
      </c>
      <c r="J2361">
        <v>1</v>
      </c>
      <c r="K2361" t="s">
        <v>318</v>
      </c>
      <c r="L2361">
        <v>0.86</v>
      </c>
      <c r="M2361">
        <v>1</v>
      </c>
      <c r="N2361" t="s">
        <v>318</v>
      </c>
      <c r="O2361">
        <v>0.93</v>
      </c>
      <c r="P2361">
        <v>1</v>
      </c>
      <c r="Q2361" t="s">
        <v>318</v>
      </c>
      <c r="R2361" t="s">
        <v>27</v>
      </c>
      <c r="S2361">
        <v>0.92676441832500001</v>
      </c>
      <c r="T2361">
        <f t="shared" si="36"/>
        <v>1</v>
      </c>
    </row>
    <row r="2362" spans="1:20" x14ac:dyDescent="0.25">
      <c r="A2362" t="s">
        <v>3191</v>
      </c>
      <c r="B2362" t="s">
        <v>3192</v>
      </c>
      <c r="C2362" t="s">
        <v>41</v>
      </c>
      <c r="D2362" t="s">
        <v>73</v>
      </c>
      <c r="E2362" t="s">
        <v>41</v>
      </c>
      <c r="F2362">
        <v>0.92</v>
      </c>
      <c r="G2362">
        <v>1</v>
      </c>
      <c r="H2362" t="s">
        <v>41</v>
      </c>
      <c r="I2362">
        <v>0.92246366287100001</v>
      </c>
      <c r="J2362">
        <v>1</v>
      </c>
      <c r="K2362" t="s">
        <v>41</v>
      </c>
      <c r="L2362">
        <v>0.78</v>
      </c>
      <c r="M2362">
        <v>1</v>
      </c>
      <c r="N2362" t="s">
        <v>41</v>
      </c>
      <c r="O2362">
        <v>0.88</v>
      </c>
      <c r="P2362">
        <v>1</v>
      </c>
      <c r="Q2362" t="s">
        <v>41</v>
      </c>
      <c r="R2362" t="s">
        <v>27</v>
      </c>
      <c r="S2362">
        <v>0.87561591571800002</v>
      </c>
      <c r="T2362">
        <f t="shared" si="36"/>
        <v>1</v>
      </c>
    </row>
    <row r="2363" spans="1:20" x14ac:dyDescent="0.25">
      <c r="A2363" t="s">
        <v>3193</v>
      </c>
      <c r="B2363" t="s">
        <v>3194</v>
      </c>
      <c r="C2363" t="s">
        <v>21</v>
      </c>
      <c r="D2363" t="s">
        <v>21</v>
      </c>
      <c r="E2363" t="s">
        <v>21</v>
      </c>
      <c r="F2363">
        <v>0.92204890430800002</v>
      </c>
      <c r="G2363">
        <v>1</v>
      </c>
      <c r="H2363" t="s">
        <v>21</v>
      </c>
      <c r="I2363">
        <v>0.99854225183900003</v>
      </c>
      <c r="J2363">
        <v>1</v>
      </c>
      <c r="K2363" t="s">
        <v>21</v>
      </c>
      <c r="L2363">
        <v>0.7</v>
      </c>
      <c r="M2363">
        <v>1</v>
      </c>
      <c r="N2363" t="s">
        <v>21</v>
      </c>
      <c r="O2363">
        <v>0.4</v>
      </c>
      <c r="P2363">
        <v>1</v>
      </c>
      <c r="Q2363" t="s">
        <v>21</v>
      </c>
      <c r="R2363" t="s">
        <v>27</v>
      </c>
      <c r="S2363">
        <v>0.75514778903699997</v>
      </c>
      <c r="T2363">
        <f t="shared" si="36"/>
        <v>1</v>
      </c>
    </row>
    <row r="2364" spans="1:20" x14ac:dyDescent="0.25">
      <c r="A2364" t="s">
        <v>3195</v>
      </c>
      <c r="B2364" t="s">
        <v>3196</v>
      </c>
      <c r="C2364" t="s">
        <v>41</v>
      </c>
      <c r="D2364" t="s">
        <v>73</v>
      </c>
      <c r="E2364" t="s">
        <v>41</v>
      </c>
      <c r="F2364">
        <v>0.96</v>
      </c>
      <c r="G2364">
        <v>1</v>
      </c>
      <c r="H2364" t="s">
        <v>41</v>
      </c>
      <c r="I2364">
        <v>0.97978764401200003</v>
      </c>
      <c r="J2364">
        <v>1</v>
      </c>
      <c r="K2364" t="s">
        <v>41</v>
      </c>
      <c r="L2364">
        <v>0.78</v>
      </c>
      <c r="M2364">
        <v>1</v>
      </c>
      <c r="N2364" t="s">
        <v>41</v>
      </c>
      <c r="O2364">
        <v>0.81</v>
      </c>
      <c r="P2364">
        <v>1</v>
      </c>
      <c r="Q2364" t="s">
        <v>41</v>
      </c>
      <c r="R2364" t="s">
        <v>27</v>
      </c>
      <c r="S2364">
        <v>0.88244691100299999</v>
      </c>
      <c r="T2364">
        <f t="shared" si="36"/>
        <v>1</v>
      </c>
    </row>
    <row r="2365" spans="1:20" x14ac:dyDescent="0.25">
      <c r="A2365" t="s">
        <v>3197</v>
      </c>
      <c r="B2365" t="s">
        <v>3198</v>
      </c>
      <c r="C2365" t="s">
        <v>41</v>
      </c>
      <c r="D2365" t="s">
        <v>73</v>
      </c>
      <c r="E2365" t="s">
        <v>41</v>
      </c>
      <c r="F2365">
        <v>0.94721345710899996</v>
      </c>
      <c r="G2365">
        <v>1</v>
      </c>
      <c r="H2365" t="s">
        <v>41</v>
      </c>
      <c r="I2365">
        <v>0.99937847160600002</v>
      </c>
      <c r="J2365">
        <v>1</v>
      </c>
      <c r="K2365" t="s">
        <v>41</v>
      </c>
      <c r="L2365">
        <v>0.78</v>
      </c>
      <c r="M2365">
        <v>1</v>
      </c>
      <c r="N2365" t="s">
        <v>41</v>
      </c>
      <c r="O2365">
        <v>0.81</v>
      </c>
      <c r="P2365">
        <v>1</v>
      </c>
      <c r="Q2365" t="s">
        <v>41</v>
      </c>
      <c r="R2365" t="s">
        <v>27</v>
      </c>
      <c r="S2365">
        <v>0.88414798217900004</v>
      </c>
      <c r="T2365">
        <f t="shared" si="36"/>
        <v>1</v>
      </c>
    </row>
    <row r="2366" spans="1:20" x14ac:dyDescent="0.25">
      <c r="A2366" t="s">
        <v>3199</v>
      </c>
      <c r="B2366" t="s">
        <v>3200</v>
      </c>
      <c r="C2366" t="s">
        <v>41</v>
      </c>
      <c r="D2366" t="s">
        <v>73</v>
      </c>
      <c r="E2366" t="s">
        <v>41</v>
      </c>
      <c r="F2366">
        <v>0.95938118185700005</v>
      </c>
      <c r="G2366">
        <v>1</v>
      </c>
      <c r="H2366" t="s">
        <v>41</v>
      </c>
      <c r="I2366">
        <v>0.99998056828399995</v>
      </c>
      <c r="J2366">
        <v>1</v>
      </c>
      <c r="K2366" t="s">
        <v>41</v>
      </c>
      <c r="L2366">
        <v>0.86</v>
      </c>
      <c r="M2366">
        <v>1</v>
      </c>
      <c r="N2366" t="s">
        <v>41</v>
      </c>
      <c r="O2366">
        <v>0.9</v>
      </c>
      <c r="P2366">
        <v>1</v>
      </c>
      <c r="Q2366" t="s">
        <v>41</v>
      </c>
      <c r="R2366" t="s">
        <v>27</v>
      </c>
      <c r="S2366">
        <v>0.92984043753500001</v>
      </c>
      <c r="T2366">
        <f t="shared" si="36"/>
        <v>1</v>
      </c>
    </row>
    <row r="2367" spans="1:20" x14ac:dyDescent="0.25">
      <c r="A2367" t="s">
        <v>3201</v>
      </c>
      <c r="B2367" t="s">
        <v>3202</v>
      </c>
      <c r="C2367" t="s">
        <v>41</v>
      </c>
      <c r="D2367" t="s">
        <v>73</v>
      </c>
      <c r="E2367" t="s">
        <v>41</v>
      </c>
      <c r="F2367">
        <v>0.948104361008</v>
      </c>
      <c r="G2367">
        <v>1</v>
      </c>
      <c r="H2367" t="s">
        <v>41</v>
      </c>
      <c r="I2367">
        <v>0.99995367476300001</v>
      </c>
      <c r="J2367">
        <v>1</v>
      </c>
      <c r="K2367" t="s">
        <v>41</v>
      </c>
      <c r="L2367">
        <v>0.85</v>
      </c>
      <c r="M2367">
        <v>1</v>
      </c>
      <c r="N2367" t="s">
        <v>41</v>
      </c>
      <c r="O2367">
        <v>0.88</v>
      </c>
      <c r="P2367">
        <v>1</v>
      </c>
      <c r="Q2367" t="s">
        <v>41</v>
      </c>
      <c r="R2367" t="s">
        <v>27</v>
      </c>
      <c r="S2367">
        <v>0.91951450894300002</v>
      </c>
      <c r="T2367">
        <f t="shared" si="36"/>
        <v>1</v>
      </c>
    </row>
    <row r="2368" spans="1:20" x14ac:dyDescent="0.25">
      <c r="A2368" t="s">
        <v>3203</v>
      </c>
      <c r="B2368" t="s">
        <v>3204</v>
      </c>
      <c r="C2368" t="s">
        <v>41</v>
      </c>
      <c r="D2368" t="s">
        <v>73</v>
      </c>
      <c r="E2368" t="s">
        <v>41</v>
      </c>
      <c r="F2368">
        <v>0.95096485212600002</v>
      </c>
      <c r="G2368">
        <v>1</v>
      </c>
      <c r="H2368" t="s">
        <v>41</v>
      </c>
      <c r="I2368">
        <v>0.99989664782300003</v>
      </c>
      <c r="J2368">
        <v>1</v>
      </c>
      <c r="K2368" t="s">
        <v>41</v>
      </c>
      <c r="L2368">
        <v>0.87</v>
      </c>
      <c r="M2368">
        <v>1</v>
      </c>
      <c r="N2368" t="s">
        <v>41</v>
      </c>
      <c r="O2368">
        <v>0.93</v>
      </c>
      <c r="P2368">
        <v>1</v>
      </c>
      <c r="Q2368" t="s">
        <v>41</v>
      </c>
      <c r="R2368" t="s">
        <v>27</v>
      </c>
      <c r="S2368">
        <v>0.93771537498699997</v>
      </c>
      <c r="T2368">
        <f t="shared" si="36"/>
        <v>1</v>
      </c>
    </row>
    <row r="2369" spans="1:20" x14ac:dyDescent="0.25">
      <c r="A2369" t="s">
        <v>3205</v>
      </c>
      <c r="B2369" t="s">
        <v>3206</v>
      </c>
      <c r="C2369" t="s">
        <v>41</v>
      </c>
      <c r="D2369" t="s">
        <v>73</v>
      </c>
      <c r="E2369" t="s">
        <v>41</v>
      </c>
      <c r="F2369">
        <v>0.94136544735500005</v>
      </c>
      <c r="G2369">
        <v>1</v>
      </c>
      <c r="H2369" t="s">
        <v>41</v>
      </c>
      <c r="I2369">
        <v>0.99997347773900003</v>
      </c>
      <c r="J2369">
        <v>1</v>
      </c>
      <c r="K2369" t="s">
        <v>41</v>
      </c>
      <c r="L2369">
        <v>0.85</v>
      </c>
      <c r="M2369">
        <v>1</v>
      </c>
      <c r="N2369" t="s">
        <v>41</v>
      </c>
      <c r="O2369">
        <v>0.93</v>
      </c>
      <c r="P2369">
        <v>1</v>
      </c>
      <c r="Q2369" t="s">
        <v>41</v>
      </c>
      <c r="R2369" t="s">
        <v>27</v>
      </c>
      <c r="S2369">
        <v>0.93033473127400002</v>
      </c>
      <c r="T2369">
        <f t="shared" si="36"/>
        <v>1</v>
      </c>
    </row>
    <row r="2370" spans="1:20" x14ac:dyDescent="0.25">
      <c r="A2370" t="s">
        <v>3207</v>
      </c>
      <c r="B2370" t="s">
        <v>3208</v>
      </c>
      <c r="C2370" t="s">
        <v>41</v>
      </c>
      <c r="D2370" t="s">
        <v>73</v>
      </c>
      <c r="E2370" t="s">
        <v>41</v>
      </c>
      <c r="F2370">
        <v>0.95668488669399998</v>
      </c>
      <c r="G2370">
        <v>1</v>
      </c>
      <c r="H2370" t="s">
        <v>41</v>
      </c>
      <c r="I2370">
        <v>0.99958935201300003</v>
      </c>
      <c r="J2370">
        <v>1</v>
      </c>
      <c r="K2370" t="s">
        <v>41</v>
      </c>
      <c r="L2370">
        <v>0.7</v>
      </c>
      <c r="M2370">
        <v>1</v>
      </c>
      <c r="N2370" t="s">
        <v>41</v>
      </c>
      <c r="O2370">
        <v>0.47</v>
      </c>
      <c r="P2370">
        <v>1</v>
      </c>
      <c r="Q2370" t="s">
        <v>41</v>
      </c>
      <c r="R2370" t="s">
        <v>27</v>
      </c>
      <c r="S2370">
        <v>0.78156855967700001</v>
      </c>
      <c r="T2370">
        <f t="shared" si="36"/>
        <v>1</v>
      </c>
    </row>
    <row r="2371" spans="1:20" x14ac:dyDescent="0.25">
      <c r="A2371" t="s">
        <v>3209</v>
      </c>
      <c r="B2371" t="s">
        <v>3210</v>
      </c>
      <c r="C2371" t="s">
        <v>41</v>
      </c>
      <c r="D2371" t="s">
        <v>73</v>
      </c>
      <c r="E2371" t="s">
        <v>41</v>
      </c>
      <c r="F2371">
        <v>0.94469073716200003</v>
      </c>
      <c r="G2371">
        <v>1</v>
      </c>
      <c r="H2371" t="s">
        <v>41</v>
      </c>
      <c r="I2371">
        <v>0.99967621968599996</v>
      </c>
      <c r="J2371">
        <v>1</v>
      </c>
      <c r="K2371" t="s">
        <v>41</v>
      </c>
      <c r="L2371">
        <v>0.74</v>
      </c>
      <c r="M2371">
        <v>1</v>
      </c>
      <c r="N2371" t="s">
        <v>41</v>
      </c>
      <c r="O2371">
        <v>0.47</v>
      </c>
      <c r="P2371">
        <v>1</v>
      </c>
      <c r="Q2371" t="s">
        <v>41</v>
      </c>
      <c r="R2371" t="s">
        <v>27</v>
      </c>
      <c r="S2371">
        <v>0.78859173921199999</v>
      </c>
      <c r="T2371">
        <f t="shared" ref="T2371:T2434" si="37">IF(Q2371=C2371,1,0)</f>
        <v>1</v>
      </c>
    </row>
    <row r="2372" spans="1:20" x14ac:dyDescent="0.25">
      <c r="A2372" t="s">
        <v>3211</v>
      </c>
      <c r="B2372" t="s">
        <v>3212</v>
      </c>
      <c r="C2372" t="s">
        <v>41</v>
      </c>
      <c r="D2372" t="s">
        <v>73</v>
      </c>
      <c r="E2372" t="s">
        <v>41</v>
      </c>
      <c r="F2372">
        <v>0.95147136338500005</v>
      </c>
      <c r="G2372">
        <v>1</v>
      </c>
      <c r="H2372" t="s">
        <v>41</v>
      </c>
      <c r="I2372">
        <v>0.99996279745700001</v>
      </c>
      <c r="J2372">
        <v>1</v>
      </c>
      <c r="K2372" t="s">
        <v>41</v>
      </c>
      <c r="L2372">
        <v>0.79</v>
      </c>
      <c r="M2372">
        <v>1</v>
      </c>
      <c r="N2372" t="s">
        <v>41</v>
      </c>
      <c r="O2372">
        <v>0.88</v>
      </c>
      <c r="P2372">
        <v>1</v>
      </c>
      <c r="Q2372" t="s">
        <v>41</v>
      </c>
      <c r="R2372" t="s">
        <v>27</v>
      </c>
      <c r="S2372">
        <v>0.90535854020999995</v>
      </c>
      <c r="T2372">
        <f t="shared" si="37"/>
        <v>1</v>
      </c>
    </row>
    <row r="2373" spans="1:20" x14ac:dyDescent="0.25">
      <c r="A2373" t="s">
        <v>3213</v>
      </c>
      <c r="B2373" t="s">
        <v>3214</v>
      </c>
      <c r="C2373" t="s">
        <v>41</v>
      </c>
      <c r="D2373" t="s">
        <v>73</v>
      </c>
      <c r="E2373" t="s">
        <v>41</v>
      </c>
      <c r="F2373">
        <v>0.97218369626500001</v>
      </c>
      <c r="G2373">
        <v>1</v>
      </c>
      <c r="H2373" t="s">
        <v>41</v>
      </c>
      <c r="I2373">
        <v>0.99969438946900002</v>
      </c>
      <c r="J2373">
        <v>1</v>
      </c>
      <c r="K2373" t="s">
        <v>41</v>
      </c>
      <c r="L2373">
        <v>0.85</v>
      </c>
      <c r="M2373">
        <v>1</v>
      </c>
      <c r="N2373" t="s">
        <v>41</v>
      </c>
      <c r="O2373">
        <v>0.81</v>
      </c>
      <c r="P2373">
        <v>1</v>
      </c>
      <c r="Q2373" t="s">
        <v>41</v>
      </c>
      <c r="R2373" t="s">
        <v>27</v>
      </c>
      <c r="S2373">
        <v>0.90796952143300003</v>
      </c>
      <c r="T2373">
        <f t="shared" si="37"/>
        <v>1</v>
      </c>
    </row>
    <row r="2374" spans="1:20" x14ac:dyDescent="0.25">
      <c r="A2374" t="s">
        <v>3215</v>
      </c>
      <c r="B2374" t="s">
        <v>3216</v>
      </c>
      <c r="C2374" t="s">
        <v>41</v>
      </c>
      <c r="D2374" t="s">
        <v>73</v>
      </c>
      <c r="E2374" t="s">
        <v>41</v>
      </c>
      <c r="F2374">
        <v>0.95587572243700003</v>
      </c>
      <c r="G2374">
        <v>1</v>
      </c>
      <c r="H2374" t="s">
        <v>41</v>
      </c>
      <c r="I2374">
        <v>0.99997727469200004</v>
      </c>
      <c r="J2374">
        <v>1</v>
      </c>
      <c r="K2374" t="s">
        <v>41</v>
      </c>
      <c r="L2374">
        <v>0.97</v>
      </c>
      <c r="M2374">
        <v>1</v>
      </c>
      <c r="N2374" t="s">
        <v>41</v>
      </c>
      <c r="O2374">
        <v>0.95</v>
      </c>
      <c r="P2374">
        <v>1</v>
      </c>
      <c r="Q2374" t="s">
        <v>41</v>
      </c>
      <c r="R2374" t="s">
        <v>27</v>
      </c>
      <c r="S2374">
        <v>0.96896324928199995</v>
      </c>
      <c r="T2374">
        <f t="shared" si="37"/>
        <v>1</v>
      </c>
    </row>
    <row r="2375" spans="1:20" x14ac:dyDescent="0.25">
      <c r="A2375" t="s">
        <v>3215</v>
      </c>
      <c r="B2375" t="s">
        <v>3216</v>
      </c>
      <c r="C2375" t="s">
        <v>41</v>
      </c>
      <c r="D2375" t="s">
        <v>73</v>
      </c>
      <c r="E2375" t="s">
        <v>41</v>
      </c>
      <c r="F2375">
        <v>0.95587572243700003</v>
      </c>
      <c r="G2375">
        <v>1</v>
      </c>
      <c r="H2375" t="s">
        <v>41</v>
      </c>
      <c r="I2375">
        <v>0.99997727469200004</v>
      </c>
      <c r="J2375">
        <v>1</v>
      </c>
      <c r="K2375" t="s">
        <v>41</v>
      </c>
      <c r="L2375">
        <v>0.97</v>
      </c>
      <c r="M2375">
        <v>1</v>
      </c>
      <c r="N2375" t="s">
        <v>41</v>
      </c>
      <c r="O2375">
        <v>0.95</v>
      </c>
      <c r="P2375">
        <v>1</v>
      </c>
      <c r="Q2375" t="s">
        <v>41</v>
      </c>
      <c r="R2375" t="s">
        <v>27</v>
      </c>
      <c r="S2375">
        <v>0.96896324928199995</v>
      </c>
      <c r="T2375">
        <f t="shared" si="37"/>
        <v>1</v>
      </c>
    </row>
    <row r="2376" spans="1:20" x14ac:dyDescent="0.25">
      <c r="A2376" t="s">
        <v>3217</v>
      </c>
      <c r="B2376" t="s">
        <v>3218</v>
      </c>
      <c r="C2376" t="s">
        <v>41</v>
      </c>
      <c r="D2376" t="s">
        <v>73</v>
      </c>
      <c r="E2376" t="s">
        <v>41</v>
      </c>
      <c r="F2376">
        <v>0.96884451990599996</v>
      </c>
      <c r="G2376">
        <v>1</v>
      </c>
      <c r="H2376" t="s">
        <v>41</v>
      </c>
      <c r="I2376">
        <v>0.99963907583699996</v>
      </c>
      <c r="J2376">
        <v>1</v>
      </c>
      <c r="K2376" t="s">
        <v>41</v>
      </c>
      <c r="L2376">
        <v>0.88</v>
      </c>
      <c r="M2376">
        <v>1</v>
      </c>
      <c r="N2376" t="s">
        <v>41</v>
      </c>
      <c r="O2376">
        <v>0.96</v>
      </c>
      <c r="P2376">
        <v>1</v>
      </c>
      <c r="Q2376" t="s">
        <v>41</v>
      </c>
      <c r="R2376" t="s">
        <v>27</v>
      </c>
      <c r="S2376">
        <v>0.95212089893600005</v>
      </c>
      <c r="T2376">
        <f t="shared" si="37"/>
        <v>1</v>
      </c>
    </row>
    <row r="2377" spans="1:20" x14ac:dyDescent="0.25">
      <c r="A2377" t="s">
        <v>3219</v>
      </c>
      <c r="B2377" t="s">
        <v>3220</v>
      </c>
      <c r="C2377" t="s">
        <v>41</v>
      </c>
      <c r="D2377" t="s">
        <v>73</v>
      </c>
      <c r="E2377" t="s">
        <v>41</v>
      </c>
      <c r="F2377">
        <v>0.94540263369400002</v>
      </c>
      <c r="G2377">
        <v>1</v>
      </c>
      <c r="H2377" t="s">
        <v>41</v>
      </c>
      <c r="I2377">
        <v>0.99980449559100004</v>
      </c>
      <c r="J2377">
        <v>1</v>
      </c>
      <c r="K2377" t="s">
        <v>41</v>
      </c>
      <c r="L2377">
        <v>0.75</v>
      </c>
      <c r="M2377">
        <v>1</v>
      </c>
      <c r="N2377" t="s">
        <v>41</v>
      </c>
      <c r="O2377">
        <v>0.47</v>
      </c>
      <c r="P2377">
        <v>1</v>
      </c>
      <c r="Q2377" t="s">
        <v>41</v>
      </c>
      <c r="R2377" t="s">
        <v>27</v>
      </c>
      <c r="S2377">
        <v>0.79130178232100001</v>
      </c>
      <c r="T2377">
        <f t="shared" si="37"/>
        <v>1</v>
      </c>
    </row>
    <row r="2378" spans="1:20" x14ac:dyDescent="0.25">
      <c r="A2378" t="s">
        <v>3221</v>
      </c>
      <c r="B2378" t="s">
        <v>3222</v>
      </c>
      <c r="C2378" t="s">
        <v>41</v>
      </c>
      <c r="D2378" t="s">
        <v>73</v>
      </c>
      <c r="E2378" t="s">
        <v>41</v>
      </c>
      <c r="F2378">
        <v>0.94134765593500003</v>
      </c>
      <c r="G2378">
        <v>1</v>
      </c>
      <c r="H2378" t="s">
        <v>41</v>
      </c>
      <c r="I2378">
        <v>0.99974548778399996</v>
      </c>
      <c r="J2378">
        <v>1</v>
      </c>
      <c r="K2378" t="s">
        <v>41</v>
      </c>
      <c r="L2378">
        <v>0.92</v>
      </c>
      <c r="M2378">
        <v>1</v>
      </c>
      <c r="N2378" t="s">
        <v>41</v>
      </c>
      <c r="O2378">
        <v>0.96</v>
      </c>
      <c r="P2378">
        <v>1</v>
      </c>
      <c r="Q2378" t="s">
        <v>41</v>
      </c>
      <c r="R2378" t="s">
        <v>27</v>
      </c>
      <c r="S2378">
        <v>0.95527328593000005</v>
      </c>
      <c r="T2378">
        <f t="shared" si="37"/>
        <v>1</v>
      </c>
    </row>
    <row r="2379" spans="1:20" x14ac:dyDescent="0.25">
      <c r="A2379" t="s">
        <v>3221</v>
      </c>
      <c r="B2379" t="s">
        <v>3222</v>
      </c>
      <c r="C2379" t="s">
        <v>41</v>
      </c>
      <c r="D2379" t="s">
        <v>73</v>
      </c>
      <c r="E2379" t="s">
        <v>41</v>
      </c>
      <c r="F2379">
        <v>0.94134765593500003</v>
      </c>
      <c r="G2379">
        <v>1</v>
      </c>
      <c r="H2379" t="s">
        <v>41</v>
      </c>
      <c r="I2379">
        <v>0.99974548778399996</v>
      </c>
      <c r="J2379">
        <v>1</v>
      </c>
      <c r="K2379" t="s">
        <v>41</v>
      </c>
      <c r="L2379">
        <v>0.92</v>
      </c>
      <c r="M2379">
        <v>1</v>
      </c>
      <c r="N2379" t="s">
        <v>41</v>
      </c>
      <c r="O2379">
        <v>0.96</v>
      </c>
      <c r="P2379">
        <v>1</v>
      </c>
      <c r="Q2379" t="s">
        <v>41</v>
      </c>
      <c r="R2379" t="s">
        <v>27</v>
      </c>
      <c r="S2379">
        <v>0.95527328593000005</v>
      </c>
      <c r="T2379">
        <f t="shared" si="37"/>
        <v>1</v>
      </c>
    </row>
    <row r="2380" spans="1:20" x14ac:dyDescent="0.25">
      <c r="A2380" t="s">
        <v>3223</v>
      </c>
      <c r="B2380" t="s">
        <v>3224</v>
      </c>
      <c r="C2380" t="s">
        <v>41</v>
      </c>
      <c r="D2380" t="s">
        <v>73</v>
      </c>
      <c r="E2380" t="s">
        <v>41</v>
      </c>
      <c r="F2380">
        <v>0.94134765593500003</v>
      </c>
      <c r="G2380">
        <v>1</v>
      </c>
      <c r="H2380" t="s">
        <v>41</v>
      </c>
      <c r="I2380">
        <v>0.99974548778399996</v>
      </c>
      <c r="J2380">
        <v>1</v>
      </c>
      <c r="K2380" t="s">
        <v>41</v>
      </c>
      <c r="L2380">
        <v>0.92</v>
      </c>
      <c r="M2380">
        <v>1</v>
      </c>
      <c r="N2380" t="s">
        <v>41</v>
      </c>
      <c r="O2380">
        <v>0.96</v>
      </c>
      <c r="P2380">
        <v>1</v>
      </c>
      <c r="Q2380" t="s">
        <v>41</v>
      </c>
      <c r="R2380" t="s">
        <v>27</v>
      </c>
      <c r="S2380">
        <v>0.95527328593000005</v>
      </c>
      <c r="T2380">
        <f t="shared" si="37"/>
        <v>1</v>
      </c>
    </row>
    <row r="2381" spans="1:20" x14ac:dyDescent="0.25">
      <c r="A2381" t="s">
        <v>3223</v>
      </c>
      <c r="B2381" t="s">
        <v>3224</v>
      </c>
      <c r="C2381" t="s">
        <v>41</v>
      </c>
      <c r="D2381" t="s">
        <v>73</v>
      </c>
      <c r="E2381" t="s">
        <v>41</v>
      </c>
      <c r="F2381">
        <v>0.94134765593500003</v>
      </c>
      <c r="G2381">
        <v>1</v>
      </c>
      <c r="H2381" t="s">
        <v>41</v>
      </c>
      <c r="I2381">
        <v>0.99974548778399996</v>
      </c>
      <c r="J2381">
        <v>1</v>
      </c>
      <c r="K2381" t="s">
        <v>41</v>
      </c>
      <c r="L2381">
        <v>0.92</v>
      </c>
      <c r="M2381">
        <v>1</v>
      </c>
      <c r="N2381" t="s">
        <v>41</v>
      </c>
      <c r="O2381">
        <v>0.96</v>
      </c>
      <c r="P2381">
        <v>1</v>
      </c>
      <c r="Q2381" t="s">
        <v>41</v>
      </c>
      <c r="R2381" t="s">
        <v>27</v>
      </c>
      <c r="S2381">
        <v>0.95527328593000005</v>
      </c>
      <c r="T2381">
        <f t="shared" si="37"/>
        <v>1</v>
      </c>
    </row>
    <row r="2382" spans="1:20" x14ac:dyDescent="0.25">
      <c r="A2382" t="s">
        <v>3225</v>
      </c>
      <c r="B2382" t="s">
        <v>3226</v>
      </c>
      <c r="C2382" t="s">
        <v>41</v>
      </c>
      <c r="D2382" t="s">
        <v>73</v>
      </c>
      <c r="E2382" t="s">
        <v>41</v>
      </c>
      <c r="F2382">
        <v>0.96</v>
      </c>
      <c r="G2382">
        <v>1</v>
      </c>
      <c r="H2382" t="s">
        <v>41</v>
      </c>
      <c r="I2382">
        <v>0.99844432190400001</v>
      </c>
      <c r="J2382">
        <v>1</v>
      </c>
      <c r="K2382" t="s">
        <v>41</v>
      </c>
      <c r="L2382">
        <v>0.74</v>
      </c>
      <c r="M2382">
        <v>1</v>
      </c>
      <c r="N2382" t="s">
        <v>41</v>
      </c>
      <c r="O2382">
        <v>0.38</v>
      </c>
      <c r="P2382">
        <v>1</v>
      </c>
      <c r="Q2382" t="s">
        <v>41</v>
      </c>
      <c r="R2382" t="s">
        <v>27</v>
      </c>
      <c r="S2382">
        <v>0.76961108047600002</v>
      </c>
      <c r="T2382">
        <f t="shared" si="37"/>
        <v>1</v>
      </c>
    </row>
    <row r="2383" spans="1:20" x14ac:dyDescent="0.25">
      <c r="A2383" t="s">
        <v>3227</v>
      </c>
      <c r="B2383" t="s">
        <v>3228</v>
      </c>
      <c r="C2383" t="s">
        <v>41</v>
      </c>
      <c r="D2383" t="s">
        <v>73</v>
      </c>
      <c r="E2383" t="s">
        <v>41</v>
      </c>
      <c r="F2383">
        <v>0.94979464503900002</v>
      </c>
      <c r="G2383">
        <v>1</v>
      </c>
      <c r="H2383" t="s">
        <v>41</v>
      </c>
      <c r="I2383">
        <v>0.99960511210500003</v>
      </c>
      <c r="J2383">
        <v>1</v>
      </c>
      <c r="K2383" t="s">
        <v>41</v>
      </c>
      <c r="L2383">
        <v>0.93</v>
      </c>
      <c r="M2383">
        <v>1</v>
      </c>
      <c r="N2383" t="s">
        <v>41</v>
      </c>
      <c r="O2383">
        <v>0.9</v>
      </c>
      <c r="P2383">
        <v>1</v>
      </c>
      <c r="Q2383" t="s">
        <v>41</v>
      </c>
      <c r="R2383" t="s">
        <v>27</v>
      </c>
      <c r="S2383">
        <v>0.94484993928600003</v>
      </c>
      <c r="T2383">
        <f t="shared" si="37"/>
        <v>1</v>
      </c>
    </row>
    <row r="2384" spans="1:20" x14ac:dyDescent="0.25">
      <c r="A2384" t="s">
        <v>3229</v>
      </c>
      <c r="B2384" t="s">
        <v>3230</v>
      </c>
      <c r="C2384" t="s">
        <v>41</v>
      </c>
      <c r="D2384" t="s">
        <v>73</v>
      </c>
      <c r="E2384" t="s">
        <v>41</v>
      </c>
      <c r="F2384">
        <v>0.94252765599999999</v>
      </c>
      <c r="G2384">
        <v>1</v>
      </c>
      <c r="H2384" t="s">
        <v>41</v>
      </c>
      <c r="I2384">
        <v>0.999985068305</v>
      </c>
      <c r="J2384">
        <v>1</v>
      </c>
      <c r="K2384" t="s">
        <v>41</v>
      </c>
      <c r="L2384">
        <v>0.88</v>
      </c>
      <c r="M2384">
        <v>1</v>
      </c>
      <c r="N2384" t="s">
        <v>41</v>
      </c>
      <c r="O2384">
        <v>0.93</v>
      </c>
      <c r="P2384">
        <v>1</v>
      </c>
      <c r="Q2384" t="s">
        <v>41</v>
      </c>
      <c r="R2384" t="s">
        <v>27</v>
      </c>
      <c r="S2384">
        <v>0.93812818107600005</v>
      </c>
      <c r="T2384">
        <f t="shared" si="37"/>
        <v>1</v>
      </c>
    </row>
    <row r="2385" spans="1:20" x14ac:dyDescent="0.25">
      <c r="A2385" t="s">
        <v>3231</v>
      </c>
      <c r="B2385" t="s">
        <v>3232</v>
      </c>
      <c r="C2385" t="s">
        <v>41</v>
      </c>
      <c r="D2385" t="s">
        <v>73</v>
      </c>
      <c r="E2385" t="s">
        <v>41</v>
      </c>
      <c r="F2385">
        <v>0.96414336257900002</v>
      </c>
      <c r="G2385">
        <v>1</v>
      </c>
      <c r="H2385" t="s">
        <v>41</v>
      </c>
      <c r="I2385">
        <v>0.99990299294100005</v>
      </c>
      <c r="J2385">
        <v>1</v>
      </c>
      <c r="K2385" t="s">
        <v>41</v>
      </c>
      <c r="L2385">
        <v>0.87</v>
      </c>
      <c r="M2385">
        <v>1</v>
      </c>
      <c r="N2385" t="s">
        <v>41</v>
      </c>
      <c r="O2385">
        <v>0.96</v>
      </c>
      <c r="P2385">
        <v>1</v>
      </c>
      <c r="Q2385" t="s">
        <v>41</v>
      </c>
      <c r="R2385" t="s">
        <v>27</v>
      </c>
      <c r="S2385">
        <v>0.94851158887999998</v>
      </c>
      <c r="T2385">
        <f t="shared" si="37"/>
        <v>1</v>
      </c>
    </row>
    <row r="2386" spans="1:20" x14ac:dyDescent="0.25">
      <c r="A2386" t="s">
        <v>3233</v>
      </c>
      <c r="B2386" t="s">
        <v>3234</v>
      </c>
      <c r="C2386" t="s">
        <v>41</v>
      </c>
      <c r="D2386" t="s">
        <v>73</v>
      </c>
      <c r="E2386" t="s">
        <v>41</v>
      </c>
      <c r="F2386">
        <v>0.92698968168999996</v>
      </c>
      <c r="G2386">
        <v>1</v>
      </c>
      <c r="H2386" t="s">
        <v>41</v>
      </c>
      <c r="I2386">
        <v>0.99881891901099995</v>
      </c>
      <c r="J2386">
        <v>1</v>
      </c>
      <c r="K2386" t="s">
        <v>41</v>
      </c>
      <c r="L2386">
        <v>0.89</v>
      </c>
      <c r="M2386">
        <v>1</v>
      </c>
      <c r="N2386" t="s">
        <v>41</v>
      </c>
      <c r="O2386">
        <v>0.96</v>
      </c>
      <c r="P2386">
        <v>1</v>
      </c>
      <c r="Q2386" t="s">
        <v>41</v>
      </c>
      <c r="R2386" t="s">
        <v>27</v>
      </c>
      <c r="S2386">
        <v>0.943952150175</v>
      </c>
      <c r="T2386">
        <f t="shared" si="37"/>
        <v>1</v>
      </c>
    </row>
    <row r="2387" spans="1:20" x14ac:dyDescent="0.25">
      <c r="A2387" t="s">
        <v>3235</v>
      </c>
      <c r="B2387" t="s">
        <v>3236</v>
      </c>
      <c r="C2387" t="s">
        <v>41</v>
      </c>
      <c r="D2387" t="s">
        <v>73</v>
      </c>
      <c r="E2387" t="s">
        <v>41</v>
      </c>
      <c r="F2387">
        <v>0.95210828548600002</v>
      </c>
      <c r="G2387">
        <v>1</v>
      </c>
      <c r="H2387" t="s">
        <v>41</v>
      </c>
      <c r="I2387">
        <v>0.99990497035100001</v>
      </c>
      <c r="J2387">
        <v>1</v>
      </c>
      <c r="K2387" t="s">
        <v>41</v>
      </c>
      <c r="L2387">
        <v>0.93</v>
      </c>
      <c r="M2387">
        <v>1</v>
      </c>
      <c r="N2387" t="s">
        <v>41</v>
      </c>
      <c r="O2387">
        <v>0.96</v>
      </c>
      <c r="P2387">
        <v>1</v>
      </c>
      <c r="Q2387" t="s">
        <v>41</v>
      </c>
      <c r="R2387" t="s">
        <v>27</v>
      </c>
      <c r="S2387">
        <v>0.96050331395900002</v>
      </c>
      <c r="T2387">
        <f t="shared" si="37"/>
        <v>1</v>
      </c>
    </row>
    <row r="2388" spans="1:20" x14ac:dyDescent="0.25">
      <c r="A2388" t="s">
        <v>3237</v>
      </c>
      <c r="B2388" t="s">
        <v>3238</v>
      </c>
      <c r="C2388" t="s">
        <v>41</v>
      </c>
      <c r="D2388" t="s">
        <v>73</v>
      </c>
      <c r="E2388" t="s">
        <v>41</v>
      </c>
      <c r="F2388">
        <v>0.93404999324899995</v>
      </c>
      <c r="G2388">
        <v>1</v>
      </c>
      <c r="H2388" t="s">
        <v>41</v>
      </c>
      <c r="I2388">
        <v>0.99930887480800001</v>
      </c>
      <c r="J2388">
        <v>1</v>
      </c>
      <c r="K2388" t="s">
        <v>41</v>
      </c>
      <c r="L2388">
        <v>0.96</v>
      </c>
      <c r="M2388">
        <v>1</v>
      </c>
      <c r="N2388" t="s">
        <v>41</v>
      </c>
      <c r="O2388">
        <v>0.91</v>
      </c>
      <c r="P2388">
        <v>1</v>
      </c>
      <c r="Q2388" t="s">
        <v>41</v>
      </c>
      <c r="R2388" t="s">
        <v>27</v>
      </c>
      <c r="S2388">
        <v>0.95083971701400005</v>
      </c>
      <c r="T2388">
        <f t="shared" si="37"/>
        <v>1</v>
      </c>
    </row>
    <row r="2389" spans="1:20" x14ac:dyDescent="0.25">
      <c r="A2389" t="s">
        <v>3239</v>
      </c>
      <c r="B2389" t="s">
        <v>3240</v>
      </c>
      <c r="C2389" t="s">
        <v>41</v>
      </c>
      <c r="D2389" t="s">
        <v>73</v>
      </c>
      <c r="E2389" t="s">
        <v>41</v>
      </c>
      <c r="F2389">
        <v>0.97095709169099997</v>
      </c>
      <c r="G2389">
        <v>1</v>
      </c>
      <c r="H2389" t="s">
        <v>41</v>
      </c>
      <c r="I2389">
        <v>0.99994724434899995</v>
      </c>
      <c r="J2389">
        <v>1</v>
      </c>
      <c r="K2389" t="s">
        <v>41</v>
      </c>
      <c r="L2389">
        <v>0.85</v>
      </c>
      <c r="M2389">
        <v>1</v>
      </c>
      <c r="N2389" t="s">
        <v>41</v>
      </c>
      <c r="O2389">
        <v>0.81</v>
      </c>
      <c r="P2389">
        <v>1</v>
      </c>
      <c r="Q2389" t="s">
        <v>41</v>
      </c>
      <c r="R2389" t="s">
        <v>27</v>
      </c>
      <c r="S2389">
        <v>0.90772608400999999</v>
      </c>
      <c r="T2389">
        <f t="shared" si="37"/>
        <v>1</v>
      </c>
    </row>
    <row r="2390" spans="1:20" x14ac:dyDescent="0.25">
      <c r="A2390" t="s">
        <v>3241</v>
      </c>
      <c r="B2390" t="s">
        <v>3242</v>
      </c>
      <c r="C2390" t="s">
        <v>41</v>
      </c>
      <c r="D2390" t="s">
        <v>73</v>
      </c>
      <c r="E2390" t="s">
        <v>41</v>
      </c>
      <c r="F2390">
        <v>0.94469073716200003</v>
      </c>
      <c r="G2390">
        <v>1</v>
      </c>
      <c r="H2390" t="s">
        <v>41</v>
      </c>
      <c r="I2390">
        <v>0.99967621968599996</v>
      </c>
      <c r="J2390">
        <v>1</v>
      </c>
      <c r="K2390" t="s">
        <v>41</v>
      </c>
      <c r="L2390">
        <v>0.85</v>
      </c>
      <c r="M2390">
        <v>1</v>
      </c>
      <c r="N2390" t="s">
        <v>41</v>
      </c>
      <c r="O2390">
        <v>0.88</v>
      </c>
      <c r="P2390">
        <v>1</v>
      </c>
      <c r="Q2390" t="s">
        <v>41</v>
      </c>
      <c r="R2390" t="s">
        <v>27</v>
      </c>
      <c r="S2390">
        <v>0.91859173921199999</v>
      </c>
      <c r="T2390">
        <f t="shared" si="37"/>
        <v>1</v>
      </c>
    </row>
    <row r="2391" spans="1:20" x14ac:dyDescent="0.25">
      <c r="A2391" t="s">
        <v>3243</v>
      </c>
      <c r="B2391" t="s">
        <v>3244</v>
      </c>
      <c r="C2391" t="s">
        <v>41</v>
      </c>
      <c r="D2391" t="s">
        <v>73</v>
      </c>
      <c r="E2391" t="s">
        <v>41</v>
      </c>
      <c r="F2391">
        <v>0.95510528340699996</v>
      </c>
      <c r="G2391">
        <v>1</v>
      </c>
      <c r="H2391" t="s">
        <v>41</v>
      </c>
      <c r="I2391">
        <v>0.99986315439399998</v>
      </c>
      <c r="J2391">
        <v>1</v>
      </c>
      <c r="K2391" t="s">
        <v>41</v>
      </c>
      <c r="L2391">
        <v>0.79</v>
      </c>
      <c r="M2391">
        <v>1</v>
      </c>
      <c r="N2391" t="s">
        <v>41</v>
      </c>
      <c r="O2391">
        <v>0.88</v>
      </c>
      <c r="P2391">
        <v>1</v>
      </c>
      <c r="Q2391" t="s">
        <v>41</v>
      </c>
      <c r="R2391" t="s">
        <v>27</v>
      </c>
      <c r="S2391">
        <v>0.90624210945000006</v>
      </c>
      <c r="T2391">
        <f t="shared" si="37"/>
        <v>1</v>
      </c>
    </row>
    <row r="2392" spans="1:20" x14ac:dyDescent="0.25">
      <c r="A2392" t="s">
        <v>3245</v>
      </c>
      <c r="B2392" t="s">
        <v>3246</v>
      </c>
      <c r="C2392" t="s">
        <v>41</v>
      </c>
      <c r="D2392" t="s">
        <v>73</v>
      </c>
      <c r="E2392" t="s">
        <v>41</v>
      </c>
      <c r="F2392">
        <v>0.94279345680899995</v>
      </c>
      <c r="G2392">
        <v>1</v>
      </c>
      <c r="H2392" t="s">
        <v>41</v>
      </c>
      <c r="I2392">
        <v>0.99976852146499995</v>
      </c>
      <c r="J2392">
        <v>1</v>
      </c>
      <c r="K2392" t="s">
        <v>41</v>
      </c>
      <c r="L2392">
        <v>0.85</v>
      </c>
      <c r="M2392">
        <v>1</v>
      </c>
      <c r="N2392" t="s">
        <v>41</v>
      </c>
      <c r="O2392">
        <v>0.93</v>
      </c>
      <c r="P2392">
        <v>1</v>
      </c>
      <c r="Q2392" t="s">
        <v>41</v>
      </c>
      <c r="R2392" t="s">
        <v>27</v>
      </c>
      <c r="S2392">
        <v>0.93064049456800002</v>
      </c>
      <c r="T2392">
        <f t="shared" si="37"/>
        <v>1</v>
      </c>
    </row>
    <row r="2393" spans="1:20" x14ac:dyDescent="0.25">
      <c r="A2393" t="s">
        <v>3247</v>
      </c>
      <c r="B2393" t="s">
        <v>3248</v>
      </c>
      <c r="C2393" t="s">
        <v>41</v>
      </c>
      <c r="D2393" t="s">
        <v>73</v>
      </c>
      <c r="E2393" t="s">
        <v>41</v>
      </c>
      <c r="F2393">
        <v>0.96</v>
      </c>
      <c r="G2393">
        <v>1</v>
      </c>
      <c r="H2393" t="s">
        <v>41</v>
      </c>
      <c r="I2393">
        <v>0.99986022006200004</v>
      </c>
      <c r="J2393">
        <v>1</v>
      </c>
      <c r="K2393" t="s">
        <v>41</v>
      </c>
      <c r="L2393">
        <v>0.78</v>
      </c>
      <c r="M2393">
        <v>1</v>
      </c>
      <c r="N2393" t="s">
        <v>41</v>
      </c>
      <c r="O2393">
        <v>0.81</v>
      </c>
      <c r="P2393">
        <v>1</v>
      </c>
      <c r="Q2393" t="s">
        <v>41</v>
      </c>
      <c r="R2393" t="s">
        <v>27</v>
      </c>
      <c r="S2393">
        <v>0.88746505501600004</v>
      </c>
      <c r="T2393">
        <f t="shared" si="37"/>
        <v>1</v>
      </c>
    </row>
    <row r="2394" spans="1:20" x14ac:dyDescent="0.25">
      <c r="A2394" t="s">
        <v>3249</v>
      </c>
      <c r="B2394" t="s">
        <v>3250</v>
      </c>
      <c r="C2394" t="s">
        <v>41</v>
      </c>
      <c r="D2394" t="s">
        <v>73</v>
      </c>
      <c r="E2394" t="s">
        <v>41</v>
      </c>
      <c r="F2394">
        <v>0.96072034107799997</v>
      </c>
      <c r="G2394">
        <v>1</v>
      </c>
      <c r="H2394" t="s">
        <v>41</v>
      </c>
      <c r="I2394">
        <v>0.99974693630699996</v>
      </c>
      <c r="J2394">
        <v>1</v>
      </c>
      <c r="K2394" t="s">
        <v>41</v>
      </c>
      <c r="L2394">
        <v>0.93</v>
      </c>
      <c r="M2394">
        <v>1</v>
      </c>
      <c r="N2394" t="s">
        <v>41</v>
      </c>
      <c r="O2394">
        <v>0.96</v>
      </c>
      <c r="P2394">
        <v>1</v>
      </c>
      <c r="Q2394" t="s">
        <v>41</v>
      </c>
      <c r="R2394" t="s">
        <v>27</v>
      </c>
      <c r="S2394">
        <v>0.96261681934599996</v>
      </c>
      <c r="T2394">
        <f t="shared" si="37"/>
        <v>1</v>
      </c>
    </row>
    <row r="2395" spans="1:20" x14ac:dyDescent="0.25">
      <c r="A2395" t="s">
        <v>3251</v>
      </c>
      <c r="B2395" t="s">
        <v>3252</v>
      </c>
      <c r="C2395" t="s">
        <v>41</v>
      </c>
      <c r="D2395" t="s">
        <v>73</v>
      </c>
      <c r="E2395" t="s">
        <v>41</v>
      </c>
      <c r="F2395">
        <v>0.91700169763899997</v>
      </c>
      <c r="G2395">
        <v>1</v>
      </c>
      <c r="H2395" t="s">
        <v>41</v>
      </c>
      <c r="I2395">
        <v>0.99995509769799995</v>
      </c>
      <c r="J2395">
        <v>1</v>
      </c>
      <c r="K2395" t="s">
        <v>41</v>
      </c>
      <c r="L2395">
        <v>0.92</v>
      </c>
      <c r="M2395">
        <v>1</v>
      </c>
      <c r="N2395" t="s">
        <v>41</v>
      </c>
      <c r="O2395">
        <v>0.96</v>
      </c>
      <c r="P2395">
        <v>1</v>
      </c>
      <c r="Q2395" t="s">
        <v>41</v>
      </c>
      <c r="R2395" t="s">
        <v>27</v>
      </c>
      <c r="S2395">
        <v>0.94923919883399999</v>
      </c>
      <c r="T2395">
        <f t="shared" si="37"/>
        <v>1</v>
      </c>
    </row>
    <row r="2396" spans="1:20" x14ac:dyDescent="0.25">
      <c r="A2396" t="s">
        <v>3253</v>
      </c>
      <c r="B2396" t="s">
        <v>3254</v>
      </c>
      <c r="C2396" t="s">
        <v>41</v>
      </c>
      <c r="D2396" t="s">
        <v>73</v>
      </c>
      <c r="E2396" t="s">
        <v>41</v>
      </c>
      <c r="F2396">
        <v>0.95760685522099998</v>
      </c>
      <c r="G2396">
        <v>1</v>
      </c>
      <c r="H2396" t="s">
        <v>41</v>
      </c>
      <c r="I2396">
        <v>0.99987185769700004</v>
      </c>
      <c r="J2396">
        <v>1</v>
      </c>
      <c r="K2396" t="s">
        <v>41</v>
      </c>
      <c r="L2396">
        <v>0.94</v>
      </c>
      <c r="M2396">
        <v>1</v>
      </c>
      <c r="N2396" t="s">
        <v>41</v>
      </c>
      <c r="O2396">
        <v>0.92</v>
      </c>
      <c r="P2396">
        <v>1</v>
      </c>
      <c r="Q2396" t="s">
        <v>41</v>
      </c>
      <c r="R2396" t="s">
        <v>27</v>
      </c>
      <c r="S2396">
        <v>0.95436967822999996</v>
      </c>
      <c r="T2396">
        <f t="shared" si="37"/>
        <v>1</v>
      </c>
    </row>
    <row r="2397" spans="1:20" x14ac:dyDescent="0.25">
      <c r="A2397" t="s">
        <v>3255</v>
      </c>
      <c r="B2397" t="s">
        <v>3256</v>
      </c>
      <c r="C2397" t="s">
        <v>41</v>
      </c>
      <c r="D2397" t="s">
        <v>73</v>
      </c>
      <c r="E2397" t="s">
        <v>41</v>
      </c>
      <c r="F2397">
        <v>0.96559844009899998</v>
      </c>
      <c r="G2397">
        <v>1</v>
      </c>
      <c r="H2397" t="s">
        <v>41</v>
      </c>
      <c r="I2397">
        <v>0.99986544507399999</v>
      </c>
      <c r="J2397">
        <v>1</v>
      </c>
      <c r="K2397" t="s">
        <v>41</v>
      </c>
      <c r="L2397">
        <v>1</v>
      </c>
      <c r="M2397">
        <v>1</v>
      </c>
      <c r="N2397" t="s">
        <v>41</v>
      </c>
      <c r="O2397">
        <v>1</v>
      </c>
      <c r="P2397">
        <v>1</v>
      </c>
      <c r="Q2397" t="s">
        <v>41</v>
      </c>
      <c r="R2397" t="s">
        <v>27</v>
      </c>
      <c r="S2397">
        <v>0.99136597129299997</v>
      </c>
      <c r="T2397">
        <f t="shared" si="37"/>
        <v>1</v>
      </c>
    </row>
    <row r="2398" spans="1:20" x14ac:dyDescent="0.25">
      <c r="A2398" t="s">
        <v>3257</v>
      </c>
      <c r="B2398" t="s">
        <v>3258</v>
      </c>
      <c r="C2398" t="s">
        <v>41</v>
      </c>
      <c r="D2398" t="s">
        <v>73</v>
      </c>
      <c r="E2398" t="s">
        <v>41</v>
      </c>
      <c r="F2398">
        <v>0.91262102302600001</v>
      </c>
      <c r="G2398">
        <v>1</v>
      </c>
      <c r="H2398" t="s">
        <v>41</v>
      </c>
      <c r="I2398">
        <v>0.99219033582000005</v>
      </c>
      <c r="J2398">
        <v>1</v>
      </c>
      <c r="K2398" t="s">
        <v>41</v>
      </c>
      <c r="L2398">
        <v>0.85</v>
      </c>
      <c r="M2398">
        <v>1</v>
      </c>
      <c r="N2398" t="s">
        <v>41</v>
      </c>
      <c r="O2398">
        <v>0.88</v>
      </c>
      <c r="P2398">
        <v>1</v>
      </c>
      <c r="Q2398" t="s">
        <v>41</v>
      </c>
      <c r="R2398" t="s">
        <v>27</v>
      </c>
      <c r="S2398">
        <v>0.90870283971099997</v>
      </c>
      <c r="T2398">
        <f t="shared" si="37"/>
        <v>1</v>
      </c>
    </row>
    <row r="2399" spans="1:20" x14ac:dyDescent="0.25">
      <c r="A2399" t="s">
        <v>3259</v>
      </c>
      <c r="B2399" t="s">
        <v>3260</v>
      </c>
      <c r="C2399" t="s">
        <v>41</v>
      </c>
      <c r="D2399" t="s">
        <v>73</v>
      </c>
      <c r="E2399" t="s">
        <v>41</v>
      </c>
      <c r="F2399">
        <v>0.947733206597</v>
      </c>
      <c r="G2399">
        <v>1</v>
      </c>
      <c r="H2399" t="s">
        <v>41</v>
      </c>
      <c r="I2399">
        <v>0.99861682536600005</v>
      </c>
      <c r="J2399">
        <v>1</v>
      </c>
      <c r="K2399" t="s">
        <v>41</v>
      </c>
      <c r="L2399">
        <v>0.85</v>
      </c>
      <c r="M2399">
        <v>1</v>
      </c>
      <c r="N2399" t="s">
        <v>41</v>
      </c>
      <c r="O2399">
        <v>0.88</v>
      </c>
      <c r="P2399">
        <v>1</v>
      </c>
      <c r="Q2399" t="s">
        <v>41</v>
      </c>
      <c r="R2399" t="s">
        <v>27</v>
      </c>
      <c r="S2399">
        <v>0.91908750799100003</v>
      </c>
      <c r="T2399">
        <f t="shared" si="37"/>
        <v>1</v>
      </c>
    </row>
    <row r="2400" spans="1:20" x14ac:dyDescent="0.25">
      <c r="A2400" t="s">
        <v>3261</v>
      </c>
      <c r="B2400" t="s">
        <v>3262</v>
      </c>
      <c r="C2400" t="s">
        <v>41</v>
      </c>
      <c r="D2400" t="s">
        <v>73</v>
      </c>
      <c r="E2400" t="s">
        <v>41</v>
      </c>
      <c r="F2400">
        <v>0.96</v>
      </c>
      <c r="G2400">
        <v>1</v>
      </c>
      <c r="H2400" t="s">
        <v>41</v>
      </c>
      <c r="I2400">
        <v>0.999711768143</v>
      </c>
      <c r="J2400">
        <v>1</v>
      </c>
      <c r="K2400" t="s">
        <v>41</v>
      </c>
      <c r="L2400">
        <v>0.92</v>
      </c>
      <c r="M2400">
        <v>1</v>
      </c>
      <c r="N2400" t="s">
        <v>41</v>
      </c>
      <c r="O2400">
        <v>0.96</v>
      </c>
      <c r="P2400">
        <v>1</v>
      </c>
      <c r="Q2400" t="s">
        <v>41</v>
      </c>
      <c r="R2400" t="s">
        <v>27</v>
      </c>
      <c r="S2400">
        <v>0.95992794203599996</v>
      </c>
      <c r="T2400">
        <f t="shared" si="37"/>
        <v>1</v>
      </c>
    </row>
    <row r="2401" spans="1:20" x14ac:dyDescent="0.25">
      <c r="A2401" t="s">
        <v>3261</v>
      </c>
      <c r="B2401" t="s">
        <v>3262</v>
      </c>
      <c r="C2401" t="s">
        <v>41</v>
      </c>
      <c r="D2401" t="s">
        <v>73</v>
      </c>
      <c r="E2401" t="s">
        <v>41</v>
      </c>
      <c r="F2401">
        <v>0.96</v>
      </c>
      <c r="G2401">
        <v>1</v>
      </c>
      <c r="H2401" t="s">
        <v>41</v>
      </c>
      <c r="I2401">
        <v>0.999711768143</v>
      </c>
      <c r="J2401">
        <v>1</v>
      </c>
      <c r="K2401" t="s">
        <v>41</v>
      </c>
      <c r="L2401">
        <v>0.92</v>
      </c>
      <c r="M2401">
        <v>1</v>
      </c>
      <c r="N2401" t="s">
        <v>41</v>
      </c>
      <c r="O2401">
        <v>0.96</v>
      </c>
      <c r="P2401">
        <v>1</v>
      </c>
      <c r="Q2401" t="s">
        <v>41</v>
      </c>
      <c r="R2401" t="s">
        <v>27</v>
      </c>
      <c r="S2401">
        <v>0.95992794203599996</v>
      </c>
      <c r="T2401">
        <f t="shared" si="37"/>
        <v>1</v>
      </c>
    </row>
    <row r="2402" spans="1:20" x14ac:dyDescent="0.25">
      <c r="A2402" t="s">
        <v>3263</v>
      </c>
      <c r="B2402" t="s">
        <v>3264</v>
      </c>
      <c r="C2402" t="s">
        <v>41</v>
      </c>
      <c r="D2402" t="s">
        <v>73</v>
      </c>
      <c r="E2402" t="s">
        <v>41</v>
      </c>
      <c r="F2402">
        <v>0.95384002240599997</v>
      </c>
      <c r="G2402">
        <v>1</v>
      </c>
      <c r="H2402" t="s">
        <v>41</v>
      </c>
      <c r="I2402">
        <v>0.99921578710900005</v>
      </c>
      <c r="J2402">
        <v>1</v>
      </c>
      <c r="K2402" t="s">
        <v>41</v>
      </c>
      <c r="L2402">
        <v>0.89</v>
      </c>
      <c r="M2402">
        <v>1</v>
      </c>
      <c r="N2402" t="s">
        <v>41</v>
      </c>
      <c r="O2402">
        <v>0.93</v>
      </c>
      <c r="P2402">
        <v>1</v>
      </c>
      <c r="Q2402" t="s">
        <v>41</v>
      </c>
      <c r="R2402" t="s">
        <v>27</v>
      </c>
      <c r="S2402">
        <v>0.94326395237899996</v>
      </c>
      <c r="T2402">
        <f t="shared" si="37"/>
        <v>1</v>
      </c>
    </row>
    <row r="2403" spans="1:20" x14ac:dyDescent="0.25">
      <c r="A2403" t="s">
        <v>3265</v>
      </c>
      <c r="B2403" t="s">
        <v>3266</v>
      </c>
      <c r="C2403" t="s">
        <v>320</v>
      </c>
      <c r="D2403" t="s">
        <v>319</v>
      </c>
      <c r="E2403" t="s">
        <v>320</v>
      </c>
      <c r="F2403">
        <v>0.92</v>
      </c>
      <c r="G2403">
        <v>1</v>
      </c>
      <c r="H2403" t="s">
        <v>320</v>
      </c>
      <c r="I2403">
        <v>0.99638499610099995</v>
      </c>
      <c r="J2403">
        <v>1</v>
      </c>
      <c r="K2403" t="s">
        <v>320</v>
      </c>
      <c r="L2403">
        <v>0.94</v>
      </c>
      <c r="M2403">
        <v>1</v>
      </c>
      <c r="N2403" t="s">
        <v>320</v>
      </c>
      <c r="O2403">
        <v>0.9</v>
      </c>
      <c r="P2403">
        <v>1</v>
      </c>
      <c r="Q2403" t="s">
        <v>320</v>
      </c>
      <c r="R2403" t="s">
        <v>27</v>
      </c>
      <c r="S2403">
        <v>0.939096249025</v>
      </c>
      <c r="T2403">
        <f t="shared" si="37"/>
        <v>1</v>
      </c>
    </row>
    <row r="2404" spans="1:20" x14ac:dyDescent="0.25">
      <c r="A2404" t="s">
        <v>3267</v>
      </c>
      <c r="B2404" t="s">
        <v>3268</v>
      </c>
      <c r="C2404" t="s">
        <v>22</v>
      </c>
      <c r="D2404" t="s">
        <v>73</v>
      </c>
      <c r="E2404" t="s">
        <v>22</v>
      </c>
      <c r="F2404">
        <v>0.92</v>
      </c>
      <c r="G2404">
        <v>1</v>
      </c>
      <c r="H2404" t="s">
        <v>22</v>
      </c>
      <c r="I2404">
        <v>0.99965811439499996</v>
      </c>
      <c r="J2404">
        <v>1</v>
      </c>
      <c r="K2404" t="s">
        <v>41</v>
      </c>
      <c r="L2404">
        <v>0.75</v>
      </c>
      <c r="M2404">
        <v>0</v>
      </c>
      <c r="N2404" t="s">
        <v>41</v>
      </c>
      <c r="O2404">
        <v>0.45</v>
      </c>
      <c r="P2404">
        <v>0</v>
      </c>
      <c r="Q2404" t="s">
        <v>22</v>
      </c>
      <c r="R2404" t="s">
        <v>84</v>
      </c>
      <c r="S2404">
        <v>0.47991452859900002</v>
      </c>
      <c r="T2404">
        <f t="shared" si="37"/>
        <v>1</v>
      </c>
    </row>
    <row r="2405" spans="1:20" x14ac:dyDescent="0.25">
      <c r="A2405" t="s">
        <v>3269</v>
      </c>
      <c r="B2405" t="s">
        <v>3270</v>
      </c>
      <c r="C2405" t="s">
        <v>41</v>
      </c>
      <c r="D2405" t="s">
        <v>73</v>
      </c>
      <c r="E2405" t="s">
        <v>41</v>
      </c>
      <c r="F2405">
        <v>0.76</v>
      </c>
      <c r="G2405">
        <v>1</v>
      </c>
      <c r="H2405" t="s">
        <v>41</v>
      </c>
      <c r="I2405">
        <v>0.94543758621899998</v>
      </c>
      <c r="J2405">
        <v>1</v>
      </c>
      <c r="K2405" t="s">
        <v>41</v>
      </c>
      <c r="L2405">
        <v>0.85</v>
      </c>
      <c r="M2405">
        <v>1</v>
      </c>
      <c r="N2405" t="s">
        <v>711</v>
      </c>
      <c r="O2405">
        <v>0.88</v>
      </c>
      <c r="P2405">
        <v>0</v>
      </c>
      <c r="Q2405" t="s">
        <v>41</v>
      </c>
      <c r="R2405" t="s">
        <v>173</v>
      </c>
      <c r="S2405">
        <v>0.85181252874000002</v>
      </c>
      <c r="T2405">
        <f t="shared" si="37"/>
        <v>1</v>
      </c>
    </row>
    <row r="2406" spans="1:20" x14ac:dyDescent="0.25">
      <c r="A2406" t="s">
        <v>3271</v>
      </c>
      <c r="B2406" t="s">
        <v>3272</v>
      </c>
      <c r="C2406" t="s">
        <v>41</v>
      </c>
      <c r="D2406" t="s">
        <v>73</v>
      </c>
      <c r="E2406" t="s">
        <v>41</v>
      </c>
      <c r="F2406">
        <v>0.90284238300800002</v>
      </c>
      <c r="G2406">
        <v>1</v>
      </c>
      <c r="H2406" t="s">
        <v>41</v>
      </c>
      <c r="I2406">
        <v>0.99703092557399997</v>
      </c>
      <c r="J2406">
        <v>1</v>
      </c>
      <c r="K2406" t="s">
        <v>41</v>
      </c>
      <c r="L2406">
        <v>0.98</v>
      </c>
      <c r="M2406">
        <v>1</v>
      </c>
      <c r="N2406" t="s">
        <v>41</v>
      </c>
      <c r="O2406">
        <v>0.97</v>
      </c>
      <c r="P2406">
        <v>1</v>
      </c>
      <c r="Q2406" t="s">
        <v>41</v>
      </c>
      <c r="R2406" t="s">
        <v>27</v>
      </c>
      <c r="S2406">
        <v>0.96246832714599995</v>
      </c>
      <c r="T2406">
        <f t="shared" si="37"/>
        <v>1</v>
      </c>
    </row>
    <row r="2407" spans="1:20" x14ac:dyDescent="0.25">
      <c r="A2407" t="s">
        <v>3273</v>
      </c>
      <c r="B2407" t="s">
        <v>3274</v>
      </c>
      <c r="C2407" t="s">
        <v>41</v>
      </c>
      <c r="D2407" t="s">
        <v>73</v>
      </c>
      <c r="E2407" t="s">
        <v>41</v>
      </c>
      <c r="F2407">
        <v>0.54442296469399998</v>
      </c>
      <c r="G2407">
        <v>1</v>
      </c>
      <c r="H2407" t="s">
        <v>63</v>
      </c>
      <c r="I2407">
        <v>0.88687503639099996</v>
      </c>
      <c r="J2407">
        <v>0</v>
      </c>
      <c r="K2407" t="s">
        <v>41</v>
      </c>
      <c r="L2407">
        <v>0.85</v>
      </c>
      <c r="M2407">
        <v>1</v>
      </c>
      <c r="N2407" t="s">
        <v>41</v>
      </c>
      <c r="O2407">
        <v>0.81</v>
      </c>
      <c r="P2407">
        <v>1</v>
      </c>
      <c r="Q2407" t="s">
        <v>41</v>
      </c>
      <c r="R2407" t="s">
        <v>23</v>
      </c>
      <c r="S2407">
        <v>0.73480765489800004</v>
      </c>
      <c r="T2407">
        <f t="shared" si="37"/>
        <v>1</v>
      </c>
    </row>
    <row r="2408" spans="1:20" x14ac:dyDescent="0.25">
      <c r="A2408" t="s">
        <v>3273</v>
      </c>
      <c r="B2408" t="s">
        <v>3274</v>
      </c>
      <c r="C2408" t="s">
        <v>41</v>
      </c>
      <c r="D2408" t="s">
        <v>26</v>
      </c>
      <c r="E2408" t="s">
        <v>41</v>
      </c>
      <c r="F2408">
        <v>0.54442296469399998</v>
      </c>
      <c r="G2408">
        <v>1</v>
      </c>
      <c r="H2408" t="s">
        <v>63</v>
      </c>
      <c r="I2408">
        <v>0.88687503639099996</v>
      </c>
      <c r="J2408">
        <v>0</v>
      </c>
      <c r="K2408" t="s">
        <v>41</v>
      </c>
      <c r="L2408">
        <v>0.85</v>
      </c>
      <c r="M2408">
        <v>1</v>
      </c>
      <c r="N2408" t="s">
        <v>41</v>
      </c>
      <c r="O2408">
        <v>0.81</v>
      </c>
      <c r="P2408">
        <v>1</v>
      </c>
      <c r="Q2408" t="s">
        <v>41</v>
      </c>
      <c r="R2408" t="s">
        <v>23</v>
      </c>
      <c r="S2408">
        <v>0.73480765489800004</v>
      </c>
      <c r="T2408">
        <f t="shared" si="37"/>
        <v>1</v>
      </c>
    </row>
    <row r="2409" spans="1:20" x14ac:dyDescent="0.25">
      <c r="A2409" t="s">
        <v>3275</v>
      </c>
      <c r="B2409" t="s">
        <v>3276</v>
      </c>
      <c r="C2409" t="s">
        <v>26</v>
      </c>
      <c r="D2409" t="s">
        <v>391</v>
      </c>
      <c r="E2409" t="s">
        <v>26</v>
      </c>
      <c r="F2409">
        <v>0.98629348346300005</v>
      </c>
      <c r="G2409">
        <v>1</v>
      </c>
      <c r="H2409" t="s">
        <v>26</v>
      </c>
      <c r="I2409">
        <v>0.99997178374499995</v>
      </c>
      <c r="J2409">
        <v>1</v>
      </c>
      <c r="K2409" t="s">
        <v>26</v>
      </c>
      <c r="L2409">
        <v>0.87</v>
      </c>
      <c r="M2409">
        <v>1</v>
      </c>
      <c r="N2409" t="s">
        <v>26</v>
      </c>
      <c r="O2409">
        <v>0.81</v>
      </c>
      <c r="P2409">
        <v>1</v>
      </c>
      <c r="Q2409" t="s">
        <v>26</v>
      </c>
      <c r="R2409" t="s">
        <v>27</v>
      </c>
      <c r="S2409">
        <v>0.91656631680199996</v>
      </c>
      <c r="T2409">
        <f t="shared" si="37"/>
        <v>1</v>
      </c>
    </row>
    <row r="2410" spans="1:20" x14ac:dyDescent="0.25">
      <c r="A2410" t="s">
        <v>3275</v>
      </c>
      <c r="B2410" t="s">
        <v>3276</v>
      </c>
      <c r="C2410" t="s">
        <v>26</v>
      </c>
      <c r="D2410" t="s">
        <v>26</v>
      </c>
      <c r="E2410" t="s">
        <v>26</v>
      </c>
      <c r="F2410">
        <v>0.98629348346300005</v>
      </c>
      <c r="G2410">
        <v>1</v>
      </c>
      <c r="H2410" t="s">
        <v>26</v>
      </c>
      <c r="I2410">
        <v>0.99997178374499995</v>
      </c>
      <c r="J2410">
        <v>1</v>
      </c>
      <c r="K2410" t="s">
        <v>26</v>
      </c>
      <c r="L2410">
        <v>0.87</v>
      </c>
      <c r="M2410">
        <v>1</v>
      </c>
      <c r="N2410" t="s">
        <v>26</v>
      </c>
      <c r="O2410">
        <v>0.81</v>
      </c>
      <c r="P2410">
        <v>1</v>
      </c>
      <c r="Q2410" t="s">
        <v>26</v>
      </c>
      <c r="R2410" t="s">
        <v>27</v>
      </c>
      <c r="S2410">
        <v>0.91656631680199996</v>
      </c>
      <c r="T2410">
        <f t="shared" si="37"/>
        <v>1</v>
      </c>
    </row>
    <row r="2411" spans="1:20" x14ac:dyDescent="0.25">
      <c r="A2411" t="s">
        <v>3277</v>
      </c>
      <c r="B2411" t="s">
        <v>3278</v>
      </c>
      <c r="C2411" t="s">
        <v>711</v>
      </c>
      <c r="D2411" t="s">
        <v>73</v>
      </c>
      <c r="E2411" t="s">
        <v>711</v>
      </c>
      <c r="F2411">
        <v>0.76</v>
      </c>
      <c r="G2411">
        <v>1</v>
      </c>
      <c r="H2411" t="s">
        <v>711</v>
      </c>
      <c r="I2411">
        <v>0.91636140610399996</v>
      </c>
      <c r="J2411">
        <v>1</v>
      </c>
      <c r="K2411" t="s">
        <v>711</v>
      </c>
      <c r="L2411">
        <v>0.75</v>
      </c>
      <c r="M2411">
        <v>1</v>
      </c>
      <c r="N2411" t="s">
        <v>711</v>
      </c>
      <c r="O2411">
        <v>0.81</v>
      </c>
      <c r="P2411">
        <v>1</v>
      </c>
      <c r="Q2411" t="s">
        <v>711</v>
      </c>
      <c r="R2411" t="s">
        <v>27</v>
      </c>
      <c r="S2411">
        <v>0.80909035152599995</v>
      </c>
      <c r="T2411">
        <f t="shared" si="37"/>
        <v>1</v>
      </c>
    </row>
    <row r="2412" spans="1:20" x14ac:dyDescent="0.25">
      <c r="A2412" t="s">
        <v>3279</v>
      </c>
      <c r="B2412" t="s">
        <v>3280</v>
      </c>
      <c r="C2412" t="s">
        <v>21</v>
      </c>
      <c r="D2412" t="s">
        <v>21</v>
      </c>
      <c r="E2412" t="s">
        <v>21</v>
      </c>
      <c r="F2412">
        <v>0.926418120096</v>
      </c>
      <c r="G2412">
        <v>1</v>
      </c>
      <c r="H2412" t="s">
        <v>21</v>
      </c>
      <c r="I2412">
        <v>0.919354790255</v>
      </c>
      <c r="J2412">
        <v>1</v>
      </c>
      <c r="K2412" t="s">
        <v>21</v>
      </c>
      <c r="L2412">
        <v>0.85</v>
      </c>
      <c r="M2412">
        <v>1</v>
      </c>
      <c r="N2412" t="s">
        <v>21</v>
      </c>
      <c r="O2412">
        <v>0.88</v>
      </c>
      <c r="P2412">
        <v>1</v>
      </c>
      <c r="Q2412" t="s">
        <v>21</v>
      </c>
      <c r="R2412" t="s">
        <v>27</v>
      </c>
      <c r="S2412">
        <v>0.89394322758800004</v>
      </c>
      <c r="T2412">
        <f t="shared" si="37"/>
        <v>1</v>
      </c>
    </row>
    <row r="2413" spans="1:20" x14ac:dyDescent="0.25">
      <c r="A2413" t="s">
        <v>3281</v>
      </c>
      <c r="B2413" t="s">
        <v>3282</v>
      </c>
      <c r="C2413" t="s">
        <v>157</v>
      </c>
      <c r="D2413" t="s">
        <v>182</v>
      </c>
      <c r="E2413" t="s">
        <v>157</v>
      </c>
      <c r="F2413">
        <v>0.55601915586799999</v>
      </c>
      <c r="G2413">
        <v>1</v>
      </c>
      <c r="H2413" t="s">
        <v>157</v>
      </c>
      <c r="I2413">
        <v>0.92749090871600004</v>
      </c>
      <c r="J2413">
        <v>1</v>
      </c>
      <c r="K2413" t="s">
        <v>157</v>
      </c>
      <c r="L2413">
        <v>0.87</v>
      </c>
      <c r="M2413">
        <v>1</v>
      </c>
      <c r="N2413" t="s">
        <v>157</v>
      </c>
      <c r="O2413">
        <v>0.96</v>
      </c>
      <c r="P2413">
        <v>1</v>
      </c>
      <c r="Q2413" t="s">
        <v>157</v>
      </c>
      <c r="R2413" t="s">
        <v>27</v>
      </c>
      <c r="S2413">
        <v>0.82837751614599997</v>
      </c>
      <c r="T2413">
        <f t="shared" si="37"/>
        <v>1</v>
      </c>
    </row>
    <row r="2414" spans="1:20" x14ac:dyDescent="0.25">
      <c r="A2414" t="s">
        <v>3283</v>
      </c>
      <c r="B2414" t="s">
        <v>3284</v>
      </c>
      <c r="C2414" t="s">
        <v>41</v>
      </c>
      <c r="D2414" t="s">
        <v>73</v>
      </c>
      <c r="E2414" t="s">
        <v>41</v>
      </c>
      <c r="F2414">
        <v>0.36375700751099999</v>
      </c>
      <c r="G2414">
        <v>1</v>
      </c>
      <c r="H2414" t="s">
        <v>41</v>
      </c>
      <c r="I2414">
        <v>0.94703425751199999</v>
      </c>
      <c r="J2414">
        <v>1</v>
      </c>
      <c r="K2414" t="s">
        <v>41</v>
      </c>
      <c r="L2414">
        <v>0.94</v>
      </c>
      <c r="M2414">
        <v>1</v>
      </c>
      <c r="N2414" t="s">
        <v>41</v>
      </c>
      <c r="O2414">
        <v>0.91</v>
      </c>
      <c r="P2414">
        <v>1</v>
      </c>
      <c r="Q2414" t="s">
        <v>41</v>
      </c>
      <c r="R2414" t="s">
        <v>27</v>
      </c>
      <c r="S2414">
        <v>0.79019781625600005</v>
      </c>
      <c r="T2414">
        <f t="shared" si="37"/>
        <v>1</v>
      </c>
    </row>
    <row r="2415" spans="1:20" x14ac:dyDescent="0.25">
      <c r="A2415" t="s">
        <v>3285</v>
      </c>
      <c r="B2415" t="s">
        <v>3286</v>
      </c>
      <c r="C2415" t="s">
        <v>30</v>
      </c>
      <c r="D2415" t="s">
        <v>380</v>
      </c>
      <c r="E2415" t="s">
        <v>30</v>
      </c>
      <c r="F2415">
        <v>0.96</v>
      </c>
      <c r="G2415">
        <v>1</v>
      </c>
      <c r="H2415" t="s">
        <v>30</v>
      </c>
      <c r="I2415">
        <v>0.99974248536999999</v>
      </c>
      <c r="J2415">
        <v>1</v>
      </c>
      <c r="K2415" t="s">
        <v>30</v>
      </c>
      <c r="L2415">
        <v>0.89</v>
      </c>
      <c r="M2415">
        <v>1</v>
      </c>
      <c r="N2415" t="s">
        <v>30</v>
      </c>
      <c r="O2415">
        <v>0.96</v>
      </c>
      <c r="P2415">
        <v>1</v>
      </c>
      <c r="Q2415" t="s">
        <v>30</v>
      </c>
      <c r="R2415" t="s">
        <v>27</v>
      </c>
      <c r="S2415">
        <v>0.95243562134199999</v>
      </c>
      <c r="T2415">
        <f t="shared" si="37"/>
        <v>1</v>
      </c>
    </row>
    <row r="2416" spans="1:20" x14ac:dyDescent="0.25">
      <c r="A2416" t="s">
        <v>3285</v>
      </c>
      <c r="B2416" t="s">
        <v>3286</v>
      </c>
      <c r="C2416" t="s">
        <v>30</v>
      </c>
      <c r="D2416" t="s">
        <v>73</v>
      </c>
      <c r="E2416" t="s">
        <v>30</v>
      </c>
      <c r="F2416">
        <v>0.96</v>
      </c>
      <c r="G2416">
        <v>1</v>
      </c>
      <c r="H2416" t="s">
        <v>30</v>
      </c>
      <c r="I2416">
        <v>0.99974248536999999</v>
      </c>
      <c r="J2416">
        <v>1</v>
      </c>
      <c r="K2416" t="s">
        <v>30</v>
      </c>
      <c r="L2416">
        <v>0.89</v>
      </c>
      <c r="M2416">
        <v>1</v>
      </c>
      <c r="N2416" t="s">
        <v>30</v>
      </c>
      <c r="O2416">
        <v>0.96</v>
      </c>
      <c r="P2416">
        <v>1</v>
      </c>
      <c r="Q2416" t="s">
        <v>30</v>
      </c>
      <c r="R2416" t="s">
        <v>27</v>
      </c>
      <c r="S2416">
        <v>0.95243562134199999</v>
      </c>
      <c r="T2416">
        <f t="shared" si="37"/>
        <v>1</v>
      </c>
    </row>
    <row r="2417" spans="1:20" x14ac:dyDescent="0.25">
      <c r="A2417" t="s">
        <v>3285</v>
      </c>
      <c r="B2417" t="s">
        <v>3286</v>
      </c>
      <c r="C2417" t="s">
        <v>30</v>
      </c>
      <c r="D2417" t="s">
        <v>64</v>
      </c>
      <c r="E2417" t="s">
        <v>30</v>
      </c>
      <c r="F2417">
        <v>0.96</v>
      </c>
      <c r="G2417">
        <v>1</v>
      </c>
      <c r="H2417" t="s">
        <v>30</v>
      </c>
      <c r="I2417">
        <v>0.99974248536999999</v>
      </c>
      <c r="J2417">
        <v>1</v>
      </c>
      <c r="K2417" t="s">
        <v>30</v>
      </c>
      <c r="L2417">
        <v>0.89</v>
      </c>
      <c r="M2417">
        <v>1</v>
      </c>
      <c r="N2417" t="s">
        <v>30</v>
      </c>
      <c r="O2417">
        <v>0.96</v>
      </c>
      <c r="P2417">
        <v>1</v>
      </c>
      <c r="Q2417" t="s">
        <v>30</v>
      </c>
      <c r="R2417" t="s">
        <v>27</v>
      </c>
      <c r="S2417">
        <v>0.95243562134199999</v>
      </c>
      <c r="T2417">
        <f t="shared" si="37"/>
        <v>1</v>
      </c>
    </row>
    <row r="2418" spans="1:20" x14ac:dyDescent="0.25">
      <c r="A2418" t="s">
        <v>3287</v>
      </c>
      <c r="B2418" t="s">
        <v>3288</v>
      </c>
      <c r="C2418" t="s">
        <v>41</v>
      </c>
      <c r="D2418" t="s">
        <v>73</v>
      </c>
      <c r="E2418" t="s">
        <v>41</v>
      </c>
      <c r="F2418">
        <v>0.96</v>
      </c>
      <c r="G2418">
        <v>1</v>
      </c>
      <c r="H2418" t="s">
        <v>41</v>
      </c>
      <c r="I2418">
        <v>0.98275926470099995</v>
      </c>
      <c r="J2418">
        <v>1</v>
      </c>
      <c r="K2418" t="s">
        <v>183</v>
      </c>
      <c r="L2418">
        <v>0.77</v>
      </c>
      <c r="M2418">
        <v>0</v>
      </c>
      <c r="N2418" t="s">
        <v>41</v>
      </c>
      <c r="O2418">
        <v>0.42</v>
      </c>
      <c r="P2418">
        <v>1</v>
      </c>
      <c r="Q2418" t="s">
        <v>41</v>
      </c>
      <c r="R2418" t="s">
        <v>31</v>
      </c>
      <c r="S2418">
        <v>0.78758642156699998</v>
      </c>
      <c r="T2418">
        <f t="shared" si="37"/>
        <v>1</v>
      </c>
    </row>
    <row r="2419" spans="1:20" x14ac:dyDescent="0.25">
      <c r="A2419" t="s">
        <v>3289</v>
      </c>
      <c r="B2419" t="s">
        <v>3290</v>
      </c>
      <c r="C2419" t="s">
        <v>232</v>
      </c>
      <c r="D2419" t="s">
        <v>21</v>
      </c>
      <c r="E2419" t="s">
        <v>21</v>
      </c>
      <c r="F2419">
        <v>0.50580546865999998</v>
      </c>
      <c r="G2419">
        <v>0</v>
      </c>
      <c r="H2419" t="s">
        <v>232</v>
      </c>
      <c r="I2419">
        <v>0.53396789136</v>
      </c>
      <c r="J2419">
        <v>1</v>
      </c>
      <c r="K2419" t="s">
        <v>157</v>
      </c>
      <c r="L2419">
        <v>0.71</v>
      </c>
      <c r="M2419">
        <v>0</v>
      </c>
      <c r="N2419" t="s">
        <v>232</v>
      </c>
      <c r="O2419">
        <v>0.43</v>
      </c>
      <c r="P2419">
        <v>1</v>
      </c>
      <c r="Q2419" t="s">
        <v>232</v>
      </c>
      <c r="R2419" t="s">
        <v>3021</v>
      </c>
      <c r="S2419">
        <v>0.24099197284000001</v>
      </c>
      <c r="T2419">
        <f t="shared" si="37"/>
        <v>1</v>
      </c>
    </row>
    <row r="2420" spans="1:20" x14ac:dyDescent="0.25">
      <c r="A2420" t="s">
        <v>3291</v>
      </c>
      <c r="B2420" t="s">
        <v>3292</v>
      </c>
      <c r="C2420" t="s">
        <v>320</v>
      </c>
      <c r="D2420" t="s">
        <v>319</v>
      </c>
      <c r="E2420" t="s">
        <v>320</v>
      </c>
      <c r="F2420">
        <v>0.90231088572499996</v>
      </c>
      <c r="G2420">
        <v>1</v>
      </c>
      <c r="H2420" t="s">
        <v>320</v>
      </c>
      <c r="I2420">
        <v>0.999699239859</v>
      </c>
      <c r="J2420">
        <v>1</v>
      </c>
      <c r="K2420" t="s">
        <v>320</v>
      </c>
      <c r="L2420">
        <v>0.95</v>
      </c>
      <c r="M2420">
        <v>1</v>
      </c>
      <c r="N2420" t="s">
        <v>320</v>
      </c>
      <c r="O2420">
        <v>0.96</v>
      </c>
      <c r="P2420">
        <v>1</v>
      </c>
      <c r="Q2420" t="s">
        <v>320</v>
      </c>
      <c r="R2420" t="s">
        <v>27</v>
      </c>
      <c r="S2420">
        <v>0.953002531396</v>
      </c>
      <c r="T2420">
        <f t="shared" si="37"/>
        <v>1</v>
      </c>
    </row>
    <row r="2421" spans="1:20" x14ac:dyDescent="0.25">
      <c r="A2421" t="s">
        <v>3291</v>
      </c>
      <c r="B2421" t="s">
        <v>3292</v>
      </c>
      <c r="C2421" t="s">
        <v>320</v>
      </c>
      <c r="D2421" t="s">
        <v>26</v>
      </c>
      <c r="E2421" t="s">
        <v>320</v>
      </c>
      <c r="F2421">
        <v>0.90231088572499996</v>
      </c>
      <c r="G2421">
        <v>1</v>
      </c>
      <c r="H2421" t="s">
        <v>320</v>
      </c>
      <c r="I2421">
        <v>0.999699239859</v>
      </c>
      <c r="J2421">
        <v>1</v>
      </c>
      <c r="K2421" t="s">
        <v>320</v>
      </c>
      <c r="L2421">
        <v>0.95</v>
      </c>
      <c r="M2421">
        <v>1</v>
      </c>
      <c r="N2421" t="s">
        <v>320</v>
      </c>
      <c r="O2421">
        <v>0.96</v>
      </c>
      <c r="P2421">
        <v>1</v>
      </c>
      <c r="Q2421" t="s">
        <v>320</v>
      </c>
      <c r="R2421" t="s">
        <v>27</v>
      </c>
      <c r="S2421">
        <v>0.953002531396</v>
      </c>
      <c r="T2421">
        <f t="shared" si="37"/>
        <v>1</v>
      </c>
    </row>
    <row r="2422" spans="1:20" x14ac:dyDescent="0.25">
      <c r="A2422" t="s">
        <v>3293</v>
      </c>
      <c r="B2422" t="s">
        <v>3294</v>
      </c>
      <c r="C2422" t="s">
        <v>137</v>
      </c>
      <c r="D2422" t="s">
        <v>201</v>
      </c>
      <c r="E2422" t="s">
        <v>137</v>
      </c>
      <c r="F2422">
        <v>0.94522972727099996</v>
      </c>
      <c r="G2422">
        <v>1</v>
      </c>
      <c r="H2422" t="s">
        <v>137</v>
      </c>
      <c r="I2422">
        <v>0.98760938514700003</v>
      </c>
      <c r="J2422">
        <v>1</v>
      </c>
      <c r="K2422" t="s">
        <v>137</v>
      </c>
      <c r="L2422">
        <v>0.97</v>
      </c>
      <c r="M2422">
        <v>1</v>
      </c>
      <c r="N2422" t="s">
        <v>137</v>
      </c>
      <c r="O2422">
        <v>0.92</v>
      </c>
      <c r="P2422">
        <v>1</v>
      </c>
      <c r="Q2422" t="s">
        <v>137</v>
      </c>
      <c r="R2422" t="s">
        <v>27</v>
      </c>
      <c r="S2422">
        <v>0.95570977810400004</v>
      </c>
      <c r="T2422">
        <f t="shared" si="37"/>
        <v>1</v>
      </c>
    </row>
    <row r="2423" spans="1:20" x14ac:dyDescent="0.25">
      <c r="A2423" t="s">
        <v>3293</v>
      </c>
      <c r="B2423" t="s">
        <v>3294</v>
      </c>
      <c r="C2423" t="s">
        <v>137</v>
      </c>
      <c r="D2423" t="s">
        <v>198</v>
      </c>
      <c r="E2423" t="s">
        <v>137</v>
      </c>
      <c r="F2423">
        <v>0.94522972727099996</v>
      </c>
      <c r="G2423">
        <v>1</v>
      </c>
      <c r="H2423" t="s">
        <v>137</v>
      </c>
      <c r="I2423">
        <v>0.98760938514700003</v>
      </c>
      <c r="J2423">
        <v>1</v>
      </c>
      <c r="K2423" t="s">
        <v>137</v>
      </c>
      <c r="L2423">
        <v>0.97</v>
      </c>
      <c r="M2423">
        <v>1</v>
      </c>
      <c r="N2423" t="s">
        <v>137</v>
      </c>
      <c r="O2423">
        <v>0.92</v>
      </c>
      <c r="P2423">
        <v>1</v>
      </c>
      <c r="Q2423" t="s">
        <v>137</v>
      </c>
      <c r="R2423" t="s">
        <v>27</v>
      </c>
      <c r="S2423">
        <v>0.95570977810400004</v>
      </c>
      <c r="T2423">
        <f t="shared" si="37"/>
        <v>1</v>
      </c>
    </row>
    <row r="2424" spans="1:20" x14ac:dyDescent="0.25">
      <c r="A2424" t="s">
        <v>3295</v>
      </c>
      <c r="B2424" t="s">
        <v>3296</v>
      </c>
      <c r="C2424" t="s">
        <v>320</v>
      </c>
      <c r="D2424" t="s">
        <v>186</v>
      </c>
      <c r="E2424" t="s">
        <v>320</v>
      </c>
      <c r="F2424">
        <v>0.90058899637599998</v>
      </c>
      <c r="G2424">
        <v>1</v>
      </c>
      <c r="H2424" t="s">
        <v>320</v>
      </c>
      <c r="I2424">
        <v>0.99992088425299996</v>
      </c>
      <c r="J2424">
        <v>1</v>
      </c>
      <c r="K2424" t="s">
        <v>320</v>
      </c>
      <c r="L2424">
        <v>0.97</v>
      </c>
      <c r="M2424">
        <v>1</v>
      </c>
      <c r="N2424" t="s">
        <v>320</v>
      </c>
      <c r="O2424">
        <v>0.96</v>
      </c>
      <c r="P2424">
        <v>1</v>
      </c>
      <c r="Q2424" t="s">
        <v>320</v>
      </c>
      <c r="R2424" t="s">
        <v>27</v>
      </c>
      <c r="S2424">
        <v>0.957627470157</v>
      </c>
      <c r="T2424">
        <f t="shared" si="37"/>
        <v>1</v>
      </c>
    </row>
    <row r="2425" spans="1:20" x14ac:dyDescent="0.25">
      <c r="A2425" t="s">
        <v>3295</v>
      </c>
      <c r="B2425" t="s">
        <v>3296</v>
      </c>
      <c r="C2425" t="s">
        <v>320</v>
      </c>
      <c r="D2425" t="s">
        <v>319</v>
      </c>
      <c r="E2425" t="s">
        <v>320</v>
      </c>
      <c r="F2425">
        <v>0.90058899637599998</v>
      </c>
      <c r="G2425">
        <v>1</v>
      </c>
      <c r="H2425" t="s">
        <v>320</v>
      </c>
      <c r="I2425">
        <v>0.99992088425299996</v>
      </c>
      <c r="J2425">
        <v>1</v>
      </c>
      <c r="K2425" t="s">
        <v>320</v>
      </c>
      <c r="L2425">
        <v>0.97</v>
      </c>
      <c r="M2425">
        <v>1</v>
      </c>
      <c r="N2425" t="s">
        <v>320</v>
      </c>
      <c r="O2425">
        <v>0.96</v>
      </c>
      <c r="P2425">
        <v>1</v>
      </c>
      <c r="Q2425" t="s">
        <v>320</v>
      </c>
      <c r="R2425" t="s">
        <v>27</v>
      </c>
      <c r="S2425">
        <v>0.957627470157</v>
      </c>
      <c r="T2425">
        <f t="shared" si="37"/>
        <v>1</v>
      </c>
    </row>
    <row r="2426" spans="1:20" x14ac:dyDescent="0.25">
      <c r="A2426" t="s">
        <v>3297</v>
      </c>
      <c r="B2426" t="s">
        <v>3298</v>
      </c>
      <c r="C2426" t="s">
        <v>320</v>
      </c>
      <c r="D2426" t="s">
        <v>319</v>
      </c>
      <c r="E2426" t="s">
        <v>320</v>
      </c>
      <c r="F2426">
        <v>0.90124127671400001</v>
      </c>
      <c r="G2426">
        <v>1</v>
      </c>
      <c r="H2426" t="s">
        <v>320</v>
      </c>
      <c r="I2426">
        <v>0.99987388704299995</v>
      </c>
      <c r="J2426">
        <v>1</v>
      </c>
      <c r="K2426" t="s">
        <v>137</v>
      </c>
      <c r="L2426">
        <v>0.85</v>
      </c>
      <c r="M2426">
        <v>0</v>
      </c>
      <c r="N2426" t="s">
        <v>320</v>
      </c>
      <c r="O2426">
        <v>0.96</v>
      </c>
      <c r="P2426">
        <v>1</v>
      </c>
      <c r="Q2426" t="s">
        <v>320</v>
      </c>
      <c r="R2426" t="s">
        <v>31</v>
      </c>
      <c r="S2426">
        <v>0.95370505458599997</v>
      </c>
      <c r="T2426">
        <f t="shared" si="37"/>
        <v>1</v>
      </c>
    </row>
    <row r="2427" spans="1:20" x14ac:dyDescent="0.25">
      <c r="A2427" t="s">
        <v>3299</v>
      </c>
      <c r="B2427" t="s">
        <v>3300</v>
      </c>
      <c r="C2427" t="s">
        <v>41</v>
      </c>
      <c r="D2427" t="s">
        <v>73</v>
      </c>
      <c r="E2427" t="s">
        <v>41</v>
      </c>
      <c r="F2427">
        <v>0.92</v>
      </c>
      <c r="G2427">
        <v>1</v>
      </c>
      <c r="H2427" t="s">
        <v>41</v>
      </c>
      <c r="I2427">
        <v>0.79305397922499998</v>
      </c>
      <c r="J2427">
        <v>1</v>
      </c>
      <c r="K2427" t="s">
        <v>21</v>
      </c>
      <c r="L2427">
        <v>0.74</v>
      </c>
      <c r="M2427">
        <v>0</v>
      </c>
      <c r="N2427" t="s">
        <v>21</v>
      </c>
      <c r="O2427">
        <v>0.44</v>
      </c>
      <c r="P2427">
        <v>0</v>
      </c>
      <c r="Q2427" t="s">
        <v>41</v>
      </c>
      <c r="R2427" t="s">
        <v>84</v>
      </c>
      <c r="S2427">
        <v>0.42826349480600001</v>
      </c>
      <c r="T2427">
        <f t="shared" si="37"/>
        <v>1</v>
      </c>
    </row>
    <row r="2428" spans="1:20" x14ac:dyDescent="0.25">
      <c r="A2428" t="s">
        <v>3299</v>
      </c>
      <c r="B2428" t="s">
        <v>3300</v>
      </c>
      <c r="C2428" t="s">
        <v>41</v>
      </c>
      <c r="D2428" t="s">
        <v>26</v>
      </c>
      <c r="E2428" t="s">
        <v>41</v>
      </c>
      <c r="F2428">
        <v>0.92</v>
      </c>
      <c r="G2428">
        <v>1</v>
      </c>
      <c r="H2428" t="s">
        <v>41</v>
      </c>
      <c r="I2428">
        <v>0.79305397922499998</v>
      </c>
      <c r="J2428">
        <v>1</v>
      </c>
      <c r="K2428" t="s">
        <v>21</v>
      </c>
      <c r="L2428">
        <v>0.74</v>
      </c>
      <c r="M2428">
        <v>0</v>
      </c>
      <c r="N2428" t="s">
        <v>21</v>
      </c>
      <c r="O2428">
        <v>0.44</v>
      </c>
      <c r="P2428">
        <v>0</v>
      </c>
      <c r="Q2428" t="s">
        <v>41</v>
      </c>
      <c r="R2428" t="s">
        <v>84</v>
      </c>
      <c r="S2428">
        <v>0.42826349480600001</v>
      </c>
      <c r="T2428">
        <f t="shared" si="37"/>
        <v>1</v>
      </c>
    </row>
    <row r="2429" spans="1:20" x14ac:dyDescent="0.25">
      <c r="A2429" t="s">
        <v>3301</v>
      </c>
      <c r="B2429" t="s">
        <v>3302</v>
      </c>
      <c r="C2429" t="s">
        <v>26</v>
      </c>
      <c r="D2429" t="s">
        <v>26</v>
      </c>
      <c r="E2429" t="s">
        <v>26</v>
      </c>
      <c r="F2429">
        <v>0.965126132877</v>
      </c>
      <c r="G2429">
        <v>1</v>
      </c>
      <c r="H2429" t="s">
        <v>26</v>
      </c>
      <c r="I2429">
        <v>0.99995076788199999</v>
      </c>
      <c r="J2429">
        <v>1</v>
      </c>
      <c r="K2429" t="s">
        <v>26</v>
      </c>
      <c r="L2429">
        <v>0.85</v>
      </c>
      <c r="M2429">
        <v>1</v>
      </c>
      <c r="N2429" t="s">
        <v>26</v>
      </c>
      <c r="O2429">
        <v>0.93</v>
      </c>
      <c r="P2429">
        <v>1</v>
      </c>
      <c r="Q2429" t="s">
        <v>26</v>
      </c>
      <c r="R2429" t="s">
        <v>27</v>
      </c>
      <c r="S2429">
        <v>0.93626922519</v>
      </c>
      <c r="T2429">
        <f t="shared" si="37"/>
        <v>1</v>
      </c>
    </row>
    <row r="2430" spans="1:20" x14ac:dyDescent="0.25">
      <c r="A2430" t="s">
        <v>3303</v>
      </c>
      <c r="B2430" t="s">
        <v>3304</v>
      </c>
      <c r="C2430" t="s">
        <v>26</v>
      </c>
      <c r="D2430" t="s">
        <v>26</v>
      </c>
      <c r="E2430" t="s">
        <v>26</v>
      </c>
      <c r="F2430">
        <v>0.985107419712</v>
      </c>
      <c r="G2430">
        <v>1</v>
      </c>
      <c r="H2430" t="s">
        <v>26</v>
      </c>
      <c r="I2430">
        <v>0.99999680782699996</v>
      </c>
      <c r="J2430">
        <v>1</v>
      </c>
      <c r="K2430" t="s">
        <v>26</v>
      </c>
      <c r="L2430">
        <v>0.85</v>
      </c>
      <c r="M2430">
        <v>1</v>
      </c>
      <c r="N2430" t="s">
        <v>26</v>
      </c>
      <c r="O2430">
        <v>0.93</v>
      </c>
      <c r="P2430">
        <v>1</v>
      </c>
      <c r="Q2430" t="s">
        <v>26</v>
      </c>
      <c r="R2430" t="s">
        <v>27</v>
      </c>
      <c r="S2430">
        <v>0.94127605688500005</v>
      </c>
      <c r="T2430">
        <f t="shared" si="37"/>
        <v>1</v>
      </c>
    </row>
    <row r="2431" spans="1:20" x14ac:dyDescent="0.25">
      <c r="A2431" t="s">
        <v>3305</v>
      </c>
      <c r="B2431" t="s">
        <v>3306</v>
      </c>
      <c r="C2431" t="s">
        <v>26</v>
      </c>
      <c r="D2431" t="s">
        <v>377</v>
      </c>
      <c r="E2431" t="s">
        <v>26</v>
      </c>
      <c r="F2431">
        <v>0.76</v>
      </c>
      <c r="G2431">
        <v>1</v>
      </c>
      <c r="H2431" t="s">
        <v>26</v>
      </c>
      <c r="I2431">
        <v>0.49481493275799998</v>
      </c>
      <c r="J2431">
        <v>1</v>
      </c>
      <c r="K2431" t="s">
        <v>26</v>
      </c>
      <c r="L2431">
        <v>0.93</v>
      </c>
      <c r="M2431">
        <v>1</v>
      </c>
      <c r="N2431" t="s">
        <v>26</v>
      </c>
      <c r="O2431">
        <v>0.96</v>
      </c>
      <c r="P2431">
        <v>1</v>
      </c>
      <c r="Q2431" t="s">
        <v>26</v>
      </c>
      <c r="R2431" t="s">
        <v>27</v>
      </c>
      <c r="S2431">
        <v>0.78620373318900005</v>
      </c>
      <c r="T2431">
        <f t="shared" si="37"/>
        <v>1</v>
      </c>
    </row>
    <row r="2432" spans="1:20" x14ac:dyDescent="0.25">
      <c r="A2432" t="s">
        <v>3307</v>
      </c>
      <c r="B2432" t="s">
        <v>3308</v>
      </c>
      <c r="C2432" t="s">
        <v>26</v>
      </c>
      <c r="D2432" t="s">
        <v>26</v>
      </c>
      <c r="E2432" t="s">
        <v>41</v>
      </c>
      <c r="F2432">
        <v>0.76</v>
      </c>
      <c r="G2432">
        <v>0</v>
      </c>
      <c r="H2432" t="s">
        <v>26</v>
      </c>
      <c r="I2432">
        <v>0.97110878639999998</v>
      </c>
      <c r="J2432">
        <v>1</v>
      </c>
      <c r="K2432" t="s">
        <v>26</v>
      </c>
      <c r="L2432">
        <v>0.85</v>
      </c>
      <c r="M2432">
        <v>1</v>
      </c>
      <c r="N2432" t="s">
        <v>26</v>
      </c>
      <c r="O2432">
        <v>0.81</v>
      </c>
      <c r="P2432">
        <v>1</v>
      </c>
      <c r="Q2432" t="s">
        <v>26</v>
      </c>
      <c r="R2432" t="s">
        <v>361</v>
      </c>
      <c r="S2432">
        <v>0.87703626213300001</v>
      </c>
      <c r="T2432">
        <f t="shared" si="37"/>
        <v>1</v>
      </c>
    </row>
    <row r="2433" spans="1:20" x14ac:dyDescent="0.25">
      <c r="A2433" t="s">
        <v>3309</v>
      </c>
      <c r="B2433" t="s">
        <v>3310</v>
      </c>
      <c r="C2433" t="s">
        <v>26</v>
      </c>
      <c r="D2433" t="s">
        <v>26</v>
      </c>
      <c r="E2433" t="s">
        <v>26</v>
      </c>
      <c r="F2433">
        <v>0.57647288954300002</v>
      </c>
      <c r="G2433">
        <v>1</v>
      </c>
      <c r="H2433" t="s">
        <v>26</v>
      </c>
      <c r="I2433">
        <v>0.94584465234699999</v>
      </c>
      <c r="J2433">
        <v>1</v>
      </c>
      <c r="K2433" t="s">
        <v>26</v>
      </c>
      <c r="L2433">
        <v>0.98</v>
      </c>
      <c r="M2433">
        <v>1</v>
      </c>
      <c r="N2433" t="s">
        <v>26</v>
      </c>
      <c r="O2433">
        <v>0.93</v>
      </c>
      <c r="P2433">
        <v>1</v>
      </c>
      <c r="Q2433" t="s">
        <v>26</v>
      </c>
      <c r="R2433" t="s">
        <v>27</v>
      </c>
      <c r="S2433">
        <v>0.85807938547200002</v>
      </c>
      <c r="T2433">
        <f t="shared" si="37"/>
        <v>1</v>
      </c>
    </row>
    <row r="2434" spans="1:20" x14ac:dyDescent="0.25">
      <c r="A2434" t="s">
        <v>3309</v>
      </c>
      <c r="B2434" t="s">
        <v>3310</v>
      </c>
      <c r="C2434" t="s">
        <v>26</v>
      </c>
      <c r="D2434" t="s">
        <v>26</v>
      </c>
      <c r="E2434" t="s">
        <v>26</v>
      </c>
      <c r="F2434">
        <v>0.57647288954300002</v>
      </c>
      <c r="G2434">
        <v>1</v>
      </c>
      <c r="H2434" t="s">
        <v>26</v>
      </c>
      <c r="I2434">
        <v>0.94584465234699999</v>
      </c>
      <c r="J2434">
        <v>1</v>
      </c>
      <c r="K2434" t="s">
        <v>26</v>
      </c>
      <c r="L2434">
        <v>0.98</v>
      </c>
      <c r="M2434">
        <v>1</v>
      </c>
      <c r="N2434" t="s">
        <v>26</v>
      </c>
      <c r="O2434">
        <v>0.93</v>
      </c>
      <c r="P2434">
        <v>1</v>
      </c>
      <c r="Q2434" t="s">
        <v>26</v>
      </c>
      <c r="R2434" t="s">
        <v>27</v>
      </c>
      <c r="S2434">
        <v>0.85807938547200002</v>
      </c>
      <c r="T2434">
        <f t="shared" si="37"/>
        <v>1</v>
      </c>
    </row>
    <row r="2435" spans="1:20" x14ac:dyDescent="0.25">
      <c r="A2435" t="s">
        <v>3311</v>
      </c>
      <c r="B2435" t="s">
        <v>3312</v>
      </c>
      <c r="C2435" t="s">
        <v>26</v>
      </c>
      <c r="D2435" t="s">
        <v>26</v>
      </c>
      <c r="E2435" t="s">
        <v>26</v>
      </c>
      <c r="F2435">
        <v>0.92</v>
      </c>
      <c r="G2435">
        <v>1</v>
      </c>
      <c r="H2435" t="s">
        <v>26</v>
      </c>
      <c r="I2435">
        <v>0.987993753478</v>
      </c>
      <c r="J2435">
        <v>1</v>
      </c>
      <c r="K2435" t="s">
        <v>26</v>
      </c>
      <c r="L2435">
        <v>0.85</v>
      </c>
      <c r="M2435">
        <v>1</v>
      </c>
      <c r="N2435" t="s">
        <v>26</v>
      </c>
      <c r="O2435">
        <v>0.93</v>
      </c>
      <c r="P2435">
        <v>1</v>
      </c>
      <c r="Q2435" t="s">
        <v>26</v>
      </c>
      <c r="R2435" t="s">
        <v>27</v>
      </c>
      <c r="S2435">
        <v>0.92199843836999995</v>
      </c>
      <c r="T2435">
        <f t="shared" ref="T2435:T2498" si="38">IF(Q2435=C2435,1,0)</f>
        <v>1</v>
      </c>
    </row>
    <row r="2436" spans="1:20" x14ac:dyDescent="0.25">
      <c r="A2436" t="s">
        <v>3313</v>
      </c>
      <c r="B2436" t="s">
        <v>3314</v>
      </c>
      <c r="C2436" t="s">
        <v>21</v>
      </c>
      <c r="D2436" t="s">
        <v>21</v>
      </c>
      <c r="E2436" t="s">
        <v>21</v>
      </c>
      <c r="F2436">
        <v>0.925595998443</v>
      </c>
      <c r="G2436">
        <v>1</v>
      </c>
      <c r="H2436" t="s">
        <v>21</v>
      </c>
      <c r="I2436">
        <v>0.99511060820599995</v>
      </c>
      <c r="J2436">
        <v>1</v>
      </c>
      <c r="K2436" t="s">
        <v>21</v>
      </c>
      <c r="L2436">
        <v>0.87</v>
      </c>
      <c r="M2436">
        <v>1</v>
      </c>
      <c r="N2436" t="s">
        <v>21</v>
      </c>
      <c r="O2436">
        <v>0.93</v>
      </c>
      <c r="P2436">
        <v>1</v>
      </c>
      <c r="Q2436" t="s">
        <v>21</v>
      </c>
      <c r="R2436" t="s">
        <v>27</v>
      </c>
      <c r="S2436">
        <v>0.93017665166200003</v>
      </c>
      <c r="T2436">
        <f t="shared" si="38"/>
        <v>1</v>
      </c>
    </row>
    <row r="2437" spans="1:20" x14ac:dyDescent="0.25">
      <c r="A2437" t="s">
        <v>3315</v>
      </c>
      <c r="B2437" t="s">
        <v>3316</v>
      </c>
      <c r="C2437" t="s">
        <v>21</v>
      </c>
      <c r="D2437" t="s">
        <v>21</v>
      </c>
      <c r="E2437" t="s">
        <v>21</v>
      </c>
      <c r="F2437">
        <v>0.90542821187800004</v>
      </c>
      <c r="G2437">
        <v>1</v>
      </c>
      <c r="H2437" t="s">
        <v>21</v>
      </c>
      <c r="I2437">
        <v>0.99500375273200004</v>
      </c>
      <c r="J2437">
        <v>1</v>
      </c>
      <c r="K2437" t="s">
        <v>21</v>
      </c>
      <c r="L2437">
        <v>0.92</v>
      </c>
      <c r="M2437">
        <v>1</v>
      </c>
      <c r="N2437" t="s">
        <v>21</v>
      </c>
      <c r="O2437">
        <v>0.96</v>
      </c>
      <c r="P2437">
        <v>1</v>
      </c>
      <c r="Q2437" t="s">
        <v>21</v>
      </c>
      <c r="R2437" t="s">
        <v>27</v>
      </c>
      <c r="S2437">
        <v>0.94510799115199995</v>
      </c>
      <c r="T2437">
        <f t="shared" si="38"/>
        <v>1</v>
      </c>
    </row>
    <row r="2438" spans="1:20" x14ac:dyDescent="0.25">
      <c r="A2438" t="s">
        <v>3317</v>
      </c>
      <c r="B2438" t="s">
        <v>3318</v>
      </c>
      <c r="C2438" t="s">
        <v>21</v>
      </c>
      <c r="D2438" t="s">
        <v>21</v>
      </c>
      <c r="E2438" t="s">
        <v>21</v>
      </c>
      <c r="F2438">
        <v>0.93644404215900001</v>
      </c>
      <c r="G2438">
        <v>1</v>
      </c>
      <c r="H2438" t="s">
        <v>21</v>
      </c>
      <c r="I2438">
        <v>0.99941657052900001</v>
      </c>
      <c r="J2438">
        <v>1</v>
      </c>
      <c r="K2438" t="s">
        <v>21</v>
      </c>
      <c r="L2438">
        <v>0.89</v>
      </c>
      <c r="M2438">
        <v>1</v>
      </c>
      <c r="N2438" t="s">
        <v>21</v>
      </c>
      <c r="O2438">
        <v>0.93</v>
      </c>
      <c r="P2438">
        <v>1</v>
      </c>
      <c r="Q2438" t="s">
        <v>21</v>
      </c>
      <c r="R2438" t="s">
        <v>27</v>
      </c>
      <c r="S2438">
        <v>0.93896515317200002</v>
      </c>
      <c r="T2438">
        <f t="shared" si="38"/>
        <v>1</v>
      </c>
    </row>
    <row r="2439" spans="1:20" x14ac:dyDescent="0.25">
      <c r="A2439" t="s">
        <v>3317</v>
      </c>
      <c r="B2439" t="s">
        <v>3318</v>
      </c>
      <c r="C2439" t="s">
        <v>21</v>
      </c>
      <c r="D2439" t="s">
        <v>21</v>
      </c>
      <c r="E2439" t="s">
        <v>21</v>
      </c>
      <c r="F2439">
        <v>0.93644404215900001</v>
      </c>
      <c r="G2439">
        <v>1</v>
      </c>
      <c r="H2439" t="s">
        <v>21</v>
      </c>
      <c r="I2439">
        <v>0.99941657052900001</v>
      </c>
      <c r="J2439">
        <v>1</v>
      </c>
      <c r="K2439" t="s">
        <v>21</v>
      </c>
      <c r="L2439">
        <v>0.89</v>
      </c>
      <c r="M2439">
        <v>1</v>
      </c>
      <c r="N2439" t="s">
        <v>21</v>
      </c>
      <c r="O2439">
        <v>0.93</v>
      </c>
      <c r="P2439">
        <v>1</v>
      </c>
      <c r="Q2439" t="s">
        <v>21</v>
      </c>
      <c r="R2439" t="s">
        <v>27</v>
      </c>
      <c r="S2439">
        <v>0.93896515317200002</v>
      </c>
      <c r="T2439">
        <f t="shared" si="38"/>
        <v>1</v>
      </c>
    </row>
    <row r="2440" spans="1:20" x14ac:dyDescent="0.25">
      <c r="A2440" t="s">
        <v>3317</v>
      </c>
      <c r="B2440" t="s">
        <v>3318</v>
      </c>
      <c r="C2440" t="s">
        <v>21</v>
      </c>
      <c r="D2440" t="s">
        <v>21</v>
      </c>
      <c r="E2440" t="s">
        <v>21</v>
      </c>
      <c r="F2440">
        <v>0.93644404215900001</v>
      </c>
      <c r="G2440">
        <v>1</v>
      </c>
      <c r="H2440" t="s">
        <v>21</v>
      </c>
      <c r="I2440">
        <v>0.99941657052900001</v>
      </c>
      <c r="J2440">
        <v>1</v>
      </c>
      <c r="K2440" t="s">
        <v>21</v>
      </c>
      <c r="L2440">
        <v>0.89</v>
      </c>
      <c r="M2440">
        <v>1</v>
      </c>
      <c r="N2440" t="s">
        <v>21</v>
      </c>
      <c r="O2440">
        <v>0.93</v>
      </c>
      <c r="P2440">
        <v>1</v>
      </c>
      <c r="Q2440" t="s">
        <v>21</v>
      </c>
      <c r="R2440" t="s">
        <v>27</v>
      </c>
      <c r="S2440">
        <v>0.93896515317200002</v>
      </c>
      <c r="T2440">
        <f t="shared" si="38"/>
        <v>1</v>
      </c>
    </row>
    <row r="2441" spans="1:20" x14ac:dyDescent="0.25">
      <c r="A2441" t="s">
        <v>3319</v>
      </c>
      <c r="B2441" t="s">
        <v>3320</v>
      </c>
      <c r="C2441" t="s">
        <v>21</v>
      </c>
      <c r="D2441" t="s">
        <v>21</v>
      </c>
      <c r="E2441" t="s">
        <v>21</v>
      </c>
      <c r="F2441">
        <v>0.96</v>
      </c>
      <c r="G2441">
        <v>1</v>
      </c>
      <c r="H2441" t="s">
        <v>21</v>
      </c>
      <c r="I2441">
        <v>0.98143394284800001</v>
      </c>
      <c r="J2441">
        <v>1</v>
      </c>
      <c r="K2441" t="s">
        <v>21</v>
      </c>
      <c r="L2441">
        <v>0.9</v>
      </c>
      <c r="M2441">
        <v>1</v>
      </c>
      <c r="N2441" t="s">
        <v>21</v>
      </c>
      <c r="O2441">
        <v>0.96</v>
      </c>
      <c r="P2441">
        <v>1</v>
      </c>
      <c r="Q2441" t="s">
        <v>21</v>
      </c>
      <c r="R2441" t="s">
        <v>27</v>
      </c>
      <c r="S2441">
        <v>0.95035848571199999</v>
      </c>
      <c r="T2441">
        <f t="shared" si="38"/>
        <v>1</v>
      </c>
    </row>
    <row r="2442" spans="1:20" x14ac:dyDescent="0.25">
      <c r="A2442" t="s">
        <v>3321</v>
      </c>
      <c r="B2442" t="s">
        <v>3322</v>
      </c>
      <c r="C2442" t="s">
        <v>21</v>
      </c>
      <c r="D2442" t="s">
        <v>21</v>
      </c>
      <c r="E2442" t="s">
        <v>21</v>
      </c>
      <c r="F2442">
        <v>0.94052073014799997</v>
      </c>
      <c r="G2442">
        <v>1</v>
      </c>
      <c r="H2442" t="s">
        <v>21</v>
      </c>
      <c r="I2442">
        <v>0.99998747231700003</v>
      </c>
      <c r="J2442">
        <v>1</v>
      </c>
      <c r="K2442" t="s">
        <v>21</v>
      </c>
      <c r="L2442">
        <v>0.85</v>
      </c>
      <c r="M2442">
        <v>1</v>
      </c>
      <c r="N2442" t="s">
        <v>21</v>
      </c>
      <c r="O2442">
        <v>0.88</v>
      </c>
      <c r="P2442">
        <v>1</v>
      </c>
      <c r="Q2442" t="s">
        <v>21</v>
      </c>
      <c r="R2442" t="s">
        <v>27</v>
      </c>
      <c r="S2442">
        <v>0.91762705061600003</v>
      </c>
      <c r="T2442">
        <f t="shared" si="38"/>
        <v>1</v>
      </c>
    </row>
    <row r="2443" spans="1:20" x14ac:dyDescent="0.25">
      <c r="A2443" t="s">
        <v>3321</v>
      </c>
      <c r="B2443" t="s">
        <v>3322</v>
      </c>
      <c r="C2443" t="s">
        <v>21</v>
      </c>
      <c r="D2443" t="s">
        <v>21</v>
      </c>
      <c r="E2443" t="s">
        <v>21</v>
      </c>
      <c r="F2443">
        <v>0.94052073014799997</v>
      </c>
      <c r="G2443">
        <v>1</v>
      </c>
      <c r="H2443" t="s">
        <v>21</v>
      </c>
      <c r="I2443">
        <v>0.99998747231700003</v>
      </c>
      <c r="J2443">
        <v>1</v>
      </c>
      <c r="K2443" t="s">
        <v>21</v>
      </c>
      <c r="L2443">
        <v>0.85</v>
      </c>
      <c r="M2443">
        <v>1</v>
      </c>
      <c r="N2443" t="s">
        <v>21</v>
      </c>
      <c r="O2443">
        <v>0.88</v>
      </c>
      <c r="P2443">
        <v>1</v>
      </c>
      <c r="Q2443" t="s">
        <v>21</v>
      </c>
      <c r="R2443" t="s">
        <v>27</v>
      </c>
      <c r="S2443">
        <v>0.91762705061600003</v>
      </c>
      <c r="T2443">
        <f t="shared" si="38"/>
        <v>1</v>
      </c>
    </row>
    <row r="2444" spans="1:20" x14ac:dyDescent="0.25">
      <c r="A2444" t="s">
        <v>3323</v>
      </c>
      <c r="B2444" t="s">
        <v>3324</v>
      </c>
      <c r="C2444" t="s">
        <v>21</v>
      </c>
      <c r="D2444" t="s">
        <v>21</v>
      </c>
      <c r="E2444" t="s">
        <v>21</v>
      </c>
      <c r="F2444">
        <v>0.96</v>
      </c>
      <c r="G2444">
        <v>1</v>
      </c>
      <c r="H2444" t="s">
        <v>21</v>
      </c>
      <c r="I2444">
        <v>0.99840147896800002</v>
      </c>
      <c r="J2444">
        <v>1</v>
      </c>
      <c r="K2444" t="s">
        <v>21</v>
      </c>
      <c r="L2444">
        <v>0.98</v>
      </c>
      <c r="M2444">
        <v>1</v>
      </c>
      <c r="N2444" t="s">
        <v>21</v>
      </c>
      <c r="O2444">
        <v>0.94</v>
      </c>
      <c r="P2444">
        <v>1</v>
      </c>
      <c r="Q2444" t="s">
        <v>21</v>
      </c>
      <c r="R2444" t="s">
        <v>27</v>
      </c>
      <c r="S2444">
        <v>0.96960036974200003</v>
      </c>
      <c r="T2444">
        <f t="shared" si="38"/>
        <v>1</v>
      </c>
    </row>
    <row r="2445" spans="1:20" x14ac:dyDescent="0.25">
      <c r="A2445" t="s">
        <v>3325</v>
      </c>
      <c r="B2445" t="s">
        <v>3326</v>
      </c>
      <c r="C2445" t="s">
        <v>21</v>
      </c>
      <c r="D2445" t="s">
        <v>21</v>
      </c>
      <c r="E2445" t="s">
        <v>21</v>
      </c>
      <c r="F2445">
        <v>0.92</v>
      </c>
      <c r="G2445">
        <v>1</v>
      </c>
      <c r="H2445" t="s">
        <v>21</v>
      </c>
      <c r="I2445">
        <v>0.95661584558599999</v>
      </c>
      <c r="J2445">
        <v>1</v>
      </c>
      <c r="K2445" t="s">
        <v>21</v>
      </c>
      <c r="L2445">
        <v>0.98</v>
      </c>
      <c r="M2445">
        <v>1</v>
      </c>
      <c r="N2445" t="s">
        <v>21</v>
      </c>
      <c r="O2445">
        <v>0.96</v>
      </c>
      <c r="P2445">
        <v>1</v>
      </c>
      <c r="Q2445" t="s">
        <v>21</v>
      </c>
      <c r="R2445" t="s">
        <v>27</v>
      </c>
      <c r="S2445">
        <v>0.95415396139700004</v>
      </c>
      <c r="T2445">
        <f t="shared" si="38"/>
        <v>1</v>
      </c>
    </row>
    <row r="2446" spans="1:20" x14ac:dyDescent="0.25">
      <c r="A2446" t="s">
        <v>3327</v>
      </c>
      <c r="B2446" t="s">
        <v>3328</v>
      </c>
      <c r="C2446" t="s">
        <v>21</v>
      </c>
      <c r="D2446" t="s">
        <v>21</v>
      </c>
      <c r="E2446" t="s">
        <v>21</v>
      </c>
      <c r="F2446">
        <v>0.92</v>
      </c>
      <c r="G2446">
        <v>1</v>
      </c>
      <c r="H2446" t="s">
        <v>21</v>
      </c>
      <c r="I2446">
        <v>0.95661584558599999</v>
      </c>
      <c r="J2446">
        <v>1</v>
      </c>
      <c r="K2446" t="s">
        <v>21</v>
      </c>
      <c r="L2446">
        <v>0.98</v>
      </c>
      <c r="M2446">
        <v>1</v>
      </c>
      <c r="N2446" t="s">
        <v>21</v>
      </c>
      <c r="O2446">
        <v>0.96</v>
      </c>
      <c r="P2446">
        <v>1</v>
      </c>
      <c r="Q2446" t="s">
        <v>21</v>
      </c>
      <c r="R2446" t="s">
        <v>27</v>
      </c>
      <c r="S2446">
        <v>0.95415396139700004</v>
      </c>
      <c r="T2446">
        <f t="shared" si="38"/>
        <v>1</v>
      </c>
    </row>
    <row r="2447" spans="1:20" x14ac:dyDescent="0.25">
      <c r="A2447" t="s">
        <v>3329</v>
      </c>
      <c r="B2447" t="s">
        <v>3330</v>
      </c>
      <c r="C2447" t="s">
        <v>178</v>
      </c>
      <c r="D2447" t="s">
        <v>179</v>
      </c>
      <c r="E2447" t="s">
        <v>178</v>
      </c>
      <c r="F2447">
        <v>0.53468830498499997</v>
      </c>
      <c r="G2447">
        <v>1</v>
      </c>
      <c r="H2447" t="s">
        <v>178</v>
      </c>
      <c r="I2447">
        <v>0.99396349395299999</v>
      </c>
      <c r="J2447">
        <v>1</v>
      </c>
      <c r="K2447" t="s">
        <v>178</v>
      </c>
      <c r="L2447">
        <v>1</v>
      </c>
      <c r="M2447">
        <v>1</v>
      </c>
      <c r="N2447" t="s">
        <v>178</v>
      </c>
      <c r="O2447">
        <v>1</v>
      </c>
      <c r="P2447">
        <v>1</v>
      </c>
      <c r="Q2447" t="s">
        <v>178</v>
      </c>
      <c r="R2447" t="s">
        <v>27</v>
      </c>
      <c r="S2447">
        <v>0.882162949734</v>
      </c>
      <c r="T2447">
        <f t="shared" si="38"/>
        <v>1</v>
      </c>
    </row>
    <row r="2448" spans="1:20" x14ac:dyDescent="0.25">
      <c r="A2448" t="s">
        <v>3331</v>
      </c>
      <c r="B2448" t="s">
        <v>3332</v>
      </c>
      <c r="C2448" t="s">
        <v>26</v>
      </c>
      <c r="D2448" t="s">
        <v>377</v>
      </c>
      <c r="E2448" t="s">
        <v>26</v>
      </c>
      <c r="F2448">
        <v>0.93366995192000002</v>
      </c>
      <c r="G2448">
        <v>1</v>
      </c>
      <c r="H2448" t="s">
        <v>26</v>
      </c>
      <c r="I2448">
        <v>0.99963391215700004</v>
      </c>
      <c r="J2448">
        <v>1</v>
      </c>
      <c r="K2448" t="s">
        <v>26</v>
      </c>
      <c r="L2448">
        <v>0.74</v>
      </c>
      <c r="M2448">
        <v>1</v>
      </c>
      <c r="N2448" t="s">
        <v>26</v>
      </c>
      <c r="O2448">
        <v>0.49</v>
      </c>
      <c r="P2448">
        <v>1</v>
      </c>
      <c r="Q2448" t="s">
        <v>26</v>
      </c>
      <c r="R2448" t="s">
        <v>27</v>
      </c>
      <c r="S2448">
        <v>0.79082596601900002</v>
      </c>
      <c r="T2448">
        <f t="shared" si="38"/>
        <v>1</v>
      </c>
    </row>
    <row r="2449" spans="1:20" x14ac:dyDescent="0.25">
      <c r="A2449" t="s">
        <v>3333</v>
      </c>
      <c r="B2449" t="s">
        <v>3334</v>
      </c>
      <c r="C2449" t="s">
        <v>41</v>
      </c>
      <c r="D2449" t="s">
        <v>73</v>
      </c>
      <c r="E2449" t="s">
        <v>41</v>
      </c>
      <c r="F2449">
        <v>0.93872056743999999</v>
      </c>
      <c r="G2449">
        <v>1</v>
      </c>
      <c r="H2449" t="s">
        <v>22</v>
      </c>
      <c r="I2449">
        <v>0.66360262511599999</v>
      </c>
      <c r="J2449">
        <v>0</v>
      </c>
      <c r="K2449" t="s">
        <v>41</v>
      </c>
      <c r="L2449">
        <v>0.77</v>
      </c>
      <c r="M2449">
        <v>1</v>
      </c>
      <c r="N2449" t="s">
        <v>41</v>
      </c>
      <c r="O2449">
        <v>0.46</v>
      </c>
      <c r="P2449">
        <v>1</v>
      </c>
      <c r="Q2449" t="s">
        <v>41</v>
      </c>
      <c r="R2449" t="s">
        <v>23</v>
      </c>
      <c r="S2449">
        <v>0.72290685581299996</v>
      </c>
      <c r="T2449">
        <f t="shared" si="38"/>
        <v>1</v>
      </c>
    </row>
    <row r="2450" spans="1:20" x14ac:dyDescent="0.25">
      <c r="A2450" t="s">
        <v>3335</v>
      </c>
      <c r="B2450" t="s">
        <v>3336</v>
      </c>
      <c r="C2450" t="s">
        <v>26</v>
      </c>
      <c r="D2450" t="s">
        <v>26</v>
      </c>
      <c r="E2450" t="s">
        <v>26</v>
      </c>
      <c r="F2450">
        <v>0.98189182928300001</v>
      </c>
      <c r="G2450">
        <v>1</v>
      </c>
      <c r="H2450" t="s">
        <v>26</v>
      </c>
      <c r="I2450">
        <v>0.999997218139</v>
      </c>
      <c r="J2450">
        <v>1</v>
      </c>
      <c r="K2450" t="s">
        <v>26</v>
      </c>
      <c r="L2450">
        <v>0.94</v>
      </c>
      <c r="M2450">
        <v>1</v>
      </c>
      <c r="N2450" t="s">
        <v>26</v>
      </c>
      <c r="O2450">
        <v>0.96</v>
      </c>
      <c r="P2450">
        <v>1</v>
      </c>
      <c r="Q2450" t="s">
        <v>26</v>
      </c>
      <c r="R2450" t="s">
        <v>27</v>
      </c>
      <c r="S2450">
        <v>0.970472261856</v>
      </c>
      <c r="T2450">
        <f t="shared" si="38"/>
        <v>1</v>
      </c>
    </row>
    <row r="2451" spans="1:20" x14ac:dyDescent="0.25">
      <c r="A2451" t="s">
        <v>3337</v>
      </c>
      <c r="B2451" t="s">
        <v>3338</v>
      </c>
      <c r="C2451" t="s">
        <v>41</v>
      </c>
      <c r="D2451" t="s">
        <v>73</v>
      </c>
      <c r="E2451" t="s">
        <v>41</v>
      </c>
      <c r="F2451">
        <v>0.90979612383999997</v>
      </c>
      <c r="G2451">
        <v>1</v>
      </c>
      <c r="H2451" t="s">
        <v>41</v>
      </c>
      <c r="I2451">
        <v>0.99941658495800001</v>
      </c>
      <c r="J2451">
        <v>1</v>
      </c>
      <c r="K2451" t="s">
        <v>41</v>
      </c>
      <c r="L2451">
        <v>0.68</v>
      </c>
      <c r="M2451">
        <v>1</v>
      </c>
      <c r="N2451" t="s">
        <v>41</v>
      </c>
      <c r="O2451">
        <v>0.32</v>
      </c>
      <c r="P2451">
        <v>1</v>
      </c>
      <c r="Q2451" t="s">
        <v>41</v>
      </c>
      <c r="R2451" t="s">
        <v>27</v>
      </c>
      <c r="S2451">
        <v>0.72730317720000004</v>
      </c>
      <c r="T2451">
        <f t="shared" si="38"/>
        <v>1</v>
      </c>
    </row>
    <row r="2452" spans="1:20" x14ac:dyDescent="0.25">
      <c r="A2452" t="s">
        <v>3339</v>
      </c>
      <c r="B2452" t="s">
        <v>3340</v>
      </c>
      <c r="C2452" t="s">
        <v>41</v>
      </c>
      <c r="D2452" t="s">
        <v>73</v>
      </c>
      <c r="E2452" t="s">
        <v>41</v>
      </c>
      <c r="F2452">
        <v>0.96</v>
      </c>
      <c r="G2452">
        <v>1</v>
      </c>
      <c r="H2452" t="s">
        <v>41</v>
      </c>
      <c r="I2452">
        <v>0.74248659625199998</v>
      </c>
      <c r="J2452">
        <v>1</v>
      </c>
      <c r="K2452" t="s">
        <v>21</v>
      </c>
      <c r="L2452">
        <v>0.71</v>
      </c>
      <c r="M2452">
        <v>0</v>
      </c>
      <c r="N2452" t="s">
        <v>21</v>
      </c>
      <c r="O2452">
        <v>0.41</v>
      </c>
      <c r="P2452">
        <v>0</v>
      </c>
      <c r="Q2452" t="s">
        <v>41</v>
      </c>
      <c r="R2452" t="s">
        <v>84</v>
      </c>
      <c r="S2452">
        <v>0.42562164906299998</v>
      </c>
      <c r="T2452">
        <f t="shared" si="38"/>
        <v>1</v>
      </c>
    </row>
    <row r="2453" spans="1:20" x14ac:dyDescent="0.25">
      <c r="A2453" t="s">
        <v>3341</v>
      </c>
      <c r="B2453" t="s">
        <v>3342</v>
      </c>
      <c r="C2453" t="s">
        <v>41</v>
      </c>
      <c r="D2453" t="s">
        <v>73</v>
      </c>
      <c r="E2453" t="s">
        <v>41</v>
      </c>
      <c r="F2453">
        <v>0.92921184520800004</v>
      </c>
      <c r="G2453">
        <v>1</v>
      </c>
      <c r="H2453" t="s">
        <v>41</v>
      </c>
      <c r="I2453">
        <v>0.85115330470600004</v>
      </c>
      <c r="J2453">
        <v>1</v>
      </c>
      <c r="K2453" t="s">
        <v>21</v>
      </c>
      <c r="L2453">
        <v>0.7</v>
      </c>
      <c r="M2453">
        <v>0</v>
      </c>
      <c r="N2453" t="s">
        <v>41</v>
      </c>
      <c r="O2453">
        <v>0.35</v>
      </c>
      <c r="P2453">
        <v>1</v>
      </c>
      <c r="Q2453" t="s">
        <v>41</v>
      </c>
      <c r="R2453" t="s">
        <v>31</v>
      </c>
      <c r="S2453">
        <v>0.71012171663799994</v>
      </c>
      <c r="T2453">
        <f t="shared" si="38"/>
        <v>1</v>
      </c>
    </row>
    <row r="2454" spans="1:20" x14ac:dyDescent="0.25">
      <c r="A2454" t="s">
        <v>3343</v>
      </c>
      <c r="B2454" t="s">
        <v>3344</v>
      </c>
      <c r="C2454" t="s">
        <v>21</v>
      </c>
      <c r="D2454" t="s">
        <v>21</v>
      </c>
      <c r="E2454" t="s">
        <v>21</v>
      </c>
      <c r="F2454">
        <v>0.95080085562500005</v>
      </c>
      <c r="G2454">
        <v>1</v>
      </c>
      <c r="H2454" t="s">
        <v>21</v>
      </c>
      <c r="I2454">
        <v>0.99650529625499995</v>
      </c>
      <c r="J2454">
        <v>1</v>
      </c>
      <c r="K2454" t="s">
        <v>21</v>
      </c>
      <c r="L2454">
        <v>0.85</v>
      </c>
      <c r="M2454">
        <v>1</v>
      </c>
      <c r="N2454" t="s">
        <v>21</v>
      </c>
      <c r="O2454">
        <v>0.81</v>
      </c>
      <c r="P2454">
        <v>1</v>
      </c>
      <c r="Q2454" t="s">
        <v>21</v>
      </c>
      <c r="R2454" t="s">
        <v>27</v>
      </c>
      <c r="S2454">
        <v>0.90182653797000001</v>
      </c>
      <c r="T2454">
        <f t="shared" si="38"/>
        <v>1</v>
      </c>
    </row>
    <row r="2455" spans="1:20" x14ac:dyDescent="0.25">
      <c r="A2455" t="s">
        <v>3345</v>
      </c>
      <c r="B2455" t="s">
        <v>3346</v>
      </c>
      <c r="C2455" t="s">
        <v>21</v>
      </c>
      <c r="D2455" t="s">
        <v>21</v>
      </c>
      <c r="E2455" t="s">
        <v>21</v>
      </c>
      <c r="F2455">
        <v>0.94820121108599997</v>
      </c>
      <c r="G2455">
        <v>1</v>
      </c>
      <c r="H2455" t="s">
        <v>21</v>
      </c>
      <c r="I2455">
        <v>0.92465881024899998</v>
      </c>
      <c r="J2455">
        <v>1</v>
      </c>
      <c r="K2455" t="s">
        <v>21</v>
      </c>
      <c r="L2455">
        <v>0.99</v>
      </c>
      <c r="M2455">
        <v>1</v>
      </c>
      <c r="N2455" t="s">
        <v>21</v>
      </c>
      <c r="O2455">
        <v>0.96</v>
      </c>
      <c r="P2455">
        <v>1</v>
      </c>
      <c r="Q2455" t="s">
        <v>21</v>
      </c>
      <c r="R2455" t="s">
        <v>27</v>
      </c>
      <c r="S2455">
        <v>0.955715005334</v>
      </c>
      <c r="T2455">
        <f t="shared" si="38"/>
        <v>1</v>
      </c>
    </row>
    <row r="2456" spans="1:20" x14ac:dyDescent="0.25">
      <c r="A2456" t="s">
        <v>3347</v>
      </c>
      <c r="B2456" t="s">
        <v>3348</v>
      </c>
      <c r="C2456" t="s">
        <v>26</v>
      </c>
      <c r="D2456" t="s">
        <v>26</v>
      </c>
      <c r="E2456" t="s">
        <v>26</v>
      </c>
      <c r="F2456">
        <v>0.96</v>
      </c>
      <c r="G2456">
        <v>1</v>
      </c>
      <c r="H2456" t="s">
        <v>26</v>
      </c>
      <c r="I2456">
        <v>0.99746821256399998</v>
      </c>
      <c r="J2456">
        <v>1</v>
      </c>
      <c r="K2456" t="s">
        <v>26</v>
      </c>
      <c r="L2456">
        <v>0.96</v>
      </c>
      <c r="M2456">
        <v>1</v>
      </c>
      <c r="N2456" t="s">
        <v>26</v>
      </c>
      <c r="O2456">
        <v>0.94</v>
      </c>
      <c r="P2456">
        <v>1</v>
      </c>
      <c r="Q2456" t="s">
        <v>26</v>
      </c>
      <c r="R2456" t="s">
        <v>27</v>
      </c>
      <c r="S2456">
        <v>0.96436705314100002</v>
      </c>
      <c r="T2456">
        <f t="shared" si="38"/>
        <v>1</v>
      </c>
    </row>
    <row r="2457" spans="1:20" x14ac:dyDescent="0.25">
      <c r="A2457" t="s">
        <v>3349</v>
      </c>
      <c r="B2457" t="s">
        <v>3350</v>
      </c>
      <c r="C2457" t="s">
        <v>41</v>
      </c>
      <c r="D2457" t="s">
        <v>73</v>
      </c>
      <c r="E2457" t="s">
        <v>41</v>
      </c>
      <c r="F2457">
        <v>0.96</v>
      </c>
      <c r="G2457">
        <v>1</v>
      </c>
      <c r="H2457" t="s">
        <v>41</v>
      </c>
      <c r="I2457">
        <v>0.96963320971199995</v>
      </c>
      <c r="J2457">
        <v>1</v>
      </c>
      <c r="K2457" t="s">
        <v>41</v>
      </c>
      <c r="L2457">
        <v>0.75</v>
      </c>
      <c r="M2457">
        <v>1</v>
      </c>
      <c r="N2457" t="s">
        <v>21</v>
      </c>
      <c r="O2457">
        <v>0.46</v>
      </c>
      <c r="P2457">
        <v>0</v>
      </c>
      <c r="Q2457" t="s">
        <v>41</v>
      </c>
      <c r="R2457" t="s">
        <v>173</v>
      </c>
      <c r="S2457">
        <v>0.89321106990400001</v>
      </c>
      <c r="T2457">
        <f t="shared" si="38"/>
        <v>1</v>
      </c>
    </row>
    <row r="2458" spans="1:20" x14ac:dyDescent="0.25">
      <c r="A2458" t="s">
        <v>3351</v>
      </c>
      <c r="B2458" t="s">
        <v>3352</v>
      </c>
      <c r="C2458" t="s">
        <v>41</v>
      </c>
      <c r="D2458" t="s">
        <v>73</v>
      </c>
      <c r="E2458" t="s">
        <v>41</v>
      </c>
      <c r="F2458">
        <v>0.912535033976</v>
      </c>
      <c r="G2458">
        <v>1</v>
      </c>
      <c r="H2458" t="s">
        <v>41</v>
      </c>
      <c r="I2458">
        <v>0.99973703328399999</v>
      </c>
      <c r="J2458">
        <v>1</v>
      </c>
      <c r="K2458" t="s">
        <v>41</v>
      </c>
      <c r="L2458">
        <v>0.75</v>
      </c>
      <c r="M2458">
        <v>1</v>
      </c>
      <c r="N2458" t="s">
        <v>72</v>
      </c>
      <c r="O2458">
        <v>0.43</v>
      </c>
      <c r="P2458">
        <v>0</v>
      </c>
      <c r="Q2458" t="s">
        <v>41</v>
      </c>
      <c r="R2458" t="s">
        <v>173</v>
      </c>
      <c r="S2458">
        <v>0.88742402241999996</v>
      </c>
      <c r="T2458">
        <f t="shared" si="38"/>
        <v>1</v>
      </c>
    </row>
    <row r="2459" spans="1:20" x14ac:dyDescent="0.25">
      <c r="A2459" t="s">
        <v>3353</v>
      </c>
      <c r="B2459" t="s">
        <v>3354</v>
      </c>
      <c r="C2459" t="s">
        <v>41</v>
      </c>
      <c r="D2459" t="s">
        <v>73</v>
      </c>
      <c r="E2459" t="s">
        <v>41</v>
      </c>
      <c r="F2459">
        <v>0.96</v>
      </c>
      <c r="G2459">
        <v>1</v>
      </c>
      <c r="H2459" t="s">
        <v>41</v>
      </c>
      <c r="I2459">
        <v>0.99947736114499997</v>
      </c>
      <c r="J2459">
        <v>1</v>
      </c>
      <c r="K2459" t="s">
        <v>41</v>
      </c>
      <c r="L2459">
        <v>0.74</v>
      </c>
      <c r="M2459">
        <v>1</v>
      </c>
      <c r="N2459" t="s">
        <v>41</v>
      </c>
      <c r="O2459">
        <v>0.42</v>
      </c>
      <c r="P2459">
        <v>1</v>
      </c>
      <c r="Q2459" t="s">
        <v>41</v>
      </c>
      <c r="R2459" t="s">
        <v>27</v>
      </c>
      <c r="S2459">
        <v>0.77986934028599997</v>
      </c>
      <c r="T2459">
        <f t="shared" si="38"/>
        <v>1</v>
      </c>
    </row>
    <row r="2460" spans="1:20" x14ac:dyDescent="0.25">
      <c r="A2460" t="s">
        <v>3355</v>
      </c>
      <c r="B2460" t="s">
        <v>3356</v>
      </c>
      <c r="C2460" t="s">
        <v>72</v>
      </c>
      <c r="D2460" t="s">
        <v>204</v>
      </c>
      <c r="E2460" t="s">
        <v>72</v>
      </c>
      <c r="F2460">
        <v>0.34750045282699998</v>
      </c>
      <c r="G2460">
        <v>1</v>
      </c>
      <c r="H2460" t="s">
        <v>41</v>
      </c>
      <c r="I2460">
        <v>0.43613248476299998</v>
      </c>
      <c r="J2460">
        <v>0</v>
      </c>
      <c r="K2460" t="s">
        <v>72</v>
      </c>
      <c r="L2460">
        <v>0.79</v>
      </c>
      <c r="M2460">
        <v>1</v>
      </c>
      <c r="N2460" t="s">
        <v>72</v>
      </c>
      <c r="O2460">
        <v>0.81</v>
      </c>
      <c r="P2460">
        <v>1</v>
      </c>
      <c r="Q2460" t="s">
        <v>72</v>
      </c>
      <c r="R2460" t="s">
        <v>23</v>
      </c>
      <c r="S2460">
        <v>0.64916681760899997</v>
      </c>
      <c r="T2460">
        <f t="shared" si="38"/>
        <v>1</v>
      </c>
    </row>
    <row r="2461" spans="1:20" x14ac:dyDescent="0.25">
      <c r="A2461" t="s">
        <v>3357</v>
      </c>
      <c r="B2461" t="s">
        <v>3358</v>
      </c>
      <c r="C2461" t="s">
        <v>320</v>
      </c>
      <c r="D2461" t="s">
        <v>319</v>
      </c>
      <c r="E2461" t="s">
        <v>320</v>
      </c>
      <c r="F2461">
        <v>0.92</v>
      </c>
      <c r="G2461">
        <v>1</v>
      </c>
      <c r="H2461" t="s">
        <v>320</v>
      </c>
      <c r="I2461">
        <v>0.99958312869099997</v>
      </c>
      <c r="J2461">
        <v>1</v>
      </c>
      <c r="K2461" t="s">
        <v>320</v>
      </c>
      <c r="L2461">
        <v>0.85</v>
      </c>
      <c r="M2461">
        <v>1</v>
      </c>
      <c r="N2461" t="s">
        <v>320</v>
      </c>
      <c r="O2461">
        <v>0.93</v>
      </c>
      <c r="P2461">
        <v>1</v>
      </c>
      <c r="Q2461" t="s">
        <v>320</v>
      </c>
      <c r="R2461" t="s">
        <v>27</v>
      </c>
      <c r="S2461">
        <v>0.92489578217299995</v>
      </c>
      <c r="T2461">
        <f t="shared" si="38"/>
        <v>1</v>
      </c>
    </row>
    <row r="2462" spans="1:20" x14ac:dyDescent="0.25">
      <c r="A2462" t="s">
        <v>3359</v>
      </c>
      <c r="B2462" t="s">
        <v>3360</v>
      </c>
      <c r="C2462" t="s">
        <v>26</v>
      </c>
      <c r="D2462" t="s">
        <v>158</v>
      </c>
      <c r="E2462" t="s">
        <v>26</v>
      </c>
      <c r="F2462">
        <v>0.97665771190700001</v>
      </c>
      <c r="G2462">
        <v>1</v>
      </c>
      <c r="H2462" t="s">
        <v>26</v>
      </c>
      <c r="I2462">
        <v>0.99999725525200001</v>
      </c>
      <c r="J2462">
        <v>1</v>
      </c>
      <c r="K2462" t="s">
        <v>26</v>
      </c>
      <c r="L2462">
        <v>0.86</v>
      </c>
      <c r="M2462">
        <v>1</v>
      </c>
      <c r="N2462" t="s">
        <v>26</v>
      </c>
      <c r="O2462">
        <v>0.93</v>
      </c>
      <c r="P2462">
        <v>1</v>
      </c>
      <c r="Q2462" t="s">
        <v>26</v>
      </c>
      <c r="R2462" t="s">
        <v>27</v>
      </c>
      <c r="S2462">
        <v>0.94166374179000001</v>
      </c>
      <c r="T2462">
        <f t="shared" si="38"/>
        <v>1</v>
      </c>
    </row>
    <row r="2463" spans="1:20" x14ac:dyDescent="0.25">
      <c r="A2463" t="s">
        <v>3359</v>
      </c>
      <c r="B2463" t="s">
        <v>3360</v>
      </c>
      <c r="C2463" t="s">
        <v>26</v>
      </c>
      <c r="D2463" t="s">
        <v>391</v>
      </c>
      <c r="E2463" t="s">
        <v>26</v>
      </c>
      <c r="F2463">
        <v>0.97665771190700001</v>
      </c>
      <c r="G2463">
        <v>1</v>
      </c>
      <c r="H2463" t="s">
        <v>26</v>
      </c>
      <c r="I2463">
        <v>0.99999725525200001</v>
      </c>
      <c r="J2463">
        <v>1</v>
      </c>
      <c r="K2463" t="s">
        <v>26</v>
      </c>
      <c r="L2463">
        <v>0.86</v>
      </c>
      <c r="M2463">
        <v>1</v>
      </c>
      <c r="N2463" t="s">
        <v>26</v>
      </c>
      <c r="O2463">
        <v>0.93</v>
      </c>
      <c r="P2463">
        <v>1</v>
      </c>
      <c r="Q2463" t="s">
        <v>26</v>
      </c>
      <c r="R2463" t="s">
        <v>27</v>
      </c>
      <c r="S2463">
        <v>0.94166374179000001</v>
      </c>
      <c r="T2463">
        <f t="shared" si="38"/>
        <v>1</v>
      </c>
    </row>
    <row r="2464" spans="1:20" x14ac:dyDescent="0.25">
      <c r="A2464" t="s">
        <v>3359</v>
      </c>
      <c r="B2464" t="s">
        <v>3360</v>
      </c>
      <c r="C2464" t="s">
        <v>26</v>
      </c>
      <c r="D2464" t="s">
        <v>319</v>
      </c>
      <c r="E2464" t="s">
        <v>26</v>
      </c>
      <c r="F2464">
        <v>0.97665771190700001</v>
      </c>
      <c r="G2464">
        <v>1</v>
      </c>
      <c r="H2464" t="s">
        <v>26</v>
      </c>
      <c r="I2464">
        <v>0.99999725525200001</v>
      </c>
      <c r="J2464">
        <v>1</v>
      </c>
      <c r="K2464" t="s">
        <v>26</v>
      </c>
      <c r="L2464">
        <v>0.86</v>
      </c>
      <c r="M2464">
        <v>1</v>
      </c>
      <c r="N2464" t="s">
        <v>26</v>
      </c>
      <c r="O2464">
        <v>0.93</v>
      </c>
      <c r="P2464">
        <v>1</v>
      </c>
      <c r="Q2464" t="s">
        <v>26</v>
      </c>
      <c r="R2464" t="s">
        <v>27</v>
      </c>
      <c r="S2464">
        <v>0.94166374179000001</v>
      </c>
      <c r="T2464">
        <f t="shared" si="38"/>
        <v>1</v>
      </c>
    </row>
    <row r="2465" spans="1:20" x14ac:dyDescent="0.25">
      <c r="A2465" t="s">
        <v>3359</v>
      </c>
      <c r="B2465" t="s">
        <v>3360</v>
      </c>
      <c r="C2465" t="s">
        <v>26</v>
      </c>
      <c r="D2465" t="s">
        <v>392</v>
      </c>
      <c r="E2465" t="s">
        <v>26</v>
      </c>
      <c r="F2465">
        <v>0.97665771190700001</v>
      </c>
      <c r="G2465">
        <v>1</v>
      </c>
      <c r="H2465" t="s">
        <v>26</v>
      </c>
      <c r="I2465">
        <v>0.99999725525200001</v>
      </c>
      <c r="J2465">
        <v>1</v>
      </c>
      <c r="K2465" t="s">
        <v>26</v>
      </c>
      <c r="L2465">
        <v>0.86</v>
      </c>
      <c r="M2465">
        <v>1</v>
      </c>
      <c r="N2465" t="s">
        <v>26</v>
      </c>
      <c r="O2465">
        <v>0.93</v>
      </c>
      <c r="P2465">
        <v>1</v>
      </c>
      <c r="Q2465" t="s">
        <v>26</v>
      </c>
      <c r="R2465" t="s">
        <v>27</v>
      </c>
      <c r="S2465">
        <v>0.94166374179000001</v>
      </c>
      <c r="T2465">
        <f t="shared" si="38"/>
        <v>1</v>
      </c>
    </row>
    <row r="2466" spans="1:20" x14ac:dyDescent="0.25">
      <c r="A2466" t="s">
        <v>3359</v>
      </c>
      <c r="B2466" t="s">
        <v>3360</v>
      </c>
      <c r="C2466" t="s">
        <v>26</v>
      </c>
      <c r="D2466" t="s">
        <v>26</v>
      </c>
      <c r="E2466" t="s">
        <v>26</v>
      </c>
      <c r="F2466">
        <v>0.97665771190700001</v>
      </c>
      <c r="G2466">
        <v>1</v>
      </c>
      <c r="H2466" t="s">
        <v>26</v>
      </c>
      <c r="I2466">
        <v>0.99999725525200001</v>
      </c>
      <c r="J2466">
        <v>1</v>
      </c>
      <c r="K2466" t="s">
        <v>26</v>
      </c>
      <c r="L2466">
        <v>0.86</v>
      </c>
      <c r="M2466">
        <v>1</v>
      </c>
      <c r="N2466" t="s">
        <v>26</v>
      </c>
      <c r="O2466">
        <v>0.93</v>
      </c>
      <c r="P2466">
        <v>1</v>
      </c>
      <c r="Q2466" t="s">
        <v>26</v>
      </c>
      <c r="R2466" t="s">
        <v>27</v>
      </c>
      <c r="S2466">
        <v>0.94166374179000001</v>
      </c>
      <c r="T2466">
        <f t="shared" si="38"/>
        <v>1</v>
      </c>
    </row>
    <row r="2467" spans="1:20" x14ac:dyDescent="0.25">
      <c r="A2467" t="s">
        <v>3361</v>
      </c>
      <c r="B2467" t="s">
        <v>3362</v>
      </c>
      <c r="C2467" t="s">
        <v>182</v>
      </c>
      <c r="D2467" t="s">
        <v>182</v>
      </c>
      <c r="E2467" t="s">
        <v>157</v>
      </c>
      <c r="F2467">
        <v>0.29631386933300002</v>
      </c>
      <c r="G2467">
        <v>0</v>
      </c>
      <c r="H2467" t="s">
        <v>41</v>
      </c>
      <c r="I2467">
        <v>0.58263022949999999</v>
      </c>
      <c r="J2467">
        <v>0</v>
      </c>
      <c r="K2467" t="s">
        <v>320</v>
      </c>
      <c r="L2467">
        <v>0.71</v>
      </c>
      <c r="M2467">
        <v>1</v>
      </c>
      <c r="N2467" t="s">
        <v>137</v>
      </c>
      <c r="O2467">
        <v>0.43</v>
      </c>
      <c r="P2467">
        <v>0</v>
      </c>
      <c r="Q2467" t="s">
        <v>320</v>
      </c>
      <c r="R2467" t="s">
        <v>972</v>
      </c>
      <c r="S2467">
        <v>0.17749999999999999</v>
      </c>
      <c r="T2467">
        <f t="shared" si="38"/>
        <v>0</v>
      </c>
    </row>
    <row r="2468" spans="1:20" x14ac:dyDescent="0.25">
      <c r="A2468" t="s">
        <v>3363</v>
      </c>
      <c r="B2468" t="s">
        <v>3364</v>
      </c>
      <c r="C2468" t="s">
        <v>21</v>
      </c>
      <c r="D2468" t="s">
        <v>21</v>
      </c>
      <c r="E2468" t="s">
        <v>21</v>
      </c>
      <c r="F2468">
        <v>0.96</v>
      </c>
      <c r="G2468">
        <v>1</v>
      </c>
      <c r="H2468" t="s">
        <v>21</v>
      </c>
      <c r="I2468">
        <v>0.99511486541299998</v>
      </c>
      <c r="J2468">
        <v>1</v>
      </c>
      <c r="K2468" t="s">
        <v>21</v>
      </c>
      <c r="L2468">
        <v>0.99</v>
      </c>
      <c r="M2468">
        <v>1</v>
      </c>
      <c r="N2468" t="s">
        <v>21</v>
      </c>
      <c r="O2468">
        <v>0.96</v>
      </c>
      <c r="P2468">
        <v>1</v>
      </c>
      <c r="Q2468" t="s">
        <v>21</v>
      </c>
      <c r="R2468" t="s">
        <v>27</v>
      </c>
      <c r="S2468">
        <v>0.97627871635300001</v>
      </c>
      <c r="T2468">
        <f t="shared" si="38"/>
        <v>1</v>
      </c>
    </row>
    <row r="2469" spans="1:20" x14ac:dyDescent="0.25">
      <c r="A2469" t="s">
        <v>3365</v>
      </c>
      <c r="B2469" t="s">
        <v>3366</v>
      </c>
      <c r="C2469" t="s">
        <v>137</v>
      </c>
      <c r="D2469" t="s">
        <v>682</v>
      </c>
      <c r="E2469" t="s">
        <v>137</v>
      </c>
      <c r="F2469">
        <v>0.96</v>
      </c>
      <c r="G2469">
        <v>1</v>
      </c>
      <c r="H2469" t="s">
        <v>137</v>
      </c>
      <c r="I2469">
        <v>0.991042960403</v>
      </c>
      <c r="J2469">
        <v>1</v>
      </c>
      <c r="K2469" t="s">
        <v>137</v>
      </c>
      <c r="L2469">
        <v>0.93</v>
      </c>
      <c r="M2469">
        <v>1</v>
      </c>
      <c r="N2469" t="s">
        <v>137</v>
      </c>
      <c r="O2469">
        <v>0.96</v>
      </c>
      <c r="P2469">
        <v>1</v>
      </c>
      <c r="Q2469" t="s">
        <v>137</v>
      </c>
      <c r="R2469" t="s">
        <v>27</v>
      </c>
      <c r="S2469">
        <v>0.96026074010100004</v>
      </c>
      <c r="T2469">
        <f t="shared" si="38"/>
        <v>1</v>
      </c>
    </row>
    <row r="2470" spans="1:20" x14ac:dyDescent="0.25">
      <c r="A2470" t="s">
        <v>3367</v>
      </c>
      <c r="B2470" t="s">
        <v>3368</v>
      </c>
      <c r="C2470" t="s">
        <v>41</v>
      </c>
      <c r="D2470" t="s">
        <v>73</v>
      </c>
      <c r="E2470" t="s">
        <v>41</v>
      </c>
      <c r="F2470">
        <v>0.97834434273799997</v>
      </c>
      <c r="G2470">
        <v>1</v>
      </c>
      <c r="H2470" t="s">
        <v>41</v>
      </c>
      <c r="I2470">
        <v>0.99999924943200003</v>
      </c>
      <c r="J2470">
        <v>1</v>
      </c>
      <c r="K2470" t="s">
        <v>41</v>
      </c>
      <c r="L2470">
        <v>0.85</v>
      </c>
      <c r="M2470">
        <v>1</v>
      </c>
      <c r="N2470" t="s">
        <v>41</v>
      </c>
      <c r="O2470">
        <v>0.81</v>
      </c>
      <c r="P2470">
        <v>1</v>
      </c>
      <c r="Q2470" t="s">
        <v>41</v>
      </c>
      <c r="R2470" t="s">
        <v>27</v>
      </c>
      <c r="S2470">
        <v>0.90958589804300005</v>
      </c>
      <c r="T2470">
        <f t="shared" si="38"/>
        <v>1</v>
      </c>
    </row>
    <row r="2471" spans="1:20" x14ac:dyDescent="0.25">
      <c r="A2471" t="s">
        <v>3369</v>
      </c>
      <c r="B2471" t="s">
        <v>3370</v>
      </c>
      <c r="C2471" t="s">
        <v>41</v>
      </c>
      <c r="D2471" t="s">
        <v>179</v>
      </c>
      <c r="E2471" t="s">
        <v>41</v>
      </c>
      <c r="F2471">
        <v>0.94409504602700001</v>
      </c>
      <c r="G2471">
        <v>1</v>
      </c>
      <c r="H2471" t="s">
        <v>41</v>
      </c>
      <c r="I2471">
        <v>0.99981911946299995</v>
      </c>
      <c r="J2471">
        <v>1</v>
      </c>
      <c r="K2471" t="s">
        <v>41</v>
      </c>
      <c r="L2471">
        <v>0.75</v>
      </c>
      <c r="M2471">
        <v>1</v>
      </c>
      <c r="N2471" t="s">
        <v>41</v>
      </c>
      <c r="O2471">
        <v>0.43</v>
      </c>
      <c r="P2471">
        <v>1</v>
      </c>
      <c r="Q2471" t="s">
        <v>41</v>
      </c>
      <c r="R2471" t="s">
        <v>27</v>
      </c>
      <c r="S2471">
        <v>0.78097854137300005</v>
      </c>
      <c r="T2471">
        <f t="shared" si="38"/>
        <v>1</v>
      </c>
    </row>
    <row r="2472" spans="1:20" x14ac:dyDescent="0.25">
      <c r="A2472" t="s">
        <v>3371</v>
      </c>
      <c r="B2472" t="s">
        <v>3372</v>
      </c>
      <c r="C2472" t="s">
        <v>41</v>
      </c>
      <c r="D2472" t="s">
        <v>73</v>
      </c>
      <c r="E2472" t="s">
        <v>41</v>
      </c>
      <c r="F2472">
        <v>0.95671608836599997</v>
      </c>
      <c r="G2472">
        <v>1</v>
      </c>
      <c r="H2472" t="s">
        <v>41</v>
      </c>
      <c r="I2472">
        <v>0.99957959252100004</v>
      </c>
      <c r="J2472">
        <v>1</v>
      </c>
      <c r="K2472" t="s">
        <v>41</v>
      </c>
      <c r="L2472">
        <v>0.85</v>
      </c>
      <c r="M2472">
        <v>1</v>
      </c>
      <c r="N2472" t="s">
        <v>41</v>
      </c>
      <c r="O2472">
        <v>0.81</v>
      </c>
      <c r="P2472">
        <v>1</v>
      </c>
      <c r="Q2472" t="s">
        <v>41</v>
      </c>
      <c r="R2472" t="s">
        <v>27</v>
      </c>
      <c r="S2472">
        <v>0.90407392022199995</v>
      </c>
      <c r="T2472">
        <f t="shared" si="38"/>
        <v>1</v>
      </c>
    </row>
    <row r="2473" spans="1:20" x14ac:dyDescent="0.25">
      <c r="A2473" t="s">
        <v>3373</v>
      </c>
      <c r="B2473" t="s">
        <v>3374</v>
      </c>
      <c r="C2473" t="s">
        <v>41</v>
      </c>
      <c r="D2473" t="s">
        <v>73</v>
      </c>
      <c r="E2473" t="s">
        <v>41</v>
      </c>
      <c r="F2473">
        <v>0.93540453543400004</v>
      </c>
      <c r="G2473">
        <v>1</v>
      </c>
      <c r="H2473" t="s">
        <v>41</v>
      </c>
      <c r="I2473">
        <v>0.999535518836</v>
      </c>
      <c r="J2473">
        <v>1</v>
      </c>
      <c r="K2473" t="s">
        <v>41</v>
      </c>
      <c r="L2473">
        <v>0.85</v>
      </c>
      <c r="M2473">
        <v>1</v>
      </c>
      <c r="N2473" t="s">
        <v>41</v>
      </c>
      <c r="O2473">
        <v>0.88</v>
      </c>
      <c r="P2473">
        <v>1</v>
      </c>
      <c r="Q2473" t="s">
        <v>41</v>
      </c>
      <c r="R2473" t="s">
        <v>27</v>
      </c>
      <c r="S2473">
        <v>0.91623501356799997</v>
      </c>
      <c r="T2473">
        <f t="shared" si="38"/>
        <v>1</v>
      </c>
    </row>
    <row r="2474" spans="1:20" x14ac:dyDescent="0.25">
      <c r="A2474" t="s">
        <v>3375</v>
      </c>
      <c r="B2474" t="s">
        <v>3376</v>
      </c>
      <c r="C2474" t="s">
        <v>41</v>
      </c>
      <c r="D2474" t="s">
        <v>73</v>
      </c>
      <c r="E2474" t="s">
        <v>41</v>
      </c>
      <c r="F2474">
        <v>0.91463847832900003</v>
      </c>
      <c r="G2474">
        <v>1</v>
      </c>
      <c r="H2474" t="s">
        <v>41</v>
      </c>
      <c r="I2474">
        <v>0.99747267034099996</v>
      </c>
      <c r="J2474">
        <v>1</v>
      </c>
      <c r="K2474" t="s">
        <v>41</v>
      </c>
      <c r="L2474">
        <v>0.72</v>
      </c>
      <c r="M2474">
        <v>1</v>
      </c>
      <c r="N2474" t="s">
        <v>318</v>
      </c>
      <c r="O2474">
        <v>0.4</v>
      </c>
      <c r="P2474">
        <v>0</v>
      </c>
      <c r="Q2474" t="s">
        <v>41</v>
      </c>
      <c r="R2474" t="s">
        <v>173</v>
      </c>
      <c r="S2474">
        <v>0.87737038289000002</v>
      </c>
      <c r="T2474">
        <f t="shared" si="38"/>
        <v>1</v>
      </c>
    </row>
    <row r="2475" spans="1:20" x14ac:dyDescent="0.25">
      <c r="A2475" t="s">
        <v>3377</v>
      </c>
      <c r="B2475" t="s">
        <v>3378</v>
      </c>
      <c r="C2475" t="s">
        <v>41</v>
      </c>
      <c r="D2475" t="s">
        <v>73</v>
      </c>
      <c r="E2475" t="s">
        <v>41</v>
      </c>
      <c r="F2475">
        <v>0.95724926447199998</v>
      </c>
      <c r="G2475">
        <v>1</v>
      </c>
      <c r="H2475" t="s">
        <v>41</v>
      </c>
      <c r="I2475">
        <v>0.99998845686000004</v>
      </c>
      <c r="J2475">
        <v>1</v>
      </c>
      <c r="K2475" t="s">
        <v>41</v>
      </c>
      <c r="L2475">
        <v>0.85</v>
      </c>
      <c r="M2475">
        <v>1</v>
      </c>
      <c r="N2475" t="s">
        <v>41</v>
      </c>
      <c r="O2475">
        <v>0.81</v>
      </c>
      <c r="P2475">
        <v>1</v>
      </c>
      <c r="Q2475" t="s">
        <v>41</v>
      </c>
      <c r="R2475" t="s">
        <v>27</v>
      </c>
      <c r="S2475">
        <v>0.90430943033300004</v>
      </c>
      <c r="T2475">
        <f t="shared" si="38"/>
        <v>1</v>
      </c>
    </row>
    <row r="2476" spans="1:20" x14ac:dyDescent="0.25">
      <c r="A2476" t="s">
        <v>3379</v>
      </c>
      <c r="B2476" t="s">
        <v>3380</v>
      </c>
      <c r="C2476" t="s">
        <v>26</v>
      </c>
      <c r="D2476" t="s">
        <v>26</v>
      </c>
      <c r="E2476" t="s">
        <v>26</v>
      </c>
      <c r="F2476">
        <v>0.92237573865900002</v>
      </c>
      <c r="G2476">
        <v>1</v>
      </c>
      <c r="H2476" t="s">
        <v>26</v>
      </c>
      <c r="I2476">
        <v>0.99939414791799996</v>
      </c>
      <c r="J2476">
        <v>1</v>
      </c>
      <c r="K2476" t="s">
        <v>26</v>
      </c>
      <c r="L2476">
        <v>0.94</v>
      </c>
      <c r="M2476">
        <v>1</v>
      </c>
      <c r="N2476" t="s">
        <v>26</v>
      </c>
      <c r="O2476">
        <v>0.96</v>
      </c>
      <c r="P2476">
        <v>1</v>
      </c>
      <c r="Q2476" t="s">
        <v>26</v>
      </c>
      <c r="R2476" t="s">
        <v>27</v>
      </c>
      <c r="S2476">
        <v>0.95544247164399998</v>
      </c>
      <c r="T2476">
        <f t="shared" si="38"/>
        <v>1</v>
      </c>
    </row>
    <row r="2477" spans="1:20" x14ac:dyDescent="0.25">
      <c r="A2477" t="s">
        <v>3381</v>
      </c>
      <c r="B2477" t="s">
        <v>3382</v>
      </c>
      <c r="C2477" t="s">
        <v>21</v>
      </c>
      <c r="D2477" t="s">
        <v>21</v>
      </c>
      <c r="E2477" t="s">
        <v>21</v>
      </c>
      <c r="F2477">
        <v>0.96</v>
      </c>
      <c r="G2477">
        <v>1</v>
      </c>
      <c r="H2477" t="s">
        <v>21</v>
      </c>
      <c r="I2477">
        <v>0.95565270360300003</v>
      </c>
      <c r="J2477">
        <v>1</v>
      </c>
      <c r="K2477" t="s">
        <v>21</v>
      </c>
      <c r="L2477">
        <v>0.9</v>
      </c>
      <c r="M2477">
        <v>1</v>
      </c>
      <c r="N2477" t="s">
        <v>21</v>
      </c>
      <c r="O2477">
        <v>0.96</v>
      </c>
      <c r="P2477">
        <v>1</v>
      </c>
      <c r="Q2477" t="s">
        <v>21</v>
      </c>
      <c r="R2477" t="s">
        <v>27</v>
      </c>
      <c r="S2477">
        <v>0.94391317590099999</v>
      </c>
      <c r="T2477">
        <f t="shared" si="38"/>
        <v>1</v>
      </c>
    </row>
    <row r="2478" spans="1:20" x14ac:dyDescent="0.25">
      <c r="A2478" t="s">
        <v>3383</v>
      </c>
      <c r="B2478" t="s">
        <v>3384</v>
      </c>
      <c r="C2478" t="s">
        <v>21</v>
      </c>
      <c r="D2478" t="s">
        <v>1058</v>
      </c>
      <c r="E2478" t="s">
        <v>21</v>
      </c>
      <c r="F2478">
        <v>0.93943701768800003</v>
      </c>
      <c r="G2478">
        <v>1</v>
      </c>
      <c r="H2478" t="s">
        <v>21</v>
      </c>
      <c r="I2478">
        <v>0.99689118278</v>
      </c>
      <c r="J2478">
        <v>1</v>
      </c>
      <c r="K2478" t="s">
        <v>21</v>
      </c>
      <c r="L2478">
        <v>0.96</v>
      </c>
      <c r="M2478">
        <v>1</v>
      </c>
      <c r="N2478" t="s">
        <v>21</v>
      </c>
      <c r="O2478">
        <v>0.96</v>
      </c>
      <c r="P2478">
        <v>1</v>
      </c>
      <c r="Q2478" t="s">
        <v>21</v>
      </c>
      <c r="R2478" t="s">
        <v>27</v>
      </c>
      <c r="S2478">
        <v>0.96408205011699999</v>
      </c>
      <c r="T2478">
        <f t="shared" si="38"/>
        <v>1</v>
      </c>
    </row>
    <row r="2479" spans="1:20" x14ac:dyDescent="0.25">
      <c r="A2479" t="s">
        <v>3383</v>
      </c>
      <c r="B2479" t="s">
        <v>3384</v>
      </c>
      <c r="C2479" t="s">
        <v>21</v>
      </c>
      <c r="D2479" t="s">
        <v>1058</v>
      </c>
      <c r="E2479" t="s">
        <v>21</v>
      </c>
      <c r="F2479">
        <v>0.93943701768800003</v>
      </c>
      <c r="G2479">
        <v>1</v>
      </c>
      <c r="H2479" t="s">
        <v>21</v>
      </c>
      <c r="I2479">
        <v>0.99689118278</v>
      </c>
      <c r="J2479">
        <v>1</v>
      </c>
      <c r="K2479" t="s">
        <v>21</v>
      </c>
      <c r="L2479">
        <v>0.96</v>
      </c>
      <c r="M2479">
        <v>1</v>
      </c>
      <c r="N2479" t="s">
        <v>21</v>
      </c>
      <c r="O2479">
        <v>0.96</v>
      </c>
      <c r="P2479">
        <v>1</v>
      </c>
      <c r="Q2479" t="s">
        <v>21</v>
      </c>
      <c r="R2479" t="s">
        <v>27</v>
      </c>
      <c r="S2479">
        <v>0.96408205011699999</v>
      </c>
      <c r="T2479">
        <f t="shared" si="38"/>
        <v>1</v>
      </c>
    </row>
    <row r="2480" spans="1:20" x14ac:dyDescent="0.25">
      <c r="A2480" t="s">
        <v>3383</v>
      </c>
      <c r="B2480" t="s">
        <v>3384</v>
      </c>
      <c r="C2480" t="s">
        <v>21</v>
      </c>
      <c r="D2480" t="s">
        <v>1058</v>
      </c>
      <c r="E2480" t="s">
        <v>21</v>
      </c>
      <c r="F2480">
        <v>0.93943701768800003</v>
      </c>
      <c r="G2480">
        <v>1</v>
      </c>
      <c r="H2480" t="s">
        <v>21</v>
      </c>
      <c r="I2480">
        <v>0.99689118278</v>
      </c>
      <c r="J2480">
        <v>1</v>
      </c>
      <c r="K2480" t="s">
        <v>21</v>
      </c>
      <c r="L2480">
        <v>0.96</v>
      </c>
      <c r="M2480">
        <v>1</v>
      </c>
      <c r="N2480" t="s">
        <v>21</v>
      </c>
      <c r="O2480">
        <v>0.96</v>
      </c>
      <c r="P2480">
        <v>1</v>
      </c>
      <c r="Q2480" t="s">
        <v>21</v>
      </c>
      <c r="R2480" t="s">
        <v>27</v>
      </c>
      <c r="S2480">
        <v>0.96408205011699999</v>
      </c>
      <c r="T2480">
        <f t="shared" si="38"/>
        <v>1</v>
      </c>
    </row>
    <row r="2481" spans="1:20" x14ac:dyDescent="0.25">
      <c r="A2481" t="s">
        <v>3383</v>
      </c>
      <c r="B2481" t="s">
        <v>3384</v>
      </c>
      <c r="C2481" t="s">
        <v>21</v>
      </c>
      <c r="D2481" t="s">
        <v>21</v>
      </c>
      <c r="E2481" t="s">
        <v>21</v>
      </c>
      <c r="F2481">
        <v>0.93943701768800003</v>
      </c>
      <c r="G2481">
        <v>1</v>
      </c>
      <c r="H2481" t="s">
        <v>21</v>
      </c>
      <c r="I2481">
        <v>0.99689118278</v>
      </c>
      <c r="J2481">
        <v>1</v>
      </c>
      <c r="K2481" t="s">
        <v>21</v>
      </c>
      <c r="L2481">
        <v>0.96</v>
      </c>
      <c r="M2481">
        <v>1</v>
      </c>
      <c r="N2481" t="s">
        <v>21</v>
      </c>
      <c r="O2481">
        <v>0.96</v>
      </c>
      <c r="P2481">
        <v>1</v>
      </c>
      <c r="Q2481" t="s">
        <v>21</v>
      </c>
      <c r="R2481" t="s">
        <v>27</v>
      </c>
      <c r="S2481">
        <v>0.96408205011699999</v>
      </c>
      <c r="T2481">
        <f t="shared" si="38"/>
        <v>1</v>
      </c>
    </row>
    <row r="2482" spans="1:20" x14ac:dyDescent="0.25">
      <c r="A2482" t="s">
        <v>3383</v>
      </c>
      <c r="B2482" t="s">
        <v>3384</v>
      </c>
      <c r="C2482" t="s">
        <v>21</v>
      </c>
      <c r="D2482" t="s">
        <v>21</v>
      </c>
      <c r="E2482" t="s">
        <v>21</v>
      </c>
      <c r="F2482">
        <v>0.93943701768800003</v>
      </c>
      <c r="G2482">
        <v>1</v>
      </c>
      <c r="H2482" t="s">
        <v>21</v>
      </c>
      <c r="I2482">
        <v>0.99689118278</v>
      </c>
      <c r="J2482">
        <v>1</v>
      </c>
      <c r="K2482" t="s">
        <v>21</v>
      </c>
      <c r="L2482">
        <v>0.96</v>
      </c>
      <c r="M2482">
        <v>1</v>
      </c>
      <c r="N2482" t="s">
        <v>21</v>
      </c>
      <c r="O2482">
        <v>0.96</v>
      </c>
      <c r="P2482">
        <v>1</v>
      </c>
      <c r="Q2482" t="s">
        <v>21</v>
      </c>
      <c r="R2482" t="s">
        <v>27</v>
      </c>
      <c r="S2482">
        <v>0.96408205011699999</v>
      </c>
      <c r="T2482">
        <f t="shared" si="38"/>
        <v>1</v>
      </c>
    </row>
    <row r="2483" spans="1:20" x14ac:dyDescent="0.25">
      <c r="A2483" t="s">
        <v>3383</v>
      </c>
      <c r="B2483" t="s">
        <v>3384</v>
      </c>
      <c r="C2483" t="s">
        <v>21</v>
      </c>
      <c r="D2483" t="s">
        <v>21</v>
      </c>
      <c r="E2483" t="s">
        <v>21</v>
      </c>
      <c r="F2483">
        <v>0.93943701768800003</v>
      </c>
      <c r="G2483">
        <v>1</v>
      </c>
      <c r="H2483" t="s">
        <v>21</v>
      </c>
      <c r="I2483">
        <v>0.99689118278</v>
      </c>
      <c r="J2483">
        <v>1</v>
      </c>
      <c r="K2483" t="s">
        <v>21</v>
      </c>
      <c r="L2483">
        <v>0.96</v>
      </c>
      <c r="M2483">
        <v>1</v>
      </c>
      <c r="N2483" t="s">
        <v>21</v>
      </c>
      <c r="O2483">
        <v>0.96</v>
      </c>
      <c r="P2483">
        <v>1</v>
      </c>
      <c r="Q2483" t="s">
        <v>21</v>
      </c>
      <c r="R2483" t="s">
        <v>27</v>
      </c>
      <c r="S2483">
        <v>0.96408205011699999</v>
      </c>
      <c r="T2483">
        <f t="shared" si="38"/>
        <v>1</v>
      </c>
    </row>
    <row r="2484" spans="1:20" x14ac:dyDescent="0.25">
      <c r="A2484" t="s">
        <v>3383</v>
      </c>
      <c r="B2484" t="s">
        <v>3384</v>
      </c>
      <c r="C2484" t="s">
        <v>21</v>
      </c>
      <c r="D2484" t="s">
        <v>319</v>
      </c>
      <c r="E2484" t="s">
        <v>21</v>
      </c>
      <c r="F2484">
        <v>0.93943701768800003</v>
      </c>
      <c r="G2484">
        <v>1</v>
      </c>
      <c r="H2484" t="s">
        <v>21</v>
      </c>
      <c r="I2484">
        <v>0.99689118278</v>
      </c>
      <c r="J2484">
        <v>1</v>
      </c>
      <c r="K2484" t="s">
        <v>21</v>
      </c>
      <c r="L2484">
        <v>0.96</v>
      </c>
      <c r="M2484">
        <v>1</v>
      </c>
      <c r="N2484" t="s">
        <v>21</v>
      </c>
      <c r="O2484">
        <v>0.96</v>
      </c>
      <c r="P2484">
        <v>1</v>
      </c>
      <c r="Q2484" t="s">
        <v>21</v>
      </c>
      <c r="R2484" t="s">
        <v>27</v>
      </c>
      <c r="S2484">
        <v>0.96408205011699999</v>
      </c>
      <c r="T2484">
        <f t="shared" si="38"/>
        <v>1</v>
      </c>
    </row>
    <row r="2485" spans="1:20" x14ac:dyDescent="0.25">
      <c r="A2485" t="s">
        <v>3383</v>
      </c>
      <c r="B2485" t="s">
        <v>3384</v>
      </c>
      <c r="C2485" t="s">
        <v>21</v>
      </c>
      <c r="D2485" t="s">
        <v>319</v>
      </c>
      <c r="E2485" t="s">
        <v>21</v>
      </c>
      <c r="F2485">
        <v>0.93943701768800003</v>
      </c>
      <c r="G2485">
        <v>1</v>
      </c>
      <c r="H2485" t="s">
        <v>21</v>
      </c>
      <c r="I2485">
        <v>0.99689118278</v>
      </c>
      <c r="J2485">
        <v>1</v>
      </c>
      <c r="K2485" t="s">
        <v>21</v>
      </c>
      <c r="L2485">
        <v>0.96</v>
      </c>
      <c r="M2485">
        <v>1</v>
      </c>
      <c r="N2485" t="s">
        <v>21</v>
      </c>
      <c r="O2485">
        <v>0.96</v>
      </c>
      <c r="P2485">
        <v>1</v>
      </c>
      <c r="Q2485" t="s">
        <v>21</v>
      </c>
      <c r="R2485" t="s">
        <v>27</v>
      </c>
      <c r="S2485">
        <v>0.96408205011699999</v>
      </c>
      <c r="T2485">
        <f t="shared" si="38"/>
        <v>1</v>
      </c>
    </row>
    <row r="2486" spans="1:20" x14ac:dyDescent="0.25">
      <c r="A2486" t="s">
        <v>3383</v>
      </c>
      <c r="B2486" t="s">
        <v>3384</v>
      </c>
      <c r="C2486" t="s">
        <v>21</v>
      </c>
      <c r="D2486" t="s">
        <v>319</v>
      </c>
      <c r="E2486" t="s">
        <v>21</v>
      </c>
      <c r="F2486">
        <v>0.93943701768800003</v>
      </c>
      <c r="G2486">
        <v>1</v>
      </c>
      <c r="H2486" t="s">
        <v>21</v>
      </c>
      <c r="I2486">
        <v>0.99689118278</v>
      </c>
      <c r="J2486">
        <v>1</v>
      </c>
      <c r="K2486" t="s">
        <v>21</v>
      </c>
      <c r="L2486">
        <v>0.96</v>
      </c>
      <c r="M2486">
        <v>1</v>
      </c>
      <c r="N2486" t="s">
        <v>21</v>
      </c>
      <c r="O2486">
        <v>0.96</v>
      </c>
      <c r="P2486">
        <v>1</v>
      </c>
      <c r="Q2486" t="s">
        <v>21</v>
      </c>
      <c r="R2486" t="s">
        <v>27</v>
      </c>
      <c r="S2486">
        <v>0.96408205011699999</v>
      </c>
      <c r="T2486">
        <f t="shared" si="38"/>
        <v>1</v>
      </c>
    </row>
    <row r="2487" spans="1:20" x14ac:dyDescent="0.25">
      <c r="A2487" t="s">
        <v>3383</v>
      </c>
      <c r="B2487" t="s">
        <v>3384</v>
      </c>
      <c r="C2487" t="s">
        <v>21</v>
      </c>
      <c r="D2487" t="s">
        <v>26</v>
      </c>
      <c r="E2487" t="s">
        <v>21</v>
      </c>
      <c r="F2487">
        <v>0.93943701768800003</v>
      </c>
      <c r="G2487">
        <v>1</v>
      </c>
      <c r="H2487" t="s">
        <v>21</v>
      </c>
      <c r="I2487">
        <v>0.99689118278</v>
      </c>
      <c r="J2487">
        <v>1</v>
      </c>
      <c r="K2487" t="s">
        <v>21</v>
      </c>
      <c r="L2487">
        <v>0.96</v>
      </c>
      <c r="M2487">
        <v>1</v>
      </c>
      <c r="N2487" t="s">
        <v>21</v>
      </c>
      <c r="O2487">
        <v>0.96</v>
      </c>
      <c r="P2487">
        <v>1</v>
      </c>
      <c r="Q2487" t="s">
        <v>21</v>
      </c>
      <c r="R2487" t="s">
        <v>27</v>
      </c>
      <c r="S2487">
        <v>0.96408205011699999</v>
      </c>
      <c r="T2487">
        <f t="shared" si="38"/>
        <v>1</v>
      </c>
    </row>
    <row r="2488" spans="1:20" x14ac:dyDescent="0.25">
      <c r="A2488" t="s">
        <v>3383</v>
      </c>
      <c r="B2488" t="s">
        <v>3384</v>
      </c>
      <c r="C2488" t="s">
        <v>21</v>
      </c>
      <c r="D2488" t="s">
        <v>26</v>
      </c>
      <c r="E2488" t="s">
        <v>21</v>
      </c>
      <c r="F2488">
        <v>0.93943701768800003</v>
      </c>
      <c r="G2488">
        <v>1</v>
      </c>
      <c r="H2488" t="s">
        <v>21</v>
      </c>
      <c r="I2488">
        <v>0.99689118278</v>
      </c>
      <c r="J2488">
        <v>1</v>
      </c>
      <c r="K2488" t="s">
        <v>21</v>
      </c>
      <c r="L2488">
        <v>0.96</v>
      </c>
      <c r="M2488">
        <v>1</v>
      </c>
      <c r="N2488" t="s">
        <v>21</v>
      </c>
      <c r="O2488">
        <v>0.96</v>
      </c>
      <c r="P2488">
        <v>1</v>
      </c>
      <c r="Q2488" t="s">
        <v>21</v>
      </c>
      <c r="R2488" t="s">
        <v>27</v>
      </c>
      <c r="S2488">
        <v>0.96408205011699999</v>
      </c>
      <c r="T2488">
        <f t="shared" si="38"/>
        <v>1</v>
      </c>
    </row>
    <row r="2489" spans="1:20" x14ac:dyDescent="0.25">
      <c r="A2489" t="s">
        <v>3383</v>
      </c>
      <c r="B2489" t="s">
        <v>3384</v>
      </c>
      <c r="C2489" t="s">
        <v>21</v>
      </c>
      <c r="D2489" t="s">
        <v>26</v>
      </c>
      <c r="E2489" t="s">
        <v>21</v>
      </c>
      <c r="F2489">
        <v>0.93943701768800003</v>
      </c>
      <c r="G2489">
        <v>1</v>
      </c>
      <c r="H2489" t="s">
        <v>21</v>
      </c>
      <c r="I2489">
        <v>0.99689118278</v>
      </c>
      <c r="J2489">
        <v>1</v>
      </c>
      <c r="K2489" t="s">
        <v>21</v>
      </c>
      <c r="L2489">
        <v>0.96</v>
      </c>
      <c r="M2489">
        <v>1</v>
      </c>
      <c r="N2489" t="s">
        <v>21</v>
      </c>
      <c r="O2489">
        <v>0.96</v>
      </c>
      <c r="P2489">
        <v>1</v>
      </c>
      <c r="Q2489" t="s">
        <v>21</v>
      </c>
      <c r="R2489" t="s">
        <v>27</v>
      </c>
      <c r="S2489">
        <v>0.96408205011699999</v>
      </c>
      <c r="T2489">
        <f t="shared" si="38"/>
        <v>1</v>
      </c>
    </row>
    <row r="2490" spans="1:20" x14ac:dyDescent="0.25">
      <c r="A2490" t="s">
        <v>3385</v>
      </c>
      <c r="B2490" t="s">
        <v>3386</v>
      </c>
      <c r="C2490" t="s">
        <v>21</v>
      </c>
      <c r="D2490" t="s">
        <v>21</v>
      </c>
      <c r="E2490" t="s">
        <v>21</v>
      </c>
      <c r="F2490">
        <v>0.96</v>
      </c>
      <c r="G2490">
        <v>1</v>
      </c>
      <c r="H2490" t="s">
        <v>21</v>
      </c>
      <c r="I2490">
        <v>0.98627676158499999</v>
      </c>
      <c r="J2490">
        <v>1</v>
      </c>
      <c r="K2490" t="s">
        <v>21</v>
      </c>
      <c r="L2490">
        <v>0.86</v>
      </c>
      <c r="M2490">
        <v>1</v>
      </c>
      <c r="N2490" t="s">
        <v>21</v>
      </c>
      <c r="O2490">
        <v>0.88</v>
      </c>
      <c r="P2490">
        <v>1</v>
      </c>
      <c r="Q2490" t="s">
        <v>21</v>
      </c>
      <c r="R2490" t="s">
        <v>27</v>
      </c>
      <c r="S2490">
        <v>0.92156919039600005</v>
      </c>
      <c r="T2490">
        <f t="shared" si="38"/>
        <v>1</v>
      </c>
    </row>
    <row r="2491" spans="1:20" x14ac:dyDescent="0.25">
      <c r="A2491" t="s">
        <v>3387</v>
      </c>
      <c r="B2491" t="s">
        <v>3388</v>
      </c>
      <c r="C2491" t="s">
        <v>41</v>
      </c>
      <c r="D2491" t="s">
        <v>179</v>
      </c>
      <c r="E2491" t="s">
        <v>41</v>
      </c>
      <c r="F2491">
        <v>0.90323517220399996</v>
      </c>
      <c r="G2491">
        <v>1</v>
      </c>
      <c r="H2491" t="s">
        <v>41</v>
      </c>
      <c r="I2491">
        <v>0.99843279604400004</v>
      </c>
      <c r="J2491">
        <v>1</v>
      </c>
      <c r="K2491" t="s">
        <v>41</v>
      </c>
      <c r="L2491">
        <v>0.85</v>
      </c>
      <c r="M2491">
        <v>1</v>
      </c>
      <c r="N2491" t="s">
        <v>711</v>
      </c>
      <c r="O2491">
        <v>0.81</v>
      </c>
      <c r="P2491">
        <v>0</v>
      </c>
      <c r="Q2491" t="s">
        <v>41</v>
      </c>
      <c r="R2491" t="s">
        <v>173</v>
      </c>
      <c r="S2491">
        <v>0.91722265608200004</v>
      </c>
      <c r="T2491">
        <f t="shared" si="38"/>
        <v>1</v>
      </c>
    </row>
    <row r="2492" spans="1:20" x14ac:dyDescent="0.25">
      <c r="A2492" t="s">
        <v>3389</v>
      </c>
      <c r="B2492" t="s">
        <v>3390</v>
      </c>
      <c r="C2492" t="s">
        <v>41</v>
      </c>
      <c r="D2492" t="s">
        <v>73</v>
      </c>
      <c r="E2492" t="s">
        <v>41</v>
      </c>
      <c r="F2492">
        <v>0.90613878051600005</v>
      </c>
      <c r="G2492">
        <v>1</v>
      </c>
      <c r="H2492" t="s">
        <v>41</v>
      </c>
      <c r="I2492">
        <v>0.995799200562</v>
      </c>
      <c r="J2492">
        <v>1</v>
      </c>
      <c r="K2492" t="s">
        <v>41</v>
      </c>
      <c r="L2492">
        <v>0.75</v>
      </c>
      <c r="M2492">
        <v>1</v>
      </c>
      <c r="N2492" t="s">
        <v>41</v>
      </c>
      <c r="O2492">
        <v>0.47</v>
      </c>
      <c r="P2492">
        <v>1</v>
      </c>
      <c r="Q2492" t="s">
        <v>41</v>
      </c>
      <c r="R2492" t="s">
        <v>27</v>
      </c>
      <c r="S2492">
        <v>0.78048449526899999</v>
      </c>
      <c r="T2492">
        <f t="shared" si="38"/>
        <v>1</v>
      </c>
    </row>
    <row r="2493" spans="1:20" x14ac:dyDescent="0.25">
      <c r="A2493" t="s">
        <v>3391</v>
      </c>
      <c r="B2493" t="s">
        <v>3392</v>
      </c>
      <c r="C2493" t="s">
        <v>41</v>
      </c>
      <c r="D2493" t="s">
        <v>73</v>
      </c>
      <c r="E2493" t="s">
        <v>41</v>
      </c>
      <c r="F2493">
        <v>0.93628123256899998</v>
      </c>
      <c r="G2493">
        <v>1</v>
      </c>
      <c r="H2493" t="s">
        <v>41</v>
      </c>
      <c r="I2493">
        <v>0.99208340730099998</v>
      </c>
      <c r="J2493">
        <v>1</v>
      </c>
      <c r="K2493" t="s">
        <v>41</v>
      </c>
      <c r="L2493">
        <v>0.96</v>
      </c>
      <c r="M2493">
        <v>1</v>
      </c>
      <c r="N2493" t="s">
        <v>41</v>
      </c>
      <c r="O2493">
        <v>0.94</v>
      </c>
      <c r="P2493">
        <v>1</v>
      </c>
      <c r="Q2493" t="s">
        <v>41</v>
      </c>
      <c r="R2493" t="s">
        <v>27</v>
      </c>
      <c r="S2493">
        <v>0.957091159967</v>
      </c>
      <c r="T2493">
        <f t="shared" si="38"/>
        <v>1</v>
      </c>
    </row>
    <row r="2494" spans="1:20" x14ac:dyDescent="0.25">
      <c r="A2494" t="s">
        <v>3393</v>
      </c>
      <c r="B2494" t="s">
        <v>3394</v>
      </c>
      <c r="C2494" t="s">
        <v>41</v>
      </c>
      <c r="D2494" t="s">
        <v>179</v>
      </c>
      <c r="E2494" t="s">
        <v>41</v>
      </c>
      <c r="F2494">
        <v>0.94982286802500004</v>
      </c>
      <c r="G2494">
        <v>1</v>
      </c>
      <c r="H2494" t="s">
        <v>41</v>
      </c>
      <c r="I2494">
        <v>0.99450953304800005</v>
      </c>
      <c r="J2494">
        <v>1</v>
      </c>
      <c r="K2494" t="s">
        <v>41</v>
      </c>
      <c r="L2494">
        <v>0.85</v>
      </c>
      <c r="M2494">
        <v>1</v>
      </c>
      <c r="N2494" t="s">
        <v>711</v>
      </c>
      <c r="O2494">
        <v>0.81</v>
      </c>
      <c r="P2494">
        <v>0</v>
      </c>
      <c r="Q2494" t="s">
        <v>41</v>
      </c>
      <c r="R2494" t="s">
        <v>173</v>
      </c>
      <c r="S2494">
        <v>0.93144413369099999</v>
      </c>
      <c r="T2494">
        <f t="shared" si="38"/>
        <v>1</v>
      </c>
    </row>
    <row r="2495" spans="1:20" x14ac:dyDescent="0.25">
      <c r="A2495" t="s">
        <v>3395</v>
      </c>
      <c r="B2495" t="s">
        <v>3396</v>
      </c>
      <c r="C2495" t="s">
        <v>41</v>
      </c>
      <c r="D2495" t="s">
        <v>73</v>
      </c>
      <c r="E2495" t="s">
        <v>41</v>
      </c>
      <c r="F2495">
        <v>0.92315842947799998</v>
      </c>
      <c r="G2495">
        <v>1</v>
      </c>
      <c r="H2495" t="s">
        <v>41</v>
      </c>
      <c r="I2495">
        <v>0.99922592722400005</v>
      </c>
      <c r="J2495">
        <v>1</v>
      </c>
      <c r="K2495" t="s">
        <v>41</v>
      </c>
      <c r="L2495">
        <v>0.98</v>
      </c>
      <c r="M2495">
        <v>1</v>
      </c>
      <c r="N2495" t="s">
        <v>41</v>
      </c>
      <c r="O2495">
        <v>0.96</v>
      </c>
      <c r="P2495">
        <v>1</v>
      </c>
      <c r="Q2495" t="s">
        <v>41</v>
      </c>
      <c r="R2495" t="s">
        <v>27</v>
      </c>
      <c r="S2495">
        <v>0.96559608917499995</v>
      </c>
      <c r="T2495">
        <f t="shared" si="38"/>
        <v>1</v>
      </c>
    </row>
    <row r="2496" spans="1:20" x14ac:dyDescent="0.25">
      <c r="A2496" t="s">
        <v>3397</v>
      </c>
      <c r="B2496" t="s">
        <v>3398</v>
      </c>
      <c r="C2496" t="s">
        <v>41</v>
      </c>
      <c r="D2496" t="s">
        <v>73</v>
      </c>
      <c r="E2496" t="s">
        <v>41</v>
      </c>
      <c r="F2496">
        <v>0.96053541549800003</v>
      </c>
      <c r="G2496">
        <v>1</v>
      </c>
      <c r="H2496" t="s">
        <v>41</v>
      </c>
      <c r="I2496">
        <v>0.99986676214400005</v>
      </c>
      <c r="J2496">
        <v>1</v>
      </c>
      <c r="K2496" t="s">
        <v>41</v>
      </c>
      <c r="L2496">
        <v>0.86</v>
      </c>
      <c r="M2496">
        <v>1</v>
      </c>
      <c r="N2496" t="s">
        <v>41</v>
      </c>
      <c r="O2496">
        <v>0.88</v>
      </c>
      <c r="P2496">
        <v>1</v>
      </c>
      <c r="Q2496" t="s">
        <v>41</v>
      </c>
      <c r="R2496" t="s">
        <v>27</v>
      </c>
      <c r="S2496">
        <v>0.92510054441099998</v>
      </c>
      <c r="T2496">
        <f t="shared" si="38"/>
        <v>1</v>
      </c>
    </row>
    <row r="2497" spans="1:20" x14ac:dyDescent="0.25">
      <c r="A2497" t="s">
        <v>3397</v>
      </c>
      <c r="B2497" t="s">
        <v>3398</v>
      </c>
      <c r="C2497" t="s">
        <v>41</v>
      </c>
      <c r="D2497" t="s">
        <v>73</v>
      </c>
      <c r="E2497" t="s">
        <v>41</v>
      </c>
      <c r="F2497">
        <v>0.96053541549800003</v>
      </c>
      <c r="G2497">
        <v>1</v>
      </c>
      <c r="H2497" t="s">
        <v>41</v>
      </c>
      <c r="I2497">
        <v>0.99986676214400005</v>
      </c>
      <c r="J2497">
        <v>1</v>
      </c>
      <c r="K2497" t="s">
        <v>41</v>
      </c>
      <c r="L2497">
        <v>0.86</v>
      </c>
      <c r="M2497">
        <v>1</v>
      </c>
      <c r="N2497" t="s">
        <v>41</v>
      </c>
      <c r="O2497">
        <v>0.88</v>
      </c>
      <c r="P2497">
        <v>1</v>
      </c>
      <c r="Q2497" t="s">
        <v>41</v>
      </c>
      <c r="R2497" t="s">
        <v>27</v>
      </c>
      <c r="S2497">
        <v>0.92510054441099998</v>
      </c>
      <c r="T2497">
        <f t="shared" si="38"/>
        <v>1</v>
      </c>
    </row>
    <row r="2498" spans="1:20" x14ac:dyDescent="0.25">
      <c r="A2498" t="s">
        <v>3399</v>
      </c>
      <c r="B2498" t="s">
        <v>3400</v>
      </c>
      <c r="C2498" t="s">
        <v>41</v>
      </c>
      <c r="D2498" t="s">
        <v>73</v>
      </c>
      <c r="E2498" t="s">
        <v>41</v>
      </c>
      <c r="F2498">
        <v>0.96</v>
      </c>
      <c r="G2498">
        <v>1</v>
      </c>
      <c r="H2498" t="s">
        <v>41</v>
      </c>
      <c r="I2498">
        <v>0.98949006730400002</v>
      </c>
      <c r="J2498">
        <v>1</v>
      </c>
      <c r="K2498" t="s">
        <v>41</v>
      </c>
      <c r="L2498">
        <v>0.79</v>
      </c>
      <c r="M2498">
        <v>1</v>
      </c>
      <c r="N2498" t="s">
        <v>41</v>
      </c>
      <c r="O2498">
        <v>0.81</v>
      </c>
      <c r="P2498">
        <v>1</v>
      </c>
      <c r="Q2498" t="s">
        <v>41</v>
      </c>
      <c r="R2498" t="s">
        <v>27</v>
      </c>
      <c r="S2498">
        <v>0.88737251682600005</v>
      </c>
      <c r="T2498">
        <f t="shared" si="38"/>
        <v>1</v>
      </c>
    </row>
    <row r="2499" spans="1:20" x14ac:dyDescent="0.25">
      <c r="A2499" t="s">
        <v>3401</v>
      </c>
      <c r="B2499" t="s">
        <v>3402</v>
      </c>
      <c r="C2499" t="s">
        <v>41</v>
      </c>
      <c r="D2499" t="s">
        <v>73</v>
      </c>
      <c r="E2499" t="s">
        <v>41</v>
      </c>
      <c r="F2499">
        <v>0.96355711672800004</v>
      </c>
      <c r="G2499">
        <v>1</v>
      </c>
      <c r="H2499" t="s">
        <v>41</v>
      </c>
      <c r="I2499">
        <v>0.999998607988</v>
      </c>
      <c r="J2499">
        <v>1</v>
      </c>
      <c r="K2499" t="s">
        <v>41</v>
      </c>
      <c r="L2499">
        <v>0.91</v>
      </c>
      <c r="M2499">
        <v>1</v>
      </c>
      <c r="N2499" t="s">
        <v>41</v>
      </c>
      <c r="O2499">
        <v>0.96</v>
      </c>
      <c r="P2499">
        <v>1</v>
      </c>
      <c r="Q2499" t="s">
        <v>41</v>
      </c>
      <c r="R2499" t="s">
        <v>27</v>
      </c>
      <c r="S2499">
        <v>0.95838893117900004</v>
      </c>
      <c r="T2499">
        <f t="shared" ref="T2499:T2562" si="39">IF(Q2499=C2499,1,0)</f>
        <v>1</v>
      </c>
    </row>
    <row r="2500" spans="1:20" x14ac:dyDescent="0.25">
      <c r="A2500" t="s">
        <v>3403</v>
      </c>
      <c r="B2500" t="s">
        <v>3404</v>
      </c>
      <c r="C2500" t="s">
        <v>41</v>
      </c>
      <c r="D2500" t="s">
        <v>73</v>
      </c>
      <c r="E2500" t="s">
        <v>41</v>
      </c>
      <c r="F2500">
        <v>0.93253985605900003</v>
      </c>
      <c r="G2500">
        <v>1</v>
      </c>
      <c r="H2500" t="s">
        <v>41</v>
      </c>
      <c r="I2500">
        <v>0.99976076374900003</v>
      </c>
      <c r="J2500">
        <v>1</v>
      </c>
      <c r="K2500" t="s">
        <v>26</v>
      </c>
      <c r="L2500">
        <v>0.72</v>
      </c>
      <c r="M2500">
        <v>0</v>
      </c>
      <c r="N2500" t="s">
        <v>21</v>
      </c>
      <c r="O2500">
        <v>0.38</v>
      </c>
      <c r="P2500">
        <v>0</v>
      </c>
      <c r="Q2500" t="s">
        <v>41</v>
      </c>
      <c r="R2500" t="s">
        <v>84</v>
      </c>
      <c r="S2500">
        <v>0.48307515495199999</v>
      </c>
      <c r="T2500">
        <f t="shared" si="39"/>
        <v>1</v>
      </c>
    </row>
    <row r="2501" spans="1:20" x14ac:dyDescent="0.25">
      <c r="A2501" t="s">
        <v>3405</v>
      </c>
      <c r="B2501" t="s">
        <v>3406</v>
      </c>
      <c r="C2501" t="s">
        <v>41</v>
      </c>
      <c r="D2501" t="s">
        <v>73</v>
      </c>
      <c r="E2501" t="s">
        <v>41</v>
      </c>
      <c r="F2501">
        <v>0.92925539732600004</v>
      </c>
      <c r="G2501">
        <v>1</v>
      </c>
      <c r="H2501" t="s">
        <v>41</v>
      </c>
      <c r="I2501">
        <v>0.99532174220199998</v>
      </c>
      <c r="J2501">
        <v>1</v>
      </c>
      <c r="K2501" t="s">
        <v>41</v>
      </c>
      <c r="L2501">
        <v>0.74</v>
      </c>
      <c r="M2501">
        <v>1</v>
      </c>
      <c r="N2501" t="s">
        <v>41</v>
      </c>
      <c r="O2501">
        <v>0.41</v>
      </c>
      <c r="P2501">
        <v>1</v>
      </c>
      <c r="Q2501" t="s">
        <v>41</v>
      </c>
      <c r="R2501" t="s">
        <v>27</v>
      </c>
      <c r="S2501">
        <v>0.76864428488199998</v>
      </c>
      <c r="T2501">
        <f t="shared" si="39"/>
        <v>1</v>
      </c>
    </row>
    <row r="2502" spans="1:20" x14ac:dyDescent="0.25">
      <c r="A2502" t="s">
        <v>3407</v>
      </c>
      <c r="B2502" t="s">
        <v>3408</v>
      </c>
      <c r="C2502" t="s">
        <v>41</v>
      </c>
      <c r="D2502" t="s">
        <v>73</v>
      </c>
      <c r="E2502" t="s">
        <v>41</v>
      </c>
      <c r="F2502">
        <v>0.94386320363499998</v>
      </c>
      <c r="G2502">
        <v>1</v>
      </c>
      <c r="H2502" t="s">
        <v>41</v>
      </c>
      <c r="I2502">
        <v>0.99924381311800003</v>
      </c>
      <c r="J2502">
        <v>1</v>
      </c>
      <c r="K2502" t="s">
        <v>41</v>
      </c>
      <c r="L2502">
        <v>0.72</v>
      </c>
      <c r="M2502">
        <v>1</v>
      </c>
      <c r="N2502" t="s">
        <v>41</v>
      </c>
      <c r="O2502">
        <v>0.47</v>
      </c>
      <c r="P2502">
        <v>1</v>
      </c>
      <c r="Q2502" t="s">
        <v>41</v>
      </c>
      <c r="R2502" t="s">
        <v>27</v>
      </c>
      <c r="S2502">
        <v>0.78327675418800002</v>
      </c>
      <c r="T2502">
        <f t="shared" si="39"/>
        <v>1</v>
      </c>
    </row>
    <row r="2503" spans="1:20" x14ac:dyDescent="0.25">
      <c r="A2503" t="s">
        <v>3409</v>
      </c>
      <c r="B2503" t="s">
        <v>3410</v>
      </c>
      <c r="C2503" t="s">
        <v>41</v>
      </c>
      <c r="D2503" t="s">
        <v>73</v>
      </c>
      <c r="E2503" t="s">
        <v>41</v>
      </c>
      <c r="F2503">
        <v>0.94280302812700001</v>
      </c>
      <c r="G2503">
        <v>1</v>
      </c>
      <c r="H2503" t="s">
        <v>41</v>
      </c>
      <c r="I2503">
        <v>0.99914053395900004</v>
      </c>
      <c r="J2503">
        <v>1</v>
      </c>
      <c r="K2503" t="s">
        <v>41</v>
      </c>
      <c r="L2503">
        <v>0.85</v>
      </c>
      <c r="M2503">
        <v>1</v>
      </c>
      <c r="N2503" t="s">
        <v>41</v>
      </c>
      <c r="O2503">
        <v>0.88</v>
      </c>
      <c r="P2503">
        <v>1</v>
      </c>
      <c r="Q2503" t="s">
        <v>41</v>
      </c>
      <c r="R2503" t="s">
        <v>27</v>
      </c>
      <c r="S2503">
        <v>0.91798589052199997</v>
      </c>
      <c r="T2503">
        <f t="shared" si="39"/>
        <v>1</v>
      </c>
    </row>
    <row r="2504" spans="1:20" x14ac:dyDescent="0.25">
      <c r="A2504" t="s">
        <v>3409</v>
      </c>
      <c r="B2504" t="s">
        <v>3410</v>
      </c>
      <c r="C2504" t="s">
        <v>41</v>
      </c>
      <c r="D2504" t="s">
        <v>26</v>
      </c>
      <c r="E2504" t="s">
        <v>41</v>
      </c>
      <c r="F2504">
        <v>0.94280302812700001</v>
      </c>
      <c r="G2504">
        <v>1</v>
      </c>
      <c r="H2504" t="s">
        <v>41</v>
      </c>
      <c r="I2504">
        <v>0.99914053395900004</v>
      </c>
      <c r="J2504">
        <v>1</v>
      </c>
      <c r="K2504" t="s">
        <v>41</v>
      </c>
      <c r="L2504">
        <v>0.85</v>
      </c>
      <c r="M2504">
        <v>1</v>
      </c>
      <c r="N2504" t="s">
        <v>41</v>
      </c>
      <c r="O2504">
        <v>0.88</v>
      </c>
      <c r="P2504">
        <v>1</v>
      </c>
      <c r="Q2504" t="s">
        <v>41</v>
      </c>
      <c r="R2504" t="s">
        <v>27</v>
      </c>
      <c r="S2504">
        <v>0.91798589052199997</v>
      </c>
      <c r="T2504">
        <f t="shared" si="39"/>
        <v>1</v>
      </c>
    </row>
    <row r="2505" spans="1:20" x14ac:dyDescent="0.25">
      <c r="A2505" t="s">
        <v>3411</v>
      </c>
      <c r="B2505" t="s">
        <v>3412</v>
      </c>
      <c r="C2505" t="s">
        <v>41</v>
      </c>
      <c r="D2505" t="s">
        <v>73</v>
      </c>
      <c r="E2505" t="s">
        <v>41</v>
      </c>
      <c r="F2505">
        <v>0.96</v>
      </c>
      <c r="G2505">
        <v>1</v>
      </c>
      <c r="H2505" t="s">
        <v>41</v>
      </c>
      <c r="I2505">
        <v>0.97344925561399998</v>
      </c>
      <c r="J2505">
        <v>1</v>
      </c>
      <c r="K2505" t="s">
        <v>41</v>
      </c>
      <c r="L2505">
        <v>0.85</v>
      </c>
      <c r="M2505">
        <v>1</v>
      </c>
      <c r="N2505" t="s">
        <v>41</v>
      </c>
      <c r="O2505">
        <v>0.88</v>
      </c>
      <c r="P2505">
        <v>1</v>
      </c>
      <c r="Q2505" t="s">
        <v>41</v>
      </c>
      <c r="R2505" t="s">
        <v>27</v>
      </c>
      <c r="S2505">
        <v>0.91586231390299999</v>
      </c>
      <c r="T2505">
        <f t="shared" si="39"/>
        <v>1</v>
      </c>
    </row>
    <row r="2506" spans="1:20" x14ac:dyDescent="0.25">
      <c r="A2506" t="s">
        <v>3413</v>
      </c>
      <c r="B2506" t="s">
        <v>3414</v>
      </c>
      <c r="C2506" t="s">
        <v>41</v>
      </c>
      <c r="D2506" t="s">
        <v>73</v>
      </c>
      <c r="E2506" t="s">
        <v>41</v>
      </c>
      <c r="F2506">
        <v>0.95634874671000003</v>
      </c>
      <c r="G2506">
        <v>1</v>
      </c>
      <c r="H2506" t="s">
        <v>41</v>
      </c>
      <c r="I2506">
        <v>0.999965160252</v>
      </c>
      <c r="J2506">
        <v>1</v>
      </c>
      <c r="K2506" t="s">
        <v>41</v>
      </c>
      <c r="L2506">
        <v>0.74</v>
      </c>
      <c r="M2506">
        <v>1</v>
      </c>
      <c r="N2506" t="s">
        <v>41</v>
      </c>
      <c r="O2506">
        <v>0.81</v>
      </c>
      <c r="P2506">
        <v>1</v>
      </c>
      <c r="Q2506" t="s">
        <v>41</v>
      </c>
      <c r="R2506" t="s">
        <v>27</v>
      </c>
      <c r="S2506">
        <v>0.87657847674099998</v>
      </c>
      <c r="T2506">
        <f t="shared" si="39"/>
        <v>1</v>
      </c>
    </row>
    <row r="2507" spans="1:20" x14ac:dyDescent="0.25">
      <c r="A2507" t="s">
        <v>3415</v>
      </c>
      <c r="B2507" t="s">
        <v>3416</v>
      </c>
      <c r="C2507" t="s">
        <v>41</v>
      </c>
      <c r="D2507" t="s">
        <v>73</v>
      </c>
      <c r="E2507" t="s">
        <v>41</v>
      </c>
      <c r="F2507">
        <v>0.90371201533199996</v>
      </c>
      <c r="G2507">
        <v>1</v>
      </c>
      <c r="H2507" t="s">
        <v>41</v>
      </c>
      <c r="I2507">
        <v>0.999945571684</v>
      </c>
      <c r="J2507">
        <v>1</v>
      </c>
      <c r="K2507" t="s">
        <v>41</v>
      </c>
      <c r="L2507">
        <v>0.85</v>
      </c>
      <c r="M2507">
        <v>1</v>
      </c>
      <c r="N2507" t="s">
        <v>41</v>
      </c>
      <c r="O2507">
        <v>0.81</v>
      </c>
      <c r="P2507">
        <v>1</v>
      </c>
      <c r="Q2507" t="s">
        <v>41</v>
      </c>
      <c r="R2507" t="s">
        <v>27</v>
      </c>
      <c r="S2507">
        <v>0.89091439675399997</v>
      </c>
      <c r="T2507">
        <f t="shared" si="39"/>
        <v>1</v>
      </c>
    </row>
    <row r="2508" spans="1:20" x14ac:dyDescent="0.25">
      <c r="A2508" t="s">
        <v>3417</v>
      </c>
      <c r="B2508" t="s">
        <v>3418</v>
      </c>
      <c r="C2508" t="s">
        <v>41</v>
      </c>
      <c r="D2508" t="s">
        <v>73</v>
      </c>
      <c r="E2508" t="s">
        <v>41</v>
      </c>
      <c r="F2508">
        <v>0.95724955410799994</v>
      </c>
      <c r="G2508">
        <v>1</v>
      </c>
      <c r="H2508" t="s">
        <v>41</v>
      </c>
      <c r="I2508">
        <v>0.99998581595799996</v>
      </c>
      <c r="J2508">
        <v>1</v>
      </c>
      <c r="K2508" t="s">
        <v>41</v>
      </c>
      <c r="L2508">
        <v>0.97</v>
      </c>
      <c r="M2508">
        <v>1</v>
      </c>
      <c r="N2508" t="s">
        <v>41</v>
      </c>
      <c r="O2508">
        <v>0.96</v>
      </c>
      <c r="P2508">
        <v>1</v>
      </c>
      <c r="Q2508" t="s">
        <v>41</v>
      </c>
      <c r="R2508" t="s">
        <v>27</v>
      </c>
      <c r="S2508">
        <v>0.97180884251699995</v>
      </c>
      <c r="T2508">
        <f t="shared" si="39"/>
        <v>1</v>
      </c>
    </row>
    <row r="2509" spans="1:20" x14ac:dyDescent="0.25">
      <c r="A2509" t="s">
        <v>3419</v>
      </c>
      <c r="B2509" t="s">
        <v>3420</v>
      </c>
      <c r="C2509" t="s">
        <v>157</v>
      </c>
      <c r="D2509" t="s">
        <v>21</v>
      </c>
      <c r="E2509" t="s">
        <v>157</v>
      </c>
      <c r="F2509">
        <v>0.57331195914699995</v>
      </c>
      <c r="G2509">
        <v>1</v>
      </c>
      <c r="H2509" t="s">
        <v>157</v>
      </c>
      <c r="I2509">
        <v>0.89947676219600003</v>
      </c>
      <c r="J2509">
        <v>1</v>
      </c>
      <c r="K2509" t="s">
        <v>41</v>
      </c>
      <c r="L2509">
        <v>0.72</v>
      </c>
      <c r="M2509">
        <v>0</v>
      </c>
      <c r="N2509" t="s">
        <v>21</v>
      </c>
      <c r="O2509">
        <v>0.42</v>
      </c>
      <c r="P2509">
        <v>0</v>
      </c>
      <c r="Q2509" t="s">
        <v>157</v>
      </c>
      <c r="R2509" t="s">
        <v>84</v>
      </c>
      <c r="S2509">
        <v>0.36819718033600002</v>
      </c>
      <c r="T2509">
        <f t="shared" si="39"/>
        <v>1</v>
      </c>
    </row>
    <row r="2510" spans="1:20" x14ac:dyDescent="0.25">
      <c r="A2510" t="s">
        <v>3421</v>
      </c>
      <c r="B2510" t="s">
        <v>3422</v>
      </c>
      <c r="C2510" t="s">
        <v>21</v>
      </c>
      <c r="D2510" t="s">
        <v>380</v>
      </c>
      <c r="E2510" t="s">
        <v>21</v>
      </c>
      <c r="F2510">
        <v>0.76</v>
      </c>
      <c r="G2510">
        <v>1</v>
      </c>
      <c r="H2510" t="s">
        <v>21</v>
      </c>
      <c r="I2510">
        <v>0.99875751780800004</v>
      </c>
      <c r="J2510">
        <v>1</v>
      </c>
      <c r="K2510" t="s">
        <v>21</v>
      </c>
      <c r="L2510">
        <v>0.86</v>
      </c>
      <c r="M2510">
        <v>1</v>
      </c>
      <c r="N2510" t="s">
        <v>21</v>
      </c>
      <c r="O2510">
        <v>0.92</v>
      </c>
      <c r="P2510">
        <v>1</v>
      </c>
      <c r="Q2510" t="s">
        <v>21</v>
      </c>
      <c r="R2510" t="s">
        <v>27</v>
      </c>
      <c r="S2510">
        <v>0.88468937945199999</v>
      </c>
      <c r="T2510">
        <f t="shared" si="39"/>
        <v>1</v>
      </c>
    </row>
    <row r="2511" spans="1:20" x14ac:dyDescent="0.25">
      <c r="A2511" t="s">
        <v>3421</v>
      </c>
      <c r="B2511" t="s">
        <v>3422</v>
      </c>
      <c r="C2511" t="s">
        <v>21</v>
      </c>
      <c r="D2511" t="s">
        <v>21</v>
      </c>
      <c r="E2511" t="s">
        <v>21</v>
      </c>
      <c r="F2511">
        <v>0.76</v>
      </c>
      <c r="G2511">
        <v>1</v>
      </c>
      <c r="H2511" t="s">
        <v>21</v>
      </c>
      <c r="I2511">
        <v>0.99875751780800004</v>
      </c>
      <c r="J2511">
        <v>1</v>
      </c>
      <c r="K2511" t="s">
        <v>21</v>
      </c>
      <c r="L2511">
        <v>0.86</v>
      </c>
      <c r="M2511">
        <v>1</v>
      </c>
      <c r="N2511" t="s">
        <v>21</v>
      </c>
      <c r="O2511">
        <v>0.92</v>
      </c>
      <c r="P2511">
        <v>1</v>
      </c>
      <c r="Q2511" t="s">
        <v>21</v>
      </c>
      <c r="R2511" t="s">
        <v>27</v>
      </c>
      <c r="S2511">
        <v>0.88468937945199999</v>
      </c>
      <c r="T2511">
        <f t="shared" si="39"/>
        <v>1</v>
      </c>
    </row>
    <row r="2512" spans="1:20" x14ac:dyDescent="0.25">
      <c r="A2512" t="s">
        <v>3423</v>
      </c>
      <c r="B2512" t="s">
        <v>3424</v>
      </c>
      <c r="C2512" t="s">
        <v>21</v>
      </c>
      <c r="D2512" t="s">
        <v>21</v>
      </c>
      <c r="E2512" t="s">
        <v>21</v>
      </c>
      <c r="F2512">
        <v>0.90172130839599995</v>
      </c>
      <c r="G2512">
        <v>1</v>
      </c>
      <c r="H2512" t="s">
        <v>21</v>
      </c>
      <c r="I2512">
        <v>0.83863127772299995</v>
      </c>
      <c r="J2512">
        <v>1</v>
      </c>
      <c r="K2512" t="s">
        <v>41</v>
      </c>
      <c r="L2512">
        <v>0.75</v>
      </c>
      <c r="M2512">
        <v>0</v>
      </c>
      <c r="N2512" t="s">
        <v>21</v>
      </c>
      <c r="O2512">
        <v>0.81</v>
      </c>
      <c r="P2512">
        <v>1</v>
      </c>
      <c r="Q2512" t="s">
        <v>21</v>
      </c>
      <c r="R2512" t="s">
        <v>31</v>
      </c>
      <c r="S2512">
        <v>0.85011752870599999</v>
      </c>
      <c r="T2512">
        <f t="shared" si="39"/>
        <v>1</v>
      </c>
    </row>
    <row r="2513" spans="1:20" x14ac:dyDescent="0.25">
      <c r="A2513" t="s">
        <v>3423</v>
      </c>
      <c r="B2513" t="s">
        <v>3424</v>
      </c>
      <c r="C2513" t="s">
        <v>21</v>
      </c>
      <c r="D2513" t="s">
        <v>21</v>
      </c>
      <c r="E2513" t="s">
        <v>21</v>
      </c>
      <c r="F2513">
        <v>0.90172130839599995</v>
      </c>
      <c r="G2513">
        <v>1</v>
      </c>
      <c r="H2513" t="s">
        <v>21</v>
      </c>
      <c r="I2513">
        <v>0.83863127772299995</v>
      </c>
      <c r="J2513">
        <v>1</v>
      </c>
      <c r="K2513" t="s">
        <v>41</v>
      </c>
      <c r="L2513">
        <v>0.75</v>
      </c>
      <c r="M2513">
        <v>0</v>
      </c>
      <c r="N2513" t="s">
        <v>21</v>
      </c>
      <c r="O2513">
        <v>0.81</v>
      </c>
      <c r="P2513">
        <v>1</v>
      </c>
      <c r="Q2513" t="s">
        <v>21</v>
      </c>
      <c r="R2513" t="s">
        <v>31</v>
      </c>
      <c r="S2513">
        <v>0.85011752870599999</v>
      </c>
      <c r="T2513">
        <f t="shared" si="39"/>
        <v>1</v>
      </c>
    </row>
    <row r="2514" spans="1:20" x14ac:dyDescent="0.25">
      <c r="A2514" t="s">
        <v>3425</v>
      </c>
      <c r="B2514" t="s">
        <v>3426</v>
      </c>
      <c r="C2514" t="s">
        <v>41</v>
      </c>
      <c r="D2514" t="s">
        <v>73</v>
      </c>
      <c r="E2514" t="s">
        <v>41</v>
      </c>
      <c r="F2514">
        <v>0.27429399192499998</v>
      </c>
      <c r="G2514">
        <v>1</v>
      </c>
      <c r="H2514" t="s">
        <v>41</v>
      </c>
      <c r="I2514">
        <v>0.70325870063399998</v>
      </c>
      <c r="J2514">
        <v>1</v>
      </c>
      <c r="K2514" t="s">
        <v>21</v>
      </c>
      <c r="L2514">
        <v>0.73</v>
      </c>
      <c r="M2514">
        <v>0</v>
      </c>
      <c r="N2514" t="s">
        <v>41</v>
      </c>
      <c r="O2514">
        <v>0.38</v>
      </c>
      <c r="P2514">
        <v>1</v>
      </c>
      <c r="Q2514" t="s">
        <v>41</v>
      </c>
      <c r="R2514" t="s">
        <v>31</v>
      </c>
      <c r="S2514">
        <v>0.45251756418599998</v>
      </c>
      <c r="T2514">
        <f t="shared" si="39"/>
        <v>1</v>
      </c>
    </row>
    <row r="2515" spans="1:20" x14ac:dyDescent="0.25">
      <c r="A2515" t="s">
        <v>3427</v>
      </c>
      <c r="B2515" t="s">
        <v>3428</v>
      </c>
      <c r="C2515" t="s">
        <v>21</v>
      </c>
      <c r="D2515" t="s">
        <v>21</v>
      </c>
      <c r="E2515" t="s">
        <v>21</v>
      </c>
      <c r="F2515">
        <v>0.94822339616100004</v>
      </c>
      <c r="G2515">
        <v>1</v>
      </c>
      <c r="H2515" t="s">
        <v>21</v>
      </c>
      <c r="I2515">
        <v>0.99964466778799999</v>
      </c>
      <c r="J2515">
        <v>1</v>
      </c>
      <c r="K2515" t="s">
        <v>21</v>
      </c>
      <c r="L2515">
        <v>0.85</v>
      </c>
      <c r="M2515">
        <v>1</v>
      </c>
      <c r="N2515" t="s">
        <v>21</v>
      </c>
      <c r="O2515">
        <v>0.81</v>
      </c>
      <c r="P2515">
        <v>1</v>
      </c>
      <c r="Q2515" t="s">
        <v>21</v>
      </c>
      <c r="R2515" t="s">
        <v>27</v>
      </c>
      <c r="S2515">
        <v>0.90196701598700002</v>
      </c>
      <c r="T2515">
        <f t="shared" si="39"/>
        <v>1</v>
      </c>
    </row>
    <row r="2516" spans="1:20" x14ac:dyDescent="0.25">
      <c r="A2516" t="s">
        <v>3429</v>
      </c>
      <c r="B2516" t="s">
        <v>3430</v>
      </c>
      <c r="C2516" t="s">
        <v>21</v>
      </c>
      <c r="D2516" t="s">
        <v>21</v>
      </c>
      <c r="E2516" t="s">
        <v>21</v>
      </c>
      <c r="F2516">
        <v>0.92717946126299999</v>
      </c>
      <c r="G2516">
        <v>1</v>
      </c>
      <c r="H2516" t="s">
        <v>21</v>
      </c>
      <c r="I2516">
        <v>0.99976418532300004</v>
      </c>
      <c r="J2516">
        <v>1</v>
      </c>
      <c r="K2516" t="s">
        <v>21</v>
      </c>
      <c r="L2516">
        <v>0.85</v>
      </c>
      <c r="M2516">
        <v>1</v>
      </c>
      <c r="N2516" t="s">
        <v>21</v>
      </c>
      <c r="O2516">
        <v>0.88</v>
      </c>
      <c r="P2516">
        <v>1</v>
      </c>
      <c r="Q2516" t="s">
        <v>21</v>
      </c>
      <c r="R2516" t="s">
        <v>27</v>
      </c>
      <c r="S2516">
        <v>0.91423591164700002</v>
      </c>
      <c r="T2516">
        <f t="shared" si="39"/>
        <v>1</v>
      </c>
    </row>
    <row r="2517" spans="1:20" x14ac:dyDescent="0.25">
      <c r="A2517" t="s">
        <v>3431</v>
      </c>
      <c r="B2517" t="s">
        <v>3432</v>
      </c>
      <c r="C2517" t="s">
        <v>21</v>
      </c>
      <c r="D2517" t="s">
        <v>21</v>
      </c>
      <c r="E2517" t="s">
        <v>21</v>
      </c>
      <c r="F2517">
        <v>0.97404196302900004</v>
      </c>
      <c r="G2517">
        <v>1</v>
      </c>
      <c r="H2517" t="s">
        <v>21</v>
      </c>
      <c r="I2517">
        <v>0.99993716223700002</v>
      </c>
      <c r="J2517">
        <v>1</v>
      </c>
      <c r="K2517" t="s">
        <v>21</v>
      </c>
      <c r="L2517">
        <v>0.78</v>
      </c>
      <c r="M2517">
        <v>1</v>
      </c>
      <c r="N2517" t="s">
        <v>21</v>
      </c>
      <c r="O2517">
        <v>0.88</v>
      </c>
      <c r="P2517">
        <v>1</v>
      </c>
      <c r="Q2517" t="s">
        <v>21</v>
      </c>
      <c r="R2517" t="s">
        <v>27</v>
      </c>
      <c r="S2517">
        <v>0.90849478131700001</v>
      </c>
      <c r="T2517">
        <f t="shared" si="39"/>
        <v>1</v>
      </c>
    </row>
    <row r="2518" spans="1:20" x14ac:dyDescent="0.25">
      <c r="A2518" t="s">
        <v>3433</v>
      </c>
      <c r="B2518" t="s">
        <v>3434</v>
      </c>
      <c r="C2518" t="s">
        <v>21</v>
      </c>
      <c r="D2518" t="s">
        <v>21</v>
      </c>
      <c r="E2518" t="s">
        <v>21</v>
      </c>
      <c r="F2518">
        <v>0.96</v>
      </c>
      <c r="G2518">
        <v>1</v>
      </c>
      <c r="H2518" t="s">
        <v>21</v>
      </c>
      <c r="I2518">
        <v>0.99722743794400004</v>
      </c>
      <c r="J2518">
        <v>1</v>
      </c>
      <c r="K2518" t="s">
        <v>21</v>
      </c>
      <c r="L2518">
        <v>0.87</v>
      </c>
      <c r="M2518">
        <v>1</v>
      </c>
      <c r="N2518" t="s">
        <v>21</v>
      </c>
      <c r="O2518">
        <v>0.88</v>
      </c>
      <c r="P2518">
        <v>1</v>
      </c>
      <c r="Q2518" t="s">
        <v>21</v>
      </c>
      <c r="R2518" t="s">
        <v>27</v>
      </c>
      <c r="S2518">
        <v>0.92680685948599995</v>
      </c>
      <c r="T2518">
        <f t="shared" si="39"/>
        <v>1</v>
      </c>
    </row>
    <row r="2519" spans="1:20" x14ac:dyDescent="0.25">
      <c r="A2519" t="s">
        <v>3433</v>
      </c>
      <c r="B2519" t="s">
        <v>3434</v>
      </c>
      <c r="C2519" t="s">
        <v>21</v>
      </c>
      <c r="D2519" t="s">
        <v>696</v>
      </c>
      <c r="E2519" t="s">
        <v>21</v>
      </c>
      <c r="F2519">
        <v>0.96</v>
      </c>
      <c r="G2519">
        <v>1</v>
      </c>
      <c r="H2519" t="s">
        <v>21</v>
      </c>
      <c r="I2519">
        <v>0.99722743794400004</v>
      </c>
      <c r="J2519">
        <v>1</v>
      </c>
      <c r="K2519" t="s">
        <v>21</v>
      </c>
      <c r="L2519">
        <v>0.87</v>
      </c>
      <c r="M2519">
        <v>1</v>
      </c>
      <c r="N2519" t="s">
        <v>21</v>
      </c>
      <c r="O2519">
        <v>0.88</v>
      </c>
      <c r="P2519">
        <v>1</v>
      </c>
      <c r="Q2519" t="s">
        <v>21</v>
      </c>
      <c r="R2519" t="s">
        <v>27</v>
      </c>
      <c r="S2519">
        <v>0.92680685948599995</v>
      </c>
      <c r="T2519">
        <f t="shared" si="39"/>
        <v>1</v>
      </c>
    </row>
    <row r="2520" spans="1:20" x14ac:dyDescent="0.25">
      <c r="A2520" t="s">
        <v>3435</v>
      </c>
      <c r="B2520" t="s">
        <v>1732</v>
      </c>
      <c r="C2520" t="s">
        <v>21</v>
      </c>
      <c r="D2520" t="s">
        <v>21</v>
      </c>
      <c r="E2520" t="s">
        <v>21</v>
      </c>
      <c r="F2520">
        <v>0.96202425117500001</v>
      </c>
      <c r="G2520">
        <v>1</v>
      </c>
      <c r="H2520" t="s">
        <v>21</v>
      </c>
      <c r="I2520">
        <v>0.999995144201</v>
      </c>
      <c r="J2520">
        <v>1</v>
      </c>
      <c r="K2520" t="s">
        <v>21</v>
      </c>
      <c r="L2520">
        <v>0.95</v>
      </c>
      <c r="M2520">
        <v>1</v>
      </c>
      <c r="N2520" t="s">
        <v>21</v>
      </c>
      <c r="O2520">
        <v>0.95</v>
      </c>
      <c r="P2520">
        <v>1</v>
      </c>
      <c r="Q2520" t="s">
        <v>21</v>
      </c>
      <c r="R2520" t="s">
        <v>27</v>
      </c>
      <c r="S2520">
        <v>0.96550484884400001</v>
      </c>
      <c r="T2520">
        <f t="shared" si="39"/>
        <v>1</v>
      </c>
    </row>
    <row r="2521" spans="1:20" x14ac:dyDescent="0.25">
      <c r="A2521" t="s">
        <v>3435</v>
      </c>
      <c r="B2521" t="s">
        <v>1732</v>
      </c>
      <c r="C2521" t="s">
        <v>21</v>
      </c>
      <c r="D2521" t="s">
        <v>696</v>
      </c>
      <c r="E2521" t="s">
        <v>21</v>
      </c>
      <c r="F2521">
        <v>0.96202425117500001</v>
      </c>
      <c r="G2521">
        <v>1</v>
      </c>
      <c r="H2521" t="s">
        <v>21</v>
      </c>
      <c r="I2521">
        <v>0.999995144201</v>
      </c>
      <c r="J2521">
        <v>1</v>
      </c>
      <c r="K2521" t="s">
        <v>21</v>
      </c>
      <c r="L2521">
        <v>0.95</v>
      </c>
      <c r="M2521">
        <v>1</v>
      </c>
      <c r="N2521" t="s">
        <v>21</v>
      </c>
      <c r="O2521">
        <v>0.95</v>
      </c>
      <c r="P2521">
        <v>1</v>
      </c>
      <c r="Q2521" t="s">
        <v>21</v>
      </c>
      <c r="R2521" t="s">
        <v>27</v>
      </c>
      <c r="S2521">
        <v>0.96550484884400001</v>
      </c>
      <c r="T2521">
        <f t="shared" si="39"/>
        <v>1</v>
      </c>
    </row>
    <row r="2522" spans="1:20" x14ac:dyDescent="0.25">
      <c r="A2522" t="s">
        <v>3436</v>
      </c>
      <c r="B2522" t="s">
        <v>3437</v>
      </c>
      <c r="C2522" t="s">
        <v>21</v>
      </c>
      <c r="D2522" t="s">
        <v>21</v>
      </c>
      <c r="E2522" t="s">
        <v>21</v>
      </c>
      <c r="F2522">
        <v>0.96</v>
      </c>
      <c r="G2522">
        <v>1</v>
      </c>
      <c r="H2522" t="s">
        <v>21</v>
      </c>
      <c r="I2522">
        <v>0.99946409505</v>
      </c>
      <c r="J2522">
        <v>1</v>
      </c>
      <c r="K2522" t="s">
        <v>21</v>
      </c>
      <c r="L2522">
        <v>0.79</v>
      </c>
      <c r="M2522">
        <v>1</v>
      </c>
      <c r="N2522" t="s">
        <v>21</v>
      </c>
      <c r="O2522">
        <v>0.88</v>
      </c>
      <c r="P2522">
        <v>1</v>
      </c>
      <c r="Q2522" t="s">
        <v>21</v>
      </c>
      <c r="R2522" t="s">
        <v>27</v>
      </c>
      <c r="S2522">
        <v>0.90736602376300002</v>
      </c>
      <c r="T2522">
        <f t="shared" si="39"/>
        <v>1</v>
      </c>
    </row>
    <row r="2523" spans="1:20" x14ac:dyDescent="0.25">
      <c r="A2523" t="s">
        <v>3438</v>
      </c>
      <c r="B2523" t="s">
        <v>3439</v>
      </c>
      <c r="C2523" t="s">
        <v>41</v>
      </c>
      <c r="D2523" t="s">
        <v>73</v>
      </c>
      <c r="E2523" t="s">
        <v>41</v>
      </c>
      <c r="F2523">
        <v>0.93398504031999996</v>
      </c>
      <c r="G2523">
        <v>1</v>
      </c>
      <c r="H2523" t="s">
        <v>41</v>
      </c>
      <c r="I2523">
        <v>0.99376479287200004</v>
      </c>
      <c r="J2523">
        <v>1</v>
      </c>
      <c r="K2523" t="s">
        <v>41</v>
      </c>
      <c r="L2523">
        <v>0.88</v>
      </c>
      <c r="M2523">
        <v>1</v>
      </c>
      <c r="N2523" t="s">
        <v>41</v>
      </c>
      <c r="O2523">
        <v>0.93</v>
      </c>
      <c r="P2523">
        <v>1</v>
      </c>
      <c r="Q2523" t="s">
        <v>41</v>
      </c>
      <c r="R2523" t="s">
        <v>27</v>
      </c>
      <c r="S2523">
        <v>0.93443745829799996</v>
      </c>
      <c r="T2523">
        <f t="shared" si="39"/>
        <v>1</v>
      </c>
    </row>
    <row r="2524" spans="1:20" x14ac:dyDescent="0.25">
      <c r="A2524" t="s">
        <v>3438</v>
      </c>
      <c r="B2524" t="s">
        <v>3439</v>
      </c>
      <c r="C2524" t="s">
        <v>41</v>
      </c>
      <c r="D2524" t="s">
        <v>567</v>
      </c>
      <c r="E2524" t="s">
        <v>41</v>
      </c>
      <c r="F2524">
        <v>0.93398504031999996</v>
      </c>
      <c r="G2524">
        <v>1</v>
      </c>
      <c r="H2524" t="s">
        <v>41</v>
      </c>
      <c r="I2524">
        <v>0.99376479287200004</v>
      </c>
      <c r="J2524">
        <v>1</v>
      </c>
      <c r="K2524" t="s">
        <v>41</v>
      </c>
      <c r="L2524">
        <v>0.88</v>
      </c>
      <c r="M2524">
        <v>1</v>
      </c>
      <c r="N2524" t="s">
        <v>41</v>
      </c>
      <c r="O2524">
        <v>0.93</v>
      </c>
      <c r="P2524">
        <v>1</v>
      </c>
      <c r="Q2524" t="s">
        <v>41</v>
      </c>
      <c r="R2524" t="s">
        <v>27</v>
      </c>
      <c r="S2524">
        <v>0.93443745829799996</v>
      </c>
      <c r="T2524">
        <f t="shared" si="39"/>
        <v>1</v>
      </c>
    </row>
    <row r="2525" spans="1:20" x14ac:dyDescent="0.25">
      <c r="A2525" t="s">
        <v>3440</v>
      </c>
      <c r="B2525" t="s">
        <v>3441</v>
      </c>
      <c r="C2525" t="s">
        <v>21</v>
      </c>
      <c r="D2525" t="s">
        <v>21</v>
      </c>
      <c r="E2525" t="s">
        <v>21</v>
      </c>
      <c r="F2525">
        <v>0.93842438536999995</v>
      </c>
      <c r="G2525">
        <v>1</v>
      </c>
      <c r="H2525" t="s">
        <v>21</v>
      </c>
      <c r="I2525">
        <v>0.99959015643500004</v>
      </c>
      <c r="J2525">
        <v>1</v>
      </c>
      <c r="K2525" t="s">
        <v>21</v>
      </c>
      <c r="L2525">
        <v>0.97</v>
      </c>
      <c r="M2525">
        <v>1</v>
      </c>
      <c r="N2525" t="s">
        <v>21</v>
      </c>
      <c r="O2525">
        <v>0.91</v>
      </c>
      <c r="P2525">
        <v>1</v>
      </c>
      <c r="Q2525" t="s">
        <v>21</v>
      </c>
      <c r="R2525" t="s">
        <v>27</v>
      </c>
      <c r="S2525">
        <v>0.95450363545100003</v>
      </c>
      <c r="T2525">
        <f t="shared" si="39"/>
        <v>1</v>
      </c>
    </row>
    <row r="2526" spans="1:20" x14ac:dyDescent="0.25">
      <c r="A2526" t="s">
        <v>3442</v>
      </c>
      <c r="B2526" t="s">
        <v>3443</v>
      </c>
      <c r="C2526" t="s">
        <v>157</v>
      </c>
      <c r="D2526" t="s">
        <v>567</v>
      </c>
      <c r="E2526" t="s">
        <v>157</v>
      </c>
      <c r="F2526">
        <v>0.966293527007</v>
      </c>
      <c r="G2526">
        <v>1</v>
      </c>
      <c r="H2526" t="s">
        <v>157</v>
      </c>
      <c r="I2526">
        <v>0.99997965312500003</v>
      </c>
      <c r="J2526">
        <v>1</v>
      </c>
      <c r="K2526" t="s">
        <v>157</v>
      </c>
      <c r="L2526">
        <v>0.94</v>
      </c>
      <c r="M2526">
        <v>1</v>
      </c>
      <c r="N2526" t="s">
        <v>157</v>
      </c>
      <c r="O2526">
        <v>0.96</v>
      </c>
      <c r="P2526">
        <v>1</v>
      </c>
      <c r="Q2526" t="s">
        <v>157</v>
      </c>
      <c r="R2526" t="s">
        <v>27</v>
      </c>
      <c r="S2526">
        <v>0.96656829503300001</v>
      </c>
      <c r="T2526">
        <f t="shared" si="39"/>
        <v>1</v>
      </c>
    </row>
    <row r="2527" spans="1:20" x14ac:dyDescent="0.25">
      <c r="A2527" t="s">
        <v>3444</v>
      </c>
      <c r="B2527" t="s">
        <v>3445</v>
      </c>
      <c r="C2527" t="s">
        <v>157</v>
      </c>
      <c r="D2527" t="s">
        <v>186</v>
      </c>
      <c r="E2527" t="s">
        <v>157</v>
      </c>
      <c r="F2527">
        <v>0.96</v>
      </c>
      <c r="G2527">
        <v>1</v>
      </c>
      <c r="H2527" t="s">
        <v>157</v>
      </c>
      <c r="I2527">
        <v>0.99992931499399995</v>
      </c>
      <c r="J2527">
        <v>1</v>
      </c>
      <c r="K2527" t="s">
        <v>157</v>
      </c>
      <c r="L2527">
        <v>0.98</v>
      </c>
      <c r="M2527">
        <v>1</v>
      </c>
      <c r="N2527" t="s">
        <v>157</v>
      </c>
      <c r="O2527">
        <v>0.94</v>
      </c>
      <c r="P2527">
        <v>1</v>
      </c>
      <c r="Q2527" t="s">
        <v>157</v>
      </c>
      <c r="R2527" t="s">
        <v>27</v>
      </c>
      <c r="S2527">
        <v>0.96998232874800006</v>
      </c>
      <c r="T2527">
        <f t="shared" si="39"/>
        <v>1</v>
      </c>
    </row>
    <row r="2528" spans="1:20" x14ac:dyDescent="0.25">
      <c r="A2528" t="s">
        <v>3444</v>
      </c>
      <c r="B2528" t="s">
        <v>3445</v>
      </c>
      <c r="C2528" t="s">
        <v>157</v>
      </c>
      <c r="D2528" t="s">
        <v>157</v>
      </c>
      <c r="E2528" t="s">
        <v>157</v>
      </c>
      <c r="F2528">
        <v>0.96</v>
      </c>
      <c r="G2528">
        <v>1</v>
      </c>
      <c r="H2528" t="s">
        <v>157</v>
      </c>
      <c r="I2528">
        <v>0.99992931499399995</v>
      </c>
      <c r="J2528">
        <v>1</v>
      </c>
      <c r="K2528" t="s">
        <v>157</v>
      </c>
      <c r="L2528">
        <v>0.98</v>
      </c>
      <c r="M2528">
        <v>1</v>
      </c>
      <c r="N2528" t="s">
        <v>157</v>
      </c>
      <c r="O2528">
        <v>0.94</v>
      </c>
      <c r="P2528">
        <v>1</v>
      </c>
      <c r="Q2528" t="s">
        <v>157</v>
      </c>
      <c r="R2528" t="s">
        <v>27</v>
      </c>
      <c r="S2528">
        <v>0.96998232874800006</v>
      </c>
      <c r="T2528">
        <f t="shared" si="39"/>
        <v>1</v>
      </c>
    </row>
    <row r="2529" spans="1:20" x14ac:dyDescent="0.25">
      <c r="A2529" t="s">
        <v>3446</v>
      </c>
      <c r="B2529" t="s">
        <v>3447</v>
      </c>
      <c r="C2529" t="s">
        <v>157</v>
      </c>
      <c r="D2529" t="s">
        <v>186</v>
      </c>
      <c r="E2529" t="s">
        <v>157</v>
      </c>
      <c r="F2529">
        <v>0.96</v>
      </c>
      <c r="G2529">
        <v>1</v>
      </c>
      <c r="H2529" t="s">
        <v>157</v>
      </c>
      <c r="I2529">
        <v>0.99561199778499998</v>
      </c>
      <c r="J2529">
        <v>1</v>
      </c>
      <c r="K2529" t="s">
        <v>136</v>
      </c>
      <c r="L2529">
        <v>0.85</v>
      </c>
      <c r="M2529">
        <v>0</v>
      </c>
      <c r="N2529" t="s">
        <v>157</v>
      </c>
      <c r="O2529">
        <v>0.81</v>
      </c>
      <c r="P2529">
        <v>1</v>
      </c>
      <c r="Q2529" t="s">
        <v>157</v>
      </c>
      <c r="R2529" t="s">
        <v>31</v>
      </c>
      <c r="S2529">
        <v>0.92187066592800004</v>
      </c>
      <c r="T2529">
        <f t="shared" si="39"/>
        <v>1</v>
      </c>
    </row>
    <row r="2530" spans="1:20" x14ac:dyDescent="0.25">
      <c r="A2530" t="s">
        <v>3448</v>
      </c>
      <c r="B2530" t="s">
        <v>3449</v>
      </c>
      <c r="C2530" t="s">
        <v>157</v>
      </c>
      <c r="D2530" t="s">
        <v>186</v>
      </c>
      <c r="E2530" t="s">
        <v>157</v>
      </c>
      <c r="F2530">
        <v>0.92</v>
      </c>
      <c r="G2530">
        <v>1</v>
      </c>
      <c r="H2530" t="s">
        <v>157</v>
      </c>
      <c r="I2530">
        <v>0.95226822603200001</v>
      </c>
      <c r="J2530">
        <v>1</v>
      </c>
      <c r="K2530" t="s">
        <v>318</v>
      </c>
      <c r="L2530">
        <v>0.7</v>
      </c>
      <c r="M2530">
        <v>0</v>
      </c>
      <c r="N2530" t="s">
        <v>136</v>
      </c>
      <c r="O2530">
        <v>0.44</v>
      </c>
      <c r="P2530">
        <v>0</v>
      </c>
      <c r="Q2530" t="s">
        <v>157</v>
      </c>
      <c r="R2530" t="s">
        <v>84</v>
      </c>
      <c r="S2530">
        <v>0.46806705650800001</v>
      </c>
      <c r="T2530">
        <f t="shared" si="39"/>
        <v>1</v>
      </c>
    </row>
    <row r="2531" spans="1:20" x14ac:dyDescent="0.25">
      <c r="A2531" t="s">
        <v>3450</v>
      </c>
      <c r="B2531" t="s">
        <v>3451</v>
      </c>
      <c r="C2531" t="s">
        <v>157</v>
      </c>
      <c r="D2531" t="s">
        <v>186</v>
      </c>
      <c r="E2531" t="s">
        <v>157</v>
      </c>
      <c r="F2531">
        <v>0.96</v>
      </c>
      <c r="G2531">
        <v>1</v>
      </c>
      <c r="H2531" t="s">
        <v>157</v>
      </c>
      <c r="I2531">
        <v>0.99846228297499995</v>
      </c>
      <c r="J2531">
        <v>1</v>
      </c>
      <c r="K2531" t="s">
        <v>21</v>
      </c>
      <c r="L2531">
        <v>0.72</v>
      </c>
      <c r="M2531">
        <v>0</v>
      </c>
      <c r="N2531" t="s">
        <v>157</v>
      </c>
      <c r="O2531">
        <v>0.81</v>
      </c>
      <c r="P2531">
        <v>1</v>
      </c>
      <c r="Q2531" t="s">
        <v>157</v>
      </c>
      <c r="R2531" t="s">
        <v>31</v>
      </c>
      <c r="S2531">
        <v>0.92282076099200006</v>
      </c>
      <c r="T2531">
        <f t="shared" si="39"/>
        <v>1</v>
      </c>
    </row>
    <row r="2532" spans="1:20" x14ac:dyDescent="0.25">
      <c r="A2532" t="s">
        <v>3452</v>
      </c>
      <c r="B2532" t="s">
        <v>3453</v>
      </c>
      <c r="C2532" t="s">
        <v>157</v>
      </c>
      <c r="D2532" t="s">
        <v>186</v>
      </c>
      <c r="E2532" t="s">
        <v>157</v>
      </c>
      <c r="F2532">
        <v>0.96</v>
      </c>
      <c r="G2532">
        <v>1</v>
      </c>
      <c r="H2532" t="s">
        <v>157</v>
      </c>
      <c r="I2532">
        <v>0.99782770817800004</v>
      </c>
      <c r="J2532">
        <v>1</v>
      </c>
      <c r="K2532" t="s">
        <v>157</v>
      </c>
      <c r="L2532">
        <v>0.85</v>
      </c>
      <c r="M2532">
        <v>1</v>
      </c>
      <c r="N2532" t="s">
        <v>157</v>
      </c>
      <c r="O2532">
        <v>0.88</v>
      </c>
      <c r="P2532">
        <v>1</v>
      </c>
      <c r="Q2532" t="s">
        <v>157</v>
      </c>
      <c r="R2532" t="s">
        <v>27</v>
      </c>
      <c r="S2532">
        <v>0.92195692704400001</v>
      </c>
      <c r="T2532">
        <f t="shared" si="39"/>
        <v>1</v>
      </c>
    </row>
    <row r="2533" spans="1:20" x14ac:dyDescent="0.25">
      <c r="A2533" t="s">
        <v>3454</v>
      </c>
      <c r="B2533" t="s">
        <v>3455</v>
      </c>
      <c r="C2533" t="s">
        <v>26</v>
      </c>
      <c r="D2533" t="s">
        <v>391</v>
      </c>
      <c r="E2533" t="s">
        <v>26</v>
      </c>
      <c r="F2533">
        <v>0.97702195833000005</v>
      </c>
      <c r="G2533">
        <v>1</v>
      </c>
      <c r="H2533" t="s">
        <v>26</v>
      </c>
      <c r="I2533">
        <v>0.99998873404599997</v>
      </c>
      <c r="J2533">
        <v>1</v>
      </c>
      <c r="K2533" t="s">
        <v>26</v>
      </c>
      <c r="L2533">
        <v>0.96</v>
      </c>
      <c r="M2533">
        <v>1</v>
      </c>
      <c r="N2533" t="s">
        <v>26</v>
      </c>
      <c r="O2533">
        <v>0.96</v>
      </c>
      <c r="P2533">
        <v>1</v>
      </c>
      <c r="Q2533" t="s">
        <v>26</v>
      </c>
      <c r="R2533" t="s">
        <v>27</v>
      </c>
      <c r="S2533">
        <v>0.97425267309399999</v>
      </c>
      <c r="T2533">
        <f t="shared" si="39"/>
        <v>1</v>
      </c>
    </row>
    <row r="2534" spans="1:20" x14ac:dyDescent="0.25">
      <c r="A2534" t="s">
        <v>3454</v>
      </c>
      <c r="B2534" t="s">
        <v>3455</v>
      </c>
      <c r="C2534" t="s">
        <v>26</v>
      </c>
      <c r="D2534" t="s">
        <v>26</v>
      </c>
      <c r="E2534" t="s">
        <v>26</v>
      </c>
      <c r="F2534">
        <v>0.97702195833000005</v>
      </c>
      <c r="G2534">
        <v>1</v>
      </c>
      <c r="H2534" t="s">
        <v>26</v>
      </c>
      <c r="I2534">
        <v>0.99998873404599997</v>
      </c>
      <c r="J2534">
        <v>1</v>
      </c>
      <c r="K2534" t="s">
        <v>26</v>
      </c>
      <c r="L2534">
        <v>0.96</v>
      </c>
      <c r="M2534">
        <v>1</v>
      </c>
      <c r="N2534" t="s">
        <v>26</v>
      </c>
      <c r="O2534">
        <v>0.96</v>
      </c>
      <c r="P2534">
        <v>1</v>
      </c>
      <c r="Q2534" t="s">
        <v>26</v>
      </c>
      <c r="R2534" t="s">
        <v>27</v>
      </c>
      <c r="S2534">
        <v>0.97425267309399999</v>
      </c>
      <c r="T2534">
        <f t="shared" si="39"/>
        <v>1</v>
      </c>
    </row>
    <row r="2535" spans="1:20" x14ac:dyDescent="0.25">
      <c r="A2535" t="s">
        <v>3456</v>
      </c>
      <c r="B2535" t="s">
        <v>3457</v>
      </c>
      <c r="C2535" t="s">
        <v>41</v>
      </c>
      <c r="D2535" t="s">
        <v>73</v>
      </c>
      <c r="E2535" t="s">
        <v>41</v>
      </c>
      <c r="F2535">
        <v>0.92</v>
      </c>
      <c r="G2535">
        <v>1</v>
      </c>
      <c r="H2535" t="s">
        <v>41</v>
      </c>
      <c r="I2535">
        <v>0.97973570769899998</v>
      </c>
      <c r="J2535">
        <v>1</v>
      </c>
      <c r="K2535" t="s">
        <v>21</v>
      </c>
      <c r="L2535">
        <v>0.71</v>
      </c>
      <c r="M2535">
        <v>0</v>
      </c>
      <c r="N2535" t="s">
        <v>41</v>
      </c>
      <c r="O2535">
        <v>0.48</v>
      </c>
      <c r="P2535">
        <v>1</v>
      </c>
      <c r="Q2535" t="s">
        <v>41</v>
      </c>
      <c r="R2535" t="s">
        <v>31</v>
      </c>
      <c r="S2535">
        <v>0.79324523589999996</v>
      </c>
      <c r="T2535">
        <f t="shared" si="39"/>
        <v>1</v>
      </c>
    </row>
    <row r="2536" spans="1:20" x14ac:dyDescent="0.25">
      <c r="A2536" t="s">
        <v>3458</v>
      </c>
      <c r="B2536" t="s">
        <v>3459</v>
      </c>
      <c r="C2536" t="s">
        <v>26</v>
      </c>
      <c r="D2536" t="s">
        <v>377</v>
      </c>
      <c r="E2536" t="s">
        <v>26</v>
      </c>
      <c r="F2536">
        <v>0.96</v>
      </c>
      <c r="G2536">
        <v>1</v>
      </c>
      <c r="H2536" t="s">
        <v>26</v>
      </c>
      <c r="I2536">
        <v>0.98609010590400004</v>
      </c>
      <c r="J2536">
        <v>1</v>
      </c>
      <c r="K2536" t="s">
        <v>26</v>
      </c>
      <c r="L2536">
        <v>0.91</v>
      </c>
      <c r="M2536">
        <v>1</v>
      </c>
      <c r="N2536" t="s">
        <v>26</v>
      </c>
      <c r="O2536">
        <v>0.96</v>
      </c>
      <c r="P2536">
        <v>1</v>
      </c>
      <c r="Q2536" t="s">
        <v>26</v>
      </c>
      <c r="R2536" t="s">
        <v>27</v>
      </c>
      <c r="S2536">
        <v>0.95402252647600005</v>
      </c>
      <c r="T2536">
        <f t="shared" si="39"/>
        <v>1</v>
      </c>
    </row>
    <row r="2537" spans="1:20" x14ac:dyDescent="0.25">
      <c r="A2537" t="s">
        <v>3458</v>
      </c>
      <c r="B2537" t="s">
        <v>3459</v>
      </c>
      <c r="C2537" t="s">
        <v>26</v>
      </c>
      <c r="D2537" t="s">
        <v>26</v>
      </c>
      <c r="E2537" t="s">
        <v>26</v>
      </c>
      <c r="F2537">
        <v>0.96</v>
      </c>
      <c r="G2537">
        <v>1</v>
      </c>
      <c r="H2537" t="s">
        <v>26</v>
      </c>
      <c r="I2537">
        <v>0.98609010590400004</v>
      </c>
      <c r="J2537">
        <v>1</v>
      </c>
      <c r="K2537" t="s">
        <v>26</v>
      </c>
      <c r="L2537">
        <v>0.91</v>
      </c>
      <c r="M2537">
        <v>1</v>
      </c>
      <c r="N2537" t="s">
        <v>26</v>
      </c>
      <c r="O2537">
        <v>0.96</v>
      </c>
      <c r="P2537">
        <v>1</v>
      </c>
      <c r="Q2537" t="s">
        <v>26</v>
      </c>
      <c r="R2537" t="s">
        <v>27</v>
      </c>
      <c r="S2537">
        <v>0.95402252647600005</v>
      </c>
      <c r="T2537">
        <f t="shared" si="39"/>
        <v>1</v>
      </c>
    </row>
    <row r="2538" spans="1:20" x14ac:dyDescent="0.25">
      <c r="A2538" t="s">
        <v>3460</v>
      </c>
      <c r="B2538" t="s">
        <v>3461</v>
      </c>
      <c r="C2538" t="s">
        <v>26</v>
      </c>
      <c r="D2538" t="s">
        <v>26</v>
      </c>
      <c r="E2538" t="s">
        <v>26</v>
      </c>
      <c r="F2538">
        <v>0.98270155601499998</v>
      </c>
      <c r="G2538">
        <v>1</v>
      </c>
      <c r="H2538" t="s">
        <v>26</v>
      </c>
      <c r="I2538">
        <v>0.99998400551300004</v>
      </c>
      <c r="J2538">
        <v>1</v>
      </c>
      <c r="K2538" t="s">
        <v>26</v>
      </c>
      <c r="L2538">
        <v>0.98</v>
      </c>
      <c r="M2538">
        <v>1</v>
      </c>
      <c r="N2538" t="s">
        <v>26</v>
      </c>
      <c r="O2538">
        <v>0.95</v>
      </c>
      <c r="P2538">
        <v>1</v>
      </c>
      <c r="Q2538" t="s">
        <v>26</v>
      </c>
      <c r="R2538" t="s">
        <v>27</v>
      </c>
      <c r="S2538">
        <v>0.97817139038199996</v>
      </c>
      <c r="T2538">
        <f t="shared" si="39"/>
        <v>1</v>
      </c>
    </row>
    <row r="2539" spans="1:20" x14ac:dyDescent="0.25">
      <c r="A2539" t="s">
        <v>3462</v>
      </c>
      <c r="B2539" t="s">
        <v>3463</v>
      </c>
      <c r="C2539" t="s">
        <v>26</v>
      </c>
      <c r="D2539" t="s">
        <v>377</v>
      </c>
      <c r="E2539" t="s">
        <v>26</v>
      </c>
      <c r="F2539">
        <v>0.98490402077799999</v>
      </c>
      <c r="G2539">
        <v>1</v>
      </c>
      <c r="H2539" t="s">
        <v>26</v>
      </c>
      <c r="I2539">
        <v>0.99994453544200002</v>
      </c>
      <c r="J2539">
        <v>1</v>
      </c>
      <c r="K2539" t="s">
        <v>26</v>
      </c>
      <c r="L2539">
        <v>0.92</v>
      </c>
      <c r="M2539">
        <v>1</v>
      </c>
      <c r="N2539" t="s">
        <v>26</v>
      </c>
      <c r="O2539">
        <v>0.93</v>
      </c>
      <c r="P2539">
        <v>1</v>
      </c>
      <c r="Q2539" t="s">
        <v>26</v>
      </c>
      <c r="R2539" t="s">
        <v>27</v>
      </c>
      <c r="S2539">
        <v>0.95871213905499997</v>
      </c>
      <c r="T2539">
        <f t="shared" si="39"/>
        <v>1</v>
      </c>
    </row>
    <row r="2540" spans="1:20" x14ac:dyDescent="0.25">
      <c r="A2540" t="s">
        <v>3462</v>
      </c>
      <c r="B2540" t="s">
        <v>3463</v>
      </c>
      <c r="C2540" t="s">
        <v>26</v>
      </c>
      <c r="D2540" t="s">
        <v>26</v>
      </c>
      <c r="E2540" t="s">
        <v>26</v>
      </c>
      <c r="F2540">
        <v>0.98490402077799999</v>
      </c>
      <c r="G2540">
        <v>1</v>
      </c>
      <c r="H2540" t="s">
        <v>26</v>
      </c>
      <c r="I2540">
        <v>0.99994453544200002</v>
      </c>
      <c r="J2540">
        <v>1</v>
      </c>
      <c r="K2540" t="s">
        <v>26</v>
      </c>
      <c r="L2540">
        <v>0.92</v>
      </c>
      <c r="M2540">
        <v>1</v>
      </c>
      <c r="N2540" t="s">
        <v>26</v>
      </c>
      <c r="O2540">
        <v>0.93</v>
      </c>
      <c r="P2540">
        <v>1</v>
      </c>
      <c r="Q2540" t="s">
        <v>26</v>
      </c>
      <c r="R2540" t="s">
        <v>27</v>
      </c>
      <c r="S2540">
        <v>0.95871213905499997</v>
      </c>
      <c r="T2540">
        <f t="shared" si="39"/>
        <v>1</v>
      </c>
    </row>
    <row r="2541" spans="1:20" x14ac:dyDescent="0.25">
      <c r="A2541" t="s">
        <v>3464</v>
      </c>
      <c r="B2541" t="s">
        <v>3465</v>
      </c>
      <c r="C2541" t="s">
        <v>26</v>
      </c>
      <c r="D2541" t="s">
        <v>377</v>
      </c>
      <c r="E2541" t="s">
        <v>26</v>
      </c>
      <c r="F2541">
        <v>0.92575519515100002</v>
      </c>
      <c r="G2541">
        <v>1</v>
      </c>
      <c r="H2541" t="s">
        <v>26</v>
      </c>
      <c r="I2541">
        <v>0.999438453251</v>
      </c>
      <c r="J2541">
        <v>1</v>
      </c>
      <c r="K2541" t="s">
        <v>26</v>
      </c>
      <c r="L2541">
        <v>0.96</v>
      </c>
      <c r="M2541">
        <v>1</v>
      </c>
      <c r="N2541" t="s">
        <v>26</v>
      </c>
      <c r="O2541">
        <v>0.94</v>
      </c>
      <c r="P2541">
        <v>1</v>
      </c>
      <c r="Q2541" t="s">
        <v>26</v>
      </c>
      <c r="R2541" t="s">
        <v>27</v>
      </c>
      <c r="S2541">
        <v>0.95629841209999999</v>
      </c>
      <c r="T2541">
        <f t="shared" si="39"/>
        <v>1</v>
      </c>
    </row>
    <row r="2542" spans="1:20" x14ac:dyDescent="0.25">
      <c r="A2542" t="s">
        <v>3464</v>
      </c>
      <c r="B2542" t="s">
        <v>3465</v>
      </c>
      <c r="C2542" t="s">
        <v>26</v>
      </c>
      <c r="D2542" t="s">
        <v>26</v>
      </c>
      <c r="E2542" t="s">
        <v>26</v>
      </c>
      <c r="F2542">
        <v>0.92575519515100002</v>
      </c>
      <c r="G2542">
        <v>1</v>
      </c>
      <c r="H2542" t="s">
        <v>26</v>
      </c>
      <c r="I2542">
        <v>0.999438453251</v>
      </c>
      <c r="J2542">
        <v>1</v>
      </c>
      <c r="K2542" t="s">
        <v>26</v>
      </c>
      <c r="L2542">
        <v>0.96</v>
      </c>
      <c r="M2542">
        <v>1</v>
      </c>
      <c r="N2542" t="s">
        <v>26</v>
      </c>
      <c r="O2542">
        <v>0.94</v>
      </c>
      <c r="P2542">
        <v>1</v>
      </c>
      <c r="Q2542" t="s">
        <v>26</v>
      </c>
      <c r="R2542" t="s">
        <v>27</v>
      </c>
      <c r="S2542">
        <v>0.95629841209999999</v>
      </c>
      <c r="T2542">
        <f t="shared" si="39"/>
        <v>1</v>
      </c>
    </row>
    <row r="2543" spans="1:20" x14ac:dyDescent="0.25">
      <c r="A2543" t="s">
        <v>3466</v>
      </c>
      <c r="B2543" t="s">
        <v>3467</v>
      </c>
      <c r="C2543" t="s">
        <v>21</v>
      </c>
      <c r="D2543" t="s">
        <v>73</v>
      </c>
      <c r="E2543" t="s">
        <v>21</v>
      </c>
      <c r="F2543">
        <v>0.91687229113199997</v>
      </c>
      <c r="G2543">
        <v>1</v>
      </c>
      <c r="H2543" t="s">
        <v>21</v>
      </c>
      <c r="I2543">
        <v>0.99960601681200001</v>
      </c>
      <c r="J2543">
        <v>1</v>
      </c>
      <c r="K2543" t="s">
        <v>21</v>
      </c>
      <c r="L2543">
        <v>0.89</v>
      </c>
      <c r="M2543">
        <v>1</v>
      </c>
      <c r="N2543" t="s">
        <v>26</v>
      </c>
      <c r="O2543">
        <v>0.88</v>
      </c>
      <c r="P2543">
        <v>0</v>
      </c>
      <c r="Q2543" t="s">
        <v>21</v>
      </c>
      <c r="R2543" t="s">
        <v>173</v>
      </c>
      <c r="S2543">
        <v>0.93549276931500003</v>
      </c>
      <c r="T2543">
        <f t="shared" si="39"/>
        <v>1</v>
      </c>
    </row>
    <row r="2544" spans="1:20" x14ac:dyDescent="0.25">
      <c r="A2544" t="s">
        <v>3466</v>
      </c>
      <c r="B2544" t="s">
        <v>3467</v>
      </c>
      <c r="C2544" t="s">
        <v>21</v>
      </c>
      <c r="D2544" t="s">
        <v>21</v>
      </c>
      <c r="E2544" t="s">
        <v>21</v>
      </c>
      <c r="F2544">
        <v>0.91687229113199997</v>
      </c>
      <c r="G2544">
        <v>1</v>
      </c>
      <c r="H2544" t="s">
        <v>21</v>
      </c>
      <c r="I2544">
        <v>0.99960601681200001</v>
      </c>
      <c r="J2544">
        <v>1</v>
      </c>
      <c r="K2544" t="s">
        <v>21</v>
      </c>
      <c r="L2544">
        <v>0.89</v>
      </c>
      <c r="M2544">
        <v>1</v>
      </c>
      <c r="N2544" t="s">
        <v>26</v>
      </c>
      <c r="O2544">
        <v>0.88</v>
      </c>
      <c r="P2544">
        <v>0</v>
      </c>
      <c r="Q2544" t="s">
        <v>21</v>
      </c>
      <c r="R2544" t="s">
        <v>173</v>
      </c>
      <c r="S2544">
        <v>0.93549276931500003</v>
      </c>
      <c r="T2544">
        <f t="shared" si="39"/>
        <v>1</v>
      </c>
    </row>
    <row r="2545" spans="1:20" x14ac:dyDescent="0.25">
      <c r="A2545" t="s">
        <v>3468</v>
      </c>
      <c r="B2545" t="s">
        <v>3469</v>
      </c>
      <c r="C2545" t="s">
        <v>21</v>
      </c>
      <c r="D2545" t="s">
        <v>21</v>
      </c>
      <c r="E2545" t="s">
        <v>21</v>
      </c>
      <c r="F2545">
        <v>0.90857182522299995</v>
      </c>
      <c r="G2545">
        <v>1</v>
      </c>
      <c r="H2545" t="s">
        <v>21</v>
      </c>
      <c r="I2545">
        <v>0.98839098178899998</v>
      </c>
      <c r="J2545">
        <v>1</v>
      </c>
      <c r="K2545" t="s">
        <v>21</v>
      </c>
      <c r="L2545">
        <v>0.92</v>
      </c>
      <c r="M2545">
        <v>1</v>
      </c>
      <c r="N2545" t="s">
        <v>21</v>
      </c>
      <c r="O2545">
        <v>0.93</v>
      </c>
      <c r="P2545">
        <v>1</v>
      </c>
      <c r="Q2545" t="s">
        <v>21</v>
      </c>
      <c r="R2545" t="s">
        <v>27</v>
      </c>
      <c r="S2545">
        <v>0.93674070175299995</v>
      </c>
      <c r="T2545">
        <f t="shared" si="39"/>
        <v>1</v>
      </c>
    </row>
    <row r="2546" spans="1:20" x14ac:dyDescent="0.25">
      <c r="A2546" t="s">
        <v>3470</v>
      </c>
      <c r="B2546" t="s">
        <v>3471</v>
      </c>
      <c r="C2546" t="s">
        <v>26</v>
      </c>
      <c r="D2546" t="s">
        <v>26</v>
      </c>
      <c r="E2546" t="s">
        <v>21</v>
      </c>
      <c r="F2546">
        <v>0.76</v>
      </c>
      <c r="G2546">
        <v>0</v>
      </c>
      <c r="H2546" t="s">
        <v>26</v>
      </c>
      <c r="I2546">
        <v>0.96168311793399996</v>
      </c>
      <c r="J2546">
        <v>1</v>
      </c>
      <c r="K2546" t="s">
        <v>26</v>
      </c>
      <c r="L2546">
        <v>0.91</v>
      </c>
      <c r="M2546">
        <v>1</v>
      </c>
      <c r="N2546" t="s">
        <v>26</v>
      </c>
      <c r="O2546">
        <v>0.96</v>
      </c>
      <c r="P2546">
        <v>1</v>
      </c>
      <c r="Q2546" t="s">
        <v>26</v>
      </c>
      <c r="R2546" t="s">
        <v>361</v>
      </c>
      <c r="S2546">
        <v>0.94389437264499998</v>
      </c>
      <c r="T2546">
        <f t="shared" si="39"/>
        <v>1</v>
      </c>
    </row>
    <row r="2547" spans="1:20" x14ac:dyDescent="0.25">
      <c r="A2547" t="s">
        <v>3472</v>
      </c>
      <c r="B2547" t="s">
        <v>3473</v>
      </c>
      <c r="C2547" t="s">
        <v>26</v>
      </c>
      <c r="D2547" t="s">
        <v>26</v>
      </c>
      <c r="E2547" t="s">
        <v>26</v>
      </c>
      <c r="F2547">
        <v>0.922997998338</v>
      </c>
      <c r="G2547">
        <v>1</v>
      </c>
      <c r="H2547" t="s">
        <v>26</v>
      </c>
      <c r="I2547">
        <v>0.98949505376199998</v>
      </c>
      <c r="J2547">
        <v>1</v>
      </c>
      <c r="K2547" t="s">
        <v>26</v>
      </c>
      <c r="L2547">
        <v>0.94</v>
      </c>
      <c r="M2547">
        <v>1</v>
      </c>
      <c r="N2547" t="s">
        <v>26</v>
      </c>
      <c r="O2547">
        <v>0.96</v>
      </c>
      <c r="P2547">
        <v>1</v>
      </c>
      <c r="Q2547" t="s">
        <v>26</v>
      </c>
      <c r="R2547" t="s">
        <v>27</v>
      </c>
      <c r="S2547">
        <v>0.95312326302499994</v>
      </c>
      <c r="T2547">
        <f t="shared" si="39"/>
        <v>1</v>
      </c>
    </row>
    <row r="2548" spans="1:20" x14ac:dyDescent="0.25">
      <c r="A2548" t="s">
        <v>3474</v>
      </c>
      <c r="B2548" t="s">
        <v>3475</v>
      </c>
      <c r="C2548" t="s">
        <v>26</v>
      </c>
      <c r="D2548" t="s">
        <v>26</v>
      </c>
      <c r="E2548" t="s">
        <v>26</v>
      </c>
      <c r="F2548">
        <v>0.977314659744</v>
      </c>
      <c r="G2548">
        <v>1</v>
      </c>
      <c r="H2548" t="s">
        <v>26</v>
      </c>
      <c r="I2548">
        <v>0.99961266568899998</v>
      </c>
      <c r="J2548">
        <v>1</v>
      </c>
      <c r="K2548" t="s">
        <v>26</v>
      </c>
      <c r="L2548">
        <v>0.88</v>
      </c>
      <c r="M2548">
        <v>1</v>
      </c>
      <c r="N2548" t="s">
        <v>26</v>
      </c>
      <c r="O2548">
        <v>0.93</v>
      </c>
      <c r="P2548">
        <v>1</v>
      </c>
      <c r="Q2548" t="s">
        <v>26</v>
      </c>
      <c r="R2548" t="s">
        <v>27</v>
      </c>
      <c r="S2548">
        <v>0.94673183135799999</v>
      </c>
      <c r="T2548">
        <f t="shared" si="39"/>
        <v>1</v>
      </c>
    </row>
    <row r="2549" spans="1:20" x14ac:dyDescent="0.25">
      <c r="A2549" t="s">
        <v>3476</v>
      </c>
      <c r="B2549" t="s">
        <v>3477</v>
      </c>
      <c r="C2549" t="s">
        <v>137</v>
      </c>
      <c r="D2549" t="s">
        <v>21</v>
      </c>
      <c r="E2549" t="s">
        <v>137</v>
      </c>
      <c r="F2549">
        <v>0.96</v>
      </c>
      <c r="G2549">
        <v>1</v>
      </c>
      <c r="H2549" t="s">
        <v>137</v>
      </c>
      <c r="I2549">
        <v>0.97768480937699997</v>
      </c>
      <c r="J2549">
        <v>1</v>
      </c>
      <c r="K2549" t="s">
        <v>137</v>
      </c>
      <c r="L2549">
        <v>1</v>
      </c>
      <c r="M2549">
        <v>1</v>
      </c>
      <c r="N2549" t="s">
        <v>137</v>
      </c>
      <c r="O2549">
        <v>1</v>
      </c>
      <c r="P2549">
        <v>1</v>
      </c>
      <c r="Q2549" t="s">
        <v>137</v>
      </c>
      <c r="R2549" t="s">
        <v>27</v>
      </c>
      <c r="S2549">
        <v>0.98442120234399999</v>
      </c>
      <c r="T2549">
        <f t="shared" si="39"/>
        <v>1</v>
      </c>
    </row>
    <row r="2550" spans="1:20" x14ac:dyDescent="0.25">
      <c r="A2550" t="s">
        <v>3478</v>
      </c>
      <c r="B2550" t="s">
        <v>3479</v>
      </c>
      <c r="C2550" t="s">
        <v>137</v>
      </c>
      <c r="D2550" t="s">
        <v>21</v>
      </c>
      <c r="E2550" t="s">
        <v>137</v>
      </c>
      <c r="F2550">
        <v>0.92024057571100004</v>
      </c>
      <c r="G2550">
        <v>1</v>
      </c>
      <c r="H2550" t="s">
        <v>137</v>
      </c>
      <c r="I2550">
        <v>0.99985202375799997</v>
      </c>
      <c r="J2550">
        <v>1</v>
      </c>
      <c r="K2550" t="s">
        <v>137</v>
      </c>
      <c r="L2550">
        <v>0.88</v>
      </c>
      <c r="M2550">
        <v>1</v>
      </c>
      <c r="N2550" t="s">
        <v>137</v>
      </c>
      <c r="O2550">
        <v>0.93</v>
      </c>
      <c r="P2550">
        <v>1</v>
      </c>
      <c r="Q2550" t="s">
        <v>137</v>
      </c>
      <c r="R2550" t="s">
        <v>27</v>
      </c>
      <c r="S2550">
        <v>0.93252314986700002</v>
      </c>
      <c r="T2550">
        <f t="shared" si="39"/>
        <v>1</v>
      </c>
    </row>
    <row r="2551" spans="1:20" x14ac:dyDescent="0.25">
      <c r="A2551" t="s">
        <v>3480</v>
      </c>
      <c r="B2551" t="s">
        <v>3481</v>
      </c>
      <c r="C2551" t="s">
        <v>137</v>
      </c>
      <c r="D2551" t="s">
        <v>21</v>
      </c>
      <c r="E2551" t="s">
        <v>137</v>
      </c>
      <c r="F2551">
        <v>0.96</v>
      </c>
      <c r="G2551">
        <v>1</v>
      </c>
      <c r="H2551" t="s">
        <v>137</v>
      </c>
      <c r="I2551">
        <v>0.96443522471499998</v>
      </c>
      <c r="J2551">
        <v>1</v>
      </c>
      <c r="K2551" t="s">
        <v>137</v>
      </c>
      <c r="L2551">
        <v>0.95</v>
      </c>
      <c r="M2551">
        <v>1</v>
      </c>
      <c r="N2551" t="s">
        <v>137</v>
      </c>
      <c r="O2551">
        <v>0.96</v>
      </c>
      <c r="P2551">
        <v>1</v>
      </c>
      <c r="Q2551" t="s">
        <v>137</v>
      </c>
      <c r="R2551" t="s">
        <v>27</v>
      </c>
      <c r="S2551">
        <v>0.95860880617900002</v>
      </c>
      <c r="T2551">
        <f t="shared" si="39"/>
        <v>1</v>
      </c>
    </row>
    <row r="2552" spans="1:20" x14ac:dyDescent="0.25">
      <c r="A2552" t="s">
        <v>3482</v>
      </c>
      <c r="B2552" t="s">
        <v>3483</v>
      </c>
      <c r="C2552" t="s">
        <v>41</v>
      </c>
      <c r="D2552" t="s">
        <v>157</v>
      </c>
      <c r="E2552" t="s">
        <v>41</v>
      </c>
      <c r="F2552">
        <v>0.57316719837700003</v>
      </c>
      <c r="G2552">
        <v>1</v>
      </c>
      <c r="H2552" t="s">
        <v>41</v>
      </c>
      <c r="I2552">
        <v>0.99121533926200001</v>
      </c>
      <c r="J2552">
        <v>1</v>
      </c>
      <c r="K2552" t="s">
        <v>318</v>
      </c>
      <c r="L2552">
        <v>0.7</v>
      </c>
      <c r="M2552">
        <v>0</v>
      </c>
      <c r="N2552" t="s">
        <v>41</v>
      </c>
      <c r="O2552">
        <v>0.41</v>
      </c>
      <c r="P2552">
        <v>1</v>
      </c>
      <c r="Q2552" t="s">
        <v>41</v>
      </c>
      <c r="R2552" t="s">
        <v>31</v>
      </c>
      <c r="S2552">
        <v>0.65812751254599999</v>
      </c>
      <c r="T2552">
        <f t="shared" si="39"/>
        <v>1</v>
      </c>
    </row>
    <row r="2553" spans="1:20" x14ac:dyDescent="0.25">
      <c r="A2553" t="s">
        <v>3484</v>
      </c>
      <c r="B2553" t="s">
        <v>3485</v>
      </c>
      <c r="C2553" t="s">
        <v>41</v>
      </c>
      <c r="D2553" t="s">
        <v>73</v>
      </c>
      <c r="E2553" t="s">
        <v>41</v>
      </c>
      <c r="F2553">
        <v>0.90127220416800002</v>
      </c>
      <c r="G2553">
        <v>1</v>
      </c>
      <c r="H2553" t="s">
        <v>41</v>
      </c>
      <c r="I2553">
        <v>0.99864298675399998</v>
      </c>
      <c r="J2553">
        <v>1</v>
      </c>
      <c r="K2553" t="s">
        <v>41</v>
      </c>
      <c r="L2553">
        <v>0.74</v>
      </c>
      <c r="M2553">
        <v>1</v>
      </c>
      <c r="N2553" t="s">
        <v>41</v>
      </c>
      <c r="O2553">
        <v>0.81</v>
      </c>
      <c r="P2553">
        <v>1</v>
      </c>
      <c r="Q2553" t="s">
        <v>41</v>
      </c>
      <c r="R2553" t="s">
        <v>27</v>
      </c>
      <c r="S2553">
        <v>0.862478797731</v>
      </c>
      <c r="T2553">
        <f t="shared" si="39"/>
        <v>1</v>
      </c>
    </row>
    <row r="2554" spans="1:20" x14ac:dyDescent="0.25">
      <c r="A2554" t="s">
        <v>3486</v>
      </c>
      <c r="B2554" t="s">
        <v>3487</v>
      </c>
      <c r="C2554" t="s">
        <v>72</v>
      </c>
      <c r="D2554" t="s">
        <v>511</v>
      </c>
      <c r="E2554" t="s">
        <v>72</v>
      </c>
      <c r="F2554">
        <v>0.96</v>
      </c>
      <c r="G2554">
        <v>1</v>
      </c>
      <c r="H2554" t="s">
        <v>72</v>
      </c>
      <c r="I2554">
        <v>0.999934368036</v>
      </c>
      <c r="J2554">
        <v>1</v>
      </c>
      <c r="K2554" t="s">
        <v>72</v>
      </c>
      <c r="L2554">
        <v>0.88</v>
      </c>
      <c r="M2554">
        <v>1</v>
      </c>
      <c r="N2554" t="s">
        <v>72</v>
      </c>
      <c r="O2554">
        <v>0.93</v>
      </c>
      <c r="P2554">
        <v>1</v>
      </c>
      <c r="Q2554" t="s">
        <v>72</v>
      </c>
      <c r="R2554" t="s">
        <v>27</v>
      </c>
      <c r="S2554">
        <v>0.942483592009</v>
      </c>
      <c r="T2554">
        <f t="shared" si="39"/>
        <v>1</v>
      </c>
    </row>
    <row r="2555" spans="1:20" x14ac:dyDescent="0.25">
      <c r="A2555" t="s">
        <v>3486</v>
      </c>
      <c r="B2555" t="s">
        <v>3487</v>
      </c>
      <c r="C2555" t="s">
        <v>72</v>
      </c>
      <c r="D2555" t="s">
        <v>319</v>
      </c>
      <c r="E2555" t="s">
        <v>72</v>
      </c>
      <c r="F2555">
        <v>0.96</v>
      </c>
      <c r="G2555">
        <v>1</v>
      </c>
      <c r="H2555" t="s">
        <v>72</v>
      </c>
      <c r="I2555">
        <v>0.999934368036</v>
      </c>
      <c r="J2555">
        <v>1</v>
      </c>
      <c r="K2555" t="s">
        <v>72</v>
      </c>
      <c r="L2555">
        <v>0.88</v>
      </c>
      <c r="M2555">
        <v>1</v>
      </c>
      <c r="N2555" t="s">
        <v>72</v>
      </c>
      <c r="O2555">
        <v>0.93</v>
      </c>
      <c r="P2555">
        <v>1</v>
      </c>
      <c r="Q2555" t="s">
        <v>72</v>
      </c>
      <c r="R2555" t="s">
        <v>27</v>
      </c>
      <c r="S2555">
        <v>0.942483592009</v>
      </c>
      <c r="T2555">
        <f t="shared" si="39"/>
        <v>1</v>
      </c>
    </row>
    <row r="2556" spans="1:20" x14ac:dyDescent="0.25">
      <c r="A2556" t="s">
        <v>3486</v>
      </c>
      <c r="B2556" t="s">
        <v>3487</v>
      </c>
      <c r="C2556" t="s">
        <v>72</v>
      </c>
      <c r="D2556" t="s">
        <v>204</v>
      </c>
      <c r="E2556" t="s">
        <v>72</v>
      </c>
      <c r="F2556">
        <v>0.96</v>
      </c>
      <c r="G2556">
        <v>1</v>
      </c>
      <c r="H2556" t="s">
        <v>72</v>
      </c>
      <c r="I2556">
        <v>0.999934368036</v>
      </c>
      <c r="J2556">
        <v>1</v>
      </c>
      <c r="K2556" t="s">
        <v>72</v>
      </c>
      <c r="L2556">
        <v>0.88</v>
      </c>
      <c r="M2556">
        <v>1</v>
      </c>
      <c r="N2556" t="s">
        <v>72</v>
      </c>
      <c r="O2556">
        <v>0.93</v>
      </c>
      <c r="P2556">
        <v>1</v>
      </c>
      <c r="Q2556" t="s">
        <v>72</v>
      </c>
      <c r="R2556" t="s">
        <v>27</v>
      </c>
      <c r="S2556">
        <v>0.942483592009</v>
      </c>
      <c r="T2556">
        <f t="shared" si="39"/>
        <v>1</v>
      </c>
    </row>
    <row r="2557" spans="1:20" x14ac:dyDescent="0.25">
      <c r="A2557" t="s">
        <v>3488</v>
      </c>
      <c r="B2557" t="s">
        <v>3489</v>
      </c>
      <c r="C2557" t="s">
        <v>592</v>
      </c>
      <c r="D2557" t="s">
        <v>204</v>
      </c>
      <c r="E2557" t="s">
        <v>72</v>
      </c>
      <c r="F2557">
        <v>0.92</v>
      </c>
      <c r="G2557">
        <v>1</v>
      </c>
      <c r="H2557" t="s">
        <v>72</v>
      </c>
      <c r="I2557">
        <v>0.89741810409699996</v>
      </c>
      <c r="J2557">
        <v>1</v>
      </c>
      <c r="K2557" t="s">
        <v>72</v>
      </c>
      <c r="L2557">
        <v>0.75</v>
      </c>
      <c r="M2557">
        <v>1</v>
      </c>
      <c r="N2557" t="s">
        <v>592</v>
      </c>
      <c r="O2557">
        <v>0.81</v>
      </c>
      <c r="P2557">
        <v>0</v>
      </c>
      <c r="Q2557" t="s">
        <v>72</v>
      </c>
      <c r="R2557" t="s">
        <v>173</v>
      </c>
      <c r="S2557">
        <v>0.85580603469899996</v>
      </c>
      <c r="T2557">
        <f t="shared" si="39"/>
        <v>0</v>
      </c>
    </row>
    <row r="2558" spans="1:20" x14ac:dyDescent="0.25">
      <c r="A2558" t="s">
        <v>3490</v>
      </c>
      <c r="B2558" t="s">
        <v>3491</v>
      </c>
      <c r="C2558" t="s">
        <v>26</v>
      </c>
      <c r="D2558" t="s">
        <v>26</v>
      </c>
      <c r="E2558" t="s">
        <v>26</v>
      </c>
      <c r="F2558">
        <v>0.99129197689899995</v>
      </c>
      <c r="G2558">
        <v>1</v>
      </c>
      <c r="H2558" t="s">
        <v>26</v>
      </c>
      <c r="I2558">
        <v>0.99999945091300002</v>
      </c>
      <c r="J2558">
        <v>1</v>
      </c>
      <c r="K2558" t="s">
        <v>26</v>
      </c>
      <c r="L2558">
        <v>0.74</v>
      </c>
      <c r="M2558">
        <v>1</v>
      </c>
      <c r="N2558" t="s">
        <v>26</v>
      </c>
      <c r="O2558">
        <v>0.81</v>
      </c>
      <c r="P2558">
        <v>1</v>
      </c>
      <c r="Q2558" t="s">
        <v>26</v>
      </c>
      <c r="R2558" t="s">
        <v>27</v>
      </c>
      <c r="S2558">
        <v>0.88532285695299995</v>
      </c>
      <c r="T2558">
        <f t="shared" si="39"/>
        <v>1</v>
      </c>
    </row>
    <row r="2559" spans="1:20" x14ac:dyDescent="0.25">
      <c r="A2559" t="s">
        <v>3492</v>
      </c>
      <c r="B2559" t="s">
        <v>3493</v>
      </c>
      <c r="C2559" t="s">
        <v>26</v>
      </c>
      <c r="D2559" t="s">
        <v>26</v>
      </c>
      <c r="E2559" t="s">
        <v>26</v>
      </c>
      <c r="F2559">
        <v>0.98409279470099997</v>
      </c>
      <c r="G2559">
        <v>1</v>
      </c>
      <c r="H2559" t="s">
        <v>26</v>
      </c>
      <c r="I2559">
        <v>0.99998388256899995</v>
      </c>
      <c r="J2559">
        <v>1</v>
      </c>
      <c r="K2559" t="s">
        <v>26</v>
      </c>
      <c r="L2559">
        <v>0.85</v>
      </c>
      <c r="M2559">
        <v>1</v>
      </c>
      <c r="N2559" t="s">
        <v>26</v>
      </c>
      <c r="O2559">
        <v>0.81</v>
      </c>
      <c r="P2559">
        <v>1</v>
      </c>
      <c r="Q2559" t="s">
        <v>26</v>
      </c>
      <c r="R2559" t="s">
        <v>27</v>
      </c>
      <c r="S2559">
        <v>0.911019169317</v>
      </c>
      <c r="T2559">
        <f t="shared" si="39"/>
        <v>1</v>
      </c>
    </row>
    <row r="2560" spans="1:20" x14ac:dyDescent="0.25">
      <c r="A2560" t="s">
        <v>3494</v>
      </c>
      <c r="B2560" t="s">
        <v>3495</v>
      </c>
      <c r="C2560" t="s">
        <v>72</v>
      </c>
      <c r="D2560" t="s">
        <v>152</v>
      </c>
      <c r="E2560" t="s">
        <v>21</v>
      </c>
      <c r="F2560">
        <v>0.47644283655899999</v>
      </c>
      <c r="G2560">
        <v>0</v>
      </c>
      <c r="H2560" t="s">
        <v>21</v>
      </c>
      <c r="I2560">
        <v>0.425876266896</v>
      </c>
      <c r="J2560">
        <v>0</v>
      </c>
      <c r="K2560" t="s">
        <v>72</v>
      </c>
      <c r="L2560">
        <v>0.86</v>
      </c>
      <c r="M2560">
        <v>1</v>
      </c>
      <c r="N2560" t="s">
        <v>72</v>
      </c>
      <c r="O2560">
        <v>0.88</v>
      </c>
      <c r="P2560">
        <v>1</v>
      </c>
      <c r="Q2560" t="s">
        <v>72</v>
      </c>
      <c r="R2560" t="s">
        <v>80</v>
      </c>
      <c r="S2560">
        <v>0.435</v>
      </c>
      <c r="T2560">
        <f t="shared" si="39"/>
        <v>1</v>
      </c>
    </row>
    <row r="2561" spans="1:20" x14ac:dyDescent="0.25">
      <c r="A2561" t="s">
        <v>3496</v>
      </c>
      <c r="B2561" t="s">
        <v>3497</v>
      </c>
      <c r="C2561" t="s">
        <v>26</v>
      </c>
      <c r="D2561" t="s">
        <v>26</v>
      </c>
      <c r="E2561" t="s">
        <v>26</v>
      </c>
      <c r="F2561">
        <v>0.96</v>
      </c>
      <c r="G2561">
        <v>1</v>
      </c>
      <c r="H2561" t="s">
        <v>26</v>
      </c>
      <c r="I2561">
        <v>0.99941661586700004</v>
      </c>
      <c r="J2561">
        <v>1</v>
      </c>
      <c r="K2561" t="s">
        <v>26</v>
      </c>
      <c r="L2561">
        <v>0.76</v>
      </c>
      <c r="M2561">
        <v>1</v>
      </c>
      <c r="N2561" t="s">
        <v>26</v>
      </c>
      <c r="O2561">
        <v>0.37</v>
      </c>
      <c r="P2561">
        <v>1</v>
      </c>
      <c r="Q2561" t="s">
        <v>26</v>
      </c>
      <c r="R2561" t="s">
        <v>27</v>
      </c>
      <c r="S2561">
        <v>0.77235415396700002</v>
      </c>
      <c r="T2561">
        <f t="shared" si="39"/>
        <v>1</v>
      </c>
    </row>
    <row r="2562" spans="1:20" x14ac:dyDescent="0.25">
      <c r="A2562" t="s">
        <v>3498</v>
      </c>
      <c r="B2562" t="s">
        <v>3499</v>
      </c>
      <c r="C2562" t="s">
        <v>26</v>
      </c>
      <c r="D2562" t="s">
        <v>21</v>
      </c>
      <c r="E2562" t="s">
        <v>26</v>
      </c>
      <c r="F2562">
        <v>0.92</v>
      </c>
      <c r="G2562">
        <v>1</v>
      </c>
      <c r="H2562" t="s">
        <v>26</v>
      </c>
      <c r="I2562">
        <v>0.93316275129500004</v>
      </c>
      <c r="J2562">
        <v>1</v>
      </c>
      <c r="K2562" t="s">
        <v>26</v>
      </c>
      <c r="L2562">
        <v>1</v>
      </c>
      <c r="M2562">
        <v>1</v>
      </c>
      <c r="N2562" t="s">
        <v>26</v>
      </c>
      <c r="O2562">
        <v>1</v>
      </c>
      <c r="P2562">
        <v>1</v>
      </c>
      <c r="Q2562" t="s">
        <v>26</v>
      </c>
      <c r="R2562" t="s">
        <v>27</v>
      </c>
      <c r="S2562">
        <v>0.96329068782399996</v>
      </c>
      <c r="T2562">
        <f t="shared" si="39"/>
        <v>1</v>
      </c>
    </row>
    <row r="2563" spans="1:20" x14ac:dyDescent="0.25">
      <c r="A2563" t="s">
        <v>3500</v>
      </c>
      <c r="B2563" t="s">
        <v>3501</v>
      </c>
      <c r="C2563" t="s">
        <v>21</v>
      </c>
      <c r="D2563" t="s">
        <v>21</v>
      </c>
      <c r="E2563" t="s">
        <v>26</v>
      </c>
      <c r="F2563">
        <v>0.56145182572100005</v>
      </c>
      <c r="G2563">
        <v>1</v>
      </c>
      <c r="H2563" t="s">
        <v>21</v>
      </c>
      <c r="I2563">
        <v>0.93144387184300004</v>
      </c>
      <c r="J2563">
        <v>0</v>
      </c>
      <c r="K2563" t="s">
        <v>26</v>
      </c>
      <c r="L2563">
        <v>0.85</v>
      </c>
      <c r="M2563">
        <v>1</v>
      </c>
      <c r="N2563" t="s">
        <v>26</v>
      </c>
      <c r="O2563">
        <v>0.88</v>
      </c>
      <c r="P2563">
        <v>1</v>
      </c>
      <c r="Q2563" t="s">
        <v>26</v>
      </c>
      <c r="R2563" t="s">
        <v>23</v>
      </c>
      <c r="S2563">
        <v>0.76381727523999998</v>
      </c>
      <c r="T2563">
        <f t="shared" ref="T2563:T2599" si="40">IF(Q2563=C2563,1,0)</f>
        <v>0</v>
      </c>
    </row>
    <row r="2564" spans="1:20" x14ac:dyDescent="0.25">
      <c r="A2564" t="s">
        <v>3502</v>
      </c>
      <c r="B2564" t="s">
        <v>3503</v>
      </c>
      <c r="C2564" t="s">
        <v>21</v>
      </c>
      <c r="D2564" t="s">
        <v>21</v>
      </c>
      <c r="E2564" t="s">
        <v>21</v>
      </c>
      <c r="F2564">
        <v>0.92</v>
      </c>
      <c r="G2564">
        <v>1</v>
      </c>
      <c r="H2564" t="s">
        <v>21</v>
      </c>
      <c r="I2564">
        <v>0.92726692010099998</v>
      </c>
      <c r="J2564">
        <v>1</v>
      </c>
      <c r="K2564" t="s">
        <v>21</v>
      </c>
      <c r="L2564">
        <v>0.85</v>
      </c>
      <c r="M2564">
        <v>1</v>
      </c>
      <c r="N2564" t="s">
        <v>21</v>
      </c>
      <c r="O2564">
        <v>0.88</v>
      </c>
      <c r="P2564">
        <v>1</v>
      </c>
      <c r="Q2564" t="s">
        <v>21</v>
      </c>
      <c r="R2564" t="s">
        <v>27</v>
      </c>
      <c r="S2564">
        <v>0.89431673002500001</v>
      </c>
      <c r="T2564">
        <f t="shared" si="40"/>
        <v>1</v>
      </c>
    </row>
    <row r="2565" spans="1:20" x14ac:dyDescent="0.25">
      <c r="A2565" t="s">
        <v>3504</v>
      </c>
      <c r="B2565" t="s">
        <v>3505</v>
      </c>
      <c r="C2565" t="s">
        <v>21</v>
      </c>
      <c r="D2565" t="s">
        <v>21</v>
      </c>
      <c r="E2565" t="s">
        <v>21</v>
      </c>
      <c r="F2565">
        <v>0.96</v>
      </c>
      <c r="G2565">
        <v>1</v>
      </c>
      <c r="H2565" t="s">
        <v>21</v>
      </c>
      <c r="I2565">
        <v>0.52426231050399996</v>
      </c>
      <c r="J2565">
        <v>1</v>
      </c>
      <c r="K2565" t="s">
        <v>21</v>
      </c>
      <c r="L2565">
        <v>0.78</v>
      </c>
      <c r="M2565">
        <v>1</v>
      </c>
      <c r="N2565" t="s">
        <v>21</v>
      </c>
      <c r="O2565">
        <v>0.88</v>
      </c>
      <c r="P2565">
        <v>1</v>
      </c>
      <c r="Q2565" t="s">
        <v>21</v>
      </c>
      <c r="R2565" t="s">
        <v>27</v>
      </c>
      <c r="S2565">
        <v>0.78606557762600004</v>
      </c>
      <c r="T2565">
        <f t="shared" si="40"/>
        <v>1</v>
      </c>
    </row>
    <row r="2566" spans="1:20" x14ac:dyDescent="0.25">
      <c r="A2566" t="s">
        <v>3506</v>
      </c>
      <c r="B2566" t="s">
        <v>3507</v>
      </c>
      <c r="C2566" t="s">
        <v>41</v>
      </c>
      <c r="D2566" t="s">
        <v>73</v>
      </c>
      <c r="E2566" t="s">
        <v>41</v>
      </c>
      <c r="F2566">
        <v>0.96</v>
      </c>
      <c r="G2566">
        <v>1</v>
      </c>
      <c r="H2566" t="s">
        <v>41</v>
      </c>
      <c r="I2566">
        <v>0.97675971080599999</v>
      </c>
      <c r="J2566">
        <v>1</v>
      </c>
      <c r="K2566" t="s">
        <v>41</v>
      </c>
      <c r="L2566">
        <v>0.9</v>
      </c>
      <c r="M2566">
        <v>1</v>
      </c>
      <c r="N2566" t="s">
        <v>41</v>
      </c>
      <c r="O2566">
        <v>0.88</v>
      </c>
      <c r="P2566">
        <v>1</v>
      </c>
      <c r="Q2566" t="s">
        <v>41</v>
      </c>
      <c r="R2566" t="s">
        <v>27</v>
      </c>
      <c r="S2566">
        <v>0.92918992770099995</v>
      </c>
      <c r="T2566">
        <f t="shared" si="40"/>
        <v>1</v>
      </c>
    </row>
    <row r="2567" spans="1:20" x14ac:dyDescent="0.25">
      <c r="A2567" t="s">
        <v>3508</v>
      </c>
      <c r="B2567" t="s">
        <v>3509</v>
      </c>
      <c r="C2567" t="s">
        <v>26</v>
      </c>
      <c r="D2567" t="s">
        <v>391</v>
      </c>
      <c r="E2567" t="s">
        <v>26</v>
      </c>
      <c r="F2567">
        <v>0.95511167084500004</v>
      </c>
      <c r="G2567">
        <v>1</v>
      </c>
      <c r="H2567" t="s">
        <v>26</v>
      </c>
      <c r="I2567">
        <v>0.99997863507399998</v>
      </c>
      <c r="J2567">
        <v>1</v>
      </c>
      <c r="K2567" t="s">
        <v>26</v>
      </c>
      <c r="L2567">
        <v>0.96</v>
      </c>
      <c r="M2567">
        <v>1</v>
      </c>
      <c r="N2567" t="s">
        <v>26</v>
      </c>
      <c r="O2567">
        <v>0.93</v>
      </c>
      <c r="P2567">
        <v>1</v>
      </c>
      <c r="Q2567" t="s">
        <v>26</v>
      </c>
      <c r="R2567" t="s">
        <v>27</v>
      </c>
      <c r="S2567">
        <v>0.96127257647999997</v>
      </c>
      <c r="T2567">
        <f t="shared" si="40"/>
        <v>1</v>
      </c>
    </row>
    <row r="2568" spans="1:20" x14ac:dyDescent="0.25">
      <c r="A2568" t="s">
        <v>3508</v>
      </c>
      <c r="B2568" t="s">
        <v>3509</v>
      </c>
      <c r="C2568" t="s">
        <v>26</v>
      </c>
      <c r="D2568" t="s">
        <v>26</v>
      </c>
      <c r="E2568" t="s">
        <v>26</v>
      </c>
      <c r="F2568">
        <v>0.95511167084500004</v>
      </c>
      <c r="G2568">
        <v>1</v>
      </c>
      <c r="H2568" t="s">
        <v>26</v>
      </c>
      <c r="I2568">
        <v>0.99997863507399998</v>
      </c>
      <c r="J2568">
        <v>1</v>
      </c>
      <c r="K2568" t="s">
        <v>26</v>
      </c>
      <c r="L2568">
        <v>0.96</v>
      </c>
      <c r="M2568">
        <v>1</v>
      </c>
      <c r="N2568" t="s">
        <v>26</v>
      </c>
      <c r="O2568">
        <v>0.93</v>
      </c>
      <c r="P2568">
        <v>1</v>
      </c>
      <c r="Q2568" t="s">
        <v>26</v>
      </c>
      <c r="R2568" t="s">
        <v>27</v>
      </c>
      <c r="S2568">
        <v>0.96127257647999997</v>
      </c>
      <c r="T2568">
        <f t="shared" si="40"/>
        <v>1</v>
      </c>
    </row>
    <row r="2569" spans="1:20" x14ac:dyDescent="0.25">
      <c r="A2569" t="s">
        <v>3510</v>
      </c>
      <c r="B2569" t="s">
        <v>3511</v>
      </c>
      <c r="C2569" t="s">
        <v>26</v>
      </c>
      <c r="D2569" t="s">
        <v>26</v>
      </c>
      <c r="E2569" t="s">
        <v>26</v>
      </c>
      <c r="F2569">
        <v>0.99035423806900003</v>
      </c>
      <c r="G2569">
        <v>1</v>
      </c>
      <c r="H2569" t="s">
        <v>26</v>
      </c>
      <c r="I2569">
        <v>0.99998260475900003</v>
      </c>
      <c r="J2569">
        <v>1</v>
      </c>
      <c r="K2569" t="s">
        <v>26</v>
      </c>
      <c r="L2569">
        <v>0.97</v>
      </c>
      <c r="M2569">
        <v>1</v>
      </c>
      <c r="N2569" t="s">
        <v>26</v>
      </c>
      <c r="O2569">
        <v>0.96</v>
      </c>
      <c r="P2569">
        <v>1</v>
      </c>
      <c r="Q2569" t="s">
        <v>26</v>
      </c>
      <c r="R2569" t="s">
        <v>27</v>
      </c>
      <c r="S2569">
        <v>0.98008421070700003</v>
      </c>
      <c r="T2569">
        <f t="shared" si="40"/>
        <v>1</v>
      </c>
    </row>
    <row r="2570" spans="1:20" x14ac:dyDescent="0.25">
      <c r="A2570" t="s">
        <v>3510</v>
      </c>
      <c r="B2570" t="s">
        <v>3511</v>
      </c>
      <c r="C2570" t="s">
        <v>26</v>
      </c>
      <c r="D2570" t="s">
        <v>26</v>
      </c>
      <c r="E2570" t="s">
        <v>26</v>
      </c>
      <c r="F2570">
        <v>0.99035423806900003</v>
      </c>
      <c r="G2570">
        <v>1</v>
      </c>
      <c r="H2570" t="s">
        <v>26</v>
      </c>
      <c r="I2570">
        <v>0.99998260475900003</v>
      </c>
      <c r="J2570">
        <v>1</v>
      </c>
      <c r="K2570" t="s">
        <v>26</v>
      </c>
      <c r="L2570">
        <v>0.97</v>
      </c>
      <c r="M2570">
        <v>1</v>
      </c>
      <c r="N2570" t="s">
        <v>26</v>
      </c>
      <c r="O2570">
        <v>0.96</v>
      </c>
      <c r="P2570">
        <v>1</v>
      </c>
      <c r="Q2570" t="s">
        <v>26</v>
      </c>
      <c r="R2570" t="s">
        <v>27</v>
      </c>
      <c r="S2570">
        <v>0.98008421070700003</v>
      </c>
      <c r="T2570">
        <f t="shared" si="40"/>
        <v>1</v>
      </c>
    </row>
    <row r="2571" spans="1:20" x14ac:dyDescent="0.25">
      <c r="A2571" t="s">
        <v>3512</v>
      </c>
      <c r="B2571" t="s">
        <v>3513</v>
      </c>
      <c r="C2571" t="s">
        <v>22</v>
      </c>
      <c r="D2571" t="s">
        <v>26</v>
      </c>
      <c r="E2571" t="s">
        <v>22</v>
      </c>
      <c r="F2571">
        <v>0.76</v>
      </c>
      <c r="G2571">
        <v>1</v>
      </c>
      <c r="H2571" t="s">
        <v>22</v>
      </c>
      <c r="I2571">
        <v>0.98864794126199995</v>
      </c>
      <c r="J2571">
        <v>1</v>
      </c>
      <c r="K2571" t="s">
        <v>22</v>
      </c>
      <c r="L2571">
        <v>0.96</v>
      </c>
      <c r="M2571">
        <v>1</v>
      </c>
      <c r="N2571" t="s">
        <v>22</v>
      </c>
      <c r="O2571">
        <v>0.93</v>
      </c>
      <c r="P2571">
        <v>1</v>
      </c>
      <c r="Q2571" t="s">
        <v>22</v>
      </c>
      <c r="R2571" t="s">
        <v>27</v>
      </c>
      <c r="S2571">
        <v>0.90966198531599995</v>
      </c>
      <c r="T2571">
        <f t="shared" si="40"/>
        <v>1</v>
      </c>
    </row>
    <row r="2572" spans="1:20" x14ac:dyDescent="0.25">
      <c r="A2572" t="s">
        <v>3514</v>
      </c>
      <c r="B2572" t="s">
        <v>3515</v>
      </c>
      <c r="C2572" t="s">
        <v>22</v>
      </c>
      <c r="D2572" t="s">
        <v>73</v>
      </c>
      <c r="E2572" t="s">
        <v>22</v>
      </c>
      <c r="F2572">
        <v>0.96</v>
      </c>
      <c r="G2572">
        <v>1</v>
      </c>
      <c r="H2572" t="s">
        <v>22</v>
      </c>
      <c r="I2572">
        <v>0.99780297066300006</v>
      </c>
      <c r="J2572">
        <v>1</v>
      </c>
      <c r="K2572" t="s">
        <v>22</v>
      </c>
      <c r="L2572">
        <v>0.85</v>
      </c>
      <c r="M2572">
        <v>1</v>
      </c>
      <c r="N2572" t="s">
        <v>22</v>
      </c>
      <c r="O2572">
        <v>0.81</v>
      </c>
      <c r="P2572">
        <v>1</v>
      </c>
      <c r="Q2572" t="s">
        <v>22</v>
      </c>
      <c r="R2572" t="s">
        <v>27</v>
      </c>
      <c r="S2572">
        <v>0.90445074266600001</v>
      </c>
      <c r="T2572">
        <f t="shared" si="40"/>
        <v>1</v>
      </c>
    </row>
    <row r="2573" spans="1:20" x14ac:dyDescent="0.25">
      <c r="A2573" t="s">
        <v>3514</v>
      </c>
      <c r="B2573" t="s">
        <v>3515</v>
      </c>
      <c r="C2573" t="s">
        <v>22</v>
      </c>
      <c r="D2573" t="s">
        <v>26</v>
      </c>
      <c r="E2573" t="s">
        <v>22</v>
      </c>
      <c r="F2573">
        <v>0.96</v>
      </c>
      <c r="G2573">
        <v>1</v>
      </c>
      <c r="H2573" t="s">
        <v>22</v>
      </c>
      <c r="I2573">
        <v>0.99780297066300006</v>
      </c>
      <c r="J2573">
        <v>1</v>
      </c>
      <c r="K2573" t="s">
        <v>22</v>
      </c>
      <c r="L2573">
        <v>0.85</v>
      </c>
      <c r="M2573">
        <v>1</v>
      </c>
      <c r="N2573" t="s">
        <v>22</v>
      </c>
      <c r="O2573">
        <v>0.81</v>
      </c>
      <c r="P2573">
        <v>1</v>
      </c>
      <c r="Q2573" t="s">
        <v>22</v>
      </c>
      <c r="R2573" t="s">
        <v>27</v>
      </c>
      <c r="S2573">
        <v>0.90445074266600001</v>
      </c>
      <c r="T2573">
        <f t="shared" si="40"/>
        <v>1</v>
      </c>
    </row>
    <row r="2574" spans="1:20" x14ac:dyDescent="0.25">
      <c r="A2574" t="s">
        <v>3516</v>
      </c>
      <c r="B2574" t="s">
        <v>3517</v>
      </c>
      <c r="C2574" t="s">
        <v>41</v>
      </c>
      <c r="D2574" t="s">
        <v>73</v>
      </c>
      <c r="E2574" t="s">
        <v>41</v>
      </c>
      <c r="F2574">
        <v>0.92</v>
      </c>
      <c r="G2574">
        <v>1</v>
      </c>
      <c r="H2574" t="s">
        <v>41</v>
      </c>
      <c r="I2574">
        <v>0.97914796470900001</v>
      </c>
      <c r="J2574">
        <v>1</v>
      </c>
      <c r="K2574" t="s">
        <v>41</v>
      </c>
      <c r="L2574">
        <v>0.88</v>
      </c>
      <c r="M2574">
        <v>1</v>
      </c>
      <c r="N2574" t="s">
        <v>41</v>
      </c>
      <c r="O2574">
        <v>0.88</v>
      </c>
      <c r="P2574">
        <v>1</v>
      </c>
      <c r="Q2574" t="s">
        <v>41</v>
      </c>
      <c r="R2574" t="s">
        <v>27</v>
      </c>
      <c r="S2574">
        <v>0.91478699117700002</v>
      </c>
      <c r="T2574">
        <f t="shared" si="40"/>
        <v>1</v>
      </c>
    </row>
    <row r="2575" spans="1:20" x14ac:dyDescent="0.25">
      <c r="A2575" t="s">
        <v>3518</v>
      </c>
      <c r="B2575" t="s">
        <v>3519</v>
      </c>
      <c r="C2575" t="s">
        <v>22</v>
      </c>
      <c r="D2575" t="s">
        <v>34</v>
      </c>
      <c r="E2575" t="s">
        <v>22</v>
      </c>
      <c r="F2575">
        <v>0.96</v>
      </c>
      <c r="G2575">
        <v>1</v>
      </c>
      <c r="H2575" t="s">
        <v>22</v>
      </c>
      <c r="I2575">
        <v>0.99979857305099995</v>
      </c>
      <c r="J2575">
        <v>1</v>
      </c>
      <c r="K2575" t="s">
        <v>22</v>
      </c>
      <c r="L2575">
        <v>0.85</v>
      </c>
      <c r="M2575">
        <v>1</v>
      </c>
      <c r="N2575" t="s">
        <v>22</v>
      </c>
      <c r="O2575">
        <v>0.88</v>
      </c>
      <c r="P2575">
        <v>1</v>
      </c>
      <c r="Q2575" t="s">
        <v>22</v>
      </c>
      <c r="R2575" t="s">
        <v>27</v>
      </c>
      <c r="S2575">
        <v>0.92244964326300005</v>
      </c>
      <c r="T2575">
        <f t="shared" si="40"/>
        <v>1</v>
      </c>
    </row>
    <row r="2576" spans="1:20" x14ac:dyDescent="0.25">
      <c r="A2576" t="s">
        <v>3518</v>
      </c>
      <c r="B2576" t="s">
        <v>3519</v>
      </c>
      <c r="C2576" t="s">
        <v>22</v>
      </c>
      <c r="D2576" t="s">
        <v>26</v>
      </c>
      <c r="E2576" t="s">
        <v>22</v>
      </c>
      <c r="F2576">
        <v>0.96</v>
      </c>
      <c r="G2576">
        <v>1</v>
      </c>
      <c r="H2576" t="s">
        <v>22</v>
      </c>
      <c r="I2576">
        <v>0.99979857305099995</v>
      </c>
      <c r="J2576">
        <v>1</v>
      </c>
      <c r="K2576" t="s">
        <v>22</v>
      </c>
      <c r="L2576">
        <v>0.85</v>
      </c>
      <c r="M2576">
        <v>1</v>
      </c>
      <c r="N2576" t="s">
        <v>22</v>
      </c>
      <c r="O2576">
        <v>0.88</v>
      </c>
      <c r="P2576">
        <v>1</v>
      </c>
      <c r="Q2576" t="s">
        <v>22</v>
      </c>
      <c r="R2576" t="s">
        <v>27</v>
      </c>
      <c r="S2576">
        <v>0.92244964326300005</v>
      </c>
      <c r="T2576">
        <f t="shared" si="40"/>
        <v>1</v>
      </c>
    </row>
    <row r="2577" spans="1:20" x14ac:dyDescent="0.25">
      <c r="A2577" t="s">
        <v>3520</v>
      </c>
      <c r="B2577" t="s">
        <v>3521</v>
      </c>
      <c r="C2577" t="s">
        <v>22</v>
      </c>
      <c r="D2577" t="s">
        <v>26</v>
      </c>
      <c r="E2577" t="s">
        <v>22</v>
      </c>
      <c r="F2577">
        <v>0.96</v>
      </c>
      <c r="G2577">
        <v>1</v>
      </c>
      <c r="H2577" t="s">
        <v>22</v>
      </c>
      <c r="I2577">
        <v>0.99979857305099995</v>
      </c>
      <c r="J2577">
        <v>1</v>
      </c>
      <c r="K2577" t="s">
        <v>22</v>
      </c>
      <c r="L2577">
        <v>0.9</v>
      </c>
      <c r="M2577">
        <v>1</v>
      </c>
      <c r="N2577" t="s">
        <v>22</v>
      </c>
      <c r="O2577">
        <v>0.93</v>
      </c>
      <c r="P2577">
        <v>1</v>
      </c>
      <c r="Q2577" t="s">
        <v>22</v>
      </c>
      <c r="R2577" t="s">
        <v>27</v>
      </c>
      <c r="S2577">
        <v>0.94744964326299996</v>
      </c>
      <c r="T2577">
        <f t="shared" si="40"/>
        <v>1</v>
      </c>
    </row>
    <row r="2578" spans="1:20" x14ac:dyDescent="0.25">
      <c r="A2578" t="s">
        <v>3520</v>
      </c>
      <c r="B2578" t="s">
        <v>3521</v>
      </c>
      <c r="C2578" t="s">
        <v>22</v>
      </c>
      <c r="D2578" t="s">
        <v>26</v>
      </c>
      <c r="E2578" t="s">
        <v>22</v>
      </c>
      <c r="F2578">
        <v>0.96</v>
      </c>
      <c r="G2578">
        <v>1</v>
      </c>
      <c r="H2578" t="s">
        <v>22</v>
      </c>
      <c r="I2578">
        <v>0.99979857305099995</v>
      </c>
      <c r="J2578">
        <v>1</v>
      </c>
      <c r="K2578" t="s">
        <v>22</v>
      </c>
      <c r="L2578">
        <v>0.9</v>
      </c>
      <c r="M2578">
        <v>1</v>
      </c>
      <c r="N2578" t="s">
        <v>22</v>
      </c>
      <c r="O2578">
        <v>0.93</v>
      </c>
      <c r="P2578">
        <v>1</v>
      </c>
      <c r="Q2578" t="s">
        <v>22</v>
      </c>
      <c r="R2578" t="s">
        <v>27</v>
      </c>
      <c r="S2578">
        <v>0.94744964326299996</v>
      </c>
      <c r="T2578">
        <f t="shared" si="40"/>
        <v>1</v>
      </c>
    </row>
    <row r="2579" spans="1:20" x14ac:dyDescent="0.25">
      <c r="A2579" t="s">
        <v>3522</v>
      </c>
      <c r="B2579" t="s">
        <v>3523</v>
      </c>
      <c r="C2579" t="s">
        <v>21</v>
      </c>
      <c r="D2579" t="s">
        <v>21</v>
      </c>
      <c r="E2579" t="s">
        <v>21</v>
      </c>
      <c r="F2579">
        <v>0.94372280506799999</v>
      </c>
      <c r="G2579">
        <v>1</v>
      </c>
      <c r="H2579" t="s">
        <v>21</v>
      </c>
      <c r="I2579">
        <v>0.99965066966299998</v>
      </c>
      <c r="J2579">
        <v>1</v>
      </c>
      <c r="K2579" t="s">
        <v>21</v>
      </c>
      <c r="L2579">
        <v>0.85</v>
      </c>
      <c r="M2579">
        <v>1</v>
      </c>
      <c r="N2579" t="s">
        <v>21</v>
      </c>
      <c r="O2579">
        <v>0.88</v>
      </c>
      <c r="P2579">
        <v>1</v>
      </c>
      <c r="Q2579" t="s">
        <v>21</v>
      </c>
      <c r="R2579" t="s">
        <v>27</v>
      </c>
      <c r="S2579">
        <v>0.91834336868300004</v>
      </c>
      <c r="T2579">
        <f t="shared" si="40"/>
        <v>1</v>
      </c>
    </row>
    <row r="2580" spans="1:20" x14ac:dyDescent="0.25">
      <c r="A2580" t="s">
        <v>3524</v>
      </c>
      <c r="B2580" t="s">
        <v>3525</v>
      </c>
      <c r="C2580" t="s">
        <v>21</v>
      </c>
      <c r="D2580" t="s">
        <v>21</v>
      </c>
      <c r="E2580" t="s">
        <v>21</v>
      </c>
      <c r="F2580">
        <v>0.96</v>
      </c>
      <c r="G2580">
        <v>1</v>
      </c>
      <c r="H2580" t="s">
        <v>21</v>
      </c>
      <c r="I2580">
        <v>0.97995165307499998</v>
      </c>
      <c r="J2580">
        <v>1</v>
      </c>
      <c r="K2580" t="s">
        <v>26</v>
      </c>
      <c r="L2580">
        <v>0.71</v>
      </c>
      <c r="M2580">
        <v>0</v>
      </c>
      <c r="N2580" t="s">
        <v>21</v>
      </c>
      <c r="O2580">
        <v>0.81</v>
      </c>
      <c r="P2580">
        <v>1</v>
      </c>
      <c r="Q2580" t="s">
        <v>21</v>
      </c>
      <c r="R2580" t="s">
        <v>31</v>
      </c>
      <c r="S2580">
        <v>0.91665055102500004</v>
      </c>
      <c r="T2580">
        <f t="shared" si="40"/>
        <v>1</v>
      </c>
    </row>
    <row r="2581" spans="1:20" x14ac:dyDescent="0.25">
      <c r="A2581" t="s">
        <v>3526</v>
      </c>
      <c r="B2581" t="s">
        <v>3527</v>
      </c>
      <c r="C2581" t="s">
        <v>41</v>
      </c>
      <c r="D2581" t="s">
        <v>179</v>
      </c>
      <c r="E2581" t="s">
        <v>41</v>
      </c>
      <c r="F2581">
        <v>0.96</v>
      </c>
      <c r="G2581">
        <v>1</v>
      </c>
      <c r="H2581" t="s">
        <v>41</v>
      </c>
      <c r="I2581">
        <v>0.99460336356599999</v>
      </c>
      <c r="J2581">
        <v>1</v>
      </c>
      <c r="K2581" t="s">
        <v>41</v>
      </c>
      <c r="L2581">
        <v>0.77</v>
      </c>
      <c r="M2581">
        <v>1</v>
      </c>
      <c r="N2581" t="s">
        <v>41</v>
      </c>
      <c r="O2581">
        <v>0.93</v>
      </c>
      <c r="P2581">
        <v>1</v>
      </c>
      <c r="Q2581" t="s">
        <v>41</v>
      </c>
      <c r="R2581" t="s">
        <v>27</v>
      </c>
      <c r="S2581">
        <v>0.91365084089100002</v>
      </c>
      <c r="T2581">
        <f t="shared" si="40"/>
        <v>1</v>
      </c>
    </row>
    <row r="2582" spans="1:20" x14ac:dyDescent="0.25">
      <c r="A2582" t="s">
        <v>3528</v>
      </c>
      <c r="B2582" t="s">
        <v>3529</v>
      </c>
      <c r="C2582" t="s">
        <v>157</v>
      </c>
      <c r="D2582" t="s">
        <v>696</v>
      </c>
      <c r="E2582" t="s">
        <v>157</v>
      </c>
      <c r="F2582">
        <v>0.96</v>
      </c>
      <c r="G2582">
        <v>1</v>
      </c>
      <c r="H2582" t="s">
        <v>157</v>
      </c>
      <c r="I2582">
        <v>0.99965025135499996</v>
      </c>
      <c r="J2582">
        <v>1</v>
      </c>
      <c r="K2582" t="s">
        <v>157</v>
      </c>
      <c r="L2582">
        <v>0.88</v>
      </c>
      <c r="M2582">
        <v>1</v>
      </c>
      <c r="N2582" t="s">
        <v>41</v>
      </c>
      <c r="O2582">
        <v>0.88</v>
      </c>
      <c r="P2582">
        <v>0</v>
      </c>
      <c r="Q2582" t="s">
        <v>157</v>
      </c>
      <c r="R2582" t="s">
        <v>173</v>
      </c>
      <c r="S2582">
        <v>0.94655008378500005</v>
      </c>
      <c r="T2582">
        <f t="shared" si="40"/>
        <v>1</v>
      </c>
    </row>
    <row r="2583" spans="1:20" x14ac:dyDescent="0.25">
      <c r="A2583" t="s">
        <v>3528</v>
      </c>
      <c r="B2583" t="s">
        <v>3529</v>
      </c>
      <c r="C2583" t="s">
        <v>157</v>
      </c>
      <c r="D2583" t="s">
        <v>157</v>
      </c>
      <c r="E2583" t="s">
        <v>157</v>
      </c>
      <c r="F2583">
        <v>0.96</v>
      </c>
      <c r="G2583">
        <v>1</v>
      </c>
      <c r="H2583" t="s">
        <v>157</v>
      </c>
      <c r="I2583">
        <v>0.99965025135499996</v>
      </c>
      <c r="J2583">
        <v>1</v>
      </c>
      <c r="K2583" t="s">
        <v>157</v>
      </c>
      <c r="L2583">
        <v>0.88</v>
      </c>
      <c r="M2583">
        <v>1</v>
      </c>
      <c r="N2583" t="s">
        <v>41</v>
      </c>
      <c r="O2583">
        <v>0.88</v>
      </c>
      <c r="P2583">
        <v>0</v>
      </c>
      <c r="Q2583" t="s">
        <v>157</v>
      </c>
      <c r="R2583" t="s">
        <v>173</v>
      </c>
      <c r="S2583">
        <v>0.94655008378500005</v>
      </c>
      <c r="T2583">
        <f t="shared" si="40"/>
        <v>1</v>
      </c>
    </row>
    <row r="2584" spans="1:20" x14ac:dyDescent="0.25">
      <c r="A2584" t="s">
        <v>3530</v>
      </c>
      <c r="B2584" t="s">
        <v>3531</v>
      </c>
      <c r="C2584" t="s">
        <v>157</v>
      </c>
      <c r="D2584" t="s">
        <v>157</v>
      </c>
      <c r="E2584" t="s">
        <v>157</v>
      </c>
      <c r="F2584">
        <v>0.910453276343</v>
      </c>
      <c r="G2584">
        <v>1</v>
      </c>
      <c r="H2584" t="s">
        <v>157</v>
      </c>
      <c r="I2584">
        <v>0.99986489847600002</v>
      </c>
      <c r="J2584">
        <v>1</v>
      </c>
      <c r="K2584" t="s">
        <v>157</v>
      </c>
      <c r="L2584">
        <v>0.85</v>
      </c>
      <c r="M2584">
        <v>1</v>
      </c>
      <c r="N2584" t="s">
        <v>157</v>
      </c>
      <c r="O2584">
        <v>0.88</v>
      </c>
      <c r="P2584">
        <v>1</v>
      </c>
      <c r="Q2584" t="s">
        <v>157</v>
      </c>
      <c r="R2584" t="s">
        <v>27</v>
      </c>
      <c r="S2584">
        <v>0.91007954370499999</v>
      </c>
      <c r="T2584">
        <f t="shared" si="40"/>
        <v>1</v>
      </c>
    </row>
    <row r="2585" spans="1:20" x14ac:dyDescent="0.25">
      <c r="A2585" t="s">
        <v>3532</v>
      </c>
      <c r="B2585" t="s">
        <v>3533</v>
      </c>
      <c r="C2585" t="s">
        <v>157</v>
      </c>
      <c r="D2585" t="s">
        <v>157</v>
      </c>
      <c r="E2585" t="s">
        <v>157</v>
      </c>
      <c r="F2585">
        <v>0.914632806666</v>
      </c>
      <c r="G2585">
        <v>1</v>
      </c>
      <c r="H2585" t="s">
        <v>157</v>
      </c>
      <c r="I2585">
        <v>0.99998246936400004</v>
      </c>
      <c r="J2585">
        <v>1</v>
      </c>
      <c r="K2585" t="s">
        <v>157</v>
      </c>
      <c r="L2585">
        <v>0.89</v>
      </c>
      <c r="M2585">
        <v>1</v>
      </c>
      <c r="N2585" t="s">
        <v>157</v>
      </c>
      <c r="O2585">
        <v>0.88</v>
      </c>
      <c r="P2585">
        <v>1</v>
      </c>
      <c r="Q2585" t="s">
        <v>157</v>
      </c>
      <c r="R2585" t="s">
        <v>27</v>
      </c>
      <c r="S2585">
        <v>0.921153819007</v>
      </c>
      <c r="T2585">
        <f t="shared" si="40"/>
        <v>1</v>
      </c>
    </row>
    <row r="2586" spans="1:20" x14ac:dyDescent="0.25">
      <c r="A2586" t="s">
        <v>3534</v>
      </c>
      <c r="B2586" t="s">
        <v>3535</v>
      </c>
      <c r="C2586" t="s">
        <v>157</v>
      </c>
      <c r="D2586" t="s">
        <v>157</v>
      </c>
      <c r="E2586" t="s">
        <v>157</v>
      </c>
      <c r="F2586">
        <v>0.97027151284299995</v>
      </c>
      <c r="G2586">
        <v>1</v>
      </c>
      <c r="H2586" t="s">
        <v>157</v>
      </c>
      <c r="I2586">
        <v>0.99999737579000003</v>
      </c>
      <c r="J2586">
        <v>1</v>
      </c>
      <c r="K2586" t="s">
        <v>157</v>
      </c>
      <c r="L2586">
        <v>0.85</v>
      </c>
      <c r="M2586">
        <v>1</v>
      </c>
      <c r="N2586" t="s">
        <v>157</v>
      </c>
      <c r="O2586">
        <v>0.81</v>
      </c>
      <c r="P2586">
        <v>1</v>
      </c>
      <c r="Q2586" t="s">
        <v>157</v>
      </c>
      <c r="R2586" t="s">
        <v>27</v>
      </c>
      <c r="S2586">
        <v>0.90756722215800001</v>
      </c>
      <c r="T2586">
        <f t="shared" si="40"/>
        <v>1</v>
      </c>
    </row>
    <row r="2587" spans="1:20" x14ac:dyDescent="0.25">
      <c r="A2587" t="s">
        <v>3536</v>
      </c>
      <c r="B2587" t="s">
        <v>3537</v>
      </c>
      <c r="C2587" t="s">
        <v>41</v>
      </c>
      <c r="D2587" t="s">
        <v>73</v>
      </c>
      <c r="E2587" t="s">
        <v>41</v>
      </c>
      <c r="F2587">
        <v>0.92</v>
      </c>
      <c r="G2587">
        <v>1</v>
      </c>
      <c r="H2587" t="s">
        <v>41</v>
      </c>
      <c r="I2587">
        <v>0.88668287866399997</v>
      </c>
      <c r="J2587">
        <v>1</v>
      </c>
      <c r="K2587" t="s">
        <v>41</v>
      </c>
      <c r="L2587">
        <v>0.79</v>
      </c>
      <c r="M2587">
        <v>1</v>
      </c>
      <c r="N2587" t="s">
        <v>41</v>
      </c>
      <c r="O2587">
        <v>0.88</v>
      </c>
      <c r="P2587">
        <v>1</v>
      </c>
      <c r="Q2587" t="s">
        <v>41</v>
      </c>
      <c r="R2587" t="s">
        <v>27</v>
      </c>
      <c r="S2587">
        <v>0.86917071966600001</v>
      </c>
      <c r="T2587">
        <f t="shared" si="40"/>
        <v>1</v>
      </c>
    </row>
    <row r="2588" spans="1:20" x14ac:dyDescent="0.25">
      <c r="A2588" t="s">
        <v>3538</v>
      </c>
      <c r="B2588" t="s">
        <v>3539</v>
      </c>
      <c r="C2588" t="s">
        <v>41</v>
      </c>
      <c r="D2588" t="s">
        <v>73</v>
      </c>
      <c r="E2588" t="s">
        <v>41</v>
      </c>
      <c r="F2588">
        <v>0.91066237009100004</v>
      </c>
      <c r="G2588">
        <v>1</v>
      </c>
      <c r="H2588" t="s">
        <v>41</v>
      </c>
      <c r="I2588">
        <v>0.98365300272099998</v>
      </c>
      <c r="J2588">
        <v>1</v>
      </c>
      <c r="K2588" t="s">
        <v>41</v>
      </c>
      <c r="L2588">
        <v>0.85</v>
      </c>
      <c r="M2588">
        <v>1</v>
      </c>
      <c r="N2588" t="s">
        <v>41</v>
      </c>
      <c r="O2588">
        <v>0.81</v>
      </c>
      <c r="P2588">
        <v>1</v>
      </c>
      <c r="Q2588" t="s">
        <v>41</v>
      </c>
      <c r="R2588" t="s">
        <v>27</v>
      </c>
      <c r="S2588">
        <v>0.88857884320299996</v>
      </c>
      <c r="T2588">
        <f t="shared" si="40"/>
        <v>1</v>
      </c>
    </row>
    <row r="2589" spans="1:20" x14ac:dyDescent="0.25">
      <c r="A2589" t="s">
        <v>3540</v>
      </c>
      <c r="B2589" t="s">
        <v>3541</v>
      </c>
      <c r="C2589" t="s">
        <v>21</v>
      </c>
      <c r="D2589" t="s">
        <v>21</v>
      </c>
      <c r="E2589" t="s">
        <v>21</v>
      </c>
      <c r="F2589">
        <v>0.96353392924199999</v>
      </c>
      <c r="G2589">
        <v>1</v>
      </c>
      <c r="H2589" t="s">
        <v>21</v>
      </c>
      <c r="I2589">
        <v>0.99430158093499998</v>
      </c>
      <c r="J2589">
        <v>1</v>
      </c>
      <c r="K2589" t="s">
        <v>21</v>
      </c>
      <c r="L2589">
        <v>0.79</v>
      </c>
      <c r="M2589">
        <v>1</v>
      </c>
      <c r="N2589" t="s">
        <v>2433</v>
      </c>
      <c r="O2589">
        <v>0.88</v>
      </c>
      <c r="P2589">
        <v>0</v>
      </c>
      <c r="Q2589" t="s">
        <v>21</v>
      </c>
      <c r="R2589" t="s">
        <v>173</v>
      </c>
      <c r="S2589">
        <v>0.915945170059</v>
      </c>
      <c r="T2589">
        <f t="shared" si="40"/>
        <v>1</v>
      </c>
    </row>
    <row r="2590" spans="1:20" x14ac:dyDescent="0.25">
      <c r="A2590" t="s">
        <v>3542</v>
      </c>
      <c r="B2590" t="s">
        <v>3543</v>
      </c>
      <c r="C2590" t="s">
        <v>21</v>
      </c>
      <c r="D2590" t="s">
        <v>21</v>
      </c>
      <c r="E2590" t="s">
        <v>21</v>
      </c>
      <c r="F2590">
        <v>0.53155204038000003</v>
      </c>
      <c r="G2590">
        <v>1</v>
      </c>
      <c r="H2590" t="s">
        <v>26</v>
      </c>
      <c r="I2590">
        <v>0.76229891590499999</v>
      </c>
      <c r="J2590">
        <v>0</v>
      </c>
      <c r="K2590" t="s">
        <v>21</v>
      </c>
      <c r="L2590">
        <v>0.85</v>
      </c>
      <c r="M2590">
        <v>1</v>
      </c>
      <c r="N2590" t="s">
        <v>21</v>
      </c>
      <c r="O2590">
        <v>0.81</v>
      </c>
      <c r="P2590">
        <v>1</v>
      </c>
      <c r="Q2590" t="s">
        <v>21</v>
      </c>
      <c r="R2590" t="s">
        <v>23</v>
      </c>
      <c r="S2590">
        <v>0.73051734679299996</v>
      </c>
      <c r="T2590">
        <f t="shared" si="40"/>
        <v>1</v>
      </c>
    </row>
    <row r="2591" spans="1:20" x14ac:dyDescent="0.25">
      <c r="A2591" t="s">
        <v>3544</v>
      </c>
      <c r="B2591" t="s">
        <v>3545</v>
      </c>
      <c r="C2591" t="s">
        <v>26</v>
      </c>
      <c r="D2591" t="s">
        <v>377</v>
      </c>
      <c r="E2591" t="s">
        <v>26</v>
      </c>
      <c r="F2591">
        <v>0.76</v>
      </c>
      <c r="G2591">
        <v>1</v>
      </c>
      <c r="H2591" t="s">
        <v>26</v>
      </c>
      <c r="I2591">
        <v>0.99540003504300001</v>
      </c>
      <c r="J2591">
        <v>1</v>
      </c>
      <c r="K2591" t="s">
        <v>26</v>
      </c>
      <c r="L2591">
        <v>0.93</v>
      </c>
      <c r="M2591">
        <v>1</v>
      </c>
      <c r="N2591" t="s">
        <v>26</v>
      </c>
      <c r="O2591">
        <v>0.96</v>
      </c>
      <c r="P2591">
        <v>1</v>
      </c>
      <c r="Q2591" t="s">
        <v>26</v>
      </c>
      <c r="R2591" t="s">
        <v>27</v>
      </c>
      <c r="S2591">
        <v>0.91135000876100003</v>
      </c>
      <c r="T2591">
        <f t="shared" si="40"/>
        <v>1</v>
      </c>
    </row>
    <row r="2592" spans="1:20" x14ac:dyDescent="0.25">
      <c r="A2592" t="s">
        <v>3546</v>
      </c>
      <c r="B2592" t="s">
        <v>3547</v>
      </c>
      <c r="C2592" t="s">
        <v>26</v>
      </c>
      <c r="D2592" t="s">
        <v>26</v>
      </c>
      <c r="E2592" t="s">
        <v>26</v>
      </c>
      <c r="F2592">
        <v>0.92</v>
      </c>
      <c r="G2592">
        <v>1</v>
      </c>
      <c r="H2592" t="s">
        <v>26</v>
      </c>
      <c r="I2592">
        <v>0.99870254000199998</v>
      </c>
      <c r="J2592">
        <v>1</v>
      </c>
      <c r="K2592" t="s">
        <v>41</v>
      </c>
      <c r="L2592">
        <v>0.71</v>
      </c>
      <c r="M2592">
        <v>0</v>
      </c>
      <c r="N2592" t="s">
        <v>21</v>
      </c>
      <c r="O2592">
        <v>0.37</v>
      </c>
      <c r="P2592">
        <v>0</v>
      </c>
      <c r="Q2592" t="s">
        <v>26</v>
      </c>
      <c r="R2592" t="s">
        <v>84</v>
      </c>
      <c r="S2592">
        <v>0.47967563500100002</v>
      </c>
      <c r="T2592">
        <f t="shared" si="40"/>
        <v>1</v>
      </c>
    </row>
    <row r="2593" spans="1:20" x14ac:dyDescent="0.25">
      <c r="A2593" t="s">
        <v>3548</v>
      </c>
      <c r="B2593" t="s">
        <v>3549</v>
      </c>
      <c r="C2593" t="s">
        <v>26</v>
      </c>
      <c r="D2593" t="s">
        <v>26</v>
      </c>
      <c r="E2593" t="s">
        <v>26</v>
      </c>
      <c r="F2593">
        <v>0.97245641586800002</v>
      </c>
      <c r="G2593">
        <v>1</v>
      </c>
      <c r="H2593" t="s">
        <v>26</v>
      </c>
      <c r="I2593">
        <v>0.999995624059</v>
      </c>
      <c r="J2593">
        <v>1</v>
      </c>
      <c r="K2593" t="s">
        <v>26</v>
      </c>
      <c r="L2593">
        <v>0.88</v>
      </c>
      <c r="M2593">
        <v>1</v>
      </c>
      <c r="N2593" t="s">
        <v>26</v>
      </c>
      <c r="O2593">
        <v>0.88</v>
      </c>
      <c r="P2593">
        <v>1</v>
      </c>
      <c r="Q2593" t="s">
        <v>26</v>
      </c>
      <c r="R2593" t="s">
        <v>27</v>
      </c>
      <c r="S2593">
        <v>0.93311300998199997</v>
      </c>
      <c r="T2593">
        <f t="shared" si="40"/>
        <v>1</v>
      </c>
    </row>
    <row r="2594" spans="1:20" x14ac:dyDescent="0.25">
      <c r="A2594" t="s">
        <v>3550</v>
      </c>
      <c r="B2594" t="s">
        <v>3551</v>
      </c>
      <c r="C2594" t="s">
        <v>26</v>
      </c>
      <c r="D2594" t="s">
        <v>391</v>
      </c>
      <c r="E2594" t="s">
        <v>26</v>
      </c>
      <c r="F2594">
        <v>0.94953154226799996</v>
      </c>
      <c r="G2594">
        <v>1</v>
      </c>
      <c r="H2594" t="s">
        <v>26</v>
      </c>
      <c r="I2594">
        <v>0.99998429732899996</v>
      </c>
      <c r="J2594">
        <v>1</v>
      </c>
      <c r="K2594" t="s">
        <v>26</v>
      </c>
      <c r="L2594">
        <v>0.92</v>
      </c>
      <c r="M2594">
        <v>1</v>
      </c>
      <c r="N2594" t="s">
        <v>26</v>
      </c>
      <c r="O2594">
        <v>0.93</v>
      </c>
      <c r="P2594">
        <v>1</v>
      </c>
      <c r="Q2594" t="s">
        <v>26</v>
      </c>
      <c r="R2594" t="s">
        <v>27</v>
      </c>
      <c r="S2594">
        <v>0.94987895989899995</v>
      </c>
      <c r="T2594">
        <f t="shared" si="40"/>
        <v>1</v>
      </c>
    </row>
    <row r="2595" spans="1:20" x14ac:dyDescent="0.25">
      <c r="A2595" t="s">
        <v>3550</v>
      </c>
      <c r="B2595" t="s">
        <v>3551</v>
      </c>
      <c r="C2595" t="s">
        <v>26</v>
      </c>
      <c r="D2595" t="s">
        <v>198</v>
      </c>
      <c r="E2595" t="s">
        <v>26</v>
      </c>
      <c r="F2595">
        <v>0.94953154226799996</v>
      </c>
      <c r="G2595">
        <v>1</v>
      </c>
      <c r="H2595" t="s">
        <v>26</v>
      </c>
      <c r="I2595">
        <v>0.99998429732899996</v>
      </c>
      <c r="J2595">
        <v>1</v>
      </c>
      <c r="K2595" t="s">
        <v>26</v>
      </c>
      <c r="L2595">
        <v>0.92</v>
      </c>
      <c r="M2595">
        <v>1</v>
      </c>
      <c r="N2595" t="s">
        <v>26</v>
      </c>
      <c r="O2595">
        <v>0.93</v>
      </c>
      <c r="P2595">
        <v>1</v>
      </c>
      <c r="Q2595" t="s">
        <v>26</v>
      </c>
      <c r="R2595" t="s">
        <v>27</v>
      </c>
      <c r="S2595">
        <v>0.94987895989899995</v>
      </c>
      <c r="T2595">
        <f t="shared" si="40"/>
        <v>1</v>
      </c>
    </row>
    <row r="2596" spans="1:20" x14ac:dyDescent="0.25">
      <c r="A2596" t="s">
        <v>3550</v>
      </c>
      <c r="B2596" t="s">
        <v>3551</v>
      </c>
      <c r="C2596" t="s">
        <v>26</v>
      </c>
      <c r="D2596" t="s">
        <v>26</v>
      </c>
      <c r="E2596" t="s">
        <v>26</v>
      </c>
      <c r="F2596">
        <v>0.94953154226799996</v>
      </c>
      <c r="G2596">
        <v>1</v>
      </c>
      <c r="H2596" t="s">
        <v>26</v>
      </c>
      <c r="I2596">
        <v>0.99998429732899996</v>
      </c>
      <c r="J2596">
        <v>1</v>
      </c>
      <c r="K2596" t="s">
        <v>26</v>
      </c>
      <c r="L2596">
        <v>0.92</v>
      </c>
      <c r="M2596">
        <v>1</v>
      </c>
      <c r="N2596" t="s">
        <v>26</v>
      </c>
      <c r="O2596">
        <v>0.93</v>
      </c>
      <c r="P2596">
        <v>1</v>
      </c>
      <c r="Q2596" t="s">
        <v>26</v>
      </c>
      <c r="R2596" t="s">
        <v>27</v>
      </c>
      <c r="S2596">
        <v>0.94987895989899995</v>
      </c>
      <c r="T2596">
        <f t="shared" si="40"/>
        <v>1</v>
      </c>
    </row>
    <row r="2597" spans="1:20" x14ac:dyDescent="0.25">
      <c r="A2597" t="s">
        <v>3552</v>
      </c>
      <c r="B2597" t="s">
        <v>3553</v>
      </c>
      <c r="C2597" t="s">
        <v>26</v>
      </c>
      <c r="D2597" t="s">
        <v>391</v>
      </c>
      <c r="E2597" t="s">
        <v>26</v>
      </c>
      <c r="F2597">
        <v>0.95470457746399995</v>
      </c>
      <c r="G2597">
        <v>1</v>
      </c>
      <c r="H2597" t="s">
        <v>26</v>
      </c>
      <c r="I2597">
        <v>0.99991621958200005</v>
      </c>
      <c r="J2597">
        <v>1</v>
      </c>
      <c r="K2597" t="s">
        <v>26</v>
      </c>
      <c r="L2597">
        <v>0.72</v>
      </c>
      <c r="M2597">
        <v>1</v>
      </c>
      <c r="N2597" t="s">
        <v>26</v>
      </c>
      <c r="O2597">
        <v>0.81</v>
      </c>
      <c r="P2597">
        <v>1</v>
      </c>
      <c r="Q2597" t="s">
        <v>26</v>
      </c>
      <c r="R2597" t="s">
        <v>27</v>
      </c>
      <c r="S2597">
        <v>0.87115519926200002</v>
      </c>
      <c r="T2597">
        <f t="shared" si="40"/>
        <v>1</v>
      </c>
    </row>
    <row r="2598" spans="1:20" x14ac:dyDescent="0.25">
      <c r="A2598" t="s">
        <v>3552</v>
      </c>
      <c r="B2598" t="s">
        <v>3553</v>
      </c>
      <c r="C2598" t="s">
        <v>26</v>
      </c>
      <c r="D2598" t="s">
        <v>26</v>
      </c>
      <c r="E2598" t="s">
        <v>26</v>
      </c>
      <c r="F2598">
        <v>0.95470457746399995</v>
      </c>
      <c r="G2598">
        <v>1</v>
      </c>
      <c r="H2598" t="s">
        <v>26</v>
      </c>
      <c r="I2598">
        <v>0.99991621958200005</v>
      </c>
      <c r="J2598">
        <v>1</v>
      </c>
      <c r="K2598" t="s">
        <v>26</v>
      </c>
      <c r="L2598">
        <v>0.72</v>
      </c>
      <c r="M2598">
        <v>1</v>
      </c>
      <c r="N2598" t="s">
        <v>26</v>
      </c>
      <c r="O2598">
        <v>0.81</v>
      </c>
      <c r="P2598">
        <v>1</v>
      </c>
      <c r="Q2598" t="s">
        <v>26</v>
      </c>
      <c r="R2598" t="s">
        <v>27</v>
      </c>
      <c r="S2598">
        <v>0.87115519926200002</v>
      </c>
      <c r="T2598">
        <f t="shared" si="40"/>
        <v>1</v>
      </c>
    </row>
    <row r="2599" spans="1:20" x14ac:dyDescent="0.25">
      <c r="A2599" t="s">
        <v>3554</v>
      </c>
      <c r="B2599" t="s">
        <v>3555</v>
      </c>
      <c r="C2599" t="s">
        <v>26</v>
      </c>
      <c r="D2599" t="s">
        <v>26</v>
      </c>
      <c r="E2599" t="s">
        <v>26</v>
      </c>
      <c r="F2599">
        <v>0.96614981932099997</v>
      </c>
      <c r="G2599">
        <v>1</v>
      </c>
      <c r="H2599" t="s">
        <v>26</v>
      </c>
      <c r="I2599">
        <v>0.99999152321999996</v>
      </c>
      <c r="J2599">
        <v>1</v>
      </c>
      <c r="K2599" t="s">
        <v>26</v>
      </c>
      <c r="L2599">
        <v>0.91</v>
      </c>
      <c r="M2599">
        <v>1</v>
      </c>
      <c r="N2599" t="s">
        <v>26</v>
      </c>
      <c r="O2599">
        <v>0.96</v>
      </c>
      <c r="P2599">
        <v>1</v>
      </c>
      <c r="Q2599" t="s">
        <v>26</v>
      </c>
      <c r="R2599" t="s">
        <v>27</v>
      </c>
      <c r="S2599">
        <v>0.95903533563499999</v>
      </c>
      <c r="T2599">
        <f t="shared" si="40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99"/>
  <sheetViews>
    <sheetView workbookViewId="0">
      <selection activeCell="O2" sqref="O2:O2599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3558</v>
      </c>
      <c r="F1" t="s">
        <v>3559</v>
      </c>
      <c r="G1" t="s">
        <v>3560</v>
      </c>
      <c r="H1" t="s">
        <v>3561</v>
      </c>
      <c r="I1" t="s">
        <v>23093</v>
      </c>
      <c r="J1" t="s">
        <v>23094</v>
      </c>
      <c r="K1" t="s">
        <v>3562</v>
      </c>
      <c r="L1" t="s">
        <v>3563</v>
      </c>
      <c r="M1" t="s">
        <v>23095</v>
      </c>
      <c r="N1" t="s">
        <v>3564</v>
      </c>
      <c r="O1" t="s">
        <v>23096</v>
      </c>
    </row>
    <row r="2" spans="1:15" x14ac:dyDescent="0.25">
      <c r="A2" t="s">
        <v>19</v>
      </c>
      <c r="B2" t="s">
        <v>20</v>
      </c>
      <c r="C2" t="s">
        <v>21</v>
      </c>
      <c r="D2" t="s">
        <v>21</v>
      </c>
      <c r="E2" t="s">
        <v>21</v>
      </c>
      <c r="F2">
        <v>0.55459939342200004</v>
      </c>
      <c r="G2" t="s">
        <v>21</v>
      </c>
      <c r="H2">
        <v>0.70247377256900001</v>
      </c>
      <c r="I2" t="s">
        <v>21</v>
      </c>
      <c r="J2">
        <v>0.74802507032400001</v>
      </c>
      <c r="K2">
        <v>1</v>
      </c>
      <c r="L2">
        <v>1</v>
      </c>
      <c r="M2">
        <v>1</v>
      </c>
      <c r="N2">
        <f>H2-F2</f>
        <v>0.14787437914699997</v>
      </c>
      <c r="O2">
        <f>J2-F2</f>
        <v>0.19342567690199997</v>
      </c>
    </row>
    <row r="3" spans="1:15" x14ac:dyDescent="0.25">
      <c r="A3" t="s">
        <v>24</v>
      </c>
      <c r="B3" t="s">
        <v>25</v>
      </c>
      <c r="C3" t="s">
        <v>26</v>
      </c>
      <c r="D3" t="s">
        <v>26</v>
      </c>
      <c r="E3" t="s">
        <v>26</v>
      </c>
      <c r="F3">
        <v>0.891579788032</v>
      </c>
      <c r="G3" t="s">
        <v>26</v>
      </c>
      <c r="H3">
        <v>0.89625264372699998</v>
      </c>
      <c r="I3" t="s">
        <v>26</v>
      </c>
      <c r="J3">
        <v>0.906292458794</v>
      </c>
      <c r="K3">
        <v>1</v>
      </c>
      <c r="L3">
        <v>1</v>
      </c>
      <c r="M3">
        <v>1</v>
      </c>
      <c r="N3">
        <f t="shared" ref="N3:N66" si="0">H3-F3</f>
        <v>4.6728556949999778E-3</v>
      </c>
      <c r="O3">
        <f t="shared" ref="O3:O66" si="1">J3-F3</f>
        <v>1.4712670762000002E-2</v>
      </c>
    </row>
    <row r="4" spans="1:15" x14ac:dyDescent="0.25">
      <c r="A4" t="s">
        <v>28</v>
      </c>
      <c r="B4" t="s">
        <v>29</v>
      </c>
      <c r="C4" t="s">
        <v>21</v>
      </c>
      <c r="D4" t="s">
        <v>21</v>
      </c>
      <c r="E4" t="s">
        <v>21</v>
      </c>
      <c r="F4">
        <v>0.90757452852099996</v>
      </c>
      <c r="G4" t="s">
        <v>21</v>
      </c>
      <c r="H4">
        <v>0.85145391908500001</v>
      </c>
      <c r="I4" t="s">
        <v>21</v>
      </c>
      <c r="J4">
        <v>0.83110139511199999</v>
      </c>
      <c r="K4">
        <v>1</v>
      </c>
      <c r="L4">
        <v>1</v>
      </c>
      <c r="M4">
        <v>1</v>
      </c>
      <c r="N4">
        <f t="shared" si="0"/>
        <v>-5.6120609435999946E-2</v>
      </c>
      <c r="O4">
        <f t="shared" si="1"/>
        <v>-7.6473133408999971E-2</v>
      </c>
    </row>
    <row r="5" spans="1:15" x14ac:dyDescent="0.25">
      <c r="A5" t="s">
        <v>32</v>
      </c>
      <c r="B5" t="s">
        <v>33</v>
      </c>
      <c r="C5" t="s">
        <v>22</v>
      </c>
      <c r="D5" t="s">
        <v>34</v>
      </c>
      <c r="E5" t="s">
        <v>22</v>
      </c>
      <c r="F5">
        <v>0.96751491994500005</v>
      </c>
      <c r="G5" t="s">
        <v>22</v>
      </c>
      <c r="H5">
        <v>0.961044890905</v>
      </c>
      <c r="I5" t="s">
        <v>22</v>
      </c>
      <c r="J5">
        <v>0.96353686172300002</v>
      </c>
      <c r="K5">
        <v>1</v>
      </c>
      <c r="L5">
        <v>1</v>
      </c>
      <c r="M5">
        <v>1</v>
      </c>
      <c r="N5">
        <f t="shared" si="0"/>
        <v>-6.4700290400000471E-3</v>
      </c>
      <c r="O5">
        <f t="shared" si="1"/>
        <v>-3.978058222000036E-3</v>
      </c>
    </row>
    <row r="6" spans="1:15" x14ac:dyDescent="0.25">
      <c r="A6" t="s">
        <v>32</v>
      </c>
      <c r="B6" t="s">
        <v>33</v>
      </c>
      <c r="C6" t="s">
        <v>22</v>
      </c>
      <c r="D6" t="s">
        <v>26</v>
      </c>
      <c r="E6" t="s">
        <v>22</v>
      </c>
      <c r="F6">
        <v>0.96751491994500005</v>
      </c>
      <c r="G6" t="s">
        <v>22</v>
      </c>
      <c r="H6">
        <v>0.95615857368400003</v>
      </c>
      <c r="I6" t="s">
        <v>22</v>
      </c>
      <c r="J6">
        <v>0.96956775397999995</v>
      </c>
      <c r="K6">
        <v>1</v>
      </c>
      <c r="L6">
        <v>1</v>
      </c>
      <c r="M6">
        <v>1</v>
      </c>
      <c r="N6">
        <f t="shared" si="0"/>
        <v>-1.1356346261000017E-2</v>
      </c>
      <c r="O6">
        <f t="shared" si="1"/>
        <v>2.0528340349998953E-3</v>
      </c>
    </row>
    <row r="7" spans="1:15" x14ac:dyDescent="0.25">
      <c r="A7" t="s">
        <v>35</v>
      </c>
      <c r="B7" t="s">
        <v>36</v>
      </c>
      <c r="C7" t="s">
        <v>21</v>
      </c>
      <c r="D7" t="s">
        <v>21</v>
      </c>
      <c r="E7" t="s">
        <v>21</v>
      </c>
      <c r="F7">
        <v>0.92446872425799997</v>
      </c>
      <c r="G7" t="s">
        <v>21</v>
      </c>
      <c r="H7">
        <v>0.90614027485399995</v>
      </c>
      <c r="I7" t="s">
        <v>21</v>
      </c>
      <c r="J7">
        <v>0.91969840041899997</v>
      </c>
      <c r="K7">
        <v>1</v>
      </c>
      <c r="L7">
        <v>1</v>
      </c>
      <c r="M7">
        <v>1</v>
      </c>
      <c r="N7">
        <f t="shared" si="0"/>
        <v>-1.8328449404000025E-2</v>
      </c>
      <c r="O7">
        <f t="shared" si="1"/>
        <v>-4.7703238390000013E-3</v>
      </c>
    </row>
    <row r="8" spans="1:15" x14ac:dyDescent="0.25">
      <c r="A8" t="s">
        <v>37</v>
      </c>
      <c r="B8" t="s">
        <v>38</v>
      </c>
      <c r="C8" t="s">
        <v>21</v>
      </c>
      <c r="D8" t="s">
        <v>21</v>
      </c>
      <c r="E8" t="s">
        <v>21</v>
      </c>
      <c r="F8">
        <v>0.89312443179500001</v>
      </c>
      <c r="G8" t="s">
        <v>21</v>
      </c>
      <c r="H8">
        <v>0.89958959170800001</v>
      </c>
      <c r="I8" t="s">
        <v>21</v>
      </c>
      <c r="J8">
        <v>0.88662617802499999</v>
      </c>
      <c r="K8">
        <v>1</v>
      </c>
      <c r="L8">
        <v>1</v>
      </c>
      <c r="M8">
        <v>1</v>
      </c>
      <c r="N8">
        <f t="shared" si="0"/>
        <v>6.465159913000007E-3</v>
      </c>
      <c r="O8">
        <f t="shared" si="1"/>
        <v>-6.4982537700000176E-3</v>
      </c>
    </row>
    <row r="9" spans="1:15" x14ac:dyDescent="0.25">
      <c r="A9" t="s">
        <v>39</v>
      </c>
      <c r="B9" t="s">
        <v>40</v>
      </c>
      <c r="C9" t="s">
        <v>41</v>
      </c>
      <c r="D9" t="s">
        <v>42</v>
      </c>
      <c r="E9" t="s">
        <v>41</v>
      </c>
      <c r="F9">
        <v>0.90566273182799995</v>
      </c>
      <c r="G9" t="s">
        <v>41</v>
      </c>
      <c r="H9">
        <v>0.90743475101500004</v>
      </c>
      <c r="I9" t="s">
        <v>41</v>
      </c>
      <c r="J9">
        <v>0.90714024810100002</v>
      </c>
      <c r="K9">
        <v>1</v>
      </c>
      <c r="L9">
        <v>1</v>
      </c>
      <c r="M9">
        <v>1</v>
      </c>
      <c r="N9">
        <f t="shared" si="0"/>
        <v>1.7720191870000956E-3</v>
      </c>
      <c r="O9">
        <f t="shared" si="1"/>
        <v>1.477516273000079E-3</v>
      </c>
    </row>
    <row r="10" spans="1:15" x14ac:dyDescent="0.25">
      <c r="A10" t="s">
        <v>43</v>
      </c>
      <c r="B10" t="s">
        <v>44</v>
      </c>
      <c r="C10" t="s">
        <v>26</v>
      </c>
      <c r="D10" t="s">
        <v>34</v>
      </c>
      <c r="E10" t="s">
        <v>26</v>
      </c>
      <c r="F10">
        <v>0.90703234227600005</v>
      </c>
      <c r="G10" t="s">
        <v>26</v>
      </c>
      <c r="H10">
        <v>0.90966630848100005</v>
      </c>
      <c r="I10" t="s">
        <v>26</v>
      </c>
      <c r="J10">
        <v>0.91056689531900004</v>
      </c>
      <c r="K10">
        <v>1</v>
      </c>
      <c r="L10">
        <v>1</v>
      </c>
      <c r="M10">
        <v>1</v>
      </c>
      <c r="N10">
        <f t="shared" si="0"/>
        <v>2.6339662050000046E-3</v>
      </c>
      <c r="O10">
        <f t="shared" si="1"/>
        <v>3.5345530429999883E-3</v>
      </c>
    </row>
    <row r="11" spans="1:15" x14ac:dyDescent="0.25">
      <c r="A11" t="s">
        <v>45</v>
      </c>
      <c r="B11" t="s">
        <v>46</v>
      </c>
      <c r="C11" t="s">
        <v>26</v>
      </c>
      <c r="D11" t="s">
        <v>26</v>
      </c>
      <c r="E11" t="s">
        <v>26</v>
      </c>
      <c r="F11">
        <v>0.90466856367600001</v>
      </c>
      <c r="G11" t="s">
        <v>26</v>
      </c>
      <c r="H11">
        <v>0.90534354671499995</v>
      </c>
      <c r="I11" t="s">
        <v>26</v>
      </c>
      <c r="J11">
        <v>0.90533897719599998</v>
      </c>
      <c r="K11">
        <v>1</v>
      </c>
      <c r="L11">
        <v>1</v>
      </c>
      <c r="M11">
        <v>1</v>
      </c>
      <c r="N11">
        <f t="shared" si="0"/>
        <v>6.7498303899993228E-4</v>
      </c>
      <c r="O11">
        <f t="shared" si="1"/>
        <v>6.7041351999996834E-4</v>
      </c>
    </row>
    <row r="12" spans="1:15" x14ac:dyDescent="0.25">
      <c r="A12" t="s">
        <v>47</v>
      </c>
      <c r="B12" t="s">
        <v>48</v>
      </c>
      <c r="C12" t="s">
        <v>26</v>
      </c>
      <c r="D12" t="s">
        <v>26</v>
      </c>
      <c r="E12" t="s">
        <v>26</v>
      </c>
      <c r="F12">
        <v>0.92475403820400004</v>
      </c>
      <c r="G12" t="s">
        <v>26</v>
      </c>
      <c r="H12">
        <v>0.92469827258000004</v>
      </c>
      <c r="I12" t="s">
        <v>26</v>
      </c>
      <c r="J12">
        <v>0.92558039427399996</v>
      </c>
      <c r="K12">
        <v>1</v>
      </c>
      <c r="L12">
        <v>1</v>
      </c>
      <c r="M12">
        <v>1</v>
      </c>
      <c r="N12">
        <f t="shared" si="0"/>
        <v>-5.5765624000003733E-5</v>
      </c>
      <c r="O12">
        <f t="shared" si="1"/>
        <v>8.2635606999992284E-4</v>
      </c>
    </row>
    <row r="13" spans="1:15" x14ac:dyDescent="0.25">
      <c r="A13" t="s">
        <v>49</v>
      </c>
      <c r="B13" t="s">
        <v>50</v>
      </c>
      <c r="C13" t="s">
        <v>26</v>
      </c>
      <c r="D13" t="s">
        <v>26</v>
      </c>
      <c r="E13" t="s">
        <v>26</v>
      </c>
      <c r="F13">
        <v>0.92902340691399998</v>
      </c>
      <c r="G13" t="s">
        <v>26</v>
      </c>
      <c r="H13">
        <v>0.93607732325899995</v>
      </c>
      <c r="I13" t="s">
        <v>26</v>
      </c>
      <c r="J13">
        <v>0.93829769862599999</v>
      </c>
      <c r="K13">
        <v>1</v>
      </c>
      <c r="L13">
        <v>1</v>
      </c>
      <c r="M13">
        <v>1</v>
      </c>
      <c r="N13">
        <f t="shared" si="0"/>
        <v>7.0539163449999664E-3</v>
      </c>
      <c r="O13">
        <f t="shared" si="1"/>
        <v>9.2742917120000046E-3</v>
      </c>
    </row>
    <row r="14" spans="1:15" x14ac:dyDescent="0.25">
      <c r="A14" t="s">
        <v>51</v>
      </c>
      <c r="B14" t="s">
        <v>52</v>
      </c>
      <c r="C14" t="s">
        <v>26</v>
      </c>
      <c r="D14" t="s">
        <v>26</v>
      </c>
      <c r="E14" t="s">
        <v>26</v>
      </c>
      <c r="F14">
        <v>0.93044135639500003</v>
      </c>
      <c r="G14" t="s">
        <v>26</v>
      </c>
      <c r="H14">
        <v>0.93066640987600002</v>
      </c>
      <c r="I14" t="s">
        <v>26</v>
      </c>
      <c r="J14">
        <v>0.931112158483</v>
      </c>
      <c r="K14">
        <v>1</v>
      </c>
      <c r="L14">
        <v>1</v>
      </c>
      <c r="M14">
        <v>1</v>
      </c>
      <c r="N14">
        <f t="shared" si="0"/>
        <v>2.2505348099999267E-4</v>
      </c>
      <c r="O14">
        <f t="shared" si="1"/>
        <v>6.7080208799996655E-4</v>
      </c>
    </row>
    <row r="15" spans="1:15" x14ac:dyDescent="0.25">
      <c r="A15" t="s">
        <v>53</v>
      </c>
      <c r="B15" t="s">
        <v>54</v>
      </c>
      <c r="C15" t="s">
        <v>26</v>
      </c>
      <c r="D15" t="s">
        <v>26</v>
      </c>
      <c r="E15" t="s">
        <v>26</v>
      </c>
      <c r="F15">
        <v>0.91098247574900004</v>
      </c>
      <c r="G15" t="s">
        <v>26</v>
      </c>
      <c r="H15">
        <v>0.92067257283100001</v>
      </c>
      <c r="I15" t="s">
        <v>26</v>
      </c>
      <c r="J15">
        <v>0.90774090941899999</v>
      </c>
      <c r="K15">
        <v>1</v>
      </c>
      <c r="L15">
        <v>1</v>
      </c>
      <c r="M15">
        <v>1</v>
      </c>
      <c r="N15">
        <f t="shared" si="0"/>
        <v>9.690097081999971E-3</v>
      </c>
      <c r="O15">
        <f t="shared" si="1"/>
        <v>-3.2415663300000563E-3</v>
      </c>
    </row>
    <row r="16" spans="1:15" x14ac:dyDescent="0.25">
      <c r="A16" t="s">
        <v>55</v>
      </c>
      <c r="B16" t="s">
        <v>56</v>
      </c>
      <c r="C16" t="s">
        <v>26</v>
      </c>
      <c r="D16" t="s">
        <v>26</v>
      </c>
      <c r="E16" t="s">
        <v>26</v>
      </c>
      <c r="F16">
        <v>0.86209730457900002</v>
      </c>
      <c r="G16" t="s">
        <v>26</v>
      </c>
      <c r="H16">
        <v>0.89393473824400005</v>
      </c>
      <c r="I16" t="s">
        <v>26</v>
      </c>
      <c r="J16">
        <v>0.91836971618100005</v>
      </c>
      <c r="K16">
        <v>1</v>
      </c>
      <c r="L16">
        <v>1</v>
      </c>
      <c r="M16">
        <v>1</v>
      </c>
      <c r="N16">
        <f t="shared" si="0"/>
        <v>3.1837433665000026E-2</v>
      </c>
      <c r="O16">
        <f t="shared" si="1"/>
        <v>5.6272411602000028E-2</v>
      </c>
    </row>
    <row r="17" spans="1:15" x14ac:dyDescent="0.25">
      <c r="A17" t="s">
        <v>57</v>
      </c>
      <c r="B17" t="s">
        <v>58</v>
      </c>
      <c r="C17" t="s">
        <v>26</v>
      </c>
      <c r="D17" t="s">
        <v>26</v>
      </c>
      <c r="E17" t="s">
        <v>26</v>
      </c>
      <c r="F17">
        <v>0.94189176678200004</v>
      </c>
      <c r="G17" t="s">
        <v>26</v>
      </c>
      <c r="H17">
        <v>0.942117111083</v>
      </c>
      <c r="I17" t="s">
        <v>26</v>
      </c>
      <c r="J17">
        <v>0.94232779177799997</v>
      </c>
      <c r="K17">
        <v>1</v>
      </c>
      <c r="L17">
        <v>1</v>
      </c>
      <c r="M17">
        <v>1</v>
      </c>
      <c r="N17">
        <f t="shared" si="0"/>
        <v>2.2534430099996339E-4</v>
      </c>
      <c r="O17">
        <f t="shared" si="1"/>
        <v>4.360249959999285E-4</v>
      </c>
    </row>
    <row r="18" spans="1:15" x14ac:dyDescent="0.25">
      <c r="A18" t="s">
        <v>59</v>
      </c>
      <c r="B18" t="s">
        <v>60</v>
      </c>
      <c r="C18" t="s">
        <v>26</v>
      </c>
      <c r="D18" t="s">
        <v>26</v>
      </c>
      <c r="E18" t="s">
        <v>26</v>
      </c>
      <c r="F18">
        <v>0.93796062617700005</v>
      </c>
      <c r="G18" t="s">
        <v>26</v>
      </c>
      <c r="H18">
        <v>0.93414284375300005</v>
      </c>
      <c r="I18" t="s">
        <v>26</v>
      </c>
      <c r="J18">
        <v>0.93553380808099995</v>
      </c>
      <c r="K18">
        <v>1</v>
      </c>
      <c r="L18">
        <v>1</v>
      </c>
      <c r="M18">
        <v>1</v>
      </c>
      <c r="N18">
        <f t="shared" si="0"/>
        <v>-3.8177824239999936E-3</v>
      </c>
      <c r="O18">
        <f t="shared" si="1"/>
        <v>-2.426818096000094E-3</v>
      </c>
    </row>
    <row r="19" spans="1:15" x14ac:dyDescent="0.25">
      <c r="A19" t="s">
        <v>61</v>
      </c>
      <c r="B19" t="s">
        <v>62</v>
      </c>
      <c r="C19" t="s">
        <v>63</v>
      </c>
      <c r="D19" t="s">
        <v>64</v>
      </c>
      <c r="E19" t="s">
        <v>63</v>
      </c>
      <c r="F19">
        <v>0.879724340913</v>
      </c>
      <c r="G19" t="s">
        <v>63</v>
      </c>
      <c r="H19">
        <v>0.88944836764900004</v>
      </c>
      <c r="I19" t="s">
        <v>63</v>
      </c>
      <c r="J19">
        <v>0.88997856233100003</v>
      </c>
      <c r="K19">
        <v>1</v>
      </c>
      <c r="L19">
        <v>1</v>
      </c>
      <c r="M19">
        <v>1</v>
      </c>
      <c r="N19">
        <f t="shared" si="0"/>
        <v>9.7240267360000354E-3</v>
      </c>
      <c r="O19">
        <f t="shared" si="1"/>
        <v>1.0254221418000031E-2</v>
      </c>
    </row>
    <row r="20" spans="1:15" x14ac:dyDescent="0.25">
      <c r="A20" t="s">
        <v>65</v>
      </c>
      <c r="B20" t="s">
        <v>66</v>
      </c>
      <c r="C20" t="s">
        <v>21</v>
      </c>
      <c r="D20" t="s">
        <v>21</v>
      </c>
      <c r="E20" t="s">
        <v>21</v>
      </c>
      <c r="F20">
        <v>0.86483072723900001</v>
      </c>
      <c r="G20" t="s">
        <v>21</v>
      </c>
      <c r="H20">
        <v>0.867307569369</v>
      </c>
      <c r="I20" t="s">
        <v>21</v>
      </c>
      <c r="J20">
        <v>0.865983878682</v>
      </c>
      <c r="K20">
        <v>1</v>
      </c>
      <c r="L20">
        <v>1</v>
      </c>
      <c r="M20">
        <v>1</v>
      </c>
      <c r="N20">
        <f t="shared" si="0"/>
        <v>2.4768421299999899E-3</v>
      </c>
      <c r="O20">
        <f t="shared" si="1"/>
        <v>1.153151442999989E-3</v>
      </c>
    </row>
    <row r="21" spans="1:15" x14ac:dyDescent="0.25">
      <c r="A21" t="s">
        <v>67</v>
      </c>
      <c r="B21" t="s">
        <v>68</v>
      </c>
      <c r="C21" t="s">
        <v>63</v>
      </c>
      <c r="D21" t="s">
        <v>69</v>
      </c>
      <c r="E21" t="s">
        <v>63</v>
      </c>
      <c r="F21">
        <v>0.87440936621800003</v>
      </c>
      <c r="G21" t="s">
        <v>63</v>
      </c>
      <c r="H21">
        <v>0.88119958856000002</v>
      </c>
      <c r="I21" t="s">
        <v>63</v>
      </c>
      <c r="J21">
        <v>0.88126724430299996</v>
      </c>
      <c r="K21">
        <v>1</v>
      </c>
      <c r="L21">
        <v>1</v>
      </c>
      <c r="M21">
        <v>1</v>
      </c>
      <c r="N21">
        <f t="shared" si="0"/>
        <v>6.7902223419999963E-3</v>
      </c>
      <c r="O21">
        <f t="shared" si="1"/>
        <v>6.8578780849999355E-3</v>
      </c>
    </row>
    <row r="22" spans="1:15" x14ac:dyDescent="0.25">
      <c r="A22" t="s">
        <v>70</v>
      </c>
      <c r="B22" t="s">
        <v>71</v>
      </c>
      <c r="C22" t="s">
        <v>72</v>
      </c>
      <c r="D22" t="s">
        <v>73</v>
      </c>
      <c r="E22" t="s">
        <v>72</v>
      </c>
      <c r="F22">
        <v>0.78602082142499996</v>
      </c>
      <c r="G22" t="s">
        <v>72</v>
      </c>
      <c r="H22">
        <v>0.82511138179499999</v>
      </c>
      <c r="I22" t="s">
        <v>72</v>
      </c>
      <c r="J22">
        <v>0.82265057181500001</v>
      </c>
      <c r="K22">
        <v>1</v>
      </c>
      <c r="L22">
        <v>1</v>
      </c>
      <c r="M22">
        <v>1</v>
      </c>
      <c r="N22">
        <f t="shared" si="0"/>
        <v>3.9090560370000027E-2</v>
      </c>
      <c r="O22">
        <f t="shared" si="1"/>
        <v>3.6629750390000049E-2</v>
      </c>
    </row>
    <row r="23" spans="1:15" x14ac:dyDescent="0.25">
      <c r="A23" t="s">
        <v>74</v>
      </c>
      <c r="B23" t="s">
        <v>75</v>
      </c>
      <c r="C23" t="s">
        <v>63</v>
      </c>
      <c r="D23" t="s">
        <v>64</v>
      </c>
      <c r="E23" t="s">
        <v>63</v>
      </c>
      <c r="F23">
        <v>0.91492397857100005</v>
      </c>
      <c r="G23" t="s">
        <v>63</v>
      </c>
      <c r="H23">
        <v>0.92471749033899997</v>
      </c>
      <c r="I23" t="s">
        <v>63</v>
      </c>
      <c r="J23">
        <v>0.92493035992200001</v>
      </c>
      <c r="K23">
        <v>1</v>
      </c>
      <c r="L23">
        <v>1</v>
      </c>
      <c r="M23">
        <v>1</v>
      </c>
      <c r="N23">
        <f t="shared" si="0"/>
        <v>9.7935117679999184E-3</v>
      </c>
      <c r="O23">
        <f t="shared" si="1"/>
        <v>1.000638135099996E-2</v>
      </c>
    </row>
    <row r="24" spans="1:15" x14ac:dyDescent="0.25">
      <c r="A24" t="s">
        <v>76</v>
      </c>
      <c r="B24" t="s">
        <v>77</v>
      </c>
      <c r="C24" t="s">
        <v>63</v>
      </c>
      <c r="D24" t="s">
        <v>64</v>
      </c>
      <c r="E24" t="s">
        <v>63</v>
      </c>
      <c r="F24">
        <v>0.86720813416499998</v>
      </c>
      <c r="G24" t="s">
        <v>63</v>
      </c>
      <c r="H24">
        <v>0.87711048464600005</v>
      </c>
      <c r="I24" t="s">
        <v>63</v>
      </c>
      <c r="J24">
        <v>0.87738842387299998</v>
      </c>
      <c r="K24">
        <v>1</v>
      </c>
      <c r="L24">
        <v>1</v>
      </c>
      <c r="M24">
        <v>1</v>
      </c>
      <c r="N24">
        <f t="shared" si="0"/>
        <v>9.9023504810000773E-3</v>
      </c>
      <c r="O24">
        <f t="shared" si="1"/>
        <v>1.0180289708000001E-2</v>
      </c>
    </row>
    <row r="25" spans="1:15" x14ac:dyDescent="0.25">
      <c r="A25" t="s">
        <v>78</v>
      </c>
      <c r="B25" t="s">
        <v>79</v>
      </c>
      <c r="C25" t="s">
        <v>21</v>
      </c>
      <c r="D25" t="s">
        <v>21</v>
      </c>
      <c r="E25" t="s">
        <v>21</v>
      </c>
      <c r="F25">
        <v>0.28999999999999998</v>
      </c>
      <c r="G25" t="s">
        <v>21</v>
      </c>
      <c r="H25">
        <v>0.73320814552400004</v>
      </c>
      <c r="I25" t="s">
        <v>21</v>
      </c>
      <c r="J25">
        <v>0.75758816617799996</v>
      </c>
      <c r="K25">
        <v>1</v>
      </c>
      <c r="L25">
        <v>1</v>
      </c>
      <c r="M25">
        <v>1</v>
      </c>
      <c r="N25">
        <f t="shared" si="0"/>
        <v>0.44320814552400006</v>
      </c>
      <c r="O25">
        <f t="shared" si="1"/>
        <v>0.46758816617799998</v>
      </c>
    </row>
    <row r="26" spans="1:15" x14ac:dyDescent="0.25">
      <c r="A26" t="s">
        <v>81</v>
      </c>
      <c r="B26" t="s">
        <v>82</v>
      </c>
      <c r="C26" t="s">
        <v>83</v>
      </c>
      <c r="D26" t="s">
        <v>34</v>
      </c>
      <c r="E26" t="s">
        <v>22</v>
      </c>
      <c r="F26">
        <v>0.47862675157000001</v>
      </c>
      <c r="G26" t="s">
        <v>22</v>
      </c>
      <c r="H26">
        <v>0.47876285530399998</v>
      </c>
      <c r="I26" t="s">
        <v>22</v>
      </c>
      <c r="J26">
        <v>0.47615092821600002</v>
      </c>
      <c r="K26">
        <v>1</v>
      </c>
      <c r="L26">
        <v>1</v>
      </c>
      <c r="M26">
        <v>1</v>
      </c>
      <c r="N26">
        <f t="shared" si="0"/>
        <v>1.3610373399997044E-4</v>
      </c>
      <c r="O26">
        <f t="shared" si="1"/>
        <v>-2.4758233539999841E-3</v>
      </c>
    </row>
    <row r="27" spans="1:15" x14ac:dyDescent="0.25">
      <c r="A27" t="s">
        <v>85</v>
      </c>
      <c r="B27" t="s">
        <v>86</v>
      </c>
      <c r="C27" t="s">
        <v>83</v>
      </c>
      <c r="D27" t="s">
        <v>34</v>
      </c>
      <c r="E27" t="s">
        <v>22</v>
      </c>
      <c r="F27">
        <v>0.47873190461800003</v>
      </c>
      <c r="G27" t="s">
        <v>22</v>
      </c>
      <c r="H27">
        <v>0.48958222852099997</v>
      </c>
      <c r="I27" t="s">
        <v>22</v>
      </c>
      <c r="J27">
        <v>0.48727057020800002</v>
      </c>
      <c r="K27">
        <v>1</v>
      </c>
      <c r="L27">
        <v>1</v>
      </c>
      <c r="M27">
        <v>1</v>
      </c>
      <c r="N27">
        <f t="shared" si="0"/>
        <v>1.0850323902999948E-2</v>
      </c>
      <c r="O27">
        <f t="shared" si="1"/>
        <v>8.5386655899999941E-3</v>
      </c>
    </row>
    <row r="28" spans="1:15" x14ac:dyDescent="0.25">
      <c r="A28" t="s">
        <v>87</v>
      </c>
      <c r="B28" t="s">
        <v>88</v>
      </c>
      <c r="C28" t="s">
        <v>26</v>
      </c>
      <c r="D28" t="s">
        <v>26</v>
      </c>
      <c r="E28" t="s">
        <v>26</v>
      </c>
      <c r="F28">
        <v>0.93799660193800005</v>
      </c>
      <c r="G28" t="s">
        <v>26</v>
      </c>
      <c r="H28">
        <v>0.94382201014</v>
      </c>
      <c r="I28" t="s">
        <v>26</v>
      </c>
      <c r="J28">
        <v>0.94146839430899998</v>
      </c>
      <c r="K28">
        <v>1</v>
      </c>
      <c r="L28">
        <v>1</v>
      </c>
      <c r="M28">
        <v>1</v>
      </c>
      <c r="N28">
        <f t="shared" si="0"/>
        <v>5.8254082019999487E-3</v>
      </c>
      <c r="O28">
        <f t="shared" si="1"/>
        <v>3.4717923709999265E-3</v>
      </c>
    </row>
    <row r="29" spans="1:15" x14ac:dyDescent="0.25">
      <c r="A29" t="s">
        <v>89</v>
      </c>
      <c r="B29" t="s">
        <v>90</v>
      </c>
      <c r="C29" t="s">
        <v>26</v>
      </c>
      <c r="D29" t="s">
        <v>26</v>
      </c>
      <c r="E29" t="s">
        <v>26</v>
      </c>
      <c r="F29">
        <v>0.94156424255899995</v>
      </c>
      <c r="G29" t="s">
        <v>26</v>
      </c>
      <c r="H29">
        <v>0.94228986299899997</v>
      </c>
      <c r="I29" t="s">
        <v>26</v>
      </c>
      <c r="J29">
        <v>0.94259373143900005</v>
      </c>
      <c r="K29">
        <v>1</v>
      </c>
      <c r="L29">
        <v>1</v>
      </c>
      <c r="M29">
        <v>1</v>
      </c>
      <c r="N29">
        <f t="shared" si="0"/>
        <v>7.256204400000188E-4</v>
      </c>
      <c r="O29">
        <f t="shared" si="1"/>
        <v>1.0294888800000956E-3</v>
      </c>
    </row>
    <row r="30" spans="1:15" x14ac:dyDescent="0.25">
      <c r="A30" t="s">
        <v>91</v>
      </c>
      <c r="B30" t="s">
        <v>92</v>
      </c>
      <c r="C30" t="s">
        <v>26</v>
      </c>
      <c r="D30" t="s">
        <v>26</v>
      </c>
      <c r="E30" t="s">
        <v>26</v>
      </c>
      <c r="F30">
        <v>0.94008497265799995</v>
      </c>
      <c r="G30" t="s">
        <v>26</v>
      </c>
      <c r="H30">
        <v>0.94057336182499995</v>
      </c>
      <c r="I30" t="s">
        <v>26</v>
      </c>
      <c r="J30">
        <v>0.93991237093199997</v>
      </c>
      <c r="K30">
        <v>1</v>
      </c>
      <c r="L30">
        <v>1</v>
      </c>
      <c r="M30">
        <v>1</v>
      </c>
      <c r="N30">
        <f t="shared" si="0"/>
        <v>4.883891670000029E-4</v>
      </c>
      <c r="O30">
        <f t="shared" si="1"/>
        <v>-1.7260172599997681E-4</v>
      </c>
    </row>
    <row r="31" spans="1:15" x14ac:dyDescent="0.25">
      <c r="A31" t="s">
        <v>93</v>
      </c>
      <c r="B31" t="s">
        <v>94</v>
      </c>
      <c r="C31" t="s">
        <v>26</v>
      </c>
      <c r="D31" t="s">
        <v>26</v>
      </c>
      <c r="E31" t="s">
        <v>26</v>
      </c>
      <c r="F31">
        <v>0.87474327525200002</v>
      </c>
      <c r="G31" t="s">
        <v>26</v>
      </c>
      <c r="H31">
        <v>0.86244162753300002</v>
      </c>
      <c r="I31" t="s">
        <v>26</v>
      </c>
      <c r="J31">
        <v>0.87466892723099998</v>
      </c>
      <c r="K31">
        <v>1</v>
      </c>
      <c r="L31">
        <v>1</v>
      </c>
      <c r="M31">
        <v>1</v>
      </c>
      <c r="N31">
        <f t="shared" si="0"/>
        <v>-1.2301647718999997E-2</v>
      </c>
      <c r="O31">
        <f t="shared" si="1"/>
        <v>-7.4348021000036901E-5</v>
      </c>
    </row>
    <row r="32" spans="1:15" x14ac:dyDescent="0.25">
      <c r="A32" t="s">
        <v>95</v>
      </c>
      <c r="B32" t="s">
        <v>96</v>
      </c>
      <c r="C32" t="s">
        <v>26</v>
      </c>
      <c r="D32" t="s">
        <v>26</v>
      </c>
      <c r="E32" t="s">
        <v>26</v>
      </c>
      <c r="F32">
        <v>0.27750000000000002</v>
      </c>
      <c r="G32" t="s">
        <v>26</v>
      </c>
      <c r="H32">
        <v>0.3175</v>
      </c>
      <c r="I32" t="s">
        <v>26</v>
      </c>
      <c r="J32">
        <v>0.27750000000000002</v>
      </c>
      <c r="K32">
        <v>1</v>
      </c>
      <c r="L32">
        <v>1</v>
      </c>
      <c r="M32">
        <v>1</v>
      </c>
      <c r="N32">
        <f t="shared" si="0"/>
        <v>3.999999999999998E-2</v>
      </c>
      <c r="O32">
        <f t="shared" si="1"/>
        <v>0</v>
      </c>
    </row>
    <row r="33" spans="1:15" x14ac:dyDescent="0.25">
      <c r="A33" t="s">
        <v>98</v>
      </c>
      <c r="B33" t="s">
        <v>99</v>
      </c>
      <c r="C33" t="s">
        <v>26</v>
      </c>
      <c r="D33" t="s">
        <v>26</v>
      </c>
      <c r="E33" t="s">
        <v>26</v>
      </c>
      <c r="F33">
        <v>0.90241611444699998</v>
      </c>
      <c r="G33" t="s">
        <v>26</v>
      </c>
      <c r="H33">
        <v>0.90264791264999999</v>
      </c>
      <c r="I33" t="s">
        <v>26</v>
      </c>
      <c r="J33">
        <v>0.90211455665399998</v>
      </c>
      <c r="K33">
        <v>1</v>
      </c>
      <c r="L33">
        <v>1</v>
      </c>
      <c r="M33">
        <v>1</v>
      </c>
      <c r="N33">
        <f t="shared" si="0"/>
        <v>2.3179820300001097E-4</v>
      </c>
      <c r="O33">
        <f t="shared" si="1"/>
        <v>-3.0155779300000685E-4</v>
      </c>
    </row>
    <row r="34" spans="1:15" x14ac:dyDescent="0.25">
      <c r="A34" t="s">
        <v>100</v>
      </c>
      <c r="B34" t="s">
        <v>101</v>
      </c>
      <c r="C34" t="s">
        <v>41</v>
      </c>
      <c r="D34" t="s">
        <v>73</v>
      </c>
      <c r="E34" t="s">
        <v>41</v>
      </c>
      <c r="F34">
        <v>0.96446384025700005</v>
      </c>
      <c r="G34" t="s">
        <v>41</v>
      </c>
      <c r="H34">
        <v>0.96615655490700003</v>
      </c>
      <c r="I34" t="s">
        <v>41</v>
      </c>
      <c r="J34">
        <v>0.96612291473099998</v>
      </c>
      <c r="K34">
        <v>1</v>
      </c>
      <c r="L34">
        <v>1</v>
      </c>
      <c r="M34">
        <v>1</v>
      </c>
      <c r="N34">
        <f t="shared" si="0"/>
        <v>1.6927146499999823E-3</v>
      </c>
      <c r="O34">
        <f t="shared" si="1"/>
        <v>1.659074473999933E-3</v>
      </c>
    </row>
    <row r="35" spans="1:15" x14ac:dyDescent="0.25">
      <c r="A35" t="s">
        <v>102</v>
      </c>
      <c r="B35" t="s">
        <v>103</v>
      </c>
      <c r="C35" t="s">
        <v>41</v>
      </c>
      <c r="D35" t="s">
        <v>73</v>
      </c>
      <c r="E35" t="s">
        <v>41</v>
      </c>
      <c r="F35">
        <v>0.78110172163299996</v>
      </c>
      <c r="G35" t="s">
        <v>41</v>
      </c>
      <c r="H35">
        <v>0.78084324279399997</v>
      </c>
      <c r="I35" t="s">
        <v>41</v>
      </c>
      <c r="J35">
        <v>0.78221326586399997</v>
      </c>
      <c r="K35">
        <v>1</v>
      </c>
      <c r="L35">
        <v>1</v>
      </c>
      <c r="M35">
        <v>1</v>
      </c>
      <c r="N35">
        <f t="shared" si="0"/>
        <v>-2.5847883899998703E-4</v>
      </c>
      <c r="O35">
        <f t="shared" si="1"/>
        <v>1.1115442310000168E-3</v>
      </c>
    </row>
    <row r="36" spans="1:15" x14ac:dyDescent="0.25">
      <c r="A36" t="s">
        <v>104</v>
      </c>
      <c r="B36" t="s">
        <v>105</v>
      </c>
      <c r="C36" t="s">
        <v>26</v>
      </c>
      <c r="D36" t="s">
        <v>26</v>
      </c>
      <c r="E36" t="s">
        <v>26</v>
      </c>
      <c r="F36">
        <v>0.94185650133999999</v>
      </c>
      <c r="G36" t="s">
        <v>26</v>
      </c>
      <c r="H36">
        <v>0.95024357607800003</v>
      </c>
      <c r="I36" t="s">
        <v>26</v>
      </c>
      <c r="J36">
        <v>0.95508688560599997</v>
      </c>
      <c r="K36">
        <v>1</v>
      </c>
      <c r="L36">
        <v>1</v>
      </c>
      <c r="M36">
        <v>1</v>
      </c>
      <c r="N36">
        <f t="shared" si="0"/>
        <v>8.3870747380000443E-3</v>
      </c>
      <c r="O36">
        <f t="shared" si="1"/>
        <v>1.3230384265999984E-2</v>
      </c>
    </row>
    <row r="37" spans="1:15" x14ac:dyDescent="0.25">
      <c r="A37" t="s">
        <v>106</v>
      </c>
      <c r="B37" t="s">
        <v>107</v>
      </c>
      <c r="C37" t="s">
        <v>26</v>
      </c>
      <c r="D37" t="s">
        <v>26</v>
      </c>
      <c r="E37" t="s">
        <v>26</v>
      </c>
      <c r="F37">
        <v>0.94490883684399996</v>
      </c>
      <c r="G37" t="s">
        <v>26</v>
      </c>
      <c r="H37">
        <v>0.94454677652200003</v>
      </c>
      <c r="I37" t="s">
        <v>26</v>
      </c>
      <c r="J37">
        <v>0.95669943535799995</v>
      </c>
      <c r="K37">
        <v>1</v>
      </c>
      <c r="L37">
        <v>1</v>
      </c>
      <c r="M37">
        <v>1</v>
      </c>
      <c r="N37">
        <f t="shared" si="0"/>
        <v>-3.6206032199992411E-4</v>
      </c>
      <c r="O37">
        <f t="shared" si="1"/>
        <v>1.1790598513999995E-2</v>
      </c>
    </row>
    <row r="38" spans="1:15" x14ac:dyDescent="0.25">
      <c r="A38" t="s">
        <v>108</v>
      </c>
      <c r="B38" t="s">
        <v>109</v>
      </c>
      <c r="C38" t="s">
        <v>26</v>
      </c>
      <c r="D38" t="s">
        <v>26</v>
      </c>
      <c r="E38" t="s">
        <v>26</v>
      </c>
      <c r="F38">
        <v>0.96604020176500005</v>
      </c>
      <c r="G38" t="s">
        <v>26</v>
      </c>
      <c r="H38">
        <v>0.96410772524199995</v>
      </c>
      <c r="I38" t="s">
        <v>26</v>
      </c>
      <c r="J38">
        <v>0.96710418552300004</v>
      </c>
      <c r="K38">
        <v>1</v>
      </c>
      <c r="L38">
        <v>1</v>
      </c>
      <c r="M38">
        <v>1</v>
      </c>
      <c r="N38">
        <f t="shared" si="0"/>
        <v>-1.932476523000104E-3</v>
      </c>
      <c r="O38">
        <f t="shared" si="1"/>
        <v>1.0639837579999867E-3</v>
      </c>
    </row>
    <row r="39" spans="1:15" x14ac:dyDescent="0.25">
      <c r="A39" t="s">
        <v>110</v>
      </c>
      <c r="B39" t="s">
        <v>111</v>
      </c>
      <c r="C39" t="s">
        <v>26</v>
      </c>
      <c r="D39" t="s">
        <v>26</v>
      </c>
      <c r="E39" t="s">
        <v>26</v>
      </c>
      <c r="F39">
        <v>0.92682999736399996</v>
      </c>
      <c r="G39" t="s">
        <v>26</v>
      </c>
      <c r="H39">
        <v>0.92910915546899997</v>
      </c>
      <c r="I39" t="s">
        <v>26</v>
      </c>
      <c r="J39">
        <v>0.929293640102</v>
      </c>
      <c r="K39">
        <v>1</v>
      </c>
      <c r="L39">
        <v>1</v>
      </c>
      <c r="M39">
        <v>1</v>
      </c>
      <c r="N39">
        <f t="shared" si="0"/>
        <v>2.279158105000012E-3</v>
      </c>
      <c r="O39">
        <f t="shared" si="1"/>
        <v>2.4636427380000381E-3</v>
      </c>
    </row>
    <row r="40" spans="1:15" x14ac:dyDescent="0.25">
      <c r="A40" t="s">
        <v>112</v>
      </c>
      <c r="B40" t="s">
        <v>113</v>
      </c>
      <c r="C40" t="s">
        <v>26</v>
      </c>
      <c r="D40" t="s">
        <v>26</v>
      </c>
      <c r="E40" t="s">
        <v>26</v>
      </c>
      <c r="F40">
        <v>0.79236555151700006</v>
      </c>
      <c r="G40" t="s">
        <v>26</v>
      </c>
      <c r="H40">
        <v>0.79472276030400002</v>
      </c>
      <c r="I40" t="s">
        <v>26</v>
      </c>
      <c r="J40">
        <v>0.79554632242900003</v>
      </c>
      <c r="K40">
        <v>1</v>
      </c>
      <c r="L40">
        <v>1</v>
      </c>
      <c r="M40">
        <v>1</v>
      </c>
      <c r="N40">
        <f t="shared" si="0"/>
        <v>2.3572087869999647E-3</v>
      </c>
      <c r="O40">
        <f t="shared" si="1"/>
        <v>3.180770911999975E-3</v>
      </c>
    </row>
    <row r="41" spans="1:15" x14ac:dyDescent="0.25">
      <c r="A41" t="s">
        <v>114</v>
      </c>
      <c r="B41" t="s">
        <v>115</v>
      </c>
      <c r="C41" t="s">
        <v>83</v>
      </c>
      <c r="D41" t="s">
        <v>34</v>
      </c>
      <c r="E41" t="s">
        <v>83</v>
      </c>
      <c r="F41">
        <v>0.48</v>
      </c>
      <c r="G41" t="s">
        <v>83</v>
      </c>
      <c r="H41">
        <v>0.48</v>
      </c>
      <c r="I41" t="s">
        <v>83</v>
      </c>
      <c r="J41">
        <v>0.48</v>
      </c>
      <c r="K41">
        <v>1</v>
      </c>
      <c r="L41">
        <v>1</v>
      </c>
      <c r="M41">
        <v>1</v>
      </c>
      <c r="N41">
        <f t="shared" si="0"/>
        <v>0</v>
      </c>
      <c r="O41">
        <f t="shared" si="1"/>
        <v>0</v>
      </c>
    </row>
    <row r="42" spans="1:15" x14ac:dyDescent="0.25">
      <c r="A42" t="s">
        <v>116</v>
      </c>
      <c r="B42" t="s">
        <v>117</v>
      </c>
      <c r="C42" t="s">
        <v>26</v>
      </c>
      <c r="D42" t="s">
        <v>26</v>
      </c>
      <c r="E42" t="s">
        <v>26</v>
      </c>
      <c r="F42">
        <v>0.90748032229700004</v>
      </c>
      <c r="G42" t="s">
        <v>26</v>
      </c>
      <c r="H42">
        <v>0.90812389918299996</v>
      </c>
      <c r="I42" t="s">
        <v>26</v>
      </c>
      <c r="J42">
        <v>0.90674838248400003</v>
      </c>
      <c r="K42">
        <v>1</v>
      </c>
      <c r="L42">
        <v>1</v>
      </c>
      <c r="M42">
        <v>1</v>
      </c>
      <c r="N42">
        <f t="shared" si="0"/>
        <v>6.4357688599991913E-4</v>
      </c>
      <c r="O42">
        <f t="shared" si="1"/>
        <v>-7.3193981300001543E-4</v>
      </c>
    </row>
    <row r="43" spans="1:15" x14ac:dyDescent="0.25">
      <c r="A43" t="s">
        <v>118</v>
      </c>
      <c r="B43" t="s">
        <v>119</v>
      </c>
      <c r="C43" t="s">
        <v>26</v>
      </c>
      <c r="D43" t="s">
        <v>26</v>
      </c>
      <c r="E43" t="s">
        <v>26</v>
      </c>
      <c r="F43">
        <v>0.88451900059599997</v>
      </c>
      <c r="G43" t="s">
        <v>26</v>
      </c>
      <c r="H43">
        <v>0.88459916028200003</v>
      </c>
      <c r="I43" t="s">
        <v>26</v>
      </c>
      <c r="J43">
        <v>0.88622673012499997</v>
      </c>
      <c r="K43">
        <v>1</v>
      </c>
      <c r="L43">
        <v>1</v>
      </c>
      <c r="M43">
        <v>1</v>
      </c>
      <c r="N43">
        <f t="shared" si="0"/>
        <v>8.0159686000058628E-5</v>
      </c>
      <c r="O43">
        <f t="shared" si="1"/>
        <v>1.7077295290000016E-3</v>
      </c>
    </row>
    <row r="44" spans="1:15" x14ac:dyDescent="0.25">
      <c r="A44" t="s">
        <v>120</v>
      </c>
      <c r="B44" t="s">
        <v>121</v>
      </c>
      <c r="C44" t="s">
        <v>26</v>
      </c>
      <c r="D44" t="s">
        <v>26</v>
      </c>
      <c r="E44" t="s">
        <v>26</v>
      </c>
      <c r="F44">
        <v>0.90974130076899995</v>
      </c>
      <c r="G44" t="s">
        <v>26</v>
      </c>
      <c r="H44">
        <v>0.91031697866600003</v>
      </c>
      <c r="I44" t="s">
        <v>26</v>
      </c>
      <c r="J44">
        <v>0.91179756690799996</v>
      </c>
      <c r="K44">
        <v>1</v>
      </c>
      <c r="L44">
        <v>1</v>
      </c>
      <c r="M44">
        <v>1</v>
      </c>
      <c r="N44">
        <f t="shared" si="0"/>
        <v>5.7567789700008198E-4</v>
      </c>
      <c r="O44">
        <f t="shared" si="1"/>
        <v>2.056266139000007E-3</v>
      </c>
    </row>
    <row r="45" spans="1:15" x14ac:dyDescent="0.25">
      <c r="A45" t="s">
        <v>122</v>
      </c>
      <c r="B45" t="s">
        <v>123</v>
      </c>
      <c r="C45" t="s">
        <v>26</v>
      </c>
      <c r="D45" t="s">
        <v>26</v>
      </c>
      <c r="E45" t="s">
        <v>26</v>
      </c>
      <c r="F45">
        <v>0.87515456794699997</v>
      </c>
      <c r="G45" t="s">
        <v>26</v>
      </c>
      <c r="H45">
        <v>0.87419812978400002</v>
      </c>
      <c r="I45" t="s">
        <v>26</v>
      </c>
      <c r="J45">
        <v>0.88354130123100005</v>
      </c>
      <c r="K45">
        <v>1</v>
      </c>
      <c r="L45">
        <v>1</v>
      </c>
      <c r="M45">
        <v>1</v>
      </c>
      <c r="N45">
        <f t="shared" si="0"/>
        <v>-9.5643816299995077E-4</v>
      </c>
      <c r="O45">
        <f t="shared" si="1"/>
        <v>8.3867332840000808E-3</v>
      </c>
    </row>
    <row r="46" spans="1:15" x14ac:dyDescent="0.25">
      <c r="A46" t="s">
        <v>124</v>
      </c>
      <c r="B46" t="s">
        <v>125</v>
      </c>
      <c r="C46" t="s">
        <v>26</v>
      </c>
      <c r="D46" t="s">
        <v>26</v>
      </c>
      <c r="E46" t="s">
        <v>26</v>
      </c>
      <c r="F46">
        <v>0.93173644683199996</v>
      </c>
      <c r="G46" t="s">
        <v>26</v>
      </c>
      <c r="H46">
        <v>0.93226755111500004</v>
      </c>
      <c r="I46" t="s">
        <v>26</v>
      </c>
      <c r="J46">
        <v>0.93373542230700002</v>
      </c>
      <c r="K46">
        <v>1</v>
      </c>
      <c r="L46">
        <v>1</v>
      </c>
      <c r="M46">
        <v>1</v>
      </c>
      <c r="N46">
        <f t="shared" si="0"/>
        <v>5.3110428300007229E-4</v>
      </c>
      <c r="O46">
        <f t="shared" si="1"/>
        <v>1.9989754750000532E-3</v>
      </c>
    </row>
    <row r="47" spans="1:15" x14ac:dyDescent="0.25">
      <c r="A47" t="s">
        <v>126</v>
      </c>
      <c r="B47" t="s">
        <v>127</v>
      </c>
      <c r="C47" t="s">
        <v>26</v>
      </c>
      <c r="D47" t="s">
        <v>26</v>
      </c>
      <c r="E47" t="s">
        <v>26</v>
      </c>
      <c r="F47">
        <v>0.97096578667699995</v>
      </c>
      <c r="G47" t="s">
        <v>26</v>
      </c>
      <c r="H47">
        <v>0.97163115588100002</v>
      </c>
      <c r="I47" t="s">
        <v>26</v>
      </c>
      <c r="J47">
        <v>0.97276093881199999</v>
      </c>
      <c r="K47">
        <v>1</v>
      </c>
      <c r="L47">
        <v>1</v>
      </c>
      <c r="M47">
        <v>1</v>
      </c>
      <c r="N47">
        <f t="shared" si="0"/>
        <v>6.6536920400006583E-4</v>
      </c>
      <c r="O47">
        <f t="shared" si="1"/>
        <v>1.7951521350000332E-3</v>
      </c>
    </row>
    <row r="48" spans="1:15" x14ac:dyDescent="0.25">
      <c r="A48" t="s">
        <v>128</v>
      </c>
      <c r="B48" t="s">
        <v>129</v>
      </c>
      <c r="C48" t="s">
        <v>26</v>
      </c>
      <c r="D48" t="s">
        <v>34</v>
      </c>
      <c r="E48" t="s">
        <v>26</v>
      </c>
      <c r="F48">
        <v>0.95599839247200002</v>
      </c>
      <c r="G48" t="s">
        <v>26</v>
      </c>
      <c r="H48">
        <v>0.95783375165399998</v>
      </c>
      <c r="I48" t="s">
        <v>26</v>
      </c>
      <c r="J48">
        <v>0.95908572036299999</v>
      </c>
      <c r="K48">
        <v>1</v>
      </c>
      <c r="L48">
        <v>1</v>
      </c>
      <c r="M48">
        <v>1</v>
      </c>
      <c r="N48">
        <f t="shared" si="0"/>
        <v>1.8353591819999515E-3</v>
      </c>
      <c r="O48">
        <f t="shared" si="1"/>
        <v>3.0873278909999691E-3</v>
      </c>
    </row>
    <row r="49" spans="1:15" x14ac:dyDescent="0.25">
      <c r="A49" t="s">
        <v>130</v>
      </c>
      <c r="B49" t="s">
        <v>131</v>
      </c>
      <c r="C49" t="s">
        <v>26</v>
      </c>
      <c r="D49" t="s">
        <v>26</v>
      </c>
      <c r="E49" t="s">
        <v>26</v>
      </c>
      <c r="F49">
        <v>0.93428529390100001</v>
      </c>
      <c r="G49" t="s">
        <v>26</v>
      </c>
      <c r="H49">
        <v>0.93369349299399995</v>
      </c>
      <c r="I49" t="s">
        <v>26</v>
      </c>
      <c r="J49">
        <v>0.93336660421899997</v>
      </c>
      <c r="K49">
        <v>1</v>
      </c>
      <c r="L49">
        <v>1</v>
      </c>
      <c r="M49">
        <v>1</v>
      </c>
      <c r="N49">
        <f t="shared" si="0"/>
        <v>-5.9180090700006183E-4</v>
      </c>
      <c r="O49">
        <f t="shared" si="1"/>
        <v>-9.1868968200004009E-4</v>
      </c>
    </row>
    <row r="50" spans="1:15" x14ac:dyDescent="0.25">
      <c r="A50" t="s">
        <v>132</v>
      </c>
      <c r="B50" t="s">
        <v>133</v>
      </c>
      <c r="C50" t="s">
        <v>26</v>
      </c>
      <c r="D50" t="s">
        <v>26</v>
      </c>
      <c r="E50" t="s">
        <v>26</v>
      </c>
      <c r="F50">
        <v>0.94425455199099995</v>
      </c>
      <c r="G50" t="s">
        <v>26</v>
      </c>
      <c r="H50">
        <v>0.93259867815300002</v>
      </c>
      <c r="I50" t="s">
        <v>26</v>
      </c>
      <c r="J50">
        <v>0.93076121524199995</v>
      </c>
      <c r="K50">
        <v>1</v>
      </c>
      <c r="L50">
        <v>1</v>
      </c>
      <c r="M50">
        <v>1</v>
      </c>
      <c r="N50">
        <f t="shared" si="0"/>
        <v>-1.165587383799993E-2</v>
      </c>
      <c r="O50">
        <f t="shared" si="1"/>
        <v>-1.3493336748999996E-2</v>
      </c>
    </row>
    <row r="51" spans="1:15" x14ac:dyDescent="0.25">
      <c r="A51" t="s">
        <v>134</v>
      </c>
      <c r="B51" t="s">
        <v>135</v>
      </c>
      <c r="C51" t="s">
        <v>136</v>
      </c>
      <c r="D51" t="s">
        <v>26</v>
      </c>
      <c r="E51" t="s">
        <v>26</v>
      </c>
      <c r="F51">
        <v>0.44500000000000001</v>
      </c>
      <c r="G51" t="s">
        <v>26</v>
      </c>
      <c r="H51">
        <v>0.81749205383500001</v>
      </c>
      <c r="I51" t="s">
        <v>26</v>
      </c>
      <c r="J51">
        <v>0.84666666666699997</v>
      </c>
      <c r="K51">
        <v>0</v>
      </c>
      <c r="L51">
        <v>0</v>
      </c>
      <c r="M51">
        <v>0</v>
      </c>
      <c r="N51">
        <f t="shared" si="0"/>
        <v>0.372492053835</v>
      </c>
      <c r="O51">
        <f t="shared" si="1"/>
        <v>0.40166666666699996</v>
      </c>
    </row>
    <row r="52" spans="1:15" x14ac:dyDescent="0.25">
      <c r="A52" t="s">
        <v>138</v>
      </c>
      <c r="B52" t="s">
        <v>139</v>
      </c>
      <c r="C52" t="s">
        <v>26</v>
      </c>
      <c r="D52" t="s">
        <v>26</v>
      </c>
      <c r="E52" t="s">
        <v>26</v>
      </c>
      <c r="F52">
        <v>0.96377803886299995</v>
      </c>
      <c r="G52" t="s">
        <v>26</v>
      </c>
      <c r="H52">
        <v>0.96371841408299996</v>
      </c>
      <c r="I52" t="s">
        <v>26</v>
      </c>
      <c r="J52">
        <v>0.96020876930700005</v>
      </c>
      <c r="K52">
        <v>1</v>
      </c>
      <c r="L52">
        <v>1</v>
      </c>
      <c r="M52">
        <v>1</v>
      </c>
      <c r="N52">
        <f t="shared" si="0"/>
        <v>-5.9624779999989386E-5</v>
      </c>
      <c r="O52">
        <f t="shared" si="1"/>
        <v>-3.5692695559998988E-3</v>
      </c>
    </row>
    <row r="53" spans="1:15" x14ac:dyDescent="0.25">
      <c r="A53" t="s">
        <v>140</v>
      </c>
      <c r="B53" t="s">
        <v>141</v>
      </c>
      <c r="C53" t="s">
        <v>26</v>
      </c>
      <c r="D53" t="s">
        <v>26</v>
      </c>
      <c r="E53" t="s">
        <v>26</v>
      </c>
      <c r="F53">
        <v>0.93579953333200006</v>
      </c>
      <c r="G53" t="s">
        <v>26</v>
      </c>
      <c r="H53">
        <v>0.94116967951999997</v>
      </c>
      <c r="I53" t="s">
        <v>26</v>
      </c>
      <c r="J53">
        <v>0.94670191419899996</v>
      </c>
      <c r="K53">
        <v>1</v>
      </c>
      <c r="L53">
        <v>1</v>
      </c>
      <c r="M53">
        <v>1</v>
      </c>
      <c r="N53">
        <f t="shared" si="0"/>
        <v>5.3701461879999135E-3</v>
      </c>
      <c r="O53">
        <f t="shared" si="1"/>
        <v>1.0902380866999906E-2</v>
      </c>
    </row>
    <row r="54" spans="1:15" x14ac:dyDescent="0.25">
      <c r="A54" t="s">
        <v>142</v>
      </c>
      <c r="B54" t="s">
        <v>143</v>
      </c>
      <c r="C54" t="s">
        <v>26</v>
      </c>
      <c r="D54" t="s">
        <v>26</v>
      </c>
      <c r="E54" t="s">
        <v>26</v>
      </c>
      <c r="F54">
        <v>0.96606195242199999</v>
      </c>
      <c r="G54" t="s">
        <v>26</v>
      </c>
      <c r="H54">
        <v>0.96588204171000003</v>
      </c>
      <c r="I54" t="s">
        <v>26</v>
      </c>
      <c r="J54">
        <v>0.96907264529799997</v>
      </c>
      <c r="K54">
        <v>1</v>
      </c>
      <c r="L54">
        <v>1</v>
      </c>
      <c r="M54">
        <v>1</v>
      </c>
      <c r="N54">
        <f t="shared" si="0"/>
        <v>-1.7991071199996433E-4</v>
      </c>
      <c r="O54">
        <f t="shared" si="1"/>
        <v>3.0106928759999763E-3</v>
      </c>
    </row>
    <row r="55" spans="1:15" x14ac:dyDescent="0.25">
      <c r="A55" t="s">
        <v>144</v>
      </c>
      <c r="B55" t="s">
        <v>145</v>
      </c>
      <c r="C55" t="s">
        <v>26</v>
      </c>
      <c r="D55" t="s">
        <v>26</v>
      </c>
      <c r="E55" t="s">
        <v>26</v>
      </c>
      <c r="F55">
        <v>0.94088136791300003</v>
      </c>
      <c r="G55" t="s">
        <v>26</v>
      </c>
      <c r="H55">
        <v>0.94094838732999997</v>
      </c>
      <c r="I55" t="s">
        <v>26</v>
      </c>
      <c r="J55">
        <v>0.94304739850899999</v>
      </c>
      <c r="K55">
        <v>1</v>
      </c>
      <c r="L55">
        <v>1</v>
      </c>
      <c r="M55">
        <v>1</v>
      </c>
      <c r="N55">
        <f t="shared" si="0"/>
        <v>6.7019416999936077E-5</v>
      </c>
      <c r="O55">
        <f t="shared" si="1"/>
        <v>2.1660305959999571E-3</v>
      </c>
    </row>
    <row r="56" spans="1:15" x14ac:dyDescent="0.25">
      <c r="A56" t="s">
        <v>146</v>
      </c>
      <c r="B56" t="s">
        <v>147</v>
      </c>
      <c r="C56" t="s">
        <v>26</v>
      </c>
      <c r="D56" t="s">
        <v>26</v>
      </c>
      <c r="E56" t="s">
        <v>26</v>
      </c>
      <c r="F56">
        <v>0.96900152953700003</v>
      </c>
      <c r="G56" t="s">
        <v>26</v>
      </c>
      <c r="H56">
        <v>0.96942267677100002</v>
      </c>
      <c r="I56" t="s">
        <v>26</v>
      </c>
      <c r="J56">
        <v>0.96987230894099996</v>
      </c>
      <c r="K56">
        <v>1</v>
      </c>
      <c r="L56">
        <v>1</v>
      </c>
      <c r="M56">
        <v>1</v>
      </c>
      <c r="N56">
        <f t="shared" si="0"/>
        <v>4.2114723399999665E-4</v>
      </c>
      <c r="O56">
        <f t="shared" si="1"/>
        <v>8.7077940399993281E-4</v>
      </c>
    </row>
    <row r="57" spans="1:15" x14ac:dyDescent="0.25">
      <c r="A57" t="s">
        <v>148</v>
      </c>
      <c r="B57" t="s">
        <v>149</v>
      </c>
      <c r="C57" t="s">
        <v>26</v>
      </c>
      <c r="D57" t="s">
        <v>26</v>
      </c>
      <c r="E57" t="s">
        <v>26</v>
      </c>
      <c r="F57">
        <v>0.93038821223099999</v>
      </c>
      <c r="G57" t="s">
        <v>26</v>
      </c>
      <c r="H57">
        <v>0.93099979339899996</v>
      </c>
      <c r="I57" t="s">
        <v>26</v>
      </c>
      <c r="J57">
        <v>0.93150926808500001</v>
      </c>
      <c r="K57">
        <v>1</v>
      </c>
      <c r="L57">
        <v>1</v>
      </c>
      <c r="M57">
        <v>1</v>
      </c>
      <c r="N57">
        <f t="shared" si="0"/>
        <v>6.1158116799997497E-4</v>
      </c>
      <c r="O57">
        <f t="shared" si="1"/>
        <v>1.1210558540000193E-3</v>
      </c>
    </row>
    <row r="58" spans="1:15" x14ac:dyDescent="0.25">
      <c r="A58" t="s">
        <v>150</v>
      </c>
      <c r="B58" t="s">
        <v>151</v>
      </c>
      <c r="C58" t="s">
        <v>30</v>
      </c>
      <c r="D58" t="s">
        <v>152</v>
      </c>
      <c r="E58" t="s">
        <v>30</v>
      </c>
      <c r="F58">
        <v>0.88202161556199998</v>
      </c>
      <c r="G58" t="s">
        <v>30</v>
      </c>
      <c r="H58">
        <v>0.87658752645100002</v>
      </c>
      <c r="I58" t="s">
        <v>30</v>
      </c>
      <c r="J58">
        <v>0.87864122634200004</v>
      </c>
      <c r="K58">
        <v>1</v>
      </c>
      <c r="L58">
        <v>1</v>
      </c>
      <c r="M58">
        <v>1</v>
      </c>
      <c r="N58">
        <f t="shared" si="0"/>
        <v>-5.4340891109999623E-3</v>
      </c>
      <c r="O58">
        <f t="shared" si="1"/>
        <v>-3.3803892199999463E-3</v>
      </c>
    </row>
    <row r="59" spans="1:15" x14ac:dyDescent="0.25">
      <c r="A59" t="s">
        <v>153</v>
      </c>
      <c r="B59" t="s">
        <v>154</v>
      </c>
      <c r="C59" t="s">
        <v>41</v>
      </c>
      <c r="D59" t="s">
        <v>73</v>
      </c>
      <c r="E59" t="s">
        <v>41</v>
      </c>
      <c r="F59">
        <v>0.77167928875299996</v>
      </c>
      <c r="G59" t="s">
        <v>41</v>
      </c>
      <c r="H59">
        <v>0.78225589442700005</v>
      </c>
      <c r="I59" t="s">
        <v>41</v>
      </c>
      <c r="J59">
        <v>0.78416753810899997</v>
      </c>
      <c r="K59">
        <v>1</v>
      </c>
      <c r="L59">
        <v>1</v>
      </c>
      <c r="M59">
        <v>1</v>
      </c>
      <c r="N59">
        <f t="shared" si="0"/>
        <v>1.0576605674000095E-2</v>
      </c>
      <c r="O59">
        <f t="shared" si="1"/>
        <v>1.2488249356000014E-2</v>
      </c>
    </row>
    <row r="60" spans="1:15" x14ac:dyDescent="0.25">
      <c r="A60" t="s">
        <v>155</v>
      </c>
      <c r="B60" t="s">
        <v>156</v>
      </c>
      <c r="C60" t="s">
        <v>157</v>
      </c>
      <c r="D60" t="s">
        <v>158</v>
      </c>
      <c r="E60" t="s">
        <v>157</v>
      </c>
      <c r="F60">
        <v>0.90862106732199999</v>
      </c>
      <c r="G60" t="s">
        <v>157</v>
      </c>
      <c r="H60">
        <v>0.91409175143800003</v>
      </c>
      <c r="I60" t="s">
        <v>157</v>
      </c>
      <c r="J60">
        <v>0.914936556894</v>
      </c>
      <c r="K60">
        <v>1</v>
      </c>
      <c r="L60">
        <v>1</v>
      </c>
      <c r="M60">
        <v>1</v>
      </c>
      <c r="N60">
        <f t="shared" si="0"/>
        <v>5.4706841160000463E-3</v>
      </c>
      <c r="O60">
        <f t="shared" si="1"/>
        <v>6.3154895720000104E-3</v>
      </c>
    </row>
    <row r="61" spans="1:15" x14ac:dyDescent="0.25">
      <c r="A61" t="s">
        <v>159</v>
      </c>
      <c r="B61" t="s">
        <v>160</v>
      </c>
      <c r="C61" t="s">
        <v>157</v>
      </c>
      <c r="D61" t="s">
        <v>157</v>
      </c>
      <c r="E61" t="s">
        <v>157</v>
      </c>
      <c r="F61">
        <v>0.29499999999999998</v>
      </c>
      <c r="G61" t="s">
        <v>157</v>
      </c>
      <c r="H61">
        <v>0.53263050045899996</v>
      </c>
      <c r="I61" t="s">
        <v>157</v>
      </c>
      <c r="J61">
        <v>0.58075237174000005</v>
      </c>
      <c r="K61">
        <v>1</v>
      </c>
      <c r="L61">
        <v>1</v>
      </c>
      <c r="M61">
        <v>1</v>
      </c>
      <c r="N61">
        <f t="shared" si="0"/>
        <v>0.23763050045899997</v>
      </c>
      <c r="O61">
        <f t="shared" si="1"/>
        <v>0.28575237174000007</v>
      </c>
    </row>
    <row r="62" spans="1:15" x14ac:dyDescent="0.25">
      <c r="A62" t="s">
        <v>161</v>
      </c>
      <c r="B62" t="s">
        <v>162</v>
      </c>
      <c r="C62" t="s">
        <v>157</v>
      </c>
      <c r="D62" t="s">
        <v>157</v>
      </c>
      <c r="E62" t="s">
        <v>157</v>
      </c>
      <c r="F62">
        <v>0.90495023995900004</v>
      </c>
      <c r="G62" t="s">
        <v>157</v>
      </c>
      <c r="H62">
        <v>0.91906816114900003</v>
      </c>
      <c r="I62" t="s">
        <v>157</v>
      </c>
      <c r="J62">
        <v>0.92068100976199996</v>
      </c>
      <c r="K62">
        <v>1</v>
      </c>
      <c r="L62">
        <v>1</v>
      </c>
      <c r="M62">
        <v>1</v>
      </c>
      <c r="N62">
        <f t="shared" si="0"/>
        <v>1.4117921189999993E-2</v>
      </c>
      <c r="O62">
        <f t="shared" si="1"/>
        <v>1.5730769802999922E-2</v>
      </c>
    </row>
    <row r="63" spans="1:15" x14ac:dyDescent="0.25">
      <c r="A63" t="s">
        <v>163</v>
      </c>
      <c r="B63" t="s">
        <v>164</v>
      </c>
      <c r="C63" t="s">
        <v>157</v>
      </c>
      <c r="D63" t="s">
        <v>157</v>
      </c>
      <c r="E63" t="s">
        <v>157</v>
      </c>
      <c r="F63">
        <v>0.92814966345200001</v>
      </c>
      <c r="G63" t="s">
        <v>157</v>
      </c>
      <c r="H63">
        <v>0.93803209428199996</v>
      </c>
      <c r="I63" t="s">
        <v>157</v>
      </c>
      <c r="J63">
        <v>0.93787622940899995</v>
      </c>
      <c r="K63">
        <v>1</v>
      </c>
      <c r="L63">
        <v>1</v>
      </c>
      <c r="M63">
        <v>1</v>
      </c>
      <c r="N63">
        <f t="shared" si="0"/>
        <v>9.8824308299999553E-3</v>
      </c>
      <c r="O63">
        <f t="shared" si="1"/>
        <v>9.7265659569999441E-3</v>
      </c>
    </row>
    <row r="64" spans="1:15" x14ac:dyDescent="0.25">
      <c r="A64" t="s">
        <v>165</v>
      </c>
      <c r="B64" t="s">
        <v>166</v>
      </c>
      <c r="C64" t="s">
        <v>157</v>
      </c>
      <c r="D64" t="s">
        <v>158</v>
      </c>
      <c r="E64" t="s">
        <v>157</v>
      </c>
      <c r="F64">
        <v>0.91825206364400003</v>
      </c>
      <c r="G64" t="s">
        <v>157</v>
      </c>
      <c r="H64">
        <v>0.92016782841</v>
      </c>
      <c r="I64" t="s">
        <v>157</v>
      </c>
      <c r="J64">
        <v>0.92244504592400001</v>
      </c>
      <c r="K64">
        <v>1</v>
      </c>
      <c r="L64">
        <v>1</v>
      </c>
      <c r="M64">
        <v>1</v>
      </c>
      <c r="N64">
        <f t="shared" si="0"/>
        <v>1.9157647659999721E-3</v>
      </c>
      <c r="O64">
        <f t="shared" si="1"/>
        <v>4.1929822799999794E-3</v>
      </c>
    </row>
    <row r="65" spans="1:15" x14ac:dyDescent="0.25">
      <c r="A65" t="s">
        <v>167</v>
      </c>
      <c r="B65" t="s">
        <v>168</v>
      </c>
      <c r="C65" t="s">
        <v>157</v>
      </c>
      <c r="D65" t="s">
        <v>157</v>
      </c>
      <c r="E65" t="s">
        <v>157</v>
      </c>
      <c r="F65">
        <v>0.73600565863300005</v>
      </c>
      <c r="G65" t="s">
        <v>157</v>
      </c>
      <c r="H65">
        <v>0.73513390579899995</v>
      </c>
      <c r="I65" t="s">
        <v>157</v>
      </c>
      <c r="J65">
        <v>0.75482056045900003</v>
      </c>
      <c r="K65">
        <v>1</v>
      </c>
      <c r="L65">
        <v>1</v>
      </c>
      <c r="M65">
        <v>1</v>
      </c>
      <c r="N65">
        <f t="shared" si="0"/>
        <v>-8.7175283400009462E-4</v>
      </c>
      <c r="O65">
        <f t="shared" si="1"/>
        <v>1.8814901825999986E-2</v>
      </c>
    </row>
    <row r="66" spans="1:15" x14ac:dyDescent="0.25">
      <c r="A66" t="s">
        <v>169</v>
      </c>
      <c r="B66" t="s">
        <v>170</v>
      </c>
      <c r="C66" t="s">
        <v>41</v>
      </c>
      <c r="D66" t="s">
        <v>73</v>
      </c>
      <c r="E66" t="s">
        <v>41</v>
      </c>
      <c r="F66">
        <v>0.47976229904500001</v>
      </c>
      <c r="G66" t="s">
        <v>41</v>
      </c>
      <c r="H66">
        <v>0.49231931675000001</v>
      </c>
      <c r="I66" t="s">
        <v>41</v>
      </c>
      <c r="J66">
        <v>0.49225438295099999</v>
      </c>
      <c r="K66">
        <v>1</v>
      </c>
      <c r="L66">
        <v>1</v>
      </c>
      <c r="M66">
        <v>1</v>
      </c>
      <c r="N66">
        <f t="shared" si="0"/>
        <v>1.2557017705000006E-2</v>
      </c>
      <c r="O66">
        <f t="shared" si="1"/>
        <v>1.2492083905999984E-2</v>
      </c>
    </row>
    <row r="67" spans="1:15" x14ac:dyDescent="0.25">
      <c r="A67" t="s">
        <v>171</v>
      </c>
      <c r="B67" t="s">
        <v>172</v>
      </c>
      <c r="C67" t="s">
        <v>157</v>
      </c>
      <c r="D67" t="s">
        <v>157</v>
      </c>
      <c r="E67" t="s">
        <v>157</v>
      </c>
      <c r="F67">
        <v>0.88661093483800002</v>
      </c>
      <c r="G67" t="s">
        <v>157</v>
      </c>
      <c r="H67">
        <v>0.88590007056499998</v>
      </c>
      <c r="I67" t="s">
        <v>157</v>
      </c>
      <c r="J67">
        <v>0.87534806939499998</v>
      </c>
      <c r="K67">
        <v>1</v>
      </c>
      <c r="L67">
        <v>1</v>
      </c>
      <c r="M67">
        <v>1</v>
      </c>
      <c r="N67">
        <f t="shared" ref="N67:N130" si="2">H67-F67</f>
        <v>-7.1086427300004473E-4</v>
      </c>
      <c r="O67">
        <f t="shared" ref="O67:O130" si="3">J67-F67</f>
        <v>-1.1262865443000036E-2</v>
      </c>
    </row>
    <row r="68" spans="1:15" x14ac:dyDescent="0.25">
      <c r="A68" t="s">
        <v>174</v>
      </c>
      <c r="B68" t="s">
        <v>175</v>
      </c>
      <c r="C68" t="s">
        <v>137</v>
      </c>
      <c r="D68" t="s">
        <v>21</v>
      </c>
      <c r="E68" t="s">
        <v>137</v>
      </c>
      <c r="F68">
        <v>0.88749933571600004</v>
      </c>
      <c r="G68" t="s">
        <v>137</v>
      </c>
      <c r="H68">
        <v>0.89695723334999999</v>
      </c>
      <c r="I68" t="s">
        <v>137</v>
      </c>
      <c r="J68">
        <v>0.89568501194899997</v>
      </c>
      <c r="K68">
        <v>1</v>
      </c>
      <c r="L68">
        <v>1</v>
      </c>
      <c r="M68">
        <v>1</v>
      </c>
      <c r="N68">
        <f t="shared" si="2"/>
        <v>9.4578976339999565E-3</v>
      </c>
      <c r="O68">
        <f t="shared" si="3"/>
        <v>8.1856762329999277E-3</v>
      </c>
    </row>
    <row r="69" spans="1:15" x14ac:dyDescent="0.25">
      <c r="A69" t="s">
        <v>176</v>
      </c>
      <c r="B69" t="s">
        <v>177</v>
      </c>
      <c r="C69" t="s">
        <v>178</v>
      </c>
      <c r="D69" t="s">
        <v>179</v>
      </c>
      <c r="E69" t="s">
        <v>178</v>
      </c>
      <c r="F69">
        <v>0.85144431385700003</v>
      </c>
      <c r="G69" t="s">
        <v>178</v>
      </c>
      <c r="H69">
        <v>0.93900477576499997</v>
      </c>
      <c r="I69" t="s">
        <v>178</v>
      </c>
      <c r="J69">
        <v>0.95462534044799996</v>
      </c>
      <c r="K69">
        <v>1</v>
      </c>
      <c r="L69">
        <v>1</v>
      </c>
      <c r="M69">
        <v>1</v>
      </c>
      <c r="N69">
        <f t="shared" si="2"/>
        <v>8.7560461907999931E-2</v>
      </c>
      <c r="O69">
        <f t="shared" si="3"/>
        <v>0.10318102659099992</v>
      </c>
    </row>
    <row r="70" spans="1:15" x14ac:dyDescent="0.25">
      <c r="A70" t="s">
        <v>180</v>
      </c>
      <c r="B70" t="s">
        <v>181</v>
      </c>
      <c r="C70" t="s">
        <v>182</v>
      </c>
      <c r="D70" t="s">
        <v>158</v>
      </c>
      <c r="E70" t="s">
        <v>21</v>
      </c>
      <c r="F70">
        <v>0.478667889535</v>
      </c>
      <c r="G70" t="s">
        <v>21</v>
      </c>
      <c r="H70">
        <v>0.489065917016</v>
      </c>
      <c r="I70" t="s">
        <v>21</v>
      </c>
      <c r="J70">
        <v>0.48975499292199998</v>
      </c>
      <c r="K70">
        <v>0</v>
      </c>
      <c r="L70">
        <v>0</v>
      </c>
      <c r="M70">
        <v>0</v>
      </c>
      <c r="N70">
        <f t="shared" si="2"/>
        <v>1.0398027480999994E-2</v>
      </c>
      <c r="O70">
        <f t="shared" si="3"/>
        <v>1.1087103386999975E-2</v>
      </c>
    </row>
    <row r="71" spans="1:15" x14ac:dyDescent="0.25">
      <c r="A71" t="s">
        <v>184</v>
      </c>
      <c r="B71" t="s">
        <v>185</v>
      </c>
      <c r="C71" t="s">
        <v>157</v>
      </c>
      <c r="D71" t="s">
        <v>158</v>
      </c>
      <c r="E71" t="s">
        <v>21</v>
      </c>
      <c r="F71">
        <v>0.48825232723899997</v>
      </c>
      <c r="G71" t="s">
        <v>21</v>
      </c>
      <c r="H71">
        <v>0.48662877696700002</v>
      </c>
      <c r="I71" t="s">
        <v>21</v>
      </c>
      <c r="J71">
        <v>0.48752005181399999</v>
      </c>
      <c r="K71">
        <v>0</v>
      </c>
      <c r="L71">
        <v>0</v>
      </c>
      <c r="M71">
        <v>0</v>
      </c>
      <c r="N71">
        <f t="shared" si="2"/>
        <v>-1.6235502719999517E-3</v>
      </c>
      <c r="O71">
        <f t="shared" si="3"/>
        <v>-7.322754249999841E-4</v>
      </c>
    </row>
    <row r="72" spans="1:15" x14ac:dyDescent="0.25">
      <c r="A72" t="s">
        <v>184</v>
      </c>
      <c r="B72" t="s">
        <v>185</v>
      </c>
      <c r="C72" t="s">
        <v>157</v>
      </c>
      <c r="D72" t="s">
        <v>186</v>
      </c>
      <c r="E72" t="s">
        <v>21</v>
      </c>
      <c r="F72">
        <v>0.48825232723899997</v>
      </c>
      <c r="G72" t="s">
        <v>21</v>
      </c>
      <c r="H72">
        <v>0.47795681317099997</v>
      </c>
      <c r="I72" t="s">
        <v>21</v>
      </c>
      <c r="J72">
        <v>0.48957447429500001</v>
      </c>
      <c r="K72">
        <v>0</v>
      </c>
      <c r="L72">
        <v>0</v>
      </c>
      <c r="M72">
        <v>0</v>
      </c>
      <c r="N72">
        <f t="shared" si="2"/>
        <v>-1.0295514068E-2</v>
      </c>
      <c r="O72">
        <f t="shared" si="3"/>
        <v>1.3221470560000337E-3</v>
      </c>
    </row>
    <row r="73" spans="1:15" x14ac:dyDescent="0.25">
      <c r="A73" t="s">
        <v>187</v>
      </c>
      <c r="B73" t="s">
        <v>188</v>
      </c>
      <c r="C73" t="s">
        <v>30</v>
      </c>
      <c r="D73" t="s">
        <v>21</v>
      </c>
      <c r="E73" t="s">
        <v>30</v>
      </c>
      <c r="F73">
        <v>0.91635385730399999</v>
      </c>
      <c r="G73" t="s">
        <v>30</v>
      </c>
      <c r="H73">
        <v>0.92327786805800005</v>
      </c>
      <c r="I73" t="s">
        <v>30</v>
      </c>
      <c r="J73">
        <v>0.92192835525000005</v>
      </c>
      <c r="K73">
        <v>1</v>
      </c>
      <c r="L73">
        <v>1</v>
      </c>
      <c r="M73">
        <v>1</v>
      </c>
      <c r="N73">
        <f t="shared" si="2"/>
        <v>6.924010754000065E-3</v>
      </c>
      <c r="O73">
        <f t="shared" si="3"/>
        <v>5.5744979460000676E-3</v>
      </c>
    </row>
    <row r="74" spans="1:15" x14ac:dyDescent="0.25">
      <c r="A74" t="s">
        <v>189</v>
      </c>
      <c r="B74" t="s">
        <v>188</v>
      </c>
      <c r="C74" t="s">
        <v>30</v>
      </c>
      <c r="D74" t="s">
        <v>21</v>
      </c>
      <c r="E74" t="s">
        <v>30</v>
      </c>
      <c r="F74">
        <v>0.91635385730399999</v>
      </c>
      <c r="G74" t="s">
        <v>30</v>
      </c>
      <c r="H74">
        <v>0.92327786805800005</v>
      </c>
      <c r="I74" t="s">
        <v>30</v>
      </c>
      <c r="J74">
        <v>0.92192835525000005</v>
      </c>
      <c r="K74">
        <v>1</v>
      </c>
      <c r="L74">
        <v>1</v>
      </c>
      <c r="M74">
        <v>1</v>
      </c>
      <c r="N74">
        <f t="shared" si="2"/>
        <v>6.924010754000065E-3</v>
      </c>
      <c r="O74">
        <f t="shared" si="3"/>
        <v>5.5744979460000676E-3</v>
      </c>
    </row>
    <row r="75" spans="1:15" x14ac:dyDescent="0.25">
      <c r="A75" t="s">
        <v>190</v>
      </c>
      <c r="B75" t="s">
        <v>191</v>
      </c>
      <c r="C75" t="s">
        <v>22</v>
      </c>
      <c r="D75" t="s">
        <v>34</v>
      </c>
      <c r="E75" t="s">
        <v>22</v>
      </c>
      <c r="F75">
        <v>0.94475378063500004</v>
      </c>
      <c r="G75" t="s">
        <v>22</v>
      </c>
      <c r="H75">
        <v>0.94935034247700001</v>
      </c>
      <c r="I75" t="s">
        <v>22</v>
      </c>
      <c r="J75">
        <v>0.94986579943299998</v>
      </c>
      <c r="K75">
        <v>1</v>
      </c>
      <c r="L75">
        <v>1</v>
      </c>
      <c r="M75">
        <v>1</v>
      </c>
      <c r="N75">
        <f t="shared" si="2"/>
        <v>4.5965618419999688E-3</v>
      </c>
      <c r="O75">
        <f t="shared" si="3"/>
        <v>5.1120187979999399E-3</v>
      </c>
    </row>
    <row r="76" spans="1:15" x14ac:dyDescent="0.25">
      <c r="A76" t="s">
        <v>192</v>
      </c>
      <c r="B76" t="s">
        <v>193</v>
      </c>
      <c r="C76" t="s">
        <v>26</v>
      </c>
      <c r="D76" t="s">
        <v>34</v>
      </c>
      <c r="E76" t="s">
        <v>26</v>
      </c>
      <c r="F76">
        <v>0.90089596611800005</v>
      </c>
      <c r="G76" t="s">
        <v>26</v>
      </c>
      <c r="H76">
        <v>0.79125311021800004</v>
      </c>
      <c r="I76" t="s">
        <v>26</v>
      </c>
      <c r="J76">
        <v>0.82125654877700005</v>
      </c>
      <c r="K76">
        <v>1</v>
      </c>
      <c r="L76">
        <v>1</v>
      </c>
      <c r="M76">
        <v>1</v>
      </c>
      <c r="N76">
        <f t="shared" si="2"/>
        <v>-0.1096428559</v>
      </c>
      <c r="O76">
        <f t="shared" si="3"/>
        <v>-7.9639417340999996E-2</v>
      </c>
    </row>
    <row r="77" spans="1:15" x14ac:dyDescent="0.25">
      <c r="A77" t="s">
        <v>194</v>
      </c>
      <c r="B77" t="s">
        <v>195</v>
      </c>
      <c r="C77" t="s">
        <v>63</v>
      </c>
      <c r="D77" t="s">
        <v>64</v>
      </c>
      <c r="E77" t="s">
        <v>63</v>
      </c>
      <c r="F77">
        <v>0.86971404729699997</v>
      </c>
      <c r="G77" t="s">
        <v>63</v>
      </c>
      <c r="H77">
        <v>0.86909381651899997</v>
      </c>
      <c r="I77" t="s">
        <v>63</v>
      </c>
      <c r="J77">
        <v>0.85691637169500001</v>
      </c>
      <c r="K77">
        <v>1</v>
      </c>
      <c r="L77">
        <v>1</v>
      </c>
      <c r="M77">
        <v>1</v>
      </c>
      <c r="N77">
        <f t="shared" si="2"/>
        <v>-6.2023077799999715E-4</v>
      </c>
      <c r="O77">
        <f t="shared" si="3"/>
        <v>-1.2797675601999958E-2</v>
      </c>
    </row>
    <row r="78" spans="1:15" x14ac:dyDescent="0.25">
      <c r="A78" t="s">
        <v>196</v>
      </c>
      <c r="B78" t="s">
        <v>197</v>
      </c>
      <c r="C78" t="s">
        <v>137</v>
      </c>
      <c r="D78" t="s">
        <v>198</v>
      </c>
      <c r="E78" t="s">
        <v>26</v>
      </c>
      <c r="F78">
        <v>0.60463443369400005</v>
      </c>
      <c r="G78" t="s">
        <v>137</v>
      </c>
      <c r="H78">
        <v>0.43308619435599999</v>
      </c>
      <c r="I78" t="s">
        <v>137</v>
      </c>
      <c r="J78">
        <v>0.43824403705499998</v>
      </c>
      <c r="K78">
        <v>0</v>
      </c>
      <c r="L78">
        <v>1</v>
      </c>
      <c r="M78">
        <v>1</v>
      </c>
      <c r="N78">
        <f t="shared" si="2"/>
        <v>-0.17154823933800006</v>
      </c>
      <c r="O78">
        <f t="shared" si="3"/>
        <v>-0.16639039663900007</v>
      </c>
    </row>
    <row r="79" spans="1:15" x14ac:dyDescent="0.25">
      <c r="A79" t="s">
        <v>199</v>
      </c>
      <c r="B79" t="s">
        <v>200</v>
      </c>
      <c r="C79" t="s">
        <v>137</v>
      </c>
      <c r="D79" t="s">
        <v>201</v>
      </c>
      <c r="E79" t="s">
        <v>137</v>
      </c>
      <c r="F79">
        <v>0.48762590570300002</v>
      </c>
      <c r="G79" t="s">
        <v>137</v>
      </c>
      <c r="H79">
        <v>0.47707711643700002</v>
      </c>
      <c r="I79" t="s">
        <v>137</v>
      </c>
      <c r="J79">
        <v>0.47502898204400001</v>
      </c>
      <c r="K79">
        <v>1</v>
      </c>
      <c r="L79">
        <v>1</v>
      </c>
      <c r="M79">
        <v>1</v>
      </c>
      <c r="N79">
        <f t="shared" si="2"/>
        <v>-1.0548789266000003E-2</v>
      </c>
      <c r="O79">
        <f t="shared" si="3"/>
        <v>-1.2596923659000003E-2</v>
      </c>
    </row>
    <row r="80" spans="1:15" x14ac:dyDescent="0.25">
      <c r="A80" t="s">
        <v>202</v>
      </c>
      <c r="B80" t="s">
        <v>203</v>
      </c>
      <c r="C80" t="s">
        <v>72</v>
      </c>
      <c r="D80" t="s">
        <v>204</v>
      </c>
      <c r="E80" t="s">
        <v>72</v>
      </c>
      <c r="F80">
        <v>0.86607101813300003</v>
      </c>
      <c r="G80" t="s">
        <v>72</v>
      </c>
      <c r="H80">
        <v>0.95458116796500003</v>
      </c>
      <c r="I80" t="s">
        <v>72</v>
      </c>
      <c r="J80">
        <v>0.95496920963599996</v>
      </c>
      <c r="K80">
        <v>1</v>
      </c>
      <c r="L80">
        <v>1</v>
      </c>
      <c r="M80">
        <v>1</v>
      </c>
      <c r="N80">
        <f t="shared" si="2"/>
        <v>8.8510149832000007E-2</v>
      </c>
      <c r="O80">
        <f t="shared" si="3"/>
        <v>8.8898191502999935E-2</v>
      </c>
    </row>
    <row r="81" spans="1:15" x14ac:dyDescent="0.25">
      <c r="A81" t="s">
        <v>205</v>
      </c>
      <c r="B81" t="s">
        <v>206</v>
      </c>
      <c r="C81" t="s">
        <v>72</v>
      </c>
      <c r="D81" t="s">
        <v>73</v>
      </c>
      <c r="E81" t="s">
        <v>72</v>
      </c>
      <c r="F81">
        <v>0.223625414849</v>
      </c>
      <c r="G81" t="s">
        <v>72</v>
      </c>
      <c r="H81">
        <v>0.20904015850300001</v>
      </c>
      <c r="I81" t="s">
        <v>21</v>
      </c>
      <c r="J81">
        <v>0.17749999999999999</v>
      </c>
      <c r="K81">
        <v>1</v>
      </c>
      <c r="L81">
        <v>1</v>
      </c>
      <c r="M81">
        <v>0</v>
      </c>
      <c r="N81">
        <f t="shared" si="2"/>
        <v>-1.4585256345999997E-2</v>
      </c>
      <c r="O81">
        <f t="shared" si="3"/>
        <v>-4.6125414849000013E-2</v>
      </c>
    </row>
    <row r="82" spans="1:15" x14ac:dyDescent="0.25">
      <c r="A82" t="s">
        <v>207</v>
      </c>
      <c r="B82" t="s">
        <v>208</v>
      </c>
      <c r="C82" t="s">
        <v>183</v>
      </c>
      <c r="D82" t="s">
        <v>209</v>
      </c>
      <c r="E82" t="s">
        <v>183</v>
      </c>
      <c r="F82">
        <v>0.89435470258399996</v>
      </c>
      <c r="G82" t="s">
        <v>183</v>
      </c>
      <c r="H82">
        <v>0.92748902329500005</v>
      </c>
      <c r="I82" t="s">
        <v>183</v>
      </c>
      <c r="J82">
        <v>0.92733604461300001</v>
      </c>
      <c r="K82">
        <v>1</v>
      </c>
      <c r="L82">
        <v>1</v>
      </c>
      <c r="M82">
        <v>1</v>
      </c>
      <c r="N82">
        <f t="shared" si="2"/>
        <v>3.3134320711000087E-2</v>
      </c>
      <c r="O82">
        <f t="shared" si="3"/>
        <v>3.2981342029000049E-2</v>
      </c>
    </row>
    <row r="83" spans="1:15" x14ac:dyDescent="0.25">
      <c r="A83" t="s">
        <v>210</v>
      </c>
      <c r="B83" t="s">
        <v>211</v>
      </c>
      <c r="C83" t="s">
        <v>72</v>
      </c>
      <c r="D83" t="s">
        <v>73</v>
      </c>
      <c r="E83" t="s">
        <v>72</v>
      </c>
      <c r="F83">
        <v>0.78549456330099998</v>
      </c>
      <c r="G83" t="s">
        <v>72</v>
      </c>
      <c r="H83">
        <v>0.85963080376500001</v>
      </c>
      <c r="I83" t="s">
        <v>72</v>
      </c>
      <c r="J83">
        <v>0.4375</v>
      </c>
      <c r="K83">
        <v>1</v>
      </c>
      <c r="L83">
        <v>1</v>
      </c>
      <c r="M83">
        <v>1</v>
      </c>
      <c r="N83">
        <f t="shared" si="2"/>
        <v>7.4136240464000025E-2</v>
      </c>
      <c r="O83">
        <f t="shared" si="3"/>
        <v>-0.34799456330099998</v>
      </c>
    </row>
    <row r="84" spans="1:15" x14ac:dyDescent="0.25">
      <c r="A84" t="s">
        <v>212</v>
      </c>
      <c r="B84" t="s">
        <v>213</v>
      </c>
      <c r="C84" t="s">
        <v>137</v>
      </c>
      <c r="D84" t="s">
        <v>204</v>
      </c>
      <c r="E84" t="s">
        <v>137</v>
      </c>
      <c r="F84">
        <v>0.67388633053500002</v>
      </c>
      <c r="G84" t="s">
        <v>137</v>
      </c>
      <c r="H84">
        <v>0.75068860341900001</v>
      </c>
      <c r="I84" t="s">
        <v>137</v>
      </c>
      <c r="J84">
        <v>0.77178352891400004</v>
      </c>
      <c r="K84">
        <v>1</v>
      </c>
      <c r="L84">
        <v>1</v>
      </c>
      <c r="M84">
        <v>1</v>
      </c>
      <c r="N84">
        <f t="shared" si="2"/>
        <v>7.6802272883999989E-2</v>
      </c>
      <c r="O84">
        <f t="shared" si="3"/>
        <v>9.7897198379000017E-2</v>
      </c>
    </row>
    <row r="85" spans="1:15" x14ac:dyDescent="0.25">
      <c r="A85" t="s">
        <v>214</v>
      </c>
      <c r="B85" t="s">
        <v>215</v>
      </c>
      <c r="C85" t="s">
        <v>72</v>
      </c>
      <c r="D85" t="s">
        <v>204</v>
      </c>
      <c r="E85" t="s">
        <v>72</v>
      </c>
      <c r="F85">
        <v>0.80051208423099995</v>
      </c>
      <c r="G85" t="s">
        <v>72</v>
      </c>
      <c r="H85">
        <v>0.95227292588000001</v>
      </c>
      <c r="I85" t="s">
        <v>72</v>
      </c>
      <c r="J85">
        <v>0.94156431198099999</v>
      </c>
      <c r="K85">
        <v>1</v>
      </c>
      <c r="L85">
        <v>1</v>
      </c>
      <c r="M85">
        <v>1</v>
      </c>
      <c r="N85">
        <f t="shared" si="2"/>
        <v>0.15176084164900006</v>
      </c>
      <c r="O85">
        <f t="shared" si="3"/>
        <v>0.14105222775000004</v>
      </c>
    </row>
    <row r="86" spans="1:15" x14ac:dyDescent="0.25">
      <c r="A86" t="s">
        <v>216</v>
      </c>
      <c r="B86" t="s">
        <v>217</v>
      </c>
      <c r="C86" t="s">
        <v>72</v>
      </c>
      <c r="D86" t="s">
        <v>204</v>
      </c>
      <c r="E86" t="s">
        <v>72</v>
      </c>
      <c r="F86">
        <v>0.76903879922999996</v>
      </c>
      <c r="G86" t="s">
        <v>72</v>
      </c>
      <c r="H86">
        <v>0.76999586198100001</v>
      </c>
      <c r="I86" t="s">
        <v>72</v>
      </c>
      <c r="J86">
        <v>0.75811736952499997</v>
      </c>
      <c r="K86">
        <v>1</v>
      </c>
      <c r="L86">
        <v>1</v>
      </c>
      <c r="M86">
        <v>1</v>
      </c>
      <c r="N86">
        <f t="shared" si="2"/>
        <v>9.5706275100004845E-4</v>
      </c>
      <c r="O86">
        <f t="shared" si="3"/>
        <v>-1.0921429704999985E-2</v>
      </c>
    </row>
    <row r="87" spans="1:15" x14ac:dyDescent="0.25">
      <c r="A87" t="s">
        <v>218</v>
      </c>
      <c r="B87" t="s">
        <v>219</v>
      </c>
      <c r="C87" t="s">
        <v>72</v>
      </c>
      <c r="D87" t="s">
        <v>73</v>
      </c>
      <c r="E87" t="s">
        <v>72</v>
      </c>
      <c r="F87">
        <v>0.94884891983099995</v>
      </c>
      <c r="G87" t="s">
        <v>72</v>
      </c>
      <c r="H87">
        <v>0.94083933224600003</v>
      </c>
      <c r="I87" t="s">
        <v>72</v>
      </c>
      <c r="J87">
        <v>0.95437387177499999</v>
      </c>
      <c r="K87">
        <v>1</v>
      </c>
      <c r="L87">
        <v>1</v>
      </c>
      <c r="M87">
        <v>1</v>
      </c>
      <c r="N87">
        <f t="shared" si="2"/>
        <v>-8.0095875849999221E-3</v>
      </c>
      <c r="O87">
        <f t="shared" si="3"/>
        <v>5.524951944000045E-3</v>
      </c>
    </row>
    <row r="88" spans="1:15" x14ac:dyDescent="0.25">
      <c r="A88" t="s">
        <v>220</v>
      </c>
      <c r="B88" t="s">
        <v>221</v>
      </c>
      <c r="C88" t="s">
        <v>72</v>
      </c>
      <c r="D88" t="s">
        <v>73</v>
      </c>
      <c r="E88" t="s">
        <v>72</v>
      </c>
      <c r="F88">
        <v>0.28000000000000003</v>
      </c>
      <c r="G88" t="s">
        <v>41</v>
      </c>
      <c r="H88">
        <v>0.41548598138199999</v>
      </c>
      <c r="I88" t="s">
        <v>41</v>
      </c>
      <c r="J88">
        <v>0.43018115065399998</v>
      </c>
      <c r="K88">
        <v>1</v>
      </c>
      <c r="L88">
        <v>0</v>
      </c>
      <c r="M88">
        <v>0</v>
      </c>
      <c r="N88">
        <f t="shared" si="2"/>
        <v>0.13548598138199996</v>
      </c>
      <c r="O88">
        <f t="shared" si="3"/>
        <v>0.15018115065399995</v>
      </c>
    </row>
    <row r="89" spans="1:15" x14ac:dyDescent="0.25">
      <c r="A89" t="s">
        <v>222</v>
      </c>
      <c r="B89" t="s">
        <v>223</v>
      </c>
      <c r="C89" t="s">
        <v>41</v>
      </c>
      <c r="D89" t="s">
        <v>73</v>
      </c>
      <c r="E89" t="s">
        <v>41</v>
      </c>
      <c r="F89">
        <v>0.43567432223399999</v>
      </c>
      <c r="G89" t="s">
        <v>41</v>
      </c>
      <c r="H89">
        <v>0.48514095530000001</v>
      </c>
      <c r="I89" t="s">
        <v>41</v>
      </c>
      <c r="J89">
        <v>0.49366895166500002</v>
      </c>
      <c r="K89">
        <v>1</v>
      </c>
      <c r="L89">
        <v>1</v>
      </c>
      <c r="M89">
        <v>1</v>
      </c>
      <c r="N89">
        <f t="shared" si="2"/>
        <v>4.9466633066000021E-2</v>
      </c>
      <c r="O89">
        <f t="shared" si="3"/>
        <v>5.7994629431000033E-2</v>
      </c>
    </row>
    <row r="90" spans="1:15" x14ac:dyDescent="0.25">
      <c r="A90" t="s">
        <v>224</v>
      </c>
      <c r="B90" t="s">
        <v>225</v>
      </c>
      <c r="C90" t="s">
        <v>178</v>
      </c>
      <c r="D90" t="s">
        <v>179</v>
      </c>
      <c r="E90" t="s">
        <v>178</v>
      </c>
      <c r="F90">
        <v>0.95362913428899998</v>
      </c>
      <c r="G90" t="s">
        <v>178</v>
      </c>
      <c r="H90">
        <v>0.95791844671399995</v>
      </c>
      <c r="I90" t="s">
        <v>178</v>
      </c>
      <c r="J90">
        <v>0.96422881672299998</v>
      </c>
      <c r="K90">
        <v>1</v>
      </c>
      <c r="L90">
        <v>1</v>
      </c>
      <c r="M90">
        <v>1</v>
      </c>
      <c r="N90">
        <f t="shared" si="2"/>
        <v>4.2893124249999692E-3</v>
      </c>
      <c r="O90">
        <f t="shared" si="3"/>
        <v>1.0599682434000002E-2</v>
      </c>
    </row>
    <row r="91" spans="1:15" x14ac:dyDescent="0.25">
      <c r="A91" t="s">
        <v>226</v>
      </c>
      <c r="B91" t="s">
        <v>227</v>
      </c>
      <c r="C91" t="s">
        <v>21</v>
      </c>
      <c r="D91" t="s">
        <v>21</v>
      </c>
      <c r="E91" t="s">
        <v>21</v>
      </c>
      <c r="F91">
        <v>0.94639282842000005</v>
      </c>
      <c r="G91" t="s">
        <v>21</v>
      </c>
      <c r="H91">
        <v>0.93645142651000002</v>
      </c>
      <c r="I91" t="s">
        <v>21</v>
      </c>
      <c r="J91">
        <v>0.93005643723700004</v>
      </c>
      <c r="K91">
        <v>1</v>
      </c>
      <c r="L91">
        <v>1</v>
      </c>
      <c r="M91">
        <v>1</v>
      </c>
      <c r="N91">
        <f t="shared" si="2"/>
        <v>-9.9414019100000361E-3</v>
      </c>
      <c r="O91">
        <f t="shared" si="3"/>
        <v>-1.633639118300001E-2</v>
      </c>
    </row>
    <row r="92" spans="1:15" x14ac:dyDescent="0.25">
      <c r="A92" t="s">
        <v>228</v>
      </c>
      <c r="B92" t="s">
        <v>229</v>
      </c>
      <c r="C92" t="s">
        <v>21</v>
      </c>
      <c r="D92" t="s">
        <v>21</v>
      </c>
      <c r="E92" t="s">
        <v>21</v>
      </c>
      <c r="F92">
        <v>0.89967979884399996</v>
      </c>
      <c r="G92" t="s">
        <v>21</v>
      </c>
      <c r="H92">
        <v>0.89990122762000002</v>
      </c>
      <c r="I92" t="s">
        <v>21</v>
      </c>
      <c r="J92">
        <v>0.90129023876400005</v>
      </c>
      <c r="K92">
        <v>1</v>
      </c>
      <c r="L92">
        <v>1</v>
      </c>
      <c r="M92">
        <v>1</v>
      </c>
      <c r="N92">
        <f t="shared" si="2"/>
        <v>2.214287760000655E-4</v>
      </c>
      <c r="O92">
        <f t="shared" si="3"/>
        <v>1.6104399200000952E-3</v>
      </c>
    </row>
    <row r="93" spans="1:15" x14ac:dyDescent="0.25">
      <c r="A93" t="s">
        <v>230</v>
      </c>
      <c r="B93" t="s">
        <v>231</v>
      </c>
      <c r="C93" t="s">
        <v>232</v>
      </c>
      <c r="D93" t="s">
        <v>233</v>
      </c>
      <c r="E93" t="s">
        <v>232</v>
      </c>
      <c r="F93">
        <v>0.89801202323999996</v>
      </c>
      <c r="G93" t="s">
        <v>232</v>
      </c>
      <c r="H93">
        <v>0.952433206744</v>
      </c>
      <c r="I93" t="s">
        <v>232</v>
      </c>
      <c r="J93">
        <v>0.95235287020199999</v>
      </c>
      <c r="K93">
        <v>1</v>
      </c>
      <c r="L93">
        <v>1</v>
      </c>
      <c r="M93">
        <v>1</v>
      </c>
      <c r="N93">
        <f t="shared" si="2"/>
        <v>5.4421183504000048E-2</v>
      </c>
      <c r="O93">
        <f t="shared" si="3"/>
        <v>5.4340846962000033E-2</v>
      </c>
    </row>
    <row r="94" spans="1:15" x14ac:dyDescent="0.25">
      <c r="A94" t="s">
        <v>234</v>
      </c>
      <c r="B94" t="s">
        <v>235</v>
      </c>
      <c r="C94" t="s">
        <v>21</v>
      </c>
      <c r="D94" t="s">
        <v>21</v>
      </c>
      <c r="E94" t="s">
        <v>21</v>
      </c>
      <c r="F94">
        <v>0.73140888182399999</v>
      </c>
      <c r="G94" t="s">
        <v>21</v>
      </c>
      <c r="H94">
        <v>0.74429684142700003</v>
      </c>
      <c r="I94" t="s">
        <v>21</v>
      </c>
      <c r="J94">
        <v>0.74784612688899998</v>
      </c>
      <c r="K94">
        <v>1</v>
      </c>
      <c r="L94">
        <v>1</v>
      </c>
      <c r="M94">
        <v>1</v>
      </c>
      <c r="N94">
        <f t="shared" si="2"/>
        <v>1.2887959603000043E-2</v>
      </c>
      <c r="O94">
        <f t="shared" si="3"/>
        <v>1.6437245064999995E-2</v>
      </c>
    </row>
    <row r="95" spans="1:15" x14ac:dyDescent="0.25">
      <c r="A95" t="s">
        <v>236</v>
      </c>
      <c r="B95" t="s">
        <v>237</v>
      </c>
      <c r="C95" t="s">
        <v>21</v>
      </c>
      <c r="D95" t="s">
        <v>73</v>
      </c>
      <c r="E95" t="s">
        <v>21</v>
      </c>
      <c r="F95">
        <v>0.75285437461799998</v>
      </c>
      <c r="G95" t="s">
        <v>21</v>
      </c>
      <c r="H95">
        <v>0.63511437996999998</v>
      </c>
      <c r="I95" t="s">
        <v>21</v>
      </c>
      <c r="J95">
        <v>0.70202860253699995</v>
      </c>
      <c r="K95">
        <v>1</v>
      </c>
      <c r="L95">
        <v>1</v>
      </c>
      <c r="M95">
        <v>1</v>
      </c>
      <c r="N95">
        <f t="shared" si="2"/>
        <v>-0.117739994648</v>
      </c>
      <c r="O95">
        <f t="shared" si="3"/>
        <v>-5.0825772081000031E-2</v>
      </c>
    </row>
    <row r="96" spans="1:15" x14ac:dyDescent="0.25">
      <c r="A96" t="s">
        <v>238</v>
      </c>
      <c r="B96" t="s">
        <v>239</v>
      </c>
      <c r="C96" t="s">
        <v>21</v>
      </c>
      <c r="D96" t="s">
        <v>21</v>
      </c>
      <c r="E96" t="s">
        <v>21</v>
      </c>
      <c r="F96">
        <v>0.82241161904799998</v>
      </c>
      <c r="G96" t="s">
        <v>21</v>
      </c>
      <c r="H96">
        <v>0.93855567208799995</v>
      </c>
      <c r="I96" t="s">
        <v>21</v>
      </c>
      <c r="J96">
        <v>0.94477908692900003</v>
      </c>
      <c r="K96">
        <v>1</v>
      </c>
      <c r="L96">
        <v>1</v>
      </c>
      <c r="M96">
        <v>1</v>
      </c>
      <c r="N96">
        <f t="shared" si="2"/>
        <v>0.11614405303999997</v>
      </c>
      <c r="O96">
        <f t="shared" si="3"/>
        <v>0.12236746788100006</v>
      </c>
    </row>
    <row r="97" spans="1:15" x14ac:dyDescent="0.25">
      <c r="A97" t="s">
        <v>240</v>
      </c>
      <c r="B97" t="s">
        <v>241</v>
      </c>
      <c r="C97" t="s">
        <v>21</v>
      </c>
      <c r="D97" t="s">
        <v>21</v>
      </c>
      <c r="E97" t="s">
        <v>21</v>
      </c>
      <c r="F97">
        <v>0.87913431983799994</v>
      </c>
      <c r="G97" t="s">
        <v>21</v>
      </c>
      <c r="H97">
        <v>0.92050813050000002</v>
      </c>
      <c r="I97" t="s">
        <v>21</v>
      </c>
      <c r="J97">
        <v>0.92732320981100003</v>
      </c>
      <c r="K97">
        <v>1</v>
      </c>
      <c r="L97">
        <v>1</v>
      </c>
      <c r="M97">
        <v>1</v>
      </c>
      <c r="N97">
        <f t="shared" si="2"/>
        <v>4.1373810662000077E-2</v>
      </c>
      <c r="O97">
        <f t="shared" si="3"/>
        <v>4.8188889973000082E-2</v>
      </c>
    </row>
    <row r="98" spans="1:15" x14ac:dyDescent="0.25">
      <c r="A98" t="s">
        <v>242</v>
      </c>
      <c r="B98" t="s">
        <v>243</v>
      </c>
      <c r="C98" t="s">
        <v>21</v>
      </c>
      <c r="D98" t="s">
        <v>21</v>
      </c>
      <c r="E98" t="s">
        <v>21</v>
      </c>
      <c r="F98">
        <v>0.95146114757699995</v>
      </c>
      <c r="G98" t="s">
        <v>21</v>
      </c>
      <c r="H98">
        <v>0.95458472335400002</v>
      </c>
      <c r="I98" t="s">
        <v>21</v>
      </c>
      <c r="J98">
        <v>0.95474621176700003</v>
      </c>
      <c r="K98">
        <v>1</v>
      </c>
      <c r="L98">
        <v>1</v>
      </c>
      <c r="M98">
        <v>1</v>
      </c>
      <c r="N98">
        <f t="shared" si="2"/>
        <v>3.1235757770000649E-3</v>
      </c>
      <c r="O98">
        <f t="shared" si="3"/>
        <v>3.2850641900000754E-3</v>
      </c>
    </row>
    <row r="99" spans="1:15" x14ac:dyDescent="0.25">
      <c r="A99" t="s">
        <v>244</v>
      </c>
      <c r="B99" t="s">
        <v>245</v>
      </c>
      <c r="C99" t="s">
        <v>21</v>
      </c>
      <c r="D99" t="s">
        <v>21</v>
      </c>
      <c r="E99" t="s">
        <v>21</v>
      </c>
      <c r="F99">
        <v>0.94558859006499996</v>
      </c>
      <c r="G99" t="s">
        <v>21</v>
      </c>
      <c r="H99">
        <v>0.92927714592900001</v>
      </c>
      <c r="I99" t="s">
        <v>21</v>
      </c>
      <c r="J99">
        <v>0.90780006854399997</v>
      </c>
      <c r="K99">
        <v>1</v>
      </c>
      <c r="L99">
        <v>1</v>
      </c>
      <c r="M99">
        <v>1</v>
      </c>
      <c r="N99">
        <f t="shared" si="2"/>
        <v>-1.6311444135999942E-2</v>
      </c>
      <c r="O99">
        <f t="shared" si="3"/>
        <v>-3.7788521520999985E-2</v>
      </c>
    </row>
    <row r="100" spans="1:15" x14ac:dyDescent="0.25">
      <c r="A100" t="s">
        <v>246</v>
      </c>
      <c r="B100" t="s">
        <v>247</v>
      </c>
      <c r="C100" t="s">
        <v>26</v>
      </c>
      <c r="D100" t="s">
        <v>21</v>
      </c>
      <c r="E100" t="s">
        <v>26</v>
      </c>
      <c r="F100">
        <v>0.81314576277399997</v>
      </c>
      <c r="G100" t="s">
        <v>26</v>
      </c>
      <c r="H100">
        <v>0.80831602315999995</v>
      </c>
      <c r="I100" t="s">
        <v>26</v>
      </c>
      <c r="J100">
        <v>0.78740452915500003</v>
      </c>
      <c r="K100">
        <v>1</v>
      </c>
      <c r="L100">
        <v>1</v>
      </c>
      <c r="M100">
        <v>1</v>
      </c>
      <c r="N100">
        <f t="shared" si="2"/>
        <v>-4.8297396140000171E-3</v>
      </c>
      <c r="O100">
        <f t="shared" si="3"/>
        <v>-2.5741233618999937E-2</v>
      </c>
    </row>
    <row r="101" spans="1:15" x14ac:dyDescent="0.25">
      <c r="A101" t="s">
        <v>248</v>
      </c>
      <c r="B101" t="s">
        <v>249</v>
      </c>
      <c r="C101" t="s">
        <v>21</v>
      </c>
      <c r="D101" t="s">
        <v>21</v>
      </c>
      <c r="E101" t="s">
        <v>21</v>
      </c>
      <c r="F101">
        <v>0.86584110929900004</v>
      </c>
      <c r="G101" t="s">
        <v>21</v>
      </c>
      <c r="H101">
        <v>0.86902227792300002</v>
      </c>
      <c r="I101" t="s">
        <v>21</v>
      </c>
      <c r="J101">
        <v>0.87448414919100004</v>
      </c>
      <c r="K101">
        <v>1</v>
      </c>
      <c r="L101">
        <v>1</v>
      </c>
      <c r="M101">
        <v>1</v>
      </c>
      <c r="N101">
        <f t="shared" si="2"/>
        <v>3.1811686239999748E-3</v>
      </c>
      <c r="O101">
        <f t="shared" si="3"/>
        <v>8.6430398919999929E-3</v>
      </c>
    </row>
    <row r="102" spans="1:15" x14ac:dyDescent="0.25">
      <c r="A102" t="s">
        <v>250</v>
      </c>
      <c r="B102" t="s">
        <v>251</v>
      </c>
      <c r="C102" t="s">
        <v>21</v>
      </c>
      <c r="D102" t="s">
        <v>21</v>
      </c>
      <c r="E102" t="s">
        <v>21</v>
      </c>
      <c r="F102">
        <v>0.89309220100999998</v>
      </c>
      <c r="G102" t="s">
        <v>21</v>
      </c>
      <c r="H102">
        <v>0.90501286098699996</v>
      </c>
      <c r="I102" t="s">
        <v>21</v>
      </c>
      <c r="J102">
        <v>0.90542362914700003</v>
      </c>
      <c r="K102">
        <v>1</v>
      </c>
      <c r="L102">
        <v>1</v>
      </c>
      <c r="M102">
        <v>1</v>
      </c>
      <c r="N102">
        <f t="shared" si="2"/>
        <v>1.1920659976999981E-2</v>
      </c>
      <c r="O102">
        <f t="shared" si="3"/>
        <v>1.2331428137000056E-2</v>
      </c>
    </row>
    <row r="103" spans="1:15" x14ac:dyDescent="0.25">
      <c r="A103" t="s">
        <v>252</v>
      </c>
      <c r="B103" t="s">
        <v>253</v>
      </c>
      <c r="C103" t="s">
        <v>21</v>
      </c>
      <c r="D103" t="s">
        <v>21</v>
      </c>
      <c r="E103" t="s">
        <v>21</v>
      </c>
      <c r="F103">
        <v>0.773035590898</v>
      </c>
      <c r="G103" t="s">
        <v>21</v>
      </c>
      <c r="H103">
        <v>0.79260868835599996</v>
      </c>
      <c r="I103" t="s">
        <v>21</v>
      </c>
      <c r="J103">
        <v>0.79329325673499995</v>
      </c>
      <c r="K103">
        <v>1</v>
      </c>
      <c r="L103">
        <v>1</v>
      </c>
      <c r="M103">
        <v>1</v>
      </c>
      <c r="N103">
        <f t="shared" si="2"/>
        <v>1.9573097457999955E-2</v>
      </c>
      <c r="O103">
        <f t="shared" si="3"/>
        <v>2.025766583699995E-2</v>
      </c>
    </row>
    <row r="104" spans="1:15" x14ac:dyDescent="0.25">
      <c r="A104" t="s">
        <v>254</v>
      </c>
      <c r="B104" t="s">
        <v>255</v>
      </c>
      <c r="C104" t="s">
        <v>21</v>
      </c>
      <c r="D104" t="s">
        <v>21</v>
      </c>
      <c r="E104" t="s">
        <v>21</v>
      </c>
      <c r="F104">
        <v>0.93657974717500003</v>
      </c>
      <c r="G104" t="s">
        <v>21</v>
      </c>
      <c r="H104">
        <v>0.95233689708299996</v>
      </c>
      <c r="I104" t="s">
        <v>21</v>
      </c>
      <c r="J104">
        <v>0.95317608532599996</v>
      </c>
      <c r="K104">
        <v>1</v>
      </c>
      <c r="L104">
        <v>1</v>
      </c>
      <c r="M104">
        <v>1</v>
      </c>
      <c r="N104">
        <f t="shared" si="2"/>
        <v>1.5757149907999923E-2</v>
      </c>
      <c r="O104">
        <f t="shared" si="3"/>
        <v>1.6596338150999923E-2</v>
      </c>
    </row>
    <row r="105" spans="1:15" x14ac:dyDescent="0.25">
      <c r="A105" t="s">
        <v>256</v>
      </c>
      <c r="B105" t="s">
        <v>257</v>
      </c>
      <c r="C105" t="s">
        <v>21</v>
      </c>
      <c r="D105" t="s">
        <v>21</v>
      </c>
      <c r="E105" t="s">
        <v>21</v>
      </c>
      <c r="F105">
        <v>0.74650296261100002</v>
      </c>
      <c r="G105" t="s">
        <v>21</v>
      </c>
      <c r="H105">
        <v>0.69757984749299995</v>
      </c>
      <c r="I105" t="s">
        <v>21</v>
      </c>
      <c r="J105">
        <v>0.66054625778700005</v>
      </c>
      <c r="K105">
        <v>1</v>
      </c>
      <c r="L105">
        <v>1</v>
      </c>
      <c r="M105">
        <v>1</v>
      </c>
      <c r="N105">
        <f t="shared" si="2"/>
        <v>-4.8923115118000071E-2</v>
      </c>
      <c r="O105">
        <f t="shared" si="3"/>
        <v>-8.5956704823999974E-2</v>
      </c>
    </row>
    <row r="106" spans="1:15" x14ac:dyDescent="0.25">
      <c r="A106" t="s">
        <v>258</v>
      </c>
      <c r="B106" t="s">
        <v>259</v>
      </c>
      <c r="C106" t="s">
        <v>21</v>
      </c>
      <c r="D106" t="s">
        <v>21</v>
      </c>
      <c r="E106" t="s">
        <v>21</v>
      </c>
      <c r="F106">
        <v>0.76895865024099996</v>
      </c>
      <c r="G106" t="s">
        <v>21</v>
      </c>
      <c r="H106">
        <v>0.77107753440600002</v>
      </c>
      <c r="I106" t="s">
        <v>21</v>
      </c>
      <c r="J106">
        <v>0.77764204393900005</v>
      </c>
      <c r="K106">
        <v>1</v>
      </c>
      <c r="L106">
        <v>1</v>
      </c>
      <c r="M106">
        <v>1</v>
      </c>
      <c r="N106">
        <f t="shared" si="2"/>
        <v>2.1188841650000567E-3</v>
      </c>
      <c r="O106">
        <f t="shared" si="3"/>
        <v>8.6833936980000859E-3</v>
      </c>
    </row>
    <row r="107" spans="1:15" x14ac:dyDescent="0.25">
      <c r="A107" t="s">
        <v>260</v>
      </c>
      <c r="B107" t="s">
        <v>261</v>
      </c>
      <c r="C107" t="s">
        <v>21</v>
      </c>
      <c r="D107" t="s">
        <v>21</v>
      </c>
      <c r="E107" t="s">
        <v>21</v>
      </c>
      <c r="F107">
        <v>0.764651860761</v>
      </c>
      <c r="G107" t="s">
        <v>21</v>
      </c>
      <c r="H107">
        <v>0.74467890885999999</v>
      </c>
      <c r="I107" t="s">
        <v>21</v>
      </c>
      <c r="J107">
        <v>0.69448181560699995</v>
      </c>
      <c r="K107">
        <v>1</v>
      </c>
      <c r="L107">
        <v>1</v>
      </c>
      <c r="M107">
        <v>1</v>
      </c>
      <c r="N107">
        <f t="shared" si="2"/>
        <v>-1.9972951901000013E-2</v>
      </c>
      <c r="O107">
        <f t="shared" si="3"/>
        <v>-7.0170045154000049E-2</v>
      </c>
    </row>
    <row r="108" spans="1:15" x14ac:dyDescent="0.25">
      <c r="A108" t="s">
        <v>262</v>
      </c>
      <c r="B108" t="s">
        <v>263</v>
      </c>
      <c r="C108" t="s">
        <v>21</v>
      </c>
      <c r="D108" t="s">
        <v>21</v>
      </c>
      <c r="E108" t="s">
        <v>21</v>
      </c>
      <c r="F108">
        <v>0.91585101262900004</v>
      </c>
      <c r="G108" t="s">
        <v>21</v>
      </c>
      <c r="H108">
        <v>0.913863597852</v>
      </c>
      <c r="I108" t="s">
        <v>21</v>
      </c>
      <c r="J108">
        <v>0.91544785180099997</v>
      </c>
      <c r="K108">
        <v>1</v>
      </c>
      <c r="L108">
        <v>1</v>
      </c>
      <c r="M108">
        <v>1</v>
      </c>
      <c r="N108">
        <f t="shared" si="2"/>
        <v>-1.9874147770000405E-3</v>
      </c>
      <c r="O108">
        <f t="shared" si="3"/>
        <v>-4.0316082800007091E-4</v>
      </c>
    </row>
    <row r="109" spans="1:15" x14ac:dyDescent="0.25">
      <c r="A109" t="s">
        <v>264</v>
      </c>
      <c r="B109" t="s">
        <v>265</v>
      </c>
      <c r="C109" t="s">
        <v>41</v>
      </c>
      <c r="D109" t="s">
        <v>73</v>
      </c>
      <c r="E109" t="s">
        <v>41</v>
      </c>
      <c r="F109">
        <v>0.76151706502000005</v>
      </c>
      <c r="G109" t="s">
        <v>41</v>
      </c>
      <c r="H109">
        <v>0.76860593546</v>
      </c>
      <c r="I109" t="s">
        <v>41</v>
      </c>
      <c r="J109">
        <v>0.75794294836700005</v>
      </c>
      <c r="K109">
        <v>1</v>
      </c>
      <c r="L109">
        <v>1</v>
      </c>
      <c r="M109">
        <v>1</v>
      </c>
      <c r="N109">
        <f t="shared" si="2"/>
        <v>7.0888704399999503E-3</v>
      </c>
      <c r="O109">
        <f t="shared" si="3"/>
        <v>-3.5741166530000035E-3</v>
      </c>
    </row>
    <row r="110" spans="1:15" x14ac:dyDescent="0.25">
      <c r="A110" t="s">
        <v>266</v>
      </c>
      <c r="B110" t="s">
        <v>267</v>
      </c>
      <c r="C110" t="s">
        <v>21</v>
      </c>
      <c r="D110" t="s">
        <v>21</v>
      </c>
      <c r="E110" t="s">
        <v>21</v>
      </c>
      <c r="F110">
        <v>0.84916436560499997</v>
      </c>
      <c r="G110" t="s">
        <v>21</v>
      </c>
      <c r="H110">
        <v>0.91302384085900001</v>
      </c>
      <c r="I110" t="s">
        <v>21</v>
      </c>
      <c r="J110">
        <v>0.92136729259700001</v>
      </c>
      <c r="K110">
        <v>1</v>
      </c>
      <c r="L110">
        <v>1</v>
      </c>
      <c r="M110">
        <v>1</v>
      </c>
      <c r="N110">
        <f t="shared" si="2"/>
        <v>6.3859475254000042E-2</v>
      </c>
      <c r="O110">
        <f t="shared" si="3"/>
        <v>7.2202926992000038E-2</v>
      </c>
    </row>
    <row r="111" spans="1:15" x14ac:dyDescent="0.25">
      <c r="A111" t="s">
        <v>268</v>
      </c>
      <c r="B111" t="s">
        <v>269</v>
      </c>
      <c r="C111" t="s">
        <v>21</v>
      </c>
      <c r="D111" t="s">
        <v>21</v>
      </c>
      <c r="E111" t="s">
        <v>21</v>
      </c>
      <c r="F111">
        <v>0.91202345872900004</v>
      </c>
      <c r="G111" t="s">
        <v>21</v>
      </c>
      <c r="H111">
        <v>0.91472014765099996</v>
      </c>
      <c r="I111" t="s">
        <v>21</v>
      </c>
      <c r="J111">
        <v>0.91459226750199996</v>
      </c>
      <c r="K111">
        <v>1</v>
      </c>
      <c r="L111">
        <v>1</v>
      </c>
      <c r="M111">
        <v>1</v>
      </c>
      <c r="N111">
        <f t="shared" si="2"/>
        <v>2.6966889219999235E-3</v>
      </c>
      <c r="O111">
        <f t="shared" si="3"/>
        <v>2.5688087729999198E-3</v>
      </c>
    </row>
    <row r="112" spans="1:15" x14ac:dyDescent="0.25">
      <c r="A112" t="s">
        <v>270</v>
      </c>
      <c r="B112" t="s">
        <v>271</v>
      </c>
      <c r="C112" t="s">
        <v>21</v>
      </c>
      <c r="D112" t="s">
        <v>21</v>
      </c>
      <c r="E112" t="s">
        <v>21</v>
      </c>
      <c r="F112">
        <v>0.919832015783</v>
      </c>
      <c r="G112" t="s">
        <v>21</v>
      </c>
      <c r="H112">
        <v>0.92726193582000005</v>
      </c>
      <c r="I112" t="s">
        <v>21</v>
      </c>
      <c r="J112">
        <v>0.92754159929299995</v>
      </c>
      <c r="K112">
        <v>1</v>
      </c>
      <c r="L112">
        <v>1</v>
      </c>
      <c r="M112">
        <v>1</v>
      </c>
      <c r="N112">
        <f t="shared" si="2"/>
        <v>7.4299200370000484E-3</v>
      </c>
      <c r="O112">
        <f t="shared" si="3"/>
        <v>7.709583509999951E-3</v>
      </c>
    </row>
    <row r="113" spans="1:15" x14ac:dyDescent="0.25">
      <c r="A113" t="s">
        <v>272</v>
      </c>
      <c r="B113" t="s">
        <v>273</v>
      </c>
      <c r="C113" t="s">
        <v>21</v>
      </c>
      <c r="D113" t="s">
        <v>21</v>
      </c>
      <c r="E113" t="s">
        <v>21</v>
      </c>
      <c r="F113">
        <v>0.3075</v>
      </c>
      <c r="G113" t="s">
        <v>21</v>
      </c>
      <c r="H113">
        <v>0.78626759639300003</v>
      </c>
      <c r="I113" t="s">
        <v>21</v>
      </c>
      <c r="J113">
        <v>0.78914633489399999</v>
      </c>
      <c r="K113">
        <v>1</v>
      </c>
      <c r="L113">
        <v>1</v>
      </c>
      <c r="M113">
        <v>1</v>
      </c>
      <c r="N113">
        <f t="shared" si="2"/>
        <v>0.47876759639300004</v>
      </c>
      <c r="O113">
        <f t="shared" si="3"/>
        <v>0.48164633489399999</v>
      </c>
    </row>
    <row r="114" spans="1:15" x14ac:dyDescent="0.25">
      <c r="A114" t="s">
        <v>274</v>
      </c>
      <c r="B114" t="s">
        <v>275</v>
      </c>
      <c r="C114" t="s">
        <v>26</v>
      </c>
      <c r="D114" t="s">
        <v>21</v>
      </c>
      <c r="E114" t="s">
        <v>21</v>
      </c>
      <c r="F114">
        <v>0.80882444182000002</v>
      </c>
      <c r="G114" t="s">
        <v>21</v>
      </c>
      <c r="H114">
        <v>0.90505054931999995</v>
      </c>
      <c r="I114" t="s">
        <v>21</v>
      </c>
      <c r="J114">
        <v>0.93174606642000002</v>
      </c>
      <c r="K114">
        <v>0</v>
      </c>
      <c r="L114">
        <v>0</v>
      </c>
      <c r="M114">
        <v>0</v>
      </c>
      <c r="N114">
        <f t="shared" si="2"/>
        <v>9.6226107499999936E-2</v>
      </c>
      <c r="O114">
        <f t="shared" si="3"/>
        <v>0.1229216246</v>
      </c>
    </row>
    <row r="115" spans="1:15" x14ac:dyDescent="0.25">
      <c r="A115" t="s">
        <v>276</v>
      </c>
      <c r="B115" t="s">
        <v>277</v>
      </c>
      <c r="C115" t="s">
        <v>83</v>
      </c>
      <c r="D115" t="s">
        <v>34</v>
      </c>
      <c r="E115" t="s">
        <v>22</v>
      </c>
      <c r="F115">
        <v>0.47988268102199999</v>
      </c>
      <c r="G115" t="s">
        <v>22</v>
      </c>
      <c r="H115">
        <v>0.489532311976</v>
      </c>
      <c r="I115" t="s">
        <v>22</v>
      </c>
      <c r="J115">
        <v>0.48927340359999999</v>
      </c>
      <c r="K115">
        <v>1</v>
      </c>
      <c r="L115">
        <v>1</v>
      </c>
      <c r="M115">
        <v>1</v>
      </c>
      <c r="N115">
        <f t="shared" si="2"/>
        <v>9.6496309540000103E-3</v>
      </c>
      <c r="O115">
        <f t="shared" si="3"/>
        <v>9.3907225779999992E-3</v>
      </c>
    </row>
    <row r="116" spans="1:15" x14ac:dyDescent="0.25">
      <c r="A116" t="s">
        <v>278</v>
      </c>
      <c r="B116" t="s">
        <v>279</v>
      </c>
      <c r="C116" t="s">
        <v>41</v>
      </c>
      <c r="D116" t="s">
        <v>73</v>
      </c>
      <c r="E116" t="s">
        <v>41</v>
      </c>
      <c r="F116">
        <v>0.91490509318299995</v>
      </c>
      <c r="G116" t="s">
        <v>41</v>
      </c>
      <c r="H116">
        <v>0.92104372019799996</v>
      </c>
      <c r="I116" t="s">
        <v>41</v>
      </c>
      <c r="J116">
        <v>0.92377102652099996</v>
      </c>
      <c r="K116">
        <v>1</v>
      </c>
      <c r="L116">
        <v>1</v>
      </c>
      <c r="M116">
        <v>1</v>
      </c>
      <c r="N116">
        <f t="shared" si="2"/>
        <v>6.1386270150000088E-3</v>
      </c>
      <c r="O116">
        <f t="shared" si="3"/>
        <v>8.8659333380000094E-3</v>
      </c>
    </row>
    <row r="117" spans="1:15" x14ac:dyDescent="0.25">
      <c r="A117" t="s">
        <v>280</v>
      </c>
      <c r="B117" t="s">
        <v>281</v>
      </c>
      <c r="C117" t="s">
        <v>26</v>
      </c>
      <c r="D117" t="s">
        <v>73</v>
      </c>
      <c r="E117" t="s">
        <v>26</v>
      </c>
      <c r="F117">
        <v>0.946439431951</v>
      </c>
      <c r="G117" t="s">
        <v>26</v>
      </c>
      <c r="H117">
        <v>0.860960817052</v>
      </c>
      <c r="I117" t="s">
        <v>26</v>
      </c>
      <c r="J117">
        <v>0.92772441346900003</v>
      </c>
      <c r="K117">
        <v>1</v>
      </c>
      <c r="L117">
        <v>1</v>
      </c>
      <c r="M117">
        <v>1</v>
      </c>
      <c r="N117">
        <f t="shared" si="2"/>
        <v>-8.5478614898999994E-2</v>
      </c>
      <c r="O117">
        <f t="shared" si="3"/>
        <v>-1.8715018481999968E-2</v>
      </c>
    </row>
    <row r="118" spans="1:15" x14ac:dyDescent="0.25">
      <c r="A118" t="s">
        <v>282</v>
      </c>
      <c r="B118" t="s">
        <v>283</v>
      </c>
      <c r="C118" t="s">
        <v>41</v>
      </c>
      <c r="D118" t="s">
        <v>73</v>
      </c>
      <c r="E118" t="s">
        <v>41</v>
      </c>
      <c r="F118">
        <v>0.954722664459</v>
      </c>
      <c r="G118" t="s">
        <v>41</v>
      </c>
      <c r="H118">
        <v>0.94796069343400002</v>
      </c>
      <c r="I118" t="s">
        <v>41</v>
      </c>
      <c r="J118">
        <v>0.94698701532200003</v>
      </c>
      <c r="K118">
        <v>1</v>
      </c>
      <c r="L118">
        <v>1</v>
      </c>
      <c r="M118">
        <v>1</v>
      </c>
      <c r="N118">
        <f t="shared" si="2"/>
        <v>-6.7619710249999798E-3</v>
      </c>
      <c r="O118">
        <f t="shared" si="3"/>
        <v>-7.735649136999978E-3</v>
      </c>
    </row>
    <row r="119" spans="1:15" x14ac:dyDescent="0.25">
      <c r="A119" t="s">
        <v>284</v>
      </c>
      <c r="B119" t="s">
        <v>285</v>
      </c>
      <c r="C119" t="s">
        <v>41</v>
      </c>
      <c r="D119" t="s">
        <v>73</v>
      </c>
      <c r="E119" t="s">
        <v>41</v>
      </c>
      <c r="F119">
        <v>0.76727514087799997</v>
      </c>
      <c r="G119" t="s">
        <v>41</v>
      </c>
      <c r="H119">
        <v>0.761789702736</v>
      </c>
      <c r="I119" t="s">
        <v>41</v>
      </c>
      <c r="J119">
        <v>0.75775983820100001</v>
      </c>
      <c r="K119">
        <v>1</v>
      </c>
      <c r="L119">
        <v>1</v>
      </c>
      <c r="M119">
        <v>1</v>
      </c>
      <c r="N119">
        <f t="shared" si="2"/>
        <v>-5.4854381419999765E-3</v>
      </c>
      <c r="O119">
        <f t="shared" si="3"/>
        <v>-9.5153026769999594E-3</v>
      </c>
    </row>
    <row r="120" spans="1:15" x14ac:dyDescent="0.25">
      <c r="A120" t="s">
        <v>286</v>
      </c>
      <c r="B120" t="s">
        <v>287</v>
      </c>
      <c r="C120" t="s">
        <v>41</v>
      </c>
      <c r="D120" t="s">
        <v>73</v>
      </c>
      <c r="E120" t="s">
        <v>41</v>
      </c>
      <c r="F120">
        <v>0.79936409178400003</v>
      </c>
      <c r="G120" t="s">
        <v>41</v>
      </c>
      <c r="H120">
        <v>0.80908882591599995</v>
      </c>
      <c r="I120" t="s">
        <v>41</v>
      </c>
      <c r="J120">
        <v>0.80444556270800005</v>
      </c>
      <c r="K120">
        <v>1</v>
      </c>
      <c r="L120">
        <v>1</v>
      </c>
      <c r="M120">
        <v>1</v>
      </c>
      <c r="N120">
        <f t="shared" si="2"/>
        <v>9.7247341319999236E-3</v>
      </c>
      <c r="O120">
        <f t="shared" si="3"/>
        <v>5.08147092400002E-3</v>
      </c>
    </row>
    <row r="121" spans="1:15" x14ac:dyDescent="0.25">
      <c r="A121" t="s">
        <v>288</v>
      </c>
      <c r="B121" t="s">
        <v>289</v>
      </c>
      <c r="C121" t="s">
        <v>41</v>
      </c>
      <c r="D121" t="s">
        <v>73</v>
      </c>
      <c r="E121" t="s">
        <v>41</v>
      </c>
      <c r="F121">
        <v>0.90379343517300004</v>
      </c>
      <c r="G121" t="s">
        <v>41</v>
      </c>
      <c r="H121">
        <v>0.90927506423799997</v>
      </c>
      <c r="I121" t="s">
        <v>41</v>
      </c>
      <c r="J121">
        <v>0.91479527646600001</v>
      </c>
      <c r="K121">
        <v>1</v>
      </c>
      <c r="L121">
        <v>1</v>
      </c>
      <c r="M121">
        <v>1</v>
      </c>
      <c r="N121">
        <f t="shared" si="2"/>
        <v>5.4816290649999377E-3</v>
      </c>
      <c r="O121">
        <f t="shared" si="3"/>
        <v>1.100184129299997E-2</v>
      </c>
    </row>
    <row r="122" spans="1:15" x14ac:dyDescent="0.25">
      <c r="A122" t="s">
        <v>290</v>
      </c>
      <c r="B122" t="s">
        <v>291</v>
      </c>
      <c r="C122" t="s">
        <v>41</v>
      </c>
      <c r="D122" t="s">
        <v>73</v>
      </c>
      <c r="E122" t="s">
        <v>41</v>
      </c>
      <c r="F122">
        <v>0.93153759680000003</v>
      </c>
      <c r="G122" t="s">
        <v>41</v>
      </c>
      <c r="H122">
        <v>0.93613890902100005</v>
      </c>
      <c r="I122" t="s">
        <v>41</v>
      </c>
      <c r="J122">
        <v>0.93559549524200003</v>
      </c>
      <c r="K122">
        <v>1</v>
      </c>
      <c r="L122">
        <v>1</v>
      </c>
      <c r="M122">
        <v>1</v>
      </c>
      <c r="N122">
        <f t="shared" si="2"/>
        <v>4.6013122210000201E-3</v>
      </c>
      <c r="O122">
        <f t="shared" si="3"/>
        <v>4.0578984419999964E-3</v>
      </c>
    </row>
    <row r="123" spans="1:15" x14ac:dyDescent="0.25">
      <c r="A123" t="s">
        <v>292</v>
      </c>
      <c r="B123" t="s">
        <v>293</v>
      </c>
      <c r="C123" t="s">
        <v>41</v>
      </c>
      <c r="D123" t="s">
        <v>73</v>
      </c>
      <c r="E123" t="s">
        <v>41</v>
      </c>
      <c r="F123">
        <v>0.76833233561699998</v>
      </c>
      <c r="G123" t="s">
        <v>41</v>
      </c>
      <c r="H123">
        <v>0.76936010565099999</v>
      </c>
      <c r="I123" t="s">
        <v>41</v>
      </c>
      <c r="J123">
        <v>0.76897787873599999</v>
      </c>
      <c r="K123">
        <v>1</v>
      </c>
      <c r="L123">
        <v>1</v>
      </c>
      <c r="M123">
        <v>1</v>
      </c>
      <c r="N123">
        <f t="shared" si="2"/>
        <v>1.0277700340000084E-3</v>
      </c>
      <c r="O123">
        <f t="shared" si="3"/>
        <v>6.4554311900000272E-4</v>
      </c>
    </row>
    <row r="124" spans="1:15" x14ac:dyDescent="0.25">
      <c r="A124" t="s">
        <v>294</v>
      </c>
      <c r="B124" t="s">
        <v>295</v>
      </c>
      <c r="C124" t="s">
        <v>41</v>
      </c>
      <c r="D124" t="s">
        <v>73</v>
      </c>
      <c r="E124" t="s">
        <v>41</v>
      </c>
      <c r="F124">
        <v>0.47037539821300001</v>
      </c>
      <c r="G124" t="s">
        <v>41</v>
      </c>
      <c r="H124">
        <v>0.75789994170499997</v>
      </c>
      <c r="I124" t="s">
        <v>41</v>
      </c>
      <c r="J124">
        <v>0.73191247890099997</v>
      </c>
      <c r="K124">
        <v>1</v>
      </c>
      <c r="L124">
        <v>1</v>
      </c>
      <c r="M124">
        <v>1</v>
      </c>
      <c r="N124">
        <f t="shared" si="2"/>
        <v>0.28752454349199996</v>
      </c>
      <c r="O124">
        <f t="shared" si="3"/>
        <v>0.26153708068799997</v>
      </c>
    </row>
    <row r="125" spans="1:15" x14ac:dyDescent="0.25">
      <c r="A125" t="s">
        <v>296</v>
      </c>
      <c r="B125" t="s">
        <v>297</v>
      </c>
      <c r="C125" t="s">
        <v>41</v>
      </c>
      <c r="D125" t="s">
        <v>73</v>
      </c>
      <c r="E125" t="s">
        <v>41</v>
      </c>
      <c r="F125">
        <v>0.72938699639600002</v>
      </c>
      <c r="G125" t="s">
        <v>41</v>
      </c>
      <c r="H125">
        <v>0.73903103824700001</v>
      </c>
      <c r="I125" t="s">
        <v>41</v>
      </c>
      <c r="J125">
        <v>0.73589444375199997</v>
      </c>
      <c r="K125">
        <v>1</v>
      </c>
      <c r="L125">
        <v>1</v>
      </c>
      <c r="M125">
        <v>1</v>
      </c>
      <c r="N125">
        <f t="shared" si="2"/>
        <v>9.6440418509999848E-3</v>
      </c>
      <c r="O125">
        <f t="shared" si="3"/>
        <v>6.5074473559999513E-3</v>
      </c>
    </row>
    <row r="126" spans="1:15" x14ac:dyDescent="0.25">
      <c r="A126" t="s">
        <v>298</v>
      </c>
      <c r="B126" t="s">
        <v>299</v>
      </c>
      <c r="C126" t="s">
        <v>41</v>
      </c>
      <c r="D126" t="s">
        <v>73</v>
      </c>
      <c r="E126" t="s">
        <v>41</v>
      </c>
      <c r="F126">
        <v>0.85390898564100004</v>
      </c>
      <c r="G126" t="s">
        <v>41</v>
      </c>
      <c r="H126">
        <v>0.90688829203999999</v>
      </c>
      <c r="I126" t="s">
        <v>41</v>
      </c>
      <c r="J126">
        <v>0.90718875262499998</v>
      </c>
      <c r="K126">
        <v>1</v>
      </c>
      <c r="L126">
        <v>1</v>
      </c>
      <c r="M126">
        <v>1</v>
      </c>
      <c r="N126">
        <f t="shared" si="2"/>
        <v>5.2979306398999948E-2</v>
      </c>
      <c r="O126">
        <f t="shared" si="3"/>
        <v>5.3279766983999943E-2</v>
      </c>
    </row>
    <row r="127" spans="1:15" x14ac:dyDescent="0.25">
      <c r="A127" t="s">
        <v>300</v>
      </c>
      <c r="B127" t="s">
        <v>301</v>
      </c>
      <c r="C127" t="s">
        <v>41</v>
      </c>
      <c r="D127" t="s">
        <v>73</v>
      </c>
      <c r="E127" t="s">
        <v>41</v>
      </c>
      <c r="F127">
        <v>0.74704246680999997</v>
      </c>
      <c r="G127" t="s">
        <v>41</v>
      </c>
      <c r="H127">
        <v>0.75212010627299997</v>
      </c>
      <c r="I127" t="s">
        <v>41</v>
      </c>
      <c r="J127">
        <v>0.74994095566700003</v>
      </c>
      <c r="K127">
        <v>1</v>
      </c>
      <c r="L127">
        <v>1</v>
      </c>
      <c r="M127">
        <v>1</v>
      </c>
      <c r="N127">
        <f t="shared" si="2"/>
        <v>5.0776394629999944E-3</v>
      </c>
      <c r="O127">
        <f t="shared" si="3"/>
        <v>2.8984888570000589E-3</v>
      </c>
    </row>
    <row r="128" spans="1:15" x14ac:dyDescent="0.25">
      <c r="A128" t="s">
        <v>302</v>
      </c>
      <c r="B128" t="s">
        <v>303</v>
      </c>
      <c r="C128" t="s">
        <v>41</v>
      </c>
      <c r="D128" t="s">
        <v>73</v>
      </c>
      <c r="E128" t="s">
        <v>41</v>
      </c>
      <c r="F128">
        <v>0.91945056466399999</v>
      </c>
      <c r="G128" t="s">
        <v>41</v>
      </c>
      <c r="H128">
        <v>0.92293939972500005</v>
      </c>
      <c r="I128" t="s">
        <v>41</v>
      </c>
      <c r="J128">
        <v>0.92252719118199999</v>
      </c>
      <c r="K128">
        <v>1</v>
      </c>
      <c r="L128">
        <v>1</v>
      </c>
      <c r="M128">
        <v>1</v>
      </c>
      <c r="N128">
        <f t="shared" si="2"/>
        <v>3.4888350610000618E-3</v>
      </c>
      <c r="O128">
        <f t="shared" si="3"/>
        <v>3.076626518000003E-3</v>
      </c>
    </row>
    <row r="129" spans="1:15" x14ac:dyDescent="0.25">
      <c r="A129" t="s">
        <v>304</v>
      </c>
      <c r="B129" t="s">
        <v>305</v>
      </c>
      <c r="C129" t="s">
        <v>41</v>
      </c>
      <c r="D129" t="s">
        <v>73</v>
      </c>
      <c r="E129" t="s">
        <v>41</v>
      </c>
      <c r="F129">
        <v>0.952105259968</v>
      </c>
      <c r="G129" t="s">
        <v>41</v>
      </c>
      <c r="H129">
        <v>0.95749576695299998</v>
      </c>
      <c r="I129" t="s">
        <v>41</v>
      </c>
      <c r="J129">
        <v>0.95641262692499995</v>
      </c>
      <c r="K129">
        <v>1</v>
      </c>
      <c r="L129">
        <v>1</v>
      </c>
      <c r="M129">
        <v>1</v>
      </c>
      <c r="N129">
        <f t="shared" si="2"/>
        <v>5.3905069849999876E-3</v>
      </c>
      <c r="O129">
        <f t="shared" si="3"/>
        <v>4.3073669569999584E-3</v>
      </c>
    </row>
    <row r="130" spans="1:15" x14ac:dyDescent="0.25">
      <c r="A130" t="s">
        <v>306</v>
      </c>
      <c r="B130" t="s">
        <v>307</v>
      </c>
      <c r="C130" t="s">
        <v>41</v>
      </c>
      <c r="D130" t="s">
        <v>179</v>
      </c>
      <c r="E130" t="s">
        <v>41</v>
      </c>
      <c r="F130">
        <v>0.78761678999200002</v>
      </c>
      <c r="G130" t="s">
        <v>41</v>
      </c>
      <c r="H130">
        <v>0.78511095711900003</v>
      </c>
      <c r="I130" t="s">
        <v>41</v>
      </c>
      <c r="J130">
        <v>0.78806416438299998</v>
      </c>
      <c r="K130">
        <v>1</v>
      </c>
      <c r="L130">
        <v>1</v>
      </c>
      <c r="M130">
        <v>1</v>
      </c>
      <c r="N130">
        <f t="shared" si="2"/>
        <v>-2.5058328729999912E-3</v>
      </c>
      <c r="O130">
        <f t="shared" si="3"/>
        <v>4.4737439099995502E-4</v>
      </c>
    </row>
    <row r="131" spans="1:15" x14ac:dyDescent="0.25">
      <c r="A131" t="s">
        <v>308</v>
      </c>
      <c r="B131" t="s">
        <v>309</v>
      </c>
      <c r="C131" t="s">
        <v>41</v>
      </c>
      <c r="D131" t="s">
        <v>179</v>
      </c>
      <c r="E131" t="s">
        <v>41</v>
      </c>
      <c r="F131">
        <v>0.76936111543800001</v>
      </c>
      <c r="G131" t="s">
        <v>41</v>
      </c>
      <c r="H131">
        <v>0.78462875971199997</v>
      </c>
      <c r="I131" t="s">
        <v>41</v>
      </c>
      <c r="J131">
        <v>0.78246495093199997</v>
      </c>
      <c r="K131">
        <v>1</v>
      </c>
      <c r="L131">
        <v>1</v>
      </c>
      <c r="M131">
        <v>1</v>
      </c>
      <c r="N131">
        <f t="shared" ref="N131:N194" si="4">H131-F131</f>
        <v>1.5267644273999958E-2</v>
      </c>
      <c r="O131">
        <f t="shared" ref="O131:O194" si="5">J131-F131</f>
        <v>1.310383549399996E-2</v>
      </c>
    </row>
    <row r="132" spans="1:15" x14ac:dyDescent="0.25">
      <c r="A132" t="s">
        <v>310</v>
      </c>
      <c r="B132" t="s">
        <v>311</v>
      </c>
      <c r="C132" t="s">
        <v>21</v>
      </c>
      <c r="D132" t="s">
        <v>73</v>
      </c>
      <c r="E132" t="s">
        <v>21</v>
      </c>
      <c r="F132">
        <v>0.47306451481799999</v>
      </c>
      <c r="G132" t="s">
        <v>72</v>
      </c>
      <c r="H132">
        <v>0.39</v>
      </c>
      <c r="I132" t="s">
        <v>72</v>
      </c>
      <c r="J132">
        <v>0.39</v>
      </c>
      <c r="K132">
        <v>1</v>
      </c>
      <c r="L132">
        <v>0</v>
      </c>
      <c r="M132">
        <v>0</v>
      </c>
      <c r="N132">
        <f t="shared" si="4"/>
        <v>-8.3064514817999979E-2</v>
      </c>
      <c r="O132">
        <f t="shared" si="5"/>
        <v>-8.3064514817999979E-2</v>
      </c>
    </row>
    <row r="133" spans="1:15" x14ac:dyDescent="0.25">
      <c r="A133" t="s">
        <v>312</v>
      </c>
      <c r="B133" t="s">
        <v>313</v>
      </c>
      <c r="C133" t="s">
        <v>314</v>
      </c>
      <c r="D133" t="s">
        <v>315</v>
      </c>
      <c r="E133" t="s">
        <v>314</v>
      </c>
      <c r="F133">
        <v>0.71548560284100005</v>
      </c>
      <c r="G133" t="s">
        <v>314</v>
      </c>
      <c r="H133">
        <v>0.867487986662</v>
      </c>
      <c r="I133" t="s">
        <v>314</v>
      </c>
      <c r="J133">
        <v>0.68165022629899996</v>
      </c>
      <c r="K133">
        <v>1</v>
      </c>
      <c r="L133">
        <v>1</v>
      </c>
      <c r="M133">
        <v>1</v>
      </c>
      <c r="N133">
        <f t="shared" si="4"/>
        <v>0.15200238382099995</v>
      </c>
      <c r="O133">
        <f t="shared" si="5"/>
        <v>-3.3835376542000084E-2</v>
      </c>
    </row>
    <row r="134" spans="1:15" x14ac:dyDescent="0.25">
      <c r="A134" t="s">
        <v>316</v>
      </c>
      <c r="B134" t="s">
        <v>317</v>
      </c>
      <c r="C134" t="s">
        <v>318</v>
      </c>
      <c r="D134" t="s">
        <v>319</v>
      </c>
      <c r="E134" t="s">
        <v>320</v>
      </c>
      <c r="F134">
        <v>0.46500000000000002</v>
      </c>
      <c r="G134" t="s">
        <v>320</v>
      </c>
      <c r="H134">
        <v>0.46500000000000002</v>
      </c>
      <c r="I134" t="s">
        <v>320</v>
      </c>
      <c r="J134">
        <v>0.46500000000000002</v>
      </c>
      <c r="K134">
        <v>0</v>
      </c>
      <c r="L134">
        <v>0</v>
      </c>
      <c r="M134">
        <v>0</v>
      </c>
      <c r="N134">
        <f t="shared" si="4"/>
        <v>0</v>
      </c>
      <c r="O134">
        <f t="shared" si="5"/>
        <v>0</v>
      </c>
    </row>
    <row r="135" spans="1:15" x14ac:dyDescent="0.25">
      <c r="A135" t="s">
        <v>321</v>
      </c>
      <c r="B135" t="s">
        <v>322</v>
      </c>
      <c r="C135" t="s">
        <v>320</v>
      </c>
      <c r="D135" t="s">
        <v>319</v>
      </c>
      <c r="E135" t="s">
        <v>320</v>
      </c>
      <c r="F135">
        <v>0.78249795077399997</v>
      </c>
      <c r="G135" t="s">
        <v>320</v>
      </c>
      <c r="H135">
        <v>0.76906099108299997</v>
      </c>
      <c r="I135" t="s">
        <v>320</v>
      </c>
      <c r="J135">
        <v>0.77132606008000004</v>
      </c>
      <c r="K135">
        <v>1</v>
      </c>
      <c r="L135">
        <v>1</v>
      </c>
      <c r="M135">
        <v>1</v>
      </c>
      <c r="N135">
        <f t="shared" si="4"/>
        <v>-1.3436959691000006E-2</v>
      </c>
      <c r="O135">
        <f t="shared" si="5"/>
        <v>-1.1171890693999931E-2</v>
      </c>
    </row>
    <row r="136" spans="1:15" x14ac:dyDescent="0.25">
      <c r="A136" t="s">
        <v>323</v>
      </c>
      <c r="B136" t="s">
        <v>324</v>
      </c>
      <c r="C136" t="s">
        <v>320</v>
      </c>
      <c r="D136" t="s">
        <v>319</v>
      </c>
      <c r="E136" t="s">
        <v>320</v>
      </c>
      <c r="F136">
        <v>0.85213529603299998</v>
      </c>
      <c r="G136" t="s">
        <v>320</v>
      </c>
      <c r="H136">
        <v>0.97394529049099998</v>
      </c>
      <c r="I136" t="s">
        <v>320</v>
      </c>
      <c r="J136">
        <v>0.97169375550299997</v>
      </c>
      <c r="K136">
        <v>1</v>
      </c>
      <c r="L136">
        <v>1</v>
      </c>
      <c r="M136">
        <v>1</v>
      </c>
      <c r="N136">
        <f t="shared" si="4"/>
        <v>0.121809994458</v>
      </c>
      <c r="O136">
        <f t="shared" si="5"/>
        <v>0.11955845946999999</v>
      </c>
    </row>
    <row r="137" spans="1:15" x14ac:dyDescent="0.25">
      <c r="A137" t="s">
        <v>325</v>
      </c>
      <c r="B137" t="s">
        <v>324</v>
      </c>
      <c r="C137" t="s">
        <v>320</v>
      </c>
      <c r="D137" t="s">
        <v>319</v>
      </c>
      <c r="E137" t="s">
        <v>320</v>
      </c>
      <c r="F137">
        <v>0.83963529603300002</v>
      </c>
      <c r="G137" t="s">
        <v>320</v>
      </c>
      <c r="H137">
        <v>0.96144529049100003</v>
      </c>
      <c r="I137" t="s">
        <v>320</v>
      </c>
      <c r="J137">
        <v>0.95919375550300001</v>
      </c>
      <c r="K137">
        <v>1</v>
      </c>
      <c r="L137">
        <v>1</v>
      </c>
      <c r="M137">
        <v>1</v>
      </c>
      <c r="N137">
        <f t="shared" si="4"/>
        <v>0.121809994458</v>
      </c>
      <c r="O137">
        <f t="shared" si="5"/>
        <v>0.11955845946999999</v>
      </c>
    </row>
    <row r="138" spans="1:15" x14ac:dyDescent="0.25">
      <c r="A138" t="s">
        <v>326</v>
      </c>
      <c r="B138" t="s">
        <v>327</v>
      </c>
      <c r="C138" t="s">
        <v>320</v>
      </c>
      <c r="D138" t="s">
        <v>319</v>
      </c>
      <c r="E138" t="s">
        <v>41</v>
      </c>
      <c r="F138">
        <v>0.23558733020200001</v>
      </c>
      <c r="G138" t="s">
        <v>320</v>
      </c>
      <c r="H138">
        <v>0.32855756246599999</v>
      </c>
      <c r="I138" t="s">
        <v>320</v>
      </c>
      <c r="J138">
        <v>0.61700950802999999</v>
      </c>
      <c r="K138">
        <v>0</v>
      </c>
      <c r="L138">
        <v>1</v>
      </c>
      <c r="M138">
        <v>1</v>
      </c>
      <c r="N138">
        <f t="shared" si="4"/>
        <v>9.2970232263999975E-2</v>
      </c>
      <c r="O138">
        <f t="shared" si="5"/>
        <v>0.38142217782799998</v>
      </c>
    </row>
    <row r="139" spans="1:15" x14ac:dyDescent="0.25">
      <c r="A139" t="s">
        <v>328</v>
      </c>
      <c r="B139" t="s">
        <v>327</v>
      </c>
      <c r="C139" t="s">
        <v>320</v>
      </c>
      <c r="D139" t="s">
        <v>319</v>
      </c>
      <c r="E139" t="s">
        <v>41</v>
      </c>
      <c r="F139">
        <v>0.23558733020200001</v>
      </c>
      <c r="G139" t="s">
        <v>320</v>
      </c>
      <c r="H139">
        <v>0.33605756246599999</v>
      </c>
      <c r="I139" t="s">
        <v>320</v>
      </c>
      <c r="J139">
        <v>0.62700950803</v>
      </c>
      <c r="K139">
        <v>0</v>
      </c>
      <c r="L139">
        <v>1</v>
      </c>
      <c r="M139">
        <v>1</v>
      </c>
      <c r="N139">
        <f t="shared" si="4"/>
        <v>0.10047023226399998</v>
      </c>
      <c r="O139">
        <f t="shared" si="5"/>
        <v>0.39142217782799998</v>
      </c>
    </row>
    <row r="140" spans="1:15" x14ac:dyDescent="0.25">
      <c r="A140" t="s">
        <v>329</v>
      </c>
      <c r="B140" t="s">
        <v>330</v>
      </c>
      <c r="C140" t="s">
        <v>320</v>
      </c>
      <c r="D140" t="s">
        <v>73</v>
      </c>
      <c r="E140" t="s">
        <v>320</v>
      </c>
      <c r="F140">
        <v>0.96490627177400001</v>
      </c>
      <c r="G140" t="s">
        <v>320</v>
      </c>
      <c r="H140">
        <v>0.945387867677</v>
      </c>
      <c r="I140" t="s">
        <v>320</v>
      </c>
      <c r="J140">
        <v>0.95464072781200005</v>
      </c>
      <c r="K140">
        <v>1</v>
      </c>
      <c r="L140">
        <v>1</v>
      </c>
      <c r="M140">
        <v>1</v>
      </c>
      <c r="N140">
        <f t="shared" si="4"/>
        <v>-1.9518404097000008E-2</v>
      </c>
      <c r="O140">
        <f t="shared" si="5"/>
        <v>-1.0265543961999968E-2</v>
      </c>
    </row>
    <row r="141" spans="1:15" x14ac:dyDescent="0.25">
      <c r="A141" t="s">
        <v>331</v>
      </c>
      <c r="B141" t="s">
        <v>332</v>
      </c>
      <c r="C141" t="s">
        <v>320</v>
      </c>
      <c r="D141" t="s">
        <v>319</v>
      </c>
      <c r="E141" t="s">
        <v>320</v>
      </c>
      <c r="F141">
        <v>0.75485672852200003</v>
      </c>
      <c r="G141" t="s">
        <v>320</v>
      </c>
      <c r="H141">
        <v>0.872040696221</v>
      </c>
      <c r="I141" t="s">
        <v>320</v>
      </c>
      <c r="J141">
        <v>0.88615925349900004</v>
      </c>
      <c r="K141">
        <v>1</v>
      </c>
      <c r="L141">
        <v>1</v>
      </c>
      <c r="M141">
        <v>1</v>
      </c>
      <c r="N141">
        <f t="shared" si="4"/>
        <v>0.11718396769899997</v>
      </c>
      <c r="O141">
        <f t="shared" si="5"/>
        <v>0.13130252497700001</v>
      </c>
    </row>
    <row r="142" spans="1:15" x14ac:dyDescent="0.25">
      <c r="A142" t="s">
        <v>333</v>
      </c>
      <c r="B142" t="s">
        <v>334</v>
      </c>
      <c r="C142" t="s">
        <v>320</v>
      </c>
      <c r="D142" t="s">
        <v>319</v>
      </c>
      <c r="E142" t="s">
        <v>320</v>
      </c>
      <c r="F142">
        <v>0.92248620812600002</v>
      </c>
      <c r="G142" t="s">
        <v>320</v>
      </c>
      <c r="H142">
        <v>0.922495799211</v>
      </c>
      <c r="I142" t="s">
        <v>320</v>
      </c>
      <c r="J142">
        <v>0.922482061395</v>
      </c>
      <c r="K142">
        <v>1</v>
      </c>
      <c r="L142">
        <v>1</v>
      </c>
      <c r="M142">
        <v>1</v>
      </c>
      <c r="N142">
        <f t="shared" si="4"/>
        <v>9.5910849999825132E-6</v>
      </c>
      <c r="O142">
        <f t="shared" si="5"/>
        <v>-4.1467310000209423E-6</v>
      </c>
    </row>
    <row r="143" spans="1:15" x14ac:dyDescent="0.25">
      <c r="A143" t="s">
        <v>335</v>
      </c>
      <c r="B143" t="s">
        <v>336</v>
      </c>
      <c r="C143" t="s">
        <v>320</v>
      </c>
      <c r="D143" t="s">
        <v>319</v>
      </c>
      <c r="E143" t="s">
        <v>320</v>
      </c>
      <c r="F143">
        <v>0.90160126919100003</v>
      </c>
      <c r="G143" t="s">
        <v>320</v>
      </c>
      <c r="H143">
        <v>0.90390445058000002</v>
      </c>
      <c r="I143" t="s">
        <v>320</v>
      </c>
      <c r="J143">
        <v>0.90403956274300001</v>
      </c>
      <c r="K143">
        <v>1</v>
      </c>
      <c r="L143">
        <v>1</v>
      </c>
      <c r="M143">
        <v>1</v>
      </c>
      <c r="N143">
        <f t="shared" si="4"/>
        <v>2.3031813889999864E-3</v>
      </c>
      <c r="O143">
        <f t="shared" si="5"/>
        <v>2.4382935519999815E-3</v>
      </c>
    </row>
    <row r="144" spans="1:15" x14ac:dyDescent="0.25">
      <c r="A144" t="s">
        <v>337</v>
      </c>
      <c r="B144" t="s">
        <v>338</v>
      </c>
      <c r="C144" t="s">
        <v>339</v>
      </c>
      <c r="D144" t="s">
        <v>73</v>
      </c>
      <c r="E144" t="s">
        <v>320</v>
      </c>
      <c r="F144">
        <v>0.47</v>
      </c>
      <c r="G144" t="s">
        <v>320</v>
      </c>
      <c r="H144">
        <v>0.47</v>
      </c>
      <c r="I144" t="s">
        <v>320</v>
      </c>
      <c r="J144">
        <v>0.47</v>
      </c>
      <c r="K144">
        <v>0</v>
      </c>
      <c r="L144">
        <v>0</v>
      </c>
      <c r="M144">
        <v>0</v>
      </c>
      <c r="N144">
        <f t="shared" si="4"/>
        <v>0</v>
      </c>
      <c r="O144">
        <f t="shared" si="5"/>
        <v>0</v>
      </c>
    </row>
    <row r="145" spans="1:15" x14ac:dyDescent="0.25">
      <c r="A145" t="s">
        <v>340</v>
      </c>
      <c r="B145" t="s">
        <v>341</v>
      </c>
      <c r="C145" t="s">
        <v>320</v>
      </c>
      <c r="D145" t="s">
        <v>319</v>
      </c>
      <c r="E145" t="s">
        <v>320</v>
      </c>
      <c r="F145">
        <v>0.89556152710100001</v>
      </c>
      <c r="G145" t="s">
        <v>320</v>
      </c>
      <c r="H145">
        <v>0.90200765008299999</v>
      </c>
      <c r="I145" t="s">
        <v>320</v>
      </c>
      <c r="J145">
        <v>0.90367732926199995</v>
      </c>
      <c r="K145">
        <v>1</v>
      </c>
      <c r="L145">
        <v>1</v>
      </c>
      <c r="M145">
        <v>1</v>
      </c>
      <c r="N145">
        <f t="shared" si="4"/>
        <v>6.4461229819999799E-3</v>
      </c>
      <c r="O145">
        <f t="shared" si="5"/>
        <v>8.1158021609999409E-3</v>
      </c>
    </row>
    <row r="146" spans="1:15" x14ac:dyDescent="0.25">
      <c r="A146" t="s">
        <v>342</v>
      </c>
      <c r="B146" t="s">
        <v>343</v>
      </c>
      <c r="C146" t="s">
        <v>339</v>
      </c>
      <c r="D146" t="s">
        <v>73</v>
      </c>
      <c r="E146" t="s">
        <v>320</v>
      </c>
      <c r="F146">
        <v>0.89248312506600003</v>
      </c>
      <c r="G146" t="s">
        <v>320</v>
      </c>
      <c r="H146">
        <v>0.90195019756399997</v>
      </c>
      <c r="I146" t="s">
        <v>320</v>
      </c>
      <c r="J146">
        <v>0.90245438058000005</v>
      </c>
      <c r="K146">
        <v>0</v>
      </c>
      <c r="L146">
        <v>0</v>
      </c>
      <c r="M146">
        <v>0</v>
      </c>
      <c r="N146">
        <f t="shared" si="4"/>
        <v>9.4670724979999399E-3</v>
      </c>
      <c r="O146">
        <f t="shared" si="5"/>
        <v>9.9712555140000214E-3</v>
      </c>
    </row>
    <row r="147" spans="1:15" x14ac:dyDescent="0.25">
      <c r="A147" t="s">
        <v>344</v>
      </c>
      <c r="B147" t="s">
        <v>345</v>
      </c>
      <c r="C147" t="s">
        <v>157</v>
      </c>
      <c r="D147" t="s">
        <v>319</v>
      </c>
      <c r="E147" t="s">
        <v>320</v>
      </c>
      <c r="F147">
        <v>0.48360513961000001</v>
      </c>
      <c r="G147" t="s">
        <v>320</v>
      </c>
      <c r="H147">
        <v>0.48717256837700001</v>
      </c>
      <c r="I147" t="s">
        <v>320</v>
      </c>
      <c r="J147">
        <v>0.42280498028300001</v>
      </c>
      <c r="K147">
        <v>0</v>
      </c>
      <c r="L147">
        <v>0</v>
      </c>
      <c r="M147">
        <v>0</v>
      </c>
      <c r="N147">
        <f t="shared" si="4"/>
        <v>3.5674287670000027E-3</v>
      </c>
      <c r="O147">
        <f t="shared" si="5"/>
        <v>-6.0800159327000003E-2</v>
      </c>
    </row>
    <row r="148" spans="1:15" x14ac:dyDescent="0.25">
      <c r="A148" t="s">
        <v>346</v>
      </c>
      <c r="B148" t="s">
        <v>347</v>
      </c>
      <c r="C148" t="s">
        <v>320</v>
      </c>
      <c r="D148" t="s">
        <v>319</v>
      </c>
      <c r="E148" t="s">
        <v>320</v>
      </c>
      <c r="F148">
        <v>0.69851615533199996</v>
      </c>
      <c r="G148" t="s">
        <v>320</v>
      </c>
      <c r="H148">
        <v>0.739956414136</v>
      </c>
      <c r="I148" t="s">
        <v>320</v>
      </c>
      <c r="J148">
        <v>0.73799014844300004</v>
      </c>
      <c r="K148">
        <v>1</v>
      </c>
      <c r="L148">
        <v>1</v>
      </c>
      <c r="M148">
        <v>1</v>
      </c>
      <c r="N148">
        <f t="shared" si="4"/>
        <v>4.1440258804000041E-2</v>
      </c>
      <c r="O148">
        <f t="shared" si="5"/>
        <v>3.9473993111000083E-2</v>
      </c>
    </row>
    <row r="149" spans="1:15" x14ac:dyDescent="0.25">
      <c r="A149" t="s">
        <v>348</v>
      </c>
      <c r="B149" t="s">
        <v>349</v>
      </c>
      <c r="C149" t="s">
        <v>21</v>
      </c>
      <c r="D149" t="s">
        <v>201</v>
      </c>
      <c r="E149" t="s">
        <v>21</v>
      </c>
      <c r="F149">
        <v>0.94716439403399999</v>
      </c>
      <c r="G149" t="s">
        <v>21</v>
      </c>
      <c r="H149">
        <v>0.94142056897500004</v>
      </c>
      <c r="I149" t="s">
        <v>21</v>
      </c>
      <c r="J149">
        <v>0.94243700617399995</v>
      </c>
      <c r="K149">
        <v>1</v>
      </c>
      <c r="L149">
        <v>1</v>
      </c>
      <c r="M149">
        <v>1</v>
      </c>
      <c r="N149">
        <f t="shared" si="4"/>
        <v>-5.7438250589999518E-3</v>
      </c>
      <c r="O149">
        <f t="shared" si="5"/>
        <v>-4.727387860000043E-3</v>
      </c>
    </row>
    <row r="150" spans="1:15" x14ac:dyDescent="0.25">
      <c r="A150" t="s">
        <v>348</v>
      </c>
      <c r="B150" t="s">
        <v>349</v>
      </c>
      <c r="C150" t="s">
        <v>21</v>
      </c>
      <c r="D150" t="s">
        <v>21</v>
      </c>
      <c r="E150" t="s">
        <v>21</v>
      </c>
      <c r="F150">
        <v>0.94716439403399999</v>
      </c>
      <c r="G150" t="s">
        <v>21</v>
      </c>
      <c r="H150">
        <v>0.95279695004599996</v>
      </c>
      <c r="I150" t="s">
        <v>21</v>
      </c>
      <c r="J150">
        <v>0.95362923474700001</v>
      </c>
      <c r="K150">
        <v>1</v>
      </c>
      <c r="L150">
        <v>1</v>
      </c>
      <c r="M150">
        <v>1</v>
      </c>
      <c r="N150">
        <f t="shared" si="4"/>
        <v>5.6325560119999674E-3</v>
      </c>
      <c r="O150">
        <f t="shared" si="5"/>
        <v>6.4648407130000196E-3</v>
      </c>
    </row>
    <row r="151" spans="1:15" x14ac:dyDescent="0.25">
      <c r="A151" t="s">
        <v>350</v>
      </c>
      <c r="B151" t="s">
        <v>351</v>
      </c>
      <c r="C151" t="s">
        <v>41</v>
      </c>
      <c r="D151" t="s">
        <v>73</v>
      </c>
      <c r="E151" t="s">
        <v>41</v>
      </c>
      <c r="F151">
        <v>0.31</v>
      </c>
      <c r="G151" t="s">
        <v>41</v>
      </c>
      <c r="H151">
        <v>0.78180081220099995</v>
      </c>
      <c r="I151" t="s">
        <v>41</v>
      </c>
      <c r="J151">
        <v>0.81298582409700004</v>
      </c>
      <c r="K151">
        <v>1</v>
      </c>
      <c r="L151">
        <v>1</v>
      </c>
      <c r="M151">
        <v>1</v>
      </c>
      <c r="N151">
        <f t="shared" si="4"/>
        <v>0.47180081220099995</v>
      </c>
      <c r="O151">
        <f t="shared" si="5"/>
        <v>0.50298582409699999</v>
      </c>
    </row>
    <row r="152" spans="1:15" x14ac:dyDescent="0.25">
      <c r="A152" t="s">
        <v>352</v>
      </c>
      <c r="B152" t="s">
        <v>353</v>
      </c>
      <c r="C152" t="s">
        <v>157</v>
      </c>
      <c r="D152" t="s">
        <v>157</v>
      </c>
      <c r="E152" t="s">
        <v>157</v>
      </c>
      <c r="F152">
        <v>0.80630411960500004</v>
      </c>
      <c r="G152" t="s">
        <v>157</v>
      </c>
      <c r="H152">
        <v>0.79181670147399996</v>
      </c>
      <c r="I152" t="s">
        <v>157</v>
      </c>
      <c r="J152">
        <v>0.79560447447000004</v>
      </c>
      <c r="K152">
        <v>1</v>
      </c>
      <c r="L152">
        <v>1</v>
      </c>
      <c r="M152">
        <v>1</v>
      </c>
      <c r="N152">
        <f t="shared" si="4"/>
        <v>-1.4487418131000074E-2</v>
      </c>
      <c r="O152">
        <f t="shared" si="5"/>
        <v>-1.0699645134999991E-2</v>
      </c>
    </row>
    <row r="153" spans="1:15" x14ac:dyDescent="0.25">
      <c r="A153" t="s">
        <v>354</v>
      </c>
      <c r="B153" t="s">
        <v>355</v>
      </c>
      <c r="C153" t="s">
        <v>137</v>
      </c>
      <c r="D153" t="s">
        <v>21</v>
      </c>
      <c r="E153" t="s">
        <v>137</v>
      </c>
      <c r="F153">
        <v>0.468570833942</v>
      </c>
      <c r="G153" t="s">
        <v>137</v>
      </c>
      <c r="H153">
        <v>0.439970994241</v>
      </c>
      <c r="I153" t="s">
        <v>137</v>
      </c>
      <c r="J153">
        <v>0.439976584442</v>
      </c>
      <c r="K153">
        <v>1</v>
      </c>
      <c r="L153">
        <v>1</v>
      </c>
      <c r="M153">
        <v>1</v>
      </c>
      <c r="N153">
        <f t="shared" si="4"/>
        <v>-2.8599839700999996E-2</v>
      </c>
      <c r="O153">
        <f t="shared" si="5"/>
        <v>-2.8594249500000002E-2</v>
      </c>
    </row>
    <row r="154" spans="1:15" x14ac:dyDescent="0.25">
      <c r="A154" t="s">
        <v>356</v>
      </c>
      <c r="B154" t="s">
        <v>357</v>
      </c>
      <c r="C154" t="s">
        <v>137</v>
      </c>
      <c r="D154" t="s">
        <v>358</v>
      </c>
      <c r="E154" t="s">
        <v>137</v>
      </c>
      <c r="F154">
        <v>0.87994409275600005</v>
      </c>
      <c r="G154" t="s">
        <v>137</v>
      </c>
      <c r="H154">
        <v>0.92900936406699997</v>
      </c>
      <c r="I154" t="s">
        <v>137</v>
      </c>
      <c r="J154">
        <v>0.92977434558700001</v>
      </c>
      <c r="K154">
        <v>1</v>
      </c>
      <c r="L154">
        <v>1</v>
      </c>
      <c r="M154">
        <v>1</v>
      </c>
      <c r="N154">
        <f t="shared" si="4"/>
        <v>4.9065271310999914E-2</v>
      </c>
      <c r="O154">
        <f t="shared" si="5"/>
        <v>4.9830252830999955E-2</v>
      </c>
    </row>
    <row r="155" spans="1:15" x14ac:dyDescent="0.25">
      <c r="A155" t="s">
        <v>359</v>
      </c>
      <c r="B155" t="s">
        <v>360</v>
      </c>
      <c r="C155" t="s">
        <v>21</v>
      </c>
      <c r="D155" t="s">
        <v>21</v>
      </c>
      <c r="E155" t="s">
        <v>21</v>
      </c>
      <c r="F155">
        <v>0.51292376533399997</v>
      </c>
      <c r="G155" t="s">
        <v>21</v>
      </c>
      <c r="H155">
        <v>0.49582204001899999</v>
      </c>
      <c r="I155" t="s">
        <v>30</v>
      </c>
      <c r="J155">
        <v>0.36322838316799999</v>
      </c>
      <c r="K155">
        <v>1</v>
      </c>
      <c r="L155">
        <v>1</v>
      </c>
      <c r="M155">
        <v>0</v>
      </c>
      <c r="N155">
        <f t="shared" si="4"/>
        <v>-1.7101725314999983E-2</v>
      </c>
      <c r="O155">
        <f t="shared" si="5"/>
        <v>-0.14969538216599998</v>
      </c>
    </row>
    <row r="156" spans="1:15" x14ac:dyDescent="0.25">
      <c r="A156" t="s">
        <v>362</v>
      </c>
      <c r="B156" t="s">
        <v>363</v>
      </c>
      <c r="C156" t="s">
        <v>21</v>
      </c>
      <c r="D156" t="s">
        <v>364</v>
      </c>
      <c r="E156" t="s">
        <v>21</v>
      </c>
      <c r="F156">
        <v>0.95483072723899998</v>
      </c>
      <c r="G156" t="s">
        <v>21</v>
      </c>
      <c r="H156">
        <v>0.86556310886599996</v>
      </c>
      <c r="I156" t="s">
        <v>21</v>
      </c>
      <c r="J156">
        <v>0.84462650623500002</v>
      </c>
      <c r="K156">
        <v>1</v>
      </c>
      <c r="L156">
        <v>1</v>
      </c>
      <c r="M156">
        <v>1</v>
      </c>
      <c r="N156">
        <f t="shared" si="4"/>
        <v>-8.9267618373000013E-2</v>
      </c>
      <c r="O156">
        <f t="shared" si="5"/>
        <v>-0.11020422100399996</v>
      </c>
    </row>
    <row r="157" spans="1:15" x14ac:dyDescent="0.25">
      <c r="A157" t="s">
        <v>362</v>
      </c>
      <c r="B157" t="s">
        <v>363</v>
      </c>
      <c r="C157" t="s">
        <v>21</v>
      </c>
      <c r="D157" t="s">
        <v>364</v>
      </c>
      <c r="E157" t="s">
        <v>21</v>
      </c>
      <c r="F157">
        <v>0.95483072723899998</v>
      </c>
      <c r="G157" t="s">
        <v>21</v>
      </c>
      <c r="H157">
        <v>0.86556310886599996</v>
      </c>
      <c r="I157" t="s">
        <v>21</v>
      </c>
      <c r="J157">
        <v>0.84462650623500002</v>
      </c>
      <c r="K157">
        <v>1</v>
      </c>
      <c r="L157">
        <v>1</v>
      </c>
      <c r="M157">
        <v>1</v>
      </c>
      <c r="N157">
        <f t="shared" si="4"/>
        <v>-8.9267618373000013E-2</v>
      </c>
      <c r="O157">
        <f t="shared" si="5"/>
        <v>-0.11020422100399996</v>
      </c>
    </row>
    <row r="158" spans="1:15" x14ac:dyDescent="0.25">
      <c r="A158" t="s">
        <v>362</v>
      </c>
      <c r="B158" t="s">
        <v>363</v>
      </c>
      <c r="C158" t="s">
        <v>21</v>
      </c>
      <c r="D158" t="s">
        <v>21</v>
      </c>
      <c r="E158" t="s">
        <v>21</v>
      </c>
      <c r="F158">
        <v>0.95483072723899998</v>
      </c>
      <c r="G158" t="s">
        <v>21</v>
      </c>
      <c r="H158">
        <v>0.95730756936899997</v>
      </c>
      <c r="I158" t="s">
        <v>21</v>
      </c>
      <c r="J158">
        <v>0.95872200799200002</v>
      </c>
      <c r="K158">
        <v>1</v>
      </c>
      <c r="L158">
        <v>1</v>
      </c>
      <c r="M158">
        <v>1</v>
      </c>
      <c r="N158">
        <f t="shared" si="4"/>
        <v>2.4768421299999899E-3</v>
      </c>
      <c r="O158">
        <f t="shared" si="5"/>
        <v>3.8912807530000482E-3</v>
      </c>
    </row>
    <row r="159" spans="1:15" x14ac:dyDescent="0.25">
      <c r="A159" t="s">
        <v>362</v>
      </c>
      <c r="B159" t="s">
        <v>363</v>
      </c>
      <c r="C159" t="s">
        <v>21</v>
      </c>
      <c r="D159" t="s">
        <v>21</v>
      </c>
      <c r="E159" t="s">
        <v>21</v>
      </c>
      <c r="F159">
        <v>0.95483072723899998</v>
      </c>
      <c r="G159" t="s">
        <v>21</v>
      </c>
      <c r="H159">
        <v>0.95730756936899997</v>
      </c>
      <c r="I159" t="s">
        <v>21</v>
      </c>
      <c r="J159">
        <v>0.95872200799200002</v>
      </c>
      <c r="K159">
        <v>1</v>
      </c>
      <c r="L159">
        <v>1</v>
      </c>
      <c r="M159">
        <v>1</v>
      </c>
      <c r="N159">
        <f t="shared" si="4"/>
        <v>2.4768421299999899E-3</v>
      </c>
      <c r="O159">
        <f t="shared" si="5"/>
        <v>3.8912807530000482E-3</v>
      </c>
    </row>
    <row r="160" spans="1:15" x14ac:dyDescent="0.25">
      <c r="A160" t="s">
        <v>365</v>
      </c>
      <c r="B160" t="s">
        <v>366</v>
      </c>
      <c r="C160" t="s">
        <v>21</v>
      </c>
      <c r="D160" t="s">
        <v>21</v>
      </c>
      <c r="E160" t="s">
        <v>21</v>
      </c>
      <c r="F160">
        <v>0.94983072723899997</v>
      </c>
      <c r="G160" t="s">
        <v>21</v>
      </c>
      <c r="H160">
        <v>0.95230756936899996</v>
      </c>
      <c r="I160" t="s">
        <v>21</v>
      </c>
      <c r="J160">
        <v>0.95098387868199996</v>
      </c>
      <c r="K160">
        <v>1</v>
      </c>
      <c r="L160">
        <v>1</v>
      </c>
      <c r="M160">
        <v>1</v>
      </c>
      <c r="N160">
        <f t="shared" si="4"/>
        <v>2.4768421299999899E-3</v>
      </c>
      <c r="O160">
        <f t="shared" si="5"/>
        <v>1.153151442999989E-3</v>
      </c>
    </row>
    <row r="161" spans="1:15" x14ac:dyDescent="0.25">
      <c r="A161" t="s">
        <v>367</v>
      </c>
      <c r="B161" t="s">
        <v>66</v>
      </c>
      <c r="C161" t="s">
        <v>21</v>
      </c>
      <c r="D161" t="s">
        <v>21</v>
      </c>
      <c r="E161" t="s">
        <v>21</v>
      </c>
      <c r="F161">
        <v>0.95733072723900003</v>
      </c>
      <c r="G161" t="s">
        <v>21</v>
      </c>
      <c r="H161">
        <v>0.95980756936900002</v>
      </c>
      <c r="I161" t="s">
        <v>21</v>
      </c>
      <c r="J161">
        <v>0.95848387868200002</v>
      </c>
      <c r="K161">
        <v>1</v>
      </c>
      <c r="L161">
        <v>1</v>
      </c>
      <c r="M161">
        <v>1</v>
      </c>
      <c r="N161">
        <f t="shared" si="4"/>
        <v>2.4768421299999899E-3</v>
      </c>
      <c r="O161">
        <f t="shared" si="5"/>
        <v>1.153151442999989E-3</v>
      </c>
    </row>
    <row r="162" spans="1:15" x14ac:dyDescent="0.25">
      <c r="A162" t="s">
        <v>368</v>
      </c>
      <c r="B162" t="s">
        <v>369</v>
      </c>
      <c r="C162" t="s">
        <v>137</v>
      </c>
      <c r="D162" t="s">
        <v>364</v>
      </c>
      <c r="E162" t="s">
        <v>21</v>
      </c>
      <c r="F162">
        <v>0.4325</v>
      </c>
      <c r="G162" t="s">
        <v>320</v>
      </c>
      <c r="H162">
        <v>0.38022050421300002</v>
      </c>
      <c r="I162" t="s">
        <v>21</v>
      </c>
      <c r="J162">
        <v>0.4325</v>
      </c>
      <c r="K162">
        <v>0</v>
      </c>
      <c r="L162">
        <v>0</v>
      </c>
      <c r="M162">
        <v>0</v>
      </c>
      <c r="N162">
        <f t="shared" si="4"/>
        <v>-5.2279495786999974E-2</v>
      </c>
      <c r="O162">
        <f t="shared" si="5"/>
        <v>0</v>
      </c>
    </row>
    <row r="163" spans="1:15" x14ac:dyDescent="0.25">
      <c r="A163" t="s">
        <v>368</v>
      </c>
      <c r="B163" t="s">
        <v>369</v>
      </c>
      <c r="C163" t="s">
        <v>137</v>
      </c>
      <c r="D163" t="s">
        <v>204</v>
      </c>
      <c r="E163" t="s">
        <v>21</v>
      </c>
      <c r="F163">
        <v>0.4325</v>
      </c>
      <c r="G163" t="s">
        <v>21</v>
      </c>
      <c r="H163">
        <v>0.4325</v>
      </c>
      <c r="I163" t="s">
        <v>21</v>
      </c>
      <c r="J163">
        <v>0.4325</v>
      </c>
      <c r="K163">
        <v>0</v>
      </c>
      <c r="L163">
        <v>0</v>
      </c>
      <c r="M163">
        <v>0</v>
      </c>
      <c r="N163">
        <f t="shared" si="4"/>
        <v>0</v>
      </c>
      <c r="O163">
        <f t="shared" si="5"/>
        <v>0</v>
      </c>
    </row>
    <row r="164" spans="1:15" x14ac:dyDescent="0.25">
      <c r="A164" t="s">
        <v>370</v>
      </c>
      <c r="B164" t="s">
        <v>371</v>
      </c>
      <c r="C164" t="s">
        <v>72</v>
      </c>
      <c r="D164" t="s">
        <v>204</v>
      </c>
      <c r="E164" t="s">
        <v>72</v>
      </c>
      <c r="F164">
        <v>0.89666666666700001</v>
      </c>
      <c r="G164" t="s">
        <v>72</v>
      </c>
      <c r="H164">
        <v>0.96214380282199996</v>
      </c>
      <c r="I164" t="s">
        <v>72</v>
      </c>
      <c r="J164">
        <v>0.97193066300999997</v>
      </c>
      <c r="K164">
        <v>1</v>
      </c>
      <c r="L164">
        <v>1</v>
      </c>
      <c r="M164">
        <v>1</v>
      </c>
      <c r="N164">
        <f t="shared" si="4"/>
        <v>6.5477136154999949E-2</v>
      </c>
      <c r="O164">
        <f t="shared" si="5"/>
        <v>7.5263996342999961E-2</v>
      </c>
    </row>
    <row r="165" spans="1:15" x14ac:dyDescent="0.25">
      <c r="A165" t="s">
        <v>370</v>
      </c>
      <c r="B165" t="s">
        <v>371</v>
      </c>
      <c r="C165" t="s">
        <v>72</v>
      </c>
      <c r="D165" t="s">
        <v>204</v>
      </c>
      <c r="E165" t="s">
        <v>72</v>
      </c>
      <c r="F165">
        <v>0.89666666666700001</v>
      </c>
      <c r="G165" t="s">
        <v>72</v>
      </c>
      <c r="H165">
        <v>0.96214380282199996</v>
      </c>
      <c r="I165" t="s">
        <v>72</v>
      </c>
      <c r="J165">
        <v>0.97193066300999997</v>
      </c>
      <c r="K165">
        <v>1</v>
      </c>
      <c r="L165">
        <v>1</v>
      </c>
      <c r="M165">
        <v>1</v>
      </c>
      <c r="N165">
        <f t="shared" si="4"/>
        <v>6.5477136154999949E-2</v>
      </c>
      <c r="O165">
        <f t="shared" si="5"/>
        <v>7.5263996342999961E-2</v>
      </c>
    </row>
    <row r="166" spans="1:15" x14ac:dyDescent="0.25">
      <c r="A166" t="s">
        <v>372</v>
      </c>
      <c r="B166" t="s">
        <v>373</v>
      </c>
      <c r="C166" t="s">
        <v>30</v>
      </c>
      <c r="D166" t="s">
        <v>21</v>
      </c>
      <c r="E166" t="s">
        <v>30</v>
      </c>
      <c r="F166">
        <v>0.952144545743</v>
      </c>
      <c r="G166" t="s">
        <v>30</v>
      </c>
      <c r="H166">
        <v>0.95247795793599999</v>
      </c>
      <c r="I166" t="s">
        <v>30</v>
      </c>
      <c r="J166">
        <v>0.945054259334</v>
      </c>
      <c r="K166">
        <v>1</v>
      </c>
      <c r="L166">
        <v>1</v>
      </c>
      <c r="M166">
        <v>1</v>
      </c>
      <c r="N166">
        <f t="shared" si="4"/>
        <v>3.3341219299998226E-4</v>
      </c>
      <c r="O166">
        <f t="shared" si="5"/>
        <v>-7.0902864090000017E-3</v>
      </c>
    </row>
    <row r="167" spans="1:15" x14ac:dyDescent="0.25">
      <c r="A167" t="s">
        <v>374</v>
      </c>
      <c r="B167" t="s">
        <v>375</v>
      </c>
      <c r="C167" t="s">
        <v>30</v>
      </c>
      <c r="D167" t="s">
        <v>21</v>
      </c>
      <c r="E167" t="s">
        <v>30</v>
      </c>
      <c r="F167">
        <v>0.74857733228300005</v>
      </c>
      <c r="G167" t="s">
        <v>30</v>
      </c>
      <c r="H167">
        <v>0.86377656495499999</v>
      </c>
      <c r="I167" t="s">
        <v>30</v>
      </c>
      <c r="J167">
        <v>0.81185005473899996</v>
      </c>
      <c r="K167">
        <v>1</v>
      </c>
      <c r="L167">
        <v>1</v>
      </c>
      <c r="M167">
        <v>1</v>
      </c>
      <c r="N167">
        <f t="shared" si="4"/>
        <v>0.11519923267199994</v>
      </c>
      <c r="O167">
        <f t="shared" si="5"/>
        <v>6.3272722455999908E-2</v>
      </c>
    </row>
    <row r="168" spans="1:15" x14ac:dyDescent="0.25">
      <c r="A168" t="s">
        <v>374</v>
      </c>
      <c r="B168" t="s">
        <v>375</v>
      </c>
      <c r="C168" t="s">
        <v>30</v>
      </c>
      <c r="D168" t="s">
        <v>21</v>
      </c>
      <c r="E168" t="s">
        <v>30</v>
      </c>
      <c r="F168">
        <v>0.74857733228300005</v>
      </c>
      <c r="G168" t="s">
        <v>30</v>
      </c>
      <c r="H168">
        <v>0.86377656495499999</v>
      </c>
      <c r="I168" t="s">
        <v>30</v>
      </c>
      <c r="J168">
        <v>0.81185005473899996</v>
      </c>
      <c r="K168">
        <v>1</v>
      </c>
      <c r="L168">
        <v>1</v>
      </c>
      <c r="M168">
        <v>1</v>
      </c>
      <c r="N168">
        <f t="shared" si="4"/>
        <v>0.11519923267199994</v>
      </c>
      <c r="O168">
        <f t="shared" si="5"/>
        <v>6.3272722455999908E-2</v>
      </c>
    </row>
    <row r="169" spans="1:15" x14ac:dyDescent="0.25">
      <c r="A169" t="s">
        <v>374</v>
      </c>
      <c r="B169" t="s">
        <v>375</v>
      </c>
      <c r="C169" t="s">
        <v>30</v>
      </c>
      <c r="D169" t="s">
        <v>21</v>
      </c>
      <c r="E169" t="s">
        <v>30</v>
      </c>
      <c r="F169">
        <v>0.74857733228300005</v>
      </c>
      <c r="G169" t="s">
        <v>30</v>
      </c>
      <c r="H169">
        <v>0.86377656495499999</v>
      </c>
      <c r="I169" t="s">
        <v>30</v>
      </c>
      <c r="J169">
        <v>0.81185005473899996</v>
      </c>
      <c r="K169">
        <v>1</v>
      </c>
      <c r="L169">
        <v>1</v>
      </c>
      <c r="M169">
        <v>1</v>
      </c>
      <c r="N169">
        <f t="shared" si="4"/>
        <v>0.11519923267199994</v>
      </c>
      <c r="O169">
        <f t="shared" si="5"/>
        <v>6.3272722455999908E-2</v>
      </c>
    </row>
    <row r="170" spans="1:15" x14ac:dyDescent="0.25">
      <c r="A170" t="s">
        <v>376</v>
      </c>
      <c r="B170" t="s">
        <v>58</v>
      </c>
      <c r="C170" t="s">
        <v>26</v>
      </c>
      <c r="D170" t="s">
        <v>377</v>
      </c>
      <c r="E170" t="s">
        <v>26</v>
      </c>
      <c r="F170">
        <v>0.97939176678200002</v>
      </c>
      <c r="G170" t="s">
        <v>26</v>
      </c>
      <c r="H170">
        <v>0.97928625863300001</v>
      </c>
      <c r="I170" t="s">
        <v>26</v>
      </c>
      <c r="J170">
        <v>0.98002623685800005</v>
      </c>
      <c r="K170">
        <v>1</v>
      </c>
      <c r="L170">
        <v>1</v>
      </c>
      <c r="M170">
        <v>1</v>
      </c>
      <c r="N170">
        <f t="shared" si="4"/>
        <v>-1.0550814900001093E-4</v>
      </c>
      <c r="O170">
        <f t="shared" si="5"/>
        <v>6.3447007600003769E-4</v>
      </c>
    </row>
    <row r="171" spans="1:15" x14ac:dyDescent="0.25">
      <c r="A171" t="s">
        <v>376</v>
      </c>
      <c r="B171" t="s">
        <v>58</v>
      </c>
      <c r="C171" t="s">
        <v>26</v>
      </c>
      <c r="D171" t="s">
        <v>377</v>
      </c>
      <c r="E171" t="s">
        <v>26</v>
      </c>
      <c r="F171">
        <v>0.97939176678200002</v>
      </c>
      <c r="G171" t="s">
        <v>26</v>
      </c>
      <c r="H171">
        <v>0.97928625863300001</v>
      </c>
      <c r="I171" t="s">
        <v>26</v>
      </c>
      <c r="J171">
        <v>0.98002623685800005</v>
      </c>
      <c r="K171">
        <v>1</v>
      </c>
      <c r="L171">
        <v>1</v>
      </c>
      <c r="M171">
        <v>1</v>
      </c>
      <c r="N171">
        <f t="shared" si="4"/>
        <v>-1.0550814900001093E-4</v>
      </c>
      <c r="O171">
        <f t="shared" si="5"/>
        <v>6.3447007600003769E-4</v>
      </c>
    </row>
    <row r="172" spans="1:15" x14ac:dyDescent="0.25">
      <c r="A172" t="s">
        <v>376</v>
      </c>
      <c r="B172" t="s">
        <v>58</v>
      </c>
      <c r="C172" t="s">
        <v>26</v>
      </c>
      <c r="D172" t="s">
        <v>26</v>
      </c>
      <c r="E172" t="s">
        <v>26</v>
      </c>
      <c r="F172">
        <v>0.97939176678200002</v>
      </c>
      <c r="G172" t="s">
        <v>26</v>
      </c>
      <c r="H172">
        <v>0.97961711108299998</v>
      </c>
      <c r="I172" t="s">
        <v>26</v>
      </c>
      <c r="J172">
        <v>0.98007679977200002</v>
      </c>
      <c r="K172">
        <v>1</v>
      </c>
      <c r="L172">
        <v>1</v>
      </c>
      <c r="M172">
        <v>1</v>
      </c>
      <c r="N172">
        <f t="shared" si="4"/>
        <v>2.2534430099996339E-4</v>
      </c>
      <c r="O172">
        <f t="shared" si="5"/>
        <v>6.8503299000000073E-4</v>
      </c>
    </row>
    <row r="173" spans="1:15" x14ac:dyDescent="0.25">
      <c r="A173" t="s">
        <v>376</v>
      </c>
      <c r="B173" t="s">
        <v>58</v>
      </c>
      <c r="C173" t="s">
        <v>26</v>
      </c>
      <c r="D173" t="s">
        <v>26</v>
      </c>
      <c r="E173" t="s">
        <v>26</v>
      </c>
      <c r="F173">
        <v>0.97939176678200002</v>
      </c>
      <c r="G173" t="s">
        <v>26</v>
      </c>
      <c r="H173">
        <v>0.97961711108299998</v>
      </c>
      <c r="I173" t="s">
        <v>26</v>
      </c>
      <c r="J173">
        <v>0.98007679977200002</v>
      </c>
      <c r="K173">
        <v>1</v>
      </c>
      <c r="L173">
        <v>1</v>
      </c>
      <c r="M173">
        <v>1</v>
      </c>
      <c r="N173">
        <f t="shared" si="4"/>
        <v>2.2534430099996339E-4</v>
      </c>
      <c r="O173">
        <f t="shared" si="5"/>
        <v>6.8503299000000073E-4</v>
      </c>
    </row>
    <row r="174" spans="1:15" x14ac:dyDescent="0.25">
      <c r="A174" t="s">
        <v>378</v>
      </c>
      <c r="B174" t="s">
        <v>379</v>
      </c>
      <c r="C174" t="s">
        <v>26</v>
      </c>
      <c r="D174" t="s">
        <v>377</v>
      </c>
      <c r="E174" t="s">
        <v>26</v>
      </c>
      <c r="F174">
        <v>0.94545503685300003</v>
      </c>
      <c r="G174" t="s">
        <v>26</v>
      </c>
      <c r="H174">
        <v>0.90614902609000003</v>
      </c>
      <c r="I174" t="s">
        <v>26</v>
      </c>
      <c r="J174">
        <v>0.96369378222699997</v>
      </c>
      <c r="K174">
        <v>1</v>
      </c>
      <c r="L174">
        <v>1</v>
      </c>
      <c r="M174">
        <v>1</v>
      </c>
      <c r="N174">
        <f t="shared" si="4"/>
        <v>-3.9306010762999999E-2</v>
      </c>
      <c r="O174">
        <f t="shared" si="5"/>
        <v>1.8238745373999943E-2</v>
      </c>
    </row>
    <row r="175" spans="1:15" x14ac:dyDescent="0.25">
      <c r="A175" t="s">
        <v>378</v>
      </c>
      <c r="B175" t="s">
        <v>379</v>
      </c>
      <c r="C175" t="s">
        <v>26</v>
      </c>
      <c r="D175" t="s">
        <v>380</v>
      </c>
      <c r="E175" t="s">
        <v>26</v>
      </c>
      <c r="F175">
        <v>0.94545503685300003</v>
      </c>
      <c r="G175" t="s">
        <v>26</v>
      </c>
      <c r="H175">
        <v>0.87578137358300001</v>
      </c>
      <c r="I175" t="s">
        <v>26</v>
      </c>
      <c r="J175">
        <v>0.908039372038</v>
      </c>
      <c r="K175">
        <v>1</v>
      </c>
      <c r="L175">
        <v>1</v>
      </c>
      <c r="M175">
        <v>1</v>
      </c>
      <c r="N175">
        <f t="shared" si="4"/>
        <v>-6.9673663270000019E-2</v>
      </c>
      <c r="O175">
        <f t="shared" si="5"/>
        <v>-3.7415664815000027E-2</v>
      </c>
    </row>
    <row r="176" spans="1:15" x14ac:dyDescent="0.25">
      <c r="A176" t="s">
        <v>378</v>
      </c>
      <c r="B176" t="s">
        <v>379</v>
      </c>
      <c r="C176" t="s">
        <v>26</v>
      </c>
      <c r="D176" t="s">
        <v>26</v>
      </c>
      <c r="E176" t="s">
        <v>26</v>
      </c>
      <c r="F176">
        <v>0.94545503685300003</v>
      </c>
      <c r="G176" t="s">
        <v>26</v>
      </c>
      <c r="H176">
        <v>0.92234224509899998</v>
      </c>
      <c r="I176" t="s">
        <v>26</v>
      </c>
      <c r="J176">
        <v>0.96043573654900005</v>
      </c>
      <c r="K176">
        <v>1</v>
      </c>
      <c r="L176">
        <v>1</v>
      </c>
      <c r="M176">
        <v>1</v>
      </c>
      <c r="N176">
        <f t="shared" si="4"/>
        <v>-2.311279175400005E-2</v>
      </c>
      <c r="O176">
        <f t="shared" si="5"/>
        <v>1.4980699696000022E-2</v>
      </c>
    </row>
    <row r="177" spans="1:15" x14ac:dyDescent="0.25">
      <c r="A177" t="s">
        <v>381</v>
      </c>
      <c r="B177" t="s">
        <v>382</v>
      </c>
      <c r="C177" t="s">
        <v>26</v>
      </c>
      <c r="D177" t="s">
        <v>26</v>
      </c>
      <c r="E177" t="s">
        <v>26</v>
      </c>
      <c r="F177">
        <v>0.96597740028400003</v>
      </c>
      <c r="G177" t="s">
        <v>26</v>
      </c>
      <c r="H177">
        <v>0.966201034864</v>
      </c>
      <c r="I177" t="s">
        <v>26</v>
      </c>
      <c r="J177">
        <v>0.96632801358800002</v>
      </c>
      <c r="K177">
        <v>1</v>
      </c>
      <c r="L177">
        <v>1</v>
      </c>
      <c r="M177">
        <v>1</v>
      </c>
      <c r="N177">
        <f t="shared" si="4"/>
        <v>2.2363457999996506E-4</v>
      </c>
      <c r="O177">
        <f t="shared" si="5"/>
        <v>3.5061330399999147E-4</v>
      </c>
    </row>
    <row r="178" spans="1:15" x14ac:dyDescent="0.25">
      <c r="A178" t="s">
        <v>383</v>
      </c>
      <c r="B178" t="s">
        <v>384</v>
      </c>
      <c r="C178" t="s">
        <v>26</v>
      </c>
      <c r="D178" t="s">
        <v>26</v>
      </c>
      <c r="E178" t="s">
        <v>26</v>
      </c>
      <c r="F178">
        <v>0.96393327894199998</v>
      </c>
      <c r="G178" t="s">
        <v>26</v>
      </c>
      <c r="H178">
        <v>0.96564827458400004</v>
      </c>
      <c r="I178" t="s">
        <v>26</v>
      </c>
      <c r="J178">
        <v>0.96349678915900006</v>
      </c>
      <c r="K178">
        <v>1</v>
      </c>
      <c r="L178">
        <v>1</v>
      </c>
      <c r="M178">
        <v>1</v>
      </c>
      <c r="N178">
        <f t="shared" si="4"/>
        <v>1.7149956420000612E-3</v>
      </c>
      <c r="O178">
        <f t="shared" si="5"/>
        <v>-4.3648978299992702E-4</v>
      </c>
    </row>
    <row r="179" spans="1:15" x14ac:dyDescent="0.25">
      <c r="A179" t="s">
        <v>385</v>
      </c>
      <c r="B179" t="s">
        <v>386</v>
      </c>
      <c r="C179" t="s">
        <v>26</v>
      </c>
      <c r="D179" t="s">
        <v>26</v>
      </c>
      <c r="E179" t="s">
        <v>26</v>
      </c>
      <c r="F179">
        <v>0.97545252658100001</v>
      </c>
      <c r="G179" t="s">
        <v>26</v>
      </c>
      <c r="H179">
        <v>0.97593875781899997</v>
      </c>
      <c r="I179" t="s">
        <v>26</v>
      </c>
      <c r="J179">
        <v>0.97620165742499998</v>
      </c>
      <c r="K179">
        <v>1</v>
      </c>
      <c r="L179">
        <v>1</v>
      </c>
      <c r="M179">
        <v>1</v>
      </c>
      <c r="N179">
        <f t="shared" si="4"/>
        <v>4.8623123799995671E-4</v>
      </c>
      <c r="O179">
        <f t="shared" si="5"/>
        <v>7.4913084399996777E-4</v>
      </c>
    </row>
    <row r="180" spans="1:15" x14ac:dyDescent="0.25">
      <c r="A180" t="s">
        <v>387</v>
      </c>
      <c r="B180" t="s">
        <v>388</v>
      </c>
      <c r="C180" t="s">
        <v>26</v>
      </c>
      <c r="D180" t="s">
        <v>26</v>
      </c>
      <c r="E180" t="s">
        <v>26</v>
      </c>
      <c r="F180">
        <v>0.98004071364900003</v>
      </c>
      <c r="G180" t="s">
        <v>26</v>
      </c>
      <c r="H180">
        <v>0.98056616297499999</v>
      </c>
      <c r="I180" t="s">
        <v>26</v>
      </c>
      <c r="J180">
        <v>0.98078238176499999</v>
      </c>
      <c r="K180">
        <v>1</v>
      </c>
      <c r="L180">
        <v>1</v>
      </c>
      <c r="M180">
        <v>1</v>
      </c>
      <c r="N180">
        <f t="shared" si="4"/>
        <v>5.2544932599996041E-4</v>
      </c>
      <c r="O180">
        <f t="shared" si="5"/>
        <v>7.4166811599996052E-4</v>
      </c>
    </row>
    <row r="181" spans="1:15" x14ac:dyDescent="0.25">
      <c r="A181" t="s">
        <v>387</v>
      </c>
      <c r="B181" t="s">
        <v>388</v>
      </c>
      <c r="C181" t="s">
        <v>26</v>
      </c>
      <c r="D181" t="s">
        <v>26</v>
      </c>
      <c r="E181" t="s">
        <v>26</v>
      </c>
      <c r="F181">
        <v>0.98004071364900003</v>
      </c>
      <c r="G181" t="s">
        <v>26</v>
      </c>
      <c r="H181">
        <v>0.98056616297499999</v>
      </c>
      <c r="I181" t="s">
        <v>26</v>
      </c>
      <c r="J181">
        <v>0.98078238176499999</v>
      </c>
      <c r="K181">
        <v>1</v>
      </c>
      <c r="L181">
        <v>1</v>
      </c>
      <c r="M181">
        <v>1</v>
      </c>
      <c r="N181">
        <f t="shared" si="4"/>
        <v>5.2544932599996041E-4</v>
      </c>
      <c r="O181">
        <f t="shared" si="5"/>
        <v>7.4166811599996052E-4</v>
      </c>
    </row>
    <row r="182" spans="1:15" x14ac:dyDescent="0.25">
      <c r="A182" t="s">
        <v>389</v>
      </c>
      <c r="B182" t="s">
        <v>390</v>
      </c>
      <c r="C182" t="s">
        <v>26</v>
      </c>
      <c r="D182" t="s">
        <v>377</v>
      </c>
      <c r="E182" t="s">
        <v>26</v>
      </c>
      <c r="F182">
        <v>0.993130880163</v>
      </c>
      <c r="G182" t="s">
        <v>26</v>
      </c>
      <c r="H182">
        <v>0.99419091527600001</v>
      </c>
      <c r="I182" t="s">
        <v>26</v>
      </c>
      <c r="J182">
        <v>0.99558195608199995</v>
      </c>
      <c r="K182">
        <v>1</v>
      </c>
      <c r="L182">
        <v>1</v>
      </c>
      <c r="M182">
        <v>1</v>
      </c>
      <c r="N182">
        <f t="shared" si="4"/>
        <v>1.060035113000013E-3</v>
      </c>
      <c r="O182">
        <f t="shared" si="5"/>
        <v>2.4510759189999565E-3</v>
      </c>
    </row>
    <row r="183" spans="1:15" x14ac:dyDescent="0.25">
      <c r="A183" t="s">
        <v>389</v>
      </c>
      <c r="B183" t="s">
        <v>390</v>
      </c>
      <c r="C183" t="s">
        <v>26</v>
      </c>
      <c r="D183" t="s">
        <v>391</v>
      </c>
      <c r="E183" t="s">
        <v>26</v>
      </c>
      <c r="F183">
        <v>0.993130880163</v>
      </c>
      <c r="G183" t="s">
        <v>26</v>
      </c>
      <c r="H183">
        <v>0.99449268001500002</v>
      </c>
      <c r="I183" t="s">
        <v>26</v>
      </c>
      <c r="J183">
        <v>0.99511671988899997</v>
      </c>
      <c r="K183">
        <v>1</v>
      </c>
      <c r="L183">
        <v>1</v>
      </c>
      <c r="M183">
        <v>1</v>
      </c>
      <c r="N183">
        <f t="shared" si="4"/>
        <v>1.361799852000023E-3</v>
      </c>
      <c r="O183">
        <f t="shared" si="5"/>
        <v>1.9858397259999716E-3</v>
      </c>
    </row>
    <row r="184" spans="1:15" x14ac:dyDescent="0.25">
      <c r="A184" t="s">
        <v>389</v>
      </c>
      <c r="B184" t="s">
        <v>390</v>
      </c>
      <c r="C184" t="s">
        <v>26</v>
      </c>
      <c r="D184" t="s">
        <v>198</v>
      </c>
      <c r="E184" t="s">
        <v>26</v>
      </c>
      <c r="F184">
        <v>0.993130880163</v>
      </c>
      <c r="G184" t="s">
        <v>26</v>
      </c>
      <c r="H184">
        <v>0.98981768617900001</v>
      </c>
      <c r="I184" t="s">
        <v>26</v>
      </c>
      <c r="J184">
        <v>0.99310379265199999</v>
      </c>
      <c r="K184">
        <v>1</v>
      </c>
      <c r="L184">
        <v>1</v>
      </c>
      <c r="M184">
        <v>1</v>
      </c>
      <c r="N184">
        <f t="shared" si="4"/>
        <v>-3.3131939839999847E-3</v>
      </c>
      <c r="O184">
        <f t="shared" si="5"/>
        <v>-2.7087511000001285E-5</v>
      </c>
    </row>
    <row r="185" spans="1:15" x14ac:dyDescent="0.25">
      <c r="A185" t="s">
        <v>389</v>
      </c>
      <c r="B185" t="s">
        <v>390</v>
      </c>
      <c r="C185" t="s">
        <v>26</v>
      </c>
      <c r="D185" t="s">
        <v>392</v>
      </c>
      <c r="E185" t="s">
        <v>26</v>
      </c>
      <c r="F185">
        <v>0.993130880163</v>
      </c>
      <c r="G185" t="s">
        <v>26</v>
      </c>
      <c r="H185">
        <v>0.99228305931799998</v>
      </c>
      <c r="I185" t="s">
        <v>26</v>
      </c>
      <c r="J185">
        <v>0.99421310711499999</v>
      </c>
      <c r="K185">
        <v>1</v>
      </c>
      <c r="L185">
        <v>1</v>
      </c>
      <c r="M185">
        <v>1</v>
      </c>
      <c r="N185">
        <f t="shared" si="4"/>
        <v>-8.4782084500001353E-4</v>
      </c>
      <c r="O185">
        <f t="shared" si="5"/>
        <v>1.0822269519999983E-3</v>
      </c>
    </row>
    <row r="186" spans="1:15" x14ac:dyDescent="0.25">
      <c r="A186" t="s">
        <v>389</v>
      </c>
      <c r="B186" t="s">
        <v>390</v>
      </c>
      <c r="C186" t="s">
        <v>26</v>
      </c>
      <c r="D186" t="s">
        <v>26</v>
      </c>
      <c r="E186" t="s">
        <v>26</v>
      </c>
      <c r="F186">
        <v>0.993130880163</v>
      </c>
      <c r="G186" t="s">
        <v>26</v>
      </c>
      <c r="H186">
        <v>0.99475938200400005</v>
      </c>
      <c r="I186" t="s">
        <v>26</v>
      </c>
      <c r="J186">
        <v>0.99568529221699997</v>
      </c>
      <c r="K186">
        <v>1</v>
      </c>
      <c r="L186">
        <v>1</v>
      </c>
      <c r="M186">
        <v>1</v>
      </c>
      <c r="N186">
        <f t="shared" si="4"/>
        <v>1.6285018410000518E-3</v>
      </c>
      <c r="O186">
        <f t="shared" si="5"/>
        <v>2.5544120539999771E-3</v>
      </c>
    </row>
    <row r="187" spans="1:15" x14ac:dyDescent="0.25">
      <c r="A187" t="s">
        <v>393</v>
      </c>
      <c r="B187" t="s">
        <v>394</v>
      </c>
      <c r="C187" t="s">
        <v>26</v>
      </c>
      <c r="D187" t="s">
        <v>391</v>
      </c>
      <c r="E187" t="s">
        <v>26</v>
      </c>
      <c r="F187">
        <v>0.97011811535600001</v>
      </c>
      <c r="G187" t="s">
        <v>26</v>
      </c>
      <c r="H187">
        <v>0.97242406515699997</v>
      </c>
      <c r="I187" t="s">
        <v>26</v>
      </c>
      <c r="J187">
        <v>0.97329934852099997</v>
      </c>
      <c r="K187">
        <v>1</v>
      </c>
      <c r="L187">
        <v>1</v>
      </c>
      <c r="M187">
        <v>1</v>
      </c>
      <c r="N187">
        <f t="shared" si="4"/>
        <v>2.3059498009999624E-3</v>
      </c>
      <c r="O187">
        <f t="shared" si="5"/>
        <v>3.1812331649999637E-3</v>
      </c>
    </row>
    <row r="188" spans="1:15" x14ac:dyDescent="0.25">
      <c r="A188" t="s">
        <v>393</v>
      </c>
      <c r="B188" t="s">
        <v>394</v>
      </c>
      <c r="C188" t="s">
        <v>26</v>
      </c>
      <c r="D188" t="s">
        <v>198</v>
      </c>
      <c r="E188" t="s">
        <v>26</v>
      </c>
      <c r="F188">
        <v>0.97011811535600001</v>
      </c>
      <c r="G188" t="s">
        <v>26</v>
      </c>
      <c r="H188">
        <v>0.96340000745999999</v>
      </c>
      <c r="I188" t="s">
        <v>26</v>
      </c>
      <c r="J188">
        <v>0.96929967823100005</v>
      </c>
      <c r="K188">
        <v>1</v>
      </c>
      <c r="L188">
        <v>1</v>
      </c>
      <c r="M188">
        <v>1</v>
      </c>
      <c r="N188">
        <f t="shared" si="4"/>
        <v>-6.7181078960000251E-3</v>
      </c>
      <c r="O188">
        <f t="shared" si="5"/>
        <v>-8.1843712499996002E-4</v>
      </c>
    </row>
    <row r="189" spans="1:15" x14ac:dyDescent="0.25">
      <c r="A189" t="s">
        <v>393</v>
      </c>
      <c r="B189" t="s">
        <v>394</v>
      </c>
      <c r="C189" t="s">
        <v>26</v>
      </c>
      <c r="D189" t="s">
        <v>21</v>
      </c>
      <c r="E189" t="s">
        <v>26</v>
      </c>
      <c r="F189">
        <v>0.97011811535600001</v>
      </c>
      <c r="G189" t="s">
        <v>26</v>
      </c>
      <c r="H189">
        <v>0.95820873539999996</v>
      </c>
      <c r="I189" t="s">
        <v>26</v>
      </c>
      <c r="J189">
        <v>0.95099499995100001</v>
      </c>
      <c r="K189">
        <v>1</v>
      </c>
      <c r="L189">
        <v>1</v>
      </c>
      <c r="M189">
        <v>1</v>
      </c>
      <c r="N189">
        <f t="shared" si="4"/>
        <v>-1.1909379956000055E-2</v>
      </c>
      <c r="O189">
        <f t="shared" si="5"/>
        <v>-1.9123115405000002E-2</v>
      </c>
    </row>
    <row r="190" spans="1:15" x14ac:dyDescent="0.25">
      <c r="A190" t="s">
        <v>393</v>
      </c>
      <c r="B190" t="s">
        <v>394</v>
      </c>
      <c r="C190" t="s">
        <v>26</v>
      </c>
      <c r="D190" t="s">
        <v>392</v>
      </c>
      <c r="E190" t="s">
        <v>26</v>
      </c>
      <c r="F190">
        <v>0.97011811535600001</v>
      </c>
      <c r="G190" t="s">
        <v>26</v>
      </c>
      <c r="H190">
        <v>0.96757640724799998</v>
      </c>
      <c r="I190" t="s">
        <v>26</v>
      </c>
      <c r="J190">
        <v>0.96229988153799995</v>
      </c>
      <c r="K190">
        <v>1</v>
      </c>
      <c r="L190">
        <v>1</v>
      </c>
      <c r="M190">
        <v>1</v>
      </c>
      <c r="N190">
        <f t="shared" si="4"/>
        <v>-2.5417081080000292E-3</v>
      </c>
      <c r="O190">
        <f t="shared" si="5"/>
        <v>-7.8182338180000643E-3</v>
      </c>
    </row>
    <row r="191" spans="1:15" x14ac:dyDescent="0.25">
      <c r="A191" t="s">
        <v>393</v>
      </c>
      <c r="B191" t="s">
        <v>394</v>
      </c>
      <c r="C191" t="s">
        <v>26</v>
      </c>
      <c r="D191" t="s">
        <v>26</v>
      </c>
      <c r="E191" t="s">
        <v>26</v>
      </c>
      <c r="F191">
        <v>0.97011811535600001</v>
      </c>
      <c r="G191" t="s">
        <v>26</v>
      </c>
      <c r="H191">
        <v>0.97260210292100002</v>
      </c>
      <c r="I191" t="s">
        <v>26</v>
      </c>
      <c r="J191">
        <v>0.97407711146700005</v>
      </c>
      <c r="K191">
        <v>1</v>
      </c>
      <c r="L191">
        <v>1</v>
      </c>
      <c r="M191">
        <v>1</v>
      </c>
      <c r="N191">
        <f t="shared" si="4"/>
        <v>2.4839875650000121E-3</v>
      </c>
      <c r="O191">
        <f t="shared" si="5"/>
        <v>3.9589961110000349E-3</v>
      </c>
    </row>
    <row r="192" spans="1:15" x14ac:dyDescent="0.25">
      <c r="A192" t="s">
        <v>395</v>
      </c>
      <c r="B192" t="s">
        <v>396</v>
      </c>
      <c r="C192" t="s">
        <v>26</v>
      </c>
      <c r="D192" t="s">
        <v>377</v>
      </c>
      <c r="E192" t="s">
        <v>26</v>
      </c>
      <c r="F192">
        <v>0.96813088032100003</v>
      </c>
      <c r="G192" t="s">
        <v>26</v>
      </c>
      <c r="H192">
        <v>0.96919091534699997</v>
      </c>
      <c r="I192" t="s">
        <v>26</v>
      </c>
      <c r="J192">
        <v>0.97005244769300003</v>
      </c>
      <c r="K192">
        <v>1</v>
      </c>
      <c r="L192">
        <v>1</v>
      </c>
      <c r="M192">
        <v>1</v>
      </c>
      <c r="N192">
        <f t="shared" si="4"/>
        <v>1.0600350259999392E-3</v>
      </c>
      <c r="O192">
        <f t="shared" si="5"/>
        <v>1.9215673719999993E-3</v>
      </c>
    </row>
    <row r="193" spans="1:15" x14ac:dyDescent="0.25">
      <c r="A193" t="s">
        <v>395</v>
      </c>
      <c r="B193" t="s">
        <v>396</v>
      </c>
      <c r="C193" t="s">
        <v>26</v>
      </c>
      <c r="D193" t="s">
        <v>26</v>
      </c>
      <c r="E193" t="s">
        <v>26</v>
      </c>
      <c r="F193">
        <v>0.96813088032100003</v>
      </c>
      <c r="G193" t="s">
        <v>26</v>
      </c>
      <c r="H193">
        <v>0.96975938206199996</v>
      </c>
      <c r="I193" t="s">
        <v>26</v>
      </c>
      <c r="J193">
        <v>0.97068529228400002</v>
      </c>
      <c r="K193">
        <v>1</v>
      </c>
      <c r="L193">
        <v>1</v>
      </c>
      <c r="M193">
        <v>1</v>
      </c>
      <c r="N193">
        <f t="shared" si="4"/>
        <v>1.6285017409999325E-3</v>
      </c>
      <c r="O193">
        <f t="shared" si="5"/>
        <v>2.5544119629999917E-3</v>
      </c>
    </row>
    <row r="194" spans="1:15" x14ac:dyDescent="0.25">
      <c r="A194" t="s">
        <v>397</v>
      </c>
      <c r="B194" t="s">
        <v>398</v>
      </c>
      <c r="C194" t="s">
        <v>26</v>
      </c>
      <c r="D194" t="s">
        <v>26</v>
      </c>
      <c r="E194" t="s">
        <v>26</v>
      </c>
      <c r="F194">
        <v>0.94218343340199995</v>
      </c>
      <c r="G194" t="s">
        <v>26</v>
      </c>
      <c r="H194">
        <v>0.94209728422899996</v>
      </c>
      <c r="I194" t="s">
        <v>26</v>
      </c>
      <c r="J194">
        <v>0.94321188321500005</v>
      </c>
      <c r="K194">
        <v>1</v>
      </c>
      <c r="L194">
        <v>1</v>
      </c>
      <c r="M194">
        <v>1</v>
      </c>
      <c r="N194">
        <f t="shared" si="4"/>
        <v>-8.6149172999983037E-5</v>
      </c>
      <c r="O194">
        <f t="shared" si="5"/>
        <v>1.0284498130000985E-3</v>
      </c>
    </row>
    <row r="195" spans="1:15" x14ac:dyDescent="0.25">
      <c r="A195" t="s">
        <v>399</v>
      </c>
      <c r="B195" t="s">
        <v>400</v>
      </c>
      <c r="C195" t="s">
        <v>26</v>
      </c>
      <c r="D195" t="s">
        <v>26</v>
      </c>
      <c r="E195" t="s">
        <v>26</v>
      </c>
      <c r="F195">
        <v>0.89161417167500001</v>
      </c>
      <c r="G195" t="s">
        <v>26</v>
      </c>
      <c r="H195">
        <v>0.89252455181099999</v>
      </c>
      <c r="I195" t="s">
        <v>26</v>
      </c>
      <c r="J195">
        <v>0.89136371142500004</v>
      </c>
      <c r="K195">
        <v>1</v>
      </c>
      <c r="L195">
        <v>1</v>
      </c>
      <c r="M195">
        <v>1</v>
      </c>
      <c r="N195">
        <f t="shared" ref="N195:N258" si="6">H195-F195</f>
        <v>9.1038013599997747E-4</v>
      </c>
      <c r="O195">
        <f t="shared" ref="O195:O258" si="7">J195-F195</f>
        <v>-2.5046024999997307E-4</v>
      </c>
    </row>
    <row r="196" spans="1:15" x14ac:dyDescent="0.25">
      <c r="A196" t="s">
        <v>401</v>
      </c>
      <c r="B196" t="s">
        <v>402</v>
      </c>
      <c r="C196" t="s">
        <v>21</v>
      </c>
      <c r="D196" t="s">
        <v>21</v>
      </c>
      <c r="E196" t="s">
        <v>21</v>
      </c>
      <c r="F196">
        <v>0.91324909067799998</v>
      </c>
      <c r="G196" t="s">
        <v>21</v>
      </c>
      <c r="H196">
        <v>0.92812937098100001</v>
      </c>
      <c r="I196" t="s">
        <v>21</v>
      </c>
      <c r="J196">
        <v>0.93221440509499998</v>
      </c>
      <c r="K196">
        <v>1</v>
      </c>
      <c r="L196">
        <v>1</v>
      </c>
      <c r="M196">
        <v>1</v>
      </c>
      <c r="N196">
        <f t="shared" si="6"/>
        <v>1.4880280303000037E-2</v>
      </c>
      <c r="O196">
        <f t="shared" si="7"/>
        <v>1.8965314417000001E-2</v>
      </c>
    </row>
    <row r="197" spans="1:15" x14ac:dyDescent="0.25">
      <c r="A197" t="s">
        <v>401</v>
      </c>
      <c r="B197" t="s">
        <v>402</v>
      </c>
      <c r="C197" t="s">
        <v>21</v>
      </c>
      <c r="D197" t="s">
        <v>26</v>
      </c>
      <c r="E197" t="s">
        <v>21</v>
      </c>
      <c r="F197">
        <v>0.91324909067799998</v>
      </c>
      <c r="G197" t="s">
        <v>21</v>
      </c>
      <c r="H197">
        <v>0.75756904340200004</v>
      </c>
      <c r="I197" t="s">
        <v>21</v>
      </c>
      <c r="J197">
        <v>0.77849917720600004</v>
      </c>
      <c r="K197">
        <v>1</v>
      </c>
      <c r="L197">
        <v>1</v>
      </c>
      <c r="M197">
        <v>1</v>
      </c>
      <c r="N197">
        <f t="shared" si="6"/>
        <v>-0.15568004727599993</v>
      </c>
      <c r="O197">
        <f t="shared" si="7"/>
        <v>-0.13474991347199994</v>
      </c>
    </row>
    <row r="198" spans="1:15" x14ac:dyDescent="0.25">
      <c r="A198" t="s">
        <v>403</v>
      </c>
      <c r="B198" t="s">
        <v>404</v>
      </c>
      <c r="C198" t="s">
        <v>21</v>
      </c>
      <c r="D198" t="s">
        <v>21</v>
      </c>
      <c r="E198" t="s">
        <v>21</v>
      </c>
      <c r="F198">
        <v>0.87395090356799998</v>
      </c>
      <c r="G198" t="s">
        <v>21</v>
      </c>
      <c r="H198">
        <v>0.870612587632</v>
      </c>
      <c r="I198" t="s">
        <v>21</v>
      </c>
      <c r="J198">
        <v>0.87331995794600004</v>
      </c>
      <c r="K198">
        <v>1</v>
      </c>
      <c r="L198">
        <v>1</v>
      </c>
      <c r="M198">
        <v>1</v>
      </c>
      <c r="N198">
        <f t="shared" si="6"/>
        <v>-3.3383159359999803E-3</v>
      </c>
      <c r="O198">
        <f t="shared" si="7"/>
        <v>-6.3094562199994542E-4</v>
      </c>
    </row>
    <row r="199" spans="1:15" x14ac:dyDescent="0.25">
      <c r="A199" t="s">
        <v>405</v>
      </c>
      <c r="B199" t="s">
        <v>406</v>
      </c>
      <c r="C199" t="s">
        <v>26</v>
      </c>
      <c r="D199" t="s">
        <v>26</v>
      </c>
      <c r="E199" t="s">
        <v>26</v>
      </c>
      <c r="F199">
        <v>0.94260749002400002</v>
      </c>
      <c r="G199" t="s">
        <v>26</v>
      </c>
      <c r="H199">
        <v>0.94233319273600002</v>
      </c>
      <c r="I199" t="s">
        <v>26</v>
      </c>
      <c r="J199">
        <v>0.94186848009199997</v>
      </c>
      <c r="K199">
        <v>1</v>
      </c>
      <c r="L199">
        <v>1</v>
      </c>
      <c r="M199">
        <v>1</v>
      </c>
      <c r="N199">
        <f t="shared" si="6"/>
        <v>-2.7429728799999165E-4</v>
      </c>
      <c r="O199">
        <f t="shared" si="7"/>
        <v>-7.3900993200004539E-4</v>
      </c>
    </row>
    <row r="200" spans="1:15" x14ac:dyDescent="0.25">
      <c r="A200" t="s">
        <v>405</v>
      </c>
      <c r="B200" t="s">
        <v>406</v>
      </c>
      <c r="C200" t="s">
        <v>26</v>
      </c>
      <c r="D200" t="s">
        <v>26</v>
      </c>
      <c r="E200" t="s">
        <v>26</v>
      </c>
      <c r="F200">
        <v>0.94260749002400002</v>
      </c>
      <c r="G200" t="s">
        <v>26</v>
      </c>
      <c r="H200">
        <v>0.94233319273600002</v>
      </c>
      <c r="I200" t="s">
        <v>26</v>
      </c>
      <c r="J200">
        <v>0.94186848009199997</v>
      </c>
      <c r="K200">
        <v>1</v>
      </c>
      <c r="L200">
        <v>1</v>
      </c>
      <c r="M200">
        <v>1</v>
      </c>
      <c r="N200">
        <f t="shared" si="6"/>
        <v>-2.7429728799999165E-4</v>
      </c>
      <c r="O200">
        <f t="shared" si="7"/>
        <v>-7.3900993200004539E-4</v>
      </c>
    </row>
    <row r="201" spans="1:15" x14ac:dyDescent="0.25">
      <c r="A201" t="s">
        <v>407</v>
      </c>
      <c r="B201" t="s">
        <v>408</v>
      </c>
      <c r="C201" t="s">
        <v>26</v>
      </c>
      <c r="D201" t="s">
        <v>26</v>
      </c>
      <c r="E201" t="s">
        <v>26</v>
      </c>
      <c r="F201">
        <v>0.79449978579400005</v>
      </c>
      <c r="G201" t="s">
        <v>26</v>
      </c>
      <c r="H201">
        <v>0.79451042235199998</v>
      </c>
      <c r="I201" t="s">
        <v>26</v>
      </c>
      <c r="J201">
        <v>0.79586463301099997</v>
      </c>
      <c r="K201">
        <v>1</v>
      </c>
      <c r="L201">
        <v>1</v>
      </c>
      <c r="M201">
        <v>1</v>
      </c>
      <c r="N201">
        <f t="shared" si="6"/>
        <v>1.063655799993235E-5</v>
      </c>
      <c r="O201">
        <f t="shared" si="7"/>
        <v>1.3648472169999204E-3</v>
      </c>
    </row>
    <row r="202" spans="1:15" x14ac:dyDescent="0.25">
      <c r="A202" t="s">
        <v>409</v>
      </c>
      <c r="B202" t="s">
        <v>410</v>
      </c>
      <c r="C202" t="s">
        <v>21</v>
      </c>
      <c r="D202" t="s">
        <v>21</v>
      </c>
      <c r="E202" t="s">
        <v>21</v>
      </c>
      <c r="F202">
        <v>0.91337595911699998</v>
      </c>
      <c r="G202" t="s">
        <v>21</v>
      </c>
      <c r="H202">
        <v>0.92431425201999995</v>
      </c>
      <c r="I202" t="s">
        <v>21</v>
      </c>
      <c r="J202">
        <v>0.92608066404400002</v>
      </c>
      <c r="K202">
        <v>1</v>
      </c>
      <c r="L202">
        <v>1</v>
      </c>
      <c r="M202">
        <v>1</v>
      </c>
      <c r="N202">
        <f t="shared" si="6"/>
        <v>1.0938292902999969E-2</v>
      </c>
      <c r="O202">
        <f t="shared" si="7"/>
        <v>1.2704704927000043E-2</v>
      </c>
    </row>
    <row r="203" spans="1:15" x14ac:dyDescent="0.25">
      <c r="A203" t="s">
        <v>411</v>
      </c>
      <c r="B203" t="s">
        <v>412</v>
      </c>
      <c r="C203" t="s">
        <v>41</v>
      </c>
      <c r="D203" t="s">
        <v>73</v>
      </c>
      <c r="E203" t="s">
        <v>41</v>
      </c>
      <c r="F203">
        <v>0.96485689104399996</v>
      </c>
      <c r="G203" t="s">
        <v>41</v>
      </c>
      <c r="H203">
        <v>0.96890583461099999</v>
      </c>
      <c r="I203" t="s">
        <v>41</v>
      </c>
      <c r="J203">
        <v>0.96932238904400003</v>
      </c>
      <c r="K203">
        <v>1</v>
      </c>
      <c r="L203">
        <v>1</v>
      </c>
      <c r="M203">
        <v>1</v>
      </c>
      <c r="N203">
        <f t="shared" si="6"/>
        <v>4.0489435670000296E-3</v>
      </c>
      <c r="O203">
        <f t="shared" si="7"/>
        <v>4.4654980000000677E-3</v>
      </c>
    </row>
    <row r="204" spans="1:15" x14ac:dyDescent="0.25">
      <c r="A204" t="s">
        <v>413</v>
      </c>
      <c r="B204" t="s">
        <v>414</v>
      </c>
      <c r="C204" t="s">
        <v>41</v>
      </c>
      <c r="D204" t="s">
        <v>73</v>
      </c>
      <c r="E204" t="s">
        <v>41</v>
      </c>
      <c r="F204">
        <v>0.95196727238699996</v>
      </c>
      <c r="G204" t="s">
        <v>41</v>
      </c>
      <c r="H204">
        <v>0.96450097960900005</v>
      </c>
      <c r="I204" t="s">
        <v>41</v>
      </c>
      <c r="J204">
        <v>0.96297346473099998</v>
      </c>
      <c r="K204">
        <v>1</v>
      </c>
      <c r="L204">
        <v>1</v>
      </c>
      <c r="M204">
        <v>1</v>
      </c>
      <c r="N204">
        <f t="shared" si="6"/>
        <v>1.253370722200009E-2</v>
      </c>
      <c r="O204">
        <f t="shared" si="7"/>
        <v>1.1006192344000021E-2</v>
      </c>
    </row>
    <row r="205" spans="1:15" x14ac:dyDescent="0.25">
      <c r="A205" t="s">
        <v>413</v>
      </c>
      <c r="B205" t="s">
        <v>414</v>
      </c>
      <c r="C205" t="s">
        <v>41</v>
      </c>
      <c r="D205" t="s">
        <v>73</v>
      </c>
      <c r="E205" t="s">
        <v>41</v>
      </c>
      <c r="F205">
        <v>0.95196727238699996</v>
      </c>
      <c r="G205" t="s">
        <v>41</v>
      </c>
      <c r="H205">
        <v>0.96450097960900005</v>
      </c>
      <c r="I205" t="s">
        <v>41</v>
      </c>
      <c r="J205">
        <v>0.96297346473099998</v>
      </c>
      <c r="K205">
        <v>1</v>
      </c>
      <c r="L205">
        <v>1</v>
      </c>
      <c r="M205">
        <v>1</v>
      </c>
      <c r="N205">
        <f t="shared" si="6"/>
        <v>1.253370722200009E-2</v>
      </c>
      <c r="O205">
        <f t="shared" si="7"/>
        <v>1.1006192344000021E-2</v>
      </c>
    </row>
    <row r="206" spans="1:15" x14ac:dyDescent="0.25">
      <c r="A206" t="s">
        <v>415</v>
      </c>
      <c r="B206" t="s">
        <v>416</v>
      </c>
      <c r="C206" t="s">
        <v>41</v>
      </c>
      <c r="D206" t="s">
        <v>73</v>
      </c>
      <c r="E206" t="s">
        <v>41</v>
      </c>
      <c r="F206">
        <v>0.48760644429</v>
      </c>
      <c r="G206" t="s">
        <v>41</v>
      </c>
      <c r="H206">
        <v>0.48659452138600001</v>
      </c>
      <c r="I206" t="s">
        <v>41</v>
      </c>
      <c r="J206">
        <v>0.48120563868600003</v>
      </c>
      <c r="K206">
        <v>1</v>
      </c>
      <c r="L206">
        <v>1</v>
      </c>
      <c r="M206">
        <v>1</v>
      </c>
      <c r="N206">
        <f t="shared" si="6"/>
        <v>-1.0119229039999844E-3</v>
      </c>
      <c r="O206">
        <f t="shared" si="7"/>
        <v>-6.4008056039999706E-3</v>
      </c>
    </row>
    <row r="207" spans="1:15" x14ac:dyDescent="0.25">
      <c r="A207" t="s">
        <v>417</v>
      </c>
      <c r="B207" t="s">
        <v>418</v>
      </c>
      <c r="C207" t="s">
        <v>21</v>
      </c>
      <c r="D207" t="s">
        <v>21</v>
      </c>
      <c r="E207" t="s">
        <v>21</v>
      </c>
      <c r="F207">
        <v>0.92718633329099998</v>
      </c>
      <c r="G207" t="s">
        <v>21</v>
      </c>
      <c r="H207">
        <v>0.93059526034600004</v>
      </c>
      <c r="I207" t="s">
        <v>21</v>
      </c>
      <c r="J207">
        <v>0.93051204553400002</v>
      </c>
      <c r="K207">
        <v>1</v>
      </c>
      <c r="L207">
        <v>1</v>
      </c>
      <c r="M207">
        <v>1</v>
      </c>
      <c r="N207">
        <f t="shared" si="6"/>
        <v>3.4089270550000661E-3</v>
      </c>
      <c r="O207">
        <f t="shared" si="7"/>
        <v>3.3257122430000452E-3</v>
      </c>
    </row>
    <row r="208" spans="1:15" x14ac:dyDescent="0.25">
      <c r="A208" t="s">
        <v>417</v>
      </c>
      <c r="B208" t="s">
        <v>418</v>
      </c>
      <c r="C208" t="s">
        <v>21</v>
      </c>
      <c r="D208" t="s">
        <v>21</v>
      </c>
      <c r="E208" t="s">
        <v>21</v>
      </c>
      <c r="F208">
        <v>0.92718633329099998</v>
      </c>
      <c r="G208" t="s">
        <v>21</v>
      </c>
      <c r="H208">
        <v>0.93059526034600004</v>
      </c>
      <c r="I208" t="s">
        <v>21</v>
      </c>
      <c r="J208">
        <v>0.93051204553400002</v>
      </c>
      <c r="K208">
        <v>1</v>
      </c>
      <c r="L208">
        <v>1</v>
      </c>
      <c r="M208">
        <v>1</v>
      </c>
      <c r="N208">
        <f t="shared" si="6"/>
        <v>3.4089270550000661E-3</v>
      </c>
      <c r="O208">
        <f t="shared" si="7"/>
        <v>3.3257122430000452E-3</v>
      </c>
    </row>
    <row r="209" spans="1:15" x14ac:dyDescent="0.25">
      <c r="A209" t="s">
        <v>419</v>
      </c>
      <c r="B209" t="s">
        <v>420</v>
      </c>
      <c r="C209" t="s">
        <v>41</v>
      </c>
      <c r="D209" t="s">
        <v>73</v>
      </c>
      <c r="E209" t="s">
        <v>41</v>
      </c>
      <c r="F209">
        <v>0.98792034959399999</v>
      </c>
      <c r="G209" t="s">
        <v>41</v>
      </c>
      <c r="H209">
        <v>0.99335994300700003</v>
      </c>
      <c r="I209" t="s">
        <v>41</v>
      </c>
      <c r="J209">
        <v>0.99276600981899998</v>
      </c>
      <c r="K209">
        <v>1</v>
      </c>
      <c r="L209">
        <v>1</v>
      </c>
      <c r="M209">
        <v>1</v>
      </c>
      <c r="N209">
        <f t="shared" si="6"/>
        <v>5.4395934130000434E-3</v>
      </c>
      <c r="O209">
        <f t="shared" si="7"/>
        <v>4.8456602249999925E-3</v>
      </c>
    </row>
    <row r="210" spans="1:15" x14ac:dyDescent="0.25">
      <c r="A210" t="s">
        <v>421</v>
      </c>
      <c r="B210" t="s">
        <v>422</v>
      </c>
      <c r="C210" t="s">
        <v>320</v>
      </c>
      <c r="D210" t="s">
        <v>319</v>
      </c>
      <c r="E210" t="s">
        <v>320</v>
      </c>
      <c r="F210">
        <v>0.48850454486</v>
      </c>
      <c r="G210" t="s">
        <v>320</v>
      </c>
      <c r="H210">
        <v>0.477061297341</v>
      </c>
      <c r="I210" t="s">
        <v>320</v>
      </c>
      <c r="J210">
        <v>0.47957371843399998</v>
      </c>
      <c r="K210">
        <v>1</v>
      </c>
      <c r="L210">
        <v>1</v>
      </c>
      <c r="M210">
        <v>1</v>
      </c>
      <c r="N210">
        <f t="shared" si="6"/>
        <v>-1.1443247518999999E-2</v>
      </c>
      <c r="O210">
        <f t="shared" si="7"/>
        <v>-8.9308264260000159E-3</v>
      </c>
    </row>
    <row r="211" spans="1:15" x14ac:dyDescent="0.25">
      <c r="A211" t="s">
        <v>423</v>
      </c>
      <c r="B211" t="s">
        <v>424</v>
      </c>
      <c r="C211" t="s">
        <v>26</v>
      </c>
      <c r="D211" t="s">
        <v>26</v>
      </c>
      <c r="E211" t="s">
        <v>26</v>
      </c>
      <c r="F211">
        <v>0.92857746873000002</v>
      </c>
      <c r="G211" t="s">
        <v>26</v>
      </c>
      <c r="H211">
        <v>0.92894642330400001</v>
      </c>
      <c r="I211" t="s">
        <v>26</v>
      </c>
      <c r="J211">
        <v>0.92894603255700003</v>
      </c>
      <c r="K211">
        <v>1</v>
      </c>
      <c r="L211">
        <v>1</v>
      </c>
      <c r="M211">
        <v>1</v>
      </c>
      <c r="N211">
        <f t="shared" si="6"/>
        <v>3.689545739999911E-4</v>
      </c>
      <c r="O211">
        <f t="shared" si="7"/>
        <v>3.6856382700001245E-4</v>
      </c>
    </row>
    <row r="212" spans="1:15" x14ac:dyDescent="0.25">
      <c r="A212" t="s">
        <v>425</v>
      </c>
      <c r="B212" t="s">
        <v>426</v>
      </c>
      <c r="C212" t="s">
        <v>21</v>
      </c>
      <c r="D212" t="s">
        <v>21</v>
      </c>
      <c r="E212" t="s">
        <v>21</v>
      </c>
      <c r="F212">
        <v>0.92503875433000005</v>
      </c>
      <c r="G212" t="s">
        <v>21</v>
      </c>
      <c r="H212">
        <v>0.92876905114099995</v>
      </c>
      <c r="I212" t="s">
        <v>21</v>
      </c>
      <c r="J212">
        <v>0.92832351457899998</v>
      </c>
      <c r="K212">
        <v>1</v>
      </c>
      <c r="L212">
        <v>1</v>
      </c>
      <c r="M212">
        <v>1</v>
      </c>
      <c r="N212">
        <f t="shared" si="6"/>
        <v>3.7302968109999002E-3</v>
      </c>
      <c r="O212">
        <f t="shared" si="7"/>
        <v>3.2847602489999295E-3</v>
      </c>
    </row>
    <row r="213" spans="1:15" x14ac:dyDescent="0.25">
      <c r="A213" t="s">
        <v>427</v>
      </c>
      <c r="B213" t="s">
        <v>428</v>
      </c>
      <c r="C213" t="s">
        <v>21</v>
      </c>
      <c r="D213" t="s">
        <v>21</v>
      </c>
      <c r="E213" t="s">
        <v>21</v>
      </c>
      <c r="F213">
        <v>0.90639983411699998</v>
      </c>
      <c r="G213" t="s">
        <v>21</v>
      </c>
      <c r="H213">
        <v>0.90958932082499999</v>
      </c>
      <c r="I213" t="s">
        <v>21</v>
      </c>
      <c r="J213">
        <v>0.91041200378499998</v>
      </c>
      <c r="K213">
        <v>1</v>
      </c>
      <c r="L213">
        <v>1</v>
      </c>
      <c r="M213">
        <v>1</v>
      </c>
      <c r="N213">
        <f t="shared" si="6"/>
        <v>3.1894867080000111E-3</v>
      </c>
      <c r="O213">
        <f t="shared" si="7"/>
        <v>4.0121696679999985E-3</v>
      </c>
    </row>
    <row r="214" spans="1:15" x14ac:dyDescent="0.25">
      <c r="A214" t="s">
        <v>429</v>
      </c>
      <c r="B214" t="s">
        <v>430</v>
      </c>
      <c r="C214" t="s">
        <v>72</v>
      </c>
      <c r="D214" t="s">
        <v>204</v>
      </c>
      <c r="E214" t="s">
        <v>72</v>
      </c>
      <c r="F214">
        <v>0.851143726893</v>
      </c>
      <c r="G214" t="s">
        <v>72</v>
      </c>
      <c r="H214">
        <v>0.89478595817399997</v>
      </c>
      <c r="I214" t="s">
        <v>72</v>
      </c>
      <c r="J214">
        <v>0.89666817644499996</v>
      </c>
      <c r="K214">
        <v>1</v>
      </c>
      <c r="L214">
        <v>1</v>
      </c>
      <c r="M214">
        <v>1</v>
      </c>
      <c r="N214">
        <f t="shared" si="6"/>
        <v>4.3642231280999977E-2</v>
      </c>
      <c r="O214">
        <f t="shared" si="7"/>
        <v>4.5524449551999968E-2</v>
      </c>
    </row>
    <row r="215" spans="1:15" x14ac:dyDescent="0.25">
      <c r="A215" t="s">
        <v>431</v>
      </c>
      <c r="B215" t="s">
        <v>432</v>
      </c>
      <c r="C215" t="s">
        <v>72</v>
      </c>
      <c r="D215" t="s">
        <v>204</v>
      </c>
      <c r="E215" t="s">
        <v>72</v>
      </c>
      <c r="F215">
        <v>0.83710655665099998</v>
      </c>
      <c r="G215" t="s">
        <v>72</v>
      </c>
      <c r="H215">
        <v>0.87731422230800005</v>
      </c>
      <c r="I215" t="s">
        <v>72</v>
      </c>
      <c r="J215">
        <v>0.87733748863500005</v>
      </c>
      <c r="K215">
        <v>1</v>
      </c>
      <c r="L215">
        <v>1</v>
      </c>
      <c r="M215">
        <v>1</v>
      </c>
      <c r="N215">
        <f t="shared" si="6"/>
        <v>4.0207665657000069E-2</v>
      </c>
      <c r="O215">
        <f t="shared" si="7"/>
        <v>4.0230931984000073E-2</v>
      </c>
    </row>
    <row r="216" spans="1:15" x14ac:dyDescent="0.25">
      <c r="A216" t="s">
        <v>433</v>
      </c>
      <c r="B216" t="s">
        <v>434</v>
      </c>
      <c r="C216" t="s">
        <v>21</v>
      </c>
      <c r="D216" t="s">
        <v>21</v>
      </c>
      <c r="E216" t="s">
        <v>21</v>
      </c>
      <c r="F216">
        <v>0.90830152687099996</v>
      </c>
      <c r="G216" t="s">
        <v>21</v>
      </c>
      <c r="H216">
        <v>0.91082704981499996</v>
      </c>
      <c r="I216" t="s">
        <v>21</v>
      </c>
      <c r="J216">
        <v>0.91102622538</v>
      </c>
      <c r="K216">
        <v>1</v>
      </c>
      <c r="L216">
        <v>1</v>
      </c>
      <c r="M216">
        <v>1</v>
      </c>
      <c r="N216">
        <f t="shared" si="6"/>
        <v>2.5255229439999916E-3</v>
      </c>
      <c r="O216">
        <f t="shared" si="7"/>
        <v>2.7246985090000342E-3</v>
      </c>
    </row>
    <row r="217" spans="1:15" x14ac:dyDescent="0.25">
      <c r="A217" t="s">
        <v>433</v>
      </c>
      <c r="B217" t="s">
        <v>434</v>
      </c>
      <c r="C217" t="s">
        <v>21</v>
      </c>
      <c r="D217" t="s">
        <v>21</v>
      </c>
      <c r="E217" t="s">
        <v>21</v>
      </c>
      <c r="F217">
        <v>0.90830152687099996</v>
      </c>
      <c r="G217" t="s">
        <v>21</v>
      </c>
      <c r="H217">
        <v>0.91082704981499996</v>
      </c>
      <c r="I217" t="s">
        <v>21</v>
      </c>
      <c r="J217">
        <v>0.91102622538</v>
      </c>
      <c r="K217">
        <v>1</v>
      </c>
      <c r="L217">
        <v>1</v>
      </c>
      <c r="M217">
        <v>1</v>
      </c>
      <c r="N217">
        <f t="shared" si="6"/>
        <v>2.5255229439999916E-3</v>
      </c>
      <c r="O217">
        <f t="shared" si="7"/>
        <v>2.7246985090000342E-3</v>
      </c>
    </row>
    <row r="218" spans="1:15" x14ac:dyDescent="0.25">
      <c r="A218" t="s">
        <v>435</v>
      </c>
      <c r="B218" t="s">
        <v>436</v>
      </c>
      <c r="C218" t="s">
        <v>26</v>
      </c>
      <c r="D218" t="s">
        <v>233</v>
      </c>
      <c r="E218" t="s">
        <v>26</v>
      </c>
      <c r="F218">
        <v>0.90569207900299997</v>
      </c>
      <c r="G218" t="s">
        <v>26</v>
      </c>
      <c r="H218">
        <v>0.93567103567800003</v>
      </c>
      <c r="I218" t="s">
        <v>26</v>
      </c>
      <c r="J218">
        <v>0.90224737914099995</v>
      </c>
      <c r="K218">
        <v>1</v>
      </c>
      <c r="L218">
        <v>1</v>
      </c>
      <c r="M218">
        <v>1</v>
      </c>
      <c r="N218">
        <f t="shared" si="6"/>
        <v>2.9978956675000057E-2</v>
      </c>
      <c r="O218">
        <f t="shared" si="7"/>
        <v>-3.4446998620000224E-3</v>
      </c>
    </row>
    <row r="219" spans="1:15" x14ac:dyDescent="0.25">
      <c r="A219" t="s">
        <v>435</v>
      </c>
      <c r="B219" t="s">
        <v>436</v>
      </c>
      <c r="C219" t="s">
        <v>26</v>
      </c>
      <c r="D219" t="s">
        <v>233</v>
      </c>
      <c r="E219" t="s">
        <v>26</v>
      </c>
      <c r="F219">
        <v>0.90569207900299997</v>
      </c>
      <c r="G219" t="s">
        <v>26</v>
      </c>
      <c r="H219">
        <v>0.93567103567800003</v>
      </c>
      <c r="I219" t="s">
        <v>26</v>
      </c>
      <c r="J219">
        <v>0.90224737914099995</v>
      </c>
      <c r="K219">
        <v>1</v>
      </c>
      <c r="L219">
        <v>1</v>
      </c>
      <c r="M219">
        <v>1</v>
      </c>
      <c r="N219">
        <f t="shared" si="6"/>
        <v>2.9978956675000057E-2</v>
      </c>
      <c r="O219">
        <f t="shared" si="7"/>
        <v>-3.4446998620000224E-3</v>
      </c>
    </row>
    <row r="220" spans="1:15" x14ac:dyDescent="0.25">
      <c r="A220" t="s">
        <v>435</v>
      </c>
      <c r="B220" t="s">
        <v>436</v>
      </c>
      <c r="C220" t="s">
        <v>26</v>
      </c>
      <c r="D220" t="s">
        <v>377</v>
      </c>
      <c r="E220" t="s">
        <v>26</v>
      </c>
      <c r="F220">
        <v>0.90569207900299997</v>
      </c>
      <c r="G220" t="s">
        <v>26</v>
      </c>
      <c r="H220">
        <v>0.95505698833700003</v>
      </c>
      <c r="I220" t="s">
        <v>26</v>
      </c>
      <c r="J220">
        <v>0.95722968716300005</v>
      </c>
      <c r="K220">
        <v>1</v>
      </c>
      <c r="L220">
        <v>1</v>
      </c>
      <c r="M220">
        <v>1</v>
      </c>
      <c r="N220">
        <f t="shared" si="6"/>
        <v>4.9364909334000062E-2</v>
      </c>
      <c r="O220">
        <f t="shared" si="7"/>
        <v>5.1537608160000081E-2</v>
      </c>
    </row>
    <row r="221" spans="1:15" x14ac:dyDescent="0.25">
      <c r="A221" t="s">
        <v>435</v>
      </c>
      <c r="B221" t="s">
        <v>436</v>
      </c>
      <c r="C221" t="s">
        <v>26</v>
      </c>
      <c r="D221" t="s">
        <v>377</v>
      </c>
      <c r="E221" t="s">
        <v>26</v>
      </c>
      <c r="F221">
        <v>0.90569207900299997</v>
      </c>
      <c r="G221" t="s">
        <v>26</v>
      </c>
      <c r="H221">
        <v>0.95505698833700003</v>
      </c>
      <c r="I221" t="s">
        <v>26</v>
      </c>
      <c r="J221">
        <v>0.95722968716300005</v>
      </c>
      <c r="K221">
        <v>1</v>
      </c>
      <c r="L221">
        <v>1</v>
      </c>
      <c r="M221">
        <v>1</v>
      </c>
      <c r="N221">
        <f t="shared" si="6"/>
        <v>4.9364909334000062E-2</v>
      </c>
      <c r="O221">
        <f t="shared" si="7"/>
        <v>5.1537608160000081E-2</v>
      </c>
    </row>
    <row r="222" spans="1:15" x14ac:dyDescent="0.25">
      <c r="A222" t="s">
        <v>435</v>
      </c>
      <c r="B222" t="s">
        <v>436</v>
      </c>
      <c r="C222" t="s">
        <v>26</v>
      </c>
      <c r="D222" t="s">
        <v>34</v>
      </c>
      <c r="E222" t="s">
        <v>26</v>
      </c>
      <c r="F222">
        <v>0.90569207900299997</v>
      </c>
      <c r="G222" t="s">
        <v>26</v>
      </c>
      <c r="H222">
        <v>0.95596716395000003</v>
      </c>
      <c r="I222" t="s">
        <v>26</v>
      </c>
      <c r="J222">
        <v>0.94251985777900005</v>
      </c>
      <c r="K222">
        <v>1</v>
      </c>
      <c r="L222">
        <v>1</v>
      </c>
      <c r="M222">
        <v>1</v>
      </c>
      <c r="N222">
        <f t="shared" si="6"/>
        <v>5.0275084947000059E-2</v>
      </c>
      <c r="O222">
        <f t="shared" si="7"/>
        <v>3.6827778776000075E-2</v>
      </c>
    </row>
    <row r="223" spans="1:15" x14ac:dyDescent="0.25">
      <c r="A223" t="s">
        <v>435</v>
      </c>
      <c r="B223" t="s">
        <v>436</v>
      </c>
      <c r="C223" t="s">
        <v>26</v>
      </c>
      <c r="D223" t="s">
        <v>34</v>
      </c>
      <c r="E223" t="s">
        <v>26</v>
      </c>
      <c r="F223">
        <v>0.90569207900299997</v>
      </c>
      <c r="G223" t="s">
        <v>26</v>
      </c>
      <c r="H223">
        <v>0.95596716395000003</v>
      </c>
      <c r="I223" t="s">
        <v>26</v>
      </c>
      <c r="J223">
        <v>0.94251985777900005</v>
      </c>
      <c r="K223">
        <v>1</v>
      </c>
      <c r="L223">
        <v>1</v>
      </c>
      <c r="M223">
        <v>1</v>
      </c>
      <c r="N223">
        <f t="shared" si="6"/>
        <v>5.0275084947000059E-2</v>
      </c>
      <c r="O223">
        <f t="shared" si="7"/>
        <v>3.6827778776000075E-2</v>
      </c>
    </row>
    <row r="224" spans="1:15" x14ac:dyDescent="0.25">
      <c r="A224" t="s">
        <v>435</v>
      </c>
      <c r="B224" t="s">
        <v>436</v>
      </c>
      <c r="C224" t="s">
        <v>26</v>
      </c>
      <c r="D224" t="s">
        <v>26</v>
      </c>
      <c r="E224" t="s">
        <v>26</v>
      </c>
      <c r="F224">
        <v>0.90569207900299997</v>
      </c>
      <c r="G224" t="s">
        <v>26</v>
      </c>
      <c r="H224">
        <v>0.95671296853999999</v>
      </c>
      <c r="I224" t="s">
        <v>26</v>
      </c>
      <c r="J224">
        <v>0.95684669487200003</v>
      </c>
      <c r="K224">
        <v>1</v>
      </c>
      <c r="L224">
        <v>1</v>
      </c>
      <c r="M224">
        <v>1</v>
      </c>
      <c r="N224">
        <f t="shared" si="6"/>
        <v>5.1020889537000014E-2</v>
      </c>
      <c r="O224">
        <f t="shared" si="7"/>
        <v>5.1154615869000053E-2</v>
      </c>
    </row>
    <row r="225" spans="1:15" x14ac:dyDescent="0.25">
      <c r="A225" t="s">
        <v>435</v>
      </c>
      <c r="B225" t="s">
        <v>436</v>
      </c>
      <c r="C225" t="s">
        <v>26</v>
      </c>
      <c r="D225" t="s">
        <v>26</v>
      </c>
      <c r="E225" t="s">
        <v>26</v>
      </c>
      <c r="F225">
        <v>0.90569207900299997</v>
      </c>
      <c r="G225" t="s">
        <v>26</v>
      </c>
      <c r="H225">
        <v>0.95671296853999999</v>
      </c>
      <c r="I225" t="s">
        <v>26</v>
      </c>
      <c r="J225">
        <v>0.95684669487200003</v>
      </c>
      <c r="K225">
        <v>1</v>
      </c>
      <c r="L225">
        <v>1</v>
      </c>
      <c r="M225">
        <v>1</v>
      </c>
      <c r="N225">
        <f t="shared" si="6"/>
        <v>5.1020889537000014E-2</v>
      </c>
      <c r="O225">
        <f t="shared" si="7"/>
        <v>5.1154615869000053E-2</v>
      </c>
    </row>
    <row r="226" spans="1:15" x14ac:dyDescent="0.25">
      <c r="A226" t="s">
        <v>437</v>
      </c>
      <c r="B226" t="s">
        <v>438</v>
      </c>
      <c r="C226" t="s">
        <v>26</v>
      </c>
      <c r="D226" t="s">
        <v>377</v>
      </c>
      <c r="E226" t="s">
        <v>26</v>
      </c>
      <c r="F226">
        <v>0.96606073562999994</v>
      </c>
      <c r="G226" t="s">
        <v>26</v>
      </c>
      <c r="H226">
        <v>0.954580926798</v>
      </c>
      <c r="I226" t="s">
        <v>26</v>
      </c>
      <c r="J226">
        <v>0.96865245357899998</v>
      </c>
      <c r="K226">
        <v>1</v>
      </c>
      <c r="L226">
        <v>1</v>
      </c>
      <c r="M226">
        <v>1</v>
      </c>
      <c r="N226">
        <f t="shared" si="6"/>
        <v>-1.1479808831999949E-2</v>
      </c>
      <c r="O226">
        <f t="shared" si="7"/>
        <v>2.5917179490000386E-3</v>
      </c>
    </row>
    <row r="227" spans="1:15" x14ac:dyDescent="0.25">
      <c r="A227" t="s">
        <v>437</v>
      </c>
      <c r="B227" t="s">
        <v>438</v>
      </c>
      <c r="C227" t="s">
        <v>26</v>
      </c>
      <c r="D227" t="s">
        <v>26</v>
      </c>
      <c r="E227" t="s">
        <v>26</v>
      </c>
      <c r="F227">
        <v>0.96606073562999994</v>
      </c>
      <c r="G227" t="s">
        <v>26</v>
      </c>
      <c r="H227">
        <v>0.95858018336499995</v>
      </c>
      <c r="I227" t="s">
        <v>26</v>
      </c>
      <c r="J227">
        <v>0.96543029382900003</v>
      </c>
      <c r="K227">
        <v>1</v>
      </c>
      <c r="L227">
        <v>1</v>
      </c>
      <c r="M227">
        <v>1</v>
      </c>
      <c r="N227">
        <f t="shared" si="6"/>
        <v>-7.4805522649999956E-3</v>
      </c>
      <c r="O227">
        <f t="shared" si="7"/>
        <v>-6.3044180099991465E-4</v>
      </c>
    </row>
    <row r="228" spans="1:15" x14ac:dyDescent="0.25">
      <c r="A228" t="s">
        <v>439</v>
      </c>
      <c r="B228" t="s">
        <v>440</v>
      </c>
      <c r="C228" t="s">
        <v>26</v>
      </c>
      <c r="D228" t="s">
        <v>26</v>
      </c>
      <c r="E228" t="s">
        <v>26</v>
      </c>
      <c r="F228">
        <v>0.95863591261400005</v>
      </c>
      <c r="G228" t="s">
        <v>26</v>
      </c>
      <c r="H228">
        <v>0.958132706261</v>
      </c>
      <c r="I228" t="s">
        <v>26</v>
      </c>
      <c r="J228">
        <v>0.95303385280200004</v>
      </c>
      <c r="K228">
        <v>1</v>
      </c>
      <c r="L228">
        <v>1</v>
      </c>
      <c r="M228">
        <v>1</v>
      </c>
      <c r="N228">
        <f t="shared" si="6"/>
        <v>-5.032063530000519E-4</v>
      </c>
      <c r="O228">
        <f t="shared" si="7"/>
        <v>-5.6020598120000153E-3</v>
      </c>
    </row>
    <row r="229" spans="1:15" x14ac:dyDescent="0.25">
      <c r="A229" t="s">
        <v>441</v>
      </c>
      <c r="B229" t="s">
        <v>442</v>
      </c>
      <c r="C229" t="s">
        <v>26</v>
      </c>
      <c r="D229" t="s">
        <v>233</v>
      </c>
      <c r="E229" t="s">
        <v>26</v>
      </c>
      <c r="F229">
        <v>0.971120839909</v>
      </c>
      <c r="G229" t="s">
        <v>26</v>
      </c>
      <c r="H229">
        <v>0.96036837125399999</v>
      </c>
      <c r="I229" t="s">
        <v>26</v>
      </c>
      <c r="J229">
        <v>0.96257683882</v>
      </c>
      <c r="K229">
        <v>1</v>
      </c>
      <c r="L229">
        <v>1</v>
      </c>
      <c r="M229">
        <v>1</v>
      </c>
      <c r="N229">
        <f t="shared" si="6"/>
        <v>-1.0752468655000014E-2</v>
      </c>
      <c r="O229">
        <f t="shared" si="7"/>
        <v>-8.5440010889999973E-3</v>
      </c>
    </row>
    <row r="230" spans="1:15" x14ac:dyDescent="0.25">
      <c r="A230" t="s">
        <v>441</v>
      </c>
      <c r="B230" t="s">
        <v>442</v>
      </c>
      <c r="C230" t="s">
        <v>26</v>
      </c>
      <c r="D230" t="s">
        <v>377</v>
      </c>
      <c r="E230" t="s">
        <v>26</v>
      </c>
      <c r="F230">
        <v>0.971120839909</v>
      </c>
      <c r="G230" t="s">
        <v>26</v>
      </c>
      <c r="H230">
        <v>0.9722286202</v>
      </c>
      <c r="I230" t="s">
        <v>26</v>
      </c>
      <c r="J230">
        <v>0.97189844284299998</v>
      </c>
      <c r="K230">
        <v>1</v>
      </c>
      <c r="L230">
        <v>1</v>
      </c>
      <c r="M230">
        <v>1</v>
      </c>
      <c r="N230">
        <f t="shared" si="6"/>
        <v>1.1077802910000045E-3</v>
      </c>
      <c r="O230">
        <f t="shared" si="7"/>
        <v>7.7760293399997682E-4</v>
      </c>
    </row>
    <row r="231" spans="1:15" x14ac:dyDescent="0.25">
      <c r="A231" t="s">
        <v>441</v>
      </c>
      <c r="B231" t="s">
        <v>442</v>
      </c>
      <c r="C231" t="s">
        <v>26</v>
      </c>
      <c r="D231" t="s">
        <v>26</v>
      </c>
      <c r="E231" t="s">
        <v>26</v>
      </c>
      <c r="F231">
        <v>0.971120839909</v>
      </c>
      <c r="G231" t="s">
        <v>26</v>
      </c>
      <c r="H231">
        <v>0.97286721216399996</v>
      </c>
      <c r="I231" t="s">
        <v>26</v>
      </c>
      <c r="J231">
        <v>0.97184197497900005</v>
      </c>
      <c r="K231">
        <v>1</v>
      </c>
      <c r="L231">
        <v>1</v>
      </c>
      <c r="M231">
        <v>1</v>
      </c>
      <c r="N231">
        <f t="shared" si="6"/>
        <v>1.7463722549999616E-3</v>
      </c>
      <c r="O231">
        <f t="shared" si="7"/>
        <v>7.2113507000004518E-4</v>
      </c>
    </row>
    <row r="232" spans="1:15" x14ac:dyDescent="0.25">
      <c r="A232" t="s">
        <v>443</v>
      </c>
      <c r="B232" t="s">
        <v>444</v>
      </c>
      <c r="C232" t="s">
        <v>26</v>
      </c>
      <c r="D232" t="s">
        <v>377</v>
      </c>
      <c r="E232" t="s">
        <v>26</v>
      </c>
      <c r="F232">
        <v>0.95287017853800005</v>
      </c>
      <c r="G232" t="s">
        <v>26</v>
      </c>
      <c r="H232">
        <v>0.900193414852</v>
      </c>
      <c r="I232" t="s">
        <v>26</v>
      </c>
      <c r="J232">
        <v>0.93757047598900001</v>
      </c>
      <c r="K232">
        <v>1</v>
      </c>
      <c r="L232">
        <v>1</v>
      </c>
      <c r="M232">
        <v>1</v>
      </c>
      <c r="N232">
        <f t="shared" si="6"/>
        <v>-5.267676368600005E-2</v>
      </c>
      <c r="O232">
        <f t="shared" si="7"/>
        <v>-1.5299702549000038E-2</v>
      </c>
    </row>
    <row r="233" spans="1:15" x14ac:dyDescent="0.25">
      <c r="A233" t="s">
        <v>443</v>
      </c>
      <c r="B233" t="s">
        <v>444</v>
      </c>
      <c r="C233" t="s">
        <v>26</v>
      </c>
      <c r="D233" t="s">
        <v>26</v>
      </c>
      <c r="E233" t="s">
        <v>26</v>
      </c>
      <c r="F233">
        <v>0.95287017853800005</v>
      </c>
      <c r="G233" t="s">
        <v>26</v>
      </c>
      <c r="H233">
        <v>0.91633093829199996</v>
      </c>
      <c r="I233" t="s">
        <v>26</v>
      </c>
      <c r="J233">
        <v>0.93179642578099997</v>
      </c>
      <c r="K233">
        <v>1</v>
      </c>
      <c r="L233">
        <v>1</v>
      </c>
      <c r="M233">
        <v>1</v>
      </c>
      <c r="N233">
        <f t="shared" si="6"/>
        <v>-3.6539240246000082E-2</v>
      </c>
      <c r="O233">
        <f t="shared" si="7"/>
        <v>-2.1073752757000075E-2</v>
      </c>
    </row>
    <row r="234" spans="1:15" x14ac:dyDescent="0.25">
      <c r="A234" t="s">
        <v>445</v>
      </c>
      <c r="B234" t="s">
        <v>446</v>
      </c>
      <c r="C234" t="s">
        <v>26</v>
      </c>
      <c r="D234" t="s">
        <v>377</v>
      </c>
      <c r="E234" t="s">
        <v>26</v>
      </c>
      <c r="F234">
        <v>0.94543618044099997</v>
      </c>
      <c r="G234" t="s">
        <v>26</v>
      </c>
      <c r="H234">
        <v>0.93681199225</v>
      </c>
      <c r="I234" t="s">
        <v>26</v>
      </c>
      <c r="J234">
        <v>0.95197268414199998</v>
      </c>
      <c r="K234">
        <v>1</v>
      </c>
      <c r="L234">
        <v>1</v>
      </c>
      <c r="M234">
        <v>1</v>
      </c>
      <c r="N234">
        <f t="shared" si="6"/>
        <v>-8.6241881909999707E-3</v>
      </c>
      <c r="O234">
        <f t="shared" si="7"/>
        <v>6.5365037010000071E-3</v>
      </c>
    </row>
    <row r="235" spans="1:15" x14ac:dyDescent="0.25">
      <c r="A235" t="s">
        <v>445</v>
      </c>
      <c r="B235" t="s">
        <v>446</v>
      </c>
      <c r="C235" t="s">
        <v>26</v>
      </c>
      <c r="D235" t="s">
        <v>380</v>
      </c>
      <c r="E235" t="s">
        <v>26</v>
      </c>
      <c r="F235">
        <v>0.94543618044099997</v>
      </c>
      <c r="G235" t="s">
        <v>26</v>
      </c>
      <c r="H235">
        <v>0.93602970357000004</v>
      </c>
      <c r="I235" t="s">
        <v>26</v>
      </c>
      <c r="J235">
        <v>0.89173750159700005</v>
      </c>
      <c r="K235">
        <v>1</v>
      </c>
      <c r="L235">
        <v>1</v>
      </c>
      <c r="M235">
        <v>1</v>
      </c>
      <c r="N235">
        <f t="shared" si="6"/>
        <v>-9.4064768709999358E-3</v>
      </c>
      <c r="O235">
        <f t="shared" si="7"/>
        <v>-5.3698678843999925E-2</v>
      </c>
    </row>
    <row r="236" spans="1:15" x14ac:dyDescent="0.25">
      <c r="A236" t="s">
        <v>447</v>
      </c>
      <c r="B236" t="s">
        <v>448</v>
      </c>
      <c r="C236" t="s">
        <v>26</v>
      </c>
      <c r="D236" t="s">
        <v>26</v>
      </c>
      <c r="E236" t="s">
        <v>26</v>
      </c>
      <c r="F236">
        <v>0.87057553188400005</v>
      </c>
      <c r="G236" t="s">
        <v>26</v>
      </c>
      <c r="H236">
        <v>0.86719611496500004</v>
      </c>
      <c r="I236" t="s">
        <v>26</v>
      </c>
      <c r="J236">
        <v>0.83735800688100004</v>
      </c>
      <c r="K236">
        <v>1</v>
      </c>
      <c r="L236">
        <v>1</v>
      </c>
      <c r="M236">
        <v>1</v>
      </c>
      <c r="N236">
        <f t="shared" si="6"/>
        <v>-3.3794169190000112E-3</v>
      </c>
      <c r="O236">
        <f t="shared" si="7"/>
        <v>-3.3217525003000015E-2</v>
      </c>
    </row>
    <row r="237" spans="1:15" x14ac:dyDescent="0.25">
      <c r="A237" t="s">
        <v>449</v>
      </c>
      <c r="B237" t="s">
        <v>450</v>
      </c>
      <c r="C237" t="s">
        <v>26</v>
      </c>
      <c r="D237" t="s">
        <v>26</v>
      </c>
      <c r="E237" t="s">
        <v>26</v>
      </c>
      <c r="F237">
        <v>0.93658413251100003</v>
      </c>
      <c r="G237" t="s">
        <v>26</v>
      </c>
      <c r="H237">
        <v>0.94185456950699997</v>
      </c>
      <c r="I237" t="s">
        <v>26</v>
      </c>
      <c r="J237">
        <v>0.94187139979900003</v>
      </c>
      <c r="K237">
        <v>1</v>
      </c>
      <c r="L237">
        <v>1</v>
      </c>
      <c r="M237">
        <v>1</v>
      </c>
      <c r="N237">
        <f t="shared" si="6"/>
        <v>5.2704369959999386E-3</v>
      </c>
      <c r="O237">
        <f t="shared" si="7"/>
        <v>5.2872672879999971E-3</v>
      </c>
    </row>
    <row r="238" spans="1:15" x14ac:dyDescent="0.25">
      <c r="A238" t="s">
        <v>451</v>
      </c>
      <c r="B238" t="s">
        <v>452</v>
      </c>
      <c r="C238" t="s">
        <v>26</v>
      </c>
      <c r="D238" t="s">
        <v>26</v>
      </c>
      <c r="E238" t="s">
        <v>26</v>
      </c>
      <c r="F238">
        <v>0.91520240150099996</v>
      </c>
      <c r="G238" t="s">
        <v>26</v>
      </c>
      <c r="H238">
        <v>0.915694307451</v>
      </c>
      <c r="I238" t="s">
        <v>26</v>
      </c>
      <c r="J238">
        <v>0.91589908395599995</v>
      </c>
      <c r="K238">
        <v>1</v>
      </c>
      <c r="L238">
        <v>1</v>
      </c>
      <c r="M238">
        <v>1</v>
      </c>
      <c r="N238">
        <f t="shared" si="6"/>
        <v>4.9190595000003778E-4</v>
      </c>
      <c r="O238">
        <f t="shared" si="7"/>
        <v>6.9668245499998616E-4</v>
      </c>
    </row>
    <row r="239" spans="1:15" x14ac:dyDescent="0.25">
      <c r="A239" t="s">
        <v>451</v>
      </c>
      <c r="B239" t="s">
        <v>452</v>
      </c>
      <c r="C239" t="s">
        <v>26</v>
      </c>
      <c r="D239" t="s">
        <v>26</v>
      </c>
      <c r="E239" t="s">
        <v>26</v>
      </c>
      <c r="F239">
        <v>0.91520240150099996</v>
      </c>
      <c r="G239" t="s">
        <v>26</v>
      </c>
      <c r="H239">
        <v>0.915694307451</v>
      </c>
      <c r="I239" t="s">
        <v>26</v>
      </c>
      <c r="J239">
        <v>0.91589908395599995</v>
      </c>
      <c r="K239">
        <v>1</v>
      </c>
      <c r="L239">
        <v>1</v>
      </c>
      <c r="M239">
        <v>1</v>
      </c>
      <c r="N239">
        <f t="shared" si="6"/>
        <v>4.9190595000003778E-4</v>
      </c>
      <c r="O239">
        <f t="shared" si="7"/>
        <v>6.9668245499998616E-4</v>
      </c>
    </row>
    <row r="240" spans="1:15" x14ac:dyDescent="0.25">
      <c r="A240" t="s">
        <v>453</v>
      </c>
      <c r="B240" t="s">
        <v>454</v>
      </c>
      <c r="C240" t="s">
        <v>26</v>
      </c>
      <c r="D240" t="s">
        <v>26</v>
      </c>
      <c r="E240" t="s">
        <v>26</v>
      </c>
      <c r="F240">
        <v>0.97689129042800005</v>
      </c>
      <c r="G240" t="s">
        <v>26</v>
      </c>
      <c r="H240">
        <v>0.977003689929</v>
      </c>
      <c r="I240" t="s">
        <v>26</v>
      </c>
      <c r="J240">
        <v>0.97889968007600003</v>
      </c>
      <c r="K240">
        <v>1</v>
      </c>
      <c r="L240">
        <v>1</v>
      </c>
      <c r="M240">
        <v>1</v>
      </c>
      <c r="N240">
        <f t="shared" si="6"/>
        <v>1.12399500999949E-4</v>
      </c>
      <c r="O240">
        <f t="shared" si="7"/>
        <v>2.0083896479999863E-3</v>
      </c>
    </row>
    <row r="241" spans="1:15" x14ac:dyDescent="0.25">
      <c r="A241" t="s">
        <v>455</v>
      </c>
      <c r="B241" t="s">
        <v>456</v>
      </c>
      <c r="C241" t="s">
        <v>21</v>
      </c>
      <c r="D241" t="s">
        <v>21</v>
      </c>
      <c r="E241" t="s">
        <v>21</v>
      </c>
      <c r="F241">
        <v>0.95936496830700002</v>
      </c>
      <c r="G241" t="s">
        <v>21</v>
      </c>
      <c r="H241">
        <v>0.96668810204199995</v>
      </c>
      <c r="I241" t="s">
        <v>21</v>
      </c>
      <c r="J241">
        <v>0.96715661559099997</v>
      </c>
      <c r="K241">
        <v>1</v>
      </c>
      <c r="L241">
        <v>1</v>
      </c>
      <c r="M241">
        <v>1</v>
      </c>
      <c r="N241">
        <f t="shared" si="6"/>
        <v>7.3231337349999315E-3</v>
      </c>
      <c r="O241">
        <f t="shared" si="7"/>
        <v>7.7916472839999473E-3</v>
      </c>
    </row>
    <row r="242" spans="1:15" x14ac:dyDescent="0.25">
      <c r="A242" t="s">
        <v>457</v>
      </c>
      <c r="B242" t="s">
        <v>458</v>
      </c>
      <c r="C242" t="s">
        <v>41</v>
      </c>
      <c r="D242" t="s">
        <v>21</v>
      </c>
      <c r="E242" t="s">
        <v>21</v>
      </c>
      <c r="F242">
        <v>0.94579735083000005</v>
      </c>
      <c r="G242" t="s">
        <v>21</v>
      </c>
      <c r="H242">
        <v>0.94896275245700001</v>
      </c>
      <c r="I242" t="s">
        <v>21</v>
      </c>
      <c r="J242">
        <v>0.94964809884400003</v>
      </c>
      <c r="K242">
        <v>0</v>
      </c>
      <c r="L242">
        <v>0</v>
      </c>
      <c r="M242">
        <v>0</v>
      </c>
      <c r="N242">
        <f t="shared" si="6"/>
        <v>3.1654016269999641E-3</v>
      </c>
      <c r="O242">
        <f t="shared" si="7"/>
        <v>3.8507480139999828E-3</v>
      </c>
    </row>
    <row r="243" spans="1:15" x14ac:dyDescent="0.25">
      <c r="A243" t="s">
        <v>459</v>
      </c>
      <c r="B243" t="s">
        <v>460</v>
      </c>
      <c r="C243" t="s">
        <v>26</v>
      </c>
      <c r="D243" t="s">
        <v>26</v>
      </c>
      <c r="E243" t="s">
        <v>26</v>
      </c>
      <c r="F243">
        <v>0.92944648653499995</v>
      </c>
      <c r="G243" t="s">
        <v>26</v>
      </c>
      <c r="H243">
        <v>0.92949125424400003</v>
      </c>
      <c r="I243" t="s">
        <v>26</v>
      </c>
      <c r="J243">
        <v>0.93015157426999995</v>
      </c>
      <c r="K243">
        <v>1</v>
      </c>
      <c r="L243">
        <v>1</v>
      </c>
      <c r="M243">
        <v>1</v>
      </c>
      <c r="N243">
        <f t="shared" si="6"/>
        <v>4.4767709000081979E-5</v>
      </c>
      <c r="O243">
        <f t="shared" si="7"/>
        <v>7.0508773499999844E-4</v>
      </c>
    </row>
    <row r="244" spans="1:15" x14ac:dyDescent="0.25">
      <c r="A244" t="s">
        <v>461</v>
      </c>
      <c r="B244" t="s">
        <v>462</v>
      </c>
      <c r="C244" t="s">
        <v>26</v>
      </c>
      <c r="D244" t="s">
        <v>26</v>
      </c>
      <c r="E244" t="s">
        <v>26</v>
      </c>
      <c r="F244">
        <v>0.94561407769600003</v>
      </c>
      <c r="G244" t="s">
        <v>26</v>
      </c>
      <c r="H244">
        <v>0.94642616962000004</v>
      </c>
      <c r="I244" t="s">
        <v>26</v>
      </c>
      <c r="J244">
        <v>0.94788855623199997</v>
      </c>
      <c r="K244">
        <v>1</v>
      </c>
      <c r="L244">
        <v>1</v>
      </c>
      <c r="M244">
        <v>1</v>
      </c>
      <c r="N244">
        <f t="shared" si="6"/>
        <v>8.1209192400000241E-4</v>
      </c>
      <c r="O244">
        <f t="shared" si="7"/>
        <v>2.2744785359999353E-3</v>
      </c>
    </row>
    <row r="245" spans="1:15" x14ac:dyDescent="0.25">
      <c r="A245" t="s">
        <v>463</v>
      </c>
      <c r="B245" t="s">
        <v>464</v>
      </c>
      <c r="C245" t="s">
        <v>26</v>
      </c>
      <c r="D245" t="s">
        <v>26</v>
      </c>
      <c r="E245" t="s">
        <v>26</v>
      </c>
      <c r="F245">
        <v>0.92859957422999995</v>
      </c>
      <c r="G245" t="s">
        <v>26</v>
      </c>
      <c r="H245">
        <v>0.92944691204899998</v>
      </c>
      <c r="I245" t="s">
        <v>26</v>
      </c>
      <c r="J245">
        <v>0.92988705893099999</v>
      </c>
      <c r="K245">
        <v>1</v>
      </c>
      <c r="L245">
        <v>1</v>
      </c>
      <c r="M245">
        <v>1</v>
      </c>
      <c r="N245">
        <f t="shared" si="6"/>
        <v>8.4733781900003802E-4</v>
      </c>
      <c r="O245">
        <f t="shared" si="7"/>
        <v>1.2874847010000412E-3</v>
      </c>
    </row>
    <row r="246" spans="1:15" x14ac:dyDescent="0.25">
      <c r="A246" t="s">
        <v>465</v>
      </c>
      <c r="B246" t="s">
        <v>466</v>
      </c>
      <c r="C246" t="s">
        <v>21</v>
      </c>
      <c r="D246" t="s">
        <v>21</v>
      </c>
      <c r="E246" t="s">
        <v>21</v>
      </c>
      <c r="F246">
        <v>0.96104178037300003</v>
      </c>
      <c r="G246" t="s">
        <v>21</v>
      </c>
      <c r="H246">
        <v>0.95778025330500005</v>
      </c>
      <c r="I246" t="s">
        <v>21</v>
      </c>
      <c r="J246">
        <v>0.96231108641700003</v>
      </c>
      <c r="K246">
        <v>1</v>
      </c>
      <c r="L246">
        <v>1</v>
      </c>
      <c r="M246">
        <v>1</v>
      </c>
      <c r="N246">
        <f t="shared" si="6"/>
        <v>-3.2615270679999808E-3</v>
      </c>
      <c r="O246">
        <f t="shared" si="7"/>
        <v>1.2693060439999959E-3</v>
      </c>
    </row>
    <row r="247" spans="1:15" x14ac:dyDescent="0.25">
      <c r="A247" t="s">
        <v>467</v>
      </c>
      <c r="B247" t="s">
        <v>468</v>
      </c>
      <c r="C247" t="s">
        <v>26</v>
      </c>
      <c r="D247" t="s">
        <v>377</v>
      </c>
      <c r="E247" t="s">
        <v>26</v>
      </c>
      <c r="F247">
        <v>0.64964633892000001</v>
      </c>
      <c r="G247" t="s">
        <v>26</v>
      </c>
      <c r="H247">
        <v>0.70227492443999995</v>
      </c>
      <c r="I247" t="s">
        <v>26</v>
      </c>
      <c r="J247">
        <v>0.75003634154599996</v>
      </c>
      <c r="K247">
        <v>1</v>
      </c>
      <c r="L247">
        <v>1</v>
      </c>
      <c r="M247">
        <v>1</v>
      </c>
      <c r="N247">
        <f t="shared" si="6"/>
        <v>5.2628585519999938E-2</v>
      </c>
      <c r="O247">
        <f t="shared" si="7"/>
        <v>0.10039000262599995</v>
      </c>
    </row>
    <row r="248" spans="1:15" x14ac:dyDescent="0.25">
      <c r="A248" t="s">
        <v>469</v>
      </c>
      <c r="B248" t="s">
        <v>470</v>
      </c>
      <c r="C248" t="s">
        <v>26</v>
      </c>
      <c r="D248" t="s">
        <v>391</v>
      </c>
      <c r="E248" t="s">
        <v>26</v>
      </c>
      <c r="F248">
        <v>0.92932982714400003</v>
      </c>
      <c r="G248" t="s">
        <v>26</v>
      </c>
      <c r="H248">
        <v>0.92960545360699998</v>
      </c>
      <c r="I248" t="s">
        <v>26</v>
      </c>
      <c r="J248">
        <v>0.930278193403</v>
      </c>
      <c r="K248">
        <v>1</v>
      </c>
      <c r="L248">
        <v>1</v>
      </c>
      <c r="M248">
        <v>1</v>
      </c>
      <c r="N248">
        <f t="shared" si="6"/>
        <v>2.7562646299994498E-4</v>
      </c>
      <c r="O248">
        <f t="shared" si="7"/>
        <v>9.483662589999664E-4</v>
      </c>
    </row>
    <row r="249" spans="1:15" x14ac:dyDescent="0.25">
      <c r="A249" t="s">
        <v>469</v>
      </c>
      <c r="B249" t="s">
        <v>470</v>
      </c>
      <c r="C249" t="s">
        <v>26</v>
      </c>
      <c r="D249" t="s">
        <v>26</v>
      </c>
      <c r="E249" t="s">
        <v>26</v>
      </c>
      <c r="F249">
        <v>0.92932982714400003</v>
      </c>
      <c r="G249" t="s">
        <v>26</v>
      </c>
      <c r="H249">
        <v>0.92967300437199996</v>
      </c>
      <c r="I249" t="s">
        <v>26</v>
      </c>
      <c r="J249">
        <v>0.93097428208699995</v>
      </c>
      <c r="K249">
        <v>1</v>
      </c>
      <c r="L249">
        <v>1</v>
      </c>
      <c r="M249">
        <v>1</v>
      </c>
      <c r="N249">
        <f t="shared" si="6"/>
        <v>3.4317722799992456E-4</v>
      </c>
      <c r="O249">
        <f t="shared" si="7"/>
        <v>1.6444549429999178E-3</v>
      </c>
    </row>
    <row r="250" spans="1:15" x14ac:dyDescent="0.25">
      <c r="A250" t="s">
        <v>471</v>
      </c>
      <c r="B250" t="s">
        <v>472</v>
      </c>
      <c r="C250" t="s">
        <v>26</v>
      </c>
      <c r="D250" t="s">
        <v>377</v>
      </c>
      <c r="E250" t="s">
        <v>26</v>
      </c>
      <c r="F250">
        <v>0.93171443111200003</v>
      </c>
      <c r="G250" t="s">
        <v>26</v>
      </c>
      <c r="H250">
        <v>0.93173970019999997</v>
      </c>
      <c r="I250" t="s">
        <v>26</v>
      </c>
      <c r="J250">
        <v>0.93184755580699996</v>
      </c>
      <c r="K250">
        <v>1</v>
      </c>
      <c r="L250">
        <v>1</v>
      </c>
      <c r="M250">
        <v>1</v>
      </c>
      <c r="N250">
        <f t="shared" si="6"/>
        <v>2.5269087999935103E-5</v>
      </c>
      <c r="O250">
        <f t="shared" si="7"/>
        <v>1.3312469499993096E-4</v>
      </c>
    </row>
    <row r="251" spans="1:15" x14ac:dyDescent="0.25">
      <c r="A251" t="s">
        <v>471</v>
      </c>
      <c r="B251" t="s">
        <v>472</v>
      </c>
      <c r="C251" t="s">
        <v>26</v>
      </c>
      <c r="D251" t="s">
        <v>377</v>
      </c>
      <c r="E251" t="s">
        <v>26</v>
      </c>
      <c r="F251">
        <v>0.93171443111200003</v>
      </c>
      <c r="G251" t="s">
        <v>26</v>
      </c>
      <c r="H251">
        <v>0.93173970019999997</v>
      </c>
      <c r="I251" t="s">
        <v>26</v>
      </c>
      <c r="J251">
        <v>0.93184755580699996</v>
      </c>
      <c r="K251">
        <v>1</v>
      </c>
      <c r="L251">
        <v>1</v>
      </c>
      <c r="M251">
        <v>1</v>
      </c>
      <c r="N251">
        <f t="shared" si="6"/>
        <v>2.5269087999935103E-5</v>
      </c>
      <c r="O251">
        <f t="shared" si="7"/>
        <v>1.3312469499993096E-4</v>
      </c>
    </row>
    <row r="252" spans="1:15" x14ac:dyDescent="0.25">
      <c r="A252" t="s">
        <v>471</v>
      </c>
      <c r="B252" t="s">
        <v>472</v>
      </c>
      <c r="C252" t="s">
        <v>26</v>
      </c>
      <c r="D252" t="s">
        <v>26</v>
      </c>
      <c r="E252" t="s">
        <v>26</v>
      </c>
      <c r="F252">
        <v>0.93171443111200003</v>
      </c>
      <c r="G252" t="s">
        <v>26</v>
      </c>
      <c r="H252">
        <v>0.931866510993</v>
      </c>
      <c r="I252" t="s">
        <v>26</v>
      </c>
      <c r="J252">
        <v>0.93208299960800001</v>
      </c>
      <c r="K252">
        <v>1</v>
      </c>
      <c r="L252">
        <v>1</v>
      </c>
      <c r="M252">
        <v>1</v>
      </c>
      <c r="N252">
        <f t="shared" si="6"/>
        <v>1.5207988099996683E-4</v>
      </c>
      <c r="O252">
        <f t="shared" si="7"/>
        <v>3.6856849599997688E-4</v>
      </c>
    </row>
    <row r="253" spans="1:15" x14ac:dyDescent="0.25">
      <c r="A253" t="s">
        <v>471</v>
      </c>
      <c r="B253" t="s">
        <v>472</v>
      </c>
      <c r="C253" t="s">
        <v>26</v>
      </c>
      <c r="D253" t="s">
        <v>26</v>
      </c>
      <c r="E253" t="s">
        <v>26</v>
      </c>
      <c r="F253">
        <v>0.93171443111200003</v>
      </c>
      <c r="G253" t="s">
        <v>26</v>
      </c>
      <c r="H253">
        <v>0.931866510993</v>
      </c>
      <c r="I253" t="s">
        <v>26</v>
      </c>
      <c r="J253">
        <v>0.93208299960800001</v>
      </c>
      <c r="K253">
        <v>1</v>
      </c>
      <c r="L253">
        <v>1</v>
      </c>
      <c r="M253">
        <v>1</v>
      </c>
      <c r="N253">
        <f t="shared" si="6"/>
        <v>1.5207988099996683E-4</v>
      </c>
      <c r="O253">
        <f t="shared" si="7"/>
        <v>3.6856849599997688E-4</v>
      </c>
    </row>
    <row r="254" spans="1:15" x14ac:dyDescent="0.25">
      <c r="A254" t="s">
        <v>473</v>
      </c>
      <c r="B254" t="s">
        <v>474</v>
      </c>
      <c r="C254" t="s">
        <v>26</v>
      </c>
      <c r="D254" t="s">
        <v>26</v>
      </c>
      <c r="E254" t="s">
        <v>21</v>
      </c>
      <c r="F254">
        <v>0.87083645682199995</v>
      </c>
      <c r="G254" t="s">
        <v>21</v>
      </c>
      <c r="H254">
        <v>0.435</v>
      </c>
      <c r="I254" t="s">
        <v>21</v>
      </c>
      <c r="J254">
        <v>0.86724779803800001</v>
      </c>
      <c r="K254">
        <v>0</v>
      </c>
      <c r="L254">
        <v>0</v>
      </c>
      <c r="M254">
        <v>0</v>
      </c>
      <c r="N254">
        <f t="shared" si="6"/>
        <v>-0.43583645682199995</v>
      </c>
      <c r="O254">
        <f t="shared" si="7"/>
        <v>-3.5886587839999429E-3</v>
      </c>
    </row>
    <row r="255" spans="1:15" x14ac:dyDescent="0.25">
      <c r="A255" t="s">
        <v>475</v>
      </c>
      <c r="B255" t="s">
        <v>476</v>
      </c>
      <c r="C255" t="s">
        <v>26</v>
      </c>
      <c r="D255" t="s">
        <v>377</v>
      </c>
      <c r="E255" t="s">
        <v>26</v>
      </c>
      <c r="F255">
        <v>0.94584655196699996</v>
      </c>
      <c r="G255" t="s">
        <v>26</v>
      </c>
      <c r="H255">
        <v>0.94102569831399996</v>
      </c>
      <c r="I255" t="s">
        <v>26</v>
      </c>
      <c r="J255">
        <v>0.94580372315700001</v>
      </c>
      <c r="K255">
        <v>1</v>
      </c>
      <c r="L255">
        <v>1</v>
      </c>
      <c r="M255">
        <v>1</v>
      </c>
      <c r="N255">
        <f t="shared" si="6"/>
        <v>-4.8208536530000012E-3</v>
      </c>
      <c r="O255">
        <f t="shared" si="7"/>
        <v>-4.2828809999950757E-5</v>
      </c>
    </row>
    <row r="256" spans="1:15" x14ac:dyDescent="0.25">
      <c r="A256" t="s">
        <v>475</v>
      </c>
      <c r="B256" t="s">
        <v>476</v>
      </c>
      <c r="C256" t="s">
        <v>26</v>
      </c>
      <c r="D256" t="s">
        <v>34</v>
      </c>
      <c r="E256" t="s">
        <v>26</v>
      </c>
      <c r="F256">
        <v>0.94584655196699996</v>
      </c>
      <c r="G256" t="s">
        <v>26</v>
      </c>
      <c r="H256">
        <v>0.94419973268500001</v>
      </c>
      <c r="I256" t="s">
        <v>26</v>
      </c>
      <c r="J256">
        <v>0.94394142778800005</v>
      </c>
      <c r="K256">
        <v>1</v>
      </c>
      <c r="L256">
        <v>1</v>
      </c>
      <c r="M256">
        <v>1</v>
      </c>
      <c r="N256">
        <f t="shared" si="6"/>
        <v>-1.646819281999945E-3</v>
      </c>
      <c r="O256">
        <f t="shared" si="7"/>
        <v>-1.9051241789999063E-3</v>
      </c>
    </row>
    <row r="257" spans="1:15" x14ac:dyDescent="0.25">
      <c r="A257" t="s">
        <v>475</v>
      </c>
      <c r="B257" t="s">
        <v>476</v>
      </c>
      <c r="C257" t="s">
        <v>26</v>
      </c>
      <c r="D257" t="s">
        <v>392</v>
      </c>
      <c r="E257" t="s">
        <v>26</v>
      </c>
      <c r="F257">
        <v>0.94584655196699996</v>
      </c>
      <c r="G257" t="s">
        <v>26</v>
      </c>
      <c r="H257">
        <v>0.93960130894899996</v>
      </c>
      <c r="I257" t="s">
        <v>26</v>
      </c>
      <c r="J257">
        <v>0.94345192465100003</v>
      </c>
      <c r="K257">
        <v>1</v>
      </c>
      <c r="L257">
        <v>1</v>
      </c>
      <c r="M257">
        <v>1</v>
      </c>
      <c r="N257">
        <f t="shared" si="6"/>
        <v>-6.2452430180000018E-3</v>
      </c>
      <c r="O257">
        <f t="shared" si="7"/>
        <v>-2.3946273159999309E-3</v>
      </c>
    </row>
    <row r="258" spans="1:15" x14ac:dyDescent="0.25">
      <c r="A258" t="s">
        <v>475</v>
      </c>
      <c r="B258" t="s">
        <v>476</v>
      </c>
      <c r="C258" t="s">
        <v>26</v>
      </c>
      <c r="D258" t="s">
        <v>26</v>
      </c>
      <c r="E258" t="s">
        <v>26</v>
      </c>
      <c r="F258">
        <v>0.94584655196699996</v>
      </c>
      <c r="G258" t="s">
        <v>26</v>
      </c>
      <c r="H258">
        <v>0.94424261911600005</v>
      </c>
      <c r="I258" t="s">
        <v>26</v>
      </c>
      <c r="J258">
        <v>0.94746509408400004</v>
      </c>
      <c r="K258">
        <v>1</v>
      </c>
      <c r="L258">
        <v>1</v>
      </c>
      <c r="M258">
        <v>1</v>
      </c>
      <c r="N258">
        <f t="shared" si="6"/>
        <v>-1.6039328509999118E-3</v>
      </c>
      <c r="O258">
        <f t="shared" si="7"/>
        <v>1.6185421170000769E-3</v>
      </c>
    </row>
    <row r="259" spans="1:15" x14ac:dyDescent="0.25">
      <c r="A259" t="s">
        <v>477</v>
      </c>
      <c r="B259" t="s">
        <v>478</v>
      </c>
      <c r="C259" t="s">
        <v>26</v>
      </c>
      <c r="D259" t="s">
        <v>26</v>
      </c>
      <c r="E259" t="s">
        <v>26</v>
      </c>
      <c r="F259">
        <v>0.90078692700499996</v>
      </c>
      <c r="G259" t="s">
        <v>26</v>
      </c>
      <c r="H259">
        <v>0.945864814326</v>
      </c>
      <c r="I259" t="s">
        <v>26</v>
      </c>
      <c r="J259">
        <v>0.94548385806599999</v>
      </c>
      <c r="K259">
        <v>1</v>
      </c>
      <c r="L259">
        <v>1</v>
      </c>
      <c r="M259">
        <v>1</v>
      </c>
      <c r="N259">
        <f t="shared" ref="N259:N322" si="8">H259-F259</f>
        <v>4.5077887321000043E-2</v>
      </c>
      <c r="O259">
        <f t="shared" ref="O259:O322" si="9">J259-F259</f>
        <v>4.4696931061000034E-2</v>
      </c>
    </row>
    <row r="260" spans="1:15" x14ac:dyDescent="0.25">
      <c r="A260" t="s">
        <v>479</v>
      </c>
      <c r="B260" t="s">
        <v>480</v>
      </c>
      <c r="C260" t="s">
        <v>26</v>
      </c>
      <c r="D260" t="s">
        <v>391</v>
      </c>
      <c r="E260" t="s">
        <v>26</v>
      </c>
      <c r="F260">
        <v>0.97569274116600002</v>
      </c>
      <c r="G260" t="s">
        <v>26</v>
      </c>
      <c r="H260">
        <v>0.97613270161099996</v>
      </c>
      <c r="I260" t="s">
        <v>26</v>
      </c>
      <c r="J260">
        <v>0.97632882580900004</v>
      </c>
      <c r="K260">
        <v>1</v>
      </c>
      <c r="L260">
        <v>1</v>
      </c>
      <c r="M260">
        <v>1</v>
      </c>
      <c r="N260">
        <f t="shared" si="8"/>
        <v>4.399604449999428E-4</v>
      </c>
      <c r="O260">
        <f t="shared" si="9"/>
        <v>6.3608464300002332E-4</v>
      </c>
    </row>
    <row r="261" spans="1:15" x14ac:dyDescent="0.25">
      <c r="A261" t="s">
        <v>479</v>
      </c>
      <c r="B261" t="s">
        <v>480</v>
      </c>
      <c r="C261" t="s">
        <v>26</v>
      </c>
      <c r="D261" t="s">
        <v>26</v>
      </c>
      <c r="E261" t="s">
        <v>26</v>
      </c>
      <c r="F261">
        <v>0.97569274116600002</v>
      </c>
      <c r="G261" t="s">
        <v>26</v>
      </c>
      <c r="H261">
        <v>0.97630108024200002</v>
      </c>
      <c r="I261" t="s">
        <v>26</v>
      </c>
      <c r="J261">
        <v>0.97716454322799995</v>
      </c>
      <c r="K261">
        <v>1</v>
      </c>
      <c r="L261">
        <v>1</v>
      </c>
      <c r="M261">
        <v>1</v>
      </c>
      <c r="N261">
        <f t="shared" si="8"/>
        <v>6.0833907599999737E-4</v>
      </c>
      <c r="O261">
        <f t="shared" si="9"/>
        <v>1.4718020619999272E-3</v>
      </c>
    </row>
    <row r="262" spans="1:15" x14ac:dyDescent="0.25">
      <c r="A262" t="s">
        <v>481</v>
      </c>
      <c r="B262" t="s">
        <v>482</v>
      </c>
      <c r="C262" t="s">
        <v>26</v>
      </c>
      <c r="D262" t="s">
        <v>377</v>
      </c>
      <c r="E262" t="s">
        <v>26</v>
      </c>
      <c r="F262">
        <v>0.95733620145200005</v>
      </c>
      <c r="G262" t="s">
        <v>26</v>
      </c>
      <c r="H262">
        <v>0.95743759643100002</v>
      </c>
      <c r="I262" t="s">
        <v>26</v>
      </c>
      <c r="J262">
        <v>0.95817506276499997</v>
      </c>
      <c r="K262">
        <v>1</v>
      </c>
      <c r="L262">
        <v>1</v>
      </c>
      <c r="M262">
        <v>1</v>
      </c>
      <c r="N262">
        <f t="shared" si="8"/>
        <v>1.0139497899996908E-4</v>
      </c>
      <c r="O262">
        <f t="shared" si="9"/>
        <v>8.3886131299992783E-4</v>
      </c>
    </row>
    <row r="263" spans="1:15" x14ac:dyDescent="0.25">
      <c r="A263" t="s">
        <v>481</v>
      </c>
      <c r="B263" t="s">
        <v>482</v>
      </c>
      <c r="C263" t="s">
        <v>26</v>
      </c>
      <c r="D263" t="s">
        <v>26</v>
      </c>
      <c r="E263" t="s">
        <v>26</v>
      </c>
      <c r="F263">
        <v>0.95733620145200005</v>
      </c>
      <c r="G263" t="s">
        <v>26</v>
      </c>
      <c r="H263">
        <v>0.95773855860900003</v>
      </c>
      <c r="I263" t="s">
        <v>26</v>
      </c>
      <c r="J263">
        <v>0.95838091033799999</v>
      </c>
      <c r="K263">
        <v>1</v>
      </c>
      <c r="L263">
        <v>1</v>
      </c>
      <c r="M263">
        <v>1</v>
      </c>
      <c r="N263">
        <f t="shared" si="8"/>
        <v>4.0235715699998842E-4</v>
      </c>
      <c r="O263">
        <f t="shared" si="9"/>
        <v>1.0447088859999454E-3</v>
      </c>
    </row>
    <row r="264" spans="1:15" x14ac:dyDescent="0.25">
      <c r="A264" t="s">
        <v>483</v>
      </c>
      <c r="B264" t="s">
        <v>484</v>
      </c>
      <c r="C264" t="s">
        <v>26</v>
      </c>
      <c r="D264" t="s">
        <v>26</v>
      </c>
      <c r="E264" t="s">
        <v>26</v>
      </c>
      <c r="F264">
        <v>0.894076768829</v>
      </c>
      <c r="G264" t="s">
        <v>26</v>
      </c>
      <c r="H264">
        <v>0.89357812062099995</v>
      </c>
      <c r="I264" t="s">
        <v>26</v>
      </c>
      <c r="J264">
        <v>0.89587268342500004</v>
      </c>
      <c r="K264">
        <v>1</v>
      </c>
      <c r="L264">
        <v>1</v>
      </c>
      <c r="M264">
        <v>1</v>
      </c>
      <c r="N264">
        <f t="shared" si="8"/>
        <v>-4.9864820800005205E-4</v>
      </c>
      <c r="O264">
        <f t="shared" si="9"/>
        <v>1.7959145960000367E-3</v>
      </c>
    </row>
    <row r="265" spans="1:15" x14ac:dyDescent="0.25">
      <c r="A265" t="s">
        <v>485</v>
      </c>
      <c r="B265" t="s">
        <v>486</v>
      </c>
      <c r="C265" t="s">
        <v>21</v>
      </c>
      <c r="D265" t="s">
        <v>21</v>
      </c>
      <c r="E265" t="s">
        <v>21</v>
      </c>
      <c r="F265">
        <v>0.94680986410400003</v>
      </c>
      <c r="G265" t="s">
        <v>21</v>
      </c>
      <c r="H265">
        <v>0.94827318890500001</v>
      </c>
      <c r="I265" t="s">
        <v>21</v>
      </c>
      <c r="J265">
        <v>0.94792880588399997</v>
      </c>
      <c r="K265">
        <v>1</v>
      </c>
      <c r="L265">
        <v>1</v>
      </c>
      <c r="M265">
        <v>1</v>
      </c>
      <c r="N265">
        <f t="shared" si="8"/>
        <v>1.4633248009999766E-3</v>
      </c>
      <c r="O265">
        <f t="shared" si="9"/>
        <v>1.1189417799999379E-3</v>
      </c>
    </row>
    <row r="266" spans="1:15" x14ac:dyDescent="0.25">
      <c r="A266" t="s">
        <v>487</v>
      </c>
      <c r="B266" t="s">
        <v>488</v>
      </c>
      <c r="C266" t="s">
        <v>26</v>
      </c>
      <c r="D266" t="s">
        <v>26</v>
      </c>
      <c r="E266" t="s">
        <v>26</v>
      </c>
      <c r="F266">
        <v>0.79872931312100004</v>
      </c>
      <c r="G266" t="s">
        <v>26</v>
      </c>
      <c r="H266">
        <v>0.79908968047899998</v>
      </c>
      <c r="I266" t="s">
        <v>26</v>
      </c>
      <c r="J266">
        <v>0.80134115085000002</v>
      </c>
      <c r="K266">
        <v>1</v>
      </c>
      <c r="L266">
        <v>1</v>
      </c>
      <c r="M266">
        <v>1</v>
      </c>
      <c r="N266">
        <f t="shared" si="8"/>
        <v>3.6036735799993558E-4</v>
      </c>
      <c r="O266">
        <f t="shared" si="9"/>
        <v>2.6118377289999772E-3</v>
      </c>
    </row>
    <row r="267" spans="1:15" x14ac:dyDescent="0.25">
      <c r="A267" t="s">
        <v>489</v>
      </c>
      <c r="B267" t="s">
        <v>490</v>
      </c>
      <c r="C267" t="s">
        <v>21</v>
      </c>
      <c r="D267" t="s">
        <v>21</v>
      </c>
      <c r="E267" t="s">
        <v>21</v>
      </c>
      <c r="F267">
        <v>0.90471025056099996</v>
      </c>
      <c r="G267" t="s">
        <v>21</v>
      </c>
      <c r="H267">
        <v>0.91427325189700004</v>
      </c>
      <c r="I267" t="s">
        <v>21</v>
      </c>
      <c r="J267">
        <v>0.91426986552099998</v>
      </c>
      <c r="K267">
        <v>1</v>
      </c>
      <c r="L267">
        <v>1</v>
      </c>
      <c r="M267">
        <v>1</v>
      </c>
      <c r="N267">
        <f t="shared" si="8"/>
        <v>9.5630013360000765E-3</v>
      </c>
      <c r="O267">
        <f t="shared" si="9"/>
        <v>9.559614960000018E-3</v>
      </c>
    </row>
    <row r="268" spans="1:15" x14ac:dyDescent="0.25">
      <c r="A268" t="s">
        <v>491</v>
      </c>
      <c r="B268" t="s">
        <v>492</v>
      </c>
      <c r="C268" t="s">
        <v>26</v>
      </c>
      <c r="D268" t="s">
        <v>26</v>
      </c>
      <c r="E268" t="s">
        <v>26</v>
      </c>
      <c r="F268">
        <v>0.92766884713300002</v>
      </c>
      <c r="G268" t="s">
        <v>26</v>
      </c>
      <c r="H268">
        <v>0.928575821473</v>
      </c>
      <c r="I268" t="s">
        <v>26</v>
      </c>
      <c r="J268">
        <v>0.92891754182399999</v>
      </c>
      <c r="K268">
        <v>1</v>
      </c>
      <c r="L268">
        <v>1</v>
      </c>
      <c r="M268">
        <v>1</v>
      </c>
      <c r="N268">
        <f t="shared" si="8"/>
        <v>9.0697433999997745E-4</v>
      </c>
      <c r="O268">
        <f t="shared" si="9"/>
        <v>1.2486946909999741E-3</v>
      </c>
    </row>
    <row r="269" spans="1:15" x14ac:dyDescent="0.25">
      <c r="A269" t="s">
        <v>493</v>
      </c>
      <c r="B269" t="s">
        <v>494</v>
      </c>
      <c r="C269" t="s">
        <v>26</v>
      </c>
      <c r="D269" t="s">
        <v>26</v>
      </c>
      <c r="E269" t="s">
        <v>26</v>
      </c>
      <c r="F269">
        <v>0.92738865326300002</v>
      </c>
      <c r="G269" t="s">
        <v>26</v>
      </c>
      <c r="H269">
        <v>0.92912088499699996</v>
      </c>
      <c r="I269" t="s">
        <v>26</v>
      </c>
      <c r="J269">
        <v>0.92942733861000004</v>
      </c>
      <c r="K269">
        <v>1</v>
      </c>
      <c r="L269">
        <v>1</v>
      </c>
      <c r="M269">
        <v>1</v>
      </c>
      <c r="N269">
        <f t="shared" si="8"/>
        <v>1.7322317339999449E-3</v>
      </c>
      <c r="O269">
        <f t="shared" si="9"/>
        <v>2.0386853470000244E-3</v>
      </c>
    </row>
    <row r="270" spans="1:15" x14ac:dyDescent="0.25">
      <c r="A270" t="s">
        <v>495</v>
      </c>
      <c r="B270" t="s">
        <v>496</v>
      </c>
      <c r="C270" t="s">
        <v>21</v>
      </c>
      <c r="D270" t="s">
        <v>21</v>
      </c>
      <c r="E270" t="s">
        <v>21</v>
      </c>
      <c r="F270">
        <v>0.94276539394600001</v>
      </c>
      <c r="G270" t="s">
        <v>21</v>
      </c>
      <c r="H270">
        <v>0.94739188298499999</v>
      </c>
      <c r="I270" t="s">
        <v>21</v>
      </c>
      <c r="J270">
        <v>0.95022335260400004</v>
      </c>
      <c r="K270">
        <v>1</v>
      </c>
      <c r="L270">
        <v>1</v>
      </c>
      <c r="M270">
        <v>1</v>
      </c>
      <c r="N270">
        <f t="shared" si="8"/>
        <v>4.6264890389999813E-3</v>
      </c>
      <c r="O270">
        <f t="shared" si="9"/>
        <v>7.4579586580000301E-3</v>
      </c>
    </row>
    <row r="271" spans="1:15" x14ac:dyDescent="0.25">
      <c r="A271" t="s">
        <v>497</v>
      </c>
      <c r="B271" t="s">
        <v>498</v>
      </c>
      <c r="C271" t="s">
        <v>21</v>
      </c>
      <c r="D271" t="s">
        <v>26</v>
      </c>
      <c r="E271" t="s">
        <v>21</v>
      </c>
      <c r="F271">
        <v>0.40500906019100003</v>
      </c>
      <c r="G271" t="s">
        <v>26</v>
      </c>
      <c r="H271">
        <v>0.72456992666099995</v>
      </c>
      <c r="I271" t="s">
        <v>26</v>
      </c>
      <c r="J271">
        <v>0.66284051988799997</v>
      </c>
      <c r="K271">
        <v>1</v>
      </c>
      <c r="L271">
        <v>0</v>
      </c>
      <c r="M271">
        <v>0</v>
      </c>
      <c r="N271">
        <f t="shared" si="8"/>
        <v>0.31956086646999993</v>
      </c>
      <c r="O271">
        <f t="shared" si="9"/>
        <v>0.25783145969699994</v>
      </c>
    </row>
    <row r="272" spans="1:15" x14ac:dyDescent="0.25">
      <c r="A272" t="s">
        <v>499</v>
      </c>
      <c r="B272" t="s">
        <v>500</v>
      </c>
      <c r="C272" t="s">
        <v>21</v>
      </c>
      <c r="D272" t="s">
        <v>21</v>
      </c>
      <c r="E272" t="s">
        <v>21</v>
      </c>
      <c r="F272">
        <v>0.94662563336000005</v>
      </c>
      <c r="G272" t="s">
        <v>21</v>
      </c>
      <c r="H272">
        <v>0.95159894269699996</v>
      </c>
      <c r="I272" t="s">
        <v>21</v>
      </c>
      <c r="J272">
        <v>0.95207529326600004</v>
      </c>
      <c r="K272">
        <v>1</v>
      </c>
      <c r="L272">
        <v>1</v>
      </c>
      <c r="M272">
        <v>1</v>
      </c>
      <c r="N272">
        <f t="shared" si="8"/>
        <v>4.9733093369999093E-3</v>
      </c>
      <c r="O272">
        <f t="shared" si="9"/>
        <v>5.4496599059999928E-3</v>
      </c>
    </row>
    <row r="273" spans="1:15" x14ac:dyDescent="0.25">
      <c r="A273" t="s">
        <v>501</v>
      </c>
      <c r="B273" t="s">
        <v>502</v>
      </c>
      <c r="C273" t="s">
        <v>21</v>
      </c>
      <c r="D273" t="s">
        <v>21</v>
      </c>
      <c r="E273" t="s">
        <v>21</v>
      </c>
      <c r="F273">
        <v>0.88671402570699998</v>
      </c>
      <c r="G273" t="s">
        <v>21</v>
      </c>
      <c r="H273">
        <v>0.891156443656</v>
      </c>
      <c r="I273" t="s">
        <v>21</v>
      </c>
      <c r="J273">
        <v>0.89239224150300001</v>
      </c>
      <c r="K273">
        <v>1</v>
      </c>
      <c r="L273">
        <v>1</v>
      </c>
      <c r="M273">
        <v>1</v>
      </c>
      <c r="N273">
        <f t="shared" si="8"/>
        <v>4.4424179490000215E-3</v>
      </c>
      <c r="O273">
        <f t="shared" si="9"/>
        <v>5.6782157960000301E-3</v>
      </c>
    </row>
    <row r="274" spans="1:15" x14ac:dyDescent="0.25">
      <c r="A274" t="s">
        <v>503</v>
      </c>
      <c r="B274" t="s">
        <v>504</v>
      </c>
      <c r="C274" t="s">
        <v>178</v>
      </c>
      <c r="D274" t="s">
        <v>179</v>
      </c>
      <c r="E274" t="s">
        <v>178</v>
      </c>
      <c r="F274">
        <v>0.95797112617000002</v>
      </c>
      <c r="G274" t="s">
        <v>178</v>
      </c>
      <c r="H274">
        <v>0.96055165226100003</v>
      </c>
      <c r="I274" t="s">
        <v>178</v>
      </c>
      <c r="J274">
        <v>0.96328238057399995</v>
      </c>
      <c r="K274">
        <v>1</v>
      </c>
      <c r="L274">
        <v>1</v>
      </c>
      <c r="M274">
        <v>1</v>
      </c>
      <c r="N274">
        <f t="shared" si="8"/>
        <v>2.5805260910000127E-3</v>
      </c>
      <c r="O274">
        <f t="shared" si="9"/>
        <v>5.3112544039999321E-3</v>
      </c>
    </row>
    <row r="275" spans="1:15" x14ac:dyDescent="0.25">
      <c r="A275" t="s">
        <v>505</v>
      </c>
      <c r="B275" t="s">
        <v>506</v>
      </c>
      <c r="C275" t="s">
        <v>178</v>
      </c>
      <c r="D275" t="s">
        <v>179</v>
      </c>
      <c r="E275" t="s">
        <v>178</v>
      </c>
      <c r="F275">
        <v>0.95373678025399999</v>
      </c>
      <c r="G275" t="s">
        <v>178</v>
      </c>
      <c r="H275">
        <v>0.95868706759599998</v>
      </c>
      <c r="I275" t="s">
        <v>178</v>
      </c>
      <c r="J275">
        <v>0.96487682931600005</v>
      </c>
      <c r="K275">
        <v>1</v>
      </c>
      <c r="L275">
        <v>1</v>
      </c>
      <c r="M275">
        <v>1</v>
      </c>
      <c r="N275">
        <f t="shared" si="8"/>
        <v>4.9502873419999815E-3</v>
      </c>
      <c r="O275">
        <f t="shared" si="9"/>
        <v>1.1140049062000057E-2</v>
      </c>
    </row>
    <row r="276" spans="1:15" x14ac:dyDescent="0.25">
      <c r="A276" t="s">
        <v>507</v>
      </c>
      <c r="B276" t="s">
        <v>508</v>
      </c>
      <c r="C276" t="s">
        <v>21</v>
      </c>
      <c r="D276" t="s">
        <v>21</v>
      </c>
      <c r="E276" t="s">
        <v>21</v>
      </c>
      <c r="F276">
        <v>0.93391199466499997</v>
      </c>
      <c r="G276" t="s">
        <v>21</v>
      </c>
      <c r="H276">
        <v>0.92374010905899995</v>
      </c>
      <c r="I276" t="s">
        <v>21</v>
      </c>
      <c r="J276">
        <v>0.92239032344500005</v>
      </c>
      <c r="K276">
        <v>1</v>
      </c>
      <c r="L276">
        <v>1</v>
      </c>
      <c r="M276">
        <v>1</v>
      </c>
      <c r="N276">
        <f t="shared" si="8"/>
        <v>-1.017188560600002E-2</v>
      </c>
      <c r="O276">
        <f t="shared" si="9"/>
        <v>-1.1521671219999918E-2</v>
      </c>
    </row>
    <row r="277" spans="1:15" x14ac:dyDescent="0.25">
      <c r="A277" t="s">
        <v>509</v>
      </c>
      <c r="B277" t="s">
        <v>510</v>
      </c>
      <c r="C277" t="s">
        <v>318</v>
      </c>
      <c r="D277" t="s">
        <v>511</v>
      </c>
      <c r="E277" t="s">
        <v>318</v>
      </c>
      <c r="F277">
        <v>0.79999984416699998</v>
      </c>
      <c r="G277" t="s">
        <v>318</v>
      </c>
      <c r="H277">
        <v>0.79998150500999998</v>
      </c>
      <c r="I277" t="s">
        <v>318</v>
      </c>
      <c r="J277">
        <v>0.79998121897100005</v>
      </c>
      <c r="K277">
        <v>1</v>
      </c>
      <c r="L277">
        <v>1</v>
      </c>
      <c r="M277">
        <v>1</v>
      </c>
      <c r="N277">
        <f t="shared" si="8"/>
        <v>-1.8339157000002437E-5</v>
      </c>
      <c r="O277">
        <f t="shared" si="9"/>
        <v>-1.8625195999932842E-5</v>
      </c>
    </row>
    <row r="278" spans="1:15" x14ac:dyDescent="0.25">
      <c r="A278" t="s">
        <v>512</v>
      </c>
      <c r="B278" t="s">
        <v>513</v>
      </c>
      <c r="C278" t="s">
        <v>318</v>
      </c>
      <c r="D278" t="s">
        <v>511</v>
      </c>
      <c r="E278" t="s">
        <v>318</v>
      </c>
      <c r="F278">
        <v>0.88499923141799997</v>
      </c>
      <c r="G278" t="s">
        <v>318</v>
      </c>
      <c r="H278">
        <v>0.88495682645499996</v>
      </c>
      <c r="I278" t="s">
        <v>318</v>
      </c>
      <c r="J278">
        <v>0.88498353651200001</v>
      </c>
      <c r="K278">
        <v>1</v>
      </c>
      <c r="L278">
        <v>1</v>
      </c>
      <c r="M278">
        <v>1</v>
      </c>
      <c r="N278">
        <f t="shared" si="8"/>
        <v>-4.2404963000008955E-5</v>
      </c>
      <c r="O278">
        <f t="shared" si="9"/>
        <v>-1.5694905999952269E-5</v>
      </c>
    </row>
    <row r="279" spans="1:15" x14ac:dyDescent="0.25">
      <c r="A279" t="s">
        <v>514</v>
      </c>
      <c r="B279" t="s">
        <v>515</v>
      </c>
      <c r="C279" t="s">
        <v>318</v>
      </c>
      <c r="D279" t="s">
        <v>511</v>
      </c>
      <c r="E279" t="s">
        <v>318</v>
      </c>
      <c r="F279">
        <v>0.89732193607199995</v>
      </c>
      <c r="G279" t="s">
        <v>318</v>
      </c>
      <c r="H279">
        <v>0.89981095938599998</v>
      </c>
      <c r="I279" t="s">
        <v>318</v>
      </c>
      <c r="J279">
        <v>0.90252051516499998</v>
      </c>
      <c r="K279">
        <v>1</v>
      </c>
      <c r="L279">
        <v>1</v>
      </c>
      <c r="M279">
        <v>1</v>
      </c>
      <c r="N279">
        <f t="shared" si="8"/>
        <v>2.4890233140000273E-3</v>
      </c>
      <c r="O279">
        <f t="shared" si="9"/>
        <v>5.1985790930000331E-3</v>
      </c>
    </row>
    <row r="280" spans="1:15" x14ac:dyDescent="0.25">
      <c r="A280" t="s">
        <v>516</v>
      </c>
      <c r="B280" t="s">
        <v>517</v>
      </c>
      <c r="C280" t="s">
        <v>318</v>
      </c>
      <c r="D280" t="s">
        <v>511</v>
      </c>
      <c r="E280" t="s">
        <v>318</v>
      </c>
      <c r="F280">
        <v>0.95186194572399996</v>
      </c>
      <c r="G280" t="s">
        <v>318</v>
      </c>
      <c r="H280">
        <v>0.95848520379400004</v>
      </c>
      <c r="I280" t="s">
        <v>318</v>
      </c>
      <c r="J280">
        <v>0.95729053669700004</v>
      </c>
      <c r="K280">
        <v>1</v>
      </c>
      <c r="L280">
        <v>1</v>
      </c>
      <c r="M280">
        <v>1</v>
      </c>
      <c r="N280">
        <f t="shared" si="8"/>
        <v>6.623258070000082E-3</v>
      </c>
      <c r="O280">
        <f t="shared" si="9"/>
        <v>5.4285909730000803E-3</v>
      </c>
    </row>
    <row r="281" spans="1:15" x14ac:dyDescent="0.25">
      <c r="A281" t="s">
        <v>518</v>
      </c>
      <c r="B281" t="s">
        <v>519</v>
      </c>
      <c r="C281" t="s">
        <v>318</v>
      </c>
      <c r="D281" t="s">
        <v>511</v>
      </c>
      <c r="E281" t="s">
        <v>318</v>
      </c>
      <c r="F281">
        <v>0.95186194572399996</v>
      </c>
      <c r="G281" t="s">
        <v>318</v>
      </c>
      <c r="H281">
        <v>0.95848520379400004</v>
      </c>
      <c r="I281" t="s">
        <v>318</v>
      </c>
      <c r="J281">
        <v>0.95729053669700004</v>
      </c>
      <c r="K281">
        <v>1</v>
      </c>
      <c r="L281">
        <v>1</v>
      </c>
      <c r="M281">
        <v>1</v>
      </c>
      <c r="N281">
        <f t="shared" si="8"/>
        <v>6.623258070000082E-3</v>
      </c>
      <c r="O281">
        <f t="shared" si="9"/>
        <v>5.4285909730000803E-3</v>
      </c>
    </row>
    <row r="282" spans="1:15" x14ac:dyDescent="0.25">
      <c r="A282" t="s">
        <v>518</v>
      </c>
      <c r="B282" t="s">
        <v>519</v>
      </c>
      <c r="C282" t="s">
        <v>318</v>
      </c>
      <c r="D282" t="s">
        <v>73</v>
      </c>
      <c r="E282" t="s">
        <v>318</v>
      </c>
      <c r="F282">
        <v>0.95186194572399996</v>
      </c>
      <c r="G282" t="s">
        <v>318</v>
      </c>
      <c r="H282">
        <v>0.95268934433999997</v>
      </c>
      <c r="I282" t="s">
        <v>318</v>
      </c>
      <c r="J282">
        <v>0.96493376831599997</v>
      </c>
      <c r="K282">
        <v>1</v>
      </c>
      <c r="L282">
        <v>1</v>
      </c>
      <c r="M282">
        <v>1</v>
      </c>
      <c r="N282">
        <f t="shared" si="8"/>
        <v>8.2739861600000797E-4</v>
      </c>
      <c r="O282">
        <f t="shared" si="9"/>
        <v>1.3071822592000015E-2</v>
      </c>
    </row>
    <row r="283" spans="1:15" x14ac:dyDescent="0.25">
      <c r="A283" t="s">
        <v>520</v>
      </c>
      <c r="B283" t="s">
        <v>521</v>
      </c>
      <c r="C283" t="s">
        <v>318</v>
      </c>
      <c r="D283" t="s">
        <v>511</v>
      </c>
      <c r="E283" t="s">
        <v>318</v>
      </c>
      <c r="F283">
        <v>0.95186194572399996</v>
      </c>
      <c r="G283" t="s">
        <v>318</v>
      </c>
      <c r="H283">
        <v>0.95848520379400004</v>
      </c>
      <c r="I283" t="s">
        <v>318</v>
      </c>
      <c r="J283">
        <v>0.95833110887100004</v>
      </c>
      <c r="K283">
        <v>1</v>
      </c>
      <c r="L283">
        <v>1</v>
      </c>
      <c r="M283">
        <v>1</v>
      </c>
      <c r="N283">
        <f t="shared" si="8"/>
        <v>6.623258070000082E-3</v>
      </c>
      <c r="O283">
        <f t="shared" si="9"/>
        <v>6.4691631470000788E-3</v>
      </c>
    </row>
    <row r="284" spans="1:15" x14ac:dyDescent="0.25">
      <c r="A284" t="s">
        <v>520</v>
      </c>
      <c r="B284" t="s">
        <v>521</v>
      </c>
      <c r="C284" t="s">
        <v>318</v>
      </c>
      <c r="D284" t="s">
        <v>73</v>
      </c>
      <c r="E284" t="s">
        <v>318</v>
      </c>
      <c r="F284">
        <v>0.95186194572399996</v>
      </c>
      <c r="G284" t="s">
        <v>318</v>
      </c>
      <c r="H284">
        <v>0.95268934433999997</v>
      </c>
      <c r="I284" t="s">
        <v>318</v>
      </c>
      <c r="J284">
        <v>0.95763684229299995</v>
      </c>
      <c r="K284">
        <v>1</v>
      </c>
      <c r="L284">
        <v>1</v>
      </c>
      <c r="M284">
        <v>1</v>
      </c>
      <c r="N284">
        <f t="shared" si="8"/>
        <v>8.2739861600000797E-4</v>
      </c>
      <c r="O284">
        <f t="shared" si="9"/>
        <v>5.7748965689999876E-3</v>
      </c>
    </row>
    <row r="285" spans="1:15" x14ac:dyDescent="0.25">
      <c r="A285" t="s">
        <v>522</v>
      </c>
      <c r="B285" t="s">
        <v>523</v>
      </c>
      <c r="C285" t="s">
        <v>41</v>
      </c>
      <c r="D285" t="s">
        <v>511</v>
      </c>
      <c r="E285" t="s">
        <v>318</v>
      </c>
      <c r="F285">
        <v>0.83824561496100003</v>
      </c>
      <c r="G285" t="s">
        <v>318</v>
      </c>
      <c r="H285">
        <v>0.82353612839400003</v>
      </c>
      <c r="I285" t="s">
        <v>318</v>
      </c>
      <c r="J285">
        <v>0.77290874864900005</v>
      </c>
      <c r="K285">
        <v>0</v>
      </c>
      <c r="L285">
        <v>0</v>
      </c>
      <c r="M285">
        <v>0</v>
      </c>
      <c r="N285">
        <f t="shared" si="8"/>
        <v>-1.4709486566999996E-2</v>
      </c>
      <c r="O285">
        <f t="shared" si="9"/>
        <v>-6.5336866311999975E-2</v>
      </c>
    </row>
    <row r="286" spans="1:15" x14ac:dyDescent="0.25">
      <c r="A286" t="s">
        <v>522</v>
      </c>
      <c r="B286" t="s">
        <v>523</v>
      </c>
      <c r="C286" t="s">
        <v>41</v>
      </c>
      <c r="D286" t="s">
        <v>524</v>
      </c>
      <c r="E286" t="s">
        <v>318</v>
      </c>
      <c r="F286">
        <v>0.83824561496100003</v>
      </c>
      <c r="G286" t="s">
        <v>318</v>
      </c>
      <c r="H286">
        <v>0.90000611127800001</v>
      </c>
      <c r="I286" t="s">
        <v>318</v>
      </c>
      <c r="J286">
        <v>0.88446549396200003</v>
      </c>
      <c r="K286">
        <v>0</v>
      </c>
      <c r="L286">
        <v>0</v>
      </c>
      <c r="M286">
        <v>0</v>
      </c>
      <c r="N286">
        <f t="shared" si="8"/>
        <v>6.176049631699998E-2</v>
      </c>
      <c r="O286">
        <f t="shared" si="9"/>
        <v>4.6219879000999997E-2</v>
      </c>
    </row>
    <row r="287" spans="1:15" x14ac:dyDescent="0.25">
      <c r="A287" t="s">
        <v>522</v>
      </c>
      <c r="B287" t="s">
        <v>523</v>
      </c>
      <c r="C287" t="s">
        <v>41</v>
      </c>
      <c r="D287" t="s">
        <v>380</v>
      </c>
      <c r="E287" t="s">
        <v>318</v>
      </c>
      <c r="F287">
        <v>0.83824561496100003</v>
      </c>
      <c r="G287" t="s">
        <v>318</v>
      </c>
      <c r="H287">
        <v>0.74081738813999998</v>
      </c>
      <c r="I287" t="s">
        <v>318</v>
      </c>
      <c r="J287">
        <v>0.80666666666700004</v>
      </c>
      <c r="K287">
        <v>0</v>
      </c>
      <c r="L287">
        <v>0</v>
      </c>
      <c r="M287">
        <v>0</v>
      </c>
      <c r="N287">
        <f t="shared" si="8"/>
        <v>-9.7428226821000052E-2</v>
      </c>
      <c r="O287">
        <f t="shared" si="9"/>
        <v>-3.1578948293999987E-2</v>
      </c>
    </row>
    <row r="288" spans="1:15" x14ac:dyDescent="0.25">
      <c r="A288" t="s">
        <v>522</v>
      </c>
      <c r="B288" t="s">
        <v>523</v>
      </c>
      <c r="C288" t="s">
        <v>41</v>
      </c>
      <c r="D288" t="s">
        <v>73</v>
      </c>
      <c r="E288" t="s">
        <v>318</v>
      </c>
      <c r="F288">
        <v>0.83824561496100003</v>
      </c>
      <c r="G288" t="s">
        <v>318</v>
      </c>
      <c r="H288">
        <v>0.72772764920599997</v>
      </c>
      <c r="I288" t="s">
        <v>318</v>
      </c>
      <c r="J288">
        <v>0.64772312920200004</v>
      </c>
      <c r="K288">
        <v>0</v>
      </c>
      <c r="L288">
        <v>0</v>
      </c>
      <c r="M288">
        <v>0</v>
      </c>
      <c r="N288">
        <f t="shared" si="8"/>
        <v>-0.11051796575500006</v>
      </c>
      <c r="O288">
        <f t="shared" si="9"/>
        <v>-0.19052248575899999</v>
      </c>
    </row>
    <row r="289" spans="1:15" x14ac:dyDescent="0.25">
      <c r="A289" t="s">
        <v>522</v>
      </c>
      <c r="B289" t="s">
        <v>523</v>
      </c>
      <c r="C289" t="s">
        <v>41</v>
      </c>
      <c r="D289" t="s">
        <v>525</v>
      </c>
      <c r="E289" t="s">
        <v>318</v>
      </c>
      <c r="F289">
        <v>0.83824561496100003</v>
      </c>
      <c r="G289" t="s">
        <v>318</v>
      </c>
      <c r="H289">
        <v>0.89957173338999996</v>
      </c>
      <c r="I289" t="s">
        <v>318</v>
      </c>
      <c r="J289">
        <v>0.88954976223600002</v>
      </c>
      <c r="K289">
        <v>0</v>
      </c>
      <c r="L289">
        <v>0</v>
      </c>
      <c r="M289">
        <v>0</v>
      </c>
      <c r="N289">
        <f t="shared" si="8"/>
        <v>6.1326118428999932E-2</v>
      </c>
      <c r="O289">
        <f t="shared" si="9"/>
        <v>5.1304147274999989E-2</v>
      </c>
    </row>
    <row r="290" spans="1:15" x14ac:dyDescent="0.25">
      <c r="A290" t="s">
        <v>522</v>
      </c>
      <c r="B290" t="s">
        <v>523</v>
      </c>
      <c r="C290" t="s">
        <v>41</v>
      </c>
      <c r="D290" t="s">
        <v>204</v>
      </c>
      <c r="E290" t="s">
        <v>318</v>
      </c>
      <c r="F290">
        <v>0.83824561496100003</v>
      </c>
      <c r="G290" t="s">
        <v>318</v>
      </c>
      <c r="H290">
        <v>0.74094250136299999</v>
      </c>
      <c r="I290" t="s">
        <v>318</v>
      </c>
      <c r="J290">
        <v>0.74180227248200004</v>
      </c>
      <c r="K290">
        <v>0</v>
      </c>
      <c r="L290">
        <v>0</v>
      </c>
      <c r="M290">
        <v>0</v>
      </c>
      <c r="N290">
        <f t="shared" si="8"/>
        <v>-9.7303113598000035E-2</v>
      </c>
      <c r="O290">
        <f t="shared" si="9"/>
        <v>-9.6443342478999994E-2</v>
      </c>
    </row>
    <row r="291" spans="1:15" x14ac:dyDescent="0.25">
      <c r="A291" t="s">
        <v>522</v>
      </c>
      <c r="B291" t="s">
        <v>523</v>
      </c>
      <c r="C291" t="s">
        <v>41</v>
      </c>
      <c r="D291" t="s">
        <v>209</v>
      </c>
      <c r="E291" t="s">
        <v>318</v>
      </c>
      <c r="F291">
        <v>0.83824561496100003</v>
      </c>
      <c r="G291" t="s">
        <v>318</v>
      </c>
      <c r="H291">
        <v>0.80666666666700004</v>
      </c>
      <c r="I291" t="s">
        <v>318</v>
      </c>
      <c r="J291">
        <v>0.73284310145599996</v>
      </c>
      <c r="K291">
        <v>0</v>
      </c>
      <c r="L291">
        <v>0</v>
      </c>
      <c r="M291">
        <v>0</v>
      </c>
      <c r="N291">
        <f t="shared" si="8"/>
        <v>-3.1578948293999987E-2</v>
      </c>
      <c r="O291">
        <f t="shared" si="9"/>
        <v>-0.10540251350500007</v>
      </c>
    </row>
    <row r="292" spans="1:15" x14ac:dyDescent="0.25">
      <c r="A292" t="s">
        <v>526</v>
      </c>
      <c r="B292" t="s">
        <v>527</v>
      </c>
      <c r="C292" t="s">
        <v>318</v>
      </c>
      <c r="D292" t="s">
        <v>511</v>
      </c>
      <c r="E292" t="s">
        <v>318</v>
      </c>
      <c r="F292">
        <v>0.92045552878100001</v>
      </c>
      <c r="G292" t="s">
        <v>318</v>
      </c>
      <c r="H292">
        <v>0.92409271990399999</v>
      </c>
      <c r="I292" t="s">
        <v>318</v>
      </c>
      <c r="J292">
        <v>0.93499946758899999</v>
      </c>
      <c r="K292">
        <v>1</v>
      </c>
      <c r="L292">
        <v>1</v>
      </c>
      <c r="M292">
        <v>1</v>
      </c>
      <c r="N292">
        <f t="shared" si="8"/>
        <v>3.6371911229999832E-3</v>
      </c>
      <c r="O292">
        <f t="shared" si="9"/>
        <v>1.4543938807999979E-2</v>
      </c>
    </row>
    <row r="293" spans="1:15" x14ac:dyDescent="0.25">
      <c r="A293" t="s">
        <v>528</v>
      </c>
      <c r="B293" t="s">
        <v>529</v>
      </c>
      <c r="C293" t="s">
        <v>41</v>
      </c>
      <c r="D293" t="s">
        <v>73</v>
      </c>
      <c r="E293" t="s">
        <v>41</v>
      </c>
      <c r="F293">
        <v>0.67938238121299999</v>
      </c>
      <c r="G293" t="s">
        <v>41</v>
      </c>
      <c r="H293">
        <v>0.79562904634200005</v>
      </c>
      <c r="I293" t="s">
        <v>41</v>
      </c>
      <c r="J293">
        <v>0.76179456056200001</v>
      </c>
      <c r="K293">
        <v>1</v>
      </c>
      <c r="L293">
        <v>1</v>
      </c>
      <c r="M293">
        <v>1</v>
      </c>
      <c r="N293">
        <f t="shared" si="8"/>
        <v>0.11624666512900006</v>
      </c>
      <c r="O293">
        <f t="shared" si="9"/>
        <v>8.2412179349000025E-2</v>
      </c>
    </row>
    <row r="294" spans="1:15" x14ac:dyDescent="0.25">
      <c r="A294" t="s">
        <v>530</v>
      </c>
      <c r="B294" t="s">
        <v>531</v>
      </c>
      <c r="C294" t="s">
        <v>21</v>
      </c>
      <c r="D294" t="s">
        <v>21</v>
      </c>
      <c r="E294" t="s">
        <v>21</v>
      </c>
      <c r="F294">
        <v>0.94350573541399996</v>
      </c>
      <c r="G294" t="s">
        <v>21</v>
      </c>
      <c r="H294">
        <v>0.93430955355199996</v>
      </c>
      <c r="I294" t="s">
        <v>21</v>
      </c>
      <c r="J294">
        <v>0.934143197689</v>
      </c>
      <c r="K294">
        <v>1</v>
      </c>
      <c r="L294">
        <v>1</v>
      </c>
      <c r="M294">
        <v>1</v>
      </c>
      <c r="N294">
        <f t="shared" si="8"/>
        <v>-9.1961818619999969E-3</v>
      </c>
      <c r="O294">
        <f t="shared" si="9"/>
        <v>-9.3625377249999531E-3</v>
      </c>
    </row>
    <row r="295" spans="1:15" x14ac:dyDescent="0.25">
      <c r="A295" t="s">
        <v>532</v>
      </c>
      <c r="B295" t="s">
        <v>533</v>
      </c>
      <c r="C295" t="s">
        <v>21</v>
      </c>
      <c r="D295" t="s">
        <v>21</v>
      </c>
      <c r="E295" t="s">
        <v>21</v>
      </c>
      <c r="F295">
        <v>0.87002363006200001</v>
      </c>
      <c r="G295" t="s">
        <v>21</v>
      </c>
      <c r="H295">
        <v>0.92064882200800002</v>
      </c>
      <c r="I295" t="s">
        <v>21</v>
      </c>
      <c r="J295">
        <v>0.92638019126500004</v>
      </c>
      <c r="K295">
        <v>1</v>
      </c>
      <c r="L295">
        <v>1</v>
      </c>
      <c r="M295">
        <v>1</v>
      </c>
      <c r="N295">
        <f t="shared" si="8"/>
        <v>5.0625191946000014E-2</v>
      </c>
      <c r="O295">
        <f t="shared" si="9"/>
        <v>5.6356561203000033E-2</v>
      </c>
    </row>
    <row r="296" spans="1:15" x14ac:dyDescent="0.25">
      <c r="A296" t="s">
        <v>534</v>
      </c>
      <c r="B296" t="s">
        <v>535</v>
      </c>
      <c r="C296" t="s">
        <v>21</v>
      </c>
      <c r="D296" t="s">
        <v>21</v>
      </c>
      <c r="E296" t="s">
        <v>21</v>
      </c>
      <c r="F296">
        <v>0.86307961765200003</v>
      </c>
      <c r="G296" t="s">
        <v>21</v>
      </c>
      <c r="H296">
        <v>0.88666360738399996</v>
      </c>
      <c r="I296" t="s">
        <v>21</v>
      </c>
      <c r="J296">
        <v>0.888786190468</v>
      </c>
      <c r="K296">
        <v>1</v>
      </c>
      <c r="L296">
        <v>1</v>
      </c>
      <c r="M296">
        <v>1</v>
      </c>
      <c r="N296">
        <f t="shared" si="8"/>
        <v>2.3583989731999933E-2</v>
      </c>
      <c r="O296">
        <f t="shared" si="9"/>
        <v>2.5706572815999973E-2</v>
      </c>
    </row>
    <row r="297" spans="1:15" x14ac:dyDescent="0.25">
      <c r="A297" t="s">
        <v>536</v>
      </c>
      <c r="B297" t="s">
        <v>537</v>
      </c>
      <c r="C297" t="s">
        <v>21</v>
      </c>
      <c r="D297" t="s">
        <v>21</v>
      </c>
      <c r="E297" t="s">
        <v>21</v>
      </c>
      <c r="F297">
        <v>0.89023368256799995</v>
      </c>
      <c r="G297" t="s">
        <v>21</v>
      </c>
      <c r="H297">
        <v>0.90428682935299998</v>
      </c>
      <c r="I297" t="s">
        <v>21</v>
      </c>
      <c r="J297">
        <v>0.90699777336099996</v>
      </c>
      <c r="K297">
        <v>1</v>
      </c>
      <c r="L297">
        <v>1</v>
      </c>
      <c r="M297">
        <v>1</v>
      </c>
      <c r="N297">
        <f t="shared" si="8"/>
        <v>1.4053146785000026E-2</v>
      </c>
      <c r="O297">
        <f t="shared" si="9"/>
        <v>1.6764090793000008E-2</v>
      </c>
    </row>
    <row r="298" spans="1:15" x14ac:dyDescent="0.25">
      <c r="A298" t="s">
        <v>538</v>
      </c>
      <c r="B298" t="s">
        <v>539</v>
      </c>
      <c r="C298" t="s">
        <v>21</v>
      </c>
      <c r="D298" t="s">
        <v>21</v>
      </c>
      <c r="E298" t="s">
        <v>21</v>
      </c>
      <c r="F298">
        <v>0.79082469078100004</v>
      </c>
      <c r="G298" t="s">
        <v>21</v>
      </c>
      <c r="H298">
        <v>0.79470041114300005</v>
      </c>
      <c r="I298" t="s">
        <v>21</v>
      </c>
      <c r="J298">
        <v>0.79663165427899996</v>
      </c>
      <c r="K298">
        <v>1</v>
      </c>
      <c r="L298">
        <v>1</v>
      </c>
      <c r="M298">
        <v>1</v>
      </c>
      <c r="N298">
        <f t="shared" si="8"/>
        <v>3.8757203620000125E-3</v>
      </c>
      <c r="O298">
        <f t="shared" si="9"/>
        <v>5.8069634979999174E-3</v>
      </c>
    </row>
    <row r="299" spans="1:15" x14ac:dyDescent="0.25">
      <c r="A299" t="s">
        <v>540</v>
      </c>
      <c r="B299" t="s">
        <v>541</v>
      </c>
      <c r="C299" t="s">
        <v>21</v>
      </c>
      <c r="D299" t="s">
        <v>21</v>
      </c>
      <c r="E299" t="s">
        <v>21</v>
      </c>
      <c r="F299">
        <v>0.957966954471</v>
      </c>
      <c r="G299" t="s">
        <v>21</v>
      </c>
      <c r="H299">
        <v>0.96595762053199996</v>
      </c>
      <c r="I299" t="s">
        <v>21</v>
      </c>
      <c r="J299">
        <v>0.96618913413399998</v>
      </c>
      <c r="K299">
        <v>1</v>
      </c>
      <c r="L299">
        <v>1</v>
      </c>
      <c r="M299">
        <v>1</v>
      </c>
      <c r="N299">
        <f t="shared" si="8"/>
        <v>7.9906660609999625E-3</v>
      </c>
      <c r="O299">
        <f t="shared" si="9"/>
        <v>8.2221796629999844E-3</v>
      </c>
    </row>
    <row r="300" spans="1:15" x14ac:dyDescent="0.25">
      <c r="A300" t="s">
        <v>542</v>
      </c>
      <c r="B300" t="s">
        <v>543</v>
      </c>
      <c r="C300" t="s">
        <v>21</v>
      </c>
      <c r="D300" t="s">
        <v>21</v>
      </c>
      <c r="E300" t="s">
        <v>21</v>
      </c>
      <c r="F300">
        <v>0.49003117750000003</v>
      </c>
      <c r="G300" t="s">
        <v>21</v>
      </c>
      <c r="H300">
        <v>0.49436440412100002</v>
      </c>
      <c r="I300" t="s">
        <v>21</v>
      </c>
      <c r="J300">
        <v>0.49553669389999999</v>
      </c>
      <c r="K300">
        <v>1</v>
      </c>
      <c r="L300">
        <v>1</v>
      </c>
      <c r="M300">
        <v>1</v>
      </c>
      <c r="N300">
        <f t="shared" si="8"/>
        <v>4.333226620999997E-3</v>
      </c>
      <c r="O300">
        <f t="shared" si="9"/>
        <v>5.5055163999999657E-3</v>
      </c>
    </row>
    <row r="301" spans="1:15" x14ac:dyDescent="0.25">
      <c r="A301" t="s">
        <v>544</v>
      </c>
      <c r="B301" t="s">
        <v>545</v>
      </c>
      <c r="C301" t="s">
        <v>182</v>
      </c>
      <c r="D301" t="s">
        <v>182</v>
      </c>
      <c r="E301" t="s">
        <v>41</v>
      </c>
      <c r="F301">
        <v>0.59198169489700003</v>
      </c>
      <c r="G301" t="s">
        <v>157</v>
      </c>
      <c r="H301">
        <v>0.344791505532</v>
      </c>
      <c r="I301" t="s">
        <v>157</v>
      </c>
      <c r="J301">
        <v>0.43323530797600002</v>
      </c>
      <c r="K301">
        <v>0</v>
      </c>
      <c r="L301">
        <v>0</v>
      </c>
      <c r="M301">
        <v>0</v>
      </c>
      <c r="N301">
        <f t="shared" si="8"/>
        <v>-0.24719018936500003</v>
      </c>
      <c r="O301">
        <f t="shared" si="9"/>
        <v>-0.15874638692100002</v>
      </c>
    </row>
    <row r="302" spans="1:15" x14ac:dyDescent="0.25">
      <c r="A302" t="s">
        <v>546</v>
      </c>
      <c r="B302" t="s">
        <v>547</v>
      </c>
      <c r="C302" t="s">
        <v>41</v>
      </c>
      <c r="D302" t="s">
        <v>73</v>
      </c>
      <c r="E302" t="s">
        <v>41</v>
      </c>
      <c r="F302">
        <v>0.93849400285200002</v>
      </c>
      <c r="G302" t="s">
        <v>41</v>
      </c>
      <c r="H302">
        <v>0.93546710532400001</v>
      </c>
      <c r="I302" t="s">
        <v>41</v>
      </c>
      <c r="J302">
        <v>0.93391193908500003</v>
      </c>
      <c r="K302">
        <v>1</v>
      </c>
      <c r="L302">
        <v>1</v>
      </c>
      <c r="M302">
        <v>1</v>
      </c>
      <c r="N302">
        <f t="shared" si="8"/>
        <v>-3.0268975280000054E-3</v>
      </c>
      <c r="O302">
        <f t="shared" si="9"/>
        <v>-4.5820637669999886E-3</v>
      </c>
    </row>
    <row r="303" spans="1:15" x14ac:dyDescent="0.25">
      <c r="A303" t="s">
        <v>548</v>
      </c>
      <c r="B303" t="s">
        <v>549</v>
      </c>
      <c r="C303" t="s">
        <v>41</v>
      </c>
      <c r="D303" t="s">
        <v>73</v>
      </c>
      <c r="E303" t="s">
        <v>41</v>
      </c>
      <c r="F303">
        <v>0.947562096977</v>
      </c>
      <c r="G303" t="s">
        <v>41</v>
      </c>
      <c r="H303">
        <v>0.94619833251999996</v>
      </c>
      <c r="I303" t="s">
        <v>41</v>
      </c>
      <c r="J303">
        <v>0.94463889912700005</v>
      </c>
      <c r="K303">
        <v>1</v>
      </c>
      <c r="L303">
        <v>1</v>
      </c>
      <c r="M303">
        <v>1</v>
      </c>
      <c r="N303">
        <f t="shared" si="8"/>
        <v>-1.3637644570000385E-3</v>
      </c>
      <c r="O303">
        <f t="shared" si="9"/>
        <v>-2.9231978499999478E-3</v>
      </c>
    </row>
    <row r="304" spans="1:15" x14ac:dyDescent="0.25">
      <c r="A304" t="s">
        <v>550</v>
      </c>
      <c r="B304" t="s">
        <v>551</v>
      </c>
      <c r="C304" t="s">
        <v>26</v>
      </c>
      <c r="D304" t="s">
        <v>377</v>
      </c>
      <c r="E304" t="s">
        <v>26</v>
      </c>
      <c r="F304">
        <v>0.966388493194</v>
      </c>
      <c r="G304" t="s">
        <v>26</v>
      </c>
      <c r="H304">
        <v>0.96663887528400005</v>
      </c>
      <c r="I304" t="s">
        <v>26</v>
      </c>
      <c r="J304">
        <v>0.96262306560400002</v>
      </c>
      <c r="K304">
        <v>1</v>
      </c>
      <c r="L304">
        <v>1</v>
      </c>
      <c r="M304">
        <v>1</v>
      </c>
      <c r="N304">
        <f t="shared" si="8"/>
        <v>2.503820900000564E-4</v>
      </c>
      <c r="O304">
        <f t="shared" si="9"/>
        <v>-3.7654275899999812E-3</v>
      </c>
    </row>
    <row r="305" spans="1:15" x14ac:dyDescent="0.25">
      <c r="A305" t="s">
        <v>550</v>
      </c>
      <c r="B305" t="s">
        <v>551</v>
      </c>
      <c r="C305" t="s">
        <v>26</v>
      </c>
      <c r="D305" t="s">
        <v>26</v>
      </c>
      <c r="E305" t="s">
        <v>26</v>
      </c>
      <c r="F305">
        <v>0.966388493194</v>
      </c>
      <c r="G305" t="s">
        <v>26</v>
      </c>
      <c r="H305">
        <v>0.96706209342000005</v>
      </c>
      <c r="I305" t="s">
        <v>26</v>
      </c>
      <c r="J305">
        <v>0.96717206022400004</v>
      </c>
      <c r="K305">
        <v>1</v>
      </c>
      <c r="L305">
        <v>1</v>
      </c>
      <c r="M305">
        <v>1</v>
      </c>
      <c r="N305">
        <f t="shared" si="8"/>
        <v>6.7360022600004843E-4</v>
      </c>
      <c r="O305">
        <f t="shared" si="9"/>
        <v>7.8356703000004302E-4</v>
      </c>
    </row>
    <row r="306" spans="1:15" x14ac:dyDescent="0.25">
      <c r="A306" t="s">
        <v>552</v>
      </c>
      <c r="B306" t="s">
        <v>553</v>
      </c>
      <c r="C306" t="s">
        <v>41</v>
      </c>
      <c r="D306" t="s">
        <v>26</v>
      </c>
      <c r="E306" t="s">
        <v>41</v>
      </c>
      <c r="F306">
        <v>0.77774440649800003</v>
      </c>
      <c r="G306" t="s">
        <v>41</v>
      </c>
      <c r="H306">
        <v>0.90540794330700003</v>
      </c>
      <c r="I306" t="s">
        <v>41</v>
      </c>
      <c r="J306">
        <v>0.848829023972</v>
      </c>
      <c r="K306">
        <v>1</v>
      </c>
      <c r="L306">
        <v>1</v>
      </c>
      <c r="M306">
        <v>1</v>
      </c>
      <c r="N306">
        <f t="shared" si="8"/>
        <v>0.127663536809</v>
      </c>
      <c r="O306">
        <f t="shared" si="9"/>
        <v>7.1084617473999967E-2</v>
      </c>
    </row>
    <row r="307" spans="1:15" x14ac:dyDescent="0.25">
      <c r="A307" t="s">
        <v>554</v>
      </c>
      <c r="B307" t="s">
        <v>555</v>
      </c>
      <c r="C307" t="s">
        <v>41</v>
      </c>
      <c r="D307" t="s">
        <v>73</v>
      </c>
      <c r="E307" t="s">
        <v>41</v>
      </c>
      <c r="F307">
        <v>0.79142660997500003</v>
      </c>
      <c r="G307" t="s">
        <v>41</v>
      </c>
      <c r="H307">
        <v>0.79551220911800002</v>
      </c>
      <c r="I307" t="s">
        <v>41</v>
      </c>
      <c r="J307">
        <v>0.79584784137200004</v>
      </c>
      <c r="K307">
        <v>1</v>
      </c>
      <c r="L307">
        <v>1</v>
      </c>
      <c r="M307">
        <v>1</v>
      </c>
      <c r="N307">
        <f t="shared" si="8"/>
        <v>4.085599142999996E-3</v>
      </c>
      <c r="O307">
        <f t="shared" si="9"/>
        <v>4.4212313970000139E-3</v>
      </c>
    </row>
    <row r="308" spans="1:15" x14ac:dyDescent="0.25">
      <c r="A308" t="s">
        <v>556</v>
      </c>
      <c r="B308" t="s">
        <v>557</v>
      </c>
      <c r="C308" t="s">
        <v>41</v>
      </c>
      <c r="D308" t="s">
        <v>73</v>
      </c>
      <c r="E308" t="s">
        <v>41</v>
      </c>
      <c r="F308">
        <v>0.86997679777799997</v>
      </c>
      <c r="G308" t="s">
        <v>41</v>
      </c>
      <c r="H308">
        <v>0.87993447883200004</v>
      </c>
      <c r="I308" t="s">
        <v>41</v>
      </c>
      <c r="J308">
        <v>0.86999452185100001</v>
      </c>
      <c r="K308">
        <v>1</v>
      </c>
      <c r="L308">
        <v>1</v>
      </c>
      <c r="M308">
        <v>1</v>
      </c>
      <c r="N308">
        <f t="shared" si="8"/>
        <v>9.9576810540000782E-3</v>
      </c>
      <c r="O308">
        <f t="shared" si="9"/>
        <v>1.7724073000047191E-5</v>
      </c>
    </row>
    <row r="309" spans="1:15" x14ac:dyDescent="0.25">
      <c r="A309" t="s">
        <v>558</v>
      </c>
      <c r="B309" t="s">
        <v>559</v>
      </c>
      <c r="C309" t="s">
        <v>41</v>
      </c>
      <c r="D309" t="s">
        <v>73</v>
      </c>
      <c r="E309" t="s">
        <v>41</v>
      </c>
      <c r="F309">
        <v>0.48950599272099998</v>
      </c>
      <c r="G309" t="s">
        <v>41</v>
      </c>
      <c r="H309">
        <v>0.48046437185099999</v>
      </c>
      <c r="I309" t="s">
        <v>41</v>
      </c>
      <c r="J309">
        <v>0.48754532096800002</v>
      </c>
      <c r="K309">
        <v>1</v>
      </c>
      <c r="L309">
        <v>1</v>
      </c>
      <c r="M309">
        <v>1</v>
      </c>
      <c r="N309">
        <f t="shared" si="8"/>
        <v>-9.0416208699999889E-3</v>
      </c>
      <c r="O309">
        <f t="shared" si="9"/>
        <v>-1.9606717529999651E-3</v>
      </c>
    </row>
    <row r="310" spans="1:15" x14ac:dyDescent="0.25">
      <c r="A310" t="s">
        <v>560</v>
      </c>
      <c r="B310" t="s">
        <v>561</v>
      </c>
      <c r="C310" t="s">
        <v>41</v>
      </c>
      <c r="D310" t="s">
        <v>73</v>
      </c>
      <c r="E310" t="s">
        <v>41</v>
      </c>
      <c r="F310">
        <v>0.474451654517</v>
      </c>
      <c r="G310" t="s">
        <v>41</v>
      </c>
      <c r="H310">
        <v>0.482416745832</v>
      </c>
      <c r="I310" t="s">
        <v>41</v>
      </c>
      <c r="J310">
        <v>0.47882626902699998</v>
      </c>
      <c r="K310">
        <v>1</v>
      </c>
      <c r="L310">
        <v>1</v>
      </c>
      <c r="M310">
        <v>1</v>
      </c>
      <c r="N310">
        <f t="shared" si="8"/>
        <v>7.9650913150000058E-3</v>
      </c>
      <c r="O310">
        <f t="shared" si="9"/>
        <v>4.3746145099999856E-3</v>
      </c>
    </row>
    <row r="311" spans="1:15" x14ac:dyDescent="0.25">
      <c r="A311" t="s">
        <v>562</v>
      </c>
      <c r="B311" t="s">
        <v>563</v>
      </c>
      <c r="C311" t="s">
        <v>72</v>
      </c>
      <c r="D311" t="s">
        <v>204</v>
      </c>
      <c r="E311" t="s">
        <v>72</v>
      </c>
      <c r="F311">
        <v>0.43</v>
      </c>
      <c r="G311" t="s">
        <v>72</v>
      </c>
      <c r="H311">
        <v>0.90106988672300004</v>
      </c>
      <c r="I311" t="s">
        <v>72</v>
      </c>
      <c r="J311">
        <v>0.90321150105199999</v>
      </c>
      <c r="K311">
        <v>1</v>
      </c>
      <c r="L311">
        <v>1</v>
      </c>
      <c r="M311">
        <v>1</v>
      </c>
      <c r="N311">
        <f t="shared" si="8"/>
        <v>0.47106988672300004</v>
      </c>
      <c r="O311">
        <f t="shared" si="9"/>
        <v>0.47321150105199999</v>
      </c>
    </row>
    <row r="312" spans="1:15" x14ac:dyDescent="0.25">
      <c r="A312" t="s">
        <v>564</v>
      </c>
      <c r="B312" t="s">
        <v>213</v>
      </c>
      <c r="C312" t="s">
        <v>137</v>
      </c>
      <c r="D312" t="s">
        <v>182</v>
      </c>
      <c r="E312" t="s">
        <v>137</v>
      </c>
      <c r="F312">
        <v>0.73638633053500002</v>
      </c>
      <c r="G312" t="s">
        <v>137</v>
      </c>
      <c r="H312">
        <v>0.85860943322899996</v>
      </c>
      <c r="I312" t="s">
        <v>137</v>
      </c>
      <c r="J312">
        <v>0.89621798263300001</v>
      </c>
      <c r="K312">
        <v>1</v>
      </c>
      <c r="L312">
        <v>1</v>
      </c>
      <c r="M312">
        <v>1</v>
      </c>
      <c r="N312">
        <f t="shared" si="8"/>
        <v>0.12222310269399994</v>
      </c>
      <c r="O312">
        <f t="shared" si="9"/>
        <v>0.15983165209799999</v>
      </c>
    </row>
    <row r="313" spans="1:15" x14ac:dyDescent="0.25">
      <c r="A313" t="s">
        <v>564</v>
      </c>
      <c r="B313" t="s">
        <v>213</v>
      </c>
      <c r="C313" t="s">
        <v>137</v>
      </c>
      <c r="D313" t="s">
        <v>182</v>
      </c>
      <c r="E313" t="s">
        <v>137</v>
      </c>
      <c r="F313">
        <v>0.73638633053500002</v>
      </c>
      <c r="G313" t="s">
        <v>137</v>
      </c>
      <c r="H313">
        <v>0.85860943322899996</v>
      </c>
      <c r="I313" t="s">
        <v>137</v>
      </c>
      <c r="J313">
        <v>0.89621798263300001</v>
      </c>
      <c r="K313">
        <v>1</v>
      </c>
      <c r="L313">
        <v>1</v>
      </c>
      <c r="M313">
        <v>1</v>
      </c>
      <c r="N313">
        <f t="shared" si="8"/>
        <v>0.12222310269399994</v>
      </c>
      <c r="O313">
        <f t="shared" si="9"/>
        <v>0.15983165209799999</v>
      </c>
    </row>
    <row r="314" spans="1:15" x14ac:dyDescent="0.25">
      <c r="A314" t="s">
        <v>564</v>
      </c>
      <c r="B314" t="s">
        <v>213</v>
      </c>
      <c r="C314" t="s">
        <v>137</v>
      </c>
      <c r="D314" t="s">
        <v>565</v>
      </c>
      <c r="E314" t="s">
        <v>137</v>
      </c>
      <c r="F314">
        <v>0.73638633053500002</v>
      </c>
      <c r="G314" t="s">
        <v>137</v>
      </c>
      <c r="H314">
        <v>0.86685755557999999</v>
      </c>
      <c r="I314" t="s">
        <v>137</v>
      </c>
      <c r="J314">
        <v>0.73825915430900002</v>
      </c>
      <c r="K314">
        <v>1</v>
      </c>
      <c r="L314">
        <v>1</v>
      </c>
      <c r="M314">
        <v>1</v>
      </c>
      <c r="N314">
        <f t="shared" si="8"/>
        <v>0.13047122504499997</v>
      </c>
      <c r="O314">
        <f t="shared" si="9"/>
        <v>1.8728237739999987E-3</v>
      </c>
    </row>
    <row r="315" spans="1:15" x14ac:dyDescent="0.25">
      <c r="A315" t="s">
        <v>564</v>
      </c>
      <c r="B315" t="s">
        <v>213</v>
      </c>
      <c r="C315" t="s">
        <v>137</v>
      </c>
      <c r="D315" t="s">
        <v>565</v>
      </c>
      <c r="E315" t="s">
        <v>137</v>
      </c>
      <c r="F315">
        <v>0.73638633053500002</v>
      </c>
      <c r="G315" t="s">
        <v>137</v>
      </c>
      <c r="H315">
        <v>0.86685755557999999</v>
      </c>
      <c r="I315" t="s">
        <v>137</v>
      </c>
      <c r="J315">
        <v>0.73825915430900002</v>
      </c>
      <c r="K315">
        <v>1</v>
      </c>
      <c r="L315">
        <v>1</v>
      </c>
      <c r="M315">
        <v>1</v>
      </c>
      <c r="N315">
        <f t="shared" si="8"/>
        <v>0.13047122504499997</v>
      </c>
      <c r="O315">
        <f t="shared" si="9"/>
        <v>1.8728237739999987E-3</v>
      </c>
    </row>
    <row r="316" spans="1:15" x14ac:dyDescent="0.25">
      <c r="A316" t="s">
        <v>564</v>
      </c>
      <c r="B316" t="s">
        <v>213</v>
      </c>
      <c r="C316" t="s">
        <v>137</v>
      </c>
      <c r="D316" t="s">
        <v>201</v>
      </c>
      <c r="E316" t="s">
        <v>137</v>
      </c>
      <c r="F316">
        <v>0.73638633053500002</v>
      </c>
      <c r="G316" t="s">
        <v>137</v>
      </c>
      <c r="H316">
        <v>0.95635664673200005</v>
      </c>
      <c r="I316" t="s">
        <v>137</v>
      </c>
      <c r="J316">
        <v>0.95644032741200002</v>
      </c>
      <c r="K316">
        <v>1</v>
      </c>
      <c r="L316">
        <v>1</v>
      </c>
      <c r="M316">
        <v>1</v>
      </c>
      <c r="N316">
        <f t="shared" si="8"/>
        <v>0.21997031619700003</v>
      </c>
      <c r="O316">
        <f t="shared" si="9"/>
        <v>0.220053996877</v>
      </c>
    </row>
    <row r="317" spans="1:15" x14ac:dyDescent="0.25">
      <c r="A317" t="s">
        <v>564</v>
      </c>
      <c r="B317" t="s">
        <v>213</v>
      </c>
      <c r="C317" t="s">
        <v>137</v>
      </c>
      <c r="D317" t="s">
        <v>201</v>
      </c>
      <c r="E317" t="s">
        <v>137</v>
      </c>
      <c r="F317">
        <v>0.73638633053500002</v>
      </c>
      <c r="G317" t="s">
        <v>137</v>
      </c>
      <c r="H317">
        <v>0.95635664673200005</v>
      </c>
      <c r="I317" t="s">
        <v>137</v>
      </c>
      <c r="J317">
        <v>0.95644032741200002</v>
      </c>
      <c r="K317">
        <v>1</v>
      </c>
      <c r="L317">
        <v>1</v>
      </c>
      <c r="M317">
        <v>1</v>
      </c>
      <c r="N317">
        <f t="shared" si="8"/>
        <v>0.21997031619700003</v>
      </c>
      <c r="O317">
        <f t="shared" si="9"/>
        <v>0.220053996877</v>
      </c>
    </row>
    <row r="318" spans="1:15" x14ac:dyDescent="0.25">
      <c r="A318" t="s">
        <v>564</v>
      </c>
      <c r="B318" t="s">
        <v>213</v>
      </c>
      <c r="C318" t="s">
        <v>137</v>
      </c>
      <c r="D318" t="s">
        <v>566</v>
      </c>
      <c r="E318" t="s">
        <v>137</v>
      </c>
      <c r="F318">
        <v>0.73638633053500002</v>
      </c>
      <c r="G318" t="s">
        <v>137</v>
      </c>
      <c r="H318">
        <v>0.84923659089799997</v>
      </c>
      <c r="I318" t="s">
        <v>137</v>
      </c>
      <c r="J318">
        <v>0.907826131461</v>
      </c>
      <c r="K318">
        <v>1</v>
      </c>
      <c r="L318">
        <v>1</v>
      </c>
      <c r="M318">
        <v>1</v>
      </c>
      <c r="N318">
        <f t="shared" si="8"/>
        <v>0.11285026036299994</v>
      </c>
      <c r="O318">
        <f t="shared" si="9"/>
        <v>0.17143980092599997</v>
      </c>
    </row>
    <row r="319" spans="1:15" x14ac:dyDescent="0.25">
      <c r="A319" t="s">
        <v>564</v>
      </c>
      <c r="B319" t="s">
        <v>213</v>
      </c>
      <c r="C319" t="s">
        <v>137</v>
      </c>
      <c r="D319" t="s">
        <v>566</v>
      </c>
      <c r="E319" t="s">
        <v>137</v>
      </c>
      <c r="F319">
        <v>0.73638633053500002</v>
      </c>
      <c r="G319" t="s">
        <v>137</v>
      </c>
      <c r="H319">
        <v>0.84923659089799997</v>
      </c>
      <c r="I319" t="s">
        <v>137</v>
      </c>
      <c r="J319">
        <v>0.907826131461</v>
      </c>
      <c r="K319">
        <v>1</v>
      </c>
      <c r="L319">
        <v>1</v>
      </c>
      <c r="M319">
        <v>1</v>
      </c>
      <c r="N319">
        <f t="shared" si="8"/>
        <v>0.11285026036299994</v>
      </c>
      <c r="O319">
        <f t="shared" si="9"/>
        <v>0.17143980092599997</v>
      </c>
    </row>
    <row r="320" spans="1:15" x14ac:dyDescent="0.25">
      <c r="A320" t="s">
        <v>564</v>
      </c>
      <c r="B320" t="s">
        <v>213</v>
      </c>
      <c r="C320" t="s">
        <v>137</v>
      </c>
      <c r="D320" t="s">
        <v>73</v>
      </c>
      <c r="E320" t="s">
        <v>137</v>
      </c>
      <c r="F320">
        <v>0.73638633053500002</v>
      </c>
      <c r="G320" t="s">
        <v>137</v>
      </c>
      <c r="H320">
        <v>0.47749999999999998</v>
      </c>
      <c r="I320" t="s">
        <v>137</v>
      </c>
      <c r="J320">
        <v>0.47749999999999998</v>
      </c>
      <c r="K320">
        <v>1</v>
      </c>
      <c r="L320">
        <v>1</v>
      </c>
      <c r="M320">
        <v>1</v>
      </c>
      <c r="N320">
        <f t="shared" si="8"/>
        <v>-0.25888633053500004</v>
      </c>
      <c r="O320">
        <f t="shared" si="9"/>
        <v>-0.25888633053500004</v>
      </c>
    </row>
    <row r="321" spans="1:15" x14ac:dyDescent="0.25">
      <c r="A321" t="s">
        <v>564</v>
      </c>
      <c r="B321" t="s">
        <v>213</v>
      </c>
      <c r="C321" t="s">
        <v>137</v>
      </c>
      <c r="D321" t="s">
        <v>73</v>
      </c>
      <c r="E321" t="s">
        <v>137</v>
      </c>
      <c r="F321">
        <v>0.73638633053500002</v>
      </c>
      <c r="G321" t="s">
        <v>137</v>
      </c>
      <c r="H321">
        <v>0.47749999999999998</v>
      </c>
      <c r="I321" t="s">
        <v>137</v>
      </c>
      <c r="J321">
        <v>0.47749999999999998</v>
      </c>
      <c r="K321">
        <v>1</v>
      </c>
      <c r="L321">
        <v>1</v>
      </c>
      <c r="M321">
        <v>1</v>
      </c>
      <c r="N321">
        <f t="shared" si="8"/>
        <v>-0.25888633053500004</v>
      </c>
      <c r="O321">
        <f t="shared" si="9"/>
        <v>-0.25888633053500004</v>
      </c>
    </row>
    <row r="322" spans="1:15" x14ac:dyDescent="0.25">
      <c r="A322" t="s">
        <v>564</v>
      </c>
      <c r="B322" t="s">
        <v>213</v>
      </c>
      <c r="C322" t="s">
        <v>137</v>
      </c>
      <c r="D322" t="s">
        <v>21</v>
      </c>
      <c r="E322" t="s">
        <v>137</v>
      </c>
      <c r="F322">
        <v>0.73638633053500002</v>
      </c>
      <c r="G322" t="s">
        <v>137</v>
      </c>
      <c r="H322">
        <v>0.96614631855499999</v>
      </c>
      <c r="I322" t="s">
        <v>137</v>
      </c>
      <c r="J322">
        <v>0.96700340759699999</v>
      </c>
      <c r="K322">
        <v>1</v>
      </c>
      <c r="L322">
        <v>1</v>
      </c>
      <c r="M322">
        <v>1</v>
      </c>
      <c r="N322">
        <f t="shared" si="8"/>
        <v>0.22975998801999997</v>
      </c>
      <c r="O322">
        <f t="shared" si="9"/>
        <v>0.23061707706199996</v>
      </c>
    </row>
    <row r="323" spans="1:15" x14ac:dyDescent="0.25">
      <c r="A323" t="s">
        <v>564</v>
      </c>
      <c r="B323" t="s">
        <v>213</v>
      </c>
      <c r="C323" t="s">
        <v>137</v>
      </c>
      <c r="D323" t="s">
        <v>21</v>
      </c>
      <c r="E323" t="s">
        <v>137</v>
      </c>
      <c r="F323">
        <v>0.73638633053500002</v>
      </c>
      <c r="G323" t="s">
        <v>137</v>
      </c>
      <c r="H323">
        <v>0.96614631855499999</v>
      </c>
      <c r="I323" t="s">
        <v>137</v>
      </c>
      <c r="J323">
        <v>0.96700340759699999</v>
      </c>
      <c r="K323">
        <v>1</v>
      </c>
      <c r="L323">
        <v>1</v>
      </c>
      <c r="M323">
        <v>1</v>
      </c>
      <c r="N323">
        <f t="shared" ref="N323:N386" si="10">H323-F323</f>
        <v>0.22975998801999997</v>
      </c>
      <c r="O323">
        <f t="shared" ref="O323:O386" si="11">J323-F323</f>
        <v>0.23061707706199996</v>
      </c>
    </row>
    <row r="324" spans="1:15" x14ac:dyDescent="0.25">
      <c r="A324" t="s">
        <v>564</v>
      </c>
      <c r="B324" t="s">
        <v>213</v>
      </c>
      <c r="C324" t="s">
        <v>137</v>
      </c>
      <c r="D324" t="s">
        <v>525</v>
      </c>
      <c r="E324" t="s">
        <v>137</v>
      </c>
      <c r="F324">
        <v>0.73638633053500002</v>
      </c>
      <c r="G324" t="s">
        <v>137</v>
      </c>
      <c r="H324">
        <v>0.85067163173600002</v>
      </c>
      <c r="I324" t="s">
        <v>137</v>
      </c>
      <c r="J324">
        <v>0.90651302758999996</v>
      </c>
      <c r="K324">
        <v>1</v>
      </c>
      <c r="L324">
        <v>1</v>
      </c>
      <c r="M324">
        <v>1</v>
      </c>
      <c r="N324">
        <f t="shared" si="10"/>
        <v>0.114285301201</v>
      </c>
      <c r="O324">
        <f t="shared" si="11"/>
        <v>0.17012669705499994</v>
      </c>
    </row>
    <row r="325" spans="1:15" x14ac:dyDescent="0.25">
      <c r="A325" t="s">
        <v>564</v>
      </c>
      <c r="B325" t="s">
        <v>213</v>
      </c>
      <c r="C325" t="s">
        <v>137</v>
      </c>
      <c r="D325" t="s">
        <v>525</v>
      </c>
      <c r="E325" t="s">
        <v>137</v>
      </c>
      <c r="F325">
        <v>0.73638633053500002</v>
      </c>
      <c r="G325" t="s">
        <v>137</v>
      </c>
      <c r="H325">
        <v>0.85067163173600002</v>
      </c>
      <c r="I325" t="s">
        <v>137</v>
      </c>
      <c r="J325">
        <v>0.90651302758999996</v>
      </c>
      <c r="K325">
        <v>1</v>
      </c>
      <c r="L325">
        <v>1</v>
      </c>
      <c r="M325">
        <v>1</v>
      </c>
      <c r="N325">
        <f t="shared" si="10"/>
        <v>0.114285301201</v>
      </c>
      <c r="O325">
        <f t="shared" si="11"/>
        <v>0.17012669705499994</v>
      </c>
    </row>
    <row r="326" spans="1:15" x14ac:dyDescent="0.25">
      <c r="A326" t="s">
        <v>564</v>
      </c>
      <c r="B326" t="s">
        <v>213</v>
      </c>
      <c r="C326" t="s">
        <v>137</v>
      </c>
      <c r="D326" t="s">
        <v>567</v>
      </c>
      <c r="E326" t="s">
        <v>137</v>
      </c>
      <c r="F326">
        <v>0.73638633053500002</v>
      </c>
      <c r="G326" t="s">
        <v>137</v>
      </c>
      <c r="H326">
        <v>0.91710916267300002</v>
      </c>
      <c r="I326" t="s">
        <v>137</v>
      </c>
      <c r="J326">
        <v>0.95699178870699997</v>
      </c>
      <c r="K326">
        <v>1</v>
      </c>
      <c r="L326">
        <v>1</v>
      </c>
      <c r="M326">
        <v>1</v>
      </c>
      <c r="N326">
        <f t="shared" si="10"/>
        <v>0.180722832138</v>
      </c>
      <c r="O326">
        <f t="shared" si="11"/>
        <v>0.22060545817199995</v>
      </c>
    </row>
    <row r="327" spans="1:15" x14ac:dyDescent="0.25">
      <c r="A327" t="s">
        <v>564</v>
      </c>
      <c r="B327" t="s">
        <v>213</v>
      </c>
      <c r="C327" t="s">
        <v>137</v>
      </c>
      <c r="D327" t="s">
        <v>567</v>
      </c>
      <c r="E327" t="s">
        <v>137</v>
      </c>
      <c r="F327">
        <v>0.73638633053500002</v>
      </c>
      <c r="G327" t="s">
        <v>137</v>
      </c>
      <c r="H327">
        <v>0.91710916267300002</v>
      </c>
      <c r="I327" t="s">
        <v>137</v>
      </c>
      <c r="J327">
        <v>0.95699178870699997</v>
      </c>
      <c r="K327">
        <v>1</v>
      </c>
      <c r="L327">
        <v>1</v>
      </c>
      <c r="M327">
        <v>1</v>
      </c>
      <c r="N327">
        <f t="shared" si="10"/>
        <v>0.180722832138</v>
      </c>
      <c r="O327">
        <f t="shared" si="11"/>
        <v>0.22060545817199995</v>
      </c>
    </row>
    <row r="328" spans="1:15" x14ac:dyDescent="0.25">
      <c r="A328" t="s">
        <v>564</v>
      </c>
      <c r="B328" t="s">
        <v>213</v>
      </c>
      <c r="C328" t="s">
        <v>137</v>
      </c>
      <c r="D328" t="s">
        <v>42</v>
      </c>
      <c r="E328" t="s">
        <v>137</v>
      </c>
      <c r="F328">
        <v>0.73638633053500002</v>
      </c>
      <c r="G328" t="s">
        <v>137</v>
      </c>
      <c r="H328">
        <v>0.95440515779199997</v>
      </c>
      <c r="I328" t="s">
        <v>137</v>
      </c>
      <c r="J328">
        <v>0.95680083424700002</v>
      </c>
      <c r="K328">
        <v>1</v>
      </c>
      <c r="L328">
        <v>1</v>
      </c>
      <c r="M328">
        <v>1</v>
      </c>
      <c r="N328">
        <f t="shared" si="10"/>
        <v>0.21801882725699995</v>
      </c>
      <c r="O328">
        <f t="shared" si="11"/>
        <v>0.220414503712</v>
      </c>
    </row>
    <row r="329" spans="1:15" x14ac:dyDescent="0.25">
      <c r="A329" t="s">
        <v>564</v>
      </c>
      <c r="B329" t="s">
        <v>213</v>
      </c>
      <c r="C329" t="s">
        <v>137</v>
      </c>
      <c r="D329" t="s">
        <v>42</v>
      </c>
      <c r="E329" t="s">
        <v>137</v>
      </c>
      <c r="F329">
        <v>0.73638633053500002</v>
      </c>
      <c r="G329" t="s">
        <v>137</v>
      </c>
      <c r="H329">
        <v>0.95440515779199997</v>
      </c>
      <c r="I329" t="s">
        <v>137</v>
      </c>
      <c r="J329">
        <v>0.95680083424700002</v>
      </c>
      <c r="K329">
        <v>1</v>
      </c>
      <c r="L329">
        <v>1</v>
      </c>
      <c r="M329">
        <v>1</v>
      </c>
      <c r="N329">
        <f t="shared" si="10"/>
        <v>0.21801882725699995</v>
      </c>
      <c r="O329">
        <f t="shared" si="11"/>
        <v>0.220414503712</v>
      </c>
    </row>
    <row r="330" spans="1:15" x14ac:dyDescent="0.25">
      <c r="A330" t="s">
        <v>564</v>
      </c>
      <c r="B330" t="s">
        <v>213</v>
      </c>
      <c r="C330" t="s">
        <v>137</v>
      </c>
      <c r="D330" t="s">
        <v>152</v>
      </c>
      <c r="E330" t="s">
        <v>137</v>
      </c>
      <c r="F330">
        <v>0.73638633053500002</v>
      </c>
      <c r="G330" t="s">
        <v>137</v>
      </c>
      <c r="H330">
        <v>0.906171380882</v>
      </c>
      <c r="I330" t="s">
        <v>137</v>
      </c>
      <c r="J330">
        <v>0.91055879917299998</v>
      </c>
      <c r="K330">
        <v>1</v>
      </c>
      <c r="L330">
        <v>1</v>
      </c>
      <c r="M330">
        <v>1</v>
      </c>
      <c r="N330">
        <f t="shared" si="10"/>
        <v>0.16978505034699998</v>
      </c>
      <c r="O330">
        <f t="shared" si="11"/>
        <v>0.17417246863799996</v>
      </c>
    </row>
    <row r="331" spans="1:15" x14ac:dyDescent="0.25">
      <c r="A331" t="s">
        <v>564</v>
      </c>
      <c r="B331" t="s">
        <v>213</v>
      </c>
      <c r="C331" t="s">
        <v>137</v>
      </c>
      <c r="D331" t="s">
        <v>152</v>
      </c>
      <c r="E331" t="s">
        <v>137</v>
      </c>
      <c r="F331">
        <v>0.73638633053500002</v>
      </c>
      <c r="G331" t="s">
        <v>137</v>
      </c>
      <c r="H331">
        <v>0.906171380882</v>
      </c>
      <c r="I331" t="s">
        <v>137</v>
      </c>
      <c r="J331">
        <v>0.91055879917299998</v>
      </c>
      <c r="K331">
        <v>1</v>
      </c>
      <c r="L331">
        <v>1</v>
      </c>
      <c r="M331">
        <v>1</v>
      </c>
      <c r="N331">
        <f t="shared" si="10"/>
        <v>0.16978505034699998</v>
      </c>
      <c r="O331">
        <f t="shared" si="11"/>
        <v>0.17417246863799996</v>
      </c>
    </row>
    <row r="332" spans="1:15" x14ac:dyDescent="0.25">
      <c r="A332" t="s">
        <v>564</v>
      </c>
      <c r="B332" t="s">
        <v>213</v>
      </c>
      <c r="C332" t="s">
        <v>137</v>
      </c>
      <c r="D332" t="s">
        <v>157</v>
      </c>
      <c r="E332" t="s">
        <v>137</v>
      </c>
      <c r="F332">
        <v>0.73638633053500002</v>
      </c>
      <c r="G332" t="s">
        <v>137</v>
      </c>
      <c r="H332">
        <v>0.90652630300799997</v>
      </c>
      <c r="I332" t="s">
        <v>137</v>
      </c>
      <c r="J332">
        <v>0.76484564861899995</v>
      </c>
      <c r="K332">
        <v>1</v>
      </c>
      <c r="L332">
        <v>1</v>
      </c>
      <c r="M332">
        <v>1</v>
      </c>
      <c r="N332">
        <f t="shared" si="10"/>
        <v>0.17013997247299995</v>
      </c>
      <c r="O332">
        <f t="shared" si="11"/>
        <v>2.8459318083999929E-2</v>
      </c>
    </row>
    <row r="333" spans="1:15" x14ac:dyDescent="0.25">
      <c r="A333" t="s">
        <v>564</v>
      </c>
      <c r="B333" t="s">
        <v>213</v>
      </c>
      <c r="C333" t="s">
        <v>137</v>
      </c>
      <c r="D333" t="s">
        <v>157</v>
      </c>
      <c r="E333" t="s">
        <v>137</v>
      </c>
      <c r="F333">
        <v>0.73638633053500002</v>
      </c>
      <c r="G333" t="s">
        <v>137</v>
      </c>
      <c r="H333">
        <v>0.90652630300799997</v>
      </c>
      <c r="I333" t="s">
        <v>137</v>
      </c>
      <c r="J333">
        <v>0.76484564861899995</v>
      </c>
      <c r="K333">
        <v>1</v>
      </c>
      <c r="L333">
        <v>1</v>
      </c>
      <c r="M333">
        <v>1</v>
      </c>
      <c r="N333">
        <f t="shared" si="10"/>
        <v>0.17013997247299995</v>
      </c>
      <c r="O333">
        <f t="shared" si="11"/>
        <v>2.8459318083999929E-2</v>
      </c>
    </row>
    <row r="334" spans="1:15" x14ac:dyDescent="0.25">
      <c r="A334" t="s">
        <v>564</v>
      </c>
      <c r="B334" t="s">
        <v>213</v>
      </c>
      <c r="C334" t="s">
        <v>137</v>
      </c>
      <c r="D334" t="s">
        <v>204</v>
      </c>
      <c r="E334" t="s">
        <v>137</v>
      </c>
      <c r="F334">
        <v>0.73638633053500002</v>
      </c>
      <c r="G334" t="s">
        <v>137</v>
      </c>
      <c r="H334">
        <v>0.81318860341900001</v>
      </c>
      <c r="I334" t="s">
        <v>137</v>
      </c>
      <c r="J334">
        <v>0.83428352891400004</v>
      </c>
      <c r="K334">
        <v>1</v>
      </c>
      <c r="L334">
        <v>1</v>
      </c>
      <c r="M334">
        <v>1</v>
      </c>
      <c r="N334">
        <f t="shared" si="10"/>
        <v>7.6802272883999989E-2</v>
      </c>
      <c r="O334">
        <f t="shared" si="11"/>
        <v>9.7897198379000017E-2</v>
      </c>
    </row>
    <row r="335" spans="1:15" x14ac:dyDescent="0.25">
      <c r="A335" t="s">
        <v>564</v>
      </c>
      <c r="B335" t="s">
        <v>213</v>
      </c>
      <c r="C335" t="s">
        <v>137</v>
      </c>
      <c r="D335" t="s">
        <v>204</v>
      </c>
      <c r="E335" t="s">
        <v>137</v>
      </c>
      <c r="F335">
        <v>0.73638633053500002</v>
      </c>
      <c r="G335" t="s">
        <v>137</v>
      </c>
      <c r="H335">
        <v>0.81318860341900001</v>
      </c>
      <c r="I335" t="s">
        <v>137</v>
      </c>
      <c r="J335">
        <v>0.83428352891400004</v>
      </c>
      <c r="K335">
        <v>1</v>
      </c>
      <c r="L335">
        <v>1</v>
      </c>
      <c r="M335">
        <v>1</v>
      </c>
      <c r="N335">
        <f t="shared" si="10"/>
        <v>7.6802272883999989E-2</v>
      </c>
      <c r="O335">
        <f t="shared" si="11"/>
        <v>9.7897198379000017E-2</v>
      </c>
    </row>
    <row r="336" spans="1:15" x14ac:dyDescent="0.25">
      <c r="A336" t="s">
        <v>564</v>
      </c>
      <c r="B336" t="s">
        <v>213</v>
      </c>
      <c r="C336" t="s">
        <v>137</v>
      </c>
      <c r="D336" t="s">
        <v>209</v>
      </c>
      <c r="E336" t="s">
        <v>137</v>
      </c>
      <c r="F336">
        <v>0.73638633053500002</v>
      </c>
      <c r="G336" t="s">
        <v>137</v>
      </c>
      <c r="H336">
        <v>0.77406403992700001</v>
      </c>
      <c r="I336" t="s">
        <v>137</v>
      </c>
      <c r="J336">
        <v>0.75722739286999996</v>
      </c>
      <c r="K336">
        <v>1</v>
      </c>
      <c r="L336">
        <v>1</v>
      </c>
      <c r="M336">
        <v>1</v>
      </c>
      <c r="N336">
        <f t="shared" si="10"/>
        <v>3.7677709391999992E-2</v>
      </c>
      <c r="O336">
        <f t="shared" si="11"/>
        <v>2.0841062334999938E-2</v>
      </c>
    </row>
    <row r="337" spans="1:15" x14ac:dyDescent="0.25">
      <c r="A337" t="s">
        <v>564</v>
      </c>
      <c r="B337" t="s">
        <v>213</v>
      </c>
      <c r="C337" t="s">
        <v>137</v>
      </c>
      <c r="D337" t="s">
        <v>209</v>
      </c>
      <c r="E337" t="s">
        <v>137</v>
      </c>
      <c r="F337">
        <v>0.73638633053500002</v>
      </c>
      <c r="G337" t="s">
        <v>137</v>
      </c>
      <c r="H337">
        <v>0.77406403992700001</v>
      </c>
      <c r="I337" t="s">
        <v>137</v>
      </c>
      <c r="J337">
        <v>0.75722739286999996</v>
      </c>
      <c r="K337">
        <v>1</v>
      </c>
      <c r="L337">
        <v>1</v>
      </c>
      <c r="M337">
        <v>1</v>
      </c>
      <c r="N337">
        <f t="shared" si="10"/>
        <v>3.7677709391999992E-2</v>
      </c>
      <c r="O337">
        <f t="shared" si="11"/>
        <v>2.0841062334999938E-2</v>
      </c>
    </row>
    <row r="338" spans="1:15" x14ac:dyDescent="0.25">
      <c r="A338" t="s">
        <v>564</v>
      </c>
      <c r="B338" t="s">
        <v>213</v>
      </c>
      <c r="C338" t="s">
        <v>137</v>
      </c>
      <c r="D338" t="s">
        <v>358</v>
      </c>
      <c r="E338" t="s">
        <v>137</v>
      </c>
      <c r="F338">
        <v>0.73638633053500002</v>
      </c>
      <c r="G338" t="s">
        <v>137</v>
      </c>
      <c r="H338">
        <v>0.95598331185899998</v>
      </c>
      <c r="I338" t="s">
        <v>137</v>
      </c>
      <c r="J338">
        <v>0.95665953455800001</v>
      </c>
      <c r="K338">
        <v>1</v>
      </c>
      <c r="L338">
        <v>1</v>
      </c>
      <c r="M338">
        <v>1</v>
      </c>
      <c r="N338">
        <f t="shared" si="10"/>
        <v>0.21959698132399996</v>
      </c>
      <c r="O338">
        <f t="shared" si="11"/>
        <v>0.22027320402299999</v>
      </c>
    </row>
    <row r="339" spans="1:15" x14ac:dyDescent="0.25">
      <c r="A339" t="s">
        <v>564</v>
      </c>
      <c r="B339" t="s">
        <v>213</v>
      </c>
      <c r="C339" t="s">
        <v>137</v>
      </c>
      <c r="D339" t="s">
        <v>358</v>
      </c>
      <c r="E339" t="s">
        <v>137</v>
      </c>
      <c r="F339">
        <v>0.73638633053500002</v>
      </c>
      <c r="G339" t="s">
        <v>137</v>
      </c>
      <c r="H339">
        <v>0.95598331185899998</v>
      </c>
      <c r="I339" t="s">
        <v>137</v>
      </c>
      <c r="J339">
        <v>0.95665953455800001</v>
      </c>
      <c r="K339">
        <v>1</v>
      </c>
      <c r="L339">
        <v>1</v>
      </c>
      <c r="M339">
        <v>1</v>
      </c>
      <c r="N339">
        <f t="shared" si="10"/>
        <v>0.21959698132399996</v>
      </c>
      <c r="O339">
        <f t="shared" si="11"/>
        <v>0.22027320402299999</v>
      </c>
    </row>
    <row r="340" spans="1:15" x14ac:dyDescent="0.25">
      <c r="A340" t="s">
        <v>568</v>
      </c>
      <c r="B340" t="s">
        <v>569</v>
      </c>
      <c r="C340" t="s">
        <v>26</v>
      </c>
      <c r="D340" t="s">
        <v>26</v>
      </c>
      <c r="E340" t="s">
        <v>26</v>
      </c>
      <c r="F340">
        <v>0.69047381722500001</v>
      </c>
      <c r="G340" t="s">
        <v>26</v>
      </c>
      <c r="H340">
        <v>0.68192196649799997</v>
      </c>
      <c r="I340" t="s">
        <v>26</v>
      </c>
      <c r="J340">
        <v>0.74629732439600005</v>
      </c>
      <c r="K340">
        <v>1</v>
      </c>
      <c r="L340">
        <v>1</v>
      </c>
      <c r="M340">
        <v>1</v>
      </c>
      <c r="N340">
        <f t="shared" si="10"/>
        <v>-8.5518507270000432E-3</v>
      </c>
      <c r="O340">
        <f t="shared" si="11"/>
        <v>5.5823507171000042E-2</v>
      </c>
    </row>
    <row r="341" spans="1:15" x14ac:dyDescent="0.25">
      <c r="A341" t="s">
        <v>570</v>
      </c>
      <c r="B341" t="s">
        <v>569</v>
      </c>
      <c r="C341" t="s">
        <v>26</v>
      </c>
      <c r="D341" t="s">
        <v>26</v>
      </c>
      <c r="E341" t="s">
        <v>26</v>
      </c>
      <c r="F341">
        <v>0.72714048389200003</v>
      </c>
      <c r="G341" t="s">
        <v>26</v>
      </c>
      <c r="H341">
        <v>0.71858863316400001</v>
      </c>
      <c r="I341" t="s">
        <v>26</v>
      </c>
      <c r="J341">
        <v>0.78296399106199999</v>
      </c>
      <c r="K341">
        <v>1</v>
      </c>
      <c r="L341">
        <v>1</v>
      </c>
      <c r="M341">
        <v>1</v>
      </c>
      <c r="N341">
        <f t="shared" si="10"/>
        <v>-8.5518507280000211E-3</v>
      </c>
      <c r="O341">
        <f t="shared" si="11"/>
        <v>5.5823507169999953E-2</v>
      </c>
    </row>
    <row r="342" spans="1:15" x14ac:dyDescent="0.25">
      <c r="A342" t="s">
        <v>571</v>
      </c>
      <c r="B342" t="s">
        <v>572</v>
      </c>
      <c r="C342" t="s">
        <v>26</v>
      </c>
      <c r="D342" t="s">
        <v>26</v>
      </c>
      <c r="E342" t="s">
        <v>26</v>
      </c>
      <c r="F342">
        <v>0.90226656588999998</v>
      </c>
      <c r="G342" t="s">
        <v>26</v>
      </c>
      <c r="H342">
        <v>0.90554396775199997</v>
      </c>
      <c r="I342" t="s">
        <v>26</v>
      </c>
      <c r="J342">
        <v>0.90842512337400005</v>
      </c>
      <c r="K342">
        <v>1</v>
      </c>
      <c r="L342">
        <v>1</v>
      </c>
      <c r="M342">
        <v>1</v>
      </c>
      <c r="N342">
        <f t="shared" si="10"/>
        <v>3.2774018619999845E-3</v>
      </c>
      <c r="O342">
        <f t="shared" si="11"/>
        <v>6.1585574840000712E-3</v>
      </c>
    </row>
    <row r="343" spans="1:15" x14ac:dyDescent="0.25">
      <c r="A343" t="s">
        <v>573</v>
      </c>
      <c r="B343" t="s">
        <v>574</v>
      </c>
      <c r="C343" t="s">
        <v>41</v>
      </c>
      <c r="D343" t="s">
        <v>73</v>
      </c>
      <c r="E343" t="s">
        <v>41</v>
      </c>
      <c r="F343">
        <v>0.89113853445299995</v>
      </c>
      <c r="G343" t="s">
        <v>41</v>
      </c>
      <c r="H343">
        <v>0.90701024488799997</v>
      </c>
      <c r="I343" t="s">
        <v>41</v>
      </c>
      <c r="J343">
        <v>0.90797199434800002</v>
      </c>
      <c r="K343">
        <v>1</v>
      </c>
      <c r="L343">
        <v>1</v>
      </c>
      <c r="M343">
        <v>1</v>
      </c>
      <c r="N343">
        <f t="shared" si="10"/>
        <v>1.5871710435000019E-2</v>
      </c>
      <c r="O343">
        <f t="shared" si="11"/>
        <v>1.6833459895000069E-2</v>
      </c>
    </row>
    <row r="344" spans="1:15" x14ac:dyDescent="0.25">
      <c r="A344" t="s">
        <v>573</v>
      </c>
      <c r="B344" t="s">
        <v>574</v>
      </c>
      <c r="C344" t="s">
        <v>41</v>
      </c>
      <c r="D344" t="s">
        <v>73</v>
      </c>
      <c r="E344" t="s">
        <v>41</v>
      </c>
      <c r="F344">
        <v>0.89113853445299995</v>
      </c>
      <c r="G344" t="s">
        <v>41</v>
      </c>
      <c r="H344">
        <v>0.90701024488799997</v>
      </c>
      <c r="I344" t="s">
        <v>41</v>
      </c>
      <c r="J344">
        <v>0.90797199434800002</v>
      </c>
      <c r="K344">
        <v>1</v>
      </c>
      <c r="L344">
        <v>1</v>
      </c>
      <c r="M344">
        <v>1</v>
      </c>
      <c r="N344">
        <f t="shared" si="10"/>
        <v>1.5871710435000019E-2</v>
      </c>
      <c r="O344">
        <f t="shared" si="11"/>
        <v>1.6833459895000069E-2</v>
      </c>
    </row>
    <row r="345" spans="1:15" x14ac:dyDescent="0.25">
      <c r="A345" t="s">
        <v>573</v>
      </c>
      <c r="B345" t="s">
        <v>574</v>
      </c>
      <c r="C345" t="s">
        <v>41</v>
      </c>
      <c r="D345" t="s">
        <v>26</v>
      </c>
      <c r="E345" t="s">
        <v>41</v>
      </c>
      <c r="F345">
        <v>0.89113853445299995</v>
      </c>
      <c r="G345" t="s">
        <v>41</v>
      </c>
      <c r="H345">
        <v>0.89320201423500001</v>
      </c>
      <c r="I345" t="s">
        <v>41</v>
      </c>
      <c r="J345">
        <v>0.89375791372699998</v>
      </c>
      <c r="K345">
        <v>1</v>
      </c>
      <c r="L345">
        <v>1</v>
      </c>
      <c r="M345">
        <v>1</v>
      </c>
      <c r="N345">
        <f t="shared" si="10"/>
        <v>2.063479782000055E-3</v>
      </c>
      <c r="O345">
        <f t="shared" si="11"/>
        <v>2.6193792740000221E-3</v>
      </c>
    </row>
    <row r="346" spans="1:15" x14ac:dyDescent="0.25">
      <c r="A346" t="s">
        <v>573</v>
      </c>
      <c r="B346" t="s">
        <v>574</v>
      </c>
      <c r="C346" t="s">
        <v>41</v>
      </c>
      <c r="D346" t="s">
        <v>26</v>
      </c>
      <c r="E346" t="s">
        <v>41</v>
      </c>
      <c r="F346">
        <v>0.89113853445299995</v>
      </c>
      <c r="G346" t="s">
        <v>41</v>
      </c>
      <c r="H346">
        <v>0.89320201423500001</v>
      </c>
      <c r="I346" t="s">
        <v>41</v>
      </c>
      <c r="J346">
        <v>0.89375791372699998</v>
      </c>
      <c r="K346">
        <v>1</v>
      </c>
      <c r="L346">
        <v>1</v>
      </c>
      <c r="M346">
        <v>1</v>
      </c>
      <c r="N346">
        <f t="shared" si="10"/>
        <v>2.063479782000055E-3</v>
      </c>
      <c r="O346">
        <f t="shared" si="11"/>
        <v>2.6193792740000221E-3</v>
      </c>
    </row>
    <row r="347" spans="1:15" x14ac:dyDescent="0.25">
      <c r="A347" t="s">
        <v>575</v>
      </c>
      <c r="B347" t="s">
        <v>576</v>
      </c>
      <c r="C347" t="s">
        <v>26</v>
      </c>
      <c r="D347" t="s">
        <v>391</v>
      </c>
      <c r="E347" t="s">
        <v>26</v>
      </c>
      <c r="F347">
        <v>0.92216796467999995</v>
      </c>
      <c r="G347" t="s">
        <v>26</v>
      </c>
      <c r="H347">
        <v>0.92333942726999996</v>
      </c>
      <c r="I347" t="s">
        <v>26</v>
      </c>
      <c r="J347">
        <v>0.92397405866100002</v>
      </c>
      <c r="K347">
        <v>1</v>
      </c>
      <c r="L347">
        <v>1</v>
      </c>
      <c r="M347">
        <v>1</v>
      </c>
      <c r="N347">
        <f t="shared" si="10"/>
        <v>1.1714625900000053E-3</v>
      </c>
      <c r="O347">
        <f t="shared" si="11"/>
        <v>1.8060939810000676E-3</v>
      </c>
    </row>
    <row r="348" spans="1:15" x14ac:dyDescent="0.25">
      <c r="A348" t="s">
        <v>575</v>
      </c>
      <c r="B348" t="s">
        <v>576</v>
      </c>
      <c r="C348" t="s">
        <v>26</v>
      </c>
      <c r="D348" t="s">
        <v>73</v>
      </c>
      <c r="E348" t="s">
        <v>26</v>
      </c>
      <c r="F348">
        <v>0.92216796467999995</v>
      </c>
      <c r="G348" t="s">
        <v>26</v>
      </c>
      <c r="H348">
        <v>0.91451968200099998</v>
      </c>
      <c r="I348" t="s">
        <v>26</v>
      </c>
      <c r="J348">
        <v>0.91521395016899998</v>
      </c>
      <c r="K348">
        <v>1</v>
      </c>
      <c r="L348">
        <v>1</v>
      </c>
      <c r="M348">
        <v>1</v>
      </c>
      <c r="N348">
        <f t="shared" si="10"/>
        <v>-7.6482826789999736E-3</v>
      </c>
      <c r="O348">
        <f t="shared" si="11"/>
        <v>-6.9540145109999729E-3</v>
      </c>
    </row>
    <row r="349" spans="1:15" x14ac:dyDescent="0.25">
      <c r="A349" t="s">
        <v>575</v>
      </c>
      <c r="B349" t="s">
        <v>576</v>
      </c>
      <c r="C349" t="s">
        <v>26</v>
      </c>
      <c r="D349" t="s">
        <v>392</v>
      </c>
      <c r="E349" t="s">
        <v>26</v>
      </c>
      <c r="F349">
        <v>0.92216796467999995</v>
      </c>
      <c r="G349" t="s">
        <v>26</v>
      </c>
      <c r="H349">
        <v>0.91729195600299995</v>
      </c>
      <c r="I349" t="s">
        <v>26</v>
      </c>
      <c r="J349">
        <v>0.91941521759800005</v>
      </c>
      <c r="K349">
        <v>1</v>
      </c>
      <c r="L349">
        <v>1</v>
      </c>
      <c r="M349">
        <v>1</v>
      </c>
      <c r="N349">
        <f t="shared" si="10"/>
        <v>-4.8760086769999988E-3</v>
      </c>
      <c r="O349">
        <f t="shared" si="11"/>
        <v>-2.7527470819999067E-3</v>
      </c>
    </row>
    <row r="350" spans="1:15" x14ac:dyDescent="0.25">
      <c r="A350" t="s">
        <v>575</v>
      </c>
      <c r="B350" t="s">
        <v>576</v>
      </c>
      <c r="C350" t="s">
        <v>26</v>
      </c>
      <c r="D350" t="s">
        <v>26</v>
      </c>
      <c r="E350" t="s">
        <v>26</v>
      </c>
      <c r="F350">
        <v>0.92216796467999995</v>
      </c>
      <c r="G350" t="s">
        <v>26</v>
      </c>
      <c r="H350">
        <v>0.92263181471199995</v>
      </c>
      <c r="I350" t="s">
        <v>26</v>
      </c>
      <c r="J350">
        <v>0.92353177578699996</v>
      </c>
      <c r="K350">
        <v>1</v>
      </c>
      <c r="L350">
        <v>1</v>
      </c>
      <c r="M350">
        <v>1</v>
      </c>
      <c r="N350">
        <f t="shared" si="10"/>
        <v>4.6385003200000163E-4</v>
      </c>
      <c r="O350">
        <f t="shared" si="11"/>
        <v>1.3638111070000125E-3</v>
      </c>
    </row>
    <row r="351" spans="1:15" x14ac:dyDescent="0.25">
      <c r="A351" t="s">
        <v>577</v>
      </c>
      <c r="B351" t="s">
        <v>578</v>
      </c>
      <c r="C351" t="s">
        <v>26</v>
      </c>
      <c r="D351" t="s">
        <v>377</v>
      </c>
      <c r="E351" t="s">
        <v>26</v>
      </c>
      <c r="F351">
        <v>0.97366868589900002</v>
      </c>
      <c r="G351" t="s">
        <v>26</v>
      </c>
      <c r="H351">
        <v>0.97511694849200004</v>
      </c>
      <c r="I351" t="s">
        <v>26</v>
      </c>
      <c r="J351">
        <v>0.97516298127699996</v>
      </c>
      <c r="K351">
        <v>1</v>
      </c>
      <c r="L351">
        <v>1</v>
      </c>
      <c r="M351">
        <v>1</v>
      </c>
      <c r="N351">
        <f t="shared" si="10"/>
        <v>1.4482625930000159E-3</v>
      </c>
      <c r="O351">
        <f t="shared" si="11"/>
        <v>1.4942953779999435E-3</v>
      </c>
    </row>
    <row r="352" spans="1:15" x14ac:dyDescent="0.25">
      <c r="A352" t="s">
        <v>577</v>
      </c>
      <c r="B352" t="s">
        <v>578</v>
      </c>
      <c r="C352" t="s">
        <v>26</v>
      </c>
      <c r="D352" t="s">
        <v>391</v>
      </c>
      <c r="E352" t="s">
        <v>26</v>
      </c>
      <c r="F352">
        <v>0.97366868589900002</v>
      </c>
      <c r="G352" t="s">
        <v>26</v>
      </c>
      <c r="H352">
        <v>0.97452348150599999</v>
      </c>
      <c r="I352" t="s">
        <v>26</v>
      </c>
      <c r="J352">
        <v>0.97490615915699996</v>
      </c>
      <c r="K352">
        <v>1</v>
      </c>
      <c r="L352">
        <v>1</v>
      </c>
      <c r="M352">
        <v>1</v>
      </c>
      <c r="N352">
        <f t="shared" si="10"/>
        <v>8.5479560699996959E-4</v>
      </c>
      <c r="O352">
        <f t="shared" si="11"/>
        <v>1.2374732579999437E-3</v>
      </c>
    </row>
    <row r="353" spans="1:15" x14ac:dyDescent="0.25">
      <c r="A353" t="s">
        <v>577</v>
      </c>
      <c r="B353" t="s">
        <v>578</v>
      </c>
      <c r="C353" t="s">
        <v>26</v>
      </c>
      <c r="D353" t="s">
        <v>198</v>
      </c>
      <c r="E353" t="s">
        <v>26</v>
      </c>
      <c r="F353">
        <v>0.97366868589900002</v>
      </c>
      <c r="G353" t="s">
        <v>26</v>
      </c>
      <c r="H353">
        <v>0.970723480606</v>
      </c>
      <c r="I353" t="s">
        <v>26</v>
      </c>
      <c r="J353">
        <v>0.97328171697800003</v>
      </c>
      <c r="K353">
        <v>1</v>
      </c>
      <c r="L353">
        <v>1</v>
      </c>
      <c r="M353">
        <v>1</v>
      </c>
      <c r="N353">
        <f t="shared" si="10"/>
        <v>-2.9452052930000194E-3</v>
      </c>
      <c r="O353">
        <f t="shared" si="11"/>
        <v>-3.8696892099998603E-4</v>
      </c>
    </row>
    <row r="354" spans="1:15" x14ac:dyDescent="0.25">
      <c r="A354" t="s">
        <v>577</v>
      </c>
      <c r="B354" t="s">
        <v>578</v>
      </c>
      <c r="C354" t="s">
        <v>26</v>
      </c>
      <c r="D354" t="s">
        <v>579</v>
      </c>
      <c r="E354" t="s">
        <v>26</v>
      </c>
      <c r="F354">
        <v>0.97366868589900002</v>
      </c>
      <c r="G354" t="s">
        <v>26</v>
      </c>
      <c r="H354">
        <v>0.973799889202</v>
      </c>
      <c r="I354" t="s">
        <v>26</v>
      </c>
      <c r="J354">
        <v>0.97411529449199996</v>
      </c>
      <c r="K354">
        <v>1</v>
      </c>
      <c r="L354">
        <v>1</v>
      </c>
      <c r="M354">
        <v>1</v>
      </c>
      <c r="N354">
        <f t="shared" si="10"/>
        <v>1.3120330299998262E-4</v>
      </c>
      <c r="O354">
        <f t="shared" si="11"/>
        <v>4.4660859299994193E-4</v>
      </c>
    </row>
    <row r="355" spans="1:15" x14ac:dyDescent="0.25">
      <c r="A355" t="s">
        <v>577</v>
      </c>
      <c r="B355" t="s">
        <v>578</v>
      </c>
      <c r="C355" t="s">
        <v>26</v>
      </c>
      <c r="D355" t="s">
        <v>392</v>
      </c>
      <c r="E355" t="s">
        <v>26</v>
      </c>
      <c r="F355">
        <v>0.97366868589900002</v>
      </c>
      <c r="G355" t="s">
        <v>26</v>
      </c>
      <c r="H355">
        <v>0.97066476548900005</v>
      </c>
      <c r="I355" t="s">
        <v>26</v>
      </c>
      <c r="J355">
        <v>0.96891603651500002</v>
      </c>
      <c r="K355">
        <v>1</v>
      </c>
      <c r="L355">
        <v>1</v>
      </c>
      <c r="M355">
        <v>1</v>
      </c>
      <c r="N355">
        <f t="shared" si="10"/>
        <v>-3.0039204099999717E-3</v>
      </c>
      <c r="O355">
        <f t="shared" si="11"/>
        <v>-4.7526493839999961E-3</v>
      </c>
    </row>
    <row r="356" spans="1:15" x14ac:dyDescent="0.25">
      <c r="A356" t="s">
        <v>577</v>
      </c>
      <c r="B356" t="s">
        <v>578</v>
      </c>
      <c r="C356" t="s">
        <v>26</v>
      </c>
      <c r="D356" t="s">
        <v>26</v>
      </c>
      <c r="E356" t="s">
        <v>26</v>
      </c>
      <c r="F356">
        <v>0.97366868589900002</v>
      </c>
      <c r="G356" t="s">
        <v>26</v>
      </c>
      <c r="H356">
        <v>0.97447211864799999</v>
      </c>
      <c r="I356" t="s">
        <v>26</v>
      </c>
      <c r="J356">
        <v>0.97413899315399999</v>
      </c>
      <c r="K356">
        <v>1</v>
      </c>
      <c r="L356">
        <v>1</v>
      </c>
      <c r="M356">
        <v>1</v>
      </c>
      <c r="N356">
        <f t="shared" si="10"/>
        <v>8.0343274899996597E-4</v>
      </c>
      <c r="O356">
        <f t="shared" si="11"/>
        <v>4.7030725499996873E-4</v>
      </c>
    </row>
    <row r="357" spans="1:15" x14ac:dyDescent="0.25">
      <c r="A357" t="s">
        <v>580</v>
      </c>
      <c r="B357" t="s">
        <v>581</v>
      </c>
      <c r="C357" t="s">
        <v>26</v>
      </c>
      <c r="D357" t="s">
        <v>26</v>
      </c>
      <c r="E357" t="s">
        <v>26</v>
      </c>
      <c r="F357">
        <v>0.90913352755800003</v>
      </c>
      <c r="G357" t="s">
        <v>26</v>
      </c>
      <c r="H357">
        <v>0.910954099623</v>
      </c>
      <c r="I357" t="s">
        <v>26</v>
      </c>
      <c r="J357">
        <v>0.91086509872999999</v>
      </c>
      <c r="K357">
        <v>1</v>
      </c>
      <c r="L357">
        <v>1</v>
      </c>
      <c r="M357">
        <v>1</v>
      </c>
      <c r="N357">
        <f t="shared" si="10"/>
        <v>1.8205720649999702E-3</v>
      </c>
      <c r="O357">
        <f t="shared" si="11"/>
        <v>1.7315711719999571E-3</v>
      </c>
    </row>
    <row r="358" spans="1:15" x14ac:dyDescent="0.25">
      <c r="A358" t="s">
        <v>582</v>
      </c>
      <c r="B358" t="s">
        <v>583</v>
      </c>
      <c r="C358" t="s">
        <v>26</v>
      </c>
      <c r="D358" t="s">
        <v>26</v>
      </c>
      <c r="E358" t="s">
        <v>26</v>
      </c>
      <c r="F358">
        <v>0.97008497257799997</v>
      </c>
      <c r="G358" t="s">
        <v>26</v>
      </c>
      <c r="H358">
        <v>0.97057336176300002</v>
      </c>
      <c r="I358" t="s">
        <v>26</v>
      </c>
      <c r="J358">
        <v>0.97109490548999999</v>
      </c>
      <c r="K358">
        <v>1</v>
      </c>
      <c r="L358">
        <v>1</v>
      </c>
      <c r="M358">
        <v>1</v>
      </c>
      <c r="N358">
        <f t="shared" si="10"/>
        <v>4.883891850000488E-4</v>
      </c>
      <c r="O358">
        <f t="shared" si="11"/>
        <v>1.0099329120000222E-3</v>
      </c>
    </row>
    <row r="359" spans="1:15" x14ac:dyDescent="0.25">
      <c r="A359" t="s">
        <v>584</v>
      </c>
      <c r="B359" t="s">
        <v>585</v>
      </c>
      <c r="C359" t="s">
        <v>21</v>
      </c>
      <c r="D359" t="s">
        <v>21</v>
      </c>
      <c r="E359" t="s">
        <v>21</v>
      </c>
      <c r="F359">
        <v>0.904966436067</v>
      </c>
      <c r="G359" t="s">
        <v>21</v>
      </c>
      <c r="H359">
        <v>0.90836345890900005</v>
      </c>
      <c r="I359" t="s">
        <v>21</v>
      </c>
      <c r="J359">
        <v>0.90453289744099996</v>
      </c>
      <c r="K359">
        <v>1</v>
      </c>
      <c r="L359">
        <v>1</v>
      </c>
      <c r="M359">
        <v>1</v>
      </c>
      <c r="N359">
        <f t="shared" si="10"/>
        <v>3.3970228420000526E-3</v>
      </c>
      <c r="O359">
        <f t="shared" si="11"/>
        <v>-4.3353862600004067E-4</v>
      </c>
    </row>
    <row r="360" spans="1:15" x14ac:dyDescent="0.25">
      <c r="A360" t="s">
        <v>586</v>
      </c>
      <c r="B360" t="s">
        <v>587</v>
      </c>
      <c r="C360" t="s">
        <v>26</v>
      </c>
      <c r="D360" t="s">
        <v>26</v>
      </c>
      <c r="E360" t="s">
        <v>26</v>
      </c>
      <c r="F360">
        <v>0.95672529477799995</v>
      </c>
      <c r="G360" t="s">
        <v>26</v>
      </c>
      <c r="H360">
        <v>0.89315539642999997</v>
      </c>
      <c r="I360" t="s">
        <v>26</v>
      </c>
      <c r="J360">
        <v>0.95541504260300003</v>
      </c>
      <c r="K360">
        <v>1</v>
      </c>
      <c r="L360">
        <v>1</v>
      </c>
      <c r="M360">
        <v>1</v>
      </c>
      <c r="N360">
        <f t="shared" si="10"/>
        <v>-6.3569898347999976E-2</v>
      </c>
      <c r="O360">
        <f t="shared" si="11"/>
        <v>-1.3102521749999152E-3</v>
      </c>
    </row>
    <row r="361" spans="1:15" x14ac:dyDescent="0.25">
      <c r="A361" t="s">
        <v>588</v>
      </c>
      <c r="B361" t="s">
        <v>589</v>
      </c>
      <c r="C361" t="s">
        <v>26</v>
      </c>
      <c r="D361" t="s">
        <v>26</v>
      </c>
      <c r="E361" t="s">
        <v>26</v>
      </c>
      <c r="F361">
        <v>0.93710450203899998</v>
      </c>
      <c r="G361" t="s">
        <v>26</v>
      </c>
      <c r="H361">
        <v>0.93745797176900003</v>
      </c>
      <c r="I361" t="s">
        <v>26</v>
      </c>
      <c r="J361">
        <v>0.93854314868099997</v>
      </c>
      <c r="K361">
        <v>1</v>
      </c>
      <c r="L361">
        <v>1</v>
      </c>
      <c r="M361">
        <v>1</v>
      </c>
      <c r="N361">
        <f t="shared" si="10"/>
        <v>3.5346973000005555E-4</v>
      </c>
      <c r="O361">
        <f t="shared" si="11"/>
        <v>1.4386466419999966E-3</v>
      </c>
    </row>
    <row r="362" spans="1:15" x14ac:dyDescent="0.25">
      <c r="A362" t="s">
        <v>590</v>
      </c>
      <c r="B362" t="s">
        <v>591</v>
      </c>
      <c r="C362" t="s">
        <v>26</v>
      </c>
      <c r="D362" t="s">
        <v>391</v>
      </c>
      <c r="E362" t="s">
        <v>26</v>
      </c>
      <c r="F362">
        <v>0.89103773180300005</v>
      </c>
      <c r="G362" t="s">
        <v>26</v>
      </c>
      <c r="H362">
        <v>0.89454961050600001</v>
      </c>
      <c r="I362" t="s">
        <v>26</v>
      </c>
      <c r="J362">
        <v>0.89541691497200004</v>
      </c>
      <c r="K362">
        <v>1</v>
      </c>
      <c r="L362">
        <v>1</v>
      </c>
      <c r="M362">
        <v>1</v>
      </c>
      <c r="N362">
        <f t="shared" si="10"/>
        <v>3.5118787029999599E-3</v>
      </c>
      <c r="O362">
        <f t="shared" si="11"/>
        <v>4.3791831689999894E-3</v>
      </c>
    </row>
    <row r="363" spans="1:15" x14ac:dyDescent="0.25">
      <c r="A363" t="s">
        <v>590</v>
      </c>
      <c r="B363" t="s">
        <v>591</v>
      </c>
      <c r="C363" t="s">
        <v>26</v>
      </c>
      <c r="D363" t="s">
        <v>392</v>
      </c>
      <c r="E363" t="s">
        <v>26</v>
      </c>
      <c r="F363">
        <v>0.89103773180300005</v>
      </c>
      <c r="G363" t="s">
        <v>26</v>
      </c>
      <c r="H363">
        <v>0.88652844927300001</v>
      </c>
      <c r="I363" t="s">
        <v>26</v>
      </c>
      <c r="J363">
        <v>0.88852188274099997</v>
      </c>
      <c r="K363">
        <v>1</v>
      </c>
      <c r="L363">
        <v>1</v>
      </c>
      <c r="M363">
        <v>1</v>
      </c>
      <c r="N363">
        <f t="shared" si="10"/>
        <v>-4.5092825300000472E-3</v>
      </c>
      <c r="O363">
        <f t="shared" si="11"/>
        <v>-2.5158490620000862E-3</v>
      </c>
    </row>
    <row r="364" spans="1:15" x14ac:dyDescent="0.25">
      <c r="A364" t="s">
        <v>590</v>
      </c>
      <c r="B364" t="s">
        <v>591</v>
      </c>
      <c r="C364" t="s">
        <v>26</v>
      </c>
      <c r="D364" t="s">
        <v>26</v>
      </c>
      <c r="E364" t="s">
        <v>26</v>
      </c>
      <c r="F364">
        <v>0.89103773180300005</v>
      </c>
      <c r="G364" t="s">
        <v>26</v>
      </c>
      <c r="H364">
        <v>0.890890892258</v>
      </c>
      <c r="I364" t="s">
        <v>26</v>
      </c>
      <c r="J364">
        <v>0.893210753134</v>
      </c>
      <c r="K364">
        <v>1</v>
      </c>
      <c r="L364">
        <v>1</v>
      </c>
      <c r="M364">
        <v>1</v>
      </c>
      <c r="N364">
        <f t="shared" si="10"/>
        <v>-1.4683954500005481E-4</v>
      </c>
      <c r="O364">
        <f t="shared" si="11"/>
        <v>2.1730213309999469E-3</v>
      </c>
    </row>
    <row r="365" spans="1:15" x14ac:dyDescent="0.25">
      <c r="A365" t="s">
        <v>593</v>
      </c>
      <c r="B365" t="s">
        <v>594</v>
      </c>
      <c r="C365" t="s">
        <v>26</v>
      </c>
      <c r="D365" t="s">
        <v>26</v>
      </c>
      <c r="E365" t="s">
        <v>26</v>
      </c>
      <c r="F365">
        <v>0.88691518626999999</v>
      </c>
      <c r="G365" t="s">
        <v>26</v>
      </c>
      <c r="H365">
        <v>0.887229535417</v>
      </c>
      <c r="I365" t="s">
        <v>26</v>
      </c>
      <c r="J365">
        <v>0.88741135142600003</v>
      </c>
      <c r="K365">
        <v>1</v>
      </c>
      <c r="L365">
        <v>1</v>
      </c>
      <c r="M365">
        <v>1</v>
      </c>
      <c r="N365">
        <f t="shared" si="10"/>
        <v>3.1434914700001482E-4</v>
      </c>
      <c r="O365">
        <f t="shared" si="11"/>
        <v>4.9616515600003908E-4</v>
      </c>
    </row>
    <row r="366" spans="1:15" x14ac:dyDescent="0.25">
      <c r="A366" t="s">
        <v>595</v>
      </c>
      <c r="B366" t="s">
        <v>596</v>
      </c>
      <c r="C366" t="s">
        <v>26</v>
      </c>
      <c r="D366" t="s">
        <v>377</v>
      </c>
      <c r="E366" t="s">
        <v>26</v>
      </c>
      <c r="F366">
        <v>0.951101782806</v>
      </c>
      <c r="G366" t="s">
        <v>26</v>
      </c>
      <c r="H366">
        <v>0.95112617045000003</v>
      </c>
      <c r="I366" t="s">
        <v>26</v>
      </c>
      <c r="J366">
        <v>0.95130026500099996</v>
      </c>
      <c r="K366">
        <v>1</v>
      </c>
      <c r="L366">
        <v>1</v>
      </c>
      <c r="M366">
        <v>1</v>
      </c>
      <c r="N366">
        <f t="shared" si="10"/>
        <v>2.438764400003457E-5</v>
      </c>
      <c r="O366">
        <f t="shared" si="11"/>
        <v>1.9848219499996045E-4</v>
      </c>
    </row>
    <row r="367" spans="1:15" x14ac:dyDescent="0.25">
      <c r="A367" t="s">
        <v>595</v>
      </c>
      <c r="B367" t="s">
        <v>596</v>
      </c>
      <c r="C367" t="s">
        <v>26</v>
      </c>
      <c r="D367" t="s">
        <v>26</v>
      </c>
      <c r="E367" t="s">
        <v>26</v>
      </c>
      <c r="F367">
        <v>0.951101782806</v>
      </c>
      <c r="G367" t="s">
        <v>26</v>
      </c>
      <c r="H367">
        <v>0.95128040750099996</v>
      </c>
      <c r="I367" t="s">
        <v>26</v>
      </c>
      <c r="J367">
        <v>0.95138011509200004</v>
      </c>
      <c r="K367">
        <v>1</v>
      </c>
      <c r="L367">
        <v>1</v>
      </c>
      <c r="M367">
        <v>1</v>
      </c>
      <c r="N367">
        <f t="shared" si="10"/>
        <v>1.7862469499996259E-4</v>
      </c>
      <c r="O367">
        <f t="shared" si="11"/>
        <v>2.7833228600004922E-4</v>
      </c>
    </row>
    <row r="368" spans="1:15" x14ac:dyDescent="0.25">
      <c r="A368" t="s">
        <v>597</v>
      </c>
      <c r="B368" t="s">
        <v>598</v>
      </c>
      <c r="C368" t="s">
        <v>26</v>
      </c>
      <c r="D368" t="s">
        <v>26</v>
      </c>
      <c r="E368" t="s">
        <v>26</v>
      </c>
      <c r="F368">
        <v>0.928294253904</v>
      </c>
      <c r="G368" t="s">
        <v>26</v>
      </c>
      <c r="H368">
        <v>0.92855369677099997</v>
      </c>
      <c r="I368" t="s">
        <v>26</v>
      </c>
      <c r="J368">
        <v>0.92861216023399995</v>
      </c>
      <c r="K368">
        <v>1</v>
      </c>
      <c r="L368">
        <v>1</v>
      </c>
      <c r="M368">
        <v>1</v>
      </c>
      <c r="N368">
        <f t="shared" si="10"/>
        <v>2.5944286699997043E-4</v>
      </c>
      <c r="O368">
        <f t="shared" si="11"/>
        <v>3.1790632999995072E-4</v>
      </c>
    </row>
    <row r="369" spans="1:15" x14ac:dyDescent="0.25">
      <c r="A369" t="s">
        <v>599</v>
      </c>
      <c r="B369" t="s">
        <v>600</v>
      </c>
      <c r="C369" t="s">
        <v>26</v>
      </c>
      <c r="D369" t="s">
        <v>26</v>
      </c>
      <c r="E369" t="s">
        <v>26</v>
      </c>
      <c r="F369">
        <v>0.86983185329699997</v>
      </c>
      <c r="G369" t="s">
        <v>26</v>
      </c>
      <c r="H369">
        <v>0.87348130181000005</v>
      </c>
      <c r="I369" t="s">
        <v>26</v>
      </c>
      <c r="J369">
        <v>0.87025502944300004</v>
      </c>
      <c r="K369">
        <v>1</v>
      </c>
      <c r="L369">
        <v>1</v>
      </c>
      <c r="M369">
        <v>1</v>
      </c>
      <c r="N369">
        <f t="shared" si="10"/>
        <v>3.6494485130000864E-3</v>
      </c>
      <c r="O369">
        <f t="shared" si="11"/>
        <v>4.2317614600007047E-4</v>
      </c>
    </row>
    <row r="370" spans="1:15" x14ac:dyDescent="0.25">
      <c r="A370" t="s">
        <v>601</v>
      </c>
      <c r="B370" t="s">
        <v>602</v>
      </c>
      <c r="C370" t="s">
        <v>26</v>
      </c>
      <c r="D370" t="s">
        <v>26</v>
      </c>
      <c r="E370" t="s">
        <v>26</v>
      </c>
      <c r="F370">
        <v>0.93227564722300005</v>
      </c>
      <c r="G370" t="s">
        <v>26</v>
      </c>
      <c r="H370">
        <v>0.93291057180699999</v>
      </c>
      <c r="I370" t="s">
        <v>26</v>
      </c>
      <c r="J370">
        <v>0.93341120422199997</v>
      </c>
      <c r="K370">
        <v>1</v>
      </c>
      <c r="L370">
        <v>1</v>
      </c>
      <c r="M370">
        <v>1</v>
      </c>
      <c r="N370">
        <f t="shared" si="10"/>
        <v>6.3492458399994067E-4</v>
      </c>
      <c r="O370">
        <f t="shared" si="11"/>
        <v>1.1355569989999204E-3</v>
      </c>
    </row>
    <row r="371" spans="1:15" x14ac:dyDescent="0.25">
      <c r="A371" t="s">
        <v>603</v>
      </c>
      <c r="B371" t="s">
        <v>604</v>
      </c>
      <c r="C371" t="s">
        <v>26</v>
      </c>
      <c r="D371" t="s">
        <v>26</v>
      </c>
      <c r="E371" t="s">
        <v>26</v>
      </c>
      <c r="F371">
        <v>0.93025492547699995</v>
      </c>
      <c r="G371" t="s">
        <v>26</v>
      </c>
      <c r="H371">
        <v>0.93089482621099995</v>
      </c>
      <c r="I371" t="s">
        <v>26</v>
      </c>
      <c r="J371">
        <v>0.93097693156899997</v>
      </c>
      <c r="K371">
        <v>1</v>
      </c>
      <c r="L371">
        <v>1</v>
      </c>
      <c r="M371">
        <v>1</v>
      </c>
      <c r="N371">
        <f t="shared" si="10"/>
        <v>6.3990073399999847E-4</v>
      </c>
      <c r="O371">
        <f t="shared" si="11"/>
        <v>7.2200609200001598E-4</v>
      </c>
    </row>
    <row r="372" spans="1:15" x14ac:dyDescent="0.25">
      <c r="A372" t="s">
        <v>605</v>
      </c>
      <c r="B372" t="s">
        <v>606</v>
      </c>
      <c r="C372" t="s">
        <v>26</v>
      </c>
      <c r="D372" t="s">
        <v>26</v>
      </c>
      <c r="E372" t="s">
        <v>26</v>
      </c>
      <c r="F372">
        <v>0.90427465324099998</v>
      </c>
      <c r="G372" t="s">
        <v>26</v>
      </c>
      <c r="H372">
        <v>0.90668448688400005</v>
      </c>
      <c r="I372" t="s">
        <v>26</v>
      </c>
      <c r="J372">
        <v>0.90790934757499997</v>
      </c>
      <c r="K372">
        <v>1</v>
      </c>
      <c r="L372">
        <v>1</v>
      </c>
      <c r="M372">
        <v>1</v>
      </c>
      <c r="N372">
        <f t="shared" si="10"/>
        <v>2.40983364300007E-3</v>
      </c>
      <c r="O372">
        <f t="shared" si="11"/>
        <v>3.6346943339999882E-3</v>
      </c>
    </row>
    <row r="373" spans="1:15" x14ac:dyDescent="0.25">
      <c r="A373" t="s">
        <v>607</v>
      </c>
      <c r="B373" t="s">
        <v>608</v>
      </c>
      <c r="C373" t="s">
        <v>26</v>
      </c>
      <c r="D373" t="s">
        <v>391</v>
      </c>
      <c r="E373" t="s">
        <v>26</v>
      </c>
      <c r="F373">
        <v>0.91115909113500004</v>
      </c>
      <c r="G373" t="s">
        <v>26</v>
      </c>
      <c r="H373">
        <v>0.88294443644700005</v>
      </c>
      <c r="I373" t="s">
        <v>26</v>
      </c>
      <c r="J373">
        <v>0.89960613865799999</v>
      </c>
      <c r="K373">
        <v>1</v>
      </c>
      <c r="L373">
        <v>1</v>
      </c>
      <c r="M373">
        <v>1</v>
      </c>
      <c r="N373">
        <f t="shared" si="10"/>
        <v>-2.8214654687999996E-2</v>
      </c>
      <c r="O373">
        <f t="shared" si="11"/>
        <v>-1.1552952477000056E-2</v>
      </c>
    </row>
    <row r="374" spans="1:15" x14ac:dyDescent="0.25">
      <c r="A374" t="s">
        <v>607</v>
      </c>
      <c r="B374" t="s">
        <v>608</v>
      </c>
      <c r="C374" t="s">
        <v>26</v>
      </c>
      <c r="D374" t="s">
        <v>26</v>
      </c>
      <c r="E374" t="s">
        <v>26</v>
      </c>
      <c r="F374">
        <v>0.91115909113500004</v>
      </c>
      <c r="G374" t="s">
        <v>26</v>
      </c>
      <c r="H374">
        <v>0.892422609418</v>
      </c>
      <c r="I374" t="s">
        <v>26</v>
      </c>
      <c r="J374">
        <v>0.89367284327899998</v>
      </c>
      <c r="K374">
        <v>1</v>
      </c>
      <c r="L374">
        <v>1</v>
      </c>
      <c r="M374">
        <v>1</v>
      </c>
      <c r="N374">
        <f t="shared" si="10"/>
        <v>-1.8736481717000042E-2</v>
      </c>
      <c r="O374">
        <f t="shared" si="11"/>
        <v>-1.7486247856000059E-2</v>
      </c>
    </row>
    <row r="375" spans="1:15" x14ac:dyDescent="0.25">
      <c r="A375" t="s">
        <v>609</v>
      </c>
      <c r="B375" t="s">
        <v>610</v>
      </c>
      <c r="C375" t="s">
        <v>26</v>
      </c>
      <c r="D375" t="s">
        <v>26</v>
      </c>
      <c r="E375" t="s">
        <v>26</v>
      </c>
      <c r="F375">
        <v>0.99245927072600004</v>
      </c>
      <c r="G375" t="s">
        <v>26</v>
      </c>
      <c r="H375">
        <v>0.99390776974700001</v>
      </c>
      <c r="I375" t="s">
        <v>26</v>
      </c>
      <c r="J375">
        <v>0.99374644237900001</v>
      </c>
      <c r="K375">
        <v>1</v>
      </c>
      <c r="L375">
        <v>1</v>
      </c>
      <c r="M375">
        <v>1</v>
      </c>
      <c r="N375">
        <f t="shared" si="10"/>
        <v>1.4484990209999715E-3</v>
      </c>
      <c r="O375">
        <f t="shared" si="11"/>
        <v>1.2871716529999633E-3</v>
      </c>
    </row>
    <row r="376" spans="1:15" x14ac:dyDescent="0.25">
      <c r="A376" t="s">
        <v>611</v>
      </c>
      <c r="B376" t="s">
        <v>612</v>
      </c>
      <c r="C376" t="s">
        <v>21</v>
      </c>
      <c r="D376" t="s">
        <v>21</v>
      </c>
      <c r="E376" t="s">
        <v>21</v>
      </c>
      <c r="F376">
        <v>0.91254476958800002</v>
      </c>
      <c r="G376" t="s">
        <v>21</v>
      </c>
      <c r="H376">
        <v>0.91440231260000004</v>
      </c>
      <c r="I376" t="s">
        <v>21</v>
      </c>
      <c r="J376">
        <v>0.91462528761600004</v>
      </c>
      <c r="K376">
        <v>1</v>
      </c>
      <c r="L376">
        <v>1</v>
      </c>
      <c r="M376">
        <v>1</v>
      </c>
      <c r="N376">
        <f t="shared" si="10"/>
        <v>1.8575430120000291E-3</v>
      </c>
      <c r="O376">
        <f t="shared" si="11"/>
        <v>2.0805180280000224E-3</v>
      </c>
    </row>
    <row r="377" spans="1:15" x14ac:dyDescent="0.25">
      <c r="A377" t="s">
        <v>613</v>
      </c>
      <c r="B377" t="s">
        <v>614</v>
      </c>
      <c r="C377" t="s">
        <v>41</v>
      </c>
      <c r="D377" t="s">
        <v>73</v>
      </c>
      <c r="E377" t="s">
        <v>41</v>
      </c>
      <c r="F377">
        <v>0.478454696156</v>
      </c>
      <c r="G377" t="s">
        <v>41</v>
      </c>
      <c r="H377">
        <v>0.47940055055800002</v>
      </c>
      <c r="I377" t="s">
        <v>41</v>
      </c>
      <c r="J377">
        <v>0.47937996415599998</v>
      </c>
      <c r="K377">
        <v>1</v>
      </c>
      <c r="L377">
        <v>1</v>
      </c>
      <c r="M377">
        <v>1</v>
      </c>
      <c r="N377">
        <f t="shared" si="10"/>
        <v>9.4585440200001258E-4</v>
      </c>
      <c r="O377">
        <f t="shared" si="11"/>
        <v>9.2526799999997911E-4</v>
      </c>
    </row>
    <row r="378" spans="1:15" x14ac:dyDescent="0.25">
      <c r="A378" t="s">
        <v>615</v>
      </c>
      <c r="B378" t="s">
        <v>616</v>
      </c>
      <c r="C378" t="s">
        <v>41</v>
      </c>
      <c r="D378" t="s">
        <v>73</v>
      </c>
      <c r="E378" t="s">
        <v>41</v>
      </c>
      <c r="F378">
        <v>0.474246517132</v>
      </c>
      <c r="G378" t="s">
        <v>41</v>
      </c>
      <c r="H378">
        <v>0.48652905835999999</v>
      </c>
      <c r="I378" t="s">
        <v>41</v>
      </c>
      <c r="J378">
        <v>0.48927245500200001</v>
      </c>
      <c r="K378">
        <v>1</v>
      </c>
      <c r="L378">
        <v>1</v>
      </c>
      <c r="M378">
        <v>1</v>
      </c>
      <c r="N378">
        <f t="shared" si="10"/>
        <v>1.2282541227999988E-2</v>
      </c>
      <c r="O378">
        <f t="shared" si="11"/>
        <v>1.5025937870000006E-2</v>
      </c>
    </row>
    <row r="379" spans="1:15" x14ac:dyDescent="0.25">
      <c r="A379" t="s">
        <v>615</v>
      </c>
      <c r="B379" t="s">
        <v>616</v>
      </c>
      <c r="C379" t="s">
        <v>41</v>
      </c>
      <c r="D379" t="s">
        <v>73</v>
      </c>
      <c r="E379" t="s">
        <v>41</v>
      </c>
      <c r="F379">
        <v>0.474246517132</v>
      </c>
      <c r="G379" t="s">
        <v>41</v>
      </c>
      <c r="H379">
        <v>0.48652905835999999</v>
      </c>
      <c r="I379" t="s">
        <v>41</v>
      </c>
      <c r="J379">
        <v>0.48927245500200001</v>
      </c>
      <c r="K379">
        <v>1</v>
      </c>
      <c r="L379">
        <v>1</v>
      </c>
      <c r="M379">
        <v>1</v>
      </c>
      <c r="N379">
        <f t="shared" si="10"/>
        <v>1.2282541227999988E-2</v>
      </c>
      <c r="O379">
        <f t="shared" si="11"/>
        <v>1.5025937870000006E-2</v>
      </c>
    </row>
    <row r="380" spans="1:15" x14ac:dyDescent="0.25">
      <c r="A380" t="s">
        <v>617</v>
      </c>
      <c r="B380" t="s">
        <v>618</v>
      </c>
      <c r="C380" t="s">
        <v>137</v>
      </c>
      <c r="D380" t="s">
        <v>21</v>
      </c>
      <c r="E380" t="s">
        <v>41</v>
      </c>
      <c r="F380">
        <v>0.85654032072200004</v>
      </c>
      <c r="G380" t="s">
        <v>41</v>
      </c>
      <c r="H380">
        <v>0.85930382436599995</v>
      </c>
      <c r="I380" t="s">
        <v>41</v>
      </c>
      <c r="J380">
        <v>0.81603225876399998</v>
      </c>
      <c r="K380">
        <v>0</v>
      </c>
      <c r="L380">
        <v>0</v>
      </c>
      <c r="M380">
        <v>0</v>
      </c>
      <c r="N380">
        <f t="shared" si="10"/>
        <v>2.7635036439999094E-3</v>
      </c>
      <c r="O380">
        <f t="shared" si="11"/>
        <v>-4.0508061958000052E-2</v>
      </c>
    </row>
    <row r="381" spans="1:15" x14ac:dyDescent="0.25">
      <c r="A381" t="s">
        <v>619</v>
      </c>
      <c r="B381" t="s">
        <v>620</v>
      </c>
      <c r="C381" t="s">
        <v>41</v>
      </c>
      <c r="D381" t="s">
        <v>73</v>
      </c>
      <c r="E381" t="s">
        <v>41</v>
      </c>
      <c r="F381">
        <v>0.78693834368399995</v>
      </c>
      <c r="G381" t="s">
        <v>41</v>
      </c>
      <c r="H381">
        <v>0.78679801588300002</v>
      </c>
      <c r="I381" t="s">
        <v>41</v>
      </c>
      <c r="J381">
        <v>0.78648057850899999</v>
      </c>
      <c r="K381">
        <v>1</v>
      </c>
      <c r="L381">
        <v>1</v>
      </c>
      <c r="M381">
        <v>1</v>
      </c>
      <c r="N381">
        <f t="shared" si="10"/>
        <v>-1.403278009999287E-4</v>
      </c>
      <c r="O381">
        <f t="shared" si="11"/>
        <v>-4.5776517499995784E-4</v>
      </c>
    </row>
    <row r="382" spans="1:15" x14ac:dyDescent="0.25">
      <c r="A382" t="s">
        <v>621</v>
      </c>
      <c r="B382" t="s">
        <v>622</v>
      </c>
      <c r="C382" t="s">
        <v>21</v>
      </c>
      <c r="D382" t="s">
        <v>21</v>
      </c>
      <c r="E382" t="s">
        <v>21</v>
      </c>
      <c r="F382">
        <v>0.94041308062399998</v>
      </c>
      <c r="G382" t="s">
        <v>21</v>
      </c>
      <c r="H382">
        <v>0.94573289989499998</v>
      </c>
      <c r="I382" t="s">
        <v>21</v>
      </c>
      <c r="J382">
        <v>0.94590295195200003</v>
      </c>
      <c r="K382">
        <v>1</v>
      </c>
      <c r="L382">
        <v>1</v>
      </c>
      <c r="M382">
        <v>1</v>
      </c>
      <c r="N382">
        <f t="shared" si="10"/>
        <v>5.3198192710000036E-3</v>
      </c>
      <c r="O382">
        <f t="shared" si="11"/>
        <v>5.4898713280000511E-3</v>
      </c>
    </row>
    <row r="383" spans="1:15" x14ac:dyDescent="0.25">
      <c r="A383" t="s">
        <v>623</v>
      </c>
      <c r="B383" t="s">
        <v>624</v>
      </c>
      <c r="C383" t="s">
        <v>21</v>
      </c>
      <c r="D383" t="s">
        <v>21</v>
      </c>
      <c r="E383" t="s">
        <v>21</v>
      </c>
      <c r="F383">
        <v>0.96558859019900001</v>
      </c>
      <c r="G383" t="s">
        <v>21</v>
      </c>
      <c r="H383">
        <v>0.94927714809200003</v>
      </c>
      <c r="I383" t="s">
        <v>21</v>
      </c>
      <c r="J383">
        <v>0.92780006996300002</v>
      </c>
      <c r="K383">
        <v>1</v>
      </c>
      <c r="L383">
        <v>1</v>
      </c>
      <c r="M383">
        <v>1</v>
      </c>
      <c r="N383">
        <f t="shared" si="10"/>
        <v>-1.6311442106999974E-2</v>
      </c>
      <c r="O383">
        <f t="shared" si="11"/>
        <v>-3.7788520235999989E-2</v>
      </c>
    </row>
    <row r="384" spans="1:15" x14ac:dyDescent="0.25">
      <c r="A384" t="s">
        <v>623</v>
      </c>
      <c r="B384" t="s">
        <v>624</v>
      </c>
      <c r="C384" t="s">
        <v>21</v>
      </c>
      <c r="D384" t="s">
        <v>26</v>
      </c>
      <c r="E384" t="s">
        <v>21</v>
      </c>
      <c r="F384">
        <v>0.96558859019900001</v>
      </c>
      <c r="G384" t="s">
        <v>21</v>
      </c>
      <c r="H384">
        <v>0.92979315874099999</v>
      </c>
      <c r="I384" t="s">
        <v>21</v>
      </c>
      <c r="J384">
        <v>0.95488978184999995</v>
      </c>
      <c r="K384">
        <v>1</v>
      </c>
      <c r="L384">
        <v>1</v>
      </c>
      <c r="M384">
        <v>1</v>
      </c>
      <c r="N384">
        <f t="shared" si="10"/>
        <v>-3.5795431458000015E-2</v>
      </c>
      <c r="O384">
        <f t="shared" si="11"/>
        <v>-1.0698808349000055E-2</v>
      </c>
    </row>
    <row r="385" spans="1:15" x14ac:dyDescent="0.25">
      <c r="A385" t="s">
        <v>625</v>
      </c>
      <c r="B385" t="s">
        <v>626</v>
      </c>
      <c r="C385" t="s">
        <v>21</v>
      </c>
      <c r="D385" t="s">
        <v>21</v>
      </c>
      <c r="E385" t="s">
        <v>21</v>
      </c>
      <c r="F385">
        <v>0.92929745417499998</v>
      </c>
      <c r="G385" t="s">
        <v>21</v>
      </c>
      <c r="H385">
        <v>0.93023432991300004</v>
      </c>
      <c r="I385" t="s">
        <v>21</v>
      </c>
      <c r="J385">
        <v>0.93269978781200003</v>
      </c>
      <c r="K385">
        <v>1</v>
      </c>
      <c r="L385">
        <v>1</v>
      </c>
      <c r="M385">
        <v>1</v>
      </c>
      <c r="N385">
        <f t="shared" si="10"/>
        <v>9.3687573800005364E-4</v>
      </c>
      <c r="O385">
        <f t="shared" si="11"/>
        <v>3.4023336370000434E-3</v>
      </c>
    </row>
    <row r="386" spans="1:15" x14ac:dyDescent="0.25">
      <c r="A386" t="s">
        <v>627</v>
      </c>
      <c r="B386" t="s">
        <v>628</v>
      </c>
      <c r="C386" t="s">
        <v>21</v>
      </c>
      <c r="D386" t="s">
        <v>21</v>
      </c>
      <c r="E386" t="s">
        <v>21</v>
      </c>
      <c r="F386">
        <v>0.935569895702</v>
      </c>
      <c r="G386" t="s">
        <v>21</v>
      </c>
      <c r="H386">
        <v>0.93844181613400002</v>
      </c>
      <c r="I386" t="s">
        <v>21</v>
      </c>
      <c r="J386">
        <v>0.90256969214899996</v>
      </c>
      <c r="K386">
        <v>1</v>
      </c>
      <c r="L386">
        <v>1</v>
      </c>
      <c r="M386">
        <v>1</v>
      </c>
      <c r="N386">
        <f t="shared" si="10"/>
        <v>2.8719204320000191E-3</v>
      </c>
      <c r="O386">
        <f t="shared" si="11"/>
        <v>-3.300020355300004E-2</v>
      </c>
    </row>
    <row r="387" spans="1:15" x14ac:dyDescent="0.25">
      <c r="A387" t="s">
        <v>627</v>
      </c>
      <c r="B387" t="s">
        <v>628</v>
      </c>
      <c r="C387" t="s">
        <v>21</v>
      </c>
      <c r="D387" t="s">
        <v>26</v>
      </c>
      <c r="E387" t="s">
        <v>21</v>
      </c>
      <c r="F387">
        <v>0.935569895702</v>
      </c>
      <c r="G387" t="s">
        <v>21</v>
      </c>
      <c r="H387">
        <v>0.91388498620699998</v>
      </c>
      <c r="I387" t="s">
        <v>21</v>
      </c>
      <c r="J387">
        <v>0.88663906854700003</v>
      </c>
      <c r="K387">
        <v>1</v>
      </c>
      <c r="L387">
        <v>1</v>
      </c>
      <c r="M387">
        <v>1</v>
      </c>
      <c r="N387">
        <f t="shared" ref="N387:N450" si="12">H387-F387</f>
        <v>-2.1684909495000015E-2</v>
      </c>
      <c r="O387">
        <f t="shared" ref="O387:O450" si="13">J387-F387</f>
        <v>-4.8930827154999967E-2</v>
      </c>
    </row>
    <row r="388" spans="1:15" x14ac:dyDescent="0.25">
      <c r="A388" t="s">
        <v>629</v>
      </c>
      <c r="B388" t="s">
        <v>630</v>
      </c>
      <c r="C388" t="s">
        <v>26</v>
      </c>
      <c r="D388" t="s">
        <v>26</v>
      </c>
      <c r="E388" t="s">
        <v>26</v>
      </c>
      <c r="F388">
        <v>0.85639304602499999</v>
      </c>
      <c r="G388" t="s">
        <v>26</v>
      </c>
      <c r="H388">
        <v>0.85990590808</v>
      </c>
      <c r="I388" t="s">
        <v>26</v>
      </c>
      <c r="J388">
        <v>0.862170760915</v>
      </c>
      <c r="K388">
        <v>1</v>
      </c>
      <c r="L388">
        <v>1</v>
      </c>
      <c r="M388">
        <v>1</v>
      </c>
      <c r="N388">
        <f t="shared" si="12"/>
        <v>3.51286205500001E-3</v>
      </c>
      <c r="O388">
        <f t="shared" si="13"/>
        <v>5.7777148900000075E-3</v>
      </c>
    </row>
    <row r="389" spans="1:15" x14ac:dyDescent="0.25">
      <c r="A389" t="s">
        <v>631</v>
      </c>
      <c r="B389" t="s">
        <v>632</v>
      </c>
      <c r="C389" t="s">
        <v>41</v>
      </c>
      <c r="D389" t="s">
        <v>73</v>
      </c>
      <c r="E389" t="s">
        <v>41</v>
      </c>
      <c r="F389">
        <v>0.91964369754300002</v>
      </c>
      <c r="G389" t="s">
        <v>41</v>
      </c>
      <c r="H389">
        <v>0.95047921380300004</v>
      </c>
      <c r="I389" t="s">
        <v>41</v>
      </c>
      <c r="J389">
        <v>0.94535723069599997</v>
      </c>
      <c r="K389">
        <v>1</v>
      </c>
      <c r="L389">
        <v>1</v>
      </c>
      <c r="M389">
        <v>1</v>
      </c>
      <c r="N389">
        <f t="shared" si="12"/>
        <v>3.0835516260000029E-2</v>
      </c>
      <c r="O389">
        <f t="shared" si="13"/>
        <v>2.5713533152999957E-2</v>
      </c>
    </row>
    <row r="390" spans="1:15" x14ac:dyDescent="0.25">
      <c r="A390" t="s">
        <v>633</v>
      </c>
      <c r="B390" t="s">
        <v>634</v>
      </c>
      <c r="C390" t="s">
        <v>41</v>
      </c>
      <c r="D390" t="s">
        <v>73</v>
      </c>
      <c r="E390" t="s">
        <v>41</v>
      </c>
      <c r="F390">
        <v>0.88194176863899998</v>
      </c>
      <c r="G390" t="s">
        <v>41</v>
      </c>
      <c r="H390">
        <v>0.884718519526</v>
      </c>
      <c r="I390" t="s">
        <v>41</v>
      </c>
      <c r="J390">
        <v>0.88442034272500003</v>
      </c>
      <c r="K390">
        <v>1</v>
      </c>
      <c r="L390">
        <v>1</v>
      </c>
      <c r="M390">
        <v>1</v>
      </c>
      <c r="N390">
        <f t="shared" si="12"/>
        <v>2.7767508870000235E-3</v>
      </c>
      <c r="O390">
        <f t="shared" si="13"/>
        <v>2.4785740860000516E-3</v>
      </c>
    </row>
    <row r="391" spans="1:15" x14ac:dyDescent="0.25">
      <c r="A391" t="s">
        <v>635</v>
      </c>
      <c r="B391" t="s">
        <v>636</v>
      </c>
      <c r="C391" t="s">
        <v>26</v>
      </c>
      <c r="D391" t="s">
        <v>26</v>
      </c>
      <c r="E391" t="s">
        <v>26</v>
      </c>
      <c r="F391">
        <v>0.80573741407599997</v>
      </c>
      <c r="G391" t="s">
        <v>26</v>
      </c>
      <c r="H391">
        <v>0.80563571856799998</v>
      </c>
      <c r="I391" t="s">
        <v>26</v>
      </c>
      <c r="J391">
        <v>0.80216660458599998</v>
      </c>
      <c r="K391">
        <v>1</v>
      </c>
      <c r="L391">
        <v>1</v>
      </c>
      <c r="M391">
        <v>1</v>
      </c>
      <c r="N391">
        <f t="shared" si="12"/>
        <v>-1.0169550799998817E-4</v>
      </c>
      <c r="O391">
        <f t="shared" si="13"/>
        <v>-3.5708094899999931E-3</v>
      </c>
    </row>
    <row r="392" spans="1:15" x14ac:dyDescent="0.25">
      <c r="A392" t="s">
        <v>635</v>
      </c>
      <c r="B392" t="s">
        <v>636</v>
      </c>
      <c r="C392" t="s">
        <v>26</v>
      </c>
      <c r="D392" t="s">
        <v>26</v>
      </c>
      <c r="E392" t="s">
        <v>26</v>
      </c>
      <c r="F392">
        <v>0.80573741407599997</v>
      </c>
      <c r="G392" t="s">
        <v>26</v>
      </c>
      <c r="H392">
        <v>0.80563571856799998</v>
      </c>
      <c r="I392" t="s">
        <v>26</v>
      </c>
      <c r="J392">
        <v>0.80216660458599998</v>
      </c>
      <c r="K392">
        <v>1</v>
      </c>
      <c r="L392">
        <v>1</v>
      </c>
      <c r="M392">
        <v>1</v>
      </c>
      <c r="N392">
        <f t="shared" si="12"/>
        <v>-1.0169550799998817E-4</v>
      </c>
      <c r="O392">
        <f t="shared" si="13"/>
        <v>-3.5708094899999931E-3</v>
      </c>
    </row>
    <row r="393" spans="1:15" x14ac:dyDescent="0.25">
      <c r="A393" t="s">
        <v>637</v>
      </c>
      <c r="B393" t="s">
        <v>638</v>
      </c>
      <c r="C393" t="s">
        <v>21</v>
      </c>
      <c r="D393" t="s">
        <v>21</v>
      </c>
      <c r="E393" t="s">
        <v>21</v>
      </c>
      <c r="F393">
        <v>0.91079268926000001</v>
      </c>
      <c r="G393" t="s">
        <v>21</v>
      </c>
      <c r="H393">
        <v>0.94070605231000004</v>
      </c>
      <c r="I393" t="s">
        <v>21</v>
      </c>
      <c r="J393">
        <v>0.94921414519400005</v>
      </c>
      <c r="K393">
        <v>1</v>
      </c>
      <c r="L393">
        <v>1</v>
      </c>
      <c r="M393">
        <v>1</v>
      </c>
      <c r="N393">
        <f t="shared" si="12"/>
        <v>2.991336305000003E-2</v>
      </c>
      <c r="O393">
        <f t="shared" si="13"/>
        <v>3.8421455934000037E-2</v>
      </c>
    </row>
    <row r="394" spans="1:15" x14ac:dyDescent="0.25">
      <c r="A394" t="s">
        <v>637</v>
      </c>
      <c r="B394" t="s">
        <v>638</v>
      </c>
      <c r="C394" t="s">
        <v>21</v>
      </c>
      <c r="D394" t="s">
        <v>21</v>
      </c>
      <c r="E394" t="s">
        <v>21</v>
      </c>
      <c r="F394">
        <v>0.91079268926000001</v>
      </c>
      <c r="G394" t="s">
        <v>21</v>
      </c>
      <c r="H394">
        <v>0.94070605231000004</v>
      </c>
      <c r="I394" t="s">
        <v>21</v>
      </c>
      <c r="J394">
        <v>0.94921414519400005</v>
      </c>
      <c r="K394">
        <v>1</v>
      </c>
      <c r="L394">
        <v>1</v>
      </c>
      <c r="M394">
        <v>1</v>
      </c>
      <c r="N394">
        <f t="shared" si="12"/>
        <v>2.991336305000003E-2</v>
      </c>
      <c r="O394">
        <f t="shared" si="13"/>
        <v>3.8421455934000037E-2</v>
      </c>
    </row>
    <row r="395" spans="1:15" x14ac:dyDescent="0.25">
      <c r="A395" t="s">
        <v>639</v>
      </c>
      <c r="B395" t="s">
        <v>640</v>
      </c>
      <c r="C395" t="s">
        <v>21</v>
      </c>
      <c r="D395" t="s">
        <v>21</v>
      </c>
      <c r="E395" t="s">
        <v>21</v>
      </c>
      <c r="F395">
        <v>0.71255051400299996</v>
      </c>
      <c r="G395" t="s">
        <v>21</v>
      </c>
      <c r="H395">
        <v>0.86738640446399995</v>
      </c>
      <c r="I395" t="s">
        <v>21</v>
      </c>
      <c r="J395">
        <v>0.88185640325500003</v>
      </c>
      <c r="K395">
        <v>1</v>
      </c>
      <c r="L395">
        <v>1</v>
      </c>
      <c r="M395">
        <v>1</v>
      </c>
      <c r="N395">
        <f t="shared" si="12"/>
        <v>0.15483589046099999</v>
      </c>
      <c r="O395">
        <f t="shared" si="13"/>
        <v>0.16930588925200007</v>
      </c>
    </row>
    <row r="396" spans="1:15" x14ac:dyDescent="0.25">
      <c r="A396" t="s">
        <v>641</v>
      </c>
      <c r="B396" t="s">
        <v>642</v>
      </c>
      <c r="C396" t="s">
        <v>21</v>
      </c>
      <c r="D396" t="s">
        <v>380</v>
      </c>
      <c r="E396" t="s">
        <v>21</v>
      </c>
      <c r="F396">
        <v>0.960910425126</v>
      </c>
      <c r="G396" t="s">
        <v>21</v>
      </c>
      <c r="H396">
        <v>0.95301967955099998</v>
      </c>
      <c r="I396" t="s">
        <v>21</v>
      </c>
      <c r="J396">
        <v>0.94649132189899998</v>
      </c>
      <c r="K396">
        <v>1</v>
      </c>
      <c r="L396">
        <v>1</v>
      </c>
      <c r="M396">
        <v>1</v>
      </c>
      <c r="N396">
        <f t="shared" si="12"/>
        <v>-7.8907455750000244E-3</v>
      </c>
      <c r="O396">
        <f t="shared" si="13"/>
        <v>-1.4419103227000019E-2</v>
      </c>
    </row>
    <row r="397" spans="1:15" x14ac:dyDescent="0.25">
      <c r="A397" t="s">
        <v>641</v>
      </c>
      <c r="B397" t="s">
        <v>642</v>
      </c>
      <c r="C397" t="s">
        <v>21</v>
      </c>
      <c r="D397" t="s">
        <v>380</v>
      </c>
      <c r="E397" t="s">
        <v>21</v>
      </c>
      <c r="F397">
        <v>0.960910425126</v>
      </c>
      <c r="G397" t="s">
        <v>21</v>
      </c>
      <c r="H397">
        <v>0.95301967955099998</v>
      </c>
      <c r="I397" t="s">
        <v>21</v>
      </c>
      <c r="J397">
        <v>0.94649132189899998</v>
      </c>
      <c r="K397">
        <v>1</v>
      </c>
      <c r="L397">
        <v>1</v>
      </c>
      <c r="M397">
        <v>1</v>
      </c>
      <c r="N397">
        <f t="shared" si="12"/>
        <v>-7.8907455750000244E-3</v>
      </c>
      <c r="O397">
        <f t="shared" si="13"/>
        <v>-1.4419103227000019E-2</v>
      </c>
    </row>
    <row r="398" spans="1:15" x14ac:dyDescent="0.25">
      <c r="A398" t="s">
        <v>641</v>
      </c>
      <c r="B398" t="s">
        <v>642</v>
      </c>
      <c r="C398" t="s">
        <v>21</v>
      </c>
      <c r="D398" t="s">
        <v>21</v>
      </c>
      <c r="E398" t="s">
        <v>21</v>
      </c>
      <c r="F398">
        <v>0.960910425126</v>
      </c>
      <c r="G398" t="s">
        <v>21</v>
      </c>
      <c r="H398">
        <v>0.96483794473100004</v>
      </c>
      <c r="I398" t="s">
        <v>21</v>
      </c>
      <c r="J398">
        <v>0.96550090496600005</v>
      </c>
      <c r="K398">
        <v>1</v>
      </c>
      <c r="L398">
        <v>1</v>
      </c>
      <c r="M398">
        <v>1</v>
      </c>
      <c r="N398">
        <f t="shared" si="12"/>
        <v>3.9275196050000405E-3</v>
      </c>
      <c r="O398">
        <f t="shared" si="13"/>
        <v>4.5904798400000502E-3</v>
      </c>
    </row>
    <row r="399" spans="1:15" x14ac:dyDescent="0.25">
      <c r="A399" t="s">
        <v>641</v>
      </c>
      <c r="B399" t="s">
        <v>642</v>
      </c>
      <c r="C399" t="s">
        <v>21</v>
      </c>
      <c r="D399" t="s">
        <v>21</v>
      </c>
      <c r="E399" t="s">
        <v>21</v>
      </c>
      <c r="F399">
        <v>0.960910425126</v>
      </c>
      <c r="G399" t="s">
        <v>21</v>
      </c>
      <c r="H399">
        <v>0.96483794473100004</v>
      </c>
      <c r="I399" t="s">
        <v>21</v>
      </c>
      <c r="J399">
        <v>0.96550090496600005</v>
      </c>
      <c r="K399">
        <v>1</v>
      </c>
      <c r="L399">
        <v>1</v>
      </c>
      <c r="M399">
        <v>1</v>
      </c>
      <c r="N399">
        <f t="shared" si="12"/>
        <v>3.9275196050000405E-3</v>
      </c>
      <c r="O399">
        <f t="shared" si="13"/>
        <v>4.5904798400000502E-3</v>
      </c>
    </row>
    <row r="400" spans="1:15" x14ac:dyDescent="0.25">
      <c r="A400" t="s">
        <v>641</v>
      </c>
      <c r="B400" t="s">
        <v>642</v>
      </c>
      <c r="C400" t="s">
        <v>21</v>
      </c>
      <c r="D400" t="s">
        <v>643</v>
      </c>
      <c r="E400" t="s">
        <v>21</v>
      </c>
      <c r="F400">
        <v>0.960910425126</v>
      </c>
      <c r="G400" t="s">
        <v>21</v>
      </c>
      <c r="H400">
        <v>0.96088908917799998</v>
      </c>
      <c r="I400" t="s">
        <v>21</v>
      </c>
      <c r="J400">
        <v>0.96287295602300005</v>
      </c>
      <c r="K400">
        <v>1</v>
      </c>
      <c r="L400">
        <v>1</v>
      </c>
      <c r="M400">
        <v>1</v>
      </c>
      <c r="N400">
        <f t="shared" si="12"/>
        <v>-2.1335948000023031E-5</v>
      </c>
      <c r="O400">
        <f t="shared" si="13"/>
        <v>1.9625308970000477E-3</v>
      </c>
    </row>
    <row r="401" spans="1:15" x14ac:dyDescent="0.25">
      <c r="A401" t="s">
        <v>641</v>
      </c>
      <c r="B401" t="s">
        <v>642</v>
      </c>
      <c r="C401" t="s">
        <v>21</v>
      </c>
      <c r="D401" t="s">
        <v>643</v>
      </c>
      <c r="E401" t="s">
        <v>21</v>
      </c>
      <c r="F401">
        <v>0.960910425126</v>
      </c>
      <c r="G401" t="s">
        <v>21</v>
      </c>
      <c r="H401">
        <v>0.96088908917799998</v>
      </c>
      <c r="I401" t="s">
        <v>21</v>
      </c>
      <c r="J401">
        <v>0.96287295602300005</v>
      </c>
      <c r="K401">
        <v>1</v>
      </c>
      <c r="L401">
        <v>1</v>
      </c>
      <c r="M401">
        <v>1</v>
      </c>
      <c r="N401">
        <f t="shared" si="12"/>
        <v>-2.1335948000023031E-5</v>
      </c>
      <c r="O401">
        <f t="shared" si="13"/>
        <v>1.9625308970000477E-3</v>
      </c>
    </row>
    <row r="402" spans="1:15" x14ac:dyDescent="0.25">
      <c r="A402" t="s">
        <v>641</v>
      </c>
      <c r="B402" t="s">
        <v>642</v>
      </c>
      <c r="C402" t="s">
        <v>21</v>
      </c>
      <c r="D402" t="s">
        <v>26</v>
      </c>
      <c r="E402" t="s">
        <v>21</v>
      </c>
      <c r="F402">
        <v>0.960910425126</v>
      </c>
      <c r="G402" t="s">
        <v>21</v>
      </c>
      <c r="H402">
        <v>0.94408363555700003</v>
      </c>
      <c r="I402" t="s">
        <v>21</v>
      </c>
      <c r="J402">
        <v>0.94644634017700002</v>
      </c>
      <c r="K402">
        <v>1</v>
      </c>
      <c r="L402">
        <v>1</v>
      </c>
      <c r="M402">
        <v>1</v>
      </c>
      <c r="N402">
        <f t="shared" si="12"/>
        <v>-1.6826789568999967E-2</v>
      </c>
      <c r="O402">
        <f t="shared" si="13"/>
        <v>-1.4464084948999978E-2</v>
      </c>
    </row>
    <row r="403" spans="1:15" x14ac:dyDescent="0.25">
      <c r="A403" t="s">
        <v>641</v>
      </c>
      <c r="B403" t="s">
        <v>642</v>
      </c>
      <c r="C403" t="s">
        <v>21</v>
      </c>
      <c r="D403" t="s">
        <v>26</v>
      </c>
      <c r="E403" t="s">
        <v>21</v>
      </c>
      <c r="F403">
        <v>0.960910425126</v>
      </c>
      <c r="G403" t="s">
        <v>21</v>
      </c>
      <c r="H403">
        <v>0.94408363555700003</v>
      </c>
      <c r="I403" t="s">
        <v>21</v>
      </c>
      <c r="J403">
        <v>0.94644634017700002</v>
      </c>
      <c r="K403">
        <v>1</v>
      </c>
      <c r="L403">
        <v>1</v>
      </c>
      <c r="M403">
        <v>1</v>
      </c>
      <c r="N403">
        <f t="shared" si="12"/>
        <v>-1.6826789568999967E-2</v>
      </c>
      <c r="O403">
        <f t="shared" si="13"/>
        <v>-1.4464084948999978E-2</v>
      </c>
    </row>
    <row r="404" spans="1:15" x14ac:dyDescent="0.25">
      <c r="A404" t="s">
        <v>644</v>
      </c>
      <c r="B404" t="s">
        <v>645</v>
      </c>
      <c r="C404" t="s">
        <v>41</v>
      </c>
      <c r="D404" t="s">
        <v>73</v>
      </c>
      <c r="E404" t="s">
        <v>41</v>
      </c>
      <c r="F404">
        <v>0.78083036113500004</v>
      </c>
      <c r="G404" t="s">
        <v>41</v>
      </c>
      <c r="H404">
        <v>0.78477052103300005</v>
      </c>
      <c r="I404" t="s">
        <v>41</v>
      </c>
      <c r="J404">
        <v>0.78515896470799995</v>
      </c>
      <c r="K404">
        <v>1</v>
      </c>
      <c r="L404">
        <v>1</v>
      </c>
      <c r="M404">
        <v>1</v>
      </c>
      <c r="N404">
        <f t="shared" si="12"/>
        <v>3.9401598980000063E-3</v>
      </c>
      <c r="O404">
        <f t="shared" si="13"/>
        <v>4.3286035729999117E-3</v>
      </c>
    </row>
    <row r="405" spans="1:15" x14ac:dyDescent="0.25">
      <c r="A405" t="s">
        <v>646</v>
      </c>
      <c r="B405" t="s">
        <v>647</v>
      </c>
      <c r="C405" t="s">
        <v>26</v>
      </c>
      <c r="D405" t="s">
        <v>26</v>
      </c>
      <c r="E405" t="s">
        <v>26</v>
      </c>
      <c r="F405">
        <v>0.92773811967399999</v>
      </c>
      <c r="G405" t="s">
        <v>26</v>
      </c>
      <c r="H405">
        <v>0.92876979480300004</v>
      </c>
      <c r="I405" t="s">
        <v>26</v>
      </c>
      <c r="J405">
        <v>0.92897524478500004</v>
      </c>
      <c r="K405">
        <v>1</v>
      </c>
      <c r="L405">
        <v>1</v>
      </c>
      <c r="M405">
        <v>1</v>
      </c>
      <c r="N405">
        <f t="shared" si="12"/>
        <v>1.0316751290000425E-3</v>
      </c>
      <c r="O405">
        <f t="shared" si="13"/>
        <v>1.2371251110000481E-3</v>
      </c>
    </row>
    <row r="406" spans="1:15" x14ac:dyDescent="0.25">
      <c r="A406" t="s">
        <v>648</v>
      </c>
      <c r="B406" t="s">
        <v>649</v>
      </c>
      <c r="C406" t="s">
        <v>21</v>
      </c>
      <c r="D406" t="s">
        <v>21</v>
      </c>
      <c r="E406" t="s">
        <v>21</v>
      </c>
      <c r="F406">
        <v>0.886855049417</v>
      </c>
      <c r="G406" t="s">
        <v>21</v>
      </c>
      <c r="H406">
        <v>0.88785100753699997</v>
      </c>
      <c r="I406" t="s">
        <v>21</v>
      </c>
      <c r="J406">
        <v>0.88724801000200004</v>
      </c>
      <c r="K406">
        <v>1</v>
      </c>
      <c r="L406">
        <v>1</v>
      </c>
      <c r="M406">
        <v>1</v>
      </c>
      <c r="N406">
        <f t="shared" si="12"/>
        <v>9.9595811999997341E-4</v>
      </c>
      <c r="O406">
        <f t="shared" si="13"/>
        <v>3.9296058500004616E-4</v>
      </c>
    </row>
    <row r="407" spans="1:15" x14ac:dyDescent="0.25">
      <c r="A407" t="s">
        <v>648</v>
      </c>
      <c r="B407" t="s">
        <v>649</v>
      </c>
      <c r="C407" t="s">
        <v>21</v>
      </c>
      <c r="D407" t="s">
        <v>319</v>
      </c>
      <c r="E407" t="s">
        <v>21</v>
      </c>
      <c r="F407">
        <v>0.886855049417</v>
      </c>
      <c r="G407" t="s">
        <v>21</v>
      </c>
      <c r="H407">
        <v>0.88480321472900003</v>
      </c>
      <c r="I407" t="s">
        <v>21</v>
      </c>
      <c r="J407">
        <v>0.88388216258600005</v>
      </c>
      <c r="K407">
        <v>1</v>
      </c>
      <c r="L407">
        <v>1</v>
      </c>
      <c r="M407">
        <v>1</v>
      </c>
      <c r="N407">
        <f t="shared" si="12"/>
        <v>-2.0518346879999649E-3</v>
      </c>
      <c r="O407">
        <f t="shared" si="13"/>
        <v>-2.9728868309999434E-3</v>
      </c>
    </row>
    <row r="408" spans="1:15" x14ac:dyDescent="0.25">
      <c r="A408" t="s">
        <v>650</v>
      </c>
      <c r="B408" t="s">
        <v>651</v>
      </c>
      <c r="C408" t="s">
        <v>137</v>
      </c>
      <c r="D408" t="s">
        <v>186</v>
      </c>
      <c r="E408" t="s">
        <v>157</v>
      </c>
      <c r="F408">
        <v>0.89320911790099999</v>
      </c>
      <c r="G408" t="s">
        <v>157</v>
      </c>
      <c r="H408">
        <v>0.88878272021000004</v>
      </c>
      <c r="I408" t="s">
        <v>157</v>
      </c>
      <c r="J408">
        <v>0.88892717983799996</v>
      </c>
      <c r="K408">
        <v>0</v>
      </c>
      <c r="L408">
        <v>0</v>
      </c>
      <c r="M408">
        <v>0</v>
      </c>
      <c r="N408">
        <f t="shared" si="12"/>
        <v>-4.4263976909999503E-3</v>
      </c>
      <c r="O408">
        <f t="shared" si="13"/>
        <v>-4.2819380630000348E-3</v>
      </c>
    </row>
    <row r="409" spans="1:15" x14ac:dyDescent="0.25">
      <c r="A409" t="s">
        <v>652</v>
      </c>
      <c r="B409" t="s">
        <v>653</v>
      </c>
      <c r="C409" t="s">
        <v>41</v>
      </c>
      <c r="D409" t="s">
        <v>73</v>
      </c>
      <c r="E409" t="s">
        <v>41</v>
      </c>
      <c r="F409">
        <v>0.92032465698499999</v>
      </c>
      <c r="G409" t="s">
        <v>41</v>
      </c>
      <c r="H409">
        <v>0.92459842936100001</v>
      </c>
      <c r="I409" t="s">
        <v>41</v>
      </c>
      <c r="J409">
        <v>0.92547634568299997</v>
      </c>
      <c r="K409">
        <v>1</v>
      </c>
      <c r="L409">
        <v>1</v>
      </c>
      <c r="M409">
        <v>1</v>
      </c>
      <c r="N409">
        <f t="shared" si="12"/>
        <v>4.2737723760000179E-3</v>
      </c>
      <c r="O409">
        <f t="shared" si="13"/>
        <v>5.1516886979999787E-3</v>
      </c>
    </row>
    <row r="410" spans="1:15" x14ac:dyDescent="0.25">
      <c r="A410" t="s">
        <v>654</v>
      </c>
      <c r="B410" t="s">
        <v>655</v>
      </c>
      <c r="C410" t="s">
        <v>41</v>
      </c>
      <c r="D410" t="s">
        <v>73</v>
      </c>
      <c r="E410" t="s">
        <v>41</v>
      </c>
      <c r="F410">
        <v>0.92032465698499999</v>
      </c>
      <c r="G410" t="s">
        <v>41</v>
      </c>
      <c r="H410">
        <v>0.92459842936100001</v>
      </c>
      <c r="I410" t="s">
        <v>41</v>
      </c>
      <c r="J410">
        <v>0.92547634568299997</v>
      </c>
      <c r="K410">
        <v>1</v>
      </c>
      <c r="L410">
        <v>1</v>
      </c>
      <c r="M410">
        <v>1</v>
      </c>
      <c r="N410">
        <f t="shared" si="12"/>
        <v>4.2737723760000179E-3</v>
      </c>
      <c r="O410">
        <f t="shared" si="13"/>
        <v>5.1516886979999787E-3</v>
      </c>
    </row>
    <row r="411" spans="1:15" x14ac:dyDescent="0.25">
      <c r="A411" t="s">
        <v>656</v>
      </c>
      <c r="B411" t="s">
        <v>657</v>
      </c>
      <c r="C411" t="s">
        <v>41</v>
      </c>
      <c r="D411" t="s">
        <v>73</v>
      </c>
      <c r="E411" t="s">
        <v>41</v>
      </c>
      <c r="F411">
        <v>0.95881243581999998</v>
      </c>
      <c r="G411" t="s">
        <v>41</v>
      </c>
      <c r="H411">
        <v>0.96894453818799997</v>
      </c>
      <c r="I411" t="s">
        <v>41</v>
      </c>
      <c r="J411">
        <v>0.96911509876099999</v>
      </c>
      <c r="K411">
        <v>1</v>
      </c>
      <c r="L411">
        <v>1</v>
      </c>
      <c r="M411">
        <v>1</v>
      </c>
      <c r="N411">
        <f t="shared" si="12"/>
        <v>1.0132102367999996E-2</v>
      </c>
      <c r="O411">
        <f t="shared" si="13"/>
        <v>1.0302662941000018E-2</v>
      </c>
    </row>
    <row r="412" spans="1:15" x14ac:dyDescent="0.25">
      <c r="A412" t="s">
        <v>658</v>
      </c>
      <c r="B412" t="s">
        <v>659</v>
      </c>
      <c r="C412" t="s">
        <v>41</v>
      </c>
      <c r="D412" t="s">
        <v>73</v>
      </c>
      <c r="E412" t="s">
        <v>41</v>
      </c>
      <c r="F412">
        <v>0.94065024916200002</v>
      </c>
      <c r="G412" t="s">
        <v>41</v>
      </c>
      <c r="H412">
        <v>0.95294023920299997</v>
      </c>
      <c r="I412" t="s">
        <v>41</v>
      </c>
      <c r="J412">
        <v>0.95389685302299998</v>
      </c>
      <c r="K412">
        <v>1</v>
      </c>
      <c r="L412">
        <v>1</v>
      </c>
      <c r="M412">
        <v>1</v>
      </c>
      <c r="N412">
        <f t="shared" si="12"/>
        <v>1.2289990040999954E-2</v>
      </c>
      <c r="O412">
        <f t="shared" si="13"/>
        <v>1.3246603860999961E-2</v>
      </c>
    </row>
    <row r="413" spans="1:15" x14ac:dyDescent="0.25">
      <c r="A413" t="s">
        <v>658</v>
      </c>
      <c r="B413" t="s">
        <v>659</v>
      </c>
      <c r="C413" t="s">
        <v>41</v>
      </c>
      <c r="D413" t="s">
        <v>73</v>
      </c>
      <c r="E413" t="s">
        <v>41</v>
      </c>
      <c r="F413">
        <v>0.94065024916200002</v>
      </c>
      <c r="G413" t="s">
        <v>41</v>
      </c>
      <c r="H413">
        <v>0.95294023920299997</v>
      </c>
      <c r="I413" t="s">
        <v>41</v>
      </c>
      <c r="J413">
        <v>0.95389685302299998</v>
      </c>
      <c r="K413">
        <v>1</v>
      </c>
      <c r="L413">
        <v>1</v>
      </c>
      <c r="M413">
        <v>1</v>
      </c>
      <c r="N413">
        <f t="shared" si="12"/>
        <v>1.2289990040999954E-2</v>
      </c>
      <c r="O413">
        <f t="shared" si="13"/>
        <v>1.3246603860999961E-2</v>
      </c>
    </row>
    <row r="414" spans="1:15" x14ac:dyDescent="0.25">
      <c r="A414" t="s">
        <v>660</v>
      </c>
      <c r="B414" t="s">
        <v>661</v>
      </c>
      <c r="C414" t="s">
        <v>41</v>
      </c>
      <c r="D414" t="s">
        <v>73</v>
      </c>
      <c r="E414" t="s">
        <v>41</v>
      </c>
      <c r="F414">
        <v>0.79107613066399995</v>
      </c>
      <c r="G414" t="s">
        <v>41</v>
      </c>
      <c r="H414">
        <v>0.79555931583999995</v>
      </c>
      <c r="I414" t="s">
        <v>41</v>
      </c>
      <c r="J414">
        <v>0.79555040206200001</v>
      </c>
      <c r="K414">
        <v>1</v>
      </c>
      <c r="L414">
        <v>1</v>
      </c>
      <c r="M414">
        <v>1</v>
      </c>
      <c r="N414">
        <f t="shared" si="12"/>
        <v>4.483185175999993E-3</v>
      </c>
      <c r="O414">
        <f t="shared" si="13"/>
        <v>4.4742713980000515E-3</v>
      </c>
    </row>
    <row r="415" spans="1:15" x14ac:dyDescent="0.25">
      <c r="A415" t="s">
        <v>662</v>
      </c>
      <c r="B415" t="s">
        <v>663</v>
      </c>
      <c r="C415" t="s">
        <v>41</v>
      </c>
      <c r="D415" t="s">
        <v>73</v>
      </c>
      <c r="E415" t="s">
        <v>41</v>
      </c>
      <c r="F415">
        <v>0.941368623899</v>
      </c>
      <c r="G415" t="s">
        <v>41</v>
      </c>
      <c r="H415">
        <v>0.94577922000900005</v>
      </c>
      <c r="I415" t="s">
        <v>41</v>
      </c>
      <c r="J415">
        <v>0.94661279344299998</v>
      </c>
      <c r="K415">
        <v>1</v>
      </c>
      <c r="L415">
        <v>1</v>
      </c>
      <c r="M415">
        <v>1</v>
      </c>
      <c r="N415">
        <f t="shared" si="12"/>
        <v>4.4105961100000535E-3</v>
      </c>
      <c r="O415">
        <f t="shared" si="13"/>
        <v>5.2441695439999769E-3</v>
      </c>
    </row>
    <row r="416" spans="1:15" x14ac:dyDescent="0.25">
      <c r="A416" t="s">
        <v>664</v>
      </c>
      <c r="B416" t="s">
        <v>665</v>
      </c>
      <c r="C416" t="s">
        <v>41</v>
      </c>
      <c r="D416" t="s">
        <v>73</v>
      </c>
      <c r="E416" t="s">
        <v>41</v>
      </c>
      <c r="F416">
        <v>0.96946048304200005</v>
      </c>
      <c r="G416" t="s">
        <v>41</v>
      </c>
      <c r="H416">
        <v>0.96203573658099995</v>
      </c>
      <c r="I416" t="s">
        <v>41</v>
      </c>
      <c r="J416">
        <v>0.96215720244299996</v>
      </c>
      <c r="K416">
        <v>1</v>
      </c>
      <c r="L416">
        <v>1</v>
      </c>
      <c r="M416">
        <v>1</v>
      </c>
      <c r="N416">
        <f t="shared" si="12"/>
        <v>-7.424746461000109E-3</v>
      </c>
      <c r="O416">
        <f t="shared" si="13"/>
        <v>-7.3032805990000949E-3</v>
      </c>
    </row>
    <row r="417" spans="1:15" x14ac:dyDescent="0.25">
      <c r="A417" t="s">
        <v>666</v>
      </c>
      <c r="B417" t="s">
        <v>667</v>
      </c>
      <c r="C417" t="s">
        <v>41</v>
      </c>
      <c r="D417" t="s">
        <v>73</v>
      </c>
      <c r="E417" t="s">
        <v>41</v>
      </c>
      <c r="F417">
        <v>0.87501140415500001</v>
      </c>
      <c r="G417" t="s">
        <v>41</v>
      </c>
      <c r="H417">
        <v>0.88558820299800001</v>
      </c>
      <c r="I417" t="s">
        <v>41</v>
      </c>
      <c r="J417">
        <v>0.88865006590200002</v>
      </c>
      <c r="K417">
        <v>1</v>
      </c>
      <c r="L417">
        <v>1</v>
      </c>
      <c r="M417">
        <v>1</v>
      </c>
      <c r="N417">
        <f t="shared" si="12"/>
        <v>1.0576798843000002E-2</v>
      </c>
      <c r="O417">
        <f t="shared" si="13"/>
        <v>1.3638661747000014E-2</v>
      </c>
    </row>
    <row r="418" spans="1:15" x14ac:dyDescent="0.25">
      <c r="A418" t="s">
        <v>668</v>
      </c>
      <c r="B418" t="s">
        <v>669</v>
      </c>
      <c r="C418" t="s">
        <v>41</v>
      </c>
      <c r="D418" t="s">
        <v>73</v>
      </c>
      <c r="E418" t="s">
        <v>41</v>
      </c>
      <c r="F418">
        <v>0.94489846178400005</v>
      </c>
      <c r="G418" t="s">
        <v>41</v>
      </c>
      <c r="H418">
        <v>0.94840900694800001</v>
      </c>
      <c r="I418" t="s">
        <v>41</v>
      </c>
      <c r="J418">
        <v>0.95031336923599996</v>
      </c>
      <c r="K418">
        <v>1</v>
      </c>
      <c r="L418">
        <v>1</v>
      </c>
      <c r="M418">
        <v>1</v>
      </c>
      <c r="N418">
        <f t="shared" si="12"/>
        <v>3.5105451639999563E-3</v>
      </c>
      <c r="O418">
        <f t="shared" si="13"/>
        <v>5.4149074519999063E-3</v>
      </c>
    </row>
    <row r="419" spans="1:15" x14ac:dyDescent="0.25">
      <c r="A419" t="s">
        <v>670</v>
      </c>
      <c r="B419" t="s">
        <v>671</v>
      </c>
      <c r="C419" t="s">
        <v>21</v>
      </c>
      <c r="D419" t="s">
        <v>21</v>
      </c>
      <c r="E419" t="s">
        <v>21</v>
      </c>
      <c r="F419">
        <v>0.943421473678</v>
      </c>
      <c r="G419" t="s">
        <v>21</v>
      </c>
      <c r="H419">
        <v>0.83112988023000001</v>
      </c>
      <c r="I419" t="s">
        <v>21</v>
      </c>
      <c r="J419">
        <v>0.93666666666700005</v>
      </c>
      <c r="K419">
        <v>1</v>
      </c>
      <c r="L419">
        <v>1</v>
      </c>
      <c r="M419">
        <v>1</v>
      </c>
      <c r="N419">
        <f t="shared" si="12"/>
        <v>-0.11229159344799999</v>
      </c>
      <c r="O419">
        <f t="shared" si="13"/>
        <v>-6.7548070109999525E-3</v>
      </c>
    </row>
    <row r="420" spans="1:15" x14ac:dyDescent="0.25">
      <c r="A420" t="s">
        <v>672</v>
      </c>
      <c r="B420" t="s">
        <v>673</v>
      </c>
      <c r="C420" t="s">
        <v>21</v>
      </c>
      <c r="D420" t="s">
        <v>73</v>
      </c>
      <c r="E420" t="s">
        <v>26</v>
      </c>
      <c r="F420">
        <v>0.25750000000000001</v>
      </c>
      <c r="G420" t="s">
        <v>41</v>
      </c>
      <c r="H420">
        <v>0.395872432371</v>
      </c>
      <c r="I420" t="s">
        <v>26</v>
      </c>
      <c r="J420">
        <v>0.25750000000000001</v>
      </c>
      <c r="K420">
        <v>0</v>
      </c>
      <c r="L420">
        <v>0</v>
      </c>
      <c r="M420">
        <v>0</v>
      </c>
      <c r="N420">
        <f t="shared" si="12"/>
        <v>0.138372432371</v>
      </c>
      <c r="O420">
        <f t="shared" si="13"/>
        <v>0</v>
      </c>
    </row>
    <row r="421" spans="1:15" x14ac:dyDescent="0.25">
      <c r="A421" t="s">
        <v>674</v>
      </c>
      <c r="B421" t="s">
        <v>675</v>
      </c>
      <c r="C421" t="s">
        <v>21</v>
      </c>
      <c r="D421" t="s">
        <v>21</v>
      </c>
      <c r="E421" t="s">
        <v>21</v>
      </c>
      <c r="F421">
        <v>0.84654797697899997</v>
      </c>
      <c r="G421" t="s">
        <v>21</v>
      </c>
      <c r="H421">
        <v>0.83652848854399997</v>
      </c>
      <c r="I421" t="s">
        <v>21</v>
      </c>
      <c r="J421">
        <v>0.84342677513300002</v>
      </c>
      <c r="K421">
        <v>1</v>
      </c>
      <c r="L421">
        <v>1</v>
      </c>
      <c r="M421">
        <v>1</v>
      </c>
      <c r="N421">
        <f t="shared" si="12"/>
        <v>-1.0019488435000001E-2</v>
      </c>
      <c r="O421">
        <f t="shared" si="13"/>
        <v>-3.1212018459999546E-3</v>
      </c>
    </row>
    <row r="422" spans="1:15" x14ac:dyDescent="0.25">
      <c r="A422" t="s">
        <v>676</v>
      </c>
      <c r="B422" t="s">
        <v>677</v>
      </c>
      <c r="C422" t="s">
        <v>21</v>
      </c>
      <c r="D422" t="s">
        <v>21</v>
      </c>
      <c r="E422" t="s">
        <v>21</v>
      </c>
      <c r="F422">
        <v>0.75985327760400001</v>
      </c>
      <c r="G422" t="s">
        <v>21</v>
      </c>
      <c r="H422">
        <v>0.76635188964099998</v>
      </c>
      <c r="I422" t="s">
        <v>21</v>
      </c>
      <c r="J422">
        <v>0.72839141275099994</v>
      </c>
      <c r="K422">
        <v>1</v>
      </c>
      <c r="L422">
        <v>1</v>
      </c>
      <c r="M422">
        <v>1</v>
      </c>
      <c r="N422">
        <f t="shared" si="12"/>
        <v>6.4986120369999734E-3</v>
      </c>
      <c r="O422">
        <f t="shared" si="13"/>
        <v>-3.1461864853000066E-2</v>
      </c>
    </row>
    <row r="423" spans="1:15" x14ac:dyDescent="0.25">
      <c r="A423" t="s">
        <v>678</v>
      </c>
      <c r="B423" t="s">
        <v>679</v>
      </c>
      <c r="C423" t="s">
        <v>41</v>
      </c>
      <c r="D423" t="s">
        <v>73</v>
      </c>
      <c r="E423" t="s">
        <v>41</v>
      </c>
      <c r="F423">
        <v>0.860782287614</v>
      </c>
      <c r="G423" t="s">
        <v>41</v>
      </c>
      <c r="H423">
        <v>0.878488751874</v>
      </c>
      <c r="I423" t="s">
        <v>41</v>
      </c>
      <c r="J423">
        <v>0.87488536047599996</v>
      </c>
      <c r="K423">
        <v>1</v>
      </c>
      <c r="L423">
        <v>1</v>
      </c>
      <c r="M423">
        <v>1</v>
      </c>
      <c r="N423">
        <f t="shared" si="12"/>
        <v>1.7706464259999999E-2</v>
      </c>
      <c r="O423">
        <f t="shared" si="13"/>
        <v>1.4103072861999966E-2</v>
      </c>
    </row>
    <row r="424" spans="1:15" x14ac:dyDescent="0.25">
      <c r="A424" t="s">
        <v>680</v>
      </c>
      <c r="B424" t="s">
        <v>681</v>
      </c>
      <c r="C424" t="s">
        <v>137</v>
      </c>
      <c r="D424" t="s">
        <v>682</v>
      </c>
      <c r="E424" t="s">
        <v>137</v>
      </c>
      <c r="F424">
        <v>0.47249999999999998</v>
      </c>
      <c r="G424" t="s">
        <v>137</v>
      </c>
      <c r="H424">
        <v>0.95143036025799999</v>
      </c>
      <c r="I424" t="s">
        <v>137</v>
      </c>
      <c r="J424">
        <v>0.94996978031900003</v>
      </c>
      <c r="K424">
        <v>1</v>
      </c>
      <c r="L424">
        <v>1</v>
      </c>
      <c r="M424">
        <v>1</v>
      </c>
      <c r="N424">
        <f t="shared" si="12"/>
        <v>0.47893036025800001</v>
      </c>
      <c r="O424">
        <f t="shared" si="13"/>
        <v>0.47746978031900006</v>
      </c>
    </row>
    <row r="425" spans="1:15" x14ac:dyDescent="0.25">
      <c r="A425" t="s">
        <v>684</v>
      </c>
      <c r="B425" t="s">
        <v>685</v>
      </c>
      <c r="C425" t="s">
        <v>21</v>
      </c>
      <c r="D425" t="s">
        <v>21</v>
      </c>
      <c r="E425" t="s">
        <v>21</v>
      </c>
      <c r="F425">
        <v>0.96387552559099998</v>
      </c>
      <c r="G425" t="s">
        <v>21</v>
      </c>
      <c r="H425">
        <v>0.96466827231200003</v>
      </c>
      <c r="I425" t="s">
        <v>21</v>
      </c>
      <c r="J425">
        <v>0.96371317310799998</v>
      </c>
      <c r="K425">
        <v>1</v>
      </c>
      <c r="L425">
        <v>1</v>
      </c>
      <c r="M425">
        <v>1</v>
      </c>
      <c r="N425">
        <f t="shared" si="12"/>
        <v>7.9274672100004828E-4</v>
      </c>
      <c r="O425">
        <f t="shared" si="13"/>
        <v>-1.623524830000056E-4</v>
      </c>
    </row>
    <row r="426" spans="1:15" x14ac:dyDescent="0.25">
      <c r="A426" t="s">
        <v>686</v>
      </c>
      <c r="B426" t="s">
        <v>687</v>
      </c>
      <c r="C426" t="s">
        <v>21</v>
      </c>
      <c r="D426" t="s">
        <v>21</v>
      </c>
      <c r="E426" t="s">
        <v>21</v>
      </c>
      <c r="F426">
        <v>0.96246525859099996</v>
      </c>
      <c r="G426" t="s">
        <v>21</v>
      </c>
      <c r="H426">
        <v>0.95619758171199998</v>
      </c>
      <c r="I426" t="s">
        <v>21</v>
      </c>
      <c r="J426">
        <v>0.95471207294899996</v>
      </c>
      <c r="K426">
        <v>1</v>
      </c>
      <c r="L426">
        <v>1</v>
      </c>
      <c r="M426">
        <v>1</v>
      </c>
      <c r="N426">
        <f t="shared" si="12"/>
        <v>-6.2676768789999837E-3</v>
      </c>
      <c r="O426">
        <f t="shared" si="13"/>
        <v>-7.7531856420000045E-3</v>
      </c>
    </row>
    <row r="427" spans="1:15" x14ac:dyDescent="0.25">
      <c r="A427" t="s">
        <v>688</v>
      </c>
      <c r="B427" t="s">
        <v>689</v>
      </c>
      <c r="C427" t="s">
        <v>21</v>
      </c>
      <c r="D427" t="s">
        <v>21</v>
      </c>
      <c r="E427" t="s">
        <v>30</v>
      </c>
      <c r="F427">
        <v>0.73778422401300003</v>
      </c>
      <c r="G427" t="s">
        <v>30</v>
      </c>
      <c r="H427">
        <v>0.810106247557</v>
      </c>
      <c r="I427" t="s">
        <v>30</v>
      </c>
      <c r="J427">
        <v>0.82731503656100003</v>
      </c>
      <c r="K427">
        <v>0</v>
      </c>
      <c r="L427">
        <v>0</v>
      </c>
      <c r="M427">
        <v>0</v>
      </c>
      <c r="N427">
        <f t="shared" si="12"/>
        <v>7.2322023543999969E-2</v>
      </c>
      <c r="O427">
        <f t="shared" si="13"/>
        <v>8.9530812547999994E-2</v>
      </c>
    </row>
    <row r="428" spans="1:15" x14ac:dyDescent="0.25">
      <c r="A428" t="s">
        <v>690</v>
      </c>
      <c r="B428" t="s">
        <v>691</v>
      </c>
      <c r="C428" t="s">
        <v>41</v>
      </c>
      <c r="D428" t="s">
        <v>73</v>
      </c>
      <c r="E428" t="s">
        <v>30</v>
      </c>
      <c r="F428">
        <v>0.849738784563</v>
      </c>
      <c r="G428" t="s">
        <v>41</v>
      </c>
      <c r="H428">
        <v>0.453559551083</v>
      </c>
      <c r="I428" t="s">
        <v>41</v>
      </c>
      <c r="J428">
        <v>0.44815089962400001</v>
      </c>
      <c r="K428">
        <v>0</v>
      </c>
      <c r="L428">
        <v>1</v>
      </c>
      <c r="M428">
        <v>1</v>
      </c>
      <c r="N428">
        <f t="shared" si="12"/>
        <v>-0.39617923348</v>
      </c>
      <c r="O428">
        <f t="shared" si="13"/>
        <v>-0.40158788493899999</v>
      </c>
    </row>
    <row r="429" spans="1:15" x14ac:dyDescent="0.25">
      <c r="A429" t="s">
        <v>692</v>
      </c>
      <c r="B429" t="s">
        <v>693</v>
      </c>
      <c r="C429" t="s">
        <v>21</v>
      </c>
      <c r="D429" t="s">
        <v>21</v>
      </c>
      <c r="E429" t="s">
        <v>21</v>
      </c>
      <c r="F429">
        <v>0.94472448347899995</v>
      </c>
      <c r="G429" t="s">
        <v>21</v>
      </c>
      <c r="H429">
        <v>0.95371923283000004</v>
      </c>
      <c r="I429" t="s">
        <v>21</v>
      </c>
      <c r="J429">
        <v>0.95544593708199999</v>
      </c>
      <c r="K429">
        <v>1</v>
      </c>
      <c r="L429">
        <v>1</v>
      </c>
      <c r="M429">
        <v>1</v>
      </c>
      <c r="N429">
        <f t="shared" si="12"/>
        <v>8.9947493510000864E-3</v>
      </c>
      <c r="O429">
        <f t="shared" si="13"/>
        <v>1.0721453603000031E-2</v>
      </c>
    </row>
    <row r="430" spans="1:15" x14ac:dyDescent="0.25">
      <c r="A430" t="s">
        <v>694</v>
      </c>
      <c r="B430" t="s">
        <v>695</v>
      </c>
      <c r="C430" t="s">
        <v>21</v>
      </c>
      <c r="D430" t="s">
        <v>233</v>
      </c>
      <c r="E430" t="s">
        <v>21</v>
      </c>
      <c r="F430">
        <v>0.95628533572999996</v>
      </c>
      <c r="G430" t="s">
        <v>21</v>
      </c>
      <c r="H430">
        <v>0.91013299417100002</v>
      </c>
      <c r="I430" t="s">
        <v>21</v>
      </c>
      <c r="J430">
        <v>0.95666666666699995</v>
      </c>
      <c r="K430">
        <v>1</v>
      </c>
      <c r="L430">
        <v>1</v>
      </c>
      <c r="M430">
        <v>1</v>
      </c>
      <c r="N430">
        <f t="shared" si="12"/>
        <v>-4.6152341558999943E-2</v>
      </c>
      <c r="O430">
        <f t="shared" si="13"/>
        <v>3.8133093699999066E-4</v>
      </c>
    </row>
    <row r="431" spans="1:15" x14ac:dyDescent="0.25">
      <c r="A431" t="s">
        <v>694</v>
      </c>
      <c r="B431" t="s">
        <v>695</v>
      </c>
      <c r="C431" t="s">
        <v>21</v>
      </c>
      <c r="D431" t="s">
        <v>21</v>
      </c>
      <c r="E431" t="s">
        <v>21</v>
      </c>
      <c r="F431">
        <v>0.95628533572999996</v>
      </c>
      <c r="G431" t="s">
        <v>21</v>
      </c>
      <c r="H431">
        <v>0.96218751996999996</v>
      </c>
      <c r="I431" t="s">
        <v>21</v>
      </c>
      <c r="J431">
        <v>0.96319788192300004</v>
      </c>
      <c r="K431">
        <v>1</v>
      </c>
      <c r="L431">
        <v>1</v>
      </c>
      <c r="M431">
        <v>1</v>
      </c>
      <c r="N431">
        <f t="shared" si="12"/>
        <v>5.9021842399999969E-3</v>
      </c>
      <c r="O431">
        <f t="shared" si="13"/>
        <v>6.9125461930000798E-3</v>
      </c>
    </row>
    <row r="432" spans="1:15" x14ac:dyDescent="0.25">
      <c r="A432" t="s">
        <v>694</v>
      </c>
      <c r="B432" t="s">
        <v>695</v>
      </c>
      <c r="C432" t="s">
        <v>21</v>
      </c>
      <c r="D432" t="s">
        <v>696</v>
      </c>
      <c r="E432" t="s">
        <v>21</v>
      </c>
      <c r="F432">
        <v>0.95628533572999996</v>
      </c>
      <c r="G432" t="s">
        <v>21</v>
      </c>
      <c r="H432">
        <v>0.93583339205899996</v>
      </c>
      <c r="I432" t="s">
        <v>21</v>
      </c>
      <c r="J432">
        <v>0.92656519155200001</v>
      </c>
      <c r="K432">
        <v>1</v>
      </c>
      <c r="L432">
        <v>1</v>
      </c>
      <c r="M432">
        <v>1</v>
      </c>
      <c r="N432">
        <f t="shared" si="12"/>
        <v>-2.0451943671000006E-2</v>
      </c>
      <c r="O432">
        <f t="shared" si="13"/>
        <v>-2.9720144177999952E-2</v>
      </c>
    </row>
    <row r="433" spans="1:15" x14ac:dyDescent="0.25">
      <c r="A433" t="s">
        <v>694</v>
      </c>
      <c r="B433" t="s">
        <v>695</v>
      </c>
      <c r="C433" t="s">
        <v>21</v>
      </c>
      <c r="D433" t="s">
        <v>186</v>
      </c>
      <c r="E433" t="s">
        <v>21</v>
      </c>
      <c r="F433">
        <v>0.95628533572999996</v>
      </c>
      <c r="G433" t="s">
        <v>21</v>
      </c>
      <c r="H433">
        <v>0.95612185930100002</v>
      </c>
      <c r="I433" t="s">
        <v>21</v>
      </c>
      <c r="J433">
        <v>0.95911676518800004</v>
      </c>
      <c r="K433">
        <v>1</v>
      </c>
      <c r="L433">
        <v>1</v>
      </c>
      <c r="M433">
        <v>1</v>
      </c>
      <c r="N433">
        <f t="shared" si="12"/>
        <v>-1.6347642899994241E-4</v>
      </c>
      <c r="O433">
        <f t="shared" si="13"/>
        <v>2.8314294580000787E-3</v>
      </c>
    </row>
    <row r="434" spans="1:15" x14ac:dyDescent="0.25">
      <c r="A434" t="s">
        <v>697</v>
      </c>
      <c r="B434" t="s">
        <v>698</v>
      </c>
      <c r="C434" t="s">
        <v>21</v>
      </c>
      <c r="D434" t="s">
        <v>233</v>
      </c>
      <c r="E434" t="s">
        <v>21</v>
      </c>
      <c r="F434">
        <v>0.980132095546</v>
      </c>
      <c r="G434" t="s">
        <v>21</v>
      </c>
      <c r="H434">
        <v>0.977553558722</v>
      </c>
      <c r="I434" t="s">
        <v>21</v>
      </c>
      <c r="J434">
        <v>0.94016346696499997</v>
      </c>
      <c r="K434">
        <v>1</v>
      </c>
      <c r="L434">
        <v>1</v>
      </c>
      <c r="M434">
        <v>1</v>
      </c>
      <c r="N434">
        <f t="shared" si="12"/>
        <v>-2.5785368239999995E-3</v>
      </c>
      <c r="O434">
        <f t="shared" si="13"/>
        <v>-3.9968628581000032E-2</v>
      </c>
    </row>
    <row r="435" spans="1:15" x14ac:dyDescent="0.25">
      <c r="A435" t="s">
        <v>697</v>
      </c>
      <c r="B435" t="s">
        <v>698</v>
      </c>
      <c r="C435" t="s">
        <v>21</v>
      </c>
      <c r="D435" t="s">
        <v>233</v>
      </c>
      <c r="E435" t="s">
        <v>21</v>
      </c>
      <c r="F435">
        <v>0.980132095546</v>
      </c>
      <c r="G435" t="s">
        <v>21</v>
      </c>
      <c r="H435">
        <v>0.977553558722</v>
      </c>
      <c r="I435" t="s">
        <v>21</v>
      </c>
      <c r="J435">
        <v>0.94016346696499997</v>
      </c>
      <c r="K435">
        <v>1</v>
      </c>
      <c r="L435">
        <v>1</v>
      </c>
      <c r="M435">
        <v>1</v>
      </c>
      <c r="N435">
        <f t="shared" si="12"/>
        <v>-2.5785368239999995E-3</v>
      </c>
      <c r="O435">
        <f t="shared" si="13"/>
        <v>-3.9968628581000032E-2</v>
      </c>
    </row>
    <row r="436" spans="1:15" x14ac:dyDescent="0.25">
      <c r="A436" t="s">
        <v>697</v>
      </c>
      <c r="B436" t="s">
        <v>698</v>
      </c>
      <c r="C436" t="s">
        <v>21</v>
      </c>
      <c r="D436" t="s">
        <v>21</v>
      </c>
      <c r="E436" t="s">
        <v>21</v>
      </c>
      <c r="F436">
        <v>0.980132095546</v>
      </c>
      <c r="G436" t="s">
        <v>21</v>
      </c>
      <c r="H436">
        <v>0.98744562436000005</v>
      </c>
      <c r="I436" t="s">
        <v>21</v>
      </c>
      <c r="J436">
        <v>0.98940357607100005</v>
      </c>
      <c r="K436">
        <v>1</v>
      </c>
      <c r="L436">
        <v>1</v>
      </c>
      <c r="M436">
        <v>1</v>
      </c>
      <c r="N436">
        <f t="shared" si="12"/>
        <v>7.3135288140000476E-3</v>
      </c>
      <c r="O436">
        <f t="shared" si="13"/>
        <v>9.2714805250000421E-3</v>
      </c>
    </row>
    <row r="437" spans="1:15" x14ac:dyDescent="0.25">
      <c r="A437" t="s">
        <v>697</v>
      </c>
      <c r="B437" t="s">
        <v>698</v>
      </c>
      <c r="C437" t="s">
        <v>21</v>
      </c>
      <c r="D437" t="s">
        <v>21</v>
      </c>
      <c r="E437" t="s">
        <v>21</v>
      </c>
      <c r="F437">
        <v>0.980132095546</v>
      </c>
      <c r="G437" t="s">
        <v>21</v>
      </c>
      <c r="H437">
        <v>0.98744562436000005</v>
      </c>
      <c r="I437" t="s">
        <v>21</v>
      </c>
      <c r="J437">
        <v>0.98940357607100005</v>
      </c>
      <c r="K437">
        <v>1</v>
      </c>
      <c r="L437">
        <v>1</v>
      </c>
      <c r="M437">
        <v>1</v>
      </c>
      <c r="N437">
        <f t="shared" si="12"/>
        <v>7.3135288140000476E-3</v>
      </c>
      <c r="O437">
        <f t="shared" si="13"/>
        <v>9.2714805250000421E-3</v>
      </c>
    </row>
    <row r="438" spans="1:15" x14ac:dyDescent="0.25">
      <c r="A438" t="s">
        <v>699</v>
      </c>
      <c r="B438" t="s">
        <v>700</v>
      </c>
      <c r="C438" t="s">
        <v>41</v>
      </c>
      <c r="D438" t="s">
        <v>73</v>
      </c>
      <c r="E438" t="s">
        <v>41</v>
      </c>
      <c r="F438">
        <v>0.73079273631300001</v>
      </c>
      <c r="G438" t="s">
        <v>41</v>
      </c>
      <c r="H438">
        <v>0.736521545582</v>
      </c>
      <c r="I438" t="s">
        <v>41</v>
      </c>
      <c r="J438">
        <v>0.739737256791</v>
      </c>
      <c r="K438">
        <v>1</v>
      </c>
      <c r="L438">
        <v>1</v>
      </c>
      <c r="M438">
        <v>1</v>
      </c>
      <c r="N438">
        <f t="shared" si="12"/>
        <v>5.7288092689999903E-3</v>
      </c>
      <c r="O438">
        <f t="shared" si="13"/>
        <v>8.9445204779999843E-3</v>
      </c>
    </row>
    <row r="439" spans="1:15" x14ac:dyDescent="0.25">
      <c r="A439" t="s">
        <v>701</v>
      </c>
      <c r="B439" t="s">
        <v>702</v>
      </c>
      <c r="C439" t="s">
        <v>21</v>
      </c>
      <c r="D439" t="s">
        <v>21</v>
      </c>
      <c r="E439" t="s">
        <v>21</v>
      </c>
      <c r="F439">
        <v>0.87891317706399996</v>
      </c>
      <c r="G439" t="s">
        <v>21</v>
      </c>
      <c r="H439">
        <v>0.888428180688</v>
      </c>
      <c r="I439" t="s">
        <v>21</v>
      </c>
      <c r="J439">
        <v>0.86902550108999999</v>
      </c>
      <c r="K439">
        <v>1</v>
      </c>
      <c r="L439">
        <v>1</v>
      </c>
      <c r="M439">
        <v>1</v>
      </c>
      <c r="N439">
        <f t="shared" si="12"/>
        <v>9.5150036240000402E-3</v>
      </c>
      <c r="O439">
        <f t="shared" si="13"/>
        <v>-9.8876759739999764E-3</v>
      </c>
    </row>
    <row r="440" spans="1:15" x14ac:dyDescent="0.25">
      <c r="A440" t="s">
        <v>703</v>
      </c>
      <c r="B440" t="s">
        <v>704</v>
      </c>
      <c r="C440" t="s">
        <v>41</v>
      </c>
      <c r="D440" t="s">
        <v>73</v>
      </c>
      <c r="E440" t="s">
        <v>21</v>
      </c>
      <c r="F440">
        <v>0.2525</v>
      </c>
      <c r="G440" t="s">
        <v>41</v>
      </c>
      <c r="H440">
        <v>0.48759145806999998</v>
      </c>
      <c r="I440" t="s">
        <v>41</v>
      </c>
      <c r="J440">
        <v>0.48957256707399999</v>
      </c>
      <c r="K440">
        <v>0</v>
      </c>
      <c r="L440">
        <v>1</v>
      </c>
      <c r="M440">
        <v>1</v>
      </c>
      <c r="N440">
        <f t="shared" si="12"/>
        <v>0.23509145806999998</v>
      </c>
      <c r="O440">
        <f t="shared" si="13"/>
        <v>0.23707256707399998</v>
      </c>
    </row>
    <row r="441" spans="1:15" x14ac:dyDescent="0.25">
      <c r="A441" t="s">
        <v>703</v>
      </c>
      <c r="B441" t="s">
        <v>704</v>
      </c>
      <c r="C441" t="s">
        <v>41</v>
      </c>
      <c r="D441" t="s">
        <v>179</v>
      </c>
      <c r="E441" t="s">
        <v>21</v>
      </c>
      <c r="F441">
        <v>0.2525</v>
      </c>
      <c r="G441" t="s">
        <v>178</v>
      </c>
      <c r="H441">
        <v>0.40425223072599997</v>
      </c>
      <c r="I441" t="s">
        <v>41</v>
      </c>
      <c r="J441">
        <v>0.36548212130399998</v>
      </c>
      <c r="K441">
        <v>0</v>
      </c>
      <c r="L441">
        <v>0</v>
      </c>
      <c r="M441">
        <v>1</v>
      </c>
      <c r="N441">
        <f t="shared" si="12"/>
        <v>0.15175223072599997</v>
      </c>
      <c r="O441">
        <f t="shared" si="13"/>
        <v>0.11298212130399998</v>
      </c>
    </row>
    <row r="442" spans="1:15" x14ac:dyDescent="0.25">
      <c r="A442" t="s">
        <v>705</v>
      </c>
      <c r="B442" t="s">
        <v>706</v>
      </c>
      <c r="C442" t="s">
        <v>41</v>
      </c>
      <c r="D442" t="s">
        <v>73</v>
      </c>
      <c r="E442" t="s">
        <v>41</v>
      </c>
      <c r="F442">
        <v>0.487975167702</v>
      </c>
      <c r="G442" t="s">
        <v>41</v>
      </c>
      <c r="H442">
        <v>0.48746291495299998</v>
      </c>
      <c r="I442" t="s">
        <v>41</v>
      </c>
      <c r="J442">
        <v>0.48935939199700002</v>
      </c>
      <c r="K442">
        <v>1</v>
      </c>
      <c r="L442">
        <v>1</v>
      </c>
      <c r="M442">
        <v>1</v>
      </c>
      <c r="N442">
        <f t="shared" si="12"/>
        <v>-5.1225274900001949E-4</v>
      </c>
      <c r="O442">
        <f t="shared" si="13"/>
        <v>1.3842242950000139E-3</v>
      </c>
    </row>
    <row r="443" spans="1:15" x14ac:dyDescent="0.25">
      <c r="A443" t="s">
        <v>707</v>
      </c>
      <c r="B443" t="s">
        <v>708</v>
      </c>
      <c r="C443" t="s">
        <v>178</v>
      </c>
      <c r="D443" t="s">
        <v>179</v>
      </c>
      <c r="E443" t="s">
        <v>178</v>
      </c>
      <c r="F443">
        <v>0.84945751957299998</v>
      </c>
      <c r="G443" t="s">
        <v>178</v>
      </c>
      <c r="H443">
        <v>0.90363507091299999</v>
      </c>
      <c r="I443" t="s">
        <v>178</v>
      </c>
      <c r="J443">
        <v>0.91142454956200003</v>
      </c>
      <c r="K443">
        <v>1</v>
      </c>
      <c r="L443">
        <v>1</v>
      </c>
      <c r="M443">
        <v>1</v>
      </c>
      <c r="N443">
        <f t="shared" si="12"/>
        <v>5.4177551340000019E-2</v>
      </c>
      <c r="O443">
        <f t="shared" si="13"/>
        <v>6.1967029989000055E-2</v>
      </c>
    </row>
    <row r="444" spans="1:15" x14ac:dyDescent="0.25">
      <c r="A444" t="s">
        <v>709</v>
      </c>
      <c r="B444" t="s">
        <v>710</v>
      </c>
      <c r="C444" t="s">
        <v>711</v>
      </c>
      <c r="D444" t="s">
        <v>73</v>
      </c>
      <c r="E444" t="s">
        <v>711</v>
      </c>
      <c r="F444">
        <v>0.70390161199199996</v>
      </c>
      <c r="G444" t="s">
        <v>711</v>
      </c>
      <c r="H444">
        <v>0.33564900578099999</v>
      </c>
      <c r="I444" t="s">
        <v>711</v>
      </c>
      <c r="J444">
        <v>0.66233038189899995</v>
      </c>
      <c r="K444">
        <v>1</v>
      </c>
      <c r="L444">
        <v>1</v>
      </c>
      <c r="M444">
        <v>1</v>
      </c>
      <c r="N444">
        <f t="shared" si="12"/>
        <v>-0.36825260621099998</v>
      </c>
      <c r="O444">
        <f t="shared" si="13"/>
        <v>-4.1571230093000011E-2</v>
      </c>
    </row>
    <row r="445" spans="1:15" x14ac:dyDescent="0.25">
      <c r="A445" t="s">
        <v>712</v>
      </c>
      <c r="B445" t="s">
        <v>713</v>
      </c>
      <c r="C445" t="s">
        <v>72</v>
      </c>
      <c r="D445" t="s">
        <v>204</v>
      </c>
      <c r="E445" t="s">
        <v>72</v>
      </c>
      <c r="F445">
        <v>0.91940887858200004</v>
      </c>
      <c r="G445" t="s">
        <v>72</v>
      </c>
      <c r="H445">
        <v>0.95249761327299998</v>
      </c>
      <c r="I445" t="s">
        <v>72</v>
      </c>
      <c r="J445">
        <v>0.952444164466</v>
      </c>
      <c r="K445">
        <v>1</v>
      </c>
      <c r="L445">
        <v>1</v>
      </c>
      <c r="M445">
        <v>1</v>
      </c>
      <c r="N445">
        <f t="shared" si="12"/>
        <v>3.3088734690999932E-2</v>
      </c>
      <c r="O445">
        <f t="shared" si="13"/>
        <v>3.3035285883999954E-2</v>
      </c>
    </row>
    <row r="446" spans="1:15" x14ac:dyDescent="0.25">
      <c r="A446" t="s">
        <v>714</v>
      </c>
      <c r="B446" t="s">
        <v>715</v>
      </c>
      <c r="C446" t="s">
        <v>183</v>
      </c>
      <c r="D446" t="s">
        <v>525</v>
      </c>
      <c r="E446" t="s">
        <v>183</v>
      </c>
      <c r="F446">
        <v>0.40749999999999997</v>
      </c>
      <c r="G446" t="s">
        <v>183</v>
      </c>
      <c r="H446">
        <v>0.65216840147099997</v>
      </c>
      <c r="I446" t="s">
        <v>183</v>
      </c>
      <c r="J446">
        <v>0.726437205852</v>
      </c>
      <c r="K446">
        <v>1</v>
      </c>
      <c r="L446">
        <v>1</v>
      </c>
      <c r="M446">
        <v>1</v>
      </c>
      <c r="N446">
        <f t="shared" si="12"/>
        <v>0.244668401471</v>
      </c>
      <c r="O446">
        <f t="shared" si="13"/>
        <v>0.31893720585200003</v>
      </c>
    </row>
    <row r="447" spans="1:15" x14ac:dyDescent="0.25">
      <c r="A447" t="s">
        <v>714</v>
      </c>
      <c r="B447" t="s">
        <v>715</v>
      </c>
      <c r="C447" t="s">
        <v>183</v>
      </c>
      <c r="D447" t="s">
        <v>204</v>
      </c>
      <c r="E447" t="s">
        <v>183</v>
      </c>
      <c r="F447">
        <v>0.40749999999999997</v>
      </c>
      <c r="G447" t="s">
        <v>72</v>
      </c>
      <c r="H447">
        <v>0.48908342423399997</v>
      </c>
      <c r="I447" t="s">
        <v>72</v>
      </c>
      <c r="J447">
        <v>0.47799839226399998</v>
      </c>
      <c r="K447">
        <v>1</v>
      </c>
      <c r="L447">
        <v>0</v>
      </c>
      <c r="M447">
        <v>0</v>
      </c>
      <c r="N447">
        <f t="shared" si="12"/>
        <v>8.1583424234000002E-2</v>
      </c>
      <c r="O447">
        <f t="shared" si="13"/>
        <v>7.0498392264000009E-2</v>
      </c>
    </row>
    <row r="448" spans="1:15" x14ac:dyDescent="0.25">
      <c r="A448" t="s">
        <v>716</v>
      </c>
      <c r="B448" t="s">
        <v>717</v>
      </c>
      <c r="C448" t="s">
        <v>26</v>
      </c>
      <c r="D448" t="s">
        <v>377</v>
      </c>
      <c r="E448" t="s">
        <v>26</v>
      </c>
      <c r="F448">
        <v>0.97682380482800002</v>
      </c>
      <c r="G448" t="s">
        <v>26</v>
      </c>
      <c r="H448">
        <v>0.97712627807399999</v>
      </c>
      <c r="I448" t="s">
        <v>26</v>
      </c>
      <c r="J448">
        <v>0.976722545557</v>
      </c>
      <c r="K448">
        <v>1</v>
      </c>
      <c r="L448">
        <v>1</v>
      </c>
      <c r="M448">
        <v>1</v>
      </c>
      <c r="N448">
        <f t="shared" si="12"/>
        <v>3.0247324599996794E-4</v>
      </c>
      <c r="O448">
        <f t="shared" si="13"/>
        <v>-1.0125927100002041E-4</v>
      </c>
    </row>
    <row r="449" spans="1:15" x14ac:dyDescent="0.25">
      <c r="A449" t="s">
        <v>716</v>
      </c>
      <c r="B449" t="s">
        <v>717</v>
      </c>
      <c r="C449" t="s">
        <v>26</v>
      </c>
      <c r="D449" t="s">
        <v>26</v>
      </c>
      <c r="E449" t="s">
        <v>26</v>
      </c>
      <c r="F449">
        <v>0.97682380482800002</v>
      </c>
      <c r="G449" t="s">
        <v>26</v>
      </c>
      <c r="H449">
        <v>0.977073648731</v>
      </c>
      <c r="I449" t="s">
        <v>26</v>
      </c>
      <c r="J449">
        <v>0.97685060751499997</v>
      </c>
      <c r="K449">
        <v>1</v>
      </c>
      <c r="L449">
        <v>1</v>
      </c>
      <c r="M449">
        <v>1</v>
      </c>
      <c r="N449">
        <f t="shared" si="12"/>
        <v>2.4984390299997994E-4</v>
      </c>
      <c r="O449">
        <f t="shared" si="13"/>
        <v>2.6802686999949366E-5</v>
      </c>
    </row>
    <row r="450" spans="1:15" x14ac:dyDescent="0.25">
      <c r="A450" t="s">
        <v>718</v>
      </c>
      <c r="B450" t="s">
        <v>719</v>
      </c>
      <c r="C450" t="s">
        <v>26</v>
      </c>
      <c r="D450" t="s">
        <v>377</v>
      </c>
      <c r="E450" t="s">
        <v>26</v>
      </c>
      <c r="F450">
        <v>0.96665450247999996</v>
      </c>
      <c r="G450" t="s">
        <v>26</v>
      </c>
      <c r="H450">
        <v>0.96684874082200001</v>
      </c>
      <c r="I450" t="s">
        <v>26</v>
      </c>
      <c r="J450">
        <v>0.96676835096400004</v>
      </c>
      <c r="K450">
        <v>1</v>
      </c>
      <c r="L450">
        <v>1</v>
      </c>
      <c r="M450">
        <v>1</v>
      </c>
      <c r="N450">
        <f t="shared" si="12"/>
        <v>1.9423834200005263E-4</v>
      </c>
      <c r="O450">
        <f t="shared" si="13"/>
        <v>1.1384848400008973E-4</v>
      </c>
    </row>
    <row r="451" spans="1:15" x14ac:dyDescent="0.25">
      <c r="A451" t="s">
        <v>718</v>
      </c>
      <c r="B451" t="s">
        <v>719</v>
      </c>
      <c r="C451" t="s">
        <v>26</v>
      </c>
      <c r="D451" t="s">
        <v>26</v>
      </c>
      <c r="E451" t="s">
        <v>26</v>
      </c>
      <c r="F451">
        <v>0.96665450247999996</v>
      </c>
      <c r="G451" t="s">
        <v>26</v>
      </c>
      <c r="H451">
        <v>0.96690655334300002</v>
      </c>
      <c r="I451" t="s">
        <v>26</v>
      </c>
      <c r="J451">
        <v>0.96678083384900004</v>
      </c>
      <c r="K451">
        <v>1</v>
      </c>
      <c r="L451">
        <v>1</v>
      </c>
      <c r="M451">
        <v>1</v>
      </c>
      <c r="N451">
        <f t="shared" ref="N451:N514" si="14">H451-F451</f>
        <v>2.5205086300006396E-4</v>
      </c>
      <c r="O451">
        <f t="shared" ref="O451:O514" si="15">J451-F451</f>
        <v>1.2633136900008779E-4</v>
      </c>
    </row>
    <row r="452" spans="1:15" x14ac:dyDescent="0.25">
      <c r="A452" t="s">
        <v>720</v>
      </c>
      <c r="B452" t="s">
        <v>721</v>
      </c>
      <c r="C452" t="s">
        <v>26</v>
      </c>
      <c r="D452" t="s">
        <v>26</v>
      </c>
      <c r="E452" t="s">
        <v>26</v>
      </c>
      <c r="F452">
        <v>0.92221834123199997</v>
      </c>
      <c r="G452" t="s">
        <v>26</v>
      </c>
      <c r="H452">
        <v>0.91562467474300002</v>
      </c>
      <c r="I452" t="s">
        <v>26</v>
      </c>
      <c r="J452">
        <v>0.92290143835899996</v>
      </c>
      <c r="K452">
        <v>1</v>
      </c>
      <c r="L452">
        <v>1</v>
      </c>
      <c r="M452">
        <v>1</v>
      </c>
      <c r="N452">
        <f t="shared" si="14"/>
        <v>-6.5936664889999497E-3</v>
      </c>
      <c r="O452">
        <f t="shared" si="15"/>
        <v>6.8309712699998748E-4</v>
      </c>
    </row>
    <row r="453" spans="1:15" x14ac:dyDescent="0.25">
      <c r="A453" t="s">
        <v>722</v>
      </c>
      <c r="B453" t="s">
        <v>723</v>
      </c>
      <c r="C453" t="s">
        <v>26</v>
      </c>
      <c r="D453" t="s">
        <v>26</v>
      </c>
      <c r="E453" t="s">
        <v>26</v>
      </c>
      <c r="F453">
        <v>0.95569560338699999</v>
      </c>
      <c r="G453" t="s">
        <v>26</v>
      </c>
      <c r="H453">
        <v>0.95783840667200004</v>
      </c>
      <c r="I453" t="s">
        <v>26</v>
      </c>
      <c r="J453">
        <v>0.95731385003900005</v>
      </c>
      <c r="K453">
        <v>1</v>
      </c>
      <c r="L453">
        <v>1</v>
      </c>
      <c r="M453">
        <v>1</v>
      </c>
      <c r="N453">
        <f t="shared" si="14"/>
        <v>2.14280328500005E-3</v>
      </c>
      <c r="O453">
        <f t="shared" si="15"/>
        <v>1.6182466520000549E-3</v>
      </c>
    </row>
    <row r="454" spans="1:15" x14ac:dyDescent="0.25">
      <c r="A454" t="s">
        <v>724</v>
      </c>
      <c r="B454" t="s">
        <v>725</v>
      </c>
      <c r="C454" t="s">
        <v>26</v>
      </c>
      <c r="D454" t="s">
        <v>26</v>
      </c>
      <c r="E454" t="s">
        <v>26</v>
      </c>
      <c r="F454">
        <v>0.92478488784599999</v>
      </c>
      <c r="G454" t="s">
        <v>26</v>
      </c>
      <c r="H454">
        <v>0.91820640545800003</v>
      </c>
      <c r="I454" t="s">
        <v>26</v>
      </c>
      <c r="J454">
        <v>0.91418025865899999</v>
      </c>
      <c r="K454">
        <v>1</v>
      </c>
      <c r="L454">
        <v>1</v>
      </c>
      <c r="M454">
        <v>1</v>
      </c>
      <c r="N454">
        <f t="shared" si="14"/>
        <v>-6.5784823879999621E-3</v>
      </c>
      <c r="O454">
        <f t="shared" si="15"/>
        <v>-1.0604629187000003E-2</v>
      </c>
    </row>
    <row r="455" spans="1:15" x14ac:dyDescent="0.25">
      <c r="A455" t="s">
        <v>726</v>
      </c>
      <c r="B455" t="s">
        <v>727</v>
      </c>
      <c r="C455" t="s">
        <v>26</v>
      </c>
      <c r="D455" t="s">
        <v>26</v>
      </c>
      <c r="E455" t="s">
        <v>26</v>
      </c>
      <c r="F455">
        <v>0.89197441953099998</v>
      </c>
      <c r="G455" t="s">
        <v>26</v>
      </c>
      <c r="H455">
        <v>0.89273154165699997</v>
      </c>
      <c r="I455" t="s">
        <v>26</v>
      </c>
      <c r="J455">
        <v>0.89337547295399999</v>
      </c>
      <c r="K455">
        <v>1</v>
      </c>
      <c r="L455">
        <v>1</v>
      </c>
      <c r="M455">
        <v>1</v>
      </c>
      <c r="N455">
        <f t="shared" si="14"/>
        <v>7.5712212599998718E-4</v>
      </c>
      <c r="O455">
        <f t="shared" si="15"/>
        <v>1.4010534230000093E-3</v>
      </c>
    </row>
    <row r="456" spans="1:15" x14ac:dyDescent="0.25">
      <c r="A456" t="s">
        <v>728</v>
      </c>
      <c r="B456" t="s">
        <v>729</v>
      </c>
      <c r="C456" t="s">
        <v>26</v>
      </c>
      <c r="D456" t="s">
        <v>26</v>
      </c>
      <c r="E456" t="s">
        <v>26</v>
      </c>
      <c r="F456">
        <v>0.90770316972499998</v>
      </c>
      <c r="G456" t="s">
        <v>26</v>
      </c>
      <c r="H456">
        <v>0.90941789899600001</v>
      </c>
      <c r="I456" t="s">
        <v>26</v>
      </c>
      <c r="J456">
        <v>0.908648458454</v>
      </c>
      <c r="K456">
        <v>1</v>
      </c>
      <c r="L456">
        <v>1</v>
      </c>
      <c r="M456">
        <v>1</v>
      </c>
      <c r="N456">
        <f t="shared" si="14"/>
        <v>1.7147292710000261E-3</v>
      </c>
      <c r="O456">
        <f t="shared" si="15"/>
        <v>9.4528872900001559E-4</v>
      </c>
    </row>
    <row r="457" spans="1:15" x14ac:dyDescent="0.25">
      <c r="A457" t="s">
        <v>730</v>
      </c>
      <c r="B457" t="s">
        <v>731</v>
      </c>
      <c r="C457" t="s">
        <v>41</v>
      </c>
      <c r="D457" t="s">
        <v>73</v>
      </c>
      <c r="E457" t="s">
        <v>41</v>
      </c>
      <c r="F457">
        <v>0.41249999999999998</v>
      </c>
      <c r="G457" t="s">
        <v>41</v>
      </c>
      <c r="H457">
        <v>0.90213864347700001</v>
      </c>
      <c r="I457" t="s">
        <v>41</v>
      </c>
      <c r="J457">
        <v>0.90197487848199998</v>
      </c>
      <c r="K457">
        <v>1</v>
      </c>
      <c r="L457">
        <v>1</v>
      </c>
      <c r="M457">
        <v>1</v>
      </c>
      <c r="N457">
        <f t="shared" si="14"/>
        <v>0.48963864347700004</v>
      </c>
      <c r="O457">
        <f t="shared" si="15"/>
        <v>0.489474878482</v>
      </c>
    </row>
    <row r="458" spans="1:15" x14ac:dyDescent="0.25">
      <c r="A458" t="s">
        <v>730</v>
      </c>
      <c r="B458" t="s">
        <v>731</v>
      </c>
      <c r="C458" t="s">
        <v>41</v>
      </c>
      <c r="D458" t="s">
        <v>26</v>
      </c>
      <c r="E458" t="s">
        <v>41</v>
      </c>
      <c r="F458">
        <v>0.41249999999999998</v>
      </c>
      <c r="G458" t="s">
        <v>41</v>
      </c>
      <c r="H458">
        <v>0.86459273029700001</v>
      </c>
      <c r="I458" t="s">
        <v>41</v>
      </c>
      <c r="J458">
        <v>0.82645226435899999</v>
      </c>
      <c r="K458">
        <v>1</v>
      </c>
      <c r="L458">
        <v>1</v>
      </c>
      <c r="M458">
        <v>1</v>
      </c>
      <c r="N458">
        <f t="shared" si="14"/>
        <v>0.45209273029700003</v>
      </c>
      <c r="O458">
        <f t="shared" si="15"/>
        <v>0.41395226435900001</v>
      </c>
    </row>
    <row r="459" spans="1:15" x14ac:dyDescent="0.25">
      <c r="A459" t="s">
        <v>732</v>
      </c>
      <c r="B459" t="s">
        <v>733</v>
      </c>
      <c r="C459" t="s">
        <v>21</v>
      </c>
      <c r="D459" t="s">
        <v>21</v>
      </c>
      <c r="E459" t="s">
        <v>21</v>
      </c>
      <c r="F459">
        <v>0.95098628410800001</v>
      </c>
      <c r="G459" t="s">
        <v>21</v>
      </c>
      <c r="H459">
        <v>0.95112727764399996</v>
      </c>
      <c r="I459" t="s">
        <v>21</v>
      </c>
      <c r="J459">
        <v>0.95073344367900003</v>
      </c>
      <c r="K459">
        <v>1</v>
      </c>
      <c r="L459">
        <v>1</v>
      </c>
      <c r="M459">
        <v>1</v>
      </c>
      <c r="N459">
        <f t="shared" si="14"/>
        <v>1.409935359999448E-4</v>
      </c>
      <c r="O459">
        <f t="shared" si="15"/>
        <v>-2.5284042899997861E-4</v>
      </c>
    </row>
    <row r="460" spans="1:15" x14ac:dyDescent="0.25">
      <c r="A460" t="s">
        <v>734</v>
      </c>
      <c r="B460" t="s">
        <v>735</v>
      </c>
      <c r="C460" t="s">
        <v>21</v>
      </c>
      <c r="D460" t="s">
        <v>21</v>
      </c>
      <c r="E460" t="s">
        <v>21</v>
      </c>
      <c r="F460">
        <v>0.95749982530699995</v>
      </c>
      <c r="G460" t="s">
        <v>21</v>
      </c>
      <c r="H460">
        <v>0.96104991357900005</v>
      </c>
      <c r="I460" t="s">
        <v>21</v>
      </c>
      <c r="J460">
        <v>0.96393100688199995</v>
      </c>
      <c r="K460">
        <v>1</v>
      </c>
      <c r="L460">
        <v>1</v>
      </c>
      <c r="M460">
        <v>1</v>
      </c>
      <c r="N460">
        <f t="shared" si="14"/>
        <v>3.5500882720000959E-3</v>
      </c>
      <c r="O460">
        <f t="shared" si="15"/>
        <v>6.4311815750000001E-3</v>
      </c>
    </row>
    <row r="461" spans="1:15" x14ac:dyDescent="0.25">
      <c r="A461" t="s">
        <v>736</v>
      </c>
      <c r="B461" t="s">
        <v>737</v>
      </c>
      <c r="C461" t="s">
        <v>157</v>
      </c>
      <c r="D461" t="s">
        <v>157</v>
      </c>
      <c r="E461" t="s">
        <v>41</v>
      </c>
      <c r="F461">
        <v>0.27158465771399998</v>
      </c>
      <c r="G461" t="s">
        <v>183</v>
      </c>
      <c r="H461">
        <v>0.40895913938700001</v>
      </c>
      <c r="I461" t="s">
        <v>157</v>
      </c>
      <c r="J461">
        <v>0.414245858307</v>
      </c>
      <c r="K461">
        <v>0</v>
      </c>
      <c r="L461">
        <v>0</v>
      </c>
      <c r="M461">
        <v>1</v>
      </c>
      <c r="N461">
        <f t="shared" si="14"/>
        <v>0.13737448167300004</v>
      </c>
      <c r="O461">
        <f t="shared" si="15"/>
        <v>0.14266120059300003</v>
      </c>
    </row>
    <row r="462" spans="1:15" x14ac:dyDescent="0.25">
      <c r="A462" t="s">
        <v>739</v>
      </c>
      <c r="B462" t="s">
        <v>740</v>
      </c>
      <c r="C462" t="s">
        <v>320</v>
      </c>
      <c r="D462" t="s">
        <v>157</v>
      </c>
      <c r="E462" t="s">
        <v>320</v>
      </c>
      <c r="F462">
        <v>0.35928677245700003</v>
      </c>
      <c r="G462" t="s">
        <v>41</v>
      </c>
      <c r="H462">
        <v>0.1875</v>
      </c>
      <c r="I462" t="s">
        <v>41</v>
      </c>
      <c r="J462">
        <v>0.1875</v>
      </c>
      <c r="K462">
        <v>1</v>
      </c>
      <c r="L462">
        <v>0</v>
      </c>
      <c r="M462">
        <v>0</v>
      </c>
      <c r="N462">
        <f t="shared" si="14"/>
        <v>-0.17178677245700003</v>
      </c>
      <c r="O462">
        <f t="shared" si="15"/>
        <v>-0.17178677245700003</v>
      </c>
    </row>
    <row r="463" spans="1:15" x14ac:dyDescent="0.25">
      <c r="A463" t="s">
        <v>741</v>
      </c>
      <c r="B463" t="s">
        <v>742</v>
      </c>
      <c r="C463" t="s">
        <v>41</v>
      </c>
      <c r="D463" t="s">
        <v>73</v>
      </c>
      <c r="E463" t="s">
        <v>41</v>
      </c>
      <c r="F463">
        <v>0.47647728725100003</v>
      </c>
      <c r="G463" t="s">
        <v>41</v>
      </c>
      <c r="H463">
        <v>0.48548618402999999</v>
      </c>
      <c r="I463" t="s">
        <v>41</v>
      </c>
      <c r="J463">
        <v>0.48219749992499999</v>
      </c>
      <c r="K463">
        <v>1</v>
      </c>
      <c r="L463">
        <v>1</v>
      </c>
      <c r="M463">
        <v>1</v>
      </c>
      <c r="N463">
        <f t="shared" si="14"/>
        <v>9.0088967789999641E-3</v>
      </c>
      <c r="O463">
        <f t="shared" si="15"/>
        <v>5.7202126739999692E-3</v>
      </c>
    </row>
    <row r="464" spans="1:15" x14ac:dyDescent="0.25">
      <c r="A464" t="s">
        <v>743</v>
      </c>
      <c r="B464" t="s">
        <v>744</v>
      </c>
      <c r="C464" t="s">
        <v>30</v>
      </c>
      <c r="D464" t="s">
        <v>21</v>
      </c>
      <c r="E464" t="s">
        <v>30</v>
      </c>
      <c r="F464">
        <v>0.914000444749</v>
      </c>
      <c r="G464" t="s">
        <v>30</v>
      </c>
      <c r="H464">
        <v>0.92131338424200004</v>
      </c>
      <c r="I464" t="s">
        <v>30</v>
      </c>
      <c r="J464">
        <v>0.92122820792100002</v>
      </c>
      <c r="K464">
        <v>1</v>
      </c>
      <c r="L464">
        <v>1</v>
      </c>
      <c r="M464">
        <v>1</v>
      </c>
      <c r="N464">
        <f t="shared" si="14"/>
        <v>7.312939493000048E-3</v>
      </c>
      <c r="O464">
        <f t="shared" si="15"/>
        <v>7.2277631720000235E-3</v>
      </c>
    </row>
    <row r="465" spans="1:15" x14ac:dyDescent="0.25">
      <c r="A465" t="s">
        <v>745</v>
      </c>
      <c r="B465" t="s">
        <v>746</v>
      </c>
      <c r="C465" t="s">
        <v>21</v>
      </c>
      <c r="D465" t="s">
        <v>380</v>
      </c>
      <c r="E465" t="s">
        <v>21</v>
      </c>
      <c r="F465">
        <v>0.96268165644299997</v>
      </c>
      <c r="G465" t="s">
        <v>21</v>
      </c>
      <c r="H465">
        <v>0.96709372556999995</v>
      </c>
      <c r="I465" t="s">
        <v>21</v>
      </c>
      <c r="J465">
        <v>0.96693754916999997</v>
      </c>
      <c r="K465">
        <v>1</v>
      </c>
      <c r="L465">
        <v>1</v>
      </c>
      <c r="M465">
        <v>1</v>
      </c>
      <c r="N465">
        <f t="shared" si="14"/>
        <v>4.4120691269999845E-3</v>
      </c>
      <c r="O465">
        <f t="shared" si="15"/>
        <v>4.2558927269999991E-3</v>
      </c>
    </row>
    <row r="466" spans="1:15" x14ac:dyDescent="0.25">
      <c r="A466" t="s">
        <v>745</v>
      </c>
      <c r="B466" t="s">
        <v>746</v>
      </c>
      <c r="C466" t="s">
        <v>21</v>
      </c>
      <c r="D466" t="s">
        <v>380</v>
      </c>
      <c r="E466" t="s">
        <v>21</v>
      </c>
      <c r="F466">
        <v>0.96268165644299997</v>
      </c>
      <c r="G466" t="s">
        <v>21</v>
      </c>
      <c r="H466">
        <v>0.96709372556999995</v>
      </c>
      <c r="I466" t="s">
        <v>21</v>
      </c>
      <c r="J466">
        <v>0.96693754916999997</v>
      </c>
      <c r="K466">
        <v>1</v>
      </c>
      <c r="L466">
        <v>1</v>
      </c>
      <c r="M466">
        <v>1</v>
      </c>
      <c r="N466">
        <f t="shared" si="14"/>
        <v>4.4120691269999845E-3</v>
      </c>
      <c r="O466">
        <f t="shared" si="15"/>
        <v>4.2558927269999991E-3</v>
      </c>
    </row>
    <row r="467" spans="1:15" x14ac:dyDescent="0.25">
      <c r="A467" t="s">
        <v>745</v>
      </c>
      <c r="B467" t="s">
        <v>746</v>
      </c>
      <c r="C467" t="s">
        <v>21</v>
      </c>
      <c r="D467" t="s">
        <v>380</v>
      </c>
      <c r="E467" t="s">
        <v>21</v>
      </c>
      <c r="F467">
        <v>0.96268165644299997</v>
      </c>
      <c r="G467" t="s">
        <v>21</v>
      </c>
      <c r="H467">
        <v>0.96709372556999995</v>
      </c>
      <c r="I467" t="s">
        <v>21</v>
      </c>
      <c r="J467">
        <v>0.96693754916999997</v>
      </c>
      <c r="K467">
        <v>1</v>
      </c>
      <c r="L467">
        <v>1</v>
      </c>
      <c r="M467">
        <v>1</v>
      </c>
      <c r="N467">
        <f t="shared" si="14"/>
        <v>4.4120691269999845E-3</v>
      </c>
      <c r="O467">
        <f t="shared" si="15"/>
        <v>4.2558927269999991E-3</v>
      </c>
    </row>
    <row r="468" spans="1:15" x14ac:dyDescent="0.25">
      <c r="A468" t="s">
        <v>745</v>
      </c>
      <c r="B468" t="s">
        <v>746</v>
      </c>
      <c r="C468" t="s">
        <v>21</v>
      </c>
      <c r="D468" t="s">
        <v>380</v>
      </c>
      <c r="E468" t="s">
        <v>21</v>
      </c>
      <c r="F468">
        <v>0.96268165644299997</v>
      </c>
      <c r="G468" t="s">
        <v>21</v>
      </c>
      <c r="H468">
        <v>0.96709372556999995</v>
      </c>
      <c r="I468" t="s">
        <v>21</v>
      </c>
      <c r="J468">
        <v>0.96693754916999997</v>
      </c>
      <c r="K468">
        <v>1</v>
      </c>
      <c r="L468">
        <v>1</v>
      </c>
      <c r="M468">
        <v>1</v>
      </c>
      <c r="N468">
        <f t="shared" si="14"/>
        <v>4.4120691269999845E-3</v>
      </c>
      <c r="O468">
        <f t="shared" si="15"/>
        <v>4.2558927269999991E-3</v>
      </c>
    </row>
    <row r="469" spans="1:15" x14ac:dyDescent="0.25">
      <c r="A469" t="s">
        <v>745</v>
      </c>
      <c r="B469" t="s">
        <v>746</v>
      </c>
      <c r="C469" t="s">
        <v>21</v>
      </c>
      <c r="D469" t="s">
        <v>21</v>
      </c>
      <c r="E469" t="s">
        <v>21</v>
      </c>
      <c r="F469">
        <v>0.96268165644299997</v>
      </c>
      <c r="G469" t="s">
        <v>21</v>
      </c>
      <c r="H469">
        <v>0.96840569798300002</v>
      </c>
      <c r="I469" t="s">
        <v>21</v>
      </c>
      <c r="J469">
        <v>0.96829283960099999</v>
      </c>
      <c r="K469">
        <v>1</v>
      </c>
      <c r="L469">
        <v>1</v>
      </c>
      <c r="M469">
        <v>1</v>
      </c>
      <c r="N469">
        <f t="shared" si="14"/>
        <v>5.7240415400000577E-3</v>
      </c>
      <c r="O469">
        <f t="shared" si="15"/>
        <v>5.6111831580000215E-3</v>
      </c>
    </row>
    <row r="470" spans="1:15" x14ac:dyDescent="0.25">
      <c r="A470" t="s">
        <v>745</v>
      </c>
      <c r="B470" t="s">
        <v>746</v>
      </c>
      <c r="C470" t="s">
        <v>21</v>
      </c>
      <c r="D470" t="s">
        <v>21</v>
      </c>
      <c r="E470" t="s">
        <v>21</v>
      </c>
      <c r="F470">
        <v>0.96268165644299997</v>
      </c>
      <c r="G470" t="s">
        <v>21</v>
      </c>
      <c r="H470">
        <v>0.96840569798300002</v>
      </c>
      <c r="I470" t="s">
        <v>21</v>
      </c>
      <c r="J470">
        <v>0.96829283960099999</v>
      </c>
      <c r="K470">
        <v>1</v>
      </c>
      <c r="L470">
        <v>1</v>
      </c>
      <c r="M470">
        <v>1</v>
      </c>
      <c r="N470">
        <f t="shared" si="14"/>
        <v>5.7240415400000577E-3</v>
      </c>
      <c r="O470">
        <f t="shared" si="15"/>
        <v>5.6111831580000215E-3</v>
      </c>
    </row>
    <row r="471" spans="1:15" x14ac:dyDescent="0.25">
      <c r="A471" t="s">
        <v>745</v>
      </c>
      <c r="B471" t="s">
        <v>746</v>
      </c>
      <c r="C471" t="s">
        <v>21</v>
      </c>
      <c r="D471" t="s">
        <v>21</v>
      </c>
      <c r="E471" t="s">
        <v>21</v>
      </c>
      <c r="F471">
        <v>0.96268165644299997</v>
      </c>
      <c r="G471" t="s">
        <v>21</v>
      </c>
      <c r="H471">
        <v>0.96840569798300002</v>
      </c>
      <c r="I471" t="s">
        <v>21</v>
      </c>
      <c r="J471">
        <v>0.96829283960099999</v>
      </c>
      <c r="K471">
        <v>1</v>
      </c>
      <c r="L471">
        <v>1</v>
      </c>
      <c r="M471">
        <v>1</v>
      </c>
      <c r="N471">
        <f t="shared" si="14"/>
        <v>5.7240415400000577E-3</v>
      </c>
      <c r="O471">
        <f t="shared" si="15"/>
        <v>5.6111831580000215E-3</v>
      </c>
    </row>
    <row r="472" spans="1:15" x14ac:dyDescent="0.25">
      <c r="A472" t="s">
        <v>745</v>
      </c>
      <c r="B472" t="s">
        <v>746</v>
      </c>
      <c r="C472" t="s">
        <v>21</v>
      </c>
      <c r="D472" t="s">
        <v>21</v>
      </c>
      <c r="E472" t="s">
        <v>21</v>
      </c>
      <c r="F472">
        <v>0.96268165644299997</v>
      </c>
      <c r="G472" t="s">
        <v>21</v>
      </c>
      <c r="H472">
        <v>0.96840569798300002</v>
      </c>
      <c r="I472" t="s">
        <v>21</v>
      </c>
      <c r="J472">
        <v>0.96829283960099999</v>
      </c>
      <c r="K472">
        <v>1</v>
      </c>
      <c r="L472">
        <v>1</v>
      </c>
      <c r="M472">
        <v>1</v>
      </c>
      <c r="N472">
        <f t="shared" si="14"/>
        <v>5.7240415400000577E-3</v>
      </c>
      <c r="O472">
        <f t="shared" si="15"/>
        <v>5.6111831580000215E-3</v>
      </c>
    </row>
    <row r="473" spans="1:15" x14ac:dyDescent="0.25">
      <c r="A473" t="s">
        <v>745</v>
      </c>
      <c r="B473" t="s">
        <v>746</v>
      </c>
      <c r="C473" t="s">
        <v>21</v>
      </c>
      <c r="D473" t="s">
        <v>186</v>
      </c>
      <c r="E473" t="s">
        <v>21</v>
      </c>
      <c r="F473">
        <v>0.96268165644299997</v>
      </c>
      <c r="G473" t="s">
        <v>21</v>
      </c>
      <c r="H473">
        <v>0.958110244858</v>
      </c>
      <c r="I473" t="s">
        <v>21</v>
      </c>
      <c r="J473">
        <v>0.95980597337899998</v>
      </c>
      <c r="K473">
        <v>1</v>
      </c>
      <c r="L473">
        <v>1</v>
      </c>
      <c r="M473">
        <v>1</v>
      </c>
      <c r="N473">
        <f t="shared" si="14"/>
        <v>-4.5714115849999626E-3</v>
      </c>
      <c r="O473">
        <f t="shared" si="15"/>
        <v>-2.8756830639999897E-3</v>
      </c>
    </row>
    <row r="474" spans="1:15" x14ac:dyDescent="0.25">
      <c r="A474" t="s">
        <v>745</v>
      </c>
      <c r="B474" t="s">
        <v>746</v>
      </c>
      <c r="C474" t="s">
        <v>21</v>
      </c>
      <c r="D474" t="s">
        <v>186</v>
      </c>
      <c r="E474" t="s">
        <v>21</v>
      </c>
      <c r="F474">
        <v>0.96268165644299997</v>
      </c>
      <c r="G474" t="s">
        <v>21</v>
      </c>
      <c r="H474">
        <v>0.958110244858</v>
      </c>
      <c r="I474" t="s">
        <v>21</v>
      </c>
      <c r="J474">
        <v>0.95980597337899998</v>
      </c>
      <c r="K474">
        <v>1</v>
      </c>
      <c r="L474">
        <v>1</v>
      </c>
      <c r="M474">
        <v>1</v>
      </c>
      <c r="N474">
        <f t="shared" si="14"/>
        <v>-4.5714115849999626E-3</v>
      </c>
      <c r="O474">
        <f t="shared" si="15"/>
        <v>-2.8756830639999897E-3</v>
      </c>
    </row>
    <row r="475" spans="1:15" x14ac:dyDescent="0.25">
      <c r="A475" t="s">
        <v>745</v>
      </c>
      <c r="B475" t="s">
        <v>746</v>
      </c>
      <c r="C475" t="s">
        <v>21</v>
      </c>
      <c r="D475" t="s">
        <v>186</v>
      </c>
      <c r="E475" t="s">
        <v>21</v>
      </c>
      <c r="F475">
        <v>0.96268165644299997</v>
      </c>
      <c r="G475" t="s">
        <v>21</v>
      </c>
      <c r="H475">
        <v>0.958110244858</v>
      </c>
      <c r="I475" t="s">
        <v>21</v>
      </c>
      <c r="J475">
        <v>0.95980597337899998</v>
      </c>
      <c r="K475">
        <v>1</v>
      </c>
      <c r="L475">
        <v>1</v>
      </c>
      <c r="M475">
        <v>1</v>
      </c>
      <c r="N475">
        <f t="shared" si="14"/>
        <v>-4.5714115849999626E-3</v>
      </c>
      <c r="O475">
        <f t="shared" si="15"/>
        <v>-2.8756830639999897E-3</v>
      </c>
    </row>
    <row r="476" spans="1:15" x14ac:dyDescent="0.25">
      <c r="A476" t="s">
        <v>745</v>
      </c>
      <c r="B476" t="s">
        <v>746</v>
      </c>
      <c r="C476" t="s">
        <v>21</v>
      </c>
      <c r="D476" t="s">
        <v>186</v>
      </c>
      <c r="E476" t="s">
        <v>21</v>
      </c>
      <c r="F476">
        <v>0.96268165644299997</v>
      </c>
      <c r="G476" t="s">
        <v>21</v>
      </c>
      <c r="H476">
        <v>0.958110244858</v>
      </c>
      <c r="I476" t="s">
        <v>21</v>
      </c>
      <c r="J476">
        <v>0.95980597337899998</v>
      </c>
      <c r="K476">
        <v>1</v>
      </c>
      <c r="L476">
        <v>1</v>
      </c>
      <c r="M476">
        <v>1</v>
      </c>
      <c r="N476">
        <f t="shared" si="14"/>
        <v>-4.5714115849999626E-3</v>
      </c>
      <c r="O476">
        <f t="shared" si="15"/>
        <v>-2.8756830639999897E-3</v>
      </c>
    </row>
    <row r="477" spans="1:15" x14ac:dyDescent="0.25">
      <c r="A477" t="s">
        <v>745</v>
      </c>
      <c r="B477" t="s">
        <v>746</v>
      </c>
      <c r="C477" t="s">
        <v>21</v>
      </c>
      <c r="D477" t="s">
        <v>157</v>
      </c>
      <c r="E477" t="s">
        <v>21</v>
      </c>
      <c r="F477">
        <v>0.96268165644299997</v>
      </c>
      <c r="G477" t="s">
        <v>21</v>
      </c>
      <c r="H477">
        <v>0.96618981796699999</v>
      </c>
      <c r="I477" t="s">
        <v>21</v>
      </c>
      <c r="J477">
        <v>0.964029081585</v>
      </c>
      <c r="K477">
        <v>1</v>
      </c>
      <c r="L477">
        <v>1</v>
      </c>
      <c r="M477">
        <v>1</v>
      </c>
      <c r="N477">
        <f t="shared" si="14"/>
        <v>3.5081615240000197E-3</v>
      </c>
      <c r="O477">
        <f t="shared" si="15"/>
        <v>1.347425142000036E-3</v>
      </c>
    </row>
    <row r="478" spans="1:15" x14ac:dyDescent="0.25">
      <c r="A478" t="s">
        <v>745</v>
      </c>
      <c r="B478" t="s">
        <v>746</v>
      </c>
      <c r="C478" t="s">
        <v>21</v>
      </c>
      <c r="D478" t="s">
        <v>157</v>
      </c>
      <c r="E478" t="s">
        <v>21</v>
      </c>
      <c r="F478">
        <v>0.96268165644299997</v>
      </c>
      <c r="G478" t="s">
        <v>21</v>
      </c>
      <c r="H478">
        <v>0.96618981796699999</v>
      </c>
      <c r="I478" t="s">
        <v>21</v>
      </c>
      <c r="J478">
        <v>0.964029081585</v>
      </c>
      <c r="K478">
        <v>1</v>
      </c>
      <c r="L478">
        <v>1</v>
      </c>
      <c r="M478">
        <v>1</v>
      </c>
      <c r="N478">
        <f t="shared" si="14"/>
        <v>3.5081615240000197E-3</v>
      </c>
      <c r="O478">
        <f t="shared" si="15"/>
        <v>1.347425142000036E-3</v>
      </c>
    </row>
    <row r="479" spans="1:15" x14ac:dyDescent="0.25">
      <c r="A479" t="s">
        <v>745</v>
      </c>
      <c r="B479" t="s">
        <v>746</v>
      </c>
      <c r="C479" t="s">
        <v>21</v>
      </c>
      <c r="D479" t="s">
        <v>157</v>
      </c>
      <c r="E479" t="s">
        <v>21</v>
      </c>
      <c r="F479">
        <v>0.96268165644299997</v>
      </c>
      <c r="G479" t="s">
        <v>21</v>
      </c>
      <c r="H479">
        <v>0.96618981796699999</v>
      </c>
      <c r="I479" t="s">
        <v>21</v>
      </c>
      <c r="J479">
        <v>0.964029081585</v>
      </c>
      <c r="K479">
        <v>1</v>
      </c>
      <c r="L479">
        <v>1</v>
      </c>
      <c r="M479">
        <v>1</v>
      </c>
      <c r="N479">
        <f t="shared" si="14"/>
        <v>3.5081615240000197E-3</v>
      </c>
      <c r="O479">
        <f t="shared" si="15"/>
        <v>1.347425142000036E-3</v>
      </c>
    </row>
    <row r="480" spans="1:15" x14ac:dyDescent="0.25">
      <c r="A480" t="s">
        <v>745</v>
      </c>
      <c r="B480" t="s">
        <v>746</v>
      </c>
      <c r="C480" t="s">
        <v>21</v>
      </c>
      <c r="D480" t="s">
        <v>157</v>
      </c>
      <c r="E480" t="s">
        <v>21</v>
      </c>
      <c r="F480">
        <v>0.96268165644299997</v>
      </c>
      <c r="G480" t="s">
        <v>21</v>
      </c>
      <c r="H480">
        <v>0.96618981796699999</v>
      </c>
      <c r="I480" t="s">
        <v>21</v>
      </c>
      <c r="J480">
        <v>0.964029081585</v>
      </c>
      <c r="K480">
        <v>1</v>
      </c>
      <c r="L480">
        <v>1</v>
      </c>
      <c r="M480">
        <v>1</v>
      </c>
      <c r="N480">
        <f t="shared" si="14"/>
        <v>3.5081615240000197E-3</v>
      </c>
      <c r="O480">
        <f t="shared" si="15"/>
        <v>1.347425142000036E-3</v>
      </c>
    </row>
    <row r="481" spans="1:15" x14ac:dyDescent="0.25">
      <c r="A481" t="s">
        <v>747</v>
      </c>
      <c r="B481" t="s">
        <v>748</v>
      </c>
      <c r="C481" t="s">
        <v>21</v>
      </c>
      <c r="D481" t="s">
        <v>21</v>
      </c>
      <c r="E481" t="s">
        <v>21</v>
      </c>
      <c r="F481">
        <v>0.91005058042200004</v>
      </c>
      <c r="G481" t="s">
        <v>21</v>
      </c>
      <c r="H481">
        <v>0.94471208164700005</v>
      </c>
      <c r="I481" t="s">
        <v>21</v>
      </c>
      <c r="J481">
        <v>0.949953309631</v>
      </c>
      <c r="K481">
        <v>1</v>
      </c>
      <c r="L481">
        <v>1</v>
      </c>
      <c r="M481">
        <v>1</v>
      </c>
      <c r="N481">
        <f t="shared" si="14"/>
        <v>3.4661501225000002E-2</v>
      </c>
      <c r="O481">
        <f t="shared" si="15"/>
        <v>3.9902729208999954E-2</v>
      </c>
    </row>
    <row r="482" spans="1:15" x14ac:dyDescent="0.25">
      <c r="A482" t="s">
        <v>747</v>
      </c>
      <c r="B482" t="s">
        <v>748</v>
      </c>
      <c r="C482" t="s">
        <v>21</v>
      </c>
      <c r="D482" t="s">
        <v>21</v>
      </c>
      <c r="E482" t="s">
        <v>21</v>
      </c>
      <c r="F482">
        <v>0.91005058042200004</v>
      </c>
      <c r="G482" t="s">
        <v>21</v>
      </c>
      <c r="H482">
        <v>0.94471208164700005</v>
      </c>
      <c r="I482" t="s">
        <v>21</v>
      </c>
      <c r="J482">
        <v>0.949953309631</v>
      </c>
      <c r="K482">
        <v>1</v>
      </c>
      <c r="L482">
        <v>1</v>
      </c>
      <c r="M482">
        <v>1</v>
      </c>
      <c r="N482">
        <f t="shared" si="14"/>
        <v>3.4661501225000002E-2</v>
      </c>
      <c r="O482">
        <f t="shared" si="15"/>
        <v>3.9902729208999954E-2</v>
      </c>
    </row>
    <row r="483" spans="1:15" x14ac:dyDescent="0.25">
      <c r="A483" t="s">
        <v>749</v>
      </c>
      <c r="B483" t="s">
        <v>750</v>
      </c>
      <c r="C483" t="s">
        <v>26</v>
      </c>
      <c r="D483" t="s">
        <v>377</v>
      </c>
      <c r="E483" t="s">
        <v>26</v>
      </c>
      <c r="F483">
        <v>0.94358633907599998</v>
      </c>
      <c r="G483" t="s">
        <v>26</v>
      </c>
      <c r="H483">
        <v>0.94362217143299998</v>
      </c>
      <c r="I483" t="s">
        <v>26</v>
      </c>
      <c r="J483">
        <v>0.94455418907199995</v>
      </c>
      <c r="K483">
        <v>1</v>
      </c>
      <c r="L483">
        <v>1</v>
      </c>
      <c r="M483">
        <v>1</v>
      </c>
      <c r="N483">
        <f t="shared" si="14"/>
        <v>3.5832356999998538E-5</v>
      </c>
      <c r="O483">
        <f t="shared" si="15"/>
        <v>9.6784999599996979E-4</v>
      </c>
    </row>
    <row r="484" spans="1:15" x14ac:dyDescent="0.25">
      <c r="A484" t="s">
        <v>749</v>
      </c>
      <c r="B484" t="s">
        <v>750</v>
      </c>
      <c r="C484" t="s">
        <v>26</v>
      </c>
      <c r="D484" t="s">
        <v>26</v>
      </c>
      <c r="E484" t="s">
        <v>26</v>
      </c>
      <c r="F484">
        <v>0.94358633907599998</v>
      </c>
      <c r="G484" t="s">
        <v>26</v>
      </c>
      <c r="H484">
        <v>0.94399900687299998</v>
      </c>
      <c r="I484" t="s">
        <v>26</v>
      </c>
      <c r="J484">
        <v>0.94482979980299997</v>
      </c>
      <c r="K484">
        <v>1</v>
      </c>
      <c r="L484">
        <v>1</v>
      </c>
      <c r="M484">
        <v>1</v>
      </c>
      <c r="N484">
        <f t="shared" si="14"/>
        <v>4.1266779699999923E-4</v>
      </c>
      <c r="O484">
        <f t="shared" si="15"/>
        <v>1.2434607269999898E-3</v>
      </c>
    </row>
    <row r="485" spans="1:15" x14ac:dyDescent="0.25">
      <c r="A485" t="s">
        <v>751</v>
      </c>
      <c r="B485" t="s">
        <v>752</v>
      </c>
      <c r="C485" t="s">
        <v>26</v>
      </c>
      <c r="D485" t="s">
        <v>377</v>
      </c>
      <c r="E485" t="s">
        <v>26</v>
      </c>
      <c r="F485">
        <v>0.96352679558700005</v>
      </c>
      <c r="G485" t="s">
        <v>26</v>
      </c>
      <c r="H485">
        <v>0.96263168854400005</v>
      </c>
      <c r="I485" t="s">
        <v>26</v>
      </c>
      <c r="J485">
        <v>0.96155265045100002</v>
      </c>
      <c r="K485">
        <v>1</v>
      </c>
      <c r="L485">
        <v>1</v>
      </c>
      <c r="M485">
        <v>1</v>
      </c>
      <c r="N485">
        <f t="shared" si="14"/>
        <v>-8.9510704299999855E-4</v>
      </c>
      <c r="O485">
        <f t="shared" si="15"/>
        <v>-1.9741451360000273E-3</v>
      </c>
    </row>
    <row r="486" spans="1:15" x14ac:dyDescent="0.25">
      <c r="A486" t="s">
        <v>751</v>
      </c>
      <c r="B486" t="s">
        <v>752</v>
      </c>
      <c r="C486" t="s">
        <v>26</v>
      </c>
      <c r="D486" t="s">
        <v>26</v>
      </c>
      <c r="E486" t="s">
        <v>26</v>
      </c>
      <c r="F486">
        <v>0.96352679558700005</v>
      </c>
      <c r="G486" t="s">
        <v>26</v>
      </c>
      <c r="H486">
        <v>0.96305426621800005</v>
      </c>
      <c r="I486" t="s">
        <v>26</v>
      </c>
      <c r="J486">
        <v>0.96167099610100004</v>
      </c>
      <c r="K486">
        <v>1</v>
      </c>
      <c r="L486">
        <v>1</v>
      </c>
      <c r="M486">
        <v>1</v>
      </c>
      <c r="N486">
        <f t="shared" si="14"/>
        <v>-4.7252936899999654E-4</v>
      </c>
      <c r="O486">
        <f t="shared" si="15"/>
        <v>-1.8557994860000093E-3</v>
      </c>
    </row>
    <row r="487" spans="1:15" x14ac:dyDescent="0.25">
      <c r="A487" t="s">
        <v>753</v>
      </c>
      <c r="B487" t="s">
        <v>754</v>
      </c>
      <c r="C487" t="s">
        <v>26</v>
      </c>
      <c r="D487" t="s">
        <v>391</v>
      </c>
      <c r="E487" t="s">
        <v>26</v>
      </c>
      <c r="F487">
        <v>0.96401732639799997</v>
      </c>
      <c r="G487" t="s">
        <v>26</v>
      </c>
      <c r="H487">
        <v>0.96527061006000003</v>
      </c>
      <c r="I487" t="s">
        <v>26</v>
      </c>
      <c r="J487">
        <v>0.96356750232999999</v>
      </c>
      <c r="K487">
        <v>1</v>
      </c>
      <c r="L487">
        <v>1</v>
      </c>
      <c r="M487">
        <v>1</v>
      </c>
      <c r="N487">
        <f t="shared" si="14"/>
        <v>1.2532836620000598E-3</v>
      </c>
      <c r="O487">
        <f t="shared" si="15"/>
        <v>-4.4982406799998209E-4</v>
      </c>
    </row>
    <row r="488" spans="1:15" x14ac:dyDescent="0.25">
      <c r="A488" t="s">
        <v>753</v>
      </c>
      <c r="B488" t="s">
        <v>754</v>
      </c>
      <c r="C488" t="s">
        <v>26</v>
      </c>
      <c r="D488" t="s">
        <v>26</v>
      </c>
      <c r="E488" t="s">
        <v>26</v>
      </c>
      <c r="F488">
        <v>0.96401732639799997</v>
      </c>
      <c r="G488" t="s">
        <v>26</v>
      </c>
      <c r="H488">
        <v>0.96497487188999997</v>
      </c>
      <c r="I488" t="s">
        <v>26</v>
      </c>
      <c r="J488">
        <v>0.96331520748999999</v>
      </c>
      <c r="K488">
        <v>1</v>
      </c>
      <c r="L488">
        <v>1</v>
      </c>
      <c r="M488">
        <v>1</v>
      </c>
      <c r="N488">
        <f t="shared" si="14"/>
        <v>9.5754549200000039E-4</v>
      </c>
      <c r="O488">
        <f t="shared" si="15"/>
        <v>-7.0211890799998233E-4</v>
      </c>
    </row>
    <row r="489" spans="1:15" x14ac:dyDescent="0.25">
      <c r="A489" t="s">
        <v>755</v>
      </c>
      <c r="B489" t="s">
        <v>756</v>
      </c>
      <c r="C489" t="s">
        <v>26</v>
      </c>
      <c r="D489" t="s">
        <v>26</v>
      </c>
      <c r="E489" t="s">
        <v>26</v>
      </c>
      <c r="F489">
        <v>0.92825406539900002</v>
      </c>
      <c r="G489" t="s">
        <v>26</v>
      </c>
      <c r="H489">
        <v>0.93043733855599997</v>
      </c>
      <c r="I489" t="s">
        <v>26</v>
      </c>
      <c r="J489">
        <v>0.930859572573</v>
      </c>
      <c r="K489">
        <v>1</v>
      </c>
      <c r="L489">
        <v>1</v>
      </c>
      <c r="M489">
        <v>1</v>
      </c>
      <c r="N489">
        <f t="shared" si="14"/>
        <v>2.1832731569999542E-3</v>
      </c>
      <c r="O489">
        <f t="shared" si="15"/>
        <v>2.605507173999988E-3</v>
      </c>
    </row>
    <row r="490" spans="1:15" x14ac:dyDescent="0.25">
      <c r="A490" t="s">
        <v>757</v>
      </c>
      <c r="B490" t="s">
        <v>758</v>
      </c>
      <c r="C490" t="s">
        <v>26</v>
      </c>
      <c r="D490" t="s">
        <v>26</v>
      </c>
      <c r="E490" t="s">
        <v>26</v>
      </c>
      <c r="F490">
        <v>0.92852776988600005</v>
      </c>
      <c r="G490" t="s">
        <v>26</v>
      </c>
      <c r="H490">
        <v>0.93279510816699995</v>
      </c>
      <c r="I490" t="s">
        <v>26</v>
      </c>
      <c r="J490">
        <v>0.93791546945100002</v>
      </c>
      <c r="K490">
        <v>1</v>
      </c>
      <c r="L490">
        <v>1</v>
      </c>
      <c r="M490">
        <v>1</v>
      </c>
      <c r="N490">
        <f t="shared" si="14"/>
        <v>4.2673382809998994E-3</v>
      </c>
      <c r="O490">
        <f t="shared" si="15"/>
        <v>9.3876995649999628E-3</v>
      </c>
    </row>
    <row r="491" spans="1:15" x14ac:dyDescent="0.25">
      <c r="A491" t="s">
        <v>759</v>
      </c>
      <c r="B491" t="s">
        <v>760</v>
      </c>
      <c r="C491" t="s">
        <v>26</v>
      </c>
      <c r="D491" t="s">
        <v>377</v>
      </c>
      <c r="E491" t="s">
        <v>26</v>
      </c>
      <c r="F491">
        <v>0.94049256357599997</v>
      </c>
      <c r="G491" t="s">
        <v>26</v>
      </c>
      <c r="H491">
        <v>0.94027409677700002</v>
      </c>
      <c r="I491" t="s">
        <v>26</v>
      </c>
      <c r="J491">
        <v>0.94010458640700001</v>
      </c>
      <c r="K491">
        <v>1</v>
      </c>
      <c r="L491">
        <v>1</v>
      </c>
      <c r="M491">
        <v>1</v>
      </c>
      <c r="N491">
        <f t="shared" si="14"/>
        <v>-2.1846679899995003E-4</v>
      </c>
      <c r="O491">
        <f t="shared" si="15"/>
        <v>-3.8797716899996448E-4</v>
      </c>
    </row>
    <row r="492" spans="1:15" x14ac:dyDescent="0.25">
      <c r="A492" t="s">
        <v>761</v>
      </c>
      <c r="B492" t="s">
        <v>762</v>
      </c>
      <c r="C492" t="s">
        <v>26</v>
      </c>
      <c r="D492" t="s">
        <v>377</v>
      </c>
      <c r="E492" t="s">
        <v>26</v>
      </c>
      <c r="F492">
        <v>0.95397757956999996</v>
      </c>
      <c r="G492" t="s">
        <v>26</v>
      </c>
      <c r="H492">
        <v>0.96253367500200004</v>
      </c>
      <c r="I492" t="s">
        <v>26</v>
      </c>
      <c r="J492">
        <v>0.96649718954499997</v>
      </c>
      <c r="K492">
        <v>1</v>
      </c>
      <c r="L492">
        <v>1</v>
      </c>
      <c r="M492">
        <v>1</v>
      </c>
      <c r="N492">
        <f t="shared" si="14"/>
        <v>8.5560954320000882E-3</v>
      </c>
      <c r="O492">
        <f t="shared" si="15"/>
        <v>1.2519609975000012E-2</v>
      </c>
    </row>
    <row r="493" spans="1:15" x14ac:dyDescent="0.25">
      <c r="A493" t="s">
        <v>761</v>
      </c>
      <c r="B493" t="s">
        <v>762</v>
      </c>
      <c r="C493" t="s">
        <v>26</v>
      </c>
      <c r="D493" t="s">
        <v>26</v>
      </c>
      <c r="E493" t="s">
        <v>26</v>
      </c>
      <c r="F493">
        <v>0.95397757956999996</v>
      </c>
      <c r="G493" t="s">
        <v>26</v>
      </c>
      <c r="H493">
        <v>0.963705364018</v>
      </c>
      <c r="I493" t="s">
        <v>26</v>
      </c>
      <c r="J493">
        <v>0.97016010960700005</v>
      </c>
      <c r="K493">
        <v>1</v>
      </c>
      <c r="L493">
        <v>1</v>
      </c>
      <c r="M493">
        <v>1</v>
      </c>
      <c r="N493">
        <f t="shared" si="14"/>
        <v>9.727784448000043E-3</v>
      </c>
      <c r="O493">
        <f t="shared" si="15"/>
        <v>1.6182530037000098E-2</v>
      </c>
    </row>
    <row r="494" spans="1:15" x14ac:dyDescent="0.25">
      <c r="A494" t="s">
        <v>763</v>
      </c>
      <c r="B494" t="s">
        <v>764</v>
      </c>
      <c r="C494" t="s">
        <v>26</v>
      </c>
      <c r="D494" t="s">
        <v>377</v>
      </c>
      <c r="E494" t="s">
        <v>26</v>
      </c>
      <c r="F494">
        <v>0.90116388981100004</v>
      </c>
      <c r="G494" t="s">
        <v>26</v>
      </c>
      <c r="H494">
        <v>0.88747728671699999</v>
      </c>
      <c r="I494" t="s">
        <v>26</v>
      </c>
      <c r="J494">
        <v>0.89192979322099997</v>
      </c>
      <c r="K494">
        <v>1</v>
      </c>
      <c r="L494">
        <v>1</v>
      </c>
      <c r="M494">
        <v>1</v>
      </c>
      <c r="N494">
        <f t="shared" si="14"/>
        <v>-1.3686603094000049E-2</v>
      </c>
      <c r="O494">
        <f t="shared" si="15"/>
        <v>-9.2340965900000738E-3</v>
      </c>
    </row>
    <row r="495" spans="1:15" x14ac:dyDescent="0.25">
      <c r="A495" t="s">
        <v>763</v>
      </c>
      <c r="B495" t="s">
        <v>764</v>
      </c>
      <c r="C495" t="s">
        <v>26</v>
      </c>
      <c r="D495" t="s">
        <v>26</v>
      </c>
      <c r="E495" t="s">
        <v>26</v>
      </c>
      <c r="F495">
        <v>0.90116388981100004</v>
      </c>
      <c r="G495" t="s">
        <v>26</v>
      </c>
      <c r="H495">
        <v>0.89667684195599995</v>
      </c>
      <c r="I495" t="s">
        <v>26</v>
      </c>
      <c r="J495">
        <v>0.90175898832099999</v>
      </c>
      <c r="K495">
        <v>1</v>
      </c>
      <c r="L495">
        <v>1</v>
      </c>
      <c r="M495">
        <v>1</v>
      </c>
      <c r="N495">
        <f t="shared" si="14"/>
        <v>-4.4870478550000925E-3</v>
      </c>
      <c r="O495">
        <f t="shared" si="15"/>
        <v>5.9509850999994729E-4</v>
      </c>
    </row>
    <row r="496" spans="1:15" x14ac:dyDescent="0.25">
      <c r="A496" t="s">
        <v>765</v>
      </c>
      <c r="B496" t="s">
        <v>766</v>
      </c>
      <c r="C496" t="s">
        <v>21</v>
      </c>
      <c r="D496" t="s">
        <v>233</v>
      </c>
      <c r="E496" t="s">
        <v>21</v>
      </c>
      <c r="F496">
        <v>0.96079189481000005</v>
      </c>
      <c r="G496" t="s">
        <v>21</v>
      </c>
      <c r="H496">
        <v>0.89919641791600002</v>
      </c>
      <c r="I496" t="s">
        <v>21</v>
      </c>
      <c r="J496">
        <v>0.87032926682599998</v>
      </c>
      <c r="K496">
        <v>1</v>
      </c>
      <c r="L496">
        <v>1</v>
      </c>
      <c r="M496">
        <v>1</v>
      </c>
      <c r="N496">
        <f t="shared" si="14"/>
        <v>-6.1595476894000023E-2</v>
      </c>
      <c r="O496">
        <f t="shared" si="15"/>
        <v>-9.0462627984000066E-2</v>
      </c>
    </row>
    <row r="497" spans="1:15" x14ac:dyDescent="0.25">
      <c r="A497" t="s">
        <v>765</v>
      </c>
      <c r="B497" t="s">
        <v>766</v>
      </c>
      <c r="C497" t="s">
        <v>21</v>
      </c>
      <c r="D497" t="s">
        <v>233</v>
      </c>
      <c r="E497" t="s">
        <v>21</v>
      </c>
      <c r="F497">
        <v>0.96079189481000005</v>
      </c>
      <c r="G497" t="s">
        <v>21</v>
      </c>
      <c r="H497">
        <v>0.89919641791600002</v>
      </c>
      <c r="I497" t="s">
        <v>21</v>
      </c>
      <c r="J497">
        <v>0.87032926682599998</v>
      </c>
      <c r="K497">
        <v>1</v>
      </c>
      <c r="L497">
        <v>1</v>
      </c>
      <c r="M497">
        <v>1</v>
      </c>
      <c r="N497">
        <f t="shared" si="14"/>
        <v>-6.1595476894000023E-2</v>
      </c>
      <c r="O497">
        <f t="shared" si="15"/>
        <v>-9.0462627984000066E-2</v>
      </c>
    </row>
    <row r="498" spans="1:15" x14ac:dyDescent="0.25">
      <c r="A498" t="s">
        <v>765</v>
      </c>
      <c r="B498" t="s">
        <v>766</v>
      </c>
      <c r="C498" t="s">
        <v>21</v>
      </c>
      <c r="D498" t="s">
        <v>233</v>
      </c>
      <c r="E498" t="s">
        <v>21</v>
      </c>
      <c r="F498">
        <v>0.96079189481000005</v>
      </c>
      <c r="G498" t="s">
        <v>21</v>
      </c>
      <c r="H498">
        <v>0.89919641791600002</v>
      </c>
      <c r="I498" t="s">
        <v>21</v>
      </c>
      <c r="J498">
        <v>0.87032926682599998</v>
      </c>
      <c r="K498">
        <v>1</v>
      </c>
      <c r="L498">
        <v>1</v>
      </c>
      <c r="M498">
        <v>1</v>
      </c>
      <c r="N498">
        <f t="shared" si="14"/>
        <v>-6.1595476894000023E-2</v>
      </c>
      <c r="O498">
        <f t="shared" si="15"/>
        <v>-9.0462627984000066E-2</v>
      </c>
    </row>
    <row r="499" spans="1:15" x14ac:dyDescent="0.25">
      <c r="A499" t="s">
        <v>765</v>
      </c>
      <c r="B499" t="s">
        <v>766</v>
      </c>
      <c r="C499" t="s">
        <v>21</v>
      </c>
      <c r="D499" t="s">
        <v>233</v>
      </c>
      <c r="E499" t="s">
        <v>21</v>
      </c>
      <c r="F499">
        <v>0.96079189481000005</v>
      </c>
      <c r="G499" t="s">
        <v>21</v>
      </c>
      <c r="H499">
        <v>0.89919641791600002</v>
      </c>
      <c r="I499" t="s">
        <v>21</v>
      </c>
      <c r="J499">
        <v>0.87032926682599998</v>
      </c>
      <c r="K499">
        <v>1</v>
      </c>
      <c r="L499">
        <v>1</v>
      </c>
      <c r="M499">
        <v>1</v>
      </c>
      <c r="N499">
        <f t="shared" si="14"/>
        <v>-6.1595476894000023E-2</v>
      </c>
      <c r="O499">
        <f t="shared" si="15"/>
        <v>-9.0462627984000066E-2</v>
      </c>
    </row>
    <row r="500" spans="1:15" x14ac:dyDescent="0.25">
      <c r="A500" t="s">
        <v>765</v>
      </c>
      <c r="B500" t="s">
        <v>766</v>
      </c>
      <c r="C500" t="s">
        <v>21</v>
      </c>
      <c r="D500" t="s">
        <v>380</v>
      </c>
      <c r="E500" t="s">
        <v>21</v>
      </c>
      <c r="F500">
        <v>0.96079189481000005</v>
      </c>
      <c r="G500" t="s">
        <v>21</v>
      </c>
      <c r="H500">
        <v>0.96455020399500002</v>
      </c>
      <c r="I500" t="s">
        <v>21</v>
      </c>
      <c r="J500">
        <v>0.94987344003800001</v>
      </c>
      <c r="K500">
        <v>1</v>
      </c>
      <c r="L500">
        <v>1</v>
      </c>
      <c r="M500">
        <v>1</v>
      </c>
      <c r="N500">
        <f t="shared" si="14"/>
        <v>3.758309184999975E-3</v>
      </c>
      <c r="O500">
        <f t="shared" si="15"/>
        <v>-1.0918454772000041E-2</v>
      </c>
    </row>
    <row r="501" spans="1:15" x14ac:dyDescent="0.25">
      <c r="A501" t="s">
        <v>765</v>
      </c>
      <c r="B501" t="s">
        <v>766</v>
      </c>
      <c r="C501" t="s">
        <v>21</v>
      </c>
      <c r="D501" t="s">
        <v>380</v>
      </c>
      <c r="E501" t="s">
        <v>21</v>
      </c>
      <c r="F501">
        <v>0.96079189481000005</v>
      </c>
      <c r="G501" t="s">
        <v>21</v>
      </c>
      <c r="H501">
        <v>0.96455020399500002</v>
      </c>
      <c r="I501" t="s">
        <v>21</v>
      </c>
      <c r="J501">
        <v>0.94987344003800001</v>
      </c>
      <c r="K501">
        <v>1</v>
      </c>
      <c r="L501">
        <v>1</v>
      </c>
      <c r="M501">
        <v>1</v>
      </c>
      <c r="N501">
        <f t="shared" si="14"/>
        <v>3.758309184999975E-3</v>
      </c>
      <c r="O501">
        <f t="shared" si="15"/>
        <v>-1.0918454772000041E-2</v>
      </c>
    </row>
    <row r="502" spans="1:15" x14ac:dyDescent="0.25">
      <c r="A502" t="s">
        <v>765</v>
      </c>
      <c r="B502" t="s">
        <v>766</v>
      </c>
      <c r="C502" t="s">
        <v>21</v>
      </c>
      <c r="D502" t="s">
        <v>380</v>
      </c>
      <c r="E502" t="s">
        <v>21</v>
      </c>
      <c r="F502">
        <v>0.96079189481000005</v>
      </c>
      <c r="G502" t="s">
        <v>21</v>
      </c>
      <c r="H502">
        <v>0.96455020399500002</v>
      </c>
      <c r="I502" t="s">
        <v>21</v>
      </c>
      <c r="J502">
        <v>0.94987344003800001</v>
      </c>
      <c r="K502">
        <v>1</v>
      </c>
      <c r="L502">
        <v>1</v>
      </c>
      <c r="M502">
        <v>1</v>
      </c>
      <c r="N502">
        <f t="shared" si="14"/>
        <v>3.758309184999975E-3</v>
      </c>
      <c r="O502">
        <f t="shared" si="15"/>
        <v>-1.0918454772000041E-2</v>
      </c>
    </row>
    <row r="503" spans="1:15" x14ac:dyDescent="0.25">
      <c r="A503" t="s">
        <v>765</v>
      </c>
      <c r="B503" t="s">
        <v>766</v>
      </c>
      <c r="C503" t="s">
        <v>21</v>
      </c>
      <c r="D503" t="s">
        <v>380</v>
      </c>
      <c r="E503" t="s">
        <v>21</v>
      </c>
      <c r="F503">
        <v>0.96079189481000005</v>
      </c>
      <c r="G503" t="s">
        <v>21</v>
      </c>
      <c r="H503">
        <v>0.96455020399500002</v>
      </c>
      <c r="I503" t="s">
        <v>21</v>
      </c>
      <c r="J503">
        <v>0.94987344003800001</v>
      </c>
      <c r="K503">
        <v>1</v>
      </c>
      <c r="L503">
        <v>1</v>
      </c>
      <c r="M503">
        <v>1</v>
      </c>
      <c r="N503">
        <f t="shared" si="14"/>
        <v>3.758309184999975E-3</v>
      </c>
      <c r="O503">
        <f t="shared" si="15"/>
        <v>-1.0918454772000041E-2</v>
      </c>
    </row>
    <row r="504" spans="1:15" x14ac:dyDescent="0.25">
      <c r="A504" t="s">
        <v>765</v>
      </c>
      <c r="B504" t="s">
        <v>766</v>
      </c>
      <c r="C504" t="s">
        <v>21</v>
      </c>
      <c r="D504" t="s">
        <v>73</v>
      </c>
      <c r="E504" t="s">
        <v>21</v>
      </c>
      <c r="F504">
        <v>0.96079189481000005</v>
      </c>
      <c r="G504" t="s">
        <v>21</v>
      </c>
      <c r="H504">
        <v>0.89091866679599996</v>
      </c>
      <c r="I504" t="s">
        <v>21</v>
      </c>
      <c r="J504">
        <v>0.87500260663600005</v>
      </c>
      <c r="K504">
        <v>1</v>
      </c>
      <c r="L504">
        <v>1</v>
      </c>
      <c r="M504">
        <v>1</v>
      </c>
      <c r="N504">
        <f t="shared" si="14"/>
        <v>-6.9873228014000088E-2</v>
      </c>
      <c r="O504">
        <f t="shared" si="15"/>
        <v>-8.5789288174E-2</v>
      </c>
    </row>
    <row r="505" spans="1:15" x14ac:dyDescent="0.25">
      <c r="A505" t="s">
        <v>765</v>
      </c>
      <c r="B505" t="s">
        <v>766</v>
      </c>
      <c r="C505" t="s">
        <v>21</v>
      </c>
      <c r="D505" t="s">
        <v>73</v>
      </c>
      <c r="E505" t="s">
        <v>21</v>
      </c>
      <c r="F505">
        <v>0.96079189481000005</v>
      </c>
      <c r="G505" t="s">
        <v>21</v>
      </c>
      <c r="H505">
        <v>0.89091866679599996</v>
      </c>
      <c r="I505" t="s">
        <v>21</v>
      </c>
      <c r="J505">
        <v>0.87500260663600005</v>
      </c>
      <c r="K505">
        <v>1</v>
      </c>
      <c r="L505">
        <v>1</v>
      </c>
      <c r="M505">
        <v>1</v>
      </c>
      <c r="N505">
        <f t="shared" si="14"/>
        <v>-6.9873228014000088E-2</v>
      </c>
      <c r="O505">
        <f t="shared" si="15"/>
        <v>-8.5789288174E-2</v>
      </c>
    </row>
    <row r="506" spans="1:15" x14ac:dyDescent="0.25">
      <c r="A506" t="s">
        <v>765</v>
      </c>
      <c r="B506" t="s">
        <v>766</v>
      </c>
      <c r="C506" t="s">
        <v>21</v>
      </c>
      <c r="D506" t="s">
        <v>73</v>
      </c>
      <c r="E506" t="s">
        <v>21</v>
      </c>
      <c r="F506">
        <v>0.96079189481000005</v>
      </c>
      <c r="G506" t="s">
        <v>21</v>
      </c>
      <c r="H506">
        <v>0.89091866679599996</v>
      </c>
      <c r="I506" t="s">
        <v>21</v>
      </c>
      <c r="J506">
        <v>0.87500260663600005</v>
      </c>
      <c r="K506">
        <v>1</v>
      </c>
      <c r="L506">
        <v>1</v>
      </c>
      <c r="M506">
        <v>1</v>
      </c>
      <c r="N506">
        <f t="shared" si="14"/>
        <v>-6.9873228014000088E-2</v>
      </c>
      <c r="O506">
        <f t="shared" si="15"/>
        <v>-8.5789288174E-2</v>
      </c>
    </row>
    <row r="507" spans="1:15" x14ac:dyDescent="0.25">
      <c r="A507" t="s">
        <v>765</v>
      </c>
      <c r="B507" t="s">
        <v>766</v>
      </c>
      <c r="C507" t="s">
        <v>21</v>
      </c>
      <c r="D507" t="s">
        <v>73</v>
      </c>
      <c r="E507" t="s">
        <v>21</v>
      </c>
      <c r="F507">
        <v>0.96079189481000005</v>
      </c>
      <c r="G507" t="s">
        <v>21</v>
      </c>
      <c r="H507">
        <v>0.89091866679599996</v>
      </c>
      <c r="I507" t="s">
        <v>21</v>
      </c>
      <c r="J507">
        <v>0.87500260663600005</v>
      </c>
      <c r="K507">
        <v>1</v>
      </c>
      <c r="L507">
        <v>1</v>
      </c>
      <c r="M507">
        <v>1</v>
      </c>
      <c r="N507">
        <f t="shared" si="14"/>
        <v>-6.9873228014000088E-2</v>
      </c>
      <c r="O507">
        <f t="shared" si="15"/>
        <v>-8.5789288174E-2</v>
      </c>
    </row>
    <row r="508" spans="1:15" x14ac:dyDescent="0.25">
      <c r="A508" t="s">
        <v>765</v>
      </c>
      <c r="B508" t="s">
        <v>766</v>
      </c>
      <c r="C508" t="s">
        <v>21</v>
      </c>
      <c r="D508" t="s">
        <v>21</v>
      </c>
      <c r="E508" t="s">
        <v>21</v>
      </c>
      <c r="F508">
        <v>0.96079189481000005</v>
      </c>
      <c r="G508" t="s">
        <v>21</v>
      </c>
      <c r="H508">
        <v>0.96323751260799995</v>
      </c>
      <c r="I508" t="s">
        <v>21</v>
      </c>
      <c r="J508">
        <v>0.96537559355699998</v>
      </c>
      <c r="K508">
        <v>1</v>
      </c>
      <c r="L508">
        <v>1</v>
      </c>
      <c r="M508">
        <v>1</v>
      </c>
      <c r="N508">
        <f t="shared" si="14"/>
        <v>2.4456177979998994E-3</v>
      </c>
      <c r="O508">
        <f t="shared" si="15"/>
        <v>4.5836987469999313E-3</v>
      </c>
    </row>
    <row r="509" spans="1:15" x14ac:dyDescent="0.25">
      <c r="A509" t="s">
        <v>765</v>
      </c>
      <c r="B509" t="s">
        <v>766</v>
      </c>
      <c r="C509" t="s">
        <v>21</v>
      </c>
      <c r="D509" t="s">
        <v>21</v>
      </c>
      <c r="E509" t="s">
        <v>21</v>
      </c>
      <c r="F509">
        <v>0.96079189481000005</v>
      </c>
      <c r="G509" t="s">
        <v>21</v>
      </c>
      <c r="H509">
        <v>0.96323751260799995</v>
      </c>
      <c r="I509" t="s">
        <v>21</v>
      </c>
      <c r="J509">
        <v>0.96537559355699998</v>
      </c>
      <c r="K509">
        <v>1</v>
      </c>
      <c r="L509">
        <v>1</v>
      </c>
      <c r="M509">
        <v>1</v>
      </c>
      <c r="N509">
        <f t="shared" si="14"/>
        <v>2.4456177979998994E-3</v>
      </c>
      <c r="O509">
        <f t="shared" si="15"/>
        <v>4.5836987469999313E-3</v>
      </c>
    </row>
    <row r="510" spans="1:15" x14ac:dyDescent="0.25">
      <c r="A510" t="s">
        <v>765</v>
      </c>
      <c r="B510" t="s">
        <v>766</v>
      </c>
      <c r="C510" t="s">
        <v>21</v>
      </c>
      <c r="D510" t="s">
        <v>21</v>
      </c>
      <c r="E510" t="s">
        <v>21</v>
      </c>
      <c r="F510">
        <v>0.96079189481000005</v>
      </c>
      <c r="G510" t="s">
        <v>21</v>
      </c>
      <c r="H510">
        <v>0.96323751260799995</v>
      </c>
      <c r="I510" t="s">
        <v>21</v>
      </c>
      <c r="J510">
        <v>0.96537559355699998</v>
      </c>
      <c r="K510">
        <v>1</v>
      </c>
      <c r="L510">
        <v>1</v>
      </c>
      <c r="M510">
        <v>1</v>
      </c>
      <c r="N510">
        <f t="shared" si="14"/>
        <v>2.4456177979998994E-3</v>
      </c>
      <c r="O510">
        <f t="shared" si="15"/>
        <v>4.5836987469999313E-3</v>
      </c>
    </row>
    <row r="511" spans="1:15" x14ac:dyDescent="0.25">
      <c r="A511" t="s">
        <v>765</v>
      </c>
      <c r="B511" t="s">
        <v>766</v>
      </c>
      <c r="C511" t="s">
        <v>21</v>
      </c>
      <c r="D511" t="s">
        <v>21</v>
      </c>
      <c r="E511" t="s">
        <v>21</v>
      </c>
      <c r="F511">
        <v>0.96079189481000005</v>
      </c>
      <c r="G511" t="s">
        <v>21</v>
      </c>
      <c r="H511">
        <v>0.96323751260799995</v>
      </c>
      <c r="I511" t="s">
        <v>21</v>
      </c>
      <c r="J511">
        <v>0.96537559355699998</v>
      </c>
      <c r="K511">
        <v>1</v>
      </c>
      <c r="L511">
        <v>1</v>
      </c>
      <c r="M511">
        <v>1</v>
      </c>
      <c r="N511">
        <f t="shared" si="14"/>
        <v>2.4456177979998994E-3</v>
      </c>
      <c r="O511">
        <f t="shared" si="15"/>
        <v>4.5836987469999313E-3</v>
      </c>
    </row>
    <row r="512" spans="1:15" x14ac:dyDescent="0.25">
      <c r="A512" t="s">
        <v>765</v>
      </c>
      <c r="B512" t="s">
        <v>766</v>
      </c>
      <c r="C512" t="s">
        <v>21</v>
      </c>
      <c r="D512" t="s">
        <v>186</v>
      </c>
      <c r="E512" t="s">
        <v>21</v>
      </c>
      <c r="F512">
        <v>0.96079189481000005</v>
      </c>
      <c r="G512" t="s">
        <v>21</v>
      </c>
      <c r="H512">
        <v>0.96624504241300002</v>
      </c>
      <c r="I512" t="s">
        <v>21</v>
      </c>
      <c r="J512">
        <v>0.95378769579</v>
      </c>
      <c r="K512">
        <v>1</v>
      </c>
      <c r="L512">
        <v>1</v>
      </c>
      <c r="M512">
        <v>1</v>
      </c>
      <c r="N512">
        <f t="shared" si="14"/>
        <v>5.4531476029999748E-3</v>
      </c>
      <c r="O512">
        <f t="shared" si="15"/>
        <v>-7.0041990200000459E-3</v>
      </c>
    </row>
    <row r="513" spans="1:15" x14ac:dyDescent="0.25">
      <c r="A513" t="s">
        <v>765</v>
      </c>
      <c r="B513" t="s">
        <v>766</v>
      </c>
      <c r="C513" t="s">
        <v>21</v>
      </c>
      <c r="D513" t="s">
        <v>186</v>
      </c>
      <c r="E513" t="s">
        <v>21</v>
      </c>
      <c r="F513">
        <v>0.96079189481000005</v>
      </c>
      <c r="G513" t="s">
        <v>21</v>
      </c>
      <c r="H513">
        <v>0.96624504241300002</v>
      </c>
      <c r="I513" t="s">
        <v>21</v>
      </c>
      <c r="J513">
        <v>0.95378769579</v>
      </c>
      <c r="K513">
        <v>1</v>
      </c>
      <c r="L513">
        <v>1</v>
      </c>
      <c r="M513">
        <v>1</v>
      </c>
      <c r="N513">
        <f t="shared" si="14"/>
        <v>5.4531476029999748E-3</v>
      </c>
      <c r="O513">
        <f t="shared" si="15"/>
        <v>-7.0041990200000459E-3</v>
      </c>
    </row>
    <row r="514" spans="1:15" x14ac:dyDescent="0.25">
      <c r="A514" t="s">
        <v>765</v>
      </c>
      <c r="B514" t="s">
        <v>766</v>
      </c>
      <c r="C514" t="s">
        <v>21</v>
      </c>
      <c r="D514" t="s">
        <v>186</v>
      </c>
      <c r="E514" t="s">
        <v>21</v>
      </c>
      <c r="F514">
        <v>0.96079189481000005</v>
      </c>
      <c r="G514" t="s">
        <v>21</v>
      </c>
      <c r="H514">
        <v>0.96624504241300002</v>
      </c>
      <c r="I514" t="s">
        <v>21</v>
      </c>
      <c r="J514">
        <v>0.95378769579</v>
      </c>
      <c r="K514">
        <v>1</v>
      </c>
      <c r="L514">
        <v>1</v>
      </c>
      <c r="M514">
        <v>1</v>
      </c>
      <c r="N514">
        <f t="shared" si="14"/>
        <v>5.4531476029999748E-3</v>
      </c>
      <c r="O514">
        <f t="shared" si="15"/>
        <v>-7.0041990200000459E-3</v>
      </c>
    </row>
    <row r="515" spans="1:15" x14ac:dyDescent="0.25">
      <c r="A515" t="s">
        <v>765</v>
      </c>
      <c r="B515" t="s">
        <v>766</v>
      </c>
      <c r="C515" t="s">
        <v>21</v>
      </c>
      <c r="D515" t="s">
        <v>186</v>
      </c>
      <c r="E515" t="s">
        <v>21</v>
      </c>
      <c r="F515">
        <v>0.96079189481000005</v>
      </c>
      <c r="G515" t="s">
        <v>21</v>
      </c>
      <c r="H515">
        <v>0.96624504241300002</v>
      </c>
      <c r="I515" t="s">
        <v>21</v>
      </c>
      <c r="J515">
        <v>0.95378769579</v>
      </c>
      <c r="K515">
        <v>1</v>
      </c>
      <c r="L515">
        <v>1</v>
      </c>
      <c r="M515">
        <v>1</v>
      </c>
      <c r="N515">
        <f t="shared" ref="N515:N578" si="16">H515-F515</f>
        <v>5.4531476029999748E-3</v>
      </c>
      <c r="O515">
        <f t="shared" ref="O515:O578" si="17">J515-F515</f>
        <v>-7.0041990200000459E-3</v>
      </c>
    </row>
    <row r="516" spans="1:15" x14ac:dyDescent="0.25">
      <c r="A516" t="s">
        <v>765</v>
      </c>
      <c r="B516" t="s">
        <v>766</v>
      </c>
      <c r="C516" t="s">
        <v>21</v>
      </c>
      <c r="D516" t="s">
        <v>26</v>
      </c>
      <c r="E516" t="s">
        <v>21</v>
      </c>
      <c r="F516">
        <v>0.96079189481000005</v>
      </c>
      <c r="G516" t="s">
        <v>21</v>
      </c>
      <c r="H516">
        <v>0.81977522552399995</v>
      </c>
      <c r="I516" t="s">
        <v>21</v>
      </c>
      <c r="J516">
        <v>0.86842440688099998</v>
      </c>
      <c r="K516">
        <v>1</v>
      </c>
      <c r="L516">
        <v>1</v>
      </c>
      <c r="M516">
        <v>1</v>
      </c>
      <c r="N516">
        <f t="shared" si="16"/>
        <v>-0.1410166692860001</v>
      </c>
      <c r="O516">
        <f t="shared" si="17"/>
        <v>-9.2367487929000069E-2</v>
      </c>
    </row>
    <row r="517" spans="1:15" x14ac:dyDescent="0.25">
      <c r="A517" t="s">
        <v>765</v>
      </c>
      <c r="B517" t="s">
        <v>766</v>
      </c>
      <c r="C517" t="s">
        <v>21</v>
      </c>
      <c r="D517" t="s">
        <v>26</v>
      </c>
      <c r="E517" t="s">
        <v>21</v>
      </c>
      <c r="F517">
        <v>0.96079189481000005</v>
      </c>
      <c r="G517" t="s">
        <v>21</v>
      </c>
      <c r="H517">
        <v>0.81977522552399995</v>
      </c>
      <c r="I517" t="s">
        <v>21</v>
      </c>
      <c r="J517">
        <v>0.86842440688099998</v>
      </c>
      <c r="K517">
        <v>1</v>
      </c>
      <c r="L517">
        <v>1</v>
      </c>
      <c r="M517">
        <v>1</v>
      </c>
      <c r="N517">
        <f t="shared" si="16"/>
        <v>-0.1410166692860001</v>
      </c>
      <c r="O517">
        <f t="shared" si="17"/>
        <v>-9.2367487929000069E-2</v>
      </c>
    </row>
    <row r="518" spans="1:15" x14ac:dyDescent="0.25">
      <c r="A518" t="s">
        <v>765</v>
      </c>
      <c r="B518" t="s">
        <v>766</v>
      </c>
      <c r="C518" t="s">
        <v>21</v>
      </c>
      <c r="D518" t="s">
        <v>26</v>
      </c>
      <c r="E518" t="s">
        <v>21</v>
      </c>
      <c r="F518">
        <v>0.96079189481000005</v>
      </c>
      <c r="G518" t="s">
        <v>21</v>
      </c>
      <c r="H518">
        <v>0.81977522552399995</v>
      </c>
      <c r="I518" t="s">
        <v>21</v>
      </c>
      <c r="J518">
        <v>0.86842440688099998</v>
      </c>
      <c r="K518">
        <v>1</v>
      </c>
      <c r="L518">
        <v>1</v>
      </c>
      <c r="M518">
        <v>1</v>
      </c>
      <c r="N518">
        <f t="shared" si="16"/>
        <v>-0.1410166692860001</v>
      </c>
      <c r="O518">
        <f t="shared" si="17"/>
        <v>-9.2367487929000069E-2</v>
      </c>
    </row>
    <row r="519" spans="1:15" x14ac:dyDescent="0.25">
      <c r="A519" t="s">
        <v>765</v>
      </c>
      <c r="B519" t="s">
        <v>766</v>
      </c>
      <c r="C519" t="s">
        <v>21</v>
      </c>
      <c r="D519" t="s">
        <v>26</v>
      </c>
      <c r="E519" t="s">
        <v>21</v>
      </c>
      <c r="F519">
        <v>0.96079189481000005</v>
      </c>
      <c r="G519" t="s">
        <v>21</v>
      </c>
      <c r="H519">
        <v>0.81977522552399995</v>
      </c>
      <c r="I519" t="s">
        <v>21</v>
      </c>
      <c r="J519">
        <v>0.86842440688099998</v>
      </c>
      <c r="K519">
        <v>1</v>
      </c>
      <c r="L519">
        <v>1</v>
      </c>
      <c r="M519">
        <v>1</v>
      </c>
      <c r="N519">
        <f t="shared" si="16"/>
        <v>-0.1410166692860001</v>
      </c>
      <c r="O519">
        <f t="shared" si="17"/>
        <v>-9.2367487929000069E-2</v>
      </c>
    </row>
    <row r="520" spans="1:15" x14ac:dyDescent="0.25">
      <c r="A520" t="s">
        <v>767</v>
      </c>
      <c r="B520" t="s">
        <v>768</v>
      </c>
      <c r="C520" t="s">
        <v>21</v>
      </c>
      <c r="D520" t="s">
        <v>21</v>
      </c>
      <c r="E520" t="s">
        <v>21</v>
      </c>
      <c r="F520">
        <v>0.98507437955400001</v>
      </c>
      <c r="G520" t="s">
        <v>21</v>
      </c>
      <c r="H520">
        <v>0.99110759959500006</v>
      </c>
      <c r="I520" t="s">
        <v>21</v>
      </c>
      <c r="J520">
        <v>0.99075399208600001</v>
      </c>
      <c r="K520">
        <v>1</v>
      </c>
      <c r="L520">
        <v>1</v>
      </c>
      <c r="M520">
        <v>1</v>
      </c>
      <c r="N520">
        <f t="shared" si="16"/>
        <v>6.0332200410000425E-3</v>
      </c>
      <c r="O520">
        <f t="shared" si="17"/>
        <v>5.6796125320000002E-3</v>
      </c>
    </row>
    <row r="521" spans="1:15" x14ac:dyDescent="0.25">
      <c r="A521" t="s">
        <v>769</v>
      </c>
      <c r="B521" t="s">
        <v>770</v>
      </c>
      <c r="C521" t="s">
        <v>41</v>
      </c>
      <c r="D521" t="s">
        <v>73</v>
      </c>
      <c r="E521" t="s">
        <v>41</v>
      </c>
      <c r="F521">
        <v>0.93285694846300005</v>
      </c>
      <c r="G521" t="s">
        <v>41</v>
      </c>
      <c r="H521">
        <v>0.92856350632100004</v>
      </c>
      <c r="I521" t="s">
        <v>41</v>
      </c>
      <c r="J521">
        <v>0.93057515534500002</v>
      </c>
      <c r="K521">
        <v>1</v>
      </c>
      <c r="L521">
        <v>1</v>
      </c>
      <c r="M521">
        <v>1</v>
      </c>
      <c r="N521">
        <f t="shared" si="16"/>
        <v>-4.2934421420000035E-3</v>
      </c>
      <c r="O521">
        <f t="shared" si="17"/>
        <v>-2.2817931180000306E-3</v>
      </c>
    </row>
    <row r="522" spans="1:15" x14ac:dyDescent="0.25">
      <c r="A522" t="s">
        <v>771</v>
      </c>
      <c r="B522" t="s">
        <v>772</v>
      </c>
      <c r="C522" t="s">
        <v>41</v>
      </c>
      <c r="D522" t="s">
        <v>73</v>
      </c>
      <c r="E522" t="s">
        <v>41</v>
      </c>
      <c r="F522">
        <v>0.78548354758200001</v>
      </c>
      <c r="G522" t="s">
        <v>41</v>
      </c>
      <c r="H522">
        <v>0.86897463527200003</v>
      </c>
      <c r="I522" t="s">
        <v>41</v>
      </c>
      <c r="J522">
        <v>0.87200454794100002</v>
      </c>
      <c r="K522">
        <v>1</v>
      </c>
      <c r="L522">
        <v>1</v>
      </c>
      <c r="M522">
        <v>1</v>
      </c>
      <c r="N522">
        <f t="shared" si="16"/>
        <v>8.3491087690000021E-2</v>
      </c>
      <c r="O522">
        <f t="shared" si="17"/>
        <v>8.6521000359000011E-2</v>
      </c>
    </row>
    <row r="523" spans="1:15" x14ac:dyDescent="0.25">
      <c r="A523" t="s">
        <v>773</v>
      </c>
      <c r="B523" t="s">
        <v>774</v>
      </c>
      <c r="C523" t="s">
        <v>41</v>
      </c>
      <c r="D523" t="s">
        <v>73</v>
      </c>
      <c r="E523" t="s">
        <v>157</v>
      </c>
      <c r="F523">
        <v>0.47249999999999998</v>
      </c>
      <c r="G523" t="s">
        <v>157</v>
      </c>
      <c r="H523">
        <v>0.47249999999999998</v>
      </c>
      <c r="I523" t="s">
        <v>157</v>
      </c>
      <c r="J523">
        <v>0.89899586910499996</v>
      </c>
      <c r="K523">
        <v>0</v>
      </c>
      <c r="L523">
        <v>0</v>
      </c>
      <c r="M523">
        <v>0</v>
      </c>
      <c r="N523">
        <f t="shared" si="16"/>
        <v>0</v>
      </c>
      <c r="O523">
        <f t="shared" si="17"/>
        <v>0.42649586910499998</v>
      </c>
    </row>
    <row r="524" spans="1:15" x14ac:dyDescent="0.25">
      <c r="A524" t="s">
        <v>775</v>
      </c>
      <c r="B524" t="s">
        <v>776</v>
      </c>
      <c r="C524" t="s">
        <v>41</v>
      </c>
      <c r="D524" t="s">
        <v>73</v>
      </c>
      <c r="E524" t="s">
        <v>41</v>
      </c>
      <c r="F524">
        <v>0.96489362558400005</v>
      </c>
      <c r="G524" t="s">
        <v>41</v>
      </c>
      <c r="H524">
        <v>0.96710713063999998</v>
      </c>
      <c r="I524" t="s">
        <v>41</v>
      </c>
      <c r="J524">
        <v>0.96687546896400001</v>
      </c>
      <c r="K524">
        <v>1</v>
      </c>
      <c r="L524">
        <v>1</v>
      </c>
      <c r="M524">
        <v>1</v>
      </c>
      <c r="N524">
        <f t="shared" si="16"/>
        <v>2.2135050559999314E-3</v>
      </c>
      <c r="O524">
        <f t="shared" si="17"/>
        <v>1.9818433799999591E-3</v>
      </c>
    </row>
    <row r="525" spans="1:15" x14ac:dyDescent="0.25">
      <c r="A525" t="s">
        <v>777</v>
      </c>
      <c r="B525" t="s">
        <v>778</v>
      </c>
      <c r="C525" t="s">
        <v>41</v>
      </c>
      <c r="D525" t="s">
        <v>73</v>
      </c>
      <c r="E525" t="s">
        <v>41</v>
      </c>
      <c r="F525">
        <v>0.93972161565199996</v>
      </c>
      <c r="G525" t="s">
        <v>41</v>
      </c>
      <c r="H525">
        <v>0.94858182120900003</v>
      </c>
      <c r="I525" t="s">
        <v>41</v>
      </c>
      <c r="J525">
        <v>0.94963828471199996</v>
      </c>
      <c r="K525">
        <v>1</v>
      </c>
      <c r="L525">
        <v>1</v>
      </c>
      <c r="M525">
        <v>1</v>
      </c>
      <c r="N525">
        <f t="shared" si="16"/>
        <v>8.8602055570000671E-3</v>
      </c>
      <c r="O525">
        <f t="shared" si="17"/>
        <v>9.916669059999994E-3</v>
      </c>
    </row>
    <row r="526" spans="1:15" x14ac:dyDescent="0.25">
      <c r="A526" t="s">
        <v>777</v>
      </c>
      <c r="B526" t="s">
        <v>778</v>
      </c>
      <c r="C526" t="s">
        <v>41</v>
      </c>
      <c r="D526" t="s">
        <v>73</v>
      </c>
      <c r="E526" t="s">
        <v>41</v>
      </c>
      <c r="F526">
        <v>0.93972161565199996</v>
      </c>
      <c r="G526" t="s">
        <v>41</v>
      </c>
      <c r="H526">
        <v>0.94858182120900003</v>
      </c>
      <c r="I526" t="s">
        <v>41</v>
      </c>
      <c r="J526">
        <v>0.94963828471199996</v>
      </c>
      <c r="K526">
        <v>1</v>
      </c>
      <c r="L526">
        <v>1</v>
      </c>
      <c r="M526">
        <v>1</v>
      </c>
      <c r="N526">
        <f t="shared" si="16"/>
        <v>8.8602055570000671E-3</v>
      </c>
      <c r="O526">
        <f t="shared" si="17"/>
        <v>9.916669059999994E-3</v>
      </c>
    </row>
    <row r="527" spans="1:15" x14ac:dyDescent="0.25">
      <c r="A527" t="s">
        <v>779</v>
      </c>
      <c r="B527" t="s">
        <v>780</v>
      </c>
      <c r="C527" t="s">
        <v>41</v>
      </c>
      <c r="D527" t="s">
        <v>73</v>
      </c>
      <c r="E527" t="s">
        <v>41</v>
      </c>
      <c r="F527">
        <v>0.96873099402200002</v>
      </c>
      <c r="G527" t="s">
        <v>41</v>
      </c>
      <c r="H527">
        <v>0.97361828388100002</v>
      </c>
      <c r="I527" t="s">
        <v>41</v>
      </c>
      <c r="J527">
        <v>0.97277167660200003</v>
      </c>
      <c r="K527">
        <v>1</v>
      </c>
      <c r="L527">
        <v>1</v>
      </c>
      <c r="M527">
        <v>1</v>
      </c>
      <c r="N527">
        <f t="shared" si="16"/>
        <v>4.8872898589999991E-3</v>
      </c>
      <c r="O527">
        <f t="shared" si="17"/>
        <v>4.0406825800000101E-3</v>
      </c>
    </row>
    <row r="528" spans="1:15" x14ac:dyDescent="0.25">
      <c r="A528" t="s">
        <v>781</v>
      </c>
      <c r="B528" t="s">
        <v>782</v>
      </c>
      <c r="C528" t="s">
        <v>41</v>
      </c>
      <c r="D528" t="s">
        <v>73</v>
      </c>
      <c r="E528" t="s">
        <v>41</v>
      </c>
      <c r="F528">
        <v>0.96908578435199999</v>
      </c>
      <c r="G528" t="s">
        <v>41</v>
      </c>
      <c r="H528">
        <v>0.97312389417199996</v>
      </c>
      <c r="I528" t="s">
        <v>41</v>
      </c>
      <c r="J528">
        <v>0.97226191400200002</v>
      </c>
      <c r="K528">
        <v>1</v>
      </c>
      <c r="L528">
        <v>1</v>
      </c>
      <c r="M528">
        <v>1</v>
      </c>
      <c r="N528">
        <f t="shared" si="16"/>
        <v>4.0381098199999688E-3</v>
      </c>
      <c r="O528">
        <f t="shared" si="17"/>
        <v>3.1761296500000258E-3</v>
      </c>
    </row>
    <row r="529" spans="1:15" x14ac:dyDescent="0.25">
      <c r="A529" t="s">
        <v>783</v>
      </c>
      <c r="B529" t="s">
        <v>784</v>
      </c>
      <c r="C529" t="s">
        <v>41</v>
      </c>
      <c r="D529" t="s">
        <v>73</v>
      </c>
      <c r="E529" t="s">
        <v>41</v>
      </c>
      <c r="F529">
        <v>0.97115964604799998</v>
      </c>
      <c r="G529" t="s">
        <v>41</v>
      </c>
      <c r="H529">
        <v>0.97535899296100004</v>
      </c>
      <c r="I529" t="s">
        <v>41</v>
      </c>
      <c r="J529">
        <v>0.97526679794799997</v>
      </c>
      <c r="K529">
        <v>1</v>
      </c>
      <c r="L529">
        <v>1</v>
      </c>
      <c r="M529">
        <v>1</v>
      </c>
      <c r="N529">
        <f t="shared" si="16"/>
        <v>4.1993469130000571E-3</v>
      </c>
      <c r="O529">
        <f t="shared" si="17"/>
        <v>4.1071518999999945E-3</v>
      </c>
    </row>
    <row r="530" spans="1:15" x14ac:dyDescent="0.25">
      <c r="A530" t="s">
        <v>785</v>
      </c>
      <c r="B530" t="s">
        <v>786</v>
      </c>
      <c r="C530" t="s">
        <v>41</v>
      </c>
      <c r="D530" t="s">
        <v>73</v>
      </c>
      <c r="E530" t="s">
        <v>41</v>
      </c>
      <c r="F530">
        <v>0.953670795425</v>
      </c>
      <c r="G530" t="s">
        <v>41</v>
      </c>
      <c r="H530">
        <v>0.95777478571899999</v>
      </c>
      <c r="I530" t="s">
        <v>41</v>
      </c>
      <c r="J530">
        <v>0.95854880790800001</v>
      </c>
      <c r="K530">
        <v>1</v>
      </c>
      <c r="L530">
        <v>1</v>
      </c>
      <c r="M530">
        <v>1</v>
      </c>
      <c r="N530">
        <f t="shared" si="16"/>
        <v>4.1039902939999928E-3</v>
      </c>
      <c r="O530">
        <f t="shared" si="17"/>
        <v>4.878012483000016E-3</v>
      </c>
    </row>
    <row r="531" spans="1:15" x14ac:dyDescent="0.25">
      <c r="A531" t="s">
        <v>785</v>
      </c>
      <c r="B531" t="s">
        <v>786</v>
      </c>
      <c r="C531" t="s">
        <v>41</v>
      </c>
      <c r="D531" t="s">
        <v>73</v>
      </c>
      <c r="E531" t="s">
        <v>41</v>
      </c>
      <c r="F531">
        <v>0.953670795425</v>
      </c>
      <c r="G531" t="s">
        <v>41</v>
      </c>
      <c r="H531">
        <v>0.95777478571899999</v>
      </c>
      <c r="I531" t="s">
        <v>41</v>
      </c>
      <c r="J531">
        <v>0.95854880790800001</v>
      </c>
      <c r="K531">
        <v>1</v>
      </c>
      <c r="L531">
        <v>1</v>
      </c>
      <c r="M531">
        <v>1</v>
      </c>
      <c r="N531">
        <f t="shared" si="16"/>
        <v>4.1039902939999928E-3</v>
      </c>
      <c r="O531">
        <f t="shared" si="17"/>
        <v>4.878012483000016E-3</v>
      </c>
    </row>
    <row r="532" spans="1:15" x14ac:dyDescent="0.25">
      <c r="A532" t="s">
        <v>787</v>
      </c>
      <c r="B532" t="s">
        <v>788</v>
      </c>
      <c r="C532" t="s">
        <v>41</v>
      </c>
      <c r="D532" t="s">
        <v>73</v>
      </c>
      <c r="E532" t="s">
        <v>41</v>
      </c>
      <c r="F532">
        <v>0.97525339383700005</v>
      </c>
      <c r="G532" t="s">
        <v>41</v>
      </c>
      <c r="H532">
        <v>0.97696850426399995</v>
      </c>
      <c r="I532" t="s">
        <v>41</v>
      </c>
      <c r="J532">
        <v>0.97573785941900004</v>
      </c>
      <c r="K532">
        <v>1</v>
      </c>
      <c r="L532">
        <v>1</v>
      </c>
      <c r="M532">
        <v>1</v>
      </c>
      <c r="N532">
        <f t="shared" si="16"/>
        <v>1.7151104269998996E-3</v>
      </c>
      <c r="O532">
        <f t="shared" si="17"/>
        <v>4.8446558199999323E-4</v>
      </c>
    </row>
    <row r="533" spans="1:15" x14ac:dyDescent="0.25">
      <c r="A533" t="s">
        <v>789</v>
      </c>
      <c r="B533" t="s">
        <v>790</v>
      </c>
      <c r="C533" t="s">
        <v>41</v>
      </c>
      <c r="D533" t="s">
        <v>73</v>
      </c>
      <c r="E533" t="s">
        <v>41</v>
      </c>
      <c r="F533">
        <v>0.97465843530700003</v>
      </c>
      <c r="G533" t="s">
        <v>41</v>
      </c>
      <c r="H533">
        <v>0.97729487722999997</v>
      </c>
      <c r="I533" t="s">
        <v>41</v>
      </c>
      <c r="J533">
        <v>0.97781626773999997</v>
      </c>
      <c r="K533">
        <v>1</v>
      </c>
      <c r="L533">
        <v>1</v>
      </c>
      <c r="M533">
        <v>1</v>
      </c>
      <c r="N533">
        <f t="shared" si="16"/>
        <v>2.6364419229999436E-3</v>
      </c>
      <c r="O533">
        <f t="shared" si="17"/>
        <v>3.1578324329999408E-3</v>
      </c>
    </row>
    <row r="534" spans="1:15" x14ac:dyDescent="0.25">
      <c r="A534" t="s">
        <v>791</v>
      </c>
      <c r="B534" t="s">
        <v>792</v>
      </c>
      <c r="C534" t="s">
        <v>41</v>
      </c>
      <c r="D534" t="s">
        <v>73</v>
      </c>
      <c r="E534" t="s">
        <v>41</v>
      </c>
      <c r="F534">
        <v>0.95074745602900002</v>
      </c>
      <c r="G534" t="s">
        <v>41</v>
      </c>
      <c r="H534">
        <v>0.95777389864600004</v>
      </c>
      <c r="I534" t="s">
        <v>41</v>
      </c>
      <c r="J534">
        <v>0.95738802719500005</v>
      </c>
      <c r="K534">
        <v>1</v>
      </c>
      <c r="L534">
        <v>1</v>
      </c>
      <c r="M534">
        <v>1</v>
      </c>
      <c r="N534">
        <f t="shared" si="16"/>
        <v>7.0264426170000283E-3</v>
      </c>
      <c r="O534">
        <f t="shared" si="17"/>
        <v>6.6405711660000311E-3</v>
      </c>
    </row>
    <row r="535" spans="1:15" x14ac:dyDescent="0.25">
      <c r="A535" t="s">
        <v>793</v>
      </c>
      <c r="B535" t="s">
        <v>794</v>
      </c>
      <c r="C535" t="s">
        <v>41</v>
      </c>
      <c r="D535" t="s">
        <v>73</v>
      </c>
      <c r="E535" t="s">
        <v>41</v>
      </c>
      <c r="F535">
        <v>0.95138756726899998</v>
      </c>
      <c r="G535" t="s">
        <v>41</v>
      </c>
      <c r="H535">
        <v>0.95942458747000003</v>
      </c>
      <c r="I535" t="s">
        <v>41</v>
      </c>
      <c r="J535">
        <v>0.96174015375699995</v>
      </c>
      <c r="K535">
        <v>1</v>
      </c>
      <c r="L535">
        <v>1</v>
      </c>
      <c r="M535">
        <v>1</v>
      </c>
      <c r="N535">
        <f t="shared" si="16"/>
        <v>8.0370202010000558E-3</v>
      </c>
      <c r="O535">
        <f t="shared" si="17"/>
        <v>1.0352586487999971E-2</v>
      </c>
    </row>
    <row r="536" spans="1:15" x14ac:dyDescent="0.25">
      <c r="A536" t="s">
        <v>795</v>
      </c>
      <c r="B536" t="s">
        <v>796</v>
      </c>
      <c r="C536" t="s">
        <v>41</v>
      </c>
      <c r="D536" t="s">
        <v>73</v>
      </c>
      <c r="E536" t="s">
        <v>41</v>
      </c>
      <c r="F536">
        <v>0.90424358384600001</v>
      </c>
      <c r="G536" t="s">
        <v>41</v>
      </c>
      <c r="H536">
        <v>0.90826756931200003</v>
      </c>
      <c r="I536" t="s">
        <v>41</v>
      </c>
      <c r="J536">
        <v>0.90753076765999996</v>
      </c>
      <c r="K536">
        <v>1</v>
      </c>
      <c r="L536">
        <v>1</v>
      </c>
      <c r="M536">
        <v>1</v>
      </c>
      <c r="N536">
        <f t="shared" si="16"/>
        <v>4.023985466000024E-3</v>
      </c>
      <c r="O536">
        <f t="shared" si="17"/>
        <v>3.2871838139999499E-3</v>
      </c>
    </row>
    <row r="537" spans="1:15" x14ac:dyDescent="0.25">
      <c r="A537" t="s">
        <v>797</v>
      </c>
      <c r="B537" t="s">
        <v>798</v>
      </c>
      <c r="C537" t="s">
        <v>30</v>
      </c>
      <c r="D537" t="s">
        <v>21</v>
      </c>
      <c r="E537" t="s">
        <v>30</v>
      </c>
      <c r="F537">
        <v>0.88226209940699996</v>
      </c>
      <c r="G537" t="s">
        <v>30</v>
      </c>
      <c r="H537">
        <v>0.88942025850600004</v>
      </c>
      <c r="I537" t="s">
        <v>30</v>
      </c>
      <c r="J537">
        <v>0.88975828458600004</v>
      </c>
      <c r="K537">
        <v>1</v>
      </c>
      <c r="L537">
        <v>1</v>
      </c>
      <c r="M537">
        <v>1</v>
      </c>
      <c r="N537">
        <f t="shared" si="16"/>
        <v>7.1581590990000832E-3</v>
      </c>
      <c r="O537">
        <f t="shared" si="17"/>
        <v>7.4961851790000811E-3</v>
      </c>
    </row>
    <row r="538" spans="1:15" x14ac:dyDescent="0.25">
      <c r="A538" t="s">
        <v>799</v>
      </c>
      <c r="B538" t="s">
        <v>800</v>
      </c>
      <c r="C538" t="s">
        <v>21</v>
      </c>
      <c r="D538" t="s">
        <v>21</v>
      </c>
      <c r="E538" t="s">
        <v>21</v>
      </c>
      <c r="F538">
        <v>0.94334302012600002</v>
      </c>
      <c r="G538" t="s">
        <v>21</v>
      </c>
      <c r="H538">
        <v>0.94439211943500001</v>
      </c>
      <c r="I538" t="s">
        <v>21</v>
      </c>
      <c r="J538">
        <v>0.93816020312799997</v>
      </c>
      <c r="K538">
        <v>1</v>
      </c>
      <c r="L538">
        <v>1</v>
      </c>
      <c r="M538">
        <v>1</v>
      </c>
      <c r="N538">
        <f t="shared" si="16"/>
        <v>1.04909930899999E-3</v>
      </c>
      <c r="O538">
        <f t="shared" si="17"/>
        <v>-5.1828169980000505E-3</v>
      </c>
    </row>
    <row r="539" spans="1:15" x14ac:dyDescent="0.25">
      <c r="A539" t="s">
        <v>801</v>
      </c>
      <c r="B539" t="s">
        <v>802</v>
      </c>
      <c r="C539" t="s">
        <v>41</v>
      </c>
      <c r="D539" t="s">
        <v>73</v>
      </c>
      <c r="E539" t="s">
        <v>41</v>
      </c>
      <c r="F539">
        <v>0.41085252326499999</v>
      </c>
      <c r="G539" t="s">
        <v>41</v>
      </c>
      <c r="H539">
        <v>0.48176091272100002</v>
      </c>
      <c r="I539" t="s">
        <v>41</v>
      </c>
      <c r="J539">
        <v>0.47702991824099999</v>
      </c>
      <c r="K539">
        <v>1</v>
      </c>
      <c r="L539">
        <v>1</v>
      </c>
      <c r="M539">
        <v>1</v>
      </c>
      <c r="N539">
        <f t="shared" si="16"/>
        <v>7.0908389456000032E-2</v>
      </c>
      <c r="O539">
        <f t="shared" si="17"/>
        <v>6.6177394976000004E-2</v>
      </c>
    </row>
    <row r="540" spans="1:15" x14ac:dyDescent="0.25">
      <c r="A540" t="s">
        <v>803</v>
      </c>
      <c r="B540" t="s">
        <v>804</v>
      </c>
      <c r="C540" t="s">
        <v>41</v>
      </c>
      <c r="D540" t="s">
        <v>73</v>
      </c>
      <c r="E540" t="s">
        <v>41</v>
      </c>
      <c r="F540">
        <v>0.87298919025499999</v>
      </c>
      <c r="G540" t="s">
        <v>41</v>
      </c>
      <c r="H540">
        <v>0.94218663494599997</v>
      </c>
      <c r="I540" t="s">
        <v>41</v>
      </c>
      <c r="J540">
        <v>0.95407776122800003</v>
      </c>
      <c r="K540">
        <v>1</v>
      </c>
      <c r="L540">
        <v>1</v>
      </c>
      <c r="M540">
        <v>1</v>
      </c>
      <c r="N540">
        <f t="shared" si="16"/>
        <v>6.9197444690999976E-2</v>
      </c>
      <c r="O540">
        <f t="shared" si="17"/>
        <v>8.108857097300004E-2</v>
      </c>
    </row>
    <row r="541" spans="1:15" x14ac:dyDescent="0.25">
      <c r="A541" t="s">
        <v>805</v>
      </c>
      <c r="B541" t="s">
        <v>806</v>
      </c>
      <c r="C541" t="s">
        <v>41</v>
      </c>
      <c r="D541" t="s">
        <v>73</v>
      </c>
      <c r="E541" t="s">
        <v>41</v>
      </c>
      <c r="F541">
        <v>0.911439084314</v>
      </c>
      <c r="G541" t="s">
        <v>41</v>
      </c>
      <c r="H541">
        <v>0.93772966654800005</v>
      </c>
      <c r="I541" t="s">
        <v>41</v>
      </c>
      <c r="J541">
        <v>0.93331939541499997</v>
      </c>
      <c r="K541">
        <v>1</v>
      </c>
      <c r="L541">
        <v>1</v>
      </c>
      <c r="M541">
        <v>1</v>
      </c>
      <c r="N541">
        <f t="shared" si="16"/>
        <v>2.6290582234000048E-2</v>
      </c>
      <c r="O541">
        <f t="shared" si="17"/>
        <v>2.1880311100999972E-2</v>
      </c>
    </row>
    <row r="542" spans="1:15" x14ac:dyDescent="0.25">
      <c r="A542" t="s">
        <v>805</v>
      </c>
      <c r="B542" t="s">
        <v>806</v>
      </c>
      <c r="C542" t="s">
        <v>41</v>
      </c>
      <c r="D542" t="s">
        <v>73</v>
      </c>
      <c r="E542" t="s">
        <v>41</v>
      </c>
      <c r="F542">
        <v>0.911439084314</v>
      </c>
      <c r="G542" t="s">
        <v>41</v>
      </c>
      <c r="H542">
        <v>0.93772966654800005</v>
      </c>
      <c r="I542" t="s">
        <v>41</v>
      </c>
      <c r="J542">
        <v>0.93331939541499997</v>
      </c>
      <c r="K542">
        <v>1</v>
      </c>
      <c r="L542">
        <v>1</v>
      </c>
      <c r="M542">
        <v>1</v>
      </c>
      <c r="N542">
        <f t="shared" si="16"/>
        <v>2.6290582234000048E-2</v>
      </c>
      <c r="O542">
        <f t="shared" si="17"/>
        <v>2.1880311100999972E-2</v>
      </c>
    </row>
    <row r="543" spans="1:15" x14ac:dyDescent="0.25">
      <c r="A543" t="s">
        <v>807</v>
      </c>
      <c r="B543" t="s">
        <v>808</v>
      </c>
      <c r="C543" t="s">
        <v>26</v>
      </c>
      <c r="D543" t="s">
        <v>391</v>
      </c>
      <c r="E543" t="s">
        <v>26</v>
      </c>
      <c r="F543">
        <v>0.97500993526799995</v>
      </c>
      <c r="G543" t="s">
        <v>26</v>
      </c>
      <c r="H543">
        <v>0.97584712123499995</v>
      </c>
      <c r="I543" t="s">
        <v>26</v>
      </c>
      <c r="J543">
        <v>0.97591744161299998</v>
      </c>
      <c r="K543">
        <v>1</v>
      </c>
      <c r="L543">
        <v>1</v>
      </c>
      <c r="M543">
        <v>1</v>
      </c>
      <c r="N543">
        <f t="shared" si="16"/>
        <v>8.3718596699999814E-4</v>
      </c>
      <c r="O543">
        <f t="shared" si="17"/>
        <v>9.0750634500003091E-4</v>
      </c>
    </row>
    <row r="544" spans="1:15" x14ac:dyDescent="0.25">
      <c r="A544" t="s">
        <v>807</v>
      </c>
      <c r="B544" t="s">
        <v>808</v>
      </c>
      <c r="C544" t="s">
        <v>26</v>
      </c>
      <c r="D544" t="s">
        <v>809</v>
      </c>
      <c r="E544" t="s">
        <v>26</v>
      </c>
      <c r="F544">
        <v>0.97500993526799995</v>
      </c>
      <c r="G544" t="s">
        <v>26</v>
      </c>
      <c r="H544">
        <v>0.97474873670700002</v>
      </c>
      <c r="I544" t="s">
        <v>26</v>
      </c>
      <c r="J544">
        <v>0.975293691159</v>
      </c>
      <c r="K544">
        <v>1</v>
      </c>
      <c r="L544">
        <v>1</v>
      </c>
      <c r="M544">
        <v>1</v>
      </c>
      <c r="N544">
        <f t="shared" si="16"/>
        <v>-2.6119856099993122E-4</v>
      </c>
      <c r="O544">
        <f t="shared" si="17"/>
        <v>2.8375589100004817E-4</v>
      </c>
    </row>
    <row r="545" spans="1:15" x14ac:dyDescent="0.25">
      <c r="A545" t="s">
        <v>807</v>
      </c>
      <c r="B545" t="s">
        <v>808</v>
      </c>
      <c r="C545" t="s">
        <v>26</v>
      </c>
      <c r="D545" t="s">
        <v>392</v>
      </c>
      <c r="E545" t="s">
        <v>26</v>
      </c>
      <c r="F545">
        <v>0.97500993526799995</v>
      </c>
      <c r="G545" t="s">
        <v>26</v>
      </c>
      <c r="H545">
        <v>0.97343910839199999</v>
      </c>
      <c r="I545" t="s">
        <v>26</v>
      </c>
      <c r="J545">
        <v>0.97389944013899998</v>
      </c>
      <c r="K545">
        <v>1</v>
      </c>
      <c r="L545">
        <v>1</v>
      </c>
      <c r="M545">
        <v>1</v>
      </c>
      <c r="N545">
        <f t="shared" si="16"/>
        <v>-1.5708268759999644E-3</v>
      </c>
      <c r="O545">
        <f t="shared" si="17"/>
        <v>-1.1104951289999665E-3</v>
      </c>
    </row>
    <row r="546" spans="1:15" x14ac:dyDescent="0.25">
      <c r="A546" t="s">
        <v>807</v>
      </c>
      <c r="B546" t="s">
        <v>808</v>
      </c>
      <c r="C546" t="s">
        <v>26</v>
      </c>
      <c r="D546" t="s">
        <v>26</v>
      </c>
      <c r="E546" t="s">
        <v>26</v>
      </c>
      <c r="F546">
        <v>0.97500993526799995</v>
      </c>
      <c r="G546" t="s">
        <v>26</v>
      </c>
      <c r="H546">
        <v>0.97564188070799995</v>
      </c>
      <c r="I546" t="s">
        <v>26</v>
      </c>
      <c r="J546">
        <v>0.97652020211799995</v>
      </c>
      <c r="K546">
        <v>1</v>
      </c>
      <c r="L546">
        <v>1</v>
      </c>
      <c r="M546">
        <v>1</v>
      </c>
      <c r="N546">
        <f t="shared" si="16"/>
        <v>6.3194544000000352E-4</v>
      </c>
      <c r="O546">
        <f t="shared" si="17"/>
        <v>1.5102668499999972E-3</v>
      </c>
    </row>
    <row r="547" spans="1:15" x14ac:dyDescent="0.25">
      <c r="A547" t="s">
        <v>810</v>
      </c>
      <c r="B547" t="s">
        <v>811</v>
      </c>
      <c r="C547" t="s">
        <v>26</v>
      </c>
      <c r="D547" t="s">
        <v>26</v>
      </c>
      <c r="E547" t="s">
        <v>26</v>
      </c>
      <c r="F547">
        <v>0.93622654236400005</v>
      </c>
      <c r="G547" t="s">
        <v>26</v>
      </c>
      <c r="H547">
        <v>0.93774739413999997</v>
      </c>
      <c r="I547" t="s">
        <v>26</v>
      </c>
      <c r="J547">
        <v>0.94726410514500003</v>
      </c>
      <c r="K547">
        <v>1</v>
      </c>
      <c r="L547">
        <v>1</v>
      </c>
      <c r="M547">
        <v>1</v>
      </c>
      <c r="N547">
        <f t="shared" si="16"/>
        <v>1.5208517759999207E-3</v>
      </c>
      <c r="O547">
        <f t="shared" si="17"/>
        <v>1.1037562780999988E-2</v>
      </c>
    </row>
    <row r="548" spans="1:15" x14ac:dyDescent="0.25">
      <c r="A548" t="s">
        <v>812</v>
      </c>
      <c r="B548" t="s">
        <v>813</v>
      </c>
      <c r="C548" t="s">
        <v>41</v>
      </c>
      <c r="D548" t="s">
        <v>73</v>
      </c>
      <c r="E548" t="s">
        <v>41</v>
      </c>
      <c r="F548">
        <v>0.92790734775399997</v>
      </c>
      <c r="G548" t="s">
        <v>41</v>
      </c>
      <c r="H548">
        <v>0.93954946149999996</v>
      </c>
      <c r="I548" t="s">
        <v>41</v>
      </c>
      <c r="J548">
        <v>0.93442111619900003</v>
      </c>
      <c r="K548">
        <v>1</v>
      </c>
      <c r="L548">
        <v>1</v>
      </c>
      <c r="M548">
        <v>1</v>
      </c>
      <c r="N548">
        <f t="shared" si="16"/>
        <v>1.1642113745999993E-2</v>
      </c>
      <c r="O548">
        <f t="shared" si="17"/>
        <v>6.5137684450000677E-3</v>
      </c>
    </row>
    <row r="549" spans="1:15" x14ac:dyDescent="0.25">
      <c r="A549" t="s">
        <v>814</v>
      </c>
      <c r="B549" t="s">
        <v>815</v>
      </c>
      <c r="C549" t="s">
        <v>41</v>
      </c>
      <c r="D549" t="s">
        <v>179</v>
      </c>
      <c r="E549" t="s">
        <v>41</v>
      </c>
      <c r="F549">
        <v>0.88118213558699998</v>
      </c>
      <c r="G549" t="s">
        <v>41</v>
      </c>
      <c r="H549">
        <v>0.87850434432900004</v>
      </c>
      <c r="I549" t="s">
        <v>41</v>
      </c>
      <c r="J549">
        <v>0.876319593525</v>
      </c>
      <c r="K549">
        <v>1</v>
      </c>
      <c r="L549">
        <v>1</v>
      </c>
      <c r="M549">
        <v>1</v>
      </c>
      <c r="N549">
        <f t="shared" si="16"/>
        <v>-2.6777912579999397E-3</v>
      </c>
      <c r="O549">
        <f t="shared" si="17"/>
        <v>-4.862542061999986E-3</v>
      </c>
    </row>
    <row r="550" spans="1:15" x14ac:dyDescent="0.25">
      <c r="A550" t="s">
        <v>816</v>
      </c>
      <c r="B550" t="s">
        <v>817</v>
      </c>
      <c r="C550" t="s">
        <v>41</v>
      </c>
      <c r="D550" t="s">
        <v>73</v>
      </c>
      <c r="E550" t="s">
        <v>41</v>
      </c>
      <c r="F550">
        <v>0.96935261838999998</v>
      </c>
      <c r="G550" t="s">
        <v>41</v>
      </c>
      <c r="H550">
        <v>0.97075109146899996</v>
      </c>
      <c r="I550" t="s">
        <v>41</v>
      </c>
      <c r="J550">
        <v>0.97164917167099996</v>
      </c>
      <c r="K550">
        <v>1</v>
      </c>
      <c r="L550">
        <v>1</v>
      </c>
      <c r="M550">
        <v>1</v>
      </c>
      <c r="N550">
        <f t="shared" si="16"/>
        <v>1.3984730789999844E-3</v>
      </c>
      <c r="O550">
        <f t="shared" si="17"/>
        <v>2.29655328099998E-3</v>
      </c>
    </row>
    <row r="551" spans="1:15" x14ac:dyDescent="0.25">
      <c r="A551" t="s">
        <v>816</v>
      </c>
      <c r="B551" t="s">
        <v>817</v>
      </c>
      <c r="C551" t="s">
        <v>41</v>
      </c>
      <c r="D551" t="s">
        <v>73</v>
      </c>
      <c r="E551" t="s">
        <v>41</v>
      </c>
      <c r="F551">
        <v>0.96935261838999998</v>
      </c>
      <c r="G551" t="s">
        <v>41</v>
      </c>
      <c r="H551">
        <v>0.97075109146899996</v>
      </c>
      <c r="I551" t="s">
        <v>41</v>
      </c>
      <c r="J551">
        <v>0.97164917167099996</v>
      </c>
      <c r="K551">
        <v>1</v>
      </c>
      <c r="L551">
        <v>1</v>
      </c>
      <c r="M551">
        <v>1</v>
      </c>
      <c r="N551">
        <f t="shared" si="16"/>
        <v>1.3984730789999844E-3</v>
      </c>
      <c r="O551">
        <f t="shared" si="17"/>
        <v>2.29655328099998E-3</v>
      </c>
    </row>
    <row r="552" spans="1:15" x14ac:dyDescent="0.25">
      <c r="A552" t="s">
        <v>818</v>
      </c>
      <c r="B552" t="s">
        <v>819</v>
      </c>
      <c r="C552" t="s">
        <v>41</v>
      </c>
      <c r="D552" t="s">
        <v>73</v>
      </c>
      <c r="E552" t="s">
        <v>41</v>
      </c>
      <c r="F552">
        <v>0.98267178740899996</v>
      </c>
      <c r="G552" t="s">
        <v>41</v>
      </c>
      <c r="H552">
        <v>0.98362658034499995</v>
      </c>
      <c r="I552" t="s">
        <v>41</v>
      </c>
      <c r="J552">
        <v>0.98443021053699997</v>
      </c>
      <c r="K552">
        <v>1</v>
      </c>
      <c r="L552">
        <v>1</v>
      </c>
      <c r="M552">
        <v>1</v>
      </c>
      <c r="N552">
        <f t="shared" si="16"/>
        <v>9.5479293599998183E-4</v>
      </c>
      <c r="O552">
        <f t="shared" si="17"/>
        <v>1.7584231280000084E-3</v>
      </c>
    </row>
    <row r="553" spans="1:15" x14ac:dyDescent="0.25">
      <c r="A553" t="s">
        <v>820</v>
      </c>
      <c r="B553" t="s">
        <v>821</v>
      </c>
      <c r="C553" t="s">
        <v>41</v>
      </c>
      <c r="D553" t="s">
        <v>73</v>
      </c>
      <c r="E553" t="s">
        <v>41</v>
      </c>
      <c r="F553">
        <v>0.88382528695399998</v>
      </c>
      <c r="G553" t="s">
        <v>41</v>
      </c>
      <c r="H553">
        <v>0.88780136100399998</v>
      </c>
      <c r="I553" t="s">
        <v>41</v>
      </c>
      <c r="J553">
        <v>0.88791975887700003</v>
      </c>
      <c r="K553">
        <v>1</v>
      </c>
      <c r="L553">
        <v>1</v>
      </c>
      <c r="M553">
        <v>1</v>
      </c>
      <c r="N553">
        <f t="shared" si="16"/>
        <v>3.9760740500000002E-3</v>
      </c>
      <c r="O553">
        <f t="shared" si="17"/>
        <v>4.0944719230000537E-3</v>
      </c>
    </row>
    <row r="554" spans="1:15" x14ac:dyDescent="0.25">
      <c r="A554" t="s">
        <v>822</v>
      </c>
      <c r="B554" t="s">
        <v>823</v>
      </c>
      <c r="C554" t="s">
        <v>41</v>
      </c>
      <c r="D554" t="s">
        <v>73</v>
      </c>
      <c r="E554" t="s">
        <v>41</v>
      </c>
      <c r="F554">
        <v>0.89115933214099996</v>
      </c>
      <c r="G554" t="s">
        <v>41</v>
      </c>
      <c r="H554">
        <v>0.89251199196099995</v>
      </c>
      <c r="I554" t="s">
        <v>41</v>
      </c>
      <c r="J554">
        <v>0.89242680431700006</v>
      </c>
      <c r="K554">
        <v>1</v>
      </c>
      <c r="L554">
        <v>1</v>
      </c>
      <c r="M554">
        <v>1</v>
      </c>
      <c r="N554">
        <f t="shared" si="16"/>
        <v>1.3526598199999906E-3</v>
      </c>
      <c r="O554">
        <f t="shared" si="17"/>
        <v>1.2674721760000951E-3</v>
      </c>
    </row>
    <row r="555" spans="1:15" x14ac:dyDescent="0.25">
      <c r="A555" t="s">
        <v>824</v>
      </c>
      <c r="B555" t="s">
        <v>825</v>
      </c>
      <c r="C555" t="s">
        <v>41</v>
      </c>
      <c r="D555" t="s">
        <v>73</v>
      </c>
      <c r="E555" t="s">
        <v>41</v>
      </c>
      <c r="F555">
        <v>0.88365933214100001</v>
      </c>
      <c r="G555" t="s">
        <v>41</v>
      </c>
      <c r="H555">
        <v>0.885011991961</v>
      </c>
      <c r="I555" t="s">
        <v>41</v>
      </c>
      <c r="J555">
        <v>0.88492680431699999</v>
      </c>
      <c r="K555">
        <v>1</v>
      </c>
      <c r="L555">
        <v>1</v>
      </c>
      <c r="M555">
        <v>1</v>
      </c>
      <c r="N555">
        <f t="shared" si="16"/>
        <v>1.3526598199999906E-3</v>
      </c>
      <c r="O555">
        <f t="shared" si="17"/>
        <v>1.2674721759999841E-3</v>
      </c>
    </row>
    <row r="556" spans="1:15" x14ac:dyDescent="0.25">
      <c r="A556" t="s">
        <v>826</v>
      </c>
      <c r="B556" t="s">
        <v>827</v>
      </c>
      <c r="C556" t="s">
        <v>41</v>
      </c>
      <c r="D556" t="s">
        <v>73</v>
      </c>
      <c r="E556" t="s">
        <v>41</v>
      </c>
      <c r="F556">
        <v>0.78852618007499997</v>
      </c>
      <c r="G556" t="s">
        <v>41</v>
      </c>
      <c r="H556">
        <v>0.77692515130600004</v>
      </c>
      <c r="I556" t="s">
        <v>41</v>
      </c>
      <c r="J556">
        <v>0.78503094782899996</v>
      </c>
      <c r="K556">
        <v>1</v>
      </c>
      <c r="L556">
        <v>1</v>
      </c>
      <c r="M556">
        <v>1</v>
      </c>
      <c r="N556">
        <f t="shared" si="16"/>
        <v>-1.1601028768999933E-2</v>
      </c>
      <c r="O556">
        <f t="shared" si="17"/>
        <v>-3.4952322460000129E-3</v>
      </c>
    </row>
    <row r="557" spans="1:15" x14ac:dyDescent="0.25">
      <c r="A557" t="s">
        <v>828</v>
      </c>
      <c r="B557" t="s">
        <v>829</v>
      </c>
      <c r="C557" t="s">
        <v>41</v>
      </c>
      <c r="D557" t="s">
        <v>73</v>
      </c>
      <c r="E557" t="s">
        <v>41</v>
      </c>
      <c r="F557">
        <v>0.75998624272299997</v>
      </c>
      <c r="G557" t="s">
        <v>41</v>
      </c>
      <c r="H557">
        <v>0.75461592624499996</v>
      </c>
      <c r="I557" t="s">
        <v>41</v>
      </c>
      <c r="J557">
        <v>0.75001392225399999</v>
      </c>
      <c r="K557">
        <v>1</v>
      </c>
      <c r="L557">
        <v>1</v>
      </c>
      <c r="M557">
        <v>1</v>
      </c>
      <c r="N557">
        <f t="shared" si="16"/>
        <v>-5.3703164780000145E-3</v>
      </c>
      <c r="O557">
        <f t="shared" si="17"/>
        <v>-9.9723204689999845E-3</v>
      </c>
    </row>
    <row r="558" spans="1:15" x14ac:dyDescent="0.25">
      <c r="A558" t="s">
        <v>830</v>
      </c>
      <c r="B558" t="s">
        <v>831</v>
      </c>
      <c r="C558" t="s">
        <v>41</v>
      </c>
      <c r="D558" t="s">
        <v>73</v>
      </c>
      <c r="E558" t="s">
        <v>41</v>
      </c>
      <c r="F558">
        <v>0.75928644701600001</v>
      </c>
      <c r="G558" t="s">
        <v>41</v>
      </c>
      <c r="H558">
        <v>0.75041272293399996</v>
      </c>
      <c r="I558" t="s">
        <v>41</v>
      </c>
      <c r="J558">
        <v>0.74597348275800002</v>
      </c>
      <c r="K558">
        <v>1</v>
      </c>
      <c r="L558">
        <v>1</v>
      </c>
      <c r="M558">
        <v>1</v>
      </c>
      <c r="N558">
        <f t="shared" si="16"/>
        <v>-8.8737240820000451E-3</v>
      </c>
      <c r="O558">
        <f t="shared" si="17"/>
        <v>-1.3312964257999993E-2</v>
      </c>
    </row>
    <row r="559" spans="1:15" x14ac:dyDescent="0.25">
      <c r="A559" t="s">
        <v>832</v>
      </c>
      <c r="B559" t="s">
        <v>833</v>
      </c>
      <c r="C559" t="s">
        <v>41</v>
      </c>
      <c r="D559" t="s">
        <v>73</v>
      </c>
      <c r="E559" t="s">
        <v>41</v>
      </c>
      <c r="F559">
        <v>0.77912664126300002</v>
      </c>
      <c r="G559" t="s">
        <v>41</v>
      </c>
      <c r="H559">
        <v>0.78479690575100003</v>
      </c>
      <c r="I559" t="s">
        <v>41</v>
      </c>
      <c r="J559">
        <v>0.78218153143199998</v>
      </c>
      <c r="K559">
        <v>1</v>
      </c>
      <c r="L559">
        <v>1</v>
      </c>
      <c r="M559">
        <v>1</v>
      </c>
      <c r="N559">
        <f t="shared" si="16"/>
        <v>5.6702644880000097E-3</v>
      </c>
      <c r="O559">
        <f t="shared" si="17"/>
        <v>3.0548901689999575E-3</v>
      </c>
    </row>
    <row r="560" spans="1:15" x14ac:dyDescent="0.25">
      <c r="A560" t="s">
        <v>832</v>
      </c>
      <c r="B560" t="s">
        <v>833</v>
      </c>
      <c r="C560" t="s">
        <v>41</v>
      </c>
      <c r="D560" t="s">
        <v>21</v>
      </c>
      <c r="E560" t="s">
        <v>41</v>
      </c>
      <c r="F560">
        <v>0.77912664126300002</v>
      </c>
      <c r="G560" t="s">
        <v>41</v>
      </c>
      <c r="H560">
        <v>0.78057785111400002</v>
      </c>
      <c r="I560" t="s">
        <v>41</v>
      </c>
      <c r="J560">
        <v>0.77051187614500005</v>
      </c>
      <c r="K560">
        <v>1</v>
      </c>
      <c r="L560">
        <v>1</v>
      </c>
      <c r="M560">
        <v>1</v>
      </c>
      <c r="N560">
        <f t="shared" si="16"/>
        <v>1.4512098510000015E-3</v>
      </c>
      <c r="O560">
        <f t="shared" si="17"/>
        <v>-8.6147651179999674E-3</v>
      </c>
    </row>
    <row r="561" spans="1:15" x14ac:dyDescent="0.25">
      <c r="A561" t="s">
        <v>834</v>
      </c>
      <c r="B561" t="s">
        <v>835</v>
      </c>
      <c r="C561" t="s">
        <v>41</v>
      </c>
      <c r="D561" t="s">
        <v>73</v>
      </c>
      <c r="E561" t="s">
        <v>41</v>
      </c>
      <c r="F561">
        <v>0.89172999865000002</v>
      </c>
      <c r="G561" t="s">
        <v>41</v>
      </c>
      <c r="H561">
        <v>0.89259650855299999</v>
      </c>
      <c r="I561" t="s">
        <v>41</v>
      </c>
      <c r="J561">
        <v>0.89321613281099999</v>
      </c>
      <c r="K561">
        <v>1</v>
      </c>
      <c r="L561">
        <v>1</v>
      </c>
      <c r="M561">
        <v>1</v>
      </c>
      <c r="N561">
        <f t="shared" si="16"/>
        <v>8.6650990299996788E-4</v>
      </c>
      <c r="O561">
        <f t="shared" si="17"/>
        <v>1.4861341609999634E-3</v>
      </c>
    </row>
    <row r="562" spans="1:15" x14ac:dyDescent="0.25">
      <c r="A562" t="s">
        <v>836</v>
      </c>
      <c r="B562" t="s">
        <v>837</v>
      </c>
      <c r="C562" t="s">
        <v>41</v>
      </c>
      <c r="D562" t="s">
        <v>73</v>
      </c>
      <c r="E562" t="s">
        <v>41</v>
      </c>
      <c r="F562">
        <v>0.78577613105699995</v>
      </c>
      <c r="G562" t="s">
        <v>41</v>
      </c>
      <c r="H562">
        <v>0.792853805237</v>
      </c>
      <c r="I562" t="s">
        <v>41</v>
      </c>
      <c r="J562">
        <v>0.79298812494299997</v>
      </c>
      <c r="K562">
        <v>1</v>
      </c>
      <c r="L562">
        <v>1</v>
      </c>
      <c r="M562">
        <v>1</v>
      </c>
      <c r="N562">
        <f t="shared" si="16"/>
        <v>7.0776741800000487E-3</v>
      </c>
      <c r="O562">
        <f t="shared" si="17"/>
        <v>7.2119938860000232E-3</v>
      </c>
    </row>
    <row r="563" spans="1:15" x14ac:dyDescent="0.25">
      <c r="A563" t="s">
        <v>838</v>
      </c>
      <c r="B563" t="s">
        <v>839</v>
      </c>
      <c r="C563" t="s">
        <v>41</v>
      </c>
      <c r="D563" t="s">
        <v>73</v>
      </c>
      <c r="E563" t="s">
        <v>41</v>
      </c>
      <c r="F563">
        <v>0.96157848183600003</v>
      </c>
      <c r="G563" t="s">
        <v>41</v>
      </c>
      <c r="H563">
        <v>0.96671696173599997</v>
      </c>
      <c r="I563" t="s">
        <v>41</v>
      </c>
      <c r="J563">
        <v>0.96708027652600004</v>
      </c>
      <c r="K563">
        <v>1</v>
      </c>
      <c r="L563">
        <v>1</v>
      </c>
      <c r="M563">
        <v>1</v>
      </c>
      <c r="N563">
        <f t="shared" si="16"/>
        <v>5.138479899999937E-3</v>
      </c>
      <c r="O563">
        <f t="shared" si="17"/>
        <v>5.5017946900000059E-3</v>
      </c>
    </row>
    <row r="564" spans="1:15" x14ac:dyDescent="0.25">
      <c r="A564" t="s">
        <v>840</v>
      </c>
      <c r="B564" t="s">
        <v>841</v>
      </c>
      <c r="C564" t="s">
        <v>41</v>
      </c>
      <c r="D564" t="s">
        <v>73</v>
      </c>
      <c r="E564" t="s">
        <v>41</v>
      </c>
      <c r="F564">
        <v>0.80168636283299999</v>
      </c>
      <c r="G564" t="s">
        <v>41</v>
      </c>
      <c r="H564">
        <v>0.80884178794600003</v>
      </c>
      <c r="I564" t="s">
        <v>41</v>
      </c>
      <c r="J564">
        <v>0.80644691565600002</v>
      </c>
      <c r="K564">
        <v>1</v>
      </c>
      <c r="L564">
        <v>1</v>
      </c>
      <c r="M564">
        <v>1</v>
      </c>
      <c r="N564">
        <f t="shared" si="16"/>
        <v>7.1554251130000468E-3</v>
      </c>
      <c r="O564">
        <f t="shared" si="17"/>
        <v>4.7605528230000305E-3</v>
      </c>
    </row>
    <row r="565" spans="1:15" x14ac:dyDescent="0.25">
      <c r="A565" t="s">
        <v>842</v>
      </c>
      <c r="B565" t="s">
        <v>843</v>
      </c>
      <c r="C565" t="s">
        <v>41</v>
      </c>
      <c r="D565" t="s">
        <v>73</v>
      </c>
      <c r="E565" t="s">
        <v>41</v>
      </c>
      <c r="F565">
        <v>0.885398231373</v>
      </c>
      <c r="G565" t="s">
        <v>41</v>
      </c>
      <c r="H565">
        <v>0.88811338949999996</v>
      </c>
      <c r="I565" t="s">
        <v>41</v>
      </c>
      <c r="J565">
        <v>0.88827170156400004</v>
      </c>
      <c r="K565">
        <v>1</v>
      </c>
      <c r="L565">
        <v>1</v>
      </c>
      <c r="M565">
        <v>1</v>
      </c>
      <c r="N565">
        <f t="shared" si="16"/>
        <v>2.7151581269999614E-3</v>
      </c>
      <c r="O565">
        <f t="shared" si="17"/>
        <v>2.8734701910000382E-3</v>
      </c>
    </row>
    <row r="566" spans="1:15" x14ac:dyDescent="0.25">
      <c r="A566" t="s">
        <v>844</v>
      </c>
      <c r="B566" t="s">
        <v>845</v>
      </c>
      <c r="C566" t="s">
        <v>41</v>
      </c>
      <c r="D566" t="s">
        <v>73</v>
      </c>
      <c r="E566" t="s">
        <v>41</v>
      </c>
      <c r="F566">
        <v>0.98053688691399998</v>
      </c>
      <c r="G566" t="s">
        <v>41</v>
      </c>
      <c r="H566">
        <v>0.983008687647</v>
      </c>
      <c r="I566" t="s">
        <v>41</v>
      </c>
      <c r="J566">
        <v>0.98449328942000003</v>
      </c>
      <c r="K566">
        <v>1</v>
      </c>
      <c r="L566">
        <v>1</v>
      </c>
      <c r="M566">
        <v>1</v>
      </c>
      <c r="N566">
        <f t="shared" si="16"/>
        <v>2.471800733000018E-3</v>
      </c>
      <c r="O566">
        <f t="shared" si="17"/>
        <v>3.9564025060000452E-3</v>
      </c>
    </row>
    <row r="567" spans="1:15" x14ac:dyDescent="0.25">
      <c r="A567" t="s">
        <v>846</v>
      </c>
      <c r="B567" t="s">
        <v>847</v>
      </c>
      <c r="C567" t="s">
        <v>41</v>
      </c>
      <c r="D567" t="s">
        <v>73</v>
      </c>
      <c r="E567" t="s">
        <v>41</v>
      </c>
      <c r="F567">
        <v>0.92561835401100001</v>
      </c>
      <c r="G567" t="s">
        <v>41</v>
      </c>
      <c r="H567">
        <v>0.92758311834100005</v>
      </c>
      <c r="I567" t="s">
        <v>41</v>
      </c>
      <c r="J567">
        <v>0.92666414730799995</v>
      </c>
      <c r="K567">
        <v>1</v>
      </c>
      <c r="L567">
        <v>1</v>
      </c>
      <c r="M567">
        <v>1</v>
      </c>
      <c r="N567">
        <f t="shared" si="16"/>
        <v>1.964764330000035E-3</v>
      </c>
      <c r="O567">
        <f t="shared" si="17"/>
        <v>1.0457932969999417E-3</v>
      </c>
    </row>
    <row r="568" spans="1:15" x14ac:dyDescent="0.25">
      <c r="A568" t="s">
        <v>848</v>
      </c>
      <c r="B568" t="s">
        <v>849</v>
      </c>
      <c r="C568" t="s">
        <v>41</v>
      </c>
      <c r="D568" t="s">
        <v>26</v>
      </c>
      <c r="E568" t="s">
        <v>41</v>
      </c>
      <c r="F568">
        <v>0.77655081387900005</v>
      </c>
      <c r="G568" t="s">
        <v>41</v>
      </c>
      <c r="H568">
        <v>0.76591087082200004</v>
      </c>
      <c r="I568" t="s">
        <v>41</v>
      </c>
      <c r="J568">
        <v>0.77094771105299997</v>
      </c>
      <c r="K568">
        <v>1</v>
      </c>
      <c r="L568">
        <v>1</v>
      </c>
      <c r="M568">
        <v>1</v>
      </c>
      <c r="N568">
        <f t="shared" si="16"/>
        <v>-1.0639943057000001E-2</v>
      </c>
      <c r="O568">
        <f t="shared" si="17"/>
        <v>-5.6031028260000726E-3</v>
      </c>
    </row>
    <row r="569" spans="1:15" x14ac:dyDescent="0.25">
      <c r="A569" t="s">
        <v>850</v>
      </c>
      <c r="B569" t="s">
        <v>851</v>
      </c>
      <c r="C569" t="s">
        <v>41</v>
      </c>
      <c r="D569" t="s">
        <v>73</v>
      </c>
      <c r="E569" t="s">
        <v>41</v>
      </c>
      <c r="F569">
        <v>0.96324404960499999</v>
      </c>
      <c r="G569" t="s">
        <v>41</v>
      </c>
      <c r="H569">
        <v>0.96616728053300005</v>
      </c>
      <c r="I569" t="s">
        <v>41</v>
      </c>
      <c r="J569">
        <v>0.96561620988300001</v>
      </c>
      <c r="K569">
        <v>1</v>
      </c>
      <c r="L569">
        <v>1</v>
      </c>
      <c r="M569">
        <v>1</v>
      </c>
      <c r="N569">
        <f t="shared" si="16"/>
        <v>2.9232309280000646E-3</v>
      </c>
      <c r="O569">
        <f t="shared" si="17"/>
        <v>2.3721602780000239E-3</v>
      </c>
    </row>
    <row r="570" spans="1:15" x14ac:dyDescent="0.25">
      <c r="A570" t="s">
        <v>852</v>
      </c>
      <c r="B570" t="s">
        <v>853</v>
      </c>
      <c r="C570" t="s">
        <v>41</v>
      </c>
      <c r="D570" t="s">
        <v>73</v>
      </c>
      <c r="E570" t="s">
        <v>41</v>
      </c>
      <c r="F570">
        <v>0.99425442512899997</v>
      </c>
      <c r="G570" t="s">
        <v>41</v>
      </c>
      <c r="H570">
        <v>0.99650504868300005</v>
      </c>
      <c r="I570" t="s">
        <v>41</v>
      </c>
      <c r="J570">
        <v>0.995900427378</v>
      </c>
      <c r="K570">
        <v>1</v>
      </c>
      <c r="L570">
        <v>1</v>
      </c>
      <c r="M570">
        <v>1</v>
      </c>
      <c r="N570">
        <f t="shared" si="16"/>
        <v>2.2506235540000752E-3</v>
      </c>
      <c r="O570">
        <f t="shared" si="17"/>
        <v>1.6460022490000226E-3</v>
      </c>
    </row>
    <row r="571" spans="1:15" x14ac:dyDescent="0.25">
      <c r="A571" t="s">
        <v>854</v>
      </c>
      <c r="B571" t="s">
        <v>855</v>
      </c>
      <c r="C571" t="s">
        <v>41</v>
      </c>
      <c r="D571" t="s">
        <v>73</v>
      </c>
      <c r="E571" t="s">
        <v>41</v>
      </c>
      <c r="F571">
        <v>0.96116167778499995</v>
      </c>
      <c r="G571" t="s">
        <v>41</v>
      </c>
      <c r="H571">
        <v>0.96382537550400005</v>
      </c>
      <c r="I571" t="s">
        <v>41</v>
      </c>
      <c r="J571">
        <v>0.96320621853599997</v>
      </c>
      <c r="K571">
        <v>1</v>
      </c>
      <c r="L571">
        <v>1</v>
      </c>
      <c r="M571">
        <v>1</v>
      </c>
      <c r="N571">
        <f t="shared" si="16"/>
        <v>2.6636977190001021E-3</v>
      </c>
      <c r="O571">
        <f t="shared" si="17"/>
        <v>2.0445407510000235E-3</v>
      </c>
    </row>
    <row r="572" spans="1:15" x14ac:dyDescent="0.25">
      <c r="A572" t="s">
        <v>856</v>
      </c>
      <c r="B572" t="s">
        <v>857</v>
      </c>
      <c r="C572" t="s">
        <v>41</v>
      </c>
      <c r="D572" t="s">
        <v>73</v>
      </c>
      <c r="E572" t="s">
        <v>41</v>
      </c>
      <c r="F572">
        <v>0.95805965494800005</v>
      </c>
      <c r="G572" t="s">
        <v>41</v>
      </c>
      <c r="H572">
        <v>0.96375308820200001</v>
      </c>
      <c r="I572" t="s">
        <v>41</v>
      </c>
      <c r="J572">
        <v>0.96473250134699995</v>
      </c>
      <c r="K572">
        <v>1</v>
      </c>
      <c r="L572">
        <v>1</v>
      </c>
      <c r="M572">
        <v>1</v>
      </c>
      <c r="N572">
        <f t="shared" si="16"/>
        <v>5.6934332539999577E-3</v>
      </c>
      <c r="O572">
        <f t="shared" si="17"/>
        <v>6.6728463989998987E-3</v>
      </c>
    </row>
    <row r="573" spans="1:15" x14ac:dyDescent="0.25">
      <c r="A573" t="s">
        <v>858</v>
      </c>
      <c r="B573" t="s">
        <v>859</v>
      </c>
      <c r="C573" t="s">
        <v>41</v>
      </c>
      <c r="D573" t="s">
        <v>73</v>
      </c>
      <c r="E573" t="s">
        <v>41</v>
      </c>
      <c r="F573">
        <v>0.91725654631800002</v>
      </c>
      <c r="G573" t="s">
        <v>41</v>
      </c>
      <c r="H573">
        <v>0.92656473729400002</v>
      </c>
      <c r="I573" t="s">
        <v>41</v>
      </c>
      <c r="J573">
        <v>0.927622163497</v>
      </c>
      <c r="K573">
        <v>1</v>
      </c>
      <c r="L573">
        <v>1</v>
      </c>
      <c r="M573">
        <v>1</v>
      </c>
      <c r="N573">
        <f t="shared" si="16"/>
        <v>9.308190975999997E-3</v>
      </c>
      <c r="O573">
        <f t="shared" si="17"/>
        <v>1.0365617178999975E-2</v>
      </c>
    </row>
    <row r="574" spans="1:15" x14ac:dyDescent="0.25">
      <c r="A574" t="s">
        <v>860</v>
      </c>
      <c r="B574" t="s">
        <v>861</v>
      </c>
      <c r="C574" t="s">
        <v>41</v>
      </c>
      <c r="D574" t="s">
        <v>73</v>
      </c>
      <c r="E574" t="s">
        <v>41</v>
      </c>
      <c r="F574">
        <v>0.90852016066600005</v>
      </c>
      <c r="G574" t="s">
        <v>41</v>
      </c>
      <c r="H574">
        <v>0.91992254227799997</v>
      </c>
      <c r="I574" t="s">
        <v>41</v>
      </c>
      <c r="J574">
        <v>0.91918123704099997</v>
      </c>
      <c r="K574">
        <v>1</v>
      </c>
      <c r="L574">
        <v>1</v>
      </c>
      <c r="M574">
        <v>1</v>
      </c>
      <c r="N574">
        <f t="shared" si="16"/>
        <v>1.1402381611999912E-2</v>
      </c>
      <c r="O574">
        <f t="shared" si="17"/>
        <v>1.0661076374999912E-2</v>
      </c>
    </row>
    <row r="575" spans="1:15" x14ac:dyDescent="0.25">
      <c r="A575" t="s">
        <v>860</v>
      </c>
      <c r="B575" t="s">
        <v>861</v>
      </c>
      <c r="C575" t="s">
        <v>41</v>
      </c>
      <c r="D575" t="s">
        <v>73</v>
      </c>
      <c r="E575" t="s">
        <v>41</v>
      </c>
      <c r="F575">
        <v>0.90852016066600005</v>
      </c>
      <c r="G575" t="s">
        <v>41</v>
      </c>
      <c r="H575">
        <v>0.91992254227799997</v>
      </c>
      <c r="I575" t="s">
        <v>41</v>
      </c>
      <c r="J575">
        <v>0.91918123704099997</v>
      </c>
      <c r="K575">
        <v>1</v>
      </c>
      <c r="L575">
        <v>1</v>
      </c>
      <c r="M575">
        <v>1</v>
      </c>
      <c r="N575">
        <f t="shared" si="16"/>
        <v>1.1402381611999912E-2</v>
      </c>
      <c r="O575">
        <f t="shared" si="17"/>
        <v>1.0661076374999912E-2</v>
      </c>
    </row>
    <row r="576" spans="1:15" x14ac:dyDescent="0.25">
      <c r="A576" t="s">
        <v>862</v>
      </c>
      <c r="B576" t="s">
        <v>863</v>
      </c>
      <c r="C576" t="s">
        <v>41</v>
      </c>
      <c r="D576" t="s">
        <v>73</v>
      </c>
      <c r="E576" t="s">
        <v>41</v>
      </c>
      <c r="F576">
        <v>0.86660719424300003</v>
      </c>
      <c r="G576" t="s">
        <v>41</v>
      </c>
      <c r="H576">
        <v>0.87837834929699998</v>
      </c>
      <c r="I576" t="s">
        <v>41</v>
      </c>
      <c r="J576">
        <v>0.87796479728200005</v>
      </c>
      <c r="K576">
        <v>1</v>
      </c>
      <c r="L576">
        <v>1</v>
      </c>
      <c r="M576">
        <v>1</v>
      </c>
      <c r="N576">
        <f t="shared" si="16"/>
        <v>1.1771155053999949E-2</v>
      </c>
      <c r="O576">
        <f t="shared" si="17"/>
        <v>1.1357603039000019E-2</v>
      </c>
    </row>
    <row r="577" spans="1:15" x14ac:dyDescent="0.25">
      <c r="A577" t="s">
        <v>864</v>
      </c>
      <c r="B577" t="s">
        <v>865</v>
      </c>
      <c r="C577" t="s">
        <v>41</v>
      </c>
      <c r="D577" t="s">
        <v>73</v>
      </c>
      <c r="E577" t="s">
        <v>41</v>
      </c>
      <c r="F577">
        <v>0.92130791258400002</v>
      </c>
      <c r="G577" t="s">
        <v>41</v>
      </c>
      <c r="H577">
        <v>0.92504789659599995</v>
      </c>
      <c r="I577" t="s">
        <v>41</v>
      </c>
      <c r="J577">
        <v>0.92567426929200003</v>
      </c>
      <c r="K577">
        <v>1</v>
      </c>
      <c r="L577">
        <v>1</v>
      </c>
      <c r="M577">
        <v>1</v>
      </c>
      <c r="N577">
        <f t="shared" si="16"/>
        <v>3.7399840119999306E-3</v>
      </c>
      <c r="O577">
        <f t="shared" si="17"/>
        <v>4.3663567080000076E-3</v>
      </c>
    </row>
    <row r="578" spans="1:15" x14ac:dyDescent="0.25">
      <c r="A578" t="s">
        <v>866</v>
      </c>
      <c r="B578" t="s">
        <v>867</v>
      </c>
      <c r="C578" t="s">
        <v>41</v>
      </c>
      <c r="D578" t="s">
        <v>73</v>
      </c>
      <c r="E578" t="s">
        <v>41</v>
      </c>
      <c r="F578">
        <v>0.85378161746199999</v>
      </c>
      <c r="G578" t="s">
        <v>41</v>
      </c>
      <c r="H578">
        <v>0.88141955761699997</v>
      </c>
      <c r="I578" t="s">
        <v>41</v>
      </c>
      <c r="J578">
        <v>0.88158988121299997</v>
      </c>
      <c r="K578">
        <v>1</v>
      </c>
      <c r="L578">
        <v>1</v>
      </c>
      <c r="M578">
        <v>1</v>
      </c>
      <c r="N578">
        <f t="shared" si="16"/>
        <v>2.7637940154999985E-2</v>
      </c>
      <c r="O578">
        <f t="shared" si="17"/>
        <v>2.7808263750999984E-2</v>
      </c>
    </row>
    <row r="579" spans="1:15" x14ac:dyDescent="0.25">
      <c r="A579" t="s">
        <v>866</v>
      </c>
      <c r="B579" t="s">
        <v>867</v>
      </c>
      <c r="C579" t="s">
        <v>41</v>
      </c>
      <c r="D579" t="s">
        <v>179</v>
      </c>
      <c r="E579" t="s">
        <v>41</v>
      </c>
      <c r="F579">
        <v>0.85378161746199999</v>
      </c>
      <c r="G579" t="s">
        <v>41</v>
      </c>
      <c r="H579">
        <v>0.87733025819099997</v>
      </c>
      <c r="I579" t="s">
        <v>41</v>
      </c>
      <c r="J579">
        <v>0.884204262272</v>
      </c>
      <c r="K579">
        <v>1</v>
      </c>
      <c r="L579">
        <v>1</v>
      </c>
      <c r="M579">
        <v>1</v>
      </c>
      <c r="N579">
        <f t="shared" ref="N579:N642" si="18">H579-F579</f>
        <v>2.3548640728999981E-2</v>
      </c>
      <c r="O579">
        <f t="shared" ref="O579:O642" si="19">J579-F579</f>
        <v>3.042264481000001E-2</v>
      </c>
    </row>
    <row r="580" spans="1:15" x14ac:dyDescent="0.25">
      <c r="A580" t="s">
        <v>868</v>
      </c>
      <c r="B580" t="s">
        <v>869</v>
      </c>
      <c r="C580" t="s">
        <v>41</v>
      </c>
      <c r="D580" t="s">
        <v>73</v>
      </c>
      <c r="E580" t="s">
        <v>41</v>
      </c>
      <c r="F580">
        <v>0.950547018385</v>
      </c>
      <c r="G580" t="s">
        <v>41</v>
      </c>
      <c r="H580">
        <v>0.95017595218899997</v>
      </c>
      <c r="I580" t="s">
        <v>41</v>
      </c>
      <c r="J580">
        <v>0.953361229536</v>
      </c>
      <c r="K580">
        <v>1</v>
      </c>
      <c r="L580">
        <v>1</v>
      </c>
      <c r="M580">
        <v>1</v>
      </c>
      <c r="N580">
        <f t="shared" si="18"/>
        <v>-3.7106619600002499E-4</v>
      </c>
      <c r="O580">
        <f t="shared" si="19"/>
        <v>2.8142111510000012E-3</v>
      </c>
    </row>
    <row r="581" spans="1:15" x14ac:dyDescent="0.25">
      <c r="A581" t="s">
        <v>870</v>
      </c>
      <c r="B581" t="s">
        <v>871</v>
      </c>
      <c r="C581" t="s">
        <v>41</v>
      </c>
      <c r="D581" t="s">
        <v>73</v>
      </c>
      <c r="E581" t="s">
        <v>41</v>
      </c>
      <c r="F581">
        <v>0.93042167096700001</v>
      </c>
      <c r="G581" t="s">
        <v>41</v>
      </c>
      <c r="H581">
        <v>0.95496326027300005</v>
      </c>
      <c r="I581" t="s">
        <v>41</v>
      </c>
      <c r="J581">
        <v>0.94491025633199999</v>
      </c>
      <c r="K581">
        <v>1</v>
      </c>
      <c r="L581">
        <v>1</v>
      </c>
      <c r="M581">
        <v>1</v>
      </c>
      <c r="N581">
        <f t="shared" si="18"/>
        <v>2.4541589306000033E-2</v>
      </c>
      <c r="O581">
        <f t="shared" si="19"/>
        <v>1.4488585364999973E-2</v>
      </c>
    </row>
    <row r="582" spans="1:15" x14ac:dyDescent="0.25">
      <c r="A582" t="s">
        <v>872</v>
      </c>
      <c r="B582" t="s">
        <v>873</v>
      </c>
      <c r="C582" t="s">
        <v>41</v>
      </c>
      <c r="D582" t="s">
        <v>179</v>
      </c>
      <c r="E582" t="s">
        <v>41</v>
      </c>
      <c r="F582">
        <v>0.95677540851200005</v>
      </c>
      <c r="G582" t="s">
        <v>41</v>
      </c>
      <c r="H582">
        <v>0.95745208499300005</v>
      </c>
      <c r="I582" t="s">
        <v>41</v>
      </c>
      <c r="J582">
        <v>0.95731843924000004</v>
      </c>
      <c r="K582">
        <v>1</v>
      </c>
      <c r="L582">
        <v>1</v>
      </c>
      <c r="M582">
        <v>1</v>
      </c>
      <c r="N582">
        <f t="shared" si="18"/>
        <v>6.7667648100000477E-4</v>
      </c>
      <c r="O582">
        <f t="shared" si="19"/>
        <v>5.4303072799999352E-4</v>
      </c>
    </row>
    <row r="583" spans="1:15" x14ac:dyDescent="0.25">
      <c r="A583" t="s">
        <v>874</v>
      </c>
      <c r="B583" t="s">
        <v>875</v>
      </c>
      <c r="C583" t="s">
        <v>41</v>
      </c>
      <c r="D583" t="s">
        <v>179</v>
      </c>
      <c r="E583" t="s">
        <v>41</v>
      </c>
      <c r="F583">
        <v>0.92588144319400001</v>
      </c>
      <c r="G583" t="s">
        <v>41</v>
      </c>
      <c r="H583">
        <v>0.92007200151199997</v>
      </c>
      <c r="I583" t="s">
        <v>41</v>
      </c>
      <c r="J583">
        <v>0.92390586707199995</v>
      </c>
      <c r="K583">
        <v>1</v>
      </c>
      <c r="L583">
        <v>1</v>
      </c>
      <c r="M583">
        <v>1</v>
      </c>
      <c r="N583">
        <f t="shared" si="18"/>
        <v>-5.8094416820000383E-3</v>
      </c>
      <c r="O583">
        <f t="shared" si="19"/>
        <v>-1.9755761220000556E-3</v>
      </c>
    </row>
    <row r="584" spans="1:15" x14ac:dyDescent="0.25">
      <c r="A584" t="s">
        <v>876</v>
      </c>
      <c r="B584" t="s">
        <v>877</v>
      </c>
      <c r="C584" t="s">
        <v>41</v>
      </c>
      <c r="D584" t="s">
        <v>73</v>
      </c>
      <c r="E584" t="s">
        <v>41</v>
      </c>
      <c r="F584">
        <v>0.97415109065600003</v>
      </c>
      <c r="G584" t="s">
        <v>41</v>
      </c>
      <c r="H584">
        <v>0.97933650422399998</v>
      </c>
      <c r="I584" t="s">
        <v>41</v>
      </c>
      <c r="J584">
        <v>0.97842783399599997</v>
      </c>
      <c r="K584">
        <v>1</v>
      </c>
      <c r="L584">
        <v>1</v>
      </c>
      <c r="M584">
        <v>1</v>
      </c>
      <c r="N584">
        <f t="shared" si="18"/>
        <v>5.1854135679999525E-3</v>
      </c>
      <c r="O584">
        <f t="shared" si="19"/>
        <v>4.2767433399999444E-3</v>
      </c>
    </row>
    <row r="585" spans="1:15" x14ac:dyDescent="0.25">
      <c r="A585" t="s">
        <v>878</v>
      </c>
      <c r="B585" t="s">
        <v>879</v>
      </c>
      <c r="C585" t="s">
        <v>41</v>
      </c>
      <c r="D585" t="s">
        <v>73</v>
      </c>
      <c r="E585" t="s">
        <v>41</v>
      </c>
      <c r="F585">
        <v>0.97150047074400003</v>
      </c>
      <c r="G585" t="s">
        <v>41</v>
      </c>
      <c r="H585">
        <v>0.97331135479700004</v>
      </c>
      <c r="I585" t="s">
        <v>41</v>
      </c>
      <c r="J585">
        <v>0.97448439307099999</v>
      </c>
      <c r="K585">
        <v>1</v>
      </c>
      <c r="L585">
        <v>1</v>
      </c>
      <c r="M585">
        <v>1</v>
      </c>
      <c r="N585">
        <f t="shared" si="18"/>
        <v>1.8108840530000059E-3</v>
      </c>
      <c r="O585">
        <f t="shared" si="19"/>
        <v>2.9839223269999549E-3</v>
      </c>
    </row>
    <row r="586" spans="1:15" x14ac:dyDescent="0.25">
      <c r="A586" t="s">
        <v>880</v>
      </c>
      <c r="B586" t="s">
        <v>881</v>
      </c>
      <c r="C586" t="s">
        <v>41</v>
      </c>
      <c r="D586" t="s">
        <v>73</v>
      </c>
      <c r="E586" t="s">
        <v>41</v>
      </c>
      <c r="F586">
        <v>0.94710630557300002</v>
      </c>
      <c r="G586" t="s">
        <v>41</v>
      </c>
      <c r="H586">
        <v>0.94533376082300002</v>
      </c>
      <c r="I586" t="s">
        <v>41</v>
      </c>
      <c r="J586">
        <v>0.94303560606900005</v>
      </c>
      <c r="K586">
        <v>1</v>
      </c>
      <c r="L586">
        <v>1</v>
      </c>
      <c r="M586">
        <v>1</v>
      </c>
      <c r="N586">
        <f t="shared" si="18"/>
        <v>-1.7725447499999936E-3</v>
      </c>
      <c r="O586">
        <f t="shared" si="19"/>
        <v>-4.0706995039999638E-3</v>
      </c>
    </row>
    <row r="587" spans="1:15" x14ac:dyDescent="0.25">
      <c r="A587" t="s">
        <v>882</v>
      </c>
      <c r="B587" t="s">
        <v>883</v>
      </c>
      <c r="C587" t="s">
        <v>41</v>
      </c>
      <c r="D587" t="s">
        <v>73</v>
      </c>
      <c r="E587" t="s">
        <v>41</v>
      </c>
      <c r="F587">
        <v>0.93427096351000005</v>
      </c>
      <c r="G587" t="s">
        <v>41</v>
      </c>
      <c r="H587">
        <v>0.94526662010999996</v>
      </c>
      <c r="I587" t="s">
        <v>41</v>
      </c>
      <c r="J587">
        <v>0.94368527559199999</v>
      </c>
      <c r="K587">
        <v>1</v>
      </c>
      <c r="L587">
        <v>1</v>
      </c>
      <c r="M587">
        <v>1</v>
      </c>
      <c r="N587">
        <f t="shared" si="18"/>
        <v>1.0995656599999903E-2</v>
      </c>
      <c r="O587">
        <f t="shared" si="19"/>
        <v>9.4143120819999426E-3</v>
      </c>
    </row>
    <row r="588" spans="1:15" x14ac:dyDescent="0.25">
      <c r="A588" t="s">
        <v>884</v>
      </c>
      <c r="B588" t="s">
        <v>885</v>
      </c>
      <c r="C588" t="s">
        <v>41</v>
      </c>
      <c r="D588" t="s">
        <v>73</v>
      </c>
      <c r="E588" t="s">
        <v>41</v>
      </c>
      <c r="F588">
        <v>0.79777857608799996</v>
      </c>
      <c r="G588" t="s">
        <v>41</v>
      </c>
      <c r="H588">
        <v>0.80113135878099995</v>
      </c>
      <c r="I588" t="s">
        <v>41</v>
      </c>
      <c r="J588">
        <v>0.80143068013399998</v>
      </c>
      <c r="K588">
        <v>1</v>
      </c>
      <c r="L588">
        <v>1</v>
      </c>
      <c r="M588">
        <v>1</v>
      </c>
      <c r="N588">
        <f t="shared" si="18"/>
        <v>3.3527826929999893E-3</v>
      </c>
      <c r="O588">
        <f t="shared" si="19"/>
        <v>3.6521040460000265E-3</v>
      </c>
    </row>
    <row r="589" spans="1:15" x14ac:dyDescent="0.25">
      <c r="A589" t="s">
        <v>886</v>
      </c>
      <c r="B589" t="s">
        <v>887</v>
      </c>
      <c r="C589" t="s">
        <v>41</v>
      </c>
      <c r="D589" t="s">
        <v>73</v>
      </c>
      <c r="E589" t="s">
        <v>41</v>
      </c>
      <c r="F589">
        <v>0.97748342587600001</v>
      </c>
      <c r="G589" t="s">
        <v>41</v>
      </c>
      <c r="H589">
        <v>0.97932708631200005</v>
      </c>
      <c r="I589" t="s">
        <v>41</v>
      </c>
      <c r="J589">
        <v>0.97982492488899997</v>
      </c>
      <c r="K589">
        <v>1</v>
      </c>
      <c r="L589">
        <v>1</v>
      </c>
      <c r="M589">
        <v>1</v>
      </c>
      <c r="N589">
        <f t="shared" si="18"/>
        <v>1.8436604360000386E-3</v>
      </c>
      <c r="O589">
        <f t="shared" si="19"/>
        <v>2.3414990129999591E-3</v>
      </c>
    </row>
    <row r="590" spans="1:15" x14ac:dyDescent="0.25">
      <c r="A590" t="s">
        <v>886</v>
      </c>
      <c r="B590" t="s">
        <v>887</v>
      </c>
      <c r="C590" t="s">
        <v>41</v>
      </c>
      <c r="D590" t="s">
        <v>73</v>
      </c>
      <c r="E590" t="s">
        <v>41</v>
      </c>
      <c r="F590">
        <v>0.97748342587600001</v>
      </c>
      <c r="G590" t="s">
        <v>41</v>
      </c>
      <c r="H590">
        <v>0.97932708631200005</v>
      </c>
      <c r="I590" t="s">
        <v>41</v>
      </c>
      <c r="J590">
        <v>0.97982492488899997</v>
      </c>
      <c r="K590">
        <v>1</v>
      </c>
      <c r="L590">
        <v>1</v>
      </c>
      <c r="M590">
        <v>1</v>
      </c>
      <c r="N590">
        <f t="shared" si="18"/>
        <v>1.8436604360000386E-3</v>
      </c>
      <c r="O590">
        <f t="shared" si="19"/>
        <v>2.3414990129999591E-3</v>
      </c>
    </row>
    <row r="591" spans="1:15" x14ac:dyDescent="0.25">
      <c r="A591" t="s">
        <v>888</v>
      </c>
      <c r="B591" t="s">
        <v>889</v>
      </c>
      <c r="C591" t="s">
        <v>41</v>
      </c>
      <c r="D591" t="s">
        <v>73</v>
      </c>
      <c r="E591" t="s">
        <v>41</v>
      </c>
      <c r="F591">
        <v>0.91616953640599996</v>
      </c>
      <c r="G591" t="s">
        <v>41</v>
      </c>
      <c r="H591">
        <v>0.91829218291600001</v>
      </c>
      <c r="I591" t="s">
        <v>41</v>
      </c>
      <c r="J591">
        <v>0.87257203165499997</v>
      </c>
      <c r="K591">
        <v>1</v>
      </c>
      <c r="L591">
        <v>1</v>
      </c>
      <c r="M591">
        <v>1</v>
      </c>
      <c r="N591">
        <f t="shared" si="18"/>
        <v>2.122646510000048E-3</v>
      </c>
      <c r="O591">
        <f t="shared" si="19"/>
        <v>-4.3597504750999994E-2</v>
      </c>
    </row>
    <row r="592" spans="1:15" x14ac:dyDescent="0.25">
      <c r="A592" t="s">
        <v>890</v>
      </c>
      <c r="B592" t="s">
        <v>891</v>
      </c>
      <c r="C592" t="s">
        <v>41</v>
      </c>
      <c r="D592" t="s">
        <v>73</v>
      </c>
      <c r="E592" t="s">
        <v>41</v>
      </c>
      <c r="F592">
        <v>0.96285985200299995</v>
      </c>
      <c r="G592" t="s">
        <v>41</v>
      </c>
      <c r="H592">
        <v>0.96557304196600002</v>
      </c>
      <c r="I592" t="s">
        <v>41</v>
      </c>
      <c r="J592">
        <v>0.96568883368299996</v>
      </c>
      <c r="K592">
        <v>1</v>
      </c>
      <c r="L592">
        <v>1</v>
      </c>
      <c r="M592">
        <v>1</v>
      </c>
      <c r="N592">
        <f t="shared" si="18"/>
        <v>2.7131899630000733E-3</v>
      </c>
      <c r="O592">
        <f t="shared" si="19"/>
        <v>2.8289816800000089E-3</v>
      </c>
    </row>
    <row r="593" spans="1:15" x14ac:dyDescent="0.25">
      <c r="A593" t="s">
        <v>892</v>
      </c>
      <c r="B593" t="s">
        <v>893</v>
      </c>
      <c r="C593" t="s">
        <v>41</v>
      </c>
      <c r="D593" t="s">
        <v>73</v>
      </c>
      <c r="E593" t="s">
        <v>41</v>
      </c>
      <c r="F593">
        <v>0.80762300621399996</v>
      </c>
      <c r="G593" t="s">
        <v>41</v>
      </c>
      <c r="H593">
        <v>0.80936815419700003</v>
      </c>
      <c r="I593" t="s">
        <v>41</v>
      </c>
      <c r="J593">
        <v>0.80875776600299998</v>
      </c>
      <c r="K593">
        <v>1</v>
      </c>
      <c r="L593">
        <v>1</v>
      </c>
      <c r="M593">
        <v>1</v>
      </c>
      <c r="N593">
        <f t="shared" si="18"/>
        <v>1.7451479830000727E-3</v>
      </c>
      <c r="O593">
        <f t="shared" si="19"/>
        <v>1.1347597890000172E-3</v>
      </c>
    </row>
    <row r="594" spans="1:15" x14ac:dyDescent="0.25">
      <c r="A594" t="s">
        <v>894</v>
      </c>
      <c r="B594" t="s">
        <v>895</v>
      </c>
      <c r="C594" t="s">
        <v>41</v>
      </c>
      <c r="D594" t="s">
        <v>73</v>
      </c>
      <c r="E594" t="s">
        <v>41</v>
      </c>
      <c r="F594">
        <v>0.92884839564999999</v>
      </c>
      <c r="G594" t="s">
        <v>41</v>
      </c>
      <c r="H594">
        <v>0.93735219564200001</v>
      </c>
      <c r="I594" t="s">
        <v>41</v>
      </c>
      <c r="J594">
        <v>0.93722734948099995</v>
      </c>
      <c r="K594">
        <v>1</v>
      </c>
      <c r="L594">
        <v>1</v>
      </c>
      <c r="M594">
        <v>1</v>
      </c>
      <c r="N594">
        <f t="shared" si="18"/>
        <v>8.5037999920000162E-3</v>
      </c>
      <c r="O594">
        <f t="shared" si="19"/>
        <v>8.3789538309999578E-3</v>
      </c>
    </row>
    <row r="595" spans="1:15" x14ac:dyDescent="0.25">
      <c r="A595" t="s">
        <v>896</v>
      </c>
      <c r="B595" t="s">
        <v>897</v>
      </c>
      <c r="C595" t="s">
        <v>41</v>
      </c>
      <c r="D595" t="s">
        <v>73</v>
      </c>
      <c r="E595" t="s">
        <v>41</v>
      </c>
      <c r="F595">
        <v>0.96613435484900001</v>
      </c>
      <c r="G595" t="s">
        <v>41</v>
      </c>
      <c r="H595">
        <v>0.97658106461299998</v>
      </c>
      <c r="I595" t="s">
        <v>41</v>
      </c>
      <c r="J595">
        <v>0.97683065884700004</v>
      </c>
      <c r="K595">
        <v>1</v>
      </c>
      <c r="L595">
        <v>1</v>
      </c>
      <c r="M595">
        <v>1</v>
      </c>
      <c r="N595">
        <f t="shared" si="18"/>
        <v>1.0446709763999973E-2</v>
      </c>
      <c r="O595">
        <f t="shared" si="19"/>
        <v>1.0696303998000034E-2</v>
      </c>
    </row>
    <row r="596" spans="1:15" x14ac:dyDescent="0.25">
      <c r="A596" t="s">
        <v>898</v>
      </c>
      <c r="B596" t="s">
        <v>899</v>
      </c>
      <c r="C596" t="s">
        <v>41</v>
      </c>
      <c r="D596" t="s">
        <v>73</v>
      </c>
      <c r="E596" t="s">
        <v>41</v>
      </c>
      <c r="F596">
        <v>0.99646884394500002</v>
      </c>
      <c r="G596" t="s">
        <v>41</v>
      </c>
      <c r="H596">
        <v>0.99703161405399998</v>
      </c>
      <c r="I596" t="s">
        <v>41</v>
      </c>
      <c r="J596">
        <v>0.99726462400100002</v>
      </c>
      <c r="K596">
        <v>1</v>
      </c>
      <c r="L596">
        <v>1</v>
      </c>
      <c r="M596">
        <v>1</v>
      </c>
      <c r="N596">
        <f t="shared" si="18"/>
        <v>5.6277010899996593E-4</v>
      </c>
      <c r="O596">
        <f t="shared" si="19"/>
        <v>7.9578005600000612E-4</v>
      </c>
    </row>
    <row r="597" spans="1:15" x14ac:dyDescent="0.25">
      <c r="A597" t="s">
        <v>900</v>
      </c>
      <c r="B597" t="s">
        <v>901</v>
      </c>
      <c r="C597" t="s">
        <v>41</v>
      </c>
      <c r="D597" t="s">
        <v>73</v>
      </c>
      <c r="E597" t="s">
        <v>41</v>
      </c>
      <c r="F597">
        <v>0.97955746404599997</v>
      </c>
      <c r="G597" t="s">
        <v>41</v>
      </c>
      <c r="H597">
        <v>0.98150309836399996</v>
      </c>
      <c r="I597" t="s">
        <v>41</v>
      </c>
      <c r="J597">
        <v>0.98191302683899995</v>
      </c>
      <c r="K597">
        <v>1</v>
      </c>
      <c r="L597">
        <v>1</v>
      </c>
      <c r="M597">
        <v>1</v>
      </c>
      <c r="N597">
        <f t="shared" si="18"/>
        <v>1.9456343179999891E-3</v>
      </c>
      <c r="O597">
        <f t="shared" si="19"/>
        <v>2.3555627929999767E-3</v>
      </c>
    </row>
    <row r="598" spans="1:15" x14ac:dyDescent="0.25">
      <c r="A598" t="s">
        <v>902</v>
      </c>
      <c r="B598" t="s">
        <v>903</v>
      </c>
      <c r="C598" t="s">
        <v>41</v>
      </c>
      <c r="D598" t="s">
        <v>73</v>
      </c>
      <c r="E598" t="s">
        <v>41</v>
      </c>
      <c r="F598">
        <v>0.989747640052</v>
      </c>
      <c r="G598" t="s">
        <v>41</v>
      </c>
      <c r="H598">
        <v>0.994663587573</v>
      </c>
      <c r="I598" t="s">
        <v>41</v>
      </c>
      <c r="J598">
        <v>0.99565442513400004</v>
      </c>
      <c r="K598">
        <v>1</v>
      </c>
      <c r="L598">
        <v>1</v>
      </c>
      <c r="M598">
        <v>1</v>
      </c>
      <c r="N598">
        <f t="shared" si="18"/>
        <v>4.915947520999997E-3</v>
      </c>
      <c r="O598">
        <f t="shared" si="19"/>
        <v>5.9067850820000434E-3</v>
      </c>
    </row>
    <row r="599" spans="1:15" x14ac:dyDescent="0.25">
      <c r="A599" t="s">
        <v>904</v>
      </c>
      <c r="B599" t="s">
        <v>905</v>
      </c>
      <c r="C599" t="s">
        <v>41</v>
      </c>
      <c r="D599" t="s">
        <v>73</v>
      </c>
      <c r="E599" t="s">
        <v>41</v>
      </c>
      <c r="F599">
        <v>0.89243056074600002</v>
      </c>
      <c r="G599" t="s">
        <v>41</v>
      </c>
      <c r="H599">
        <v>0.894008563255</v>
      </c>
      <c r="I599" t="s">
        <v>41</v>
      </c>
      <c r="J599">
        <v>0.89325737260399996</v>
      </c>
      <c r="K599">
        <v>1</v>
      </c>
      <c r="L599">
        <v>1</v>
      </c>
      <c r="M599">
        <v>1</v>
      </c>
      <c r="N599">
        <f t="shared" si="18"/>
        <v>1.5780025089999761E-3</v>
      </c>
      <c r="O599">
        <f t="shared" si="19"/>
        <v>8.2681185799993173E-4</v>
      </c>
    </row>
    <row r="600" spans="1:15" x14ac:dyDescent="0.25">
      <c r="A600" t="s">
        <v>906</v>
      </c>
      <c r="B600" t="s">
        <v>907</v>
      </c>
      <c r="C600" t="s">
        <v>41</v>
      </c>
      <c r="D600" t="s">
        <v>73</v>
      </c>
      <c r="E600" t="s">
        <v>41</v>
      </c>
      <c r="F600">
        <v>0.92795179934700001</v>
      </c>
      <c r="G600" t="s">
        <v>41</v>
      </c>
      <c r="H600">
        <v>0.92964688725800004</v>
      </c>
      <c r="I600" t="s">
        <v>41</v>
      </c>
      <c r="J600">
        <v>0.92954537077999999</v>
      </c>
      <c r="K600">
        <v>1</v>
      </c>
      <c r="L600">
        <v>1</v>
      </c>
      <c r="M600">
        <v>1</v>
      </c>
      <c r="N600">
        <f t="shared" si="18"/>
        <v>1.6950879110000372E-3</v>
      </c>
      <c r="O600">
        <f t="shared" si="19"/>
        <v>1.593571432999985E-3</v>
      </c>
    </row>
    <row r="601" spans="1:15" x14ac:dyDescent="0.25">
      <c r="A601" t="s">
        <v>908</v>
      </c>
      <c r="B601" t="s">
        <v>909</v>
      </c>
      <c r="C601" t="s">
        <v>41</v>
      </c>
      <c r="D601" t="s">
        <v>73</v>
      </c>
      <c r="E601" t="s">
        <v>41</v>
      </c>
      <c r="F601">
        <v>0.92294985908500005</v>
      </c>
      <c r="G601" t="s">
        <v>41</v>
      </c>
      <c r="H601">
        <v>0.92604884736600002</v>
      </c>
      <c r="I601" t="s">
        <v>41</v>
      </c>
      <c r="J601">
        <v>0.92875534645799995</v>
      </c>
      <c r="K601">
        <v>1</v>
      </c>
      <c r="L601">
        <v>1</v>
      </c>
      <c r="M601">
        <v>1</v>
      </c>
      <c r="N601">
        <f t="shared" si="18"/>
        <v>3.0989882809999703E-3</v>
      </c>
      <c r="O601">
        <f t="shared" si="19"/>
        <v>5.8054873729999068E-3</v>
      </c>
    </row>
    <row r="602" spans="1:15" x14ac:dyDescent="0.25">
      <c r="A602" t="s">
        <v>910</v>
      </c>
      <c r="B602" t="s">
        <v>911</v>
      </c>
      <c r="C602" t="s">
        <v>41</v>
      </c>
      <c r="D602" t="s">
        <v>73</v>
      </c>
      <c r="E602" t="s">
        <v>41</v>
      </c>
      <c r="F602">
        <v>0.97844367743299998</v>
      </c>
      <c r="G602" t="s">
        <v>41</v>
      </c>
      <c r="H602">
        <v>0.97975003653899995</v>
      </c>
      <c r="I602" t="s">
        <v>41</v>
      </c>
      <c r="J602">
        <v>0.98009422239300004</v>
      </c>
      <c r="K602">
        <v>1</v>
      </c>
      <c r="L602">
        <v>1</v>
      </c>
      <c r="M602">
        <v>1</v>
      </c>
      <c r="N602">
        <f t="shared" si="18"/>
        <v>1.3063591059999657E-3</v>
      </c>
      <c r="O602">
        <f t="shared" si="19"/>
        <v>1.6505449600000555E-3</v>
      </c>
    </row>
    <row r="603" spans="1:15" x14ac:dyDescent="0.25">
      <c r="A603" t="s">
        <v>912</v>
      </c>
      <c r="B603" t="s">
        <v>913</v>
      </c>
      <c r="C603" t="s">
        <v>41</v>
      </c>
      <c r="D603" t="s">
        <v>73</v>
      </c>
      <c r="E603" t="s">
        <v>41</v>
      </c>
      <c r="F603">
        <v>0.97844367743299998</v>
      </c>
      <c r="G603" t="s">
        <v>41</v>
      </c>
      <c r="H603">
        <v>0.97975003653899995</v>
      </c>
      <c r="I603" t="s">
        <v>41</v>
      </c>
      <c r="J603">
        <v>0.98009422239300004</v>
      </c>
      <c r="K603">
        <v>1</v>
      </c>
      <c r="L603">
        <v>1</v>
      </c>
      <c r="M603">
        <v>1</v>
      </c>
      <c r="N603">
        <f t="shared" si="18"/>
        <v>1.3063591059999657E-3</v>
      </c>
      <c r="O603">
        <f t="shared" si="19"/>
        <v>1.6505449600000555E-3</v>
      </c>
    </row>
    <row r="604" spans="1:15" x14ac:dyDescent="0.25">
      <c r="A604" t="s">
        <v>914</v>
      </c>
      <c r="B604" t="s">
        <v>915</v>
      </c>
      <c r="C604" t="s">
        <v>21</v>
      </c>
      <c r="D604" t="s">
        <v>21</v>
      </c>
      <c r="E604" t="s">
        <v>21</v>
      </c>
      <c r="F604">
        <v>0.90050906816499998</v>
      </c>
      <c r="G604" t="s">
        <v>21</v>
      </c>
      <c r="H604">
        <v>0.90535709252800001</v>
      </c>
      <c r="I604" t="s">
        <v>21</v>
      </c>
      <c r="J604">
        <v>0.90722857989000005</v>
      </c>
      <c r="K604">
        <v>1</v>
      </c>
      <c r="L604">
        <v>1</v>
      </c>
      <c r="M604">
        <v>1</v>
      </c>
      <c r="N604">
        <f t="shared" si="18"/>
        <v>4.8480243630000253E-3</v>
      </c>
      <c r="O604">
        <f t="shared" si="19"/>
        <v>6.7195117250000713E-3</v>
      </c>
    </row>
    <row r="605" spans="1:15" x14ac:dyDescent="0.25">
      <c r="A605" t="s">
        <v>916</v>
      </c>
      <c r="B605" t="s">
        <v>917</v>
      </c>
      <c r="C605" t="s">
        <v>21</v>
      </c>
      <c r="D605" t="s">
        <v>377</v>
      </c>
      <c r="E605" t="s">
        <v>21</v>
      </c>
      <c r="F605">
        <v>0.95149117873</v>
      </c>
      <c r="G605" t="s">
        <v>21</v>
      </c>
      <c r="H605">
        <v>0.94455972632499996</v>
      </c>
      <c r="I605" t="s">
        <v>21</v>
      </c>
      <c r="J605">
        <v>0.94914735291100005</v>
      </c>
      <c r="K605">
        <v>1</v>
      </c>
      <c r="L605">
        <v>1</v>
      </c>
      <c r="M605">
        <v>1</v>
      </c>
      <c r="N605">
        <f t="shared" si="18"/>
        <v>-6.9314524050000381E-3</v>
      </c>
      <c r="O605">
        <f t="shared" si="19"/>
        <v>-2.343825818999945E-3</v>
      </c>
    </row>
    <row r="606" spans="1:15" x14ac:dyDescent="0.25">
      <c r="A606" t="s">
        <v>916</v>
      </c>
      <c r="B606" t="s">
        <v>917</v>
      </c>
      <c r="C606" t="s">
        <v>21</v>
      </c>
      <c r="D606" t="s">
        <v>21</v>
      </c>
      <c r="E606" t="s">
        <v>21</v>
      </c>
      <c r="F606">
        <v>0.95149117873</v>
      </c>
      <c r="G606" t="s">
        <v>21</v>
      </c>
      <c r="H606">
        <v>0.95498289680500004</v>
      </c>
      <c r="I606" t="s">
        <v>21</v>
      </c>
      <c r="J606">
        <v>0.955556486802</v>
      </c>
      <c r="K606">
        <v>1</v>
      </c>
      <c r="L606">
        <v>1</v>
      </c>
      <c r="M606">
        <v>1</v>
      </c>
      <c r="N606">
        <f t="shared" si="18"/>
        <v>3.4917180750000387E-3</v>
      </c>
      <c r="O606">
        <f t="shared" si="19"/>
        <v>4.0653080720000068E-3</v>
      </c>
    </row>
    <row r="607" spans="1:15" x14ac:dyDescent="0.25">
      <c r="A607" t="s">
        <v>916</v>
      </c>
      <c r="B607" t="s">
        <v>917</v>
      </c>
      <c r="C607" t="s">
        <v>21</v>
      </c>
      <c r="D607" t="s">
        <v>696</v>
      </c>
      <c r="E607" t="s">
        <v>21</v>
      </c>
      <c r="F607">
        <v>0.95149117873</v>
      </c>
      <c r="G607" t="s">
        <v>21</v>
      </c>
      <c r="H607">
        <v>0.94316488248700003</v>
      </c>
      <c r="I607" t="s">
        <v>21</v>
      </c>
      <c r="J607">
        <v>0.94774624061500001</v>
      </c>
      <c r="K607">
        <v>1</v>
      </c>
      <c r="L607">
        <v>1</v>
      </c>
      <c r="M607">
        <v>1</v>
      </c>
      <c r="N607">
        <f t="shared" si="18"/>
        <v>-8.3262962429999643E-3</v>
      </c>
      <c r="O607">
        <f t="shared" si="19"/>
        <v>-3.744938114999985E-3</v>
      </c>
    </row>
    <row r="608" spans="1:15" x14ac:dyDescent="0.25">
      <c r="A608" t="s">
        <v>918</v>
      </c>
      <c r="B608" t="s">
        <v>919</v>
      </c>
      <c r="C608" t="s">
        <v>21</v>
      </c>
      <c r="D608" t="s">
        <v>21</v>
      </c>
      <c r="E608" t="s">
        <v>21</v>
      </c>
      <c r="F608">
        <v>0.92429522370200001</v>
      </c>
      <c r="G608" t="s">
        <v>21</v>
      </c>
      <c r="H608">
        <v>0.92689457705599998</v>
      </c>
      <c r="I608" t="s">
        <v>21</v>
      </c>
      <c r="J608">
        <v>0.92731979964300004</v>
      </c>
      <c r="K608">
        <v>1</v>
      </c>
      <c r="L608">
        <v>1</v>
      </c>
      <c r="M608">
        <v>1</v>
      </c>
      <c r="N608">
        <f t="shared" si="18"/>
        <v>2.5993533539999669E-3</v>
      </c>
      <c r="O608">
        <f t="shared" si="19"/>
        <v>3.0245759410000295E-3</v>
      </c>
    </row>
    <row r="609" spans="1:15" x14ac:dyDescent="0.25">
      <c r="A609" t="s">
        <v>920</v>
      </c>
      <c r="B609" t="s">
        <v>921</v>
      </c>
      <c r="C609" t="s">
        <v>21</v>
      </c>
      <c r="D609" t="s">
        <v>21</v>
      </c>
      <c r="E609" t="s">
        <v>21</v>
      </c>
      <c r="F609">
        <v>0.92677049963799996</v>
      </c>
      <c r="G609" t="s">
        <v>21</v>
      </c>
      <c r="H609">
        <v>0.92915748077100002</v>
      </c>
      <c r="I609" t="s">
        <v>21</v>
      </c>
      <c r="J609">
        <v>0.92978316267500005</v>
      </c>
      <c r="K609">
        <v>1</v>
      </c>
      <c r="L609">
        <v>1</v>
      </c>
      <c r="M609">
        <v>1</v>
      </c>
      <c r="N609">
        <f t="shared" si="18"/>
        <v>2.3869811330000656E-3</v>
      </c>
      <c r="O609">
        <f t="shared" si="19"/>
        <v>3.0126630370000962E-3</v>
      </c>
    </row>
    <row r="610" spans="1:15" x14ac:dyDescent="0.25">
      <c r="A610" t="s">
        <v>922</v>
      </c>
      <c r="B610" t="s">
        <v>923</v>
      </c>
      <c r="C610" t="s">
        <v>21</v>
      </c>
      <c r="D610" t="s">
        <v>21</v>
      </c>
      <c r="E610" t="s">
        <v>21</v>
      </c>
      <c r="F610">
        <v>0.88304902564200005</v>
      </c>
      <c r="G610" t="s">
        <v>21</v>
      </c>
      <c r="H610">
        <v>0.87972511959199995</v>
      </c>
      <c r="I610" t="s">
        <v>21</v>
      </c>
      <c r="J610">
        <v>0.88236269285799995</v>
      </c>
      <c r="K610">
        <v>1</v>
      </c>
      <c r="L610">
        <v>1</v>
      </c>
      <c r="M610">
        <v>1</v>
      </c>
      <c r="N610">
        <f t="shared" si="18"/>
        <v>-3.3239060500001028E-3</v>
      </c>
      <c r="O610">
        <f t="shared" si="19"/>
        <v>-6.8633278400009878E-4</v>
      </c>
    </row>
    <row r="611" spans="1:15" x14ac:dyDescent="0.25">
      <c r="A611" t="s">
        <v>922</v>
      </c>
      <c r="B611" t="s">
        <v>923</v>
      </c>
      <c r="C611" t="s">
        <v>21</v>
      </c>
      <c r="D611" t="s">
        <v>21</v>
      </c>
      <c r="E611" t="s">
        <v>21</v>
      </c>
      <c r="F611">
        <v>0.88304902564200005</v>
      </c>
      <c r="G611" t="s">
        <v>21</v>
      </c>
      <c r="H611">
        <v>0.87972511959199995</v>
      </c>
      <c r="I611" t="s">
        <v>21</v>
      </c>
      <c r="J611">
        <v>0.88236269285799995</v>
      </c>
      <c r="K611">
        <v>1</v>
      </c>
      <c r="L611">
        <v>1</v>
      </c>
      <c r="M611">
        <v>1</v>
      </c>
      <c r="N611">
        <f t="shared" si="18"/>
        <v>-3.3239060500001028E-3</v>
      </c>
      <c r="O611">
        <f t="shared" si="19"/>
        <v>-6.8633278400009878E-4</v>
      </c>
    </row>
    <row r="612" spans="1:15" x14ac:dyDescent="0.25">
      <c r="A612" t="s">
        <v>924</v>
      </c>
      <c r="B612" t="s">
        <v>925</v>
      </c>
      <c r="C612" t="s">
        <v>21</v>
      </c>
      <c r="D612" t="s">
        <v>21</v>
      </c>
      <c r="E612" t="s">
        <v>21</v>
      </c>
      <c r="F612">
        <v>0.96177049963799999</v>
      </c>
      <c r="G612" t="s">
        <v>21</v>
      </c>
      <c r="H612">
        <v>0.96415748077100005</v>
      </c>
      <c r="I612" t="s">
        <v>21</v>
      </c>
      <c r="J612">
        <v>0.96298541666600002</v>
      </c>
      <c r="K612">
        <v>1</v>
      </c>
      <c r="L612">
        <v>1</v>
      </c>
      <c r="M612">
        <v>1</v>
      </c>
      <c r="N612">
        <f t="shared" si="18"/>
        <v>2.3869811330000656E-3</v>
      </c>
      <c r="O612">
        <f t="shared" si="19"/>
        <v>1.2149170280000288E-3</v>
      </c>
    </row>
    <row r="613" spans="1:15" x14ac:dyDescent="0.25">
      <c r="A613" t="s">
        <v>926</v>
      </c>
      <c r="B613" t="s">
        <v>925</v>
      </c>
      <c r="C613" t="s">
        <v>21</v>
      </c>
      <c r="D613" t="s">
        <v>21</v>
      </c>
      <c r="E613" t="s">
        <v>21</v>
      </c>
      <c r="F613">
        <v>0.93677049963799996</v>
      </c>
      <c r="G613" t="s">
        <v>21</v>
      </c>
      <c r="H613">
        <v>0.93915748077100003</v>
      </c>
      <c r="I613" t="s">
        <v>21</v>
      </c>
      <c r="J613">
        <v>0.93978316267499995</v>
      </c>
      <c r="K613">
        <v>1</v>
      </c>
      <c r="L613">
        <v>1</v>
      </c>
      <c r="M613">
        <v>1</v>
      </c>
      <c r="N613">
        <f t="shared" si="18"/>
        <v>2.3869811330000656E-3</v>
      </c>
      <c r="O613">
        <f t="shared" si="19"/>
        <v>3.0126630369999852E-3</v>
      </c>
    </row>
    <row r="614" spans="1:15" x14ac:dyDescent="0.25">
      <c r="A614" t="s">
        <v>927</v>
      </c>
      <c r="B614" t="s">
        <v>928</v>
      </c>
      <c r="C614" t="s">
        <v>63</v>
      </c>
      <c r="D614" t="s">
        <v>524</v>
      </c>
      <c r="E614" t="s">
        <v>63</v>
      </c>
      <c r="F614">
        <v>0.91242341135000005</v>
      </c>
      <c r="G614" t="s">
        <v>63</v>
      </c>
      <c r="H614">
        <v>0.72709413172600001</v>
      </c>
      <c r="I614" t="s">
        <v>63</v>
      </c>
      <c r="J614">
        <v>0.77046168526400005</v>
      </c>
      <c r="K614">
        <v>1</v>
      </c>
      <c r="L614">
        <v>1</v>
      </c>
      <c r="M614">
        <v>1</v>
      </c>
      <c r="N614">
        <f t="shared" si="18"/>
        <v>-0.18532927962400003</v>
      </c>
      <c r="O614">
        <f t="shared" si="19"/>
        <v>-0.141961726086</v>
      </c>
    </row>
    <row r="615" spans="1:15" x14ac:dyDescent="0.25">
      <c r="A615" t="s">
        <v>927</v>
      </c>
      <c r="B615" t="s">
        <v>928</v>
      </c>
      <c r="C615" t="s">
        <v>63</v>
      </c>
      <c r="D615" t="s">
        <v>929</v>
      </c>
      <c r="E615" t="s">
        <v>63</v>
      </c>
      <c r="F615">
        <v>0.91242341135000005</v>
      </c>
      <c r="G615" t="s">
        <v>63</v>
      </c>
      <c r="H615">
        <v>0.92164377604699999</v>
      </c>
      <c r="I615" t="s">
        <v>63</v>
      </c>
      <c r="J615">
        <v>0.92173665902599999</v>
      </c>
      <c r="K615">
        <v>1</v>
      </c>
      <c r="L615">
        <v>1</v>
      </c>
      <c r="M615">
        <v>1</v>
      </c>
      <c r="N615">
        <f t="shared" si="18"/>
        <v>9.2203646969999387E-3</v>
      </c>
      <c r="O615">
        <f t="shared" si="19"/>
        <v>9.3132476759999472E-3</v>
      </c>
    </row>
    <row r="616" spans="1:15" x14ac:dyDescent="0.25">
      <c r="A616" t="s">
        <v>930</v>
      </c>
      <c r="B616" t="s">
        <v>931</v>
      </c>
      <c r="C616" t="s">
        <v>41</v>
      </c>
      <c r="D616" t="s">
        <v>73</v>
      </c>
      <c r="E616" t="s">
        <v>41</v>
      </c>
      <c r="F616">
        <v>0.88767076018299995</v>
      </c>
      <c r="G616" t="s">
        <v>41</v>
      </c>
      <c r="H616">
        <v>0.88028403811800005</v>
      </c>
      <c r="I616" t="s">
        <v>41</v>
      </c>
      <c r="J616">
        <v>0.88317378126000001</v>
      </c>
      <c r="K616">
        <v>1</v>
      </c>
      <c r="L616">
        <v>1</v>
      </c>
      <c r="M616">
        <v>1</v>
      </c>
      <c r="N616">
        <f t="shared" si="18"/>
        <v>-7.3867220649999066E-3</v>
      </c>
      <c r="O616">
        <f t="shared" si="19"/>
        <v>-4.4969789229999391E-3</v>
      </c>
    </row>
    <row r="617" spans="1:15" x14ac:dyDescent="0.25">
      <c r="A617" t="s">
        <v>932</v>
      </c>
      <c r="B617" t="s">
        <v>933</v>
      </c>
      <c r="C617" t="s">
        <v>26</v>
      </c>
      <c r="D617" t="s">
        <v>377</v>
      </c>
      <c r="E617" t="s">
        <v>26</v>
      </c>
      <c r="F617">
        <v>0.94904155725999995</v>
      </c>
      <c r="G617" t="s">
        <v>26</v>
      </c>
      <c r="H617">
        <v>0.95270822963599999</v>
      </c>
      <c r="I617" t="s">
        <v>26</v>
      </c>
      <c r="J617">
        <v>0.95156586423300005</v>
      </c>
      <c r="K617">
        <v>1</v>
      </c>
      <c r="L617">
        <v>1</v>
      </c>
      <c r="M617">
        <v>1</v>
      </c>
      <c r="N617">
        <f t="shared" si="18"/>
        <v>3.6666723760000464E-3</v>
      </c>
      <c r="O617">
        <f t="shared" si="19"/>
        <v>2.5243069730001011E-3</v>
      </c>
    </row>
    <row r="618" spans="1:15" x14ac:dyDescent="0.25">
      <c r="A618" t="s">
        <v>932</v>
      </c>
      <c r="B618" t="s">
        <v>933</v>
      </c>
      <c r="C618" t="s">
        <v>26</v>
      </c>
      <c r="D618" t="s">
        <v>26</v>
      </c>
      <c r="E618" t="s">
        <v>26</v>
      </c>
      <c r="F618">
        <v>0.94904155725999995</v>
      </c>
      <c r="G618" t="s">
        <v>26</v>
      </c>
      <c r="H618">
        <v>0.95228619337099996</v>
      </c>
      <c r="I618" t="s">
        <v>26</v>
      </c>
      <c r="J618">
        <v>0.95133252879399999</v>
      </c>
      <c r="K618">
        <v>1</v>
      </c>
      <c r="L618">
        <v>1</v>
      </c>
      <c r="M618">
        <v>1</v>
      </c>
      <c r="N618">
        <f t="shared" si="18"/>
        <v>3.2446361110000099E-3</v>
      </c>
      <c r="O618">
        <f t="shared" si="19"/>
        <v>2.2909715340000414E-3</v>
      </c>
    </row>
    <row r="619" spans="1:15" x14ac:dyDescent="0.25">
      <c r="A619" t="s">
        <v>934</v>
      </c>
      <c r="B619" t="s">
        <v>935</v>
      </c>
      <c r="C619" t="s">
        <v>26</v>
      </c>
      <c r="D619" t="s">
        <v>26</v>
      </c>
      <c r="E619" t="s">
        <v>26</v>
      </c>
      <c r="F619">
        <v>0.962395582586</v>
      </c>
      <c r="G619" t="s">
        <v>26</v>
      </c>
      <c r="H619">
        <v>0.96249037890699995</v>
      </c>
      <c r="I619" t="s">
        <v>26</v>
      </c>
      <c r="J619">
        <v>0.962269291699</v>
      </c>
      <c r="K619">
        <v>1</v>
      </c>
      <c r="L619">
        <v>1</v>
      </c>
      <c r="M619">
        <v>1</v>
      </c>
      <c r="N619">
        <f t="shared" si="18"/>
        <v>9.479632099995694E-5</v>
      </c>
      <c r="O619">
        <f t="shared" si="19"/>
        <v>-1.2629088700000235E-4</v>
      </c>
    </row>
    <row r="620" spans="1:15" x14ac:dyDescent="0.25">
      <c r="A620" t="s">
        <v>936</v>
      </c>
      <c r="B620" t="s">
        <v>937</v>
      </c>
      <c r="C620" t="s">
        <v>26</v>
      </c>
      <c r="D620" t="s">
        <v>26</v>
      </c>
      <c r="E620" t="s">
        <v>26</v>
      </c>
      <c r="F620">
        <v>0.87464116539100001</v>
      </c>
      <c r="G620" t="s">
        <v>26</v>
      </c>
      <c r="H620">
        <v>0.87691864603900005</v>
      </c>
      <c r="I620" t="s">
        <v>26</v>
      </c>
      <c r="J620">
        <v>0.87589584170400003</v>
      </c>
      <c r="K620">
        <v>1</v>
      </c>
      <c r="L620">
        <v>1</v>
      </c>
      <c r="M620">
        <v>1</v>
      </c>
      <c r="N620">
        <f t="shared" si="18"/>
        <v>2.2774806480000409E-3</v>
      </c>
      <c r="O620">
        <f t="shared" si="19"/>
        <v>1.2546763130000249E-3</v>
      </c>
    </row>
    <row r="621" spans="1:15" x14ac:dyDescent="0.25">
      <c r="A621" t="s">
        <v>938</v>
      </c>
      <c r="B621" t="s">
        <v>939</v>
      </c>
      <c r="C621" t="s">
        <v>26</v>
      </c>
      <c r="D621" t="s">
        <v>377</v>
      </c>
      <c r="E621" t="s">
        <v>26</v>
      </c>
      <c r="F621">
        <v>0.92326374673300005</v>
      </c>
      <c r="G621" t="s">
        <v>26</v>
      </c>
      <c r="H621">
        <v>0.90264393819599997</v>
      </c>
      <c r="I621" t="s">
        <v>26</v>
      </c>
      <c r="J621">
        <v>0.92442243893700005</v>
      </c>
      <c r="K621">
        <v>1</v>
      </c>
      <c r="L621">
        <v>1</v>
      </c>
      <c r="M621">
        <v>1</v>
      </c>
      <c r="N621">
        <f t="shared" si="18"/>
        <v>-2.0619808537000073E-2</v>
      </c>
      <c r="O621">
        <f t="shared" si="19"/>
        <v>1.1586922040000003E-3</v>
      </c>
    </row>
    <row r="622" spans="1:15" x14ac:dyDescent="0.25">
      <c r="A622" t="s">
        <v>938</v>
      </c>
      <c r="B622" t="s">
        <v>939</v>
      </c>
      <c r="C622" t="s">
        <v>26</v>
      </c>
      <c r="D622" t="s">
        <v>26</v>
      </c>
      <c r="E622" t="s">
        <v>26</v>
      </c>
      <c r="F622">
        <v>0.92326374673300005</v>
      </c>
      <c r="G622" t="s">
        <v>26</v>
      </c>
      <c r="H622">
        <v>0.91383741608900004</v>
      </c>
      <c r="I622" t="s">
        <v>26</v>
      </c>
      <c r="J622">
        <v>0.92548075052500001</v>
      </c>
      <c r="K622">
        <v>1</v>
      </c>
      <c r="L622">
        <v>1</v>
      </c>
      <c r="M622">
        <v>1</v>
      </c>
      <c r="N622">
        <f t="shared" si="18"/>
        <v>-9.4263306440000028E-3</v>
      </c>
      <c r="O622">
        <f t="shared" si="19"/>
        <v>2.2170037919999608E-3</v>
      </c>
    </row>
    <row r="623" spans="1:15" x14ac:dyDescent="0.25">
      <c r="A623" t="s">
        <v>940</v>
      </c>
      <c r="B623" t="s">
        <v>941</v>
      </c>
      <c r="C623" t="s">
        <v>26</v>
      </c>
      <c r="D623" t="s">
        <v>26</v>
      </c>
      <c r="E623" t="s">
        <v>26</v>
      </c>
      <c r="F623">
        <v>0.93678675985199999</v>
      </c>
      <c r="G623" t="s">
        <v>26</v>
      </c>
      <c r="H623">
        <v>0.93734529824500001</v>
      </c>
      <c r="I623" t="s">
        <v>26</v>
      </c>
      <c r="J623">
        <v>0.93564790949200005</v>
      </c>
      <c r="K623">
        <v>1</v>
      </c>
      <c r="L623">
        <v>1</v>
      </c>
      <c r="M623">
        <v>1</v>
      </c>
      <c r="N623">
        <f t="shared" si="18"/>
        <v>5.5853839300001873E-4</v>
      </c>
      <c r="O623">
        <f t="shared" si="19"/>
        <v>-1.1388503599999433E-3</v>
      </c>
    </row>
    <row r="624" spans="1:15" x14ac:dyDescent="0.25">
      <c r="A624" t="s">
        <v>942</v>
      </c>
      <c r="B624" t="s">
        <v>943</v>
      </c>
      <c r="C624" t="s">
        <v>26</v>
      </c>
      <c r="D624" t="s">
        <v>26</v>
      </c>
      <c r="E624" t="s">
        <v>26</v>
      </c>
      <c r="F624">
        <v>0.78861208851700004</v>
      </c>
      <c r="G624" t="s">
        <v>26</v>
      </c>
      <c r="H624">
        <v>0.792379130057</v>
      </c>
      <c r="I624" t="s">
        <v>26</v>
      </c>
      <c r="J624">
        <v>0.79638200816100002</v>
      </c>
      <c r="K624">
        <v>1</v>
      </c>
      <c r="L624">
        <v>1</v>
      </c>
      <c r="M624">
        <v>1</v>
      </c>
      <c r="N624">
        <f t="shared" si="18"/>
        <v>3.7670415399999602E-3</v>
      </c>
      <c r="O624">
        <f t="shared" si="19"/>
        <v>7.7699196439999785E-3</v>
      </c>
    </row>
    <row r="625" spans="1:15" x14ac:dyDescent="0.25">
      <c r="A625" t="s">
        <v>944</v>
      </c>
      <c r="B625" t="s">
        <v>945</v>
      </c>
      <c r="C625" t="s">
        <v>26</v>
      </c>
      <c r="D625" t="s">
        <v>26</v>
      </c>
      <c r="E625" t="s">
        <v>26</v>
      </c>
      <c r="F625">
        <v>0.95272529250000004</v>
      </c>
      <c r="G625" t="s">
        <v>26</v>
      </c>
      <c r="H625">
        <v>0.95295586750899997</v>
      </c>
      <c r="I625" t="s">
        <v>26</v>
      </c>
      <c r="J625">
        <v>0.95572635899199998</v>
      </c>
      <c r="K625">
        <v>1</v>
      </c>
      <c r="L625">
        <v>1</v>
      </c>
      <c r="M625">
        <v>1</v>
      </c>
      <c r="N625">
        <f t="shared" si="18"/>
        <v>2.3057500899992256E-4</v>
      </c>
      <c r="O625">
        <f t="shared" si="19"/>
        <v>3.0010664919999375E-3</v>
      </c>
    </row>
    <row r="626" spans="1:15" x14ac:dyDescent="0.25">
      <c r="A626" t="s">
        <v>946</v>
      </c>
      <c r="B626" t="s">
        <v>947</v>
      </c>
      <c r="C626" t="s">
        <v>26</v>
      </c>
      <c r="D626" t="s">
        <v>377</v>
      </c>
      <c r="E626" t="s">
        <v>26</v>
      </c>
      <c r="F626">
        <v>0.96133111678200001</v>
      </c>
      <c r="G626" t="s">
        <v>26</v>
      </c>
      <c r="H626">
        <v>0.96163095428099998</v>
      </c>
      <c r="I626" t="s">
        <v>26</v>
      </c>
      <c r="J626">
        <v>0.96213745300800002</v>
      </c>
      <c r="K626">
        <v>1</v>
      </c>
      <c r="L626">
        <v>1</v>
      </c>
      <c r="M626">
        <v>1</v>
      </c>
      <c r="N626">
        <f t="shared" si="18"/>
        <v>2.9983749899997747E-4</v>
      </c>
      <c r="O626">
        <f t="shared" si="19"/>
        <v>8.0633622600001509E-4</v>
      </c>
    </row>
    <row r="627" spans="1:15" x14ac:dyDescent="0.25">
      <c r="A627" t="s">
        <v>946</v>
      </c>
      <c r="B627" t="s">
        <v>947</v>
      </c>
      <c r="C627" t="s">
        <v>26</v>
      </c>
      <c r="D627" t="s">
        <v>26</v>
      </c>
      <c r="E627" t="s">
        <v>26</v>
      </c>
      <c r="F627">
        <v>0.96133111678200001</v>
      </c>
      <c r="G627" t="s">
        <v>26</v>
      </c>
      <c r="H627">
        <v>0.961559706455</v>
      </c>
      <c r="I627" t="s">
        <v>26</v>
      </c>
      <c r="J627">
        <v>0.96111939974899996</v>
      </c>
      <c r="K627">
        <v>1</v>
      </c>
      <c r="L627">
        <v>1</v>
      </c>
      <c r="M627">
        <v>1</v>
      </c>
      <c r="N627">
        <f t="shared" si="18"/>
        <v>2.2858967299999033E-4</v>
      </c>
      <c r="O627">
        <f t="shared" si="19"/>
        <v>-2.1171703300004729E-4</v>
      </c>
    </row>
    <row r="628" spans="1:15" x14ac:dyDescent="0.25">
      <c r="A628" t="s">
        <v>948</v>
      </c>
      <c r="B628" t="s">
        <v>949</v>
      </c>
      <c r="C628" t="s">
        <v>21</v>
      </c>
      <c r="D628" t="s">
        <v>21</v>
      </c>
      <c r="E628" t="s">
        <v>21</v>
      </c>
      <c r="F628">
        <v>0.877048848494</v>
      </c>
      <c r="G628" t="s">
        <v>21</v>
      </c>
      <c r="H628">
        <v>0.88774047680000001</v>
      </c>
      <c r="I628" t="s">
        <v>21</v>
      </c>
      <c r="J628">
        <v>0.88607467623699998</v>
      </c>
      <c r="K628">
        <v>1</v>
      </c>
      <c r="L628">
        <v>1</v>
      </c>
      <c r="M628">
        <v>1</v>
      </c>
      <c r="N628">
        <f t="shared" si="18"/>
        <v>1.0691628306000012E-2</v>
      </c>
      <c r="O628">
        <f t="shared" si="19"/>
        <v>9.0258277429999811E-3</v>
      </c>
    </row>
    <row r="629" spans="1:15" x14ac:dyDescent="0.25">
      <c r="A629" t="s">
        <v>950</v>
      </c>
      <c r="B629" t="s">
        <v>951</v>
      </c>
      <c r="C629" t="s">
        <v>21</v>
      </c>
      <c r="D629" t="s">
        <v>21</v>
      </c>
      <c r="E629" t="s">
        <v>21</v>
      </c>
      <c r="F629">
        <v>0.95154263455499999</v>
      </c>
      <c r="G629" t="s">
        <v>21</v>
      </c>
      <c r="H629">
        <v>0.95520824933699999</v>
      </c>
      <c r="I629" t="s">
        <v>21</v>
      </c>
      <c r="J629">
        <v>0.95547762481700005</v>
      </c>
      <c r="K629">
        <v>1</v>
      </c>
      <c r="L629">
        <v>1</v>
      </c>
      <c r="M629">
        <v>1</v>
      </c>
      <c r="N629">
        <f t="shared" si="18"/>
        <v>3.665614782000004E-3</v>
      </c>
      <c r="O629">
        <f t="shared" si="19"/>
        <v>3.9349902620000599E-3</v>
      </c>
    </row>
    <row r="630" spans="1:15" x14ac:dyDescent="0.25">
      <c r="A630" t="s">
        <v>952</v>
      </c>
      <c r="B630" t="s">
        <v>953</v>
      </c>
      <c r="C630" t="s">
        <v>41</v>
      </c>
      <c r="D630" t="s">
        <v>73</v>
      </c>
      <c r="E630" t="s">
        <v>41</v>
      </c>
      <c r="F630">
        <v>0.93937458833300003</v>
      </c>
      <c r="G630" t="s">
        <v>41</v>
      </c>
      <c r="H630">
        <v>0.94195337125900003</v>
      </c>
      <c r="I630" t="s">
        <v>41</v>
      </c>
      <c r="J630">
        <v>0.94263455435999999</v>
      </c>
      <c r="K630">
        <v>1</v>
      </c>
      <c r="L630">
        <v>1</v>
      </c>
      <c r="M630">
        <v>1</v>
      </c>
      <c r="N630">
        <f t="shared" si="18"/>
        <v>2.5787829260000006E-3</v>
      </c>
      <c r="O630">
        <f t="shared" si="19"/>
        <v>3.2599660269999609E-3</v>
      </c>
    </row>
    <row r="631" spans="1:15" x14ac:dyDescent="0.25">
      <c r="A631" t="s">
        <v>954</v>
      </c>
      <c r="B631" t="s">
        <v>955</v>
      </c>
      <c r="C631" t="s">
        <v>137</v>
      </c>
      <c r="D631" t="s">
        <v>358</v>
      </c>
      <c r="E631" t="s">
        <v>41</v>
      </c>
      <c r="F631">
        <v>0.67312469530300001</v>
      </c>
      <c r="G631" t="s">
        <v>41</v>
      </c>
      <c r="H631">
        <v>0.41499999999999998</v>
      </c>
      <c r="I631" t="s">
        <v>41</v>
      </c>
      <c r="J631">
        <v>0.41499999999999998</v>
      </c>
      <c r="K631">
        <v>0</v>
      </c>
      <c r="L631">
        <v>0</v>
      </c>
      <c r="M631">
        <v>0</v>
      </c>
      <c r="N631">
        <f t="shared" si="18"/>
        <v>-0.25812469530300003</v>
      </c>
      <c r="O631">
        <f t="shared" si="19"/>
        <v>-0.25812469530300003</v>
      </c>
    </row>
    <row r="632" spans="1:15" x14ac:dyDescent="0.25">
      <c r="A632" t="s">
        <v>956</v>
      </c>
      <c r="B632" t="s">
        <v>957</v>
      </c>
      <c r="C632" t="s">
        <v>26</v>
      </c>
      <c r="D632" t="s">
        <v>26</v>
      </c>
      <c r="E632" t="s">
        <v>26</v>
      </c>
      <c r="F632">
        <v>0.93225533905799995</v>
      </c>
      <c r="G632" t="s">
        <v>26</v>
      </c>
      <c r="H632">
        <v>0.93215229926300003</v>
      </c>
      <c r="I632" t="s">
        <v>26</v>
      </c>
      <c r="J632">
        <v>0.93220165687900003</v>
      </c>
      <c r="K632">
        <v>1</v>
      </c>
      <c r="L632">
        <v>1</v>
      </c>
      <c r="M632">
        <v>1</v>
      </c>
      <c r="N632">
        <f t="shared" si="18"/>
        <v>-1.0303979499992622E-4</v>
      </c>
      <c r="O632">
        <f t="shared" si="19"/>
        <v>-5.3682178999925334E-5</v>
      </c>
    </row>
    <row r="633" spans="1:15" x14ac:dyDescent="0.25">
      <c r="A633" t="s">
        <v>958</v>
      </c>
      <c r="B633" t="s">
        <v>959</v>
      </c>
      <c r="C633" t="s">
        <v>26</v>
      </c>
      <c r="D633" t="s">
        <v>391</v>
      </c>
      <c r="E633" t="s">
        <v>26</v>
      </c>
      <c r="F633">
        <v>0.910058750774</v>
      </c>
      <c r="G633" t="s">
        <v>26</v>
      </c>
      <c r="H633">
        <v>0.91098145526200003</v>
      </c>
      <c r="I633" t="s">
        <v>26</v>
      </c>
      <c r="J633">
        <v>0.91133974033200005</v>
      </c>
      <c r="K633">
        <v>1</v>
      </c>
      <c r="L633">
        <v>1</v>
      </c>
      <c r="M633">
        <v>1</v>
      </c>
      <c r="N633">
        <f t="shared" si="18"/>
        <v>9.2270448800002569E-4</v>
      </c>
      <c r="O633">
        <f t="shared" si="19"/>
        <v>1.2809895580000452E-3</v>
      </c>
    </row>
    <row r="634" spans="1:15" x14ac:dyDescent="0.25">
      <c r="A634" t="s">
        <v>958</v>
      </c>
      <c r="B634" t="s">
        <v>959</v>
      </c>
      <c r="C634" t="s">
        <v>26</v>
      </c>
      <c r="D634" t="s">
        <v>26</v>
      </c>
      <c r="E634" t="s">
        <v>26</v>
      </c>
      <c r="F634">
        <v>0.910058750774</v>
      </c>
      <c r="G634" t="s">
        <v>26</v>
      </c>
      <c r="H634">
        <v>0.91066678610899998</v>
      </c>
      <c r="I634" t="s">
        <v>26</v>
      </c>
      <c r="J634">
        <v>0.91059768647499995</v>
      </c>
      <c r="K634">
        <v>1</v>
      </c>
      <c r="L634">
        <v>1</v>
      </c>
      <c r="M634">
        <v>1</v>
      </c>
      <c r="N634">
        <f t="shared" si="18"/>
        <v>6.0803533499997897E-4</v>
      </c>
      <c r="O634">
        <f t="shared" si="19"/>
        <v>5.3893570099994292E-4</v>
      </c>
    </row>
    <row r="635" spans="1:15" x14ac:dyDescent="0.25">
      <c r="A635" t="s">
        <v>960</v>
      </c>
      <c r="B635" t="s">
        <v>961</v>
      </c>
      <c r="C635" t="s">
        <v>30</v>
      </c>
      <c r="D635" t="s">
        <v>21</v>
      </c>
      <c r="E635" t="s">
        <v>30</v>
      </c>
      <c r="F635">
        <v>0.92730813176500004</v>
      </c>
      <c r="G635" t="s">
        <v>30</v>
      </c>
      <c r="H635">
        <v>0.93614788237699997</v>
      </c>
      <c r="I635" t="s">
        <v>30</v>
      </c>
      <c r="J635">
        <v>0.93814067423900005</v>
      </c>
      <c r="K635">
        <v>1</v>
      </c>
      <c r="L635">
        <v>1</v>
      </c>
      <c r="M635">
        <v>1</v>
      </c>
      <c r="N635">
        <f t="shared" si="18"/>
        <v>8.8397506119999303E-3</v>
      </c>
      <c r="O635">
        <f t="shared" si="19"/>
        <v>1.0832542474000006E-2</v>
      </c>
    </row>
    <row r="636" spans="1:15" x14ac:dyDescent="0.25">
      <c r="A636" t="s">
        <v>962</v>
      </c>
      <c r="B636" t="s">
        <v>963</v>
      </c>
      <c r="C636" t="s">
        <v>41</v>
      </c>
      <c r="D636" t="s">
        <v>73</v>
      </c>
      <c r="E636" t="s">
        <v>41</v>
      </c>
      <c r="F636">
        <v>0.80572289354500004</v>
      </c>
      <c r="G636" t="s">
        <v>41</v>
      </c>
      <c r="H636">
        <v>0.89912886095099998</v>
      </c>
      <c r="I636" t="s">
        <v>41</v>
      </c>
      <c r="J636">
        <v>0.902435816196</v>
      </c>
      <c r="K636">
        <v>1</v>
      </c>
      <c r="L636">
        <v>1</v>
      </c>
      <c r="M636">
        <v>1</v>
      </c>
      <c r="N636">
        <f t="shared" si="18"/>
        <v>9.3405967405999935E-2</v>
      </c>
      <c r="O636">
        <f t="shared" si="19"/>
        <v>9.6712922650999955E-2</v>
      </c>
    </row>
    <row r="637" spans="1:15" x14ac:dyDescent="0.25">
      <c r="A637" t="s">
        <v>964</v>
      </c>
      <c r="B637" t="s">
        <v>965</v>
      </c>
      <c r="C637" t="s">
        <v>72</v>
      </c>
      <c r="D637" t="s">
        <v>204</v>
      </c>
      <c r="E637" t="s">
        <v>72</v>
      </c>
      <c r="F637">
        <v>0.842871074198</v>
      </c>
      <c r="G637" t="s">
        <v>72</v>
      </c>
      <c r="H637">
        <v>0.92243949224099997</v>
      </c>
      <c r="I637" t="s">
        <v>72</v>
      </c>
      <c r="J637">
        <v>0.90943252729799995</v>
      </c>
      <c r="K637">
        <v>1</v>
      </c>
      <c r="L637">
        <v>1</v>
      </c>
      <c r="M637">
        <v>1</v>
      </c>
      <c r="N637">
        <f t="shared" si="18"/>
        <v>7.9568418042999967E-2</v>
      </c>
      <c r="O637">
        <f t="shared" si="19"/>
        <v>6.6561453099999945E-2</v>
      </c>
    </row>
    <row r="638" spans="1:15" x14ac:dyDescent="0.25">
      <c r="A638" t="s">
        <v>966</v>
      </c>
      <c r="B638" t="s">
        <v>967</v>
      </c>
      <c r="C638" t="s">
        <v>72</v>
      </c>
      <c r="D638" t="s">
        <v>204</v>
      </c>
      <c r="E638" t="s">
        <v>72</v>
      </c>
      <c r="F638">
        <v>0.91982446978200005</v>
      </c>
      <c r="G638" t="s">
        <v>72</v>
      </c>
      <c r="H638">
        <v>0.91028711311999999</v>
      </c>
      <c r="I638" t="s">
        <v>72</v>
      </c>
      <c r="J638">
        <v>0.91171925695699996</v>
      </c>
      <c r="K638">
        <v>1</v>
      </c>
      <c r="L638">
        <v>1</v>
      </c>
      <c r="M638">
        <v>1</v>
      </c>
      <c r="N638">
        <f t="shared" si="18"/>
        <v>-9.5373566620000627E-3</v>
      </c>
      <c r="O638">
        <f t="shared" si="19"/>
        <v>-8.1052128250000965E-3</v>
      </c>
    </row>
    <row r="639" spans="1:15" x14ac:dyDescent="0.25">
      <c r="A639" t="s">
        <v>968</v>
      </c>
      <c r="B639" t="s">
        <v>969</v>
      </c>
      <c r="C639" t="s">
        <v>72</v>
      </c>
      <c r="D639" t="s">
        <v>186</v>
      </c>
      <c r="E639" t="s">
        <v>72</v>
      </c>
      <c r="F639">
        <v>0.91975356086100002</v>
      </c>
      <c r="G639" t="s">
        <v>72</v>
      </c>
      <c r="H639">
        <v>0.87161849002900005</v>
      </c>
      <c r="I639" t="s">
        <v>72</v>
      </c>
      <c r="J639">
        <v>0.90666708128600004</v>
      </c>
      <c r="K639">
        <v>1</v>
      </c>
      <c r="L639">
        <v>1</v>
      </c>
      <c r="M639">
        <v>1</v>
      </c>
      <c r="N639">
        <f t="shared" si="18"/>
        <v>-4.8135070831999971E-2</v>
      </c>
      <c r="O639">
        <f t="shared" si="19"/>
        <v>-1.3086479574999976E-2</v>
      </c>
    </row>
    <row r="640" spans="1:15" x14ac:dyDescent="0.25">
      <c r="A640" t="s">
        <v>968</v>
      </c>
      <c r="B640" t="s">
        <v>969</v>
      </c>
      <c r="C640" t="s">
        <v>72</v>
      </c>
      <c r="D640" t="s">
        <v>204</v>
      </c>
      <c r="E640" t="s">
        <v>72</v>
      </c>
      <c r="F640">
        <v>0.91975356086100002</v>
      </c>
      <c r="G640" t="s">
        <v>72</v>
      </c>
      <c r="H640">
        <v>0.90934598098099995</v>
      </c>
      <c r="I640" t="s">
        <v>72</v>
      </c>
      <c r="J640">
        <v>0.91104688115300003</v>
      </c>
      <c r="K640">
        <v>1</v>
      </c>
      <c r="L640">
        <v>1</v>
      </c>
      <c r="M640">
        <v>1</v>
      </c>
      <c r="N640">
        <f t="shared" si="18"/>
        <v>-1.0407579880000073E-2</v>
      </c>
      <c r="O640">
        <f t="shared" si="19"/>
        <v>-8.7066797079999869E-3</v>
      </c>
    </row>
    <row r="641" spans="1:15" x14ac:dyDescent="0.25">
      <c r="A641" t="s">
        <v>970</v>
      </c>
      <c r="B641" t="s">
        <v>971</v>
      </c>
      <c r="C641" t="s">
        <v>157</v>
      </c>
      <c r="D641" t="s">
        <v>157</v>
      </c>
      <c r="E641" t="s">
        <v>41</v>
      </c>
      <c r="F641">
        <v>0.1875</v>
      </c>
      <c r="G641" t="s">
        <v>157</v>
      </c>
      <c r="H641">
        <v>0.34749999999999998</v>
      </c>
      <c r="I641" t="s">
        <v>157</v>
      </c>
      <c r="J641">
        <v>0.34749999999999998</v>
      </c>
      <c r="K641">
        <v>0</v>
      </c>
      <c r="L641">
        <v>1</v>
      </c>
      <c r="M641">
        <v>1</v>
      </c>
      <c r="N641">
        <f t="shared" si="18"/>
        <v>0.15999999999999998</v>
      </c>
      <c r="O641">
        <f t="shared" si="19"/>
        <v>0.15999999999999998</v>
      </c>
    </row>
    <row r="642" spans="1:15" x14ac:dyDescent="0.25">
      <c r="A642" t="s">
        <v>973</v>
      </c>
      <c r="B642" t="s">
        <v>974</v>
      </c>
      <c r="C642" t="s">
        <v>21</v>
      </c>
      <c r="D642" t="s">
        <v>21</v>
      </c>
      <c r="E642" t="s">
        <v>21</v>
      </c>
      <c r="F642">
        <v>0.94669292387699999</v>
      </c>
      <c r="G642" t="s">
        <v>21</v>
      </c>
      <c r="H642">
        <v>0.945220464132</v>
      </c>
      <c r="I642" t="s">
        <v>21</v>
      </c>
      <c r="J642">
        <v>0.94608814394399998</v>
      </c>
      <c r="K642">
        <v>1</v>
      </c>
      <c r="L642">
        <v>1</v>
      </c>
      <c r="M642">
        <v>1</v>
      </c>
      <c r="N642">
        <f t="shared" si="18"/>
        <v>-1.4724597449999877E-3</v>
      </c>
      <c r="O642">
        <f t="shared" si="19"/>
        <v>-6.0477993300001032E-4</v>
      </c>
    </row>
    <row r="643" spans="1:15" x14ac:dyDescent="0.25">
      <c r="A643" t="s">
        <v>975</v>
      </c>
      <c r="B643" t="s">
        <v>976</v>
      </c>
      <c r="C643" t="s">
        <v>26</v>
      </c>
      <c r="D643" t="s">
        <v>73</v>
      </c>
      <c r="E643" t="s">
        <v>26</v>
      </c>
      <c r="F643">
        <v>0.95792240735699996</v>
      </c>
      <c r="G643" t="s">
        <v>26</v>
      </c>
      <c r="H643">
        <v>0.93792555332100003</v>
      </c>
      <c r="I643" t="s">
        <v>26</v>
      </c>
      <c r="J643">
        <v>0.96078317533400004</v>
      </c>
      <c r="K643">
        <v>1</v>
      </c>
      <c r="L643">
        <v>1</v>
      </c>
      <c r="M643">
        <v>1</v>
      </c>
      <c r="N643">
        <f t="shared" ref="N643:N706" si="20">H643-F643</f>
        <v>-1.9996854035999934E-2</v>
      </c>
      <c r="O643">
        <f t="shared" ref="O643:O706" si="21">J643-F643</f>
        <v>2.8607679770000782E-3</v>
      </c>
    </row>
    <row r="644" spans="1:15" x14ac:dyDescent="0.25">
      <c r="A644" t="s">
        <v>977</v>
      </c>
      <c r="B644" t="s">
        <v>978</v>
      </c>
      <c r="C644" t="s">
        <v>41</v>
      </c>
      <c r="D644" t="s">
        <v>391</v>
      </c>
      <c r="E644" t="s">
        <v>26</v>
      </c>
      <c r="F644">
        <v>0.94678013244600001</v>
      </c>
      <c r="G644" t="s">
        <v>26</v>
      </c>
      <c r="H644">
        <v>0.90755184495800001</v>
      </c>
      <c r="I644" t="s">
        <v>26</v>
      </c>
      <c r="J644">
        <v>0.92903375645599995</v>
      </c>
      <c r="K644">
        <v>0</v>
      </c>
      <c r="L644">
        <v>0</v>
      </c>
      <c r="M644">
        <v>0</v>
      </c>
      <c r="N644">
        <f t="shared" si="20"/>
        <v>-3.9228287488000002E-2</v>
      </c>
      <c r="O644">
        <f t="shared" si="21"/>
        <v>-1.7746375990000063E-2</v>
      </c>
    </row>
    <row r="645" spans="1:15" x14ac:dyDescent="0.25">
      <c r="A645" t="s">
        <v>977</v>
      </c>
      <c r="B645" t="s">
        <v>978</v>
      </c>
      <c r="C645" t="s">
        <v>41</v>
      </c>
      <c r="D645" t="s">
        <v>64</v>
      </c>
      <c r="E645" t="s">
        <v>26</v>
      </c>
      <c r="F645">
        <v>0.94678013244600001</v>
      </c>
      <c r="G645" t="s">
        <v>26</v>
      </c>
      <c r="H645">
        <v>0.86754042196900005</v>
      </c>
      <c r="I645" t="s">
        <v>26</v>
      </c>
      <c r="J645">
        <v>0.98666666666699998</v>
      </c>
      <c r="K645">
        <v>0</v>
      </c>
      <c r="L645">
        <v>0</v>
      </c>
      <c r="M645">
        <v>0</v>
      </c>
      <c r="N645">
        <f t="shared" si="20"/>
        <v>-7.9239710476999958E-2</v>
      </c>
      <c r="O645">
        <f t="shared" si="21"/>
        <v>3.988653422099997E-2</v>
      </c>
    </row>
    <row r="646" spans="1:15" x14ac:dyDescent="0.25">
      <c r="A646" t="s">
        <v>977</v>
      </c>
      <c r="B646" t="s">
        <v>978</v>
      </c>
      <c r="C646" t="s">
        <v>41</v>
      </c>
      <c r="D646" t="s">
        <v>26</v>
      </c>
      <c r="E646" t="s">
        <v>26</v>
      </c>
      <c r="F646">
        <v>0.94678013244600001</v>
      </c>
      <c r="G646" t="s">
        <v>26</v>
      </c>
      <c r="H646">
        <v>0.94517005406200005</v>
      </c>
      <c r="I646" t="s">
        <v>26</v>
      </c>
      <c r="J646">
        <v>0.96537108767900004</v>
      </c>
      <c r="K646">
        <v>0</v>
      </c>
      <c r="L646">
        <v>0</v>
      </c>
      <c r="M646">
        <v>0</v>
      </c>
      <c r="N646">
        <f t="shared" si="20"/>
        <v>-1.6100783839999577E-3</v>
      </c>
      <c r="O646">
        <f t="shared" si="21"/>
        <v>1.8590955233000028E-2</v>
      </c>
    </row>
    <row r="647" spans="1:15" x14ac:dyDescent="0.25">
      <c r="A647" t="s">
        <v>979</v>
      </c>
      <c r="B647" t="s">
        <v>980</v>
      </c>
      <c r="C647" t="s">
        <v>26</v>
      </c>
      <c r="D647" t="s">
        <v>391</v>
      </c>
      <c r="E647" t="s">
        <v>26</v>
      </c>
      <c r="F647">
        <v>0.93731312331299999</v>
      </c>
      <c r="G647" t="s">
        <v>26</v>
      </c>
      <c r="H647">
        <v>0.92699833831800005</v>
      </c>
      <c r="I647" t="s">
        <v>26</v>
      </c>
      <c r="J647">
        <v>0.855348265143</v>
      </c>
      <c r="K647">
        <v>1</v>
      </c>
      <c r="L647">
        <v>1</v>
      </c>
      <c r="M647">
        <v>1</v>
      </c>
      <c r="N647">
        <f t="shared" si="20"/>
        <v>-1.0314784994999937E-2</v>
      </c>
      <c r="O647">
        <f t="shared" si="21"/>
        <v>-8.1964858169999988E-2</v>
      </c>
    </row>
    <row r="648" spans="1:15" x14ac:dyDescent="0.25">
      <c r="A648" t="s">
        <v>979</v>
      </c>
      <c r="B648" t="s">
        <v>980</v>
      </c>
      <c r="C648" t="s">
        <v>26</v>
      </c>
      <c r="D648" t="s">
        <v>26</v>
      </c>
      <c r="E648" t="s">
        <v>26</v>
      </c>
      <c r="F648">
        <v>0.93731312331299999</v>
      </c>
      <c r="G648" t="s">
        <v>26</v>
      </c>
      <c r="H648">
        <v>0.92577015551700004</v>
      </c>
      <c r="I648" t="s">
        <v>26</v>
      </c>
      <c r="J648">
        <v>0.92619080231799999</v>
      </c>
      <c r="K648">
        <v>1</v>
      </c>
      <c r="L648">
        <v>1</v>
      </c>
      <c r="M648">
        <v>1</v>
      </c>
      <c r="N648">
        <f t="shared" si="20"/>
        <v>-1.1542967795999948E-2</v>
      </c>
      <c r="O648">
        <f t="shared" si="21"/>
        <v>-1.112232099499999E-2</v>
      </c>
    </row>
    <row r="649" spans="1:15" x14ac:dyDescent="0.25">
      <c r="A649" t="s">
        <v>981</v>
      </c>
      <c r="B649" t="s">
        <v>982</v>
      </c>
      <c r="C649" t="s">
        <v>21</v>
      </c>
      <c r="D649" t="s">
        <v>21</v>
      </c>
      <c r="E649" t="s">
        <v>21</v>
      </c>
      <c r="F649">
        <v>0.46</v>
      </c>
      <c r="G649" t="s">
        <v>21</v>
      </c>
      <c r="H649">
        <v>0.86668866855799997</v>
      </c>
      <c r="I649" t="s">
        <v>21</v>
      </c>
      <c r="J649">
        <v>0.88868986387399995</v>
      </c>
      <c r="K649">
        <v>1</v>
      </c>
      <c r="L649">
        <v>1</v>
      </c>
      <c r="M649">
        <v>1</v>
      </c>
      <c r="N649">
        <f t="shared" si="20"/>
        <v>0.40668866855799995</v>
      </c>
      <c r="O649">
        <f t="shared" si="21"/>
        <v>0.42868986387399993</v>
      </c>
    </row>
    <row r="650" spans="1:15" x14ac:dyDescent="0.25">
      <c r="A650" t="s">
        <v>983</v>
      </c>
      <c r="B650" t="s">
        <v>984</v>
      </c>
      <c r="C650" t="s">
        <v>21</v>
      </c>
      <c r="D650" t="s">
        <v>21</v>
      </c>
      <c r="E650" t="s">
        <v>21</v>
      </c>
      <c r="F650">
        <v>0.94594517160799996</v>
      </c>
      <c r="G650" t="s">
        <v>21</v>
      </c>
      <c r="H650">
        <v>0.95036508907700001</v>
      </c>
      <c r="I650" t="s">
        <v>21</v>
      </c>
      <c r="J650">
        <v>0.95668585596199995</v>
      </c>
      <c r="K650">
        <v>1</v>
      </c>
      <c r="L650">
        <v>1</v>
      </c>
      <c r="M650">
        <v>1</v>
      </c>
      <c r="N650">
        <f t="shared" si="20"/>
        <v>4.4199174690000564E-3</v>
      </c>
      <c r="O650">
        <f t="shared" si="21"/>
        <v>1.0740684353999996E-2</v>
      </c>
    </row>
    <row r="651" spans="1:15" x14ac:dyDescent="0.25">
      <c r="A651" t="s">
        <v>985</v>
      </c>
      <c r="B651" t="s">
        <v>986</v>
      </c>
      <c r="C651" t="s">
        <v>26</v>
      </c>
      <c r="D651" t="s">
        <v>26</v>
      </c>
      <c r="E651" t="s">
        <v>26</v>
      </c>
      <c r="F651">
        <v>0.97342008083700005</v>
      </c>
      <c r="G651" t="s">
        <v>26</v>
      </c>
      <c r="H651">
        <v>0.97355025793600003</v>
      </c>
      <c r="I651" t="s">
        <v>26</v>
      </c>
      <c r="J651">
        <v>0.97509635678200002</v>
      </c>
      <c r="K651">
        <v>1</v>
      </c>
      <c r="L651">
        <v>1</v>
      </c>
      <c r="M651">
        <v>1</v>
      </c>
      <c r="N651">
        <f t="shared" si="20"/>
        <v>1.3017709899998398E-4</v>
      </c>
      <c r="O651">
        <f t="shared" si="21"/>
        <v>1.676275944999972E-3</v>
      </c>
    </row>
    <row r="652" spans="1:15" x14ac:dyDescent="0.25">
      <c r="A652" t="s">
        <v>987</v>
      </c>
      <c r="B652" t="s">
        <v>988</v>
      </c>
      <c r="C652" t="s">
        <v>26</v>
      </c>
      <c r="D652" t="s">
        <v>377</v>
      </c>
      <c r="E652" t="s">
        <v>26</v>
      </c>
      <c r="F652">
        <v>0.97075020579899995</v>
      </c>
      <c r="G652" t="s">
        <v>26</v>
      </c>
      <c r="H652">
        <v>0.97086726350600006</v>
      </c>
      <c r="I652" t="s">
        <v>26</v>
      </c>
      <c r="J652">
        <v>0.97139444533399999</v>
      </c>
      <c r="K652">
        <v>1</v>
      </c>
      <c r="L652">
        <v>1</v>
      </c>
      <c r="M652">
        <v>1</v>
      </c>
      <c r="N652">
        <f t="shared" si="20"/>
        <v>1.170577070001011E-4</v>
      </c>
      <c r="O652">
        <f t="shared" si="21"/>
        <v>6.4423953500003517E-4</v>
      </c>
    </row>
    <row r="653" spans="1:15" x14ac:dyDescent="0.25">
      <c r="A653" t="s">
        <v>989</v>
      </c>
      <c r="B653" t="s">
        <v>990</v>
      </c>
      <c r="C653" t="s">
        <v>26</v>
      </c>
      <c r="D653" t="s">
        <v>26</v>
      </c>
      <c r="E653" t="s">
        <v>26</v>
      </c>
      <c r="F653">
        <v>0.93925196865500005</v>
      </c>
      <c r="G653" t="s">
        <v>26</v>
      </c>
      <c r="H653">
        <v>0.93956180893399999</v>
      </c>
      <c r="I653" t="s">
        <v>26</v>
      </c>
      <c r="J653">
        <v>0.93900520835500001</v>
      </c>
      <c r="K653">
        <v>1</v>
      </c>
      <c r="L653">
        <v>1</v>
      </c>
      <c r="M653">
        <v>1</v>
      </c>
      <c r="N653">
        <f t="shared" si="20"/>
        <v>3.0984027899993993E-4</v>
      </c>
      <c r="O653">
        <f t="shared" si="21"/>
        <v>-2.4676030000003735E-4</v>
      </c>
    </row>
    <row r="654" spans="1:15" x14ac:dyDescent="0.25">
      <c r="A654" t="s">
        <v>991</v>
      </c>
      <c r="B654" t="s">
        <v>992</v>
      </c>
      <c r="C654" t="s">
        <v>26</v>
      </c>
      <c r="D654" t="s">
        <v>26</v>
      </c>
      <c r="E654" t="s">
        <v>26</v>
      </c>
      <c r="F654">
        <v>0.96702219270199996</v>
      </c>
      <c r="G654" t="s">
        <v>26</v>
      </c>
      <c r="H654">
        <v>0.96818210666299998</v>
      </c>
      <c r="I654" t="s">
        <v>26</v>
      </c>
      <c r="J654">
        <v>0.97025253794400002</v>
      </c>
      <c r="K654">
        <v>1</v>
      </c>
      <c r="L654">
        <v>1</v>
      </c>
      <c r="M654">
        <v>1</v>
      </c>
      <c r="N654">
        <f t="shared" si="20"/>
        <v>1.1599139610000142E-3</v>
      </c>
      <c r="O654">
        <f t="shared" si="21"/>
        <v>3.2303452420000545E-3</v>
      </c>
    </row>
    <row r="655" spans="1:15" x14ac:dyDescent="0.25">
      <c r="A655" t="s">
        <v>993</v>
      </c>
      <c r="B655" t="s">
        <v>994</v>
      </c>
      <c r="C655" t="s">
        <v>26</v>
      </c>
      <c r="D655" t="s">
        <v>26</v>
      </c>
      <c r="E655" t="s">
        <v>26</v>
      </c>
      <c r="F655">
        <v>0.75710944699000005</v>
      </c>
      <c r="G655" t="s">
        <v>26</v>
      </c>
      <c r="H655">
        <v>0.76084682564600004</v>
      </c>
      <c r="I655" t="s">
        <v>26</v>
      </c>
      <c r="J655">
        <v>0.76574052863300002</v>
      </c>
      <c r="K655">
        <v>1</v>
      </c>
      <c r="L655">
        <v>1</v>
      </c>
      <c r="M655">
        <v>1</v>
      </c>
      <c r="N655">
        <f t="shared" si="20"/>
        <v>3.73737865599999E-3</v>
      </c>
      <c r="O655">
        <f t="shared" si="21"/>
        <v>8.6310816429999715E-3</v>
      </c>
    </row>
    <row r="656" spans="1:15" x14ac:dyDescent="0.25">
      <c r="A656" t="s">
        <v>995</v>
      </c>
      <c r="B656" t="s">
        <v>996</v>
      </c>
      <c r="C656" t="s">
        <v>21</v>
      </c>
      <c r="D656" t="s">
        <v>21</v>
      </c>
      <c r="E656" t="s">
        <v>21</v>
      </c>
      <c r="F656">
        <v>0.76063571023200005</v>
      </c>
      <c r="G656" t="s">
        <v>21</v>
      </c>
      <c r="H656">
        <v>0.75682785112299999</v>
      </c>
      <c r="I656" t="s">
        <v>21</v>
      </c>
      <c r="J656">
        <v>0.74986831683800004</v>
      </c>
      <c r="K656">
        <v>1</v>
      </c>
      <c r="L656">
        <v>1</v>
      </c>
      <c r="M656">
        <v>1</v>
      </c>
      <c r="N656">
        <f t="shared" si="20"/>
        <v>-3.8078591090000558E-3</v>
      </c>
      <c r="O656">
        <f t="shared" si="21"/>
        <v>-1.0767393394000013E-2</v>
      </c>
    </row>
    <row r="657" spans="1:15" x14ac:dyDescent="0.25">
      <c r="A657" t="s">
        <v>997</v>
      </c>
      <c r="B657" t="s">
        <v>998</v>
      </c>
      <c r="C657" t="s">
        <v>72</v>
      </c>
      <c r="D657" t="s">
        <v>204</v>
      </c>
      <c r="E657" t="s">
        <v>72</v>
      </c>
      <c r="F657">
        <v>0.95371939430800001</v>
      </c>
      <c r="G657" t="s">
        <v>72</v>
      </c>
      <c r="H657">
        <v>0.964978020642</v>
      </c>
      <c r="I657" t="s">
        <v>72</v>
      </c>
      <c r="J657">
        <v>0.95247315092200002</v>
      </c>
      <c r="K657">
        <v>1</v>
      </c>
      <c r="L657">
        <v>1</v>
      </c>
      <c r="M657">
        <v>1</v>
      </c>
      <c r="N657">
        <f t="shared" si="20"/>
        <v>1.1258626333999988E-2</v>
      </c>
      <c r="O657">
        <f t="shared" si="21"/>
        <v>-1.24624338599999E-3</v>
      </c>
    </row>
    <row r="658" spans="1:15" x14ac:dyDescent="0.25">
      <c r="A658" t="s">
        <v>999</v>
      </c>
      <c r="B658" t="s">
        <v>1000</v>
      </c>
      <c r="C658" t="s">
        <v>26</v>
      </c>
      <c r="D658" t="s">
        <v>26</v>
      </c>
      <c r="E658" t="s">
        <v>26</v>
      </c>
      <c r="F658">
        <v>0.970828754031</v>
      </c>
      <c r="G658" t="s">
        <v>26</v>
      </c>
      <c r="H658">
        <v>0.97135301840099997</v>
      </c>
      <c r="I658" t="s">
        <v>26</v>
      </c>
      <c r="J658">
        <v>0.97217328170700001</v>
      </c>
      <c r="K658">
        <v>1</v>
      </c>
      <c r="L658">
        <v>1</v>
      </c>
      <c r="M658">
        <v>1</v>
      </c>
      <c r="N658">
        <f t="shared" si="20"/>
        <v>5.2426436999997161E-4</v>
      </c>
      <c r="O658">
        <f t="shared" si="21"/>
        <v>1.344527676000018E-3</v>
      </c>
    </row>
    <row r="659" spans="1:15" x14ac:dyDescent="0.25">
      <c r="A659" t="s">
        <v>1001</v>
      </c>
      <c r="B659" t="s">
        <v>1002</v>
      </c>
      <c r="C659" t="s">
        <v>41</v>
      </c>
      <c r="D659" t="s">
        <v>73</v>
      </c>
      <c r="E659" t="s">
        <v>41</v>
      </c>
      <c r="F659">
        <v>0.97167904168300001</v>
      </c>
      <c r="G659" t="s">
        <v>41</v>
      </c>
      <c r="H659">
        <v>0.97331900082199996</v>
      </c>
      <c r="I659" t="s">
        <v>41</v>
      </c>
      <c r="J659">
        <v>0.97236571696100005</v>
      </c>
      <c r="K659">
        <v>1</v>
      </c>
      <c r="L659">
        <v>1</v>
      </c>
      <c r="M659">
        <v>1</v>
      </c>
      <c r="N659">
        <f t="shared" si="20"/>
        <v>1.6399591389999468E-3</v>
      </c>
      <c r="O659">
        <f t="shared" si="21"/>
        <v>6.8667527800003736E-4</v>
      </c>
    </row>
    <row r="660" spans="1:15" x14ac:dyDescent="0.25">
      <c r="A660" t="s">
        <v>1001</v>
      </c>
      <c r="B660" t="s">
        <v>1002</v>
      </c>
      <c r="C660" t="s">
        <v>41</v>
      </c>
      <c r="D660" t="s">
        <v>73</v>
      </c>
      <c r="E660" t="s">
        <v>41</v>
      </c>
      <c r="F660">
        <v>0.97167904168300001</v>
      </c>
      <c r="G660" t="s">
        <v>41</v>
      </c>
      <c r="H660">
        <v>0.97331900082199996</v>
      </c>
      <c r="I660" t="s">
        <v>41</v>
      </c>
      <c r="J660">
        <v>0.97236571696100005</v>
      </c>
      <c r="K660">
        <v>1</v>
      </c>
      <c r="L660">
        <v>1</v>
      </c>
      <c r="M660">
        <v>1</v>
      </c>
      <c r="N660">
        <f t="shared" si="20"/>
        <v>1.6399591389999468E-3</v>
      </c>
      <c r="O660">
        <f t="shared" si="21"/>
        <v>6.8667527800003736E-4</v>
      </c>
    </row>
    <row r="661" spans="1:15" x14ac:dyDescent="0.25">
      <c r="A661" t="s">
        <v>1003</v>
      </c>
      <c r="B661" t="s">
        <v>1004</v>
      </c>
      <c r="C661" t="s">
        <v>41</v>
      </c>
      <c r="D661" t="s">
        <v>73</v>
      </c>
      <c r="E661" t="s">
        <v>41</v>
      </c>
      <c r="F661">
        <v>0.96256244711200001</v>
      </c>
      <c r="G661" t="s">
        <v>41</v>
      </c>
      <c r="H661">
        <v>0.96362523179899995</v>
      </c>
      <c r="I661" t="s">
        <v>41</v>
      </c>
      <c r="J661">
        <v>0.96106293460600001</v>
      </c>
      <c r="K661">
        <v>1</v>
      </c>
      <c r="L661">
        <v>1</v>
      </c>
      <c r="M661">
        <v>1</v>
      </c>
      <c r="N661">
        <f t="shared" si="20"/>
        <v>1.0627846869999402E-3</v>
      </c>
      <c r="O661">
        <f t="shared" si="21"/>
        <v>-1.4995125060000003E-3</v>
      </c>
    </row>
    <row r="662" spans="1:15" x14ac:dyDescent="0.25">
      <c r="A662" t="s">
        <v>1005</v>
      </c>
      <c r="B662" t="s">
        <v>1006</v>
      </c>
      <c r="C662" t="s">
        <v>41</v>
      </c>
      <c r="D662" t="s">
        <v>73</v>
      </c>
      <c r="E662" t="s">
        <v>41</v>
      </c>
      <c r="F662">
        <v>0.88290610969100003</v>
      </c>
      <c r="G662" t="s">
        <v>41</v>
      </c>
      <c r="H662">
        <v>0.89213251259600002</v>
      </c>
      <c r="I662" t="s">
        <v>41</v>
      </c>
      <c r="J662">
        <v>0.89146315194299997</v>
      </c>
      <c r="K662">
        <v>1</v>
      </c>
      <c r="L662">
        <v>1</v>
      </c>
      <c r="M662">
        <v>1</v>
      </c>
      <c r="N662">
        <f t="shared" si="20"/>
        <v>9.2264029049999863E-3</v>
      </c>
      <c r="O662">
        <f t="shared" si="21"/>
        <v>8.5570422519999356E-3</v>
      </c>
    </row>
    <row r="663" spans="1:15" x14ac:dyDescent="0.25">
      <c r="A663" t="s">
        <v>1007</v>
      </c>
      <c r="B663" t="s">
        <v>1008</v>
      </c>
      <c r="C663" t="s">
        <v>26</v>
      </c>
      <c r="D663" t="s">
        <v>26</v>
      </c>
      <c r="E663" t="s">
        <v>26</v>
      </c>
      <c r="F663">
        <v>0.92964835795699996</v>
      </c>
      <c r="G663" t="s">
        <v>26</v>
      </c>
      <c r="H663">
        <v>0.92929460413700005</v>
      </c>
      <c r="I663" t="s">
        <v>26</v>
      </c>
      <c r="J663">
        <v>0.92555145463900002</v>
      </c>
      <c r="K663">
        <v>1</v>
      </c>
      <c r="L663">
        <v>1</v>
      </c>
      <c r="M663">
        <v>1</v>
      </c>
      <c r="N663">
        <f t="shared" si="20"/>
        <v>-3.5375381999991351E-4</v>
      </c>
      <c r="O663">
        <f t="shared" si="21"/>
        <v>-4.0969033179999448E-3</v>
      </c>
    </row>
    <row r="664" spans="1:15" x14ac:dyDescent="0.25">
      <c r="A664" t="s">
        <v>1009</v>
      </c>
      <c r="B664" t="s">
        <v>1010</v>
      </c>
      <c r="C664" t="s">
        <v>26</v>
      </c>
      <c r="D664" t="s">
        <v>26</v>
      </c>
      <c r="E664" t="s">
        <v>26</v>
      </c>
      <c r="F664">
        <v>0.97968671242600003</v>
      </c>
      <c r="G664" t="s">
        <v>26</v>
      </c>
      <c r="H664">
        <v>0.979588617597</v>
      </c>
      <c r="I664" t="s">
        <v>26</v>
      </c>
      <c r="J664">
        <v>0.98063878332800003</v>
      </c>
      <c r="K664">
        <v>1</v>
      </c>
      <c r="L664">
        <v>1</v>
      </c>
      <c r="M664">
        <v>1</v>
      </c>
      <c r="N664">
        <f t="shared" si="20"/>
        <v>-9.8094829000028305E-5</v>
      </c>
      <c r="O664">
        <f t="shared" si="21"/>
        <v>9.5207090200000177E-4</v>
      </c>
    </row>
    <row r="665" spans="1:15" x14ac:dyDescent="0.25">
      <c r="A665" t="s">
        <v>1011</v>
      </c>
      <c r="B665" t="s">
        <v>1012</v>
      </c>
      <c r="C665" t="s">
        <v>21</v>
      </c>
      <c r="D665" t="s">
        <v>380</v>
      </c>
      <c r="E665" t="s">
        <v>21</v>
      </c>
      <c r="F665">
        <v>0.95716781683399998</v>
      </c>
      <c r="G665" t="s">
        <v>21</v>
      </c>
      <c r="H665">
        <v>0.90097794261200004</v>
      </c>
      <c r="I665" t="s">
        <v>21</v>
      </c>
      <c r="J665">
        <v>0.89754266479199996</v>
      </c>
      <c r="K665">
        <v>1</v>
      </c>
      <c r="L665">
        <v>1</v>
      </c>
      <c r="M665">
        <v>1</v>
      </c>
      <c r="N665">
        <f t="shared" si="20"/>
        <v>-5.6189874221999947E-2</v>
      </c>
      <c r="O665">
        <f t="shared" si="21"/>
        <v>-5.9625152042000029E-2</v>
      </c>
    </row>
    <row r="666" spans="1:15" x14ac:dyDescent="0.25">
      <c r="A666" t="s">
        <v>1011</v>
      </c>
      <c r="B666" t="s">
        <v>1012</v>
      </c>
      <c r="C666" t="s">
        <v>21</v>
      </c>
      <c r="D666" t="s">
        <v>73</v>
      </c>
      <c r="E666" t="s">
        <v>21</v>
      </c>
      <c r="F666">
        <v>0.95716781683399998</v>
      </c>
      <c r="G666" t="s">
        <v>21</v>
      </c>
      <c r="H666">
        <v>0.82660940030899999</v>
      </c>
      <c r="I666" t="s">
        <v>21</v>
      </c>
      <c r="J666">
        <v>0.92</v>
      </c>
      <c r="K666">
        <v>1</v>
      </c>
      <c r="L666">
        <v>1</v>
      </c>
      <c r="M666">
        <v>1</v>
      </c>
      <c r="N666">
        <f t="shared" si="20"/>
        <v>-0.130558416525</v>
      </c>
      <c r="O666">
        <f t="shared" si="21"/>
        <v>-3.7167816833999945E-2</v>
      </c>
    </row>
    <row r="667" spans="1:15" x14ac:dyDescent="0.25">
      <c r="A667" t="s">
        <v>1011</v>
      </c>
      <c r="B667" t="s">
        <v>1012</v>
      </c>
      <c r="C667" t="s">
        <v>21</v>
      </c>
      <c r="D667" t="s">
        <v>21</v>
      </c>
      <c r="E667" t="s">
        <v>21</v>
      </c>
      <c r="F667">
        <v>0.95716781683399998</v>
      </c>
      <c r="G667" t="s">
        <v>21</v>
      </c>
      <c r="H667">
        <v>0.98666666666699998</v>
      </c>
      <c r="I667" t="s">
        <v>21</v>
      </c>
      <c r="J667">
        <v>0.90427971022599996</v>
      </c>
      <c r="K667">
        <v>1</v>
      </c>
      <c r="L667">
        <v>1</v>
      </c>
      <c r="M667">
        <v>1</v>
      </c>
      <c r="N667">
        <f t="shared" si="20"/>
        <v>2.9498849832999996E-2</v>
      </c>
      <c r="O667">
        <f t="shared" si="21"/>
        <v>-5.2888106608000029E-2</v>
      </c>
    </row>
    <row r="668" spans="1:15" x14ac:dyDescent="0.25">
      <c r="A668" t="s">
        <v>1013</v>
      </c>
      <c r="B668" t="s">
        <v>1014</v>
      </c>
      <c r="C668" t="s">
        <v>41</v>
      </c>
      <c r="D668" t="s">
        <v>73</v>
      </c>
      <c r="E668" t="s">
        <v>41</v>
      </c>
      <c r="F668">
        <v>0.75748419412900003</v>
      </c>
      <c r="G668" t="s">
        <v>41</v>
      </c>
      <c r="H668">
        <v>0.77217002739700003</v>
      </c>
      <c r="I668" t="s">
        <v>41</v>
      </c>
      <c r="J668">
        <v>0.77370243855800003</v>
      </c>
      <c r="K668">
        <v>1</v>
      </c>
      <c r="L668">
        <v>1</v>
      </c>
      <c r="M668">
        <v>1</v>
      </c>
      <c r="N668">
        <f t="shared" si="20"/>
        <v>1.4685833267999993E-2</v>
      </c>
      <c r="O668">
        <f t="shared" si="21"/>
        <v>1.6218244428999995E-2</v>
      </c>
    </row>
    <row r="669" spans="1:15" x14ac:dyDescent="0.25">
      <c r="A669" t="s">
        <v>1015</v>
      </c>
      <c r="B669" t="s">
        <v>1016</v>
      </c>
      <c r="C669" t="s">
        <v>26</v>
      </c>
      <c r="D669" t="s">
        <v>26</v>
      </c>
      <c r="E669" t="s">
        <v>26</v>
      </c>
      <c r="F669">
        <v>0.94092386521399995</v>
      </c>
      <c r="G669" t="s">
        <v>26</v>
      </c>
      <c r="H669">
        <v>0.94136608726000004</v>
      </c>
      <c r="I669" t="s">
        <v>26</v>
      </c>
      <c r="J669">
        <v>0.94235043779500005</v>
      </c>
      <c r="K669">
        <v>1</v>
      </c>
      <c r="L669">
        <v>1</v>
      </c>
      <c r="M669">
        <v>1</v>
      </c>
      <c r="N669">
        <f t="shared" si="20"/>
        <v>4.4222204600008475E-4</v>
      </c>
      <c r="O669">
        <f t="shared" si="21"/>
        <v>1.4265725810000962E-3</v>
      </c>
    </row>
    <row r="670" spans="1:15" x14ac:dyDescent="0.25">
      <c r="A670" t="s">
        <v>1017</v>
      </c>
      <c r="B670" t="s">
        <v>1018</v>
      </c>
      <c r="C670" t="s">
        <v>26</v>
      </c>
      <c r="D670" t="s">
        <v>34</v>
      </c>
      <c r="E670" t="s">
        <v>26</v>
      </c>
      <c r="F670">
        <v>0.95667157541199999</v>
      </c>
      <c r="G670" t="s">
        <v>26</v>
      </c>
      <c r="H670">
        <v>0.95722601376500005</v>
      </c>
      <c r="I670" t="s">
        <v>26</v>
      </c>
      <c r="J670">
        <v>0.95617508931700002</v>
      </c>
      <c r="K670">
        <v>1</v>
      </c>
      <c r="L670">
        <v>1</v>
      </c>
      <c r="M670">
        <v>1</v>
      </c>
      <c r="N670">
        <f t="shared" si="20"/>
        <v>5.5443835300006405E-4</v>
      </c>
      <c r="O670">
        <f t="shared" si="21"/>
        <v>-4.9648609499997054E-4</v>
      </c>
    </row>
    <row r="671" spans="1:15" x14ac:dyDescent="0.25">
      <c r="A671" t="s">
        <v>1017</v>
      </c>
      <c r="B671" t="s">
        <v>1018</v>
      </c>
      <c r="C671" t="s">
        <v>26</v>
      </c>
      <c r="D671" t="s">
        <v>26</v>
      </c>
      <c r="E671" t="s">
        <v>26</v>
      </c>
      <c r="F671">
        <v>0.95667157541199999</v>
      </c>
      <c r="G671" t="s">
        <v>26</v>
      </c>
      <c r="H671">
        <v>0.95687589074900004</v>
      </c>
      <c r="I671" t="s">
        <v>26</v>
      </c>
      <c r="J671">
        <v>0.95653898919799996</v>
      </c>
      <c r="K671">
        <v>1</v>
      </c>
      <c r="L671">
        <v>1</v>
      </c>
      <c r="M671">
        <v>1</v>
      </c>
      <c r="N671">
        <f t="shared" si="20"/>
        <v>2.0431533700004945E-4</v>
      </c>
      <c r="O671">
        <f t="shared" si="21"/>
        <v>-1.3258621400003001E-4</v>
      </c>
    </row>
    <row r="672" spans="1:15" x14ac:dyDescent="0.25">
      <c r="A672" t="s">
        <v>1019</v>
      </c>
      <c r="B672" t="s">
        <v>1020</v>
      </c>
      <c r="C672" t="s">
        <v>26</v>
      </c>
      <c r="D672" t="s">
        <v>26</v>
      </c>
      <c r="E672" t="s">
        <v>26</v>
      </c>
      <c r="F672">
        <v>0.92122698997899999</v>
      </c>
      <c r="G672" t="s">
        <v>26</v>
      </c>
      <c r="H672">
        <v>0.92183570601800002</v>
      </c>
      <c r="I672" t="s">
        <v>26</v>
      </c>
      <c r="J672">
        <v>0.92382458347899998</v>
      </c>
      <c r="K672">
        <v>1</v>
      </c>
      <c r="L672">
        <v>1</v>
      </c>
      <c r="M672">
        <v>1</v>
      </c>
      <c r="N672">
        <f t="shared" si="20"/>
        <v>6.0871603900003457E-4</v>
      </c>
      <c r="O672">
        <f t="shared" si="21"/>
        <v>2.597593499999995E-3</v>
      </c>
    </row>
    <row r="673" spans="1:15" x14ac:dyDescent="0.25">
      <c r="A673" t="s">
        <v>1019</v>
      </c>
      <c r="B673" t="s">
        <v>1020</v>
      </c>
      <c r="C673" t="s">
        <v>26</v>
      </c>
      <c r="D673" t="s">
        <v>26</v>
      </c>
      <c r="E673" t="s">
        <v>26</v>
      </c>
      <c r="F673">
        <v>0.92122698997899999</v>
      </c>
      <c r="G673" t="s">
        <v>26</v>
      </c>
      <c r="H673">
        <v>0.92183570601800002</v>
      </c>
      <c r="I673" t="s">
        <v>26</v>
      </c>
      <c r="J673">
        <v>0.92382458347899998</v>
      </c>
      <c r="K673">
        <v>1</v>
      </c>
      <c r="L673">
        <v>1</v>
      </c>
      <c r="M673">
        <v>1</v>
      </c>
      <c r="N673">
        <f t="shared" si="20"/>
        <v>6.0871603900003457E-4</v>
      </c>
      <c r="O673">
        <f t="shared" si="21"/>
        <v>2.597593499999995E-3</v>
      </c>
    </row>
    <row r="674" spans="1:15" x14ac:dyDescent="0.25">
      <c r="A674" t="s">
        <v>1021</v>
      </c>
      <c r="B674" t="s">
        <v>1022</v>
      </c>
      <c r="C674" t="s">
        <v>26</v>
      </c>
      <c r="D674" t="s">
        <v>391</v>
      </c>
      <c r="E674" t="s">
        <v>26</v>
      </c>
      <c r="F674">
        <v>0.96346506936999998</v>
      </c>
      <c r="G674" t="s">
        <v>26</v>
      </c>
      <c r="H674">
        <v>0.96560837674400002</v>
      </c>
      <c r="I674" t="s">
        <v>26</v>
      </c>
      <c r="J674">
        <v>0.96617843771099998</v>
      </c>
      <c r="K674">
        <v>1</v>
      </c>
      <c r="L674">
        <v>1</v>
      </c>
      <c r="M674">
        <v>1</v>
      </c>
      <c r="N674">
        <f t="shared" si="20"/>
        <v>2.1433073740000363E-3</v>
      </c>
      <c r="O674">
        <f t="shared" si="21"/>
        <v>2.7133683409999998E-3</v>
      </c>
    </row>
    <row r="675" spans="1:15" x14ac:dyDescent="0.25">
      <c r="A675" t="s">
        <v>1021</v>
      </c>
      <c r="B675" t="s">
        <v>1022</v>
      </c>
      <c r="C675" t="s">
        <v>26</v>
      </c>
      <c r="D675" t="s">
        <v>26</v>
      </c>
      <c r="E675" t="s">
        <v>26</v>
      </c>
      <c r="F675">
        <v>0.96346506936999998</v>
      </c>
      <c r="G675" t="s">
        <v>26</v>
      </c>
      <c r="H675">
        <v>0.96346503926600002</v>
      </c>
      <c r="I675" t="s">
        <v>26</v>
      </c>
      <c r="J675">
        <v>0.96524766802200002</v>
      </c>
      <c r="K675">
        <v>1</v>
      </c>
      <c r="L675">
        <v>1</v>
      </c>
      <c r="M675">
        <v>1</v>
      </c>
      <c r="N675">
        <f t="shared" si="20"/>
        <v>-3.0103999959507632E-8</v>
      </c>
      <c r="O675">
        <f t="shared" si="21"/>
        <v>1.7825986520000336E-3</v>
      </c>
    </row>
    <row r="676" spans="1:15" x14ac:dyDescent="0.25">
      <c r="A676" t="s">
        <v>1023</v>
      </c>
      <c r="B676" t="s">
        <v>1024</v>
      </c>
      <c r="C676" t="s">
        <v>26</v>
      </c>
      <c r="D676" t="s">
        <v>26</v>
      </c>
      <c r="E676" t="s">
        <v>26</v>
      </c>
      <c r="F676">
        <v>0.92005166089599999</v>
      </c>
      <c r="G676" t="s">
        <v>26</v>
      </c>
      <c r="H676">
        <v>0.92354989001300003</v>
      </c>
      <c r="I676" t="s">
        <v>26</v>
      </c>
      <c r="J676">
        <v>0.92012476189100001</v>
      </c>
      <c r="K676">
        <v>1</v>
      </c>
      <c r="L676">
        <v>1</v>
      </c>
      <c r="M676">
        <v>1</v>
      </c>
      <c r="N676">
        <f t="shared" si="20"/>
        <v>3.4982291170000401E-3</v>
      </c>
      <c r="O676">
        <f t="shared" si="21"/>
        <v>7.3100995000019431E-5</v>
      </c>
    </row>
    <row r="677" spans="1:15" x14ac:dyDescent="0.25">
      <c r="A677" t="s">
        <v>1025</v>
      </c>
      <c r="B677" t="s">
        <v>1026</v>
      </c>
      <c r="C677" t="s">
        <v>26</v>
      </c>
      <c r="D677" t="s">
        <v>26</v>
      </c>
      <c r="E677" t="s">
        <v>26</v>
      </c>
      <c r="F677">
        <v>0.98183420035900004</v>
      </c>
      <c r="G677" t="s">
        <v>26</v>
      </c>
      <c r="H677">
        <v>0.98226721394500005</v>
      </c>
      <c r="I677" t="s">
        <v>26</v>
      </c>
      <c r="J677">
        <v>0.98244465249099999</v>
      </c>
      <c r="K677">
        <v>1</v>
      </c>
      <c r="L677">
        <v>1</v>
      </c>
      <c r="M677">
        <v>1</v>
      </c>
      <c r="N677">
        <f t="shared" si="20"/>
        <v>4.3301358600000839E-4</v>
      </c>
      <c r="O677">
        <f t="shared" si="21"/>
        <v>6.1045213199995008E-4</v>
      </c>
    </row>
    <row r="678" spans="1:15" x14ac:dyDescent="0.25">
      <c r="A678" t="s">
        <v>1027</v>
      </c>
      <c r="B678" t="s">
        <v>1028</v>
      </c>
      <c r="C678" t="s">
        <v>26</v>
      </c>
      <c r="D678" t="s">
        <v>26</v>
      </c>
      <c r="E678" t="s">
        <v>26</v>
      </c>
      <c r="F678">
        <v>0.927689073985</v>
      </c>
      <c r="G678" t="s">
        <v>26</v>
      </c>
      <c r="H678">
        <v>0.92776091459400001</v>
      </c>
      <c r="I678" t="s">
        <v>26</v>
      </c>
      <c r="J678">
        <v>0.927523598404</v>
      </c>
      <c r="K678">
        <v>1</v>
      </c>
      <c r="L678">
        <v>1</v>
      </c>
      <c r="M678">
        <v>1</v>
      </c>
      <c r="N678">
        <f t="shared" si="20"/>
        <v>7.1840609000006772E-5</v>
      </c>
      <c r="O678">
        <f t="shared" si="21"/>
        <v>-1.6547558099999637E-4</v>
      </c>
    </row>
    <row r="679" spans="1:15" x14ac:dyDescent="0.25">
      <c r="A679" t="s">
        <v>1029</v>
      </c>
      <c r="B679" t="s">
        <v>1030</v>
      </c>
      <c r="C679" t="s">
        <v>21</v>
      </c>
      <c r="D679" t="s">
        <v>21</v>
      </c>
      <c r="E679" t="s">
        <v>21</v>
      </c>
      <c r="F679">
        <v>0.89976600743199997</v>
      </c>
      <c r="G679" t="s">
        <v>21</v>
      </c>
      <c r="H679">
        <v>0.90584379179499996</v>
      </c>
      <c r="I679" t="s">
        <v>21</v>
      </c>
      <c r="J679">
        <v>0.90530071356700004</v>
      </c>
      <c r="K679">
        <v>1</v>
      </c>
      <c r="L679">
        <v>1</v>
      </c>
      <c r="M679">
        <v>1</v>
      </c>
      <c r="N679">
        <f t="shared" si="20"/>
        <v>6.0777843629999939E-3</v>
      </c>
      <c r="O679">
        <f t="shared" si="21"/>
        <v>5.534706135000067E-3</v>
      </c>
    </row>
    <row r="680" spans="1:15" x14ac:dyDescent="0.25">
      <c r="A680" t="s">
        <v>1031</v>
      </c>
      <c r="B680" t="s">
        <v>1032</v>
      </c>
      <c r="C680" t="s">
        <v>26</v>
      </c>
      <c r="D680" t="s">
        <v>73</v>
      </c>
      <c r="E680" t="s">
        <v>26</v>
      </c>
      <c r="F680">
        <v>0.89978330652000005</v>
      </c>
      <c r="G680" t="s">
        <v>26</v>
      </c>
      <c r="H680">
        <v>0.47749999999999998</v>
      </c>
      <c r="I680" t="s">
        <v>26</v>
      </c>
      <c r="J680">
        <v>0.47749999999999998</v>
      </c>
      <c r="K680">
        <v>1</v>
      </c>
      <c r="L680">
        <v>1</v>
      </c>
      <c r="M680">
        <v>1</v>
      </c>
      <c r="N680">
        <f t="shared" si="20"/>
        <v>-0.42228330652000007</v>
      </c>
      <c r="O680">
        <f t="shared" si="21"/>
        <v>-0.42228330652000007</v>
      </c>
    </row>
    <row r="681" spans="1:15" x14ac:dyDescent="0.25">
      <c r="A681" t="s">
        <v>1031</v>
      </c>
      <c r="B681" t="s">
        <v>1032</v>
      </c>
      <c r="C681" t="s">
        <v>26</v>
      </c>
      <c r="D681" t="s">
        <v>73</v>
      </c>
      <c r="E681" t="s">
        <v>26</v>
      </c>
      <c r="F681">
        <v>0.89978330652000005</v>
      </c>
      <c r="G681" t="s">
        <v>26</v>
      </c>
      <c r="H681">
        <v>0.47749999999999998</v>
      </c>
      <c r="I681" t="s">
        <v>26</v>
      </c>
      <c r="J681">
        <v>0.47749999999999998</v>
      </c>
      <c r="K681">
        <v>1</v>
      </c>
      <c r="L681">
        <v>1</v>
      </c>
      <c r="M681">
        <v>1</v>
      </c>
      <c r="N681">
        <f t="shared" si="20"/>
        <v>-0.42228330652000007</v>
      </c>
      <c r="O681">
        <f t="shared" si="21"/>
        <v>-0.42228330652000007</v>
      </c>
    </row>
    <row r="682" spans="1:15" x14ac:dyDescent="0.25">
      <c r="A682" t="s">
        <v>1033</v>
      </c>
      <c r="B682" t="s">
        <v>1034</v>
      </c>
      <c r="C682" t="s">
        <v>41</v>
      </c>
      <c r="D682" t="s">
        <v>73</v>
      </c>
      <c r="E682" t="s">
        <v>41</v>
      </c>
      <c r="F682">
        <v>0.61730923693200002</v>
      </c>
      <c r="G682" t="s">
        <v>41</v>
      </c>
      <c r="H682">
        <v>0.77507748014099997</v>
      </c>
      <c r="I682" t="s">
        <v>41</v>
      </c>
      <c r="J682">
        <v>0.77730728754900003</v>
      </c>
      <c r="K682">
        <v>1</v>
      </c>
      <c r="L682">
        <v>1</v>
      </c>
      <c r="M682">
        <v>1</v>
      </c>
      <c r="N682">
        <f t="shared" si="20"/>
        <v>0.15776824320899996</v>
      </c>
      <c r="O682">
        <f t="shared" si="21"/>
        <v>0.15999805061700001</v>
      </c>
    </row>
    <row r="683" spans="1:15" x14ac:dyDescent="0.25">
      <c r="A683" t="s">
        <v>1035</v>
      </c>
      <c r="B683" t="s">
        <v>1036</v>
      </c>
      <c r="C683" t="s">
        <v>26</v>
      </c>
      <c r="D683" t="s">
        <v>26</v>
      </c>
      <c r="E683" t="s">
        <v>26</v>
      </c>
      <c r="F683">
        <v>0.95642102145300001</v>
      </c>
      <c r="G683" t="s">
        <v>26</v>
      </c>
      <c r="H683">
        <v>0.95530639346900004</v>
      </c>
      <c r="I683" t="s">
        <v>26</v>
      </c>
      <c r="J683">
        <v>0.95930398770400005</v>
      </c>
      <c r="K683">
        <v>1</v>
      </c>
      <c r="L683">
        <v>1</v>
      </c>
      <c r="M683">
        <v>1</v>
      </c>
      <c r="N683">
        <f t="shared" si="20"/>
        <v>-1.1146279839999718E-3</v>
      </c>
      <c r="O683">
        <f t="shared" si="21"/>
        <v>2.8829662510000409E-3</v>
      </c>
    </row>
    <row r="684" spans="1:15" x14ac:dyDescent="0.25">
      <c r="A684" t="s">
        <v>1037</v>
      </c>
      <c r="B684" t="s">
        <v>1038</v>
      </c>
      <c r="C684" t="s">
        <v>21</v>
      </c>
      <c r="D684" t="s">
        <v>21</v>
      </c>
      <c r="E684" t="s">
        <v>21</v>
      </c>
      <c r="F684">
        <v>0.75433647874400001</v>
      </c>
      <c r="G684" t="s">
        <v>21</v>
      </c>
      <c r="H684">
        <v>0.81207334262599995</v>
      </c>
      <c r="I684" t="s">
        <v>21</v>
      </c>
      <c r="J684">
        <v>0.830881428325</v>
      </c>
      <c r="K684">
        <v>1</v>
      </c>
      <c r="L684">
        <v>1</v>
      </c>
      <c r="M684">
        <v>1</v>
      </c>
      <c r="N684">
        <f t="shared" si="20"/>
        <v>5.7736863881999945E-2</v>
      </c>
      <c r="O684">
        <f t="shared" si="21"/>
        <v>7.6544949580999999E-2</v>
      </c>
    </row>
    <row r="685" spans="1:15" x14ac:dyDescent="0.25">
      <c r="A685" t="s">
        <v>1039</v>
      </c>
      <c r="B685" t="s">
        <v>1040</v>
      </c>
      <c r="C685" t="s">
        <v>26</v>
      </c>
      <c r="D685" t="s">
        <v>21</v>
      </c>
      <c r="E685" t="s">
        <v>21</v>
      </c>
      <c r="F685">
        <v>0.76829751314700001</v>
      </c>
      <c r="G685" t="s">
        <v>21</v>
      </c>
      <c r="H685">
        <v>0.77797901871899999</v>
      </c>
      <c r="I685" t="s">
        <v>21</v>
      </c>
      <c r="J685">
        <v>0.78259261925400003</v>
      </c>
      <c r="K685">
        <v>0</v>
      </c>
      <c r="L685">
        <v>0</v>
      </c>
      <c r="M685">
        <v>0</v>
      </c>
      <c r="N685">
        <f t="shared" si="20"/>
        <v>9.6815055719999821E-3</v>
      </c>
      <c r="O685">
        <f t="shared" si="21"/>
        <v>1.4295106107000022E-2</v>
      </c>
    </row>
    <row r="686" spans="1:15" x14ac:dyDescent="0.25">
      <c r="A686" t="s">
        <v>1041</v>
      </c>
      <c r="B686" t="s">
        <v>1042</v>
      </c>
      <c r="C686" t="s">
        <v>26</v>
      </c>
      <c r="D686" t="s">
        <v>26</v>
      </c>
      <c r="E686" t="s">
        <v>26</v>
      </c>
      <c r="F686">
        <v>0.87902239384199998</v>
      </c>
      <c r="G686" t="s">
        <v>26</v>
      </c>
      <c r="H686">
        <v>0.87339255047300002</v>
      </c>
      <c r="I686" t="s">
        <v>26</v>
      </c>
      <c r="J686">
        <v>0.88295202522799998</v>
      </c>
      <c r="K686">
        <v>1</v>
      </c>
      <c r="L686">
        <v>1</v>
      </c>
      <c r="M686">
        <v>1</v>
      </c>
      <c r="N686">
        <f t="shared" si="20"/>
        <v>-5.629843368999965E-3</v>
      </c>
      <c r="O686">
        <f t="shared" si="21"/>
        <v>3.9296313859999987E-3</v>
      </c>
    </row>
    <row r="687" spans="1:15" x14ac:dyDescent="0.25">
      <c r="A687" t="s">
        <v>1043</v>
      </c>
      <c r="B687" t="s">
        <v>1044</v>
      </c>
      <c r="C687" t="s">
        <v>30</v>
      </c>
      <c r="D687" t="s">
        <v>152</v>
      </c>
      <c r="E687" t="s">
        <v>30</v>
      </c>
      <c r="F687">
        <v>0.92955567317200005</v>
      </c>
      <c r="G687" t="s">
        <v>30</v>
      </c>
      <c r="H687">
        <v>0.93985805138599998</v>
      </c>
      <c r="I687" t="s">
        <v>30</v>
      </c>
      <c r="J687">
        <v>0.93999762200699999</v>
      </c>
      <c r="K687">
        <v>1</v>
      </c>
      <c r="L687">
        <v>1</v>
      </c>
      <c r="M687">
        <v>1</v>
      </c>
      <c r="N687">
        <f t="shared" si="20"/>
        <v>1.030237821399993E-2</v>
      </c>
      <c r="O687">
        <f t="shared" si="21"/>
        <v>1.0441948834999937E-2</v>
      </c>
    </row>
    <row r="688" spans="1:15" x14ac:dyDescent="0.25">
      <c r="A688" t="s">
        <v>1045</v>
      </c>
      <c r="B688" t="s">
        <v>1046</v>
      </c>
      <c r="C688" t="s">
        <v>21</v>
      </c>
      <c r="D688" t="s">
        <v>21</v>
      </c>
      <c r="E688" t="s">
        <v>21</v>
      </c>
      <c r="F688">
        <v>0.80190721240999996</v>
      </c>
      <c r="G688" t="s">
        <v>21</v>
      </c>
      <c r="H688">
        <v>0.78830403296200002</v>
      </c>
      <c r="I688" t="s">
        <v>21</v>
      </c>
      <c r="J688">
        <v>0.79320363189900001</v>
      </c>
      <c r="K688">
        <v>1</v>
      </c>
      <c r="L688">
        <v>1</v>
      </c>
      <c r="M688">
        <v>1</v>
      </c>
      <c r="N688">
        <f t="shared" si="20"/>
        <v>-1.3603179447999936E-2</v>
      </c>
      <c r="O688">
        <f t="shared" si="21"/>
        <v>-8.7035805109999531E-3</v>
      </c>
    </row>
    <row r="689" spans="1:15" x14ac:dyDescent="0.25">
      <c r="A689" t="s">
        <v>1047</v>
      </c>
      <c r="B689" t="s">
        <v>1048</v>
      </c>
      <c r="C689" t="s">
        <v>26</v>
      </c>
      <c r="D689" t="s">
        <v>26</v>
      </c>
      <c r="E689" t="s">
        <v>26</v>
      </c>
      <c r="F689">
        <v>0.87848456740799996</v>
      </c>
      <c r="G689" t="s">
        <v>26</v>
      </c>
      <c r="H689">
        <v>0.87913902756899998</v>
      </c>
      <c r="I689" t="s">
        <v>26</v>
      </c>
      <c r="J689">
        <v>0.880435125752</v>
      </c>
      <c r="K689">
        <v>1</v>
      </c>
      <c r="L689">
        <v>1</v>
      </c>
      <c r="M689">
        <v>1</v>
      </c>
      <c r="N689">
        <f t="shared" si="20"/>
        <v>6.5446016100001447E-4</v>
      </c>
      <c r="O689">
        <f t="shared" si="21"/>
        <v>1.9505583440000418E-3</v>
      </c>
    </row>
    <row r="690" spans="1:15" x14ac:dyDescent="0.25">
      <c r="A690" t="s">
        <v>1049</v>
      </c>
      <c r="B690" t="s">
        <v>1050</v>
      </c>
      <c r="C690" t="s">
        <v>137</v>
      </c>
      <c r="D690" t="s">
        <v>358</v>
      </c>
      <c r="E690" t="s">
        <v>137</v>
      </c>
      <c r="F690">
        <v>0.79671643623400001</v>
      </c>
      <c r="G690" t="s">
        <v>137</v>
      </c>
      <c r="H690">
        <v>0.78397247556899996</v>
      </c>
      <c r="I690" t="s">
        <v>137</v>
      </c>
      <c r="J690">
        <v>0.78604573962000002</v>
      </c>
      <c r="K690">
        <v>1</v>
      </c>
      <c r="L690">
        <v>1</v>
      </c>
      <c r="M690">
        <v>1</v>
      </c>
      <c r="N690">
        <f t="shared" si="20"/>
        <v>-1.2743960665000054E-2</v>
      </c>
      <c r="O690">
        <f t="shared" si="21"/>
        <v>-1.0670696613999997E-2</v>
      </c>
    </row>
    <row r="691" spans="1:15" x14ac:dyDescent="0.25">
      <c r="A691" t="s">
        <v>1051</v>
      </c>
      <c r="B691" t="s">
        <v>1052</v>
      </c>
      <c r="C691" t="s">
        <v>21</v>
      </c>
      <c r="D691" t="s">
        <v>21</v>
      </c>
      <c r="E691" t="s">
        <v>21</v>
      </c>
      <c r="F691">
        <v>0.91141521943500003</v>
      </c>
      <c r="G691" t="s">
        <v>21</v>
      </c>
      <c r="H691">
        <v>0.92243802048500001</v>
      </c>
      <c r="I691" t="s">
        <v>21</v>
      </c>
      <c r="J691">
        <v>0.92579067980999996</v>
      </c>
      <c r="K691">
        <v>1</v>
      </c>
      <c r="L691">
        <v>1</v>
      </c>
      <c r="M691">
        <v>1</v>
      </c>
      <c r="N691">
        <f t="shared" si="20"/>
        <v>1.1022801049999975E-2</v>
      </c>
      <c r="O691">
        <f t="shared" si="21"/>
        <v>1.4375460374999927E-2</v>
      </c>
    </row>
    <row r="692" spans="1:15" x14ac:dyDescent="0.25">
      <c r="A692" t="s">
        <v>1051</v>
      </c>
      <c r="B692" t="s">
        <v>1052</v>
      </c>
      <c r="C692" t="s">
        <v>21</v>
      </c>
      <c r="D692" t="s">
        <v>525</v>
      </c>
      <c r="E692" t="s">
        <v>21</v>
      </c>
      <c r="F692">
        <v>0.91141521943500003</v>
      </c>
      <c r="G692" t="s">
        <v>21</v>
      </c>
      <c r="H692">
        <v>0.87282054379399998</v>
      </c>
      <c r="I692" t="s">
        <v>21</v>
      </c>
      <c r="J692">
        <v>0.81738030819100005</v>
      </c>
      <c r="K692">
        <v>1</v>
      </c>
      <c r="L692">
        <v>1</v>
      </c>
      <c r="M692">
        <v>1</v>
      </c>
      <c r="N692">
        <f t="shared" si="20"/>
        <v>-3.8594675641000054E-2</v>
      </c>
      <c r="O692">
        <f t="shared" si="21"/>
        <v>-9.4034911243999986E-2</v>
      </c>
    </row>
    <row r="693" spans="1:15" x14ac:dyDescent="0.25">
      <c r="A693" t="s">
        <v>1053</v>
      </c>
      <c r="B693" t="s">
        <v>1054</v>
      </c>
      <c r="C693" t="s">
        <v>339</v>
      </c>
      <c r="D693" t="s">
        <v>201</v>
      </c>
      <c r="E693" t="s">
        <v>339</v>
      </c>
      <c r="F693">
        <v>0.95430244100399997</v>
      </c>
      <c r="G693" t="s">
        <v>339</v>
      </c>
      <c r="H693">
        <v>0.968559573018</v>
      </c>
      <c r="I693" t="s">
        <v>339</v>
      </c>
      <c r="J693">
        <v>0.96970636202100002</v>
      </c>
      <c r="K693">
        <v>1</v>
      </c>
      <c r="L693">
        <v>1</v>
      </c>
      <c r="M693">
        <v>1</v>
      </c>
      <c r="N693">
        <f t="shared" si="20"/>
        <v>1.4257132014000029E-2</v>
      </c>
      <c r="O693">
        <f t="shared" si="21"/>
        <v>1.5403921017000055E-2</v>
      </c>
    </row>
    <row r="694" spans="1:15" x14ac:dyDescent="0.25">
      <c r="A694" t="s">
        <v>1055</v>
      </c>
      <c r="B694" t="s">
        <v>1056</v>
      </c>
      <c r="C694" t="s">
        <v>21</v>
      </c>
      <c r="D694" t="s">
        <v>21</v>
      </c>
      <c r="E694" t="s">
        <v>21</v>
      </c>
      <c r="F694">
        <v>0.93607727951800002</v>
      </c>
      <c r="G694" t="s">
        <v>21</v>
      </c>
      <c r="H694">
        <v>0.94306622733099998</v>
      </c>
      <c r="I694" t="s">
        <v>21</v>
      </c>
      <c r="J694">
        <v>0.94234823578600002</v>
      </c>
      <c r="K694">
        <v>1</v>
      </c>
      <c r="L694">
        <v>1</v>
      </c>
      <c r="M694">
        <v>1</v>
      </c>
      <c r="N694">
        <f t="shared" si="20"/>
        <v>6.9889478129999683E-3</v>
      </c>
      <c r="O694">
        <f t="shared" si="21"/>
        <v>6.2709562680000053E-3</v>
      </c>
    </row>
    <row r="695" spans="1:15" x14ac:dyDescent="0.25">
      <c r="A695" t="s">
        <v>1057</v>
      </c>
      <c r="B695" t="s">
        <v>1056</v>
      </c>
      <c r="C695" t="s">
        <v>21</v>
      </c>
      <c r="D695" t="s">
        <v>1058</v>
      </c>
      <c r="E695" t="s">
        <v>21</v>
      </c>
      <c r="F695">
        <v>0.98107727951799995</v>
      </c>
      <c r="G695" t="s">
        <v>21</v>
      </c>
      <c r="H695">
        <v>0.97479789582499998</v>
      </c>
      <c r="I695" t="s">
        <v>21</v>
      </c>
      <c r="J695">
        <v>0.973841224028</v>
      </c>
      <c r="K695">
        <v>1</v>
      </c>
      <c r="L695">
        <v>1</v>
      </c>
      <c r="M695">
        <v>1</v>
      </c>
      <c r="N695">
        <f t="shared" si="20"/>
        <v>-6.2793836929999625E-3</v>
      </c>
      <c r="O695">
        <f t="shared" si="21"/>
        <v>-7.2360554899999485E-3</v>
      </c>
    </row>
    <row r="696" spans="1:15" x14ac:dyDescent="0.25">
      <c r="A696" t="s">
        <v>1057</v>
      </c>
      <c r="B696" t="s">
        <v>1056</v>
      </c>
      <c r="C696" t="s">
        <v>21</v>
      </c>
      <c r="D696" t="s">
        <v>1058</v>
      </c>
      <c r="E696" t="s">
        <v>21</v>
      </c>
      <c r="F696">
        <v>0.98107727951799995</v>
      </c>
      <c r="G696" t="s">
        <v>21</v>
      </c>
      <c r="H696">
        <v>0.97479789582499998</v>
      </c>
      <c r="I696" t="s">
        <v>21</v>
      </c>
      <c r="J696">
        <v>0.973841224028</v>
      </c>
      <c r="K696">
        <v>1</v>
      </c>
      <c r="L696">
        <v>1</v>
      </c>
      <c r="M696">
        <v>1</v>
      </c>
      <c r="N696">
        <f t="shared" si="20"/>
        <v>-6.2793836929999625E-3</v>
      </c>
      <c r="O696">
        <f t="shared" si="21"/>
        <v>-7.2360554899999485E-3</v>
      </c>
    </row>
    <row r="697" spans="1:15" x14ac:dyDescent="0.25">
      <c r="A697" t="s">
        <v>1057</v>
      </c>
      <c r="B697" t="s">
        <v>1056</v>
      </c>
      <c r="C697" t="s">
        <v>21</v>
      </c>
      <c r="D697" t="s">
        <v>1058</v>
      </c>
      <c r="E697" t="s">
        <v>21</v>
      </c>
      <c r="F697">
        <v>0.98107727951799995</v>
      </c>
      <c r="G697" t="s">
        <v>21</v>
      </c>
      <c r="H697">
        <v>0.97479789582499998</v>
      </c>
      <c r="I697" t="s">
        <v>21</v>
      </c>
      <c r="J697">
        <v>0.973841224028</v>
      </c>
      <c r="K697">
        <v>1</v>
      </c>
      <c r="L697">
        <v>1</v>
      </c>
      <c r="M697">
        <v>1</v>
      </c>
      <c r="N697">
        <f t="shared" si="20"/>
        <v>-6.2793836929999625E-3</v>
      </c>
      <c r="O697">
        <f t="shared" si="21"/>
        <v>-7.2360554899999485E-3</v>
      </c>
    </row>
    <row r="698" spans="1:15" x14ac:dyDescent="0.25">
      <c r="A698" t="s">
        <v>1057</v>
      </c>
      <c r="B698" t="s">
        <v>1056</v>
      </c>
      <c r="C698" t="s">
        <v>21</v>
      </c>
      <c r="D698" t="s">
        <v>73</v>
      </c>
      <c r="E698" t="s">
        <v>21</v>
      </c>
      <c r="F698">
        <v>0.98107727951799995</v>
      </c>
      <c r="G698" t="s">
        <v>21</v>
      </c>
      <c r="H698">
        <v>0.97253614597799998</v>
      </c>
      <c r="I698" t="s">
        <v>21</v>
      </c>
      <c r="J698">
        <v>0.97607790704599995</v>
      </c>
      <c r="K698">
        <v>1</v>
      </c>
      <c r="L698">
        <v>1</v>
      </c>
      <c r="M698">
        <v>1</v>
      </c>
      <c r="N698">
        <f t="shared" si="20"/>
        <v>-8.5411335399999677E-3</v>
      </c>
      <c r="O698">
        <f t="shared" si="21"/>
        <v>-4.9993724719999966E-3</v>
      </c>
    </row>
    <row r="699" spans="1:15" x14ac:dyDescent="0.25">
      <c r="A699" t="s">
        <v>1057</v>
      </c>
      <c r="B699" t="s">
        <v>1056</v>
      </c>
      <c r="C699" t="s">
        <v>21</v>
      </c>
      <c r="D699" t="s">
        <v>73</v>
      </c>
      <c r="E699" t="s">
        <v>21</v>
      </c>
      <c r="F699">
        <v>0.98107727951799995</v>
      </c>
      <c r="G699" t="s">
        <v>21</v>
      </c>
      <c r="H699">
        <v>0.97253614597799998</v>
      </c>
      <c r="I699" t="s">
        <v>21</v>
      </c>
      <c r="J699">
        <v>0.97607790704599995</v>
      </c>
      <c r="K699">
        <v>1</v>
      </c>
      <c r="L699">
        <v>1</v>
      </c>
      <c r="M699">
        <v>1</v>
      </c>
      <c r="N699">
        <f t="shared" si="20"/>
        <v>-8.5411335399999677E-3</v>
      </c>
      <c r="O699">
        <f t="shared" si="21"/>
        <v>-4.9993724719999966E-3</v>
      </c>
    </row>
    <row r="700" spans="1:15" x14ac:dyDescent="0.25">
      <c r="A700" t="s">
        <v>1057</v>
      </c>
      <c r="B700" t="s">
        <v>1056</v>
      </c>
      <c r="C700" t="s">
        <v>21</v>
      </c>
      <c r="D700" t="s">
        <v>73</v>
      </c>
      <c r="E700" t="s">
        <v>21</v>
      </c>
      <c r="F700">
        <v>0.98107727951799995</v>
      </c>
      <c r="G700" t="s">
        <v>21</v>
      </c>
      <c r="H700">
        <v>0.97253614597799998</v>
      </c>
      <c r="I700" t="s">
        <v>21</v>
      </c>
      <c r="J700">
        <v>0.97607790704599995</v>
      </c>
      <c r="K700">
        <v>1</v>
      </c>
      <c r="L700">
        <v>1</v>
      </c>
      <c r="M700">
        <v>1</v>
      </c>
      <c r="N700">
        <f t="shared" si="20"/>
        <v>-8.5411335399999677E-3</v>
      </c>
      <c r="O700">
        <f t="shared" si="21"/>
        <v>-4.9993724719999966E-3</v>
      </c>
    </row>
    <row r="701" spans="1:15" x14ac:dyDescent="0.25">
      <c r="A701" t="s">
        <v>1057</v>
      </c>
      <c r="B701" t="s">
        <v>1056</v>
      </c>
      <c r="C701" t="s">
        <v>21</v>
      </c>
      <c r="D701" t="s">
        <v>21</v>
      </c>
      <c r="E701" t="s">
        <v>21</v>
      </c>
      <c r="F701">
        <v>0.98107727951799995</v>
      </c>
      <c r="G701" t="s">
        <v>21</v>
      </c>
      <c r="H701">
        <v>0.98806622733100002</v>
      </c>
      <c r="I701" t="s">
        <v>21</v>
      </c>
      <c r="J701">
        <v>0.98734823578599995</v>
      </c>
      <c r="K701">
        <v>1</v>
      </c>
      <c r="L701">
        <v>1</v>
      </c>
      <c r="M701">
        <v>1</v>
      </c>
      <c r="N701">
        <f t="shared" si="20"/>
        <v>6.9889478130000793E-3</v>
      </c>
      <c r="O701">
        <f t="shared" si="21"/>
        <v>6.2709562680000053E-3</v>
      </c>
    </row>
    <row r="702" spans="1:15" x14ac:dyDescent="0.25">
      <c r="A702" t="s">
        <v>1057</v>
      </c>
      <c r="B702" t="s">
        <v>1056</v>
      </c>
      <c r="C702" t="s">
        <v>21</v>
      </c>
      <c r="D702" t="s">
        <v>21</v>
      </c>
      <c r="E702" t="s">
        <v>21</v>
      </c>
      <c r="F702">
        <v>0.98107727951799995</v>
      </c>
      <c r="G702" t="s">
        <v>21</v>
      </c>
      <c r="H702">
        <v>0.98806622733100002</v>
      </c>
      <c r="I702" t="s">
        <v>21</v>
      </c>
      <c r="J702">
        <v>0.98734823578599995</v>
      </c>
      <c r="K702">
        <v>1</v>
      </c>
      <c r="L702">
        <v>1</v>
      </c>
      <c r="M702">
        <v>1</v>
      </c>
      <c r="N702">
        <f t="shared" si="20"/>
        <v>6.9889478130000793E-3</v>
      </c>
      <c r="O702">
        <f t="shared" si="21"/>
        <v>6.2709562680000053E-3</v>
      </c>
    </row>
    <row r="703" spans="1:15" x14ac:dyDescent="0.25">
      <c r="A703" t="s">
        <v>1057</v>
      </c>
      <c r="B703" t="s">
        <v>1056</v>
      </c>
      <c r="C703" t="s">
        <v>21</v>
      </c>
      <c r="D703" t="s">
        <v>21</v>
      </c>
      <c r="E703" t="s">
        <v>21</v>
      </c>
      <c r="F703">
        <v>0.98107727951799995</v>
      </c>
      <c r="G703" t="s">
        <v>21</v>
      </c>
      <c r="H703">
        <v>0.98806622733100002</v>
      </c>
      <c r="I703" t="s">
        <v>21</v>
      </c>
      <c r="J703">
        <v>0.98734823578599995</v>
      </c>
      <c r="K703">
        <v>1</v>
      </c>
      <c r="L703">
        <v>1</v>
      </c>
      <c r="M703">
        <v>1</v>
      </c>
      <c r="N703">
        <f t="shared" si="20"/>
        <v>6.9889478130000793E-3</v>
      </c>
      <c r="O703">
        <f t="shared" si="21"/>
        <v>6.2709562680000053E-3</v>
      </c>
    </row>
    <row r="704" spans="1:15" x14ac:dyDescent="0.25">
      <c r="A704" t="s">
        <v>1057</v>
      </c>
      <c r="B704" t="s">
        <v>1056</v>
      </c>
      <c r="C704" t="s">
        <v>21</v>
      </c>
      <c r="D704" t="s">
        <v>696</v>
      </c>
      <c r="E704" t="s">
        <v>21</v>
      </c>
      <c r="F704">
        <v>0.98107727951799995</v>
      </c>
      <c r="G704" t="s">
        <v>21</v>
      </c>
      <c r="H704">
        <v>0.98512990694500002</v>
      </c>
      <c r="I704" t="s">
        <v>21</v>
      </c>
      <c r="J704">
        <v>0.98821251608500005</v>
      </c>
      <c r="K704">
        <v>1</v>
      </c>
      <c r="L704">
        <v>1</v>
      </c>
      <c r="M704">
        <v>1</v>
      </c>
      <c r="N704">
        <f t="shared" si="20"/>
        <v>4.0526274270000773E-3</v>
      </c>
      <c r="O704">
        <f t="shared" si="21"/>
        <v>7.1352365670001028E-3</v>
      </c>
    </row>
    <row r="705" spans="1:15" x14ac:dyDescent="0.25">
      <c r="A705" t="s">
        <v>1057</v>
      </c>
      <c r="B705" t="s">
        <v>1056</v>
      </c>
      <c r="C705" t="s">
        <v>21</v>
      </c>
      <c r="D705" t="s">
        <v>696</v>
      </c>
      <c r="E705" t="s">
        <v>21</v>
      </c>
      <c r="F705">
        <v>0.98107727951799995</v>
      </c>
      <c r="G705" t="s">
        <v>21</v>
      </c>
      <c r="H705">
        <v>0.98512990694500002</v>
      </c>
      <c r="I705" t="s">
        <v>21</v>
      </c>
      <c r="J705">
        <v>0.98821251608500005</v>
      </c>
      <c r="K705">
        <v>1</v>
      </c>
      <c r="L705">
        <v>1</v>
      </c>
      <c r="M705">
        <v>1</v>
      </c>
      <c r="N705">
        <f t="shared" si="20"/>
        <v>4.0526274270000773E-3</v>
      </c>
      <c r="O705">
        <f t="shared" si="21"/>
        <v>7.1352365670001028E-3</v>
      </c>
    </row>
    <row r="706" spans="1:15" x14ac:dyDescent="0.25">
      <c r="A706" t="s">
        <v>1057</v>
      </c>
      <c r="B706" t="s">
        <v>1056</v>
      </c>
      <c r="C706" t="s">
        <v>21</v>
      </c>
      <c r="D706" t="s">
        <v>696</v>
      </c>
      <c r="E706" t="s">
        <v>21</v>
      </c>
      <c r="F706">
        <v>0.98107727951799995</v>
      </c>
      <c r="G706" t="s">
        <v>21</v>
      </c>
      <c r="H706">
        <v>0.98512990694500002</v>
      </c>
      <c r="I706" t="s">
        <v>21</v>
      </c>
      <c r="J706">
        <v>0.98821251608500005</v>
      </c>
      <c r="K706">
        <v>1</v>
      </c>
      <c r="L706">
        <v>1</v>
      </c>
      <c r="M706">
        <v>1</v>
      </c>
      <c r="N706">
        <f t="shared" si="20"/>
        <v>4.0526274270000773E-3</v>
      </c>
      <c r="O706">
        <f t="shared" si="21"/>
        <v>7.1352365670001028E-3</v>
      </c>
    </row>
    <row r="707" spans="1:15" x14ac:dyDescent="0.25">
      <c r="A707" t="s">
        <v>1057</v>
      </c>
      <c r="B707" t="s">
        <v>1056</v>
      </c>
      <c r="C707" t="s">
        <v>21</v>
      </c>
      <c r="D707" t="s">
        <v>186</v>
      </c>
      <c r="E707" t="s">
        <v>21</v>
      </c>
      <c r="F707">
        <v>0.98107727951799995</v>
      </c>
      <c r="G707" t="s">
        <v>21</v>
      </c>
      <c r="H707">
        <v>0.97385542549600002</v>
      </c>
      <c r="I707" t="s">
        <v>21</v>
      </c>
      <c r="J707">
        <v>0.97632236152999996</v>
      </c>
      <c r="K707">
        <v>1</v>
      </c>
      <c r="L707">
        <v>1</v>
      </c>
      <c r="M707">
        <v>1</v>
      </c>
      <c r="N707">
        <f t="shared" ref="N707:N770" si="22">H707-F707</f>
        <v>-7.2218540219999294E-3</v>
      </c>
      <c r="O707">
        <f t="shared" ref="O707:O770" si="23">J707-F707</f>
        <v>-4.7549179879999848E-3</v>
      </c>
    </row>
    <row r="708" spans="1:15" x14ac:dyDescent="0.25">
      <c r="A708" t="s">
        <v>1057</v>
      </c>
      <c r="B708" t="s">
        <v>1056</v>
      </c>
      <c r="C708" t="s">
        <v>21</v>
      </c>
      <c r="D708" t="s">
        <v>186</v>
      </c>
      <c r="E708" t="s">
        <v>21</v>
      </c>
      <c r="F708">
        <v>0.98107727951799995</v>
      </c>
      <c r="G708" t="s">
        <v>21</v>
      </c>
      <c r="H708">
        <v>0.97385542549600002</v>
      </c>
      <c r="I708" t="s">
        <v>21</v>
      </c>
      <c r="J708">
        <v>0.97632236152999996</v>
      </c>
      <c r="K708">
        <v>1</v>
      </c>
      <c r="L708">
        <v>1</v>
      </c>
      <c r="M708">
        <v>1</v>
      </c>
      <c r="N708">
        <f t="shared" si="22"/>
        <v>-7.2218540219999294E-3</v>
      </c>
      <c r="O708">
        <f t="shared" si="23"/>
        <v>-4.7549179879999848E-3</v>
      </c>
    </row>
    <row r="709" spans="1:15" x14ac:dyDescent="0.25">
      <c r="A709" t="s">
        <v>1057</v>
      </c>
      <c r="B709" t="s">
        <v>1056</v>
      </c>
      <c r="C709" t="s">
        <v>21</v>
      </c>
      <c r="D709" t="s">
        <v>186</v>
      </c>
      <c r="E709" t="s">
        <v>21</v>
      </c>
      <c r="F709">
        <v>0.98107727951799995</v>
      </c>
      <c r="G709" t="s">
        <v>21</v>
      </c>
      <c r="H709">
        <v>0.97385542549600002</v>
      </c>
      <c r="I709" t="s">
        <v>21</v>
      </c>
      <c r="J709">
        <v>0.97632236152999996</v>
      </c>
      <c r="K709">
        <v>1</v>
      </c>
      <c r="L709">
        <v>1</v>
      </c>
      <c r="M709">
        <v>1</v>
      </c>
      <c r="N709">
        <f t="shared" si="22"/>
        <v>-7.2218540219999294E-3</v>
      </c>
      <c r="O709">
        <f t="shared" si="23"/>
        <v>-4.7549179879999848E-3</v>
      </c>
    </row>
    <row r="710" spans="1:15" x14ac:dyDescent="0.25">
      <c r="A710" t="s">
        <v>1059</v>
      </c>
      <c r="B710" t="s">
        <v>1060</v>
      </c>
      <c r="C710" t="s">
        <v>21</v>
      </c>
      <c r="D710" t="s">
        <v>21</v>
      </c>
      <c r="E710" t="s">
        <v>21</v>
      </c>
      <c r="F710">
        <v>0.87565307345700005</v>
      </c>
      <c r="G710" t="s">
        <v>21</v>
      </c>
      <c r="H710">
        <v>0.92391820339899999</v>
      </c>
      <c r="I710" t="s">
        <v>21</v>
      </c>
      <c r="J710">
        <v>0.94030445628299997</v>
      </c>
      <c r="K710">
        <v>1</v>
      </c>
      <c r="L710">
        <v>1</v>
      </c>
      <c r="M710">
        <v>1</v>
      </c>
      <c r="N710">
        <f t="shared" si="22"/>
        <v>4.826512994199994E-2</v>
      </c>
      <c r="O710">
        <f t="shared" si="23"/>
        <v>6.4651382825999915E-2</v>
      </c>
    </row>
    <row r="711" spans="1:15" x14ac:dyDescent="0.25">
      <c r="A711" t="s">
        <v>1061</v>
      </c>
      <c r="B711" t="s">
        <v>1062</v>
      </c>
      <c r="C711" t="s">
        <v>21</v>
      </c>
      <c r="D711" t="s">
        <v>21</v>
      </c>
      <c r="E711" t="s">
        <v>21</v>
      </c>
      <c r="F711">
        <v>0.97942324899099997</v>
      </c>
      <c r="G711" t="s">
        <v>21</v>
      </c>
      <c r="H711">
        <v>0.97997825670399996</v>
      </c>
      <c r="I711" t="s">
        <v>21</v>
      </c>
      <c r="J711">
        <v>0.97932154731099996</v>
      </c>
      <c r="K711">
        <v>1</v>
      </c>
      <c r="L711">
        <v>1</v>
      </c>
      <c r="M711">
        <v>1</v>
      </c>
      <c r="N711">
        <f t="shared" si="22"/>
        <v>5.5500771299998863E-4</v>
      </c>
      <c r="O711">
        <f t="shared" si="23"/>
        <v>-1.0170168000001034E-4</v>
      </c>
    </row>
    <row r="712" spans="1:15" x14ac:dyDescent="0.25">
      <c r="A712" t="s">
        <v>1063</v>
      </c>
      <c r="B712" t="s">
        <v>1064</v>
      </c>
      <c r="C712" t="s">
        <v>21</v>
      </c>
      <c r="D712" t="s">
        <v>21</v>
      </c>
      <c r="E712" t="s">
        <v>21</v>
      </c>
      <c r="F712">
        <v>0.83333333333299997</v>
      </c>
      <c r="G712" t="s">
        <v>21</v>
      </c>
      <c r="H712">
        <v>0.84032687633400005</v>
      </c>
      <c r="I712" t="s">
        <v>21</v>
      </c>
      <c r="J712">
        <v>0.83328574328299998</v>
      </c>
      <c r="K712">
        <v>1</v>
      </c>
      <c r="L712">
        <v>1</v>
      </c>
      <c r="M712">
        <v>1</v>
      </c>
      <c r="N712">
        <f t="shared" si="22"/>
        <v>6.9935430010000799E-3</v>
      </c>
      <c r="O712">
        <f t="shared" si="23"/>
        <v>-4.7590049999990391E-5</v>
      </c>
    </row>
    <row r="713" spans="1:15" x14ac:dyDescent="0.25">
      <c r="A713" t="s">
        <v>1065</v>
      </c>
      <c r="B713" t="s">
        <v>1066</v>
      </c>
      <c r="C713" t="s">
        <v>21</v>
      </c>
      <c r="D713" t="s">
        <v>21</v>
      </c>
      <c r="E713" t="s">
        <v>21</v>
      </c>
      <c r="F713">
        <v>0.89760865684400004</v>
      </c>
      <c r="G713" t="s">
        <v>21</v>
      </c>
      <c r="H713">
        <v>0.89876204185599995</v>
      </c>
      <c r="I713" t="s">
        <v>21</v>
      </c>
      <c r="J713">
        <v>0.87570431461099996</v>
      </c>
      <c r="K713">
        <v>1</v>
      </c>
      <c r="L713">
        <v>1</v>
      </c>
      <c r="M713">
        <v>1</v>
      </c>
      <c r="N713">
        <f t="shared" si="22"/>
        <v>1.1533850119999078E-3</v>
      </c>
      <c r="O713">
        <f t="shared" si="23"/>
        <v>-2.1904342233000085E-2</v>
      </c>
    </row>
    <row r="714" spans="1:15" x14ac:dyDescent="0.25">
      <c r="A714" t="s">
        <v>1067</v>
      </c>
      <c r="B714" t="s">
        <v>1068</v>
      </c>
      <c r="C714" t="s">
        <v>41</v>
      </c>
      <c r="D714" t="s">
        <v>179</v>
      </c>
      <c r="E714" t="s">
        <v>41</v>
      </c>
      <c r="F714">
        <v>0.79014839261900005</v>
      </c>
      <c r="G714" t="s">
        <v>41</v>
      </c>
      <c r="H714">
        <v>0.66566517341499998</v>
      </c>
      <c r="I714" t="s">
        <v>41</v>
      </c>
      <c r="J714">
        <v>0.72876240918400004</v>
      </c>
      <c r="K714">
        <v>1</v>
      </c>
      <c r="L714">
        <v>1</v>
      </c>
      <c r="M714">
        <v>1</v>
      </c>
      <c r="N714">
        <f t="shared" si="22"/>
        <v>-0.12448321920400007</v>
      </c>
      <c r="O714">
        <f t="shared" si="23"/>
        <v>-6.1385983435000013E-2</v>
      </c>
    </row>
    <row r="715" spans="1:15" x14ac:dyDescent="0.25">
      <c r="A715" t="s">
        <v>1069</v>
      </c>
      <c r="B715" t="s">
        <v>1070</v>
      </c>
      <c r="C715" t="s">
        <v>41</v>
      </c>
      <c r="D715" t="s">
        <v>73</v>
      </c>
      <c r="E715" t="s">
        <v>41</v>
      </c>
      <c r="F715">
        <v>0.48678031340299999</v>
      </c>
      <c r="G715" t="s">
        <v>41</v>
      </c>
      <c r="H715">
        <v>0.49100121182899997</v>
      </c>
      <c r="I715" t="s">
        <v>41</v>
      </c>
      <c r="J715">
        <v>0.49322843774899999</v>
      </c>
      <c r="K715">
        <v>1</v>
      </c>
      <c r="L715">
        <v>1</v>
      </c>
      <c r="M715">
        <v>1</v>
      </c>
      <c r="N715">
        <f t="shared" si="22"/>
        <v>4.220898425999986E-3</v>
      </c>
      <c r="O715">
        <f t="shared" si="23"/>
        <v>6.4481243460000059E-3</v>
      </c>
    </row>
    <row r="716" spans="1:15" x14ac:dyDescent="0.25">
      <c r="A716" t="s">
        <v>1071</v>
      </c>
      <c r="B716" t="s">
        <v>1072</v>
      </c>
      <c r="C716" t="s">
        <v>41</v>
      </c>
      <c r="D716" t="s">
        <v>73</v>
      </c>
      <c r="E716" t="s">
        <v>41</v>
      </c>
      <c r="F716">
        <v>0.96138573733199995</v>
      </c>
      <c r="G716" t="s">
        <v>41</v>
      </c>
      <c r="H716">
        <v>0.95372548863499995</v>
      </c>
      <c r="I716" t="s">
        <v>41</v>
      </c>
      <c r="J716">
        <v>0.95942899649699998</v>
      </c>
      <c r="K716">
        <v>1</v>
      </c>
      <c r="L716">
        <v>1</v>
      </c>
      <c r="M716">
        <v>1</v>
      </c>
      <c r="N716">
        <f t="shared" si="22"/>
        <v>-7.6602486969999939E-3</v>
      </c>
      <c r="O716">
        <f t="shared" si="23"/>
        <v>-1.9567408349999704E-3</v>
      </c>
    </row>
    <row r="717" spans="1:15" x14ac:dyDescent="0.25">
      <c r="A717" t="s">
        <v>1073</v>
      </c>
      <c r="B717" t="s">
        <v>1074</v>
      </c>
      <c r="C717" t="s">
        <v>41</v>
      </c>
      <c r="D717" t="s">
        <v>73</v>
      </c>
      <c r="E717" t="s">
        <v>41</v>
      </c>
      <c r="F717">
        <v>0.89402094943099997</v>
      </c>
      <c r="G717" t="s">
        <v>41</v>
      </c>
      <c r="H717">
        <v>0.90065990196900003</v>
      </c>
      <c r="I717" t="s">
        <v>41</v>
      </c>
      <c r="J717">
        <v>0.90739619824899997</v>
      </c>
      <c r="K717">
        <v>1</v>
      </c>
      <c r="L717">
        <v>1</v>
      </c>
      <c r="M717">
        <v>1</v>
      </c>
      <c r="N717">
        <f t="shared" si="22"/>
        <v>6.6389525380000647E-3</v>
      </c>
      <c r="O717">
        <f t="shared" si="23"/>
        <v>1.3375248818000007E-2</v>
      </c>
    </row>
    <row r="718" spans="1:15" x14ac:dyDescent="0.25">
      <c r="A718" t="s">
        <v>1075</v>
      </c>
      <c r="B718" t="s">
        <v>1076</v>
      </c>
      <c r="C718" t="s">
        <v>41</v>
      </c>
      <c r="D718" t="s">
        <v>73</v>
      </c>
      <c r="E718" t="s">
        <v>41</v>
      </c>
      <c r="F718">
        <v>0.93485698732400002</v>
      </c>
      <c r="G718" t="s">
        <v>41</v>
      </c>
      <c r="H718">
        <v>0.928919412675</v>
      </c>
      <c r="I718" t="s">
        <v>41</v>
      </c>
      <c r="J718">
        <v>0.93382806078500002</v>
      </c>
      <c r="K718">
        <v>1</v>
      </c>
      <c r="L718">
        <v>1</v>
      </c>
      <c r="M718">
        <v>1</v>
      </c>
      <c r="N718">
        <f t="shared" si="22"/>
        <v>-5.9375746490000214E-3</v>
      </c>
      <c r="O718">
        <f t="shared" si="23"/>
        <v>-1.0289265389999969E-3</v>
      </c>
    </row>
    <row r="719" spans="1:15" x14ac:dyDescent="0.25">
      <c r="A719" t="s">
        <v>1077</v>
      </c>
      <c r="B719" t="s">
        <v>1078</v>
      </c>
      <c r="C719" t="s">
        <v>41</v>
      </c>
      <c r="D719" t="s">
        <v>73</v>
      </c>
      <c r="E719" t="s">
        <v>41</v>
      </c>
      <c r="F719">
        <v>0.89170120408099995</v>
      </c>
      <c r="G719" t="s">
        <v>41</v>
      </c>
      <c r="H719">
        <v>0.89754442926699995</v>
      </c>
      <c r="I719" t="s">
        <v>41</v>
      </c>
      <c r="J719">
        <v>0.90351106688399996</v>
      </c>
      <c r="K719">
        <v>1</v>
      </c>
      <c r="L719">
        <v>1</v>
      </c>
      <c r="M719">
        <v>1</v>
      </c>
      <c r="N719">
        <f t="shared" si="22"/>
        <v>5.8432251860000006E-3</v>
      </c>
      <c r="O719">
        <f t="shared" si="23"/>
        <v>1.1809862803000004E-2</v>
      </c>
    </row>
    <row r="720" spans="1:15" x14ac:dyDescent="0.25">
      <c r="A720" t="s">
        <v>1079</v>
      </c>
      <c r="B720" t="s">
        <v>1080</v>
      </c>
      <c r="C720" t="s">
        <v>72</v>
      </c>
      <c r="D720" t="s">
        <v>204</v>
      </c>
      <c r="E720" t="s">
        <v>72</v>
      </c>
      <c r="F720">
        <v>0.79541602710500003</v>
      </c>
      <c r="G720" t="s">
        <v>72</v>
      </c>
      <c r="H720">
        <v>0.78382139158099995</v>
      </c>
      <c r="I720" t="s">
        <v>72</v>
      </c>
      <c r="J720">
        <v>0.77755734348399996</v>
      </c>
      <c r="K720">
        <v>1</v>
      </c>
      <c r="L720">
        <v>1</v>
      </c>
      <c r="M720">
        <v>1</v>
      </c>
      <c r="N720">
        <f t="shared" si="22"/>
        <v>-1.1594635524000085E-2</v>
      </c>
      <c r="O720">
        <f t="shared" si="23"/>
        <v>-1.7858683621000071E-2</v>
      </c>
    </row>
    <row r="721" spans="1:15" x14ac:dyDescent="0.25">
      <c r="A721" t="s">
        <v>1081</v>
      </c>
      <c r="B721" t="s">
        <v>1082</v>
      </c>
      <c r="C721" t="s">
        <v>21</v>
      </c>
      <c r="D721" t="s">
        <v>233</v>
      </c>
      <c r="E721" t="s">
        <v>21</v>
      </c>
      <c r="F721">
        <v>0.90662432471200005</v>
      </c>
      <c r="G721" t="s">
        <v>21</v>
      </c>
      <c r="H721">
        <v>0.748339213319</v>
      </c>
      <c r="I721" t="s">
        <v>21</v>
      </c>
      <c r="J721">
        <v>0.79554339964999998</v>
      </c>
      <c r="K721">
        <v>1</v>
      </c>
      <c r="L721">
        <v>1</v>
      </c>
      <c r="M721">
        <v>1</v>
      </c>
      <c r="N721">
        <f t="shared" si="22"/>
        <v>-0.15828511139300006</v>
      </c>
      <c r="O721">
        <f t="shared" si="23"/>
        <v>-0.11108092506200007</v>
      </c>
    </row>
    <row r="722" spans="1:15" x14ac:dyDescent="0.25">
      <c r="A722" t="s">
        <v>1081</v>
      </c>
      <c r="B722" t="s">
        <v>1082</v>
      </c>
      <c r="C722" t="s">
        <v>21</v>
      </c>
      <c r="D722" t="s">
        <v>21</v>
      </c>
      <c r="E722" t="s">
        <v>21</v>
      </c>
      <c r="F722">
        <v>0.90662432471200005</v>
      </c>
      <c r="G722" t="s">
        <v>21</v>
      </c>
      <c r="H722">
        <v>0.86185209744799995</v>
      </c>
      <c r="I722" t="s">
        <v>21</v>
      </c>
      <c r="J722">
        <v>0.92316230393499998</v>
      </c>
      <c r="K722">
        <v>1</v>
      </c>
      <c r="L722">
        <v>1</v>
      </c>
      <c r="M722">
        <v>1</v>
      </c>
      <c r="N722">
        <f t="shared" si="22"/>
        <v>-4.4772227264000097E-2</v>
      </c>
      <c r="O722">
        <f t="shared" si="23"/>
        <v>1.6537979222999932E-2</v>
      </c>
    </row>
    <row r="723" spans="1:15" x14ac:dyDescent="0.25">
      <c r="A723" t="s">
        <v>1083</v>
      </c>
      <c r="B723" t="s">
        <v>1084</v>
      </c>
      <c r="C723" t="s">
        <v>26</v>
      </c>
      <c r="D723" t="s">
        <v>26</v>
      </c>
      <c r="E723" t="s">
        <v>26</v>
      </c>
      <c r="F723">
        <v>0.92175247557100004</v>
      </c>
      <c r="G723" t="s">
        <v>26</v>
      </c>
      <c r="H723">
        <v>0.92169113974700001</v>
      </c>
      <c r="I723" t="s">
        <v>26</v>
      </c>
      <c r="J723">
        <v>0.92365539279700004</v>
      </c>
      <c r="K723">
        <v>1</v>
      </c>
      <c r="L723">
        <v>1</v>
      </c>
      <c r="M723">
        <v>1</v>
      </c>
      <c r="N723">
        <f t="shared" si="22"/>
        <v>-6.133582400003057E-5</v>
      </c>
      <c r="O723">
        <f t="shared" si="23"/>
        <v>1.9029172260000005E-3</v>
      </c>
    </row>
    <row r="724" spans="1:15" x14ac:dyDescent="0.25">
      <c r="A724" t="s">
        <v>1085</v>
      </c>
      <c r="B724" t="s">
        <v>1086</v>
      </c>
      <c r="C724" t="s">
        <v>41</v>
      </c>
      <c r="D724" t="s">
        <v>73</v>
      </c>
      <c r="E724" t="s">
        <v>41</v>
      </c>
      <c r="F724">
        <v>0.77474683654599996</v>
      </c>
      <c r="G724" t="s">
        <v>41</v>
      </c>
      <c r="H724">
        <v>0.78591712149799997</v>
      </c>
      <c r="I724" t="s">
        <v>41</v>
      </c>
      <c r="J724">
        <v>0.78993131115899995</v>
      </c>
      <c r="K724">
        <v>1</v>
      </c>
      <c r="L724">
        <v>1</v>
      </c>
      <c r="M724">
        <v>1</v>
      </c>
      <c r="N724">
        <f t="shared" si="22"/>
        <v>1.1170284952000009E-2</v>
      </c>
      <c r="O724">
        <f t="shared" si="23"/>
        <v>1.5184474612999987E-2</v>
      </c>
    </row>
    <row r="725" spans="1:15" x14ac:dyDescent="0.25">
      <c r="A725" t="s">
        <v>1087</v>
      </c>
      <c r="B725" t="s">
        <v>1088</v>
      </c>
      <c r="C725" t="s">
        <v>72</v>
      </c>
      <c r="D725" t="s">
        <v>204</v>
      </c>
      <c r="E725" t="s">
        <v>72</v>
      </c>
      <c r="F725">
        <v>0.89237167903400005</v>
      </c>
      <c r="G725" t="s">
        <v>72</v>
      </c>
      <c r="H725">
        <v>0.89725485680200001</v>
      </c>
      <c r="I725" t="s">
        <v>72</v>
      </c>
      <c r="J725">
        <v>0.89141623035200002</v>
      </c>
      <c r="K725">
        <v>1</v>
      </c>
      <c r="L725">
        <v>1</v>
      </c>
      <c r="M725">
        <v>1</v>
      </c>
      <c r="N725">
        <f t="shared" si="22"/>
        <v>4.8831777679999577E-3</v>
      </c>
      <c r="O725">
        <f t="shared" si="23"/>
        <v>-9.5544868200003741E-4</v>
      </c>
    </row>
    <row r="726" spans="1:15" x14ac:dyDescent="0.25">
      <c r="A726" t="s">
        <v>1089</v>
      </c>
      <c r="B726" t="s">
        <v>1090</v>
      </c>
      <c r="C726" t="s">
        <v>157</v>
      </c>
      <c r="D726" t="s">
        <v>157</v>
      </c>
      <c r="E726" t="s">
        <v>157</v>
      </c>
      <c r="F726">
        <v>0.93161134272299995</v>
      </c>
      <c r="G726" t="s">
        <v>157</v>
      </c>
      <c r="H726">
        <v>0.94264548392500003</v>
      </c>
      <c r="I726" t="s">
        <v>157</v>
      </c>
      <c r="J726">
        <v>0.945297055951</v>
      </c>
      <c r="K726">
        <v>1</v>
      </c>
      <c r="L726">
        <v>1</v>
      </c>
      <c r="M726">
        <v>1</v>
      </c>
      <c r="N726">
        <f t="shared" si="22"/>
        <v>1.1034141202000081E-2</v>
      </c>
      <c r="O726">
        <f t="shared" si="23"/>
        <v>1.3685713228000052E-2</v>
      </c>
    </row>
    <row r="727" spans="1:15" x14ac:dyDescent="0.25">
      <c r="A727" t="s">
        <v>1091</v>
      </c>
      <c r="B727" t="s">
        <v>1092</v>
      </c>
      <c r="C727" t="s">
        <v>157</v>
      </c>
      <c r="D727" t="s">
        <v>525</v>
      </c>
      <c r="E727" t="s">
        <v>157</v>
      </c>
      <c r="F727">
        <v>0.90226051003999996</v>
      </c>
      <c r="G727" t="s">
        <v>157</v>
      </c>
      <c r="H727">
        <v>0.90666666666700002</v>
      </c>
      <c r="I727" t="s">
        <v>157</v>
      </c>
      <c r="J727">
        <v>0.91625564391600001</v>
      </c>
      <c r="K727">
        <v>1</v>
      </c>
      <c r="L727">
        <v>1</v>
      </c>
      <c r="M727">
        <v>1</v>
      </c>
      <c r="N727">
        <f t="shared" si="22"/>
        <v>4.4061566270000574E-3</v>
      </c>
      <c r="O727">
        <f t="shared" si="23"/>
        <v>1.3995133876000043E-2</v>
      </c>
    </row>
    <row r="728" spans="1:15" x14ac:dyDescent="0.25">
      <c r="A728" t="s">
        <v>1091</v>
      </c>
      <c r="B728" t="s">
        <v>1092</v>
      </c>
      <c r="C728" t="s">
        <v>157</v>
      </c>
      <c r="D728" t="s">
        <v>157</v>
      </c>
      <c r="E728" t="s">
        <v>157</v>
      </c>
      <c r="F728">
        <v>0.90226051003999996</v>
      </c>
      <c r="G728" t="s">
        <v>157</v>
      </c>
      <c r="H728">
        <v>0.93297921934799999</v>
      </c>
      <c r="I728" t="s">
        <v>157</v>
      </c>
      <c r="J728">
        <v>0.93326291399700001</v>
      </c>
      <c r="K728">
        <v>1</v>
      </c>
      <c r="L728">
        <v>1</v>
      </c>
      <c r="M728">
        <v>1</v>
      </c>
      <c r="N728">
        <f t="shared" si="22"/>
        <v>3.0718709308000025E-2</v>
      </c>
      <c r="O728">
        <f t="shared" si="23"/>
        <v>3.1002403957000046E-2</v>
      </c>
    </row>
    <row r="729" spans="1:15" x14ac:dyDescent="0.25">
      <c r="A729" t="s">
        <v>1093</v>
      </c>
      <c r="B729" t="s">
        <v>1094</v>
      </c>
      <c r="C729" t="s">
        <v>21</v>
      </c>
      <c r="D729" t="s">
        <v>21</v>
      </c>
      <c r="E729" t="s">
        <v>21</v>
      </c>
      <c r="F729">
        <v>0.98954644550600002</v>
      </c>
      <c r="G729" t="s">
        <v>21</v>
      </c>
      <c r="H729">
        <v>0.97725537458</v>
      </c>
      <c r="I729" t="s">
        <v>21</v>
      </c>
      <c r="J729">
        <v>0.97982804376599997</v>
      </c>
      <c r="K729">
        <v>1</v>
      </c>
      <c r="L729">
        <v>1</v>
      </c>
      <c r="M729">
        <v>1</v>
      </c>
      <c r="N729">
        <f t="shared" si="22"/>
        <v>-1.2291070926000014E-2</v>
      </c>
      <c r="O729">
        <f t="shared" si="23"/>
        <v>-9.7184017400000489E-3</v>
      </c>
    </row>
    <row r="730" spans="1:15" x14ac:dyDescent="0.25">
      <c r="A730" t="s">
        <v>1095</v>
      </c>
      <c r="B730" t="s">
        <v>1096</v>
      </c>
      <c r="C730" t="s">
        <v>21</v>
      </c>
      <c r="D730" t="s">
        <v>73</v>
      </c>
      <c r="E730" t="s">
        <v>21</v>
      </c>
      <c r="F730">
        <v>0.888860149411</v>
      </c>
      <c r="G730" t="s">
        <v>41</v>
      </c>
      <c r="H730">
        <v>0.47448932886400003</v>
      </c>
      <c r="I730" t="s">
        <v>41</v>
      </c>
      <c r="J730">
        <v>0.48913711888099998</v>
      </c>
      <c r="K730">
        <v>1</v>
      </c>
      <c r="L730">
        <v>0</v>
      </c>
      <c r="M730">
        <v>0</v>
      </c>
      <c r="N730">
        <f t="shared" si="22"/>
        <v>-0.41437082054699997</v>
      </c>
      <c r="O730">
        <f t="shared" si="23"/>
        <v>-0.39972303053000002</v>
      </c>
    </row>
    <row r="731" spans="1:15" x14ac:dyDescent="0.25">
      <c r="A731" t="s">
        <v>1095</v>
      </c>
      <c r="B731" t="s">
        <v>1096</v>
      </c>
      <c r="C731" t="s">
        <v>21</v>
      </c>
      <c r="D731" t="s">
        <v>21</v>
      </c>
      <c r="E731" t="s">
        <v>21</v>
      </c>
      <c r="F731">
        <v>0.888860149411</v>
      </c>
      <c r="G731" t="s">
        <v>21</v>
      </c>
      <c r="H731">
        <v>0.83618649713500004</v>
      </c>
      <c r="I731" t="s">
        <v>21</v>
      </c>
      <c r="J731">
        <v>0.88174147984999995</v>
      </c>
      <c r="K731">
        <v>1</v>
      </c>
      <c r="L731">
        <v>1</v>
      </c>
      <c r="M731">
        <v>1</v>
      </c>
      <c r="N731">
        <f t="shared" si="22"/>
        <v>-5.267365227599996E-2</v>
      </c>
      <c r="O731">
        <f t="shared" si="23"/>
        <v>-7.1186695610000461E-3</v>
      </c>
    </row>
    <row r="732" spans="1:15" x14ac:dyDescent="0.25">
      <c r="A732" t="s">
        <v>1097</v>
      </c>
      <c r="B732" t="s">
        <v>1098</v>
      </c>
      <c r="C732" t="s">
        <v>183</v>
      </c>
      <c r="D732" t="s">
        <v>73</v>
      </c>
      <c r="E732" t="s">
        <v>314</v>
      </c>
      <c r="F732">
        <v>0.75016614682399996</v>
      </c>
      <c r="G732" t="s">
        <v>314</v>
      </c>
      <c r="H732">
        <v>0.41749999999999998</v>
      </c>
      <c r="I732" t="s">
        <v>314</v>
      </c>
      <c r="J732">
        <v>0.78832203693199998</v>
      </c>
      <c r="K732">
        <v>0</v>
      </c>
      <c r="L732">
        <v>0</v>
      </c>
      <c r="M732">
        <v>0</v>
      </c>
      <c r="N732">
        <f t="shared" si="22"/>
        <v>-0.33266614682399998</v>
      </c>
      <c r="O732">
        <f t="shared" si="23"/>
        <v>3.8155890108000023E-2</v>
      </c>
    </row>
    <row r="733" spans="1:15" x14ac:dyDescent="0.25">
      <c r="A733" t="s">
        <v>1097</v>
      </c>
      <c r="B733" t="s">
        <v>1098</v>
      </c>
      <c r="C733" t="s">
        <v>183</v>
      </c>
      <c r="D733" t="s">
        <v>1099</v>
      </c>
      <c r="E733" t="s">
        <v>314</v>
      </c>
      <c r="F733">
        <v>0.75016614682399996</v>
      </c>
      <c r="G733" t="s">
        <v>314</v>
      </c>
      <c r="H733">
        <v>0.76764644748300004</v>
      </c>
      <c r="I733" t="s">
        <v>314</v>
      </c>
      <c r="J733">
        <v>0.72661534908699998</v>
      </c>
      <c r="K733">
        <v>0</v>
      </c>
      <c r="L733">
        <v>0</v>
      </c>
      <c r="M733">
        <v>0</v>
      </c>
      <c r="N733">
        <f t="shared" si="22"/>
        <v>1.7480300659000081E-2</v>
      </c>
      <c r="O733">
        <f t="shared" si="23"/>
        <v>-2.3550797736999973E-2</v>
      </c>
    </row>
    <row r="734" spans="1:15" x14ac:dyDescent="0.25">
      <c r="A734" t="s">
        <v>1097</v>
      </c>
      <c r="B734" t="s">
        <v>1098</v>
      </c>
      <c r="C734" t="s">
        <v>183</v>
      </c>
      <c r="D734" t="s">
        <v>579</v>
      </c>
      <c r="E734" t="s">
        <v>314</v>
      </c>
      <c r="F734">
        <v>0.75016614682399996</v>
      </c>
      <c r="G734" t="s">
        <v>314</v>
      </c>
      <c r="H734">
        <v>0.41749999999999998</v>
      </c>
      <c r="I734" t="s">
        <v>314</v>
      </c>
      <c r="J734">
        <v>0.641706012406</v>
      </c>
      <c r="K734">
        <v>0</v>
      </c>
      <c r="L734">
        <v>0</v>
      </c>
      <c r="M734">
        <v>0</v>
      </c>
      <c r="N734">
        <f t="shared" si="22"/>
        <v>-0.33266614682399998</v>
      </c>
      <c r="O734">
        <f t="shared" si="23"/>
        <v>-0.10846013441799995</v>
      </c>
    </row>
    <row r="735" spans="1:15" x14ac:dyDescent="0.25">
      <c r="A735" t="s">
        <v>1097</v>
      </c>
      <c r="B735" t="s">
        <v>1098</v>
      </c>
      <c r="C735" t="s">
        <v>183</v>
      </c>
      <c r="D735" t="s">
        <v>315</v>
      </c>
      <c r="E735" t="s">
        <v>314</v>
      </c>
      <c r="F735">
        <v>0.75016614682399996</v>
      </c>
      <c r="G735" t="s">
        <v>314</v>
      </c>
      <c r="H735">
        <v>0.71366364927000003</v>
      </c>
      <c r="I735" t="s">
        <v>314</v>
      </c>
      <c r="J735">
        <v>0.79383319487299997</v>
      </c>
      <c r="K735">
        <v>0</v>
      </c>
      <c r="L735">
        <v>0</v>
      </c>
      <c r="M735">
        <v>0</v>
      </c>
      <c r="N735">
        <f t="shared" si="22"/>
        <v>-3.6502497553999924E-2</v>
      </c>
      <c r="O735">
        <f t="shared" si="23"/>
        <v>4.3667048049000012E-2</v>
      </c>
    </row>
    <row r="736" spans="1:15" x14ac:dyDescent="0.25">
      <c r="A736" t="s">
        <v>1097</v>
      </c>
      <c r="B736" t="s">
        <v>1098</v>
      </c>
      <c r="C736" t="s">
        <v>183</v>
      </c>
      <c r="D736" t="s">
        <v>204</v>
      </c>
      <c r="E736" t="s">
        <v>314</v>
      </c>
      <c r="F736">
        <v>0.75016614682399996</v>
      </c>
      <c r="G736" t="s">
        <v>72</v>
      </c>
      <c r="H736">
        <v>0.47714279762400003</v>
      </c>
      <c r="I736" t="s">
        <v>314</v>
      </c>
      <c r="J736">
        <v>0.74096099608400001</v>
      </c>
      <c r="K736">
        <v>0</v>
      </c>
      <c r="L736">
        <v>0</v>
      </c>
      <c r="M736">
        <v>0</v>
      </c>
      <c r="N736">
        <f t="shared" si="22"/>
        <v>-0.27302334919999993</v>
      </c>
      <c r="O736">
        <f t="shared" si="23"/>
        <v>-9.2051507399999455E-3</v>
      </c>
    </row>
    <row r="737" spans="1:15" x14ac:dyDescent="0.25">
      <c r="A737" t="s">
        <v>1100</v>
      </c>
      <c r="B737" t="s">
        <v>1101</v>
      </c>
      <c r="C737" t="s">
        <v>232</v>
      </c>
      <c r="D737" t="s">
        <v>233</v>
      </c>
      <c r="E737" t="s">
        <v>232</v>
      </c>
      <c r="F737">
        <v>0.83842156963799996</v>
      </c>
      <c r="G737" t="s">
        <v>232</v>
      </c>
      <c r="H737">
        <v>0.84003694075099999</v>
      </c>
      <c r="I737" t="s">
        <v>232</v>
      </c>
      <c r="J737">
        <v>0.81899598222799996</v>
      </c>
      <c r="K737">
        <v>1</v>
      </c>
      <c r="L737">
        <v>1</v>
      </c>
      <c r="M737">
        <v>1</v>
      </c>
      <c r="N737">
        <f t="shared" si="22"/>
        <v>1.6153711130000303E-3</v>
      </c>
      <c r="O737">
        <f t="shared" si="23"/>
        <v>-1.942558741E-2</v>
      </c>
    </row>
    <row r="738" spans="1:15" x14ac:dyDescent="0.25">
      <c r="A738" t="s">
        <v>1100</v>
      </c>
      <c r="B738" t="s">
        <v>1101</v>
      </c>
      <c r="C738" t="s">
        <v>232</v>
      </c>
      <c r="D738" t="s">
        <v>643</v>
      </c>
      <c r="E738" t="s">
        <v>232</v>
      </c>
      <c r="F738">
        <v>0.83842156963799996</v>
      </c>
      <c r="G738" t="s">
        <v>232</v>
      </c>
      <c r="H738">
        <v>0.45750000000000002</v>
      </c>
      <c r="I738" t="s">
        <v>232</v>
      </c>
      <c r="J738">
        <v>0.45750000000000002</v>
      </c>
      <c r="K738">
        <v>1</v>
      </c>
      <c r="L738">
        <v>1</v>
      </c>
      <c r="M738">
        <v>1</v>
      </c>
      <c r="N738">
        <f t="shared" si="22"/>
        <v>-0.38092156963799995</v>
      </c>
      <c r="O738">
        <f t="shared" si="23"/>
        <v>-0.38092156963799995</v>
      </c>
    </row>
    <row r="739" spans="1:15" x14ac:dyDescent="0.25">
      <c r="A739" t="s">
        <v>1100</v>
      </c>
      <c r="B739" t="s">
        <v>1101</v>
      </c>
      <c r="C739" t="s">
        <v>232</v>
      </c>
      <c r="D739" t="s">
        <v>157</v>
      </c>
      <c r="E739" t="s">
        <v>232</v>
      </c>
      <c r="F739">
        <v>0.83842156963799996</v>
      </c>
      <c r="G739" t="s">
        <v>232</v>
      </c>
      <c r="H739">
        <v>0.82096064673199998</v>
      </c>
      <c r="I739" t="s">
        <v>232</v>
      </c>
      <c r="J739">
        <v>0.73724385330499997</v>
      </c>
      <c r="K739">
        <v>1</v>
      </c>
      <c r="L739">
        <v>1</v>
      </c>
      <c r="M739">
        <v>1</v>
      </c>
      <c r="N739">
        <f t="shared" si="22"/>
        <v>-1.7460922905999987E-2</v>
      </c>
      <c r="O739">
        <f t="shared" si="23"/>
        <v>-0.10117771633299999</v>
      </c>
    </row>
    <row r="740" spans="1:15" x14ac:dyDescent="0.25">
      <c r="A740" t="s">
        <v>1102</v>
      </c>
      <c r="B740" t="s">
        <v>1103</v>
      </c>
      <c r="C740" t="s">
        <v>21</v>
      </c>
      <c r="D740" t="s">
        <v>21</v>
      </c>
      <c r="E740" t="s">
        <v>21</v>
      </c>
      <c r="F740">
        <v>0.92425648750099998</v>
      </c>
      <c r="G740" t="s">
        <v>21</v>
      </c>
      <c r="H740">
        <v>0.927669254527</v>
      </c>
      <c r="I740" t="s">
        <v>21</v>
      </c>
      <c r="J740">
        <v>0.92836877934399997</v>
      </c>
      <c r="K740">
        <v>1</v>
      </c>
      <c r="L740">
        <v>1</v>
      </c>
      <c r="M740">
        <v>1</v>
      </c>
      <c r="N740">
        <f t="shared" si="22"/>
        <v>3.4127670260000187E-3</v>
      </c>
      <c r="O740">
        <f t="shared" si="23"/>
        <v>4.1122918429999933E-3</v>
      </c>
    </row>
    <row r="741" spans="1:15" x14ac:dyDescent="0.25">
      <c r="A741" t="s">
        <v>1102</v>
      </c>
      <c r="B741" t="s">
        <v>1103</v>
      </c>
      <c r="C741" t="s">
        <v>21</v>
      </c>
      <c r="D741" t="s">
        <v>21</v>
      </c>
      <c r="E741" t="s">
        <v>21</v>
      </c>
      <c r="F741">
        <v>0.92425648750099998</v>
      </c>
      <c r="G741" t="s">
        <v>21</v>
      </c>
      <c r="H741">
        <v>0.927669254527</v>
      </c>
      <c r="I741" t="s">
        <v>21</v>
      </c>
      <c r="J741">
        <v>0.92836877934399997</v>
      </c>
      <c r="K741">
        <v>1</v>
      </c>
      <c r="L741">
        <v>1</v>
      </c>
      <c r="M741">
        <v>1</v>
      </c>
      <c r="N741">
        <f t="shared" si="22"/>
        <v>3.4127670260000187E-3</v>
      </c>
      <c r="O741">
        <f t="shared" si="23"/>
        <v>4.1122918429999933E-3</v>
      </c>
    </row>
    <row r="742" spans="1:15" x14ac:dyDescent="0.25">
      <c r="A742" t="s">
        <v>1104</v>
      </c>
      <c r="B742" t="s">
        <v>1105</v>
      </c>
      <c r="C742" t="s">
        <v>157</v>
      </c>
      <c r="D742" t="s">
        <v>158</v>
      </c>
      <c r="E742" t="s">
        <v>157</v>
      </c>
      <c r="F742">
        <v>0.93325206364400004</v>
      </c>
      <c r="G742" t="s">
        <v>157</v>
      </c>
      <c r="H742">
        <v>0.93516782841000001</v>
      </c>
      <c r="I742" t="s">
        <v>157</v>
      </c>
      <c r="J742">
        <v>0.93744504592400002</v>
      </c>
      <c r="K742">
        <v>1</v>
      </c>
      <c r="L742">
        <v>1</v>
      </c>
      <c r="M742">
        <v>1</v>
      </c>
      <c r="N742">
        <f t="shared" si="22"/>
        <v>1.9157647659999721E-3</v>
      </c>
      <c r="O742">
        <f t="shared" si="23"/>
        <v>4.1929822799999794E-3</v>
      </c>
    </row>
    <row r="743" spans="1:15" x14ac:dyDescent="0.25">
      <c r="A743" t="s">
        <v>1104</v>
      </c>
      <c r="B743" t="s">
        <v>1105</v>
      </c>
      <c r="C743" t="s">
        <v>157</v>
      </c>
      <c r="D743" t="s">
        <v>26</v>
      </c>
      <c r="E743" t="s">
        <v>157</v>
      </c>
      <c r="F743">
        <v>0.93325206364400004</v>
      </c>
      <c r="G743" t="s">
        <v>157</v>
      </c>
      <c r="H743">
        <v>0.93301446847500003</v>
      </c>
      <c r="I743" t="s">
        <v>157</v>
      </c>
      <c r="J743">
        <v>0.93845951032300001</v>
      </c>
      <c r="K743">
        <v>1</v>
      </c>
      <c r="L743">
        <v>1</v>
      </c>
      <c r="M743">
        <v>1</v>
      </c>
      <c r="N743">
        <f t="shared" si="22"/>
        <v>-2.3759516900001554E-4</v>
      </c>
      <c r="O743">
        <f t="shared" si="23"/>
        <v>5.2074466789999718E-3</v>
      </c>
    </row>
    <row r="744" spans="1:15" x14ac:dyDescent="0.25">
      <c r="A744" t="s">
        <v>1106</v>
      </c>
      <c r="B744" t="s">
        <v>1107</v>
      </c>
      <c r="C744" t="s">
        <v>157</v>
      </c>
      <c r="D744" t="s">
        <v>158</v>
      </c>
      <c r="E744" t="s">
        <v>157</v>
      </c>
      <c r="F744">
        <v>0.80563352868899996</v>
      </c>
      <c r="G744" t="s">
        <v>157</v>
      </c>
      <c r="H744">
        <v>0.80591028559300004</v>
      </c>
      <c r="I744" t="s">
        <v>157</v>
      </c>
      <c r="J744">
        <v>0.80655650162699999</v>
      </c>
      <c r="K744">
        <v>1</v>
      </c>
      <c r="L744">
        <v>1</v>
      </c>
      <c r="M744">
        <v>1</v>
      </c>
      <c r="N744">
        <f t="shared" si="22"/>
        <v>2.7675690400008612E-4</v>
      </c>
      <c r="O744">
        <f t="shared" si="23"/>
        <v>9.2297293800003288E-4</v>
      </c>
    </row>
    <row r="745" spans="1:15" x14ac:dyDescent="0.25">
      <c r="A745" t="s">
        <v>1108</v>
      </c>
      <c r="B745" t="s">
        <v>1109</v>
      </c>
      <c r="C745" t="s">
        <v>157</v>
      </c>
      <c r="D745" t="s">
        <v>158</v>
      </c>
      <c r="E745" t="s">
        <v>157</v>
      </c>
      <c r="F745">
        <v>0.86676348615200005</v>
      </c>
      <c r="G745" t="s">
        <v>157</v>
      </c>
      <c r="H745">
        <v>0.87889429037900002</v>
      </c>
      <c r="I745" t="s">
        <v>157</v>
      </c>
      <c r="J745">
        <v>0.86703369881699999</v>
      </c>
      <c r="K745">
        <v>1</v>
      </c>
      <c r="L745">
        <v>1</v>
      </c>
      <c r="M745">
        <v>1</v>
      </c>
      <c r="N745">
        <f t="shared" si="22"/>
        <v>1.2130804226999969E-2</v>
      </c>
      <c r="O745">
        <f t="shared" si="23"/>
        <v>2.702126649999359E-4</v>
      </c>
    </row>
    <row r="746" spans="1:15" x14ac:dyDescent="0.25">
      <c r="A746" t="s">
        <v>1110</v>
      </c>
      <c r="B746" t="s">
        <v>1111</v>
      </c>
      <c r="C746" t="s">
        <v>157</v>
      </c>
      <c r="D746" t="s">
        <v>158</v>
      </c>
      <c r="E746" t="s">
        <v>157</v>
      </c>
      <c r="F746">
        <v>0.94196973684300001</v>
      </c>
      <c r="G746" t="s">
        <v>157</v>
      </c>
      <c r="H746">
        <v>0.94216286649500003</v>
      </c>
      <c r="I746" t="s">
        <v>157</v>
      </c>
      <c r="J746">
        <v>0.94246866768100002</v>
      </c>
      <c r="K746">
        <v>1</v>
      </c>
      <c r="L746">
        <v>1</v>
      </c>
      <c r="M746">
        <v>1</v>
      </c>
      <c r="N746">
        <f t="shared" si="22"/>
        <v>1.9312965200002363E-4</v>
      </c>
      <c r="O746">
        <f t="shared" si="23"/>
        <v>4.9893083800001126E-4</v>
      </c>
    </row>
    <row r="747" spans="1:15" x14ac:dyDescent="0.25">
      <c r="A747" t="s">
        <v>1112</v>
      </c>
      <c r="B747" t="s">
        <v>1010</v>
      </c>
      <c r="C747" t="s">
        <v>26</v>
      </c>
      <c r="D747" t="s">
        <v>26</v>
      </c>
      <c r="E747" t="s">
        <v>26</v>
      </c>
      <c r="F747">
        <v>0.95218671242599995</v>
      </c>
      <c r="G747" t="s">
        <v>26</v>
      </c>
      <c r="H747">
        <v>0.95208861759700003</v>
      </c>
      <c r="I747" t="s">
        <v>26</v>
      </c>
      <c r="J747">
        <v>0.95313878332799995</v>
      </c>
      <c r="K747">
        <v>1</v>
      </c>
      <c r="L747">
        <v>1</v>
      </c>
      <c r="M747">
        <v>1</v>
      </c>
      <c r="N747">
        <f t="shared" si="22"/>
        <v>-9.8094828999917283E-5</v>
      </c>
      <c r="O747">
        <f t="shared" si="23"/>
        <v>9.5207090200000177E-4</v>
      </c>
    </row>
    <row r="748" spans="1:15" x14ac:dyDescent="0.25">
      <c r="A748" t="s">
        <v>1113</v>
      </c>
      <c r="B748" t="s">
        <v>1114</v>
      </c>
      <c r="C748" t="s">
        <v>41</v>
      </c>
      <c r="D748" t="s">
        <v>73</v>
      </c>
      <c r="E748" t="s">
        <v>41</v>
      </c>
      <c r="F748">
        <v>0.92507222595799998</v>
      </c>
      <c r="G748" t="s">
        <v>41</v>
      </c>
      <c r="H748">
        <v>0.93057457058699999</v>
      </c>
      <c r="I748" t="s">
        <v>41</v>
      </c>
      <c r="J748">
        <v>0.93275434591700002</v>
      </c>
      <c r="K748">
        <v>1</v>
      </c>
      <c r="L748">
        <v>1</v>
      </c>
      <c r="M748">
        <v>1</v>
      </c>
      <c r="N748">
        <f t="shared" si="22"/>
        <v>5.5023446290000111E-3</v>
      </c>
      <c r="O748">
        <f t="shared" si="23"/>
        <v>7.6821199590000333E-3</v>
      </c>
    </row>
    <row r="749" spans="1:15" x14ac:dyDescent="0.25">
      <c r="A749" t="s">
        <v>1115</v>
      </c>
      <c r="B749" t="s">
        <v>1116</v>
      </c>
      <c r="C749" t="s">
        <v>21</v>
      </c>
      <c r="D749" t="s">
        <v>21</v>
      </c>
      <c r="E749" t="s">
        <v>21</v>
      </c>
      <c r="F749">
        <v>0.90909668971199997</v>
      </c>
      <c r="G749" t="s">
        <v>21</v>
      </c>
      <c r="H749">
        <v>0.91147215701399997</v>
      </c>
      <c r="I749" t="s">
        <v>21</v>
      </c>
      <c r="J749">
        <v>0.91179198396399996</v>
      </c>
      <c r="K749">
        <v>1</v>
      </c>
      <c r="L749">
        <v>1</v>
      </c>
      <c r="M749">
        <v>1</v>
      </c>
      <c r="N749">
        <f t="shared" si="22"/>
        <v>2.3754673020000006E-3</v>
      </c>
      <c r="O749">
        <f t="shared" si="23"/>
        <v>2.6952942519999912E-3</v>
      </c>
    </row>
    <row r="750" spans="1:15" x14ac:dyDescent="0.25">
      <c r="A750" t="s">
        <v>1115</v>
      </c>
      <c r="B750" t="s">
        <v>1116</v>
      </c>
      <c r="C750" t="s">
        <v>21</v>
      </c>
      <c r="D750" t="s">
        <v>696</v>
      </c>
      <c r="E750" t="s">
        <v>21</v>
      </c>
      <c r="F750">
        <v>0.90909668971199997</v>
      </c>
      <c r="G750" t="s">
        <v>21</v>
      </c>
      <c r="H750">
        <v>0.90165238478200005</v>
      </c>
      <c r="I750" t="s">
        <v>21</v>
      </c>
      <c r="J750">
        <v>0.90514882741500002</v>
      </c>
      <c r="K750">
        <v>1</v>
      </c>
      <c r="L750">
        <v>1</v>
      </c>
      <c r="M750">
        <v>1</v>
      </c>
      <c r="N750">
        <f t="shared" si="22"/>
        <v>-7.4443049299999231E-3</v>
      </c>
      <c r="O750">
        <f t="shared" si="23"/>
        <v>-3.9478622969999488E-3</v>
      </c>
    </row>
    <row r="751" spans="1:15" x14ac:dyDescent="0.25">
      <c r="A751" t="s">
        <v>1117</v>
      </c>
      <c r="B751" t="s">
        <v>1118</v>
      </c>
      <c r="C751" t="s">
        <v>21</v>
      </c>
      <c r="D751" t="s">
        <v>21</v>
      </c>
      <c r="E751" t="s">
        <v>21</v>
      </c>
      <c r="F751">
        <v>0.88167962820099999</v>
      </c>
      <c r="G751" t="s">
        <v>21</v>
      </c>
      <c r="H751">
        <v>0.88625704057900001</v>
      </c>
      <c r="I751" t="s">
        <v>21</v>
      </c>
      <c r="J751">
        <v>0.88656058062200005</v>
      </c>
      <c r="K751">
        <v>1</v>
      </c>
      <c r="L751">
        <v>1</v>
      </c>
      <c r="M751">
        <v>1</v>
      </c>
      <c r="N751">
        <f t="shared" si="22"/>
        <v>4.5774123780000231E-3</v>
      </c>
      <c r="O751">
        <f t="shared" si="23"/>
        <v>4.8809524210000621E-3</v>
      </c>
    </row>
    <row r="752" spans="1:15" x14ac:dyDescent="0.25">
      <c r="A752" t="s">
        <v>1119</v>
      </c>
      <c r="B752" t="s">
        <v>1120</v>
      </c>
      <c r="C752" t="s">
        <v>21</v>
      </c>
      <c r="D752" t="s">
        <v>21</v>
      </c>
      <c r="E752" t="s">
        <v>21</v>
      </c>
      <c r="F752">
        <v>0.80759421625299999</v>
      </c>
      <c r="G752" t="s">
        <v>21</v>
      </c>
      <c r="H752">
        <v>0.80906150748000005</v>
      </c>
      <c r="I752" t="s">
        <v>21</v>
      </c>
      <c r="J752">
        <v>0.80938222326099996</v>
      </c>
      <c r="K752">
        <v>1</v>
      </c>
      <c r="L752">
        <v>1</v>
      </c>
      <c r="M752">
        <v>1</v>
      </c>
      <c r="N752">
        <f t="shared" si="22"/>
        <v>1.4672912270000671E-3</v>
      </c>
      <c r="O752">
        <f t="shared" si="23"/>
        <v>1.7880070079999699E-3</v>
      </c>
    </row>
    <row r="753" spans="1:15" x14ac:dyDescent="0.25">
      <c r="A753" t="s">
        <v>1121</v>
      </c>
      <c r="B753" t="s">
        <v>1122</v>
      </c>
      <c r="C753" t="s">
        <v>21</v>
      </c>
      <c r="D753" t="s">
        <v>21</v>
      </c>
      <c r="E753" t="s">
        <v>21</v>
      </c>
      <c r="F753">
        <v>0.91162071808199996</v>
      </c>
      <c r="G753" t="s">
        <v>21</v>
      </c>
      <c r="H753">
        <v>0.91295510712799999</v>
      </c>
      <c r="I753" t="s">
        <v>21</v>
      </c>
      <c r="J753">
        <v>0.91312374252100004</v>
      </c>
      <c r="K753">
        <v>1</v>
      </c>
      <c r="L753">
        <v>1</v>
      </c>
      <c r="M753">
        <v>1</v>
      </c>
      <c r="N753">
        <f t="shared" si="22"/>
        <v>1.3343890460000285E-3</v>
      </c>
      <c r="O753">
        <f t="shared" si="23"/>
        <v>1.503024439000078E-3</v>
      </c>
    </row>
    <row r="754" spans="1:15" x14ac:dyDescent="0.25">
      <c r="A754" t="s">
        <v>1121</v>
      </c>
      <c r="B754" t="s">
        <v>1122</v>
      </c>
      <c r="C754" t="s">
        <v>21</v>
      </c>
      <c r="D754" t="s">
        <v>696</v>
      </c>
      <c r="E754" t="s">
        <v>21</v>
      </c>
      <c r="F754">
        <v>0.91162071808199996</v>
      </c>
      <c r="G754" t="s">
        <v>21</v>
      </c>
      <c r="H754">
        <v>0.909726216448</v>
      </c>
      <c r="I754" t="s">
        <v>21</v>
      </c>
      <c r="J754">
        <v>0.91100561542199998</v>
      </c>
      <c r="K754">
        <v>1</v>
      </c>
      <c r="L754">
        <v>1</v>
      </c>
      <c r="M754">
        <v>1</v>
      </c>
      <c r="N754">
        <f t="shared" si="22"/>
        <v>-1.8945016339999565E-3</v>
      </c>
      <c r="O754">
        <f t="shared" si="23"/>
        <v>-6.151026599999776E-4</v>
      </c>
    </row>
    <row r="755" spans="1:15" x14ac:dyDescent="0.25">
      <c r="A755" t="s">
        <v>1123</v>
      </c>
      <c r="B755" t="s">
        <v>1124</v>
      </c>
      <c r="C755" t="s">
        <v>21</v>
      </c>
      <c r="D755" t="s">
        <v>21</v>
      </c>
      <c r="E755" t="s">
        <v>21</v>
      </c>
      <c r="F755">
        <v>0.90951617555999997</v>
      </c>
      <c r="G755" t="s">
        <v>21</v>
      </c>
      <c r="H755">
        <v>0.91296475070700001</v>
      </c>
      <c r="I755" t="s">
        <v>21</v>
      </c>
      <c r="J755">
        <v>0.91335319236500001</v>
      </c>
      <c r="K755">
        <v>1</v>
      </c>
      <c r="L755">
        <v>1</v>
      </c>
      <c r="M755">
        <v>1</v>
      </c>
      <c r="N755">
        <f t="shared" si="22"/>
        <v>3.4485751470000325E-3</v>
      </c>
      <c r="O755">
        <f t="shared" si="23"/>
        <v>3.8370168050000375E-3</v>
      </c>
    </row>
    <row r="756" spans="1:15" x14ac:dyDescent="0.25">
      <c r="A756" t="s">
        <v>1125</v>
      </c>
      <c r="B756" t="s">
        <v>1126</v>
      </c>
      <c r="C756" t="s">
        <v>21</v>
      </c>
      <c r="D756" t="s">
        <v>21</v>
      </c>
      <c r="E756" t="s">
        <v>21</v>
      </c>
      <c r="F756">
        <v>0.97085095985199998</v>
      </c>
      <c r="G756" t="s">
        <v>21</v>
      </c>
      <c r="H756">
        <v>0.97278982615599996</v>
      </c>
      <c r="I756" t="s">
        <v>21</v>
      </c>
      <c r="J756">
        <v>0.97133233860799995</v>
      </c>
      <c r="K756">
        <v>1</v>
      </c>
      <c r="L756">
        <v>1</v>
      </c>
      <c r="M756">
        <v>1</v>
      </c>
      <c r="N756">
        <f t="shared" si="22"/>
        <v>1.9388663039999754E-3</v>
      </c>
      <c r="O756">
        <f t="shared" si="23"/>
        <v>4.8137875599996161E-4</v>
      </c>
    </row>
    <row r="757" spans="1:15" x14ac:dyDescent="0.25">
      <c r="A757" t="s">
        <v>1127</v>
      </c>
      <c r="B757" t="s">
        <v>1128</v>
      </c>
      <c r="C757" t="s">
        <v>21</v>
      </c>
      <c r="D757" t="s">
        <v>21</v>
      </c>
      <c r="E757" t="s">
        <v>21</v>
      </c>
      <c r="F757">
        <v>0.93422940917200004</v>
      </c>
      <c r="G757" t="s">
        <v>21</v>
      </c>
      <c r="H757">
        <v>0.94014958487199995</v>
      </c>
      <c r="I757" t="s">
        <v>21</v>
      </c>
      <c r="J757">
        <v>0.94147180990500001</v>
      </c>
      <c r="K757">
        <v>1</v>
      </c>
      <c r="L757">
        <v>1</v>
      </c>
      <c r="M757">
        <v>1</v>
      </c>
      <c r="N757">
        <f t="shared" si="22"/>
        <v>5.9201756999999189E-3</v>
      </c>
      <c r="O757">
        <f t="shared" si="23"/>
        <v>7.2424007329999762E-3</v>
      </c>
    </row>
    <row r="758" spans="1:15" x14ac:dyDescent="0.25">
      <c r="A758" t="s">
        <v>1129</v>
      </c>
      <c r="B758" t="s">
        <v>1130</v>
      </c>
      <c r="C758" t="s">
        <v>21</v>
      </c>
      <c r="D758" t="s">
        <v>21</v>
      </c>
      <c r="E758" t="s">
        <v>21</v>
      </c>
      <c r="F758">
        <v>0.978256186922</v>
      </c>
      <c r="G758" t="s">
        <v>21</v>
      </c>
      <c r="H758">
        <v>0.97867636815600001</v>
      </c>
      <c r="I758" t="s">
        <v>21</v>
      </c>
      <c r="J758">
        <v>0.97923310113899997</v>
      </c>
      <c r="K758">
        <v>1</v>
      </c>
      <c r="L758">
        <v>1</v>
      </c>
      <c r="M758">
        <v>1</v>
      </c>
      <c r="N758">
        <f t="shared" si="22"/>
        <v>4.2018123400000551E-4</v>
      </c>
      <c r="O758">
        <f t="shared" si="23"/>
        <v>9.7691421699996894E-4</v>
      </c>
    </row>
    <row r="759" spans="1:15" x14ac:dyDescent="0.25">
      <c r="A759" t="s">
        <v>1131</v>
      </c>
      <c r="B759" t="s">
        <v>1132</v>
      </c>
      <c r="C759" t="s">
        <v>21</v>
      </c>
      <c r="D759" t="s">
        <v>21</v>
      </c>
      <c r="E759" t="s">
        <v>21</v>
      </c>
      <c r="F759">
        <v>0.978256186922</v>
      </c>
      <c r="G759" t="s">
        <v>21</v>
      </c>
      <c r="H759">
        <v>0.97867636815600001</v>
      </c>
      <c r="I759" t="s">
        <v>21</v>
      </c>
      <c r="J759">
        <v>0.97923310113899997</v>
      </c>
      <c r="K759">
        <v>1</v>
      </c>
      <c r="L759">
        <v>1</v>
      </c>
      <c r="M759">
        <v>1</v>
      </c>
      <c r="N759">
        <f t="shared" si="22"/>
        <v>4.2018123400000551E-4</v>
      </c>
      <c r="O759">
        <f t="shared" si="23"/>
        <v>9.7691421699996894E-4</v>
      </c>
    </row>
    <row r="760" spans="1:15" x14ac:dyDescent="0.25">
      <c r="A760" t="s">
        <v>1133</v>
      </c>
      <c r="B760" t="s">
        <v>1134</v>
      </c>
      <c r="C760" t="s">
        <v>21</v>
      </c>
      <c r="D760" t="s">
        <v>21</v>
      </c>
      <c r="E760" t="s">
        <v>21</v>
      </c>
      <c r="F760">
        <v>0.95896333947699997</v>
      </c>
      <c r="G760" t="s">
        <v>21</v>
      </c>
      <c r="H760">
        <v>0.95970301559799998</v>
      </c>
      <c r="I760" t="s">
        <v>21</v>
      </c>
      <c r="J760">
        <v>0.95905327943999996</v>
      </c>
      <c r="K760">
        <v>1</v>
      </c>
      <c r="L760">
        <v>1</v>
      </c>
      <c r="M760">
        <v>1</v>
      </c>
      <c r="N760">
        <f t="shared" si="22"/>
        <v>7.3967612100001023E-4</v>
      </c>
      <c r="O760">
        <f t="shared" si="23"/>
        <v>8.9939962999996403E-5</v>
      </c>
    </row>
    <row r="761" spans="1:15" x14ac:dyDescent="0.25">
      <c r="A761" t="s">
        <v>1135</v>
      </c>
      <c r="B761" t="s">
        <v>1136</v>
      </c>
      <c r="C761" t="s">
        <v>21</v>
      </c>
      <c r="D761" t="s">
        <v>21</v>
      </c>
      <c r="E761" t="s">
        <v>21</v>
      </c>
      <c r="F761">
        <v>0.92957408843900002</v>
      </c>
      <c r="G761" t="s">
        <v>21</v>
      </c>
      <c r="H761">
        <v>0.93028126624999996</v>
      </c>
      <c r="I761" t="s">
        <v>21</v>
      </c>
      <c r="J761">
        <v>0.93008980463699997</v>
      </c>
      <c r="K761">
        <v>1</v>
      </c>
      <c r="L761">
        <v>1</v>
      </c>
      <c r="M761">
        <v>1</v>
      </c>
      <c r="N761">
        <f t="shared" si="22"/>
        <v>7.0717781099993715E-4</v>
      </c>
      <c r="O761">
        <f t="shared" si="23"/>
        <v>5.1571619799994917E-4</v>
      </c>
    </row>
    <row r="762" spans="1:15" x14ac:dyDescent="0.25">
      <c r="A762" t="s">
        <v>1137</v>
      </c>
      <c r="B762" t="s">
        <v>1138</v>
      </c>
      <c r="C762" t="s">
        <v>21</v>
      </c>
      <c r="D762" t="s">
        <v>21</v>
      </c>
      <c r="E762" t="s">
        <v>21</v>
      </c>
      <c r="F762">
        <v>0.94286759532499997</v>
      </c>
      <c r="G762" t="s">
        <v>21</v>
      </c>
      <c r="H762">
        <v>0.94607044526200001</v>
      </c>
      <c r="I762" t="s">
        <v>21</v>
      </c>
      <c r="J762">
        <v>0.94657075553799996</v>
      </c>
      <c r="K762">
        <v>1</v>
      </c>
      <c r="L762">
        <v>1</v>
      </c>
      <c r="M762">
        <v>1</v>
      </c>
      <c r="N762">
        <f t="shared" si="22"/>
        <v>3.2028499370000407E-3</v>
      </c>
      <c r="O762">
        <f t="shared" si="23"/>
        <v>3.7031602129999897E-3</v>
      </c>
    </row>
    <row r="763" spans="1:15" x14ac:dyDescent="0.25">
      <c r="A763" t="s">
        <v>1139</v>
      </c>
      <c r="B763" t="s">
        <v>1140</v>
      </c>
      <c r="C763" t="s">
        <v>21</v>
      </c>
      <c r="D763" t="s">
        <v>21</v>
      </c>
      <c r="E763" t="s">
        <v>21</v>
      </c>
      <c r="F763">
        <v>0.96100174994599996</v>
      </c>
      <c r="G763" t="s">
        <v>21</v>
      </c>
      <c r="H763">
        <v>0.96403536663699996</v>
      </c>
      <c r="I763" t="s">
        <v>21</v>
      </c>
      <c r="J763">
        <v>0.96433619119000002</v>
      </c>
      <c r="K763">
        <v>1</v>
      </c>
      <c r="L763">
        <v>1</v>
      </c>
      <c r="M763">
        <v>1</v>
      </c>
      <c r="N763">
        <f t="shared" si="22"/>
        <v>3.0336166909999962E-3</v>
      </c>
      <c r="O763">
        <f t="shared" si="23"/>
        <v>3.3344412440000637E-3</v>
      </c>
    </row>
    <row r="764" spans="1:15" x14ac:dyDescent="0.25">
      <c r="A764" t="s">
        <v>1141</v>
      </c>
      <c r="B764" t="s">
        <v>1142</v>
      </c>
      <c r="C764" t="s">
        <v>41</v>
      </c>
      <c r="D764" t="s">
        <v>73</v>
      </c>
      <c r="E764" t="s">
        <v>41</v>
      </c>
      <c r="F764">
        <v>0.95219012840899997</v>
      </c>
      <c r="G764" t="s">
        <v>41</v>
      </c>
      <c r="H764">
        <v>0.95498992280499995</v>
      </c>
      <c r="I764" t="s">
        <v>41</v>
      </c>
      <c r="J764">
        <v>0.95129734144400002</v>
      </c>
      <c r="K764">
        <v>1</v>
      </c>
      <c r="L764">
        <v>1</v>
      </c>
      <c r="M764">
        <v>1</v>
      </c>
      <c r="N764">
        <f t="shared" si="22"/>
        <v>2.7997943959999771E-3</v>
      </c>
      <c r="O764">
        <f t="shared" si="23"/>
        <v>-8.9278696499994759E-4</v>
      </c>
    </row>
    <row r="765" spans="1:15" x14ac:dyDescent="0.25">
      <c r="A765" t="s">
        <v>1143</v>
      </c>
      <c r="B765" t="s">
        <v>1144</v>
      </c>
      <c r="C765" t="s">
        <v>41</v>
      </c>
      <c r="D765" t="s">
        <v>179</v>
      </c>
      <c r="E765" t="s">
        <v>41</v>
      </c>
      <c r="F765">
        <v>0.38188502542399999</v>
      </c>
      <c r="G765" t="s">
        <v>41</v>
      </c>
      <c r="H765">
        <v>0.36622101817699998</v>
      </c>
      <c r="I765" t="s">
        <v>41</v>
      </c>
      <c r="J765">
        <v>0.42632536133100002</v>
      </c>
      <c r="K765">
        <v>1</v>
      </c>
      <c r="L765">
        <v>1</v>
      </c>
      <c r="M765">
        <v>1</v>
      </c>
      <c r="N765">
        <f t="shared" si="22"/>
        <v>-1.5664007247000011E-2</v>
      </c>
      <c r="O765">
        <f t="shared" si="23"/>
        <v>4.4440335907000028E-2</v>
      </c>
    </row>
    <row r="766" spans="1:15" x14ac:dyDescent="0.25">
      <c r="A766" t="s">
        <v>1145</v>
      </c>
      <c r="B766" t="s">
        <v>1146</v>
      </c>
      <c r="C766" t="s">
        <v>26</v>
      </c>
      <c r="D766" t="s">
        <v>26</v>
      </c>
      <c r="E766" t="s">
        <v>26</v>
      </c>
      <c r="F766">
        <v>0.92884760433799995</v>
      </c>
      <c r="G766" t="s">
        <v>26</v>
      </c>
      <c r="H766">
        <v>0.92883308143700005</v>
      </c>
      <c r="I766" t="s">
        <v>26</v>
      </c>
      <c r="J766">
        <v>0.92911615044600004</v>
      </c>
      <c r="K766">
        <v>1</v>
      </c>
      <c r="L766">
        <v>1</v>
      </c>
      <c r="M766">
        <v>1</v>
      </c>
      <c r="N766">
        <f t="shared" si="22"/>
        <v>-1.452290099990261E-5</v>
      </c>
      <c r="O766">
        <f t="shared" si="23"/>
        <v>2.6854610800008949E-4</v>
      </c>
    </row>
    <row r="767" spans="1:15" x14ac:dyDescent="0.25">
      <c r="A767" t="s">
        <v>1147</v>
      </c>
      <c r="B767" t="s">
        <v>1148</v>
      </c>
      <c r="C767" t="s">
        <v>21</v>
      </c>
      <c r="D767" t="s">
        <v>21</v>
      </c>
      <c r="E767" t="s">
        <v>21</v>
      </c>
      <c r="F767">
        <v>0.95751420708099999</v>
      </c>
      <c r="G767" t="s">
        <v>21</v>
      </c>
      <c r="H767">
        <v>0.96995724106000003</v>
      </c>
      <c r="I767" t="s">
        <v>21</v>
      </c>
      <c r="J767">
        <v>0.97226071569399997</v>
      </c>
      <c r="K767">
        <v>1</v>
      </c>
      <c r="L767">
        <v>1</v>
      </c>
      <c r="M767">
        <v>1</v>
      </c>
      <c r="N767">
        <f t="shared" si="22"/>
        <v>1.244303397900004E-2</v>
      </c>
      <c r="O767">
        <f t="shared" si="23"/>
        <v>1.4746508612999976E-2</v>
      </c>
    </row>
    <row r="768" spans="1:15" x14ac:dyDescent="0.25">
      <c r="A768" t="s">
        <v>1149</v>
      </c>
      <c r="B768" t="s">
        <v>1150</v>
      </c>
      <c r="C768" t="s">
        <v>21</v>
      </c>
      <c r="D768" t="s">
        <v>21</v>
      </c>
      <c r="E768" t="s">
        <v>21</v>
      </c>
      <c r="F768">
        <v>0.48543813089600002</v>
      </c>
      <c r="G768" t="s">
        <v>136</v>
      </c>
      <c r="H768">
        <v>0.44500000000000001</v>
      </c>
      <c r="I768" t="s">
        <v>21</v>
      </c>
      <c r="J768">
        <v>0.47789051399600002</v>
      </c>
      <c r="K768">
        <v>1</v>
      </c>
      <c r="L768">
        <v>0</v>
      </c>
      <c r="M768">
        <v>1</v>
      </c>
      <c r="N768">
        <f t="shared" si="22"/>
        <v>-4.0438130896000013E-2</v>
      </c>
      <c r="O768">
        <f t="shared" si="23"/>
        <v>-7.5476168999999982E-3</v>
      </c>
    </row>
    <row r="769" spans="1:15" x14ac:dyDescent="0.25">
      <c r="A769" t="s">
        <v>1151</v>
      </c>
      <c r="B769" t="s">
        <v>1152</v>
      </c>
      <c r="C769" t="s">
        <v>22</v>
      </c>
      <c r="D769" t="s">
        <v>34</v>
      </c>
      <c r="E769" t="s">
        <v>26</v>
      </c>
      <c r="F769">
        <v>0.40885656069499998</v>
      </c>
      <c r="G769" t="s">
        <v>22</v>
      </c>
      <c r="H769">
        <v>0.31</v>
      </c>
      <c r="I769" t="s">
        <v>26</v>
      </c>
      <c r="J769">
        <v>0.437804630551</v>
      </c>
      <c r="K769">
        <v>0</v>
      </c>
      <c r="L769">
        <v>1</v>
      </c>
      <c r="M769">
        <v>0</v>
      </c>
      <c r="N769">
        <f t="shared" si="22"/>
        <v>-9.8856560694999984E-2</v>
      </c>
      <c r="O769">
        <f t="shared" si="23"/>
        <v>2.8948069856000014E-2</v>
      </c>
    </row>
    <row r="770" spans="1:15" x14ac:dyDescent="0.25">
      <c r="A770" t="s">
        <v>1153</v>
      </c>
      <c r="B770" t="s">
        <v>1154</v>
      </c>
      <c r="C770" t="s">
        <v>22</v>
      </c>
      <c r="D770" t="s">
        <v>377</v>
      </c>
      <c r="E770" t="s">
        <v>22</v>
      </c>
      <c r="F770">
        <v>0.94449882868099999</v>
      </c>
      <c r="G770" t="s">
        <v>22</v>
      </c>
      <c r="H770">
        <v>0.95011661229800004</v>
      </c>
      <c r="I770" t="s">
        <v>22</v>
      </c>
      <c r="J770">
        <v>0.94801125018599997</v>
      </c>
      <c r="K770">
        <v>1</v>
      </c>
      <c r="L770">
        <v>1</v>
      </c>
      <c r="M770">
        <v>1</v>
      </c>
      <c r="N770">
        <f t="shared" si="22"/>
        <v>5.6177836170000495E-3</v>
      </c>
      <c r="O770">
        <f t="shared" si="23"/>
        <v>3.5124215049999741E-3</v>
      </c>
    </row>
    <row r="771" spans="1:15" x14ac:dyDescent="0.25">
      <c r="A771" t="s">
        <v>1153</v>
      </c>
      <c r="B771" t="s">
        <v>1154</v>
      </c>
      <c r="C771" t="s">
        <v>22</v>
      </c>
      <c r="D771" t="s">
        <v>26</v>
      </c>
      <c r="E771" t="s">
        <v>22</v>
      </c>
      <c r="F771">
        <v>0.94449882868099999</v>
      </c>
      <c r="G771" t="s">
        <v>22</v>
      </c>
      <c r="H771">
        <v>0.94478476340399997</v>
      </c>
      <c r="I771" t="s">
        <v>22</v>
      </c>
      <c r="J771">
        <v>0.95424479295700004</v>
      </c>
      <c r="K771">
        <v>1</v>
      </c>
      <c r="L771">
        <v>1</v>
      </c>
      <c r="M771">
        <v>1</v>
      </c>
      <c r="N771">
        <f t="shared" ref="N771:N834" si="24">H771-F771</f>
        <v>2.8593472299998091E-4</v>
      </c>
      <c r="O771">
        <f t="shared" ref="O771:O834" si="25">J771-F771</f>
        <v>9.745964276000052E-3</v>
      </c>
    </row>
    <row r="772" spans="1:15" x14ac:dyDescent="0.25">
      <c r="A772" t="s">
        <v>1155</v>
      </c>
      <c r="B772" t="s">
        <v>1156</v>
      </c>
      <c r="C772" t="s">
        <v>22</v>
      </c>
      <c r="D772" t="s">
        <v>377</v>
      </c>
      <c r="E772" t="s">
        <v>22</v>
      </c>
      <c r="F772">
        <v>0.967564522757</v>
      </c>
      <c r="G772" t="s">
        <v>22</v>
      </c>
      <c r="H772">
        <v>0.97037874232400001</v>
      </c>
      <c r="I772" t="s">
        <v>22</v>
      </c>
      <c r="J772">
        <v>0.96952374346500003</v>
      </c>
      <c r="K772">
        <v>1</v>
      </c>
      <c r="L772">
        <v>1</v>
      </c>
      <c r="M772">
        <v>1</v>
      </c>
      <c r="N772">
        <f t="shared" si="24"/>
        <v>2.8142195670000092E-3</v>
      </c>
      <c r="O772">
        <f t="shared" si="25"/>
        <v>1.9592207080000312E-3</v>
      </c>
    </row>
    <row r="773" spans="1:15" x14ac:dyDescent="0.25">
      <c r="A773" t="s">
        <v>1155</v>
      </c>
      <c r="B773" t="s">
        <v>1156</v>
      </c>
      <c r="C773" t="s">
        <v>22</v>
      </c>
      <c r="D773" t="s">
        <v>34</v>
      </c>
      <c r="E773" t="s">
        <v>22</v>
      </c>
      <c r="F773">
        <v>0.967564522757</v>
      </c>
      <c r="G773" t="s">
        <v>22</v>
      </c>
      <c r="H773">
        <v>0.97079959999200005</v>
      </c>
      <c r="I773" t="s">
        <v>22</v>
      </c>
      <c r="J773">
        <v>0.97189675831099998</v>
      </c>
      <c r="K773">
        <v>1</v>
      </c>
      <c r="L773">
        <v>1</v>
      </c>
      <c r="M773">
        <v>1</v>
      </c>
      <c r="N773">
        <f t="shared" si="24"/>
        <v>3.2350772350000501E-3</v>
      </c>
      <c r="O773">
        <f t="shared" si="25"/>
        <v>4.3322355539999746E-3</v>
      </c>
    </row>
    <row r="774" spans="1:15" x14ac:dyDescent="0.25">
      <c r="A774" t="s">
        <v>1155</v>
      </c>
      <c r="B774" t="s">
        <v>1156</v>
      </c>
      <c r="C774" t="s">
        <v>22</v>
      </c>
      <c r="D774" t="s">
        <v>73</v>
      </c>
      <c r="E774" t="s">
        <v>22</v>
      </c>
      <c r="F774">
        <v>0.967564522757</v>
      </c>
      <c r="G774" t="s">
        <v>22</v>
      </c>
      <c r="H774">
        <v>0.95865173712399998</v>
      </c>
      <c r="I774" t="s">
        <v>22</v>
      </c>
      <c r="J774">
        <v>0.96124971892400002</v>
      </c>
      <c r="K774">
        <v>1</v>
      </c>
      <c r="L774">
        <v>1</v>
      </c>
      <c r="M774">
        <v>1</v>
      </c>
      <c r="N774">
        <f t="shared" si="24"/>
        <v>-8.9127856330000199E-3</v>
      </c>
      <c r="O774">
        <f t="shared" si="25"/>
        <v>-6.3148038329999823E-3</v>
      </c>
    </row>
    <row r="775" spans="1:15" x14ac:dyDescent="0.25">
      <c r="A775" t="s">
        <v>1155</v>
      </c>
      <c r="B775" t="s">
        <v>1156</v>
      </c>
      <c r="C775" t="s">
        <v>22</v>
      </c>
      <c r="D775" t="s">
        <v>26</v>
      </c>
      <c r="E775" t="s">
        <v>22</v>
      </c>
      <c r="F775">
        <v>0.967564522757</v>
      </c>
      <c r="G775" t="s">
        <v>22</v>
      </c>
      <c r="H775">
        <v>0.96838511336400002</v>
      </c>
      <c r="I775" t="s">
        <v>22</v>
      </c>
      <c r="J775">
        <v>0.96930513854400002</v>
      </c>
      <c r="K775">
        <v>1</v>
      </c>
      <c r="L775">
        <v>1</v>
      </c>
      <c r="M775">
        <v>1</v>
      </c>
      <c r="N775">
        <f t="shared" si="24"/>
        <v>8.2059060700001574E-4</v>
      </c>
      <c r="O775">
        <f t="shared" si="25"/>
        <v>1.7406157870000216E-3</v>
      </c>
    </row>
    <row r="776" spans="1:15" x14ac:dyDescent="0.25">
      <c r="A776" t="s">
        <v>1157</v>
      </c>
      <c r="B776" t="s">
        <v>1158</v>
      </c>
      <c r="C776" t="s">
        <v>22</v>
      </c>
      <c r="D776" t="s">
        <v>34</v>
      </c>
      <c r="E776" t="s">
        <v>22</v>
      </c>
      <c r="F776">
        <v>0.97960063668599995</v>
      </c>
      <c r="G776" t="s">
        <v>22</v>
      </c>
      <c r="H776">
        <v>0.98376339345399999</v>
      </c>
      <c r="I776" t="s">
        <v>22</v>
      </c>
      <c r="J776">
        <v>0.981542734142</v>
      </c>
      <c r="K776">
        <v>1</v>
      </c>
      <c r="L776">
        <v>1</v>
      </c>
      <c r="M776">
        <v>1</v>
      </c>
      <c r="N776">
        <f t="shared" si="24"/>
        <v>4.1627567680000421E-3</v>
      </c>
      <c r="O776">
        <f t="shared" si="25"/>
        <v>1.942097456000047E-3</v>
      </c>
    </row>
    <row r="777" spans="1:15" x14ac:dyDescent="0.25">
      <c r="A777" t="s">
        <v>1157</v>
      </c>
      <c r="B777" t="s">
        <v>1158</v>
      </c>
      <c r="C777" t="s">
        <v>22</v>
      </c>
      <c r="D777" t="s">
        <v>198</v>
      </c>
      <c r="E777" t="s">
        <v>22</v>
      </c>
      <c r="F777">
        <v>0.97960063668599995</v>
      </c>
      <c r="G777" t="s">
        <v>22</v>
      </c>
      <c r="H777">
        <v>0.98942380505000005</v>
      </c>
      <c r="I777" t="s">
        <v>22</v>
      </c>
      <c r="J777">
        <v>0.98828048020899995</v>
      </c>
      <c r="K777">
        <v>1</v>
      </c>
      <c r="L777">
        <v>1</v>
      </c>
      <c r="M777">
        <v>1</v>
      </c>
      <c r="N777">
        <f t="shared" si="24"/>
        <v>9.8231683640001011E-3</v>
      </c>
      <c r="O777">
        <f t="shared" si="25"/>
        <v>8.6798435229999971E-3</v>
      </c>
    </row>
    <row r="778" spans="1:15" x14ac:dyDescent="0.25">
      <c r="A778" t="s">
        <v>1157</v>
      </c>
      <c r="B778" t="s">
        <v>1158</v>
      </c>
      <c r="C778" t="s">
        <v>22</v>
      </c>
      <c r="D778" t="s">
        <v>26</v>
      </c>
      <c r="E778" t="s">
        <v>22</v>
      </c>
      <c r="F778">
        <v>0.97960063668599995</v>
      </c>
      <c r="G778" t="s">
        <v>22</v>
      </c>
      <c r="H778">
        <v>0.97931686684599994</v>
      </c>
      <c r="I778" t="s">
        <v>22</v>
      </c>
      <c r="J778">
        <v>0.97533154109200004</v>
      </c>
      <c r="K778">
        <v>1</v>
      </c>
      <c r="L778">
        <v>1</v>
      </c>
      <c r="M778">
        <v>1</v>
      </c>
      <c r="N778">
        <f t="shared" si="24"/>
        <v>-2.8376984000000327E-4</v>
      </c>
      <c r="O778">
        <f t="shared" si="25"/>
        <v>-4.2690955939999053E-3</v>
      </c>
    </row>
    <row r="779" spans="1:15" x14ac:dyDescent="0.25">
      <c r="A779" t="s">
        <v>1159</v>
      </c>
      <c r="B779" t="s">
        <v>1160</v>
      </c>
      <c r="C779" t="s">
        <v>22</v>
      </c>
      <c r="D779" t="s">
        <v>34</v>
      </c>
      <c r="E779" t="s">
        <v>26</v>
      </c>
      <c r="F779">
        <v>0.47749999999999998</v>
      </c>
      <c r="G779" t="s">
        <v>22</v>
      </c>
      <c r="H779">
        <v>0.488824976395</v>
      </c>
      <c r="I779" t="s">
        <v>22</v>
      </c>
      <c r="J779">
        <v>0.47957523043099998</v>
      </c>
      <c r="K779">
        <v>0</v>
      </c>
      <c r="L779">
        <v>1</v>
      </c>
      <c r="M779">
        <v>1</v>
      </c>
      <c r="N779">
        <f t="shared" si="24"/>
        <v>1.1324976395000019E-2</v>
      </c>
      <c r="O779">
        <f t="shared" si="25"/>
        <v>2.0752304309999969E-3</v>
      </c>
    </row>
    <row r="780" spans="1:15" x14ac:dyDescent="0.25">
      <c r="A780" t="s">
        <v>1161</v>
      </c>
      <c r="B780" t="s">
        <v>1162</v>
      </c>
      <c r="C780" t="s">
        <v>22</v>
      </c>
      <c r="D780" t="s">
        <v>34</v>
      </c>
      <c r="E780" t="s">
        <v>22</v>
      </c>
      <c r="F780">
        <v>0.90766493783699997</v>
      </c>
      <c r="G780" t="s">
        <v>22</v>
      </c>
      <c r="H780">
        <v>0.91437639303999996</v>
      </c>
      <c r="I780" t="s">
        <v>22</v>
      </c>
      <c r="J780">
        <v>0.91932131377899995</v>
      </c>
      <c r="K780">
        <v>1</v>
      </c>
      <c r="L780">
        <v>1</v>
      </c>
      <c r="M780">
        <v>1</v>
      </c>
      <c r="N780">
        <f t="shared" si="24"/>
        <v>6.711455202999983E-3</v>
      </c>
      <c r="O780">
        <f t="shared" si="25"/>
        <v>1.1656375941999975E-2</v>
      </c>
    </row>
    <row r="781" spans="1:15" x14ac:dyDescent="0.25">
      <c r="A781" t="s">
        <v>1163</v>
      </c>
      <c r="B781" t="s">
        <v>1164</v>
      </c>
      <c r="C781" t="s">
        <v>63</v>
      </c>
      <c r="D781" t="s">
        <v>64</v>
      </c>
      <c r="E781" t="s">
        <v>63</v>
      </c>
      <c r="F781">
        <v>0.93307289466900001</v>
      </c>
      <c r="G781" t="s">
        <v>63</v>
      </c>
      <c r="H781">
        <v>0.94577271049800005</v>
      </c>
      <c r="I781" t="s">
        <v>63</v>
      </c>
      <c r="J781">
        <v>0.94646527202599995</v>
      </c>
      <c r="K781">
        <v>1</v>
      </c>
      <c r="L781">
        <v>1</v>
      </c>
      <c r="M781">
        <v>1</v>
      </c>
      <c r="N781">
        <f t="shared" si="24"/>
        <v>1.2699815829000038E-2</v>
      </c>
      <c r="O781">
        <f t="shared" si="25"/>
        <v>1.339237735699994E-2</v>
      </c>
    </row>
    <row r="782" spans="1:15" x14ac:dyDescent="0.25">
      <c r="A782" t="s">
        <v>1165</v>
      </c>
      <c r="B782" t="s">
        <v>1166</v>
      </c>
      <c r="C782" t="s">
        <v>26</v>
      </c>
      <c r="D782" t="s">
        <v>26</v>
      </c>
      <c r="E782" t="s">
        <v>26</v>
      </c>
      <c r="F782">
        <v>0.79109124248399998</v>
      </c>
      <c r="G782" t="s">
        <v>26</v>
      </c>
      <c r="H782">
        <v>0.79323481301700005</v>
      </c>
      <c r="I782" t="s">
        <v>26</v>
      </c>
      <c r="J782">
        <v>0.79178900976900002</v>
      </c>
      <c r="K782">
        <v>1</v>
      </c>
      <c r="L782">
        <v>1</v>
      </c>
      <c r="M782">
        <v>1</v>
      </c>
      <c r="N782">
        <f t="shared" si="24"/>
        <v>2.1435705330000721E-3</v>
      </c>
      <c r="O782">
        <f t="shared" si="25"/>
        <v>6.9776728500003937E-4</v>
      </c>
    </row>
    <row r="783" spans="1:15" x14ac:dyDescent="0.25">
      <c r="A783" t="s">
        <v>1167</v>
      </c>
      <c r="B783" t="s">
        <v>1168</v>
      </c>
      <c r="C783" t="s">
        <v>21</v>
      </c>
      <c r="D783" t="s">
        <v>21</v>
      </c>
      <c r="E783" t="s">
        <v>157</v>
      </c>
      <c r="F783">
        <v>0.58046384179800004</v>
      </c>
      <c r="G783" t="s">
        <v>157</v>
      </c>
      <c r="H783">
        <v>0.1825</v>
      </c>
      <c r="I783" t="s">
        <v>137</v>
      </c>
      <c r="J783">
        <v>0.35249254927099999</v>
      </c>
      <c r="K783">
        <v>0</v>
      </c>
      <c r="L783">
        <v>0</v>
      </c>
      <c r="M783">
        <v>0</v>
      </c>
      <c r="N783">
        <f t="shared" si="24"/>
        <v>-0.39796384179800004</v>
      </c>
      <c r="O783">
        <f t="shared" si="25"/>
        <v>-0.22797129252700005</v>
      </c>
    </row>
    <row r="784" spans="1:15" x14ac:dyDescent="0.25">
      <c r="A784" t="s">
        <v>1169</v>
      </c>
      <c r="B784" t="s">
        <v>1170</v>
      </c>
      <c r="C784" t="s">
        <v>41</v>
      </c>
      <c r="D784" t="s">
        <v>26</v>
      </c>
      <c r="E784" t="s">
        <v>41</v>
      </c>
      <c r="F784">
        <v>0.77947208308100002</v>
      </c>
      <c r="G784" t="s">
        <v>41</v>
      </c>
      <c r="H784">
        <v>0.85508171594600002</v>
      </c>
      <c r="I784" t="s">
        <v>41</v>
      </c>
      <c r="J784">
        <v>0.90207585727499995</v>
      </c>
      <c r="K784">
        <v>1</v>
      </c>
      <c r="L784">
        <v>1</v>
      </c>
      <c r="M784">
        <v>1</v>
      </c>
      <c r="N784">
        <f t="shared" si="24"/>
        <v>7.5609632864999998E-2</v>
      </c>
      <c r="O784">
        <f t="shared" si="25"/>
        <v>0.12260377419399993</v>
      </c>
    </row>
    <row r="785" spans="1:15" x14ac:dyDescent="0.25">
      <c r="A785" t="s">
        <v>1171</v>
      </c>
      <c r="B785" t="s">
        <v>1172</v>
      </c>
      <c r="C785" t="s">
        <v>41</v>
      </c>
      <c r="D785" t="s">
        <v>73</v>
      </c>
      <c r="E785" t="s">
        <v>41</v>
      </c>
      <c r="F785">
        <v>0.78024494020799995</v>
      </c>
      <c r="G785" t="s">
        <v>41</v>
      </c>
      <c r="H785">
        <v>0.78560655367099996</v>
      </c>
      <c r="I785" t="s">
        <v>41</v>
      </c>
      <c r="J785">
        <v>0.78785673188000005</v>
      </c>
      <c r="K785">
        <v>1</v>
      </c>
      <c r="L785">
        <v>1</v>
      </c>
      <c r="M785">
        <v>1</v>
      </c>
      <c r="N785">
        <f t="shared" si="24"/>
        <v>5.3616134630000145E-3</v>
      </c>
      <c r="O785">
        <f t="shared" si="25"/>
        <v>7.6117916720001011E-3</v>
      </c>
    </row>
    <row r="786" spans="1:15" x14ac:dyDescent="0.25">
      <c r="A786" t="s">
        <v>1173</v>
      </c>
      <c r="B786" t="s">
        <v>1174</v>
      </c>
      <c r="C786" t="s">
        <v>41</v>
      </c>
      <c r="D786" t="s">
        <v>73</v>
      </c>
      <c r="E786" t="s">
        <v>41</v>
      </c>
      <c r="F786">
        <v>0.83823786741799999</v>
      </c>
      <c r="G786" t="s">
        <v>41</v>
      </c>
      <c r="H786">
        <v>0.88930272788499998</v>
      </c>
      <c r="I786" t="s">
        <v>41</v>
      </c>
      <c r="J786">
        <v>0.88955172723200004</v>
      </c>
      <c r="K786">
        <v>1</v>
      </c>
      <c r="L786">
        <v>1</v>
      </c>
      <c r="M786">
        <v>1</v>
      </c>
      <c r="N786">
        <f t="shared" si="24"/>
        <v>5.1064860466999984E-2</v>
      </c>
      <c r="O786">
        <f t="shared" si="25"/>
        <v>5.1313859814000051E-2</v>
      </c>
    </row>
    <row r="787" spans="1:15" x14ac:dyDescent="0.25">
      <c r="A787" t="s">
        <v>1175</v>
      </c>
      <c r="B787" t="s">
        <v>1176</v>
      </c>
      <c r="C787" t="s">
        <v>22</v>
      </c>
      <c r="D787" t="s">
        <v>34</v>
      </c>
      <c r="E787" t="s">
        <v>22</v>
      </c>
      <c r="F787">
        <v>0.96767672036300001</v>
      </c>
      <c r="G787" t="s">
        <v>22</v>
      </c>
      <c r="H787">
        <v>0.96975756999999996</v>
      </c>
      <c r="I787" t="s">
        <v>22</v>
      </c>
      <c r="J787">
        <v>0.96899465259499995</v>
      </c>
      <c r="K787">
        <v>1</v>
      </c>
      <c r="L787">
        <v>1</v>
      </c>
      <c r="M787">
        <v>1</v>
      </c>
      <c r="N787">
        <f t="shared" si="24"/>
        <v>2.0808496369999485E-3</v>
      </c>
      <c r="O787">
        <f t="shared" si="25"/>
        <v>1.3179322319999409E-3</v>
      </c>
    </row>
    <row r="788" spans="1:15" x14ac:dyDescent="0.25">
      <c r="A788" t="s">
        <v>1175</v>
      </c>
      <c r="B788" t="s">
        <v>1176</v>
      </c>
      <c r="C788" t="s">
        <v>22</v>
      </c>
      <c r="D788" t="s">
        <v>26</v>
      </c>
      <c r="E788" t="s">
        <v>22</v>
      </c>
      <c r="F788">
        <v>0.96767672036300001</v>
      </c>
      <c r="G788" t="s">
        <v>22</v>
      </c>
      <c r="H788">
        <v>0.96946387062600003</v>
      </c>
      <c r="I788" t="s">
        <v>22</v>
      </c>
      <c r="J788">
        <v>0.96888399358800004</v>
      </c>
      <c r="K788">
        <v>1</v>
      </c>
      <c r="L788">
        <v>1</v>
      </c>
      <c r="M788">
        <v>1</v>
      </c>
      <c r="N788">
        <f t="shared" si="24"/>
        <v>1.7871502630000258E-3</v>
      </c>
      <c r="O788">
        <f t="shared" si="25"/>
        <v>1.2072732250000273E-3</v>
      </c>
    </row>
    <row r="789" spans="1:15" x14ac:dyDescent="0.25">
      <c r="A789" t="s">
        <v>1177</v>
      </c>
      <c r="B789" t="s">
        <v>1178</v>
      </c>
      <c r="C789" t="s">
        <v>26</v>
      </c>
      <c r="D789" t="s">
        <v>377</v>
      </c>
      <c r="E789" t="s">
        <v>26</v>
      </c>
      <c r="F789">
        <v>0.89499927502900001</v>
      </c>
      <c r="G789" t="s">
        <v>26</v>
      </c>
      <c r="H789">
        <v>0.89910627782499997</v>
      </c>
      <c r="I789" t="s">
        <v>26</v>
      </c>
      <c r="J789">
        <v>0.90494160384199995</v>
      </c>
      <c r="K789">
        <v>1</v>
      </c>
      <c r="L789">
        <v>1</v>
      </c>
      <c r="M789">
        <v>1</v>
      </c>
      <c r="N789">
        <f t="shared" si="24"/>
        <v>4.1070027959999589E-3</v>
      </c>
      <c r="O789">
        <f t="shared" si="25"/>
        <v>9.9423288129999454E-3</v>
      </c>
    </row>
    <row r="790" spans="1:15" x14ac:dyDescent="0.25">
      <c r="A790" t="s">
        <v>1177</v>
      </c>
      <c r="B790" t="s">
        <v>1178</v>
      </c>
      <c r="C790" t="s">
        <v>26</v>
      </c>
      <c r="D790" t="s">
        <v>26</v>
      </c>
      <c r="E790" t="s">
        <v>26</v>
      </c>
      <c r="F790">
        <v>0.89499927502900001</v>
      </c>
      <c r="G790" t="s">
        <v>26</v>
      </c>
      <c r="H790">
        <v>0.90095649201700001</v>
      </c>
      <c r="I790" t="s">
        <v>26</v>
      </c>
      <c r="J790">
        <v>0.90017524884300004</v>
      </c>
      <c r="K790">
        <v>1</v>
      </c>
      <c r="L790">
        <v>1</v>
      </c>
      <c r="M790">
        <v>1</v>
      </c>
      <c r="N790">
        <f t="shared" si="24"/>
        <v>5.9572169880000025E-3</v>
      </c>
      <c r="O790">
        <f t="shared" si="25"/>
        <v>5.1759738140000344E-3</v>
      </c>
    </row>
    <row r="791" spans="1:15" x14ac:dyDescent="0.25">
      <c r="A791" t="s">
        <v>1179</v>
      </c>
      <c r="B791" t="s">
        <v>1180</v>
      </c>
      <c r="C791" t="s">
        <v>26</v>
      </c>
      <c r="D791" t="s">
        <v>377</v>
      </c>
      <c r="E791" t="s">
        <v>26</v>
      </c>
      <c r="F791">
        <v>0.95719852174800002</v>
      </c>
      <c r="G791" t="s">
        <v>26</v>
      </c>
      <c r="H791">
        <v>0.957379156442</v>
      </c>
      <c r="I791" t="s">
        <v>26</v>
      </c>
      <c r="J791">
        <v>0.95816918725</v>
      </c>
      <c r="K791">
        <v>1</v>
      </c>
      <c r="L791">
        <v>1</v>
      </c>
      <c r="M791">
        <v>1</v>
      </c>
      <c r="N791">
        <f t="shared" si="24"/>
        <v>1.8063469399998144E-4</v>
      </c>
      <c r="O791">
        <f t="shared" si="25"/>
        <v>9.7066550199997881E-4</v>
      </c>
    </row>
    <row r="792" spans="1:15" x14ac:dyDescent="0.25">
      <c r="A792" t="s">
        <v>1179</v>
      </c>
      <c r="B792" t="s">
        <v>1180</v>
      </c>
      <c r="C792" t="s">
        <v>26</v>
      </c>
      <c r="D792" t="s">
        <v>26</v>
      </c>
      <c r="E792" t="s">
        <v>26</v>
      </c>
      <c r="F792">
        <v>0.95719852174800002</v>
      </c>
      <c r="G792" t="s">
        <v>26</v>
      </c>
      <c r="H792">
        <v>0.95758997318700001</v>
      </c>
      <c r="I792" t="s">
        <v>26</v>
      </c>
      <c r="J792">
        <v>0.957593944606</v>
      </c>
      <c r="K792">
        <v>1</v>
      </c>
      <c r="L792">
        <v>1</v>
      </c>
      <c r="M792">
        <v>1</v>
      </c>
      <c r="N792">
        <f t="shared" si="24"/>
        <v>3.9145143899999013E-4</v>
      </c>
      <c r="O792">
        <f t="shared" si="25"/>
        <v>3.95422857999983E-4</v>
      </c>
    </row>
    <row r="793" spans="1:15" x14ac:dyDescent="0.25">
      <c r="A793" t="s">
        <v>1181</v>
      </c>
      <c r="B793" t="s">
        <v>1182</v>
      </c>
      <c r="C793" t="s">
        <v>26</v>
      </c>
      <c r="D793" t="s">
        <v>377</v>
      </c>
      <c r="E793" t="s">
        <v>26</v>
      </c>
      <c r="F793">
        <v>0.95719852174800002</v>
      </c>
      <c r="G793" t="s">
        <v>26</v>
      </c>
      <c r="H793">
        <v>0.957379156442</v>
      </c>
      <c r="I793" t="s">
        <v>26</v>
      </c>
      <c r="J793">
        <v>0.95806416775600001</v>
      </c>
      <c r="K793">
        <v>1</v>
      </c>
      <c r="L793">
        <v>1</v>
      </c>
      <c r="M793">
        <v>1</v>
      </c>
      <c r="N793">
        <f t="shared" si="24"/>
        <v>1.8063469399998144E-4</v>
      </c>
      <c r="O793">
        <f t="shared" si="25"/>
        <v>8.6564600799998725E-4</v>
      </c>
    </row>
    <row r="794" spans="1:15" x14ac:dyDescent="0.25">
      <c r="A794" t="s">
        <v>1181</v>
      </c>
      <c r="B794" t="s">
        <v>1182</v>
      </c>
      <c r="C794" t="s">
        <v>26</v>
      </c>
      <c r="D794" t="s">
        <v>391</v>
      </c>
      <c r="E794" t="s">
        <v>26</v>
      </c>
      <c r="F794">
        <v>0.95719852174800002</v>
      </c>
      <c r="G794" t="s">
        <v>26</v>
      </c>
      <c r="H794">
        <v>0.95748273123799998</v>
      </c>
      <c r="I794" t="s">
        <v>26</v>
      </c>
      <c r="J794">
        <v>0.95790099573900001</v>
      </c>
      <c r="K794">
        <v>1</v>
      </c>
      <c r="L794">
        <v>1</v>
      </c>
      <c r="M794">
        <v>1</v>
      </c>
      <c r="N794">
        <f t="shared" si="24"/>
        <v>2.8420948999996476E-4</v>
      </c>
      <c r="O794">
        <f t="shared" si="25"/>
        <v>7.0247399099998553E-4</v>
      </c>
    </row>
    <row r="795" spans="1:15" x14ac:dyDescent="0.25">
      <c r="A795" t="s">
        <v>1181</v>
      </c>
      <c r="B795" t="s">
        <v>1182</v>
      </c>
      <c r="C795" t="s">
        <v>26</v>
      </c>
      <c r="D795" t="s">
        <v>26</v>
      </c>
      <c r="E795" t="s">
        <v>26</v>
      </c>
      <c r="F795">
        <v>0.95719852174800002</v>
      </c>
      <c r="G795" t="s">
        <v>26</v>
      </c>
      <c r="H795">
        <v>0.95758997318700001</v>
      </c>
      <c r="I795" t="s">
        <v>26</v>
      </c>
      <c r="J795">
        <v>0.95767240511999996</v>
      </c>
      <c r="K795">
        <v>1</v>
      </c>
      <c r="L795">
        <v>1</v>
      </c>
      <c r="M795">
        <v>1</v>
      </c>
      <c r="N795">
        <f t="shared" si="24"/>
        <v>3.9145143899999013E-4</v>
      </c>
      <c r="O795">
        <f t="shared" si="25"/>
        <v>4.7388337199993913E-4</v>
      </c>
    </row>
    <row r="796" spans="1:15" x14ac:dyDescent="0.25">
      <c r="A796" t="s">
        <v>1183</v>
      </c>
      <c r="B796" t="s">
        <v>1184</v>
      </c>
      <c r="C796" t="s">
        <v>26</v>
      </c>
      <c r="D796" t="s">
        <v>26</v>
      </c>
      <c r="E796" t="s">
        <v>26</v>
      </c>
      <c r="F796">
        <v>0.88855836608700001</v>
      </c>
      <c r="G796" t="s">
        <v>26</v>
      </c>
      <c r="H796">
        <v>0.88978712397899995</v>
      </c>
      <c r="I796" t="s">
        <v>26</v>
      </c>
      <c r="J796">
        <v>0.88774132576599996</v>
      </c>
      <c r="K796">
        <v>1</v>
      </c>
      <c r="L796">
        <v>1</v>
      </c>
      <c r="M796">
        <v>1</v>
      </c>
      <c r="N796">
        <f t="shared" si="24"/>
        <v>1.2287578919999431E-3</v>
      </c>
      <c r="O796">
        <f t="shared" si="25"/>
        <v>-8.1704032100005097E-4</v>
      </c>
    </row>
    <row r="797" spans="1:15" x14ac:dyDescent="0.25">
      <c r="A797" t="s">
        <v>1185</v>
      </c>
      <c r="B797" t="s">
        <v>1186</v>
      </c>
      <c r="C797" t="s">
        <v>26</v>
      </c>
      <c r="D797" t="s">
        <v>34</v>
      </c>
      <c r="E797" t="s">
        <v>26</v>
      </c>
      <c r="F797">
        <v>0.94767317418999997</v>
      </c>
      <c r="G797" t="s">
        <v>26</v>
      </c>
      <c r="H797">
        <v>0.95664616540799996</v>
      </c>
      <c r="I797" t="s">
        <v>26</v>
      </c>
      <c r="J797">
        <v>0.95422414116499998</v>
      </c>
      <c r="K797">
        <v>1</v>
      </c>
      <c r="L797">
        <v>1</v>
      </c>
      <c r="M797">
        <v>1</v>
      </c>
      <c r="N797">
        <f t="shared" si="24"/>
        <v>8.9729912179999927E-3</v>
      </c>
      <c r="O797">
        <f t="shared" si="25"/>
        <v>6.5509669750000166E-3</v>
      </c>
    </row>
    <row r="798" spans="1:15" x14ac:dyDescent="0.25">
      <c r="A798" t="s">
        <v>1185</v>
      </c>
      <c r="B798" t="s">
        <v>1186</v>
      </c>
      <c r="C798" t="s">
        <v>26</v>
      </c>
      <c r="D798" t="s">
        <v>26</v>
      </c>
      <c r="E798" t="s">
        <v>26</v>
      </c>
      <c r="F798">
        <v>0.94767317418999997</v>
      </c>
      <c r="G798" t="s">
        <v>26</v>
      </c>
      <c r="H798">
        <v>0.95461984098999997</v>
      </c>
      <c r="I798" t="s">
        <v>26</v>
      </c>
      <c r="J798">
        <v>0.95054651507900001</v>
      </c>
      <c r="K798">
        <v>1</v>
      </c>
      <c r="L798">
        <v>1</v>
      </c>
      <c r="M798">
        <v>1</v>
      </c>
      <c r="N798">
        <f t="shared" si="24"/>
        <v>6.9466668000000009E-3</v>
      </c>
      <c r="O798">
        <f t="shared" si="25"/>
        <v>2.8733408890000423E-3</v>
      </c>
    </row>
    <row r="799" spans="1:15" x14ac:dyDescent="0.25">
      <c r="A799" t="s">
        <v>1187</v>
      </c>
      <c r="B799" t="s">
        <v>1188</v>
      </c>
      <c r="C799" t="s">
        <v>26</v>
      </c>
      <c r="D799" t="s">
        <v>158</v>
      </c>
      <c r="E799" t="s">
        <v>26</v>
      </c>
      <c r="F799">
        <v>0.97467209062399995</v>
      </c>
      <c r="G799" t="s">
        <v>26</v>
      </c>
      <c r="H799">
        <v>0.97525713611300002</v>
      </c>
      <c r="I799" t="s">
        <v>26</v>
      </c>
      <c r="J799">
        <v>0.97394619291499995</v>
      </c>
      <c r="K799">
        <v>1</v>
      </c>
      <c r="L799">
        <v>1</v>
      </c>
      <c r="M799">
        <v>1</v>
      </c>
      <c r="N799">
        <f t="shared" si="24"/>
        <v>5.8504548900006892E-4</v>
      </c>
      <c r="O799">
        <f t="shared" si="25"/>
        <v>-7.2589770900000072E-4</v>
      </c>
    </row>
    <row r="800" spans="1:15" x14ac:dyDescent="0.25">
      <c r="A800" t="s">
        <v>1187</v>
      </c>
      <c r="B800" t="s">
        <v>1188</v>
      </c>
      <c r="C800" t="s">
        <v>26</v>
      </c>
      <c r="D800" t="s">
        <v>158</v>
      </c>
      <c r="E800" t="s">
        <v>26</v>
      </c>
      <c r="F800">
        <v>0.97467209062399995</v>
      </c>
      <c r="G800" t="s">
        <v>26</v>
      </c>
      <c r="H800">
        <v>0.97525713611300002</v>
      </c>
      <c r="I800" t="s">
        <v>26</v>
      </c>
      <c r="J800">
        <v>0.97394619291499995</v>
      </c>
      <c r="K800">
        <v>1</v>
      </c>
      <c r="L800">
        <v>1</v>
      </c>
      <c r="M800">
        <v>1</v>
      </c>
      <c r="N800">
        <f t="shared" si="24"/>
        <v>5.8504548900006892E-4</v>
      </c>
      <c r="O800">
        <f t="shared" si="25"/>
        <v>-7.2589770900000072E-4</v>
      </c>
    </row>
    <row r="801" spans="1:15" x14ac:dyDescent="0.25">
      <c r="A801" t="s">
        <v>1187</v>
      </c>
      <c r="B801" t="s">
        <v>1188</v>
      </c>
      <c r="C801" t="s">
        <v>26</v>
      </c>
      <c r="D801" t="s">
        <v>26</v>
      </c>
      <c r="E801" t="s">
        <v>26</v>
      </c>
      <c r="F801">
        <v>0.97467209062399995</v>
      </c>
      <c r="G801" t="s">
        <v>26</v>
      </c>
      <c r="H801">
        <v>0.97552714910100002</v>
      </c>
      <c r="I801" t="s">
        <v>26</v>
      </c>
      <c r="J801">
        <v>0.973890988821</v>
      </c>
      <c r="K801">
        <v>1</v>
      </c>
      <c r="L801">
        <v>1</v>
      </c>
      <c r="M801">
        <v>1</v>
      </c>
      <c r="N801">
        <f t="shared" si="24"/>
        <v>8.5505847700007021E-4</v>
      </c>
      <c r="O801">
        <f t="shared" si="25"/>
        <v>-7.8110180299995058E-4</v>
      </c>
    </row>
    <row r="802" spans="1:15" x14ac:dyDescent="0.25">
      <c r="A802" t="s">
        <v>1187</v>
      </c>
      <c r="B802" t="s">
        <v>1188</v>
      </c>
      <c r="C802" t="s">
        <v>26</v>
      </c>
      <c r="D802" t="s">
        <v>26</v>
      </c>
      <c r="E802" t="s">
        <v>26</v>
      </c>
      <c r="F802">
        <v>0.97467209062399995</v>
      </c>
      <c r="G802" t="s">
        <v>26</v>
      </c>
      <c r="H802">
        <v>0.97552714910100002</v>
      </c>
      <c r="I802" t="s">
        <v>26</v>
      </c>
      <c r="J802">
        <v>0.973890988821</v>
      </c>
      <c r="K802">
        <v>1</v>
      </c>
      <c r="L802">
        <v>1</v>
      </c>
      <c r="M802">
        <v>1</v>
      </c>
      <c r="N802">
        <f t="shared" si="24"/>
        <v>8.5505847700007021E-4</v>
      </c>
      <c r="O802">
        <f t="shared" si="25"/>
        <v>-7.8110180299995058E-4</v>
      </c>
    </row>
    <row r="803" spans="1:15" x14ac:dyDescent="0.25">
      <c r="A803" t="s">
        <v>1189</v>
      </c>
      <c r="B803" t="s">
        <v>1190</v>
      </c>
      <c r="C803" t="s">
        <v>26</v>
      </c>
      <c r="D803" t="s">
        <v>26</v>
      </c>
      <c r="E803" t="s">
        <v>26</v>
      </c>
      <c r="F803">
        <v>0.95040884076499998</v>
      </c>
      <c r="G803" t="s">
        <v>26</v>
      </c>
      <c r="H803">
        <v>0.95432768852000005</v>
      </c>
      <c r="I803" t="s">
        <v>26</v>
      </c>
      <c r="J803">
        <v>0.95582149987499998</v>
      </c>
      <c r="K803">
        <v>1</v>
      </c>
      <c r="L803">
        <v>1</v>
      </c>
      <c r="M803">
        <v>1</v>
      </c>
      <c r="N803">
        <f t="shared" si="24"/>
        <v>3.9188477550000655E-3</v>
      </c>
      <c r="O803">
        <f t="shared" si="25"/>
        <v>5.4126591099999954E-3</v>
      </c>
    </row>
    <row r="804" spans="1:15" x14ac:dyDescent="0.25">
      <c r="A804" t="s">
        <v>1191</v>
      </c>
      <c r="B804" t="s">
        <v>1192</v>
      </c>
      <c r="C804" t="s">
        <v>26</v>
      </c>
      <c r="D804" t="s">
        <v>34</v>
      </c>
      <c r="E804" t="s">
        <v>26</v>
      </c>
      <c r="F804">
        <v>0.95454456138300003</v>
      </c>
      <c r="G804" t="s">
        <v>26</v>
      </c>
      <c r="H804">
        <v>0.95500944286199996</v>
      </c>
      <c r="I804" t="s">
        <v>26</v>
      </c>
      <c r="J804">
        <v>0.95654594989999997</v>
      </c>
      <c r="K804">
        <v>1</v>
      </c>
      <c r="L804">
        <v>1</v>
      </c>
      <c r="M804">
        <v>1</v>
      </c>
      <c r="N804">
        <f t="shared" si="24"/>
        <v>4.6488147899992338E-4</v>
      </c>
      <c r="O804">
        <f t="shared" si="25"/>
        <v>2.0013885169999357E-3</v>
      </c>
    </row>
    <row r="805" spans="1:15" x14ac:dyDescent="0.25">
      <c r="A805" t="s">
        <v>1191</v>
      </c>
      <c r="B805" t="s">
        <v>1192</v>
      </c>
      <c r="C805" t="s">
        <v>26</v>
      </c>
      <c r="D805" t="s">
        <v>34</v>
      </c>
      <c r="E805" t="s">
        <v>26</v>
      </c>
      <c r="F805">
        <v>0.95454456138300003</v>
      </c>
      <c r="G805" t="s">
        <v>26</v>
      </c>
      <c r="H805">
        <v>0.95500944286199996</v>
      </c>
      <c r="I805" t="s">
        <v>26</v>
      </c>
      <c r="J805">
        <v>0.95654594989999997</v>
      </c>
      <c r="K805">
        <v>1</v>
      </c>
      <c r="L805">
        <v>1</v>
      </c>
      <c r="M805">
        <v>1</v>
      </c>
      <c r="N805">
        <f t="shared" si="24"/>
        <v>4.6488147899992338E-4</v>
      </c>
      <c r="O805">
        <f t="shared" si="25"/>
        <v>2.0013885169999357E-3</v>
      </c>
    </row>
    <row r="806" spans="1:15" x14ac:dyDescent="0.25">
      <c r="A806" t="s">
        <v>1191</v>
      </c>
      <c r="B806" t="s">
        <v>1192</v>
      </c>
      <c r="C806" t="s">
        <v>26</v>
      </c>
      <c r="D806" t="s">
        <v>26</v>
      </c>
      <c r="E806" t="s">
        <v>26</v>
      </c>
      <c r="F806">
        <v>0.95454456138300003</v>
      </c>
      <c r="G806" t="s">
        <v>26</v>
      </c>
      <c r="H806">
        <v>0.95757152386099997</v>
      </c>
      <c r="I806" t="s">
        <v>26</v>
      </c>
      <c r="J806">
        <v>0.95905431328299995</v>
      </c>
      <c r="K806">
        <v>1</v>
      </c>
      <c r="L806">
        <v>1</v>
      </c>
      <c r="M806">
        <v>1</v>
      </c>
      <c r="N806">
        <f t="shared" si="24"/>
        <v>3.0269624779999393E-3</v>
      </c>
      <c r="O806">
        <f t="shared" si="25"/>
        <v>4.5097518999999142E-3</v>
      </c>
    </row>
    <row r="807" spans="1:15" x14ac:dyDescent="0.25">
      <c r="A807" t="s">
        <v>1191</v>
      </c>
      <c r="B807" t="s">
        <v>1192</v>
      </c>
      <c r="C807" t="s">
        <v>26</v>
      </c>
      <c r="D807" t="s">
        <v>26</v>
      </c>
      <c r="E807" t="s">
        <v>26</v>
      </c>
      <c r="F807">
        <v>0.95454456138300003</v>
      </c>
      <c r="G807" t="s">
        <v>26</v>
      </c>
      <c r="H807">
        <v>0.95757152386099997</v>
      </c>
      <c r="I807" t="s">
        <v>26</v>
      </c>
      <c r="J807">
        <v>0.95905431328299995</v>
      </c>
      <c r="K807">
        <v>1</v>
      </c>
      <c r="L807">
        <v>1</v>
      </c>
      <c r="M807">
        <v>1</v>
      </c>
      <c r="N807">
        <f t="shared" si="24"/>
        <v>3.0269624779999393E-3</v>
      </c>
      <c r="O807">
        <f t="shared" si="25"/>
        <v>4.5097518999999142E-3</v>
      </c>
    </row>
    <row r="808" spans="1:15" x14ac:dyDescent="0.25">
      <c r="A808" t="s">
        <v>1193</v>
      </c>
      <c r="B808" t="s">
        <v>1192</v>
      </c>
      <c r="C808" t="s">
        <v>26</v>
      </c>
      <c r="D808" t="s">
        <v>34</v>
      </c>
      <c r="E808" t="s">
        <v>26</v>
      </c>
      <c r="F808">
        <v>0.95454456138300003</v>
      </c>
      <c r="G808" t="s">
        <v>26</v>
      </c>
      <c r="H808">
        <v>0.95500944286199996</v>
      </c>
      <c r="I808" t="s">
        <v>26</v>
      </c>
      <c r="J808">
        <v>0.95654594989999997</v>
      </c>
      <c r="K808">
        <v>1</v>
      </c>
      <c r="L808">
        <v>1</v>
      </c>
      <c r="M808">
        <v>1</v>
      </c>
      <c r="N808">
        <f t="shared" si="24"/>
        <v>4.6488147899992338E-4</v>
      </c>
      <c r="O808">
        <f t="shared" si="25"/>
        <v>2.0013885169999357E-3</v>
      </c>
    </row>
    <row r="809" spans="1:15" x14ac:dyDescent="0.25">
      <c r="A809" t="s">
        <v>1194</v>
      </c>
      <c r="B809" t="s">
        <v>1195</v>
      </c>
      <c r="C809" t="s">
        <v>26</v>
      </c>
      <c r="D809" t="s">
        <v>34</v>
      </c>
      <c r="E809" t="s">
        <v>26</v>
      </c>
      <c r="F809">
        <v>0.85397802711100002</v>
      </c>
      <c r="G809" t="s">
        <v>26</v>
      </c>
      <c r="H809">
        <v>0.73963844055399997</v>
      </c>
      <c r="I809" t="s">
        <v>26</v>
      </c>
      <c r="J809">
        <v>0.78271079880399996</v>
      </c>
      <c r="K809">
        <v>1</v>
      </c>
      <c r="L809">
        <v>1</v>
      </c>
      <c r="M809">
        <v>1</v>
      </c>
      <c r="N809">
        <f t="shared" si="24"/>
        <v>-0.11433958655700005</v>
      </c>
      <c r="O809">
        <f t="shared" si="25"/>
        <v>-7.1267228307000052E-2</v>
      </c>
    </row>
    <row r="810" spans="1:15" x14ac:dyDescent="0.25">
      <c r="A810" t="s">
        <v>1196</v>
      </c>
      <c r="B810" t="s">
        <v>1197</v>
      </c>
      <c r="C810" t="s">
        <v>22</v>
      </c>
      <c r="D810" t="s">
        <v>34</v>
      </c>
      <c r="E810" t="s">
        <v>26</v>
      </c>
      <c r="F810">
        <v>0.83506649314000003</v>
      </c>
      <c r="G810" t="s">
        <v>26</v>
      </c>
      <c r="H810">
        <v>0.46500000000000002</v>
      </c>
      <c r="I810" t="s">
        <v>26</v>
      </c>
      <c r="J810">
        <v>0.89184275356999998</v>
      </c>
      <c r="K810">
        <v>0</v>
      </c>
      <c r="L810">
        <v>0</v>
      </c>
      <c r="M810">
        <v>0</v>
      </c>
      <c r="N810">
        <f t="shared" si="24"/>
        <v>-0.37006649314000001</v>
      </c>
      <c r="O810">
        <f t="shared" si="25"/>
        <v>5.6776260429999947E-2</v>
      </c>
    </row>
    <row r="811" spans="1:15" x14ac:dyDescent="0.25">
      <c r="A811" t="s">
        <v>1198</v>
      </c>
      <c r="B811" t="s">
        <v>1199</v>
      </c>
      <c r="C811" t="s">
        <v>22</v>
      </c>
      <c r="D811" t="s">
        <v>377</v>
      </c>
      <c r="E811" t="s">
        <v>22</v>
      </c>
      <c r="F811">
        <v>0.88672238713100004</v>
      </c>
      <c r="G811" t="s">
        <v>22</v>
      </c>
      <c r="H811">
        <v>0.98246334558799997</v>
      </c>
      <c r="I811" t="s">
        <v>22</v>
      </c>
      <c r="J811">
        <v>0.87882003302</v>
      </c>
      <c r="K811">
        <v>1</v>
      </c>
      <c r="L811">
        <v>1</v>
      </c>
      <c r="M811">
        <v>1</v>
      </c>
      <c r="N811">
        <f t="shared" si="24"/>
        <v>9.5740958456999925E-2</v>
      </c>
      <c r="O811">
        <f t="shared" si="25"/>
        <v>-7.9023541110000428E-3</v>
      </c>
    </row>
    <row r="812" spans="1:15" x14ac:dyDescent="0.25">
      <c r="A812" t="s">
        <v>1198</v>
      </c>
      <c r="B812" t="s">
        <v>1199</v>
      </c>
      <c r="C812" t="s">
        <v>22</v>
      </c>
      <c r="D812" t="s">
        <v>34</v>
      </c>
      <c r="E812" t="s">
        <v>22</v>
      </c>
      <c r="F812">
        <v>0.88672238713100004</v>
      </c>
      <c r="G812" t="s">
        <v>22</v>
      </c>
      <c r="H812">
        <v>0.94814179645999996</v>
      </c>
      <c r="I812" t="s">
        <v>22</v>
      </c>
      <c r="J812">
        <v>0.90424115754000001</v>
      </c>
      <c r="K812">
        <v>1</v>
      </c>
      <c r="L812">
        <v>1</v>
      </c>
      <c r="M812">
        <v>1</v>
      </c>
      <c r="N812">
        <f t="shared" si="24"/>
        <v>6.1419409328999919E-2</v>
      </c>
      <c r="O812">
        <f t="shared" si="25"/>
        <v>1.7518770408999962E-2</v>
      </c>
    </row>
    <row r="813" spans="1:15" x14ac:dyDescent="0.25">
      <c r="A813" t="s">
        <v>1198</v>
      </c>
      <c r="B813" t="s">
        <v>1199</v>
      </c>
      <c r="C813" t="s">
        <v>22</v>
      </c>
      <c r="D813" t="s">
        <v>26</v>
      </c>
      <c r="E813" t="s">
        <v>22</v>
      </c>
      <c r="F813">
        <v>0.88672238713100004</v>
      </c>
      <c r="G813" t="s">
        <v>22</v>
      </c>
      <c r="H813">
        <v>0.91905466060899998</v>
      </c>
      <c r="I813" t="s">
        <v>22</v>
      </c>
      <c r="J813">
        <v>0.5</v>
      </c>
      <c r="K813">
        <v>1</v>
      </c>
      <c r="L813">
        <v>1</v>
      </c>
      <c r="M813">
        <v>1</v>
      </c>
      <c r="N813">
        <f t="shared" si="24"/>
        <v>3.233227347799994E-2</v>
      </c>
      <c r="O813">
        <f t="shared" si="25"/>
        <v>-0.38672238713100004</v>
      </c>
    </row>
    <row r="814" spans="1:15" x14ac:dyDescent="0.25">
      <c r="A814" t="s">
        <v>1200</v>
      </c>
      <c r="B814" t="s">
        <v>1201</v>
      </c>
      <c r="C814" t="s">
        <v>22</v>
      </c>
      <c r="D814" t="s">
        <v>511</v>
      </c>
      <c r="E814" t="s">
        <v>22</v>
      </c>
      <c r="F814">
        <v>0.98169346400500002</v>
      </c>
      <c r="G814" t="s">
        <v>22</v>
      </c>
      <c r="H814">
        <v>0.99376310200499995</v>
      </c>
      <c r="I814" t="s">
        <v>22</v>
      </c>
      <c r="J814">
        <v>0.99315609975200003</v>
      </c>
      <c r="K814">
        <v>1</v>
      </c>
      <c r="L814">
        <v>1</v>
      </c>
      <c r="M814">
        <v>1</v>
      </c>
      <c r="N814">
        <f t="shared" si="24"/>
        <v>1.2069637999999938E-2</v>
      </c>
      <c r="O814">
        <f t="shared" si="25"/>
        <v>1.1462635747000016E-2</v>
      </c>
    </row>
    <row r="815" spans="1:15" x14ac:dyDescent="0.25">
      <c r="A815" t="s">
        <v>1200</v>
      </c>
      <c r="B815" t="s">
        <v>1201</v>
      </c>
      <c r="C815" t="s">
        <v>22</v>
      </c>
      <c r="D815" t="s">
        <v>377</v>
      </c>
      <c r="E815" t="s">
        <v>22</v>
      </c>
      <c r="F815">
        <v>0.98169346400500002</v>
      </c>
      <c r="G815" t="s">
        <v>22</v>
      </c>
      <c r="H815">
        <v>0.98480447926100001</v>
      </c>
      <c r="I815" t="s">
        <v>22</v>
      </c>
      <c r="J815">
        <v>0.98464416140900002</v>
      </c>
      <c r="K815">
        <v>1</v>
      </c>
      <c r="L815">
        <v>1</v>
      </c>
      <c r="M815">
        <v>1</v>
      </c>
      <c r="N815">
        <f t="shared" si="24"/>
        <v>3.1110152559999937E-3</v>
      </c>
      <c r="O815">
        <f t="shared" si="25"/>
        <v>2.9506974040000022E-3</v>
      </c>
    </row>
    <row r="816" spans="1:15" x14ac:dyDescent="0.25">
      <c r="A816" t="s">
        <v>1200</v>
      </c>
      <c r="B816" t="s">
        <v>1201</v>
      </c>
      <c r="C816" t="s">
        <v>22</v>
      </c>
      <c r="D816" t="s">
        <v>34</v>
      </c>
      <c r="E816" t="s">
        <v>22</v>
      </c>
      <c r="F816">
        <v>0.98169346400500002</v>
      </c>
      <c r="G816" t="s">
        <v>22</v>
      </c>
      <c r="H816">
        <v>0.98491938300299997</v>
      </c>
      <c r="I816" t="s">
        <v>22</v>
      </c>
      <c r="J816">
        <v>0.984606494266</v>
      </c>
      <c r="K816">
        <v>1</v>
      </c>
      <c r="L816">
        <v>1</v>
      </c>
      <c r="M816">
        <v>1</v>
      </c>
      <c r="N816">
        <f t="shared" si="24"/>
        <v>3.2259189979999547E-3</v>
      </c>
      <c r="O816">
        <f t="shared" si="25"/>
        <v>2.9130302609999825E-3</v>
      </c>
    </row>
    <row r="817" spans="1:15" x14ac:dyDescent="0.25">
      <c r="A817" t="s">
        <v>1200</v>
      </c>
      <c r="B817" t="s">
        <v>1201</v>
      </c>
      <c r="C817" t="s">
        <v>22</v>
      </c>
      <c r="D817" t="s">
        <v>26</v>
      </c>
      <c r="E817" t="s">
        <v>22</v>
      </c>
      <c r="F817">
        <v>0.98169346400500002</v>
      </c>
      <c r="G817" t="s">
        <v>22</v>
      </c>
      <c r="H817">
        <v>0.980139489694</v>
      </c>
      <c r="I817" t="s">
        <v>22</v>
      </c>
      <c r="J817">
        <v>0.98021519025899995</v>
      </c>
      <c r="K817">
        <v>1</v>
      </c>
      <c r="L817">
        <v>1</v>
      </c>
      <c r="M817">
        <v>1</v>
      </c>
      <c r="N817">
        <f t="shared" si="24"/>
        <v>-1.553974311000017E-3</v>
      </c>
      <c r="O817">
        <f t="shared" si="25"/>
        <v>-1.4782737460000694E-3</v>
      </c>
    </row>
    <row r="818" spans="1:15" x14ac:dyDescent="0.25">
      <c r="A818" t="s">
        <v>1202</v>
      </c>
      <c r="B818" t="s">
        <v>1203</v>
      </c>
      <c r="C818" t="s">
        <v>22</v>
      </c>
      <c r="D818" t="s">
        <v>377</v>
      </c>
      <c r="E818" t="s">
        <v>22</v>
      </c>
      <c r="F818">
        <v>0.97909327190399997</v>
      </c>
      <c r="G818" t="s">
        <v>22</v>
      </c>
      <c r="H818">
        <v>0.98300662923600002</v>
      </c>
      <c r="I818" t="s">
        <v>22</v>
      </c>
      <c r="J818">
        <v>0.98367194670299996</v>
      </c>
      <c r="K818">
        <v>1</v>
      </c>
      <c r="L818">
        <v>1</v>
      </c>
      <c r="M818">
        <v>1</v>
      </c>
      <c r="N818">
        <f t="shared" si="24"/>
        <v>3.9133573320000448E-3</v>
      </c>
      <c r="O818">
        <f t="shared" si="25"/>
        <v>4.5786747989999821E-3</v>
      </c>
    </row>
    <row r="819" spans="1:15" x14ac:dyDescent="0.25">
      <c r="A819" t="s">
        <v>1202</v>
      </c>
      <c r="B819" t="s">
        <v>1203</v>
      </c>
      <c r="C819" t="s">
        <v>22</v>
      </c>
      <c r="D819" t="s">
        <v>34</v>
      </c>
      <c r="E819" t="s">
        <v>22</v>
      </c>
      <c r="F819">
        <v>0.97909327190399997</v>
      </c>
      <c r="G819" t="s">
        <v>22</v>
      </c>
      <c r="H819">
        <v>0.98310366106199998</v>
      </c>
      <c r="I819" t="s">
        <v>22</v>
      </c>
      <c r="J819">
        <v>0.98686054356200004</v>
      </c>
      <c r="K819">
        <v>1</v>
      </c>
      <c r="L819">
        <v>1</v>
      </c>
      <c r="M819">
        <v>1</v>
      </c>
      <c r="N819">
        <f t="shared" si="24"/>
        <v>4.0103891580000051E-3</v>
      </c>
      <c r="O819">
        <f t="shared" si="25"/>
        <v>7.7672716580000634E-3</v>
      </c>
    </row>
    <row r="820" spans="1:15" x14ac:dyDescent="0.25">
      <c r="A820" t="s">
        <v>1202</v>
      </c>
      <c r="B820" t="s">
        <v>1203</v>
      </c>
      <c r="C820" t="s">
        <v>22</v>
      </c>
      <c r="D820" t="s">
        <v>26</v>
      </c>
      <c r="E820" t="s">
        <v>22</v>
      </c>
      <c r="F820">
        <v>0.97909327190399997</v>
      </c>
      <c r="G820" t="s">
        <v>22</v>
      </c>
      <c r="H820">
        <v>0.97728404041100003</v>
      </c>
      <c r="I820" t="s">
        <v>22</v>
      </c>
      <c r="J820">
        <v>0.97689654041600005</v>
      </c>
      <c r="K820">
        <v>1</v>
      </c>
      <c r="L820">
        <v>1</v>
      </c>
      <c r="M820">
        <v>1</v>
      </c>
      <c r="N820">
        <f t="shared" si="24"/>
        <v>-1.8092314929999409E-3</v>
      </c>
      <c r="O820">
        <f t="shared" si="25"/>
        <v>-2.1967314879999256E-3</v>
      </c>
    </row>
    <row r="821" spans="1:15" x14ac:dyDescent="0.25">
      <c r="A821" t="s">
        <v>1204</v>
      </c>
      <c r="B821" t="s">
        <v>1205</v>
      </c>
      <c r="C821" t="s">
        <v>26</v>
      </c>
      <c r="D821" t="s">
        <v>26</v>
      </c>
      <c r="E821" t="s">
        <v>26</v>
      </c>
      <c r="F821">
        <v>0.843734990776</v>
      </c>
      <c r="G821" t="s">
        <v>26</v>
      </c>
      <c r="H821">
        <v>0.74031142318800003</v>
      </c>
      <c r="I821" t="s">
        <v>26</v>
      </c>
      <c r="J821">
        <v>0.82406916611299996</v>
      </c>
      <c r="K821">
        <v>1</v>
      </c>
      <c r="L821">
        <v>1</v>
      </c>
      <c r="M821">
        <v>1</v>
      </c>
      <c r="N821">
        <f t="shared" si="24"/>
        <v>-0.10342356758799998</v>
      </c>
      <c r="O821">
        <f t="shared" si="25"/>
        <v>-1.9665824663000042E-2</v>
      </c>
    </row>
    <row r="822" spans="1:15" x14ac:dyDescent="0.25">
      <c r="A822" t="s">
        <v>1206</v>
      </c>
      <c r="B822" t="s">
        <v>1207</v>
      </c>
      <c r="C822" t="s">
        <v>26</v>
      </c>
      <c r="D822" t="s">
        <v>34</v>
      </c>
      <c r="E822" t="s">
        <v>26</v>
      </c>
      <c r="F822">
        <v>0.95674631553400002</v>
      </c>
      <c r="G822" t="s">
        <v>26</v>
      </c>
      <c r="H822">
        <v>0.96041361484900001</v>
      </c>
      <c r="I822" t="s">
        <v>26</v>
      </c>
      <c r="J822">
        <v>0.95921118869800004</v>
      </c>
      <c r="K822">
        <v>1</v>
      </c>
      <c r="L822">
        <v>1</v>
      </c>
      <c r="M822">
        <v>1</v>
      </c>
      <c r="N822">
        <f t="shared" si="24"/>
        <v>3.6672993149999833E-3</v>
      </c>
      <c r="O822">
        <f t="shared" si="25"/>
        <v>2.4648731640000143E-3</v>
      </c>
    </row>
    <row r="823" spans="1:15" x14ac:dyDescent="0.25">
      <c r="A823" t="s">
        <v>1208</v>
      </c>
      <c r="B823" t="s">
        <v>1209</v>
      </c>
      <c r="C823" t="s">
        <v>26</v>
      </c>
      <c r="D823" t="s">
        <v>34</v>
      </c>
      <c r="E823" t="s">
        <v>26</v>
      </c>
      <c r="F823">
        <v>0.97712093685400003</v>
      </c>
      <c r="G823" t="s">
        <v>26</v>
      </c>
      <c r="H823">
        <v>0.97460148814699998</v>
      </c>
      <c r="I823" t="s">
        <v>26</v>
      </c>
      <c r="J823">
        <v>0.97742554696899997</v>
      </c>
      <c r="K823">
        <v>1</v>
      </c>
      <c r="L823">
        <v>1</v>
      </c>
      <c r="M823">
        <v>1</v>
      </c>
      <c r="N823">
        <f t="shared" si="24"/>
        <v>-2.5194487070000493E-3</v>
      </c>
      <c r="O823">
        <f t="shared" si="25"/>
        <v>3.0461011499993695E-4</v>
      </c>
    </row>
    <row r="824" spans="1:15" x14ac:dyDescent="0.25">
      <c r="A824" t="s">
        <v>1210</v>
      </c>
      <c r="B824" t="s">
        <v>1211</v>
      </c>
      <c r="C824" t="s">
        <v>26</v>
      </c>
      <c r="D824" t="s">
        <v>34</v>
      </c>
      <c r="E824" t="s">
        <v>26</v>
      </c>
      <c r="F824">
        <v>0.94657665639499999</v>
      </c>
      <c r="G824" t="s">
        <v>26</v>
      </c>
      <c r="H824">
        <v>0.92572806970699995</v>
      </c>
      <c r="I824" t="s">
        <v>26</v>
      </c>
      <c r="J824">
        <v>0.95076868580999996</v>
      </c>
      <c r="K824">
        <v>1</v>
      </c>
      <c r="L824">
        <v>1</v>
      </c>
      <c r="M824">
        <v>1</v>
      </c>
      <c r="N824">
        <f t="shared" si="24"/>
        <v>-2.0848586688000048E-2</v>
      </c>
      <c r="O824">
        <f t="shared" si="25"/>
        <v>4.1920294149999648E-3</v>
      </c>
    </row>
    <row r="825" spans="1:15" x14ac:dyDescent="0.25">
      <c r="A825" t="s">
        <v>1212</v>
      </c>
      <c r="B825" t="s">
        <v>1199</v>
      </c>
      <c r="C825" t="s">
        <v>22</v>
      </c>
      <c r="D825" t="s">
        <v>377</v>
      </c>
      <c r="E825" t="s">
        <v>22</v>
      </c>
      <c r="F825">
        <v>0.84672238713100001</v>
      </c>
      <c r="G825" t="s">
        <v>22</v>
      </c>
      <c r="H825">
        <v>0.94246334558800005</v>
      </c>
      <c r="I825" t="s">
        <v>22</v>
      </c>
      <c r="J825">
        <v>0.47</v>
      </c>
      <c r="K825">
        <v>1</v>
      </c>
      <c r="L825">
        <v>1</v>
      </c>
      <c r="M825">
        <v>1</v>
      </c>
      <c r="N825">
        <f t="shared" si="24"/>
        <v>9.5740958457000036E-2</v>
      </c>
      <c r="O825">
        <f t="shared" si="25"/>
        <v>-0.37672238713100004</v>
      </c>
    </row>
    <row r="826" spans="1:15" x14ac:dyDescent="0.25">
      <c r="A826" t="s">
        <v>1212</v>
      </c>
      <c r="B826" t="s">
        <v>1199</v>
      </c>
      <c r="C826" t="s">
        <v>22</v>
      </c>
      <c r="D826" t="s">
        <v>34</v>
      </c>
      <c r="E826" t="s">
        <v>22</v>
      </c>
      <c r="F826">
        <v>0.84672238713100001</v>
      </c>
      <c r="G826" t="s">
        <v>22</v>
      </c>
      <c r="H826">
        <v>0.90814179646000004</v>
      </c>
      <c r="I826" t="s">
        <v>22</v>
      </c>
      <c r="J826">
        <v>0.87735687824700004</v>
      </c>
      <c r="K826">
        <v>1</v>
      </c>
      <c r="L826">
        <v>1</v>
      </c>
      <c r="M826">
        <v>1</v>
      </c>
      <c r="N826">
        <f t="shared" si="24"/>
        <v>6.141940932900003E-2</v>
      </c>
      <c r="O826">
        <f t="shared" si="25"/>
        <v>3.0634491116000029E-2</v>
      </c>
    </row>
    <row r="827" spans="1:15" x14ac:dyDescent="0.25">
      <c r="A827" t="s">
        <v>1212</v>
      </c>
      <c r="B827" t="s">
        <v>1199</v>
      </c>
      <c r="C827" t="s">
        <v>22</v>
      </c>
      <c r="D827" t="s">
        <v>26</v>
      </c>
      <c r="E827" t="s">
        <v>22</v>
      </c>
      <c r="F827">
        <v>0.84672238713100001</v>
      </c>
      <c r="G827" t="s">
        <v>22</v>
      </c>
      <c r="H827">
        <v>0.87905466060899995</v>
      </c>
      <c r="I827" t="s">
        <v>22</v>
      </c>
      <c r="J827">
        <v>0.47</v>
      </c>
      <c r="K827">
        <v>1</v>
      </c>
      <c r="L827">
        <v>1</v>
      </c>
      <c r="M827">
        <v>1</v>
      </c>
      <c r="N827">
        <f t="shared" si="24"/>
        <v>3.233227347799994E-2</v>
      </c>
      <c r="O827">
        <f t="shared" si="25"/>
        <v>-0.37672238713100004</v>
      </c>
    </row>
    <row r="828" spans="1:15" x14ac:dyDescent="0.25">
      <c r="A828" t="s">
        <v>1213</v>
      </c>
      <c r="B828" t="s">
        <v>1214</v>
      </c>
      <c r="C828" t="s">
        <v>22</v>
      </c>
      <c r="D828" t="s">
        <v>377</v>
      </c>
      <c r="E828" t="s">
        <v>22</v>
      </c>
      <c r="F828">
        <v>0.77414778224199998</v>
      </c>
      <c r="G828" t="s">
        <v>22</v>
      </c>
      <c r="H828">
        <v>0.83369049032200004</v>
      </c>
      <c r="I828" t="s">
        <v>22</v>
      </c>
      <c r="J828">
        <v>0.40995131269500001</v>
      </c>
      <c r="K828">
        <v>1</v>
      </c>
      <c r="L828">
        <v>1</v>
      </c>
      <c r="M828">
        <v>1</v>
      </c>
      <c r="N828">
        <f t="shared" si="24"/>
        <v>5.9542708080000062E-2</v>
      </c>
      <c r="O828">
        <f t="shared" si="25"/>
        <v>-0.36419646954699997</v>
      </c>
    </row>
    <row r="829" spans="1:15" x14ac:dyDescent="0.25">
      <c r="A829" t="s">
        <v>1213</v>
      </c>
      <c r="B829" t="s">
        <v>1214</v>
      </c>
      <c r="C829" t="s">
        <v>22</v>
      </c>
      <c r="D829" t="s">
        <v>34</v>
      </c>
      <c r="E829" t="s">
        <v>22</v>
      </c>
      <c r="F829">
        <v>0.77414778224199998</v>
      </c>
      <c r="G829" t="s">
        <v>22</v>
      </c>
      <c r="H829">
        <v>0.81575721640099996</v>
      </c>
      <c r="I829" t="s">
        <v>22</v>
      </c>
      <c r="J829">
        <v>0.77012944031700004</v>
      </c>
      <c r="K829">
        <v>1</v>
      </c>
      <c r="L829">
        <v>1</v>
      </c>
      <c r="M829">
        <v>1</v>
      </c>
      <c r="N829">
        <f t="shared" si="24"/>
        <v>4.1609434158999981E-2</v>
      </c>
      <c r="O829">
        <f t="shared" si="25"/>
        <v>-4.0183419249999464E-3</v>
      </c>
    </row>
    <row r="830" spans="1:15" x14ac:dyDescent="0.25">
      <c r="A830" t="s">
        <v>1213</v>
      </c>
      <c r="B830" t="s">
        <v>1214</v>
      </c>
      <c r="C830" t="s">
        <v>22</v>
      </c>
      <c r="D830" t="s">
        <v>26</v>
      </c>
      <c r="E830" t="s">
        <v>22</v>
      </c>
      <c r="F830">
        <v>0.77414778224199998</v>
      </c>
      <c r="G830" t="s">
        <v>22</v>
      </c>
      <c r="H830">
        <v>0.79569264962399999</v>
      </c>
      <c r="I830" t="s">
        <v>22</v>
      </c>
      <c r="J830">
        <v>0.82292221736100002</v>
      </c>
      <c r="K830">
        <v>1</v>
      </c>
      <c r="L830">
        <v>1</v>
      </c>
      <c r="M830">
        <v>1</v>
      </c>
      <c r="N830">
        <f t="shared" si="24"/>
        <v>2.154486738200001E-2</v>
      </c>
      <c r="O830">
        <f t="shared" si="25"/>
        <v>4.8774435119000037E-2</v>
      </c>
    </row>
    <row r="831" spans="1:15" x14ac:dyDescent="0.25">
      <c r="A831" t="s">
        <v>1215</v>
      </c>
      <c r="B831" t="s">
        <v>1216</v>
      </c>
      <c r="C831" t="s">
        <v>26</v>
      </c>
      <c r="D831" t="s">
        <v>34</v>
      </c>
      <c r="E831" t="s">
        <v>26</v>
      </c>
      <c r="F831">
        <v>0.95073523416100003</v>
      </c>
      <c r="G831" t="s">
        <v>26</v>
      </c>
      <c r="H831">
        <v>0.95368862826400003</v>
      </c>
      <c r="I831" t="s">
        <v>26</v>
      </c>
      <c r="J831">
        <v>0.94380451132099996</v>
      </c>
      <c r="K831">
        <v>1</v>
      </c>
      <c r="L831">
        <v>1</v>
      </c>
      <c r="M831">
        <v>1</v>
      </c>
      <c r="N831">
        <f t="shared" si="24"/>
        <v>2.9533941029999955E-3</v>
      </c>
      <c r="O831">
        <f t="shared" si="25"/>
        <v>-6.9307228400000698E-3</v>
      </c>
    </row>
    <row r="832" spans="1:15" x14ac:dyDescent="0.25">
      <c r="A832" t="s">
        <v>1215</v>
      </c>
      <c r="B832" t="s">
        <v>1216</v>
      </c>
      <c r="C832" t="s">
        <v>26</v>
      </c>
      <c r="D832" t="s">
        <v>26</v>
      </c>
      <c r="E832" t="s">
        <v>26</v>
      </c>
      <c r="F832">
        <v>0.95073523416100003</v>
      </c>
      <c r="G832" t="s">
        <v>26</v>
      </c>
      <c r="H832">
        <v>0.94359740350599997</v>
      </c>
      <c r="I832" t="s">
        <v>26</v>
      </c>
      <c r="J832">
        <v>0.94136423818299997</v>
      </c>
      <c r="K832">
        <v>1</v>
      </c>
      <c r="L832">
        <v>1</v>
      </c>
      <c r="M832">
        <v>1</v>
      </c>
      <c r="N832">
        <f t="shared" si="24"/>
        <v>-7.1378306550000659E-3</v>
      </c>
      <c r="O832">
        <f t="shared" si="25"/>
        <v>-9.3709959780000629E-3</v>
      </c>
    </row>
    <row r="833" spans="1:15" x14ac:dyDescent="0.25">
      <c r="A833" t="s">
        <v>1217</v>
      </c>
      <c r="B833" t="s">
        <v>1218</v>
      </c>
      <c r="C833" t="s">
        <v>26</v>
      </c>
      <c r="D833" t="s">
        <v>34</v>
      </c>
      <c r="E833" t="s">
        <v>26</v>
      </c>
      <c r="F833">
        <v>0.45500000000000002</v>
      </c>
      <c r="G833" t="s">
        <v>26</v>
      </c>
      <c r="H833">
        <v>0.45500000000000002</v>
      </c>
      <c r="I833" t="s">
        <v>26</v>
      </c>
      <c r="J833">
        <v>0.45500000000000002</v>
      </c>
      <c r="K833">
        <v>1</v>
      </c>
      <c r="L833">
        <v>1</v>
      </c>
      <c r="M833">
        <v>1</v>
      </c>
      <c r="N833">
        <f t="shared" si="24"/>
        <v>0</v>
      </c>
      <c r="O833">
        <f t="shared" si="25"/>
        <v>0</v>
      </c>
    </row>
    <row r="834" spans="1:15" x14ac:dyDescent="0.25">
      <c r="A834" t="s">
        <v>1219</v>
      </c>
      <c r="B834" t="s">
        <v>1220</v>
      </c>
      <c r="C834" t="s">
        <v>26</v>
      </c>
      <c r="D834" t="s">
        <v>26</v>
      </c>
      <c r="E834" t="s">
        <v>26</v>
      </c>
      <c r="F834">
        <v>0.47499999999999998</v>
      </c>
      <c r="G834" t="s">
        <v>26</v>
      </c>
      <c r="H834">
        <v>0.47499999999999998</v>
      </c>
      <c r="I834" t="s">
        <v>26</v>
      </c>
      <c r="J834">
        <v>0.47499999999999998</v>
      </c>
      <c r="K834">
        <v>1</v>
      </c>
      <c r="L834">
        <v>1</v>
      </c>
      <c r="M834">
        <v>1</v>
      </c>
      <c r="N834">
        <f t="shared" si="24"/>
        <v>0</v>
      </c>
      <c r="O834">
        <f t="shared" si="25"/>
        <v>0</v>
      </c>
    </row>
    <row r="835" spans="1:15" x14ac:dyDescent="0.25">
      <c r="A835" t="s">
        <v>1219</v>
      </c>
      <c r="B835" t="s">
        <v>1220</v>
      </c>
      <c r="C835" t="s">
        <v>26</v>
      </c>
      <c r="D835" t="s">
        <v>26</v>
      </c>
      <c r="E835" t="s">
        <v>26</v>
      </c>
      <c r="F835">
        <v>0.47499999999999998</v>
      </c>
      <c r="G835" t="s">
        <v>26</v>
      </c>
      <c r="H835">
        <v>0.47499999999999998</v>
      </c>
      <c r="I835" t="s">
        <v>26</v>
      </c>
      <c r="J835">
        <v>0.47499999999999998</v>
      </c>
      <c r="K835">
        <v>1</v>
      </c>
      <c r="L835">
        <v>1</v>
      </c>
      <c r="M835">
        <v>1</v>
      </c>
      <c r="N835">
        <f t="shared" ref="N835:N898" si="26">H835-F835</f>
        <v>0</v>
      </c>
      <c r="O835">
        <f t="shared" ref="O835:O898" si="27">J835-F835</f>
        <v>0</v>
      </c>
    </row>
    <row r="836" spans="1:15" x14ac:dyDescent="0.25">
      <c r="A836" t="s">
        <v>1221</v>
      </c>
      <c r="B836" t="s">
        <v>1222</v>
      </c>
      <c r="C836" t="s">
        <v>22</v>
      </c>
      <c r="D836" t="s">
        <v>377</v>
      </c>
      <c r="E836" t="s">
        <v>26</v>
      </c>
      <c r="F836">
        <v>0.47008284131200001</v>
      </c>
      <c r="G836" t="s">
        <v>22</v>
      </c>
      <c r="H836">
        <v>0.83076841977600002</v>
      </c>
      <c r="I836" t="s">
        <v>26</v>
      </c>
      <c r="J836">
        <v>0.47368035634099998</v>
      </c>
      <c r="K836">
        <v>0</v>
      </c>
      <c r="L836">
        <v>1</v>
      </c>
      <c r="M836">
        <v>0</v>
      </c>
      <c r="N836">
        <f t="shared" si="26"/>
        <v>0.36068557846400001</v>
      </c>
      <c r="O836">
        <f t="shared" si="27"/>
        <v>3.5975150289999647E-3</v>
      </c>
    </row>
    <row r="837" spans="1:15" x14ac:dyDescent="0.25">
      <c r="A837" t="s">
        <v>1221</v>
      </c>
      <c r="B837" t="s">
        <v>1222</v>
      </c>
      <c r="C837" t="s">
        <v>22</v>
      </c>
      <c r="D837" t="s">
        <v>391</v>
      </c>
      <c r="E837" t="s">
        <v>26</v>
      </c>
      <c r="F837">
        <v>0.47008284131200001</v>
      </c>
      <c r="G837" t="s">
        <v>22</v>
      </c>
      <c r="H837">
        <v>0.45500000000000002</v>
      </c>
      <c r="I837" t="s">
        <v>26</v>
      </c>
      <c r="J837">
        <v>0.46524090927900003</v>
      </c>
      <c r="K837">
        <v>0</v>
      </c>
      <c r="L837">
        <v>1</v>
      </c>
      <c r="M837">
        <v>0</v>
      </c>
      <c r="N837">
        <f t="shared" si="26"/>
        <v>-1.5082841311999995E-2</v>
      </c>
      <c r="O837">
        <f t="shared" si="27"/>
        <v>-4.8419320329999849E-3</v>
      </c>
    </row>
    <row r="838" spans="1:15" x14ac:dyDescent="0.25">
      <c r="A838" t="s">
        <v>1221</v>
      </c>
      <c r="B838" t="s">
        <v>1222</v>
      </c>
      <c r="C838" t="s">
        <v>22</v>
      </c>
      <c r="D838" t="s">
        <v>34</v>
      </c>
      <c r="E838" t="s">
        <v>26</v>
      </c>
      <c r="F838">
        <v>0.47008284131200001</v>
      </c>
      <c r="G838" t="s">
        <v>22</v>
      </c>
      <c r="H838">
        <v>0.45500000000000002</v>
      </c>
      <c r="I838" t="s">
        <v>26</v>
      </c>
      <c r="J838">
        <v>0.472158043586</v>
      </c>
      <c r="K838">
        <v>0</v>
      </c>
      <c r="L838">
        <v>1</v>
      </c>
      <c r="M838">
        <v>0</v>
      </c>
      <c r="N838">
        <f t="shared" si="26"/>
        <v>-1.5082841311999995E-2</v>
      </c>
      <c r="O838">
        <f t="shared" si="27"/>
        <v>2.0752022739999876E-3</v>
      </c>
    </row>
    <row r="839" spans="1:15" x14ac:dyDescent="0.25">
      <c r="A839" t="s">
        <v>1221</v>
      </c>
      <c r="B839" t="s">
        <v>1222</v>
      </c>
      <c r="C839" t="s">
        <v>22</v>
      </c>
      <c r="D839" t="s">
        <v>26</v>
      </c>
      <c r="E839" t="s">
        <v>26</v>
      </c>
      <c r="F839">
        <v>0.47008284131200001</v>
      </c>
      <c r="G839" t="s">
        <v>22</v>
      </c>
      <c r="H839">
        <v>0.45500000000000002</v>
      </c>
      <c r="I839" t="s">
        <v>26</v>
      </c>
      <c r="J839">
        <v>0.46810985506399999</v>
      </c>
      <c r="K839">
        <v>0</v>
      </c>
      <c r="L839">
        <v>1</v>
      </c>
      <c r="M839">
        <v>0</v>
      </c>
      <c r="N839">
        <f t="shared" si="26"/>
        <v>-1.5082841311999995E-2</v>
      </c>
      <c r="O839">
        <f t="shared" si="27"/>
        <v>-1.9729862480000193E-3</v>
      </c>
    </row>
    <row r="840" spans="1:15" x14ac:dyDescent="0.25">
      <c r="A840" t="s">
        <v>1223</v>
      </c>
      <c r="B840" t="s">
        <v>1224</v>
      </c>
      <c r="C840" t="s">
        <v>314</v>
      </c>
      <c r="D840" t="s">
        <v>315</v>
      </c>
      <c r="E840" t="s">
        <v>72</v>
      </c>
      <c r="F840">
        <v>0.45911162117999998</v>
      </c>
      <c r="G840" t="s">
        <v>72</v>
      </c>
      <c r="H840">
        <v>0.25336832951999999</v>
      </c>
      <c r="I840" t="s">
        <v>314</v>
      </c>
      <c r="J840">
        <v>0.17838488930400001</v>
      </c>
      <c r="K840">
        <v>0</v>
      </c>
      <c r="L840">
        <v>0</v>
      </c>
      <c r="M840">
        <v>1</v>
      </c>
      <c r="N840">
        <f t="shared" si="26"/>
        <v>-0.20574329165999999</v>
      </c>
      <c r="O840">
        <f t="shared" si="27"/>
        <v>-0.28072673187599995</v>
      </c>
    </row>
    <row r="841" spans="1:15" x14ac:dyDescent="0.25">
      <c r="A841" t="s">
        <v>1225</v>
      </c>
      <c r="B841" t="s">
        <v>1226</v>
      </c>
      <c r="C841" t="s">
        <v>21</v>
      </c>
      <c r="D841" t="s">
        <v>26</v>
      </c>
      <c r="E841" t="s">
        <v>21</v>
      </c>
      <c r="F841">
        <v>0.82815478699599998</v>
      </c>
      <c r="G841" t="s">
        <v>21</v>
      </c>
      <c r="H841">
        <v>0.5</v>
      </c>
      <c r="I841" t="s">
        <v>21</v>
      </c>
      <c r="J841">
        <v>0.5</v>
      </c>
      <c r="K841">
        <v>1</v>
      </c>
      <c r="L841">
        <v>1</v>
      </c>
      <c r="M841">
        <v>1</v>
      </c>
      <c r="N841">
        <f t="shared" si="26"/>
        <v>-0.32815478699599998</v>
      </c>
      <c r="O841">
        <f t="shared" si="27"/>
        <v>-0.32815478699599998</v>
      </c>
    </row>
    <row r="842" spans="1:15" x14ac:dyDescent="0.25">
      <c r="A842" t="s">
        <v>1227</v>
      </c>
      <c r="B842" t="s">
        <v>1228</v>
      </c>
      <c r="C842" t="s">
        <v>41</v>
      </c>
      <c r="D842" t="s">
        <v>73</v>
      </c>
      <c r="E842" t="s">
        <v>41</v>
      </c>
      <c r="F842">
        <v>0.95918235884699998</v>
      </c>
      <c r="G842" t="s">
        <v>41</v>
      </c>
      <c r="H842">
        <v>0.95562006897899998</v>
      </c>
      <c r="I842" t="s">
        <v>41</v>
      </c>
      <c r="J842">
        <v>0.95813023254499996</v>
      </c>
      <c r="K842">
        <v>1</v>
      </c>
      <c r="L842">
        <v>1</v>
      </c>
      <c r="M842">
        <v>1</v>
      </c>
      <c r="N842">
        <f t="shared" si="26"/>
        <v>-3.5622898680000015E-3</v>
      </c>
      <c r="O842">
        <f t="shared" si="27"/>
        <v>-1.0521263020000227E-3</v>
      </c>
    </row>
    <row r="843" spans="1:15" x14ac:dyDescent="0.25">
      <c r="A843" t="s">
        <v>1229</v>
      </c>
      <c r="B843" t="s">
        <v>1230</v>
      </c>
      <c r="C843" t="s">
        <v>41</v>
      </c>
      <c r="D843" t="s">
        <v>73</v>
      </c>
      <c r="E843" t="s">
        <v>41</v>
      </c>
      <c r="F843">
        <v>0.93003353955699997</v>
      </c>
      <c r="G843" t="s">
        <v>41</v>
      </c>
      <c r="H843">
        <v>0.92721832611900001</v>
      </c>
      <c r="I843" t="s">
        <v>41</v>
      </c>
      <c r="J843">
        <v>0.93135795197799998</v>
      </c>
      <c r="K843">
        <v>1</v>
      </c>
      <c r="L843">
        <v>1</v>
      </c>
      <c r="M843">
        <v>1</v>
      </c>
      <c r="N843">
        <f t="shared" si="26"/>
        <v>-2.8152134379999527E-3</v>
      </c>
      <c r="O843">
        <f t="shared" si="27"/>
        <v>1.3244124210000097E-3</v>
      </c>
    </row>
    <row r="844" spans="1:15" x14ac:dyDescent="0.25">
      <c r="A844" t="s">
        <v>1229</v>
      </c>
      <c r="B844" t="s">
        <v>1230</v>
      </c>
      <c r="C844" t="s">
        <v>41</v>
      </c>
      <c r="D844" t="s">
        <v>26</v>
      </c>
      <c r="E844" t="s">
        <v>41</v>
      </c>
      <c r="F844">
        <v>0.93003353955699997</v>
      </c>
      <c r="G844" t="s">
        <v>41</v>
      </c>
      <c r="H844">
        <v>0.831014643193</v>
      </c>
      <c r="I844" t="s">
        <v>41</v>
      </c>
      <c r="J844">
        <v>0.87429503797499997</v>
      </c>
      <c r="K844">
        <v>1</v>
      </c>
      <c r="L844">
        <v>1</v>
      </c>
      <c r="M844">
        <v>1</v>
      </c>
      <c r="N844">
        <f t="shared" si="26"/>
        <v>-9.9018896363999964E-2</v>
      </c>
      <c r="O844">
        <f t="shared" si="27"/>
        <v>-5.5738501582E-2</v>
      </c>
    </row>
    <row r="845" spans="1:15" x14ac:dyDescent="0.25">
      <c r="A845" t="s">
        <v>1231</v>
      </c>
      <c r="B845" t="s">
        <v>1232</v>
      </c>
      <c r="C845" t="s">
        <v>26</v>
      </c>
      <c r="D845" t="s">
        <v>377</v>
      </c>
      <c r="E845" t="s">
        <v>26</v>
      </c>
      <c r="F845">
        <v>0.93391209845199996</v>
      </c>
      <c r="G845" t="s">
        <v>26</v>
      </c>
      <c r="H845">
        <v>0.93405140228299999</v>
      </c>
      <c r="I845" t="s">
        <v>26</v>
      </c>
      <c r="J845">
        <v>0.93413828417599998</v>
      </c>
      <c r="K845">
        <v>1</v>
      </c>
      <c r="L845">
        <v>1</v>
      </c>
      <c r="M845">
        <v>1</v>
      </c>
      <c r="N845">
        <f t="shared" si="26"/>
        <v>1.3930383100002608E-4</v>
      </c>
      <c r="O845">
        <f t="shared" si="27"/>
        <v>2.2618572400001646E-4</v>
      </c>
    </row>
    <row r="846" spans="1:15" x14ac:dyDescent="0.25">
      <c r="A846" t="s">
        <v>1231</v>
      </c>
      <c r="B846" t="s">
        <v>1232</v>
      </c>
      <c r="C846" t="s">
        <v>26</v>
      </c>
      <c r="D846" t="s">
        <v>26</v>
      </c>
      <c r="E846" t="s">
        <v>26</v>
      </c>
      <c r="F846">
        <v>0.93391209845199996</v>
      </c>
      <c r="G846" t="s">
        <v>26</v>
      </c>
      <c r="H846">
        <v>0.93324727157800003</v>
      </c>
      <c r="I846" t="s">
        <v>26</v>
      </c>
      <c r="J846">
        <v>0.93352588007299997</v>
      </c>
      <c r="K846">
        <v>1</v>
      </c>
      <c r="L846">
        <v>1</v>
      </c>
      <c r="M846">
        <v>1</v>
      </c>
      <c r="N846">
        <f t="shared" si="26"/>
        <v>-6.6482687399993523E-4</v>
      </c>
      <c r="O846">
        <f t="shared" si="27"/>
        <v>-3.8621837899999178E-4</v>
      </c>
    </row>
    <row r="847" spans="1:15" x14ac:dyDescent="0.25">
      <c r="A847" t="s">
        <v>1233</v>
      </c>
      <c r="B847" t="s">
        <v>1234</v>
      </c>
      <c r="C847" t="s">
        <v>21</v>
      </c>
      <c r="D847" t="s">
        <v>21</v>
      </c>
      <c r="E847" t="s">
        <v>21</v>
      </c>
      <c r="F847">
        <v>0.60001416240899996</v>
      </c>
      <c r="G847" t="s">
        <v>21</v>
      </c>
      <c r="H847">
        <v>0.770502396945</v>
      </c>
      <c r="I847" t="s">
        <v>21</v>
      </c>
      <c r="J847">
        <v>0.81904360992000003</v>
      </c>
      <c r="K847">
        <v>1</v>
      </c>
      <c r="L847">
        <v>1</v>
      </c>
      <c r="M847">
        <v>1</v>
      </c>
      <c r="N847">
        <f t="shared" si="26"/>
        <v>0.17048823453600004</v>
      </c>
      <c r="O847">
        <f t="shared" si="27"/>
        <v>0.21902944751100006</v>
      </c>
    </row>
    <row r="848" spans="1:15" x14ac:dyDescent="0.25">
      <c r="A848" t="s">
        <v>1235</v>
      </c>
      <c r="B848" t="s">
        <v>1236</v>
      </c>
      <c r="C848" t="s">
        <v>41</v>
      </c>
      <c r="D848" t="s">
        <v>73</v>
      </c>
      <c r="E848" t="s">
        <v>41</v>
      </c>
      <c r="F848">
        <v>0.76448463408900003</v>
      </c>
      <c r="G848" t="s">
        <v>41</v>
      </c>
      <c r="H848">
        <v>0.77484850722800003</v>
      </c>
      <c r="I848" t="s">
        <v>41</v>
      </c>
      <c r="J848">
        <v>0.77411486344299996</v>
      </c>
      <c r="K848">
        <v>1</v>
      </c>
      <c r="L848">
        <v>1</v>
      </c>
      <c r="M848">
        <v>1</v>
      </c>
      <c r="N848">
        <f t="shared" si="26"/>
        <v>1.0363873139000002E-2</v>
      </c>
      <c r="O848">
        <f t="shared" si="27"/>
        <v>9.6302293539999306E-3</v>
      </c>
    </row>
    <row r="849" spans="1:15" x14ac:dyDescent="0.25">
      <c r="A849" t="s">
        <v>1237</v>
      </c>
      <c r="B849" t="s">
        <v>1238</v>
      </c>
      <c r="C849" t="s">
        <v>26</v>
      </c>
      <c r="D849" t="s">
        <v>26</v>
      </c>
      <c r="E849" t="s">
        <v>26</v>
      </c>
      <c r="F849">
        <v>0.96944691852099996</v>
      </c>
      <c r="G849" t="s">
        <v>26</v>
      </c>
      <c r="H849">
        <v>0.96991192376799995</v>
      </c>
      <c r="I849" t="s">
        <v>26</v>
      </c>
      <c r="J849">
        <v>0.97017762347799996</v>
      </c>
      <c r="K849">
        <v>1</v>
      </c>
      <c r="L849">
        <v>1</v>
      </c>
      <c r="M849">
        <v>1</v>
      </c>
      <c r="N849">
        <f t="shared" si="26"/>
        <v>4.6500524699999435E-4</v>
      </c>
      <c r="O849">
        <f t="shared" si="27"/>
        <v>7.3070495700000571E-4</v>
      </c>
    </row>
    <row r="850" spans="1:15" x14ac:dyDescent="0.25">
      <c r="A850" t="s">
        <v>1239</v>
      </c>
      <c r="B850" t="s">
        <v>1240</v>
      </c>
      <c r="C850" t="s">
        <v>26</v>
      </c>
      <c r="D850" t="s">
        <v>391</v>
      </c>
      <c r="E850" t="s">
        <v>26</v>
      </c>
      <c r="F850">
        <v>0.78721258082500001</v>
      </c>
      <c r="G850" t="s">
        <v>26</v>
      </c>
      <c r="H850">
        <v>0.78195076118899998</v>
      </c>
      <c r="I850" t="s">
        <v>26</v>
      </c>
      <c r="J850">
        <v>0.78536391547600004</v>
      </c>
      <c r="K850">
        <v>1</v>
      </c>
      <c r="L850">
        <v>1</v>
      </c>
      <c r="M850">
        <v>1</v>
      </c>
      <c r="N850">
        <f t="shared" si="26"/>
        <v>-5.2618196360000313E-3</v>
      </c>
      <c r="O850">
        <f t="shared" si="27"/>
        <v>-1.8486653489999672E-3</v>
      </c>
    </row>
    <row r="851" spans="1:15" x14ac:dyDescent="0.25">
      <c r="A851" t="s">
        <v>1239</v>
      </c>
      <c r="B851" t="s">
        <v>1240</v>
      </c>
      <c r="C851" t="s">
        <v>26</v>
      </c>
      <c r="D851" t="s">
        <v>26</v>
      </c>
      <c r="E851" t="s">
        <v>26</v>
      </c>
      <c r="F851">
        <v>0.78721258082500001</v>
      </c>
      <c r="G851" t="s">
        <v>26</v>
      </c>
      <c r="H851">
        <v>0.77622833105199995</v>
      </c>
      <c r="I851" t="s">
        <v>26</v>
      </c>
      <c r="J851">
        <v>0.78092125243300003</v>
      </c>
      <c r="K851">
        <v>1</v>
      </c>
      <c r="L851">
        <v>1</v>
      </c>
      <c r="M851">
        <v>1</v>
      </c>
      <c r="N851">
        <f t="shared" si="26"/>
        <v>-1.0984249773000054E-2</v>
      </c>
      <c r="O851">
        <f t="shared" si="27"/>
        <v>-6.291328391999973E-3</v>
      </c>
    </row>
    <row r="852" spans="1:15" x14ac:dyDescent="0.25">
      <c r="A852" t="s">
        <v>1241</v>
      </c>
      <c r="B852" t="s">
        <v>1242</v>
      </c>
      <c r="C852" t="s">
        <v>26</v>
      </c>
      <c r="D852" t="s">
        <v>26</v>
      </c>
      <c r="E852" t="s">
        <v>26</v>
      </c>
      <c r="F852">
        <v>0.91766710356100001</v>
      </c>
      <c r="G852" t="s">
        <v>26</v>
      </c>
      <c r="H852">
        <v>0.90637722318500002</v>
      </c>
      <c r="I852" t="s">
        <v>26</v>
      </c>
      <c r="J852">
        <v>0.91448544767100004</v>
      </c>
      <c r="K852">
        <v>1</v>
      </c>
      <c r="L852">
        <v>1</v>
      </c>
      <c r="M852">
        <v>1</v>
      </c>
      <c r="N852">
        <f t="shared" si="26"/>
        <v>-1.1289880375999983E-2</v>
      </c>
      <c r="O852">
        <f t="shared" si="27"/>
        <v>-3.1816558899999681E-3</v>
      </c>
    </row>
    <row r="853" spans="1:15" x14ac:dyDescent="0.25">
      <c r="A853" t="s">
        <v>1243</v>
      </c>
      <c r="B853" t="s">
        <v>1244</v>
      </c>
      <c r="C853" t="s">
        <v>26</v>
      </c>
      <c r="D853" t="s">
        <v>26</v>
      </c>
      <c r="E853" t="s">
        <v>26</v>
      </c>
      <c r="F853">
        <v>0.95456636195199995</v>
      </c>
      <c r="G853" t="s">
        <v>26</v>
      </c>
      <c r="H853">
        <v>0.95463630509800002</v>
      </c>
      <c r="I853" t="s">
        <v>26</v>
      </c>
      <c r="J853">
        <v>0.95453382070000004</v>
      </c>
      <c r="K853">
        <v>1</v>
      </c>
      <c r="L853">
        <v>1</v>
      </c>
      <c r="M853">
        <v>1</v>
      </c>
      <c r="N853">
        <f t="shared" si="26"/>
        <v>6.9943146000062129E-5</v>
      </c>
      <c r="O853">
        <f t="shared" si="27"/>
        <v>-3.2541251999917975E-5</v>
      </c>
    </row>
    <row r="854" spans="1:15" x14ac:dyDescent="0.25">
      <c r="A854" t="s">
        <v>1245</v>
      </c>
      <c r="B854" t="s">
        <v>1246</v>
      </c>
      <c r="C854" t="s">
        <v>26</v>
      </c>
      <c r="D854" t="s">
        <v>26</v>
      </c>
      <c r="E854" t="s">
        <v>26</v>
      </c>
      <c r="F854">
        <v>0.928111577332</v>
      </c>
      <c r="G854" t="s">
        <v>26</v>
      </c>
      <c r="H854">
        <v>0.92757454316900001</v>
      </c>
      <c r="I854" t="s">
        <v>26</v>
      </c>
      <c r="J854">
        <v>0.92722544778000004</v>
      </c>
      <c r="K854">
        <v>1</v>
      </c>
      <c r="L854">
        <v>1</v>
      </c>
      <c r="M854">
        <v>1</v>
      </c>
      <c r="N854">
        <f t="shared" si="26"/>
        <v>-5.3703416299999418E-4</v>
      </c>
      <c r="O854">
        <f t="shared" si="27"/>
        <v>-8.8612955199995902E-4</v>
      </c>
    </row>
    <row r="855" spans="1:15" x14ac:dyDescent="0.25">
      <c r="A855" t="s">
        <v>1247</v>
      </c>
      <c r="B855" t="s">
        <v>1248</v>
      </c>
      <c r="C855" t="s">
        <v>26</v>
      </c>
      <c r="D855" t="s">
        <v>26</v>
      </c>
      <c r="E855" t="s">
        <v>26</v>
      </c>
      <c r="F855">
        <v>0.86757288543900002</v>
      </c>
      <c r="G855" t="s">
        <v>26</v>
      </c>
      <c r="H855">
        <v>0.87059551141000002</v>
      </c>
      <c r="I855" t="s">
        <v>26</v>
      </c>
      <c r="J855">
        <v>0.86860023938700004</v>
      </c>
      <c r="K855">
        <v>1</v>
      </c>
      <c r="L855">
        <v>1</v>
      </c>
      <c r="M855">
        <v>1</v>
      </c>
      <c r="N855">
        <f t="shared" si="26"/>
        <v>3.0226259710000036E-3</v>
      </c>
      <c r="O855">
        <f t="shared" si="27"/>
        <v>1.0273539480000204E-3</v>
      </c>
    </row>
    <row r="856" spans="1:15" x14ac:dyDescent="0.25">
      <c r="A856" t="s">
        <v>1249</v>
      </c>
      <c r="B856" t="s">
        <v>1250</v>
      </c>
      <c r="C856" t="s">
        <v>41</v>
      </c>
      <c r="D856" t="s">
        <v>73</v>
      </c>
      <c r="E856" t="s">
        <v>41</v>
      </c>
      <c r="F856">
        <v>0.89057153310399995</v>
      </c>
      <c r="G856" t="s">
        <v>41</v>
      </c>
      <c r="H856">
        <v>0.94600284786599997</v>
      </c>
      <c r="I856" t="s">
        <v>41</v>
      </c>
      <c r="J856">
        <v>0.95126653405700001</v>
      </c>
      <c r="K856">
        <v>1</v>
      </c>
      <c r="L856">
        <v>1</v>
      </c>
      <c r="M856">
        <v>1</v>
      </c>
      <c r="N856">
        <f t="shared" si="26"/>
        <v>5.5431314762000028E-2</v>
      </c>
      <c r="O856">
        <f t="shared" si="27"/>
        <v>6.0695000953000067E-2</v>
      </c>
    </row>
    <row r="857" spans="1:15" x14ac:dyDescent="0.25">
      <c r="A857" t="s">
        <v>1251</v>
      </c>
      <c r="B857" t="s">
        <v>1252</v>
      </c>
      <c r="C857" t="s">
        <v>41</v>
      </c>
      <c r="D857" t="s">
        <v>73</v>
      </c>
      <c r="E857" t="s">
        <v>41</v>
      </c>
      <c r="F857">
        <v>0.95715400037800002</v>
      </c>
      <c r="G857" t="s">
        <v>41</v>
      </c>
      <c r="H857">
        <v>0.95797175594200001</v>
      </c>
      <c r="I857" t="s">
        <v>41</v>
      </c>
      <c r="J857">
        <v>0.95862018284100003</v>
      </c>
      <c r="K857">
        <v>1</v>
      </c>
      <c r="L857">
        <v>1</v>
      </c>
      <c r="M857">
        <v>1</v>
      </c>
      <c r="N857">
        <f t="shared" si="26"/>
        <v>8.1775556399998894E-4</v>
      </c>
      <c r="O857">
        <f t="shared" si="27"/>
        <v>1.4661824630000098E-3</v>
      </c>
    </row>
    <row r="858" spans="1:15" x14ac:dyDescent="0.25">
      <c r="A858" t="s">
        <v>1253</v>
      </c>
      <c r="B858" t="s">
        <v>1254</v>
      </c>
      <c r="C858" t="s">
        <v>21</v>
      </c>
      <c r="D858" t="s">
        <v>21</v>
      </c>
      <c r="E858" t="s">
        <v>21</v>
      </c>
      <c r="F858">
        <v>0.93727881450299999</v>
      </c>
      <c r="G858" t="s">
        <v>21</v>
      </c>
      <c r="H858">
        <v>0.94973184742000005</v>
      </c>
      <c r="I858" t="s">
        <v>21</v>
      </c>
      <c r="J858">
        <v>0.94874568404199999</v>
      </c>
      <c r="K858">
        <v>1</v>
      </c>
      <c r="L858">
        <v>1</v>
      </c>
      <c r="M858">
        <v>1</v>
      </c>
      <c r="N858">
        <f t="shared" si="26"/>
        <v>1.2453032917000062E-2</v>
      </c>
      <c r="O858">
        <f t="shared" si="27"/>
        <v>1.1466869539000002E-2</v>
      </c>
    </row>
    <row r="859" spans="1:15" x14ac:dyDescent="0.25">
      <c r="A859" t="s">
        <v>1255</v>
      </c>
      <c r="B859" t="s">
        <v>1256</v>
      </c>
      <c r="C859" t="s">
        <v>26</v>
      </c>
      <c r="D859" t="s">
        <v>391</v>
      </c>
      <c r="E859" t="s">
        <v>26</v>
      </c>
      <c r="F859">
        <v>0.99543540854400003</v>
      </c>
      <c r="G859" t="s">
        <v>26</v>
      </c>
      <c r="H859">
        <v>0.99588961810999999</v>
      </c>
      <c r="I859" t="s">
        <v>26</v>
      </c>
      <c r="J859">
        <v>0.997318750388</v>
      </c>
      <c r="K859">
        <v>1</v>
      </c>
      <c r="L859">
        <v>1</v>
      </c>
      <c r="M859">
        <v>1</v>
      </c>
      <c r="N859">
        <f t="shared" si="26"/>
        <v>4.5420956599995232E-4</v>
      </c>
      <c r="O859">
        <f t="shared" si="27"/>
        <v>1.8833418439999638E-3</v>
      </c>
    </row>
    <row r="860" spans="1:15" x14ac:dyDescent="0.25">
      <c r="A860" t="s">
        <v>1255</v>
      </c>
      <c r="B860" t="s">
        <v>1256</v>
      </c>
      <c r="C860" t="s">
        <v>26</v>
      </c>
      <c r="D860" t="s">
        <v>198</v>
      </c>
      <c r="E860" t="s">
        <v>26</v>
      </c>
      <c r="F860">
        <v>0.99543540854400003</v>
      </c>
      <c r="G860" t="s">
        <v>26</v>
      </c>
      <c r="H860">
        <v>0.98688244438100003</v>
      </c>
      <c r="I860" t="s">
        <v>26</v>
      </c>
      <c r="J860">
        <v>0.99281952942999996</v>
      </c>
      <c r="K860">
        <v>1</v>
      </c>
      <c r="L860">
        <v>1</v>
      </c>
      <c r="M860">
        <v>1</v>
      </c>
      <c r="N860">
        <f t="shared" si="26"/>
        <v>-8.5529641629999986E-3</v>
      </c>
      <c r="O860">
        <f t="shared" si="27"/>
        <v>-2.6158791140000748E-3</v>
      </c>
    </row>
    <row r="861" spans="1:15" x14ac:dyDescent="0.25">
      <c r="A861" t="s">
        <v>1255</v>
      </c>
      <c r="B861" t="s">
        <v>1256</v>
      </c>
      <c r="C861" t="s">
        <v>26</v>
      </c>
      <c r="D861" t="s">
        <v>26</v>
      </c>
      <c r="E861" t="s">
        <v>26</v>
      </c>
      <c r="F861">
        <v>0.99543540854400003</v>
      </c>
      <c r="G861" t="s">
        <v>26</v>
      </c>
      <c r="H861">
        <v>0.99748710645100003</v>
      </c>
      <c r="I861" t="s">
        <v>26</v>
      </c>
      <c r="J861">
        <v>0.99829941398499999</v>
      </c>
      <c r="K861">
        <v>1</v>
      </c>
      <c r="L861">
        <v>1</v>
      </c>
      <c r="M861">
        <v>1</v>
      </c>
      <c r="N861">
        <f t="shared" si="26"/>
        <v>2.0516979069999941E-3</v>
      </c>
      <c r="O861">
        <f t="shared" si="27"/>
        <v>2.8640054409999616E-3</v>
      </c>
    </row>
    <row r="862" spans="1:15" x14ac:dyDescent="0.25">
      <c r="A862" t="s">
        <v>1257</v>
      </c>
      <c r="B862" t="s">
        <v>1258</v>
      </c>
      <c r="C862" t="s">
        <v>26</v>
      </c>
      <c r="D862" t="s">
        <v>26</v>
      </c>
      <c r="E862" t="s">
        <v>26</v>
      </c>
      <c r="F862">
        <v>0.92636716720000001</v>
      </c>
      <c r="G862" t="s">
        <v>26</v>
      </c>
      <c r="H862">
        <v>0.92609756241800001</v>
      </c>
      <c r="I862" t="s">
        <v>26</v>
      </c>
      <c r="J862">
        <v>0.92643027982600001</v>
      </c>
      <c r="K862">
        <v>1</v>
      </c>
      <c r="L862">
        <v>1</v>
      </c>
      <c r="M862">
        <v>1</v>
      </c>
      <c r="N862">
        <f t="shared" si="26"/>
        <v>-2.6960478199999915E-4</v>
      </c>
      <c r="O862">
        <f t="shared" si="27"/>
        <v>6.3112626000005889E-5</v>
      </c>
    </row>
    <row r="863" spans="1:15" x14ac:dyDescent="0.25">
      <c r="A863" t="s">
        <v>1259</v>
      </c>
      <c r="B863" t="s">
        <v>1260</v>
      </c>
      <c r="C863" t="s">
        <v>26</v>
      </c>
      <c r="D863" t="s">
        <v>26</v>
      </c>
      <c r="E863" t="s">
        <v>26</v>
      </c>
      <c r="F863">
        <v>0.96202332864200002</v>
      </c>
      <c r="G863" t="s">
        <v>26</v>
      </c>
      <c r="H863">
        <v>0.96256512138399997</v>
      </c>
      <c r="I863" t="s">
        <v>26</v>
      </c>
      <c r="J863">
        <v>0.96314875720899995</v>
      </c>
      <c r="K863">
        <v>1</v>
      </c>
      <c r="L863">
        <v>1</v>
      </c>
      <c r="M863">
        <v>1</v>
      </c>
      <c r="N863">
        <f t="shared" si="26"/>
        <v>5.4179274199994687E-4</v>
      </c>
      <c r="O863">
        <f t="shared" si="27"/>
        <v>1.1254285669999309E-3</v>
      </c>
    </row>
    <row r="864" spans="1:15" x14ac:dyDescent="0.25">
      <c r="A864" t="s">
        <v>1261</v>
      </c>
      <c r="B864" t="s">
        <v>1262</v>
      </c>
      <c r="C864" t="s">
        <v>26</v>
      </c>
      <c r="D864" t="s">
        <v>26</v>
      </c>
      <c r="E864" t="s">
        <v>26</v>
      </c>
      <c r="F864">
        <v>0.98306545477200002</v>
      </c>
      <c r="G864" t="s">
        <v>26</v>
      </c>
      <c r="H864">
        <v>0.98336801716900002</v>
      </c>
      <c r="I864" t="s">
        <v>26</v>
      </c>
      <c r="J864">
        <v>0.98425091864799996</v>
      </c>
      <c r="K864">
        <v>1</v>
      </c>
      <c r="L864">
        <v>1</v>
      </c>
      <c r="M864">
        <v>1</v>
      </c>
      <c r="N864">
        <f t="shared" si="26"/>
        <v>3.0256239699999465E-4</v>
      </c>
      <c r="O864">
        <f t="shared" si="27"/>
        <v>1.185463875999937E-3</v>
      </c>
    </row>
    <row r="865" spans="1:15" x14ac:dyDescent="0.25">
      <c r="A865" t="s">
        <v>1263</v>
      </c>
      <c r="B865" t="s">
        <v>1264</v>
      </c>
      <c r="C865" t="s">
        <v>26</v>
      </c>
      <c r="D865" t="s">
        <v>26</v>
      </c>
      <c r="E865" t="s">
        <v>26</v>
      </c>
      <c r="F865">
        <v>0.97159130378900005</v>
      </c>
      <c r="G865" t="s">
        <v>26</v>
      </c>
      <c r="H865">
        <v>0.97174339466399995</v>
      </c>
      <c r="I865" t="s">
        <v>26</v>
      </c>
      <c r="J865">
        <v>0.97141391256200005</v>
      </c>
      <c r="K865">
        <v>1</v>
      </c>
      <c r="L865">
        <v>1</v>
      </c>
      <c r="M865">
        <v>1</v>
      </c>
      <c r="N865">
        <f t="shared" si="26"/>
        <v>1.5209087499989948E-4</v>
      </c>
      <c r="O865">
        <f t="shared" si="27"/>
        <v>-1.7739122700000109E-4</v>
      </c>
    </row>
    <row r="866" spans="1:15" x14ac:dyDescent="0.25">
      <c r="A866" t="s">
        <v>1265</v>
      </c>
      <c r="B866" t="s">
        <v>1266</v>
      </c>
      <c r="C866" t="s">
        <v>26</v>
      </c>
      <c r="D866" t="s">
        <v>26</v>
      </c>
      <c r="E866" t="s">
        <v>26</v>
      </c>
      <c r="F866">
        <v>0.96802805919500001</v>
      </c>
      <c r="G866" t="s">
        <v>26</v>
      </c>
      <c r="H866">
        <v>0.97048086294500002</v>
      </c>
      <c r="I866" t="s">
        <v>26</v>
      </c>
      <c r="J866">
        <v>0.97047867605399996</v>
      </c>
      <c r="K866">
        <v>1</v>
      </c>
      <c r="L866">
        <v>1</v>
      </c>
      <c r="M866">
        <v>1</v>
      </c>
      <c r="N866">
        <f t="shared" si="26"/>
        <v>2.4528037500000099E-3</v>
      </c>
      <c r="O866">
        <f t="shared" si="27"/>
        <v>2.4506168589999433E-3</v>
      </c>
    </row>
    <row r="867" spans="1:15" x14ac:dyDescent="0.25">
      <c r="A867" t="s">
        <v>1267</v>
      </c>
      <c r="B867" t="s">
        <v>1268</v>
      </c>
      <c r="C867" t="s">
        <v>26</v>
      </c>
      <c r="D867" t="s">
        <v>26</v>
      </c>
      <c r="E867" t="s">
        <v>26</v>
      </c>
      <c r="F867">
        <v>0.942486939473</v>
      </c>
      <c r="G867" t="s">
        <v>26</v>
      </c>
      <c r="H867">
        <v>0.94288347088299995</v>
      </c>
      <c r="I867" t="s">
        <v>26</v>
      </c>
      <c r="J867">
        <v>0.94274599279100002</v>
      </c>
      <c r="K867">
        <v>1</v>
      </c>
      <c r="L867">
        <v>1</v>
      </c>
      <c r="M867">
        <v>1</v>
      </c>
      <c r="N867">
        <f t="shared" si="26"/>
        <v>3.9653140999995617E-4</v>
      </c>
      <c r="O867">
        <f t="shared" si="27"/>
        <v>2.5905331800002429E-4</v>
      </c>
    </row>
    <row r="868" spans="1:15" x14ac:dyDescent="0.25">
      <c r="A868" t="s">
        <v>1269</v>
      </c>
      <c r="B868" t="s">
        <v>1270</v>
      </c>
      <c r="C868" t="s">
        <v>26</v>
      </c>
      <c r="D868" t="s">
        <v>26</v>
      </c>
      <c r="E868" t="s">
        <v>26</v>
      </c>
      <c r="F868">
        <v>0.93141838645800001</v>
      </c>
      <c r="G868" t="s">
        <v>26</v>
      </c>
      <c r="H868">
        <v>0.930124061823</v>
      </c>
      <c r="I868" t="s">
        <v>26</v>
      </c>
      <c r="J868">
        <v>0.93224409626600002</v>
      </c>
      <c r="K868">
        <v>1</v>
      </c>
      <c r="L868">
        <v>1</v>
      </c>
      <c r="M868">
        <v>1</v>
      </c>
      <c r="N868">
        <f t="shared" si="26"/>
        <v>-1.2943246350000104E-3</v>
      </c>
      <c r="O868">
        <f t="shared" si="27"/>
        <v>8.2570980800000804E-4</v>
      </c>
    </row>
    <row r="869" spans="1:15" x14ac:dyDescent="0.25">
      <c r="A869" t="s">
        <v>1271</v>
      </c>
      <c r="B869" t="s">
        <v>1272</v>
      </c>
      <c r="C869" t="s">
        <v>592</v>
      </c>
      <c r="D869" t="s">
        <v>26</v>
      </c>
      <c r="E869" t="s">
        <v>592</v>
      </c>
      <c r="F869">
        <v>0.93987836558500004</v>
      </c>
      <c r="G869" t="s">
        <v>592</v>
      </c>
      <c r="H869">
        <v>0.95462824026299997</v>
      </c>
      <c r="I869" t="s">
        <v>592</v>
      </c>
      <c r="J869">
        <v>0.91394038444100001</v>
      </c>
      <c r="K869">
        <v>1</v>
      </c>
      <c r="L869">
        <v>1</v>
      </c>
      <c r="M869">
        <v>1</v>
      </c>
      <c r="N869">
        <f t="shared" si="26"/>
        <v>1.474987467799993E-2</v>
      </c>
      <c r="O869">
        <f t="shared" si="27"/>
        <v>-2.5937981144000033E-2</v>
      </c>
    </row>
    <row r="870" spans="1:15" x14ac:dyDescent="0.25">
      <c r="A870" t="s">
        <v>1273</v>
      </c>
      <c r="B870" t="s">
        <v>1274</v>
      </c>
      <c r="C870" t="s">
        <v>592</v>
      </c>
      <c r="D870" t="s">
        <v>26</v>
      </c>
      <c r="E870" t="s">
        <v>592</v>
      </c>
      <c r="F870">
        <v>0.87557810412500003</v>
      </c>
      <c r="G870" t="s">
        <v>592</v>
      </c>
      <c r="H870">
        <v>0.87641819989500003</v>
      </c>
      <c r="I870" t="s">
        <v>592</v>
      </c>
      <c r="J870">
        <v>0.87935416879499995</v>
      </c>
      <c r="K870">
        <v>1</v>
      </c>
      <c r="L870">
        <v>1</v>
      </c>
      <c r="M870">
        <v>1</v>
      </c>
      <c r="N870">
        <f t="shared" si="26"/>
        <v>8.4009576999999336E-4</v>
      </c>
      <c r="O870">
        <f t="shared" si="27"/>
        <v>3.7760646699999123E-3</v>
      </c>
    </row>
    <row r="871" spans="1:15" x14ac:dyDescent="0.25">
      <c r="A871" t="s">
        <v>1275</v>
      </c>
      <c r="B871" t="s">
        <v>1276</v>
      </c>
      <c r="C871" t="s">
        <v>592</v>
      </c>
      <c r="D871" t="s">
        <v>26</v>
      </c>
      <c r="E871" t="s">
        <v>592</v>
      </c>
      <c r="F871">
        <v>0.71747159623800005</v>
      </c>
      <c r="G871" t="s">
        <v>592</v>
      </c>
      <c r="H871">
        <v>0.84827978689799999</v>
      </c>
      <c r="I871" t="s">
        <v>592</v>
      </c>
      <c r="J871">
        <v>0.82585091267199995</v>
      </c>
      <c r="K871">
        <v>1</v>
      </c>
      <c r="L871">
        <v>1</v>
      </c>
      <c r="M871">
        <v>1</v>
      </c>
      <c r="N871">
        <f t="shared" si="26"/>
        <v>0.13080819065999993</v>
      </c>
      <c r="O871">
        <f t="shared" si="27"/>
        <v>0.10837931643399989</v>
      </c>
    </row>
    <row r="872" spans="1:15" x14ac:dyDescent="0.25">
      <c r="A872" t="s">
        <v>1277</v>
      </c>
      <c r="B872" t="s">
        <v>1278</v>
      </c>
      <c r="C872" t="s">
        <v>26</v>
      </c>
      <c r="D872" t="s">
        <v>26</v>
      </c>
      <c r="E872" t="s">
        <v>26</v>
      </c>
      <c r="F872">
        <v>0.96493146726900003</v>
      </c>
      <c r="G872" t="s">
        <v>26</v>
      </c>
      <c r="H872">
        <v>0.96505926289499999</v>
      </c>
      <c r="I872" t="s">
        <v>26</v>
      </c>
      <c r="J872">
        <v>0.96462218472200001</v>
      </c>
      <c r="K872">
        <v>1</v>
      </c>
      <c r="L872">
        <v>1</v>
      </c>
      <c r="M872">
        <v>1</v>
      </c>
      <c r="N872">
        <f t="shared" si="26"/>
        <v>1.2779562599996019E-4</v>
      </c>
      <c r="O872">
        <f t="shared" si="27"/>
        <v>-3.0928254700002267E-4</v>
      </c>
    </row>
    <row r="873" spans="1:15" x14ac:dyDescent="0.25">
      <c r="A873" t="s">
        <v>1279</v>
      </c>
      <c r="B873" t="s">
        <v>1280</v>
      </c>
      <c r="C873" t="s">
        <v>26</v>
      </c>
      <c r="D873" t="s">
        <v>26</v>
      </c>
      <c r="E873" t="s">
        <v>26</v>
      </c>
      <c r="F873">
        <v>0.96065613171999997</v>
      </c>
      <c r="G873" t="s">
        <v>26</v>
      </c>
      <c r="H873">
        <v>0.96028683879800003</v>
      </c>
      <c r="I873" t="s">
        <v>26</v>
      </c>
      <c r="J873">
        <v>0.96395633814000004</v>
      </c>
      <c r="K873">
        <v>1</v>
      </c>
      <c r="L873">
        <v>1</v>
      </c>
      <c r="M873">
        <v>1</v>
      </c>
      <c r="N873">
        <f t="shared" si="26"/>
        <v>-3.692929219999419E-4</v>
      </c>
      <c r="O873">
        <f t="shared" si="27"/>
        <v>3.3002064200000625E-3</v>
      </c>
    </row>
    <row r="874" spans="1:15" x14ac:dyDescent="0.25">
      <c r="A874" t="s">
        <v>1281</v>
      </c>
      <c r="B874" t="s">
        <v>1282</v>
      </c>
      <c r="C874" t="s">
        <v>41</v>
      </c>
      <c r="D874" t="s">
        <v>73</v>
      </c>
      <c r="E874" t="s">
        <v>41</v>
      </c>
      <c r="F874">
        <v>0.48588859734099998</v>
      </c>
      <c r="G874" t="s">
        <v>41</v>
      </c>
      <c r="H874">
        <v>0.491187784864</v>
      </c>
      <c r="I874" t="s">
        <v>41</v>
      </c>
      <c r="J874">
        <v>0.49093221522800001</v>
      </c>
      <c r="K874">
        <v>1</v>
      </c>
      <c r="L874">
        <v>1</v>
      </c>
      <c r="M874">
        <v>1</v>
      </c>
      <c r="N874">
        <f t="shared" si="26"/>
        <v>5.2991875230000152E-3</v>
      </c>
      <c r="O874">
        <f t="shared" si="27"/>
        <v>5.0436178870000292E-3</v>
      </c>
    </row>
    <row r="875" spans="1:15" x14ac:dyDescent="0.25">
      <c r="A875" t="s">
        <v>1283</v>
      </c>
      <c r="B875" t="s">
        <v>1284</v>
      </c>
      <c r="C875" t="s">
        <v>41</v>
      </c>
      <c r="D875" t="s">
        <v>73</v>
      </c>
      <c r="E875" t="s">
        <v>41</v>
      </c>
      <c r="F875">
        <v>0.77128088746699996</v>
      </c>
      <c r="G875" t="s">
        <v>41</v>
      </c>
      <c r="H875">
        <v>0.77641783581000001</v>
      </c>
      <c r="I875" t="s">
        <v>41</v>
      </c>
      <c r="J875">
        <v>0.77851496512899998</v>
      </c>
      <c r="K875">
        <v>1</v>
      </c>
      <c r="L875">
        <v>1</v>
      </c>
      <c r="M875">
        <v>1</v>
      </c>
      <c r="N875">
        <f t="shared" si="26"/>
        <v>5.1369483430000473E-3</v>
      </c>
      <c r="O875">
        <f t="shared" si="27"/>
        <v>7.2340776620000158E-3</v>
      </c>
    </row>
    <row r="876" spans="1:15" x14ac:dyDescent="0.25">
      <c r="A876" t="s">
        <v>1283</v>
      </c>
      <c r="B876" t="s">
        <v>1284</v>
      </c>
      <c r="C876" t="s">
        <v>41</v>
      </c>
      <c r="D876" t="s">
        <v>73</v>
      </c>
      <c r="E876" t="s">
        <v>41</v>
      </c>
      <c r="F876">
        <v>0.77128088746699996</v>
      </c>
      <c r="G876" t="s">
        <v>41</v>
      </c>
      <c r="H876">
        <v>0.77641783581000001</v>
      </c>
      <c r="I876" t="s">
        <v>41</v>
      </c>
      <c r="J876">
        <v>0.77851496512899998</v>
      </c>
      <c r="K876">
        <v>1</v>
      </c>
      <c r="L876">
        <v>1</v>
      </c>
      <c r="M876">
        <v>1</v>
      </c>
      <c r="N876">
        <f t="shared" si="26"/>
        <v>5.1369483430000473E-3</v>
      </c>
      <c r="O876">
        <f t="shared" si="27"/>
        <v>7.2340776620000158E-3</v>
      </c>
    </row>
    <row r="877" spans="1:15" x14ac:dyDescent="0.25">
      <c r="A877" t="s">
        <v>1285</v>
      </c>
      <c r="B877" t="s">
        <v>1286</v>
      </c>
      <c r="C877" t="s">
        <v>41</v>
      </c>
      <c r="D877" t="s">
        <v>73</v>
      </c>
      <c r="E877" t="s">
        <v>41</v>
      </c>
      <c r="F877">
        <v>0.79082067401900003</v>
      </c>
      <c r="G877" t="s">
        <v>41</v>
      </c>
      <c r="H877">
        <v>0.79433455168099998</v>
      </c>
      <c r="I877" t="s">
        <v>41</v>
      </c>
      <c r="J877">
        <v>0.79736787843800006</v>
      </c>
      <c r="K877">
        <v>1</v>
      </c>
      <c r="L877">
        <v>1</v>
      </c>
      <c r="M877">
        <v>1</v>
      </c>
      <c r="N877">
        <f t="shared" si="26"/>
        <v>3.5138776619999534E-3</v>
      </c>
      <c r="O877">
        <f t="shared" si="27"/>
        <v>6.54720441900003E-3</v>
      </c>
    </row>
    <row r="878" spans="1:15" x14ac:dyDescent="0.25">
      <c r="A878" t="s">
        <v>1287</v>
      </c>
      <c r="B878" t="s">
        <v>1288</v>
      </c>
      <c r="C878" t="s">
        <v>41</v>
      </c>
      <c r="D878" t="s">
        <v>73</v>
      </c>
      <c r="E878" t="s">
        <v>41</v>
      </c>
      <c r="F878">
        <v>0.96451602576899997</v>
      </c>
      <c r="G878" t="s">
        <v>41</v>
      </c>
      <c r="H878">
        <v>0.96360964810000005</v>
      </c>
      <c r="I878" t="s">
        <v>41</v>
      </c>
      <c r="J878">
        <v>0.96604556269099995</v>
      </c>
      <c r="K878">
        <v>1</v>
      </c>
      <c r="L878">
        <v>1</v>
      </c>
      <c r="M878">
        <v>1</v>
      </c>
      <c r="N878">
        <f t="shared" si="26"/>
        <v>-9.0637766899992478E-4</v>
      </c>
      <c r="O878">
        <f t="shared" si="27"/>
        <v>1.5295369219999744E-3</v>
      </c>
    </row>
    <row r="879" spans="1:15" x14ac:dyDescent="0.25">
      <c r="A879" t="s">
        <v>1289</v>
      </c>
      <c r="B879" t="s">
        <v>1290</v>
      </c>
      <c r="C879" t="s">
        <v>41</v>
      </c>
      <c r="D879" t="s">
        <v>73</v>
      </c>
      <c r="E879" t="s">
        <v>41</v>
      </c>
      <c r="F879">
        <v>0.27294320518699999</v>
      </c>
      <c r="G879" t="s">
        <v>41</v>
      </c>
      <c r="H879">
        <v>0.48962091666599999</v>
      </c>
      <c r="I879" t="s">
        <v>41</v>
      </c>
      <c r="J879">
        <v>0.462518608409</v>
      </c>
      <c r="K879">
        <v>1</v>
      </c>
      <c r="L879">
        <v>1</v>
      </c>
      <c r="M879">
        <v>1</v>
      </c>
      <c r="N879">
        <f t="shared" si="26"/>
        <v>0.216677711479</v>
      </c>
      <c r="O879">
        <f t="shared" si="27"/>
        <v>0.18957540322200001</v>
      </c>
    </row>
    <row r="880" spans="1:15" x14ac:dyDescent="0.25">
      <c r="A880" t="s">
        <v>1291</v>
      </c>
      <c r="B880" t="s">
        <v>1292</v>
      </c>
      <c r="C880" t="s">
        <v>41</v>
      </c>
      <c r="D880" t="s">
        <v>73</v>
      </c>
      <c r="E880" t="s">
        <v>41</v>
      </c>
      <c r="F880">
        <v>0.91967529534600001</v>
      </c>
      <c r="G880" t="s">
        <v>41</v>
      </c>
      <c r="H880">
        <v>0.925801374224</v>
      </c>
      <c r="I880" t="s">
        <v>41</v>
      </c>
      <c r="J880">
        <v>0.92740573699999995</v>
      </c>
      <c r="K880">
        <v>1</v>
      </c>
      <c r="L880">
        <v>1</v>
      </c>
      <c r="M880">
        <v>1</v>
      </c>
      <c r="N880">
        <f t="shared" si="26"/>
        <v>6.1260788779999853E-3</v>
      </c>
      <c r="O880">
        <f t="shared" si="27"/>
        <v>7.7304416539999421E-3</v>
      </c>
    </row>
    <row r="881" spans="1:15" x14ac:dyDescent="0.25">
      <c r="A881" t="s">
        <v>1293</v>
      </c>
      <c r="B881" t="s">
        <v>1294</v>
      </c>
      <c r="C881" t="s">
        <v>41</v>
      </c>
      <c r="D881" t="s">
        <v>73</v>
      </c>
      <c r="E881" t="s">
        <v>41</v>
      </c>
      <c r="F881">
        <v>0.89365781510099995</v>
      </c>
      <c r="G881" t="s">
        <v>41</v>
      </c>
      <c r="H881">
        <v>0.89790392593599999</v>
      </c>
      <c r="I881" t="s">
        <v>41</v>
      </c>
      <c r="J881">
        <v>0.90613323970899995</v>
      </c>
      <c r="K881">
        <v>1</v>
      </c>
      <c r="L881">
        <v>1</v>
      </c>
      <c r="M881">
        <v>1</v>
      </c>
      <c r="N881">
        <f t="shared" si="26"/>
        <v>4.2461108350000387E-3</v>
      </c>
      <c r="O881">
        <f t="shared" si="27"/>
        <v>1.2475424607999996E-2</v>
      </c>
    </row>
    <row r="882" spans="1:15" x14ac:dyDescent="0.25">
      <c r="A882" t="s">
        <v>1295</v>
      </c>
      <c r="B882" t="s">
        <v>1296</v>
      </c>
      <c r="C882" t="s">
        <v>41</v>
      </c>
      <c r="D882" t="s">
        <v>73</v>
      </c>
      <c r="E882" t="s">
        <v>41</v>
      </c>
      <c r="F882">
        <v>0.94203302708699999</v>
      </c>
      <c r="G882" t="s">
        <v>41</v>
      </c>
      <c r="H882">
        <v>0.93936868767100001</v>
      </c>
      <c r="I882" t="s">
        <v>41</v>
      </c>
      <c r="J882">
        <v>0.94677212726899995</v>
      </c>
      <c r="K882">
        <v>1</v>
      </c>
      <c r="L882">
        <v>1</v>
      </c>
      <c r="M882">
        <v>1</v>
      </c>
      <c r="N882">
        <f t="shared" si="26"/>
        <v>-2.6643394159999723E-3</v>
      </c>
      <c r="O882">
        <f t="shared" si="27"/>
        <v>4.7391001819999667E-3</v>
      </c>
    </row>
    <row r="883" spans="1:15" x14ac:dyDescent="0.25">
      <c r="A883" t="s">
        <v>1295</v>
      </c>
      <c r="B883" t="s">
        <v>1296</v>
      </c>
      <c r="C883" t="s">
        <v>41</v>
      </c>
      <c r="D883" t="s">
        <v>26</v>
      </c>
      <c r="E883" t="s">
        <v>41</v>
      </c>
      <c r="F883">
        <v>0.94203302708699999</v>
      </c>
      <c r="G883" t="s">
        <v>41</v>
      </c>
      <c r="H883">
        <v>0.92107736763600001</v>
      </c>
      <c r="I883" t="s">
        <v>41</v>
      </c>
      <c r="J883">
        <v>0.94737408867499995</v>
      </c>
      <c r="K883">
        <v>1</v>
      </c>
      <c r="L883">
        <v>1</v>
      </c>
      <c r="M883">
        <v>1</v>
      </c>
      <c r="N883">
        <f t="shared" si="26"/>
        <v>-2.0955659450999975E-2</v>
      </c>
      <c r="O883">
        <f t="shared" si="27"/>
        <v>5.3410615879999623E-3</v>
      </c>
    </row>
    <row r="884" spans="1:15" x14ac:dyDescent="0.25">
      <c r="A884" t="s">
        <v>1297</v>
      </c>
      <c r="B884" t="s">
        <v>1298</v>
      </c>
      <c r="C884" t="s">
        <v>41</v>
      </c>
      <c r="D884" t="s">
        <v>73</v>
      </c>
      <c r="E884" t="s">
        <v>41</v>
      </c>
      <c r="F884">
        <v>0.88655978461100005</v>
      </c>
      <c r="G884" t="s">
        <v>41</v>
      </c>
      <c r="H884">
        <v>0.89060181993499998</v>
      </c>
      <c r="I884" t="s">
        <v>41</v>
      </c>
      <c r="J884">
        <v>0.89207122951100004</v>
      </c>
      <c r="K884">
        <v>1</v>
      </c>
      <c r="L884">
        <v>1</v>
      </c>
      <c r="M884">
        <v>1</v>
      </c>
      <c r="N884">
        <f t="shared" si="26"/>
        <v>4.0420353239999374E-3</v>
      </c>
      <c r="O884">
        <f t="shared" si="27"/>
        <v>5.5114448999999954E-3</v>
      </c>
    </row>
    <row r="885" spans="1:15" x14ac:dyDescent="0.25">
      <c r="A885" t="s">
        <v>1297</v>
      </c>
      <c r="B885" t="s">
        <v>1298</v>
      </c>
      <c r="C885" t="s">
        <v>41</v>
      </c>
      <c r="D885" t="s">
        <v>73</v>
      </c>
      <c r="E885" t="s">
        <v>41</v>
      </c>
      <c r="F885">
        <v>0.88655978461100005</v>
      </c>
      <c r="G885" t="s">
        <v>41</v>
      </c>
      <c r="H885">
        <v>0.89060181993499998</v>
      </c>
      <c r="I885" t="s">
        <v>41</v>
      </c>
      <c r="J885">
        <v>0.89207122951100004</v>
      </c>
      <c r="K885">
        <v>1</v>
      </c>
      <c r="L885">
        <v>1</v>
      </c>
      <c r="M885">
        <v>1</v>
      </c>
      <c r="N885">
        <f t="shared" si="26"/>
        <v>4.0420353239999374E-3</v>
      </c>
      <c r="O885">
        <f t="shared" si="27"/>
        <v>5.5114448999999954E-3</v>
      </c>
    </row>
    <row r="886" spans="1:15" x14ac:dyDescent="0.25">
      <c r="A886" t="s">
        <v>1299</v>
      </c>
      <c r="B886" t="s">
        <v>1300</v>
      </c>
      <c r="C886" t="s">
        <v>41</v>
      </c>
      <c r="D886" t="s">
        <v>73</v>
      </c>
      <c r="E886" t="s">
        <v>41</v>
      </c>
      <c r="F886">
        <v>0.96195056466399997</v>
      </c>
      <c r="G886" t="s">
        <v>41</v>
      </c>
      <c r="H886">
        <v>0.96543939972500004</v>
      </c>
      <c r="I886" t="s">
        <v>41</v>
      </c>
      <c r="J886">
        <v>0.96621232785800004</v>
      </c>
      <c r="K886">
        <v>1</v>
      </c>
      <c r="L886">
        <v>1</v>
      </c>
      <c r="M886">
        <v>1</v>
      </c>
      <c r="N886">
        <f t="shared" si="26"/>
        <v>3.4888350610000618E-3</v>
      </c>
      <c r="O886">
        <f t="shared" si="27"/>
        <v>4.2617631940000678E-3</v>
      </c>
    </row>
    <row r="887" spans="1:15" x14ac:dyDescent="0.25">
      <c r="A887" t="s">
        <v>1301</v>
      </c>
      <c r="B887" t="s">
        <v>1302</v>
      </c>
      <c r="C887" t="s">
        <v>41</v>
      </c>
      <c r="D887" t="s">
        <v>73</v>
      </c>
      <c r="E887" t="s">
        <v>41</v>
      </c>
      <c r="F887">
        <v>0.93954911102899996</v>
      </c>
      <c r="G887" t="s">
        <v>41</v>
      </c>
      <c r="H887">
        <v>0.94291661385000003</v>
      </c>
      <c r="I887" t="s">
        <v>41</v>
      </c>
      <c r="J887">
        <v>0.94521156572499998</v>
      </c>
      <c r="K887">
        <v>1</v>
      </c>
      <c r="L887">
        <v>1</v>
      </c>
      <c r="M887">
        <v>1</v>
      </c>
      <c r="N887">
        <f t="shared" si="26"/>
        <v>3.3675028210000679E-3</v>
      </c>
      <c r="O887">
        <f t="shared" si="27"/>
        <v>5.6624546960000188E-3</v>
      </c>
    </row>
    <row r="888" spans="1:15" x14ac:dyDescent="0.25">
      <c r="A888" t="s">
        <v>1303</v>
      </c>
      <c r="B888" t="s">
        <v>1304</v>
      </c>
      <c r="C888" t="s">
        <v>41</v>
      </c>
      <c r="D888" t="s">
        <v>73</v>
      </c>
      <c r="E888" t="s">
        <v>41</v>
      </c>
      <c r="F888">
        <v>0.88275065740299996</v>
      </c>
      <c r="G888" t="s">
        <v>41</v>
      </c>
      <c r="H888">
        <v>0.88681954425700005</v>
      </c>
      <c r="I888" t="s">
        <v>41</v>
      </c>
      <c r="J888">
        <v>0.887876823855</v>
      </c>
      <c r="K888">
        <v>1</v>
      </c>
      <c r="L888">
        <v>1</v>
      </c>
      <c r="M888">
        <v>1</v>
      </c>
      <c r="N888">
        <f t="shared" si="26"/>
        <v>4.0688868540000867E-3</v>
      </c>
      <c r="O888">
        <f t="shared" si="27"/>
        <v>5.1261664520000361E-3</v>
      </c>
    </row>
    <row r="889" spans="1:15" x14ac:dyDescent="0.25">
      <c r="A889" t="s">
        <v>1305</v>
      </c>
      <c r="B889" t="s">
        <v>1306</v>
      </c>
      <c r="C889" t="s">
        <v>41</v>
      </c>
      <c r="D889" t="s">
        <v>73</v>
      </c>
      <c r="E889" t="s">
        <v>41</v>
      </c>
      <c r="F889">
        <v>0.96338405645299996</v>
      </c>
      <c r="G889" t="s">
        <v>41</v>
      </c>
      <c r="H889">
        <v>0.96585555487700003</v>
      </c>
      <c r="I889" t="s">
        <v>41</v>
      </c>
      <c r="J889">
        <v>0.96543382080700002</v>
      </c>
      <c r="K889">
        <v>1</v>
      </c>
      <c r="L889">
        <v>1</v>
      </c>
      <c r="M889">
        <v>1</v>
      </c>
      <c r="N889">
        <f t="shared" si="26"/>
        <v>2.4714984240000737E-3</v>
      </c>
      <c r="O889">
        <f t="shared" si="27"/>
        <v>2.049764354000061E-3</v>
      </c>
    </row>
    <row r="890" spans="1:15" x14ac:dyDescent="0.25">
      <c r="A890" t="s">
        <v>1307</v>
      </c>
      <c r="B890" t="s">
        <v>1306</v>
      </c>
      <c r="C890" t="s">
        <v>41</v>
      </c>
      <c r="D890" t="s">
        <v>73</v>
      </c>
      <c r="E890" t="s">
        <v>41</v>
      </c>
      <c r="F890">
        <v>0.96338405645299996</v>
      </c>
      <c r="G890" t="s">
        <v>41</v>
      </c>
      <c r="H890">
        <v>0.96585555487700003</v>
      </c>
      <c r="I890" t="s">
        <v>41</v>
      </c>
      <c r="J890">
        <v>0.96458972384899999</v>
      </c>
      <c r="K890">
        <v>1</v>
      </c>
      <c r="L890">
        <v>1</v>
      </c>
      <c r="M890">
        <v>1</v>
      </c>
      <c r="N890">
        <f t="shared" si="26"/>
        <v>2.4714984240000737E-3</v>
      </c>
      <c r="O890">
        <f t="shared" si="27"/>
        <v>1.2056673960000319E-3</v>
      </c>
    </row>
    <row r="891" spans="1:15" x14ac:dyDescent="0.25">
      <c r="A891" t="s">
        <v>1307</v>
      </c>
      <c r="B891" t="s">
        <v>1306</v>
      </c>
      <c r="C891" t="s">
        <v>41</v>
      </c>
      <c r="D891" t="s">
        <v>73</v>
      </c>
      <c r="E891" t="s">
        <v>41</v>
      </c>
      <c r="F891">
        <v>0.96338405645299996</v>
      </c>
      <c r="G891" t="s">
        <v>41</v>
      </c>
      <c r="H891">
        <v>0.96585555487700003</v>
      </c>
      <c r="I891" t="s">
        <v>41</v>
      </c>
      <c r="J891">
        <v>0.96458972384899999</v>
      </c>
      <c r="K891">
        <v>1</v>
      </c>
      <c r="L891">
        <v>1</v>
      </c>
      <c r="M891">
        <v>1</v>
      </c>
      <c r="N891">
        <f t="shared" si="26"/>
        <v>2.4714984240000737E-3</v>
      </c>
      <c r="O891">
        <f t="shared" si="27"/>
        <v>1.2056673960000319E-3</v>
      </c>
    </row>
    <row r="892" spans="1:15" x14ac:dyDescent="0.25">
      <c r="A892" t="s">
        <v>1308</v>
      </c>
      <c r="B892" t="s">
        <v>1309</v>
      </c>
      <c r="C892" t="s">
        <v>41</v>
      </c>
      <c r="D892" t="s">
        <v>73</v>
      </c>
      <c r="E892" t="s">
        <v>41</v>
      </c>
      <c r="F892">
        <v>0.96605638737300004</v>
      </c>
      <c r="G892" t="s">
        <v>41</v>
      </c>
      <c r="H892">
        <v>0.96703173486899996</v>
      </c>
      <c r="I892" t="s">
        <v>41</v>
      </c>
      <c r="J892">
        <v>0.96621983712500004</v>
      </c>
      <c r="K892">
        <v>1</v>
      </c>
      <c r="L892">
        <v>1</v>
      </c>
      <c r="M892">
        <v>1</v>
      </c>
      <c r="N892">
        <f t="shared" si="26"/>
        <v>9.753474959999231E-4</v>
      </c>
      <c r="O892">
        <f t="shared" si="27"/>
        <v>1.63449752E-4</v>
      </c>
    </row>
    <row r="893" spans="1:15" x14ac:dyDescent="0.25">
      <c r="A893" t="s">
        <v>1308</v>
      </c>
      <c r="B893" t="s">
        <v>1309</v>
      </c>
      <c r="C893" t="s">
        <v>41</v>
      </c>
      <c r="D893" t="s">
        <v>73</v>
      </c>
      <c r="E893" t="s">
        <v>41</v>
      </c>
      <c r="F893">
        <v>0.96605638737300004</v>
      </c>
      <c r="G893" t="s">
        <v>41</v>
      </c>
      <c r="H893">
        <v>0.96703173486899996</v>
      </c>
      <c r="I893" t="s">
        <v>41</v>
      </c>
      <c r="J893">
        <v>0.96621983712500004</v>
      </c>
      <c r="K893">
        <v>1</v>
      </c>
      <c r="L893">
        <v>1</v>
      </c>
      <c r="M893">
        <v>1</v>
      </c>
      <c r="N893">
        <f t="shared" si="26"/>
        <v>9.753474959999231E-4</v>
      </c>
      <c r="O893">
        <f t="shared" si="27"/>
        <v>1.63449752E-4</v>
      </c>
    </row>
    <row r="894" spans="1:15" x14ac:dyDescent="0.25">
      <c r="A894" t="s">
        <v>1310</v>
      </c>
      <c r="B894" t="s">
        <v>1311</v>
      </c>
      <c r="C894" t="s">
        <v>41</v>
      </c>
      <c r="D894" t="s">
        <v>73</v>
      </c>
      <c r="E894" t="s">
        <v>41</v>
      </c>
      <c r="F894">
        <v>0.90617327593300001</v>
      </c>
      <c r="G894" t="s">
        <v>41</v>
      </c>
      <c r="H894">
        <v>0.90944543552699997</v>
      </c>
      <c r="I894" t="s">
        <v>41</v>
      </c>
      <c r="J894">
        <v>0.90898859668300003</v>
      </c>
      <c r="K894">
        <v>1</v>
      </c>
      <c r="L894">
        <v>1</v>
      </c>
      <c r="M894">
        <v>1</v>
      </c>
      <c r="N894">
        <f t="shared" si="26"/>
        <v>3.272159593999957E-3</v>
      </c>
      <c r="O894">
        <f t="shared" si="27"/>
        <v>2.8153207500000166E-3</v>
      </c>
    </row>
    <row r="895" spans="1:15" x14ac:dyDescent="0.25">
      <c r="A895" t="s">
        <v>1312</v>
      </c>
      <c r="B895" t="s">
        <v>1313</v>
      </c>
      <c r="C895" t="s">
        <v>41</v>
      </c>
      <c r="D895" t="s">
        <v>73</v>
      </c>
      <c r="E895" t="s">
        <v>41</v>
      </c>
      <c r="F895">
        <v>0.961107436333</v>
      </c>
      <c r="G895" t="s">
        <v>41</v>
      </c>
      <c r="H895">
        <v>0.96473068146100005</v>
      </c>
      <c r="I895" t="s">
        <v>41</v>
      </c>
      <c r="J895">
        <v>0.96774389167300001</v>
      </c>
      <c r="K895">
        <v>1</v>
      </c>
      <c r="L895">
        <v>1</v>
      </c>
      <c r="M895">
        <v>1</v>
      </c>
      <c r="N895">
        <f t="shared" si="26"/>
        <v>3.6232451280000522E-3</v>
      </c>
      <c r="O895">
        <f t="shared" si="27"/>
        <v>6.6364553400000137E-3</v>
      </c>
    </row>
    <row r="896" spans="1:15" x14ac:dyDescent="0.25">
      <c r="A896" t="s">
        <v>1314</v>
      </c>
      <c r="B896" t="s">
        <v>1315</v>
      </c>
      <c r="C896" t="s">
        <v>41</v>
      </c>
      <c r="D896" t="s">
        <v>73</v>
      </c>
      <c r="E896" t="s">
        <v>41</v>
      </c>
      <c r="F896">
        <v>0.931229836506</v>
      </c>
      <c r="G896" t="s">
        <v>41</v>
      </c>
      <c r="H896">
        <v>0.93507928652399996</v>
      </c>
      <c r="I896" t="s">
        <v>41</v>
      </c>
      <c r="J896">
        <v>0.93771384256199997</v>
      </c>
      <c r="K896">
        <v>1</v>
      </c>
      <c r="L896">
        <v>1</v>
      </c>
      <c r="M896">
        <v>1</v>
      </c>
      <c r="N896">
        <f t="shared" si="26"/>
        <v>3.8494500179999669E-3</v>
      </c>
      <c r="O896">
        <f t="shared" si="27"/>
        <v>6.484006055999969E-3</v>
      </c>
    </row>
    <row r="897" spans="1:15" x14ac:dyDescent="0.25">
      <c r="A897" t="s">
        <v>1316</v>
      </c>
      <c r="B897" t="s">
        <v>1317</v>
      </c>
      <c r="C897" t="s">
        <v>41</v>
      </c>
      <c r="D897" t="s">
        <v>73</v>
      </c>
      <c r="E897" t="s">
        <v>41</v>
      </c>
      <c r="F897">
        <v>0.93954911102899996</v>
      </c>
      <c r="G897" t="s">
        <v>41</v>
      </c>
      <c r="H897">
        <v>0.94291661385000003</v>
      </c>
      <c r="I897" t="s">
        <v>41</v>
      </c>
      <c r="J897">
        <v>0.94226183220299997</v>
      </c>
      <c r="K897">
        <v>1</v>
      </c>
      <c r="L897">
        <v>1</v>
      </c>
      <c r="M897">
        <v>1</v>
      </c>
      <c r="N897">
        <f t="shared" si="26"/>
        <v>3.3675028210000679E-3</v>
      </c>
      <c r="O897">
        <f t="shared" si="27"/>
        <v>2.7127211740000101E-3</v>
      </c>
    </row>
    <row r="898" spans="1:15" x14ac:dyDescent="0.25">
      <c r="A898" t="s">
        <v>1318</v>
      </c>
      <c r="B898" t="s">
        <v>1319</v>
      </c>
      <c r="C898" t="s">
        <v>41</v>
      </c>
      <c r="D898" t="s">
        <v>73</v>
      </c>
      <c r="E898" t="s">
        <v>41</v>
      </c>
      <c r="F898">
        <v>0.95154616945100001</v>
      </c>
      <c r="G898" t="s">
        <v>41</v>
      </c>
      <c r="H898">
        <v>0.964497773424</v>
      </c>
      <c r="I898" t="s">
        <v>41</v>
      </c>
      <c r="J898">
        <v>0.96205563203699995</v>
      </c>
      <c r="K898">
        <v>1</v>
      </c>
      <c r="L898">
        <v>1</v>
      </c>
      <c r="M898">
        <v>1</v>
      </c>
      <c r="N898">
        <f t="shared" si="26"/>
        <v>1.2951603972999992E-2</v>
      </c>
      <c r="O898">
        <f t="shared" si="27"/>
        <v>1.050946258599994E-2</v>
      </c>
    </row>
    <row r="899" spans="1:15" x14ac:dyDescent="0.25">
      <c r="A899" t="s">
        <v>1320</v>
      </c>
      <c r="B899" t="s">
        <v>1321</v>
      </c>
      <c r="C899" t="s">
        <v>41</v>
      </c>
      <c r="D899" t="s">
        <v>73</v>
      </c>
      <c r="E899" t="s">
        <v>41</v>
      </c>
      <c r="F899">
        <v>0.50938238121299995</v>
      </c>
      <c r="G899" t="s">
        <v>41</v>
      </c>
      <c r="H899">
        <v>0.66812904634199999</v>
      </c>
      <c r="I899" t="s">
        <v>41</v>
      </c>
      <c r="J899">
        <v>0.63986549168999995</v>
      </c>
      <c r="K899">
        <v>1</v>
      </c>
      <c r="L899">
        <v>1</v>
      </c>
      <c r="M899">
        <v>1</v>
      </c>
      <c r="N899">
        <f t="shared" ref="N899:N962" si="28">H899-F899</f>
        <v>0.15874666512900004</v>
      </c>
      <c r="O899">
        <f t="shared" ref="O899:O962" si="29">J899-F899</f>
        <v>0.13048311047700001</v>
      </c>
    </row>
    <row r="900" spans="1:15" x14ac:dyDescent="0.25">
      <c r="A900" t="s">
        <v>1322</v>
      </c>
      <c r="B900" t="s">
        <v>1323</v>
      </c>
      <c r="C900" t="s">
        <v>41</v>
      </c>
      <c r="D900" t="s">
        <v>73</v>
      </c>
      <c r="E900" t="s">
        <v>41</v>
      </c>
      <c r="F900">
        <v>0.91361211972900003</v>
      </c>
      <c r="G900" t="s">
        <v>41</v>
      </c>
      <c r="H900">
        <v>0.92156365407100005</v>
      </c>
      <c r="I900" t="s">
        <v>41</v>
      </c>
      <c r="J900">
        <v>0.92187082366600004</v>
      </c>
      <c r="K900">
        <v>1</v>
      </c>
      <c r="L900">
        <v>1</v>
      </c>
      <c r="M900">
        <v>1</v>
      </c>
      <c r="N900">
        <f t="shared" si="28"/>
        <v>7.9515343420000217E-3</v>
      </c>
      <c r="O900">
        <f t="shared" si="29"/>
        <v>8.2587039370000115E-3</v>
      </c>
    </row>
    <row r="901" spans="1:15" x14ac:dyDescent="0.25">
      <c r="A901" t="s">
        <v>1324</v>
      </c>
      <c r="B901" t="s">
        <v>1325</v>
      </c>
      <c r="C901" t="s">
        <v>41</v>
      </c>
      <c r="D901" t="s">
        <v>73</v>
      </c>
      <c r="E901" t="s">
        <v>41</v>
      </c>
      <c r="F901">
        <v>0.95743945596799995</v>
      </c>
      <c r="G901" t="s">
        <v>41</v>
      </c>
      <c r="H901">
        <v>0.96044319079100005</v>
      </c>
      <c r="I901" t="s">
        <v>41</v>
      </c>
      <c r="J901">
        <v>0.96385620788899995</v>
      </c>
      <c r="K901">
        <v>1</v>
      </c>
      <c r="L901">
        <v>1</v>
      </c>
      <c r="M901">
        <v>1</v>
      </c>
      <c r="N901">
        <f t="shared" si="28"/>
        <v>3.0037348230000926E-3</v>
      </c>
      <c r="O901">
        <f t="shared" si="29"/>
        <v>6.4167519209999968E-3</v>
      </c>
    </row>
    <row r="902" spans="1:15" x14ac:dyDescent="0.25">
      <c r="A902" t="s">
        <v>1326</v>
      </c>
      <c r="B902" t="s">
        <v>1327</v>
      </c>
      <c r="C902" t="s">
        <v>41</v>
      </c>
      <c r="D902" t="s">
        <v>73</v>
      </c>
      <c r="E902" t="s">
        <v>41</v>
      </c>
      <c r="F902">
        <v>0.99468821499899995</v>
      </c>
      <c r="G902" t="s">
        <v>41</v>
      </c>
      <c r="H902">
        <v>0.99571954710499999</v>
      </c>
      <c r="I902" t="s">
        <v>41</v>
      </c>
      <c r="J902">
        <v>0.99477012674400001</v>
      </c>
      <c r="K902">
        <v>1</v>
      </c>
      <c r="L902">
        <v>1</v>
      </c>
      <c r="M902">
        <v>1</v>
      </c>
      <c r="N902">
        <f t="shared" si="28"/>
        <v>1.031332106000038E-3</v>
      </c>
      <c r="O902">
        <f t="shared" si="29"/>
        <v>8.1911745000051717E-5</v>
      </c>
    </row>
    <row r="903" spans="1:15" x14ac:dyDescent="0.25">
      <c r="A903" t="s">
        <v>1328</v>
      </c>
      <c r="B903" t="s">
        <v>1329</v>
      </c>
      <c r="C903" t="s">
        <v>41</v>
      </c>
      <c r="D903" t="s">
        <v>73</v>
      </c>
      <c r="E903" t="s">
        <v>41</v>
      </c>
      <c r="F903">
        <v>0.92855443631300005</v>
      </c>
      <c r="G903" t="s">
        <v>41</v>
      </c>
      <c r="H903">
        <v>0.92892612199900004</v>
      </c>
      <c r="I903" t="s">
        <v>41</v>
      </c>
      <c r="J903">
        <v>0.92894866736000004</v>
      </c>
      <c r="K903">
        <v>1</v>
      </c>
      <c r="L903">
        <v>1</v>
      </c>
      <c r="M903">
        <v>1</v>
      </c>
      <c r="N903">
        <f t="shared" si="28"/>
        <v>3.7168568599998952E-4</v>
      </c>
      <c r="O903">
        <f t="shared" si="29"/>
        <v>3.9423104699998213E-4</v>
      </c>
    </row>
    <row r="904" spans="1:15" x14ac:dyDescent="0.25">
      <c r="A904" t="s">
        <v>1330</v>
      </c>
      <c r="B904" t="s">
        <v>1331</v>
      </c>
      <c r="C904" t="s">
        <v>41</v>
      </c>
      <c r="D904" t="s">
        <v>73</v>
      </c>
      <c r="E904" t="s">
        <v>41</v>
      </c>
      <c r="F904">
        <v>0.77332008225600002</v>
      </c>
      <c r="G904" t="s">
        <v>41</v>
      </c>
      <c r="H904">
        <v>0.78666549719800005</v>
      </c>
      <c r="I904" t="s">
        <v>41</v>
      </c>
      <c r="J904">
        <v>0.78666436589699995</v>
      </c>
      <c r="K904">
        <v>1</v>
      </c>
      <c r="L904">
        <v>1</v>
      </c>
      <c r="M904">
        <v>1</v>
      </c>
      <c r="N904">
        <f t="shared" si="28"/>
        <v>1.3345414942000033E-2</v>
      </c>
      <c r="O904">
        <f t="shared" si="29"/>
        <v>1.3344283640999932E-2</v>
      </c>
    </row>
    <row r="905" spans="1:15" x14ac:dyDescent="0.25">
      <c r="A905" t="s">
        <v>1332</v>
      </c>
      <c r="B905" t="s">
        <v>1333</v>
      </c>
      <c r="C905" t="s">
        <v>41</v>
      </c>
      <c r="D905" t="s">
        <v>73</v>
      </c>
      <c r="E905" t="s">
        <v>41</v>
      </c>
      <c r="F905">
        <v>0.77640261445299996</v>
      </c>
      <c r="G905" t="s">
        <v>41</v>
      </c>
      <c r="H905">
        <v>0.78095483071600003</v>
      </c>
      <c r="I905" t="s">
        <v>41</v>
      </c>
      <c r="J905">
        <v>0.78175441082499997</v>
      </c>
      <c r="K905">
        <v>1</v>
      </c>
      <c r="L905">
        <v>1</v>
      </c>
      <c r="M905">
        <v>1</v>
      </c>
      <c r="N905">
        <f t="shared" si="28"/>
        <v>4.552216263000064E-3</v>
      </c>
      <c r="O905">
        <f t="shared" si="29"/>
        <v>5.3517963720000061E-3</v>
      </c>
    </row>
    <row r="906" spans="1:15" x14ac:dyDescent="0.25">
      <c r="A906" t="s">
        <v>1334</v>
      </c>
      <c r="B906" t="s">
        <v>1335</v>
      </c>
      <c r="C906" t="s">
        <v>41</v>
      </c>
      <c r="D906" t="s">
        <v>73</v>
      </c>
      <c r="E906" t="s">
        <v>41</v>
      </c>
      <c r="F906">
        <v>0.985830361135</v>
      </c>
      <c r="G906" t="s">
        <v>41</v>
      </c>
      <c r="H906">
        <v>0.98977052103300001</v>
      </c>
      <c r="I906" t="s">
        <v>41</v>
      </c>
      <c r="J906">
        <v>0.99177173779399996</v>
      </c>
      <c r="K906">
        <v>1</v>
      </c>
      <c r="L906">
        <v>1</v>
      </c>
      <c r="M906">
        <v>1</v>
      </c>
      <c r="N906">
        <f t="shared" si="28"/>
        <v>3.9401598980000063E-3</v>
      </c>
      <c r="O906">
        <f t="shared" si="29"/>
        <v>5.9413766589999639E-3</v>
      </c>
    </row>
    <row r="907" spans="1:15" x14ac:dyDescent="0.25">
      <c r="A907" t="s">
        <v>1336</v>
      </c>
      <c r="B907" t="s">
        <v>1337</v>
      </c>
      <c r="C907" t="s">
        <v>41</v>
      </c>
      <c r="D907" t="s">
        <v>73</v>
      </c>
      <c r="E907" t="s">
        <v>41</v>
      </c>
      <c r="F907">
        <v>0.97302148212399997</v>
      </c>
      <c r="G907" t="s">
        <v>41</v>
      </c>
      <c r="H907">
        <v>0.97613516630800001</v>
      </c>
      <c r="I907" t="s">
        <v>41</v>
      </c>
      <c r="J907">
        <v>0.97564203966200003</v>
      </c>
      <c r="K907">
        <v>1</v>
      </c>
      <c r="L907">
        <v>1</v>
      </c>
      <c r="M907">
        <v>1</v>
      </c>
      <c r="N907">
        <f t="shared" si="28"/>
        <v>3.1136841840000429E-3</v>
      </c>
      <c r="O907">
        <f t="shared" si="29"/>
        <v>2.6205575380000568E-3</v>
      </c>
    </row>
    <row r="908" spans="1:15" x14ac:dyDescent="0.25">
      <c r="A908" t="s">
        <v>1338</v>
      </c>
      <c r="B908" t="s">
        <v>1339</v>
      </c>
      <c r="C908" t="s">
        <v>41</v>
      </c>
      <c r="D908" t="s">
        <v>73</v>
      </c>
      <c r="E908" t="s">
        <v>41</v>
      </c>
      <c r="F908">
        <v>0.740747159722</v>
      </c>
      <c r="G908" t="s">
        <v>41</v>
      </c>
      <c r="H908">
        <v>0.74746529082099999</v>
      </c>
      <c r="I908" t="s">
        <v>41</v>
      </c>
      <c r="J908">
        <v>0.74656246095400003</v>
      </c>
      <c r="K908">
        <v>1</v>
      </c>
      <c r="L908">
        <v>1</v>
      </c>
      <c r="M908">
        <v>1</v>
      </c>
      <c r="N908">
        <f t="shared" si="28"/>
        <v>6.7181310989999909E-3</v>
      </c>
      <c r="O908">
        <f t="shared" si="29"/>
        <v>5.8153012320000252E-3</v>
      </c>
    </row>
    <row r="909" spans="1:15" x14ac:dyDescent="0.25">
      <c r="A909" t="s">
        <v>1340</v>
      </c>
      <c r="B909" t="s">
        <v>1341</v>
      </c>
      <c r="C909" t="s">
        <v>21</v>
      </c>
      <c r="D909" t="s">
        <v>21</v>
      </c>
      <c r="E909" t="s">
        <v>21</v>
      </c>
      <c r="F909">
        <v>0.77066582247600002</v>
      </c>
      <c r="G909" t="s">
        <v>21</v>
      </c>
      <c r="H909">
        <v>0.77723546384999997</v>
      </c>
      <c r="I909" t="s">
        <v>21</v>
      </c>
      <c r="J909">
        <v>0.77877181012499996</v>
      </c>
      <c r="K909">
        <v>1</v>
      </c>
      <c r="L909">
        <v>1</v>
      </c>
      <c r="M909">
        <v>1</v>
      </c>
      <c r="N909">
        <f t="shared" si="28"/>
        <v>6.5696413739999571E-3</v>
      </c>
      <c r="O909">
        <f t="shared" si="29"/>
        <v>8.1059876489999461E-3</v>
      </c>
    </row>
    <row r="910" spans="1:15" x14ac:dyDescent="0.25">
      <c r="A910" t="s">
        <v>1342</v>
      </c>
      <c r="B910" t="s">
        <v>1343</v>
      </c>
      <c r="C910" t="s">
        <v>157</v>
      </c>
      <c r="D910" t="s">
        <v>157</v>
      </c>
      <c r="E910" t="s">
        <v>157</v>
      </c>
      <c r="F910">
        <v>0.92199172674899998</v>
      </c>
      <c r="G910" t="s">
        <v>157</v>
      </c>
      <c r="H910">
        <v>0.92739300353499998</v>
      </c>
      <c r="I910" t="s">
        <v>157</v>
      </c>
      <c r="J910">
        <v>0.93412207656000001</v>
      </c>
      <c r="K910">
        <v>1</v>
      </c>
      <c r="L910">
        <v>1</v>
      </c>
      <c r="M910">
        <v>1</v>
      </c>
      <c r="N910">
        <f t="shared" si="28"/>
        <v>5.4012767859999977E-3</v>
      </c>
      <c r="O910">
        <f t="shared" si="29"/>
        <v>1.213034981100003E-2</v>
      </c>
    </row>
    <row r="911" spans="1:15" x14ac:dyDescent="0.25">
      <c r="A911" t="s">
        <v>1344</v>
      </c>
      <c r="B911" t="s">
        <v>1345</v>
      </c>
      <c r="C911" t="s">
        <v>41</v>
      </c>
      <c r="D911" t="s">
        <v>73</v>
      </c>
      <c r="E911" t="s">
        <v>41</v>
      </c>
      <c r="F911">
        <v>0.96822911860200001</v>
      </c>
      <c r="G911" t="s">
        <v>41</v>
      </c>
      <c r="H911">
        <v>0.97037965273000004</v>
      </c>
      <c r="I911" t="s">
        <v>41</v>
      </c>
      <c r="J911">
        <v>0.97038840573200003</v>
      </c>
      <c r="K911">
        <v>1</v>
      </c>
      <c r="L911">
        <v>1</v>
      </c>
      <c r="M911">
        <v>1</v>
      </c>
      <c r="N911">
        <f t="shared" si="28"/>
        <v>2.1505341280000367E-3</v>
      </c>
      <c r="O911">
        <f t="shared" si="29"/>
        <v>2.1592871300000205E-3</v>
      </c>
    </row>
    <row r="912" spans="1:15" x14ac:dyDescent="0.25">
      <c r="A912" t="s">
        <v>1346</v>
      </c>
      <c r="B912" t="s">
        <v>1347</v>
      </c>
      <c r="C912" t="s">
        <v>41</v>
      </c>
      <c r="D912" t="s">
        <v>26</v>
      </c>
      <c r="E912" t="s">
        <v>41</v>
      </c>
      <c r="F912">
        <v>0.36844232469400001</v>
      </c>
      <c r="G912" t="s">
        <v>41</v>
      </c>
      <c r="H912">
        <v>0.37324354012599997</v>
      </c>
      <c r="I912" t="s">
        <v>41</v>
      </c>
      <c r="J912">
        <v>0.37416867856300001</v>
      </c>
      <c r="K912">
        <v>1</v>
      </c>
      <c r="L912">
        <v>1</v>
      </c>
      <c r="M912">
        <v>1</v>
      </c>
      <c r="N912">
        <f t="shared" si="28"/>
        <v>4.8012154319999611E-3</v>
      </c>
      <c r="O912">
        <f t="shared" si="29"/>
        <v>5.7263538690000004E-3</v>
      </c>
    </row>
    <row r="913" spans="1:15" x14ac:dyDescent="0.25">
      <c r="A913" t="s">
        <v>1348</v>
      </c>
      <c r="B913" t="s">
        <v>1349</v>
      </c>
      <c r="C913" t="s">
        <v>157</v>
      </c>
      <c r="D913" t="s">
        <v>567</v>
      </c>
      <c r="E913" t="s">
        <v>157</v>
      </c>
      <c r="F913">
        <v>0.87943290358500004</v>
      </c>
      <c r="G913" t="s">
        <v>157</v>
      </c>
      <c r="H913">
        <v>0.77333333333300003</v>
      </c>
      <c r="I913" t="s">
        <v>157</v>
      </c>
      <c r="J913">
        <v>0.78060768144699999</v>
      </c>
      <c r="K913">
        <v>1</v>
      </c>
      <c r="L913">
        <v>1</v>
      </c>
      <c r="M913">
        <v>1</v>
      </c>
      <c r="N913">
        <f t="shared" si="28"/>
        <v>-0.10609957025200001</v>
      </c>
      <c r="O913">
        <f t="shared" si="29"/>
        <v>-9.8825222138000046E-2</v>
      </c>
    </row>
    <row r="914" spans="1:15" x14ac:dyDescent="0.25">
      <c r="A914" t="s">
        <v>1348</v>
      </c>
      <c r="B914" t="s">
        <v>1349</v>
      </c>
      <c r="C914" t="s">
        <v>157</v>
      </c>
      <c r="D914" t="s">
        <v>157</v>
      </c>
      <c r="E914" t="s">
        <v>157</v>
      </c>
      <c r="F914">
        <v>0.87943290358500004</v>
      </c>
      <c r="G914" t="s">
        <v>157</v>
      </c>
      <c r="H914">
        <v>0.87868243405000002</v>
      </c>
      <c r="I914" t="s">
        <v>157</v>
      </c>
      <c r="J914">
        <v>0.87975560236100003</v>
      </c>
      <c r="K914">
        <v>1</v>
      </c>
      <c r="L914">
        <v>1</v>
      </c>
      <c r="M914">
        <v>1</v>
      </c>
      <c r="N914">
        <f t="shared" si="28"/>
        <v>-7.5046953500002012E-4</v>
      </c>
      <c r="O914">
        <f t="shared" si="29"/>
        <v>3.2269877599999663E-4</v>
      </c>
    </row>
    <row r="915" spans="1:15" x14ac:dyDescent="0.25">
      <c r="A915" t="s">
        <v>1350</v>
      </c>
      <c r="B915" t="s">
        <v>1351</v>
      </c>
      <c r="C915" t="s">
        <v>157</v>
      </c>
      <c r="D915" t="s">
        <v>157</v>
      </c>
      <c r="E915" t="s">
        <v>21</v>
      </c>
      <c r="F915">
        <v>0.17</v>
      </c>
      <c r="G915" t="s">
        <v>183</v>
      </c>
      <c r="H915">
        <v>0.201183742902</v>
      </c>
      <c r="I915" t="s">
        <v>183</v>
      </c>
      <c r="J915">
        <v>0.23437148130499999</v>
      </c>
      <c r="K915">
        <v>0</v>
      </c>
      <c r="L915">
        <v>0</v>
      </c>
      <c r="M915">
        <v>0</v>
      </c>
      <c r="N915">
        <f t="shared" si="28"/>
        <v>3.1183742901999989E-2</v>
      </c>
      <c r="O915">
        <f t="shared" si="29"/>
        <v>6.4371481304999978E-2</v>
      </c>
    </row>
    <row r="916" spans="1:15" x14ac:dyDescent="0.25">
      <c r="A916" t="s">
        <v>1352</v>
      </c>
      <c r="B916" t="s">
        <v>1353</v>
      </c>
      <c r="C916" t="s">
        <v>41</v>
      </c>
      <c r="D916" t="s">
        <v>73</v>
      </c>
      <c r="E916" t="s">
        <v>41</v>
      </c>
      <c r="F916">
        <v>0.80697452222199995</v>
      </c>
      <c r="G916" t="s">
        <v>41</v>
      </c>
      <c r="H916">
        <v>0.91339714051599996</v>
      </c>
      <c r="I916" t="s">
        <v>41</v>
      </c>
      <c r="J916">
        <v>0.88091189917099999</v>
      </c>
      <c r="K916">
        <v>1</v>
      </c>
      <c r="L916">
        <v>1</v>
      </c>
      <c r="M916">
        <v>1</v>
      </c>
      <c r="N916">
        <f t="shared" si="28"/>
        <v>0.10642261829400002</v>
      </c>
      <c r="O916">
        <f t="shared" si="29"/>
        <v>7.3937376949000044E-2</v>
      </c>
    </row>
    <row r="917" spans="1:15" x14ac:dyDescent="0.25">
      <c r="A917" t="s">
        <v>1354</v>
      </c>
      <c r="B917" t="s">
        <v>1355</v>
      </c>
      <c r="C917" t="s">
        <v>182</v>
      </c>
      <c r="D917" t="s">
        <v>182</v>
      </c>
      <c r="E917" t="s">
        <v>182</v>
      </c>
      <c r="F917">
        <v>0.77884178161399997</v>
      </c>
      <c r="G917" t="s">
        <v>182</v>
      </c>
      <c r="H917">
        <v>0.83170515970400005</v>
      </c>
      <c r="I917" t="s">
        <v>182</v>
      </c>
      <c r="J917">
        <v>0.83681124305599996</v>
      </c>
      <c r="K917">
        <v>1</v>
      </c>
      <c r="L917">
        <v>1</v>
      </c>
      <c r="M917">
        <v>1</v>
      </c>
      <c r="N917">
        <f t="shared" si="28"/>
        <v>5.2863378090000079E-2</v>
      </c>
      <c r="O917">
        <f t="shared" si="29"/>
        <v>5.7969461441999992E-2</v>
      </c>
    </row>
    <row r="918" spans="1:15" x14ac:dyDescent="0.25">
      <c r="A918" t="s">
        <v>1356</v>
      </c>
      <c r="B918" t="s">
        <v>1357</v>
      </c>
      <c r="C918" t="s">
        <v>182</v>
      </c>
      <c r="D918" t="s">
        <v>182</v>
      </c>
      <c r="E918" t="s">
        <v>182</v>
      </c>
      <c r="F918">
        <v>0.92570420034099998</v>
      </c>
      <c r="G918" t="s">
        <v>182</v>
      </c>
      <c r="H918">
        <v>0.91493789235800005</v>
      </c>
      <c r="I918" t="s">
        <v>182</v>
      </c>
      <c r="J918">
        <v>0.944424446034</v>
      </c>
      <c r="K918">
        <v>1</v>
      </c>
      <c r="L918">
        <v>1</v>
      </c>
      <c r="M918">
        <v>1</v>
      </c>
      <c r="N918">
        <f t="shared" si="28"/>
        <v>-1.0766307982999934E-2</v>
      </c>
      <c r="O918">
        <f t="shared" si="29"/>
        <v>1.8720245693000015E-2</v>
      </c>
    </row>
    <row r="919" spans="1:15" x14ac:dyDescent="0.25">
      <c r="A919" t="s">
        <v>1358</v>
      </c>
      <c r="B919" t="s">
        <v>1359</v>
      </c>
      <c r="C919" t="s">
        <v>182</v>
      </c>
      <c r="D919" t="s">
        <v>182</v>
      </c>
      <c r="E919" t="s">
        <v>182</v>
      </c>
      <c r="F919">
        <v>0.79269533590600005</v>
      </c>
      <c r="G919" t="s">
        <v>182</v>
      </c>
      <c r="H919">
        <v>0.89</v>
      </c>
      <c r="I919" t="s">
        <v>182</v>
      </c>
      <c r="J919">
        <v>0.95245377652800001</v>
      </c>
      <c r="K919">
        <v>1</v>
      </c>
      <c r="L919">
        <v>1</v>
      </c>
      <c r="M919">
        <v>1</v>
      </c>
      <c r="N919">
        <f t="shared" si="28"/>
        <v>9.730466409399996E-2</v>
      </c>
      <c r="O919">
        <f t="shared" si="29"/>
        <v>0.15975844062199995</v>
      </c>
    </row>
    <row r="920" spans="1:15" x14ac:dyDescent="0.25">
      <c r="A920" t="s">
        <v>1360</v>
      </c>
      <c r="B920" t="s">
        <v>1361</v>
      </c>
      <c r="C920" t="s">
        <v>182</v>
      </c>
      <c r="D920" t="s">
        <v>182</v>
      </c>
      <c r="E920" t="s">
        <v>182</v>
      </c>
      <c r="F920">
        <v>0.29749999999999999</v>
      </c>
      <c r="G920" t="s">
        <v>182</v>
      </c>
      <c r="H920">
        <v>0.29749999999999999</v>
      </c>
      <c r="I920" t="s">
        <v>157</v>
      </c>
      <c r="J920">
        <v>0.36518843706199999</v>
      </c>
      <c r="K920">
        <v>1</v>
      </c>
      <c r="L920">
        <v>1</v>
      </c>
      <c r="M920">
        <v>0</v>
      </c>
      <c r="N920">
        <f t="shared" si="28"/>
        <v>0</v>
      </c>
      <c r="O920">
        <f t="shared" si="29"/>
        <v>6.7688437062000006E-2</v>
      </c>
    </row>
    <row r="921" spans="1:15" x14ac:dyDescent="0.25">
      <c r="A921" t="s">
        <v>1362</v>
      </c>
      <c r="B921" t="s">
        <v>1363</v>
      </c>
      <c r="C921" t="s">
        <v>182</v>
      </c>
      <c r="D921" t="s">
        <v>182</v>
      </c>
      <c r="E921" t="s">
        <v>182</v>
      </c>
      <c r="F921">
        <v>0.95539894877700005</v>
      </c>
      <c r="G921" t="s">
        <v>182</v>
      </c>
      <c r="H921">
        <v>0.93255630248300003</v>
      </c>
      <c r="I921" t="s">
        <v>182</v>
      </c>
      <c r="J921">
        <v>0.96701711635300003</v>
      </c>
      <c r="K921">
        <v>1</v>
      </c>
      <c r="L921">
        <v>1</v>
      </c>
      <c r="M921">
        <v>1</v>
      </c>
      <c r="N921">
        <f t="shared" si="28"/>
        <v>-2.2842646294000013E-2</v>
      </c>
      <c r="O921">
        <f t="shared" si="29"/>
        <v>1.1618167575999983E-2</v>
      </c>
    </row>
    <row r="922" spans="1:15" x14ac:dyDescent="0.25">
      <c r="A922" t="s">
        <v>1364</v>
      </c>
      <c r="B922" t="s">
        <v>1365</v>
      </c>
      <c r="C922" t="s">
        <v>21</v>
      </c>
      <c r="D922" t="s">
        <v>21</v>
      </c>
      <c r="E922" t="s">
        <v>21</v>
      </c>
      <c r="F922">
        <v>0.73005424105700001</v>
      </c>
      <c r="G922" t="s">
        <v>21</v>
      </c>
      <c r="H922">
        <v>0.73910794761599996</v>
      </c>
      <c r="I922" t="s">
        <v>21</v>
      </c>
      <c r="J922">
        <v>0.74534283911900001</v>
      </c>
      <c r="K922">
        <v>1</v>
      </c>
      <c r="L922">
        <v>1</v>
      </c>
      <c r="M922">
        <v>1</v>
      </c>
      <c r="N922">
        <f t="shared" si="28"/>
        <v>9.0537065589999521E-3</v>
      </c>
      <c r="O922">
        <f t="shared" si="29"/>
        <v>1.5288598062000003E-2</v>
      </c>
    </row>
    <row r="923" spans="1:15" x14ac:dyDescent="0.25">
      <c r="A923" t="s">
        <v>1366</v>
      </c>
      <c r="B923" t="s">
        <v>1367</v>
      </c>
      <c r="C923" t="s">
        <v>21</v>
      </c>
      <c r="D923" t="s">
        <v>21</v>
      </c>
      <c r="E923" t="s">
        <v>21</v>
      </c>
      <c r="F923">
        <v>0.93519623169400001</v>
      </c>
      <c r="G923" t="s">
        <v>21</v>
      </c>
      <c r="H923">
        <v>0.95502295345199995</v>
      </c>
      <c r="I923" t="s">
        <v>21</v>
      </c>
      <c r="J923">
        <v>0.96370515159199999</v>
      </c>
      <c r="K923">
        <v>1</v>
      </c>
      <c r="L923">
        <v>1</v>
      </c>
      <c r="M923">
        <v>1</v>
      </c>
      <c r="N923">
        <f t="shared" si="28"/>
        <v>1.9826721757999932E-2</v>
      </c>
      <c r="O923">
        <f t="shared" si="29"/>
        <v>2.8508919897999974E-2</v>
      </c>
    </row>
    <row r="924" spans="1:15" x14ac:dyDescent="0.25">
      <c r="A924" t="s">
        <v>1368</v>
      </c>
      <c r="B924" t="s">
        <v>1369</v>
      </c>
      <c r="C924" t="s">
        <v>182</v>
      </c>
      <c r="D924" t="s">
        <v>182</v>
      </c>
      <c r="E924" t="s">
        <v>182</v>
      </c>
      <c r="F924">
        <v>0.47554876401899998</v>
      </c>
      <c r="G924" t="s">
        <v>157</v>
      </c>
      <c r="H924">
        <v>0.44500000000000001</v>
      </c>
      <c r="I924" t="s">
        <v>157</v>
      </c>
      <c r="J924">
        <v>0.44500000000000001</v>
      </c>
      <c r="K924">
        <v>1</v>
      </c>
      <c r="L924">
        <v>0</v>
      </c>
      <c r="M924">
        <v>0</v>
      </c>
      <c r="N924">
        <f t="shared" si="28"/>
        <v>-3.0548764018999974E-2</v>
      </c>
      <c r="O924">
        <f t="shared" si="29"/>
        <v>-3.0548764018999974E-2</v>
      </c>
    </row>
    <row r="925" spans="1:15" x14ac:dyDescent="0.25">
      <c r="A925" t="s">
        <v>1370</v>
      </c>
      <c r="B925" t="s">
        <v>1371</v>
      </c>
      <c r="C925" t="s">
        <v>182</v>
      </c>
      <c r="D925" t="s">
        <v>511</v>
      </c>
      <c r="E925" t="s">
        <v>182</v>
      </c>
      <c r="F925">
        <v>0.41222228864100002</v>
      </c>
      <c r="G925" t="s">
        <v>30</v>
      </c>
      <c r="H925">
        <v>0.41499999999999998</v>
      </c>
      <c r="I925" t="s">
        <v>30</v>
      </c>
      <c r="J925">
        <v>0.41499999999999998</v>
      </c>
      <c r="K925">
        <v>1</v>
      </c>
      <c r="L925">
        <v>0</v>
      </c>
      <c r="M925">
        <v>0</v>
      </c>
      <c r="N925">
        <f t="shared" si="28"/>
        <v>2.7777113589999569E-3</v>
      </c>
      <c r="O925">
        <f t="shared" si="29"/>
        <v>2.7777113589999569E-3</v>
      </c>
    </row>
    <row r="926" spans="1:15" x14ac:dyDescent="0.25">
      <c r="A926" t="s">
        <v>1370</v>
      </c>
      <c r="B926" t="s">
        <v>1371</v>
      </c>
      <c r="C926" t="s">
        <v>182</v>
      </c>
      <c r="D926" t="s">
        <v>182</v>
      </c>
      <c r="E926" t="s">
        <v>182</v>
      </c>
      <c r="F926">
        <v>0.41222228864100002</v>
      </c>
      <c r="G926" t="s">
        <v>30</v>
      </c>
      <c r="H926">
        <v>0.41499999999999998</v>
      </c>
      <c r="I926" t="s">
        <v>182</v>
      </c>
      <c r="J926">
        <v>0.47909704565700001</v>
      </c>
      <c r="K926">
        <v>1</v>
      </c>
      <c r="L926">
        <v>0</v>
      </c>
      <c r="M926">
        <v>1</v>
      </c>
      <c r="N926">
        <f t="shared" si="28"/>
        <v>2.7777113589999569E-3</v>
      </c>
      <c r="O926">
        <f t="shared" si="29"/>
        <v>6.6874757015999986E-2</v>
      </c>
    </row>
    <row r="927" spans="1:15" x14ac:dyDescent="0.25">
      <c r="A927" t="s">
        <v>1370</v>
      </c>
      <c r="B927" t="s">
        <v>1371</v>
      </c>
      <c r="C927" t="s">
        <v>182</v>
      </c>
      <c r="D927" t="s">
        <v>524</v>
      </c>
      <c r="E927" t="s">
        <v>182</v>
      </c>
      <c r="F927">
        <v>0.41222228864100002</v>
      </c>
      <c r="G927" t="s">
        <v>30</v>
      </c>
      <c r="H927">
        <v>0.72483271500500002</v>
      </c>
      <c r="I927" t="s">
        <v>30</v>
      </c>
      <c r="J927">
        <v>0.811585004231</v>
      </c>
      <c r="K927">
        <v>1</v>
      </c>
      <c r="L927">
        <v>0</v>
      </c>
      <c r="M927">
        <v>0</v>
      </c>
      <c r="N927">
        <f t="shared" si="28"/>
        <v>0.31261042636399999</v>
      </c>
      <c r="O927">
        <f t="shared" si="29"/>
        <v>0.39936271558999997</v>
      </c>
    </row>
    <row r="928" spans="1:15" x14ac:dyDescent="0.25">
      <c r="A928" t="s">
        <v>1370</v>
      </c>
      <c r="B928" t="s">
        <v>1371</v>
      </c>
      <c r="C928" t="s">
        <v>182</v>
      </c>
      <c r="D928" t="s">
        <v>380</v>
      </c>
      <c r="E928" t="s">
        <v>182</v>
      </c>
      <c r="F928">
        <v>0.41222228864100002</v>
      </c>
      <c r="G928" t="s">
        <v>30</v>
      </c>
      <c r="H928">
        <v>0.41499999999999998</v>
      </c>
      <c r="I928" t="s">
        <v>182</v>
      </c>
      <c r="J928">
        <v>0.43618515194700003</v>
      </c>
      <c r="K928">
        <v>1</v>
      </c>
      <c r="L928">
        <v>0</v>
      </c>
      <c r="M928">
        <v>1</v>
      </c>
      <c r="N928">
        <f t="shared" si="28"/>
        <v>2.7777113589999569E-3</v>
      </c>
      <c r="O928">
        <f t="shared" si="29"/>
        <v>2.3962863306000004E-2</v>
      </c>
    </row>
    <row r="929" spans="1:15" x14ac:dyDescent="0.25">
      <c r="A929" t="s">
        <v>1370</v>
      </c>
      <c r="B929" t="s">
        <v>1371</v>
      </c>
      <c r="C929" t="s">
        <v>182</v>
      </c>
      <c r="D929" t="s">
        <v>73</v>
      </c>
      <c r="E929" t="s">
        <v>182</v>
      </c>
      <c r="F929">
        <v>0.41222228864100002</v>
      </c>
      <c r="G929" t="s">
        <v>30</v>
      </c>
      <c r="H929">
        <v>0.41499999999999998</v>
      </c>
      <c r="I929" t="s">
        <v>30</v>
      </c>
      <c r="J929">
        <v>0.83917944505499997</v>
      </c>
      <c r="K929">
        <v>1</v>
      </c>
      <c r="L929">
        <v>0</v>
      </c>
      <c r="M929">
        <v>0</v>
      </c>
      <c r="N929">
        <f t="shared" si="28"/>
        <v>2.7777113589999569E-3</v>
      </c>
      <c r="O929">
        <f t="shared" si="29"/>
        <v>0.42695715641399995</v>
      </c>
    </row>
    <row r="930" spans="1:15" x14ac:dyDescent="0.25">
      <c r="A930" t="s">
        <v>1370</v>
      </c>
      <c r="B930" t="s">
        <v>1371</v>
      </c>
      <c r="C930" t="s">
        <v>182</v>
      </c>
      <c r="D930" t="s">
        <v>525</v>
      </c>
      <c r="E930" t="s">
        <v>182</v>
      </c>
      <c r="F930">
        <v>0.41222228864100002</v>
      </c>
      <c r="G930" t="s">
        <v>30</v>
      </c>
      <c r="H930">
        <v>0.41499999999999998</v>
      </c>
      <c r="I930" t="s">
        <v>30</v>
      </c>
      <c r="J930">
        <v>0.41499999999999998</v>
      </c>
      <c r="K930">
        <v>1</v>
      </c>
      <c r="L930">
        <v>0</v>
      </c>
      <c r="M930">
        <v>0</v>
      </c>
      <c r="N930">
        <f t="shared" si="28"/>
        <v>2.7777113589999569E-3</v>
      </c>
      <c r="O930">
        <f t="shared" si="29"/>
        <v>2.7777113589999569E-3</v>
      </c>
    </row>
    <row r="931" spans="1:15" x14ac:dyDescent="0.25">
      <c r="A931" t="s">
        <v>1370</v>
      </c>
      <c r="B931" t="s">
        <v>1371</v>
      </c>
      <c r="C931" t="s">
        <v>182</v>
      </c>
      <c r="D931" t="s">
        <v>567</v>
      </c>
      <c r="E931" t="s">
        <v>182</v>
      </c>
      <c r="F931">
        <v>0.41222228864100002</v>
      </c>
      <c r="G931" t="s">
        <v>30</v>
      </c>
      <c r="H931">
        <v>0.41499999999999998</v>
      </c>
      <c r="I931" t="s">
        <v>30</v>
      </c>
      <c r="J931">
        <v>0.74653773829799996</v>
      </c>
      <c r="K931">
        <v>1</v>
      </c>
      <c r="L931">
        <v>0</v>
      </c>
      <c r="M931">
        <v>0</v>
      </c>
      <c r="N931">
        <f t="shared" si="28"/>
        <v>2.7777113589999569E-3</v>
      </c>
      <c r="O931">
        <f t="shared" si="29"/>
        <v>0.33431544965699994</v>
      </c>
    </row>
    <row r="932" spans="1:15" x14ac:dyDescent="0.25">
      <c r="A932" t="s">
        <v>1370</v>
      </c>
      <c r="B932" t="s">
        <v>1371</v>
      </c>
      <c r="C932" t="s">
        <v>182</v>
      </c>
      <c r="D932" t="s">
        <v>204</v>
      </c>
      <c r="E932" t="s">
        <v>182</v>
      </c>
      <c r="F932">
        <v>0.41222228864100002</v>
      </c>
      <c r="G932" t="s">
        <v>30</v>
      </c>
      <c r="H932">
        <v>0.41499999999999998</v>
      </c>
      <c r="I932" t="s">
        <v>30</v>
      </c>
      <c r="J932">
        <v>0.868075951066</v>
      </c>
      <c r="K932">
        <v>1</v>
      </c>
      <c r="L932">
        <v>0</v>
      </c>
      <c r="M932">
        <v>0</v>
      </c>
      <c r="N932">
        <f t="shared" si="28"/>
        <v>2.7777113589999569E-3</v>
      </c>
      <c r="O932">
        <f t="shared" si="29"/>
        <v>0.45585366242499997</v>
      </c>
    </row>
    <row r="933" spans="1:15" x14ac:dyDescent="0.25">
      <c r="A933" t="s">
        <v>1372</v>
      </c>
      <c r="B933" t="s">
        <v>1373</v>
      </c>
      <c r="C933" t="s">
        <v>157</v>
      </c>
      <c r="D933" t="s">
        <v>186</v>
      </c>
      <c r="E933" t="s">
        <v>157</v>
      </c>
      <c r="F933">
        <v>0.19429029699600001</v>
      </c>
      <c r="G933" t="s">
        <v>182</v>
      </c>
      <c r="H933">
        <v>0.18</v>
      </c>
      <c r="I933" t="s">
        <v>157</v>
      </c>
      <c r="J933">
        <v>0.41813026242899998</v>
      </c>
      <c r="K933">
        <v>1</v>
      </c>
      <c r="L933">
        <v>0</v>
      </c>
      <c r="M933">
        <v>1</v>
      </c>
      <c r="N933">
        <f t="shared" si="28"/>
        <v>-1.4290296996000013E-2</v>
      </c>
      <c r="O933">
        <f t="shared" si="29"/>
        <v>0.22383996543299997</v>
      </c>
    </row>
    <row r="934" spans="1:15" x14ac:dyDescent="0.25">
      <c r="A934" t="s">
        <v>1372</v>
      </c>
      <c r="B934" t="s">
        <v>1373</v>
      </c>
      <c r="C934" t="s">
        <v>157</v>
      </c>
      <c r="D934" t="s">
        <v>1374</v>
      </c>
      <c r="E934" t="s">
        <v>157</v>
      </c>
      <c r="F934">
        <v>0.19429029699600001</v>
      </c>
      <c r="G934" t="s">
        <v>136</v>
      </c>
      <c r="H934">
        <v>0.24957767893300001</v>
      </c>
      <c r="I934" t="s">
        <v>182</v>
      </c>
      <c r="J934">
        <v>0.18</v>
      </c>
      <c r="K934">
        <v>1</v>
      </c>
      <c r="L934">
        <v>0</v>
      </c>
      <c r="M934">
        <v>0</v>
      </c>
      <c r="N934">
        <f t="shared" si="28"/>
        <v>5.5287381937000002E-2</v>
      </c>
      <c r="O934">
        <f t="shared" si="29"/>
        <v>-1.4290296996000013E-2</v>
      </c>
    </row>
    <row r="935" spans="1:15" x14ac:dyDescent="0.25">
      <c r="A935" t="s">
        <v>1375</v>
      </c>
      <c r="B935" t="s">
        <v>1376</v>
      </c>
      <c r="C935" t="s">
        <v>182</v>
      </c>
      <c r="D935" t="s">
        <v>182</v>
      </c>
      <c r="E935" t="s">
        <v>182</v>
      </c>
      <c r="F935">
        <v>0.92118438277100001</v>
      </c>
      <c r="G935" t="s">
        <v>182</v>
      </c>
      <c r="H935">
        <v>0.89895331056700001</v>
      </c>
      <c r="I935" t="s">
        <v>182</v>
      </c>
      <c r="J935">
        <v>0.92304181102100002</v>
      </c>
      <c r="K935">
        <v>1</v>
      </c>
      <c r="L935">
        <v>1</v>
      </c>
      <c r="M935">
        <v>1</v>
      </c>
      <c r="N935">
        <f t="shared" si="28"/>
        <v>-2.2231072204000002E-2</v>
      </c>
      <c r="O935">
        <f t="shared" si="29"/>
        <v>1.857428250000015E-3</v>
      </c>
    </row>
    <row r="936" spans="1:15" x14ac:dyDescent="0.25">
      <c r="A936" t="s">
        <v>1377</v>
      </c>
      <c r="B936" t="s">
        <v>1378</v>
      </c>
      <c r="C936" t="s">
        <v>339</v>
      </c>
      <c r="D936" t="s">
        <v>201</v>
      </c>
      <c r="E936" t="s">
        <v>63</v>
      </c>
      <c r="F936">
        <v>0.4</v>
      </c>
      <c r="G936" t="s">
        <v>339</v>
      </c>
      <c r="H936">
        <v>0.359222704048</v>
      </c>
      <c r="I936" t="s">
        <v>339</v>
      </c>
      <c r="J936">
        <v>0.36419316190000001</v>
      </c>
      <c r="K936">
        <v>0</v>
      </c>
      <c r="L936">
        <v>1</v>
      </c>
      <c r="M936">
        <v>1</v>
      </c>
      <c r="N936">
        <f t="shared" si="28"/>
        <v>-4.0777295952000026E-2</v>
      </c>
      <c r="O936">
        <f t="shared" si="29"/>
        <v>-3.5806838100000016E-2</v>
      </c>
    </row>
    <row r="937" spans="1:15" x14ac:dyDescent="0.25">
      <c r="A937" t="s">
        <v>1379</v>
      </c>
      <c r="B937" t="s">
        <v>1380</v>
      </c>
      <c r="C937" t="s">
        <v>41</v>
      </c>
      <c r="D937" t="s">
        <v>73</v>
      </c>
      <c r="E937" t="s">
        <v>41</v>
      </c>
      <c r="F937">
        <v>0.48948185593600002</v>
      </c>
      <c r="G937" t="s">
        <v>41</v>
      </c>
      <c r="H937">
        <v>0.48526656740000002</v>
      </c>
      <c r="I937" t="s">
        <v>41</v>
      </c>
      <c r="J937">
        <v>0.48800874279700002</v>
      </c>
      <c r="K937">
        <v>1</v>
      </c>
      <c r="L937">
        <v>1</v>
      </c>
      <c r="M937">
        <v>1</v>
      </c>
      <c r="N937">
        <f t="shared" si="28"/>
        <v>-4.2152885360000059E-3</v>
      </c>
      <c r="O937">
        <f t="shared" si="29"/>
        <v>-1.4731131390000041E-3</v>
      </c>
    </row>
    <row r="938" spans="1:15" x14ac:dyDescent="0.25">
      <c r="A938" t="s">
        <v>1381</v>
      </c>
      <c r="B938" t="s">
        <v>1382</v>
      </c>
      <c r="C938" t="s">
        <v>182</v>
      </c>
      <c r="D938" t="s">
        <v>380</v>
      </c>
      <c r="E938" t="s">
        <v>182</v>
      </c>
      <c r="F938">
        <v>0.87594009777799997</v>
      </c>
      <c r="G938" t="s">
        <v>182</v>
      </c>
      <c r="H938">
        <v>0.83324164381200005</v>
      </c>
      <c r="I938" t="s">
        <v>182</v>
      </c>
      <c r="J938">
        <v>0.87510735337800005</v>
      </c>
      <c r="K938">
        <v>1</v>
      </c>
      <c r="L938">
        <v>1</v>
      </c>
      <c r="M938">
        <v>1</v>
      </c>
      <c r="N938">
        <f t="shared" si="28"/>
        <v>-4.2698453965999916E-2</v>
      </c>
      <c r="O938">
        <f t="shared" si="29"/>
        <v>-8.3274439999991845E-4</v>
      </c>
    </row>
    <row r="939" spans="1:15" x14ac:dyDescent="0.25">
      <c r="A939" t="s">
        <v>1381</v>
      </c>
      <c r="B939" t="s">
        <v>1382</v>
      </c>
      <c r="C939" t="s">
        <v>182</v>
      </c>
      <c r="D939" t="s">
        <v>380</v>
      </c>
      <c r="E939" t="s">
        <v>182</v>
      </c>
      <c r="F939">
        <v>0.87594009777799997</v>
      </c>
      <c r="G939" t="s">
        <v>182</v>
      </c>
      <c r="H939">
        <v>0.83324164381200005</v>
      </c>
      <c r="I939" t="s">
        <v>182</v>
      </c>
      <c r="J939">
        <v>0.87510735337800005</v>
      </c>
      <c r="K939">
        <v>1</v>
      </c>
      <c r="L939">
        <v>1</v>
      </c>
      <c r="M939">
        <v>1</v>
      </c>
      <c r="N939">
        <f t="shared" si="28"/>
        <v>-4.2698453965999916E-2</v>
      </c>
      <c r="O939">
        <f t="shared" si="29"/>
        <v>-8.3274439999991845E-4</v>
      </c>
    </row>
    <row r="940" spans="1:15" x14ac:dyDescent="0.25">
      <c r="A940" t="s">
        <v>1383</v>
      </c>
      <c r="B940" t="s">
        <v>1384</v>
      </c>
      <c r="C940" t="s">
        <v>182</v>
      </c>
      <c r="D940" t="s">
        <v>380</v>
      </c>
      <c r="E940" t="s">
        <v>182</v>
      </c>
      <c r="F940">
        <v>0.88273795680599998</v>
      </c>
      <c r="G940" t="s">
        <v>182</v>
      </c>
      <c r="H940">
        <v>0.84203953078299998</v>
      </c>
      <c r="I940" t="s">
        <v>182</v>
      </c>
      <c r="J940">
        <v>0.916645388831</v>
      </c>
      <c r="K940">
        <v>1</v>
      </c>
      <c r="L940">
        <v>1</v>
      </c>
      <c r="M940">
        <v>1</v>
      </c>
      <c r="N940">
        <f t="shared" si="28"/>
        <v>-4.0698426023000001E-2</v>
      </c>
      <c r="O940">
        <f t="shared" si="29"/>
        <v>3.3907432025000017E-2</v>
      </c>
    </row>
    <row r="941" spans="1:15" x14ac:dyDescent="0.25">
      <c r="A941" t="s">
        <v>1385</v>
      </c>
      <c r="B941" t="s">
        <v>1386</v>
      </c>
      <c r="C941" t="s">
        <v>136</v>
      </c>
      <c r="D941" t="s">
        <v>1374</v>
      </c>
      <c r="E941" t="s">
        <v>136</v>
      </c>
      <c r="F941">
        <v>0.91333333208900003</v>
      </c>
      <c r="G941" t="s">
        <v>136</v>
      </c>
      <c r="H941">
        <v>0.91333333330800004</v>
      </c>
      <c r="I941" t="s">
        <v>136</v>
      </c>
      <c r="J941">
        <v>0.91333333197300004</v>
      </c>
      <c r="K941">
        <v>1</v>
      </c>
      <c r="L941">
        <v>1</v>
      </c>
      <c r="M941">
        <v>1</v>
      </c>
      <c r="N941">
        <f t="shared" si="28"/>
        <v>1.2190000120426703E-9</v>
      </c>
      <c r="O941">
        <f t="shared" si="29"/>
        <v>-1.1599998739342254E-10</v>
      </c>
    </row>
    <row r="942" spans="1:15" x14ac:dyDescent="0.25">
      <c r="A942" t="s">
        <v>1387</v>
      </c>
      <c r="B942" t="s">
        <v>1388</v>
      </c>
      <c r="C942" t="s">
        <v>182</v>
      </c>
      <c r="D942" t="s">
        <v>380</v>
      </c>
      <c r="E942" t="s">
        <v>182</v>
      </c>
      <c r="F942">
        <v>0.90496098930000002</v>
      </c>
      <c r="G942" t="s">
        <v>182</v>
      </c>
      <c r="H942">
        <v>0.90392037597700003</v>
      </c>
      <c r="I942" t="s">
        <v>182</v>
      </c>
      <c r="J942">
        <v>0.890425743155</v>
      </c>
      <c r="K942">
        <v>1</v>
      </c>
      <c r="L942">
        <v>1</v>
      </c>
      <c r="M942">
        <v>1</v>
      </c>
      <c r="N942">
        <f t="shared" si="28"/>
        <v>-1.0406133229999837E-3</v>
      </c>
      <c r="O942">
        <f t="shared" si="29"/>
        <v>-1.4535246145000014E-2</v>
      </c>
    </row>
    <row r="943" spans="1:15" x14ac:dyDescent="0.25">
      <c r="A943" t="s">
        <v>1389</v>
      </c>
      <c r="B943" t="s">
        <v>1390</v>
      </c>
      <c r="C943" t="s">
        <v>21</v>
      </c>
      <c r="D943" t="s">
        <v>21</v>
      </c>
      <c r="E943" t="s">
        <v>21</v>
      </c>
      <c r="F943">
        <v>0.88842348432399998</v>
      </c>
      <c r="G943" t="s">
        <v>21</v>
      </c>
      <c r="H943">
        <v>0.890616461764</v>
      </c>
      <c r="I943" t="s">
        <v>21</v>
      </c>
      <c r="J943">
        <v>0.88935172190599998</v>
      </c>
      <c r="K943">
        <v>1</v>
      </c>
      <c r="L943">
        <v>1</v>
      </c>
      <c r="M943">
        <v>1</v>
      </c>
      <c r="N943">
        <f t="shared" si="28"/>
        <v>2.1929774400000213E-3</v>
      </c>
      <c r="O943">
        <f t="shared" si="29"/>
        <v>9.2823758200000217E-4</v>
      </c>
    </row>
    <row r="944" spans="1:15" x14ac:dyDescent="0.25">
      <c r="A944" t="s">
        <v>1391</v>
      </c>
      <c r="B944" t="s">
        <v>1392</v>
      </c>
      <c r="C944" t="s">
        <v>41</v>
      </c>
      <c r="D944" t="s">
        <v>73</v>
      </c>
      <c r="E944" t="s">
        <v>41</v>
      </c>
      <c r="F944">
        <v>0.78077750648099997</v>
      </c>
      <c r="G944" t="s">
        <v>41</v>
      </c>
      <c r="H944">
        <v>0.778588005684</v>
      </c>
      <c r="I944" t="s">
        <v>41</v>
      </c>
      <c r="J944">
        <v>0.77747006731299995</v>
      </c>
      <c r="K944">
        <v>1</v>
      </c>
      <c r="L944">
        <v>1</v>
      </c>
      <c r="M944">
        <v>1</v>
      </c>
      <c r="N944">
        <f t="shared" si="28"/>
        <v>-2.1895007969999769E-3</v>
      </c>
      <c r="O944">
        <f t="shared" si="29"/>
        <v>-3.3074391680000259E-3</v>
      </c>
    </row>
    <row r="945" spans="1:15" x14ac:dyDescent="0.25">
      <c r="A945" t="s">
        <v>1393</v>
      </c>
      <c r="B945" t="s">
        <v>1394</v>
      </c>
      <c r="C945" t="s">
        <v>41</v>
      </c>
      <c r="D945" t="s">
        <v>73</v>
      </c>
      <c r="E945" t="s">
        <v>41</v>
      </c>
      <c r="F945">
        <v>0.95935519065200003</v>
      </c>
      <c r="G945" t="s">
        <v>41</v>
      </c>
      <c r="H945">
        <v>0.96576519801100003</v>
      </c>
      <c r="I945" t="s">
        <v>41</v>
      </c>
      <c r="J945">
        <v>0.96143791200299999</v>
      </c>
      <c r="K945">
        <v>1</v>
      </c>
      <c r="L945">
        <v>1</v>
      </c>
      <c r="M945">
        <v>1</v>
      </c>
      <c r="N945">
        <f t="shared" si="28"/>
        <v>6.4100073589999917E-3</v>
      </c>
      <c r="O945">
        <f t="shared" si="29"/>
        <v>2.0827213509999609E-3</v>
      </c>
    </row>
    <row r="946" spans="1:15" x14ac:dyDescent="0.25">
      <c r="A946" t="s">
        <v>1395</v>
      </c>
      <c r="B946" t="s">
        <v>1396</v>
      </c>
      <c r="C946" t="s">
        <v>21</v>
      </c>
      <c r="D946" t="s">
        <v>21</v>
      </c>
      <c r="E946" t="s">
        <v>21</v>
      </c>
      <c r="F946">
        <v>0.95444393325400001</v>
      </c>
      <c r="G946" t="s">
        <v>21</v>
      </c>
      <c r="H946">
        <v>0.96014256339399995</v>
      </c>
      <c r="I946" t="s">
        <v>21</v>
      </c>
      <c r="J946">
        <v>0.95959931896299999</v>
      </c>
      <c r="K946">
        <v>1</v>
      </c>
      <c r="L946">
        <v>1</v>
      </c>
      <c r="M946">
        <v>1</v>
      </c>
      <c r="N946">
        <f t="shared" si="28"/>
        <v>5.6986301399999384E-3</v>
      </c>
      <c r="O946">
        <f t="shared" si="29"/>
        <v>5.1553857089999822E-3</v>
      </c>
    </row>
    <row r="947" spans="1:15" x14ac:dyDescent="0.25">
      <c r="A947" t="s">
        <v>1397</v>
      </c>
      <c r="B947" t="s">
        <v>1398</v>
      </c>
      <c r="C947" t="s">
        <v>72</v>
      </c>
      <c r="D947" t="s">
        <v>182</v>
      </c>
      <c r="E947" t="s">
        <v>41</v>
      </c>
      <c r="F947">
        <v>0.41499999999999998</v>
      </c>
      <c r="G947" t="s">
        <v>72</v>
      </c>
      <c r="H947">
        <v>0.36396388988700001</v>
      </c>
      <c r="I947" t="s">
        <v>41</v>
      </c>
      <c r="J947">
        <v>0.41499999999999998</v>
      </c>
      <c r="K947">
        <v>0</v>
      </c>
      <c r="L947">
        <v>1</v>
      </c>
      <c r="M947">
        <v>0</v>
      </c>
      <c r="N947">
        <f t="shared" si="28"/>
        <v>-5.1036110112999966E-2</v>
      </c>
      <c r="O947">
        <f t="shared" si="29"/>
        <v>0</v>
      </c>
    </row>
    <row r="948" spans="1:15" x14ac:dyDescent="0.25">
      <c r="A948" t="s">
        <v>1399</v>
      </c>
      <c r="B948" t="s">
        <v>1400</v>
      </c>
      <c r="C948" t="s">
        <v>30</v>
      </c>
      <c r="D948" t="s">
        <v>152</v>
      </c>
      <c r="E948" t="s">
        <v>30</v>
      </c>
      <c r="F948">
        <v>0.94228136865400003</v>
      </c>
      <c r="G948" t="s">
        <v>30</v>
      </c>
      <c r="H948">
        <v>0.95325402089900002</v>
      </c>
      <c r="I948" t="s">
        <v>30</v>
      </c>
      <c r="J948">
        <v>0.95157039235499996</v>
      </c>
      <c r="K948">
        <v>1</v>
      </c>
      <c r="L948">
        <v>1</v>
      </c>
      <c r="M948">
        <v>1</v>
      </c>
      <c r="N948">
        <f t="shared" si="28"/>
        <v>1.0972652244999992E-2</v>
      </c>
      <c r="O948">
        <f t="shared" si="29"/>
        <v>9.2890237009999321E-3</v>
      </c>
    </row>
    <row r="949" spans="1:15" x14ac:dyDescent="0.25">
      <c r="A949" t="s">
        <v>1399</v>
      </c>
      <c r="B949" t="s">
        <v>1400</v>
      </c>
      <c r="C949" t="s">
        <v>30</v>
      </c>
      <c r="D949" t="s">
        <v>152</v>
      </c>
      <c r="E949" t="s">
        <v>30</v>
      </c>
      <c r="F949">
        <v>0.94228136865400003</v>
      </c>
      <c r="G949" t="s">
        <v>30</v>
      </c>
      <c r="H949">
        <v>0.95325402089900002</v>
      </c>
      <c r="I949" t="s">
        <v>30</v>
      </c>
      <c r="J949">
        <v>0.95157039235499996</v>
      </c>
      <c r="K949">
        <v>1</v>
      </c>
      <c r="L949">
        <v>1</v>
      </c>
      <c r="M949">
        <v>1</v>
      </c>
      <c r="N949">
        <f t="shared" si="28"/>
        <v>1.0972652244999992E-2</v>
      </c>
      <c r="O949">
        <f t="shared" si="29"/>
        <v>9.2890237009999321E-3</v>
      </c>
    </row>
    <row r="950" spans="1:15" x14ac:dyDescent="0.25">
      <c r="A950" t="s">
        <v>1401</v>
      </c>
      <c r="B950" t="s">
        <v>1402</v>
      </c>
      <c r="C950" t="s">
        <v>41</v>
      </c>
      <c r="D950" t="s">
        <v>73</v>
      </c>
      <c r="E950" t="s">
        <v>41</v>
      </c>
      <c r="F950">
        <v>0.95307675548799997</v>
      </c>
      <c r="G950" t="s">
        <v>41</v>
      </c>
      <c r="H950">
        <v>0.96508259356899995</v>
      </c>
      <c r="I950" t="s">
        <v>41</v>
      </c>
      <c r="J950">
        <v>0.96362378549100003</v>
      </c>
      <c r="K950">
        <v>1</v>
      </c>
      <c r="L950">
        <v>1</v>
      </c>
      <c r="M950">
        <v>1</v>
      </c>
      <c r="N950">
        <f t="shared" si="28"/>
        <v>1.2005838080999975E-2</v>
      </c>
      <c r="O950">
        <f t="shared" si="29"/>
        <v>1.0547030003000057E-2</v>
      </c>
    </row>
    <row r="951" spans="1:15" x14ac:dyDescent="0.25">
      <c r="A951" t="s">
        <v>1403</v>
      </c>
      <c r="B951" t="s">
        <v>1404</v>
      </c>
      <c r="C951" t="s">
        <v>41</v>
      </c>
      <c r="D951" t="s">
        <v>73</v>
      </c>
      <c r="E951" t="s">
        <v>41</v>
      </c>
      <c r="F951">
        <v>0.92824296119299998</v>
      </c>
      <c r="G951" t="s">
        <v>41</v>
      </c>
      <c r="H951">
        <v>0.93097582153699998</v>
      </c>
      <c r="I951" t="s">
        <v>41</v>
      </c>
      <c r="J951">
        <v>0.93244360015899996</v>
      </c>
      <c r="K951">
        <v>1</v>
      </c>
      <c r="L951">
        <v>1</v>
      </c>
      <c r="M951">
        <v>1</v>
      </c>
      <c r="N951">
        <f t="shared" si="28"/>
        <v>2.7328603439999988E-3</v>
      </c>
      <c r="O951">
        <f t="shared" si="29"/>
        <v>4.200638965999981E-3</v>
      </c>
    </row>
    <row r="952" spans="1:15" x14ac:dyDescent="0.25">
      <c r="A952" t="s">
        <v>1405</v>
      </c>
      <c r="B952" t="s">
        <v>1406</v>
      </c>
      <c r="C952" t="s">
        <v>41</v>
      </c>
      <c r="D952" t="s">
        <v>73</v>
      </c>
      <c r="E952" t="s">
        <v>41</v>
      </c>
      <c r="F952">
        <v>0.75436681205400002</v>
      </c>
      <c r="G952" t="s">
        <v>41</v>
      </c>
      <c r="H952">
        <v>0.75890408370399998</v>
      </c>
      <c r="I952" t="s">
        <v>41</v>
      </c>
      <c r="J952">
        <v>0.756691384543</v>
      </c>
      <c r="K952">
        <v>1</v>
      </c>
      <c r="L952">
        <v>1</v>
      </c>
      <c r="M952">
        <v>1</v>
      </c>
      <c r="N952">
        <f t="shared" si="28"/>
        <v>4.5372716499999521E-3</v>
      </c>
      <c r="O952">
        <f t="shared" si="29"/>
        <v>2.3245724889999764E-3</v>
      </c>
    </row>
    <row r="953" spans="1:15" x14ac:dyDescent="0.25">
      <c r="A953" t="s">
        <v>1407</v>
      </c>
      <c r="B953" t="s">
        <v>1408</v>
      </c>
      <c r="C953" t="s">
        <v>26</v>
      </c>
      <c r="D953" t="s">
        <v>377</v>
      </c>
      <c r="E953" t="s">
        <v>26</v>
      </c>
      <c r="F953">
        <v>0.96658824564300005</v>
      </c>
      <c r="G953" t="s">
        <v>26</v>
      </c>
      <c r="H953">
        <v>0.96856793901100002</v>
      </c>
      <c r="I953" t="s">
        <v>26</v>
      </c>
      <c r="J953">
        <v>0.970419300215</v>
      </c>
      <c r="K953">
        <v>1</v>
      </c>
      <c r="L953">
        <v>1</v>
      </c>
      <c r="M953">
        <v>1</v>
      </c>
      <c r="N953">
        <f t="shared" si="28"/>
        <v>1.9796933679999684E-3</v>
      </c>
      <c r="O953">
        <f t="shared" si="29"/>
        <v>3.8310545719999478E-3</v>
      </c>
    </row>
    <row r="954" spans="1:15" x14ac:dyDescent="0.25">
      <c r="A954" t="s">
        <v>1407</v>
      </c>
      <c r="B954" t="s">
        <v>1408</v>
      </c>
      <c r="C954" t="s">
        <v>26</v>
      </c>
      <c r="D954" t="s">
        <v>26</v>
      </c>
      <c r="E954" t="s">
        <v>26</v>
      </c>
      <c r="F954">
        <v>0.96658824564300005</v>
      </c>
      <c r="G954" t="s">
        <v>26</v>
      </c>
      <c r="H954">
        <v>0.96922774293900005</v>
      </c>
      <c r="I954" t="s">
        <v>26</v>
      </c>
      <c r="J954">
        <v>0.97086173406499998</v>
      </c>
      <c r="K954">
        <v>1</v>
      </c>
      <c r="L954">
        <v>1</v>
      </c>
      <c r="M954">
        <v>1</v>
      </c>
      <c r="N954">
        <f t="shared" si="28"/>
        <v>2.6394972959999929E-3</v>
      </c>
      <c r="O954">
        <f t="shared" si="29"/>
        <v>4.273488421999927E-3</v>
      </c>
    </row>
    <row r="955" spans="1:15" x14ac:dyDescent="0.25">
      <c r="A955" t="s">
        <v>1409</v>
      </c>
      <c r="B955" t="s">
        <v>1410</v>
      </c>
      <c r="C955" t="s">
        <v>26</v>
      </c>
      <c r="D955" t="s">
        <v>377</v>
      </c>
      <c r="E955" t="s">
        <v>26</v>
      </c>
      <c r="F955">
        <v>0.959468330185</v>
      </c>
      <c r="G955" t="s">
        <v>26</v>
      </c>
      <c r="H955">
        <v>0.95638178735299995</v>
      </c>
      <c r="I955" t="s">
        <v>26</v>
      </c>
      <c r="J955">
        <v>0.96041341017699999</v>
      </c>
      <c r="K955">
        <v>1</v>
      </c>
      <c r="L955">
        <v>1</v>
      </c>
      <c r="M955">
        <v>1</v>
      </c>
      <c r="N955">
        <f t="shared" si="28"/>
        <v>-3.0865428320000499E-3</v>
      </c>
      <c r="O955">
        <f t="shared" si="29"/>
        <v>9.4507999199999748E-4</v>
      </c>
    </row>
    <row r="956" spans="1:15" x14ac:dyDescent="0.25">
      <c r="A956" t="s">
        <v>1409</v>
      </c>
      <c r="B956" t="s">
        <v>1410</v>
      </c>
      <c r="C956" t="s">
        <v>26</v>
      </c>
      <c r="D956" t="s">
        <v>26</v>
      </c>
      <c r="E956" t="s">
        <v>26</v>
      </c>
      <c r="F956">
        <v>0.959468330185</v>
      </c>
      <c r="G956" t="s">
        <v>26</v>
      </c>
      <c r="H956">
        <v>0.95823101895100005</v>
      </c>
      <c r="I956" t="s">
        <v>26</v>
      </c>
      <c r="J956">
        <v>0.95667682341899996</v>
      </c>
      <c r="K956">
        <v>1</v>
      </c>
      <c r="L956">
        <v>1</v>
      </c>
      <c r="M956">
        <v>1</v>
      </c>
      <c r="N956">
        <f t="shared" si="28"/>
        <v>-1.2373112339999492E-3</v>
      </c>
      <c r="O956">
        <f t="shared" si="29"/>
        <v>-2.7915067660000403E-3</v>
      </c>
    </row>
    <row r="957" spans="1:15" x14ac:dyDescent="0.25">
      <c r="A957" t="s">
        <v>1411</v>
      </c>
      <c r="B957" t="s">
        <v>1412</v>
      </c>
      <c r="C957" t="s">
        <v>711</v>
      </c>
      <c r="D957" t="s">
        <v>73</v>
      </c>
      <c r="E957" t="s">
        <v>711</v>
      </c>
      <c r="F957">
        <v>0.89222479091899998</v>
      </c>
      <c r="G957" t="s">
        <v>711</v>
      </c>
      <c r="H957">
        <v>0.80216798251599997</v>
      </c>
      <c r="I957" t="s">
        <v>711</v>
      </c>
      <c r="J957">
        <v>0.832980279243</v>
      </c>
      <c r="K957">
        <v>1</v>
      </c>
      <c r="L957">
        <v>1</v>
      </c>
      <c r="M957">
        <v>1</v>
      </c>
      <c r="N957">
        <f t="shared" si="28"/>
        <v>-9.005680840300001E-2</v>
      </c>
      <c r="O957">
        <f t="shared" si="29"/>
        <v>-5.9244511675999978E-2</v>
      </c>
    </row>
    <row r="958" spans="1:15" x14ac:dyDescent="0.25">
      <c r="A958" t="s">
        <v>1413</v>
      </c>
      <c r="B958" t="s">
        <v>1414</v>
      </c>
      <c r="C958" t="s">
        <v>711</v>
      </c>
      <c r="D958" t="s">
        <v>73</v>
      </c>
      <c r="E958" t="s">
        <v>711</v>
      </c>
      <c r="F958">
        <v>0.92001747618399998</v>
      </c>
      <c r="G958" t="s">
        <v>711</v>
      </c>
      <c r="H958">
        <v>0.89647783674699999</v>
      </c>
      <c r="I958" t="s">
        <v>711</v>
      </c>
      <c r="J958">
        <v>0.85550215559999998</v>
      </c>
      <c r="K958">
        <v>1</v>
      </c>
      <c r="L958">
        <v>1</v>
      </c>
      <c r="M958">
        <v>1</v>
      </c>
      <c r="N958">
        <f t="shared" si="28"/>
        <v>-2.3539639436999993E-2</v>
      </c>
      <c r="O958">
        <f t="shared" si="29"/>
        <v>-6.4515320584000002E-2</v>
      </c>
    </row>
    <row r="959" spans="1:15" x14ac:dyDescent="0.25">
      <c r="A959" t="s">
        <v>1413</v>
      </c>
      <c r="B959" t="s">
        <v>1414</v>
      </c>
      <c r="C959" t="s">
        <v>711</v>
      </c>
      <c r="D959" t="s">
        <v>73</v>
      </c>
      <c r="E959" t="s">
        <v>711</v>
      </c>
      <c r="F959">
        <v>0.92001747618399998</v>
      </c>
      <c r="G959" t="s">
        <v>711</v>
      </c>
      <c r="H959">
        <v>0.89647783674699999</v>
      </c>
      <c r="I959" t="s">
        <v>711</v>
      </c>
      <c r="J959">
        <v>0.85550215559999998</v>
      </c>
      <c r="K959">
        <v>1</v>
      </c>
      <c r="L959">
        <v>1</v>
      </c>
      <c r="M959">
        <v>1</v>
      </c>
      <c r="N959">
        <f t="shared" si="28"/>
        <v>-2.3539639436999993E-2</v>
      </c>
      <c r="O959">
        <f t="shared" si="29"/>
        <v>-6.4515320584000002E-2</v>
      </c>
    </row>
    <row r="960" spans="1:15" x14ac:dyDescent="0.25">
      <c r="A960" t="s">
        <v>1415</v>
      </c>
      <c r="B960" t="s">
        <v>1416</v>
      </c>
      <c r="C960" t="s">
        <v>41</v>
      </c>
      <c r="D960" t="s">
        <v>73</v>
      </c>
      <c r="E960" t="s">
        <v>26</v>
      </c>
      <c r="F960">
        <v>0.34065095419500002</v>
      </c>
      <c r="G960" t="s">
        <v>41</v>
      </c>
      <c r="H960">
        <v>0.75235327736199997</v>
      </c>
      <c r="I960" t="s">
        <v>41</v>
      </c>
      <c r="J960">
        <v>0.79372612733199999</v>
      </c>
      <c r="K960">
        <v>0</v>
      </c>
      <c r="L960">
        <v>1</v>
      </c>
      <c r="M960">
        <v>1</v>
      </c>
      <c r="N960">
        <f t="shared" si="28"/>
        <v>0.41170232316699995</v>
      </c>
      <c r="O960">
        <f t="shared" si="29"/>
        <v>0.45307517313699996</v>
      </c>
    </row>
    <row r="961" spans="1:15" x14ac:dyDescent="0.25">
      <c r="A961" t="s">
        <v>1417</v>
      </c>
      <c r="B961" t="s">
        <v>1418</v>
      </c>
      <c r="C961" t="s">
        <v>21</v>
      </c>
      <c r="D961" t="s">
        <v>21</v>
      </c>
      <c r="E961" t="s">
        <v>21</v>
      </c>
      <c r="F961">
        <v>0.950169129143</v>
      </c>
      <c r="G961" t="s">
        <v>21</v>
      </c>
      <c r="H961">
        <v>0.95043062771300002</v>
      </c>
      <c r="I961" t="s">
        <v>21</v>
      </c>
      <c r="J961">
        <v>0.95044847423199996</v>
      </c>
      <c r="K961">
        <v>1</v>
      </c>
      <c r="L961">
        <v>1</v>
      </c>
      <c r="M961">
        <v>1</v>
      </c>
      <c r="N961">
        <f t="shared" si="28"/>
        <v>2.614985700000183E-4</v>
      </c>
      <c r="O961">
        <f t="shared" si="29"/>
        <v>2.7934508899996047E-4</v>
      </c>
    </row>
    <row r="962" spans="1:15" x14ac:dyDescent="0.25">
      <c r="A962" t="s">
        <v>1419</v>
      </c>
      <c r="B962" t="s">
        <v>1420</v>
      </c>
      <c r="C962" t="s">
        <v>26</v>
      </c>
      <c r="D962" t="s">
        <v>26</v>
      </c>
      <c r="E962" t="s">
        <v>26</v>
      </c>
      <c r="F962">
        <v>0.93210905284400003</v>
      </c>
      <c r="G962" t="s">
        <v>26</v>
      </c>
      <c r="H962">
        <v>0.93269033458899997</v>
      </c>
      <c r="I962" t="s">
        <v>26</v>
      </c>
      <c r="J962">
        <v>0.93537430172000002</v>
      </c>
      <c r="K962">
        <v>1</v>
      </c>
      <c r="L962">
        <v>1</v>
      </c>
      <c r="M962">
        <v>1</v>
      </c>
      <c r="N962">
        <f t="shared" si="28"/>
        <v>5.8128174499993968E-4</v>
      </c>
      <c r="O962">
        <f t="shared" si="29"/>
        <v>3.2652488759999931E-3</v>
      </c>
    </row>
    <row r="963" spans="1:15" x14ac:dyDescent="0.25">
      <c r="A963" t="s">
        <v>1421</v>
      </c>
      <c r="B963" t="s">
        <v>1422</v>
      </c>
      <c r="C963" t="s">
        <v>26</v>
      </c>
      <c r="D963" t="s">
        <v>26</v>
      </c>
      <c r="E963" t="s">
        <v>26</v>
      </c>
      <c r="F963">
        <v>0.96026045567600005</v>
      </c>
      <c r="G963" t="s">
        <v>26</v>
      </c>
      <c r="H963">
        <v>0.95716305582000005</v>
      </c>
      <c r="I963" t="s">
        <v>26</v>
      </c>
      <c r="J963">
        <v>0.96277741420899998</v>
      </c>
      <c r="K963">
        <v>1</v>
      </c>
      <c r="L963">
        <v>1</v>
      </c>
      <c r="M963">
        <v>1</v>
      </c>
      <c r="N963">
        <f t="shared" ref="N963:N1026" si="30">H963-F963</f>
        <v>-3.0973998559999938E-3</v>
      </c>
      <c r="O963">
        <f t="shared" ref="O963:O1026" si="31">J963-F963</f>
        <v>2.5169585329999355E-3</v>
      </c>
    </row>
    <row r="964" spans="1:15" x14ac:dyDescent="0.25">
      <c r="A964" t="s">
        <v>1423</v>
      </c>
      <c r="B964" t="s">
        <v>1424</v>
      </c>
      <c r="C964" t="s">
        <v>26</v>
      </c>
      <c r="D964" t="s">
        <v>377</v>
      </c>
      <c r="E964" t="s">
        <v>26</v>
      </c>
      <c r="F964">
        <v>0.966287697986</v>
      </c>
      <c r="G964" t="s">
        <v>26</v>
      </c>
      <c r="H964">
        <v>0.96621097838000003</v>
      </c>
      <c r="I964" t="s">
        <v>26</v>
      </c>
      <c r="J964">
        <v>0.96752289112800005</v>
      </c>
      <c r="K964">
        <v>1</v>
      </c>
      <c r="L964">
        <v>1</v>
      </c>
      <c r="M964">
        <v>1</v>
      </c>
      <c r="N964">
        <f t="shared" si="30"/>
        <v>-7.6719605999975293E-5</v>
      </c>
      <c r="O964">
        <f t="shared" si="31"/>
        <v>1.2351931420000462E-3</v>
      </c>
    </row>
    <row r="965" spans="1:15" x14ac:dyDescent="0.25">
      <c r="A965" t="s">
        <v>1423</v>
      </c>
      <c r="B965" t="s">
        <v>1424</v>
      </c>
      <c r="C965" t="s">
        <v>26</v>
      </c>
      <c r="D965" t="s">
        <v>26</v>
      </c>
      <c r="E965" t="s">
        <v>26</v>
      </c>
      <c r="F965">
        <v>0.966287697986</v>
      </c>
      <c r="G965" t="s">
        <v>26</v>
      </c>
      <c r="H965">
        <v>0.96652252635400004</v>
      </c>
      <c r="I965" t="s">
        <v>26</v>
      </c>
      <c r="J965">
        <v>0.96770564023799999</v>
      </c>
      <c r="K965">
        <v>1</v>
      </c>
      <c r="L965">
        <v>1</v>
      </c>
      <c r="M965">
        <v>1</v>
      </c>
      <c r="N965">
        <f t="shared" si="30"/>
        <v>2.3482836800003959E-4</v>
      </c>
      <c r="O965">
        <f t="shared" si="31"/>
        <v>1.4179422519999818E-3</v>
      </c>
    </row>
    <row r="966" spans="1:15" x14ac:dyDescent="0.25">
      <c r="A966" t="s">
        <v>1425</v>
      </c>
      <c r="B966" t="s">
        <v>1426</v>
      </c>
      <c r="C966" t="s">
        <v>26</v>
      </c>
      <c r="D966" t="s">
        <v>377</v>
      </c>
      <c r="E966" t="s">
        <v>26</v>
      </c>
      <c r="F966">
        <v>0.95629231686500005</v>
      </c>
      <c r="G966" t="s">
        <v>26</v>
      </c>
      <c r="H966">
        <v>0.95623059096499996</v>
      </c>
      <c r="I966" t="s">
        <v>26</v>
      </c>
      <c r="J966">
        <v>0.95642197231699999</v>
      </c>
      <c r="K966">
        <v>1</v>
      </c>
      <c r="L966">
        <v>1</v>
      </c>
      <c r="M966">
        <v>1</v>
      </c>
      <c r="N966">
        <f t="shared" si="30"/>
        <v>-6.1725900000086931E-5</v>
      </c>
      <c r="O966">
        <f t="shared" si="31"/>
        <v>1.2965545199994377E-4</v>
      </c>
    </row>
    <row r="967" spans="1:15" x14ac:dyDescent="0.25">
      <c r="A967" t="s">
        <v>1425</v>
      </c>
      <c r="B967" t="s">
        <v>1426</v>
      </c>
      <c r="C967" t="s">
        <v>26</v>
      </c>
      <c r="D967" t="s">
        <v>26</v>
      </c>
      <c r="E967" t="s">
        <v>26</v>
      </c>
      <c r="F967">
        <v>0.95629231686500005</v>
      </c>
      <c r="G967" t="s">
        <v>26</v>
      </c>
      <c r="H967">
        <v>0.956393539678</v>
      </c>
      <c r="I967" t="s">
        <v>26</v>
      </c>
      <c r="J967">
        <v>0.95628539706299998</v>
      </c>
      <c r="K967">
        <v>1</v>
      </c>
      <c r="L967">
        <v>1</v>
      </c>
      <c r="M967">
        <v>1</v>
      </c>
      <c r="N967">
        <f t="shared" si="30"/>
        <v>1.0122281299995706E-4</v>
      </c>
      <c r="O967">
        <f t="shared" si="31"/>
        <v>-6.9198020000715843E-6</v>
      </c>
    </row>
    <row r="968" spans="1:15" x14ac:dyDescent="0.25">
      <c r="A968" t="s">
        <v>1427</v>
      </c>
      <c r="B968" t="s">
        <v>1428</v>
      </c>
      <c r="C968" t="s">
        <v>26</v>
      </c>
      <c r="D968" t="s">
        <v>377</v>
      </c>
      <c r="E968" t="s">
        <v>26</v>
      </c>
      <c r="F968">
        <v>0.92716560399600001</v>
      </c>
      <c r="G968" t="s">
        <v>26</v>
      </c>
      <c r="H968">
        <v>0.92727045864199997</v>
      </c>
      <c r="I968" t="s">
        <v>26</v>
      </c>
      <c r="J968">
        <v>0.92755123053900002</v>
      </c>
      <c r="K968">
        <v>1</v>
      </c>
      <c r="L968">
        <v>1</v>
      </c>
      <c r="M968">
        <v>1</v>
      </c>
      <c r="N968">
        <f t="shared" si="30"/>
        <v>1.048546459999633E-4</v>
      </c>
      <c r="O968">
        <f t="shared" si="31"/>
        <v>3.8562654300000609E-4</v>
      </c>
    </row>
    <row r="969" spans="1:15" x14ac:dyDescent="0.25">
      <c r="A969" t="s">
        <v>1429</v>
      </c>
      <c r="B969" t="s">
        <v>1430</v>
      </c>
      <c r="C969" t="s">
        <v>26</v>
      </c>
      <c r="D969" t="s">
        <v>26</v>
      </c>
      <c r="E969" t="s">
        <v>26</v>
      </c>
      <c r="F969">
        <v>0.80163148608199997</v>
      </c>
      <c r="G969" t="s">
        <v>26</v>
      </c>
      <c r="H969">
        <v>0.80199743388099998</v>
      </c>
      <c r="I969" t="s">
        <v>26</v>
      </c>
      <c r="J969">
        <v>0.80203793270299995</v>
      </c>
      <c r="K969">
        <v>1</v>
      </c>
      <c r="L969">
        <v>1</v>
      </c>
      <c r="M969">
        <v>1</v>
      </c>
      <c r="N969">
        <f t="shared" si="30"/>
        <v>3.659477990000104E-4</v>
      </c>
      <c r="O969">
        <f t="shared" si="31"/>
        <v>4.0644662099997841E-4</v>
      </c>
    </row>
    <row r="970" spans="1:15" x14ac:dyDescent="0.25">
      <c r="A970" t="s">
        <v>1431</v>
      </c>
      <c r="B970" t="s">
        <v>1432</v>
      </c>
      <c r="C970" t="s">
        <v>21</v>
      </c>
      <c r="D970" t="s">
        <v>21</v>
      </c>
      <c r="E970" t="s">
        <v>41</v>
      </c>
      <c r="F970">
        <v>0.48897820217999999</v>
      </c>
      <c r="G970" t="s">
        <v>21</v>
      </c>
      <c r="H970">
        <v>0.77108150057000002</v>
      </c>
      <c r="I970" t="s">
        <v>21</v>
      </c>
      <c r="J970">
        <v>0.75324505498000005</v>
      </c>
      <c r="K970">
        <v>0</v>
      </c>
      <c r="L970">
        <v>1</v>
      </c>
      <c r="M970">
        <v>1</v>
      </c>
      <c r="N970">
        <f t="shared" si="30"/>
        <v>0.28210329839000003</v>
      </c>
      <c r="O970">
        <f t="shared" si="31"/>
        <v>0.26426685280000006</v>
      </c>
    </row>
    <row r="971" spans="1:15" x14ac:dyDescent="0.25">
      <c r="A971" t="s">
        <v>1433</v>
      </c>
      <c r="B971" t="s">
        <v>1434</v>
      </c>
      <c r="C971" t="s">
        <v>21</v>
      </c>
      <c r="D971" t="s">
        <v>21</v>
      </c>
      <c r="E971" t="s">
        <v>21</v>
      </c>
      <c r="F971">
        <v>0.93043275792799995</v>
      </c>
      <c r="G971" t="s">
        <v>21</v>
      </c>
      <c r="H971">
        <v>0.96365428579800005</v>
      </c>
      <c r="I971" t="s">
        <v>21</v>
      </c>
      <c r="J971">
        <v>0.96924579709299996</v>
      </c>
      <c r="K971">
        <v>1</v>
      </c>
      <c r="L971">
        <v>1</v>
      </c>
      <c r="M971">
        <v>1</v>
      </c>
      <c r="N971">
        <f t="shared" si="30"/>
        <v>3.32215278700001E-2</v>
      </c>
      <c r="O971">
        <f t="shared" si="31"/>
        <v>3.8813039165000007E-2</v>
      </c>
    </row>
    <row r="972" spans="1:15" x14ac:dyDescent="0.25">
      <c r="A972" t="s">
        <v>1435</v>
      </c>
      <c r="B972" t="s">
        <v>1436</v>
      </c>
      <c r="C972" t="s">
        <v>21</v>
      </c>
      <c r="D972" t="s">
        <v>21</v>
      </c>
      <c r="E972" t="s">
        <v>21</v>
      </c>
      <c r="F972">
        <v>0.94485065227499998</v>
      </c>
      <c r="G972" t="s">
        <v>21</v>
      </c>
      <c r="H972">
        <v>0.95015454668199995</v>
      </c>
      <c r="I972" t="s">
        <v>21</v>
      </c>
      <c r="J972">
        <v>0.94976476023699996</v>
      </c>
      <c r="K972">
        <v>1</v>
      </c>
      <c r="L972">
        <v>1</v>
      </c>
      <c r="M972">
        <v>1</v>
      </c>
      <c r="N972">
        <f t="shared" si="30"/>
        <v>5.3038944069999649E-3</v>
      </c>
      <c r="O972">
        <f t="shared" si="31"/>
        <v>4.9141079619999806E-3</v>
      </c>
    </row>
    <row r="973" spans="1:15" x14ac:dyDescent="0.25">
      <c r="A973" t="s">
        <v>1437</v>
      </c>
      <c r="B973" t="s">
        <v>1438</v>
      </c>
      <c r="C973" t="s">
        <v>21</v>
      </c>
      <c r="D973" t="s">
        <v>21</v>
      </c>
      <c r="E973" t="s">
        <v>21</v>
      </c>
      <c r="F973">
        <v>0.89666666666700001</v>
      </c>
      <c r="G973" t="s">
        <v>21</v>
      </c>
      <c r="H973">
        <v>0.850954335053</v>
      </c>
      <c r="I973" t="s">
        <v>21</v>
      </c>
      <c r="J973">
        <v>0.90836020638000003</v>
      </c>
      <c r="K973">
        <v>1</v>
      </c>
      <c r="L973">
        <v>1</v>
      </c>
      <c r="M973">
        <v>1</v>
      </c>
      <c r="N973">
        <f t="shared" si="30"/>
        <v>-4.5712331614000012E-2</v>
      </c>
      <c r="O973">
        <f t="shared" si="31"/>
        <v>1.1693539713000023E-2</v>
      </c>
    </row>
    <row r="974" spans="1:15" x14ac:dyDescent="0.25">
      <c r="A974" t="s">
        <v>1439</v>
      </c>
      <c r="B974" t="s">
        <v>1440</v>
      </c>
      <c r="C974" t="s">
        <v>711</v>
      </c>
      <c r="D974" t="s">
        <v>73</v>
      </c>
      <c r="E974" t="s">
        <v>711</v>
      </c>
      <c r="F974">
        <v>0.48977897709899998</v>
      </c>
      <c r="G974" t="s">
        <v>711</v>
      </c>
      <c r="H974">
        <v>0.39668194531399997</v>
      </c>
      <c r="I974" t="s">
        <v>711</v>
      </c>
      <c r="J974">
        <v>0.47602394756700001</v>
      </c>
      <c r="K974">
        <v>1</v>
      </c>
      <c r="L974">
        <v>1</v>
      </c>
      <c r="M974">
        <v>1</v>
      </c>
      <c r="N974">
        <f t="shared" si="30"/>
        <v>-9.3097031785000006E-2</v>
      </c>
      <c r="O974">
        <f t="shared" si="31"/>
        <v>-1.3755029531999974E-2</v>
      </c>
    </row>
    <row r="975" spans="1:15" x14ac:dyDescent="0.25">
      <c r="A975" t="s">
        <v>1441</v>
      </c>
      <c r="B975" t="s">
        <v>1442</v>
      </c>
      <c r="C975" t="s">
        <v>711</v>
      </c>
      <c r="D975" t="s">
        <v>73</v>
      </c>
      <c r="E975" t="s">
        <v>711</v>
      </c>
      <c r="F975">
        <v>0.72557452131800004</v>
      </c>
      <c r="G975" t="s">
        <v>711</v>
      </c>
      <c r="H975">
        <v>0.49198502711999997</v>
      </c>
      <c r="I975" t="s">
        <v>711</v>
      </c>
      <c r="J975">
        <v>0.64136539273399995</v>
      </c>
      <c r="K975">
        <v>1</v>
      </c>
      <c r="L975">
        <v>1</v>
      </c>
      <c r="M975">
        <v>1</v>
      </c>
      <c r="N975">
        <f t="shared" si="30"/>
        <v>-0.23358949419800007</v>
      </c>
      <c r="O975">
        <f t="shared" si="31"/>
        <v>-8.4209128584000092E-2</v>
      </c>
    </row>
    <row r="976" spans="1:15" x14ac:dyDescent="0.25">
      <c r="A976" t="s">
        <v>1441</v>
      </c>
      <c r="B976" t="s">
        <v>1442</v>
      </c>
      <c r="C976" t="s">
        <v>711</v>
      </c>
      <c r="D976" t="s">
        <v>525</v>
      </c>
      <c r="E976" t="s">
        <v>711</v>
      </c>
      <c r="F976">
        <v>0.72557452131800004</v>
      </c>
      <c r="G976" t="s">
        <v>711</v>
      </c>
      <c r="H976">
        <v>0.79317906482</v>
      </c>
      <c r="I976" t="s">
        <v>711</v>
      </c>
      <c r="J976">
        <v>0.79597703523999996</v>
      </c>
      <c r="K976">
        <v>1</v>
      </c>
      <c r="L976">
        <v>1</v>
      </c>
      <c r="M976">
        <v>1</v>
      </c>
      <c r="N976">
        <f t="shared" si="30"/>
        <v>6.7604543501999959E-2</v>
      </c>
      <c r="O976">
        <f t="shared" si="31"/>
        <v>7.0402513921999921E-2</v>
      </c>
    </row>
    <row r="977" spans="1:15" x14ac:dyDescent="0.25">
      <c r="A977" t="s">
        <v>1441</v>
      </c>
      <c r="B977" t="s">
        <v>1442</v>
      </c>
      <c r="C977" t="s">
        <v>711</v>
      </c>
      <c r="D977" t="s">
        <v>179</v>
      </c>
      <c r="E977" t="s">
        <v>711</v>
      </c>
      <c r="F977">
        <v>0.72557452131800004</v>
      </c>
      <c r="G977" t="s">
        <v>711</v>
      </c>
      <c r="H977">
        <v>0.75067330599500004</v>
      </c>
      <c r="I977" t="s">
        <v>711</v>
      </c>
      <c r="J977">
        <v>0.79361191477699999</v>
      </c>
      <c r="K977">
        <v>1</v>
      </c>
      <c r="L977">
        <v>1</v>
      </c>
      <c r="M977">
        <v>1</v>
      </c>
      <c r="N977">
        <f t="shared" si="30"/>
        <v>2.5098784676999997E-2</v>
      </c>
      <c r="O977">
        <f t="shared" si="31"/>
        <v>6.8037393458999951E-2</v>
      </c>
    </row>
    <row r="978" spans="1:15" x14ac:dyDescent="0.25">
      <c r="A978" t="s">
        <v>1443</v>
      </c>
      <c r="B978" t="s">
        <v>1444</v>
      </c>
      <c r="C978" t="s">
        <v>136</v>
      </c>
      <c r="D978" t="s">
        <v>73</v>
      </c>
      <c r="E978" t="s">
        <v>21</v>
      </c>
      <c r="F978">
        <v>0.76674430690700002</v>
      </c>
      <c r="G978" t="s">
        <v>320</v>
      </c>
      <c r="H978">
        <v>0.274852297174</v>
      </c>
      <c r="I978" t="s">
        <v>21</v>
      </c>
      <c r="J978">
        <v>0.48853731533099998</v>
      </c>
      <c r="K978">
        <v>0</v>
      </c>
      <c r="L978">
        <v>0</v>
      </c>
      <c r="M978">
        <v>0</v>
      </c>
      <c r="N978">
        <f t="shared" si="30"/>
        <v>-0.49189200973300001</v>
      </c>
      <c r="O978">
        <f t="shared" si="31"/>
        <v>-0.27820699157600004</v>
      </c>
    </row>
    <row r="979" spans="1:15" x14ac:dyDescent="0.25">
      <c r="A979" t="s">
        <v>1445</v>
      </c>
      <c r="B979" t="s">
        <v>1446</v>
      </c>
      <c r="C979" t="s">
        <v>26</v>
      </c>
      <c r="D979" t="s">
        <v>26</v>
      </c>
      <c r="E979" t="s">
        <v>26</v>
      </c>
      <c r="F979">
        <v>0.89093885178200005</v>
      </c>
      <c r="G979" t="s">
        <v>26</v>
      </c>
      <c r="H979">
        <v>0.891684897606</v>
      </c>
      <c r="I979" t="s">
        <v>26</v>
      </c>
      <c r="J979">
        <v>0.89032466405999999</v>
      </c>
      <c r="K979">
        <v>1</v>
      </c>
      <c r="L979">
        <v>1</v>
      </c>
      <c r="M979">
        <v>1</v>
      </c>
      <c r="N979">
        <f t="shared" si="30"/>
        <v>7.4604582399995234E-4</v>
      </c>
      <c r="O979">
        <f t="shared" si="31"/>
        <v>-6.1418772200005911E-4</v>
      </c>
    </row>
    <row r="980" spans="1:15" x14ac:dyDescent="0.25">
      <c r="A980" t="s">
        <v>1447</v>
      </c>
      <c r="B980" t="s">
        <v>1448</v>
      </c>
      <c r="C980" t="s">
        <v>26</v>
      </c>
      <c r="D980" t="s">
        <v>26</v>
      </c>
      <c r="E980" t="s">
        <v>26</v>
      </c>
      <c r="F980">
        <v>0.88977758884000002</v>
      </c>
      <c r="G980" t="s">
        <v>26</v>
      </c>
      <c r="H980">
        <v>0.89019355676400003</v>
      </c>
      <c r="I980" t="s">
        <v>26</v>
      </c>
      <c r="J980">
        <v>0.88992224038699996</v>
      </c>
      <c r="K980">
        <v>1</v>
      </c>
      <c r="L980">
        <v>1</v>
      </c>
      <c r="M980">
        <v>1</v>
      </c>
      <c r="N980">
        <f t="shared" si="30"/>
        <v>4.1596792400000471E-4</v>
      </c>
      <c r="O980">
        <f t="shared" si="31"/>
        <v>1.4465154699994098E-4</v>
      </c>
    </row>
    <row r="981" spans="1:15" x14ac:dyDescent="0.25">
      <c r="A981" t="s">
        <v>1449</v>
      </c>
      <c r="B981" t="s">
        <v>1450</v>
      </c>
      <c r="C981" t="s">
        <v>26</v>
      </c>
      <c r="D981" t="s">
        <v>26</v>
      </c>
      <c r="E981" t="s">
        <v>22</v>
      </c>
      <c r="F981">
        <v>0.69715262729299998</v>
      </c>
      <c r="G981" t="s">
        <v>22</v>
      </c>
      <c r="H981">
        <v>0.71182910267499999</v>
      </c>
      <c r="I981" t="s">
        <v>22</v>
      </c>
      <c r="J981">
        <v>0.700466886821</v>
      </c>
      <c r="K981">
        <v>0</v>
      </c>
      <c r="L981">
        <v>0</v>
      </c>
      <c r="M981">
        <v>0</v>
      </c>
      <c r="N981">
        <f t="shared" si="30"/>
        <v>1.4676475382000009E-2</v>
      </c>
      <c r="O981">
        <f t="shared" si="31"/>
        <v>3.3142595280000187E-3</v>
      </c>
    </row>
    <row r="982" spans="1:15" x14ac:dyDescent="0.25">
      <c r="A982" t="s">
        <v>1451</v>
      </c>
      <c r="B982" t="s">
        <v>1452</v>
      </c>
      <c r="C982" t="s">
        <v>26</v>
      </c>
      <c r="D982" t="s">
        <v>391</v>
      </c>
      <c r="E982" t="s">
        <v>26</v>
      </c>
      <c r="F982">
        <v>0.95346985118399996</v>
      </c>
      <c r="G982" t="s">
        <v>26</v>
      </c>
      <c r="H982">
        <v>0.95734828584800002</v>
      </c>
      <c r="I982" t="s">
        <v>26</v>
      </c>
      <c r="J982">
        <v>0.95643684876400004</v>
      </c>
      <c r="K982">
        <v>1</v>
      </c>
      <c r="L982">
        <v>1</v>
      </c>
      <c r="M982">
        <v>1</v>
      </c>
      <c r="N982">
        <f t="shared" si="30"/>
        <v>3.8784346640000633E-3</v>
      </c>
      <c r="O982">
        <f t="shared" si="31"/>
        <v>2.9669975800000747E-3</v>
      </c>
    </row>
    <row r="983" spans="1:15" x14ac:dyDescent="0.25">
      <c r="A983" t="s">
        <v>1451</v>
      </c>
      <c r="B983" t="s">
        <v>1452</v>
      </c>
      <c r="C983" t="s">
        <v>26</v>
      </c>
      <c r="D983" t="s">
        <v>26</v>
      </c>
      <c r="E983" t="s">
        <v>26</v>
      </c>
      <c r="F983">
        <v>0.95346985118399996</v>
      </c>
      <c r="G983" t="s">
        <v>26</v>
      </c>
      <c r="H983">
        <v>0.95518301862199995</v>
      </c>
      <c r="I983" t="s">
        <v>26</v>
      </c>
      <c r="J983">
        <v>0.95941068327699996</v>
      </c>
      <c r="K983">
        <v>1</v>
      </c>
      <c r="L983">
        <v>1</v>
      </c>
      <c r="M983">
        <v>1</v>
      </c>
      <c r="N983">
        <f t="shared" si="30"/>
        <v>1.7131674379999851E-3</v>
      </c>
      <c r="O983">
        <f t="shared" si="31"/>
        <v>5.9408320930000036E-3</v>
      </c>
    </row>
    <row r="984" spans="1:15" x14ac:dyDescent="0.25">
      <c r="A984" t="s">
        <v>1453</v>
      </c>
      <c r="B984" t="s">
        <v>1454</v>
      </c>
      <c r="C984" t="s">
        <v>26</v>
      </c>
      <c r="D984" t="s">
        <v>26</v>
      </c>
      <c r="E984" t="s">
        <v>26</v>
      </c>
      <c r="F984">
        <v>0.97599271886000005</v>
      </c>
      <c r="G984" t="s">
        <v>26</v>
      </c>
      <c r="H984">
        <v>0.94276036445800004</v>
      </c>
      <c r="I984" t="s">
        <v>26</v>
      </c>
      <c r="J984">
        <v>0.97111466783199996</v>
      </c>
      <c r="K984">
        <v>1</v>
      </c>
      <c r="L984">
        <v>1</v>
      </c>
      <c r="M984">
        <v>1</v>
      </c>
      <c r="N984">
        <f t="shared" si="30"/>
        <v>-3.3232354402000008E-2</v>
      </c>
      <c r="O984">
        <f t="shared" si="31"/>
        <v>-4.8780510280000966E-3</v>
      </c>
    </row>
    <row r="985" spans="1:15" x14ac:dyDescent="0.25">
      <c r="A985" t="s">
        <v>1455</v>
      </c>
      <c r="B985" t="s">
        <v>1456</v>
      </c>
      <c r="C985" t="s">
        <v>26</v>
      </c>
      <c r="D985" t="s">
        <v>26</v>
      </c>
      <c r="E985" t="s">
        <v>26</v>
      </c>
      <c r="F985">
        <v>0.92912444431999996</v>
      </c>
      <c r="G985" t="s">
        <v>26</v>
      </c>
      <c r="H985">
        <v>0.929445435687</v>
      </c>
      <c r="I985" t="s">
        <v>26</v>
      </c>
      <c r="J985">
        <v>0.92943721768700005</v>
      </c>
      <c r="K985">
        <v>1</v>
      </c>
      <c r="L985">
        <v>1</v>
      </c>
      <c r="M985">
        <v>1</v>
      </c>
      <c r="N985">
        <f t="shared" si="30"/>
        <v>3.2099136700003417E-4</v>
      </c>
      <c r="O985">
        <f t="shared" si="31"/>
        <v>3.127733670000854E-4</v>
      </c>
    </row>
    <row r="986" spans="1:15" x14ac:dyDescent="0.25">
      <c r="A986" t="s">
        <v>1457</v>
      </c>
      <c r="B986" t="s">
        <v>1458</v>
      </c>
      <c r="C986" t="s">
        <v>26</v>
      </c>
      <c r="D986" t="s">
        <v>26</v>
      </c>
      <c r="E986" t="s">
        <v>26</v>
      </c>
      <c r="F986">
        <v>0.931040712213</v>
      </c>
      <c r="G986" t="s">
        <v>26</v>
      </c>
      <c r="H986">
        <v>0.93132016240000004</v>
      </c>
      <c r="I986" t="s">
        <v>26</v>
      </c>
      <c r="J986">
        <v>0.93174883442300005</v>
      </c>
      <c r="K986">
        <v>1</v>
      </c>
      <c r="L986">
        <v>1</v>
      </c>
      <c r="M986">
        <v>1</v>
      </c>
      <c r="N986">
        <f t="shared" si="30"/>
        <v>2.7945018700004098E-4</v>
      </c>
      <c r="O986">
        <f t="shared" si="31"/>
        <v>7.081222100000506E-4</v>
      </c>
    </row>
    <row r="987" spans="1:15" x14ac:dyDescent="0.25">
      <c r="A987" t="s">
        <v>1459</v>
      </c>
      <c r="B987" t="s">
        <v>1460</v>
      </c>
      <c r="C987" t="s">
        <v>41</v>
      </c>
      <c r="D987" t="s">
        <v>73</v>
      </c>
      <c r="E987" t="s">
        <v>41</v>
      </c>
      <c r="F987">
        <v>0.65553780239600001</v>
      </c>
      <c r="G987" t="s">
        <v>41</v>
      </c>
      <c r="H987">
        <v>0.78741344401400004</v>
      </c>
      <c r="I987" t="s">
        <v>41</v>
      </c>
      <c r="J987">
        <v>0.78719180798300004</v>
      </c>
      <c r="K987">
        <v>1</v>
      </c>
      <c r="L987">
        <v>1</v>
      </c>
      <c r="M987">
        <v>1</v>
      </c>
      <c r="N987">
        <f t="shared" si="30"/>
        <v>0.13187564161800003</v>
      </c>
      <c r="O987">
        <f t="shared" si="31"/>
        <v>0.13165400558700002</v>
      </c>
    </row>
    <row r="988" spans="1:15" x14ac:dyDescent="0.25">
      <c r="A988" t="s">
        <v>1459</v>
      </c>
      <c r="B988" t="s">
        <v>1460</v>
      </c>
      <c r="C988" t="s">
        <v>41</v>
      </c>
      <c r="D988" t="s">
        <v>26</v>
      </c>
      <c r="E988" t="s">
        <v>41</v>
      </c>
      <c r="F988">
        <v>0.65553780239600001</v>
      </c>
      <c r="G988" t="s">
        <v>41</v>
      </c>
      <c r="H988">
        <v>0.71979981927600001</v>
      </c>
      <c r="I988" t="s">
        <v>41</v>
      </c>
      <c r="J988">
        <v>0.66256281113100002</v>
      </c>
      <c r="K988">
        <v>1</v>
      </c>
      <c r="L988">
        <v>1</v>
      </c>
      <c r="M988">
        <v>1</v>
      </c>
      <c r="N988">
        <f t="shared" si="30"/>
        <v>6.4262016879999995E-2</v>
      </c>
      <c r="O988">
        <f t="shared" si="31"/>
        <v>7.0250087350000046E-3</v>
      </c>
    </row>
    <row r="989" spans="1:15" x14ac:dyDescent="0.25">
      <c r="A989" t="s">
        <v>1461</v>
      </c>
      <c r="B989" t="s">
        <v>1462</v>
      </c>
      <c r="C989" t="s">
        <v>41</v>
      </c>
      <c r="D989" t="s">
        <v>73</v>
      </c>
      <c r="E989" t="s">
        <v>41</v>
      </c>
      <c r="F989">
        <v>0.88490797645599995</v>
      </c>
      <c r="G989" t="s">
        <v>41</v>
      </c>
      <c r="H989">
        <v>0.89999242285900005</v>
      </c>
      <c r="I989" t="s">
        <v>41</v>
      </c>
      <c r="J989">
        <v>0.88989831884799997</v>
      </c>
      <c r="K989">
        <v>1</v>
      </c>
      <c r="L989">
        <v>1</v>
      </c>
      <c r="M989">
        <v>1</v>
      </c>
      <c r="N989">
        <f t="shared" si="30"/>
        <v>1.5084446403000107E-2</v>
      </c>
      <c r="O989">
        <f t="shared" si="31"/>
        <v>4.9903423920000245E-3</v>
      </c>
    </row>
    <row r="990" spans="1:15" x14ac:dyDescent="0.25">
      <c r="A990" t="s">
        <v>1463</v>
      </c>
      <c r="B990" t="s">
        <v>1464</v>
      </c>
      <c r="C990" t="s">
        <v>320</v>
      </c>
      <c r="D990" t="s">
        <v>319</v>
      </c>
      <c r="E990" t="s">
        <v>320</v>
      </c>
      <c r="F990">
        <v>0.32130300361899999</v>
      </c>
      <c r="G990" t="s">
        <v>320</v>
      </c>
      <c r="H990">
        <v>0.48934938087199997</v>
      </c>
      <c r="I990" t="s">
        <v>320</v>
      </c>
      <c r="J990">
        <v>0.39869081777400001</v>
      </c>
      <c r="K990">
        <v>1</v>
      </c>
      <c r="L990">
        <v>1</v>
      </c>
      <c r="M990">
        <v>1</v>
      </c>
      <c r="N990">
        <f t="shared" si="30"/>
        <v>0.16804637725299998</v>
      </c>
      <c r="O990">
        <f t="shared" si="31"/>
        <v>7.7387814155000012E-2</v>
      </c>
    </row>
    <row r="991" spans="1:15" x14ac:dyDescent="0.25">
      <c r="A991" t="s">
        <v>1465</v>
      </c>
      <c r="B991" t="s">
        <v>1466</v>
      </c>
      <c r="C991" t="s">
        <v>320</v>
      </c>
      <c r="D991" t="s">
        <v>319</v>
      </c>
      <c r="E991" t="s">
        <v>320</v>
      </c>
      <c r="F991">
        <v>0.95773184944</v>
      </c>
      <c r="G991" t="s">
        <v>320</v>
      </c>
      <c r="H991">
        <v>0.95990518742599995</v>
      </c>
      <c r="I991" t="s">
        <v>320</v>
      </c>
      <c r="J991">
        <v>0.95884112557300005</v>
      </c>
      <c r="K991">
        <v>1</v>
      </c>
      <c r="L991">
        <v>1</v>
      </c>
      <c r="M991">
        <v>1</v>
      </c>
      <c r="N991">
        <f t="shared" si="30"/>
        <v>2.1733379859999458E-3</v>
      </c>
      <c r="O991">
        <f t="shared" si="31"/>
        <v>1.1092761330000478E-3</v>
      </c>
    </row>
    <row r="992" spans="1:15" x14ac:dyDescent="0.25">
      <c r="A992" t="s">
        <v>1465</v>
      </c>
      <c r="B992" t="s">
        <v>1466</v>
      </c>
      <c r="C992" t="s">
        <v>320</v>
      </c>
      <c r="D992" t="s">
        <v>358</v>
      </c>
      <c r="E992" t="s">
        <v>320</v>
      </c>
      <c r="F992">
        <v>0.95773184944</v>
      </c>
      <c r="G992" t="s">
        <v>320</v>
      </c>
      <c r="H992">
        <v>0.91514829346899995</v>
      </c>
      <c r="I992" t="s">
        <v>320</v>
      </c>
      <c r="J992">
        <v>0.92297321630999996</v>
      </c>
      <c r="K992">
        <v>1</v>
      </c>
      <c r="L992">
        <v>1</v>
      </c>
      <c r="M992">
        <v>1</v>
      </c>
      <c r="N992">
        <f t="shared" si="30"/>
        <v>-4.2583555971000053E-2</v>
      </c>
      <c r="O992">
        <f t="shared" si="31"/>
        <v>-3.475863313000005E-2</v>
      </c>
    </row>
    <row r="993" spans="1:15" x14ac:dyDescent="0.25">
      <c r="A993" t="s">
        <v>1467</v>
      </c>
      <c r="B993" t="s">
        <v>1468</v>
      </c>
      <c r="C993" t="s">
        <v>183</v>
      </c>
      <c r="D993" t="s">
        <v>567</v>
      </c>
      <c r="E993" t="s">
        <v>183</v>
      </c>
      <c r="F993">
        <v>0.74542742416499996</v>
      </c>
      <c r="G993" t="s">
        <v>183</v>
      </c>
      <c r="H993">
        <v>0.80266444228800005</v>
      </c>
      <c r="I993" t="s">
        <v>183</v>
      </c>
      <c r="J993">
        <v>0.82578251133500002</v>
      </c>
      <c r="K993">
        <v>1</v>
      </c>
      <c r="L993">
        <v>1</v>
      </c>
      <c r="M993">
        <v>1</v>
      </c>
      <c r="N993">
        <f t="shared" si="30"/>
        <v>5.7237018123000083E-2</v>
      </c>
      <c r="O993">
        <f t="shared" si="31"/>
        <v>8.0355087170000061E-2</v>
      </c>
    </row>
    <row r="994" spans="1:15" x14ac:dyDescent="0.25">
      <c r="A994" t="s">
        <v>1469</v>
      </c>
      <c r="B994" t="s">
        <v>1470</v>
      </c>
      <c r="C994" t="s">
        <v>41</v>
      </c>
      <c r="D994" t="s">
        <v>73</v>
      </c>
      <c r="E994" t="s">
        <v>320</v>
      </c>
      <c r="F994">
        <v>0.27750000000000002</v>
      </c>
      <c r="G994" t="s">
        <v>320</v>
      </c>
      <c r="H994">
        <v>0.27750000000000002</v>
      </c>
      <c r="I994" t="s">
        <v>41</v>
      </c>
      <c r="J994">
        <v>0.45923186413</v>
      </c>
      <c r="K994">
        <v>0</v>
      </c>
      <c r="L994">
        <v>0</v>
      </c>
      <c r="M994">
        <v>1</v>
      </c>
      <c r="N994">
        <f t="shared" si="30"/>
        <v>0</v>
      </c>
      <c r="O994">
        <f t="shared" si="31"/>
        <v>0.18173186412999998</v>
      </c>
    </row>
    <row r="995" spans="1:15" x14ac:dyDescent="0.25">
      <c r="A995" t="s">
        <v>1471</v>
      </c>
      <c r="B995" t="s">
        <v>1472</v>
      </c>
      <c r="C995" t="s">
        <v>30</v>
      </c>
      <c r="D995" t="s">
        <v>152</v>
      </c>
      <c r="E995" t="s">
        <v>30</v>
      </c>
      <c r="F995">
        <v>0.92701421464300005</v>
      </c>
      <c r="G995" t="s">
        <v>30</v>
      </c>
      <c r="H995">
        <v>0.937444531789</v>
      </c>
      <c r="I995" t="s">
        <v>30</v>
      </c>
      <c r="J995">
        <v>0.92632381813300002</v>
      </c>
      <c r="K995">
        <v>1</v>
      </c>
      <c r="L995">
        <v>1</v>
      </c>
      <c r="M995">
        <v>1</v>
      </c>
      <c r="N995">
        <f t="shared" si="30"/>
        <v>1.0430317145999957E-2</v>
      </c>
      <c r="O995">
        <f t="shared" si="31"/>
        <v>-6.9039651000002422E-4</v>
      </c>
    </row>
    <row r="996" spans="1:15" x14ac:dyDescent="0.25">
      <c r="A996" t="s">
        <v>1473</v>
      </c>
      <c r="B996" t="s">
        <v>1474</v>
      </c>
      <c r="C996" t="s">
        <v>30</v>
      </c>
      <c r="D996" t="s">
        <v>152</v>
      </c>
      <c r="E996" t="s">
        <v>72</v>
      </c>
      <c r="F996">
        <v>0.82154551416599997</v>
      </c>
      <c r="G996" t="s">
        <v>72</v>
      </c>
      <c r="H996">
        <v>0.80375982678299995</v>
      </c>
      <c r="I996" t="s">
        <v>72</v>
      </c>
      <c r="J996">
        <v>0.71246608904200004</v>
      </c>
      <c r="K996">
        <v>0</v>
      </c>
      <c r="L996">
        <v>0</v>
      </c>
      <c r="M996">
        <v>0</v>
      </c>
      <c r="N996">
        <f t="shared" si="30"/>
        <v>-1.7785687383000015E-2</v>
      </c>
      <c r="O996">
        <f t="shared" si="31"/>
        <v>-0.10907942512399993</v>
      </c>
    </row>
    <row r="997" spans="1:15" x14ac:dyDescent="0.25">
      <c r="A997" t="s">
        <v>1475</v>
      </c>
      <c r="B997" t="s">
        <v>1476</v>
      </c>
      <c r="C997" t="s">
        <v>41</v>
      </c>
      <c r="D997" t="s">
        <v>73</v>
      </c>
      <c r="E997" t="s">
        <v>41</v>
      </c>
      <c r="F997">
        <v>0.78662765261099998</v>
      </c>
      <c r="G997" t="s">
        <v>41</v>
      </c>
      <c r="H997">
        <v>0.79172506842099999</v>
      </c>
      <c r="I997" t="s">
        <v>41</v>
      </c>
      <c r="J997">
        <v>0.79374880174100004</v>
      </c>
      <c r="K997">
        <v>1</v>
      </c>
      <c r="L997">
        <v>1</v>
      </c>
      <c r="M997">
        <v>1</v>
      </c>
      <c r="N997">
        <f t="shared" si="30"/>
        <v>5.0974158100000055E-3</v>
      </c>
      <c r="O997">
        <f t="shared" si="31"/>
        <v>7.1211491300000596E-3</v>
      </c>
    </row>
    <row r="998" spans="1:15" x14ac:dyDescent="0.25">
      <c r="A998" t="s">
        <v>1477</v>
      </c>
      <c r="B998" t="s">
        <v>1478</v>
      </c>
      <c r="C998" t="s">
        <v>41</v>
      </c>
      <c r="D998" t="s">
        <v>73</v>
      </c>
      <c r="E998" t="s">
        <v>41</v>
      </c>
      <c r="F998">
        <v>0.80031712666300003</v>
      </c>
      <c r="G998" t="s">
        <v>41</v>
      </c>
      <c r="H998">
        <v>0.80766594871399999</v>
      </c>
      <c r="I998" t="s">
        <v>41</v>
      </c>
      <c r="J998">
        <v>0.81098228514199999</v>
      </c>
      <c r="K998">
        <v>1</v>
      </c>
      <c r="L998">
        <v>1</v>
      </c>
      <c r="M998">
        <v>1</v>
      </c>
      <c r="N998">
        <f t="shared" si="30"/>
        <v>7.3488220509999591E-3</v>
      </c>
      <c r="O998">
        <f t="shared" si="31"/>
        <v>1.0665158478999959E-2</v>
      </c>
    </row>
    <row r="999" spans="1:15" x14ac:dyDescent="0.25">
      <c r="A999" t="s">
        <v>1479</v>
      </c>
      <c r="B999" t="s">
        <v>1480</v>
      </c>
      <c r="C999" t="s">
        <v>592</v>
      </c>
      <c r="D999" t="s">
        <v>204</v>
      </c>
      <c r="E999" t="s">
        <v>592</v>
      </c>
      <c r="F999">
        <v>0.46</v>
      </c>
      <c r="G999" t="s">
        <v>72</v>
      </c>
      <c r="H999">
        <v>0.47798776953799998</v>
      </c>
      <c r="I999" t="s">
        <v>592</v>
      </c>
      <c r="J999">
        <v>0.46</v>
      </c>
      <c r="K999">
        <v>1</v>
      </c>
      <c r="L999">
        <v>0</v>
      </c>
      <c r="M999">
        <v>1</v>
      </c>
      <c r="N999">
        <f t="shared" si="30"/>
        <v>1.7987769537999965E-2</v>
      </c>
      <c r="O999">
        <f t="shared" si="31"/>
        <v>0</v>
      </c>
    </row>
    <row r="1000" spans="1:15" x14ac:dyDescent="0.25">
      <c r="A1000" t="s">
        <v>1481</v>
      </c>
      <c r="B1000" t="s">
        <v>1480</v>
      </c>
      <c r="C1000" t="s">
        <v>592</v>
      </c>
      <c r="D1000" t="s">
        <v>204</v>
      </c>
      <c r="E1000" t="s">
        <v>592</v>
      </c>
      <c r="F1000">
        <v>0.46</v>
      </c>
      <c r="G1000" t="s">
        <v>72</v>
      </c>
      <c r="H1000">
        <v>0.47798776953799998</v>
      </c>
      <c r="I1000" t="s">
        <v>592</v>
      </c>
      <c r="J1000">
        <v>0.46</v>
      </c>
      <c r="K1000">
        <v>1</v>
      </c>
      <c r="L1000">
        <v>0</v>
      </c>
      <c r="M1000">
        <v>1</v>
      </c>
      <c r="N1000">
        <f t="shared" si="30"/>
        <v>1.7987769537999965E-2</v>
      </c>
      <c r="O1000">
        <f t="shared" si="31"/>
        <v>0</v>
      </c>
    </row>
    <row r="1001" spans="1:15" x14ac:dyDescent="0.25">
      <c r="A1001" t="s">
        <v>1482</v>
      </c>
      <c r="B1001" t="s">
        <v>1483</v>
      </c>
      <c r="C1001" t="s">
        <v>157</v>
      </c>
      <c r="D1001" t="s">
        <v>21</v>
      </c>
      <c r="E1001" t="s">
        <v>21</v>
      </c>
      <c r="F1001">
        <v>0.61445706368399999</v>
      </c>
      <c r="G1001" t="s">
        <v>21</v>
      </c>
      <c r="H1001">
        <v>0.74553758952399996</v>
      </c>
      <c r="I1001" t="s">
        <v>21</v>
      </c>
      <c r="J1001">
        <v>0.751185889218</v>
      </c>
      <c r="K1001">
        <v>0</v>
      </c>
      <c r="L1001">
        <v>0</v>
      </c>
      <c r="M1001">
        <v>0</v>
      </c>
      <c r="N1001">
        <f t="shared" si="30"/>
        <v>0.13108052583999996</v>
      </c>
      <c r="O1001">
        <f t="shared" si="31"/>
        <v>0.13672882553400001</v>
      </c>
    </row>
    <row r="1002" spans="1:15" x14ac:dyDescent="0.25">
      <c r="A1002" t="s">
        <v>1484</v>
      </c>
      <c r="B1002" t="s">
        <v>1485</v>
      </c>
      <c r="C1002" t="s">
        <v>21</v>
      </c>
      <c r="D1002" t="s">
        <v>21</v>
      </c>
      <c r="E1002" t="s">
        <v>21</v>
      </c>
      <c r="F1002">
        <v>0.89788894125999996</v>
      </c>
      <c r="G1002" t="s">
        <v>21</v>
      </c>
      <c r="H1002">
        <v>0.89647900304600003</v>
      </c>
      <c r="I1002" t="s">
        <v>21</v>
      </c>
      <c r="J1002">
        <v>0.895228722629</v>
      </c>
      <c r="K1002">
        <v>1</v>
      </c>
      <c r="L1002">
        <v>1</v>
      </c>
      <c r="M1002">
        <v>1</v>
      </c>
      <c r="N1002">
        <f t="shared" si="30"/>
        <v>-1.4099382139999284E-3</v>
      </c>
      <c r="O1002">
        <f t="shared" si="31"/>
        <v>-2.6602186309999665E-3</v>
      </c>
    </row>
    <row r="1003" spans="1:15" x14ac:dyDescent="0.25">
      <c r="A1003" t="s">
        <v>1486</v>
      </c>
      <c r="B1003" t="s">
        <v>1487</v>
      </c>
      <c r="C1003" t="s">
        <v>592</v>
      </c>
      <c r="D1003" t="s">
        <v>377</v>
      </c>
      <c r="E1003" t="s">
        <v>26</v>
      </c>
      <c r="F1003">
        <v>0.42959456808500002</v>
      </c>
      <c r="G1003" t="s">
        <v>26</v>
      </c>
      <c r="H1003">
        <v>0.42528999957399999</v>
      </c>
      <c r="I1003" t="s">
        <v>26</v>
      </c>
      <c r="J1003">
        <v>0.47451833200600002</v>
      </c>
      <c r="K1003">
        <v>0</v>
      </c>
      <c r="L1003">
        <v>0</v>
      </c>
      <c r="M1003">
        <v>0</v>
      </c>
      <c r="N1003">
        <f t="shared" si="30"/>
        <v>-4.3045685110000287E-3</v>
      </c>
      <c r="O1003">
        <f t="shared" si="31"/>
        <v>4.4923763921000004E-2</v>
      </c>
    </row>
    <row r="1004" spans="1:15" x14ac:dyDescent="0.25">
      <c r="A1004" t="s">
        <v>1488</v>
      </c>
      <c r="B1004" t="s">
        <v>1489</v>
      </c>
      <c r="C1004" t="s">
        <v>26</v>
      </c>
      <c r="D1004" t="s">
        <v>377</v>
      </c>
      <c r="E1004" t="s">
        <v>26</v>
      </c>
      <c r="F1004">
        <v>0.94805298823700002</v>
      </c>
      <c r="G1004" t="s">
        <v>26</v>
      </c>
      <c r="H1004">
        <v>0.947965810779</v>
      </c>
      <c r="I1004" t="s">
        <v>26</v>
      </c>
      <c r="J1004">
        <v>0.94891286728799995</v>
      </c>
      <c r="K1004">
        <v>1</v>
      </c>
      <c r="L1004">
        <v>1</v>
      </c>
      <c r="M1004">
        <v>1</v>
      </c>
      <c r="N1004">
        <f t="shared" si="30"/>
        <v>-8.7177458000020636E-5</v>
      </c>
      <c r="O1004">
        <f t="shared" si="31"/>
        <v>8.5987905099993434E-4</v>
      </c>
    </row>
    <row r="1005" spans="1:15" x14ac:dyDescent="0.25">
      <c r="A1005" t="s">
        <v>1488</v>
      </c>
      <c r="B1005" t="s">
        <v>1489</v>
      </c>
      <c r="C1005" t="s">
        <v>26</v>
      </c>
      <c r="D1005" t="s">
        <v>26</v>
      </c>
      <c r="E1005" t="s">
        <v>26</v>
      </c>
      <c r="F1005">
        <v>0.94805298823700002</v>
      </c>
      <c r="G1005" t="s">
        <v>26</v>
      </c>
      <c r="H1005">
        <v>0.94829588705300005</v>
      </c>
      <c r="I1005" t="s">
        <v>26</v>
      </c>
      <c r="J1005">
        <v>0.94994241105300004</v>
      </c>
      <c r="K1005">
        <v>1</v>
      </c>
      <c r="L1005">
        <v>1</v>
      </c>
      <c r="M1005">
        <v>1</v>
      </c>
      <c r="N1005">
        <f t="shared" si="30"/>
        <v>2.4289881600003671E-4</v>
      </c>
      <c r="O1005">
        <f t="shared" si="31"/>
        <v>1.8894228160000193E-3</v>
      </c>
    </row>
    <row r="1006" spans="1:15" x14ac:dyDescent="0.25">
      <c r="A1006" t="s">
        <v>1490</v>
      </c>
      <c r="B1006" t="s">
        <v>1491</v>
      </c>
      <c r="C1006" t="s">
        <v>26</v>
      </c>
      <c r="D1006" t="s">
        <v>377</v>
      </c>
      <c r="E1006" t="s">
        <v>26</v>
      </c>
      <c r="F1006">
        <v>0.97995108118700003</v>
      </c>
      <c r="G1006" t="s">
        <v>26</v>
      </c>
      <c r="H1006">
        <v>0.98762834042199998</v>
      </c>
      <c r="I1006" t="s">
        <v>26</v>
      </c>
      <c r="J1006">
        <v>0.99252347799600005</v>
      </c>
      <c r="K1006">
        <v>1</v>
      </c>
      <c r="L1006">
        <v>1</v>
      </c>
      <c r="M1006">
        <v>1</v>
      </c>
      <c r="N1006">
        <f t="shared" si="30"/>
        <v>7.6772592349999558E-3</v>
      </c>
      <c r="O1006">
        <f t="shared" si="31"/>
        <v>1.2572396809000019E-2</v>
      </c>
    </row>
    <row r="1007" spans="1:15" x14ac:dyDescent="0.25">
      <c r="A1007" t="s">
        <v>1490</v>
      </c>
      <c r="B1007" t="s">
        <v>1491</v>
      </c>
      <c r="C1007" t="s">
        <v>26</v>
      </c>
      <c r="D1007" t="s">
        <v>34</v>
      </c>
      <c r="E1007" t="s">
        <v>26</v>
      </c>
      <c r="F1007">
        <v>0.97995108118700003</v>
      </c>
      <c r="G1007" t="s">
        <v>26</v>
      </c>
      <c r="H1007">
        <v>0.98790735860500001</v>
      </c>
      <c r="I1007" t="s">
        <v>26</v>
      </c>
      <c r="J1007">
        <v>0.98999193335199998</v>
      </c>
      <c r="K1007">
        <v>1</v>
      </c>
      <c r="L1007">
        <v>1</v>
      </c>
      <c r="M1007">
        <v>1</v>
      </c>
      <c r="N1007">
        <f t="shared" si="30"/>
        <v>7.9562774179999796E-3</v>
      </c>
      <c r="O1007">
        <f t="shared" si="31"/>
        <v>1.0040852164999947E-2</v>
      </c>
    </row>
    <row r="1008" spans="1:15" x14ac:dyDescent="0.25">
      <c r="A1008" t="s">
        <v>1490</v>
      </c>
      <c r="B1008" t="s">
        <v>1491</v>
      </c>
      <c r="C1008" t="s">
        <v>26</v>
      </c>
      <c r="D1008" t="s">
        <v>26</v>
      </c>
      <c r="E1008" t="s">
        <v>26</v>
      </c>
      <c r="F1008">
        <v>0.97995108118700003</v>
      </c>
      <c r="G1008" t="s">
        <v>26</v>
      </c>
      <c r="H1008">
        <v>0.985034659807</v>
      </c>
      <c r="I1008" t="s">
        <v>26</v>
      </c>
      <c r="J1008">
        <v>0.98351516292999996</v>
      </c>
      <c r="K1008">
        <v>1</v>
      </c>
      <c r="L1008">
        <v>1</v>
      </c>
      <c r="M1008">
        <v>1</v>
      </c>
      <c r="N1008">
        <f t="shared" si="30"/>
        <v>5.0835786199999733E-3</v>
      </c>
      <c r="O1008">
        <f t="shared" si="31"/>
        <v>3.5640817429999361E-3</v>
      </c>
    </row>
    <row r="1009" spans="1:15" x14ac:dyDescent="0.25">
      <c r="A1009" t="s">
        <v>1492</v>
      </c>
      <c r="B1009" t="s">
        <v>1493</v>
      </c>
      <c r="C1009" t="s">
        <v>26</v>
      </c>
      <c r="D1009" t="s">
        <v>26</v>
      </c>
      <c r="E1009" t="s">
        <v>26</v>
      </c>
      <c r="F1009">
        <v>0.94640396100199997</v>
      </c>
      <c r="G1009" t="s">
        <v>26</v>
      </c>
      <c r="H1009">
        <v>0.94622954935199999</v>
      </c>
      <c r="I1009" t="s">
        <v>26</v>
      </c>
      <c r="J1009">
        <v>0.94487123753500002</v>
      </c>
      <c r="K1009">
        <v>1</v>
      </c>
      <c r="L1009">
        <v>1</v>
      </c>
      <c r="M1009">
        <v>1</v>
      </c>
      <c r="N1009">
        <f t="shared" si="30"/>
        <v>-1.7441164999998371E-4</v>
      </c>
      <c r="O1009">
        <f t="shared" si="31"/>
        <v>-1.5327234669999523E-3</v>
      </c>
    </row>
    <row r="1010" spans="1:15" x14ac:dyDescent="0.25">
      <c r="A1010" t="s">
        <v>1494</v>
      </c>
      <c r="B1010" t="s">
        <v>1495</v>
      </c>
      <c r="C1010" t="s">
        <v>26</v>
      </c>
      <c r="D1010" t="s">
        <v>34</v>
      </c>
      <c r="E1010" t="s">
        <v>26</v>
      </c>
      <c r="F1010">
        <v>0.94370223251899998</v>
      </c>
      <c r="G1010" t="s">
        <v>26</v>
      </c>
      <c r="H1010">
        <v>0.94561639484299997</v>
      </c>
      <c r="I1010" t="s">
        <v>26</v>
      </c>
      <c r="J1010">
        <v>0.94977101966300004</v>
      </c>
      <c r="K1010">
        <v>1</v>
      </c>
      <c r="L1010">
        <v>1</v>
      </c>
      <c r="M1010">
        <v>1</v>
      </c>
      <c r="N1010">
        <f t="shared" si="30"/>
        <v>1.9141623239999905E-3</v>
      </c>
      <c r="O1010">
        <f t="shared" si="31"/>
        <v>6.068787144000054E-3</v>
      </c>
    </row>
    <row r="1011" spans="1:15" x14ac:dyDescent="0.25">
      <c r="A1011" t="s">
        <v>1494</v>
      </c>
      <c r="B1011" t="s">
        <v>1495</v>
      </c>
      <c r="C1011" t="s">
        <v>26</v>
      </c>
      <c r="D1011" t="s">
        <v>26</v>
      </c>
      <c r="E1011" t="s">
        <v>26</v>
      </c>
      <c r="F1011">
        <v>0.94370223251899998</v>
      </c>
      <c r="G1011" t="s">
        <v>26</v>
      </c>
      <c r="H1011">
        <v>0.942338393351</v>
      </c>
      <c r="I1011" t="s">
        <v>26</v>
      </c>
      <c r="J1011">
        <v>0.94532180875399996</v>
      </c>
      <c r="K1011">
        <v>1</v>
      </c>
      <c r="L1011">
        <v>1</v>
      </c>
      <c r="M1011">
        <v>1</v>
      </c>
      <c r="N1011">
        <f t="shared" si="30"/>
        <v>-1.3638391679999806E-3</v>
      </c>
      <c r="O1011">
        <f t="shared" si="31"/>
        <v>1.6195762349999754E-3</v>
      </c>
    </row>
    <row r="1012" spans="1:15" x14ac:dyDescent="0.25">
      <c r="A1012" t="s">
        <v>1496</v>
      </c>
      <c r="B1012" t="s">
        <v>1497</v>
      </c>
      <c r="C1012" t="s">
        <v>26</v>
      </c>
      <c r="D1012" t="s">
        <v>26</v>
      </c>
      <c r="E1012" t="s">
        <v>26</v>
      </c>
      <c r="F1012">
        <v>0.94780721166299997</v>
      </c>
      <c r="G1012" t="s">
        <v>26</v>
      </c>
      <c r="H1012">
        <v>0.95465012670799998</v>
      </c>
      <c r="I1012" t="s">
        <v>26</v>
      </c>
      <c r="J1012">
        <v>0.954671175762</v>
      </c>
      <c r="K1012">
        <v>1</v>
      </c>
      <c r="L1012">
        <v>1</v>
      </c>
      <c r="M1012">
        <v>1</v>
      </c>
      <c r="N1012">
        <f t="shared" si="30"/>
        <v>6.8429150450000087E-3</v>
      </c>
      <c r="O1012">
        <f t="shared" si="31"/>
        <v>6.8639640990000306E-3</v>
      </c>
    </row>
    <row r="1013" spans="1:15" x14ac:dyDescent="0.25">
      <c r="A1013" t="s">
        <v>1498</v>
      </c>
      <c r="B1013" t="s">
        <v>1499</v>
      </c>
      <c r="C1013" t="s">
        <v>26</v>
      </c>
      <c r="D1013" t="s">
        <v>26</v>
      </c>
      <c r="E1013" t="s">
        <v>26</v>
      </c>
      <c r="F1013">
        <v>0.97134434454100005</v>
      </c>
      <c r="G1013" t="s">
        <v>26</v>
      </c>
      <c r="H1013">
        <v>0.972254869523</v>
      </c>
      <c r="I1013" t="s">
        <v>26</v>
      </c>
      <c r="J1013">
        <v>0.97480347106599996</v>
      </c>
      <c r="K1013">
        <v>1</v>
      </c>
      <c r="L1013">
        <v>1</v>
      </c>
      <c r="M1013">
        <v>1</v>
      </c>
      <c r="N1013">
        <f t="shared" si="30"/>
        <v>9.1052498199994947E-4</v>
      </c>
      <c r="O1013">
        <f t="shared" si="31"/>
        <v>3.4591265249999115E-3</v>
      </c>
    </row>
    <row r="1014" spans="1:15" x14ac:dyDescent="0.25">
      <c r="A1014" t="s">
        <v>1500</v>
      </c>
      <c r="B1014" t="s">
        <v>1501</v>
      </c>
      <c r="C1014" t="s">
        <v>41</v>
      </c>
      <c r="D1014" t="s">
        <v>319</v>
      </c>
      <c r="E1014" t="s">
        <v>320</v>
      </c>
      <c r="F1014">
        <v>0.363275934922</v>
      </c>
      <c r="G1014" t="s">
        <v>320</v>
      </c>
      <c r="H1014">
        <v>0.46834228059900002</v>
      </c>
      <c r="I1014" t="s">
        <v>320</v>
      </c>
      <c r="J1014">
        <v>0.44940349241900002</v>
      </c>
      <c r="K1014">
        <v>0</v>
      </c>
      <c r="L1014">
        <v>0</v>
      </c>
      <c r="M1014">
        <v>0</v>
      </c>
      <c r="N1014">
        <f t="shared" si="30"/>
        <v>0.10506634567700002</v>
      </c>
      <c r="O1014">
        <f t="shared" si="31"/>
        <v>8.6127557497000018E-2</v>
      </c>
    </row>
    <row r="1015" spans="1:15" x14ac:dyDescent="0.25">
      <c r="A1015" t="s">
        <v>1502</v>
      </c>
      <c r="B1015" t="s">
        <v>1503</v>
      </c>
      <c r="C1015" t="s">
        <v>41</v>
      </c>
      <c r="D1015" t="s">
        <v>26</v>
      </c>
      <c r="E1015" t="s">
        <v>26</v>
      </c>
      <c r="F1015">
        <v>0.4325</v>
      </c>
      <c r="G1015" t="s">
        <v>41</v>
      </c>
      <c r="H1015">
        <v>0.43491371906699999</v>
      </c>
      <c r="I1015" t="s">
        <v>41</v>
      </c>
      <c r="J1015">
        <v>0.47752462835699999</v>
      </c>
      <c r="K1015">
        <v>0</v>
      </c>
      <c r="L1015">
        <v>1</v>
      </c>
      <c r="M1015">
        <v>1</v>
      </c>
      <c r="N1015">
        <f t="shared" si="30"/>
        <v>2.4137190669999975E-3</v>
      </c>
      <c r="O1015">
        <f t="shared" si="31"/>
        <v>4.5024628356999996E-2</v>
      </c>
    </row>
    <row r="1016" spans="1:15" x14ac:dyDescent="0.25">
      <c r="A1016" t="s">
        <v>1504</v>
      </c>
      <c r="B1016" t="s">
        <v>1505</v>
      </c>
      <c r="C1016" t="s">
        <v>26</v>
      </c>
      <c r="D1016" t="s">
        <v>26</v>
      </c>
      <c r="E1016" t="s">
        <v>26</v>
      </c>
      <c r="F1016">
        <v>0.80473374923200003</v>
      </c>
      <c r="G1016" t="s">
        <v>26</v>
      </c>
      <c r="H1016">
        <v>0.80466080487199998</v>
      </c>
      <c r="I1016" t="s">
        <v>26</v>
      </c>
      <c r="J1016">
        <v>0.79711645397300002</v>
      </c>
      <c r="K1016">
        <v>1</v>
      </c>
      <c r="L1016">
        <v>1</v>
      </c>
      <c r="M1016">
        <v>1</v>
      </c>
      <c r="N1016">
        <f t="shared" si="30"/>
        <v>-7.2944360000049002E-5</v>
      </c>
      <c r="O1016">
        <f t="shared" si="31"/>
        <v>-7.617295259000012E-3</v>
      </c>
    </row>
    <row r="1017" spans="1:15" x14ac:dyDescent="0.25">
      <c r="A1017" t="s">
        <v>1506</v>
      </c>
      <c r="B1017" t="s">
        <v>1507</v>
      </c>
      <c r="C1017" t="s">
        <v>26</v>
      </c>
      <c r="D1017" t="s">
        <v>377</v>
      </c>
      <c r="E1017" t="s">
        <v>26</v>
      </c>
      <c r="F1017">
        <v>0.97644462247499997</v>
      </c>
      <c r="G1017" t="s">
        <v>26</v>
      </c>
      <c r="H1017">
        <v>0.97659448845100005</v>
      </c>
      <c r="I1017" t="s">
        <v>26</v>
      </c>
      <c r="J1017">
        <v>0.97716053526900004</v>
      </c>
      <c r="K1017">
        <v>1</v>
      </c>
      <c r="L1017">
        <v>1</v>
      </c>
      <c r="M1017">
        <v>1</v>
      </c>
      <c r="N1017">
        <f t="shared" si="30"/>
        <v>1.4986597600008533E-4</v>
      </c>
      <c r="O1017">
        <f t="shared" si="31"/>
        <v>7.1591279400007313E-4</v>
      </c>
    </row>
    <row r="1018" spans="1:15" x14ac:dyDescent="0.25">
      <c r="A1018" t="s">
        <v>1506</v>
      </c>
      <c r="B1018" t="s">
        <v>1507</v>
      </c>
      <c r="C1018" t="s">
        <v>26</v>
      </c>
      <c r="D1018" t="s">
        <v>26</v>
      </c>
      <c r="E1018" t="s">
        <v>26</v>
      </c>
      <c r="F1018">
        <v>0.97644462247499997</v>
      </c>
      <c r="G1018" t="s">
        <v>26</v>
      </c>
      <c r="H1018">
        <v>0.97688314451400005</v>
      </c>
      <c r="I1018" t="s">
        <v>26</v>
      </c>
      <c r="J1018">
        <v>0.97680216999500002</v>
      </c>
      <c r="K1018">
        <v>1</v>
      </c>
      <c r="L1018">
        <v>1</v>
      </c>
      <c r="M1018">
        <v>1</v>
      </c>
      <c r="N1018">
        <f t="shared" si="30"/>
        <v>4.3852203900007769E-4</v>
      </c>
      <c r="O1018">
        <f t="shared" si="31"/>
        <v>3.5754752000005663E-4</v>
      </c>
    </row>
    <row r="1019" spans="1:15" x14ac:dyDescent="0.25">
      <c r="A1019" t="s">
        <v>1508</v>
      </c>
      <c r="B1019" t="s">
        <v>1509</v>
      </c>
      <c r="C1019" t="s">
        <v>26</v>
      </c>
      <c r="D1019" t="s">
        <v>377</v>
      </c>
      <c r="E1019" t="s">
        <v>26</v>
      </c>
      <c r="F1019">
        <v>0.97046110550200004</v>
      </c>
      <c r="G1019" t="s">
        <v>26</v>
      </c>
      <c r="H1019">
        <v>0.97082522272299998</v>
      </c>
      <c r="I1019" t="s">
        <v>26</v>
      </c>
      <c r="J1019">
        <v>0.96937600767400001</v>
      </c>
      <c r="K1019">
        <v>1</v>
      </c>
      <c r="L1019">
        <v>1</v>
      </c>
      <c r="M1019">
        <v>1</v>
      </c>
      <c r="N1019">
        <f t="shared" si="30"/>
        <v>3.6411722099993771E-4</v>
      </c>
      <c r="O1019">
        <f t="shared" si="31"/>
        <v>-1.0850978280000367E-3</v>
      </c>
    </row>
    <row r="1020" spans="1:15" x14ac:dyDescent="0.25">
      <c r="A1020" t="s">
        <v>1508</v>
      </c>
      <c r="B1020" t="s">
        <v>1509</v>
      </c>
      <c r="C1020" t="s">
        <v>26</v>
      </c>
      <c r="D1020" t="s">
        <v>391</v>
      </c>
      <c r="E1020" t="s">
        <v>26</v>
      </c>
      <c r="F1020">
        <v>0.97046110550200004</v>
      </c>
      <c r="G1020" t="s">
        <v>26</v>
      </c>
      <c r="H1020">
        <v>0.97171576264699999</v>
      </c>
      <c r="I1020" t="s">
        <v>26</v>
      </c>
      <c r="J1020">
        <v>0.97164554706899997</v>
      </c>
      <c r="K1020">
        <v>1</v>
      </c>
      <c r="L1020">
        <v>1</v>
      </c>
      <c r="M1020">
        <v>1</v>
      </c>
      <c r="N1020">
        <f t="shared" si="30"/>
        <v>1.2546571449999488E-3</v>
      </c>
      <c r="O1020">
        <f t="shared" si="31"/>
        <v>1.1844415669999275E-3</v>
      </c>
    </row>
    <row r="1021" spans="1:15" x14ac:dyDescent="0.25">
      <c r="A1021" t="s">
        <v>1508</v>
      </c>
      <c r="B1021" t="s">
        <v>1509</v>
      </c>
      <c r="C1021" t="s">
        <v>26</v>
      </c>
      <c r="D1021" t="s">
        <v>579</v>
      </c>
      <c r="E1021" t="s">
        <v>26</v>
      </c>
      <c r="F1021">
        <v>0.97046110550200004</v>
      </c>
      <c r="G1021" t="s">
        <v>26</v>
      </c>
      <c r="H1021">
        <v>0.97160154285699996</v>
      </c>
      <c r="I1021" t="s">
        <v>26</v>
      </c>
      <c r="J1021">
        <v>0.97160361886000002</v>
      </c>
      <c r="K1021">
        <v>1</v>
      </c>
      <c r="L1021">
        <v>1</v>
      </c>
      <c r="M1021">
        <v>1</v>
      </c>
      <c r="N1021">
        <f t="shared" si="30"/>
        <v>1.1404373549999125E-3</v>
      </c>
      <c r="O1021">
        <f t="shared" si="31"/>
        <v>1.1425133579999747E-3</v>
      </c>
    </row>
    <row r="1022" spans="1:15" x14ac:dyDescent="0.25">
      <c r="A1022" t="s">
        <v>1508</v>
      </c>
      <c r="B1022" t="s">
        <v>1509</v>
      </c>
      <c r="C1022" t="s">
        <v>26</v>
      </c>
      <c r="D1022" t="s">
        <v>26</v>
      </c>
      <c r="E1022" t="s">
        <v>26</v>
      </c>
      <c r="F1022">
        <v>0.97046110550200004</v>
      </c>
      <c r="G1022" t="s">
        <v>26</v>
      </c>
      <c r="H1022">
        <v>0.97122065819500003</v>
      </c>
      <c r="I1022" t="s">
        <v>26</v>
      </c>
      <c r="J1022">
        <v>0.97124789902300002</v>
      </c>
      <c r="K1022">
        <v>1</v>
      </c>
      <c r="L1022">
        <v>1</v>
      </c>
      <c r="M1022">
        <v>1</v>
      </c>
      <c r="N1022">
        <f t="shared" si="30"/>
        <v>7.595526929999874E-4</v>
      </c>
      <c r="O1022">
        <f t="shared" si="31"/>
        <v>7.8679352099997324E-4</v>
      </c>
    </row>
    <row r="1023" spans="1:15" x14ac:dyDescent="0.25">
      <c r="A1023" t="s">
        <v>1510</v>
      </c>
      <c r="B1023" t="s">
        <v>1511</v>
      </c>
      <c r="C1023" t="s">
        <v>22</v>
      </c>
      <c r="D1023" t="s">
        <v>377</v>
      </c>
      <c r="E1023" t="s">
        <v>22</v>
      </c>
      <c r="F1023">
        <v>0.38099592158700002</v>
      </c>
      <c r="G1023" t="s">
        <v>22</v>
      </c>
      <c r="H1023">
        <v>0.38716627264699999</v>
      </c>
      <c r="I1023" t="s">
        <v>26</v>
      </c>
      <c r="J1023">
        <v>0.743798588973</v>
      </c>
      <c r="K1023">
        <v>1</v>
      </c>
      <c r="L1023">
        <v>1</v>
      </c>
      <c r="M1023">
        <v>0</v>
      </c>
      <c r="N1023">
        <f t="shared" si="30"/>
        <v>6.1703510599999678E-3</v>
      </c>
      <c r="O1023">
        <f t="shared" si="31"/>
        <v>0.36280266738599998</v>
      </c>
    </row>
    <row r="1024" spans="1:15" x14ac:dyDescent="0.25">
      <c r="A1024" t="s">
        <v>1512</v>
      </c>
      <c r="B1024" t="s">
        <v>1513</v>
      </c>
      <c r="C1024" t="s">
        <v>26</v>
      </c>
      <c r="D1024" t="s">
        <v>377</v>
      </c>
      <c r="E1024" t="s">
        <v>26</v>
      </c>
      <c r="F1024">
        <v>0.97855843148699995</v>
      </c>
      <c r="G1024" t="s">
        <v>26</v>
      </c>
      <c r="H1024">
        <v>0.97864073223500003</v>
      </c>
      <c r="I1024" t="s">
        <v>26</v>
      </c>
      <c r="J1024">
        <v>0.97882383554399999</v>
      </c>
      <c r="K1024">
        <v>1</v>
      </c>
      <c r="L1024">
        <v>1</v>
      </c>
      <c r="M1024">
        <v>1</v>
      </c>
      <c r="N1024">
        <f t="shared" si="30"/>
        <v>8.230074800008591E-5</v>
      </c>
      <c r="O1024">
        <f t="shared" si="31"/>
        <v>2.6540405700004044E-4</v>
      </c>
    </row>
    <row r="1025" spans="1:15" x14ac:dyDescent="0.25">
      <c r="A1025" t="s">
        <v>1512</v>
      </c>
      <c r="B1025" t="s">
        <v>1513</v>
      </c>
      <c r="C1025" t="s">
        <v>26</v>
      </c>
      <c r="D1025" t="s">
        <v>26</v>
      </c>
      <c r="E1025" t="s">
        <v>26</v>
      </c>
      <c r="F1025">
        <v>0.97855843148699995</v>
      </c>
      <c r="G1025" t="s">
        <v>26</v>
      </c>
      <c r="H1025">
        <v>0.97888654953099996</v>
      </c>
      <c r="I1025" t="s">
        <v>26</v>
      </c>
      <c r="J1025">
        <v>0.97901175010800001</v>
      </c>
      <c r="K1025">
        <v>1</v>
      </c>
      <c r="L1025">
        <v>1</v>
      </c>
      <c r="M1025">
        <v>1</v>
      </c>
      <c r="N1025">
        <f t="shared" si="30"/>
        <v>3.2811804400001421E-4</v>
      </c>
      <c r="O1025">
        <f t="shared" si="31"/>
        <v>4.5331862100006504E-4</v>
      </c>
    </row>
    <row r="1026" spans="1:15" x14ac:dyDescent="0.25">
      <c r="A1026" t="s">
        <v>1514</v>
      </c>
      <c r="B1026" t="s">
        <v>1507</v>
      </c>
      <c r="C1026" t="s">
        <v>26</v>
      </c>
      <c r="D1026" t="s">
        <v>377</v>
      </c>
      <c r="E1026" t="s">
        <v>26</v>
      </c>
      <c r="F1026">
        <v>0.99644462247499999</v>
      </c>
      <c r="G1026" t="s">
        <v>26</v>
      </c>
      <c r="H1026">
        <v>0.99659448845099996</v>
      </c>
      <c r="I1026" t="s">
        <v>26</v>
      </c>
      <c r="J1026">
        <v>0.99693344052599997</v>
      </c>
      <c r="K1026">
        <v>1</v>
      </c>
      <c r="L1026">
        <v>1</v>
      </c>
      <c r="M1026">
        <v>1</v>
      </c>
      <c r="N1026">
        <f t="shared" si="30"/>
        <v>1.4986597599997431E-4</v>
      </c>
      <c r="O1026">
        <f t="shared" si="31"/>
        <v>4.8881805099998399E-4</v>
      </c>
    </row>
    <row r="1027" spans="1:15" x14ac:dyDescent="0.25">
      <c r="A1027" t="s">
        <v>1514</v>
      </c>
      <c r="B1027" t="s">
        <v>1507</v>
      </c>
      <c r="C1027" t="s">
        <v>26</v>
      </c>
      <c r="D1027" t="s">
        <v>26</v>
      </c>
      <c r="E1027" t="s">
        <v>26</v>
      </c>
      <c r="F1027">
        <v>0.99644462247499999</v>
      </c>
      <c r="G1027" t="s">
        <v>26</v>
      </c>
      <c r="H1027">
        <v>0.99688314451399995</v>
      </c>
      <c r="I1027" t="s">
        <v>26</v>
      </c>
      <c r="J1027">
        <v>0.99708160661900003</v>
      </c>
      <c r="K1027">
        <v>1</v>
      </c>
      <c r="L1027">
        <v>1</v>
      </c>
      <c r="M1027">
        <v>1</v>
      </c>
      <c r="N1027">
        <f t="shared" ref="N1027:N1090" si="32">H1027-F1027</f>
        <v>4.3852203899996667E-4</v>
      </c>
      <c r="O1027">
        <f t="shared" ref="O1027:O1090" si="33">J1027-F1027</f>
        <v>6.3698414400004122E-4</v>
      </c>
    </row>
    <row r="1028" spans="1:15" x14ac:dyDescent="0.25">
      <c r="A1028" t="s">
        <v>1515</v>
      </c>
      <c r="B1028" t="s">
        <v>1516</v>
      </c>
      <c r="C1028" t="s">
        <v>26</v>
      </c>
      <c r="D1028" t="s">
        <v>377</v>
      </c>
      <c r="E1028" t="s">
        <v>26</v>
      </c>
      <c r="F1028">
        <v>0.96709843930999995</v>
      </c>
      <c r="G1028" t="s">
        <v>26</v>
      </c>
      <c r="H1028">
        <v>0.96632099476599997</v>
      </c>
      <c r="I1028" t="s">
        <v>26</v>
      </c>
      <c r="J1028">
        <v>0.972886597242</v>
      </c>
      <c r="K1028">
        <v>1</v>
      </c>
      <c r="L1028">
        <v>1</v>
      </c>
      <c r="M1028">
        <v>1</v>
      </c>
      <c r="N1028">
        <f t="shared" si="32"/>
        <v>-7.774445439999722E-4</v>
      </c>
      <c r="O1028">
        <f t="shared" si="33"/>
        <v>5.7881579320000487E-3</v>
      </c>
    </row>
    <row r="1029" spans="1:15" x14ac:dyDescent="0.25">
      <c r="A1029" t="s">
        <v>1515</v>
      </c>
      <c r="B1029" t="s">
        <v>1516</v>
      </c>
      <c r="C1029" t="s">
        <v>26</v>
      </c>
      <c r="D1029" t="s">
        <v>696</v>
      </c>
      <c r="E1029" t="s">
        <v>26</v>
      </c>
      <c r="F1029">
        <v>0.96709843930999995</v>
      </c>
      <c r="G1029" t="s">
        <v>26</v>
      </c>
      <c r="H1029">
        <v>0.96962287336999997</v>
      </c>
      <c r="I1029" t="s">
        <v>26</v>
      </c>
      <c r="J1029">
        <v>0.97264552434700002</v>
      </c>
      <c r="K1029">
        <v>1</v>
      </c>
      <c r="L1029">
        <v>1</v>
      </c>
      <c r="M1029">
        <v>1</v>
      </c>
      <c r="N1029">
        <f t="shared" si="32"/>
        <v>2.5244340600000248E-3</v>
      </c>
      <c r="O1029">
        <f t="shared" si="33"/>
        <v>5.5470850370000768E-3</v>
      </c>
    </row>
    <row r="1030" spans="1:15" x14ac:dyDescent="0.25">
      <c r="A1030" t="s">
        <v>1515</v>
      </c>
      <c r="B1030" t="s">
        <v>1516</v>
      </c>
      <c r="C1030" t="s">
        <v>26</v>
      </c>
      <c r="D1030" t="s">
        <v>26</v>
      </c>
      <c r="E1030" t="s">
        <v>26</v>
      </c>
      <c r="F1030">
        <v>0.96709843930999995</v>
      </c>
      <c r="G1030" t="s">
        <v>26</v>
      </c>
      <c r="H1030">
        <v>0.96698142253200003</v>
      </c>
      <c r="I1030" t="s">
        <v>26</v>
      </c>
      <c r="J1030">
        <v>0.97184402821600002</v>
      </c>
      <c r="K1030">
        <v>1</v>
      </c>
      <c r="L1030">
        <v>1</v>
      </c>
      <c r="M1030">
        <v>1</v>
      </c>
      <c r="N1030">
        <f t="shared" si="32"/>
        <v>-1.1701677799991206E-4</v>
      </c>
      <c r="O1030">
        <f t="shared" si="33"/>
        <v>4.7455889060000755E-3</v>
      </c>
    </row>
    <row r="1031" spans="1:15" x14ac:dyDescent="0.25">
      <c r="A1031" t="s">
        <v>1517</v>
      </c>
      <c r="B1031" t="s">
        <v>1518</v>
      </c>
      <c r="C1031" t="s">
        <v>26</v>
      </c>
      <c r="D1031" t="s">
        <v>391</v>
      </c>
      <c r="E1031" t="s">
        <v>26</v>
      </c>
      <c r="F1031">
        <v>0.924758687144</v>
      </c>
      <c r="G1031" t="s">
        <v>26</v>
      </c>
      <c r="H1031">
        <v>0.92664935443899998</v>
      </c>
      <c r="I1031" t="s">
        <v>26</v>
      </c>
      <c r="J1031">
        <v>0.93948139340000003</v>
      </c>
      <c r="K1031">
        <v>1</v>
      </c>
      <c r="L1031">
        <v>1</v>
      </c>
      <c r="M1031">
        <v>1</v>
      </c>
      <c r="N1031">
        <f t="shared" si="32"/>
        <v>1.8906672949999814E-3</v>
      </c>
      <c r="O1031">
        <f t="shared" si="33"/>
        <v>1.4722706256000029E-2</v>
      </c>
    </row>
    <row r="1032" spans="1:15" x14ac:dyDescent="0.25">
      <c r="A1032" t="s">
        <v>1517</v>
      </c>
      <c r="B1032" t="s">
        <v>1518</v>
      </c>
      <c r="C1032" t="s">
        <v>26</v>
      </c>
      <c r="D1032" t="s">
        <v>26</v>
      </c>
      <c r="E1032" t="s">
        <v>26</v>
      </c>
      <c r="F1032">
        <v>0.924758687144</v>
      </c>
      <c r="G1032" t="s">
        <v>26</v>
      </c>
      <c r="H1032">
        <v>0.92534288159099998</v>
      </c>
      <c r="I1032" t="s">
        <v>26</v>
      </c>
      <c r="J1032">
        <v>0.93809543801999995</v>
      </c>
      <c r="K1032">
        <v>1</v>
      </c>
      <c r="L1032">
        <v>1</v>
      </c>
      <c r="M1032">
        <v>1</v>
      </c>
      <c r="N1032">
        <f t="shared" si="32"/>
        <v>5.8419444699997491E-4</v>
      </c>
      <c r="O1032">
        <f t="shared" si="33"/>
        <v>1.3336750875999948E-2</v>
      </c>
    </row>
    <row r="1033" spans="1:15" x14ac:dyDescent="0.25">
      <c r="A1033" t="s">
        <v>1519</v>
      </c>
      <c r="B1033" t="s">
        <v>1520</v>
      </c>
      <c r="C1033" t="s">
        <v>21</v>
      </c>
      <c r="D1033" t="s">
        <v>21</v>
      </c>
      <c r="E1033" t="s">
        <v>21</v>
      </c>
      <c r="F1033">
        <v>0.94590356781499996</v>
      </c>
      <c r="G1033" t="s">
        <v>21</v>
      </c>
      <c r="H1033">
        <v>0.95355831181100004</v>
      </c>
      <c r="I1033" t="s">
        <v>21</v>
      </c>
      <c r="J1033">
        <v>0.95558909519599999</v>
      </c>
      <c r="K1033">
        <v>1</v>
      </c>
      <c r="L1033">
        <v>1</v>
      </c>
      <c r="M1033">
        <v>1</v>
      </c>
      <c r="N1033">
        <f t="shared" si="32"/>
        <v>7.6547439960000796E-3</v>
      </c>
      <c r="O1033">
        <f t="shared" si="33"/>
        <v>9.6855273810000364E-3</v>
      </c>
    </row>
    <row r="1034" spans="1:15" x14ac:dyDescent="0.25">
      <c r="A1034" t="s">
        <v>1521</v>
      </c>
      <c r="B1034" t="s">
        <v>1522</v>
      </c>
      <c r="C1034" t="s">
        <v>26</v>
      </c>
      <c r="D1034" t="s">
        <v>377</v>
      </c>
      <c r="E1034" t="s">
        <v>26</v>
      </c>
      <c r="F1034">
        <v>0.940048790405</v>
      </c>
      <c r="G1034" t="s">
        <v>26</v>
      </c>
      <c r="H1034">
        <v>0.94037555875900003</v>
      </c>
      <c r="I1034" t="s">
        <v>26</v>
      </c>
      <c r="J1034">
        <v>0.94013135995700003</v>
      </c>
      <c r="K1034">
        <v>1</v>
      </c>
      <c r="L1034">
        <v>1</v>
      </c>
      <c r="M1034">
        <v>1</v>
      </c>
      <c r="N1034">
        <f t="shared" si="32"/>
        <v>3.2676835400002879E-4</v>
      </c>
      <c r="O1034">
        <f t="shared" si="33"/>
        <v>8.2569552000033575E-5</v>
      </c>
    </row>
    <row r="1035" spans="1:15" x14ac:dyDescent="0.25">
      <c r="A1035" t="s">
        <v>1523</v>
      </c>
      <c r="B1035" t="s">
        <v>1524</v>
      </c>
      <c r="C1035" t="s">
        <v>41</v>
      </c>
      <c r="D1035" t="s">
        <v>73</v>
      </c>
      <c r="E1035" t="s">
        <v>41</v>
      </c>
      <c r="F1035">
        <v>0.77297412693400003</v>
      </c>
      <c r="G1035" t="s">
        <v>41</v>
      </c>
      <c r="H1035">
        <v>0.79545541997500002</v>
      </c>
      <c r="I1035" t="s">
        <v>41</v>
      </c>
      <c r="J1035">
        <v>0.79600886633800005</v>
      </c>
      <c r="K1035">
        <v>1</v>
      </c>
      <c r="L1035">
        <v>1</v>
      </c>
      <c r="M1035">
        <v>1</v>
      </c>
      <c r="N1035">
        <f t="shared" si="32"/>
        <v>2.2481293040999994E-2</v>
      </c>
      <c r="O1035">
        <f t="shared" si="33"/>
        <v>2.3034739404000026E-2</v>
      </c>
    </row>
    <row r="1036" spans="1:15" x14ac:dyDescent="0.25">
      <c r="A1036" t="s">
        <v>1525</v>
      </c>
      <c r="B1036" t="s">
        <v>1526</v>
      </c>
      <c r="C1036" t="s">
        <v>41</v>
      </c>
      <c r="D1036" t="s">
        <v>73</v>
      </c>
      <c r="E1036" t="s">
        <v>41</v>
      </c>
      <c r="F1036">
        <v>0.80571320545500003</v>
      </c>
      <c r="G1036" t="s">
        <v>41</v>
      </c>
      <c r="H1036">
        <v>0.796423232195</v>
      </c>
      <c r="I1036" t="s">
        <v>41</v>
      </c>
      <c r="J1036">
        <v>0.801255498274</v>
      </c>
      <c r="K1036">
        <v>1</v>
      </c>
      <c r="L1036">
        <v>1</v>
      </c>
      <c r="M1036">
        <v>1</v>
      </c>
      <c r="N1036">
        <f t="shared" si="32"/>
        <v>-9.2899732600000284E-3</v>
      </c>
      <c r="O1036">
        <f t="shared" si="33"/>
        <v>-4.4577071810000257E-3</v>
      </c>
    </row>
    <row r="1037" spans="1:15" x14ac:dyDescent="0.25">
      <c r="A1037" t="s">
        <v>1527</v>
      </c>
      <c r="B1037" t="s">
        <v>1528</v>
      </c>
      <c r="C1037" t="s">
        <v>41</v>
      </c>
      <c r="D1037" t="s">
        <v>73</v>
      </c>
      <c r="E1037" t="s">
        <v>41</v>
      </c>
      <c r="F1037">
        <v>0.82031085587800001</v>
      </c>
      <c r="G1037" t="s">
        <v>41</v>
      </c>
      <c r="H1037">
        <v>0.88424463546599996</v>
      </c>
      <c r="I1037" t="s">
        <v>41</v>
      </c>
      <c r="J1037">
        <v>0.89168601642199996</v>
      </c>
      <c r="K1037">
        <v>1</v>
      </c>
      <c r="L1037">
        <v>1</v>
      </c>
      <c r="M1037">
        <v>1</v>
      </c>
      <c r="N1037">
        <f t="shared" si="32"/>
        <v>6.393377958799995E-2</v>
      </c>
      <c r="O1037">
        <f t="shared" si="33"/>
        <v>7.1375160543999949E-2</v>
      </c>
    </row>
    <row r="1038" spans="1:15" x14ac:dyDescent="0.25">
      <c r="A1038" t="s">
        <v>1529</v>
      </c>
      <c r="B1038" t="s">
        <v>1530</v>
      </c>
      <c r="C1038" t="s">
        <v>318</v>
      </c>
      <c r="D1038" t="s">
        <v>1531</v>
      </c>
      <c r="E1038" t="s">
        <v>318</v>
      </c>
      <c r="F1038">
        <v>0.62177744726399997</v>
      </c>
      <c r="G1038" t="s">
        <v>318</v>
      </c>
      <c r="H1038">
        <v>0.53057444401200005</v>
      </c>
      <c r="I1038" t="s">
        <v>318</v>
      </c>
      <c r="J1038">
        <v>0.54436897949100005</v>
      </c>
      <c r="K1038">
        <v>1</v>
      </c>
      <c r="L1038">
        <v>1</v>
      </c>
      <c r="M1038">
        <v>1</v>
      </c>
      <c r="N1038">
        <f t="shared" si="32"/>
        <v>-9.1203003251999926E-2</v>
      </c>
      <c r="O1038">
        <f t="shared" si="33"/>
        <v>-7.7408467772999923E-2</v>
      </c>
    </row>
    <row r="1039" spans="1:15" x14ac:dyDescent="0.25">
      <c r="A1039" t="s">
        <v>1529</v>
      </c>
      <c r="B1039" t="s">
        <v>1530</v>
      </c>
      <c r="C1039" t="s">
        <v>318</v>
      </c>
      <c r="D1039" t="s">
        <v>525</v>
      </c>
      <c r="E1039" t="s">
        <v>318</v>
      </c>
      <c r="F1039">
        <v>0.62177744726399997</v>
      </c>
      <c r="G1039" t="s">
        <v>318</v>
      </c>
      <c r="H1039">
        <v>0.71463264909400004</v>
      </c>
      <c r="I1039" t="s">
        <v>318</v>
      </c>
      <c r="J1039">
        <v>0.73534362863500002</v>
      </c>
      <c r="K1039">
        <v>1</v>
      </c>
      <c r="L1039">
        <v>1</v>
      </c>
      <c r="M1039">
        <v>1</v>
      </c>
      <c r="N1039">
        <f t="shared" si="32"/>
        <v>9.2855201830000067E-2</v>
      </c>
      <c r="O1039">
        <f t="shared" si="33"/>
        <v>0.11356618137100005</v>
      </c>
    </row>
    <row r="1040" spans="1:15" x14ac:dyDescent="0.25">
      <c r="A1040" t="s">
        <v>1532</v>
      </c>
      <c r="B1040" t="s">
        <v>1533</v>
      </c>
      <c r="C1040" t="s">
        <v>157</v>
      </c>
      <c r="D1040" t="s">
        <v>157</v>
      </c>
      <c r="E1040" t="s">
        <v>157</v>
      </c>
      <c r="F1040">
        <v>0.495797977951</v>
      </c>
      <c r="G1040" t="s">
        <v>157</v>
      </c>
      <c r="H1040">
        <v>0.7</v>
      </c>
      <c r="I1040" t="s">
        <v>157</v>
      </c>
      <c r="J1040">
        <v>0.73220500304500002</v>
      </c>
      <c r="K1040">
        <v>1</v>
      </c>
      <c r="L1040">
        <v>1</v>
      </c>
      <c r="M1040">
        <v>1</v>
      </c>
      <c r="N1040">
        <f t="shared" si="32"/>
        <v>0.20420202204899995</v>
      </c>
      <c r="O1040">
        <f t="shared" si="33"/>
        <v>0.23640702509400002</v>
      </c>
    </row>
    <row r="1041" spans="1:15" x14ac:dyDescent="0.25">
      <c r="A1041" t="s">
        <v>1534</v>
      </c>
      <c r="B1041" t="s">
        <v>1535</v>
      </c>
      <c r="C1041" t="s">
        <v>41</v>
      </c>
      <c r="D1041" t="s">
        <v>73</v>
      </c>
      <c r="E1041" t="s">
        <v>26</v>
      </c>
      <c r="F1041">
        <v>0.81845160394200001</v>
      </c>
      <c r="G1041" t="s">
        <v>41</v>
      </c>
      <c r="H1041">
        <v>0.254707358281</v>
      </c>
      <c r="I1041" t="s">
        <v>26</v>
      </c>
      <c r="J1041">
        <v>0.60601558179600001</v>
      </c>
      <c r="K1041">
        <v>0</v>
      </c>
      <c r="L1041">
        <v>1</v>
      </c>
      <c r="M1041">
        <v>0</v>
      </c>
      <c r="N1041">
        <f t="shared" si="32"/>
        <v>-0.56374424566100001</v>
      </c>
      <c r="O1041">
        <f t="shared" si="33"/>
        <v>-0.21243602214599999</v>
      </c>
    </row>
    <row r="1042" spans="1:15" x14ac:dyDescent="0.25">
      <c r="A1042" t="s">
        <v>1536</v>
      </c>
      <c r="B1042" t="s">
        <v>1537</v>
      </c>
      <c r="C1042" t="s">
        <v>41</v>
      </c>
      <c r="D1042" t="s">
        <v>73</v>
      </c>
      <c r="E1042" t="s">
        <v>41</v>
      </c>
      <c r="F1042">
        <v>0.55317594791400004</v>
      </c>
      <c r="G1042" t="s">
        <v>41</v>
      </c>
      <c r="H1042">
        <v>0.76956703018700001</v>
      </c>
      <c r="I1042" t="s">
        <v>41</v>
      </c>
      <c r="J1042">
        <v>0.76885620567000001</v>
      </c>
      <c r="K1042">
        <v>1</v>
      </c>
      <c r="L1042">
        <v>1</v>
      </c>
      <c r="M1042">
        <v>1</v>
      </c>
      <c r="N1042">
        <f t="shared" si="32"/>
        <v>0.21639108227299997</v>
      </c>
      <c r="O1042">
        <f t="shared" si="33"/>
        <v>0.21568025775599997</v>
      </c>
    </row>
    <row r="1043" spans="1:15" x14ac:dyDescent="0.25">
      <c r="A1043" t="s">
        <v>1538</v>
      </c>
      <c r="B1043" t="s">
        <v>1539</v>
      </c>
      <c r="C1043" t="s">
        <v>26</v>
      </c>
      <c r="D1043" t="s">
        <v>26</v>
      </c>
      <c r="E1043" t="s">
        <v>26</v>
      </c>
      <c r="F1043">
        <v>0.94248493747100004</v>
      </c>
      <c r="G1043" t="s">
        <v>26</v>
      </c>
      <c r="H1043">
        <v>0.94273268740500005</v>
      </c>
      <c r="I1043" t="s">
        <v>26</v>
      </c>
      <c r="J1043">
        <v>0.94310535380899996</v>
      </c>
      <c r="K1043">
        <v>1</v>
      </c>
      <c r="L1043">
        <v>1</v>
      </c>
      <c r="M1043">
        <v>1</v>
      </c>
      <c r="N1043">
        <f t="shared" si="32"/>
        <v>2.4774993400000778E-4</v>
      </c>
      <c r="O1043">
        <f t="shared" si="33"/>
        <v>6.2041633799991835E-4</v>
      </c>
    </row>
    <row r="1044" spans="1:15" x14ac:dyDescent="0.25">
      <c r="A1044" t="s">
        <v>1540</v>
      </c>
      <c r="B1044" t="s">
        <v>1541</v>
      </c>
      <c r="C1044" t="s">
        <v>26</v>
      </c>
      <c r="D1044" t="s">
        <v>377</v>
      </c>
      <c r="E1044" t="s">
        <v>26</v>
      </c>
      <c r="F1044">
        <v>0.866806829926</v>
      </c>
      <c r="G1044" t="s">
        <v>26</v>
      </c>
      <c r="H1044">
        <v>0.82630297452000001</v>
      </c>
      <c r="I1044" t="s">
        <v>26</v>
      </c>
      <c r="J1044">
        <v>0.92689286097800005</v>
      </c>
      <c r="K1044">
        <v>1</v>
      </c>
      <c r="L1044">
        <v>1</v>
      </c>
      <c r="M1044">
        <v>1</v>
      </c>
      <c r="N1044">
        <f t="shared" si="32"/>
        <v>-4.0503855405999989E-2</v>
      </c>
      <c r="O1044">
        <f t="shared" si="33"/>
        <v>6.0086031052000055E-2</v>
      </c>
    </row>
    <row r="1045" spans="1:15" x14ac:dyDescent="0.25">
      <c r="A1045" t="s">
        <v>1540</v>
      </c>
      <c r="B1045" t="s">
        <v>1541</v>
      </c>
      <c r="C1045" t="s">
        <v>26</v>
      </c>
      <c r="D1045" t="s">
        <v>26</v>
      </c>
      <c r="E1045" t="s">
        <v>26</v>
      </c>
      <c r="F1045">
        <v>0.866806829926</v>
      </c>
      <c r="G1045" t="s">
        <v>26</v>
      </c>
      <c r="H1045">
        <v>0.91</v>
      </c>
      <c r="I1045" t="s">
        <v>26</v>
      </c>
      <c r="J1045">
        <v>0.85431640873799997</v>
      </c>
      <c r="K1045">
        <v>1</v>
      </c>
      <c r="L1045">
        <v>1</v>
      </c>
      <c r="M1045">
        <v>1</v>
      </c>
      <c r="N1045">
        <f t="shared" si="32"/>
        <v>4.3193170074000031E-2</v>
      </c>
      <c r="O1045">
        <f t="shared" si="33"/>
        <v>-1.2490421188000034E-2</v>
      </c>
    </row>
    <row r="1046" spans="1:15" x14ac:dyDescent="0.25">
      <c r="A1046" t="s">
        <v>1542</v>
      </c>
      <c r="B1046" t="s">
        <v>1543</v>
      </c>
      <c r="C1046" t="s">
        <v>26</v>
      </c>
      <c r="D1046" t="s">
        <v>26</v>
      </c>
      <c r="E1046" t="s">
        <v>26</v>
      </c>
      <c r="F1046">
        <v>0.91247033495800001</v>
      </c>
      <c r="G1046" t="s">
        <v>26</v>
      </c>
      <c r="H1046">
        <v>0.91249665248400003</v>
      </c>
      <c r="I1046" t="s">
        <v>26</v>
      </c>
      <c r="J1046">
        <v>0.91338840600600002</v>
      </c>
      <c r="K1046">
        <v>1</v>
      </c>
      <c r="L1046">
        <v>1</v>
      </c>
      <c r="M1046">
        <v>1</v>
      </c>
      <c r="N1046">
        <f t="shared" si="32"/>
        <v>2.6317526000019242E-5</v>
      </c>
      <c r="O1046">
        <f t="shared" si="33"/>
        <v>9.1807104800001316E-4</v>
      </c>
    </row>
    <row r="1047" spans="1:15" x14ac:dyDescent="0.25">
      <c r="A1047" t="s">
        <v>1544</v>
      </c>
      <c r="B1047" t="s">
        <v>1545</v>
      </c>
      <c r="C1047" t="s">
        <v>26</v>
      </c>
      <c r="D1047" t="s">
        <v>26</v>
      </c>
      <c r="E1047" t="s">
        <v>26</v>
      </c>
      <c r="F1047">
        <v>0.49509328136000003</v>
      </c>
      <c r="G1047" t="s">
        <v>26</v>
      </c>
      <c r="H1047">
        <v>0.49601147992599998</v>
      </c>
      <c r="I1047" t="s">
        <v>26</v>
      </c>
      <c r="J1047">
        <v>0.49395931134100002</v>
      </c>
      <c r="K1047">
        <v>1</v>
      </c>
      <c r="L1047">
        <v>1</v>
      </c>
      <c r="M1047">
        <v>1</v>
      </c>
      <c r="N1047">
        <f t="shared" si="32"/>
        <v>9.1819856599995031E-4</v>
      </c>
      <c r="O1047">
        <f t="shared" si="33"/>
        <v>-1.1339700190000079E-3</v>
      </c>
    </row>
    <row r="1048" spans="1:15" x14ac:dyDescent="0.25">
      <c r="A1048" t="s">
        <v>1546</v>
      </c>
      <c r="B1048" t="s">
        <v>1547</v>
      </c>
      <c r="C1048" t="s">
        <v>26</v>
      </c>
      <c r="D1048" t="s">
        <v>391</v>
      </c>
      <c r="E1048" t="s">
        <v>26</v>
      </c>
      <c r="F1048">
        <v>0.94789939985100002</v>
      </c>
      <c r="G1048" t="s">
        <v>26</v>
      </c>
      <c r="H1048">
        <v>0.94879880032499997</v>
      </c>
      <c r="I1048" t="s">
        <v>26</v>
      </c>
      <c r="J1048">
        <v>0.949640430817</v>
      </c>
      <c r="K1048">
        <v>1</v>
      </c>
      <c r="L1048">
        <v>1</v>
      </c>
      <c r="M1048">
        <v>1</v>
      </c>
      <c r="N1048">
        <f t="shared" si="32"/>
        <v>8.9940047399994505E-4</v>
      </c>
      <c r="O1048">
        <f t="shared" si="33"/>
        <v>1.741030965999979E-3</v>
      </c>
    </row>
    <row r="1049" spans="1:15" x14ac:dyDescent="0.25">
      <c r="A1049" t="s">
        <v>1546</v>
      </c>
      <c r="B1049" t="s">
        <v>1547</v>
      </c>
      <c r="C1049" t="s">
        <v>26</v>
      </c>
      <c r="D1049" t="s">
        <v>392</v>
      </c>
      <c r="E1049" t="s">
        <v>26</v>
      </c>
      <c r="F1049">
        <v>0.94789939985100002</v>
      </c>
      <c r="G1049" t="s">
        <v>26</v>
      </c>
      <c r="H1049">
        <v>0.94249541533299996</v>
      </c>
      <c r="I1049" t="s">
        <v>26</v>
      </c>
      <c r="J1049">
        <v>0.94748881877799995</v>
      </c>
      <c r="K1049">
        <v>1</v>
      </c>
      <c r="L1049">
        <v>1</v>
      </c>
      <c r="M1049">
        <v>1</v>
      </c>
      <c r="N1049">
        <f t="shared" si="32"/>
        <v>-5.4039845180000601E-3</v>
      </c>
      <c r="O1049">
        <f t="shared" si="33"/>
        <v>-4.1058107300007141E-4</v>
      </c>
    </row>
    <row r="1050" spans="1:15" x14ac:dyDescent="0.25">
      <c r="A1050" t="s">
        <v>1546</v>
      </c>
      <c r="B1050" t="s">
        <v>1547</v>
      </c>
      <c r="C1050" t="s">
        <v>26</v>
      </c>
      <c r="D1050" t="s">
        <v>26</v>
      </c>
      <c r="E1050" t="s">
        <v>26</v>
      </c>
      <c r="F1050">
        <v>0.94789939985100002</v>
      </c>
      <c r="G1050" t="s">
        <v>26</v>
      </c>
      <c r="H1050">
        <v>0.94821461909799998</v>
      </c>
      <c r="I1050" t="s">
        <v>26</v>
      </c>
      <c r="J1050">
        <v>0.94941205673100004</v>
      </c>
      <c r="K1050">
        <v>1</v>
      </c>
      <c r="L1050">
        <v>1</v>
      </c>
      <c r="M1050">
        <v>1</v>
      </c>
      <c r="N1050">
        <f t="shared" si="32"/>
        <v>3.1521924699995374E-4</v>
      </c>
      <c r="O1050">
        <f t="shared" si="33"/>
        <v>1.5126568800000184E-3</v>
      </c>
    </row>
    <row r="1051" spans="1:15" x14ac:dyDescent="0.25">
      <c r="A1051" t="s">
        <v>1548</v>
      </c>
      <c r="B1051" t="s">
        <v>1549</v>
      </c>
      <c r="C1051" t="s">
        <v>41</v>
      </c>
      <c r="D1051" t="s">
        <v>201</v>
      </c>
      <c r="E1051" t="s">
        <v>41</v>
      </c>
      <c r="F1051">
        <v>0.91840457455400004</v>
      </c>
      <c r="G1051" t="s">
        <v>41</v>
      </c>
      <c r="H1051">
        <v>0.92238283825</v>
      </c>
      <c r="I1051" t="s">
        <v>41</v>
      </c>
      <c r="J1051">
        <v>0.92235286128799998</v>
      </c>
      <c r="K1051">
        <v>1</v>
      </c>
      <c r="L1051">
        <v>1</v>
      </c>
      <c r="M1051">
        <v>1</v>
      </c>
      <c r="N1051">
        <f t="shared" si="32"/>
        <v>3.9782636959999618E-3</v>
      </c>
      <c r="O1051">
        <f t="shared" si="33"/>
        <v>3.9482867339999395E-3</v>
      </c>
    </row>
    <row r="1052" spans="1:15" x14ac:dyDescent="0.25">
      <c r="A1052" t="s">
        <v>1548</v>
      </c>
      <c r="B1052" t="s">
        <v>1549</v>
      </c>
      <c r="C1052" t="s">
        <v>41</v>
      </c>
      <c r="D1052" t="s">
        <v>73</v>
      </c>
      <c r="E1052" t="s">
        <v>41</v>
      </c>
      <c r="F1052">
        <v>0.91840457455400004</v>
      </c>
      <c r="G1052" t="s">
        <v>41</v>
      </c>
      <c r="H1052">
        <v>0.92509583334800005</v>
      </c>
      <c r="I1052" t="s">
        <v>41</v>
      </c>
      <c r="J1052">
        <v>0.92600280993799999</v>
      </c>
      <c r="K1052">
        <v>1</v>
      </c>
      <c r="L1052">
        <v>1</v>
      </c>
      <c r="M1052">
        <v>1</v>
      </c>
      <c r="N1052">
        <f t="shared" si="32"/>
        <v>6.6912587940000101E-3</v>
      </c>
      <c r="O1052">
        <f t="shared" si="33"/>
        <v>7.5982353839999517E-3</v>
      </c>
    </row>
    <row r="1053" spans="1:15" x14ac:dyDescent="0.25">
      <c r="A1053" t="s">
        <v>1548</v>
      </c>
      <c r="B1053" t="s">
        <v>1549</v>
      </c>
      <c r="C1053" t="s">
        <v>41</v>
      </c>
      <c r="D1053" t="s">
        <v>179</v>
      </c>
      <c r="E1053" t="s">
        <v>41</v>
      </c>
      <c r="F1053">
        <v>0.91840457455400004</v>
      </c>
      <c r="G1053" t="s">
        <v>41</v>
      </c>
      <c r="H1053">
        <v>0.90885399426400004</v>
      </c>
      <c r="I1053" t="s">
        <v>41</v>
      </c>
      <c r="J1053">
        <v>0.91910890055399996</v>
      </c>
      <c r="K1053">
        <v>1</v>
      </c>
      <c r="L1053">
        <v>1</v>
      </c>
      <c r="M1053">
        <v>1</v>
      </c>
      <c r="N1053">
        <f t="shared" si="32"/>
        <v>-9.5505802899999992E-3</v>
      </c>
      <c r="O1053">
        <f t="shared" si="33"/>
        <v>7.0432599999992185E-4</v>
      </c>
    </row>
    <row r="1054" spans="1:15" x14ac:dyDescent="0.25">
      <c r="A1054" t="s">
        <v>1550</v>
      </c>
      <c r="B1054" t="s">
        <v>1551</v>
      </c>
      <c r="C1054" t="s">
        <v>26</v>
      </c>
      <c r="D1054" t="s">
        <v>391</v>
      </c>
      <c r="E1054" t="s">
        <v>26</v>
      </c>
      <c r="F1054">
        <v>0.92375222591899997</v>
      </c>
      <c r="G1054" t="s">
        <v>26</v>
      </c>
      <c r="H1054">
        <v>0.90665229855700002</v>
      </c>
      <c r="I1054" t="s">
        <v>26</v>
      </c>
      <c r="J1054">
        <v>0.91645678937300001</v>
      </c>
      <c r="K1054">
        <v>1</v>
      </c>
      <c r="L1054">
        <v>1</v>
      </c>
      <c r="M1054">
        <v>1</v>
      </c>
      <c r="N1054">
        <f t="shared" si="32"/>
        <v>-1.7099927361999945E-2</v>
      </c>
      <c r="O1054">
        <f t="shared" si="33"/>
        <v>-7.2954365459999559E-3</v>
      </c>
    </row>
    <row r="1055" spans="1:15" x14ac:dyDescent="0.25">
      <c r="A1055" t="s">
        <v>1550</v>
      </c>
      <c r="B1055" t="s">
        <v>1551</v>
      </c>
      <c r="C1055" t="s">
        <v>26</v>
      </c>
      <c r="D1055" t="s">
        <v>26</v>
      </c>
      <c r="E1055" t="s">
        <v>26</v>
      </c>
      <c r="F1055">
        <v>0.92375222591899997</v>
      </c>
      <c r="G1055" t="s">
        <v>26</v>
      </c>
      <c r="H1055">
        <v>0.91335712827600002</v>
      </c>
      <c r="I1055" t="s">
        <v>26</v>
      </c>
      <c r="J1055">
        <v>0.90520879151300004</v>
      </c>
      <c r="K1055">
        <v>1</v>
      </c>
      <c r="L1055">
        <v>1</v>
      </c>
      <c r="M1055">
        <v>1</v>
      </c>
      <c r="N1055">
        <f t="shared" si="32"/>
        <v>-1.0395097642999951E-2</v>
      </c>
      <c r="O1055">
        <f t="shared" si="33"/>
        <v>-1.8543434405999926E-2</v>
      </c>
    </row>
    <row r="1056" spans="1:15" x14ac:dyDescent="0.25">
      <c r="A1056" t="s">
        <v>1552</v>
      </c>
      <c r="B1056" t="s">
        <v>1553</v>
      </c>
      <c r="C1056" t="s">
        <v>41</v>
      </c>
      <c r="D1056" t="s">
        <v>26</v>
      </c>
      <c r="E1056" t="s">
        <v>41</v>
      </c>
      <c r="F1056">
        <v>0.80870677565899995</v>
      </c>
      <c r="G1056" t="s">
        <v>41</v>
      </c>
      <c r="H1056">
        <v>0.96559955200299996</v>
      </c>
      <c r="I1056" t="s">
        <v>41</v>
      </c>
      <c r="J1056">
        <v>0.94804632404900002</v>
      </c>
      <c r="K1056">
        <v>1</v>
      </c>
      <c r="L1056">
        <v>1</v>
      </c>
      <c r="M1056">
        <v>1</v>
      </c>
      <c r="N1056">
        <f t="shared" si="32"/>
        <v>0.15689277634400001</v>
      </c>
      <c r="O1056">
        <f t="shared" si="33"/>
        <v>0.13933954839000007</v>
      </c>
    </row>
    <row r="1057" spans="1:15" x14ac:dyDescent="0.25">
      <c r="A1057" t="s">
        <v>1554</v>
      </c>
      <c r="B1057" t="s">
        <v>1555</v>
      </c>
      <c r="C1057" t="s">
        <v>41</v>
      </c>
      <c r="D1057" t="s">
        <v>26</v>
      </c>
      <c r="E1057" t="s">
        <v>41</v>
      </c>
      <c r="F1057">
        <v>0.89447985021400001</v>
      </c>
      <c r="G1057" t="s">
        <v>41</v>
      </c>
      <c r="H1057">
        <v>0.85730358306099996</v>
      </c>
      <c r="I1057" t="s">
        <v>41</v>
      </c>
      <c r="J1057">
        <v>0.89760684778599997</v>
      </c>
      <c r="K1057">
        <v>1</v>
      </c>
      <c r="L1057">
        <v>1</v>
      </c>
      <c r="M1057">
        <v>1</v>
      </c>
      <c r="N1057">
        <f t="shared" si="32"/>
        <v>-3.7176267153000042E-2</v>
      </c>
      <c r="O1057">
        <f t="shared" si="33"/>
        <v>3.1269975719999676E-3</v>
      </c>
    </row>
    <row r="1058" spans="1:15" x14ac:dyDescent="0.25">
      <c r="A1058" t="s">
        <v>1556</v>
      </c>
      <c r="B1058" t="s">
        <v>1557</v>
      </c>
      <c r="C1058" t="s">
        <v>41</v>
      </c>
      <c r="D1058" t="s">
        <v>26</v>
      </c>
      <c r="E1058" t="s">
        <v>41</v>
      </c>
      <c r="F1058">
        <v>0.91081299731499998</v>
      </c>
      <c r="G1058" t="s">
        <v>41</v>
      </c>
      <c r="H1058">
        <v>0.81816466645300001</v>
      </c>
      <c r="I1058" t="s">
        <v>41</v>
      </c>
      <c r="J1058">
        <v>0.78429612073800004</v>
      </c>
      <c r="K1058">
        <v>1</v>
      </c>
      <c r="L1058">
        <v>1</v>
      </c>
      <c r="M1058">
        <v>1</v>
      </c>
      <c r="N1058">
        <f t="shared" si="32"/>
        <v>-9.2648330861999972E-2</v>
      </c>
      <c r="O1058">
        <f t="shared" si="33"/>
        <v>-0.12651687657699995</v>
      </c>
    </row>
    <row r="1059" spans="1:15" x14ac:dyDescent="0.25">
      <c r="A1059" t="s">
        <v>1558</v>
      </c>
      <c r="B1059" t="s">
        <v>1559</v>
      </c>
      <c r="C1059" t="s">
        <v>41</v>
      </c>
      <c r="D1059" t="s">
        <v>26</v>
      </c>
      <c r="E1059" t="s">
        <v>41</v>
      </c>
      <c r="F1059">
        <v>0.91669339908400005</v>
      </c>
      <c r="G1059" t="s">
        <v>41</v>
      </c>
      <c r="H1059">
        <v>0.91733242875099996</v>
      </c>
      <c r="I1059" t="s">
        <v>41</v>
      </c>
      <c r="J1059">
        <v>0.91711093283400003</v>
      </c>
      <c r="K1059">
        <v>1</v>
      </c>
      <c r="L1059">
        <v>1</v>
      </c>
      <c r="M1059">
        <v>1</v>
      </c>
      <c r="N1059">
        <f t="shared" si="32"/>
        <v>6.3902966699991293E-4</v>
      </c>
      <c r="O1059">
        <f t="shared" si="33"/>
        <v>4.175337499999765E-4</v>
      </c>
    </row>
    <row r="1060" spans="1:15" x14ac:dyDescent="0.25">
      <c r="A1060" t="s">
        <v>1560</v>
      </c>
      <c r="B1060" t="s">
        <v>1561</v>
      </c>
      <c r="C1060" t="s">
        <v>41</v>
      </c>
      <c r="D1060" t="s">
        <v>26</v>
      </c>
      <c r="E1060" t="s">
        <v>41</v>
      </c>
      <c r="F1060">
        <v>0.92175465667599998</v>
      </c>
      <c r="G1060" t="s">
        <v>41</v>
      </c>
      <c r="H1060">
        <v>0.92246000746900003</v>
      </c>
      <c r="I1060" t="s">
        <v>41</v>
      </c>
      <c r="J1060">
        <v>0.92239244686400002</v>
      </c>
      <c r="K1060">
        <v>1</v>
      </c>
      <c r="L1060">
        <v>1</v>
      </c>
      <c r="M1060">
        <v>1</v>
      </c>
      <c r="N1060">
        <f t="shared" si="32"/>
        <v>7.0535079300004799E-4</v>
      </c>
      <c r="O1060">
        <f t="shared" si="33"/>
        <v>6.377901880000314E-4</v>
      </c>
    </row>
    <row r="1061" spans="1:15" x14ac:dyDescent="0.25">
      <c r="A1061" t="s">
        <v>1562</v>
      </c>
      <c r="B1061" t="s">
        <v>1563</v>
      </c>
      <c r="C1061" t="s">
        <v>26</v>
      </c>
      <c r="D1061" t="s">
        <v>26</v>
      </c>
      <c r="E1061" t="s">
        <v>26</v>
      </c>
      <c r="F1061">
        <v>0.95943237223400002</v>
      </c>
      <c r="G1061" t="s">
        <v>26</v>
      </c>
      <c r="H1061">
        <v>0.95951334878500005</v>
      </c>
      <c r="I1061" t="s">
        <v>26</v>
      </c>
      <c r="J1061">
        <v>0.95884384874200002</v>
      </c>
      <c r="K1061">
        <v>1</v>
      </c>
      <c r="L1061">
        <v>1</v>
      </c>
      <c r="M1061">
        <v>1</v>
      </c>
      <c r="N1061">
        <f t="shared" si="32"/>
        <v>8.0976551000033758E-5</v>
      </c>
      <c r="O1061">
        <f t="shared" si="33"/>
        <v>-5.8852349200000376E-4</v>
      </c>
    </row>
    <row r="1062" spans="1:15" x14ac:dyDescent="0.25">
      <c r="A1062" t="s">
        <v>1564</v>
      </c>
      <c r="B1062" t="s">
        <v>1565</v>
      </c>
      <c r="C1062" t="s">
        <v>26</v>
      </c>
      <c r="D1062" t="s">
        <v>26</v>
      </c>
      <c r="E1062" t="s">
        <v>26</v>
      </c>
      <c r="F1062">
        <v>0.79068554266199997</v>
      </c>
      <c r="G1062" t="s">
        <v>26</v>
      </c>
      <c r="H1062">
        <v>0.79145910598799996</v>
      </c>
      <c r="I1062" t="s">
        <v>26</v>
      </c>
      <c r="J1062">
        <v>0.79048837717999998</v>
      </c>
      <c r="K1062">
        <v>1</v>
      </c>
      <c r="L1062">
        <v>1</v>
      </c>
      <c r="M1062">
        <v>1</v>
      </c>
      <c r="N1062">
        <f t="shared" si="32"/>
        <v>7.735633259999819E-4</v>
      </c>
      <c r="O1062">
        <f t="shared" si="33"/>
        <v>-1.9716548199999462E-4</v>
      </c>
    </row>
    <row r="1063" spans="1:15" x14ac:dyDescent="0.25">
      <c r="A1063" t="s">
        <v>1566</v>
      </c>
      <c r="B1063" t="s">
        <v>1567</v>
      </c>
      <c r="C1063" t="s">
        <v>232</v>
      </c>
      <c r="D1063" t="s">
        <v>233</v>
      </c>
      <c r="E1063" t="s">
        <v>232</v>
      </c>
      <c r="F1063">
        <v>0.72718290957200005</v>
      </c>
      <c r="G1063" t="s">
        <v>232</v>
      </c>
      <c r="H1063">
        <v>0.776404900515</v>
      </c>
      <c r="I1063" t="s">
        <v>232</v>
      </c>
      <c r="J1063">
        <v>0.77745426613500002</v>
      </c>
      <c r="K1063">
        <v>1</v>
      </c>
      <c r="L1063">
        <v>1</v>
      </c>
      <c r="M1063">
        <v>1</v>
      </c>
      <c r="N1063">
        <f t="shared" si="32"/>
        <v>4.9221990942999949E-2</v>
      </c>
      <c r="O1063">
        <f t="shared" si="33"/>
        <v>5.0271356562999969E-2</v>
      </c>
    </row>
    <row r="1064" spans="1:15" x14ac:dyDescent="0.25">
      <c r="A1064" t="s">
        <v>1568</v>
      </c>
      <c r="B1064" t="s">
        <v>1569</v>
      </c>
      <c r="C1064" t="s">
        <v>320</v>
      </c>
      <c r="D1064" t="s">
        <v>319</v>
      </c>
      <c r="E1064" t="s">
        <v>320</v>
      </c>
      <c r="F1064">
        <v>0.86473731095499995</v>
      </c>
      <c r="G1064" t="s">
        <v>320</v>
      </c>
      <c r="H1064">
        <v>0.86892820729300002</v>
      </c>
      <c r="I1064" t="s">
        <v>320</v>
      </c>
      <c r="J1064">
        <v>0.86908411628100002</v>
      </c>
      <c r="K1064">
        <v>1</v>
      </c>
      <c r="L1064">
        <v>1</v>
      </c>
      <c r="M1064">
        <v>1</v>
      </c>
      <c r="N1064">
        <f t="shared" si="32"/>
        <v>4.1908963380000719E-3</v>
      </c>
      <c r="O1064">
        <f t="shared" si="33"/>
        <v>4.3468053260000694E-3</v>
      </c>
    </row>
    <row r="1065" spans="1:15" x14ac:dyDescent="0.25">
      <c r="A1065" t="s">
        <v>1570</v>
      </c>
      <c r="B1065" t="s">
        <v>1571</v>
      </c>
      <c r="C1065" t="s">
        <v>320</v>
      </c>
      <c r="D1065" t="s">
        <v>319</v>
      </c>
      <c r="E1065" t="s">
        <v>320</v>
      </c>
      <c r="F1065">
        <v>0.86258375821199995</v>
      </c>
      <c r="G1065" t="s">
        <v>320</v>
      </c>
      <c r="H1065">
        <v>0.86818708541</v>
      </c>
      <c r="I1065" t="s">
        <v>320</v>
      </c>
      <c r="J1065">
        <v>0.86824671071500004</v>
      </c>
      <c r="K1065">
        <v>1</v>
      </c>
      <c r="L1065">
        <v>1</v>
      </c>
      <c r="M1065">
        <v>1</v>
      </c>
      <c r="N1065">
        <f t="shared" si="32"/>
        <v>5.6033271980000521E-3</v>
      </c>
      <c r="O1065">
        <f t="shared" si="33"/>
        <v>5.6629525030000849E-3</v>
      </c>
    </row>
    <row r="1066" spans="1:15" x14ac:dyDescent="0.25">
      <c r="A1066" t="s">
        <v>1572</v>
      </c>
      <c r="B1066" t="s">
        <v>1573</v>
      </c>
      <c r="C1066" t="s">
        <v>26</v>
      </c>
      <c r="D1066" t="s">
        <v>26</v>
      </c>
      <c r="E1066" t="s">
        <v>26</v>
      </c>
      <c r="F1066">
        <v>0.96764323687599996</v>
      </c>
      <c r="G1066" t="s">
        <v>26</v>
      </c>
      <c r="H1066">
        <v>0.96755525516600005</v>
      </c>
      <c r="I1066" t="s">
        <v>26</v>
      </c>
      <c r="J1066">
        <v>0.96670118853499998</v>
      </c>
      <c r="K1066">
        <v>1</v>
      </c>
      <c r="L1066">
        <v>1</v>
      </c>
      <c r="M1066">
        <v>1</v>
      </c>
      <c r="N1066">
        <f t="shared" si="32"/>
        <v>-8.7981709999906954E-5</v>
      </c>
      <c r="O1066">
        <f t="shared" si="33"/>
        <v>-9.4204834099997914E-4</v>
      </c>
    </row>
    <row r="1067" spans="1:15" x14ac:dyDescent="0.25">
      <c r="A1067" t="s">
        <v>1574</v>
      </c>
      <c r="B1067" t="s">
        <v>1575</v>
      </c>
      <c r="C1067" t="s">
        <v>26</v>
      </c>
      <c r="D1067" t="s">
        <v>377</v>
      </c>
      <c r="E1067" t="s">
        <v>26</v>
      </c>
      <c r="F1067">
        <v>0.99837470649000004</v>
      </c>
      <c r="G1067" t="s">
        <v>26</v>
      </c>
      <c r="H1067">
        <v>0.99845329040800002</v>
      </c>
      <c r="I1067" t="s">
        <v>26</v>
      </c>
      <c r="J1067">
        <v>0.99890414562600005</v>
      </c>
      <c r="K1067">
        <v>1</v>
      </c>
      <c r="L1067">
        <v>1</v>
      </c>
      <c r="M1067">
        <v>1</v>
      </c>
      <c r="N1067">
        <f t="shared" si="32"/>
        <v>7.8583917999974773E-5</v>
      </c>
      <c r="O1067">
        <f t="shared" si="33"/>
        <v>5.2943913600000947E-4</v>
      </c>
    </row>
    <row r="1068" spans="1:15" x14ac:dyDescent="0.25">
      <c r="A1068" t="s">
        <v>1574</v>
      </c>
      <c r="B1068" t="s">
        <v>1575</v>
      </c>
      <c r="C1068" t="s">
        <v>26</v>
      </c>
      <c r="D1068" t="s">
        <v>26</v>
      </c>
      <c r="E1068" t="s">
        <v>26</v>
      </c>
      <c r="F1068">
        <v>0.99837470649000004</v>
      </c>
      <c r="G1068" t="s">
        <v>26</v>
      </c>
      <c r="H1068">
        <v>0.99849510838300004</v>
      </c>
      <c r="I1068" t="s">
        <v>26</v>
      </c>
      <c r="J1068">
        <v>0.99891472002899995</v>
      </c>
      <c r="K1068">
        <v>1</v>
      </c>
      <c r="L1068">
        <v>1</v>
      </c>
      <c r="M1068">
        <v>1</v>
      </c>
      <c r="N1068">
        <f t="shared" si="32"/>
        <v>1.2040189299999948E-4</v>
      </c>
      <c r="O1068">
        <f t="shared" si="33"/>
        <v>5.4001353899990612E-4</v>
      </c>
    </row>
    <row r="1069" spans="1:15" x14ac:dyDescent="0.25">
      <c r="A1069" t="s">
        <v>1576</v>
      </c>
      <c r="B1069" t="s">
        <v>1577</v>
      </c>
      <c r="C1069" t="s">
        <v>26</v>
      </c>
      <c r="D1069" t="s">
        <v>391</v>
      </c>
      <c r="E1069" t="s">
        <v>26</v>
      </c>
      <c r="F1069">
        <v>0.971335942635</v>
      </c>
      <c r="G1069" t="s">
        <v>26</v>
      </c>
      <c r="H1069">
        <v>0.97179598898499997</v>
      </c>
      <c r="I1069" t="s">
        <v>26</v>
      </c>
      <c r="J1069">
        <v>0.97177284214199999</v>
      </c>
      <c r="K1069">
        <v>1</v>
      </c>
      <c r="L1069">
        <v>1</v>
      </c>
      <c r="M1069">
        <v>1</v>
      </c>
      <c r="N1069">
        <f t="shared" si="32"/>
        <v>4.6004634999996519E-4</v>
      </c>
      <c r="O1069">
        <f t="shared" si="33"/>
        <v>4.3689950699998814E-4</v>
      </c>
    </row>
    <row r="1070" spans="1:15" x14ac:dyDescent="0.25">
      <c r="A1070" t="s">
        <v>1576</v>
      </c>
      <c r="B1070" t="s">
        <v>1577</v>
      </c>
      <c r="C1070" t="s">
        <v>26</v>
      </c>
      <c r="D1070" t="s">
        <v>26</v>
      </c>
      <c r="E1070" t="s">
        <v>26</v>
      </c>
      <c r="F1070">
        <v>0.971335942635</v>
      </c>
      <c r="G1070" t="s">
        <v>26</v>
      </c>
      <c r="H1070">
        <v>0.97176838908300001</v>
      </c>
      <c r="I1070" t="s">
        <v>26</v>
      </c>
      <c r="J1070">
        <v>0.97171250026</v>
      </c>
      <c r="K1070">
        <v>1</v>
      </c>
      <c r="L1070">
        <v>1</v>
      </c>
      <c r="M1070">
        <v>1</v>
      </c>
      <c r="N1070">
        <f t="shared" si="32"/>
        <v>4.324464480000012E-4</v>
      </c>
      <c r="O1070">
        <f t="shared" si="33"/>
        <v>3.7655762499999579E-4</v>
      </c>
    </row>
    <row r="1071" spans="1:15" x14ac:dyDescent="0.25">
      <c r="A1071" t="s">
        <v>1578</v>
      </c>
      <c r="B1071" t="s">
        <v>1579</v>
      </c>
      <c r="C1071" t="s">
        <v>26</v>
      </c>
      <c r="D1071" t="s">
        <v>26</v>
      </c>
      <c r="E1071" t="s">
        <v>26</v>
      </c>
      <c r="F1071">
        <v>0.95325412159699996</v>
      </c>
      <c r="G1071" t="s">
        <v>26</v>
      </c>
      <c r="H1071">
        <v>0.95349218888300002</v>
      </c>
      <c r="I1071" t="s">
        <v>26</v>
      </c>
      <c r="J1071">
        <v>0.95377060813900005</v>
      </c>
      <c r="K1071">
        <v>1</v>
      </c>
      <c r="L1071">
        <v>1</v>
      </c>
      <c r="M1071">
        <v>1</v>
      </c>
      <c r="N1071">
        <f t="shared" si="32"/>
        <v>2.3806728600006544E-4</v>
      </c>
      <c r="O1071">
        <f t="shared" si="33"/>
        <v>5.1648654200009414E-4</v>
      </c>
    </row>
    <row r="1072" spans="1:15" x14ac:dyDescent="0.25">
      <c r="A1072" t="s">
        <v>1580</v>
      </c>
      <c r="B1072" t="s">
        <v>1563</v>
      </c>
      <c r="C1072" t="s">
        <v>26</v>
      </c>
      <c r="D1072" t="s">
        <v>26</v>
      </c>
      <c r="E1072" t="s">
        <v>26</v>
      </c>
      <c r="F1072">
        <v>0.97943237223400004</v>
      </c>
      <c r="G1072" t="s">
        <v>26</v>
      </c>
      <c r="H1072">
        <v>0.97951334878499996</v>
      </c>
      <c r="I1072" t="s">
        <v>26</v>
      </c>
      <c r="J1072">
        <v>0.97884384874200003</v>
      </c>
      <c r="K1072">
        <v>1</v>
      </c>
      <c r="L1072">
        <v>1</v>
      </c>
      <c r="M1072">
        <v>1</v>
      </c>
      <c r="N1072">
        <f t="shared" si="32"/>
        <v>8.0976550999922736E-5</v>
      </c>
      <c r="O1072">
        <f t="shared" si="33"/>
        <v>-5.8852349200000376E-4</v>
      </c>
    </row>
    <row r="1073" spans="1:15" x14ac:dyDescent="0.25">
      <c r="A1073" t="s">
        <v>1581</v>
      </c>
      <c r="B1073" t="s">
        <v>1582</v>
      </c>
      <c r="C1073" t="s">
        <v>318</v>
      </c>
      <c r="D1073" t="s">
        <v>524</v>
      </c>
      <c r="E1073" t="s">
        <v>318</v>
      </c>
      <c r="F1073">
        <v>0.757490747119</v>
      </c>
      <c r="G1073" t="s">
        <v>318</v>
      </c>
      <c r="H1073">
        <v>0.79542078415799999</v>
      </c>
      <c r="I1073" t="s">
        <v>318</v>
      </c>
      <c r="J1073">
        <v>0.79032825209900004</v>
      </c>
      <c r="K1073">
        <v>1</v>
      </c>
      <c r="L1073">
        <v>1</v>
      </c>
      <c r="M1073">
        <v>1</v>
      </c>
      <c r="N1073">
        <f t="shared" si="32"/>
        <v>3.7930037038999997E-2</v>
      </c>
      <c r="O1073">
        <f t="shared" si="33"/>
        <v>3.2837504980000043E-2</v>
      </c>
    </row>
    <row r="1074" spans="1:15" x14ac:dyDescent="0.25">
      <c r="A1074" t="s">
        <v>1583</v>
      </c>
      <c r="B1074" t="s">
        <v>1584</v>
      </c>
      <c r="C1074" t="s">
        <v>26</v>
      </c>
      <c r="D1074" t="s">
        <v>26</v>
      </c>
      <c r="E1074" t="s">
        <v>26</v>
      </c>
      <c r="F1074">
        <v>0.94561842482699998</v>
      </c>
      <c r="G1074" t="s">
        <v>26</v>
      </c>
      <c r="H1074">
        <v>0.949054593414</v>
      </c>
      <c r="I1074" t="s">
        <v>26</v>
      </c>
      <c r="J1074">
        <v>0.94891228656899995</v>
      </c>
      <c r="K1074">
        <v>1</v>
      </c>
      <c r="L1074">
        <v>1</v>
      </c>
      <c r="M1074">
        <v>1</v>
      </c>
      <c r="N1074">
        <f t="shared" si="32"/>
        <v>3.4361685870000214E-3</v>
      </c>
      <c r="O1074">
        <f t="shared" si="33"/>
        <v>3.2938617419999705E-3</v>
      </c>
    </row>
    <row r="1075" spans="1:15" x14ac:dyDescent="0.25">
      <c r="A1075" t="s">
        <v>1585</v>
      </c>
      <c r="B1075" t="s">
        <v>1586</v>
      </c>
      <c r="C1075" t="s">
        <v>26</v>
      </c>
      <c r="D1075" t="s">
        <v>391</v>
      </c>
      <c r="E1075" t="s">
        <v>26</v>
      </c>
      <c r="F1075">
        <v>0.995806159192</v>
      </c>
      <c r="G1075" t="s">
        <v>26</v>
      </c>
      <c r="H1075">
        <v>0.99605614469799997</v>
      </c>
      <c r="I1075" t="s">
        <v>26</v>
      </c>
      <c r="J1075">
        <v>0.99682013220099996</v>
      </c>
      <c r="K1075">
        <v>1</v>
      </c>
      <c r="L1075">
        <v>1</v>
      </c>
      <c r="M1075">
        <v>1</v>
      </c>
      <c r="N1075">
        <f t="shared" si="32"/>
        <v>2.4998550599997227E-4</v>
      </c>
      <c r="O1075">
        <f t="shared" si="33"/>
        <v>1.0139730089999688E-3</v>
      </c>
    </row>
    <row r="1076" spans="1:15" x14ac:dyDescent="0.25">
      <c r="A1076" t="s">
        <v>1585</v>
      </c>
      <c r="B1076" t="s">
        <v>1586</v>
      </c>
      <c r="C1076" t="s">
        <v>26</v>
      </c>
      <c r="D1076" t="s">
        <v>26</v>
      </c>
      <c r="E1076" t="s">
        <v>26</v>
      </c>
      <c r="F1076">
        <v>0.995806159192</v>
      </c>
      <c r="G1076" t="s">
        <v>26</v>
      </c>
      <c r="H1076">
        <v>0.99654613691100002</v>
      </c>
      <c r="I1076" t="s">
        <v>26</v>
      </c>
      <c r="J1076">
        <v>0.99789958032799997</v>
      </c>
      <c r="K1076">
        <v>1</v>
      </c>
      <c r="L1076">
        <v>1</v>
      </c>
      <c r="M1076">
        <v>1</v>
      </c>
      <c r="N1076">
        <f t="shared" si="32"/>
        <v>7.3997771900002896E-4</v>
      </c>
      <c r="O1076">
        <f t="shared" si="33"/>
        <v>2.0934211359999733E-3</v>
      </c>
    </row>
    <row r="1077" spans="1:15" x14ac:dyDescent="0.25">
      <c r="A1077" t="s">
        <v>1587</v>
      </c>
      <c r="B1077" t="s">
        <v>1588</v>
      </c>
      <c r="C1077" t="s">
        <v>26</v>
      </c>
      <c r="D1077" t="s">
        <v>391</v>
      </c>
      <c r="E1077" t="s">
        <v>26</v>
      </c>
      <c r="F1077">
        <v>0.96674856985699997</v>
      </c>
      <c r="G1077" t="s">
        <v>26</v>
      </c>
      <c r="H1077">
        <v>0.96574829362199999</v>
      </c>
      <c r="I1077" t="s">
        <v>26</v>
      </c>
      <c r="J1077">
        <v>0.96854932301100005</v>
      </c>
      <c r="K1077">
        <v>1</v>
      </c>
      <c r="L1077">
        <v>1</v>
      </c>
      <c r="M1077">
        <v>1</v>
      </c>
      <c r="N1077">
        <f t="shared" si="32"/>
        <v>-1.0002762349999861E-3</v>
      </c>
      <c r="O1077">
        <f t="shared" si="33"/>
        <v>1.8007531540000787E-3</v>
      </c>
    </row>
    <row r="1078" spans="1:15" x14ac:dyDescent="0.25">
      <c r="A1078" t="s">
        <v>1587</v>
      </c>
      <c r="B1078" t="s">
        <v>1588</v>
      </c>
      <c r="C1078" t="s">
        <v>26</v>
      </c>
      <c r="D1078" t="s">
        <v>1531</v>
      </c>
      <c r="E1078" t="s">
        <v>26</v>
      </c>
      <c r="F1078">
        <v>0.96674856985699997</v>
      </c>
      <c r="G1078" t="s">
        <v>26</v>
      </c>
      <c r="H1078">
        <v>0.96088096919499999</v>
      </c>
      <c r="I1078" t="s">
        <v>26</v>
      </c>
      <c r="J1078">
        <v>0.96673421641599999</v>
      </c>
      <c r="K1078">
        <v>1</v>
      </c>
      <c r="L1078">
        <v>1</v>
      </c>
      <c r="M1078">
        <v>1</v>
      </c>
      <c r="N1078">
        <f t="shared" si="32"/>
        <v>-5.8676006619999832E-3</v>
      </c>
      <c r="O1078">
        <f t="shared" si="33"/>
        <v>-1.435344099998126E-5</v>
      </c>
    </row>
    <row r="1079" spans="1:15" x14ac:dyDescent="0.25">
      <c r="A1079" t="s">
        <v>1587</v>
      </c>
      <c r="B1079" t="s">
        <v>1588</v>
      </c>
      <c r="C1079" t="s">
        <v>26</v>
      </c>
      <c r="D1079" t="s">
        <v>26</v>
      </c>
      <c r="E1079" t="s">
        <v>26</v>
      </c>
      <c r="F1079">
        <v>0.96674856985699997</v>
      </c>
      <c r="G1079" t="s">
        <v>26</v>
      </c>
      <c r="H1079">
        <v>0.97008421085899998</v>
      </c>
      <c r="I1079" t="s">
        <v>26</v>
      </c>
      <c r="J1079">
        <v>0.970318105594</v>
      </c>
      <c r="K1079">
        <v>1</v>
      </c>
      <c r="L1079">
        <v>1</v>
      </c>
      <c r="M1079">
        <v>1</v>
      </c>
      <c r="N1079">
        <f t="shared" si="32"/>
        <v>3.3356410020000116E-3</v>
      </c>
      <c r="O1079">
        <f t="shared" si="33"/>
        <v>3.5695357370000291E-3</v>
      </c>
    </row>
    <row r="1080" spans="1:15" x14ac:dyDescent="0.25">
      <c r="A1080" t="s">
        <v>1589</v>
      </c>
      <c r="B1080" t="s">
        <v>1590</v>
      </c>
      <c r="C1080" t="s">
        <v>26</v>
      </c>
      <c r="D1080" t="s">
        <v>391</v>
      </c>
      <c r="E1080" t="s">
        <v>26</v>
      </c>
      <c r="F1080">
        <v>0.97038469406299999</v>
      </c>
      <c r="G1080" t="s">
        <v>26</v>
      </c>
      <c r="H1080">
        <v>0.97077911747199996</v>
      </c>
      <c r="I1080" t="s">
        <v>26</v>
      </c>
      <c r="J1080">
        <v>0.97228722047399996</v>
      </c>
      <c r="K1080">
        <v>1</v>
      </c>
      <c r="L1080">
        <v>1</v>
      </c>
      <c r="M1080">
        <v>1</v>
      </c>
      <c r="N1080">
        <f t="shared" si="32"/>
        <v>3.9442340899997763E-4</v>
      </c>
      <c r="O1080">
        <f t="shared" si="33"/>
        <v>1.9025264109999718E-3</v>
      </c>
    </row>
    <row r="1081" spans="1:15" x14ac:dyDescent="0.25">
      <c r="A1081" t="s">
        <v>1591</v>
      </c>
      <c r="B1081" t="s">
        <v>1592</v>
      </c>
      <c r="C1081" t="s">
        <v>26</v>
      </c>
      <c r="D1081" t="s">
        <v>391</v>
      </c>
      <c r="E1081" t="s">
        <v>26</v>
      </c>
      <c r="F1081">
        <v>0.97611409724499998</v>
      </c>
      <c r="G1081" t="s">
        <v>26</v>
      </c>
      <c r="H1081">
        <v>0.97626819015300004</v>
      </c>
      <c r="I1081" t="s">
        <v>26</v>
      </c>
      <c r="J1081">
        <v>0.97762877139299997</v>
      </c>
      <c r="K1081">
        <v>1</v>
      </c>
      <c r="L1081">
        <v>1</v>
      </c>
      <c r="M1081">
        <v>1</v>
      </c>
      <c r="N1081">
        <f t="shared" si="32"/>
        <v>1.5409290800005859E-4</v>
      </c>
      <c r="O1081">
        <f t="shared" si="33"/>
        <v>1.5146741479999948E-3</v>
      </c>
    </row>
    <row r="1082" spans="1:15" x14ac:dyDescent="0.25">
      <c r="A1082" t="s">
        <v>1591</v>
      </c>
      <c r="B1082" t="s">
        <v>1592</v>
      </c>
      <c r="C1082" t="s">
        <v>26</v>
      </c>
      <c r="D1082" t="s">
        <v>391</v>
      </c>
      <c r="E1082" t="s">
        <v>26</v>
      </c>
      <c r="F1082">
        <v>0.97611409724499998</v>
      </c>
      <c r="G1082" t="s">
        <v>26</v>
      </c>
      <c r="H1082">
        <v>0.97626819015300004</v>
      </c>
      <c r="I1082" t="s">
        <v>26</v>
      </c>
      <c r="J1082">
        <v>0.97762877139299997</v>
      </c>
      <c r="K1082">
        <v>1</v>
      </c>
      <c r="L1082">
        <v>1</v>
      </c>
      <c r="M1082">
        <v>1</v>
      </c>
      <c r="N1082">
        <f t="shared" si="32"/>
        <v>1.5409290800005859E-4</v>
      </c>
      <c r="O1082">
        <f t="shared" si="33"/>
        <v>1.5146741479999948E-3</v>
      </c>
    </row>
    <row r="1083" spans="1:15" x14ac:dyDescent="0.25">
      <c r="A1083" t="s">
        <v>1591</v>
      </c>
      <c r="B1083" t="s">
        <v>1592</v>
      </c>
      <c r="C1083" t="s">
        <v>26</v>
      </c>
      <c r="D1083" t="s">
        <v>26</v>
      </c>
      <c r="E1083" t="s">
        <v>26</v>
      </c>
      <c r="F1083">
        <v>0.97611409724499998</v>
      </c>
      <c r="G1083" t="s">
        <v>26</v>
      </c>
      <c r="H1083">
        <v>0.97680328605699995</v>
      </c>
      <c r="I1083" t="s">
        <v>26</v>
      </c>
      <c r="J1083">
        <v>0.97701313191399997</v>
      </c>
      <c r="K1083">
        <v>1</v>
      </c>
      <c r="L1083">
        <v>1</v>
      </c>
      <c r="M1083">
        <v>1</v>
      </c>
      <c r="N1083">
        <f t="shared" si="32"/>
        <v>6.891888119999745E-4</v>
      </c>
      <c r="O1083">
        <f t="shared" si="33"/>
        <v>8.990346689999873E-4</v>
      </c>
    </row>
    <row r="1084" spans="1:15" x14ac:dyDescent="0.25">
      <c r="A1084" t="s">
        <v>1591</v>
      </c>
      <c r="B1084" t="s">
        <v>1592</v>
      </c>
      <c r="C1084" t="s">
        <v>26</v>
      </c>
      <c r="D1084" t="s">
        <v>26</v>
      </c>
      <c r="E1084" t="s">
        <v>26</v>
      </c>
      <c r="F1084">
        <v>0.97611409724499998</v>
      </c>
      <c r="G1084" t="s">
        <v>26</v>
      </c>
      <c r="H1084">
        <v>0.97680328605699995</v>
      </c>
      <c r="I1084" t="s">
        <v>26</v>
      </c>
      <c r="J1084">
        <v>0.97701313191399997</v>
      </c>
      <c r="K1084">
        <v>1</v>
      </c>
      <c r="L1084">
        <v>1</v>
      </c>
      <c r="M1084">
        <v>1</v>
      </c>
      <c r="N1084">
        <f t="shared" si="32"/>
        <v>6.891888119999745E-4</v>
      </c>
      <c r="O1084">
        <f t="shared" si="33"/>
        <v>8.990346689999873E-4</v>
      </c>
    </row>
    <row r="1085" spans="1:15" x14ac:dyDescent="0.25">
      <c r="A1085" t="s">
        <v>1593</v>
      </c>
      <c r="B1085" t="s">
        <v>1594</v>
      </c>
      <c r="C1085" t="s">
        <v>26</v>
      </c>
      <c r="D1085" t="s">
        <v>377</v>
      </c>
      <c r="E1085" t="s">
        <v>26</v>
      </c>
      <c r="F1085">
        <v>0.788647248159</v>
      </c>
      <c r="G1085" t="s">
        <v>26</v>
      </c>
      <c r="H1085">
        <v>0.78449311878299999</v>
      </c>
      <c r="I1085" t="s">
        <v>26</v>
      </c>
      <c r="J1085">
        <v>0.79365578760599997</v>
      </c>
      <c r="K1085">
        <v>1</v>
      </c>
      <c r="L1085">
        <v>1</v>
      </c>
      <c r="M1085">
        <v>1</v>
      </c>
      <c r="N1085">
        <f t="shared" si="32"/>
        <v>-4.1541293760000153E-3</v>
      </c>
      <c r="O1085">
        <f t="shared" si="33"/>
        <v>5.0085394469999711E-3</v>
      </c>
    </row>
    <row r="1086" spans="1:15" x14ac:dyDescent="0.25">
      <c r="A1086" t="s">
        <v>1593</v>
      </c>
      <c r="B1086" t="s">
        <v>1594</v>
      </c>
      <c r="C1086" t="s">
        <v>26</v>
      </c>
      <c r="D1086" t="s">
        <v>26</v>
      </c>
      <c r="E1086" t="s">
        <v>26</v>
      </c>
      <c r="F1086">
        <v>0.788647248159</v>
      </c>
      <c r="G1086" t="s">
        <v>26</v>
      </c>
      <c r="H1086">
        <v>0.78900079367800002</v>
      </c>
      <c r="I1086" t="s">
        <v>26</v>
      </c>
      <c r="J1086">
        <v>0.79378439729600003</v>
      </c>
      <c r="K1086">
        <v>1</v>
      </c>
      <c r="L1086">
        <v>1</v>
      </c>
      <c r="M1086">
        <v>1</v>
      </c>
      <c r="N1086">
        <f t="shared" si="32"/>
        <v>3.5354551900002029E-4</v>
      </c>
      <c r="O1086">
        <f t="shared" si="33"/>
        <v>5.13714913700003E-3</v>
      </c>
    </row>
    <row r="1087" spans="1:15" x14ac:dyDescent="0.25">
      <c r="A1087" t="s">
        <v>1595</v>
      </c>
      <c r="B1087" t="s">
        <v>1596</v>
      </c>
      <c r="C1087" t="s">
        <v>26</v>
      </c>
      <c r="D1087" t="s">
        <v>26</v>
      </c>
      <c r="E1087" t="s">
        <v>26</v>
      </c>
      <c r="F1087">
        <v>0.72966475379600004</v>
      </c>
      <c r="G1087" t="s">
        <v>26</v>
      </c>
      <c r="H1087">
        <v>0.72693759357400001</v>
      </c>
      <c r="I1087" t="s">
        <v>26</v>
      </c>
      <c r="J1087">
        <v>0.76844518134999995</v>
      </c>
      <c r="K1087">
        <v>1</v>
      </c>
      <c r="L1087">
        <v>1</v>
      </c>
      <c r="M1087">
        <v>1</v>
      </c>
      <c r="N1087">
        <f t="shared" si="32"/>
        <v>-2.7271602220000357E-3</v>
      </c>
      <c r="O1087">
        <f t="shared" si="33"/>
        <v>3.8780427553999908E-2</v>
      </c>
    </row>
    <row r="1088" spans="1:15" x14ac:dyDescent="0.25">
      <c r="A1088" t="s">
        <v>1597</v>
      </c>
      <c r="B1088" t="s">
        <v>1598</v>
      </c>
      <c r="C1088" t="s">
        <v>320</v>
      </c>
      <c r="D1088" t="s">
        <v>73</v>
      </c>
      <c r="E1088" t="s">
        <v>320</v>
      </c>
      <c r="F1088">
        <v>0.96999479451799997</v>
      </c>
      <c r="G1088" t="s">
        <v>320</v>
      </c>
      <c r="H1088">
        <v>0.95693580703100001</v>
      </c>
      <c r="I1088" t="s">
        <v>320</v>
      </c>
      <c r="J1088">
        <v>0.89824677089799998</v>
      </c>
      <c r="K1088">
        <v>1</v>
      </c>
      <c r="L1088">
        <v>1</v>
      </c>
      <c r="M1088">
        <v>1</v>
      </c>
      <c r="N1088">
        <f t="shared" si="32"/>
        <v>-1.3058987486999962E-2</v>
      </c>
      <c r="O1088">
        <f t="shared" si="33"/>
        <v>-7.174802361999999E-2</v>
      </c>
    </row>
    <row r="1089" spans="1:15" x14ac:dyDescent="0.25">
      <c r="A1089" t="s">
        <v>1597</v>
      </c>
      <c r="B1089" t="s">
        <v>1598</v>
      </c>
      <c r="C1089" t="s">
        <v>320</v>
      </c>
      <c r="D1089" t="s">
        <v>319</v>
      </c>
      <c r="E1089" t="s">
        <v>320</v>
      </c>
      <c r="F1089">
        <v>0.96999479451799997</v>
      </c>
      <c r="G1089" t="s">
        <v>320</v>
      </c>
      <c r="H1089">
        <v>0.96999740357399999</v>
      </c>
      <c r="I1089" t="s">
        <v>320</v>
      </c>
      <c r="J1089">
        <v>0.95599579461600004</v>
      </c>
      <c r="K1089">
        <v>1</v>
      </c>
      <c r="L1089">
        <v>1</v>
      </c>
      <c r="M1089">
        <v>1</v>
      </c>
      <c r="N1089">
        <f t="shared" si="32"/>
        <v>2.6090560000247009E-6</v>
      </c>
      <c r="O1089">
        <f t="shared" si="33"/>
        <v>-1.3998999901999931E-2</v>
      </c>
    </row>
    <row r="1090" spans="1:15" x14ac:dyDescent="0.25">
      <c r="A1090" t="s">
        <v>1599</v>
      </c>
      <c r="B1090" t="s">
        <v>1600</v>
      </c>
      <c r="C1090" t="s">
        <v>41</v>
      </c>
      <c r="D1090" t="s">
        <v>73</v>
      </c>
      <c r="E1090" t="s">
        <v>41</v>
      </c>
      <c r="F1090">
        <v>0.883187105355</v>
      </c>
      <c r="G1090" t="s">
        <v>41</v>
      </c>
      <c r="H1090">
        <v>0.88570321341400005</v>
      </c>
      <c r="I1090" t="s">
        <v>41</v>
      </c>
      <c r="J1090">
        <v>0.88925554155700004</v>
      </c>
      <c r="K1090">
        <v>1</v>
      </c>
      <c r="L1090">
        <v>1</v>
      </c>
      <c r="M1090">
        <v>1</v>
      </c>
      <c r="N1090">
        <f t="shared" si="32"/>
        <v>2.516108059000044E-3</v>
      </c>
      <c r="O1090">
        <f t="shared" si="33"/>
        <v>6.0684362020000382E-3</v>
      </c>
    </row>
    <row r="1091" spans="1:15" x14ac:dyDescent="0.25">
      <c r="A1091" t="s">
        <v>1601</v>
      </c>
      <c r="B1091" t="s">
        <v>1602</v>
      </c>
      <c r="C1091" t="s">
        <v>41</v>
      </c>
      <c r="D1091" t="s">
        <v>73</v>
      </c>
      <c r="E1091" t="s">
        <v>41</v>
      </c>
      <c r="F1091">
        <v>0.84974771382400005</v>
      </c>
      <c r="G1091" t="s">
        <v>41</v>
      </c>
      <c r="H1091">
        <v>0.87040617999000003</v>
      </c>
      <c r="I1091" t="s">
        <v>41</v>
      </c>
      <c r="J1091">
        <v>0.87107308198</v>
      </c>
      <c r="K1091">
        <v>1</v>
      </c>
      <c r="L1091">
        <v>1</v>
      </c>
      <c r="M1091">
        <v>1</v>
      </c>
      <c r="N1091">
        <f t="shared" ref="N1091:N1154" si="34">H1091-F1091</f>
        <v>2.0658466165999978E-2</v>
      </c>
      <c r="O1091">
        <f t="shared" ref="O1091:O1154" si="35">J1091-F1091</f>
        <v>2.1325368155999946E-2</v>
      </c>
    </row>
    <row r="1092" spans="1:15" x14ac:dyDescent="0.25">
      <c r="A1092" t="s">
        <v>1603</v>
      </c>
      <c r="B1092" t="s">
        <v>1604</v>
      </c>
      <c r="C1092" t="s">
        <v>41</v>
      </c>
      <c r="D1092" t="s">
        <v>26</v>
      </c>
      <c r="E1092" t="s">
        <v>41</v>
      </c>
      <c r="F1092">
        <v>0.88469123975999997</v>
      </c>
      <c r="G1092" t="s">
        <v>41</v>
      </c>
      <c r="H1092">
        <v>0.87009008957400003</v>
      </c>
      <c r="I1092" t="s">
        <v>41</v>
      </c>
      <c r="J1092">
        <v>0.84185290565000004</v>
      </c>
      <c r="K1092">
        <v>1</v>
      </c>
      <c r="L1092">
        <v>1</v>
      </c>
      <c r="M1092">
        <v>1</v>
      </c>
      <c r="N1092">
        <f t="shared" si="34"/>
        <v>-1.4601150185999945E-2</v>
      </c>
      <c r="O1092">
        <f t="shared" si="35"/>
        <v>-4.2838334109999932E-2</v>
      </c>
    </row>
    <row r="1093" spans="1:15" x14ac:dyDescent="0.25">
      <c r="A1093" t="s">
        <v>1605</v>
      </c>
      <c r="B1093" t="s">
        <v>1606</v>
      </c>
      <c r="C1093" t="s">
        <v>41</v>
      </c>
      <c r="D1093" t="s">
        <v>26</v>
      </c>
      <c r="E1093" t="s">
        <v>41</v>
      </c>
      <c r="F1093">
        <v>0.95567586867999998</v>
      </c>
      <c r="G1093" t="s">
        <v>41</v>
      </c>
      <c r="H1093">
        <v>0.94726197560500003</v>
      </c>
      <c r="I1093" t="s">
        <v>41</v>
      </c>
      <c r="J1093">
        <v>0.94688881273199998</v>
      </c>
      <c r="K1093">
        <v>1</v>
      </c>
      <c r="L1093">
        <v>1</v>
      </c>
      <c r="M1093">
        <v>1</v>
      </c>
      <c r="N1093">
        <f t="shared" si="34"/>
        <v>-8.4138930749999563E-3</v>
      </c>
      <c r="O1093">
        <f t="shared" si="35"/>
        <v>-8.7870559479999999E-3</v>
      </c>
    </row>
    <row r="1094" spans="1:15" x14ac:dyDescent="0.25">
      <c r="A1094" t="s">
        <v>1605</v>
      </c>
      <c r="B1094" t="s">
        <v>1606</v>
      </c>
      <c r="C1094" t="s">
        <v>41</v>
      </c>
      <c r="D1094" t="s">
        <v>26</v>
      </c>
      <c r="E1094" t="s">
        <v>41</v>
      </c>
      <c r="F1094">
        <v>0.95567586867999998</v>
      </c>
      <c r="G1094" t="s">
        <v>41</v>
      </c>
      <c r="H1094">
        <v>0.94726197560500003</v>
      </c>
      <c r="I1094" t="s">
        <v>41</v>
      </c>
      <c r="J1094">
        <v>0.94688881273199998</v>
      </c>
      <c r="K1094">
        <v>1</v>
      </c>
      <c r="L1094">
        <v>1</v>
      </c>
      <c r="M1094">
        <v>1</v>
      </c>
      <c r="N1094">
        <f t="shared" si="34"/>
        <v>-8.4138930749999563E-3</v>
      </c>
      <c r="O1094">
        <f t="shared" si="35"/>
        <v>-8.7870559479999999E-3</v>
      </c>
    </row>
    <row r="1095" spans="1:15" x14ac:dyDescent="0.25">
      <c r="A1095" t="s">
        <v>1607</v>
      </c>
      <c r="B1095" t="s">
        <v>1608</v>
      </c>
      <c r="C1095" t="s">
        <v>26</v>
      </c>
      <c r="D1095" t="s">
        <v>26</v>
      </c>
      <c r="E1095" t="s">
        <v>26</v>
      </c>
      <c r="F1095">
        <v>0.89088450456900004</v>
      </c>
      <c r="G1095" t="s">
        <v>26</v>
      </c>
      <c r="H1095">
        <v>0.89392001501700002</v>
      </c>
      <c r="I1095" t="s">
        <v>26</v>
      </c>
      <c r="J1095">
        <v>0.89398568695900005</v>
      </c>
      <c r="K1095">
        <v>1</v>
      </c>
      <c r="L1095">
        <v>1</v>
      </c>
      <c r="M1095">
        <v>1</v>
      </c>
      <c r="N1095">
        <f t="shared" si="34"/>
        <v>3.0355104479999895E-3</v>
      </c>
      <c r="O1095">
        <f t="shared" si="35"/>
        <v>3.1011823900000124E-3</v>
      </c>
    </row>
    <row r="1096" spans="1:15" x14ac:dyDescent="0.25">
      <c r="A1096" t="s">
        <v>1609</v>
      </c>
      <c r="B1096" t="s">
        <v>1610</v>
      </c>
      <c r="C1096" t="s">
        <v>26</v>
      </c>
      <c r="D1096" t="s">
        <v>26</v>
      </c>
      <c r="E1096" t="s">
        <v>26</v>
      </c>
      <c r="F1096">
        <v>0.94142455012199999</v>
      </c>
      <c r="G1096" t="s">
        <v>26</v>
      </c>
      <c r="H1096">
        <v>0.94152455379</v>
      </c>
      <c r="I1096" t="s">
        <v>26</v>
      </c>
      <c r="J1096">
        <v>0.94261206461199998</v>
      </c>
      <c r="K1096">
        <v>1</v>
      </c>
      <c r="L1096">
        <v>1</v>
      </c>
      <c r="M1096">
        <v>1</v>
      </c>
      <c r="N1096">
        <f t="shared" si="34"/>
        <v>1.0000366800000382E-4</v>
      </c>
      <c r="O1096">
        <f t="shared" si="35"/>
        <v>1.1875144899999857E-3</v>
      </c>
    </row>
    <row r="1097" spans="1:15" x14ac:dyDescent="0.25">
      <c r="A1097" t="s">
        <v>1611</v>
      </c>
      <c r="B1097" t="s">
        <v>1612</v>
      </c>
      <c r="C1097" t="s">
        <v>26</v>
      </c>
      <c r="D1097" t="s">
        <v>377</v>
      </c>
      <c r="E1097" t="s">
        <v>26</v>
      </c>
      <c r="F1097">
        <v>0.95647124582599996</v>
      </c>
      <c r="G1097" t="s">
        <v>26</v>
      </c>
      <c r="H1097">
        <v>0.95665484358999997</v>
      </c>
      <c r="I1097" t="s">
        <v>26</v>
      </c>
      <c r="J1097">
        <v>0.95624307679800002</v>
      </c>
      <c r="K1097">
        <v>1</v>
      </c>
      <c r="L1097">
        <v>1</v>
      </c>
      <c r="M1097">
        <v>1</v>
      </c>
      <c r="N1097">
        <f t="shared" si="34"/>
        <v>1.8359776400000971E-4</v>
      </c>
      <c r="O1097">
        <f t="shared" si="35"/>
        <v>-2.2816902799993599E-4</v>
      </c>
    </row>
    <row r="1098" spans="1:15" x14ac:dyDescent="0.25">
      <c r="A1098" t="s">
        <v>1611</v>
      </c>
      <c r="B1098" t="s">
        <v>1612</v>
      </c>
      <c r="C1098" t="s">
        <v>26</v>
      </c>
      <c r="D1098" t="s">
        <v>26</v>
      </c>
      <c r="E1098" t="s">
        <v>26</v>
      </c>
      <c r="F1098">
        <v>0.95647124582599996</v>
      </c>
      <c r="G1098" t="s">
        <v>26</v>
      </c>
      <c r="H1098">
        <v>0.95682833208499996</v>
      </c>
      <c r="I1098" t="s">
        <v>26</v>
      </c>
      <c r="J1098">
        <v>0.95673938553600002</v>
      </c>
      <c r="K1098">
        <v>1</v>
      </c>
      <c r="L1098">
        <v>1</v>
      </c>
      <c r="M1098">
        <v>1</v>
      </c>
      <c r="N1098">
        <f t="shared" si="34"/>
        <v>3.5708625899999458E-4</v>
      </c>
      <c r="O1098">
        <f t="shared" si="35"/>
        <v>2.6813971000005932E-4</v>
      </c>
    </row>
    <row r="1099" spans="1:15" x14ac:dyDescent="0.25">
      <c r="A1099" t="s">
        <v>1613</v>
      </c>
      <c r="B1099" t="s">
        <v>1614</v>
      </c>
      <c r="C1099" t="s">
        <v>21</v>
      </c>
      <c r="D1099" t="s">
        <v>21</v>
      </c>
      <c r="E1099" t="s">
        <v>21</v>
      </c>
      <c r="F1099">
        <v>0.789148001594</v>
      </c>
      <c r="G1099" t="s">
        <v>21</v>
      </c>
      <c r="H1099">
        <v>0.87914085536800002</v>
      </c>
      <c r="I1099" t="s">
        <v>21</v>
      </c>
      <c r="J1099">
        <v>0.896581931705</v>
      </c>
      <c r="K1099">
        <v>1</v>
      </c>
      <c r="L1099">
        <v>1</v>
      </c>
      <c r="M1099">
        <v>1</v>
      </c>
      <c r="N1099">
        <f t="shared" si="34"/>
        <v>8.9992853774000015E-2</v>
      </c>
      <c r="O1099">
        <f t="shared" si="35"/>
        <v>0.107433930111</v>
      </c>
    </row>
    <row r="1100" spans="1:15" x14ac:dyDescent="0.25">
      <c r="A1100" t="s">
        <v>1615</v>
      </c>
      <c r="B1100" t="s">
        <v>1616</v>
      </c>
      <c r="C1100" t="s">
        <v>41</v>
      </c>
      <c r="D1100" t="s">
        <v>73</v>
      </c>
      <c r="E1100" t="s">
        <v>41</v>
      </c>
      <c r="F1100">
        <v>0.54477568375600005</v>
      </c>
      <c r="G1100" t="s">
        <v>41</v>
      </c>
      <c r="H1100">
        <v>0.86128273205200001</v>
      </c>
      <c r="I1100" t="s">
        <v>41</v>
      </c>
      <c r="J1100">
        <v>0.42749999999999999</v>
      </c>
      <c r="K1100">
        <v>1</v>
      </c>
      <c r="L1100">
        <v>1</v>
      </c>
      <c r="M1100">
        <v>1</v>
      </c>
      <c r="N1100">
        <f t="shared" si="34"/>
        <v>0.31650704829599996</v>
      </c>
      <c r="O1100">
        <f t="shared" si="35"/>
        <v>-0.11727568375600006</v>
      </c>
    </row>
    <row r="1101" spans="1:15" x14ac:dyDescent="0.25">
      <c r="A1101" t="s">
        <v>1617</v>
      </c>
      <c r="B1101" t="s">
        <v>1618</v>
      </c>
      <c r="C1101" t="s">
        <v>41</v>
      </c>
      <c r="D1101" t="s">
        <v>73</v>
      </c>
      <c r="E1101" t="s">
        <v>41</v>
      </c>
      <c r="F1101">
        <v>0.89726043751700002</v>
      </c>
      <c r="G1101" t="s">
        <v>41</v>
      </c>
      <c r="H1101">
        <v>0.905343131365</v>
      </c>
      <c r="I1101" t="s">
        <v>41</v>
      </c>
      <c r="J1101">
        <v>0.90486074517000004</v>
      </c>
      <c r="K1101">
        <v>1</v>
      </c>
      <c r="L1101">
        <v>1</v>
      </c>
      <c r="M1101">
        <v>1</v>
      </c>
      <c r="N1101">
        <f t="shared" si="34"/>
        <v>8.0826938479999777E-3</v>
      </c>
      <c r="O1101">
        <f t="shared" si="35"/>
        <v>7.6003076530000158E-3</v>
      </c>
    </row>
    <row r="1102" spans="1:15" x14ac:dyDescent="0.25">
      <c r="A1102" t="s">
        <v>1617</v>
      </c>
      <c r="B1102" t="s">
        <v>1618</v>
      </c>
      <c r="C1102" t="s">
        <v>41</v>
      </c>
      <c r="D1102" t="s">
        <v>73</v>
      </c>
      <c r="E1102" t="s">
        <v>41</v>
      </c>
      <c r="F1102">
        <v>0.89726043751700002</v>
      </c>
      <c r="G1102" t="s">
        <v>41</v>
      </c>
      <c r="H1102">
        <v>0.905343131365</v>
      </c>
      <c r="I1102" t="s">
        <v>41</v>
      </c>
      <c r="J1102">
        <v>0.90486074517000004</v>
      </c>
      <c r="K1102">
        <v>1</v>
      </c>
      <c r="L1102">
        <v>1</v>
      </c>
      <c r="M1102">
        <v>1</v>
      </c>
      <c r="N1102">
        <f t="shared" si="34"/>
        <v>8.0826938479999777E-3</v>
      </c>
      <c r="O1102">
        <f t="shared" si="35"/>
        <v>7.6003076530000158E-3</v>
      </c>
    </row>
    <row r="1103" spans="1:15" x14ac:dyDescent="0.25">
      <c r="A1103" t="s">
        <v>1619</v>
      </c>
      <c r="B1103" t="s">
        <v>1620</v>
      </c>
      <c r="C1103" t="s">
        <v>41</v>
      </c>
      <c r="D1103" t="s">
        <v>73</v>
      </c>
      <c r="E1103" t="s">
        <v>41</v>
      </c>
      <c r="F1103">
        <v>0.89726043751700002</v>
      </c>
      <c r="G1103" t="s">
        <v>41</v>
      </c>
      <c r="H1103">
        <v>0.905343131365</v>
      </c>
      <c r="I1103" t="s">
        <v>41</v>
      </c>
      <c r="J1103">
        <v>0.90669311990000001</v>
      </c>
      <c r="K1103">
        <v>1</v>
      </c>
      <c r="L1103">
        <v>1</v>
      </c>
      <c r="M1103">
        <v>1</v>
      </c>
      <c r="N1103">
        <f t="shared" si="34"/>
        <v>8.0826938479999777E-3</v>
      </c>
      <c r="O1103">
        <f t="shared" si="35"/>
        <v>9.4326823829999906E-3</v>
      </c>
    </row>
    <row r="1104" spans="1:15" x14ac:dyDescent="0.25">
      <c r="A1104" t="s">
        <v>1619</v>
      </c>
      <c r="B1104" t="s">
        <v>1620</v>
      </c>
      <c r="C1104" t="s">
        <v>41</v>
      </c>
      <c r="D1104" t="s">
        <v>73</v>
      </c>
      <c r="E1104" t="s">
        <v>41</v>
      </c>
      <c r="F1104">
        <v>0.89726043751700002</v>
      </c>
      <c r="G1104" t="s">
        <v>41</v>
      </c>
      <c r="H1104">
        <v>0.905343131365</v>
      </c>
      <c r="I1104" t="s">
        <v>41</v>
      </c>
      <c r="J1104">
        <v>0.90669311990000001</v>
      </c>
      <c r="K1104">
        <v>1</v>
      </c>
      <c r="L1104">
        <v>1</v>
      </c>
      <c r="M1104">
        <v>1</v>
      </c>
      <c r="N1104">
        <f t="shared" si="34"/>
        <v>8.0826938479999777E-3</v>
      </c>
      <c r="O1104">
        <f t="shared" si="35"/>
        <v>9.4326823829999906E-3</v>
      </c>
    </row>
    <row r="1105" spans="1:15" x14ac:dyDescent="0.25">
      <c r="A1105" t="s">
        <v>1621</v>
      </c>
      <c r="B1105" t="s">
        <v>1622</v>
      </c>
      <c r="C1105" t="s">
        <v>41</v>
      </c>
      <c r="D1105" t="s">
        <v>73</v>
      </c>
      <c r="E1105" t="s">
        <v>41</v>
      </c>
      <c r="F1105">
        <v>0.95710841672000002</v>
      </c>
      <c r="G1105" t="s">
        <v>41</v>
      </c>
      <c r="H1105">
        <v>0.96816622263399998</v>
      </c>
      <c r="I1105" t="s">
        <v>41</v>
      </c>
      <c r="J1105">
        <v>0.96931667219100004</v>
      </c>
      <c r="K1105">
        <v>1</v>
      </c>
      <c r="L1105">
        <v>1</v>
      </c>
      <c r="M1105">
        <v>1</v>
      </c>
      <c r="N1105">
        <f t="shared" si="34"/>
        <v>1.1057805913999963E-2</v>
      </c>
      <c r="O1105">
        <f t="shared" si="35"/>
        <v>1.2208255471000018E-2</v>
      </c>
    </row>
    <row r="1106" spans="1:15" x14ac:dyDescent="0.25">
      <c r="A1106" t="s">
        <v>1623</v>
      </c>
      <c r="B1106" t="s">
        <v>1624</v>
      </c>
      <c r="C1106" t="s">
        <v>41</v>
      </c>
      <c r="D1106" t="s">
        <v>73</v>
      </c>
      <c r="E1106" t="s">
        <v>41</v>
      </c>
      <c r="F1106">
        <v>0.95710841672000002</v>
      </c>
      <c r="G1106" t="s">
        <v>41</v>
      </c>
      <c r="H1106">
        <v>0.96816622263399998</v>
      </c>
      <c r="I1106" t="s">
        <v>41</v>
      </c>
      <c r="J1106">
        <v>0.96852747421200003</v>
      </c>
      <c r="K1106">
        <v>1</v>
      </c>
      <c r="L1106">
        <v>1</v>
      </c>
      <c r="M1106">
        <v>1</v>
      </c>
      <c r="N1106">
        <f t="shared" si="34"/>
        <v>1.1057805913999963E-2</v>
      </c>
      <c r="O1106">
        <f t="shared" si="35"/>
        <v>1.1419057492000007E-2</v>
      </c>
    </row>
    <row r="1107" spans="1:15" x14ac:dyDescent="0.25">
      <c r="A1107" t="s">
        <v>1623</v>
      </c>
      <c r="B1107" t="s">
        <v>1624</v>
      </c>
      <c r="C1107" t="s">
        <v>41</v>
      </c>
      <c r="D1107" t="s">
        <v>73</v>
      </c>
      <c r="E1107" t="s">
        <v>41</v>
      </c>
      <c r="F1107">
        <v>0.95710841672000002</v>
      </c>
      <c r="G1107" t="s">
        <v>41</v>
      </c>
      <c r="H1107">
        <v>0.96816622263399998</v>
      </c>
      <c r="I1107" t="s">
        <v>41</v>
      </c>
      <c r="J1107">
        <v>0.96852747421200003</v>
      </c>
      <c r="K1107">
        <v>1</v>
      </c>
      <c r="L1107">
        <v>1</v>
      </c>
      <c r="M1107">
        <v>1</v>
      </c>
      <c r="N1107">
        <f t="shared" si="34"/>
        <v>1.1057805913999963E-2</v>
      </c>
      <c r="O1107">
        <f t="shared" si="35"/>
        <v>1.1419057492000007E-2</v>
      </c>
    </row>
    <row r="1108" spans="1:15" x14ac:dyDescent="0.25">
      <c r="A1108" t="s">
        <v>1623</v>
      </c>
      <c r="B1108" t="s">
        <v>1624</v>
      </c>
      <c r="C1108" t="s">
        <v>41</v>
      </c>
      <c r="D1108" t="s">
        <v>73</v>
      </c>
      <c r="E1108" t="s">
        <v>41</v>
      </c>
      <c r="F1108">
        <v>0.95710841672000002</v>
      </c>
      <c r="G1108" t="s">
        <v>41</v>
      </c>
      <c r="H1108">
        <v>0.96816622263399998</v>
      </c>
      <c r="I1108" t="s">
        <v>41</v>
      </c>
      <c r="J1108">
        <v>0.96852747421200003</v>
      </c>
      <c r="K1108">
        <v>1</v>
      </c>
      <c r="L1108">
        <v>1</v>
      </c>
      <c r="M1108">
        <v>1</v>
      </c>
      <c r="N1108">
        <f t="shared" si="34"/>
        <v>1.1057805913999963E-2</v>
      </c>
      <c r="O1108">
        <f t="shared" si="35"/>
        <v>1.1419057492000007E-2</v>
      </c>
    </row>
    <row r="1109" spans="1:15" x14ac:dyDescent="0.25">
      <c r="A1109" t="s">
        <v>1625</v>
      </c>
      <c r="B1109" t="s">
        <v>1626</v>
      </c>
      <c r="C1109" t="s">
        <v>41</v>
      </c>
      <c r="D1109" t="s">
        <v>73</v>
      </c>
      <c r="E1109" t="s">
        <v>41</v>
      </c>
      <c r="F1109">
        <v>0.97460841671999998</v>
      </c>
      <c r="G1109" t="s">
        <v>41</v>
      </c>
      <c r="H1109">
        <v>0.98566622263400006</v>
      </c>
      <c r="I1109" t="s">
        <v>41</v>
      </c>
      <c r="J1109">
        <v>0.98972466396500003</v>
      </c>
      <c r="K1109">
        <v>1</v>
      </c>
      <c r="L1109">
        <v>1</v>
      </c>
      <c r="M1109">
        <v>1</v>
      </c>
      <c r="N1109">
        <f t="shared" si="34"/>
        <v>1.1057805914000074E-2</v>
      </c>
      <c r="O1109">
        <f t="shared" si="35"/>
        <v>1.5116247245000047E-2</v>
      </c>
    </row>
    <row r="1110" spans="1:15" x14ac:dyDescent="0.25">
      <c r="A1110" t="s">
        <v>1627</v>
      </c>
      <c r="B1110" t="s">
        <v>1628</v>
      </c>
      <c r="C1110" t="s">
        <v>30</v>
      </c>
      <c r="D1110" t="s">
        <v>21</v>
      </c>
      <c r="E1110" t="s">
        <v>30</v>
      </c>
      <c r="F1110">
        <v>0.91972477282700005</v>
      </c>
      <c r="G1110" t="s">
        <v>30</v>
      </c>
      <c r="H1110">
        <v>0.923765365645</v>
      </c>
      <c r="I1110" t="s">
        <v>30</v>
      </c>
      <c r="J1110">
        <v>0.93004726802799997</v>
      </c>
      <c r="K1110">
        <v>1</v>
      </c>
      <c r="L1110">
        <v>1</v>
      </c>
      <c r="M1110">
        <v>1</v>
      </c>
      <c r="N1110">
        <f t="shared" si="34"/>
        <v>4.0405928179999551E-3</v>
      </c>
      <c r="O1110">
        <f t="shared" si="35"/>
        <v>1.0322495200999926E-2</v>
      </c>
    </row>
    <row r="1111" spans="1:15" x14ac:dyDescent="0.25">
      <c r="A1111" t="s">
        <v>1627</v>
      </c>
      <c r="B1111" t="s">
        <v>1628</v>
      </c>
      <c r="C1111" t="s">
        <v>30</v>
      </c>
      <c r="D1111" t="s">
        <v>21</v>
      </c>
      <c r="E1111" t="s">
        <v>30</v>
      </c>
      <c r="F1111">
        <v>0.91972477282700005</v>
      </c>
      <c r="G1111" t="s">
        <v>30</v>
      </c>
      <c r="H1111">
        <v>0.923765365645</v>
      </c>
      <c r="I1111" t="s">
        <v>30</v>
      </c>
      <c r="J1111">
        <v>0.93004726802799997</v>
      </c>
      <c r="K1111">
        <v>1</v>
      </c>
      <c r="L1111">
        <v>1</v>
      </c>
      <c r="M1111">
        <v>1</v>
      </c>
      <c r="N1111">
        <f t="shared" si="34"/>
        <v>4.0405928179999551E-3</v>
      </c>
      <c r="O1111">
        <f t="shared" si="35"/>
        <v>1.0322495200999926E-2</v>
      </c>
    </row>
    <row r="1112" spans="1:15" x14ac:dyDescent="0.25">
      <c r="A1112" t="s">
        <v>1627</v>
      </c>
      <c r="B1112" t="s">
        <v>1628</v>
      </c>
      <c r="C1112" t="s">
        <v>30</v>
      </c>
      <c r="D1112" t="s">
        <v>21</v>
      </c>
      <c r="E1112" t="s">
        <v>30</v>
      </c>
      <c r="F1112">
        <v>0.91972477282700005</v>
      </c>
      <c r="G1112" t="s">
        <v>30</v>
      </c>
      <c r="H1112">
        <v>0.923765365645</v>
      </c>
      <c r="I1112" t="s">
        <v>30</v>
      </c>
      <c r="J1112">
        <v>0.93004726802799997</v>
      </c>
      <c r="K1112">
        <v>1</v>
      </c>
      <c r="L1112">
        <v>1</v>
      </c>
      <c r="M1112">
        <v>1</v>
      </c>
      <c r="N1112">
        <f t="shared" si="34"/>
        <v>4.0405928179999551E-3</v>
      </c>
      <c r="O1112">
        <f t="shared" si="35"/>
        <v>1.0322495200999926E-2</v>
      </c>
    </row>
    <row r="1113" spans="1:15" x14ac:dyDescent="0.25">
      <c r="A1113" t="s">
        <v>1627</v>
      </c>
      <c r="B1113" t="s">
        <v>1628</v>
      </c>
      <c r="C1113" t="s">
        <v>30</v>
      </c>
      <c r="D1113" t="s">
        <v>186</v>
      </c>
      <c r="E1113" t="s">
        <v>30</v>
      </c>
      <c r="F1113">
        <v>0.91972477282700005</v>
      </c>
      <c r="G1113" t="s">
        <v>30</v>
      </c>
      <c r="H1113">
        <v>0.92680549777900001</v>
      </c>
      <c r="I1113" t="s">
        <v>30</v>
      </c>
      <c r="J1113">
        <v>0.92706341772900003</v>
      </c>
      <c r="K1113">
        <v>1</v>
      </c>
      <c r="L1113">
        <v>1</v>
      </c>
      <c r="M1113">
        <v>1</v>
      </c>
      <c r="N1113">
        <f t="shared" si="34"/>
        <v>7.0807249519999615E-3</v>
      </c>
      <c r="O1113">
        <f t="shared" si="35"/>
        <v>7.33864490199998E-3</v>
      </c>
    </row>
    <row r="1114" spans="1:15" x14ac:dyDescent="0.25">
      <c r="A1114" t="s">
        <v>1627</v>
      </c>
      <c r="B1114" t="s">
        <v>1628</v>
      </c>
      <c r="C1114" t="s">
        <v>30</v>
      </c>
      <c r="D1114" t="s">
        <v>186</v>
      </c>
      <c r="E1114" t="s">
        <v>30</v>
      </c>
      <c r="F1114">
        <v>0.91972477282700005</v>
      </c>
      <c r="G1114" t="s">
        <v>30</v>
      </c>
      <c r="H1114">
        <v>0.92680549777900001</v>
      </c>
      <c r="I1114" t="s">
        <v>30</v>
      </c>
      <c r="J1114">
        <v>0.92706341772900003</v>
      </c>
      <c r="K1114">
        <v>1</v>
      </c>
      <c r="L1114">
        <v>1</v>
      </c>
      <c r="M1114">
        <v>1</v>
      </c>
      <c r="N1114">
        <f t="shared" si="34"/>
        <v>7.0807249519999615E-3</v>
      </c>
      <c r="O1114">
        <f t="shared" si="35"/>
        <v>7.33864490199998E-3</v>
      </c>
    </row>
    <row r="1115" spans="1:15" x14ac:dyDescent="0.25">
      <c r="A1115" t="s">
        <v>1627</v>
      </c>
      <c r="B1115" t="s">
        <v>1628</v>
      </c>
      <c r="C1115" t="s">
        <v>30</v>
      </c>
      <c r="D1115" t="s">
        <v>186</v>
      </c>
      <c r="E1115" t="s">
        <v>30</v>
      </c>
      <c r="F1115">
        <v>0.91972477282700005</v>
      </c>
      <c r="G1115" t="s">
        <v>30</v>
      </c>
      <c r="H1115">
        <v>0.92680549777900001</v>
      </c>
      <c r="I1115" t="s">
        <v>30</v>
      </c>
      <c r="J1115">
        <v>0.92706341772900003</v>
      </c>
      <c r="K1115">
        <v>1</v>
      </c>
      <c r="L1115">
        <v>1</v>
      </c>
      <c r="M1115">
        <v>1</v>
      </c>
      <c r="N1115">
        <f t="shared" si="34"/>
        <v>7.0807249519999615E-3</v>
      </c>
      <c r="O1115">
        <f t="shared" si="35"/>
        <v>7.33864490199998E-3</v>
      </c>
    </row>
    <row r="1116" spans="1:15" x14ac:dyDescent="0.25">
      <c r="A1116" t="s">
        <v>1627</v>
      </c>
      <c r="B1116" t="s">
        <v>1628</v>
      </c>
      <c r="C1116" t="s">
        <v>30</v>
      </c>
      <c r="D1116" t="s">
        <v>392</v>
      </c>
      <c r="E1116" t="s">
        <v>30</v>
      </c>
      <c r="F1116">
        <v>0.91972477282700005</v>
      </c>
      <c r="G1116" t="s">
        <v>30</v>
      </c>
      <c r="H1116">
        <v>0.92984702342100001</v>
      </c>
      <c r="I1116" t="s">
        <v>30</v>
      </c>
      <c r="J1116">
        <v>0.92807768669799995</v>
      </c>
      <c r="K1116">
        <v>1</v>
      </c>
      <c r="L1116">
        <v>1</v>
      </c>
      <c r="M1116">
        <v>1</v>
      </c>
      <c r="N1116">
        <f t="shared" si="34"/>
        <v>1.012225059399996E-2</v>
      </c>
      <c r="O1116">
        <f t="shared" si="35"/>
        <v>8.3529138709999007E-3</v>
      </c>
    </row>
    <row r="1117" spans="1:15" x14ac:dyDescent="0.25">
      <c r="A1117" t="s">
        <v>1627</v>
      </c>
      <c r="B1117" t="s">
        <v>1628</v>
      </c>
      <c r="C1117" t="s">
        <v>30</v>
      </c>
      <c r="D1117" t="s">
        <v>392</v>
      </c>
      <c r="E1117" t="s">
        <v>30</v>
      </c>
      <c r="F1117">
        <v>0.91972477282700005</v>
      </c>
      <c r="G1117" t="s">
        <v>30</v>
      </c>
      <c r="H1117">
        <v>0.92984702342100001</v>
      </c>
      <c r="I1117" t="s">
        <v>30</v>
      </c>
      <c r="J1117">
        <v>0.92807768669799995</v>
      </c>
      <c r="K1117">
        <v>1</v>
      </c>
      <c r="L1117">
        <v>1</v>
      </c>
      <c r="M1117">
        <v>1</v>
      </c>
      <c r="N1117">
        <f t="shared" si="34"/>
        <v>1.012225059399996E-2</v>
      </c>
      <c r="O1117">
        <f t="shared" si="35"/>
        <v>8.3529138709999007E-3</v>
      </c>
    </row>
    <row r="1118" spans="1:15" x14ac:dyDescent="0.25">
      <c r="A1118" t="s">
        <v>1627</v>
      </c>
      <c r="B1118" t="s">
        <v>1628</v>
      </c>
      <c r="C1118" t="s">
        <v>30</v>
      </c>
      <c r="D1118" t="s">
        <v>392</v>
      </c>
      <c r="E1118" t="s">
        <v>30</v>
      </c>
      <c r="F1118">
        <v>0.91972477282700005</v>
      </c>
      <c r="G1118" t="s">
        <v>30</v>
      </c>
      <c r="H1118">
        <v>0.92984702342100001</v>
      </c>
      <c r="I1118" t="s">
        <v>30</v>
      </c>
      <c r="J1118">
        <v>0.92807768669799995</v>
      </c>
      <c r="K1118">
        <v>1</v>
      </c>
      <c r="L1118">
        <v>1</v>
      </c>
      <c r="M1118">
        <v>1</v>
      </c>
      <c r="N1118">
        <f t="shared" si="34"/>
        <v>1.012225059399996E-2</v>
      </c>
      <c r="O1118">
        <f t="shared" si="35"/>
        <v>8.3529138709999007E-3</v>
      </c>
    </row>
    <row r="1119" spans="1:15" x14ac:dyDescent="0.25">
      <c r="A1119" t="s">
        <v>1629</v>
      </c>
      <c r="B1119" t="s">
        <v>1630</v>
      </c>
      <c r="C1119" t="s">
        <v>30</v>
      </c>
      <c r="D1119" t="s">
        <v>21</v>
      </c>
      <c r="E1119" t="s">
        <v>30</v>
      </c>
      <c r="F1119">
        <v>0.95134717938699997</v>
      </c>
      <c r="G1119" t="s">
        <v>30</v>
      </c>
      <c r="H1119">
        <v>0.95423524750900002</v>
      </c>
      <c r="I1119" t="s">
        <v>30</v>
      </c>
      <c r="J1119">
        <v>0.95616969678899999</v>
      </c>
      <c r="K1119">
        <v>1</v>
      </c>
      <c r="L1119">
        <v>1</v>
      </c>
      <c r="M1119">
        <v>1</v>
      </c>
      <c r="N1119">
        <f t="shared" si="34"/>
        <v>2.8880681220000426E-3</v>
      </c>
      <c r="O1119">
        <f t="shared" si="35"/>
        <v>4.822517402000015E-3</v>
      </c>
    </row>
    <row r="1120" spans="1:15" x14ac:dyDescent="0.25">
      <c r="A1120" t="s">
        <v>1631</v>
      </c>
      <c r="B1120" t="s">
        <v>1632</v>
      </c>
      <c r="C1120" t="s">
        <v>30</v>
      </c>
      <c r="D1120" t="s">
        <v>21</v>
      </c>
      <c r="E1120" t="s">
        <v>30</v>
      </c>
      <c r="F1120">
        <v>0.95547123257099997</v>
      </c>
      <c r="G1120" t="s">
        <v>30</v>
      </c>
      <c r="H1120">
        <v>0.96291368079999995</v>
      </c>
      <c r="I1120" t="s">
        <v>30</v>
      </c>
      <c r="J1120">
        <v>0.96627223378799998</v>
      </c>
      <c r="K1120">
        <v>1</v>
      </c>
      <c r="L1120">
        <v>1</v>
      </c>
      <c r="M1120">
        <v>1</v>
      </c>
      <c r="N1120">
        <f t="shared" si="34"/>
        <v>7.442448228999976E-3</v>
      </c>
      <c r="O1120">
        <f t="shared" si="35"/>
        <v>1.0801001217000006E-2</v>
      </c>
    </row>
    <row r="1121" spans="1:15" x14ac:dyDescent="0.25">
      <c r="A1121" t="s">
        <v>1631</v>
      </c>
      <c r="B1121" t="s">
        <v>1632</v>
      </c>
      <c r="C1121" t="s">
        <v>30</v>
      </c>
      <c r="D1121" t="s">
        <v>21</v>
      </c>
      <c r="E1121" t="s">
        <v>30</v>
      </c>
      <c r="F1121">
        <v>0.95547123257099997</v>
      </c>
      <c r="G1121" t="s">
        <v>30</v>
      </c>
      <c r="H1121">
        <v>0.96291368079999995</v>
      </c>
      <c r="I1121" t="s">
        <v>30</v>
      </c>
      <c r="J1121">
        <v>0.96627223378799998</v>
      </c>
      <c r="K1121">
        <v>1</v>
      </c>
      <c r="L1121">
        <v>1</v>
      </c>
      <c r="M1121">
        <v>1</v>
      </c>
      <c r="N1121">
        <f t="shared" si="34"/>
        <v>7.442448228999976E-3</v>
      </c>
      <c r="O1121">
        <f t="shared" si="35"/>
        <v>1.0801001217000006E-2</v>
      </c>
    </row>
    <row r="1122" spans="1:15" x14ac:dyDescent="0.25">
      <c r="A1122" t="s">
        <v>1631</v>
      </c>
      <c r="B1122" t="s">
        <v>1632</v>
      </c>
      <c r="C1122" t="s">
        <v>30</v>
      </c>
      <c r="D1122" t="s">
        <v>21</v>
      </c>
      <c r="E1122" t="s">
        <v>30</v>
      </c>
      <c r="F1122">
        <v>0.95547123257099997</v>
      </c>
      <c r="G1122" t="s">
        <v>30</v>
      </c>
      <c r="H1122">
        <v>0.96291368079999995</v>
      </c>
      <c r="I1122" t="s">
        <v>30</v>
      </c>
      <c r="J1122">
        <v>0.96627223378799998</v>
      </c>
      <c r="K1122">
        <v>1</v>
      </c>
      <c r="L1122">
        <v>1</v>
      </c>
      <c r="M1122">
        <v>1</v>
      </c>
      <c r="N1122">
        <f t="shared" si="34"/>
        <v>7.442448228999976E-3</v>
      </c>
      <c r="O1122">
        <f t="shared" si="35"/>
        <v>1.0801001217000006E-2</v>
      </c>
    </row>
    <row r="1123" spans="1:15" x14ac:dyDescent="0.25">
      <c r="A1123" t="s">
        <v>1633</v>
      </c>
      <c r="B1123" t="s">
        <v>1634</v>
      </c>
      <c r="C1123" t="s">
        <v>21</v>
      </c>
      <c r="D1123" t="s">
        <v>380</v>
      </c>
      <c r="E1123" t="s">
        <v>21</v>
      </c>
      <c r="F1123">
        <v>0.964530592538</v>
      </c>
      <c r="G1123" t="s">
        <v>21</v>
      </c>
      <c r="H1123">
        <v>0.95098305799799998</v>
      </c>
      <c r="I1123" t="s">
        <v>21</v>
      </c>
      <c r="J1123">
        <v>0.95703078645299999</v>
      </c>
      <c r="K1123">
        <v>1</v>
      </c>
      <c r="L1123">
        <v>1</v>
      </c>
      <c r="M1123">
        <v>1</v>
      </c>
      <c r="N1123">
        <f t="shared" si="34"/>
        <v>-1.3547534540000017E-2</v>
      </c>
      <c r="O1123">
        <f t="shared" si="35"/>
        <v>-7.4998060850000048E-3</v>
      </c>
    </row>
    <row r="1124" spans="1:15" x14ac:dyDescent="0.25">
      <c r="A1124" t="s">
        <v>1633</v>
      </c>
      <c r="B1124" t="s">
        <v>1634</v>
      </c>
      <c r="C1124" t="s">
        <v>21</v>
      </c>
      <c r="D1124" t="s">
        <v>21</v>
      </c>
      <c r="E1124" t="s">
        <v>21</v>
      </c>
      <c r="F1124">
        <v>0.964530592538</v>
      </c>
      <c r="G1124" t="s">
        <v>21</v>
      </c>
      <c r="H1124">
        <v>0.96176324084999998</v>
      </c>
      <c r="I1124" t="s">
        <v>21</v>
      </c>
      <c r="J1124">
        <v>0.95233625115300002</v>
      </c>
      <c r="K1124">
        <v>1</v>
      </c>
      <c r="L1124">
        <v>1</v>
      </c>
      <c r="M1124">
        <v>1</v>
      </c>
      <c r="N1124">
        <f t="shared" si="34"/>
        <v>-2.7673516880000193E-3</v>
      </c>
      <c r="O1124">
        <f t="shared" si="35"/>
        <v>-1.2194341384999974E-2</v>
      </c>
    </row>
    <row r="1125" spans="1:15" x14ac:dyDescent="0.25">
      <c r="A1125" t="s">
        <v>1635</v>
      </c>
      <c r="B1125" t="s">
        <v>1636</v>
      </c>
      <c r="C1125" t="s">
        <v>30</v>
      </c>
      <c r="D1125" t="s">
        <v>21</v>
      </c>
      <c r="E1125" t="s">
        <v>30</v>
      </c>
      <c r="F1125">
        <v>0.71222366939100001</v>
      </c>
      <c r="G1125" t="s">
        <v>30</v>
      </c>
      <c r="H1125">
        <v>0.79876450578000002</v>
      </c>
      <c r="I1125" t="s">
        <v>30</v>
      </c>
      <c r="J1125">
        <v>0.88478498186999999</v>
      </c>
      <c r="K1125">
        <v>1</v>
      </c>
      <c r="L1125">
        <v>1</v>
      </c>
      <c r="M1125">
        <v>1</v>
      </c>
      <c r="N1125">
        <f t="shared" si="34"/>
        <v>8.6540836389000009E-2</v>
      </c>
      <c r="O1125">
        <f t="shared" si="35"/>
        <v>0.17256131247899997</v>
      </c>
    </row>
    <row r="1126" spans="1:15" x14ac:dyDescent="0.25">
      <c r="A1126" t="s">
        <v>1635</v>
      </c>
      <c r="B1126" t="s">
        <v>1636</v>
      </c>
      <c r="C1126" t="s">
        <v>30</v>
      </c>
      <c r="D1126" t="s">
        <v>21</v>
      </c>
      <c r="E1126" t="s">
        <v>30</v>
      </c>
      <c r="F1126">
        <v>0.71222366939100001</v>
      </c>
      <c r="G1126" t="s">
        <v>30</v>
      </c>
      <c r="H1126">
        <v>0.79876450578000002</v>
      </c>
      <c r="I1126" t="s">
        <v>30</v>
      </c>
      <c r="J1126">
        <v>0.88478498186999999</v>
      </c>
      <c r="K1126">
        <v>1</v>
      </c>
      <c r="L1126">
        <v>1</v>
      </c>
      <c r="M1126">
        <v>1</v>
      </c>
      <c r="N1126">
        <f t="shared" si="34"/>
        <v>8.6540836389000009E-2</v>
      </c>
      <c r="O1126">
        <f t="shared" si="35"/>
        <v>0.17256131247899997</v>
      </c>
    </row>
    <row r="1127" spans="1:15" x14ac:dyDescent="0.25">
      <c r="A1127" t="s">
        <v>1637</v>
      </c>
      <c r="B1127" t="s">
        <v>1638</v>
      </c>
      <c r="C1127" t="s">
        <v>30</v>
      </c>
      <c r="D1127" t="s">
        <v>21</v>
      </c>
      <c r="E1127" t="s">
        <v>30</v>
      </c>
      <c r="F1127">
        <v>0.95816753375499997</v>
      </c>
      <c r="G1127" t="s">
        <v>30</v>
      </c>
      <c r="H1127">
        <v>0.95939225205400003</v>
      </c>
      <c r="I1127" t="s">
        <v>30</v>
      </c>
      <c r="J1127">
        <v>0.96599555875300003</v>
      </c>
      <c r="K1127">
        <v>1</v>
      </c>
      <c r="L1127">
        <v>1</v>
      </c>
      <c r="M1127">
        <v>1</v>
      </c>
      <c r="N1127">
        <f t="shared" si="34"/>
        <v>1.2247182990000605E-3</v>
      </c>
      <c r="O1127">
        <f t="shared" si="35"/>
        <v>7.8280249980000605E-3</v>
      </c>
    </row>
    <row r="1128" spans="1:15" x14ac:dyDescent="0.25">
      <c r="A1128" t="s">
        <v>1639</v>
      </c>
      <c r="B1128" t="s">
        <v>1640</v>
      </c>
      <c r="C1128" t="s">
        <v>30</v>
      </c>
      <c r="D1128" t="s">
        <v>392</v>
      </c>
      <c r="E1128" t="s">
        <v>30</v>
      </c>
      <c r="F1128">
        <v>0.93452838180800002</v>
      </c>
      <c r="G1128" t="s">
        <v>30</v>
      </c>
      <c r="H1128">
        <v>0.93470360423700005</v>
      </c>
      <c r="I1128" t="s">
        <v>30</v>
      </c>
      <c r="J1128">
        <v>0.93262874541399998</v>
      </c>
      <c r="K1128">
        <v>1</v>
      </c>
      <c r="L1128">
        <v>1</v>
      </c>
      <c r="M1128">
        <v>1</v>
      </c>
      <c r="N1128">
        <f t="shared" si="34"/>
        <v>1.752224290000326E-4</v>
      </c>
      <c r="O1128">
        <f t="shared" si="35"/>
        <v>-1.8996363940000371E-3</v>
      </c>
    </row>
    <row r="1129" spans="1:15" x14ac:dyDescent="0.25">
      <c r="A1129" t="s">
        <v>1639</v>
      </c>
      <c r="B1129" t="s">
        <v>1640</v>
      </c>
      <c r="C1129" t="s">
        <v>30</v>
      </c>
      <c r="D1129" t="s">
        <v>392</v>
      </c>
      <c r="E1129" t="s">
        <v>30</v>
      </c>
      <c r="F1129">
        <v>0.93452838180800002</v>
      </c>
      <c r="G1129" t="s">
        <v>30</v>
      </c>
      <c r="H1129">
        <v>0.93470360423700005</v>
      </c>
      <c r="I1129" t="s">
        <v>30</v>
      </c>
      <c r="J1129">
        <v>0.93262874541399998</v>
      </c>
      <c r="K1129">
        <v>1</v>
      </c>
      <c r="L1129">
        <v>1</v>
      </c>
      <c r="M1129">
        <v>1</v>
      </c>
      <c r="N1129">
        <f t="shared" si="34"/>
        <v>1.752224290000326E-4</v>
      </c>
      <c r="O1129">
        <f t="shared" si="35"/>
        <v>-1.8996363940000371E-3</v>
      </c>
    </row>
    <row r="1130" spans="1:15" x14ac:dyDescent="0.25">
      <c r="A1130" t="s">
        <v>1641</v>
      </c>
      <c r="B1130" t="s">
        <v>1634</v>
      </c>
      <c r="C1130" t="s">
        <v>21</v>
      </c>
      <c r="D1130" t="s">
        <v>21</v>
      </c>
      <c r="E1130" t="s">
        <v>21</v>
      </c>
      <c r="F1130">
        <v>0.94703059253800004</v>
      </c>
      <c r="G1130" t="s">
        <v>21</v>
      </c>
      <c r="H1130">
        <v>0.94426324085000002</v>
      </c>
      <c r="I1130" t="s">
        <v>21</v>
      </c>
      <c r="J1130">
        <v>0.93483625115299995</v>
      </c>
      <c r="K1130">
        <v>1</v>
      </c>
      <c r="L1130">
        <v>1</v>
      </c>
      <c r="M1130">
        <v>1</v>
      </c>
      <c r="N1130">
        <f t="shared" si="34"/>
        <v>-2.7673516880000193E-3</v>
      </c>
      <c r="O1130">
        <f t="shared" si="35"/>
        <v>-1.2194341385000085E-2</v>
      </c>
    </row>
    <row r="1131" spans="1:15" x14ac:dyDescent="0.25">
      <c r="A1131" t="s">
        <v>1641</v>
      </c>
      <c r="B1131" t="s">
        <v>1634</v>
      </c>
      <c r="C1131" t="s">
        <v>21</v>
      </c>
      <c r="D1131" t="s">
        <v>26</v>
      </c>
      <c r="E1131" t="s">
        <v>21</v>
      </c>
      <c r="F1131">
        <v>0.94703059253800004</v>
      </c>
      <c r="G1131" t="s">
        <v>21</v>
      </c>
      <c r="H1131">
        <v>0.93330468011500001</v>
      </c>
      <c r="I1131" t="s">
        <v>21</v>
      </c>
      <c r="J1131">
        <v>0.94146315323800001</v>
      </c>
      <c r="K1131">
        <v>1</v>
      </c>
      <c r="L1131">
        <v>1</v>
      </c>
      <c r="M1131">
        <v>1</v>
      </c>
      <c r="N1131">
        <f t="shared" si="34"/>
        <v>-1.3725912423000031E-2</v>
      </c>
      <c r="O1131">
        <f t="shared" si="35"/>
        <v>-5.5674393000000322E-3</v>
      </c>
    </row>
    <row r="1132" spans="1:15" x14ac:dyDescent="0.25">
      <c r="A1132" t="s">
        <v>1642</v>
      </c>
      <c r="B1132" t="s">
        <v>1643</v>
      </c>
      <c r="C1132" t="s">
        <v>21</v>
      </c>
      <c r="D1132" t="s">
        <v>21</v>
      </c>
      <c r="E1132" t="s">
        <v>30</v>
      </c>
      <c r="F1132">
        <v>0.32083816800999998</v>
      </c>
      <c r="G1132" t="s">
        <v>30</v>
      </c>
      <c r="H1132">
        <v>0.37507968566799998</v>
      </c>
      <c r="I1132" t="s">
        <v>30</v>
      </c>
      <c r="J1132">
        <v>0.387986277421</v>
      </c>
      <c r="K1132">
        <v>0</v>
      </c>
      <c r="L1132">
        <v>0</v>
      </c>
      <c r="M1132">
        <v>0</v>
      </c>
      <c r="N1132">
        <f t="shared" si="34"/>
        <v>5.4241517658000005E-2</v>
      </c>
      <c r="O1132">
        <f t="shared" si="35"/>
        <v>6.7148109411000023E-2</v>
      </c>
    </row>
    <row r="1133" spans="1:15" x14ac:dyDescent="0.25">
      <c r="A1133" t="s">
        <v>1642</v>
      </c>
      <c r="B1133" t="s">
        <v>1643</v>
      </c>
      <c r="C1133" t="s">
        <v>21</v>
      </c>
      <c r="D1133" t="s">
        <v>21</v>
      </c>
      <c r="E1133" t="s">
        <v>30</v>
      </c>
      <c r="F1133">
        <v>0.32083816800999998</v>
      </c>
      <c r="G1133" t="s">
        <v>30</v>
      </c>
      <c r="H1133">
        <v>0.37507968566799998</v>
      </c>
      <c r="I1133" t="s">
        <v>30</v>
      </c>
      <c r="J1133">
        <v>0.387986277421</v>
      </c>
      <c r="K1133">
        <v>0</v>
      </c>
      <c r="L1133">
        <v>0</v>
      </c>
      <c r="M1133">
        <v>0</v>
      </c>
      <c r="N1133">
        <f t="shared" si="34"/>
        <v>5.4241517658000005E-2</v>
      </c>
      <c r="O1133">
        <f t="shared" si="35"/>
        <v>6.7148109411000023E-2</v>
      </c>
    </row>
    <row r="1134" spans="1:15" x14ac:dyDescent="0.25">
      <c r="A1134" t="s">
        <v>1642</v>
      </c>
      <c r="B1134" t="s">
        <v>1643</v>
      </c>
      <c r="C1134" t="s">
        <v>21</v>
      </c>
      <c r="D1134" t="s">
        <v>21</v>
      </c>
      <c r="E1134" t="s">
        <v>30</v>
      </c>
      <c r="F1134">
        <v>0.32083816800999998</v>
      </c>
      <c r="G1134" t="s">
        <v>30</v>
      </c>
      <c r="H1134">
        <v>0.37507968566799998</v>
      </c>
      <c r="I1134" t="s">
        <v>30</v>
      </c>
      <c r="J1134">
        <v>0.387986277421</v>
      </c>
      <c r="K1134">
        <v>0</v>
      </c>
      <c r="L1134">
        <v>0</v>
      </c>
      <c r="M1134">
        <v>0</v>
      </c>
      <c r="N1134">
        <f t="shared" si="34"/>
        <v>5.4241517658000005E-2</v>
      </c>
      <c r="O1134">
        <f t="shared" si="35"/>
        <v>6.7148109411000023E-2</v>
      </c>
    </row>
    <row r="1135" spans="1:15" x14ac:dyDescent="0.25">
      <c r="A1135" t="s">
        <v>1642</v>
      </c>
      <c r="B1135" t="s">
        <v>1643</v>
      </c>
      <c r="C1135" t="s">
        <v>21</v>
      </c>
      <c r="D1135" t="s">
        <v>21</v>
      </c>
      <c r="E1135" t="s">
        <v>30</v>
      </c>
      <c r="F1135">
        <v>0.32083816800999998</v>
      </c>
      <c r="G1135" t="s">
        <v>30</v>
      </c>
      <c r="H1135">
        <v>0.37507968566799998</v>
      </c>
      <c r="I1135" t="s">
        <v>30</v>
      </c>
      <c r="J1135">
        <v>0.387986277421</v>
      </c>
      <c r="K1135">
        <v>0</v>
      </c>
      <c r="L1135">
        <v>0</v>
      </c>
      <c r="M1135">
        <v>0</v>
      </c>
      <c r="N1135">
        <f t="shared" si="34"/>
        <v>5.4241517658000005E-2</v>
      </c>
      <c r="O1135">
        <f t="shared" si="35"/>
        <v>6.7148109411000023E-2</v>
      </c>
    </row>
    <row r="1136" spans="1:15" x14ac:dyDescent="0.25">
      <c r="A1136" t="s">
        <v>1642</v>
      </c>
      <c r="B1136" t="s">
        <v>1643</v>
      </c>
      <c r="C1136" t="s">
        <v>21</v>
      </c>
      <c r="D1136" t="s">
        <v>26</v>
      </c>
      <c r="E1136" t="s">
        <v>30</v>
      </c>
      <c r="F1136">
        <v>0.32083816800999998</v>
      </c>
      <c r="G1136" t="s">
        <v>30</v>
      </c>
      <c r="H1136">
        <v>0.38220434654199997</v>
      </c>
      <c r="I1136" t="s">
        <v>30</v>
      </c>
      <c r="J1136">
        <v>0.45323032703499999</v>
      </c>
      <c r="K1136">
        <v>0</v>
      </c>
      <c r="L1136">
        <v>0</v>
      </c>
      <c r="M1136">
        <v>0</v>
      </c>
      <c r="N1136">
        <f t="shared" si="34"/>
        <v>6.1366178531999993E-2</v>
      </c>
      <c r="O1136">
        <f t="shared" si="35"/>
        <v>0.13239215902500001</v>
      </c>
    </row>
    <row r="1137" spans="1:15" x14ac:dyDescent="0.25">
      <c r="A1137" t="s">
        <v>1642</v>
      </c>
      <c r="B1137" t="s">
        <v>1643</v>
      </c>
      <c r="C1137" t="s">
        <v>21</v>
      </c>
      <c r="D1137" t="s">
        <v>26</v>
      </c>
      <c r="E1137" t="s">
        <v>30</v>
      </c>
      <c r="F1137">
        <v>0.32083816800999998</v>
      </c>
      <c r="G1137" t="s">
        <v>30</v>
      </c>
      <c r="H1137">
        <v>0.38220434654199997</v>
      </c>
      <c r="I1137" t="s">
        <v>30</v>
      </c>
      <c r="J1137">
        <v>0.45323032703499999</v>
      </c>
      <c r="K1137">
        <v>0</v>
      </c>
      <c r="L1137">
        <v>0</v>
      </c>
      <c r="M1137">
        <v>0</v>
      </c>
      <c r="N1137">
        <f t="shared" si="34"/>
        <v>6.1366178531999993E-2</v>
      </c>
      <c r="O1137">
        <f t="shared" si="35"/>
        <v>0.13239215902500001</v>
      </c>
    </row>
    <row r="1138" spans="1:15" x14ac:dyDescent="0.25">
      <c r="A1138" t="s">
        <v>1642</v>
      </c>
      <c r="B1138" t="s">
        <v>1643</v>
      </c>
      <c r="C1138" t="s">
        <v>21</v>
      </c>
      <c r="D1138" t="s">
        <v>26</v>
      </c>
      <c r="E1138" t="s">
        <v>30</v>
      </c>
      <c r="F1138">
        <v>0.32083816800999998</v>
      </c>
      <c r="G1138" t="s">
        <v>30</v>
      </c>
      <c r="H1138">
        <v>0.38220434654199997</v>
      </c>
      <c r="I1138" t="s">
        <v>30</v>
      </c>
      <c r="J1138">
        <v>0.45323032703499999</v>
      </c>
      <c r="K1138">
        <v>0</v>
      </c>
      <c r="L1138">
        <v>0</v>
      </c>
      <c r="M1138">
        <v>0</v>
      </c>
      <c r="N1138">
        <f t="shared" si="34"/>
        <v>6.1366178531999993E-2</v>
      </c>
      <c r="O1138">
        <f t="shared" si="35"/>
        <v>0.13239215902500001</v>
      </c>
    </row>
    <row r="1139" spans="1:15" x14ac:dyDescent="0.25">
      <c r="A1139" t="s">
        <v>1642</v>
      </c>
      <c r="B1139" t="s">
        <v>1643</v>
      </c>
      <c r="C1139" t="s">
        <v>21</v>
      </c>
      <c r="D1139" t="s">
        <v>26</v>
      </c>
      <c r="E1139" t="s">
        <v>30</v>
      </c>
      <c r="F1139">
        <v>0.32083816800999998</v>
      </c>
      <c r="G1139" t="s">
        <v>30</v>
      </c>
      <c r="H1139">
        <v>0.38220434654199997</v>
      </c>
      <c r="I1139" t="s">
        <v>30</v>
      </c>
      <c r="J1139">
        <v>0.45323032703499999</v>
      </c>
      <c r="K1139">
        <v>0</v>
      </c>
      <c r="L1139">
        <v>0</v>
      </c>
      <c r="M1139">
        <v>0</v>
      </c>
      <c r="N1139">
        <f t="shared" si="34"/>
        <v>6.1366178531999993E-2</v>
      </c>
      <c r="O1139">
        <f t="shared" si="35"/>
        <v>0.13239215902500001</v>
      </c>
    </row>
    <row r="1140" spans="1:15" x14ac:dyDescent="0.25">
      <c r="A1140" t="s">
        <v>1644</v>
      </c>
      <c r="B1140" t="s">
        <v>1645</v>
      </c>
      <c r="C1140" t="s">
        <v>30</v>
      </c>
      <c r="D1140" t="s">
        <v>21</v>
      </c>
      <c r="E1140" t="s">
        <v>30</v>
      </c>
      <c r="F1140">
        <v>0.94977754812500004</v>
      </c>
      <c r="G1140" t="s">
        <v>30</v>
      </c>
      <c r="H1140">
        <v>0.95526562455300001</v>
      </c>
      <c r="I1140" t="s">
        <v>30</v>
      </c>
      <c r="J1140">
        <v>0.95714736359599994</v>
      </c>
      <c r="K1140">
        <v>1</v>
      </c>
      <c r="L1140">
        <v>1</v>
      </c>
      <c r="M1140">
        <v>1</v>
      </c>
      <c r="N1140">
        <f t="shared" si="34"/>
        <v>5.4880764279999772E-3</v>
      </c>
      <c r="O1140">
        <f t="shared" si="35"/>
        <v>7.3698154709999075E-3</v>
      </c>
    </row>
    <row r="1141" spans="1:15" x14ac:dyDescent="0.25">
      <c r="A1141" t="s">
        <v>1646</v>
      </c>
      <c r="B1141" t="s">
        <v>1647</v>
      </c>
      <c r="C1141" t="s">
        <v>30</v>
      </c>
      <c r="D1141" t="s">
        <v>21</v>
      </c>
      <c r="E1141" t="s">
        <v>30</v>
      </c>
      <c r="F1141">
        <v>0.95489738306500005</v>
      </c>
      <c r="G1141" t="s">
        <v>30</v>
      </c>
      <c r="H1141">
        <v>0.96406245841100002</v>
      </c>
      <c r="I1141" t="s">
        <v>30</v>
      </c>
      <c r="J1141">
        <v>0.96499773695199997</v>
      </c>
      <c r="K1141">
        <v>1</v>
      </c>
      <c r="L1141">
        <v>1</v>
      </c>
      <c r="M1141">
        <v>1</v>
      </c>
      <c r="N1141">
        <f t="shared" si="34"/>
        <v>9.1650753459999734E-3</v>
      </c>
      <c r="O1141">
        <f t="shared" si="35"/>
        <v>1.0100353886999924E-2</v>
      </c>
    </row>
    <row r="1142" spans="1:15" x14ac:dyDescent="0.25">
      <c r="A1142" t="s">
        <v>1648</v>
      </c>
      <c r="B1142" t="s">
        <v>1649</v>
      </c>
      <c r="C1142" t="s">
        <v>30</v>
      </c>
      <c r="D1142" t="s">
        <v>21</v>
      </c>
      <c r="E1142" t="s">
        <v>30</v>
      </c>
      <c r="F1142">
        <v>0.90197636773800005</v>
      </c>
      <c r="G1142" t="s">
        <v>30</v>
      </c>
      <c r="H1142">
        <v>0.95910513768100003</v>
      </c>
      <c r="I1142" t="s">
        <v>30</v>
      </c>
      <c r="J1142">
        <v>0.95992922840100003</v>
      </c>
      <c r="K1142">
        <v>1</v>
      </c>
      <c r="L1142">
        <v>1</v>
      </c>
      <c r="M1142">
        <v>1</v>
      </c>
      <c r="N1142">
        <f t="shared" si="34"/>
        <v>5.712876994299998E-2</v>
      </c>
      <c r="O1142">
        <f t="shared" si="35"/>
        <v>5.7952860662999983E-2</v>
      </c>
    </row>
    <row r="1143" spans="1:15" x14ac:dyDescent="0.25">
      <c r="A1143" t="s">
        <v>1650</v>
      </c>
      <c r="B1143" t="s">
        <v>1645</v>
      </c>
      <c r="C1143" t="s">
        <v>30</v>
      </c>
      <c r="D1143" t="s">
        <v>21</v>
      </c>
      <c r="E1143" t="s">
        <v>30</v>
      </c>
      <c r="F1143">
        <v>0.94977754812500004</v>
      </c>
      <c r="G1143" t="s">
        <v>30</v>
      </c>
      <c r="H1143">
        <v>0.95526562455300001</v>
      </c>
      <c r="I1143" t="s">
        <v>30</v>
      </c>
      <c r="J1143">
        <v>0.96249220123799994</v>
      </c>
      <c r="K1143">
        <v>1</v>
      </c>
      <c r="L1143">
        <v>1</v>
      </c>
      <c r="M1143">
        <v>1</v>
      </c>
      <c r="N1143">
        <f t="shared" si="34"/>
        <v>5.4880764279999772E-3</v>
      </c>
      <c r="O1143">
        <f t="shared" si="35"/>
        <v>1.2714653112999907E-2</v>
      </c>
    </row>
    <row r="1144" spans="1:15" x14ac:dyDescent="0.25">
      <c r="A1144" t="s">
        <v>1651</v>
      </c>
      <c r="B1144" t="s">
        <v>1652</v>
      </c>
      <c r="C1144" t="s">
        <v>30</v>
      </c>
      <c r="D1144" t="s">
        <v>21</v>
      </c>
      <c r="E1144" t="s">
        <v>30</v>
      </c>
      <c r="F1144">
        <v>0.95000103048600004</v>
      </c>
      <c r="G1144" t="s">
        <v>30</v>
      </c>
      <c r="H1144">
        <v>0.95392525082799995</v>
      </c>
      <c r="I1144" t="s">
        <v>30</v>
      </c>
      <c r="J1144">
        <v>0.95394972810199996</v>
      </c>
      <c r="K1144">
        <v>1</v>
      </c>
      <c r="L1144">
        <v>1</v>
      </c>
      <c r="M1144">
        <v>1</v>
      </c>
      <c r="N1144">
        <f t="shared" si="34"/>
        <v>3.9242203419999067E-3</v>
      </c>
      <c r="O1144">
        <f t="shared" si="35"/>
        <v>3.9486976159999188E-3</v>
      </c>
    </row>
    <row r="1145" spans="1:15" x14ac:dyDescent="0.25">
      <c r="A1145" t="s">
        <v>1653</v>
      </c>
      <c r="B1145" t="s">
        <v>1654</v>
      </c>
      <c r="C1145" t="s">
        <v>21</v>
      </c>
      <c r="D1145" t="s">
        <v>21</v>
      </c>
      <c r="E1145" t="s">
        <v>21</v>
      </c>
      <c r="F1145">
        <v>0.95676828097099997</v>
      </c>
      <c r="G1145" t="s">
        <v>21</v>
      </c>
      <c r="H1145">
        <v>0.95124918688899995</v>
      </c>
      <c r="I1145" t="s">
        <v>21</v>
      </c>
      <c r="J1145">
        <v>0.96422066332699996</v>
      </c>
      <c r="K1145">
        <v>1</v>
      </c>
      <c r="L1145">
        <v>1</v>
      </c>
      <c r="M1145">
        <v>1</v>
      </c>
      <c r="N1145">
        <f t="shared" si="34"/>
        <v>-5.5190940820000201E-3</v>
      </c>
      <c r="O1145">
        <f t="shared" si="35"/>
        <v>7.4523823559999869E-3</v>
      </c>
    </row>
    <row r="1146" spans="1:15" x14ac:dyDescent="0.25">
      <c r="A1146" t="s">
        <v>1655</v>
      </c>
      <c r="B1146" t="s">
        <v>1656</v>
      </c>
      <c r="C1146" t="s">
        <v>21</v>
      </c>
      <c r="D1146" t="s">
        <v>21</v>
      </c>
      <c r="E1146" t="s">
        <v>21</v>
      </c>
      <c r="F1146">
        <v>0.76164800159400003</v>
      </c>
      <c r="G1146" t="s">
        <v>21</v>
      </c>
      <c r="H1146">
        <v>0.85164085536800005</v>
      </c>
      <c r="I1146" t="s">
        <v>21</v>
      </c>
      <c r="J1146">
        <v>0.86021258338700002</v>
      </c>
      <c r="K1146">
        <v>1</v>
      </c>
      <c r="L1146">
        <v>1</v>
      </c>
      <c r="M1146">
        <v>1</v>
      </c>
      <c r="N1146">
        <f t="shared" si="34"/>
        <v>8.9992853774000015E-2</v>
      </c>
      <c r="O1146">
        <f t="shared" si="35"/>
        <v>9.8564581792999983E-2</v>
      </c>
    </row>
    <row r="1147" spans="1:15" x14ac:dyDescent="0.25">
      <c r="A1147" t="s">
        <v>1657</v>
      </c>
      <c r="B1147" t="s">
        <v>1658</v>
      </c>
      <c r="C1147" t="s">
        <v>26</v>
      </c>
      <c r="D1147" t="s">
        <v>377</v>
      </c>
      <c r="E1147" t="s">
        <v>41</v>
      </c>
      <c r="F1147">
        <v>0.91031633047100002</v>
      </c>
      <c r="G1147" t="s">
        <v>41</v>
      </c>
      <c r="H1147">
        <v>0.91172597747399997</v>
      </c>
      <c r="I1147" t="s">
        <v>41</v>
      </c>
      <c r="J1147">
        <v>0.92232905793700004</v>
      </c>
      <c r="K1147">
        <v>0</v>
      </c>
      <c r="L1147">
        <v>0</v>
      </c>
      <c r="M1147">
        <v>0</v>
      </c>
      <c r="N1147">
        <f t="shared" si="34"/>
        <v>1.4096470029999475E-3</v>
      </c>
      <c r="O1147">
        <f t="shared" si="35"/>
        <v>1.2012727466000017E-2</v>
      </c>
    </row>
    <row r="1148" spans="1:15" x14ac:dyDescent="0.25">
      <c r="A1148" t="s">
        <v>1657</v>
      </c>
      <c r="B1148" t="s">
        <v>1658</v>
      </c>
      <c r="C1148" t="s">
        <v>26</v>
      </c>
      <c r="D1148" t="s">
        <v>391</v>
      </c>
      <c r="E1148" t="s">
        <v>41</v>
      </c>
      <c r="F1148">
        <v>0.91031633047100002</v>
      </c>
      <c r="G1148" t="s">
        <v>41</v>
      </c>
      <c r="H1148">
        <v>0.92094522296500003</v>
      </c>
      <c r="I1148" t="s">
        <v>41</v>
      </c>
      <c r="J1148">
        <v>0.92224723620100002</v>
      </c>
      <c r="K1148">
        <v>0</v>
      </c>
      <c r="L1148">
        <v>0</v>
      </c>
      <c r="M1148">
        <v>0</v>
      </c>
      <c r="N1148">
        <f t="shared" si="34"/>
        <v>1.0628892494000008E-2</v>
      </c>
      <c r="O1148">
        <f t="shared" si="35"/>
        <v>1.1930905729999997E-2</v>
      </c>
    </row>
    <row r="1149" spans="1:15" x14ac:dyDescent="0.25">
      <c r="A1149" t="s">
        <v>1657</v>
      </c>
      <c r="B1149" t="s">
        <v>1658</v>
      </c>
      <c r="C1149" t="s">
        <v>26</v>
      </c>
      <c r="D1149" t="s">
        <v>73</v>
      </c>
      <c r="E1149" t="s">
        <v>41</v>
      </c>
      <c r="F1149">
        <v>0.91031633047100002</v>
      </c>
      <c r="G1149" t="s">
        <v>41</v>
      </c>
      <c r="H1149">
        <v>0.92492193464200001</v>
      </c>
      <c r="I1149" t="s">
        <v>41</v>
      </c>
      <c r="J1149">
        <v>0.92657035626399997</v>
      </c>
      <c r="K1149">
        <v>0</v>
      </c>
      <c r="L1149">
        <v>0</v>
      </c>
      <c r="M1149">
        <v>0</v>
      </c>
      <c r="N1149">
        <f t="shared" si="34"/>
        <v>1.4605604170999986E-2</v>
      </c>
      <c r="O1149">
        <f t="shared" si="35"/>
        <v>1.6254025792999949E-2</v>
      </c>
    </row>
    <row r="1150" spans="1:15" x14ac:dyDescent="0.25">
      <c r="A1150" t="s">
        <v>1657</v>
      </c>
      <c r="B1150" t="s">
        <v>1658</v>
      </c>
      <c r="C1150" t="s">
        <v>26</v>
      </c>
      <c r="D1150" t="s">
        <v>26</v>
      </c>
      <c r="E1150" t="s">
        <v>41</v>
      </c>
      <c r="F1150">
        <v>0.91031633047100002</v>
      </c>
      <c r="G1150" t="s">
        <v>41</v>
      </c>
      <c r="H1150">
        <v>0.92111392141600001</v>
      </c>
      <c r="I1150" t="s">
        <v>41</v>
      </c>
      <c r="J1150">
        <v>0.92179952061899995</v>
      </c>
      <c r="K1150">
        <v>0</v>
      </c>
      <c r="L1150">
        <v>0</v>
      </c>
      <c r="M1150">
        <v>0</v>
      </c>
      <c r="N1150">
        <f t="shared" si="34"/>
        <v>1.0797590944999991E-2</v>
      </c>
      <c r="O1150">
        <f t="shared" si="35"/>
        <v>1.1483190147999922E-2</v>
      </c>
    </row>
    <row r="1151" spans="1:15" x14ac:dyDescent="0.25">
      <c r="A1151" t="s">
        <v>1659</v>
      </c>
      <c r="B1151" t="s">
        <v>1660</v>
      </c>
      <c r="C1151" t="s">
        <v>41</v>
      </c>
      <c r="D1151" t="s">
        <v>73</v>
      </c>
      <c r="E1151" t="s">
        <v>41</v>
      </c>
      <c r="F1151">
        <v>0.934691327879</v>
      </c>
      <c r="G1151" t="s">
        <v>41</v>
      </c>
      <c r="H1151">
        <v>0.94081444174100004</v>
      </c>
      <c r="I1151" t="s">
        <v>41</v>
      </c>
      <c r="J1151">
        <v>0.94115197013200003</v>
      </c>
      <c r="K1151">
        <v>1</v>
      </c>
      <c r="L1151">
        <v>1</v>
      </c>
      <c r="M1151">
        <v>1</v>
      </c>
      <c r="N1151">
        <f t="shared" si="34"/>
        <v>6.1231138620000403E-3</v>
      </c>
      <c r="O1151">
        <f t="shared" si="35"/>
        <v>6.4606422530000263E-3</v>
      </c>
    </row>
    <row r="1152" spans="1:15" x14ac:dyDescent="0.25">
      <c r="A1152" t="s">
        <v>1659</v>
      </c>
      <c r="B1152" t="s">
        <v>1660</v>
      </c>
      <c r="C1152" t="s">
        <v>41</v>
      </c>
      <c r="D1152" t="s">
        <v>26</v>
      </c>
      <c r="E1152" t="s">
        <v>41</v>
      </c>
      <c r="F1152">
        <v>0.934691327879</v>
      </c>
      <c r="G1152" t="s">
        <v>41</v>
      </c>
      <c r="H1152">
        <v>0.92898377690699996</v>
      </c>
      <c r="I1152" t="s">
        <v>41</v>
      </c>
      <c r="J1152">
        <v>0.92609209482699995</v>
      </c>
      <c r="K1152">
        <v>1</v>
      </c>
      <c r="L1152">
        <v>1</v>
      </c>
      <c r="M1152">
        <v>1</v>
      </c>
      <c r="N1152">
        <f t="shared" si="34"/>
        <v>-5.7075509720000417E-3</v>
      </c>
      <c r="O1152">
        <f t="shared" si="35"/>
        <v>-8.5992330520000548E-3</v>
      </c>
    </row>
    <row r="1153" spans="1:15" x14ac:dyDescent="0.25">
      <c r="A1153" t="s">
        <v>1661</v>
      </c>
      <c r="B1153" t="s">
        <v>1662</v>
      </c>
      <c r="C1153" t="s">
        <v>41</v>
      </c>
      <c r="D1153" t="s">
        <v>26</v>
      </c>
      <c r="E1153" t="s">
        <v>41</v>
      </c>
      <c r="F1153">
        <v>0.78084240117000003</v>
      </c>
      <c r="G1153" t="s">
        <v>41</v>
      </c>
      <c r="H1153">
        <v>0.94052070519999997</v>
      </c>
      <c r="I1153" t="s">
        <v>41</v>
      </c>
      <c r="J1153">
        <v>0.87486936852399999</v>
      </c>
      <c r="K1153">
        <v>1</v>
      </c>
      <c r="L1153">
        <v>1</v>
      </c>
      <c r="M1153">
        <v>1</v>
      </c>
      <c r="N1153">
        <f t="shared" si="34"/>
        <v>0.15967830402999994</v>
      </c>
      <c r="O1153">
        <f t="shared" si="35"/>
        <v>9.4026967353999957E-2</v>
      </c>
    </row>
    <row r="1154" spans="1:15" x14ac:dyDescent="0.25">
      <c r="A1154" t="s">
        <v>1663</v>
      </c>
      <c r="B1154" t="s">
        <v>1664</v>
      </c>
      <c r="C1154" t="s">
        <v>41</v>
      </c>
      <c r="D1154" t="s">
        <v>391</v>
      </c>
      <c r="E1154" t="s">
        <v>41</v>
      </c>
      <c r="F1154">
        <v>0.93814112015600004</v>
      </c>
      <c r="G1154" t="s">
        <v>41</v>
      </c>
      <c r="H1154">
        <v>0.89986749930800003</v>
      </c>
      <c r="I1154" t="s">
        <v>41</v>
      </c>
      <c r="J1154">
        <v>0.89916792531800005</v>
      </c>
      <c r="K1154">
        <v>1</v>
      </c>
      <c r="L1154">
        <v>1</v>
      </c>
      <c r="M1154">
        <v>1</v>
      </c>
      <c r="N1154">
        <f t="shared" si="34"/>
        <v>-3.8273620848000012E-2</v>
      </c>
      <c r="O1154">
        <f t="shared" si="35"/>
        <v>-3.8973194837999992E-2</v>
      </c>
    </row>
    <row r="1155" spans="1:15" x14ac:dyDescent="0.25">
      <c r="A1155" t="s">
        <v>1663</v>
      </c>
      <c r="B1155" t="s">
        <v>1664</v>
      </c>
      <c r="C1155" t="s">
        <v>41</v>
      </c>
      <c r="D1155" t="s">
        <v>26</v>
      </c>
      <c r="E1155" t="s">
        <v>41</v>
      </c>
      <c r="F1155">
        <v>0.93814112015600004</v>
      </c>
      <c r="G1155" t="s">
        <v>41</v>
      </c>
      <c r="H1155">
        <v>0.89960122410099996</v>
      </c>
      <c r="I1155" t="s">
        <v>41</v>
      </c>
      <c r="J1155">
        <v>0.89747006296599996</v>
      </c>
      <c r="K1155">
        <v>1</v>
      </c>
      <c r="L1155">
        <v>1</v>
      </c>
      <c r="M1155">
        <v>1</v>
      </c>
      <c r="N1155">
        <f t="shared" ref="N1155:N1218" si="36">H1155-F1155</f>
        <v>-3.8539896055000078E-2</v>
      </c>
      <c r="O1155">
        <f t="shared" ref="O1155:O1218" si="37">J1155-F1155</f>
        <v>-4.0671057190000082E-2</v>
      </c>
    </row>
    <row r="1156" spans="1:15" x14ac:dyDescent="0.25">
      <c r="A1156" t="s">
        <v>1665</v>
      </c>
      <c r="B1156" t="s">
        <v>1666</v>
      </c>
      <c r="C1156" t="s">
        <v>21</v>
      </c>
      <c r="D1156" t="s">
        <v>21</v>
      </c>
      <c r="E1156" t="s">
        <v>21</v>
      </c>
      <c r="F1156">
        <v>0.70649700112799996</v>
      </c>
      <c r="G1156" t="s">
        <v>21</v>
      </c>
      <c r="H1156">
        <v>0.83386226238100003</v>
      </c>
      <c r="I1156" t="s">
        <v>21</v>
      </c>
      <c r="J1156">
        <v>0.91129280837600002</v>
      </c>
      <c r="K1156">
        <v>1</v>
      </c>
      <c r="L1156">
        <v>1</v>
      </c>
      <c r="M1156">
        <v>1</v>
      </c>
      <c r="N1156">
        <f t="shared" si="36"/>
        <v>0.12736526125300007</v>
      </c>
      <c r="O1156">
        <f t="shared" si="37"/>
        <v>0.20479580724800006</v>
      </c>
    </row>
    <row r="1157" spans="1:15" x14ac:dyDescent="0.25">
      <c r="A1157" t="s">
        <v>1667</v>
      </c>
      <c r="B1157" t="s">
        <v>1668</v>
      </c>
      <c r="C1157" t="s">
        <v>26</v>
      </c>
      <c r="D1157" t="s">
        <v>377</v>
      </c>
      <c r="E1157" t="s">
        <v>26</v>
      </c>
      <c r="F1157">
        <v>0.968819600818</v>
      </c>
      <c r="G1157" t="s">
        <v>26</v>
      </c>
      <c r="H1157">
        <v>0.96901333172500004</v>
      </c>
      <c r="I1157" t="s">
        <v>26</v>
      </c>
      <c r="J1157">
        <v>0.96985399958200003</v>
      </c>
      <c r="K1157">
        <v>1</v>
      </c>
      <c r="L1157">
        <v>1</v>
      </c>
      <c r="M1157">
        <v>1</v>
      </c>
      <c r="N1157">
        <f t="shared" si="36"/>
        <v>1.937309070000337E-4</v>
      </c>
      <c r="O1157">
        <f t="shared" si="37"/>
        <v>1.0343987640000218E-3</v>
      </c>
    </row>
    <row r="1158" spans="1:15" x14ac:dyDescent="0.25">
      <c r="A1158" t="s">
        <v>1667</v>
      </c>
      <c r="B1158" t="s">
        <v>1668</v>
      </c>
      <c r="C1158" t="s">
        <v>26</v>
      </c>
      <c r="D1158" t="s">
        <v>696</v>
      </c>
      <c r="E1158" t="s">
        <v>26</v>
      </c>
      <c r="F1158">
        <v>0.968819600818</v>
      </c>
      <c r="G1158" t="s">
        <v>26</v>
      </c>
      <c r="H1158">
        <v>0.96968549145600003</v>
      </c>
      <c r="I1158" t="s">
        <v>26</v>
      </c>
      <c r="J1158">
        <v>0.96941459670600005</v>
      </c>
      <c r="K1158">
        <v>1</v>
      </c>
      <c r="L1158">
        <v>1</v>
      </c>
      <c r="M1158">
        <v>1</v>
      </c>
      <c r="N1158">
        <f t="shared" si="36"/>
        <v>8.6589063800002197E-4</v>
      </c>
      <c r="O1158">
        <f t="shared" si="37"/>
        <v>5.9499588800004943E-4</v>
      </c>
    </row>
    <row r="1159" spans="1:15" x14ac:dyDescent="0.25">
      <c r="A1159" t="s">
        <v>1667</v>
      </c>
      <c r="B1159" t="s">
        <v>1668</v>
      </c>
      <c r="C1159" t="s">
        <v>26</v>
      </c>
      <c r="D1159" t="s">
        <v>26</v>
      </c>
      <c r="E1159" t="s">
        <v>26</v>
      </c>
      <c r="F1159">
        <v>0.968819600818</v>
      </c>
      <c r="G1159" t="s">
        <v>26</v>
      </c>
      <c r="H1159">
        <v>0.96925369656100002</v>
      </c>
      <c r="I1159" t="s">
        <v>26</v>
      </c>
      <c r="J1159">
        <v>0.96940030268499999</v>
      </c>
      <c r="K1159">
        <v>1</v>
      </c>
      <c r="L1159">
        <v>1</v>
      </c>
      <c r="M1159">
        <v>1</v>
      </c>
      <c r="N1159">
        <f t="shared" si="36"/>
        <v>4.3409574300001808E-4</v>
      </c>
      <c r="O1159">
        <f t="shared" si="37"/>
        <v>5.807018669999886E-4</v>
      </c>
    </row>
    <row r="1160" spans="1:15" x14ac:dyDescent="0.25">
      <c r="A1160" t="s">
        <v>1669</v>
      </c>
      <c r="B1160" t="s">
        <v>1670</v>
      </c>
      <c r="C1160" t="s">
        <v>26</v>
      </c>
      <c r="D1160" t="s">
        <v>26</v>
      </c>
      <c r="E1160" t="s">
        <v>26</v>
      </c>
      <c r="F1160">
        <v>0.97413629790099998</v>
      </c>
      <c r="G1160" t="s">
        <v>26</v>
      </c>
      <c r="H1160">
        <v>0.97450334719099996</v>
      </c>
      <c r="I1160" t="s">
        <v>26</v>
      </c>
      <c r="J1160">
        <v>0.97469610609199997</v>
      </c>
      <c r="K1160">
        <v>1</v>
      </c>
      <c r="L1160">
        <v>1</v>
      </c>
      <c r="M1160">
        <v>1</v>
      </c>
      <c r="N1160">
        <f t="shared" si="36"/>
        <v>3.6704928999997666E-4</v>
      </c>
      <c r="O1160">
        <f t="shared" si="37"/>
        <v>5.5980819099998858E-4</v>
      </c>
    </row>
    <row r="1161" spans="1:15" x14ac:dyDescent="0.25">
      <c r="A1161" t="s">
        <v>1671</v>
      </c>
      <c r="B1161" t="s">
        <v>1672</v>
      </c>
      <c r="C1161" t="s">
        <v>26</v>
      </c>
      <c r="D1161" t="s">
        <v>377</v>
      </c>
      <c r="E1161" t="s">
        <v>26</v>
      </c>
      <c r="F1161">
        <v>0.96359998439799999</v>
      </c>
      <c r="G1161" t="s">
        <v>26</v>
      </c>
      <c r="H1161">
        <v>0.96427992918200001</v>
      </c>
      <c r="I1161" t="s">
        <v>26</v>
      </c>
      <c r="J1161">
        <v>0.96413998159600001</v>
      </c>
      <c r="K1161">
        <v>1</v>
      </c>
      <c r="L1161">
        <v>1</v>
      </c>
      <c r="M1161">
        <v>1</v>
      </c>
      <c r="N1161">
        <f t="shared" si="36"/>
        <v>6.7994478400001945E-4</v>
      </c>
      <c r="O1161">
        <f t="shared" si="37"/>
        <v>5.3999719800001955E-4</v>
      </c>
    </row>
    <row r="1162" spans="1:15" x14ac:dyDescent="0.25">
      <c r="A1162" t="s">
        <v>1671</v>
      </c>
      <c r="B1162" t="s">
        <v>1672</v>
      </c>
      <c r="C1162" t="s">
        <v>26</v>
      </c>
      <c r="D1162" t="s">
        <v>26</v>
      </c>
      <c r="E1162" t="s">
        <v>26</v>
      </c>
      <c r="F1162">
        <v>0.96359998439799999</v>
      </c>
      <c r="G1162" t="s">
        <v>26</v>
      </c>
      <c r="H1162">
        <v>0.96420032668599998</v>
      </c>
      <c r="I1162" t="s">
        <v>26</v>
      </c>
      <c r="J1162">
        <v>0.96423069744000001</v>
      </c>
      <c r="K1162">
        <v>1</v>
      </c>
      <c r="L1162">
        <v>1</v>
      </c>
      <c r="M1162">
        <v>1</v>
      </c>
      <c r="N1162">
        <f t="shared" si="36"/>
        <v>6.0034228799998868E-4</v>
      </c>
      <c r="O1162">
        <f t="shared" si="37"/>
        <v>6.3071304200001954E-4</v>
      </c>
    </row>
    <row r="1163" spans="1:15" x14ac:dyDescent="0.25">
      <c r="A1163" t="s">
        <v>1673</v>
      </c>
      <c r="B1163" t="s">
        <v>1674</v>
      </c>
      <c r="C1163" t="s">
        <v>26</v>
      </c>
      <c r="D1163" t="s">
        <v>377</v>
      </c>
      <c r="E1163" t="s">
        <v>26</v>
      </c>
      <c r="F1163">
        <v>0.97312560919699997</v>
      </c>
      <c r="G1163" t="s">
        <v>26</v>
      </c>
      <c r="H1163">
        <v>0.97330758522500005</v>
      </c>
      <c r="I1163" t="s">
        <v>26</v>
      </c>
      <c r="J1163">
        <v>0.97277243635099997</v>
      </c>
      <c r="K1163">
        <v>1</v>
      </c>
      <c r="L1163">
        <v>1</v>
      </c>
      <c r="M1163">
        <v>1</v>
      </c>
      <c r="N1163">
        <f t="shared" si="36"/>
        <v>1.8197602800007484E-4</v>
      </c>
      <c r="O1163">
        <f t="shared" si="37"/>
        <v>-3.5317284600000498E-4</v>
      </c>
    </row>
    <row r="1164" spans="1:15" x14ac:dyDescent="0.25">
      <c r="A1164" t="s">
        <v>1673</v>
      </c>
      <c r="B1164" t="s">
        <v>1674</v>
      </c>
      <c r="C1164" t="s">
        <v>26</v>
      </c>
      <c r="D1164" t="s">
        <v>26</v>
      </c>
      <c r="E1164" t="s">
        <v>26</v>
      </c>
      <c r="F1164">
        <v>0.97312560919699997</v>
      </c>
      <c r="G1164" t="s">
        <v>26</v>
      </c>
      <c r="H1164">
        <v>0.973536284729</v>
      </c>
      <c r="I1164" t="s">
        <v>26</v>
      </c>
      <c r="J1164">
        <v>0.97500883489500001</v>
      </c>
      <c r="K1164">
        <v>1</v>
      </c>
      <c r="L1164">
        <v>1</v>
      </c>
      <c r="M1164">
        <v>1</v>
      </c>
      <c r="N1164">
        <f t="shared" si="36"/>
        <v>4.106755320000266E-4</v>
      </c>
      <c r="O1164">
        <f t="shared" si="37"/>
        <v>1.883225698000035E-3</v>
      </c>
    </row>
    <row r="1165" spans="1:15" x14ac:dyDescent="0.25">
      <c r="A1165" t="s">
        <v>1675</v>
      </c>
      <c r="B1165" t="s">
        <v>1676</v>
      </c>
      <c r="C1165" t="s">
        <v>26</v>
      </c>
      <c r="D1165" t="s">
        <v>26</v>
      </c>
      <c r="E1165" t="s">
        <v>26</v>
      </c>
      <c r="F1165">
        <v>0.93198016607800005</v>
      </c>
      <c r="G1165" t="s">
        <v>26</v>
      </c>
      <c r="H1165">
        <v>0.93219989874700004</v>
      </c>
      <c r="I1165" t="s">
        <v>26</v>
      </c>
      <c r="J1165">
        <v>0.93279429725600005</v>
      </c>
      <c r="K1165">
        <v>1</v>
      </c>
      <c r="L1165">
        <v>1</v>
      </c>
      <c r="M1165">
        <v>1</v>
      </c>
      <c r="N1165">
        <f t="shared" si="36"/>
        <v>2.1973266899999455E-4</v>
      </c>
      <c r="O1165">
        <f t="shared" si="37"/>
        <v>8.1413117799999934E-4</v>
      </c>
    </row>
    <row r="1166" spans="1:15" x14ac:dyDescent="0.25">
      <c r="A1166" t="s">
        <v>1677</v>
      </c>
      <c r="B1166" t="s">
        <v>1678</v>
      </c>
      <c r="C1166" t="s">
        <v>41</v>
      </c>
      <c r="D1166" t="s">
        <v>73</v>
      </c>
      <c r="E1166" t="s">
        <v>41</v>
      </c>
      <c r="F1166">
        <v>0.90478880817999996</v>
      </c>
      <c r="G1166" t="s">
        <v>41</v>
      </c>
      <c r="H1166">
        <v>0.90902005290700005</v>
      </c>
      <c r="I1166" t="s">
        <v>41</v>
      </c>
      <c r="J1166">
        <v>0.91162444739899995</v>
      </c>
      <c r="K1166">
        <v>1</v>
      </c>
      <c r="L1166">
        <v>1</v>
      </c>
      <c r="M1166">
        <v>1</v>
      </c>
      <c r="N1166">
        <f t="shared" si="36"/>
        <v>4.2312447270000941E-3</v>
      </c>
      <c r="O1166">
        <f t="shared" si="37"/>
        <v>6.8356392189999893E-3</v>
      </c>
    </row>
    <row r="1167" spans="1:15" x14ac:dyDescent="0.25">
      <c r="A1167" t="s">
        <v>1679</v>
      </c>
      <c r="B1167" t="s">
        <v>1680</v>
      </c>
      <c r="C1167" t="s">
        <v>21</v>
      </c>
      <c r="D1167" t="s">
        <v>380</v>
      </c>
      <c r="E1167" t="s">
        <v>21</v>
      </c>
      <c r="F1167">
        <v>0.954465474373</v>
      </c>
      <c r="G1167" t="s">
        <v>21</v>
      </c>
      <c r="H1167">
        <v>0.95590266359599996</v>
      </c>
      <c r="I1167" t="s">
        <v>21</v>
      </c>
      <c r="J1167">
        <v>0.96100099423200003</v>
      </c>
      <c r="K1167">
        <v>1</v>
      </c>
      <c r="L1167">
        <v>1</v>
      </c>
      <c r="M1167">
        <v>1</v>
      </c>
      <c r="N1167">
        <f t="shared" si="36"/>
        <v>1.4371892229999572E-3</v>
      </c>
      <c r="O1167">
        <f t="shared" si="37"/>
        <v>6.5355198590000274E-3</v>
      </c>
    </row>
    <row r="1168" spans="1:15" x14ac:dyDescent="0.25">
      <c r="A1168" t="s">
        <v>1679</v>
      </c>
      <c r="B1168" t="s">
        <v>1680</v>
      </c>
      <c r="C1168" t="s">
        <v>21</v>
      </c>
      <c r="D1168" t="s">
        <v>380</v>
      </c>
      <c r="E1168" t="s">
        <v>21</v>
      </c>
      <c r="F1168">
        <v>0.954465474373</v>
      </c>
      <c r="G1168" t="s">
        <v>21</v>
      </c>
      <c r="H1168">
        <v>0.95590266359599996</v>
      </c>
      <c r="I1168" t="s">
        <v>21</v>
      </c>
      <c r="J1168">
        <v>0.96100099423200003</v>
      </c>
      <c r="K1168">
        <v>1</v>
      </c>
      <c r="L1168">
        <v>1</v>
      </c>
      <c r="M1168">
        <v>1</v>
      </c>
      <c r="N1168">
        <f t="shared" si="36"/>
        <v>1.4371892229999572E-3</v>
      </c>
      <c r="O1168">
        <f t="shared" si="37"/>
        <v>6.5355198590000274E-3</v>
      </c>
    </row>
    <row r="1169" spans="1:15" x14ac:dyDescent="0.25">
      <c r="A1169" t="s">
        <v>1679</v>
      </c>
      <c r="B1169" t="s">
        <v>1680</v>
      </c>
      <c r="C1169" t="s">
        <v>21</v>
      </c>
      <c r="D1169" t="s">
        <v>73</v>
      </c>
      <c r="E1169" t="s">
        <v>21</v>
      </c>
      <c r="F1169">
        <v>0.954465474373</v>
      </c>
      <c r="G1169" t="s">
        <v>21</v>
      </c>
      <c r="H1169">
        <v>0.80803087945100005</v>
      </c>
      <c r="I1169" t="s">
        <v>21</v>
      </c>
      <c r="J1169">
        <v>0.78030936093199998</v>
      </c>
      <c r="K1169">
        <v>1</v>
      </c>
      <c r="L1169">
        <v>1</v>
      </c>
      <c r="M1169">
        <v>1</v>
      </c>
      <c r="N1169">
        <f t="shared" si="36"/>
        <v>-0.14643459492199995</v>
      </c>
      <c r="O1169">
        <f t="shared" si="37"/>
        <v>-0.17415611344100002</v>
      </c>
    </row>
    <row r="1170" spans="1:15" x14ac:dyDescent="0.25">
      <c r="A1170" t="s">
        <v>1679</v>
      </c>
      <c r="B1170" t="s">
        <v>1680</v>
      </c>
      <c r="C1170" t="s">
        <v>21</v>
      </c>
      <c r="D1170" t="s">
        <v>73</v>
      </c>
      <c r="E1170" t="s">
        <v>21</v>
      </c>
      <c r="F1170">
        <v>0.954465474373</v>
      </c>
      <c r="G1170" t="s">
        <v>21</v>
      </c>
      <c r="H1170">
        <v>0.80803087945100005</v>
      </c>
      <c r="I1170" t="s">
        <v>21</v>
      </c>
      <c r="J1170">
        <v>0.78030936093199998</v>
      </c>
      <c r="K1170">
        <v>1</v>
      </c>
      <c r="L1170">
        <v>1</v>
      </c>
      <c r="M1170">
        <v>1</v>
      </c>
      <c r="N1170">
        <f t="shared" si="36"/>
        <v>-0.14643459492199995</v>
      </c>
      <c r="O1170">
        <f t="shared" si="37"/>
        <v>-0.17415611344100002</v>
      </c>
    </row>
    <row r="1171" spans="1:15" x14ac:dyDescent="0.25">
      <c r="A1171" t="s">
        <v>1679</v>
      </c>
      <c r="B1171" t="s">
        <v>1680</v>
      </c>
      <c r="C1171" t="s">
        <v>21</v>
      </c>
      <c r="D1171" t="s">
        <v>21</v>
      </c>
      <c r="E1171" t="s">
        <v>21</v>
      </c>
      <c r="F1171">
        <v>0.954465474373</v>
      </c>
      <c r="G1171" t="s">
        <v>21</v>
      </c>
      <c r="H1171">
        <v>0.95810145489999998</v>
      </c>
      <c r="I1171" t="s">
        <v>21</v>
      </c>
      <c r="J1171">
        <v>0.96214365292000004</v>
      </c>
      <c r="K1171">
        <v>1</v>
      </c>
      <c r="L1171">
        <v>1</v>
      </c>
      <c r="M1171">
        <v>1</v>
      </c>
      <c r="N1171">
        <f t="shared" si="36"/>
        <v>3.6359805269999823E-3</v>
      </c>
      <c r="O1171">
        <f t="shared" si="37"/>
        <v>7.6781785470000363E-3</v>
      </c>
    </row>
    <row r="1172" spans="1:15" x14ac:dyDescent="0.25">
      <c r="A1172" t="s">
        <v>1679</v>
      </c>
      <c r="B1172" t="s">
        <v>1680</v>
      </c>
      <c r="C1172" t="s">
        <v>21</v>
      </c>
      <c r="D1172" t="s">
        <v>21</v>
      </c>
      <c r="E1172" t="s">
        <v>21</v>
      </c>
      <c r="F1172">
        <v>0.954465474373</v>
      </c>
      <c r="G1172" t="s">
        <v>21</v>
      </c>
      <c r="H1172">
        <v>0.95810145489999998</v>
      </c>
      <c r="I1172" t="s">
        <v>21</v>
      </c>
      <c r="J1172">
        <v>0.96214365292000004</v>
      </c>
      <c r="K1172">
        <v>1</v>
      </c>
      <c r="L1172">
        <v>1</v>
      </c>
      <c r="M1172">
        <v>1</v>
      </c>
      <c r="N1172">
        <f t="shared" si="36"/>
        <v>3.6359805269999823E-3</v>
      </c>
      <c r="O1172">
        <f t="shared" si="37"/>
        <v>7.6781785470000363E-3</v>
      </c>
    </row>
    <row r="1173" spans="1:15" x14ac:dyDescent="0.25">
      <c r="A1173" t="s">
        <v>1679</v>
      </c>
      <c r="B1173" t="s">
        <v>1680</v>
      </c>
      <c r="C1173" t="s">
        <v>21</v>
      </c>
      <c r="D1173" t="s">
        <v>1531</v>
      </c>
      <c r="E1173" t="s">
        <v>21</v>
      </c>
      <c r="F1173">
        <v>0.954465474373</v>
      </c>
      <c r="G1173" t="s">
        <v>21</v>
      </c>
      <c r="H1173">
        <v>0.92344724002699996</v>
      </c>
      <c r="I1173" t="s">
        <v>21</v>
      </c>
      <c r="J1173">
        <v>0.94567123050599999</v>
      </c>
      <c r="K1173">
        <v>1</v>
      </c>
      <c r="L1173">
        <v>1</v>
      </c>
      <c r="M1173">
        <v>1</v>
      </c>
      <c r="N1173">
        <f t="shared" si="36"/>
        <v>-3.101823434600004E-2</v>
      </c>
      <c r="O1173">
        <f t="shared" si="37"/>
        <v>-8.7942438670000067E-3</v>
      </c>
    </row>
    <row r="1174" spans="1:15" x14ac:dyDescent="0.25">
      <c r="A1174" t="s">
        <v>1679</v>
      </c>
      <c r="B1174" t="s">
        <v>1680</v>
      </c>
      <c r="C1174" t="s">
        <v>21</v>
      </c>
      <c r="D1174" t="s">
        <v>1531</v>
      </c>
      <c r="E1174" t="s">
        <v>21</v>
      </c>
      <c r="F1174">
        <v>0.954465474373</v>
      </c>
      <c r="G1174" t="s">
        <v>21</v>
      </c>
      <c r="H1174">
        <v>0.92344724002699996</v>
      </c>
      <c r="I1174" t="s">
        <v>21</v>
      </c>
      <c r="J1174">
        <v>0.94567123050599999</v>
      </c>
      <c r="K1174">
        <v>1</v>
      </c>
      <c r="L1174">
        <v>1</v>
      </c>
      <c r="M1174">
        <v>1</v>
      </c>
      <c r="N1174">
        <f t="shared" si="36"/>
        <v>-3.101823434600004E-2</v>
      </c>
      <c r="O1174">
        <f t="shared" si="37"/>
        <v>-8.7942438670000067E-3</v>
      </c>
    </row>
    <row r="1175" spans="1:15" x14ac:dyDescent="0.25">
      <c r="A1175" t="s">
        <v>1679</v>
      </c>
      <c r="B1175" t="s">
        <v>1680</v>
      </c>
      <c r="C1175" t="s">
        <v>21</v>
      </c>
      <c r="D1175" t="s">
        <v>186</v>
      </c>
      <c r="E1175" t="s">
        <v>21</v>
      </c>
      <c r="F1175">
        <v>0.954465474373</v>
      </c>
      <c r="G1175" t="s">
        <v>21</v>
      </c>
      <c r="H1175">
        <v>0.94569199423799999</v>
      </c>
      <c r="I1175" t="s">
        <v>21</v>
      </c>
      <c r="J1175">
        <v>0.94555588556500003</v>
      </c>
      <c r="K1175">
        <v>1</v>
      </c>
      <c r="L1175">
        <v>1</v>
      </c>
      <c r="M1175">
        <v>1</v>
      </c>
      <c r="N1175">
        <f t="shared" si="36"/>
        <v>-8.7734801350000113E-3</v>
      </c>
      <c r="O1175">
        <f t="shared" si="37"/>
        <v>-8.9095888079999686E-3</v>
      </c>
    </row>
    <row r="1176" spans="1:15" x14ac:dyDescent="0.25">
      <c r="A1176" t="s">
        <v>1679</v>
      </c>
      <c r="B1176" t="s">
        <v>1680</v>
      </c>
      <c r="C1176" t="s">
        <v>21</v>
      </c>
      <c r="D1176" t="s">
        <v>186</v>
      </c>
      <c r="E1176" t="s">
        <v>21</v>
      </c>
      <c r="F1176">
        <v>0.954465474373</v>
      </c>
      <c r="G1176" t="s">
        <v>21</v>
      </c>
      <c r="H1176">
        <v>0.94569199423799999</v>
      </c>
      <c r="I1176" t="s">
        <v>21</v>
      </c>
      <c r="J1176">
        <v>0.94555588556500003</v>
      </c>
      <c r="K1176">
        <v>1</v>
      </c>
      <c r="L1176">
        <v>1</v>
      </c>
      <c r="M1176">
        <v>1</v>
      </c>
      <c r="N1176">
        <f t="shared" si="36"/>
        <v>-8.7734801350000113E-3</v>
      </c>
      <c r="O1176">
        <f t="shared" si="37"/>
        <v>-8.9095888079999686E-3</v>
      </c>
    </row>
    <row r="1177" spans="1:15" x14ac:dyDescent="0.25">
      <c r="A1177" t="s">
        <v>1679</v>
      </c>
      <c r="B1177" t="s">
        <v>1680</v>
      </c>
      <c r="C1177" t="s">
        <v>21</v>
      </c>
      <c r="D1177" t="s">
        <v>319</v>
      </c>
      <c r="E1177" t="s">
        <v>21</v>
      </c>
      <c r="F1177">
        <v>0.954465474373</v>
      </c>
      <c r="G1177" t="s">
        <v>21</v>
      </c>
      <c r="H1177">
        <v>0.95855563823900003</v>
      </c>
      <c r="I1177" t="s">
        <v>21</v>
      </c>
      <c r="J1177">
        <v>0.95493605088699995</v>
      </c>
      <c r="K1177">
        <v>1</v>
      </c>
      <c r="L1177">
        <v>1</v>
      </c>
      <c r="M1177">
        <v>1</v>
      </c>
      <c r="N1177">
        <f t="shared" si="36"/>
        <v>4.0901638660000295E-3</v>
      </c>
      <c r="O1177">
        <f t="shared" si="37"/>
        <v>4.7057651399995404E-4</v>
      </c>
    </row>
    <row r="1178" spans="1:15" x14ac:dyDescent="0.25">
      <c r="A1178" t="s">
        <v>1679</v>
      </c>
      <c r="B1178" t="s">
        <v>1680</v>
      </c>
      <c r="C1178" t="s">
        <v>21</v>
      </c>
      <c r="D1178" t="s">
        <v>319</v>
      </c>
      <c r="E1178" t="s">
        <v>21</v>
      </c>
      <c r="F1178">
        <v>0.954465474373</v>
      </c>
      <c r="G1178" t="s">
        <v>21</v>
      </c>
      <c r="H1178">
        <v>0.95855563823900003</v>
      </c>
      <c r="I1178" t="s">
        <v>21</v>
      </c>
      <c r="J1178">
        <v>0.95493605088699995</v>
      </c>
      <c r="K1178">
        <v>1</v>
      </c>
      <c r="L1178">
        <v>1</v>
      </c>
      <c r="M1178">
        <v>1</v>
      </c>
      <c r="N1178">
        <f t="shared" si="36"/>
        <v>4.0901638660000295E-3</v>
      </c>
      <c r="O1178">
        <f t="shared" si="37"/>
        <v>4.7057651399995404E-4</v>
      </c>
    </row>
    <row r="1179" spans="1:15" x14ac:dyDescent="0.25">
      <c r="A1179" t="s">
        <v>1679</v>
      </c>
      <c r="B1179" t="s">
        <v>1680</v>
      </c>
      <c r="C1179" t="s">
        <v>21</v>
      </c>
      <c r="D1179" t="s">
        <v>157</v>
      </c>
      <c r="E1179" t="s">
        <v>21</v>
      </c>
      <c r="F1179">
        <v>0.954465474373</v>
      </c>
      <c r="G1179" t="s">
        <v>21</v>
      </c>
      <c r="H1179">
        <v>0.93907245982300003</v>
      </c>
      <c r="I1179" t="s">
        <v>21</v>
      </c>
      <c r="J1179">
        <v>0.94244142836900002</v>
      </c>
      <c r="K1179">
        <v>1</v>
      </c>
      <c r="L1179">
        <v>1</v>
      </c>
      <c r="M1179">
        <v>1</v>
      </c>
      <c r="N1179">
        <f t="shared" si="36"/>
        <v>-1.5393014549999973E-2</v>
      </c>
      <c r="O1179">
        <f t="shared" si="37"/>
        <v>-1.2024046003999977E-2</v>
      </c>
    </row>
    <row r="1180" spans="1:15" x14ac:dyDescent="0.25">
      <c r="A1180" t="s">
        <v>1679</v>
      </c>
      <c r="B1180" t="s">
        <v>1680</v>
      </c>
      <c r="C1180" t="s">
        <v>21</v>
      </c>
      <c r="D1180" t="s">
        <v>157</v>
      </c>
      <c r="E1180" t="s">
        <v>21</v>
      </c>
      <c r="F1180">
        <v>0.954465474373</v>
      </c>
      <c r="G1180" t="s">
        <v>21</v>
      </c>
      <c r="H1180">
        <v>0.93907245982300003</v>
      </c>
      <c r="I1180" t="s">
        <v>21</v>
      </c>
      <c r="J1180">
        <v>0.94244142836900002</v>
      </c>
      <c r="K1180">
        <v>1</v>
      </c>
      <c r="L1180">
        <v>1</v>
      </c>
      <c r="M1180">
        <v>1</v>
      </c>
      <c r="N1180">
        <f t="shared" si="36"/>
        <v>-1.5393014549999973E-2</v>
      </c>
      <c r="O1180">
        <f t="shared" si="37"/>
        <v>-1.2024046003999977E-2</v>
      </c>
    </row>
    <row r="1181" spans="1:15" x14ac:dyDescent="0.25">
      <c r="A1181" t="s">
        <v>1681</v>
      </c>
      <c r="B1181" t="s">
        <v>1682</v>
      </c>
      <c r="C1181" t="s">
        <v>339</v>
      </c>
      <c r="D1181" t="s">
        <v>1683</v>
      </c>
      <c r="E1181" t="s">
        <v>41</v>
      </c>
      <c r="F1181">
        <v>0.23</v>
      </c>
      <c r="G1181" t="s">
        <v>21</v>
      </c>
      <c r="H1181">
        <v>0.17749999999999999</v>
      </c>
      <c r="I1181" t="s">
        <v>339</v>
      </c>
      <c r="J1181">
        <v>0.554039321054</v>
      </c>
      <c r="K1181">
        <v>0</v>
      </c>
      <c r="L1181">
        <v>0</v>
      </c>
      <c r="M1181">
        <v>1</v>
      </c>
      <c r="N1181">
        <f t="shared" si="36"/>
        <v>-5.2500000000000019E-2</v>
      </c>
      <c r="O1181">
        <f t="shared" si="37"/>
        <v>0.32403932105400002</v>
      </c>
    </row>
    <row r="1182" spans="1:15" x14ac:dyDescent="0.25">
      <c r="A1182" t="s">
        <v>1685</v>
      </c>
      <c r="B1182" t="s">
        <v>1686</v>
      </c>
      <c r="C1182" t="s">
        <v>26</v>
      </c>
      <c r="D1182" t="s">
        <v>26</v>
      </c>
      <c r="E1182" t="s">
        <v>26</v>
      </c>
      <c r="F1182">
        <v>0.80941659473899996</v>
      </c>
      <c r="G1182" t="s">
        <v>26</v>
      </c>
      <c r="H1182">
        <v>0.80990329296200003</v>
      </c>
      <c r="I1182" t="s">
        <v>26</v>
      </c>
      <c r="J1182">
        <v>0.81313351168100001</v>
      </c>
      <c r="K1182">
        <v>1</v>
      </c>
      <c r="L1182">
        <v>1</v>
      </c>
      <c r="M1182">
        <v>1</v>
      </c>
      <c r="N1182">
        <f t="shared" si="36"/>
        <v>4.8669822300007048E-4</v>
      </c>
      <c r="O1182">
        <f t="shared" si="37"/>
        <v>3.7169169420000481E-3</v>
      </c>
    </row>
    <row r="1183" spans="1:15" x14ac:dyDescent="0.25">
      <c r="A1183" t="s">
        <v>1687</v>
      </c>
      <c r="B1183" t="s">
        <v>1688</v>
      </c>
      <c r="C1183" t="s">
        <v>41</v>
      </c>
      <c r="D1183" t="s">
        <v>73</v>
      </c>
      <c r="E1183" t="s">
        <v>41</v>
      </c>
      <c r="F1183">
        <v>0.79819339603600004</v>
      </c>
      <c r="G1183" t="s">
        <v>41</v>
      </c>
      <c r="H1183">
        <v>0.80395596675400005</v>
      </c>
      <c r="I1183" t="s">
        <v>41</v>
      </c>
      <c r="J1183">
        <v>0.80401092766399995</v>
      </c>
      <c r="K1183">
        <v>1</v>
      </c>
      <c r="L1183">
        <v>1</v>
      </c>
      <c r="M1183">
        <v>1</v>
      </c>
      <c r="N1183">
        <f t="shared" si="36"/>
        <v>5.7625707180000152E-3</v>
      </c>
      <c r="O1183">
        <f t="shared" si="37"/>
        <v>5.8175316279999167E-3</v>
      </c>
    </row>
    <row r="1184" spans="1:15" x14ac:dyDescent="0.25">
      <c r="A1184" t="s">
        <v>1689</v>
      </c>
      <c r="B1184" t="s">
        <v>1690</v>
      </c>
      <c r="C1184" t="s">
        <v>41</v>
      </c>
      <c r="D1184" t="s">
        <v>73</v>
      </c>
      <c r="E1184" t="s">
        <v>41</v>
      </c>
      <c r="F1184">
        <v>0.92889612508300001</v>
      </c>
      <c r="G1184" t="s">
        <v>41</v>
      </c>
      <c r="H1184">
        <v>0.94228470136499998</v>
      </c>
      <c r="I1184" t="s">
        <v>41</v>
      </c>
      <c r="J1184">
        <v>0.941330850399</v>
      </c>
      <c r="K1184">
        <v>1</v>
      </c>
      <c r="L1184">
        <v>1</v>
      </c>
      <c r="M1184">
        <v>1</v>
      </c>
      <c r="N1184">
        <f t="shared" si="36"/>
        <v>1.3388576281999964E-2</v>
      </c>
      <c r="O1184">
        <f t="shared" si="37"/>
        <v>1.2434725315999984E-2</v>
      </c>
    </row>
    <row r="1185" spans="1:15" x14ac:dyDescent="0.25">
      <c r="A1185" t="s">
        <v>1691</v>
      </c>
      <c r="B1185" t="s">
        <v>1692</v>
      </c>
      <c r="C1185" t="s">
        <v>41</v>
      </c>
      <c r="D1185" t="s">
        <v>73</v>
      </c>
      <c r="E1185" t="s">
        <v>41</v>
      </c>
      <c r="F1185">
        <v>0.83344975073200001</v>
      </c>
      <c r="G1185" t="s">
        <v>41</v>
      </c>
      <c r="H1185">
        <v>0.896920814412</v>
      </c>
      <c r="I1185" t="s">
        <v>41</v>
      </c>
      <c r="J1185">
        <v>0.89622769218499998</v>
      </c>
      <c r="K1185">
        <v>1</v>
      </c>
      <c r="L1185">
        <v>1</v>
      </c>
      <c r="M1185">
        <v>1</v>
      </c>
      <c r="N1185">
        <f t="shared" si="36"/>
        <v>6.3471063679999995E-2</v>
      </c>
      <c r="O1185">
        <f t="shared" si="37"/>
        <v>6.2777941452999975E-2</v>
      </c>
    </row>
    <row r="1186" spans="1:15" x14ac:dyDescent="0.25">
      <c r="A1186" t="s">
        <v>1693</v>
      </c>
      <c r="B1186" t="s">
        <v>1694</v>
      </c>
      <c r="C1186" t="s">
        <v>21</v>
      </c>
      <c r="D1186" t="s">
        <v>21</v>
      </c>
      <c r="E1186" t="s">
        <v>21</v>
      </c>
      <c r="F1186">
        <v>0.77804869522700004</v>
      </c>
      <c r="G1186" t="s">
        <v>21</v>
      </c>
      <c r="H1186">
        <v>0.78697052498300002</v>
      </c>
      <c r="I1186" t="s">
        <v>21</v>
      </c>
      <c r="J1186">
        <v>0.78777881471800004</v>
      </c>
      <c r="K1186">
        <v>1</v>
      </c>
      <c r="L1186">
        <v>1</v>
      </c>
      <c r="M1186">
        <v>1</v>
      </c>
      <c r="N1186">
        <f t="shared" si="36"/>
        <v>8.9218297559999771E-3</v>
      </c>
      <c r="O1186">
        <f t="shared" si="37"/>
        <v>9.730119491E-3</v>
      </c>
    </row>
    <row r="1187" spans="1:15" x14ac:dyDescent="0.25">
      <c r="A1187" t="s">
        <v>1695</v>
      </c>
      <c r="B1187" t="s">
        <v>1696</v>
      </c>
      <c r="C1187" t="s">
        <v>41</v>
      </c>
      <c r="D1187" t="s">
        <v>73</v>
      </c>
      <c r="E1187" t="s">
        <v>41</v>
      </c>
      <c r="F1187">
        <v>0.91830441224299997</v>
      </c>
      <c r="G1187" t="s">
        <v>41</v>
      </c>
      <c r="H1187">
        <v>0.94560957002500001</v>
      </c>
      <c r="I1187" t="s">
        <v>41</v>
      </c>
      <c r="J1187">
        <v>0.94842846870300002</v>
      </c>
      <c r="K1187">
        <v>1</v>
      </c>
      <c r="L1187">
        <v>1</v>
      </c>
      <c r="M1187">
        <v>1</v>
      </c>
      <c r="N1187">
        <f t="shared" si="36"/>
        <v>2.7305157782000045E-2</v>
      </c>
      <c r="O1187">
        <f t="shared" si="37"/>
        <v>3.0124056460000048E-2</v>
      </c>
    </row>
    <row r="1188" spans="1:15" x14ac:dyDescent="0.25">
      <c r="A1188" t="s">
        <v>1697</v>
      </c>
      <c r="B1188" t="s">
        <v>1698</v>
      </c>
      <c r="C1188" t="s">
        <v>21</v>
      </c>
      <c r="D1188" t="s">
        <v>21</v>
      </c>
      <c r="E1188" t="s">
        <v>21</v>
      </c>
      <c r="F1188">
        <v>0.91457824424699996</v>
      </c>
      <c r="G1188" t="s">
        <v>21</v>
      </c>
      <c r="H1188">
        <v>0.92525452102700001</v>
      </c>
      <c r="I1188" t="s">
        <v>21</v>
      </c>
      <c r="J1188">
        <v>0.92517376926100003</v>
      </c>
      <c r="K1188">
        <v>1</v>
      </c>
      <c r="L1188">
        <v>1</v>
      </c>
      <c r="M1188">
        <v>1</v>
      </c>
      <c r="N1188">
        <f t="shared" si="36"/>
        <v>1.0676276780000049E-2</v>
      </c>
      <c r="O1188">
        <f t="shared" si="37"/>
        <v>1.0595525014000073E-2</v>
      </c>
    </row>
    <row r="1189" spans="1:15" x14ac:dyDescent="0.25">
      <c r="A1189" t="s">
        <v>1699</v>
      </c>
      <c r="B1189" t="s">
        <v>1700</v>
      </c>
      <c r="C1189" t="s">
        <v>711</v>
      </c>
      <c r="D1189" t="s">
        <v>73</v>
      </c>
      <c r="E1189" t="s">
        <v>711</v>
      </c>
      <c r="F1189">
        <v>0.55586930885399999</v>
      </c>
      <c r="G1189" t="s">
        <v>711</v>
      </c>
      <c r="H1189">
        <v>0.59047003901899997</v>
      </c>
      <c r="I1189" t="s">
        <v>711</v>
      </c>
      <c r="J1189">
        <v>0.60393157265300002</v>
      </c>
      <c r="K1189">
        <v>1</v>
      </c>
      <c r="L1189">
        <v>1</v>
      </c>
      <c r="M1189">
        <v>1</v>
      </c>
      <c r="N1189">
        <f t="shared" si="36"/>
        <v>3.4600730164999982E-2</v>
      </c>
      <c r="O1189">
        <f t="shared" si="37"/>
        <v>4.8062263799000027E-2</v>
      </c>
    </row>
    <row r="1190" spans="1:15" x14ac:dyDescent="0.25">
      <c r="A1190" t="s">
        <v>1701</v>
      </c>
      <c r="B1190" t="s">
        <v>1702</v>
      </c>
      <c r="C1190" t="s">
        <v>72</v>
      </c>
      <c r="D1190" t="s">
        <v>204</v>
      </c>
      <c r="E1190" t="s">
        <v>72</v>
      </c>
      <c r="F1190">
        <v>0.83102152779899996</v>
      </c>
      <c r="G1190" t="s">
        <v>72</v>
      </c>
      <c r="H1190">
        <v>0.89442845631900003</v>
      </c>
      <c r="I1190" t="s">
        <v>72</v>
      </c>
      <c r="J1190">
        <v>0.892264246516</v>
      </c>
      <c r="K1190">
        <v>1</v>
      </c>
      <c r="L1190">
        <v>1</v>
      </c>
      <c r="M1190">
        <v>1</v>
      </c>
      <c r="N1190">
        <f t="shared" si="36"/>
        <v>6.3406928520000072E-2</v>
      </c>
      <c r="O1190">
        <f t="shared" si="37"/>
        <v>6.1242718717000044E-2</v>
      </c>
    </row>
    <row r="1191" spans="1:15" x14ac:dyDescent="0.25">
      <c r="A1191" t="s">
        <v>1703</v>
      </c>
      <c r="B1191" t="s">
        <v>1704</v>
      </c>
      <c r="C1191" t="s">
        <v>21</v>
      </c>
      <c r="D1191" t="s">
        <v>21</v>
      </c>
      <c r="E1191" t="s">
        <v>21</v>
      </c>
      <c r="F1191">
        <v>0.92355850940600004</v>
      </c>
      <c r="G1191" t="s">
        <v>21</v>
      </c>
      <c r="H1191">
        <v>0.92647293723199997</v>
      </c>
      <c r="I1191" t="s">
        <v>21</v>
      </c>
      <c r="J1191">
        <v>0.92715200282200005</v>
      </c>
      <c r="K1191">
        <v>1</v>
      </c>
      <c r="L1191">
        <v>1</v>
      </c>
      <c r="M1191">
        <v>1</v>
      </c>
      <c r="N1191">
        <f t="shared" si="36"/>
        <v>2.9144278259999323E-3</v>
      </c>
      <c r="O1191">
        <f t="shared" si="37"/>
        <v>3.5934934160000154E-3</v>
      </c>
    </row>
    <row r="1192" spans="1:15" x14ac:dyDescent="0.25">
      <c r="A1192" t="s">
        <v>1705</v>
      </c>
      <c r="B1192" t="s">
        <v>1706</v>
      </c>
      <c r="C1192" t="s">
        <v>30</v>
      </c>
      <c r="D1192" t="s">
        <v>201</v>
      </c>
      <c r="E1192" t="s">
        <v>30</v>
      </c>
      <c r="F1192">
        <v>0.77457410361099999</v>
      </c>
      <c r="G1192" t="s">
        <v>30</v>
      </c>
      <c r="H1192">
        <v>0.78394885559000005</v>
      </c>
      <c r="I1192" t="s">
        <v>30</v>
      </c>
      <c r="J1192">
        <v>0.77496334595899996</v>
      </c>
      <c r="K1192">
        <v>1</v>
      </c>
      <c r="L1192">
        <v>1</v>
      </c>
      <c r="M1192">
        <v>1</v>
      </c>
      <c r="N1192">
        <f t="shared" si="36"/>
        <v>9.3747519790000622E-3</v>
      </c>
      <c r="O1192">
        <f t="shared" si="37"/>
        <v>3.8924234799997404E-4</v>
      </c>
    </row>
    <row r="1193" spans="1:15" x14ac:dyDescent="0.25">
      <c r="A1193" t="s">
        <v>1705</v>
      </c>
      <c r="B1193" t="s">
        <v>1706</v>
      </c>
      <c r="C1193" t="s">
        <v>30</v>
      </c>
      <c r="D1193" t="s">
        <v>152</v>
      </c>
      <c r="E1193" t="s">
        <v>30</v>
      </c>
      <c r="F1193">
        <v>0.77457410361099999</v>
      </c>
      <c r="G1193" t="s">
        <v>30</v>
      </c>
      <c r="H1193">
        <v>0.78480440746900004</v>
      </c>
      <c r="I1193" t="s">
        <v>30</v>
      </c>
      <c r="J1193">
        <v>0.78499674055299995</v>
      </c>
      <c r="K1193">
        <v>1</v>
      </c>
      <c r="L1193">
        <v>1</v>
      </c>
      <c r="M1193">
        <v>1</v>
      </c>
      <c r="N1193">
        <f t="shared" si="36"/>
        <v>1.0230303858000056E-2</v>
      </c>
      <c r="O1193">
        <f t="shared" si="37"/>
        <v>1.0422636941999963E-2</v>
      </c>
    </row>
    <row r="1194" spans="1:15" x14ac:dyDescent="0.25">
      <c r="A1194" t="s">
        <v>1707</v>
      </c>
      <c r="B1194" t="s">
        <v>1708</v>
      </c>
      <c r="C1194" t="s">
        <v>41</v>
      </c>
      <c r="D1194" t="s">
        <v>73</v>
      </c>
      <c r="E1194" t="s">
        <v>41</v>
      </c>
      <c r="F1194">
        <v>0.92643215100200005</v>
      </c>
      <c r="G1194" t="s">
        <v>41</v>
      </c>
      <c r="H1194">
        <v>0.92921384141800001</v>
      </c>
      <c r="I1194" t="s">
        <v>41</v>
      </c>
      <c r="J1194">
        <v>0.93003375475799999</v>
      </c>
      <c r="K1194">
        <v>1</v>
      </c>
      <c r="L1194">
        <v>1</v>
      </c>
      <c r="M1194">
        <v>1</v>
      </c>
      <c r="N1194">
        <f t="shared" si="36"/>
        <v>2.78169041599996E-3</v>
      </c>
      <c r="O1194">
        <f t="shared" si="37"/>
        <v>3.6016037559999381E-3</v>
      </c>
    </row>
    <row r="1195" spans="1:15" x14ac:dyDescent="0.25">
      <c r="A1195" t="s">
        <v>1709</v>
      </c>
      <c r="B1195" t="s">
        <v>1710</v>
      </c>
      <c r="C1195" t="s">
        <v>182</v>
      </c>
      <c r="D1195" t="s">
        <v>380</v>
      </c>
      <c r="E1195" t="s">
        <v>182</v>
      </c>
      <c r="F1195">
        <v>0.47531754279400001</v>
      </c>
      <c r="G1195" t="s">
        <v>182</v>
      </c>
      <c r="H1195">
        <v>0.43975656460000001</v>
      </c>
      <c r="I1195" t="s">
        <v>182</v>
      </c>
      <c r="J1195">
        <v>0.489979192896</v>
      </c>
      <c r="K1195">
        <v>1</v>
      </c>
      <c r="L1195">
        <v>1</v>
      </c>
      <c r="M1195">
        <v>1</v>
      </c>
      <c r="N1195">
        <f t="shared" si="36"/>
        <v>-3.5560978194000004E-2</v>
      </c>
      <c r="O1195">
        <f t="shared" si="37"/>
        <v>1.466165010199999E-2</v>
      </c>
    </row>
    <row r="1196" spans="1:15" x14ac:dyDescent="0.25">
      <c r="A1196" t="s">
        <v>1711</v>
      </c>
      <c r="B1196" t="s">
        <v>1712</v>
      </c>
      <c r="C1196" t="s">
        <v>320</v>
      </c>
      <c r="D1196" t="s">
        <v>319</v>
      </c>
      <c r="E1196" t="s">
        <v>320</v>
      </c>
      <c r="F1196">
        <v>0.92829963230199997</v>
      </c>
      <c r="G1196" t="s">
        <v>320</v>
      </c>
      <c r="H1196">
        <v>0.92785954485900002</v>
      </c>
      <c r="I1196" t="s">
        <v>320</v>
      </c>
      <c r="J1196">
        <v>0.92698621190200003</v>
      </c>
      <c r="K1196">
        <v>1</v>
      </c>
      <c r="L1196">
        <v>1</v>
      </c>
      <c r="M1196">
        <v>1</v>
      </c>
      <c r="N1196">
        <f t="shared" si="36"/>
        <v>-4.4008744299994795E-4</v>
      </c>
      <c r="O1196">
        <f t="shared" si="37"/>
        <v>-1.3134203999999317E-3</v>
      </c>
    </row>
    <row r="1197" spans="1:15" x14ac:dyDescent="0.25">
      <c r="A1197" t="s">
        <v>1713</v>
      </c>
      <c r="B1197" t="s">
        <v>1714</v>
      </c>
      <c r="C1197" t="s">
        <v>592</v>
      </c>
      <c r="D1197" t="s">
        <v>26</v>
      </c>
      <c r="E1197" t="s">
        <v>592</v>
      </c>
      <c r="F1197">
        <v>0.47249999999999998</v>
      </c>
      <c r="G1197" t="s">
        <v>592</v>
      </c>
      <c r="H1197">
        <v>0.94366984218200001</v>
      </c>
      <c r="I1197" t="s">
        <v>592</v>
      </c>
      <c r="J1197">
        <v>0.83878513742799998</v>
      </c>
      <c r="K1197">
        <v>1</v>
      </c>
      <c r="L1197">
        <v>1</v>
      </c>
      <c r="M1197">
        <v>1</v>
      </c>
      <c r="N1197">
        <f t="shared" si="36"/>
        <v>0.47116984218200003</v>
      </c>
      <c r="O1197">
        <f t="shared" si="37"/>
        <v>0.36628513742800001</v>
      </c>
    </row>
    <row r="1198" spans="1:15" x14ac:dyDescent="0.25">
      <c r="A1198" t="s">
        <v>1715</v>
      </c>
      <c r="B1198" t="s">
        <v>1716</v>
      </c>
      <c r="C1198" t="s">
        <v>21</v>
      </c>
      <c r="D1198" t="s">
        <v>21</v>
      </c>
      <c r="E1198" t="s">
        <v>21</v>
      </c>
      <c r="F1198">
        <v>0.92966439403400003</v>
      </c>
      <c r="G1198" t="s">
        <v>21</v>
      </c>
      <c r="H1198">
        <v>0.935296950046</v>
      </c>
      <c r="I1198" t="s">
        <v>21</v>
      </c>
      <c r="J1198">
        <v>0.93612923474700005</v>
      </c>
      <c r="K1198">
        <v>1</v>
      </c>
      <c r="L1198">
        <v>1</v>
      </c>
      <c r="M1198">
        <v>1</v>
      </c>
      <c r="N1198">
        <f t="shared" si="36"/>
        <v>5.6325560119999674E-3</v>
      </c>
      <c r="O1198">
        <f t="shared" si="37"/>
        <v>6.4648407130000196E-3</v>
      </c>
    </row>
    <row r="1199" spans="1:15" x14ac:dyDescent="0.25">
      <c r="A1199" t="s">
        <v>1717</v>
      </c>
      <c r="B1199" t="s">
        <v>1718</v>
      </c>
      <c r="C1199" t="s">
        <v>592</v>
      </c>
      <c r="D1199" t="s">
        <v>26</v>
      </c>
      <c r="E1199" t="s">
        <v>592</v>
      </c>
      <c r="F1199">
        <v>0.88290387040700002</v>
      </c>
      <c r="G1199" t="s">
        <v>592</v>
      </c>
      <c r="H1199">
        <v>0.89742023567600004</v>
      </c>
      <c r="I1199" t="s">
        <v>592</v>
      </c>
      <c r="J1199">
        <v>0.88655714442300004</v>
      </c>
      <c r="K1199">
        <v>1</v>
      </c>
      <c r="L1199">
        <v>1</v>
      </c>
      <c r="M1199">
        <v>1</v>
      </c>
      <c r="N1199">
        <f t="shared" si="36"/>
        <v>1.451636526900002E-2</v>
      </c>
      <c r="O1199">
        <f t="shared" si="37"/>
        <v>3.6532740160000188E-3</v>
      </c>
    </row>
    <row r="1200" spans="1:15" x14ac:dyDescent="0.25">
      <c r="A1200" t="s">
        <v>1719</v>
      </c>
      <c r="B1200" t="s">
        <v>1720</v>
      </c>
      <c r="C1200" t="s">
        <v>21</v>
      </c>
      <c r="D1200" t="s">
        <v>21</v>
      </c>
      <c r="E1200" t="s">
        <v>21</v>
      </c>
      <c r="F1200">
        <v>0.91853759907099997</v>
      </c>
      <c r="G1200" t="s">
        <v>21</v>
      </c>
      <c r="H1200">
        <v>0.92312553440900003</v>
      </c>
      <c r="I1200" t="s">
        <v>21</v>
      </c>
      <c r="J1200">
        <v>0.92380867154900004</v>
      </c>
      <c r="K1200">
        <v>1</v>
      </c>
      <c r="L1200">
        <v>1</v>
      </c>
      <c r="M1200">
        <v>1</v>
      </c>
      <c r="N1200">
        <f t="shared" si="36"/>
        <v>4.5879353380000598E-3</v>
      </c>
      <c r="O1200">
        <f t="shared" si="37"/>
        <v>5.2710724780000717E-3</v>
      </c>
    </row>
    <row r="1201" spans="1:15" x14ac:dyDescent="0.25">
      <c r="A1201" t="s">
        <v>1721</v>
      </c>
      <c r="B1201" t="s">
        <v>1722</v>
      </c>
      <c r="C1201" t="s">
        <v>21</v>
      </c>
      <c r="D1201" t="s">
        <v>21</v>
      </c>
      <c r="E1201" t="s">
        <v>21</v>
      </c>
      <c r="F1201">
        <v>0.94860314875499996</v>
      </c>
      <c r="G1201" t="s">
        <v>21</v>
      </c>
      <c r="H1201">
        <v>0.95131423907900003</v>
      </c>
      <c r="I1201" t="s">
        <v>21</v>
      </c>
      <c r="J1201">
        <v>0.95125687165299999</v>
      </c>
      <c r="K1201">
        <v>1</v>
      </c>
      <c r="L1201">
        <v>1</v>
      </c>
      <c r="M1201">
        <v>1</v>
      </c>
      <c r="N1201">
        <f t="shared" si="36"/>
        <v>2.7110903240000761E-3</v>
      </c>
      <c r="O1201">
        <f t="shared" si="37"/>
        <v>2.6537228980000327E-3</v>
      </c>
    </row>
    <row r="1202" spans="1:15" x14ac:dyDescent="0.25">
      <c r="A1202" t="s">
        <v>1723</v>
      </c>
      <c r="B1202" t="s">
        <v>1724</v>
      </c>
      <c r="C1202" t="s">
        <v>21</v>
      </c>
      <c r="D1202" t="s">
        <v>21</v>
      </c>
      <c r="E1202" t="s">
        <v>21</v>
      </c>
      <c r="F1202">
        <v>0.85539470947200003</v>
      </c>
      <c r="G1202" t="s">
        <v>21</v>
      </c>
      <c r="H1202">
        <v>0.87062719767499996</v>
      </c>
      <c r="I1202" t="s">
        <v>21</v>
      </c>
      <c r="J1202">
        <v>0.872741220988</v>
      </c>
      <c r="K1202">
        <v>1</v>
      </c>
      <c r="L1202">
        <v>1</v>
      </c>
      <c r="M1202">
        <v>1</v>
      </c>
      <c r="N1202">
        <f t="shared" si="36"/>
        <v>1.5232488202999939E-2</v>
      </c>
      <c r="O1202">
        <f t="shared" si="37"/>
        <v>1.7346511515999974E-2</v>
      </c>
    </row>
    <row r="1203" spans="1:15" x14ac:dyDescent="0.25">
      <c r="A1203" t="s">
        <v>1725</v>
      </c>
      <c r="B1203" t="s">
        <v>1726</v>
      </c>
      <c r="C1203" t="s">
        <v>30</v>
      </c>
      <c r="D1203" t="s">
        <v>21</v>
      </c>
      <c r="E1203" t="s">
        <v>30</v>
      </c>
      <c r="F1203">
        <v>0.83666666666699996</v>
      </c>
      <c r="G1203" t="s">
        <v>30</v>
      </c>
      <c r="H1203">
        <v>0.82935259617799995</v>
      </c>
      <c r="I1203" t="s">
        <v>30</v>
      </c>
      <c r="J1203">
        <v>0.82254683880400004</v>
      </c>
      <c r="K1203">
        <v>1</v>
      </c>
      <c r="L1203">
        <v>1</v>
      </c>
      <c r="M1203">
        <v>1</v>
      </c>
      <c r="N1203">
        <f t="shared" si="36"/>
        <v>-7.314070489000013E-3</v>
      </c>
      <c r="O1203">
        <f t="shared" si="37"/>
        <v>-1.4119827862999923E-2</v>
      </c>
    </row>
    <row r="1204" spans="1:15" x14ac:dyDescent="0.25">
      <c r="A1204" t="s">
        <v>1727</v>
      </c>
      <c r="B1204" t="s">
        <v>1728</v>
      </c>
      <c r="C1204" t="s">
        <v>21</v>
      </c>
      <c r="D1204" t="s">
        <v>21</v>
      </c>
      <c r="E1204" t="s">
        <v>21</v>
      </c>
      <c r="F1204">
        <v>0.88991692077700002</v>
      </c>
      <c r="G1204" t="s">
        <v>21</v>
      </c>
      <c r="H1204">
        <v>0.88717003007799999</v>
      </c>
      <c r="I1204" t="s">
        <v>21</v>
      </c>
      <c r="J1204">
        <v>0.88787842719300003</v>
      </c>
      <c r="K1204">
        <v>1</v>
      </c>
      <c r="L1204">
        <v>1</v>
      </c>
      <c r="M1204">
        <v>1</v>
      </c>
      <c r="N1204">
        <f t="shared" si="36"/>
        <v>-2.7468906990000264E-3</v>
      </c>
      <c r="O1204">
        <f t="shared" si="37"/>
        <v>-2.0384935839999896E-3</v>
      </c>
    </row>
    <row r="1205" spans="1:15" x14ac:dyDescent="0.25">
      <c r="A1205" t="s">
        <v>1729</v>
      </c>
      <c r="B1205" t="s">
        <v>1730</v>
      </c>
      <c r="C1205" t="s">
        <v>320</v>
      </c>
      <c r="D1205" t="s">
        <v>319</v>
      </c>
      <c r="E1205" t="s">
        <v>320</v>
      </c>
      <c r="F1205">
        <v>0.47711537321500003</v>
      </c>
      <c r="G1205" t="s">
        <v>320</v>
      </c>
      <c r="H1205">
        <v>0.48891087233000002</v>
      </c>
      <c r="I1205" t="s">
        <v>320</v>
      </c>
      <c r="J1205">
        <v>0.48967560971099999</v>
      </c>
      <c r="K1205">
        <v>1</v>
      </c>
      <c r="L1205">
        <v>1</v>
      </c>
      <c r="M1205">
        <v>1</v>
      </c>
      <c r="N1205">
        <f t="shared" si="36"/>
        <v>1.1795499114999997E-2</v>
      </c>
      <c r="O1205">
        <f t="shared" si="37"/>
        <v>1.2560236495999966E-2</v>
      </c>
    </row>
    <row r="1206" spans="1:15" x14ac:dyDescent="0.25">
      <c r="A1206" t="s">
        <v>1731</v>
      </c>
      <c r="B1206" t="s">
        <v>1732</v>
      </c>
      <c r="C1206" t="s">
        <v>21</v>
      </c>
      <c r="D1206" t="s">
        <v>21</v>
      </c>
      <c r="E1206" t="s">
        <v>21</v>
      </c>
      <c r="F1206">
        <v>0.79300484884400002</v>
      </c>
      <c r="G1206" t="s">
        <v>21</v>
      </c>
      <c r="H1206">
        <v>0.79672510491500004</v>
      </c>
      <c r="I1206" t="s">
        <v>21</v>
      </c>
      <c r="J1206">
        <v>0.79755803042999995</v>
      </c>
      <c r="K1206">
        <v>1</v>
      </c>
      <c r="L1206">
        <v>1</v>
      </c>
      <c r="M1206">
        <v>1</v>
      </c>
      <c r="N1206">
        <f t="shared" si="36"/>
        <v>3.7202560710000165E-3</v>
      </c>
      <c r="O1206">
        <f t="shared" si="37"/>
        <v>4.5531815859999325E-3</v>
      </c>
    </row>
    <row r="1207" spans="1:15" x14ac:dyDescent="0.25">
      <c r="A1207" t="s">
        <v>1733</v>
      </c>
      <c r="B1207" t="s">
        <v>1734</v>
      </c>
      <c r="C1207" t="s">
        <v>72</v>
      </c>
      <c r="D1207" t="s">
        <v>204</v>
      </c>
      <c r="E1207" t="s">
        <v>72</v>
      </c>
      <c r="F1207">
        <v>0.92678675481799999</v>
      </c>
      <c r="G1207" t="s">
        <v>72</v>
      </c>
      <c r="H1207">
        <v>0.92814095468799995</v>
      </c>
      <c r="I1207" t="s">
        <v>72</v>
      </c>
      <c r="J1207">
        <v>0.93079497770700004</v>
      </c>
      <c r="K1207">
        <v>1</v>
      </c>
      <c r="L1207">
        <v>1</v>
      </c>
      <c r="M1207">
        <v>1</v>
      </c>
      <c r="N1207">
        <f t="shared" si="36"/>
        <v>1.3541998699999613E-3</v>
      </c>
      <c r="O1207">
        <f t="shared" si="37"/>
        <v>4.008222889000046E-3</v>
      </c>
    </row>
    <row r="1208" spans="1:15" x14ac:dyDescent="0.25">
      <c r="A1208" t="s">
        <v>1735</v>
      </c>
      <c r="B1208" t="s">
        <v>1736</v>
      </c>
      <c r="C1208" t="s">
        <v>63</v>
      </c>
      <c r="D1208" t="s">
        <v>64</v>
      </c>
      <c r="E1208" t="s">
        <v>63</v>
      </c>
      <c r="F1208">
        <v>0.94249811189499999</v>
      </c>
      <c r="G1208" t="s">
        <v>63</v>
      </c>
      <c r="H1208">
        <v>0.94244124456300005</v>
      </c>
      <c r="I1208" t="s">
        <v>63</v>
      </c>
      <c r="J1208">
        <v>0.92909641711299995</v>
      </c>
      <c r="K1208">
        <v>1</v>
      </c>
      <c r="L1208">
        <v>1</v>
      </c>
      <c r="M1208">
        <v>1</v>
      </c>
      <c r="N1208">
        <f t="shared" si="36"/>
        <v>-5.6867331999943538E-5</v>
      </c>
      <c r="O1208">
        <f t="shared" si="37"/>
        <v>-1.340169478200004E-2</v>
      </c>
    </row>
    <row r="1209" spans="1:15" x14ac:dyDescent="0.25">
      <c r="A1209" t="s">
        <v>1735</v>
      </c>
      <c r="B1209" t="s">
        <v>1736</v>
      </c>
      <c r="C1209" t="s">
        <v>63</v>
      </c>
      <c r="D1209" t="s">
        <v>64</v>
      </c>
      <c r="E1209" t="s">
        <v>63</v>
      </c>
      <c r="F1209">
        <v>0.94249811189499999</v>
      </c>
      <c r="G1209" t="s">
        <v>63</v>
      </c>
      <c r="H1209">
        <v>0.94244124456300005</v>
      </c>
      <c r="I1209" t="s">
        <v>63</v>
      </c>
      <c r="J1209">
        <v>0.92909641711299995</v>
      </c>
      <c r="K1209">
        <v>1</v>
      </c>
      <c r="L1209">
        <v>1</v>
      </c>
      <c r="M1209">
        <v>1</v>
      </c>
      <c r="N1209">
        <f t="shared" si="36"/>
        <v>-5.6867331999943538E-5</v>
      </c>
      <c r="O1209">
        <f t="shared" si="37"/>
        <v>-1.340169478200004E-2</v>
      </c>
    </row>
    <row r="1210" spans="1:15" x14ac:dyDescent="0.25">
      <c r="A1210" t="s">
        <v>1737</v>
      </c>
      <c r="B1210" t="s">
        <v>1738</v>
      </c>
      <c r="C1210" t="s">
        <v>21</v>
      </c>
      <c r="D1210" t="s">
        <v>21</v>
      </c>
      <c r="E1210" t="s">
        <v>21</v>
      </c>
      <c r="F1210">
        <v>0.89358783386100005</v>
      </c>
      <c r="G1210" t="s">
        <v>21</v>
      </c>
      <c r="H1210">
        <v>0.89334505742500003</v>
      </c>
      <c r="I1210" t="s">
        <v>21</v>
      </c>
      <c r="J1210">
        <v>0.86</v>
      </c>
      <c r="K1210">
        <v>1</v>
      </c>
      <c r="L1210">
        <v>1</v>
      </c>
      <c r="M1210">
        <v>1</v>
      </c>
      <c r="N1210">
        <f t="shared" si="36"/>
        <v>-2.4277643600001397E-4</v>
      </c>
      <c r="O1210">
        <f t="shared" si="37"/>
        <v>-3.358783386100006E-2</v>
      </c>
    </row>
    <row r="1211" spans="1:15" x14ac:dyDescent="0.25">
      <c r="A1211" t="s">
        <v>1737</v>
      </c>
      <c r="B1211" t="s">
        <v>1738</v>
      </c>
      <c r="C1211" t="s">
        <v>21</v>
      </c>
      <c r="D1211" t="s">
        <v>21</v>
      </c>
      <c r="E1211" t="s">
        <v>21</v>
      </c>
      <c r="F1211">
        <v>0.89358783386100005</v>
      </c>
      <c r="G1211" t="s">
        <v>21</v>
      </c>
      <c r="H1211">
        <v>0.89334505742500003</v>
      </c>
      <c r="I1211" t="s">
        <v>21</v>
      </c>
      <c r="J1211">
        <v>0.86</v>
      </c>
      <c r="K1211">
        <v>1</v>
      </c>
      <c r="L1211">
        <v>1</v>
      </c>
      <c r="M1211">
        <v>1</v>
      </c>
      <c r="N1211">
        <f t="shared" si="36"/>
        <v>-2.4277643600001397E-4</v>
      </c>
      <c r="O1211">
        <f t="shared" si="37"/>
        <v>-3.358783386100006E-2</v>
      </c>
    </row>
    <row r="1212" spans="1:15" x14ac:dyDescent="0.25">
      <c r="A1212" t="s">
        <v>1739</v>
      </c>
      <c r="B1212" t="s">
        <v>1740</v>
      </c>
      <c r="C1212" t="s">
        <v>26</v>
      </c>
      <c r="D1212" t="s">
        <v>26</v>
      </c>
      <c r="E1212" t="s">
        <v>26</v>
      </c>
      <c r="F1212">
        <v>0.96710201595699996</v>
      </c>
      <c r="G1212" t="s">
        <v>26</v>
      </c>
      <c r="H1212">
        <v>0.96315689284799999</v>
      </c>
      <c r="I1212" t="s">
        <v>26</v>
      </c>
      <c r="J1212">
        <v>0.96715544566800005</v>
      </c>
      <c r="K1212">
        <v>1</v>
      </c>
      <c r="L1212">
        <v>1</v>
      </c>
      <c r="M1212">
        <v>1</v>
      </c>
      <c r="N1212">
        <f t="shared" si="36"/>
        <v>-3.9451231089999705E-3</v>
      </c>
      <c r="O1212">
        <f t="shared" si="37"/>
        <v>5.3429711000085867E-5</v>
      </c>
    </row>
    <row r="1213" spans="1:15" x14ac:dyDescent="0.25">
      <c r="A1213" t="s">
        <v>1741</v>
      </c>
      <c r="B1213" t="s">
        <v>1742</v>
      </c>
      <c r="C1213" t="s">
        <v>21</v>
      </c>
      <c r="D1213" t="s">
        <v>21</v>
      </c>
      <c r="E1213" t="s">
        <v>21</v>
      </c>
      <c r="F1213">
        <v>0.73001416240899997</v>
      </c>
      <c r="G1213" t="s">
        <v>21</v>
      </c>
      <c r="H1213">
        <v>0.86800239694500003</v>
      </c>
      <c r="I1213" t="s">
        <v>21</v>
      </c>
      <c r="J1213">
        <v>0.85950965911900001</v>
      </c>
      <c r="K1213">
        <v>1</v>
      </c>
      <c r="L1213">
        <v>1</v>
      </c>
      <c r="M1213">
        <v>1</v>
      </c>
      <c r="N1213">
        <f t="shared" si="36"/>
        <v>0.13798823453600007</v>
      </c>
      <c r="O1213">
        <f t="shared" si="37"/>
        <v>0.12949549671000005</v>
      </c>
    </row>
    <row r="1214" spans="1:15" x14ac:dyDescent="0.25">
      <c r="A1214" t="s">
        <v>1743</v>
      </c>
      <c r="B1214" t="s">
        <v>1744</v>
      </c>
      <c r="C1214" t="s">
        <v>178</v>
      </c>
      <c r="D1214" t="s">
        <v>21</v>
      </c>
      <c r="E1214" t="s">
        <v>178</v>
      </c>
      <c r="F1214">
        <v>0.755776739566</v>
      </c>
      <c r="G1214" t="s">
        <v>178</v>
      </c>
      <c r="H1214">
        <v>0.41499999999999998</v>
      </c>
      <c r="I1214" t="s">
        <v>178</v>
      </c>
      <c r="J1214">
        <v>0.41499999999999998</v>
      </c>
      <c r="K1214">
        <v>1</v>
      </c>
      <c r="L1214">
        <v>1</v>
      </c>
      <c r="M1214">
        <v>1</v>
      </c>
      <c r="N1214">
        <f t="shared" si="36"/>
        <v>-0.34077673956600002</v>
      </c>
      <c r="O1214">
        <f t="shared" si="37"/>
        <v>-0.34077673956600002</v>
      </c>
    </row>
    <row r="1215" spans="1:15" x14ac:dyDescent="0.25">
      <c r="A1215" t="s">
        <v>1743</v>
      </c>
      <c r="B1215" t="s">
        <v>1744</v>
      </c>
      <c r="C1215" t="s">
        <v>178</v>
      </c>
      <c r="D1215" t="s">
        <v>179</v>
      </c>
      <c r="E1215" t="s">
        <v>178</v>
      </c>
      <c r="F1215">
        <v>0.755776739566</v>
      </c>
      <c r="G1215" t="s">
        <v>178</v>
      </c>
      <c r="H1215">
        <v>0.68390908230900005</v>
      </c>
      <c r="I1215" t="s">
        <v>178</v>
      </c>
      <c r="J1215">
        <v>0.71999669522400001</v>
      </c>
      <c r="K1215">
        <v>1</v>
      </c>
      <c r="L1215">
        <v>1</v>
      </c>
      <c r="M1215">
        <v>1</v>
      </c>
      <c r="N1215">
        <f t="shared" si="36"/>
        <v>-7.1867657256999951E-2</v>
      </c>
      <c r="O1215">
        <f t="shared" si="37"/>
        <v>-3.5780044341999995E-2</v>
      </c>
    </row>
    <row r="1216" spans="1:15" x14ac:dyDescent="0.25">
      <c r="A1216" t="s">
        <v>1745</v>
      </c>
      <c r="B1216" t="s">
        <v>1746</v>
      </c>
      <c r="C1216" t="s">
        <v>41</v>
      </c>
      <c r="D1216" t="s">
        <v>73</v>
      </c>
      <c r="E1216" t="s">
        <v>41</v>
      </c>
      <c r="F1216">
        <v>0.71895147733300002</v>
      </c>
      <c r="G1216" t="s">
        <v>41</v>
      </c>
      <c r="H1216">
        <v>0.89191686390900005</v>
      </c>
      <c r="I1216" t="s">
        <v>41</v>
      </c>
      <c r="J1216">
        <v>0.89309508588300002</v>
      </c>
      <c r="K1216">
        <v>1</v>
      </c>
      <c r="L1216">
        <v>1</v>
      </c>
      <c r="M1216">
        <v>1</v>
      </c>
      <c r="N1216">
        <f t="shared" si="36"/>
        <v>0.17296538657600002</v>
      </c>
      <c r="O1216">
        <f t="shared" si="37"/>
        <v>0.17414360855</v>
      </c>
    </row>
    <row r="1217" spans="1:15" x14ac:dyDescent="0.25">
      <c r="A1217" t="s">
        <v>1747</v>
      </c>
      <c r="B1217" t="s">
        <v>1748</v>
      </c>
      <c r="C1217" t="s">
        <v>21</v>
      </c>
      <c r="D1217" t="s">
        <v>21</v>
      </c>
      <c r="E1217" t="s">
        <v>21</v>
      </c>
      <c r="F1217">
        <v>0.94182991951899997</v>
      </c>
      <c r="G1217" t="s">
        <v>21</v>
      </c>
      <c r="H1217">
        <v>0.94490614019700003</v>
      </c>
      <c r="I1217" t="s">
        <v>21</v>
      </c>
      <c r="J1217">
        <v>0.94527069890100002</v>
      </c>
      <c r="K1217">
        <v>1</v>
      </c>
      <c r="L1217">
        <v>1</v>
      </c>
      <c r="M1217">
        <v>1</v>
      </c>
      <c r="N1217">
        <f t="shared" si="36"/>
        <v>3.0762206780000634E-3</v>
      </c>
      <c r="O1217">
        <f t="shared" si="37"/>
        <v>3.4407793820000476E-3</v>
      </c>
    </row>
    <row r="1218" spans="1:15" x14ac:dyDescent="0.25">
      <c r="A1218" t="s">
        <v>1749</v>
      </c>
      <c r="B1218" t="s">
        <v>1750</v>
      </c>
      <c r="C1218" t="s">
        <v>21</v>
      </c>
      <c r="D1218" t="s">
        <v>380</v>
      </c>
      <c r="E1218" t="s">
        <v>30</v>
      </c>
      <c r="F1218">
        <v>0.47499999999999998</v>
      </c>
      <c r="G1218" t="s">
        <v>30</v>
      </c>
      <c r="H1218">
        <v>0.47499999999999998</v>
      </c>
      <c r="I1218" t="s">
        <v>30</v>
      </c>
      <c r="J1218">
        <v>0.47499999999999998</v>
      </c>
      <c r="K1218">
        <v>0</v>
      </c>
      <c r="L1218">
        <v>0</v>
      </c>
      <c r="M1218">
        <v>0</v>
      </c>
      <c r="N1218">
        <f t="shared" si="36"/>
        <v>0</v>
      </c>
      <c r="O1218">
        <f t="shared" si="37"/>
        <v>0</v>
      </c>
    </row>
    <row r="1219" spans="1:15" x14ac:dyDescent="0.25">
      <c r="A1219" t="s">
        <v>1749</v>
      </c>
      <c r="B1219" t="s">
        <v>1750</v>
      </c>
      <c r="C1219" t="s">
        <v>21</v>
      </c>
      <c r="D1219" t="s">
        <v>380</v>
      </c>
      <c r="E1219" t="s">
        <v>30</v>
      </c>
      <c r="F1219">
        <v>0.47499999999999998</v>
      </c>
      <c r="G1219" t="s">
        <v>30</v>
      </c>
      <c r="H1219">
        <v>0.47499999999999998</v>
      </c>
      <c r="I1219" t="s">
        <v>30</v>
      </c>
      <c r="J1219">
        <v>0.47499999999999998</v>
      </c>
      <c r="K1219">
        <v>0</v>
      </c>
      <c r="L1219">
        <v>0</v>
      </c>
      <c r="M1219">
        <v>0</v>
      </c>
      <c r="N1219">
        <f t="shared" ref="N1219:N1282" si="38">H1219-F1219</f>
        <v>0</v>
      </c>
      <c r="O1219">
        <f t="shared" ref="O1219:O1282" si="39">J1219-F1219</f>
        <v>0</v>
      </c>
    </row>
    <row r="1220" spans="1:15" x14ac:dyDescent="0.25">
      <c r="A1220" t="s">
        <v>1749</v>
      </c>
      <c r="B1220" t="s">
        <v>1750</v>
      </c>
      <c r="C1220" t="s">
        <v>21</v>
      </c>
      <c r="D1220" t="s">
        <v>380</v>
      </c>
      <c r="E1220" t="s">
        <v>30</v>
      </c>
      <c r="F1220">
        <v>0.47499999999999998</v>
      </c>
      <c r="G1220" t="s">
        <v>30</v>
      </c>
      <c r="H1220">
        <v>0.47499999999999998</v>
      </c>
      <c r="I1220" t="s">
        <v>30</v>
      </c>
      <c r="J1220">
        <v>0.47499999999999998</v>
      </c>
      <c r="K1220">
        <v>0</v>
      </c>
      <c r="L1220">
        <v>0</v>
      </c>
      <c r="M1220">
        <v>0</v>
      </c>
      <c r="N1220">
        <f t="shared" si="38"/>
        <v>0</v>
      </c>
      <c r="O1220">
        <f t="shared" si="39"/>
        <v>0</v>
      </c>
    </row>
    <row r="1221" spans="1:15" x14ac:dyDescent="0.25">
      <c r="A1221" t="s">
        <v>1749</v>
      </c>
      <c r="B1221" t="s">
        <v>1750</v>
      </c>
      <c r="C1221" t="s">
        <v>21</v>
      </c>
      <c r="D1221" t="s">
        <v>201</v>
      </c>
      <c r="E1221" t="s">
        <v>30</v>
      </c>
      <c r="F1221">
        <v>0.47499999999999998</v>
      </c>
      <c r="G1221" t="s">
        <v>30</v>
      </c>
      <c r="H1221">
        <v>0.47499999999999998</v>
      </c>
      <c r="I1221" t="s">
        <v>30</v>
      </c>
      <c r="J1221">
        <v>0.47499999999999998</v>
      </c>
      <c r="K1221">
        <v>0</v>
      </c>
      <c r="L1221">
        <v>0</v>
      </c>
      <c r="M1221">
        <v>0</v>
      </c>
      <c r="N1221">
        <f t="shared" si="38"/>
        <v>0</v>
      </c>
      <c r="O1221">
        <f t="shared" si="39"/>
        <v>0</v>
      </c>
    </row>
    <row r="1222" spans="1:15" x14ac:dyDescent="0.25">
      <c r="A1222" t="s">
        <v>1749</v>
      </c>
      <c r="B1222" t="s">
        <v>1750</v>
      </c>
      <c r="C1222" t="s">
        <v>21</v>
      </c>
      <c r="D1222" t="s">
        <v>201</v>
      </c>
      <c r="E1222" t="s">
        <v>30</v>
      </c>
      <c r="F1222">
        <v>0.47499999999999998</v>
      </c>
      <c r="G1222" t="s">
        <v>30</v>
      </c>
      <c r="H1222">
        <v>0.47499999999999998</v>
      </c>
      <c r="I1222" t="s">
        <v>30</v>
      </c>
      <c r="J1222">
        <v>0.47499999999999998</v>
      </c>
      <c r="K1222">
        <v>0</v>
      </c>
      <c r="L1222">
        <v>0</v>
      </c>
      <c r="M1222">
        <v>0</v>
      </c>
      <c r="N1222">
        <f t="shared" si="38"/>
        <v>0</v>
      </c>
      <c r="O1222">
        <f t="shared" si="39"/>
        <v>0</v>
      </c>
    </row>
    <row r="1223" spans="1:15" x14ac:dyDescent="0.25">
      <c r="A1223" t="s">
        <v>1749</v>
      </c>
      <c r="B1223" t="s">
        <v>1750</v>
      </c>
      <c r="C1223" t="s">
        <v>21</v>
      </c>
      <c r="D1223" t="s">
        <v>201</v>
      </c>
      <c r="E1223" t="s">
        <v>30</v>
      </c>
      <c r="F1223">
        <v>0.47499999999999998</v>
      </c>
      <c r="G1223" t="s">
        <v>30</v>
      </c>
      <c r="H1223">
        <v>0.47499999999999998</v>
      </c>
      <c r="I1223" t="s">
        <v>30</v>
      </c>
      <c r="J1223">
        <v>0.47499999999999998</v>
      </c>
      <c r="K1223">
        <v>0</v>
      </c>
      <c r="L1223">
        <v>0</v>
      </c>
      <c r="M1223">
        <v>0</v>
      </c>
      <c r="N1223">
        <f t="shared" si="38"/>
        <v>0</v>
      </c>
      <c r="O1223">
        <f t="shared" si="39"/>
        <v>0</v>
      </c>
    </row>
    <row r="1224" spans="1:15" x14ac:dyDescent="0.25">
      <c r="A1224" t="s">
        <v>1749</v>
      </c>
      <c r="B1224" t="s">
        <v>1750</v>
      </c>
      <c r="C1224" t="s">
        <v>21</v>
      </c>
      <c r="D1224" t="s">
        <v>21</v>
      </c>
      <c r="E1224" t="s">
        <v>30</v>
      </c>
      <c r="F1224">
        <v>0.47499999999999998</v>
      </c>
      <c r="G1224" t="s">
        <v>21</v>
      </c>
      <c r="H1224">
        <v>0.48196411078200002</v>
      </c>
      <c r="I1224" t="s">
        <v>30</v>
      </c>
      <c r="J1224">
        <v>0.47499999999999998</v>
      </c>
      <c r="K1224">
        <v>0</v>
      </c>
      <c r="L1224">
        <v>1</v>
      </c>
      <c r="M1224">
        <v>0</v>
      </c>
      <c r="N1224">
        <f t="shared" si="38"/>
        <v>6.9641107820000436E-3</v>
      </c>
      <c r="O1224">
        <f t="shared" si="39"/>
        <v>0</v>
      </c>
    </row>
    <row r="1225" spans="1:15" x14ac:dyDescent="0.25">
      <c r="A1225" t="s">
        <v>1749</v>
      </c>
      <c r="B1225" t="s">
        <v>1750</v>
      </c>
      <c r="C1225" t="s">
        <v>21</v>
      </c>
      <c r="D1225" t="s">
        <v>21</v>
      </c>
      <c r="E1225" t="s">
        <v>30</v>
      </c>
      <c r="F1225">
        <v>0.47499999999999998</v>
      </c>
      <c r="G1225" t="s">
        <v>21</v>
      </c>
      <c r="H1225">
        <v>0.48196411078200002</v>
      </c>
      <c r="I1225" t="s">
        <v>30</v>
      </c>
      <c r="J1225">
        <v>0.47499999999999998</v>
      </c>
      <c r="K1225">
        <v>0</v>
      </c>
      <c r="L1225">
        <v>1</v>
      </c>
      <c r="M1225">
        <v>0</v>
      </c>
      <c r="N1225">
        <f t="shared" si="38"/>
        <v>6.9641107820000436E-3</v>
      </c>
      <c r="O1225">
        <f t="shared" si="39"/>
        <v>0</v>
      </c>
    </row>
    <row r="1226" spans="1:15" x14ac:dyDescent="0.25">
      <c r="A1226" t="s">
        <v>1749</v>
      </c>
      <c r="B1226" t="s">
        <v>1750</v>
      </c>
      <c r="C1226" t="s">
        <v>21</v>
      </c>
      <c r="D1226" t="s">
        <v>21</v>
      </c>
      <c r="E1226" t="s">
        <v>30</v>
      </c>
      <c r="F1226">
        <v>0.47499999999999998</v>
      </c>
      <c r="G1226" t="s">
        <v>21</v>
      </c>
      <c r="H1226">
        <v>0.48196411078200002</v>
      </c>
      <c r="I1226" t="s">
        <v>30</v>
      </c>
      <c r="J1226">
        <v>0.47499999999999998</v>
      </c>
      <c r="K1226">
        <v>0</v>
      </c>
      <c r="L1226">
        <v>1</v>
      </c>
      <c r="M1226">
        <v>0</v>
      </c>
      <c r="N1226">
        <f t="shared" si="38"/>
        <v>6.9641107820000436E-3</v>
      </c>
      <c r="O1226">
        <f t="shared" si="39"/>
        <v>0</v>
      </c>
    </row>
    <row r="1227" spans="1:15" x14ac:dyDescent="0.25">
      <c r="A1227" t="s">
        <v>1749</v>
      </c>
      <c r="B1227" t="s">
        <v>1750</v>
      </c>
      <c r="C1227" t="s">
        <v>21</v>
      </c>
      <c r="D1227" t="s">
        <v>696</v>
      </c>
      <c r="E1227" t="s">
        <v>30</v>
      </c>
      <c r="F1227">
        <v>0.47499999999999998</v>
      </c>
      <c r="G1227" t="s">
        <v>30</v>
      </c>
      <c r="H1227">
        <v>0.47499999999999998</v>
      </c>
      <c r="I1227" t="s">
        <v>30</v>
      </c>
      <c r="J1227">
        <v>0.47499999999999998</v>
      </c>
      <c r="K1227">
        <v>0</v>
      </c>
      <c r="L1227">
        <v>0</v>
      </c>
      <c r="M1227">
        <v>0</v>
      </c>
      <c r="N1227">
        <f t="shared" si="38"/>
        <v>0</v>
      </c>
      <c r="O1227">
        <f t="shared" si="39"/>
        <v>0</v>
      </c>
    </row>
    <row r="1228" spans="1:15" x14ac:dyDescent="0.25">
      <c r="A1228" t="s">
        <v>1749</v>
      </c>
      <c r="B1228" t="s">
        <v>1750</v>
      </c>
      <c r="C1228" t="s">
        <v>21</v>
      </c>
      <c r="D1228" t="s">
        <v>696</v>
      </c>
      <c r="E1228" t="s">
        <v>30</v>
      </c>
      <c r="F1228">
        <v>0.47499999999999998</v>
      </c>
      <c r="G1228" t="s">
        <v>30</v>
      </c>
      <c r="H1228">
        <v>0.47499999999999998</v>
      </c>
      <c r="I1228" t="s">
        <v>30</v>
      </c>
      <c r="J1228">
        <v>0.47499999999999998</v>
      </c>
      <c r="K1228">
        <v>0</v>
      </c>
      <c r="L1228">
        <v>0</v>
      </c>
      <c r="M1228">
        <v>0</v>
      </c>
      <c r="N1228">
        <f t="shared" si="38"/>
        <v>0</v>
      </c>
      <c r="O1228">
        <f t="shared" si="39"/>
        <v>0</v>
      </c>
    </row>
    <row r="1229" spans="1:15" x14ac:dyDescent="0.25">
      <c r="A1229" t="s">
        <v>1749</v>
      </c>
      <c r="B1229" t="s">
        <v>1750</v>
      </c>
      <c r="C1229" t="s">
        <v>21</v>
      </c>
      <c r="D1229" t="s">
        <v>696</v>
      </c>
      <c r="E1229" t="s">
        <v>30</v>
      </c>
      <c r="F1229">
        <v>0.47499999999999998</v>
      </c>
      <c r="G1229" t="s">
        <v>30</v>
      </c>
      <c r="H1229">
        <v>0.47499999999999998</v>
      </c>
      <c r="I1229" t="s">
        <v>30</v>
      </c>
      <c r="J1229">
        <v>0.47499999999999998</v>
      </c>
      <c r="K1229">
        <v>0</v>
      </c>
      <c r="L1229">
        <v>0</v>
      </c>
      <c r="M1229">
        <v>0</v>
      </c>
      <c r="N1229">
        <f t="shared" si="38"/>
        <v>0</v>
      </c>
      <c r="O1229">
        <f t="shared" si="39"/>
        <v>0</v>
      </c>
    </row>
    <row r="1230" spans="1:15" x14ac:dyDescent="0.25">
      <c r="A1230" t="s">
        <v>1749</v>
      </c>
      <c r="B1230" t="s">
        <v>1750</v>
      </c>
      <c r="C1230" t="s">
        <v>21</v>
      </c>
      <c r="D1230" t="s">
        <v>643</v>
      </c>
      <c r="E1230" t="s">
        <v>30</v>
      </c>
      <c r="F1230">
        <v>0.47499999999999998</v>
      </c>
      <c r="G1230" t="s">
        <v>21</v>
      </c>
      <c r="H1230">
        <v>0.487718240724</v>
      </c>
      <c r="I1230" t="s">
        <v>21</v>
      </c>
      <c r="J1230">
        <v>0.48770844125099999</v>
      </c>
      <c r="K1230">
        <v>0</v>
      </c>
      <c r="L1230">
        <v>1</v>
      </c>
      <c r="M1230">
        <v>1</v>
      </c>
      <c r="N1230">
        <f t="shared" si="38"/>
        <v>1.2718240724000018E-2</v>
      </c>
      <c r="O1230">
        <f t="shared" si="39"/>
        <v>1.2708441251000013E-2</v>
      </c>
    </row>
    <row r="1231" spans="1:15" x14ac:dyDescent="0.25">
      <c r="A1231" t="s">
        <v>1749</v>
      </c>
      <c r="B1231" t="s">
        <v>1750</v>
      </c>
      <c r="C1231" t="s">
        <v>21</v>
      </c>
      <c r="D1231" t="s">
        <v>643</v>
      </c>
      <c r="E1231" t="s">
        <v>30</v>
      </c>
      <c r="F1231">
        <v>0.47499999999999998</v>
      </c>
      <c r="G1231" t="s">
        <v>21</v>
      </c>
      <c r="H1231">
        <v>0.487718240724</v>
      </c>
      <c r="I1231" t="s">
        <v>21</v>
      </c>
      <c r="J1231">
        <v>0.48770844125099999</v>
      </c>
      <c r="K1231">
        <v>0</v>
      </c>
      <c r="L1231">
        <v>1</v>
      </c>
      <c r="M1231">
        <v>1</v>
      </c>
      <c r="N1231">
        <f t="shared" si="38"/>
        <v>1.2718240724000018E-2</v>
      </c>
      <c r="O1231">
        <f t="shared" si="39"/>
        <v>1.2708441251000013E-2</v>
      </c>
    </row>
    <row r="1232" spans="1:15" x14ac:dyDescent="0.25">
      <c r="A1232" t="s">
        <v>1749</v>
      </c>
      <c r="B1232" t="s">
        <v>1750</v>
      </c>
      <c r="C1232" t="s">
        <v>21</v>
      </c>
      <c r="D1232" t="s">
        <v>643</v>
      </c>
      <c r="E1232" t="s">
        <v>30</v>
      </c>
      <c r="F1232">
        <v>0.47499999999999998</v>
      </c>
      <c r="G1232" t="s">
        <v>21</v>
      </c>
      <c r="H1232">
        <v>0.487718240724</v>
      </c>
      <c r="I1232" t="s">
        <v>21</v>
      </c>
      <c r="J1232">
        <v>0.48770844125099999</v>
      </c>
      <c r="K1232">
        <v>0</v>
      </c>
      <c r="L1232">
        <v>1</v>
      </c>
      <c r="M1232">
        <v>1</v>
      </c>
      <c r="N1232">
        <f t="shared" si="38"/>
        <v>1.2718240724000018E-2</v>
      </c>
      <c r="O1232">
        <f t="shared" si="39"/>
        <v>1.2708441251000013E-2</v>
      </c>
    </row>
    <row r="1233" spans="1:15" x14ac:dyDescent="0.25">
      <c r="A1233" t="s">
        <v>1749</v>
      </c>
      <c r="B1233" t="s">
        <v>1750</v>
      </c>
      <c r="C1233" t="s">
        <v>21</v>
      </c>
      <c r="D1233" t="s">
        <v>319</v>
      </c>
      <c r="E1233" t="s">
        <v>30</v>
      </c>
      <c r="F1233">
        <v>0.47499999999999998</v>
      </c>
      <c r="G1233" t="s">
        <v>21</v>
      </c>
      <c r="H1233">
        <v>0.48830426256600001</v>
      </c>
      <c r="I1233" t="s">
        <v>30</v>
      </c>
      <c r="J1233">
        <v>0.47499999999999998</v>
      </c>
      <c r="K1233">
        <v>0</v>
      </c>
      <c r="L1233">
        <v>1</v>
      </c>
      <c r="M1233">
        <v>0</v>
      </c>
      <c r="N1233">
        <f t="shared" si="38"/>
        <v>1.3304262566000036E-2</v>
      </c>
      <c r="O1233">
        <f t="shared" si="39"/>
        <v>0</v>
      </c>
    </row>
    <row r="1234" spans="1:15" x14ac:dyDescent="0.25">
      <c r="A1234" t="s">
        <v>1749</v>
      </c>
      <c r="B1234" t="s">
        <v>1750</v>
      </c>
      <c r="C1234" t="s">
        <v>21</v>
      </c>
      <c r="D1234" t="s">
        <v>319</v>
      </c>
      <c r="E1234" t="s">
        <v>30</v>
      </c>
      <c r="F1234">
        <v>0.47499999999999998</v>
      </c>
      <c r="G1234" t="s">
        <v>21</v>
      </c>
      <c r="H1234">
        <v>0.48830426256600001</v>
      </c>
      <c r="I1234" t="s">
        <v>30</v>
      </c>
      <c r="J1234">
        <v>0.47499999999999998</v>
      </c>
      <c r="K1234">
        <v>0</v>
      </c>
      <c r="L1234">
        <v>1</v>
      </c>
      <c r="M1234">
        <v>0</v>
      </c>
      <c r="N1234">
        <f t="shared" si="38"/>
        <v>1.3304262566000036E-2</v>
      </c>
      <c r="O1234">
        <f t="shared" si="39"/>
        <v>0</v>
      </c>
    </row>
    <row r="1235" spans="1:15" x14ac:dyDescent="0.25">
      <c r="A1235" t="s">
        <v>1749</v>
      </c>
      <c r="B1235" t="s">
        <v>1750</v>
      </c>
      <c r="C1235" t="s">
        <v>21</v>
      </c>
      <c r="D1235" t="s">
        <v>319</v>
      </c>
      <c r="E1235" t="s">
        <v>30</v>
      </c>
      <c r="F1235">
        <v>0.47499999999999998</v>
      </c>
      <c r="G1235" t="s">
        <v>21</v>
      </c>
      <c r="H1235">
        <v>0.48830426256600001</v>
      </c>
      <c r="I1235" t="s">
        <v>30</v>
      </c>
      <c r="J1235">
        <v>0.47499999999999998</v>
      </c>
      <c r="K1235">
        <v>0</v>
      </c>
      <c r="L1235">
        <v>1</v>
      </c>
      <c r="M1235">
        <v>0</v>
      </c>
      <c r="N1235">
        <f t="shared" si="38"/>
        <v>1.3304262566000036E-2</v>
      </c>
      <c r="O1235">
        <f t="shared" si="39"/>
        <v>0</v>
      </c>
    </row>
    <row r="1236" spans="1:15" x14ac:dyDescent="0.25">
      <c r="A1236" t="s">
        <v>1749</v>
      </c>
      <c r="B1236" t="s">
        <v>1750</v>
      </c>
      <c r="C1236" t="s">
        <v>21</v>
      </c>
      <c r="D1236" t="s">
        <v>26</v>
      </c>
      <c r="E1236" t="s">
        <v>30</v>
      </c>
      <c r="F1236">
        <v>0.47499999999999998</v>
      </c>
      <c r="G1236" t="s">
        <v>30</v>
      </c>
      <c r="H1236">
        <v>0.47499999999999998</v>
      </c>
      <c r="I1236" t="s">
        <v>30</v>
      </c>
      <c r="J1236">
        <v>0.47499999999999998</v>
      </c>
      <c r="K1236">
        <v>0</v>
      </c>
      <c r="L1236">
        <v>0</v>
      </c>
      <c r="M1236">
        <v>0</v>
      </c>
      <c r="N1236">
        <f t="shared" si="38"/>
        <v>0</v>
      </c>
      <c r="O1236">
        <f t="shared" si="39"/>
        <v>0</v>
      </c>
    </row>
    <row r="1237" spans="1:15" x14ac:dyDescent="0.25">
      <c r="A1237" t="s">
        <v>1749</v>
      </c>
      <c r="B1237" t="s">
        <v>1750</v>
      </c>
      <c r="C1237" t="s">
        <v>21</v>
      </c>
      <c r="D1237" t="s">
        <v>26</v>
      </c>
      <c r="E1237" t="s">
        <v>30</v>
      </c>
      <c r="F1237">
        <v>0.47499999999999998</v>
      </c>
      <c r="G1237" t="s">
        <v>30</v>
      </c>
      <c r="H1237">
        <v>0.47499999999999998</v>
      </c>
      <c r="I1237" t="s">
        <v>30</v>
      </c>
      <c r="J1237">
        <v>0.47499999999999998</v>
      </c>
      <c r="K1237">
        <v>0</v>
      </c>
      <c r="L1237">
        <v>0</v>
      </c>
      <c r="M1237">
        <v>0</v>
      </c>
      <c r="N1237">
        <f t="shared" si="38"/>
        <v>0</v>
      </c>
      <c r="O1237">
        <f t="shared" si="39"/>
        <v>0</v>
      </c>
    </row>
    <row r="1238" spans="1:15" x14ac:dyDescent="0.25">
      <c r="A1238" t="s">
        <v>1749</v>
      </c>
      <c r="B1238" t="s">
        <v>1750</v>
      </c>
      <c r="C1238" t="s">
        <v>21</v>
      </c>
      <c r="D1238" t="s">
        <v>26</v>
      </c>
      <c r="E1238" t="s">
        <v>30</v>
      </c>
      <c r="F1238">
        <v>0.47499999999999998</v>
      </c>
      <c r="G1238" t="s">
        <v>30</v>
      </c>
      <c r="H1238">
        <v>0.47499999999999998</v>
      </c>
      <c r="I1238" t="s">
        <v>30</v>
      </c>
      <c r="J1238">
        <v>0.47499999999999998</v>
      </c>
      <c r="K1238">
        <v>0</v>
      </c>
      <c r="L1238">
        <v>0</v>
      </c>
      <c r="M1238">
        <v>0</v>
      </c>
      <c r="N1238">
        <f t="shared" si="38"/>
        <v>0</v>
      </c>
      <c r="O1238">
        <f t="shared" si="39"/>
        <v>0</v>
      </c>
    </row>
    <row r="1239" spans="1:15" x14ac:dyDescent="0.25">
      <c r="A1239" t="s">
        <v>1751</v>
      </c>
      <c r="B1239" t="s">
        <v>1752</v>
      </c>
      <c r="C1239" t="s">
        <v>41</v>
      </c>
      <c r="D1239" t="s">
        <v>73</v>
      </c>
      <c r="E1239" t="s">
        <v>41</v>
      </c>
      <c r="F1239">
        <v>0.77745383378999999</v>
      </c>
      <c r="G1239" t="s">
        <v>41</v>
      </c>
      <c r="H1239">
        <v>0.77369402359700001</v>
      </c>
      <c r="I1239" t="s">
        <v>41</v>
      </c>
      <c r="J1239">
        <v>0.77520950724600002</v>
      </c>
      <c r="K1239">
        <v>1</v>
      </c>
      <c r="L1239">
        <v>1</v>
      </c>
      <c r="M1239">
        <v>1</v>
      </c>
      <c r="N1239">
        <f t="shared" si="38"/>
        <v>-3.7598101929999794E-3</v>
      </c>
      <c r="O1239">
        <f t="shared" si="39"/>
        <v>-2.2443265439999749E-3</v>
      </c>
    </row>
    <row r="1240" spans="1:15" x14ac:dyDescent="0.25">
      <c r="A1240" t="s">
        <v>1753</v>
      </c>
      <c r="B1240" t="s">
        <v>1754</v>
      </c>
      <c r="C1240" t="s">
        <v>21</v>
      </c>
      <c r="D1240" t="s">
        <v>21</v>
      </c>
      <c r="E1240" t="s">
        <v>21</v>
      </c>
      <c r="F1240">
        <v>0.77947122563000004</v>
      </c>
      <c r="G1240" t="s">
        <v>21</v>
      </c>
      <c r="H1240">
        <v>0.78222695529999997</v>
      </c>
      <c r="I1240" t="s">
        <v>21</v>
      </c>
      <c r="J1240">
        <v>0.78252916829899999</v>
      </c>
      <c r="K1240">
        <v>1</v>
      </c>
      <c r="L1240">
        <v>1</v>
      </c>
      <c r="M1240">
        <v>1</v>
      </c>
      <c r="N1240">
        <f t="shared" si="38"/>
        <v>2.755729669999929E-3</v>
      </c>
      <c r="O1240">
        <f t="shared" si="39"/>
        <v>3.0579426689999467E-3</v>
      </c>
    </row>
    <row r="1241" spans="1:15" x14ac:dyDescent="0.25">
      <c r="A1241" t="s">
        <v>1755</v>
      </c>
      <c r="B1241" t="s">
        <v>1756</v>
      </c>
      <c r="C1241" t="s">
        <v>30</v>
      </c>
      <c r="D1241" t="s">
        <v>21</v>
      </c>
      <c r="E1241" t="s">
        <v>21</v>
      </c>
      <c r="F1241">
        <v>0.92308062076300001</v>
      </c>
      <c r="G1241" t="s">
        <v>21</v>
      </c>
      <c r="H1241">
        <v>0.92880579955300002</v>
      </c>
      <c r="I1241" t="s">
        <v>21</v>
      </c>
      <c r="J1241">
        <v>0.92773737043600002</v>
      </c>
      <c r="K1241">
        <v>0</v>
      </c>
      <c r="L1241">
        <v>0</v>
      </c>
      <c r="M1241">
        <v>0</v>
      </c>
      <c r="N1241">
        <f t="shared" si="38"/>
        <v>5.7251787900000073E-3</v>
      </c>
      <c r="O1241">
        <f t="shared" si="39"/>
        <v>4.6567496730000046E-3</v>
      </c>
    </row>
    <row r="1242" spans="1:15" x14ac:dyDescent="0.25">
      <c r="A1242" t="s">
        <v>1757</v>
      </c>
      <c r="B1242" t="s">
        <v>1758</v>
      </c>
      <c r="C1242" t="s">
        <v>21</v>
      </c>
      <c r="D1242" t="s">
        <v>21</v>
      </c>
      <c r="E1242" t="s">
        <v>21</v>
      </c>
      <c r="F1242">
        <v>0.92328354498700005</v>
      </c>
      <c r="G1242" t="s">
        <v>21</v>
      </c>
      <c r="H1242">
        <v>0.93335286559499997</v>
      </c>
      <c r="I1242" t="s">
        <v>21</v>
      </c>
      <c r="J1242">
        <v>0.93355278862699997</v>
      </c>
      <c r="K1242">
        <v>1</v>
      </c>
      <c r="L1242">
        <v>1</v>
      </c>
      <c r="M1242">
        <v>1</v>
      </c>
      <c r="N1242">
        <f t="shared" si="38"/>
        <v>1.0069320607999921E-2</v>
      </c>
      <c r="O1242">
        <f t="shared" si="39"/>
        <v>1.0269243639999925E-2</v>
      </c>
    </row>
    <row r="1243" spans="1:15" x14ac:dyDescent="0.25">
      <c r="A1243" t="s">
        <v>1759</v>
      </c>
      <c r="B1243" t="s">
        <v>1760</v>
      </c>
      <c r="C1243" t="s">
        <v>21</v>
      </c>
      <c r="D1243" t="s">
        <v>21</v>
      </c>
      <c r="E1243" t="s">
        <v>21</v>
      </c>
      <c r="F1243">
        <v>0.86666666666699999</v>
      </c>
      <c r="G1243" t="s">
        <v>21</v>
      </c>
      <c r="H1243">
        <v>0.92122765316099997</v>
      </c>
      <c r="I1243" t="s">
        <v>21</v>
      </c>
      <c r="J1243">
        <v>0.91772066893699999</v>
      </c>
      <c r="K1243">
        <v>1</v>
      </c>
      <c r="L1243">
        <v>1</v>
      </c>
      <c r="M1243">
        <v>1</v>
      </c>
      <c r="N1243">
        <f t="shared" si="38"/>
        <v>5.4560986493999986E-2</v>
      </c>
      <c r="O1243">
        <f t="shared" si="39"/>
        <v>5.105400227000001E-2</v>
      </c>
    </row>
    <row r="1244" spans="1:15" x14ac:dyDescent="0.25">
      <c r="A1244" t="s">
        <v>1761</v>
      </c>
      <c r="B1244" t="s">
        <v>1762</v>
      </c>
      <c r="C1244" t="s">
        <v>22</v>
      </c>
      <c r="D1244" t="s">
        <v>26</v>
      </c>
      <c r="E1244" t="s">
        <v>22</v>
      </c>
      <c r="F1244">
        <v>0.90499658344599998</v>
      </c>
      <c r="G1244" t="s">
        <v>22</v>
      </c>
      <c r="H1244">
        <v>0.904962208213</v>
      </c>
      <c r="I1244" t="s">
        <v>22</v>
      </c>
      <c r="J1244">
        <v>0.88978905173400002</v>
      </c>
      <c r="K1244">
        <v>1</v>
      </c>
      <c r="L1244">
        <v>1</v>
      </c>
      <c r="M1244">
        <v>1</v>
      </c>
      <c r="N1244">
        <f t="shared" si="38"/>
        <v>-3.4375232999983574E-5</v>
      </c>
      <c r="O1244">
        <f t="shared" si="39"/>
        <v>-1.5207531711999955E-2</v>
      </c>
    </row>
    <row r="1245" spans="1:15" x14ac:dyDescent="0.25">
      <c r="A1245" t="s">
        <v>1763</v>
      </c>
      <c r="B1245" t="s">
        <v>1764</v>
      </c>
      <c r="C1245" t="s">
        <v>26</v>
      </c>
      <c r="D1245" t="s">
        <v>377</v>
      </c>
      <c r="E1245" t="s">
        <v>26</v>
      </c>
      <c r="F1245">
        <v>0.87464562385400002</v>
      </c>
      <c r="G1245" t="s">
        <v>26</v>
      </c>
      <c r="H1245">
        <v>0.90333333333300003</v>
      </c>
      <c r="I1245" t="s">
        <v>26</v>
      </c>
      <c r="J1245">
        <v>0.87025974238500003</v>
      </c>
      <c r="K1245">
        <v>1</v>
      </c>
      <c r="L1245">
        <v>1</v>
      </c>
      <c r="M1245">
        <v>1</v>
      </c>
      <c r="N1245">
        <f t="shared" si="38"/>
        <v>2.8687709479000012E-2</v>
      </c>
      <c r="O1245">
        <f t="shared" si="39"/>
        <v>-4.3858814689999859E-3</v>
      </c>
    </row>
    <row r="1246" spans="1:15" x14ac:dyDescent="0.25">
      <c r="A1246" t="s">
        <v>1763</v>
      </c>
      <c r="B1246" t="s">
        <v>1764</v>
      </c>
      <c r="C1246" t="s">
        <v>26</v>
      </c>
      <c r="D1246" t="s">
        <v>26</v>
      </c>
      <c r="E1246" t="s">
        <v>26</v>
      </c>
      <c r="F1246">
        <v>0.87464562385400002</v>
      </c>
      <c r="G1246" t="s">
        <v>26</v>
      </c>
      <c r="H1246">
        <v>0.80565301973100001</v>
      </c>
      <c r="I1246" t="s">
        <v>26</v>
      </c>
      <c r="J1246">
        <v>0.94770982157000005</v>
      </c>
      <c r="K1246">
        <v>1</v>
      </c>
      <c r="L1246">
        <v>1</v>
      </c>
      <c r="M1246">
        <v>1</v>
      </c>
      <c r="N1246">
        <f t="shared" si="38"/>
        <v>-6.8992604123000012E-2</v>
      </c>
      <c r="O1246">
        <f t="shared" si="39"/>
        <v>7.3064197716000034E-2</v>
      </c>
    </row>
    <row r="1247" spans="1:15" x14ac:dyDescent="0.25">
      <c r="A1247" t="s">
        <v>1765</v>
      </c>
      <c r="B1247" t="s">
        <v>1766</v>
      </c>
      <c r="C1247" t="s">
        <v>22</v>
      </c>
      <c r="D1247" t="s">
        <v>377</v>
      </c>
      <c r="E1247" t="s">
        <v>26</v>
      </c>
      <c r="F1247">
        <v>0.48249999999999998</v>
      </c>
      <c r="G1247" t="s">
        <v>26</v>
      </c>
      <c r="H1247">
        <v>0.48249999999999998</v>
      </c>
      <c r="I1247" t="s">
        <v>26</v>
      </c>
      <c r="J1247">
        <v>0.48249999999999998</v>
      </c>
      <c r="K1247">
        <v>0</v>
      </c>
      <c r="L1247">
        <v>0</v>
      </c>
      <c r="M1247">
        <v>0</v>
      </c>
      <c r="N1247">
        <f t="shared" si="38"/>
        <v>0</v>
      </c>
      <c r="O1247">
        <f t="shared" si="39"/>
        <v>0</v>
      </c>
    </row>
    <row r="1248" spans="1:15" x14ac:dyDescent="0.25">
      <c r="A1248" t="s">
        <v>1765</v>
      </c>
      <c r="B1248" t="s">
        <v>1766</v>
      </c>
      <c r="C1248" t="s">
        <v>22</v>
      </c>
      <c r="D1248" t="s">
        <v>34</v>
      </c>
      <c r="E1248" t="s">
        <v>26</v>
      </c>
      <c r="F1248">
        <v>0.48249999999999998</v>
      </c>
      <c r="G1248" t="s">
        <v>26</v>
      </c>
      <c r="H1248">
        <v>0.48249999999999998</v>
      </c>
      <c r="I1248" t="s">
        <v>26</v>
      </c>
      <c r="J1248">
        <v>0.48249999999999998</v>
      </c>
      <c r="K1248">
        <v>0</v>
      </c>
      <c r="L1248">
        <v>0</v>
      </c>
      <c r="M1248">
        <v>0</v>
      </c>
      <c r="N1248">
        <f t="shared" si="38"/>
        <v>0</v>
      </c>
      <c r="O1248">
        <f t="shared" si="39"/>
        <v>0</v>
      </c>
    </row>
    <row r="1249" spans="1:15" x14ac:dyDescent="0.25">
      <c r="A1249" t="s">
        <v>1765</v>
      </c>
      <c r="B1249" t="s">
        <v>1766</v>
      </c>
      <c r="C1249" t="s">
        <v>22</v>
      </c>
      <c r="D1249" t="s">
        <v>26</v>
      </c>
      <c r="E1249" t="s">
        <v>26</v>
      </c>
      <c r="F1249">
        <v>0.48249999999999998</v>
      </c>
      <c r="G1249" t="s">
        <v>26</v>
      </c>
      <c r="H1249">
        <v>0.48249999999999998</v>
      </c>
      <c r="I1249" t="s">
        <v>26</v>
      </c>
      <c r="J1249">
        <v>0.48249999999999998</v>
      </c>
      <c r="K1249">
        <v>0</v>
      </c>
      <c r="L1249">
        <v>0</v>
      </c>
      <c r="M1249">
        <v>0</v>
      </c>
      <c r="N1249">
        <f t="shared" si="38"/>
        <v>0</v>
      </c>
      <c r="O1249">
        <f t="shared" si="39"/>
        <v>0</v>
      </c>
    </row>
    <row r="1250" spans="1:15" x14ac:dyDescent="0.25">
      <c r="A1250" t="s">
        <v>1767</v>
      </c>
      <c r="B1250" t="s">
        <v>1768</v>
      </c>
      <c r="C1250" t="s">
        <v>26</v>
      </c>
      <c r="D1250" t="s">
        <v>26</v>
      </c>
      <c r="E1250" t="s">
        <v>22</v>
      </c>
      <c r="F1250">
        <v>0.48877870463500001</v>
      </c>
      <c r="G1250" t="s">
        <v>22</v>
      </c>
      <c r="H1250">
        <v>0.48949674844899999</v>
      </c>
      <c r="I1250" t="s">
        <v>22</v>
      </c>
      <c r="J1250">
        <v>0.482703848032</v>
      </c>
      <c r="K1250">
        <v>0</v>
      </c>
      <c r="L1250">
        <v>0</v>
      </c>
      <c r="M1250">
        <v>0</v>
      </c>
      <c r="N1250">
        <f t="shared" si="38"/>
        <v>7.1804381399998007E-4</v>
      </c>
      <c r="O1250">
        <f t="shared" si="39"/>
        <v>-6.0748566030000006E-3</v>
      </c>
    </row>
    <row r="1251" spans="1:15" x14ac:dyDescent="0.25">
      <c r="A1251" t="s">
        <v>1769</v>
      </c>
      <c r="B1251" t="s">
        <v>1770</v>
      </c>
      <c r="C1251" t="s">
        <v>22</v>
      </c>
      <c r="D1251" t="s">
        <v>377</v>
      </c>
      <c r="E1251" t="s">
        <v>22</v>
      </c>
      <c r="F1251">
        <v>0.45500000000000002</v>
      </c>
      <c r="G1251" t="s">
        <v>22</v>
      </c>
      <c r="H1251">
        <v>0.78337133290200001</v>
      </c>
      <c r="I1251" t="s">
        <v>22</v>
      </c>
      <c r="J1251">
        <v>0.45500000000000002</v>
      </c>
      <c r="K1251">
        <v>1</v>
      </c>
      <c r="L1251">
        <v>1</v>
      </c>
      <c r="M1251">
        <v>1</v>
      </c>
      <c r="N1251">
        <f t="shared" si="38"/>
        <v>0.32837133290199999</v>
      </c>
      <c r="O1251">
        <f t="shared" si="39"/>
        <v>0</v>
      </c>
    </row>
    <row r="1252" spans="1:15" x14ac:dyDescent="0.25">
      <c r="A1252" t="s">
        <v>1769</v>
      </c>
      <c r="B1252" t="s">
        <v>1770</v>
      </c>
      <c r="C1252" t="s">
        <v>22</v>
      </c>
      <c r="D1252" t="s">
        <v>26</v>
      </c>
      <c r="E1252" t="s">
        <v>22</v>
      </c>
      <c r="F1252">
        <v>0.45500000000000002</v>
      </c>
      <c r="G1252" t="s">
        <v>22</v>
      </c>
      <c r="H1252">
        <v>0.45500000000000002</v>
      </c>
      <c r="I1252" t="s">
        <v>22</v>
      </c>
      <c r="J1252">
        <v>0.45500000000000002</v>
      </c>
      <c r="K1252">
        <v>1</v>
      </c>
      <c r="L1252">
        <v>1</v>
      </c>
      <c r="M1252">
        <v>1</v>
      </c>
      <c r="N1252">
        <f t="shared" si="38"/>
        <v>0</v>
      </c>
      <c r="O1252">
        <f t="shared" si="39"/>
        <v>0</v>
      </c>
    </row>
    <row r="1253" spans="1:15" x14ac:dyDescent="0.25">
      <c r="A1253" t="s">
        <v>1771</v>
      </c>
      <c r="B1253" t="s">
        <v>1772</v>
      </c>
      <c r="C1253" t="s">
        <v>26</v>
      </c>
      <c r="D1253" t="s">
        <v>26</v>
      </c>
      <c r="E1253" t="s">
        <v>26</v>
      </c>
      <c r="F1253">
        <v>0.93020847116700001</v>
      </c>
      <c r="G1253" t="s">
        <v>26</v>
      </c>
      <c r="H1253">
        <v>0.94022515107299998</v>
      </c>
      <c r="I1253" t="s">
        <v>26</v>
      </c>
      <c r="J1253">
        <v>0.943362617126</v>
      </c>
      <c r="K1253">
        <v>1</v>
      </c>
      <c r="L1253">
        <v>1</v>
      </c>
      <c r="M1253">
        <v>1</v>
      </c>
      <c r="N1253">
        <f t="shared" si="38"/>
        <v>1.001667990599997E-2</v>
      </c>
      <c r="O1253">
        <f t="shared" si="39"/>
        <v>1.3154145958999997E-2</v>
      </c>
    </row>
    <row r="1254" spans="1:15" x14ac:dyDescent="0.25">
      <c r="A1254" t="s">
        <v>1773</v>
      </c>
      <c r="B1254" t="s">
        <v>1774</v>
      </c>
      <c r="C1254" t="s">
        <v>22</v>
      </c>
      <c r="D1254" t="s">
        <v>26</v>
      </c>
      <c r="E1254" t="s">
        <v>22</v>
      </c>
      <c r="F1254">
        <v>0.91127883102200002</v>
      </c>
      <c r="G1254" t="s">
        <v>22</v>
      </c>
      <c r="H1254">
        <v>0.91755512086500002</v>
      </c>
      <c r="I1254" t="s">
        <v>22</v>
      </c>
      <c r="J1254">
        <v>0.91636481205800002</v>
      </c>
      <c r="K1254">
        <v>1</v>
      </c>
      <c r="L1254">
        <v>1</v>
      </c>
      <c r="M1254">
        <v>1</v>
      </c>
      <c r="N1254">
        <f t="shared" si="38"/>
        <v>6.2762898429999936E-3</v>
      </c>
      <c r="O1254">
        <f t="shared" si="39"/>
        <v>5.085981035999998E-3</v>
      </c>
    </row>
    <row r="1255" spans="1:15" x14ac:dyDescent="0.25">
      <c r="A1255" t="s">
        <v>1775</v>
      </c>
      <c r="B1255" t="s">
        <v>1776</v>
      </c>
      <c r="C1255" t="s">
        <v>22</v>
      </c>
      <c r="D1255" t="s">
        <v>26</v>
      </c>
      <c r="E1255" t="s">
        <v>22</v>
      </c>
      <c r="F1255">
        <v>0.963835406339</v>
      </c>
      <c r="G1255" t="s">
        <v>22</v>
      </c>
      <c r="H1255">
        <v>0.96211154223200002</v>
      </c>
      <c r="I1255" t="s">
        <v>22</v>
      </c>
      <c r="J1255">
        <v>0.90167776035900005</v>
      </c>
      <c r="K1255">
        <v>1</v>
      </c>
      <c r="L1255">
        <v>1</v>
      </c>
      <c r="M1255">
        <v>1</v>
      </c>
      <c r="N1255">
        <f t="shared" si="38"/>
        <v>-1.7238641069999838E-3</v>
      </c>
      <c r="O1255">
        <f t="shared" si="39"/>
        <v>-6.2157645979999954E-2</v>
      </c>
    </row>
    <row r="1256" spans="1:15" x14ac:dyDescent="0.25">
      <c r="A1256" t="s">
        <v>1777</v>
      </c>
      <c r="B1256" t="s">
        <v>1778</v>
      </c>
      <c r="C1256" t="s">
        <v>21</v>
      </c>
      <c r="D1256" t="s">
        <v>21</v>
      </c>
      <c r="E1256" t="s">
        <v>21</v>
      </c>
      <c r="F1256">
        <v>0.84666666666699997</v>
      </c>
      <c r="G1256" t="s">
        <v>21</v>
      </c>
      <c r="H1256">
        <v>0.83717109470999995</v>
      </c>
      <c r="I1256" t="s">
        <v>21</v>
      </c>
      <c r="J1256">
        <v>0.80201359728800004</v>
      </c>
      <c r="K1256">
        <v>1</v>
      </c>
      <c r="L1256">
        <v>1</v>
      </c>
      <c r="M1256">
        <v>1</v>
      </c>
      <c r="N1256">
        <f t="shared" si="38"/>
        <v>-9.4955719570000152E-3</v>
      </c>
      <c r="O1256">
        <f t="shared" si="39"/>
        <v>-4.4653069378999932E-2</v>
      </c>
    </row>
    <row r="1257" spans="1:15" x14ac:dyDescent="0.25">
      <c r="A1257" t="s">
        <v>1779</v>
      </c>
      <c r="B1257" t="s">
        <v>1780</v>
      </c>
      <c r="C1257" t="s">
        <v>22</v>
      </c>
      <c r="D1257" t="s">
        <v>377</v>
      </c>
      <c r="E1257" t="s">
        <v>22</v>
      </c>
      <c r="F1257">
        <v>0.43868469515699998</v>
      </c>
      <c r="G1257" t="s">
        <v>22</v>
      </c>
      <c r="H1257">
        <v>0.47809731875799999</v>
      </c>
      <c r="I1257" t="s">
        <v>22</v>
      </c>
      <c r="J1257">
        <v>0.40906181824799998</v>
      </c>
      <c r="K1257">
        <v>1</v>
      </c>
      <c r="L1257">
        <v>1</v>
      </c>
      <c r="M1257">
        <v>1</v>
      </c>
      <c r="N1257">
        <f t="shared" si="38"/>
        <v>3.9412623601000008E-2</v>
      </c>
      <c r="O1257">
        <f t="shared" si="39"/>
        <v>-2.9622876909000007E-2</v>
      </c>
    </row>
    <row r="1258" spans="1:15" x14ac:dyDescent="0.25">
      <c r="A1258" t="s">
        <v>1779</v>
      </c>
      <c r="B1258" t="s">
        <v>1780</v>
      </c>
      <c r="C1258" t="s">
        <v>22</v>
      </c>
      <c r="D1258" t="s">
        <v>26</v>
      </c>
      <c r="E1258" t="s">
        <v>22</v>
      </c>
      <c r="F1258">
        <v>0.43868469515699998</v>
      </c>
      <c r="G1258" t="s">
        <v>22</v>
      </c>
      <c r="H1258">
        <v>0.43749980295300001</v>
      </c>
      <c r="I1258" t="s">
        <v>22</v>
      </c>
      <c r="J1258">
        <v>0.44567776314200003</v>
      </c>
      <c r="K1258">
        <v>1</v>
      </c>
      <c r="L1258">
        <v>1</v>
      </c>
      <c r="M1258">
        <v>1</v>
      </c>
      <c r="N1258">
        <f t="shared" si="38"/>
        <v>-1.1848922039999765E-3</v>
      </c>
      <c r="O1258">
        <f t="shared" si="39"/>
        <v>6.9930679850000455E-3</v>
      </c>
    </row>
    <row r="1259" spans="1:15" x14ac:dyDescent="0.25">
      <c r="A1259" t="s">
        <v>1781</v>
      </c>
      <c r="B1259" t="s">
        <v>1782</v>
      </c>
      <c r="C1259" t="s">
        <v>26</v>
      </c>
      <c r="D1259" t="s">
        <v>26</v>
      </c>
      <c r="E1259" t="s">
        <v>26</v>
      </c>
      <c r="F1259">
        <v>0.92448681427000001</v>
      </c>
      <c r="G1259" t="s">
        <v>26</v>
      </c>
      <c r="H1259">
        <v>0.92999887457399999</v>
      </c>
      <c r="I1259" t="s">
        <v>26</v>
      </c>
      <c r="J1259">
        <v>0.92891562407899997</v>
      </c>
      <c r="K1259">
        <v>1</v>
      </c>
      <c r="L1259">
        <v>1</v>
      </c>
      <c r="M1259">
        <v>1</v>
      </c>
      <c r="N1259">
        <f t="shared" si="38"/>
        <v>5.5120603039999772E-3</v>
      </c>
      <c r="O1259">
        <f t="shared" si="39"/>
        <v>4.4288098089999561E-3</v>
      </c>
    </row>
    <row r="1260" spans="1:15" x14ac:dyDescent="0.25">
      <c r="A1260" t="s">
        <v>1783</v>
      </c>
      <c r="B1260" t="s">
        <v>1784</v>
      </c>
      <c r="C1260" t="s">
        <v>26</v>
      </c>
      <c r="D1260" t="s">
        <v>377</v>
      </c>
      <c r="E1260" t="s">
        <v>26</v>
      </c>
      <c r="F1260">
        <v>0.96832169793300005</v>
      </c>
      <c r="G1260" t="s">
        <v>26</v>
      </c>
      <c r="H1260">
        <v>0.94818316030299998</v>
      </c>
      <c r="I1260" t="s">
        <v>26</v>
      </c>
      <c r="J1260">
        <v>0.96964217066400005</v>
      </c>
      <c r="K1260">
        <v>1</v>
      </c>
      <c r="L1260">
        <v>1</v>
      </c>
      <c r="M1260">
        <v>1</v>
      </c>
      <c r="N1260">
        <f t="shared" si="38"/>
        <v>-2.0138537630000064E-2</v>
      </c>
      <c r="O1260">
        <f t="shared" si="39"/>
        <v>1.3204727309999997E-3</v>
      </c>
    </row>
    <row r="1261" spans="1:15" x14ac:dyDescent="0.25">
      <c r="A1261" t="s">
        <v>1783</v>
      </c>
      <c r="B1261" t="s">
        <v>1784</v>
      </c>
      <c r="C1261" t="s">
        <v>26</v>
      </c>
      <c r="D1261" t="s">
        <v>198</v>
      </c>
      <c r="E1261" t="s">
        <v>26</v>
      </c>
      <c r="F1261">
        <v>0.96832169793300005</v>
      </c>
      <c r="G1261" t="s">
        <v>26</v>
      </c>
      <c r="H1261">
        <v>0.85758252466399998</v>
      </c>
      <c r="I1261" t="s">
        <v>26</v>
      </c>
      <c r="J1261">
        <v>0.95617919815399999</v>
      </c>
      <c r="K1261">
        <v>1</v>
      </c>
      <c r="L1261">
        <v>1</v>
      </c>
      <c r="M1261">
        <v>1</v>
      </c>
      <c r="N1261">
        <f t="shared" si="38"/>
        <v>-0.11073917326900007</v>
      </c>
      <c r="O1261">
        <f t="shared" si="39"/>
        <v>-1.214249977900006E-2</v>
      </c>
    </row>
    <row r="1262" spans="1:15" x14ac:dyDescent="0.25">
      <c r="A1262" t="s">
        <v>1783</v>
      </c>
      <c r="B1262" t="s">
        <v>1784</v>
      </c>
      <c r="C1262" t="s">
        <v>26</v>
      </c>
      <c r="D1262" t="s">
        <v>696</v>
      </c>
      <c r="E1262" t="s">
        <v>26</v>
      </c>
      <c r="F1262">
        <v>0.96832169793300005</v>
      </c>
      <c r="G1262" t="s">
        <v>26</v>
      </c>
      <c r="H1262">
        <v>0.92554014540899998</v>
      </c>
      <c r="I1262" t="s">
        <v>26</v>
      </c>
      <c r="J1262">
        <v>0.96790545607599998</v>
      </c>
      <c r="K1262">
        <v>1</v>
      </c>
      <c r="L1262">
        <v>1</v>
      </c>
      <c r="M1262">
        <v>1</v>
      </c>
      <c r="N1262">
        <f t="shared" si="38"/>
        <v>-4.2781552524000066E-2</v>
      </c>
      <c r="O1262">
        <f t="shared" si="39"/>
        <v>-4.1624185700006588E-4</v>
      </c>
    </row>
    <row r="1263" spans="1:15" x14ac:dyDescent="0.25">
      <c r="A1263" t="s">
        <v>1783</v>
      </c>
      <c r="B1263" t="s">
        <v>1784</v>
      </c>
      <c r="C1263" t="s">
        <v>26</v>
      </c>
      <c r="D1263" t="s">
        <v>26</v>
      </c>
      <c r="E1263" t="s">
        <v>26</v>
      </c>
      <c r="F1263">
        <v>0.96832169793300005</v>
      </c>
      <c r="G1263" t="s">
        <v>26</v>
      </c>
      <c r="H1263">
        <v>0.94480796789599997</v>
      </c>
      <c r="I1263" t="s">
        <v>26</v>
      </c>
      <c r="J1263">
        <v>0.95814087452300001</v>
      </c>
      <c r="K1263">
        <v>1</v>
      </c>
      <c r="L1263">
        <v>1</v>
      </c>
      <c r="M1263">
        <v>1</v>
      </c>
      <c r="N1263">
        <f t="shared" si="38"/>
        <v>-2.351373003700008E-2</v>
      </c>
      <c r="O1263">
        <f t="shared" si="39"/>
        <v>-1.0180823410000039E-2</v>
      </c>
    </row>
    <row r="1264" spans="1:15" x14ac:dyDescent="0.25">
      <c r="A1264" t="s">
        <v>1785</v>
      </c>
      <c r="B1264" t="s">
        <v>1786</v>
      </c>
      <c r="C1264" t="s">
        <v>26</v>
      </c>
      <c r="D1264" t="s">
        <v>377</v>
      </c>
      <c r="E1264" t="s">
        <v>26</v>
      </c>
      <c r="F1264">
        <v>0.941763406937</v>
      </c>
      <c r="G1264" t="s">
        <v>26</v>
      </c>
      <c r="H1264">
        <v>0.93823309618700002</v>
      </c>
      <c r="I1264" t="s">
        <v>26</v>
      </c>
      <c r="J1264">
        <v>0.94318012591199996</v>
      </c>
      <c r="K1264">
        <v>1</v>
      </c>
      <c r="L1264">
        <v>1</v>
      </c>
      <c r="M1264">
        <v>1</v>
      </c>
      <c r="N1264">
        <f t="shared" si="38"/>
        <v>-3.5303107499999875E-3</v>
      </c>
      <c r="O1264">
        <f t="shared" si="39"/>
        <v>1.4167189749999531E-3</v>
      </c>
    </row>
    <row r="1265" spans="1:15" x14ac:dyDescent="0.25">
      <c r="A1265" t="s">
        <v>1787</v>
      </c>
      <c r="B1265" t="s">
        <v>1788</v>
      </c>
      <c r="C1265" t="s">
        <v>26</v>
      </c>
      <c r="D1265" t="s">
        <v>26</v>
      </c>
      <c r="E1265" t="s">
        <v>26</v>
      </c>
      <c r="F1265">
        <v>0.883325412107</v>
      </c>
      <c r="G1265" t="s">
        <v>26</v>
      </c>
      <c r="H1265">
        <v>0.86971741426299998</v>
      </c>
      <c r="I1265" t="s">
        <v>26</v>
      </c>
      <c r="J1265">
        <v>0.93299137640499996</v>
      </c>
      <c r="K1265">
        <v>1</v>
      </c>
      <c r="L1265">
        <v>1</v>
      </c>
      <c r="M1265">
        <v>1</v>
      </c>
      <c r="N1265">
        <f t="shared" si="38"/>
        <v>-1.3607997844000019E-2</v>
      </c>
      <c r="O1265">
        <f t="shared" si="39"/>
        <v>4.9665964297999965E-2</v>
      </c>
    </row>
    <row r="1266" spans="1:15" x14ac:dyDescent="0.25">
      <c r="A1266" t="s">
        <v>1789</v>
      </c>
      <c r="B1266" t="s">
        <v>1790</v>
      </c>
      <c r="C1266" t="s">
        <v>26</v>
      </c>
      <c r="D1266" t="s">
        <v>26</v>
      </c>
      <c r="E1266" t="s">
        <v>26</v>
      </c>
      <c r="F1266">
        <v>0.956087099587</v>
      </c>
      <c r="G1266" t="s">
        <v>26</v>
      </c>
      <c r="H1266">
        <v>0.95363659993299998</v>
      </c>
      <c r="I1266" t="s">
        <v>26</v>
      </c>
      <c r="J1266">
        <v>0.94957692801000004</v>
      </c>
      <c r="K1266">
        <v>1</v>
      </c>
      <c r="L1266">
        <v>1</v>
      </c>
      <c r="M1266">
        <v>1</v>
      </c>
      <c r="N1266">
        <f t="shared" si="38"/>
        <v>-2.4504996540000157E-3</v>
      </c>
      <c r="O1266">
        <f t="shared" si="39"/>
        <v>-6.5101715769999569E-3</v>
      </c>
    </row>
    <row r="1267" spans="1:15" x14ac:dyDescent="0.25">
      <c r="A1267" t="s">
        <v>1791</v>
      </c>
      <c r="B1267" t="s">
        <v>1792</v>
      </c>
      <c r="C1267" t="s">
        <v>26</v>
      </c>
      <c r="D1267" t="s">
        <v>26</v>
      </c>
      <c r="E1267" t="s">
        <v>22</v>
      </c>
      <c r="F1267">
        <v>0.91200935776400005</v>
      </c>
      <c r="G1267" t="s">
        <v>22</v>
      </c>
      <c r="H1267">
        <v>0.94621554857800005</v>
      </c>
      <c r="I1267" t="s">
        <v>22</v>
      </c>
      <c r="J1267">
        <v>0.93666666666700005</v>
      </c>
      <c r="K1267">
        <v>0</v>
      </c>
      <c r="L1267">
        <v>0</v>
      </c>
      <c r="M1267">
        <v>0</v>
      </c>
      <c r="N1267">
        <f t="shared" si="38"/>
        <v>3.4206190814000004E-2</v>
      </c>
      <c r="O1267">
        <f t="shared" si="39"/>
        <v>2.4657308902999997E-2</v>
      </c>
    </row>
    <row r="1268" spans="1:15" x14ac:dyDescent="0.25">
      <c r="A1268" t="s">
        <v>1793</v>
      </c>
      <c r="B1268" t="s">
        <v>243</v>
      </c>
      <c r="C1268" t="s">
        <v>21</v>
      </c>
      <c r="D1268" t="s">
        <v>21</v>
      </c>
      <c r="E1268" t="s">
        <v>21</v>
      </c>
      <c r="F1268">
        <v>0.96146114757699996</v>
      </c>
      <c r="G1268" t="s">
        <v>21</v>
      </c>
      <c r="H1268">
        <v>0.96458472335400003</v>
      </c>
      <c r="I1268" t="s">
        <v>21</v>
      </c>
      <c r="J1268">
        <v>0.96474621176700004</v>
      </c>
      <c r="K1268">
        <v>1</v>
      </c>
      <c r="L1268">
        <v>1</v>
      </c>
      <c r="M1268">
        <v>1</v>
      </c>
      <c r="N1268">
        <f t="shared" si="38"/>
        <v>3.1235757770000649E-3</v>
      </c>
      <c r="O1268">
        <f t="shared" si="39"/>
        <v>3.2850641900000754E-3</v>
      </c>
    </row>
    <row r="1269" spans="1:15" x14ac:dyDescent="0.25">
      <c r="A1269" t="s">
        <v>1794</v>
      </c>
      <c r="B1269" t="s">
        <v>1795</v>
      </c>
      <c r="C1269" t="s">
        <v>21</v>
      </c>
      <c r="D1269" t="s">
        <v>21</v>
      </c>
      <c r="E1269" t="s">
        <v>21</v>
      </c>
      <c r="F1269">
        <v>0.88831074018</v>
      </c>
      <c r="G1269" t="s">
        <v>21</v>
      </c>
      <c r="H1269">
        <v>0.88756004204200001</v>
      </c>
      <c r="I1269" t="s">
        <v>21</v>
      </c>
      <c r="J1269">
        <v>0.89973355343399997</v>
      </c>
      <c r="K1269">
        <v>1</v>
      </c>
      <c r="L1269">
        <v>1</v>
      </c>
      <c r="M1269">
        <v>1</v>
      </c>
      <c r="N1269">
        <f t="shared" si="38"/>
        <v>-7.5069813799999441E-4</v>
      </c>
      <c r="O1269">
        <f t="shared" si="39"/>
        <v>1.1422813253999964E-2</v>
      </c>
    </row>
    <row r="1270" spans="1:15" x14ac:dyDescent="0.25">
      <c r="A1270" t="s">
        <v>1796</v>
      </c>
      <c r="B1270" t="s">
        <v>1797</v>
      </c>
      <c r="C1270" t="s">
        <v>21</v>
      </c>
      <c r="D1270" t="s">
        <v>21</v>
      </c>
      <c r="E1270" t="s">
        <v>21</v>
      </c>
      <c r="F1270">
        <v>0.944882521187</v>
      </c>
      <c r="G1270" t="s">
        <v>21</v>
      </c>
      <c r="H1270">
        <v>0.95878644503999999</v>
      </c>
      <c r="I1270" t="s">
        <v>21</v>
      </c>
      <c r="J1270">
        <v>0.96033074315099998</v>
      </c>
      <c r="K1270">
        <v>1</v>
      </c>
      <c r="L1270">
        <v>1</v>
      </c>
      <c r="M1270">
        <v>1</v>
      </c>
      <c r="N1270">
        <f t="shared" si="38"/>
        <v>1.3903923852999989E-2</v>
      </c>
      <c r="O1270">
        <f t="shared" si="39"/>
        <v>1.5448221963999975E-2</v>
      </c>
    </row>
    <row r="1271" spans="1:15" x14ac:dyDescent="0.25">
      <c r="A1271" t="s">
        <v>1796</v>
      </c>
      <c r="B1271" t="s">
        <v>1797</v>
      </c>
      <c r="C1271" t="s">
        <v>21</v>
      </c>
      <c r="D1271" t="s">
        <v>696</v>
      </c>
      <c r="E1271" t="s">
        <v>21</v>
      </c>
      <c r="F1271">
        <v>0.944882521187</v>
      </c>
      <c r="G1271" t="s">
        <v>21</v>
      </c>
      <c r="H1271">
        <v>0.914053371128</v>
      </c>
      <c r="I1271" t="s">
        <v>21</v>
      </c>
      <c r="J1271">
        <v>0.955227242345</v>
      </c>
      <c r="K1271">
        <v>1</v>
      </c>
      <c r="L1271">
        <v>1</v>
      </c>
      <c r="M1271">
        <v>1</v>
      </c>
      <c r="N1271">
        <f t="shared" si="38"/>
        <v>-3.0829150058999999E-2</v>
      </c>
      <c r="O1271">
        <f t="shared" si="39"/>
        <v>1.0344721158000003E-2</v>
      </c>
    </row>
    <row r="1272" spans="1:15" x14ac:dyDescent="0.25">
      <c r="A1272" t="s">
        <v>1798</v>
      </c>
      <c r="B1272" t="s">
        <v>1799</v>
      </c>
      <c r="C1272" t="s">
        <v>21</v>
      </c>
      <c r="D1272" t="s">
        <v>21</v>
      </c>
      <c r="E1272" t="s">
        <v>21</v>
      </c>
      <c r="F1272">
        <v>0.89056479696599999</v>
      </c>
      <c r="G1272" t="s">
        <v>21</v>
      </c>
      <c r="H1272">
        <v>0.89410681017100002</v>
      </c>
      <c r="I1272" t="s">
        <v>21</v>
      </c>
      <c r="J1272">
        <v>0.89395869379100001</v>
      </c>
      <c r="K1272">
        <v>1</v>
      </c>
      <c r="L1272">
        <v>1</v>
      </c>
      <c r="M1272">
        <v>1</v>
      </c>
      <c r="N1272">
        <f t="shared" si="38"/>
        <v>3.5420132050000275E-3</v>
      </c>
      <c r="O1272">
        <f t="shared" si="39"/>
        <v>3.3938968250000201E-3</v>
      </c>
    </row>
    <row r="1273" spans="1:15" x14ac:dyDescent="0.25">
      <c r="A1273" t="s">
        <v>1800</v>
      </c>
      <c r="B1273" t="s">
        <v>1801</v>
      </c>
      <c r="C1273" t="s">
        <v>21</v>
      </c>
      <c r="D1273" t="s">
        <v>21</v>
      </c>
      <c r="E1273" t="s">
        <v>21</v>
      </c>
      <c r="F1273">
        <v>0.77116717892700004</v>
      </c>
      <c r="G1273" t="s">
        <v>21</v>
      </c>
      <c r="H1273">
        <v>0.77640237301399995</v>
      </c>
      <c r="I1273" t="s">
        <v>21</v>
      </c>
      <c r="J1273">
        <v>0.77551341124999995</v>
      </c>
      <c r="K1273">
        <v>1</v>
      </c>
      <c r="L1273">
        <v>1</v>
      </c>
      <c r="M1273">
        <v>1</v>
      </c>
      <c r="N1273">
        <f t="shared" si="38"/>
        <v>5.2351940869999058E-3</v>
      </c>
      <c r="O1273">
        <f t="shared" si="39"/>
        <v>4.34623232299991E-3</v>
      </c>
    </row>
    <row r="1274" spans="1:15" x14ac:dyDescent="0.25">
      <c r="A1274" t="s">
        <v>1802</v>
      </c>
      <c r="B1274" t="s">
        <v>1803</v>
      </c>
      <c r="C1274" t="s">
        <v>21</v>
      </c>
      <c r="D1274" t="s">
        <v>21</v>
      </c>
      <c r="E1274" t="s">
        <v>21</v>
      </c>
      <c r="F1274">
        <v>0.790015662851</v>
      </c>
      <c r="G1274" t="s">
        <v>21</v>
      </c>
      <c r="H1274">
        <v>0.88888405867700004</v>
      </c>
      <c r="I1274" t="s">
        <v>21</v>
      </c>
      <c r="J1274">
        <v>0.90981891848999996</v>
      </c>
      <c r="K1274">
        <v>1</v>
      </c>
      <c r="L1274">
        <v>1</v>
      </c>
      <c r="M1274">
        <v>1</v>
      </c>
      <c r="N1274">
        <f t="shared" si="38"/>
        <v>9.8868395826000044E-2</v>
      </c>
      <c r="O1274">
        <f t="shared" si="39"/>
        <v>0.11980325563899996</v>
      </c>
    </row>
    <row r="1275" spans="1:15" x14ac:dyDescent="0.25">
      <c r="A1275" t="s">
        <v>1804</v>
      </c>
      <c r="B1275" t="s">
        <v>1805</v>
      </c>
      <c r="C1275" t="s">
        <v>21</v>
      </c>
      <c r="D1275" t="s">
        <v>21</v>
      </c>
      <c r="E1275" t="s">
        <v>21</v>
      </c>
      <c r="F1275">
        <v>0.95099060301299998</v>
      </c>
      <c r="G1275" t="s">
        <v>21</v>
      </c>
      <c r="H1275">
        <v>0.95033769153799996</v>
      </c>
      <c r="I1275" t="s">
        <v>21</v>
      </c>
      <c r="J1275">
        <v>0.94788339358499996</v>
      </c>
      <c r="K1275">
        <v>1</v>
      </c>
      <c r="L1275">
        <v>1</v>
      </c>
      <c r="M1275">
        <v>1</v>
      </c>
      <c r="N1275">
        <f t="shared" si="38"/>
        <v>-6.5291147500001756E-4</v>
      </c>
      <c r="O1275">
        <f t="shared" si="39"/>
        <v>-3.107209428000024E-3</v>
      </c>
    </row>
    <row r="1276" spans="1:15" x14ac:dyDescent="0.25">
      <c r="A1276" t="s">
        <v>1806</v>
      </c>
      <c r="B1276" t="s">
        <v>1807</v>
      </c>
      <c r="C1276" t="s">
        <v>21</v>
      </c>
      <c r="D1276" t="s">
        <v>21</v>
      </c>
      <c r="E1276" t="s">
        <v>21</v>
      </c>
      <c r="F1276">
        <v>0.48943674208999999</v>
      </c>
      <c r="G1276" t="s">
        <v>21</v>
      </c>
      <c r="H1276">
        <v>0.49347312314899999</v>
      </c>
      <c r="I1276" t="s">
        <v>21</v>
      </c>
      <c r="J1276">
        <v>0.49279302733399999</v>
      </c>
      <c r="K1276">
        <v>1</v>
      </c>
      <c r="L1276">
        <v>1</v>
      </c>
      <c r="M1276">
        <v>1</v>
      </c>
      <c r="N1276">
        <f t="shared" si="38"/>
        <v>4.0363810590000049E-3</v>
      </c>
      <c r="O1276">
        <f t="shared" si="39"/>
        <v>3.3562852440000013E-3</v>
      </c>
    </row>
    <row r="1277" spans="1:15" x14ac:dyDescent="0.25">
      <c r="A1277" t="s">
        <v>1808</v>
      </c>
      <c r="B1277" t="s">
        <v>1809</v>
      </c>
      <c r="C1277" t="s">
        <v>41</v>
      </c>
      <c r="D1277" t="s">
        <v>73</v>
      </c>
      <c r="E1277" t="s">
        <v>41</v>
      </c>
      <c r="F1277">
        <v>0.94519768172399998</v>
      </c>
      <c r="G1277" t="s">
        <v>41</v>
      </c>
      <c r="H1277">
        <v>0.95262222855699996</v>
      </c>
      <c r="I1277" t="s">
        <v>41</v>
      </c>
      <c r="J1277">
        <v>0.95213789347800004</v>
      </c>
      <c r="K1277">
        <v>1</v>
      </c>
      <c r="L1277">
        <v>1</v>
      </c>
      <c r="M1277">
        <v>1</v>
      </c>
      <c r="N1277">
        <f t="shared" si="38"/>
        <v>7.4245468329999786E-3</v>
      </c>
      <c r="O1277">
        <f t="shared" si="39"/>
        <v>6.9402117540000585E-3</v>
      </c>
    </row>
    <row r="1278" spans="1:15" x14ac:dyDescent="0.25">
      <c r="A1278" t="s">
        <v>1810</v>
      </c>
      <c r="B1278" t="s">
        <v>1811</v>
      </c>
      <c r="C1278" t="s">
        <v>72</v>
      </c>
      <c r="D1278" t="s">
        <v>73</v>
      </c>
      <c r="E1278" t="s">
        <v>72</v>
      </c>
      <c r="F1278">
        <v>0.51904452555500002</v>
      </c>
      <c r="G1278" t="s">
        <v>72</v>
      </c>
      <c r="H1278">
        <v>0.56165652253099996</v>
      </c>
      <c r="I1278" t="s">
        <v>72</v>
      </c>
      <c r="J1278">
        <v>0.56386814551499997</v>
      </c>
      <c r="K1278">
        <v>1</v>
      </c>
      <c r="L1278">
        <v>1</v>
      </c>
      <c r="M1278">
        <v>1</v>
      </c>
      <c r="N1278">
        <f t="shared" si="38"/>
        <v>4.2611996975999933E-2</v>
      </c>
      <c r="O1278">
        <f t="shared" si="39"/>
        <v>4.482361995999995E-2</v>
      </c>
    </row>
    <row r="1279" spans="1:15" x14ac:dyDescent="0.25">
      <c r="A1279" t="s">
        <v>1812</v>
      </c>
      <c r="B1279" t="s">
        <v>1813</v>
      </c>
      <c r="C1279" t="s">
        <v>26</v>
      </c>
      <c r="D1279" t="s">
        <v>21</v>
      </c>
      <c r="E1279" t="s">
        <v>21</v>
      </c>
      <c r="F1279">
        <v>0.592503200703</v>
      </c>
      <c r="G1279" t="s">
        <v>21</v>
      </c>
      <c r="H1279">
        <v>0.72266289385399995</v>
      </c>
      <c r="I1279" t="s">
        <v>21</v>
      </c>
      <c r="J1279">
        <v>0.74254875011999999</v>
      </c>
      <c r="K1279">
        <v>0</v>
      </c>
      <c r="L1279">
        <v>0</v>
      </c>
      <c r="M1279">
        <v>0</v>
      </c>
      <c r="N1279">
        <f t="shared" si="38"/>
        <v>0.13015969315099996</v>
      </c>
      <c r="O1279">
        <f t="shared" si="39"/>
        <v>0.15004554941699999</v>
      </c>
    </row>
    <row r="1280" spans="1:15" x14ac:dyDescent="0.25">
      <c r="A1280" t="s">
        <v>1814</v>
      </c>
      <c r="B1280" t="s">
        <v>1815</v>
      </c>
      <c r="C1280" t="s">
        <v>21</v>
      </c>
      <c r="D1280" t="s">
        <v>21</v>
      </c>
      <c r="E1280" t="s">
        <v>21</v>
      </c>
      <c r="F1280">
        <v>0.92148421819000004</v>
      </c>
      <c r="G1280" t="s">
        <v>21</v>
      </c>
      <c r="H1280">
        <v>0.92069997143399995</v>
      </c>
      <c r="I1280" t="s">
        <v>21</v>
      </c>
      <c r="J1280">
        <v>0.92407151762700002</v>
      </c>
      <c r="K1280">
        <v>1</v>
      </c>
      <c r="L1280">
        <v>1</v>
      </c>
      <c r="M1280">
        <v>1</v>
      </c>
      <c r="N1280">
        <f t="shared" si="38"/>
        <v>-7.8424675600008431E-4</v>
      </c>
      <c r="O1280">
        <f t="shared" si="39"/>
        <v>2.5872994369999791E-3</v>
      </c>
    </row>
    <row r="1281" spans="1:15" x14ac:dyDescent="0.25">
      <c r="A1281" t="s">
        <v>1816</v>
      </c>
      <c r="B1281" t="s">
        <v>1817</v>
      </c>
      <c r="C1281" t="s">
        <v>21</v>
      </c>
      <c r="D1281" t="s">
        <v>21</v>
      </c>
      <c r="E1281" t="s">
        <v>21</v>
      </c>
      <c r="F1281">
        <v>0.71198591347999995</v>
      </c>
      <c r="G1281" t="s">
        <v>21</v>
      </c>
      <c r="H1281">
        <v>0.73736494265399999</v>
      </c>
      <c r="I1281" t="s">
        <v>21</v>
      </c>
      <c r="J1281">
        <v>0.74075455086800002</v>
      </c>
      <c r="K1281">
        <v>1</v>
      </c>
      <c r="L1281">
        <v>1</v>
      </c>
      <c r="M1281">
        <v>1</v>
      </c>
      <c r="N1281">
        <f t="shared" si="38"/>
        <v>2.5379029174000034E-2</v>
      </c>
      <c r="O1281">
        <f t="shared" si="39"/>
        <v>2.8768637388000062E-2</v>
      </c>
    </row>
    <row r="1282" spans="1:15" x14ac:dyDescent="0.25">
      <c r="A1282" t="s">
        <v>1818</v>
      </c>
      <c r="B1282" t="s">
        <v>1819</v>
      </c>
      <c r="C1282" t="s">
        <v>41</v>
      </c>
      <c r="D1282" t="s">
        <v>73</v>
      </c>
      <c r="E1282" t="s">
        <v>41</v>
      </c>
      <c r="F1282">
        <v>0.40360559215399999</v>
      </c>
      <c r="G1282" t="s">
        <v>41</v>
      </c>
      <c r="H1282">
        <v>0.48907764263300002</v>
      </c>
      <c r="I1282" t="s">
        <v>41</v>
      </c>
      <c r="J1282">
        <v>0.473638742788</v>
      </c>
      <c r="K1282">
        <v>1</v>
      </c>
      <c r="L1282">
        <v>1</v>
      </c>
      <c r="M1282">
        <v>1</v>
      </c>
      <c r="N1282">
        <f t="shared" si="38"/>
        <v>8.5472050479000028E-2</v>
      </c>
      <c r="O1282">
        <f t="shared" si="39"/>
        <v>7.0033150634000008E-2</v>
      </c>
    </row>
    <row r="1283" spans="1:15" x14ac:dyDescent="0.25">
      <c r="A1283" t="s">
        <v>1818</v>
      </c>
      <c r="B1283" t="s">
        <v>1819</v>
      </c>
      <c r="C1283" t="s">
        <v>41</v>
      </c>
      <c r="D1283" t="s">
        <v>525</v>
      </c>
      <c r="E1283" t="s">
        <v>41</v>
      </c>
      <c r="F1283">
        <v>0.40360559215399999</v>
      </c>
      <c r="G1283" t="s">
        <v>41</v>
      </c>
      <c r="H1283">
        <v>0.309435990459</v>
      </c>
      <c r="I1283" t="s">
        <v>41</v>
      </c>
      <c r="J1283">
        <v>0.34269965009300002</v>
      </c>
      <c r="K1283">
        <v>1</v>
      </c>
      <c r="L1283">
        <v>1</v>
      </c>
      <c r="M1283">
        <v>1</v>
      </c>
      <c r="N1283">
        <f t="shared" ref="N1283:N1346" si="40">H1283-F1283</f>
        <v>-9.4169601694999994E-2</v>
      </c>
      <c r="O1283">
        <f t="shared" ref="O1283:O1346" si="41">J1283-F1283</f>
        <v>-6.0905942060999974E-2</v>
      </c>
    </row>
    <row r="1284" spans="1:15" x14ac:dyDescent="0.25">
      <c r="A1284" t="s">
        <v>1820</v>
      </c>
      <c r="B1284" t="s">
        <v>1821</v>
      </c>
      <c r="C1284" t="s">
        <v>41</v>
      </c>
      <c r="D1284" t="s">
        <v>73</v>
      </c>
      <c r="E1284" t="s">
        <v>41</v>
      </c>
      <c r="F1284">
        <v>0.78854326495799998</v>
      </c>
      <c r="G1284" t="s">
        <v>41</v>
      </c>
      <c r="H1284">
        <v>0.79333014285900005</v>
      </c>
      <c r="I1284" t="s">
        <v>41</v>
      </c>
      <c r="J1284">
        <v>0.79576399841300005</v>
      </c>
      <c r="K1284">
        <v>1</v>
      </c>
      <c r="L1284">
        <v>1</v>
      </c>
      <c r="M1284">
        <v>1</v>
      </c>
      <c r="N1284">
        <f t="shared" si="40"/>
        <v>4.786877901000075E-3</v>
      </c>
      <c r="O1284">
        <f t="shared" si="41"/>
        <v>7.2207334550000724E-3</v>
      </c>
    </row>
    <row r="1285" spans="1:15" x14ac:dyDescent="0.25">
      <c r="A1285" t="s">
        <v>1822</v>
      </c>
      <c r="B1285" t="s">
        <v>1823</v>
      </c>
      <c r="C1285" t="s">
        <v>41</v>
      </c>
      <c r="D1285" t="s">
        <v>73</v>
      </c>
      <c r="E1285" t="s">
        <v>41</v>
      </c>
      <c r="F1285">
        <v>0.89003578182400001</v>
      </c>
      <c r="G1285" t="s">
        <v>41</v>
      </c>
      <c r="H1285">
        <v>0.90227536779899997</v>
      </c>
      <c r="I1285" t="s">
        <v>41</v>
      </c>
      <c r="J1285">
        <v>0.90354463513700001</v>
      </c>
      <c r="K1285">
        <v>1</v>
      </c>
      <c r="L1285">
        <v>1</v>
      </c>
      <c r="M1285">
        <v>1</v>
      </c>
      <c r="N1285">
        <f t="shared" si="40"/>
        <v>1.2239585974999967E-2</v>
      </c>
      <c r="O1285">
        <f t="shared" si="41"/>
        <v>1.3508853313000002E-2</v>
      </c>
    </row>
    <row r="1286" spans="1:15" x14ac:dyDescent="0.25">
      <c r="A1286" t="s">
        <v>1824</v>
      </c>
      <c r="B1286" t="s">
        <v>1825</v>
      </c>
      <c r="C1286" t="s">
        <v>22</v>
      </c>
      <c r="D1286" t="s">
        <v>26</v>
      </c>
      <c r="E1286" t="s">
        <v>22</v>
      </c>
      <c r="F1286">
        <v>0.85968619020100001</v>
      </c>
      <c r="G1286" t="s">
        <v>22</v>
      </c>
      <c r="H1286">
        <v>0.88581521098100002</v>
      </c>
      <c r="I1286" t="s">
        <v>22</v>
      </c>
      <c r="J1286">
        <v>0.88711134863899999</v>
      </c>
      <c r="K1286">
        <v>1</v>
      </c>
      <c r="L1286">
        <v>1</v>
      </c>
      <c r="M1286">
        <v>1</v>
      </c>
      <c r="N1286">
        <f t="shared" si="40"/>
        <v>2.6129020780000012E-2</v>
      </c>
      <c r="O1286">
        <f t="shared" si="41"/>
        <v>2.7425158437999975E-2</v>
      </c>
    </row>
    <row r="1287" spans="1:15" x14ac:dyDescent="0.25">
      <c r="A1287" t="s">
        <v>1826</v>
      </c>
      <c r="B1287" t="s">
        <v>1827</v>
      </c>
      <c r="C1287" t="s">
        <v>21</v>
      </c>
      <c r="D1287" t="s">
        <v>21</v>
      </c>
      <c r="E1287" t="s">
        <v>21</v>
      </c>
      <c r="F1287">
        <v>0.41472129160900001</v>
      </c>
      <c r="G1287" t="s">
        <v>21</v>
      </c>
      <c r="H1287">
        <v>0.46382972918600002</v>
      </c>
      <c r="I1287" t="s">
        <v>21</v>
      </c>
      <c r="J1287">
        <v>0.47656369648199998</v>
      </c>
      <c r="K1287">
        <v>1</v>
      </c>
      <c r="L1287">
        <v>1</v>
      </c>
      <c r="M1287">
        <v>1</v>
      </c>
      <c r="N1287">
        <f t="shared" si="40"/>
        <v>4.9108437577000008E-2</v>
      </c>
      <c r="O1287">
        <f t="shared" si="41"/>
        <v>6.1842404872999968E-2</v>
      </c>
    </row>
    <row r="1288" spans="1:15" x14ac:dyDescent="0.25">
      <c r="A1288" t="s">
        <v>1828</v>
      </c>
      <c r="B1288" t="s">
        <v>1829</v>
      </c>
      <c r="C1288" t="s">
        <v>41</v>
      </c>
      <c r="D1288" t="s">
        <v>73</v>
      </c>
      <c r="E1288" t="s">
        <v>41</v>
      </c>
      <c r="F1288">
        <v>0.67627666368100003</v>
      </c>
      <c r="G1288" t="s">
        <v>41</v>
      </c>
      <c r="H1288">
        <v>0.89842903473400004</v>
      </c>
      <c r="I1288" t="s">
        <v>41</v>
      </c>
      <c r="J1288">
        <v>0.91420898532299999</v>
      </c>
      <c r="K1288">
        <v>1</v>
      </c>
      <c r="L1288">
        <v>1</v>
      </c>
      <c r="M1288">
        <v>1</v>
      </c>
      <c r="N1288">
        <f t="shared" si="40"/>
        <v>0.22215237105300001</v>
      </c>
      <c r="O1288">
        <f t="shared" si="41"/>
        <v>0.23793232164199996</v>
      </c>
    </row>
    <row r="1289" spans="1:15" x14ac:dyDescent="0.25">
      <c r="A1289" t="s">
        <v>1830</v>
      </c>
      <c r="B1289" t="s">
        <v>1829</v>
      </c>
      <c r="C1289" t="s">
        <v>41</v>
      </c>
      <c r="D1289" t="s">
        <v>73</v>
      </c>
      <c r="E1289" t="s">
        <v>41</v>
      </c>
      <c r="F1289">
        <v>0.67377666368099998</v>
      </c>
      <c r="G1289" t="s">
        <v>41</v>
      </c>
      <c r="H1289">
        <v>0.89592903473399998</v>
      </c>
      <c r="I1289" t="s">
        <v>41</v>
      </c>
      <c r="J1289">
        <v>0.91170898532300004</v>
      </c>
      <c r="K1289">
        <v>1</v>
      </c>
      <c r="L1289">
        <v>1</v>
      </c>
      <c r="M1289">
        <v>1</v>
      </c>
      <c r="N1289">
        <f t="shared" si="40"/>
        <v>0.22215237105300001</v>
      </c>
      <c r="O1289">
        <f t="shared" si="41"/>
        <v>0.23793232164200007</v>
      </c>
    </row>
    <row r="1290" spans="1:15" x14ac:dyDescent="0.25">
      <c r="A1290" t="s">
        <v>1830</v>
      </c>
      <c r="B1290" t="s">
        <v>1829</v>
      </c>
      <c r="C1290" t="s">
        <v>41</v>
      </c>
      <c r="D1290" t="s">
        <v>73</v>
      </c>
      <c r="E1290" t="s">
        <v>41</v>
      </c>
      <c r="F1290">
        <v>0.67377666368099998</v>
      </c>
      <c r="G1290" t="s">
        <v>41</v>
      </c>
      <c r="H1290">
        <v>0.89592903473399998</v>
      </c>
      <c r="I1290" t="s">
        <v>41</v>
      </c>
      <c r="J1290">
        <v>0.91170898532300004</v>
      </c>
      <c r="K1290">
        <v>1</v>
      </c>
      <c r="L1290">
        <v>1</v>
      </c>
      <c r="M1290">
        <v>1</v>
      </c>
      <c r="N1290">
        <f t="shared" si="40"/>
        <v>0.22215237105300001</v>
      </c>
      <c r="O1290">
        <f t="shared" si="41"/>
        <v>0.23793232164200007</v>
      </c>
    </row>
    <row r="1291" spans="1:15" x14ac:dyDescent="0.25">
      <c r="A1291" t="s">
        <v>1831</v>
      </c>
      <c r="B1291" t="s">
        <v>1832</v>
      </c>
      <c r="C1291" t="s">
        <v>26</v>
      </c>
      <c r="D1291" t="s">
        <v>26</v>
      </c>
      <c r="E1291" t="s">
        <v>26</v>
      </c>
      <c r="F1291">
        <v>0.803149263452</v>
      </c>
      <c r="G1291" t="s">
        <v>26</v>
      </c>
      <c r="H1291">
        <v>0.80320216612399997</v>
      </c>
      <c r="I1291" t="s">
        <v>26</v>
      </c>
      <c r="J1291">
        <v>0.80354366811</v>
      </c>
      <c r="K1291">
        <v>1</v>
      </c>
      <c r="L1291">
        <v>1</v>
      </c>
      <c r="M1291">
        <v>1</v>
      </c>
      <c r="N1291">
        <f t="shared" si="40"/>
        <v>5.2902671999977002E-5</v>
      </c>
      <c r="O1291">
        <f t="shared" si="41"/>
        <v>3.9440465800000268E-4</v>
      </c>
    </row>
    <row r="1292" spans="1:15" x14ac:dyDescent="0.25">
      <c r="A1292" t="s">
        <v>1833</v>
      </c>
      <c r="B1292" t="s">
        <v>1834</v>
      </c>
      <c r="C1292" t="s">
        <v>26</v>
      </c>
      <c r="D1292" t="s">
        <v>26</v>
      </c>
      <c r="E1292" t="s">
        <v>26</v>
      </c>
      <c r="F1292">
        <v>0.95768694189799997</v>
      </c>
      <c r="G1292" t="s">
        <v>26</v>
      </c>
      <c r="H1292">
        <v>0.93207826263500004</v>
      </c>
      <c r="I1292" t="s">
        <v>26</v>
      </c>
      <c r="J1292">
        <v>0.95352895320300002</v>
      </c>
      <c r="K1292">
        <v>1</v>
      </c>
      <c r="L1292">
        <v>1</v>
      </c>
      <c r="M1292">
        <v>1</v>
      </c>
      <c r="N1292">
        <f t="shared" si="40"/>
        <v>-2.5608679262999923E-2</v>
      </c>
      <c r="O1292">
        <f t="shared" si="41"/>
        <v>-4.1579886949999478E-3</v>
      </c>
    </row>
    <row r="1293" spans="1:15" x14ac:dyDescent="0.25">
      <c r="A1293" t="s">
        <v>1835</v>
      </c>
      <c r="B1293" t="s">
        <v>1836</v>
      </c>
      <c r="C1293" t="s">
        <v>26</v>
      </c>
      <c r="D1293" t="s">
        <v>26</v>
      </c>
      <c r="E1293" t="s">
        <v>26</v>
      </c>
      <c r="F1293">
        <v>0.964604677932</v>
      </c>
      <c r="G1293" t="s">
        <v>26</v>
      </c>
      <c r="H1293">
        <v>0.96491142523499995</v>
      </c>
      <c r="I1293" t="s">
        <v>26</v>
      </c>
      <c r="J1293">
        <v>0.96578235799099998</v>
      </c>
      <c r="K1293">
        <v>1</v>
      </c>
      <c r="L1293">
        <v>1</v>
      </c>
      <c r="M1293">
        <v>1</v>
      </c>
      <c r="N1293">
        <f t="shared" si="40"/>
        <v>3.0674730299995456E-4</v>
      </c>
      <c r="O1293">
        <f t="shared" si="41"/>
        <v>1.1776800589999858E-3</v>
      </c>
    </row>
    <row r="1294" spans="1:15" x14ac:dyDescent="0.25">
      <c r="A1294" t="s">
        <v>1837</v>
      </c>
      <c r="B1294" t="s">
        <v>1838</v>
      </c>
      <c r="C1294" t="s">
        <v>26</v>
      </c>
      <c r="D1294" t="s">
        <v>26</v>
      </c>
      <c r="E1294" t="s">
        <v>26</v>
      </c>
      <c r="F1294">
        <v>0.96914536708400001</v>
      </c>
      <c r="G1294" t="s">
        <v>26</v>
      </c>
      <c r="H1294">
        <v>0.96944206006400002</v>
      </c>
      <c r="I1294" t="s">
        <v>26</v>
      </c>
      <c r="J1294">
        <v>0.96985480151900005</v>
      </c>
      <c r="K1294">
        <v>1</v>
      </c>
      <c r="L1294">
        <v>1</v>
      </c>
      <c r="M1294">
        <v>1</v>
      </c>
      <c r="N1294">
        <f t="shared" si="40"/>
        <v>2.9669298000001287E-4</v>
      </c>
      <c r="O1294">
        <f t="shared" si="41"/>
        <v>7.0943443500004477E-4</v>
      </c>
    </row>
    <row r="1295" spans="1:15" x14ac:dyDescent="0.25">
      <c r="A1295" t="s">
        <v>1839</v>
      </c>
      <c r="B1295" t="s">
        <v>1840</v>
      </c>
      <c r="C1295" t="s">
        <v>26</v>
      </c>
      <c r="D1295" t="s">
        <v>26</v>
      </c>
      <c r="E1295" t="s">
        <v>26</v>
      </c>
      <c r="F1295">
        <v>0.94296051746200005</v>
      </c>
      <c r="G1295" t="s">
        <v>26</v>
      </c>
      <c r="H1295">
        <v>0.94328891329300002</v>
      </c>
      <c r="I1295" t="s">
        <v>26</v>
      </c>
      <c r="J1295">
        <v>0.94373121992999998</v>
      </c>
      <c r="K1295">
        <v>1</v>
      </c>
      <c r="L1295">
        <v>1</v>
      </c>
      <c r="M1295">
        <v>1</v>
      </c>
      <c r="N1295">
        <f t="shared" si="40"/>
        <v>3.2839583099997238E-4</v>
      </c>
      <c r="O1295">
        <f t="shared" si="41"/>
        <v>7.7070246799992859E-4</v>
      </c>
    </row>
    <row r="1296" spans="1:15" x14ac:dyDescent="0.25">
      <c r="A1296" t="s">
        <v>1841</v>
      </c>
      <c r="B1296" t="s">
        <v>1842</v>
      </c>
      <c r="C1296" t="s">
        <v>26</v>
      </c>
      <c r="D1296" t="s">
        <v>26</v>
      </c>
      <c r="E1296" t="s">
        <v>26</v>
      </c>
      <c r="F1296">
        <v>0.93981844853100005</v>
      </c>
      <c r="G1296" t="s">
        <v>26</v>
      </c>
      <c r="H1296">
        <v>0.93997966194899996</v>
      </c>
      <c r="I1296" t="s">
        <v>26</v>
      </c>
      <c r="J1296">
        <v>0.93915656794699998</v>
      </c>
      <c r="K1296">
        <v>1</v>
      </c>
      <c r="L1296">
        <v>1</v>
      </c>
      <c r="M1296">
        <v>1</v>
      </c>
      <c r="N1296">
        <f t="shared" si="40"/>
        <v>1.6121341799990585E-4</v>
      </c>
      <c r="O1296">
        <f t="shared" si="41"/>
        <v>-6.618805840000741E-4</v>
      </c>
    </row>
    <row r="1297" spans="1:15" x14ac:dyDescent="0.25">
      <c r="A1297" t="s">
        <v>1843</v>
      </c>
      <c r="B1297" t="s">
        <v>1844</v>
      </c>
      <c r="C1297" t="s">
        <v>26</v>
      </c>
      <c r="D1297" t="s">
        <v>377</v>
      </c>
      <c r="E1297" t="s">
        <v>26</v>
      </c>
      <c r="F1297">
        <v>0.97669108872900001</v>
      </c>
      <c r="G1297" t="s">
        <v>26</v>
      </c>
      <c r="H1297">
        <v>0.97685153199700003</v>
      </c>
      <c r="I1297" t="s">
        <v>26</v>
      </c>
      <c r="J1297">
        <v>0.97906591523499997</v>
      </c>
      <c r="K1297">
        <v>1</v>
      </c>
      <c r="L1297">
        <v>1</v>
      </c>
      <c r="M1297">
        <v>1</v>
      </c>
      <c r="N1297">
        <f t="shared" si="40"/>
        <v>1.6044326800002118E-4</v>
      </c>
      <c r="O1297">
        <f t="shared" si="41"/>
        <v>2.3748265059999607E-3</v>
      </c>
    </row>
    <row r="1298" spans="1:15" x14ac:dyDescent="0.25">
      <c r="A1298" t="s">
        <v>1843</v>
      </c>
      <c r="B1298" t="s">
        <v>1844</v>
      </c>
      <c r="C1298" t="s">
        <v>26</v>
      </c>
      <c r="D1298" t="s">
        <v>1845</v>
      </c>
      <c r="E1298" t="s">
        <v>26</v>
      </c>
      <c r="F1298">
        <v>0.97669108872900001</v>
      </c>
      <c r="G1298" t="s">
        <v>26</v>
      </c>
      <c r="H1298">
        <v>0.97996776264999996</v>
      </c>
      <c r="I1298" t="s">
        <v>26</v>
      </c>
      <c r="J1298">
        <v>0.98172688555499998</v>
      </c>
      <c r="K1298">
        <v>1</v>
      </c>
      <c r="L1298">
        <v>1</v>
      </c>
      <c r="M1298">
        <v>1</v>
      </c>
      <c r="N1298">
        <f t="shared" si="40"/>
        <v>3.2766739209999507E-3</v>
      </c>
      <c r="O1298">
        <f t="shared" si="41"/>
        <v>5.0357968259999719E-3</v>
      </c>
    </row>
    <row r="1299" spans="1:15" x14ac:dyDescent="0.25">
      <c r="A1299" t="s">
        <v>1843</v>
      </c>
      <c r="B1299" t="s">
        <v>1844</v>
      </c>
      <c r="C1299" t="s">
        <v>26</v>
      </c>
      <c r="D1299" t="s">
        <v>26</v>
      </c>
      <c r="E1299" t="s">
        <v>26</v>
      </c>
      <c r="F1299">
        <v>0.97669108872900001</v>
      </c>
      <c r="G1299" t="s">
        <v>26</v>
      </c>
      <c r="H1299">
        <v>0.97714264930100003</v>
      </c>
      <c r="I1299" t="s">
        <v>26</v>
      </c>
      <c r="J1299">
        <v>0.98157164916999995</v>
      </c>
      <c r="K1299">
        <v>1</v>
      </c>
      <c r="L1299">
        <v>1</v>
      </c>
      <c r="M1299">
        <v>1</v>
      </c>
      <c r="N1299">
        <f t="shared" si="40"/>
        <v>4.5156057200002042E-4</v>
      </c>
      <c r="O1299">
        <f t="shared" si="41"/>
        <v>4.880560440999937E-3</v>
      </c>
    </row>
    <row r="1300" spans="1:15" x14ac:dyDescent="0.25">
      <c r="A1300" t="s">
        <v>1846</v>
      </c>
      <c r="B1300" t="s">
        <v>1847</v>
      </c>
      <c r="C1300" t="s">
        <v>26</v>
      </c>
      <c r="D1300" t="s">
        <v>377</v>
      </c>
      <c r="E1300" t="s">
        <v>26</v>
      </c>
      <c r="F1300">
        <v>0.97829026231100003</v>
      </c>
      <c r="G1300" t="s">
        <v>26</v>
      </c>
      <c r="H1300">
        <v>0.978429018052</v>
      </c>
      <c r="I1300" t="s">
        <v>26</v>
      </c>
      <c r="J1300">
        <v>0.97844078097200005</v>
      </c>
      <c r="K1300">
        <v>1</v>
      </c>
      <c r="L1300">
        <v>1</v>
      </c>
      <c r="M1300">
        <v>1</v>
      </c>
      <c r="N1300">
        <f t="shared" si="40"/>
        <v>1.3875574099997401E-4</v>
      </c>
      <c r="O1300">
        <f t="shared" si="41"/>
        <v>1.5051866100002087E-4</v>
      </c>
    </row>
    <row r="1301" spans="1:15" x14ac:dyDescent="0.25">
      <c r="A1301" t="s">
        <v>1846</v>
      </c>
      <c r="B1301" t="s">
        <v>1847</v>
      </c>
      <c r="C1301" t="s">
        <v>26</v>
      </c>
      <c r="D1301" t="s">
        <v>26</v>
      </c>
      <c r="E1301" t="s">
        <v>26</v>
      </c>
      <c r="F1301">
        <v>0.97829026231100003</v>
      </c>
      <c r="G1301" t="s">
        <v>26</v>
      </c>
      <c r="H1301">
        <v>0.97863813975000002</v>
      </c>
      <c r="I1301" t="s">
        <v>26</v>
      </c>
      <c r="J1301">
        <v>0.97889877024799998</v>
      </c>
      <c r="K1301">
        <v>1</v>
      </c>
      <c r="L1301">
        <v>1</v>
      </c>
      <c r="M1301">
        <v>1</v>
      </c>
      <c r="N1301">
        <f t="shared" si="40"/>
        <v>3.4787743899999946E-4</v>
      </c>
      <c r="O1301">
        <f t="shared" si="41"/>
        <v>6.0850793699995798E-4</v>
      </c>
    </row>
    <row r="1302" spans="1:15" x14ac:dyDescent="0.25">
      <c r="A1302" t="s">
        <v>1848</v>
      </c>
      <c r="B1302" t="s">
        <v>1849</v>
      </c>
      <c r="C1302" t="s">
        <v>26</v>
      </c>
      <c r="D1302" t="s">
        <v>377</v>
      </c>
      <c r="E1302" t="s">
        <v>26</v>
      </c>
      <c r="F1302">
        <v>0.97406449553499996</v>
      </c>
      <c r="G1302" t="s">
        <v>26</v>
      </c>
      <c r="H1302">
        <v>0.97433630517299996</v>
      </c>
      <c r="I1302" t="s">
        <v>26</v>
      </c>
      <c r="J1302">
        <v>0.97401255817700005</v>
      </c>
      <c r="K1302">
        <v>1</v>
      </c>
      <c r="L1302">
        <v>1</v>
      </c>
      <c r="M1302">
        <v>1</v>
      </c>
      <c r="N1302">
        <f t="shared" si="40"/>
        <v>2.7180963799999791E-4</v>
      </c>
      <c r="O1302">
        <f t="shared" si="41"/>
        <v>-5.1937357999909395E-5</v>
      </c>
    </row>
    <row r="1303" spans="1:15" x14ac:dyDescent="0.25">
      <c r="A1303" t="s">
        <v>1848</v>
      </c>
      <c r="B1303" t="s">
        <v>1849</v>
      </c>
      <c r="C1303" t="s">
        <v>26</v>
      </c>
      <c r="D1303" t="s">
        <v>26</v>
      </c>
      <c r="E1303" t="s">
        <v>26</v>
      </c>
      <c r="F1303">
        <v>0.97406449553499996</v>
      </c>
      <c r="G1303" t="s">
        <v>26</v>
      </c>
      <c r="H1303">
        <v>0.97460366547099997</v>
      </c>
      <c r="I1303" t="s">
        <v>26</v>
      </c>
      <c r="J1303">
        <v>0.97525538987799998</v>
      </c>
      <c r="K1303">
        <v>1</v>
      </c>
      <c r="L1303">
        <v>1</v>
      </c>
      <c r="M1303">
        <v>1</v>
      </c>
      <c r="N1303">
        <f t="shared" si="40"/>
        <v>5.3916993600000573E-4</v>
      </c>
      <c r="O1303">
        <f t="shared" si="41"/>
        <v>1.1908943430000152E-3</v>
      </c>
    </row>
    <row r="1304" spans="1:15" x14ac:dyDescent="0.25">
      <c r="A1304" t="s">
        <v>1850</v>
      </c>
      <c r="B1304" t="s">
        <v>1851</v>
      </c>
      <c r="C1304" t="s">
        <v>26</v>
      </c>
      <c r="D1304" t="s">
        <v>391</v>
      </c>
      <c r="E1304" t="s">
        <v>26</v>
      </c>
      <c r="F1304">
        <v>0.94376917114799996</v>
      </c>
      <c r="G1304" t="s">
        <v>26</v>
      </c>
      <c r="H1304">
        <v>0.94418449379400005</v>
      </c>
      <c r="I1304" t="s">
        <v>26</v>
      </c>
      <c r="J1304">
        <v>0.94451092822000005</v>
      </c>
      <c r="K1304">
        <v>1</v>
      </c>
      <c r="L1304">
        <v>1</v>
      </c>
      <c r="M1304">
        <v>1</v>
      </c>
      <c r="N1304">
        <f t="shared" si="40"/>
        <v>4.1532264600008251E-4</v>
      </c>
      <c r="O1304">
        <f t="shared" si="41"/>
        <v>7.4175707200008212E-4</v>
      </c>
    </row>
    <row r="1305" spans="1:15" x14ac:dyDescent="0.25">
      <c r="A1305" t="s">
        <v>1850</v>
      </c>
      <c r="B1305" t="s">
        <v>1851</v>
      </c>
      <c r="C1305" t="s">
        <v>26</v>
      </c>
      <c r="D1305" t="s">
        <v>26</v>
      </c>
      <c r="E1305" t="s">
        <v>26</v>
      </c>
      <c r="F1305">
        <v>0.94376917114799996</v>
      </c>
      <c r="G1305" t="s">
        <v>26</v>
      </c>
      <c r="H1305">
        <v>0.94409484869899996</v>
      </c>
      <c r="I1305" t="s">
        <v>26</v>
      </c>
      <c r="J1305">
        <v>0.94448811069399996</v>
      </c>
      <c r="K1305">
        <v>1</v>
      </c>
      <c r="L1305">
        <v>1</v>
      </c>
      <c r="M1305">
        <v>1</v>
      </c>
      <c r="N1305">
        <f t="shared" si="40"/>
        <v>3.2567755099999207E-4</v>
      </c>
      <c r="O1305">
        <f t="shared" si="41"/>
        <v>7.1893954599999699E-4</v>
      </c>
    </row>
    <row r="1306" spans="1:15" x14ac:dyDescent="0.25">
      <c r="A1306" t="s">
        <v>1852</v>
      </c>
      <c r="B1306" t="s">
        <v>1853</v>
      </c>
      <c r="C1306" t="s">
        <v>26</v>
      </c>
      <c r="D1306" t="s">
        <v>377</v>
      </c>
      <c r="E1306" t="s">
        <v>26</v>
      </c>
      <c r="F1306">
        <v>0.95850866559699999</v>
      </c>
      <c r="G1306" t="s">
        <v>26</v>
      </c>
      <c r="H1306">
        <v>0.95914943501399996</v>
      </c>
      <c r="I1306" t="s">
        <v>26</v>
      </c>
      <c r="J1306">
        <v>0.95906593176900001</v>
      </c>
      <c r="K1306">
        <v>1</v>
      </c>
      <c r="L1306">
        <v>1</v>
      </c>
      <c r="M1306">
        <v>1</v>
      </c>
      <c r="N1306">
        <f t="shared" si="40"/>
        <v>6.4076941699997558E-4</v>
      </c>
      <c r="O1306">
        <f t="shared" si="41"/>
        <v>5.5726617200002604E-4</v>
      </c>
    </row>
    <row r="1307" spans="1:15" x14ac:dyDescent="0.25">
      <c r="A1307" t="s">
        <v>1852</v>
      </c>
      <c r="B1307" t="s">
        <v>1853</v>
      </c>
      <c r="C1307" t="s">
        <v>26</v>
      </c>
      <c r="D1307" t="s">
        <v>34</v>
      </c>
      <c r="E1307" t="s">
        <v>26</v>
      </c>
      <c r="F1307">
        <v>0.95850866559699999</v>
      </c>
      <c r="G1307" t="s">
        <v>26</v>
      </c>
      <c r="H1307">
        <v>0.95897134723699995</v>
      </c>
      <c r="I1307" t="s">
        <v>26</v>
      </c>
      <c r="J1307">
        <v>0.958501359537</v>
      </c>
      <c r="K1307">
        <v>1</v>
      </c>
      <c r="L1307">
        <v>1</v>
      </c>
      <c r="M1307">
        <v>1</v>
      </c>
      <c r="N1307">
        <f t="shared" si="40"/>
        <v>4.6268163999996226E-4</v>
      </c>
      <c r="O1307">
        <f t="shared" si="41"/>
        <v>-7.306059999989678E-6</v>
      </c>
    </row>
    <row r="1308" spans="1:15" x14ac:dyDescent="0.25">
      <c r="A1308" t="s">
        <v>1852</v>
      </c>
      <c r="B1308" t="s">
        <v>1853</v>
      </c>
      <c r="C1308" t="s">
        <v>26</v>
      </c>
      <c r="D1308" t="s">
        <v>26</v>
      </c>
      <c r="E1308" t="s">
        <v>26</v>
      </c>
      <c r="F1308">
        <v>0.95850866559699999</v>
      </c>
      <c r="G1308" t="s">
        <v>26</v>
      </c>
      <c r="H1308">
        <v>0.95966557441300004</v>
      </c>
      <c r="I1308" t="s">
        <v>26</v>
      </c>
      <c r="J1308">
        <v>0.96017982223599996</v>
      </c>
      <c r="K1308">
        <v>1</v>
      </c>
      <c r="L1308">
        <v>1</v>
      </c>
      <c r="M1308">
        <v>1</v>
      </c>
      <c r="N1308">
        <f t="shared" si="40"/>
        <v>1.1569088160000573E-3</v>
      </c>
      <c r="O1308">
        <f t="shared" si="41"/>
        <v>1.671156638999971E-3</v>
      </c>
    </row>
    <row r="1309" spans="1:15" x14ac:dyDescent="0.25">
      <c r="A1309" t="s">
        <v>1854</v>
      </c>
      <c r="B1309" t="s">
        <v>1855</v>
      </c>
      <c r="C1309" t="s">
        <v>26</v>
      </c>
      <c r="D1309" t="s">
        <v>26</v>
      </c>
      <c r="E1309" t="s">
        <v>26</v>
      </c>
      <c r="F1309">
        <v>0.96137461819299996</v>
      </c>
      <c r="G1309" t="s">
        <v>26</v>
      </c>
      <c r="H1309">
        <v>0.96188548097299997</v>
      </c>
      <c r="I1309" t="s">
        <v>26</v>
      </c>
      <c r="J1309">
        <v>0.96304045684100004</v>
      </c>
      <c r="K1309">
        <v>1</v>
      </c>
      <c r="L1309">
        <v>1</v>
      </c>
      <c r="M1309">
        <v>1</v>
      </c>
      <c r="N1309">
        <f t="shared" si="40"/>
        <v>5.1086278000000984E-4</v>
      </c>
      <c r="O1309">
        <f t="shared" si="41"/>
        <v>1.6658386480000731E-3</v>
      </c>
    </row>
    <row r="1310" spans="1:15" x14ac:dyDescent="0.25">
      <c r="A1310" t="s">
        <v>1856</v>
      </c>
      <c r="B1310" t="s">
        <v>1857</v>
      </c>
      <c r="C1310" t="s">
        <v>26</v>
      </c>
      <c r="D1310" t="s">
        <v>26</v>
      </c>
      <c r="E1310" t="s">
        <v>26</v>
      </c>
      <c r="F1310">
        <v>0.95965174078100002</v>
      </c>
      <c r="G1310" t="s">
        <v>26</v>
      </c>
      <c r="H1310">
        <v>0.96016360388300004</v>
      </c>
      <c r="I1310" t="s">
        <v>26</v>
      </c>
      <c r="J1310">
        <v>0.96080473332299998</v>
      </c>
      <c r="K1310">
        <v>1</v>
      </c>
      <c r="L1310">
        <v>1</v>
      </c>
      <c r="M1310">
        <v>1</v>
      </c>
      <c r="N1310">
        <f t="shared" si="40"/>
        <v>5.1186310200002083E-4</v>
      </c>
      <c r="O1310">
        <f t="shared" si="41"/>
        <v>1.1529925419999643E-3</v>
      </c>
    </row>
    <row r="1311" spans="1:15" x14ac:dyDescent="0.25">
      <c r="A1311" t="s">
        <v>1858</v>
      </c>
      <c r="B1311" t="s">
        <v>1859</v>
      </c>
      <c r="C1311" t="s">
        <v>26</v>
      </c>
      <c r="D1311" t="s">
        <v>26</v>
      </c>
      <c r="E1311" t="s">
        <v>26</v>
      </c>
      <c r="F1311">
        <v>0.77534337356799998</v>
      </c>
      <c r="G1311" t="s">
        <v>26</v>
      </c>
      <c r="H1311">
        <v>0.77593029769199995</v>
      </c>
      <c r="I1311" t="s">
        <v>26</v>
      </c>
      <c r="J1311">
        <v>0.77783279767900004</v>
      </c>
      <c r="K1311">
        <v>1</v>
      </c>
      <c r="L1311">
        <v>1</v>
      </c>
      <c r="M1311">
        <v>1</v>
      </c>
      <c r="N1311">
        <f t="shared" si="40"/>
        <v>5.8692412399996563E-4</v>
      </c>
      <c r="O1311">
        <f t="shared" si="41"/>
        <v>2.4894241110000603E-3</v>
      </c>
    </row>
    <row r="1312" spans="1:15" x14ac:dyDescent="0.25">
      <c r="A1312" t="s">
        <v>1860</v>
      </c>
      <c r="B1312" t="s">
        <v>1861</v>
      </c>
      <c r="C1312" t="s">
        <v>21</v>
      </c>
      <c r="D1312" t="s">
        <v>21</v>
      </c>
      <c r="E1312" t="s">
        <v>21</v>
      </c>
      <c r="F1312">
        <v>0.79666600909999996</v>
      </c>
      <c r="G1312" t="s">
        <v>21</v>
      </c>
      <c r="H1312">
        <v>0.77896835094700001</v>
      </c>
      <c r="I1312" t="s">
        <v>21</v>
      </c>
      <c r="J1312">
        <v>0.78651351658299995</v>
      </c>
      <c r="K1312">
        <v>1</v>
      </c>
      <c r="L1312">
        <v>1</v>
      </c>
      <c r="M1312">
        <v>1</v>
      </c>
      <c r="N1312">
        <f t="shared" si="40"/>
        <v>-1.7697658152999951E-2</v>
      </c>
      <c r="O1312">
        <f t="shared" si="41"/>
        <v>-1.0152492517000011E-2</v>
      </c>
    </row>
    <row r="1313" spans="1:15" x14ac:dyDescent="0.25">
      <c r="A1313" t="s">
        <v>1862</v>
      </c>
      <c r="B1313" t="s">
        <v>1863</v>
      </c>
      <c r="C1313" t="s">
        <v>26</v>
      </c>
      <c r="D1313" t="s">
        <v>377</v>
      </c>
      <c r="E1313" t="s">
        <v>26</v>
      </c>
      <c r="F1313">
        <v>0.94225186055700005</v>
      </c>
      <c r="G1313" t="s">
        <v>26</v>
      </c>
      <c r="H1313">
        <v>0.93028514078199998</v>
      </c>
      <c r="I1313" t="s">
        <v>26</v>
      </c>
      <c r="J1313">
        <v>0.94121945095799997</v>
      </c>
      <c r="K1313">
        <v>1</v>
      </c>
      <c r="L1313">
        <v>1</v>
      </c>
      <c r="M1313">
        <v>1</v>
      </c>
      <c r="N1313">
        <f t="shared" si="40"/>
        <v>-1.1966719775000079E-2</v>
      </c>
      <c r="O1313">
        <f t="shared" si="41"/>
        <v>-1.0324095990000837E-3</v>
      </c>
    </row>
    <row r="1314" spans="1:15" x14ac:dyDescent="0.25">
      <c r="A1314" t="s">
        <v>1864</v>
      </c>
      <c r="B1314" t="s">
        <v>1865</v>
      </c>
      <c r="C1314" t="s">
        <v>30</v>
      </c>
      <c r="D1314" t="s">
        <v>21</v>
      </c>
      <c r="E1314" t="s">
        <v>30</v>
      </c>
      <c r="F1314">
        <v>0.95226486916300002</v>
      </c>
      <c r="G1314" t="s">
        <v>30</v>
      </c>
      <c r="H1314">
        <v>0.951305688298</v>
      </c>
      <c r="I1314" t="s">
        <v>30</v>
      </c>
      <c r="J1314">
        <v>0.9532805338</v>
      </c>
      <c r="K1314">
        <v>1</v>
      </c>
      <c r="L1314">
        <v>1</v>
      </c>
      <c r="M1314">
        <v>1</v>
      </c>
      <c r="N1314">
        <f t="shared" si="40"/>
        <v>-9.5918086500001998E-4</v>
      </c>
      <c r="O1314">
        <f t="shared" si="41"/>
        <v>1.01566463699998E-3</v>
      </c>
    </row>
    <row r="1315" spans="1:15" x14ac:dyDescent="0.25">
      <c r="A1315" t="s">
        <v>1866</v>
      </c>
      <c r="B1315" t="s">
        <v>1867</v>
      </c>
      <c r="C1315" t="s">
        <v>30</v>
      </c>
      <c r="D1315" t="s">
        <v>21</v>
      </c>
      <c r="E1315" t="s">
        <v>30</v>
      </c>
      <c r="F1315">
        <v>0.94251475110600003</v>
      </c>
      <c r="G1315" t="s">
        <v>30</v>
      </c>
      <c r="H1315">
        <v>0.94636485527400005</v>
      </c>
      <c r="I1315" t="s">
        <v>30</v>
      </c>
      <c r="J1315">
        <v>0.95712110775699999</v>
      </c>
      <c r="K1315">
        <v>1</v>
      </c>
      <c r="L1315">
        <v>1</v>
      </c>
      <c r="M1315">
        <v>1</v>
      </c>
      <c r="N1315">
        <f t="shared" si="40"/>
        <v>3.8501041680000236E-3</v>
      </c>
      <c r="O1315">
        <f t="shared" si="41"/>
        <v>1.4606356650999963E-2</v>
      </c>
    </row>
    <row r="1316" spans="1:15" x14ac:dyDescent="0.25">
      <c r="A1316" t="s">
        <v>1868</v>
      </c>
      <c r="B1316" t="s">
        <v>1869</v>
      </c>
      <c r="C1316" t="s">
        <v>30</v>
      </c>
      <c r="D1316" t="s">
        <v>21</v>
      </c>
      <c r="E1316" t="s">
        <v>30</v>
      </c>
      <c r="F1316">
        <v>0.94662121869799998</v>
      </c>
      <c r="G1316" t="s">
        <v>30</v>
      </c>
      <c r="H1316">
        <v>0.94481580818400002</v>
      </c>
      <c r="I1316" t="s">
        <v>30</v>
      </c>
      <c r="J1316">
        <v>0.95110126149999996</v>
      </c>
      <c r="K1316">
        <v>1</v>
      </c>
      <c r="L1316">
        <v>1</v>
      </c>
      <c r="M1316">
        <v>1</v>
      </c>
      <c r="N1316">
        <f t="shared" si="40"/>
        <v>-1.805410513999961E-3</v>
      </c>
      <c r="O1316">
        <f t="shared" si="41"/>
        <v>4.4800428019999838E-3</v>
      </c>
    </row>
    <row r="1317" spans="1:15" x14ac:dyDescent="0.25">
      <c r="A1317" t="s">
        <v>1870</v>
      </c>
      <c r="B1317" t="s">
        <v>1871</v>
      </c>
      <c r="C1317" t="s">
        <v>26</v>
      </c>
      <c r="D1317" t="s">
        <v>391</v>
      </c>
      <c r="E1317" t="s">
        <v>26</v>
      </c>
      <c r="F1317">
        <v>0.92669022504099996</v>
      </c>
      <c r="G1317" t="s">
        <v>26</v>
      </c>
      <c r="H1317">
        <v>0.92801855059799998</v>
      </c>
      <c r="I1317" t="s">
        <v>26</v>
      </c>
      <c r="J1317">
        <v>0.92868014091399997</v>
      </c>
      <c r="K1317">
        <v>1</v>
      </c>
      <c r="L1317">
        <v>1</v>
      </c>
      <c r="M1317">
        <v>1</v>
      </c>
      <c r="N1317">
        <f t="shared" si="40"/>
        <v>1.3283255570000208E-3</v>
      </c>
      <c r="O1317">
        <f t="shared" si="41"/>
        <v>1.9899158730000144E-3</v>
      </c>
    </row>
    <row r="1318" spans="1:15" x14ac:dyDescent="0.25">
      <c r="A1318" t="s">
        <v>1870</v>
      </c>
      <c r="B1318" t="s">
        <v>1871</v>
      </c>
      <c r="C1318" t="s">
        <v>26</v>
      </c>
      <c r="D1318" t="s">
        <v>26</v>
      </c>
      <c r="E1318" t="s">
        <v>26</v>
      </c>
      <c r="F1318">
        <v>0.92669022504099996</v>
      </c>
      <c r="G1318" t="s">
        <v>26</v>
      </c>
      <c r="H1318">
        <v>0.92721617664199996</v>
      </c>
      <c r="I1318" t="s">
        <v>26</v>
      </c>
      <c r="J1318">
        <v>0.92797069891999995</v>
      </c>
      <c r="K1318">
        <v>1</v>
      </c>
      <c r="L1318">
        <v>1</v>
      </c>
      <c r="M1318">
        <v>1</v>
      </c>
      <c r="N1318">
        <f t="shared" si="40"/>
        <v>5.2595160099999649E-4</v>
      </c>
      <c r="O1318">
        <f t="shared" si="41"/>
        <v>1.2804738789999881E-3</v>
      </c>
    </row>
    <row r="1319" spans="1:15" x14ac:dyDescent="0.25">
      <c r="A1319" t="s">
        <v>1872</v>
      </c>
      <c r="B1319" t="s">
        <v>1873</v>
      </c>
      <c r="C1319" t="s">
        <v>26</v>
      </c>
      <c r="D1319" t="s">
        <v>391</v>
      </c>
      <c r="E1319" t="s">
        <v>26</v>
      </c>
      <c r="F1319">
        <v>0.96337358424399999</v>
      </c>
      <c r="G1319" t="s">
        <v>26</v>
      </c>
      <c r="H1319">
        <v>0.96522886743400005</v>
      </c>
      <c r="I1319" t="s">
        <v>26</v>
      </c>
      <c r="J1319">
        <v>0.96531099165500001</v>
      </c>
      <c r="K1319">
        <v>1</v>
      </c>
      <c r="L1319">
        <v>1</v>
      </c>
      <c r="M1319">
        <v>1</v>
      </c>
      <c r="N1319">
        <f t="shared" si="40"/>
        <v>1.8552831900000566E-3</v>
      </c>
      <c r="O1319">
        <f t="shared" si="41"/>
        <v>1.9374074110000139E-3</v>
      </c>
    </row>
    <row r="1320" spans="1:15" x14ac:dyDescent="0.25">
      <c r="A1320" t="s">
        <v>1872</v>
      </c>
      <c r="B1320" t="s">
        <v>1873</v>
      </c>
      <c r="C1320" t="s">
        <v>26</v>
      </c>
      <c r="D1320" t="s">
        <v>26</v>
      </c>
      <c r="E1320" t="s">
        <v>26</v>
      </c>
      <c r="F1320">
        <v>0.96337358424399999</v>
      </c>
      <c r="G1320" t="s">
        <v>26</v>
      </c>
      <c r="H1320">
        <v>0.964189092277</v>
      </c>
      <c r="I1320" t="s">
        <v>26</v>
      </c>
      <c r="J1320">
        <v>0.96553421270299999</v>
      </c>
      <c r="K1320">
        <v>1</v>
      </c>
      <c r="L1320">
        <v>1</v>
      </c>
      <c r="M1320">
        <v>1</v>
      </c>
      <c r="N1320">
        <f t="shared" si="40"/>
        <v>8.1550803300001196E-4</v>
      </c>
      <c r="O1320">
        <f t="shared" si="41"/>
        <v>2.1606284590000024E-3</v>
      </c>
    </row>
    <row r="1321" spans="1:15" x14ac:dyDescent="0.25">
      <c r="A1321" t="s">
        <v>1874</v>
      </c>
      <c r="B1321" t="s">
        <v>1875</v>
      </c>
      <c r="C1321" t="s">
        <v>711</v>
      </c>
      <c r="D1321" t="s">
        <v>73</v>
      </c>
      <c r="E1321" t="s">
        <v>711</v>
      </c>
      <c r="F1321">
        <v>0.87888879835199996</v>
      </c>
      <c r="G1321" t="s">
        <v>711</v>
      </c>
      <c r="H1321">
        <v>0.878398318974</v>
      </c>
      <c r="I1321" t="s">
        <v>711</v>
      </c>
      <c r="J1321">
        <v>0.87894910141100002</v>
      </c>
      <c r="K1321">
        <v>1</v>
      </c>
      <c r="L1321">
        <v>1</v>
      </c>
      <c r="M1321">
        <v>1</v>
      </c>
      <c r="N1321">
        <f t="shared" si="40"/>
        <v>-4.9047937799995278E-4</v>
      </c>
      <c r="O1321">
        <f t="shared" si="41"/>
        <v>6.0303059000066384E-5</v>
      </c>
    </row>
    <row r="1322" spans="1:15" x14ac:dyDescent="0.25">
      <c r="A1322" t="s">
        <v>1876</v>
      </c>
      <c r="B1322" t="s">
        <v>1877</v>
      </c>
      <c r="C1322" t="s">
        <v>63</v>
      </c>
      <c r="D1322" t="s">
        <v>64</v>
      </c>
      <c r="E1322" t="s">
        <v>63</v>
      </c>
      <c r="F1322">
        <v>0.43456002321999998</v>
      </c>
      <c r="G1322" t="s">
        <v>63</v>
      </c>
      <c r="H1322">
        <v>0.487741606695</v>
      </c>
      <c r="I1322" t="s">
        <v>63</v>
      </c>
      <c r="J1322">
        <v>0.48913526039600003</v>
      </c>
      <c r="K1322">
        <v>1</v>
      </c>
      <c r="L1322">
        <v>1</v>
      </c>
      <c r="M1322">
        <v>1</v>
      </c>
      <c r="N1322">
        <f t="shared" si="40"/>
        <v>5.3181583475000016E-2</v>
      </c>
      <c r="O1322">
        <f t="shared" si="41"/>
        <v>5.4575237176000047E-2</v>
      </c>
    </row>
    <row r="1323" spans="1:15" x14ac:dyDescent="0.25">
      <c r="A1323" t="s">
        <v>1878</v>
      </c>
      <c r="B1323" t="s">
        <v>1879</v>
      </c>
      <c r="C1323" t="s">
        <v>63</v>
      </c>
      <c r="D1323" t="s">
        <v>64</v>
      </c>
      <c r="E1323" t="s">
        <v>63</v>
      </c>
      <c r="F1323">
        <v>0.95993518356100005</v>
      </c>
      <c r="G1323" t="s">
        <v>63</v>
      </c>
      <c r="H1323">
        <v>0.945762667256</v>
      </c>
      <c r="I1323" t="s">
        <v>63</v>
      </c>
      <c r="J1323">
        <v>0.94551197380200003</v>
      </c>
      <c r="K1323">
        <v>1</v>
      </c>
      <c r="L1323">
        <v>1</v>
      </c>
      <c r="M1323">
        <v>1</v>
      </c>
      <c r="N1323">
        <f t="shared" si="40"/>
        <v>-1.4172516305000049E-2</v>
      </c>
      <c r="O1323">
        <f t="shared" si="41"/>
        <v>-1.4423209759000022E-2</v>
      </c>
    </row>
    <row r="1324" spans="1:15" x14ac:dyDescent="0.25">
      <c r="A1324" t="s">
        <v>1880</v>
      </c>
      <c r="B1324" t="s">
        <v>1881</v>
      </c>
      <c r="C1324" t="s">
        <v>21</v>
      </c>
      <c r="D1324" t="s">
        <v>21</v>
      </c>
      <c r="E1324" t="s">
        <v>21</v>
      </c>
      <c r="F1324">
        <v>0.94452271045199998</v>
      </c>
      <c r="G1324" t="s">
        <v>21</v>
      </c>
      <c r="H1324">
        <v>0.95289521286800005</v>
      </c>
      <c r="I1324" t="s">
        <v>21</v>
      </c>
      <c r="J1324">
        <v>0.95559415462800001</v>
      </c>
      <c r="K1324">
        <v>1</v>
      </c>
      <c r="L1324">
        <v>1</v>
      </c>
      <c r="M1324">
        <v>1</v>
      </c>
      <c r="N1324">
        <f t="shared" si="40"/>
        <v>8.3725024160000716E-3</v>
      </c>
      <c r="O1324">
        <f t="shared" si="41"/>
        <v>1.1071444176000034E-2</v>
      </c>
    </row>
    <row r="1325" spans="1:15" x14ac:dyDescent="0.25">
      <c r="A1325" t="s">
        <v>1880</v>
      </c>
      <c r="B1325" t="s">
        <v>1881</v>
      </c>
      <c r="C1325" t="s">
        <v>21</v>
      </c>
      <c r="D1325" t="s">
        <v>21</v>
      </c>
      <c r="E1325" t="s">
        <v>21</v>
      </c>
      <c r="F1325">
        <v>0.94452271045199998</v>
      </c>
      <c r="G1325" t="s">
        <v>21</v>
      </c>
      <c r="H1325">
        <v>0.95289521286800005</v>
      </c>
      <c r="I1325" t="s">
        <v>21</v>
      </c>
      <c r="J1325">
        <v>0.95559415462800001</v>
      </c>
      <c r="K1325">
        <v>1</v>
      </c>
      <c r="L1325">
        <v>1</v>
      </c>
      <c r="M1325">
        <v>1</v>
      </c>
      <c r="N1325">
        <f t="shared" si="40"/>
        <v>8.3725024160000716E-3</v>
      </c>
      <c r="O1325">
        <f t="shared" si="41"/>
        <v>1.1071444176000034E-2</v>
      </c>
    </row>
    <row r="1326" spans="1:15" x14ac:dyDescent="0.25">
      <c r="A1326" t="s">
        <v>1882</v>
      </c>
      <c r="B1326" t="s">
        <v>1883</v>
      </c>
      <c r="C1326" t="s">
        <v>21</v>
      </c>
      <c r="D1326" t="s">
        <v>21</v>
      </c>
      <c r="E1326" t="s">
        <v>21</v>
      </c>
      <c r="F1326">
        <v>0.84670586605499998</v>
      </c>
      <c r="G1326" t="s">
        <v>21</v>
      </c>
      <c r="H1326">
        <v>0.87042565865300003</v>
      </c>
      <c r="I1326" t="s">
        <v>21</v>
      </c>
      <c r="J1326">
        <v>0.87133892625700005</v>
      </c>
      <c r="K1326">
        <v>1</v>
      </c>
      <c r="L1326">
        <v>1</v>
      </c>
      <c r="M1326">
        <v>1</v>
      </c>
      <c r="N1326">
        <f t="shared" si="40"/>
        <v>2.3719792598000056E-2</v>
      </c>
      <c r="O1326">
        <f t="shared" si="41"/>
        <v>2.4633060202000068E-2</v>
      </c>
    </row>
    <row r="1327" spans="1:15" x14ac:dyDescent="0.25">
      <c r="A1327" t="s">
        <v>1884</v>
      </c>
      <c r="B1327" t="s">
        <v>1885</v>
      </c>
      <c r="C1327" t="s">
        <v>21</v>
      </c>
      <c r="D1327" t="s">
        <v>21</v>
      </c>
      <c r="E1327" t="s">
        <v>136</v>
      </c>
      <c r="F1327">
        <v>0.47249999999999998</v>
      </c>
      <c r="G1327" t="s">
        <v>136</v>
      </c>
      <c r="H1327">
        <v>0.47249999999999998</v>
      </c>
      <c r="I1327" t="s">
        <v>21</v>
      </c>
      <c r="J1327">
        <v>0.47485019696800002</v>
      </c>
      <c r="K1327">
        <v>0</v>
      </c>
      <c r="L1327">
        <v>0</v>
      </c>
      <c r="M1327">
        <v>1</v>
      </c>
      <c r="N1327">
        <f t="shared" si="40"/>
        <v>0</v>
      </c>
      <c r="O1327">
        <f t="shared" si="41"/>
        <v>2.3501969680000401E-3</v>
      </c>
    </row>
    <row r="1328" spans="1:15" x14ac:dyDescent="0.25">
      <c r="A1328" t="s">
        <v>1886</v>
      </c>
      <c r="B1328" t="s">
        <v>1887</v>
      </c>
      <c r="C1328" t="s">
        <v>320</v>
      </c>
      <c r="D1328" t="s">
        <v>319</v>
      </c>
      <c r="E1328" t="s">
        <v>320</v>
      </c>
      <c r="F1328">
        <v>0.94997719262900004</v>
      </c>
      <c r="G1328" t="s">
        <v>320</v>
      </c>
      <c r="H1328">
        <v>0.93755976776399996</v>
      </c>
      <c r="I1328" t="s">
        <v>320</v>
      </c>
      <c r="J1328">
        <v>0.93757461115700003</v>
      </c>
      <c r="K1328">
        <v>1</v>
      </c>
      <c r="L1328">
        <v>1</v>
      </c>
      <c r="M1328">
        <v>1</v>
      </c>
      <c r="N1328">
        <f t="shared" si="40"/>
        <v>-1.2417424865000082E-2</v>
      </c>
      <c r="O1328">
        <f t="shared" si="41"/>
        <v>-1.2402581472000018E-2</v>
      </c>
    </row>
    <row r="1329" spans="1:15" x14ac:dyDescent="0.25">
      <c r="A1329" t="s">
        <v>1888</v>
      </c>
      <c r="B1329" t="s">
        <v>1889</v>
      </c>
      <c r="C1329" t="s">
        <v>320</v>
      </c>
      <c r="D1329" t="s">
        <v>319</v>
      </c>
      <c r="E1329" t="s">
        <v>320</v>
      </c>
      <c r="F1329">
        <v>0.94949246017599997</v>
      </c>
      <c r="G1329" t="s">
        <v>320</v>
      </c>
      <c r="H1329">
        <v>0.94040435541900003</v>
      </c>
      <c r="I1329" t="s">
        <v>320</v>
      </c>
      <c r="J1329">
        <v>0.94131685294199996</v>
      </c>
      <c r="K1329">
        <v>1</v>
      </c>
      <c r="L1329">
        <v>1</v>
      </c>
      <c r="M1329">
        <v>1</v>
      </c>
      <c r="N1329">
        <f t="shared" si="40"/>
        <v>-9.0881047569999485E-3</v>
      </c>
      <c r="O1329">
        <f t="shared" si="41"/>
        <v>-8.1756072340000152E-3</v>
      </c>
    </row>
    <row r="1330" spans="1:15" x14ac:dyDescent="0.25">
      <c r="A1330" t="s">
        <v>1890</v>
      </c>
      <c r="B1330" t="s">
        <v>1891</v>
      </c>
      <c r="C1330" t="s">
        <v>26</v>
      </c>
      <c r="D1330" t="s">
        <v>26</v>
      </c>
      <c r="E1330" t="s">
        <v>26</v>
      </c>
      <c r="F1330">
        <v>0.93944031037499998</v>
      </c>
      <c r="G1330" t="s">
        <v>26</v>
      </c>
      <c r="H1330">
        <v>0.95113943357399999</v>
      </c>
      <c r="I1330" t="s">
        <v>26</v>
      </c>
      <c r="J1330">
        <v>0.95351336708800005</v>
      </c>
      <c r="K1330">
        <v>1</v>
      </c>
      <c r="L1330">
        <v>1</v>
      </c>
      <c r="M1330">
        <v>1</v>
      </c>
      <c r="N1330">
        <f t="shared" si="40"/>
        <v>1.1699123199000017E-2</v>
      </c>
      <c r="O1330">
        <f t="shared" si="41"/>
        <v>1.4073056713000076E-2</v>
      </c>
    </row>
    <row r="1331" spans="1:15" x14ac:dyDescent="0.25">
      <c r="A1331" t="s">
        <v>1892</v>
      </c>
      <c r="B1331" t="s">
        <v>1893</v>
      </c>
      <c r="C1331" t="s">
        <v>41</v>
      </c>
      <c r="D1331" t="s">
        <v>73</v>
      </c>
      <c r="E1331" t="s">
        <v>41</v>
      </c>
      <c r="F1331">
        <v>0.905589657188</v>
      </c>
      <c r="G1331" t="s">
        <v>41</v>
      </c>
      <c r="H1331">
        <v>0.91185863889499996</v>
      </c>
      <c r="I1331" t="s">
        <v>41</v>
      </c>
      <c r="J1331">
        <v>0.91058000343900003</v>
      </c>
      <c r="K1331">
        <v>1</v>
      </c>
      <c r="L1331">
        <v>1</v>
      </c>
      <c r="M1331">
        <v>1</v>
      </c>
      <c r="N1331">
        <f t="shared" si="40"/>
        <v>6.2689817069999654E-3</v>
      </c>
      <c r="O1331">
        <f t="shared" si="41"/>
        <v>4.9903462510000329E-3</v>
      </c>
    </row>
    <row r="1332" spans="1:15" x14ac:dyDescent="0.25">
      <c r="A1332" t="s">
        <v>1894</v>
      </c>
      <c r="B1332" t="s">
        <v>1895</v>
      </c>
      <c r="C1332" t="s">
        <v>21</v>
      </c>
      <c r="D1332" t="s">
        <v>21</v>
      </c>
      <c r="E1332" t="s">
        <v>21</v>
      </c>
      <c r="F1332">
        <v>0.79721724211800005</v>
      </c>
      <c r="G1332" t="s">
        <v>21</v>
      </c>
      <c r="H1332">
        <v>0.82020286412200005</v>
      </c>
      <c r="I1332" t="s">
        <v>21</v>
      </c>
      <c r="J1332">
        <v>0.87959884771899999</v>
      </c>
      <c r="K1332">
        <v>1</v>
      </c>
      <c r="L1332">
        <v>1</v>
      </c>
      <c r="M1332">
        <v>1</v>
      </c>
      <c r="N1332">
        <f t="shared" si="40"/>
        <v>2.2985622004000006E-2</v>
      </c>
      <c r="O1332">
        <f t="shared" si="41"/>
        <v>8.2381605600999941E-2</v>
      </c>
    </row>
    <row r="1333" spans="1:15" x14ac:dyDescent="0.25">
      <c r="A1333" t="s">
        <v>1896</v>
      </c>
      <c r="B1333" t="s">
        <v>1897</v>
      </c>
      <c r="C1333" t="s">
        <v>711</v>
      </c>
      <c r="D1333" t="s">
        <v>73</v>
      </c>
      <c r="E1333" t="s">
        <v>711</v>
      </c>
      <c r="F1333">
        <v>0.75041278146099999</v>
      </c>
      <c r="G1333" t="s">
        <v>711</v>
      </c>
      <c r="H1333">
        <v>0.79179431794499999</v>
      </c>
      <c r="I1333" t="s">
        <v>711</v>
      </c>
      <c r="J1333">
        <v>0.77556718584899997</v>
      </c>
      <c r="K1333">
        <v>1</v>
      </c>
      <c r="L1333">
        <v>1</v>
      </c>
      <c r="M1333">
        <v>1</v>
      </c>
      <c r="N1333">
        <f t="shared" si="40"/>
        <v>4.1381536484000003E-2</v>
      </c>
      <c r="O1333">
        <f t="shared" si="41"/>
        <v>2.5154404387999985E-2</v>
      </c>
    </row>
    <row r="1334" spans="1:15" x14ac:dyDescent="0.25">
      <c r="A1334" t="s">
        <v>1898</v>
      </c>
      <c r="B1334" t="s">
        <v>1899</v>
      </c>
      <c r="C1334" t="s">
        <v>72</v>
      </c>
      <c r="D1334" t="s">
        <v>201</v>
      </c>
      <c r="E1334" t="s">
        <v>72</v>
      </c>
      <c r="F1334">
        <v>0.95422228371999995</v>
      </c>
      <c r="G1334" t="s">
        <v>72</v>
      </c>
      <c r="H1334">
        <v>0.94738500795500002</v>
      </c>
      <c r="I1334" t="s">
        <v>72</v>
      </c>
      <c r="J1334">
        <v>0.94550559676099999</v>
      </c>
      <c r="K1334">
        <v>1</v>
      </c>
      <c r="L1334">
        <v>1</v>
      </c>
      <c r="M1334">
        <v>1</v>
      </c>
      <c r="N1334">
        <f t="shared" si="40"/>
        <v>-6.8372757649999283E-3</v>
      </c>
      <c r="O1334">
        <f t="shared" si="41"/>
        <v>-8.716686958999964E-3</v>
      </c>
    </row>
    <row r="1335" spans="1:15" x14ac:dyDescent="0.25">
      <c r="A1335" t="s">
        <v>1898</v>
      </c>
      <c r="B1335" t="s">
        <v>1899</v>
      </c>
      <c r="C1335" t="s">
        <v>72</v>
      </c>
      <c r="D1335" t="s">
        <v>204</v>
      </c>
      <c r="E1335" t="s">
        <v>72</v>
      </c>
      <c r="F1335">
        <v>0.95422228371999995</v>
      </c>
      <c r="G1335" t="s">
        <v>72</v>
      </c>
      <c r="H1335">
        <v>0.95749456757399998</v>
      </c>
      <c r="I1335" t="s">
        <v>72</v>
      </c>
      <c r="J1335">
        <v>0.95745207938200005</v>
      </c>
      <c r="K1335">
        <v>1</v>
      </c>
      <c r="L1335">
        <v>1</v>
      </c>
      <c r="M1335">
        <v>1</v>
      </c>
      <c r="N1335">
        <f t="shared" si="40"/>
        <v>3.2722838540000243E-3</v>
      </c>
      <c r="O1335">
        <f t="shared" si="41"/>
        <v>3.2297956620001012E-3</v>
      </c>
    </row>
    <row r="1336" spans="1:15" x14ac:dyDescent="0.25">
      <c r="A1336" t="s">
        <v>1900</v>
      </c>
      <c r="B1336" t="s">
        <v>1901</v>
      </c>
      <c r="C1336" t="s">
        <v>72</v>
      </c>
      <c r="D1336" t="s">
        <v>204</v>
      </c>
      <c r="E1336" t="s">
        <v>72</v>
      </c>
      <c r="F1336">
        <v>0.90993149048699995</v>
      </c>
      <c r="G1336" t="s">
        <v>72</v>
      </c>
      <c r="H1336">
        <v>0.95999890267300003</v>
      </c>
      <c r="I1336" t="s">
        <v>72</v>
      </c>
      <c r="J1336">
        <v>0.94998011258799997</v>
      </c>
      <c r="K1336">
        <v>1</v>
      </c>
      <c r="L1336">
        <v>1</v>
      </c>
      <c r="M1336">
        <v>1</v>
      </c>
      <c r="N1336">
        <f t="shared" si="40"/>
        <v>5.0067412186000082E-2</v>
      </c>
      <c r="O1336">
        <f t="shared" si="41"/>
        <v>4.004862210100002E-2</v>
      </c>
    </row>
    <row r="1337" spans="1:15" x14ac:dyDescent="0.25">
      <c r="A1337" t="s">
        <v>1902</v>
      </c>
      <c r="B1337" t="s">
        <v>1903</v>
      </c>
      <c r="C1337" t="s">
        <v>26</v>
      </c>
      <c r="D1337" t="s">
        <v>26</v>
      </c>
      <c r="E1337" t="s">
        <v>26</v>
      </c>
      <c r="F1337">
        <v>0.94147487102799998</v>
      </c>
      <c r="G1337" t="s">
        <v>26</v>
      </c>
      <c r="H1337">
        <v>0.94195200736200002</v>
      </c>
      <c r="I1337" t="s">
        <v>26</v>
      </c>
      <c r="J1337">
        <v>0.94251474405400004</v>
      </c>
      <c r="K1337">
        <v>1</v>
      </c>
      <c r="L1337">
        <v>1</v>
      </c>
      <c r="M1337">
        <v>1</v>
      </c>
      <c r="N1337">
        <f t="shared" si="40"/>
        <v>4.7713633400003896E-4</v>
      </c>
      <c r="O1337">
        <f t="shared" si="41"/>
        <v>1.0398730260000599E-3</v>
      </c>
    </row>
    <row r="1338" spans="1:15" x14ac:dyDescent="0.25">
      <c r="A1338" t="s">
        <v>1904</v>
      </c>
      <c r="B1338" t="s">
        <v>1905</v>
      </c>
      <c r="C1338" t="s">
        <v>137</v>
      </c>
      <c r="D1338" t="s">
        <v>42</v>
      </c>
      <c r="E1338" t="s">
        <v>137</v>
      </c>
      <c r="F1338">
        <v>0.85199946619800004</v>
      </c>
      <c r="G1338" t="s">
        <v>137</v>
      </c>
      <c r="H1338">
        <v>0.91223002542300002</v>
      </c>
      <c r="I1338" t="s">
        <v>137</v>
      </c>
      <c r="J1338">
        <v>0.91035002293599998</v>
      </c>
      <c r="K1338">
        <v>1</v>
      </c>
      <c r="L1338">
        <v>1</v>
      </c>
      <c r="M1338">
        <v>1</v>
      </c>
      <c r="N1338">
        <f t="shared" si="40"/>
        <v>6.023055922499998E-2</v>
      </c>
      <c r="O1338">
        <f t="shared" si="41"/>
        <v>5.8350556737999937E-2</v>
      </c>
    </row>
    <row r="1339" spans="1:15" x14ac:dyDescent="0.25">
      <c r="A1339" t="s">
        <v>1906</v>
      </c>
      <c r="B1339" t="s">
        <v>1907</v>
      </c>
      <c r="C1339" t="s">
        <v>30</v>
      </c>
      <c r="D1339" t="s">
        <v>1531</v>
      </c>
      <c r="E1339" t="s">
        <v>41</v>
      </c>
      <c r="F1339">
        <v>0.36093428397900001</v>
      </c>
      <c r="G1339" t="s">
        <v>30</v>
      </c>
      <c r="H1339">
        <v>0.327470378447</v>
      </c>
      <c r="I1339" t="s">
        <v>30</v>
      </c>
      <c r="J1339">
        <v>0.72936930162799996</v>
      </c>
      <c r="K1339">
        <v>0</v>
      </c>
      <c r="L1339">
        <v>1</v>
      </c>
      <c r="M1339">
        <v>1</v>
      </c>
      <c r="N1339">
        <f t="shared" si="40"/>
        <v>-3.3463905532000016E-2</v>
      </c>
      <c r="O1339">
        <f t="shared" si="41"/>
        <v>0.36843501764899994</v>
      </c>
    </row>
    <row r="1340" spans="1:15" x14ac:dyDescent="0.25">
      <c r="A1340" t="s">
        <v>1906</v>
      </c>
      <c r="B1340" t="s">
        <v>1907</v>
      </c>
      <c r="C1340" t="s">
        <v>30</v>
      </c>
      <c r="D1340" t="s">
        <v>1531</v>
      </c>
      <c r="E1340" t="s">
        <v>41</v>
      </c>
      <c r="F1340">
        <v>0.36093428397900001</v>
      </c>
      <c r="G1340" t="s">
        <v>30</v>
      </c>
      <c r="H1340">
        <v>0.327470378447</v>
      </c>
      <c r="I1340" t="s">
        <v>30</v>
      </c>
      <c r="J1340">
        <v>0.72936930162799996</v>
      </c>
      <c r="K1340">
        <v>0</v>
      </c>
      <c r="L1340">
        <v>1</v>
      </c>
      <c r="M1340">
        <v>1</v>
      </c>
      <c r="N1340">
        <f t="shared" si="40"/>
        <v>-3.3463905532000016E-2</v>
      </c>
      <c r="O1340">
        <f t="shared" si="41"/>
        <v>0.36843501764899994</v>
      </c>
    </row>
    <row r="1341" spans="1:15" x14ac:dyDescent="0.25">
      <c r="A1341" t="s">
        <v>1906</v>
      </c>
      <c r="B1341" t="s">
        <v>1907</v>
      </c>
      <c r="C1341" t="s">
        <v>30</v>
      </c>
      <c r="D1341" t="s">
        <v>358</v>
      </c>
      <c r="E1341" t="s">
        <v>41</v>
      </c>
      <c r="F1341">
        <v>0.36093428397900001</v>
      </c>
      <c r="G1341" t="s">
        <v>30</v>
      </c>
      <c r="H1341">
        <v>0.30868570223000003</v>
      </c>
      <c r="I1341" t="s">
        <v>30</v>
      </c>
      <c r="J1341">
        <v>0.43778999806699997</v>
      </c>
      <c r="K1341">
        <v>0</v>
      </c>
      <c r="L1341">
        <v>1</v>
      </c>
      <c r="M1341">
        <v>1</v>
      </c>
      <c r="N1341">
        <f t="shared" si="40"/>
        <v>-5.2248581748999989E-2</v>
      </c>
      <c r="O1341">
        <f t="shared" si="41"/>
        <v>7.685571408799996E-2</v>
      </c>
    </row>
    <row r="1342" spans="1:15" x14ac:dyDescent="0.25">
      <c r="A1342" t="s">
        <v>1906</v>
      </c>
      <c r="B1342" t="s">
        <v>1907</v>
      </c>
      <c r="C1342" t="s">
        <v>30</v>
      </c>
      <c r="D1342" t="s">
        <v>358</v>
      </c>
      <c r="E1342" t="s">
        <v>41</v>
      </c>
      <c r="F1342">
        <v>0.36093428397900001</v>
      </c>
      <c r="G1342" t="s">
        <v>30</v>
      </c>
      <c r="H1342">
        <v>0.30868570223000003</v>
      </c>
      <c r="I1342" t="s">
        <v>30</v>
      </c>
      <c r="J1342">
        <v>0.43778999806699997</v>
      </c>
      <c r="K1342">
        <v>0</v>
      </c>
      <c r="L1342">
        <v>1</v>
      </c>
      <c r="M1342">
        <v>1</v>
      </c>
      <c r="N1342">
        <f t="shared" si="40"/>
        <v>-5.2248581748999989E-2</v>
      </c>
      <c r="O1342">
        <f t="shared" si="41"/>
        <v>7.685571408799996E-2</v>
      </c>
    </row>
    <row r="1343" spans="1:15" x14ac:dyDescent="0.25">
      <c r="A1343" t="s">
        <v>1908</v>
      </c>
      <c r="B1343" t="s">
        <v>1909</v>
      </c>
      <c r="C1343" t="s">
        <v>318</v>
      </c>
      <c r="D1343" t="s">
        <v>511</v>
      </c>
      <c r="E1343" t="s">
        <v>318</v>
      </c>
      <c r="F1343">
        <v>0.89747692784699995</v>
      </c>
      <c r="G1343" t="s">
        <v>318</v>
      </c>
      <c r="H1343">
        <v>0.89602387352599999</v>
      </c>
      <c r="I1343" t="s">
        <v>318</v>
      </c>
      <c r="J1343">
        <v>0.94749451069500001</v>
      </c>
      <c r="K1343">
        <v>1</v>
      </c>
      <c r="L1343">
        <v>1</v>
      </c>
      <c r="M1343">
        <v>1</v>
      </c>
      <c r="N1343">
        <f t="shared" si="40"/>
        <v>-1.453054320999958E-3</v>
      </c>
      <c r="O1343">
        <f t="shared" si="41"/>
        <v>5.0017582848000064E-2</v>
      </c>
    </row>
    <row r="1344" spans="1:15" x14ac:dyDescent="0.25">
      <c r="A1344" t="s">
        <v>1908</v>
      </c>
      <c r="B1344" t="s">
        <v>1909</v>
      </c>
      <c r="C1344" t="s">
        <v>318</v>
      </c>
      <c r="D1344" t="s">
        <v>525</v>
      </c>
      <c r="E1344" t="s">
        <v>318</v>
      </c>
      <c r="F1344">
        <v>0.89747692784699995</v>
      </c>
      <c r="G1344" t="s">
        <v>318</v>
      </c>
      <c r="H1344">
        <v>0.93745771622200003</v>
      </c>
      <c r="I1344" t="s">
        <v>318</v>
      </c>
      <c r="J1344">
        <v>0.94749965106</v>
      </c>
      <c r="K1344">
        <v>1</v>
      </c>
      <c r="L1344">
        <v>1</v>
      </c>
      <c r="M1344">
        <v>1</v>
      </c>
      <c r="N1344">
        <f t="shared" si="40"/>
        <v>3.9980788375000076E-2</v>
      </c>
      <c r="O1344">
        <f t="shared" si="41"/>
        <v>5.0022723213000053E-2</v>
      </c>
    </row>
    <row r="1345" spans="1:15" x14ac:dyDescent="0.25">
      <c r="A1345" t="s">
        <v>1910</v>
      </c>
      <c r="B1345" t="s">
        <v>1911</v>
      </c>
      <c r="C1345" t="s">
        <v>318</v>
      </c>
      <c r="D1345" t="s">
        <v>511</v>
      </c>
      <c r="E1345" t="s">
        <v>318</v>
      </c>
      <c r="F1345">
        <v>0.93999688879700005</v>
      </c>
      <c r="G1345" t="s">
        <v>318</v>
      </c>
      <c r="H1345">
        <v>0.93898208497199998</v>
      </c>
      <c r="I1345" t="s">
        <v>318</v>
      </c>
      <c r="J1345">
        <v>0.94999233646900005</v>
      </c>
      <c r="K1345">
        <v>1</v>
      </c>
      <c r="L1345">
        <v>1</v>
      </c>
      <c r="M1345">
        <v>1</v>
      </c>
      <c r="N1345">
        <f t="shared" si="40"/>
        <v>-1.0148038250000768E-3</v>
      </c>
      <c r="O1345">
        <f t="shared" si="41"/>
        <v>9.9954476720000018E-3</v>
      </c>
    </row>
    <row r="1346" spans="1:15" x14ac:dyDescent="0.25">
      <c r="A1346" t="s">
        <v>1910</v>
      </c>
      <c r="B1346" t="s">
        <v>1911</v>
      </c>
      <c r="C1346" t="s">
        <v>318</v>
      </c>
      <c r="D1346" t="s">
        <v>525</v>
      </c>
      <c r="E1346" t="s">
        <v>318</v>
      </c>
      <c r="F1346">
        <v>0.93999688879700005</v>
      </c>
      <c r="G1346" t="s">
        <v>318</v>
      </c>
      <c r="H1346">
        <v>0.94996382128500001</v>
      </c>
      <c r="I1346" t="s">
        <v>318</v>
      </c>
      <c r="J1346">
        <v>0.94999952513700003</v>
      </c>
      <c r="K1346">
        <v>1</v>
      </c>
      <c r="L1346">
        <v>1</v>
      </c>
      <c r="M1346">
        <v>1</v>
      </c>
      <c r="N1346">
        <f t="shared" si="40"/>
        <v>9.9669324879999577E-3</v>
      </c>
      <c r="O1346">
        <f t="shared" si="41"/>
        <v>1.0002636339999982E-2</v>
      </c>
    </row>
    <row r="1347" spans="1:15" x14ac:dyDescent="0.25">
      <c r="A1347" t="s">
        <v>1912</v>
      </c>
      <c r="B1347" t="s">
        <v>1913</v>
      </c>
      <c r="C1347" t="s">
        <v>318</v>
      </c>
      <c r="D1347" t="s">
        <v>511</v>
      </c>
      <c r="E1347" t="s">
        <v>318</v>
      </c>
      <c r="F1347">
        <v>0.88499346252599997</v>
      </c>
      <c r="G1347" t="s">
        <v>318</v>
      </c>
      <c r="H1347">
        <v>0.88452662152700001</v>
      </c>
      <c r="I1347" t="s">
        <v>318</v>
      </c>
      <c r="J1347">
        <v>0.93499842048399995</v>
      </c>
      <c r="K1347">
        <v>1</v>
      </c>
      <c r="L1347">
        <v>1</v>
      </c>
      <c r="M1347">
        <v>1</v>
      </c>
      <c r="N1347">
        <f t="shared" ref="N1347:N1410" si="42">H1347-F1347</f>
        <v>-4.6684099899996223E-4</v>
      </c>
      <c r="O1347">
        <f t="shared" ref="O1347:O1410" si="43">J1347-F1347</f>
        <v>5.0004957957999974E-2</v>
      </c>
    </row>
    <row r="1348" spans="1:15" x14ac:dyDescent="0.25">
      <c r="A1348" t="s">
        <v>1912</v>
      </c>
      <c r="B1348" t="s">
        <v>1913</v>
      </c>
      <c r="C1348" t="s">
        <v>318</v>
      </c>
      <c r="D1348" t="s">
        <v>525</v>
      </c>
      <c r="E1348" t="s">
        <v>318</v>
      </c>
      <c r="F1348">
        <v>0.88499346252599997</v>
      </c>
      <c r="G1348" t="s">
        <v>318</v>
      </c>
      <c r="H1348">
        <v>0.92498068808300005</v>
      </c>
      <c r="I1348" t="s">
        <v>318</v>
      </c>
      <c r="J1348">
        <v>0.934999596047</v>
      </c>
      <c r="K1348">
        <v>1</v>
      </c>
      <c r="L1348">
        <v>1</v>
      </c>
      <c r="M1348">
        <v>1</v>
      </c>
      <c r="N1348">
        <f t="shared" si="42"/>
        <v>3.9987225557000072E-2</v>
      </c>
      <c r="O1348">
        <f t="shared" si="43"/>
        <v>5.0006133521000029E-2</v>
      </c>
    </row>
    <row r="1349" spans="1:15" x14ac:dyDescent="0.25">
      <c r="A1349" t="s">
        <v>1914</v>
      </c>
      <c r="B1349" t="s">
        <v>1915</v>
      </c>
      <c r="C1349" t="s">
        <v>183</v>
      </c>
      <c r="D1349" t="s">
        <v>525</v>
      </c>
      <c r="E1349" t="s">
        <v>41</v>
      </c>
      <c r="F1349">
        <v>0.46986686352599999</v>
      </c>
      <c r="G1349" t="s">
        <v>183</v>
      </c>
      <c r="H1349">
        <v>0.57688152533699999</v>
      </c>
      <c r="I1349" t="s">
        <v>183</v>
      </c>
      <c r="J1349">
        <v>0.741159235453</v>
      </c>
      <c r="K1349">
        <v>0</v>
      </c>
      <c r="L1349">
        <v>1</v>
      </c>
      <c r="M1349">
        <v>1</v>
      </c>
      <c r="N1349">
        <f t="shared" si="42"/>
        <v>0.107014661811</v>
      </c>
      <c r="O1349">
        <f t="shared" si="43"/>
        <v>0.27129237192700001</v>
      </c>
    </row>
    <row r="1350" spans="1:15" x14ac:dyDescent="0.25">
      <c r="A1350" t="s">
        <v>1916</v>
      </c>
      <c r="B1350" t="s">
        <v>1917</v>
      </c>
      <c r="C1350" t="s">
        <v>183</v>
      </c>
      <c r="D1350" t="s">
        <v>201</v>
      </c>
      <c r="E1350" t="s">
        <v>183</v>
      </c>
      <c r="F1350">
        <v>0.80669129251500005</v>
      </c>
      <c r="G1350" t="s">
        <v>183</v>
      </c>
      <c r="H1350">
        <v>0.76279857468000001</v>
      </c>
      <c r="I1350" t="s">
        <v>183</v>
      </c>
      <c r="J1350">
        <v>0.83519289011300002</v>
      </c>
      <c r="K1350">
        <v>1</v>
      </c>
      <c r="L1350">
        <v>1</v>
      </c>
      <c r="M1350">
        <v>1</v>
      </c>
      <c r="N1350">
        <f t="shared" si="42"/>
        <v>-4.3892717835000039E-2</v>
      </c>
      <c r="O1350">
        <f t="shared" si="43"/>
        <v>2.8501597597999972E-2</v>
      </c>
    </row>
    <row r="1351" spans="1:15" x14ac:dyDescent="0.25">
      <c r="A1351" t="s">
        <v>1916</v>
      </c>
      <c r="B1351" t="s">
        <v>1917</v>
      </c>
      <c r="C1351" t="s">
        <v>183</v>
      </c>
      <c r="D1351" t="s">
        <v>209</v>
      </c>
      <c r="E1351" t="s">
        <v>183</v>
      </c>
      <c r="F1351">
        <v>0.80669129251500005</v>
      </c>
      <c r="G1351" t="s">
        <v>183</v>
      </c>
      <c r="H1351">
        <v>0.90738833070799996</v>
      </c>
      <c r="I1351" t="s">
        <v>183</v>
      </c>
      <c r="J1351">
        <v>0.90686713400800001</v>
      </c>
      <c r="K1351">
        <v>1</v>
      </c>
      <c r="L1351">
        <v>1</v>
      </c>
      <c r="M1351">
        <v>1</v>
      </c>
      <c r="N1351">
        <f t="shared" si="42"/>
        <v>0.10069703819299991</v>
      </c>
      <c r="O1351">
        <f t="shared" si="43"/>
        <v>0.10017584149299996</v>
      </c>
    </row>
    <row r="1352" spans="1:15" x14ac:dyDescent="0.25">
      <c r="A1352" t="s">
        <v>1916</v>
      </c>
      <c r="B1352" t="s">
        <v>1917</v>
      </c>
      <c r="C1352" t="s">
        <v>183</v>
      </c>
      <c r="D1352" t="s">
        <v>358</v>
      </c>
      <c r="E1352" t="s">
        <v>183</v>
      </c>
      <c r="F1352">
        <v>0.80669129251500005</v>
      </c>
      <c r="G1352" t="s">
        <v>183</v>
      </c>
      <c r="H1352">
        <v>0.81279940712499998</v>
      </c>
      <c r="I1352" t="s">
        <v>183</v>
      </c>
      <c r="J1352">
        <v>0.853923204642</v>
      </c>
      <c r="K1352">
        <v>1</v>
      </c>
      <c r="L1352">
        <v>1</v>
      </c>
      <c r="M1352">
        <v>1</v>
      </c>
      <c r="N1352">
        <f t="shared" si="42"/>
        <v>6.1081146099999373E-3</v>
      </c>
      <c r="O1352">
        <f t="shared" si="43"/>
        <v>4.7231912126999953E-2</v>
      </c>
    </row>
    <row r="1353" spans="1:15" x14ac:dyDescent="0.25">
      <c r="A1353" t="s">
        <v>1918</v>
      </c>
      <c r="B1353" t="s">
        <v>1919</v>
      </c>
      <c r="C1353" t="s">
        <v>183</v>
      </c>
      <c r="D1353" t="s">
        <v>525</v>
      </c>
      <c r="E1353" t="s">
        <v>183</v>
      </c>
      <c r="F1353">
        <v>0.87504008780099996</v>
      </c>
      <c r="G1353" t="s">
        <v>183</v>
      </c>
      <c r="H1353">
        <v>0.88106783667599997</v>
      </c>
      <c r="I1353" t="s">
        <v>183</v>
      </c>
      <c r="J1353">
        <v>0.88169950991099999</v>
      </c>
      <c r="K1353">
        <v>1</v>
      </c>
      <c r="L1353">
        <v>1</v>
      </c>
      <c r="M1353">
        <v>1</v>
      </c>
      <c r="N1353">
        <f t="shared" si="42"/>
        <v>6.0277488750000163E-3</v>
      </c>
      <c r="O1353">
        <f t="shared" si="43"/>
        <v>6.659422110000035E-3</v>
      </c>
    </row>
    <row r="1354" spans="1:15" x14ac:dyDescent="0.25">
      <c r="A1354" t="s">
        <v>1920</v>
      </c>
      <c r="B1354" t="s">
        <v>1921</v>
      </c>
      <c r="C1354" t="s">
        <v>183</v>
      </c>
      <c r="D1354" t="s">
        <v>525</v>
      </c>
      <c r="E1354" t="s">
        <v>183</v>
      </c>
      <c r="F1354">
        <v>0.88942698896299999</v>
      </c>
      <c r="G1354" t="s">
        <v>183</v>
      </c>
      <c r="H1354">
        <v>0.88998923147800002</v>
      </c>
      <c r="I1354" t="s">
        <v>183</v>
      </c>
      <c r="J1354">
        <v>0.88997350819900001</v>
      </c>
      <c r="K1354">
        <v>1</v>
      </c>
      <c r="L1354">
        <v>1</v>
      </c>
      <c r="M1354">
        <v>1</v>
      </c>
      <c r="N1354">
        <f t="shared" si="42"/>
        <v>5.6224251500003319E-4</v>
      </c>
      <c r="O1354">
        <f t="shared" si="43"/>
        <v>5.4651923600002039E-4</v>
      </c>
    </row>
    <row r="1355" spans="1:15" x14ac:dyDescent="0.25">
      <c r="A1355" t="s">
        <v>1922</v>
      </c>
      <c r="B1355" t="s">
        <v>1923</v>
      </c>
      <c r="C1355" t="s">
        <v>183</v>
      </c>
      <c r="D1355" t="s">
        <v>209</v>
      </c>
      <c r="E1355" t="s">
        <v>183</v>
      </c>
      <c r="F1355">
        <v>0.87342642912199997</v>
      </c>
      <c r="G1355" t="s">
        <v>183</v>
      </c>
      <c r="H1355">
        <v>0.87409203487200005</v>
      </c>
      <c r="I1355" t="s">
        <v>183</v>
      </c>
      <c r="J1355">
        <v>0.872673695227</v>
      </c>
      <c r="K1355">
        <v>1</v>
      </c>
      <c r="L1355">
        <v>1</v>
      </c>
      <c r="M1355">
        <v>1</v>
      </c>
      <c r="N1355">
        <f t="shared" si="42"/>
        <v>6.656057500000756E-4</v>
      </c>
      <c r="O1355">
        <f t="shared" si="43"/>
        <v>-7.5273389499996846E-4</v>
      </c>
    </row>
    <row r="1356" spans="1:15" x14ac:dyDescent="0.25">
      <c r="A1356" t="s">
        <v>1924</v>
      </c>
      <c r="B1356" t="s">
        <v>1925</v>
      </c>
      <c r="C1356" t="s">
        <v>41</v>
      </c>
      <c r="D1356" t="s">
        <v>73</v>
      </c>
      <c r="E1356" t="s">
        <v>41</v>
      </c>
      <c r="F1356">
        <v>0.96342460850099998</v>
      </c>
      <c r="G1356" t="s">
        <v>41</v>
      </c>
      <c r="H1356">
        <v>0.97471568181599999</v>
      </c>
      <c r="I1356" t="s">
        <v>41</v>
      </c>
      <c r="J1356">
        <v>0.97558310281600003</v>
      </c>
      <c r="K1356">
        <v>1</v>
      </c>
      <c r="L1356">
        <v>1</v>
      </c>
      <c r="M1356">
        <v>1</v>
      </c>
      <c r="N1356">
        <f t="shared" si="42"/>
        <v>1.1291073315000011E-2</v>
      </c>
      <c r="O1356">
        <f t="shared" si="43"/>
        <v>1.2158494315000046E-2</v>
      </c>
    </row>
    <row r="1357" spans="1:15" x14ac:dyDescent="0.25">
      <c r="A1357" t="s">
        <v>1926</v>
      </c>
      <c r="B1357" t="s">
        <v>1927</v>
      </c>
      <c r="C1357" t="s">
        <v>26</v>
      </c>
      <c r="D1357" t="s">
        <v>26</v>
      </c>
      <c r="E1357" t="s">
        <v>22</v>
      </c>
      <c r="F1357">
        <v>0.42693523363000002</v>
      </c>
      <c r="G1357" t="s">
        <v>22</v>
      </c>
      <c r="H1357">
        <v>0.43721808339200002</v>
      </c>
      <c r="I1357" t="s">
        <v>22</v>
      </c>
      <c r="J1357">
        <v>0.383531677327</v>
      </c>
      <c r="K1357">
        <v>0</v>
      </c>
      <c r="L1357">
        <v>0</v>
      </c>
      <c r="M1357">
        <v>0</v>
      </c>
      <c r="N1357">
        <f t="shared" si="42"/>
        <v>1.0282849762000001E-2</v>
      </c>
      <c r="O1357">
        <f t="shared" si="43"/>
        <v>-4.3403556303000024E-2</v>
      </c>
    </row>
    <row r="1358" spans="1:15" x14ac:dyDescent="0.25">
      <c r="A1358" t="s">
        <v>1928</v>
      </c>
      <c r="B1358" t="s">
        <v>1929</v>
      </c>
      <c r="C1358" t="s">
        <v>26</v>
      </c>
      <c r="D1358" t="s">
        <v>26</v>
      </c>
      <c r="E1358" t="s">
        <v>26</v>
      </c>
      <c r="F1358">
        <v>0.98386516823000003</v>
      </c>
      <c r="G1358" t="s">
        <v>26</v>
      </c>
      <c r="H1358">
        <v>0.98434197429699999</v>
      </c>
      <c r="I1358" t="s">
        <v>26</v>
      </c>
      <c r="J1358">
        <v>0.984202632322</v>
      </c>
      <c r="K1358">
        <v>1</v>
      </c>
      <c r="L1358">
        <v>1</v>
      </c>
      <c r="M1358">
        <v>1</v>
      </c>
      <c r="N1358">
        <f t="shared" si="42"/>
        <v>4.7680606699995742E-4</v>
      </c>
      <c r="O1358">
        <f t="shared" si="43"/>
        <v>3.3746409199997274E-4</v>
      </c>
    </row>
    <row r="1359" spans="1:15" x14ac:dyDescent="0.25">
      <c r="A1359" t="s">
        <v>1930</v>
      </c>
      <c r="B1359" t="s">
        <v>1931</v>
      </c>
      <c r="C1359" t="s">
        <v>26</v>
      </c>
      <c r="D1359" t="s">
        <v>26</v>
      </c>
      <c r="E1359" t="s">
        <v>26</v>
      </c>
      <c r="F1359">
        <v>0.95157860916199999</v>
      </c>
      <c r="G1359" t="s">
        <v>26</v>
      </c>
      <c r="H1359">
        <v>0.951850216596</v>
      </c>
      <c r="I1359" t="s">
        <v>26</v>
      </c>
      <c r="J1359">
        <v>0.95297784279599995</v>
      </c>
      <c r="K1359">
        <v>1</v>
      </c>
      <c r="L1359">
        <v>1</v>
      </c>
      <c r="M1359">
        <v>1</v>
      </c>
      <c r="N1359">
        <f t="shared" si="42"/>
        <v>2.7160743400000964E-4</v>
      </c>
      <c r="O1359">
        <f t="shared" si="43"/>
        <v>1.3992336339999634E-3</v>
      </c>
    </row>
    <row r="1360" spans="1:15" x14ac:dyDescent="0.25">
      <c r="A1360" t="s">
        <v>1932</v>
      </c>
      <c r="B1360" t="s">
        <v>1933</v>
      </c>
      <c r="C1360" t="s">
        <v>26</v>
      </c>
      <c r="D1360" t="s">
        <v>391</v>
      </c>
      <c r="E1360" t="s">
        <v>26</v>
      </c>
      <c r="F1360">
        <v>0.92408195213699995</v>
      </c>
      <c r="G1360" t="s">
        <v>26</v>
      </c>
      <c r="H1360">
        <v>0.92464460555399997</v>
      </c>
      <c r="I1360" t="s">
        <v>26</v>
      </c>
      <c r="J1360">
        <v>0.92542287128900003</v>
      </c>
      <c r="K1360">
        <v>1</v>
      </c>
      <c r="L1360">
        <v>1</v>
      </c>
      <c r="M1360">
        <v>1</v>
      </c>
      <c r="N1360">
        <f t="shared" si="42"/>
        <v>5.6265341700001414E-4</v>
      </c>
      <c r="O1360">
        <f t="shared" si="43"/>
        <v>1.3409191520000752E-3</v>
      </c>
    </row>
    <row r="1361" spans="1:15" x14ac:dyDescent="0.25">
      <c r="A1361" t="s">
        <v>1934</v>
      </c>
      <c r="B1361" t="s">
        <v>1935</v>
      </c>
      <c r="C1361" t="s">
        <v>26</v>
      </c>
      <c r="D1361" t="s">
        <v>377</v>
      </c>
      <c r="E1361" t="s">
        <v>26</v>
      </c>
      <c r="F1361">
        <v>0.93245796556600002</v>
      </c>
      <c r="G1361" t="s">
        <v>26</v>
      </c>
      <c r="H1361">
        <v>0.92552559959699998</v>
      </c>
      <c r="I1361" t="s">
        <v>26</v>
      </c>
      <c r="J1361">
        <v>0.93075217022300005</v>
      </c>
      <c r="K1361">
        <v>1</v>
      </c>
      <c r="L1361">
        <v>1</v>
      </c>
      <c r="M1361">
        <v>1</v>
      </c>
      <c r="N1361">
        <f t="shared" si="42"/>
        <v>-6.9323659690000428E-3</v>
      </c>
      <c r="O1361">
        <f t="shared" si="43"/>
        <v>-1.7057953429999717E-3</v>
      </c>
    </row>
    <row r="1362" spans="1:15" x14ac:dyDescent="0.25">
      <c r="A1362" t="s">
        <v>1934</v>
      </c>
      <c r="B1362" t="s">
        <v>1935</v>
      </c>
      <c r="C1362" t="s">
        <v>26</v>
      </c>
      <c r="D1362" t="s">
        <v>391</v>
      </c>
      <c r="E1362" t="s">
        <v>26</v>
      </c>
      <c r="F1362">
        <v>0.93245796556600002</v>
      </c>
      <c r="G1362" t="s">
        <v>26</v>
      </c>
      <c r="H1362">
        <v>0.92505140402399999</v>
      </c>
      <c r="I1362" t="s">
        <v>26</v>
      </c>
      <c r="J1362">
        <v>0.92480836973299996</v>
      </c>
      <c r="K1362">
        <v>1</v>
      </c>
      <c r="L1362">
        <v>1</v>
      </c>
      <c r="M1362">
        <v>1</v>
      </c>
      <c r="N1362">
        <f t="shared" si="42"/>
        <v>-7.4065615420000341E-3</v>
      </c>
      <c r="O1362">
        <f t="shared" si="43"/>
        <v>-7.6495958330000668E-3</v>
      </c>
    </row>
    <row r="1363" spans="1:15" x14ac:dyDescent="0.25">
      <c r="A1363" t="s">
        <v>1934</v>
      </c>
      <c r="B1363" t="s">
        <v>1935</v>
      </c>
      <c r="C1363" t="s">
        <v>26</v>
      </c>
      <c r="D1363" t="s">
        <v>26</v>
      </c>
      <c r="E1363" t="s">
        <v>26</v>
      </c>
      <c r="F1363">
        <v>0.93245796556600002</v>
      </c>
      <c r="G1363" t="s">
        <v>26</v>
      </c>
      <c r="H1363">
        <v>0.92910817352300001</v>
      </c>
      <c r="I1363" t="s">
        <v>26</v>
      </c>
      <c r="J1363">
        <v>0.926990161777</v>
      </c>
      <c r="K1363">
        <v>1</v>
      </c>
      <c r="L1363">
        <v>1</v>
      </c>
      <c r="M1363">
        <v>1</v>
      </c>
      <c r="N1363">
        <f t="shared" si="42"/>
        <v>-3.3497920430000105E-3</v>
      </c>
      <c r="O1363">
        <f t="shared" si="43"/>
        <v>-5.4678037890000253E-3</v>
      </c>
    </row>
    <row r="1364" spans="1:15" x14ac:dyDescent="0.25">
      <c r="A1364" t="s">
        <v>1936</v>
      </c>
      <c r="B1364" t="s">
        <v>1937</v>
      </c>
      <c r="C1364" t="s">
        <v>26</v>
      </c>
      <c r="D1364" t="s">
        <v>377</v>
      </c>
      <c r="E1364" t="s">
        <v>26</v>
      </c>
      <c r="F1364">
        <v>0.91037953901500002</v>
      </c>
      <c r="G1364" t="s">
        <v>26</v>
      </c>
      <c r="H1364">
        <v>0.858816617261</v>
      </c>
      <c r="I1364" t="s">
        <v>26</v>
      </c>
      <c r="J1364">
        <v>0.91849720622499997</v>
      </c>
      <c r="K1364">
        <v>1</v>
      </c>
      <c r="L1364">
        <v>1</v>
      </c>
      <c r="M1364">
        <v>1</v>
      </c>
      <c r="N1364">
        <f t="shared" si="42"/>
        <v>-5.1562921754000013E-2</v>
      </c>
      <c r="O1364">
        <f t="shared" si="43"/>
        <v>8.1176672099999569E-3</v>
      </c>
    </row>
    <row r="1365" spans="1:15" x14ac:dyDescent="0.25">
      <c r="A1365" t="s">
        <v>1936</v>
      </c>
      <c r="B1365" t="s">
        <v>1937</v>
      </c>
      <c r="C1365" t="s">
        <v>26</v>
      </c>
      <c r="D1365" t="s">
        <v>380</v>
      </c>
      <c r="E1365" t="s">
        <v>26</v>
      </c>
      <c r="F1365">
        <v>0.91037953901500002</v>
      </c>
      <c r="G1365" t="s">
        <v>26</v>
      </c>
      <c r="H1365">
        <v>0.84023764513200005</v>
      </c>
      <c r="I1365" t="s">
        <v>26</v>
      </c>
      <c r="J1365">
        <v>0.89827679110900005</v>
      </c>
      <c r="K1365">
        <v>1</v>
      </c>
      <c r="L1365">
        <v>1</v>
      </c>
      <c r="M1365">
        <v>1</v>
      </c>
      <c r="N1365">
        <f t="shared" si="42"/>
        <v>-7.0141893882999962E-2</v>
      </c>
      <c r="O1365">
        <f t="shared" si="43"/>
        <v>-1.2102747905999967E-2</v>
      </c>
    </row>
    <row r="1366" spans="1:15" x14ac:dyDescent="0.25">
      <c r="A1366" t="s">
        <v>1938</v>
      </c>
      <c r="B1366" t="s">
        <v>1939</v>
      </c>
      <c r="C1366" t="s">
        <v>63</v>
      </c>
      <c r="D1366" t="s">
        <v>64</v>
      </c>
      <c r="E1366" t="s">
        <v>63</v>
      </c>
      <c r="F1366">
        <v>0.95425178359399998</v>
      </c>
      <c r="G1366" t="s">
        <v>63</v>
      </c>
      <c r="H1366">
        <v>0.95410969661699996</v>
      </c>
      <c r="I1366" t="s">
        <v>63</v>
      </c>
      <c r="J1366">
        <v>0.95458283489700002</v>
      </c>
      <c r="K1366">
        <v>1</v>
      </c>
      <c r="L1366">
        <v>1</v>
      </c>
      <c r="M1366">
        <v>1</v>
      </c>
      <c r="N1366">
        <f t="shared" si="42"/>
        <v>-1.4208697700002215E-4</v>
      </c>
      <c r="O1366">
        <f t="shared" si="43"/>
        <v>3.310513030000406E-4</v>
      </c>
    </row>
    <row r="1367" spans="1:15" x14ac:dyDescent="0.25">
      <c r="A1367" t="s">
        <v>1940</v>
      </c>
      <c r="B1367" t="s">
        <v>1941</v>
      </c>
      <c r="C1367" t="s">
        <v>41</v>
      </c>
      <c r="D1367" t="s">
        <v>525</v>
      </c>
      <c r="E1367" t="s">
        <v>41</v>
      </c>
      <c r="F1367">
        <v>0.721490367272</v>
      </c>
      <c r="G1367" t="s">
        <v>41</v>
      </c>
      <c r="H1367">
        <v>0.23200180667500001</v>
      </c>
      <c r="I1367" t="s">
        <v>41</v>
      </c>
      <c r="J1367">
        <v>0.200608902906</v>
      </c>
      <c r="K1367">
        <v>1</v>
      </c>
      <c r="L1367">
        <v>1</v>
      </c>
      <c r="M1367">
        <v>1</v>
      </c>
      <c r="N1367">
        <f t="shared" si="42"/>
        <v>-0.48948856059699997</v>
      </c>
      <c r="O1367">
        <f t="shared" si="43"/>
        <v>-0.52088146436600002</v>
      </c>
    </row>
    <row r="1368" spans="1:15" x14ac:dyDescent="0.25">
      <c r="A1368" t="s">
        <v>1942</v>
      </c>
      <c r="B1368" t="s">
        <v>1943</v>
      </c>
      <c r="C1368" t="s">
        <v>41</v>
      </c>
      <c r="D1368" t="s">
        <v>73</v>
      </c>
      <c r="E1368" t="s">
        <v>41</v>
      </c>
      <c r="F1368">
        <v>0.96452603322599995</v>
      </c>
      <c r="G1368" t="s">
        <v>41</v>
      </c>
      <c r="H1368">
        <v>0.96237465473600003</v>
      </c>
      <c r="I1368" t="s">
        <v>41</v>
      </c>
      <c r="J1368">
        <v>0.96486381814599997</v>
      </c>
      <c r="K1368">
        <v>1</v>
      </c>
      <c r="L1368">
        <v>1</v>
      </c>
      <c r="M1368">
        <v>1</v>
      </c>
      <c r="N1368">
        <f t="shared" si="42"/>
        <v>-2.1513784899999111E-3</v>
      </c>
      <c r="O1368">
        <f t="shared" si="43"/>
        <v>3.3778492000002824E-4</v>
      </c>
    </row>
    <row r="1369" spans="1:15" x14ac:dyDescent="0.25">
      <c r="A1369" t="s">
        <v>1944</v>
      </c>
      <c r="B1369" t="s">
        <v>1945</v>
      </c>
      <c r="C1369" t="s">
        <v>41</v>
      </c>
      <c r="D1369" t="s">
        <v>73</v>
      </c>
      <c r="E1369" t="s">
        <v>41</v>
      </c>
      <c r="F1369">
        <v>0.920922650244</v>
      </c>
      <c r="G1369" t="s">
        <v>41</v>
      </c>
      <c r="H1369">
        <v>0.92643284564799999</v>
      </c>
      <c r="I1369" t="s">
        <v>41</v>
      </c>
      <c r="J1369">
        <v>0.92749560184299995</v>
      </c>
      <c r="K1369">
        <v>1</v>
      </c>
      <c r="L1369">
        <v>1</v>
      </c>
      <c r="M1369">
        <v>1</v>
      </c>
      <c r="N1369">
        <f t="shared" si="42"/>
        <v>5.5101954039999956E-3</v>
      </c>
      <c r="O1369">
        <f t="shared" si="43"/>
        <v>6.5729515989999543E-3</v>
      </c>
    </row>
    <row r="1370" spans="1:15" x14ac:dyDescent="0.25">
      <c r="A1370" t="s">
        <v>1946</v>
      </c>
      <c r="B1370" t="s">
        <v>1947</v>
      </c>
      <c r="C1370" t="s">
        <v>41</v>
      </c>
      <c r="D1370" t="s">
        <v>73</v>
      </c>
      <c r="E1370" t="s">
        <v>41</v>
      </c>
      <c r="F1370">
        <v>0.95736920602700004</v>
      </c>
      <c r="G1370" t="s">
        <v>41</v>
      </c>
      <c r="H1370">
        <v>0.96126547203900004</v>
      </c>
      <c r="I1370" t="s">
        <v>41</v>
      </c>
      <c r="J1370">
        <v>0.961293163236</v>
      </c>
      <c r="K1370">
        <v>1</v>
      </c>
      <c r="L1370">
        <v>1</v>
      </c>
      <c r="M1370">
        <v>1</v>
      </c>
      <c r="N1370">
        <f t="shared" si="42"/>
        <v>3.8962660119999937E-3</v>
      </c>
      <c r="O1370">
        <f t="shared" si="43"/>
        <v>3.9239572089999619E-3</v>
      </c>
    </row>
    <row r="1371" spans="1:15" x14ac:dyDescent="0.25">
      <c r="A1371" t="s">
        <v>1948</v>
      </c>
      <c r="B1371" t="s">
        <v>1949</v>
      </c>
      <c r="C1371" t="s">
        <v>41</v>
      </c>
      <c r="D1371" t="s">
        <v>73</v>
      </c>
      <c r="E1371" t="s">
        <v>41</v>
      </c>
      <c r="F1371">
        <v>0.80585684310899997</v>
      </c>
      <c r="G1371" t="s">
        <v>41</v>
      </c>
      <c r="H1371">
        <v>0.90706299499099996</v>
      </c>
      <c r="I1371" t="s">
        <v>41</v>
      </c>
      <c r="J1371">
        <v>0.82689907226100001</v>
      </c>
      <c r="K1371">
        <v>1</v>
      </c>
      <c r="L1371">
        <v>1</v>
      </c>
      <c r="M1371">
        <v>1</v>
      </c>
      <c r="N1371">
        <f t="shared" si="42"/>
        <v>0.101206151882</v>
      </c>
      <c r="O1371">
        <f t="shared" si="43"/>
        <v>2.1042229152000047E-2</v>
      </c>
    </row>
    <row r="1372" spans="1:15" x14ac:dyDescent="0.25">
      <c r="A1372" t="s">
        <v>1950</v>
      </c>
      <c r="B1372" t="s">
        <v>1951</v>
      </c>
      <c r="C1372" t="s">
        <v>41</v>
      </c>
      <c r="D1372" t="s">
        <v>73</v>
      </c>
      <c r="E1372" t="s">
        <v>41</v>
      </c>
      <c r="F1372">
        <v>0.93797737007500004</v>
      </c>
      <c r="G1372" t="s">
        <v>41</v>
      </c>
      <c r="H1372">
        <v>0.94006717121600003</v>
      </c>
      <c r="I1372" t="s">
        <v>41</v>
      </c>
      <c r="J1372">
        <v>0.93977667054699998</v>
      </c>
      <c r="K1372">
        <v>1</v>
      </c>
      <c r="L1372">
        <v>1</v>
      </c>
      <c r="M1372">
        <v>1</v>
      </c>
      <c r="N1372">
        <f t="shared" si="42"/>
        <v>2.0898011409999917E-3</v>
      </c>
      <c r="O1372">
        <f t="shared" si="43"/>
        <v>1.7993004719999428E-3</v>
      </c>
    </row>
    <row r="1373" spans="1:15" x14ac:dyDescent="0.25">
      <c r="A1373" t="s">
        <v>1952</v>
      </c>
      <c r="B1373" t="s">
        <v>1953</v>
      </c>
      <c r="C1373" t="s">
        <v>41</v>
      </c>
      <c r="D1373" t="s">
        <v>73</v>
      </c>
      <c r="E1373" t="s">
        <v>41</v>
      </c>
      <c r="F1373">
        <v>0.94752479841299997</v>
      </c>
      <c r="G1373" t="s">
        <v>41</v>
      </c>
      <c r="H1373">
        <v>0.95922799647300006</v>
      </c>
      <c r="I1373" t="s">
        <v>41</v>
      </c>
      <c r="J1373">
        <v>0.94398982742100002</v>
      </c>
      <c r="K1373">
        <v>1</v>
      </c>
      <c r="L1373">
        <v>1</v>
      </c>
      <c r="M1373">
        <v>1</v>
      </c>
      <c r="N1373">
        <f t="shared" si="42"/>
        <v>1.1703198060000086E-2</v>
      </c>
      <c r="O1373">
        <f t="shared" si="43"/>
        <v>-3.5349709919999528E-3</v>
      </c>
    </row>
    <row r="1374" spans="1:15" x14ac:dyDescent="0.25">
      <c r="A1374" t="s">
        <v>1954</v>
      </c>
      <c r="B1374" t="s">
        <v>1955</v>
      </c>
      <c r="C1374" t="s">
        <v>41</v>
      </c>
      <c r="D1374" t="s">
        <v>73</v>
      </c>
      <c r="E1374" t="s">
        <v>41</v>
      </c>
      <c r="F1374">
        <v>0.96918983517199997</v>
      </c>
      <c r="G1374" t="s">
        <v>41</v>
      </c>
      <c r="H1374">
        <v>0.97172100241699999</v>
      </c>
      <c r="I1374" t="s">
        <v>41</v>
      </c>
      <c r="J1374">
        <v>0.97149794678900003</v>
      </c>
      <c r="K1374">
        <v>1</v>
      </c>
      <c r="L1374">
        <v>1</v>
      </c>
      <c r="M1374">
        <v>1</v>
      </c>
      <c r="N1374">
        <f t="shared" si="42"/>
        <v>2.5311672450000211E-3</v>
      </c>
      <c r="O1374">
        <f t="shared" si="43"/>
        <v>2.3081116170000637E-3</v>
      </c>
    </row>
    <row r="1375" spans="1:15" x14ac:dyDescent="0.25">
      <c r="A1375" t="s">
        <v>1956</v>
      </c>
      <c r="B1375" t="s">
        <v>1957</v>
      </c>
      <c r="C1375" t="s">
        <v>41</v>
      </c>
      <c r="D1375" t="s">
        <v>73</v>
      </c>
      <c r="E1375" t="s">
        <v>41</v>
      </c>
      <c r="F1375">
        <v>0.96127132507000002</v>
      </c>
      <c r="G1375" t="s">
        <v>41</v>
      </c>
      <c r="H1375">
        <v>0.96298355883800002</v>
      </c>
      <c r="I1375" t="s">
        <v>41</v>
      </c>
      <c r="J1375">
        <v>0.96359773715999997</v>
      </c>
      <c r="K1375">
        <v>1</v>
      </c>
      <c r="L1375">
        <v>1</v>
      </c>
      <c r="M1375">
        <v>1</v>
      </c>
      <c r="N1375">
        <f t="shared" si="42"/>
        <v>1.7122337680000044E-3</v>
      </c>
      <c r="O1375">
        <f t="shared" si="43"/>
        <v>2.3264120899999519E-3</v>
      </c>
    </row>
    <row r="1376" spans="1:15" x14ac:dyDescent="0.25">
      <c r="A1376" t="s">
        <v>1958</v>
      </c>
      <c r="B1376" t="s">
        <v>1959</v>
      </c>
      <c r="C1376" t="s">
        <v>41</v>
      </c>
      <c r="D1376" t="s">
        <v>73</v>
      </c>
      <c r="E1376" t="s">
        <v>41</v>
      </c>
      <c r="F1376">
        <v>0.90087058734900005</v>
      </c>
      <c r="G1376" t="s">
        <v>41</v>
      </c>
      <c r="H1376">
        <v>0.90844549529899998</v>
      </c>
      <c r="I1376" t="s">
        <v>41</v>
      </c>
      <c r="J1376">
        <v>0.90950870553999996</v>
      </c>
      <c r="K1376">
        <v>1</v>
      </c>
      <c r="L1376">
        <v>1</v>
      </c>
      <c r="M1376">
        <v>1</v>
      </c>
      <c r="N1376">
        <f t="shared" si="42"/>
        <v>7.5749079499999317E-3</v>
      </c>
      <c r="O1376">
        <f t="shared" si="43"/>
        <v>8.6381181909999105E-3</v>
      </c>
    </row>
    <row r="1377" spans="1:15" x14ac:dyDescent="0.25">
      <c r="A1377" t="s">
        <v>1960</v>
      </c>
      <c r="B1377" t="s">
        <v>1961</v>
      </c>
      <c r="C1377" t="s">
        <v>41</v>
      </c>
      <c r="D1377" t="s">
        <v>73</v>
      </c>
      <c r="E1377" t="s">
        <v>41</v>
      </c>
      <c r="F1377">
        <v>0.92388382490700005</v>
      </c>
      <c r="G1377" t="s">
        <v>41</v>
      </c>
      <c r="H1377">
        <v>0.92869373400199995</v>
      </c>
      <c r="I1377" t="s">
        <v>41</v>
      </c>
      <c r="J1377">
        <v>0.92894884117999998</v>
      </c>
      <c r="K1377">
        <v>1</v>
      </c>
      <c r="L1377">
        <v>1</v>
      </c>
      <c r="M1377">
        <v>1</v>
      </c>
      <c r="N1377">
        <f t="shared" si="42"/>
        <v>4.8099090949998979E-3</v>
      </c>
      <c r="O1377">
        <f t="shared" si="43"/>
        <v>5.0650162729999337E-3</v>
      </c>
    </row>
    <row r="1378" spans="1:15" x14ac:dyDescent="0.25">
      <c r="A1378" t="s">
        <v>1962</v>
      </c>
      <c r="B1378" t="s">
        <v>1963</v>
      </c>
      <c r="C1378" t="s">
        <v>41</v>
      </c>
      <c r="D1378" t="s">
        <v>73</v>
      </c>
      <c r="E1378" t="s">
        <v>41</v>
      </c>
      <c r="F1378">
        <v>0.92138382490699999</v>
      </c>
      <c r="G1378" t="s">
        <v>41</v>
      </c>
      <c r="H1378">
        <v>0.926193734002</v>
      </c>
      <c r="I1378" t="s">
        <v>41</v>
      </c>
      <c r="J1378">
        <v>0.92644884118000004</v>
      </c>
      <c r="K1378">
        <v>1</v>
      </c>
      <c r="L1378">
        <v>1</v>
      </c>
      <c r="M1378">
        <v>1</v>
      </c>
      <c r="N1378">
        <f t="shared" si="42"/>
        <v>4.809909095000009E-3</v>
      </c>
      <c r="O1378">
        <f t="shared" si="43"/>
        <v>5.0650162730000448E-3</v>
      </c>
    </row>
    <row r="1379" spans="1:15" x14ac:dyDescent="0.25">
      <c r="A1379" t="s">
        <v>1964</v>
      </c>
      <c r="B1379" t="s">
        <v>1965</v>
      </c>
      <c r="C1379" t="s">
        <v>41</v>
      </c>
      <c r="D1379" t="s">
        <v>73</v>
      </c>
      <c r="E1379" t="s">
        <v>41</v>
      </c>
      <c r="F1379">
        <v>0.89216949835000003</v>
      </c>
      <c r="G1379" t="s">
        <v>41</v>
      </c>
      <c r="H1379">
        <v>0.90537081640799999</v>
      </c>
      <c r="I1379" t="s">
        <v>41</v>
      </c>
      <c r="J1379">
        <v>0.90234991240100004</v>
      </c>
      <c r="K1379">
        <v>1</v>
      </c>
      <c r="L1379">
        <v>1</v>
      </c>
      <c r="M1379">
        <v>1</v>
      </c>
      <c r="N1379">
        <f t="shared" si="42"/>
        <v>1.3201318057999956E-2</v>
      </c>
      <c r="O1379">
        <f t="shared" si="43"/>
        <v>1.0180414051000009E-2</v>
      </c>
    </row>
    <row r="1380" spans="1:15" x14ac:dyDescent="0.25">
      <c r="A1380" t="s">
        <v>1966</v>
      </c>
      <c r="B1380" t="s">
        <v>206</v>
      </c>
      <c r="C1380" t="s">
        <v>72</v>
      </c>
      <c r="D1380" t="s">
        <v>182</v>
      </c>
      <c r="E1380" t="s">
        <v>72</v>
      </c>
      <c r="F1380">
        <v>0.223625414849</v>
      </c>
      <c r="G1380" t="s">
        <v>72</v>
      </c>
      <c r="H1380">
        <v>0.35396702095299998</v>
      </c>
      <c r="I1380" t="s">
        <v>72</v>
      </c>
      <c r="J1380">
        <v>0.418599885241</v>
      </c>
      <c r="K1380">
        <v>1</v>
      </c>
      <c r="L1380">
        <v>1</v>
      </c>
      <c r="M1380">
        <v>1</v>
      </c>
      <c r="N1380">
        <f t="shared" si="42"/>
        <v>0.13034160610399997</v>
      </c>
      <c r="O1380">
        <f t="shared" si="43"/>
        <v>0.194974470392</v>
      </c>
    </row>
    <row r="1381" spans="1:15" x14ac:dyDescent="0.25">
      <c r="A1381" t="s">
        <v>1966</v>
      </c>
      <c r="B1381" t="s">
        <v>206</v>
      </c>
      <c r="C1381" t="s">
        <v>72</v>
      </c>
      <c r="D1381" t="s">
        <v>201</v>
      </c>
      <c r="E1381" t="s">
        <v>72</v>
      </c>
      <c r="F1381">
        <v>0.223625414849</v>
      </c>
      <c r="G1381" t="s">
        <v>72</v>
      </c>
      <c r="H1381">
        <v>0.338716029187</v>
      </c>
      <c r="I1381" t="s">
        <v>72</v>
      </c>
      <c r="J1381">
        <v>0.145371556859</v>
      </c>
      <c r="K1381">
        <v>1</v>
      </c>
      <c r="L1381">
        <v>1</v>
      </c>
      <c r="M1381">
        <v>1</v>
      </c>
      <c r="N1381">
        <f t="shared" si="42"/>
        <v>0.115090614338</v>
      </c>
      <c r="O1381">
        <f t="shared" si="43"/>
        <v>-7.8253857990000009E-2</v>
      </c>
    </row>
    <row r="1382" spans="1:15" x14ac:dyDescent="0.25">
      <c r="A1382" t="s">
        <v>1966</v>
      </c>
      <c r="B1382" t="s">
        <v>206</v>
      </c>
      <c r="C1382" t="s">
        <v>72</v>
      </c>
      <c r="D1382" t="s">
        <v>73</v>
      </c>
      <c r="E1382" t="s">
        <v>72</v>
      </c>
      <c r="F1382">
        <v>0.223625414849</v>
      </c>
      <c r="G1382" t="s">
        <v>41</v>
      </c>
      <c r="H1382">
        <v>0.4425</v>
      </c>
      <c r="I1382" t="s">
        <v>41</v>
      </c>
      <c r="J1382">
        <v>0.4425</v>
      </c>
      <c r="K1382">
        <v>1</v>
      </c>
      <c r="L1382">
        <v>0</v>
      </c>
      <c r="M1382">
        <v>0</v>
      </c>
      <c r="N1382">
        <f t="shared" si="42"/>
        <v>0.218874585151</v>
      </c>
      <c r="O1382">
        <f t="shared" si="43"/>
        <v>0.218874585151</v>
      </c>
    </row>
    <row r="1383" spans="1:15" x14ac:dyDescent="0.25">
      <c r="A1383" t="s">
        <v>1966</v>
      </c>
      <c r="B1383" t="s">
        <v>206</v>
      </c>
      <c r="C1383" t="s">
        <v>72</v>
      </c>
      <c r="D1383" t="s">
        <v>525</v>
      </c>
      <c r="E1383" t="s">
        <v>72</v>
      </c>
      <c r="F1383">
        <v>0.223625414849</v>
      </c>
      <c r="G1383" t="s">
        <v>72</v>
      </c>
      <c r="H1383">
        <v>0.22979048295999999</v>
      </c>
      <c r="I1383" t="s">
        <v>183</v>
      </c>
      <c r="J1383">
        <v>0.26691910778299999</v>
      </c>
      <c r="K1383">
        <v>1</v>
      </c>
      <c r="L1383">
        <v>1</v>
      </c>
      <c r="M1383">
        <v>0</v>
      </c>
      <c r="N1383">
        <f t="shared" si="42"/>
        <v>6.1650681109999828E-3</v>
      </c>
      <c r="O1383">
        <f t="shared" si="43"/>
        <v>4.3293692933999983E-2</v>
      </c>
    </row>
    <row r="1384" spans="1:15" x14ac:dyDescent="0.25">
      <c r="A1384" t="s">
        <v>1966</v>
      </c>
      <c r="B1384" t="s">
        <v>206</v>
      </c>
      <c r="C1384" t="s">
        <v>72</v>
      </c>
      <c r="D1384" t="s">
        <v>42</v>
      </c>
      <c r="E1384" t="s">
        <v>72</v>
      </c>
      <c r="F1384">
        <v>0.223625414849</v>
      </c>
      <c r="G1384" t="s">
        <v>72</v>
      </c>
      <c r="H1384">
        <v>0.28926154119699998</v>
      </c>
      <c r="I1384" t="s">
        <v>30</v>
      </c>
      <c r="J1384">
        <v>0.36744786127599999</v>
      </c>
      <c r="K1384">
        <v>1</v>
      </c>
      <c r="L1384">
        <v>1</v>
      </c>
      <c r="M1384">
        <v>0</v>
      </c>
      <c r="N1384">
        <f t="shared" si="42"/>
        <v>6.5636126347999979E-2</v>
      </c>
      <c r="O1384">
        <f t="shared" si="43"/>
        <v>0.14382244642699998</v>
      </c>
    </row>
    <row r="1385" spans="1:15" x14ac:dyDescent="0.25">
      <c r="A1385" t="s">
        <v>1966</v>
      </c>
      <c r="B1385" t="s">
        <v>206</v>
      </c>
      <c r="C1385" t="s">
        <v>72</v>
      </c>
      <c r="D1385" t="s">
        <v>204</v>
      </c>
      <c r="E1385" t="s">
        <v>72</v>
      </c>
      <c r="F1385">
        <v>0.223625414849</v>
      </c>
      <c r="G1385" t="s">
        <v>72</v>
      </c>
      <c r="H1385">
        <v>0.479781851363</v>
      </c>
      <c r="I1385" t="s">
        <v>72</v>
      </c>
      <c r="J1385">
        <v>0.47378501961199998</v>
      </c>
      <c r="K1385">
        <v>1</v>
      </c>
      <c r="L1385">
        <v>1</v>
      </c>
      <c r="M1385">
        <v>1</v>
      </c>
      <c r="N1385">
        <f t="shared" si="42"/>
        <v>0.256156436514</v>
      </c>
      <c r="O1385">
        <f t="shared" si="43"/>
        <v>0.25015960476299998</v>
      </c>
    </row>
    <row r="1386" spans="1:15" x14ac:dyDescent="0.25">
      <c r="A1386" t="s">
        <v>1966</v>
      </c>
      <c r="B1386" t="s">
        <v>206</v>
      </c>
      <c r="C1386" t="s">
        <v>72</v>
      </c>
      <c r="D1386" t="s">
        <v>209</v>
      </c>
      <c r="E1386" t="s">
        <v>72</v>
      </c>
      <c r="F1386">
        <v>0.223625414849</v>
      </c>
      <c r="G1386" t="s">
        <v>183</v>
      </c>
      <c r="H1386">
        <v>0.33581737049400001</v>
      </c>
      <c r="I1386" t="s">
        <v>183</v>
      </c>
      <c r="J1386">
        <v>0.43568319250699999</v>
      </c>
      <c r="K1386">
        <v>1</v>
      </c>
      <c r="L1386">
        <v>0</v>
      </c>
      <c r="M1386">
        <v>0</v>
      </c>
      <c r="N1386">
        <f t="shared" si="42"/>
        <v>0.11219195564500001</v>
      </c>
      <c r="O1386">
        <f t="shared" si="43"/>
        <v>0.21205777765799999</v>
      </c>
    </row>
    <row r="1387" spans="1:15" x14ac:dyDescent="0.25">
      <c r="A1387" t="s">
        <v>1966</v>
      </c>
      <c r="B1387" t="s">
        <v>206</v>
      </c>
      <c r="C1387" t="s">
        <v>72</v>
      </c>
      <c r="D1387" t="s">
        <v>358</v>
      </c>
      <c r="E1387" t="s">
        <v>72</v>
      </c>
      <c r="F1387">
        <v>0.223625414849</v>
      </c>
      <c r="G1387" t="s">
        <v>72</v>
      </c>
      <c r="H1387">
        <v>0.35133413350600001</v>
      </c>
      <c r="I1387" t="s">
        <v>41</v>
      </c>
      <c r="J1387">
        <v>0.21249999999999999</v>
      </c>
      <c r="K1387">
        <v>1</v>
      </c>
      <c r="L1387">
        <v>1</v>
      </c>
      <c r="M1387">
        <v>0</v>
      </c>
      <c r="N1387">
        <f t="shared" si="42"/>
        <v>0.12770871865700001</v>
      </c>
      <c r="O1387">
        <f t="shared" si="43"/>
        <v>-1.1125414849000009E-2</v>
      </c>
    </row>
    <row r="1388" spans="1:15" x14ac:dyDescent="0.25">
      <c r="A1388" t="s">
        <v>1967</v>
      </c>
      <c r="B1388" t="s">
        <v>1968</v>
      </c>
      <c r="C1388" t="s">
        <v>72</v>
      </c>
      <c r="D1388" t="s">
        <v>201</v>
      </c>
      <c r="E1388" t="s">
        <v>41</v>
      </c>
      <c r="F1388">
        <v>0.67177921759000003</v>
      </c>
      <c r="G1388" t="s">
        <v>41</v>
      </c>
      <c r="H1388">
        <v>0.610512057286</v>
      </c>
      <c r="I1388" t="s">
        <v>41</v>
      </c>
      <c r="J1388">
        <v>0.38750000000000001</v>
      </c>
      <c r="K1388">
        <v>0</v>
      </c>
      <c r="L1388">
        <v>0</v>
      </c>
      <c r="M1388">
        <v>0</v>
      </c>
      <c r="N1388">
        <f t="shared" si="42"/>
        <v>-6.1267160304000035E-2</v>
      </c>
      <c r="O1388">
        <f t="shared" si="43"/>
        <v>-0.28427921759000002</v>
      </c>
    </row>
    <row r="1389" spans="1:15" x14ac:dyDescent="0.25">
      <c r="A1389" t="s">
        <v>1967</v>
      </c>
      <c r="B1389" t="s">
        <v>1968</v>
      </c>
      <c r="C1389" t="s">
        <v>72</v>
      </c>
      <c r="D1389" t="s">
        <v>204</v>
      </c>
      <c r="E1389" t="s">
        <v>41</v>
      </c>
      <c r="F1389">
        <v>0.67177921759000003</v>
      </c>
      <c r="G1389" t="s">
        <v>72</v>
      </c>
      <c r="H1389">
        <v>0.478981813383</v>
      </c>
      <c r="I1389" t="s">
        <v>72</v>
      </c>
      <c r="J1389">
        <v>0.48821731597500001</v>
      </c>
      <c r="K1389">
        <v>0</v>
      </c>
      <c r="L1389">
        <v>1</v>
      </c>
      <c r="M1389">
        <v>1</v>
      </c>
      <c r="N1389">
        <f t="shared" si="42"/>
        <v>-0.19279740420700003</v>
      </c>
      <c r="O1389">
        <f t="shared" si="43"/>
        <v>-0.18356190161500002</v>
      </c>
    </row>
    <row r="1390" spans="1:15" x14ac:dyDescent="0.25">
      <c r="A1390" t="s">
        <v>1967</v>
      </c>
      <c r="B1390" t="s">
        <v>1968</v>
      </c>
      <c r="C1390" t="s">
        <v>72</v>
      </c>
      <c r="D1390" t="s">
        <v>209</v>
      </c>
      <c r="E1390" t="s">
        <v>41</v>
      </c>
      <c r="F1390">
        <v>0.67177921759000003</v>
      </c>
      <c r="G1390" t="s">
        <v>41</v>
      </c>
      <c r="H1390">
        <v>0.38750000000000001</v>
      </c>
      <c r="I1390" t="s">
        <v>183</v>
      </c>
      <c r="J1390">
        <v>0.35825447593800003</v>
      </c>
      <c r="K1390">
        <v>0</v>
      </c>
      <c r="L1390">
        <v>0</v>
      </c>
      <c r="M1390">
        <v>0</v>
      </c>
      <c r="N1390">
        <f t="shared" si="42"/>
        <v>-0.28427921759000002</v>
      </c>
      <c r="O1390">
        <f t="shared" si="43"/>
        <v>-0.31352474165200001</v>
      </c>
    </row>
    <row r="1391" spans="1:15" x14ac:dyDescent="0.25">
      <c r="A1391" t="s">
        <v>1967</v>
      </c>
      <c r="B1391" t="s">
        <v>1968</v>
      </c>
      <c r="C1391" t="s">
        <v>72</v>
      </c>
      <c r="D1391" t="s">
        <v>358</v>
      </c>
      <c r="E1391" t="s">
        <v>41</v>
      </c>
      <c r="F1391">
        <v>0.67177921759000003</v>
      </c>
      <c r="G1391" t="s">
        <v>41</v>
      </c>
      <c r="H1391">
        <v>0.38750000000000001</v>
      </c>
      <c r="I1391" t="s">
        <v>41</v>
      </c>
      <c r="J1391">
        <v>0.38750000000000001</v>
      </c>
      <c r="K1391">
        <v>0</v>
      </c>
      <c r="L1391">
        <v>0</v>
      </c>
      <c r="M1391">
        <v>0</v>
      </c>
      <c r="N1391">
        <f t="shared" si="42"/>
        <v>-0.28427921759000002</v>
      </c>
      <c r="O1391">
        <f t="shared" si="43"/>
        <v>-0.28427921759000002</v>
      </c>
    </row>
    <row r="1392" spans="1:15" x14ac:dyDescent="0.25">
      <c r="A1392" t="s">
        <v>1969</v>
      </c>
      <c r="B1392" t="s">
        <v>1970</v>
      </c>
      <c r="C1392" t="s">
        <v>72</v>
      </c>
      <c r="D1392" t="s">
        <v>201</v>
      </c>
      <c r="E1392" t="s">
        <v>41</v>
      </c>
      <c r="F1392">
        <v>0.21864316681500001</v>
      </c>
      <c r="G1392" t="s">
        <v>72</v>
      </c>
      <c r="H1392">
        <v>0.24371266711299999</v>
      </c>
      <c r="I1392" t="s">
        <v>63</v>
      </c>
      <c r="J1392">
        <v>0.185</v>
      </c>
      <c r="K1392">
        <v>0</v>
      </c>
      <c r="L1392">
        <v>1</v>
      </c>
      <c r="M1392">
        <v>0</v>
      </c>
      <c r="N1392">
        <f t="shared" si="42"/>
        <v>2.506950029799998E-2</v>
      </c>
      <c r="O1392">
        <f t="shared" si="43"/>
        <v>-3.3643166815000014E-2</v>
      </c>
    </row>
    <row r="1393" spans="1:15" x14ac:dyDescent="0.25">
      <c r="A1393" t="s">
        <v>1969</v>
      </c>
      <c r="B1393" t="s">
        <v>1970</v>
      </c>
      <c r="C1393" t="s">
        <v>72</v>
      </c>
      <c r="D1393" t="s">
        <v>525</v>
      </c>
      <c r="E1393" t="s">
        <v>41</v>
      </c>
      <c r="F1393">
        <v>0.21864316681500001</v>
      </c>
      <c r="G1393" t="s">
        <v>72</v>
      </c>
      <c r="H1393">
        <v>0.239676473004</v>
      </c>
      <c r="I1393" t="s">
        <v>183</v>
      </c>
      <c r="J1393">
        <v>0.242021580303</v>
      </c>
      <c r="K1393">
        <v>0</v>
      </c>
      <c r="L1393">
        <v>1</v>
      </c>
      <c r="M1393">
        <v>0</v>
      </c>
      <c r="N1393">
        <f t="shared" si="42"/>
        <v>2.1033306188999984E-2</v>
      </c>
      <c r="O1393">
        <f t="shared" si="43"/>
        <v>2.3378413487999988E-2</v>
      </c>
    </row>
    <row r="1394" spans="1:15" x14ac:dyDescent="0.25">
      <c r="A1394" t="s">
        <v>1969</v>
      </c>
      <c r="B1394" t="s">
        <v>1970</v>
      </c>
      <c r="C1394" t="s">
        <v>72</v>
      </c>
      <c r="D1394" t="s">
        <v>204</v>
      </c>
      <c r="E1394" t="s">
        <v>41</v>
      </c>
      <c r="F1394">
        <v>0.21864316681500001</v>
      </c>
      <c r="G1394" t="s">
        <v>72</v>
      </c>
      <c r="H1394">
        <v>0.479736268543</v>
      </c>
      <c r="I1394" t="s">
        <v>72</v>
      </c>
      <c r="J1394">
        <v>0.43412280210199999</v>
      </c>
      <c r="K1394">
        <v>0</v>
      </c>
      <c r="L1394">
        <v>1</v>
      </c>
      <c r="M1394">
        <v>1</v>
      </c>
      <c r="N1394">
        <f t="shared" si="42"/>
        <v>0.26109310172799999</v>
      </c>
      <c r="O1394">
        <f t="shared" si="43"/>
        <v>0.21547963528699998</v>
      </c>
    </row>
    <row r="1395" spans="1:15" x14ac:dyDescent="0.25">
      <c r="A1395" t="s">
        <v>1969</v>
      </c>
      <c r="B1395" t="s">
        <v>1970</v>
      </c>
      <c r="C1395" t="s">
        <v>72</v>
      </c>
      <c r="D1395" t="s">
        <v>209</v>
      </c>
      <c r="E1395" t="s">
        <v>41</v>
      </c>
      <c r="F1395">
        <v>0.21864316681500001</v>
      </c>
      <c r="G1395" t="s">
        <v>183</v>
      </c>
      <c r="H1395">
        <v>0.28743433024300002</v>
      </c>
      <c r="I1395" t="s">
        <v>183</v>
      </c>
      <c r="J1395">
        <v>0.43217291318500001</v>
      </c>
      <c r="K1395">
        <v>0</v>
      </c>
      <c r="L1395">
        <v>0</v>
      </c>
      <c r="M1395">
        <v>0</v>
      </c>
      <c r="N1395">
        <f t="shared" si="42"/>
        <v>6.8791163428000013E-2</v>
      </c>
      <c r="O1395">
        <f t="shared" si="43"/>
        <v>0.21352974637</v>
      </c>
    </row>
    <row r="1396" spans="1:15" x14ac:dyDescent="0.25">
      <c r="A1396" t="s">
        <v>1969</v>
      </c>
      <c r="B1396" t="s">
        <v>1970</v>
      </c>
      <c r="C1396" t="s">
        <v>72</v>
      </c>
      <c r="D1396" t="s">
        <v>358</v>
      </c>
      <c r="E1396" t="s">
        <v>41</v>
      </c>
      <c r="F1396">
        <v>0.21864316681500001</v>
      </c>
      <c r="G1396" t="s">
        <v>72</v>
      </c>
      <c r="H1396">
        <v>0.32781161277400001</v>
      </c>
      <c r="I1396" t="s">
        <v>63</v>
      </c>
      <c r="J1396">
        <v>0.185</v>
      </c>
      <c r="K1396">
        <v>0</v>
      </c>
      <c r="L1396">
        <v>1</v>
      </c>
      <c r="M1396">
        <v>0</v>
      </c>
      <c r="N1396">
        <f t="shared" si="42"/>
        <v>0.10916844595899999</v>
      </c>
      <c r="O1396">
        <f t="shared" si="43"/>
        <v>-3.3643166815000014E-2</v>
      </c>
    </row>
    <row r="1397" spans="1:15" x14ac:dyDescent="0.25">
      <c r="A1397" t="s">
        <v>1971</v>
      </c>
      <c r="B1397" t="s">
        <v>1972</v>
      </c>
      <c r="C1397" t="s">
        <v>183</v>
      </c>
      <c r="D1397" t="s">
        <v>567</v>
      </c>
      <c r="E1397" t="s">
        <v>183</v>
      </c>
      <c r="F1397">
        <v>0.65363205672699998</v>
      </c>
      <c r="G1397" t="s">
        <v>183</v>
      </c>
      <c r="H1397">
        <v>0.77135659721200001</v>
      </c>
      <c r="I1397" t="s">
        <v>183</v>
      </c>
      <c r="J1397">
        <v>0.671019466886</v>
      </c>
      <c r="K1397">
        <v>1</v>
      </c>
      <c r="L1397">
        <v>1</v>
      </c>
      <c r="M1397">
        <v>1</v>
      </c>
      <c r="N1397">
        <f t="shared" si="42"/>
        <v>0.11772454048500003</v>
      </c>
      <c r="O1397">
        <f t="shared" si="43"/>
        <v>1.7387410159000027E-2</v>
      </c>
    </row>
    <row r="1398" spans="1:15" x14ac:dyDescent="0.25">
      <c r="A1398" t="s">
        <v>1973</v>
      </c>
      <c r="B1398" t="s">
        <v>1974</v>
      </c>
      <c r="C1398" t="s">
        <v>183</v>
      </c>
      <c r="D1398" t="s">
        <v>525</v>
      </c>
      <c r="E1398" t="s">
        <v>183</v>
      </c>
      <c r="F1398">
        <v>0.48249999999999998</v>
      </c>
      <c r="G1398" t="s">
        <v>183</v>
      </c>
      <c r="H1398">
        <v>0.82222858330500004</v>
      </c>
      <c r="I1398" t="s">
        <v>183</v>
      </c>
      <c r="J1398">
        <v>0.79133446785700001</v>
      </c>
      <c r="K1398">
        <v>1</v>
      </c>
      <c r="L1398">
        <v>1</v>
      </c>
      <c r="M1398">
        <v>1</v>
      </c>
      <c r="N1398">
        <f t="shared" si="42"/>
        <v>0.33972858330500005</v>
      </c>
      <c r="O1398">
        <f t="shared" si="43"/>
        <v>0.30883446785700003</v>
      </c>
    </row>
    <row r="1399" spans="1:15" x14ac:dyDescent="0.25">
      <c r="A1399" t="s">
        <v>1975</v>
      </c>
      <c r="B1399" t="s">
        <v>1976</v>
      </c>
      <c r="C1399" t="s">
        <v>21</v>
      </c>
      <c r="D1399" t="s">
        <v>73</v>
      </c>
      <c r="E1399" t="s">
        <v>21</v>
      </c>
      <c r="F1399">
        <v>0.79434029692200003</v>
      </c>
      <c r="G1399" t="s">
        <v>21</v>
      </c>
      <c r="H1399">
        <v>0.60801572409899995</v>
      </c>
      <c r="I1399" t="s">
        <v>21</v>
      </c>
      <c r="J1399">
        <v>0.61850914424699999</v>
      </c>
      <c r="K1399">
        <v>1</v>
      </c>
      <c r="L1399">
        <v>1</v>
      </c>
      <c r="M1399">
        <v>1</v>
      </c>
      <c r="N1399">
        <f t="shared" si="42"/>
        <v>-0.18632457282300008</v>
      </c>
      <c r="O1399">
        <f t="shared" si="43"/>
        <v>-0.17583115267500005</v>
      </c>
    </row>
    <row r="1400" spans="1:15" x14ac:dyDescent="0.25">
      <c r="A1400" t="s">
        <v>1975</v>
      </c>
      <c r="B1400" t="s">
        <v>1976</v>
      </c>
      <c r="C1400" t="s">
        <v>21</v>
      </c>
      <c r="D1400" t="s">
        <v>21</v>
      </c>
      <c r="E1400" t="s">
        <v>21</v>
      </c>
      <c r="F1400">
        <v>0.79434029692200003</v>
      </c>
      <c r="G1400" t="s">
        <v>21</v>
      </c>
      <c r="H1400">
        <v>0.80907590663600004</v>
      </c>
      <c r="I1400" t="s">
        <v>21</v>
      </c>
      <c r="J1400">
        <v>0.80515982963099997</v>
      </c>
      <c r="K1400">
        <v>1</v>
      </c>
      <c r="L1400">
        <v>1</v>
      </c>
      <c r="M1400">
        <v>1</v>
      </c>
      <c r="N1400">
        <f t="shared" si="42"/>
        <v>1.4735609714000009E-2</v>
      </c>
      <c r="O1400">
        <f t="shared" si="43"/>
        <v>1.0819532708999935E-2</v>
      </c>
    </row>
    <row r="1401" spans="1:15" x14ac:dyDescent="0.25">
      <c r="A1401" t="s">
        <v>1977</v>
      </c>
      <c r="B1401" t="s">
        <v>1978</v>
      </c>
      <c r="C1401" t="s">
        <v>21</v>
      </c>
      <c r="D1401" t="s">
        <v>21</v>
      </c>
      <c r="E1401" t="s">
        <v>21</v>
      </c>
      <c r="F1401">
        <v>0.79417553178599998</v>
      </c>
      <c r="G1401" t="s">
        <v>21</v>
      </c>
      <c r="H1401">
        <v>0.78988262577599999</v>
      </c>
      <c r="I1401" t="s">
        <v>21</v>
      </c>
      <c r="J1401">
        <v>0.79474470883199999</v>
      </c>
      <c r="K1401">
        <v>1</v>
      </c>
      <c r="L1401">
        <v>1</v>
      </c>
      <c r="M1401">
        <v>1</v>
      </c>
      <c r="N1401">
        <f t="shared" si="42"/>
        <v>-4.2929060099999861E-3</v>
      </c>
      <c r="O1401">
        <f t="shared" si="43"/>
        <v>5.691770460000134E-4</v>
      </c>
    </row>
    <row r="1402" spans="1:15" x14ac:dyDescent="0.25">
      <c r="A1402" t="s">
        <v>1979</v>
      </c>
      <c r="B1402" t="s">
        <v>1980</v>
      </c>
      <c r="C1402" t="s">
        <v>232</v>
      </c>
      <c r="D1402" t="s">
        <v>21</v>
      </c>
      <c r="E1402" t="s">
        <v>232</v>
      </c>
      <c r="F1402">
        <v>0.47749999999999998</v>
      </c>
      <c r="G1402" t="s">
        <v>232</v>
      </c>
      <c r="H1402">
        <v>0.47749999999999998</v>
      </c>
      <c r="I1402" t="s">
        <v>232</v>
      </c>
      <c r="J1402">
        <v>0.47749999999999998</v>
      </c>
      <c r="K1402">
        <v>1</v>
      </c>
      <c r="L1402">
        <v>1</v>
      </c>
      <c r="M1402">
        <v>1</v>
      </c>
      <c r="N1402">
        <f t="shared" si="42"/>
        <v>0</v>
      </c>
      <c r="O1402">
        <f t="shared" si="43"/>
        <v>0</v>
      </c>
    </row>
    <row r="1403" spans="1:15" x14ac:dyDescent="0.25">
      <c r="A1403" t="s">
        <v>1981</v>
      </c>
      <c r="B1403" t="s">
        <v>1982</v>
      </c>
      <c r="C1403" t="s">
        <v>41</v>
      </c>
      <c r="D1403" t="s">
        <v>73</v>
      </c>
      <c r="E1403" t="s">
        <v>41</v>
      </c>
      <c r="F1403">
        <v>0.72616304595600001</v>
      </c>
      <c r="G1403" t="s">
        <v>41</v>
      </c>
      <c r="H1403">
        <v>0.87240157513799999</v>
      </c>
      <c r="I1403" t="s">
        <v>41</v>
      </c>
      <c r="J1403">
        <v>0.87238289680699999</v>
      </c>
      <c r="K1403">
        <v>1</v>
      </c>
      <c r="L1403">
        <v>1</v>
      </c>
      <c r="M1403">
        <v>1</v>
      </c>
      <c r="N1403">
        <f t="shared" si="42"/>
        <v>0.14623852918199998</v>
      </c>
      <c r="O1403">
        <f t="shared" si="43"/>
        <v>0.14621985085099998</v>
      </c>
    </row>
    <row r="1404" spans="1:15" x14ac:dyDescent="0.25">
      <c r="A1404" t="s">
        <v>1983</v>
      </c>
      <c r="B1404" t="s">
        <v>1984</v>
      </c>
      <c r="C1404" t="s">
        <v>41</v>
      </c>
      <c r="D1404" t="s">
        <v>73</v>
      </c>
      <c r="E1404" t="s">
        <v>41</v>
      </c>
      <c r="F1404">
        <v>0.86770557879099997</v>
      </c>
      <c r="G1404" t="s">
        <v>41</v>
      </c>
      <c r="H1404">
        <v>0.93470176625300005</v>
      </c>
      <c r="I1404" t="s">
        <v>41</v>
      </c>
      <c r="J1404">
        <v>0.93458150289700004</v>
      </c>
      <c r="K1404">
        <v>1</v>
      </c>
      <c r="L1404">
        <v>1</v>
      </c>
      <c r="M1404">
        <v>1</v>
      </c>
      <c r="N1404">
        <f t="shared" si="42"/>
        <v>6.699618746200009E-2</v>
      </c>
      <c r="O1404">
        <f t="shared" si="43"/>
        <v>6.6875924106000073E-2</v>
      </c>
    </row>
    <row r="1405" spans="1:15" x14ac:dyDescent="0.25">
      <c r="A1405" t="s">
        <v>1985</v>
      </c>
      <c r="B1405" t="s">
        <v>1986</v>
      </c>
      <c r="C1405" t="s">
        <v>26</v>
      </c>
      <c r="D1405" t="s">
        <v>26</v>
      </c>
      <c r="E1405" t="s">
        <v>26</v>
      </c>
      <c r="F1405">
        <v>0.88938645720700005</v>
      </c>
      <c r="G1405" t="s">
        <v>26</v>
      </c>
      <c r="H1405">
        <v>0.88970188403600003</v>
      </c>
      <c r="I1405" t="s">
        <v>26</v>
      </c>
      <c r="J1405">
        <v>0.88096055508000004</v>
      </c>
      <c r="K1405">
        <v>1</v>
      </c>
      <c r="L1405">
        <v>1</v>
      </c>
      <c r="M1405">
        <v>1</v>
      </c>
      <c r="N1405">
        <f t="shared" si="42"/>
        <v>3.1542682899998731E-4</v>
      </c>
      <c r="O1405">
        <f t="shared" si="43"/>
        <v>-8.4259021270000067E-3</v>
      </c>
    </row>
    <row r="1406" spans="1:15" x14ac:dyDescent="0.25">
      <c r="A1406" t="s">
        <v>1987</v>
      </c>
      <c r="B1406" t="s">
        <v>1988</v>
      </c>
      <c r="C1406" t="s">
        <v>26</v>
      </c>
      <c r="D1406" t="s">
        <v>391</v>
      </c>
      <c r="E1406" t="s">
        <v>26</v>
      </c>
      <c r="F1406">
        <v>0.96951590040699998</v>
      </c>
      <c r="G1406" t="s">
        <v>26</v>
      </c>
      <c r="H1406">
        <v>0.95617749485000003</v>
      </c>
      <c r="I1406" t="s">
        <v>26</v>
      </c>
      <c r="J1406">
        <v>0.97078027689000002</v>
      </c>
      <c r="K1406">
        <v>1</v>
      </c>
      <c r="L1406">
        <v>1</v>
      </c>
      <c r="M1406">
        <v>1</v>
      </c>
      <c r="N1406">
        <f t="shared" si="42"/>
        <v>-1.3338405556999944E-2</v>
      </c>
      <c r="O1406">
        <f t="shared" si="43"/>
        <v>1.2643764830000404E-3</v>
      </c>
    </row>
    <row r="1407" spans="1:15" x14ac:dyDescent="0.25">
      <c r="A1407" t="s">
        <v>1987</v>
      </c>
      <c r="B1407" t="s">
        <v>1988</v>
      </c>
      <c r="C1407" t="s">
        <v>26</v>
      </c>
      <c r="D1407" t="s">
        <v>26</v>
      </c>
      <c r="E1407" t="s">
        <v>26</v>
      </c>
      <c r="F1407">
        <v>0.96951590040699998</v>
      </c>
      <c r="G1407" t="s">
        <v>26</v>
      </c>
      <c r="H1407">
        <v>0.95833914519600005</v>
      </c>
      <c r="I1407" t="s">
        <v>26</v>
      </c>
      <c r="J1407">
        <v>0.96084654882800002</v>
      </c>
      <c r="K1407">
        <v>1</v>
      </c>
      <c r="L1407">
        <v>1</v>
      </c>
      <c r="M1407">
        <v>1</v>
      </c>
      <c r="N1407">
        <f t="shared" si="42"/>
        <v>-1.1176755210999922E-2</v>
      </c>
      <c r="O1407">
        <f t="shared" si="43"/>
        <v>-8.6693515789999509E-3</v>
      </c>
    </row>
    <row r="1408" spans="1:15" x14ac:dyDescent="0.25">
      <c r="A1408" t="s">
        <v>1989</v>
      </c>
      <c r="B1408" t="s">
        <v>1990</v>
      </c>
      <c r="C1408" t="s">
        <v>22</v>
      </c>
      <c r="D1408" t="s">
        <v>26</v>
      </c>
      <c r="E1408" t="s">
        <v>22</v>
      </c>
      <c r="F1408">
        <v>0.96995521050099998</v>
      </c>
      <c r="G1408" t="s">
        <v>22</v>
      </c>
      <c r="H1408">
        <v>0.95537214394000003</v>
      </c>
      <c r="I1408" t="s">
        <v>22</v>
      </c>
      <c r="J1408">
        <v>0.96014620162099995</v>
      </c>
      <c r="K1408">
        <v>1</v>
      </c>
      <c r="L1408">
        <v>1</v>
      </c>
      <c r="M1408">
        <v>1</v>
      </c>
      <c r="N1408">
        <f t="shared" si="42"/>
        <v>-1.4583066560999947E-2</v>
      </c>
      <c r="O1408">
        <f t="shared" si="43"/>
        <v>-9.8090088800000252E-3</v>
      </c>
    </row>
    <row r="1409" spans="1:15" x14ac:dyDescent="0.25">
      <c r="A1409" t="s">
        <v>1991</v>
      </c>
      <c r="B1409" t="s">
        <v>1992</v>
      </c>
      <c r="C1409" t="s">
        <v>41</v>
      </c>
      <c r="D1409" t="s">
        <v>73</v>
      </c>
      <c r="E1409" t="s">
        <v>41</v>
      </c>
      <c r="F1409">
        <v>0.40250000000000002</v>
      </c>
      <c r="G1409" t="s">
        <v>41</v>
      </c>
      <c r="H1409">
        <v>0.86511204546099996</v>
      </c>
      <c r="I1409" t="s">
        <v>41</v>
      </c>
      <c r="J1409">
        <v>0.86331151859300004</v>
      </c>
      <c r="K1409">
        <v>1</v>
      </c>
      <c r="L1409">
        <v>1</v>
      </c>
      <c r="M1409">
        <v>1</v>
      </c>
      <c r="N1409">
        <f t="shared" si="42"/>
        <v>0.46261204546099993</v>
      </c>
      <c r="O1409">
        <f t="shared" si="43"/>
        <v>0.46081151859300001</v>
      </c>
    </row>
    <row r="1410" spans="1:15" x14ac:dyDescent="0.25">
      <c r="A1410" t="s">
        <v>1993</v>
      </c>
      <c r="B1410" t="s">
        <v>1994</v>
      </c>
      <c r="C1410" t="s">
        <v>41</v>
      </c>
      <c r="D1410" t="s">
        <v>73</v>
      </c>
      <c r="E1410" t="s">
        <v>41</v>
      </c>
      <c r="F1410">
        <v>0.87145740163200003</v>
      </c>
      <c r="G1410" t="s">
        <v>41</v>
      </c>
      <c r="H1410">
        <v>0.893807352168</v>
      </c>
      <c r="I1410" t="s">
        <v>41</v>
      </c>
      <c r="J1410">
        <v>0.89493310692100003</v>
      </c>
      <c r="K1410">
        <v>1</v>
      </c>
      <c r="L1410">
        <v>1</v>
      </c>
      <c r="M1410">
        <v>1</v>
      </c>
      <c r="N1410">
        <f t="shared" si="42"/>
        <v>2.2349950535999974E-2</v>
      </c>
      <c r="O1410">
        <f t="shared" si="43"/>
        <v>2.3475705289000004E-2</v>
      </c>
    </row>
    <row r="1411" spans="1:15" x14ac:dyDescent="0.25">
      <c r="A1411" t="s">
        <v>1995</v>
      </c>
      <c r="B1411" t="s">
        <v>1996</v>
      </c>
      <c r="C1411" t="s">
        <v>22</v>
      </c>
      <c r="D1411" t="s">
        <v>26</v>
      </c>
      <c r="E1411" t="s">
        <v>22</v>
      </c>
      <c r="F1411">
        <v>0.98450908877300003</v>
      </c>
      <c r="G1411" t="s">
        <v>22</v>
      </c>
      <c r="H1411">
        <v>0.98630722532399995</v>
      </c>
      <c r="I1411" t="s">
        <v>22</v>
      </c>
      <c r="J1411">
        <v>0.98867968517399996</v>
      </c>
      <c r="K1411">
        <v>1</v>
      </c>
      <c r="L1411">
        <v>1</v>
      </c>
      <c r="M1411">
        <v>1</v>
      </c>
      <c r="N1411">
        <f t="shared" ref="N1411:N1474" si="44">H1411-F1411</f>
        <v>1.7981365509999181E-3</v>
      </c>
      <c r="O1411">
        <f t="shared" ref="O1411:O1474" si="45">J1411-F1411</f>
        <v>4.1705964009999263E-3</v>
      </c>
    </row>
    <row r="1412" spans="1:15" x14ac:dyDescent="0.25">
      <c r="A1412" t="s">
        <v>1997</v>
      </c>
      <c r="B1412" t="s">
        <v>1998</v>
      </c>
      <c r="C1412" t="s">
        <v>22</v>
      </c>
      <c r="D1412" t="s">
        <v>26</v>
      </c>
      <c r="E1412" t="s">
        <v>22</v>
      </c>
      <c r="F1412">
        <v>0.94423096738699996</v>
      </c>
      <c r="G1412" t="s">
        <v>22</v>
      </c>
      <c r="H1412">
        <v>0.94556795903299995</v>
      </c>
      <c r="I1412" t="s">
        <v>22</v>
      </c>
      <c r="J1412">
        <v>0.94901735766299999</v>
      </c>
      <c r="K1412">
        <v>1</v>
      </c>
      <c r="L1412">
        <v>1</v>
      </c>
      <c r="M1412">
        <v>1</v>
      </c>
      <c r="N1412">
        <f t="shared" si="44"/>
        <v>1.3369916459999853E-3</v>
      </c>
      <c r="O1412">
        <f t="shared" si="45"/>
        <v>4.7863902760000299E-3</v>
      </c>
    </row>
    <row r="1413" spans="1:15" x14ac:dyDescent="0.25">
      <c r="A1413" t="s">
        <v>1999</v>
      </c>
      <c r="B1413" t="s">
        <v>2000</v>
      </c>
      <c r="C1413" t="s">
        <v>41</v>
      </c>
      <c r="D1413" t="s">
        <v>73</v>
      </c>
      <c r="E1413" t="s">
        <v>41</v>
      </c>
      <c r="F1413">
        <v>0.85237382151499996</v>
      </c>
      <c r="G1413" t="s">
        <v>41</v>
      </c>
      <c r="H1413">
        <v>0.90735141489000004</v>
      </c>
      <c r="I1413" t="s">
        <v>41</v>
      </c>
      <c r="J1413">
        <v>0.91370661526100005</v>
      </c>
      <c r="K1413">
        <v>1</v>
      </c>
      <c r="L1413">
        <v>1</v>
      </c>
      <c r="M1413">
        <v>1</v>
      </c>
      <c r="N1413">
        <f t="shared" si="44"/>
        <v>5.4977593375000078E-2</v>
      </c>
      <c r="O1413">
        <f t="shared" si="45"/>
        <v>6.1332793746000092E-2</v>
      </c>
    </row>
    <row r="1414" spans="1:15" x14ac:dyDescent="0.25">
      <c r="A1414" t="s">
        <v>2001</v>
      </c>
      <c r="B1414" t="s">
        <v>2002</v>
      </c>
      <c r="C1414" t="s">
        <v>137</v>
      </c>
      <c r="D1414" t="s">
        <v>198</v>
      </c>
      <c r="E1414" t="s">
        <v>137</v>
      </c>
      <c r="F1414">
        <v>0.711901923155</v>
      </c>
      <c r="G1414" t="s">
        <v>137</v>
      </c>
      <c r="H1414">
        <v>0.79853019914300005</v>
      </c>
      <c r="I1414" t="s">
        <v>137</v>
      </c>
      <c r="J1414">
        <v>0.79985155164400001</v>
      </c>
      <c r="K1414">
        <v>1</v>
      </c>
      <c r="L1414">
        <v>1</v>
      </c>
      <c r="M1414">
        <v>1</v>
      </c>
      <c r="N1414">
        <f t="shared" si="44"/>
        <v>8.6628275988000047E-2</v>
      </c>
      <c r="O1414">
        <f t="shared" si="45"/>
        <v>8.7949628489000009E-2</v>
      </c>
    </row>
    <row r="1415" spans="1:15" x14ac:dyDescent="0.25">
      <c r="A1415" t="s">
        <v>2003</v>
      </c>
      <c r="B1415" t="s">
        <v>2004</v>
      </c>
      <c r="C1415" t="s">
        <v>137</v>
      </c>
      <c r="D1415" t="s">
        <v>201</v>
      </c>
      <c r="E1415" t="s">
        <v>137</v>
      </c>
      <c r="F1415">
        <v>0.38750000000000001</v>
      </c>
      <c r="G1415" t="s">
        <v>137</v>
      </c>
      <c r="H1415">
        <v>0.821704453359</v>
      </c>
      <c r="I1415" t="s">
        <v>137</v>
      </c>
      <c r="J1415">
        <v>0.82685228129900001</v>
      </c>
      <c r="K1415">
        <v>1</v>
      </c>
      <c r="L1415">
        <v>1</v>
      </c>
      <c r="M1415">
        <v>1</v>
      </c>
      <c r="N1415">
        <f t="shared" si="44"/>
        <v>0.43420445335899999</v>
      </c>
      <c r="O1415">
        <f t="shared" si="45"/>
        <v>0.439352281299</v>
      </c>
    </row>
    <row r="1416" spans="1:15" x14ac:dyDescent="0.25">
      <c r="A1416" t="s">
        <v>2005</v>
      </c>
      <c r="B1416" t="s">
        <v>2006</v>
      </c>
      <c r="C1416" t="s">
        <v>26</v>
      </c>
      <c r="D1416" t="s">
        <v>73</v>
      </c>
      <c r="E1416" t="s">
        <v>232</v>
      </c>
      <c r="F1416">
        <v>0.28999999999999998</v>
      </c>
      <c r="G1416" t="s">
        <v>41</v>
      </c>
      <c r="H1416">
        <v>0.34321271734699998</v>
      </c>
      <c r="I1416" t="s">
        <v>232</v>
      </c>
      <c r="J1416">
        <v>0.28999999999999998</v>
      </c>
      <c r="K1416">
        <v>0</v>
      </c>
      <c r="L1416">
        <v>0</v>
      </c>
      <c r="M1416">
        <v>0</v>
      </c>
      <c r="N1416">
        <f t="shared" si="44"/>
        <v>5.3212717347000005E-2</v>
      </c>
      <c r="O1416">
        <f t="shared" si="45"/>
        <v>0</v>
      </c>
    </row>
    <row r="1417" spans="1:15" x14ac:dyDescent="0.25">
      <c r="A1417" t="s">
        <v>2007</v>
      </c>
      <c r="B1417" t="s">
        <v>2008</v>
      </c>
      <c r="C1417" t="s">
        <v>41</v>
      </c>
      <c r="D1417" t="s">
        <v>73</v>
      </c>
      <c r="E1417" t="s">
        <v>41</v>
      </c>
      <c r="F1417">
        <v>0.90546477034999995</v>
      </c>
      <c r="G1417" t="s">
        <v>41</v>
      </c>
      <c r="H1417">
        <v>0.90588870068799998</v>
      </c>
      <c r="I1417" t="s">
        <v>41</v>
      </c>
      <c r="J1417">
        <v>0.90680613612700001</v>
      </c>
      <c r="K1417">
        <v>1</v>
      </c>
      <c r="L1417">
        <v>1</v>
      </c>
      <c r="M1417">
        <v>1</v>
      </c>
      <c r="N1417">
        <f t="shared" si="44"/>
        <v>4.2393033800003366E-4</v>
      </c>
      <c r="O1417">
        <f t="shared" si="45"/>
        <v>1.3413657770000587E-3</v>
      </c>
    </row>
    <row r="1418" spans="1:15" x14ac:dyDescent="0.25">
      <c r="A1418" t="s">
        <v>2009</v>
      </c>
      <c r="B1418" t="s">
        <v>2010</v>
      </c>
      <c r="C1418" t="s">
        <v>41</v>
      </c>
      <c r="D1418" t="s">
        <v>73</v>
      </c>
      <c r="E1418" t="s">
        <v>41</v>
      </c>
      <c r="F1418">
        <v>0.93680568662999997</v>
      </c>
      <c r="G1418" t="s">
        <v>41</v>
      </c>
      <c r="H1418">
        <v>0.94979805577599996</v>
      </c>
      <c r="I1418" t="s">
        <v>41</v>
      </c>
      <c r="J1418">
        <v>0.94990492626099998</v>
      </c>
      <c r="K1418">
        <v>1</v>
      </c>
      <c r="L1418">
        <v>1</v>
      </c>
      <c r="M1418">
        <v>1</v>
      </c>
      <c r="N1418">
        <f t="shared" si="44"/>
        <v>1.2992369145999993E-2</v>
      </c>
      <c r="O1418">
        <f t="shared" si="45"/>
        <v>1.3099239631000015E-2</v>
      </c>
    </row>
    <row r="1419" spans="1:15" x14ac:dyDescent="0.25">
      <c r="A1419" t="s">
        <v>2009</v>
      </c>
      <c r="B1419" t="s">
        <v>2010</v>
      </c>
      <c r="C1419" t="s">
        <v>41</v>
      </c>
      <c r="D1419" t="s">
        <v>26</v>
      </c>
      <c r="E1419" t="s">
        <v>41</v>
      </c>
      <c r="F1419">
        <v>0.93680568662999997</v>
      </c>
      <c r="G1419" t="s">
        <v>41</v>
      </c>
      <c r="H1419">
        <v>0.79586634006800006</v>
      </c>
      <c r="I1419" t="s">
        <v>41</v>
      </c>
      <c r="J1419">
        <v>0.83406111727400001</v>
      </c>
      <c r="K1419">
        <v>1</v>
      </c>
      <c r="L1419">
        <v>1</v>
      </c>
      <c r="M1419">
        <v>1</v>
      </c>
      <c r="N1419">
        <f t="shared" si="44"/>
        <v>-0.14093934656199991</v>
      </c>
      <c r="O1419">
        <f t="shared" si="45"/>
        <v>-0.10274456935599996</v>
      </c>
    </row>
    <row r="1420" spans="1:15" x14ac:dyDescent="0.25">
      <c r="A1420" t="s">
        <v>2011</v>
      </c>
      <c r="B1420" t="s">
        <v>2012</v>
      </c>
      <c r="C1420" t="s">
        <v>41</v>
      </c>
      <c r="D1420" t="s">
        <v>73</v>
      </c>
      <c r="E1420" t="s">
        <v>41</v>
      </c>
      <c r="F1420">
        <v>0.9307445338</v>
      </c>
      <c r="G1420" t="s">
        <v>41</v>
      </c>
      <c r="H1420">
        <v>0.93410892856899996</v>
      </c>
      <c r="I1420" t="s">
        <v>41</v>
      </c>
      <c r="J1420">
        <v>0.93361358439800002</v>
      </c>
      <c r="K1420">
        <v>1</v>
      </c>
      <c r="L1420">
        <v>1</v>
      </c>
      <c r="M1420">
        <v>1</v>
      </c>
      <c r="N1420">
        <f t="shared" si="44"/>
        <v>3.3643947689999676E-3</v>
      </c>
      <c r="O1420">
        <f t="shared" si="45"/>
        <v>2.8690505980000225E-3</v>
      </c>
    </row>
    <row r="1421" spans="1:15" x14ac:dyDescent="0.25">
      <c r="A1421" t="s">
        <v>2013</v>
      </c>
      <c r="B1421" t="s">
        <v>2014</v>
      </c>
      <c r="C1421" t="s">
        <v>41</v>
      </c>
      <c r="D1421" t="s">
        <v>73</v>
      </c>
      <c r="E1421" t="s">
        <v>41</v>
      </c>
      <c r="F1421">
        <v>0.75941256552699998</v>
      </c>
      <c r="G1421" t="s">
        <v>41</v>
      </c>
      <c r="H1421">
        <v>0.92304463193999997</v>
      </c>
      <c r="I1421" t="s">
        <v>41</v>
      </c>
      <c r="J1421">
        <v>0.92305405659799999</v>
      </c>
      <c r="K1421">
        <v>1</v>
      </c>
      <c r="L1421">
        <v>1</v>
      </c>
      <c r="M1421">
        <v>1</v>
      </c>
      <c r="N1421">
        <f t="shared" si="44"/>
        <v>0.16363206641299999</v>
      </c>
      <c r="O1421">
        <f t="shared" si="45"/>
        <v>0.16364149107100001</v>
      </c>
    </row>
    <row r="1422" spans="1:15" x14ac:dyDescent="0.25">
      <c r="A1422" t="s">
        <v>2015</v>
      </c>
      <c r="B1422" t="s">
        <v>2016</v>
      </c>
      <c r="C1422" t="s">
        <v>41</v>
      </c>
      <c r="D1422" t="s">
        <v>73</v>
      </c>
      <c r="E1422" t="s">
        <v>41</v>
      </c>
      <c r="F1422">
        <v>0.80570462711400004</v>
      </c>
      <c r="G1422" t="s">
        <v>41</v>
      </c>
      <c r="H1422">
        <v>0.80841530064599998</v>
      </c>
      <c r="I1422" t="s">
        <v>41</v>
      </c>
      <c r="J1422">
        <v>0.80852635339300005</v>
      </c>
      <c r="K1422">
        <v>1</v>
      </c>
      <c r="L1422">
        <v>1</v>
      </c>
      <c r="M1422">
        <v>1</v>
      </c>
      <c r="N1422">
        <f t="shared" si="44"/>
        <v>2.7106735319999409E-3</v>
      </c>
      <c r="O1422">
        <f t="shared" si="45"/>
        <v>2.8217262790000142E-3</v>
      </c>
    </row>
    <row r="1423" spans="1:15" x14ac:dyDescent="0.25">
      <c r="A1423" t="s">
        <v>2017</v>
      </c>
      <c r="B1423" t="s">
        <v>2018</v>
      </c>
      <c r="C1423" t="s">
        <v>26</v>
      </c>
      <c r="D1423" t="s">
        <v>26</v>
      </c>
      <c r="E1423" t="s">
        <v>26</v>
      </c>
      <c r="F1423">
        <v>0.93533111171399996</v>
      </c>
      <c r="G1423" t="s">
        <v>26</v>
      </c>
      <c r="H1423">
        <v>0.93580236923799998</v>
      </c>
      <c r="I1423" t="s">
        <v>26</v>
      </c>
      <c r="J1423">
        <v>0.93511878532299997</v>
      </c>
      <c r="K1423">
        <v>1</v>
      </c>
      <c r="L1423">
        <v>1</v>
      </c>
      <c r="M1423">
        <v>1</v>
      </c>
      <c r="N1423">
        <f t="shared" si="44"/>
        <v>4.7125752400001275E-4</v>
      </c>
      <c r="O1423">
        <f t="shared" si="45"/>
        <v>-2.1232639099999506E-4</v>
      </c>
    </row>
    <row r="1424" spans="1:15" x14ac:dyDescent="0.25">
      <c r="A1424" t="s">
        <v>2019</v>
      </c>
      <c r="B1424" t="s">
        <v>2020</v>
      </c>
      <c r="C1424" t="s">
        <v>26</v>
      </c>
      <c r="D1424" t="s">
        <v>26</v>
      </c>
      <c r="E1424" t="s">
        <v>26</v>
      </c>
      <c r="F1424">
        <v>0.75430314684099997</v>
      </c>
      <c r="G1424" t="s">
        <v>26</v>
      </c>
      <c r="H1424">
        <v>0.75621562454900004</v>
      </c>
      <c r="I1424" t="s">
        <v>26</v>
      </c>
      <c r="J1424">
        <v>0.75811011659799998</v>
      </c>
      <c r="K1424">
        <v>1</v>
      </c>
      <c r="L1424">
        <v>1</v>
      </c>
      <c r="M1424">
        <v>1</v>
      </c>
      <c r="N1424">
        <f t="shared" si="44"/>
        <v>1.912477708000071E-3</v>
      </c>
      <c r="O1424">
        <f t="shared" si="45"/>
        <v>3.8069697570000116E-3</v>
      </c>
    </row>
    <row r="1425" spans="1:15" x14ac:dyDescent="0.25">
      <c r="A1425" t="s">
        <v>2021</v>
      </c>
      <c r="B1425" t="s">
        <v>2022</v>
      </c>
      <c r="C1425" t="s">
        <v>26</v>
      </c>
      <c r="D1425" t="s">
        <v>391</v>
      </c>
      <c r="E1425" t="s">
        <v>26</v>
      </c>
      <c r="F1425">
        <v>0.86872794117399998</v>
      </c>
      <c r="G1425" t="s">
        <v>26</v>
      </c>
      <c r="H1425">
        <v>0.87135573064399996</v>
      </c>
      <c r="I1425" t="s">
        <v>26</v>
      </c>
      <c r="J1425">
        <v>0.87624136658600005</v>
      </c>
      <c r="K1425">
        <v>1</v>
      </c>
      <c r="L1425">
        <v>1</v>
      </c>
      <c r="M1425">
        <v>1</v>
      </c>
      <c r="N1425">
        <f t="shared" si="44"/>
        <v>2.6277894699999749E-3</v>
      </c>
      <c r="O1425">
        <f t="shared" si="45"/>
        <v>7.5134254120000632E-3</v>
      </c>
    </row>
    <row r="1426" spans="1:15" x14ac:dyDescent="0.25">
      <c r="A1426" t="s">
        <v>2021</v>
      </c>
      <c r="B1426" t="s">
        <v>2022</v>
      </c>
      <c r="C1426" t="s">
        <v>26</v>
      </c>
      <c r="D1426" t="s">
        <v>26</v>
      </c>
      <c r="E1426" t="s">
        <v>26</v>
      </c>
      <c r="F1426">
        <v>0.86872794117399998</v>
      </c>
      <c r="G1426" t="s">
        <v>26</v>
      </c>
      <c r="H1426">
        <v>0.87203505248900004</v>
      </c>
      <c r="I1426" t="s">
        <v>26</v>
      </c>
      <c r="J1426">
        <v>0.875842392237</v>
      </c>
      <c r="K1426">
        <v>1</v>
      </c>
      <c r="L1426">
        <v>1</v>
      </c>
      <c r="M1426">
        <v>1</v>
      </c>
      <c r="N1426">
        <f t="shared" si="44"/>
        <v>3.3071113150000553E-3</v>
      </c>
      <c r="O1426">
        <f t="shared" si="45"/>
        <v>7.1144510630000157E-3</v>
      </c>
    </row>
    <row r="1427" spans="1:15" x14ac:dyDescent="0.25">
      <c r="A1427" t="s">
        <v>2023</v>
      </c>
      <c r="B1427" t="s">
        <v>2024</v>
      </c>
      <c r="C1427" t="s">
        <v>157</v>
      </c>
      <c r="D1427" t="s">
        <v>2025</v>
      </c>
      <c r="E1427" t="s">
        <v>21</v>
      </c>
      <c r="F1427">
        <v>0.49995170237100001</v>
      </c>
      <c r="G1427" t="s">
        <v>21</v>
      </c>
      <c r="H1427">
        <v>0.26500000000000001</v>
      </c>
      <c r="I1427" t="s">
        <v>21</v>
      </c>
      <c r="J1427">
        <v>0.19580266747300001</v>
      </c>
      <c r="K1427">
        <v>0</v>
      </c>
      <c r="L1427">
        <v>0</v>
      </c>
      <c r="M1427">
        <v>0</v>
      </c>
      <c r="N1427">
        <f t="shared" si="44"/>
        <v>-0.23495170237099999</v>
      </c>
      <c r="O1427">
        <f t="shared" si="45"/>
        <v>-0.30414903489799999</v>
      </c>
    </row>
    <row r="1428" spans="1:15" x14ac:dyDescent="0.25">
      <c r="A1428" t="s">
        <v>2026</v>
      </c>
      <c r="B1428" t="s">
        <v>2027</v>
      </c>
      <c r="C1428" t="s">
        <v>41</v>
      </c>
      <c r="D1428" t="s">
        <v>73</v>
      </c>
      <c r="E1428" t="s">
        <v>21</v>
      </c>
      <c r="F1428">
        <v>0.46966846679000002</v>
      </c>
      <c r="G1428" t="s">
        <v>41</v>
      </c>
      <c r="H1428">
        <v>0.63274225515299998</v>
      </c>
      <c r="I1428" t="s">
        <v>41</v>
      </c>
      <c r="J1428">
        <v>0.527649160585</v>
      </c>
      <c r="K1428">
        <v>0</v>
      </c>
      <c r="L1428">
        <v>1</v>
      </c>
      <c r="M1428">
        <v>1</v>
      </c>
      <c r="N1428">
        <f t="shared" si="44"/>
        <v>0.16307378836299996</v>
      </c>
      <c r="O1428">
        <f t="shared" si="45"/>
        <v>5.7980693794999982E-2</v>
      </c>
    </row>
    <row r="1429" spans="1:15" x14ac:dyDescent="0.25">
      <c r="A1429" t="s">
        <v>2028</v>
      </c>
      <c r="B1429" t="s">
        <v>2029</v>
      </c>
      <c r="C1429" t="s">
        <v>26</v>
      </c>
      <c r="D1429" t="s">
        <v>26</v>
      </c>
      <c r="E1429" t="s">
        <v>26</v>
      </c>
      <c r="F1429">
        <v>0.96458064715400005</v>
      </c>
      <c r="G1429" t="s">
        <v>26</v>
      </c>
      <c r="H1429">
        <v>0.96444407922300002</v>
      </c>
      <c r="I1429" t="s">
        <v>26</v>
      </c>
      <c r="J1429">
        <v>0.96971564476899996</v>
      </c>
      <c r="K1429">
        <v>1</v>
      </c>
      <c r="L1429">
        <v>1</v>
      </c>
      <c r="M1429">
        <v>1</v>
      </c>
      <c r="N1429">
        <f t="shared" si="44"/>
        <v>-1.3656793100003117E-4</v>
      </c>
      <c r="O1429">
        <f t="shared" si="45"/>
        <v>5.1349976149999144E-3</v>
      </c>
    </row>
    <row r="1430" spans="1:15" x14ac:dyDescent="0.25">
      <c r="A1430" t="s">
        <v>2030</v>
      </c>
      <c r="B1430" t="s">
        <v>2031</v>
      </c>
      <c r="C1430" t="s">
        <v>26</v>
      </c>
      <c r="D1430" t="s">
        <v>26</v>
      </c>
      <c r="E1430" t="s">
        <v>26</v>
      </c>
      <c r="F1430">
        <v>0.94615130052999996</v>
      </c>
      <c r="G1430" t="s">
        <v>26</v>
      </c>
      <c r="H1430">
        <v>0.94743495744399997</v>
      </c>
      <c r="I1430" t="s">
        <v>26</v>
      </c>
      <c r="J1430">
        <v>0.94728839011199995</v>
      </c>
      <c r="K1430">
        <v>1</v>
      </c>
      <c r="L1430">
        <v>1</v>
      </c>
      <c r="M1430">
        <v>1</v>
      </c>
      <c r="N1430">
        <f t="shared" si="44"/>
        <v>1.2836569140000087E-3</v>
      </c>
      <c r="O1430">
        <f t="shared" si="45"/>
        <v>1.1370895819999838E-3</v>
      </c>
    </row>
    <row r="1431" spans="1:15" x14ac:dyDescent="0.25">
      <c r="A1431" t="s">
        <v>2032</v>
      </c>
      <c r="B1431" t="s">
        <v>2033</v>
      </c>
      <c r="C1431" t="s">
        <v>26</v>
      </c>
      <c r="D1431" t="s">
        <v>34</v>
      </c>
      <c r="E1431" t="s">
        <v>26</v>
      </c>
      <c r="F1431">
        <v>0.96411682290199996</v>
      </c>
      <c r="G1431" t="s">
        <v>26</v>
      </c>
      <c r="H1431">
        <v>0.96505071510100005</v>
      </c>
      <c r="I1431" t="s">
        <v>26</v>
      </c>
      <c r="J1431">
        <v>0.96498387649999995</v>
      </c>
      <c r="K1431">
        <v>1</v>
      </c>
      <c r="L1431">
        <v>1</v>
      </c>
      <c r="M1431">
        <v>1</v>
      </c>
      <c r="N1431">
        <f t="shared" si="44"/>
        <v>9.3389219900008591E-4</v>
      </c>
      <c r="O1431">
        <f t="shared" si="45"/>
        <v>8.6705359799998938E-4</v>
      </c>
    </row>
    <row r="1432" spans="1:15" x14ac:dyDescent="0.25">
      <c r="A1432" t="s">
        <v>2032</v>
      </c>
      <c r="B1432" t="s">
        <v>2033</v>
      </c>
      <c r="C1432" t="s">
        <v>26</v>
      </c>
      <c r="D1432" t="s">
        <v>26</v>
      </c>
      <c r="E1432" t="s">
        <v>26</v>
      </c>
      <c r="F1432">
        <v>0.96411682290199996</v>
      </c>
      <c r="G1432" t="s">
        <v>26</v>
      </c>
      <c r="H1432">
        <v>0.96446957005199996</v>
      </c>
      <c r="I1432" t="s">
        <v>26</v>
      </c>
      <c r="J1432">
        <v>0.96466640975499995</v>
      </c>
      <c r="K1432">
        <v>1</v>
      </c>
      <c r="L1432">
        <v>1</v>
      </c>
      <c r="M1432">
        <v>1</v>
      </c>
      <c r="N1432">
        <f t="shared" si="44"/>
        <v>3.5274714999999901E-4</v>
      </c>
      <c r="O1432">
        <f t="shared" si="45"/>
        <v>5.4958685299999477E-4</v>
      </c>
    </row>
    <row r="1433" spans="1:15" x14ac:dyDescent="0.25">
      <c r="A1433" t="s">
        <v>2034</v>
      </c>
      <c r="B1433" t="s">
        <v>2035</v>
      </c>
      <c r="C1433" t="s">
        <v>26</v>
      </c>
      <c r="D1433" t="s">
        <v>26</v>
      </c>
      <c r="E1433" t="s">
        <v>26</v>
      </c>
      <c r="F1433">
        <v>0.93247022661300005</v>
      </c>
      <c r="G1433" t="s">
        <v>26</v>
      </c>
      <c r="H1433">
        <v>0.93136747466299996</v>
      </c>
      <c r="I1433" t="s">
        <v>26</v>
      </c>
      <c r="J1433">
        <v>0.938408243985</v>
      </c>
      <c r="K1433">
        <v>1</v>
      </c>
      <c r="L1433">
        <v>1</v>
      </c>
      <c r="M1433">
        <v>1</v>
      </c>
      <c r="N1433">
        <f t="shared" si="44"/>
        <v>-1.1027519500000915E-3</v>
      </c>
      <c r="O1433">
        <f t="shared" si="45"/>
        <v>5.9380173719999485E-3</v>
      </c>
    </row>
    <row r="1434" spans="1:15" x14ac:dyDescent="0.25">
      <c r="A1434" t="s">
        <v>2036</v>
      </c>
      <c r="B1434" t="s">
        <v>2037</v>
      </c>
      <c r="C1434" t="s">
        <v>26</v>
      </c>
      <c r="D1434" t="s">
        <v>26</v>
      </c>
      <c r="E1434" t="s">
        <v>26</v>
      </c>
      <c r="F1434">
        <v>0.96154594760000001</v>
      </c>
      <c r="G1434" t="s">
        <v>26</v>
      </c>
      <c r="H1434">
        <v>0.96241908198600001</v>
      </c>
      <c r="I1434" t="s">
        <v>26</v>
      </c>
      <c r="J1434">
        <v>0.96180088535399999</v>
      </c>
      <c r="K1434">
        <v>1</v>
      </c>
      <c r="L1434">
        <v>1</v>
      </c>
      <c r="M1434">
        <v>1</v>
      </c>
      <c r="N1434">
        <f t="shared" si="44"/>
        <v>8.7313438600000737E-4</v>
      </c>
      <c r="O1434">
        <f t="shared" si="45"/>
        <v>2.549377539999842E-4</v>
      </c>
    </row>
    <row r="1435" spans="1:15" x14ac:dyDescent="0.25">
      <c r="A1435" t="s">
        <v>2038</v>
      </c>
      <c r="B1435" t="s">
        <v>2039</v>
      </c>
      <c r="C1435" t="s">
        <v>26</v>
      </c>
      <c r="D1435" t="s">
        <v>377</v>
      </c>
      <c r="E1435" t="s">
        <v>26</v>
      </c>
      <c r="F1435">
        <v>0.97167483129200005</v>
      </c>
      <c r="G1435" t="s">
        <v>26</v>
      </c>
      <c r="H1435">
        <v>0.97223251899899998</v>
      </c>
      <c r="I1435" t="s">
        <v>26</v>
      </c>
      <c r="J1435">
        <v>0.97227800656200003</v>
      </c>
      <c r="K1435">
        <v>1</v>
      </c>
      <c r="L1435">
        <v>1</v>
      </c>
      <c r="M1435">
        <v>1</v>
      </c>
      <c r="N1435">
        <f t="shared" si="44"/>
        <v>5.5768770699993198E-4</v>
      </c>
      <c r="O1435">
        <f t="shared" si="45"/>
        <v>6.0317526999997817E-4</v>
      </c>
    </row>
    <row r="1436" spans="1:15" x14ac:dyDescent="0.25">
      <c r="A1436" t="s">
        <v>2038</v>
      </c>
      <c r="B1436" t="s">
        <v>2039</v>
      </c>
      <c r="C1436" t="s">
        <v>26</v>
      </c>
      <c r="D1436" t="s">
        <v>26</v>
      </c>
      <c r="E1436" t="s">
        <v>26</v>
      </c>
      <c r="F1436">
        <v>0.97167483129200005</v>
      </c>
      <c r="G1436" t="s">
        <v>26</v>
      </c>
      <c r="H1436">
        <v>0.97234879537100005</v>
      </c>
      <c r="I1436" t="s">
        <v>26</v>
      </c>
      <c r="J1436">
        <v>0.97294824783199996</v>
      </c>
      <c r="K1436">
        <v>1</v>
      </c>
      <c r="L1436">
        <v>1</v>
      </c>
      <c r="M1436">
        <v>1</v>
      </c>
      <c r="N1436">
        <f t="shared" si="44"/>
        <v>6.739640790000001E-4</v>
      </c>
      <c r="O1436">
        <f t="shared" si="45"/>
        <v>1.2734165399999053E-3</v>
      </c>
    </row>
    <row r="1437" spans="1:15" x14ac:dyDescent="0.25">
      <c r="A1437" t="s">
        <v>2040</v>
      </c>
      <c r="B1437" t="s">
        <v>2041</v>
      </c>
      <c r="C1437" t="s">
        <v>26</v>
      </c>
      <c r="D1437" t="s">
        <v>377</v>
      </c>
      <c r="E1437" t="s">
        <v>26</v>
      </c>
      <c r="F1437">
        <v>0.49162646542400001</v>
      </c>
      <c r="G1437" t="s">
        <v>26</v>
      </c>
      <c r="H1437">
        <v>0.49346135568299998</v>
      </c>
      <c r="I1437" t="s">
        <v>26</v>
      </c>
      <c r="J1437">
        <v>0.49530841213100002</v>
      </c>
      <c r="K1437">
        <v>1</v>
      </c>
      <c r="L1437">
        <v>1</v>
      </c>
      <c r="M1437">
        <v>1</v>
      </c>
      <c r="N1437">
        <f t="shared" si="44"/>
        <v>1.8348902589999661E-3</v>
      </c>
      <c r="O1437">
        <f t="shared" si="45"/>
        <v>3.6819467070000056E-3</v>
      </c>
    </row>
    <row r="1438" spans="1:15" x14ac:dyDescent="0.25">
      <c r="A1438" t="s">
        <v>2042</v>
      </c>
      <c r="B1438" t="s">
        <v>2043</v>
      </c>
      <c r="C1438" t="s">
        <v>41</v>
      </c>
      <c r="D1438" t="s">
        <v>524</v>
      </c>
      <c r="E1438" t="s">
        <v>41</v>
      </c>
      <c r="F1438">
        <v>0.72510657145099999</v>
      </c>
      <c r="G1438" t="s">
        <v>41</v>
      </c>
      <c r="H1438">
        <v>0.65630753280300003</v>
      </c>
      <c r="I1438" t="s">
        <v>41</v>
      </c>
      <c r="J1438">
        <v>0.69803239378899995</v>
      </c>
      <c r="K1438">
        <v>1</v>
      </c>
      <c r="L1438">
        <v>1</v>
      </c>
      <c r="M1438">
        <v>1</v>
      </c>
      <c r="N1438">
        <f t="shared" si="44"/>
        <v>-6.8799038647999966E-2</v>
      </c>
      <c r="O1438">
        <f t="shared" si="45"/>
        <v>-2.7074177662000043E-2</v>
      </c>
    </row>
    <row r="1439" spans="1:15" x14ac:dyDescent="0.25">
      <c r="A1439" t="s">
        <v>2042</v>
      </c>
      <c r="B1439" t="s">
        <v>2043</v>
      </c>
      <c r="C1439" t="s">
        <v>41</v>
      </c>
      <c r="D1439" t="s">
        <v>73</v>
      </c>
      <c r="E1439" t="s">
        <v>41</v>
      </c>
      <c r="F1439">
        <v>0.72510657145099999</v>
      </c>
      <c r="G1439" t="s">
        <v>41</v>
      </c>
      <c r="H1439">
        <v>0.72715284374699996</v>
      </c>
      <c r="I1439" t="s">
        <v>41</v>
      </c>
      <c r="J1439">
        <v>0.68301594214700001</v>
      </c>
      <c r="K1439">
        <v>1</v>
      </c>
      <c r="L1439">
        <v>1</v>
      </c>
      <c r="M1439">
        <v>1</v>
      </c>
      <c r="N1439">
        <f t="shared" si="44"/>
        <v>2.0462722959999624E-3</v>
      </c>
      <c r="O1439">
        <f t="shared" si="45"/>
        <v>-4.2090629303999982E-2</v>
      </c>
    </row>
    <row r="1440" spans="1:15" x14ac:dyDescent="0.25">
      <c r="A1440" t="s">
        <v>2044</v>
      </c>
      <c r="B1440" t="s">
        <v>2045</v>
      </c>
      <c r="C1440" t="s">
        <v>41</v>
      </c>
      <c r="D1440" t="s">
        <v>73</v>
      </c>
      <c r="E1440" t="s">
        <v>41</v>
      </c>
      <c r="F1440">
        <v>0.88246714526500003</v>
      </c>
      <c r="G1440" t="s">
        <v>41</v>
      </c>
      <c r="H1440">
        <v>0.88375550790299995</v>
      </c>
      <c r="I1440" t="s">
        <v>41</v>
      </c>
      <c r="J1440">
        <v>0.88205822185100002</v>
      </c>
      <c r="K1440">
        <v>1</v>
      </c>
      <c r="L1440">
        <v>1</v>
      </c>
      <c r="M1440">
        <v>1</v>
      </c>
      <c r="N1440">
        <f t="shared" si="44"/>
        <v>1.288362637999918E-3</v>
      </c>
      <c r="O1440">
        <f t="shared" si="45"/>
        <v>-4.0892341400000642E-4</v>
      </c>
    </row>
    <row r="1441" spans="1:15" x14ac:dyDescent="0.25">
      <c r="A1441" t="s">
        <v>2046</v>
      </c>
      <c r="B1441" t="s">
        <v>2047</v>
      </c>
      <c r="C1441" t="s">
        <v>41</v>
      </c>
      <c r="D1441" t="s">
        <v>73</v>
      </c>
      <c r="E1441" t="s">
        <v>41</v>
      </c>
      <c r="F1441">
        <v>0.96726066580500003</v>
      </c>
      <c r="G1441" t="s">
        <v>41</v>
      </c>
      <c r="H1441">
        <v>0.96819727510800002</v>
      </c>
      <c r="I1441" t="s">
        <v>41</v>
      </c>
      <c r="J1441">
        <v>0.96755251267300002</v>
      </c>
      <c r="K1441">
        <v>1</v>
      </c>
      <c r="L1441">
        <v>1</v>
      </c>
      <c r="M1441">
        <v>1</v>
      </c>
      <c r="N1441">
        <f t="shared" si="44"/>
        <v>9.3660930299999112E-4</v>
      </c>
      <c r="O1441">
        <f t="shared" si="45"/>
        <v>2.9184686799998971E-4</v>
      </c>
    </row>
    <row r="1442" spans="1:15" x14ac:dyDescent="0.25">
      <c r="A1442" t="s">
        <v>2048</v>
      </c>
      <c r="B1442" t="s">
        <v>2049</v>
      </c>
      <c r="C1442" t="s">
        <v>41</v>
      </c>
      <c r="D1442" t="s">
        <v>73</v>
      </c>
      <c r="E1442" t="s">
        <v>41</v>
      </c>
      <c r="F1442">
        <v>0.77284314238399998</v>
      </c>
      <c r="G1442" t="s">
        <v>41</v>
      </c>
      <c r="H1442">
        <v>0.78349544634699997</v>
      </c>
      <c r="I1442" t="s">
        <v>41</v>
      </c>
      <c r="J1442">
        <v>0.78606307557900001</v>
      </c>
      <c r="K1442">
        <v>1</v>
      </c>
      <c r="L1442">
        <v>1</v>
      </c>
      <c r="M1442">
        <v>1</v>
      </c>
      <c r="N1442">
        <f t="shared" si="44"/>
        <v>1.0652303962999987E-2</v>
      </c>
      <c r="O1442">
        <f t="shared" si="45"/>
        <v>1.3219933195000033E-2</v>
      </c>
    </row>
    <row r="1443" spans="1:15" x14ac:dyDescent="0.25">
      <c r="A1443" t="s">
        <v>2048</v>
      </c>
      <c r="B1443" t="s">
        <v>2049</v>
      </c>
      <c r="C1443" t="s">
        <v>41</v>
      </c>
      <c r="D1443" t="s">
        <v>26</v>
      </c>
      <c r="E1443" t="s">
        <v>41</v>
      </c>
      <c r="F1443">
        <v>0.77284314238399998</v>
      </c>
      <c r="G1443" t="s">
        <v>41</v>
      </c>
      <c r="H1443">
        <v>0.78389168883600002</v>
      </c>
      <c r="I1443" t="s">
        <v>41</v>
      </c>
      <c r="J1443">
        <v>0.78481695961700004</v>
      </c>
      <c r="K1443">
        <v>1</v>
      </c>
      <c r="L1443">
        <v>1</v>
      </c>
      <c r="M1443">
        <v>1</v>
      </c>
      <c r="N1443">
        <f t="shared" si="44"/>
        <v>1.1048546452000041E-2</v>
      </c>
      <c r="O1443">
        <f t="shared" si="45"/>
        <v>1.1973817233000061E-2</v>
      </c>
    </row>
    <row r="1444" spans="1:15" x14ac:dyDescent="0.25">
      <c r="A1444" t="s">
        <v>2050</v>
      </c>
      <c r="B1444" t="s">
        <v>2051</v>
      </c>
      <c r="C1444" t="s">
        <v>41</v>
      </c>
      <c r="D1444" t="s">
        <v>73</v>
      </c>
      <c r="E1444" t="s">
        <v>41</v>
      </c>
      <c r="F1444">
        <v>0.90538890236799996</v>
      </c>
      <c r="G1444" t="s">
        <v>41</v>
      </c>
      <c r="H1444">
        <v>0.90755707763899995</v>
      </c>
      <c r="I1444" t="s">
        <v>41</v>
      </c>
      <c r="J1444">
        <v>0.90795988269500005</v>
      </c>
      <c r="K1444">
        <v>1</v>
      </c>
      <c r="L1444">
        <v>1</v>
      </c>
      <c r="M1444">
        <v>1</v>
      </c>
      <c r="N1444">
        <f t="shared" si="44"/>
        <v>2.1681752709999946E-3</v>
      </c>
      <c r="O1444">
        <f t="shared" si="45"/>
        <v>2.5709803270000942E-3</v>
      </c>
    </row>
    <row r="1445" spans="1:15" x14ac:dyDescent="0.25">
      <c r="A1445" t="s">
        <v>2052</v>
      </c>
      <c r="B1445" t="s">
        <v>2053</v>
      </c>
      <c r="C1445" t="s">
        <v>41</v>
      </c>
      <c r="D1445" t="s">
        <v>73</v>
      </c>
      <c r="E1445" t="s">
        <v>41</v>
      </c>
      <c r="F1445">
        <v>0.93471155801000005</v>
      </c>
      <c r="G1445" t="s">
        <v>41</v>
      </c>
      <c r="H1445">
        <v>0.93696319086199997</v>
      </c>
      <c r="I1445" t="s">
        <v>41</v>
      </c>
      <c r="J1445">
        <v>0.938011767577</v>
      </c>
      <c r="K1445">
        <v>1</v>
      </c>
      <c r="L1445">
        <v>1</v>
      </c>
      <c r="M1445">
        <v>1</v>
      </c>
      <c r="N1445">
        <f t="shared" si="44"/>
        <v>2.2516328519999185E-3</v>
      </c>
      <c r="O1445">
        <f t="shared" si="45"/>
        <v>3.3002095669999454E-3</v>
      </c>
    </row>
    <row r="1446" spans="1:15" x14ac:dyDescent="0.25">
      <c r="A1446" t="s">
        <v>2054</v>
      </c>
      <c r="B1446" t="s">
        <v>2055</v>
      </c>
      <c r="C1446" t="s">
        <v>41</v>
      </c>
      <c r="D1446" t="s">
        <v>73</v>
      </c>
      <c r="E1446" t="s">
        <v>41</v>
      </c>
      <c r="F1446">
        <v>0.88139933295399997</v>
      </c>
      <c r="G1446" t="s">
        <v>41</v>
      </c>
      <c r="H1446">
        <v>0.89019361675300002</v>
      </c>
      <c r="I1446" t="s">
        <v>41</v>
      </c>
      <c r="J1446">
        <v>0.88821531046699997</v>
      </c>
      <c r="K1446">
        <v>1</v>
      </c>
      <c r="L1446">
        <v>1</v>
      </c>
      <c r="M1446">
        <v>1</v>
      </c>
      <c r="N1446">
        <f t="shared" si="44"/>
        <v>8.7942837990000466E-3</v>
      </c>
      <c r="O1446">
        <f t="shared" si="45"/>
        <v>6.8159775130000044E-3</v>
      </c>
    </row>
    <row r="1447" spans="1:15" x14ac:dyDescent="0.25">
      <c r="A1447" t="s">
        <v>2056</v>
      </c>
      <c r="B1447" t="s">
        <v>2057</v>
      </c>
      <c r="C1447" t="s">
        <v>41</v>
      </c>
      <c r="D1447" t="s">
        <v>73</v>
      </c>
      <c r="E1447" t="s">
        <v>41</v>
      </c>
      <c r="F1447">
        <v>0.88402588808100002</v>
      </c>
      <c r="G1447" t="s">
        <v>41</v>
      </c>
      <c r="H1447">
        <v>0.88544694829600001</v>
      </c>
      <c r="I1447" t="s">
        <v>41</v>
      </c>
      <c r="J1447">
        <v>0.88398875936599997</v>
      </c>
      <c r="K1447">
        <v>1</v>
      </c>
      <c r="L1447">
        <v>1</v>
      </c>
      <c r="M1447">
        <v>1</v>
      </c>
      <c r="N1447">
        <f t="shared" si="44"/>
        <v>1.4210602149999918E-3</v>
      </c>
      <c r="O1447">
        <f t="shared" si="45"/>
        <v>-3.7128715000056545E-5</v>
      </c>
    </row>
    <row r="1448" spans="1:15" x14ac:dyDescent="0.25">
      <c r="A1448" t="s">
        <v>2056</v>
      </c>
      <c r="B1448" t="s">
        <v>2057</v>
      </c>
      <c r="C1448" t="s">
        <v>41</v>
      </c>
      <c r="D1448" t="s">
        <v>73</v>
      </c>
      <c r="E1448" t="s">
        <v>41</v>
      </c>
      <c r="F1448">
        <v>0.88402588808100002</v>
      </c>
      <c r="G1448" t="s">
        <v>41</v>
      </c>
      <c r="H1448">
        <v>0.88544694829600001</v>
      </c>
      <c r="I1448" t="s">
        <v>41</v>
      </c>
      <c r="J1448">
        <v>0.88398875936599997</v>
      </c>
      <c r="K1448">
        <v>1</v>
      </c>
      <c r="L1448">
        <v>1</v>
      </c>
      <c r="M1448">
        <v>1</v>
      </c>
      <c r="N1448">
        <f t="shared" si="44"/>
        <v>1.4210602149999918E-3</v>
      </c>
      <c r="O1448">
        <f t="shared" si="45"/>
        <v>-3.7128715000056545E-5</v>
      </c>
    </row>
    <row r="1449" spans="1:15" x14ac:dyDescent="0.25">
      <c r="A1449" t="s">
        <v>2058</v>
      </c>
      <c r="B1449" t="s">
        <v>2059</v>
      </c>
      <c r="C1449" t="s">
        <v>41</v>
      </c>
      <c r="D1449" t="s">
        <v>73</v>
      </c>
      <c r="E1449" t="s">
        <v>41</v>
      </c>
      <c r="F1449">
        <v>0.96674544814100005</v>
      </c>
      <c r="G1449" t="s">
        <v>41</v>
      </c>
      <c r="H1449">
        <v>0.96855980957400001</v>
      </c>
      <c r="I1449" t="s">
        <v>41</v>
      </c>
      <c r="J1449">
        <v>0.96855131495299995</v>
      </c>
      <c r="K1449">
        <v>1</v>
      </c>
      <c r="L1449">
        <v>1</v>
      </c>
      <c r="M1449">
        <v>1</v>
      </c>
      <c r="N1449">
        <f t="shared" si="44"/>
        <v>1.8143614329999558E-3</v>
      </c>
      <c r="O1449">
        <f t="shared" si="45"/>
        <v>1.8058668119999011E-3</v>
      </c>
    </row>
    <row r="1450" spans="1:15" x14ac:dyDescent="0.25">
      <c r="A1450" t="s">
        <v>2060</v>
      </c>
      <c r="B1450" t="s">
        <v>2061</v>
      </c>
      <c r="C1450" t="s">
        <v>41</v>
      </c>
      <c r="D1450" t="s">
        <v>73</v>
      </c>
      <c r="E1450" t="s">
        <v>41</v>
      </c>
      <c r="F1450">
        <v>0.96946384025700005</v>
      </c>
      <c r="G1450" t="s">
        <v>41</v>
      </c>
      <c r="H1450">
        <v>0.97115655490700004</v>
      </c>
      <c r="I1450" t="s">
        <v>41</v>
      </c>
      <c r="J1450">
        <v>0.97112291473099999</v>
      </c>
      <c r="K1450">
        <v>1</v>
      </c>
      <c r="L1450">
        <v>1</v>
      </c>
      <c r="M1450">
        <v>1</v>
      </c>
      <c r="N1450">
        <f t="shared" si="44"/>
        <v>1.6927146499999823E-3</v>
      </c>
      <c r="O1450">
        <f t="shared" si="45"/>
        <v>1.659074473999933E-3</v>
      </c>
    </row>
    <row r="1451" spans="1:15" x14ac:dyDescent="0.25">
      <c r="A1451" t="s">
        <v>2062</v>
      </c>
      <c r="B1451" t="s">
        <v>2063</v>
      </c>
      <c r="C1451" t="s">
        <v>41</v>
      </c>
      <c r="D1451" t="s">
        <v>73</v>
      </c>
      <c r="E1451" t="s">
        <v>41</v>
      </c>
      <c r="F1451">
        <v>0.77241573420999998</v>
      </c>
      <c r="G1451" t="s">
        <v>41</v>
      </c>
      <c r="H1451">
        <v>0.77767571159100002</v>
      </c>
      <c r="I1451" t="s">
        <v>41</v>
      </c>
      <c r="J1451">
        <v>0.78254549350699998</v>
      </c>
      <c r="K1451">
        <v>1</v>
      </c>
      <c r="L1451">
        <v>1</v>
      </c>
      <c r="M1451">
        <v>1</v>
      </c>
      <c r="N1451">
        <f t="shared" si="44"/>
        <v>5.2599773810000361E-3</v>
      </c>
      <c r="O1451">
        <f t="shared" si="45"/>
        <v>1.0129759296999996E-2</v>
      </c>
    </row>
    <row r="1452" spans="1:15" x14ac:dyDescent="0.25">
      <c r="A1452" t="s">
        <v>2062</v>
      </c>
      <c r="B1452" t="s">
        <v>2063</v>
      </c>
      <c r="C1452" t="s">
        <v>41</v>
      </c>
      <c r="D1452" t="s">
        <v>73</v>
      </c>
      <c r="E1452" t="s">
        <v>41</v>
      </c>
      <c r="F1452">
        <v>0.77241573420999998</v>
      </c>
      <c r="G1452" t="s">
        <v>41</v>
      </c>
      <c r="H1452">
        <v>0.77767571159100002</v>
      </c>
      <c r="I1452" t="s">
        <v>41</v>
      </c>
      <c r="J1452">
        <v>0.78254549350699998</v>
      </c>
      <c r="K1452">
        <v>1</v>
      </c>
      <c r="L1452">
        <v>1</v>
      </c>
      <c r="M1452">
        <v>1</v>
      </c>
      <c r="N1452">
        <f t="shared" si="44"/>
        <v>5.2599773810000361E-3</v>
      </c>
      <c r="O1452">
        <f t="shared" si="45"/>
        <v>1.0129759296999996E-2</v>
      </c>
    </row>
    <row r="1453" spans="1:15" x14ac:dyDescent="0.25">
      <c r="A1453" t="s">
        <v>2064</v>
      </c>
      <c r="B1453" t="s">
        <v>103</v>
      </c>
      <c r="C1453" t="s">
        <v>41</v>
      </c>
      <c r="D1453" t="s">
        <v>73</v>
      </c>
      <c r="E1453" t="s">
        <v>41</v>
      </c>
      <c r="F1453">
        <v>0.93860172163300004</v>
      </c>
      <c r="G1453" t="s">
        <v>41</v>
      </c>
      <c r="H1453">
        <v>0.93834324279400005</v>
      </c>
      <c r="I1453" t="s">
        <v>41</v>
      </c>
      <c r="J1453">
        <v>0.93971326586399995</v>
      </c>
      <c r="K1453">
        <v>1</v>
      </c>
      <c r="L1453">
        <v>1</v>
      </c>
      <c r="M1453">
        <v>1</v>
      </c>
      <c r="N1453">
        <f t="shared" si="44"/>
        <v>-2.5847883899998703E-4</v>
      </c>
      <c r="O1453">
        <f t="shared" si="45"/>
        <v>1.1115442309999057E-3</v>
      </c>
    </row>
    <row r="1454" spans="1:15" x14ac:dyDescent="0.25">
      <c r="A1454" t="s">
        <v>2065</v>
      </c>
      <c r="B1454" t="s">
        <v>2066</v>
      </c>
      <c r="C1454" t="s">
        <v>41</v>
      </c>
      <c r="D1454" t="s">
        <v>73</v>
      </c>
      <c r="E1454" t="s">
        <v>41</v>
      </c>
      <c r="F1454">
        <v>0.85946568858000005</v>
      </c>
      <c r="G1454" t="s">
        <v>41</v>
      </c>
      <c r="H1454">
        <v>0.90624794611100001</v>
      </c>
      <c r="I1454" t="s">
        <v>41</v>
      </c>
      <c r="J1454">
        <v>0.91224237394800001</v>
      </c>
      <c r="K1454">
        <v>1</v>
      </c>
      <c r="L1454">
        <v>1</v>
      </c>
      <c r="M1454">
        <v>1</v>
      </c>
      <c r="N1454">
        <f t="shared" si="44"/>
        <v>4.678225753099996E-2</v>
      </c>
      <c r="O1454">
        <f t="shared" si="45"/>
        <v>5.2776685367999954E-2</v>
      </c>
    </row>
    <row r="1455" spans="1:15" x14ac:dyDescent="0.25">
      <c r="A1455" t="s">
        <v>2067</v>
      </c>
      <c r="B1455" t="s">
        <v>2068</v>
      </c>
      <c r="C1455" t="s">
        <v>41</v>
      </c>
      <c r="D1455" t="s">
        <v>73</v>
      </c>
      <c r="E1455" t="s">
        <v>41</v>
      </c>
      <c r="F1455">
        <v>0.77903891606800002</v>
      </c>
      <c r="G1455" t="s">
        <v>41</v>
      </c>
      <c r="H1455">
        <v>0.78171955368000001</v>
      </c>
      <c r="I1455" t="s">
        <v>41</v>
      </c>
      <c r="J1455">
        <v>0.78029713960000002</v>
      </c>
      <c r="K1455">
        <v>1</v>
      </c>
      <c r="L1455">
        <v>1</v>
      </c>
      <c r="M1455">
        <v>1</v>
      </c>
      <c r="N1455">
        <f t="shared" si="44"/>
        <v>2.680637611999992E-3</v>
      </c>
      <c r="O1455">
        <f t="shared" si="45"/>
        <v>1.2582235320000024E-3</v>
      </c>
    </row>
    <row r="1456" spans="1:15" x14ac:dyDescent="0.25">
      <c r="A1456" t="s">
        <v>2069</v>
      </c>
      <c r="B1456" t="s">
        <v>2070</v>
      </c>
      <c r="C1456" t="s">
        <v>41</v>
      </c>
      <c r="D1456" t="s">
        <v>73</v>
      </c>
      <c r="E1456" t="s">
        <v>41</v>
      </c>
      <c r="F1456">
        <v>0.98317855973400003</v>
      </c>
      <c r="G1456" t="s">
        <v>41</v>
      </c>
      <c r="H1456">
        <v>0.99003616085699997</v>
      </c>
      <c r="I1456" t="s">
        <v>41</v>
      </c>
      <c r="J1456">
        <v>0.99023213323500003</v>
      </c>
      <c r="K1456">
        <v>1</v>
      </c>
      <c r="L1456">
        <v>1</v>
      </c>
      <c r="M1456">
        <v>1</v>
      </c>
      <c r="N1456">
        <f t="shared" si="44"/>
        <v>6.8576011229999345E-3</v>
      </c>
      <c r="O1456">
        <f t="shared" si="45"/>
        <v>7.0535735009999989E-3</v>
      </c>
    </row>
    <row r="1457" spans="1:15" x14ac:dyDescent="0.25">
      <c r="A1457" t="s">
        <v>2071</v>
      </c>
      <c r="B1457" t="s">
        <v>2072</v>
      </c>
      <c r="C1457" t="s">
        <v>41</v>
      </c>
      <c r="D1457" t="s">
        <v>73</v>
      </c>
      <c r="E1457" t="s">
        <v>41</v>
      </c>
      <c r="F1457">
        <v>0.90336486370900004</v>
      </c>
      <c r="G1457" t="s">
        <v>41</v>
      </c>
      <c r="H1457">
        <v>0.908413922835</v>
      </c>
      <c r="I1457" t="s">
        <v>41</v>
      </c>
      <c r="J1457">
        <v>0.90836463515999999</v>
      </c>
      <c r="K1457">
        <v>1</v>
      </c>
      <c r="L1457">
        <v>1</v>
      </c>
      <c r="M1457">
        <v>1</v>
      </c>
      <c r="N1457">
        <f t="shared" si="44"/>
        <v>5.0490591259999551E-3</v>
      </c>
      <c r="O1457">
        <f t="shared" si="45"/>
        <v>4.9997714509999458E-3</v>
      </c>
    </row>
    <row r="1458" spans="1:15" x14ac:dyDescent="0.25">
      <c r="A1458" t="s">
        <v>2073</v>
      </c>
      <c r="B1458" t="s">
        <v>2074</v>
      </c>
      <c r="C1458" t="s">
        <v>41</v>
      </c>
      <c r="D1458" t="s">
        <v>73</v>
      </c>
      <c r="E1458" t="s">
        <v>41</v>
      </c>
      <c r="F1458">
        <v>0.97013477296499995</v>
      </c>
      <c r="G1458" t="s">
        <v>41</v>
      </c>
      <c r="H1458">
        <v>0.97571995447899995</v>
      </c>
      <c r="I1458" t="s">
        <v>41</v>
      </c>
      <c r="J1458">
        <v>0.96325575604000002</v>
      </c>
      <c r="K1458">
        <v>1</v>
      </c>
      <c r="L1458">
        <v>1</v>
      </c>
      <c r="M1458">
        <v>1</v>
      </c>
      <c r="N1458">
        <f t="shared" si="44"/>
        <v>5.5851815140000038E-3</v>
      </c>
      <c r="O1458">
        <f t="shared" si="45"/>
        <v>-6.8790169249999256E-3</v>
      </c>
    </row>
    <row r="1459" spans="1:15" x14ac:dyDescent="0.25">
      <c r="A1459" t="s">
        <v>2075</v>
      </c>
      <c r="B1459" t="s">
        <v>2076</v>
      </c>
      <c r="C1459" t="s">
        <v>41</v>
      </c>
      <c r="D1459" t="s">
        <v>73</v>
      </c>
      <c r="E1459" t="s">
        <v>41</v>
      </c>
      <c r="F1459">
        <v>0.91795791552999995</v>
      </c>
      <c r="G1459" t="s">
        <v>41</v>
      </c>
      <c r="H1459">
        <v>0.92001069255800005</v>
      </c>
      <c r="I1459" t="s">
        <v>41</v>
      </c>
      <c r="J1459">
        <v>0.92277578286600004</v>
      </c>
      <c r="K1459">
        <v>1</v>
      </c>
      <c r="L1459">
        <v>1</v>
      </c>
      <c r="M1459">
        <v>1</v>
      </c>
      <c r="N1459">
        <f t="shared" si="44"/>
        <v>2.0527770280001079E-3</v>
      </c>
      <c r="O1459">
        <f t="shared" si="45"/>
        <v>4.8178673360000923E-3</v>
      </c>
    </row>
    <row r="1460" spans="1:15" x14ac:dyDescent="0.25">
      <c r="A1460" t="s">
        <v>2075</v>
      </c>
      <c r="B1460" t="s">
        <v>2076</v>
      </c>
      <c r="C1460" t="s">
        <v>41</v>
      </c>
      <c r="D1460" t="s">
        <v>73</v>
      </c>
      <c r="E1460" t="s">
        <v>41</v>
      </c>
      <c r="F1460">
        <v>0.91795791552999995</v>
      </c>
      <c r="G1460" t="s">
        <v>41</v>
      </c>
      <c r="H1460">
        <v>0.92001069255800005</v>
      </c>
      <c r="I1460" t="s">
        <v>41</v>
      </c>
      <c r="J1460">
        <v>0.92277578286600004</v>
      </c>
      <c r="K1460">
        <v>1</v>
      </c>
      <c r="L1460">
        <v>1</v>
      </c>
      <c r="M1460">
        <v>1</v>
      </c>
      <c r="N1460">
        <f t="shared" si="44"/>
        <v>2.0527770280001079E-3</v>
      </c>
      <c r="O1460">
        <f t="shared" si="45"/>
        <v>4.8178673360000923E-3</v>
      </c>
    </row>
    <row r="1461" spans="1:15" x14ac:dyDescent="0.25">
      <c r="A1461" t="s">
        <v>2077</v>
      </c>
      <c r="B1461" t="s">
        <v>2078</v>
      </c>
      <c r="C1461" t="s">
        <v>711</v>
      </c>
      <c r="D1461" t="s">
        <v>73</v>
      </c>
      <c r="E1461" t="s">
        <v>41</v>
      </c>
      <c r="F1461">
        <v>0.69921093032699999</v>
      </c>
      <c r="G1461" t="s">
        <v>41</v>
      </c>
      <c r="H1461">
        <v>0.69958836220700005</v>
      </c>
      <c r="I1461" t="s">
        <v>41</v>
      </c>
      <c r="J1461">
        <v>0.69982270439899996</v>
      </c>
      <c r="K1461">
        <v>0</v>
      </c>
      <c r="L1461">
        <v>0</v>
      </c>
      <c r="M1461">
        <v>0</v>
      </c>
      <c r="N1461">
        <f t="shared" si="44"/>
        <v>3.7743188000005645E-4</v>
      </c>
      <c r="O1461">
        <f t="shared" si="45"/>
        <v>6.1177407199997091E-4</v>
      </c>
    </row>
    <row r="1462" spans="1:15" x14ac:dyDescent="0.25">
      <c r="A1462" t="s">
        <v>2079</v>
      </c>
      <c r="B1462" t="s">
        <v>2080</v>
      </c>
      <c r="C1462" t="s">
        <v>41</v>
      </c>
      <c r="D1462" t="s">
        <v>73</v>
      </c>
      <c r="E1462" t="s">
        <v>41</v>
      </c>
      <c r="F1462">
        <v>0.81071484881300004</v>
      </c>
      <c r="G1462" t="s">
        <v>41</v>
      </c>
      <c r="H1462">
        <v>0.80560663701099999</v>
      </c>
      <c r="I1462" t="s">
        <v>41</v>
      </c>
      <c r="J1462">
        <v>0.80734028170100003</v>
      </c>
      <c r="K1462">
        <v>1</v>
      </c>
      <c r="L1462">
        <v>1</v>
      </c>
      <c r="M1462">
        <v>1</v>
      </c>
      <c r="N1462">
        <f t="shared" si="44"/>
        <v>-5.1082118020000511E-3</v>
      </c>
      <c r="O1462">
        <f t="shared" si="45"/>
        <v>-3.3745671120000154E-3</v>
      </c>
    </row>
    <row r="1463" spans="1:15" x14ac:dyDescent="0.25">
      <c r="A1463" t="s">
        <v>2081</v>
      </c>
      <c r="B1463" t="s">
        <v>2082</v>
      </c>
      <c r="C1463" t="s">
        <v>41</v>
      </c>
      <c r="D1463" t="s">
        <v>73</v>
      </c>
      <c r="E1463" t="s">
        <v>41</v>
      </c>
      <c r="F1463">
        <v>0.76621988561499998</v>
      </c>
      <c r="G1463" t="s">
        <v>41</v>
      </c>
      <c r="H1463">
        <v>0.774853031804</v>
      </c>
      <c r="I1463" t="s">
        <v>41</v>
      </c>
      <c r="J1463">
        <v>0.77372160933400003</v>
      </c>
      <c r="K1463">
        <v>1</v>
      </c>
      <c r="L1463">
        <v>1</v>
      </c>
      <c r="M1463">
        <v>1</v>
      </c>
      <c r="N1463">
        <f t="shared" si="44"/>
        <v>8.6331461890000183E-3</v>
      </c>
      <c r="O1463">
        <f t="shared" si="45"/>
        <v>7.5017237190000419E-3</v>
      </c>
    </row>
    <row r="1464" spans="1:15" x14ac:dyDescent="0.25">
      <c r="A1464" t="s">
        <v>2083</v>
      </c>
      <c r="B1464" t="s">
        <v>2084</v>
      </c>
      <c r="C1464" t="s">
        <v>41</v>
      </c>
      <c r="D1464" t="s">
        <v>73</v>
      </c>
      <c r="E1464" t="s">
        <v>41</v>
      </c>
      <c r="F1464">
        <v>0.76954863547200003</v>
      </c>
      <c r="G1464" t="s">
        <v>41</v>
      </c>
      <c r="H1464">
        <v>0.77177527814400004</v>
      </c>
      <c r="I1464" t="s">
        <v>41</v>
      </c>
      <c r="J1464">
        <v>0.77810121745100003</v>
      </c>
      <c r="K1464">
        <v>1</v>
      </c>
      <c r="L1464">
        <v>1</v>
      </c>
      <c r="M1464">
        <v>1</v>
      </c>
      <c r="N1464">
        <f t="shared" si="44"/>
        <v>2.2266426720000121E-3</v>
      </c>
      <c r="O1464">
        <f t="shared" si="45"/>
        <v>8.5525819789999957E-3</v>
      </c>
    </row>
    <row r="1465" spans="1:15" x14ac:dyDescent="0.25">
      <c r="A1465" t="s">
        <v>2085</v>
      </c>
      <c r="B1465" t="s">
        <v>2086</v>
      </c>
      <c r="C1465" t="s">
        <v>21</v>
      </c>
      <c r="D1465" t="s">
        <v>21</v>
      </c>
      <c r="E1465" t="s">
        <v>21</v>
      </c>
      <c r="F1465">
        <v>0.77692685660600003</v>
      </c>
      <c r="G1465" t="s">
        <v>21</v>
      </c>
      <c r="H1465">
        <v>0.77965920321600002</v>
      </c>
      <c r="I1465" t="s">
        <v>21</v>
      </c>
      <c r="J1465">
        <v>0.78044140261499995</v>
      </c>
      <c r="K1465">
        <v>1</v>
      </c>
      <c r="L1465">
        <v>1</v>
      </c>
      <c r="M1465">
        <v>1</v>
      </c>
      <c r="N1465">
        <f t="shared" si="44"/>
        <v>2.7323466099999916E-3</v>
      </c>
      <c r="O1465">
        <f t="shared" si="45"/>
        <v>3.5145460089999192E-3</v>
      </c>
    </row>
    <row r="1466" spans="1:15" x14ac:dyDescent="0.25">
      <c r="A1466" t="s">
        <v>2087</v>
      </c>
      <c r="B1466" t="s">
        <v>2088</v>
      </c>
      <c r="C1466" t="s">
        <v>21</v>
      </c>
      <c r="D1466" t="s">
        <v>21</v>
      </c>
      <c r="E1466" t="s">
        <v>21</v>
      </c>
      <c r="F1466">
        <v>0.92521558457499997</v>
      </c>
      <c r="G1466" t="s">
        <v>21</v>
      </c>
      <c r="H1466">
        <v>0.92777002495600003</v>
      </c>
      <c r="I1466" t="s">
        <v>21</v>
      </c>
      <c r="J1466">
        <v>0.92604149196300001</v>
      </c>
      <c r="K1466">
        <v>1</v>
      </c>
      <c r="L1466">
        <v>1</v>
      </c>
      <c r="M1466">
        <v>1</v>
      </c>
      <c r="N1466">
        <f t="shared" si="44"/>
        <v>2.554440381000056E-3</v>
      </c>
      <c r="O1466">
        <f t="shared" si="45"/>
        <v>8.259073880000356E-4</v>
      </c>
    </row>
    <row r="1467" spans="1:15" x14ac:dyDescent="0.25">
      <c r="A1467" t="s">
        <v>2089</v>
      </c>
      <c r="B1467" t="s">
        <v>2090</v>
      </c>
      <c r="C1467" t="s">
        <v>26</v>
      </c>
      <c r="D1467" t="s">
        <v>26</v>
      </c>
      <c r="E1467" t="s">
        <v>26</v>
      </c>
      <c r="F1467">
        <v>0.926770013856</v>
      </c>
      <c r="G1467" t="s">
        <v>26</v>
      </c>
      <c r="H1467">
        <v>0.92722455897</v>
      </c>
      <c r="I1467" t="s">
        <v>26</v>
      </c>
      <c r="J1467">
        <v>0.92692765929200005</v>
      </c>
      <c r="K1467">
        <v>1</v>
      </c>
      <c r="L1467">
        <v>1</v>
      </c>
      <c r="M1467">
        <v>1</v>
      </c>
      <c r="N1467">
        <f t="shared" si="44"/>
        <v>4.5454511400000452E-4</v>
      </c>
      <c r="O1467">
        <f t="shared" si="45"/>
        <v>1.5764543600005343E-4</v>
      </c>
    </row>
    <row r="1468" spans="1:15" x14ac:dyDescent="0.25">
      <c r="A1468" t="s">
        <v>2091</v>
      </c>
      <c r="B1468" t="s">
        <v>2092</v>
      </c>
      <c r="C1468" t="s">
        <v>21</v>
      </c>
      <c r="D1468" t="s">
        <v>21</v>
      </c>
      <c r="E1468" t="s">
        <v>21</v>
      </c>
      <c r="F1468">
        <v>0.95602800808400001</v>
      </c>
      <c r="G1468" t="s">
        <v>21</v>
      </c>
      <c r="H1468">
        <v>0.96373421433999995</v>
      </c>
      <c r="I1468" t="s">
        <v>21</v>
      </c>
      <c r="J1468">
        <v>0.96317923397899996</v>
      </c>
      <c r="K1468">
        <v>1</v>
      </c>
      <c r="L1468">
        <v>1</v>
      </c>
      <c r="M1468">
        <v>1</v>
      </c>
      <c r="N1468">
        <f t="shared" si="44"/>
        <v>7.7062062559999367E-3</v>
      </c>
      <c r="O1468">
        <f t="shared" si="45"/>
        <v>7.1512258949999463E-3</v>
      </c>
    </row>
    <row r="1469" spans="1:15" x14ac:dyDescent="0.25">
      <c r="A1469" t="s">
        <v>2093</v>
      </c>
      <c r="B1469" t="s">
        <v>2094</v>
      </c>
      <c r="C1469" t="s">
        <v>21</v>
      </c>
      <c r="D1469" t="s">
        <v>21</v>
      </c>
      <c r="E1469" t="s">
        <v>21</v>
      </c>
      <c r="F1469">
        <v>0.96728924981999997</v>
      </c>
      <c r="G1469" t="s">
        <v>21</v>
      </c>
      <c r="H1469">
        <v>0.96063543144499997</v>
      </c>
      <c r="I1469" t="s">
        <v>21</v>
      </c>
      <c r="J1469">
        <v>0.91985169307900005</v>
      </c>
      <c r="K1469">
        <v>1</v>
      </c>
      <c r="L1469">
        <v>1</v>
      </c>
      <c r="M1469">
        <v>1</v>
      </c>
      <c r="N1469">
        <f t="shared" si="44"/>
        <v>-6.6538183750000091E-3</v>
      </c>
      <c r="O1469">
        <f t="shared" si="45"/>
        <v>-4.743755674099992E-2</v>
      </c>
    </row>
    <row r="1470" spans="1:15" x14ac:dyDescent="0.25">
      <c r="A1470" t="s">
        <v>2095</v>
      </c>
      <c r="B1470" t="s">
        <v>2094</v>
      </c>
      <c r="C1470" t="s">
        <v>21</v>
      </c>
      <c r="D1470" t="s">
        <v>21</v>
      </c>
      <c r="E1470" t="s">
        <v>21</v>
      </c>
      <c r="F1470">
        <v>0.96728924981999997</v>
      </c>
      <c r="G1470" t="s">
        <v>21</v>
      </c>
      <c r="H1470">
        <v>0.96063543144499997</v>
      </c>
      <c r="I1470" t="s">
        <v>21</v>
      </c>
      <c r="J1470">
        <v>0.91985169307900005</v>
      </c>
      <c r="K1470">
        <v>1</v>
      </c>
      <c r="L1470">
        <v>1</v>
      </c>
      <c r="M1470">
        <v>1</v>
      </c>
      <c r="N1470">
        <f t="shared" si="44"/>
        <v>-6.6538183750000091E-3</v>
      </c>
      <c r="O1470">
        <f t="shared" si="45"/>
        <v>-4.743755674099992E-2</v>
      </c>
    </row>
    <row r="1471" spans="1:15" x14ac:dyDescent="0.25">
      <c r="A1471" t="s">
        <v>2096</v>
      </c>
      <c r="B1471" t="s">
        <v>2097</v>
      </c>
      <c r="C1471" t="s">
        <v>30</v>
      </c>
      <c r="D1471" t="s">
        <v>21</v>
      </c>
      <c r="E1471" t="s">
        <v>21</v>
      </c>
      <c r="F1471">
        <v>0.45250000000000001</v>
      </c>
      <c r="G1471" t="s">
        <v>30</v>
      </c>
      <c r="H1471">
        <v>0.485829697856</v>
      </c>
      <c r="I1471" t="s">
        <v>30</v>
      </c>
      <c r="J1471">
        <v>0.47984764731099999</v>
      </c>
      <c r="K1471">
        <v>0</v>
      </c>
      <c r="L1471">
        <v>1</v>
      </c>
      <c r="M1471">
        <v>1</v>
      </c>
      <c r="N1471">
        <f t="shared" si="44"/>
        <v>3.3329697855999985E-2</v>
      </c>
      <c r="O1471">
        <f t="shared" si="45"/>
        <v>2.7347647310999978E-2</v>
      </c>
    </row>
    <row r="1472" spans="1:15" x14ac:dyDescent="0.25">
      <c r="A1472" t="s">
        <v>2098</v>
      </c>
      <c r="B1472" t="s">
        <v>2099</v>
      </c>
      <c r="C1472" t="s">
        <v>26</v>
      </c>
      <c r="D1472" t="s">
        <v>34</v>
      </c>
      <c r="E1472" t="s">
        <v>26</v>
      </c>
      <c r="F1472">
        <v>0.92954070529400001</v>
      </c>
      <c r="G1472" t="s">
        <v>26</v>
      </c>
      <c r="H1472">
        <v>0.92960409699799995</v>
      </c>
      <c r="I1472" t="s">
        <v>26</v>
      </c>
      <c r="J1472">
        <v>0.92796309135499999</v>
      </c>
      <c r="K1472">
        <v>1</v>
      </c>
      <c r="L1472">
        <v>1</v>
      </c>
      <c r="M1472">
        <v>1</v>
      </c>
      <c r="N1472">
        <f t="shared" si="44"/>
        <v>6.3391703999937654E-5</v>
      </c>
      <c r="O1472">
        <f t="shared" si="45"/>
        <v>-1.5776139390000221E-3</v>
      </c>
    </row>
    <row r="1473" spans="1:15" x14ac:dyDescent="0.25">
      <c r="A1473" t="s">
        <v>2098</v>
      </c>
      <c r="B1473" t="s">
        <v>2099</v>
      </c>
      <c r="C1473" t="s">
        <v>26</v>
      </c>
      <c r="D1473" t="s">
        <v>26</v>
      </c>
      <c r="E1473" t="s">
        <v>26</v>
      </c>
      <c r="F1473">
        <v>0.92954070529400001</v>
      </c>
      <c r="G1473" t="s">
        <v>26</v>
      </c>
      <c r="H1473">
        <v>0.91453074271699997</v>
      </c>
      <c r="I1473" t="s">
        <v>26</v>
      </c>
      <c r="J1473">
        <v>0.91653931660099996</v>
      </c>
      <c r="K1473">
        <v>1</v>
      </c>
      <c r="L1473">
        <v>1</v>
      </c>
      <c r="M1473">
        <v>1</v>
      </c>
      <c r="N1473">
        <f t="shared" si="44"/>
        <v>-1.5009962577000047E-2</v>
      </c>
      <c r="O1473">
        <f t="shared" si="45"/>
        <v>-1.3001388693000049E-2</v>
      </c>
    </row>
    <row r="1474" spans="1:15" x14ac:dyDescent="0.25">
      <c r="A1474" t="s">
        <v>2100</v>
      </c>
      <c r="B1474" t="s">
        <v>2101</v>
      </c>
      <c r="C1474" t="s">
        <v>26</v>
      </c>
      <c r="D1474" t="s">
        <v>377</v>
      </c>
      <c r="E1474" t="s">
        <v>26</v>
      </c>
      <c r="F1474">
        <v>0.96789908783</v>
      </c>
      <c r="G1474" t="s">
        <v>26</v>
      </c>
      <c r="H1474">
        <v>0.970531969504</v>
      </c>
      <c r="I1474" t="s">
        <v>26</v>
      </c>
      <c r="J1474">
        <v>0.97143652383900003</v>
      </c>
      <c r="K1474">
        <v>1</v>
      </c>
      <c r="L1474">
        <v>1</v>
      </c>
      <c r="M1474">
        <v>1</v>
      </c>
      <c r="N1474">
        <f t="shared" si="44"/>
        <v>2.6328816739999983E-3</v>
      </c>
      <c r="O1474">
        <f t="shared" si="45"/>
        <v>3.5374360090000279E-3</v>
      </c>
    </row>
    <row r="1475" spans="1:15" x14ac:dyDescent="0.25">
      <c r="A1475" t="s">
        <v>2100</v>
      </c>
      <c r="B1475" t="s">
        <v>2101</v>
      </c>
      <c r="C1475" t="s">
        <v>26</v>
      </c>
      <c r="D1475" t="s">
        <v>377</v>
      </c>
      <c r="E1475" t="s">
        <v>26</v>
      </c>
      <c r="F1475">
        <v>0.96789908783</v>
      </c>
      <c r="G1475" t="s">
        <v>26</v>
      </c>
      <c r="H1475">
        <v>0.970531969504</v>
      </c>
      <c r="I1475" t="s">
        <v>26</v>
      </c>
      <c r="J1475">
        <v>0.97143652383900003</v>
      </c>
      <c r="K1475">
        <v>1</v>
      </c>
      <c r="L1475">
        <v>1</v>
      </c>
      <c r="M1475">
        <v>1</v>
      </c>
      <c r="N1475">
        <f t="shared" ref="N1475:N1538" si="46">H1475-F1475</f>
        <v>2.6328816739999983E-3</v>
      </c>
      <c r="O1475">
        <f t="shared" ref="O1475:O1538" si="47">J1475-F1475</f>
        <v>3.5374360090000279E-3</v>
      </c>
    </row>
    <row r="1476" spans="1:15" x14ac:dyDescent="0.25">
      <c r="A1476" t="s">
        <v>2100</v>
      </c>
      <c r="B1476" t="s">
        <v>2101</v>
      </c>
      <c r="C1476" t="s">
        <v>26</v>
      </c>
      <c r="D1476" t="s">
        <v>34</v>
      </c>
      <c r="E1476" t="s">
        <v>26</v>
      </c>
      <c r="F1476">
        <v>0.96789908783</v>
      </c>
      <c r="G1476" t="s">
        <v>26</v>
      </c>
      <c r="H1476">
        <v>0.971276768008</v>
      </c>
      <c r="I1476" t="s">
        <v>26</v>
      </c>
      <c r="J1476">
        <v>0.97175433406300005</v>
      </c>
      <c r="K1476">
        <v>1</v>
      </c>
      <c r="L1476">
        <v>1</v>
      </c>
      <c r="M1476">
        <v>1</v>
      </c>
      <c r="N1476">
        <f t="shared" si="46"/>
        <v>3.3776801779999976E-3</v>
      </c>
      <c r="O1476">
        <f t="shared" si="47"/>
        <v>3.8552462330000425E-3</v>
      </c>
    </row>
    <row r="1477" spans="1:15" x14ac:dyDescent="0.25">
      <c r="A1477" t="s">
        <v>2100</v>
      </c>
      <c r="B1477" t="s">
        <v>2101</v>
      </c>
      <c r="C1477" t="s">
        <v>26</v>
      </c>
      <c r="D1477" t="s">
        <v>34</v>
      </c>
      <c r="E1477" t="s">
        <v>26</v>
      </c>
      <c r="F1477">
        <v>0.96789908783</v>
      </c>
      <c r="G1477" t="s">
        <v>26</v>
      </c>
      <c r="H1477">
        <v>0.971276768008</v>
      </c>
      <c r="I1477" t="s">
        <v>26</v>
      </c>
      <c r="J1477">
        <v>0.97175433406300005</v>
      </c>
      <c r="K1477">
        <v>1</v>
      </c>
      <c r="L1477">
        <v>1</v>
      </c>
      <c r="M1477">
        <v>1</v>
      </c>
      <c r="N1477">
        <f t="shared" si="46"/>
        <v>3.3776801779999976E-3</v>
      </c>
      <c r="O1477">
        <f t="shared" si="47"/>
        <v>3.8552462330000425E-3</v>
      </c>
    </row>
    <row r="1478" spans="1:15" x14ac:dyDescent="0.25">
      <c r="A1478" t="s">
        <v>2102</v>
      </c>
      <c r="B1478" t="s">
        <v>2103</v>
      </c>
      <c r="C1478" t="s">
        <v>26</v>
      </c>
      <c r="D1478" t="s">
        <v>34</v>
      </c>
      <c r="E1478" t="s">
        <v>26</v>
      </c>
      <c r="F1478">
        <v>0.94960063626400004</v>
      </c>
      <c r="G1478" t="s">
        <v>26</v>
      </c>
      <c r="H1478">
        <v>0.94809784926600005</v>
      </c>
      <c r="I1478" t="s">
        <v>26</v>
      </c>
      <c r="J1478">
        <v>0.94985622484300003</v>
      </c>
      <c r="K1478">
        <v>1</v>
      </c>
      <c r="L1478">
        <v>1</v>
      </c>
      <c r="M1478">
        <v>1</v>
      </c>
      <c r="N1478">
        <f t="shared" si="46"/>
        <v>-1.5027869979999942E-3</v>
      </c>
      <c r="O1478">
        <f t="shared" si="47"/>
        <v>2.5558857899998788E-4</v>
      </c>
    </row>
    <row r="1479" spans="1:15" x14ac:dyDescent="0.25">
      <c r="A1479" t="s">
        <v>2104</v>
      </c>
      <c r="B1479" t="s">
        <v>2105</v>
      </c>
      <c r="C1479" t="s">
        <v>30</v>
      </c>
      <c r="D1479" t="s">
        <v>21</v>
      </c>
      <c r="E1479" t="s">
        <v>21</v>
      </c>
      <c r="F1479">
        <v>0.890113640092</v>
      </c>
      <c r="G1479" t="s">
        <v>21</v>
      </c>
      <c r="H1479">
        <v>0.90371901449600001</v>
      </c>
      <c r="I1479" t="s">
        <v>21</v>
      </c>
      <c r="J1479">
        <v>0.90114959689899998</v>
      </c>
      <c r="K1479">
        <v>0</v>
      </c>
      <c r="L1479">
        <v>0</v>
      </c>
      <c r="M1479">
        <v>0</v>
      </c>
      <c r="N1479">
        <f t="shared" si="46"/>
        <v>1.3605374404000004E-2</v>
      </c>
      <c r="O1479">
        <f t="shared" si="47"/>
        <v>1.103595680699998E-2</v>
      </c>
    </row>
    <row r="1480" spans="1:15" x14ac:dyDescent="0.25">
      <c r="A1480" t="s">
        <v>2106</v>
      </c>
      <c r="B1480" t="s">
        <v>2107</v>
      </c>
      <c r="C1480" t="s">
        <v>26</v>
      </c>
      <c r="D1480" t="s">
        <v>26</v>
      </c>
      <c r="E1480" t="s">
        <v>26</v>
      </c>
      <c r="F1480">
        <v>0.90876832816599995</v>
      </c>
      <c r="G1480" t="s">
        <v>26</v>
      </c>
      <c r="H1480">
        <v>0.90841506721300003</v>
      </c>
      <c r="I1480" t="s">
        <v>26</v>
      </c>
      <c r="J1480">
        <v>0.9121179157</v>
      </c>
      <c r="K1480">
        <v>1</v>
      </c>
      <c r="L1480">
        <v>1</v>
      </c>
      <c r="M1480">
        <v>1</v>
      </c>
      <c r="N1480">
        <f t="shared" si="46"/>
        <v>-3.5326095299992311E-4</v>
      </c>
      <c r="O1480">
        <f t="shared" si="47"/>
        <v>3.3495875340000536E-3</v>
      </c>
    </row>
    <row r="1481" spans="1:15" x14ac:dyDescent="0.25">
      <c r="A1481" t="s">
        <v>2108</v>
      </c>
      <c r="B1481" t="s">
        <v>2109</v>
      </c>
      <c r="C1481" t="s">
        <v>21</v>
      </c>
      <c r="D1481" t="s">
        <v>21</v>
      </c>
      <c r="E1481" t="s">
        <v>21</v>
      </c>
      <c r="F1481">
        <v>0.91480373046600005</v>
      </c>
      <c r="G1481" t="s">
        <v>21</v>
      </c>
      <c r="H1481">
        <v>0.92274371133499999</v>
      </c>
      <c r="I1481" t="s">
        <v>21</v>
      </c>
      <c r="J1481">
        <v>0.92124749105500003</v>
      </c>
      <c r="K1481">
        <v>1</v>
      </c>
      <c r="L1481">
        <v>1</v>
      </c>
      <c r="M1481">
        <v>1</v>
      </c>
      <c r="N1481">
        <f t="shared" si="46"/>
        <v>7.9399808689999407E-3</v>
      </c>
      <c r="O1481">
        <f t="shared" si="47"/>
        <v>6.4437605889999805E-3</v>
      </c>
    </row>
    <row r="1482" spans="1:15" x14ac:dyDescent="0.25">
      <c r="A1482" t="s">
        <v>2108</v>
      </c>
      <c r="B1482" t="s">
        <v>2109</v>
      </c>
      <c r="C1482" t="s">
        <v>21</v>
      </c>
      <c r="D1482" t="s">
        <v>21</v>
      </c>
      <c r="E1482" t="s">
        <v>21</v>
      </c>
      <c r="F1482">
        <v>0.91480373046600005</v>
      </c>
      <c r="G1482" t="s">
        <v>21</v>
      </c>
      <c r="H1482">
        <v>0.92274371133499999</v>
      </c>
      <c r="I1482" t="s">
        <v>21</v>
      </c>
      <c r="J1482">
        <v>0.92124749105500003</v>
      </c>
      <c r="K1482">
        <v>1</v>
      </c>
      <c r="L1482">
        <v>1</v>
      </c>
      <c r="M1482">
        <v>1</v>
      </c>
      <c r="N1482">
        <f t="shared" si="46"/>
        <v>7.9399808689999407E-3</v>
      </c>
      <c r="O1482">
        <f t="shared" si="47"/>
        <v>6.4437605889999805E-3</v>
      </c>
    </row>
    <row r="1483" spans="1:15" x14ac:dyDescent="0.25">
      <c r="A1483" t="s">
        <v>2110</v>
      </c>
      <c r="B1483" t="s">
        <v>2111</v>
      </c>
      <c r="C1483" t="s">
        <v>178</v>
      </c>
      <c r="D1483" t="s">
        <v>179</v>
      </c>
      <c r="E1483" t="s">
        <v>41</v>
      </c>
      <c r="F1483">
        <v>0.488658555351</v>
      </c>
      <c r="G1483" t="s">
        <v>41</v>
      </c>
      <c r="H1483">
        <v>0.64197763689599996</v>
      </c>
      <c r="I1483" t="s">
        <v>41</v>
      </c>
      <c r="J1483">
        <v>0.26250000000000001</v>
      </c>
      <c r="K1483">
        <v>0</v>
      </c>
      <c r="L1483">
        <v>0</v>
      </c>
      <c r="M1483">
        <v>0</v>
      </c>
      <c r="N1483">
        <f t="shared" si="46"/>
        <v>0.15331908154499996</v>
      </c>
      <c r="O1483">
        <f t="shared" si="47"/>
        <v>-0.22615855535099999</v>
      </c>
    </row>
    <row r="1484" spans="1:15" x14ac:dyDescent="0.25">
      <c r="A1484" t="s">
        <v>2112</v>
      </c>
      <c r="B1484" t="s">
        <v>2113</v>
      </c>
      <c r="C1484" t="s">
        <v>21</v>
      </c>
      <c r="D1484" t="s">
        <v>21</v>
      </c>
      <c r="E1484" t="s">
        <v>21</v>
      </c>
      <c r="F1484">
        <v>0.86145090356800003</v>
      </c>
      <c r="G1484" t="s">
        <v>21</v>
      </c>
      <c r="H1484">
        <v>0.85811258763200005</v>
      </c>
      <c r="I1484" t="s">
        <v>21</v>
      </c>
      <c r="J1484">
        <v>0.86081995794599997</v>
      </c>
      <c r="K1484">
        <v>1</v>
      </c>
      <c r="L1484">
        <v>1</v>
      </c>
      <c r="M1484">
        <v>1</v>
      </c>
      <c r="N1484">
        <f t="shared" si="46"/>
        <v>-3.3383159359999803E-3</v>
      </c>
      <c r="O1484">
        <f t="shared" si="47"/>
        <v>-6.3094562200005644E-4</v>
      </c>
    </row>
    <row r="1485" spans="1:15" x14ac:dyDescent="0.25">
      <c r="A1485" t="s">
        <v>2114</v>
      </c>
      <c r="B1485" t="s">
        <v>2115</v>
      </c>
      <c r="C1485" t="s">
        <v>63</v>
      </c>
      <c r="D1485" t="s">
        <v>69</v>
      </c>
      <c r="E1485" t="s">
        <v>63</v>
      </c>
      <c r="F1485">
        <v>0.89249985870100002</v>
      </c>
      <c r="G1485" t="s">
        <v>63</v>
      </c>
      <c r="H1485">
        <v>0.88397898120600005</v>
      </c>
      <c r="I1485" t="s">
        <v>63</v>
      </c>
      <c r="J1485">
        <v>0.88389234640000003</v>
      </c>
      <c r="K1485">
        <v>1</v>
      </c>
      <c r="L1485">
        <v>1</v>
      </c>
      <c r="M1485">
        <v>1</v>
      </c>
      <c r="N1485">
        <f t="shared" si="46"/>
        <v>-8.5208774949999677E-3</v>
      </c>
      <c r="O1485">
        <f t="shared" si="47"/>
        <v>-8.6075123009999865E-3</v>
      </c>
    </row>
    <row r="1486" spans="1:15" x14ac:dyDescent="0.25">
      <c r="A1486" t="s">
        <v>2116</v>
      </c>
      <c r="B1486" t="s">
        <v>2117</v>
      </c>
      <c r="C1486" t="s">
        <v>21</v>
      </c>
      <c r="D1486" t="s">
        <v>21</v>
      </c>
      <c r="E1486" t="s">
        <v>21</v>
      </c>
      <c r="F1486">
        <v>0.43732107570000001</v>
      </c>
      <c r="G1486" t="s">
        <v>21</v>
      </c>
      <c r="H1486">
        <v>0.473250206003</v>
      </c>
      <c r="I1486" t="s">
        <v>21</v>
      </c>
      <c r="J1486">
        <v>0.47968293508400001</v>
      </c>
      <c r="K1486">
        <v>1</v>
      </c>
      <c r="L1486">
        <v>1</v>
      </c>
      <c r="M1486">
        <v>1</v>
      </c>
      <c r="N1486">
        <f t="shared" si="46"/>
        <v>3.592913030299999E-2</v>
      </c>
      <c r="O1486">
        <f t="shared" si="47"/>
        <v>4.2361859384E-2</v>
      </c>
    </row>
    <row r="1487" spans="1:15" x14ac:dyDescent="0.25">
      <c r="A1487" t="s">
        <v>2118</v>
      </c>
      <c r="B1487" t="s">
        <v>2119</v>
      </c>
      <c r="C1487" t="s">
        <v>21</v>
      </c>
      <c r="D1487" t="s">
        <v>21</v>
      </c>
      <c r="E1487" t="s">
        <v>21</v>
      </c>
      <c r="F1487">
        <v>0.95982639730499997</v>
      </c>
      <c r="G1487" t="s">
        <v>21</v>
      </c>
      <c r="H1487">
        <v>0.969344708138</v>
      </c>
      <c r="I1487" t="s">
        <v>21</v>
      </c>
      <c r="J1487">
        <v>0.969961490541</v>
      </c>
      <c r="K1487">
        <v>1</v>
      </c>
      <c r="L1487">
        <v>1</v>
      </c>
      <c r="M1487">
        <v>1</v>
      </c>
      <c r="N1487">
        <f t="shared" si="46"/>
        <v>9.5183108330000321E-3</v>
      </c>
      <c r="O1487">
        <f t="shared" si="47"/>
        <v>1.0135093236000037E-2</v>
      </c>
    </row>
    <row r="1488" spans="1:15" x14ac:dyDescent="0.25">
      <c r="A1488" t="s">
        <v>2120</v>
      </c>
      <c r="B1488" t="s">
        <v>2121</v>
      </c>
      <c r="C1488" t="s">
        <v>26</v>
      </c>
      <c r="D1488" t="s">
        <v>26</v>
      </c>
      <c r="E1488" t="s">
        <v>26</v>
      </c>
      <c r="F1488">
        <v>0.99520811379999996</v>
      </c>
      <c r="G1488" t="s">
        <v>26</v>
      </c>
      <c r="H1488">
        <v>0.99470166671600002</v>
      </c>
      <c r="I1488" t="s">
        <v>26</v>
      </c>
      <c r="J1488">
        <v>0.99587849166499998</v>
      </c>
      <c r="K1488">
        <v>1</v>
      </c>
      <c r="L1488">
        <v>1</v>
      </c>
      <c r="M1488">
        <v>1</v>
      </c>
      <c r="N1488">
        <f t="shared" si="46"/>
        <v>-5.064470839999391E-4</v>
      </c>
      <c r="O1488">
        <f t="shared" si="47"/>
        <v>6.7037786500001584E-4</v>
      </c>
    </row>
    <row r="1489" spans="1:15" x14ac:dyDescent="0.25">
      <c r="A1489" t="s">
        <v>2122</v>
      </c>
      <c r="B1489" t="s">
        <v>2123</v>
      </c>
      <c r="C1489" t="s">
        <v>26</v>
      </c>
      <c r="D1489" t="s">
        <v>391</v>
      </c>
      <c r="E1489" t="s">
        <v>26</v>
      </c>
      <c r="F1489">
        <v>0.95962507510799999</v>
      </c>
      <c r="G1489" t="s">
        <v>26</v>
      </c>
      <c r="H1489">
        <v>0.96053052719400001</v>
      </c>
      <c r="I1489" t="s">
        <v>26</v>
      </c>
      <c r="J1489">
        <v>0.96134405568900005</v>
      </c>
      <c r="K1489">
        <v>1</v>
      </c>
      <c r="L1489">
        <v>1</v>
      </c>
      <c r="M1489">
        <v>1</v>
      </c>
      <c r="N1489">
        <f t="shared" si="46"/>
        <v>9.054520860000137E-4</v>
      </c>
      <c r="O1489">
        <f t="shared" si="47"/>
        <v>1.7189805810000625E-3</v>
      </c>
    </row>
    <row r="1490" spans="1:15" x14ac:dyDescent="0.25">
      <c r="A1490" t="s">
        <v>2122</v>
      </c>
      <c r="B1490" t="s">
        <v>2123</v>
      </c>
      <c r="C1490" t="s">
        <v>26</v>
      </c>
      <c r="D1490" t="s">
        <v>26</v>
      </c>
      <c r="E1490" t="s">
        <v>26</v>
      </c>
      <c r="F1490">
        <v>0.95962507510799999</v>
      </c>
      <c r="G1490" t="s">
        <v>26</v>
      </c>
      <c r="H1490">
        <v>0.96027604793200005</v>
      </c>
      <c r="I1490" t="s">
        <v>26</v>
      </c>
      <c r="J1490">
        <v>0.96224464187000003</v>
      </c>
      <c r="K1490">
        <v>1</v>
      </c>
      <c r="L1490">
        <v>1</v>
      </c>
      <c r="M1490">
        <v>1</v>
      </c>
      <c r="N1490">
        <f t="shared" si="46"/>
        <v>6.5097282400006229E-4</v>
      </c>
      <c r="O1490">
        <f t="shared" si="47"/>
        <v>2.6195667620000362E-3</v>
      </c>
    </row>
    <row r="1491" spans="1:15" x14ac:dyDescent="0.25">
      <c r="A1491" t="s">
        <v>2124</v>
      </c>
      <c r="B1491" t="s">
        <v>2125</v>
      </c>
      <c r="C1491" t="s">
        <v>26</v>
      </c>
      <c r="D1491" t="s">
        <v>377</v>
      </c>
      <c r="E1491" t="s">
        <v>26</v>
      </c>
      <c r="F1491">
        <v>0.93703435722600004</v>
      </c>
      <c r="G1491" t="s">
        <v>26</v>
      </c>
      <c r="H1491">
        <v>0.93700039899400001</v>
      </c>
      <c r="I1491" t="s">
        <v>26</v>
      </c>
      <c r="J1491">
        <v>0.948321524162</v>
      </c>
      <c r="K1491">
        <v>1</v>
      </c>
      <c r="L1491">
        <v>1</v>
      </c>
      <c r="M1491">
        <v>1</v>
      </c>
      <c r="N1491">
        <f t="shared" si="46"/>
        <v>-3.3958232000030897E-5</v>
      </c>
      <c r="O1491">
        <f t="shared" si="47"/>
        <v>1.1287166935999959E-2</v>
      </c>
    </row>
    <row r="1492" spans="1:15" x14ac:dyDescent="0.25">
      <c r="A1492" t="s">
        <v>2126</v>
      </c>
      <c r="B1492" t="s">
        <v>2127</v>
      </c>
      <c r="C1492" t="s">
        <v>26</v>
      </c>
      <c r="D1492" t="s">
        <v>26</v>
      </c>
      <c r="E1492" t="s">
        <v>26</v>
      </c>
      <c r="F1492">
        <v>0.93025838689899998</v>
      </c>
      <c r="G1492" t="s">
        <v>26</v>
      </c>
      <c r="H1492">
        <v>0.93044619796500005</v>
      </c>
      <c r="I1492" t="s">
        <v>26</v>
      </c>
      <c r="J1492">
        <v>0.927976153488</v>
      </c>
      <c r="K1492">
        <v>1</v>
      </c>
      <c r="L1492">
        <v>1</v>
      </c>
      <c r="M1492">
        <v>1</v>
      </c>
      <c r="N1492">
        <f t="shared" si="46"/>
        <v>1.8781106600007647E-4</v>
      </c>
      <c r="O1492">
        <f t="shared" si="47"/>
        <v>-2.2822334109999787E-3</v>
      </c>
    </row>
    <row r="1493" spans="1:15" x14ac:dyDescent="0.25">
      <c r="A1493" t="s">
        <v>2128</v>
      </c>
      <c r="B1493" t="s">
        <v>2129</v>
      </c>
      <c r="C1493" t="s">
        <v>26</v>
      </c>
      <c r="D1493" t="s">
        <v>26</v>
      </c>
      <c r="E1493" t="s">
        <v>26</v>
      </c>
      <c r="F1493">
        <v>0.967239058401</v>
      </c>
      <c r="G1493" t="s">
        <v>26</v>
      </c>
      <c r="H1493">
        <v>0.95394254505999998</v>
      </c>
      <c r="I1493" t="s">
        <v>26</v>
      </c>
      <c r="J1493">
        <v>0.96512377218900003</v>
      </c>
      <c r="K1493">
        <v>1</v>
      </c>
      <c r="L1493">
        <v>1</v>
      </c>
      <c r="M1493">
        <v>1</v>
      </c>
      <c r="N1493">
        <f t="shared" si="46"/>
        <v>-1.3296513341000016E-2</v>
      </c>
      <c r="O1493">
        <f t="shared" si="47"/>
        <v>-2.1152862119999671E-3</v>
      </c>
    </row>
    <row r="1494" spans="1:15" x14ac:dyDescent="0.25">
      <c r="A1494" t="s">
        <v>2130</v>
      </c>
      <c r="B1494" t="s">
        <v>2131</v>
      </c>
      <c r="C1494" t="s">
        <v>26</v>
      </c>
      <c r="D1494" t="s">
        <v>26</v>
      </c>
      <c r="E1494" t="s">
        <v>26</v>
      </c>
      <c r="F1494">
        <v>0.91018208350200003</v>
      </c>
      <c r="G1494" t="s">
        <v>26</v>
      </c>
      <c r="H1494">
        <v>0.91093133397100001</v>
      </c>
      <c r="I1494" t="s">
        <v>26</v>
      </c>
      <c r="J1494">
        <v>0.91125627830199996</v>
      </c>
      <c r="K1494">
        <v>1</v>
      </c>
      <c r="L1494">
        <v>1</v>
      </c>
      <c r="M1494">
        <v>1</v>
      </c>
      <c r="N1494">
        <f t="shared" si="46"/>
        <v>7.492504689999846E-4</v>
      </c>
      <c r="O1494">
        <f t="shared" si="47"/>
        <v>1.074194799999928E-3</v>
      </c>
    </row>
    <row r="1495" spans="1:15" x14ac:dyDescent="0.25">
      <c r="A1495" t="s">
        <v>2132</v>
      </c>
      <c r="B1495" t="s">
        <v>2133</v>
      </c>
      <c r="C1495" t="s">
        <v>26</v>
      </c>
      <c r="D1495" t="s">
        <v>391</v>
      </c>
      <c r="E1495" t="s">
        <v>26</v>
      </c>
      <c r="F1495">
        <v>0.96515015923900005</v>
      </c>
      <c r="G1495" t="s">
        <v>26</v>
      </c>
      <c r="H1495">
        <v>0.96579552470200003</v>
      </c>
      <c r="I1495" t="s">
        <v>26</v>
      </c>
      <c r="J1495">
        <v>0.96637177699900001</v>
      </c>
      <c r="K1495">
        <v>1</v>
      </c>
      <c r="L1495">
        <v>1</v>
      </c>
      <c r="M1495">
        <v>1</v>
      </c>
      <c r="N1495">
        <f t="shared" si="46"/>
        <v>6.4536546299998054E-4</v>
      </c>
      <c r="O1495">
        <f t="shared" si="47"/>
        <v>1.22161775999996E-3</v>
      </c>
    </row>
    <row r="1496" spans="1:15" x14ac:dyDescent="0.25">
      <c r="A1496" t="s">
        <v>2132</v>
      </c>
      <c r="B1496" t="s">
        <v>2133</v>
      </c>
      <c r="C1496" t="s">
        <v>26</v>
      </c>
      <c r="D1496" t="s">
        <v>26</v>
      </c>
      <c r="E1496" t="s">
        <v>26</v>
      </c>
      <c r="F1496">
        <v>0.96515015923900005</v>
      </c>
      <c r="G1496" t="s">
        <v>26</v>
      </c>
      <c r="H1496">
        <v>0.96572231520700003</v>
      </c>
      <c r="I1496" t="s">
        <v>26</v>
      </c>
      <c r="J1496">
        <v>0.96646858404699998</v>
      </c>
      <c r="K1496">
        <v>1</v>
      </c>
      <c r="L1496">
        <v>1</v>
      </c>
      <c r="M1496">
        <v>1</v>
      </c>
      <c r="N1496">
        <f t="shared" si="46"/>
        <v>5.7215596799997659E-4</v>
      </c>
      <c r="O1496">
        <f t="shared" si="47"/>
        <v>1.3184248079999294E-3</v>
      </c>
    </row>
    <row r="1497" spans="1:15" x14ac:dyDescent="0.25">
      <c r="A1497" t="s">
        <v>2134</v>
      </c>
      <c r="B1497" t="s">
        <v>2135</v>
      </c>
      <c r="C1497" t="s">
        <v>26</v>
      </c>
      <c r="D1497" t="s">
        <v>377</v>
      </c>
      <c r="E1497" t="s">
        <v>26</v>
      </c>
      <c r="F1497">
        <v>0.95265456794699999</v>
      </c>
      <c r="G1497" t="s">
        <v>26</v>
      </c>
      <c r="H1497">
        <v>0.952006707929</v>
      </c>
      <c r="I1497" t="s">
        <v>26</v>
      </c>
      <c r="J1497">
        <v>0.94947855963899996</v>
      </c>
      <c r="K1497">
        <v>1</v>
      </c>
      <c r="L1497">
        <v>1</v>
      </c>
      <c r="M1497">
        <v>1</v>
      </c>
      <c r="N1497">
        <f t="shared" si="46"/>
        <v>-6.4786001799999049E-4</v>
      </c>
      <c r="O1497">
        <f t="shared" si="47"/>
        <v>-3.1760083080000223E-3</v>
      </c>
    </row>
    <row r="1498" spans="1:15" x14ac:dyDescent="0.25">
      <c r="A1498" t="s">
        <v>2134</v>
      </c>
      <c r="B1498" t="s">
        <v>2135</v>
      </c>
      <c r="C1498" t="s">
        <v>26</v>
      </c>
      <c r="D1498" t="s">
        <v>319</v>
      </c>
      <c r="E1498" t="s">
        <v>26</v>
      </c>
      <c r="F1498">
        <v>0.95265456794699999</v>
      </c>
      <c r="G1498" t="s">
        <v>26</v>
      </c>
      <c r="H1498">
        <v>0.94974122983200004</v>
      </c>
      <c r="I1498" t="s">
        <v>26</v>
      </c>
      <c r="J1498">
        <v>0.94867854730099999</v>
      </c>
      <c r="K1498">
        <v>1</v>
      </c>
      <c r="L1498">
        <v>1</v>
      </c>
      <c r="M1498">
        <v>1</v>
      </c>
      <c r="N1498">
        <f t="shared" si="46"/>
        <v>-2.9133381149999416E-3</v>
      </c>
      <c r="O1498">
        <f t="shared" si="47"/>
        <v>-3.9760206460000003E-3</v>
      </c>
    </row>
    <row r="1499" spans="1:15" x14ac:dyDescent="0.25">
      <c r="A1499" t="s">
        <v>2134</v>
      </c>
      <c r="B1499" t="s">
        <v>2135</v>
      </c>
      <c r="C1499" t="s">
        <v>26</v>
      </c>
      <c r="D1499" t="s">
        <v>26</v>
      </c>
      <c r="E1499" t="s">
        <v>26</v>
      </c>
      <c r="F1499">
        <v>0.95265456794699999</v>
      </c>
      <c r="G1499" t="s">
        <v>26</v>
      </c>
      <c r="H1499">
        <v>0.95169812978400004</v>
      </c>
      <c r="I1499" t="s">
        <v>26</v>
      </c>
      <c r="J1499">
        <v>0.96104130123099996</v>
      </c>
      <c r="K1499">
        <v>1</v>
      </c>
      <c r="L1499">
        <v>1</v>
      </c>
      <c r="M1499">
        <v>1</v>
      </c>
      <c r="N1499">
        <f t="shared" si="46"/>
        <v>-9.5643816299995077E-4</v>
      </c>
      <c r="O1499">
        <f t="shared" si="47"/>
        <v>8.3867332839999698E-3</v>
      </c>
    </row>
    <row r="1500" spans="1:15" x14ac:dyDescent="0.25">
      <c r="A1500" t="s">
        <v>2136</v>
      </c>
      <c r="B1500" t="s">
        <v>2137</v>
      </c>
      <c r="C1500" t="s">
        <v>26</v>
      </c>
      <c r="D1500" t="s">
        <v>26</v>
      </c>
      <c r="E1500" t="s">
        <v>26</v>
      </c>
      <c r="F1500">
        <v>0.93827060866800005</v>
      </c>
      <c r="G1500" t="s">
        <v>26</v>
      </c>
      <c r="H1500">
        <v>0.93514481364299995</v>
      </c>
      <c r="I1500" t="s">
        <v>26</v>
      </c>
      <c r="J1500">
        <v>0.93815865949099997</v>
      </c>
      <c r="K1500">
        <v>1</v>
      </c>
      <c r="L1500">
        <v>1</v>
      </c>
      <c r="M1500">
        <v>1</v>
      </c>
      <c r="N1500">
        <f t="shared" si="46"/>
        <v>-3.1257950250000999E-3</v>
      </c>
      <c r="O1500">
        <f t="shared" si="47"/>
        <v>-1.1194917700008133E-4</v>
      </c>
    </row>
    <row r="1501" spans="1:15" x14ac:dyDescent="0.25">
      <c r="A1501" t="s">
        <v>2138</v>
      </c>
      <c r="B1501" t="s">
        <v>2139</v>
      </c>
      <c r="C1501" t="s">
        <v>26</v>
      </c>
      <c r="D1501" t="s">
        <v>26</v>
      </c>
      <c r="E1501" t="s">
        <v>26</v>
      </c>
      <c r="F1501">
        <v>0.94876084470300004</v>
      </c>
      <c r="G1501" t="s">
        <v>26</v>
      </c>
      <c r="H1501">
        <v>0.94897398625200002</v>
      </c>
      <c r="I1501" t="s">
        <v>26</v>
      </c>
      <c r="J1501">
        <v>0.94892984152799997</v>
      </c>
      <c r="K1501">
        <v>1</v>
      </c>
      <c r="L1501">
        <v>1</v>
      </c>
      <c r="M1501">
        <v>1</v>
      </c>
      <c r="N1501">
        <f t="shared" si="46"/>
        <v>2.1314154899998439E-4</v>
      </c>
      <c r="O1501">
        <f t="shared" si="47"/>
        <v>1.6899682499993407E-4</v>
      </c>
    </row>
    <row r="1502" spans="1:15" x14ac:dyDescent="0.25">
      <c r="A1502" t="s">
        <v>2140</v>
      </c>
      <c r="B1502" t="s">
        <v>2141</v>
      </c>
      <c r="C1502" t="s">
        <v>26</v>
      </c>
      <c r="D1502" t="s">
        <v>26</v>
      </c>
      <c r="E1502" t="s">
        <v>26</v>
      </c>
      <c r="F1502">
        <v>0.94629345059900005</v>
      </c>
      <c r="G1502" t="s">
        <v>26</v>
      </c>
      <c r="H1502">
        <v>0.94654314445499999</v>
      </c>
      <c r="I1502" t="s">
        <v>26</v>
      </c>
      <c r="J1502">
        <v>0.94652672532799997</v>
      </c>
      <c r="K1502">
        <v>1</v>
      </c>
      <c r="L1502">
        <v>1</v>
      </c>
      <c r="M1502">
        <v>1</v>
      </c>
      <c r="N1502">
        <f t="shared" si="46"/>
        <v>2.4969385599993288E-4</v>
      </c>
      <c r="O1502">
        <f t="shared" si="47"/>
        <v>2.3327472899992152E-4</v>
      </c>
    </row>
    <row r="1503" spans="1:15" x14ac:dyDescent="0.25">
      <c r="A1503" t="s">
        <v>2142</v>
      </c>
      <c r="B1503" t="s">
        <v>2143</v>
      </c>
      <c r="C1503" t="s">
        <v>26</v>
      </c>
      <c r="D1503" t="s">
        <v>26</v>
      </c>
      <c r="E1503" t="s">
        <v>26</v>
      </c>
      <c r="F1503">
        <v>0.77055474347499997</v>
      </c>
      <c r="G1503" t="s">
        <v>26</v>
      </c>
      <c r="H1503">
        <v>0.76663225536000001</v>
      </c>
      <c r="I1503" t="s">
        <v>26</v>
      </c>
      <c r="J1503">
        <v>0.76746903133699995</v>
      </c>
      <c r="K1503">
        <v>1</v>
      </c>
      <c r="L1503">
        <v>1</v>
      </c>
      <c r="M1503">
        <v>1</v>
      </c>
      <c r="N1503">
        <f t="shared" si="46"/>
        <v>-3.9224881149999558E-3</v>
      </c>
      <c r="O1503">
        <f t="shared" si="47"/>
        <v>-3.0857121380000185E-3</v>
      </c>
    </row>
    <row r="1504" spans="1:15" x14ac:dyDescent="0.25">
      <c r="A1504" t="s">
        <v>2144</v>
      </c>
      <c r="B1504" t="s">
        <v>2145</v>
      </c>
      <c r="C1504" t="s">
        <v>26</v>
      </c>
      <c r="D1504" t="s">
        <v>377</v>
      </c>
      <c r="E1504" t="s">
        <v>26</v>
      </c>
      <c r="F1504">
        <v>0.95199945803300001</v>
      </c>
      <c r="G1504" t="s">
        <v>26</v>
      </c>
      <c r="H1504">
        <v>0.95289615938200001</v>
      </c>
      <c r="I1504" t="s">
        <v>26</v>
      </c>
      <c r="J1504">
        <v>0.95011307786099997</v>
      </c>
      <c r="K1504">
        <v>1</v>
      </c>
      <c r="L1504">
        <v>1</v>
      </c>
      <c r="M1504">
        <v>1</v>
      </c>
      <c r="N1504">
        <f t="shared" si="46"/>
        <v>8.9670134899999532E-4</v>
      </c>
      <c r="O1504">
        <f t="shared" si="47"/>
        <v>-1.8863801720000462E-3</v>
      </c>
    </row>
    <row r="1505" spans="1:15" x14ac:dyDescent="0.25">
      <c r="A1505" t="s">
        <v>2144</v>
      </c>
      <c r="B1505" t="s">
        <v>2145</v>
      </c>
      <c r="C1505" t="s">
        <v>26</v>
      </c>
      <c r="D1505" t="s">
        <v>34</v>
      </c>
      <c r="E1505" t="s">
        <v>26</v>
      </c>
      <c r="F1505">
        <v>0.95199945803300001</v>
      </c>
      <c r="G1505" t="s">
        <v>26</v>
      </c>
      <c r="H1505">
        <v>0.95473203519700001</v>
      </c>
      <c r="I1505" t="s">
        <v>26</v>
      </c>
      <c r="J1505">
        <v>0.95406802232400001</v>
      </c>
      <c r="K1505">
        <v>1</v>
      </c>
      <c r="L1505">
        <v>1</v>
      </c>
      <c r="M1505">
        <v>1</v>
      </c>
      <c r="N1505">
        <f t="shared" si="46"/>
        <v>2.7325771639999941E-3</v>
      </c>
      <c r="O1505">
        <f t="shared" si="47"/>
        <v>2.0685642909999968E-3</v>
      </c>
    </row>
    <row r="1506" spans="1:15" x14ac:dyDescent="0.25">
      <c r="A1506" t="s">
        <v>2144</v>
      </c>
      <c r="B1506" t="s">
        <v>2145</v>
      </c>
      <c r="C1506" t="s">
        <v>26</v>
      </c>
      <c r="D1506" t="s">
        <v>26</v>
      </c>
      <c r="E1506" t="s">
        <v>26</v>
      </c>
      <c r="F1506">
        <v>0.95199945803300001</v>
      </c>
      <c r="G1506" t="s">
        <v>26</v>
      </c>
      <c r="H1506">
        <v>0.95362554804699995</v>
      </c>
      <c r="I1506" t="s">
        <v>26</v>
      </c>
      <c r="J1506">
        <v>0.95062856440900001</v>
      </c>
      <c r="K1506">
        <v>1</v>
      </c>
      <c r="L1506">
        <v>1</v>
      </c>
      <c r="M1506">
        <v>1</v>
      </c>
      <c r="N1506">
        <f t="shared" si="46"/>
        <v>1.6260900139999368E-3</v>
      </c>
      <c r="O1506">
        <f t="shared" si="47"/>
        <v>-1.3708936240000025E-3</v>
      </c>
    </row>
    <row r="1507" spans="1:15" x14ac:dyDescent="0.25">
      <c r="A1507" t="s">
        <v>2146</v>
      </c>
      <c r="B1507" t="s">
        <v>2147</v>
      </c>
      <c r="C1507" t="s">
        <v>41</v>
      </c>
      <c r="D1507" t="s">
        <v>73</v>
      </c>
      <c r="E1507" t="s">
        <v>41</v>
      </c>
      <c r="F1507">
        <v>0.76084692678099997</v>
      </c>
      <c r="G1507" t="s">
        <v>41</v>
      </c>
      <c r="H1507">
        <v>0.77331258626400001</v>
      </c>
      <c r="I1507" t="s">
        <v>41</v>
      </c>
      <c r="J1507">
        <v>0.77333920469299999</v>
      </c>
      <c r="K1507">
        <v>1</v>
      </c>
      <c r="L1507">
        <v>1</v>
      </c>
      <c r="M1507">
        <v>1</v>
      </c>
      <c r="N1507">
        <f t="shared" si="46"/>
        <v>1.2465659483000047E-2</v>
      </c>
      <c r="O1507">
        <f t="shared" si="47"/>
        <v>1.2492277912000027E-2</v>
      </c>
    </row>
    <row r="1508" spans="1:15" x14ac:dyDescent="0.25">
      <c r="A1508" t="s">
        <v>2148</v>
      </c>
      <c r="B1508" t="s">
        <v>2149</v>
      </c>
      <c r="C1508" t="s">
        <v>41</v>
      </c>
      <c r="D1508" t="s">
        <v>73</v>
      </c>
      <c r="E1508" t="s">
        <v>41</v>
      </c>
      <c r="F1508">
        <v>0.96974224099700002</v>
      </c>
      <c r="G1508" t="s">
        <v>41</v>
      </c>
      <c r="H1508">
        <v>0.97426882610800003</v>
      </c>
      <c r="I1508" t="s">
        <v>41</v>
      </c>
      <c r="J1508">
        <v>0.97524408490199999</v>
      </c>
      <c r="K1508">
        <v>1</v>
      </c>
      <c r="L1508">
        <v>1</v>
      </c>
      <c r="M1508">
        <v>1</v>
      </c>
      <c r="N1508">
        <f t="shared" si="46"/>
        <v>4.5265851110000144E-3</v>
      </c>
      <c r="O1508">
        <f t="shared" si="47"/>
        <v>5.5018439049999701E-3</v>
      </c>
    </row>
    <row r="1509" spans="1:15" x14ac:dyDescent="0.25">
      <c r="A1509" t="s">
        <v>2148</v>
      </c>
      <c r="B1509" t="s">
        <v>2149</v>
      </c>
      <c r="C1509" t="s">
        <v>41</v>
      </c>
      <c r="D1509" t="s">
        <v>73</v>
      </c>
      <c r="E1509" t="s">
        <v>41</v>
      </c>
      <c r="F1509">
        <v>0.96974224099700002</v>
      </c>
      <c r="G1509" t="s">
        <v>41</v>
      </c>
      <c r="H1509">
        <v>0.97426882610800003</v>
      </c>
      <c r="I1509" t="s">
        <v>41</v>
      </c>
      <c r="J1509">
        <v>0.97524408490199999</v>
      </c>
      <c r="K1509">
        <v>1</v>
      </c>
      <c r="L1509">
        <v>1</v>
      </c>
      <c r="M1509">
        <v>1</v>
      </c>
      <c r="N1509">
        <f t="shared" si="46"/>
        <v>4.5265851110000144E-3</v>
      </c>
      <c r="O1509">
        <f t="shared" si="47"/>
        <v>5.5018439049999701E-3</v>
      </c>
    </row>
    <row r="1510" spans="1:15" x14ac:dyDescent="0.25">
      <c r="A1510" t="s">
        <v>2150</v>
      </c>
      <c r="B1510" t="s">
        <v>253</v>
      </c>
      <c r="C1510" t="s">
        <v>21</v>
      </c>
      <c r="D1510" t="s">
        <v>73</v>
      </c>
      <c r="E1510" t="s">
        <v>21</v>
      </c>
      <c r="F1510">
        <v>0.91053559089799996</v>
      </c>
      <c r="G1510" t="s">
        <v>21</v>
      </c>
      <c r="H1510">
        <v>0.88371741260600001</v>
      </c>
      <c r="I1510" t="s">
        <v>21</v>
      </c>
      <c r="J1510">
        <v>0.91569637866700004</v>
      </c>
      <c r="K1510">
        <v>1</v>
      </c>
      <c r="L1510">
        <v>1</v>
      </c>
      <c r="M1510">
        <v>1</v>
      </c>
      <c r="N1510">
        <f t="shared" si="46"/>
        <v>-2.681817829199995E-2</v>
      </c>
      <c r="O1510">
        <f t="shared" si="47"/>
        <v>5.1607877690000858E-3</v>
      </c>
    </row>
    <row r="1511" spans="1:15" x14ac:dyDescent="0.25">
      <c r="A1511" t="s">
        <v>2150</v>
      </c>
      <c r="B1511" t="s">
        <v>253</v>
      </c>
      <c r="C1511" t="s">
        <v>21</v>
      </c>
      <c r="D1511" t="s">
        <v>73</v>
      </c>
      <c r="E1511" t="s">
        <v>21</v>
      </c>
      <c r="F1511">
        <v>0.91053559089799996</v>
      </c>
      <c r="G1511" t="s">
        <v>21</v>
      </c>
      <c r="H1511">
        <v>0.88371741260600001</v>
      </c>
      <c r="I1511" t="s">
        <v>21</v>
      </c>
      <c r="J1511">
        <v>0.91569637866700004</v>
      </c>
      <c r="K1511">
        <v>1</v>
      </c>
      <c r="L1511">
        <v>1</v>
      </c>
      <c r="M1511">
        <v>1</v>
      </c>
      <c r="N1511">
        <f t="shared" si="46"/>
        <v>-2.681817829199995E-2</v>
      </c>
      <c r="O1511">
        <f t="shared" si="47"/>
        <v>5.1607877690000858E-3</v>
      </c>
    </row>
    <row r="1512" spans="1:15" x14ac:dyDescent="0.25">
      <c r="A1512" t="s">
        <v>2150</v>
      </c>
      <c r="B1512" t="s">
        <v>253</v>
      </c>
      <c r="C1512" t="s">
        <v>21</v>
      </c>
      <c r="D1512" t="s">
        <v>21</v>
      </c>
      <c r="E1512" t="s">
        <v>21</v>
      </c>
      <c r="F1512">
        <v>0.91053559089799996</v>
      </c>
      <c r="G1512" t="s">
        <v>21</v>
      </c>
      <c r="H1512">
        <v>0.93010868835600002</v>
      </c>
      <c r="I1512" t="s">
        <v>21</v>
      </c>
      <c r="J1512">
        <v>0.93079325673500002</v>
      </c>
      <c r="K1512">
        <v>1</v>
      </c>
      <c r="L1512">
        <v>1</v>
      </c>
      <c r="M1512">
        <v>1</v>
      </c>
      <c r="N1512">
        <f t="shared" si="46"/>
        <v>1.9573097458000066E-2</v>
      </c>
      <c r="O1512">
        <f t="shared" si="47"/>
        <v>2.0257665837000061E-2</v>
      </c>
    </row>
    <row r="1513" spans="1:15" x14ac:dyDescent="0.25">
      <c r="A1513" t="s">
        <v>2150</v>
      </c>
      <c r="B1513" t="s">
        <v>253</v>
      </c>
      <c r="C1513" t="s">
        <v>21</v>
      </c>
      <c r="D1513" t="s">
        <v>21</v>
      </c>
      <c r="E1513" t="s">
        <v>21</v>
      </c>
      <c r="F1513">
        <v>0.91053559089799996</v>
      </c>
      <c r="G1513" t="s">
        <v>21</v>
      </c>
      <c r="H1513">
        <v>0.93010868835600002</v>
      </c>
      <c r="I1513" t="s">
        <v>21</v>
      </c>
      <c r="J1513">
        <v>0.93079325673500002</v>
      </c>
      <c r="K1513">
        <v>1</v>
      </c>
      <c r="L1513">
        <v>1</v>
      </c>
      <c r="M1513">
        <v>1</v>
      </c>
      <c r="N1513">
        <f t="shared" si="46"/>
        <v>1.9573097458000066E-2</v>
      </c>
      <c r="O1513">
        <f t="shared" si="47"/>
        <v>2.0257665837000061E-2</v>
      </c>
    </row>
    <row r="1514" spans="1:15" x14ac:dyDescent="0.25">
      <c r="A1514" t="s">
        <v>2150</v>
      </c>
      <c r="B1514" t="s">
        <v>253</v>
      </c>
      <c r="C1514" t="s">
        <v>21</v>
      </c>
      <c r="D1514" t="s">
        <v>643</v>
      </c>
      <c r="E1514" t="s">
        <v>21</v>
      </c>
      <c r="F1514">
        <v>0.91053559089799996</v>
      </c>
      <c r="G1514" t="s">
        <v>21</v>
      </c>
      <c r="H1514">
        <v>0.92364828920200004</v>
      </c>
      <c r="I1514" t="s">
        <v>21</v>
      </c>
      <c r="J1514">
        <v>0.92446848797400005</v>
      </c>
      <c r="K1514">
        <v>1</v>
      </c>
      <c r="L1514">
        <v>1</v>
      </c>
      <c r="M1514">
        <v>1</v>
      </c>
      <c r="N1514">
        <f t="shared" si="46"/>
        <v>1.3112698304000081E-2</v>
      </c>
      <c r="O1514">
        <f t="shared" si="47"/>
        <v>1.3932897076000095E-2</v>
      </c>
    </row>
    <row r="1515" spans="1:15" x14ac:dyDescent="0.25">
      <c r="A1515" t="s">
        <v>2150</v>
      </c>
      <c r="B1515" t="s">
        <v>253</v>
      </c>
      <c r="C1515" t="s">
        <v>21</v>
      </c>
      <c r="D1515" t="s">
        <v>643</v>
      </c>
      <c r="E1515" t="s">
        <v>21</v>
      </c>
      <c r="F1515">
        <v>0.91053559089799996</v>
      </c>
      <c r="G1515" t="s">
        <v>21</v>
      </c>
      <c r="H1515">
        <v>0.92364828920200004</v>
      </c>
      <c r="I1515" t="s">
        <v>21</v>
      </c>
      <c r="J1515">
        <v>0.92446848797400005</v>
      </c>
      <c r="K1515">
        <v>1</v>
      </c>
      <c r="L1515">
        <v>1</v>
      </c>
      <c r="M1515">
        <v>1</v>
      </c>
      <c r="N1515">
        <f t="shared" si="46"/>
        <v>1.3112698304000081E-2</v>
      </c>
      <c r="O1515">
        <f t="shared" si="47"/>
        <v>1.3932897076000095E-2</v>
      </c>
    </row>
    <row r="1516" spans="1:15" x14ac:dyDescent="0.25">
      <c r="A1516" t="s">
        <v>2151</v>
      </c>
      <c r="B1516" t="s">
        <v>2152</v>
      </c>
      <c r="C1516" t="s">
        <v>21</v>
      </c>
      <c r="D1516" t="s">
        <v>21</v>
      </c>
      <c r="E1516" t="s">
        <v>21</v>
      </c>
      <c r="F1516">
        <v>0.86553559089800003</v>
      </c>
      <c r="G1516" t="s">
        <v>21</v>
      </c>
      <c r="H1516">
        <v>0.88510868835599998</v>
      </c>
      <c r="I1516" t="s">
        <v>21</v>
      </c>
      <c r="J1516">
        <v>0.88579325673499998</v>
      </c>
      <c r="K1516">
        <v>1</v>
      </c>
      <c r="L1516">
        <v>1</v>
      </c>
      <c r="M1516">
        <v>1</v>
      </c>
      <c r="N1516">
        <f t="shared" si="46"/>
        <v>1.9573097457999955E-2</v>
      </c>
      <c r="O1516">
        <f t="shared" si="47"/>
        <v>2.025766583699995E-2</v>
      </c>
    </row>
    <row r="1517" spans="1:15" x14ac:dyDescent="0.25">
      <c r="A1517" t="s">
        <v>2153</v>
      </c>
      <c r="B1517" t="s">
        <v>2154</v>
      </c>
      <c r="C1517" t="s">
        <v>21</v>
      </c>
      <c r="D1517" t="s">
        <v>380</v>
      </c>
      <c r="E1517" t="s">
        <v>21</v>
      </c>
      <c r="F1517">
        <v>0.92181599525900004</v>
      </c>
      <c r="G1517" t="s">
        <v>21</v>
      </c>
      <c r="H1517">
        <v>0.92290450156000003</v>
      </c>
      <c r="I1517" t="s">
        <v>21</v>
      </c>
      <c r="J1517">
        <v>0.92318208836899995</v>
      </c>
      <c r="K1517">
        <v>1</v>
      </c>
      <c r="L1517">
        <v>1</v>
      </c>
      <c r="M1517">
        <v>1</v>
      </c>
      <c r="N1517">
        <f t="shared" si="46"/>
        <v>1.0885063009999918E-3</v>
      </c>
      <c r="O1517">
        <f t="shared" si="47"/>
        <v>1.3660931099999107E-3</v>
      </c>
    </row>
    <row r="1518" spans="1:15" x14ac:dyDescent="0.25">
      <c r="A1518" t="s">
        <v>2153</v>
      </c>
      <c r="B1518" t="s">
        <v>2154</v>
      </c>
      <c r="C1518" t="s">
        <v>21</v>
      </c>
      <c r="D1518" t="s">
        <v>380</v>
      </c>
      <c r="E1518" t="s">
        <v>21</v>
      </c>
      <c r="F1518">
        <v>0.92181599525900004</v>
      </c>
      <c r="G1518" t="s">
        <v>21</v>
      </c>
      <c r="H1518">
        <v>0.92290450156000003</v>
      </c>
      <c r="I1518" t="s">
        <v>21</v>
      </c>
      <c r="J1518">
        <v>0.92318208836899995</v>
      </c>
      <c r="K1518">
        <v>1</v>
      </c>
      <c r="L1518">
        <v>1</v>
      </c>
      <c r="M1518">
        <v>1</v>
      </c>
      <c r="N1518">
        <f t="shared" si="46"/>
        <v>1.0885063009999918E-3</v>
      </c>
      <c r="O1518">
        <f t="shared" si="47"/>
        <v>1.3660931099999107E-3</v>
      </c>
    </row>
    <row r="1519" spans="1:15" x14ac:dyDescent="0.25">
      <c r="A1519" t="s">
        <v>2153</v>
      </c>
      <c r="B1519" t="s">
        <v>2154</v>
      </c>
      <c r="C1519" t="s">
        <v>21</v>
      </c>
      <c r="D1519" t="s">
        <v>21</v>
      </c>
      <c r="E1519" t="s">
        <v>21</v>
      </c>
      <c r="F1519">
        <v>0.92181599525900004</v>
      </c>
      <c r="G1519" t="s">
        <v>21</v>
      </c>
      <c r="H1519">
        <v>0.92018038823500004</v>
      </c>
      <c r="I1519" t="s">
        <v>21</v>
      </c>
      <c r="J1519">
        <v>0.92071811512400004</v>
      </c>
      <c r="K1519">
        <v>1</v>
      </c>
      <c r="L1519">
        <v>1</v>
      </c>
      <c r="M1519">
        <v>1</v>
      </c>
      <c r="N1519">
        <f t="shared" si="46"/>
        <v>-1.6356070240000076E-3</v>
      </c>
      <c r="O1519">
        <f t="shared" si="47"/>
        <v>-1.0978801350000067E-3</v>
      </c>
    </row>
    <row r="1520" spans="1:15" x14ac:dyDescent="0.25">
      <c r="A1520" t="s">
        <v>2153</v>
      </c>
      <c r="B1520" t="s">
        <v>2154</v>
      </c>
      <c r="C1520" t="s">
        <v>21</v>
      </c>
      <c r="D1520" t="s">
        <v>21</v>
      </c>
      <c r="E1520" t="s">
        <v>21</v>
      </c>
      <c r="F1520">
        <v>0.92181599525900004</v>
      </c>
      <c r="G1520" t="s">
        <v>21</v>
      </c>
      <c r="H1520">
        <v>0.92018038823500004</v>
      </c>
      <c r="I1520" t="s">
        <v>21</v>
      </c>
      <c r="J1520">
        <v>0.92071811512400004</v>
      </c>
      <c r="K1520">
        <v>1</v>
      </c>
      <c r="L1520">
        <v>1</v>
      </c>
      <c r="M1520">
        <v>1</v>
      </c>
      <c r="N1520">
        <f t="shared" si="46"/>
        <v>-1.6356070240000076E-3</v>
      </c>
      <c r="O1520">
        <f t="shared" si="47"/>
        <v>-1.0978801350000067E-3</v>
      </c>
    </row>
    <row r="1521" spans="1:15" x14ac:dyDescent="0.25">
      <c r="A1521" t="s">
        <v>2155</v>
      </c>
      <c r="B1521" t="s">
        <v>2156</v>
      </c>
      <c r="C1521" t="s">
        <v>26</v>
      </c>
      <c r="D1521" t="s">
        <v>26</v>
      </c>
      <c r="E1521" t="s">
        <v>26</v>
      </c>
      <c r="F1521">
        <v>0.92416007540900003</v>
      </c>
      <c r="G1521" t="s">
        <v>26</v>
      </c>
      <c r="H1521">
        <v>0.92320529069400004</v>
      </c>
      <c r="I1521" t="s">
        <v>26</v>
      </c>
      <c r="J1521">
        <v>0.92608889438599995</v>
      </c>
      <c r="K1521">
        <v>1</v>
      </c>
      <c r="L1521">
        <v>1</v>
      </c>
      <c r="M1521">
        <v>1</v>
      </c>
      <c r="N1521">
        <f t="shared" si="46"/>
        <v>-9.5478471499998996E-4</v>
      </c>
      <c r="O1521">
        <f t="shared" si="47"/>
        <v>1.9288189769999242E-3</v>
      </c>
    </row>
    <row r="1522" spans="1:15" x14ac:dyDescent="0.25">
      <c r="A1522" t="s">
        <v>2157</v>
      </c>
      <c r="B1522" t="s">
        <v>2158</v>
      </c>
      <c r="C1522" t="s">
        <v>26</v>
      </c>
      <c r="D1522" t="s">
        <v>26</v>
      </c>
      <c r="E1522" t="s">
        <v>26</v>
      </c>
      <c r="F1522">
        <v>0.93391093293000005</v>
      </c>
      <c r="G1522" t="s">
        <v>26</v>
      </c>
      <c r="H1522">
        <v>0.93429117663700001</v>
      </c>
      <c r="I1522" t="s">
        <v>26</v>
      </c>
      <c r="J1522">
        <v>0.93472369990500004</v>
      </c>
      <c r="K1522">
        <v>1</v>
      </c>
      <c r="L1522">
        <v>1</v>
      </c>
      <c r="M1522">
        <v>1</v>
      </c>
      <c r="N1522">
        <f t="shared" si="46"/>
        <v>3.8024370699996091E-4</v>
      </c>
      <c r="O1522">
        <f t="shared" si="47"/>
        <v>8.1276697499998996E-4</v>
      </c>
    </row>
    <row r="1523" spans="1:15" x14ac:dyDescent="0.25">
      <c r="A1523" t="s">
        <v>2159</v>
      </c>
      <c r="B1523" t="s">
        <v>2160</v>
      </c>
      <c r="C1523" t="s">
        <v>26</v>
      </c>
      <c r="D1523" t="s">
        <v>26</v>
      </c>
      <c r="E1523" t="s">
        <v>26</v>
      </c>
      <c r="F1523">
        <v>0.91185318290799999</v>
      </c>
      <c r="G1523" t="s">
        <v>26</v>
      </c>
      <c r="H1523">
        <v>0.91207958238599995</v>
      </c>
      <c r="I1523" t="s">
        <v>26</v>
      </c>
      <c r="J1523">
        <v>0.91276872679400001</v>
      </c>
      <c r="K1523">
        <v>1</v>
      </c>
      <c r="L1523">
        <v>1</v>
      </c>
      <c r="M1523">
        <v>1</v>
      </c>
      <c r="N1523">
        <f t="shared" si="46"/>
        <v>2.2639947799996119E-4</v>
      </c>
      <c r="O1523">
        <f t="shared" si="47"/>
        <v>9.1554388600001424E-4</v>
      </c>
    </row>
    <row r="1524" spans="1:15" x14ac:dyDescent="0.25">
      <c r="A1524" t="s">
        <v>2161</v>
      </c>
      <c r="B1524" t="s">
        <v>2162</v>
      </c>
      <c r="C1524" t="s">
        <v>26</v>
      </c>
      <c r="D1524" t="s">
        <v>26</v>
      </c>
      <c r="E1524" t="s">
        <v>26</v>
      </c>
      <c r="F1524">
        <v>0.93294458513900003</v>
      </c>
      <c r="G1524" t="s">
        <v>26</v>
      </c>
      <c r="H1524">
        <v>0.93333822889899998</v>
      </c>
      <c r="I1524" t="s">
        <v>26</v>
      </c>
      <c r="J1524">
        <v>0.93358850060300003</v>
      </c>
      <c r="K1524">
        <v>1</v>
      </c>
      <c r="L1524">
        <v>1</v>
      </c>
      <c r="M1524">
        <v>1</v>
      </c>
      <c r="N1524">
        <f t="shared" si="46"/>
        <v>3.9364375999995094E-4</v>
      </c>
      <c r="O1524">
        <f t="shared" si="47"/>
        <v>6.4391546399999999E-4</v>
      </c>
    </row>
    <row r="1525" spans="1:15" x14ac:dyDescent="0.25">
      <c r="A1525" t="s">
        <v>2163</v>
      </c>
      <c r="B1525" t="s">
        <v>2164</v>
      </c>
      <c r="C1525" t="s">
        <v>26</v>
      </c>
      <c r="D1525" t="s">
        <v>391</v>
      </c>
      <c r="E1525" t="s">
        <v>26</v>
      </c>
      <c r="F1525">
        <v>0.96549447501600005</v>
      </c>
      <c r="G1525" t="s">
        <v>26</v>
      </c>
      <c r="H1525">
        <v>0.967902844288</v>
      </c>
      <c r="I1525" t="s">
        <v>26</v>
      </c>
      <c r="J1525">
        <v>0.96919609191800005</v>
      </c>
      <c r="K1525">
        <v>1</v>
      </c>
      <c r="L1525">
        <v>1</v>
      </c>
      <c r="M1525">
        <v>1</v>
      </c>
      <c r="N1525">
        <f t="shared" si="46"/>
        <v>2.4083692719999439E-3</v>
      </c>
      <c r="O1525">
        <f t="shared" si="47"/>
        <v>3.7016169019999934E-3</v>
      </c>
    </row>
    <row r="1526" spans="1:15" x14ac:dyDescent="0.25">
      <c r="A1526" t="s">
        <v>2163</v>
      </c>
      <c r="B1526" t="s">
        <v>2164</v>
      </c>
      <c r="C1526" t="s">
        <v>26</v>
      </c>
      <c r="D1526" t="s">
        <v>26</v>
      </c>
      <c r="E1526" t="s">
        <v>26</v>
      </c>
      <c r="F1526">
        <v>0.96549447501600005</v>
      </c>
      <c r="G1526" t="s">
        <v>26</v>
      </c>
      <c r="H1526">
        <v>0.96731434488400003</v>
      </c>
      <c r="I1526" t="s">
        <v>26</v>
      </c>
      <c r="J1526">
        <v>0.96894596790400001</v>
      </c>
      <c r="K1526">
        <v>1</v>
      </c>
      <c r="L1526">
        <v>1</v>
      </c>
      <c r="M1526">
        <v>1</v>
      </c>
      <c r="N1526">
        <f t="shared" si="46"/>
        <v>1.8198698679999792E-3</v>
      </c>
      <c r="O1526">
        <f t="shared" si="47"/>
        <v>3.4514928879999518E-3</v>
      </c>
    </row>
    <row r="1527" spans="1:15" x14ac:dyDescent="0.25">
      <c r="A1527" t="s">
        <v>2165</v>
      </c>
      <c r="B1527" t="s">
        <v>2166</v>
      </c>
      <c r="C1527" t="s">
        <v>26</v>
      </c>
      <c r="D1527" t="s">
        <v>377</v>
      </c>
      <c r="E1527" t="s">
        <v>26</v>
      </c>
      <c r="F1527">
        <v>0.94301714118000002</v>
      </c>
      <c r="G1527" t="s">
        <v>26</v>
      </c>
      <c r="H1527">
        <v>0.94346653789500001</v>
      </c>
      <c r="I1527" t="s">
        <v>26</v>
      </c>
      <c r="J1527">
        <v>0.94941858959500003</v>
      </c>
      <c r="K1527">
        <v>1</v>
      </c>
      <c r="L1527">
        <v>1</v>
      </c>
      <c r="M1527">
        <v>1</v>
      </c>
      <c r="N1527">
        <f t="shared" si="46"/>
        <v>4.4939671499999445E-4</v>
      </c>
      <c r="O1527">
        <f t="shared" si="47"/>
        <v>6.4014484150000106E-3</v>
      </c>
    </row>
    <row r="1528" spans="1:15" x14ac:dyDescent="0.25">
      <c r="A1528" t="s">
        <v>2165</v>
      </c>
      <c r="B1528" t="s">
        <v>2166</v>
      </c>
      <c r="C1528" t="s">
        <v>26</v>
      </c>
      <c r="D1528" t="s">
        <v>26</v>
      </c>
      <c r="E1528" t="s">
        <v>26</v>
      </c>
      <c r="F1528">
        <v>0.94301714118000002</v>
      </c>
      <c r="G1528" t="s">
        <v>26</v>
      </c>
      <c r="H1528">
        <v>0.94457376729700004</v>
      </c>
      <c r="I1528" t="s">
        <v>26</v>
      </c>
      <c r="J1528">
        <v>0.94908290206199997</v>
      </c>
      <c r="K1528">
        <v>1</v>
      </c>
      <c r="L1528">
        <v>1</v>
      </c>
      <c r="M1528">
        <v>1</v>
      </c>
      <c r="N1528">
        <f t="shared" si="46"/>
        <v>1.5566261170000262E-3</v>
      </c>
      <c r="O1528">
        <f t="shared" si="47"/>
        <v>6.0657608819999487E-3</v>
      </c>
    </row>
    <row r="1529" spans="1:15" x14ac:dyDescent="0.25">
      <c r="A1529" t="s">
        <v>2167</v>
      </c>
      <c r="B1529" t="s">
        <v>2168</v>
      </c>
      <c r="C1529" t="s">
        <v>21</v>
      </c>
      <c r="D1529" t="s">
        <v>21</v>
      </c>
      <c r="E1529" t="s">
        <v>21</v>
      </c>
      <c r="F1529">
        <v>0.789939873387</v>
      </c>
      <c r="G1529" t="s">
        <v>21</v>
      </c>
      <c r="H1529">
        <v>0.78743715918500001</v>
      </c>
      <c r="I1529" t="s">
        <v>21</v>
      </c>
      <c r="J1529">
        <v>0.78838671925899995</v>
      </c>
      <c r="K1529">
        <v>1</v>
      </c>
      <c r="L1529">
        <v>1</v>
      </c>
      <c r="M1529">
        <v>1</v>
      </c>
      <c r="N1529">
        <f t="shared" si="46"/>
        <v>-2.5027142019999893E-3</v>
      </c>
      <c r="O1529">
        <f t="shared" si="47"/>
        <v>-1.553154128000056E-3</v>
      </c>
    </row>
    <row r="1530" spans="1:15" x14ac:dyDescent="0.25">
      <c r="A1530" t="s">
        <v>2169</v>
      </c>
      <c r="B1530" t="s">
        <v>2170</v>
      </c>
      <c r="C1530" t="s">
        <v>21</v>
      </c>
      <c r="D1530" t="s">
        <v>21</v>
      </c>
      <c r="E1530" t="s">
        <v>21</v>
      </c>
      <c r="F1530">
        <v>0.47850635281100001</v>
      </c>
      <c r="G1530" t="s">
        <v>21</v>
      </c>
      <c r="H1530">
        <v>0.47467388138900002</v>
      </c>
      <c r="I1530" t="s">
        <v>21</v>
      </c>
      <c r="J1530">
        <v>0.47612911553499998</v>
      </c>
      <c r="K1530">
        <v>1</v>
      </c>
      <c r="L1530">
        <v>1</v>
      </c>
      <c r="M1530">
        <v>1</v>
      </c>
      <c r="N1530">
        <f t="shared" si="46"/>
        <v>-3.8324714219999945E-3</v>
      </c>
      <c r="O1530">
        <f t="shared" si="47"/>
        <v>-2.3772372760000327E-3</v>
      </c>
    </row>
    <row r="1531" spans="1:15" x14ac:dyDescent="0.25">
      <c r="A1531" t="s">
        <v>2171</v>
      </c>
      <c r="B1531" t="s">
        <v>2172</v>
      </c>
      <c r="C1531" t="s">
        <v>21</v>
      </c>
      <c r="D1531" t="s">
        <v>21</v>
      </c>
      <c r="E1531" t="s">
        <v>21</v>
      </c>
      <c r="F1531">
        <v>0.71131015457299995</v>
      </c>
      <c r="G1531" t="s">
        <v>21</v>
      </c>
      <c r="H1531">
        <v>0.74389132569000005</v>
      </c>
      <c r="I1531" t="s">
        <v>21</v>
      </c>
      <c r="J1531">
        <v>0.75161921395700004</v>
      </c>
      <c r="K1531">
        <v>1</v>
      </c>
      <c r="L1531">
        <v>1</v>
      </c>
      <c r="M1531">
        <v>1</v>
      </c>
      <c r="N1531">
        <f t="shared" si="46"/>
        <v>3.2581171117000096E-2</v>
      </c>
      <c r="O1531">
        <f t="shared" si="47"/>
        <v>4.030905938400009E-2</v>
      </c>
    </row>
    <row r="1532" spans="1:15" x14ac:dyDescent="0.25">
      <c r="A1532" t="s">
        <v>2173</v>
      </c>
      <c r="B1532" t="s">
        <v>2174</v>
      </c>
      <c r="C1532" t="s">
        <v>21</v>
      </c>
      <c r="D1532" t="s">
        <v>21</v>
      </c>
      <c r="E1532" t="s">
        <v>21</v>
      </c>
      <c r="F1532">
        <v>0.92183810744299999</v>
      </c>
      <c r="G1532" t="s">
        <v>21</v>
      </c>
      <c r="H1532">
        <v>0.93002114308399997</v>
      </c>
      <c r="I1532" t="s">
        <v>21</v>
      </c>
      <c r="J1532">
        <v>0.92920037133800004</v>
      </c>
      <c r="K1532">
        <v>1</v>
      </c>
      <c r="L1532">
        <v>1</v>
      </c>
      <c r="M1532">
        <v>1</v>
      </c>
      <c r="N1532">
        <f t="shared" si="46"/>
        <v>8.1830356409999805E-3</v>
      </c>
      <c r="O1532">
        <f t="shared" si="47"/>
        <v>7.3622638950000541E-3</v>
      </c>
    </row>
    <row r="1533" spans="1:15" x14ac:dyDescent="0.25">
      <c r="A1533" t="s">
        <v>2175</v>
      </c>
      <c r="B1533" t="s">
        <v>2176</v>
      </c>
      <c r="C1533" t="s">
        <v>21</v>
      </c>
      <c r="D1533" t="s">
        <v>21</v>
      </c>
      <c r="E1533" t="s">
        <v>21</v>
      </c>
      <c r="F1533">
        <v>0.94195868215900003</v>
      </c>
      <c r="G1533" t="s">
        <v>21</v>
      </c>
      <c r="H1533">
        <v>0.94163309043700005</v>
      </c>
      <c r="I1533" t="s">
        <v>21</v>
      </c>
      <c r="J1533">
        <v>0.92818882700500005</v>
      </c>
      <c r="K1533">
        <v>1</v>
      </c>
      <c r="L1533">
        <v>1</v>
      </c>
      <c r="M1533">
        <v>1</v>
      </c>
      <c r="N1533">
        <f t="shared" si="46"/>
        <v>-3.2559172199997377E-4</v>
      </c>
      <c r="O1533">
        <f t="shared" si="47"/>
        <v>-1.3769855153999977E-2</v>
      </c>
    </row>
    <row r="1534" spans="1:15" x14ac:dyDescent="0.25">
      <c r="A1534" t="s">
        <v>2175</v>
      </c>
      <c r="B1534" t="s">
        <v>2176</v>
      </c>
      <c r="C1534" t="s">
        <v>21</v>
      </c>
      <c r="D1534" t="s">
        <v>186</v>
      </c>
      <c r="E1534" t="s">
        <v>21</v>
      </c>
      <c r="F1534">
        <v>0.94195868215900003</v>
      </c>
      <c r="G1534" t="s">
        <v>21</v>
      </c>
      <c r="H1534">
        <v>0.92829034018599998</v>
      </c>
      <c r="I1534" t="s">
        <v>21</v>
      </c>
      <c r="J1534">
        <v>0.940639101403</v>
      </c>
      <c r="K1534">
        <v>1</v>
      </c>
      <c r="L1534">
        <v>1</v>
      </c>
      <c r="M1534">
        <v>1</v>
      </c>
      <c r="N1534">
        <f t="shared" si="46"/>
        <v>-1.3668341973000042E-2</v>
      </c>
      <c r="O1534">
        <f t="shared" si="47"/>
        <v>-1.3195807560000272E-3</v>
      </c>
    </row>
    <row r="1535" spans="1:15" x14ac:dyDescent="0.25">
      <c r="A1535" t="s">
        <v>2177</v>
      </c>
      <c r="B1535" t="s">
        <v>2178</v>
      </c>
      <c r="C1535" t="s">
        <v>26</v>
      </c>
      <c r="D1535" t="s">
        <v>377</v>
      </c>
      <c r="E1535" t="s">
        <v>26</v>
      </c>
      <c r="F1535">
        <v>0.97309069211499999</v>
      </c>
      <c r="G1535" t="s">
        <v>26</v>
      </c>
      <c r="H1535">
        <v>0.97260524635599999</v>
      </c>
      <c r="I1535" t="s">
        <v>26</v>
      </c>
      <c r="J1535">
        <v>0.97395137479600002</v>
      </c>
      <c r="K1535">
        <v>1</v>
      </c>
      <c r="L1535">
        <v>1</v>
      </c>
      <c r="M1535">
        <v>1</v>
      </c>
      <c r="N1535">
        <f t="shared" si="46"/>
        <v>-4.8544575900000275E-4</v>
      </c>
      <c r="O1535">
        <f t="shared" si="47"/>
        <v>8.6068268100003564E-4</v>
      </c>
    </row>
    <row r="1536" spans="1:15" x14ac:dyDescent="0.25">
      <c r="A1536" t="s">
        <v>2177</v>
      </c>
      <c r="B1536" t="s">
        <v>2178</v>
      </c>
      <c r="C1536" t="s">
        <v>26</v>
      </c>
      <c r="D1536" t="s">
        <v>26</v>
      </c>
      <c r="E1536" t="s">
        <v>26</v>
      </c>
      <c r="F1536">
        <v>0.97309069211499999</v>
      </c>
      <c r="G1536" t="s">
        <v>26</v>
      </c>
      <c r="H1536">
        <v>0.973152174235</v>
      </c>
      <c r="I1536" t="s">
        <v>26</v>
      </c>
      <c r="J1536">
        <v>0.974436672655</v>
      </c>
      <c r="K1536">
        <v>1</v>
      </c>
      <c r="L1536">
        <v>1</v>
      </c>
      <c r="M1536">
        <v>1</v>
      </c>
      <c r="N1536">
        <f t="shared" si="46"/>
        <v>6.148212000001152E-5</v>
      </c>
      <c r="O1536">
        <f t="shared" si="47"/>
        <v>1.3459805400000135E-3</v>
      </c>
    </row>
    <row r="1537" spans="1:15" x14ac:dyDescent="0.25">
      <c r="A1537" t="s">
        <v>2179</v>
      </c>
      <c r="B1537" t="s">
        <v>2180</v>
      </c>
      <c r="C1537" t="s">
        <v>26</v>
      </c>
      <c r="D1537" t="s">
        <v>26</v>
      </c>
      <c r="E1537" t="s">
        <v>26</v>
      </c>
      <c r="F1537">
        <v>0.97132983270100004</v>
      </c>
      <c r="G1537" t="s">
        <v>26</v>
      </c>
      <c r="H1537">
        <v>0.972402964679</v>
      </c>
      <c r="I1537" t="s">
        <v>26</v>
      </c>
      <c r="J1537">
        <v>0.96792070319800005</v>
      </c>
      <c r="K1537">
        <v>1</v>
      </c>
      <c r="L1537">
        <v>1</v>
      </c>
      <c r="M1537">
        <v>1</v>
      </c>
      <c r="N1537">
        <f t="shared" si="46"/>
        <v>1.0731319779999637E-3</v>
      </c>
      <c r="O1537">
        <f t="shared" si="47"/>
        <v>-3.4091295029999857E-3</v>
      </c>
    </row>
    <row r="1538" spans="1:15" x14ac:dyDescent="0.25">
      <c r="A1538" t="s">
        <v>2181</v>
      </c>
      <c r="B1538" t="s">
        <v>2182</v>
      </c>
      <c r="C1538" t="s">
        <v>26</v>
      </c>
      <c r="D1538" t="s">
        <v>377</v>
      </c>
      <c r="E1538" t="s">
        <v>26</v>
      </c>
      <c r="F1538">
        <v>0.95956713716999997</v>
      </c>
      <c r="G1538" t="s">
        <v>26</v>
      </c>
      <c r="H1538">
        <v>0.96250935512400004</v>
      </c>
      <c r="I1538" t="s">
        <v>26</v>
      </c>
      <c r="J1538">
        <v>0.97261908302699995</v>
      </c>
      <c r="K1538">
        <v>1</v>
      </c>
      <c r="L1538">
        <v>1</v>
      </c>
      <c r="M1538">
        <v>1</v>
      </c>
      <c r="N1538">
        <f t="shared" si="46"/>
        <v>2.9422179540000704E-3</v>
      </c>
      <c r="O1538">
        <f t="shared" si="47"/>
        <v>1.305194585699998E-2</v>
      </c>
    </row>
    <row r="1539" spans="1:15" x14ac:dyDescent="0.25">
      <c r="A1539" t="s">
        <v>2181</v>
      </c>
      <c r="B1539" t="s">
        <v>2182</v>
      </c>
      <c r="C1539" t="s">
        <v>26</v>
      </c>
      <c r="D1539" t="s">
        <v>26</v>
      </c>
      <c r="E1539" t="s">
        <v>26</v>
      </c>
      <c r="F1539">
        <v>0.95956713716999997</v>
      </c>
      <c r="G1539" t="s">
        <v>26</v>
      </c>
      <c r="H1539">
        <v>0.96452610978499997</v>
      </c>
      <c r="I1539" t="s">
        <v>26</v>
      </c>
      <c r="J1539">
        <v>0.96510059483599997</v>
      </c>
      <c r="K1539">
        <v>1</v>
      </c>
      <c r="L1539">
        <v>1</v>
      </c>
      <c r="M1539">
        <v>1</v>
      </c>
      <c r="N1539">
        <f t="shared" ref="N1539:N1602" si="48">H1539-F1539</f>
        <v>4.9589726150000013E-3</v>
      </c>
      <c r="O1539">
        <f t="shared" ref="O1539:O1602" si="49">J1539-F1539</f>
        <v>5.5334576659999968E-3</v>
      </c>
    </row>
    <row r="1540" spans="1:15" x14ac:dyDescent="0.25">
      <c r="A1540" t="s">
        <v>2183</v>
      </c>
      <c r="B1540" t="s">
        <v>2184</v>
      </c>
      <c r="C1540" t="s">
        <v>318</v>
      </c>
      <c r="D1540" t="s">
        <v>525</v>
      </c>
      <c r="E1540" t="s">
        <v>318</v>
      </c>
      <c r="F1540">
        <v>0.94744545193899998</v>
      </c>
      <c r="G1540" t="s">
        <v>318</v>
      </c>
      <c r="H1540">
        <v>0.94745469076099997</v>
      </c>
      <c r="I1540" t="s">
        <v>318</v>
      </c>
      <c r="J1540">
        <v>0.94743857177799995</v>
      </c>
      <c r="K1540">
        <v>1</v>
      </c>
      <c r="L1540">
        <v>1</v>
      </c>
      <c r="M1540">
        <v>1</v>
      </c>
      <c r="N1540">
        <f t="shared" si="48"/>
        <v>9.2388219999905985E-6</v>
      </c>
      <c r="O1540">
        <f t="shared" si="49"/>
        <v>-6.8801610000335245E-6</v>
      </c>
    </row>
    <row r="1541" spans="1:15" x14ac:dyDescent="0.25">
      <c r="A1541" t="s">
        <v>2183</v>
      </c>
      <c r="B1541" t="s">
        <v>2184</v>
      </c>
      <c r="C1541" t="s">
        <v>318</v>
      </c>
      <c r="D1541" t="s">
        <v>525</v>
      </c>
      <c r="E1541" t="s">
        <v>318</v>
      </c>
      <c r="F1541">
        <v>0.94744545193899998</v>
      </c>
      <c r="G1541" t="s">
        <v>318</v>
      </c>
      <c r="H1541">
        <v>0.94745469076099997</v>
      </c>
      <c r="I1541" t="s">
        <v>318</v>
      </c>
      <c r="J1541">
        <v>0.94743857177799995</v>
      </c>
      <c r="K1541">
        <v>1</v>
      </c>
      <c r="L1541">
        <v>1</v>
      </c>
      <c r="M1541">
        <v>1</v>
      </c>
      <c r="N1541">
        <f t="shared" si="48"/>
        <v>9.2388219999905985E-6</v>
      </c>
      <c r="O1541">
        <f t="shared" si="49"/>
        <v>-6.8801610000335245E-6</v>
      </c>
    </row>
    <row r="1542" spans="1:15" x14ac:dyDescent="0.25">
      <c r="A1542" t="s">
        <v>2183</v>
      </c>
      <c r="B1542" t="s">
        <v>2184</v>
      </c>
      <c r="C1542" t="s">
        <v>318</v>
      </c>
      <c r="D1542" t="s">
        <v>157</v>
      </c>
      <c r="E1542" t="s">
        <v>318</v>
      </c>
      <c r="F1542">
        <v>0.94744545193899998</v>
      </c>
      <c r="G1542" t="s">
        <v>318</v>
      </c>
      <c r="H1542">
        <v>0.94709639326799999</v>
      </c>
      <c r="I1542" t="s">
        <v>318</v>
      </c>
      <c r="J1542">
        <v>0.94647609682099998</v>
      </c>
      <c r="K1542">
        <v>1</v>
      </c>
      <c r="L1542">
        <v>1</v>
      </c>
      <c r="M1542">
        <v>1</v>
      </c>
      <c r="N1542">
        <f t="shared" si="48"/>
        <v>-3.4905867099999099E-4</v>
      </c>
      <c r="O1542">
        <f t="shared" si="49"/>
        <v>-9.6935511800000373E-4</v>
      </c>
    </row>
    <row r="1543" spans="1:15" x14ac:dyDescent="0.25">
      <c r="A1543" t="s">
        <v>2183</v>
      </c>
      <c r="B1543" t="s">
        <v>2184</v>
      </c>
      <c r="C1543" t="s">
        <v>318</v>
      </c>
      <c r="D1543" t="s">
        <v>157</v>
      </c>
      <c r="E1543" t="s">
        <v>318</v>
      </c>
      <c r="F1543">
        <v>0.94744545193899998</v>
      </c>
      <c r="G1543" t="s">
        <v>318</v>
      </c>
      <c r="H1543">
        <v>0.94709639326799999</v>
      </c>
      <c r="I1543" t="s">
        <v>318</v>
      </c>
      <c r="J1543">
        <v>0.94647609682099998</v>
      </c>
      <c r="K1543">
        <v>1</v>
      </c>
      <c r="L1543">
        <v>1</v>
      </c>
      <c r="M1543">
        <v>1</v>
      </c>
      <c r="N1543">
        <f t="shared" si="48"/>
        <v>-3.4905867099999099E-4</v>
      </c>
      <c r="O1543">
        <f t="shared" si="49"/>
        <v>-9.6935511800000373E-4</v>
      </c>
    </row>
    <row r="1544" spans="1:15" x14ac:dyDescent="0.25">
      <c r="A1544" t="s">
        <v>2185</v>
      </c>
      <c r="B1544" t="s">
        <v>2186</v>
      </c>
      <c r="C1544" t="s">
        <v>320</v>
      </c>
      <c r="D1544" t="s">
        <v>319</v>
      </c>
      <c r="E1544" t="s">
        <v>320</v>
      </c>
      <c r="F1544">
        <v>0.47979377014300001</v>
      </c>
      <c r="G1544" t="s">
        <v>320</v>
      </c>
      <c r="H1544">
        <v>0.47578650705699999</v>
      </c>
      <c r="I1544" t="s">
        <v>320</v>
      </c>
      <c r="J1544">
        <v>0.47700616857200001</v>
      </c>
      <c r="K1544">
        <v>1</v>
      </c>
      <c r="L1544">
        <v>1</v>
      </c>
      <c r="M1544">
        <v>1</v>
      </c>
      <c r="N1544">
        <f t="shared" si="48"/>
        <v>-4.0072630860000236E-3</v>
      </c>
      <c r="O1544">
        <f t="shared" si="49"/>
        <v>-2.7876015709999979E-3</v>
      </c>
    </row>
    <row r="1545" spans="1:15" x14ac:dyDescent="0.25">
      <c r="A1545" t="s">
        <v>2187</v>
      </c>
      <c r="B1545" t="s">
        <v>2188</v>
      </c>
      <c r="C1545" t="s">
        <v>26</v>
      </c>
      <c r="D1545" t="s">
        <v>377</v>
      </c>
      <c r="E1545" t="s">
        <v>26</v>
      </c>
      <c r="F1545">
        <v>0.93072248632499999</v>
      </c>
      <c r="G1545" t="s">
        <v>26</v>
      </c>
      <c r="H1545">
        <v>0.93081070644700004</v>
      </c>
      <c r="I1545" t="s">
        <v>26</v>
      </c>
      <c r="J1545">
        <v>0.92866529928499997</v>
      </c>
      <c r="K1545">
        <v>1</v>
      </c>
      <c r="L1545">
        <v>1</v>
      </c>
      <c r="M1545">
        <v>1</v>
      </c>
      <c r="N1545">
        <f t="shared" si="48"/>
        <v>8.8220122000048917E-5</v>
      </c>
      <c r="O1545">
        <f t="shared" si="49"/>
        <v>-2.0571870400000192E-3</v>
      </c>
    </row>
    <row r="1546" spans="1:15" x14ac:dyDescent="0.25">
      <c r="A1546" t="s">
        <v>2187</v>
      </c>
      <c r="B1546" t="s">
        <v>2188</v>
      </c>
      <c r="C1546" t="s">
        <v>26</v>
      </c>
      <c r="D1546" t="s">
        <v>26</v>
      </c>
      <c r="E1546" t="s">
        <v>26</v>
      </c>
      <c r="F1546">
        <v>0.93072248632499999</v>
      </c>
      <c r="G1546" t="s">
        <v>26</v>
      </c>
      <c r="H1546">
        <v>0.93139883407400004</v>
      </c>
      <c r="I1546" t="s">
        <v>26</v>
      </c>
      <c r="J1546">
        <v>0.93180762399999995</v>
      </c>
      <c r="K1546">
        <v>1</v>
      </c>
      <c r="L1546">
        <v>1</v>
      </c>
      <c r="M1546">
        <v>1</v>
      </c>
      <c r="N1546">
        <f t="shared" si="48"/>
        <v>6.7634774900005024E-4</v>
      </c>
      <c r="O1546">
        <f t="shared" si="49"/>
        <v>1.0851376749999586E-3</v>
      </c>
    </row>
    <row r="1547" spans="1:15" x14ac:dyDescent="0.25">
      <c r="A1547" t="s">
        <v>2189</v>
      </c>
      <c r="B1547" t="s">
        <v>2190</v>
      </c>
      <c r="C1547" t="s">
        <v>21</v>
      </c>
      <c r="D1547" t="s">
        <v>21</v>
      </c>
      <c r="E1547" t="s">
        <v>21</v>
      </c>
      <c r="F1547">
        <v>0.81289143612600001</v>
      </c>
      <c r="G1547" t="s">
        <v>21</v>
      </c>
      <c r="H1547">
        <v>0.92873724628999998</v>
      </c>
      <c r="I1547" t="s">
        <v>21</v>
      </c>
      <c r="J1547">
        <v>0.92978446897800004</v>
      </c>
      <c r="K1547">
        <v>1</v>
      </c>
      <c r="L1547">
        <v>1</v>
      </c>
      <c r="M1547">
        <v>1</v>
      </c>
      <c r="N1547">
        <f t="shared" si="48"/>
        <v>0.11584581016399997</v>
      </c>
      <c r="O1547">
        <f t="shared" si="49"/>
        <v>0.11689303285200003</v>
      </c>
    </row>
    <row r="1548" spans="1:15" x14ac:dyDescent="0.25">
      <c r="A1548" t="s">
        <v>2191</v>
      </c>
      <c r="B1548" t="s">
        <v>2192</v>
      </c>
      <c r="C1548" t="s">
        <v>41</v>
      </c>
      <c r="D1548" t="s">
        <v>73</v>
      </c>
      <c r="E1548" t="s">
        <v>41</v>
      </c>
      <c r="F1548">
        <v>0.763917383758</v>
      </c>
      <c r="G1548" t="s">
        <v>41</v>
      </c>
      <c r="H1548">
        <v>0.77933641293199996</v>
      </c>
      <c r="I1548" t="s">
        <v>41</v>
      </c>
      <c r="J1548">
        <v>0.77964892397200003</v>
      </c>
      <c r="K1548">
        <v>1</v>
      </c>
      <c r="L1548">
        <v>1</v>
      </c>
      <c r="M1548">
        <v>1</v>
      </c>
      <c r="N1548">
        <f t="shared" si="48"/>
        <v>1.5419029173999954E-2</v>
      </c>
      <c r="O1548">
        <f t="shared" si="49"/>
        <v>1.5731540214000028E-2</v>
      </c>
    </row>
    <row r="1549" spans="1:15" x14ac:dyDescent="0.25">
      <c r="A1549" t="s">
        <v>2191</v>
      </c>
      <c r="B1549" t="s">
        <v>2192</v>
      </c>
      <c r="C1549" t="s">
        <v>41</v>
      </c>
      <c r="D1549" t="s">
        <v>73</v>
      </c>
      <c r="E1549" t="s">
        <v>41</v>
      </c>
      <c r="F1549">
        <v>0.763917383758</v>
      </c>
      <c r="G1549" t="s">
        <v>41</v>
      </c>
      <c r="H1549">
        <v>0.77933641293199996</v>
      </c>
      <c r="I1549" t="s">
        <v>41</v>
      </c>
      <c r="J1549">
        <v>0.77964892397200003</v>
      </c>
      <c r="K1549">
        <v>1</v>
      </c>
      <c r="L1549">
        <v>1</v>
      </c>
      <c r="M1549">
        <v>1</v>
      </c>
      <c r="N1549">
        <f t="shared" si="48"/>
        <v>1.5419029173999954E-2</v>
      </c>
      <c r="O1549">
        <f t="shared" si="49"/>
        <v>1.5731540214000028E-2</v>
      </c>
    </row>
    <row r="1550" spans="1:15" x14ac:dyDescent="0.25">
      <c r="A1550" t="s">
        <v>2193</v>
      </c>
      <c r="B1550" t="s">
        <v>2194</v>
      </c>
      <c r="C1550" t="s">
        <v>41</v>
      </c>
      <c r="D1550" t="s">
        <v>73</v>
      </c>
      <c r="E1550" t="s">
        <v>41</v>
      </c>
      <c r="F1550">
        <v>0.423162710863</v>
      </c>
      <c r="G1550" t="s">
        <v>41</v>
      </c>
      <c r="H1550">
        <v>0.49204799228399998</v>
      </c>
      <c r="I1550" t="s">
        <v>41</v>
      </c>
      <c r="J1550">
        <v>0.49264120266200001</v>
      </c>
      <c r="K1550">
        <v>1</v>
      </c>
      <c r="L1550">
        <v>1</v>
      </c>
      <c r="M1550">
        <v>1</v>
      </c>
      <c r="N1550">
        <f t="shared" si="48"/>
        <v>6.8885281420999978E-2</v>
      </c>
      <c r="O1550">
        <f t="shared" si="49"/>
        <v>6.9478491799000008E-2</v>
      </c>
    </row>
    <row r="1551" spans="1:15" x14ac:dyDescent="0.25">
      <c r="A1551" t="s">
        <v>2195</v>
      </c>
      <c r="B1551" t="s">
        <v>2196</v>
      </c>
      <c r="C1551" t="s">
        <v>41</v>
      </c>
      <c r="D1551" t="s">
        <v>511</v>
      </c>
      <c r="E1551" t="s">
        <v>41</v>
      </c>
      <c r="F1551">
        <v>0.84967790075799998</v>
      </c>
      <c r="G1551" t="s">
        <v>41</v>
      </c>
      <c r="H1551">
        <v>0.74907758774900002</v>
      </c>
      <c r="I1551" t="s">
        <v>41</v>
      </c>
      <c r="J1551">
        <v>0.41499999999999998</v>
      </c>
      <c r="K1551">
        <v>1</v>
      </c>
      <c r="L1551">
        <v>1</v>
      </c>
      <c r="M1551">
        <v>1</v>
      </c>
      <c r="N1551">
        <f t="shared" si="48"/>
        <v>-0.10060031300899996</v>
      </c>
      <c r="O1551">
        <f t="shared" si="49"/>
        <v>-0.434677900758</v>
      </c>
    </row>
    <row r="1552" spans="1:15" x14ac:dyDescent="0.25">
      <c r="A1552" t="s">
        <v>2195</v>
      </c>
      <c r="B1552" t="s">
        <v>2196</v>
      </c>
      <c r="C1552" t="s">
        <v>41</v>
      </c>
      <c r="D1552" t="s">
        <v>73</v>
      </c>
      <c r="E1552" t="s">
        <v>41</v>
      </c>
      <c r="F1552">
        <v>0.84967790075799998</v>
      </c>
      <c r="G1552" t="s">
        <v>41</v>
      </c>
      <c r="H1552">
        <v>0.89388028861799995</v>
      </c>
      <c r="I1552" t="s">
        <v>41</v>
      </c>
      <c r="J1552">
        <v>0.89105102136500003</v>
      </c>
      <c r="K1552">
        <v>1</v>
      </c>
      <c r="L1552">
        <v>1</v>
      </c>
      <c r="M1552">
        <v>1</v>
      </c>
      <c r="N1552">
        <f t="shared" si="48"/>
        <v>4.420238785999997E-2</v>
      </c>
      <c r="O1552">
        <f t="shared" si="49"/>
        <v>4.1373120607000047E-2</v>
      </c>
    </row>
    <row r="1553" spans="1:15" x14ac:dyDescent="0.25">
      <c r="A1553" t="s">
        <v>2197</v>
      </c>
      <c r="B1553" t="s">
        <v>2198</v>
      </c>
      <c r="C1553" t="s">
        <v>41</v>
      </c>
      <c r="D1553" t="s">
        <v>73</v>
      </c>
      <c r="E1553" t="s">
        <v>41</v>
      </c>
      <c r="F1553">
        <v>0.90429944794999995</v>
      </c>
      <c r="G1553" t="s">
        <v>41</v>
      </c>
      <c r="H1553">
        <v>0.90475574845600004</v>
      </c>
      <c r="I1553" t="s">
        <v>41</v>
      </c>
      <c r="J1553">
        <v>0.89587100358600003</v>
      </c>
      <c r="K1553">
        <v>1</v>
      </c>
      <c r="L1553">
        <v>1</v>
      </c>
      <c r="M1553">
        <v>1</v>
      </c>
      <c r="N1553">
        <f t="shared" si="48"/>
        <v>4.5630050600009575E-4</v>
      </c>
      <c r="O1553">
        <f t="shared" si="49"/>
        <v>-8.4284443639999207E-3</v>
      </c>
    </row>
    <row r="1554" spans="1:15" x14ac:dyDescent="0.25">
      <c r="A1554" t="s">
        <v>2199</v>
      </c>
      <c r="B1554" t="s">
        <v>2200</v>
      </c>
      <c r="C1554" t="s">
        <v>137</v>
      </c>
      <c r="D1554" t="s">
        <v>73</v>
      </c>
      <c r="E1554" t="s">
        <v>41</v>
      </c>
      <c r="F1554">
        <v>0.87166909376400004</v>
      </c>
      <c r="G1554" t="s">
        <v>41</v>
      </c>
      <c r="H1554">
        <v>0.92680148520399996</v>
      </c>
      <c r="I1554" t="s">
        <v>41</v>
      </c>
      <c r="J1554">
        <v>0.92489813733199999</v>
      </c>
      <c r="K1554">
        <v>0</v>
      </c>
      <c r="L1554">
        <v>0</v>
      </c>
      <c r="M1554">
        <v>0</v>
      </c>
      <c r="N1554">
        <f t="shared" si="48"/>
        <v>5.5132391439999928E-2</v>
      </c>
      <c r="O1554">
        <f t="shared" si="49"/>
        <v>5.3229043567999956E-2</v>
      </c>
    </row>
    <row r="1555" spans="1:15" x14ac:dyDescent="0.25">
      <c r="A1555" t="s">
        <v>2201</v>
      </c>
      <c r="B1555" t="s">
        <v>2202</v>
      </c>
      <c r="C1555" t="s">
        <v>41</v>
      </c>
      <c r="D1555" t="s">
        <v>73</v>
      </c>
      <c r="E1555" t="s">
        <v>41</v>
      </c>
      <c r="F1555">
        <v>0.79663933567800005</v>
      </c>
      <c r="G1555" t="s">
        <v>41</v>
      </c>
      <c r="H1555">
        <v>0.780993393669</v>
      </c>
      <c r="I1555" t="s">
        <v>41</v>
      </c>
      <c r="J1555">
        <v>0.78563201595300003</v>
      </c>
      <c r="K1555">
        <v>1</v>
      </c>
      <c r="L1555">
        <v>1</v>
      </c>
      <c r="M1555">
        <v>1</v>
      </c>
      <c r="N1555">
        <f t="shared" si="48"/>
        <v>-1.5645942009000047E-2</v>
      </c>
      <c r="O1555">
        <f t="shared" si="49"/>
        <v>-1.100731972500002E-2</v>
      </c>
    </row>
    <row r="1556" spans="1:15" x14ac:dyDescent="0.25">
      <c r="A1556" t="s">
        <v>2203</v>
      </c>
      <c r="B1556" t="s">
        <v>243</v>
      </c>
      <c r="C1556" t="s">
        <v>21</v>
      </c>
      <c r="D1556" t="s">
        <v>21</v>
      </c>
      <c r="E1556" t="s">
        <v>21</v>
      </c>
      <c r="F1556">
        <v>0.96396114757700002</v>
      </c>
      <c r="G1556" t="s">
        <v>21</v>
      </c>
      <c r="H1556">
        <v>0.96708472335399998</v>
      </c>
      <c r="I1556" t="s">
        <v>21</v>
      </c>
      <c r="J1556">
        <v>0.96724621176699999</v>
      </c>
      <c r="K1556">
        <v>1</v>
      </c>
      <c r="L1556">
        <v>1</v>
      </c>
      <c r="M1556">
        <v>1</v>
      </c>
      <c r="N1556">
        <f t="shared" si="48"/>
        <v>3.1235757769999539E-3</v>
      </c>
      <c r="O1556">
        <f t="shared" si="49"/>
        <v>3.2850641899999644E-3</v>
      </c>
    </row>
    <row r="1557" spans="1:15" x14ac:dyDescent="0.25">
      <c r="A1557" t="s">
        <v>2204</v>
      </c>
      <c r="B1557" t="s">
        <v>2205</v>
      </c>
      <c r="C1557" t="s">
        <v>41</v>
      </c>
      <c r="D1557" t="s">
        <v>73</v>
      </c>
      <c r="E1557" t="s">
        <v>41</v>
      </c>
      <c r="F1557">
        <v>0.94470023560299998</v>
      </c>
      <c r="G1557" t="s">
        <v>41</v>
      </c>
      <c r="H1557">
        <v>0.94980483939799998</v>
      </c>
      <c r="I1557" t="s">
        <v>41</v>
      </c>
      <c r="J1557">
        <v>0.948289134634</v>
      </c>
      <c r="K1557">
        <v>1</v>
      </c>
      <c r="L1557">
        <v>1</v>
      </c>
      <c r="M1557">
        <v>1</v>
      </c>
      <c r="N1557">
        <f t="shared" si="48"/>
        <v>5.1046037949999956E-3</v>
      </c>
      <c r="O1557">
        <f t="shared" si="49"/>
        <v>3.5888990310000146E-3</v>
      </c>
    </row>
    <row r="1558" spans="1:15" x14ac:dyDescent="0.25">
      <c r="A1558" t="s">
        <v>2206</v>
      </c>
      <c r="B1558" t="s">
        <v>2207</v>
      </c>
      <c r="C1558" t="s">
        <v>72</v>
      </c>
      <c r="D1558" t="s">
        <v>204</v>
      </c>
      <c r="E1558" t="s">
        <v>72</v>
      </c>
      <c r="F1558">
        <v>0.87983836540000004</v>
      </c>
      <c r="G1558" t="s">
        <v>72</v>
      </c>
      <c r="H1558">
        <v>0.86564396591500004</v>
      </c>
      <c r="I1558" t="s">
        <v>72</v>
      </c>
      <c r="J1558">
        <v>0.87033997741000002</v>
      </c>
      <c r="K1558">
        <v>1</v>
      </c>
      <c r="L1558">
        <v>1</v>
      </c>
      <c r="M1558">
        <v>1</v>
      </c>
      <c r="N1558">
        <f t="shared" si="48"/>
        <v>-1.4194399485000009E-2</v>
      </c>
      <c r="O1558">
        <f t="shared" si="49"/>
        <v>-9.4983879900000234E-3</v>
      </c>
    </row>
    <row r="1559" spans="1:15" x14ac:dyDescent="0.25">
      <c r="A1559" t="s">
        <v>2208</v>
      </c>
      <c r="B1559" t="s">
        <v>2209</v>
      </c>
      <c r="C1559" t="s">
        <v>63</v>
      </c>
      <c r="D1559" t="s">
        <v>69</v>
      </c>
      <c r="E1559" t="s">
        <v>63</v>
      </c>
      <c r="F1559">
        <v>0.78841145443799998</v>
      </c>
      <c r="G1559" t="s">
        <v>63</v>
      </c>
      <c r="H1559">
        <v>0.795410880057</v>
      </c>
      <c r="I1559" t="s">
        <v>63</v>
      </c>
      <c r="J1559">
        <v>0.78867956901299996</v>
      </c>
      <c r="K1559">
        <v>1</v>
      </c>
      <c r="L1559">
        <v>1</v>
      </c>
      <c r="M1559">
        <v>1</v>
      </c>
      <c r="N1559">
        <f t="shared" si="48"/>
        <v>6.9994256190000215E-3</v>
      </c>
      <c r="O1559">
        <f t="shared" si="49"/>
        <v>2.6811457499997804E-4</v>
      </c>
    </row>
    <row r="1560" spans="1:15" x14ac:dyDescent="0.25">
      <c r="A1560" t="s">
        <v>2210</v>
      </c>
      <c r="B1560" t="s">
        <v>2211</v>
      </c>
      <c r="C1560" t="s">
        <v>41</v>
      </c>
      <c r="D1560" t="s">
        <v>26</v>
      </c>
      <c r="E1560" t="s">
        <v>41</v>
      </c>
      <c r="F1560">
        <v>0.78132887916600002</v>
      </c>
      <c r="G1560" t="s">
        <v>41</v>
      </c>
      <c r="H1560">
        <v>0.79058318679999995</v>
      </c>
      <c r="I1560" t="s">
        <v>41</v>
      </c>
      <c r="J1560">
        <v>0.79059733899200002</v>
      </c>
      <c r="K1560">
        <v>1</v>
      </c>
      <c r="L1560">
        <v>1</v>
      </c>
      <c r="M1560">
        <v>1</v>
      </c>
      <c r="N1560">
        <f t="shared" si="48"/>
        <v>9.2543076339999253E-3</v>
      </c>
      <c r="O1560">
        <f t="shared" si="49"/>
        <v>9.2684598259999973E-3</v>
      </c>
    </row>
    <row r="1561" spans="1:15" x14ac:dyDescent="0.25">
      <c r="A1561" t="s">
        <v>2212</v>
      </c>
      <c r="B1561" t="s">
        <v>2213</v>
      </c>
      <c r="C1561" t="s">
        <v>178</v>
      </c>
      <c r="D1561" t="s">
        <v>179</v>
      </c>
      <c r="E1561" t="s">
        <v>178</v>
      </c>
      <c r="F1561">
        <v>0.86463566517400003</v>
      </c>
      <c r="G1561" t="s">
        <v>178</v>
      </c>
      <c r="H1561">
        <v>0.79228669741299995</v>
      </c>
      <c r="I1561" t="s">
        <v>178</v>
      </c>
      <c r="J1561">
        <v>0.80690148710800003</v>
      </c>
      <c r="K1561">
        <v>1</v>
      </c>
      <c r="L1561">
        <v>1</v>
      </c>
      <c r="M1561">
        <v>1</v>
      </c>
      <c r="N1561">
        <f t="shared" si="48"/>
        <v>-7.2348967761000083E-2</v>
      </c>
      <c r="O1561">
        <f t="shared" si="49"/>
        <v>-5.7734178066000008E-2</v>
      </c>
    </row>
    <row r="1562" spans="1:15" x14ac:dyDescent="0.25">
      <c r="A1562" t="s">
        <v>2214</v>
      </c>
      <c r="B1562" t="s">
        <v>2215</v>
      </c>
      <c r="C1562" t="s">
        <v>26</v>
      </c>
      <c r="D1562" t="s">
        <v>26</v>
      </c>
      <c r="E1562" t="s">
        <v>26</v>
      </c>
      <c r="F1562">
        <v>0.95773832941500003</v>
      </c>
      <c r="G1562" t="s">
        <v>26</v>
      </c>
      <c r="H1562">
        <v>0.96191115965999996</v>
      </c>
      <c r="I1562" t="s">
        <v>26</v>
      </c>
      <c r="J1562">
        <v>0.96282029381300005</v>
      </c>
      <c r="K1562">
        <v>1</v>
      </c>
      <c r="L1562">
        <v>1</v>
      </c>
      <c r="M1562">
        <v>1</v>
      </c>
      <c r="N1562">
        <f t="shared" si="48"/>
        <v>4.1728302449999255E-3</v>
      </c>
      <c r="O1562">
        <f t="shared" si="49"/>
        <v>5.0819643980000162E-3</v>
      </c>
    </row>
    <row r="1563" spans="1:15" x14ac:dyDescent="0.25">
      <c r="A1563" t="s">
        <v>2216</v>
      </c>
      <c r="B1563" t="s">
        <v>2217</v>
      </c>
      <c r="C1563" t="s">
        <v>26</v>
      </c>
      <c r="D1563" t="s">
        <v>377</v>
      </c>
      <c r="E1563" t="s">
        <v>26</v>
      </c>
      <c r="F1563">
        <v>0.95182996174000001</v>
      </c>
      <c r="G1563" t="s">
        <v>26</v>
      </c>
      <c r="H1563">
        <v>0.95258784436800004</v>
      </c>
      <c r="I1563" t="s">
        <v>26</v>
      </c>
      <c r="J1563">
        <v>0.94971034833000001</v>
      </c>
      <c r="K1563">
        <v>1</v>
      </c>
      <c r="L1563">
        <v>1</v>
      </c>
      <c r="M1563">
        <v>1</v>
      </c>
      <c r="N1563">
        <f t="shared" si="48"/>
        <v>7.5788262800002837E-4</v>
      </c>
      <c r="O1563">
        <f t="shared" si="49"/>
        <v>-2.1196134099999986E-3</v>
      </c>
    </row>
    <row r="1564" spans="1:15" x14ac:dyDescent="0.25">
      <c r="A1564" t="s">
        <v>2216</v>
      </c>
      <c r="B1564" t="s">
        <v>2217</v>
      </c>
      <c r="C1564" t="s">
        <v>26</v>
      </c>
      <c r="D1564" t="s">
        <v>26</v>
      </c>
      <c r="E1564" t="s">
        <v>26</v>
      </c>
      <c r="F1564">
        <v>0.95182996174000001</v>
      </c>
      <c r="G1564" t="s">
        <v>26</v>
      </c>
      <c r="H1564">
        <v>0.95274598141</v>
      </c>
      <c r="I1564" t="s">
        <v>26</v>
      </c>
      <c r="J1564">
        <v>0.95333528412400004</v>
      </c>
      <c r="K1564">
        <v>1</v>
      </c>
      <c r="L1564">
        <v>1</v>
      </c>
      <c r="M1564">
        <v>1</v>
      </c>
      <c r="N1564">
        <f t="shared" si="48"/>
        <v>9.1601966999999007E-4</v>
      </c>
      <c r="O1564">
        <f t="shared" si="49"/>
        <v>1.5053223840000296E-3</v>
      </c>
    </row>
    <row r="1565" spans="1:15" x14ac:dyDescent="0.25">
      <c r="A1565" t="s">
        <v>2218</v>
      </c>
      <c r="B1565" t="s">
        <v>2219</v>
      </c>
      <c r="C1565" t="s">
        <v>26</v>
      </c>
      <c r="D1565" t="s">
        <v>26</v>
      </c>
      <c r="E1565" t="s">
        <v>26</v>
      </c>
      <c r="F1565">
        <v>0.90983317964499999</v>
      </c>
      <c r="G1565" t="s">
        <v>26</v>
      </c>
      <c r="H1565">
        <v>0.92006447285000004</v>
      </c>
      <c r="I1565" t="s">
        <v>26</v>
      </c>
      <c r="J1565">
        <v>0.92389494893199997</v>
      </c>
      <c r="K1565">
        <v>1</v>
      </c>
      <c r="L1565">
        <v>1</v>
      </c>
      <c r="M1565">
        <v>1</v>
      </c>
      <c r="N1565">
        <f t="shared" si="48"/>
        <v>1.0231293205000047E-2</v>
      </c>
      <c r="O1565">
        <f t="shared" si="49"/>
        <v>1.4061769286999981E-2</v>
      </c>
    </row>
    <row r="1566" spans="1:15" x14ac:dyDescent="0.25">
      <c r="A1566" t="s">
        <v>2220</v>
      </c>
      <c r="B1566" t="s">
        <v>2221</v>
      </c>
      <c r="C1566" t="s">
        <v>26</v>
      </c>
      <c r="D1566" t="s">
        <v>377</v>
      </c>
      <c r="E1566" t="s">
        <v>26</v>
      </c>
      <c r="F1566">
        <v>0.96608691068600006</v>
      </c>
      <c r="G1566" t="s">
        <v>26</v>
      </c>
      <c r="H1566">
        <v>0.96647740532000004</v>
      </c>
      <c r="I1566" t="s">
        <v>26</v>
      </c>
      <c r="J1566">
        <v>0.96654467393700005</v>
      </c>
      <c r="K1566">
        <v>1</v>
      </c>
      <c r="L1566">
        <v>1</v>
      </c>
      <c r="M1566">
        <v>1</v>
      </c>
      <c r="N1566">
        <f t="shared" si="48"/>
        <v>3.9049463399998263E-4</v>
      </c>
      <c r="O1566">
        <f t="shared" si="49"/>
        <v>4.5776325099999848E-4</v>
      </c>
    </row>
    <row r="1567" spans="1:15" x14ac:dyDescent="0.25">
      <c r="A1567" t="s">
        <v>2222</v>
      </c>
      <c r="B1567" t="s">
        <v>2223</v>
      </c>
      <c r="C1567" t="s">
        <v>26</v>
      </c>
      <c r="D1567" t="s">
        <v>377</v>
      </c>
      <c r="E1567" t="s">
        <v>26</v>
      </c>
      <c r="F1567">
        <v>0.96618215042300004</v>
      </c>
      <c r="G1567" t="s">
        <v>26</v>
      </c>
      <c r="H1567">
        <v>0.96698818304599998</v>
      </c>
      <c r="I1567" t="s">
        <v>26</v>
      </c>
      <c r="J1567">
        <v>0.966383322416</v>
      </c>
      <c r="K1567">
        <v>1</v>
      </c>
      <c r="L1567">
        <v>1</v>
      </c>
      <c r="M1567">
        <v>1</v>
      </c>
      <c r="N1567">
        <f t="shared" si="48"/>
        <v>8.0603262299994149E-4</v>
      </c>
      <c r="O1567">
        <f t="shared" si="49"/>
        <v>2.0117199299996003E-4</v>
      </c>
    </row>
    <row r="1568" spans="1:15" x14ac:dyDescent="0.25">
      <c r="A1568" t="s">
        <v>2222</v>
      </c>
      <c r="B1568" t="s">
        <v>2223</v>
      </c>
      <c r="C1568" t="s">
        <v>26</v>
      </c>
      <c r="D1568" t="s">
        <v>26</v>
      </c>
      <c r="E1568" t="s">
        <v>26</v>
      </c>
      <c r="F1568">
        <v>0.96618215042300004</v>
      </c>
      <c r="G1568" t="s">
        <v>26</v>
      </c>
      <c r="H1568">
        <v>0.96743484964299997</v>
      </c>
      <c r="I1568" t="s">
        <v>26</v>
      </c>
      <c r="J1568">
        <v>0.96741542864800001</v>
      </c>
      <c r="K1568">
        <v>1</v>
      </c>
      <c r="L1568">
        <v>1</v>
      </c>
      <c r="M1568">
        <v>1</v>
      </c>
      <c r="N1568">
        <f t="shared" si="48"/>
        <v>1.2526992199999309E-3</v>
      </c>
      <c r="O1568">
        <f t="shared" si="49"/>
        <v>1.2332782249999674E-3</v>
      </c>
    </row>
    <row r="1569" spans="1:15" x14ac:dyDescent="0.25">
      <c r="A1569" t="s">
        <v>2224</v>
      </c>
      <c r="B1569" t="s">
        <v>2225</v>
      </c>
      <c r="C1569" t="s">
        <v>26</v>
      </c>
      <c r="D1569" t="s">
        <v>377</v>
      </c>
      <c r="E1569" t="s">
        <v>26</v>
      </c>
      <c r="F1569">
        <v>0.93918173807899996</v>
      </c>
      <c r="G1569" t="s">
        <v>26</v>
      </c>
      <c r="H1569">
        <v>0.93901491372300006</v>
      </c>
      <c r="I1569" t="s">
        <v>26</v>
      </c>
      <c r="J1569">
        <v>0.93934174449700003</v>
      </c>
      <c r="K1569">
        <v>1</v>
      </c>
      <c r="L1569">
        <v>1</v>
      </c>
      <c r="M1569">
        <v>1</v>
      </c>
      <c r="N1569">
        <f t="shared" si="48"/>
        <v>-1.6682435599990608E-4</v>
      </c>
      <c r="O1569">
        <f t="shared" si="49"/>
        <v>1.6000641800006932E-4</v>
      </c>
    </row>
    <row r="1570" spans="1:15" x14ac:dyDescent="0.25">
      <c r="A1570" t="s">
        <v>2224</v>
      </c>
      <c r="B1570" t="s">
        <v>2225</v>
      </c>
      <c r="C1570" t="s">
        <v>26</v>
      </c>
      <c r="D1570" t="s">
        <v>26</v>
      </c>
      <c r="E1570" t="s">
        <v>26</v>
      </c>
      <c r="F1570">
        <v>0.93918173807899996</v>
      </c>
      <c r="G1570" t="s">
        <v>26</v>
      </c>
      <c r="H1570">
        <v>0.93931192291300003</v>
      </c>
      <c r="I1570" t="s">
        <v>26</v>
      </c>
      <c r="J1570">
        <v>0.94120684959800005</v>
      </c>
      <c r="K1570">
        <v>1</v>
      </c>
      <c r="L1570">
        <v>1</v>
      </c>
      <c r="M1570">
        <v>1</v>
      </c>
      <c r="N1570">
        <f t="shared" si="48"/>
        <v>1.3018483400006886E-4</v>
      </c>
      <c r="O1570">
        <f t="shared" si="49"/>
        <v>2.025111519000089E-3</v>
      </c>
    </row>
    <row r="1571" spans="1:15" x14ac:dyDescent="0.25">
      <c r="A1571" t="s">
        <v>2226</v>
      </c>
      <c r="B1571" t="s">
        <v>2227</v>
      </c>
      <c r="C1571" t="s">
        <v>26</v>
      </c>
      <c r="D1571" t="s">
        <v>26</v>
      </c>
      <c r="E1571" t="s">
        <v>26</v>
      </c>
      <c r="F1571">
        <v>0.77959477410300004</v>
      </c>
      <c r="G1571" t="s">
        <v>26</v>
      </c>
      <c r="H1571">
        <v>0.78043050906199996</v>
      </c>
      <c r="I1571" t="s">
        <v>26</v>
      </c>
      <c r="J1571">
        <v>0.78515940656500005</v>
      </c>
      <c r="K1571">
        <v>1</v>
      </c>
      <c r="L1571">
        <v>1</v>
      </c>
      <c r="M1571">
        <v>1</v>
      </c>
      <c r="N1571">
        <f t="shared" si="48"/>
        <v>8.357349589999119E-4</v>
      </c>
      <c r="O1571">
        <f t="shared" si="49"/>
        <v>5.5646324620000076E-3</v>
      </c>
    </row>
    <row r="1572" spans="1:15" x14ac:dyDescent="0.25">
      <c r="A1572" t="s">
        <v>2228</v>
      </c>
      <c r="B1572" t="s">
        <v>2229</v>
      </c>
      <c r="C1572" t="s">
        <v>21</v>
      </c>
      <c r="D1572" t="s">
        <v>21</v>
      </c>
      <c r="E1572" t="s">
        <v>21</v>
      </c>
      <c r="F1572">
        <v>0.92669398447700002</v>
      </c>
      <c r="G1572" t="s">
        <v>21</v>
      </c>
      <c r="H1572">
        <v>0.92890440237399996</v>
      </c>
      <c r="I1572" t="s">
        <v>21</v>
      </c>
      <c r="J1572">
        <v>0.92901132437099998</v>
      </c>
      <c r="K1572">
        <v>1</v>
      </c>
      <c r="L1572">
        <v>1</v>
      </c>
      <c r="M1572">
        <v>1</v>
      </c>
      <c r="N1572">
        <f t="shared" si="48"/>
        <v>2.2104178969999388E-3</v>
      </c>
      <c r="O1572">
        <f t="shared" si="49"/>
        <v>2.317339893999959E-3</v>
      </c>
    </row>
    <row r="1573" spans="1:15" x14ac:dyDescent="0.25">
      <c r="A1573" t="s">
        <v>2228</v>
      </c>
      <c r="B1573" t="s">
        <v>2229</v>
      </c>
      <c r="C1573" t="s">
        <v>21</v>
      </c>
      <c r="D1573" t="s">
        <v>21</v>
      </c>
      <c r="E1573" t="s">
        <v>21</v>
      </c>
      <c r="F1573">
        <v>0.92669398447700002</v>
      </c>
      <c r="G1573" t="s">
        <v>21</v>
      </c>
      <c r="H1573">
        <v>0.92890440237399996</v>
      </c>
      <c r="I1573" t="s">
        <v>21</v>
      </c>
      <c r="J1573">
        <v>0.92901132437099998</v>
      </c>
      <c r="K1573">
        <v>1</v>
      </c>
      <c r="L1573">
        <v>1</v>
      </c>
      <c r="M1573">
        <v>1</v>
      </c>
      <c r="N1573">
        <f t="shared" si="48"/>
        <v>2.2104178969999388E-3</v>
      </c>
      <c r="O1573">
        <f t="shared" si="49"/>
        <v>2.317339893999959E-3</v>
      </c>
    </row>
    <row r="1574" spans="1:15" x14ac:dyDescent="0.25">
      <c r="A1574" t="s">
        <v>2230</v>
      </c>
      <c r="B1574" t="s">
        <v>2231</v>
      </c>
      <c r="C1574" t="s">
        <v>72</v>
      </c>
      <c r="D1574" t="s">
        <v>73</v>
      </c>
      <c r="E1574" t="s">
        <v>72</v>
      </c>
      <c r="F1574">
        <v>0.47499999999999998</v>
      </c>
      <c r="G1574" t="s">
        <v>72</v>
      </c>
      <c r="H1574">
        <v>0.47499999999999998</v>
      </c>
      <c r="I1574" t="s">
        <v>72</v>
      </c>
      <c r="J1574">
        <v>0.47499999999999998</v>
      </c>
      <c r="K1574">
        <v>1</v>
      </c>
      <c r="L1574">
        <v>1</v>
      </c>
      <c r="M1574">
        <v>1</v>
      </c>
      <c r="N1574">
        <f t="shared" si="48"/>
        <v>0</v>
      </c>
      <c r="O1574">
        <f t="shared" si="49"/>
        <v>0</v>
      </c>
    </row>
    <row r="1575" spans="1:15" x14ac:dyDescent="0.25">
      <c r="A1575" t="s">
        <v>2230</v>
      </c>
      <c r="B1575" t="s">
        <v>2231</v>
      </c>
      <c r="C1575" t="s">
        <v>72</v>
      </c>
      <c r="D1575" t="s">
        <v>152</v>
      </c>
      <c r="E1575" t="s">
        <v>72</v>
      </c>
      <c r="F1575">
        <v>0.47499999999999998</v>
      </c>
      <c r="G1575" t="s">
        <v>72</v>
      </c>
      <c r="H1575">
        <v>0.950389390497</v>
      </c>
      <c r="I1575" t="s">
        <v>72</v>
      </c>
      <c r="J1575">
        <v>0.47499999999999998</v>
      </c>
      <c r="K1575">
        <v>1</v>
      </c>
      <c r="L1575">
        <v>1</v>
      </c>
      <c r="M1575">
        <v>1</v>
      </c>
      <c r="N1575">
        <f t="shared" si="48"/>
        <v>0.47538939049700002</v>
      </c>
      <c r="O1575">
        <f t="shared" si="49"/>
        <v>0</v>
      </c>
    </row>
    <row r="1576" spans="1:15" x14ac:dyDescent="0.25">
      <c r="A1576" t="s">
        <v>2230</v>
      </c>
      <c r="B1576" t="s">
        <v>2231</v>
      </c>
      <c r="C1576" t="s">
        <v>72</v>
      </c>
      <c r="D1576" t="s">
        <v>204</v>
      </c>
      <c r="E1576" t="s">
        <v>72</v>
      </c>
      <c r="F1576">
        <v>0.47499999999999998</v>
      </c>
      <c r="G1576" t="s">
        <v>72</v>
      </c>
      <c r="H1576">
        <v>0.83630980210399997</v>
      </c>
      <c r="I1576" t="s">
        <v>72</v>
      </c>
      <c r="J1576">
        <v>0.77533859918600001</v>
      </c>
      <c r="K1576">
        <v>1</v>
      </c>
      <c r="L1576">
        <v>1</v>
      </c>
      <c r="M1576">
        <v>1</v>
      </c>
      <c r="N1576">
        <f t="shared" si="48"/>
        <v>0.36130980210399999</v>
      </c>
      <c r="O1576">
        <f t="shared" si="49"/>
        <v>0.30033859918600003</v>
      </c>
    </row>
    <row r="1577" spans="1:15" x14ac:dyDescent="0.25">
      <c r="A1577" t="s">
        <v>2232</v>
      </c>
      <c r="B1577" t="s">
        <v>2233</v>
      </c>
      <c r="C1577" t="s">
        <v>26</v>
      </c>
      <c r="D1577" t="s">
        <v>377</v>
      </c>
      <c r="E1577" t="s">
        <v>26</v>
      </c>
      <c r="F1577">
        <v>0.97748409061999997</v>
      </c>
      <c r="G1577" t="s">
        <v>26</v>
      </c>
      <c r="H1577">
        <v>0.97735182148199995</v>
      </c>
      <c r="I1577" t="s">
        <v>26</v>
      </c>
      <c r="J1577">
        <v>0.97606420471300004</v>
      </c>
      <c r="K1577">
        <v>1</v>
      </c>
      <c r="L1577">
        <v>1</v>
      </c>
      <c r="M1577">
        <v>1</v>
      </c>
      <c r="N1577">
        <f t="shared" si="48"/>
        <v>-1.3226913800001849E-4</v>
      </c>
      <c r="O1577">
        <f t="shared" si="49"/>
        <v>-1.4198859069999292E-3</v>
      </c>
    </row>
    <row r="1578" spans="1:15" x14ac:dyDescent="0.25">
      <c r="A1578" t="s">
        <v>2232</v>
      </c>
      <c r="B1578" t="s">
        <v>2233</v>
      </c>
      <c r="C1578" t="s">
        <v>26</v>
      </c>
      <c r="D1578" t="s">
        <v>34</v>
      </c>
      <c r="E1578" t="s">
        <v>26</v>
      </c>
      <c r="F1578">
        <v>0.97748409061999997</v>
      </c>
      <c r="G1578" t="s">
        <v>26</v>
      </c>
      <c r="H1578">
        <v>0.97932026580700005</v>
      </c>
      <c r="I1578" t="s">
        <v>26</v>
      </c>
      <c r="J1578">
        <v>0.97957499744800003</v>
      </c>
      <c r="K1578">
        <v>1</v>
      </c>
      <c r="L1578">
        <v>1</v>
      </c>
      <c r="M1578">
        <v>1</v>
      </c>
      <c r="N1578">
        <f t="shared" si="48"/>
        <v>1.8361751870000775E-3</v>
      </c>
      <c r="O1578">
        <f t="shared" si="49"/>
        <v>2.0909068280000609E-3</v>
      </c>
    </row>
    <row r="1579" spans="1:15" x14ac:dyDescent="0.25">
      <c r="A1579" t="s">
        <v>2232</v>
      </c>
      <c r="B1579" t="s">
        <v>2233</v>
      </c>
      <c r="C1579" t="s">
        <v>26</v>
      </c>
      <c r="D1579" t="s">
        <v>26</v>
      </c>
      <c r="E1579" t="s">
        <v>26</v>
      </c>
      <c r="F1579">
        <v>0.97748409061999997</v>
      </c>
      <c r="G1579" t="s">
        <v>26</v>
      </c>
      <c r="H1579">
        <v>0.97773969739699995</v>
      </c>
      <c r="I1579" t="s">
        <v>26</v>
      </c>
      <c r="J1579">
        <v>0.97632363762499996</v>
      </c>
      <c r="K1579">
        <v>1</v>
      </c>
      <c r="L1579">
        <v>1</v>
      </c>
      <c r="M1579">
        <v>1</v>
      </c>
      <c r="N1579">
        <f t="shared" si="48"/>
        <v>2.5560677699998369E-4</v>
      </c>
      <c r="O1579">
        <f t="shared" si="49"/>
        <v>-1.1604529950000053E-3</v>
      </c>
    </row>
    <row r="1580" spans="1:15" x14ac:dyDescent="0.25">
      <c r="A1580" t="s">
        <v>2234</v>
      </c>
      <c r="B1580" t="s">
        <v>2235</v>
      </c>
      <c r="C1580" t="s">
        <v>26</v>
      </c>
      <c r="D1580" t="s">
        <v>26</v>
      </c>
      <c r="E1580" t="s">
        <v>26</v>
      </c>
      <c r="F1580">
        <v>0.94024575489700002</v>
      </c>
      <c r="G1580" t="s">
        <v>26</v>
      </c>
      <c r="H1580">
        <v>0.94090728519400002</v>
      </c>
      <c r="I1580" t="s">
        <v>26</v>
      </c>
      <c r="J1580">
        <v>0.94082950370899998</v>
      </c>
      <c r="K1580">
        <v>1</v>
      </c>
      <c r="L1580">
        <v>1</v>
      </c>
      <c r="M1580">
        <v>1</v>
      </c>
      <c r="N1580">
        <f t="shared" si="48"/>
        <v>6.6153029700000143E-4</v>
      </c>
      <c r="O1580">
        <f t="shared" si="49"/>
        <v>5.8374881199996231E-4</v>
      </c>
    </row>
    <row r="1581" spans="1:15" x14ac:dyDescent="0.25">
      <c r="A1581" t="s">
        <v>2236</v>
      </c>
      <c r="B1581" t="s">
        <v>2237</v>
      </c>
      <c r="C1581" t="s">
        <v>21</v>
      </c>
      <c r="D1581" t="s">
        <v>21</v>
      </c>
      <c r="E1581" t="s">
        <v>21</v>
      </c>
      <c r="F1581">
        <v>0.46250000000000002</v>
      </c>
      <c r="G1581" t="s">
        <v>21</v>
      </c>
      <c r="H1581">
        <v>0.46250000000000002</v>
      </c>
      <c r="I1581" t="s">
        <v>21</v>
      </c>
      <c r="J1581">
        <v>0.78406302439200004</v>
      </c>
      <c r="K1581">
        <v>1</v>
      </c>
      <c r="L1581">
        <v>1</v>
      </c>
      <c r="M1581">
        <v>1</v>
      </c>
      <c r="N1581">
        <f t="shared" si="48"/>
        <v>0</v>
      </c>
      <c r="O1581">
        <f t="shared" si="49"/>
        <v>0.32156302439200002</v>
      </c>
    </row>
    <row r="1582" spans="1:15" x14ac:dyDescent="0.25">
      <c r="A1582" t="s">
        <v>2238</v>
      </c>
      <c r="B1582" t="s">
        <v>2239</v>
      </c>
      <c r="C1582" t="s">
        <v>26</v>
      </c>
      <c r="D1582" t="s">
        <v>26</v>
      </c>
      <c r="E1582" t="s">
        <v>26</v>
      </c>
      <c r="F1582">
        <v>0.88504023783200003</v>
      </c>
      <c r="G1582" t="s">
        <v>26</v>
      </c>
      <c r="H1582">
        <v>0.87976018030799996</v>
      </c>
      <c r="I1582" t="s">
        <v>26</v>
      </c>
      <c r="J1582">
        <v>0.88729953326599997</v>
      </c>
      <c r="K1582">
        <v>1</v>
      </c>
      <c r="L1582">
        <v>1</v>
      </c>
      <c r="M1582">
        <v>1</v>
      </c>
      <c r="N1582">
        <f t="shared" si="48"/>
        <v>-5.2800575240000702E-3</v>
      </c>
      <c r="O1582">
        <f t="shared" si="49"/>
        <v>2.2592954339999416E-3</v>
      </c>
    </row>
    <row r="1583" spans="1:15" x14ac:dyDescent="0.25">
      <c r="A1583" t="s">
        <v>2240</v>
      </c>
      <c r="B1583" t="s">
        <v>2241</v>
      </c>
      <c r="C1583" t="s">
        <v>26</v>
      </c>
      <c r="D1583" t="s">
        <v>377</v>
      </c>
      <c r="E1583" t="s">
        <v>26</v>
      </c>
      <c r="F1583">
        <v>0.91095358985899999</v>
      </c>
      <c r="G1583" t="s">
        <v>26</v>
      </c>
      <c r="H1583">
        <v>0.91186346045900002</v>
      </c>
      <c r="I1583" t="s">
        <v>26</v>
      </c>
      <c r="J1583">
        <v>0.91175040009399999</v>
      </c>
      <c r="K1583">
        <v>1</v>
      </c>
      <c r="L1583">
        <v>1</v>
      </c>
      <c r="M1583">
        <v>1</v>
      </c>
      <c r="N1583">
        <f t="shared" si="48"/>
        <v>9.0987060000002895E-4</v>
      </c>
      <c r="O1583">
        <f t="shared" si="49"/>
        <v>7.9681023500000059E-4</v>
      </c>
    </row>
    <row r="1584" spans="1:15" x14ac:dyDescent="0.25">
      <c r="A1584" t="s">
        <v>2240</v>
      </c>
      <c r="B1584" t="s">
        <v>2241</v>
      </c>
      <c r="C1584" t="s">
        <v>26</v>
      </c>
      <c r="D1584" t="s">
        <v>26</v>
      </c>
      <c r="E1584" t="s">
        <v>26</v>
      </c>
      <c r="F1584">
        <v>0.91095358985899999</v>
      </c>
      <c r="G1584" t="s">
        <v>26</v>
      </c>
      <c r="H1584">
        <v>0.91149073970200001</v>
      </c>
      <c r="I1584" t="s">
        <v>26</v>
      </c>
      <c r="J1584">
        <v>0.91142418784300006</v>
      </c>
      <c r="K1584">
        <v>1</v>
      </c>
      <c r="L1584">
        <v>1</v>
      </c>
      <c r="M1584">
        <v>1</v>
      </c>
      <c r="N1584">
        <f t="shared" si="48"/>
        <v>5.3714984300001767E-4</v>
      </c>
      <c r="O1584">
        <f t="shared" si="49"/>
        <v>4.7059798400006514E-4</v>
      </c>
    </row>
    <row r="1585" spans="1:15" x14ac:dyDescent="0.25">
      <c r="A1585" t="s">
        <v>2242</v>
      </c>
      <c r="B1585" t="s">
        <v>2243</v>
      </c>
      <c r="C1585" t="s">
        <v>26</v>
      </c>
      <c r="D1585" t="s">
        <v>26</v>
      </c>
      <c r="E1585" t="s">
        <v>26</v>
      </c>
      <c r="F1585">
        <v>0.95663333255000005</v>
      </c>
      <c r="G1585" t="s">
        <v>26</v>
      </c>
      <c r="H1585">
        <v>0.95537113541999996</v>
      </c>
      <c r="I1585" t="s">
        <v>26</v>
      </c>
      <c r="J1585">
        <v>0.94832585646900003</v>
      </c>
      <c r="K1585">
        <v>1</v>
      </c>
      <c r="L1585">
        <v>1</v>
      </c>
      <c r="M1585">
        <v>1</v>
      </c>
      <c r="N1585">
        <f t="shared" si="48"/>
        <v>-1.2621971300000867E-3</v>
      </c>
      <c r="O1585">
        <f t="shared" si="49"/>
        <v>-8.3074760810000203E-3</v>
      </c>
    </row>
    <row r="1586" spans="1:15" x14ac:dyDescent="0.25">
      <c r="A1586" t="s">
        <v>2244</v>
      </c>
      <c r="B1586" t="s">
        <v>125</v>
      </c>
      <c r="C1586" t="s">
        <v>26</v>
      </c>
      <c r="D1586" t="s">
        <v>377</v>
      </c>
      <c r="E1586" t="s">
        <v>26</v>
      </c>
      <c r="F1586">
        <v>0.95673644683199999</v>
      </c>
      <c r="G1586" t="s">
        <v>26</v>
      </c>
      <c r="H1586">
        <v>0.95683166845699996</v>
      </c>
      <c r="I1586" t="s">
        <v>26</v>
      </c>
      <c r="J1586">
        <v>0.95784388292900002</v>
      </c>
      <c r="K1586">
        <v>1</v>
      </c>
      <c r="L1586">
        <v>1</v>
      </c>
      <c r="M1586">
        <v>1</v>
      </c>
      <c r="N1586">
        <f t="shared" si="48"/>
        <v>9.5221624999974885E-5</v>
      </c>
      <c r="O1586">
        <f t="shared" si="49"/>
        <v>1.1074360970000363E-3</v>
      </c>
    </row>
    <row r="1587" spans="1:15" x14ac:dyDescent="0.25">
      <c r="A1587" t="s">
        <v>2244</v>
      </c>
      <c r="B1587" t="s">
        <v>125</v>
      </c>
      <c r="C1587" t="s">
        <v>26</v>
      </c>
      <c r="D1587" t="s">
        <v>391</v>
      </c>
      <c r="E1587" t="s">
        <v>26</v>
      </c>
      <c r="F1587">
        <v>0.95673644683199999</v>
      </c>
      <c r="G1587" t="s">
        <v>26</v>
      </c>
      <c r="H1587">
        <v>0.95780443161899997</v>
      </c>
      <c r="I1587" t="s">
        <v>26</v>
      </c>
      <c r="J1587">
        <v>0.95787986022000005</v>
      </c>
      <c r="K1587">
        <v>1</v>
      </c>
      <c r="L1587">
        <v>1</v>
      </c>
      <c r="M1587">
        <v>1</v>
      </c>
      <c r="N1587">
        <f t="shared" si="48"/>
        <v>1.067984786999987E-3</v>
      </c>
      <c r="O1587">
        <f t="shared" si="49"/>
        <v>1.1434133880000585E-3</v>
      </c>
    </row>
    <row r="1588" spans="1:15" x14ac:dyDescent="0.25">
      <c r="A1588" t="s">
        <v>2244</v>
      </c>
      <c r="B1588" t="s">
        <v>125</v>
      </c>
      <c r="C1588" t="s">
        <v>26</v>
      </c>
      <c r="D1588" t="s">
        <v>26</v>
      </c>
      <c r="E1588" t="s">
        <v>26</v>
      </c>
      <c r="F1588">
        <v>0.95673644683199999</v>
      </c>
      <c r="G1588" t="s">
        <v>26</v>
      </c>
      <c r="H1588">
        <v>0.95726755111499995</v>
      </c>
      <c r="I1588" t="s">
        <v>26</v>
      </c>
      <c r="J1588">
        <v>0.95805328689799996</v>
      </c>
      <c r="K1588">
        <v>1</v>
      </c>
      <c r="L1588">
        <v>1</v>
      </c>
      <c r="M1588">
        <v>1</v>
      </c>
      <c r="N1588">
        <f t="shared" si="48"/>
        <v>5.3110428299996126E-4</v>
      </c>
      <c r="O1588">
        <f t="shared" si="49"/>
        <v>1.3168400659999691E-3</v>
      </c>
    </row>
    <row r="1589" spans="1:15" x14ac:dyDescent="0.25">
      <c r="A1589" t="s">
        <v>2245</v>
      </c>
      <c r="B1589" t="s">
        <v>2246</v>
      </c>
      <c r="C1589" t="s">
        <v>26</v>
      </c>
      <c r="D1589" t="s">
        <v>26</v>
      </c>
      <c r="E1589" t="s">
        <v>26</v>
      </c>
      <c r="F1589">
        <v>0.95764523067200003</v>
      </c>
      <c r="G1589" t="s">
        <v>26</v>
      </c>
      <c r="H1589">
        <v>0.95780709620799998</v>
      </c>
      <c r="I1589" t="s">
        <v>26</v>
      </c>
      <c r="J1589">
        <v>0.95807417022600005</v>
      </c>
      <c r="K1589">
        <v>1</v>
      </c>
      <c r="L1589">
        <v>1</v>
      </c>
      <c r="M1589">
        <v>1</v>
      </c>
      <c r="N1589">
        <f t="shared" si="48"/>
        <v>1.6186553599994991E-4</v>
      </c>
      <c r="O1589">
        <f t="shared" si="49"/>
        <v>4.2893955400002959E-4</v>
      </c>
    </row>
    <row r="1590" spans="1:15" x14ac:dyDescent="0.25">
      <c r="A1590" t="s">
        <v>2247</v>
      </c>
      <c r="B1590" t="s">
        <v>2248</v>
      </c>
      <c r="C1590" t="s">
        <v>26</v>
      </c>
      <c r="D1590" t="s">
        <v>26</v>
      </c>
      <c r="E1590" t="s">
        <v>26</v>
      </c>
      <c r="F1590">
        <v>0.95043625229799999</v>
      </c>
      <c r="G1590" t="s">
        <v>26</v>
      </c>
      <c r="H1590">
        <v>0.95133654375099996</v>
      </c>
      <c r="I1590" t="s">
        <v>26</v>
      </c>
      <c r="J1590">
        <v>0.95209448831800003</v>
      </c>
      <c r="K1590">
        <v>1</v>
      </c>
      <c r="L1590">
        <v>1</v>
      </c>
      <c r="M1590">
        <v>1</v>
      </c>
      <c r="N1590">
        <f t="shared" si="48"/>
        <v>9.0029145299996838E-4</v>
      </c>
      <c r="O1590">
        <f t="shared" si="49"/>
        <v>1.6582360200000368E-3</v>
      </c>
    </row>
    <row r="1591" spans="1:15" x14ac:dyDescent="0.25">
      <c r="A1591" t="s">
        <v>2249</v>
      </c>
      <c r="B1591" t="s">
        <v>2250</v>
      </c>
      <c r="C1591" t="s">
        <v>26</v>
      </c>
      <c r="D1591" t="s">
        <v>377</v>
      </c>
      <c r="E1591" t="s">
        <v>26</v>
      </c>
      <c r="F1591">
        <v>0.97937288614999995</v>
      </c>
      <c r="G1591" t="s">
        <v>26</v>
      </c>
      <c r="H1591">
        <v>0.97957397278299996</v>
      </c>
      <c r="I1591" t="s">
        <v>26</v>
      </c>
      <c r="J1591">
        <v>0.98007246972700002</v>
      </c>
      <c r="K1591">
        <v>1</v>
      </c>
      <c r="L1591">
        <v>1</v>
      </c>
      <c r="M1591">
        <v>1</v>
      </c>
      <c r="N1591">
        <f t="shared" si="48"/>
        <v>2.0108663300000273E-4</v>
      </c>
      <c r="O1591">
        <f t="shared" si="49"/>
        <v>6.9958357700006246E-4</v>
      </c>
    </row>
    <row r="1592" spans="1:15" x14ac:dyDescent="0.25">
      <c r="A1592" t="s">
        <v>2249</v>
      </c>
      <c r="B1592" t="s">
        <v>2250</v>
      </c>
      <c r="C1592" t="s">
        <v>26</v>
      </c>
      <c r="D1592" t="s">
        <v>391</v>
      </c>
      <c r="E1592" t="s">
        <v>26</v>
      </c>
      <c r="F1592">
        <v>0.97937288614999995</v>
      </c>
      <c r="G1592" t="s">
        <v>26</v>
      </c>
      <c r="H1592">
        <v>0.97962447800600005</v>
      </c>
      <c r="I1592" t="s">
        <v>26</v>
      </c>
      <c r="J1592">
        <v>0.97993382713900001</v>
      </c>
      <c r="K1592">
        <v>1</v>
      </c>
      <c r="L1592">
        <v>1</v>
      </c>
      <c r="M1592">
        <v>1</v>
      </c>
      <c r="N1592">
        <f t="shared" si="48"/>
        <v>2.5159185600009959E-4</v>
      </c>
      <c r="O1592">
        <f t="shared" si="49"/>
        <v>5.6094098900005829E-4</v>
      </c>
    </row>
    <row r="1593" spans="1:15" x14ac:dyDescent="0.25">
      <c r="A1593" t="s">
        <v>2249</v>
      </c>
      <c r="B1593" t="s">
        <v>2250</v>
      </c>
      <c r="C1593" t="s">
        <v>26</v>
      </c>
      <c r="D1593" t="s">
        <v>392</v>
      </c>
      <c r="E1593" t="s">
        <v>26</v>
      </c>
      <c r="F1593">
        <v>0.97937288614999995</v>
      </c>
      <c r="G1593" t="s">
        <v>26</v>
      </c>
      <c r="H1593">
        <v>0.97817077015999998</v>
      </c>
      <c r="I1593" t="s">
        <v>26</v>
      </c>
      <c r="J1593">
        <v>0.97868286623699996</v>
      </c>
      <c r="K1593">
        <v>1</v>
      </c>
      <c r="L1593">
        <v>1</v>
      </c>
      <c r="M1593">
        <v>1</v>
      </c>
      <c r="N1593">
        <f t="shared" si="48"/>
        <v>-1.2021159899999745E-3</v>
      </c>
      <c r="O1593">
        <f t="shared" si="49"/>
        <v>-6.900199129999951E-4</v>
      </c>
    </row>
    <row r="1594" spans="1:15" x14ac:dyDescent="0.25">
      <c r="A1594" t="s">
        <v>2249</v>
      </c>
      <c r="B1594" t="s">
        <v>2250</v>
      </c>
      <c r="C1594" t="s">
        <v>26</v>
      </c>
      <c r="D1594" t="s">
        <v>26</v>
      </c>
      <c r="E1594" t="s">
        <v>26</v>
      </c>
      <c r="F1594">
        <v>0.97937288614999995</v>
      </c>
      <c r="G1594" t="s">
        <v>26</v>
      </c>
      <c r="H1594">
        <v>0.97970690771799995</v>
      </c>
      <c r="I1594" t="s">
        <v>26</v>
      </c>
      <c r="J1594">
        <v>0.98015163627599999</v>
      </c>
      <c r="K1594">
        <v>1</v>
      </c>
      <c r="L1594">
        <v>1</v>
      </c>
      <c r="M1594">
        <v>1</v>
      </c>
      <c r="N1594">
        <f t="shared" si="48"/>
        <v>3.3402156799999805E-4</v>
      </c>
      <c r="O1594">
        <f t="shared" si="49"/>
        <v>7.7875012600003846E-4</v>
      </c>
    </row>
    <row r="1595" spans="1:15" x14ac:dyDescent="0.25">
      <c r="A1595" t="s">
        <v>2251</v>
      </c>
      <c r="B1595" t="s">
        <v>2252</v>
      </c>
      <c r="C1595" t="s">
        <v>26</v>
      </c>
      <c r="D1595" t="s">
        <v>26</v>
      </c>
      <c r="E1595" t="s">
        <v>26</v>
      </c>
      <c r="F1595">
        <v>0.93338802700900003</v>
      </c>
      <c r="G1595" t="s">
        <v>26</v>
      </c>
      <c r="H1595">
        <v>0.90788763179599996</v>
      </c>
      <c r="I1595" t="s">
        <v>26</v>
      </c>
      <c r="J1595">
        <v>0.92522070723399996</v>
      </c>
      <c r="K1595">
        <v>1</v>
      </c>
      <c r="L1595">
        <v>1</v>
      </c>
      <c r="M1595">
        <v>1</v>
      </c>
      <c r="N1595">
        <f t="shared" si="48"/>
        <v>-2.5500395213000071E-2</v>
      </c>
      <c r="O1595">
        <f t="shared" si="49"/>
        <v>-8.1673197750000703E-3</v>
      </c>
    </row>
    <row r="1596" spans="1:15" x14ac:dyDescent="0.25">
      <c r="A1596" t="s">
        <v>2253</v>
      </c>
      <c r="B1596" t="s">
        <v>2254</v>
      </c>
      <c r="C1596" t="s">
        <v>26</v>
      </c>
      <c r="D1596" t="s">
        <v>26</v>
      </c>
      <c r="E1596" t="s">
        <v>26</v>
      </c>
      <c r="F1596">
        <v>0.96037350319000003</v>
      </c>
      <c r="G1596" t="s">
        <v>26</v>
      </c>
      <c r="H1596">
        <v>0.961230883418</v>
      </c>
      <c r="I1596" t="s">
        <v>26</v>
      </c>
      <c r="J1596">
        <v>0.96122794046100002</v>
      </c>
      <c r="K1596">
        <v>1</v>
      </c>
      <c r="L1596">
        <v>1</v>
      </c>
      <c r="M1596">
        <v>1</v>
      </c>
      <c r="N1596">
        <f t="shared" si="48"/>
        <v>8.5738022799997093E-4</v>
      </c>
      <c r="O1596">
        <f t="shared" si="49"/>
        <v>8.544372709999859E-4</v>
      </c>
    </row>
    <row r="1597" spans="1:15" x14ac:dyDescent="0.25">
      <c r="A1597" t="s">
        <v>2255</v>
      </c>
      <c r="B1597" t="s">
        <v>2256</v>
      </c>
      <c r="C1597" t="s">
        <v>26</v>
      </c>
      <c r="D1597" t="s">
        <v>26</v>
      </c>
      <c r="E1597" t="s">
        <v>26</v>
      </c>
      <c r="F1597">
        <v>0.89654047737700004</v>
      </c>
      <c r="G1597" t="s">
        <v>26</v>
      </c>
      <c r="H1597">
        <v>0.89434339554499998</v>
      </c>
      <c r="I1597" t="s">
        <v>26</v>
      </c>
      <c r="J1597">
        <v>0.90031882451099998</v>
      </c>
      <c r="K1597">
        <v>1</v>
      </c>
      <c r="L1597">
        <v>1</v>
      </c>
      <c r="M1597">
        <v>1</v>
      </c>
      <c r="N1597">
        <f t="shared" si="48"/>
        <v>-2.1970818320000696E-3</v>
      </c>
      <c r="O1597">
        <f t="shared" si="49"/>
        <v>3.7783471339999375E-3</v>
      </c>
    </row>
    <row r="1598" spans="1:15" x14ac:dyDescent="0.25">
      <c r="A1598" t="s">
        <v>2257</v>
      </c>
      <c r="B1598" t="s">
        <v>2258</v>
      </c>
      <c r="C1598" t="s">
        <v>21</v>
      </c>
      <c r="D1598" t="s">
        <v>21</v>
      </c>
      <c r="E1598" t="s">
        <v>21</v>
      </c>
      <c r="F1598">
        <v>0.180010621807</v>
      </c>
      <c r="G1598" t="s">
        <v>21</v>
      </c>
      <c r="H1598">
        <v>0.66733652925999998</v>
      </c>
      <c r="I1598" t="s">
        <v>21</v>
      </c>
      <c r="J1598">
        <v>0.73205814655900003</v>
      </c>
      <c r="K1598">
        <v>1</v>
      </c>
      <c r="L1598">
        <v>1</v>
      </c>
      <c r="M1598">
        <v>1</v>
      </c>
      <c r="N1598">
        <f t="shared" si="48"/>
        <v>0.48732590745299997</v>
      </c>
      <c r="O1598">
        <f t="shared" si="49"/>
        <v>0.55204752475200003</v>
      </c>
    </row>
    <row r="1599" spans="1:15" x14ac:dyDescent="0.25">
      <c r="A1599" t="s">
        <v>2259</v>
      </c>
      <c r="B1599" t="s">
        <v>2260</v>
      </c>
      <c r="C1599" t="s">
        <v>26</v>
      </c>
      <c r="D1599" t="s">
        <v>377</v>
      </c>
      <c r="E1599" t="s">
        <v>26</v>
      </c>
      <c r="F1599">
        <v>0.95717795565200003</v>
      </c>
      <c r="G1599" t="s">
        <v>26</v>
      </c>
      <c r="H1599">
        <v>0.95727344003299997</v>
      </c>
      <c r="I1599" t="s">
        <v>26</v>
      </c>
      <c r="J1599">
        <v>0.956096070982</v>
      </c>
      <c r="K1599">
        <v>1</v>
      </c>
      <c r="L1599">
        <v>1</v>
      </c>
      <c r="M1599">
        <v>1</v>
      </c>
      <c r="N1599">
        <f t="shared" si="48"/>
        <v>9.5484380999932839E-5</v>
      </c>
      <c r="O1599">
        <f t="shared" si="49"/>
        <v>-1.0818846700000329E-3</v>
      </c>
    </row>
    <row r="1600" spans="1:15" x14ac:dyDescent="0.25">
      <c r="A1600" t="s">
        <v>2259</v>
      </c>
      <c r="B1600" t="s">
        <v>2260</v>
      </c>
      <c r="C1600" t="s">
        <v>26</v>
      </c>
      <c r="D1600" t="s">
        <v>26</v>
      </c>
      <c r="E1600" t="s">
        <v>26</v>
      </c>
      <c r="F1600">
        <v>0.95717795565200003</v>
      </c>
      <c r="G1600" t="s">
        <v>26</v>
      </c>
      <c r="H1600">
        <v>0.95762713977799996</v>
      </c>
      <c r="I1600" t="s">
        <v>26</v>
      </c>
      <c r="J1600">
        <v>0.95675641431500003</v>
      </c>
      <c r="K1600">
        <v>1</v>
      </c>
      <c r="L1600">
        <v>1</v>
      </c>
      <c r="M1600">
        <v>1</v>
      </c>
      <c r="N1600">
        <f t="shared" si="48"/>
        <v>4.4918412599992408E-4</v>
      </c>
      <c r="O1600">
        <f t="shared" si="49"/>
        <v>-4.2154133700000873E-4</v>
      </c>
    </row>
    <row r="1601" spans="1:15" x14ac:dyDescent="0.25">
      <c r="A1601" t="s">
        <v>2261</v>
      </c>
      <c r="B1601" t="s">
        <v>2262</v>
      </c>
      <c r="C1601" t="s">
        <v>26</v>
      </c>
      <c r="D1601" t="s">
        <v>377</v>
      </c>
      <c r="E1601" t="s">
        <v>26</v>
      </c>
      <c r="F1601">
        <v>0.97462785128700002</v>
      </c>
      <c r="G1601" t="s">
        <v>26</v>
      </c>
      <c r="H1601">
        <v>0.974605305275</v>
      </c>
      <c r="I1601" t="s">
        <v>26</v>
      </c>
      <c r="J1601">
        <v>0.97529286605999999</v>
      </c>
      <c r="K1601">
        <v>1</v>
      </c>
      <c r="L1601">
        <v>1</v>
      </c>
      <c r="M1601">
        <v>1</v>
      </c>
      <c r="N1601">
        <f t="shared" si="48"/>
        <v>-2.2546012000024263E-5</v>
      </c>
      <c r="O1601">
        <f t="shared" si="49"/>
        <v>6.6501477299996115E-4</v>
      </c>
    </row>
    <row r="1602" spans="1:15" x14ac:dyDescent="0.25">
      <c r="A1602" t="s">
        <v>2261</v>
      </c>
      <c r="B1602" t="s">
        <v>2262</v>
      </c>
      <c r="C1602" t="s">
        <v>26</v>
      </c>
      <c r="D1602" t="s">
        <v>26</v>
      </c>
      <c r="E1602" t="s">
        <v>26</v>
      </c>
      <c r="F1602">
        <v>0.97462785128700002</v>
      </c>
      <c r="G1602" t="s">
        <v>26</v>
      </c>
      <c r="H1602">
        <v>0.97502513477499997</v>
      </c>
      <c r="I1602" t="s">
        <v>26</v>
      </c>
      <c r="J1602">
        <v>0.97490772415100002</v>
      </c>
      <c r="K1602">
        <v>1</v>
      </c>
      <c r="L1602">
        <v>1</v>
      </c>
      <c r="M1602">
        <v>1</v>
      </c>
      <c r="N1602">
        <f t="shared" si="48"/>
        <v>3.9728348799994428E-4</v>
      </c>
      <c r="O1602">
        <f t="shared" si="49"/>
        <v>2.79872863999997E-4</v>
      </c>
    </row>
    <row r="1603" spans="1:15" x14ac:dyDescent="0.25">
      <c r="A1603" t="s">
        <v>2263</v>
      </c>
      <c r="B1603" t="s">
        <v>2264</v>
      </c>
      <c r="C1603" t="s">
        <v>26</v>
      </c>
      <c r="D1603" t="s">
        <v>26</v>
      </c>
      <c r="E1603" t="s">
        <v>26</v>
      </c>
      <c r="F1603">
        <v>0.94694723839499995</v>
      </c>
      <c r="G1603" t="s">
        <v>26</v>
      </c>
      <c r="H1603">
        <v>0.94725719144200005</v>
      </c>
      <c r="I1603" t="s">
        <v>26</v>
      </c>
      <c r="J1603">
        <v>0.94775923683600005</v>
      </c>
      <c r="K1603">
        <v>1</v>
      </c>
      <c r="L1603">
        <v>1</v>
      </c>
      <c r="M1603">
        <v>1</v>
      </c>
      <c r="N1603">
        <f t="shared" ref="N1603:N1666" si="50">H1603-F1603</f>
        <v>3.0995304700009996E-4</v>
      </c>
      <c r="O1603">
        <f t="shared" ref="O1603:O1666" si="51">J1603-F1603</f>
        <v>8.1199844100010576E-4</v>
      </c>
    </row>
    <row r="1604" spans="1:15" x14ac:dyDescent="0.25">
      <c r="A1604" t="s">
        <v>2265</v>
      </c>
      <c r="B1604" t="s">
        <v>2266</v>
      </c>
      <c r="C1604" t="s">
        <v>26</v>
      </c>
      <c r="D1604" t="s">
        <v>377</v>
      </c>
      <c r="E1604" t="s">
        <v>26</v>
      </c>
      <c r="F1604">
        <v>0.96818273661200005</v>
      </c>
      <c r="G1604" t="s">
        <v>26</v>
      </c>
      <c r="H1604">
        <v>0.96829031889499995</v>
      </c>
      <c r="I1604" t="s">
        <v>26</v>
      </c>
      <c r="J1604">
        <v>0.96840641817600004</v>
      </c>
      <c r="K1604">
        <v>1</v>
      </c>
      <c r="L1604">
        <v>1</v>
      </c>
      <c r="M1604">
        <v>1</v>
      </c>
      <c r="N1604">
        <f t="shared" si="50"/>
        <v>1.0758228299989625E-4</v>
      </c>
      <c r="O1604">
        <f t="shared" si="51"/>
        <v>2.2368156399998895E-4</v>
      </c>
    </row>
    <row r="1605" spans="1:15" x14ac:dyDescent="0.25">
      <c r="A1605" t="s">
        <v>2265</v>
      </c>
      <c r="B1605" t="s">
        <v>2266</v>
      </c>
      <c r="C1605" t="s">
        <v>26</v>
      </c>
      <c r="D1605" t="s">
        <v>377</v>
      </c>
      <c r="E1605" t="s">
        <v>26</v>
      </c>
      <c r="F1605">
        <v>0.96818273661200005</v>
      </c>
      <c r="G1605" t="s">
        <v>26</v>
      </c>
      <c r="H1605">
        <v>0.96829031889499995</v>
      </c>
      <c r="I1605" t="s">
        <v>26</v>
      </c>
      <c r="J1605">
        <v>0.96840641817600004</v>
      </c>
      <c r="K1605">
        <v>1</v>
      </c>
      <c r="L1605">
        <v>1</v>
      </c>
      <c r="M1605">
        <v>1</v>
      </c>
      <c r="N1605">
        <f t="shared" si="50"/>
        <v>1.0758228299989625E-4</v>
      </c>
      <c r="O1605">
        <f t="shared" si="51"/>
        <v>2.2368156399998895E-4</v>
      </c>
    </row>
    <row r="1606" spans="1:15" x14ac:dyDescent="0.25">
      <c r="A1606" t="s">
        <v>2265</v>
      </c>
      <c r="B1606" t="s">
        <v>2266</v>
      </c>
      <c r="C1606" t="s">
        <v>26</v>
      </c>
      <c r="D1606" t="s">
        <v>26</v>
      </c>
      <c r="E1606" t="s">
        <v>26</v>
      </c>
      <c r="F1606">
        <v>0.96818273661200005</v>
      </c>
      <c r="G1606" t="s">
        <v>26</v>
      </c>
      <c r="H1606">
        <v>0.96857231421500001</v>
      </c>
      <c r="I1606" t="s">
        <v>26</v>
      </c>
      <c r="J1606">
        <v>0.96862689696799997</v>
      </c>
      <c r="K1606">
        <v>1</v>
      </c>
      <c r="L1606">
        <v>1</v>
      </c>
      <c r="M1606">
        <v>1</v>
      </c>
      <c r="N1606">
        <f t="shared" si="50"/>
        <v>3.8957760299995758E-4</v>
      </c>
      <c r="O1606">
        <f t="shared" si="51"/>
        <v>4.4416035599992298E-4</v>
      </c>
    </row>
    <row r="1607" spans="1:15" x14ac:dyDescent="0.25">
      <c r="A1607" t="s">
        <v>2265</v>
      </c>
      <c r="B1607" t="s">
        <v>2266</v>
      </c>
      <c r="C1607" t="s">
        <v>26</v>
      </c>
      <c r="D1607" t="s">
        <v>26</v>
      </c>
      <c r="E1607" t="s">
        <v>26</v>
      </c>
      <c r="F1607">
        <v>0.96818273661200005</v>
      </c>
      <c r="G1607" t="s">
        <v>26</v>
      </c>
      <c r="H1607">
        <v>0.96857231421500001</v>
      </c>
      <c r="I1607" t="s">
        <v>26</v>
      </c>
      <c r="J1607">
        <v>0.96862689696799997</v>
      </c>
      <c r="K1607">
        <v>1</v>
      </c>
      <c r="L1607">
        <v>1</v>
      </c>
      <c r="M1607">
        <v>1</v>
      </c>
      <c r="N1607">
        <f t="shared" si="50"/>
        <v>3.8957760299995758E-4</v>
      </c>
      <c r="O1607">
        <f t="shared" si="51"/>
        <v>4.4416035599992298E-4</v>
      </c>
    </row>
    <row r="1608" spans="1:15" x14ac:dyDescent="0.25">
      <c r="A1608" t="s">
        <v>2267</v>
      </c>
      <c r="B1608" t="s">
        <v>2268</v>
      </c>
      <c r="C1608" t="s">
        <v>26</v>
      </c>
      <c r="D1608" t="s">
        <v>26</v>
      </c>
      <c r="E1608" t="s">
        <v>26</v>
      </c>
      <c r="F1608">
        <v>0.90806043320600005</v>
      </c>
      <c r="G1608" t="s">
        <v>26</v>
      </c>
      <c r="H1608">
        <v>0.89120535231999998</v>
      </c>
      <c r="I1608" t="s">
        <v>26</v>
      </c>
      <c r="J1608">
        <v>0.90952815211299998</v>
      </c>
      <c r="K1608">
        <v>1</v>
      </c>
      <c r="L1608">
        <v>1</v>
      </c>
      <c r="M1608">
        <v>1</v>
      </c>
      <c r="N1608">
        <f t="shared" si="50"/>
        <v>-1.6855080886000073E-2</v>
      </c>
      <c r="O1608">
        <f t="shared" si="51"/>
        <v>1.4677189069999264E-3</v>
      </c>
    </row>
    <row r="1609" spans="1:15" x14ac:dyDescent="0.25">
      <c r="A1609" t="s">
        <v>2269</v>
      </c>
      <c r="B1609" t="s">
        <v>2270</v>
      </c>
      <c r="C1609" t="s">
        <v>26</v>
      </c>
      <c r="D1609" t="s">
        <v>26</v>
      </c>
      <c r="E1609" t="s">
        <v>26</v>
      </c>
      <c r="F1609">
        <v>0.96529336332100002</v>
      </c>
      <c r="G1609" t="s">
        <v>26</v>
      </c>
      <c r="H1609">
        <v>0.96469965300899996</v>
      </c>
      <c r="I1609" t="s">
        <v>26</v>
      </c>
      <c r="J1609">
        <v>0.96524426696300003</v>
      </c>
      <c r="K1609">
        <v>1</v>
      </c>
      <c r="L1609">
        <v>1</v>
      </c>
      <c r="M1609">
        <v>1</v>
      </c>
      <c r="N1609">
        <f t="shared" si="50"/>
        <v>-5.9371031200006197E-4</v>
      </c>
      <c r="O1609">
        <f t="shared" si="51"/>
        <v>-4.9096357999989237E-5</v>
      </c>
    </row>
    <row r="1610" spans="1:15" x14ac:dyDescent="0.25">
      <c r="A1610" t="s">
        <v>2271</v>
      </c>
      <c r="B1610" t="s">
        <v>2272</v>
      </c>
      <c r="C1610" t="s">
        <v>26</v>
      </c>
      <c r="D1610" t="s">
        <v>377</v>
      </c>
      <c r="E1610" t="s">
        <v>26</v>
      </c>
      <c r="F1610">
        <v>0.97322159497299998</v>
      </c>
      <c r="G1610" t="s">
        <v>26</v>
      </c>
      <c r="H1610">
        <v>0.97348710452200005</v>
      </c>
      <c r="I1610" t="s">
        <v>26</v>
      </c>
      <c r="J1610">
        <v>0.976396709034</v>
      </c>
      <c r="K1610">
        <v>1</v>
      </c>
      <c r="L1610">
        <v>1</v>
      </c>
      <c r="M1610">
        <v>1</v>
      </c>
      <c r="N1610">
        <f t="shared" si="50"/>
        <v>2.6550954900006474E-4</v>
      </c>
      <c r="O1610">
        <f t="shared" si="51"/>
        <v>3.1751140610000173E-3</v>
      </c>
    </row>
    <row r="1611" spans="1:15" x14ac:dyDescent="0.25">
      <c r="A1611" t="s">
        <v>2271</v>
      </c>
      <c r="B1611" t="s">
        <v>2272</v>
      </c>
      <c r="C1611" t="s">
        <v>26</v>
      </c>
      <c r="D1611" t="s">
        <v>377</v>
      </c>
      <c r="E1611" t="s">
        <v>26</v>
      </c>
      <c r="F1611">
        <v>0.97322159497299998</v>
      </c>
      <c r="G1611" t="s">
        <v>26</v>
      </c>
      <c r="H1611">
        <v>0.97348710452200005</v>
      </c>
      <c r="I1611" t="s">
        <v>26</v>
      </c>
      <c r="J1611">
        <v>0.976396709034</v>
      </c>
      <c r="K1611">
        <v>1</v>
      </c>
      <c r="L1611">
        <v>1</v>
      </c>
      <c r="M1611">
        <v>1</v>
      </c>
      <c r="N1611">
        <f t="shared" si="50"/>
        <v>2.6550954900006474E-4</v>
      </c>
      <c r="O1611">
        <f t="shared" si="51"/>
        <v>3.1751140610000173E-3</v>
      </c>
    </row>
    <row r="1612" spans="1:15" x14ac:dyDescent="0.25">
      <c r="A1612" t="s">
        <v>2271</v>
      </c>
      <c r="B1612" t="s">
        <v>2272</v>
      </c>
      <c r="C1612" t="s">
        <v>26</v>
      </c>
      <c r="D1612" t="s">
        <v>26</v>
      </c>
      <c r="E1612" t="s">
        <v>26</v>
      </c>
      <c r="F1612">
        <v>0.97322159497299998</v>
      </c>
      <c r="G1612" t="s">
        <v>26</v>
      </c>
      <c r="H1612">
        <v>0.97494202438099997</v>
      </c>
      <c r="I1612" t="s">
        <v>26</v>
      </c>
      <c r="J1612">
        <v>0.97704972861799999</v>
      </c>
      <c r="K1612">
        <v>1</v>
      </c>
      <c r="L1612">
        <v>1</v>
      </c>
      <c r="M1612">
        <v>1</v>
      </c>
      <c r="N1612">
        <f t="shared" si="50"/>
        <v>1.7204294079999904E-3</v>
      </c>
      <c r="O1612">
        <f t="shared" si="51"/>
        <v>3.8281336450000092E-3</v>
      </c>
    </row>
    <row r="1613" spans="1:15" x14ac:dyDescent="0.25">
      <c r="A1613" t="s">
        <v>2271</v>
      </c>
      <c r="B1613" t="s">
        <v>2272</v>
      </c>
      <c r="C1613" t="s">
        <v>26</v>
      </c>
      <c r="D1613" t="s">
        <v>26</v>
      </c>
      <c r="E1613" t="s">
        <v>26</v>
      </c>
      <c r="F1613">
        <v>0.97322159497299998</v>
      </c>
      <c r="G1613" t="s">
        <v>26</v>
      </c>
      <c r="H1613">
        <v>0.97494202438099997</v>
      </c>
      <c r="I1613" t="s">
        <v>26</v>
      </c>
      <c r="J1613">
        <v>0.97704972861799999</v>
      </c>
      <c r="K1613">
        <v>1</v>
      </c>
      <c r="L1613">
        <v>1</v>
      </c>
      <c r="M1613">
        <v>1</v>
      </c>
      <c r="N1613">
        <f t="shared" si="50"/>
        <v>1.7204294079999904E-3</v>
      </c>
      <c r="O1613">
        <f t="shared" si="51"/>
        <v>3.8281336450000092E-3</v>
      </c>
    </row>
    <row r="1614" spans="1:15" x14ac:dyDescent="0.25">
      <c r="A1614" t="s">
        <v>2273</v>
      </c>
      <c r="B1614" t="s">
        <v>2274</v>
      </c>
      <c r="C1614" t="s">
        <v>41</v>
      </c>
      <c r="D1614" t="s">
        <v>73</v>
      </c>
      <c r="E1614" t="s">
        <v>26</v>
      </c>
      <c r="F1614">
        <v>0.32106487949700002</v>
      </c>
      <c r="G1614" t="s">
        <v>41</v>
      </c>
      <c r="H1614">
        <v>0.48956812128600002</v>
      </c>
      <c r="I1614" t="s">
        <v>41</v>
      </c>
      <c r="J1614">
        <v>0.48968634289500002</v>
      </c>
      <c r="K1614">
        <v>0</v>
      </c>
      <c r="L1614">
        <v>1</v>
      </c>
      <c r="M1614">
        <v>1</v>
      </c>
      <c r="N1614">
        <f t="shared" si="50"/>
        <v>0.168503241789</v>
      </c>
      <c r="O1614">
        <f t="shared" si="51"/>
        <v>0.16862146339799999</v>
      </c>
    </row>
    <row r="1615" spans="1:15" x14ac:dyDescent="0.25">
      <c r="A1615" t="s">
        <v>2273</v>
      </c>
      <c r="B1615" t="s">
        <v>2274</v>
      </c>
      <c r="C1615" t="s">
        <v>41</v>
      </c>
      <c r="D1615" t="s">
        <v>26</v>
      </c>
      <c r="E1615" t="s">
        <v>26</v>
      </c>
      <c r="F1615">
        <v>0.32106487949700002</v>
      </c>
      <c r="G1615" t="s">
        <v>26</v>
      </c>
      <c r="H1615">
        <v>0.40749999999999997</v>
      </c>
      <c r="I1615" t="s">
        <v>26</v>
      </c>
      <c r="J1615">
        <v>0.40749999999999997</v>
      </c>
      <c r="K1615">
        <v>0</v>
      </c>
      <c r="L1615">
        <v>0</v>
      </c>
      <c r="M1615">
        <v>0</v>
      </c>
      <c r="N1615">
        <f t="shared" si="50"/>
        <v>8.6435120502999951E-2</v>
      </c>
      <c r="O1615">
        <f t="shared" si="51"/>
        <v>8.6435120502999951E-2</v>
      </c>
    </row>
    <row r="1616" spans="1:15" x14ac:dyDescent="0.25">
      <c r="A1616" t="s">
        <v>2275</v>
      </c>
      <c r="B1616" t="s">
        <v>2276</v>
      </c>
      <c r="C1616" t="s">
        <v>26</v>
      </c>
      <c r="D1616" t="s">
        <v>391</v>
      </c>
      <c r="E1616" t="s">
        <v>26</v>
      </c>
      <c r="F1616">
        <v>0.91413794600800002</v>
      </c>
      <c r="G1616" t="s">
        <v>26</v>
      </c>
      <c r="H1616">
        <v>0.91456941162399996</v>
      </c>
      <c r="I1616" t="s">
        <v>26</v>
      </c>
      <c r="J1616">
        <v>0.91518472814899998</v>
      </c>
      <c r="K1616">
        <v>1</v>
      </c>
      <c r="L1616">
        <v>1</v>
      </c>
      <c r="M1616">
        <v>1</v>
      </c>
      <c r="N1616">
        <f t="shared" si="50"/>
        <v>4.3146561599993749E-4</v>
      </c>
      <c r="O1616">
        <f t="shared" si="51"/>
        <v>1.0467821409999578E-3</v>
      </c>
    </row>
    <row r="1617" spans="1:15" x14ac:dyDescent="0.25">
      <c r="A1617" t="s">
        <v>2275</v>
      </c>
      <c r="B1617" t="s">
        <v>2276</v>
      </c>
      <c r="C1617" t="s">
        <v>26</v>
      </c>
      <c r="D1617" t="s">
        <v>26</v>
      </c>
      <c r="E1617" t="s">
        <v>26</v>
      </c>
      <c r="F1617">
        <v>0.91413794600800002</v>
      </c>
      <c r="G1617" t="s">
        <v>26</v>
      </c>
      <c r="H1617">
        <v>0.914582174149</v>
      </c>
      <c r="I1617" t="s">
        <v>26</v>
      </c>
      <c r="J1617">
        <v>0.91500179994899999</v>
      </c>
      <c r="K1617">
        <v>1</v>
      </c>
      <c r="L1617">
        <v>1</v>
      </c>
      <c r="M1617">
        <v>1</v>
      </c>
      <c r="N1617">
        <f t="shared" si="50"/>
        <v>4.4422814099998043E-4</v>
      </c>
      <c r="O1617">
        <f t="shared" si="51"/>
        <v>8.6385394099997015E-4</v>
      </c>
    </row>
    <row r="1618" spans="1:15" x14ac:dyDescent="0.25">
      <c r="A1618" t="s">
        <v>2277</v>
      </c>
      <c r="B1618" t="s">
        <v>2278</v>
      </c>
      <c r="C1618" t="s">
        <v>26</v>
      </c>
      <c r="D1618" t="s">
        <v>26</v>
      </c>
      <c r="E1618" t="s">
        <v>26</v>
      </c>
      <c r="F1618">
        <v>0.82998070265799995</v>
      </c>
      <c r="G1618" t="s">
        <v>26</v>
      </c>
      <c r="H1618">
        <v>0.863333333333</v>
      </c>
      <c r="I1618" t="s">
        <v>26</v>
      </c>
      <c r="J1618">
        <v>0.863333333333</v>
      </c>
      <c r="K1618">
        <v>1</v>
      </c>
      <c r="L1618">
        <v>1</v>
      </c>
      <c r="M1618">
        <v>1</v>
      </c>
      <c r="N1618">
        <f t="shared" si="50"/>
        <v>3.335263067500005E-2</v>
      </c>
      <c r="O1618">
        <f t="shared" si="51"/>
        <v>3.335263067500005E-2</v>
      </c>
    </row>
    <row r="1619" spans="1:15" x14ac:dyDescent="0.25">
      <c r="A1619" t="s">
        <v>2279</v>
      </c>
      <c r="B1619" t="s">
        <v>2280</v>
      </c>
      <c r="C1619" t="s">
        <v>26</v>
      </c>
      <c r="D1619" t="s">
        <v>26</v>
      </c>
      <c r="E1619" t="s">
        <v>26</v>
      </c>
      <c r="F1619">
        <v>0.89482182113099995</v>
      </c>
      <c r="G1619" t="s">
        <v>26</v>
      </c>
      <c r="H1619">
        <v>0.885257169856</v>
      </c>
      <c r="I1619" t="s">
        <v>26</v>
      </c>
      <c r="J1619">
        <v>0.89965634292100005</v>
      </c>
      <c r="K1619">
        <v>1</v>
      </c>
      <c r="L1619">
        <v>1</v>
      </c>
      <c r="M1619">
        <v>1</v>
      </c>
      <c r="N1619">
        <f t="shared" si="50"/>
        <v>-9.5646512749999468E-3</v>
      </c>
      <c r="O1619">
        <f t="shared" si="51"/>
        <v>4.8345217900001014E-3</v>
      </c>
    </row>
    <row r="1620" spans="1:15" x14ac:dyDescent="0.25">
      <c r="A1620" t="s">
        <v>2281</v>
      </c>
      <c r="B1620" t="s">
        <v>2282</v>
      </c>
      <c r="C1620" t="s">
        <v>26</v>
      </c>
      <c r="D1620" t="s">
        <v>391</v>
      </c>
      <c r="E1620" t="s">
        <v>26</v>
      </c>
      <c r="F1620">
        <v>0.92782679847399996</v>
      </c>
      <c r="G1620" t="s">
        <v>26</v>
      </c>
      <c r="H1620">
        <v>0.928680507559</v>
      </c>
      <c r="I1620" t="s">
        <v>26</v>
      </c>
      <c r="J1620">
        <v>0.92861252342699996</v>
      </c>
      <c r="K1620">
        <v>1</v>
      </c>
      <c r="L1620">
        <v>1</v>
      </c>
      <c r="M1620">
        <v>1</v>
      </c>
      <c r="N1620">
        <f t="shared" si="50"/>
        <v>8.5370908500004283E-4</v>
      </c>
      <c r="O1620">
        <f t="shared" si="51"/>
        <v>7.8572495299999989E-4</v>
      </c>
    </row>
    <row r="1621" spans="1:15" x14ac:dyDescent="0.25">
      <c r="A1621" t="s">
        <v>2281</v>
      </c>
      <c r="B1621" t="s">
        <v>2282</v>
      </c>
      <c r="C1621" t="s">
        <v>26</v>
      </c>
      <c r="D1621" t="s">
        <v>26</v>
      </c>
      <c r="E1621" t="s">
        <v>26</v>
      </c>
      <c r="F1621">
        <v>0.92782679847399996</v>
      </c>
      <c r="G1621" t="s">
        <v>26</v>
      </c>
      <c r="H1621">
        <v>0.92811954502000005</v>
      </c>
      <c r="I1621" t="s">
        <v>26</v>
      </c>
      <c r="J1621">
        <v>0.92897873904799999</v>
      </c>
      <c r="K1621">
        <v>1</v>
      </c>
      <c r="L1621">
        <v>1</v>
      </c>
      <c r="M1621">
        <v>1</v>
      </c>
      <c r="N1621">
        <f t="shared" si="50"/>
        <v>2.9274654600008887E-4</v>
      </c>
      <c r="O1621">
        <f t="shared" si="51"/>
        <v>1.1519405740000321E-3</v>
      </c>
    </row>
    <row r="1622" spans="1:15" x14ac:dyDescent="0.25">
      <c r="A1622" t="s">
        <v>2283</v>
      </c>
      <c r="B1622" t="s">
        <v>2284</v>
      </c>
      <c r="C1622" t="s">
        <v>30</v>
      </c>
      <c r="D1622" t="s">
        <v>2025</v>
      </c>
      <c r="E1622" t="s">
        <v>30</v>
      </c>
      <c r="F1622">
        <v>0.46500000000000002</v>
      </c>
      <c r="G1622" t="s">
        <v>30</v>
      </c>
      <c r="H1622">
        <v>0.46500000000000002</v>
      </c>
      <c r="I1622" t="s">
        <v>30</v>
      </c>
      <c r="J1622">
        <v>0.79369766633799999</v>
      </c>
      <c r="K1622">
        <v>1</v>
      </c>
      <c r="L1622">
        <v>1</v>
      </c>
      <c r="M1622">
        <v>1</v>
      </c>
      <c r="N1622">
        <f t="shared" si="50"/>
        <v>0</v>
      </c>
      <c r="O1622">
        <f t="shared" si="51"/>
        <v>0.32869766633799996</v>
      </c>
    </row>
    <row r="1623" spans="1:15" x14ac:dyDescent="0.25">
      <c r="A1623" t="s">
        <v>2283</v>
      </c>
      <c r="B1623" t="s">
        <v>2284</v>
      </c>
      <c r="C1623" t="s">
        <v>30</v>
      </c>
      <c r="D1623" t="s">
        <v>2025</v>
      </c>
      <c r="E1623" t="s">
        <v>30</v>
      </c>
      <c r="F1623">
        <v>0.46500000000000002</v>
      </c>
      <c r="G1623" t="s">
        <v>30</v>
      </c>
      <c r="H1623">
        <v>0.46500000000000002</v>
      </c>
      <c r="I1623" t="s">
        <v>30</v>
      </c>
      <c r="J1623">
        <v>0.79369766633799999</v>
      </c>
      <c r="K1623">
        <v>1</v>
      </c>
      <c r="L1623">
        <v>1</v>
      </c>
      <c r="M1623">
        <v>1</v>
      </c>
      <c r="N1623">
        <f t="shared" si="50"/>
        <v>0</v>
      </c>
      <c r="O1623">
        <f t="shared" si="51"/>
        <v>0.32869766633799996</v>
      </c>
    </row>
    <row r="1624" spans="1:15" x14ac:dyDescent="0.25">
      <c r="A1624" t="s">
        <v>2283</v>
      </c>
      <c r="B1624" t="s">
        <v>2284</v>
      </c>
      <c r="C1624" t="s">
        <v>30</v>
      </c>
      <c r="D1624" t="s">
        <v>42</v>
      </c>
      <c r="E1624" t="s">
        <v>30</v>
      </c>
      <c r="F1624">
        <v>0.46500000000000002</v>
      </c>
      <c r="G1624" t="s">
        <v>30</v>
      </c>
      <c r="H1624">
        <v>0.46500000000000002</v>
      </c>
      <c r="I1624" t="s">
        <v>30</v>
      </c>
      <c r="J1624">
        <v>0.94209700091399995</v>
      </c>
      <c r="K1624">
        <v>1</v>
      </c>
      <c r="L1624">
        <v>1</v>
      </c>
      <c r="M1624">
        <v>1</v>
      </c>
      <c r="N1624">
        <f t="shared" si="50"/>
        <v>0</v>
      </c>
      <c r="O1624">
        <f t="shared" si="51"/>
        <v>0.47709700091399992</v>
      </c>
    </row>
    <row r="1625" spans="1:15" x14ac:dyDescent="0.25">
      <c r="A1625" t="s">
        <v>2283</v>
      </c>
      <c r="B1625" t="s">
        <v>2284</v>
      </c>
      <c r="C1625" t="s">
        <v>30</v>
      </c>
      <c r="D1625" t="s">
        <v>42</v>
      </c>
      <c r="E1625" t="s">
        <v>30</v>
      </c>
      <c r="F1625">
        <v>0.46500000000000002</v>
      </c>
      <c r="G1625" t="s">
        <v>30</v>
      </c>
      <c r="H1625">
        <v>0.46500000000000002</v>
      </c>
      <c r="I1625" t="s">
        <v>30</v>
      </c>
      <c r="J1625">
        <v>0.94209700091399995</v>
      </c>
      <c r="K1625">
        <v>1</v>
      </c>
      <c r="L1625">
        <v>1</v>
      </c>
      <c r="M1625">
        <v>1</v>
      </c>
      <c r="N1625">
        <f t="shared" si="50"/>
        <v>0</v>
      </c>
      <c r="O1625">
        <f t="shared" si="51"/>
        <v>0.47709700091399992</v>
      </c>
    </row>
    <row r="1626" spans="1:15" x14ac:dyDescent="0.25">
      <c r="A1626" t="s">
        <v>2285</v>
      </c>
      <c r="B1626" t="s">
        <v>2286</v>
      </c>
      <c r="C1626" t="s">
        <v>320</v>
      </c>
      <c r="D1626" t="s">
        <v>319</v>
      </c>
      <c r="E1626" t="s">
        <v>320</v>
      </c>
      <c r="F1626">
        <v>0.79852985698699996</v>
      </c>
      <c r="G1626" t="s">
        <v>320</v>
      </c>
      <c r="H1626">
        <v>0.90997865981899995</v>
      </c>
      <c r="I1626" t="s">
        <v>320</v>
      </c>
      <c r="J1626">
        <v>0.92331427780999997</v>
      </c>
      <c r="K1626">
        <v>1</v>
      </c>
      <c r="L1626">
        <v>1</v>
      </c>
      <c r="M1626">
        <v>1</v>
      </c>
      <c r="N1626">
        <f t="shared" si="50"/>
        <v>0.11144880283199998</v>
      </c>
      <c r="O1626">
        <f t="shared" si="51"/>
        <v>0.12478442082300001</v>
      </c>
    </row>
    <row r="1627" spans="1:15" x14ac:dyDescent="0.25">
      <c r="A1627" t="s">
        <v>2287</v>
      </c>
      <c r="B1627" t="s">
        <v>2288</v>
      </c>
      <c r="C1627" t="s">
        <v>318</v>
      </c>
      <c r="D1627" t="s">
        <v>511</v>
      </c>
      <c r="E1627" t="s">
        <v>318</v>
      </c>
      <c r="F1627">
        <v>0.72692664440700006</v>
      </c>
      <c r="G1627" t="s">
        <v>318</v>
      </c>
      <c r="H1627">
        <v>0.71705954647100001</v>
      </c>
      <c r="I1627" t="s">
        <v>318</v>
      </c>
      <c r="J1627">
        <v>0.69847036893600001</v>
      </c>
      <c r="K1627">
        <v>1</v>
      </c>
      <c r="L1627">
        <v>1</v>
      </c>
      <c r="M1627">
        <v>1</v>
      </c>
      <c r="N1627">
        <f t="shared" si="50"/>
        <v>-9.8670979360000466E-3</v>
      </c>
      <c r="O1627">
        <f t="shared" si="51"/>
        <v>-2.8456275471000048E-2</v>
      </c>
    </row>
    <row r="1628" spans="1:15" x14ac:dyDescent="0.25">
      <c r="A1628" t="s">
        <v>2289</v>
      </c>
      <c r="B1628" t="s">
        <v>2290</v>
      </c>
      <c r="C1628" t="s">
        <v>178</v>
      </c>
      <c r="D1628" t="s">
        <v>179</v>
      </c>
      <c r="E1628" t="s">
        <v>72</v>
      </c>
      <c r="F1628">
        <v>0.17499999999999999</v>
      </c>
      <c r="G1628" t="s">
        <v>72</v>
      </c>
      <c r="H1628">
        <v>0.17499999999999999</v>
      </c>
      <c r="I1628" t="s">
        <v>178</v>
      </c>
      <c r="J1628">
        <v>0.30224790075399999</v>
      </c>
      <c r="K1628">
        <v>0</v>
      </c>
      <c r="L1628">
        <v>0</v>
      </c>
      <c r="M1628">
        <v>1</v>
      </c>
      <c r="N1628">
        <f t="shared" si="50"/>
        <v>0</v>
      </c>
      <c r="O1628">
        <f t="shared" si="51"/>
        <v>0.127247900754</v>
      </c>
    </row>
    <row r="1629" spans="1:15" x14ac:dyDescent="0.25">
      <c r="A1629" t="s">
        <v>2291</v>
      </c>
      <c r="B1629" t="s">
        <v>2292</v>
      </c>
      <c r="C1629" t="s">
        <v>26</v>
      </c>
      <c r="D1629" t="s">
        <v>26</v>
      </c>
      <c r="E1629" t="s">
        <v>26</v>
      </c>
      <c r="F1629">
        <v>0.95922429725900005</v>
      </c>
      <c r="G1629" t="s">
        <v>26</v>
      </c>
      <c r="H1629">
        <v>0.95959925750399999</v>
      </c>
      <c r="I1629" t="s">
        <v>26</v>
      </c>
      <c r="J1629">
        <v>0.95816652896300003</v>
      </c>
      <c r="K1629">
        <v>1</v>
      </c>
      <c r="L1629">
        <v>1</v>
      </c>
      <c r="M1629">
        <v>1</v>
      </c>
      <c r="N1629">
        <f t="shared" si="50"/>
        <v>3.7496024499994451E-4</v>
      </c>
      <c r="O1629">
        <f t="shared" si="51"/>
        <v>-1.0577682960000168E-3</v>
      </c>
    </row>
    <row r="1630" spans="1:15" x14ac:dyDescent="0.25">
      <c r="A1630" t="s">
        <v>2293</v>
      </c>
      <c r="B1630" t="s">
        <v>2294</v>
      </c>
      <c r="C1630" t="s">
        <v>26</v>
      </c>
      <c r="D1630" t="s">
        <v>377</v>
      </c>
      <c r="E1630" t="s">
        <v>26</v>
      </c>
      <c r="F1630">
        <v>0.96875330776199997</v>
      </c>
      <c r="G1630" t="s">
        <v>26</v>
      </c>
      <c r="H1630">
        <v>0.96900342342099999</v>
      </c>
      <c r="I1630" t="s">
        <v>26</v>
      </c>
      <c r="J1630">
        <v>0.97037677197799999</v>
      </c>
      <c r="K1630">
        <v>1</v>
      </c>
      <c r="L1630">
        <v>1</v>
      </c>
      <c r="M1630">
        <v>1</v>
      </c>
      <c r="N1630">
        <f t="shared" si="50"/>
        <v>2.5011565900001642E-4</v>
      </c>
      <c r="O1630">
        <f t="shared" si="51"/>
        <v>1.6234642160000146E-3</v>
      </c>
    </row>
    <row r="1631" spans="1:15" x14ac:dyDescent="0.25">
      <c r="A1631" t="s">
        <v>2293</v>
      </c>
      <c r="B1631" t="s">
        <v>2294</v>
      </c>
      <c r="C1631" t="s">
        <v>26</v>
      </c>
      <c r="D1631" t="s">
        <v>391</v>
      </c>
      <c r="E1631" t="s">
        <v>26</v>
      </c>
      <c r="F1631">
        <v>0.96875330776199997</v>
      </c>
      <c r="G1631" t="s">
        <v>26</v>
      </c>
      <c r="H1631">
        <v>0.97112093148800005</v>
      </c>
      <c r="I1631" t="s">
        <v>26</v>
      </c>
      <c r="J1631">
        <v>0.970797509846</v>
      </c>
      <c r="K1631">
        <v>1</v>
      </c>
      <c r="L1631">
        <v>1</v>
      </c>
      <c r="M1631">
        <v>1</v>
      </c>
      <c r="N1631">
        <f t="shared" si="50"/>
        <v>2.3676237260000788E-3</v>
      </c>
      <c r="O1631">
        <f t="shared" si="51"/>
        <v>2.0442020840000241E-3</v>
      </c>
    </row>
    <row r="1632" spans="1:15" x14ac:dyDescent="0.25">
      <c r="A1632" t="s">
        <v>2293</v>
      </c>
      <c r="B1632" t="s">
        <v>2294</v>
      </c>
      <c r="C1632" t="s">
        <v>26</v>
      </c>
      <c r="D1632" t="s">
        <v>579</v>
      </c>
      <c r="E1632" t="s">
        <v>26</v>
      </c>
      <c r="F1632">
        <v>0.96875330776199997</v>
      </c>
      <c r="G1632" t="s">
        <v>26</v>
      </c>
      <c r="H1632">
        <v>0.97106408001599998</v>
      </c>
      <c r="I1632" t="s">
        <v>26</v>
      </c>
      <c r="J1632">
        <v>0.97095756122400001</v>
      </c>
      <c r="K1632">
        <v>1</v>
      </c>
      <c r="L1632">
        <v>1</v>
      </c>
      <c r="M1632">
        <v>1</v>
      </c>
      <c r="N1632">
        <f t="shared" si="50"/>
        <v>2.3107722540000042E-3</v>
      </c>
      <c r="O1632">
        <f t="shared" si="51"/>
        <v>2.2042534620000387E-3</v>
      </c>
    </row>
    <row r="1633" spans="1:15" x14ac:dyDescent="0.25">
      <c r="A1633" t="s">
        <v>2293</v>
      </c>
      <c r="B1633" t="s">
        <v>2294</v>
      </c>
      <c r="C1633" t="s">
        <v>26</v>
      </c>
      <c r="D1633" t="s">
        <v>26</v>
      </c>
      <c r="E1633" t="s">
        <v>26</v>
      </c>
      <c r="F1633">
        <v>0.96875330776199997</v>
      </c>
      <c r="G1633" t="s">
        <v>26</v>
      </c>
      <c r="H1633">
        <v>0.96961151038799998</v>
      </c>
      <c r="I1633" t="s">
        <v>26</v>
      </c>
      <c r="J1633">
        <v>0.97095143379100002</v>
      </c>
      <c r="K1633">
        <v>1</v>
      </c>
      <c r="L1633">
        <v>1</v>
      </c>
      <c r="M1633">
        <v>1</v>
      </c>
      <c r="N1633">
        <f t="shared" si="50"/>
        <v>8.5820262600000419E-4</v>
      </c>
      <c r="O1633">
        <f t="shared" si="51"/>
        <v>2.1981260290000471E-3</v>
      </c>
    </row>
    <row r="1634" spans="1:15" x14ac:dyDescent="0.25">
      <c r="A1634" t="s">
        <v>2295</v>
      </c>
      <c r="B1634" t="s">
        <v>2296</v>
      </c>
      <c r="C1634" t="s">
        <v>26</v>
      </c>
      <c r="D1634" t="s">
        <v>377</v>
      </c>
      <c r="E1634" t="s">
        <v>26</v>
      </c>
      <c r="F1634">
        <v>0.97222028955799999</v>
      </c>
      <c r="G1634" t="s">
        <v>26</v>
      </c>
      <c r="H1634">
        <v>0.97219266755099998</v>
      </c>
      <c r="I1634" t="s">
        <v>26</v>
      </c>
      <c r="J1634">
        <v>0.97425529326000004</v>
      </c>
      <c r="K1634">
        <v>1</v>
      </c>
      <c r="L1634">
        <v>1</v>
      </c>
      <c r="M1634">
        <v>1</v>
      </c>
      <c r="N1634">
        <f t="shared" si="50"/>
        <v>-2.7622007000016602E-5</v>
      </c>
      <c r="O1634">
        <f t="shared" si="51"/>
        <v>2.0350037020000489E-3</v>
      </c>
    </row>
    <row r="1635" spans="1:15" x14ac:dyDescent="0.25">
      <c r="A1635" t="s">
        <v>2295</v>
      </c>
      <c r="B1635" t="s">
        <v>2296</v>
      </c>
      <c r="C1635" t="s">
        <v>26</v>
      </c>
      <c r="D1635" t="s">
        <v>26</v>
      </c>
      <c r="E1635" t="s">
        <v>26</v>
      </c>
      <c r="F1635">
        <v>0.97222028955799999</v>
      </c>
      <c r="G1635" t="s">
        <v>26</v>
      </c>
      <c r="H1635">
        <v>0.97302194610100001</v>
      </c>
      <c r="I1635" t="s">
        <v>26</v>
      </c>
      <c r="J1635">
        <v>0.97493673636599998</v>
      </c>
      <c r="K1635">
        <v>1</v>
      </c>
      <c r="L1635">
        <v>1</v>
      </c>
      <c r="M1635">
        <v>1</v>
      </c>
      <c r="N1635">
        <f t="shared" si="50"/>
        <v>8.0165654300001776E-4</v>
      </c>
      <c r="O1635">
        <f t="shared" si="51"/>
        <v>2.7164468079999837E-3</v>
      </c>
    </row>
    <row r="1636" spans="1:15" x14ac:dyDescent="0.25">
      <c r="A1636" t="s">
        <v>2297</v>
      </c>
      <c r="B1636" t="s">
        <v>2298</v>
      </c>
      <c r="C1636" t="s">
        <v>26</v>
      </c>
      <c r="D1636" t="s">
        <v>377</v>
      </c>
      <c r="E1636" t="s">
        <v>26</v>
      </c>
      <c r="F1636">
        <v>0.96397980730599997</v>
      </c>
      <c r="G1636" t="s">
        <v>26</v>
      </c>
      <c r="H1636">
        <v>0.96364771342800004</v>
      </c>
      <c r="I1636" t="s">
        <v>26</v>
      </c>
      <c r="J1636">
        <v>0.964319357554</v>
      </c>
      <c r="K1636">
        <v>1</v>
      </c>
      <c r="L1636">
        <v>1</v>
      </c>
      <c r="M1636">
        <v>1</v>
      </c>
      <c r="N1636">
        <f t="shared" si="50"/>
        <v>-3.3209387799992829E-4</v>
      </c>
      <c r="O1636">
        <f t="shared" si="51"/>
        <v>3.395502480000312E-4</v>
      </c>
    </row>
    <row r="1637" spans="1:15" x14ac:dyDescent="0.25">
      <c r="A1637" t="s">
        <v>2297</v>
      </c>
      <c r="B1637" t="s">
        <v>2298</v>
      </c>
      <c r="C1637" t="s">
        <v>26</v>
      </c>
      <c r="D1637" t="s">
        <v>26</v>
      </c>
      <c r="E1637" t="s">
        <v>26</v>
      </c>
      <c r="F1637">
        <v>0.96397980730599997</v>
      </c>
      <c r="G1637" t="s">
        <v>26</v>
      </c>
      <c r="H1637">
        <v>0.96471103742300002</v>
      </c>
      <c r="I1637" t="s">
        <v>26</v>
      </c>
      <c r="J1637">
        <v>0.965771250671</v>
      </c>
      <c r="K1637">
        <v>1</v>
      </c>
      <c r="L1637">
        <v>1</v>
      </c>
      <c r="M1637">
        <v>1</v>
      </c>
      <c r="N1637">
        <f t="shared" si="50"/>
        <v>7.3123011700004792E-4</v>
      </c>
      <c r="O1637">
        <f t="shared" si="51"/>
        <v>1.7914433650000339E-3</v>
      </c>
    </row>
    <row r="1638" spans="1:15" x14ac:dyDescent="0.25">
      <c r="A1638" t="s">
        <v>2299</v>
      </c>
      <c r="B1638" t="s">
        <v>2300</v>
      </c>
      <c r="C1638" t="s">
        <v>26</v>
      </c>
      <c r="D1638" t="s">
        <v>26</v>
      </c>
      <c r="E1638" t="s">
        <v>26</v>
      </c>
      <c r="F1638">
        <v>0.98343771439799998</v>
      </c>
      <c r="G1638" t="s">
        <v>26</v>
      </c>
      <c r="H1638">
        <v>0.98451895117400001</v>
      </c>
      <c r="I1638" t="s">
        <v>26</v>
      </c>
      <c r="J1638">
        <v>0.98501055966999995</v>
      </c>
      <c r="K1638">
        <v>1</v>
      </c>
      <c r="L1638">
        <v>1</v>
      </c>
      <c r="M1638">
        <v>1</v>
      </c>
      <c r="N1638">
        <f t="shared" si="50"/>
        <v>1.0812367760000274E-3</v>
      </c>
      <c r="O1638">
        <f t="shared" si="51"/>
        <v>1.5728452719999675E-3</v>
      </c>
    </row>
    <row r="1639" spans="1:15" x14ac:dyDescent="0.25">
      <c r="A1639" t="s">
        <v>2301</v>
      </c>
      <c r="B1639" t="s">
        <v>2302</v>
      </c>
      <c r="C1639" t="s">
        <v>26</v>
      </c>
      <c r="D1639" t="s">
        <v>26</v>
      </c>
      <c r="E1639" t="s">
        <v>26</v>
      </c>
      <c r="F1639">
        <v>0.89312270239299996</v>
      </c>
      <c r="G1639" t="s">
        <v>26</v>
      </c>
      <c r="H1639">
        <v>0.89361949439300004</v>
      </c>
      <c r="I1639" t="s">
        <v>26</v>
      </c>
      <c r="J1639">
        <v>0.89384473604000003</v>
      </c>
      <c r="K1639">
        <v>1</v>
      </c>
      <c r="L1639">
        <v>1</v>
      </c>
      <c r="M1639">
        <v>1</v>
      </c>
      <c r="N1639">
        <f t="shared" si="50"/>
        <v>4.9679200000007917E-4</v>
      </c>
      <c r="O1639">
        <f t="shared" si="51"/>
        <v>7.2203364700007544E-4</v>
      </c>
    </row>
    <row r="1640" spans="1:15" x14ac:dyDescent="0.25">
      <c r="A1640" t="s">
        <v>2303</v>
      </c>
      <c r="B1640" t="s">
        <v>2304</v>
      </c>
      <c r="C1640" t="s">
        <v>26</v>
      </c>
      <c r="D1640" t="s">
        <v>26</v>
      </c>
      <c r="E1640" t="s">
        <v>26</v>
      </c>
      <c r="F1640">
        <v>0.91032466386999999</v>
      </c>
      <c r="G1640" t="s">
        <v>26</v>
      </c>
      <c r="H1640">
        <v>0.91541393199999999</v>
      </c>
      <c r="I1640" t="s">
        <v>26</v>
      </c>
      <c r="J1640">
        <v>0.91912134110800003</v>
      </c>
      <c r="K1640">
        <v>1</v>
      </c>
      <c r="L1640">
        <v>1</v>
      </c>
      <c r="M1640">
        <v>1</v>
      </c>
      <c r="N1640">
        <f t="shared" si="50"/>
        <v>5.0892681299999909E-3</v>
      </c>
      <c r="O1640">
        <f t="shared" si="51"/>
        <v>8.7966772380000391E-3</v>
      </c>
    </row>
    <row r="1641" spans="1:15" x14ac:dyDescent="0.25">
      <c r="A1641" t="s">
        <v>2305</v>
      </c>
      <c r="B1641" t="s">
        <v>2306</v>
      </c>
      <c r="C1641" t="s">
        <v>26</v>
      </c>
      <c r="D1641" t="s">
        <v>377</v>
      </c>
      <c r="E1641" t="s">
        <v>26</v>
      </c>
      <c r="F1641">
        <v>0.97007790876</v>
      </c>
      <c r="G1641" t="s">
        <v>26</v>
      </c>
      <c r="H1641">
        <v>0.97000647266200002</v>
      </c>
      <c r="I1641" t="s">
        <v>26</v>
      </c>
      <c r="J1641">
        <v>0.97108713228900001</v>
      </c>
      <c r="K1641">
        <v>1</v>
      </c>
      <c r="L1641">
        <v>1</v>
      </c>
      <c r="M1641">
        <v>1</v>
      </c>
      <c r="N1641">
        <f t="shared" si="50"/>
        <v>-7.1436097999977299E-5</v>
      </c>
      <c r="O1641">
        <f t="shared" si="51"/>
        <v>1.009223529000014E-3</v>
      </c>
    </row>
    <row r="1642" spans="1:15" x14ac:dyDescent="0.25">
      <c r="A1642" t="s">
        <v>2307</v>
      </c>
      <c r="B1642" t="s">
        <v>2308</v>
      </c>
      <c r="C1642" t="s">
        <v>26</v>
      </c>
      <c r="D1642" t="s">
        <v>377</v>
      </c>
      <c r="E1642" t="s">
        <v>26</v>
      </c>
      <c r="F1642">
        <v>0.92737729676900005</v>
      </c>
      <c r="G1642" t="s">
        <v>26</v>
      </c>
      <c r="H1642">
        <v>0.927582854244</v>
      </c>
      <c r="I1642" t="s">
        <v>26</v>
      </c>
      <c r="J1642">
        <v>0.92713917938400003</v>
      </c>
      <c r="K1642">
        <v>1</v>
      </c>
      <c r="L1642">
        <v>1</v>
      </c>
      <c r="M1642">
        <v>1</v>
      </c>
      <c r="N1642">
        <f t="shared" si="50"/>
        <v>2.0555747499995114E-4</v>
      </c>
      <c r="O1642">
        <f t="shared" si="51"/>
        <v>-2.38117385000014E-4</v>
      </c>
    </row>
    <row r="1643" spans="1:15" x14ac:dyDescent="0.25">
      <c r="A1643" t="s">
        <v>2307</v>
      </c>
      <c r="B1643" t="s">
        <v>2308</v>
      </c>
      <c r="C1643" t="s">
        <v>26</v>
      </c>
      <c r="D1643" t="s">
        <v>26</v>
      </c>
      <c r="E1643" t="s">
        <v>26</v>
      </c>
      <c r="F1643">
        <v>0.92737729676900005</v>
      </c>
      <c r="G1643" t="s">
        <v>26</v>
      </c>
      <c r="H1643">
        <v>0.92814317149799996</v>
      </c>
      <c r="I1643" t="s">
        <v>26</v>
      </c>
      <c r="J1643">
        <v>0.93030531757099999</v>
      </c>
      <c r="K1643">
        <v>1</v>
      </c>
      <c r="L1643">
        <v>1</v>
      </c>
      <c r="M1643">
        <v>1</v>
      </c>
      <c r="N1643">
        <f t="shared" si="50"/>
        <v>7.6587472899991571E-4</v>
      </c>
      <c r="O1643">
        <f t="shared" si="51"/>
        <v>2.9280208019999421E-3</v>
      </c>
    </row>
    <row r="1644" spans="1:15" x14ac:dyDescent="0.25">
      <c r="A1644" t="s">
        <v>2309</v>
      </c>
      <c r="B1644" t="s">
        <v>2310</v>
      </c>
      <c r="C1644" t="s">
        <v>157</v>
      </c>
      <c r="D1644" t="s">
        <v>809</v>
      </c>
      <c r="E1644" t="s">
        <v>157</v>
      </c>
      <c r="F1644">
        <v>0.95707912718199994</v>
      </c>
      <c r="G1644" t="s">
        <v>157</v>
      </c>
      <c r="H1644">
        <v>0.93200522675800002</v>
      </c>
      <c r="I1644" t="s">
        <v>157</v>
      </c>
      <c r="J1644">
        <v>0.94625866784000001</v>
      </c>
      <c r="K1644">
        <v>1</v>
      </c>
      <c r="L1644">
        <v>1</v>
      </c>
      <c r="M1644">
        <v>1</v>
      </c>
      <c r="N1644">
        <f t="shared" si="50"/>
        <v>-2.5073900423999929E-2</v>
      </c>
      <c r="O1644">
        <f t="shared" si="51"/>
        <v>-1.0820459341999933E-2</v>
      </c>
    </row>
    <row r="1645" spans="1:15" x14ac:dyDescent="0.25">
      <c r="A1645" t="s">
        <v>2311</v>
      </c>
      <c r="B1645" t="s">
        <v>2312</v>
      </c>
      <c r="C1645" t="s">
        <v>157</v>
      </c>
      <c r="D1645" t="s">
        <v>809</v>
      </c>
      <c r="E1645" t="s">
        <v>157</v>
      </c>
      <c r="F1645">
        <v>0.93219545660699998</v>
      </c>
      <c r="G1645" t="s">
        <v>157</v>
      </c>
      <c r="H1645">
        <v>0.86734726834800002</v>
      </c>
      <c r="I1645" t="s">
        <v>157</v>
      </c>
      <c r="J1645">
        <v>0.92893113269600003</v>
      </c>
      <c r="K1645">
        <v>1</v>
      </c>
      <c r="L1645">
        <v>1</v>
      </c>
      <c r="M1645">
        <v>1</v>
      </c>
      <c r="N1645">
        <f t="shared" si="50"/>
        <v>-6.4848188258999961E-2</v>
      </c>
      <c r="O1645">
        <f t="shared" si="51"/>
        <v>-3.2643239109999556E-3</v>
      </c>
    </row>
    <row r="1646" spans="1:15" x14ac:dyDescent="0.25">
      <c r="A1646" t="s">
        <v>2313</v>
      </c>
      <c r="B1646" t="s">
        <v>2314</v>
      </c>
      <c r="C1646" t="s">
        <v>157</v>
      </c>
      <c r="D1646" t="s">
        <v>809</v>
      </c>
      <c r="E1646" t="s">
        <v>157</v>
      </c>
      <c r="F1646">
        <v>0.91873851593400002</v>
      </c>
      <c r="G1646" t="s">
        <v>157</v>
      </c>
      <c r="H1646">
        <v>0.90527489258000005</v>
      </c>
      <c r="I1646" t="s">
        <v>157</v>
      </c>
      <c r="J1646">
        <v>0.90938174937299998</v>
      </c>
      <c r="K1646">
        <v>1</v>
      </c>
      <c r="L1646">
        <v>1</v>
      </c>
      <c r="M1646">
        <v>1</v>
      </c>
      <c r="N1646">
        <f t="shared" si="50"/>
        <v>-1.3463623353999976E-2</v>
      </c>
      <c r="O1646">
        <f t="shared" si="51"/>
        <v>-9.3567665610000406E-3</v>
      </c>
    </row>
    <row r="1647" spans="1:15" x14ac:dyDescent="0.25">
      <c r="A1647" t="s">
        <v>2315</v>
      </c>
      <c r="B1647" t="s">
        <v>2316</v>
      </c>
      <c r="C1647" t="s">
        <v>157</v>
      </c>
      <c r="D1647" t="s">
        <v>809</v>
      </c>
      <c r="E1647" t="s">
        <v>157</v>
      </c>
      <c r="F1647">
        <v>0.90586212533900001</v>
      </c>
      <c r="G1647" t="s">
        <v>157</v>
      </c>
      <c r="H1647">
        <v>0.94</v>
      </c>
      <c r="I1647" t="s">
        <v>157</v>
      </c>
      <c r="J1647">
        <v>0.95407138690299997</v>
      </c>
      <c r="K1647">
        <v>1</v>
      </c>
      <c r="L1647">
        <v>1</v>
      </c>
      <c r="M1647">
        <v>1</v>
      </c>
      <c r="N1647">
        <f t="shared" si="50"/>
        <v>3.4137874660999934E-2</v>
      </c>
      <c r="O1647">
        <f t="shared" si="51"/>
        <v>4.8209261563999961E-2</v>
      </c>
    </row>
    <row r="1648" spans="1:15" x14ac:dyDescent="0.25">
      <c r="A1648" t="s">
        <v>2317</v>
      </c>
      <c r="B1648" t="s">
        <v>2318</v>
      </c>
      <c r="C1648" t="s">
        <v>157</v>
      </c>
      <c r="D1648" t="s">
        <v>809</v>
      </c>
      <c r="E1648" t="s">
        <v>157</v>
      </c>
      <c r="F1648">
        <v>0.96404035061600002</v>
      </c>
      <c r="G1648" t="s">
        <v>157</v>
      </c>
      <c r="H1648">
        <v>0.96333333333299997</v>
      </c>
      <c r="I1648" t="s">
        <v>157</v>
      </c>
      <c r="J1648">
        <v>0.97108551547999999</v>
      </c>
      <c r="K1648">
        <v>1</v>
      </c>
      <c r="L1648">
        <v>1</v>
      </c>
      <c r="M1648">
        <v>1</v>
      </c>
      <c r="N1648">
        <f t="shared" si="50"/>
        <v>-7.0701728300004429E-4</v>
      </c>
      <c r="O1648">
        <f t="shared" si="51"/>
        <v>7.0451648639999753E-3</v>
      </c>
    </row>
    <row r="1649" spans="1:15" x14ac:dyDescent="0.25">
      <c r="A1649" t="s">
        <v>2317</v>
      </c>
      <c r="B1649" t="s">
        <v>2318</v>
      </c>
      <c r="C1649" t="s">
        <v>157</v>
      </c>
      <c r="D1649" t="s">
        <v>809</v>
      </c>
      <c r="E1649" t="s">
        <v>157</v>
      </c>
      <c r="F1649">
        <v>0.96404035061600002</v>
      </c>
      <c r="G1649" t="s">
        <v>157</v>
      </c>
      <c r="H1649">
        <v>0.96333333333299997</v>
      </c>
      <c r="I1649" t="s">
        <v>157</v>
      </c>
      <c r="J1649">
        <v>0.97108551547999999</v>
      </c>
      <c r="K1649">
        <v>1</v>
      </c>
      <c r="L1649">
        <v>1</v>
      </c>
      <c r="M1649">
        <v>1</v>
      </c>
      <c r="N1649">
        <f t="shared" si="50"/>
        <v>-7.0701728300004429E-4</v>
      </c>
      <c r="O1649">
        <f t="shared" si="51"/>
        <v>7.0451648639999753E-3</v>
      </c>
    </row>
    <row r="1650" spans="1:15" x14ac:dyDescent="0.25">
      <c r="A1650" t="s">
        <v>2319</v>
      </c>
      <c r="B1650" t="s">
        <v>2320</v>
      </c>
      <c r="C1650" t="s">
        <v>157</v>
      </c>
      <c r="D1650" t="s">
        <v>809</v>
      </c>
      <c r="E1650" t="s">
        <v>157</v>
      </c>
      <c r="F1650">
        <v>0.93022721234200001</v>
      </c>
      <c r="G1650" t="s">
        <v>157</v>
      </c>
      <c r="H1650">
        <v>0.91333333333300004</v>
      </c>
      <c r="I1650" t="s">
        <v>157</v>
      </c>
      <c r="J1650">
        <v>0.93422785574900002</v>
      </c>
      <c r="K1650">
        <v>1</v>
      </c>
      <c r="L1650">
        <v>1</v>
      </c>
      <c r="M1650">
        <v>1</v>
      </c>
      <c r="N1650">
        <f t="shared" si="50"/>
        <v>-1.6893879008999968E-2</v>
      </c>
      <c r="O1650">
        <f t="shared" si="51"/>
        <v>4.0006434070000152E-3</v>
      </c>
    </row>
    <row r="1651" spans="1:15" x14ac:dyDescent="0.25">
      <c r="A1651" t="s">
        <v>2321</v>
      </c>
      <c r="B1651" t="s">
        <v>2322</v>
      </c>
      <c r="C1651" t="s">
        <v>26</v>
      </c>
      <c r="D1651" t="s">
        <v>391</v>
      </c>
      <c r="E1651" t="s">
        <v>26</v>
      </c>
      <c r="F1651">
        <v>0.91107800582200005</v>
      </c>
      <c r="G1651" t="s">
        <v>26</v>
      </c>
      <c r="H1651">
        <v>0.912038144243</v>
      </c>
      <c r="I1651" t="s">
        <v>26</v>
      </c>
      <c r="J1651">
        <v>0.91199443452600004</v>
      </c>
      <c r="K1651">
        <v>1</v>
      </c>
      <c r="L1651">
        <v>1</v>
      </c>
      <c r="M1651">
        <v>1</v>
      </c>
      <c r="N1651">
        <f t="shared" si="50"/>
        <v>9.6013842099995639E-4</v>
      </c>
      <c r="O1651">
        <f t="shared" si="51"/>
        <v>9.164287039999941E-4</v>
      </c>
    </row>
    <row r="1652" spans="1:15" x14ac:dyDescent="0.25">
      <c r="A1652" t="s">
        <v>2323</v>
      </c>
      <c r="B1652" t="s">
        <v>2324</v>
      </c>
      <c r="C1652" t="s">
        <v>21</v>
      </c>
      <c r="D1652" t="s">
        <v>21</v>
      </c>
      <c r="E1652" t="s">
        <v>21</v>
      </c>
      <c r="F1652">
        <v>0.88654809025000003</v>
      </c>
      <c r="G1652" t="s">
        <v>21</v>
      </c>
      <c r="H1652">
        <v>0.87977555929899998</v>
      </c>
      <c r="I1652" t="s">
        <v>21</v>
      </c>
      <c r="J1652">
        <v>0.87833865186799998</v>
      </c>
      <c r="K1652">
        <v>1</v>
      </c>
      <c r="L1652">
        <v>1</v>
      </c>
      <c r="M1652">
        <v>1</v>
      </c>
      <c r="N1652">
        <f t="shared" si="50"/>
        <v>-6.7725309510000553E-3</v>
      </c>
      <c r="O1652">
        <f t="shared" si="51"/>
        <v>-8.209438382000056E-3</v>
      </c>
    </row>
    <row r="1653" spans="1:15" x14ac:dyDescent="0.25">
      <c r="A1653" t="s">
        <v>2325</v>
      </c>
      <c r="B1653" t="s">
        <v>2326</v>
      </c>
      <c r="C1653" t="s">
        <v>30</v>
      </c>
      <c r="D1653" t="s">
        <v>152</v>
      </c>
      <c r="E1653" t="s">
        <v>30</v>
      </c>
      <c r="F1653">
        <v>0.81095570502100001</v>
      </c>
      <c r="G1653" t="s">
        <v>30</v>
      </c>
      <c r="H1653">
        <v>0.82091352842200005</v>
      </c>
      <c r="I1653" t="s">
        <v>30</v>
      </c>
      <c r="J1653">
        <v>0.82229239467299997</v>
      </c>
      <c r="K1653">
        <v>1</v>
      </c>
      <c r="L1653">
        <v>1</v>
      </c>
      <c r="M1653">
        <v>1</v>
      </c>
      <c r="N1653">
        <f t="shared" si="50"/>
        <v>9.9578234010000433E-3</v>
      </c>
      <c r="O1653">
        <f t="shared" si="51"/>
        <v>1.1336689651999965E-2</v>
      </c>
    </row>
    <row r="1654" spans="1:15" x14ac:dyDescent="0.25">
      <c r="A1654" t="s">
        <v>2325</v>
      </c>
      <c r="B1654" t="s">
        <v>2326</v>
      </c>
      <c r="C1654" t="s">
        <v>30</v>
      </c>
      <c r="D1654" t="s">
        <v>204</v>
      </c>
      <c r="E1654" t="s">
        <v>30</v>
      </c>
      <c r="F1654">
        <v>0.81095570502100001</v>
      </c>
      <c r="G1654" t="s">
        <v>30</v>
      </c>
      <c r="H1654">
        <v>0.81990414933599998</v>
      </c>
      <c r="I1654" t="s">
        <v>30</v>
      </c>
      <c r="J1654">
        <v>0.81955541672300003</v>
      </c>
      <c r="K1654">
        <v>1</v>
      </c>
      <c r="L1654">
        <v>1</v>
      </c>
      <c r="M1654">
        <v>1</v>
      </c>
      <c r="N1654">
        <f t="shared" si="50"/>
        <v>8.9484443149999704E-3</v>
      </c>
      <c r="O1654">
        <f t="shared" si="51"/>
        <v>8.5997117020000235E-3</v>
      </c>
    </row>
    <row r="1655" spans="1:15" x14ac:dyDescent="0.25">
      <c r="A1655" t="s">
        <v>2327</v>
      </c>
      <c r="B1655" t="s">
        <v>2328</v>
      </c>
      <c r="C1655" t="s">
        <v>26</v>
      </c>
      <c r="D1655" t="s">
        <v>26</v>
      </c>
      <c r="E1655" t="s">
        <v>26</v>
      </c>
      <c r="F1655">
        <v>0.90218384353900005</v>
      </c>
      <c r="G1655" t="s">
        <v>26</v>
      </c>
      <c r="H1655">
        <v>0.90611495164199996</v>
      </c>
      <c r="I1655" t="s">
        <v>26</v>
      </c>
      <c r="J1655">
        <v>0.90236797739100005</v>
      </c>
      <c r="K1655">
        <v>1</v>
      </c>
      <c r="L1655">
        <v>1</v>
      </c>
      <c r="M1655">
        <v>1</v>
      </c>
      <c r="N1655">
        <f t="shared" si="50"/>
        <v>3.9311081029999029E-3</v>
      </c>
      <c r="O1655">
        <f t="shared" si="51"/>
        <v>1.8413385200000132E-4</v>
      </c>
    </row>
    <row r="1656" spans="1:15" x14ac:dyDescent="0.25">
      <c r="A1656" t="s">
        <v>2329</v>
      </c>
      <c r="B1656" t="s">
        <v>2330</v>
      </c>
      <c r="C1656" t="s">
        <v>26</v>
      </c>
      <c r="D1656" t="s">
        <v>26</v>
      </c>
      <c r="E1656" t="s">
        <v>26</v>
      </c>
      <c r="F1656">
        <v>0.87780625402199997</v>
      </c>
      <c r="G1656" t="s">
        <v>26</v>
      </c>
      <c r="H1656">
        <v>0.91648669839899999</v>
      </c>
      <c r="I1656" t="s">
        <v>26</v>
      </c>
      <c r="J1656">
        <v>0.91274078449999996</v>
      </c>
      <c r="K1656">
        <v>1</v>
      </c>
      <c r="L1656">
        <v>1</v>
      </c>
      <c r="M1656">
        <v>1</v>
      </c>
      <c r="N1656">
        <f t="shared" si="50"/>
        <v>3.8680444377000023E-2</v>
      </c>
      <c r="O1656">
        <f t="shared" si="51"/>
        <v>3.4934530477999992E-2</v>
      </c>
    </row>
    <row r="1657" spans="1:15" x14ac:dyDescent="0.25">
      <c r="A1657" t="s">
        <v>2331</v>
      </c>
      <c r="B1657" t="s">
        <v>2332</v>
      </c>
      <c r="C1657" t="s">
        <v>26</v>
      </c>
      <c r="D1657" t="s">
        <v>391</v>
      </c>
      <c r="E1657" t="s">
        <v>26</v>
      </c>
      <c r="F1657">
        <v>0.888151313981</v>
      </c>
      <c r="G1657" t="s">
        <v>26</v>
      </c>
      <c r="H1657">
        <v>0.88918846547200003</v>
      </c>
      <c r="I1657" t="s">
        <v>26</v>
      </c>
      <c r="J1657">
        <v>0.88914630250500004</v>
      </c>
      <c r="K1657">
        <v>1</v>
      </c>
      <c r="L1657">
        <v>1</v>
      </c>
      <c r="M1657">
        <v>1</v>
      </c>
      <c r="N1657">
        <f t="shared" si="50"/>
        <v>1.0371514910000323E-3</v>
      </c>
      <c r="O1657">
        <f t="shared" si="51"/>
        <v>9.9498852400004001E-4</v>
      </c>
    </row>
    <row r="1658" spans="1:15" x14ac:dyDescent="0.25">
      <c r="A1658" t="s">
        <v>2331</v>
      </c>
      <c r="B1658" t="s">
        <v>2332</v>
      </c>
      <c r="C1658" t="s">
        <v>26</v>
      </c>
      <c r="D1658" t="s">
        <v>26</v>
      </c>
      <c r="E1658" t="s">
        <v>26</v>
      </c>
      <c r="F1658">
        <v>0.888151313981</v>
      </c>
      <c r="G1658" t="s">
        <v>26</v>
      </c>
      <c r="H1658">
        <v>0.88867352816300005</v>
      </c>
      <c r="I1658" t="s">
        <v>26</v>
      </c>
      <c r="J1658">
        <v>0.88898971066999999</v>
      </c>
      <c r="K1658">
        <v>1</v>
      </c>
      <c r="L1658">
        <v>1</v>
      </c>
      <c r="M1658">
        <v>1</v>
      </c>
      <c r="N1658">
        <f t="shared" si="50"/>
        <v>5.2221418200004699E-4</v>
      </c>
      <c r="O1658">
        <f t="shared" si="51"/>
        <v>8.3839668899998721E-4</v>
      </c>
    </row>
    <row r="1659" spans="1:15" x14ac:dyDescent="0.25">
      <c r="A1659" t="s">
        <v>2333</v>
      </c>
      <c r="B1659" t="s">
        <v>2334</v>
      </c>
      <c r="C1659" t="s">
        <v>26</v>
      </c>
      <c r="D1659" t="s">
        <v>26</v>
      </c>
      <c r="E1659" t="s">
        <v>26</v>
      </c>
      <c r="F1659">
        <v>0.82538140652299996</v>
      </c>
      <c r="G1659" t="s">
        <v>26</v>
      </c>
      <c r="H1659">
        <v>0.68905337044299997</v>
      </c>
      <c r="I1659" t="s">
        <v>26</v>
      </c>
      <c r="J1659">
        <v>0.72515906005599995</v>
      </c>
      <c r="K1659">
        <v>1</v>
      </c>
      <c r="L1659">
        <v>1</v>
      </c>
      <c r="M1659">
        <v>1</v>
      </c>
      <c r="N1659">
        <f t="shared" si="50"/>
        <v>-0.13632803607999999</v>
      </c>
      <c r="O1659">
        <f t="shared" si="51"/>
        <v>-0.10022234646700001</v>
      </c>
    </row>
    <row r="1660" spans="1:15" x14ac:dyDescent="0.25">
      <c r="A1660" t="s">
        <v>2335</v>
      </c>
      <c r="B1660" t="s">
        <v>2336</v>
      </c>
      <c r="C1660" t="s">
        <v>26</v>
      </c>
      <c r="D1660" t="s">
        <v>26</v>
      </c>
      <c r="E1660" t="s">
        <v>26</v>
      </c>
      <c r="F1660">
        <v>0.92454191472299996</v>
      </c>
      <c r="G1660" t="s">
        <v>26</v>
      </c>
      <c r="H1660">
        <v>0.92665231664400005</v>
      </c>
      <c r="I1660" t="s">
        <v>26</v>
      </c>
      <c r="J1660">
        <v>0.929104487072</v>
      </c>
      <c r="K1660">
        <v>1</v>
      </c>
      <c r="L1660">
        <v>1</v>
      </c>
      <c r="M1660">
        <v>1</v>
      </c>
      <c r="N1660">
        <f t="shared" si="50"/>
        <v>2.1104019210000935E-3</v>
      </c>
      <c r="O1660">
        <f t="shared" si="51"/>
        <v>4.5625723490000381E-3</v>
      </c>
    </row>
    <row r="1661" spans="1:15" x14ac:dyDescent="0.25">
      <c r="A1661" t="s">
        <v>2337</v>
      </c>
      <c r="B1661" t="s">
        <v>2338</v>
      </c>
      <c r="C1661" t="s">
        <v>21</v>
      </c>
      <c r="D1661" t="s">
        <v>21</v>
      </c>
      <c r="E1661" t="s">
        <v>21</v>
      </c>
      <c r="F1661">
        <v>0.87979487325000005</v>
      </c>
      <c r="G1661" t="s">
        <v>21</v>
      </c>
      <c r="H1661">
        <v>0.900207833219</v>
      </c>
      <c r="I1661" t="s">
        <v>21</v>
      </c>
      <c r="J1661">
        <v>0.90759495003799995</v>
      </c>
      <c r="K1661">
        <v>1</v>
      </c>
      <c r="L1661">
        <v>1</v>
      </c>
      <c r="M1661">
        <v>1</v>
      </c>
      <c r="N1661">
        <f t="shared" si="50"/>
        <v>2.0412959968999944E-2</v>
      </c>
      <c r="O1661">
        <f t="shared" si="51"/>
        <v>2.7800076787999894E-2</v>
      </c>
    </row>
    <row r="1662" spans="1:15" x14ac:dyDescent="0.25">
      <c r="A1662" t="s">
        <v>2339</v>
      </c>
      <c r="B1662" t="s">
        <v>2340</v>
      </c>
      <c r="C1662" t="s">
        <v>22</v>
      </c>
      <c r="D1662" t="s">
        <v>26</v>
      </c>
      <c r="E1662" t="s">
        <v>22</v>
      </c>
      <c r="F1662">
        <v>0.91827962992400003</v>
      </c>
      <c r="G1662" t="s">
        <v>22</v>
      </c>
      <c r="H1662">
        <v>0.91897936249400003</v>
      </c>
      <c r="I1662" t="s">
        <v>22</v>
      </c>
      <c r="J1662">
        <v>0.91802122615100001</v>
      </c>
      <c r="K1662">
        <v>1</v>
      </c>
      <c r="L1662">
        <v>1</v>
      </c>
      <c r="M1662">
        <v>1</v>
      </c>
      <c r="N1662">
        <f t="shared" si="50"/>
        <v>6.9973257000000011E-4</v>
      </c>
      <c r="O1662">
        <f t="shared" si="51"/>
        <v>-2.5840377300001549E-4</v>
      </c>
    </row>
    <row r="1663" spans="1:15" x14ac:dyDescent="0.25">
      <c r="A1663" t="s">
        <v>2341</v>
      </c>
      <c r="B1663" t="s">
        <v>2342</v>
      </c>
      <c r="C1663" t="s">
        <v>21</v>
      </c>
      <c r="D1663" t="s">
        <v>21</v>
      </c>
      <c r="E1663" t="s">
        <v>21</v>
      </c>
      <c r="F1663">
        <v>0.94845657289499996</v>
      </c>
      <c r="G1663" t="s">
        <v>21</v>
      </c>
      <c r="H1663">
        <v>0.95453183438099998</v>
      </c>
      <c r="I1663" t="s">
        <v>21</v>
      </c>
      <c r="J1663">
        <v>0.95372368646100003</v>
      </c>
      <c r="K1663">
        <v>1</v>
      </c>
      <c r="L1663">
        <v>1</v>
      </c>
      <c r="M1663">
        <v>1</v>
      </c>
      <c r="N1663">
        <f t="shared" si="50"/>
        <v>6.0752614860000165E-3</v>
      </c>
      <c r="O1663">
        <f t="shared" si="51"/>
        <v>5.2671135660000701E-3</v>
      </c>
    </row>
    <row r="1664" spans="1:15" x14ac:dyDescent="0.25">
      <c r="A1664" t="s">
        <v>2343</v>
      </c>
      <c r="B1664" t="s">
        <v>2344</v>
      </c>
      <c r="C1664" t="s">
        <v>26</v>
      </c>
      <c r="D1664" t="s">
        <v>34</v>
      </c>
      <c r="E1664" t="s">
        <v>26</v>
      </c>
      <c r="F1664">
        <v>0.37177871562100001</v>
      </c>
      <c r="G1664" t="s">
        <v>22</v>
      </c>
      <c r="H1664">
        <v>0.41</v>
      </c>
      <c r="I1664" t="s">
        <v>26</v>
      </c>
      <c r="J1664">
        <v>0.371725682211</v>
      </c>
      <c r="K1664">
        <v>1</v>
      </c>
      <c r="L1664">
        <v>0</v>
      </c>
      <c r="M1664">
        <v>1</v>
      </c>
      <c r="N1664">
        <f t="shared" si="50"/>
        <v>3.8221284378999965E-2</v>
      </c>
      <c r="O1664">
        <f t="shared" si="51"/>
        <v>-5.3033410000014047E-5</v>
      </c>
    </row>
    <row r="1665" spans="1:15" x14ac:dyDescent="0.25">
      <c r="A1665" t="s">
        <v>2343</v>
      </c>
      <c r="B1665" t="s">
        <v>2344</v>
      </c>
      <c r="C1665" t="s">
        <v>26</v>
      </c>
      <c r="D1665" t="s">
        <v>26</v>
      </c>
      <c r="E1665" t="s">
        <v>26</v>
      </c>
      <c r="F1665">
        <v>0.37177871562100001</v>
      </c>
      <c r="G1665" t="s">
        <v>26</v>
      </c>
      <c r="H1665">
        <v>0.38992483058299998</v>
      </c>
      <c r="I1665" t="s">
        <v>26</v>
      </c>
      <c r="J1665">
        <v>0.47512506287200001</v>
      </c>
      <c r="K1665">
        <v>1</v>
      </c>
      <c r="L1665">
        <v>1</v>
      </c>
      <c r="M1665">
        <v>1</v>
      </c>
      <c r="N1665">
        <f t="shared" si="50"/>
        <v>1.8146114961999971E-2</v>
      </c>
      <c r="O1665">
        <f t="shared" si="51"/>
        <v>0.103346347251</v>
      </c>
    </row>
    <row r="1666" spans="1:15" x14ac:dyDescent="0.25">
      <c r="A1666" t="s">
        <v>2345</v>
      </c>
      <c r="B1666" t="s">
        <v>2346</v>
      </c>
      <c r="C1666" t="s">
        <v>22</v>
      </c>
      <c r="D1666" t="s">
        <v>377</v>
      </c>
      <c r="E1666" t="s">
        <v>22</v>
      </c>
      <c r="F1666">
        <v>0.96541675357199996</v>
      </c>
      <c r="G1666" t="s">
        <v>22</v>
      </c>
      <c r="H1666">
        <v>0.96742303495399995</v>
      </c>
      <c r="I1666" t="s">
        <v>22</v>
      </c>
      <c r="J1666">
        <v>0.952609167526</v>
      </c>
      <c r="K1666">
        <v>1</v>
      </c>
      <c r="L1666">
        <v>1</v>
      </c>
      <c r="M1666">
        <v>1</v>
      </c>
      <c r="N1666">
        <f t="shared" si="50"/>
        <v>2.0062813819999858E-3</v>
      </c>
      <c r="O1666">
        <f t="shared" si="51"/>
        <v>-1.2807586045999964E-2</v>
      </c>
    </row>
    <row r="1667" spans="1:15" x14ac:dyDescent="0.25">
      <c r="A1667" t="s">
        <v>2345</v>
      </c>
      <c r="B1667" t="s">
        <v>2346</v>
      </c>
      <c r="C1667" t="s">
        <v>22</v>
      </c>
      <c r="D1667" t="s">
        <v>391</v>
      </c>
      <c r="E1667" t="s">
        <v>22</v>
      </c>
      <c r="F1667">
        <v>0.96541675357199996</v>
      </c>
      <c r="G1667" t="s">
        <v>22</v>
      </c>
      <c r="H1667">
        <v>0.96740529158499999</v>
      </c>
      <c r="I1667" t="s">
        <v>22</v>
      </c>
      <c r="J1667">
        <v>0.96710769259700002</v>
      </c>
      <c r="K1667">
        <v>1</v>
      </c>
      <c r="L1667">
        <v>1</v>
      </c>
      <c r="M1667">
        <v>1</v>
      </c>
      <c r="N1667">
        <f t="shared" ref="N1667:N1730" si="52">H1667-F1667</f>
        <v>1.9885380130000296E-3</v>
      </c>
      <c r="O1667">
        <f t="shared" ref="O1667:O1730" si="53">J1667-F1667</f>
        <v>1.69093902500006E-3</v>
      </c>
    </row>
    <row r="1668" spans="1:15" x14ac:dyDescent="0.25">
      <c r="A1668" t="s">
        <v>2345</v>
      </c>
      <c r="B1668" t="s">
        <v>2346</v>
      </c>
      <c r="C1668" t="s">
        <v>22</v>
      </c>
      <c r="D1668" t="s">
        <v>34</v>
      </c>
      <c r="E1668" t="s">
        <v>22</v>
      </c>
      <c r="F1668">
        <v>0.96541675357199996</v>
      </c>
      <c r="G1668" t="s">
        <v>22</v>
      </c>
      <c r="H1668">
        <v>0.96732985343</v>
      </c>
      <c r="I1668" t="s">
        <v>22</v>
      </c>
      <c r="J1668">
        <v>0.96680268110400003</v>
      </c>
      <c r="K1668">
        <v>1</v>
      </c>
      <c r="L1668">
        <v>1</v>
      </c>
      <c r="M1668">
        <v>1</v>
      </c>
      <c r="N1668">
        <f t="shared" si="52"/>
        <v>1.9130998580000336E-3</v>
      </c>
      <c r="O1668">
        <f t="shared" si="53"/>
        <v>1.3859275320000641E-3</v>
      </c>
    </row>
    <row r="1669" spans="1:15" x14ac:dyDescent="0.25">
      <c r="A1669" t="s">
        <v>2345</v>
      </c>
      <c r="B1669" t="s">
        <v>2346</v>
      </c>
      <c r="C1669" t="s">
        <v>22</v>
      </c>
      <c r="D1669" t="s">
        <v>73</v>
      </c>
      <c r="E1669" t="s">
        <v>22</v>
      </c>
      <c r="F1669">
        <v>0.96541675357199996</v>
      </c>
      <c r="G1669" t="s">
        <v>22</v>
      </c>
      <c r="H1669">
        <v>0.96719125787899995</v>
      </c>
      <c r="I1669" t="s">
        <v>22</v>
      </c>
      <c r="J1669">
        <v>0.96716731662300004</v>
      </c>
      <c r="K1669">
        <v>1</v>
      </c>
      <c r="L1669">
        <v>1</v>
      </c>
      <c r="M1669">
        <v>1</v>
      </c>
      <c r="N1669">
        <f t="shared" si="52"/>
        <v>1.7745043069999911E-3</v>
      </c>
      <c r="O1669">
        <f t="shared" si="53"/>
        <v>1.7505630510000758E-3</v>
      </c>
    </row>
    <row r="1670" spans="1:15" x14ac:dyDescent="0.25">
      <c r="A1670" t="s">
        <v>2345</v>
      </c>
      <c r="B1670" t="s">
        <v>2346</v>
      </c>
      <c r="C1670" t="s">
        <v>22</v>
      </c>
      <c r="D1670" t="s">
        <v>26</v>
      </c>
      <c r="E1670" t="s">
        <v>22</v>
      </c>
      <c r="F1670">
        <v>0.96541675357199996</v>
      </c>
      <c r="G1670" t="s">
        <v>22</v>
      </c>
      <c r="H1670">
        <v>0.96725007509700001</v>
      </c>
      <c r="I1670" t="s">
        <v>22</v>
      </c>
      <c r="J1670">
        <v>0.96481023473500005</v>
      </c>
      <c r="K1670">
        <v>1</v>
      </c>
      <c r="L1670">
        <v>1</v>
      </c>
      <c r="M1670">
        <v>1</v>
      </c>
      <c r="N1670">
        <f t="shared" si="52"/>
        <v>1.8333215250000423E-3</v>
      </c>
      <c r="O1670">
        <f t="shared" si="53"/>
        <v>-6.0651883699991416E-4</v>
      </c>
    </row>
    <row r="1671" spans="1:15" x14ac:dyDescent="0.25">
      <c r="A1671" t="s">
        <v>2347</v>
      </c>
      <c r="B1671" t="s">
        <v>2348</v>
      </c>
      <c r="C1671" t="s">
        <v>22</v>
      </c>
      <c r="D1671" t="s">
        <v>34</v>
      </c>
      <c r="E1671" t="s">
        <v>22</v>
      </c>
      <c r="F1671">
        <v>0.94973196085800005</v>
      </c>
      <c r="G1671" t="s">
        <v>22</v>
      </c>
      <c r="H1671">
        <v>0.94155674847899995</v>
      </c>
      <c r="I1671" t="s">
        <v>22</v>
      </c>
      <c r="J1671">
        <v>0.94798653995299997</v>
      </c>
      <c r="K1671">
        <v>1</v>
      </c>
      <c r="L1671">
        <v>1</v>
      </c>
      <c r="M1671">
        <v>1</v>
      </c>
      <c r="N1671">
        <f t="shared" si="52"/>
        <v>-8.1752123790000963E-3</v>
      </c>
      <c r="O1671">
        <f t="shared" si="53"/>
        <v>-1.7454209050000724E-3</v>
      </c>
    </row>
    <row r="1672" spans="1:15" x14ac:dyDescent="0.25">
      <c r="A1672" t="s">
        <v>2349</v>
      </c>
      <c r="B1672" t="s">
        <v>2350</v>
      </c>
      <c r="C1672" t="s">
        <v>22</v>
      </c>
      <c r="D1672" t="s">
        <v>26</v>
      </c>
      <c r="E1672" t="s">
        <v>22</v>
      </c>
      <c r="F1672">
        <v>0.95365294410199997</v>
      </c>
      <c r="G1672" t="s">
        <v>22</v>
      </c>
      <c r="H1672">
        <v>0.95884749545299996</v>
      </c>
      <c r="I1672" t="s">
        <v>22</v>
      </c>
      <c r="J1672">
        <v>0.95964275512300001</v>
      </c>
      <c r="K1672">
        <v>1</v>
      </c>
      <c r="L1672">
        <v>1</v>
      </c>
      <c r="M1672">
        <v>1</v>
      </c>
      <c r="N1672">
        <f t="shared" si="52"/>
        <v>5.1945513509999985E-3</v>
      </c>
      <c r="O1672">
        <f t="shared" si="53"/>
        <v>5.9898110210000466E-3</v>
      </c>
    </row>
    <row r="1673" spans="1:15" x14ac:dyDescent="0.25">
      <c r="A1673" t="s">
        <v>2351</v>
      </c>
      <c r="B1673" t="s">
        <v>2352</v>
      </c>
      <c r="C1673" t="s">
        <v>22</v>
      </c>
      <c r="D1673" t="s">
        <v>26</v>
      </c>
      <c r="E1673" t="s">
        <v>22</v>
      </c>
      <c r="F1673">
        <v>0.98994671508800003</v>
      </c>
      <c r="G1673" t="s">
        <v>22</v>
      </c>
      <c r="H1673">
        <v>0.98992726498500005</v>
      </c>
      <c r="I1673" t="s">
        <v>22</v>
      </c>
      <c r="J1673">
        <v>0.98937261763899997</v>
      </c>
      <c r="K1673">
        <v>1</v>
      </c>
      <c r="L1673">
        <v>1</v>
      </c>
      <c r="M1673">
        <v>1</v>
      </c>
      <c r="N1673">
        <f t="shared" si="52"/>
        <v>-1.9450102999973851E-5</v>
      </c>
      <c r="O1673">
        <f t="shared" si="53"/>
        <v>-5.7409744900005499E-4</v>
      </c>
    </row>
    <row r="1674" spans="1:15" x14ac:dyDescent="0.25">
      <c r="A1674" t="s">
        <v>2353</v>
      </c>
      <c r="B1674" t="s">
        <v>2354</v>
      </c>
      <c r="C1674" t="s">
        <v>26</v>
      </c>
      <c r="D1674" t="s">
        <v>26</v>
      </c>
      <c r="E1674" t="s">
        <v>26</v>
      </c>
      <c r="F1674">
        <v>0.89568082296999996</v>
      </c>
      <c r="G1674" t="s">
        <v>26</v>
      </c>
      <c r="H1674">
        <v>0.89772505101800004</v>
      </c>
      <c r="I1674" t="s">
        <v>26</v>
      </c>
      <c r="J1674">
        <v>0.89886637317100004</v>
      </c>
      <c r="K1674">
        <v>1</v>
      </c>
      <c r="L1674">
        <v>1</v>
      </c>
      <c r="M1674">
        <v>1</v>
      </c>
      <c r="N1674">
        <f t="shared" si="52"/>
        <v>2.0442280480000852E-3</v>
      </c>
      <c r="O1674">
        <f t="shared" si="53"/>
        <v>3.1855502010000869E-3</v>
      </c>
    </row>
    <row r="1675" spans="1:15" x14ac:dyDescent="0.25">
      <c r="A1675" t="s">
        <v>2355</v>
      </c>
      <c r="B1675" t="s">
        <v>2356</v>
      </c>
      <c r="C1675" t="s">
        <v>26</v>
      </c>
      <c r="D1675" t="s">
        <v>26</v>
      </c>
      <c r="E1675" t="s">
        <v>26</v>
      </c>
      <c r="F1675">
        <v>0.83815809738299996</v>
      </c>
      <c r="G1675" t="s">
        <v>26</v>
      </c>
      <c r="H1675">
        <v>0.40500000000000003</v>
      </c>
      <c r="I1675" t="s">
        <v>26</v>
      </c>
      <c r="J1675">
        <v>0.86340884669999995</v>
      </c>
      <c r="K1675">
        <v>1</v>
      </c>
      <c r="L1675">
        <v>1</v>
      </c>
      <c r="M1675">
        <v>1</v>
      </c>
      <c r="N1675">
        <f t="shared" si="52"/>
        <v>-0.43315809738299993</v>
      </c>
      <c r="O1675">
        <f t="shared" si="53"/>
        <v>2.5250749316999999E-2</v>
      </c>
    </row>
    <row r="1676" spans="1:15" x14ac:dyDescent="0.25">
      <c r="A1676" t="s">
        <v>2357</v>
      </c>
      <c r="B1676" t="s">
        <v>2358</v>
      </c>
      <c r="C1676" t="s">
        <v>21</v>
      </c>
      <c r="D1676" t="s">
        <v>73</v>
      </c>
      <c r="E1676" t="s">
        <v>21</v>
      </c>
      <c r="F1676">
        <v>0.86685073987899997</v>
      </c>
      <c r="G1676" t="s">
        <v>21</v>
      </c>
      <c r="H1676">
        <v>0.71576490024999995</v>
      </c>
      <c r="I1676" t="s">
        <v>21</v>
      </c>
      <c r="J1676">
        <v>0.85117995996700002</v>
      </c>
      <c r="K1676">
        <v>1</v>
      </c>
      <c r="L1676">
        <v>1</v>
      </c>
      <c r="M1676">
        <v>1</v>
      </c>
      <c r="N1676">
        <f t="shared" si="52"/>
        <v>-0.15108583962900002</v>
      </c>
      <c r="O1676">
        <f t="shared" si="53"/>
        <v>-1.5670779911999944E-2</v>
      </c>
    </row>
    <row r="1677" spans="1:15" x14ac:dyDescent="0.25">
      <c r="A1677" t="s">
        <v>2357</v>
      </c>
      <c r="B1677" t="s">
        <v>2358</v>
      </c>
      <c r="C1677" t="s">
        <v>21</v>
      </c>
      <c r="D1677" t="s">
        <v>73</v>
      </c>
      <c r="E1677" t="s">
        <v>21</v>
      </c>
      <c r="F1677">
        <v>0.86685073987899997</v>
      </c>
      <c r="G1677" t="s">
        <v>21</v>
      </c>
      <c r="H1677">
        <v>0.71576490024999995</v>
      </c>
      <c r="I1677" t="s">
        <v>21</v>
      </c>
      <c r="J1677">
        <v>0.85117995996700002</v>
      </c>
      <c r="K1677">
        <v>1</v>
      </c>
      <c r="L1677">
        <v>1</v>
      </c>
      <c r="M1677">
        <v>1</v>
      </c>
      <c r="N1677">
        <f t="shared" si="52"/>
        <v>-0.15108583962900002</v>
      </c>
      <c r="O1677">
        <f t="shared" si="53"/>
        <v>-1.5670779911999944E-2</v>
      </c>
    </row>
    <row r="1678" spans="1:15" x14ac:dyDescent="0.25">
      <c r="A1678" t="s">
        <v>2357</v>
      </c>
      <c r="B1678" t="s">
        <v>2358</v>
      </c>
      <c r="C1678" t="s">
        <v>21</v>
      </c>
      <c r="D1678" t="s">
        <v>21</v>
      </c>
      <c r="E1678" t="s">
        <v>21</v>
      </c>
      <c r="F1678">
        <v>0.86685073987899997</v>
      </c>
      <c r="G1678" t="s">
        <v>21</v>
      </c>
      <c r="H1678">
        <v>0.89788109787500003</v>
      </c>
      <c r="I1678" t="s">
        <v>21</v>
      </c>
      <c r="J1678">
        <v>0.90299240735800002</v>
      </c>
      <c r="K1678">
        <v>1</v>
      </c>
      <c r="L1678">
        <v>1</v>
      </c>
      <c r="M1678">
        <v>1</v>
      </c>
      <c r="N1678">
        <f t="shared" si="52"/>
        <v>3.1030357996000069E-2</v>
      </c>
      <c r="O1678">
        <f t="shared" si="53"/>
        <v>3.614166747900005E-2</v>
      </c>
    </row>
    <row r="1679" spans="1:15" x14ac:dyDescent="0.25">
      <c r="A1679" t="s">
        <v>2357</v>
      </c>
      <c r="B1679" t="s">
        <v>2358</v>
      </c>
      <c r="C1679" t="s">
        <v>21</v>
      </c>
      <c r="D1679" t="s">
        <v>21</v>
      </c>
      <c r="E1679" t="s">
        <v>21</v>
      </c>
      <c r="F1679">
        <v>0.86685073987899997</v>
      </c>
      <c r="G1679" t="s">
        <v>21</v>
      </c>
      <c r="H1679">
        <v>0.89788109787500003</v>
      </c>
      <c r="I1679" t="s">
        <v>21</v>
      </c>
      <c r="J1679">
        <v>0.90299240735800002</v>
      </c>
      <c r="K1679">
        <v>1</v>
      </c>
      <c r="L1679">
        <v>1</v>
      </c>
      <c r="M1679">
        <v>1</v>
      </c>
      <c r="N1679">
        <f t="shared" si="52"/>
        <v>3.1030357996000069E-2</v>
      </c>
      <c r="O1679">
        <f t="shared" si="53"/>
        <v>3.614166747900005E-2</v>
      </c>
    </row>
    <row r="1680" spans="1:15" x14ac:dyDescent="0.25">
      <c r="A1680" t="s">
        <v>2357</v>
      </c>
      <c r="B1680" t="s">
        <v>2358</v>
      </c>
      <c r="C1680" t="s">
        <v>21</v>
      </c>
      <c r="D1680" t="s">
        <v>26</v>
      </c>
      <c r="E1680" t="s">
        <v>21</v>
      </c>
      <c r="F1680">
        <v>0.86685073987899997</v>
      </c>
      <c r="G1680" t="s">
        <v>21</v>
      </c>
      <c r="H1680">
        <v>0.73369986502899998</v>
      </c>
      <c r="I1680" t="s">
        <v>21</v>
      </c>
      <c r="J1680">
        <v>0.75341221989100005</v>
      </c>
      <c r="K1680">
        <v>1</v>
      </c>
      <c r="L1680">
        <v>1</v>
      </c>
      <c r="M1680">
        <v>1</v>
      </c>
      <c r="N1680">
        <f t="shared" si="52"/>
        <v>-0.13315087484999999</v>
      </c>
      <c r="O1680">
        <f t="shared" si="53"/>
        <v>-0.11343851998799992</v>
      </c>
    </row>
    <row r="1681" spans="1:15" x14ac:dyDescent="0.25">
      <c r="A1681" t="s">
        <v>2357</v>
      </c>
      <c r="B1681" t="s">
        <v>2358</v>
      </c>
      <c r="C1681" t="s">
        <v>21</v>
      </c>
      <c r="D1681" t="s">
        <v>26</v>
      </c>
      <c r="E1681" t="s">
        <v>21</v>
      </c>
      <c r="F1681">
        <v>0.86685073987899997</v>
      </c>
      <c r="G1681" t="s">
        <v>21</v>
      </c>
      <c r="H1681">
        <v>0.73369986502899998</v>
      </c>
      <c r="I1681" t="s">
        <v>21</v>
      </c>
      <c r="J1681">
        <v>0.75341221989100005</v>
      </c>
      <c r="K1681">
        <v>1</v>
      </c>
      <c r="L1681">
        <v>1</v>
      </c>
      <c r="M1681">
        <v>1</v>
      </c>
      <c r="N1681">
        <f t="shared" si="52"/>
        <v>-0.13315087484999999</v>
      </c>
      <c r="O1681">
        <f t="shared" si="53"/>
        <v>-0.11343851998799992</v>
      </c>
    </row>
    <row r="1682" spans="1:15" x14ac:dyDescent="0.25">
      <c r="A1682" t="s">
        <v>2359</v>
      </c>
      <c r="B1682" t="s">
        <v>2360</v>
      </c>
      <c r="C1682" t="s">
        <v>26</v>
      </c>
      <c r="D1682" t="s">
        <v>73</v>
      </c>
      <c r="E1682" t="s">
        <v>41</v>
      </c>
      <c r="F1682">
        <v>0.4425</v>
      </c>
      <c r="G1682" t="s">
        <v>41</v>
      </c>
      <c r="H1682">
        <v>0.91808914171800005</v>
      </c>
      <c r="I1682" t="s">
        <v>41</v>
      </c>
      <c r="J1682">
        <v>0.92326369073500003</v>
      </c>
      <c r="K1682">
        <v>0</v>
      </c>
      <c r="L1682">
        <v>0</v>
      </c>
      <c r="M1682">
        <v>0</v>
      </c>
      <c r="N1682">
        <f t="shared" si="52"/>
        <v>0.47558914171800004</v>
      </c>
      <c r="O1682">
        <f t="shared" si="53"/>
        <v>0.48076369073500003</v>
      </c>
    </row>
    <row r="1683" spans="1:15" x14ac:dyDescent="0.25">
      <c r="A1683" t="s">
        <v>2359</v>
      </c>
      <c r="B1683" t="s">
        <v>2360</v>
      </c>
      <c r="C1683" t="s">
        <v>26</v>
      </c>
      <c r="D1683" t="s">
        <v>73</v>
      </c>
      <c r="E1683" t="s">
        <v>41</v>
      </c>
      <c r="F1683">
        <v>0.4425</v>
      </c>
      <c r="G1683" t="s">
        <v>41</v>
      </c>
      <c r="H1683">
        <v>0.91808914171800005</v>
      </c>
      <c r="I1683" t="s">
        <v>41</v>
      </c>
      <c r="J1683">
        <v>0.92326369073500003</v>
      </c>
      <c r="K1683">
        <v>0</v>
      </c>
      <c r="L1683">
        <v>0</v>
      </c>
      <c r="M1683">
        <v>0</v>
      </c>
      <c r="N1683">
        <f t="shared" si="52"/>
        <v>0.47558914171800004</v>
      </c>
      <c r="O1683">
        <f t="shared" si="53"/>
        <v>0.48076369073500003</v>
      </c>
    </row>
    <row r="1684" spans="1:15" x14ac:dyDescent="0.25">
      <c r="A1684" t="s">
        <v>2361</v>
      </c>
      <c r="B1684" t="s">
        <v>2362</v>
      </c>
      <c r="C1684" t="s">
        <v>41</v>
      </c>
      <c r="D1684" t="s">
        <v>73</v>
      </c>
      <c r="E1684" t="s">
        <v>41</v>
      </c>
      <c r="F1684">
        <v>0.76542292243300003</v>
      </c>
      <c r="G1684" t="s">
        <v>41</v>
      </c>
      <c r="H1684">
        <v>0.76882631553400005</v>
      </c>
      <c r="I1684" t="s">
        <v>41</v>
      </c>
      <c r="J1684">
        <v>0.77006702270299998</v>
      </c>
      <c r="K1684">
        <v>1</v>
      </c>
      <c r="L1684">
        <v>1</v>
      </c>
      <c r="M1684">
        <v>1</v>
      </c>
      <c r="N1684">
        <f t="shared" si="52"/>
        <v>3.4033931010000185E-3</v>
      </c>
      <c r="O1684">
        <f t="shared" si="53"/>
        <v>4.6441002699999512E-3</v>
      </c>
    </row>
    <row r="1685" spans="1:15" x14ac:dyDescent="0.25">
      <c r="A1685" t="s">
        <v>2363</v>
      </c>
      <c r="B1685" t="s">
        <v>2364</v>
      </c>
      <c r="C1685" t="s">
        <v>41</v>
      </c>
      <c r="D1685" t="s">
        <v>73</v>
      </c>
      <c r="E1685" t="s">
        <v>41</v>
      </c>
      <c r="F1685">
        <v>0.77687038038099998</v>
      </c>
      <c r="G1685" t="s">
        <v>41</v>
      </c>
      <c r="H1685">
        <v>0.78259291069199999</v>
      </c>
      <c r="I1685" t="s">
        <v>41</v>
      </c>
      <c r="J1685">
        <v>0.78043999414700005</v>
      </c>
      <c r="K1685">
        <v>1</v>
      </c>
      <c r="L1685">
        <v>1</v>
      </c>
      <c r="M1685">
        <v>1</v>
      </c>
      <c r="N1685">
        <f t="shared" si="52"/>
        <v>5.722530311000007E-3</v>
      </c>
      <c r="O1685">
        <f t="shared" si="53"/>
        <v>3.5696137660000682E-3</v>
      </c>
    </row>
    <row r="1686" spans="1:15" x14ac:dyDescent="0.25">
      <c r="A1686" t="s">
        <v>2365</v>
      </c>
      <c r="B1686" t="s">
        <v>2366</v>
      </c>
      <c r="C1686" t="s">
        <v>26</v>
      </c>
      <c r="D1686" t="s">
        <v>26</v>
      </c>
      <c r="E1686" t="s">
        <v>26</v>
      </c>
      <c r="F1686">
        <v>0.87234083065099999</v>
      </c>
      <c r="G1686" t="s">
        <v>26</v>
      </c>
      <c r="H1686">
        <v>0.87139099265300002</v>
      </c>
      <c r="I1686" t="s">
        <v>26</v>
      </c>
      <c r="J1686">
        <v>0.86227388573099994</v>
      </c>
      <c r="K1686">
        <v>1</v>
      </c>
      <c r="L1686">
        <v>1</v>
      </c>
      <c r="M1686">
        <v>1</v>
      </c>
      <c r="N1686">
        <f t="shared" si="52"/>
        <v>-9.4983799799996937E-4</v>
      </c>
      <c r="O1686">
        <f t="shared" si="53"/>
        <v>-1.0066944920000043E-2</v>
      </c>
    </row>
    <row r="1687" spans="1:15" x14ac:dyDescent="0.25">
      <c r="A1687" t="s">
        <v>2367</v>
      </c>
      <c r="B1687" t="s">
        <v>2368</v>
      </c>
      <c r="C1687" t="s">
        <v>26</v>
      </c>
      <c r="D1687" t="s">
        <v>26</v>
      </c>
      <c r="E1687" t="s">
        <v>26</v>
      </c>
      <c r="F1687">
        <v>0.92660096848899998</v>
      </c>
      <c r="G1687" t="s">
        <v>26</v>
      </c>
      <c r="H1687">
        <v>0.92766523599799999</v>
      </c>
      <c r="I1687" t="s">
        <v>26</v>
      </c>
      <c r="J1687">
        <v>0.92753674358799998</v>
      </c>
      <c r="K1687">
        <v>1</v>
      </c>
      <c r="L1687">
        <v>1</v>
      </c>
      <c r="M1687">
        <v>1</v>
      </c>
      <c r="N1687">
        <f t="shared" si="52"/>
        <v>1.0642675090000164E-3</v>
      </c>
      <c r="O1687">
        <f t="shared" si="53"/>
        <v>9.3577509900000244E-4</v>
      </c>
    </row>
    <row r="1688" spans="1:15" x14ac:dyDescent="0.25">
      <c r="A1688" t="s">
        <v>2369</v>
      </c>
      <c r="B1688" t="s">
        <v>2370</v>
      </c>
      <c r="C1688" t="s">
        <v>26</v>
      </c>
      <c r="D1688" t="s">
        <v>377</v>
      </c>
      <c r="E1688" t="s">
        <v>26</v>
      </c>
      <c r="F1688">
        <v>0.95763854922799996</v>
      </c>
      <c r="G1688" t="s">
        <v>26</v>
      </c>
      <c r="H1688">
        <v>0.95758711711300004</v>
      </c>
      <c r="I1688" t="s">
        <v>26</v>
      </c>
      <c r="J1688">
        <v>0.95695054582700001</v>
      </c>
      <c r="K1688">
        <v>1</v>
      </c>
      <c r="L1688">
        <v>1</v>
      </c>
      <c r="M1688">
        <v>1</v>
      </c>
      <c r="N1688">
        <f t="shared" si="52"/>
        <v>-5.1432114999916401E-5</v>
      </c>
      <c r="O1688">
        <f t="shared" si="53"/>
        <v>-6.8800340099994806E-4</v>
      </c>
    </row>
    <row r="1689" spans="1:15" x14ac:dyDescent="0.25">
      <c r="A1689" t="s">
        <v>2369</v>
      </c>
      <c r="B1689" t="s">
        <v>2370</v>
      </c>
      <c r="C1689" t="s">
        <v>26</v>
      </c>
      <c r="D1689" t="s">
        <v>380</v>
      </c>
      <c r="E1689" t="s">
        <v>26</v>
      </c>
      <c r="F1689">
        <v>0.95763854922799996</v>
      </c>
      <c r="G1689" t="s">
        <v>26</v>
      </c>
      <c r="H1689">
        <v>0.95549707629000002</v>
      </c>
      <c r="I1689" t="s">
        <v>26</v>
      </c>
      <c r="J1689">
        <v>0.95538921366600005</v>
      </c>
      <c r="K1689">
        <v>1</v>
      </c>
      <c r="L1689">
        <v>1</v>
      </c>
      <c r="M1689">
        <v>1</v>
      </c>
      <c r="N1689">
        <f t="shared" si="52"/>
        <v>-2.1414729379999331E-3</v>
      </c>
      <c r="O1689">
        <f t="shared" si="53"/>
        <v>-2.24933556199991E-3</v>
      </c>
    </row>
    <row r="1690" spans="1:15" x14ac:dyDescent="0.25">
      <c r="A1690" t="s">
        <v>2371</v>
      </c>
      <c r="B1690" t="s">
        <v>2372</v>
      </c>
      <c r="C1690" t="s">
        <v>63</v>
      </c>
      <c r="D1690" t="s">
        <v>69</v>
      </c>
      <c r="E1690" t="s">
        <v>63</v>
      </c>
      <c r="F1690">
        <v>0.91249678702299997</v>
      </c>
      <c r="G1690" t="s">
        <v>63</v>
      </c>
      <c r="H1690">
        <v>0.92248957163</v>
      </c>
      <c r="I1690" t="s">
        <v>63</v>
      </c>
      <c r="J1690">
        <v>0.91035498439700002</v>
      </c>
      <c r="K1690">
        <v>1</v>
      </c>
      <c r="L1690">
        <v>1</v>
      </c>
      <c r="M1690">
        <v>1</v>
      </c>
      <c r="N1690">
        <f t="shared" si="52"/>
        <v>9.9927846070000381E-3</v>
      </c>
      <c r="O1690">
        <f t="shared" si="53"/>
        <v>-2.1418026259999445E-3</v>
      </c>
    </row>
    <row r="1691" spans="1:15" x14ac:dyDescent="0.25">
      <c r="A1691" t="s">
        <v>2373</v>
      </c>
      <c r="B1691" t="s">
        <v>2374</v>
      </c>
      <c r="C1691" t="s">
        <v>21</v>
      </c>
      <c r="D1691" t="s">
        <v>73</v>
      </c>
      <c r="E1691" t="s">
        <v>137</v>
      </c>
      <c r="F1691">
        <v>0.4325</v>
      </c>
      <c r="G1691" t="s">
        <v>41</v>
      </c>
      <c r="H1691">
        <v>0.48988143130400003</v>
      </c>
      <c r="I1691" t="s">
        <v>41</v>
      </c>
      <c r="J1691">
        <v>0.47643789554799998</v>
      </c>
      <c r="K1691">
        <v>0</v>
      </c>
      <c r="L1691">
        <v>0</v>
      </c>
      <c r="M1691">
        <v>0</v>
      </c>
      <c r="N1691">
        <f t="shared" si="52"/>
        <v>5.738143130400003E-2</v>
      </c>
      <c r="O1691">
        <f t="shared" si="53"/>
        <v>4.3937895547999983E-2</v>
      </c>
    </row>
    <row r="1692" spans="1:15" x14ac:dyDescent="0.25">
      <c r="A1692" t="s">
        <v>2373</v>
      </c>
      <c r="B1692" t="s">
        <v>2374</v>
      </c>
      <c r="C1692" t="s">
        <v>21</v>
      </c>
      <c r="D1692" t="s">
        <v>21</v>
      </c>
      <c r="E1692" t="s">
        <v>137</v>
      </c>
      <c r="F1692">
        <v>0.4325</v>
      </c>
      <c r="G1692" t="s">
        <v>21</v>
      </c>
      <c r="H1692">
        <v>0.47487216315300002</v>
      </c>
      <c r="I1692" t="s">
        <v>21</v>
      </c>
      <c r="J1692">
        <v>0.488759813682</v>
      </c>
      <c r="K1692">
        <v>0</v>
      </c>
      <c r="L1692">
        <v>1</v>
      </c>
      <c r="M1692">
        <v>1</v>
      </c>
      <c r="N1692">
        <f t="shared" si="52"/>
        <v>4.237216315300002E-2</v>
      </c>
      <c r="O1692">
        <f t="shared" si="53"/>
        <v>5.6259813682000004E-2</v>
      </c>
    </row>
    <row r="1693" spans="1:15" x14ac:dyDescent="0.25">
      <c r="A1693" t="s">
        <v>2375</v>
      </c>
      <c r="B1693" t="s">
        <v>2376</v>
      </c>
      <c r="C1693" t="s">
        <v>26</v>
      </c>
      <c r="D1693" t="s">
        <v>26</v>
      </c>
      <c r="E1693" t="s">
        <v>26</v>
      </c>
      <c r="F1693">
        <v>0.94102427471399996</v>
      </c>
      <c r="G1693" t="s">
        <v>26</v>
      </c>
      <c r="H1693">
        <v>0.94102766548700001</v>
      </c>
      <c r="I1693" t="s">
        <v>26</v>
      </c>
      <c r="J1693">
        <v>0.92721841130799998</v>
      </c>
      <c r="K1693">
        <v>1</v>
      </c>
      <c r="L1693">
        <v>1</v>
      </c>
      <c r="M1693">
        <v>1</v>
      </c>
      <c r="N1693">
        <f t="shared" si="52"/>
        <v>3.3907730000448666E-6</v>
      </c>
      <c r="O1693">
        <f t="shared" si="53"/>
        <v>-1.3805863405999985E-2</v>
      </c>
    </row>
    <row r="1694" spans="1:15" x14ac:dyDescent="0.25">
      <c r="A1694" t="s">
        <v>2377</v>
      </c>
      <c r="B1694" t="s">
        <v>2378</v>
      </c>
      <c r="C1694" t="s">
        <v>592</v>
      </c>
      <c r="D1694" t="s">
        <v>391</v>
      </c>
      <c r="E1694" t="s">
        <v>592</v>
      </c>
      <c r="F1694">
        <v>0.98957825028099999</v>
      </c>
      <c r="G1694" t="s">
        <v>592</v>
      </c>
      <c r="H1694">
        <v>0.98996290712099999</v>
      </c>
      <c r="I1694" t="s">
        <v>592</v>
      </c>
      <c r="J1694">
        <v>0.98988121764899994</v>
      </c>
      <c r="K1694">
        <v>1</v>
      </c>
      <c r="L1694">
        <v>1</v>
      </c>
      <c r="M1694">
        <v>1</v>
      </c>
      <c r="N1694">
        <f t="shared" si="52"/>
        <v>3.8465683999999722E-4</v>
      </c>
      <c r="O1694">
        <f t="shared" si="53"/>
        <v>3.0296736799995116E-4</v>
      </c>
    </row>
    <row r="1695" spans="1:15" x14ac:dyDescent="0.25">
      <c r="A1695" t="s">
        <v>2377</v>
      </c>
      <c r="B1695" t="s">
        <v>2378</v>
      </c>
      <c r="C1695" t="s">
        <v>592</v>
      </c>
      <c r="D1695" t="s">
        <v>26</v>
      </c>
      <c r="E1695" t="s">
        <v>592</v>
      </c>
      <c r="F1695">
        <v>0.98957825028099999</v>
      </c>
      <c r="G1695" t="s">
        <v>592</v>
      </c>
      <c r="H1695">
        <v>0.98997446202399997</v>
      </c>
      <c r="I1695" t="s">
        <v>592</v>
      </c>
      <c r="J1695">
        <v>0.98989943210999998</v>
      </c>
      <c r="K1695">
        <v>1</v>
      </c>
      <c r="L1695">
        <v>1</v>
      </c>
      <c r="M1695">
        <v>1</v>
      </c>
      <c r="N1695">
        <f t="shared" si="52"/>
        <v>3.9621174299997453E-4</v>
      </c>
      <c r="O1695">
        <f t="shared" si="53"/>
        <v>3.2118182899998349E-4</v>
      </c>
    </row>
    <row r="1696" spans="1:15" x14ac:dyDescent="0.25">
      <c r="A1696" t="s">
        <v>2379</v>
      </c>
      <c r="B1696" t="s">
        <v>2380</v>
      </c>
      <c r="C1696" t="s">
        <v>592</v>
      </c>
      <c r="D1696" t="s">
        <v>26</v>
      </c>
      <c r="E1696" t="s">
        <v>592</v>
      </c>
      <c r="F1696">
        <v>0.89430843544899996</v>
      </c>
      <c r="G1696" t="s">
        <v>592</v>
      </c>
      <c r="H1696">
        <v>0.89701210110600005</v>
      </c>
      <c r="I1696" t="s">
        <v>592</v>
      </c>
      <c r="J1696">
        <v>0.85185607232500005</v>
      </c>
      <c r="K1696">
        <v>1</v>
      </c>
      <c r="L1696">
        <v>1</v>
      </c>
      <c r="M1696">
        <v>1</v>
      </c>
      <c r="N1696">
        <f t="shared" si="52"/>
        <v>2.7036656570000872E-3</v>
      </c>
      <c r="O1696">
        <f t="shared" si="53"/>
        <v>-4.2452363123999914E-2</v>
      </c>
    </row>
    <row r="1697" spans="1:15" x14ac:dyDescent="0.25">
      <c r="A1697" t="s">
        <v>2381</v>
      </c>
      <c r="B1697" t="s">
        <v>2382</v>
      </c>
      <c r="C1697" t="s">
        <v>592</v>
      </c>
      <c r="D1697" t="s">
        <v>26</v>
      </c>
      <c r="E1697" t="s">
        <v>592</v>
      </c>
      <c r="F1697">
        <v>0.92290966605699998</v>
      </c>
      <c r="G1697" t="s">
        <v>592</v>
      </c>
      <c r="H1697">
        <v>0.93825736780000002</v>
      </c>
      <c r="I1697" t="s">
        <v>592</v>
      </c>
      <c r="J1697">
        <v>0.93944340894800005</v>
      </c>
      <c r="K1697">
        <v>1</v>
      </c>
      <c r="L1697">
        <v>1</v>
      </c>
      <c r="M1697">
        <v>1</v>
      </c>
      <c r="N1697">
        <f t="shared" si="52"/>
        <v>1.5347701743000042E-2</v>
      </c>
      <c r="O1697">
        <f t="shared" si="53"/>
        <v>1.6533742891000069E-2</v>
      </c>
    </row>
    <row r="1698" spans="1:15" x14ac:dyDescent="0.25">
      <c r="A1698" t="s">
        <v>2383</v>
      </c>
      <c r="B1698" t="s">
        <v>2384</v>
      </c>
      <c r="C1698" t="s">
        <v>592</v>
      </c>
      <c r="D1698" t="s">
        <v>391</v>
      </c>
      <c r="E1698" t="s">
        <v>592</v>
      </c>
      <c r="F1698">
        <v>0.94891051645400004</v>
      </c>
      <c r="G1698" t="s">
        <v>592</v>
      </c>
      <c r="H1698">
        <v>0.95983295930199997</v>
      </c>
      <c r="I1698" t="s">
        <v>592</v>
      </c>
      <c r="J1698">
        <v>0.95775901901500005</v>
      </c>
      <c r="K1698">
        <v>1</v>
      </c>
      <c r="L1698">
        <v>1</v>
      </c>
      <c r="M1698">
        <v>1</v>
      </c>
      <c r="N1698">
        <f t="shared" si="52"/>
        <v>1.0922442847999925E-2</v>
      </c>
      <c r="O1698">
        <f t="shared" si="53"/>
        <v>8.8485025610000045E-3</v>
      </c>
    </row>
    <row r="1699" spans="1:15" x14ac:dyDescent="0.25">
      <c r="A1699" t="s">
        <v>2383</v>
      </c>
      <c r="B1699" t="s">
        <v>2384</v>
      </c>
      <c r="C1699" t="s">
        <v>592</v>
      </c>
      <c r="D1699" t="s">
        <v>26</v>
      </c>
      <c r="E1699" t="s">
        <v>592</v>
      </c>
      <c r="F1699">
        <v>0.94891051645400004</v>
      </c>
      <c r="G1699" t="s">
        <v>592</v>
      </c>
      <c r="H1699">
        <v>0.97151370824500005</v>
      </c>
      <c r="I1699" t="s">
        <v>592</v>
      </c>
      <c r="J1699">
        <v>0.97208994655799996</v>
      </c>
      <c r="K1699">
        <v>1</v>
      </c>
      <c r="L1699">
        <v>1</v>
      </c>
      <c r="M1699">
        <v>1</v>
      </c>
      <c r="N1699">
        <f t="shared" si="52"/>
        <v>2.260319179100001E-2</v>
      </c>
      <c r="O1699">
        <f t="shared" si="53"/>
        <v>2.3179430103999921E-2</v>
      </c>
    </row>
    <row r="1700" spans="1:15" x14ac:dyDescent="0.25">
      <c r="A1700" t="s">
        <v>2385</v>
      </c>
      <c r="B1700" t="s">
        <v>2386</v>
      </c>
      <c r="C1700" t="s">
        <v>63</v>
      </c>
      <c r="D1700" t="s">
        <v>69</v>
      </c>
      <c r="E1700" t="s">
        <v>63</v>
      </c>
      <c r="F1700">
        <v>0.94967650029700001</v>
      </c>
      <c r="G1700" t="s">
        <v>63</v>
      </c>
      <c r="H1700">
        <v>0.95924536180800002</v>
      </c>
      <c r="I1700" t="s">
        <v>63</v>
      </c>
      <c r="J1700">
        <v>0.95985541378399997</v>
      </c>
      <c r="K1700">
        <v>1</v>
      </c>
      <c r="L1700">
        <v>1</v>
      </c>
      <c r="M1700">
        <v>1</v>
      </c>
      <c r="N1700">
        <f t="shared" si="52"/>
        <v>9.5688615110000041E-3</v>
      </c>
      <c r="O1700">
        <f t="shared" si="53"/>
        <v>1.0178913486999952E-2</v>
      </c>
    </row>
    <row r="1701" spans="1:15" x14ac:dyDescent="0.25">
      <c r="A1701" t="s">
        <v>2387</v>
      </c>
      <c r="B1701" t="s">
        <v>2388</v>
      </c>
      <c r="C1701" t="s">
        <v>41</v>
      </c>
      <c r="D1701" t="s">
        <v>73</v>
      </c>
      <c r="E1701" t="s">
        <v>41</v>
      </c>
      <c r="F1701">
        <v>0.62485975927199999</v>
      </c>
      <c r="G1701" t="s">
        <v>41</v>
      </c>
      <c r="H1701">
        <v>0.73514136435599997</v>
      </c>
      <c r="I1701" t="s">
        <v>41</v>
      </c>
      <c r="J1701">
        <v>0.66761040800500004</v>
      </c>
      <c r="K1701">
        <v>1</v>
      </c>
      <c r="L1701">
        <v>1</v>
      </c>
      <c r="M1701">
        <v>1</v>
      </c>
      <c r="N1701">
        <f t="shared" si="52"/>
        <v>0.11028160508399998</v>
      </c>
      <c r="O1701">
        <f t="shared" si="53"/>
        <v>4.2750648733000052E-2</v>
      </c>
    </row>
    <row r="1702" spans="1:15" x14ac:dyDescent="0.25">
      <c r="A1702" t="s">
        <v>2389</v>
      </c>
      <c r="B1702" t="s">
        <v>2390</v>
      </c>
      <c r="C1702" t="s">
        <v>711</v>
      </c>
      <c r="D1702" t="s">
        <v>73</v>
      </c>
      <c r="E1702" t="s">
        <v>711</v>
      </c>
      <c r="F1702">
        <v>0.68480354025500001</v>
      </c>
      <c r="G1702" t="s">
        <v>711</v>
      </c>
      <c r="H1702">
        <v>0.85958563067399996</v>
      </c>
      <c r="I1702" t="s">
        <v>711</v>
      </c>
      <c r="J1702">
        <v>0.81846378640899997</v>
      </c>
      <c r="K1702">
        <v>1</v>
      </c>
      <c r="L1702">
        <v>1</v>
      </c>
      <c r="M1702">
        <v>1</v>
      </c>
      <c r="N1702">
        <f t="shared" si="52"/>
        <v>0.17478209041899995</v>
      </c>
      <c r="O1702">
        <f t="shared" si="53"/>
        <v>0.13366024615399996</v>
      </c>
    </row>
    <row r="1703" spans="1:15" x14ac:dyDescent="0.25">
      <c r="A1703" t="s">
        <v>2391</v>
      </c>
      <c r="B1703" t="s">
        <v>2392</v>
      </c>
      <c r="C1703" t="s">
        <v>26</v>
      </c>
      <c r="D1703" t="s">
        <v>26</v>
      </c>
      <c r="E1703" t="s">
        <v>26</v>
      </c>
      <c r="F1703">
        <v>0.96669416361600002</v>
      </c>
      <c r="G1703" t="s">
        <v>26</v>
      </c>
      <c r="H1703">
        <v>0.96707026544499997</v>
      </c>
      <c r="I1703" t="s">
        <v>26</v>
      </c>
      <c r="J1703">
        <v>0.967733608385</v>
      </c>
      <c r="K1703">
        <v>1</v>
      </c>
      <c r="L1703">
        <v>1</v>
      </c>
      <c r="M1703">
        <v>1</v>
      </c>
      <c r="N1703">
        <f t="shared" si="52"/>
        <v>3.7610182899994182E-4</v>
      </c>
      <c r="O1703">
        <f t="shared" si="53"/>
        <v>1.0394447689999753E-3</v>
      </c>
    </row>
    <row r="1704" spans="1:15" x14ac:dyDescent="0.25">
      <c r="A1704" t="s">
        <v>2391</v>
      </c>
      <c r="B1704" t="s">
        <v>2392</v>
      </c>
      <c r="C1704" t="s">
        <v>26</v>
      </c>
      <c r="D1704" t="s">
        <v>26</v>
      </c>
      <c r="E1704" t="s">
        <v>26</v>
      </c>
      <c r="F1704">
        <v>0.96669416361600002</v>
      </c>
      <c r="G1704" t="s">
        <v>26</v>
      </c>
      <c r="H1704">
        <v>0.96707026544499997</v>
      </c>
      <c r="I1704" t="s">
        <v>26</v>
      </c>
      <c r="J1704">
        <v>0.967733608385</v>
      </c>
      <c r="K1704">
        <v>1</v>
      </c>
      <c r="L1704">
        <v>1</v>
      </c>
      <c r="M1704">
        <v>1</v>
      </c>
      <c r="N1704">
        <f t="shared" si="52"/>
        <v>3.7610182899994182E-4</v>
      </c>
      <c r="O1704">
        <f t="shared" si="53"/>
        <v>1.0394447689999753E-3</v>
      </c>
    </row>
    <row r="1705" spans="1:15" x14ac:dyDescent="0.25">
      <c r="A1705" t="s">
        <v>2393</v>
      </c>
      <c r="B1705" t="s">
        <v>2394</v>
      </c>
      <c r="C1705" t="s">
        <v>592</v>
      </c>
      <c r="D1705" t="s">
        <v>152</v>
      </c>
      <c r="E1705" t="s">
        <v>592</v>
      </c>
      <c r="F1705">
        <v>0.96027033881799995</v>
      </c>
      <c r="G1705" t="s">
        <v>592</v>
      </c>
      <c r="H1705">
        <v>0.95887229837099996</v>
      </c>
      <c r="I1705" t="s">
        <v>592</v>
      </c>
      <c r="J1705">
        <v>0.95807187335400001</v>
      </c>
      <c r="K1705">
        <v>1</v>
      </c>
      <c r="L1705">
        <v>1</v>
      </c>
      <c r="M1705">
        <v>1</v>
      </c>
      <c r="N1705">
        <f t="shared" si="52"/>
        <v>-1.3980404469999819E-3</v>
      </c>
      <c r="O1705">
        <f t="shared" si="53"/>
        <v>-2.1984654639999324E-3</v>
      </c>
    </row>
    <row r="1706" spans="1:15" x14ac:dyDescent="0.25">
      <c r="A1706" t="s">
        <v>2393</v>
      </c>
      <c r="B1706" t="s">
        <v>2394</v>
      </c>
      <c r="C1706" t="s">
        <v>592</v>
      </c>
      <c r="D1706" t="s">
        <v>152</v>
      </c>
      <c r="E1706" t="s">
        <v>592</v>
      </c>
      <c r="F1706">
        <v>0.96027033881799995</v>
      </c>
      <c r="G1706" t="s">
        <v>592</v>
      </c>
      <c r="H1706">
        <v>0.95887229837099996</v>
      </c>
      <c r="I1706" t="s">
        <v>592</v>
      </c>
      <c r="J1706">
        <v>0.95807187335400001</v>
      </c>
      <c r="K1706">
        <v>1</v>
      </c>
      <c r="L1706">
        <v>1</v>
      </c>
      <c r="M1706">
        <v>1</v>
      </c>
      <c r="N1706">
        <f t="shared" si="52"/>
        <v>-1.3980404469999819E-3</v>
      </c>
      <c r="O1706">
        <f t="shared" si="53"/>
        <v>-2.1984654639999324E-3</v>
      </c>
    </row>
    <row r="1707" spans="1:15" x14ac:dyDescent="0.25">
      <c r="A1707" t="s">
        <v>2393</v>
      </c>
      <c r="B1707" t="s">
        <v>2394</v>
      </c>
      <c r="C1707" t="s">
        <v>592</v>
      </c>
      <c r="D1707" t="s">
        <v>152</v>
      </c>
      <c r="E1707" t="s">
        <v>592</v>
      </c>
      <c r="F1707">
        <v>0.96027033881799995</v>
      </c>
      <c r="G1707" t="s">
        <v>592</v>
      </c>
      <c r="H1707">
        <v>0.95887229837099996</v>
      </c>
      <c r="I1707" t="s">
        <v>592</v>
      </c>
      <c r="J1707">
        <v>0.95807187335400001</v>
      </c>
      <c r="K1707">
        <v>1</v>
      </c>
      <c r="L1707">
        <v>1</v>
      </c>
      <c r="M1707">
        <v>1</v>
      </c>
      <c r="N1707">
        <f t="shared" si="52"/>
        <v>-1.3980404469999819E-3</v>
      </c>
      <c r="O1707">
        <f t="shared" si="53"/>
        <v>-2.1984654639999324E-3</v>
      </c>
    </row>
    <row r="1708" spans="1:15" x14ac:dyDescent="0.25">
      <c r="A1708" t="s">
        <v>2393</v>
      </c>
      <c r="B1708" t="s">
        <v>2394</v>
      </c>
      <c r="C1708" t="s">
        <v>592</v>
      </c>
      <c r="D1708" t="s">
        <v>152</v>
      </c>
      <c r="E1708" t="s">
        <v>592</v>
      </c>
      <c r="F1708">
        <v>0.96027033881799995</v>
      </c>
      <c r="G1708" t="s">
        <v>592</v>
      </c>
      <c r="H1708">
        <v>0.95887229837099996</v>
      </c>
      <c r="I1708" t="s">
        <v>592</v>
      </c>
      <c r="J1708">
        <v>0.95807187335400001</v>
      </c>
      <c r="K1708">
        <v>1</v>
      </c>
      <c r="L1708">
        <v>1</v>
      </c>
      <c r="M1708">
        <v>1</v>
      </c>
      <c r="N1708">
        <f t="shared" si="52"/>
        <v>-1.3980404469999819E-3</v>
      </c>
      <c r="O1708">
        <f t="shared" si="53"/>
        <v>-2.1984654639999324E-3</v>
      </c>
    </row>
    <row r="1709" spans="1:15" x14ac:dyDescent="0.25">
      <c r="A1709" t="s">
        <v>2395</v>
      </c>
      <c r="B1709" t="s">
        <v>2396</v>
      </c>
      <c r="C1709" t="s">
        <v>592</v>
      </c>
      <c r="D1709" t="s">
        <v>26</v>
      </c>
      <c r="E1709" t="s">
        <v>592</v>
      </c>
      <c r="F1709">
        <v>0.91864257902400004</v>
      </c>
      <c r="G1709" t="s">
        <v>592</v>
      </c>
      <c r="H1709">
        <v>0.93156814208399996</v>
      </c>
      <c r="I1709" t="s">
        <v>592</v>
      </c>
      <c r="J1709">
        <v>0.93248070796799998</v>
      </c>
      <c r="K1709">
        <v>1</v>
      </c>
      <c r="L1709">
        <v>1</v>
      </c>
      <c r="M1709">
        <v>1</v>
      </c>
      <c r="N1709">
        <f t="shared" si="52"/>
        <v>1.2925563059999923E-2</v>
      </c>
      <c r="O1709">
        <f t="shared" si="53"/>
        <v>1.3838128943999939E-2</v>
      </c>
    </row>
    <row r="1710" spans="1:15" x14ac:dyDescent="0.25">
      <c r="A1710" t="s">
        <v>2397</v>
      </c>
      <c r="B1710" t="s">
        <v>2398</v>
      </c>
      <c r="C1710" t="s">
        <v>592</v>
      </c>
      <c r="D1710" t="s">
        <v>26</v>
      </c>
      <c r="E1710" t="s">
        <v>592</v>
      </c>
      <c r="F1710">
        <v>0.95100332186100001</v>
      </c>
      <c r="G1710" t="s">
        <v>592</v>
      </c>
      <c r="H1710">
        <v>0.95121793690699996</v>
      </c>
      <c r="I1710" t="s">
        <v>592</v>
      </c>
      <c r="J1710">
        <v>0.952435180469</v>
      </c>
      <c r="K1710">
        <v>1</v>
      </c>
      <c r="L1710">
        <v>1</v>
      </c>
      <c r="M1710">
        <v>1</v>
      </c>
      <c r="N1710">
        <f t="shared" si="52"/>
        <v>2.1461504599995518E-4</v>
      </c>
      <c r="O1710">
        <f t="shared" si="53"/>
        <v>1.4318586079999918E-3</v>
      </c>
    </row>
    <row r="1711" spans="1:15" x14ac:dyDescent="0.25">
      <c r="A1711" t="s">
        <v>2399</v>
      </c>
      <c r="B1711" t="s">
        <v>2400</v>
      </c>
      <c r="C1711" t="s">
        <v>592</v>
      </c>
      <c r="D1711" t="s">
        <v>26</v>
      </c>
      <c r="E1711" t="s">
        <v>592</v>
      </c>
      <c r="F1711">
        <v>0.94811031280900004</v>
      </c>
      <c r="G1711" t="s">
        <v>592</v>
      </c>
      <c r="H1711">
        <v>0.96722776405499999</v>
      </c>
      <c r="I1711" t="s">
        <v>592</v>
      </c>
      <c r="J1711">
        <v>0.96739304832499995</v>
      </c>
      <c r="K1711">
        <v>1</v>
      </c>
      <c r="L1711">
        <v>1</v>
      </c>
      <c r="M1711">
        <v>1</v>
      </c>
      <c r="N1711">
        <f t="shared" si="52"/>
        <v>1.911745124599995E-2</v>
      </c>
      <c r="O1711">
        <f t="shared" si="53"/>
        <v>1.9282735515999905E-2</v>
      </c>
    </row>
    <row r="1712" spans="1:15" x14ac:dyDescent="0.25">
      <c r="A1712" t="s">
        <v>2401</v>
      </c>
      <c r="B1712" t="s">
        <v>2402</v>
      </c>
      <c r="C1712" t="s">
        <v>26</v>
      </c>
      <c r="D1712" t="s">
        <v>26</v>
      </c>
      <c r="E1712" t="s">
        <v>26</v>
      </c>
      <c r="F1712">
        <v>0.93130068395499999</v>
      </c>
      <c r="G1712" t="s">
        <v>26</v>
      </c>
      <c r="H1712">
        <v>0.93290638417799998</v>
      </c>
      <c r="I1712" t="s">
        <v>26</v>
      </c>
      <c r="J1712">
        <v>0.93194434979399998</v>
      </c>
      <c r="K1712">
        <v>1</v>
      </c>
      <c r="L1712">
        <v>1</v>
      </c>
      <c r="M1712">
        <v>1</v>
      </c>
      <c r="N1712">
        <f t="shared" si="52"/>
        <v>1.605700222999995E-3</v>
      </c>
      <c r="O1712">
        <f t="shared" si="53"/>
        <v>6.4366583899999608E-4</v>
      </c>
    </row>
    <row r="1713" spans="1:15" x14ac:dyDescent="0.25">
      <c r="A1713" t="s">
        <v>2403</v>
      </c>
      <c r="B1713" t="s">
        <v>2404</v>
      </c>
      <c r="C1713" t="s">
        <v>26</v>
      </c>
      <c r="D1713" t="s">
        <v>26</v>
      </c>
      <c r="E1713" t="s">
        <v>26</v>
      </c>
      <c r="F1713">
        <v>0.91633848521700001</v>
      </c>
      <c r="G1713" t="s">
        <v>26</v>
      </c>
      <c r="H1713">
        <v>0.91652985636100004</v>
      </c>
      <c r="I1713" t="s">
        <v>26</v>
      </c>
      <c r="J1713">
        <v>0.91591050197099999</v>
      </c>
      <c r="K1713">
        <v>1</v>
      </c>
      <c r="L1713">
        <v>1</v>
      </c>
      <c r="M1713">
        <v>1</v>
      </c>
      <c r="N1713">
        <f t="shared" si="52"/>
        <v>1.9137114400002986E-4</v>
      </c>
      <c r="O1713">
        <f t="shared" si="53"/>
        <v>-4.279832460000188E-4</v>
      </c>
    </row>
    <row r="1714" spans="1:15" x14ac:dyDescent="0.25">
      <c r="A1714" t="s">
        <v>2405</v>
      </c>
      <c r="B1714" t="s">
        <v>2406</v>
      </c>
      <c r="C1714" t="s">
        <v>26</v>
      </c>
      <c r="D1714" t="s">
        <v>26</v>
      </c>
      <c r="E1714" t="s">
        <v>26</v>
      </c>
      <c r="F1714">
        <v>0.77391743017199999</v>
      </c>
      <c r="G1714" t="s">
        <v>26</v>
      </c>
      <c r="H1714">
        <v>0.91512582928099995</v>
      </c>
      <c r="I1714" t="s">
        <v>26</v>
      </c>
      <c r="J1714">
        <v>0.86110024410700003</v>
      </c>
      <c r="K1714">
        <v>1</v>
      </c>
      <c r="L1714">
        <v>1</v>
      </c>
      <c r="M1714">
        <v>1</v>
      </c>
      <c r="N1714">
        <f t="shared" si="52"/>
        <v>0.14120839910899996</v>
      </c>
      <c r="O1714">
        <f t="shared" si="53"/>
        <v>8.7182813935000048E-2</v>
      </c>
    </row>
    <row r="1715" spans="1:15" x14ac:dyDescent="0.25">
      <c r="A1715" t="s">
        <v>2407</v>
      </c>
      <c r="B1715" t="s">
        <v>2408</v>
      </c>
      <c r="C1715" t="s">
        <v>26</v>
      </c>
      <c r="D1715" t="s">
        <v>26</v>
      </c>
      <c r="E1715" t="s">
        <v>26</v>
      </c>
      <c r="F1715">
        <v>0.46872744420899998</v>
      </c>
      <c r="G1715" t="s">
        <v>26</v>
      </c>
      <c r="H1715">
        <v>0.48496004309599999</v>
      </c>
      <c r="I1715" t="s">
        <v>26</v>
      </c>
      <c r="J1715">
        <v>0.47607253127999999</v>
      </c>
      <c r="K1715">
        <v>1</v>
      </c>
      <c r="L1715">
        <v>1</v>
      </c>
      <c r="M1715">
        <v>1</v>
      </c>
      <c r="N1715">
        <f t="shared" si="52"/>
        <v>1.6232598887000016E-2</v>
      </c>
      <c r="O1715">
        <f t="shared" si="53"/>
        <v>7.3450870710000116E-3</v>
      </c>
    </row>
    <row r="1716" spans="1:15" x14ac:dyDescent="0.25">
      <c r="A1716" t="s">
        <v>2409</v>
      </c>
      <c r="B1716" t="s">
        <v>2410</v>
      </c>
      <c r="C1716" t="s">
        <v>26</v>
      </c>
      <c r="D1716" t="s">
        <v>26</v>
      </c>
      <c r="E1716" t="s">
        <v>26</v>
      </c>
      <c r="F1716">
        <v>0.93518397111999996</v>
      </c>
      <c r="G1716" t="s">
        <v>26</v>
      </c>
      <c r="H1716">
        <v>0.93506745992600004</v>
      </c>
      <c r="I1716" t="s">
        <v>26</v>
      </c>
      <c r="J1716">
        <v>0.93611252164500003</v>
      </c>
      <c r="K1716">
        <v>1</v>
      </c>
      <c r="L1716">
        <v>1</v>
      </c>
      <c r="M1716">
        <v>1</v>
      </c>
      <c r="N1716">
        <f t="shared" si="52"/>
        <v>-1.1651119399991305E-4</v>
      </c>
      <c r="O1716">
        <f t="shared" si="53"/>
        <v>9.285505250000714E-4</v>
      </c>
    </row>
    <row r="1717" spans="1:15" x14ac:dyDescent="0.25">
      <c r="A1717" t="s">
        <v>2411</v>
      </c>
      <c r="B1717" t="s">
        <v>2412</v>
      </c>
      <c r="C1717" t="s">
        <v>22</v>
      </c>
      <c r="D1717" t="s">
        <v>26</v>
      </c>
      <c r="E1717" t="s">
        <v>22</v>
      </c>
      <c r="F1717">
        <v>0.5</v>
      </c>
      <c r="G1717" t="s">
        <v>22</v>
      </c>
      <c r="H1717">
        <v>0.5</v>
      </c>
      <c r="I1717" t="s">
        <v>22</v>
      </c>
      <c r="J1717">
        <v>0.5</v>
      </c>
      <c r="K1717">
        <v>1</v>
      </c>
      <c r="L1717">
        <v>1</v>
      </c>
      <c r="M1717">
        <v>1</v>
      </c>
      <c r="N1717">
        <f t="shared" si="52"/>
        <v>0</v>
      </c>
      <c r="O1717">
        <f t="shared" si="53"/>
        <v>0</v>
      </c>
    </row>
    <row r="1718" spans="1:15" x14ac:dyDescent="0.25">
      <c r="A1718" t="s">
        <v>2413</v>
      </c>
      <c r="B1718" t="s">
        <v>2414</v>
      </c>
      <c r="C1718" t="s">
        <v>22</v>
      </c>
      <c r="D1718" t="s">
        <v>26</v>
      </c>
      <c r="E1718" t="s">
        <v>22</v>
      </c>
      <c r="F1718">
        <v>0.86460068050200001</v>
      </c>
      <c r="G1718" t="s">
        <v>22</v>
      </c>
      <c r="H1718">
        <v>0.86910956992199995</v>
      </c>
      <c r="I1718" t="s">
        <v>22</v>
      </c>
      <c r="J1718">
        <v>0.90291454488599998</v>
      </c>
      <c r="K1718">
        <v>1</v>
      </c>
      <c r="L1718">
        <v>1</v>
      </c>
      <c r="M1718">
        <v>1</v>
      </c>
      <c r="N1718">
        <f t="shared" si="52"/>
        <v>4.5088894199999396E-3</v>
      </c>
      <c r="O1718">
        <f t="shared" si="53"/>
        <v>3.8313864383999974E-2</v>
      </c>
    </row>
    <row r="1719" spans="1:15" x14ac:dyDescent="0.25">
      <c r="A1719" t="s">
        <v>2415</v>
      </c>
      <c r="B1719" t="s">
        <v>2416</v>
      </c>
      <c r="C1719" t="s">
        <v>22</v>
      </c>
      <c r="D1719" t="s">
        <v>26</v>
      </c>
      <c r="E1719" t="s">
        <v>22</v>
      </c>
      <c r="F1719">
        <v>0.96432139278899998</v>
      </c>
      <c r="G1719" t="s">
        <v>22</v>
      </c>
      <c r="H1719">
        <v>0.96474202753100002</v>
      </c>
      <c r="I1719" t="s">
        <v>22</v>
      </c>
      <c r="J1719">
        <v>0.96415383293900003</v>
      </c>
      <c r="K1719">
        <v>1</v>
      </c>
      <c r="L1719">
        <v>1</v>
      </c>
      <c r="M1719">
        <v>1</v>
      </c>
      <c r="N1719">
        <f t="shared" si="52"/>
        <v>4.206347420000478E-4</v>
      </c>
      <c r="O1719">
        <f t="shared" si="53"/>
        <v>-1.6755984999994311E-4</v>
      </c>
    </row>
    <row r="1720" spans="1:15" x14ac:dyDescent="0.25">
      <c r="A1720" t="s">
        <v>2417</v>
      </c>
      <c r="B1720" t="s">
        <v>2418</v>
      </c>
      <c r="C1720" t="s">
        <v>22</v>
      </c>
      <c r="D1720" t="s">
        <v>34</v>
      </c>
      <c r="E1720" t="s">
        <v>22</v>
      </c>
      <c r="F1720">
        <v>0.71254356435599997</v>
      </c>
      <c r="G1720" t="s">
        <v>22</v>
      </c>
      <c r="H1720">
        <v>0.71443090146300003</v>
      </c>
      <c r="I1720" t="s">
        <v>22</v>
      </c>
      <c r="J1720">
        <v>0.76403374460999995</v>
      </c>
      <c r="K1720">
        <v>1</v>
      </c>
      <c r="L1720">
        <v>1</v>
      </c>
      <c r="M1720">
        <v>1</v>
      </c>
      <c r="N1720">
        <f t="shared" si="52"/>
        <v>1.8873371070000644E-3</v>
      </c>
      <c r="O1720">
        <f t="shared" si="53"/>
        <v>5.1490180253999984E-2</v>
      </c>
    </row>
    <row r="1721" spans="1:15" x14ac:dyDescent="0.25">
      <c r="A1721" t="s">
        <v>2417</v>
      </c>
      <c r="B1721" t="s">
        <v>2418</v>
      </c>
      <c r="C1721" t="s">
        <v>22</v>
      </c>
      <c r="D1721" t="s">
        <v>26</v>
      </c>
      <c r="E1721" t="s">
        <v>22</v>
      </c>
      <c r="F1721">
        <v>0.71254356435599997</v>
      </c>
      <c r="G1721" t="s">
        <v>22</v>
      </c>
      <c r="H1721">
        <v>0.70647542129100005</v>
      </c>
      <c r="I1721" t="s">
        <v>22</v>
      </c>
      <c r="J1721">
        <v>0.76644214968699997</v>
      </c>
      <c r="K1721">
        <v>1</v>
      </c>
      <c r="L1721">
        <v>1</v>
      </c>
      <c r="M1721">
        <v>1</v>
      </c>
      <c r="N1721">
        <f t="shared" si="52"/>
        <v>-6.0681430649999202E-3</v>
      </c>
      <c r="O1721">
        <f t="shared" si="53"/>
        <v>5.3898585331000004E-2</v>
      </c>
    </row>
    <row r="1722" spans="1:15" x14ac:dyDescent="0.25">
      <c r="A1722" t="s">
        <v>2419</v>
      </c>
      <c r="B1722" t="s">
        <v>2420</v>
      </c>
      <c r="C1722" t="s">
        <v>22</v>
      </c>
      <c r="D1722" t="s">
        <v>377</v>
      </c>
      <c r="E1722" t="s">
        <v>22</v>
      </c>
      <c r="F1722">
        <v>0.79661203109099998</v>
      </c>
      <c r="G1722" t="s">
        <v>22</v>
      </c>
      <c r="H1722">
        <v>0.78975368903999998</v>
      </c>
      <c r="I1722" t="s">
        <v>22</v>
      </c>
      <c r="J1722">
        <v>0.77292453148899998</v>
      </c>
      <c r="K1722">
        <v>1</v>
      </c>
      <c r="L1722">
        <v>1</v>
      </c>
      <c r="M1722">
        <v>1</v>
      </c>
      <c r="N1722">
        <f t="shared" si="52"/>
        <v>-6.8583420509999993E-3</v>
      </c>
      <c r="O1722">
        <f t="shared" si="53"/>
        <v>-2.3687499602000006E-2</v>
      </c>
    </row>
    <row r="1723" spans="1:15" x14ac:dyDescent="0.25">
      <c r="A1723" t="s">
        <v>2419</v>
      </c>
      <c r="B1723" t="s">
        <v>2420</v>
      </c>
      <c r="C1723" t="s">
        <v>22</v>
      </c>
      <c r="D1723" t="s">
        <v>34</v>
      </c>
      <c r="E1723" t="s">
        <v>22</v>
      </c>
      <c r="F1723">
        <v>0.79661203109099998</v>
      </c>
      <c r="G1723" t="s">
        <v>22</v>
      </c>
      <c r="H1723">
        <v>0.77345837768299996</v>
      </c>
      <c r="I1723" t="s">
        <v>22</v>
      </c>
      <c r="J1723">
        <v>0.74152954748199995</v>
      </c>
      <c r="K1723">
        <v>1</v>
      </c>
      <c r="L1723">
        <v>1</v>
      </c>
      <c r="M1723">
        <v>1</v>
      </c>
      <c r="N1723">
        <f t="shared" si="52"/>
        <v>-2.3153653408000019E-2</v>
      </c>
      <c r="O1723">
        <f t="shared" si="53"/>
        <v>-5.5082483609000032E-2</v>
      </c>
    </row>
    <row r="1724" spans="1:15" x14ac:dyDescent="0.25">
      <c r="A1724" t="s">
        <v>2419</v>
      </c>
      <c r="B1724" t="s">
        <v>2420</v>
      </c>
      <c r="C1724" t="s">
        <v>22</v>
      </c>
      <c r="D1724" t="s">
        <v>26</v>
      </c>
      <c r="E1724" t="s">
        <v>22</v>
      </c>
      <c r="F1724">
        <v>0.79661203109099998</v>
      </c>
      <c r="G1724" t="s">
        <v>22</v>
      </c>
      <c r="H1724">
        <v>0.76225470680899998</v>
      </c>
      <c r="I1724" t="s">
        <v>22</v>
      </c>
      <c r="J1724">
        <v>0.70428437686300005</v>
      </c>
      <c r="K1724">
        <v>1</v>
      </c>
      <c r="L1724">
        <v>1</v>
      </c>
      <c r="M1724">
        <v>1</v>
      </c>
      <c r="N1724">
        <f t="shared" si="52"/>
        <v>-3.4357324282000001E-2</v>
      </c>
      <c r="O1724">
        <f t="shared" si="53"/>
        <v>-9.2327654227999933E-2</v>
      </c>
    </row>
    <row r="1725" spans="1:15" x14ac:dyDescent="0.25">
      <c r="A1725" t="s">
        <v>2421</v>
      </c>
      <c r="B1725" t="s">
        <v>2422</v>
      </c>
      <c r="C1725" t="s">
        <v>22</v>
      </c>
      <c r="D1725" t="s">
        <v>34</v>
      </c>
      <c r="E1725" t="s">
        <v>22</v>
      </c>
      <c r="F1725">
        <v>0.90972428314499998</v>
      </c>
      <c r="G1725" t="s">
        <v>22</v>
      </c>
      <c r="H1725">
        <v>0.90939880875300005</v>
      </c>
      <c r="I1725" t="s">
        <v>22</v>
      </c>
      <c r="J1725">
        <v>0.92179520005500004</v>
      </c>
      <c r="K1725">
        <v>1</v>
      </c>
      <c r="L1725">
        <v>1</v>
      </c>
      <c r="M1725">
        <v>1</v>
      </c>
      <c r="N1725">
        <f t="shared" si="52"/>
        <v>-3.2547439199992478E-4</v>
      </c>
      <c r="O1725">
        <f t="shared" si="53"/>
        <v>1.2070916910000062E-2</v>
      </c>
    </row>
    <row r="1726" spans="1:15" x14ac:dyDescent="0.25">
      <c r="A1726" t="s">
        <v>2421</v>
      </c>
      <c r="B1726" t="s">
        <v>2422</v>
      </c>
      <c r="C1726" t="s">
        <v>22</v>
      </c>
      <c r="D1726" t="s">
        <v>26</v>
      </c>
      <c r="E1726" t="s">
        <v>22</v>
      </c>
      <c r="F1726">
        <v>0.90972428314499998</v>
      </c>
      <c r="G1726" t="s">
        <v>22</v>
      </c>
      <c r="H1726">
        <v>0.909164457664</v>
      </c>
      <c r="I1726" t="s">
        <v>22</v>
      </c>
      <c r="J1726">
        <v>0.90857078912300004</v>
      </c>
      <c r="K1726">
        <v>1</v>
      </c>
      <c r="L1726">
        <v>1</v>
      </c>
      <c r="M1726">
        <v>1</v>
      </c>
      <c r="N1726">
        <f t="shared" si="52"/>
        <v>-5.5982548099997587E-4</v>
      </c>
      <c r="O1726">
        <f t="shared" si="53"/>
        <v>-1.1534940219999346E-3</v>
      </c>
    </row>
    <row r="1727" spans="1:15" x14ac:dyDescent="0.25">
      <c r="A1727" t="s">
        <v>2423</v>
      </c>
      <c r="B1727" t="s">
        <v>2424</v>
      </c>
      <c r="C1727" t="s">
        <v>22</v>
      </c>
      <c r="D1727" t="s">
        <v>34</v>
      </c>
      <c r="E1727" t="s">
        <v>22</v>
      </c>
      <c r="F1727">
        <v>0.94697780035199997</v>
      </c>
      <c r="G1727" t="s">
        <v>22</v>
      </c>
      <c r="H1727">
        <v>0.95691726886200001</v>
      </c>
      <c r="I1727" t="s">
        <v>22</v>
      </c>
      <c r="J1727">
        <v>0.94504114790600002</v>
      </c>
      <c r="K1727">
        <v>1</v>
      </c>
      <c r="L1727">
        <v>1</v>
      </c>
      <c r="M1727">
        <v>1</v>
      </c>
      <c r="N1727">
        <f t="shared" si="52"/>
        <v>9.9394685100000491E-3</v>
      </c>
      <c r="O1727">
        <f t="shared" si="53"/>
        <v>-1.9366524459999424E-3</v>
      </c>
    </row>
    <row r="1728" spans="1:15" x14ac:dyDescent="0.25">
      <c r="A1728" t="s">
        <v>2425</v>
      </c>
      <c r="B1728" t="s">
        <v>2426</v>
      </c>
      <c r="C1728" t="s">
        <v>22</v>
      </c>
      <c r="D1728" t="s">
        <v>73</v>
      </c>
      <c r="E1728" t="s">
        <v>22</v>
      </c>
      <c r="F1728">
        <v>0.79663827782700003</v>
      </c>
      <c r="G1728" t="s">
        <v>22</v>
      </c>
      <c r="H1728">
        <v>0.79608094529899998</v>
      </c>
      <c r="I1728" t="s">
        <v>22</v>
      </c>
      <c r="J1728">
        <v>0.79653623058</v>
      </c>
      <c r="K1728">
        <v>1</v>
      </c>
      <c r="L1728">
        <v>1</v>
      </c>
      <c r="M1728">
        <v>1</v>
      </c>
      <c r="N1728">
        <f t="shared" si="52"/>
        <v>-5.5733252800005406E-4</v>
      </c>
      <c r="O1728">
        <f t="shared" si="53"/>
        <v>-1.0204724700002554E-4</v>
      </c>
    </row>
    <row r="1729" spans="1:15" x14ac:dyDescent="0.25">
      <c r="A1729" t="s">
        <v>2427</v>
      </c>
      <c r="B1729" t="s">
        <v>2428</v>
      </c>
      <c r="C1729" t="s">
        <v>41</v>
      </c>
      <c r="D1729" t="s">
        <v>73</v>
      </c>
      <c r="E1729" t="s">
        <v>592</v>
      </c>
      <c r="F1729">
        <v>0.1825</v>
      </c>
      <c r="G1729" t="s">
        <v>41</v>
      </c>
      <c r="H1729">
        <v>0.46873402069699999</v>
      </c>
      <c r="I1729" t="s">
        <v>41</v>
      </c>
      <c r="J1729">
        <v>0.38527861242299999</v>
      </c>
      <c r="K1729">
        <v>0</v>
      </c>
      <c r="L1729">
        <v>1</v>
      </c>
      <c r="M1729">
        <v>1</v>
      </c>
      <c r="N1729">
        <f t="shared" si="52"/>
        <v>0.28623402069699999</v>
      </c>
      <c r="O1729">
        <f t="shared" si="53"/>
        <v>0.20277861242299999</v>
      </c>
    </row>
    <row r="1730" spans="1:15" x14ac:dyDescent="0.25">
      <c r="A1730" t="s">
        <v>2429</v>
      </c>
      <c r="B1730" t="s">
        <v>2430</v>
      </c>
      <c r="C1730" t="s">
        <v>63</v>
      </c>
      <c r="D1730" t="s">
        <v>69</v>
      </c>
      <c r="E1730" t="s">
        <v>63</v>
      </c>
      <c r="F1730">
        <v>0.80462361913699998</v>
      </c>
      <c r="G1730" t="s">
        <v>63</v>
      </c>
      <c r="H1730">
        <v>0.792046422857</v>
      </c>
      <c r="I1730" t="s">
        <v>63</v>
      </c>
      <c r="J1730">
        <v>0.79720793543400004</v>
      </c>
      <c r="K1730">
        <v>1</v>
      </c>
      <c r="L1730">
        <v>1</v>
      </c>
      <c r="M1730">
        <v>1</v>
      </c>
      <c r="N1730">
        <f t="shared" si="52"/>
        <v>-1.257719627999998E-2</v>
      </c>
      <c r="O1730">
        <f t="shared" si="53"/>
        <v>-7.4156837029999423E-3</v>
      </c>
    </row>
    <row r="1731" spans="1:15" x14ac:dyDescent="0.25">
      <c r="A1731" t="s">
        <v>2429</v>
      </c>
      <c r="B1731" t="s">
        <v>2430</v>
      </c>
      <c r="C1731" t="s">
        <v>63</v>
      </c>
      <c r="D1731" t="s">
        <v>69</v>
      </c>
      <c r="E1731" t="s">
        <v>63</v>
      </c>
      <c r="F1731">
        <v>0.80462361913699998</v>
      </c>
      <c r="G1731" t="s">
        <v>63</v>
      </c>
      <c r="H1731">
        <v>0.792046422857</v>
      </c>
      <c r="I1731" t="s">
        <v>63</v>
      </c>
      <c r="J1731">
        <v>0.79720793543400004</v>
      </c>
      <c r="K1731">
        <v>1</v>
      </c>
      <c r="L1731">
        <v>1</v>
      </c>
      <c r="M1731">
        <v>1</v>
      </c>
      <c r="N1731">
        <f t="shared" ref="N1731:N1794" si="54">H1731-F1731</f>
        <v>-1.257719627999998E-2</v>
      </c>
      <c r="O1731">
        <f t="shared" ref="O1731:O1794" si="55">J1731-F1731</f>
        <v>-7.4156837029999423E-3</v>
      </c>
    </row>
    <row r="1732" spans="1:15" x14ac:dyDescent="0.25">
      <c r="A1732" t="s">
        <v>2431</v>
      </c>
      <c r="B1732" t="s">
        <v>2432</v>
      </c>
      <c r="C1732" t="s">
        <v>2433</v>
      </c>
      <c r="D1732" t="s">
        <v>42</v>
      </c>
      <c r="E1732" t="s">
        <v>320</v>
      </c>
      <c r="F1732">
        <v>0.81887390779199998</v>
      </c>
      <c r="G1732" t="s">
        <v>320</v>
      </c>
      <c r="H1732">
        <v>0.80567743951299997</v>
      </c>
      <c r="I1732" t="s">
        <v>320</v>
      </c>
      <c r="J1732">
        <v>0.88460120112899998</v>
      </c>
      <c r="K1732">
        <v>0</v>
      </c>
      <c r="L1732">
        <v>0</v>
      </c>
      <c r="M1732">
        <v>0</v>
      </c>
      <c r="N1732">
        <f t="shared" si="54"/>
        <v>-1.3196468279000007E-2</v>
      </c>
      <c r="O1732">
        <f t="shared" si="55"/>
        <v>6.5727293337000003E-2</v>
      </c>
    </row>
    <row r="1733" spans="1:15" x14ac:dyDescent="0.25">
      <c r="A1733" t="s">
        <v>2431</v>
      </c>
      <c r="B1733" t="s">
        <v>2432</v>
      </c>
      <c r="C1733" t="s">
        <v>2433</v>
      </c>
      <c r="D1733" t="s">
        <v>26</v>
      </c>
      <c r="E1733" t="s">
        <v>320</v>
      </c>
      <c r="F1733">
        <v>0.81887390779199998</v>
      </c>
      <c r="G1733" t="s">
        <v>320</v>
      </c>
      <c r="H1733">
        <v>0.76171113084599995</v>
      </c>
      <c r="I1733" t="s">
        <v>320</v>
      </c>
      <c r="J1733">
        <v>0.80919943026700003</v>
      </c>
      <c r="K1733">
        <v>0</v>
      </c>
      <c r="L1733">
        <v>0</v>
      </c>
      <c r="M1733">
        <v>0</v>
      </c>
      <c r="N1733">
        <f t="shared" si="54"/>
        <v>-5.7162776946000027E-2</v>
      </c>
      <c r="O1733">
        <f t="shared" si="55"/>
        <v>-9.6744775249999471E-3</v>
      </c>
    </row>
    <row r="1734" spans="1:15" x14ac:dyDescent="0.25">
      <c r="A1734" t="s">
        <v>2431</v>
      </c>
      <c r="B1734" t="s">
        <v>2432</v>
      </c>
      <c r="C1734" t="s">
        <v>2433</v>
      </c>
      <c r="D1734" t="s">
        <v>209</v>
      </c>
      <c r="E1734" t="s">
        <v>320</v>
      </c>
      <c r="F1734">
        <v>0.81887390779199998</v>
      </c>
      <c r="G1734" t="s">
        <v>320</v>
      </c>
      <c r="H1734">
        <v>0.83852748042199998</v>
      </c>
      <c r="I1734" t="s">
        <v>320</v>
      </c>
      <c r="J1734">
        <v>0.91091675041800002</v>
      </c>
      <c r="K1734">
        <v>0</v>
      </c>
      <c r="L1734">
        <v>0</v>
      </c>
      <c r="M1734">
        <v>0</v>
      </c>
      <c r="N1734">
        <f t="shared" si="54"/>
        <v>1.9653572630000005E-2</v>
      </c>
      <c r="O1734">
        <f t="shared" si="55"/>
        <v>9.2042842626000043E-2</v>
      </c>
    </row>
    <row r="1735" spans="1:15" x14ac:dyDescent="0.25">
      <c r="A1735" t="s">
        <v>2434</v>
      </c>
      <c r="B1735" t="s">
        <v>2435</v>
      </c>
      <c r="C1735" t="s">
        <v>26</v>
      </c>
      <c r="D1735" t="s">
        <v>158</v>
      </c>
      <c r="E1735" t="s">
        <v>26</v>
      </c>
      <c r="F1735">
        <v>0.96023233473699998</v>
      </c>
      <c r="G1735" t="s">
        <v>26</v>
      </c>
      <c r="H1735">
        <v>0.96749534945799998</v>
      </c>
      <c r="I1735" t="s">
        <v>26</v>
      </c>
      <c r="J1735">
        <v>0.96846816575700001</v>
      </c>
      <c r="K1735">
        <v>1</v>
      </c>
      <c r="L1735">
        <v>1</v>
      </c>
      <c r="M1735">
        <v>1</v>
      </c>
      <c r="N1735">
        <f t="shared" si="54"/>
        <v>7.263014720999994E-3</v>
      </c>
      <c r="O1735">
        <f t="shared" si="55"/>
        <v>8.2358310200000284E-3</v>
      </c>
    </row>
    <row r="1736" spans="1:15" x14ac:dyDescent="0.25">
      <c r="A1736" t="s">
        <v>2434</v>
      </c>
      <c r="B1736" t="s">
        <v>2435</v>
      </c>
      <c r="C1736" t="s">
        <v>26</v>
      </c>
      <c r="D1736" t="s">
        <v>566</v>
      </c>
      <c r="E1736" t="s">
        <v>26</v>
      </c>
      <c r="F1736">
        <v>0.96023233473699998</v>
      </c>
      <c r="G1736" t="s">
        <v>26</v>
      </c>
      <c r="H1736">
        <v>0.95617917619799997</v>
      </c>
      <c r="I1736" t="s">
        <v>26</v>
      </c>
      <c r="J1736">
        <v>0.96395887669000002</v>
      </c>
      <c r="K1736">
        <v>1</v>
      </c>
      <c r="L1736">
        <v>1</v>
      </c>
      <c r="M1736">
        <v>1</v>
      </c>
      <c r="N1736">
        <f t="shared" si="54"/>
        <v>-4.0531585390000124E-3</v>
      </c>
      <c r="O1736">
        <f t="shared" si="55"/>
        <v>3.7265419530000399E-3</v>
      </c>
    </row>
    <row r="1737" spans="1:15" x14ac:dyDescent="0.25">
      <c r="A1737" t="s">
        <v>2434</v>
      </c>
      <c r="B1737" t="s">
        <v>2435</v>
      </c>
      <c r="C1737" t="s">
        <v>26</v>
      </c>
      <c r="D1737" t="s">
        <v>26</v>
      </c>
      <c r="E1737" t="s">
        <v>26</v>
      </c>
      <c r="F1737">
        <v>0.96023233473699998</v>
      </c>
      <c r="G1737" t="s">
        <v>26</v>
      </c>
      <c r="H1737">
        <v>0.96127489337500005</v>
      </c>
      <c r="I1737" t="s">
        <v>26</v>
      </c>
      <c r="J1737">
        <v>0.96194137110599998</v>
      </c>
      <c r="K1737">
        <v>1</v>
      </c>
      <c r="L1737">
        <v>1</v>
      </c>
      <c r="M1737">
        <v>1</v>
      </c>
      <c r="N1737">
        <f t="shared" si="54"/>
        <v>1.0425586380000684E-3</v>
      </c>
      <c r="O1737">
        <f t="shared" si="55"/>
        <v>1.7090363689999943E-3</v>
      </c>
    </row>
    <row r="1738" spans="1:15" x14ac:dyDescent="0.25">
      <c r="A1738" t="s">
        <v>2436</v>
      </c>
      <c r="B1738" t="s">
        <v>2437</v>
      </c>
      <c r="C1738" t="s">
        <v>26</v>
      </c>
      <c r="D1738" t="s">
        <v>26</v>
      </c>
      <c r="E1738" t="s">
        <v>26</v>
      </c>
      <c r="F1738">
        <v>0.79371037437900005</v>
      </c>
      <c r="G1738" t="s">
        <v>26</v>
      </c>
      <c r="H1738">
        <v>0.79128078205800001</v>
      </c>
      <c r="I1738" t="s">
        <v>26</v>
      </c>
      <c r="J1738">
        <v>0.73318087603500004</v>
      </c>
      <c r="K1738">
        <v>1</v>
      </c>
      <c r="L1738">
        <v>1</v>
      </c>
      <c r="M1738">
        <v>1</v>
      </c>
      <c r="N1738">
        <f t="shared" si="54"/>
        <v>-2.4295923210000403E-3</v>
      </c>
      <c r="O1738">
        <f t="shared" si="55"/>
        <v>-6.052949834400001E-2</v>
      </c>
    </row>
    <row r="1739" spans="1:15" x14ac:dyDescent="0.25">
      <c r="A1739" t="s">
        <v>2438</v>
      </c>
      <c r="B1739" t="s">
        <v>2439</v>
      </c>
      <c r="C1739" t="s">
        <v>26</v>
      </c>
      <c r="D1739" t="s">
        <v>391</v>
      </c>
      <c r="E1739" t="s">
        <v>26</v>
      </c>
      <c r="F1739">
        <v>0.94655178955200003</v>
      </c>
      <c r="G1739" t="s">
        <v>26</v>
      </c>
      <c r="H1739">
        <v>0.94803140244899997</v>
      </c>
      <c r="I1739" t="s">
        <v>26</v>
      </c>
      <c r="J1739">
        <v>0.94801197960399997</v>
      </c>
      <c r="K1739">
        <v>1</v>
      </c>
      <c r="L1739">
        <v>1</v>
      </c>
      <c r="M1739">
        <v>1</v>
      </c>
      <c r="N1739">
        <f t="shared" si="54"/>
        <v>1.4796128969999378E-3</v>
      </c>
      <c r="O1739">
        <f t="shared" si="55"/>
        <v>1.4601900519999322E-3</v>
      </c>
    </row>
    <row r="1740" spans="1:15" x14ac:dyDescent="0.25">
      <c r="A1740" t="s">
        <v>2438</v>
      </c>
      <c r="B1740" t="s">
        <v>2439</v>
      </c>
      <c r="C1740" t="s">
        <v>26</v>
      </c>
      <c r="D1740" t="s">
        <v>26</v>
      </c>
      <c r="E1740" t="s">
        <v>26</v>
      </c>
      <c r="F1740">
        <v>0.94655178955200003</v>
      </c>
      <c r="G1740" t="s">
        <v>26</v>
      </c>
      <c r="H1740">
        <v>0.94750151214199996</v>
      </c>
      <c r="I1740" t="s">
        <v>26</v>
      </c>
      <c r="J1740">
        <v>0.94927157797700001</v>
      </c>
      <c r="K1740">
        <v>1</v>
      </c>
      <c r="L1740">
        <v>1</v>
      </c>
      <c r="M1740">
        <v>1</v>
      </c>
      <c r="N1740">
        <f t="shared" si="54"/>
        <v>9.4972258999992398E-4</v>
      </c>
      <c r="O1740">
        <f t="shared" si="55"/>
        <v>2.7197884249999804E-3</v>
      </c>
    </row>
    <row r="1741" spans="1:15" x14ac:dyDescent="0.25">
      <c r="A1741" t="s">
        <v>2440</v>
      </c>
      <c r="B1741" t="s">
        <v>2441</v>
      </c>
      <c r="C1741" t="s">
        <v>26</v>
      </c>
      <c r="D1741" t="s">
        <v>26</v>
      </c>
      <c r="E1741" t="s">
        <v>26</v>
      </c>
      <c r="F1741">
        <v>0.86998268428799996</v>
      </c>
      <c r="G1741" t="s">
        <v>26</v>
      </c>
      <c r="H1741">
        <v>0.87652914406299998</v>
      </c>
      <c r="I1741" t="s">
        <v>26</v>
      </c>
      <c r="J1741">
        <v>0.87575865104799999</v>
      </c>
      <c r="K1741">
        <v>1</v>
      </c>
      <c r="L1741">
        <v>1</v>
      </c>
      <c r="M1741">
        <v>1</v>
      </c>
      <c r="N1741">
        <f t="shared" si="54"/>
        <v>6.5464597750000131E-3</v>
      </c>
      <c r="O1741">
        <f t="shared" si="55"/>
        <v>5.7759667600000286E-3</v>
      </c>
    </row>
    <row r="1742" spans="1:15" x14ac:dyDescent="0.25">
      <c r="A1742" t="s">
        <v>2442</v>
      </c>
      <c r="B1742" t="s">
        <v>2443</v>
      </c>
      <c r="C1742" t="s">
        <v>26</v>
      </c>
      <c r="D1742" t="s">
        <v>73</v>
      </c>
      <c r="E1742" t="s">
        <v>26</v>
      </c>
      <c r="F1742">
        <v>0.71271079928900005</v>
      </c>
      <c r="G1742" t="s">
        <v>41</v>
      </c>
      <c r="H1742">
        <v>0.46044246955500001</v>
      </c>
      <c r="I1742" t="s">
        <v>41</v>
      </c>
      <c r="J1742">
        <v>0.47002152197300001</v>
      </c>
      <c r="K1742">
        <v>1</v>
      </c>
      <c r="L1742">
        <v>0</v>
      </c>
      <c r="M1742">
        <v>0</v>
      </c>
      <c r="N1742">
        <f t="shared" si="54"/>
        <v>-0.25226832973400004</v>
      </c>
      <c r="O1742">
        <f t="shared" si="55"/>
        <v>-0.24268927731600004</v>
      </c>
    </row>
    <row r="1743" spans="1:15" x14ac:dyDescent="0.25">
      <c r="A1743" t="s">
        <v>2444</v>
      </c>
      <c r="B1743" t="s">
        <v>2445</v>
      </c>
      <c r="C1743" t="s">
        <v>72</v>
      </c>
      <c r="D1743" t="s">
        <v>73</v>
      </c>
      <c r="E1743" t="s">
        <v>72</v>
      </c>
      <c r="F1743">
        <v>0.87888589699599995</v>
      </c>
      <c r="G1743" t="s">
        <v>72</v>
      </c>
      <c r="H1743">
        <v>0.873595026675</v>
      </c>
      <c r="I1743" t="s">
        <v>72</v>
      </c>
      <c r="J1743">
        <v>0.884144845904</v>
      </c>
      <c r="K1743">
        <v>1</v>
      </c>
      <c r="L1743">
        <v>1</v>
      </c>
      <c r="M1743">
        <v>1</v>
      </c>
      <c r="N1743">
        <f t="shared" si="54"/>
        <v>-5.2908703209999519E-3</v>
      </c>
      <c r="O1743">
        <f t="shared" si="55"/>
        <v>5.2589489080000495E-3</v>
      </c>
    </row>
    <row r="1744" spans="1:15" x14ac:dyDescent="0.25">
      <c r="A1744" t="s">
        <v>2444</v>
      </c>
      <c r="B1744" t="s">
        <v>2445</v>
      </c>
      <c r="C1744" t="s">
        <v>72</v>
      </c>
      <c r="D1744" t="s">
        <v>204</v>
      </c>
      <c r="E1744" t="s">
        <v>72</v>
      </c>
      <c r="F1744">
        <v>0.87888589699599995</v>
      </c>
      <c r="G1744" t="s">
        <v>72</v>
      </c>
      <c r="H1744">
        <v>0.87393540939900005</v>
      </c>
      <c r="I1744" t="s">
        <v>72</v>
      </c>
      <c r="J1744">
        <v>0.88620116318999997</v>
      </c>
      <c r="K1744">
        <v>1</v>
      </c>
      <c r="L1744">
        <v>1</v>
      </c>
      <c r="M1744">
        <v>1</v>
      </c>
      <c r="N1744">
        <f t="shared" si="54"/>
        <v>-4.9504875969998974E-3</v>
      </c>
      <c r="O1744">
        <f t="shared" si="55"/>
        <v>7.3152661940000252E-3</v>
      </c>
    </row>
    <row r="1745" spans="1:15" x14ac:dyDescent="0.25">
      <c r="A1745" t="s">
        <v>2446</v>
      </c>
      <c r="B1745" t="s">
        <v>2447</v>
      </c>
      <c r="C1745" t="s">
        <v>30</v>
      </c>
      <c r="D1745" t="s">
        <v>152</v>
      </c>
      <c r="E1745" t="s">
        <v>30</v>
      </c>
      <c r="F1745">
        <v>0.87985510099499997</v>
      </c>
      <c r="G1745" t="s">
        <v>30</v>
      </c>
      <c r="H1745">
        <v>0.87997639171599995</v>
      </c>
      <c r="I1745" t="s">
        <v>30</v>
      </c>
      <c r="J1745">
        <v>0.87999981807600003</v>
      </c>
      <c r="K1745">
        <v>1</v>
      </c>
      <c r="L1745">
        <v>1</v>
      </c>
      <c r="M1745">
        <v>1</v>
      </c>
      <c r="N1745">
        <f t="shared" si="54"/>
        <v>1.2129072099997806E-4</v>
      </c>
      <c r="O1745">
        <f t="shared" si="55"/>
        <v>1.4471708100005642E-4</v>
      </c>
    </row>
    <row r="1746" spans="1:15" x14ac:dyDescent="0.25">
      <c r="A1746" t="s">
        <v>2446</v>
      </c>
      <c r="B1746" t="s">
        <v>2447</v>
      </c>
      <c r="C1746" t="s">
        <v>30</v>
      </c>
      <c r="D1746" t="s">
        <v>204</v>
      </c>
      <c r="E1746" t="s">
        <v>30</v>
      </c>
      <c r="F1746">
        <v>0.87985510099499997</v>
      </c>
      <c r="G1746" t="s">
        <v>30</v>
      </c>
      <c r="H1746">
        <v>0.86974516497200005</v>
      </c>
      <c r="I1746" t="s">
        <v>30</v>
      </c>
      <c r="J1746">
        <v>0.869998077496</v>
      </c>
      <c r="K1746">
        <v>1</v>
      </c>
      <c r="L1746">
        <v>1</v>
      </c>
      <c r="M1746">
        <v>1</v>
      </c>
      <c r="N1746">
        <f t="shared" si="54"/>
        <v>-1.0109936022999921E-2</v>
      </c>
      <c r="O1746">
        <f t="shared" si="55"/>
        <v>-9.8570234989999728E-3</v>
      </c>
    </row>
    <row r="1747" spans="1:15" x14ac:dyDescent="0.25">
      <c r="A1747" t="s">
        <v>2448</v>
      </c>
      <c r="B1747" t="s">
        <v>2449</v>
      </c>
      <c r="C1747" t="s">
        <v>72</v>
      </c>
      <c r="D1747" t="s">
        <v>73</v>
      </c>
      <c r="E1747" t="s">
        <v>72</v>
      </c>
      <c r="F1747">
        <v>0.92428859936899999</v>
      </c>
      <c r="G1747" t="s">
        <v>72</v>
      </c>
      <c r="H1747">
        <v>0.94264517243199997</v>
      </c>
      <c r="I1747" t="s">
        <v>72</v>
      </c>
      <c r="J1747">
        <v>0.94359553046900002</v>
      </c>
      <c r="K1747">
        <v>1</v>
      </c>
      <c r="L1747">
        <v>1</v>
      </c>
      <c r="M1747">
        <v>1</v>
      </c>
      <c r="N1747">
        <f t="shared" si="54"/>
        <v>1.8356573062999981E-2</v>
      </c>
      <c r="O1747">
        <f t="shared" si="55"/>
        <v>1.9306931100000035E-2</v>
      </c>
    </row>
    <row r="1748" spans="1:15" x14ac:dyDescent="0.25">
      <c r="A1748" t="s">
        <v>2450</v>
      </c>
      <c r="B1748" t="s">
        <v>2451</v>
      </c>
      <c r="C1748" t="s">
        <v>63</v>
      </c>
      <c r="D1748" t="s">
        <v>358</v>
      </c>
      <c r="E1748" t="s">
        <v>339</v>
      </c>
      <c r="F1748">
        <v>0.185</v>
      </c>
      <c r="G1748" t="s">
        <v>592</v>
      </c>
      <c r="H1748">
        <v>0.255835871055</v>
      </c>
      <c r="I1748" t="s">
        <v>592</v>
      </c>
      <c r="J1748">
        <v>0.41325581690099999</v>
      </c>
      <c r="K1748">
        <v>0</v>
      </c>
      <c r="L1748">
        <v>0</v>
      </c>
      <c r="M1748">
        <v>0</v>
      </c>
      <c r="N1748">
        <f t="shared" si="54"/>
        <v>7.0835871054999999E-2</v>
      </c>
      <c r="O1748">
        <f t="shared" si="55"/>
        <v>0.228255816901</v>
      </c>
    </row>
    <row r="1749" spans="1:15" x14ac:dyDescent="0.25">
      <c r="A1749" t="s">
        <v>2452</v>
      </c>
      <c r="B1749" t="s">
        <v>2453</v>
      </c>
      <c r="C1749" t="s">
        <v>21</v>
      </c>
      <c r="D1749" t="s">
        <v>21</v>
      </c>
      <c r="E1749" t="s">
        <v>21</v>
      </c>
      <c r="F1749">
        <v>0.86251924641699995</v>
      </c>
      <c r="G1749" t="s">
        <v>21</v>
      </c>
      <c r="H1749">
        <v>0.865270956072</v>
      </c>
      <c r="I1749" t="s">
        <v>21</v>
      </c>
      <c r="J1749">
        <v>0.86850294699099995</v>
      </c>
      <c r="K1749">
        <v>1</v>
      </c>
      <c r="L1749">
        <v>1</v>
      </c>
      <c r="M1749">
        <v>1</v>
      </c>
      <c r="N1749">
        <f t="shared" si="54"/>
        <v>2.7517096550000453E-3</v>
      </c>
      <c r="O1749">
        <f t="shared" si="55"/>
        <v>5.9837005739999949E-3</v>
      </c>
    </row>
    <row r="1750" spans="1:15" x14ac:dyDescent="0.25">
      <c r="A1750" t="s">
        <v>2454</v>
      </c>
      <c r="B1750" t="s">
        <v>2455</v>
      </c>
      <c r="C1750" t="s">
        <v>26</v>
      </c>
      <c r="D1750" t="s">
        <v>391</v>
      </c>
      <c r="E1750" t="s">
        <v>26</v>
      </c>
      <c r="F1750">
        <v>0.92971191074199999</v>
      </c>
      <c r="G1750" t="s">
        <v>26</v>
      </c>
      <c r="H1750">
        <v>0.93258961988699995</v>
      </c>
      <c r="I1750" t="s">
        <v>26</v>
      </c>
      <c r="J1750">
        <v>0.93063767385600005</v>
      </c>
      <c r="K1750">
        <v>1</v>
      </c>
      <c r="L1750">
        <v>1</v>
      </c>
      <c r="M1750">
        <v>1</v>
      </c>
      <c r="N1750">
        <f t="shared" si="54"/>
        <v>2.8777091449999626E-3</v>
      </c>
      <c r="O1750">
        <f t="shared" si="55"/>
        <v>9.2576311400005551E-4</v>
      </c>
    </row>
    <row r="1751" spans="1:15" x14ac:dyDescent="0.25">
      <c r="A1751" t="s">
        <v>2454</v>
      </c>
      <c r="B1751" t="s">
        <v>2455</v>
      </c>
      <c r="C1751" t="s">
        <v>26</v>
      </c>
      <c r="D1751" t="s">
        <v>26</v>
      </c>
      <c r="E1751" t="s">
        <v>26</v>
      </c>
      <c r="F1751">
        <v>0.92971191074199999</v>
      </c>
      <c r="G1751" t="s">
        <v>26</v>
      </c>
      <c r="H1751">
        <v>0.92967973188399999</v>
      </c>
      <c r="I1751" t="s">
        <v>26</v>
      </c>
      <c r="J1751">
        <v>0.93342033747999997</v>
      </c>
      <c r="K1751">
        <v>1</v>
      </c>
      <c r="L1751">
        <v>1</v>
      </c>
      <c r="M1751">
        <v>1</v>
      </c>
      <c r="N1751">
        <f t="shared" si="54"/>
        <v>-3.2178857999998201E-5</v>
      </c>
      <c r="O1751">
        <f t="shared" si="55"/>
        <v>3.7084267379999813E-3</v>
      </c>
    </row>
    <row r="1752" spans="1:15" x14ac:dyDescent="0.25">
      <c r="A1752" t="s">
        <v>2456</v>
      </c>
      <c r="B1752" t="s">
        <v>2457</v>
      </c>
      <c r="C1752" t="s">
        <v>26</v>
      </c>
      <c r="D1752" t="s">
        <v>26</v>
      </c>
      <c r="E1752" t="s">
        <v>26</v>
      </c>
      <c r="F1752">
        <v>0.97588222728999996</v>
      </c>
      <c r="G1752" t="s">
        <v>26</v>
      </c>
      <c r="H1752">
        <v>0.97612697287500005</v>
      </c>
      <c r="I1752" t="s">
        <v>26</v>
      </c>
      <c r="J1752">
        <v>0.97645404555600002</v>
      </c>
      <c r="K1752">
        <v>1</v>
      </c>
      <c r="L1752">
        <v>1</v>
      </c>
      <c r="M1752">
        <v>1</v>
      </c>
      <c r="N1752">
        <f t="shared" si="54"/>
        <v>2.4474558500009458E-4</v>
      </c>
      <c r="O1752">
        <f t="shared" si="55"/>
        <v>5.7181826600005703E-4</v>
      </c>
    </row>
    <row r="1753" spans="1:15" x14ac:dyDescent="0.25">
      <c r="A1753" t="s">
        <v>2458</v>
      </c>
      <c r="B1753" t="s">
        <v>2459</v>
      </c>
      <c r="C1753" t="s">
        <v>26</v>
      </c>
      <c r="D1753" t="s">
        <v>391</v>
      </c>
      <c r="E1753" t="s">
        <v>26</v>
      </c>
      <c r="F1753">
        <v>0.94999692573799999</v>
      </c>
      <c r="G1753" t="s">
        <v>26</v>
      </c>
      <c r="H1753">
        <v>0.94978160842100001</v>
      </c>
      <c r="I1753" t="s">
        <v>26</v>
      </c>
      <c r="J1753">
        <v>0.94992232659800002</v>
      </c>
      <c r="K1753">
        <v>1</v>
      </c>
      <c r="L1753">
        <v>1</v>
      </c>
      <c r="M1753">
        <v>1</v>
      </c>
      <c r="N1753">
        <f t="shared" si="54"/>
        <v>-2.1531731699997447E-4</v>
      </c>
      <c r="O1753">
        <f t="shared" si="55"/>
        <v>-7.4599139999964592E-5</v>
      </c>
    </row>
    <row r="1754" spans="1:15" x14ac:dyDescent="0.25">
      <c r="A1754" t="s">
        <v>2458</v>
      </c>
      <c r="B1754" t="s">
        <v>2459</v>
      </c>
      <c r="C1754" t="s">
        <v>26</v>
      </c>
      <c r="D1754" t="s">
        <v>26</v>
      </c>
      <c r="E1754" t="s">
        <v>26</v>
      </c>
      <c r="F1754">
        <v>0.94999692573799999</v>
      </c>
      <c r="G1754" t="s">
        <v>26</v>
      </c>
      <c r="H1754">
        <v>0.95017208569699996</v>
      </c>
      <c r="I1754" t="s">
        <v>26</v>
      </c>
      <c r="J1754">
        <v>0.951154793981</v>
      </c>
      <c r="K1754">
        <v>1</v>
      </c>
      <c r="L1754">
        <v>1</v>
      </c>
      <c r="M1754">
        <v>1</v>
      </c>
      <c r="N1754">
        <f t="shared" si="54"/>
        <v>1.7515995899997083E-4</v>
      </c>
      <c r="O1754">
        <f t="shared" si="55"/>
        <v>1.1578682430000153E-3</v>
      </c>
    </row>
    <row r="1755" spans="1:15" x14ac:dyDescent="0.25">
      <c r="A1755" t="s">
        <v>2460</v>
      </c>
      <c r="B1755" t="s">
        <v>2461</v>
      </c>
      <c r="C1755" t="s">
        <v>21</v>
      </c>
      <c r="D1755" t="s">
        <v>21</v>
      </c>
      <c r="E1755" t="s">
        <v>21</v>
      </c>
      <c r="F1755">
        <v>0.92999168683400002</v>
      </c>
      <c r="G1755" t="s">
        <v>21</v>
      </c>
      <c r="H1755">
        <v>0.93982013592299996</v>
      </c>
      <c r="I1755" t="s">
        <v>21</v>
      </c>
      <c r="J1755">
        <v>0.93998440057499999</v>
      </c>
      <c r="K1755">
        <v>1</v>
      </c>
      <c r="L1755">
        <v>1</v>
      </c>
      <c r="M1755">
        <v>1</v>
      </c>
      <c r="N1755">
        <f t="shared" si="54"/>
        <v>9.8284490889999354E-3</v>
      </c>
      <c r="O1755">
        <f t="shared" si="55"/>
        <v>9.99271374099997E-3</v>
      </c>
    </row>
    <row r="1756" spans="1:15" x14ac:dyDescent="0.25">
      <c r="A1756" t="s">
        <v>2462</v>
      </c>
      <c r="B1756" t="s">
        <v>2463</v>
      </c>
      <c r="C1756" t="s">
        <v>26</v>
      </c>
      <c r="D1756" t="s">
        <v>377</v>
      </c>
      <c r="E1756" t="s">
        <v>26</v>
      </c>
      <c r="F1756">
        <v>0.99258123541300003</v>
      </c>
      <c r="G1756" t="s">
        <v>26</v>
      </c>
      <c r="H1756">
        <v>0.99356515277799995</v>
      </c>
      <c r="I1756" t="s">
        <v>26</v>
      </c>
      <c r="J1756">
        <v>0.99491270177500002</v>
      </c>
      <c r="K1756">
        <v>1</v>
      </c>
      <c r="L1756">
        <v>1</v>
      </c>
      <c r="M1756">
        <v>1</v>
      </c>
      <c r="N1756">
        <f t="shared" si="54"/>
        <v>9.8391736499992E-4</v>
      </c>
      <c r="O1756">
        <f t="shared" si="55"/>
        <v>2.3314663619999898E-3</v>
      </c>
    </row>
    <row r="1757" spans="1:15" x14ac:dyDescent="0.25">
      <c r="A1757" t="s">
        <v>2462</v>
      </c>
      <c r="B1757" t="s">
        <v>2463</v>
      </c>
      <c r="C1757" t="s">
        <v>26</v>
      </c>
      <c r="D1757" t="s">
        <v>26</v>
      </c>
      <c r="E1757" t="s">
        <v>26</v>
      </c>
      <c r="F1757">
        <v>0.99258123541300003</v>
      </c>
      <c r="G1757" t="s">
        <v>26</v>
      </c>
      <c r="H1757">
        <v>0.99417219648800004</v>
      </c>
      <c r="I1757" t="s">
        <v>26</v>
      </c>
      <c r="J1757">
        <v>0.99549005078700004</v>
      </c>
      <c r="K1757">
        <v>1</v>
      </c>
      <c r="L1757">
        <v>1</v>
      </c>
      <c r="M1757">
        <v>1</v>
      </c>
      <c r="N1757">
        <f t="shared" si="54"/>
        <v>1.5909610750000081E-3</v>
      </c>
      <c r="O1757">
        <f t="shared" si="55"/>
        <v>2.9088153740000067E-3</v>
      </c>
    </row>
    <row r="1758" spans="1:15" x14ac:dyDescent="0.25">
      <c r="A1758" t="s">
        <v>2462</v>
      </c>
      <c r="B1758" t="s">
        <v>2463</v>
      </c>
      <c r="C1758" t="s">
        <v>26</v>
      </c>
      <c r="D1758" t="s">
        <v>315</v>
      </c>
      <c r="E1758" t="s">
        <v>26</v>
      </c>
      <c r="F1758">
        <v>0.99258123541300003</v>
      </c>
      <c r="G1758" t="s">
        <v>26</v>
      </c>
      <c r="H1758">
        <v>0.98834386624600001</v>
      </c>
      <c r="I1758" t="s">
        <v>26</v>
      </c>
      <c r="J1758">
        <v>0.98889033711200003</v>
      </c>
      <c r="K1758">
        <v>1</v>
      </c>
      <c r="L1758">
        <v>1</v>
      </c>
      <c r="M1758">
        <v>1</v>
      </c>
      <c r="N1758">
        <f t="shared" si="54"/>
        <v>-4.2373691670000158E-3</v>
      </c>
      <c r="O1758">
        <f t="shared" si="55"/>
        <v>-3.6908983010000007E-3</v>
      </c>
    </row>
    <row r="1759" spans="1:15" x14ac:dyDescent="0.25">
      <c r="A1759" t="s">
        <v>2464</v>
      </c>
      <c r="B1759" t="s">
        <v>2465</v>
      </c>
      <c r="C1759" t="s">
        <v>26</v>
      </c>
      <c r="D1759" t="s">
        <v>377</v>
      </c>
      <c r="E1759" t="s">
        <v>26</v>
      </c>
      <c r="F1759">
        <v>0.99720164915099996</v>
      </c>
      <c r="G1759" t="s">
        <v>26</v>
      </c>
      <c r="H1759">
        <v>0.99735091945499998</v>
      </c>
      <c r="I1759" t="s">
        <v>26</v>
      </c>
      <c r="J1759">
        <v>0.99721174608499996</v>
      </c>
      <c r="K1759">
        <v>1</v>
      </c>
      <c r="L1759">
        <v>1</v>
      </c>
      <c r="M1759">
        <v>1</v>
      </c>
      <c r="N1759">
        <f t="shared" si="54"/>
        <v>1.492703040000265E-4</v>
      </c>
      <c r="O1759">
        <f t="shared" si="55"/>
        <v>1.0096934000003444E-5</v>
      </c>
    </row>
    <row r="1760" spans="1:15" x14ac:dyDescent="0.25">
      <c r="A1760" t="s">
        <v>2464</v>
      </c>
      <c r="B1760" t="s">
        <v>2465</v>
      </c>
      <c r="C1760" t="s">
        <v>26</v>
      </c>
      <c r="D1760" t="s">
        <v>26</v>
      </c>
      <c r="E1760" t="s">
        <v>26</v>
      </c>
      <c r="F1760">
        <v>0.99720164915099996</v>
      </c>
      <c r="G1760" t="s">
        <v>26</v>
      </c>
      <c r="H1760">
        <v>0.99757269794600001</v>
      </c>
      <c r="I1760" t="s">
        <v>26</v>
      </c>
      <c r="J1760">
        <v>0.99778628340700004</v>
      </c>
      <c r="K1760">
        <v>1</v>
      </c>
      <c r="L1760">
        <v>1</v>
      </c>
      <c r="M1760">
        <v>1</v>
      </c>
      <c r="N1760">
        <f t="shared" si="54"/>
        <v>3.7104879500005072E-4</v>
      </c>
      <c r="O1760">
        <f t="shared" si="55"/>
        <v>5.8463425600008279E-4</v>
      </c>
    </row>
    <row r="1761" spans="1:15" x14ac:dyDescent="0.25">
      <c r="A1761" t="s">
        <v>2466</v>
      </c>
      <c r="B1761" t="s">
        <v>2467</v>
      </c>
      <c r="C1761" t="s">
        <v>157</v>
      </c>
      <c r="D1761" t="s">
        <v>157</v>
      </c>
      <c r="E1761" t="s">
        <v>157</v>
      </c>
      <c r="F1761">
        <v>0.76884627601800004</v>
      </c>
      <c r="G1761" t="s">
        <v>157</v>
      </c>
      <c r="H1761">
        <v>0.79514681612000004</v>
      </c>
      <c r="I1761" t="s">
        <v>157</v>
      </c>
      <c r="J1761">
        <v>0.79457990821799995</v>
      </c>
      <c r="K1761">
        <v>1</v>
      </c>
      <c r="L1761">
        <v>1</v>
      </c>
      <c r="M1761">
        <v>1</v>
      </c>
      <c r="N1761">
        <f t="shared" si="54"/>
        <v>2.6300540102000003E-2</v>
      </c>
      <c r="O1761">
        <f t="shared" si="55"/>
        <v>2.5733632199999912E-2</v>
      </c>
    </row>
    <row r="1762" spans="1:15" x14ac:dyDescent="0.25">
      <c r="A1762" t="s">
        <v>2468</v>
      </c>
      <c r="B1762" t="s">
        <v>2469</v>
      </c>
      <c r="C1762" t="s">
        <v>137</v>
      </c>
      <c r="D1762" t="s">
        <v>198</v>
      </c>
      <c r="E1762" t="s">
        <v>137</v>
      </c>
      <c r="F1762">
        <v>0.68379056281499995</v>
      </c>
      <c r="G1762" t="s">
        <v>137</v>
      </c>
      <c r="H1762">
        <v>0.87090366054699997</v>
      </c>
      <c r="I1762" t="s">
        <v>137</v>
      </c>
      <c r="J1762">
        <v>0.88473342821599998</v>
      </c>
      <c r="K1762">
        <v>1</v>
      </c>
      <c r="L1762">
        <v>1</v>
      </c>
      <c r="M1762">
        <v>1</v>
      </c>
      <c r="N1762">
        <f t="shared" si="54"/>
        <v>0.18711309773200002</v>
      </c>
      <c r="O1762">
        <f t="shared" si="55"/>
        <v>0.20094286540100004</v>
      </c>
    </row>
    <row r="1763" spans="1:15" x14ac:dyDescent="0.25">
      <c r="A1763" t="s">
        <v>2470</v>
      </c>
      <c r="B1763" t="s">
        <v>2471</v>
      </c>
      <c r="C1763" t="s">
        <v>318</v>
      </c>
      <c r="D1763" t="s">
        <v>525</v>
      </c>
      <c r="E1763" t="s">
        <v>318</v>
      </c>
      <c r="F1763">
        <v>0.91755422333799996</v>
      </c>
      <c r="G1763" t="s">
        <v>318</v>
      </c>
      <c r="H1763">
        <v>0.92195344338700003</v>
      </c>
      <c r="I1763" t="s">
        <v>318</v>
      </c>
      <c r="J1763">
        <v>0.931263587442</v>
      </c>
      <c r="K1763">
        <v>1</v>
      </c>
      <c r="L1763">
        <v>1</v>
      </c>
      <c r="M1763">
        <v>1</v>
      </c>
      <c r="N1763">
        <f t="shared" si="54"/>
        <v>4.3992200490000632E-3</v>
      </c>
      <c r="O1763">
        <f t="shared" si="55"/>
        <v>1.3709364104000032E-2</v>
      </c>
    </row>
    <row r="1764" spans="1:15" x14ac:dyDescent="0.25">
      <c r="A1764" t="s">
        <v>2472</v>
      </c>
      <c r="B1764" t="s">
        <v>2473</v>
      </c>
      <c r="C1764" t="s">
        <v>318</v>
      </c>
      <c r="D1764" t="s">
        <v>525</v>
      </c>
      <c r="E1764" t="s">
        <v>318</v>
      </c>
      <c r="F1764">
        <v>0.96999450547199995</v>
      </c>
      <c r="G1764" t="s">
        <v>318</v>
      </c>
      <c r="H1764">
        <v>0.96071457978999997</v>
      </c>
      <c r="I1764" t="s">
        <v>318</v>
      </c>
      <c r="J1764">
        <v>0.96268563142300001</v>
      </c>
      <c r="K1764">
        <v>1</v>
      </c>
      <c r="L1764">
        <v>1</v>
      </c>
      <c r="M1764">
        <v>1</v>
      </c>
      <c r="N1764">
        <f t="shared" si="54"/>
        <v>-9.2799256819999787E-3</v>
      </c>
      <c r="O1764">
        <f t="shared" si="55"/>
        <v>-7.308874048999936E-3</v>
      </c>
    </row>
    <row r="1765" spans="1:15" x14ac:dyDescent="0.25">
      <c r="A1765" t="s">
        <v>2474</v>
      </c>
      <c r="B1765" t="s">
        <v>2475</v>
      </c>
      <c r="C1765" t="s">
        <v>318</v>
      </c>
      <c r="D1765" t="s">
        <v>525</v>
      </c>
      <c r="E1765" t="s">
        <v>318</v>
      </c>
      <c r="F1765">
        <v>0.97235736228000003</v>
      </c>
      <c r="G1765" t="s">
        <v>318</v>
      </c>
      <c r="H1765">
        <v>0.959764938048</v>
      </c>
      <c r="I1765" t="s">
        <v>318</v>
      </c>
      <c r="J1765">
        <v>0.96196069244399995</v>
      </c>
      <c r="K1765">
        <v>1</v>
      </c>
      <c r="L1765">
        <v>1</v>
      </c>
      <c r="M1765">
        <v>1</v>
      </c>
      <c r="N1765">
        <f t="shared" si="54"/>
        <v>-1.2592424232000021E-2</v>
      </c>
      <c r="O1765">
        <f t="shared" si="55"/>
        <v>-1.0396669836000072E-2</v>
      </c>
    </row>
    <row r="1766" spans="1:15" x14ac:dyDescent="0.25">
      <c r="A1766" t="s">
        <v>2476</v>
      </c>
      <c r="B1766" t="s">
        <v>2477</v>
      </c>
      <c r="C1766" t="s">
        <v>318</v>
      </c>
      <c r="D1766" t="s">
        <v>525</v>
      </c>
      <c r="E1766" t="s">
        <v>318</v>
      </c>
      <c r="F1766">
        <v>0.93499687310000001</v>
      </c>
      <c r="G1766" t="s">
        <v>318</v>
      </c>
      <c r="H1766">
        <v>0.92591120809399996</v>
      </c>
      <c r="I1766" t="s">
        <v>318</v>
      </c>
      <c r="J1766">
        <v>0.92882786677600004</v>
      </c>
      <c r="K1766">
        <v>1</v>
      </c>
      <c r="L1766">
        <v>1</v>
      </c>
      <c r="M1766">
        <v>1</v>
      </c>
      <c r="N1766">
        <f t="shared" si="54"/>
        <v>-9.0856650060000543E-3</v>
      </c>
      <c r="O1766">
        <f t="shared" si="55"/>
        <v>-6.1690063239999704E-3</v>
      </c>
    </row>
    <row r="1767" spans="1:15" x14ac:dyDescent="0.25">
      <c r="A1767" t="s">
        <v>2478</v>
      </c>
      <c r="B1767" t="s">
        <v>2479</v>
      </c>
      <c r="C1767" t="s">
        <v>318</v>
      </c>
      <c r="D1767" t="s">
        <v>525</v>
      </c>
      <c r="E1767" t="s">
        <v>318</v>
      </c>
      <c r="F1767">
        <v>0.48880527597399998</v>
      </c>
      <c r="G1767" t="s">
        <v>183</v>
      </c>
      <c r="H1767">
        <v>0.45750000000000002</v>
      </c>
      <c r="I1767" t="s">
        <v>183</v>
      </c>
      <c r="J1767">
        <v>0.45750000000000002</v>
      </c>
      <c r="K1767">
        <v>1</v>
      </c>
      <c r="L1767">
        <v>0</v>
      </c>
      <c r="M1767">
        <v>0</v>
      </c>
      <c r="N1767">
        <f t="shared" si="54"/>
        <v>-3.1305275973999958E-2</v>
      </c>
      <c r="O1767">
        <f t="shared" si="55"/>
        <v>-3.1305275973999958E-2</v>
      </c>
    </row>
    <row r="1768" spans="1:15" x14ac:dyDescent="0.25">
      <c r="A1768" t="s">
        <v>2480</v>
      </c>
      <c r="B1768" t="s">
        <v>2481</v>
      </c>
      <c r="C1768" t="s">
        <v>318</v>
      </c>
      <c r="D1768" t="s">
        <v>525</v>
      </c>
      <c r="E1768" t="s">
        <v>318</v>
      </c>
      <c r="F1768">
        <v>0.96249778051099999</v>
      </c>
      <c r="G1768" t="s">
        <v>318</v>
      </c>
      <c r="H1768">
        <v>0.94865038451600003</v>
      </c>
      <c r="I1768" t="s">
        <v>318</v>
      </c>
      <c r="J1768">
        <v>0.94884752746000001</v>
      </c>
      <c r="K1768">
        <v>1</v>
      </c>
      <c r="L1768">
        <v>1</v>
      </c>
      <c r="M1768">
        <v>1</v>
      </c>
      <c r="N1768">
        <f t="shared" si="54"/>
        <v>-1.3847395994999956E-2</v>
      </c>
      <c r="O1768">
        <f t="shared" si="55"/>
        <v>-1.3650253050999983E-2</v>
      </c>
    </row>
    <row r="1769" spans="1:15" x14ac:dyDescent="0.25">
      <c r="A1769" t="s">
        <v>2482</v>
      </c>
      <c r="B1769" t="s">
        <v>2483</v>
      </c>
      <c r="C1769" t="s">
        <v>21</v>
      </c>
      <c r="D1769" t="s">
        <v>21</v>
      </c>
      <c r="E1769" t="s">
        <v>21</v>
      </c>
      <c r="F1769">
        <v>0.89983244547700003</v>
      </c>
      <c r="G1769" t="s">
        <v>21</v>
      </c>
      <c r="H1769">
        <v>0.90303330801600001</v>
      </c>
      <c r="I1769" t="s">
        <v>21</v>
      </c>
      <c r="J1769">
        <v>0.90396613346700005</v>
      </c>
      <c r="K1769">
        <v>1</v>
      </c>
      <c r="L1769">
        <v>1</v>
      </c>
      <c r="M1769">
        <v>1</v>
      </c>
      <c r="N1769">
        <f t="shared" si="54"/>
        <v>3.2008625389999823E-3</v>
      </c>
      <c r="O1769">
        <f t="shared" si="55"/>
        <v>4.1336879900000234E-3</v>
      </c>
    </row>
    <row r="1770" spans="1:15" x14ac:dyDescent="0.25">
      <c r="A1770" t="s">
        <v>2484</v>
      </c>
      <c r="B1770" t="s">
        <v>2485</v>
      </c>
      <c r="C1770" t="s">
        <v>41</v>
      </c>
      <c r="D1770" t="s">
        <v>73</v>
      </c>
      <c r="E1770" t="s">
        <v>41</v>
      </c>
      <c r="F1770">
        <v>0.87307621483599995</v>
      </c>
      <c r="G1770" t="s">
        <v>41</v>
      </c>
      <c r="H1770">
        <v>0.88000406149999999</v>
      </c>
      <c r="I1770" t="s">
        <v>41</v>
      </c>
      <c r="J1770">
        <v>0.88062131286099998</v>
      </c>
      <c r="K1770">
        <v>1</v>
      </c>
      <c r="L1770">
        <v>1</v>
      </c>
      <c r="M1770">
        <v>1</v>
      </c>
      <c r="N1770">
        <f t="shared" si="54"/>
        <v>6.9278466640000369E-3</v>
      </c>
      <c r="O1770">
        <f t="shared" si="55"/>
        <v>7.5450980250000299E-3</v>
      </c>
    </row>
    <row r="1771" spans="1:15" x14ac:dyDescent="0.25">
      <c r="A1771" t="s">
        <v>2484</v>
      </c>
      <c r="B1771" t="s">
        <v>2485</v>
      </c>
      <c r="C1771" t="s">
        <v>41</v>
      </c>
      <c r="D1771" t="s">
        <v>26</v>
      </c>
      <c r="E1771" t="s">
        <v>41</v>
      </c>
      <c r="F1771">
        <v>0.87307621483599995</v>
      </c>
      <c r="G1771" t="s">
        <v>41</v>
      </c>
      <c r="H1771">
        <v>0.87992368881600003</v>
      </c>
      <c r="I1771" t="s">
        <v>41</v>
      </c>
      <c r="J1771">
        <v>0.87986344129799998</v>
      </c>
      <c r="K1771">
        <v>1</v>
      </c>
      <c r="L1771">
        <v>1</v>
      </c>
      <c r="M1771">
        <v>1</v>
      </c>
      <c r="N1771">
        <f t="shared" si="54"/>
        <v>6.8474739800000739E-3</v>
      </c>
      <c r="O1771">
        <f t="shared" si="55"/>
        <v>6.7872264620000289E-3</v>
      </c>
    </row>
    <row r="1772" spans="1:15" x14ac:dyDescent="0.25">
      <c r="A1772" t="s">
        <v>2486</v>
      </c>
      <c r="B1772" t="s">
        <v>2487</v>
      </c>
      <c r="C1772" t="s">
        <v>41</v>
      </c>
      <c r="D1772" t="s">
        <v>73</v>
      </c>
      <c r="E1772" t="s">
        <v>41</v>
      </c>
      <c r="F1772">
        <v>0.91639035694799997</v>
      </c>
      <c r="G1772" t="s">
        <v>41</v>
      </c>
      <c r="H1772">
        <v>0.92293223278000003</v>
      </c>
      <c r="I1772" t="s">
        <v>41</v>
      </c>
      <c r="J1772">
        <v>0.92365837567700004</v>
      </c>
      <c r="K1772">
        <v>1</v>
      </c>
      <c r="L1772">
        <v>1</v>
      </c>
      <c r="M1772">
        <v>1</v>
      </c>
      <c r="N1772">
        <f t="shared" si="54"/>
        <v>6.5418758320000547E-3</v>
      </c>
      <c r="O1772">
        <f t="shared" si="55"/>
        <v>7.2680187290000697E-3</v>
      </c>
    </row>
    <row r="1773" spans="1:15" x14ac:dyDescent="0.25">
      <c r="A1773" t="s">
        <v>2488</v>
      </c>
      <c r="B1773" t="s">
        <v>2489</v>
      </c>
      <c r="C1773" t="s">
        <v>320</v>
      </c>
      <c r="D1773" t="s">
        <v>319</v>
      </c>
      <c r="E1773" t="s">
        <v>320</v>
      </c>
      <c r="F1773">
        <v>0.93829412149400004</v>
      </c>
      <c r="G1773" t="s">
        <v>320</v>
      </c>
      <c r="H1773">
        <v>0.94554767833300002</v>
      </c>
      <c r="I1773" t="s">
        <v>320</v>
      </c>
      <c r="J1773">
        <v>0.94512367955900001</v>
      </c>
      <c r="K1773">
        <v>1</v>
      </c>
      <c r="L1773">
        <v>1</v>
      </c>
      <c r="M1773">
        <v>1</v>
      </c>
      <c r="N1773">
        <f t="shared" si="54"/>
        <v>7.2535568389999749E-3</v>
      </c>
      <c r="O1773">
        <f t="shared" si="55"/>
        <v>6.8295580649999632E-3</v>
      </c>
    </row>
    <row r="1774" spans="1:15" x14ac:dyDescent="0.25">
      <c r="A1774" t="s">
        <v>2488</v>
      </c>
      <c r="B1774" t="s">
        <v>2489</v>
      </c>
      <c r="C1774" t="s">
        <v>320</v>
      </c>
      <c r="D1774" t="s">
        <v>319</v>
      </c>
      <c r="E1774" t="s">
        <v>320</v>
      </c>
      <c r="F1774">
        <v>0.93829412149400004</v>
      </c>
      <c r="G1774" t="s">
        <v>320</v>
      </c>
      <c r="H1774">
        <v>0.94554767833300002</v>
      </c>
      <c r="I1774" t="s">
        <v>320</v>
      </c>
      <c r="J1774">
        <v>0.94512367955900001</v>
      </c>
      <c r="K1774">
        <v>1</v>
      </c>
      <c r="L1774">
        <v>1</v>
      </c>
      <c r="M1774">
        <v>1</v>
      </c>
      <c r="N1774">
        <f t="shared" si="54"/>
        <v>7.2535568389999749E-3</v>
      </c>
      <c r="O1774">
        <f t="shared" si="55"/>
        <v>6.8295580649999632E-3</v>
      </c>
    </row>
    <row r="1775" spans="1:15" x14ac:dyDescent="0.25">
      <c r="A1775" t="s">
        <v>2488</v>
      </c>
      <c r="B1775" t="s">
        <v>2489</v>
      </c>
      <c r="C1775" t="s">
        <v>320</v>
      </c>
      <c r="D1775" t="s">
        <v>315</v>
      </c>
      <c r="E1775" t="s">
        <v>320</v>
      </c>
      <c r="F1775">
        <v>0.93829412149400004</v>
      </c>
      <c r="G1775" t="s">
        <v>320</v>
      </c>
      <c r="H1775">
        <v>0.95080963404800001</v>
      </c>
      <c r="I1775" t="s">
        <v>320</v>
      </c>
      <c r="J1775">
        <v>0.94458189562600003</v>
      </c>
      <c r="K1775">
        <v>1</v>
      </c>
      <c r="L1775">
        <v>1</v>
      </c>
      <c r="M1775">
        <v>1</v>
      </c>
      <c r="N1775">
        <f t="shared" si="54"/>
        <v>1.2515512553999963E-2</v>
      </c>
      <c r="O1775">
        <f t="shared" si="55"/>
        <v>6.2877741319999902E-3</v>
      </c>
    </row>
    <row r="1776" spans="1:15" x14ac:dyDescent="0.25">
      <c r="A1776" t="s">
        <v>2488</v>
      </c>
      <c r="B1776" t="s">
        <v>2489</v>
      </c>
      <c r="C1776" t="s">
        <v>320</v>
      </c>
      <c r="D1776" t="s">
        <v>315</v>
      </c>
      <c r="E1776" t="s">
        <v>320</v>
      </c>
      <c r="F1776">
        <v>0.93829412149400004</v>
      </c>
      <c r="G1776" t="s">
        <v>320</v>
      </c>
      <c r="H1776">
        <v>0.95080963404800001</v>
      </c>
      <c r="I1776" t="s">
        <v>320</v>
      </c>
      <c r="J1776">
        <v>0.94458189562600003</v>
      </c>
      <c r="K1776">
        <v>1</v>
      </c>
      <c r="L1776">
        <v>1</v>
      </c>
      <c r="M1776">
        <v>1</v>
      </c>
      <c r="N1776">
        <f t="shared" si="54"/>
        <v>1.2515512553999963E-2</v>
      </c>
      <c r="O1776">
        <f t="shared" si="55"/>
        <v>6.2877741319999902E-3</v>
      </c>
    </row>
    <row r="1777" spans="1:15" x14ac:dyDescent="0.25">
      <c r="A1777" t="s">
        <v>2488</v>
      </c>
      <c r="B1777" t="s">
        <v>2489</v>
      </c>
      <c r="C1777" t="s">
        <v>320</v>
      </c>
      <c r="D1777" t="s">
        <v>69</v>
      </c>
      <c r="E1777" t="s">
        <v>320</v>
      </c>
      <c r="F1777">
        <v>0.93829412149400004</v>
      </c>
      <c r="G1777" t="s">
        <v>320</v>
      </c>
      <c r="H1777">
        <v>0.92101683726500005</v>
      </c>
      <c r="I1777" t="s">
        <v>320</v>
      </c>
      <c r="J1777">
        <v>0.938648161137</v>
      </c>
      <c r="K1777">
        <v>1</v>
      </c>
      <c r="L1777">
        <v>1</v>
      </c>
      <c r="M1777">
        <v>1</v>
      </c>
      <c r="N1777">
        <f t="shared" si="54"/>
        <v>-1.727728422899999E-2</v>
      </c>
      <c r="O1777">
        <f t="shared" si="55"/>
        <v>3.5403964299995927E-4</v>
      </c>
    </row>
    <row r="1778" spans="1:15" x14ac:dyDescent="0.25">
      <c r="A1778" t="s">
        <v>2488</v>
      </c>
      <c r="B1778" t="s">
        <v>2489</v>
      </c>
      <c r="C1778" t="s">
        <v>320</v>
      </c>
      <c r="D1778" t="s">
        <v>69</v>
      </c>
      <c r="E1778" t="s">
        <v>320</v>
      </c>
      <c r="F1778">
        <v>0.93829412149400004</v>
      </c>
      <c r="G1778" t="s">
        <v>320</v>
      </c>
      <c r="H1778">
        <v>0.92101683726500005</v>
      </c>
      <c r="I1778" t="s">
        <v>320</v>
      </c>
      <c r="J1778">
        <v>0.938648161137</v>
      </c>
      <c r="K1778">
        <v>1</v>
      </c>
      <c r="L1778">
        <v>1</v>
      </c>
      <c r="M1778">
        <v>1</v>
      </c>
      <c r="N1778">
        <f t="shared" si="54"/>
        <v>-1.727728422899999E-2</v>
      </c>
      <c r="O1778">
        <f t="shared" si="55"/>
        <v>3.5403964299995927E-4</v>
      </c>
    </row>
    <row r="1779" spans="1:15" x14ac:dyDescent="0.25">
      <c r="A1779" t="s">
        <v>2490</v>
      </c>
      <c r="B1779" t="s">
        <v>2491</v>
      </c>
      <c r="C1779" t="s">
        <v>320</v>
      </c>
      <c r="D1779" t="s">
        <v>319</v>
      </c>
      <c r="E1779" t="s">
        <v>320</v>
      </c>
      <c r="F1779">
        <v>0.90498884775099997</v>
      </c>
      <c r="G1779" t="s">
        <v>320</v>
      </c>
      <c r="H1779">
        <v>0.89462900970100001</v>
      </c>
      <c r="I1779" t="s">
        <v>320</v>
      </c>
      <c r="J1779">
        <v>0.89506028369500001</v>
      </c>
      <c r="K1779">
        <v>1</v>
      </c>
      <c r="L1779">
        <v>1</v>
      </c>
      <c r="M1779">
        <v>1</v>
      </c>
      <c r="N1779">
        <f t="shared" si="54"/>
        <v>-1.0359838049999959E-2</v>
      </c>
      <c r="O1779">
        <f t="shared" si="55"/>
        <v>-9.9285640559999555E-3</v>
      </c>
    </row>
    <row r="1780" spans="1:15" x14ac:dyDescent="0.25">
      <c r="A1780" t="s">
        <v>2492</v>
      </c>
      <c r="B1780" t="s">
        <v>2493</v>
      </c>
      <c r="C1780" t="s">
        <v>320</v>
      </c>
      <c r="D1780" t="s">
        <v>319</v>
      </c>
      <c r="E1780" t="s">
        <v>320</v>
      </c>
      <c r="F1780">
        <v>0.95749894332100005</v>
      </c>
      <c r="G1780" t="s">
        <v>320</v>
      </c>
      <c r="H1780">
        <v>0.94970386574800003</v>
      </c>
      <c r="I1780" t="s">
        <v>320</v>
      </c>
      <c r="J1780">
        <v>0.95271177327800005</v>
      </c>
      <c r="K1780">
        <v>1</v>
      </c>
      <c r="L1780">
        <v>1</v>
      </c>
      <c r="M1780">
        <v>1</v>
      </c>
      <c r="N1780">
        <f t="shared" si="54"/>
        <v>-7.7950775730000199E-3</v>
      </c>
      <c r="O1780">
        <f t="shared" si="55"/>
        <v>-4.7871700429999997E-3</v>
      </c>
    </row>
    <row r="1781" spans="1:15" x14ac:dyDescent="0.25">
      <c r="A1781" t="s">
        <v>2494</v>
      </c>
      <c r="B1781" t="s">
        <v>2495</v>
      </c>
      <c r="C1781" t="s">
        <v>320</v>
      </c>
      <c r="D1781" t="s">
        <v>319</v>
      </c>
      <c r="E1781" t="s">
        <v>320</v>
      </c>
      <c r="F1781">
        <v>0.96168136923199998</v>
      </c>
      <c r="G1781" t="s">
        <v>320</v>
      </c>
      <c r="H1781">
        <v>0.96873505581599995</v>
      </c>
      <c r="I1781" t="s">
        <v>320</v>
      </c>
      <c r="J1781">
        <v>0.97323238707000004</v>
      </c>
      <c r="K1781">
        <v>1</v>
      </c>
      <c r="L1781">
        <v>1</v>
      </c>
      <c r="M1781">
        <v>1</v>
      </c>
      <c r="N1781">
        <f t="shared" si="54"/>
        <v>7.053686583999963E-3</v>
      </c>
      <c r="O1781">
        <f t="shared" si="55"/>
        <v>1.1551017838000055E-2</v>
      </c>
    </row>
    <row r="1782" spans="1:15" x14ac:dyDescent="0.25">
      <c r="A1782" t="s">
        <v>2496</v>
      </c>
      <c r="B1782" t="s">
        <v>2497</v>
      </c>
      <c r="C1782" t="s">
        <v>30</v>
      </c>
      <c r="D1782" t="s">
        <v>392</v>
      </c>
      <c r="E1782" t="s">
        <v>30</v>
      </c>
      <c r="F1782">
        <v>0.93458080053899995</v>
      </c>
      <c r="G1782" t="s">
        <v>30</v>
      </c>
      <c r="H1782">
        <v>0.89876364970300004</v>
      </c>
      <c r="I1782" t="s">
        <v>30</v>
      </c>
      <c r="J1782">
        <v>0.93018223135699996</v>
      </c>
      <c r="K1782">
        <v>1</v>
      </c>
      <c r="L1782">
        <v>1</v>
      </c>
      <c r="M1782">
        <v>1</v>
      </c>
      <c r="N1782">
        <f t="shared" si="54"/>
        <v>-3.58171508359999E-2</v>
      </c>
      <c r="O1782">
        <f t="shared" si="55"/>
        <v>-4.3985691819999895E-3</v>
      </c>
    </row>
    <row r="1783" spans="1:15" x14ac:dyDescent="0.25">
      <c r="A1783" t="s">
        <v>2496</v>
      </c>
      <c r="B1783" t="s">
        <v>2497</v>
      </c>
      <c r="C1783" t="s">
        <v>30</v>
      </c>
      <c r="D1783" t="s">
        <v>152</v>
      </c>
      <c r="E1783" t="s">
        <v>30</v>
      </c>
      <c r="F1783">
        <v>0.93458080053899995</v>
      </c>
      <c r="G1783" t="s">
        <v>30</v>
      </c>
      <c r="H1783">
        <v>0.93685898021900005</v>
      </c>
      <c r="I1783" t="s">
        <v>30</v>
      </c>
      <c r="J1783">
        <v>0.94475207283399998</v>
      </c>
      <c r="K1783">
        <v>1</v>
      </c>
      <c r="L1783">
        <v>1</v>
      </c>
      <c r="M1783">
        <v>1</v>
      </c>
      <c r="N1783">
        <f t="shared" si="54"/>
        <v>2.2781796800001031E-3</v>
      </c>
      <c r="O1783">
        <f t="shared" si="55"/>
        <v>1.0171272295000033E-2</v>
      </c>
    </row>
    <row r="1784" spans="1:15" x14ac:dyDescent="0.25">
      <c r="A1784" t="s">
        <v>2498</v>
      </c>
      <c r="B1784" t="s">
        <v>2499</v>
      </c>
      <c r="C1784" t="s">
        <v>30</v>
      </c>
      <c r="D1784" t="s">
        <v>201</v>
      </c>
      <c r="E1784" t="s">
        <v>30</v>
      </c>
      <c r="F1784">
        <v>0.97527620248900004</v>
      </c>
      <c r="G1784" t="s">
        <v>30</v>
      </c>
      <c r="H1784">
        <v>0.96009288468999998</v>
      </c>
      <c r="I1784" t="s">
        <v>30</v>
      </c>
      <c r="J1784">
        <v>0.97747232843099996</v>
      </c>
      <c r="K1784">
        <v>1</v>
      </c>
      <c r="L1784">
        <v>1</v>
      </c>
      <c r="M1784">
        <v>1</v>
      </c>
      <c r="N1784">
        <f t="shared" si="54"/>
        <v>-1.5183317799000062E-2</v>
      </c>
      <c r="O1784">
        <f t="shared" si="55"/>
        <v>2.1961259419999157E-3</v>
      </c>
    </row>
    <row r="1785" spans="1:15" x14ac:dyDescent="0.25">
      <c r="A1785" t="s">
        <v>2498</v>
      </c>
      <c r="B1785" t="s">
        <v>2499</v>
      </c>
      <c r="C1785" t="s">
        <v>30</v>
      </c>
      <c r="D1785" t="s">
        <v>201</v>
      </c>
      <c r="E1785" t="s">
        <v>30</v>
      </c>
      <c r="F1785">
        <v>0.97527620248900004</v>
      </c>
      <c r="G1785" t="s">
        <v>30</v>
      </c>
      <c r="H1785">
        <v>0.96009288468999998</v>
      </c>
      <c r="I1785" t="s">
        <v>30</v>
      </c>
      <c r="J1785">
        <v>0.97747232843099996</v>
      </c>
      <c r="K1785">
        <v>1</v>
      </c>
      <c r="L1785">
        <v>1</v>
      </c>
      <c r="M1785">
        <v>1</v>
      </c>
      <c r="N1785">
        <f t="shared" si="54"/>
        <v>-1.5183317799000062E-2</v>
      </c>
      <c r="O1785">
        <f t="shared" si="55"/>
        <v>2.1961259419999157E-3</v>
      </c>
    </row>
    <row r="1786" spans="1:15" x14ac:dyDescent="0.25">
      <c r="A1786" t="s">
        <v>2498</v>
      </c>
      <c r="B1786" t="s">
        <v>2499</v>
      </c>
      <c r="C1786" t="s">
        <v>30</v>
      </c>
      <c r="D1786" t="s">
        <v>201</v>
      </c>
      <c r="E1786" t="s">
        <v>30</v>
      </c>
      <c r="F1786">
        <v>0.97527620248900004</v>
      </c>
      <c r="G1786" t="s">
        <v>30</v>
      </c>
      <c r="H1786">
        <v>0.96009288468999998</v>
      </c>
      <c r="I1786" t="s">
        <v>30</v>
      </c>
      <c r="J1786">
        <v>0.97747232843099996</v>
      </c>
      <c r="K1786">
        <v>1</v>
      </c>
      <c r="L1786">
        <v>1</v>
      </c>
      <c r="M1786">
        <v>1</v>
      </c>
      <c r="N1786">
        <f t="shared" si="54"/>
        <v>-1.5183317799000062E-2</v>
      </c>
      <c r="O1786">
        <f t="shared" si="55"/>
        <v>2.1961259419999157E-3</v>
      </c>
    </row>
    <row r="1787" spans="1:15" x14ac:dyDescent="0.25">
      <c r="A1787" t="s">
        <v>2498</v>
      </c>
      <c r="B1787" t="s">
        <v>2499</v>
      </c>
      <c r="C1787" t="s">
        <v>30</v>
      </c>
      <c r="D1787" t="s">
        <v>152</v>
      </c>
      <c r="E1787" t="s">
        <v>30</v>
      </c>
      <c r="F1787">
        <v>0.97527620248900004</v>
      </c>
      <c r="G1787" t="s">
        <v>30</v>
      </c>
      <c r="H1787">
        <v>0.96081784350900001</v>
      </c>
      <c r="I1787" t="s">
        <v>30</v>
      </c>
      <c r="J1787">
        <v>0.964250601007</v>
      </c>
      <c r="K1787">
        <v>1</v>
      </c>
      <c r="L1787">
        <v>1</v>
      </c>
      <c r="M1787">
        <v>1</v>
      </c>
      <c r="N1787">
        <f t="shared" si="54"/>
        <v>-1.445835898000003E-2</v>
      </c>
      <c r="O1787">
        <f t="shared" si="55"/>
        <v>-1.1025601482000047E-2</v>
      </c>
    </row>
    <row r="1788" spans="1:15" x14ac:dyDescent="0.25">
      <c r="A1788" t="s">
        <v>2498</v>
      </c>
      <c r="B1788" t="s">
        <v>2499</v>
      </c>
      <c r="C1788" t="s">
        <v>30</v>
      </c>
      <c r="D1788" t="s">
        <v>152</v>
      </c>
      <c r="E1788" t="s">
        <v>30</v>
      </c>
      <c r="F1788">
        <v>0.97527620248900004</v>
      </c>
      <c r="G1788" t="s">
        <v>30</v>
      </c>
      <c r="H1788">
        <v>0.96081784350900001</v>
      </c>
      <c r="I1788" t="s">
        <v>30</v>
      </c>
      <c r="J1788">
        <v>0.964250601007</v>
      </c>
      <c r="K1788">
        <v>1</v>
      </c>
      <c r="L1788">
        <v>1</v>
      </c>
      <c r="M1788">
        <v>1</v>
      </c>
      <c r="N1788">
        <f t="shared" si="54"/>
        <v>-1.445835898000003E-2</v>
      </c>
      <c r="O1788">
        <f t="shared" si="55"/>
        <v>-1.1025601482000047E-2</v>
      </c>
    </row>
    <row r="1789" spans="1:15" x14ac:dyDescent="0.25">
      <c r="A1789" t="s">
        <v>2498</v>
      </c>
      <c r="B1789" t="s">
        <v>2499</v>
      </c>
      <c r="C1789" t="s">
        <v>30</v>
      </c>
      <c r="D1789" t="s">
        <v>152</v>
      </c>
      <c r="E1789" t="s">
        <v>30</v>
      </c>
      <c r="F1789">
        <v>0.97527620248900004</v>
      </c>
      <c r="G1789" t="s">
        <v>30</v>
      </c>
      <c r="H1789">
        <v>0.96081784350900001</v>
      </c>
      <c r="I1789" t="s">
        <v>30</v>
      </c>
      <c r="J1789">
        <v>0.964250601007</v>
      </c>
      <c r="K1789">
        <v>1</v>
      </c>
      <c r="L1789">
        <v>1</v>
      </c>
      <c r="M1789">
        <v>1</v>
      </c>
      <c r="N1789">
        <f t="shared" si="54"/>
        <v>-1.445835898000003E-2</v>
      </c>
      <c r="O1789">
        <f t="shared" si="55"/>
        <v>-1.1025601482000047E-2</v>
      </c>
    </row>
    <row r="1790" spans="1:15" x14ac:dyDescent="0.25">
      <c r="A1790" t="s">
        <v>2500</v>
      </c>
      <c r="B1790" t="s">
        <v>2501</v>
      </c>
      <c r="C1790" t="s">
        <v>26</v>
      </c>
      <c r="D1790" t="s">
        <v>26</v>
      </c>
      <c r="E1790" t="s">
        <v>26</v>
      </c>
      <c r="F1790">
        <v>0.929293302584</v>
      </c>
      <c r="G1790" t="s">
        <v>26</v>
      </c>
      <c r="H1790">
        <v>0.92957527690899999</v>
      </c>
      <c r="I1790" t="s">
        <v>26</v>
      </c>
      <c r="J1790">
        <v>0.930291335755</v>
      </c>
      <c r="K1790">
        <v>1</v>
      </c>
      <c r="L1790">
        <v>1</v>
      </c>
      <c r="M1790">
        <v>1</v>
      </c>
      <c r="N1790">
        <f t="shared" si="54"/>
        <v>2.8197432499998953E-4</v>
      </c>
      <c r="O1790">
        <f t="shared" si="55"/>
        <v>9.9803317100000122E-4</v>
      </c>
    </row>
    <row r="1791" spans="1:15" x14ac:dyDescent="0.25">
      <c r="A1791" t="s">
        <v>2502</v>
      </c>
      <c r="B1791" t="s">
        <v>2503</v>
      </c>
      <c r="C1791" t="s">
        <v>26</v>
      </c>
      <c r="D1791" t="s">
        <v>391</v>
      </c>
      <c r="E1791" t="s">
        <v>26</v>
      </c>
      <c r="F1791">
        <v>0.86152966649600005</v>
      </c>
      <c r="G1791" t="s">
        <v>26</v>
      </c>
      <c r="H1791">
        <v>0.91277201559499999</v>
      </c>
      <c r="I1791" t="s">
        <v>26</v>
      </c>
      <c r="J1791">
        <v>0.87947875252600005</v>
      </c>
      <c r="K1791">
        <v>1</v>
      </c>
      <c r="L1791">
        <v>1</v>
      </c>
      <c r="M1791">
        <v>1</v>
      </c>
      <c r="N1791">
        <f t="shared" si="54"/>
        <v>5.124234909899994E-2</v>
      </c>
      <c r="O1791">
        <f t="shared" si="55"/>
        <v>1.7949086030000005E-2</v>
      </c>
    </row>
    <row r="1792" spans="1:15" x14ac:dyDescent="0.25">
      <c r="A1792" t="s">
        <v>2502</v>
      </c>
      <c r="B1792" t="s">
        <v>2503</v>
      </c>
      <c r="C1792" t="s">
        <v>26</v>
      </c>
      <c r="D1792" t="s">
        <v>1531</v>
      </c>
      <c r="E1792" t="s">
        <v>26</v>
      </c>
      <c r="F1792">
        <v>0.86152966649600005</v>
      </c>
      <c r="G1792" t="s">
        <v>26</v>
      </c>
      <c r="H1792">
        <v>0.87737607282399999</v>
      </c>
      <c r="I1792" t="s">
        <v>26</v>
      </c>
      <c r="J1792">
        <v>0.91333333333300004</v>
      </c>
      <c r="K1792">
        <v>1</v>
      </c>
      <c r="L1792">
        <v>1</v>
      </c>
      <c r="M1792">
        <v>1</v>
      </c>
      <c r="N1792">
        <f t="shared" si="54"/>
        <v>1.584640632799994E-2</v>
      </c>
      <c r="O1792">
        <f t="shared" si="55"/>
        <v>5.1803666836999995E-2</v>
      </c>
    </row>
    <row r="1793" spans="1:15" x14ac:dyDescent="0.25">
      <c r="A1793" t="s">
        <v>2502</v>
      </c>
      <c r="B1793" t="s">
        <v>2503</v>
      </c>
      <c r="C1793" t="s">
        <v>26</v>
      </c>
      <c r="D1793" t="s">
        <v>26</v>
      </c>
      <c r="E1793" t="s">
        <v>26</v>
      </c>
      <c r="F1793">
        <v>0.86152966649600005</v>
      </c>
      <c r="G1793" t="s">
        <v>26</v>
      </c>
      <c r="H1793">
        <v>0.92136769523299999</v>
      </c>
      <c r="I1793" t="s">
        <v>26</v>
      </c>
      <c r="J1793">
        <v>0.92699450635699998</v>
      </c>
      <c r="K1793">
        <v>1</v>
      </c>
      <c r="L1793">
        <v>1</v>
      </c>
      <c r="M1793">
        <v>1</v>
      </c>
      <c r="N1793">
        <f t="shared" si="54"/>
        <v>5.9838028736999949E-2</v>
      </c>
      <c r="O1793">
        <f t="shared" si="55"/>
        <v>6.5464839860999935E-2</v>
      </c>
    </row>
    <row r="1794" spans="1:15" x14ac:dyDescent="0.25">
      <c r="A1794" t="s">
        <v>2504</v>
      </c>
      <c r="B1794" t="s">
        <v>2505</v>
      </c>
      <c r="C1794" t="s">
        <v>26</v>
      </c>
      <c r="D1794" t="s">
        <v>26</v>
      </c>
      <c r="E1794" t="s">
        <v>26</v>
      </c>
      <c r="F1794">
        <v>0.94595018050799995</v>
      </c>
      <c r="G1794" t="s">
        <v>26</v>
      </c>
      <c r="H1794">
        <v>0.94951934397100002</v>
      </c>
      <c r="I1794" t="s">
        <v>26</v>
      </c>
      <c r="J1794">
        <v>0.95217131624999995</v>
      </c>
      <c r="K1794">
        <v>1</v>
      </c>
      <c r="L1794">
        <v>1</v>
      </c>
      <c r="M1794">
        <v>1</v>
      </c>
      <c r="N1794">
        <f t="shared" si="54"/>
        <v>3.569163463000069E-3</v>
      </c>
      <c r="O1794">
        <f t="shared" si="55"/>
        <v>6.2211357420000057E-3</v>
      </c>
    </row>
    <row r="1795" spans="1:15" x14ac:dyDescent="0.25">
      <c r="A1795" t="s">
        <v>2506</v>
      </c>
      <c r="B1795" t="s">
        <v>2507</v>
      </c>
      <c r="C1795" t="s">
        <v>72</v>
      </c>
      <c r="D1795" t="s">
        <v>73</v>
      </c>
      <c r="E1795" t="s">
        <v>72</v>
      </c>
      <c r="F1795">
        <v>0.93450736733999995</v>
      </c>
      <c r="G1795" t="s">
        <v>72</v>
      </c>
      <c r="H1795">
        <v>0.93487773356100001</v>
      </c>
      <c r="I1795" t="s">
        <v>72</v>
      </c>
      <c r="J1795">
        <v>0.92799228940599998</v>
      </c>
      <c r="K1795">
        <v>1</v>
      </c>
      <c r="L1795">
        <v>1</v>
      </c>
      <c r="M1795">
        <v>1</v>
      </c>
      <c r="N1795">
        <f t="shared" ref="N1795:N1858" si="56">H1795-F1795</f>
        <v>3.7036622100006245E-4</v>
      </c>
      <c r="O1795">
        <f t="shared" ref="O1795:O1858" si="57">J1795-F1795</f>
        <v>-6.5150779339999687E-3</v>
      </c>
    </row>
    <row r="1796" spans="1:15" x14ac:dyDescent="0.25">
      <c r="A1796" t="s">
        <v>2506</v>
      </c>
      <c r="B1796" t="s">
        <v>2507</v>
      </c>
      <c r="C1796" t="s">
        <v>72</v>
      </c>
      <c r="D1796" t="s">
        <v>73</v>
      </c>
      <c r="E1796" t="s">
        <v>72</v>
      </c>
      <c r="F1796">
        <v>0.93450736733999995</v>
      </c>
      <c r="G1796" t="s">
        <v>72</v>
      </c>
      <c r="H1796">
        <v>0.93487773356100001</v>
      </c>
      <c r="I1796" t="s">
        <v>72</v>
      </c>
      <c r="J1796">
        <v>0.92799228940599998</v>
      </c>
      <c r="K1796">
        <v>1</v>
      </c>
      <c r="L1796">
        <v>1</v>
      </c>
      <c r="M1796">
        <v>1</v>
      </c>
      <c r="N1796">
        <f t="shared" si="56"/>
        <v>3.7036622100006245E-4</v>
      </c>
      <c r="O1796">
        <f t="shared" si="57"/>
        <v>-6.5150779339999687E-3</v>
      </c>
    </row>
    <row r="1797" spans="1:15" x14ac:dyDescent="0.25">
      <c r="A1797" t="s">
        <v>2506</v>
      </c>
      <c r="B1797" t="s">
        <v>2507</v>
      </c>
      <c r="C1797" t="s">
        <v>72</v>
      </c>
      <c r="D1797" t="s">
        <v>26</v>
      </c>
      <c r="E1797" t="s">
        <v>72</v>
      </c>
      <c r="F1797">
        <v>0.93450736733999995</v>
      </c>
      <c r="G1797" t="s">
        <v>72</v>
      </c>
      <c r="H1797">
        <v>0.92315964570499998</v>
      </c>
      <c r="I1797" t="s">
        <v>72</v>
      </c>
      <c r="J1797">
        <v>0.93448853387300002</v>
      </c>
      <c r="K1797">
        <v>1</v>
      </c>
      <c r="L1797">
        <v>1</v>
      </c>
      <c r="M1797">
        <v>1</v>
      </c>
      <c r="N1797">
        <f t="shared" si="56"/>
        <v>-1.1347721634999974E-2</v>
      </c>
      <c r="O1797">
        <f t="shared" si="57"/>
        <v>-1.88334669999346E-5</v>
      </c>
    </row>
    <row r="1798" spans="1:15" x14ac:dyDescent="0.25">
      <c r="A1798" t="s">
        <v>2506</v>
      </c>
      <c r="B1798" t="s">
        <v>2507</v>
      </c>
      <c r="C1798" t="s">
        <v>72</v>
      </c>
      <c r="D1798" t="s">
        <v>26</v>
      </c>
      <c r="E1798" t="s">
        <v>72</v>
      </c>
      <c r="F1798">
        <v>0.93450736733999995</v>
      </c>
      <c r="G1798" t="s">
        <v>72</v>
      </c>
      <c r="H1798">
        <v>0.92315964570499998</v>
      </c>
      <c r="I1798" t="s">
        <v>72</v>
      </c>
      <c r="J1798">
        <v>0.93448853387300002</v>
      </c>
      <c r="K1798">
        <v>1</v>
      </c>
      <c r="L1798">
        <v>1</v>
      </c>
      <c r="M1798">
        <v>1</v>
      </c>
      <c r="N1798">
        <f t="shared" si="56"/>
        <v>-1.1347721634999974E-2</v>
      </c>
      <c r="O1798">
        <f t="shared" si="57"/>
        <v>-1.88334669999346E-5</v>
      </c>
    </row>
    <row r="1799" spans="1:15" x14ac:dyDescent="0.25">
      <c r="A1799" t="s">
        <v>2508</v>
      </c>
      <c r="B1799" t="s">
        <v>2445</v>
      </c>
      <c r="C1799" t="s">
        <v>72</v>
      </c>
      <c r="D1799" t="s">
        <v>377</v>
      </c>
      <c r="E1799" t="s">
        <v>72</v>
      </c>
      <c r="F1799">
        <v>0.933885896996</v>
      </c>
      <c r="G1799" t="s">
        <v>72</v>
      </c>
      <c r="H1799">
        <v>0.94241178847399998</v>
      </c>
      <c r="I1799" t="s">
        <v>72</v>
      </c>
      <c r="J1799">
        <v>0.92072326946799998</v>
      </c>
      <c r="K1799">
        <v>1</v>
      </c>
      <c r="L1799">
        <v>1</v>
      </c>
      <c r="M1799">
        <v>1</v>
      </c>
      <c r="N1799">
        <f t="shared" si="56"/>
        <v>8.5258914779999806E-3</v>
      </c>
      <c r="O1799">
        <f t="shared" si="57"/>
        <v>-1.3162627528000015E-2</v>
      </c>
    </row>
    <row r="1800" spans="1:15" x14ac:dyDescent="0.25">
      <c r="A1800" t="s">
        <v>2508</v>
      </c>
      <c r="B1800" t="s">
        <v>2445</v>
      </c>
      <c r="C1800" t="s">
        <v>72</v>
      </c>
      <c r="D1800" t="s">
        <v>377</v>
      </c>
      <c r="E1800" t="s">
        <v>72</v>
      </c>
      <c r="F1800">
        <v>0.933885896996</v>
      </c>
      <c r="G1800" t="s">
        <v>72</v>
      </c>
      <c r="H1800">
        <v>0.94241178847399998</v>
      </c>
      <c r="I1800" t="s">
        <v>72</v>
      </c>
      <c r="J1800">
        <v>0.92072326946799998</v>
      </c>
      <c r="K1800">
        <v>1</v>
      </c>
      <c r="L1800">
        <v>1</v>
      </c>
      <c r="M1800">
        <v>1</v>
      </c>
      <c r="N1800">
        <f t="shared" si="56"/>
        <v>8.5258914779999806E-3</v>
      </c>
      <c r="O1800">
        <f t="shared" si="57"/>
        <v>-1.3162627528000015E-2</v>
      </c>
    </row>
    <row r="1801" spans="1:15" x14ac:dyDescent="0.25">
      <c r="A1801" t="s">
        <v>2508</v>
      </c>
      <c r="B1801" t="s">
        <v>2445</v>
      </c>
      <c r="C1801" t="s">
        <v>72</v>
      </c>
      <c r="D1801" t="s">
        <v>73</v>
      </c>
      <c r="E1801" t="s">
        <v>72</v>
      </c>
      <c r="F1801">
        <v>0.933885896996</v>
      </c>
      <c r="G1801" t="s">
        <v>72</v>
      </c>
      <c r="H1801">
        <v>0.92859502667500005</v>
      </c>
      <c r="I1801" t="s">
        <v>72</v>
      </c>
      <c r="J1801">
        <v>0.93914484590400005</v>
      </c>
      <c r="K1801">
        <v>1</v>
      </c>
      <c r="L1801">
        <v>1</v>
      </c>
      <c r="M1801">
        <v>1</v>
      </c>
      <c r="N1801">
        <f t="shared" si="56"/>
        <v>-5.2908703209999519E-3</v>
      </c>
      <c r="O1801">
        <f t="shared" si="57"/>
        <v>5.2589489080000495E-3</v>
      </c>
    </row>
    <row r="1802" spans="1:15" x14ac:dyDescent="0.25">
      <c r="A1802" t="s">
        <v>2508</v>
      </c>
      <c r="B1802" t="s">
        <v>2445</v>
      </c>
      <c r="C1802" t="s">
        <v>72</v>
      </c>
      <c r="D1802" t="s">
        <v>73</v>
      </c>
      <c r="E1802" t="s">
        <v>72</v>
      </c>
      <c r="F1802">
        <v>0.933885896996</v>
      </c>
      <c r="G1802" t="s">
        <v>72</v>
      </c>
      <c r="H1802">
        <v>0.92859502667500005</v>
      </c>
      <c r="I1802" t="s">
        <v>72</v>
      </c>
      <c r="J1802">
        <v>0.93914484590400005</v>
      </c>
      <c r="K1802">
        <v>1</v>
      </c>
      <c r="L1802">
        <v>1</v>
      </c>
      <c r="M1802">
        <v>1</v>
      </c>
      <c r="N1802">
        <f t="shared" si="56"/>
        <v>-5.2908703209999519E-3</v>
      </c>
      <c r="O1802">
        <f t="shared" si="57"/>
        <v>5.2589489080000495E-3</v>
      </c>
    </row>
    <row r="1803" spans="1:15" x14ac:dyDescent="0.25">
      <c r="A1803" t="s">
        <v>2508</v>
      </c>
      <c r="B1803" t="s">
        <v>2445</v>
      </c>
      <c r="C1803" t="s">
        <v>72</v>
      </c>
      <c r="D1803" t="s">
        <v>26</v>
      </c>
      <c r="E1803" t="s">
        <v>72</v>
      </c>
      <c r="F1803">
        <v>0.933885896996</v>
      </c>
      <c r="G1803" t="s">
        <v>72</v>
      </c>
      <c r="H1803">
        <v>0.93052346572599998</v>
      </c>
      <c r="I1803" t="s">
        <v>72</v>
      </c>
      <c r="J1803">
        <v>0.93964118435199995</v>
      </c>
      <c r="K1803">
        <v>1</v>
      </c>
      <c r="L1803">
        <v>1</v>
      </c>
      <c r="M1803">
        <v>1</v>
      </c>
      <c r="N1803">
        <f t="shared" si="56"/>
        <v>-3.3624312700000214E-3</v>
      </c>
      <c r="O1803">
        <f t="shared" si="57"/>
        <v>5.7552873559999496E-3</v>
      </c>
    </row>
    <row r="1804" spans="1:15" x14ac:dyDescent="0.25">
      <c r="A1804" t="s">
        <v>2508</v>
      </c>
      <c r="B1804" t="s">
        <v>2445</v>
      </c>
      <c r="C1804" t="s">
        <v>72</v>
      </c>
      <c r="D1804" t="s">
        <v>26</v>
      </c>
      <c r="E1804" t="s">
        <v>72</v>
      </c>
      <c r="F1804">
        <v>0.933885896996</v>
      </c>
      <c r="G1804" t="s">
        <v>72</v>
      </c>
      <c r="H1804">
        <v>0.93052346572599998</v>
      </c>
      <c r="I1804" t="s">
        <v>72</v>
      </c>
      <c r="J1804">
        <v>0.93964118435199995</v>
      </c>
      <c r="K1804">
        <v>1</v>
      </c>
      <c r="L1804">
        <v>1</v>
      </c>
      <c r="M1804">
        <v>1</v>
      </c>
      <c r="N1804">
        <f t="shared" si="56"/>
        <v>-3.3624312700000214E-3</v>
      </c>
      <c r="O1804">
        <f t="shared" si="57"/>
        <v>5.7552873559999496E-3</v>
      </c>
    </row>
    <row r="1805" spans="1:15" x14ac:dyDescent="0.25">
      <c r="A1805" t="s">
        <v>2508</v>
      </c>
      <c r="B1805" t="s">
        <v>2445</v>
      </c>
      <c r="C1805" t="s">
        <v>72</v>
      </c>
      <c r="D1805" t="s">
        <v>204</v>
      </c>
      <c r="E1805" t="s">
        <v>72</v>
      </c>
      <c r="F1805">
        <v>0.933885896996</v>
      </c>
      <c r="G1805" t="s">
        <v>72</v>
      </c>
      <c r="H1805">
        <v>0.92893540939899999</v>
      </c>
      <c r="I1805" t="s">
        <v>72</v>
      </c>
      <c r="J1805">
        <v>0.94120116319000002</v>
      </c>
      <c r="K1805">
        <v>1</v>
      </c>
      <c r="L1805">
        <v>1</v>
      </c>
      <c r="M1805">
        <v>1</v>
      </c>
      <c r="N1805">
        <f t="shared" si="56"/>
        <v>-4.9504875970000084E-3</v>
      </c>
      <c r="O1805">
        <f t="shared" si="57"/>
        <v>7.3152661940000252E-3</v>
      </c>
    </row>
    <row r="1806" spans="1:15" x14ac:dyDescent="0.25">
      <c r="A1806" t="s">
        <v>2508</v>
      </c>
      <c r="B1806" t="s">
        <v>2445</v>
      </c>
      <c r="C1806" t="s">
        <v>72</v>
      </c>
      <c r="D1806" t="s">
        <v>204</v>
      </c>
      <c r="E1806" t="s">
        <v>72</v>
      </c>
      <c r="F1806">
        <v>0.933885896996</v>
      </c>
      <c r="G1806" t="s">
        <v>72</v>
      </c>
      <c r="H1806">
        <v>0.92893540939899999</v>
      </c>
      <c r="I1806" t="s">
        <v>72</v>
      </c>
      <c r="J1806">
        <v>0.94120116319000002</v>
      </c>
      <c r="K1806">
        <v>1</v>
      </c>
      <c r="L1806">
        <v>1</v>
      </c>
      <c r="M1806">
        <v>1</v>
      </c>
      <c r="N1806">
        <f t="shared" si="56"/>
        <v>-4.9504875970000084E-3</v>
      </c>
      <c r="O1806">
        <f t="shared" si="57"/>
        <v>7.3152661940000252E-3</v>
      </c>
    </row>
    <row r="1807" spans="1:15" x14ac:dyDescent="0.25">
      <c r="A1807" t="s">
        <v>2509</v>
      </c>
      <c r="B1807" t="s">
        <v>2510</v>
      </c>
      <c r="C1807" t="s">
        <v>72</v>
      </c>
      <c r="D1807" t="s">
        <v>73</v>
      </c>
      <c r="E1807" t="s">
        <v>72</v>
      </c>
      <c r="F1807">
        <v>0.915889957235</v>
      </c>
      <c r="G1807" t="s">
        <v>72</v>
      </c>
      <c r="H1807">
        <v>0.91550651220400003</v>
      </c>
      <c r="I1807" t="s">
        <v>72</v>
      </c>
      <c r="J1807">
        <v>0.91492825542900003</v>
      </c>
      <c r="K1807">
        <v>1</v>
      </c>
      <c r="L1807">
        <v>1</v>
      </c>
      <c r="M1807">
        <v>1</v>
      </c>
      <c r="N1807">
        <f t="shared" si="56"/>
        <v>-3.8344503099996263E-4</v>
      </c>
      <c r="O1807">
        <f t="shared" si="57"/>
        <v>-9.6170180599997046E-4</v>
      </c>
    </row>
    <row r="1808" spans="1:15" x14ac:dyDescent="0.25">
      <c r="A1808" t="s">
        <v>2511</v>
      </c>
      <c r="B1808" t="s">
        <v>2512</v>
      </c>
      <c r="C1808" t="s">
        <v>41</v>
      </c>
      <c r="D1808" t="s">
        <v>73</v>
      </c>
      <c r="E1808" t="s">
        <v>72</v>
      </c>
      <c r="F1808">
        <v>0.65210308880400003</v>
      </c>
      <c r="G1808" t="s">
        <v>72</v>
      </c>
      <c r="H1808">
        <v>0.83103243557100004</v>
      </c>
      <c r="I1808" t="s">
        <v>72</v>
      </c>
      <c r="J1808">
        <v>0.74816761397800002</v>
      </c>
      <c r="K1808">
        <v>0</v>
      </c>
      <c r="L1808">
        <v>0</v>
      </c>
      <c r="M1808">
        <v>0</v>
      </c>
      <c r="N1808">
        <f t="shared" si="56"/>
        <v>0.17892934676700001</v>
      </c>
      <c r="O1808">
        <f t="shared" si="57"/>
        <v>9.6064525173999993E-2</v>
      </c>
    </row>
    <row r="1809" spans="1:15" x14ac:dyDescent="0.25">
      <c r="A1809" t="s">
        <v>2513</v>
      </c>
      <c r="B1809" t="s">
        <v>2514</v>
      </c>
      <c r="C1809" t="s">
        <v>72</v>
      </c>
      <c r="D1809" t="s">
        <v>73</v>
      </c>
      <c r="E1809" t="s">
        <v>72</v>
      </c>
      <c r="F1809">
        <v>0.93086191762799997</v>
      </c>
      <c r="G1809" t="s">
        <v>72</v>
      </c>
      <c r="H1809">
        <v>0.92090103018500002</v>
      </c>
      <c r="I1809" t="s">
        <v>72</v>
      </c>
      <c r="J1809">
        <v>0.92811852361000002</v>
      </c>
      <c r="K1809">
        <v>1</v>
      </c>
      <c r="L1809">
        <v>1</v>
      </c>
      <c r="M1809">
        <v>1</v>
      </c>
      <c r="N1809">
        <f t="shared" si="56"/>
        <v>-9.9608874429999439E-3</v>
      </c>
      <c r="O1809">
        <f t="shared" si="57"/>
        <v>-2.743394017999945E-3</v>
      </c>
    </row>
    <row r="1810" spans="1:15" x14ac:dyDescent="0.25">
      <c r="A1810" t="s">
        <v>2515</v>
      </c>
      <c r="B1810" t="s">
        <v>2516</v>
      </c>
      <c r="C1810" t="s">
        <v>41</v>
      </c>
      <c r="D1810" t="s">
        <v>73</v>
      </c>
      <c r="E1810" t="s">
        <v>72</v>
      </c>
      <c r="F1810">
        <v>0.81803607225099995</v>
      </c>
      <c r="G1810" t="s">
        <v>72</v>
      </c>
      <c r="H1810">
        <v>0.77184295414899995</v>
      </c>
      <c r="I1810" t="s">
        <v>72</v>
      </c>
      <c r="J1810">
        <v>0.70788154041899998</v>
      </c>
      <c r="K1810">
        <v>0</v>
      </c>
      <c r="L1810">
        <v>0</v>
      </c>
      <c r="M1810">
        <v>0</v>
      </c>
      <c r="N1810">
        <f t="shared" si="56"/>
        <v>-4.6193118101999997E-2</v>
      </c>
      <c r="O1810">
        <f t="shared" si="57"/>
        <v>-0.11015453183199997</v>
      </c>
    </row>
    <row r="1811" spans="1:15" x14ac:dyDescent="0.25">
      <c r="A1811" t="s">
        <v>2515</v>
      </c>
      <c r="B1811" t="s">
        <v>2516</v>
      </c>
      <c r="C1811" t="s">
        <v>41</v>
      </c>
      <c r="D1811" t="s">
        <v>1099</v>
      </c>
      <c r="E1811" t="s">
        <v>72</v>
      </c>
      <c r="F1811">
        <v>0.81803607225099995</v>
      </c>
      <c r="G1811" t="s">
        <v>72</v>
      </c>
      <c r="H1811">
        <v>0.87112888465299998</v>
      </c>
      <c r="I1811" t="s">
        <v>72</v>
      </c>
      <c r="J1811">
        <v>0.78865356127999997</v>
      </c>
      <c r="K1811">
        <v>0</v>
      </c>
      <c r="L1811">
        <v>0</v>
      </c>
      <c r="M1811">
        <v>0</v>
      </c>
      <c r="N1811">
        <f t="shared" si="56"/>
        <v>5.3092812402000034E-2</v>
      </c>
      <c r="O1811">
        <f t="shared" si="57"/>
        <v>-2.9382510970999975E-2</v>
      </c>
    </row>
    <row r="1812" spans="1:15" x14ac:dyDescent="0.25">
      <c r="A1812" t="s">
        <v>2517</v>
      </c>
      <c r="B1812" t="s">
        <v>2518</v>
      </c>
      <c r="C1812" t="s">
        <v>72</v>
      </c>
      <c r="D1812" t="s">
        <v>73</v>
      </c>
      <c r="E1812" t="s">
        <v>72</v>
      </c>
      <c r="F1812">
        <v>0.951766654022</v>
      </c>
      <c r="G1812" t="s">
        <v>72</v>
      </c>
      <c r="H1812">
        <v>0.96932250590000002</v>
      </c>
      <c r="I1812" t="s">
        <v>72</v>
      </c>
      <c r="J1812">
        <v>0.96517144840000002</v>
      </c>
      <c r="K1812">
        <v>1</v>
      </c>
      <c r="L1812">
        <v>1</v>
      </c>
      <c r="M1812">
        <v>1</v>
      </c>
      <c r="N1812">
        <f t="shared" si="56"/>
        <v>1.7555851878000017E-2</v>
      </c>
      <c r="O1812">
        <f t="shared" si="57"/>
        <v>1.3404794378000018E-2</v>
      </c>
    </row>
    <row r="1813" spans="1:15" x14ac:dyDescent="0.25">
      <c r="A1813" t="s">
        <v>2517</v>
      </c>
      <c r="B1813" t="s">
        <v>2518</v>
      </c>
      <c r="C1813" t="s">
        <v>72</v>
      </c>
      <c r="D1813" t="s">
        <v>204</v>
      </c>
      <c r="E1813" t="s">
        <v>72</v>
      </c>
      <c r="F1813">
        <v>0.951766654022</v>
      </c>
      <c r="G1813" t="s">
        <v>72</v>
      </c>
      <c r="H1813">
        <v>0.96457239244699999</v>
      </c>
      <c r="I1813" t="s">
        <v>72</v>
      </c>
      <c r="J1813">
        <v>0.96873928455199998</v>
      </c>
      <c r="K1813">
        <v>1</v>
      </c>
      <c r="L1813">
        <v>1</v>
      </c>
      <c r="M1813">
        <v>1</v>
      </c>
      <c r="N1813">
        <f t="shared" si="56"/>
        <v>1.2805738424999991E-2</v>
      </c>
      <c r="O1813">
        <f t="shared" si="57"/>
        <v>1.6972630529999977E-2</v>
      </c>
    </row>
    <row r="1814" spans="1:15" x14ac:dyDescent="0.25">
      <c r="A1814" t="s">
        <v>2519</v>
      </c>
      <c r="B1814" t="s">
        <v>2520</v>
      </c>
      <c r="C1814" t="s">
        <v>26</v>
      </c>
      <c r="D1814" t="s">
        <v>26</v>
      </c>
      <c r="E1814" t="s">
        <v>26</v>
      </c>
      <c r="F1814">
        <v>0.92239522412300001</v>
      </c>
      <c r="G1814" t="s">
        <v>26</v>
      </c>
      <c r="H1814">
        <v>0.82410440304400001</v>
      </c>
      <c r="I1814" t="s">
        <v>26</v>
      </c>
      <c r="J1814">
        <v>0.95384402754399999</v>
      </c>
      <c r="K1814">
        <v>1</v>
      </c>
      <c r="L1814">
        <v>1</v>
      </c>
      <c r="M1814">
        <v>1</v>
      </c>
      <c r="N1814">
        <f t="shared" si="56"/>
        <v>-9.8290821079000001E-2</v>
      </c>
      <c r="O1814">
        <f t="shared" si="57"/>
        <v>3.1448803420999982E-2</v>
      </c>
    </row>
    <row r="1815" spans="1:15" x14ac:dyDescent="0.25">
      <c r="A1815" t="s">
        <v>2521</v>
      </c>
      <c r="B1815" t="s">
        <v>2522</v>
      </c>
      <c r="C1815" t="s">
        <v>41</v>
      </c>
      <c r="D1815" t="s">
        <v>73</v>
      </c>
      <c r="E1815" t="s">
        <v>41</v>
      </c>
      <c r="F1815">
        <v>0.85241438305899997</v>
      </c>
      <c r="G1815" t="s">
        <v>41</v>
      </c>
      <c r="H1815">
        <v>0.87074356547499998</v>
      </c>
      <c r="I1815" t="s">
        <v>41</v>
      </c>
      <c r="J1815">
        <v>0.87157072799000002</v>
      </c>
      <c r="K1815">
        <v>1</v>
      </c>
      <c r="L1815">
        <v>1</v>
      </c>
      <c r="M1815">
        <v>1</v>
      </c>
      <c r="N1815">
        <f t="shared" si="56"/>
        <v>1.8329182416000012E-2</v>
      </c>
      <c r="O1815">
        <f t="shared" si="57"/>
        <v>1.9156344931000047E-2</v>
      </c>
    </row>
    <row r="1816" spans="1:15" x14ac:dyDescent="0.25">
      <c r="A1816" t="s">
        <v>2523</v>
      </c>
      <c r="B1816" t="s">
        <v>2524</v>
      </c>
      <c r="C1816" t="s">
        <v>41</v>
      </c>
      <c r="D1816" t="s">
        <v>73</v>
      </c>
      <c r="E1816" t="s">
        <v>41</v>
      </c>
      <c r="F1816">
        <v>0.927870621013</v>
      </c>
      <c r="G1816" t="s">
        <v>41</v>
      </c>
      <c r="H1816">
        <v>0.94556934554700001</v>
      </c>
      <c r="I1816" t="s">
        <v>41</v>
      </c>
      <c r="J1816">
        <v>0.946579773565</v>
      </c>
      <c r="K1816">
        <v>1</v>
      </c>
      <c r="L1816">
        <v>1</v>
      </c>
      <c r="M1816">
        <v>1</v>
      </c>
      <c r="N1816">
        <f t="shared" si="56"/>
        <v>1.769872453400001E-2</v>
      </c>
      <c r="O1816">
        <f t="shared" si="57"/>
        <v>1.8709152552000008E-2</v>
      </c>
    </row>
    <row r="1817" spans="1:15" x14ac:dyDescent="0.25">
      <c r="A1817" t="s">
        <v>2525</v>
      </c>
      <c r="B1817" t="s">
        <v>2526</v>
      </c>
      <c r="C1817" t="s">
        <v>41</v>
      </c>
      <c r="D1817" t="s">
        <v>233</v>
      </c>
      <c r="E1817" t="s">
        <v>41</v>
      </c>
      <c r="F1817">
        <v>0.84706386237200004</v>
      </c>
      <c r="G1817" t="s">
        <v>41</v>
      </c>
      <c r="H1817">
        <v>0.74334692332600005</v>
      </c>
      <c r="I1817" t="s">
        <v>41</v>
      </c>
      <c r="J1817">
        <v>0.65142523647299999</v>
      </c>
      <c r="K1817">
        <v>1</v>
      </c>
      <c r="L1817">
        <v>1</v>
      </c>
      <c r="M1817">
        <v>1</v>
      </c>
      <c r="N1817">
        <f t="shared" si="56"/>
        <v>-0.10371693904599999</v>
      </c>
      <c r="O1817">
        <f t="shared" si="57"/>
        <v>-0.19563862589900005</v>
      </c>
    </row>
    <row r="1818" spans="1:15" x14ac:dyDescent="0.25">
      <c r="A1818" t="s">
        <v>2525</v>
      </c>
      <c r="B1818" t="s">
        <v>2526</v>
      </c>
      <c r="C1818" t="s">
        <v>41</v>
      </c>
      <c r="D1818" t="s">
        <v>73</v>
      </c>
      <c r="E1818" t="s">
        <v>41</v>
      </c>
      <c r="F1818">
        <v>0.84706386237200004</v>
      </c>
      <c r="G1818" t="s">
        <v>41</v>
      </c>
      <c r="H1818">
        <v>0.91317430111200004</v>
      </c>
      <c r="I1818" t="s">
        <v>41</v>
      </c>
      <c r="J1818">
        <v>0.911659906322</v>
      </c>
      <c r="K1818">
        <v>1</v>
      </c>
      <c r="L1818">
        <v>1</v>
      </c>
      <c r="M1818">
        <v>1</v>
      </c>
      <c r="N1818">
        <f t="shared" si="56"/>
        <v>6.6110438739999999E-2</v>
      </c>
      <c r="O1818">
        <f t="shared" si="57"/>
        <v>6.4596043949999959E-2</v>
      </c>
    </row>
    <row r="1819" spans="1:15" x14ac:dyDescent="0.25">
      <c r="A1819" t="s">
        <v>2525</v>
      </c>
      <c r="B1819" t="s">
        <v>2526</v>
      </c>
      <c r="C1819" t="s">
        <v>41</v>
      </c>
      <c r="D1819" t="s">
        <v>525</v>
      </c>
      <c r="E1819" t="s">
        <v>41</v>
      </c>
      <c r="F1819">
        <v>0.84706386237200004</v>
      </c>
      <c r="G1819" t="s">
        <v>41</v>
      </c>
      <c r="H1819">
        <v>0.89880389416899997</v>
      </c>
      <c r="I1819" t="s">
        <v>41</v>
      </c>
      <c r="J1819">
        <v>0.80153727614400005</v>
      </c>
      <c r="K1819">
        <v>1</v>
      </c>
      <c r="L1819">
        <v>1</v>
      </c>
      <c r="M1819">
        <v>1</v>
      </c>
      <c r="N1819">
        <f t="shared" si="56"/>
        <v>5.174003179699993E-2</v>
      </c>
      <c r="O1819">
        <f t="shared" si="57"/>
        <v>-4.5526586227999988E-2</v>
      </c>
    </row>
    <row r="1820" spans="1:15" x14ac:dyDescent="0.25">
      <c r="A1820" t="s">
        <v>2527</v>
      </c>
      <c r="B1820" t="s">
        <v>287</v>
      </c>
      <c r="C1820" t="s">
        <v>41</v>
      </c>
      <c r="D1820" t="s">
        <v>73</v>
      </c>
      <c r="E1820" t="s">
        <v>41</v>
      </c>
      <c r="F1820">
        <v>0.78603075845100001</v>
      </c>
      <c r="G1820" t="s">
        <v>41</v>
      </c>
      <c r="H1820">
        <v>0.79575549258199996</v>
      </c>
      <c r="I1820" t="s">
        <v>41</v>
      </c>
      <c r="J1820">
        <v>0.79779830114799999</v>
      </c>
      <c r="K1820">
        <v>1</v>
      </c>
      <c r="L1820">
        <v>1</v>
      </c>
      <c r="M1820">
        <v>1</v>
      </c>
      <c r="N1820">
        <f t="shared" si="56"/>
        <v>9.7247341309999458E-3</v>
      </c>
      <c r="O1820">
        <f t="shared" si="57"/>
        <v>1.1767542696999977E-2</v>
      </c>
    </row>
    <row r="1821" spans="1:15" x14ac:dyDescent="0.25">
      <c r="A1821" t="s">
        <v>2527</v>
      </c>
      <c r="B1821" t="s">
        <v>287</v>
      </c>
      <c r="C1821" t="s">
        <v>41</v>
      </c>
      <c r="D1821" t="s">
        <v>525</v>
      </c>
      <c r="E1821" t="s">
        <v>41</v>
      </c>
      <c r="F1821">
        <v>0.78603075845100001</v>
      </c>
      <c r="G1821" t="s">
        <v>41</v>
      </c>
      <c r="H1821">
        <v>0.79285030845399995</v>
      </c>
      <c r="I1821" t="s">
        <v>41</v>
      </c>
      <c r="J1821">
        <v>0.79316562639900001</v>
      </c>
      <c r="K1821">
        <v>1</v>
      </c>
      <c r="L1821">
        <v>1</v>
      </c>
      <c r="M1821">
        <v>1</v>
      </c>
      <c r="N1821">
        <f t="shared" si="56"/>
        <v>6.8195500029999412E-3</v>
      </c>
      <c r="O1821">
        <f t="shared" si="57"/>
        <v>7.134867948000001E-3</v>
      </c>
    </row>
    <row r="1822" spans="1:15" x14ac:dyDescent="0.25">
      <c r="A1822" t="s">
        <v>2528</v>
      </c>
      <c r="B1822" t="s">
        <v>2529</v>
      </c>
      <c r="C1822" t="s">
        <v>318</v>
      </c>
      <c r="D1822" t="s">
        <v>524</v>
      </c>
      <c r="E1822" t="s">
        <v>318</v>
      </c>
      <c r="F1822">
        <v>0.72107076856899999</v>
      </c>
      <c r="G1822" t="s">
        <v>318</v>
      </c>
      <c r="H1822">
        <v>0.909652103416</v>
      </c>
      <c r="I1822" t="s">
        <v>318</v>
      </c>
      <c r="J1822">
        <v>0.92750531651799994</v>
      </c>
      <c r="K1822">
        <v>1</v>
      </c>
      <c r="L1822">
        <v>1</v>
      </c>
      <c r="M1822">
        <v>1</v>
      </c>
      <c r="N1822">
        <f t="shared" si="56"/>
        <v>0.18858133484700002</v>
      </c>
      <c r="O1822">
        <f t="shared" si="57"/>
        <v>0.20643454794899996</v>
      </c>
    </row>
    <row r="1823" spans="1:15" x14ac:dyDescent="0.25">
      <c r="A1823" t="s">
        <v>2530</v>
      </c>
      <c r="B1823" t="s">
        <v>2531</v>
      </c>
      <c r="C1823" t="s">
        <v>318</v>
      </c>
      <c r="D1823" t="s">
        <v>524</v>
      </c>
      <c r="E1823" t="s">
        <v>318</v>
      </c>
      <c r="F1823">
        <v>0.91248510485800005</v>
      </c>
      <c r="G1823" t="s">
        <v>318</v>
      </c>
      <c r="H1823">
        <v>0.922473857259</v>
      </c>
      <c r="I1823" t="s">
        <v>318</v>
      </c>
      <c r="J1823">
        <v>0.91247771640099995</v>
      </c>
      <c r="K1823">
        <v>1</v>
      </c>
      <c r="L1823">
        <v>1</v>
      </c>
      <c r="M1823">
        <v>1</v>
      </c>
      <c r="N1823">
        <f t="shared" si="56"/>
        <v>9.9887524009999451E-3</v>
      </c>
      <c r="O1823">
        <f t="shared" si="57"/>
        <v>-7.3884570001014893E-6</v>
      </c>
    </row>
    <row r="1824" spans="1:15" x14ac:dyDescent="0.25">
      <c r="A1824" t="s">
        <v>2532</v>
      </c>
      <c r="B1824" t="s">
        <v>2533</v>
      </c>
      <c r="C1824" t="s">
        <v>26</v>
      </c>
      <c r="D1824" t="s">
        <v>377</v>
      </c>
      <c r="E1824" t="s">
        <v>26</v>
      </c>
      <c r="F1824">
        <v>0.97072438911400005</v>
      </c>
      <c r="G1824" t="s">
        <v>26</v>
      </c>
      <c r="H1824">
        <v>0.97110081994800002</v>
      </c>
      <c r="I1824" t="s">
        <v>26</v>
      </c>
      <c r="J1824">
        <v>0.97125375535500003</v>
      </c>
      <c r="K1824">
        <v>1</v>
      </c>
      <c r="L1824">
        <v>1</v>
      </c>
      <c r="M1824">
        <v>1</v>
      </c>
      <c r="N1824">
        <f t="shared" si="56"/>
        <v>3.7643083399996335E-4</v>
      </c>
      <c r="O1824">
        <f t="shared" si="57"/>
        <v>5.2936624099997331E-4</v>
      </c>
    </row>
    <row r="1825" spans="1:15" x14ac:dyDescent="0.25">
      <c r="A1825" t="s">
        <v>2534</v>
      </c>
      <c r="B1825" t="s">
        <v>2535</v>
      </c>
      <c r="C1825" t="s">
        <v>26</v>
      </c>
      <c r="D1825" t="s">
        <v>26</v>
      </c>
      <c r="E1825" t="s">
        <v>26</v>
      </c>
      <c r="F1825">
        <v>0.90855797628400004</v>
      </c>
      <c r="G1825" t="s">
        <v>26</v>
      </c>
      <c r="H1825">
        <v>0.91282684566399996</v>
      </c>
      <c r="I1825" t="s">
        <v>26</v>
      </c>
      <c r="J1825">
        <v>0.91440241442600001</v>
      </c>
      <c r="K1825">
        <v>1</v>
      </c>
      <c r="L1825">
        <v>1</v>
      </c>
      <c r="M1825">
        <v>1</v>
      </c>
      <c r="N1825">
        <f t="shared" si="56"/>
        <v>4.2688693799999289E-3</v>
      </c>
      <c r="O1825">
        <f t="shared" si="57"/>
        <v>5.8444381419999747E-3</v>
      </c>
    </row>
    <row r="1826" spans="1:15" x14ac:dyDescent="0.25">
      <c r="A1826" t="s">
        <v>2536</v>
      </c>
      <c r="B1826" t="s">
        <v>2537</v>
      </c>
      <c r="C1826" t="s">
        <v>26</v>
      </c>
      <c r="D1826" t="s">
        <v>158</v>
      </c>
      <c r="E1826" t="s">
        <v>26</v>
      </c>
      <c r="F1826">
        <v>0.954438167299</v>
      </c>
      <c r="G1826" t="s">
        <v>26</v>
      </c>
      <c r="H1826">
        <v>0.954611034247</v>
      </c>
      <c r="I1826" t="s">
        <v>26</v>
      </c>
      <c r="J1826">
        <v>0.95466674656100003</v>
      </c>
      <c r="K1826">
        <v>1</v>
      </c>
      <c r="L1826">
        <v>1</v>
      </c>
      <c r="M1826">
        <v>1</v>
      </c>
      <c r="N1826">
        <f t="shared" si="56"/>
        <v>1.7286694800000557E-4</v>
      </c>
      <c r="O1826">
        <f t="shared" si="57"/>
        <v>2.2857926200003931E-4</v>
      </c>
    </row>
    <row r="1827" spans="1:15" x14ac:dyDescent="0.25">
      <c r="A1827" t="s">
        <v>2536</v>
      </c>
      <c r="B1827" t="s">
        <v>2537</v>
      </c>
      <c r="C1827" t="s">
        <v>26</v>
      </c>
      <c r="D1827" t="s">
        <v>524</v>
      </c>
      <c r="E1827" t="s">
        <v>26</v>
      </c>
      <c r="F1827">
        <v>0.954438167299</v>
      </c>
      <c r="G1827" t="s">
        <v>26</v>
      </c>
      <c r="H1827">
        <v>0.95049979120999994</v>
      </c>
      <c r="I1827" t="s">
        <v>26</v>
      </c>
      <c r="J1827">
        <v>0.94917478653999998</v>
      </c>
      <c r="K1827">
        <v>1</v>
      </c>
      <c r="L1827">
        <v>1</v>
      </c>
      <c r="M1827">
        <v>1</v>
      </c>
      <c r="N1827">
        <f t="shared" si="56"/>
        <v>-3.9383760890000508E-3</v>
      </c>
      <c r="O1827">
        <f t="shared" si="57"/>
        <v>-5.2633807590000137E-3</v>
      </c>
    </row>
    <row r="1828" spans="1:15" x14ac:dyDescent="0.25">
      <c r="A1828" t="s">
        <v>2536</v>
      </c>
      <c r="B1828" t="s">
        <v>2537</v>
      </c>
      <c r="C1828" t="s">
        <v>26</v>
      </c>
      <c r="D1828" t="s">
        <v>377</v>
      </c>
      <c r="E1828" t="s">
        <v>26</v>
      </c>
      <c r="F1828">
        <v>0.954438167299</v>
      </c>
      <c r="G1828" t="s">
        <v>26</v>
      </c>
      <c r="H1828">
        <v>0.95493531989000002</v>
      </c>
      <c r="I1828" t="s">
        <v>26</v>
      </c>
      <c r="J1828">
        <v>0.95349654995099997</v>
      </c>
      <c r="K1828">
        <v>1</v>
      </c>
      <c r="L1828">
        <v>1</v>
      </c>
      <c r="M1828">
        <v>1</v>
      </c>
      <c r="N1828">
        <f t="shared" si="56"/>
        <v>4.971525910000274E-4</v>
      </c>
      <c r="O1828">
        <f t="shared" si="57"/>
        <v>-9.4161734800002339E-4</v>
      </c>
    </row>
    <row r="1829" spans="1:15" x14ac:dyDescent="0.25">
      <c r="A1829" t="s">
        <v>2536</v>
      </c>
      <c r="B1829" t="s">
        <v>2537</v>
      </c>
      <c r="C1829" t="s">
        <v>26</v>
      </c>
      <c r="D1829" t="s">
        <v>26</v>
      </c>
      <c r="E1829" t="s">
        <v>26</v>
      </c>
      <c r="F1829">
        <v>0.954438167299</v>
      </c>
      <c r="G1829" t="s">
        <v>26</v>
      </c>
      <c r="H1829">
        <v>0.95542310311</v>
      </c>
      <c r="I1829" t="s">
        <v>26</v>
      </c>
      <c r="J1829">
        <v>0.95438347486700004</v>
      </c>
      <c r="K1829">
        <v>1</v>
      </c>
      <c r="L1829">
        <v>1</v>
      </c>
      <c r="M1829">
        <v>1</v>
      </c>
      <c r="N1829">
        <f t="shared" si="56"/>
        <v>9.8493581100000949E-4</v>
      </c>
      <c r="O1829">
        <f t="shared" si="57"/>
        <v>-5.4692431999958657E-5</v>
      </c>
    </row>
    <row r="1830" spans="1:15" x14ac:dyDescent="0.25">
      <c r="A1830" t="s">
        <v>2538</v>
      </c>
      <c r="B1830" t="s">
        <v>2539</v>
      </c>
      <c r="C1830" t="s">
        <v>26</v>
      </c>
      <c r="D1830" t="s">
        <v>391</v>
      </c>
      <c r="E1830" t="s">
        <v>26</v>
      </c>
      <c r="F1830">
        <v>0.96233448321299997</v>
      </c>
      <c r="G1830" t="s">
        <v>26</v>
      </c>
      <c r="H1830">
        <v>0.96351555031900005</v>
      </c>
      <c r="I1830" t="s">
        <v>26</v>
      </c>
      <c r="J1830">
        <v>0.96338994390199995</v>
      </c>
      <c r="K1830">
        <v>1</v>
      </c>
      <c r="L1830">
        <v>1</v>
      </c>
      <c r="M1830">
        <v>1</v>
      </c>
      <c r="N1830">
        <f t="shared" si="56"/>
        <v>1.1810671060000777E-3</v>
      </c>
      <c r="O1830">
        <f t="shared" si="57"/>
        <v>1.0554606889999762E-3</v>
      </c>
    </row>
    <row r="1831" spans="1:15" x14ac:dyDescent="0.25">
      <c r="A1831" t="s">
        <v>2538</v>
      </c>
      <c r="B1831" t="s">
        <v>2539</v>
      </c>
      <c r="C1831" t="s">
        <v>26</v>
      </c>
      <c r="D1831" t="s">
        <v>319</v>
      </c>
      <c r="E1831" t="s">
        <v>26</v>
      </c>
      <c r="F1831">
        <v>0.96233448321299997</v>
      </c>
      <c r="G1831" t="s">
        <v>26</v>
      </c>
      <c r="H1831">
        <v>0.96132157846300004</v>
      </c>
      <c r="I1831" t="s">
        <v>26</v>
      </c>
      <c r="J1831">
        <v>0.96352279851300004</v>
      </c>
      <c r="K1831">
        <v>1</v>
      </c>
      <c r="L1831">
        <v>1</v>
      </c>
      <c r="M1831">
        <v>1</v>
      </c>
      <c r="N1831">
        <f t="shared" si="56"/>
        <v>-1.0129047499999322E-3</v>
      </c>
      <c r="O1831">
        <f t="shared" si="57"/>
        <v>1.1883153000000757E-3</v>
      </c>
    </row>
    <row r="1832" spans="1:15" x14ac:dyDescent="0.25">
      <c r="A1832" t="s">
        <v>2538</v>
      </c>
      <c r="B1832" t="s">
        <v>2539</v>
      </c>
      <c r="C1832" t="s">
        <v>26</v>
      </c>
      <c r="D1832" t="s">
        <v>26</v>
      </c>
      <c r="E1832" t="s">
        <v>26</v>
      </c>
      <c r="F1832">
        <v>0.96233448321299997</v>
      </c>
      <c r="G1832" t="s">
        <v>26</v>
      </c>
      <c r="H1832">
        <v>0.96275763620199994</v>
      </c>
      <c r="I1832" t="s">
        <v>26</v>
      </c>
      <c r="J1832">
        <v>0.96363038659900002</v>
      </c>
      <c r="K1832">
        <v>1</v>
      </c>
      <c r="L1832">
        <v>1</v>
      </c>
      <c r="M1832">
        <v>1</v>
      </c>
      <c r="N1832">
        <f t="shared" si="56"/>
        <v>4.2315298899997522E-4</v>
      </c>
      <c r="O1832">
        <f t="shared" si="57"/>
        <v>1.2959033860000524E-3</v>
      </c>
    </row>
    <row r="1833" spans="1:15" x14ac:dyDescent="0.25">
      <c r="A1833" t="s">
        <v>2540</v>
      </c>
      <c r="B1833" t="s">
        <v>2541</v>
      </c>
      <c r="C1833" t="s">
        <v>26</v>
      </c>
      <c r="D1833" t="s">
        <v>158</v>
      </c>
      <c r="E1833" t="s">
        <v>26</v>
      </c>
      <c r="F1833">
        <v>0.96284134602299998</v>
      </c>
      <c r="G1833" t="s">
        <v>26</v>
      </c>
      <c r="H1833">
        <v>0.968805712672</v>
      </c>
      <c r="I1833" t="s">
        <v>26</v>
      </c>
      <c r="J1833">
        <v>0.96993705777700001</v>
      </c>
      <c r="K1833">
        <v>1</v>
      </c>
      <c r="L1833">
        <v>1</v>
      </c>
      <c r="M1833">
        <v>1</v>
      </c>
      <c r="N1833">
        <f t="shared" si="56"/>
        <v>5.9643666490000191E-3</v>
      </c>
      <c r="O1833">
        <f t="shared" si="57"/>
        <v>7.0957117540000336E-3</v>
      </c>
    </row>
    <row r="1834" spans="1:15" x14ac:dyDescent="0.25">
      <c r="A1834" t="s">
        <v>2540</v>
      </c>
      <c r="B1834" t="s">
        <v>2541</v>
      </c>
      <c r="C1834" t="s">
        <v>26</v>
      </c>
      <c r="D1834" t="s">
        <v>391</v>
      </c>
      <c r="E1834" t="s">
        <v>26</v>
      </c>
      <c r="F1834">
        <v>0.96284134602299998</v>
      </c>
      <c r="G1834" t="s">
        <v>26</v>
      </c>
      <c r="H1834">
        <v>0.96780181907200002</v>
      </c>
      <c r="I1834" t="s">
        <v>26</v>
      </c>
      <c r="J1834">
        <v>0.96492622164899999</v>
      </c>
      <c r="K1834">
        <v>1</v>
      </c>
      <c r="L1834">
        <v>1</v>
      </c>
      <c r="M1834">
        <v>1</v>
      </c>
      <c r="N1834">
        <f t="shared" si="56"/>
        <v>4.960473049000047E-3</v>
      </c>
      <c r="O1834">
        <f t="shared" si="57"/>
        <v>2.0848756260000156E-3</v>
      </c>
    </row>
    <row r="1835" spans="1:15" x14ac:dyDescent="0.25">
      <c r="A1835" t="s">
        <v>2540</v>
      </c>
      <c r="B1835" t="s">
        <v>2541</v>
      </c>
      <c r="C1835" t="s">
        <v>26</v>
      </c>
      <c r="D1835" t="s">
        <v>198</v>
      </c>
      <c r="E1835" t="s">
        <v>26</v>
      </c>
      <c r="F1835">
        <v>0.96284134602299998</v>
      </c>
      <c r="G1835" t="s">
        <v>26</v>
      </c>
      <c r="H1835">
        <v>0.96518867327900004</v>
      </c>
      <c r="I1835" t="s">
        <v>26</v>
      </c>
      <c r="J1835">
        <v>0.96759584317199998</v>
      </c>
      <c r="K1835">
        <v>1</v>
      </c>
      <c r="L1835">
        <v>1</v>
      </c>
      <c r="M1835">
        <v>1</v>
      </c>
      <c r="N1835">
        <f t="shared" si="56"/>
        <v>2.3473272560000646E-3</v>
      </c>
      <c r="O1835">
        <f t="shared" si="57"/>
        <v>4.7544971490000032E-3</v>
      </c>
    </row>
    <row r="1836" spans="1:15" x14ac:dyDescent="0.25">
      <c r="A1836" t="s">
        <v>2540</v>
      </c>
      <c r="B1836" t="s">
        <v>2541</v>
      </c>
      <c r="C1836" t="s">
        <v>26</v>
      </c>
      <c r="D1836" t="s">
        <v>392</v>
      </c>
      <c r="E1836" t="s">
        <v>26</v>
      </c>
      <c r="F1836">
        <v>0.96284134602299998</v>
      </c>
      <c r="G1836" t="s">
        <v>26</v>
      </c>
      <c r="H1836">
        <v>0.96463804086100002</v>
      </c>
      <c r="I1836" t="s">
        <v>26</v>
      </c>
      <c r="J1836">
        <v>0.95845985201399997</v>
      </c>
      <c r="K1836">
        <v>1</v>
      </c>
      <c r="L1836">
        <v>1</v>
      </c>
      <c r="M1836">
        <v>1</v>
      </c>
      <c r="N1836">
        <f t="shared" si="56"/>
        <v>1.7966948380000458E-3</v>
      </c>
      <c r="O1836">
        <f t="shared" si="57"/>
        <v>-4.3814940090000087E-3</v>
      </c>
    </row>
    <row r="1837" spans="1:15" x14ac:dyDescent="0.25">
      <c r="A1837" t="s">
        <v>2540</v>
      </c>
      <c r="B1837" t="s">
        <v>2541</v>
      </c>
      <c r="C1837" t="s">
        <v>26</v>
      </c>
      <c r="D1837" t="s">
        <v>26</v>
      </c>
      <c r="E1837" t="s">
        <v>26</v>
      </c>
      <c r="F1837">
        <v>0.96284134602299998</v>
      </c>
      <c r="G1837" t="s">
        <v>26</v>
      </c>
      <c r="H1837">
        <v>0.96556102331399996</v>
      </c>
      <c r="I1837" t="s">
        <v>26</v>
      </c>
      <c r="J1837">
        <v>0.9661632577</v>
      </c>
      <c r="K1837">
        <v>1</v>
      </c>
      <c r="L1837">
        <v>1</v>
      </c>
      <c r="M1837">
        <v>1</v>
      </c>
      <c r="N1837">
        <f t="shared" si="56"/>
        <v>2.7196772909999778E-3</v>
      </c>
      <c r="O1837">
        <f t="shared" si="57"/>
        <v>3.3219116770000223E-3</v>
      </c>
    </row>
    <row r="1838" spans="1:15" x14ac:dyDescent="0.25">
      <c r="A1838" t="s">
        <v>2542</v>
      </c>
      <c r="B1838" t="s">
        <v>2543</v>
      </c>
      <c r="C1838" t="s">
        <v>26</v>
      </c>
      <c r="D1838" t="s">
        <v>391</v>
      </c>
      <c r="E1838" t="s">
        <v>26</v>
      </c>
      <c r="F1838">
        <v>0.95724908117499996</v>
      </c>
      <c r="G1838" t="s">
        <v>26</v>
      </c>
      <c r="H1838">
        <v>0.96101795110999999</v>
      </c>
      <c r="I1838" t="s">
        <v>26</v>
      </c>
      <c r="J1838">
        <v>0.95978207751599998</v>
      </c>
      <c r="K1838">
        <v>1</v>
      </c>
      <c r="L1838">
        <v>1</v>
      </c>
      <c r="M1838">
        <v>1</v>
      </c>
      <c r="N1838">
        <f t="shared" si="56"/>
        <v>3.7688699350000299E-3</v>
      </c>
      <c r="O1838">
        <f t="shared" si="57"/>
        <v>2.5329963410000156E-3</v>
      </c>
    </row>
    <row r="1839" spans="1:15" x14ac:dyDescent="0.25">
      <c r="A1839" t="s">
        <v>2542</v>
      </c>
      <c r="B1839" t="s">
        <v>2543</v>
      </c>
      <c r="C1839" t="s">
        <v>26</v>
      </c>
      <c r="D1839" t="s">
        <v>26</v>
      </c>
      <c r="E1839" t="s">
        <v>26</v>
      </c>
      <c r="F1839">
        <v>0.95724908117499996</v>
      </c>
      <c r="G1839" t="s">
        <v>26</v>
      </c>
      <c r="H1839">
        <v>0.95846723490899999</v>
      </c>
      <c r="I1839" t="s">
        <v>26</v>
      </c>
      <c r="J1839">
        <v>0.95705869035299995</v>
      </c>
      <c r="K1839">
        <v>1</v>
      </c>
      <c r="L1839">
        <v>1</v>
      </c>
      <c r="M1839">
        <v>1</v>
      </c>
      <c r="N1839">
        <f t="shared" si="56"/>
        <v>1.218153734000027E-3</v>
      </c>
      <c r="O1839">
        <f t="shared" si="57"/>
        <v>-1.9039082200000834E-4</v>
      </c>
    </row>
    <row r="1840" spans="1:15" x14ac:dyDescent="0.25">
      <c r="A1840" t="s">
        <v>2544</v>
      </c>
      <c r="B1840" t="s">
        <v>2545</v>
      </c>
      <c r="C1840" t="s">
        <v>26</v>
      </c>
      <c r="D1840" t="s">
        <v>26</v>
      </c>
      <c r="E1840" t="s">
        <v>26</v>
      </c>
      <c r="F1840">
        <v>0.90186192884000005</v>
      </c>
      <c r="G1840" t="s">
        <v>26</v>
      </c>
      <c r="H1840">
        <v>0.89356315533099995</v>
      </c>
      <c r="I1840" t="s">
        <v>26</v>
      </c>
      <c r="J1840">
        <v>0.90527301982399999</v>
      </c>
      <c r="K1840">
        <v>1</v>
      </c>
      <c r="L1840">
        <v>1</v>
      </c>
      <c r="M1840">
        <v>1</v>
      </c>
      <c r="N1840">
        <f t="shared" si="56"/>
        <v>-8.2987735090001014E-3</v>
      </c>
      <c r="O1840">
        <f t="shared" si="57"/>
        <v>3.4110909839999426E-3</v>
      </c>
    </row>
    <row r="1841" spans="1:15" x14ac:dyDescent="0.25">
      <c r="A1841" t="s">
        <v>2546</v>
      </c>
      <c r="B1841" t="s">
        <v>2547</v>
      </c>
      <c r="C1841" t="s">
        <v>26</v>
      </c>
      <c r="D1841" t="s">
        <v>377</v>
      </c>
      <c r="E1841" t="s">
        <v>26</v>
      </c>
      <c r="F1841">
        <v>0.91966715700000001</v>
      </c>
      <c r="G1841" t="s">
        <v>26</v>
      </c>
      <c r="H1841">
        <v>0.92079643195299998</v>
      </c>
      <c r="I1841" t="s">
        <v>26</v>
      </c>
      <c r="J1841">
        <v>0.92420943830400004</v>
      </c>
      <c r="K1841">
        <v>1</v>
      </c>
      <c r="L1841">
        <v>1</v>
      </c>
      <c r="M1841">
        <v>1</v>
      </c>
      <c r="N1841">
        <f t="shared" si="56"/>
        <v>1.1292749529999702E-3</v>
      </c>
      <c r="O1841">
        <f t="shared" si="57"/>
        <v>4.5422813040000287E-3</v>
      </c>
    </row>
    <row r="1842" spans="1:15" x14ac:dyDescent="0.25">
      <c r="A1842" t="s">
        <v>2546</v>
      </c>
      <c r="B1842" t="s">
        <v>2547</v>
      </c>
      <c r="C1842" t="s">
        <v>26</v>
      </c>
      <c r="D1842" t="s">
        <v>26</v>
      </c>
      <c r="E1842" t="s">
        <v>26</v>
      </c>
      <c r="F1842">
        <v>0.91966715700000001</v>
      </c>
      <c r="G1842" t="s">
        <v>26</v>
      </c>
      <c r="H1842">
        <v>0.92598485214799997</v>
      </c>
      <c r="I1842" t="s">
        <v>26</v>
      </c>
      <c r="J1842">
        <v>0.93116542821899995</v>
      </c>
      <c r="K1842">
        <v>1</v>
      </c>
      <c r="L1842">
        <v>1</v>
      </c>
      <c r="M1842">
        <v>1</v>
      </c>
      <c r="N1842">
        <f t="shared" si="56"/>
        <v>6.3176951479999577E-3</v>
      </c>
      <c r="O1842">
        <f t="shared" si="57"/>
        <v>1.1498271218999934E-2</v>
      </c>
    </row>
    <row r="1843" spans="1:15" x14ac:dyDescent="0.25">
      <c r="A1843" t="s">
        <v>2548</v>
      </c>
      <c r="B1843" t="s">
        <v>2549</v>
      </c>
      <c r="C1843" t="s">
        <v>26</v>
      </c>
      <c r="D1843" t="s">
        <v>377</v>
      </c>
      <c r="E1843" t="s">
        <v>26</v>
      </c>
      <c r="F1843">
        <v>0.97135767488299996</v>
      </c>
      <c r="G1843" t="s">
        <v>26</v>
      </c>
      <c r="H1843">
        <v>0.97143090307199997</v>
      </c>
      <c r="I1843" t="s">
        <v>26</v>
      </c>
      <c r="J1843">
        <v>0.97129952256700003</v>
      </c>
      <c r="K1843">
        <v>1</v>
      </c>
      <c r="L1843">
        <v>1</v>
      </c>
      <c r="M1843">
        <v>1</v>
      </c>
      <c r="N1843">
        <f t="shared" si="56"/>
        <v>7.3228189000018595E-5</v>
      </c>
      <c r="O1843">
        <f t="shared" si="57"/>
        <v>-5.8152315999926429E-5</v>
      </c>
    </row>
    <row r="1844" spans="1:15" x14ac:dyDescent="0.25">
      <c r="A1844" t="s">
        <v>2548</v>
      </c>
      <c r="B1844" t="s">
        <v>2549</v>
      </c>
      <c r="C1844" t="s">
        <v>26</v>
      </c>
      <c r="D1844" t="s">
        <v>391</v>
      </c>
      <c r="E1844" t="s">
        <v>26</v>
      </c>
      <c r="F1844">
        <v>0.97135767488299996</v>
      </c>
      <c r="G1844" t="s">
        <v>26</v>
      </c>
      <c r="H1844">
        <v>0.97252351308700002</v>
      </c>
      <c r="I1844" t="s">
        <v>26</v>
      </c>
      <c r="J1844">
        <v>0.97313550653299996</v>
      </c>
      <c r="K1844">
        <v>1</v>
      </c>
      <c r="L1844">
        <v>1</v>
      </c>
      <c r="M1844">
        <v>1</v>
      </c>
      <c r="N1844">
        <f t="shared" si="56"/>
        <v>1.1658382040000692E-3</v>
      </c>
      <c r="O1844">
        <f t="shared" si="57"/>
        <v>1.7778316500000058E-3</v>
      </c>
    </row>
    <row r="1845" spans="1:15" x14ac:dyDescent="0.25">
      <c r="A1845" t="s">
        <v>2548</v>
      </c>
      <c r="B1845" t="s">
        <v>2549</v>
      </c>
      <c r="C1845" t="s">
        <v>26</v>
      </c>
      <c r="D1845" t="s">
        <v>26</v>
      </c>
      <c r="E1845" t="s">
        <v>26</v>
      </c>
      <c r="F1845">
        <v>0.97135767488299996</v>
      </c>
      <c r="G1845" t="s">
        <v>26</v>
      </c>
      <c r="H1845">
        <v>0.97178303210299999</v>
      </c>
      <c r="I1845" t="s">
        <v>26</v>
      </c>
      <c r="J1845">
        <v>0.97215790561100002</v>
      </c>
      <c r="K1845">
        <v>1</v>
      </c>
      <c r="L1845">
        <v>1</v>
      </c>
      <c r="M1845">
        <v>1</v>
      </c>
      <c r="N1845">
        <f t="shared" si="56"/>
        <v>4.2535722000003329E-4</v>
      </c>
      <c r="O1845">
        <f t="shared" si="57"/>
        <v>8.0023072800006201E-4</v>
      </c>
    </row>
    <row r="1846" spans="1:15" x14ac:dyDescent="0.25">
      <c r="A1846" t="s">
        <v>2550</v>
      </c>
      <c r="B1846" t="s">
        <v>2551</v>
      </c>
      <c r="C1846" t="s">
        <v>21</v>
      </c>
      <c r="D1846" t="s">
        <v>21</v>
      </c>
      <c r="E1846" t="s">
        <v>21</v>
      </c>
      <c r="F1846">
        <v>0.90259254484200002</v>
      </c>
      <c r="G1846" t="s">
        <v>21</v>
      </c>
      <c r="H1846">
        <v>0.91030081672100005</v>
      </c>
      <c r="I1846" t="s">
        <v>21</v>
      </c>
      <c r="J1846">
        <v>0.91696977493999998</v>
      </c>
      <c r="K1846">
        <v>1</v>
      </c>
      <c r="L1846">
        <v>1</v>
      </c>
      <c r="M1846">
        <v>1</v>
      </c>
      <c r="N1846">
        <f t="shared" si="56"/>
        <v>7.7082718790000282E-3</v>
      </c>
      <c r="O1846">
        <f t="shared" si="57"/>
        <v>1.437723009799996E-2</v>
      </c>
    </row>
    <row r="1847" spans="1:15" x14ac:dyDescent="0.25">
      <c r="A1847" t="s">
        <v>2552</v>
      </c>
      <c r="B1847" t="s">
        <v>2553</v>
      </c>
      <c r="C1847" t="s">
        <v>26</v>
      </c>
      <c r="D1847" t="s">
        <v>26</v>
      </c>
      <c r="E1847" t="s">
        <v>26</v>
      </c>
      <c r="F1847">
        <v>0.93324193115700005</v>
      </c>
      <c r="G1847" t="s">
        <v>26</v>
      </c>
      <c r="H1847">
        <v>0.93319804165599995</v>
      </c>
      <c r="I1847" t="s">
        <v>26</v>
      </c>
      <c r="J1847">
        <v>0.93463563777699998</v>
      </c>
      <c r="K1847">
        <v>1</v>
      </c>
      <c r="L1847">
        <v>1</v>
      </c>
      <c r="M1847">
        <v>1</v>
      </c>
      <c r="N1847">
        <f t="shared" si="56"/>
        <v>-4.3889501000093922E-5</v>
      </c>
      <c r="O1847">
        <f t="shared" si="57"/>
        <v>1.3937066199999348E-3</v>
      </c>
    </row>
    <row r="1848" spans="1:15" x14ac:dyDescent="0.25">
      <c r="A1848" t="s">
        <v>2554</v>
      </c>
      <c r="B1848" t="s">
        <v>2555</v>
      </c>
      <c r="C1848" t="s">
        <v>178</v>
      </c>
      <c r="D1848" t="s">
        <v>179</v>
      </c>
      <c r="E1848" t="s">
        <v>178</v>
      </c>
      <c r="F1848">
        <v>0.39</v>
      </c>
      <c r="G1848" t="s">
        <v>178</v>
      </c>
      <c r="H1848">
        <v>0.82666666666699995</v>
      </c>
      <c r="I1848" t="s">
        <v>178</v>
      </c>
      <c r="J1848">
        <v>0.77333333333300003</v>
      </c>
      <c r="K1848">
        <v>1</v>
      </c>
      <c r="L1848">
        <v>1</v>
      </c>
      <c r="M1848">
        <v>1</v>
      </c>
      <c r="N1848">
        <f t="shared" si="56"/>
        <v>0.43666666666699994</v>
      </c>
      <c r="O1848">
        <f t="shared" si="57"/>
        <v>0.38333333333300001</v>
      </c>
    </row>
    <row r="1849" spans="1:15" x14ac:dyDescent="0.25">
      <c r="A1849" t="s">
        <v>2556</v>
      </c>
      <c r="B1849" t="s">
        <v>2557</v>
      </c>
      <c r="C1849" t="s">
        <v>21</v>
      </c>
      <c r="D1849" t="s">
        <v>21</v>
      </c>
      <c r="E1849" t="s">
        <v>21</v>
      </c>
      <c r="F1849">
        <v>0.95736835638700002</v>
      </c>
      <c r="G1849" t="s">
        <v>21</v>
      </c>
      <c r="H1849">
        <v>0.96334182913599997</v>
      </c>
      <c r="I1849" t="s">
        <v>21</v>
      </c>
      <c r="J1849">
        <v>0.96988368007199999</v>
      </c>
      <c r="K1849">
        <v>1</v>
      </c>
      <c r="L1849">
        <v>1</v>
      </c>
      <c r="M1849">
        <v>1</v>
      </c>
      <c r="N1849">
        <f t="shared" si="56"/>
        <v>5.9734727489999528E-3</v>
      </c>
      <c r="O1849">
        <f t="shared" si="57"/>
        <v>1.2515323684999968E-2</v>
      </c>
    </row>
    <row r="1850" spans="1:15" x14ac:dyDescent="0.25">
      <c r="A1850" t="s">
        <v>2558</v>
      </c>
      <c r="B1850" t="s">
        <v>2559</v>
      </c>
      <c r="C1850" t="s">
        <v>2433</v>
      </c>
      <c r="D1850" t="s">
        <v>204</v>
      </c>
      <c r="E1850" t="s">
        <v>2433</v>
      </c>
      <c r="F1850">
        <v>0.82285980909400003</v>
      </c>
      <c r="G1850" t="s">
        <v>2433</v>
      </c>
      <c r="H1850">
        <v>0.83264562770299999</v>
      </c>
      <c r="I1850" t="s">
        <v>2433</v>
      </c>
      <c r="J1850">
        <v>0.82997308978600004</v>
      </c>
      <c r="K1850">
        <v>1</v>
      </c>
      <c r="L1850">
        <v>1</v>
      </c>
      <c r="M1850">
        <v>1</v>
      </c>
      <c r="N1850">
        <f t="shared" si="56"/>
        <v>9.7858186089999633E-3</v>
      </c>
      <c r="O1850">
        <f t="shared" si="57"/>
        <v>7.1132806920000125E-3</v>
      </c>
    </row>
    <row r="1851" spans="1:15" x14ac:dyDescent="0.25">
      <c r="A1851" t="s">
        <v>2560</v>
      </c>
      <c r="B1851" t="s">
        <v>2561</v>
      </c>
      <c r="C1851" t="s">
        <v>63</v>
      </c>
      <c r="D1851" t="s">
        <v>64</v>
      </c>
      <c r="E1851" t="s">
        <v>63</v>
      </c>
      <c r="F1851">
        <v>0.95531406860500001</v>
      </c>
      <c r="G1851" t="s">
        <v>63</v>
      </c>
      <c r="H1851">
        <v>0.94871570992300003</v>
      </c>
      <c r="I1851" t="s">
        <v>63</v>
      </c>
      <c r="J1851">
        <v>0.95126771245399999</v>
      </c>
      <c r="K1851">
        <v>1</v>
      </c>
      <c r="L1851">
        <v>1</v>
      </c>
      <c r="M1851">
        <v>1</v>
      </c>
      <c r="N1851">
        <f t="shared" si="56"/>
        <v>-6.5983586819999829E-3</v>
      </c>
      <c r="O1851">
        <f t="shared" si="57"/>
        <v>-4.046356151000019E-3</v>
      </c>
    </row>
    <row r="1852" spans="1:15" x14ac:dyDescent="0.25">
      <c r="A1852" t="s">
        <v>2560</v>
      </c>
      <c r="B1852" t="s">
        <v>2561</v>
      </c>
      <c r="C1852" t="s">
        <v>63</v>
      </c>
      <c r="D1852" t="s">
        <v>69</v>
      </c>
      <c r="E1852" t="s">
        <v>63</v>
      </c>
      <c r="F1852">
        <v>0.95531406860500001</v>
      </c>
      <c r="G1852" t="s">
        <v>63</v>
      </c>
      <c r="H1852">
        <v>0.96620635412300004</v>
      </c>
      <c r="I1852" t="s">
        <v>63</v>
      </c>
      <c r="J1852">
        <v>0.96472820559399997</v>
      </c>
      <c r="K1852">
        <v>1</v>
      </c>
      <c r="L1852">
        <v>1</v>
      </c>
      <c r="M1852">
        <v>1</v>
      </c>
      <c r="N1852">
        <f t="shared" si="56"/>
        <v>1.0892285518000033E-2</v>
      </c>
      <c r="O1852">
        <f t="shared" si="57"/>
        <v>9.4141369889999549E-3</v>
      </c>
    </row>
    <row r="1853" spans="1:15" x14ac:dyDescent="0.25">
      <c r="A1853" t="s">
        <v>2562</v>
      </c>
      <c r="B1853" t="s">
        <v>2563</v>
      </c>
      <c r="C1853" t="s">
        <v>320</v>
      </c>
      <c r="D1853" t="s">
        <v>319</v>
      </c>
      <c r="E1853" t="s">
        <v>320</v>
      </c>
      <c r="F1853">
        <v>0.924238300239</v>
      </c>
      <c r="G1853" t="s">
        <v>320</v>
      </c>
      <c r="H1853">
        <v>0.94147725880800004</v>
      </c>
      <c r="I1853" t="s">
        <v>320</v>
      </c>
      <c r="J1853">
        <v>0.86954633517000002</v>
      </c>
      <c r="K1853">
        <v>1</v>
      </c>
      <c r="L1853">
        <v>1</v>
      </c>
      <c r="M1853">
        <v>1</v>
      </c>
      <c r="N1853">
        <f t="shared" si="56"/>
        <v>1.723895856900004E-2</v>
      </c>
      <c r="O1853">
        <f t="shared" si="57"/>
        <v>-5.4691965068999981E-2</v>
      </c>
    </row>
    <row r="1854" spans="1:15" x14ac:dyDescent="0.25">
      <c r="A1854" t="s">
        <v>2564</v>
      </c>
      <c r="B1854" t="s">
        <v>2565</v>
      </c>
      <c r="C1854" t="s">
        <v>26</v>
      </c>
      <c r="D1854" t="s">
        <v>26</v>
      </c>
      <c r="E1854" t="s">
        <v>26</v>
      </c>
      <c r="F1854">
        <v>0.55769833514199996</v>
      </c>
      <c r="G1854" t="s">
        <v>26</v>
      </c>
      <c r="H1854">
        <v>0.58972324918800001</v>
      </c>
      <c r="I1854" t="s">
        <v>41</v>
      </c>
      <c r="J1854">
        <v>0.36105203078699999</v>
      </c>
      <c r="K1854">
        <v>1</v>
      </c>
      <c r="L1854">
        <v>1</v>
      </c>
      <c r="M1854">
        <v>0</v>
      </c>
      <c r="N1854">
        <f t="shared" si="56"/>
        <v>3.2024914046000053E-2</v>
      </c>
      <c r="O1854">
        <f t="shared" si="57"/>
        <v>-0.19664630435499997</v>
      </c>
    </row>
    <row r="1855" spans="1:15" x14ac:dyDescent="0.25">
      <c r="A1855" t="s">
        <v>2566</v>
      </c>
      <c r="B1855" t="s">
        <v>2567</v>
      </c>
      <c r="C1855" t="s">
        <v>41</v>
      </c>
      <c r="D1855" t="s">
        <v>567</v>
      </c>
      <c r="E1855" t="s">
        <v>41</v>
      </c>
      <c r="F1855">
        <v>0.42992071089200001</v>
      </c>
      <c r="G1855" t="s">
        <v>137</v>
      </c>
      <c r="H1855">
        <v>0.75957171506300003</v>
      </c>
      <c r="I1855" t="s">
        <v>137</v>
      </c>
      <c r="J1855">
        <v>0.77612630407700001</v>
      </c>
      <c r="K1855">
        <v>1</v>
      </c>
      <c r="L1855">
        <v>0</v>
      </c>
      <c r="M1855">
        <v>0</v>
      </c>
      <c r="N1855">
        <f t="shared" si="56"/>
        <v>0.32965100417100002</v>
      </c>
      <c r="O1855">
        <f t="shared" si="57"/>
        <v>0.34620559318499999</v>
      </c>
    </row>
    <row r="1856" spans="1:15" x14ac:dyDescent="0.25">
      <c r="A1856" t="s">
        <v>2566</v>
      </c>
      <c r="B1856" t="s">
        <v>2567</v>
      </c>
      <c r="C1856" t="s">
        <v>41</v>
      </c>
      <c r="D1856" t="s">
        <v>157</v>
      </c>
      <c r="E1856" t="s">
        <v>41</v>
      </c>
      <c r="F1856">
        <v>0.42992071089200001</v>
      </c>
      <c r="G1856" t="s">
        <v>137</v>
      </c>
      <c r="H1856">
        <v>0.43</v>
      </c>
      <c r="I1856" t="s">
        <v>137</v>
      </c>
      <c r="J1856">
        <v>0.43</v>
      </c>
      <c r="K1856">
        <v>1</v>
      </c>
      <c r="L1856">
        <v>0</v>
      </c>
      <c r="M1856">
        <v>0</v>
      </c>
      <c r="N1856">
        <f t="shared" si="56"/>
        <v>7.9289107999980235E-5</v>
      </c>
      <c r="O1856">
        <f t="shared" si="57"/>
        <v>7.9289107999980235E-5</v>
      </c>
    </row>
    <row r="1857" spans="1:15" x14ac:dyDescent="0.25">
      <c r="A1857" t="s">
        <v>2568</v>
      </c>
      <c r="B1857" t="s">
        <v>2569</v>
      </c>
      <c r="C1857" t="s">
        <v>137</v>
      </c>
      <c r="D1857" t="s">
        <v>567</v>
      </c>
      <c r="E1857" t="s">
        <v>137</v>
      </c>
      <c r="F1857">
        <v>0.90028953992500005</v>
      </c>
      <c r="G1857" t="s">
        <v>137</v>
      </c>
      <c r="H1857">
        <v>0.94236906905100004</v>
      </c>
      <c r="I1857" t="s">
        <v>137</v>
      </c>
      <c r="J1857">
        <v>0.94243156662899996</v>
      </c>
      <c r="K1857">
        <v>1</v>
      </c>
      <c r="L1857">
        <v>1</v>
      </c>
      <c r="M1857">
        <v>1</v>
      </c>
      <c r="N1857">
        <f t="shared" si="56"/>
        <v>4.2079529125999993E-2</v>
      </c>
      <c r="O1857">
        <f t="shared" si="57"/>
        <v>4.2142026703999913E-2</v>
      </c>
    </row>
    <row r="1858" spans="1:15" x14ac:dyDescent="0.25">
      <c r="A1858" t="s">
        <v>2568</v>
      </c>
      <c r="B1858" t="s">
        <v>2569</v>
      </c>
      <c r="C1858" t="s">
        <v>137</v>
      </c>
      <c r="D1858" t="s">
        <v>567</v>
      </c>
      <c r="E1858" t="s">
        <v>137</v>
      </c>
      <c r="F1858">
        <v>0.90028953992500005</v>
      </c>
      <c r="G1858" t="s">
        <v>137</v>
      </c>
      <c r="H1858">
        <v>0.94236906905100004</v>
      </c>
      <c r="I1858" t="s">
        <v>137</v>
      </c>
      <c r="J1858">
        <v>0.94243156662899996</v>
      </c>
      <c r="K1858">
        <v>1</v>
      </c>
      <c r="L1858">
        <v>1</v>
      </c>
      <c r="M1858">
        <v>1</v>
      </c>
      <c r="N1858">
        <f t="shared" si="56"/>
        <v>4.2079529125999993E-2</v>
      </c>
      <c r="O1858">
        <f t="shared" si="57"/>
        <v>4.2142026703999913E-2</v>
      </c>
    </row>
    <row r="1859" spans="1:15" x14ac:dyDescent="0.25">
      <c r="A1859" t="s">
        <v>2568</v>
      </c>
      <c r="B1859" t="s">
        <v>2569</v>
      </c>
      <c r="C1859" t="s">
        <v>137</v>
      </c>
      <c r="D1859" t="s">
        <v>42</v>
      </c>
      <c r="E1859" t="s">
        <v>137</v>
      </c>
      <c r="F1859">
        <v>0.90028953992500005</v>
      </c>
      <c r="G1859" t="s">
        <v>137</v>
      </c>
      <c r="H1859">
        <v>0.941502731614</v>
      </c>
      <c r="I1859" t="s">
        <v>137</v>
      </c>
      <c r="J1859">
        <v>0.95243876522799997</v>
      </c>
      <c r="K1859">
        <v>1</v>
      </c>
      <c r="L1859">
        <v>1</v>
      </c>
      <c r="M1859">
        <v>1</v>
      </c>
      <c r="N1859">
        <f t="shared" ref="N1859:N1922" si="58">H1859-F1859</f>
        <v>4.1213191688999951E-2</v>
      </c>
      <c r="O1859">
        <f t="shared" ref="O1859:O1922" si="59">J1859-F1859</f>
        <v>5.2149225302999924E-2</v>
      </c>
    </row>
    <row r="1860" spans="1:15" x14ac:dyDescent="0.25">
      <c r="A1860" t="s">
        <v>2568</v>
      </c>
      <c r="B1860" t="s">
        <v>2569</v>
      </c>
      <c r="C1860" t="s">
        <v>137</v>
      </c>
      <c r="D1860" t="s">
        <v>42</v>
      </c>
      <c r="E1860" t="s">
        <v>137</v>
      </c>
      <c r="F1860">
        <v>0.90028953992500005</v>
      </c>
      <c r="G1860" t="s">
        <v>137</v>
      </c>
      <c r="H1860">
        <v>0.941502731614</v>
      </c>
      <c r="I1860" t="s">
        <v>137</v>
      </c>
      <c r="J1860">
        <v>0.95243876522799997</v>
      </c>
      <c r="K1860">
        <v>1</v>
      </c>
      <c r="L1860">
        <v>1</v>
      </c>
      <c r="M1860">
        <v>1</v>
      </c>
      <c r="N1860">
        <f t="shared" si="58"/>
        <v>4.1213191688999951E-2</v>
      </c>
      <c r="O1860">
        <f t="shared" si="59"/>
        <v>5.2149225302999924E-2</v>
      </c>
    </row>
    <row r="1861" spans="1:15" x14ac:dyDescent="0.25">
      <c r="A1861" t="s">
        <v>2568</v>
      </c>
      <c r="B1861" t="s">
        <v>2569</v>
      </c>
      <c r="C1861" t="s">
        <v>137</v>
      </c>
      <c r="D1861" t="s">
        <v>157</v>
      </c>
      <c r="E1861" t="s">
        <v>137</v>
      </c>
      <c r="F1861">
        <v>0.90028953992500005</v>
      </c>
      <c r="G1861" t="s">
        <v>137</v>
      </c>
      <c r="H1861">
        <v>0.81426964978100003</v>
      </c>
      <c r="I1861" t="s">
        <v>137</v>
      </c>
      <c r="J1861">
        <v>0.89616195602500004</v>
      </c>
      <c r="K1861">
        <v>1</v>
      </c>
      <c r="L1861">
        <v>1</v>
      </c>
      <c r="M1861">
        <v>1</v>
      </c>
      <c r="N1861">
        <f t="shared" si="58"/>
        <v>-8.6019890144000022E-2</v>
      </c>
      <c r="O1861">
        <f t="shared" si="59"/>
        <v>-4.1275839000000092E-3</v>
      </c>
    </row>
    <row r="1862" spans="1:15" x14ac:dyDescent="0.25">
      <c r="A1862" t="s">
        <v>2568</v>
      </c>
      <c r="B1862" t="s">
        <v>2569</v>
      </c>
      <c r="C1862" t="s">
        <v>137</v>
      </c>
      <c r="D1862" t="s">
        <v>157</v>
      </c>
      <c r="E1862" t="s">
        <v>137</v>
      </c>
      <c r="F1862">
        <v>0.90028953992500005</v>
      </c>
      <c r="G1862" t="s">
        <v>137</v>
      </c>
      <c r="H1862">
        <v>0.81426964978100003</v>
      </c>
      <c r="I1862" t="s">
        <v>137</v>
      </c>
      <c r="J1862">
        <v>0.89616195602500004</v>
      </c>
      <c r="K1862">
        <v>1</v>
      </c>
      <c r="L1862">
        <v>1</v>
      </c>
      <c r="M1862">
        <v>1</v>
      </c>
      <c r="N1862">
        <f t="shared" si="58"/>
        <v>-8.6019890144000022E-2</v>
      </c>
      <c r="O1862">
        <f t="shared" si="59"/>
        <v>-4.1275839000000092E-3</v>
      </c>
    </row>
    <row r="1863" spans="1:15" x14ac:dyDescent="0.25">
      <c r="A1863" t="s">
        <v>2570</v>
      </c>
      <c r="B1863" t="s">
        <v>2571</v>
      </c>
      <c r="C1863" t="s">
        <v>41</v>
      </c>
      <c r="D1863" t="s">
        <v>26</v>
      </c>
      <c r="E1863" t="s">
        <v>41</v>
      </c>
      <c r="F1863">
        <v>0.95179841658200004</v>
      </c>
      <c r="G1863" t="s">
        <v>41</v>
      </c>
      <c r="H1863">
        <v>0.94235617356800006</v>
      </c>
      <c r="I1863" t="s">
        <v>41</v>
      </c>
      <c r="J1863">
        <v>0.95210866159999996</v>
      </c>
      <c r="K1863">
        <v>1</v>
      </c>
      <c r="L1863">
        <v>1</v>
      </c>
      <c r="M1863">
        <v>1</v>
      </c>
      <c r="N1863">
        <f t="shared" si="58"/>
        <v>-9.4422430139999847E-3</v>
      </c>
      <c r="O1863">
        <f t="shared" si="59"/>
        <v>3.1024501799992166E-4</v>
      </c>
    </row>
    <row r="1864" spans="1:15" x14ac:dyDescent="0.25">
      <c r="A1864" t="s">
        <v>2572</v>
      </c>
      <c r="B1864" t="s">
        <v>2573</v>
      </c>
      <c r="C1864" t="s">
        <v>136</v>
      </c>
      <c r="D1864" t="s">
        <v>201</v>
      </c>
      <c r="E1864" t="s">
        <v>136</v>
      </c>
      <c r="F1864">
        <v>0.37655515228899999</v>
      </c>
      <c r="G1864" t="s">
        <v>136</v>
      </c>
      <c r="H1864">
        <v>0.35855484836099999</v>
      </c>
      <c r="I1864" t="s">
        <v>339</v>
      </c>
      <c r="J1864">
        <v>0.62485403680399998</v>
      </c>
      <c r="K1864">
        <v>1</v>
      </c>
      <c r="L1864">
        <v>1</v>
      </c>
      <c r="M1864">
        <v>0</v>
      </c>
      <c r="N1864">
        <f t="shared" si="58"/>
        <v>-1.8000303928000005E-2</v>
      </c>
      <c r="O1864">
        <f t="shared" si="59"/>
        <v>0.24829888451499998</v>
      </c>
    </row>
    <row r="1865" spans="1:15" x14ac:dyDescent="0.25">
      <c r="A1865" t="s">
        <v>2574</v>
      </c>
      <c r="B1865" t="s">
        <v>2575</v>
      </c>
      <c r="C1865" t="s">
        <v>136</v>
      </c>
      <c r="D1865" t="s">
        <v>21</v>
      </c>
      <c r="E1865" t="s">
        <v>136</v>
      </c>
      <c r="F1865">
        <v>0.82743663704600001</v>
      </c>
      <c r="G1865" t="s">
        <v>136</v>
      </c>
      <c r="H1865">
        <v>0.83309061012800001</v>
      </c>
      <c r="I1865" t="s">
        <v>136</v>
      </c>
      <c r="J1865">
        <v>0.81941063435100003</v>
      </c>
      <c r="K1865">
        <v>1</v>
      </c>
      <c r="L1865">
        <v>1</v>
      </c>
      <c r="M1865">
        <v>1</v>
      </c>
      <c r="N1865">
        <f t="shared" si="58"/>
        <v>5.6539730819999967E-3</v>
      </c>
      <c r="O1865">
        <f t="shared" si="59"/>
        <v>-8.0260026949999785E-3</v>
      </c>
    </row>
    <row r="1866" spans="1:15" x14ac:dyDescent="0.25">
      <c r="A1866" t="s">
        <v>2576</v>
      </c>
      <c r="B1866" t="s">
        <v>2577</v>
      </c>
      <c r="C1866" t="s">
        <v>136</v>
      </c>
      <c r="D1866" t="s">
        <v>182</v>
      </c>
      <c r="E1866" t="s">
        <v>157</v>
      </c>
      <c r="F1866">
        <v>0.39</v>
      </c>
      <c r="G1866" t="s">
        <v>136</v>
      </c>
      <c r="H1866">
        <v>0.37307643075000002</v>
      </c>
      <c r="I1866" t="s">
        <v>182</v>
      </c>
      <c r="J1866">
        <v>0.36804523250799998</v>
      </c>
      <c r="K1866">
        <v>0</v>
      </c>
      <c r="L1866">
        <v>1</v>
      </c>
      <c r="M1866">
        <v>0</v>
      </c>
      <c r="N1866">
        <f t="shared" si="58"/>
        <v>-1.6923569249999992E-2</v>
      </c>
      <c r="O1866">
        <f t="shared" si="59"/>
        <v>-2.1954767492000038E-2</v>
      </c>
    </row>
    <row r="1867" spans="1:15" x14ac:dyDescent="0.25">
      <c r="A1867" t="s">
        <v>2578</v>
      </c>
      <c r="B1867" t="s">
        <v>2579</v>
      </c>
      <c r="C1867" t="s">
        <v>136</v>
      </c>
      <c r="D1867" t="s">
        <v>209</v>
      </c>
      <c r="E1867" t="s">
        <v>136</v>
      </c>
      <c r="F1867">
        <v>0.47998136963799998</v>
      </c>
      <c r="G1867" t="s">
        <v>136</v>
      </c>
      <c r="H1867">
        <v>0.47971252915000001</v>
      </c>
      <c r="I1867" t="s">
        <v>136</v>
      </c>
      <c r="J1867">
        <v>0.42463467223599999</v>
      </c>
      <c r="K1867">
        <v>1</v>
      </c>
      <c r="L1867">
        <v>1</v>
      </c>
      <c r="M1867">
        <v>1</v>
      </c>
      <c r="N1867">
        <f t="shared" si="58"/>
        <v>-2.6884048799996618E-4</v>
      </c>
      <c r="O1867">
        <f t="shared" si="59"/>
        <v>-5.5346697401999989E-2</v>
      </c>
    </row>
    <row r="1868" spans="1:15" x14ac:dyDescent="0.25">
      <c r="A1868" t="s">
        <v>2580</v>
      </c>
      <c r="B1868" t="s">
        <v>2581</v>
      </c>
      <c r="C1868" t="s">
        <v>136</v>
      </c>
      <c r="D1868" t="s">
        <v>21</v>
      </c>
      <c r="E1868" t="s">
        <v>136</v>
      </c>
      <c r="F1868">
        <v>0.48998908371400002</v>
      </c>
      <c r="G1868" t="s">
        <v>136</v>
      </c>
      <c r="H1868">
        <v>0.484646020196</v>
      </c>
      <c r="I1868" t="s">
        <v>136</v>
      </c>
      <c r="J1868">
        <v>0.48125866649600002</v>
      </c>
      <c r="K1868">
        <v>1</v>
      </c>
      <c r="L1868">
        <v>1</v>
      </c>
      <c r="M1868">
        <v>1</v>
      </c>
      <c r="N1868">
        <f t="shared" si="58"/>
        <v>-5.343063518000013E-3</v>
      </c>
      <c r="O1868">
        <f t="shared" si="59"/>
        <v>-8.7304172179999973E-3</v>
      </c>
    </row>
    <row r="1869" spans="1:15" x14ac:dyDescent="0.25">
      <c r="A1869" t="s">
        <v>2582</v>
      </c>
      <c r="B1869" t="s">
        <v>2583</v>
      </c>
      <c r="C1869" t="s">
        <v>136</v>
      </c>
      <c r="D1869" t="s">
        <v>809</v>
      </c>
      <c r="E1869" t="s">
        <v>136</v>
      </c>
      <c r="F1869">
        <v>0.957499925719</v>
      </c>
      <c r="G1869" t="s">
        <v>136</v>
      </c>
      <c r="H1869">
        <v>0.95749998615700005</v>
      </c>
      <c r="I1869" t="s">
        <v>136</v>
      </c>
      <c r="J1869">
        <v>0.95749977632500005</v>
      </c>
      <c r="K1869">
        <v>1</v>
      </c>
      <c r="L1869">
        <v>1</v>
      </c>
      <c r="M1869">
        <v>1</v>
      </c>
      <c r="N1869">
        <f t="shared" si="58"/>
        <v>6.0438000049067853E-8</v>
      </c>
      <c r="O1869">
        <f t="shared" si="59"/>
        <v>-1.4939399994862157E-7</v>
      </c>
    </row>
    <row r="1870" spans="1:15" x14ac:dyDescent="0.25">
      <c r="A1870" t="s">
        <v>2584</v>
      </c>
      <c r="B1870" t="s">
        <v>2585</v>
      </c>
      <c r="C1870" t="s">
        <v>136</v>
      </c>
      <c r="D1870" t="s">
        <v>21</v>
      </c>
      <c r="E1870" t="s">
        <v>136</v>
      </c>
      <c r="F1870">
        <v>0.97233977350699996</v>
      </c>
      <c r="G1870" t="s">
        <v>136</v>
      </c>
      <c r="H1870">
        <v>0.97245698295799998</v>
      </c>
      <c r="I1870" t="s">
        <v>136</v>
      </c>
      <c r="J1870">
        <v>0.97178920878999997</v>
      </c>
      <c r="K1870">
        <v>1</v>
      </c>
      <c r="L1870">
        <v>1</v>
      </c>
      <c r="M1870">
        <v>1</v>
      </c>
      <c r="N1870">
        <f t="shared" si="58"/>
        <v>1.1720945100002211E-4</v>
      </c>
      <c r="O1870">
        <f t="shared" si="59"/>
        <v>-5.5056471699999054E-4</v>
      </c>
    </row>
    <row r="1871" spans="1:15" x14ac:dyDescent="0.25">
      <c r="A1871" t="s">
        <v>2586</v>
      </c>
      <c r="B1871" t="s">
        <v>2587</v>
      </c>
      <c r="C1871" t="s">
        <v>136</v>
      </c>
      <c r="D1871" t="s">
        <v>152</v>
      </c>
      <c r="E1871" t="s">
        <v>72</v>
      </c>
      <c r="F1871">
        <v>0.46750000000000003</v>
      </c>
      <c r="G1871" t="s">
        <v>72</v>
      </c>
      <c r="H1871">
        <v>0.46750000000000003</v>
      </c>
      <c r="I1871" t="s">
        <v>72</v>
      </c>
      <c r="J1871">
        <v>0.46750000000000003</v>
      </c>
      <c r="K1871">
        <v>0</v>
      </c>
      <c r="L1871">
        <v>0</v>
      </c>
      <c r="M1871">
        <v>0</v>
      </c>
      <c r="N1871">
        <f t="shared" si="58"/>
        <v>0</v>
      </c>
      <c r="O1871">
        <f t="shared" si="59"/>
        <v>0</v>
      </c>
    </row>
    <row r="1872" spans="1:15" x14ac:dyDescent="0.25">
      <c r="A1872" t="s">
        <v>2588</v>
      </c>
      <c r="B1872" t="s">
        <v>2589</v>
      </c>
      <c r="C1872" t="s">
        <v>136</v>
      </c>
      <c r="D1872" t="s">
        <v>157</v>
      </c>
      <c r="E1872" t="s">
        <v>136</v>
      </c>
      <c r="F1872">
        <v>0.47997833040100002</v>
      </c>
      <c r="G1872" t="s">
        <v>136</v>
      </c>
      <c r="H1872">
        <v>0.48999109560999998</v>
      </c>
      <c r="I1872" t="s">
        <v>136</v>
      </c>
      <c r="J1872">
        <v>0.48992633862700002</v>
      </c>
      <c r="K1872">
        <v>1</v>
      </c>
      <c r="L1872">
        <v>1</v>
      </c>
      <c r="M1872">
        <v>1</v>
      </c>
      <c r="N1872">
        <f t="shared" si="58"/>
        <v>1.0012765208999963E-2</v>
      </c>
      <c r="O1872">
        <f t="shared" si="59"/>
        <v>9.9480082260000047E-3</v>
      </c>
    </row>
    <row r="1873" spans="1:15" x14ac:dyDescent="0.25">
      <c r="A1873" t="s">
        <v>2590</v>
      </c>
      <c r="B1873" t="s">
        <v>2591</v>
      </c>
      <c r="C1873" t="s">
        <v>137</v>
      </c>
      <c r="D1873" t="s">
        <v>182</v>
      </c>
      <c r="E1873" t="s">
        <v>41</v>
      </c>
      <c r="F1873">
        <v>0.18</v>
      </c>
      <c r="G1873" t="s">
        <v>72</v>
      </c>
      <c r="H1873">
        <v>0.180633220323</v>
      </c>
      <c r="I1873" t="s">
        <v>137</v>
      </c>
      <c r="J1873">
        <v>0.23229392869500001</v>
      </c>
      <c r="K1873">
        <v>0</v>
      </c>
      <c r="L1873">
        <v>0</v>
      </c>
      <c r="M1873">
        <v>1</v>
      </c>
      <c r="N1873">
        <f t="shared" si="58"/>
        <v>6.3322032300000552E-4</v>
      </c>
      <c r="O1873">
        <f t="shared" si="59"/>
        <v>5.2293928695000019E-2</v>
      </c>
    </row>
    <row r="1874" spans="1:15" x14ac:dyDescent="0.25">
      <c r="A1874" t="s">
        <v>2592</v>
      </c>
      <c r="B1874" t="s">
        <v>2593</v>
      </c>
      <c r="C1874" t="s">
        <v>26</v>
      </c>
      <c r="D1874" t="s">
        <v>391</v>
      </c>
      <c r="E1874" t="s">
        <v>26</v>
      </c>
      <c r="F1874">
        <v>0.96575850137599994</v>
      </c>
      <c r="G1874" t="s">
        <v>26</v>
      </c>
      <c r="H1874">
        <v>0.96797780767200003</v>
      </c>
      <c r="I1874" t="s">
        <v>26</v>
      </c>
      <c r="J1874">
        <v>0.97142098510099995</v>
      </c>
      <c r="K1874">
        <v>1</v>
      </c>
      <c r="L1874">
        <v>1</v>
      </c>
      <c r="M1874">
        <v>1</v>
      </c>
      <c r="N1874">
        <f t="shared" si="58"/>
        <v>2.2193062960000898E-3</v>
      </c>
      <c r="O1874">
        <f t="shared" si="59"/>
        <v>5.6624837250000004E-3</v>
      </c>
    </row>
    <row r="1875" spans="1:15" x14ac:dyDescent="0.25">
      <c r="A1875" t="s">
        <v>2592</v>
      </c>
      <c r="B1875" t="s">
        <v>2593</v>
      </c>
      <c r="C1875" t="s">
        <v>26</v>
      </c>
      <c r="D1875" t="s">
        <v>26</v>
      </c>
      <c r="E1875" t="s">
        <v>26</v>
      </c>
      <c r="F1875">
        <v>0.96575850137599994</v>
      </c>
      <c r="G1875" t="s">
        <v>26</v>
      </c>
      <c r="H1875">
        <v>0.96721121920499997</v>
      </c>
      <c r="I1875" t="s">
        <v>26</v>
      </c>
      <c r="J1875">
        <v>0.96989911454900002</v>
      </c>
      <c r="K1875">
        <v>1</v>
      </c>
      <c r="L1875">
        <v>1</v>
      </c>
      <c r="M1875">
        <v>1</v>
      </c>
      <c r="N1875">
        <f t="shared" si="58"/>
        <v>1.4527178290000275E-3</v>
      </c>
      <c r="O1875">
        <f t="shared" si="59"/>
        <v>4.1406131730000739E-3</v>
      </c>
    </row>
    <row r="1876" spans="1:15" x14ac:dyDescent="0.25">
      <c r="A1876" t="s">
        <v>2594</v>
      </c>
      <c r="B1876" t="s">
        <v>2595</v>
      </c>
      <c r="C1876" t="s">
        <v>26</v>
      </c>
      <c r="D1876" t="s">
        <v>377</v>
      </c>
      <c r="E1876" t="s">
        <v>26</v>
      </c>
      <c r="F1876">
        <v>0.97644347025400002</v>
      </c>
      <c r="G1876" t="s">
        <v>26</v>
      </c>
      <c r="H1876">
        <v>0.97645251299500002</v>
      </c>
      <c r="I1876" t="s">
        <v>26</v>
      </c>
      <c r="J1876">
        <v>0.97774663903600001</v>
      </c>
      <c r="K1876">
        <v>1</v>
      </c>
      <c r="L1876">
        <v>1</v>
      </c>
      <c r="M1876">
        <v>1</v>
      </c>
      <c r="N1876">
        <f t="shared" si="58"/>
        <v>9.0427409999982444E-6</v>
      </c>
      <c r="O1876">
        <f t="shared" si="59"/>
        <v>1.303168781999986E-3</v>
      </c>
    </row>
    <row r="1877" spans="1:15" x14ac:dyDescent="0.25">
      <c r="A1877" t="s">
        <v>2594</v>
      </c>
      <c r="B1877" t="s">
        <v>2595</v>
      </c>
      <c r="C1877" t="s">
        <v>26</v>
      </c>
      <c r="D1877" t="s">
        <v>1845</v>
      </c>
      <c r="E1877" t="s">
        <v>26</v>
      </c>
      <c r="F1877">
        <v>0.97644347025400002</v>
      </c>
      <c r="G1877" t="s">
        <v>26</v>
      </c>
      <c r="H1877">
        <v>0.97737669305700003</v>
      </c>
      <c r="I1877" t="s">
        <v>26</v>
      </c>
      <c r="J1877">
        <v>0.97766142931199995</v>
      </c>
      <c r="K1877">
        <v>1</v>
      </c>
      <c r="L1877">
        <v>1</v>
      </c>
      <c r="M1877">
        <v>1</v>
      </c>
      <c r="N1877">
        <f t="shared" si="58"/>
        <v>9.3322280300001115E-4</v>
      </c>
      <c r="O1877">
        <f t="shared" si="59"/>
        <v>1.2179590579999289E-3</v>
      </c>
    </row>
    <row r="1878" spans="1:15" x14ac:dyDescent="0.25">
      <c r="A1878" t="s">
        <v>2594</v>
      </c>
      <c r="B1878" t="s">
        <v>2595</v>
      </c>
      <c r="C1878" t="s">
        <v>26</v>
      </c>
      <c r="D1878" t="s">
        <v>26</v>
      </c>
      <c r="E1878" t="s">
        <v>26</v>
      </c>
      <c r="F1878">
        <v>0.97644347025400002</v>
      </c>
      <c r="G1878" t="s">
        <v>26</v>
      </c>
      <c r="H1878">
        <v>0.97668981096499996</v>
      </c>
      <c r="I1878" t="s">
        <v>26</v>
      </c>
      <c r="J1878">
        <v>0.97797357377299998</v>
      </c>
      <c r="K1878">
        <v>1</v>
      </c>
      <c r="L1878">
        <v>1</v>
      </c>
      <c r="M1878">
        <v>1</v>
      </c>
      <c r="N1878">
        <f t="shared" si="58"/>
        <v>2.4634071099993715E-4</v>
      </c>
      <c r="O1878">
        <f t="shared" si="59"/>
        <v>1.530103518999959E-3</v>
      </c>
    </row>
    <row r="1879" spans="1:15" x14ac:dyDescent="0.25">
      <c r="A1879" t="s">
        <v>2596</v>
      </c>
      <c r="B1879" t="s">
        <v>2597</v>
      </c>
      <c r="C1879" t="s">
        <v>26</v>
      </c>
      <c r="D1879" t="s">
        <v>377</v>
      </c>
      <c r="E1879" t="s">
        <v>26</v>
      </c>
      <c r="F1879">
        <v>0.97710455850199995</v>
      </c>
      <c r="G1879" t="s">
        <v>26</v>
      </c>
      <c r="H1879">
        <v>0.97733678813900005</v>
      </c>
      <c r="I1879" t="s">
        <v>26</v>
      </c>
      <c r="J1879">
        <v>0.97798382664200001</v>
      </c>
      <c r="K1879">
        <v>1</v>
      </c>
      <c r="L1879">
        <v>1</v>
      </c>
      <c r="M1879">
        <v>1</v>
      </c>
      <c r="N1879">
        <f t="shared" si="58"/>
        <v>2.3222963700009203E-4</v>
      </c>
      <c r="O1879">
        <f t="shared" si="59"/>
        <v>8.7926814000005571E-4</v>
      </c>
    </row>
    <row r="1880" spans="1:15" x14ac:dyDescent="0.25">
      <c r="A1880" t="s">
        <v>2596</v>
      </c>
      <c r="B1880" t="s">
        <v>2597</v>
      </c>
      <c r="C1880" t="s">
        <v>26</v>
      </c>
      <c r="D1880" t="s">
        <v>391</v>
      </c>
      <c r="E1880" t="s">
        <v>26</v>
      </c>
      <c r="F1880">
        <v>0.97710455850199995</v>
      </c>
      <c r="G1880" t="s">
        <v>26</v>
      </c>
      <c r="H1880">
        <v>0.97813679537800002</v>
      </c>
      <c r="I1880" t="s">
        <v>26</v>
      </c>
      <c r="J1880">
        <v>0.97840373154000004</v>
      </c>
      <c r="K1880">
        <v>1</v>
      </c>
      <c r="L1880">
        <v>1</v>
      </c>
      <c r="M1880">
        <v>1</v>
      </c>
      <c r="N1880">
        <f t="shared" si="58"/>
        <v>1.03223687600007E-3</v>
      </c>
      <c r="O1880">
        <f t="shared" si="59"/>
        <v>1.2991730380000899E-3</v>
      </c>
    </row>
    <row r="1881" spans="1:15" x14ac:dyDescent="0.25">
      <c r="A1881" t="s">
        <v>2596</v>
      </c>
      <c r="B1881" t="s">
        <v>2597</v>
      </c>
      <c r="C1881" t="s">
        <v>26</v>
      </c>
      <c r="D1881" t="s">
        <v>26</v>
      </c>
      <c r="E1881" t="s">
        <v>26</v>
      </c>
      <c r="F1881">
        <v>0.97710455850199995</v>
      </c>
      <c r="G1881" t="s">
        <v>26</v>
      </c>
      <c r="H1881">
        <v>0.97759195751200001</v>
      </c>
      <c r="I1881" t="s">
        <v>26</v>
      </c>
      <c r="J1881">
        <v>0.97844913719899995</v>
      </c>
      <c r="K1881">
        <v>1</v>
      </c>
      <c r="L1881">
        <v>1</v>
      </c>
      <c r="M1881">
        <v>1</v>
      </c>
      <c r="N1881">
        <f t="shared" si="58"/>
        <v>4.8739901000005581E-4</v>
      </c>
      <c r="O1881">
        <f t="shared" si="59"/>
        <v>1.3445786969999984E-3</v>
      </c>
    </row>
    <row r="1882" spans="1:15" x14ac:dyDescent="0.25">
      <c r="A1882" t="s">
        <v>2598</v>
      </c>
      <c r="B1882" t="s">
        <v>2599</v>
      </c>
      <c r="C1882" t="s">
        <v>26</v>
      </c>
      <c r="D1882" t="s">
        <v>377</v>
      </c>
      <c r="E1882" t="s">
        <v>26</v>
      </c>
      <c r="F1882">
        <v>0.97753776377799995</v>
      </c>
      <c r="G1882" t="s">
        <v>26</v>
      </c>
      <c r="H1882">
        <v>0.978156310759</v>
      </c>
      <c r="I1882" t="s">
        <v>26</v>
      </c>
      <c r="J1882">
        <v>0.97797660767799999</v>
      </c>
      <c r="K1882">
        <v>1</v>
      </c>
      <c r="L1882">
        <v>1</v>
      </c>
      <c r="M1882">
        <v>1</v>
      </c>
      <c r="N1882">
        <f t="shared" si="58"/>
        <v>6.1854698100005656E-4</v>
      </c>
      <c r="O1882">
        <f t="shared" si="59"/>
        <v>4.3884390000004103E-4</v>
      </c>
    </row>
    <row r="1883" spans="1:15" x14ac:dyDescent="0.25">
      <c r="A1883" t="s">
        <v>2598</v>
      </c>
      <c r="B1883" t="s">
        <v>2599</v>
      </c>
      <c r="C1883" t="s">
        <v>26</v>
      </c>
      <c r="D1883" t="s">
        <v>26</v>
      </c>
      <c r="E1883" t="s">
        <v>26</v>
      </c>
      <c r="F1883">
        <v>0.97753776377799995</v>
      </c>
      <c r="G1883" t="s">
        <v>26</v>
      </c>
      <c r="H1883">
        <v>0.97886022667299999</v>
      </c>
      <c r="I1883" t="s">
        <v>26</v>
      </c>
      <c r="J1883">
        <v>0.97876428787400005</v>
      </c>
      <c r="K1883">
        <v>1</v>
      </c>
      <c r="L1883">
        <v>1</v>
      </c>
      <c r="M1883">
        <v>1</v>
      </c>
      <c r="N1883">
        <f t="shared" si="58"/>
        <v>1.3224628950000428E-3</v>
      </c>
      <c r="O1883">
        <f t="shared" si="59"/>
        <v>1.2265240960001034E-3</v>
      </c>
    </row>
    <row r="1884" spans="1:15" x14ac:dyDescent="0.25">
      <c r="A1884" t="s">
        <v>2600</v>
      </c>
      <c r="B1884" t="s">
        <v>2601</v>
      </c>
      <c r="C1884" t="s">
        <v>21</v>
      </c>
      <c r="D1884" t="s">
        <v>21</v>
      </c>
      <c r="E1884" t="s">
        <v>21</v>
      </c>
      <c r="F1884">
        <v>0.82219421478200005</v>
      </c>
      <c r="G1884" t="s">
        <v>21</v>
      </c>
      <c r="H1884">
        <v>0.89</v>
      </c>
      <c r="I1884" t="s">
        <v>21</v>
      </c>
      <c r="J1884">
        <v>0.82466217131800001</v>
      </c>
      <c r="K1884">
        <v>1</v>
      </c>
      <c r="L1884">
        <v>1</v>
      </c>
      <c r="M1884">
        <v>1</v>
      </c>
      <c r="N1884">
        <f t="shared" si="58"/>
        <v>6.7805785217999959E-2</v>
      </c>
      <c r="O1884">
        <f t="shared" si="59"/>
        <v>2.46795653599996E-3</v>
      </c>
    </row>
    <row r="1885" spans="1:15" x14ac:dyDescent="0.25">
      <c r="A1885" t="s">
        <v>2602</v>
      </c>
      <c r="B1885" t="s">
        <v>2603</v>
      </c>
      <c r="C1885" t="s">
        <v>21</v>
      </c>
      <c r="D1885" t="s">
        <v>21</v>
      </c>
      <c r="E1885" t="s">
        <v>21</v>
      </c>
      <c r="F1885">
        <v>0.95271622721299998</v>
      </c>
      <c r="G1885" t="s">
        <v>21</v>
      </c>
      <c r="H1885">
        <v>0.95377362166500002</v>
      </c>
      <c r="I1885" t="s">
        <v>21</v>
      </c>
      <c r="J1885">
        <v>0.95435177474999999</v>
      </c>
      <c r="K1885">
        <v>1</v>
      </c>
      <c r="L1885">
        <v>1</v>
      </c>
      <c r="M1885">
        <v>1</v>
      </c>
      <c r="N1885">
        <f t="shared" si="58"/>
        <v>1.0573944520000378E-3</v>
      </c>
      <c r="O1885">
        <f t="shared" si="59"/>
        <v>1.635547537000015E-3</v>
      </c>
    </row>
    <row r="1886" spans="1:15" x14ac:dyDescent="0.25">
      <c r="A1886" t="s">
        <v>2602</v>
      </c>
      <c r="B1886" t="s">
        <v>2603</v>
      </c>
      <c r="C1886" t="s">
        <v>21</v>
      </c>
      <c r="D1886" t="s">
        <v>21</v>
      </c>
      <c r="E1886" t="s">
        <v>21</v>
      </c>
      <c r="F1886">
        <v>0.95271622721299998</v>
      </c>
      <c r="G1886" t="s">
        <v>21</v>
      </c>
      <c r="H1886">
        <v>0.95377362166500002</v>
      </c>
      <c r="I1886" t="s">
        <v>21</v>
      </c>
      <c r="J1886">
        <v>0.95435177474999999</v>
      </c>
      <c r="K1886">
        <v>1</v>
      </c>
      <c r="L1886">
        <v>1</v>
      </c>
      <c r="M1886">
        <v>1</v>
      </c>
      <c r="N1886">
        <f t="shared" si="58"/>
        <v>1.0573944520000378E-3</v>
      </c>
      <c r="O1886">
        <f t="shared" si="59"/>
        <v>1.635547537000015E-3</v>
      </c>
    </row>
    <row r="1887" spans="1:15" x14ac:dyDescent="0.25">
      <c r="A1887" t="s">
        <v>2602</v>
      </c>
      <c r="B1887" t="s">
        <v>2603</v>
      </c>
      <c r="C1887" t="s">
        <v>21</v>
      </c>
      <c r="D1887" t="s">
        <v>696</v>
      </c>
      <c r="E1887" t="s">
        <v>21</v>
      </c>
      <c r="F1887">
        <v>0.95271622721299998</v>
      </c>
      <c r="G1887" t="s">
        <v>21</v>
      </c>
      <c r="H1887">
        <v>0.94672579453600003</v>
      </c>
      <c r="I1887" t="s">
        <v>21</v>
      </c>
      <c r="J1887">
        <v>0.94429772593600003</v>
      </c>
      <c r="K1887">
        <v>1</v>
      </c>
      <c r="L1887">
        <v>1</v>
      </c>
      <c r="M1887">
        <v>1</v>
      </c>
      <c r="N1887">
        <f t="shared" si="58"/>
        <v>-5.9904326769999461E-3</v>
      </c>
      <c r="O1887">
        <f t="shared" si="59"/>
        <v>-8.4185012769999457E-3</v>
      </c>
    </row>
    <row r="1888" spans="1:15" x14ac:dyDescent="0.25">
      <c r="A1888" t="s">
        <v>2602</v>
      </c>
      <c r="B1888" t="s">
        <v>2603</v>
      </c>
      <c r="C1888" t="s">
        <v>21</v>
      </c>
      <c r="D1888" t="s">
        <v>696</v>
      </c>
      <c r="E1888" t="s">
        <v>21</v>
      </c>
      <c r="F1888">
        <v>0.95271622721299998</v>
      </c>
      <c r="G1888" t="s">
        <v>21</v>
      </c>
      <c r="H1888">
        <v>0.94672579453600003</v>
      </c>
      <c r="I1888" t="s">
        <v>21</v>
      </c>
      <c r="J1888">
        <v>0.94429772593600003</v>
      </c>
      <c r="K1888">
        <v>1</v>
      </c>
      <c r="L1888">
        <v>1</v>
      </c>
      <c r="M1888">
        <v>1</v>
      </c>
      <c r="N1888">
        <f t="shared" si="58"/>
        <v>-5.9904326769999461E-3</v>
      </c>
      <c r="O1888">
        <f t="shared" si="59"/>
        <v>-8.4185012769999457E-3</v>
      </c>
    </row>
    <row r="1889" spans="1:15" x14ac:dyDescent="0.25">
      <c r="A1889" t="s">
        <v>2602</v>
      </c>
      <c r="B1889" t="s">
        <v>2603</v>
      </c>
      <c r="C1889" t="s">
        <v>21</v>
      </c>
      <c r="D1889" t="s">
        <v>1099</v>
      </c>
      <c r="E1889" t="s">
        <v>21</v>
      </c>
      <c r="F1889">
        <v>0.95271622721299998</v>
      </c>
      <c r="G1889" t="s">
        <v>21</v>
      </c>
      <c r="H1889">
        <v>0.93689494123799999</v>
      </c>
      <c r="I1889" t="s">
        <v>21</v>
      </c>
      <c r="J1889">
        <v>0.94761202300699998</v>
      </c>
      <c r="K1889">
        <v>1</v>
      </c>
      <c r="L1889">
        <v>1</v>
      </c>
      <c r="M1889">
        <v>1</v>
      </c>
      <c r="N1889">
        <f t="shared" si="58"/>
        <v>-1.5821285974999988E-2</v>
      </c>
      <c r="O1889">
        <f t="shared" si="59"/>
        <v>-5.1042042059999959E-3</v>
      </c>
    </row>
    <row r="1890" spans="1:15" x14ac:dyDescent="0.25">
      <c r="A1890" t="s">
        <v>2602</v>
      </c>
      <c r="B1890" t="s">
        <v>2603</v>
      </c>
      <c r="C1890" t="s">
        <v>21</v>
      </c>
      <c r="D1890" t="s">
        <v>1099</v>
      </c>
      <c r="E1890" t="s">
        <v>21</v>
      </c>
      <c r="F1890">
        <v>0.95271622721299998</v>
      </c>
      <c r="G1890" t="s">
        <v>21</v>
      </c>
      <c r="H1890">
        <v>0.93689494123799999</v>
      </c>
      <c r="I1890" t="s">
        <v>21</v>
      </c>
      <c r="J1890">
        <v>0.94761202300699998</v>
      </c>
      <c r="K1890">
        <v>1</v>
      </c>
      <c r="L1890">
        <v>1</v>
      </c>
      <c r="M1890">
        <v>1</v>
      </c>
      <c r="N1890">
        <f t="shared" si="58"/>
        <v>-1.5821285974999988E-2</v>
      </c>
      <c r="O1890">
        <f t="shared" si="59"/>
        <v>-5.1042042059999959E-3</v>
      </c>
    </row>
    <row r="1891" spans="1:15" x14ac:dyDescent="0.25">
      <c r="A1891" t="s">
        <v>2602</v>
      </c>
      <c r="B1891" t="s">
        <v>2603</v>
      </c>
      <c r="C1891" t="s">
        <v>21</v>
      </c>
      <c r="D1891" t="s">
        <v>643</v>
      </c>
      <c r="E1891" t="s">
        <v>21</v>
      </c>
      <c r="F1891">
        <v>0.95271622721299998</v>
      </c>
      <c r="G1891" t="s">
        <v>21</v>
      </c>
      <c r="H1891">
        <v>0.95884709231499998</v>
      </c>
      <c r="I1891" t="s">
        <v>21</v>
      </c>
      <c r="J1891">
        <v>0.95907269792100003</v>
      </c>
      <c r="K1891">
        <v>1</v>
      </c>
      <c r="L1891">
        <v>1</v>
      </c>
      <c r="M1891">
        <v>1</v>
      </c>
      <c r="N1891">
        <f t="shared" si="58"/>
        <v>6.1308651020000049E-3</v>
      </c>
      <c r="O1891">
        <f t="shared" si="59"/>
        <v>6.3564707080000504E-3</v>
      </c>
    </row>
    <row r="1892" spans="1:15" x14ac:dyDescent="0.25">
      <c r="A1892" t="s">
        <v>2602</v>
      </c>
      <c r="B1892" t="s">
        <v>2603</v>
      </c>
      <c r="C1892" t="s">
        <v>21</v>
      </c>
      <c r="D1892" t="s">
        <v>643</v>
      </c>
      <c r="E1892" t="s">
        <v>21</v>
      </c>
      <c r="F1892">
        <v>0.95271622721299998</v>
      </c>
      <c r="G1892" t="s">
        <v>21</v>
      </c>
      <c r="H1892">
        <v>0.95884709231499998</v>
      </c>
      <c r="I1892" t="s">
        <v>21</v>
      </c>
      <c r="J1892">
        <v>0.95907269792100003</v>
      </c>
      <c r="K1892">
        <v>1</v>
      </c>
      <c r="L1892">
        <v>1</v>
      </c>
      <c r="M1892">
        <v>1</v>
      </c>
      <c r="N1892">
        <f t="shared" si="58"/>
        <v>6.1308651020000049E-3</v>
      </c>
      <c r="O1892">
        <f t="shared" si="59"/>
        <v>6.3564707080000504E-3</v>
      </c>
    </row>
    <row r="1893" spans="1:15" x14ac:dyDescent="0.25">
      <c r="A1893" t="s">
        <v>2604</v>
      </c>
      <c r="B1893" t="s">
        <v>2605</v>
      </c>
      <c r="C1893" t="s">
        <v>320</v>
      </c>
      <c r="D1893" t="s">
        <v>319</v>
      </c>
      <c r="E1893" t="s">
        <v>320</v>
      </c>
      <c r="F1893">
        <v>0.95968416839500004</v>
      </c>
      <c r="G1893" t="s">
        <v>320</v>
      </c>
      <c r="H1893">
        <v>0.94973278827800001</v>
      </c>
      <c r="I1893" t="s">
        <v>320</v>
      </c>
      <c r="J1893">
        <v>0.950648594658</v>
      </c>
      <c r="K1893">
        <v>1</v>
      </c>
      <c r="L1893">
        <v>1</v>
      </c>
      <c r="M1893">
        <v>1</v>
      </c>
      <c r="N1893">
        <f t="shared" si="58"/>
        <v>-9.9513801170000304E-3</v>
      </c>
      <c r="O1893">
        <f t="shared" si="59"/>
        <v>-9.0355737370000355E-3</v>
      </c>
    </row>
    <row r="1894" spans="1:15" x14ac:dyDescent="0.25">
      <c r="A1894" t="s">
        <v>2606</v>
      </c>
      <c r="B1894" t="s">
        <v>2607</v>
      </c>
      <c r="C1894" t="s">
        <v>320</v>
      </c>
      <c r="D1894" t="s">
        <v>319</v>
      </c>
      <c r="E1894" t="s">
        <v>320</v>
      </c>
      <c r="F1894">
        <v>0.86007088817800004</v>
      </c>
      <c r="G1894" t="s">
        <v>320</v>
      </c>
      <c r="H1894">
        <v>0.94883561403399996</v>
      </c>
      <c r="I1894" t="s">
        <v>320</v>
      </c>
      <c r="J1894">
        <v>0.94483902716400003</v>
      </c>
      <c r="K1894">
        <v>1</v>
      </c>
      <c r="L1894">
        <v>1</v>
      </c>
      <c r="M1894">
        <v>1</v>
      </c>
      <c r="N1894">
        <f t="shared" si="58"/>
        <v>8.8764725855999926E-2</v>
      </c>
      <c r="O1894">
        <f t="shared" si="59"/>
        <v>8.4768138985999997E-2</v>
      </c>
    </row>
    <row r="1895" spans="1:15" x14ac:dyDescent="0.25">
      <c r="A1895" t="s">
        <v>2608</v>
      </c>
      <c r="B1895" t="s">
        <v>2609</v>
      </c>
      <c r="C1895" t="s">
        <v>72</v>
      </c>
      <c r="D1895" t="s">
        <v>204</v>
      </c>
      <c r="E1895" t="s">
        <v>72</v>
      </c>
      <c r="F1895">
        <v>0.96699946799000003</v>
      </c>
      <c r="G1895" t="s">
        <v>72</v>
      </c>
      <c r="H1895">
        <v>0.95632011366299996</v>
      </c>
      <c r="I1895" t="s">
        <v>72</v>
      </c>
      <c r="J1895">
        <v>0.95842510475200005</v>
      </c>
      <c r="K1895">
        <v>1</v>
      </c>
      <c r="L1895">
        <v>1</v>
      </c>
      <c r="M1895">
        <v>1</v>
      </c>
      <c r="N1895">
        <f t="shared" si="58"/>
        <v>-1.0679354327000068E-2</v>
      </c>
      <c r="O1895">
        <f t="shared" si="59"/>
        <v>-8.5743632379999823E-3</v>
      </c>
    </row>
    <row r="1896" spans="1:15" x14ac:dyDescent="0.25">
      <c r="A1896" t="s">
        <v>2610</v>
      </c>
      <c r="B1896" t="s">
        <v>2611</v>
      </c>
      <c r="C1896" t="s">
        <v>41</v>
      </c>
      <c r="D1896" t="s">
        <v>73</v>
      </c>
      <c r="E1896" t="s">
        <v>41</v>
      </c>
      <c r="F1896">
        <v>0.88846444049999995</v>
      </c>
      <c r="G1896" t="s">
        <v>41</v>
      </c>
      <c r="H1896">
        <v>0.90022240397599995</v>
      </c>
      <c r="I1896" t="s">
        <v>41</v>
      </c>
      <c r="J1896">
        <v>0.90108772815399996</v>
      </c>
      <c r="K1896">
        <v>1</v>
      </c>
      <c r="L1896">
        <v>1</v>
      </c>
      <c r="M1896">
        <v>1</v>
      </c>
      <c r="N1896">
        <f t="shared" si="58"/>
        <v>1.1757963476E-2</v>
      </c>
      <c r="O1896">
        <f t="shared" si="59"/>
        <v>1.2623287654000004E-2</v>
      </c>
    </row>
    <row r="1897" spans="1:15" x14ac:dyDescent="0.25">
      <c r="A1897" t="s">
        <v>2612</v>
      </c>
      <c r="B1897" t="s">
        <v>2613</v>
      </c>
      <c r="C1897" t="s">
        <v>41</v>
      </c>
      <c r="D1897" t="s">
        <v>73</v>
      </c>
      <c r="E1897" t="s">
        <v>41</v>
      </c>
      <c r="F1897">
        <v>0.912421382768</v>
      </c>
      <c r="G1897" t="s">
        <v>41</v>
      </c>
      <c r="H1897">
        <v>0.92178248493399995</v>
      </c>
      <c r="I1897" t="s">
        <v>41</v>
      </c>
      <c r="J1897">
        <v>0.92288416746799995</v>
      </c>
      <c r="K1897">
        <v>1</v>
      </c>
      <c r="L1897">
        <v>1</v>
      </c>
      <c r="M1897">
        <v>1</v>
      </c>
      <c r="N1897">
        <f t="shared" si="58"/>
        <v>9.361102165999946E-3</v>
      </c>
      <c r="O1897">
        <f t="shared" si="59"/>
        <v>1.046278469999995E-2</v>
      </c>
    </row>
    <row r="1898" spans="1:15" x14ac:dyDescent="0.25">
      <c r="A1898" t="s">
        <v>2614</v>
      </c>
      <c r="B1898" t="s">
        <v>2615</v>
      </c>
      <c r="C1898" t="s">
        <v>41</v>
      </c>
      <c r="D1898" t="s">
        <v>73</v>
      </c>
      <c r="E1898" t="s">
        <v>41</v>
      </c>
      <c r="F1898">
        <v>0.77402497230199996</v>
      </c>
      <c r="G1898" t="s">
        <v>41</v>
      </c>
      <c r="H1898">
        <v>0.77724678900900002</v>
      </c>
      <c r="I1898" t="s">
        <v>41</v>
      </c>
      <c r="J1898">
        <v>0.77941634500000001</v>
      </c>
      <c r="K1898">
        <v>1</v>
      </c>
      <c r="L1898">
        <v>1</v>
      </c>
      <c r="M1898">
        <v>1</v>
      </c>
      <c r="N1898">
        <f t="shared" si="58"/>
        <v>3.2218167070000581E-3</v>
      </c>
      <c r="O1898">
        <f t="shared" si="59"/>
        <v>5.391372698000052E-3</v>
      </c>
    </row>
    <row r="1899" spans="1:15" x14ac:dyDescent="0.25">
      <c r="A1899" t="s">
        <v>2614</v>
      </c>
      <c r="B1899" t="s">
        <v>2615</v>
      </c>
      <c r="C1899" t="s">
        <v>41</v>
      </c>
      <c r="D1899" t="s">
        <v>73</v>
      </c>
      <c r="E1899" t="s">
        <v>41</v>
      </c>
      <c r="F1899">
        <v>0.77402497230199996</v>
      </c>
      <c r="G1899" t="s">
        <v>41</v>
      </c>
      <c r="H1899">
        <v>0.77724678900900002</v>
      </c>
      <c r="I1899" t="s">
        <v>41</v>
      </c>
      <c r="J1899">
        <v>0.77941634500000001</v>
      </c>
      <c r="K1899">
        <v>1</v>
      </c>
      <c r="L1899">
        <v>1</v>
      </c>
      <c r="M1899">
        <v>1</v>
      </c>
      <c r="N1899">
        <f t="shared" si="58"/>
        <v>3.2218167070000581E-3</v>
      </c>
      <c r="O1899">
        <f t="shared" si="59"/>
        <v>5.391372698000052E-3</v>
      </c>
    </row>
    <row r="1900" spans="1:15" x14ac:dyDescent="0.25">
      <c r="A1900" t="s">
        <v>2616</v>
      </c>
      <c r="B1900" t="s">
        <v>2617</v>
      </c>
      <c r="C1900" t="s">
        <v>26</v>
      </c>
      <c r="D1900" t="s">
        <v>377</v>
      </c>
      <c r="E1900" t="s">
        <v>26</v>
      </c>
      <c r="F1900">
        <v>0.96628070315600001</v>
      </c>
      <c r="G1900" t="s">
        <v>26</v>
      </c>
      <c r="H1900">
        <v>0.95859757350599994</v>
      </c>
      <c r="I1900" t="s">
        <v>26</v>
      </c>
      <c r="J1900">
        <v>0.972142852861</v>
      </c>
      <c r="K1900">
        <v>1</v>
      </c>
      <c r="L1900">
        <v>1</v>
      </c>
      <c r="M1900">
        <v>1</v>
      </c>
      <c r="N1900">
        <f t="shared" si="58"/>
        <v>-7.6831296500000645E-3</v>
      </c>
      <c r="O1900">
        <f t="shared" si="59"/>
        <v>5.862149704999986E-3</v>
      </c>
    </row>
    <row r="1901" spans="1:15" x14ac:dyDescent="0.25">
      <c r="A1901" t="s">
        <v>2616</v>
      </c>
      <c r="B1901" t="s">
        <v>2617</v>
      </c>
      <c r="C1901" t="s">
        <v>26</v>
      </c>
      <c r="D1901" t="s">
        <v>26</v>
      </c>
      <c r="E1901" t="s">
        <v>26</v>
      </c>
      <c r="F1901">
        <v>0.96628070315600001</v>
      </c>
      <c r="G1901" t="s">
        <v>26</v>
      </c>
      <c r="H1901">
        <v>0.96057223632400002</v>
      </c>
      <c r="I1901" t="s">
        <v>26</v>
      </c>
      <c r="J1901">
        <v>0.97226494743299996</v>
      </c>
      <c r="K1901">
        <v>1</v>
      </c>
      <c r="L1901">
        <v>1</v>
      </c>
      <c r="M1901">
        <v>1</v>
      </c>
      <c r="N1901">
        <f t="shared" si="58"/>
        <v>-5.7084668319999921E-3</v>
      </c>
      <c r="O1901">
        <f t="shared" si="59"/>
        <v>5.9842442769999504E-3</v>
      </c>
    </row>
    <row r="1902" spans="1:15" x14ac:dyDescent="0.25">
      <c r="A1902" t="s">
        <v>2618</v>
      </c>
      <c r="B1902" t="s">
        <v>2619</v>
      </c>
      <c r="C1902" t="s">
        <v>26</v>
      </c>
      <c r="D1902" t="s">
        <v>377</v>
      </c>
      <c r="E1902" t="s">
        <v>26</v>
      </c>
      <c r="F1902">
        <v>0.96717239325100002</v>
      </c>
      <c r="G1902" t="s">
        <v>26</v>
      </c>
      <c r="H1902">
        <v>0.95982366437699995</v>
      </c>
      <c r="I1902" t="s">
        <v>26</v>
      </c>
      <c r="J1902">
        <v>0.96940139622999999</v>
      </c>
      <c r="K1902">
        <v>1</v>
      </c>
      <c r="L1902">
        <v>1</v>
      </c>
      <c r="M1902">
        <v>1</v>
      </c>
      <c r="N1902">
        <f t="shared" si="58"/>
        <v>-7.3487288740000656E-3</v>
      </c>
      <c r="O1902">
        <f t="shared" si="59"/>
        <v>2.2290029789999721E-3</v>
      </c>
    </row>
    <row r="1903" spans="1:15" x14ac:dyDescent="0.25">
      <c r="A1903" t="s">
        <v>2618</v>
      </c>
      <c r="B1903" t="s">
        <v>2619</v>
      </c>
      <c r="C1903" t="s">
        <v>26</v>
      </c>
      <c r="D1903" t="s">
        <v>26</v>
      </c>
      <c r="E1903" t="s">
        <v>26</v>
      </c>
      <c r="F1903">
        <v>0.96717239325100002</v>
      </c>
      <c r="G1903" t="s">
        <v>26</v>
      </c>
      <c r="H1903">
        <v>0.96184177911000002</v>
      </c>
      <c r="I1903" t="s">
        <v>26</v>
      </c>
      <c r="J1903">
        <v>0.96939843508199997</v>
      </c>
      <c r="K1903">
        <v>1</v>
      </c>
      <c r="L1903">
        <v>1</v>
      </c>
      <c r="M1903">
        <v>1</v>
      </c>
      <c r="N1903">
        <f t="shared" si="58"/>
        <v>-5.3306141410000007E-3</v>
      </c>
      <c r="O1903">
        <f t="shared" si="59"/>
        <v>2.2260418309999475E-3</v>
      </c>
    </row>
    <row r="1904" spans="1:15" x14ac:dyDescent="0.25">
      <c r="A1904" t="s">
        <v>2620</v>
      </c>
      <c r="B1904" t="s">
        <v>2621</v>
      </c>
      <c r="C1904" t="s">
        <v>41</v>
      </c>
      <c r="D1904" t="s">
        <v>73</v>
      </c>
      <c r="E1904" t="s">
        <v>41</v>
      </c>
      <c r="F1904">
        <v>0.86192928428000004</v>
      </c>
      <c r="G1904" t="s">
        <v>41</v>
      </c>
      <c r="H1904">
        <v>0.944382691208</v>
      </c>
      <c r="I1904" t="s">
        <v>41</v>
      </c>
      <c r="J1904">
        <v>0.94171163848999995</v>
      </c>
      <c r="K1904">
        <v>1</v>
      </c>
      <c r="L1904">
        <v>1</v>
      </c>
      <c r="M1904">
        <v>1</v>
      </c>
      <c r="N1904">
        <f t="shared" si="58"/>
        <v>8.2453406927999962E-2</v>
      </c>
      <c r="O1904">
        <f t="shared" si="59"/>
        <v>7.9782354209999906E-2</v>
      </c>
    </row>
    <row r="1905" spans="1:15" x14ac:dyDescent="0.25">
      <c r="A1905" t="s">
        <v>2622</v>
      </c>
      <c r="B1905" t="s">
        <v>2623</v>
      </c>
      <c r="C1905" t="s">
        <v>21</v>
      </c>
      <c r="D1905" t="s">
        <v>21</v>
      </c>
      <c r="E1905" t="s">
        <v>21</v>
      </c>
      <c r="F1905">
        <v>0.908346249946</v>
      </c>
      <c r="G1905" t="s">
        <v>21</v>
      </c>
      <c r="H1905">
        <v>0.89037469822500004</v>
      </c>
      <c r="I1905" t="s">
        <v>21</v>
      </c>
      <c r="J1905">
        <v>0.75536954961299996</v>
      </c>
      <c r="K1905">
        <v>1</v>
      </c>
      <c r="L1905">
        <v>1</v>
      </c>
      <c r="M1905">
        <v>1</v>
      </c>
      <c r="N1905">
        <f t="shared" si="58"/>
        <v>-1.7971551720999956E-2</v>
      </c>
      <c r="O1905">
        <f t="shared" si="59"/>
        <v>-0.15297670033300004</v>
      </c>
    </row>
    <row r="1906" spans="1:15" x14ac:dyDescent="0.25">
      <c r="A1906" t="s">
        <v>2624</v>
      </c>
      <c r="B1906" t="s">
        <v>2625</v>
      </c>
      <c r="C1906" t="s">
        <v>183</v>
      </c>
      <c r="D1906" t="s">
        <v>209</v>
      </c>
      <c r="E1906" t="s">
        <v>41</v>
      </c>
      <c r="F1906">
        <v>0.76313130798899997</v>
      </c>
      <c r="G1906" t="s">
        <v>41</v>
      </c>
      <c r="H1906">
        <v>0.71382471554000004</v>
      </c>
      <c r="I1906" t="s">
        <v>41</v>
      </c>
      <c r="J1906">
        <v>0.647136274279</v>
      </c>
      <c r="K1906">
        <v>0</v>
      </c>
      <c r="L1906">
        <v>0</v>
      </c>
      <c r="M1906">
        <v>0</v>
      </c>
      <c r="N1906">
        <f t="shared" si="58"/>
        <v>-4.9306592448999931E-2</v>
      </c>
      <c r="O1906">
        <f t="shared" si="59"/>
        <v>-0.11599503370999997</v>
      </c>
    </row>
    <row r="1907" spans="1:15" x14ac:dyDescent="0.25">
      <c r="A1907" t="s">
        <v>2626</v>
      </c>
      <c r="B1907" t="s">
        <v>2627</v>
      </c>
      <c r="C1907" t="s">
        <v>232</v>
      </c>
      <c r="D1907" t="s">
        <v>233</v>
      </c>
      <c r="E1907" t="s">
        <v>232</v>
      </c>
      <c r="F1907">
        <v>0.88239831218999998</v>
      </c>
      <c r="G1907" t="s">
        <v>232</v>
      </c>
      <c r="H1907">
        <v>0.88249199749899998</v>
      </c>
      <c r="I1907" t="s">
        <v>232</v>
      </c>
      <c r="J1907">
        <v>0.88248956482899998</v>
      </c>
      <c r="K1907">
        <v>1</v>
      </c>
      <c r="L1907">
        <v>1</v>
      </c>
      <c r="M1907">
        <v>1</v>
      </c>
      <c r="N1907">
        <f t="shared" si="58"/>
        <v>9.368530900000227E-5</v>
      </c>
      <c r="O1907">
        <f t="shared" si="59"/>
        <v>9.1252639000005686E-5</v>
      </c>
    </row>
    <row r="1908" spans="1:15" x14ac:dyDescent="0.25">
      <c r="A1908" t="s">
        <v>2628</v>
      </c>
      <c r="B1908" t="s">
        <v>2629</v>
      </c>
      <c r="C1908" t="s">
        <v>21</v>
      </c>
      <c r="D1908" t="s">
        <v>21</v>
      </c>
      <c r="E1908" t="s">
        <v>21</v>
      </c>
      <c r="F1908">
        <v>0.92737207212399997</v>
      </c>
      <c r="G1908" t="s">
        <v>21</v>
      </c>
      <c r="H1908">
        <v>0.93305854675099997</v>
      </c>
      <c r="I1908" t="s">
        <v>21</v>
      </c>
      <c r="J1908">
        <v>0.938953196218</v>
      </c>
      <c r="K1908">
        <v>1</v>
      </c>
      <c r="L1908">
        <v>1</v>
      </c>
      <c r="M1908">
        <v>1</v>
      </c>
      <c r="N1908">
        <f t="shared" si="58"/>
        <v>5.6864746270000044E-3</v>
      </c>
      <c r="O1908">
        <f t="shared" si="59"/>
        <v>1.1581124094000028E-2</v>
      </c>
    </row>
    <row r="1909" spans="1:15" x14ac:dyDescent="0.25">
      <c r="A1909" t="s">
        <v>2630</v>
      </c>
      <c r="B1909" t="s">
        <v>2631</v>
      </c>
      <c r="C1909" t="s">
        <v>232</v>
      </c>
      <c r="D1909" t="s">
        <v>233</v>
      </c>
      <c r="E1909" t="s">
        <v>232</v>
      </c>
      <c r="F1909">
        <v>0.85595315419600004</v>
      </c>
      <c r="G1909" t="s">
        <v>232</v>
      </c>
      <c r="H1909">
        <v>0.90748914433899996</v>
      </c>
      <c r="I1909" t="s">
        <v>232</v>
      </c>
      <c r="J1909">
        <v>0.90749477130199996</v>
      </c>
      <c r="K1909">
        <v>1</v>
      </c>
      <c r="L1909">
        <v>1</v>
      </c>
      <c r="M1909">
        <v>1</v>
      </c>
      <c r="N1909">
        <f t="shared" si="58"/>
        <v>5.1535990142999921E-2</v>
      </c>
      <c r="O1909">
        <f t="shared" si="59"/>
        <v>5.1541617105999915E-2</v>
      </c>
    </row>
    <row r="1910" spans="1:15" x14ac:dyDescent="0.25">
      <c r="A1910" t="s">
        <v>2632</v>
      </c>
      <c r="B1910" t="s">
        <v>2633</v>
      </c>
      <c r="C1910" t="s">
        <v>232</v>
      </c>
      <c r="D1910" t="s">
        <v>233</v>
      </c>
      <c r="E1910" t="s">
        <v>232</v>
      </c>
      <c r="F1910">
        <v>0.94142039148300005</v>
      </c>
      <c r="G1910" t="s">
        <v>232</v>
      </c>
      <c r="H1910">
        <v>0.95245269756899997</v>
      </c>
      <c r="I1910" t="s">
        <v>232</v>
      </c>
      <c r="J1910">
        <v>0.95248245836000001</v>
      </c>
      <c r="K1910">
        <v>1</v>
      </c>
      <c r="L1910">
        <v>1</v>
      </c>
      <c r="M1910">
        <v>1</v>
      </c>
      <c r="N1910">
        <f t="shared" si="58"/>
        <v>1.1032306085999921E-2</v>
      </c>
      <c r="O1910">
        <f t="shared" si="59"/>
        <v>1.1062066876999954E-2</v>
      </c>
    </row>
    <row r="1911" spans="1:15" x14ac:dyDescent="0.25">
      <c r="A1911" t="s">
        <v>2634</v>
      </c>
      <c r="B1911" t="s">
        <v>2635</v>
      </c>
      <c r="C1911" t="s">
        <v>41</v>
      </c>
      <c r="D1911" t="s">
        <v>73</v>
      </c>
      <c r="E1911" t="s">
        <v>41</v>
      </c>
      <c r="F1911">
        <v>0.77670598878800001</v>
      </c>
      <c r="G1911" t="s">
        <v>41</v>
      </c>
      <c r="H1911">
        <v>0.79124776838800004</v>
      </c>
      <c r="I1911" t="s">
        <v>41</v>
      </c>
      <c r="J1911">
        <v>0.79119449108899997</v>
      </c>
      <c r="K1911">
        <v>1</v>
      </c>
      <c r="L1911">
        <v>1</v>
      </c>
      <c r="M1911">
        <v>1</v>
      </c>
      <c r="N1911">
        <f t="shared" si="58"/>
        <v>1.4541779600000027E-2</v>
      </c>
      <c r="O1911">
        <f t="shared" si="59"/>
        <v>1.4488502300999961E-2</v>
      </c>
    </row>
    <row r="1912" spans="1:15" x14ac:dyDescent="0.25">
      <c r="A1912" t="s">
        <v>2636</v>
      </c>
      <c r="B1912" t="s">
        <v>2637</v>
      </c>
      <c r="C1912" t="s">
        <v>41</v>
      </c>
      <c r="D1912" t="s">
        <v>73</v>
      </c>
      <c r="E1912" t="s">
        <v>41</v>
      </c>
      <c r="F1912">
        <v>0.4425</v>
      </c>
      <c r="G1912" t="s">
        <v>41</v>
      </c>
      <c r="H1912">
        <v>0.91633042378200003</v>
      </c>
      <c r="I1912" t="s">
        <v>41</v>
      </c>
      <c r="J1912">
        <v>0.91584443931000004</v>
      </c>
      <c r="K1912">
        <v>1</v>
      </c>
      <c r="L1912">
        <v>1</v>
      </c>
      <c r="M1912">
        <v>1</v>
      </c>
      <c r="N1912">
        <f t="shared" si="58"/>
        <v>0.47383042378200002</v>
      </c>
      <c r="O1912">
        <f t="shared" si="59"/>
        <v>0.47334443931000003</v>
      </c>
    </row>
    <row r="1913" spans="1:15" x14ac:dyDescent="0.25">
      <c r="A1913" t="s">
        <v>2638</v>
      </c>
      <c r="B1913" t="s">
        <v>2639</v>
      </c>
      <c r="C1913" t="s">
        <v>232</v>
      </c>
      <c r="D1913" t="s">
        <v>233</v>
      </c>
      <c r="E1913" t="s">
        <v>21</v>
      </c>
      <c r="F1913">
        <v>0.46568834109700002</v>
      </c>
      <c r="G1913" t="s">
        <v>232</v>
      </c>
      <c r="H1913">
        <v>0.86778674420299995</v>
      </c>
      <c r="I1913" t="s">
        <v>232</v>
      </c>
      <c r="J1913">
        <v>0.80305490996999995</v>
      </c>
      <c r="K1913">
        <v>0</v>
      </c>
      <c r="L1913">
        <v>1</v>
      </c>
      <c r="M1913">
        <v>1</v>
      </c>
      <c r="N1913">
        <f t="shared" si="58"/>
        <v>0.40209840310599992</v>
      </c>
      <c r="O1913">
        <f t="shared" si="59"/>
        <v>0.33736656887299993</v>
      </c>
    </row>
    <row r="1914" spans="1:15" x14ac:dyDescent="0.25">
      <c r="A1914" t="s">
        <v>2640</v>
      </c>
      <c r="B1914" t="s">
        <v>2641</v>
      </c>
      <c r="C1914" t="s">
        <v>232</v>
      </c>
      <c r="D1914" t="s">
        <v>233</v>
      </c>
      <c r="E1914" t="s">
        <v>232</v>
      </c>
      <c r="F1914">
        <v>0.54693452065799997</v>
      </c>
      <c r="G1914" t="s">
        <v>232</v>
      </c>
      <c r="H1914">
        <v>0.76405873820400005</v>
      </c>
      <c r="I1914" t="s">
        <v>232</v>
      </c>
      <c r="J1914">
        <v>0.76420515619899998</v>
      </c>
      <c r="K1914">
        <v>1</v>
      </c>
      <c r="L1914">
        <v>1</v>
      </c>
      <c r="M1914">
        <v>1</v>
      </c>
      <c r="N1914">
        <f t="shared" si="58"/>
        <v>0.21712421754600009</v>
      </c>
      <c r="O1914">
        <f t="shared" si="59"/>
        <v>0.21727063554100001</v>
      </c>
    </row>
    <row r="1915" spans="1:15" x14ac:dyDescent="0.25">
      <c r="A1915" t="s">
        <v>2642</v>
      </c>
      <c r="B1915" t="s">
        <v>2643</v>
      </c>
      <c r="C1915" t="s">
        <v>26</v>
      </c>
      <c r="D1915" t="s">
        <v>26</v>
      </c>
      <c r="E1915" t="s">
        <v>22</v>
      </c>
      <c r="F1915">
        <v>0.75844335490299997</v>
      </c>
      <c r="G1915" t="s">
        <v>22</v>
      </c>
      <c r="H1915">
        <v>0.75771533034100003</v>
      </c>
      <c r="I1915" t="s">
        <v>22</v>
      </c>
      <c r="J1915">
        <v>0.75218062306400002</v>
      </c>
      <c r="K1915">
        <v>0</v>
      </c>
      <c r="L1915">
        <v>0</v>
      </c>
      <c r="M1915">
        <v>0</v>
      </c>
      <c r="N1915">
        <f t="shared" si="58"/>
        <v>-7.2802456199994037E-4</v>
      </c>
      <c r="O1915">
        <f t="shared" si="59"/>
        <v>-6.2627318389999465E-3</v>
      </c>
    </row>
    <row r="1916" spans="1:15" x14ac:dyDescent="0.25">
      <c r="A1916" t="s">
        <v>2644</v>
      </c>
      <c r="B1916" t="s">
        <v>2645</v>
      </c>
      <c r="C1916" t="s">
        <v>26</v>
      </c>
      <c r="D1916" t="s">
        <v>26</v>
      </c>
      <c r="E1916" t="s">
        <v>22</v>
      </c>
      <c r="F1916">
        <v>0.851080119267</v>
      </c>
      <c r="G1916" t="s">
        <v>22</v>
      </c>
      <c r="H1916">
        <v>0.85109564862499998</v>
      </c>
      <c r="I1916" t="s">
        <v>22</v>
      </c>
      <c r="J1916">
        <v>0.80666666666700004</v>
      </c>
      <c r="K1916">
        <v>0</v>
      </c>
      <c r="L1916">
        <v>0</v>
      </c>
      <c r="M1916">
        <v>0</v>
      </c>
      <c r="N1916">
        <f t="shared" si="58"/>
        <v>1.5529357999977123E-5</v>
      </c>
      <c r="O1916">
        <f t="shared" si="59"/>
        <v>-4.4413452599999959E-2</v>
      </c>
    </row>
    <row r="1917" spans="1:15" x14ac:dyDescent="0.25">
      <c r="A1917" t="s">
        <v>2646</v>
      </c>
      <c r="B1917" t="s">
        <v>2647</v>
      </c>
      <c r="C1917" t="s">
        <v>21</v>
      </c>
      <c r="D1917" t="s">
        <v>21</v>
      </c>
      <c r="E1917" t="s">
        <v>21</v>
      </c>
      <c r="F1917">
        <v>0.90723649209500001</v>
      </c>
      <c r="G1917" t="s">
        <v>21</v>
      </c>
      <c r="H1917">
        <v>0.90882187351400001</v>
      </c>
      <c r="I1917" t="s">
        <v>21</v>
      </c>
      <c r="J1917">
        <v>0.90910079034900004</v>
      </c>
      <c r="K1917">
        <v>1</v>
      </c>
      <c r="L1917">
        <v>1</v>
      </c>
      <c r="M1917">
        <v>1</v>
      </c>
      <c r="N1917">
        <f t="shared" si="58"/>
        <v>1.5853814189999982E-3</v>
      </c>
      <c r="O1917">
        <f t="shared" si="59"/>
        <v>1.8642982540000297E-3</v>
      </c>
    </row>
    <row r="1918" spans="1:15" x14ac:dyDescent="0.25">
      <c r="A1918" t="s">
        <v>2648</v>
      </c>
      <c r="B1918" t="s">
        <v>2649</v>
      </c>
      <c r="C1918" t="s">
        <v>26</v>
      </c>
      <c r="D1918" t="s">
        <v>26</v>
      </c>
      <c r="E1918" t="s">
        <v>26</v>
      </c>
      <c r="F1918">
        <v>0.78229248094299997</v>
      </c>
      <c r="G1918" t="s">
        <v>26</v>
      </c>
      <c r="H1918">
        <v>0.78280622683800005</v>
      </c>
      <c r="I1918" t="s">
        <v>26</v>
      </c>
      <c r="J1918">
        <v>0.78333155806499999</v>
      </c>
      <c r="K1918">
        <v>1</v>
      </c>
      <c r="L1918">
        <v>1</v>
      </c>
      <c r="M1918">
        <v>1</v>
      </c>
      <c r="N1918">
        <f t="shared" si="58"/>
        <v>5.1374589500008394E-4</v>
      </c>
      <c r="O1918">
        <f t="shared" si="59"/>
        <v>1.0390771220000206E-3</v>
      </c>
    </row>
    <row r="1919" spans="1:15" x14ac:dyDescent="0.25">
      <c r="A1919" t="s">
        <v>2650</v>
      </c>
      <c r="B1919" t="s">
        <v>2651</v>
      </c>
      <c r="C1919" t="s">
        <v>30</v>
      </c>
      <c r="D1919" t="s">
        <v>21</v>
      </c>
      <c r="E1919" t="s">
        <v>21</v>
      </c>
      <c r="F1919">
        <v>0.87642456255000001</v>
      </c>
      <c r="G1919" t="s">
        <v>21</v>
      </c>
      <c r="H1919">
        <v>0.45500000000000002</v>
      </c>
      <c r="I1919" t="s">
        <v>21</v>
      </c>
      <c r="J1919">
        <v>0.79407529744700001</v>
      </c>
      <c r="K1919">
        <v>0</v>
      </c>
      <c r="L1919">
        <v>0</v>
      </c>
      <c r="M1919">
        <v>0</v>
      </c>
      <c r="N1919">
        <f t="shared" si="58"/>
        <v>-0.42142456254999999</v>
      </c>
      <c r="O1919">
        <f t="shared" si="59"/>
        <v>-8.2349265103000002E-2</v>
      </c>
    </row>
    <row r="1920" spans="1:15" x14ac:dyDescent="0.25">
      <c r="A1920" t="s">
        <v>2650</v>
      </c>
      <c r="B1920" t="s">
        <v>2651</v>
      </c>
      <c r="C1920" t="s">
        <v>30</v>
      </c>
      <c r="D1920" t="s">
        <v>21</v>
      </c>
      <c r="E1920" t="s">
        <v>21</v>
      </c>
      <c r="F1920">
        <v>0.87642456255000001</v>
      </c>
      <c r="G1920" t="s">
        <v>21</v>
      </c>
      <c r="H1920">
        <v>0.45500000000000002</v>
      </c>
      <c r="I1920" t="s">
        <v>21</v>
      </c>
      <c r="J1920">
        <v>0.79407529744700001</v>
      </c>
      <c r="K1920">
        <v>0</v>
      </c>
      <c r="L1920">
        <v>0</v>
      </c>
      <c r="M1920">
        <v>0</v>
      </c>
      <c r="N1920">
        <f t="shared" si="58"/>
        <v>-0.42142456254999999</v>
      </c>
      <c r="O1920">
        <f t="shared" si="59"/>
        <v>-8.2349265103000002E-2</v>
      </c>
    </row>
    <row r="1921" spans="1:15" x14ac:dyDescent="0.25">
      <c r="A1921" t="s">
        <v>2652</v>
      </c>
      <c r="B1921" t="s">
        <v>2653</v>
      </c>
      <c r="C1921" t="s">
        <v>30</v>
      </c>
      <c r="D1921" t="s">
        <v>21</v>
      </c>
      <c r="E1921" t="s">
        <v>30</v>
      </c>
      <c r="F1921">
        <v>0.93454828210999996</v>
      </c>
      <c r="G1921" t="s">
        <v>30</v>
      </c>
      <c r="H1921">
        <v>0.93766387155099995</v>
      </c>
      <c r="I1921" t="s">
        <v>30</v>
      </c>
      <c r="J1921">
        <v>0.93794854230699998</v>
      </c>
      <c r="K1921">
        <v>1</v>
      </c>
      <c r="L1921">
        <v>1</v>
      </c>
      <c r="M1921">
        <v>1</v>
      </c>
      <c r="N1921">
        <f t="shared" si="58"/>
        <v>3.1155894409999885E-3</v>
      </c>
      <c r="O1921">
        <f t="shared" si="59"/>
        <v>3.4002601970000157E-3</v>
      </c>
    </row>
    <row r="1922" spans="1:15" x14ac:dyDescent="0.25">
      <c r="A1922" t="s">
        <v>2654</v>
      </c>
      <c r="B1922" t="s">
        <v>2655</v>
      </c>
      <c r="C1922" t="s">
        <v>30</v>
      </c>
      <c r="D1922" t="s">
        <v>21</v>
      </c>
      <c r="E1922" t="s">
        <v>30</v>
      </c>
      <c r="F1922">
        <v>0.489348660278</v>
      </c>
      <c r="G1922" t="s">
        <v>30</v>
      </c>
      <c r="H1922">
        <v>0.48054131244499998</v>
      </c>
      <c r="I1922" t="s">
        <v>30</v>
      </c>
      <c r="J1922">
        <v>0.47627620567899998</v>
      </c>
      <c r="K1922">
        <v>1</v>
      </c>
      <c r="L1922">
        <v>1</v>
      </c>
      <c r="M1922">
        <v>1</v>
      </c>
      <c r="N1922">
        <f t="shared" si="58"/>
        <v>-8.8073478330000232E-3</v>
      </c>
      <c r="O1922">
        <f t="shared" si="59"/>
        <v>-1.3072454599000027E-2</v>
      </c>
    </row>
    <row r="1923" spans="1:15" x14ac:dyDescent="0.25">
      <c r="A1923" t="s">
        <v>2656</v>
      </c>
      <c r="B1923" t="s">
        <v>2657</v>
      </c>
      <c r="C1923" t="s">
        <v>30</v>
      </c>
      <c r="D1923" t="s">
        <v>21</v>
      </c>
      <c r="E1923" t="s">
        <v>30</v>
      </c>
      <c r="F1923">
        <v>0.84022019651000002</v>
      </c>
      <c r="G1923" t="s">
        <v>30</v>
      </c>
      <c r="H1923">
        <v>0.82736091339100004</v>
      </c>
      <c r="I1923" t="s">
        <v>30</v>
      </c>
      <c r="J1923">
        <v>0.92802462162599997</v>
      </c>
      <c r="K1923">
        <v>1</v>
      </c>
      <c r="L1923">
        <v>1</v>
      </c>
      <c r="M1923">
        <v>1</v>
      </c>
      <c r="N1923">
        <f t="shared" ref="N1923:N1986" si="60">H1923-F1923</f>
        <v>-1.2859283118999976E-2</v>
      </c>
      <c r="O1923">
        <f t="shared" ref="O1923:O1986" si="61">J1923-F1923</f>
        <v>8.7804425115999951E-2</v>
      </c>
    </row>
    <row r="1924" spans="1:15" x14ac:dyDescent="0.25">
      <c r="A1924" t="s">
        <v>2658</v>
      </c>
      <c r="B1924" t="s">
        <v>2659</v>
      </c>
      <c r="C1924" t="s">
        <v>21</v>
      </c>
      <c r="D1924" t="s">
        <v>21</v>
      </c>
      <c r="E1924" t="s">
        <v>30</v>
      </c>
      <c r="F1924">
        <v>0.74736300592899996</v>
      </c>
      <c r="G1924" t="s">
        <v>30</v>
      </c>
      <c r="H1924">
        <v>0.77942193734599996</v>
      </c>
      <c r="I1924" t="s">
        <v>30</v>
      </c>
      <c r="J1924">
        <v>0.92274819880299996</v>
      </c>
      <c r="K1924">
        <v>0</v>
      </c>
      <c r="L1924">
        <v>0</v>
      </c>
      <c r="M1924">
        <v>0</v>
      </c>
      <c r="N1924">
        <f t="shared" si="60"/>
        <v>3.2058931417000003E-2</v>
      </c>
      <c r="O1924">
        <f t="shared" si="61"/>
        <v>0.17538519287400001</v>
      </c>
    </row>
    <row r="1925" spans="1:15" x14ac:dyDescent="0.25">
      <c r="A1925" t="s">
        <v>2660</v>
      </c>
      <c r="B1925" t="s">
        <v>2661</v>
      </c>
      <c r="C1925" t="s">
        <v>30</v>
      </c>
      <c r="D1925" t="s">
        <v>21</v>
      </c>
      <c r="E1925" t="s">
        <v>30</v>
      </c>
      <c r="F1925">
        <v>0.85649140153900005</v>
      </c>
      <c r="G1925" t="s">
        <v>30</v>
      </c>
      <c r="H1925">
        <v>0.93172928939300004</v>
      </c>
      <c r="I1925" t="s">
        <v>30</v>
      </c>
      <c r="J1925">
        <v>0.93494974963199995</v>
      </c>
      <c r="K1925">
        <v>1</v>
      </c>
      <c r="L1925">
        <v>1</v>
      </c>
      <c r="M1925">
        <v>1</v>
      </c>
      <c r="N1925">
        <f t="shared" si="60"/>
        <v>7.5237887853999985E-2</v>
      </c>
      <c r="O1925">
        <f t="shared" si="61"/>
        <v>7.8458348092999897E-2</v>
      </c>
    </row>
    <row r="1926" spans="1:15" x14ac:dyDescent="0.25">
      <c r="A1926" t="s">
        <v>2662</v>
      </c>
      <c r="B1926" t="s">
        <v>2663</v>
      </c>
      <c r="C1926" t="s">
        <v>30</v>
      </c>
      <c r="D1926" t="s">
        <v>21</v>
      </c>
      <c r="E1926" t="s">
        <v>30</v>
      </c>
      <c r="F1926">
        <v>0.78378791251299995</v>
      </c>
      <c r="G1926" t="s">
        <v>30</v>
      </c>
      <c r="H1926">
        <v>0.90110626479400002</v>
      </c>
      <c r="I1926" t="s">
        <v>30</v>
      </c>
      <c r="J1926">
        <v>0.89313019647400005</v>
      </c>
      <c r="K1926">
        <v>1</v>
      </c>
      <c r="L1926">
        <v>1</v>
      </c>
      <c r="M1926">
        <v>1</v>
      </c>
      <c r="N1926">
        <f t="shared" si="60"/>
        <v>0.11731835228100007</v>
      </c>
      <c r="O1926">
        <f t="shared" si="61"/>
        <v>0.1093422839610001</v>
      </c>
    </row>
    <row r="1927" spans="1:15" x14ac:dyDescent="0.25">
      <c r="A1927" t="s">
        <v>2664</v>
      </c>
      <c r="B1927" t="s">
        <v>2665</v>
      </c>
      <c r="C1927" t="s">
        <v>26</v>
      </c>
      <c r="D1927" t="s">
        <v>26</v>
      </c>
      <c r="E1927" t="s">
        <v>26</v>
      </c>
      <c r="F1927">
        <v>0.95632434933800003</v>
      </c>
      <c r="G1927" t="s">
        <v>26</v>
      </c>
      <c r="H1927">
        <v>0.93566431332699995</v>
      </c>
      <c r="I1927" t="s">
        <v>26</v>
      </c>
      <c r="J1927">
        <v>0.95432917610199997</v>
      </c>
      <c r="K1927">
        <v>1</v>
      </c>
      <c r="L1927">
        <v>1</v>
      </c>
      <c r="M1927">
        <v>1</v>
      </c>
      <c r="N1927">
        <f t="shared" si="60"/>
        <v>-2.0660036011000082E-2</v>
      </c>
      <c r="O1927">
        <f t="shared" si="61"/>
        <v>-1.9951732360000696E-3</v>
      </c>
    </row>
    <row r="1928" spans="1:15" x14ac:dyDescent="0.25">
      <c r="A1928" t="s">
        <v>2666</v>
      </c>
      <c r="B1928" t="s">
        <v>2667</v>
      </c>
      <c r="C1928" t="s">
        <v>26</v>
      </c>
      <c r="D1928" t="s">
        <v>26</v>
      </c>
      <c r="E1928" t="s">
        <v>26</v>
      </c>
      <c r="F1928">
        <v>0.91421382421399999</v>
      </c>
      <c r="G1928" t="s">
        <v>26</v>
      </c>
      <c r="H1928">
        <v>0.88952052552799998</v>
      </c>
      <c r="I1928" t="s">
        <v>26</v>
      </c>
      <c r="J1928">
        <v>0.94737309078099996</v>
      </c>
      <c r="K1928">
        <v>1</v>
      </c>
      <c r="L1928">
        <v>1</v>
      </c>
      <c r="M1928">
        <v>1</v>
      </c>
      <c r="N1928">
        <f t="shared" si="60"/>
        <v>-2.4693298686000009E-2</v>
      </c>
      <c r="O1928">
        <f t="shared" si="61"/>
        <v>3.3159266566999968E-2</v>
      </c>
    </row>
    <row r="1929" spans="1:15" x14ac:dyDescent="0.25">
      <c r="A1929" t="s">
        <v>2668</v>
      </c>
      <c r="B1929" t="s">
        <v>2669</v>
      </c>
      <c r="C1929" t="s">
        <v>41</v>
      </c>
      <c r="D1929" t="s">
        <v>73</v>
      </c>
      <c r="E1929" t="s">
        <v>41</v>
      </c>
      <c r="F1929">
        <v>0.48234044530999998</v>
      </c>
      <c r="G1929" t="s">
        <v>41</v>
      </c>
      <c r="H1929">
        <v>0.47230498171700003</v>
      </c>
      <c r="I1929" t="s">
        <v>41</v>
      </c>
      <c r="J1929">
        <v>0.48873550681</v>
      </c>
      <c r="K1929">
        <v>1</v>
      </c>
      <c r="L1929">
        <v>1</v>
      </c>
      <c r="M1929">
        <v>1</v>
      </c>
      <c r="N1929">
        <f t="shared" si="60"/>
        <v>-1.0035463592999949E-2</v>
      </c>
      <c r="O1929">
        <f t="shared" si="61"/>
        <v>6.395061500000021E-3</v>
      </c>
    </row>
    <row r="1930" spans="1:15" x14ac:dyDescent="0.25">
      <c r="A1930" t="s">
        <v>2670</v>
      </c>
      <c r="B1930" t="s">
        <v>2671</v>
      </c>
      <c r="C1930" t="s">
        <v>157</v>
      </c>
      <c r="D1930" t="s">
        <v>73</v>
      </c>
      <c r="E1930" t="s">
        <v>41</v>
      </c>
      <c r="F1930">
        <v>0.75941630791500003</v>
      </c>
      <c r="G1930" t="s">
        <v>41</v>
      </c>
      <c r="H1930">
        <v>0.78229448489700004</v>
      </c>
      <c r="I1930" t="s">
        <v>41</v>
      </c>
      <c r="J1930">
        <v>0.78011375226299995</v>
      </c>
      <c r="K1930">
        <v>0</v>
      </c>
      <c r="L1930">
        <v>0</v>
      </c>
      <c r="M1930">
        <v>0</v>
      </c>
      <c r="N1930">
        <f t="shared" si="60"/>
        <v>2.2878176982000009E-2</v>
      </c>
      <c r="O1930">
        <f t="shared" si="61"/>
        <v>2.0697444347999916E-2</v>
      </c>
    </row>
    <row r="1931" spans="1:15" x14ac:dyDescent="0.25">
      <c r="A1931" t="s">
        <v>2670</v>
      </c>
      <c r="B1931" t="s">
        <v>2671</v>
      </c>
      <c r="C1931" t="s">
        <v>157</v>
      </c>
      <c r="D1931" t="s">
        <v>21</v>
      </c>
      <c r="E1931" t="s">
        <v>41</v>
      </c>
      <c r="F1931">
        <v>0.75941630791500003</v>
      </c>
      <c r="G1931" t="s">
        <v>41</v>
      </c>
      <c r="H1931">
        <v>0.28277837856999999</v>
      </c>
      <c r="I1931" t="s">
        <v>30</v>
      </c>
      <c r="J1931">
        <v>0.42836261910500001</v>
      </c>
      <c r="K1931">
        <v>0</v>
      </c>
      <c r="L1931">
        <v>0</v>
      </c>
      <c r="M1931">
        <v>0</v>
      </c>
      <c r="N1931">
        <f t="shared" si="60"/>
        <v>-0.47663792934500004</v>
      </c>
      <c r="O1931">
        <f t="shared" si="61"/>
        <v>-0.33105368881000002</v>
      </c>
    </row>
    <row r="1932" spans="1:15" x14ac:dyDescent="0.25">
      <c r="A1932" t="s">
        <v>2670</v>
      </c>
      <c r="B1932" t="s">
        <v>2671</v>
      </c>
      <c r="C1932" t="s">
        <v>157</v>
      </c>
      <c r="D1932" t="s">
        <v>157</v>
      </c>
      <c r="E1932" t="s">
        <v>41</v>
      </c>
      <c r="F1932">
        <v>0.75941630791500003</v>
      </c>
      <c r="G1932" t="s">
        <v>41</v>
      </c>
      <c r="H1932">
        <v>0.295368915417</v>
      </c>
      <c r="I1932" t="s">
        <v>41</v>
      </c>
      <c r="J1932">
        <v>0.52355701491899997</v>
      </c>
      <c r="K1932">
        <v>0</v>
      </c>
      <c r="L1932">
        <v>0</v>
      </c>
      <c r="M1932">
        <v>0</v>
      </c>
      <c r="N1932">
        <f t="shared" si="60"/>
        <v>-0.46404739249800003</v>
      </c>
      <c r="O1932">
        <f t="shared" si="61"/>
        <v>-0.23585929299600006</v>
      </c>
    </row>
    <row r="1933" spans="1:15" x14ac:dyDescent="0.25">
      <c r="A1933" t="s">
        <v>2670</v>
      </c>
      <c r="B1933" t="s">
        <v>2671</v>
      </c>
      <c r="C1933" t="s">
        <v>157</v>
      </c>
      <c r="D1933" t="s">
        <v>204</v>
      </c>
      <c r="E1933" t="s">
        <v>41</v>
      </c>
      <c r="F1933">
        <v>0.75941630791500003</v>
      </c>
      <c r="G1933" t="s">
        <v>41</v>
      </c>
      <c r="H1933">
        <v>0.45390749852399997</v>
      </c>
      <c r="I1933" t="s">
        <v>41</v>
      </c>
      <c r="J1933">
        <v>0.64620650696100002</v>
      </c>
      <c r="K1933">
        <v>0</v>
      </c>
      <c r="L1933">
        <v>0</v>
      </c>
      <c r="M1933">
        <v>0</v>
      </c>
      <c r="N1933">
        <f t="shared" si="60"/>
        <v>-0.30550880939100006</v>
      </c>
      <c r="O1933">
        <f t="shared" si="61"/>
        <v>-0.11320980095400002</v>
      </c>
    </row>
    <row r="1934" spans="1:15" x14ac:dyDescent="0.25">
      <c r="A1934" t="s">
        <v>2672</v>
      </c>
      <c r="B1934" t="s">
        <v>2673</v>
      </c>
      <c r="C1934" t="s">
        <v>26</v>
      </c>
      <c r="D1934" t="s">
        <v>21</v>
      </c>
      <c r="E1934" t="s">
        <v>21</v>
      </c>
      <c r="F1934">
        <v>0.47499978403799997</v>
      </c>
      <c r="G1934" t="s">
        <v>21</v>
      </c>
      <c r="H1934">
        <v>0.43422898316500003</v>
      </c>
      <c r="I1934" t="s">
        <v>21</v>
      </c>
      <c r="J1934">
        <v>0.45778578589800001</v>
      </c>
      <c r="K1934">
        <v>0</v>
      </c>
      <c r="L1934">
        <v>0</v>
      </c>
      <c r="M1934">
        <v>0</v>
      </c>
      <c r="N1934">
        <f t="shared" si="60"/>
        <v>-4.0770800872999946E-2</v>
      </c>
      <c r="O1934">
        <f t="shared" si="61"/>
        <v>-1.7213998139999964E-2</v>
      </c>
    </row>
    <row r="1935" spans="1:15" x14ac:dyDescent="0.25">
      <c r="A1935" t="s">
        <v>2674</v>
      </c>
      <c r="B1935" t="s">
        <v>2675</v>
      </c>
      <c r="C1935" t="s">
        <v>41</v>
      </c>
      <c r="D1935" t="s">
        <v>73</v>
      </c>
      <c r="E1935" t="s">
        <v>41</v>
      </c>
      <c r="F1935">
        <v>0.94282105251100001</v>
      </c>
      <c r="G1935" t="s">
        <v>41</v>
      </c>
      <c r="H1935">
        <v>0.94296686138999997</v>
      </c>
      <c r="I1935" t="s">
        <v>41</v>
      </c>
      <c r="J1935">
        <v>0.94154635892399996</v>
      </c>
      <c r="K1935">
        <v>1</v>
      </c>
      <c r="L1935">
        <v>1</v>
      </c>
      <c r="M1935">
        <v>1</v>
      </c>
      <c r="N1935">
        <f t="shared" si="60"/>
        <v>1.4580887899995343E-4</v>
      </c>
      <c r="O1935">
        <f t="shared" si="61"/>
        <v>-1.2746935870000531E-3</v>
      </c>
    </row>
    <row r="1936" spans="1:15" x14ac:dyDescent="0.25">
      <c r="A1936" t="s">
        <v>2676</v>
      </c>
      <c r="B1936" t="s">
        <v>2677</v>
      </c>
      <c r="C1936" t="s">
        <v>41</v>
      </c>
      <c r="D1936" t="s">
        <v>73</v>
      </c>
      <c r="E1936" t="s">
        <v>41</v>
      </c>
      <c r="F1936">
        <v>0.87295063631100001</v>
      </c>
      <c r="G1936" t="s">
        <v>41</v>
      </c>
      <c r="H1936">
        <v>0.88345092097400002</v>
      </c>
      <c r="I1936" t="s">
        <v>41</v>
      </c>
      <c r="J1936">
        <v>0.88417683126299995</v>
      </c>
      <c r="K1936">
        <v>1</v>
      </c>
      <c r="L1936">
        <v>1</v>
      </c>
      <c r="M1936">
        <v>1</v>
      </c>
      <c r="N1936">
        <f t="shared" si="60"/>
        <v>1.0500284663000015E-2</v>
      </c>
      <c r="O1936">
        <f t="shared" si="61"/>
        <v>1.1226194951999946E-2</v>
      </c>
    </row>
    <row r="1937" spans="1:15" x14ac:dyDescent="0.25">
      <c r="A1937" t="s">
        <v>2678</v>
      </c>
      <c r="B1937" t="s">
        <v>2679</v>
      </c>
      <c r="C1937" t="s">
        <v>41</v>
      </c>
      <c r="D1937" t="s">
        <v>73</v>
      </c>
      <c r="E1937" t="s">
        <v>41</v>
      </c>
      <c r="F1937">
        <v>0.96192815670800003</v>
      </c>
      <c r="G1937" t="s">
        <v>41</v>
      </c>
      <c r="H1937">
        <v>0.96316739577599997</v>
      </c>
      <c r="I1937" t="s">
        <v>41</v>
      </c>
      <c r="J1937">
        <v>0.96398160677800004</v>
      </c>
      <c r="K1937">
        <v>1</v>
      </c>
      <c r="L1937">
        <v>1</v>
      </c>
      <c r="M1937">
        <v>1</v>
      </c>
      <c r="N1937">
        <f t="shared" si="60"/>
        <v>1.2392390679999421E-3</v>
      </c>
      <c r="O1937">
        <f t="shared" si="61"/>
        <v>2.053450070000018E-3</v>
      </c>
    </row>
    <row r="1938" spans="1:15" x14ac:dyDescent="0.25">
      <c r="A1938" t="s">
        <v>2680</v>
      </c>
      <c r="B1938" t="s">
        <v>2681</v>
      </c>
      <c r="C1938" t="s">
        <v>41</v>
      </c>
      <c r="D1938" t="s">
        <v>73</v>
      </c>
      <c r="E1938" t="s">
        <v>41</v>
      </c>
      <c r="F1938">
        <v>0.90477891069000005</v>
      </c>
      <c r="G1938" t="s">
        <v>41</v>
      </c>
      <c r="H1938">
        <v>0.91732083558099997</v>
      </c>
      <c r="I1938" t="s">
        <v>41</v>
      </c>
      <c r="J1938">
        <v>0.92064750445400001</v>
      </c>
      <c r="K1938">
        <v>1</v>
      </c>
      <c r="L1938">
        <v>1</v>
      </c>
      <c r="M1938">
        <v>1</v>
      </c>
      <c r="N1938">
        <f t="shared" si="60"/>
        <v>1.2541924890999923E-2</v>
      </c>
      <c r="O1938">
        <f t="shared" si="61"/>
        <v>1.5868593763999961E-2</v>
      </c>
    </row>
    <row r="1939" spans="1:15" x14ac:dyDescent="0.25">
      <c r="A1939" t="s">
        <v>2682</v>
      </c>
      <c r="B1939" t="s">
        <v>2683</v>
      </c>
      <c r="C1939" t="s">
        <v>26</v>
      </c>
      <c r="D1939" t="s">
        <v>26</v>
      </c>
      <c r="E1939" t="s">
        <v>26</v>
      </c>
      <c r="F1939">
        <v>0.890012696858</v>
      </c>
      <c r="G1939" t="s">
        <v>26</v>
      </c>
      <c r="H1939">
        <v>0.90110469953000005</v>
      </c>
      <c r="I1939" t="s">
        <v>26</v>
      </c>
      <c r="J1939">
        <v>0.88782203740999999</v>
      </c>
      <c r="K1939">
        <v>1</v>
      </c>
      <c r="L1939">
        <v>1</v>
      </c>
      <c r="M1939">
        <v>1</v>
      </c>
      <c r="N1939">
        <f t="shared" si="60"/>
        <v>1.1092002672000056E-2</v>
      </c>
      <c r="O1939">
        <f t="shared" si="61"/>
        <v>-2.1906594480000097E-3</v>
      </c>
    </row>
    <row r="1940" spans="1:15" x14ac:dyDescent="0.25">
      <c r="A1940" t="s">
        <v>2684</v>
      </c>
      <c r="B1940" t="s">
        <v>2685</v>
      </c>
      <c r="C1940" t="s">
        <v>26</v>
      </c>
      <c r="D1940" t="s">
        <v>377</v>
      </c>
      <c r="E1940" t="s">
        <v>26</v>
      </c>
      <c r="F1940">
        <v>0.96313833340499999</v>
      </c>
      <c r="G1940" t="s">
        <v>26</v>
      </c>
      <c r="H1940">
        <v>0.96221356573100003</v>
      </c>
      <c r="I1940" t="s">
        <v>26</v>
      </c>
      <c r="J1940">
        <v>0.96831749219499996</v>
      </c>
      <c r="K1940">
        <v>1</v>
      </c>
      <c r="L1940">
        <v>1</v>
      </c>
      <c r="M1940">
        <v>1</v>
      </c>
      <c r="N1940">
        <f t="shared" si="60"/>
        <v>-9.2476767399995996E-4</v>
      </c>
      <c r="O1940">
        <f t="shared" si="61"/>
        <v>5.1791587899999714E-3</v>
      </c>
    </row>
    <row r="1941" spans="1:15" x14ac:dyDescent="0.25">
      <c r="A1941" t="s">
        <v>2686</v>
      </c>
      <c r="B1941" t="s">
        <v>2687</v>
      </c>
      <c r="C1941" t="s">
        <v>26</v>
      </c>
      <c r="D1941" t="s">
        <v>26</v>
      </c>
      <c r="E1941" t="s">
        <v>26</v>
      </c>
      <c r="F1941">
        <v>0.45250000000000001</v>
      </c>
      <c r="G1941" t="s">
        <v>26</v>
      </c>
      <c r="H1941">
        <v>0.45250000000000001</v>
      </c>
      <c r="I1941" t="s">
        <v>26</v>
      </c>
      <c r="J1941">
        <v>0.76672048424799999</v>
      </c>
      <c r="K1941">
        <v>1</v>
      </c>
      <c r="L1941">
        <v>1</v>
      </c>
      <c r="M1941">
        <v>1</v>
      </c>
      <c r="N1941">
        <f t="shared" si="60"/>
        <v>0</v>
      </c>
      <c r="O1941">
        <f t="shared" si="61"/>
        <v>0.31422048424799998</v>
      </c>
    </row>
    <row r="1942" spans="1:15" x14ac:dyDescent="0.25">
      <c r="A1942" t="s">
        <v>2688</v>
      </c>
      <c r="B1942" t="s">
        <v>2689</v>
      </c>
      <c r="C1942" t="s">
        <v>26</v>
      </c>
      <c r="D1942" t="s">
        <v>377</v>
      </c>
      <c r="E1942" t="s">
        <v>26</v>
      </c>
      <c r="F1942">
        <v>0.95486224781200002</v>
      </c>
      <c r="G1942" t="s">
        <v>26</v>
      </c>
      <c r="H1942">
        <v>0.95334521338300005</v>
      </c>
      <c r="I1942" t="s">
        <v>26</v>
      </c>
      <c r="J1942">
        <v>0.95489000270699997</v>
      </c>
      <c r="K1942">
        <v>1</v>
      </c>
      <c r="L1942">
        <v>1</v>
      </c>
      <c r="M1942">
        <v>1</v>
      </c>
      <c r="N1942">
        <f t="shared" si="60"/>
        <v>-1.5170344289999749E-3</v>
      </c>
      <c r="O1942">
        <f t="shared" si="61"/>
        <v>2.7754894999953983E-5</v>
      </c>
    </row>
    <row r="1943" spans="1:15" x14ac:dyDescent="0.25">
      <c r="A1943" t="s">
        <v>2688</v>
      </c>
      <c r="B1943" t="s">
        <v>2689</v>
      </c>
      <c r="C1943" t="s">
        <v>26</v>
      </c>
      <c r="D1943" t="s">
        <v>26</v>
      </c>
      <c r="E1943" t="s">
        <v>26</v>
      </c>
      <c r="F1943">
        <v>0.95486224781200002</v>
      </c>
      <c r="G1943" t="s">
        <v>26</v>
      </c>
      <c r="H1943">
        <v>0.95422002326800004</v>
      </c>
      <c r="I1943" t="s">
        <v>26</v>
      </c>
      <c r="J1943">
        <v>0.95490862743500005</v>
      </c>
      <c r="K1943">
        <v>1</v>
      </c>
      <c r="L1943">
        <v>1</v>
      </c>
      <c r="M1943">
        <v>1</v>
      </c>
      <c r="N1943">
        <f t="shared" si="60"/>
        <v>-6.4222454399998075E-4</v>
      </c>
      <c r="O1943">
        <f t="shared" si="61"/>
        <v>4.6379623000025738E-5</v>
      </c>
    </row>
    <row r="1944" spans="1:15" x14ac:dyDescent="0.25">
      <c r="A1944" t="s">
        <v>2690</v>
      </c>
      <c r="B1944" t="s">
        <v>2691</v>
      </c>
      <c r="C1944" t="s">
        <v>26</v>
      </c>
      <c r="D1944" t="s">
        <v>26</v>
      </c>
      <c r="E1944" t="s">
        <v>26</v>
      </c>
      <c r="F1944">
        <v>0.94457089325099997</v>
      </c>
      <c r="G1944" t="s">
        <v>26</v>
      </c>
      <c r="H1944">
        <v>0.95187488517100005</v>
      </c>
      <c r="I1944" t="s">
        <v>26</v>
      </c>
      <c r="J1944">
        <v>0.95256947150000004</v>
      </c>
      <c r="K1944">
        <v>1</v>
      </c>
      <c r="L1944">
        <v>1</v>
      </c>
      <c r="M1944">
        <v>1</v>
      </c>
      <c r="N1944">
        <f t="shared" si="60"/>
        <v>7.3039919200000858E-3</v>
      </c>
      <c r="O1944">
        <f t="shared" si="61"/>
        <v>7.9985782490000767E-3</v>
      </c>
    </row>
    <row r="1945" spans="1:15" x14ac:dyDescent="0.25">
      <c r="A1945" t="s">
        <v>2692</v>
      </c>
      <c r="B1945" t="s">
        <v>2693</v>
      </c>
      <c r="C1945" t="s">
        <v>26</v>
      </c>
      <c r="D1945" t="s">
        <v>26</v>
      </c>
      <c r="E1945" t="s">
        <v>26</v>
      </c>
      <c r="F1945">
        <v>0.91157161559</v>
      </c>
      <c r="G1945" t="s">
        <v>26</v>
      </c>
      <c r="H1945">
        <v>0.92227271102999997</v>
      </c>
      <c r="I1945" t="s">
        <v>26</v>
      </c>
      <c r="J1945">
        <v>0.92216586142099999</v>
      </c>
      <c r="K1945">
        <v>1</v>
      </c>
      <c r="L1945">
        <v>1</v>
      </c>
      <c r="M1945">
        <v>1</v>
      </c>
      <c r="N1945">
        <f t="shared" si="60"/>
        <v>1.0701095439999975E-2</v>
      </c>
      <c r="O1945">
        <f t="shared" si="61"/>
        <v>1.0594245830999993E-2</v>
      </c>
    </row>
    <row r="1946" spans="1:15" x14ac:dyDescent="0.25">
      <c r="A1946" t="s">
        <v>2694</v>
      </c>
      <c r="B1946" t="s">
        <v>2695</v>
      </c>
      <c r="C1946" t="s">
        <v>26</v>
      </c>
      <c r="D1946" t="s">
        <v>26</v>
      </c>
      <c r="E1946" t="s">
        <v>26</v>
      </c>
      <c r="F1946">
        <v>0.97246481715400002</v>
      </c>
      <c r="G1946" t="s">
        <v>26</v>
      </c>
      <c r="H1946">
        <v>0.97307321867499996</v>
      </c>
      <c r="I1946" t="s">
        <v>26</v>
      </c>
      <c r="J1946">
        <v>0.97062769890599998</v>
      </c>
      <c r="K1946">
        <v>1</v>
      </c>
      <c r="L1946">
        <v>1</v>
      </c>
      <c r="M1946">
        <v>1</v>
      </c>
      <c r="N1946">
        <f t="shared" si="60"/>
        <v>6.0840152099994604E-4</v>
      </c>
      <c r="O1946">
        <f t="shared" si="61"/>
        <v>-1.8371182480000359E-3</v>
      </c>
    </row>
    <row r="1947" spans="1:15" x14ac:dyDescent="0.25">
      <c r="A1947" t="s">
        <v>2696</v>
      </c>
      <c r="B1947" t="s">
        <v>2697</v>
      </c>
      <c r="C1947" t="s">
        <v>26</v>
      </c>
      <c r="D1947" t="s">
        <v>377</v>
      </c>
      <c r="E1947" t="s">
        <v>26</v>
      </c>
      <c r="F1947">
        <v>0.94500021507599996</v>
      </c>
      <c r="G1947" t="s">
        <v>26</v>
      </c>
      <c r="H1947">
        <v>0.94598252047700004</v>
      </c>
      <c r="I1947" t="s">
        <v>26</v>
      </c>
      <c r="J1947">
        <v>0.94908951607400005</v>
      </c>
      <c r="K1947">
        <v>1</v>
      </c>
      <c r="L1947">
        <v>1</v>
      </c>
      <c r="M1947">
        <v>1</v>
      </c>
      <c r="N1947">
        <f t="shared" si="60"/>
        <v>9.8230540100008312E-4</v>
      </c>
      <c r="O1947">
        <f t="shared" si="61"/>
        <v>4.0893009980000894E-3</v>
      </c>
    </row>
    <row r="1948" spans="1:15" x14ac:dyDescent="0.25">
      <c r="A1948" t="s">
        <v>2696</v>
      </c>
      <c r="B1948" t="s">
        <v>2697</v>
      </c>
      <c r="C1948" t="s">
        <v>26</v>
      </c>
      <c r="D1948" t="s">
        <v>34</v>
      </c>
      <c r="E1948" t="s">
        <v>26</v>
      </c>
      <c r="F1948">
        <v>0.94500021507599996</v>
      </c>
      <c r="G1948" t="s">
        <v>26</v>
      </c>
      <c r="H1948">
        <v>0.94769607934599998</v>
      </c>
      <c r="I1948" t="s">
        <v>26</v>
      </c>
      <c r="J1948">
        <v>0.94522578940099999</v>
      </c>
      <c r="K1948">
        <v>1</v>
      </c>
      <c r="L1948">
        <v>1</v>
      </c>
      <c r="M1948">
        <v>1</v>
      </c>
      <c r="N1948">
        <f t="shared" si="60"/>
        <v>2.6958642700000146E-3</v>
      </c>
      <c r="O1948">
        <f t="shared" si="61"/>
        <v>2.2557432500003305E-4</v>
      </c>
    </row>
    <row r="1949" spans="1:15" x14ac:dyDescent="0.25">
      <c r="A1949" t="s">
        <v>2696</v>
      </c>
      <c r="B1949" t="s">
        <v>2697</v>
      </c>
      <c r="C1949" t="s">
        <v>26</v>
      </c>
      <c r="D1949" t="s">
        <v>26</v>
      </c>
      <c r="E1949" t="s">
        <v>26</v>
      </c>
      <c r="F1949">
        <v>0.94500021507599996</v>
      </c>
      <c r="G1949" t="s">
        <v>26</v>
      </c>
      <c r="H1949">
        <v>0.95032179687999996</v>
      </c>
      <c r="I1949" t="s">
        <v>26</v>
      </c>
      <c r="J1949">
        <v>0.94845476600400003</v>
      </c>
      <c r="K1949">
        <v>1</v>
      </c>
      <c r="L1949">
        <v>1</v>
      </c>
      <c r="M1949">
        <v>1</v>
      </c>
      <c r="N1949">
        <f t="shared" si="60"/>
        <v>5.3215818039999974E-3</v>
      </c>
      <c r="O1949">
        <f t="shared" si="61"/>
        <v>3.4545509280000664E-3</v>
      </c>
    </row>
    <row r="1950" spans="1:15" x14ac:dyDescent="0.25">
      <c r="A1950" t="s">
        <v>2698</v>
      </c>
      <c r="B1950" t="s">
        <v>2699</v>
      </c>
      <c r="C1950" t="s">
        <v>26</v>
      </c>
      <c r="D1950" t="s">
        <v>377</v>
      </c>
      <c r="E1950" t="s">
        <v>26</v>
      </c>
      <c r="F1950">
        <v>0.94008813184100004</v>
      </c>
      <c r="G1950" t="s">
        <v>26</v>
      </c>
      <c r="H1950">
        <v>0.94230151212799995</v>
      </c>
      <c r="I1950" t="s">
        <v>26</v>
      </c>
      <c r="J1950">
        <v>0.94399451261699996</v>
      </c>
      <c r="K1950">
        <v>1</v>
      </c>
      <c r="L1950">
        <v>1</v>
      </c>
      <c r="M1950">
        <v>1</v>
      </c>
      <c r="N1950">
        <f t="shared" si="60"/>
        <v>2.2133802869999109E-3</v>
      </c>
      <c r="O1950">
        <f t="shared" si="61"/>
        <v>3.9063807759999181E-3</v>
      </c>
    </row>
    <row r="1951" spans="1:15" x14ac:dyDescent="0.25">
      <c r="A1951" t="s">
        <v>2698</v>
      </c>
      <c r="B1951" t="s">
        <v>2699</v>
      </c>
      <c r="C1951" t="s">
        <v>26</v>
      </c>
      <c r="D1951" t="s">
        <v>391</v>
      </c>
      <c r="E1951" t="s">
        <v>26</v>
      </c>
      <c r="F1951">
        <v>0.94008813184100004</v>
      </c>
      <c r="G1951" t="s">
        <v>26</v>
      </c>
      <c r="H1951">
        <v>0.94465741491499999</v>
      </c>
      <c r="I1951" t="s">
        <v>26</v>
      </c>
      <c r="J1951">
        <v>0.94679459897399998</v>
      </c>
      <c r="K1951">
        <v>1</v>
      </c>
      <c r="L1951">
        <v>1</v>
      </c>
      <c r="M1951">
        <v>1</v>
      </c>
      <c r="N1951">
        <f t="shared" si="60"/>
        <v>4.5692830739999524E-3</v>
      </c>
      <c r="O1951">
        <f t="shared" si="61"/>
        <v>6.7064671329999381E-3</v>
      </c>
    </row>
    <row r="1952" spans="1:15" x14ac:dyDescent="0.25">
      <c r="A1952" t="s">
        <v>2698</v>
      </c>
      <c r="B1952" t="s">
        <v>2699</v>
      </c>
      <c r="C1952" t="s">
        <v>26</v>
      </c>
      <c r="D1952" t="s">
        <v>579</v>
      </c>
      <c r="E1952" t="s">
        <v>26</v>
      </c>
      <c r="F1952">
        <v>0.94008813184100004</v>
      </c>
      <c r="G1952" t="s">
        <v>26</v>
      </c>
      <c r="H1952">
        <v>0.94263025033100001</v>
      </c>
      <c r="I1952" t="s">
        <v>26</v>
      </c>
      <c r="J1952">
        <v>0.94602216555100005</v>
      </c>
      <c r="K1952">
        <v>1</v>
      </c>
      <c r="L1952">
        <v>1</v>
      </c>
      <c r="M1952">
        <v>1</v>
      </c>
      <c r="N1952">
        <f t="shared" si="60"/>
        <v>2.5421184899999671E-3</v>
      </c>
      <c r="O1952">
        <f t="shared" si="61"/>
        <v>5.9340337100000085E-3</v>
      </c>
    </row>
    <row r="1953" spans="1:15" x14ac:dyDescent="0.25">
      <c r="A1953" t="s">
        <v>2698</v>
      </c>
      <c r="B1953" t="s">
        <v>2699</v>
      </c>
      <c r="C1953" t="s">
        <v>26</v>
      </c>
      <c r="D1953" t="s">
        <v>26</v>
      </c>
      <c r="E1953" t="s">
        <v>26</v>
      </c>
      <c r="F1953">
        <v>0.94008813184100004</v>
      </c>
      <c r="G1953" t="s">
        <v>26</v>
      </c>
      <c r="H1953">
        <v>0.94440518045499999</v>
      </c>
      <c r="I1953" t="s">
        <v>26</v>
      </c>
      <c r="J1953">
        <v>0.94594009411199997</v>
      </c>
      <c r="K1953">
        <v>1</v>
      </c>
      <c r="L1953">
        <v>1</v>
      </c>
      <c r="M1953">
        <v>1</v>
      </c>
      <c r="N1953">
        <f t="shared" si="60"/>
        <v>4.317048613999952E-3</v>
      </c>
      <c r="O1953">
        <f t="shared" si="61"/>
        <v>5.851962270999933E-3</v>
      </c>
    </row>
    <row r="1954" spans="1:15" x14ac:dyDescent="0.25">
      <c r="A1954" t="s">
        <v>2700</v>
      </c>
      <c r="B1954" t="s">
        <v>2701</v>
      </c>
      <c r="C1954" t="s">
        <v>26</v>
      </c>
      <c r="D1954" t="s">
        <v>377</v>
      </c>
      <c r="E1954" t="s">
        <v>26</v>
      </c>
      <c r="F1954">
        <v>0.96247959281499995</v>
      </c>
      <c r="G1954" t="s">
        <v>26</v>
      </c>
      <c r="H1954">
        <v>0.964247266933</v>
      </c>
      <c r="I1954" t="s">
        <v>26</v>
      </c>
      <c r="J1954">
        <v>0.96616406796800003</v>
      </c>
      <c r="K1954">
        <v>1</v>
      </c>
      <c r="L1954">
        <v>1</v>
      </c>
      <c r="M1954">
        <v>1</v>
      </c>
      <c r="N1954">
        <f t="shared" si="60"/>
        <v>1.767674118000051E-3</v>
      </c>
      <c r="O1954">
        <f t="shared" si="61"/>
        <v>3.6844751530000774E-3</v>
      </c>
    </row>
    <row r="1955" spans="1:15" x14ac:dyDescent="0.25">
      <c r="A1955" t="s">
        <v>2700</v>
      </c>
      <c r="B1955" t="s">
        <v>2701</v>
      </c>
      <c r="C1955" t="s">
        <v>26</v>
      </c>
      <c r="D1955" t="s">
        <v>26</v>
      </c>
      <c r="E1955" t="s">
        <v>26</v>
      </c>
      <c r="F1955">
        <v>0.96247959281499995</v>
      </c>
      <c r="G1955" t="s">
        <v>26</v>
      </c>
      <c r="H1955">
        <v>0.96626733764200001</v>
      </c>
      <c r="I1955" t="s">
        <v>26</v>
      </c>
      <c r="J1955">
        <v>0.96996393428500005</v>
      </c>
      <c r="K1955">
        <v>1</v>
      </c>
      <c r="L1955">
        <v>1</v>
      </c>
      <c r="M1955">
        <v>1</v>
      </c>
      <c r="N1955">
        <f t="shared" si="60"/>
        <v>3.7877448270000613E-3</v>
      </c>
      <c r="O1955">
        <f t="shared" si="61"/>
        <v>7.4843414700000999E-3</v>
      </c>
    </row>
    <row r="1956" spans="1:15" x14ac:dyDescent="0.25">
      <c r="A1956" t="s">
        <v>2702</v>
      </c>
      <c r="B1956" t="s">
        <v>2703</v>
      </c>
      <c r="C1956" t="s">
        <v>26</v>
      </c>
      <c r="D1956" t="s">
        <v>377</v>
      </c>
      <c r="E1956" t="s">
        <v>26</v>
      </c>
      <c r="F1956">
        <v>0.96648577624099996</v>
      </c>
      <c r="G1956" t="s">
        <v>26</v>
      </c>
      <c r="H1956">
        <v>0.96679695915700004</v>
      </c>
      <c r="I1956" t="s">
        <v>26</v>
      </c>
      <c r="J1956">
        <v>0.96758623854900006</v>
      </c>
      <c r="K1956">
        <v>1</v>
      </c>
      <c r="L1956">
        <v>1</v>
      </c>
      <c r="M1956">
        <v>1</v>
      </c>
      <c r="N1956">
        <f t="shared" si="60"/>
        <v>3.1118291600007453E-4</v>
      </c>
      <c r="O1956">
        <f t="shared" si="61"/>
        <v>1.1004623080000941E-3</v>
      </c>
    </row>
    <row r="1957" spans="1:15" x14ac:dyDescent="0.25">
      <c r="A1957" t="s">
        <v>2702</v>
      </c>
      <c r="B1957" t="s">
        <v>2703</v>
      </c>
      <c r="C1957" t="s">
        <v>26</v>
      </c>
      <c r="D1957" t="s">
        <v>26</v>
      </c>
      <c r="E1957" t="s">
        <v>26</v>
      </c>
      <c r="F1957">
        <v>0.96648577624099996</v>
      </c>
      <c r="G1957" t="s">
        <v>26</v>
      </c>
      <c r="H1957">
        <v>0.96714360245499997</v>
      </c>
      <c r="I1957" t="s">
        <v>26</v>
      </c>
      <c r="J1957">
        <v>0.968202980509</v>
      </c>
      <c r="K1957">
        <v>1</v>
      </c>
      <c r="L1957">
        <v>1</v>
      </c>
      <c r="M1957">
        <v>1</v>
      </c>
      <c r="N1957">
        <f t="shared" si="60"/>
        <v>6.578262140000124E-4</v>
      </c>
      <c r="O1957">
        <f t="shared" si="61"/>
        <v>1.7172042680000388E-3</v>
      </c>
    </row>
    <row r="1958" spans="1:15" x14ac:dyDescent="0.25">
      <c r="A1958" t="s">
        <v>2704</v>
      </c>
      <c r="B1958" t="s">
        <v>2705</v>
      </c>
      <c r="C1958" t="s">
        <v>26</v>
      </c>
      <c r="D1958" t="s">
        <v>26</v>
      </c>
      <c r="E1958" t="s">
        <v>26</v>
      </c>
      <c r="F1958">
        <v>0.95972048944099997</v>
      </c>
      <c r="G1958" t="s">
        <v>26</v>
      </c>
      <c r="H1958">
        <v>0.96259326433699999</v>
      </c>
      <c r="I1958" t="s">
        <v>26</v>
      </c>
      <c r="J1958">
        <v>0.96171950440099996</v>
      </c>
      <c r="K1958">
        <v>1</v>
      </c>
      <c r="L1958">
        <v>1</v>
      </c>
      <c r="M1958">
        <v>1</v>
      </c>
      <c r="N1958">
        <f t="shared" si="60"/>
        <v>2.8727748960000188E-3</v>
      </c>
      <c r="O1958">
        <f t="shared" si="61"/>
        <v>1.9990149599999896E-3</v>
      </c>
    </row>
    <row r="1959" spans="1:15" x14ac:dyDescent="0.25">
      <c r="A1959" t="s">
        <v>2706</v>
      </c>
      <c r="B1959" t="s">
        <v>2707</v>
      </c>
      <c r="C1959" t="s">
        <v>26</v>
      </c>
      <c r="D1959" t="s">
        <v>26</v>
      </c>
      <c r="E1959" t="s">
        <v>26</v>
      </c>
      <c r="F1959">
        <v>0.92388358467300002</v>
      </c>
      <c r="G1959" t="s">
        <v>26</v>
      </c>
      <c r="H1959">
        <v>0.92711250151400004</v>
      </c>
      <c r="I1959" t="s">
        <v>26</v>
      </c>
      <c r="J1959">
        <v>0.92774037246300001</v>
      </c>
      <c r="K1959">
        <v>1</v>
      </c>
      <c r="L1959">
        <v>1</v>
      </c>
      <c r="M1959">
        <v>1</v>
      </c>
      <c r="N1959">
        <f t="shared" si="60"/>
        <v>3.228916841000018E-3</v>
      </c>
      <c r="O1959">
        <f t="shared" si="61"/>
        <v>3.8567877899999825E-3</v>
      </c>
    </row>
    <row r="1960" spans="1:15" x14ac:dyDescent="0.25">
      <c r="A1960" t="s">
        <v>2708</v>
      </c>
      <c r="B1960" t="s">
        <v>2709</v>
      </c>
      <c r="C1960" t="s">
        <v>26</v>
      </c>
      <c r="D1960" t="s">
        <v>26</v>
      </c>
      <c r="E1960" t="s">
        <v>26</v>
      </c>
      <c r="F1960">
        <v>0.97071049637700002</v>
      </c>
      <c r="G1960" t="s">
        <v>26</v>
      </c>
      <c r="H1960">
        <v>0.97349601796100005</v>
      </c>
      <c r="I1960" t="s">
        <v>26</v>
      </c>
      <c r="J1960">
        <v>0.97294139710000005</v>
      </c>
      <c r="K1960">
        <v>1</v>
      </c>
      <c r="L1960">
        <v>1</v>
      </c>
      <c r="M1960">
        <v>1</v>
      </c>
      <c r="N1960">
        <f t="shared" si="60"/>
        <v>2.785521584000028E-3</v>
      </c>
      <c r="O1960">
        <f t="shared" si="61"/>
        <v>2.2309007230000288E-3</v>
      </c>
    </row>
    <row r="1961" spans="1:15" x14ac:dyDescent="0.25">
      <c r="A1961" t="s">
        <v>2710</v>
      </c>
      <c r="B1961" t="s">
        <v>2711</v>
      </c>
      <c r="C1961" t="s">
        <v>26</v>
      </c>
      <c r="D1961" t="s">
        <v>26</v>
      </c>
      <c r="E1961" t="s">
        <v>26</v>
      </c>
      <c r="F1961">
        <v>0.94206960074299995</v>
      </c>
      <c r="G1961" t="s">
        <v>26</v>
      </c>
      <c r="H1961">
        <v>0.94445435209799999</v>
      </c>
      <c r="I1961" t="s">
        <v>26</v>
      </c>
      <c r="J1961">
        <v>0.94601016749599998</v>
      </c>
      <c r="K1961">
        <v>1</v>
      </c>
      <c r="L1961">
        <v>1</v>
      </c>
      <c r="M1961">
        <v>1</v>
      </c>
      <c r="N1961">
        <f t="shared" si="60"/>
        <v>2.3847513550000476E-3</v>
      </c>
      <c r="O1961">
        <f t="shared" si="61"/>
        <v>3.9405667530000299E-3</v>
      </c>
    </row>
    <row r="1962" spans="1:15" x14ac:dyDescent="0.25">
      <c r="A1962" t="s">
        <v>2712</v>
      </c>
      <c r="B1962" t="s">
        <v>2713</v>
      </c>
      <c r="C1962" t="s">
        <v>26</v>
      </c>
      <c r="D1962" t="s">
        <v>26</v>
      </c>
      <c r="E1962" t="s">
        <v>26</v>
      </c>
      <c r="F1962">
        <v>0.94797363181399996</v>
      </c>
      <c r="G1962" t="s">
        <v>26</v>
      </c>
      <c r="H1962">
        <v>0.94830078587</v>
      </c>
      <c r="I1962" t="s">
        <v>26</v>
      </c>
      <c r="J1962">
        <v>0.94849616049999996</v>
      </c>
      <c r="K1962">
        <v>1</v>
      </c>
      <c r="L1962">
        <v>1</v>
      </c>
      <c r="M1962">
        <v>1</v>
      </c>
      <c r="N1962">
        <f t="shared" si="60"/>
        <v>3.2715405600003411E-4</v>
      </c>
      <c r="O1962">
        <f t="shared" si="61"/>
        <v>5.2252868600000113E-4</v>
      </c>
    </row>
    <row r="1963" spans="1:15" x14ac:dyDescent="0.25">
      <c r="A1963" t="s">
        <v>2714</v>
      </c>
      <c r="B1963" t="s">
        <v>2715</v>
      </c>
      <c r="C1963" t="s">
        <v>30</v>
      </c>
      <c r="D1963" t="s">
        <v>21</v>
      </c>
      <c r="E1963" t="s">
        <v>21</v>
      </c>
      <c r="F1963">
        <v>0.74560755531900003</v>
      </c>
      <c r="G1963" t="s">
        <v>21</v>
      </c>
      <c r="H1963">
        <v>0.87666666666699999</v>
      </c>
      <c r="I1963" t="s">
        <v>21</v>
      </c>
      <c r="J1963">
        <v>0.93</v>
      </c>
      <c r="K1963">
        <v>0</v>
      </c>
      <c r="L1963">
        <v>0</v>
      </c>
      <c r="M1963">
        <v>0</v>
      </c>
      <c r="N1963">
        <f t="shared" si="60"/>
        <v>0.13105911134799997</v>
      </c>
      <c r="O1963">
        <f t="shared" si="61"/>
        <v>0.18439244468100002</v>
      </c>
    </row>
    <row r="1964" spans="1:15" x14ac:dyDescent="0.25">
      <c r="A1964" t="s">
        <v>2716</v>
      </c>
      <c r="B1964" t="s">
        <v>2717</v>
      </c>
      <c r="C1964" t="s">
        <v>21</v>
      </c>
      <c r="D1964" t="s">
        <v>21</v>
      </c>
      <c r="E1964" t="s">
        <v>21</v>
      </c>
      <c r="F1964">
        <v>0.91392538357200004</v>
      </c>
      <c r="G1964" t="s">
        <v>21</v>
      </c>
      <c r="H1964">
        <v>0.94457012961999998</v>
      </c>
      <c r="I1964" t="s">
        <v>21</v>
      </c>
      <c r="J1964">
        <v>0.94722350063000005</v>
      </c>
      <c r="K1964">
        <v>1</v>
      </c>
      <c r="L1964">
        <v>1</v>
      </c>
      <c r="M1964">
        <v>1</v>
      </c>
      <c r="N1964">
        <f t="shared" si="60"/>
        <v>3.0644746047999938E-2</v>
      </c>
      <c r="O1964">
        <f t="shared" si="61"/>
        <v>3.329811705800001E-2</v>
      </c>
    </row>
    <row r="1965" spans="1:15" x14ac:dyDescent="0.25">
      <c r="A1965" t="s">
        <v>2718</v>
      </c>
      <c r="B1965" t="s">
        <v>2719</v>
      </c>
      <c r="C1965" t="s">
        <v>26</v>
      </c>
      <c r="D1965" t="s">
        <v>34</v>
      </c>
      <c r="E1965" t="s">
        <v>26</v>
      </c>
      <c r="F1965">
        <v>0.91220307470899997</v>
      </c>
      <c r="G1965" t="s">
        <v>26</v>
      </c>
      <c r="H1965">
        <v>0.96838216557599999</v>
      </c>
      <c r="I1965" t="s">
        <v>26</v>
      </c>
      <c r="J1965">
        <v>0.95709048192199997</v>
      </c>
      <c r="K1965">
        <v>1</v>
      </c>
      <c r="L1965">
        <v>1</v>
      </c>
      <c r="M1965">
        <v>1</v>
      </c>
      <c r="N1965">
        <f t="shared" si="60"/>
        <v>5.6179090867000014E-2</v>
      </c>
      <c r="O1965">
        <f t="shared" si="61"/>
        <v>4.4887407212999997E-2</v>
      </c>
    </row>
    <row r="1966" spans="1:15" x14ac:dyDescent="0.25">
      <c r="A1966" t="s">
        <v>2718</v>
      </c>
      <c r="B1966" t="s">
        <v>2719</v>
      </c>
      <c r="C1966" t="s">
        <v>26</v>
      </c>
      <c r="D1966" t="s">
        <v>26</v>
      </c>
      <c r="E1966" t="s">
        <v>26</v>
      </c>
      <c r="F1966">
        <v>0.91220307470899997</v>
      </c>
      <c r="G1966" t="s">
        <v>26</v>
      </c>
      <c r="H1966">
        <v>0.95940515468200005</v>
      </c>
      <c r="I1966" t="s">
        <v>26</v>
      </c>
      <c r="J1966">
        <v>0.957694971176</v>
      </c>
      <c r="K1966">
        <v>1</v>
      </c>
      <c r="L1966">
        <v>1</v>
      </c>
      <c r="M1966">
        <v>1</v>
      </c>
      <c r="N1966">
        <f t="shared" si="60"/>
        <v>4.7202079973000077E-2</v>
      </c>
      <c r="O1966">
        <f t="shared" si="61"/>
        <v>4.5491896467000026E-2</v>
      </c>
    </row>
    <row r="1967" spans="1:15" x14ac:dyDescent="0.25">
      <c r="A1967" t="s">
        <v>2720</v>
      </c>
      <c r="B1967" t="s">
        <v>2721</v>
      </c>
      <c r="C1967" t="s">
        <v>26</v>
      </c>
      <c r="D1967" t="s">
        <v>26</v>
      </c>
      <c r="E1967" t="s">
        <v>26</v>
      </c>
      <c r="F1967">
        <v>0.93854725886400003</v>
      </c>
      <c r="G1967" t="s">
        <v>26</v>
      </c>
      <c r="H1967">
        <v>0.94128344072400005</v>
      </c>
      <c r="I1967" t="s">
        <v>26</v>
      </c>
      <c r="J1967">
        <v>0.94201464130500001</v>
      </c>
      <c r="K1967">
        <v>1</v>
      </c>
      <c r="L1967">
        <v>1</v>
      </c>
      <c r="M1967">
        <v>1</v>
      </c>
      <c r="N1967">
        <f t="shared" si="60"/>
        <v>2.7361818600000198E-3</v>
      </c>
      <c r="O1967">
        <f t="shared" si="61"/>
        <v>3.4673824409999776E-3</v>
      </c>
    </row>
    <row r="1968" spans="1:15" x14ac:dyDescent="0.25">
      <c r="A1968" t="s">
        <v>2722</v>
      </c>
      <c r="B1968" t="s">
        <v>2723</v>
      </c>
      <c r="C1968" t="s">
        <v>30</v>
      </c>
      <c r="D1968" t="s">
        <v>21</v>
      </c>
      <c r="E1968" t="s">
        <v>30</v>
      </c>
      <c r="F1968">
        <v>0.48004256835800002</v>
      </c>
      <c r="G1968" t="s">
        <v>30</v>
      </c>
      <c r="H1968">
        <v>0.47699185012200002</v>
      </c>
      <c r="I1968" t="s">
        <v>30</v>
      </c>
      <c r="J1968">
        <v>0.48999776601700001</v>
      </c>
      <c r="K1968">
        <v>1</v>
      </c>
      <c r="L1968">
        <v>1</v>
      </c>
      <c r="M1968">
        <v>1</v>
      </c>
      <c r="N1968">
        <f t="shared" si="60"/>
        <v>-3.0507182360000051E-3</v>
      </c>
      <c r="O1968">
        <f t="shared" si="61"/>
        <v>9.9551976589999924E-3</v>
      </c>
    </row>
    <row r="1969" spans="1:15" x14ac:dyDescent="0.25">
      <c r="A1969" t="s">
        <v>2722</v>
      </c>
      <c r="B1969" t="s">
        <v>2723</v>
      </c>
      <c r="C1969" t="s">
        <v>30</v>
      </c>
      <c r="D1969" t="s">
        <v>21</v>
      </c>
      <c r="E1969" t="s">
        <v>30</v>
      </c>
      <c r="F1969">
        <v>0.48004256835800002</v>
      </c>
      <c r="G1969" t="s">
        <v>30</v>
      </c>
      <c r="H1969">
        <v>0.47699185012200002</v>
      </c>
      <c r="I1969" t="s">
        <v>30</v>
      </c>
      <c r="J1969">
        <v>0.48999776601700001</v>
      </c>
      <c r="K1969">
        <v>1</v>
      </c>
      <c r="L1969">
        <v>1</v>
      </c>
      <c r="M1969">
        <v>1</v>
      </c>
      <c r="N1969">
        <f t="shared" si="60"/>
        <v>-3.0507182360000051E-3</v>
      </c>
      <c r="O1969">
        <f t="shared" si="61"/>
        <v>9.9551976589999924E-3</v>
      </c>
    </row>
    <row r="1970" spans="1:15" x14ac:dyDescent="0.25">
      <c r="A1970" t="s">
        <v>2722</v>
      </c>
      <c r="B1970" t="s">
        <v>2723</v>
      </c>
      <c r="C1970" t="s">
        <v>30</v>
      </c>
      <c r="D1970" t="s">
        <v>21</v>
      </c>
      <c r="E1970" t="s">
        <v>30</v>
      </c>
      <c r="F1970">
        <v>0.48004256835800002</v>
      </c>
      <c r="G1970" t="s">
        <v>30</v>
      </c>
      <c r="H1970">
        <v>0.47699185012200002</v>
      </c>
      <c r="I1970" t="s">
        <v>30</v>
      </c>
      <c r="J1970">
        <v>0.48999776601700001</v>
      </c>
      <c r="K1970">
        <v>1</v>
      </c>
      <c r="L1970">
        <v>1</v>
      </c>
      <c r="M1970">
        <v>1</v>
      </c>
      <c r="N1970">
        <f t="shared" si="60"/>
        <v>-3.0507182360000051E-3</v>
      </c>
      <c r="O1970">
        <f t="shared" si="61"/>
        <v>9.9551976589999924E-3</v>
      </c>
    </row>
    <row r="1971" spans="1:15" x14ac:dyDescent="0.25">
      <c r="A1971" t="s">
        <v>2724</v>
      </c>
      <c r="B1971" t="s">
        <v>2725</v>
      </c>
      <c r="C1971" t="s">
        <v>21</v>
      </c>
      <c r="D1971" t="s">
        <v>21</v>
      </c>
      <c r="E1971" t="s">
        <v>21</v>
      </c>
      <c r="F1971">
        <v>0.96656520376599997</v>
      </c>
      <c r="G1971" t="s">
        <v>21</v>
      </c>
      <c r="H1971">
        <v>0.95994177568600003</v>
      </c>
      <c r="I1971" t="s">
        <v>21</v>
      </c>
      <c r="J1971">
        <v>0.965057571999</v>
      </c>
      <c r="K1971">
        <v>1</v>
      </c>
      <c r="L1971">
        <v>1</v>
      </c>
      <c r="M1971">
        <v>1</v>
      </c>
      <c r="N1971">
        <f t="shared" si="60"/>
        <v>-6.6234280799999379E-3</v>
      </c>
      <c r="O1971">
        <f t="shared" si="61"/>
        <v>-1.5076317669999728E-3</v>
      </c>
    </row>
    <row r="1972" spans="1:15" x14ac:dyDescent="0.25">
      <c r="A1972" t="s">
        <v>2724</v>
      </c>
      <c r="B1972" t="s">
        <v>2725</v>
      </c>
      <c r="C1972" t="s">
        <v>21</v>
      </c>
      <c r="D1972" t="s">
        <v>21</v>
      </c>
      <c r="E1972" t="s">
        <v>21</v>
      </c>
      <c r="F1972">
        <v>0.96656520376599997</v>
      </c>
      <c r="G1972" t="s">
        <v>21</v>
      </c>
      <c r="H1972">
        <v>0.95994177568600003</v>
      </c>
      <c r="I1972" t="s">
        <v>21</v>
      </c>
      <c r="J1972">
        <v>0.965057571999</v>
      </c>
      <c r="K1972">
        <v>1</v>
      </c>
      <c r="L1972">
        <v>1</v>
      </c>
      <c r="M1972">
        <v>1</v>
      </c>
      <c r="N1972">
        <f t="shared" si="60"/>
        <v>-6.6234280799999379E-3</v>
      </c>
      <c r="O1972">
        <f t="shared" si="61"/>
        <v>-1.5076317669999728E-3</v>
      </c>
    </row>
    <row r="1973" spans="1:15" x14ac:dyDescent="0.25">
      <c r="A1973" t="s">
        <v>2724</v>
      </c>
      <c r="B1973" t="s">
        <v>2725</v>
      </c>
      <c r="C1973" t="s">
        <v>21</v>
      </c>
      <c r="D1973" t="s">
        <v>21</v>
      </c>
      <c r="E1973" t="s">
        <v>21</v>
      </c>
      <c r="F1973">
        <v>0.96656520376599997</v>
      </c>
      <c r="G1973" t="s">
        <v>21</v>
      </c>
      <c r="H1973">
        <v>0.95994177568600003</v>
      </c>
      <c r="I1973" t="s">
        <v>21</v>
      </c>
      <c r="J1973">
        <v>0.965057571999</v>
      </c>
      <c r="K1973">
        <v>1</v>
      </c>
      <c r="L1973">
        <v>1</v>
      </c>
      <c r="M1973">
        <v>1</v>
      </c>
      <c r="N1973">
        <f t="shared" si="60"/>
        <v>-6.6234280799999379E-3</v>
      </c>
      <c r="O1973">
        <f t="shared" si="61"/>
        <v>-1.5076317669999728E-3</v>
      </c>
    </row>
    <row r="1974" spans="1:15" x14ac:dyDescent="0.25">
      <c r="A1974" t="s">
        <v>2724</v>
      </c>
      <c r="B1974" t="s">
        <v>2725</v>
      </c>
      <c r="C1974" t="s">
        <v>21</v>
      </c>
      <c r="D1974" t="s">
        <v>21</v>
      </c>
      <c r="E1974" t="s">
        <v>21</v>
      </c>
      <c r="F1974">
        <v>0.96656520376599997</v>
      </c>
      <c r="G1974" t="s">
        <v>21</v>
      </c>
      <c r="H1974">
        <v>0.95994177568600003</v>
      </c>
      <c r="I1974" t="s">
        <v>21</v>
      </c>
      <c r="J1974">
        <v>0.965057571999</v>
      </c>
      <c r="K1974">
        <v>1</v>
      </c>
      <c r="L1974">
        <v>1</v>
      </c>
      <c r="M1974">
        <v>1</v>
      </c>
      <c r="N1974">
        <f t="shared" si="60"/>
        <v>-6.6234280799999379E-3</v>
      </c>
      <c r="O1974">
        <f t="shared" si="61"/>
        <v>-1.5076317669999728E-3</v>
      </c>
    </row>
    <row r="1975" spans="1:15" x14ac:dyDescent="0.25">
      <c r="A1975" t="s">
        <v>2724</v>
      </c>
      <c r="B1975" t="s">
        <v>2725</v>
      </c>
      <c r="C1975" t="s">
        <v>21</v>
      </c>
      <c r="D1975" t="s">
        <v>21</v>
      </c>
      <c r="E1975" t="s">
        <v>21</v>
      </c>
      <c r="F1975">
        <v>0.96656520376599997</v>
      </c>
      <c r="G1975" t="s">
        <v>21</v>
      </c>
      <c r="H1975">
        <v>0.95994177568600003</v>
      </c>
      <c r="I1975" t="s">
        <v>21</v>
      </c>
      <c r="J1975">
        <v>0.965057571999</v>
      </c>
      <c r="K1975">
        <v>1</v>
      </c>
      <c r="L1975">
        <v>1</v>
      </c>
      <c r="M1975">
        <v>1</v>
      </c>
      <c r="N1975">
        <f t="shared" si="60"/>
        <v>-6.6234280799999379E-3</v>
      </c>
      <c r="O1975">
        <f t="shared" si="61"/>
        <v>-1.5076317669999728E-3</v>
      </c>
    </row>
    <row r="1976" spans="1:15" x14ac:dyDescent="0.25">
      <c r="A1976" t="s">
        <v>2724</v>
      </c>
      <c r="B1976" t="s">
        <v>2725</v>
      </c>
      <c r="C1976" t="s">
        <v>21</v>
      </c>
      <c r="D1976" t="s">
        <v>186</v>
      </c>
      <c r="E1976" t="s">
        <v>21</v>
      </c>
      <c r="F1976">
        <v>0.96656520376599997</v>
      </c>
      <c r="G1976" t="s">
        <v>21</v>
      </c>
      <c r="H1976">
        <v>0.95360232698299996</v>
      </c>
      <c r="I1976" t="s">
        <v>21</v>
      </c>
      <c r="J1976">
        <v>0.95337311865899999</v>
      </c>
      <c r="K1976">
        <v>1</v>
      </c>
      <c r="L1976">
        <v>1</v>
      </c>
      <c r="M1976">
        <v>1</v>
      </c>
      <c r="N1976">
        <f t="shared" si="60"/>
        <v>-1.296287678300001E-2</v>
      </c>
      <c r="O1976">
        <f t="shared" si="61"/>
        <v>-1.3192085106999984E-2</v>
      </c>
    </row>
    <row r="1977" spans="1:15" x14ac:dyDescent="0.25">
      <c r="A1977" t="s">
        <v>2724</v>
      </c>
      <c r="B1977" t="s">
        <v>2725</v>
      </c>
      <c r="C1977" t="s">
        <v>21</v>
      </c>
      <c r="D1977" t="s">
        <v>186</v>
      </c>
      <c r="E1977" t="s">
        <v>21</v>
      </c>
      <c r="F1977">
        <v>0.96656520376599997</v>
      </c>
      <c r="G1977" t="s">
        <v>21</v>
      </c>
      <c r="H1977">
        <v>0.95360232698299996</v>
      </c>
      <c r="I1977" t="s">
        <v>21</v>
      </c>
      <c r="J1977">
        <v>0.95337311865899999</v>
      </c>
      <c r="K1977">
        <v>1</v>
      </c>
      <c r="L1977">
        <v>1</v>
      </c>
      <c r="M1977">
        <v>1</v>
      </c>
      <c r="N1977">
        <f t="shared" si="60"/>
        <v>-1.296287678300001E-2</v>
      </c>
      <c r="O1977">
        <f t="shared" si="61"/>
        <v>-1.3192085106999984E-2</v>
      </c>
    </row>
    <row r="1978" spans="1:15" x14ac:dyDescent="0.25">
      <c r="A1978" t="s">
        <v>2724</v>
      </c>
      <c r="B1978" t="s">
        <v>2725</v>
      </c>
      <c r="C1978" t="s">
        <v>21</v>
      </c>
      <c r="D1978" t="s">
        <v>186</v>
      </c>
      <c r="E1978" t="s">
        <v>21</v>
      </c>
      <c r="F1978">
        <v>0.96656520376599997</v>
      </c>
      <c r="G1978" t="s">
        <v>21</v>
      </c>
      <c r="H1978">
        <v>0.95360232698299996</v>
      </c>
      <c r="I1978" t="s">
        <v>21</v>
      </c>
      <c r="J1978">
        <v>0.95337311865899999</v>
      </c>
      <c r="K1978">
        <v>1</v>
      </c>
      <c r="L1978">
        <v>1</v>
      </c>
      <c r="M1978">
        <v>1</v>
      </c>
      <c r="N1978">
        <f t="shared" si="60"/>
        <v>-1.296287678300001E-2</v>
      </c>
      <c r="O1978">
        <f t="shared" si="61"/>
        <v>-1.3192085106999984E-2</v>
      </c>
    </row>
    <row r="1979" spans="1:15" x14ac:dyDescent="0.25">
      <c r="A1979" t="s">
        <v>2724</v>
      </c>
      <c r="B1979" t="s">
        <v>2725</v>
      </c>
      <c r="C1979" t="s">
        <v>21</v>
      </c>
      <c r="D1979" t="s">
        <v>186</v>
      </c>
      <c r="E1979" t="s">
        <v>21</v>
      </c>
      <c r="F1979">
        <v>0.96656520376599997</v>
      </c>
      <c r="G1979" t="s">
        <v>21</v>
      </c>
      <c r="H1979">
        <v>0.95360232698299996</v>
      </c>
      <c r="I1979" t="s">
        <v>21</v>
      </c>
      <c r="J1979">
        <v>0.95337311865899999</v>
      </c>
      <c r="K1979">
        <v>1</v>
      </c>
      <c r="L1979">
        <v>1</v>
      </c>
      <c r="M1979">
        <v>1</v>
      </c>
      <c r="N1979">
        <f t="shared" si="60"/>
        <v>-1.296287678300001E-2</v>
      </c>
      <c r="O1979">
        <f t="shared" si="61"/>
        <v>-1.3192085106999984E-2</v>
      </c>
    </row>
    <row r="1980" spans="1:15" x14ac:dyDescent="0.25">
      <c r="A1980" t="s">
        <v>2724</v>
      </c>
      <c r="B1980" t="s">
        <v>2725</v>
      </c>
      <c r="C1980" t="s">
        <v>21</v>
      </c>
      <c r="D1980" t="s">
        <v>186</v>
      </c>
      <c r="E1980" t="s">
        <v>21</v>
      </c>
      <c r="F1980">
        <v>0.96656520376599997</v>
      </c>
      <c r="G1980" t="s">
        <v>21</v>
      </c>
      <c r="H1980">
        <v>0.95360232698299996</v>
      </c>
      <c r="I1980" t="s">
        <v>21</v>
      </c>
      <c r="J1980">
        <v>0.95337311865899999</v>
      </c>
      <c r="K1980">
        <v>1</v>
      </c>
      <c r="L1980">
        <v>1</v>
      </c>
      <c r="M1980">
        <v>1</v>
      </c>
      <c r="N1980">
        <f t="shared" si="60"/>
        <v>-1.296287678300001E-2</v>
      </c>
      <c r="O1980">
        <f t="shared" si="61"/>
        <v>-1.3192085106999984E-2</v>
      </c>
    </row>
    <row r="1981" spans="1:15" x14ac:dyDescent="0.25">
      <c r="A1981" t="s">
        <v>2726</v>
      </c>
      <c r="B1981" t="s">
        <v>2727</v>
      </c>
      <c r="C1981" t="s">
        <v>21</v>
      </c>
      <c r="D1981" t="s">
        <v>21</v>
      </c>
      <c r="E1981" t="s">
        <v>21</v>
      </c>
      <c r="F1981">
        <v>0.94697642610699995</v>
      </c>
      <c r="G1981" t="s">
        <v>21</v>
      </c>
      <c r="H1981">
        <v>0.94195327826599995</v>
      </c>
      <c r="I1981" t="s">
        <v>21</v>
      </c>
      <c r="J1981">
        <v>0.93904238265200002</v>
      </c>
      <c r="K1981">
        <v>1</v>
      </c>
      <c r="L1981">
        <v>1</v>
      </c>
      <c r="M1981">
        <v>1</v>
      </c>
      <c r="N1981">
        <f t="shared" si="60"/>
        <v>-5.0231478409999974E-3</v>
      </c>
      <c r="O1981">
        <f t="shared" si="61"/>
        <v>-7.9340434549999284E-3</v>
      </c>
    </row>
    <row r="1982" spans="1:15" x14ac:dyDescent="0.25">
      <c r="A1982" t="s">
        <v>2728</v>
      </c>
      <c r="B1982" t="s">
        <v>2729</v>
      </c>
      <c r="C1982" t="s">
        <v>41</v>
      </c>
      <c r="D1982" t="s">
        <v>179</v>
      </c>
      <c r="E1982" t="s">
        <v>41</v>
      </c>
      <c r="F1982">
        <v>0.48845943181099999</v>
      </c>
      <c r="G1982" t="s">
        <v>41</v>
      </c>
      <c r="H1982">
        <v>0.48364681385500002</v>
      </c>
      <c r="I1982" t="s">
        <v>41</v>
      </c>
      <c r="J1982">
        <v>0.48626965346000001</v>
      </c>
      <c r="K1982">
        <v>1</v>
      </c>
      <c r="L1982">
        <v>1</v>
      </c>
      <c r="M1982">
        <v>1</v>
      </c>
      <c r="N1982">
        <f t="shared" si="60"/>
        <v>-4.8126179559999649E-3</v>
      </c>
      <c r="O1982">
        <f t="shared" si="61"/>
        <v>-2.1897783509999824E-3</v>
      </c>
    </row>
    <row r="1983" spans="1:15" x14ac:dyDescent="0.25">
      <c r="A1983" t="s">
        <v>2730</v>
      </c>
      <c r="B1983" t="s">
        <v>2731</v>
      </c>
      <c r="C1983" t="s">
        <v>41</v>
      </c>
      <c r="D1983" t="s">
        <v>73</v>
      </c>
      <c r="E1983" t="s">
        <v>41</v>
      </c>
      <c r="F1983">
        <v>0.86631669240099995</v>
      </c>
      <c r="G1983" t="s">
        <v>41</v>
      </c>
      <c r="H1983">
        <v>0.87175483690199995</v>
      </c>
      <c r="I1983" t="s">
        <v>41</v>
      </c>
      <c r="J1983">
        <v>0.87886502496100005</v>
      </c>
      <c r="K1983">
        <v>1</v>
      </c>
      <c r="L1983">
        <v>1</v>
      </c>
      <c r="M1983">
        <v>1</v>
      </c>
      <c r="N1983">
        <f t="shared" si="60"/>
        <v>5.4381445009999974E-3</v>
      </c>
      <c r="O1983">
        <f t="shared" si="61"/>
        <v>1.2548332560000097E-2</v>
      </c>
    </row>
    <row r="1984" spans="1:15" x14ac:dyDescent="0.25">
      <c r="A1984" t="s">
        <v>2732</v>
      </c>
      <c r="B1984" t="s">
        <v>2733</v>
      </c>
      <c r="C1984" t="s">
        <v>26</v>
      </c>
      <c r="D1984" t="s">
        <v>73</v>
      </c>
      <c r="E1984" t="s">
        <v>26</v>
      </c>
      <c r="F1984">
        <v>0.40195292195100002</v>
      </c>
      <c r="G1984" t="s">
        <v>318</v>
      </c>
      <c r="H1984">
        <v>0.38750000000000001</v>
      </c>
      <c r="I1984" t="s">
        <v>26</v>
      </c>
      <c r="J1984">
        <v>0.365932432403</v>
      </c>
      <c r="K1984">
        <v>1</v>
      </c>
      <c r="L1984">
        <v>0</v>
      </c>
      <c r="M1984">
        <v>1</v>
      </c>
      <c r="N1984">
        <f t="shared" si="60"/>
        <v>-1.4452921951000008E-2</v>
      </c>
      <c r="O1984">
        <f t="shared" si="61"/>
        <v>-3.6020489548000023E-2</v>
      </c>
    </row>
    <row r="1985" spans="1:15" x14ac:dyDescent="0.25">
      <c r="A1985" t="s">
        <v>2732</v>
      </c>
      <c r="B1985" t="s">
        <v>2733</v>
      </c>
      <c r="C1985" t="s">
        <v>26</v>
      </c>
      <c r="D1985" t="s">
        <v>358</v>
      </c>
      <c r="E1985" t="s">
        <v>26</v>
      </c>
      <c r="F1985">
        <v>0.40195292195100002</v>
      </c>
      <c r="G1985" t="s">
        <v>318</v>
      </c>
      <c r="H1985">
        <v>0.82930177611300004</v>
      </c>
      <c r="I1985" t="s">
        <v>318</v>
      </c>
      <c r="J1985">
        <v>0.74226784273099999</v>
      </c>
      <c r="K1985">
        <v>1</v>
      </c>
      <c r="L1985">
        <v>0</v>
      </c>
      <c r="M1985">
        <v>0</v>
      </c>
      <c r="N1985">
        <f t="shared" si="60"/>
        <v>0.42734885416200002</v>
      </c>
      <c r="O1985">
        <f t="shared" si="61"/>
        <v>0.34031492077999997</v>
      </c>
    </row>
    <row r="1986" spans="1:15" x14ac:dyDescent="0.25">
      <c r="A1986" t="s">
        <v>2734</v>
      </c>
      <c r="B1986" t="s">
        <v>2735</v>
      </c>
      <c r="C1986" t="s">
        <v>339</v>
      </c>
      <c r="D1986" t="s">
        <v>525</v>
      </c>
      <c r="E1986" t="s">
        <v>339</v>
      </c>
      <c r="F1986">
        <v>0.77005102366900002</v>
      </c>
      <c r="G1986" t="s">
        <v>339</v>
      </c>
      <c r="H1986">
        <v>0.82059452699400004</v>
      </c>
      <c r="I1986" t="s">
        <v>339</v>
      </c>
      <c r="J1986">
        <v>0.84795158590599995</v>
      </c>
      <c r="K1986">
        <v>1</v>
      </c>
      <c r="L1986">
        <v>1</v>
      </c>
      <c r="M1986">
        <v>1</v>
      </c>
      <c r="N1986">
        <f t="shared" si="60"/>
        <v>5.0543503325000017E-2</v>
      </c>
      <c r="O1986">
        <f t="shared" si="61"/>
        <v>7.7900562236999926E-2</v>
      </c>
    </row>
    <row r="1987" spans="1:15" x14ac:dyDescent="0.25">
      <c r="A1987" t="s">
        <v>2734</v>
      </c>
      <c r="B1987" t="s">
        <v>2735</v>
      </c>
      <c r="C1987" t="s">
        <v>339</v>
      </c>
      <c r="D1987" t="s">
        <v>525</v>
      </c>
      <c r="E1987" t="s">
        <v>339</v>
      </c>
      <c r="F1987">
        <v>0.77005102366900002</v>
      </c>
      <c r="G1987" t="s">
        <v>339</v>
      </c>
      <c r="H1987">
        <v>0.82059452699400004</v>
      </c>
      <c r="I1987" t="s">
        <v>339</v>
      </c>
      <c r="J1987">
        <v>0.84795158590599995</v>
      </c>
      <c r="K1987">
        <v>1</v>
      </c>
      <c r="L1987">
        <v>1</v>
      </c>
      <c r="M1987">
        <v>1</v>
      </c>
      <c r="N1987">
        <f t="shared" ref="N1987:N2050" si="62">H1987-F1987</f>
        <v>5.0543503325000017E-2</v>
      </c>
      <c r="O1987">
        <f t="shared" ref="O1987:O2050" si="63">J1987-F1987</f>
        <v>7.7900562236999926E-2</v>
      </c>
    </row>
    <row r="1988" spans="1:15" x14ac:dyDescent="0.25">
      <c r="A1988" t="s">
        <v>2734</v>
      </c>
      <c r="B1988" t="s">
        <v>2735</v>
      </c>
      <c r="C1988" t="s">
        <v>339</v>
      </c>
      <c r="D1988" t="s">
        <v>525</v>
      </c>
      <c r="E1988" t="s">
        <v>339</v>
      </c>
      <c r="F1988">
        <v>0.77005102366900002</v>
      </c>
      <c r="G1988" t="s">
        <v>339</v>
      </c>
      <c r="H1988">
        <v>0.82059452699400004</v>
      </c>
      <c r="I1988" t="s">
        <v>339</v>
      </c>
      <c r="J1988">
        <v>0.84795158590599995</v>
      </c>
      <c r="K1988">
        <v>1</v>
      </c>
      <c r="L1988">
        <v>1</v>
      </c>
      <c r="M1988">
        <v>1</v>
      </c>
      <c r="N1988">
        <f t="shared" si="62"/>
        <v>5.0543503325000017E-2</v>
      </c>
      <c r="O1988">
        <f t="shared" si="63"/>
        <v>7.7900562236999926E-2</v>
      </c>
    </row>
    <row r="1989" spans="1:15" x14ac:dyDescent="0.25">
      <c r="A1989" t="s">
        <v>2736</v>
      </c>
      <c r="B1989" t="s">
        <v>2737</v>
      </c>
      <c r="C1989" t="s">
        <v>26</v>
      </c>
      <c r="D1989" t="s">
        <v>377</v>
      </c>
      <c r="E1989" t="s">
        <v>26</v>
      </c>
      <c r="F1989">
        <v>0.90248156082700004</v>
      </c>
      <c r="G1989" t="s">
        <v>26</v>
      </c>
      <c r="H1989">
        <v>0.90251295383899999</v>
      </c>
      <c r="I1989" t="s">
        <v>26</v>
      </c>
      <c r="J1989">
        <v>0.90522098136399998</v>
      </c>
      <c r="K1989">
        <v>1</v>
      </c>
      <c r="L1989">
        <v>1</v>
      </c>
      <c r="M1989">
        <v>1</v>
      </c>
      <c r="N1989">
        <f t="shared" si="62"/>
        <v>3.1393011999947262E-5</v>
      </c>
      <c r="O1989">
        <f t="shared" si="63"/>
        <v>2.7394205369999369E-3</v>
      </c>
    </row>
    <row r="1990" spans="1:15" x14ac:dyDescent="0.25">
      <c r="A1990" t="s">
        <v>2736</v>
      </c>
      <c r="B1990" t="s">
        <v>2737</v>
      </c>
      <c r="C1990" t="s">
        <v>26</v>
      </c>
      <c r="D1990" t="s">
        <v>198</v>
      </c>
      <c r="E1990" t="s">
        <v>26</v>
      </c>
      <c r="F1990">
        <v>0.90248156082700004</v>
      </c>
      <c r="G1990" t="s">
        <v>26</v>
      </c>
      <c r="H1990">
        <v>0.90162179367799999</v>
      </c>
      <c r="I1990" t="s">
        <v>26</v>
      </c>
      <c r="J1990">
        <v>0.90522073134900005</v>
      </c>
      <c r="K1990">
        <v>1</v>
      </c>
      <c r="L1990">
        <v>1</v>
      </c>
      <c r="M1990">
        <v>1</v>
      </c>
      <c r="N1990">
        <f t="shared" si="62"/>
        <v>-8.597671490000458E-4</v>
      </c>
      <c r="O1990">
        <f t="shared" si="63"/>
        <v>2.7391705220000118E-3</v>
      </c>
    </row>
    <row r="1991" spans="1:15" x14ac:dyDescent="0.25">
      <c r="A1991" t="s">
        <v>2736</v>
      </c>
      <c r="B1991" t="s">
        <v>2737</v>
      </c>
      <c r="C1991" t="s">
        <v>26</v>
      </c>
      <c r="D1991" t="s">
        <v>26</v>
      </c>
      <c r="E1991" t="s">
        <v>26</v>
      </c>
      <c r="F1991">
        <v>0.90248156082700004</v>
      </c>
      <c r="G1991" t="s">
        <v>26</v>
      </c>
      <c r="H1991">
        <v>0.90260460047000002</v>
      </c>
      <c r="I1991" t="s">
        <v>26</v>
      </c>
      <c r="J1991">
        <v>0.90541533769500004</v>
      </c>
      <c r="K1991">
        <v>1</v>
      </c>
      <c r="L1991">
        <v>1</v>
      </c>
      <c r="M1991">
        <v>1</v>
      </c>
      <c r="N1991">
        <f t="shared" si="62"/>
        <v>1.2303964299997805E-4</v>
      </c>
      <c r="O1991">
        <f t="shared" si="63"/>
        <v>2.9337768680000043E-3</v>
      </c>
    </row>
    <row r="1992" spans="1:15" x14ac:dyDescent="0.25">
      <c r="A1992" t="s">
        <v>2738</v>
      </c>
      <c r="B1992" t="s">
        <v>2739</v>
      </c>
      <c r="C1992" t="s">
        <v>26</v>
      </c>
      <c r="D1992" t="s">
        <v>26</v>
      </c>
      <c r="E1992" t="s">
        <v>26</v>
      </c>
      <c r="F1992">
        <v>0.92664669861799998</v>
      </c>
      <c r="G1992" t="s">
        <v>26</v>
      </c>
      <c r="H1992">
        <v>0.92707349497199998</v>
      </c>
      <c r="I1992" t="s">
        <v>26</v>
      </c>
      <c r="J1992">
        <v>0.92978247661799995</v>
      </c>
      <c r="K1992">
        <v>1</v>
      </c>
      <c r="L1992">
        <v>1</v>
      </c>
      <c r="M1992">
        <v>1</v>
      </c>
      <c r="N1992">
        <f t="shared" si="62"/>
        <v>4.2679635400000304E-4</v>
      </c>
      <c r="O1992">
        <f t="shared" si="63"/>
        <v>3.135777999999978E-3</v>
      </c>
    </row>
    <row r="1993" spans="1:15" x14ac:dyDescent="0.25">
      <c r="A1993" t="s">
        <v>2740</v>
      </c>
      <c r="B1993" t="s">
        <v>2741</v>
      </c>
      <c r="C1993" t="s">
        <v>26</v>
      </c>
      <c r="D1993" t="s">
        <v>26</v>
      </c>
      <c r="E1993" t="s">
        <v>26</v>
      </c>
      <c r="F1993">
        <v>0.97785533694899995</v>
      </c>
      <c r="G1993" t="s">
        <v>26</v>
      </c>
      <c r="H1993">
        <v>0.97822391670700004</v>
      </c>
      <c r="I1993" t="s">
        <v>26</v>
      </c>
      <c r="J1993">
        <v>0.97821074729500002</v>
      </c>
      <c r="K1993">
        <v>1</v>
      </c>
      <c r="L1993">
        <v>1</v>
      </c>
      <c r="M1993">
        <v>1</v>
      </c>
      <c r="N1993">
        <f t="shared" si="62"/>
        <v>3.6857975800008713E-4</v>
      </c>
      <c r="O1993">
        <f t="shared" si="63"/>
        <v>3.5541034600006238E-4</v>
      </c>
    </row>
    <row r="1994" spans="1:15" x14ac:dyDescent="0.25">
      <c r="A1994" t="s">
        <v>2742</v>
      </c>
      <c r="B1994" t="s">
        <v>2743</v>
      </c>
      <c r="C1994" t="s">
        <v>26</v>
      </c>
      <c r="D1994" t="s">
        <v>26</v>
      </c>
      <c r="E1994" t="s">
        <v>26</v>
      </c>
      <c r="F1994">
        <v>0.930053331742</v>
      </c>
      <c r="G1994" t="s">
        <v>26</v>
      </c>
      <c r="H1994">
        <v>0.93022817258400003</v>
      </c>
      <c r="I1994" t="s">
        <v>26</v>
      </c>
      <c r="J1994">
        <v>0.93124915414200005</v>
      </c>
      <c r="K1994">
        <v>1</v>
      </c>
      <c r="L1994">
        <v>1</v>
      </c>
      <c r="M1994">
        <v>1</v>
      </c>
      <c r="N1994">
        <f t="shared" si="62"/>
        <v>1.7484084200003469E-4</v>
      </c>
      <c r="O1994">
        <f t="shared" si="63"/>
        <v>1.1958224000000461E-3</v>
      </c>
    </row>
    <row r="1995" spans="1:15" x14ac:dyDescent="0.25">
      <c r="A1995" t="s">
        <v>2744</v>
      </c>
      <c r="B1995" t="s">
        <v>2745</v>
      </c>
      <c r="C1995" t="s">
        <v>21</v>
      </c>
      <c r="D1995" t="s">
        <v>21</v>
      </c>
      <c r="E1995" t="s">
        <v>21</v>
      </c>
      <c r="F1995">
        <v>0.94031964256400002</v>
      </c>
      <c r="G1995" t="s">
        <v>21</v>
      </c>
      <c r="H1995">
        <v>0.93975070760699997</v>
      </c>
      <c r="I1995" t="s">
        <v>21</v>
      </c>
      <c r="J1995">
        <v>0.87100020085999996</v>
      </c>
      <c r="K1995">
        <v>1</v>
      </c>
      <c r="L1995">
        <v>1</v>
      </c>
      <c r="M1995">
        <v>1</v>
      </c>
      <c r="N1995">
        <f t="shared" si="62"/>
        <v>-5.689349570000557E-4</v>
      </c>
      <c r="O1995">
        <f t="shared" si="63"/>
        <v>-6.9319441704000062E-2</v>
      </c>
    </row>
    <row r="1996" spans="1:15" x14ac:dyDescent="0.25">
      <c r="A1996" t="s">
        <v>2746</v>
      </c>
      <c r="B1996" t="s">
        <v>2747</v>
      </c>
      <c r="C1996" t="s">
        <v>26</v>
      </c>
      <c r="D1996" t="s">
        <v>26</v>
      </c>
      <c r="E1996" t="s">
        <v>26</v>
      </c>
      <c r="F1996">
        <v>0.94048655755999999</v>
      </c>
      <c r="G1996" t="s">
        <v>26</v>
      </c>
      <c r="H1996">
        <v>0.941080165232</v>
      </c>
      <c r="I1996" t="s">
        <v>26</v>
      </c>
      <c r="J1996">
        <v>0.94134059599700004</v>
      </c>
      <c r="K1996">
        <v>1</v>
      </c>
      <c r="L1996">
        <v>1</v>
      </c>
      <c r="M1996">
        <v>1</v>
      </c>
      <c r="N1996">
        <f t="shared" si="62"/>
        <v>5.9360767200000719E-4</v>
      </c>
      <c r="O1996">
        <f t="shared" si="63"/>
        <v>8.5403843700004867E-4</v>
      </c>
    </row>
    <row r="1997" spans="1:15" x14ac:dyDescent="0.25">
      <c r="A1997" t="s">
        <v>2748</v>
      </c>
      <c r="B1997" t="s">
        <v>2749</v>
      </c>
      <c r="C1997" t="s">
        <v>26</v>
      </c>
      <c r="D1997" t="s">
        <v>73</v>
      </c>
      <c r="E1997" t="s">
        <v>41</v>
      </c>
      <c r="F1997">
        <v>0.28000000000000003</v>
      </c>
      <c r="G1997" t="s">
        <v>41</v>
      </c>
      <c r="H1997">
        <v>0.64883993519100003</v>
      </c>
      <c r="I1997" t="s">
        <v>41</v>
      </c>
      <c r="J1997">
        <v>0.68939611596499994</v>
      </c>
      <c r="K1997">
        <v>0</v>
      </c>
      <c r="L1997">
        <v>0</v>
      </c>
      <c r="M1997">
        <v>0</v>
      </c>
      <c r="N1997">
        <f t="shared" si="62"/>
        <v>0.368839935191</v>
      </c>
      <c r="O1997">
        <f t="shared" si="63"/>
        <v>0.40939611596499992</v>
      </c>
    </row>
    <row r="1998" spans="1:15" x14ac:dyDescent="0.25">
      <c r="A1998" t="s">
        <v>2750</v>
      </c>
      <c r="B1998" t="s">
        <v>2751</v>
      </c>
      <c r="C1998" t="s">
        <v>41</v>
      </c>
      <c r="D1998" t="s">
        <v>182</v>
      </c>
      <c r="E1998" t="s">
        <v>41</v>
      </c>
      <c r="F1998">
        <v>0.89726853025499997</v>
      </c>
      <c r="G1998" t="s">
        <v>41</v>
      </c>
      <c r="H1998">
        <v>0.45750000000000002</v>
      </c>
      <c r="I1998" t="s">
        <v>41</v>
      </c>
      <c r="J1998">
        <v>0.45750000000000002</v>
      </c>
      <c r="K1998">
        <v>1</v>
      </c>
      <c r="L1998">
        <v>1</v>
      </c>
      <c r="M1998">
        <v>1</v>
      </c>
      <c r="N1998">
        <f t="shared" si="62"/>
        <v>-0.43976853025499996</v>
      </c>
      <c r="O1998">
        <f t="shared" si="63"/>
        <v>-0.43976853025499996</v>
      </c>
    </row>
    <row r="1999" spans="1:15" x14ac:dyDescent="0.25">
      <c r="A1999" t="s">
        <v>2750</v>
      </c>
      <c r="B1999" t="s">
        <v>2751</v>
      </c>
      <c r="C1999" t="s">
        <v>41</v>
      </c>
      <c r="D1999" t="s">
        <v>73</v>
      </c>
      <c r="E1999" t="s">
        <v>41</v>
      </c>
      <c r="F1999">
        <v>0.89726853025499997</v>
      </c>
      <c r="G1999" t="s">
        <v>41</v>
      </c>
      <c r="H1999">
        <v>0.93515983495599997</v>
      </c>
      <c r="I1999" t="s">
        <v>41</v>
      </c>
      <c r="J1999">
        <v>0.93678040922000005</v>
      </c>
      <c r="K1999">
        <v>1</v>
      </c>
      <c r="L1999">
        <v>1</v>
      </c>
      <c r="M1999">
        <v>1</v>
      </c>
      <c r="N1999">
        <f t="shared" si="62"/>
        <v>3.7891304700999995E-2</v>
      </c>
      <c r="O1999">
        <f t="shared" si="63"/>
        <v>3.951187896500008E-2</v>
      </c>
    </row>
    <row r="2000" spans="1:15" x14ac:dyDescent="0.25">
      <c r="A2000" t="s">
        <v>2752</v>
      </c>
      <c r="B2000" t="s">
        <v>2753</v>
      </c>
      <c r="C2000" t="s">
        <v>318</v>
      </c>
      <c r="D2000" t="s">
        <v>525</v>
      </c>
      <c r="E2000" t="s">
        <v>318</v>
      </c>
      <c r="F2000">
        <v>0.48153190701800003</v>
      </c>
      <c r="G2000" t="s">
        <v>318</v>
      </c>
      <c r="H2000">
        <v>0.48373594658199998</v>
      </c>
      <c r="I2000" t="s">
        <v>318</v>
      </c>
      <c r="J2000">
        <v>0.47904626490000002</v>
      </c>
      <c r="K2000">
        <v>1</v>
      </c>
      <c r="L2000">
        <v>1</v>
      </c>
      <c r="M2000">
        <v>1</v>
      </c>
      <c r="N2000">
        <f t="shared" si="62"/>
        <v>2.2040395639999488E-3</v>
      </c>
      <c r="O2000">
        <f t="shared" si="63"/>
        <v>-2.4856421180000088E-3</v>
      </c>
    </row>
    <row r="2001" spans="1:15" x14ac:dyDescent="0.25">
      <c r="A2001" t="s">
        <v>2754</v>
      </c>
      <c r="B2001" t="s">
        <v>2755</v>
      </c>
      <c r="C2001" t="s">
        <v>232</v>
      </c>
      <c r="D2001" t="s">
        <v>233</v>
      </c>
      <c r="E2001" t="s">
        <v>232</v>
      </c>
      <c r="F2001">
        <v>0.85484670250600003</v>
      </c>
      <c r="G2001" t="s">
        <v>232</v>
      </c>
      <c r="H2001">
        <v>0.90497632022700003</v>
      </c>
      <c r="I2001" t="s">
        <v>232</v>
      </c>
      <c r="J2001">
        <v>0.90499353403399996</v>
      </c>
      <c r="K2001">
        <v>1</v>
      </c>
      <c r="L2001">
        <v>1</v>
      </c>
      <c r="M2001">
        <v>1</v>
      </c>
      <c r="N2001">
        <f t="shared" si="62"/>
        <v>5.0129617720999997E-2</v>
      </c>
      <c r="O2001">
        <f t="shared" si="63"/>
        <v>5.0146831527999924E-2</v>
      </c>
    </row>
    <row r="2002" spans="1:15" x14ac:dyDescent="0.25">
      <c r="A2002" t="s">
        <v>2756</v>
      </c>
      <c r="B2002" t="s">
        <v>2757</v>
      </c>
      <c r="C2002" t="s">
        <v>26</v>
      </c>
      <c r="D2002" t="s">
        <v>26</v>
      </c>
      <c r="E2002" t="s">
        <v>26</v>
      </c>
      <c r="F2002">
        <v>0.88579838114800002</v>
      </c>
      <c r="G2002" t="s">
        <v>26</v>
      </c>
      <c r="H2002">
        <v>0.88714088966299998</v>
      </c>
      <c r="I2002" t="s">
        <v>26</v>
      </c>
      <c r="J2002">
        <v>0.889203190664</v>
      </c>
      <c r="K2002">
        <v>1</v>
      </c>
      <c r="L2002">
        <v>1</v>
      </c>
      <c r="M2002">
        <v>1</v>
      </c>
      <c r="N2002">
        <f t="shared" si="62"/>
        <v>1.3425085149999516E-3</v>
      </c>
      <c r="O2002">
        <f t="shared" si="63"/>
        <v>3.4048095159999736E-3</v>
      </c>
    </row>
    <row r="2003" spans="1:15" x14ac:dyDescent="0.25">
      <c r="A2003" t="s">
        <v>2758</v>
      </c>
      <c r="B2003" t="s">
        <v>2759</v>
      </c>
      <c r="C2003" t="s">
        <v>26</v>
      </c>
      <c r="D2003" t="s">
        <v>377</v>
      </c>
      <c r="E2003" t="s">
        <v>26</v>
      </c>
      <c r="F2003">
        <v>0.91351612165399998</v>
      </c>
      <c r="G2003" t="s">
        <v>26</v>
      </c>
      <c r="H2003">
        <v>0.913639335158</v>
      </c>
      <c r="I2003" t="s">
        <v>26</v>
      </c>
      <c r="J2003">
        <v>0.91375439671299996</v>
      </c>
      <c r="K2003">
        <v>1</v>
      </c>
      <c r="L2003">
        <v>1</v>
      </c>
      <c r="M2003">
        <v>1</v>
      </c>
      <c r="N2003">
        <f t="shared" si="62"/>
        <v>1.2321350400001929E-4</v>
      </c>
      <c r="O2003">
        <f t="shared" si="63"/>
        <v>2.3827505899998158E-4</v>
      </c>
    </row>
    <row r="2004" spans="1:15" x14ac:dyDescent="0.25">
      <c r="A2004" t="s">
        <v>2758</v>
      </c>
      <c r="B2004" t="s">
        <v>2759</v>
      </c>
      <c r="C2004" t="s">
        <v>26</v>
      </c>
      <c r="D2004" t="s">
        <v>26</v>
      </c>
      <c r="E2004" t="s">
        <v>26</v>
      </c>
      <c r="F2004">
        <v>0.91351612165399998</v>
      </c>
      <c r="G2004" t="s">
        <v>26</v>
      </c>
      <c r="H2004">
        <v>0.91379569630500002</v>
      </c>
      <c r="I2004" t="s">
        <v>26</v>
      </c>
      <c r="J2004">
        <v>0.91370076986000004</v>
      </c>
      <c r="K2004">
        <v>1</v>
      </c>
      <c r="L2004">
        <v>1</v>
      </c>
      <c r="M2004">
        <v>1</v>
      </c>
      <c r="N2004">
        <f t="shared" si="62"/>
        <v>2.7957465100003631E-4</v>
      </c>
      <c r="O2004">
        <f t="shared" si="63"/>
        <v>1.8464820600005982E-4</v>
      </c>
    </row>
    <row r="2005" spans="1:15" x14ac:dyDescent="0.25">
      <c r="A2005" t="s">
        <v>2760</v>
      </c>
      <c r="B2005" t="s">
        <v>2761</v>
      </c>
      <c r="C2005" t="s">
        <v>26</v>
      </c>
      <c r="D2005" t="s">
        <v>26</v>
      </c>
      <c r="E2005" t="s">
        <v>26</v>
      </c>
      <c r="F2005">
        <v>0.91244202995400003</v>
      </c>
      <c r="G2005" t="s">
        <v>26</v>
      </c>
      <c r="H2005">
        <v>0.91336342378299995</v>
      </c>
      <c r="I2005" t="s">
        <v>26</v>
      </c>
      <c r="J2005">
        <v>0.91509410317499995</v>
      </c>
      <c r="K2005">
        <v>1</v>
      </c>
      <c r="L2005">
        <v>1</v>
      </c>
      <c r="M2005">
        <v>1</v>
      </c>
      <c r="N2005">
        <f t="shared" si="62"/>
        <v>9.2139382899991684E-4</v>
      </c>
      <c r="O2005">
        <f t="shared" si="63"/>
        <v>2.6520732209999176E-3</v>
      </c>
    </row>
    <row r="2006" spans="1:15" x14ac:dyDescent="0.25">
      <c r="A2006" t="s">
        <v>2762</v>
      </c>
      <c r="B2006" t="s">
        <v>2763</v>
      </c>
      <c r="C2006" t="s">
        <v>26</v>
      </c>
      <c r="D2006" t="s">
        <v>26</v>
      </c>
      <c r="E2006" t="s">
        <v>26</v>
      </c>
      <c r="F2006">
        <v>0.95335821377200003</v>
      </c>
      <c r="G2006" t="s">
        <v>26</v>
      </c>
      <c r="H2006">
        <v>0.95986046485999998</v>
      </c>
      <c r="I2006" t="s">
        <v>26</v>
      </c>
      <c r="J2006">
        <v>0.96041408595099997</v>
      </c>
      <c r="K2006">
        <v>1</v>
      </c>
      <c r="L2006">
        <v>1</v>
      </c>
      <c r="M2006">
        <v>1</v>
      </c>
      <c r="N2006">
        <f t="shared" si="62"/>
        <v>6.5022510879999551E-3</v>
      </c>
      <c r="O2006">
        <f t="shared" si="63"/>
        <v>7.0558721789999446E-3</v>
      </c>
    </row>
    <row r="2007" spans="1:15" x14ac:dyDescent="0.25">
      <c r="A2007" t="s">
        <v>2764</v>
      </c>
      <c r="B2007" t="s">
        <v>2765</v>
      </c>
      <c r="C2007" t="s">
        <v>26</v>
      </c>
      <c r="D2007" t="s">
        <v>377</v>
      </c>
      <c r="E2007" t="s">
        <v>26</v>
      </c>
      <c r="F2007">
        <v>0.96374610387699999</v>
      </c>
      <c r="G2007" t="s">
        <v>26</v>
      </c>
      <c r="H2007">
        <v>0.96447853467800004</v>
      </c>
      <c r="I2007" t="s">
        <v>26</v>
      </c>
      <c r="J2007">
        <v>0.96503214398100001</v>
      </c>
      <c r="K2007">
        <v>1</v>
      </c>
      <c r="L2007">
        <v>1</v>
      </c>
      <c r="M2007">
        <v>1</v>
      </c>
      <c r="N2007">
        <f t="shared" si="62"/>
        <v>7.324308010000502E-4</v>
      </c>
      <c r="O2007">
        <f t="shared" si="63"/>
        <v>1.2860401040000191E-3</v>
      </c>
    </row>
    <row r="2008" spans="1:15" x14ac:dyDescent="0.25">
      <c r="A2008" t="s">
        <v>2764</v>
      </c>
      <c r="B2008" t="s">
        <v>2765</v>
      </c>
      <c r="C2008" t="s">
        <v>26</v>
      </c>
      <c r="D2008" t="s">
        <v>391</v>
      </c>
      <c r="E2008" t="s">
        <v>26</v>
      </c>
      <c r="F2008">
        <v>0.96374610387699999</v>
      </c>
      <c r="G2008" t="s">
        <v>26</v>
      </c>
      <c r="H2008">
        <v>0.96500422678700004</v>
      </c>
      <c r="I2008" t="s">
        <v>26</v>
      </c>
      <c r="J2008">
        <v>0.96530312521700001</v>
      </c>
      <c r="K2008">
        <v>1</v>
      </c>
      <c r="L2008">
        <v>1</v>
      </c>
      <c r="M2008">
        <v>1</v>
      </c>
      <c r="N2008">
        <f t="shared" si="62"/>
        <v>1.2581229100000479E-3</v>
      </c>
      <c r="O2008">
        <f t="shared" si="63"/>
        <v>1.5570213400000199E-3</v>
      </c>
    </row>
    <row r="2009" spans="1:15" x14ac:dyDescent="0.25">
      <c r="A2009" t="s">
        <v>2764</v>
      </c>
      <c r="B2009" t="s">
        <v>2765</v>
      </c>
      <c r="C2009" t="s">
        <v>26</v>
      </c>
      <c r="D2009" t="s">
        <v>34</v>
      </c>
      <c r="E2009" t="s">
        <v>26</v>
      </c>
      <c r="F2009">
        <v>0.96374610387699999</v>
      </c>
      <c r="G2009" t="s">
        <v>26</v>
      </c>
      <c r="H2009">
        <v>0.96526120259600001</v>
      </c>
      <c r="I2009" t="s">
        <v>26</v>
      </c>
      <c r="J2009">
        <v>0.964810543026</v>
      </c>
      <c r="K2009">
        <v>1</v>
      </c>
      <c r="L2009">
        <v>1</v>
      </c>
      <c r="M2009">
        <v>1</v>
      </c>
      <c r="N2009">
        <f t="shared" si="62"/>
        <v>1.5150987190000187E-3</v>
      </c>
      <c r="O2009">
        <f t="shared" si="63"/>
        <v>1.0644391490000071E-3</v>
      </c>
    </row>
    <row r="2010" spans="1:15" x14ac:dyDescent="0.25">
      <c r="A2010" t="s">
        <v>2764</v>
      </c>
      <c r="B2010" t="s">
        <v>2765</v>
      </c>
      <c r="C2010" t="s">
        <v>26</v>
      </c>
      <c r="D2010" t="s">
        <v>198</v>
      </c>
      <c r="E2010" t="s">
        <v>26</v>
      </c>
      <c r="F2010">
        <v>0.96374610387699999</v>
      </c>
      <c r="G2010" t="s">
        <v>26</v>
      </c>
      <c r="H2010">
        <v>0.96427829426</v>
      </c>
      <c r="I2010" t="s">
        <v>26</v>
      </c>
      <c r="J2010">
        <v>0.96509346335400004</v>
      </c>
      <c r="K2010">
        <v>1</v>
      </c>
      <c r="L2010">
        <v>1</v>
      </c>
      <c r="M2010">
        <v>1</v>
      </c>
      <c r="N2010">
        <f t="shared" si="62"/>
        <v>5.3219038300000854E-4</v>
      </c>
      <c r="O2010">
        <f t="shared" si="63"/>
        <v>1.347359477000043E-3</v>
      </c>
    </row>
    <row r="2011" spans="1:15" x14ac:dyDescent="0.25">
      <c r="A2011" t="s">
        <v>2764</v>
      </c>
      <c r="B2011" t="s">
        <v>2765</v>
      </c>
      <c r="C2011" t="s">
        <v>26</v>
      </c>
      <c r="D2011" t="s">
        <v>696</v>
      </c>
      <c r="E2011" t="s">
        <v>26</v>
      </c>
      <c r="F2011">
        <v>0.96374610387699999</v>
      </c>
      <c r="G2011" t="s">
        <v>26</v>
      </c>
      <c r="H2011">
        <v>0.96461485313499995</v>
      </c>
      <c r="I2011" t="s">
        <v>26</v>
      </c>
      <c r="J2011">
        <v>0.96487475825400004</v>
      </c>
      <c r="K2011">
        <v>1</v>
      </c>
      <c r="L2011">
        <v>1</v>
      </c>
      <c r="M2011">
        <v>1</v>
      </c>
      <c r="N2011">
        <f t="shared" si="62"/>
        <v>8.6874925799995673E-4</v>
      </c>
      <c r="O2011">
        <f t="shared" si="63"/>
        <v>1.128654377000049E-3</v>
      </c>
    </row>
    <row r="2012" spans="1:15" x14ac:dyDescent="0.25">
      <c r="A2012" t="s">
        <v>2764</v>
      </c>
      <c r="B2012" t="s">
        <v>2765</v>
      </c>
      <c r="C2012" t="s">
        <v>26</v>
      </c>
      <c r="D2012" t="s">
        <v>392</v>
      </c>
      <c r="E2012" t="s">
        <v>26</v>
      </c>
      <c r="F2012">
        <v>0.96374610387699999</v>
      </c>
      <c r="G2012" t="s">
        <v>26</v>
      </c>
      <c r="H2012">
        <v>0.96325391047800002</v>
      </c>
      <c r="I2012" t="s">
        <v>26</v>
      </c>
      <c r="J2012">
        <v>0.96396997858400002</v>
      </c>
      <c r="K2012">
        <v>1</v>
      </c>
      <c r="L2012">
        <v>1</v>
      </c>
      <c r="M2012">
        <v>1</v>
      </c>
      <c r="N2012">
        <f t="shared" si="62"/>
        <v>-4.9219339899997383E-4</v>
      </c>
      <c r="O2012">
        <f t="shared" si="63"/>
        <v>2.2387470700002687E-4</v>
      </c>
    </row>
    <row r="2013" spans="1:15" x14ac:dyDescent="0.25">
      <c r="A2013" t="s">
        <v>2764</v>
      </c>
      <c r="B2013" t="s">
        <v>2765</v>
      </c>
      <c r="C2013" t="s">
        <v>26</v>
      </c>
      <c r="D2013" t="s">
        <v>26</v>
      </c>
      <c r="E2013" t="s">
        <v>26</v>
      </c>
      <c r="F2013">
        <v>0.96374610387699999</v>
      </c>
      <c r="G2013" t="s">
        <v>26</v>
      </c>
      <c r="H2013">
        <v>0.96450816358500002</v>
      </c>
      <c r="I2013" t="s">
        <v>26</v>
      </c>
      <c r="J2013">
        <v>0.96476898240800002</v>
      </c>
      <c r="K2013">
        <v>1</v>
      </c>
      <c r="L2013">
        <v>1</v>
      </c>
      <c r="M2013">
        <v>1</v>
      </c>
      <c r="N2013">
        <f t="shared" si="62"/>
        <v>7.6205970800002909E-4</v>
      </c>
      <c r="O2013">
        <f t="shared" si="63"/>
        <v>1.0228785310000266E-3</v>
      </c>
    </row>
    <row r="2014" spans="1:15" x14ac:dyDescent="0.25">
      <c r="A2014" t="s">
        <v>2764</v>
      </c>
      <c r="B2014" t="s">
        <v>2765</v>
      </c>
      <c r="C2014" t="s">
        <v>26</v>
      </c>
      <c r="D2014" t="s">
        <v>157</v>
      </c>
      <c r="E2014" t="s">
        <v>26</v>
      </c>
      <c r="F2014">
        <v>0.96374610387699999</v>
      </c>
      <c r="G2014" t="s">
        <v>26</v>
      </c>
      <c r="H2014">
        <v>0.96488030309200001</v>
      </c>
      <c r="I2014" t="s">
        <v>26</v>
      </c>
      <c r="J2014">
        <v>0.96098395362599998</v>
      </c>
      <c r="K2014">
        <v>1</v>
      </c>
      <c r="L2014">
        <v>1</v>
      </c>
      <c r="M2014">
        <v>1</v>
      </c>
      <c r="N2014">
        <f t="shared" si="62"/>
        <v>1.1341992150000202E-3</v>
      </c>
      <c r="O2014">
        <f t="shared" si="63"/>
        <v>-2.7621502510000173E-3</v>
      </c>
    </row>
    <row r="2015" spans="1:15" x14ac:dyDescent="0.25">
      <c r="A2015" t="s">
        <v>2766</v>
      </c>
      <c r="B2015" t="s">
        <v>2767</v>
      </c>
      <c r="C2015" t="s">
        <v>26</v>
      </c>
      <c r="D2015" t="s">
        <v>26</v>
      </c>
      <c r="E2015" t="s">
        <v>26</v>
      </c>
      <c r="F2015">
        <v>0.93326327076799998</v>
      </c>
      <c r="G2015" t="s">
        <v>26</v>
      </c>
      <c r="H2015">
        <v>0.93340026737199999</v>
      </c>
      <c r="I2015" t="s">
        <v>26</v>
      </c>
      <c r="J2015">
        <v>0.93302064228299997</v>
      </c>
      <c r="K2015">
        <v>1</v>
      </c>
      <c r="L2015">
        <v>1</v>
      </c>
      <c r="M2015">
        <v>1</v>
      </c>
      <c r="N2015">
        <f t="shared" si="62"/>
        <v>1.3699660400001701E-4</v>
      </c>
      <c r="O2015">
        <f t="shared" si="63"/>
        <v>-2.4262848500000711E-4</v>
      </c>
    </row>
    <row r="2016" spans="1:15" x14ac:dyDescent="0.25">
      <c r="A2016" t="s">
        <v>2768</v>
      </c>
      <c r="B2016" t="s">
        <v>2769</v>
      </c>
      <c r="C2016" t="s">
        <v>26</v>
      </c>
      <c r="D2016" t="s">
        <v>377</v>
      </c>
      <c r="E2016" t="s">
        <v>26</v>
      </c>
      <c r="F2016">
        <v>0.95506710709700005</v>
      </c>
      <c r="G2016" t="s">
        <v>26</v>
      </c>
      <c r="H2016">
        <v>0.95737781500899999</v>
      </c>
      <c r="I2016" t="s">
        <v>26</v>
      </c>
      <c r="J2016">
        <v>0.95523817254700005</v>
      </c>
      <c r="K2016">
        <v>1</v>
      </c>
      <c r="L2016">
        <v>1</v>
      </c>
      <c r="M2016">
        <v>1</v>
      </c>
      <c r="N2016">
        <f t="shared" si="62"/>
        <v>2.310707911999943E-3</v>
      </c>
      <c r="O2016">
        <f t="shared" si="63"/>
        <v>1.710654500000075E-4</v>
      </c>
    </row>
    <row r="2017" spans="1:15" x14ac:dyDescent="0.25">
      <c r="A2017" t="s">
        <v>2768</v>
      </c>
      <c r="B2017" t="s">
        <v>2769</v>
      </c>
      <c r="C2017" t="s">
        <v>26</v>
      </c>
      <c r="D2017" t="s">
        <v>380</v>
      </c>
      <c r="E2017" t="s">
        <v>26</v>
      </c>
      <c r="F2017">
        <v>0.95506710709700005</v>
      </c>
      <c r="G2017" t="s">
        <v>26</v>
      </c>
      <c r="H2017">
        <v>0.95517795019999996</v>
      </c>
      <c r="I2017" t="s">
        <v>26</v>
      </c>
      <c r="J2017">
        <v>0.950304749103</v>
      </c>
      <c r="K2017">
        <v>1</v>
      </c>
      <c r="L2017">
        <v>1</v>
      </c>
      <c r="M2017">
        <v>1</v>
      </c>
      <c r="N2017">
        <f t="shared" si="62"/>
        <v>1.1084310299991351E-4</v>
      </c>
      <c r="O2017">
        <f t="shared" si="63"/>
        <v>-4.7623579940000438E-3</v>
      </c>
    </row>
    <row r="2018" spans="1:15" x14ac:dyDescent="0.25">
      <c r="A2018" t="s">
        <v>2768</v>
      </c>
      <c r="B2018" t="s">
        <v>2769</v>
      </c>
      <c r="C2018" t="s">
        <v>26</v>
      </c>
      <c r="D2018" t="s">
        <v>26</v>
      </c>
      <c r="E2018" t="s">
        <v>26</v>
      </c>
      <c r="F2018">
        <v>0.95506710709700005</v>
      </c>
      <c r="G2018" t="s">
        <v>26</v>
      </c>
      <c r="H2018">
        <v>0.95629335169700003</v>
      </c>
      <c r="I2018" t="s">
        <v>26</v>
      </c>
      <c r="J2018">
        <v>0.95494005531399995</v>
      </c>
      <c r="K2018">
        <v>1</v>
      </c>
      <c r="L2018">
        <v>1</v>
      </c>
      <c r="M2018">
        <v>1</v>
      </c>
      <c r="N2018">
        <f t="shared" si="62"/>
        <v>1.2262445999999816E-3</v>
      </c>
      <c r="O2018">
        <f t="shared" si="63"/>
        <v>-1.2705178300009834E-4</v>
      </c>
    </row>
    <row r="2019" spans="1:15" x14ac:dyDescent="0.25">
      <c r="A2019" t="s">
        <v>2770</v>
      </c>
      <c r="B2019" t="s">
        <v>2771</v>
      </c>
      <c r="C2019" t="s">
        <v>26</v>
      </c>
      <c r="D2019" t="s">
        <v>377</v>
      </c>
      <c r="E2019" t="s">
        <v>26</v>
      </c>
      <c r="F2019">
        <v>0.965741999633</v>
      </c>
      <c r="G2019" t="s">
        <v>26</v>
      </c>
      <c r="H2019">
        <v>0.96737485479300001</v>
      </c>
      <c r="I2019" t="s">
        <v>26</v>
      </c>
      <c r="J2019">
        <v>0.96641441067800005</v>
      </c>
      <c r="K2019">
        <v>1</v>
      </c>
      <c r="L2019">
        <v>1</v>
      </c>
      <c r="M2019">
        <v>1</v>
      </c>
      <c r="N2019">
        <f t="shared" si="62"/>
        <v>1.6328551600000019E-3</v>
      </c>
      <c r="O2019">
        <f t="shared" si="63"/>
        <v>6.7241104500004312E-4</v>
      </c>
    </row>
    <row r="2020" spans="1:15" x14ac:dyDescent="0.25">
      <c r="A2020" t="s">
        <v>2772</v>
      </c>
      <c r="B2020" t="s">
        <v>2773</v>
      </c>
      <c r="C2020" t="s">
        <v>26</v>
      </c>
      <c r="D2020" t="s">
        <v>26</v>
      </c>
      <c r="E2020" t="s">
        <v>26</v>
      </c>
      <c r="F2020">
        <v>0.94989101831699996</v>
      </c>
      <c r="G2020" t="s">
        <v>26</v>
      </c>
      <c r="H2020">
        <v>0.94663847946400004</v>
      </c>
      <c r="I2020" t="s">
        <v>26</v>
      </c>
      <c r="J2020">
        <v>0.95228491745199995</v>
      </c>
      <c r="K2020">
        <v>1</v>
      </c>
      <c r="L2020">
        <v>1</v>
      </c>
      <c r="M2020">
        <v>1</v>
      </c>
      <c r="N2020">
        <f t="shared" si="62"/>
        <v>-3.25253885299992E-3</v>
      </c>
      <c r="O2020">
        <f t="shared" si="63"/>
        <v>2.3938991349999883E-3</v>
      </c>
    </row>
    <row r="2021" spans="1:15" x14ac:dyDescent="0.25">
      <c r="A2021" t="s">
        <v>2774</v>
      </c>
      <c r="B2021" t="s">
        <v>2775</v>
      </c>
      <c r="C2021" t="s">
        <v>26</v>
      </c>
      <c r="D2021" t="s">
        <v>26</v>
      </c>
      <c r="E2021" t="s">
        <v>26</v>
      </c>
      <c r="F2021">
        <v>0.960226953253</v>
      </c>
      <c r="G2021" t="s">
        <v>26</v>
      </c>
      <c r="H2021">
        <v>0.96118350595400004</v>
      </c>
      <c r="I2021" t="s">
        <v>26</v>
      </c>
      <c r="J2021">
        <v>0.96472649179699999</v>
      </c>
      <c r="K2021">
        <v>1</v>
      </c>
      <c r="L2021">
        <v>1</v>
      </c>
      <c r="M2021">
        <v>1</v>
      </c>
      <c r="N2021">
        <f t="shared" si="62"/>
        <v>9.565527010000352E-4</v>
      </c>
      <c r="O2021">
        <f t="shared" si="63"/>
        <v>4.4995385439999813E-3</v>
      </c>
    </row>
    <row r="2022" spans="1:15" x14ac:dyDescent="0.25">
      <c r="A2022" t="s">
        <v>2776</v>
      </c>
      <c r="B2022" t="s">
        <v>2777</v>
      </c>
      <c r="C2022" t="s">
        <v>26</v>
      </c>
      <c r="D2022" t="s">
        <v>377</v>
      </c>
      <c r="E2022" t="s">
        <v>26</v>
      </c>
      <c r="F2022">
        <v>0.92934605722300001</v>
      </c>
      <c r="G2022" t="s">
        <v>26</v>
      </c>
      <c r="H2022">
        <v>0.92952407680100002</v>
      </c>
      <c r="I2022" t="s">
        <v>26</v>
      </c>
      <c r="J2022">
        <v>0.929702915804</v>
      </c>
      <c r="K2022">
        <v>1</v>
      </c>
      <c r="L2022">
        <v>1</v>
      </c>
      <c r="M2022">
        <v>1</v>
      </c>
      <c r="N2022">
        <f t="shared" si="62"/>
        <v>1.7801957800001045E-4</v>
      </c>
      <c r="O2022">
        <f t="shared" si="63"/>
        <v>3.568585809999858E-4</v>
      </c>
    </row>
    <row r="2023" spans="1:15" x14ac:dyDescent="0.25">
      <c r="A2023" t="s">
        <v>2776</v>
      </c>
      <c r="B2023" t="s">
        <v>2777</v>
      </c>
      <c r="C2023" t="s">
        <v>26</v>
      </c>
      <c r="D2023" t="s">
        <v>391</v>
      </c>
      <c r="E2023" t="s">
        <v>26</v>
      </c>
      <c r="F2023">
        <v>0.92934605722300001</v>
      </c>
      <c r="G2023" t="s">
        <v>26</v>
      </c>
      <c r="H2023">
        <v>0.92979157720899996</v>
      </c>
      <c r="I2023" t="s">
        <v>26</v>
      </c>
      <c r="J2023">
        <v>0.93015491799299999</v>
      </c>
      <c r="K2023">
        <v>1</v>
      </c>
      <c r="L2023">
        <v>1</v>
      </c>
      <c r="M2023">
        <v>1</v>
      </c>
      <c r="N2023">
        <f t="shared" si="62"/>
        <v>4.4551998599995368E-4</v>
      </c>
      <c r="O2023">
        <f t="shared" si="63"/>
        <v>8.0886076999997503E-4</v>
      </c>
    </row>
    <row r="2024" spans="1:15" x14ac:dyDescent="0.25">
      <c r="A2024" t="s">
        <v>2778</v>
      </c>
      <c r="B2024" t="s">
        <v>2779</v>
      </c>
      <c r="C2024" t="s">
        <v>21</v>
      </c>
      <c r="D2024" t="s">
        <v>21</v>
      </c>
      <c r="E2024" t="s">
        <v>21</v>
      </c>
      <c r="F2024">
        <v>0.49108849654300002</v>
      </c>
      <c r="G2024" t="s">
        <v>21</v>
      </c>
      <c r="H2024">
        <v>0.49301505272599999</v>
      </c>
      <c r="I2024" t="s">
        <v>21</v>
      </c>
      <c r="J2024">
        <v>0.49301265816299999</v>
      </c>
      <c r="K2024">
        <v>1</v>
      </c>
      <c r="L2024">
        <v>1</v>
      </c>
      <c r="M2024">
        <v>1</v>
      </c>
      <c r="N2024">
        <f t="shared" si="62"/>
        <v>1.9265561829999722E-3</v>
      </c>
      <c r="O2024">
        <f t="shared" si="63"/>
        <v>1.9241616199999756E-3</v>
      </c>
    </row>
    <row r="2025" spans="1:15" x14ac:dyDescent="0.25">
      <c r="A2025" t="s">
        <v>2780</v>
      </c>
      <c r="B2025" t="s">
        <v>2781</v>
      </c>
      <c r="C2025" t="s">
        <v>21</v>
      </c>
      <c r="D2025" t="s">
        <v>21</v>
      </c>
      <c r="E2025" t="s">
        <v>21</v>
      </c>
      <c r="F2025">
        <v>0.92723270834600002</v>
      </c>
      <c r="G2025" t="s">
        <v>21</v>
      </c>
      <c r="H2025">
        <v>0.92807927127800005</v>
      </c>
      <c r="I2025" t="s">
        <v>21</v>
      </c>
      <c r="J2025">
        <v>0.92788356896099999</v>
      </c>
      <c r="K2025">
        <v>1</v>
      </c>
      <c r="L2025">
        <v>1</v>
      </c>
      <c r="M2025">
        <v>1</v>
      </c>
      <c r="N2025">
        <f t="shared" si="62"/>
        <v>8.4656293200002786E-4</v>
      </c>
      <c r="O2025">
        <f t="shared" si="63"/>
        <v>6.5086061499997072E-4</v>
      </c>
    </row>
    <row r="2026" spans="1:15" x14ac:dyDescent="0.25">
      <c r="A2026" t="s">
        <v>2782</v>
      </c>
      <c r="B2026" t="s">
        <v>267</v>
      </c>
      <c r="C2026" t="s">
        <v>21</v>
      </c>
      <c r="D2026" t="s">
        <v>377</v>
      </c>
      <c r="E2026" t="s">
        <v>21</v>
      </c>
      <c r="F2026">
        <v>0.89416436560500001</v>
      </c>
      <c r="G2026" t="s">
        <v>21</v>
      </c>
      <c r="H2026">
        <v>0.80391264713900001</v>
      </c>
      <c r="I2026" t="s">
        <v>21</v>
      </c>
      <c r="J2026">
        <v>0.89333333333300002</v>
      </c>
      <c r="K2026">
        <v>1</v>
      </c>
      <c r="L2026">
        <v>1</v>
      </c>
      <c r="M2026">
        <v>1</v>
      </c>
      <c r="N2026">
        <f t="shared" si="62"/>
        <v>-9.0251718465999997E-2</v>
      </c>
      <c r="O2026">
        <f t="shared" si="63"/>
        <v>-8.3103227199998742E-4</v>
      </c>
    </row>
    <row r="2027" spans="1:15" x14ac:dyDescent="0.25">
      <c r="A2027" t="s">
        <v>2782</v>
      </c>
      <c r="B2027" t="s">
        <v>267</v>
      </c>
      <c r="C2027" t="s">
        <v>21</v>
      </c>
      <c r="D2027" t="s">
        <v>377</v>
      </c>
      <c r="E2027" t="s">
        <v>21</v>
      </c>
      <c r="F2027">
        <v>0.89416436560500001</v>
      </c>
      <c r="G2027" t="s">
        <v>21</v>
      </c>
      <c r="H2027">
        <v>0.80391264713900001</v>
      </c>
      <c r="I2027" t="s">
        <v>21</v>
      </c>
      <c r="J2027">
        <v>0.89333333333300002</v>
      </c>
      <c r="K2027">
        <v>1</v>
      </c>
      <c r="L2027">
        <v>1</v>
      </c>
      <c r="M2027">
        <v>1</v>
      </c>
      <c r="N2027">
        <f t="shared" si="62"/>
        <v>-9.0251718465999997E-2</v>
      </c>
      <c r="O2027">
        <f t="shared" si="63"/>
        <v>-8.3103227199998742E-4</v>
      </c>
    </row>
    <row r="2028" spans="1:15" x14ac:dyDescent="0.25">
      <c r="A2028" t="s">
        <v>2782</v>
      </c>
      <c r="B2028" t="s">
        <v>267</v>
      </c>
      <c r="C2028" t="s">
        <v>21</v>
      </c>
      <c r="D2028" t="s">
        <v>64</v>
      </c>
      <c r="E2028" t="s">
        <v>21</v>
      </c>
      <c r="F2028">
        <v>0.89416436560500001</v>
      </c>
      <c r="G2028" t="s">
        <v>21</v>
      </c>
      <c r="H2028">
        <v>0.91329265657699998</v>
      </c>
      <c r="I2028" t="s">
        <v>21</v>
      </c>
      <c r="J2028">
        <v>0.82335686595500002</v>
      </c>
      <c r="K2028">
        <v>1</v>
      </c>
      <c r="L2028">
        <v>1</v>
      </c>
      <c r="M2028">
        <v>1</v>
      </c>
      <c r="N2028">
        <f t="shared" si="62"/>
        <v>1.9128290971999973E-2</v>
      </c>
      <c r="O2028">
        <f t="shared" si="63"/>
        <v>-7.0807499649999994E-2</v>
      </c>
    </row>
    <row r="2029" spans="1:15" x14ac:dyDescent="0.25">
      <c r="A2029" t="s">
        <v>2782</v>
      </c>
      <c r="B2029" t="s">
        <v>267</v>
      </c>
      <c r="C2029" t="s">
        <v>21</v>
      </c>
      <c r="D2029" t="s">
        <v>64</v>
      </c>
      <c r="E2029" t="s">
        <v>21</v>
      </c>
      <c r="F2029">
        <v>0.89416436560500001</v>
      </c>
      <c r="G2029" t="s">
        <v>21</v>
      </c>
      <c r="H2029">
        <v>0.91329265657699998</v>
      </c>
      <c r="I2029" t="s">
        <v>21</v>
      </c>
      <c r="J2029">
        <v>0.82335686595500002</v>
      </c>
      <c r="K2029">
        <v>1</v>
      </c>
      <c r="L2029">
        <v>1</v>
      </c>
      <c r="M2029">
        <v>1</v>
      </c>
      <c r="N2029">
        <f t="shared" si="62"/>
        <v>1.9128290971999973E-2</v>
      </c>
      <c r="O2029">
        <f t="shared" si="63"/>
        <v>-7.0807499649999994E-2</v>
      </c>
    </row>
    <row r="2030" spans="1:15" x14ac:dyDescent="0.25">
      <c r="A2030" t="s">
        <v>2782</v>
      </c>
      <c r="B2030" t="s">
        <v>267</v>
      </c>
      <c r="C2030" t="s">
        <v>21</v>
      </c>
      <c r="D2030" t="s">
        <v>21</v>
      </c>
      <c r="E2030" t="s">
        <v>21</v>
      </c>
      <c r="F2030">
        <v>0.89416436560500001</v>
      </c>
      <c r="G2030" t="s">
        <v>21</v>
      </c>
      <c r="H2030">
        <v>0.95802384085900005</v>
      </c>
      <c r="I2030" t="s">
        <v>21</v>
      </c>
      <c r="J2030">
        <v>0.96636729259700005</v>
      </c>
      <c r="K2030">
        <v>1</v>
      </c>
      <c r="L2030">
        <v>1</v>
      </c>
      <c r="M2030">
        <v>1</v>
      </c>
      <c r="N2030">
        <f t="shared" si="62"/>
        <v>6.3859475254000042E-2</v>
      </c>
      <c r="O2030">
        <f t="shared" si="63"/>
        <v>7.2202926992000038E-2</v>
      </c>
    </row>
    <row r="2031" spans="1:15" x14ac:dyDescent="0.25">
      <c r="A2031" t="s">
        <v>2782</v>
      </c>
      <c r="B2031" t="s">
        <v>267</v>
      </c>
      <c r="C2031" t="s">
        <v>21</v>
      </c>
      <c r="D2031" t="s">
        <v>21</v>
      </c>
      <c r="E2031" t="s">
        <v>21</v>
      </c>
      <c r="F2031">
        <v>0.89416436560500001</v>
      </c>
      <c r="G2031" t="s">
        <v>21</v>
      </c>
      <c r="H2031">
        <v>0.95802384085900005</v>
      </c>
      <c r="I2031" t="s">
        <v>21</v>
      </c>
      <c r="J2031">
        <v>0.96636729259700005</v>
      </c>
      <c r="K2031">
        <v>1</v>
      </c>
      <c r="L2031">
        <v>1</v>
      </c>
      <c r="M2031">
        <v>1</v>
      </c>
      <c r="N2031">
        <f t="shared" si="62"/>
        <v>6.3859475254000042E-2</v>
      </c>
      <c r="O2031">
        <f t="shared" si="63"/>
        <v>7.2202926992000038E-2</v>
      </c>
    </row>
    <row r="2032" spans="1:15" x14ac:dyDescent="0.25">
      <c r="A2032" t="s">
        <v>2782</v>
      </c>
      <c r="B2032" t="s">
        <v>267</v>
      </c>
      <c r="C2032" t="s">
        <v>21</v>
      </c>
      <c r="D2032" t="s">
        <v>525</v>
      </c>
      <c r="E2032" t="s">
        <v>21</v>
      </c>
      <c r="F2032">
        <v>0.89416436560500001</v>
      </c>
      <c r="G2032" t="s">
        <v>21</v>
      </c>
      <c r="H2032">
        <v>0.811522578966</v>
      </c>
      <c r="I2032" t="s">
        <v>21</v>
      </c>
      <c r="J2032">
        <v>0.82216655888500001</v>
      </c>
      <c r="K2032">
        <v>1</v>
      </c>
      <c r="L2032">
        <v>1</v>
      </c>
      <c r="M2032">
        <v>1</v>
      </c>
      <c r="N2032">
        <f t="shared" si="62"/>
        <v>-8.2641786639000014E-2</v>
      </c>
      <c r="O2032">
        <f t="shared" si="63"/>
        <v>-7.1997806720000002E-2</v>
      </c>
    </row>
    <row r="2033" spans="1:15" x14ac:dyDescent="0.25">
      <c r="A2033" t="s">
        <v>2782</v>
      </c>
      <c r="B2033" t="s">
        <v>267</v>
      </c>
      <c r="C2033" t="s">
        <v>21</v>
      </c>
      <c r="D2033" t="s">
        <v>525</v>
      </c>
      <c r="E2033" t="s">
        <v>21</v>
      </c>
      <c r="F2033">
        <v>0.89416436560500001</v>
      </c>
      <c r="G2033" t="s">
        <v>21</v>
      </c>
      <c r="H2033">
        <v>0.811522578966</v>
      </c>
      <c r="I2033" t="s">
        <v>21</v>
      </c>
      <c r="J2033">
        <v>0.82216655888500001</v>
      </c>
      <c r="K2033">
        <v>1</v>
      </c>
      <c r="L2033">
        <v>1</v>
      </c>
      <c r="M2033">
        <v>1</v>
      </c>
      <c r="N2033">
        <f t="shared" si="62"/>
        <v>-8.2641786639000014E-2</v>
      </c>
      <c r="O2033">
        <f t="shared" si="63"/>
        <v>-7.1997806720000002E-2</v>
      </c>
    </row>
    <row r="2034" spans="1:15" x14ac:dyDescent="0.25">
      <c r="A2034" t="s">
        <v>2782</v>
      </c>
      <c r="B2034" t="s">
        <v>267</v>
      </c>
      <c r="C2034" t="s">
        <v>21</v>
      </c>
      <c r="D2034" t="s">
        <v>186</v>
      </c>
      <c r="E2034" t="s">
        <v>21</v>
      </c>
      <c r="F2034">
        <v>0.89416436560500001</v>
      </c>
      <c r="G2034" t="s">
        <v>21</v>
      </c>
      <c r="H2034">
        <v>0.96494580060099999</v>
      </c>
      <c r="I2034" t="s">
        <v>21</v>
      </c>
      <c r="J2034">
        <v>0.96517089465000006</v>
      </c>
      <c r="K2034">
        <v>1</v>
      </c>
      <c r="L2034">
        <v>1</v>
      </c>
      <c r="M2034">
        <v>1</v>
      </c>
      <c r="N2034">
        <f t="shared" si="62"/>
        <v>7.0781434995999981E-2</v>
      </c>
      <c r="O2034">
        <f t="shared" si="63"/>
        <v>7.1006529045000044E-2</v>
      </c>
    </row>
    <row r="2035" spans="1:15" x14ac:dyDescent="0.25">
      <c r="A2035" t="s">
        <v>2782</v>
      </c>
      <c r="B2035" t="s">
        <v>267</v>
      </c>
      <c r="C2035" t="s">
        <v>21</v>
      </c>
      <c r="D2035" t="s">
        <v>186</v>
      </c>
      <c r="E2035" t="s">
        <v>21</v>
      </c>
      <c r="F2035">
        <v>0.89416436560500001</v>
      </c>
      <c r="G2035" t="s">
        <v>21</v>
      </c>
      <c r="H2035">
        <v>0.96494580060099999</v>
      </c>
      <c r="I2035" t="s">
        <v>21</v>
      </c>
      <c r="J2035">
        <v>0.96517089465000006</v>
      </c>
      <c r="K2035">
        <v>1</v>
      </c>
      <c r="L2035">
        <v>1</v>
      </c>
      <c r="M2035">
        <v>1</v>
      </c>
      <c r="N2035">
        <f t="shared" si="62"/>
        <v>7.0781434995999981E-2</v>
      </c>
      <c r="O2035">
        <f t="shared" si="63"/>
        <v>7.1006529045000044E-2</v>
      </c>
    </row>
    <row r="2036" spans="1:15" x14ac:dyDescent="0.25">
      <c r="A2036" t="s">
        <v>2782</v>
      </c>
      <c r="B2036" t="s">
        <v>267</v>
      </c>
      <c r="C2036" t="s">
        <v>21</v>
      </c>
      <c r="D2036" t="s">
        <v>643</v>
      </c>
      <c r="E2036" t="s">
        <v>21</v>
      </c>
      <c r="F2036">
        <v>0.89416436560500001</v>
      </c>
      <c r="G2036" t="s">
        <v>21</v>
      </c>
      <c r="H2036">
        <v>0.96128994617100005</v>
      </c>
      <c r="I2036" t="s">
        <v>21</v>
      </c>
      <c r="J2036">
        <v>0.96415186443500001</v>
      </c>
      <c r="K2036">
        <v>1</v>
      </c>
      <c r="L2036">
        <v>1</v>
      </c>
      <c r="M2036">
        <v>1</v>
      </c>
      <c r="N2036">
        <f t="shared" si="62"/>
        <v>6.7125580566000043E-2</v>
      </c>
      <c r="O2036">
        <f t="shared" si="63"/>
        <v>6.9987498829999994E-2</v>
      </c>
    </row>
    <row r="2037" spans="1:15" x14ac:dyDescent="0.25">
      <c r="A2037" t="s">
        <v>2782</v>
      </c>
      <c r="B2037" t="s">
        <v>267</v>
      </c>
      <c r="C2037" t="s">
        <v>21</v>
      </c>
      <c r="D2037" t="s">
        <v>643</v>
      </c>
      <c r="E2037" t="s">
        <v>21</v>
      </c>
      <c r="F2037">
        <v>0.89416436560500001</v>
      </c>
      <c r="G2037" t="s">
        <v>21</v>
      </c>
      <c r="H2037">
        <v>0.96128994617100005</v>
      </c>
      <c r="I2037" t="s">
        <v>21</v>
      </c>
      <c r="J2037">
        <v>0.96415186443500001</v>
      </c>
      <c r="K2037">
        <v>1</v>
      </c>
      <c r="L2037">
        <v>1</v>
      </c>
      <c r="M2037">
        <v>1</v>
      </c>
      <c r="N2037">
        <f t="shared" si="62"/>
        <v>6.7125580566000043E-2</v>
      </c>
      <c r="O2037">
        <f t="shared" si="63"/>
        <v>6.9987498829999994E-2</v>
      </c>
    </row>
    <row r="2038" spans="1:15" x14ac:dyDescent="0.25">
      <c r="A2038" t="s">
        <v>2782</v>
      </c>
      <c r="B2038" t="s">
        <v>267</v>
      </c>
      <c r="C2038" t="s">
        <v>21</v>
      </c>
      <c r="D2038" t="s">
        <v>26</v>
      </c>
      <c r="E2038" t="s">
        <v>21</v>
      </c>
      <c r="F2038">
        <v>0.89416436560500001</v>
      </c>
      <c r="G2038" t="s">
        <v>21</v>
      </c>
      <c r="H2038">
        <v>0.48</v>
      </c>
      <c r="I2038" t="s">
        <v>21</v>
      </c>
      <c r="J2038">
        <v>0.82604512695599996</v>
      </c>
      <c r="K2038">
        <v>1</v>
      </c>
      <c r="L2038">
        <v>1</v>
      </c>
      <c r="M2038">
        <v>1</v>
      </c>
      <c r="N2038">
        <f t="shared" si="62"/>
        <v>-0.41416436560500003</v>
      </c>
      <c r="O2038">
        <f t="shared" si="63"/>
        <v>-6.8119238649000047E-2</v>
      </c>
    </row>
    <row r="2039" spans="1:15" x14ac:dyDescent="0.25">
      <c r="A2039" t="s">
        <v>2782</v>
      </c>
      <c r="B2039" t="s">
        <v>267</v>
      </c>
      <c r="C2039" t="s">
        <v>21</v>
      </c>
      <c r="D2039" t="s">
        <v>26</v>
      </c>
      <c r="E2039" t="s">
        <v>21</v>
      </c>
      <c r="F2039">
        <v>0.89416436560500001</v>
      </c>
      <c r="G2039" t="s">
        <v>21</v>
      </c>
      <c r="H2039">
        <v>0.48</v>
      </c>
      <c r="I2039" t="s">
        <v>21</v>
      </c>
      <c r="J2039">
        <v>0.82604512695599996</v>
      </c>
      <c r="K2039">
        <v>1</v>
      </c>
      <c r="L2039">
        <v>1</v>
      </c>
      <c r="M2039">
        <v>1</v>
      </c>
      <c r="N2039">
        <f t="shared" si="62"/>
        <v>-0.41416436560500003</v>
      </c>
      <c r="O2039">
        <f t="shared" si="63"/>
        <v>-6.8119238649000047E-2</v>
      </c>
    </row>
    <row r="2040" spans="1:15" x14ac:dyDescent="0.25">
      <c r="A2040" t="s">
        <v>2782</v>
      </c>
      <c r="B2040" t="s">
        <v>267</v>
      </c>
      <c r="C2040" t="s">
        <v>21</v>
      </c>
      <c r="D2040" t="s">
        <v>315</v>
      </c>
      <c r="E2040" t="s">
        <v>21</v>
      </c>
      <c r="F2040">
        <v>0.89416436560500001</v>
      </c>
      <c r="G2040" t="s">
        <v>21</v>
      </c>
      <c r="H2040">
        <v>0.90556839350100005</v>
      </c>
      <c r="I2040" t="s">
        <v>21</v>
      </c>
      <c r="J2040">
        <v>0.92572532664399998</v>
      </c>
      <c r="K2040">
        <v>1</v>
      </c>
      <c r="L2040">
        <v>1</v>
      </c>
      <c r="M2040">
        <v>1</v>
      </c>
      <c r="N2040">
        <f t="shared" si="62"/>
        <v>1.1404027896000035E-2</v>
      </c>
      <c r="O2040">
        <f t="shared" si="63"/>
        <v>3.1560961038999968E-2</v>
      </c>
    </row>
    <row r="2041" spans="1:15" x14ac:dyDescent="0.25">
      <c r="A2041" t="s">
        <v>2782</v>
      </c>
      <c r="B2041" t="s">
        <v>267</v>
      </c>
      <c r="C2041" t="s">
        <v>21</v>
      </c>
      <c r="D2041" t="s">
        <v>315</v>
      </c>
      <c r="E2041" t="s">
        <v>21</v>
      </c>
      <c r="F2041">
        <v>0.89416436560500001</v>
      </c>
      <c r="G2041" t="s">
        <v>21</v>
      </c>
      <c r="H2041">
        <v>0.90556839350100005</v>
      </c>
      <c r="I2041" t="s">
        <v>21</v>
      </c>
      <c r="J2041">
        <v>0.92572532664399998</v>
      </c>
      <c r="K2041">
        <v>1</v>
      </c>
      <c r="L2041">
        <v>1</v>
      </c>
      <c r="M2041">
        <v>1</v>
      </c>
      <c r="N2041">
        <f t="shared" si="62"/>
        <v>1.1404027896000035E-2</v>
      </c>
      <c r="O2041">
        <f t="shared" si="63"/>
        <v>3.1560961038999968E-2</v>
      </c>
    </row>
    <row r="2042" spans="1:15" x14ac:dyDescent="0.25">
      <c r="A2042" t="s">
        <v>2782</v>
      </c>
      <c r="B2042" t="s">
        <v>267</v>
      </c>
      <c r="C2042" t="s">
        <v>21</v>
      </c>
      <c r="D2042" t="s">
        <v>157</v>
      </c>
      <c r="E2042" t="s">
        <v>21</v>
      </c>
      <c r="F2042">
        <v>0.89416436560500001</v>
      </c>
      <c r="G2042" t="s">
        <v>21</v>
      </c>
      <c r="H2042">
        <v>0.86989139665199999</v>
      </c>
      <c r="I2042" t="s">
        <v>21</v>
      </c>
      <c r="J2042">
        <v>0.955766299461</v>
      </c>
      <c r="K2042">
        <v>1</v>
      </c>
      <c r="L2042">
        <v>1</v>
      </c>
      <c r="M2042">
        <v>1</v>
      </c>
      <c r="N2042">
        <f t="shared" si="62"/>
        <v>-2.4272968953000018E-2</v>
      </c>
      <c r="O2042">
        <f t="shared" si="63"/>
        <v>6.1601933855999991E-2</v>
      </c>
    </row>
    <row r="2043" spans="1:15" x14ac:dyDescent="0.25">
      <c r="A2043" t="s">
        <v>2782</v>
      </c>
      <c r="B2043" t="s">
        <v>267</v>
      </c>
      <c r="C2043" t="s">
        <v>21</v>
      </c>
      <c r="D2043" t="s">
        <v>157</v>
      </c>
      <c r="E2043" t="s">
        <v>21</v>
      </c>
      <c r="F2043">
        <v>0.89416436560500001</v>
      </c>
      <c r="G2043" t="s">
        <v>21</v>
      </c>
      <c r="H2043">
        <v>0.86989139665199999</v>
      </c>
      <c r="I2043" t="s">
        <v>21</v>
      </c>
      <c r="J2043">
        <v>0.955766299461</v>
      </c>
      <c r="K2043">
        <v>1</v>
      </c>
      <c r="L2043">
        <v>1</v>
      </c>
      <c r="M2043">
        <v>1</v>
      </c>
      <c r="N2043">
        <f t="shared" si="62"/>
        <v>-2.4272968953000018E-2</v>
      </c>
      <c r="O2043">
        <f t="shared" si="63"/>
        <v>6.1601933855999991E-2</v>
      </c>
    </row>
    <row r="2044" spans="1:15" x14ac:dyDescent="0.25">
      <c r="A2044" t="s">
        <v>2783</v>
      </c>
      <c r="B2044" t="s">
        <v>2784</v>
      </c>
      <c r="C2044" t="s">
        <v>21</v>
      </c>
      <c r="D2044" t="s">
        <v>21</v>
      </c>
      <c r="E2044" t="s">
        <v>21</v>
      </c>
      <c r="F2044">
        <v>0.94098450012099999</v>
      </c>
      <c r="G2044" t="s">
        <v>21</v>
      </c>
      <c r="H2044">
        <v>0.94760881426400001</v>
      </c>
      <c r="I2044" t="s">
        <v>21</v>
      </c>
      <c r="J2044">
        <v>0.93992507372400003</v>
      </c>
      <c r="K2044">
        <v>1</v>
      </c>
      <c r="L2044">
        <v>1</v>
      </c>
      <c r="M2044">
        <v>1</v>
      </c>
      <c r="N2044">
        <f t="shared" si="62"/>
        <v>6.6243141430000207E-3</v>
      </c>
      <c r="O2044">
        <f t="shared" si="63"/>
        <v>-1.0594263969999629E-3</v>
      </c>
    </row>
    <row r="2045" spans="1:15" x14ac:dyDescent="0.25">
      <c r="A2045" t="s">
        <v>2783</v>
      </c>
      <c r="B2045" t="s">
        <v>2784</v>
      </c>
      <c r="C2045" t="s">
        <v>21</v>
      </c>
      <c r="D2045" t="s">
        <v>21</v>
      </c>
      <c r="E2045" t="s">
        <v>21</v>
      </c>
      <c r="F2045">
        <v>0.94098450012099999</v>
      </c>
      <c r="G2045" t="s">
        <v>21</v>
      </c>
      <c r="H2045">
        <v>0.94760881426400001</v>
      </c>
      <c r="I2045" t="s">
        <v>21</v>
      </c>
      <c r="J2045">
        <v>0.93992507372400003</v>
      </c>
      <c r="K2045">
        <v>1</v>
      </c>
      <c r="L2045">
        <v>1</v>
      </c>
      <c r="M2045">
        <v>1</v>
      </c>
      <c r="N2045">
        <f t="shared" si="62"/>
        <v>6.6243141430000207E-3</v>
      </c>
      <c r="O2045">
        <f t="shared" si="63"/>
        <v>-1.0594263969999629E-3</v>
      </c>
    </row>
    <row r="2046" spans="1:15" x14ac:dyDescent="0.25">
      <c r="A2046" t="s">
        <v>2783</v>
      </c>
      <c r="B2046" t="s">
        <v>2784</v>
      </c>
      <c r="C2046" t="s">
        <v>21</v>
      </c>
      <c r="D2046" t="s">
        <v>26</v>
      </c>
      <c r="E2046" t="s">
        <v>21</v>
      </c>
      <c r="F2046">
        <v>0.94098450012099999</v>
      </c>
      <c r="G2046" t="s">
        <v>21</v>
      </c>
      <c r="H2046">
        <v>0.47499999999999998</v>
      </c>
      <c r="I2046" t="s">
        <v>21</v>
      </c>
      <c r="J2046">
        <v>0.81223366850400003</v>
      </c>
      <c r="K2046">
        <v>1</v>
      </c>
      <c r="L2046">
        <v>1</v>
      </c>
      <c r="M2046">
        <v>1</v>
      </c>
      <c r="N2046">
        <f t="shared" si="62"/>
        <v>-0.46598450012100001</v>
      </c>
      <c r="O2046">
        <f t="shared" si="63"/>
        <v>-0.12875083161699996</v>
      </c>
    </row>
    <row r="2047" spans="1:15" x14ac:dyDescent="0.25">
      <c r="A2047" t="s">
        <v>2783</v>
      </c>
      <c r="B2047" t="s">
        <v>2784</v>
      </c>
      <c r="C2047" t="s">
        <v>21</v>
      </c>
      <c r="D2047" t="s">
        <v>26</v>
      </c>
      <c r="E2047" t="s">
        <v>21</v>
      </c>
      <c r="F2047">
        <v>0.94098450012099999</v>
      </c>
      <c r="G2047" t="s">
        <v>21</v>
      </c>
      <c r="H2047">
        <v>0.47499999999999998</v>
      </c>
      <c r="I2047" t="s">
        <v>21</v>
      </c>
      <c r="J2047">
        <v>0.81223366850400003</v>
      </c>
      <c r="K2047">
        <v>1</v>
      </c>
      <c r="L2047">
        <v>1</v>
      </c>
      <c r="M2047">
        <v>1</v>
      </c>
      <c r="N2047">
        <f t="shared" si="62"/>
        <v>-0.46598450012100001</v>
      </c>
      <c r="O2047">
        <f t="shared" si="63"/>
        <v>-0.12875083161699996</v>
      </c>
    </row>
    <row r="2048" spans="1:15" x14ac:dyDescent="0.25">
      <c r="A2048" t="s">
        <v>2785</v>
      </c>
      <c r="B2048" t="s">
        <v>2786</v>
      </c>
      <c r="C2048" t="s">
        <v>21</v>
      </c>
      <c r="D2048" t="s">
        <v>21</v>
      </c>
      <c r="E2048" t="s">
        <v>21</v>
      </c>
      <c r="F2048">
        <v>0.91665522678599998</v>
      </c>
      <c r="G2048" t="s">
        <v>21</v>
      </c>
      <c r="H2048">
        <v>0.95714345870499995</v>
      </c>
      <c r="I2048" t="s">
        <v>21</v>
      </c>
      <c r="J2048">
        <v>0.96294402576399996</v>
      </c>
      <c r="K2048">
        <v>1</v>
      </c>
      <c r="L2048">
        <v>1</v>
      </c>
      <c r="M2048">
        <v>1</v>
      </c>
      <c r="N2048">
        <f t="shared" si="62"/>
        <v>4.0488231918999973E-2</v>
      </c>
      <c r="O2048">
        <f t="shared" si="63"/>
        <v>4.6288798977999979E-2</v>
      </c>
    </row>
    <row r="2049" spans="1:15" x14ac:dyDescent="0.25">
      <c r="A2049" t="s">
        <v>2787</v>
      </c>
      <c r="B2049" t="s">
        <v>2788</v>
      </c>
      <c r="C2049" t="s">
        <v>41</v>
      </c>
      <c r="D2049" t="s">
        <v>73</v>
      </c>
      <c r="E2049" t="s">
        <v>41</v>
      </c>
      <c r="F2049">
        <v>0.28499999999999998</v>
      </c>
      <c r="G2049" t="s">
        <v>41</v>
      </c>
      <c r="H2049">
        <v>0.75969965295899999</v>
      </c>
      <c r="I2049" t="s">
        <v>41</v>
      </c>
      <c r="J2049">
        <v>0.747000141432</v>
      </c>
      <c r="K2049">
        <v>1</v>
      </c>
      <c r="L2049">
        <v>1</v>
      </c>
      <c r="M2049">
        <v>1</v>
      </c>
      <c r="N2049">
        <f t="shared" si="62"/>
        <v>0.47469965295900002</v>
      </c>
      <c r="O2049">
        <f t="shared" si="63"/>
        <v>0.46200014143200002</v>
      </c>
    </row>
    <row r="2050" spans="1:15" x14ac:dyDescent="0.25">
      <c r="A2050" t="s">
        <v>2789</v>
      </c>
      <c r="B2050" t="s">
        <v>2790</v>
      </c>
      <c r="C2050" t="s">
        <v>26</v>
      </c>
      <c r="D2050" t="s">
        <v>26</v>
      </c>
      <c r="E2050" t="s">
        <v>26</v>
      </c>
      <c r="F2050">
        <v>0.80041973849500003</v>
      </c>
      <c r="G2050" t="s">
        <v>26</v>
      </c>
      <c r="H2050">
        <v>0.80130075397199996</v>
      </c>
      <c r="I2050" t="s">
        <v>26</v>
      </c>
      <c r="J2050">
        <v>0.796889399502</v>
      </c>
      <c r="K2050">
        <v>1</v>
      </c>
      <c r="L2050">
        <v>1</v>
      </c>
      <c r="M2050">
        <v>1</v>
      </c>
      <c r="N2050">
        <f t="shared" si="62"/>
        <v>8.8101547699992455E-4</v>
      </c>
      <c r="O2050">
        <f t="shared" si="63"/>
        <v>-3.5303389930000373E-3</v>
      </c>
    </row>
    <row r="2051" spans="1:15" x14ac:dyDescent="0.25">
      <c r="A2051" t="s">
        <v>2791</v>
      </c>
      <c r="B2051" t="s">
        <v>2792</v>
      </c>
      <c r="C2051" t="s">
        <v>320</v>
      </c>
      <c r="D2051" t="s">
        <v>511</v>
      </c>
      <c r="E2051" t="s">
        <v>320</v>
      </c>
      <c r="F2051">
        <v>0.93829888711099996</v>
      </c>
      <c r="G2051" t="s">
        <v>320</v>
      </c>
      <c r="H2051">
        <v>0.92859293384200003</v>
      </c>
      <c r="I2051" t="s">
        <v>320</v>
      </c>
      <c r="J2051">
        <v>0.83743298474899996</v>
      </c>
      <c r="K2051">
        <v>1</v>
      </c>
      <c r="L2051">
        <v>1</v>
      </c>
      <c r="M2051">
        <v>1</v>
      </c>
      <c r="N2051">
        <f t="shared" ref="N2051:N2114" si="64">H2051-F2051</f>
        <v>-9.7059532689999228E-3</v>
      </c>
      <c r="O2051">
        <f t="shared" ref="O2051:O2114" si="65">J2051-F2051</f>
        <v>-0.10086590236199999</v>
      </c>
    </row>
    <row r="2052" spans="1:15" x14ac:dyDescent="0.25">
      <c r="A2052" t="s">
        <v>2791</v>
      </c>
      <c r="B2052" t="s">
        <v>2792</v>
      </c>
      <c r="C2052" t="s">
        <v>320</v>
      </c>
      <c r="D2052" t="s">
        <v>511</v>
      </c>
      <c r="E2052" t="s">
        <v>320</v>
      </c>
      <c r="F2052">
        <v>0.93829888711099996</v>
      </c>
      <c r="G2052" t="s">
        <v>320</v>
      </c>
      <c r="H2052">
        <v>0.92859293384200003</v>
      </c>
      <c r="I2052" t="s">
        <v>320</v>
      </c>
      <c r="J2052">
        <v>0.83743298474899996</v>
      </c>
      <c r="K2052">
        <v>1</v>
      </c>
      <c r="L2052">
        <v>1</v>
      </c>
      <c r="M2052">
        <v>1</v>
      </c>
      <c r="N2052">
        <f t="shared" si="64"/>
        <v>-9.7059532689999228E-3</v>
      </c>
      <c r="O2052">
        <f t="shared" si="65"/>
        <v>-0.10086590236199999</v>
      </c>
    </row>
    <row r="2053" spans="1:15" x14ac:dyDescent="0.25">
      <c r="A2053" t="s">
        <v>2791</v>
      </c>
      <c r="B2053" t="s">
        <v>2792</v>
      </c>
      <c r="C2053" t="s">
        <v>320</v>
      </c>
      <c r="D2053" t="s">
        <v>579</v>
      </c>
      <c r="E2053" t="s">
        <v>320</v>
      </c>
      <c r="F2053">
        <v>0.93829888711099996</v>
      </c>
      <c r="G2053" t="s">
        <v>320</v>
      </c>
      <c r="H2053">
        <v>0.92921530860000001</v>
      </c>
      <c r="I2053" t="s">
        <v>320</v>
      </c>
      <c r="J2053">
        <v>0.85080625411199995</v>
      </c>
      <c r="K2053">
        <v>1</v>
      </c>
      <c r="L2053">
        <v>1</v>
      </c>
      <c r="M2053">
        <v>1</v>
      </c>
      <c r="N2053">
        <f t="shared" si="64"/>
        <v>-9.0835785109999456E-3</v>
      </c>
      <c r="O2053">
        <f t="shared" si="65"/>
        <v>-8.7492632999000008E-2</v>
      </c>
    </row>
    <row r="2054" spans="1:15" x14ac:dyDescent="0.25">
      <c r="A2054" t="s">
        <v>2791</v>
      </c>
      <c r="B2054" t="s">
        <v>2792</v>
      </c>
      <c r="C2054" t="s">
        <v>320</v>
      </c>
      <c r="D2054" t="s">
        <v>579</v>
      </c>
      <c r="E2054" t="s">
        <v>320</v>
      </c>
      <c r="F2054">
        <v>0.93829888711099996</v>
      </c>
      <c r="G2054" t="s">
        <v>320</v>
      </c>
      <c r="H2054">
        <v>0.92921530860000001</v>
      </c>
      <c r="I2054" t="s">
        <v>320</v>
      </c>
      <c r="J2054">
        <v>0.85080625411199995</v>
      </c>
      <c r="K2054">
        <v>1</v>
      </c>
      <c r="L2054">
        <v>1</v>
      </c>
      <c r="M2054">
        <v>1</v>
      </c>
      <c r="N2054">
        <f t="shared" si="64"/>
        <v>-9.0835785109999456E-3</v>
      </c>
      <c r="O2054">
        <f t="shared" si="65"/>
        <v>-8.7492632999000008E-2</v>
      </c>
    </row>
    <row r="2055" spans="1:15" x14ac:dyDescent="0.25">
      <c r="A2055" t="s">
        <v>2791</v>
      </c>
      <c r="B2055" t="s">
        <v>2792</v>
      </c>
      <c r="C2055" t="s">
        <v>320</v>
      </c>
      <c r="D2055" t="s">
        <v>319</v>
      </c>
      <c r="E2055" t="s">
        <v>320</v>
      </c>
      <c r="F2055">
        <v>0.93829888711099996</v>
      </c>
      <c r="G2055" t="s">
        <v>320</v>
      </c>
      <c r="H2055">
        <v>0.93992889056600004</v>
      </c>
      <c r="I2055" t="s">
        <v>320</v>
      </c>
      <c r="J2055">
        <v>0.93913084412299996</v>
      </c>
      <c r="K2055">
        <v>1</v>
      </c>
      <c r="L2055">
        <v>1</v>
      </c>
      <c r="M2055">
        <v>1</v>
      </c>
      <c r="N2055">
        <f t="shared" si="64"/>
        <v>1.6300034550000841E-3</v>
      </c>
      <c r="O2055">
        <f t="shared" si="65"/>
        <v>8.3195701200000638E-4</v>
      </c>
    </row>
    <row r="2056" spans="1:15" x14ac:dyDescent="0.25">
      <c r="A2056" t="s">
        <v>2791</v>
      </c>
      <c r="B2056" t="s">
        <v>2792</v>
      </c>
      <c r="C2056" t="s">
        <v>320</v>
      </c>
      <c r="D2056" t="s">
        <v>319</v>
      </c>
      <c r="E2056" t="s">
        <v>320</v>
      </c>
      <c r="F2056">
        <v>0.93829888711099996</v>
      </c>
      <c r="G2056" t="s">
        <v>320</v>
      </c>
      <c r="H2056">
        <v>0.93992889056600004</v>
      </c>
      <c r="I2056" t="s">
        <v>320</v>
      </c>
      <c r="J2056">
        <v>0.93913084412299996</v>
      </c>
      <c r="K2056">
        <v>1</v>
      </c>
      <c r="L2056">
        <v>1</v>
      </c>
      <c r="M2056">
        <v>1</v>
      </c>
      <c r="N2056">
        <f t="shared" si="64"/>
        <v>1.6300034550000841E-3</v>
      </c>
      <c r="O2056">
        <f t="shared" si="65"/>
        <v>8.3195701200000638E-4</v>
      </c>
    </row>
    <row r="2057" spans="1:15" x14ac:dyDescent="0.25">
      <c r="A2057" t="s">
        <v>2791</v>
      </c>
      <c r="B2057" t="s">
        <v>2792</v>
      </c>
      <c r="C2057" t="s">
        <v>320</v>
      </c>
      <c r="D2057" t="s">
        <v>152</v>
      </c>
      <c r="E2057" t="s">
        <v>320</v>
      </c>
      <c r="F2057">
        <v>0.93829888711099996</v>
      </c>
      <c r="G2057" t="s">
        <v>320</v>
      </c>
      <c r="H2057">
        <v>0.89490248123600002</v>
      </c>
      <c r="I2057" t="s">
        <v>320</v>
      </c>
      <c r="J2057">
        <v>0.89748639514499995</v>
      </c>
      <c r="K2057">
        <v>1</v>
      </c>
      <c r="L2057">
        <v>1</v>
      </c>
      <c r="M2057">
        <v>1</v>
      </c>
      <c r="N2057">
        <f t="shared" si="64"/>
        <v>-4.3396405874999933E-2</v>
      </c>
      <c r="O2057">
        <f t="shared" si="65"/>
        <v>-4.0812491966000009E-2</v>
      </c>
    </row>
    <row r="2058" spans="1:15" x14ac:dyDescent="0.25">
      <c r="A2058" t="s">
        <v>2791</v>
      </c>
      <c r="B2058" t="s">
        <v>2792</v>
      </c>
      <c r="C2058" t="s">
        <v>320</v>
      </c>
      <c r="D2058" t="s">
        <v>152</v>
      </c>
      <c r="E2058" t="s">
        <v>320</v>
      </c>
      <c r="F2058">
        <v>0.93829888711099996</v>
      </c>
      <c r="G2058" t="s">
        <v>320</v>
      </c>
      <c r="H2058">
        <v>0.89490248123600002</v>
      </c>
      <c r="I2058" t="s">
        <v>320</v>
      </c>
      <c r="J2058">
        <v>0.89748639514499995</v>
      </c>
      <c r="K2058">
        <v>1</v>
      </c>
      <c r="L2058">
        <v>1</v>
      </c>
      <c r="M2058">
        <v>1</v>
      </c>
      <c r="N2058">
        <f t="shared" si="64"/>
        <v>-4.3396405874999933E-2</v>
      </c>
      <c r="O2058">
        <f t="shared" si="65"/>
        <v>-4.0812491966000009E-2</v>
      </c>
    </row>
    <row r="2059" spans="1:15" x14ac:dyDescent="0.25">
      <c r="A2059" t="s">
        <v>2791</v>
      </c>
      <c r="B2059" t="s">
        <v>2792</v>
      </c>
      <c r="C2059" t="s">
        <v>320</v>
      </c>
      <c r="D2059" t="s">
        <v>204</v>
      </c>
      <c r="E2059" t="s">
        <v>320</v>
      </c>
      <c r="F2059">
        <v>0.93829888711099996</v>
      </c>
      <c r="G2059" t="s">
        <v>320</v>
      </c>
      <c r="H2059">
        <v>0.78779938236199998</v>
      </c>
      <c r="I2059" t="s">
        <v>320</v>
      </c>
      <c r="J2059">
        <v>0.79919754430800005</v>
      </c>
      <c r="K2059">
        <v>1</v>
      </c>
      <c r="L2059">
        <v>1</v>
      </c>
      <c r="M2059">
        <v>1</v>
      </c>
      <c r="N2059">
        <f t="shared" si="64"/>
        <v>-0.15049950474899998</v>
      </c>
      <c r="O2059">
        <f t="shared" si="65"/>
        <v>-0.13910134280299991</v>
      </c>
    </row>
    <row r="2060" spans="1:15" x14ac:dyDescent="0.25">
      <c r="A2060" t="s">
        <v>2791</v>
      </c>
      <c r="B2060" t="s">
        <v>2792</v>
      </c>
      <c r="C2060" t="s">
        <v>320</v>
      </c>
      <c r="D2060" t="s">
        <v>204</v>
      </c>
      <c r="E2060" t="s">
        <v>320</v>
      </c>
      <c r="F2060">
        <v>0.93829888711099996</v>
      </c>
      <c r="G2060" t="s">
        <v>320</v>
      </c>
      <c r="H2060">
        <v>0.78779938236199998</v>
      </c>
      <c r="I2060" t="s">
        <v>320</v>
      </c>
      <c r="J2060">
        <v>0.79919754430800005</v>
      </c>
      <c r="K2060">
        <v>1</v>
      </c>
      <c r="L2060">
        <v>1</v>
      </c>
      <c r="M2060">
        <v>1</v>
      </c>
      <c r="N2060">
        <f t="shared" si="64"/>
        <v>-0.15049950474899998</v>
      </c>
      <c r="O2060">
        <f t="shared" si="65"/>
        <v>-0.13910134280299991</v>
      </c>
    </row>
    <row r="2061" spans="1:15" x14ac:dyDescent="0.25">
      <c r="A2061" t="s">
        <v>2791</v>
      </c>
      <c r="B2061" t="s">
        <v>2792</v>
      </c>
      <c r="C2061" t="s">
        <v>320</v>
      </c>
      <c r="D2061" t="s">
        <v>69</v>
      </c>
      <c r="E2061" t="s">
        <v>320</v>
      </c>
      <c r="F2061">
        <v>0.93829888711099996</v>
      </c>
      <c r="G2061" t="s">
        <v>320</v>
      </c>
      <c r="H2061">
        <v>0.79373508578399998</v>
      </c>
      <c r="I2061" t="s">
        <v>320</v>
      </c>
      <c r="J2061">
        <v>0.85333333333299999</v>
      </c>
      <c r="K2061">
        <v>1</v>
      </c>
      <c r="L2061">
        <v>1</v>
      </c>
      <c r="M2061">
        <v>1</v>
      </c>
      <c r="N2061">
        <f t="shared" si="64"/>
        <v>-0.14456380132699997</v>
      </c>
      <c r="O2061">
        <f t="shared" si="65"/>
        <v>-8.4965553777999969E-2</v>
      </c>
    </row>
    <row r="2062" spans="1:15" x14ac:dyDescent="0.25">
      <c r="A2062" t="s">
        <v>2791</v>
      </c>
      <c r="B2062" t="s">
        <v>2792</v>
      </c>
      <c r="C2062" t="s">
        <v>320</v>
      </c>
      <c r="D2062" t="s">
        <v>69</v>
      </c>
      <c r="E2062" t="s">
        <v>320</v>
      </c>
      <c r="F2062">
        <v>0.93829888711099996</v>
      </c>
      <c r="G2062" t="s">
        <v>320</v>
      </c>
      <c r="H2062">
        <v>0.79373508578399998</v>
      </c>
      <c r="I2062" t="s">
        <v>320</v>
      </c>
      <c r="J2062">
        <v>0.85333333333299999</v>
      </c>
      <c r="K2062">
        <v>1</v>
      </c>
      <c r="L2062">
        <v>1</v>
      </c>
      <c r="M2062">
        <v>1</v>
      </c>
      <c r="N2062">
        <f t="shared" si="64"/>
        <v>-0.14456380132699997</v>
      </c>
      <c r="O2062">
        <f t="shared" si="65"/>
        <v>-8.4965553777999969E-2</v>
      </c>
    </row>
    <row r="2063" spans="1:15" x14ac:dyDescent="0.25">
      <c r="A2063" t="s">
        <v>2793</v>
      </c>
      <c r="B2063" t="s">
        <v>2794</v>
      </c>
      <c r="C2063" t="s">
        <v>320</v>
      </c>
      <c r="D2063" t="s">
        <v>319</v>
      </c>
      <c r="E2063" t="s">
        <v>320</v>
      </c>
      <c r="F2063">
        <v>0.952680341115</v>
      </c>
      <c r="G2063" t="s">
        <v>320</v>
      </c>
      <c r="H2063">
        <v>0.969640570704</v>
      </c>
      <c r="I2063" t="s">
        <v>320</v>
      </c>
      <c r="J2063">
        <v>0.96998235284000001</v>
      </c>
      <c r="K2063">
        <v>1</v>
      </c>
      <c r="L2063">
        <v>1</v>
      </c>
      <c r="M2063">
        <v>1</v>
      </c>
      <c r="N2063">
        <f t="shared" si="64"/>
        <v>1.6960229589000009E-2</v>
      </c>
      <c r="O2063">
        <f t="shared" si="65"/>
        <v>1.7302011725000011E-2</v>
      </c>
    </row>
    <row r="2064" spans="1:15" x14ac:dyDescent="0.25">
      <c r="A2064" t="s">
        <v>2795</v>
      </c>
      <c r="B2064" t="s">
        <v>2796</v>
      </c>
      <c r="C2064" t="s">
        <v>21</v>
      </c>
      <c r="D2064" t="s">
        <v>21</v>
      </c>
      <c r="E2064" t="s">
        <v>21</v>
      </c>
      <c r="F2064">
        <v>0.92269770519299998</v>
      </c>
      <c r="G2064" t="s">
        <v>21</v>
      </c>
      <c r="H2064">
        <v>0.97659021555900005</v>
      </c>
      <c r="I2064" t="s">
        <v>21</v>
      </c>
      <c r="J2064">
        <v>0.98633568239900005</v>
      </c>
      <c r="K2064">
        <v>1</v>
      </c>
      <c r="L2064">
        <v>1</v>
      </c>
      <c r="M2064">
        <v>1</v>
      </c>
      <c r="N2064">
        <f t="shared" si="64"/>
        <v>5.3892510366000068E-2</v>
      </c>
      <c r="O2064">
        <f t="shared" si="65"/>
        <v>6.3637977206000063E-2</v>
      </c>
    </row>
    <row r="2065" spans="1:15" x14ac:dyDescent="0.25">
      <c r="A2065" t="s">
        <v>2797</v>
      </c>
      <c r="B2065" t="s">
        <v>2798</v>
      </c>
      <c r="C2065" t="s">
        <v>72</v>
      </c>
      <c r="D2065" t="s">
        <v>204</v>
      </c>
      <c r="E2065" t="s">
        <v>318</v>
      </c>
      <c r="F2065">
        <v>0.19</v>
      </c>
      <c r="G2065" t="s">
        <v>72</v>
      </c>
      <c r="H2065">
        <v>0.39581761238699997</v>
      </c>
      <c r="I2065" t="s">
        <v>72</v>
      </c>
      <c r="J2065">
        <v>0.37672774329999997</v>
      </c>
      <c r="K2065">
        <v>0</v>
      </c>
      <c r="L2065">
        <v>1</v>
      </c>
      <c r="M2065">
        <v>1</v>
      </c>
      <c r="N2065">
        <f t="shared" si="64"/>
        <v>0.20581761238699997</v>
      </c>
      <c r="O2065">
        <f t="shared" si="65"/>
        <v>0.18672774329999997</v>
      </c>
    </row>
    <row r="2066" spans="1:15" x14ac:dyDescent="0.25">
      <c r="A2066" t="s">
        <v>2799</v>
      </c>
      <c r="B2066" t="s">
        <v>2800</v>
      </c>
      <c r="C2066" t="s">
        <v>320</v>
      </c>
      <c r="D2066" t="s">
        <v>319</v>
      </c>
      <c r="E2066" t="s">
        <v>320</v>
      </c>
      <c r="F2066">
        <v>0.95993106519399996</v>
      </c>
      <c r="G2066" t="s">
        <v>320</v>
      </c>
      <c r="H2066">
        <v>0.94997020650899999</v>
      </c>
      <c r="I2066" t="s">
        <v>320</v>
      </c>
      <c r="J2066">
        <v>0.95044280417500004</v>
      </c>
      <c r="K2066">
        <v>1</v>
      </c>
      <c r="L2066">
        <v>1</v>
      </c>
      <c r="M2066">
        <v>1</v>
      </c>
      <c r="N2066">
        <f t="shared" si="64"/>
        <v>-9.9608586849999625E-3</v>
      </c>
      <c r="O2066">
        <f t="shared" si="65"/>
        <v>-9.4882610189999106E-3</v>
      </c>
    </row>
    <row r="2067" spans="1:15" x14ac:dyDescent="0.25">
      <c r="A2067" t="s">
        <v>2801</v>
      </c>
      <c r="B2067" t="s">
        <v>2802</v>
      </c>
      <c r="C2067" t="s">
        <v>320</v>
      </c>
      <c r="D2067" t="s">
        <v>319</v>
      </c>
      <c r="E2067" t="s">
        <v>320</v>
      </c>
      <c r="F2067">
        <v>0.94365752306399997</v>
      </c>
      <c r="G2067" t="s">
        <v>320</v>
      </c>
      <c r="H2067">
        <v>0.946708979068</v>
      </c>
      <c r="I2067" t="s">
        <v>320</v>
      </c>
      <c r="J2067">
        <v>0.94652185853199999</v>
      </c>
      <c r="K2067">
        <v>1</v>
      </c>
      <c r="L2067">
        <v>1</v>
      </c>
      <c r="M2067">
        <v>1</v>
      </c>
      <c r="N2067">
        <f t="shared" si="64"/>
        <v>3.0514560040000305E-3</v>
      </c>
      <c r="O2067">
        <f t="shared" si="65"/>
        <v>2.8643354680000233E-3</v>
      </c>
    </row>
    <row r="2068" spans="1:15" x14ac:dyDescent="0.25">
      <c r="A2068" t="s">
        <v>2803</v>
      </c>
      <c r="B2068" t="s">
        <v>2804</v>
      </c>
      <c r="C2068" t="s">
        <v>21</v>
      </c>
      <c r="D2068" t="s">
        <v>21</v>
      </c>
      <c r="E2068" t="s">
        <v>21</v>
      </c>
      <c r="F2068">
        <v>0.98792964028499997</v>
      </c>
      <c r="G2068" t="s">
        <v>21</v>
      </c>
      <c r="H2068">
        <v>0.99420572357500003</v>
      </c>
      <c r="I2068" t="s">
        <v>21</v>
      </c>
      <c r="J2068">
        <v>0.99425622226699994</v>
      </c>
      <c r="K2068">
        <v>1</v>
      </c>
      <c r="L2068">
        <v>1</v>
      </c>
      <c r="M2068">
        <v>1</v>
      </c>
      <c r="N2068">
        <f t="shared" si="64"/>
        <v>6.2760832900000674E-3</v>
      </c>
      <c r="O2068">
        <f t="shared" si="65"/>
        <v>6.3265819819999791E-3</v>
      </c>
    </row>
    <row r="2069" spans="1:15" x14ac:dyDescent="0.25">
      <c r="A2069" t="s">
        <v>2805</v>
      </c>
      <c r="B2069" t="s">
        <v>2806</v>
      </c>
      <c r="C2069" t="s">
        <v>592</v>
      </c>
      <c r="D2069" t="s">
        <v>26</v>
      </c>
      <c r="E2069" t="s">
        <v>26</v>
      </c>
      <c r="F2069">
        <v>0.47924462931200001</v>
      </c>
      <c r="G2069" t="s">
        <v>26</v>
      </c>
      <c r="H2069">
        <v>0.480129805726</v>
      </c>
      <c r="I2069" t="s">
        <v>26</v>
      </c>
      <c r="J2069">
        <v>0.42462590717199999</v>
      </c>
      <c r="K2069">
        <v>0</v>
      </c>
      <c r="L2069">
        <v>0</v>
      </c>
      <c r="M2069">
        <v>0</v>
      </c>
      <c r="N2069">
        <f t="shared" si="64"/>
        <v>8.8517641399998848E-4</v>
      </c>
      <c r="O2069">
        <f t="shared" si="65"/>
        <v>-5.461872214000002E-2</v>
      </c>
    </row>
    <row r="2070" spans="1:15" x14ac:dyDescent="0.25">
      <c r="A2070" t="s">
        <v>2807</v>
      </c>
      <c r="B2070" t="s">
        <v>2808</v>
      </c>
      <c r="C2070" t="s">
        <v>30</v>
      </c>
      <c r="D2070" t="s">
        <v>152</v>
      </c>
      <c r="E2070" t="s">
        <v>30</v>
      </c>
      <c r="F2070">
        <v>0.92910428307500004</v>
      </c>
      <c r="G2070" t="s">
        <v>30</v>
      </c>
      <c r="H2070">
        <v>0.93927256769900003</v>
      </c>
      <c r="I2070" t="s">
        <v>30</v>
      </c>
      <c r="J2070">
        <v>0.938178241463</v>
      </c>
      <c r="K2070">
        <v>1</v>
      </c>
      <c r="L2070">
        <v>1</v>
      </c>
      <c r="M2070">
        <v>1</v>
      </c>
      <c r="N2070">
        <f t="shared" si="64"/>
        <v>1.016828462399999E-2</v>
      </c>
      <c r="O2070">
        <f t="shared" si="65"/>
        <v>9.0739583879999586E-3</v>
      </c>
    </row>
    <row r="2071" spans="1:15" x14ac:dyDescent="0.25">
      <c r="A2071" t="s">
        <v>2809</v>
      </c>
      <c r="B2071" t="s">
        <v>2810</v>
      </c>
      <c r="C2071" t="s">
        <v>30</v>
      </c>
      <c r="D2071" t="s">
        <v>182</v>
      </c>
      <c r="E2071" t="s">
        <v>30</v>
      </c>
      <c r="F2071">
        <v>0.95249711556100003</v>
      </c>
      <c r="G2071" t="s">
        <v>30</v>
      </c>
      <c r="H2071">
        <v>0.95249977860199997</v>
      </c>
      <c r="I2071" t="s">
        <v>30</v>
      </c>
      <c r="J2071">
        <v>0.93840984801399996</v>
      </c>
      <c r="K2071">
        <v>1</v>
      </c>
      <c r="L2071">
        <v>1</v>
      </c>
      <c r="M2071">
        <v>1</v>
      </c>
      <c r="N2071">
        <f t="shared" si="64"/>
        <v>2.6630409999395255E-6</v>
      </c>
      <c r="O2071">
        <f t="shared" si="65"/>
        <v>-1.4087267547000071E-2</v>
      </c>
    </row>
    <row r="2072" spans="1:15" x14ac:dyDescent="0.25">
      <c r="A2072" t="s">
        <v>2809</v>
      </c>
      <c r="B2072" t="s">
        <v>2810</v>
      </c>
      <c r="C2072" t="s">
        <v>30</v>
      </c>
      <c r="D2072" t="s">
        <v>73</v>
      </c>
      <c r="E2072" t="s">
        <v>30</v>
      </c>
      <c r="F2072">
        <v>0.95249711556100003</v>
      </c>
      <c r="G2072" t="s">
        <v>30</v>
      </c>
      <c r="H2072">
        <v>0.95247982891899996</v>
      </c>
      <c r="I2072" t="s">
        <v>30</v>
      </c>
      <c r="J2072">
        <v>0.94249609704699999</v>
      </c>
      <c r="K2072">
        <v>1</v>
      </c>
      <c r="L2072">
        <v>1</v>
      </c>
      <c r="M2072">
        <v>1</v>
      </c>
      <c r="N2072">
        <f t="shared" si="64"/>
        <v>-1.7286642000069463E-5</v>
      </c>
      <c r="O2072">
        <f t="shared" si="65"/>
        <v>-1.0001018514000037E-2</v>
      </c>
    </row>
    <row r="2073" spans="1:15" x14ac:dyDescent="0.25">
      <c r="A2073" t="s">
        <v>2809</v>
      </c>
      <c r="B2073" t="s">
        <v>2810</v>
      </c>
      <c r="C2073" t="s">
        <v>30</v>
      </c>
      <c r="D2073" t="s">
        <v>21</v>
      </c>
      <c r="E2073" t="s">
        <v>30</v>
      </c>
      <c r="F2073">
        <v>0.95249711556100003</v>
      </c>
      <c r="G2073" t="s">
        <v>30</v>
      </c>
      <c r="H2073">
        <v>0.95123018877599996</v>
      </c>
      <c r="I2073" t="s">
        <v>30</v>
      </c>
      <c r="J2073">
        <v>0.95363753910500004</v>
      </c>
      <c r="K2073">
        <v>1</v>
      </c>
      <c r="L2073">
        <v>1</v>
      </c>
      <c r="M2073">
        <v>1</v>
      </c>
      <c r="N2073">
        <f t="shared" si="64"/>
        <v>-1.2669267850000665E-3</v>
      </c>
      <c r="O2073">
        <f t="shared" si="65"/>
        <v>1.1404235440000132E-3</v>
      </c>
    </row>
    <row r="2074" spans="1:15" x14ac:dyDescent="0.25">
      <c r="A2074" t="s">
        <v>2809</v>
      </c>
      <c r="B2074" t="s">
        <v>2810</v>
      </c>
      <c r="C2074" t="s">
        <v>30</v>
      </c>
      <c r="D2074" t="s">
        <v>152</v>
      </c>
      <c r="E2074" t="s">
        <v>30</v>
      </c>
      <c r="F2074">
        <v>0.95249711556100003</v>
      </c>
      <c r="G2074" t="s">
        <v>30</v>
      </c>
      <c r="H2074">
        <v>0.94925635030900002</v>
      </c>
      <c r="I2074" t="s">
        <v>30</v>
      </c>
      <c r="J2074">
        <v>0.94995585131299998</v>
      </c>
      <c r="K2074">
        <v>1</v>
      </c>
      <c r="L2074">
        <v>1</v>
      </c>
      <c r="M2074">
        <v>1</v>
      </c>
      <c r="N2074">
        <f t="shared" si="64"/>
        <v>-3.2407652520000108E-3</v>
      </c>
      <c r="O2074">
        <f t="shared" si="65"/>
        <v>-2.5412642480000525E-3</v>
      </c>
    </row>
    <row r="2075" spans="1:15" x14ac:dyDescent="0.25">
      <c r="A2075" t="s">
        <v>2809</v>
      </c>
      <c r="B2075" t="s">
        <v>2810</v>
      </c>
      <c r="C2075" t="s">
        <v>30</v>
      </c>
      <c r="D2075" t="s">
        <v>204</v>
      </c>
      <c r="E2075" t="s">
        <v>30</v>
      </c>
      <c r="F2075">
        <v>0.95249711556100003</v>
      </c>
      <c r="G2075" t="s">
        <v>30</v>
      </c>
      <c r="H2075">
        <v>0.95106427345900002</v>
      </c>
      <c r="I2075" t="s">
        <v>30</v>
      </c>
      <c r="J2075">
        <v>0.95141032781599999</v>
      </c>
      <c r="K2075">
        <v>1</v>
      </c>
      <c r="L2075">
        <v>1</v>
      </c>
      <c r="M2075">
        <v>1</v>
      </c>
      <c r="N2075">
        <f t="shared" si="64"/>
        <v>-1.4328421020000093E-3</v>
      </c>
      <c r="O2075">
        <f t="shared" si="65"/>
        <v>-1.0867877450000396E-3</v>
      </c>
    </row>
    <row r="2076" spans="1:15" x14ac:dyDescent="0.25">
      <c r="A2076" t="s">
        <v>2811</v>
      </c>
      <c r="B2076" t="s">
        <v>2812</v>
      </c>
      <c r="C2076" t="s">
        <v>41</v>
      </c>
      <c r="D2076" t="s">
        <v>73</v>
      </c>
      <c r="E2076" t="s">
        <v>41</v>
      </c>
      <c r="F2076">
        <v>0.224085752379</v>
      </c>
      <c r="G2076" t="s">
        <v>41</v>
      </c>
      <c r="H2076">
        <v>0.58391112232300002</v>
      </c>
      <c r="I2076" t="s">
        <v>41</v>
      </c>
      <c r="J2076">
        <v>0.21733169083500001</v>
      </c>
      <c r="K2076">
        <v>1</v>
      </c>
      <c r="L2076">
        <v>1</v>
      </c>
      <c r="M2076">
        <v>1</v>
      </c>
      <c r="N2076">
        <f t="shared" si="64"/>
        <v>0.35982536994400005</v>
      </c>
      <c r="O2076">
        <f t="shared" si="65"/>
        <v>-6.7540615439999896E-3</v>
      </c>
    </row>
    <row r="2077" spans="1:15" x14ac:dyDescent="0.25">
      <c r="A2077" t="s">
        <v>2811</v>
      </c>
      <c r="B2077" t="s">
        <v>2812</v>
      </c>
      <c r="C2077" t="s">
        <v>41</v>
      </c>
      <c r="D2077" t="s">
        <v>73</v>
      </c>
      <c r="E2077" t="s">
        <v>41</v>
      </c>
      <c r="F2077">
        <v>0.224085752379</v>
      </c>
      <c r="G2077" t="s">
        <v>41</v>
      </c>
      <c r="H2077">
        <v>0.58391112232300002</v>
      </c>
      <c r="I2077" t="s">
        <v>41</v>
      </c>
      <c r="J2077">
        <v>0.21733169083500001</v>
      </c>
      <c r="K2077">
        <v>1</v>
      </c>
      <c r="L2077">
        <v>1</v>
      </c>
      <c r="M2077">
        <v>1</v>
      </c>
      <c r="N2077">
        <f t="shared" si="64"/>
        <v>0.35982536994400005</v>
      </c>
      <c r="O2077">
        <f t="shared" si="65"/>
        <v>-6.7540615439999896E-3</v>
      </c>
    </row>
    <row r="2078" spans="1:15" x14ac:dyDescent="0.25">
      <c r="A2078" t="s">
        <v>2813</v>
      </c>
      <c r="B2078" t="s">
        <v>1575</v>
      </c>
      <c r="C2078" t="s">
        <v>26</v>
      </c>
      <c r="D2078" t="s">
        <v>26</v>
      </c>
      <c r="E2078" t="s">
        <v>26</v>
      </c>
      <c r="F2078">
        <v>0.97837470649000002</v>
      </c>
      <c r="G2078" t="s">
        <v>26</v>
      </c>
      <c r="H2078">
        <v>0.97849510838300002</v>
      </c>
      <c r="I2078" t="s">
        <v>26</v>
      </c>
      <c r="J2078">
        <v>0.97855524376799996</v>
      </c>
      <c r="K2078">
        <v>1</v>
      </c>
      <c r="L2078">
        <v>1</v>
      </c>
      <c r="M2078">
        <v>1</v>
      </c>
      <c r="N2078">
        <f t="shared" si="64"/>
        <v>1.2040189299999948E-4</v>
      </c>
      <c r="O2078">
        <f t="shared" si="65"/>
        <v>1.8053727799993702E-4</v>
      </c>
    </row>
    <row r="2079" spans="1:15" x14ac:dyDescent="0.25">
      <c r="A2079" t="s">
        <v>2814</v>
      </c>
      <c r="B2079" t="s">
        <v>2815</v>
      </c>
      <c r="C2079" t="s">
        <v>41</v>
      </c>
      <c r="D2079" t="s">
        <v>73</v>
      </c>
      <c r="E2079" t="s">
        <v>41</v>
      </c>
      <c r="F2079">
        <v>0.76223748175299999</v>
      </c>
      <c r="G2079" t="s">
        <v>41</v>
      </c>
      <c r="H2079">
        <v>0.874765806752</v>
      </c>
      <c r="I2079" t="s">
        <v>41</v>
      </c>
      <c r="J2079">
        <v>0.86581105122699997</v>
      </c>
      <c r="K2079">
        <v>1</v>
      </c>
      <c r="L2079">
        <v>1</v>
      </c>
      <c r="M2079">
        <v>1</v>
      </c>
      <c r="N2079">
        <f t="shared" si="64"/>
        <v>0.11252832499900001</v>
      </c>
      <c r="O2079">
        <f t="shared" si="65"/>
        <v>0.10357356947399998</v>
      </c>
    </row>
    <row r="2080" spans="1:15" x14ac:dyDescent="0.25">
      <c r="A2080" t="s">
        <v>2816</v>
      </c>
      <c r="B2080" t="s">
        <v>2817</v>
      </c>
      <c r="C2080" t="s">
        <v>26</v>
      </c>
      <c r="D2080" t="s">
        <v>21</v>
      </c>
      <c r="E2080" t="s">
        <v>21</v>
      </c>
      <c r="F2080">
        <v>0.45</v>
      </c>
      <c r="G2080" t="s">
        <v>21</v>
      </c>
      <c r="H2080">
        <v>0.90666666666700002</v>
      </c>
      <c r="I2080" t="s">
        <v>21</v>
      </c>
      <c r="J2080">
        <v>0.88230856045100003</v>
      </c>
      <c r="K2080">
        <v>0</v>
      </c>
      <c r="L2080">
        <v>0</v>
      </c>
      <c r="M2080">
        <v>0</v>
      </c>
      <c r="N2080">
        <f t="shared" si="64"/>
        <v>0.45666666666700001</v>
      </c>
      <c r="O2080">
        <f t="shared" si="65"/>
        <v>0.43230856045100002</v>
      </c>
    </row>
    <row r="2081" spans="1:15" x14ac:dyDescent="0.25">
      <c r="A2081" t="s">
        <v>2818</v>
      </c>
      <c r="B2081" t="s">
        <v>2819</v>
      </c>
      <c r="C2081" t="s">
        <v>21</v>
      </c>
      <c r="D2081" t="s">
        <v>21</v>
      </c>
      <c r="E2081" t="s">
        <v>21</v>
      </c>
      <c r="F2081">
        <v>0.86274129542599998</v>
      </c>
      <c r="G2081" t="s">
        <v>21</v>
      </c>
      <c r="H2081">
        <v>0.86818713918699997</v>
      </c>
      <c r="I2081" t="s">
        <v>21</v>
      </c>
      <c r="J2081">
        <v>0.86716677046199997</v>
      </c>
      <c r="K2081">
        <v>1</v>
      </c>
      <c r="L2081">
        <v>1</v>
      </c>
      <c r="M2081">
        <v>1</v>
      </c>
      <c r="N2081">
        <f t="shared" si="64"/>
        <v>5.445843760999991E-3</v>
      </c>
      <c r="O2081">
        <f t="shared" si="65"/>
        <v>4.4254750359999928E-3</v>
      </c>
    </row>
    <row r="2082" spans="1:15" x14ac:dyDescent="0.25">
      <c r="A2082" t="s">
        <v>2820</v>
      </c>
      <c r="B2082" t="s">
        <v>2821</v>
      </c>
      <c r="C2082" t="s">
        <v>26</v>
      </c>
      <c r="D2082" t="s">
        <v>391</v>
      </c>
      <c r="E2082" t="s">
        <v>26</v>
      </c>
      <c r="F2082">
        <v>0.95029848738699996</v>
      </c>
      <c r="G2082" t="s">
        <v>26</v>
      </c>
      <c r="H2082">
        <v>0.95256921797100003</v>
      </c>
      <c r="I2082" t="s">
        <v>26</v>
      </c>
      <c r="J2082">
        <v>0.95360980590900002</v>
      </c>
      <c r="K2082">
        <v>1</v>
      </c>
      <c r="L2082">
        <v>1</v>
      </c>
      <c r="M2082">
        <v>1</v>
      </c>
      <c r="N2082">
        <f t="shared" si="64"/>
        <v>2.2707305840000691E-3</v>
      </c>
      <c r="O2082">
        <f t="shared" si="65"/>
        <v>3.3113185220000618E-3</v>
      </c>
    </row>
    <row r="2083" spans="1:15" x14ac:dyDescent="0.25">
      <c r="A2083" t="s">
        <v>2820</v>
      </c>
      <c r="B2083" t="s">
        <v>2821</v>
      </c>
      <c r="C2083" t="s">
        <v>26</v>
      </c>
      <c r="D2083" t="s">
        <v>26</v>
      </c>
      <c r="E2083" t="s">
        <v>26</v>
      </c>
      <c r="F2083">
        <v>0.95029848738699996</v>
      </c>
      <c r="G2083" t="s">
        <v>26</v>
      </c>
      <c r="H2083">
        <v>0.95090769934099995</v>
      </c>
      <c r="I2083" t="s">
        <v>26</v>
      </c>
      <c r="J2083">
        <v>0.95246568604000004</v>
      </c>
      <c r="K2083">
        <v>1</v>
      </c>
      <c r="L2083">
        <v>1</v>
      </c>
      <c r="M2083">
        <v>1</v>
      </c>
      <c r="N2083">
        <f t="shared" si="64"/>
        <v>6.0921195399998851E-4</v>
      </c>
      <c r="O2083">
        <f t="shared" si="65"/>
        <v>2.1671986530000797E-3</v>
      </c>
    </row>
    <row r="2084" spans="1:15" x14ac:dyDescent="0.25">
      <c r="A2084" t="s">
        <v>2822</v>
      </c>
      <c r="B2084" t="s">
        <v>2823</v>
      </c>
      <c r="C2084" t="s">
        <v>63</v>
      </c>
      <c r="D2084" t="s">
        <v>69</v>
      </c>
      <c r="E2084" t="s">
        <v>63</v>
      </c>
      <c r="F2084">
        <v>0.91219577729099999</v>
      </c>
      <c r="G2084" t="s">
        <v>63</v>
      </c>
      <c r="H2084">
        <v>0.92241820659200002</v>
      </c>
      <c r="I2084" t="s">
        <v>63</v>
      </c>
      <c r="J2084">
        <v>0.92248463448600004</v>
      </c>
      <c r="K2084">
        <v>1</v>
      </c>
      <c r="L2084">
        <v>1</v>
      </c>
      <c r="M2084">
        <v>1</v>
      </c>
      <c r="N2084">
        <f t="shared" si="64"/>
        <v>1.0222429301000036E-2</v>
      </c>
      <c r="O2084">
        <f t="shared" si="65"/>
        <v>1.0288857195000056E-2</v>
      </c>
    </row>
    <row r="2085" spans="1:15" x14ac:dyDescent="0.25">
      <c r="A2085" t="s">
        <v>2824</v>
      </c>
      <c r="B2085" t="s">
        <v>2825</v>
      </c>
      <c r="C2085" t="s">
        <v>63</v>
      </c>
      <c r="D2085" t="s">
        <v>69</v>
      </c>
      <c r="E2085" t="s">
        <v>63</v>
      </c>
      <c r="F2085">
        <v>0.96249998410600002</v>
      </c>
      <c r="G2085" t="s">
        <v>63</v>
      </c>
      <c r="H2085">
        <v>0.95301527313699996</v>
      </c>
      <c r="I2085" t="s">
        <v>63</v>
      </c>
      <c r="J2085">
        <v>0.95570105348199996</v>
      </c>
      <c r="K2085">
        <v>1</v>
      </c>
      <c r="L2085">
        <v>1</v>
      </c>
      <c r="M2085">
        <v>1</v>
      </c>
      <c r="N2085">
        <f t="shared" si="64"/>
        <v>-9.4847109690000542E-3</v>
      </c>
      <c r="O2085">
        <f t="shared" si="65"/>
        <v>-6.7989306240000547E-3</v>
      </c>
    </row>
    <row r="2086" spans="1:15" x14ac:dyDescent="0.25">
      <c r="A2086" t="s">
        <v>2826</v>
      </c>
      <c r="B2086" t="s">
        <v>2827</v>
      </c>
      <c r="C2086" t="s">
        <v>157</v>
      </c>
      <c r="D2086" t="s">
        <v>157</v>
      </c>
      <c r="E2086" t="s">
        <v>21</v>
      </c>
      <c r="F2086">
        <v>0.28400498310299999</v>
      </c>
      <c r="G2086" t="s">
        <v>157</v>
      </c>
      <c r="H2086">
        <v>0.46291452121999999</v>
      </c>
      <c r="I2086" t="s">
        <v>157</v>
      </c>
      <c r="J2086">
        <v>0.48391395124199998</v>
      </c>
      <c r="K2086">
        <v>0</v>
      </c>
      <c r="L2086">
        <v>1</v>
      </c>
      <c r="M2086">
        <v>1</v>
      </c>
      <c r="N2086">
        <f t="shared" si="64"/>
        <v>0.178909538117</v>
      </c>
      <c r="O2086">
        <f t="shared" si="65"/>
        <v>0.199908968139</v>
      </c>
    </row>
    <row r="2087" spans="1:15" x14ac:dyDescent="0.25">
      <c r="A2087" t="s">
        <v>2828</v>
      </c>
      <c r="B2087" t="s">
        <v>2829</v>
      </c>
      <c r="C2087" t="s">
        <v>21</v>
      </c>
      <c r="D2087" t="s">
        <v>2025</v>
      </c>
      <c r="E2087" t="s">
        <v>21</v>
      </c>
      <c r="F2087">
        <v>0.61373399954600005</v>
      </c>
      <c r="G2087" t="s">
        <v>26</v>
      </c>
      <c r="H2087">
        <v>0.33125456132800002</v>
      </c>
      <c r="I2087" t="s">
        <v>26</v>
      </c>
      <c r="J2087">
        <v>0.32888044332799998</v>
      </c>
      <c r="K2087">
        <v>1</v>
      </c>
      <c r="L2087">
        <v>0</v>
      </c>
      <c r="M2087">
        <v>0</v>
      </c>
      <c r="N2087">
        <f t="shared" si="64"/>
        <v>-0.28247943821800003</v>
      </c>
      <c r="O2087">
        <f t="shared" si="65"/>
        <v>-0.28485355621800007</v>
      </c>
    </row>
    <row r="2088" spans="1:15" x14ac:dyDescent="0.25">
      <c r="A2088" t="s">
        <v>2830</v>
      </c>
      <c r="B2088" t="s">
        <v>2831</v>
      </c>
      <c r="C2088" t="s">
        <v>711</v>
      </c>
      <c r="D2088" t="s">
        <v>73</v>
      </c>
      <c r="E2088" t="s">
        <v>711</v>
      </c>
      <c r="F2088">
        <v>0.47409710545299999</v>
      </c>
      <c r="G2088" t="s">
        <v>41</v>
      </c>
      <c r="H2088">
        <v>0.28499999999999998</v>
      </c>
      <c r="I2088" t="s">
        <v>711</v>
      </c>
      <c r="J2088">
        <v>0.41813242860700001</v>
      </c>
      <c r="K2088">
        <v>1</v>
      </c>
      <c r="L2088">
        <v>0</v>
      </c>
      <c r="M2088">
        <v>1</v>
      </c>
      <c r="N2088">
        <f t="shared" si="64"/>
        <v>-0.18909710545300001</v>
      </c>
      <c r="O2088">
        <f t="shared" si="65"/>
        <v>-5.5964676845999983E-2</v>
      </c>
    </row>
    <row r="2089" spans="1:15" x14ac:dyDescent="0.25">
      <c r="A2089" t="s">
        <v>2832</v>
      </c>
      <c r="B2089" t="s">
        <v>2833</v>
      </c>
      <c r="C2089" t="s">
        <v>26</v>
      </c>
      <c r="D2089" t="s">
        <v>391</v>
      </c>
      <c r="E2089" t="s">
        <v>26</v>
      </c>
      <c r="F2089">
        <v>0.94572383224699996</v>
      </c>
      <c r="G2089" t="s">
        <v>26</v>
      </c>
      <c r="H2089">
        <v>0.95088695635300002</v>
      </c>
      <c r="I2089" t="s">
        <v>26</v>
      </c>
      <c r="J2089">
        <v>0.95216122860499997</v>
      </c>
      <c r="K2089">
        <v>1</v>
      </c>
      <c r="L2089">
        <v>1</v>
      </c>
      <c r="M2089">
        <v>1</v>
      </c>
      <c r="N2089">
        <f t="shared" si="64"/>
        <v>5.163124106000061E-3</v>
      </c>
      <c r="O2089">
        <f t="shared" si="65"/>
        <v>6.4373963580000026E-3</v>
      </c>
    </row>
    <row r="2090" spans="1:15" x14ac:dyDescent="0.25">
      <c r="A2090" t="s">
        <v>2832</v>
      </c>
      <c r="B2090" t="s">
        <v>2833</v>
      </c>
      <c r="C2090" t="s">
        <v>26</v>
      </c>
      <c r="D2090" t="s">
        <v>26</v>
      </c>
      <c r="E2090" t="s">
        <v>26</v>
      </c>
      <c r="F2090">
        <v>0.94572383224699996</v>
      </c>
      <c r="G2090" t="s">
        <v>26</v>
      </c>
      <c r="H2090">
        <v>0.94747871062</v>
      </c>
      <c r="I2090" t="s">
        <v>26</v>
      </c>
      <c r="J2090">
        <v>0.948792179126</v>
      </c>
      <c r="K2090">
        <v>1</v>
      </c>
      <c r="L2090">
        <v>1</v>
      </c>
      <c r="M2090">
        <v>1</v>
      </c>
      <c r="N2090">
        <f t="shared" si="64"/>
        <v>1.754878373000035E-3</v>
      </c>
      <c r="O2090">
        <f t="shared" si="65"/>
        <v>3.068346879000039E-3</v>
      </c>
    </row>
    <row r="2091" spans="1:15" x14ac:dyDescent="0.25">
      <c r="A2091" t="s">
        <v>2834</v>
      </c>
      <c r="B2091" t="s">
        <v>2835</v>
      </c>
      <c r="C2091" t="s">
        <v>26</v>
      </c>
      <c r="D2091" t="s">
        <v>391</v>
      </c>
      <c r="E2091" t="s">
        <v>26</v>
      </c>
      <c r="F2091">
        <v>0.94537684845699999</v>
      </c>
      <c r="G2091" t="s">
        <v>26</v>
      </c>
      <c r="H2091">
        <v>0.94621034825499994</v>
      </c>
      <c r="I2091" t="s">
        <v>26</v>
      </c>
      <c r="J2091">
        <v>0.94680277996399997</v>
      </c>
      <c r="K2091">
        <v>1</v>
      </c>
      <c r="L2091">
        <v>1</v>
      </c>
      <c r="M2091">
        <v>1</v>
      </c>
      <c r="N2091">
        <f t="shared" si="64"/>
        <v>8.3349979799995921E-4</v>
      </c>
      <c r="O2091">
        <f t="shared" si="65"/>
        <v>1.4259315069999889E-3</v>
      </c>
    </row>
    <row r="2092" spans="1:15" x14ac:dyDescent="0.25">
      <c r="A2092" t="s">
        <v>2834</v>
      </c>
      <c r="B2092" t="s">
        <v>2835</v>
      </c>
      <c r="C2092" t="s">
        <v>26</v>
      </c>
      <c r="D2092" t="s">
        <v>26</v>
      </c>
      <c r="E2092" t="s">
        <v>26</v>
      </c>
      <c r="F2092">
        <v>0.94537684845699999</v>
      </c>
      <c r="G2092" t="s">
        <v>26</v>
      </c>
      <c r="H2092">
        <v>0.94579606477099998</v>
      </c>
      <c r="I2092" t="s">
        <v>26</v>
      </c>
      <c r="J2092">
        <v>0.94646196994999998</v>
      </c>
      <c r="K2092">
        <v>1</v>
      </c>
      <c r="L2092">
        <v>1</v>
      </c>
      <c r="M2092">
        <v>1</v>
      </c>
      <c r="N2092">
        <f t="shared" si="64"/>
        <v>4.1921631399999271E-4</v>
      </c>
      <c r="O2092">
        <f t="shared" si="65"/>
        <v>1.0851214929999964E-3</v>
      </c>
    </row>
    <row r="2093" spans="1:15" x14ac:dyDescent="0.25">
      <c r="A2093" t="s">
        <v>2836</v>
      </c>
      <c r="B2093" t="s">
        <v>2837</v>
      </c>
      <c r="C2093" t="s">
        <v>26</v>
      </c>
      <c r="D2093" t="s">
        <v>26</v>
      </c>
      <c r="E2093" t="s">
        <v>26</v>
      </c>
      <c r="F2093">
        <v>0.97619137171600001</v>
      </c>
      <c r="G2093" t="s">
        <v>26</v>
      </c>
      <c r="H2093">
        <v>0.97645252130399995</v>
      </c>
      <c r="I2093" t="s">
        <v>26</v>
      </c>
      <c r="J2093">
        <v>0.97650193908600003</v>
      </c>
      <c r="K2093">
        <v>1</v>
      </c>
      <c r="L2093">
        <v>1</v>
      </c>
      <c r="M2093">
        <v>1</v>
      </c>
      <c r="N2093">
        <f t="shared" si="64"/>
        <v>2.6114958799994259E-4</v>
      </c>
      <c r="O2093">
        <f t="shared" si="65"/>
        <v>3.1056737000001444E-4</v>
      </c>
    </row>
    <row r="2094" spans="1:15" x14ac:dyDescent="0.25">
      <c r="A2094" t="s">
        <v>2836</v>
      </c>
      <c r="B2094" t="s">
        <v>2837</v>
      </c>
      <c r="C2094" t="s">
        <v>26</v>
      </c>
      <c r="D2094" t="s">
        <v>26</v>
      </c>
      <c r="E2094" t="s">
        <v>26</v>
      </c>
      <c r="F2094">
        <v>0.97619137171600001</v>
      </c>
      <c r="G2094" t="s">
        <v>26</v>
      </c>
      <c r="H2094">
        <v>0.97645252130399995</v>
      </c>
      <c r="I2094" t="s">
        <v>26</v>
      </c>
      <c r="J2094">
        <v>0.97650193908600003</v>
      </c>
      <c r="K2094">
        <v>1</v>
      </c>
      <c r="L2094">
        <v>1</v>
      </c>
      <c r="M2094">
        <v>1</v>
      </c>
      <c r="N2094">
        <f t="shared" si="64"/>
        <v>2.6114958799994259E-4</v>
      </c>
      <c r="O2094">
        <f t="shared" si="65"/>
        <v>3.1056737000001444E-4</v>
      </c>
    </row>
    <row r="2095" spans="1:15" x14ac:dyDescent="0.25">
      <c r="A2095" t="s">
        <v>2838</v>
      </c>
      <c r="B2095" t="s">
        <v>2837</v>
      </c>
      <c r="C2095" t="s">
        <v>26</v>
      </c>
      <c r="D2095" t="s">
        <v>26</v>
      </c>
      <c r="E2095" t="s">
        <v>26</v>
      </c>
      <c r="F2095">
        <v>0.93619137171599998</v>
      </c>
      <c r="G2095" t="s">
        <v>26</v>
      </c>
      <c r="H2095">
        <v>0.93645252130400003</v>
      </c>
      <c r="I2095" t="s">
        <v>26</v>
      </c>
      <c r="J2095">
        <v>0.93662662338500002</v>
      </c>
      <c r="K2095">
        <v>1</v>
      </c>
      <c r="L2095">
        <v>1</v>
      </c>
      <c r="M2095">
        <v>1</v>
      </c>
      <c r="N2095">
        <f t="shared" si="64"/>
        <v>2.6114958800005361E-4</v>
      </c>
      <c r="O2095">
        <f t="shared" si="65"/>
        <v>4.3525166900004741E-4</v>
      </c>
    </row>
    <row r="2096" spans="1:15" x14ac:dyDescent="0.25">
      <c r="A2096" t="s">
        <v>2839</v>
      </c>
      <c r="B2096" t="s">
        <v>2840</v>
      </c>
      <c r="C2096" t="s">
        <v>63</v>
      </c>
      <c r="D2096" t="s">
        <v>64</v>
      </c>
      <c r="E2096" t="s">
        <v>63</v>
      </c>
      <c r="F2096">
        <v>0.86493228433000002</v>
      </c>
      <c r="G2096" t="s">
        <v>63</v>
      </c>
      <c r="H2096">
        <v>0.86483892271200002</v>
      </c>
      <c r="I2096" t="s">
        <v>63</v>
      </c>
      <c r="J2096">
        <v>0.86489506139000005</v>
      </c>
      <c r="K2096">
        <v>1</v>
      </c>
      <c r="L2096">
        <v>1</v>
      </c>
      <c r="M2096">
        <v>1</v>
      </c>
      <c r="N2096">
        <f t="shared" si="64"/>
        <v>-9.3361617999998536E-5</v>
      </c>
      <c r="O2096">
        <f t="shared" si="65"/>
        <v>-3.7222939999970173E-5</v>
      </c>
    </row>
    <row r="2097" spans="1:15" x14ac:dyDescent="0.25">
      <c r="A2097" t="s">
        <v>2841</v>
      </c>
      <c r="B2097" t="s">
        <v>2842</v>
      </c>
      <c r="C2097" t="s">
        <v>21</v>
      </c>
      <c r="D2097" t="s">
        <v>21</v>
      </c>
      <c r="E2097" t="s">
        <v>21</v>
      </c>
      <c r="F2097">
        <v>0.97105855162700006</v>
      </c>
      <c r="G2097" t="s">
        <v>21</v>
      </c>
      <c r="H2097">
        <v>0.97321578243399998</v>
      </c>
      <c r="I2097" t="s">
        <v>21</v>
      </c>
      <c r="J2097">
        <v>0.97463389898200004</v>
      </c>
      <c r="K2097">
        <v>1</v>
      </c>
      <c r="L2097">
        <v>1</v>
      </c>
      <c r="M2097">
        <v>1</v>
      </c>
      <c r="N2097">
        <f t="shared" si="64"/>
        <v>2.1572308069999213E-3</v>
      </c>
      <c r="O2097">
        <f t="shared" si="65"/>
        <v>3.5753473549999804E-3</v>
      </c>
    </row>
    <row r="2098" spans="1:15" x14ac:dyDescent="0.25">
      <c r="A2098" t="s">
        <v>2843</v>
      </c>
      <c r="B2098" t="s">
        <v>2844</v>
      </c>
      <c r="C2098" t="s">
        <v>318</v>
      </c>
      <c r="D2098" t="s">
        <v>524</v>
      </c>
      <c r="E2098" t="s">
        <v>318</v>
      </c>
      <c r="F2098">
        <v>0.90774001057800002</v>
      </c>
      <c r="G2098" t="s">
        <v>318</v>
      </c>
      <c r="H2098">
        <v>0.94811098201999999</v>
      </c>
      <c r="I2098" t="s">
        <v>318</v>
      </c>
      <c r="J2098">
        <v>0.92946852151799997</v>
      </c>
      <c r="K2098">
        <v>1</v>
      </c>
      <c r="L2098">
        <v>1</v>
      </c>
      <c r="M2098">
        <v>1</v>
      </c>
      <c r="N2098">
        <f t="shared" si="64"/>
        <v>4.037097144199997E-2</v>
      </c>
      <c r="O2098">
        <f t="shared" si="65"/>
        <v>2.1728510939999945E-2</v>
      </c>
    </row>
    <row r="2099" spans="1:15" x14ac:dyDescent="0.25">
      <c r="A2099" t="s">
        <v>2845</v>
      </c>
      <c r="B2099" t="s">
        <v>2846</v>
      </c>
      <c r="C2099" t="s">
        <v>318</v>
      </c>
      <c r="D2099" t="s">
        <v>524</v>
      </c>
      <c r="E2099" t="s">
        <v>318</v>
      </c>
      <c r="F2099">
        <v>0.83330113484400004</v>
      </c>
      <c r="G2099" t="s">
        <v>318</v>
      </c>
      <c r="H2099">
        <v>0.79060884882000004</v>
      </c>
      <c r="I2099" t="s">
        <v>318</v>
      </c>
      <c r="J2099">
        <v>0.91268344575500004</v>
      </c>
      <c r="K2099">
        <v>1</v>
      </c>
      <c r="L2099">
        <v>1</v>
      </c>
      <c r="M2099">
        <v>1</v>
      </c>
      <c r="N2099">
        <f t="shared" si="64"/>
        <v>-4.2692286023999992E-2</v>
      </c>
      <c r="O2099">
        <f t="shared" si="65"/>
        <v>7.9382310911000009E-2</v>
      </c>
    </row>
    <row r="2100" spans="1:15" x14ac:dyDescent="0.25">
      <c r="A2100" t="s">
        <v>2847</v>
      </c>
      <c r="B2100" t="s">
        <v>2848</v>
      </c>
      <c r="C2100" t="s">
        <v>318</v>
      </c>
      <c r="D2100" t="s">
        <v>524</v>
      </c>
      <c r="E2100" t="s">
        <v>318</v>
      </c>
      <c r="F2100">
        <v>0.89756899028899995</v>
      </c>
      <c r="G2100" t="s">
        <v>318</v>
      </c>
      <c r="H2100">
        <v>0.82465705547400003</v>
      </c>
      <c r="I2100" t="s">
        <v>318</v>
      </c>
      <c r="J2100">
        <v>0.92431135983699997</v>
      </c>
      <c r="K2100">
        <v>1</v>
      </c>
      <c r="L2100">
        <v>1</v>
      </c>
      <c r="M2100">
        <v>1</v>
      </c>
      <c r="N2100">
        <f t="shared" si="64"/>
        <v>-7.2911934814999912E-2</v>
      </c>
      <c r="O2100">
        <f t="shared" si="65"/>
        <v>2.6742369548000022E-2</v>
      </c>
    </row>
    <row r="2101" spans="1:15" x14ac:dyDescent="0.25">
      <c r="A2101" t="s">
        <v>2849</v>
      </c>
      <c r="B2101" t="s">
        <v>2850</v>
      </c>
      <c r="C2101" t="s">
        <v>41</v>
      </c>
      <c r="D2101" t="s">
        <v>73</v>
      </c>
      <c r="E2101" t="s">
        <v>41</v>
      </c>
      <c r="F2101">
        <v>0.65050515019800004</v>
      </c>
      <c r="G2101" t="s">
        <v>41</v>
      </c>
      <c r="H2101">
        <v>0.75556652624800003</v>
      </c>
      <c r="I2101" t="s">
        <v>41</v>
      </c>
      <c r="J2101">
        <v>0.75952915855000003</v>
      </c>
      <c r="K2101">
        <v>1</v>
      </c>
      <c r="L2101">
        <v>1</v>
      </c>
      <c r="M2101">
        <v>1</v>
      </c>
      <c r="N2101">
        <f t="shared" si="64"/>
        <v>0.10506137604999999</v>
      </c>
      <c r="O2101">
        <f t="shared" si="65"/>
        <v>0.10902400835199999</v>
      </c>
    </row>
    <row r="2102" spans="1:15" x14ac:dyDescent="0.25">
      <c r="A2102" t="s">
        <v>2849</v>
      </c>
      <c r="B2102" t="s">
        <v>2850</v>
      </c>
      <c r="C2102" t="s">
        <v>41</v>
      </c>
      <c r="D2102" t="s">
        <v>26</v>
      </c>
      <c r="E2102" t="s">
        <v>41</v>
      </c>
      <c r="F2102">
        <v>0.65050515019800004</v>
      </c>
      <c r="G2102" t="s">
        <v>41</v>
      </c>
      <c r="H2102">
        <v>0.61043546427100004</v>
      </c>
      <c r="I2102" t="s">
        <v>41</v>
      </c>
      <c r="J2102">
        <v>0.33296907352499999</v>
      </c>
      <c r="K2102">
        <v>1</v>
      </c>
      <c r="L2102">
        <v>1</v>
      </c>
      <c r="M2102">
        <v>1</v>
      </c>
      <c r="N2102">
        <f t="shared" si="64"/>
        <v>-4.0069685926999998E-2</v>
      </c>
      <c r="O2102">
        <f t="shared" si="65"/>
        <v>-0.31753607667300005</v>
      </c>
    </row>
    <row r="2103" spans="1:15" x14ac:dyDescent="0.25">
      <c r="A2103" t="s">
        <v>2851</v>
      </c>
      <c r="B2103" t="s">
        <v>2852</v>
      </c>
      <c r="C2103" t="s">
        <v>26</v>
      </c>
      <c r="D2103" t="s">
        <v>26</v>
      </c>
      <c r="E2103" t="s">
        <v>26</v>
      </c>
      <c r="F2103">
        <v>0.87967860948400001</v>
      </c>
      <c r="G2103" t="s">
        <v>26</v>
      </c>
      <c r="H2103">
        <v>0.88652912867699996</v>
      </c>
      <c r="I2103" t="s">
        <v>26</v>
      </c>
      <c r="J2103">
        <v>0.88728961786100002</v>
      </c>
      <c r="K2103">
        <v>1</v>
      </c>
      <c r="L2103">
        <v>1</v>
      </c>
      <c r="M2103">
        <v>1</v>
      </c>
      <c r="N2103">
        <f t="shared" si="64"/>
        <v>6.8505191929999487E-3</v>
      </c>
      <c r="O2103">
        <f t="shared" si="65"/>
        <v>7.611008377000017E-3</v>
      </c>
    </row>
    <row r="2104" spans="1:15" x14ac:dyDescent="0.25">
      <c r="A2104" t="s">
        <v>2853</v>
      </c>
      <c r="B2104" t="s">
        <v>2854</v>
      </c>
      <c r="C2104" t="s">
        <v>314</v>
      </c>
      <c r="D2104" t="s">
        <v>315</v>
      </c>
      <c r="E2104" t="s">
        <v>314</v>
      </c>
      <c r="F2104">
        <v>0.92024483725700001</v>
      </c>
      <c r="G2104" t="s">
        <v>314</v>
      </c>
      <c r="H2104">
        <v>0.75292890840500004</v>
      </c>
      <c r="I2104" t="s">
        <v>314</v>
      </c>
      <c r="J2104">
        <v>0.93182154435300002</v>
      </c>
      <c r="K2104">
        <v>1</v>
      </c>
      <c r="L2104">
        <v>1</v>
      </c>
      <c r="M2104">
        <v>1</v>
      </c>
      <c r="N2104">
        <f t="shared" si="64"/>
        <v>-0.16731592885199997</v>
      </c>
      <c r="O2104">
        <f t="shared" si="65"/>
        <v>1.1576707096000005E-2</v>
      </c>
    </row>
    <row r="2105" spans="1:15" x14ac:dyDescent="0.25">
      <c r="A2105" t="s">
        <v>2855</v>
      </c>
      <c r="B2105" t="s">
        <v>2856</v>
      </c>
      <c r="C2105" t="s">
        <v>21</v>
      </c>
      <c r="D2105" t="s">
        <v>21</v>
      </c>
      <c r="E2105" t="s">
        <v>21</v>
      </c>
      <c r="F2105">
        <v>0.85938837872200002</v>
      </c>
      <c r="G2105" t="s">
        <v>21</v>
      </c>
      <c r="H2105">
        <v>0.87368126886099995</v>
      </c>
      <c r="I2105" t="s">
        <v>21</v>
      </c>
      <c r="J2105">
        <v>0.87141728954300002</v>
      </c>
      <c r="K2105">
        <v>1</v>
      </c>
      <c r="L2105">
        <v>1</v>
      </c>
      <c r="M2105">
        <v>1</v>
      </c>
      <c r="N2105">
        <f t="shared" si="64"/>
        <v>1.4292890138999925E-2</v>
      </c>
      <c r="O2105">
        <f t="shared" si="65"/>
        <v>1.2028910820999994E-2</v>
      </c>
    </row>
    <row r="2106" spans="1:15" x14ac:dyDescent="0.25">
      <c r="A2106" t="s">
        <v>2857</v>
      </c>
      <c r="B2106" t="s">
        <v>2858</v>
      </c>
      <c r="C2106" t="s">
        <v>41</v>
      </c>
      <c r="D2106" t="s">
        <v>73</v>
      </c>
      <c r="E2106" t="s">
        <v>41</v>
      </c>
      <c r="F2106">
        <v>0.47558038594199997</v>
      </c>
      <c r="G2106" t="s">
        <v>41</v>
      </c>
      <c r="H2106">
        <v>0.47948669188900001</v>
      </c>
      <c r="I2106" t="s">
        <v>41</v>
      </c>
      <c r="J2106">
        <v>0.48988940062899999</v>
      </c>
      <c r="K2106">
        <v>1</v>
      </c>
      <c r="L2106">
        <v>1</v>
      </c>
      <c r="M2106">
        <v>1</v>
      </c>
      <c r="N2106">
        <f t="shared" si="64"/>
        <v>3.9063059470000328E-3</v>
      </c>
      <c r="O2106">
        <f t="shared" si="65"/>
        <v>1.4309014687000021E-2</v>
      </c>
    </row>
    <row r="2107" spans="1:15" x14ac:dyDescent="0.25">
      <c r="A2107" t="s">
        <v>2859</v>
      </c>
      <c r="B2107" t="s">
        <v>2860</v>
      </c>
      <c r="C2107" t="s">
        <v>183</v>
      </c>
      <c r="D2107" t="s">
        <v>157</v>
      </c>
      <c r="E2107" t="s">
        <v>41</v>
      </c>
      <c r="F2107">
        <v>0.48872963722700002</v>
      </c>
      <c r="G2107" t="s">
        <v>41</v>
      </c>
      <c r="H2107">
        <v>0.479735048311</v>
      </c>
      <c r="I2107" t="s">
        <v>183</v>
      </c>
      <c r="J2107">
        <v>0.47</v>
      </c>
      <c r="K2107">
        <v>0</v>
      </c>
      <c r="L2107">
        <v>0</v>
      </c>
      <c r="M2107">
        <v>1</v>
      </c>
      <c r="N2107">
        <f t="shared" si="64"/>
        <v>-8.9945889160000236E-3</v>
      </c>
      <c r="O2107">
        <f t="shared" si="65"/>
        <v>-1.8729637227000051E-2</v>
      </c>
    </row>
    <row r="2108" spans="1:15" x14ac:dyDescent="0.25">
      <c r="A2108" t="s">
        <v>2859</v>
      </c>
      <c r="B2108" t="s">
        <v>2860</v>
      </c>
      <c r="C2108" t="s">
        <v>183</v>
      </c>
      <c r="D2108" t="s">
        <v>209</v>
      </c>
      <c r="E2108" t="s">
        <v>41</v>
      </c>
      <c r="F2108">
        <v>0.48872963722700002</v>
      </c>
      <c r="G2108" t="s">
        <v>41</v>
      </c>
      <c r="H2108">
        <v>0.47948924766099998</v>
      </c>
      <c r="I2108" t="s">
        <v>183</v>
      </c>
      <c r="J2108">
        <v>0.47</v>
      </c>
      <c r="K2108">
        <v>0</v>
      </c>
      <c r="L2108">
        <v>0</v>
      </c>
      <c r="M2108">
        <v>1</v>
      </c>
      <c r="N2108">
        <f t="shared" si="64"/>
        <v>-9.2403895660000401E-3</v>
      </c>
      <c r="O2108">
        <f t="shared" si="65"/>
        <v>-1.8729637227000051E-2</v>
      </c>
    </row>
    <row r="2109" spans="1:15" x14ac:dyDescent="0.25">
      <c r="A2109" t="s">
        <v>2861</v>
      </c>
      <c r="B2109" t="s">
        <v>2862</v>
      </c>
      <c r="C2109" t="s">
        <v>21</v>
      </c>
      <c r="D2109" t="s">
        <v>21</v>
      </c>
      <c r="E2109" t="s">
        <v>21</v>
      </c>
      <c r="F2109">
        <v>0.93248117243100004</v>
      </c>
      <c r="G2109" t="s">
        <v>21</v>
      </c>
      <c r="H2109">
        <v>0.91885574751800003</v>
      </c>
      <c r="I2109" t="s">
        <v>21</v>
      </c>
      <c r="J2109">
        <v>0.91884903860300005</v>
      </c>
      <c r="K2109">
        <v>1</v>
      </c>
      <c r="L2109">
        <v>1</v>
      </c>
      <c r="M2109">
        <v>1</v>
      </c>
      <c r="N2109">
        <f t="shared" si="64"/>
        <v>-1.3625424913000006E-2</v>
      </c>
      <c r="O2109">
        <f t="shared" si="65"/>
        <v>-1.3632133827999993E-2</v>
      </c>
    </row>
    <row r="2110" spans="1:15" x14ac:dyDescent="0.25">
      <c r="A2110" t="s">
        <v>2863</v>
      </c>
      <c r="B2110" t="s">
        <v>2864</v>
      </c>
      <c r="C2110" t="s">
        <v>41</v>
      </c>
      <c r="D2110" t="s">
        <v>73</v>
      </c>
      <c r="E2110" t="s">
        <v>41</v>
      </c>
      <c r="F2110">
        <v>0.92048006598800003</v>
      </c>
      <c r="G2110" t="s">
        <v>41</v>
      </c>
      <c r="H2110">
        <v>0.94555436544399996</v>
      </c>
      <c r="I2110" t="s">
        <v>41</v>
      </c>
      <c r="J2110">
        <v>0.94713198390300002</v>
      </c>
      <c r="K2110">
        <v>1</v>
      </c>
      <c r="L2110">
        <v>1</v>
      </c>
      <c r="M2110">
        <v>1</v>
      </c>
      <c r="N2110">
        <f t="shared" si="64"/>
        <v>2.5074299455999927E-2</v>
      </c>
      <c r="O2110">
        <f t="shared" si="65"/>
        <v>2.665191791499999E-2</v>
      </c>
    </row>
    <row r="2111" spans="1:15" x14ac:dyDescent="0.25">
      <c r="A2111" t="s">
        <v>2865</v>
      </c>
      <c r="B2111" t="s">
        <v>2866</v>
      </c>
      <c r="C2111" t="s">
        <v>21</v>
      </c>
      <c r="D2111" t="s">
        <v>21</v>
      </c>
      <c r="E2111" t="s">
        <v>21</v>
      </c>
      <c r="F2111">
        <v>0.91491933373699996</v>
      </c>
      <c r="G2111" t="s">
        <v>21</v>
      </c>
      <c r="H2111">
        <v>0.90379748555899997</v>
      </c>
      <c r="I2111" t="s">
        <v>21</v>
      </c>
      <c r="J2111">
        <v>0.80801785309999996</v>
      </c>
      <c r="K2111">
        <v>1</v>
      </c>
      <c r="L2111">
        <v>1</v>
      </c>
      <c r="M2111">
        <v>1</v>
      </c>
      <c r="N2111">
        <f t="shared" si="64"/>
        <v>-1.1121848177999993E-2</v>
      </c>
      <c r="O2111">
        <f t="shared" si="65"/>
        <v>-0.106901480637</v>
      </c>
    </row>
    <row r="2112" spans="1:15" x14ac:dyDescent="0.25">
      <c r="A2112" t="s">
        <v>2867</v>
      </c>
      <c r="B2112" t="s">
        <v>2868</v>
      </c>
      <c r="C2112" t="s">
        <v>41</v>
      </c>
      <c r="D2112" t="s">
        <v>73</v>
      </c>
      <c r="E2112" t="s">
        <v>41</v>
      </c>
      <c r="F2112">
        <v>0.87739001339699996</v>
      </c>
      <c r="G2112" t="s">
        <v>41</v>
      </c>
      <c r="H2112">
        <v>0.87107758255000001</v>
      </c>
      <c r="I2112" t="s">
        <v>41</v>
      </c>
      <c r="J2112">
        <v>0.86993341744499997</v>
      </c>
      <c r="K2112">
        <v>1</v>
      </c>
      <c r="L2112">
        <v>1</v>
      </c>
      <c r="M2112">
        <v>1</v>
      </c>
      <c r="N2112">
        <f t="shared" si="64"/>
        <v>-6.3124308469999502E-3</v>
      </c>
      <c r="O2112">
        <f t="shared" si="65"/>
        <v>-7.4565959519999891E-3</v>
      </c>
    </row>
    <row r="2113" spans="1:15" x14ac:dyDescent="0.25">
      <c r="A2113" t="s">
        <v>2869</v>
      </c>
      <c r="B2113" t="s">
        <v>2870</v>
      </c>
      <c r="C2113" t="s">
        <v>592</v>
      </c>
      <c r="D2113" t="s">
        <v>26</v>
      </c>
      <c r="E2113" t="s">
        <v>26</v>
      </c>
      <c r="F2113">
        <v>0.87781675093800005</v>
      </c>
      <c r="G2113" t="s">
        <v>26</v>
      </c>
      <c r="H2113">
        <v>0.87867740730699995</v>
      </c>
      <c r="I2113" t="s">
        <v>26</v>
      </c>
      <c r="J2113">
        <v>0.87880689031400006</v>
      </c>
      <c r="K2113">
        <v>0</v>
      </c>
      <c r="L2113">
        <v>0</v>
      </c>
      <c r="M2113">
        <v>0</v>
      </c>
      <c r="N2113">
        <f t="shared" si="64"/>
        <v>8.6065636899990139E-4</v>
      </c>
      <c r="O2113">
        <f t="shared" si="65"/>
        <v>9.901393760000099E-4</v>
      </c>
    </row>
    <row r="2114" spans="1:15" x14ac:dyDescent="0.25">
      <c r="A2114" t="s">
        <v>2871</v>
      </c>
      <c r="B2114" t="s">
        <v>2872</v>
      </c>
      <c r="C2114" t="s">
        <v>592</v>
      </c>
      <c r="D2114" t="s">
        <v>26</v>
      </c>
      <c r="E2114" t="s">
        <v>26</v>
      </c>
      <c r="F2114">
        <v>0.92363660331800002</v>
      </c>
      <c r="G2114" t="s">
        <v>26</v>
      </c>
      <c r="H2114">
        <v>0.92375123148399996</v>
      </c>
      <c r="I2114" t="s">
        <v>26</v>
      </c>
      <c r="J2114">
        <v>0.90939983013699999</v>
      </c>
      <c r="K2114">
        <v>0</v>
      </c>
      <c r="L2114">
        <v>0</v>
      </c>
      <c r="M2114">
        <v>0</v>
      </c>
      <c r="N2114">
        <f t="shared" si="64"/>
        <v>1.1462816599994152E-4</v>
      </c>
      <c r="O2114">
        <f t="shared" si="65"/>
        <v>-1.4236773181000029E-2</v>
      </c>
    </row>
    <row r="2115" spans="1:15" x14ac:dyDescent="0.25">
      <c r="A2115" t="s">
        <v>2873</v>
      </c>
      <c r="B2115" t="s">
        <v>2874</v>
      </c>
      <c r="C2115" t="s">
        <v>21</v>
      </c>
      <c r="D2115" t="s">
        <v>21</v>
      </c>
      <c r="E2115" t="s">
        <v>21</v>
      </c>
      <c r="F2115">
        <v>0.83011306493100001</v>
      </c>
      <c r="G2115" t="s">
        <v>21</v>
      </c>
      <c r="H2115">
        <v>0.90287109895999995</v>
      </c>
      <c r="I2115" t="s">
        <v>21</v>
      </c>
      <c r="J2115">
        <v>0.93044843573199998</v>
      </c>
      <c r="K2115">
        <v>1</v>
      </c>
      <c r="L2115">
        <v>1</v>
      </c>
      <c r="M2115">
        <v>1</v>
      </c>
      <c r="N2115">
        <f t="shared" ref="N2115:N2178" si="66">H2115-F2115</f>
        <v>7.2758034028999941E-2</v>
      </c>
      <c r="O2115">
        <f t="shared" ref="O2115:O2178" si="67">J2115-F2115</f>
        <v>0.10033537080099997</v>
      </c>
    </row>
    <row r="2116" spans="1:15" x14ac:dyDescent="0.25">
      <c r="A2116" t="s">
        <v>2875</v>
      </c>
      <c r="B2116" t="s">
        <v>2876</v>
      </c>
      <c r="C2116" t="s">
        <v>21</v>
      </c>
      <c r="D2116" t="s">
        <v>21</v>
      </c>
      <c r="E2116" t="s">
        <v>21</v>
      </c>
      <c r="F2116">
        <v>0.79258634203699996</v>
      </c>
      <c r="G2116" t="s">
        <v>21</v>
      </c>
      <c r="H2116">
        <v>0.80527635846400003</v>
      </c>
      <c r="I2116" t="s">
        <v>21</v>
      </c>
      <c r="J2116">
        <v>0.80469137082700004</v>
      </c>
      <c r="K2116">
        <v>1</v>
      </c>
      <c r="L2116">
        <v>1</v>
      </c>
      <c r="M2116">
        <v>1</v>
      </c>
      <c r="N2116">
        <f t="shared" si="66"/>
        <v>1.2690016427000073E-2</v>
      </c>
      <c r="O2116">
        <f t="shared" si="67"/>
        <v>1.2105028790000083E-2</v>
      </c>
    </row>
    <row r="2117" spans="1:15" x14ac:dyDescent="0.25">
      <c r="A2117" t="s">
        <v>2875</v>
      </c>
      <c r="B2117" t="s">
        <v>2876</v>
      </c>
      <c r="C2117" t="s">
        <v>21</v>
      </c>
      <c r="D2117" t="s">
        <v>26</v>
      </c>
      <c r="E2117" t="s">
        <v>21</v>
      </c>
      <c r="F2117">
        <v>0.79258634203699996</v>
      </c>
      <c r="G2117" t="s">
        <v>21</v>
      </c>
      <c r="H2117">
        <v>0.71489636454200001</v>
      </c>
      <c r="I2117" t="s">
        <v>21</v>
      </c>
      <c r="J2117">
        <v>0.79710950414699999</v>
      </c>
      <c r="K2117">
        <v>1</v>
      </c>
      <c r="L2117">
        <v>1</v>
      </c>
      <c r="M2117">
        <v>1</v>
      </c>
      <c r="N2117">
        <f t="shared" si="66"/>
        <v>-7.7689977494999951E-2</v>
      </c>
      <c r="O2117">
        <f t="shared" si="67"/>
        <v>4.5231621100000341E-3</v>
      </c>
    </row>
    <row r="2118" spans="1:15" x14ac:dyDescent="0.25">
      <c r="A2118" t="s">
        <v>2877</v>
      </c>
      <c r="B2118" t="s">
        <v>2878</v>
      </c>
      <c r="C2118" t="s">
        <v>21</v>
      </c>
      <c r="D2118" t="s">
        <v>21</v>
      </c>
      <c r="E2118" t="s">
        <v>21</v>
      </c>
      <c r="F2118">
        <v>0.92763209564799998</v>
      </c>
      <c r="G2118" t="s">
        <v>21</v>
      </c>
      <c r="H2118">
        <v>0.93494562431399997</v>
      </c>
      <c r="I2118" t="s">
        <v>21</v>
      </c>
      <c r="J2118">
        <v>0.93690357604200003</v>
      </c>
      <c r="K2118">
        <v>1</v>
      </c>
      <c r="L2118">
        <v>1</v>
      </c>
      <c r="M2118">
        <v>1</v>
      </c>
      <c r="N2118">
        <f t="shared" si="66"/>
        <v>7.313528665999991E-3</v>
      </c>
      <c r="O2118">
        <f t="shared" si="67"/>
        <v>9.2714803940000534E-3</v>
      </c>
    </row>
    <row r="2119" spans="1:15" x14ac:dyDescent="0.25">
      <c r="A2119" t="s">
        <v>2879</v>
      </c>
      <c r="B2119" t="s">
        <v>2880</v>
      </c>
      <c r="C2119" t="s">
        <v>21</v>
      </c>
      <c r="D2119" t="s">
        <v>21</v>
      </c>
      <c r="E2119" t="s">
        <v>21</v>
      </c>
      <c r="F2119">
        <v>0.94880086884600001</v>
      </c>
      <c r="G2119" t="s">
        <v>21</v>
      </c>
      <c r="H2119">
        <v>0.95764695777599995</v>
      </c>
      <c r="I2119" t="s">
        <v>21</v>
      </c>
      <c r="J2119">
        <v>0.95380998910299997</v>
      </c>
      <c r="K2119">
        <v>1</v>
      </c>
      <c r="L2119">
        <v>1</v>
      </c>
      <c r="M2119">
        <v>1</v>
      </c>
      <c r="N2119">
        <f t="shared" si="66"/>
        <v>8.8460889299999401E-3</v>
      </c>
      <c r="O2119">
        <f t="shared" si="67"/>
        <v>5.0091202569999549E-3</v>
      </c>
    </row>
    <row r="2120" spans="1:15" x14ac:dyDescent="0.25">
      <c r="A2120" t="s">
        <v>2881</v>
      </c>
      <c r="B2120" t="s">
        <v>2882</v>
      </c>
      <c r="C2120" t="s">
        <v>26</v>
      </c>
      <c r="D2120" t="s">
        <v>26</v>
      </c>
      <c r="E2120" t="s">
        <v>26</v>
      </c>
      <c r="F2120">
        <v>0.94226951638099998</v>
      </c>
      <c r="G2120" t="s">
        <v>26</v>
      </c>
      <c r="H2120">
        <v>0.94276643722099995</v>
      </c>
      <c r="I2120" t="s">
        <v>26</v>
      </c>
      <c r="J2120">
        <v>0.94292392857899998</v>
      </c>
      <c r="K2120">
        <v>1</v>
      </c>
      <c r="L2120">
        <v>1</v>
      </c>
      <c r="M2120">
        <v>1</v>
      </c>
      <c r="N2120">
        <f t="shared" si="66"/>
        <v>4.9692083999997028E-4</v>
      </c>
      <c r="O2120">
        <f t="shared" si="67"/>
        <v>6.5441219799999839E-4</v>
      </c>
    </row>
    <row r="2121" spans="1:15" x14ac:dyDescent="0.25">
      <c r="A2121" t="s">
        <v>2881</v>
      </c>
      <c r="B2121" t="s">
        <v>2882</v>
      </c>
      <c r="C2121" t="s">
        <v>26</v>
      </c>
      <c r="D2121" t="s">
        <v>26</v>
      </c>
      <c r="E2121" t="s">
        <v>26</v>
      </c>
      <c r="F2121">
        <v>0.94226951638099998</v>
      </c>
      <c r="G2121" t="s">
        <v>26</v>
      </c>
      <c r="H2121">
        <v>0.94276643722099995</v>
      </c>
      <c r="I2121" t="s">
        <v>26</v>
      </c>
      <c r="J2121">
        <v>0.94292392857899998</v>
      </c>
      <c r="K2121">
        <v>1</v>
      </c>
      <c r="L2121">
        <v>1</v>
      </c>
      <c r="M2121">
        <v>1</v>
      </c>
      <c r="N2121">
        <f t="shared" si="66"/>
        <v>4.9692083999997028E-4</v>
      </c>
      <c r="O2121">
        <f t="shared" si="67"/>
        <v>6.5441219799999839E-4</v>
      </c>
    </row>
    <row r="2122" spans="1:15" x14ac:dyDescent="0.25">
      <c r="A2122" t="s">
        <v>2883</v>
      </c>
      <c r="B2122" t="s">
        <v>2884</v>
      </c>
      <c r="C2122" t="s">
        <v>26</v>
      </c>
      <c r="D2122" t="s">
        <v>391</v>
      </c>
      <c r="E2122" t="s">
        <v>26</v>
      </c>
      <c r="F2122">
        <v>0.92749723137200002</v>
      </c>
      <c r="G2122" t="s">
        <v>26</v>
      </c>
      <c r="H2122">
        <v>0.92826091138099998</v>
      </c>
      <c r="I2122" t="s">
        <v>26</v>
      </c>
      <c r="J2122">
        <v>0.92798114343799998</v>
      </c>
      <c r="K2122">
        <v>1</v>
      </c>
      <c r="L2122">
        <v>1</v>
      </c>
      <c r="M2122">
        <v>1</v>
      </c>
      <c r="N2122">
        <f t="shared" si="66"/>
        <v>7.6368000899995625E-4</v>
      </c>
      <c r="O2122">
        <f t="shared" si="67"/>
        <v>4.8391206599995851E-4</v>
      </c>
    </row>
    <row r="2123" spans="1:15" x14ac:dyDescent="0.25">
      <c r="A2123" t="s">
        <v>2883</v>
      </c>
      <c r="B2123" t="s">
        <v>2884</v>
      </c>
      <c r="C2123" t="s">
        <v>26</v>
      </c>
      <c r="D2123" t="s">
        <v>392</v>
      </c>
      <c r="E2123" t="s">
        <v>26</v>
      </c>
      <c r="F2123">
        <v>0.92749723137200002</v>
      </c>
      <c r="G2123" t="s">
        <v>26</v>
      </c>
      <c r="H2123">
        <v>0.92610417327799999</v>
      </c>
      <c r="I2123" t="s">
        <v>26</v>
      </c>
      <c r="J2123">
        <v>0.92472771357899997</v>
      </c>
      <c r="K2123">
        <v>1</v>
      </c>
      <c r="L2123">
        <v>1</v>
      </c>
      <c r="M2123">
        <v>1</v>
      </c>
      <c r="N2123">
        <f t="shared" si="66"/>
        <v>-1.3930580940000326E-3</v>
      </c>
      <c r="O2123">
        <f t="shared" si="67"/>
        <v>-2.7695177930000536E-3</v>
      </c>
    </row>
    <row r="2124" spans="1:15" x14ac:dyDescent="0.25">
      <c r="A2124" t="s">
        <v>2883</v>
      </c>
      <c r="B2124" t="s">
        <v>2884</v>
      </c>
      <c r="C2124" t="s">
        <v>26</v>
      </c>
      <c r="D2124" t="s">
        <v>26</v>
      </c>
      <c r="E2124" t="s">
        <v>26</v>
      </c>
      <c r="F2124">
        <v>0.92749723137200002</v>
      </c>
      <c r="G2124" t="s">
        <v>26</v>
      </c>
      <c r="H2124">
        <v>0.92842831475700005</v>
      </c>
      <c r="I2124" t="s">
        <v>26</v>
      </c>
      <c r="J2124">
        <v>0.92874251198799995</v>
      </c>
      <c r="K2124">
        <v>1</v>
      </c>
      <c r="L2124">
        <v>1</v>
      </c>
      <c r="M2124">
        <v>1</v>
      </c>
      <c r="N2124">
        <f t="shared" si="66"/>
        <v>9.3108338500003107E-4</v>
      </c>
      <c r="O2124">
        <f t="shared" si="67"/>
        <v>1.245280615999933E-3</v>
      </c>
    </row>
    <row r="2125" spans="1:15" x14ac:dyDescent="0.25">
      <c r="A2125" t="s">
        <v>2885</v>
      </c>
      <c r="B2125" t="s">
        <v>2886</v>
      </c>
      <c r="C2125" t="s">
        <v>26</v>
      </c>
      <c r="D2125" t="s">
        <v>391</v>
      </c>
      <c r="E2125" t="s">
        <v>26</v>
      </c>
      <c r="F2125">
        <v>0.903595691383</v>
      </c>
      <c r="G2125" t="s">
        <v>26</v>
      </c>
      <c r="H2125">
        <v>0.904939339427</v>
      </c>
      <c r="I2125" t="s">
        <v>26</v>
      </c>
      <c r="J2125">
        <v>0.90606517458699998</v>
      </c>
      <c r="K2125">
        <v>1</v>
      </c>
      <c r="L2125">
        <v>1</v>
      </c>
      <c r="M2125">
        <v>1</v>
      </c>
      <c r="N2125">
        <f t="shared" si="66"/>
        <v>1.3436480440000009E-3</v>
      </c>
      <c r="O2125">
        <f t="shared" si="67"/>
        <v>2.4694832039999781E-3</v>
      </c>
    </row>
    <row r="2126" spans="1:15" x14ac:dyDescent="0.25">
      <c r="A2126" t="s">
        <v>2885</v>
      </c>
      <c r="B2126" t="s">
        <v>2886</v>
      </c>
      <c r="C2126" t="s">
        <v>26</v>
      </c>
      <c r="D2126" t="s">
        <v>26</v>
      </c>
      <c r="E2126" t="s">
        <v>26</v>
      </c>
      <c r="F2126">
        <v>0.903595691383</v>
      </c>
      <c r="G2126" t="s">
        <v>26</v>
      </c>
      <c r="H2126">
        <v>0.90384157186500003</v>
      </c>
      <c r="I2126" t="s">
        <v>26</v>
      </c>
      <c r="J2126">
        <v>0.90730400977299996</v>
      </c>
      <c r="K2126">
        <v>1</v>
      </c>
      <c r="L2126">
        <v>1</v>
      </c>
      <c r="M2126">
        <v>1</v>
      </c>
      <c r="N2126">
        <f t="shared" si="66"/>
        <v>2.458804820000271E-4</v>
      </c>
      <c r="O2126">
        <f t="shared" si="67"/>
        <v>3.708318389999965E-3</v>
      </c>
    </row>
    <row r="2127" spans="1:15" x14ac:dyDescent="0.25">
      <c r="A2127" t="s">
        <v>2887</v>
      </c>
      <c r="B2127" t="s">
        <v>2888</v>
      </c>
      <c r="C2127" t="s">
        <v>711</v>
      </c>
      <c r="D2127" t="s">
        <v>73</v>
      </c>
      <c r="E2127" t="s">
        <v>711</v>
      </c>
      <c r="F2127">
        <v>0.85710052738200004</v>
      </c>
      <c r="G2127" t="s">
        <v>711</v>
      </c>
      <c r="H2127">
        <v>0.863970569799</v>
      </c>
      <c r="I2127" t="s">
        <v>711</v>
      </c>
      <c r="J2127">
        <v>0.86709388259999998</v>
      </c>
      <c r="K2127">
        <v>1</v>
      </c>
      <c r="L2127">
        <v>1</v>
      </c>
      <c r="M2127">
        <v>1</v>
      </c>
      <c r="N2127">
        <f t="shared" si="66"/>
        <v>6.8700424169999552E-3</v>
      </c>
      <c r="O2127">
        <f t="shared" si="67"/>
        <v>9.993355217999933E-3</v>
      </c>
    </row>
    <row r="2128" spans="1:15" x14ac:dyDescent="0.25">
      <c r="A2128" t="s">
        <v>2889</v>
      </c>
      <c r="B2128" t="s">
        <v>2890</v>
      </c>
      <c r="C2128" t="s">
        <v>26</v>
      </c>
      <c r="D2128" t="s">
        <v>26</v>
      </c>
      <c r="E2128" t="s">
        <v>26</v>
      </c>
      <c r="F2128">
        <v>0.94965132555200005</v>
      </c>
      <c r="G2128" t="s">
        <v>26</v>
      </c>
      <c r="H2128">
        <v>0.94937231558799995</v>
      </c>
      <c r="I2128" t="s">
        <v>26</v>
      </c>
      <c r="J2128">
        <v>0.94992055506299999</v>
      </c>
      <c r="K2128">
        <v>1</v>
      </c>
      <c r="L2128">
        <v>1</v>
      </c>
      <c r="M2128">
        <v>1</v>
      </c>
      <c r="N2128">
        <f t="shared" si="66"/>
        <v>-2.790099640000987E-4</v>
      </c>
      <c r="O2128">
        <f t="shared" si="67"/>
        <v>2.6922951099994652E-4</v>
      </c>
    </row>
    <row r="2129" spans="1:15" x14ac:dyDescent="0.25">
      <c r="A2129" t="s">
        <v>2891</v>
      </c>
      <c r="B2129" t="s">
        <v>2892</v>
      </c>
      <c r="C2129" t="s">
        <v>63</v>
      </c>
      <c r="D2129" t="s">
        <v>69</v>
      </c>
      <c r="E2129" t="s">
        <v>63</v>
      </c>
      <c r="F2129">
        <v>0.91598257596699995</v>
      </c>
      <c r="G2129" t="s">
        <v>63</v>
      </c>
      <c r="H2129">
        <v>0.922343026053</v>
      </c>
      <c r="I2129" t="s">
        <v>63</v>
      </c>
      <c r="J2129">
        <v>0.92168934942400005</v>
      </c>
      <c r="K2129">
        <v>1</v>
      </c>
      <c r="L2129">
        <v>1</v>
      </c>
      <c r="M2129">
        <v>1</v>
      </c>
      <c r="N2129">
        <f t="shared" si="66"/>
        <v>6.3604500860000579E-3</v>
      </c>
      <c r="O2129">
        <f t="shared" si="67"/>
        <v>5.7067734570001027E-3</v>
      </c>
    </row>
    <row r="2130" spans="1:15" x14ac:dyDescent="0.25">
      <c r="A2130" t="s">
        <v>2893</v>
      </c>
      <c r="B2130" t="s">
        <v>2894</v>
      </c>
      <c r="C2130" t="s">
        <v>63</v>
      </c>
      <c r="D2130" t="s">
        <v>69</v>
      </c>
      <c r="E2130" t="s">
        <v>63</v>
      </c>
      <c r="F2130">
        <v>0.56732937202300004</v>
      </c>
      <c r="G2130" t="s">
        <v>63</v>
      </c>
      <c r="H2130">
        <v>0.78075869159199995</v>
      </c>
      <c r="I2130" t="s">
        <v>63</v>
      </c>
      <c r="J2130">
        <v>0.79200237492900005</v>
      </c>
      <c r="K2130">
        <v>1</v>
      </c>
      <c r="L2130">
        <v>1</v>
      </c>
      <c r="M2130">
        <v>1</v>
      </c>
      <c r="N2130">
        <f t="shared" si="66"/>
        <v>0.21342931956899991</v>
      </c>
      <c r="O2130">
        <f t="shared" si="67"/>
        <v>0.22467300290600001</v>
      </c>
    </row>
    <row r="2131" spans="1:15" x14ac:dyDescent="0.25">
      <c r="A2131" t="s">
        <v>2895</v>
      </c>
      <c r="B2131" t="s">
        <v>2896</v>
      </c>
      <c r="C2131" t="s">
        <v>63</v>
      </c>
      <c r="D2131" t="s">
        <v>69</v>
      </c>
      <c r="E2131" t="s">
        <v>63</v>
      </c>
      <c r="F2131">
        <v>0.894779608773</v>
      </c>
      <c r="G2131" t="s">
        <v>63</v>
      </c>
      <c r="H2131">
        <v>0.90480124639899995</v>
      </c>
      <c r="I2131" t="s">
        <v>63</v>
      </c>
      <c r="J2131">
        <v>0.90485080785700001</v>
      </c>
      <c r="K2131">
        <v>1</v>
      </c>
      <c r="L2131">
        <v>1</v>
      </c>
      <c r="M2131">
        <v>1</v>
      </c>
      <c r="N2131">
        <f t="shared" si="66"/>
        <v>1.0021637625999946E-2</v>
      </c>
      <c r="O2131">
        <f t="shared" si="67"/>
        <v>1.0071199084000004E-2</v>
      </c>
    </row>
    <row r="2132" spans="1:15" x14ac:dyDescent="0.25">
      <c r="A2132" t="s">
        <v>2895</v>
      </c>
      <c r="B2132" t="s">
        <v>2896</v>
      </c>
      <c r="C2132" t="s">
        <v>63</v>
      </c>
      <c r="D2132" t="s">
        <v>69</v>
      </c>
      <c r="E2132" t="s">
        <v>63</v>
      </c>
      <c r="F2132">
        <v>0.894779608773</v>
      </c>
      <c r="G2132" t="s">
        <v>63</v>
      </c>
      <c r="H2132">
        <v>0.90480124639899995</v>
      </c>
      <c r="I2132" t="s">
        <v>63</v>
      </c>
      <c r="J2132">
        <v>0.90485080785700001</v>
      </c>
      <c r="K2132">
        <v>1</v>
      </c>
      <c r="L2132">
        <v>1</v>
      </c>
      <c r="M2132">
        <v>1</v>
      </c>
      <c r="N2132">
        <f t="shared" si="66"/>
        <v>1.0021637625999946E-2</v>
      </c>
      <c r="O2132">
        <f t="shared" si="67"/>
        <v>1.0071199084000004E-2</v>
      </c>
    </row>
    <row r="2133" spans="1:15" x14ac:dyDescent="0.25">
      <c r="A2133" t="s">
        <v>2897</v>
      </c>
      <c r="B2133" t="s">
        <v>2898</v>
      </c>
      <c r="C2133" t="s">
        <v>63</v>
      </c>
      <c r="D2133" t="s">
        <v>64</v>
      </c>
      <c r="E2133" t="s">
        <v>63</v>
      </c>
      <c r="F2133">
        <v>0.962368146295</v>
      </c>
      <c r="G2133" t="s">
        <v>63</v>
      </c>
      <c r="H2133">
        <v>0.95370360635899998</v>
      </c>
      <c r="I2133" t="s">
        <v>63</v>
      </c>
      <c r="J2133">
        <v>0.95716790212199998</v>
      </c>
      <c r="K2133">
        <v>1</v>
      </c>
      <c r="L2133">
        <v>1</v>
      </c>
      <c r="M2133">
        <v>1</v>
      </c>
      <c r="N2133">
        <f t="shared" si="66"/>
        <v>-8.6645399360000264E-3</v>
      </c>
      <c r="O2133">
        <f t="shared" si="67"/>
        <v>-5.2002441730000237E-3</v>
      </c>
    </row>
    <row r="2134" spans="1:15" x14ac:dyDescent="0.25">
      <c r="A2134" t="s">
        <v>2899</v>
      </c>
      <c r="B2134" t="s">
        <v>2900</v>
      </c>
      <c r="C2134" t="s">
        <v>63</v>
      </c>
      <c r="D2134" t="s">
        <v>64</v>
      </c>
      <c r="E2134" t="s">
        <v>63</v>
      </c>
      <c r="F2134">
        <v>0.962368146295</v>
      </c>
      <c r="G2134" t="s">
        <v>63</v>
      </c>
      <c r="H2134">
        <v>0.95370360635899998</v>
      </c>
      <c r="I2134" t="s">
        <v>63</v>
      </c>
      <c r="J2134">
        <v>0.95716790212199998</v>
      </c>
      <c r="K2134">
        <v>1</v>
      </c>
      <c r="L2134">
        <v>1</v>
      </c>
      <c r="M2134">
        <v>1</v>
      </c>
      <c r="N2134">
        <f t="shared" si="66"/>
        <v>-8.6645399360000264E-3</v>
      </c>
      <c r="O2134">
        <f t="shared" si="67"/>
        <v>-5.2002441730000237E-3</v>
      </c>
    </row>
    <row r="2135" spans="1:15" x14ac:dyDescent="0.25">
      <c r="A2135" t="s">
        <v>2901</v>
      </c>
      <c r="B2135" t="s">
        <v>2902</v>
      </c>
      <c r="C2135" t="s">
        <v>63</v>
      </c>
      <c r="D2135" t="s">
        <v>69</v>
      </c>
      <c r="E2135" t="s">
        <v>63</v>
      </c>
      <c r="F2135">
        <v>0.95486814629500005</v>
      </c>
      <c r="G2135" t="s">
        <v>63</v>
      </c>
      <c r="H2135">
        <v>0.94666944884199999</v>
      </c>
      <c r="I2135" t="s">
        <v>63</v>
      </c>
      <c r="J2135">
        <v>0.95057605270199996</v>
      </c>
      <c r="K2135">
        <v>1</v>
      </c>
      <c r="L2135">
        <v>1</v>
      </c>
      <c r="M2135">
        <v>1</v>
      </c>
      <c r="N2135">
        <f t="shared" si="66"/>
        <v>-8.1986974530000589E-3</v>
      </c>
      <c r="O2135">
        <f t="shared" si="67"/>
        <v>-4.2920935930000903E-3</v>
      </c>
    </row>
    <row r="2136" spans="1:15" x14ac:dyDescent="0.25">
      <c r="A2136" t="s">
        <v>2903</v>
      </c>
      <c r="B2136" t="s">
        <v>2904</v>
      </c>
      <c r="C2136" t="s">
        <v>63</v>
      </c>
      <c r="D2136" t="s">
        <v>64</v>
      </c>
      <c r="E2136" t="s">
        <v>63</v>
      </c>
      <c r="F2136">
        <v>0.962368146295</v>
      </c>
      <c r="G2136" t="s">
        <v>63</v>
      </c>
      <c r="H2136">
        <v>0.95370360635899998</v>
      </c>
      <c r="I2136" t="s">
        <v>63</v>
      </c>
      <c r="J2136">
        <v>0.95716790212199998</v>
      </c>
      <c r="K2136">
        <v>1</v>
      </c>
      <c r="L2136">
        <v>1</v>
      </c>
      <c r="M2136">
        <v>1</v>
      </c>
      <c r="N2136">
        <f t="shared" si="66"/>
        <v>-8.6645399360000264E-3</v>
      </c>
      <c r="O2136">
        <f t="shared" si="67"/>
        <v>-5.2002441730000237E-3</v>
      </c>
    </row>
    <row r="2137" spans="1:15" x14ac:dyDescent="0.25">
      <c r="A2137" t="s">
        <v>2905</v>
      </c>
      <c r="B2137" t="s">
        <v>2906</v>
      </c>
      <c r="C2137" t="s">
        <v>26</v>
      </c>
      <c r="D2137" t="s">
        <v>377</v>
      </c>
      <c r="E2137" t="s">
        <v>26</v>
      </c>
      <c r="F2137">
        <v>0.92847346749500004</v>
      </c>
      <c r="G2137" t="s">
        <v>26</v>
      </c>
      <c r="H2137">
        <v>0.92972003562500005</v>
      </c>
      <c r="I2137" t="s">
        <v>26</v>
      </c>
      <c r="J2137">
        <v>0.932282342037</v>
      </c>
      <c r="K2137">
        <v>1</v>
      </c>
      <c r="L2137">
        <v>1</v>
      </c>
      <c r="M2137">
        <v>1</v>
      </c>
      <c r="N2137">
        <f t="shared" si="66"/>
        <v>1.2465681300000142E-3</v>
      </c>
      <c r="O2137">
        <f t="shared" si="67"/>
        <v>3.8088745419999626E-3</v>
      </c>
    </row>
    <row r="2138" spans="1:15" x14ac:dyDescent="0.25">
      <c r="A2138" t="s">
        <v>2907</v>
      </c>
      <c r="B2138" t="s">
        <v>2908</v>
      </c>
      <c r="C2138" t="s">
        <v>26</v>
      </c>
      <c r="D2138" t="s">
        <v>26</v>
      </c>
      <c r="E2138" t="s">
        <v>26</v>
      </c>
      <c r="F2138">
        <v>0.940382030747</v>
      </c>
      <c r="G2138" t="s">
        <v>26</v>
      </c>
      <c r="H2138">
        <v>0.94200128346300005</v>
      </c>
      <c r="I2138" t="s">
        <v>26</v>
      </c>
      <c r="J2138">
        <v>0.94260219193200001</v>
      </c>
      <c r="K2138">
        <v>1</v>
      </c>
      <c r="L2138">
        <v>1</v>
      </c>
      <c r="M2138">
        <v>1</v>
      </c>
      <c r="N2138">
        <f t="shared" si="66"/>
        <v>1.6192527160000525E-3</v>
      </c>
      <c r="O2138">
        <f t="shared" si="67"/>
        <v>2.2201611850000136E-3</v>
      </c>
    </row>
    <row r="2139" spans="1:15" x14ac:dyDescent="0.25">
      <c r="A2139" t="s">
        <v>2909</v>
      </c>
      <c r="B2139" t="s">
        <v>2910</v>
      </c>
      <c r="C2139" t="s">
        <v>26</v>
      </c>
      <c r="D2139" t="s">
        <v>391</v>
      </c>
      <c r="E2139" t="s">
        <v>26</v>
      </c>
      <c r="F2139">
        <v>0.96132953328799997</v>
      </c>
      <c r="G2139" t="s">
        <v>26</v>
      </c>
      <c r="H2139">
        <v>0.96551067585600003</v>
      </c>
      <c r="I2139" t="s">
        <v>26</v>
      </c>
      <c r="J2139">
        <v>0.96710352425000001</v>
      </c>
      <c r="K2139">
        <v>1</v>
      </c>
      <c r="L2139">
        <v>1</v>
      </c>
      <c r="M2139">
        <v>1</v>
      </c>
      <c r="N2139">
        <f t="shared" si="66"/>
        <v>4.1811425680000625E-3</v>
      </c>
      <c r="O2139">
        <f t="shared" si="67"/>
        <v>5.7739909620000418E-3</v>
      </c>
    </row>
    <row r="2140" spans="1:15" x14ac:dyDescent="0.25">
      <c r="A2140" t="s">
        <v>2909</v>
      </c>
      <c r="B2140" t="s">
        <v>2910</v>
      </c>
      <c r="C2140" t="s">
        <v>26</v>
      </c>
      <c r="D2140" t="s">
        <v>201</v>
      </c>
      <c r="E2140" t="s">
        <v>26</v>
      </c>
      <c r="F2140">
        <v>0.96132953328799997</v>
      </c>
      <c r="G2140" t="s">
        <v>26</v>
      </c>
      <c r="H2140">
        <v>0.96103392967199996</v>
      </c>
      <c r="I2140" t="s">
        <v>26</v>
      </c>
      <c r="J2140">
        <v>0.96979349043700003</v>
      </c>
      <c r="K2140">
        <v>1</v>
      </c>
      <c r="L2140">
        <v>1</v>
      </c>
      <c r="M2140">
        <v>1</v>
      </c>
      <c r="N2140">
        <f t="shared" si="66"/>
        <v>-2.956036160000064E-4</v>
      </c>
      <c r="O2140">
        <f t="shared" si="67"/>
        <v>8.4639571490000565E-3</v>
      </c>
    </row>
    <row r="2141" spans="1:15" x14ac:dyDescent="0.25">
      <c r="A2141" t="s">
        <v>2909</v>
      </c>
      <c r="B2141" t="s">
        <v>2910</v>
      </c>
      <c r="C2141" t="s">
        <v>26</v>
      </c>
      <c r="D2141" t="s">
        <v>26</v>
      </c>
      <c r="E2141" t="s">
        <v>26</v>
      </c>
      <c r="F2141">
        <v>0.96132953328799997</v>
      </c>
      <c r="G2141" t="s">
        <v>26</v>
      </c>
      <c r="H2141">
        <v>0.96067580117100004</v>
      </c>
      <c r="I2141" t="s">
        <v>26</v>
      </c>
      <c r="J2141">
        <v>0.96751208976699998</v>
      </c>
      <c r="K2141">
        <v>1</v>
      </c>
      <c r="L2141">
        <v>1</v>
      </c>
      <c r="M2141">
        <v>1</v>
      </c>
      <c r="N2141">
        <f t="shared" si="66"/>
        <v>-6.5373211699992773E-4</v>
      </c>
      <c r="O2141">
        <f t="shared" si="67"/>
        <v>6.182556479000012E-3</v>
      </c>
    </row>
    <row r="2142" spans="1:15" x14ac:dyDescent="0.25">
      <c r="A2142" t="s">
        <v>2911</v>
      </c>
      <c r="B2142" t="s">
        <v>2912</v>
      </c>
      <c r="C2142" t="s">
        <v>41</v>
      </c>
      <c r="D2142" t="s">
        <v>73</v>
      </c>
      <c r="E2142" t="s">
        <v>41</v>
      </c>
      <c r="F2142">
        <v>0.91528039824899998</v>
      </c>
      <c r="G2142" t="s">
        <v>41</v>
      </c>
      <c r="H2142">
        <v>0.92836643483799997</v>
      </c>
      <c r="I2142" t="s">
        <v>41</v>
      </c>
      <c r="J2142">
        <v>0.92390866542899996</v>
      </c>
      <c r="K2142">
        <v>1</v>
      </c>
      <c r="L2142">
        <v>1</v>
      </c>
      <c r="M2142">
        <v>1</v>
      </c>
      <c r="N2142">
        <f t="shared" si="66"/>
        <v>1.3086036588999983E-2</v>
      </c>
      <c r="O2142">
        <f t="shared" si="67"/>
        <v>8.6282671799999822E-3</v>
      </c>
    </row>
    <row r="2143" spans="1:15" x14ac:dyDescent="0.25">
      <c r="A2143" t="s">
        <v>2913</v>
      </c>
      <c r="B2143" t="s">
        <v>2914</v>
      </c>
      <c r="C2143" t="s">
        <v>41</v>
      </c>
      <c r="D2143" t="s">
        <v>73</v>
      </c>
      <c r="E2143" t="s">
        <v>72</v>
      </c>
      <c r="F2143">
        <v>0.37160973805399999</v>
      </c>
      <c r="G2143" t="s">
        <v>72</v>
      </c>
      <c r="H2143">
        <v>0.19985317512600001</v>
      </c>
      <c r="I2143" t="s">
        <v>41</v>
      </c>
      <c r="J2143">
        <v>0.262260801288</v>
      </c>
      <c r="K2143">
        <v>0</v>
      </c>
      <c r="L2143">
        <v>0</v>
      </c>
      <c r="M2143">
        <v>1</v>
      </c>
      <c r="N2143">
        <f t="shared" si="66"/>
        <v>-0.17175656292799998</v>
      </c>
      <c r="O2143">
        <f t="shared" si="67"/>
        <v>-0.10934893676599999</v>
      </c>
    </row>
    <row r="2144" spans="1:15" x14ac:dyDescent="0.25">
      <c r="A2144" t="s">
        <v>2915</v>
      </c>
      <c r="B2144" t="s">
        <v>2916</v>
      </c>
      <c r="C2144" t="s">
        <v>41</v>
      </c>
      <c r="D2144" t="s">
        <v>73</v>
      </c>
      <c r="E2144" t="s">
        <v>41</v>
      </c>
      <c r="F2144">
        <v>0.88154858978200001</v>
      </c>
      <c r="G2144" t="s">
        <v>41</v>
      </c>
      <c r="H2144">
        <v>0.87930001525000001</v>
      </c>
      <c r="I2144" t="s">
        <v>41</v>
      </c>
      <c r="J2144">
        <v>0.88294860339100001</v>
      </c>
      <c r="K2144">
        <v>1</v>
      </c>
      <c r="L2144">
        <v>1</v>
      </c>
      <c r="M2144">
        <v>1</v>
      </c>
      <c r="N2144">
        <f t="shared" si="66"/>
        <v>-2.2485745320000028E-3</v>
      </c>
      <c r="O2144">
        <f t="shared" si="67"/>
        <v>1.4000136089999948E-3</v>
      </c>
    </row>
    <row r="2145" spans="1:15" x14ac:dyDescent="0.25">
      <c r="A2145" t="s">
        <v>2917</v>
      </c>
      <c r="B2145" t="s">
        <v>2918</v>
      </c>
      <c r="C2145" t="s">
        <v>178</v>
      </c>
      <c r="D2145" t="s">
        <v>179</v>
      </c>
      <c r="E2145" t="s">
        <v>178</v>
      </c>
      <c r="F2145">
        <v>0.95224076932699997</v>
      </c>
      <c r="G2145" t="s">
        <v>178</v>
      </c>
      <c r="H2145">
        <v>0.95167010928899998</v>
      </c>
      <c r="I2145" t="s">
        <v>178</v>
      </c>
      <c r="J2145">
        <v>0.95238408585800005</v>
      </c>
      <c r="K2145">
        <v>1</v>
      </c>
      <c r="L2145">
        <v>1</v>
      </c>
      <c r="M2145">
        <v>1</v>
      </c>
      <c r="N2145">
        <f t="shared" si="66"/>
        <v>-5.7066003799999265E-4</v>
      </c>
      <c r="O2145">
        <f t="shared" si="67"/>
        <v>1.4331653100008168E-4</v>
      </c>
    </row>
    <row r="2146" spans="1:15" x14ac:dyDescent="0.25">
      <c r="A2146" t="s">
        <v>2919</v>
      </c>
      <c r="B2146" t="s">
        <v>2920</v>
      </c>
      <c r="C2146" t="s">
        <v>178</v>
      </c>
      <c r="D2146" t="s">
        <v>179</v>
      </c>
      <c r="E2146" t="s">
        <v>178</v>
      </c>
      <c r="F2146">
        <v>0.94974076932700002</v>
      </c>
      <c r="G2146" t="s">
        <v>178</v>
      </c>
      <c r="H2146">
        <v>0.94917010928900003</v>
      </c>
      <c r="I2146" t="s">
        <v>178</v>
      </c>
      <c r="J2146">
        <v>0.93979314940299996</v>
      </c>
      <c r="K2146">
        <v>1</v>
      </c>
      <c r="L2146">
        <v>1</v>
      </c>
      <c r="M2146">
        <v>1</v>
      </c>
      <c r="N2146">
        <f t="shared" si="66"/>
        <v>-5.7066003799999265E-4</v>
      </c>
      <c r="O2146">
        <f t="shared" si="67"/>
        <v>-9.9476199240000618E-3</v>
      </c>
    </row>
    <row r="2147" spans="1:15" x14ac:dyDescent="0.25">
      <c r="A2147" t="s">
        <v>2921</v>
      </c>
      <c r="B2147" t="s">
        <v>2922</v>
      </c>
      <c r="C2147" t="s">
        <v>178</v>
      </c>
      <c r="D2147" t="s">
        <v>179</v>
      </c>
      <c r="E2147" t="s">
        <v>178</v>
      </c>
      <c r="F2147">
        <v>0.94719139782299999</v>
      </c>
      <c r="G2147" t="s">
        <v>178</v>
      </c>
      <c r="H2147">
        <v>0.94644633457500005</v>
      </c>
      <c r="I2147" t="s">
        <v>178</v>
      </c>
      <c r="J2147">
        <v>0.93929599521700002</v>
      </c>
      <c r="K2147">
        <v>1</v>
      </c>
      <c r="L2147">
        <v>1</v>
      </c>
      <c r="M2147">
        <v>1</v>
      </c>
      <c r="N2147">
        <f t="shared" si="66"/>
        <v>-7.4506324799994417E-4</v>
      </c>
      <c r="O2147">
        <f t="shared" si="67"/>
        <v>-7.8954026059999682E-3</v>
      </c>
    </row>
    <row r="2148" spans="1:15" x14ac:dyDescent="0.25">
      <c r="A2148" t="s">
        <v>2923</v>
      </c>
      <c r="B2148" t="s">
        <v>2924</v>
      </c>
      <c r="C2148" t="s">
        <v>178</v>
      </c>
      <c r="D2148" t="s">
        <v>179</v>
      </c>
      <c r="E2148" t="s">
        <v>178</v>
      </c>
      <c r="F2148">
        <v>0.96948232738899998</v>
      </c>
      <c r="G2148" t="s">
        <v>178</v>
      </c>
      <c r="H2148">
        <v>0.95641231730999998</v>
      </c>
      <c r="I2148" t="s">
        <v>178</v>
      </c>
      <c r="J2148">
        <v>0.96430222188199999</v>
      </c>
      <c r="K2148">
        <v>1</v>
      </c>
      <c r="L2148">
        <v>1</v>
      </c>
      <c r="M2148">
        <v>1</v>
      </c>
      <c r="N2148">
        <f t="shared" si="66"/>
        <v>-1.3070010078999994E-2</v>
      </c>
      <c r="O2148">
        <f t="shared" si="67"/>
        <v>-5.180105506999988E-3</v>
      </c>
    </row>
    <row r="2149" spans="1:15" x14ac:dyDescent="0.25">
      <c r="A2149" t="s">
        <v>2925</v>
      </c>
      <c r="B2149" t="s">
        <v>2926</v>
      </c>
      <c r="C2149" t="s">
        <v>178</v>
      </c>
      <c r="D2149" t="s">
        <v>179</v>
      </c>
      <c r="E2149" t="s">
        <v>178</v>
      </c>
      <c r="F2149">
        <v>0.96948232738899998</v>
      </c>
      <c r="G2149" t="s">
        <v>178</v>
      </c>
      <c r="H2149">
        <v>0.95641231730999998</v>
      </c>
      <c r="I2149" t="s">
        <v>178</v>
      </c>
      <c r="J2149">
        <v>0.96569389089900004</v>
      </c>
      <c r="K2149">
        <v>1</v>
      </c>
      <c r="L2149">
        <v>1</v>
      </c>
      <c r="M2149">
        <v>1</v>
      </c>
      <c r="N2149">
        <f t="shared" si="66"/>
        <v>-1.3070010078999994E-2</v>
      </c>
      <c r="O2149">
        <f t="shared" si="67"/>
        <v>-3.7884364899999357E-3</v>
      </c>
    </row>
    <row r="2150" spans="1:15" x14ac:dyDescent="0.25">
      <c r="A2150" t="s">
        <v>2927</v>
      </c>
      <c r="B2150" t="s">
        <v>2928</v>
      </c>
      <c r="C2150" t="s">
        <v>178</v>
      </c>
      <c r="D2150" t="s">
        <v>179</v>
      </c>
      <c r="E2150" t="s">
        <v>178</v>
      </c>
      <c r="F2150">
        <v>0.77622080980999997</v>
      </c>
      <c r="G2150" t="s">
        <v>178</v>
      </c>
      <c r="H2150">
        <v>0.781909714531</v>
      </c>
      <c r="I2150" t="s">
        <v>178</v>
      </c>
      <c r="J2150">
        <v>0.77696097424900001</v>
      </c>
      <c r="K2150">
        <v>1</v>
      </c>
      <c r="L2150">
        <v>1</v>
      </c>
      <c r="M2150">
        <v>1</v>
      </c>
      <c r="N2150">
        <f t="shared" si="66"/>
        <v>5.6889047210000321E-3</v>
      </c>
      <c r="O2150">
        <f t="shared" si="67"/>
        <v>7.4016443900004614E-4</v>
      </c>
    </row>
    <row r="2151" spans="1:15" x14ac:dyDescent="0.25">
      <c r="A2151" t="s">
        <v>2929</v>
      </c>
      <c r="B2151" t="s">
        <v>2930</v>
      </c>
      <c r="C2151" t="s">
        <v>21</v>
      </c>
      <c r="D2151" t="s">
        <v>21</v>
      </c>
      <c r="E2151" t="s">
        <v>21</v>
      </c>
      <c r="F2151">
        <v>0.94623376666100001</v>
      </c>
      <c r="G2151" t="s">
        <v>21</v>
      </c>
      <c r="H2151">
        <v>0.93131496618700005</v>
      </c>
      <c r="I2151" t="s">
        <v>21</v>
      </c>
      <c r="J2151">
        <v>0.92774634027000003</v>
      </c>
      <c r="K2151">
        <v>1</v>
      </c>
      <c r="L2151">
        <v>1</v>
      </c>
      <c r="M2151">
        <v>1</v>
      </c>
      <c r="N2151">
        <f t="shared" si="66"/>
        <v>-1.491880047399996E-2</v>
      </c>
      <c r="O2151">
        <f t="shared" si="67"/>
        <v>-1.8487426390999984E-2</v>
      </c>
    </row>
    <row r="2152" spans="1:15" x14ac:dyDescent="0.25">
      <c r="A2152" t="s">
        <v>2931</v>
      </c>
      <c r="B2152" t="s">
        <v>2932</v>
      </c>
      <c r="C2152" t="s">
        <v>320</v>
      </c>
      <c r="D2152" t="s">
        <v>319</v>
      </c>
      <c r="E2152" t="s">
        <v>320</v>
      </c>
      <c r="F2152">
        <v>0.89090860151899998</v>
      </c>
      <c r="G2152" t="s">
        <v>320</v>
      </c>
      <c r="H2152">
        <v>0.904891165356</v>
      </c>
      <c r="I2152" t="s">
        <v>320</v>
      </c>
      <c r="J2152">
        <v>0.90495509261399998</v>
      </c>
      <c r="K2152">
        <v>1</v>
      </c>
      <c r="L2152">
        <v>1</v>
      </c>
      <c r="M2152">
        <v>1</v>
      </c>
      <c r="N2152">
        <f t="shared" si="66"/>
        <v>1.3982563837000028E-2</v>
      </c>
      <c r="O2152">
        <f t="shared" si="67"/>
        <v>1.4046491095000002E-2</v>
      </c>
    </row>
    <row r="2153" spans="1:15" x14ac:dyDescent="0.25">
      <c r="A2153" t="s">
        <v>2933</v>
      </c>
      <c r="B2153" t="s">
        <v>2934</v>
      </c>
      <c r="C2153" t="s">
        <v>320</v>
      </c>
      <c r="D2153" t="s">
        <v>319</v>
      </c>
      <c r="E2153" t="s">
        <v>320</v>
      </c>
      <c r="F2153">
        <v>0.91733476347300003</v>
      </c>
      <c r="G2153" t="s">
        <v>320</v>
      </c>
      <c r="H2153">
        <v>0.92723267919700003</v>
      </c>
      <c r="I2153" t="s">
        <v>320</v>
      </c>
      <c r="J2153">
        <v>0.92606651225299996</v>
      </c>
      <c r="K2153">
        <v>1</v>
      </c>
      <c r="L2153">
        <v>1</v>
      </c>
      <c r="M2153">
        <v>1</v>
      </c>
      <c r="N2153">
        <f t="shared" si="66"/>
        <v>9.897915724000006E-3</v>
      </c>
      <c r="O2153">
        <f t="shared" si="67"/>
        <v>8.7317487799999371E-3</v>
      </c>
    </row>
    <row r="2154" spans="1:15" x14ac:dyDescent="0.25">
      <c r="A2154" t="s">
        <v>2933</v>
      </c>
      <c r="B2154" t="s">
        <v>2934</v>
      </c>
      <c r="C2154" t="s">
        <v>320</v>
      </c>
      <c r="D2154" t="s">
        <v>26</v>
      </c>
      <c r="E2154" t="s">
        <v>320</v>
      </c>
      <c r="F2154">
        <v>0.91733476347300003</v>
      </c>
      <c r="G2154" t="s">
        <v>320</v>
      </c>
      <c r="H2154">
        <v>0.83666666666699996</v>
      </c>
      <c r="I2154" t="s">
        <v>320</v>
      </c>
      <c r="J2154">
        <v>0.90031868994300002</v>
      </c>
      <c r="K2154">
        <v>1</v>
      </c>
      <c r="L2154">
        <v>1</v>
      </c>
      <c r="M2154">
        <v>1</v>
      </c>
      <c r="N2154">
        <f t="shared" si="66"/>
        <v>-8.0668096806000067E-2</v>
      </c>
      <c r="O2154">
        <f t="shared" si="67"/>
        <v>-1.7016073530000009E-2</v>
      </c>
    </row>
    <row r="2155" spans="1:15" x14ac:dyDescent="0.25">
      <c r="A2155" t="s">
        <v>2935</v>
      </c>
      <c r="B2155" t="s">
        <v>2936</v>
      </c>
      <c r="C2155" t="s">
        <v>320</v>
      </c>
      <c r="D2155" t="s">
        <v>319</v>
      </c>
      <c r="E2155" t="s">
        <v>320</v>
      </c>
      <c r="F2155">
        <v>0.82096949106299999</v>
      </c>
      <c r="G2155" t="s">
        <v>320</v>
      </c>
      <c r="H2155">
        <v>0.93264299522799998</v>
      </c>
      <c r="I2155" t="s">
        <v>320</v>
      </c>
      <c r="J2155">
        <v>0.92968662858200002</v>
      </c>
      <c r="K2155">
        <v>1</v>
      </c>
      <c r="L2155">
        <v>1</v>
      </c>
      <c r="M2155">
        <v>1</v>
      </c>
      <c r="N2155">
        <f t="shared" si="66"/>
        <v>0.11167350416499999</v>
      </c>
      <c r="O2155">
        <f t="shared" si="67"/>
        <v>0.10871713751900003</v>
      </c>
    </row>
    <row r="2156" spans="1:15" x14ac:dyDescent="0.25">
      <c r="A2156" t="s">
        <v>2937</v>
      </c>
      <c r="B2156" t="s">
        <v>2938</v>
      </c>
      <c r="C2156" t="s">
        <v>63</v>
      </c>
      <c r="D2156" t="s">
        <v>69</v>
      </c>
      <c r="E2156" t="s">
        <v>63</v>
      </c>
      <c r="F2156">
        <v>0.94881874048699999</v>
      </c>
      <c r="G2156" t="s">
        <v>63</v>
      </c>
      <c r="H2156">
        <v>0.95161023554000002</v>
      </c>
      <c r="I2156" t="s">
        <v>63</v>
      </c>
      <c r="J2156">
        <v>0.95142477659799995</v>
      </c>
      <c r="K2156">
        <v>1</v>
      </c>
      <c r="L2156">
        <v>1</v>
      </c>
      <c r="M2156">
        <v>1</v>
      </c>
      <c r="N2156">
        <f t="shared" si="66"/>
        <v>2.791495053000026E-3</v>
      </c>
      <c r="O2156">
        <f t="shared" si="67"/>
        <v>2.6060361109999652E-3</v>
      </c>
    </row>
    <row r="2157" spans="1:15" x14ac:dyDescent="0.25">
      <c r="A2157" t="s">
        <v>2939</v>
      </c>
      <c r="B2157" t="s">
        <v>2940</v>
      </c>
      <c r="C2157" t="s">
        <v>26</v>
      </c>
      <c r="D2157" t="s">
        <v>391</v>
      </c>
      <c r="E2157" t="s">
        <v>26</v>
      </c>
      <c r="F2157">
        <v>0.978841089045</v>
      </c>
      <c r="G2157" t="s">
        <v>26</v>
      </c>
      <c r="H2157">
        <v>0.97941434412399997</v>
      </c>
      <c r="I2157" t="s">
        <v>26</v>
      </c>
      <c r="J2157">
        <v>0.98001974790400004</v>
      </c>
      <c r="K2157">
        <v>1</v>
      </c>
      <c r="L2157">
        <v>1</v>
      </c>
      <c r="M2157">
        <v>1</v>
      </c>
      <c r="N2157">
        <f t="shared" si="66"/>
        <v>5.7325507899996797E-4</v>
      </c>
      <c r="O2157">
        <f t="shared" si="67"/>
        <v>1.1786588590000369E-3</v>
      </c>
    </row>
    <row r="2158" spans="1:15" x14ac:dyDescent="0.25">
      <c r="A2158" t="s">
        <v>2939</v>
      </c>
      <c r="B2158" t="s">
        <v>2940</v>
      </c>
      <c r="C2158" t="s">
        <v>26</v>
      </c>
      <c r="D2158" t="s">
        <v>26</v>
      </c>
      <c r="E2158" t="s">
        <v>26</v>
      </c>
      <c r="F2158">
        <v>0.978841089045</v>
      </c>
      <c r="G2158" t="s">
        <v>26</v>
      </c>
      <c r="H2158">
        <v>0.97939383365800003</v>
      </c>
      <c r="I2158" t="s">
        <v>26</v>
      </c>
      <c r="J2158">
        <v>0.98013664337399997</v>
      </c>
      <c r="K2158">
        <v>1</v>
      </c>
      <c r="L2158">
        <v>1</v>
      </c>
      <c r="M2158">
        <v>1</v>
      </c>
      <c r="N2158">
        <f t="shared" si="66"/>
        <v>5.5274461300003352E-4</v>
      </c>
      <c r="O2158">
        <f t="shared" si="67"/>
        <v>1.2955543289999705E-3</v>
      </c>
    </row>
    <row r="2159" spans="1:15" x14ac:dyDescent="0.25">
      <c r="A2159" t="s">
        <v>2941</v>
      </c>
      <c r="B2159" t="s">
        <v>2942</v>
      </c>
      <c r="C2159" t="s">
        <v>26</v>
      </c>
      <c r="D2159" t="s">
        <v>26</v>
      </c>
      <c r="E2159" t="s">
        <v>26</v>
      </c>
      <c r="F2159">
        <v>0.97634108904500005</v>
      </c>
      <c r="G2159" t="s">
        <v>26</v>
      </c>
      <c r="H2159">
        <v>0.97689383365799998</v>
      </c>
      <c r="I2159" t="s">
        <v>26</v>
      </c>
      <c r="J2159">
        <v>0.97763664337400003</v>
      </c>
      <c r="K2159">
        <v>1</v>
      </c>
      <c r="L2159">
        <v>1</v>
      </c>
      <c r="M2159">
        <v>1</v>
      </c>
      <c r="N2159">
        <f t="shared" si="66"/>
        <v>5.527446129999225E-4</v>
      </c>
      <c r="O2159">
        <f t="shared" si="67"/>
        <v>1.2955543289999705E-3</v>
      </c>
    </row>
    <row r="2160" spans="1:15" x14ac:dyDescent="0.25">
      <c r="A2160" t="s">
        <v>2943</v>
      </c>
      <c r="B2160" t="s">
        <v>2944</v>
      </c>
      <c r="C2160" t="s">
        <v>26</v>
      </c>
      <c r="D2160" t="s">
        <v>26</v>
      </c>
      <c r="E2160" t="s">
        <v>26</v>
      </c>
      <c r="F2160">
        <v>0.78319334343699998</v>
      </c>
      <c r="G2160" t="s">
        <v>26</v>
      </c>
      <c r="H2160">
        <v>0.78183374003299999</v>
      </c>
      <c r="I2160" t="s">
        <v>26</v>
      </c>
      <c r="J2160">
        <v>0.78463911389600005</v>
      </c>
      <c r="K2160">
        <v>1</v>
      </c>
      <c r="L2160">
        <v>1</v>
      </c>
      <c r="M2160">
        <v>1</v>
      </c>
      <c r="N2160">
        <f t="shared" si="66"/>
        <v>-1.3596034039999871E-3</v>
      </c>
      <c r="O2160">
        <f t="shared" si="67"/>
        <v>1.4457704590000731E-3</v>
      </c>
    </row>
    <row r="2161" spans="1:15" x14ac:dyDescent="0.25">
      <c r="A2161" t="s">
        <v>2943</v>
      </c>
      <c r="B2161" t="s">
        <v>2944</v>
      </c>
      <c r="C2161" t="s">
        <v>26</v>
      </c>
      <c r="D2161" t="s">
        <v>26</v>
      </c>
      <c r="E2161" t="s">
        <v>26</v>
      </c>
      <c r="F2161">
        <v>0.78319334343699998</v>
      </c>
      <c r="G2161" t="s">
        <v>26</v>
      </c>
      <c r="H2161">
        <v>0.78183374003299999</v>
      </c>
      <c r="I2161" t="s">
        <v>26</v>
      </c>
      <c r="J2161">
        <v>0.78463911389600005</v>
      </c>
      <c r="K2161">
        <v>1</v>
      </c>
      <c r="L2161">
        <v>1</v>
      </c>
      <c r="M2161">
        <v>1</v>
      </c>
      <c r="N2161">
        <f t="shared" si="66"/>
        <v>-1.3596034039999871E-3</v>
      </c>
      <c r="O2161">
        <f t="shared" si="67"/>
        <v>1.4457704590000731E-3</v>
      </c>
    </row>
    <row r="2162" spans="1:15" x14ac:dyDescent="0.25">
      <c r="A2162" t="s">
        <v>2945</v>
      </c>
      <c r="B2162" t="s">
        <v>2946</v>
      </c>
      <c r="C2162" t="s">
        <v>41</v>
      </c>
      <c r="D2162" t="s">
        <v>73</v>
      </c>
      <c r="E2162" t="s">
        <v>41</v>
      </c>
      <c r="F2162">
        <v>0.79183576016599999</v>
      </c>
      <c r="G2162" t="s">
        <v>41</v>
      </c>
      <c r="H2162">
        <v>0.79614822004800001</v>
      </c>
      <c r="I2162" t="s">
        <v>41</v>
      </c>
      <c r="J2162">
        <v>0.79626624996999995</v>
      </c>
      <c r="K2162">
        <v>1</v>
      </c>
      <c r="L2162">
        <v>1</v>
      </c>
      <c r="M2162">
        <v>1</v>
      </c>
      <c r="N2162">
        <f t="shared" si="66"/>
        <v>4.3124598820000193E-3</v>
      </c>
      <c r="O2162">
        <f t="shared" si="67"/>
        <v>4.4304898039999596E-3</v>
      </c>
    </row>
    <row r="2163" spans="1:15" x14ac:dyDescent="0.25">
      <c r="A2163" t="s">
        <v>2947</v>
      </c>
      <c r="B2163" t="s">
        <v>2948</v>
      </c>
      <c r="C2163" t="s">
        <v>21</v>
      </c>
      <c r="D2163" t="s">
        <v>21</v>
      </c>
      <c r="E2163" t="s">
        <v>21</v>
      </c>
      <c r="F2163">
        <v>0.76501567458200004</v>
      </c>
      <c r="G2163" t="s">
        <v>21</v>
      </c>
      <c r="H2163">
        <v>0.77662259938199996</v>
      </c>
      <c r="I2163" t="s">
        <v>21</v>
      </c>
      <c r="J2163">
        <v>0.77905612641599997</v>
      </c>
      <c r="K2163">
        <v>1</v>
      </c>
      <c r="L2163">
        <v>1</v>
      </c>
      <c r="M2163">
        <v>1</v>
      </c>
      <c r="N2163">
        <f t="shared" si="66"/>
        <v>1.1606924799999918E-2</v>
      </c>
      <c r="O2163">
        <f t="shared" si="67"/>
        <v>1.4040451833999934E-2</v>
      </c>
    </row>
    <row r="2164" spans="1:15" x14ac:dyDescent="0.25">
      <c r="A2164" t="s">
        <v>2949</v>
      </c>
      <c r="B2164" t="s">
        <v>2950</v>
      </c>
      <c r="C2164" t="s">
        <v>21</v>
      </c>
      <c r="D2164" t="s">
        <v>21</v>
      </c>
      <c r="E2164" t="s">
        <v>21</v>
      </c>
      <c r="F2164">
        <v>0.48973679660500002</v>
      </c>
      <c r="G2164" t="s">
        <v>21</v>
      </c>
      <c r="H2164">
        <v>0.48446827502299999</v>
      </c>
      <c r="I2164" t="s">
        <v>21</v>
      </c>
      <c r="J2164">
        <v>0.486299049767</v>
      </c>
      <c r="K2164">
        <v>1</v>
      </c>
      <c r="L2164">
        <v>1</v>
      </c>
      <c r="M2164">
        <v>1</v>
      </c>
      <c r="N2164">
        <f t="shared" si="66"/>
        <v>-5.2685215820000297E-3</v>
      </c>
      <c r="O2164">
        <f t="shared" si="67"/>
        <v>-3.437746838000022E-3</v>
      </c>
    </row>
    <row r="2165" spans="1:15" x14ac:dyDescent="0.25">
      <c r="A2165" t="s">
        <v>2951</v>
      </c>
      <c r="B2165" t="s">
        <v>2952</v>
      </c>
      <c r="C2165" t="s">
        <v>41</v>
      </c>
      <c r="D2165" t="s">
        <v>73</v>
      </c>
      <c r="E2165" t="s">
        <v>41</v>
      </c>
      <c r="F2165">
        <v>0.98999012126300001</v>
      </c>
      <c r="G2165" t="s">
        <v>41</v>
      </c>
      <c r="H2165">
        <v>0.98277060751300005</v>
      </c>
      <c r="I2165" t="s">
        <v>41</v>
      </c>
      <c r="J2165">
        <v>0.98146895142000001</v>
      </c>
      <c r="K2165">
        <v>1</v>
      </c>
      <c r="L2165">
        <v>1</v>
      </c>
      <c r="M2165">
        <v>1</v>
      </c>
      <c r="N2165">
        <f t="shared" si="66"/>
        <v>-7.2195137499999618E-3</v>
      </c>
      <c r="O2165">
        <f t="shared" si="67"/>
        <v>-8.5211698429999982E-3</v>
      </c>
    </row>
    <row r="2166" spans="1:15" x14ac:dyDescent="0.25">
      <c r="A2166" t="s">
        <v>2951</v>
      </c>
      <c r="B2166" t="s">
        <v>2952</v>
      </c>
      <c r="C2166" t="s">
        <v>41</v>
      </c>
      <c r="D2166" t="s">
        <v>73</v>
      </c>
      <c r="E2166" t="s">
        <v>41</v>
      </c>
      <c r="F2166">
        <v>0.98999012126300001</v>
      </c>
      <c r="G2166" t="s">
        <v>41</v>
      </c>
      <c r="H2166">
        <v>0.98277060751300005</v>
      </c>
      <c r="I2166" t="s">
        <v>41</v>
      </c>
      <c r="J2166">
        <v>0.98146895142000001</v>
      </c>
      <c r="K2166">
        <v>1</v>
      </c>
      <c r="L2166">
        <v>1</v>
      </c>
      <c r="M2166">
        <v>1</v>
      </c>
      <c r="N2166">
        <f t="shared" si="66"/>
        <v>-7.2195137499999618E-3</v>
      </c>
      <c r="O2166">
        <f t="shared" si="67"/>
        <v>-8.5211698429999982E-3</v>
      </c>
    </row>
    <row r="2167" spans="1:15" x14ac:dyDescent="0.25">
      <c r="A2167" t="s">
        <v>2953</v>
      </c>
      <c r="B2167" t="s">
        <v>2954</v>
      </c>
      <c r="C2167" t="s">
        <v>137</v>
      </c>
      <c r="D2167" t="s">
        <v>73</v>
      </c>
      <c r="E2167" t="s">
        <v>41</v>
      </c>
      <c r="F2167">
        <v>0.76522426538999999</v>
      </c>
      <c r="G2167" t="s">
        <v>41</v>
      </c>
      <c r="H2167">
        <v>0.77282569585600003</v>
      </c>
      <c r="I2167" t="s">
        <v>41</v>
      </c>
      <c r="J2167">
        <v>0.76452059444499998</v>
      </c>
      <c r="K2167">
        <v>0</v>
      </c>
      <c r="L2167">
        <v>0</v>
      </c>
      <c r="M2167">
        <v>0</v>
      </c>
      <c r="N2167">
        <f t="shared" si="66"/>
        <v>7.6014304660000365E-3</v>
      </c>
      <c r="O2167">
        <f t="shared" si="67"/>
        <v>-7.0367094500001226E-4</v>
      </c>
    </row>
    <row r="2168" spans="1:15" x14ac:dyDescent="0.25">
      <c r="A2168" t="s">
        <v>2955</v>
      </c>
      <c r="B2168" t="s">
        <v>2956</v>
      </c>
      <c r="C2168" t="s">
        <v>41</v>
      </c>
      <c r="D2168" t="s">
        <v>73</v>
      </c>
      <c r="E2168" t="s">
        <v>41</v>
      </c>
      <c r="F2168">
        <v>0.78933419604099997</v>
      </c>
      <c r="G2168" t="s">
        <v>41</v>
      </c>
      <c r="H2168">
        <v>0.79350466287400001</v>
      </c>
      <c r="I2168" t="s">
        <v>41</v>
      </c>
      <c r="J2168">
        <v>0.79251248611500003</v>
      </c>
      <c r="K2168">
        <v>1</v>
      </c>
      <c r="L2168">
        <v>1</v>
      </c>
      <c r="M2168">
        <v>1</v>
      </c>
      <c r="N2168">
        <f t="shared" si="66"/>
        <v>4.1704668330000416E-3</v>
      </c>
      <c r="O2168">
        <f t="shared" si="67"/>
        <v>3.1782900740000564E-3</v>
      </c>
    </row>
    <row r="2169" spans="1:15" x14ac:dyDescent="0.25">
      <c r="A2169" t="s">
        <v>2955</v>
      </c>
      <c r="B2169" t="s">
        <v>2956</v>
      </c>
      <c r="C2169" t="s">
        <v>41</v>
      </c>
      <c r="D2169" t="s">
        <v>73</v>
      </c>
      <c r="E2169" t="s">
        <v>41</v>
      </c>
      <c r="F2169">
        <v>0.78933419604099997</v>
      </c>
      <c r="G2169" t="s">
        <v>41</v>
      </c>
      <c r="H2169">
        <v>0.79350466287400001</v>
      </c>
      <c r="I2169" t="s">
        <v>41</v>
      </c>
      <c r="J2169">
        <v>0.79251248611500003</v>
      </c>
      <c r="K2169">
        <v>1</v>
      </c>
      <c r="L2169">
        <v>1</v>
      </c>
      <c r="M2169">
        <v>1</v>
      </c>
      <c r="N2169">
        <f t="shared" si="66"/>
        <v>4.1704668330000416E-3</v>
      </c>
      <c r="O2169">
        <f t="shared" si="67"/>
        <v>3.1782900740000564E-3</v>
      </c>
    </row>
    <row r="2170" spans="1:15" x14ac:dyDescent="0.25">
      <c r="A2170" t="s">
        <v>2957</v>
      </c>
      <c r="B2170" t="s">
        <v>2958</v>
      </c>
      <c r="C2170" t="s">
        <v>41</v>
      </c>
      <c r="D2170" t="s">
        <v>73</v>
      </c>
      <c r="E2170" t="s">
        <v>41</v>
      </c>
      <c r="F2170">
        <v>0.76223099830300001</v>
      </c>
      <c r="G2170" t="s">
        <v>41</v>
      </c>
      <c r="H2170">
        <v>0.77005602085199998</v>
      </c>
      <c r="I2170" t="s">
        <v>41</v>
      </c>
      <c r="J2170">
        <v>0.77028313873300003</v>
      </c>
      <c r="K2170">
        <v>1</v>
      </c>
      <c r="L2170">
        <v>1</v>
      </c>
      <c r="M2170">
        <v>1</v>
      </c>
      <c r="N2170">
        <f t="shared" si="66"/>
        <v>7.8250225489999714E-3</v>
      </c>
      <c r="O2170">
        <f t="shared" si="67"/>
        <v>8.052140430000021E-3</v>
      </c>
    </row>
    <row r="2171" spans="1:15" x14ac:dyDescent="0.25">
      <c r="A2171" t="s">
        <v>2959</v>
      </c>
      <c r="B2171" t="s">
        <v>2960</v>
      </c>
      <c r="C2171" t="s">
        <v>41</v>
      </c>
      <c r="D2171" t="s">
        <v>73</v>
      </c>
      <c r="E2171" t="s">
        <v>41</v>
      </c>
      <c r="F2171">
        <v>0.81353286206999997</v>
      </c>
      <c r="G2171" t="s">
        <v>41</v>
      </c>
      <c r="H2171">
        <v>0.81783858063500003</v>
      </c>
      <c r="I2171" t="s">
        <v>41</v>
      </c>
      <c r="J2171">
        <v>0.81804481488900005</v>
      </c>
      <c r="K2171">
        <v>1</v>
      </c>
      <c r="L2171">
        <v>1</v>
      </c>
      <c r="M2171">
        <v>1</v>
      </c>
      <c r="N2171">
        <f t="shared" si="66"/>
        <v>4.3057185650000607E-3</v>
      </c>
      <c r="O2171">
        <f t="shared" si="67"/>
        <v>4.5119528190000757E-3</v>
      </c>
    </row>
    <row r="2172" spans="1:15" x14ac:dyDescent="0.25">
      <c r="A2172" t="s">
        <v>2961</v>
      </c>
      <c r="B2172" t="s">
        <v>2962</v>
      </c>
      <c r="C2172" t="s">
        <v>41</v>
      </c>
      <c r="D2172" t="s">
        <v>73</v>
      </c>
      <c r="E2172" t="s">
        <v>41</v>
      </c>
      <c r="F2172">
        <v>0.88204567635300002</v>
      </c>
      <c r="G2172" t="s">
        <v>41</v>
      </c>
      <c r="H2172">
        <v>0.88329284396700003</v>
      </c>
      <c r="I2172" t="s">
        <v>41</v>
      </c>
      <c r="J2172">
        <v>0.88293635980399998</v>
      </c>
      <c r="K2172">
        <v>1</v>
      </c>
      <c r="L2172">
        <v>1</v>
      </c>
      <c r="M2172">
        <v>1</v>
      </c>
      <c r="N2172">
        <f t="shared" si="66"/>
        <v>1.247167614000011E-3</v>
      </c>
      <c r="O2172">
        <f t="shared" si="67"/>
        <v>8.9068345099996282E-4</v>
      </c>
    </row>
    <row r="2173" spans="1:15" x14ac:dyDescent="0.25">
      <c r="A2173" t="s">
        <v>2963</v>
      </c>
      <c r="B2173" t="s">
        <v>2964</v>
      </c>
      <c r="C2173" t="s">
        <v>41</v>
      </c>
      <c r="D2173" t="s">
        <v>73</v>
      </c>
      <c r="E2173" t="s">
        <v>41</v>
      </c>
      <c r="F2173">
        <v>0.92840784104600005</v>
      </c>
      <c r="G2173" t="s">
        <v>41</v>
      </c>
      <c r="H2173">
        <v>0.93094889164600003</v>
      </c>
      <c r="I2173" t="s">
        <v>41</v>
      </c>
      <c r="J2173">
        <v>0.93035463970800003</v>
      </c>
      <c r="K2173">
        <v>1</v>
      </c>
      <c r="L2173">
        <v>1</v>
      </c>
      <c r="M2173">
        <v>1</v>
      </c>
      <c r="N2173">
        <f t="shared" si="66"/>
        <v>2.5410505999999833E-3</v>
      </c>
      <c r="O2173">
        <f t="shared" si="67"/>
        <v>1.9467986619999822E-3</v>
      </c>
    </row>
    <row r="2174" spans="1:15" x14ac:dyDescent="0.25">
      <c r="A2174" t="s">
        <v>2965</v>
      </c>
      <c r="B2174" t="s">
        <v>2966</v>
      </c>
      <c r="C2174" t="s">
        <v>41</v>
      </c>
      <c r="D2174" t="s">
        <v>73</v>
      </c>
      <c r="E2174" t="s">
        <v>41</v>
      </c>
      <c r="F2174">
        <v>0.87517919326100002</v>
      </c>
      <c r="G2174" t="s">
        <v>41</v>
      </c>
      <c r="H2174">
        <v>0.87196690796599996</v>
      </c>
      <c r="I2174" t="s">
        <v>41</v>
      </c>
      <c r="J2174">
        <v>0.87910552987299995</v>
      </c>
      <c r="K2174">
        <v>1</v>
      </c>
      <c r="L2174">
        <v>1</v>
      </c>
      <c r="M2174">
        <v>1</v>
      </c>
      <c r="N2174">
        <f t="shared" si="66"/>
        <v>-3.2122852950000613E-3</v>
      </c>
      <c r="O2174">
        <f t="shared" si="67"/>
        <v>3.9263366119999255E-3</v>
      </c>
    </row>
    <row r="2175" spans="1:15" x14ac:dyDescent="0.25">
      <c r="A2175" t="s">
        <v>2965</v>
      </c>
      <c r="B2175" t="s">
        <v>2966</v>
      </c>
      <c r="C2175" t="s">
        <v>41</v>
      </c>
      <c r="D2175" t="s">
        <v>73</v>
      </c>
      <c r="E2175" t="s">
        <v>41</v>
      </c>
      <c r="F2175">
        <v>0.87517919326100002</v>
      </c>
      <c r="G2175" t="s">
        <v>41</v>
      </c>
      <c r="H2175">
        <v>0.87196690796599996</v>
      </c>
      <c r="I2175" t="s">
        <v>41</v>
      </c>
      <c r="J2175">
        <v>0.87910552987299995</v>
      </c>
      <c r="K2175">
        <v>1</v>
      </c>
      <c r="L2175">
        <v>1</v>
      </c>
      <c r="M2175">
        <v>1</v>
      </c>
      <c r="N2175">
        <f t="shared" si="66"/>
        <v>-3.2122852950000613E-3</v>
      </c>
      <c r="O2175">
        <f t="shared" si="67"/>
        <v>3.9263366119999255E-3</v>
      </c>
    </row>
    <row r="2176" spans="1:15" x14ac:dyDescent="0.25">
      <c r="A2176" t="s">
        <v>2967</v>
      </c>
      <c r="B2176" t="s">
        <v>2968</v>
      </c>
      <c r="C2176" t="s">
        <v>41</v>
      </c>
      <c r="D2176" t="s">
        <v>73</v>
      </c>
      <c r="E2176" t="s">
        <v>41</v>
      </c>
      <c r="F2176">
        <v>0.74749698638700002</v>
      </c>
      <c r="G2176" t="s">
        <v>41</v>
      </c>
      <c r="H2176">
        <v>0.75559465186399999</v>
      </c>
      <c r="I2176" t="s">
        <v>41</v>
      </c>
      <c r="J2176">
        <v>0.75729816227199998</v>
      </c>
      <c r="K2176">
        <v>1</v>
      </c>
      <c r="L2176">
        <v>1</v>
      </c>
      <c r="M2176">
        <v>1</v>
      </c>
      <c r="N2176">
        <f t="shared" si="66"/>
        <v>8.0976654769999712E-3</v>
      </c>
      <c r="O2176">
        <f t="shared" si="67"/>
        <v>9.8011758849999575E-3</v>
      </c>
    </row>
    <row r="2177" spans="1:15" x14ac:dyDescent="0.25">
      <c r="A2177" t="s">
        <v>2969</v>
      </c>
      <c r="B2177" t="s">
        <v>2970</v>
      </c>
      <c r="C2177" t="s">
        <v>41</v>
      </c>
      <c r="D2177" t="s">
        <v>73</v>
      </c>
      <c r="E2177" t="s">
        <v>41</v>
      </c>
      <c r="F2177">
        <v>0.77225327150800005</v>
      </c>
      <c r="G2177" t="s">
        <v>41</v>
      </c>
      <c r="H2177">
        <v>0.77726900457400006</v>
      </c>
      <c r="I2177" t="s">
        <v>41</v>
      </c>
      <c r="J2177">
        <v>0.77703601736500005</v>
      </c>
      <c r="K2177">
        <v>1</v>
      </c>
      <c r="L2177">
        <v>1</v>
      </c>
      <c r="M2177">
        <v>1</v>
      </c>
      <c r="N2177">
        <f t="shared" si="66"/>
        <v>5.0157330660000055E-3</v>
      </c>
      <c r="O2177">
        <f t="shared" si="67"/>
        <v>4.7827458570000037E-3</v>
      </c>
    </row>
    <row r="2178" spans="1:15" x14ac:dyDescent="0.25">
      <c r="A2178" t="s">
        <v>2971</v>
      </c>
      <c r="B2178" t="s">
        <v>2972</v>
      </c>
      <c r="C2178" t="s">
        <v>41</v>
      </c>
      <c r="D2178" t="s">
        <v>73</v>
      </c>
      <c r="E2178" t="s">
        <v>41</v>
      </c>
      <c r="F2178">
        <v>0.95152113226000001</v>
      </c>
      <c r="G2178" t="s">
        <v>41</v>
      </c>
      <c r="H2178">
        <v>0.95360936975599997</v>
      </c>
      <c r="I2178" t="s">
        <v>41</v>
      </c>
      <c r="J2178">
        <v>0.95356421751700005</v>
      </c>
      <c r="K2178">
        <v>1</v>
      </c>
      <c r="L2178">
        <v>1</v>
      </c>
      <c r="M2178">
        <v>1</v>
      </c>
      <c r="N2178">
        <f t="shared" si="66"/>
        <v>2.0882374959999561E-3</v>
      </c>
      <c r="O2178">
        <f t="shared" si="67"/>
        <v>2.0430852570000324E-3</v>
      </c>
    </row>
    <row r="2179" spans="1:15" x14ac:dyDescent="0.25">
      <c r="A2179" t="s">
        <v>2973</v>
      </c>
      <c r="B2179" t="s">
        <v>2974</v>
      </c>
      <c r="C2179" t="s">
        <v>41</v>
      </c>
      <c r="D2179" t="s">
        <v>73</v>
      </c>
      <c r="E2179" t="s">
        <v>41</v>
      </c>
      <c r="F2179">
        <v>0.81998115284499995</v>
      </c>
      <c r="G2179" t="s">
        <v>41</v>
      </c>
      <c r="H2179">
        <v>0.81442923088600006</v>
      </c>
      <c r="I2179" t="s">
        <v>41</v>
      </c>
      <c r="J2179">
        <v>0.81374507031700005</v>
      </c>
      <c r="K2179">
        <v>1</v>
      </c>
      <c r="L2179">
        <v>1</v>
      </c>
      <c r="M2179">
        <v>1</v>
      </c>
      <c r="N2179">
        <f t="shared" ref="N2179:N2242" si="68">H2179-F2179</f>
        <v>-5.5519219589998947E-3</v>
      </c>
      <c r="O2179">
        <f t="shared" ref="O2179:O2242" si="69">J2179-F2179</f>
        <v>-6.2360825279998977E-3</v>
      </c>
    </row>
    <row r="2180" spans="1:15" x14ac:dyDescent="0.25">
      <c r="A2180" t="s">
        <v>2975</v>
      </c>
      <c r="B2180" t="s">
        <v>2976</v>
      </c>
      <c r="C2180" t="s">
        <v>41</v>
      </c>
      <c r="D2180" t="s">
        <v>73</v>
      </c>
      <c r="E2180" t="s">
        <v>41</v>
      </c>
      <c r="F2180">
        <v>0.483401564856</v>
      </c>
      <c r="G2180" t="s">
        <v>41</v>
      </c>
      <c r="H2180">
        <v>0.49151159277299999</v>
      </c>
      <c r="I2180" t="s">
        <v>41</v>
      </c>
      <c r="J2180">
        <v>0.49065437543500001</v>
      </c>
      <c r="K2180">
        <v>1</v>
      </c>
      <c r="L2180">
        <v>1</v>
      </c>
      <c r="M2180">
        <v>1</v>
      </c>
      <c r="N2180">
        <f t="shared" si="68"/>
        <v>8.1100279169999956E-3</v>
      </c>
      <c r="O2180">
        <f t="shared" si="69"/>
        <v>7.252810579000013E-3</v>
      </c>
    </row>
    <row r="2181" spans="1:15" x14ac:dyDescent="0.25">
      <c r="A2181" t="s">
        <v>2977</v>
      </c>
      <c r="B2181" t="s">
        <v>2978</v>
      </c>
      <c r="C2181" t="s">
        <v>41</v>
      </c>
      <c r="D2181" t="s">
        <v>73</v>
      </c>
      <c r="E2181" t="s">
        <v>41</v>
      </c>
      <c r="F2181">
        <v>0.483586424076</v>
      </c>
      <c r="G2181" t="s">
        <v>41</v>
      </c>
      <c r="H2181">
        <v>0.48776487924599998</v>
      </c>
      <c r="I2181" t="s">
        <v>41</v>
      </c>
      <c r="J2181">
        <v>0.48832182150600001</v>
      </c>
      <c r="K2181">
        <v>1</v>
      </c>
      <c r="L2181">
        <v>1</v>
      </c>
      <c r="M2181">
        <v>1</v>
      </c>
      <c r="N2181">
        <f t="shared" si="68"/>
        <v>4.1784551699999839E-3</v>
      </c>
      <c r="O2181">
        <f t="shared" si="69"/>
        <v>4.7353974300000101E-3</v>
      </c>
    </row>
    <row r="2182" spans="1:15" x14ac:dyDescent="0.25">
      <c r="A2182" t="s">
        <v>2979</v>
      </c>
      <c r="B2182" t="s">
        <v>2980</v>
      </c>
      <c r="C2182" t="s">
        <v>26</v>
      </c>
      <c r="D2182" t="s">
        <v>26</v>
      </c>
      <c r="E2182" t="s">
        <v>26</v>
      </c>
      <c r="F2182">
        <v>0.97729678018499999</v>
      </c>
      <c r="G2182" t="s">
        <v>26</v>
      </c>
      <c r="H2182">
        <v>0.97736315645000005</v>
      </c>
      <c r="I2182" t="s">
        <v>26</v>
      </c>
      <c r="J2182">
        <v>0.97773013437900003</v>
      </c>
      <c r="K2182">
        <v>1</v>
      </c>
      <c r="L2182">
        <v>1</v>
      </c>
      <c r="M2182">
        <v>1</v>
      </c>
      <c r="N2182">
        <f t="shared" si="68"/>
        <v>6.6376265000056556E-5</v>
      </c>
      <c r="O2182">
        <f t="shared" si="69"/>
        <v>4.3335419400003516E-4</v>
      </c>
    </row>
    <row r="2183" spans="1:15" x14ac:dyDescent="0.25">
      <c r="A2183" t="s">
        <v>2981</v>
      </c>
      <c r="B2183" t="s">
        <v>2982</v>
      </c>
      <c r="C2183" t="s">
        <v>26</v>
      </c>
      <c r="D2183" t="s">
        <v>391</v>
      </c>
      <c r="E2183" t="s">
        <v>26</v>
      </c>
      <c r="F2183">
        <v>0.90289171665099999</v>
      </c>
      <c r="G2183" t="s">
        <v>26</v>
      </c>
      <c r="H2183">
        <v>0.893028639239</v>
      </c>
      <c r="I2183" t="s">
        <v>26</v>
      </c>
      <c r="J2183">
        <v>0.89785771943199999</v>
      </c>
      <c r="K2183">
        <v>1</v>
      </c>
      <c r="L2183">
        <v>1</v>
      </c>
      <c r="M2183">
        <v>1</v>
      </c>
      <c r="N2183">
        <f t="shared" si="68"/>
        <v>-9.8630774119999876E-3</v>
      </c>
      <c r="O2183">
        <f t="shared" si="69"/>
        <v>-5.0339972189999971E-3</v>
      </c>
    </row>
    <row r="2184" spans="1:15" x14ac:dyDescent="0.25">
      <c r="A2184" t="s">
        <v>2981</v>
      </c>
      <c r="B2184" t="s">
        <v>2982</v>
      </c>
      <c r="C2184" t="s">
        <v>26</v>
      </c>
      <c r="D2184" t="s">
        <v>26</v>
      </c>
      <c r="E2184" t="s">
        <v>26</v>
      </c>
      <c r="F2184">
        <v>0.90289171665099999</v>
      </c>
      <c r="G2184" t="s">
        <v>26</v>
      </c>
      <c r="H2184">
        <v>0.893492133902</v>
      </c>
      <c r="I2184" t="s">
        <v>26</v>
      </c>
      <c r="J2184">
        <v>0.900824802112</v>
      </c>
      <c r="K2184">
        <v>1</v>
      </c>
      <c r="L2184">
        <v>1</v>
      </c>
      <c r="M2184">
        <v>1</v>
      </c>
      <c r="N2184">
        <f t="shared" si="68"/>
        <v>-9.3995827489999906E-3</v>
      </c>
      <c r="O2184">
        <f t="shared" si="69"/>
        <v>-2.0669145389999866E-3</v>
      </c>
    </row>
    <row r="2185" spans="1:15" x14ac:dyDescent="0.25">
      <c r="A2185" t="s">
        <v>2983</v>
      </c>
      <c r="B2185" t="s">
        <v>2984</v>
      </c>
      <c r="C2185" t="s">
        <v>41</v>
      </c>
      <c r="D2185" t="s">
        <v>73</v>
      </c>
      <c r="E2185" t="s">
        <v>41</v>
      </c>
      <c r="F2185">
        <v>0.95384735446199997</v>
      </c>
      <c r="G2185" t="s">
        <v>41</v>
      </c>
      <c r="H2185">
        <v>0.960668420154</v>
      </c>
      <c r="I2185" t="s">
        <v>41</v>
      </c>
      <c r="J2185">
        <v>0.96046618586599997</v>
      </c>
      <c r="K2185">
        <v>1</v>
      </c>
      <c r="L2185">
        <v>1</v>
      </c>
      <c r="M2185">
        <v>1</v>
      </c>
      <c r="N2185">
        <f t="shared" si="68"/>
        <v>6.8210656920000279E-3</v>
      </c>
      <c r="O2185">
        <f t="shared" si="69"/>
        <v>6.6188314039999918E-3</v>
      </c>
    </row>
    <row r="2186" spans="1:15" x14ac:dyDescent="0.25">
      <c r="A2186" t="s">
        <v>2985</v>
      </c>
      <c r="B2186" t="s">
        <v>2986</v>
      </c>
      <c r="C2186" t="s">
        <v>41</v>
      </c>
      <c r="D2186" t="s">
        <v>73</v>
      </c>
      <c r="E2186" t="s">
        <v>41</v>
      </c>
      <c r="F2186">
        <v>0.97571340823700003</v>
      </c>
      <c r="G2186" t="s">
        <v>41</v>
      </c>
      <c r="H2186">
        <v>0.97749116699399996</v>
      </c>
      <c r="I2186" t="s">
        <v>41</v>
      </c>
      <c r="J2186">
        <v>0.97909300638200003</v>
      </c>
      <c r="K2186">
        <v>1</v>
      </c>
      <c r="L2186">
        <v>1</v>
      </c>
      <c r="M2186">
        <v>1</v>
      </c>
      <c r="N2186">
        <f t="shared" si="68"/>
        <v>1.7777587569999254E-3</v>
      </c>
      <c r="O2186">
        <f t="shared" si="69"/>
        <v>3.3795981449999957E-3</v>
      </c>
    </row>
    <row r="2187" spans="1:15" x14ac:dyDescent="0.25">
      <c r="A2187" t="s">
        <v>2987</v>
      </c>
      <c r="B2187" t="s">
        <v>2988</v>
      </c>
      <c r="C2187" t="s">
        <v>592</v>
      </c>
      <c r="D2187" t="s">
        <v>26</v>
      </c>
      <c r="E2187" t="s">
        <v>592</v>
      </c>
      <c r="F2187">
        <v>0.90333333333300003</v>
      </c>
      <c r="G2187" t="s">
        <v>592</v>
      </c>
      <c r="H2187">
        <v>0.91644637072900004</v>
      </c>
      <c r="I2187" t="s">
        <v>592</v>
      </c>
      <c r="J2187">
        <v>0.92293750079799997</v>
      </c>
      <c r="K2187">
        <v>1</v>
      </c>
      <c r="L2187">
        <v>1</v>
      </c>
      <c r="M2187">
        <v>1</v>
      </c>
      <c r="N2187">
        <f t="shared" si="68"/>
        <v>1.3113037396000005E-2</v>
      </c>
      <c r="O2187">
        <f t="shared" si="69"/>
        <v>1.9604167464999933E-2</v>
      </c>
    </row>
    <row r="2188" spans="1:15" x14ac:dyDescent="0.25">
      <c r="A2188" t="s">
        <v>2989</v>
      </c>
      <c r="B2188" t="s">
        <v>2990</v>
      </c>
      <c r="C2188" t="s">
        <v>592</v>
      </c>
      <c r="D2188" t="s">
        <v>26</v>
      </c>
      <c r="E2188" t="s">
        <v>592</v>
      </c>
      <c r="F2188">
        <v>0.936230484636</v>
      </c>
      <c r="G2188" t="s">
        <v>592</v>
      </c>
      <c r="H2188">
        <v>0.94727128793100002</v>
      </c>
      <c r="I2188" t="s">
        <v>592</v>
      </c>
      <c r="J2188">
        <v>0.94749280165100003</v>
      </c>
      <c r="K2188">
        <v>1</v>
      </c>
      <c r="L2188">
        <v>1</v>
      </c>
      <c r="M2188">
        <v>1</v>
      </c>
      <c r="N2188">
        <f t="shared" si="68"/>
        <v>1.1040803295000012E-2</v>
      </c>
      <c r="O2188">
        <f t="shared" si="69"/>
        <v>1.1262317015000023E-2</v>
      </c>
    </row>
    <row r="2189" spans="1:15" x14ac:dyDescent="0.25">
      <c r="A2189" t="s">
        <v>2991</v>
      </c>
      <c r="B2189" t="s">
        <v>2992</v>
      </c>
      <c r="C2189" t="s">
        <v>592</v>
      </c>
      <c r="D2189" t="s">
        <v>26</v>
      </c>
      <c r="E2189" t="s">
        <v>592</v>
      </c>
      <c r="F2189">
        <v>0.96283239871799997</v>
      </c>
      <c r="G2189" t="s">
        <v>592</v>
      </c>
      <c r="H2189">
        <v>0.96487682752500004</v>
      </c>
      <c r="I2189" t="s">
        <v>592</v>
      </c>
      <c r="J2189">
        <v>0.96494681724700004</v>
      </c>
      <c r="K2189">
        <v>1</v>
      </c>
      <c r="L2189">
        <v>1</v>
      </c>
      <c r="M2189">
        <v>1</v>
      </c>
      <c r="N2189">
        <f t="shared" si="68"/>
        <v>2.0444288070000649E-3</v>
      </c>
      <c r="O2189">
        <f t="shared" si="69"/>
        <v>2.1144185290000728E-3</v>
      </c>
    </row>
    <row r="2190" spans="1:15" x14ac:dyDescent="0.25">
      <c r="A2190" t="s">
        <v>2991</v>
      </c>
      <c r="B2190" t="s">
        <v>2992</v>
      </c>
      <c r="C2190" t="s">
        <v>592</v>
      </c>
      <c r="D2190" t="s">
        <v>26</v>
      </c>
      <c r="E2190" t="s">
        <v>592</v>
      </c>
      <c r="F2190">
        <v>0.96283239871799997</v>
      </c>
      <c r="G2190" t="s">
        <v>592</v>
      </c>
      <c r="H2190">
        <v>0.96487682752500004</v>
      </c>
      <c r="I2190" t="s">
        <v>592</v>
      </c>
      <c r="J2190">
        <v>0.96494681724700004</v>
      </c>
      <c r="K2190">
        <v>1</v>
      </c>
      <c r="L2190">
        <v>1</v>
      </c>
      <c r="M2190">
        <v>1</v>
      </c>
      <c r="N2190">
        <f t="shared" si="68"/>
        <v>2.0444288070000649E-3</v>
      </c>
      <c r="O2190">
        <f t="shared" si="69"/>
        <v>2.1144185290000728E-3</v>
      </c>
    </row>
    <row r="2191" spans="1:15" x14ac:dyDescent="0.25">
      <c r="A2191" t="s">
        <v>2993</v>
      </c>
      <c r="B2191" t="s">
        <v>2994</v>
      </c>
      <c r="C2191" t="s">
        <v>592</v>
      </c>
      <c r="D2191" t="s">
        <v>26</v>
      </c>
      <c r="E2191" t="s">
        <v>592</v>
      </c>
      <c r="F2191">
        <v>0.94551137983400002</v>
      </c>
      <c r="G2191" t="s">
        <v>592</v>
      </c>
      <c r="H2191">
        <v>0.94066273261400002</v>
      </c>
      <c r="I2191" t="s">
        <v>592</v>
      </c>
      <c r="J2191">
        <v>0.95241728018399996</v>
      </c>
      <c r="K2191">
        <v>1</v>
      </c>
      <c r="L2191">
        <v>1</v>
      </c>
      <c r="M2191">
        <v>1</v>
      </c>
      <c r="N2191">
        <f t="shared" si="68"/>
        <v>-4.8486472200000019E-3</v>
      </c>
      <c r="O2191">
        <f t="shared" si="69"/>
        <v>6.9059003499999383E-3</v>
      </c>
    </row>
    <row r="2192" spans="1:15" x14ac:dyDescent="0.25">
      <c r="A2192" t="s">
        <v>2995</v>
      </c>
      <c r="B2192" t="s">
        <v>2996</v>
      </c>
      <c r="C2192" t="s">
        <v>592</v>
      </c>
      <c r="D2192" t="s">
        <v>26</v>
      </c>
      <c r="E2192" t="s">
        <v>592</v>
      </c>
      <c r="F2192">
        <v>0.92690883463899998</v>
      </c>
      <c r="G2192" t="s">
        <v>592</v>
      </c>
      <c r="H2192">
        <v>0.92458775379400004</v>
      </c>
      <c r="I2192" t="s">
        <v>592</v>
      </c>
      <c r="J2192">
        <v>0.93749356023899999</v>
      </c>
      <c r="K2192">
        <v>1</v>
      </c>
      <c r="L2192">
        <v>1</v>
      </c>
      <c r="M2192">
        <v>1</v>
      </c>
      <c r="N2192">
        <f t="shared" si="68"/>
        <v>-2.3210808449999343E-3</v>
      </c>
      <c r="O2192">
        <f t="shared" si="69"/>
        <v>1.0584725600000011E-2</v>
      </c>
    </row>
    <row r="2193" spans="1:15" x14ac:dyDescent="0.25">
      <c r="A2193" t="s">
        <v>2997</v>
      </c>
      <c r="B2193" t="s">
        <v>2998</v>
      </c>
      <c r="C2193" t="s">
        <v>592</v>
      </c>
      <c r="D2193" t="s">
        <v>391</v>
      </c>
      <c r="E2193" t="s">
        <v>592</v>
      </c>
      <c r="F2193">
        <v>0.88917772014999996</v>
      </c>
      <c r="G2193" t="s">
        <v>592</v>
      </c>
      <c r="H2193">
        <v>0.94829839979399999</v>
      </c>
      <c r="I2193" t="s">
        <v>592</v>
      </c>
      <c r="J2193">
        <v>0.93377162783099998</v>
      </c>
      <c r="K2193">
        <v>1</v>
      </c>
      <c r="L2193">
        <v>1</v>
      </c>
      <c r="M2193">
        <v>1</v>
      </c>
      <c r="N2193">
        <f t="shared" si="68"/>
        <v>5.9120679644000029E-2</v>
      </c>
      <c r="O2193">
        <f t="shared" si="69"/>
        <v>4.4593907681000022E-2</v>
      </c>
    </row>
    <row r="2194" spans="1:15" x14ac:dyDescent="0.25">
      <c r="A2194" t="s">
        <v>2997</v>
      </c>
      <c r="B2194" t="s">
        <v>2998</v>
      </c>
      <c r="C2194" t="s">
        <v>592</v>
      </c>
      <c r="D2194" t="s">
        <v>26</v>
      </c>
      <c r="E2194" t="s">
        <v>592</v>
      </c>
      <c r="F2194">
        <v>0.88917772014999996</v>
      </c>
      <c r="G2194" t="s">
        <v>592</v>
      </c>
      <c r="H2194">
        <v>0.84933932912599996</v>
      </c>
      <c r="I2194" t="s">
        <v>592</v>
      </c>
      <c r="J2194">
        <v>0.832591800662</v>
      </c>
      <c r="K2194">
        <v>1</v>
      </c>
      <c r="L2194">
        <v>1</v>
      </c>
      <c r="M2194">
        <v>1</v>
      </c>
      <c r="N2194">
        <f t="shared" si="68"/>
        <v>-3.9838391023999997E-2</v>
      </c>
      <c r="O2194">
        <f t="shared" si="69"/>
        <v>-5.6585919487999958E-2</v>
      </c>
    </row>
    <row r="2195" spans="1:15" x14ac:dyDescent="0.25">
      <c r="A2195" t="s">
        <v>2999</v>
      </c>
      <c r="B2195" t="s">
        <v>3000</v>
      </c>
      <c r="C2195" t="s">
        <v>592</v>
      </c>
      <c r="D2195" t="s">
        <v>26</v>
      </c>
      <c r="E2195" t="s">
        <v>592</v>
      </c>
      <c r="F2195">
        <v>0.918752915482</v>
      </c>
      <c r="G2195" t="s">
        <v>592</v>
      </c>
      <c r="H2195">
        <v>0.90762542531699997</v>
      </c>
      <c r="I2195" t="s">
        <v>592</v>
      </c>
      <c r="J2195">
        <v>0.91049830420300004</v>
      </c>
      <c r="K2195">
        <v>1</v>
      </c>
      <c r="L2195">
        <v>1</v>
      </c>
      <c r="M2195">
        <v>1</v>
      </c>
      <c r="N2195">
        <f t="shared" si="68"/>
        <v>-1.1127490165000031E-2</v>
      </c>
      <c r="O2195">
        <f t="shared" si="69"/>
        <v>-8.2546112789999571E-3</v>
      </c>
    </row>
    <row r="2196" spans="1:15" x14ac:dyDescent="0.25">
      <c r="A2196" t="s">
        <v>3001</v>
      </c>
      <c r="B2196" t="s">
        <v>3002</v>
      </c>
      <c r="C2196" t="s">
        <v>26</v>
      </c>
      <c r="D2196" t="s">
        <v>26</v>
      </c>
      <c r="E2196" t="s">
        <v>26</v>
      </c>
      <c r="F2196">
        <v>0.76723407555800005</v>
      </c>
      <c r="G2196" t="s">
        <v>26</v>
      </c>
      <c r="H2196">
        <v>0.78280018457</v>
      </c>
      <c r="I2196" t="s">
        <v>26</v>
      </c>
      <c r="J2196">
        <v>0.78076401149200003</v>
      </c>
      <c r="K2196">
        <v>1</v>
      </c>
      <c r="L2196">
        <v>1</v>
      </c>
      <c r="M2196">
        <v>1</v>
      </c>
      <c r="N2196">
        <f t="shared" si="68"/>
        <v>1.5566109011999951E-2</v>
      </c>
      <c r="O2196">
        <f t="shared" si="69"/>
        <v>1.3529935933999981E-2</v>
      </c>
    </row>
    <row r="2197" spans="1:15" x14ac:dyDescent="0.25">
      <c r="A2197" t="s">
        <v>3003</v>
      </c>
      <c r="B2197" t="s">
        <v>3004</v>
      </c>
      <c r="C2197" t="s">
        <v>26</v>
      </c>
      <c r="D2197" t="s">
        <v>26</v>
      </c>
      <c r="E2197" t="s">
        <v>26</v>
      </c>
      <c r="F2197">
        <v>0.91058106175200004</v>
      </c>
      <c r="G2197" t="s">
        <v>26</v>
      </c>
      <c r="H2197">
        <v>0.91093283048899998</v>
      </c>
      <c r="I2197" t="s">
        <v>26</v>
      </c>
      <c r="J2197">
        <v>0.91185906083000001</v>
      </c>
      <c r="K2197">
        <v>1</v>
      </c>
      <c r="L2197">
        <v>1</v>
      </c>
      <c r="M2197">
        <v>1</v>
      </c>
      <c r="N2197">
        <f t="shared" si="68"/>
        <v>3.5176873699993561E-4</v>
      </c>
      <c r="O2197">
        <f t="shared" si="69"/>
        <v>1.2779990779999695E-3</v>
      </c>
    </row>
    <row r="2198" spans="1:15" x14ac:dyDescent="0.25">
      <c r="A2198" t="s">
        <v>3003</v>
      </c>
      <c r="B2198" t="s">
        <v>3004</v>
      </c>
      <c r="C2198" t="s">
        <v>26</v>
      </c>
      <c r="D2198" t="s">
        <v>26</v>
      </c>
      <c r="E2198" t="s">
        <v>26</v>
      </c>
      <c r="F2198">
        <v>0.91058106175200004</v>
      </c>
      <c r="G2198" t="s">
        <v>26</v>
      </c>
      <c r="H2198">
        <v>0.91093283048899998</v>
      </c>
      <c r="I2198" t="s">
        <v>26</v>
      </c>
      <c r="J2198">
        <v>0.91185906083000001</v>
      </c>
      <c r="K2198">
        <v>1</v>
      </c>
      <c r="L2198">
        <v>1</v>
      </c>
      <c r="M2198">
        <v>1</v>
      </c>
      <c r="N2198">
        <f t="shared" si="68"/>
        <v>3.5176873699993561E-4</v>
      </c>
      <c r="O2198">
        <f t="shared" si="69"/>
        <v>1.2779990779999695E-3</v>
      </c>
    </row>
    <row r="2199" spans="1:15" x14ac:dyDescent="0.25">
      <c r="A2199" t="s">
        <v>3005</v>
      </c>
      <c r="B2199" t="s">
        <v>3006</v>
      </c>
      <c r="C2199" t="s">
        <v>157</v>
      </c>
      <c r="D2199" t="s">
        <v>157</v>
      </c>
      <c r="E2199" t="s">
        <v>157</v>
      </c>
      <c r="F2199">
        <v>0.31326230651199999</v>
      </c>
      <c r="G2199" t="s">
        <v>157</v>
      </c>
      <c r="H2199">
        <v>0.426491860025</v>
      </c>
      <c r="I2199" t="s">
        <v>157</v>
      </c>
      <c r="J2199">
        <v>0.43288327149200001</v>
      </c>
      <c r="K2199">
        <v>1</v>
      </c>
      <c r="L2199">
        <v>1</v>
      </c>
      <c r="M2199">
        <v>1</v>
      </c>
      <c r="N2199">
        <f t="shared" si="68"/>
        <v>0.11322955351300001</v>
      </c>
      <c r="O2199">
        <f t="shared" si="69"/>
        <v>0.11962096498000002</v>
      </c>
    </row>
    <row r="2200" spans="1:15" x14ac:dyDescent="0.25">
      <c r="A2200" t="s">
        <v>3007</v>
      </c>
      <c r="B2200" t="s">
        <v>3008</v>
      </c>
      <c r="C2200" t="s">
        <v>41</v>
      </c>
      <c r="D2200" t="s">
        <v>73</v>
      </c>
      <c r="E2200" t="s">
        <v>41</v>
      </c>
      <c r="F2200">
        <v>0.95892284874400002</v>
      </c>
      <c r="G2200" t="s">
        <v>41</v>
      </c>
      <c r="H2200">
        <v>0.96123595725400002</v>
      </c>
      <c r="I2200" t="s">
        <v>41</v>
      </c>
      <c r="J2200">
        <v>0.95778612908500005</v>
      </c>
      <c r="K2200">
        <v>1</v>
      </c>
      <c r="L2200">
        <v>1</v>
      </c>
      <c r="M2200">
        <v>1</v>
      </c>
      <c r="N2200">
        <f t="shared" si="68"/>
        <v>2.3131085099999948E-3</v>
      </c>
      <c r="O2200">
        <f t="shared" si="69"/>
        <v>-1.136719658999974E-3</v>
      </c>
    </row>
    <row r="2201" spans="1:15" x14ac:dyDescent="0.25">
      <c r="A2201" t="s">
        <v>3009</v>
      </c>
      <c r="B2201" t="s">
        <v>3010</v>
      </c>
      <c r="C2201" t="s">
        <v>41</v>
      </c>
      <c r="D2201" t="s">
        <v>73</v>
      </c>
      <c r="E2201" t="s">
        <v>41</v>
      </c>
      <c r="F2201">
        <v>0.74721153836999998</v>
      </c>
      <c r="G2201" t="s">
        <v>41</v>
      </c>
      <c r="H2201">
        <v>0.75546638152400003</v>
      </c>
      <c r="I2201" t="s">
        <v>41</v>
      </c>
      <c r="J2201">
        <v>0.755714331962</v>
      </c>
      <c r="K2201">
        <v>1</v>
      </c>
      <c r="L2201">
        <v>1</v>
      </c>
      <c r="M2201">
        <v>1</v>
      </c>
      <c r="N2201">
        <f t="shared" si="68"/>
        <v>8.2548431540000466E-3</v>
      </c>
      <c r="O2201">
        <f t="shared" si="69"/>
        <v>8.5027935920000131E-3</v>
      </c>
    </row>
    <row r="2202" spans="1:15" x14ac:dyDescent="0.25">
      <c r="A2202" t="s">
        <v>3011</v>
      </c>
      <c r="B2202" t="s">
        <v>3012</v>
      </c>
      <c r="C2202" t="s">
        <v>21</v>
      </c>
      <c r="D2202" t="s">
        <v>21</v>
      </c>
      <c r="E2202" t="s">
        <v>21</v>
      </c>
      <c r="F2202">
        <v>0.93960767786999999</v>
      </c>
      <c r="G2202" t="s">
        <v>21</v>
      </c>
      <c r="H2202">
        <v>0.94480249675100003</v>
      </c>
      <c r="I2202" t="s">
        <v>21</v>
      </c>
      <c r="J2202">
        <v>0.94380401519299995</v>
      </c>
      <c r="K2202">
        <v>1</v>
      </c>
      <c r="L2202">
        <v>1</v>
      </c>
      <c r="M2202">
        <v>1</v>
      </c>
      <c r="N2202">
        <f t="shared" si="68"/>
        <v>5.1948188810000406E-3</v>
      </c>
      <c r="O2202">
        <f t="shared" si="69"/>
        <v>4.1963373229999545E-3</v>
      </c>
    </row>
    <row r="2203" spans="1:15" x14ac:dyDescent="0.25">
      <c r="A2203" t="s">
        <v>3013</v>
      </c>
      <c r="B2203" t="s">
        <v>3014</v>
      </c>
      <c r="C2203" t="s">
        <v>21</v>
      </c>
      <c r="D2203" t="s">
        <v>21</v>
      </c>
      <c r="E2203" t="s">
        <v>21</v>
      </c>
      <c r="F2203">
        <v>0.87989509693400003</v>
      </c>
      <c r="G2203" t="s">
        <v>21</v>
      </c>
      <c r="H2203">
        <v>0.92284128014</v>
      </c>
      <c r="I2203" t="s">
        <v>21</v>
      </c>
      <c r="J2203">
        <v>0.92179854971999997</v>
      </c>
      <c r="K2203">
        <v>1</v>
      </c>
      <c r="L2203">
        <v>1</v>
      </c>
      <c r="M2203">
        <v>1</v>
      </c>
      <c r="N2203">
        <f t="shared" si="68"/>
        <v>4.2946183205999966E-2</v>
      </c>
      <c r="O2203">
        <f t="shared" si="69"/>
        <v>4.190345278599994E-2</v>
      </c>
    </row>
    <row r="2204" spans="1:15" x14ac:dyDescent="0.25">
      <c r="A2204" t="s">
        <v>3015</v>
      </c>
      <c r="B2204" t="s">
        <v>3016</v>
      </c>
      <c r="C2204" t="s">
        <v>21</v>
      </c>
      <c r="D2204" t="s">
        <v>21</v>
      </c>
      <c r="E2204" t="s">
        <v>21</v>
      </c>
      <c r="F2204">
        <v>0.77239325377500001</v>
      </c>
      <c r="G2204" t="s">
        <v>21</v>
      </c>
      <c r="H2204">
        <v>0.77314761315400005</v>
      </c>
      <c r="I2204" t="s">
        <v>21</v>
      </c>
      <c r="J2204">
        <v>0.77516504609500003</v>
      </c>
      <c r="K2204">
        <v>1</v>
      </c>
      <c r="L2204">
        <v>1</v>
      </c>
      <c r="M2204">
        <v>1</v>
      </c>
      <c r="N2204">
        <f t="shared" si="68"/>
        <v>7.543593790000358E-4</v>
      </c>
      <c r="O2204">
        <f t="shared" si="69"/>
        <v>2.7717923200000216E-3</v>
      </c>
    </row>
    <row r="2205" spans="1:15" x14ac:dyDescent="0.25">
      <c r="A2205" t="s">
        <v>3017</v>
      </c>
      <c r="B2205" t="s">
        <v>3018</v>
      </c>
      <c r="C2205" t="s">
        <v>21</v>
      </c>
      <c r="D2205" t="s">
        <v>21</v>
      </c>
      <c r="E2205" t="s">
        <v>21</v>
      </c>
      <c r="F2205">
        <v>0.73800519008099996</v>
      </c>
      <c r="G2205" t="s">
        <v>21</v>
      </c>
      <c r="H2205">
        <v>0.74384775634699996</v>
      </c>
      <c r="I2205" t="s">
        <v>21</v>
      </c>
      <c r="J2205">
        <v>0.74390466581199999</v>
      </c>
      <c r="K2205">
        <v>1</v>
      </c>
      <c r="L2205">
        <v>1</v>
      </c>
      <c r="M2205">
        <v>1</v>
      </c>
      <c r="N2205">
        <f t="shared" si="68"/>
        <v>5.8425662659999933E-3</v>
      </c>
      <c r="O2205">
        <f t="shared" si="69"/>
        <v>5.8994757310000256E-3</v>
      </c>
    </row>
    <row r="2206" spans="1:15" x14ac:dyDescent="0.25">
      <c r="A2206" t="s">
        <v>3019</v>
      </c>
      <c r="B2206" t="s">
        <v>3020</v>
      </c>
      <c r="C2206" t="s">
        <v>41</v>
      </c>
      <c r="D2206" t="s">
        <v>73</v>
      </c>
      <c r="E2206" t="s">
        <v>178</v>
      </c>
      <c r="F2206">
        <v>0.27425105937299998</v>
      </c>
      <c r="G2206" t="s">
        <v>41</v>
      </c>
      <c r="H2206">
        <v>0.47735531212999999</v>
      </c>
      <c r="I2206" t="s">
        <v>41</v>
      </c>
      <c r="J2206">
        <v>0.46216906714599998</v>
      </c>
      <c r="K2206">
        <v>0</v>
      </c>
      <c r="L2206">
        <v>1</v>
      </c>
      <c r="M2206">
        <v>1</v>
      </c>
      <c r="N2206">
        <f t="shared" si="68"/>
        <v>0.203104252757</v>
      </c>
      <c r="O2206">
        <f t="shared" si="69"/>
        <v>0.187918007773</v>
      </c>
    </row>
    <row r="2207" spans="1:15" x14ac:dyDescent="0.25">
      <c r="A2207" t="s">
        <v>3022</v>
      </c>
      <c r="B2207" t="s">
        <v>3023</v>
      </c>
      <c r="C2207" t="s">
        <v>21</v>
      </c>
      <c r="D2207" t="s">
        <v>21</v>
      </c>
      <c r="E2207" t="s">
        <v>21</v>
      </c>
      <c r="F2207">
        <v>0.93994599953799995</v>
      </c>
      <c r="G2207" t="s">
        <v>21</v>
      </c>
      <c r="H2207">
        <v>0.93821057011200004</v>
      </c>
      <c r="I2207" t="s">
        <v>21</v>
      </c>
      <c r="J2207">
        <v>0.93942917098199996</v>
      </c>
      <c r="K2207">
        <v>1</v>
      </c>
      <c r="L2207">
        <v>1</v>
      </c>
      <c r="M2207">
        <v>1</v>
      </c>
      <c r="N2207">
        <f t="shared" si="68"/>
        <v>-1.7354294259999126E-3</v>
      </c>
      <c r="O2207">
        <f t="shared" si="69"/>
        <v>-5.16828555999993E-4</v>
      </c>
    </row>
    <row r="2208" spans="1:15" x14ac:dyDescent="0.25">
      <c r="A2208" t="s">
        <v>3024</v>
      </c>
      <c r="B2208" t="s">
        <v>3025</v>
      </c>
      <c r="C2208" t="s">
        <v>26</v>
      </c>
      <c r="D2208" t="s">
        <v>26</v>
      </c>
      <c r="E2208" t="s">
        <v>26</v>
      </c>
      <c r="F2208">
        <v>0.87676492980200005</v>
      </c>
      <c r="G2208" t="s">
        <v>26</v>
      </c>
      <c r="H2208">
        <v>0.84766299159799996</v>
      </c>
      <c r="I2208" t="s">
        <v>26</v>
      </c>
      <c r="J2208">
        <v>0.87858614033899995</v>
      </c>
      <c r="K2208">
        <v>1</v>
      </c>
      <c r="L2208">
        <v>1</v>
      </c>
      <c r="M2208">
        <v>1</v>
      </c>
      <c r="N2208">
        <f t="shared" si="68"/>
        <v>-2.9101938204000088E-2</v>
      </c>
      <c r="O2208">
        <f t="shared" si="69"/>
        <v>1.8212105369999065E-3</v>
      </c>
    </row>
    <row r="2209" spans="1:15" x14ac:dyDescent="0.25">
      <c r="A2209" t="s">
        <v>3026</v>
      </c>
      <c r="B2209" t="s">
        <v>3027</v>
      </c>
      <c r="C2209" t="s">
        <v>41</v>
      </c>
      <c r="D2209" t="s">
        <v>26</v>
      </c>
      <c r="E2209" t="s">
        <v>22</v>
      </c>
      <c r="F2209">
        <v>0.85</v>
      </c>
      <c r="G2209" t="s">
        <v>22</v>
      </c>
      <c r="H2209">
        <v>0.85</v>
      </c>
      <c r="I2209" t="s">
        <v>22</v>
      </c>
      <c r="J2209">
        <v>0.85</v>
      </c>
      <c r="K2209">
        <v>0</v>
      </c>
      <c r="L2209">
        <v>0</v>
      </c>
      <c r="M2209">
        <v>0</v>
      </c>
      <c r="N2209">
        <f t="shared" si="68"/>
        <v>0</v>
      </c>
      <c r="O2209">
        <f t="shared" si="69"/>
        <v>0</v>
      </c>
    </row>
    <row r="2210" spans="1:15" x14ac:dyDescent="0.25">
      <c r="A2210" t="s">
        <v>3028</v>
      </c>
      <c r="B2210" t="s">
        <v>3029</v>
      </c>
      <c r="C2210" t="s">
        <v>22</v>
      </c>
      <c r="D2210" t="s">
        <v>34</v>
      </c>
      <c r="E2210" t="s">
        <v>22</v>
      </c>
      <c r="F2210">
        <v>0.92029095254600002</v>
      </c>
      <c r="G2210" t="s">
        <v>22</v>
      </c>
      <c r="H2210">
        <v>0.92833264115000003</v>
      </c>
      <c r="I2210" t="s">
        <v>22</v>
      </c>
      <c r="J2210">
        <v>0.92114041020000004</v>
      </c>
      <c r="K2210">
        <v>1</v>
      </c>
      <c r="L2210">
        <v>1</v>
      </c>
      <c r="M2210">
        <v>1</v>
      </c>
      <c r="N2210">
        <f t="shared" si="68"/>
        <v>8.041688604000008E-3</v>
      </c>
      <c r="O2210">
        <f t="shared" si="69"/>
        <v>8.4945765400001871E-4</v>
      </c>
    </row>
    <row r="2211" spans="1:15" x14ac:dyDescent="0.25">
      <c r="A2211" t="s">
        <v>3028</v>
      </c>
      <c r="B2211" t="s">
        <v>3029</v>
      </c>
      <c r="C2211" t="s">
        <v>22</v>
      </c>
      <c r="D2211" t="s">
        <v>26</v>
      </c>
      <c r="E2211" t="s">
        <v>22</v>
      </c>
      <c r="F2211">
        <v>0.92029095254600002</v>
      </c>
      <c r="G2211" t="s">
        <v>22</v>
      </c>
      <c r="H2211">
        <v>0.92013045656000003</v>
      </c>
      <c r="I2211" t="s">
        <v>22</v>
      </c>
      <c r="J2211">
        <v>0.91857084117499999</v>
      </c>
      <c r="K2211">
        <v>1</v>
      </c>
      <c r="L2211">
        <v>1</v>
      </c>
      <c r="M2211">
        <v>1</v>
      </c>
      <c r="N2211">
        <f t="shared" si="68"/>
        <v>-1.604959859999866E-4</v>
      </c>
      <c r="O2211">
        <f t="shared" si="69"/>
        <v>-1.7201113710000326E-3</v>
      </c>
    </row>
    <row r="2212" spans="1:15" x14ac:dyDescent="0.25">
      <c r="A2212" t="s">
        <v>3030</v>
      </c>
      <c r="B2212" t="s">
        <v>3031</v>
      </c>
      <c r="C2212" t="s">
        <v>22</v>
      </c>
      <c r="D2212" t="s">
        <v>26</v>
      </c>
      <c r="E2212" t="s">
        <v>22</v>
      </c>
      <c r="F2212">
        <v>0.89313513310199999</v>
      </c>
      <c r="G2212" t="s">
        <v>22</v>
      </c>
      <c r="H2212">
        <v>0.90522813601800001</v>
      </c>
      <c r="I2212" t="s">
        <v>22</v>
      </c>
      <c r="J2212">
        <v>0.87715364225199999</v>
      </c>
      <c r="K2212">
        <v>1</v>
      </c>
      <c r="L2212">
        <v>1</v>
      </c>
      <c r="M2212">
        <v>1</v>
      </c>
      <c r="N2212">
        <f t="shared" si="68"/>
        <v>1.2093002916000017E-2</v>
      </c>
      <c r="O2212">
        <f t="shared" si="69"/>
        <v>-1.5981490850000002E-2</v>
      </c>
    </row>
    <row r="2213" spans="1:15" x14ac:dyDescent="0.25">
      <c r="A2213" t="s">
        <v>3032</v>
      </c>
      <c r="B2213" t="s">
        <v>3033</v>
      </c>
      <c r="C2213" t="s">
        <v>22</v>
      </c>
      <c r="D2213" t="s">
        <v>34</v>
      </c>
      <c r="E2213" t="s">
        <v>22</v>
      </c>
      <c r="F2213">
        <v>0.94705460339400005</v>
      </c>
      <c r="G2213" t="s">
        <v>22</v>
      </c>
      <c r="H2213">
        <v>0.95777685486599995</v>
      </c>
      <c r="I2213" t="s">
        <v>22</v>
      </c>
      <c r="J2213">
        <v>0.94328931974399999</v>
      </c>
      <c r="K2213">
        <v>1</v>
      </c>
      <c r="L2213">
        <v>1</v>
      </c>
      <c r="M2213">
        <v>1</v>
      </c>
      <c r="N2213">
        <f t="shared" si="68"/>
        <v>1.07222514719999E-2</v>
      </c>
      <c r="O2213">
        <f t="shared" si="69"/>
        <v>-3.7652836500000619E-3</v>
      </c>
    </row>
    <row r="2214" spans="1:15" x14ac:dyDescent="0.25">
      <c r="A2214" t="s">
        <v>3032</v>
      </c>
      <c r="B2214" t="s">
        <v>3033</v>
      </c>
      <c r="C2214" t="s">
        <v>22</v>
      </c>
      <c r="D2214" t="s">
        <v>26</v>
      </c>
      <c r="E2214" t="s">
        <v>22</v>
      </c>
      <c r="F2214">
        <v>0.94705460339400005</v>
      </c>
      <c r="G2214" t="s">
        <v>22</v>
      </c>
      <c r="H2214">
        <v>0.94684060874700005</v>
      </c>
      <c r="I2214" t="s">
        <v>22</v>
      </c>
      <c r="J2214">
        <v>0.96020902419099996</v>
      </c>
      <c r="K2214">
        <v>1</v>
      </c>
      <c r="L2214">
        <v>1</v>
      </c>
      <c r="M2214">
        <v>1</v>
      </c>
      <c r="N2214">
        <f t="shared" si="68"/>
        <v>-2.1399464700000426E-4</v>
      </c>
      <c r="O2214">
        <f t="shared" si="69"/>
        <v>1.3154420796999911E-2</v>
      </c>
    </row>
    <row r="2215" spans="1:15" x14ac:dyDescent="0.25">
      <c r="A2215" t="s">
        <v>3034</v>
      </c>
      <c r="B2215" t="s">
        <v>3035</v>
      </c>
      <c r="C2215" t="s">
        <v>22</v>
      </c>
      <c r="D2215" t="s">
        <v>73</v>
      </c>
      <c r="E2215" t="s">
        <v>22</v>
      </c>
      <c r="F2215">
        <v>0.93279095254599997</v>
      </c>
      <c r="G2215" t="s">
        <v>22</v>
      </c>
      <c r="H2215">
        <v>0.84440731418000003</v>
      </c>
      <c r="I2215" t="s">
        <v>22</v>
      </c>
      <c r="J2215">
        <v>0.89166576706400003</v>
      </c>
      <c r="K2215">
        <v>1</v>
      </c>
      <c r="L2215">
        <v>1</v>
      </c>
      <c r="M2215">
        <v>1</v>
      </c>
      <c r="N2215">
        <f t="shared" si="68"/>
        <v>-8.8383638365999939E-2</v>
      </c>
      <c r="O2215">
        <f t="shared" si="69"/>
        <v>-4.1125185481999949E-2</v>
      </c>
    </row>
    <row r="2216" spans="1:15" x14ac:dyDescent="0.25">
      <c r="A2216" t="s">
        <v>3036</v>
      </c>
      <c r="B2216" t="s">
        <v>3037</v>
      </c>
      <c r="C2216" t="s">
        <v>26</v>
      </c>
      <c r="D2216" t="s">
        <v>26</v>
      </c>
      <c r="E2216" t="s">
        <v>26</v>
      </c>
      <c r="F2216">
        <v>0.90727732830300001</v>
      </c>
      <c r="G2216" t="s">
        <v>26</v>
      </c>
      <c r="H2216">
        <v>0.90425298661300002</v>
      </c>
      <c r="I2216" t="s">
        <v>26</v>
      </c>
      <c r="J2216">
        <v>0.89737481720900003</v>
      </c>
      <c r="K2216">
        <v>1</v>
      </c>
      <c r="L2216">
        <v>1</v>
      </c>
      <c r="M2216">
        <v>1</v>
      </c>
      <c r="N2216">
        <f t="shared" si="68"/>
        <v>-3.0243416899999875E-3</v>
      </c>
      <c r="O2216">
        <f t="shared" si="69"/>
        <v>-9.9025110939999772E-3</v>
      </c>
    </row>
    <row r="2217" spans="1:15" x14ac:dyDescent="0.25">
      <c r="A2217" t="s">
        <v>3038</v>
      </c>
      <c r="B2217" t="s">
        <v>3039</v>
      </c>
      <c r="C2217" t="s">
        <v>26</v>
      </c>
      <c r="D2217" t="s">
        <v>26</v>
      </c>
      <c r="E2217" t="s">
        <v>26</v>
      </c>
      <c r="F2217">
        <v>0.93052650655799996</v>
      </c>
      <c r="G2217" t="s">
        <v>26</v>
      </c>
      <c r="H2217">
        <v>0.89484629880199995</v>
      </c>
      <c r="I2217" t="s">
        <v>26</v>
      </c>
      <c r="J2217">
        <v>0.93348507836700001</v>
      </c>
      <c r="K2217">
        <v>1</v>
      </c>
      <c r="L2217">
        <v>1</v>
      </c>
      <c r="M2217">
        <v>1</v>
      </c>
      <c r="N2217">
        <f t="shared" si="68"/>
        <v>-3.5680207756000004E-2</v>
      </c>
      <c r="O2217">
        <f t="shared" si="69"/>
        <v>2.9585718090000546E-3</v>
      </c>
    </row>
    <row r="2218" spans="1:15" x14ac:dyDescent="0.25">
      <c r="A2218" t="s">
        <v>3040</v>
      </c>
      <c r="B2218" t="s">
        <v>3041</v>
      </c>
      <c r="C2218" t="s">
        <v>26</v>
      </c>
      <c r="D2218" t="s">
        <v>26</v>
      </c>
      <c r="E2218" t="s">
        <v>26</v>
      </c>
      <c r="F2218">
        <v>0.92975406494799995</v>
      </c>
      <c r="G2218" t="s">
        <v>26</v>
      </c>
      <c r="H2218">
        <v>0.92703587877399996</v>
      </c>
      <c r="I2218" t="s">
        <v>26</v>
      </c>
      <c r="J2218">
        <v>0.93382072385199999</v>
      </c>
      <c r="K2218">
        <v>1</v>
      </c>
      <c r="L2218">
        <v>1</v>
      </c>
      <c r="M2218">
        <v>1</v>
      </c>
      <c r="N2218">
        <f t="shared" si="68"/>
        <v>-2.7181861739999924E-3</v>
      </c>
      <c r="O2218">
        <f t="shared" si="69"/>
        <v>4.0666589040000423E-3</v>
      </c>
    </row>
    <row r="2219" spans="1:15" x14ac:dyDescent="0.25">
      <c r="A2219" t="s">
        <v>3042</v>
      </c>
      <c r="B2219" t="s">
        <v>3043</v>
      </c>
      <c r="C2219" t="s">
        <v>26</v>
      </c>
      <c r="D2219" t="s">
        <v>391</v>
      </c>
      <c r="E2219" t="s">
        <v>26</v>
      </c>
      <c r="F2219">
        <v>0.97578828995699995</v>
      </c>
      <c r="G2219" t="s">
        <v>26</v>
      </c>
      <c r="H2219">
        <v>0.97747651863200002</v>
      </c>
      <c r="I2219" t="s">
        <v>26</v>
      </c>
      <c r="J2219">
        <v>0.97748437544099998</v>
      </c>
      <c r="K2219">
        <v>1</v>
      </c>
      <c r="L2219">
        <v>1</v>
      </c>
      <c r="M2219">
        <v>1</v>
      </c>
      <c r="N2219">
        <f t="shared" si="68"/>
        <v>1.6882286750000697E-3</v>
      </c>
      <c r="O2219">
        <f t="shared" si="69"/>
        <v>1.6960854840000206E-3</v>
      </c>
    </row>
    <row r="2220" spans="1:15" x14ac:dyDescent="0.25">
      <c r="A2220" t="s">
        <v>3042</v>
      </c>
      <c r="B2220" t="s">
        <v>3043</v>
      </c>
      <c r="C2220" t="s">
        <v>26</v>
      </c>
      <c r="D2220" t="s">
        <v>198</v>
      </c>
      <c r="E2220" t="s">
        <v>26</v>
      </c>
      <c r="F2220">
        <v>0.97578828995699995</v>
      </c>
      <c r="G2220" t="s">
        <v>26</v>
      </c>
      <c r="H2220">
        <v>0.97069620915999999</v>
      </c>
      <c r="I2220" t="s">
        <v>26</v>
      </c>
      <c r="J2220">
        <v>0.97320356326199997</v>
      </c>
      <c r="K2220">
        <v>1</v>
      </c>
      <c r="L2220">
        <v>1</v>
      </c>
      <c r="M2220">
        <v>1</v>
      </c>
      <c r="N2220">
        <f t="shared" si="68"/>
        <v>-5.0920807969999649E-3</v>
      </c>
      <c r="O2220">
        <f t="shared" si="69"/>
        <v>-2.5847266949999836E-3</v>
      </c>
    </row>
    <row r="2221" spans="1:15" x14ac:dyDescent="0.25">
      <c r="A2221" t="s">
        <v>3042</v>
      </c>
      <c r="B2221" t="s">
        <v>3043</v>
      </c>
      <c r="C2221" t="s">
        <v>26</v>
      </c>
      <c r="D2221" t="s">
        <v>26</v>
      </c>
      <c r="E2221" t="s">
        <v>26</v>
      </c>
      <c r="F2221">
        <v>0.97578828995699995</v>
      </c>
      <c r="G2221" t="s">
        <v>26</v>
      </c>
      <c r="H2221">
        <v>0.97681060895100003</v>
      </c>
      <c r="I2221" t="s">
        <v>26</v>
      </c>
      <c r="J2221">
        <v>0.97704722682099998</v>
      </c>
      <c r="K2221">
        <v>1</v>
      </c>
      <c r="L2221">
        <v>1</v>
      </c>
      <c r="M2221">
        <v>1</v>
      </c>
      <c r="N2221">
        <f t="shared" si="68"/>
        <v>1.022318994000071E-3</v>
      </c>
      <c r="O2221">
        <f t="shared" si="69"/>
        <v>1.2589368640000265E-3</v>
      </c>
    </row>
    <row r="2222" spans="1:15" x14ac:dyDescent="0.25">
      <c r="A2222" t="s">
        <v>3044</v>
      </c>
      <c r="B2222" t="s">
        <v>3045</v>
      </c>
      <c r="C2222" t="s">
        <v>26</v>
      </c>
      <c r="D2222" t="s">
        <v>26</v>
      </c>
      <c r="E2222" t="s">
        <v>26</v>
      </c>
      <c r="F2222">
        <v>0.47749999999999998</v>
      </c>
      <c r="G2222" t="s">
        <v>26</v>
      </c>
      <c r="H2222">
        <v>0.47749999999999998</v>
      </c>
      <c r="I2222" t="s">
        <v>26</v>
      </c>
      <c r="J2222">
        <v>0.47749999999999998</v>
      </c>
      <c r="K2222">
        <v>1</v>
      </c>
      <c r="L2222">
        <v>1</v>
      </c>
      <c r="M2222">
        <v>1</v>
      </c>
      <c r="N2222">
        <f t="shared" si="68"/>
        <v>0</v>
      </c>
      <c r="O2222">
        <f t="shared" si="69"/>
        <v>0</v>
      </c>
    </row>
    <row r="2223" spans="1:15" x14ac:dyDescent="0.25">
      <c r="A2223" t="s">
        <v>3046</v>
      </c>
      <c r="B2223" t="s">
        <v>3047</v>
      </c>
      <c r="C2223" t="s">
        <v>21</v>
      </c>
      <c r="D2223" t="s">
        <v>21</v>
      </c>
      <c r="E2223" t="s">
        <v>21</v>
      </c>
      <c r="F2223">
        <v>0.96620310144599997</v>
      </c>
      <c r="G2223" t="s">
        <v>21</v>
      </c>
      <c r="H2223">
        <v>0.95308858450199996</v>
      </c>
      <c r="I2223" t="s">
        <v>21</v>
      </c>
      <c r="J2223">
        <v>0.90451456347400006</v>
      </c>
      <c r="K2223">
        <v>1</v>
      </c>
      <c r="L2223">
        <v>1</v>
      </c>
      <c r="M2223">
        <v>1</v>
      </c>
      <c r="N2223">
        <f t="shared" si="68"/>
        <v>-1.311451694400001E-2</v>
      </c>
      <c r="O2223">
        <f t="shared" si="69"/>
        <v>-6.1688537971999913E-2</v>
      </c>
    </row>
    <row r="2224" spans="1:15" x14ac:dyDescent="0.25">
      <c r="A2224" t="s">
        <v>3046</v>
      </c>
      <c r="B2224" t="s">
        <v>3047</v>
      </c>
      <c r="C2224" t="s">
        <v>21</v>
      </c>
      <c r="D2224" t="s">
        <v>21</v>
      </c>
      <c r="E2224" t="s">
        <v>21</v>
      </c>
      <c r="F2224">
        <v>0.96620310144599997</v>
      </c>
      <c r="G2224" t="s">
        <v>21</v>
      </c>
      <c r="H2224">
        <v>0.95308858450199996</v>
      </c>
      <c r="I2224" t="s">
        <v>21</v>
      </c>
      <c r="J2224">
        <v>0.90451456347400006</v>
      </c>
      <c r="K2224">
        <v>1</v>
      </c>
      <c r="L2224">
        <v>1</v>
      </c>
      <c r="M2224">
        <v>1</v>
      </c>
      <c r="N2224">
        <f t="shared" si="68"/>
        <v>-1.311451694400001E-2</v>
      </c>
      <c r="O2224">
        <f t="shared" si="69"/>
        <v>-6.1688537971999913E-2</v>
      </c>
    </row>
    <row r="2225" spans="1:15" x14ac:dyDescent="0.25">
      <c r="A2225" t="s">
        <v>3046</v>
      </c>
      <c r="B2225" t="s">
        <v>3047</v>
      </c>
      <c r="C2225" t="s">
        <v>21</v>
      </c>
      <c r="D2225" t="s">
        <v>26</v>
      </c>
      <c r="E2225" t="s">
        <v>21</v>
      </c>
      <c r="F2225">
        <v>0.96620310144599997</v>
      </c>
      <c r="G2225" t="s">
        <v>21</v>
      </c>
      <c r="H2225">
        <v>0.88295762811800005</v>
      </c>
      <c r="I2225" t="s">
        <v>21</v>
      </c>
      <c r="J2225">
        <v>0.95448712391599999</v>
      </c>
      <c r="K2225">
        <v>1</v>
      </c>
      <c r="L2225">
        <v>1</v>
      </c>
      <c r="M2225">
        <v>1</v>
      </c>
      <c r="N2225">
        <f t="shared" si="68"/>
        <v>-8.3245473327999919E-2</v>
      </c>
      <c r="O2225">
        <f t="shared" si="69"/>
        <v>-1.1715977529999977E-2</v>
      </c>
    </row>
    <row r="2226" spans="1:15" x14ac:dyDescent="0.25">
      <c r="A2226" t="s">
        <v>3046</v>
      </c>
      <c r="B2226" t="s">
        <v>3047</v>
      </c>
      <c r="C2226" t="s">
        <v>21</v>
      </c>
      <c r="D2226" t="s">
        <v>26</v>
      </c>
      <c r="E2226" t="s">
        <v>21</v>
      </c>
      <c r="F2226">
        <v>0.96620310144599997</v>
      </c>
      <c r="G2226" t="s">
        <v>21</v>
      </c>
      <c r="H2226">
        <v>0.88295762811800005</v>
      </c>
      <c r="I2226" t="s">
        <v>21</v>
      </c>
      <c r="J2226">
        <v>0.95448712391599999</v>
      </c>
      <c r="K2226">
        <v>1</v>
      </c>
      <c r="L2226">
        <v>1</v>
      </c>
      <c r="M2226">
        <v>1</v>
      </c>
      <c r="N2226">
        <f t="shared" si="68"/>
        <v>-8.3245473327999919E-2</v>
      </c>
      <c r="O2226">
        <f t="shared" si="69"/>
        <v>-1.1715977529999977E-2</v>
      </c>
    </row>
    <row r="2227" spans="1:15" x14ac:dyDescent="0.25">
      <c r="A2227" t="s">
        <v>3048</v>
      </c>
      <c r="B2227" t="s">
        <v>3049</v>
      </c>
      <c r="C2227" t="s">
        <v>21</v>
      </c>
      <c r="D2227" t="s">
        <v>21</v>
      </c>
      <c r="E2227" t="s">
        <v>21</v>
      </c>
      <c r="F2227">
        <v>0.94246744983800002</v>
      </c>
      <c r="G2227" t="s">
        <v>21</v>
      </c>
      <c r="H2227">
        <v>0.92922147874100003</v>
      </c>
      <c r="I2227" t="s">
        <v>21</v>
      </c>
      <c r="J2227">
        <v>0.93022417394599999</v>
      </c>
      <c r="K2227">
        <v>1</v>
      </c>
      <c r="L2227">
        <v>1</v>
      </c>
      <c r="M2227">
        <v>1</v>
      </c>
      <c r="N2227">
        <f t="shared" si="68"/>
        <v>-1.3245971096999987E-2</v>
      </c>
      <c r="O2227">
        <f t="shared" si="69"/>
        <v>-1.2243275892000027E-2</v>
      </c>
    </row>
    <row r="2228" spans="1:15" x14ac:dyDescent="0.25">
      <c r="A2228" t="s">
        <v>3050</v>
      </c>
      <c r="B2228" t="s">
        <v>3035</v>
      </c>
      <c r="C2228" t="s">
        <v>22</v>
      </c>
      <c r="D2228" t="s">
        <v>377</v>
      </c>
      <c r="E2228" t="s">
        <v>22</v>
      </c>
      <c r="F2228">
        <v>0.93279095254599997</v>
      </c>
      <c r="G2228" t="s">
        <v>22</v>
      </c>
      <c r="H2228">
        <v>0.93356014473500004</v>
      </c>
      <c r="I2228" t="s">
        <v>22</v>
      </c>
      <c r="J2228">
        <v>0.93308339847099997</v>
      </c>
      <c r="K2228">
        <v>1</v>
      </c>
      <c r="L2228">
        <v>1</v>
      </c>
      <c r="M2228">
        <v>1</v>
      </c>
      <c r="N2228">
        <f t="shared" si="68"/>
        <v>7.6919218900006747E-4</v>
      </c>
      <c r="O2228">
        <f t="shared" si="69"/>
        <v>2.9244592499999555E-4</v>
      </c>
    </row>
    <row r="2229" spans="1:15" x14ac:dyDescent="0.25">
      <c r="A2229" t="s">
        <v>3050</v>
      </c>
      <c r="B2229" t="s">
        <v>3035</v>
      </c>
      <c r="C2229" t="s">
        <v>22</v>
      </c>
      <c r="D2229" t="s">
        <v>34</v>
      </c>
      <c r="E2229" t="s">
        <v>22</v>
      </c>
      <c r="F2229">
        <v>0.93279095254599997</v>
      </c>
      <c r="G2229" t="s">
        <v>22</v>
      </c>
      <c r="H2229">
        <v>0.94083264114999998</v>
      </c>
      <c r="I2229" t="s">
        <v>22</v>
      </c>
      <c r="J2229">
        <v>0.93361103190600003</v>
      </c>
      <c r="K2229">
        <v>1</v>
      </c>
      <c r="L2229">
        <v>1</v>
      </c>
      <c r="M2229">
        <v>1</v>
      </c>
      <c r="N2229">
        <f t="shared" si="68"/>
        <v>8.041688604000008E-3</v>
      </c>
      <c r="O2229">
        <f t="shared" si="69"/>
        <v>8.2007936000005888E-4</v>
      </c>
    </row>
    <row r="2230" spans="1:15" x14ac:dyDescent="0.25">
      <c r="A2230" t="s">
        <v>3050</v>
      </c>
      <c r="B2230" t="s">
        <v>3035</v>
      </c>
      <c r="C2230" t="s">
        <v>22</v>
      </c>
      <c r="D2230" t="s">
        <v>26</v>
      </c>
      <c r="E2230" t="s">
        <v>22</v>
      </c>
      <c r="F2230">
        <v>0.93279095254599997</v>
      </c>
      <c r="G2230" t="s">
        <v>22</v>
      </c>
      <c r="H2230">
        <v>0.93263045655999999</v>
      </c>
      <c r="I2230" t="s">
        <v>22</v>
      </c>
      <c r="J2230">
        <v>0.93285195021699996</v>
      </c>
      <c r="K2230">
        <v>1</v>
      </c>
      <c r="L2230">
        <v>1</v>
      </c>
      <c r="M2230">
        <v>1</v>
      </c>
      <c r="N2230">
        <f t="shared" si="68"/>
        <v>-1.604959859999866E-4</v>
      </c>
      <c r="O2230">
        <f t="shared" si="69"/>
        <v>6.0997670999984877E-5</v>
      </c>
    </row>
    <row r="2231" spans="1:15" x14ac:dyDescent="0.25">
      <c r="A2231" t="s">
        <v>3051</v>
      </c>
      <c r="B2231" t="s">
        <v>3052</v>
      </c>
      <c r="C2231" t="s">
        <v>26</v>
      </c>
      <c r="D2231" t="s">
        <v>26</v>
      </c>
      <c r="E2231" t="s">
        <v>26</v>
      </c>
      <c r="F2231">
        <v>0.91103426006800003</v>
      </c>
      <c r="G2231" t="s">
        <v>26</v>
      </c>
      <c r="H2231">
        <v>0.892556359089</v>
      </c>
      <c r="I2231" t="s">
        <v>26</v>
      </c>
      <c r="J2231">
        <v>0.92190779395699995</v>
      </c>
      <c r="K2231">
        <v>1</v>
      </c>
      <c r="L2231">
        <v>1</v>
      </c>
      <c r="M2231">
        <v>1</v>
      </c>
      <c r="N2231">
        <f t="shared" si="68"/>
        <v>-1.8477900979000039E-2</v>
      </c>
      <c r="O2231">
        <f t="shared" si="69"/>
        <v>1.087353388899992E-2</v>
      </c>
    </row>
    <row r="2232" spans="1:15" x14ac:dyDescent="0.25">
      <c r="A2232" t="s">
        <v>3053</v>
      </c>
      <c r="B2232" t="s">
        <v>3033</v>
      </c>
      <c r="C2232" t="s">
        <v>22</v>
      </c>
      <c r="D2232" t="s">
        <v>377</v>
      </c>
      <c r="E2232" t="s">
        <v>22</v>
      </c>
      <c r="F2232">
        <v>0.95029095254600005</v>
      </c>
      <c r="G2232" t="s">
        <v>22</v>
      </c>
      <c r="H2232">
        <v>0.951060144735</v>
      </c>
      <c r="I2232" t="s">
        <v>22</v>
      </c>
      <c r="J2232">
        <v>0.95038107770400004</v>
      </c>
      <c r="K2232">
        <v>1</v>
      </c>
      <c r="L2232">
        <v>1</v>
      </c>
      <c r="M2232">
        <v>1</v>
      </c>
      <c r="N2232">
        <f t="shared" si="68"/>
        <v>7.6919218899995645E-4</v>
      </c>
      <c r="O2232">
        <f t="shared" si="69"/>
        <v>9.0125157999998429E-5</v>
      </c>
    </row>
    <row r="2233" spans="1:15" x14ac:dyDescent="0.25">
      <c r="A2233" t="s">
        <v>3053</v>
      </c>
      <c r="B2233" t="s">
        <v>3033</v>
      </c>
      <c r="C2233" t="s">
        <v>22</v>
      </c>
      <c r="D2233" t="s">
        <v>34</v>
      </c>
      <c r="E2233" t="s">
        <v>22</v>
      </c>
      <c r="F2233">
        <v>0.95029095254600005</v>
      </c>
      <c r="G2233" t="s">
        <v>22</v>
      </c>
      <c r="H2233">
        <v>0.95833264115000005</v>
      </c>
      <c r="I2233" t="s">
        <v>22</v>
      </c>
      <c r="J2233">
        <v>0.95114041019999995</v>
      </c>
      <c r="K2233">
        <v>1</v>
      </c>
      <c r="L2233">
        <v>1</v>
      </c>
      <c r="M2233">
        <v>1</v>
      </c>
      <c r="N2233">
        <f t="shared" si="68"/>
        <v>8.041688604000008E-3</v>
      </c>
      <c r="O2233">
        <f t="shared" si="69"/>
        <v>8.4945765399990769E-4</v>
      </c>
    </row>
    <row r="2234" spans="1:15" x14ac:dyDescent="0.25">
      <c r="A2234" t="s">
        <v>3053</v>
      </c>
      <c r="B2234" t="s">
        <v>3033</v>
      </c>
      <c r="C2234" t="s">
        <v>22</v>
      </c>
      <c r="D2234" t="s">
        <v>26</v>
      </c>
      <c r="E2234" t="s">
        <v>22</v>
      </c>
      <c r="F2234">
        <v>0.95029095254600005</v>
      </c>
      <c r="G2234" t="s">
        <v>22</v>
      </c>
      <c r="H2234">
        <v>0.95013045655999995</v>
      </c>
      <c r="I2234" t="s">
        <v>22</v>
      </c>
      <c r="J2234">
        <v>0.94857084117500001</v>
      </c>
      <c r="K2234">
        <v>1</v>
      </c>
      <c r="L2234">
        <v>1</v>
      </c>
      <c r="M2234">
        <v>1</v>
      </c>
      <c r="N2234">
        <f t="shared" si="68"/>
        <v>-1.6049598600009762E-4</v>
      </c>
      <c r="O2234">
        <f t="shared" si="69"/>
        <v>-1.7201113710000326E-3</v>
      </c>
    </row>
    <row r="2235" spans="1:15" x14ac:dyDescent="0.25">
      <c r="A2235" t="s">
        <v>3054</v>
      </c>
      <c r="B2235" t="s">
        <v>3033</v>
      </c>
      <c r="C2235" t="s">
        <v>22</v>
      </c>
      <c r="D2235" t="s">
        <v>377</v>
      </c>
      <c r="E2235" t="s">
        <v>22</v>
      </c>
      <c r="F2235">
        <v>0.95529095254600005</v>
      </c>
      <c r="G2235" t="s">
        <v>22</v>
      </c>
      <c r="H2235">
        <v>0.95606014473500001</v>
      </c>
      <c r="I2235" t="s">
        <v>22</v>
      </c>
      <c r="J2235">
        <v>0.95538107770400005</v>
      </c>
      <c r="K2235">
        <v>1</v>
      </c>
      <c r="L2235">
        <v>1</v>
      </c>
      <c r="M2235">
        <v>1</v>
      </c>
      <c r="N2235">
        <f t="shared" si="68"/>
        <v>7.6919218899995645E-4</v>
      </c>
      <c r="O2235">
        <f t="shared" si="69"/>
        <v>9.0125157999998429E-5</v>
      </c>
    </row>
    <row r="2236" spans="1:15" x14ac:dyDescent="0.25">
      <c r="A2236" t="s">
        <v>3054</v>
      </c>
      <c r="B2236" t="s">
        <v>3033</v>
      </c>
      <c r="C2236" t="s">
        <v>22</v>
      </c>
      <c r="D2236" t="s">
        <v>73</v>
      </c>
      <c r="E2236" t="s">
        <v>22</v>
      </c>
      <c r="F2236">
        <v>0.95529095254600005</v>
      </c>
      <c r="G2236" t="s">
        <v>22</v>
      </c>
      <c r="H2236">
        <v>0.86690731418</v>
      </c>
      <c r="I2236" t="s">
        <v>22</v>
      </c>
      <c r="J2236">
        <v>0.91416576706399999</v>
      </c>
      <c r="K2236">
        <v>1</v>
      </c>
      <c r="L2236">
        <v>1</v>
      </c>
      <c r="M2236">
        <v>1</v>
      </c>
      <c r="N2236">
        <f t="shared" si="68"/>
        <v>-8.838363836600005E-2</v>
      </c>
      <c r="O2236">
        <f t="shared" si="69"/>
        <v>-4.112518548200006E-2</v>
      </c>
    </row>
    <row r="2237" spans="1:15" x14ac:dyDescent="0.25">
      <c r="A2237" t="s">
        <v>3054</v>
      </c>
      <c r="B2237" t="s">
        <v>3033</v>
      </c>
      <c r="C2237" t="s">
        <v>22</v>
      </c>
      <c r="D2237" t="s">
        <v>26</v>
      </c>
      <c r="E2237" t="s">
        <v>22</v>
      </c>
      <c r="F2237">
        <v>0.95529095254600005</v>
      </c>
      <c r="G2237" t="s">
        <v>22</v>
      </c>
      <c r="H2237">
        <v>0.95513045655999995</v>
      </c>
      <c r="I2237" t="s">
        <v>22</v>
      </c>
      <c r="J2237">
        <v>0.95535195021700003</v>
      </c>
      <c r="K2237">
        <v>1</v>
      </c>
      <c r="L2237">
        <v>1</v>
      </c>
      <c r="M2237">
        <v>1</v>
      </c>
      <c r="N2237">
        <f t="shared" si="68"/>
        <v>-1.6049598600009762E-4</v>
      </c>
      <c r="O2237">
        <f t="shared" si="69"/>
        <v>6.0997670999984877E-5</v>
      </c>
    </row>
    <row r="2238" spans="1:15" x14ac:dyDescent="0.25">
      <c r="A2238" t="s">
        <v>3055</v>
      </c>
      <c r="B2238" t="s">
        <v>3056</v>
      </c>
      <c r="C2238" t="s">
        <v>22</v>
      </c>
      <c r="D2238" t="s">
        <v>34</v>
      </c>
      <c r="E2238" t="s">
        <v>22</v>
      </c>
      <c r="F2238">
        <v>0.79985524817499998</v>
      </c>
      <c r="G2238" t="s">
        <v>22</v>
      </c>
      <c r="H2238">
        <v>0.84578032030100003</v>
      </c>
      <c r="I2238" t="s">
        <v>22</v>
      </c>
      <c r="J2238">
        <v>0.81467344620100002</v>
      </c>
      <c r="K2238">
        <v>1</v>
      </c>
      <c r="L2238">
        <v>1</v>
      </c>
      <c r="M2238">
        <v>1</v>
      </c>
      <c r="N2238">
        <f t="shared" si="68"/>
        <v>4.5925072126000055E-2</v>
      </c>
      <c r="O2238">
        <f t="shared" si="69"/>
        <v>1.481819802600004E-2</v>
      </c>
    </row>
    <row r="2239" spans="1:15" x14ac:dyDescent="0.25">
      <c r="A2239" t="s">
        <v>3055</v>
      </c>
      <c r="B2239" t="s">
        <v>3056</v>
      </c>
      <c r="C2239" t="s">
        <v>22</v>
      </c>
      <c r="D2239" t="s">
        <v>73</v>
      </c>
      <c r="E2239" t="s">
        <v>22</v>
      </c>
      <c r="F2239">
        <v>0.79985524817499998</v>
      </c>
      <c r="G2239" t="s">
        <v>22</v>
      </c>
      <c r="H2239">
        <v>0.88877585891199995</v>
      </c>
      <c r="I2239" t="s">
        <v>22</v>
      </c>
      <c r="J2239">
        <v>0.83243529486900003</v>
      </c>
      <c r="K2239">
        <v>1</v>
      </c>
      <c r="L2239">
        <v>1</v>
      </c>
      <c r="M2239">
        <v>1</v>
      </c>
      <c r="N2239">
        <f t="shared" si="68"/>
        <v>8.8920610736999972E-2</v>
      </c>
      <c r="O2239">
        <f t="shared" si="69"/>
        <v>3.2580046694000053E-2</v>
      </c>
    </row>
    <row r="2240" spans="1:15" x14ac:dyDescent="0.25">
      <c r="A2240" t="s">
        <v>3057</v>
      </c>
      <c r="B2240" t="s">
        <v>3058</v>
      </c>
      <c r="C2240" t="s">
        <v>22</v>
      </c>
      <c r="D2240" t="s">
        <v>34</v>
      </c>
      <c r="E2240" t="s">
        <v>22</v>
      </c>
      <c r="F2240">
        <v>0.97779095254600001</v>
      </c>
      <c r="G2240" t="s">
        <v>22</v>
      </c>
      <c r="H2240">
        <v>0.98583264115000002</v>
      </c>
      <c r="I2240" t="s">
        <v>22</v>
      </c>
      <c r="J2240">
        <v>0.97864041020000003</v>
      </c>
      <c r="K2240">
        <v>1</v>
      </c>
      <c r="L2240">
        <v>1</v>
      </c>
      <c r="M2240">
        <v>1</v>
      </c>
      <c r="N2240">
        <f t="shared" si="68"/>
        <v>8.041688604000008E-3</v>
      </c>
      <c r="O2240">
        <f t="shared" si="69"/>
        <v>8.4945765400001871E-4</v>
      </c>
    </row>
    <row r="2241" spans="1:15" x14ac:dyDescent="0.25">
      <c r="A2241" t="s">
        <v>3057</v>
      </c>
      <c r="B2241" t="s">
        <v>3058</v>
      </c>
      <c r="C2241" t="s">
        <v>22</v>
      </c>
      <c r="D2241" t="s">
        <v>26</v>
      </c>
      <c r="E2241" t="s">
        <v>22</v>
      </c>
      <c r="F2241">
        <v>0.97779095254600001</v>
      </c>
      <c r="G2241" t="s">
        <v>22</v>
      </c>
      <c r="H2241">
        <v>0.97763045656000003</v>
      </c>
      <c r="I2241" t="s">
        <v>22</v>
      </c>
      <c r="J2241">
        <v>0.977851950217</v>
      </c>
      <c r="K2241">
        <v>1</v>
      </c>
      <c r="L2241">
        <v>1</v>
      </c>
      <c r="M2241">
        <v>1</v>
      </c>
      <c r="N2241">
        <f t="shared" si="68"/>
        <v>-1.604959859999866E-4</v>
      </c>
      <c r="O2241">
        <f t="shared" si="69"/>
        <v>6.0997670999984877E-5</v>
      </c>
    </row>
    <row r="2242" spans="1:15" x14ac:dyDescent="0.25">
      <c r="A2242" t="s">
        <v>3059</v>
      </c>
      <c r="B2242" t="s">
        <v>3060</v>
      </c>
      <c r="C2242" t="s">
        <v>22</v>
      </c>
      <c r="D2242" t="s">
        <v>377</v>
      </c>
      <c r="E2242" t="s">
        <v>22</v>
      </c>
      <c r="F2242">
        <v>0.95202986528599998</v>
      </c>
      <c r="G2242" t="s">
        <v>22</v>
      </c>
      <c r="H2242">
        <v>0.95236285457100001</v>
      </c>
      <c r="I2242" t="s">
        <v>22</v>
      </c>
      <c r="J2242">
        <v>0.94834134653799995</v>
      </c>
      <c r="K2242">
        <v>1</v>
      </c>
      <c r="L2242">
        <v>1</v>
      </c>
      <c r="M2242">
        <v>1</v>
      </c>
      <c r="N2242">
        <f t="shared" si="68"/>
        <v>3.3298928500002933E-4</v>
      </c>
      <c r="O2242">
        <f t="shared" si="69"/>
        <v>-3.6885187480000248E-3</v>
      </c>
    </row>
    <row r="2243" spans="1:15" x14ac:dyDescent="0.25">
      <c r="A2243" t="s">
        <v>3059</v>
      </c>
      <c r="B2243" t="s">
        <v>3060</v>
      </c>
      <c r="C2243" t="s">
        <v>22</v>
      </c>
      <c r="D2243" t="s">
        <v>34</v>
      </c>
      <c r="E2243" t="s">
        <v>22</v>
      </c>
      <c r="F2243">
        <v>0.95202986528599998</v>
      </c>
      <c r="G2243" t="s">
        <v>22</v>
      </c>
      <c r="H2243">
        <v>0.95232517861900001</v>
      </c>
      <c r="I2243" t="s">
        <v>22</v>
      </c>
      <c r="J2243">
        <v>0.95196004303299997</v>
      </c>
      <c r="K2243">
        <v>1</v>
      </c>
      <c r="L2243">
        <v>1</v>
      </c>
      <c r="M2243">
        <v>1</v>
      </c>
      <c r="N2243">
        <f t="shared" ref="N2243:N2306" si="70">H2243-F2243</f>
        <v>2.953133330000357E-4</v>
      </c>
      <c r="O2243">
        <f t="shared" ref="O2243:O2306" si="71">J2243-F2243</f>
        <v>-6.9822253000006995E-5</v>
      </c>
    </row>
    <row r="2244" spans="1:15" x14ac:dyDescent="0.25">
      <c r="A2244" t="s">
        <v>3059</v>
      </c>
      <c r="B2244" t="s">
        <v>3060</v>
      </c>
      <c r="C2244" t="s">
        <v>22</v>
      </c>
      <c r="D2244" t="s">
        <v>26</v>
      </c>
      <c r="E2244" t="s">
        <v>22</v>
      </c>
      <c r="F2244">
        <v>0.95202986528599998</v>
      </c>
      <c r="G2244" t="s">
        <v>22</v>
      </c>
      <c r="H2244">
        <v>0.95192557372099995</v>
      </c>
      <c r="I2244" t="s">
        <v>22</v>
      </c>
      <c r="J2244">
        <v>0.94917854241300004</v>
      </c>
      <c r="K2244">
        <v>1</v>
      </c>
      <c r="L2244">
        <v>1</v>
      </c>
      <c r="M2244">
        <v>1</v>
      </c>
      <c r="N2244">
        <f t="shared" si="70"/>
        <v>-1.0429156500002534E-4</v>
      </c>
      <c r="O2244">
        <f t="shared" si="71"/>
        <v>-2.8513228729999396E-3</v>
      </c>
    </row>
    <row r="2245" spans="1:15" x14ac:dyDescent="0.25">
      <c r="A2245" t="s">
        <v>3061</v>
      </c>
      <c r="B2245" t="s">
        <v>3062</v>
      </c>
      <c r="C2245" t="s">
        <v>22</v>
      </c>
      <c r="D2245" t="s">
        <v>34</v>
      </c>
      <c r="E2245" t="s">
        <v>22</v>
      </c>
      <c r="F2245">
        <v>0.95914677286000005</v>
      </c>
      <c r="G2245" t="s">
        <v>22</v>
      </c>
      <c r="H2245">
        <v>0.95991188299399999</v>
      </c>
      <c r="I2245" t="s">
        <v>22</v>
      </c>
      <c r="J2245">
        <v>0.95755351510200004</v>
      </c>
      <c r="K2245">
        <v>1</v>
      </c>
      <c r="L2245">
        <v>1</v>
      </c>
      <c r="M2245">
        <v>1</v>
      </c>
      <c r="N2245">
        <f t="shared" si="70"/>
        <v>7.6511013399993555E-4</v>
      </c>
      <c r="O2245">
        <f t="shared" si="71"/>
        <v>-1.5932577580000107E-3</v>
      </c>
    </row>
    <row r="2246" spans="1:15" x14ac:dyDescent="0.25">
      <c r="A2246" t="s">
        <v>3061</v>
      </c>
      <c r="B2246" t="s">
        <v>3062</v>
      </c>
      <c r="C2246" t="s">
        <v>22</v>
      </c>
      <c r="D2246" t="s">
        <v>26</v>
      </c>
      <c r="E2246" t="s">
        <v>22</v>
      </c>
      <c r="F2246">
        <v>0.95914677286000005</v>
      </c>
      <c r="G2246" t="s">
        <v>22</v>
      </c>
      <c r="H2246">
        <v>0.95967105363500005</v>
      </c>
      <c r="I2246" t="s">
        <v>22</v>
      </c>
      <c r="J2246">
        <v>0.95547172440600003</v>
      </c>
      <c r="K2246">
        <v>1</v>
      </c>
      <c r="L2246">
        <v>1</v>
      </c>
      <c r="M2246">
        <v>1</v>
      </c>
      <c r="N2246">
        <f t="shared" si="70"/>
        <v>5.242807749999967E-4</v>
      </c>
      <c r="O2246">
        <f t="shared" si="71"/>
        <v>-3.6750484540000183E-3</v>
      </c>
    </row>
    <row r="2247" spans="1:15" x14ac:dyDescent="0.25">
      <c r="A2247" t="s">
        <v>3063</v>
      </c>
      <c r="B2247" t="s">
        <v>3064</v>
      </c>
      <c r="C2247" t="s">
        <v>22</v>
      </c>
      <c r="D2247" t="s">
        <v>377</v>
      </c>
      <c r="E2247" t="s">
        <v>22</v>
      </c>
      <c r="F2247">
        <v>0.98875693471199999</v>
      </c>
      <c r="G2247" t="s">
        <v>22</v>
      </c>
      <c r="H2247">
        <v>0.98961652775999998</v>
      </c>
      <c r="I2247" t="s">
        <v>22</v>
      </c>
      <c r="J2247">
        <v>0.98827183749500003</v>
      </c>
      <c r="K2247">
        <v>1</v>
      </c>
      <c r="L2247">
        <v>1</v>
      </c>
      <c r="M2247">
        <v>1</v>
      </c>
      <c r="N2247">
        <f t="shared" si="70"/>
        <v>8.5959304799998471E-4</v>
      </c>
      <c r="O2247">
        <f t="shared" si="71"/>
        <v>-4.8509721699996344E-4</v>
      </c>
    </row>
    <row r="2248" spans="1:15" x14ac:dyDescent="0.25">
      <c r="A2248" t="s">
        <v>3063</v>
      </c>
      <c r="B2248" t="s">
        <v>3064</v>
      </c>
      <c r="C2248" t="s">
        <v>22</v>
      </c>
      <c r="D2248" t="s">
        <v>34</v>
      </c>
      <c r="E2248" t="s">
        <v>22</v>
      </c>
      <c r="F2248">
        <v>0.98875693471199999</v>
      </c>
      <c r="G2248" t="s">
        <v>22</v>
      </c>
      <c r="H2248">
        <v>0.98935261222100002</v>
      </c>
      <c r="I2248" t="s">
        <v>22</v>
      </c>
      <c r="J2248">
        <v>0.98966073138599997</v>
      </c>
      <c r="K2248">
        <v>1</v>
      </c>
      <c r="L2248">
        <v>1</v>
      </c>
      <c r="M2248">
        <v>1</v>
      </c>
      <c r="N2248">
        <f t="shared" si="70"/>
        <v>5.9567750900002547E-4</v>
      </c>
      <c r="O2248">
        <f t="shared" si="71"/>
        <v>9.0379667399997921E-4</v>
      </c>
    </row>
    <row r="2249" spans="1:15" x14ac:dyDescent="0.25">
      <c r="A2249" t="s">
        <v>3063</v>
      </c>
      <c r="B2249" t="s">
        <v>3064</v>
      </c>
      <c r="C2249" t="s">
        <v>22</v>
      </c>
      <c r="D2249" t="s">
        <v>73</v>
      </c>
      <c r="E2249" t="s">
        <v>22</v>
      </c>
      <c r="F2249">
        <v>0.98875693471199999</v>
      </c>
      <c r="G2249" t="s">
        <v>22</v>
      </c>
      <c r="H2249">
        <v>0.96523491531899996</v>
      </c>
      <c r="I2249" t="s">
        <v>22</v>
      </c>
      <c r="J2249">
        <v>0.97555610667600001</v>
      </c>
      <c r="K2249">
        <v>1</v>
      </c>
      <c r="L2249">
        <v>1</v>
      </c>
      <c r="M2249">
        <v>1</v>
      </c>
      <c r="N2249">
        <f t="shared" si="70"/>
        <v>-2.3522019393000027E-2</v>
      </c>
      <c r="O2249">
        <f t="shared" si="71"/>
        <v>-1.3200828035999979E-2</v>
      </c>
    </row>
    <row r="2250" spans="1:15" x14ac:dyDescent="0.25">
      <c r="A2250" t="s">
        <v>3063</v>
      </c>
      <c r="B2250" t="s">
        <v>3064</v>
      </c>
      <c r="C2250" t="s">
        <v>22</v>
      </c>
      <c r="D2250" t="s">
        <v>26</v>
      </c>
      <c r="E2250" t="s">
        <v>22</v>
      </c>
      <c r="F2250">
        <v>0.98875693471199999</v>
      </c>
      <c r="G2250" t="s">
        <v>22</v>
      </c>
      <c r="H2250">
        <v>0.978679603417</v>
      </c>
      <c r="I2250" t="s">
        <v>22</v>
      </c>
      <c r="J2250">
        <v>0.98630361309900005</v>
      </c>
      <c r="K2250">
        <v>1</v>
      </c>
      <c r="L2250">
        <v>1</v>
      </c>
      <c r="M2250">
        <v>1</v>
      </c>
      <c r="N2250">
        <f t="shared" si="70"/>
        <v>-1.0077331294999992E-2</v>
      </c>
      <c r="O2250">
        <f t="shared" si="71"/>
        <v>-2.4533216129999369E-3</v>
      </c>
    </row>
    <row r="2251" spans="1:15" x14ac:dyDescent="0.25">
      <c r="A2251" t="s">
        <v>3065</v>
      </c>
      <c r="B2251" t="s">
        <v>3066</v>
      </c>
      <c r="C2251" t="s">
        <v>22</v>
      </c>
      <c r="D2251" t="s">
        <v>377</v>
      </c>
      <c r="E2251" t="s">
        <v>22</v>
      </c>
      <c r="F2251">
        <v>0.93976975194500001</v>
      </c>
      <c r="G2251" t="s">
        <v>22</v>
      </c>
      <c r="H2251">
        <v>0.94099897645999997</v>
      </c>
      <c r="I2251" t="s">
        <v>22</v>
      </c>
      <c r="J2251">
        <v>0.92233210667700005</v>
      </c>
      <c r="K2251">
        <v>1</v>
      </c>
      <c r="L2251">
        <v>1</v>
      </c>
      <c r="M2251">
        <v>1</v>
      </c>
      <c r="N2251">
        <f t="shared" si="70"/>
        <v>1.2292245149999603E-3</v>
      </c>
      <c r="O2251">
        <f t="shared" si="71"/>
        <v>-1.7437645267999957E-2</v>
      </c>
    </row>
    <row r="2252" spans="1:15" x14ac:dyDescent="0.25">
      <c r="A2252" t="s">
        <v>3065</v>
      </c>
      <c r="B2252" t="s">
        <v>3066</v>
      </c>
      <c r="C2252" t="s">
        <v>22</v>
      </c>
      <c r="D2252" t="s">
        <v>34</v>
      </c>
      <c r="E2252" t="s">
        <v>22</v>
      </c>
      <c r="F2252">
        <v>0.93976975194500001</v>
      </c>
      <c r="G2252" t="s">
        <v>22</v>
      </c>
      <c r="H2252">
        <v>0.93669525256700004</v>
      </c>
      <c r="I2252" t="s">
        <v>22</v>
      </c>
      <c r="J2252">
        <v>0.93580678942200002</v>
      </c>
      <c r="K2252">
        <v>1</v>
      </c>
      <c r="L2252">
        <v>1</v>
      </c>
      <c r="M2252">
        <v>1</v>
      </c>
      <c r="N2252">
        <f t="shared" si="70"/>
        <v>-3.074499377999973E-3</v>
      </c>
      <c r="O2252">
        <f t="shared" si="71"/>
        <v>-3.962962522999991E-3</v>
      </c>
    </row>
    <row r="2253" spans="1:15" x14ac:dyDescent="0.25">
      <c r="A2253" t="s">
        <v>3065</v>
      </c>
      <c r="B2253" t="s">
        <v>3066</v>
      </c>
      <c r="C2253" t="s">
        <v>22</v>
      </c>
      <c r="D2253" t="s">
        <v>26</v>
      </c>
      <c r="E2253" t="s">
        <v>22</v>
      </c>
      <c r="F2253">
        <v>0.93976975194500001</v>
      </c>
      <c r="G2253" t="s">
        <v>22</v>
      </c>
      <c r="H2253">
        <v>0.92643224095900001</v>
      </c>
      <c r="I2253" t="s">
        <v>22</v>
      </c>
      <c r="J2253">
        <v>0.92349629628600005</v>
      </c>
      <c r="K2253">
        <v>1</v>
      </c>
      <c r="L2253">
        <v>1</v>
      </c>
      <c r="M2253">
        <v>1</v>
      </c>
      <c r="N2253">
        <f t="shared" si="70"/>
        <v>-1.3337510986000001E-2</v>
      </c>
      <c r="O2253">
        <f t="shared" si="71"/>
        <v>-1.6273455658999958E-2</v>
      </c>
    </row>
    <row r="2254" spans="1:15" x14ac:dyDescent="0.25">
      <c r="A2254" t="s">
        <v>3067</v>
      </c>
      <c r="B2254" t="s">
        <v>3068</v>
      </c>
      <c r="C2254" t="s">
        <v>22</v>
      </c>
      <c r="D2254" t="s">
        <v>34</v>
      </c>
      <c r="E2254" t="s">
        <v>22</v>
      </c>
      <c r="F2254">
        <v>0.97125693471200003</v>
      </c>
      <c r="G2254" t="s">
        <v>22</v>
      </c>
      <c r="H2254">
        <v>0.97185261222099995</v>
      </c>
      <c r="I2254" t="s">
        <v>22</v>
      </c>
      <c r="J2254">
        <v>0.97183386829499996</v>
      </c>
      <c r="K2254">
        <v>1</v>
      </c>
      <c r="L2254">
        <v>1</v>
      </c>
      <c r="M2254">
        <v>1</v>
      </c>
      <c r="N2254">
        <f t="shared" si="70"/>
        <v>5.9567750899991445E-4</v>
      </c>
      <c r="O2254">
        <f t="shared" si="71"/>
        <v>5.7693358299992781E-4</v>
      </c>
    </row>
    <row r="2255" spans="1:15" x14ac:dyDescent="0.25">
      <c r="A2255" t="s">
        <v>3067</v>
      </c>
      <c r="B2255" t="s">
        <v>3068</v>
      </c>
      <c r="C2255" t="s">
        <v>22</v>
      </c>
      <c r="D2255" t="s">
        <v>26</v>
      </c>
      <c r="E2255" t="s">
        <v>22</v>
      </c>
      <c r="F2255">
        <v>0.97125693471200003</v>
      </c>
      <c r="G2255" t="s">
        <v>22</v>
      </c>
      <c r="H2255">
        <v>0.96117960341700004</v>
      </c>
      <c r="I2255" t="s">
        <v>22</v>
      </c>
      <c r="J2255">
        <v>0.97015134458200003</v>
      </c>
      <c r="K2255">
        <v>1</v>
      </c>
      <c r="L2255">
        <v>1</v>
      </c>
      <c r="M2255">
        <v>1</v>
      </c>
      <c r="N2255">
        <f t="shared" si="70"/>
        <v>-1.0077331294999992E-2</v>
      </c>
      <c r="O2255">
        <f t="shared" si="71"/>
        <v>-1.1055901300000004E-3</v>
      </c>
    </row>
    <row r="2256" spans="1:15" x14ac:dyDescent="0.25">
      <c r="A2256" t="s">
        <v>3069</v>
      </c>
      <c r="B2256" t="s">
        <v>3070</v>
      </c>
      <c r="C2256" t="s">
        <v>22</v>
      </c>
      <c r="D2256" t="s">
        <v>377</v>
      </c>
      <c r="E2256" t="s">
        <v>22</v>
      </c>
      <c r="F2256">
        <v>0.97372443712199996</v>
      </c>
      <c r="G2256" t="s">
        <v>22</v>
      </c>
      <c r="H2256">
        <v>0.97850544965399999</v>
      </c>
      <c r="I2256" t="s">
        <v>22</v>
      </c>
      <c r="J2256">
        <v>0.97752149815800005</v>
      </c>
      <c r="K2256">
        <v>1</v>
      </c>
      <c r="L2256">
        <v>1</v>
      </c>
      <c r="M2256">
        <v>1</v>
      </c>
      <c r="N2256">
        <f t="shared" si="70"/>
        <v>4.7810125320000285E-3</v>
      </c>
      <c r="O2256">
        <f t="shared" si="71"/>
        <v>3.7970610360000823E-3</v>
      </c>
    </row>
    <row r="2257" spans="1:15" x14ac:dyDescent="0.25">
      <c r="A2257" t="s">
        <v>3069</v>
      </c>
      <c r="B2257" t="s">
        <v>3070</v>
      </c>
      <c r="C2257" t="s">
        <v>22</v>
      </c>
      <c r="D2257" t="s">
        <v>34</v>
      </c>
      <c r="E2257" t="s">
        <v>22</v>
      </c>
      <c r="F2257">
        <v>0.97372443712199996</v>
      </c>
      <c r="G2257" t="s">
        <v>22</v>
      </c>
      <c r="H2257">
        <v>0.97805928849099999</v>
      </c>
      <c r="I2257" t="s">
        <v>22</v>
      </c>
      <c r="J2257">
        <v>0.97768206124599999</v>
      </c>
      <c r="K2257">
        <v>1</v>
      </c>
      <c r="L2257">
        <v>1</v>
      </c>
      <c r="M2257">
        <v>1</v>
      </c>
      <c r="N2257">
        <f t="shared" si="70"/>
        <v>4.3348513690000257E-3</v>
      </c>
      <c r="O2257">
        <f t="shared" si="71"/>
        <v>3.9576241240000254E-3</v>
      </c>
    </row>
    <row r="2258" spans="1:15" x14ac:dyDescent="0.25">
      <c r="A2258" t="s">
        <v>3069</v>
      </c>
      <c r="B2258" t="s">
        <v>3070</v>
      </c>
      <c r="C2258" t="s">
        <v>22</v>
      </c>
      <c r="D2258" t="s">
        <v>21</v>
      </c>
      <c r="E2258" t="s">
        <v>22</v>
      </c>
      <c r="F2258">
        <v>0.97372443712199996</v>
      </c>
      <c r="G2258" t="s">
        <v>22</v>
      </c>
      <c r="H2258">
        <v>0.96783366624599998</v>
      </c>
      <c r="I2258" t="s">
        <v>22</v>
      </c>
      <c r="J2258">
        <v>0.97833557935399995</v>
      </c>
      <c r="K2258">
        <v>1</v>
      </c>
      <c r="L2258">
        <v>1</v>
      </c>
      <c r="M2258">
        <v>1</v>
      </c>
      <c r="N2258">
        <f t="shared" si="70"/>
        <v>-5.8907708759999844E-3</v>
      </c>
      <c r="O2258">
        <f t="shared" si="71"/>
        <v>4.6111422319999873E-3</v>
      </c>
    </row>
    <row r="2259" spans="1:15" x14ac:dyDescent="0.25">
      <c r="A2259" t="s">
        <v>3069</v>
      </c>
      <c r="B2259" t="s">
        <v>3070</v>
      </c>
      <c r="C2259" t="s">
        <v>22</v>
      </c>
      <c r="D2259" t="s">
        <v>26</v>
      </c>
      <c r="E2259" t="s">
        <v>22</v>
      </c>
      <c r="F2259">
        <v>0.97372443712199996</v>
      </c>
      <c r="G2259" t="s">
        <v>22</v>
      </c>
      <c r="H2259">
        <v>0.97446756600600004</v>
      </c>
      <c r="I2259" t="s">
        <v>22</v>
      </c>
      <c r="J2259">
        <v>0.97621770560300003</v>
      </c>
      <c r="K2259">
        <v>1</v>
      </c>
      <c r="L2259">
        <v>1</v>
      </c>
      <c r="M2259">
        <v>1</v>
      </c>
      <c r="N2259">
        <f t="shared" si="70"/>
        <v>7.4312888400007715E-4</v>
      </c>
      <c r="O2259">
        <f t="shared" si="71"/>
        <v>2.493268481000066E-3</v>
      </c>
    </row>
    <row r="2260" spans="1:15" x14ac:dyDescent="0.25">
      <c r="A2260" t="s">
        <v>3071</v>
      </c>
      <c r="B2260" t="s">
        <v>3072</v>
      </c>
      <c r="C2260" t="s">
        <v>22</v>
      </c>
      <c r="D2260" t="s">
        <v>377</v>
      </c>
      <c r="E2260" t="s">
        <v>22</v>
      </c>
      <c r="F2260">
        <v>0.96654866681499996</v>
      </c>
      <c r="G2260" t="s">
        <v>22</v>
      </c>
      <c r="H2260">
        <v>0.97712063766699997</v>
      </c>
      <c r="I2260" t="s">
        <v>22</v>
      </c>
      <c r="J2260">
        <v>0.97628795808400004</v>
      </c>
      <c r="K2260">
        <v>1</v>
      </c>
      <c r="L2260">
        <v>1</v>
      </c>
      <c r="M2260">
        <v>1</v>
      </c>
      <c r="N2260">
        <f t="shared" si="70"/>
        <v>1.0571970852000012E-2</v>
      </c>
      <c r="O2260">
        <f t="shared" si="71"/>
        <v>9.7392912690000832E-3</v>
      </c>
    </row>
    <row r="2261" spans="1:15" x14ac:dyDescent="0.25">
      <c r="A2261" t="s">
        <v>3071</v>
      </c>
      <c r="B2261" t="s">
        <v>3072</v>
      </c>
      <c r="C2261" t="s">
        <v>22</v>
      </c>
      <c r="D2261" t="s">
        <v>26</v>
      </c>
      <c r="E2261" t="s">
        <v>22</v>
      </c>
      <c r="F2261">
        <v>0.96654866681499996</v>
      </c>
      <c r="G2261" t="s">
        <v>22</v>
      </c>
      <c r="H2261">
        <v>0.96665176425699995</v>
      </c>
      <c r="I2261" t="s">
        <v>22</v>
      </c>
      <c r="J2261">
        <v>0.97650024953400005</v>
      </c>
      <c r="K2261">
        <v>1</v>
      </c>
      <c r="L2261">
        <v>1</v>
      </c>
      <c r="M2261">
        <v>1</v>
      </c>
      <c r="N2261">
        <f t="shared" si="70"/>
        <v>1.030974419999886E-4</v>
      </c>
      <c r="O2261">
        <f t="shared" si="71"/>
        <v>9.9515827190000961E-3</v>
      </c>
    </row>
    <row r="2262" spans="1:15" x14ac:dyDescent="0.25">
      <c r="A2262" t="s">
        <v>3073</v>
      </c>
      <c r="B2262" t="s">
        <v>3074</v>
      </c>
      <c r="C2262" t="s">
        <v>22</v>
      </c>
      <c r="D2262" t="s">
        <v>26</v>
      </c>
      <c r="E2262" t="s">
        <v>22</v>
      </c>
      <c r="F2262">
        <v>0.95494736484200005</v>
      </c>
      <c r="G2262" t="s">
        <v>22</v>
      </c>
      <c r="H2262">
        <v>0.94071185178000005</v>
      </c>
      <c r="I2262" t="s">
        <v>22</v>
      </c>
      <c r="J2262">
        <v>0.94206927255799999</v>
      </c>
      <c r="K2262">
        <v>1</v>
      </c>
      <c r="L2262">
        <v>1</v>
      </c>
      <c r="M2262">
        <v>1</v>
      </c>
      <c r="N2262">
        <f t="shared" si="70"/>
        <v>-1.4235513061999994E-2</v>
      </c>
      <c r="O2262">
        <f t="shared" si="71"/>
        <v>-1.2878092284000053E-2</v>
      </c>
    </row>
    <row r="2263" spans="1:15" x14ac:dyDescent="0.25">
      <c r="A2263" t="s">
        <v>3075</v>
      </c>
      <c r="B2263" t="s">
        <v>3076</v>
      </c>
      <c r="C2263" t="s">
        <v>22</v>
      </c>
      <c r="D2263" t="s">
        <v>34</v>
      </c>
      <c r="E2263" t="s">
        <v>22</v>
      </c>
      <c r="F2263">
        <v>0.96980206853600004</v>
      </c>
      <c r="G2263" t="s">
        <v>22</v>
      </c>
      <c r="H2263">
        <v>0.95926320683699995</v>
      </c>
      <c r="I2263" t="s">
        <v>22</v>
      </c>
      <c r="J2263">
        <v>0.95941591190099995</v>
      </c>
      <c r="K2263">
        <v>1</v>
      </c>
      <c r="L2263">
        <v>1</v>
      </c>
      <c r="M2263">
        <v>1</v>
      </c>
      <c r="N2263">
        <f t="shared" si="70"/>
        <v>-1.0538861699000091E-2</v>
      </c>
      <c r="O2263">
        <f t="shared" si="71"/>
        <v>-1.0386156635000088E-2</v>
      </c>
    </row>
    <row r="2264" spans="1:15" x14ac:dyDescent="0.25">
      <c r="A2264" t="s">
        <v>3075</v>
      </c>
      <c r="B2264" t="s">
        <v>3076</v>
      </c>
      <c r="C2264" t="s">
        <v>22</v>
      </c>
      <c r="D2264" t="s">
        <v>26</v>
      </c>
      <c r="E2264" t="s">
        <v>22</v>
      </c>
      <c r="F2264">
        <v>0.96980206853600004</v>
      </c>
      <c r="G2264" t="s">
        <v>22</v>
      </c>
      <c r="H2264">
        <v>0.96985253530600002</v>
      </c>
      <c r="I2264" t="s">
        <v>22</v>
      </c>
      <c r="J2264">
        <v>0.96909916184</v>
      </c>
      <c r="K2264">
        <v>1</v>
      </c>
      <c r="L2264">
        <v>1</v>
      </c>
      <c r="M2264">
        <v>1</v>
      </c>
      <c r="N2264">
        <f t="shared" si="70"/>
        <v>5.0466769999979455E-5</v>
      </c>
      <c r="O2264">
        <f t="shared" si="71"/>
        <v>-7.0290669600003852E-4</v>
      </c>
    </row>
    <row r="2265" spans="1:15" x14ac:dyDescent="0.25">
      <c r="A2265" t="s">
        <v>3077</v>
      </c>
      <c r="B2265" t="s">
        <v>3078</v>
      </c>
      <c r="C2265" t="s">
        <v>22</v>
      </c>
      <c r="D2265" t="s">
        <v>377</v>
      </c>
      <c r="E2265" t="s">
        <v>22</v>
      </c>
      <c r="F2265">
        <v>0.95937378762199998</v>
      </c>
      <c r="G2265" t="s">
        <v>22</v>
      </c>
      <c r="H2265">
        <v>0.96416497006400004</v>
      </c>
      <c r="I2265" t="s">
        <v>22</v>
      </c>
      <c r="J2265">
        <v>0.96556166129999998</v>
      </c>
      <c r="K2265">
        <v>1</v>
      </c>
      <c r="L2265">
        <v>1</v>
      </c>
      <c r="M2265">
        <v>1</v>
      </c>
      <c r="N2265">
        <f t="shared" si="70"/>
        <v>4.7911824420000526E-3</v>
      </c>
      <c r="O2265">
        <f t="shared" si="71"/>
        <v>6.1878736779999999E-3</v>
      </c>
    </row>
    <row r="2266" spans="1:15" x14ac:dyDescent="0.25">
      <c r="A2266" t="s">
        <v>3077</v>
      </c>
      <c r="B2266" t="s">
        <v>3078</v>
      </c>
      <c r="C2266" t="s">
        <v>22</v>
      </c>
      <c r="D2266" t="s">
        <v>73</v>
      </c>
      <c r="E2266" t="s">
        <v>22</v>
      </c>
      <c r="F2266">
        <v>0.95937378762199998</v>
      </c>
      <c r="G2266" t="s">
        <v>22</v>
      </c>
      <c r="H2266">
        <v>0.96671782143100005</v>
      </c>
      <c r="I2266" t="s">
        <v>22</v>
      </c>
      <c r="J2266">
        <v>0.96740711833100002</v>
      </c>
      <c r="K2266">
        <v>1</v>
      </c>
      <c r="L2266">
        <v>1</v>
      </c>
      <c r="M2266">
        <v>1</v>
      </c>
      <c r="N2266">
        <f t="shared" si="70"/>
        <v>7.3440338090000612E-3</v>
      </c>
      <c r="O2266">
        <f t="shared" si="71"/>
        <v>8.0333307090000305E-3</v>
      </c>
    </row>
    <row r="2267" spans="1:15" x14ac:dyDescent="0.25">
      <c r="A2267" t="s">
        <v>3077</v>
      </c>
      <c r="B2267" t="s">
        <v>3078</v>
      </c>
      <c r="C2267" t="s">
        <v>22</v>
      </c>
      <c r="D2267" t="s">
        <v>26</v>
      </c>
      <c r="E2267" t="s">
        <v>22</v>
      </c>
      <c r="F2267">
        <v>0.95937378762199998</v>
      </c>
      <c r="G2267" t="s">
        <v>22</v>
      </c>
      <c r="H2267">
        <v>0.96171534219800003</v>
      </c>
      <c r="I2267" t="s">
        <v>22</v>
      </c>
      <c r="J2267">
        <v>0.963517425032</v>
      </c>
      <c r="K2267">
        <v>1</v>
      </c>
      <c r="L2267">
        <v>1</v>
      </c>
      <c r="M2267">
        <v>1</v>
      </c>
      <c r="N2267">
        <f t="shared" si="70"/>
        <v>2.3415545760000489E-3</v>
      </c>
      <c r="O2267">
        <f t="shared" si="71"/>
        <v>4.1436374100000117E-3</v>
      </c>
    </row>
    <row r="2268" spans="1:15" x14ac:dyDescent="0.25">
      <c r="A2268" t="s">
        <v>3079</v>
      </c>
      <c r="B2268" t="s">
        <v>3029</v>
      </c>
      <c r="C2268" t="s">
        <v>22</v>
      </c>
      <c r="D2268" t="s">
        <v>34</v>
      </c>
      <c r="E2268" t="s">
        <v>22</v>
      </c>
      <c r="F2268">
        <v>0.97779095254600001</v>
      </c>
      <c r="G2268" t="s">
        <v>22</v>
      </c>
      <c r="H2268">
        <v>0.98583264115000002</v>
      </c>
      <c r="I2268" t="s">
        <v>22</v>
      </c>
      <c r="J2268">
        <v>0.979315783025</v>
      </c>
      <c r="K2268">
        <v>1</v>
      </c>
      <c r="L2268">
        <v>1</v>
      </c>
      <c r="M2268">
        <v>1</v>
      </c>
      <c r="N2268">
        <f t="shared" si="70"/>
        <v>8.041688604000008E-3</v>
      </c>
      <c r="O2268">
        <f t="shared" si="71"/>
        <v>1.5248304789999834E-3</v>
      </c>
    </row>
    <row r="2269" spans="1:15" x14ac:dyDescent="0.25">
      <c r="A2269" t="s">
        <v>3079</v>
      </c>
      <c r="B2269" t="s">
        <v>3029</v>
      </c>
      <c r="C2269" t="s">
        <v>22</v>
      </c>
      <c r="D2269" t="s">
        <v>73</v>
      </c>
      <c r="E2269" t="s">
        <v>22</v>
      </c>
      <c r="F2269">
        <v>0.97779095254600001</v>
      </c>
      <c r="G2269" t="s">
        <v>22</v>
      </c>
      <c r="H2269">
        <v>0.88940731417999996</v>
      </c>
      <c r="I2269" t="s">
        <v>22</v>
      </c>
      <c r="J2269">
        <v>0.92928601263300004</v>
      </c>
      <c r="K2269">
        <v>1</v>
      </c>
      <c r="L2269">
        <v>1</v>
      </c>
      <c r="M2269">
        <v>1</v>
      </c>
      <c r="N2269">
        <f t="shared" si="70"/>
        <v>-8.838363836600005E-2</v>
      </c>
      <c r="O2269">
        <f t="shared" si="71"/>
        <v>-4.8504939912999978E-2</v>
      </c>
    </row>
    <row r="2270" spans="1:15" x14ac:dyDescent="0.25">
      <c r="A2270" t="s">
        <v>3079</v>
      </c>
      <c r="B2270" t="s">
        <v>3029</v>
      </c>
      <c r="C2270" t="s">
        <v>22</v>
      </c>
      <c r="D2270" t="s">
        <v>26</v>
      </c>
      <c r="E2270" t="s">
        <v>22</v>
      </c>
      <c r="F2270">
        <v>0.97779095254600001</v>
      </c>
      <c r="G2270" t="s">
        <v>22</v>
      </c>
      <c r="H2270">
        <v>0.97763045656000003</v>
      </c>
      <c r="I2270" t="s">
        <v>22</v>
      </c>
      <c r="J2270">
        <v>0.977851950217</v>
      </c>
      <c r="K2270">
        <v>1</v>
      </c>
      <c r="L2270">
        <v>1</v>
      </c>
      <c r="M2270">
        <v>1</v>
      </c>
      <c r="N2270">
        <f t="shared" si="70"/>
        <v>-1.604959859999866E-4</v>
      </c>
      <c r="O2270">
        <f t="shared" si="71"/>
        <v>6.0997670999984877E-5</v>
      </c>
    </row>
    <row r="2271" spans="1:15" x14ac:dyDescent="0.25">
      <c r="A2271" t="s">
        <v>3080</v>
      </c>
      <c r="B2271" t="s">
        <v>3064</v>
      </c>
      <c r="C2271" t="s">
        <v>22</v>
      </c>
      <c r="D2271" t="s">
        <v>377</v>
      </c>
      <c r="E2271" t="s">
        <v>22</v>
      </c>
      <c r="F2271">
        <v>0.98875693471199999</v>
      </c>
      <c r="G2271" t="s">
        <v>22</v>
      </c>
      <c r="H2271">
        <v>0.98961652775999998</v>
      </c>
      <c r="I2271" t="s">
        <v>22</v>
      </c>
      <c r="J2271">
        <v>0.98827183749500003</v>
      </c>
      <c r="K2271">
        <v>1</v>
      </c>
      <c r="L2271">
        <v>1</v>
      </c>
      <c r="M2271">
        <v>1</v>
      </c>
      <c r="N2271">
        <f t="shared" si="70"/>
        <v>8.5959304799998471E-4</v>
      </c>
      <c r="O2271">
        <f t="shared" si="71"/>
        <v>-4.8509721699996344E-4</v>
      </c>
    </row>
    <row r="2272" spans="1:15" x14ac:dyDescent="0.25">
      <c r="A2272" t="s">
        <v>3080</v>
      </c>
      <c r="B2272" t="s">
        <v>3064</v>
      </c>
      <c r="C2272" t="s">
        <v>22</v>
      </c>
      <c r="D2272" t="s">
        <v>391</v>
      </c>
      <c r="E2272" t="s">
        <v>22</v>
      </c>
      <c r="F2272">
        <v>0.98875693471199999</v>
      </c>
      <c r="G2272" t="s">
        <v>22</v>
      </c>
      <c r="H2272">
        <v>0.97927477953200004</v>
      </c>
      <c r="I2272" t="s">
        <v>22</v>
      </c>
      <c r="J2272">
        <v>0.97918329102799995</v>
      </c>
      <c r="K2272">
        <v>1</v>
      </c>
      <c r="L2272">
        <v>1</v>
      </c>
      <c r="M2272">
        <v>1</v>
      </c>
      <c r="N2272">
        <f t="shared" si="70"/>
        <v>-9.4821551799999515E-3</v>
      </c>
      <c r="O2272">
        <f t="shared" si="71"/>
        <v>-9.5736436840000438E-3</v>
      </c>
    </row>
    <row r="2273" spans="1:15" x14ac:dyDescent="0.25">
      <c r="A2273" t="s">
        <v>3080</v>
      </c>
      <c r="B2273" t="s">
        <v>3064</v>
      </c>
      <c r="C2273" t="s">
        <v>22</v>
      </c>
      <c r="D2273" t="s">
        <v>34</v>
      </c>
      <c r="E2273" t="s">
        <v>22</v>
      </c>
      <c r="F2273">
        <v>0.98875693471199999</v>
      </c>
      <c r="G2273" t="s">
        <v>22</v>
      </c>
      <c r="H2273">
        <v>0.98935261222100002</v>
      </c>
      <c r="I2273" t="s">
        <v>22</v>
      </c>
      <c r="J2273">
        <v>0.98966073138599997</v>
      </c>
      <c r="K2273">
        <v>1</v>
      </c>
      <c r="L2273">
        <v>1</v>
      </c>
      <c r="M2273">
        <v>1</v>
      </c>
      <c r="N2273">
        <f t="shared" si="70"/>
        <v>5.9567750900002547E-4</v>
      </c>
      <c r="O2273">
        <f t="shared" si="71"/>
        <v>9.0379667399997921E-4</v>
      </c>
    </row>
    <row r="2274" spans="1:15" x14ac:dyDescent="0.25">
      <c r="A2274" t="s">
        <v>3080</v>
      </c>
      <c r="B2274" t="s">
        <v>3064</v>
      </c>
      <c r="C2274" t="s">
        <v>22</v>
      </c>
      <c r="D2274" t="s">
        <v>73</v>
      </c>
      <c r="E2274" t="s">
        <v>22</v>
      </c>
      <c r="F2274">
        <v>0.98875693471199999</v>
      </c>
      <c r="G2274" t="s">
        <v>22</v>
      </c>
      <c r="H2274">
        <v>0.96523491531899996</v>
      </c>
      <c r="I2274" t="s">
        <v>22</v>
      </c>
      <c r="J2274">
        <v>0.97894178365100004</v>
      </c>
      <c r="K2274">
        <v>1</v>
      </c>
      <c r="L2274">
        <v>1</v>
      </c>
      <c r="M2274">
        <v>1</v>
      </c>
      <c r="N2274">
        <f t="shared" si="70"/>
        <v>-2.3522019393000027E-2</v>
      </c>
      <c r="O2274">
        <f t="shared" si="71"/>
        <v>-9.8151510609999493E-3</v>
      </c>
    </row>
    <row r="2275" spans="1:15" x14ac:dyDescent="0.25">
      <c r="A2275" t="s">
        <v>3080</v>
      </c>
      <c r="B2275" t="s">
        <v>3064</v>
      </c>
      <c r="C2275" t="s">
        <v>22</v>
      </c>
      <c r="D2275" t="s">
        <v>579</v>
      </c>
      <c r="E2275" t="s">
        <v>22</v>
      </c>
      <c r="F2275">
        <v>0.98875693471199999</v>
      </c>
      <c r="G2275" t="s">
        <v>22</v>
      </c>
      <c r="H2275">
        <v>0.98928331982499995</v>
      </c>
      <c r="I2275" t="s">
        <v>22</v>
      </c>
      <c r="J2275">
        <v>0.98971105719100005</v>
      </c>
      <c r="K2275">
        <v>1</v>
      </c>
      <c r="L2275">
        <v>1</v>
      </c>
      <c r="M2275">
        <v>1</v>
      </c>
      <c r="N2275">
        <f t="shared" si="70"/>
        <v>5.2638511299996082E-4</v>
      </c>
      <c r="O2275">
        <f t="shared" si="71"/>
        <v>9.5412247900006353E-4</v>
      </c>
    </row>
    <row r="2276" spans="1:15" x14ac:dyDescent="0.25">
      <c r="A2276" t="s">
        <v>3080</v>
      </c>
      <c r="B2276" t="s">
        <v>3064</v>
      </c>
      <c r="C2276" t="s">
        <v>22</v>
      </c>
      <c r="D2276" t="s">
        <v>26</v>
      </c>
      <c r="E2276" t="s">
        <v>22</v>
      </c>
      <c r="F2276">
        <v>0.98875693471199999</v>
      </c>
      <c r="G2276" t="s">
        <v>22</v>
      </c>
      <c r="H2276">
        <v>0.978679603417</v>
      </c>
      <c r="I2276" t="s">
        <v>22</v>
      </c>
      <c r="J2276">
        <v>0.98630361309900005</v>
      </c>
      <c r="K2276">
        <v>1</v>
      </c>
      <c r="L2276">
        <v>1</v>
      </c>
      <c r="M2276">
        <v>1</v>
      </c>
      <c r="N2276">
        <f t="shared" si="70"/>
        <v>-1.0077331294999992E-2</v>
      </c>
      <c r="O2276">
        <f t="shared" si="71"/>
        <v>-2.4533216129999369E-3</v>
      </c>
    </row>
    <row r="2277" spans="1:15" x14ac:dyDescent="0.25">
      <c r="A2277" t="s">
        <v>3081</v>
      </c>
      <c r="B2277" t="s">
        <v>3082</v>
      </c>
      <c r="C2277" t="s">
        <v>22</v>
      </c>
      <c r="D2277" t="s">
        <v>26</v>
      </c>
      <c r="E2277" t="s">
        <v>22</v>
      </c>
      <c r="F2277">
        <v>0.93124173111300002</v>
      </c>
      <c r="G2277" t="s">
        <v>22</v>
      </c>
      <c r="H2277">
        <v>0.89328442225600002</v>
      </c>
      <c r="I2277" t="s">
        <v>22</v>
      </c>
      <c r="J2277">
        <v>0.87751330202800004</v>
      </c>
      <c r="K2277">
        <v>1</v>
      </c>
      <c r="L2277">
        <v>1</v>
      </c>
      <c r="M2277">
        <v>1</v>
      </c>
      <c r="N2277">
        <f t="shared" si="70"/>
        <v>-3.7957308856999994E-2</v>
      </c>
      <c r="O2277">
        <f t="shared" si="71"/>
        <v>-5.3728429084999973E-2</v>
      </c>
    </row>
    <row r="2278" spans="1:15" x14ac:dyDescent="0.25">
      <c r="A2278" t="s">
        <v>3083</v>
      </c>
      <c r="B2278" t="s">
        <v>3084</v>
      </c>
      <c r="C2278" t="s">
        <v>22</v>
      </c>
      <c r="D2278" t="s">
        <v>377</v>
      </c>
      <c r="E2278" t="s">
        <v>22</v>
      </c>
      <c r="F2278">
        <v>0.97846220458900002</v>
      </c>
      <c r="G2278" t="s">
        <v>22</v>
      </c>
      <c r="H2278">
        <v>0.98474187438799998</v>
      </c>
      <c r="I2278" t="s">
        <v>22</v>
      </c>
      <c r="J2278">
        <v>0.98846233336400002</v>
      </c>
      <c r="K2278">
        <v>1</v>
      </c>
      <c r="L2278">
        <v>1</v>
      </c>
      <c r="M2278">
        <v>1</v>
      </c>
      <c r="N2278">
        <f t="shared" si="70"/>
        <v>6.279669798999965E-3</v>
      </c>
      <c r="O2278">
        <f t="shared" si="71"/>
        <v>1.0000128775000006E-2</v>
      </c>
    </row>
    <row r="2279" spans="1:15" x14ac:dyDescent="0.25">
      <c r="A2279" t="s">
        <v>3083</v>
      </c>
      <c r="B2279" t="s">
        <v>3084</v>
      </c>
      <c r="C2279" t="s">
        <v>22</v>
      </c>
      <c r="D2279" t="s">
        <v>34</v>
      </c>
      <c r="E2279" t="s">
        <v>22</v>
      </c>
      <c r="F2279">
        <v>0.97846220458900002</v>
      </c>
      <c r="G2279" t="s">
        <v>22</v>
      </c>
      <c r="H2279">
        <v>0.98510145141700001</v>
      </c>
      <c r="I2279" t="s">
        <v>22</v>
      </c>
      <c r="J2279">
        <v>0.98845466301999996</v>
      </c>
      <c r="K2279">
        <v>1</v>
      </c>
      <c r="L2279">
        <v>1</v>
      </c>
      <c r="M2279">
        <v>1</v>
      </c>
      <c r="N2279">
        <f t="shared" si="70"/>
        <v>6.6392468279999894E-3</v>
      </c>
      <c r="O2279">
        <f t="shared" si="71"/>
        <v>9.9924584309999398E-3</v>
      </c>
    </row>
    <row r="2280" spans="1:15" x14ac:dyDescent="0.25">
      <c r="A2280" t="s">
        <v>3083</v>
      </c>
      <c r="B2280" t="s">
        <v>3084</v>
      </c>
      <c r="C2280" t="s">
        <v>22</v>
      </c>
      <c r="D2280" t="s">
        <v>73</v>
      </c>
      <c r="E2280" t="s">
        <v>22</v>
      </c>
      <c r="F2280">
        <v>0.97846220458900002</v>
      </c>
      <c r="G2280" t="s">
        <v>22</v>
      </c>
      <c r="H2280">
        <v>0.98982965149699997</v>
      </c>
      <c r="I2280" t="s">
        <v>22</v>
      </c>
      <c r="J2280">
        <v>0.97829516645600001</v>
      </c>
      <c r="K2280">
        <v>1</v>
      </c>
      <c r="L2280">
        <v>1</v>
      </c>
      <c r="M2280">
        <v>1</v>
      </c>
      <c r="N2280">
        <f t="shared" si="70"/>
        <v>1.1367446907999956E-2</v>
      </c>
      <c r="O2280">
        <f t="shared" si="71"/>
        <v>-1.6703813300000814E-4</v>
      </c>
    </row>
    <row r="2281" spans="1:15" x14ac:dyDescent="0.25">
      <c r="A2281" t="s">
        <v>3083</v>
      </c>
      <c r="B2281" t="s">
        <v>3084</v>
      </c>
      <c r="C2281" t="s">
        <v>22</v>
      </c>
      <c r="D2281" t="s">
        <v>26</v>
      </c>
      <c r="E2281" t="s">
        <v>22</v>
      </c>
      <c r="F2281">
        <v>0.97846220458900002</v>
      </c>
      <c r="G2281" t="s">
        <v>22</v>
      </c>
      <c r="H2281">
        <v>0.98032806901699998</v>
      </c>
      <c r="I2281" t="s">
        <v>22</v>
      </c>
      <c r="J2281">
        <v>0.98493138970500005</v>
      </c>
      <c r="K2281">
        <v>1</v>
      </c>
      <c r="L2281">
        <v>1</v>
      </c>
      <c r="M2281">
        <v>1</v>
      </c>
      <c r="N2281">
        <f t="shared" si="70"/>
        <v>1.8658644279999637E-3</v>
      </c>
      <c r="O2281">
        <f t="shared" si="71"/>
        <v>6.4691851160000313E-3</v>
      </c>
    </row>
    <row r="2282" spans="1:15" x14ac:dyDescent="0.25">
      <c r="A2282" t="s">
        <v>3085</v>
      </c>
      <c r="B2282" t="s">
        <v>3066</v>
      </c>
      <c r="C2282" t="s">
        <v>22</v>
      </c>
      <c r="D2282" t="s">
        <v>26</v>
      </c>
      <c r="E2282" t="s">
        <v>22</v>
      </c>
      <c r="F2282">
        <v>0.93976975194500001</v>
      </c>
      <c r="G2282" t="s">
        <v>22</v>
      </c>
      <c r="H2282">
        <v>0.92643224095900001</v>
      </c>
      <c r="I2282" t="s">
        <v>22</v>
      </c>
      <c r="J2282">
        <v>0.924718049115</v>
      </c>
      <c r="K2282">
        <v>1</v>
      </c>
      <c r="L2282">
        <v>1</v>
      </c>
      <c r="M2282">
        <v>1</v>
      </c>
      <c r="N2282">
        <f t="shared" si="70"/>
        <v>-1.3337510986000001E-2</v>
      </c>
      <c r="O2282">
        <f t="shared" si="71"/>
        <v>-1.5051702830000013E-2</v>
      </c>
    </row>
    <row r="2283" spans="1:15" x14ac:dyDescent="0.25">
      <c r="A2283" t="s">
        <v>3086</v>
      </c>
      <c r="B2283" t="s">
        <v>3087</v>
      </c>
      <c r="C2283" t="s">
        <v>41</v>
      </c>
      <c r="D2283" t="s">
        <v>377</v>
      </c>
      <c r="E2283" t="s">
        <v>41</v>
      </c>
      <c r="F2283">
        <v>0.78443413524200001</v>
      </c>
      <c r="G2283" t="s">
        <v>41</v>
      </c>
      <c r="H2283">
        <v>0.45522666417199997</v>
      </c>
      <c r="I2283" t="s">
        <v>41</v>
      </c>
      <c r="J2283">
        <v>0.42226266956300001</v>
      </c>
      <c r="K2283">
        <v>1</v>
      </c>
      <c r="L2283">
        <v>1</v>
      </c>
      <c r="M2283">
        <v>1</v>
      </c>
      <c r="N2283">
        <f t="shared" si="70"/>
        <v>-0.32920747107000004</v>
      </c>
      <c r="O2283">
        <f t="shared" si="71"/>
        <v>-0.36217146567899999</v>
      </c>
    </row>
    <row r="2284" spans="1:15" x14ac:dyDescent="0.25">
      <c r="A2284" t="s">
        <v>3086</v>
      </c>
      <c r="B2284" t="s">
        <v>3087</v>
      </c>
      <c r="C2284" t="s">
        <v>41</v>
      </c>
      <c r="D2284" t="s">
        <v>73</v>
      </c>
      <c r="E2284" t="s">
        <v>41</v>
      </c>
      <c r="F2284">
        <v>0.78443413524200001</v>
      </c>
      <c r="G2284" t="s">
        <v>41</v>
      </c>
      <c r="H2284">
        <v>0.96743747178600004</v>
      </c>
      <c r="I2284" t="s">
        <v>41</v>
      </c>
      <c r="J2284">
        <v>0.96309872042099998</v>
      </c>
      <c r="K2284">
        <v>1</v>
      </c>
      <c r="L2284">
        <v>1</v>
      </c>
      <c r="M2284">
        <v>1</v>
      </c>
      <c r="N2284">
        <f t="shared" si="70"/>
        <v>0.18300333654400003</v>
      </c>
      <c r="O2284">
        <f t="shared" si="71"/>
        <v>0.17866458517899997</v>
      </c>
    </row>
    <row r="2285" spans="1:15" x14ac:dyDescent="0.25">
      <c r="A2285" t="s">
        <v>3086</v>
      </c>
      <c r="B2285" t="s">
        <v>3087</v>
      </c>
      <c r="C2285" t="s">
        <v>41</v>
      </c>
      <c r="D2285" t="s">
        <v>26</v>
      </c>
      <c r="E2285" t="s">
        <v>41</v>
      </c>
      <c r="F2285">
        <v>0.78443413524200001</v>
      </c>
      <c r="G2285" t="s">
        <v>41</v>
      </c>
      <c r="H2285">
        <v>0.45771792206400003</v>
      </c>
      <c r="I2285" t="s">
        <v>41</v>
      </c>
      <c r="J2285">
        <v>0.67775430491400002</v>
      </c>
      <c r="K2285">
        <v>1</v>
      </c>
      <c r="L2285">
        <v>1</v>
      </c>
      <c r="M2285">
        <v>1</v>
      </c>
      <c r="N2285">
        <f t="shared" si="70"/>
        <v>-0.32671621317799998</v>
      </c>
      <c r="O2285">
        <f t="shared" si="71"/>
        <v>-0.10667983032799999</v>
      </c>
    </row>
    <row r="2286" spans="1:15" x14ac:dyDescent="0.25">
      <c r="A2286" t="s">
        <v>3086</v>
      </c>
      <c r="B2286" t="s">
        <v>3087</v>
      </c>
      <c r="C2286" t="s">
        <v>41</v>
      </c>
      <c r="D2286" t="s">
        <v>204</v>
      </c>
      <c r="E2286" t="s">
        <v>41</v>
      </c>
      <c r="F2286">
        <v>0.78443413524200001</v>
      </c>
      <c r="G2286" t="s">
        <v>72</v>
      </c>
      <c r="H2286">
        <v>0.88544690384000002</v>
      </c>
      <c r="I2286" t="s">
        <v>72</v>
      </c>
      <c r="J2286">
        <v>0.827911666878</v>
      </c>
      <c r="K2286">
        <v>1</v>
      </c>
      <c r="L2286">
        <v>0</v>
      </c>
      <c r="M2286">
        <v>0</v>
      </c>
      <c r="N2286">
        <f t="shared" si="70"/>
        <v>0.10101276859800001</v>
      </c>
      <c r="O2286">
        <f t="shared" si="71"/>
        <v>4.3477531635999989E-2</v>
      </c>
    </row>
    <row r="2287" spans="1:15" x14ac:dyDescent="0.25">
      <c r="A2287" t="s">
        <v>3088</v>
      </c>
      <c r="B2287" t="s">
        <v>3089</v>
      </c>
      <c r="C2287" t="s">
        <v>41</v>
      </c>
      <c r="D2287" t="s">
        <v>26</v>
      </c>
      <c r="E2287" t="s">
        <v>22</v>
      </c>
      <c r="F2287">
        <v>0.89169328173499995</v>
      </c>
      <c r="G2287" t="s">
        <v>22</v>
      </c>
      <c r="H2287">
        <v>0.888689155658</v>
      </c>
      <c r="I2287" t="s">
        <v>22</v>
      </c>
      <c r="J2287">
        <v>0.87414316457999997</v>
      </c>
      <c r="K2287">
        <v>0</v>
      </c>
      <c r="L2287">
        <v>0</v>
      </c>
      <c r="M2287">
        <v>0</v>
      </c>
      <c r="N2287">
        <f t="shared" si="70"/>
        <v>-3.0041260769999578E-3</v>
      </c>
      <c r="O2287">
        <f t="shared" si="71"/>
        <v>-1.7550117154999989E-2</v>
      </c>
    </row>
    <row r="2288" spans="1:15" x14ac:dyDescent="0.25">
      <c r="A2288" t="s">
        <v>3090</v>
      </c>
      <c r="B2288" t="s">
        <v>2354</v>
      </c>
      <c r="C2288" t="s">
        <v>26</v>
      </c>
      <c r="D2288" t="s">
        <v>377</v>
      </c>
      <c r="E2288" t="s">
        <v>26</v>
      </c>
      <c r="F2288">
        <v>0.97568082297000003</v>
      </c>
      <c r="G2288" t="s">
        <v>26</v>
      </c>
      <c r="H2288">
        <v>0.97591678619800004</v>
      </c>
      <c r="I2288" t="s">
        <v>26</v>
      </c>
      <c r="J2288">
        <v>0.97133266853599998</v>
      </c>
      <c r="K2288">
        <v>1</v>
      </c>
      <c r="L2288">
        <v>1</v>
      </c>
      <c r="M2288">
        <v>1</v>
      </c>
      <c r="N2288">
        <f t="shared" si="70"/>
        <v>2.3596322800001346E-4</v>
      </c>
      <c r="O2288">
        <f t="shared" si="71"/>
        <v>-4.3481544340000511E-3</v>
      </c>
    </row>
    <row r="2289" spans="1:15" x14ac:dyDescent="0.25">
      <c r="A2289" t="s">
        <v>3090</v>
      </c>
      <c r="B2289" t="s">
        <v>2354</v>
      </c>
      <c r="C2289" t="s">
        <v>26</v>
      </c>
      <c r="D2289" t="s">
        <v>34</v>
      </c>
      <c r="E2289" t="s">
        <v>26</v>
      </c>
      <c r="F2289">
        <v>0.97568082297000003</v>
      </c>
      <c r="G2289" t="s">
        <v>26</v>
      </c>
      <c r="H2289">
        <v>0.97685717677299999</v>
      </c>
      <c r="I2289" t="s">
        <v>26</v>
      </c>
      <c r="J2289">
        <v>0.97382670937000004</v>
      </c>
      <c r="K2289">
        <v>1</v>
      </c>
      <c r="L2289">
        <v>1</v>
      </c>
      <c r="M2289">
        <v>1</v>
      </c>
      <c r="N2289">
        <f t="shared" si="70"/>
        <v>1.1763538029999632E-3</v>
      </c>
      <c r="O2289">
        <f t="shared" si="71"/>
        <v>-1.8541135999999847E-3</v>
      </c>
    </row>
    <row r="2290" spans="1:15" x14ac:dyDescent="0.25">
      <c r="A2290" t="s">
        <v>3090</v>
      </c>
      <c r="B2290" t="s">
        <v>2354</v>
      </c>
      <c r="C2290" t="s">
        <v>26</v>
      </c>
      <c r="D2290" t="s">
        <v>26</v>
      </c>
      <c r="E2290" t="s">
        <v>26</v>
      </c>
      <c r="F2290">
        <v>0.97568082297000003</v>
      </c>
      <c r="G2290" t="s">
        <v>26</v>
      </c>
      <c r="H2290">
        <v>0.977725051018</v>
      </c>
      <c r="I2290" t="s">
        <v>26</v>
      </c>
      <c r="J2290">
        <v>0.97323991759899997</v>
      </c>
      <c r="K2290">
        <v>1</v>
      </c>
      <c r="L2290">
        <v>1</v>
      </c>
      <c r="M2290">
        <v>1</v>
      </c>
      <c r="N2290">
        <f t="shared" si="70"/>
        <v>2.0442280479999742E-3</v>
      </c>
      <c r="O2290">
        <f t="shared" si="71"/>
        <v>-2.4409053710000572E-3</v>
      </c>
    </row>
    <row r="2291" spans="1:15" x14ac:dyDescent="0.25">
      <c r="A2291" t="s">
        <v>3091</v>
      </c>
      <c r="B2291" t="s">
        <v>3092</v>
      </c>
      <c r="C2291" t="s">
        <v>41</v>
      </c>
      <c r="D2291" t="s">
        <v>26</v>
      </c>
      <c r="E2291" t="s">
        <v>41</v>
      </c>
      <c r="F2291">
        <v>0.5</v>
      </c>
      <c r="G2291" t="s">
        <v>41</v>
      </c>
      <c r="H2291">
        <v>0.5</v>
      </c>
      <c r="I2291" t="s">
        <v>41</v>
      </c>
      <c r="J2291">
        <v>0.84151082164799995</v>
      </c>
      <c r="K2291">
        <v>1</v>
      </c>
      <c r="L2291">
        <v>1</v>
      </c>
      <c r="M2291">
        <v>1</v>
      </c>
      <c r="N2291">
        <f t="shared" si="70"/>
        <v>0</v>
      </c>
      <c r="O2291">
        <f t="shared" si="71"/>
        <v>0.34151082164799995</v>
      </c>
    </row>
    <row r="2292" spans="1:15" x14ac:dyDescent="0.25">
      <c r="A2292" t="s">
        <v>3093</v>
      </c>
      <c r="B2292" t="s">
        <v>3094</v>
      </c>
      <c r="C2292" t="s">
        <v>30</v>
      </c>
      <c r="D2292" t="s">
        <v>21</v>
      </c>
      <c r="E2292" t="s">
        <v>21</v>
      </c>
      <c r="F2292">
        <v>0.47749999999999998</v>
      </c>
      <c r="G2292" t="s">
        <v>21</v>
      </c>
      <c r="H2292">
        <v>0.80430910997500005</v>
      </c>
      <c r="I2292" t="s">
        <v>21</v>
      </c>
      <c r="J2292">
        <v>0.89</v>
      </c>
      <c r="K2292">
        <v>0</v>
      </c>
      <c r="L2292">
        <v>0</v>
      </c>
      <c r="M2292">
        <v>0</v>
      </c>
      <c r="N2292">
        <f t="shared" si="70"/>
        <v>0.32680910997500007</v>
      </c>
      <c r="O2292">
        <f t="shared" si="71"/>
        <v>0.41250000000000003</v>
      </c>
    </row>
    <row r="2293" spans="1:15" x14ac:dyDescent="0.25">
      <c r="A2293" t="s">
        <v>3095</v>
      </c>
      <c r="B2293" t="s">
        <v>3096</v>
      </c>
      <c r="C2293" t="s">
        <v>21</v>
      </c>
      <c r="D2293" t="s">
        <v>21</v>
      </c>
      <c r="E2293" t="s">
        <v>21</v>
      </c>
      <c r="F2293">
        <v>0.45250000000000001</v>
      </c>
      <c r="G2293" t="s">
        <v>21</v>
      </c>
      <c r="H2293">
        <v>0.77474787410500001</v>
      </c>
      <c r="I2293" t="s">
        <v>21</v>
      </c>
      <c r="J2293">
        <v>0.79167761839499995</v>
      </c>
      <c r="K2293">
        <v>1</v>
      </c>
      <c r="L2293">
        <v>1</v>
      </c>
      <c r="M2293">
        <v>1</v>
      </c>
      <c r="N2293">
        <f t="shared" si="70"/>
        <v>0.322247874105</v>
      </c>
      <c r="O2293">
        <f t="shared" si="71"/>
        <v>0.33917761839499994</v>
      </c>
    </row>
    <row r="2294" spans="1:15" x14ac:dyDescent="0.25">
      <c r="A2294" t="s">
        <v>3097</v>
      </c>
      <c r="B2294" t="s">
        <v>3098</v>
      </c>
      <c r="C2294" t="s">
        <v>21</v>
      </c>
      <c r="D2294" t="s">
        <v>21</v>
      </c>
      <c r="E2294" t="s">
        <v>21</v>
      </c>
      <c r="F2294">
        <v>0.83806594906700005</v>
      </c>
      <c r="G2294" t="s">
        <v>21</v>
      </c>
      <c r="H2294">
        <v>0.91060428652699998</v>
      </c>
      <c r="I2294" t="s">
        <v>21</v>
      </c>
      <c r="J2294">
        <v>0.40250000000000002</v>
      </c>
      <c r="K2294">
        <v>1</v>
      </c>
      <c r="L2294">
        <v>1</v>
      </c>
      <c r="M2294">
        <v>1</v>
      </c>
      <c r="N2294">
        <f t="shared" si="70"/>
        <v>7.2538337459999935E-2</v>
      </c>
      <c r="O2294">
        <f t="shared" si="71"/>
        <v>-0.43556594906700002</v>
      </c>
    </row>
    <row r="2295" spans="1:15" x14ac:dyDescent="0.25">
      <c r="A2295" t="s">
        <v>3099</v>
      </c>
      <c r="B2295" t="s">
        <v>3100</v>
      </c>
      <c r="C2295" t="s">
        <v>30</v>
      </c>
      <c r="D2295" t="s">
        <v>21</v>
      </c>
      <c r="E2295" t="s">
        <v>30</v>
      </c>
      <c r="F2295">
        <v>0.484712917661</v>
      </c>
      <c r="G2295" t="s">
        <v>30</v>
      </c>
      <c r="H2295">
        <v>0.47980034825700002</v>
      </c>
      <c r="I2295" t="s">
        <v>30</v>
      </c>
      <c r="J2295">
        <v>0.48999792400800002</v>
      </c>
      <c r="K2295">
        <v>1</v>
      </c>
      <c r="L2295">
        <v>1</v>
      </c>
      <c r="M2295">
        <v>1</v>
      </c>
      <c r="N2295">
        <f t="shared" si="70"/>
        <v>-4.9125694039999779E-3</v>
      </c>
      <c r="O2295">
        <f t="shared" si="71"/>
        <v>5.2850063470000208E-3</v>
      </c>
    </row>
    <row r="2296" spans="1:15" x14ac:dyDescent="0.25">
      <c r="A2296" t="s">
        <v>3099</v>
      </c>
      <c r="B2296" t="s">
        <v>3100</v>
      </c>
      <c r="C2296" t="s">
        <v>30</v>
      </c>
      <c r="D2296" t="s">
        <v>21</v>
      </c>
      <c r="E2296" t="s">
        <v>30</v>
      </c>
      <c r="F2296">
        <v>0.484712917661</v>
      </c>
      <c r="G2296" t="s">
        <v>30</v>
      </c>
      <c r="H2296">
        <v>0.47980034825700002</v>
      </c>
      <c r="I2296" t="s">
        <v>30</v>
      </c>
      <c r="J2296">
        <v>0.48999792400800002</v>
      </c>
      <c r="K2296">
        <v>1</v>
      </c>
      <c r="L2296">
        <v>1</v>
      </c>
      <c r="M2296">
        <v>1</v>
      </c>
      <c r="N2296">
        <f t="shared" si="70"/>
        <v>-4.9125694039999779E-3</v>
      </c>
      <c r="O2296">
        <f t="shared" si="71"/>
        <v>5.2850063470000208E-3</v>
      </c>
    </row>
    <row r="2297" spans="1:15" x14ac:dyDescent="0.25">
      <c r="A2297" t="s">
        <v>3101</v>
      </c>
      <c r="B2297" t="s">
        <v>3102</v>
      </c>
      <c r="C2297" t="s">
        <v>21</v>
      </c>
      <c r="D2297" t="s">
        <v>21</v>
      </c>
      <c r="E2297" t="s">
        <v>21</v>
      </c>
      <c r="F2297">
        <v>0.91862064366899998</v>
      </c>
      <c r="G2297" t="s">
        <v>21</v>
      </c>
      <c r="H2297">
        <v>0.92187652007200005</v>
      </c>
      <c r="I2297" t="s">
        <v>21</v>
      </c>
      <c r="J2297">
        <v>0.92452382894200003</v>
      </c>
      <c r="K2297">
        <v>1</v>
      </c>
      <c r="L2297">
        <v>1</v>
      </c>
      <c r="M2297">
        <v>1</v>
      </c>
      <c r="N2297">
        <f t="shared" si="70"/>
        <v>3.2558764030000686E-3</v>
      </c>
      <c r="O2297">
        <f t="shared" si="71"/>
        <v>5.9031852730000445E-3</v>
      </c>
    </row>
    <row r="2298" spans="1:15" x14ac:dyDescent="0.25">
      <c r="A2298" t="s">
        <v>3101</v>
      </c>
      <c r="B2298" t="s">
        <v>3102</v>
      </c>
      <c r="C2298" t="s">
        <v>21</v>
      </c>
      <c r="D2298" t="s">
        <v>21</v>
      </c>
      <c r="E2298" t="s">
        <v>21</v>
      </c>
      <c r="F2298">
        <v>0.91862064366899998</v>
      </c>
      <c r="G2298" t="s">
        <v>21</v>
      </c>
      <c r="H2298">
        <v>0.92187652007200005</v>
      </c>
      <c r="I2298" t="s">
        <v>21</v>
      </c>
      <c r="J2298">
        <v>0.92452382894200003</v>
      </c>
      <c r="K2298">
        <v>1</v>
      </c>
      <c r="L2298">
        <v>1</v>
      </c>
      <c r="M2298">
        <v>1</v>
      </c>
      <c r="N2298">
        <f t="shared" si="70"/>
        <v>3.2558764030000686E-3</v>
      </c>
      <c r="O2298">
        <f t="shared" si="71"/>
        <v>5.9031852730000445E-3</v>
      </c>
    </row>
    <row r="2299" spans="1:15" x14ac:dyDescent="0.25">
      <c r="A2299" t="s">
        <v>3103</v>
      </c>
      <c r="B2299" t="s">
        <v>3104</v>
      </c>
      <c r="C2299" t="s">
        <v>21</v>
      </c>
      <c r="D2299" t="s">
        <v>21</v>
      </c>
      <c r="E2299" t="s">
        <v>21</v>
      </c>
      <c r="F2299">
        <v>0.944746611387</v>
      </c>
      <c r="G2299" t="s">
        <v>21</v>
      </c>
      <c r="H2299">
        <v>0.93147938263899999</v>
      </c>
      <c r="I2299" t="s">
        <v>21</v>
      </c>
      <c r="J2299">
        <v>0.932537159216</v>
      </c>
      <c r="K2299">
        <v>1</v>
      </c>
      <c r="L2299">
        <v>1</v>
      </c>
      <c r="M2299">
        <v>1</v>
      </c>
      <c r="N2299">
        <f t="shared" si="70"/>
        <v>-1.3267228748000015E-2</v>
      </c>
      <c r="O2299">
        <f t="shared" si="71"/>
        <v>-1.2209452171000001E-2</v>
      </c>
    </row>
    <row r="2300" spans="1:15" x14ac:dyDescent="0.25">
      <c r="A2300" t="s">
        <v>3103</v>
      </c>
      <c r="B2300" t="s">
        <v>3104</v>
      </c>
      <c r="C2300" t="s">
        <v>21</v>
      </c>
      <c r="D2300" t="s">
        <v>21</v>
      </c>
      <c r="E2300" t="s">
        <v>21</v>
      </c>
      <c r="F2300">
        <v>0.944746611387</v>
      </c>
      <c r="G2300" t="s">
        <v>21</v>
      </c>
      <c r="H2300">
        <v>0.93147938263899999</v>
      </c>
      <c r="I2300" t="s">
        <v>21</v>
      </c>
      <c r="J2300">
        <v>0.932537159216</v>
      </c>
      <c r="K2300">
        <v>1</v>
      </c>
      <c r="L2300">
        <v>1</v>
      </c>
      <c r="M2300">
        <v>1</v>
      </c>
      <c r="N2300">
        <f t="shared" si="70"/>
        <v>-1.3267228748000015E-2</v>
      </c>
      <c r="O2300">
        <f t="shared" si="71"/>
        <v>-1.2209452171000001E-2</v>
      </c>
    </row>
    <row r="2301" spans="1:15" x14ac:dyDescent="0.25">
      <c r="A2301" t="s">
        <v>3105</v>
      </c>
      <c r="B2301" t="s">
        <v>3106</v>
      </c>
      <c r="C2301" t="s">
        <v>26</v>
      </c>
      <c r="D2301" t="s">
        <v>34</v>
      </c>
      <c r="E2301" t="s">
        <v>26</v>
      </c>
      <c r="F2301">
        <v>0.82149421350399998</v>
      </c>
      <c r="G2301" t="s">
        <v>26</v>
      </c>
      <c r="H2301">
        <v>0.45250000000000001</v>
      </c>
      <c r="I2301" t="s">
        <v>26</v>
      </c>
      <c r="J2301">
        <v>0.45250000000000001</v>
      </c>
      <c r="K2301">
        <v>1</v>
      </c>
      <c r="L2301">
        <v>1</v>
      </c>
      <c r="M2301">
        <v>1</v>
      </c>
      <c r="N2301">
        <f t="shared" si="70"/>
        <v>-0.36899421350399997</v>
      </c>
      <c r="O2301">
        <f t="shared" si="71"/>
        <v>-0.36899421350399997</v>
      </c>
    </row>
    <row r="2302" spans="1:15" x14ac:dyDescent="0.25">
      <c r="A2302" t="s">
        <v>3105</v>
      </c>
      <c r="B2302" t="s">
        <v>3106</v>
      </c>
      <c r="C2302" t="s">
        <v>26</v>
      </c>
      <c r="D2302" t="s">
        <v>26</v>
      </c>
      <c r="E2302" t="s">
        <v>26</v>
      </c>
      <c r="F2302">
        <v>0.82149421350399998</v>
      </c>
      <c r="G2302" t="s">
        <v>26</v>
      </c>
      <c r="H2302">
        <v>0.45250000000000001</v>
      </c>
      <c r="I2302" t="s">
        <v>26</v>
      </c>
      <c r="J2302">
        <v>0.81126079828099995</v>
      </c>
      <c r="K2302">
        <v>1</v>
      </c>
      <c r="L2302">
        <v>1</v>
      </c>
      <c r="M2302">
        <v>1</v>
      </c>
      <c r="N2302">
        <f t="shared" si="70"/>
        <v>-0.36899421350399997</v>
      </c>
      <c r="O2302">
        <f t="shared" si="71"/>
        <v>-1.0233415223000031E-2</v>
      </c>
    </row>
    <row r="2303" spans="1:15" x14ac:dyDescent="0.25">
      <c r="A2303" t="s">
        <v>3107</v>
      </c>
      <c r="B2303" t="s">
        <v>3108</v>
      </c>
      <c r="C2303" t="s">
        <v>22</v>
      </c>
      <c r="D2303" t="s">
        <v>34</v>
      </c>
      <c r="E2303" t="s">
        <v>22</v>
      </c>
      <c r="F2303">
        <v>0.95499095544799995</v>
      </c>
      <c r="G2303" t="s">
        <v>22</v>
      </c>
      <c r="H2303">
        <v>0.95492590545900002</v>
      </c>
      <c r="I2303" t="s">
        <v>22</v>
      </c>
      <c r="J2303">
        <v>0.94225570167299999</v>
      </c>
      <c r="K2303">
        <v>1</v>
      </c>
      <c r="L2303">
        <v>1</v>
      </c>
      <c r="M2303">
        <v>1</v>
      </c>
      <c r="N2303">
        <f t="shared" si="70"/>
        <v>-6.5049988999921204E-5</v>
      </c>
      <c r="O2303">
        <f t="shared" si="71"/>
        <v>-1.2735253774999955E-2</v>
      </c>
    </row>
    <row r="2304" spans="1:15" x14ac:dyDescent="0.25">
      <c r="A2304" t="s">
        <v>3107</v>
      </c>
      <c r="B2304" t="s">
        <v>3108</v>
      </c>
      <c r="C2304" t="s">
        <v>22</v>
      </c>
      <c r="D2304" t="s">
        <v>26</v>
      </c>
      <c r="E2304" t="s">
        <v>22</v>
      </c>
      <c r="F2304">
        <v>0.95499095544799995</v>
      </c>
      <c r="G2304" t="s">
        <v>22</v>
      </c>
      <c r="H2304">
        <v>0.95494690345599997</v>
      </c>
      <c r="I2304" t="s">
        <v>22</v>
      </c>
      <c r="J2304">
        <v>0.95494605410199995</v>
      </c>
      <c r="K2304">
        <v>1</v>
      </c>
      <c r="L2304">
        <v>1</v>
      </c>
      <c r="M2304">
        <v>1</v>
      </c>
      <c r="N2304">
        <f t="shared" si="70"/>
        <v>-4.4051991999971563E-5</v>
      </c>
      <c r="O2304">
        <f t="shared" si="71"/>
        <v>-4.4901345999992515E-5</v>
      </c>
    </row>
    <row r="2305" spans="1:15" x14ac:dyDescent="0.25">
      <c r="A2305" t="s">
        <v>3109</v>
      </c>
      <c r="B2305" t="s">
        <v>3110</v>
      </c>
      <c r="C2305" t="s">
        <v>22</v>
      </c>
      <c r="D2305" t="s">
        <v>34</v>
      </c>
      <c r="E2305" t="s">
        <v>22</v>
      </c>
      <c r="F2305">
        <v>0.95228860705700002</v>
      </c>
      <c r="G2305" t="s">
        <v>22</v>
      </c>
      <c r="H2305">
        <v>0.95182222240900005</v>
      </c>
      <c r="I2305" t="s">
        <v>22</v>
      </c>
      <c r="J2305">
        <v>0.95167198342699999</v>
      </c>
      <c r="K2305">
        <v>1</v>
      </c>
      <c r="L2305">
        <v>1</v>
      </c>
      <c r="M2305">
        <v>1</v>
      </c>
      <c r="N2305">
        <f t="shared" si="70"/>
        <v>-4.6638464799997337E-4</v>
      </c>
      <c r="O2305">
        <f t="shared" si="71"/>
        <v>-6.1662363000003495E-4</v>
      </c>
    </row>
    <row r="2306" spans="1:15" x14ac:dyDescent="0.25">
      <c r="A2306" t="s">
        <v>3109</v>
      </c>
      <c r="B2306" t="s">
        <v>3110</v>
      </c>
      <c r="C2306" t="s">
        <v>22</v>
      </c>
      <c r="D2306" t="s">
        <v>26</v>
      </c>
      <c r="E2306" t="s">
        <v>22</v>
      </c>
      <c r="F2306">
        <v>0.95228860705700002</v>
      </c>
      <c r="G2306" t="s">
        <v>22</v>
      </c>
      <c r="H2306">
        <v>0.95210011246000004</v>
      </c>
      <c r="I2306" t="s">
        <v>22</v>
      </c>
      <c r="J2306">
        <v>0.95201412623100001</v>
      </c>
      <c r="K2306">
        <v>1</v>
      </c>
      <c r="L2306">
        <v>1</v>
      </c>
      <c r="M2306">
        <v>1</v>
      </c>
      <c r="N2306">
        <f t="shared" si="70"/>
        <v>-1.884945969999885E-4</v>
      </c>
      <c r="O2306">
        <f t="shared" si="71"/>
        <v>-2.74480826000012E-4</v>
      </c>
    </row>
    <row r="2307" spans="1:15" x14ac:dyDescent="0.25">
      <c r="A2307" t="s">
        <v>3111</v>
      </c>
      <c r="B2307" t="s">
        <v>3112</v>
      </c>
      <c r="C2307" t="s">
        <v>22</v>
      </c>
      <c r="D2307" t="s">
        <v>26</v>
      </c>
      <c r="E2307" t="s">
        <v>22</v>
      </c>
      <c r="F2307">
        <v>0.92264201757700004</v>
      </c>
      <c r="G2307" t="s">
        <v>22</v>
      </c>
      <c r="H2307">
        <v>0.93482850173999998</v>
      </c>
      <c r="I2307" t="s">
        <v>22</v>
      </c>
      <c r="J2307">
        <v>0.93418822015400005</v>
      </c>
      <c r="K2307">
        <v>1</v>
      </c>
      <c r="L2307">
        <v>1</v>
      </c>
      <c r="M2307">
        <v>1</v>
      </c>
      <c r="N2307">
        <f t="shared" ref="N2307:N2370" si="72">H2307-F2307</f>
        <v>1.2186484162999944E-2</v>
      </c>
      <c r="O2307">
        <f t="shared" ref="O2307:O2370" si="73">J2307-F2307</f>
        <v>1.1546202577000009E-2</v>
      </c>
    </row>
    <row r="2308" spans="1:15" x14ac:dyDescent="0.25">
      <c r="A2308" t="s">
        <v>3113</v>
      </c>
      <c r="B2308" t="s">
        <v>3114</v>
      </c>
      <c r="C2308" t="s">
        <v>22</v>
      </c>
      <c r="D2308" t="s">
        <v>34</v>
      </c>
      <c r="E2308" t="s">
        <v>22</v>
      </c>
      <c r="F2308">
        <v>0.94364080101500003</v>
      </c>
      <c r="G2308" t="s">
        <v>22</v>
      </c>
      <c r="H2308">
        <v>0.95271554652900003</v>
      </c>
      <c r="I2308" t="s">
        <v>22</v>
      </c>
      <c r="J2308">
        <v>0.95259900490000005</v>
      </c>
      <c r="K2308">
        <v>1</v>
      </c>
      <c r="L2308">
        <v>1</v>
      </c>
      <c r="M2308">
        <v>1</v>
      </c>
      <c r="N2308">
        <f t="shared" si="72"/>
        <v>9.0747455140000044E-3</v>
      </c>
      <c r="O2308">
        <f t="shared" si="73"/>
        <v>8.9582038850000156E-3</v>
      </c>
    </row>
    <row r="2309" spans="1:15" x14ac:dyDescent="0.25">
      <c r="A2309" t="s">
        <v>3113</v>
      </c>
      <c r="B2309" t="s">
        <v>3114</v>
      </c>
      <c r="C2309" t="s">
        <v>22</v>
      </c>
      <c r="D2309" t="s">
        <v>26</v>
      </c>
      <c r="E2309" t="s">
        <v>22</v>
      </c>
      <c r="F2309">
        <v>0.94364080101500003</v>
      </c>
      <c r="G2309" t="s">
        <v>22</v>
      </c>
      <c r="H2309">
        <v>0.94460481177599998</v>
      </c>
      <c r="I2309" t="s">
        <v>22</v>
      </c>
      <c r="J2309">
        <v>0.94447033179200002</v>
      </c>
      <c r="K2309">
        <v>1</v>
      </c>
      <c r="L2309">
        <v>1</v>
      </c>
      <c r="M2309">
        <v>1</v>
      </c>
      <c r="N2309">
        <f t="shared" si="72"/>
        <v>9.6401076099994487E-4</v>
      </c>
      <c r="O2309">
        <f t="shared" si="73"/>
        <v>8.2953077699998712E-4</v>
      </c>
    </row>
    <row r="2310" spans="1:15" x14ac:dyDescent="0.25">
      <c r="A2310" t="s">
        <v>3115</v>
      </c>
      <c r="B2310" t="s">
        <v>3116</v>
      </c>
      <c r="C2310" t="s">
        <v>22</v>
      </c>
      <c r="D2310" t="s">
        <v>34</v>
      </c>
      <c r="E2310" t="s">
        <v>22</v>
      </c>
      <c r="F2310">
        <v>0.95988827689199996</v>
      </c>
      <c r="G2310" t="s">
        <v>22</v>
      </c>
      <c r="H2310">
        <v>0.95006536454199997</v>
      </c>
      <c r="I2310" t="s">
        <v>22</v>
      </c>
      <c r="J2310">
        <v>0.947820954657</v>
      </c>
      <c r="K2310">
        <v>1</v>
      </c>
      <c r="L2310">
        <v>1</v>
      </c>
      <c r="M2310">
        <v>1</v>
      </c>
      <c r="N2310">
        <f t="shared" si="72"/>
        <v>-9.8229123499999904E-3</v>
      </c>
      <c r="O2310">
        <f t="shared" si="73"/>
        <v>-1.2067322234999955E-2</v>
      </c>
    </row>
    <row r="2311" spans="1:15" x14ac:dyDescent="0.25">
      <c r="A2311" t="s">
        <v>3115</v>
      </c>
      <c r="B2311" t="s">
        <v>3116</v>
      </c>
      <c r="C2311" t="s">
        <v>22</v>
      </c>
      <c r="D2311" t="s">
        <v>26</v>
      </c>
      <c r="E2311" t="s">
        <v>22</v>
      </c>
      <c r="F2311">
        <v>0.95988827689199996</v>
      </c>
      <c r="G2311" t="s">
        <v>22</v>
      </c>
      <c r="H2311">
        <v>0.95966087778099995</v>
      </c>
      <c r="I2311" t="s">
        <v>22</v>
      </c>
      <c r="J2311">
        <v>0.95904475605600004</v>
      </c>
      <c r="K2311">
        <v>1</v>
      </c>
      <c r="L2311">
        <v>1</v>
      </c>
      <c r="M2311">
        <v>1</v>
      </c>
      <c r="N2311">
        <f t="shared" si="72"/>
        <v>-2.2739911100000398E-4</v>
      </c>
      <c r="O2311">
        <f t="shared" si="73"/>
        <v>-8.4352083599992245E-4</v>
      </c>
    </row>
    <row r="2312" spans="1:15" x14ac:dyDescent="0.25">
      <c r="A2312" t="s">
        <v>3117</v>
      </c>
      <c r="B2312" t="s">
        <v>3118</v>
      </c>
      <c r="C2312" t="s">
        <v>320</v>
      </c>
      <c r="D2312" t="s">
        <v>319</v>
      </c>
      <c r="E2312" t="s">
        <v>320</v>
      </c>
      <c r="F2312">
        <v>0.88747706908599999</v>
      </c>
      <c r="G2312" t="s">
        <v>320</v>
      </c>
      <c r="H2312">
        <v>0.874449156284</v>
      </c>
      <c r="I2312" t="s">
        <v>320</v>
      </c>
      <c r="J2312">
        <v>0.88744068874500004</v>
      </c>
      <c r="K2312">
        <v>1</v>
      </c>
      <c r="L2312">
        <v>1</v>
      </c>
      <c r="M2312">
        <v>1</v>
      </c>
      <c r="N2312">
        <f t="shared" si="72"/>
        <v>-1.3027912801999997E-2</v>
      </c>
      <c r="O2312">
        <f t="shared" si="73"/>
        <v>-3.638034099995302E-5</v>
      </c>
    </row>
    <row r="2313" spans="1:15" x14ac:dyDescent="0.25">
      <c r="A2313" t="s">
        <v>3119</v>
      </c>
      <c r="B2313" t="s">
        <v>3120</v>
      </c>
      <c r="C2313" t="s">
        <v>41</v>
      </c>
      <c r="D2313" t="s">
        <v>73</v>
      </c>
      <c r="E2313" t="s">
        <v>41</v>
      </c>
      <c r="F2313">
        <v>0.47469264830000002</v>
      </c>
      <c r="G2313" t="s">
        <v>41</v>
      </c>
      <c r="H2313">
        <v>0.47912291254799999</v>
      </c>
      <c r="I2313" t="s">
        <v>41</v>
      </c>
      <c r="J2313">
        <v>0.49212615353700001</v>
      </c>
      <c r="K2313">
        <v>1</v>
      </c>
      <c r="L2313">
        <v>1</v>
      </c>
      <c r="M2313">
        <v>1</v>
      </c>
      <c r="N2313">
        <f t="shared" si="72"/>
        <v>4.430264247999971E-3</v>
      </c>
      <c r="O2313">
        <f t="shared" si="73"/>
        <v>1.7433505236999991E-2</v>
      </c>
    </row>
    <row r="2314" spans="1:15" x14ac:dyDescent="0.25">
      <c r="A2314" t="s">
        <v>3119</v>
      </c>
      <c r="B2314" t="s">
        <v>3120</v>
      </c>
      <c r="C2314" t="s">
        <v>41</v>
      </c>
      <c r="D2314" t="s">
        <v>73</v>
      </c>
      <c r="E2314" t="s">
        <v>41</v>
      </c>
      <c r="F2314">
        <v>0.47469264830000002</v>
      </c>
      <c r="G2314" t="s">
        <v>41</v>
      </c>
      <c r="H2314">
        <v>0.47912291254799999</v>
      </c>
      <c r="I2314" t="s">
        <v>41</v>
      </c>
      <c r="J2314">
        <v>0.49212615353700001</v>
      </c>
      <c r="K2314">
        <v>1</v>
      </c>
      <c r="L2314">
        <v>1</v>
      </c>
      <c r="M2314">
        <v>1</v>
      </c>
      <c r="N2314">
        <f t="shared" si="72"/>
        <v>4.430264247999971E-3</v>
      </c>
      <c r="O2314">
        <f t="shared" si="73"/>
        <v>1.7433505236999991E-2</v>
      </c>
    </row>
    <row r="2315" spans="1:15" x14ac:dyDescent="0.25">
      <c r="A2315" t="s">
        <v>3121</v>
      </c>
      <c r="B2315" t="s">
        <v>3122</v>
      </c>
      <c r="C2315" t="s">
        <v>137</v>
      </c>
      <c r="D2315" t="s">
        <v>21</v>
      </c>
      <c r="E2315" t="s">
        <v>137</v>
      </c>
      <c r="F2315">
        <v>0.92</v>
      </c>
      <c r="G2315" t="s">
        <v>137</v>
      </c>
      <c r="H2315">
        <v>0.91735334209700004</v>
      </c>
      <c r="I2315" t="s">
        <v>137</v>
      </c>
      <c r="J2315">
        <v>0.94996904896800005</v>
      </c>
      <c r="K2315">
        <v>1</v>
      </c>
      <c r="L2315">
        <v>1</v>
      </c>
      <c r="M2315">
        <v>1</v>
      </c>
      <c r="N2315">
        <f t="shared" si="72"/>
        <v>-2.6466579030000048E-3</v>
      </c>
      <c r="O2315">
        <f t="shared" si="73"/>
        <v>2.9969048968000012E-2</v>
      </c>
    </row>
    <row r="2316" spans="1:15" x14ac:dyDescent="0.25">
      <c r="A2316" t="s">
        <v>3123</v>
      </c>
      <c r="B2316" t="s">
        <v>3124</v>
      </c>
      <c r="C2316" t="s">
        <v>41</v>
      </c>
      <c r="D2316" t="s">
        <v>73</v>
      </c>
      <c r="E2316" t="s">
        <v>41</v>
      </c>
      <c r="F2316">
        <v>0.77882918284299996</v>
      </c>
      <c r="G2316" t="s">
        <v>41</v>
      </c>
      <c r="H2316">
        <v>0.926850888112</v>
      </c>
      <c r="I2316" t="s">
        <v>41</v>
      </c>
      <c r="J2316">
        <v>0.92721597140599998</v>
      </c>
      <c r="K2316">
        <v>1</v>
      </c>
      <c r="L2316">
        <v>1</v>
      </c>
      <c r="M2316">
        <v>1</v>
      </c>
      <c r="N2316">
        <f t="shared" si="72"/>
        <v>0.14802170526900005</v>
      </c>
      <c r="O2316">
        <f t="shared" si="73"/>
        <v>0.14838678856300003</v>
      </c>
    </row>
    <row r="2317" spans="1:15" x14ac:dyDescent="0.25">
      <c r="A2317" t="s">
        <v>3123</v>
      </c>
      <c r="B2317" t="s">
        <v>3124</v>
      </c>
      <c r="C2317" t="s">
        <v>41</v>
      </c>
      <c r="D2317" t="s">
        <v>26</v>
      </c>
      <c r="E2317" t="s">
        <v>41</v>
      </c>
      <c r="F2317">
        <v>0.77882918284299996</v>
      </c>
      <c r="G2317" t="s">
        <v>41</v>
      </c>
      <c r="H2317">
        <v>0.91661336304700003</v>
      </c>
      <c r="I2317" t="s">
        <v>41</v>
      </c>
      <c r="J2317">
        <v>0.90673587907200004</v>
      </c>
      <c r="K2317">
        <v>1</v>
      </c>
      <c r="L2317">
        <v>1</v>
      </c>
      <c r="M2317">
        <v>1</v>
      </c>
      <c r="N2317">
        <f t="shared" si="72"/>
        <v>0.13778418020400007</v>
      </c>
      <c r="O2317">
        <f t="shared" si="73"/>
        <v>0.12790669622900008</v>
      </c>
    </row>
    <row r="2318" spans="1:15" x14ac:dyDescent="0.25">
      <c r="A2318" t="s">
        <v>3125</v>
      </c>
      <c r="B2318" t="s">
        <v>3126</v>
      </c>
      <c r="C2318" t="s">
        <v>157</v>
      </c>
      <c r="D2318" t="s">
        <v>157</v>
      </c>
      <c r="E2318" t="s">
        <v>157</v>
      </c>
      <c r="F2318">
        <v>0.359912919336</v>
      </c>
      <c r="G2318" t="s">
        <v>157</v>
      </c>
      <c r="H2318">
        <v>0.41435898927699999</v>
      </c>
      <c r="I2318" t="s">
        <v>157</v>
      </c>
      <c r="J2318">
        <v>0.46056108011000002</v>
      </c>
      <c r="K2318">
        <v>1</v>
      </c>
      <c r="L2318">
        <v>1</v>
      </c>
      <c r="M2318">
        <v>1</v>
      </c>
      <c r="N2318">
        <f t="shared" si="72"/>
        <v>5.4446069940999986E-2</v>
      </c>
      <c r="O2318">
        <f t="shared" si="73"/>
        <v>0.10064816077400002</v>
      </c>
    </row>
    <row r="2319" spans="1:15" x14ac:dyDescent="0.25">
      <c r="A2319" t="s">
        <v>3127</v>
      </c>
      <c r="B2319" t="s">
        <v>3128</v>
      </c>
      <c r="C2319" t="s">
        <v>41</v>
      </c>
      <c r="D2319" t="s">
        <v>73</v>
      </c>
      <c r="E2319" t="s">
        <v>72</v>
      </c>
      <c r="F2319">
        <v>0.60652440456199996</v>
      </c>
      <c r="G2319" t="s">
        <v>72</v>
      </c>
      <c r="H2319">
        <v>0.34327257538</v>
      </c>
      <c r="I2319" t="s">
        <v>41</v>
      </c>
      <c r="J2319">
        <v>0.86636091784000002</v>
      </c>
      <c r="K2319">
        <v>0</v>
      </c>
      <c r="L2319">
        <v>0</v>
      </c>
      <c r="M2319">
        <v>1</v>
      </c>
      <c r="N2319">
        <f t="shared" si="72"/>
        <v>-0.26325182918199996</v>
      </c>
      <c r="O2319">
        <f t="shared" si="73"/>
        <v>0.25983651327800006</v>
      </c>
    </row>
    <row r="2320" spans="1:15" x14ac:dyDescent="0.25">
      <c r="A2320" t="s">
        <v>3127</v>
      </c>
      <c r="B2320" t="s">
        <v>3128</v>
      </c>
      <c r="C2320" t="s">
        <v>41</v>
      </c>
      <c r="D2320" t="s">
        <v>204</v>
      </c>
      <c r="E2320" t="s">
        <v>72</v>
      </c>
      <c r="F2320">
        <v>0.60652440456199996</v>
      </c>
      <c r="G2320" t="s">
        <v>72</v>
      </c>
      <c r="H2320">
        <v>0.91570378554499998</v>
      </c>
      <c r="I2320" t="s">
        <v>72</v>
      </c>
      <c r="J2320">
        <v>0.90122115825899995</v>
      </c>
      <c r="K2320">
        <v>0</v>
      </c>
      <c r="L2320">
        <v>0</v>
      </c>
      <c r="M2320">
        <v>0</v>
      </c>
      <c r="N2320">
        <f t="shared" si="72"/>
        <v>0.30917938098300002</v>
      </c>
      <c r="O2320">
        <f t="shared" si="73"/>
        <v>0.29469675369699999</v>
      </c>
    </row>
    <row r="2321" spans="1:15" x14ac:dyDescent="0.25">
      <c r="A2321" t="s">
        <v>3129</v>
      </c>
      <c r="B2321" t="s">
        <v>3130</v>
      </c>
      <c r="C2321" t="s">
        <v>26</v>
      </c>
      <c r="D2321" t="s">
        <v>26</v>
      </c>
      <c r="E2321" t="s">
        <v>26</v>
      </c>
      <c r="F2321">
        <v>0.93103056028999998</v>
      </c>
      <c r="G2321" t="s">
        <v>26</v>
      </c>
      <c r="H2321">
        <v>0.931752490313</v>
      </c>
      <c r="I2321" t="s">
        <v>26</v>
      </c>
      <c r="J2321">
        <v>0.93077954251200001</v>
      </c>
      <c r="K2321">
        <v>1</v>
      </c>
      <c r="L2321">
        <v>1</v>
      </c>
      <c r="M2321">
        <v>1</v>
      </c>
      <c r="N2321">
        <f t="shared" si="72"/>
        <v>7.2193002300002806E-4</v>
      </c>
      <c r="O2321">
        <f t="shared" si="73"/>
        <v>-2.5101777799996228E-4</v>
      </c>
    </row>
    <row r="2322" spans="1:15" x14ac:dyDescent="0.25">
      <c r="A2322" t="s">
        <v>3131</v>
      </c>
      <c r="B2322" t="s">
        <v>3132</v>
      </c>
      <c r="C2322" t="s">
        <v>26</v>
      </c>
      <c r="D2322" t="s">
        <v>26</v>
      </c>
      <c r="E2322" t="s">
        <v>26</v>
      </c>
      <c r="F2322">
        <v>0.79948350068700003</v>
      </c>
      <c r="G2322" t="s">
        <v>26</v>
      </c>
      <c r="H2322">
        <v>0.80453303373600005</v>
      </c>
      <c r="I2322" t="s">
        <v>26</v>
      </c>
      <c r="J2322">
        <v>0.80421741855899997</v>
      </c>
      <c r="K2322">
        <v>1</v>
      </c>
      <c r="L2322">
        <v>1</v>
      </c>
      <c r="M2322">
        <v>1</v>
      </c>
      <c r="N2322">
        <f t="shared" si="72"/>
        <v>5.0495330490000212E-3</v>
      </c>
      <c r="O2322">
        <f t="shared" si="73"/>
        <v>4.7339178719999486E-3</v>
      </c>
    </row>
    <row r="2323" spans="1:15" x14ac:dyDescent="0.25">
      <c r="A2323" t="s">
        <v>3133</v>
      </c>
      <c r="B2323" t="s">
        <v>3134</v>
      </c>
      <c r="C2323" t="s">
        <v>232</v>
      </c>
      <c r="D2323" t="s">
        <v>233</v>
      </c>
      <c r="E2323" t="s">
        <v>232</v>
      </c>
      <c r="F2323">
        <v>0.72944836995700002</v>
      </c>
      <c r="G2323" t="s">
        <v>232</v>
      </c>
      <c r="H2323">
        <v>0.87877097534000004</v>
      </c>
      <c r="I2323" t="s">
        <v>232</v>
      </c>
      <c r="J2323">
        <v>0.88233515719699995</v>
      </c>
      <c r="K2323">
        <v>1</v>
      </c>
      <c r="L2323">
        <v>1</v>
      </c>
      <c r="M2323">
        <v>1</v>
      </c>
      <c r="N2323">
        <f t="shared" si="72"/>
        <v>0.14932260538300002</v>
      </c>
      <c r="O2323">
        <f t="shared" si="73"/>
        <v>0.15288678723999993</v>
      </c>
    </row>
    <row r="2324" spans="1:15" x14ac:dyDescent="0.25">
      <c r="A2324" t="s">
        <v>3135</v>
      </c>
      <c r="B2324" t="s">
        <v>3136</v>
      </c>
      <c r="C2324" t="s">
        <v>232</v>
      </c>
      <c r="D2324" t="s">
        <v>233</v>
      </c>
      <c r="E2324" t="s">
        <v>232</v>
      </c>
      <c r="F2324">
        <v>0.80577614980900003</v>
      </c>
      <c r="G2324" t="s">
        <v>232</v>
      </c>
      <c r="H2324">
        <v>0.921768444794</v>
      </c>
      <c r="I2324" t="s">
        <v>232</v>
      </c>
      <c r="J2324">
        <v>0.90197238422899995</v>
      </c>
      <c r="K2324">
        <v>1</v>
      </c>
      <c r="L2324">
        <v>1</v>
      </c>
      <c r="M2324">
        <v>1</v>
      </c>
      <c r="N2324">
        <f t="shared" si="72"/>
        <v>0.11599229498499997</v>
      </c>
      <c r="O2324">
        <f t="shared" si="73"/>
        <v>9.6196234419999915E-2</v>
      </c>
    </row>
    <row r="2325" spans="1:15" x14ac:dyDescent="0.25">
      <c r="A2325" t="s">
        <v>3137</v>
      </c>
      <c r="B2325" t="s">
        <v>3138</v>
      </c>
      <c r="C2325" t="s">
        <v>41</v>
      </c>
      <c r="D2325" t="s">
        <v>73</v>
      </c>
      <c r="E2325" t="s">
        <v>41</v>
      </c>
      <c r="F2325">
        <v>0.87715920891700006</v>
      </c>
      <c r="G2325" t="s">
        <v>41</v>
      </c>
      <c r="H2325">
        <v>0.88485596169199998</v>
      </c>
      <c r="I2325" t="s">
        <v>41</v>
      </c>
      <c r="J2325">
        <v>0.88637328735599996</v>
      </c>
      <c r="K2325">
        <v>1</v>
      </c>
      <c r="L2325">
        <v>1</v>
      </c>
      <c r="M2325">
        <v>1</v>
      </c>
      <c r="N2325">
        <f t="shared" si="72"/>
        <v>7.6967527749999265E-3</v>
      </c>
      <c r="O2325">
        <f t="shared" si="73"/>
        <v>9.2140784389999064E-3</v>
      </c>
    </row>
    <row r="2326" spans="1:15" x14ac:dyDescent="0.25">
      <c r="A2326" t="s">
        <v>3139</v>
      </c>
      <c r="B2326" t="s">
        <v>3140</v>
      </c>
      <c r="C2326" t="s">
        <v>41</v>
      </c>
      <c r="D2326" t="s">
        <v>73</v>
      </c>
      <c r="E2326" t="s">
        <v>21</v>
      </c>
      <c r="F2326">
        <v>0.72409110954099998</v>
      </c>
      <c r="G2326" t="s">
        <v>41</v>
      </c>
      <c r="H2326">
        <v>0.72249314453699998</v>
      </c>
      <c r="I2326" t="s">
        <v>41</v>
      </c>
      <c r="J2326">
        <v>0.34749999999999998</v>
      </c>
      <c r="K2326">
        <v>0</v>
      </c>
      <c r="L2326">
        <v>1</v>
      </c>
      <c r="M2326">
        <v>1</v>
      </c>
      <c r="N2326">
        <f t="shared" si="72"/>
        <v>-1.5979650040000015E-3</v>
      </c>
      <c r="O2326">
        <f t="shared" si="73"/>
        <v>-0.376591109541</v>
      </c>
    </row>
    <row r="2327" spans="1:15" x14ac:dyDescent="0.25">
      <c r="A2327" t="s">
        <v>3141</v>
      </c>
      <c r="B2327" t="s">
        <v>3142</v>
      </c>
      <c r="C2327" t="s">
        <v>41</v>
      </c>
      <c r="D2327" t="s">
        <v>73</v>
      </c>
      <c r="E2327" t="s">
        <v>41</v>
      </c>
      <c r="F2327">
        <v>0.70711888290299996</v>
      </c>
      <c r="G2327" t="s">
        <v>41</v>
      </c>
      <c r="H2327">
        <v>0.77982333236800006</v>
      </c>
      <c r="I2327" t="s">
        <v>41</v>
      </c>
      <c r="J2327">
        <v>0.77830963997400004</v>
      </c>
      <c r="K2327">
        <v>1</v>
      </c>
      <c r="L2327">
        <v>1</v>
      </c>
      <c r="M2327">
        <v>1</v>
      </c>
      <c r="N2327">
        <f t="shared" si="72"/>
        <v>7.2704449465000098E-2</v>
      </c>
      <c r="O2327">
        <f t="shared" si="73"/>
        <v>7.1190757071000088E-2</v>
      </c>
    </row>
    <row r="2328" spans="1:15" x14ac:dyDescent="0.25">
      <c r="A2328" t="s">
        <v>3143</v>
      </c>
      <c r="B2328" t="s">
        <v>3144</v>
      </c>
      <c r="C2328" t="s">
        <v>41</v>
      </c>
      <c r="D2328" t="s">
        <v>73</v>
      </c>
      <c r="E2328" t="s">
        <v>41</v>
      </c>
      <c r="F2328">
        <v>0.48942106852299999</v>
      </c>
      <c r="G2328" t="s">
        <v>41</v>
      </c>
      <c r="H2328">
        <v>0.48479097756200001</v>
      </c>
      <c r="I2328" t="s">
        <v>41</v>
      </c>
      <c r="J2328">
        <v>0.48252344668500002</v>
      </c>
      <c r="K2328">
        <v>1</v>
      </c>
      <c r="L2328">
        <v>1</v>
      </c>
      <c r="M2328">
        <v>1</v>
      </c>
      <c r="N2328">
        <f t="shared" si="72"/>
        <v>-4.6300909609999774E-3</v>
      </c>
      <c r="O2328">
        <f t="shared" si="73"/>
        <v>-6.8976218379999676E-3</v>
      </c>
    </row>
    <row r="2329" spans="1:15" x14ac:dyDescent="0.25">
      <c r="A2329" t="s">
        <v>3143</v>
      </c>
      <c r="B2329" t="s">
        <v>3144</v>
      </c>
      <c r="C2329" t="s">
        <v>41</v>
      </c>
      <c r="D2329" t="s">
        <v>179</v>
      </c>
      <c r="E2329" t="s">
        <v>41</v>
      </c>
      <c r="F2329">
        <v>0.48942106852299999</v>
      </c>
      <c r="G2329" t="s">
        <v>41</v>
      </c>
      <c r="H2329">
        <v>0.48995465698700003</v>
      </c>
      <c r="I2329" t="s">
        <v>41</v>
      </c>
      <c r="J2329">
        <v>0.48981431011400001</v>
      </c>
      <c r="K2329">
        <v>1</v>
      </c>
      <c r="L2329">
        <v>1</v>
      </c>
      <c r="M2329">
        <v>1</v>
      </c>
      <c r="N2329">
        <f t="shared" si="72"/>
        <v>5.3358846400003435E-4</v>
      </c>
      <c r="O2329">
        <f t="shared" si="73"/>
        <v>3.9324159100001532E-4</v>
      </c>
    </row>
    <row r="2330" spans="1:15" x14ac:dyDescent="0.25">
      <c r="A2330" t="s">
        <v>3145</v>
      </c>
      <c r="B2330" t="s">
        <v>3146</v>
      </c>
      <c r="C2330" t="s">
        <v>320</v>
      </c>
      <c r="D2330" t="s">
        <v>319</v>
      </c>
      <c r="E2330" t="s">
        <v>320</v>
      </c>
      <c r="F2330">
        <v>0.43648140936699997</v>
      </c>
      <c r="G2330" t="s">
        <v>320</v>
      </c>
      <c r="H2330">
        <v>0.48984858775099999</v>
      </c>
      <c r="I2330" t="s">
        <v>320</v>
      </c>
      <c r="J2330">
        <v>0.47293457720299997</v>
      </c>
      <c r="K2330">
        <v>1</v>
      </c>
      <c r="L2330">
        <v>1</v>
      </c>
      <c r="M2330">
        <v>1</v>
      </c>
      <c r="N2330">
        <f t="shared" si="72"/>
        <v>5.3367178384000014E-2</v>
      </c>
      <c r="O2330">
        <f t="shared" si="73"/>
        <v>3.6453167836E-2</v>
      </c>
    </row>
    <row r="2331" spans="1:15" x14ac:dyDescent="0.25">
      <c r="A2331" t="s">
        <v>3147</v>
      </c>
      <c r="B2331" t="s">
        <v>3148</v>
      </c>
      <c r="C2331" t="s">
        <v>41</v>
      </c>
      <c r="D2331" t="s">
        <v>73</v>
      </c>
      <c r="E2331" t="s">
        <v>41</v>
      </c>
      <c r="F2331">
        <v>0.73794349750300003</v>
      </c>
      <c r="G2331" t="s">
        <v>41</v>
      </c>
      <c r="H2331">
        <v>0.90471374043300001</v>
      </c>
      <c r="I2331" t="s">
        <v>41</v>
      </c>
      <c r="J2331">
        <v>0.90132614577199999</v>
      </c>
      <c r="K2331">
        <v>1</v>
      </c>
      <c r="L2331">
        <v>1</v>
      </c>
      <c r="M2331">
        <v>1</v>
      </c>
      <c r="N2331">
        <f t="shared" si="72"/>
        <v>0.16677024292999998</v>
      </c>
      <c r="O2331">
        <f t="shared" si="73"/>
        <v>0.16338264826899995</v>
      </c>
    </row>
    <row r="2332" spans="1:15" x14ac:dyDescent="0.25">
      <c r="A2332" t="s">
        <v>3149</v>
      </c>
      <c r="B2332" t="s">
        <v>3150</v>
      </c>
      <c r="C2332" t="s">
        <v>41</v>
      </c>
      <c r="D2332" t="s">
        <v>73</v>
      </c>
      <c r="E2332" t="s">
        <v>41</v>
      </c>
      <c r="F2332">
        <v>0.92165756347799999</v>
      </c>
      <c r="G2332" t="s">
        <v>41</v>
      </c>
      <c r="H2332">
        <v>0.92978826638900003</v>
      </c>
      <c r="I2332" t="s">
        <v>41</v>
      </c>
      <c r="J2332">
        <v>0.93197063942299996</v>
      </c>
      <c r="K2332">
        <v>1</v>
      </c>
      <c r="L2332">
        <v>1</v>
      </c>
      <c r="M2332">
        <v>1</v>
      </c>
      <c r="N2332">
        <f t="shared" si="72"/>
        <v>8.1307029110000428E-3</v>
      </c>
      <c r="O2332">
        <f t="shared" si="73"/>
        <v>1.0313075944999972E-2</v>
      </c>
    </row>
    <row r="2333" spans="1:15" x14ac:dyDescent="0.25">
      <c r="A2333" t="s">
        <v>3151</v>
      </c>
      <c r="B2333" t="s">
        <v>3152</v>
      </c>
      <c r="C2333" t="s">
        <v>41</v>
      </c>
      <c r="D2333" t="s">
        <v>73</v>
      </c>
      <c r="E2333" t="s">
        <v>41</v>
      </c>
      <c r="F2333">
        <v>0.48513092872199998</v>
      </c>
      <c r="G2333" t="s">
        <v>41</v>
      </c>
      <c r="H2333">
        <v>0.48546702543699999</v>
      </c>
      <c r="I2333" t="s">
        <v>41</v>
      </c>
      <c r="J2333">
        <v>0.48703158276500003</v>
      </c>
      <c r="K2333">
        <v>1</v>
      </c>
      <c r="L2333">
        <v>1</v>
      </c>
      <c r="M2333">
        <v>1</v>
      </c>
      <c r="N2333">
        <f t="shared" si="72"/>
        <v>3.3609671500001159E-4</v>
      </c>
      <c r="O2333">
        <f t="shared" si="73"/>
        <v>1.9006540430000496E-3</v>
      </c>
    </row>
    <row r="2334" spans="1:15" x14ac:dyDescent="0.25">
      <c r="A2334" t="s">
        <v>3153</v>
      </c>
      <c r="B2334" t="s">
        <v>3154</v>
      </c>
      <c r="C2334" t="s">
        <v>22</v>
      </c>
      <c r="D2334" t="s">
        <v>34</v>
      </c>
      <c r="E2334" t="s">
        <v>22</v>
      </c>
      <c r="F2334">
        <v>0.90244734441399999</v>
      </c>
      <c r="G2334" t="s">
        <v>22</v>
      </c>
      <c r="H2334">
        <v>0.95197200270600002</v>
      </c>
      <c r="I2334" t="s">
        <v>22</v>
      </c>
      <c r="J2334">
        <v>0.94031795979699995</v>
      </c>
      <c r="K2334">
        <v>1</v>
      </c>
      <c r="L2334">
        <v>1</v>
      </c>
      <c r="M2334">
        <v>1</v>
      </c>
      <c r="N2334">
        <f t="shared" si="72"/>
        <v>4.9524658292000034E-2</v>
      </c>
      <c r="O2334">
        <f t="shared" si="73"/>
        <v>3.7870615382999961E-2</v>
      </c>
    </row>
    <row r="2335" spans="1:15" x14ac:dyDescent="0.25">
      <c r="A2335" t="s">
        <v>3153</v>
      </c>
      <c r="B2335" t="s">
        <v>3154</v>
      </c>
      <c r="C2335" t="s">
        <v>22</v>
      </c>
      <c r="D2335" t="s">
        <v>73</v>
      </c>
      <c r="E2335" t="s">
        <v>22</v>
      </c>
      <c r="F2335">
        <v>0.90244734441399999</v>
      </c>
      <c r="G2335" t="s">
        <v>22</v>
      </c>
      <c r="H2335">
        <v>0.92328062581000003</v>
      </c>
      <c r="I2335" t="s">
        <v>22</v>
      </c>
      <c r="J2335">
        <v>0.78508293978200006</v>
      </c>
      <c r="K2335">
        <v>1</v>
      </c>
      <c r="L2335">
        <v>1</v>
      </c>
      <c r="M2335">
        <v>1</v>
      </c>
      <c r="N2335">
        <f t="shared" si="72"/>
        <v>2.0833281396000047E-2</v>
      </c>
      <c r="O2335">
        <f t="shared" si="73"/>
        <v>-0.11736440463199993</v>
      </c>
    </row>
    <row r="2336" spans="1:15" x14ac:dyDescent="0.25">
      <c r="A2336" t="s">
        <v>3153</v>
      </c>
      <c r="B2336" t="s">
        <v>3154</v>
      </c>
      <c r="C2336" t="s">
        <v>22</v>
      </c>
      <c r="D2336" t="s">
        <v>26</v>
      </c>
      <c r="E2336" t="s">
        <v>22</v>
      </c>
      <c r="F2336">
        <v>0.90244734441399999</v>
      </c>
      <c r="G2336" t="s">
        <v>22</v>
      </c>
      <c r="H2336">
        <v>0.95132375184200002</v>
      </c>
      <c r="I2336" t="s">
        <v>22</v>
      </c>
      <c r="J2336">
        <v>0.94812205818700002</v>
      </c>
      <c r="K2336">
        <v>1</v>
      </c>
      <c r="L2336">
        <v>1</v>
      </c>
      <c r="M2336">
        <v>1</v>
      </c>
      <c r="N2336">
        <f t="shared" si="72"/>
        <v>4.8876407428000035E-2</v>
      </c>
      <c r="O2336">
        <f t="shared" si="73"/>
        <v>4.5674713773000031E-2</v>
      </c>
    </row>
    <row r="2337" spans="1:15" x14ac:dyDescent="0.25">
      <c r="A2337" t="s">
        <v>3155</v>
      </c>
      <c r="B2337" t="s">
        <v>3156</v>
      </c>
      <c r="C2337" t="s">
        <v>22</v>
      </c>
      <c r="D2337" t="s">
        <v>26</v>
      </c>
      <c r="E2337" t="s">
        <v>22</v>
      </c>
      <c r="F2337">
        <v>0.45750000000000002</v>
      </c>
      <c r="G2337" t="s">
        <v>22</v>
      </c>
      <c r="H2337">
        <v>0.45750000000000002</v>
      </c>
      <c r="I2337" t="s">
        <v>26</v>
      </c>
      <c r="J2337">
        <v>0.45373162795499999</v>
      </c>
      <c r="K2337">
        <v>1</v>
      </c>
      <c r="L2337">
        <v>1</v>
      </c>
      <c r="M2337">
        <v>0</v>
      </c>
      <c r="N2337">
        <f t="shared" si="72"/>
        <v>0</v>
      </c>
      <c r="O2337">
        <f t="shared" si="73"/>
        <v>-3.7683720450000235E-3</v>
      </c>
    </row>
    <row r="2338" spans="1:15" x14ac:dyDescent="0.25">
      <c r="A2338" t="s">
        <v>3157</v>
      </c>
      <c r="B2338" t="s">
        <v>3158</v>
      </c>
      <c r="C2338" t="s">
        <v>22</v>
      </c>
      <c r="D2338" t="s">
        <v>26</v>
      </c>
      <c r="E2338" t="s">
        <v>22</v>
      </c>
      <c r="F2338">
        <v>0.90975442055300004</v>
      </c>
      <c r="G2338" t="s">
        <v>22</v>
      </c>
      <c r="H2338">
        <v>0.94636680503000004</v>
      </c>
      <c r="I2338" t="s">
        <v>22</v>
      </c>
      <c r="J2338">
        <v>0.91584243407300003</v>
      </c>
      <c r="K2338">
        <v>1</v>
      </c>
      <c r="L2338">
        <v>1</v>
      </c>
      <c r="M2338">
        <v>1</v>
      </c>
      <c r="N2338">
        <f t="shared" si="72"/>
        <v>3.6612384476999993E-2</v>
      </c>
      <c r="O2338">
        <f t="shared" si="73"/>
        <v>6.0880135199999907E-3</v>
      </c>
    </row>
    <row r="2339" spans="1:15" x14ac:dyDescent="0.25">
      <c r="A2339" t="s">
        <v>3159</v>
      </c>
      <c r="B2339" t="s">
        <v>3160</v>
      </c>
      <c r="C2339" t="s">
        <v>22</v>
      </c>
      <c r="D2339" t="s">
        <v>34</v>
      </c>
      <c r="E2339" t="s">
        <v>22</v>
      </c>
      <c r="F2339">
        <v>0.96994964326300004</v>
      </c>
      <c r="G2339" t="s">
        <v>22</v>
      </c>
      <c r="H2339">
        <v>0.96937506793799999</v>
      </c>
      <c r="I2339" t="s">
        <v>22</v>
      </c>
      <c r="J2339">
        <v>0.95247891766100001</v>
      </c>
      <c r="K2339">
        <v>1</v>
      </c>
      <c r="L2339">
        <v>1</v>
      </c>
      <c r="M2339">
        <v>1</v>
      </c>
      <c r="N2339">
        <f t="shared" si="72"/>
        <v>-5.7457532500004849E-4</v>
      </c>
      <c r="O2339">
        <f t="shared" si="73"/>
        <v>-1.7470725602000026E-2</v>
      </c>
    </row>
    <row r="2340" spans="1:15" x14ac:dyDescent="0.25">
      <c r="A2340" t="s">
        <v>3159</v>
      </c>
      <c r="B2340" t="s">
        <v>3160</v>
      </c>
      <c r="C2340" t="s">
        <v>22</v>
      </c>
      <c r="D2340" t="s">
        <v>34</v>
      </c>
      <c r="E2340" t="s">
        <v>22</v>
      </c>
      <c r="F2340">
        <v>0.96994964326300004</v>
      </c>
      <c r="G2340" t="s">
        <v>22</v>
      </c>
      <c r="H2340">
        <v>0.96937506793799999</v>
      </c>
      <c r="I2340" t="s">
        <v>22</v>
      </c>
      <c r="J2340">
        <v>0.95247891766100001</v>
      </c>
      <c r="K2340">
        <v>1</v>
      </c>
      <c r="L2340">
        <v>1</v>
      </c>
      <c r="M2340">
        <v>1</v>
      </c>
      <c r="N2340">
        <f t="shared" si="72"/>
        <v>-5.7457532500004849E-4</v>
      </c>
      <c r="O2340">
        <f t="shared" si="73"/>
        <v>-1.7470725602000026E-2</v>
      </c>
    </row>
    <row r="2341" spans="1:15" x14ac:dyDescent="0.25">
      <c r="A2341" t="s">
        <v>3161</v>
      </c>
      <c r="B2341" t="s">
        <v>3162</v>
      </c>
      <c r="C2341" t="s">
        <v>22</v>
      </c>
      <c r="D2341" t="s">
        <v>73</v>
      </c>
      <c r="E2341" t="s">
        <v>22</v>
      </c>
      <c r="F2341">
        <v>0.79679404764100004</v>
      </c>
      <c r="G2341" t="s">
        <v>22</v>
      </c>
      <c r="H2341">
        <v>0.74157422698300002</v>
      </c>
      <c r="I2341" t="s">
        <v>22</v>
      </c>
      <c r="J2341">
        <v>0.74452768467899999</v>
      </c>
      <c r="K2341">
        <v>1</v>
      </c>
      <c r="L2341">
        <v>1</v>
      </c>
      <c r="M2341">
        <v>1</v>
      </c>
      <c r="N2341">
        <f t="shared" si="72"/>
        <v>-5.5219820658000018E-2</v>
      </c>
      <c r="O2341">
        <f t="shared" si="73"/>
        <v>-5.2266362962000046E-2</v>
      </c>
    </row>
    <row r="2342" spans="1:15" x14ac:dyDescent="0.25">
      <c r="A2342" t="s">
        <v>3161</v>
      </c>
      <c r="B2342" t="s">
        <v>3162</v>
      </c>
      <c r="C2342" t="s">
        <v>22</v>
      </c>
      <c r="D2342" t="s">
        <v>26</v>
      </c>
      <c r="E2342" t="s">
        <v>22</v>
      </c>
      <c r="F2342">
        <v>0.79679404764100004</v>
      </c>
      <c r="G2342" t="s">
        <v>22</v>
      </c>
      <c r="H2342">
        <v>0.79637330716599997</v>
      </c>
      <c r="I2342" t="s">
        <v>22</v>
      </c>
      <c r="J2342">
        <v>0.765863288433</v>
      </c>
      <c r="K2342">
        <v>1</v>
      </c>
      <c r="L2342">
        <v>1</v>
      </c>
      <c r="M2342">
        <v>1</v>
      </c>
      <c r="N2342">
        <f t="shared" si="72"/>
        <v>-4.2074047500006984E-4</v>
      </c>
      <c r="O2342">
        <f t="shared" si="73"/>
        <v>-3.0930759208000036E-2</v>
      </c>
    </row>
    <row r="2343" spans="1:15" x14ac:dyDescent="0.25">
      <c r="A2343" t="s">
        <v>3163</v>
      </c>
      <c r="B2343" t="s">
        <v>3164</v>
      </c>
      <c r="C2343" t="s">
        <v>22</v>
      </c>
      <c r="D2343" t="s">
        <v>73</v>
      </c>
      <c r="E2343" t="s">
        <v>22</v>
      </c>
      <c r="F2343">
        <v>0.85493173054799998</v>
      </c>
      <c r="G2343" t="s">
        <v>22</v>
      </c>
      <c r="H2343">
        <v>0.79319678161999996</v>
      </c>
      <c r="I2343" t="s">
        <v>22</v>
      </c>
      <c r="J2343">
        <v>0.72242973290699997</v>
      </c>
      <c r="K2343">
        <v>1</v>
      </c>
      <c r="L2343">
        <v>1</v>
      </c>
      <c r="M2343">
        <v>1</v>
      </c>
      <c r="N2343">
        <f t="shared" si="72"/>
        <v>-6.1734948928000022E-2</v>
      </c>
      <c r="O2343">
        <f t="shared" si="73"/>
        <v>-0.13250199764100001</v>
      </c>
    </row>
    <row r="2344" spans="1:15" x14ac:dyDescent="0.25">
      <c r="A2344" t="s">
        <v>3163</v>
      </c>
      <c r="B2344" t="s">
        <v>3164</v>
      </c>
      <c r="C2344" t="s">
        <v>22</v>
      </c>
      <c r="D2344" t="s">
        <v>26</v>
      </c>
      <c r="E2344" t="s">
        <v>22</v>
      </c>
      <c r="F2344">
        <v>0.85493173054799998</v>
      </c>
      <c r="G2344" t="s">
        <v>22</v>
      </c>
      <c r="H2344">
        <v>0.90423553855500005</v>
      </c>
      <c r="I2344" t="s">
        <v>22</v>
      </c>
      <c r="J2344">
        <v>0.90279616935600004</v>
      </c>
      <c r="K2344">
        <v>1</v>
      </c>
      <c r="L2344">
        <v>1</v>
      </c>
      <c r="M2344">
        <v>1</v>
      </c>
      <c r="N2344">
        <f t="shared" si="72"/>
        <v>4.9303808007000072E-2</v>
      </c>
      <c r="O2344">
        <f t="shared" si="73"/>
        <v>4.7864438808000065E-2</v>
      </c>
    </row>
    <row r="2345" spans="1:15" x14ac:dyDescent="0.25">
      <c r="A2345" t="s">
        <v>3165</v>
      </c>
      <c r="B2345" t="s">
        <v>3166</v>
      </c>
      <c r="C2345" t="s">
        <v>22</v>
      </c>
      <c r="D2345" t="s">
        <v>34</v>
      </c>
      <c r="E2345" t="s">
        <v>22</v>
      </c>
      <c r="F2345">
        <v>0.83018547818999999</v>
      </c>
      <c r="G2345" t="s">
        <v>22</v>
      </c>
      <c r="H2345">
        <v>0.88510537736600003</v>
      </c>
      <c r="I2345" t="s">
        <v>22</v>
      </c>
      <c r="J2345">
        <v>0.83973224892499998</v>
      </c>
      <c r="K2345">
        <v>1</v>
      </c>
      <c r="L2345">
        <v>1</v>
      </c>
      <c r="M2345">
        <v>1</v>
      </c>
      <c r="N2345">
        <f t="shared" si="72"/>
        <v>5.4919899176000042E-2</v>
      </c>
      <c r="O2345">
        <f t="shared" si="73"/>
        <v>9.5467707349999875E-3</v>
      </c>
    </row>
    <row r="2346" spans="1:15" x14ac:dyDescent="0.25">
      <c r="A2346" t="s">
        <v>3165</v>
      </c>
      <c r="B2346" t="s">
        <v>3166</v>
      </c>
      <c r="C2346" t="s">
        <v>22</v>
      </c>
      <c r="D2346" t="s">
        <v>26</v>
      </c>
      <c r="E2346" t="s">
        <v>22</v>
      </c>
      <c r="F2346">
        <v>0.83018547818999999</v>
      </c>
      <c r="G2346" t="s">
        <v>22</v>
      </c>
      <c r="H2346">
        <v>0.88031875760099998</v>
      </c>
      <c r="I2346" t="s">
        <v>22</v>
      </c>
      <c r="J2346">
        <v>0.82198295322600001</v>
      </c>
      <c r="K2346">
        <v>1</v>
      </c>
      <c r="L2346">
        <v>1</v>
      </c>
      <c r="M2346">
        <v>1</v>
      </c>
      <c r="N2346">
        <f t="shared" si="72"/>
        <v>5.0133279410999987E-2</v>
      </c>
      <c r="O2346">
        <f t="shared" si="73"/>
        <v>-8.2025249639999798E-3</v>
      </c>
    </row>
    <row r="2347" spans="1:15" x14ac:dyDescent="0.25">
      <c r="A2347" t="s">
        <v>3167</v>
      </c>
      <c r="B2347" t="s">
        <v>3168</v>
      </c>
      <c r="C2347" t="s">
        <v>41</v>
      </c>
      <c r="D2347" t="s">
        <v>73</v>
      </c>
      <c r="E2347" t="s">
        <v>41</v>
      </c>
      <c r="F2347">
        <v>0.90418923340199997</v>
      </c>
      <c r="G2347" t="s">
        <v>41</v>
      </c>
      <c r="H2347">
        <v>0.90919898835299995</v>
      </c>
      <c r="I2347" t="s">
        <v>41</v>
      </c>
      <c r="J2347">
        <v>0.90913255667699999</v>
      </c>
      <c r="K2347">
        <v>1</v>
      </c>
      <c r="L2347">
        <v>1</v>
      </c>
      <c r="M2347">
        <v>1</v>
      </c>
      <c r="N2347">
        <f t="shared" si="72"/>
        <v>5.0097549509999784E-3</v>
      </c>
      <c r="O2347">
        <f t="shared" si="73"/>
        <v>4.9433232750000222E-3</v>
      </c>
    </row>
    <row r="2348" spans="1:15" x14ac:dyDescent="0.25">
      <c r="A2348" t="s">
        <v>3169</v>
      </c>
      <c r="B2348" t="s">
        <v>3170</v>
      </c>
      <c r="C2348" t="s">
        <v>41</v>
      </c>
      <c r="D2348" t="s">
        <v>73</v>
      </c>
      <c r="E2348" t="s">
        <v>41</v>
      </c>
      <c r="F2348">
        <v>0.74763120171399999</v>
      </c>
      <c r="G2348" t="s">
        <v>41</v>
      </c>
      <c r="H2348">
        <v>0.76055238314200002</v>
      </c>
      <c r="I2348" t="s">
        <v>41</v>
      </c>
      <c r="J2348">
        <v>0.76314722994899997</v>
      </c>
      <c r="K2348">
        <v>1</v>
      </c>
      <c r="L2348">
        <v>1</v>
      </c>
      <c r="M2348">
        <v>1</v>
      </c>
      <c r="N2348">
        <f t="shared" si="72"/>
        <v>1.2921181428000028E-2</v>
      </c>
      <c r="O2348">
        <f t="shared" si="73"/>
        <v>1.5516028234999979E-2</v>
      </c>
    </row>
    <row r="2349" spans="1:15" x14ac:dyDescent="0.25">
      <c r="A2349" t="s">
        <v>3171</v>
      </c>
      <c r="B2349" t="s">
        <v>3172</v>
      </c>
      <c r="C2349" t="s">
        <v>136</v>
      </c>
      <c r="D2349" t="s">
        <v>1374</v>
      </c>
      <c r="E2349" t="s">
        <v>21</v>
      </c>
      <c r="F2349">
        <v>0.47399065357199999</v>
      </c>
      <c r="G2349" t="s">
        <v>72</v>
      </c>
      <c r="H2349">
        <v>0.20878547265700001</v>
      </c>
      <c r="I2349" t="s">
        <v>21</v>
      </c>
      <c r="J2349">
        <v>0.37643533281399999</v>
      </c>
      <c r="K2349">
        <v>0</v>
      </c>
      <c r="L2349">
        <v>0</v>
      </c>
      <c r="M2349">
        <v>0</v>
      </c>
      <c r="N2349">
        <f t="shared" si="72"/>
        <v>-0.26520518091500001</v>
      </c>
      <c r="O2349">
        <f t="shared" si="73"/>
        <v>-9.7555320757999997E-2</v>
      </c>
    </row>
    <row r="2350" spans="1:15" x14ac:dyDescent="0.25">
      <c r="A2350" t="s">
        <v>3173</v>
      </c>
      <c r="B2350" t="s">
        <v>3174</v>
      </c>
      <c r="C2350" t="s">
        <v>41</v>
      </c>
      <c r="D2350" t="s">
        <v>73</v>
      </c>
      <c r="E2350" t="s">
        <v>41</v>
      </c>
      <c r="F2350">
        <v>0.91024423356299999</v>
      </c>
      <c r="G2350" t="s">
        <v>41</v>
      </c>
      <c r="H2350">
        <v>0.90647027141199998</v>
      </c>
      <c r="I2350" t="s">
        <v>41</v>
      </c>
      <c r="J2350">
        <v>0.90692208774000005</v>
      </c>
      <c r="K2350">
        <v>1</v>
      </c>
      <c r="L2350">
        <v>1</v>
      </c>
      <c r="M2350">
        <v>1</v>
      </c>
      <c r="N2350">
        <f t="shared" si="72"/>
        <v>-3.7739621510000099E-3</v>
      </c>
      <c r="O2350">
        <f t="shared" si="73"/>
        <v>-3.3221458229999445E-3</v>
      </c>
    </row>
    <row r="2351" spans="1:15" x14ac:dyDescent="0.25">
      <c r="A2351" t="s">
        <v>3175</v>
      </c>
      <c r="B2351" t="s">
        <v>3176</v>
      </c>
      <c r="C2351" t="s">
        <v>72</v>
      </c>
      <c r="D2351" t="s">
        <v>204</v>
      </c>
      <c r="E2351" t="s">
        <v>72</v>
      </c>
      <c r="F2351">
        <v>0.34554598750499999</v>
      </c>
      <c r="G2351" t="s">
        <v>72</v>
      </c>
      <c r="H2351">
        <v>0.78246611269300004</v>
      </c>
      <c r="I2351" t="s">
        <v>72</v>
      </c>
      <c r="J2351">
        <v>0.725700422043</v>
      </c>
      <c r="K2351">
        <v>1</v>
      </c>
      <c r="L2351">
        <v>1</v>
      </c>
      <c r="M2351">
        <v>1</v>
      </c>
      <c r="N2351">
        <f t="shared" si="72"/>
        <v>0.43692012518800005</v>
      </c>
      <c r="O2351">
        <f t="shared" si="73"/>
        <v>0.38015443453800002</v>
      </c>
    </row>
    <row r="2352" spans="1:15" x14ac:dyDescent="0.25">
      <c r="A2352" t="s">
        <v>3175</v>
      </c>
      <c r="B2352" t="s">
        <v>3176</v>
      </c>
      <c r="C2352" t="s">
        <v>72</v>
      </c>
      <c r="D2352" t="s">
        <v>204</v>
      </c>
      <c r="E2352" t="s">
        <v>72</v>
      </c>
      <c r="F2352">
        <v>0.34554598750499999</v>
      </c>
      <c r="G2352" t="s">
        <v>72</v>
      </c>
      <c r="H2352">
        <v>0.78246611269300004</v>
      </c>
      <c r="I2352" t="s">
        <v>72</v>
      </c>
      <c r="J2352">
        <v>0.725700422043</v>
      </c>
      <c r="K2352">
        <v>1</v>
      </c>
      <c r="L2352">
        <v>1</v>
      </c>
      <c r="M2352">
        <v>1</v>
      </c>
      <c r="N2352">
        <f t="shared" si="72"/>
        <v>0.43692012518800005</v>
      </c>
      <c r="O2352">
        <f t="shared" si="73"/>
        <v>0.38015443453800002</v>
      </c>
    </row>
    <row r="2353" spans="1:15" x14ac:dyDescent="0.25">
      <c r="A2353" t="s">
        <v>3177</v>
      </c>
      <c r="B2353" t="s">
        <v>3178</v>
      </c>
      <c r="C2353" t="s">
        <v>72</v>
      </c>
      <c r="D2353" t="s">
        <v>73</v>
      </c>
      <c r="E2353" t="s">
        <v>41</v>
      </c>
      <c r="F2353">
        <v>0.88215667557800004</v>
      </c>
      <c r="G2353" t="s">
        <v>41</v>
      </c>
      <c r="H2353">
        <v>0.88871239951500003</v>
      </c>
      <c r="I2353" t="s">
        <v>41</v>
      </c>
      <c r="J2353">
        <v>0.890382090844</v>
      </c>
      <c r="K2353">
        <v>0</v>
      </c>
      <c r="L2353">
        <v>0</v>
      </c>
      <c r="M2353">
        <v>0</v>
      </c>
      <c r="N2353">
        <f t="shared" si="72"/>
        <v>6.5557239369999909E-3</v>
      </c>
      <c r="O2353">
        <f t="shared" si="73"/>
        <v>8.225415265999958E-3</v>
      </c>
    </row>
    <row r="2354" spans="1:15" x14ac:dyDescent="0.25">
      <c r="A2354" t="s">
        <v>3177</v>
      </c>
      <c r="B2354" t="s">
        <v>3178</v>
      </c>
      <c r="C2354" t="s">
        <v>72</v>
      </c>
      <c r="D2354" t="s">
        <v>26</v>
      </c>
      <c r="E2354" t="s">
        <v>41</v>
      </c>
      <c r="F2354">
        <v>0.88215667557800004</v>
      </c>
      <c r="G2354" t="s">
        <v>41</v>
      </c>
      <c r="H2354">
        <v>0.88999383784399999</v>
      </c>
      <c r="I2354" t="s">
        <v>41</v>
      </c>
      <c r="J2354">
        <v>0.89318516580899998</v>
      </c>
      <c r="K2354">
        <v>0</v>
      </c>
      <c r="L2354">
        <v>0</v>
      </c>
      <c r="M2354">
        <v>0</v>
      </c>
      <c r="N2354">
        <f t="shared" si="72"/>
        <v>7.8371622659999529E-3</v>
      </c>
      <c r="O2354">
        <f t="shared" si="73"/>
        <v>1.1028490230999943E-2</v>
      </c>
    </row>
    <row r="2355" spans="1:15" x14ac:dyDescent="0.25">
      <c r="A2355" t="s">
        <v>3177</v>
      </c>
      <c r="B2355" t="s">
        <v>3178</v>
      </c>
      <c r="C2355" t="s">
        <v>72</v>
      </c>
      <c r="D2355" t="s">
        <v>204</v>
      </c>
      <c r="E2355" t="s">
        <v>41</v>
      </c>
      <c r="F2355">
        <v>0.88215667557800004</v>
      </c>
      <c r="G2355" t="s">
        <v>41</v>
      </c>
      <c r="H2355">
        <v>0.61372018176700005</v>
      </c>
      <c r="I2355" t="s">
        <v>41</v>
      </c>
      <c r="J2355">
        <v>0.70322830911199996</v>
      </c>
      <c r="K2355">
        <v>0</v>
      </c>
      <c r="L2355">
        <v>0</v>
      </c>
      <c r="M2355">
        <v>0</v>
      </c>
      <c r="N2355">
        <f t="shared" si="72"/>
        <v>-0.26843649381099999</v>
      </c>
      <c r="O2355">
        <f t="shared" si="73"/>
        <v>-0.17892836646600008</v>
      </c>
    </row>
    <row r="2356" spans="1:15" x14ac:dyDescent="0.25">
      <c r="A2356" t="s">
        <v>3179</v>
      </c>
      <c r="B2356" t="s">
        <v>3180</v>
      </c>
      <c r="C2356" t="s">
        <v>318</v>
      </c>
      <c r="D2356" t="s">
        <v>525</v>
      </c>
      <c r="E2356" t="s">
        <v>318</v>
      </c>
      <c r="F2356">
        <v>0.95499389280699998</v>
      </c>
      <c r="G2356" t="s">
        <v>318</v>
      </c>
      <c r="H2356">
        <v>0.94789725496699995</v>
      </c>
      <c r="I2356" t="s">
        <v>318</v>
      </c>
      <c r="J2356">
        <v>0.94823722794300003</v>
      </c>
      <c r="K2356">
        <v>1</v>
      </c>
      <c r="L2356">
        <v>1</v>
      </c>
      <c r="M2356">
        <v>1</v>
      </c>
      <c r="N2356">
        <f t="shared" si="72"/>
        <v>-7.0966378400000307E-3</v>
      </c>
      <c r="O2356">
        <f t="shared" si="73"/>
        <v>-6.7566648639999505E-3</v>
      </c>
    </row>
    <row r="2357" spans="1:15" x14ac:dyDescent="0.25">
      <c r="A2357" t="s">
        <v>3181</v>
      </c>
      <c r="B2357" t="s">
        <v>3182</v>
      </c>
      <c r="C2357" t="s">
        <v>318</v>
      </c>
      <c r="D2357" t="s">
        <v>525</v>
      </c>
      <c r="E2357" t="s">
        <v>318</v>
      </c>
      <c r="F2357">
        <v>0.96499834108399996</v>
      </c>
      <c r="G2357" t="s">
        <v>318</v>
      </c>
      <c r="H2357">
        <v>0.95625124203400003</v>
      </c>
      <c r="I2357" t="s">
        <v>318</v>
      </c>
      <c r="J2357">
        <v>0.95939335951799998</v>
      </c>
      <c r="K2357">
        <v>1</v>
      </c>
      <c r="L2357">
        <v>1</v>
      </c>
      <c r="M2357">
        <v>1</v>
      </c>
      <c r="N2357">
        <f t="shared" si="72"/>
        <v>-8.747099049999929E-3</v>
      </c>
      <c r="O2357">
        <f t="shared" si="73"/>
        <v>-5.604981565999978E-3</v>
      </c>
    </row>
    <row r="2358" spans="1:15" x14ac:dyDescent="0.25">
      <c r="A2358" t="s">
        <v>3183</v>
      </c>
      <c r="B2358" t="s">
        <v>3184</v>
      </c>
      <c r="C2358" t="s">
        <v>21</v>
      </c>
      <c r="D2358" t="s">
        <v>21</v>
      </c>
      <c r="E2358" t="s">
        <v>21</v>
      </c>
      <c r="F2358">
        <v>0.78055659425299995</v>
      </c>
      <c r="G2358" t="s">
        <v>21</v>
      </c>
      <c r="H2358">
        <v>0.79585965509199996</v>
      </c>
      <c r="I2358" t="s">
        <v>21</v>
      </c>
      <c r="J2358">
        <v>0.80269973574999998</v>
      </c>
      <c r="K2358">
        <v>1</v>
      </c>
      <c r="L2358">
        <v>1</v>
      </c>
      <c r="M2358">
        <v>1</v>
      </c>
      <c r="N2358">
        <f t="shared" si="72"/>
        <v>1.5303060839000016E-2</v>
      </c>
      <c r="O2358">
        <f t="shared" si="73"/>
        <v>2.214314149700003E-2</v>
      </c>
    </row>
    <row r="2359" spans="1:15" x14ac:dyDescent="0.25">
      <c r="A2359" t="s">
        <v>3185</v>
      </c>
      <c r="B2359" t="s">
        <v>3186</v>
      </c>
      <c r="C2359" t="s">
        <v>21</v>
      </c>
      <c r="D2359" t="s">
        <v>21</v>
      </c>
      <c r="E2359" t="s">
        <v>21</v>
      </c>
      <c r="F2359">
        <v>0.69542245496099997</v>
      </c>
      <c r="G2359" t="s">
        <v>21</v>
      </c>
      <c r="H2359">
        <v>0.87790289298199997</v>
      </c>
      <c r="I2359" t="s">
        <v>21</v>
      </c>
      <c r="J2359">
        <v>0.863333333333</v>
      </c>
      <c r="K2359">
        <v>1</v>
      </c>
      <c r="L2359">
        <v>1</v>
      </c>
      <c r="M2359">
        <v>1</v>
      </c>
      <c r="N2359">
        <f t="shared" si="72"/>
        <v>0.182480438021</v>
      </c>
      <c r="O2359">
        <f t="shared" si="73"/>
        <v>0.16791087837200003</v>
      </c>
    </row>
    <row r="2360" spans="1:15" x14ac:dyDescent="0.25">
      <c r="A2360" t="s">
        <v>3187</v>
      </c>
      <c r="B2360" t="s">
        <v>3188</v>
      </c>
      <c r="C2360" t="s">
        <v>21</v>
      </c>
      <c r="D2360" t="s">
        <v>21</v>
      </c>
      <c r="E2360" t="s">
        <v>21</v>
      </c>
      <c r="F2360">
        <v>0.59430649294799998</v>
      </c>
      <c r="G2360" t="s">
        <v>21</v>
      </c>
      <c r="H2360">
        <v>0.75188434195099996</v>
      </c>
      <c r="I2360" t="s">
        <v>21</v>
      </c>
      <c r="J2360">
        <v>0.80808067938999995</v>
      </c>
      <c r="K2360">
        <v>1</v>
      </c>
      <c r="L2360">
        <v>1</v>
      </c>
      <c r="M2360">
        <v>1</v>
      </c>
      <c r="N2360">
        <f t="shared" si="72"/>
        <v>0.15757784900299998</v>
      </c>
      <c r="O2360">
        <f t="shared" si="73"/>
        <v>0.21377418644199997</v>
      </c>
    </row>
    <row r="2361" spans="1:15" x14ac:dyDescent="0.25">
      <c r="A2361" t="s">
        <v>3189</v>
      </c>
      <c r="B2361" t="s">
        <v>3190</v>
      </c>
      <c r="C2361" t="s">
        <v>318</v>
      </c>
      <c r="D2361" t="s">
        <v>525</v>
      </c>
      <c r="E2361" t="s">
        <v>318</v>
      </c>
      <c r="F2361">
        <v>0.92676441832500001</v>
      </c>
      <c r="G2361" t="s">
        <v>318</v>
      </c>
      <c r="H2361">
        <v>0.936851489338</v>
      </c>
      <c r="I2361" t="s">
        <v>318</v>
      </c>
      <c r="J2361">
        <v>0.93647378446999996</v>
      </c>
      <c r="K2361">
        <v>1</v>
      </c>
      <c r="L2361">
        <v>1</v>
      </c>
      <c r="M2361">
        <v>1</v>
      </c>
      <c r="N2361">
        <f t="shared" si="72"/>
        <v>1.0087071012999993E-2</v>
      </c>
      <c r="O2361">
        <f t="shared" si="73"/>
        <v>9.7093661449999535E-3</v>
      </c>
    </row>
    <row r="2362" spans="1:15" x14ac:dyDescent="0.25">
      <c r="A2362" t="s">
        <v>3191</v>
      </c>
      <c r="B2362" t="s">
        <v>3192</v>
      </c>
      <c r="C2362" t="s">
        <v>41</v>
      </c>
      <c r="D2362" t="s">
        <v>73</v>
      </c>
      <c r="E2362" t="s">
        <v>41</v>
      </c>
      <c r="F2362">
        <v>0.87561591571800002</v>
      </c>
      <c r="G2362" t="s">
        <v>41</v>
      </c>
      <c r="H2362">
        <v>0.896616013238</v>
      </c>
      <c r="I2362" t="s">
        <v>41</v>
      </c>
      <c r="J2362">
        <v>0.89441656045499995</v>
      </c>
      <c r="K2362">
        <v>1</v>
      </c>
      <c r="L2362">
        <v>1</v>
      </c>
      <c r="M2362">
        <v>1</v>
      </c>
      <c r="N2362">
        <f t="shared" si="72"/>
        <v>2.1000097519999983E-2</v>
      </c>
      <c r="O2362">
        <f t="shared" si="73"/>
        <v>1.8800644736999939E-2</v>
      </c>
    </row>
    <row r="2363" spans="1:15" x14ac:dyDescent="0.25">
      <c r="A2363" t="s">
        <v>3193</v>
      </c>
      <c r="B2363" t="s">
        <v>3194</v>
      </c>
      <c r="C2363" t="s">
        <v>21</v>
      </c>
      <c r="D2363" t="s">
        <v>21</v>
      </c>
      <c r="E2363" t="s">
        <v>21</v>
      </c>
      <c r="F2363">
        <v>0.75514778903699997</v>
      </c>
      <c r="G2363" t="s">
        <v>21</v>
      </c>
      <c r="H2363">
        <v>0.76041863200699999</v>
      </c>
      <c r="I2363" t="s">
        <v>21</v>
      </c>
      <c r="J2363">
        <v>0.75117165838599997</v>
      </c>
      <c r="K2363">
        <v>1</v>
      </c>
      <c r="L2363">
        <v>1</v>
      </c>
      <c r="M2363">
        <v>1</v>
      </c>
      <c r="N2363">
        <f t="shared" si="72"/>
        <v>5.2708429700000226E-3</v>
      </c>
      <c r="O2363">
        <f t="shared" si="73"/>
        <v>-3.9761306509999983E-3</v>
      </c>
    </row>
    <row r="2364" spans="1:15" x14ac:dyDescent="0.25">
      <c r="A2364" t="s">
        <v>3195</v>
      </c>
      <c r="B2364" t="s">
        <v>3196</v>
      </c>
      <c r="C2364" t="s">
        <v>41</v>
      </c>
      <c r="D2364" t="s">
        <v>73</v>
      </c>
      <c r="E2364" t="s">
        <v>41</v>
      </c>
      <c r="F2364">
        <v>0.88244691100299999</v>
      </c>
      <c r="G2364" t="s">
        <v>41</v>
      </c>
      <c r="H2364">
        <v>0.87637967585099996</v>
      </c>
      <c r="I2364" t="s">
        <v>41</v>
      </c>
      <c r="J2364">
        <v>0.88372953748799998</v>
      </c>
      <c r="K2364">
        <v>1</v>
      </c>
      <c r="L2364">
        <v>1</v>
      </c>
      <c r="M2364">
        <v>1</v>
      </c>
      <c r="N2364">
        <f t="shared" si="72"/>
        <v>-6.0672351520000278E-3</v>
      </c>
      <c r="O2364">
        <f t="shared" si="73"/>
        <v>1.2826264849999935E-3</v>
      </c>
    </row>
    <row r="2365" spans="1:15" x14ac:dyDescent="0.25">
      <c r="A2365" t="s">
        <v>3197</v>
      </c>
      <c r="B2365" t="s">
        <v>3198</v>
      </c>
      <c r="C2365" t="s">
        <v>41</v>
      </c>
      <c r="D2365" t="s">
        <v>73</v>
      </c>
      <c r="E2365" t="s">
        <v>41</v>
      </c>
      <c r="F2365">
        <v>0.88414798217900004</v>
      </c>
      <c r="G2365" t="s">
        <v>41</v>
      </c>
      <c r="H2365">
        <v>0.88973053037299998</v>
      </c>
      <c r="I2365" t="s">
        <v>41</v>
      </c>
      <c r="J2365">
        <v>0.89126234095400003</v>
      </c>
      <c r="K2365">
        <v>1</v>
      </c>
      <c r="L2365">
        <v>1</v>
      </c>
      <c r="M2365">
        <v>1</v>
      </c>
      <c r="N2365">
        <f t="shared" si="72"/>
        <v>5.5825481939999477E-3</v>
      </c>
      <c r="O2365">
        <f t="shared" si="73"/>
        <v>7.1143587749999959E-3</v>
      </c>
    </row>
    <row r="2366" spans="1:15" x14ac:dyDescent="0.25">
      <c r="A2366" t="s">
        <v>3199</v>
      </c>
      <c r="B2366" t="s">
        <v>3200</v>
      </c>
      <c r="C2366" t="s">
        <v>41</v>
      </c>
      <c r="D2366" t="s">
        <v>73</v>
      </c>
      <c r="E2366" t="s">
        <v>41</v>
      </c>
      <c r="F2366">
        <v>0.92984043753500001</v>
      </c>
      <c r="G2366" t="s">
        <v>41</v>
      </c>
      <c r="H2366">
        <v>0.932776613719</v>
      </c>
      <c r="I2366" t="s">
        <v>41</v>
      </c>
      <c r="J2366">
        <v>0.933183318431</v>
      </c>
      <c r="K2366">
        <v>1</v>
      </c>
      <c r="L2366">
        <v>1</v>
      </c>
      <c r="M2366">
        <v>1</v>
      </c>
      <c r="N2366">
        <f t="shared" si="72"/>
        <v>2.9361761839999945E-3</v>
      </c>
      <c r="O2366">
        <f t="shared" si="73"/>
        <v>3.3428808959999889E-3</v>
      </c>
    </row>
    <row r="2367" spans="1:15" x14ac:dyDescent="0.25">
      <c r="A2367" t="s">
        <v>3201</v>
      </c>
      <c r="B2367" t="s">
        <v>3202</v>
      </c>
      <c r="C2367" t="s">
        <v>41</v>
      </c>
      <c r="D2367" t="s">
        <v>73</v>
      </c>
      <c r="E2367" t="s">
        <v>41</v>
      </c>
      <c r="F2367">
        <v>0.91951450894300002</v>
      </c>
      <c r="G2367" t="s">
        <v>41</v>
      </c>
      <c r="H2367">
        <v>0.92317305917199999</v>
      </c>
      <c r="I2367" t="s">
        <v>41</v>
      </c>
      <c r="J2367">
        <v>0.92276610995099995</v>
      </c>
      <c r="K2367">
        <v>1</v>
      </c>
      <c r="L2367">
        <v>1</v>
      </c>
      <c r="M2367">
        <v>1</v>
      </c>
      <c r="N2367">
        <f t="shared" si="72"/>
        <v>3.6585502289999683E-3</v>
      </c>
      <c r="O2367">
        <f t="shared" si="73"/>
        <v>3.2516010079999269E-3</v>
      </c>
    </row>
    <row r="2368" spans="1:15" x14ac:dyDescent="0.25">
      <c r="A2368" t="s">
        <v>3203</v>
      </c>
      <c r="B2368" t="s">
        <v>3204</v>
      </c>
      <c r="C2368" t="s">
        <v>41</v>
      </c>
      <c r="D2368" t="s">
        <v>73</v>
      </c>
      <c r="E2368" t="s">
        <v>41</v>
      </c>
      <c r="F2368">
        <v>0.93771537498699997</v>
      </c>
      <c r="G2368" t="s">
        <v>41</v>
      </c>
      <c r="H2368">
        <v>0.94187744817200003</v>
      </c>
      <c r="I2368" t="s">
        <v>41</v>
      </c>
      <c r="J2368">
        <v>0.94381826562399995</v>
      </c>
      <c r="K2368">
        <v>1</v>
      </c>
      <c r="L2368">
        <v>1</v>
      </c>
      <c r="M2368">
        <v>1</v>
      </c>
      <c r="N2368">
        <f t="shared" si="72"/>
        <v>4.1620731850000592E-3</v>
      </c>
      <c r="O2368">
        <f t="shared" si="73"/>
        <v>6.1028906369999802E-3</v>
      </c>
    </row>
    <row r="2369" spans="1:15" x14ac:dyDescent="0.25">
      <c r="A2369" t="s">
        <v>3205</v>
      </c>
      <c r="B2369" t="s">
        <v>3206</v>
      </c>
      <c r="C2369" t="s">
        <v>41</v>
      </c>
      <c r="D2369" t="s">
        <v>73</v>
      </c>
      <c r="E2369" t="s">
        <v>41</v>
      </c>
      <c r="F2369">
        <v>0.93033473127400002</v>
      </c>
      <c r="G2369" t="s">
        <v>41</v>
      </c>
      <c r="H2369">
        <v>0.93413327420500003</v>
      </c>
      <c r="I2369" t="s">
        <v>41</v>
      </c>
      <c r="J2369">
        <v>0.93365140496800003</v>
      </c>
      <c r="K2369">
        <v>1</v>
      </c>
      <c r="L2369">
        <v>1</v>
      </c>
      <c r="M2369">
        <v>1</v>
      </c>
      <c r="N2369">
        <f t="shared" si="72"/>
        <v>3.7985429310000152E-3</v>
      </c>
      <c r="O2369">
        <f t="shared" si="73"/>
        <v>3.3166736940000163E-3</v>
      </c>
    </row>
    <row r="2370" spans="1:15" x14ac:dyDescent="0.25">
      <c r="A2370" t="s">
        <v>3207</v>
      </c>
      <c r="B2370" t="s">
        <v>3208</v>
      </c>
      <c r="C2370" t="s">
        <v>41</v>
      </c>
      <c r="D2370" t="s">
        <v>73</v>
      </c>
      <c r="E2370" t="s">
        <v>41</v>
      </c>
      <c r="F2370">
        <v>0.78156855967700001</v>
      </c>
      <c r="G2370" t="s">
        <v>41</v>
      </c>
      <c r="H2370">
        <v>0.78391612155000001</v>
      </c>
      <c r="I2370" t="s">
        <v>41</v>
      </c>
      <c r="J2370">
        <v>0.78275861830000004</v>
      </c>
      <c r="K2370">
        <v>1</v>
      </c>
      <c r="L2370">
        <v>1</v>
      </c>
      <c r="M2370">
        <v>1</v>
      </c>
      <c r="N2370">
        <f t="shared" si="72"/>
        <v>2.3475618730000036E-3</v>
      </c>
      <c r="O2370">
        <f t="shared" si="73"/>
        <v>1.1900586230000343E-3</v>
      </c>
    </row>
    <row r="2371" spans="1:15" x14ac:dyDescent="0.25">
      <c r="A2371" t="s">
        <v>3209</v>
      </c>
      <c r="B2371" t="s">
        <v>3210</v>
      </c>
      <c r="C2371" t="s">
        <v>41</v>
      </c>
      <c r="D2371" t="s">
        <v>73</v>
      </c>
      <c r="E2371" t="s">
        <v>41</v>
      </c>
      <c r="F2371">
        <v>0.78859173921199999</v>
      </c>
      <c r="G2371" t="s">
        <v>41</v>
      </c>
      <c r="H2371">
        <v>0.79252682989300005</v>
      </c>
      <c r="I2371" t="s">
        <v>41</v>
      </c>
      <c r="J2371">
        <v>0.79222634829399996</v>
      </c>
      <c r="K2371">
        <v>1</v>
      </c>
      <c r="L2371">
        <v>1</v>
      </c>
      <c r="M2371">
        <v>1</v>
      </c>
      <c r="N2371">
        <f t="shared" ref="N2371:N2434" si="74">H2371-F2371</f>
        <v>3.9350906810000641E-3</v>
      </c>
      <c r="O2371">
        <f t="shared" ref="O2371:O2434" si="75">J2371-F2371</f>
        <v>3.6346090819999732E-3</v>
      </c>
    </row>
    <row r="2372" spans="1:15" x14ac:dyDescent="0.25">
      <c r="A2372" t="s">
        <v>3211</v>
      </c>
      <c r="B2372" t="s">
        <v>3212</v>
      </c>
      <c r="C2372" t="s">
        <v>41</v>
      </c>
      <c r="D2372" t="s">
        <v>73</v>
      </c>
      <c r="E2372" t="s">
        <v>41</v>
      </c>
      <c r="F2372">
        <v>0.90535854020999995</v>
      </c>
      <c r="G2372" t="s">
        <v>41</v>
      </c>
      <c r="H2372">
        <v>0.90839720354999998</v>
      </c>
      <c r="I2372" t="s">
        <v>41</v>
      </c>
      <c r="J2372">
        <v>0.90816829110899999</v>
      </c>
      <c r="K2372">
        <v>1</v>
      </c>
      <c r="L2372">
        <v>1</v>
      </c>
      <c r="M2372">
        <v>1</v>
      </c>
      <c r="N2372">
        <f t="shared" si="74"/>
        <v>3.0386633400000251E-3</v>
      </c>
      <c r="O2372">
        <f t="shared" si="75"/>
        <v>2.8097508990000408E-3</v>
      </c>
    </row>
    <row r="2373" spans="1:15" x14ac:dyDescent="0.25">
      <c r="A2373" t="s">
        <v>3213</v>
      </c>
      <c r="B2373" t="s">
        <v>3214</v>
      </c>
      <c r="C2373" t="s">
        <v>41</v>
      </c>
      <c r="D2373" t="s">
        <v>73</v>
      </c>
      <c r="E2373" t="s">
        <v>41</v>
      </c>
      <c r="F2373">
        <v>0.90796952143300003</v>
      </c>
      <c r="G2373" t="s">
        <v>41</v>
      </c>
      <c r="H2373">
        <v>0.90977125490599997</v>
      </c>
      <c r="I2373" t="s">
        <v>41</v>
      </c>
      <c r="J2373">
        <v>0.91124401040400005</v>
      </c>
      <c r="K2373">
        <v>1</v>
      </c>
      <c r="L2373">
        <v>1</v>
      </c>
      <c r="M2373">
        <v>1</v>
      </c>
      <c r="N2373">
        <f t="shared" si="74"/>
        <v>1.8017334729999446E-3</v>
      </c>
      <c r="O2373">
        <f t="shared" si="75"/>
        <v>3.2744889710000225E-3</v>
      </c>
    </row>
    <row r="2374" spans="1:15" x14ac:dyDescent="0.25">
      <c r="A2374" t="s">
        <v>3215</v>
      </c>
      <c r="B2374" t="s">
        <v>3216</v>
      </c>
      <c r="C2374" t="s">
        <v>41</v>
      </c>
      <c r="D2374" t="s">
        <v>73</v>
      </c>
      <c r="E2374" t="s">
        <v>41</v>
      </c>
      <c r="F2374">
        <v>0.96896324928199995</v>
      </c>
      <c r="G2374" t="s">
        <v>41</v>
      </c>
      <c r="H2374">
        <v>0.97147429024999998</v>
      </c>
      <c r="I2374" t="s">
        <v>41</v>
      </c>
      <c r="J2374">
        <v>0.97135693468499995</v>
      </c>
      <c r="K2374">
        <v>1</v>
      </c>
      <c r="L2374">
        <v>1</v>
      </c>
      <c r="M2374">
        <v>1</v>
      </c>
      <c r="N2374">
        <f t="shared" si="74"/>
        <v>2.5110409680000334E-3</v>
      </c>
      <c r="O2374">
        <f t="shared" si="75"/>
        <v>2.393685403000001E-3</v>
      </c>
    </row>
    <row r="2375" spans="1:15" x14ac:dyDescent="0.25">
      <c r="A2375" t="s">
        <v>3215</v>
      </c>
      <c r="B2375" t="s">
        <v>3216</v>
      </c>
      <c r="C2375" t="s">
        <v>41</v>
      </c>
      <c r="D2375" t="s">
        <v>73</v>
      </c>
      <c r="E2375" t="s">
        <v>41</v>
      </c>
      <c r="F2375">
        <v>0.96896324928199995</v>
      </c>
      <c r="G2375" t="s">
        <v>41</v>
      </c>
      <c r="H2375">
        <v>0.97147429024999998</v>
      </c>
      <c r="I2375" t="s">
        <v>41</v>
      </c>
      <c r="J2375">
        <v>0.97135693468499995</v>
      </c>
      <c r="K2375">
        <v>1</v>
      </c>
      <c r="L2375">
        <v>1</v>
      </c>
      <c r="M2375">
        <v>1</v>
      </c>
      <c r="N2375">
        <f t="shared" si="74"/>
        <v>2.5110409680000334E-3</v>
      </c>
      <c r="O2375">
        <f t="shared" si="75"/>
        <v>2.393685403000001E-3</v>
      </c>
    </row>
    <row r="2376" spans="1:15" x14ac:dyDescent="0.25">
      <c r="A2376" t="s">
        <v>3217</v>
      </c>
      <c r="B2376" t="s">
        <v>3218</v>
      </c>
      <c r="C2376" t="s">
        <v>41</v>
      </c>
      <c r="D2376" t="s">
        <v>73</v>
      </c>
      <c r="E2376" t="s">
        <v>41</v>
      </c>
      <c r="F2376">
        <v>0.95212089893600005</v>
      </c>
      <c r="G2376" t="s">
        <v>41</v>
      </c>
      <c r="H2376">
        <v>0.953367783468</v>
      </c>
      <c r="I2376" t="s">
        <v>41</v>
      </c>
      <c r="J2376">
        <v>0.95515980013699997</v>
      </c>
      <c r="K2376">
        <v>1</v>
      </c>
      <c r="L2376">
        <v>1</v>
      </c>
      <c r="M2376">
        <v>1</v>
      </c>
      <c r="N2376">
        <f t="shared" si="74"/>
        <v>1.2468845319999478E-3</v>
      </c>
      <c r="O2376">
        <f t="shared" si="75"/>
        <v>3.0389012009999217E-3</v>
      </c>
    </row>
    <row r="2377" spans="1:15" x14ac:dyDescent="0.25">
      <c r="A2377" t="s">
        <v>3219</v>
      </c>
      <c r="B2377" t="s">
        <v>3220</v>
      </c>
      <c r="C2377" t="s">
        <v>41</v>
      </c>
      <c r="D2377" t="s">
        <v>73</v>
      </c>
      <c r="E2377" t="s">
        <v>41</v>
      </c>
      <c r="F2377">
        <v>0.79130178232100001</v>
      </c>
      <c r="G2377" t="s">
        <v>41</v>
      </c>
      <c r="H2377">
        <v>0.79385570724499999</v>
      </c>
      <c r="I2377" t="s">
        <v>41</v>
      </c>
      <c r="J2377">
        <v>0.79642031679900005</v>
      </c>
      <c r="K2377">
        <v>1</v>
      </c>
      <c r="L2377">
        <v>1</v>
      </c>
      <c r="M2377">
        <v>1</v>
      </c>
      <c r="N2377">
        <f t="shared" si="74"/>
        <v>2.5539249239999728E-3</v>
      </c>
      <c r="O2377">
        <f t="shared" si="75"/>
        <v>5.1185344780000364E-3</v>
      </c>
    </row>
    <row r="2378" spans="1:15" x14ac:dyDescent="0.25">
      <c r="A2378" t="s">
        <v>3221</v>
      </c>
      <c r="B2378" t="s">
        <v>3222</v>
      </c>
      <c r="C2378" t="s">
        <v>41</v>
      </c>
      <c r="D2378" t="s">
        <v>73</v>
      </c>
      <c r="E2378" t="s">
        <v>41</v>
      </c>
      <c r="F2378">
        <v>0.95527328593000005</v>
      </c>
      <c r="G2378" t="s">
        <v>41</v>
      </c>
      <c r="H2378">
        <v>0.959625657327</v>
      </c>
      <c r="I2378" t="s">
        <v>41</v>
      </c>
      <c r="J2378">
        <v>0.95881025607600001</v>
      </c>
      <c r="K2378">
        <v>1</v>
      </c>
      <c r="L2378">
        <v>1</v>
      </c>
      <c r="M2378">
        <v>1</v>
      </c>
      <c r="N2378">
        <f t="shared" si="74"/>
        <v>4.3523713969999545E-3</v>
      </c>
      <c r="O2378">
        <f t="shared" si="75"/>
        <v>3.5369701459999625E-3</v>
      </c>
    </row>
    <row r="2379" spans="1:15" x14ac:dyDescent="0.25">
      <c r="A2379" t="s">
        <v>3221</v>
      </c>
      <c r="B2379" t="s">
        <v>3222</v>
      </c>
      <c r="C2379" t="s">
        <v>41</v>
      </c>
      <c r="D2379" t="s">
        <v>73</v>
      </c>
      <c r="E2379" t="s">
        <v>41</v>
      </c>
      <c r="F2379">
        <v>0.95527328593000005</v>
      </c>
      <c r="G2379" t="s">
        <v>41</v>
      </c>
      <c r="H2379">
        <v>0.959625657327</v>
      </c>
      <c r="I2379" t="s">
        <v>41</v>
      </c>
      <c r="J2379">
        <v>0.95881025607600001</v>
      </c>
      <c r="K2379">
        <v>1</v>
      </c>
      <c r="L2379">
        <v>1</v>
      </c>
      <c r="M2379">
        <v>1</v>
      </c>
      <c r="N2379">
        <f t="shared" si="74"/>
        <v>4.3523713969999545E-3</v>
      </c>
      <c r="O2379">
        <f t="shared" si="75"/>
        <v>3.5369701459999625E-3</v>
      </c>
    </row>
    <row r="2380" spans="1:15" x14ac:dyDescent="0.25">
      <c r="A2380" t="s">
        <v>3223</v>
      </c>
      <c r="B2380" t="s">
        <v>3224</v>
      </c>
      <c r="C2380" t="s">
        <v>41</v>
      </c>
      <c r="D2380" t="s">
        <v>73</v>
      </c>
      <c r="E2380" t="s">
        <v>41</v>
      </c>
      <c r="F2380">
        <v>0.95527328593000005</v>
      </c>
      <c r="G2380" t="s">
        <v>41</v>
      </c>
      <c r="H2380">
        <v>0.959625657327</v>
      </c>
      <c r="I2380" t="s">
        <v>41</v>
      </c>
      <c r="J2380">
        <v>0.96030211756399997</v>
      </c>
      <c r="K2380">
        <v>1</v>
      </c>
      <c r="L2380">
        <v>1</v>
      </c>
      <c r="M2380">
        <v>1</v>
      </c>
      <c r="N2380">
        <f t="shared" si="74"/>
        <v>4.3523713969999545E-3</v>
      </c>
      <c r="O2380">
        <f t="shared" si="75"/>
        <v>5.0288316339999195E-3</v>
      </c>
    </row>
    <row r="2381" spans="1:15" x14ac:dyDescent="0.25">
      <c r="A2381" t="s">
        <v>3223</v>
      </c>
      <c r="B2381" t="s">
        <v>3224</v>
      </c>
      <c r="C2381" t="s">
        <v>41</v>
      </c>
      <c r="D2381" t="s">
        <v>73</v>
      </c>
      <c r="E2381" t="s">
        <v>41</v>
      </c>
      <c r="F2381">
        <v>0.95527328593000005</v>
      </c>
      <c r="G2381" t="s">
        <v>41</v>
      </c>
      <c r="H2381">
        <v>0.959625657327</v>
      </c>
      <c r="I2381" t="s">
        <v>41</v>
      </c>
      <c r="J2381">
        <v>0.96030211756399997</v>
      </c>
      <c r="K2381">
        <v>1</v>
      </c>
      <c r="L2381">
        <v>1</v>
      </c>
      <c r="M2381">
        <v>1</v>
      </c>
      <c r="N2381">
        <f t="shared" si="74"/>
        <v>4.3523713969999545E-3</v>
      </c>
      <c r="O2381">
        <f t="shared" si="75"/>
        <v>5.0288316339999195E-3</v>
      </c>
    </row>
    <row r="2382" spans="1:15" x14ac:dyDescent="0.25">
      <c r="A2382" t="s">
        <v>3225</v>
      </c>
      <c r="B2382" t="s">
        <v>3226</v>
      </c>
      <c r="C2382" t="s">
        <v>41</v>
      </c>
      <c r="D2382" t="s">
        <v>73</v>
      </c>
      <c r="E2382" t="s">
        <v>41</v>
      </c>
      <c r="F2382">
        <v>0.76961108047600002</v>
      </c>
      <c r="G2382" t="s">
        <v>41</v>
      </c>
      <c r="H2382">
        <v>0.76276853270400002</v>
      </c>
      <c r="I2382" t="s">
        <v>41</v>
      </c>
      <c r="J2382">
        <v>0.763490924811</v>
      </c>
      <c r="K2382">
        <v>1</v>
      </c>
      <c r="L2382">
        <v>1</v>
      </c>
      <c r="M2382">
        <v>1</v>
      </c>
      <c r="N2382">
        <f t="shared" si="74"/>
        <v>-6.8425477719999961E-3</v>
      </c>
      <c r="O2382">
        <f t="shared" si="75"/>
        <v>-6.1201556650000155E-3</v>
      </c>
    </row>
    <row r="2383" spans="1:15" x14ac:dyDescent="0.25">
      <c r="A2383" t="s">
        <v>3227</v>
      </c>
      <c r="B2383" t="s">
        <v>3228</v>
      </c>
      <c r="C2383" t="s">
        <v>41</v>
      </c>
      <c r="D2383" t="s">
        <v>73</v>
      </c>
      <c r="E2383" t="s">
        <v>41</v>
      </c>
      <c r="F2383">
        <v>0.94484993928600003</v>
      </c>
      <c r="G2383" t="s">
        <v>41</v>
      </c>
      <c r="H2383">
        <v>0.94728797778600005</v>
      </c>
      <c r="I2383" t="s">
        <v>41</v>
      </c>
      <c r="J2383">
        <v>0.94825220286099998</v>
      </c>
      <c r="K2383">
        <v>1</v>
      </c>
      <c r="L2383">
        <v>1</v>
      </c>
      <c r="M2383">
        <v>1</v>
      </c>
      <c r="N2383">
        <f t="shared" si="74"/>
        <v>2.4380385000000171E-3</v>
      </c>
      <c r="O2383">
        <f t="shared" si="75"/>
        <v>3.402263574999953E-3</v>
      </c>
    </row>
    <row r="2384" spans="1:15" x14ac:dyDescent="0.25">
      <c r="A2384" t="s">
        <v>3229</v>
      </c>
      <c r="B2384" t="s">
        <v>3230</v>
      </c>
      <c r="C2384" t="s">
        <v>41</v>
      </c>
      <c r="D2384" t="s">
        <v>73</v>
      </c>
      <c r="E2384" t="s">
        <v>41</v>
      </c>
      <c r="F2384">
        <v>0.93812818107600005</v>
      </c>
      <c r="G2384" t="s">
        <v>41</v>
      </c>
      <c r="H2384">
        <v>0.94200315068499996</v>
      </c>
      <c r="I2384" t="s">
        <v>41</v>
      </c>
      <c r="J2384">
        <v>0.944333726506</v>
      </c>
      <c r="K2384">
        <v>1</v>
      </c>
      <c r="L2384">
        <v>1</v>
      </c>
      <c r="M2384">
        <v>1</v>
      </c>
      <c r="N2384">
        <f t="shared" si="74"/>
        <v>3.8749696089999119E-3</v>
      </c>
      <c r="O2384">
        <f t="shared" si="75"/>
        <v>6.2055454299999591E-3</v>
      </c>
    </row>
    <row r="2385" spans="1:15" x14ac:dyDescent="0.25">
      <c r="A2385" t="s">
        <v>3231</v>
      </c>
      <c r="B2385" t="s">
        <v>3232</v>
      </c>
      <c r="C2385" t="s">
        <v>41</v>
      </c>
      <c r="D2385" t="s">
        <v>73</v>
      </c>
      <c r="E2385" t="s">
        <v>41</v>
      </c>
      <c r="F2385">
        <v>0.94851158887999998</v>
      </c>
      <c r="G2385" t="s">
        <v>41</v>
      </c>
      <c r="H2385">
        <v>0.95046160900499999</v>
      </c>
      <c r="I2385" t="s">
        <v>41</v>
      </c>
      <c r="J2385">
        <v>0.95045126314100004</v>
      </c>
      <c r="K2385">
        <v>1</v>
      </c>
      <c r="L2385">
        <v>1</v>
      </c>
      <c r="M2385">
        <v>1</v>
      </c>
      <c r="N2385">
        <f t="shared" si="74"/>
        <v>1.9500201250000071E-3</v>
      </c>
      <c r="O2385">
        <f t="shared" si="75"/>
        <v>1.9396742610000572E-3</v>
      </c>
    </row>
    <row r="2386" spans="1:15" x14ac:dyDescent="0.25">
      <c r="A2386" t="s">
        <v>3233</v>
      </c>
      <c r="B2386" t="s">
        <v>3234</v>
      </c>
      <c r="C2386" t="s">
        <v>41</v>
      </c>
      <c r="D2386" t="s">
        <v>73</v>
      </c>
      <c r="E2386" t="s">
        <v>41</v>
      </c>
      <c r="F2386">
        <v>0.943952150175</v>
      </c>
      <c r="G2386" t="s">
        <v>41</v>
      </c>
      <c r="H2386">
        <v>0.94835458438099995</v>
      </c>
      <c r="I2386" t="s">
        <v>41</v>
      </c>
      <c r="J2386">
        <v>0.94978981248399996</v>
      </c>
      <c r="K2386">
        <v>1</v>
      </c>
      <c r="L2386">
        <v>1</v>
      </c>
      <c r="M2386">
        <v>1</v>
      </c>
      <c r="N2386">
        <f t="shared" si="74"/>
        <v>4.4024342059999499E-3</v>
      </c>
      <c r="O2386">
        <f t="shared" si="75"/>
        <v>5.837662308999958E-3</v>
      </c>
    </row>
    <row r="2387" spans="1:15" x14ac:dyDescent="0.25">
      <c r="A2387" t="s">
        <v>3235</v>
      </c>
      <c r="B2387" t="s">
        <v>3236</v>
      </c>
      <c r="C2387" t="s">
        <v>41</v>
      </c>
      <c r="D2387" t="s">
        <v>73</v>
      </c>
      <c r="E2387" t="s">
        <v>41</v>
      </c>
      <c r="F2387">
        <v>0.96050331395900002</v>
      </c>
      <c r="G2387" t="s">
        <v>41</v>
      </c>
      <c r="H2387">
        <v>0.96340162702800003</v>
      </c>
      <c r="I2387" t="s">
        <v>41</v>
      </c>
      <c r="J2387">
        <v>0.96638619935699999</v>
      </c>
      <c r="K2387">
        <v>1</v>
      </c>
      <c r="L2387">
        <v>1</v>
      </c>
      <c r="M2387">
        <v>1</v>
      </c>
      <c r="N2387">
        <f t="shared" si="74"/>
        <v>2.8983130690000136E-3</v>
      </c>
      <c r="O2387">
        <f t="shared" si="75"/>
        <v>5.8828853979999707E-3</v>
      </c>
    </row>
    <row r="2388" spans="1:15" x14ac:dyDescent="0.25">
      <c r="A2388" t="s">
        <v>3237</v>
      </c>
      <c r="B2388" t="s">
        <v>3238</v>
      </c>
      <c r="C2388" t="s">
        <v>41</v>
      </c>
      <c r="D2388" t="s">
        <v>73</v>
      </c>
      <c r="E2388" t="s">
        <v>41</v>
      </c>
      <c r="F2388">
        <v>0.95083971701400005</v>
      </c>
      <c r="G2388" t="s">
        <v>41</v>
      </c>
      <c r="H2388">
        <v>0.95545599730399999</v>
      </c>
      <c r="I2388" t="s">
        <v>41</v>
      </c>
      <c r="J2388">
        <v>0.95053124264400002</v>
      </c>
      <c r="K2388">
        <v>1</v>
      </c>
      <c r="L2388">
        <v>1</v>
      </c>
      <c r="M2388">
        <v>1</v>
      </c>
      <c r="N2388">
        <f t="shared" si="74"/>
        <v>4.6162802899999411E-3</v>
      </c>
      <c r="O2388">
        <f t="shared" si="75"/>
        <v>-3.0847437000003364E-4</v>
      </c>
    </row>
    <row r="2389" spans="1:15" x14ac:dyDescent="0.25">
      <c r="A2389" t="s">
        <v>3239</v>
      </c>
      <c r="B2389" t="s">
        <v>3240</v>
      </c>
      <c r="C2389" t="s">
        <v>41</v>
      </c>
      <c r="D2389" t="s">
        <v>73</v>
      </c>
      <c r="E2389" t="s">
        <v>41</v>
      </c>
      <c r="F2389">
        <v>0.90772608400999999</v>
      </c>
      <c r="G2389" t="s">
        <v>41</v>
      </c>
      <c r="H2389">
        <v>0.90921240353300004</v>
      </c>
      <c r="I2389" t="s">
        <v>41</v>
      </c>
      <c r="J2389">
        <v>0.91078564372399995</v>
      </c>
      <c r="K2389">
        <v>1</v>
      </c>
      <c r="L2389">
        <v>1</v>
      </c>
      <c r="M2389">
        <v>1</v>
      </c>
      <c r="N2389">
        <f t="shared" si="74"/>
        <v>1.4863195230000459E-3</v>
      </c>
      <c r="O2389">
        <f t="shared" si="75"/>
        <v>3.0595597139999597E-3</v>
      </c>
    </row>
    <row r="2390" spans="1:15" x14ac:dyDescent="0.25">
      <c r="A2390" t="s">
        <v>3241</v>
      </c>
      <c r="B2390" t="s">
        <v>3242</v>
      </c>
      <c r="C2390" t="s">
        <v>41</v>
      </c>
      <c r="D2390" t="s">
        <v>73</v>
      </c>
      <c r="E2390" t="s">
        <v>41</v>
      </c>
      <c r="F2390">
        <v>0.91859173921199999</v>
      </c>
      <c r="G2390" t="s">
        <v>41</v>
      </c>
      <c r="H2390">
        <v>0.92252682989300006</v>
      </c>
      <c r="I2390" t="s">
        <v>41</v>
      </c>
      <c r="J2390">
        <v>0.92203340153000002</v>
      </c>
      <c r="K2390">
        <v>1</v>
      </c>
      <c r="L2390">
        <v>1</v>
      </c>
      <c r="M2390">
        <v>1</v>
      </c>
      <c r="N2390">
        <f t="shared" si="74"/>
        <v>3.9350906810000641E-3</v>
      </c>
      <c r="O2390">
        <f t="shared" si="75"/>
        <v>3.4416623180000272E-3</v>
      </c>
    </row>
    <row r="2391" spans="1:15" x14ac:dyDescent="0.25">
      <c r="A2391" t="s">
        <v>3243</v>
      </c>
      <c r="B2391" t="s">
        <v>3244</v>
      </c>
      <c r="C2391" t="s">
        <v>41</v>
      </c>
      <c r="D2391" t="s">
        <v>73</v>
      </c>
      <c r="E2391" t="s">
        <v>41</v>
      </c>
      <c r="F2391">
        <v>0.90624210945000006</v>
      </c>
      <c r="G2391" t="s">
        <v>41</v>
      </c>
      <c r="H2391">
        <v>0.90905288007600005</v>
      </c>
      <c r="I2391" t="s">
        <v>41</v>
      </c>
      <c r="J2391">
        <v>0.91159311522399999</v>
      </c>
      <c r="K2391">
        <v>1</v>
      </c>
      <c r="L2391">
        <v>1</v>
      </c>
      <c r="M2391">
        <v>1</v>
      </c>
      <c r="N2391">
        <f t="shared" si="74"/>
        <v>2.8107706259999921E-3</v>
      </c>
      <c r="O2391">
        <f t="shared" si="75"/>
        <v>5.3510057739999395E-3</v>
      </c>
    </row>
    <row r="2392" spans="1:15" x14ac:dyDescent="0.25">
      <c r="A2392" t="s">
        <v>3245</v>
      </c>
      <c r="B2392" t="s">
        <v>3246</v>
      </c>
      <c r="C2392" t="s">
        <v>41</v>
      </c>
      <c r="D2392" t="s">
        <v>73</v>
      </c>
      <c r="E2392" t="s">
        <v>41</v>
      </c>
      <c r="F2392">
        <v>0.93064049456800002</v>
      </c>
      <c r="G2392" t="s">
        <v>41</v>
      </c>
      <c r="H2392">
        <v>0.93442436086000003</v>
      </c>
      <c r="I2392" t="s">
        <v>41</v>
      </c>
      <c r="J2392">
        <v>0.93673671452200002</v>
      </c>
      <c r="K2392">
        <v>1</v>
      </c>
      <c r="L2392">
        <v>1</v>
      </c>
      <c r="M2392">
        <v>1</v>
      </c>
      <c r="N2392">
        <f t="shared" si="74"/>
        <v>3.7838662920000043E-3</v>
      </c>
      <c r="O2392">
        <f t="shared" si="75"/>
        <v>6.0962199540000039E-3</v>
      </c>
    </row>
    <row r="2393" spans="1:15" x14ac:dyDescent="0.25">
      <c r="A2393" t="s">
        <v>3247</v>
      </c>
      <c r="B2393" t="s">
        <v>3248</v>
      </c>
      <c r="C2393" t="s">
        <v>41</v>
      </c>
      <c r="D2393" t="s">
        <v>73</v>
      </c>
      <c r="E2393" t="s">
        <v>41</v>
      </c>
      <c r="F2393">
        <v>0.88746505501600004</v>
      </c>
      <c r="G2393" t="s">
        <v>41</v>
      </c>
      <c r="H2393">
        <v>0.87917801034999998</v>
      </c>
      <c r="I2393" t="s">
        <v>41</v>
      </c>
      <c r="J2393">
        <v>0.88528918133500001</v>
      </c>
      <c r="K2393">
        <v>1</v>
      </c>
      <c r="L2393">
        <v>1</v>
      </c>
      <c r="M2393">
        <v>1</v>
      </c>
      <c r="N2393">
        <f t="shared" si="74"/>
        <v>-8.2870446660000541E-3</v>
      </c>
      <c r="O2393">
        <f t="shared" si="75"/>
        <v>-2.175873681000029E-3</v>
      </c>
    </row>
    <row r="2394" spans="1:15" x14ac:dyDescent="0.25">
      <c r="A2394" t="s">
        <v>3249</v>
      </c>
      <c r="B2394" t="s">
        <v>3250</v>
      </c>
      <c r="C2394" t="s">
        <v>41</v>
      </c>
      <c r="D2394" t="s">
        <v>73</v>
      </c>
      <c r="E2394" t="s">
        <v>41</v>
      </c>
      <c r="F2394">
        <v>0.96261681934599996</v>
      </c>
      <c r="G2394" t="s">
        <v>41</v>
      </c>
      <c r="H2394">
        <v>0.96456769109899998</v>
      </c>
      <c r="I2394" t="s">
        <v>41</v>
      </c>
      <c r="J2394">
        <v>0.96671823822299996</v>
      </c>
      <c r="K2394">
        <v>1</v>
      </c>
      <c r="L2394">
        <v>1</v>
      </c>
      <c r="M2394">
        <v>1</v>
      </c>
      <c r="N2394">
        <f t="shared" si="74"/>
        <v>1.9508717530000164E-3</v>
      </c>
      <c r="O2394">
        <f t="shared" si="75"/>
        <v>4.101418876999996E-3</v>
      </c>
    </row>
    <row r="2395" spans="1:15" x14ac:dyDescent="0.25">
      <c r="A2395" t="s">
        <v>3251</v>
      </c>
      <c r="B2395" t="s">
        <v>3252</v>
      </c>
      <c r="C2395" t="s">
        <v>41</v>
      </c>
      <c r="D2395" t="s">
        <v>73</v>
      </c>
      <c r="E2395" t="s">
        <v>41</v>
      </c>
      <c r="F2395">
        <v>0.94923919883399999</v>
      </c>
      <c r="G2395" t="s">
        <v>41</v>
      </c>
      <c r="H2395">
        <v>0.95399900420899997</v>
      </c>
      <c r="I2395" t="s">
        <v>41</v>
      </c>
      <c r="J2395">
        <v>0.94816912630799999</v>
      </c>
      <c r="K2395">
        <v>1</v>
      </c>
      <c r="L2395">
        <v>1</v>
      </c>
      <c r="M2395">
        <v>1</v>
      </c>
      <c r="N2395">
        <f t="shared" si="74"/>
        <v>4.7598053749999814E-3</v>
      </c>
      <c r="O2395">
        <f t="shared" si="75"/>
        <v>-1.0700725259999988E-3</v>
      </c>
    </row>
    <row r="2396" spans="1:15" x14ac:dyDescent="0.25">
      <c r="A2396" t="s">
        <v>3253</v>
      </c>
      <c r="B2396" t="s">
        <v>3254</v>
      </c>
      <c r="C2396" t="s">
        <v>41</v>
      </c>
      <c r="D2396" t="s">
        <v>73</v>
      </c>
      <c r="E2396" t="s">
        <v>41</v>
      </c>
      <c r="F2396">
        <v>0.95436967822999996</v>
      </c>
      <c r="G2396" t="s">
        <v>41</v>
      </c>
      <c r="H2396">
        <v>0.95628638210700001</v>
      </c>
      <c r="I2396" t="s">
        <v>41</v>
      </c>
      <c r="J2396">
        <v>0.95701871146799999</v>
      </c>
      <c r="K2396">
        <v>1</v>
      </c>
      <c r="L2396">
        <v>1</v>
      </c>
      <c r="M2396">
        <v>1</v>
      </c>
      <c r="N2396">
        <f t="shared" si="74"/>
        <v>1.9167038770000477E-3</v>
      </c>
      <c r="O2396">
        <f t="shared" si="75"/>
        <v>2.6490332380000314E-3</v>
      </c>
    </row>
    <row r="2397" spans="1:15" x14ac:dyDescent="0.25">
      <c r="A2397" t="s">
        <v>3255</v>
      </c>
      <c r="B2397" t="s">
        <v>3256</v>
      </c>
      <c r="C2397" t="s">
        <v>41</v>
      </c>
      <c r="D2397" t="s">
        <v>73</v>
      </c>
      <c r="E2397" t="s">
        <v>41</v>
      </c>
      <c r="F2397">
        <v>0.99136597129299997</v>
      </c>
      <c r="G2397" t="s">
        <v>41</v>
      </c>
      <c r="H2397">
        <v>0.99131702775899999</v>
      </c>
      <c r="I2397" t="s">
        <v>41</v>
      </c>
      <c r="J2397">
        <v>0.99226446669199997</v>
      </c>
      <c r="K2397">
        <v>1</v>
      </c>
      <c r="L2397">
        <v>1</v>
      </c>
      <c r="M2397">
        <v>1</v>
      </c>
      <c r="N2397">
        <f t="shared" si="74"/>
        <v>-4.8943533999978861E-5</v>
      </c>
      <c r="O2397">
        <f t="shared" si="75"/>
        <v>8.9849539899999886E-4</v>
      </c>
    </row>
    <row r="2398" spans="1:15" x14ac:dyDescent="0.25">
      <c r="A2398" t="s">
        <v>3257</v>
      </c>
      <c r="B2398" t="s">
        <v>3258</v>
      </c>
      <c r="C2398" t="s">
        <v>41</v>
      </c>
      <c r="D2398" t="s">
        <v>73</v>
      </c>
      <c r="E2398" t="s">
        <v>41</v>
      </c>
      <c r="F2398">
        <v>0.90870283971099997</v>
      </c>
      <c r="G2398" t="s">
        <v>41</v>
      </c>
      <c r="H2398">
        <v>0.91855554214900004</v>
      </c>
      <c r="I2398" t="s">
        <v>41</v>
      </c>
      <c r="J2398">
        <v>0.92035001951200002</v>
      </c>
      <c r="K2398">
        <v>1</v>
      </c>
      <c r="L2398">
        <v>1</v>
      </c>
      <c r="M2398">
        <v>1</v>
      </c>
      <c r="N2398">
        <f t="shared" si="74"/>
        <v>9.8527024380000716E-3</v>
      </c>
      <c r="O2398">
        <f t="shared" si="75"/>
        <v>1.1647179801000052E-2</v>
      </c>
    </row>
    <row r="2399" spans="1:15" x14ac:dyDescent="0.25">
      <c r="A2399" t="s">
        <v>3259</v>
      </c>
      <c r="B2399" t="s">
        <v>3260</v>
      </c>
      <c r="C2399" t="s">
        <v>41</v>
      </c>
      <c r="D2399" t="s">
        <v>73</v>
      </c>
      <c r="E2399" t="s">
        <v>41</v>
      </c>
      <c r="F2399">
        <v>0.91908750799100003</v>
      </c>
      <c r="G2399" t="s">
        <v>41</v>
      </c>
      <c r="H2399">
        <v>0.92413189796899997</v>
      </c>
      <c r="I2399" t="s">
        <v>41</v>
      </c>
      <c r="J2399">
        <v>0.92643314554800005</v>
      </c>
      <c r="K2399">
        <v>1</v>
      </c>
      <c r="L2399">
        <v>1</v>
      </c>
      <c r="M2399">
        <v>1</v>
      </c>
      <c r="N2399">
        <f t="shared" si="74"/>
        <v>5.0443899779999413E-3</v>
      </c>
      <c r="O2399">
        <f t="shared" si="75"/>
        <v>7.3456375570000176E-3</v>
      </c>
    </row>
    <row r="2400" spans="1:15" x14ac:dyDescent="0.25">
      <c r="A2400" t="s">
        <v>3261</v>
      </c>
      <c r="B2400" t="s">
        <v>3262</v>
      </c>
      <c r="C2400" t="s">
        <v>41</v>
      </c>
      <c r="D2400" t="s">
        <v>73</v>
      </c>
      <c r="E2400" t="s">
        <v>41</v>
      </c>
      <c r="F2400">
        <v>0.95992794203599996</v>
      </c>
      <c r="G2400" t="s">
        <v>41</v>
      </c>
      <c r="H2400">
        <v>0.95111534984000001</v>
      </c>
      <c r="I2400" t="s">
        <v>41</v>
      </c>
      <c r="J2400">
        <v>0.94957745465599996</v>
      </c>
      <c r="K2400">
        <v>1</v>
      </c>
      <c r="L2400">
        <v>1</v>
      </c>
      <c r="M2400">
        <v>1</v>
      </c>
      <c r="N2400">
        <f t="shared" si="74"/>
        <v>-8.8125921959999465E-3</v>
      </c>
      <c r="O2400">
        <f t="shared" si="75"/>
        <v>-1.0350487379999995E-2</v>
      </c>
    </row>
    <row r="2401" spans="1:15" x14ac:dyDescent="0.25">
      <c r="A2401" t="s">
        <v>3261</v>
      </c>
      <c r="B2401" t="s">
        <v>3262</v>
      </c>
      <c r="C2401" t="s">
        <v>41</v>
      </c>
      <c r="D2401" t="s">
        <v>73</v>
      </c>
      <c r="E2401" t="s">
        <v>41</v>
      </c>
      <c r="F2401">
        <v>0.95992794203599996</v>
      </c>
      <c r="G2401" t="s">
        <v>41</v>
      </c>
      <c r="H2401">
        <v>0.95111534984000001</v>
      </c>
      <c r="I2401" t="s">
        <v>41</v>
      </c>
      <c r="J2401">
        <v>0.94957745465599996</v>
      </c>
      <c r="K2401">
        <v>1</v>
      </c>
      <c r="L2401">
        <v>1</v>
      </c>
      <c r="M2401">
        <v>1</v>
      </c>
      <c r="N2401">
        <f t="shared" si="74"/>
        <v>-8.8125921959999465E-3</v>
      </c>
      <c r="O2401">
        <f t="shared" si="75"/>
        <v>-1.0350487379999995E-2</v>
      </c>
    </row>
    <row r="2402" spans="1:15" x14ac:dyDescent="0.25">
      <c r="A2402" t="s">
        <v>3263</v>
      </c>
      <c r="B2402" t="s">
        <v>3264</v>
      </c>
      <c r="C2402" t="s">
        <v>41</v>
      </c>
      <c r="D2402" t="s">
        <v>73</v>
      </c>
      <c r="E2402" t="s">
        <v>41</v>
      </c>
      <c r="F2402">
        <v>0.94326395237899996</v>
      </c>
      <c r="G2402" t="s">
        <v>41</v>
      </c>
      <c r="H2402">
        <v>0.94732445819699995</v>
      </c>
      <c r="I2402" t="s">
        <v>41</v>
      </c>
      <c r="J2402">
        <v>0.946528845136</v>
      </c>
      <c r="K2402">
        <v>1</v>
      </c>
      <c r="L2402">
        <v>1</v>
      </c>
      <c r="M2402">
        <v>1</v>
      </c>
      <c r="N2402">
        <f t="shared" si="74"/>
        <v>4.0605058179999931E-3</v>
      </c>
      <c r="O2402">
        <f t="shared" si="75"/>
        <v>3.2648927570000374E-3</v>
      </c>
    </row>
    <row r="2403" spans="1:15" x14ac:dyDescent="0.25">
      <c r="A2403" t="s">
        <v>3265</v>
      </c>
      <c r="B2403" t="s">
        <v>3266</v>
      </c>
      <c r="C2403" t="s">
        <v>320</v>
      </c>
      <c r="D2403" t="s">
        <v>319</v>
      </c>
      <c r="E2403" t="s">
        <v>320</v>
      </c>
      <c r="F2403">
        <v>0.939096249025</v>
      </c>
      <c r="G2403" t="s">
        <v>320</v>
      </c>
      <c r="H2403">
        <v>0.91726227010000005</v>
      </c>
      <c r="I2403" t="s">
        <v>320</v>
      </c>
      <c r="J2403">
        <v>0.920869025668</v>
      </c>
      <c r="K2403">
        <v>1</v>
      </c>
      <c r="L2403">
        <v>1</v>
      </c>
      <c r="M2403">
        <v>1</v>
      </c>
      <c r="N2403">
        <f t="shared" si="74"/>
        <v>-2.1833978924999942E-2</v>
      </c>
      <c r="O2403">
        <f t="shared" si="75"/>
        <v>-1.8227223357E-2</v>
      </c>
    </row>
    <row r="2404" spans="1:15" x14ac:dyDescent="0.25">
      <c r="A2404" t="s">
        <v>3267</v>
      </c>
      <c r="B2404" t="s">
        <v>3268</v>
      </c>
      <c r="C2404" t="s">
        <v>22</v>
      </c>
      <c r="D2404" t="s">
        <v>73</v>
      </c>
      <c r="E2404" t="s">
        <v>22</v>
      </c>
      <c r="F2404">
        <v>0.47991452859900002</v>
      </c>
      <c r="G2404" t="s">
        <v>22</v>
      </c>
      <c r="H2404">
        <v>0.479469501588</v>
      </c>
      <c r="I2404" t="s">
        <v>22</v>
      </c>
      <c r="J2404">
        <v>0.47963649632599997</v>
      </c>
      <c r="K2404">
        <v>1</v>
      </c>
      <c r="L2404">
        <v>1</v>
      </c>
      <c r="M2404">
        <v>1</v>
      </c>
      <c r="N2404">
        <f t="shared" si="74"/>
        <v>-4.4502701100002096E-4</v>
      </c>
      <c r="O2404">
        <f t="shared" si="75"/>
        <v>-2.7803227300005062E-4</v>
      </c>
    </row>
    <row r="2405" spans="1:15" x14ac:dyDescent="0.25">
      <c r="A2405" t="s">
        <v>3269</v>
      </c>
      <c r="B2405" t="s">
        <v>3270</v>
      </c>
      <c r="C2405" t="s">
        <v>41</v>
      </c>
      <c r="D2405" t="s">
        <v>73</v>
      </c>
      <c r="E2405" t="s">
        <v>41</v>
      </c>
      <c r="F2405">
        <v>0.85181252874000002</v>
      </c>
      <c r="G2405" t="s">
        <v>41</v>
      </c>
      <c r="H2405">
        <v>0.93650869837700002</v>
      </c>
      <c r="I2405" t="s">
        <v>41</v>
      </c>
      <c r="J2405">
        <v>0.93641481888</v>
      </c>
      <c r="K2405">
        <v>1</v>
      </c>
      <c r="L2405">
        <v>1</v>
      </c>
      <c r="M2405">
        <v>1</v>
      </c>
      <c r="N2405">
        <f t="shared" si="74"/>
        <v>8.4696169636999996E-2</v>
      </c>
      <c r="O2405">
        <f t="shared" si="75"/>
        <v>8.460229013999998E-2</v>
      </c>
    </row>
    <row r="2406" spans="1:15" x14ac:dyDescent="0.25">
      <c r="A2406" t="s">
        <v>3271</v>
      </c>
      <c r="B2406" t="s">
        <v>3272</v>
      </c>
      <c r="C2406" t="s">
        <v>41</v>
      </c>
      <c r="D2406" t="s">
        <v>73</v>
      </c>
      <c r="E2406" t="s">
        <v>41</v>
      </c>
      <c r="F2406">
        <v>0.96246832714599995</v>
      </c>
      <c r="G2406" t="s">
        <v>41</v>
      </c>
      <c r="H2406">
        <v>0.97609924582399998</v>
      </c>
      <c r="I2406" t="s">
        <v>41</v>
      </c>
      <c r="J2406">
        <v>0.97432525201200004</v>
      </c>
      <c r="K2406">
        <v>1</v>
      </c>
      <c r="L2406">
        <v>1</v>
      </c>
      <c r="M2406">
        <v>1</v>
      </c>
      <c r="N2406">
        <f t="shared" si="74"/>
        <v>1.3630918678000037E-2</v>
      </c>
      <c r="O2406">
        <f t="shared" si="75"/>
        <v>1.1856924866000096E-2</v>
      </c>
    </row>
    <row r="2407" spans="1:15" x14ac:dyDescent="0.25">
      <c r="A2407" t="s">
        <v>3273</v>
      </c>
      <c r="B2407" t="s">
        <v>3274</v>
      </c>
      <c r="C2407" t="s">
        <v>41</v>
      </c>
      <c r="D2407" t="s">
        <v>73</v>
      </c>
      <c r="E2407" t="s">
        <v>41</v>
      </c>
      <c r="F2407">
        <v>0.73480765489800004</v>
      </c>
      <c r="G2407" t="s">
        <v>41</v>
      </c>
      <c r="H2407">
        <v>0.89798782866000004</v>
      </c>
      <c r="I2407" t="s">
        <v>41</v>
      </c>
      <c r="J2407">
        <v>0.90402005453599998</v>
      </c>
      <c r="K2407">
        <v>1</v>
      </c>
      <c r="L2407">
        <v>1</v>
      </c>
      <c r="M2407">
        <v>1</v>
      </c>
      <c r="N2407">
        <f t="shared" si="74"/>
        <v>0.163180173762</v>
      </c>
      <c r="O2407">
        <f t="shared" si="75"/>
        <v>0.16921239963799994</v>
      </c>
    </row>
    <row r="2408" spans="1:15" x14ac:dyDescent="0.25">
      <c r="A2408" t="s">
        <v>3273</v>
      </c>
      <c r="B2408" t="s">
        <v>3274</v>
      </c>
      <c r="C2408" t="s">
        <v>41</v>
      </c>
      <c r="D2408" t="s">
        <v>26</v>
      </c>
      <c r="E2408" t="s">
        <v>41</v>
      </c>
      <c r="F2408">
        <v>0.73480765489800004</v>
      </c>
      <c r="G2408" t="s">
        <v>41</v>
      </c>
      <c r="H2408">
        <v>0.82341848961499997</v>
      </c>
      <c r="I2408" t="s">
        <v>41</v>
      </c>
      <c r="J2408">
        <v>0.84648274348499997</v>
      </c>
      <c r="K2408">
        <v>1</v>
      </c>
      <c r="L2408">
        <v>1</v>
      </c>
      <c r="M2408">
        <v>1</v>
      </c>
      <c r="N2408">
        <f t="shared" si="74"/>
        <v>8.8610834716999931E-2</v>
      </c>
      <c r="O2408">
        <f t="shared" si="75"/>
        <v>0.11167508858699993</v>
      </c>
    </row>
    <row r="2409" spans="1:15" x14ac:dyDescent="0.25">
      <c r="A2409" t="s">
        <v>3275</v>
      </c>
      <c r="B2409" t="s">
        <v>3276</v>
      </c>
      <c r="C2409" t="s">
        <v>26</v>
      </c>
      <c r="D2409" t="s">
        <v>391</v>
      </c>
      <c r="E2409" t="s">
        <v>26</v>
      </c>
      <c r="F2409">
        <v>0.91656631680199996</v>
      </c>
      <c r="G2409" t="s">
        <v>26</v>
      </c>
      <c r="H2409">
        <v>0.91668331503300005</v>
      </c>
      <c r="I2409" t="s">
        <v>26</v>
      </c>
      <c r="J2409">
        <v>0.91664343999700004</v>
      </c>
      <c r="K2409">
        <v>1</v>
      </c>
      <c r="L2409">
        <v>1</v>
      </c>
      <c r="M2409">
        <v>1</v>
      </c>
      <c r="N2409">
        <f t="shared" si="74"/>
        <v>1.1699823100008722E-4</v>
      </c>
      <c r="O2409">
        <f t="shared" si="75"/>
        <v>7.7123195000083911E-5</v>
      </c>
    </row>
    <row r="2410" spans="1:15" x14ac:dyDescent="0.25">
      <c r="A2410" t="s">
        <v>3275</v>
      </c>
      <c r="B2410" t="s">
        <v>3276</v>
      </c>
      <c r="C2410" t="s">
        <v>26</v>
      </c>
      <c r="D2410" t="s">
        <v>26</v>
      </c>
      <c r="E2410" t="s">
        <v>26</v>
      </c>
      <c r="F2410">
        <v>0.91656631680199996</v>
      </c>
      <c r="G2410" t="s">
        <v>26</v>
      </c>
      <c r="H2410">
        <v>0.91747184526500003</v>
      </c>
      <c r="I2410" t="s">
        <v>26</v>
      </c>
      <c r="J2410">
        <v>0.91658655625100005</v>
      </c>
      <c r="K2410">
        <v>1</v>
      </c>
      <c r="L2410">
        <v>1</v>
      </c>
      <c r="M2410">
        <v>1</v>
      </c>
      <c r="N2410">
        <f t="shared" si="74"/>
        <v>9.055284630000715E-4</v>
      </c>
      <c r="O2410">
        <f t="shared" si="75"/>
        <v>2.0239449000092335E-5</v>
      </c>
    </row>
    <row r="2411" spans="1:15" x14ac:dyDescent="0.25">
      <c r="A2411" t="s">
        <v>3277</v>
      </c>
      <c r="B2411" t="s">
        <v>3278</v>
      </c>
      <c r="C2411" t="s">
        <v>711</v>
      </c>
      <c r="D2411" t="s">
        <v>73</v>
      </c>
      <c r="E2411" t="s">
        <v>711</v>
      </c>
      <c r="F2411">
        <v>0.80909035152599995</v>
      </c>
      <c r="G2411" t="s">
        <v>711</v>
      </c>
      <c r="H2411">
        <v>0.70531925198900003</v>
      </c>
      <c r="I2411" t="s">
        <v>711</v>
      </c>
      <c r="J2411">
        <v>0.65855651893</v>
      </c>
      <c r="K2411">
        <v>1</v>
      </c>
      <c r="L2411">
        <v>1</v>
      </c>
      <c r="M2411">
        <v>1</v>
      </c>
      <c r="N2411">
        <f t="shared" si="74"/>
        <v>-0.10377109953699992</v>
      </c>
      <c r="O2411">
        <f t="shared" si="75"/>
        <v>-0.15053383259599995</v>
      </c>
    </row>
    <row r="2412" spans="1:15" x14ac:dyDescent="0.25">
      <c r="A2412" t="s">
        <v>3279</v>
      </c>
      <c r="B2412" t="s">
        <v>3280</v>
      </c>
      <c r="C2412" t="s">
        <v>21</v>
      </c>
      <c r="D2412" t="s">
        <v>21</v>
      </c>
      <c r="E2412" t="s">
        <v>21</v>
      </c>
      <c r="F2412">
        <v>0.89394322758800004</v>
      </c>
      <c r="G2412" t="s">
        <v>21</v>
      </c>
      <c r="H2412">
        <v>0.90690141199399998</v>
      </c>
      <c r="I2412" t="s">
        <v>21</v>
      </c>
      <c r="J2412">
        <v>0.924816738651</v>
      </c>
      <c r="K2412">
        <v>1</v>
      </c>
      <c r="L2412">
        <v>1</v>
      </c>
      <c r="M2412">
        <v>1</v>
      </c>
      <c r="N2412">
        <f t="shared" si="74"/>
        <v>1.295818440599994E-2</v>
      </c>
      <c r="O2412">
        <f t="shared" si="75"/>
        <v>3.0873511062999959E-2</v>
      </c>
    </row>
    <row r="2413" spans="1:15" x14ac:dyDescent="0.25">
      <c r="A2413" t="s">
        <v>3281</v>
      </c>
      <c r="B2413" t="s">
        <v>3282</v>
      </c>
      <c r="C2413" t="s">
        <v>157</v>
      </c>
      <c r="D2413" t="s">
        <v>182</v>
      </c>
      <c r="E2413" t="s">
        <v>157</v>
      </c>
      <c r="F2413">
        <v>0.82837751614599997</v>
      </c>
      <c r="G2413" t="s">
        <v>157</v>
      </c>
      <c r="H2413">
        <v>0.91666666666700003</v>
      </c>
      <c r="I2413" t="s">
        <v>157</v>
      </c>
      <c r="J2413">
        <v>0.90653078692300004</v>
      </c>
      <c r="K2413">
        <v>1</v>
      </c>
      <c r="L2413">
        <v>1</v>
      </c>
      <c r="M2413">
        <v>1</v>
      </c>
      <c r="N2413">
        <f t="shared" si="74"/>
        <v>8.8289150521000059E-2</v>
      </c>
      <c r="O2413">
        <f t="shared" si="75"/>
        <v>7.8153270777000072E-2</v>
      </c>
    </row>
    <row r="2414" spans="1:15" x14ac:dyDescent="0.25">
      <c r="A2414" t="s">
        <v>3283</v>
      </c>
      <c r="B2414" t="s">
        <v>3284</v>
      </c>
      <c r="C2414" t="s">
        <v>41</v>
      </c>
      <c r="D2414" t="s">
        <v>73</v>
      </c>
      <c r="E2414" t="s">
        <v>41</v>
      </c>
      <c r="F2414">
        <v>0.79019781625600005</v>
      </c>
      <c r="G2414" t="s">
        <v>41</v>
      </c>
      <c r="H2414">
        <v>0.89783528060399997</v>
      </c>
      <c r="I2414" t="s">
        <v>41</v>
      </c>
      <c r="J2414">
        <v>0.89921624233200004</v>
      </c>
      <c r="K2414">
        <v>1</v>
      </c>
      <c r="L2414">
        <v>1</v>
      </c>
      <c r="M2414">
        <v>1</v>
      </c>
      <c r="N2414">
        <f t="shared" si="74"/>
        <v>0.10763746434799992</v>
      </c>
      <c r="O2414">
        <f t="shared" si="75"/>
        <v>0.10901842607599999</v>
      </c>
    </row>
    <row r="2415" spans="1:15" x14ac:dyDescent="0.25">
      <c r="A2415" t="s">
        <v>3285</v>
      </c>
      <c r="B2415" t="s">
        <v>3286</v>
      </c>
      <c r="C2415" t="s">
        <v>30</v>
      </c>
      <c r="D2415" t="s">
        <v>380</v>
      </c>
      <c r="E2415" t="s">
        <v>30</v>
      </c>
      <c r="F2415">
        <v>0.95243562134199999</v>
      </c>
      <c r="G2415" t="s">
        <v>30</v>
      </c>
      <c r="H2415">
        <v>0.95247215696400001</v>
      </c>
      <c r="I2415" t="s">
        <v>30</v>
      </c>
      <c r="J2415">
        <v>0.95249818794800001</v>
      </c>
      <c r="K2415">
        <v>1</v>
      </c>
      <c r="L2415">
        <v>1</v>
      </c>
      <c r="M2415">
        <v>1</v>
      </c>
      <c r="N2415">
        <f t="shared" si="74"/>
        <v>3.6535622000011259E-5</v>
      </c>
      <c r="O2415">
        <f t="shared" si="75"/>
        <v>6.2566606000014069E-5</v>
      </c>
    </row>
    <row r="2416" spans="1:15" x14ac:dyDescent="0.25">
      <c r="A2416" t="s">
        <v>3285</v>
      </c>
      <c r="B2416" t="s">
        <v>3286</v>
      </c>
      <c r="C2416" t="s">
        <v>30</v>
      </c>
      <c r="D2416" t="s">
        <v>73</v>
      </c>
      <c r="E2416" t="s">
        <v>30</v>
      </c>
      <c r="F2416">
        <v>0.95243562134199999</v>
      </c>
      <c r="G2416" t="s">
        <v>30</v>
      </c>
      <c r="H2416">
        <v>0.94186973848900002</v>
      </c>
      <c r="I2416" t="s">
        <v>30</v>
      </c>
      <c r="J2416">
        <v>0.94249726215200003</v>
      </c>
      <c r="K2416">
        <v>1</v>
      </c>
      <c r="L2416">
        <v>1</v>
      </c>
      <c r="M2416">
        <v>1</v>
      </c>
      <c r="N2416">
        <f t="shared" si="74"/>
        <v>-1.0565882852999975E-2</v>
      </c>
      <c r="O2416">
        <f t="shared" si="75"/>
        <v>-9.9383591899999679E-3</v>
      </c>
    </row>
    <row r="2417" spans="1:15" x14ac:dyDescent="0.25">
      <c r="A2417" t="s">
        <v>3285</v>
      </c>
      <c r="B2417" t="s">
        <v>3286</v>
      </c>
      <c r="C2417" t="s">
        <v>30</v>
      </c>
      <c r="D2417" t="s">
        <v>64</v>
      </c>
      <c r="E2417" t="s">
        <v>30</v>
      </c>
      <c r="F2417">
        <v>0.95243562134199999</v>
      </c>
      <c r="G2417" t="s">
        <v>30</v>
      </c>
      <c r="H2417">
        <v>0.95247675126800002</v>
      </c>
      <c r="I2417" t="s">
        <v>30</v>
      </c>
      <c r="J2417">
        <v>0.95249335179500005</v>
      </c>
      <c r="K2417">
        <v>1</v>
      </c>
      <c r="L2417">
        <v>1</v>
      </c>
      <c r="M2417">
        <v>1</v>
      </c>
      <c r="N2417">
        <f t="shared" si="74"/>
        <v>4.1129926000027517E-5</v>
      </c>
      <c r="O2417">
        <f t="shared" si="75"/>
        <v>5.7730453000059967E-5</v>
      </c>
    </row>
    <row r="2418" spans="1:15" x14ac:dyDescent="0.25">
      <c r="A2418" t="s">
        <v>3287</v>
      </c>
      <c r="B2418" t="s">
        <v>3288</v>
      </c>
      <c r="C2418" t="s">
        <v>41</v>
      </c>
      <c r="D2418" t="s">
        <v>73</v>
      </c>
      <c r="E2418" t="s">
        <v>41</v>
      </c>
      <c r="F2418">
        <v>0.78758642156699998</v>
      </c>
      <c r="G2418" t="s">
        <v>41</v>
      </c>
      <c r="H2418">
        <v>0.78310468220700002</v>
      </c>
      <c r="I2418" t="s">
        <v>41</v>
      </c>
      <c r="J2418">
        <v>0.78750214471799995</v>
      </c>
      <c r="K2418">
        <v>1</v>
      </c>
      <c r="L2418">
        <v>1</v>
      </c>
      <c r="M2418">
        <v>1</v>
      </c>
      <c r="N2418">
        <f t="shared" si="74"/>
        <v>-4.4817393599999589E-3</v>
      </c>
      <c r="O2418">
        <f t="shared" si="75"/>
        <v>-8.4276849000031184E-5</v>
      </c>
    </row>
    <row r="2419" spans="1:15" x14ac:dyDescent="0.25">
      <c r="A2419" t="s">
        <v>3289</v>
      </c>
      <c r="B2419" t="s">
        <v>3290</v>
      </c>
      <c r="C2419" t="s">
        <v>232</v>
      </c>
      <c r="D2419" t="s">
        <v>21</v>
      </c>
      <c r="E2419" t="s">
        <v>232</v>
      </c>
      <c r="F2419">
        <v>0.24099197284000001</v>
      </c>
      <c r="G2419" t="s">
        <v>21</v>
      </c>
      <c r="H2419">
        <v>0.39255033938400002</v>
      </c>
      <c r="I2419" t="s">
        <v>21</v>
      </c>
      <c r="J2419">
        <v>0.40936006051500001</v>
      </c>
      <c r="K2419">
        <v>1</v>
      </c>
      <c r="L2419">
        <v>0</v>
      </c>
      <c r="M2419">
        <v>0</v>
      </c>
      <c r="N2419">
        <f t="shared" si="74"/>
        <v>0.15155836654400001</v>
      </c>
      <c r="O2419">
        <f t="shared" si="75"/>
        <v>0.168368087675</v>
      </c>
    </row>
    <row r="2420" spans="1:15" x14ac:dyDescent="0.25">
      <c r="A2420" t="s">
        <v>3291</v>
      </c>
      <c r="B2420" t="s">
        <v>3292</v>
      </c>
      <c r="C2420" t="s">
        <v>320</v>
      </c>
      <c r="D2420" t="s">
        <v>319</v>
      </c>
      <c r="E2420" t="s">
        <v>320</v>
      </c>
      <c r="F2420">
        <v>0.953002531396</v>
      </c>
      <c r="G2420" t="s">
        <v>320</v>
      </c>
      <c r="H2420">
        <v>0.96324511717899997</v>
      </c>
      <c r="I2420" t="s">
        <v>320</v>
      </c>
      <c r="J2420">
        <v>0.96271417141299997</v>
      </c>
      <c r="K2420">
        <v>1</v>
      </c>
      <c r="L2420">
        <v>1</v>
      </c>
      <c r="M2420">
        <v>1</v>
      </c>
      <c r="N2420">
        <f t="shared" si="74"/>
        <v>1.0242585782999969E-2</v>
      </c>
      <c r="O2420">
        <f t="shared" si="75"/>
        <v>9.7116400169999784E-3</v>
      </c>
    </row>
    <row r="2421" spans="1:15" x14ac:dyDescent="0.25">
      <c r="A2421" t="s">
        <v>3291</v>
      </c>
      <c r="B2421" t="s">
        <v>3292</v>
      </c>
      <c r="C2421" t="s">
        <v>320</v>
      </c>
      <c r="D2421" t="s">
        <v>26</v>
      </c>
      <c r="E2421" t="s">
        <v>320</v>
      </c>
      <c r="F2421">
        <v>0.953002531396</v>
      </c>
      <c r="G2421" t="s">
        <v>320</v>
      </c>
      <c r="H2421">
        <v>0.95658789277199996</v>
      </c>
      <c r="I2421" t="s">
        <v>320</v>
      </c>
      <c r="J2421">
        <v>0.91825001448499999</v>
      </c>
      <c r="K2421">
        <v>1</v>
      </c>
      <c r="L2421">
        <v>1</v>
      </c>
      <c r="M2421">
        <v>1</v>
      </c>
      <c r="N2421">
        <f t="shared" si="74"/>
        <v>3.5853613759999625E-3</v>
      </c>
      <c r="O2421">
        <f t="shared" si="75"/>
        <v>-3.4752516911000009E-2</v>
      </c>
    </row>
    <row r="2422" spans="1:15" x14ac:dyDescent="0.25">
      <c r="A2422" t="s">
        <v>3293</v>
      </c>
      <c r="B2422" t="s">
        <v>3294</v>
      </c>
      <c r="C2422" t="s">
        <v>137</v>
      </c>
      <c r="D2422" t="s">
        <v>201</v>
      </c>
      <c r="E2422" t="s">
        <v>137</v>
      </c>
      <c r="F2422">
        <v>0.95570977810400004</v>
      </c>
      <c r="G2422" t="s">
        <v>137</v>
      </c>
      <c r="H2422">
        <v>0.96107834545500004</v>
      </c>
      <c r="I2422" t="s">
        <v>137</v>
      </c>
      <c r="J2422">
        <v>0.96062310937899997</v>
      </c>
      <c r="K2422">
        <v>1</v>
      </c>
      <c r="L2422">
        <v>1</v>
      </c>
      <c r="M2422">
        <v>1</v>
      </c>
      <c r="N2422">
        <f t="shared" si="74"/>
        <v>5.3685673509999976E-3</v>
      </c>
      <c r="O2422">
        <f t="shared" si="75"/>
        <v>4.9133312749999325E-3</v>
      </c>
    </row>
    <row r="2423" spans="1:15" x14ac:dyDescent="0.25">
      <c r="A2423" t="s">
        <v>3293</v>
      </c>
      <c r="B2423" t="s">
        <v>3294</v>
      </c>
      <c r="C2423" t="s">
        <v>137</v>
      </c>
      <c r="D2423" t="s">
        <v>198</v>
      </c>
      <c r="E2423" t="s">
        <v>137</v>
      </c>
      <c r="F2423">
        <v>0.95570977810400004</v>
      </c>
      <c r="G2423" t="s">
        <v>137</v>
      </c>
      <c r="H2423">
        <v>0.96001738369</v>
      </c>
      <c r="I2423" t="s">
        <v>137</v>
      </c>
      <c r="J2423">
        <v>0.95984233225600002</v>
      </c>
      <c r="K2423">
        <v>1</v>
      </c>
      <c r="L2423">
        <v>1</v>
      </c>
      <c r="M2423">
        <v>1</v>
      </c>
      <c r="N2423">
        <f t="shared" si="74"/>
        <v>4.3076055859999629E-3</v>
      </c>
      <c r="O2423">
        <f t="shared" si="75"/>
        <v>4.1325541519999787E-3</v>
      </c>
    </row>
    <row r="2424" spans="1:15" x14ac:dyDescent="0.25">
      <c r="A2424" t="s">
        <v>3295</v>
      </c>
      <c r="B2424" t="s">
        <v>3296</v>
      </c>
      <c r="C2424" t="s">
        <v>320</v>
      </c>
      <c r="D2424" t="s">
        <v>186</v>
      </c>
      <c r="E2424" t="s">
        <v>320</v>
      </c>
      <c r="F2424">
        <v>0.957627470157</v>
      </c>
      <c r="G2424" t="s">
        <v>320</v>
      </c>
      <c r="H2424">
        <v>0.97173976176599997</v>
      </c>
      <c r="I2424" t="s">
        <v>320</v>
      </c>
      <c r="J2424">
        <v>0.97058726401200002</v>
      </c>
      <c r="K2424">
        <v>1</v>
      </c>
      <c r="L2424">
        <v>1</v>
      </c>
      <c r="M2424">
        <v>1</v>
      </c>
      <c r="N2424">
        <f t="shared" si="74"/>
        <v>1.4112291608999961E-2</v>
      </c>
      <c r="O2424">
        <f t="shared" si="75"/>
        <v>1.2959793855000012E-2</v>
      </c>
    </row>
    <row r="2425" spans="1:15" x14ac:dyDescent="0.25">
      <c r="A2425" t="s">
        <v>3295</v>
      </c>
      <c r="B2425" t="s">
        <v>3296</v>
      </c>
      <c r="C2425" t="s">
        <v>320</v>
      </c>
      <c r="D2425" t="s">
        <v>319</v>
      </c>
      <c r="E2425" t="s">
        <v>320</v>
      </c>
      <c r="F2425">
        <v>0.957627470157</v>
      </c>
      <c r="G2425" t="s">
        <v>320</v>
      </c>
      <c r="H2425">
        <v>0.96532788362099997</v>
      </c>
      <c r="I2425" t="s">
        <v>320</v>
      </c>
      <c r="J2425">
        <v>0.96603181517400005</v>
      </c>
      <c r="K2425">
        <v>1</v>
      </c>
      <c r="L2425">
        <v>1</v>
      </c>
      <c r="M2425">
        <v>1</v>
      </c>
      <c r="N2425">
        <f t="shared" si="74"/>
        <v>7.7004134639999666E-3</v>
      </c>
      <c r="O2425">
        <f t="shared" si="75"/>
        <v>8.4043450170000478E-3</v>
      </c>
    </row>
    <row r="2426" spans="1:15" x14ac:dyDescent="0.25">
      <c r="A2426" t="s">
        <v>3297</v>
      </c>
      <c r="B2426" t="s">
        <v>3298</v>
      </c>
      <c r="C2426" t="s">
        <v>320</v>
      </c>
      <c r="D2426" t="s">
        <v>319</v>
      </c>
      <c r="E2426" t="s">
        <v>320</v>
      </c>
      <c r="F2426">
        <v>0.95370505458599997</v>
      </c>
      <c r="G2426" t="s">
        <v>320</v>
      </c>
      <c r="H2426">
        <v>0.963054859707</v>
      </c>
      <c r="I2426" t="s">
        <v>320</v>
      </c>
      <c r="J2426">
        <v>0.962951454584</v>
      </c>
      <c r="K2426">
        <v>1</v>
      </c>
      <c r="L2426">
        <v>1</v>
      </c>
      <c r="M2426">
        <v>1</v>
      </c>
      <c r="N2426">
        <f t="shared" si="74"/>
        <v>9.3498051210000321E-3</v>
      </c>
      <c r="O2426">
        <f t="shared" si="75"/>
        <v>9.2463999980000322E-3</v>
      </c>
    </row>
    <row r="2427" spans="1:15" x14ac:dyDescent="0.25">
      <c r="A2427" t="s">
        <v>3299</v>
      </c>
      <c r="B2427" t="s">
        <v>3300</v>
      </c>
      <c r="C2427" t="s">
        <v>41</v>
      </c>
      <c r="D2427" t="s">
        <v>73</v>
      </c>
      <c r="E2427" t="s">
        <v>41</v>
      </c>
      <c r="F2427">
        <v>0.42826349480600001</v>
      </c>
      <c r="G2427" t="s">
        <v>41</v>
      </c>
      <c r="H2427">
        <v>0.480184170578</v>
      </c>
      <c r="I2427" t="s">
        <v>41</v>
      </c>
      <c r="J2427">
        <v>0.48694962000699998</v>
      </c>
      <c r="K2427">
        <v>1</v>
      </c>
      <c r="L2427">
        <v>1</v>
      </c>
      <c r="M2427">
        <v>1</v>
      </c>
      <c r="N2427">
        <f t="shared" si="74"/>
        <v>5.1920675771999991E-2</v>
      </c>
      <c r="O2427">
        <f t="shared" si="75"/>
        <v>5.8686125200999972E-2</v>
      </c>
    </row>
    <row r="2428" spans="1:15" x14ac:dyDescent="0.25">
      <c r="A2428" t="s">
        <v>3299</v>
      </c>
      <c r="B2428" t="s">
        <v>3300</v>
      </c>
      <c r="C2428" t="s">
        <v>41</v>
      </c>
      <c r="D2428" t="s">
        <v>26</v>
      </c>
      <c r="E2428" t="s">
        <v>41</v>
      </c>
      <c r="F2428">
        <v>0.42826349480600001</v>
      </c>
      <c r="G2428" t="s">
        <v>41</v>
      </c>
      <c r="H2428">
        <v>0.47944014900600002</v>
      </c>
      <c r="I2428" t="s">
        <v>41</v>
      </c>
      <c r="J2428">
        <v>0.48652504056899998</v>
      </c>
      <c r="K2428">
        <v>1</v>
      </c>
      <c r="L2428">
        <v>1</v>
      </c>
      <c r="M2428">
        <v>1</v>
      </c>
      <c r="N2428">
        <f t="shared" si="74"/>
        <v>5.1176654200000005E-2</v>
      </c>
      <c r="O2428">
        <f t="shared" si="75"/>
        <v>5.8261545762999967E-2</v>
      </c>
    </row>
    <row r="2429" spans="1:15" x14ac:dyDescent="0.25">
      <c r="A2429" t="s">
        <v>3301</v>
      </c>
      <c r="B2429" t="s">
        <v>3302</v>
      </c>
      <c r="C2429" t="s">
        <v>26</v>
      </c>
      <c r="D2429" t="s">
        <v>26</v>
      </c>
      <c r="E2429" t="s">
        <v>26</v>
      </c>
      <c r="F2429">
        <v>0.93626922519</v>
      </c>
      <c r="G2429" t="s">
        <v>26</v>
      </c>
      <c r="H2429">
        <v>0.93485922431500001</v>
      </c>
      <c r="I2429" t="s">
        <v>26</v>
      </c>
      <c r="J2429">
        <v>0.93851729468300005</v>
      </c>
      <c r="K2429">
        <v>1</v>
      </c>
      <c r="L2429">
        <v>1</v>
      </c>
      <c r="M2429">
        <v>1</v>
      </c>
      <c r="N2429">
        <f t="shared" si="74"/>
        <v>-1.4100008749999837E-3</v>
      </c>
      <c r="O2429">
        <f t="shared" si="75"/>
        <v>2.2480694930000489E-3</v>
      </c>
    </row>
    <row r="2430" spans="1:15" x14ac:dyDescent="0.25">
      <c r="A2430" t="s">
        <v>3303</v>
      </c>
      <c r="B2430" t="s">
        <v>3304</v>
      </c>
      <c r="C2430" t="s">
        <v>26</v>
      </c>
      <c r="D2430" t="s">
        <v>26</v>
      </c>
      <c r="E2430" t="s">
        <v>26</v>
      </c>
      <c r="F2430">
        <v>0.94127605688500005</v>
      </c>
      <c r="G2430" t="s">
        <v>26</v>
      </c>
      <c r="H2430">
        <v>0.941408679478</v>
      </c>
      <c r="I2430" t="s">
        <v>26</v>
      </c>
      <c r="J2430">
        <v>0.94234463994600004</v>
      </c>
      <c r="K2430">
        <v>1</v>
      </c>
      <c r="L2430">
        <v>1</v>
      </c>
      <c r="M2430">
        <v>1</v>
      </c>
      <c r="N2430">
        <f t="shared" si="74"/>
        <v>1.326225929999536E-4</v>
      </c>
      <c r="O2430">
        <f t="shared" si="75"/>
        <v>1.0685830609999947E-3</v>
      </c>
    </row>
    <row r="2431" spans="1:15" x14ac:dyDescent="0.25">
      <c r="A2431" t="s">
        <v>3305</v>
      </c>
      <c r="B2431" t="s">
        <v>3306</v>
      </c>
      <c r="C2431" t="s">
        <v>26</v>
      </c>
      <c r="D2431" t="s">
        <v>377</v>
      </c>
      <c r="E2431" t="s">
        <v>26</v>
      </c>
      <c r="F2431">
        <v>0.78620373318900005</v>
      </c>
      <c r="G2431" t="s">
        <v>26</v>
      </c>
      <c r="H2431">
        <v>0.79291101446300005</v>
      </c>
      <c r="I2431" t="s">
        <v>26</v>
      </c>
      <c r="J2431">
        <v>0.69962193106600001</v>
      </c>
      <c r="K2431">
        <v>1</v>
      </c>
      <c r="L2431">
        <v>1</v>
      </c>
      <c r="M2431">
        <v>1</v>
      </c>
      <c r="N2431">
        <f t="shared" si="74"/>
        <v>6.7072812739999987E-3</v>
      </c>
      <c r="O2431">
        <f t="shared" si="75"/>
        <v>-8.658180212300004E-2</v>
      </c>
    </row>
    <row r="2432" spans="1:15" x14ac:dyDescent="0.25">
      <c r="A2432" t="s">
        <v>3307</v>
      </c>
      <c r="B2432" t="s">
        <v>3308</v>
      </c>
      <c r="C2432" t="s">
        <v>26</v>
      </c>
      <c r="D2432" t="s">
        <v>26</v>
      </c>
      <c r="E2432" t="s">
        <v>26</v>
      </c>
      <c r="F2432">
        <v>0.87703626213300001</v>
      </c>
      <c r="G2432" t="s">
        <v>26</v>
      </c>
      <c r="H2432">
        <v>0.74025222609700003</v>
      </c>
      <c r="I2432" t="s">
        <v>26</v>
      </c>
      <c r="J2432">
        <v>0.84352061167400005</v>
      </c>
      <c r="K2432">
        <v>1</v>
      </c>
      <c r="L2432">
        <v>1</v>
      </c>
      <c r="M2432">
        <v>1</v>
      </c>
      <c r="N2432">
        <f t="shared" si="74"/>
        <v>-0.13678403603599998</v>
      </c>
      <c r="O2432">
        <f t="shared" si="75"/>
        <v>-3.3515650458999957E-2</v>
      </c>
    </row>
    <row r="2433" spans="1:15" x14ac:dyDescent="0.25">
      <c r="A2433" t="s">
        <v>3309</v>
      </c>
      <c r="B2433" t="s">
        <v>3310</v>
      </c>
      <c r="C2433" t="s">
        <v>26</v>
      </c>
      <c r="D2433" t="s">
        <v>26</v>
      </c>
      <c r="E2433" t="s">
        <v>26</v>
      </c>
      <c r="F2433">
        <v>0.85807938547200002</v>
      </c>
      <c r="G2433" t="s">
        <v>26</v>
      </c>
      <c r="H2433">
        <v>0.91518305950400003</v>
      </c>
      <c r="I2433" t="s">
        <v>26</v>
      </c>
      <c r="J2433">
        <v>0.88863088316600003</v>
      </c>
      <c r="K2433">
        <v>1</v>
      </c>
      <c r="L2433">
        <v>1</v>
      </c>
      <c r="M2433">
        <v>1</v>
      </c>
      <c r="N2433">
        <f t="shared" si="74"/>
        <v>5.7103674032000007E-2</v>
      </c>
      <c r="O2433">
        <f t="shared" si="75"/>
        <v>3.0551497694000007E-2</v>
      </c>
    </row>
    <row r="2434" spans="1:15" x14ac:dyDescent="0.25">
      <c r="A2434" t="s">
        <v>3309</v>
      </c>
      <c r="B2434" t="s">
        <v>3310</v>
      </c>
      <c r="C2434" t="s">
        <v>26</v>
      </c>
      <c r="D2434" t="s">
        <v>26</v>
      </c>
      <c r="E2434" t="s">
        <v>26</v>
      </c>
      <c r="F2434">
        <v>0.85807938547200002</v>
      </c>
      <c r="G2434" t="s">
        <v>26</v>
      </c>
      <c r="H2434">
        <v>0.91518305950400003</v>
      </c>
      <c r="I2434" t="s">
        <v>26</v>
      </c>
      <c r="J2434">
        <v>0.88863088316600003</v>
      </c>
      <c r="K2434">
        <v>1</v>
      </c>
      <c r="L2434">
        <v>1</v>
      </c>
      <c r="M2434">
        <v>1</v>
      </c>
      <c r="N2434">
        <f t="shared" si="74"/>
        <v>5.7103674032000007E-2</v>
      </c>
      <c r="O2434">
        <f t="shared" si="75"/>
        <v>3.0551497694000007E-2</v>
      </c>
    </row>
    <row r="2435" spans="1:15" x14ac:dyDescent="0.25">
      <c r="A2435" t="s">
        <v>3311</v>
      </c>
      <c r="B2435" t="s">
        <v>3312</v>
      </c>
      <c r="C2435" t="s">
        <v>26</v>
      </c>
      <c r="D2435" t="s">
        <v>26</v>
      </c>
      <c r="E2435" t="s">
        <v>26</v>
      </c>
      <c r="F2435">
        <v>0.92199843836999995</v>
      </c>
      <c r="G2435" t="s">
        <v>26</v>
      </c>
      <c r="H2435">
        <v>0.92334301075900005</v>
      </c>
      <c r="I2435" t="s">
        <v>26</v>
      </c>
      <c r="J2435">
        <v>0.93469796164399999</v>
      </c>
      <c r="K2435">
        <v>1</v>
      </c>
      <c r="L2435">
        <v>1</v>
      </c>
      <c r="M2435">
        <v>1</v>
      </c>
      <c r="N2435">
        <f t="shared" ref="N2435:N2498" si="76">H2435-F2435</f>
        <v>1.3445723890000982E-3</v>
      </c>
      <c r="O2435">
        <f t="shared" ref="O2435:O2498" si="77">J2435-F2435</f>
        <v>1.2699523274000035E-2</v>
      </c>
    </row>
    <row r="2436" spans="1:15" x14ac:dyDescent="0.25">
      <c r="A2436" t="s">
        <v>3313</v>
      </c>
      <c r="B2436" t="s">
        <v>3314</v>
      </c>
      <c r="C2436" t="s">
        <v>21</v>
      </c>
      <c r="D2436" t="s">
        <v>21</v>
      </c>
      <c r="E2436" t="s">
        <v>21</v>
      </c>
      <c r="F2436">
        <v>0.93017665166200003</v>
      </c>
      <c r="G2436" t="s">
        <v>21</v>
      </c>
      <c r="H2436">
        <v>0.93913801592699997</v>
      </c>
      <c r="I2436" t="s">
        <v>21</v>
      </c>
      <c r="J2436">
        <v>0.93955514823399999</v>
      </c>
      <c r="K2436">
        <v>1</v>
      </c>
      <c r="L2436">
        <v>1</v>
      </c>
      <c r="M2436">
        <v>1</v>
      </c>
      <c r="N2436">
        <f t="shared" si="76"/>
        <v>8.9613642649999381E-3</v>
      </c>
      <c r="O2436">
        <f t="shared" si="77"/>
        <v>9.3784965719999613E-3</v>
      </c>
    </row>
    <row r="2437" spans="1:15" x14ac:dyDescent="0.25">
      <c r="A2437" t="s">
        <v>3315</v>
      </c>
      <c r="B2437" t="s">
        <v>3316</v>
      </c>
      <c r="C2437" t="s">
        <v>21</v>
      </c>
      <c r="D2437" t="s">
        <v>21</v>
      </c>
      <c r="E2437" t="s">
        <v>21</v>
      </c>
      <c r="F2437">
        <v>0.94510799115199995</v>
      </c>
      <c r="G2437" t="s">
        <v>21</v>
      </c>
      <c r="H2437">
        <v>0.95674607236200004</v>
      </c>
      <c r="I2437" t="s">
        <v>21</v>
      </c>
      <c r="J2437">
        <v>0.95792705629700003</v>
      </c>
      <c r="K2437">
        <v>1</v>
      </c>
      <c r="L2437">
        <v>1</v>
      </c>
      <c r="M2437">
        <v>1</v>
      </c>
      <c r="N2437">
        <f t="shared" si="76"/>
        <v>1.1638081210000095E-2</v>
      </c>
      <c r="O2437">
        <f t="shared" si="77"/>
        <v>1.2819065145000086E-2</v>
      </c>
    </row>
    <row r="2438" spans="1:15" x14ac:dyDescent="0.25">
      <c r="A2438" t="s">
        <v>3317</v>
      </c>
      <c r="B2438" t="s">
        <v>3318</v>
      </c>
      <c r="C2438" t="s">
        <v>21</v>
      </c>
      <c r="D2438" t="s">
        <v>21</v>
      </c>
      <c r="E2438" t="s">
        <v>21</v>
      </c>
      <c r="F2438">
        <v>0.93896515317200002</v>
      </c>
      <c r="G2438" t="s">
        <v>21</v>
      </c>
      <c r="H2438">
        <v>0.94564532008299995</v>
      </c>
      <c r="I2438" t="s">
        <v>21</v>
      </c>
      <c r="J2438">
        <v>0.946186389771</v>
      </c>
      <c r="K2438">
        <v>1</v>
      </c>
      <c r="L2438">
        <v>1</v>
      </c>
      <c r="M2438">
        <v>1</v>
      </c>
      <c r="N2438">
        <f t="shared" si="76"/>
        <v>6.6801669109999295E-3</v>
      </c>
      <c r="O2438">
        <f t="shared" si="77"/>
        <v>7.2212365989999805E-3</v>
      </c>
    </row>
    <row r="2439" spans="1:15" x14ac:dyDescent="0.25">
      <c r="A2439" t="s">
        <v>3317</v>
      </c>
      <c r="B2439" t="s">
        <v>3318</v>
      </c>
      <c r="C2439" t="s">
        <v>21</v>
      </c>
      <c r="D2439" t="s">
        <v>21</v>
      </c>
      <c r="E2439" t="s">
        <v>21</v>
      </c>
      <c r="F2439">
        <v>0.93896515317200002</v>
      </c>
      <c r="G2439" t="s">
        <v>21</v>
      </c>
      <c r="H2439">
        <v>0.94564532008299995</v>
      </c>
      <c r="I2439" t="s">
        <v>21</v>
      </c>
      <c r="J2439">
        <v>0.946186389771</v>
      </c>
      <c r="K2439">
        <v>1</v>
      </c>
      <c r="L2439">
        <v>1</v>
      </c>
      <c r="M2439">
        <v>1</v>
      </c>
      <c r="N2439">
        <f t="shared" si="76"/>
        <v>6.6801669109999295E-3</v>
      </c>
      <c r="O2439">
        <f t="shared" si="77"/>
        <v>7.2212365989999805E-3</v>
      </c>
    </row>
    <row r="2440" spans="1:15" x14ac:dyDescent="0.25">
      <c r="A2440" t="s">
        <v>3317</v>
      </c>
      <c r="B2440" t="s">
        <v>3318</v>
      </c>
      <c r="C2440" t="s">
        <v>21</v>
      </c>
      <c r="D2440" t="s">
        <v>21</v>
      </c>
      <c r="E2440" t="s">
        <v>21</v>
      </c>
      <c r="F2440">
        <v>0.93896515317200002</v>
      </c>
      <c r="G2440" t="s">
        <v>21</v>
      </c>
      <c r="H2440">
        <v>0.94564532008299995</v>
      </c>
      <c r="I2440" t="s">
        <v>21</v>
      </c>
      <c r="J2440">
        <v>0.946186389771</v>
      </c>
      <c r="K2440">
        <v>1</v>
      </c>
      <c r="L2440">
        <v>1</v>
      </c>
      <c r="M2440">
        <v>1</v>
      </c>
      <c r="N2440">
        <f t="shared" si="76"/>
        <v>6.6801669109999295E-3</v>
      </c>
      <c r="O2440">
        <f t="shared" si="77"/>
        <v>7.2212365989999805E-3</v>
      </c>
    </row>
    <row r="2441" spans="1:15" x14ac:dyDescent="0.25">
      <c r="A2441" t="s">
        <v>3319</v>
      </c>
      <c r="B2441" t="s">
        <v>3320</v>
      </c>
      <c r="C2441" t="s">
        <v>21</v>
      </c>
      <c r="D2441" t="s">
        <v>21</v>
      </c>
      <c r="E2441" t="s">
        <v>21</v>
      </c>
      <c r="F2441">
        <v>0.95035848571199999</v>
      </c>
      <c r="G2441" t="s">
        <v>21</v>
      </c>
      <c r="H2441">
        <v>0.95055760927099997</v>
      </c>
      <c r="I2441" t="s">
        <v>21</v>
      </c>
      <c r="J2441">
        <v>0.95033190003800005</v>
      </c>
      <c r="K2441">
        <v>1</v>
      </c>
      <c r="L2441">
        <v>1</v>
      </c>
      <c r="M2441">
        <v>1</v>
      </c>
      <c r="N2441">
        <f t="shared" si="76"/>
        <v>1.9912355899998069E-4</v>
      </c>
      <c r="O2441">
        <f t="shared" si="77"/>
        <v>-2.6585673999934833E-5</v>
      </c>
    </row>
    <row r="2442" spans="1:15" x14ac:dyDescent="0.25">
      <c r="A2442" t="s">
        <v>3321</v>
      </c>
      <c r="B2442" t="s">
        <v>3322</v>
      </c>
      <c r="C2442" t="s">
        <v>21</v>
      </c>
      <c r="D2442" t="s">
        <v>21</v>
      </c>
      <c r="E2442" t="s">
        <v>21</v>
      </c>
      <c r="F2442">
        <v>0.91762705061600003</v>
      </c>
      <c r="G2442" t="s">
        <v>21</v>
      </c>
      <c r="H2442">
        <v>0.922011925309</v>
      </c>
      <c r="I2442" t="s">
        <v>21</v>
      </c>
      <c r="J2442">
        <v>0.92285615170299995</v>
      </c>
      <c r="K2442">
        <v>1</v>
      </c>
      <c r="L2442">
        <v>1</v>
      </c>
      <c r="M2442">
        <v>1</v>
      </c>
      <c r="N2442">
        <f t="shared" si="76"/>
        <v>4.3848746929999738E-3</v>
      </c>
      <c r="O2442">
        <f t="shared" si="77"/>
        <v>5.229101086999921E-3</v>
      </c>
    </row>
    <row r="2443" spans="1:15" x14ac:dyDescent="0.25">
      <c r="A2443" t="s">
        <v>3321</v>
      </c>
      <c r="B2443" t="s">
        <v>3322</v>
      </c>
      <c r="C2443" t="s">
        <v>21</v>
      </c>
      <c r="D2443" t="s">
        <v>21</v>
      </c>
      <c r="E2443" t="s">
        <v>21</v>
      </c>
      <c r="F2443">
        <v>0.91762705061600003</v>
      </c>
      <c r="G2443" t="s">
        <v>21</v>
      </c>
      <c r="H2443">
        <v>0.922011925309</v>
      </c>
      <c r="I2443" t="s">
        <v>21</v>
      </c>
      <c r="J2443">
        <v>0.92285615170299995</v>
      </c>
      <c r="K2443">
        <v>1</v>
      </c>
      <c r="L2443">
        <v>1</v>
      </c>
      <c r="M2443">
        <v>1</v>
      </c>
      <c r="N2443">
        <f t="shared" si="76"/>
        <v>4.3848746929999738E-3</v>
      </c>
      <c r="O2443">
        <f t="shared" si="77"/>
        <v>5.229101086999921E-3</v>
      </c>
    </row>
    <row r="2444" spans="1:15" x14ac:dyDescent="0.25">
      <c r="A2444" t="s">
        <v>3323</v>
      </c>
      <c r="B2444" t="s">
        <v>3324</v>
      </c>
      <c r="C2444" t="s">
        <v>21</v>
      </c>
      <c r="D2444" t="s">
        <v>21</v>
      </c>
      <c r="E2444" t="s">
        <v>21</v>
      </c>
      <c r="F2444">
        <v>0.96960036974200003</v>
      </c>
      <c r="G2444" t="s">
        <v>21</v>
      </c>
      <c r="H2444">
        <v>0.94113786483200002</v>
      </c>
      <c r="I2444" t="s">
        <v>21</v>
      </c>
      <c r="J2444">
        <v>0.95645107874400004</v>
      </c>
      <c r="K2444">
        <v>1</v>
      </c>
      <c r="L2444">
        <v>1</v>
      </c>
      <c r="M2444">
        <v>1</v>
      </c>
      <c r="N2444">
        <f t="shared" si="76"/>
        <v>-2.8462504910000019E-2</v>
      </c>
      <c r="O2444">
        <f t="shared" si="77"/>
        <v>-1.3149290997999996E-2</v>
      </c>
    </row>
    <row r="2445" spans="1:15" x14ac:dyDescent="0.25">
      <c r="A2445" t="s">
        <v>3325</v>
      </c>
      <c r="B2445" t="s">
        <v>3326</v>
      </c>
      <c r="C2445" t="s">
        <v>21</v>
      </c>
      <c r="D2445" t="s">
        <v>21</v>
      </c>
      <c r="E2445" t="s">
        <v>21</v>
      </c>
      <c r="F2445">
        <v>0.95415396139700004</v>
      </c>
      <c r="G2445" t="s">
        <v>21</v>
      </c>
      <c r="H2445">
        <v>0.96666666666699996</v>
      </c>
      <c r="I2445" t="s">
        <v>21</v>
      </c>
      <c r="J2445">
        <v>0.95012662712200002</v>
      </c>
      <c r="K2445">
        <v>1</v>
      </c>
      <c r="L2445">
        <v>1</v>
      </c>
      <c r="M2445">
        <v>1</v>
      </c>
      <c r="N2445">
        <f t="shared" si="76"/>
        <v>1.2512705269999924E-2</v>
      </c>
      <c r="O2445">
        <f t="shared" si="77"/>
        <v>-4.0273342750000163E-3</v>
      </c>
    </row>
    <row r="2446" spans="1:15" x14ac:dyDescent="0.25">
      <c r="A2446" t="s">
        <v>3327</v>
      </c>
      <c r="B2446" t="s">
        <v>3328</v>
      </c>
      <c r="C2446" t="s">
        <v>21</v>
      </c>
      <c r="D2446" t="s">
        <v>21</v>
      </c>
      <c r="E2446" t="s">
        <v>21</v>
      </c>
      <c r="F2446">
        <v>0.95415396139700004</v>
      </c>
      <c r="G2446" t="s">
        <v>21</v>
      </c>
      <c r="H2446">
        <v>0.96666666666699996</v>
      </c>
      <c r="I2446" t="s">
        <v>21</v>
      </c>
      <c r="J2446">
        <v>0.96981366143900005</v>
      </c>
      <c r="K2446">
        <v>1</v>
      </c>
      <c r="L2446">
        <v>1</v>
      </c>
      <c r="M2446">
        <v>1</v>
      </c>
      <c r="N2446">
        <f t="shared" si="76"/>
        <v>1.2512705269999924E-2</v>
      </c>
      <c r="O2446">
        <f t="shared" si="77"/>
        <v>1.5659700042000013E-2</v>
      </c>
    </row>
    <row r="2447" spans="1:15" x14ac:dyDescent="0.25">
      <c r="A2447" t="s">
        <v>3329</v>
      </c>
      <c r="B2447" t="s">
        <v>3330</v>
      </c>
      <c r="C2447" t="s">
        <v>178</v>
      </c>
      <c r="D2447" t="s">
        <v>179</v>
      </c>
      <c r="E2447" t="s">
        <v>178</v>
      </c>
      <c r="F2447">
        <v>0.882162949734</v>
      </c>
      <c r="G2447" t="s">
        <v>178</v>
      </c>
      <c r="H2447">
        <v>0.96213077767099997</v>
      </c>
      <c r="I2447" t="s">
        <v>178</v>
      </c>
      <c r="J2447">
        <v>0.94568162105700004</v>
      </c>
      <c r="K2447">
        <v>1</v>
      </c>
      <c r="L2447">
        <v>1</v>
      </c>
      <c r="M2447">
        <v>1</v>
      </c>
      <c r="N2447">
        <f t="shared" si="76"/>
        <v>7.9967827936999969E-2</v>
      </c>
      <c r="O2447">
        <f t="shared" si="77"/>
        <v>6.3518671323000042E-2</v>
      </c>
    </row>
    <row r="2448" spans="1:15" x14ac:dyDescent="0.25">
      <c r="A2448" t="s">
        <v>3331</v>
      </c>
      <c r="B2448" t="s">
        <v>3332</v>
      </c>
      <c r="C2448" t="s">
        <v>26</v>
      </c>
      <c r="D2448" t="s">
        <v>377</v>
      </c>
      <c r="E2448" t="s">
        <v>26</v>
      </c>
      <c r="F2448">
        <v>0.79082596601900002</v>
      </c>
      <c r="G2448" t="s">
        <v>26</v>
      </c>
      <c r="H2448">
        <v>0.79908301470900001</v>
      </c>
      <c r="I2448" t="s">
        <v>26</v>
      </c>
      <c r="J2448">
        <v>0.80329299541499999</v>
      </c>
      <c r="K2448">
        <v>1</v>
      </c>
      <c r="L2448">
        <v>1</v>
      </c>
      <c r="M2448">
        <v>1</v>
      </c>
      <c r="N2448">
        <f t="shared" si="76"/>
        <v>8.2570486899999906E-3</v>
      </c>
      <c r="O2448">
        <f t="shared" si="77"/>
        <v>1.2467029395999973E-2</v>
      </c>
    </row>
    <row r="2449" spans="1:15" x14ac:dyDescent="0.25">
      <c r="A2449" t="s">
        <v>3333</v>
      </c>
      <c r="B2449" t="s">
        <v>3334</v>
      </c>
      <c r="C2449" t="s">
        <v>41</v>
      </c>
      <c r="D2449" t="s">
        <v>73</v>
      </c>
      <c r="E2449" t="s">
        <v>41</v>
      </c>
      <c r="F2449">
        <v>0.72290685581299996</v>
      </c>
      <c r="G2449" t="s">
        <v>41</v>
      </c>
      <c r="H2449">
        <v>0.80146880272700005</v>
      </c>
      <c r="I2449" t="s">
        <v>41</v>
      </c>
      <c r="J2449">
        <v>0.79165710127900002</v>
      </c>
      <c r="K2449">
        <v>1</v>
      </c>
      <c r="L2449">
        <v>1</v>
      </c>
      <c r="M2449">
        <v>1</v>
      </c>
      <c r="N2449">
        <f t="shared" si="76"/>
        <v>7.8561946914000091E-2</v>
      </c>
      <c r="O2449">
        <f t="shared" si="77"/>
        <v>6.8750245466000059E-2</v>
      </c>
    </row>
    <row r="2450" spans="1:15" x14ac:dyDescent="0.25">
      <c r="A2450" t="s">
        <v>3335</v>
      </c>
      <c r="B2450" t="s">
        <v>3336</v>
      </c>
      <c r="C2450" t="s">
        <v>26</v>
      </c>
      <c r="D2450" t="s">
        <v>26</v>
      </c>
      <c r="E2450" t="s">
        <v>26</v>
      </c>
      <c r="F2450">
        <v>0.970472261856</v>
      </c>
      <c r="G2450" t="s">
        <v>26</v>
      </c>
      <c r="H2450">
        <v>0.97100370451999996</v>
      </c>
      <c r="I2450" t="s">
        <v>26</v>
      </c>
      <c r="J2450">
        <v>0.97236753578000001</v>
      </c>
      <c r="K2450">
        <v>1</v>
      </c>
      <c r="L2450">
        <v>1</v>
      </c>
      <c r="M2450">
        <v>1</v>
      </c>
      <c r="N2450">
        <f t="shared" si="76"/>
        <v>5.3144266399995921E-4</v>
      </c>
      <c r="O2450">
        <f t="shared" si="77"/>
        <v>1.8952739240000183E-3</v>
      </c>
    </row>
    <row r="2451" spans="1:15" x14ac:dyDescent="0.25">
      <c r="A2451" t="s">
        <v>3337</v>
      </c>
      <c r="B2451" t="s">
        <v>3338</v>
      </c>
      <c r="C2451" t="s">
        <v>41</v>
      </c>
      <c r="D2451" t="s">
        <v>73</v>
      </c>
      <c r="E2451" t="s">
        <v>41</v>
      </c>
      <c r="F2451">
        <v>0.72730317720000004</v>
      </c>
      <c r="G2451" t="s">
        <v>41</v>
      </c>
      <c r="H2451">
        <v>0.73817353398200003</v>
      </c>
      <c r="I2451" t="s">
        <v>41</v>
      </c>
      <c r="J2451">
        <v>0.74025448777299996</v>
      </c>
      <c r="K2451">
        <v>1</v>
      </c>
      <c r="L2451">
        <v>1</v>
      </c>
      <c r="M2451">
        <v>1</v>
      </c>
      <c r="N2451">
        <f t="shared" si="76"/>
        <v>1.087035678199999E-2</v>
      </c>
      <c r="O2451">
        <f t="shared" si="77"/>
        <v>1.2951310572999919E-2</v>
      </c>
    </row>
    <row r="2452" spans="1:15" x14ac:dyDescent="0.25">
      <c r="A2452" t="s">
        <v>3339</v>
      </c>
      <c r="B2452" t="s">
        <v>3340</v>
      </c>
      <c r="C2452" t="s">
        <v>41</v>
      </c>
      <c r="D2452" t="s">
        <v>73</v>
      </c>
      <c r="E2452" t="s">
        <v>41</v>
      </c>
      <c r="F2452">
        <v>0.42562164906299998</v>
      </c>
      <c r="G2452" t="s">
        <v>41</v>
      </c>
      <c r="H2452">
        <v>0.47648642841</v>
      </c>
      <c r="I2452" t="s">
        <v>41</v>
      </c>
      <c r="J2452">
        <v>0.477822762101</v>
      </c>
      <c r="K2452">
        <v>1</v>
      </c>
      <c r="L2452">
        <v>1</v>
      </c>
      <c r="M2452">
        <v>1</v>
      </c>
      <c r="N2452">
        <f t="shared" si="76"/>
        <v>5.0864779347000011E-2</v>
      </c>
      <c r="O2452">
        <f t="shared" si="77"/>
        <v>5.2201113038000013E-2</v>
      </c>
    </row>
    <row r="2453" spans="1:15" x14ac:dyDescent="0.25">
      <c r="A2453" t="s">
        <v>3341</v>
      </c>
      <c r="B2453" t="s">
        <v>3342</v>
      </c>
      <c r="C2453" t="s">
        <v>41</v>
      </c>
      <c r="D2453" t="s">
        <v>73</v>
      </c>
      <c r="E2453" t="s">
        <v>41</v>
      </c>
      <c r="F2453">
        <v>0.71012171663799994</v>
      </c>
      <c r="G2453" t="s">
        <v>41</v>
      </c>
      <c r="H2453">
        <v>0.765804468342</v>
      </c>
      <c r="I2453" t="s">
        <v>41</v>
      </c>
      <c r="J2453">
        <v>0.77294756231200001</v>
      </c>
      <c r="K2453">
        <v>1</v>
      </c>
      <c r="L2453">
        <v>1</v>
      </c>
      <c r="M2453">
        <v>1</v>
      </c>
      <c r="N2453">
        <f t="shared" si="76"/>
        <v>5.5682751704000055E-2</v>
      </c>
      <c r="O2453">
        <f t="shared" si="77"/>
        <v>6.2825845674000069E-2</v>
      </c>
    </row>
    <row r="2454" spans="1:15" x14ac:dyDescent="0.25">
      <c r="A2454" t="s">
        <v>3343</v>
      </c>
      <c r="B2454" t="s">
        <v>3344</v>
      </c>
      <c r="C2454" t="s">
        <v>21</v>
      </c>
      <c r="D2454" t="s">
        <v>21</v>
      </c>
      <c r="E2454" t="s">
        <v>21</v>
      </c>
      <c r="F2454">
        <v>0.90182653797000001</v>
      </c>
      <c r="G2454" t="s">
        <v>21</v>
      </c>
      <c r="H2454">
        <v>0.90727447227299995</v>
      </c>
      <c r="I2454" t="s">
        <v>21</v>
      </c>
      <c r="J2454">
        <v>0.90761461147300004</v>
      </c>
      <c r="K2454">
        <v>1</v>
      </c>
      <c r="L2454">
        <v>1</v>
      </c>
      <c r="M2454">
        <v>1</v>
      </c>
      <c r="N2454">
        <f t="shared" si="76"/>
        <v>5.4479343029999461E-3</v>
      </c>
      <c r="O2454">
        <f t="shared" si="77"/>
        <v>5.7880735030000352E-3</v>
      </c>
    </row>
    <row r="2455" spans="1:15" x14ac:dyDescent="0.25">
      <c r="A2455" t="s">
        <v>3345</v>
      </c>
      <c r="B2455" t="s">
        <v>3346</v>
      </c>
      <c r="C2455" t="s">
        <v>21</v>
      </c>
      <c r="D2455" t="s">
        <v>21</v>
      </c>
      <c r="E2455" t="s">
        <v>21</v>
      </c>
      <c r="F2455">
        <v>0.955715005334</v>
      </c>
      <c r="G2455" t="s">
        <v>21</v>
      </c>
      <c r="H2455">
        <v>0.97045921809699998</v>
      </c>
      <c r="I2455" t="s">
        <v>21</v>
      </c>
      <c r="J2455">
        <v>0.97846676182199999</v>
      </c>
      <c r="K2455">
        <v>1</v>
      </c>
      <c r="L2455">
        <v>1</v>
      </c>
      <c r="M2455">
        <v>1</v>
      </c>
      <c r="N2455">
        <f t="shared" si="76"/>
        <v>1.4744212762999975E-2</v>
      </c>
      <c r="O2455">
        <f t="shared" si="77"/>
        <v>2.2751756487999986E-2</v>
      </c>
    </row>
    <row r="2456" spans="1:15" x14ac:dyDescent="0.25">
      <c r="A2456" t="s">
        <v>3347</v>
      </c>
      <c r="B2456" t="s">
        <v>3348</v>
      </c>
      <c r="C2456" t="s">
        <v>26</v>
      </c>
      <c r="D2456" t="s">
        <v>26</v>
      </c>
      <c r="E2456" t="s">
        <v>26</v>
      </c>
      <c r="F2456">
        <v>0.96436705314100002</v>
      </c>
      <c r="G2456" t="s">
        <v>26</v>
      </c>
      <c r="H2456">
        <v>0.95040907915799999</v>
      </c>
      <c r="I2456" t="s">
        <v>26</v>
      </c>
      <c r="J2456">
        <v>0.94878877108000004</v>
      </c>
      <c r="K2456">
        <v>1</v>
      </c>
      <c r="L2456">
        <v>1</v>
      </c>
      <c r="M2456">
        <v>1</v>
      </c>
      <c r="N2456">
        <f t="shared" si="76"/>
        <v>-1.3957973983000027E-2</v>
      </c>
      <c r="O2456">
        <f t="shared" si="77"/>
        <v>-1.5578282060999982E-2</v>
      </c>
    </row>
    <row r="2457" spans="1:15" x14ac:dyDescent="0.25">
      <c r="A2457" t="s">
        <v>3349</v>
      </c>
      <c r="B2457" t="s">
        <v>3350</v>
      </c>
      <c r="C2457" t="s">
        <v>41</v>
      </c>
      <c r="D2457" t="s">
        <v>73</v>
      </c>
      <c r="E2457" t="s">
        <v>41</v>
      </c>
      <c r="F2457">
        <v>0.89321106990400001</v>
      </c>
      <c r="G2457" t="s">
        <v>41</v>
      </c>
      <c r="H2457">
        <v>0.88401053260200002</v>
      </c>
      <c r="I2457" t="s">
        <v>41</v>
      </c>
      <c r="J2457">
        <v>0.90130410531100003</v>
      </c>
      <c r="K2457">
        <v>1</v>
      </c>
      <c r="L2457">
        <v>1</v>
      </c>
      <c r="M2457">
        <v>1</v>
      </c>
      <c r="N2457">
        <f t="shared" si="76"/>
        <v>-9.2005373019999892E-3</v>
      </c>
      <c r="O2457">
        <f t="shared" si="77"/>
        <v>8.0930354070000154E-3</v>
      </c>
    </row>
    <row r="2458" spans="1:15" x14ac:dyDescent="0.25">
      <c r="A2458" t="s">
        <v>3351</v>
      </c>
      <c r="B2458" t="s">
        <v>3352</v>
      </c>
      <c r="C2458" t="s">
        <v>41</v>
      </c>
      <c r="D2458" t="s">
        <v>73</v>
      </c>
      <c r="E2458" t="s">
        <v>41</v>
      </c>
      <c r="F2458">
        <v>0.88742402241999996</v>
      </c>
      <c r="G2458" t="s">
        <v>41</v>
      </c>
      <c r="H2458">
        <v>0.90110490126999998</v>
      </c>
      <c r="I2458" t="s">
        <v>41</v>
      </c>
      <c r="J2458">
        <v>0.902540775505</v>
      </c>
      <c r="K2458">
        <v>1</v>
      </c>
      <c r="L2458">
        <v>1</v>
      </c>
      <c r="M2458">
        <v>1</v>
      </c>
      <c r="N2458">
        <f t="shared" si="76"/>
        <v>1.3680878850000022E-2</v>
      </c>
      <c r="O2458">
        <f t="shared" si="77"/>
        <v>1.5116753085000045E-2</v>
      </c>
    </row>
    <row r="2459" spans="1:15" x14ac:dyDescent="0.25">
      <c r="A2459" t="s">
        <v>3353</v>
      </c>
      <c r="B2459" t="s">
        <v>3354</v>
      </c>
      <c r="C2459" t="s">
        <v>41</v>
      </c>
      <c r="D2459" t="s">
        <v>73</v>
      </c>
      <c r="E2459" t="s">
        <v>41</v>
      </c>
      <c r="F2459">
        <v>0.77986934028599997</v>
      </c>
      <c r="G2459" t="s">
        <v>41</v>
      </c>
      <c r="H2459">
        <v>0.773698083978</v>
      </c>
      <c r="I2459" t="s">
        <v>41</v>
      </c>
      <c r="J2459">
        <v>0.77156550239499999</v>
      </c>
      <c r="K2459">
        <v>1</v>
      </c>
      <c r="L2459">
        <v>1</v>
      </c>
      <c r="M2459">
        <v>1</v>
      </c>
      <c r="N2459">
        <f t="shared" si="76"/>
        <v>-6.1712563079999727E-3</v>
      </c>
      <c r="O2459">
        <f t="shared" si="77"/>
        <v>-8.3038378909999766E-3</v>
      </c>
    </row>
    <row r="2460" spans="1:15" x14ac:dyDescent="0.25">
      <c r="A2460" t="s">
        <v>3355</v>
      </c>
      <c r="B2460" t="s">
        <v>3356</v>
      </c>
      <c r="C2460" t="s">
        <v>72</v>
      </c>
      <c r="D2460" t="s">
        <v>204</v>
      </c>
      <c r="E2460" t="s">
        <v>72</v>
      </c>
      <c r="F2460">
        <v>0.64916681760899997</v>
      </c>
      <c r="G2460" t="s">
        <v>72</v>
      </c>
      <c r="H2460">
        <v>0.88970397886800001</v>
      </c>
      <c r="I2460" t="s">
        <v>72</v>
      </c>
      <c r="J2460">
        <v>0.87513429704699996</v>
      </c>
      <c r="K2460">
        <v>1</v>
      </c>
      <c r="L2460">
        <v>1</v>
      </c>
      <c r="M2460">
        <v>1</v>
      </c>
      <c r="N2460">
        <f t="shared" si="76"/>
        <v>0.24053716125900004</v>
      </c>
      <c r="O2460">
        <f t="shared" si="77"/>
        <v>0.225967479438</v>
      </c>
    </row>
    <row r="2461" spans="1:15" x14ac:dyDescent="0.25">
      <c r="A2461" t="s">
        <v>3357</v>
      </c>
      <c r="B2461" t="s">
        <v>3358</v>
      </c>
      <c r="C2461" t="s">
        <v>320</v>
      </c>
      <c r="D2461" t="s">
        <v>319</v>
      </c>
      <c r="E2461" t="s">
        <v>320</v>
      </c>
      <c r="F2461">
        <v>0.92489578217299995</v>
      </c>
      <c r="G2461" t="s">
        <v>320</v>
      </c>
      <c r="H2461">
        <v>0.93499269496600002</v>
      </c>
      <c r="I2461" t="s">
        <v>320</v>
      </c>
      <c r="J2461">
        <v>0.92327552903800003</v>
      </c>
      <c r="K2461">
        <v>1</v>
      </c>
      <c r="L2461">
        <v>1</v>
      </c>
      <c r="M2461">
        <v>1</v>
      </c>
      <c r="N2461">
        <f t="shared" si="76"/>
        <v>1.0096912793000068E-2</v>
      </c>
      <c r="O2461">
        <f t="shared" si="77"/>
        <v>-1.6202531349999161E-3</v>
      </c>
    </row>
    <row r="2462" spans="1:15" x14ac:dyDescent="0.25">
      <c r="A2462" t="s">
        <v>3359</v>
      </c>
      <c r="B2462" t="s">
        <v>3360</v>
      </c>
      <c r="C2462" t="s">
        <v>26</v>
      </c>
      <c r="D2462" t="s">
        <v>158</v>
      </c>
      <c r="E2462" t="s">
        <v>26</v>
      </c>
      <c r="F2462">
        <v>0.94166374179000001</v>
      </c>
      <c r="G2462" t="s">
        <v>26</v>
      </c>
      <c r="H2462">
        <v>0.94259765856199995</v>
      </c>
      <c r="I2462" t="s">
        <v>26</v>
      </c>
      <c r="J2462">
        <v>0.94422928420800001</v>
      </c>
      <c r="K2462">
        <v>1</v>
      </c>
      <c r="L2462">
        <v>1</v>
      </c>
      <c r="M2462">
        <v>1</v>
      </c>
      <c r="N2462">
        <f t="shared" si="76"/>
        <v>9.3391677199994305E-4</v>
      </c>
      <c r="O2462">
        <f t="shared" si="77"/>
        <v>2.5655424179999997E-3</v>
      </c>
    </row>
    <row r="2463" spans="1:15" x14ac:dyDescent="0.25">
      <c r="A2463" t="s">
        <v>3359</v>
      </c>
      <c r="B2463" t="s">
        <v>3360</v>
      </c>
      <c r="C2463" t="s">
        <v>26</v>
      </c>
      <c r="D2463" t="s">
        <v>391</v>
      </c>
      <c r="E2463" t="s">
        <v>26</v>
      </c>
      <c r="F2463">
        <v>0.94166374179000001</v>
      </c>
      <c r="G2463" t="s">
        <v>26</v>
      </c>
      <c r="H2463">
        <v>0.94264433055100005</v>
      </c>
      <c r="I2463" t="s">
        <v>26</v>
      </c>
      <c r="J2463">
        <v>0.94283789765699999</v>
      </c>
      <c r="K2463">
        <v>1</v>
      </c>
      <c r="L2463">
        <v>1</v>
      </c>
      <c r="M2463">
        <v>1</v>
      </c>
      <c r="N2463">
        <f t="shared" si="76"/>
        <v>9.8058876100004522E-4</v>
      </c>
      <c r="O2463">
        <f t="shared" si="77"/>
        <v>1.1741558669999819E-3</v>
      </c>
    </row>
    <row r="2464" spans="1:15" x14ac:dyDescent="0.25">
      <c r="A2464" t="s">
        <v>3359</v>
      </c>
      <c r="B2464" t="s">
        <v>3360</v>
      </c>
      <c r="C2464" t="s">
        <v>26</v>
      </c>
      <c r="D2464" t="s">
        <v>319</v>
      </c>
      <c r="E2464" t="s">
        <v>26</v>
      </c>
      <c r="F2464">
        <v>0.94166374179000001</v>
      </c>
      <c r="G2464" t="s">
        <v>26</v>
      </c>
      <c r="H2464">
        <v>0.93811184794400004</v>
      </c>
      <c r="I2464" t="s">
        <v>26</v>
      </c>
      <c r="J2464">
        <v>0.93396785450300002</v>
      </c>
      <c r="K2464">
        <v>1</v>
      </c>
      <c r="L2464">
        <v>1</v>
      </c>
      <c r="M2464">
        <v>1</v>
      </c>
      <c r="N2464">
        <f t="shared" si="76"/>
        <v>-3.5518938459999649E-3</v>
      </c>
      <c r="O2464">
        <f t="shared" si="77"/>
        <v>-7.6958872869999917E-3</v>
      </c>
    </row>
    <row r="2465" spans="1:15" x14ac:dyDescent="0.25">
      <c r="A2465" t="s">
        <v>3359</v>
      </c>
      <c r="B2465" t="s">
        <v>3360</v>
      </c>
      <c r="C2465" t="s">
        <v>26</v>
      </c>
      <c r="D2465" t="s">
        <v>392</v>
      </c>
      <c r="E2465" t="s">
        <v>26</v>
      </c>
      <c r="F2465">
        <v>0.94166374179000001</v>
      </c>
      <c r="G2465" t="s">
        <v>26</v>
      </c>
      <c r="H2465">
        <v>0.93976905888600004</v>
      </c>
      <c r="I2465" t="s">
        <v>26</v>
      </c>
      <c r="J2465">
        <v>0.94050238835300004</v>
      </c>
      <c r="K2465">
        <v>1</v>
      </c>
      <c r="L2465">
        <v>1</v>
      </c>
      <c r="M2465">
        <v>1</v>
      </c>
      <c r="N2465">
        <f t="shared" si="76"/>
        <v>-1.8946829039999669E-3</v>
      </c>
      <c r="O2465">
        <f t="shared" si="77"/>
        <v>-1.1613534369999678E-3</v>
      </c>
    </row>
    <row r="2466" spans="1:15" x14ac:dyDescent="0.25">
      <c r="A2466" t="s">
        <v>3359</v>
      </c>
      <c r="B2466" t="s">
        <v>3360</v>
      </c>
      <c r="C2466" t="s">
        <v>26</v>
      </c>
      <c r="D2466" t="s">
        <v>26</v>
      </c>
      <c r="E2466" t="s">
        <v>26</v>
      </c>
      <c r="F2466">
        <v>0.94166374179000001</v>
      </c>
      <c r="G2466" t="s">
        <v>26</v>
      </c>
      <c r="H2466">
        <v>0.94241863048399999</v>
      </c>
      <c r="I2466" t="s">
        <v>26</v>
      </c>
      <c r="J2466">
        <v>0.94334064470199996</v>
      </c>
      <c r="K2466">
        <v>1</v>
      </c>
      <c r="L2466">
        <v>1</v>
      </c>
      <c r="M2466">
        <v>1</v>
      </c>
      <c r="N2466">
        <f t="shared" si="76"/>
        <v>7.5488869399997771E-4</v>
      </c>
      <c r="O2466">
        <f t="shared" si="77"/>
        <v>1.6769029119999557E-3</v>
      </c>
    </row>
    <row r="2467" spans="1:15" x14ac:dyDescent="0.25">
      <c r="A2467" t="s">
        <v>3361</v>
      </c>
      <c r="B2467" t="s">
        <v>3362</v>
      </c>
      <c r="C2467" t="s">
        <v>182</v>
      </c>
      <c r="D2467" t="s">
        <v>182</v>
      </c>
      <c r="E2467" t="s">
        <v>320</v>
      </c>
      <c r="F2467">
        <v>0.17749999999999999</v>
      </c>
      <c r="G2467" t="s">
        <v>157</v>
      </c>
      <c r="H2467">
        <v>0.297058369549</v>
      </c>
      <c r="I2467" t="s">
        <v>157</v>
      </c>
      <c r="J2467">
        <v>0.425688932987</v>
      </c>
      <c r="K2467">
        <v>0</v>
      </c>
      <c r="L2467">
        <v>0</v>
      </c>
      <c r="M2467">
        <v>0</v>
      </c>
      <c r="N2467">
        <f t="shared" si="76"/>
        <v>0.11955836954900001</v>
      </c>
      <c r="O2467">
        <f t="shared" si="77"/>
        <v>0.24818893298700001</v>
      </c>
    </row>
    <row r="2468" spans="1:15" x14ac:dyDescent="0.25">
      <c r="A2468" t="s">
        <v>3363</v>
      </c>
      <c r="B2468" t="s">
        <v>3364</v>
      </c>
      <c r="C2468" t="s">
        <v>21</v>
      </c>
      <c r="D2468" t="s">
        <v>21</v>
      </c>
      <c r="E2468" t="s">
        <v>21</v>
      </c>
      <c r="F2468">
        <v>0.97627871635300001</v>
      </c>
      <c r="G2468" t="s">
        <v>21</v>
      </c>
      <c r="H2468">
        <v>0.97342993961199997</v>
      </c>
      <c r="I2468" t="s">
        <v>21</v>
      </c>
      <c r="J2468">
        <v>0.97452596030700001</v>
      </c>
      <c r="K2468">
        <v>1</v>
      </c>
      <c r="L2468">
        <v>1</v>
      </c>
      <c r="M2468">
        <v>1</v>
      </c>
      <c r="N2468">
        <f t="shared" si="76"/>
        <v>-2.8487767410000364E-3</v>
      </c>
      <c r="O2468">
        <f t="shared" si="77"/>
        <v>-1.7527560460000036E-3</v>
      </c>
    </row>
    <row r="2469" spans="1:15" x14ac:dyDescent="0.25">
      <c r="A2469" t="s">
        <v>3365</v>
      </c>
      <c r="B2469" t="s">
        <v>3366</v>
      </c>
      <c r="C2469" t="s">
        <v>137</v>
      </c>
      <c r="D2469" t="s">
        <v>682</v>
      </c>
      <c r="E2469" t="s">
        <v>137</v>
      </c>
      <c r="F2469">
        <v>0.96026074010100004</v>
      </c>
      <c r="G2469" t="s">
        <v>137</v>
      </c>
      <c r="H2469">
        <v>0.95377913435600004</v>
      </c>
      <c r="I2469" t="s">
        <v>137</v>
      </c>
      <c r="J2469">
        <v>0.94893009552100005</v>
      </c>
      <c r="K2469">
        <v>1</v>
      </c>
      <c r="L2469">
        <v>1</v>
      </c>
      <c r="M2469">
        <v>1</v>
      </c>
      <c r="N2469">
        <f t="shared" si="76"/>
        <v>-6.4816057450000075E-3</v>
      </c>
      <c r="O2469">
        <f t="shared" si="77"/>
        <v>-1.1330644579999993E-2</v>
      </c>
    </row>
    <row r="2470" spans="1:15" x14ac:dyDescent="0.25">
      <c r="A2470" t="s">
        <v>3367</v>
      </c>
      <c r="B2470" t="s">
        <v>3368</v>
      </c>
      <c r="C2470" t="s">
        <v>41</v>
      </c>
      <c r="D2470" t="s">
        <v>73</v>
      </c>
      <c r="E2470" t="s">
        <v>41</v>
      </c>
      <c r="F2470">
        <v>0.90958589804300005</v>
      </c>
      <c r="G2470" t="s">
        <v>41</v>
      </c>
      <c r="H2470">
        <v>0.91074269073199998</v>
      </c>
      <c r="I2470" t="s">
        <v>41</v>
      </c>
      <c r="J2470">
        <v>0.91127388659899999</v>
      </c>
      <c r="K2470">
        <v>1</v>
      </c>
      <c r="L2470">
        <v>1</v>
      </c>
      <c r="M2470">
        <v>1</v>
      </c>
      <c r="N2470">
        <f t="shared" si="76"/>
        <v>1.1567926889999303E-3</v>
      </c>
      <c r="O2470">
        <f t="shared" si="77"/>
        <v>1.6879885559999419E-3</v>
      </c>
    </row>
    <row r="2471" spans="1:15" x14ac:dyDescent="0.25">
      <c r="A2471" t="s">
        <v>3369</v>
      </c>
      <c r="B2471" t="s">
        <v>3370</v>
      </c>
      <c r="C2471" t="s">
        <v>41</v>
      </c>
      <c r="D2471" t="s">
        <v>179</v>
      </c>
      <c r="E2471" t="s">
        <v>41</v>
      </c>
      <c r="F2471">
        <v>0.78097854137300005</v>
      </c>
      <c r="G2471" t="s">
        <v>41</v>
      </c>
      <c r="H2471">
        <v>0.77287998367800004</v>
      </c>
      <c r="I2471" t="s">
        <v>41</v>
      </c>
      <c r="J2471">
        <v>0.77218634260100005</v>
      </c>
      <c r="K2471">
        <v>1</v>
      </c>
      <c r="L2471">
        <v>1</v>
      </c>
      <c r="M2471">
        <v>1</v>
      </c>
      <c r="N2471">
        <f t="shared" si="76"/>
        <v>-8.0985576950000082E-3</v>
      </c>
      <c r="O2471">
        <f t="shared" si="77"/>
        <v>-8.7921987719999928E-3</v>
      </c>
    </row>
    <row r="2472" spans="1:15" x14ac:dyDescent="0.25">
      <c r="A2472" t="s">
        <v>3371</v>
      </c>
      <c r="B2472" t="s">
        <v>3372</v>
      </c>
      <c r="C2472" t="s">
        <v>41</v>
      </c>
      <c r="D2472" t="s">
        <v>73</v>
      </c>
      <c r="E2472" t="s">
        <v>41</v>
      </c>
      <c r="F2472">
        <v>0.90407392022199995</v>
      </c>
      <c r="G2472" t="s">
        <v>41</v>
      </c>
      <c r="H2472">
        <v>0.90874598566599996</v>
      </c>
      <c r="I2472" t="s">
        <v>41</v>
      </c>
      <c r="J2472">
        <v>0.90773089645500005</v>
      </c>
      <c r="K2472">
        <v>1</v>
      </c>
      <c r="L2472">
        <v>1</v>
      </c>
      <c r="M2472">
        <v>1</v>
      </c>
      <c r="N2472">
        <f t="shared" si="76"/>
        <v>4.6720654440000065E-3</v>
      </c>
      <c r="O2472">
        <f t="shared" si="77"/>
        <v>3.6569762330000977E-3</v>
      </c>
    </row>
    <row r="2473" spans="1:15" x14ac:dyDescent="0.25">
      <c r="A2473" t="s">
        <v>3373</v>
      </c>
      <c r="B2473" t="s">
        <v>3374</v>
      </c>
      <c r="C2473" t="s">
        <v>41</v>
      </c>
      <c r="D2473" t="s">
        <v>73</v>
      </c>
      <c r="E2473" t="s">
        <v>41</v>
      </c>
      <c r="F2473">
        <v>0.91623501356799997</v>
      </c>
      <c r="G2473" t="s">
        <v>41</v>
      </c>
      <c r="H2473">
        <v>0.923084418992</v>
      </c>
      <c r="I2473" t="s">
        <v>41</v>
      </c>
      <c r="J2473">
        <v>0.92423794533400006</v>
      </c>
      <c r="K2473">
        <v>1</v>
      </c>
      <c r="L2473">
        <v>1</v>
      </c>
      <c r="M2473">
        <v>1</v>
      </c>
      <c r="N2473">
        <f t="shared" si="76"/>
        <v>6.8494054240000324E-3</v>
      </c>
      <c r="O2473">
        <f t="shared" si="77"/>
        <v>8.0029317660000876E-3</v>
      </c>
    </row>
    <row r="2474" spans="1:15" x14ac:dyDescent="0.25">
      <c r="A2474" t="s">
        <v>3375</v>
      </c>
      <c r="B2474" t="s">
        <v>3376</v>
      </c>
      <c r="C2474" t="s">
        <v>41</v>
      </c>
      <c r="D2474" t="s">
        <v>73</v>
      </c>
      <c r="E2474" t="s">
        <v>41</v>
      </c>
      <c r="F2474">
        <v>0.87737038289000002</v>
      </c>
      <c r="G2474" t="s">
        <v>41</v>
      </c>
      <c r="H2474">
        <v>0.88525757909799996</v>
      </c>
      <c r="I2474" t="s">
        <v>41</v>
      </c>
      <c r="J2474">
        <v>0.88781779874599998</v>
      </c>
      <c r="K2474">
        <v>1</v>
      </c>
      <c r="L2474">
        <v>1</v>
      </c>
      <c r="M2474">
        <v>1</v>
      </c>
      <c r="N2474">
        <f t="shared" si="76"/>
        <v>7.8871962079999358E-3</v>
      </c>
      <c r="O2474">
        <f t="shared" si="77"/>
        <v>1.0447415855999953E-2</v>
      </c>
    </row>
    <row r="2475" spans="1:15" x14ac:dyDescent="0.25">
      <c r="A2475" t="s">
        <v>3377</v>
      </c>
      <c r="B2475" t="s">
        <v>3378</v>
      </c>
      <c r="C2475" t="s">
        <v>41</v>
      </c>
      <c r="D2475" t="s">
        <v>73</v>
      </c>
      <c r="E2475" t="s">
        <v>41</v>
      </c>
      <c r="F2475">
        <v>0.90430943033300004</v>
      </c>
      <c r="G2475" t="s">
        <v>41</v>
      </c>
      <c r="H2475">
        <v>0.90784620511000003</v>
      </c>
      <c r="I2475" t="s">
        <v>41</v>
      </c>
      <c r="J2475">
        <v>0.90622972765999998</v>
      </c>
      <c r="K2475">
        <v>1</v>
      </c>
      <c r="L2475">
        <v>1</v>
      </c>
      <c r="M2475">
        <v>1</v>
      </c>
      <c r="N2475">
        <f t="shared" si="76"/>
        <v>3.5367747769999847E-3</v>
      </c>
      <c r="O2475">
        <f t="shared" si="77"/>
        <v>1.9202973269999424E-3</v>
      </c>
    </row>
    <row r="2476" spans="1:15" x14ac:dyDescent="0.25">
      <c r="A2476" t="s">
        <v>3379</v>
      </c>
      <c r="B2476" t="s">
        <v>3380</v>
      </c>
      <c r="C2476" t="s">
        <v>26</v>
      </c>
      <c r="D2476" t="s">
        <v>26</v>
      </c>
      <c r="E2476" t="s">
        <v>26</v>
      </c>
      <c r="F2476">
        <v>0.95544247164399998</v>
      </c>
      <c r="G2476" t="s">
        <v>26</v>
      </c>
      <c r="H2476">
        <v>0.95675418891300001</v>
      </c>
      <c r="I2476" t="s">
        <v>26</v>
      </c>
      <c r="J2476">
        <v>0.95863600169600005</v>
      </c>
      <c r="K2476">
        <v>1</v>
      </c>
      <c r="L2476">
        <v>1</v>
      </c>
      <c r="M2476">
        <v>1</v>
      </c>
      <c r="N2476">
        <f t="shared" si="76"/>
        <v>1.3117172690000345E-3</v>
      </c>
      <c r="O2476">
        <f t="shared" si="77"/>
        <v>3.1935300520000709E-3</v>
      </c>
    </row>
    <row r="2477" spans="1:15" x14ac:dyDescent="0.25">
      <c r="A2477" t="s">
        <v>3381</v>
      </c>
      <c r="B2477" t="s">
        <v>3382</v>
      </c>
      <c r="C2477" t="s">
        <v>21</v>
      </c>
      <c r="D2477" t="s">
        <v>21</v>
      </c>
      <c r="E2477" t="s">
        <v>21</v>
      </c>
      <c r="F2477">
        <v>0.94391317590099999</v>
      </c>
      <c r="G2477" t="s">
        <v>21</v>
      </c>
      <c r="H2477">
        <v>0.95342818004300001</v>
      </c>
      <c r="I2477" t="s">
        <v>21</v>
      </c>
      <c r="J2477">
        <v>0.95469597990999999</v>
      </c>
      <c r="K2477">
        <v>1</v>
      </c>
      <c r="L2477">
        <v>1</v>
      </c>
      <c r="M2477">
        <v>1</v>
      </c>
      <c r="N2477">
        <f t="shared" si="76"/>
        <v>9.5150041420000164E-3</v>
      </c>
      <c r="O2477">
        <f t="shared" si="77"/>
        <v>1.0782804009000002E-2</v>
      </c>
    </row>
    <row r="2478" spans="1:15" x14ac:dyDescent="0.25">
      <c r="A2478" t="s">
        <v>3383</v>
      </c>
      <c r="B2478" t="s">
        <v>3384</v>
      </c>
      <c r="C2478" t="s">
        <v>21</v>
      </c>
      <c r="D2478" t="s">
        <v>1058</v>
      </c>
      <c r="E2478" t="s">
        <v>21</v>
      </c>
      <c r="F2478">
        <v>0.96408205011699999</v>
      </c>
      <c r="G2478" t="s">
        <v>21</v>
      </c>
      <c r="H2478">
        <v>0.949403951626</v>
      </c>
      <c r="I2478" t="s">
        <v>21</v>
      </c>
      <c r="J2478">
        <v>0.95780247633899995</v>
      </c>
      <c r="K2478">
        <v>1</v>
      </c>
      <c r="L2478">
        <v>1</v>
      </c>
      <c r="M2478">
        <v>1</v>
      </c>
      <c r="N2478">
        <f t="shared" si="76"/>
        <v>-1.4678098490999991E-2</v>
      </c>
      <c r="O2478">
        <f t="shared" si="77"/>
        <v>-6.279573778000036E-3</v>
      </c>
    </row>
    <row r="2479" spans="1:15" x14ac:dyDescent="0.25">
      <c r="A2479" t="s">
        <v>3383</v>
      </c>
      <c r="B2479" t="s">
        <v>3384</v>
      </c>
      <c r="C2479" t="s">
        <v>21</v>
      </c>
      <c r="D2479" t="s">
        <v>1058</v>
      </c>
      <c r="E2479" t="s">
        <v>21</v>
      </c>
      <c r="F2479">
        <v>0.96408205011699999</v>
      </c>
      <c r="G2479" t="s">
        <v>21</v>
      </c>
      <c r="H2479">
        <v>0.949403951626</v>
      </c>
      <c r="I2479" t="s">
        <v>21</v>
      </c>
      <c r="J2479">
        <v>0.95780247633899995</v>
      </c>
      <c r="K2479">
        <v>1</v>
      </c>
      <c r="L2479">
        <v>1</v>
      </c>
      <c r="M2479">
        <v>1</v>
      </c>
      <c r="N2479">
        <f t="shared" si="76"/>
        <v>-1.4678098490999991E-2</v>
      </c>
      <c r="O2479">
        <f t="shared" si="77"/>
        <v>-6.279573778000036E-3</v>
      </c>
    </row>
    <row r="2480" spans="1:15" x14ac:dyDescent="0.25">
      <c r="A2480" t="s">
        <v>3383</v>
      </c>
      <c r="B2480" t="s">
        <v>3384</v>
      </c>
      <c r="C2480" t="s">
        <v>21</v>
      </c>
      <c r="D2480" t="s">
        <v>1058</v>
      </c>
      <c r="E2480" t="s">
        <v>21</v>
      </c>
      <c r="F2480">
        <v>0.96408205011699999</v>
      </c>
      <c r="G2480" t="s">
        <v>21</v>
      </c>
      <c r="H2480">
        <v>0.949403951626</v>
      </c>
      <c r="I2480" t="s">
        <v>21</v>
      </c>
      <c r="J2480">
        <v>0.95780247633899995</v>
      </c>
      <c r="K2480">
        <v>1</v>
      </c>
      <c r="L2480">
        <v>1</v>
      </c>
      <c r="M2480">
        <v>1</v>
      </c>
      <c r="N2480">
        <f t="shared" si="76"/>
        <v>-1.4678098490999991E-2</v>
      </c>
      <c r="O2480">
        <f t="shared" si="77"/>
        <v>-6.279573778000036E-3</v>
      </c>
    </row>
    <row r="2481" spans="1:15" x14ac:dyDescent="0.25">
      <c r="A2481" t="s">
        <v>3383</v>
      </c>
      <c r="B2481" t="s">
        <v>3384</v>
      </c>
      <c r="C2481" t="s">
        <v>21</v>
      </c>
      <c r="D2481" t="s">
        <v>21</v>
      </c>
      <c r="E2481" t="s">
        <v>21</v>
      </c>
      <c r="F2481">
        <v>0.96408205011699999</v>
      </c>
      <c r="G2481" t="s">
        <v>21</v>
      </c>
      <c r="H2481">
        <v>0.96613713086099995</v>
      </c>
      <c r="I2481" t="s">
        <v>21</v>
      </c>
      <c r="J2481">
        <v>0.96727418612600002</v>
      </c>
      <c r="K2481">
        <v>1</v>
      </c>
      <c r="L2481">
        <v>1</v>
      </c>
      <c r="M2481">
        <v>1</v>
      </c>
      <c r="N2481">
        <f t="shared" si="76"/>
        <v>2.0550807439999597E-3</v>
      </c>
      <c r="O2481">
        <f t="shared" si="77"/>
        <v>3.192136009000035E-3</v>
      </c>
    </row>
    <row r="2482" spans="1:15" x14ac:dyDescent="0.25">
      <c r="A2482" t="s">
        <v>3383</v>
      </c>
      <c r="B2482" t="s">
        <v>3384</v>
      </c>
      <c r="C2482" t="s">
        <v>21</v>
      </c>
      <c r="D2482" t="s">
        <v>21</v>
      </c>
      <c r="E2482" t="s">
        <v>21</v>
      </c>
      <c r="F2482">
        <v>0.96408205011699999</v>
      </c>
      <c r="G2482" t="s">
        <v>21</v>
      </c>
      <c r="H2482">
        <v>0.96613713086099995</v>
      </c>
      <c r="I2482" t="s">
        <v>21</v>
      </c>
      <c r="J2482">
        <v>0.96727418612600002</v>
      </c>
      <c r="K2482">
        <v>1</v>
      </c>
      <c r="L2482">
        <v>1</v>
      </c>
      <c r="M2482">
        <v>1</v>
      </c>
      <c r="N2482">
        <f t="shared" si="76"/>
        <v>2.0550807439999597E-3</v>
      </c>
      <c r="O2482">
        <f t="shared" si="77"/>
        <v>3.192136009000035E-3</v>
      </c>
    </row>
    <row r="2483" spans="1:15" x14ac:dyDescent="0.25">
      <c r="A2483" t="s">
        <v>3383</v>
      </c>
      <c r="B2483" t="s">
        <v>3384</v>
      </c>
      <c r="C2483" t="s">
        <v>21</v>
      </c>
      <c r="D2483" t="s">
        <v>21</v>
      </c>
      <c r="E2483" t="s">
        <v>21</v>
      </c>
      <c r="F2483">
        <v>0.96408205011699999</v>
      </c>
      <c r="G2483" t="s">
        <v>21</v>
      </c>
      <c r="H2483">
        <v>0.96613713086099995</v>
      </c>
      <c r="I2483" t="s">
        <v>21</v>
      </c>
      <c r="J2483">
        <v>0.96727418612600002</v>
      </c>
      <c r="K2483">
        <v>1</v>
      </c>
      <c r="L2483">
        <v>1</v>
      </c>
      <c r="M2483">
        <v>1</v>
      </c>
      <c r="N2483">
        <f t="shared" si="76"/>
        <v>2.0550807439999597E-3</v>
      </c>
      <c r="O2483">
        <f t="shared" si="77"/>
        <v>3.192136009000035E-3</v>
      </c>
    </row>
    <row r="2484" spans="1:15" x14ac:dyDescent="0.25">
      <c r="A2484" t="s">
        <v>3383</v>
      </c>
      <c r="B2484" t="s">
        <v>3384</v>
      </c>
      <c r="C2484" t="s">
        <v>21</v>
      </c>
      <c r="D2484" t="s">
        <v>319</v>
      </c>
      <c r="E2484" t="s">
        <v>21</v>
      </c>
      <c r="F2484">
        <v>0.96408205011699999</v>
      </c>
      <c r="G2484" t="s">
        <v>21</v>
      </c>
      <c r="H2484">
        <v>0.88705482633699995</v>
      </c>
      <c r="I2484" t="s">
        <v>21</v>
      </c>
      <c r="J2484">
        <v>0.95122714446000001</v>
      </c>
      <c r="K2484">
        <v>1</v>
      </c>
      <c r="L2484">
        <v>1</v>
      </c>
      <c r="M2484">
        <v>1</v>
      </c>
      <c r="N2484">
        <f t="shared" si="76"/>
        <v>-7.7027223780000043E-2</v>
      </c>
      <c r="O2484">
        <f t="shared" si="77"/>
        <v>-1.2854905656999982E-2</v>
      </c>
    </row>
    <row r="2485" spans="1:15" x14ac:dyDescent="0.25">
      <c r="A2485" t="s">
        <v>3383</v>
      </c>
      <c r="B2485" t="s">
        <v>3384</v>
      </c>
      <c r="C2485" t="s">
        <v>21</v>
      </c>
      <c r="D2485" t="s">
        <v>319</v>
      </c>
      <c r="E2485" t="s">
        <v>21</v>
      </c>
      <c r="F2485">
        <v>0.96408205011699999</v>
      </c>
      <c r="G2485" t="s">
        <v>21</v>
      </c>
      <c r="H2485">
        <v>0.88705482633699995</v>
      </c>
      <c r="I2485" t="s">
        <v>21</v>
      </c>
      <c r="J2485">
        <v>0.95122714446000001</v>
      </c>
      <c r="K2485">
        <v>1</v>
      </c>
      <c r="L2485">
        <v>1</v>
      </c>
      <c r="M2485">
        <v>1</v>
      </c>
      <c r="N2485">
        <f t="shared" si="76"/>
        <v>-7.7027223780000043E-2</v>
      </c>
      <c r="O2485">
        <f t="shared" si="77"/>
        <v>-1.2854905656999982E-2</v>
      </c>
    </row>
    <row r="2486" spans="1:15" x14ac:dyDescent="0.25">
      <c r="A2486" t="s">
        <v>3383</v>
      </c>
      <c r="B2486" t="s">
        <v>3384</v>
      </c>
      <c r="C2486" t="s">
        <v>21</v>
      </c>
      <c r="D2486" t="s">
        <v>319</v>
      </c>
      <c r="E2486" t="s">
        <v>21</v>
      </c>
      <c r="F2486">
        <v>0.96408205011699999</v>
      </c>
      <c r="G2486" t="s">
        <v>21</v>
      </c>
      <c r="H2486">
        <v>0.88705482633699995</v>
      </c>
      <c r="I2486" t="s">
        <v>21</v>
      </c>
      <c r="J2486">
        <v>0.95122714446000001</v>
      </c>
      <c r="K2486">
        <v>1</v>
      </c>
      <c r="L2486">
        <v>1</v>
      </c>
      <c r="M2486">
        <v>1</v>
      </c>
      <c r="N2486">
        <f t="shared" si="76"/>
        <v>-7.7027223780000043E-2</v>
      </c>
      <c r="O2486">
        <f t="shared" si="77"/>
        <v>-1.2854905656999982E-2</v>
      </c>
    </row>
    <row r="2487" spans="1:15" x14ac:dyDescent="0.25">
      <c r="A2487" t="s">
        <v>3383</v>
      </c>
      <c r="B2487" t="s">
        <v>3384</v>
      </c>
      <c r="C2487" t="s">
        <v>21</v>
      </c>
      <c r="D2487" t="s">
        <v>26</v>
      </c>
      <c r="E2487" t="s">
        <v>21</v>
      </c>
      <c r="F2487">
        <v>0.96408205011699999</v>
      </c>
      <c r="G2487" t="s">
        <v>21</v>
      </c>
      <c r="H2487">
        <v>0.94666666666699995</v>
      </c>
      <c r="I2487" t="s">
        <v>21</v>
      </c>
      <c r="J2487">
        <v>0.90073284518800001</v>
      </c>
      <c r="K2487">
        <v>1</v>
      </c>
      <c r="L2487">
        <v>1</v>
      </c>
      <c r="M2487">
        <v>1</v>
      </c>
      <c r="N2487">
        <f t="shared" si="76"/>
        <v>-1.7415383450000044E-2</v>
      </c>
      <c r="O2487">
        <f t="shared" si="77"/>
        <v>-6.334920492899998E-2</v>
      </c>
    </row>
    <row r="2488" spans="1:15" x14ac:dyDescent="0.25">
      <c r="A2488" t="s">
        <v>3383</v>
      </c>
      <c r="B2488" t="s">
        <v>3384</v>
      </c>
      <c r="C2488" t="s">
        <v>21</v>
      </c>
      <c r="D2488" t="s">
        <v>26</v>
      </c>
      <c r="E2488" t="s">
        <v>21</v>
      </c>
      <c r="F2488">
        <v>0.96408205011699999</v>
      </c>
      <c r="G2488" t="s">
        <v>21</v>
      </c>
      <c r="H2488">
        <v>0.94666666666699995</v>
      </c>
      <c r="I2488" t="s">
        <v>21</v>
      </c>
      <c r="J2488">
        <v>0.90073284518800001</v>
      </c>
      <c r="K2488">
        <v>1</v>
      </c>
      <c r="L2488">
        <v>1</v>
      </c>
      <c r="M2488">
        <v>1</v>
      </c>
      <c r="N2488">
        <f t="shared" si="76"/>
        <v>-1.7415383450000044E-2</v>
      </c>
      <c r="O2488">
        <f t="shared" si="77"/>
        <v>-6.334920492899998E-2</v>
      </c>
    </row>
    <row r="2489" spans="1:15" x14ac:dyDescent="0.25">
      <c r="A2489" t="s">
        <v>3383</v>
      </c>
      <c r="B2489" t="s">
        <v>3384</v>
      </c>
      <c r="C2489" t="s">
        <v>21</v>
      </c>
      <c r="D2489" t="s">
        <v>26</v>
      </c>
      <c r="E2489" t="s">
        <v>21</v>
      </c>
      <c r="F2489">
        <v>0.96408205011699999</v>
      </c>
      <c r="G2489" t="s">
        <v>21</v>
      </c>
      <c r="H2489">
        <v>0.94666666666699995</v>
      </c>
      <c r="I2489" t="s">
        <v>21</v>
      </c>
      <c r="J2489">
        <v>0.90073284518800001</v>
      </c>
      <c r="K2489">
        <v>1</v>
      </c>
      <c r="L2489">
        <v>1</v>
      </c>
      <c r="M2489">
        <v>1</v>
      </c>
      <c r="N2489">
        <f t="shared" si="76"/>
        <v>-1.7415383450000044E-2</v>
      </c>
      <c r="O2489">
        <f t="shared" si="77"/>
        <v>-6.334920492899998E-2</v>
      </c>
    </row>
    <row r="2490" spans="1:15" x14ac:dyDescent="0.25">
      <c r="A2490" t="s">
        <v>3385</v>
      </c>
      <c r="B2490" t="s">
        <v>3386</v>
      </c>
      <c r="C2490" t="s">
        <v>21</v>
      </c>
      <c r="D2490" t="s">
        <v>21</v>
      </c>
      <c r="E2490" t="s">
        <v>21</v>
      </c>
      <c r="F2490">
        <v>0.92156919039600005</v>
      </c>
      <c r="G2490" t="s">
        <v>21</v>
      </c>
      <c r="H2490">
        <v>0.91858369707300003</v>
      </c>
      <c r="I2490" t="s">
        <v>21</v>
      </c>
      <c r="J2490">
        <v>0.91990822912199999</v>
      </c>
      <c r="K2490">
        <v>1</v>
      </c>
      <c r="L2490">
        <v>1</v>
      </c>
      <c r="M2490">
        <v>1</v>
      </c>
      <c r="N2490">
        <f t="shared" si="76"/>
        <v>-2.9854933230000213E-3</v>
      </c>
      <c r="O2490">
        <f t="shared" si="77"/>
        <v>-1.6609612740000612E-3</v>
      </c>
    </row>
    <row r="2491" spans="1:15" x14ac:dyDescent="0.25">
      <c r="A2491" t="s">
        <v>3387</v>
      </c>
      <c r="B2491" t="s">
        <v>3388</v>
      </c>
      <c r="C2491" t="s">
        <v>41</v>
      </c>
      <c r="D2491" t="s">
        <v>179</v>
      </c>
      <c r="E2491" t="s">
        <v>41</v>
      </c>
      <c r="F2491">
        <v>0.91722265608200004</v>
      </c>
      <c r="G2491" t="s">
        <v>41</v>
      </c>
      <c r="H2491">
        <v>0.93658041871999997</v>
      </c>
      <c r="I2491" t="s">
        <v>41</v>
      </c>
      <c r="J2491">
        <v>0.93654707078300004</v>
      </c>
      <c r="K2491">
        <v>1</v>
      </c>
      <c r="L2491">
        <v>1</v>
      </c>
      <c r="M2491">
        <v>1</v>
      </c>
      <c r="N2491">
        <f t="shared" si="76"/>
        <v>1.9357762637999931E-2</v>
      </c>
      <c r="O2491">
        <f t="shared" si="77"/>
        <v>1.9324414700999992E-2</v>
      </c>
    </row>
    <row r="2492" spans="1:15" x14ac:dyDescent="0.25">
      <c r="A2492" t="s">
        <v>3389</v>
      </c>
      <c r="B2492" t="s">
        <v>3390</v>
      </c>
      <c r="C2492" t="s">
        <v>41</v>
      </c>
      <c r="D2492" t="s">
        <v>73</v>
      </c>
      <c r="E2492" t="s">
        <v>41</v>
      </c>
      <c r="F2492">
        <v>0.78048449526899999</v>
      </c>
      <c r="G2492" t="s">
        <v>41</v>
      </c>
      <c r="H2492">
        <v>0.79098057488399998</v>
      </c>
      <c r="I2492" t="s">
        <v>41</v>
      </c>
      <c r="J2492">
        <v>0.79133395000499995</v>
      </c>
      <c r="K2492">
        <v>1</v>
      </c>
      <c r="L2492">
        <v>1</v>
      </c>
      <c r="M2492">
        <v>1</v>
      </c>
      <c r="N2492">
        <f t="shared" si="76"/>
        <v>1.0496079614999987E-2</v>
      </c>
      <c r="O2492">
        <f t="shared" si="77"/>
        <v>1.0849454735999964E-2</v>
      </c>
    </row>
    <row r="2493" spans="1:15" x14ac:dyDescent="0.25">
      <c r="A2493" t="s">
        <v>3391</v>
      </c>
      <c r="B2493" t="s">
        <v>3392</v>
      </c>
      <c r="C2493" t="s">
        <v>41</v>
      </c>
      <c r="D2493" t="s">
        <v>73</v>
      </c>
      <c r="E2493" t="s">
        <v>41</v>
      </c>
      <c r="F2493">
        <v>0.957091159967</v>
      </c>
      <c r="G2493" t="s">
        <v>41</v>
      </c>
      <c r="H2493">
        <v>0.96541325497800001</v>
      </c>
      <c r="I2493" t="s">
        <v>41</v>
      </c>
      <c r="J2493">
        <v>0.96715061970600003</v>
      </c>
      <c r="K2493">
        <v>1</v>
      </c>
      <c r="L2493">
        <v>1</v>
      </c>
      <c r="M2493">
        <v>1</v>
      </c>
      <c r="N2493">
        <f t="shared" si="76"/>
        <v>8.322095011000008E-3</v>
      </c>
      <c r="O2493">
        <f t="shared" si="77"/>
        <v>1.0059459739000021E-2</v>
      </c>
    </row>
    <row r="2494" spans="1:15" x14ac:dyDescent="0.25">
      <c r="A2494" t="s">
        <v>3393</v>
      </c>
      <c r="B2494" t="s">
        <v>3394</v>
      </c>
      <c r="C2494" t="s">
        <v>41</v>
      </c>
      <c r="D2494" t="s">
        <v>179</v>
      </c>
      <c r="E2494" t="s">
        <v>41</v>
      </c>
      <c r="F2494">
        <v>0.93144413369099999</v>
      </c>
      <c r="G2494" t="s">
        <v>41</v>
      </c>
      <c r="H2494">
        <v>0.91702839692799998</v>
      </c>
      <c r="I2494" t="s">
        <v>41</v>
      </c>
      <c r="J2494">
        <v>0.92124948392100003</v>
      </c>
      <c r="K2494">
        <v>1</v>
      </c>
      <c r="L2494">
        <v>1</v>
      </c>
      <c r="M2494">
        <v>1</v>
      </c>
      <c r="N2494">
        <f t="shared" si="76"/>
        <v>-1.4415736763000009E-2</v>
      </c>
      <c r="O2494">
        <f t="shared" si="77"/>
        <v>-1.0194649769999953E-2</v>
      </c>
    </row>
    <row r="2495" spans="1:15" x14ac:dyDescent="0.25">
      <c r="A2495" t="s">
        <v>3395</v>
      </c>
      <c r="B2495" t="s">
        <v>3396</v>
      </c>
      <c r="C2495" t="s">
        <v>41</v>
      </c>
      <c r="D2495" t="s">
        <v>73</v>
      </c>
      <c r="E2495" t="s">
        <v>41</v>
      </c>
      <c r="F2495">
        <v>0.96559608917499995</v>
      </c>
      <c r="G2495" t="s">
        <v>41</v>
      </c>
      <c r="H2495">
        <v>0.97505361689900005</v>
      </c>
      <c r="I2495" t="s">
        <v>41</v>
      </c>
      <c r="J2495">
        <v>0.97298446868599997</v>
      </c>
      <c r="K2495">
        <v>1</v>
      </c>
      <c r="L2495">
        <v>1</v>
      </c>
      <c r="M2495">
        <v>1</v>
      </c>
      <c r="N2495">
        <f t="shared" si="76"/>
        <v>9.4575277240001032E-3</v>
      </c>
      <c r="O2495">
        <f t="shared" si="77"/>
        <v>7.3883795110000205E-3</v>
      </c>
    </row>
    <row r="2496" spans="1:15" x14ac:dyDescent="0.25">
      <c r="A2496" t="s">
        <v>3397</v>
      </c>
      <c r="B2496" t="s">
        <v>3398</v>
      </c>
      <c r="C2496" t="s">
        <v>41</v>
      </c>
      <c r="D2496" t="s">
        <v>73</v>
      </c>
      <c r="E2496" t="s">
        <v>41</v>
      </c>
      <c r="F2496">
        <v>0.92510054441099998</v>
      </c>
      <c r="G2496" t="s">
        <v>41</v>
      </c>
      <c r="H2496">
        <v>0.92870964826699998</v>
      </c>
      <c r="I2496" t="s">
        <v>41</v>
      </c>
      <c r="J2496">
        <v>0.92886990290899996</v>
      </c>
      <c r="K2496">
        <v>1</v>
      </c>
      <c r="L2496">
        <v>1</v>
      </c>
      <c r="M2496">
        <v>1</v>
      </c>
      <c r="N2496">
        <f t="shared" si="76"/>
        <v>3.6091038559999955E-3</v>
      </c>
      <c r="O2496">
        <f t="shared" si="77"/>
        <v>3.769358497999975E-3</v>
      </c>
    </row>
    <row r="2497" spans="1:15" x14ac:dyDescent="0.25">
      <c r="A2497" t="s">
        <v>3397</v>
      </c>
      <c r="B2497" t="s">
        <v>3398</v>
      </c>
      <c r="C2497" t="s">
        <v>41</v>
      </c>
      <c r="D2497" t="s">
        <v>73</v>
      </c>
      <c r="E2497" t="s">
        <v>41</v>
      </c>
      <c r="F2497">
        <v>0.92510054441099998</v>
      </c>
      <c r="G2497" t="s">
        <v>41</v>
      </c>
      <c r="H2497">
        <v>0.92870964826699998</v>
      </c>
      <c r="I2497" t="s">
        <v>41</v>
      </c>
      <c r="J2497">
        <v>0.92886990290899996</v>
      </c>
      <c r="K2497">
        <v>1</v>
      </c>
      <c r="L2497">
        <v>1</v>
      </c>
      <c r="M2497">
        <v>1</v>
      </c>
      <c r="N2497">
        <f t="shared" si="76"/>
        <v>3.6091038559999955E-3</v>
      </c>
      <c r="O2497">
        <f t="shared" si="77"/>
        <v>3.769358497999975E-3</v>
      </c>
    </row>
    <row r="2498" spans="1:15" x14ac:dyDescent="0.25">
      <c r="A2498" t="s">
        <v>3399</v>
      </c>
      <c r="B2498" t="s">
        <v>3400</v>
      </c>
      <c r="C2498" t="s">
        <v>41</v>
      </c>
      <c r="D2498" t="s">
        <v>73</v>
      </c>
      <c r="E2498" t="s">
        <v>41</v>
      </c>
      <c r="F2498">
        <v>0.88737251682600005</v>
      </c>
      <c r="G2498" t="s">
        <v>41</v>
      </c>
      <c r="H2498">
        <v>0.882477465568</v>
      </c>
      <c r="I2498" t="s">
        <v>41</v>
      </c>
      <c r="J2498">
        <v>0.88403608823000002</v>
      </c>
      <c r="K2498">
        <v>1</v>
      </c>
      <c r="L2498">
        <v>1</v>
      </c>
      <c r="M2498">
        <v>1</v>
      </c>
      <c r="N2498">
        <f t="shared" si="76"/>
        <v>-4.8950512580000494E-3</v>
      </c>
      <c r="O2498">
        <f t="shared" si="77"/>
        <v>-3.3364285960000295E-3</v>
      </c>
    </row>
    <row r="2499" spans="1:15" x14ac:dyDescent="0.25">
      <c r="A2499" t="s">
        <v>3401</v>
      </c>
      <c r="B2499" t="s">
        <v>3402</v>
      </c>
      <c r="C2499" t="s">
        <v>41</v>
      </c>
      <c r="D2499" t="s">
        <v>73</v>
      </c>
      <c r="E2499" t="s">
        <v>41</v>
      </c>
      <c r="F2499">
        <v>0.95838893117900004</v>
      </c>
      <c r="G2499" t="s">
        <v>41</v>
      </c>
      <c r="H2499">
        <v>0.96274667414600001</v>
      </c>
      <c r="I2499" t="s">
        <v>41</v>
      </c>
      <c r="J2499">
        <v>0.96248287697799995</v>
      </c>
      <c r="K2499">
        <v>1</v>
      </c>
      <c r="L2499">
        <v>1</v>
      </c>
      <c r="M2499">
        <v>1</v>
      </c>
      <c r="N2499">
        <f t="shared" ref="N2499:N2562" si="78">H2499-F2499</f>
        <v>4.3577429669999779E-3</v>
      </c>
      <c r="O2499">
        <f t="shared" ref="O2499:O2562" si="79">J2499-F2499</f>
        <v>4.0939457989999095E-3</v>
      </c>
    </row>
    <row r="2500" spans="1:15" x14ac:dyDescent="0.25">
      <c r="A2500" t="s">
        <v>3403</v>
      </c>
      <c r="B2500" t="s">
        <v>3404</v>
      </c>
      <c r="C2500" t="s">
        <v>41</v>
      </c>
      <c r="D2500" t="s">
        <v>73</v>
      </c>
      <c r="E2500" t="s">
        <v>41</v>
      </c>
      <c r="F2500">
        <v>0.48307515495199999</v>
      </c>
      <c r="G2500" t="s">
        <v>41</v>
      </c>
      <c r="H2500">
        <v>0.49177057325099999</v>
      </c>
      <c r="I2500" t="s">
        <v>41</v>
      </c>
      <c r="J2500">
        <v>0.49132261726499998</v>
      </c>
      <c r="K2500">
        <v>1</v>
      </c>
      <c r="L2500">
        <v>1</v>
      </c>
      <c r="M2500">
        <v>1</v>
      </c>
      <c r="N2500">
        <f t="shared" si="78"/>
        <v>8.6954182990000017E-3</v>
      </c>
      <c r="O2500">
        <f t="shared" si="79"/>
        <v>8.247462312999998E-3</v>
      </c>
    </row>
    <row r="2501" spans="1:15" x14ac:dyDescent="0.25">
      <c r="A2501" t="s">
        <v>3405</v>
      </c>
      <c r="B2501" t="s">
        <v>3406</v>
      </c>
      <c r="C2501" t="s">
        <v>41</v>
      </c>
      <c r="D2501" t="s">
        <v>73</v>
      </c>
      <c r="E2501" t="s">
        <v>41</v>
      </c>
      <c r="F2501">
        <v>0.76864428488199998</v>
      </c>
      <c r="G2501" t="s">
        <v>41</v>
      </c>
      <c r="H2501">
        <v>0.77565570674499995</v>
      </c>
      <c r="I2501" t="s">
        <v>41</v>
      </c>
      <c r="J2501">
        <v>0.77998460567600003</v>
      </c>
      <c r="K2501">
        <v>1</v>
      </c>
      <c r="L2501">
        <v>1</v>
      </c>
      <c r="M2501">
        <v>1</v>
      </c>
      <c r="N2501">
        <f t="shared" si="78"/>
        <v>7.0114218629999669E-3</v>
      </c>
      <c r="O2501">
        <f t="shared" si="79"/>
        <v>1.1340320794000047E-2</v>
      </c>
    </row>
    <row r="2502" spans="1:15" x14ac:dyDescent="0.25">
      <c r="A2502" t="s">
        <v>3407</v>
      </c>
      <c r="B2502" t="s">
        <v>3408</v>
      </c>
      <c r="C2502" t="s">
        <v>41</v>
      </c>
      <c r="D2502" t="s">
        <v>73</v>
      </c>
      <c r="E2502" t="s">
        <v>41</v>
      </c>
      <c r="F2502">
        <v>0.78327675418800002</v>
      </c>
      <c r="G2502" t="s">
        <v>41</v>
      </c>
      <c r="H2502">
        <v>0.79004149512099997</v>
      </c>
      <c r="I2502" t="s">
        <v>41</v>
      </c>
      <c r="J2502">
        <v>0.79061061377999997</v>
      </c>
      <c r="K2502">
        <v>1</v>
      </c>
      <c r="L2502">
        <v>1</v>
      </c>
      <c r="M2502">
        <v>1</v>
      </c>
      <c r="N2502">
        <f t="shared" si="78"/>
        <v>6.7647409329999464E-3</v>
      </c>
      <c r="O2502">
        <f t="shared" si="79"/>
        <v>7.3338595919999472E-3</v>
      </c>
    </row>
    <row r="2503" spans="1:15" x14ac:dyDescent="0.25">
      <c r="A2503" t="s">
        <v>3409</v>
      </c>
      <c r="B2503" t="s">
        <v>3410</v>
      </c>
      <c r="C2503" t="s">
        <v>41</v>
      </c>
      <c r="D2503" t="s">
        <v>73</v>
      </c>
      <c r="E2503" t="s">
        <v>41</v>
      </c>
      <c r="F2503">
        <v>0.91798589052199997</v>
      </c>
      <c r="G2503" t="s">
        <v>41</v>
      </c>
      <c r="H2503">
        <v>0.92555207117399996</v>
      </c>
      <c r="I2503" t="s">
        <v>41</v>
      </c>
      <c r="J2503">
        <v>0.92527795796800005</v>
      </c>
      <c r="K2503">
        <v>1</v>
      </c>
      <c r="L2503">
        <v>1</v>
      </c>
      <c r="M2503">
        <v>1</v>
      </c>
      <c r="N2503">
        <f t="shared" si="78"/>
        <v>7.5661806519999875E-3</v>
      </c>
      <c r="O2503">
        <f t="shared" si="79"/>
        <v>7.2920674460000834E-3</v>
      </c>
    </row>
    <row r="2504" spans="1:15" x14ac:dyDescent="0.25">
      <c r="A2504" t="s">
        <v>3409</v>
      </c>
      <c r="B2504" t="s">
        <v>3410</v>
      </c>
      <c r="C2504" t="s">
        <v>41</v>
      </c>
      <c r="D2504" t="s">
        <v>26</v>
      </c>
      <c r="E2504" t="s">
        <v>41</v>
      </c>
      <c r="F2504">
        <v>0.91798589052199997</v>
      </c>
      <c r="G2504" t="s">
        <v>41</v>
      </c>
      <c r="H2504">
        <v>0.92230262616500003</v>
      </c>
      <c r="I2504" t="s">
        <v>41</v>
      </c>
      <c r="J2504">
        <v>0.92245792859300002</v>
      </c>
      <c r="K2504">
        <v>1</v>
      </c>
      <c r="L2504">
        <v>1</v>
      </c>
      <c r="M2504">
        <v>1</v>
      </c>
      <c r="N2504">
        <f t="shared" si="78"/>
        <v>4.3167356430000581E-3</v>
      </c>
      <c r="O2504">
        <f t="shared" si="79"/>
        <v>4.4720380710000507E-3</v>
      </c>
    </row>
    <row r="2505" spans="1:15" x14ac:dyDescent="0.25">
      <c r="A2505" t="s">
        <v>3411</v>
      </c>
      <c r="B2505" t="s">
        <v>3412</v>
      </c>
      <c r="C2505" t="s">
        <v>41</v>
      </c>
      <c r="D2505" t="s">
        <v>73</v>
      </c>
      <c r="E2505" t="s">
        <v>41</v>
      </c>
      <c r="F2505">
        <v>0.91586231390299999</v>
      </c>
      <c r="G2505" t="s">
        <v>41</v>
      </c>
      <c r="H2505">
        <v>0.91347423533600003</v>
      </c>
      <c r="I2505" t="s">
        <v>41</v>
      </c>
      <c r="J2505">
        <v>0.91126126388899997</v>
      </c>
      <c r="K2505">
        <v>1</v>
      </c>
      <c r="L2505">
        <v>1</v>
      </c>
      <c r="M2505">
        <v>1</v>
      </c>
      <c r="N2505">
        <f t="shared" si="78"/>
        <v>-2.3880785669999627E-3</v>
      </c>
      <c r="O2505">
        <f t="shared" si="79"/>
        <v>-4.6010500140000188E-3</v>
      </c>
    </row>
    <row r="2506" spans="1:15" x14ac:dyDescent="0.25">
      <c r="A2506" t="s">
        <v>3413</v>
      </c>
      <c r="B2506" t="s">
        <v>3414</v>
      </c>
      <c r="C2506" t="s">
        <v>41</v>
      </c>
      <c r="D2506" t="s">
        <v>73</v>
      </c>
      <c r="E2506" t="s">
        <v>41</v>
      </c>
      <c r="F2506">
        <v>0.87657847674099998</v>
      </c>
      <c r="G2506" t="s">
        <v>41</v>
      </c>
      <c r="H2506">
        <v>0.880181121146</v>
      </c>
      <c r="I2506" t="s">
        <v>41</v>
      </c>
      <c r="J2506">
        <v>0.88204537000100003</v>
      </c>
      <c r="K2506">
        <v>1</v>
      </c>
      <c r="L2506">
        <v>1</v>
      </c>
      <c r="M2506">
        <v>1</v>
      </c>
      <c r="N2506">
        <f t="shared" si="78"/>
        <v>3.6026444050000217E-3</v>
      </c>
      <c r="O2506">
        <f t="shared" si="79"/>
        <v>5.4668932600000497E-3</v>
      </c>
    </row>
    <row r="2507" spans="1:15" x14ac:dyDescent="0.25">
      <c r="A2507" t="s">
        <v>3415</v>
      </c>
      <c r="B2507" t="s">
        <v>3416</v>
      </c>
      <c r="C2507" t="s">
        <v>41</v>
      </c>
      <c r="D2507" t="s">
        <v>73</v>
      </c>
      <c r="E2507" t="s">
        <v>41</v>
      </c>
      <c r="F2507">
        <v>0.89091439675399997</v>
      </c>
      <c r="G2507" t="s">
        <v>41</v>
      </c>
      <c r="H2507">
        <v>0.89286467191499996</v>
      </c>
      <c r="I2507" t="s">
        <v>41</v>
      </c>
      <c r="J2507">
        <v>0.89383684974400002</v>
      </c>
      <c r="K2507">
        <v>1</v>
      </c>
      <c r="L2507">
        <v>1</v>
      </c>
      <c r="M2507">
        <v>1</v>
      </c>
      <c r="N2507">
        <f t="shared" si="78"/>
        <v>1.9502751609999924E-3</v>
      </c>
      <c r="O2507">
        <f t="shared" si="79"/>
        <v>2.9224529900000462E-3</v>
      </c>
    </row>
    <row r="2508" spans="1:15" x14ac:dyDescent="0.25">
      <c r="A2508" t="s">
        <v>3417</v>
      </c>
      <c r="B2508" t="s">
        <v>3418</v>
      </c>
      <c r="C2508" t="s">
        <v>41</v>
      </c>
      <c r="D2508" t="s">
        <v>73</v>
      </c>
      <c r="E2508" t="s">
        <v>41</v>
      </c>
      <c r="F2508">
        <v>0.97180884251699995</v>
      </c>
      <c r="G2508" t="s">
        <v>41</v>
      </c>
      <c r="H2508">
        <v>0.975389614106</v>
      </c>
      <c r="I2508" t="s">
        <v>41</v>
      </c>
      <c r="J2508">
        <v>0.972571737115</v>
      </c>
      <c r="K2508">
        <v>1</v>
      </c>
      <c r="L2508">
        <v>1</v>
      </c>
      <c r="M2508">
        <v>1</v>
      </c>
      <c r="N2508">
        <f t="shared" si="78"/>
        <v>3.5807715890000535E-3</v>
      </c>
      <c r="O2508">
        <f t="shared" si="79"/>
        <v>7.6289459800005233E-4</v>
      </c>
    </row>
    <row r="2509" spans="1:15" x14ac:dyDescent="0.25">
      <c r="A2509" t="s">
        <v>3419</v>
      </c>
      <c r="B2509" t="s">
        <v>3420</v>
      </c>
      <c r="C2509" t="s">
        <v>157</v>
      </c>
      <c r="D2509" t="s">
        <v>21</v>
      </c>
      <c r="E2509" t="s">
        <v>157</v>
      </c>
      <c r="F2509">
        <v>0.36819718033600002</v>
      </c>
      <c r="G2509" t="s">
        <v>21</v>
      </c>
      <c r="H2509">
        <v>0.24416706875700001</v>
      </c>
      <c r="I2509" t="s">
        <v>21</v>
      </c>
      <c r="J2509">
        <v>0.237402938801</v>
      </c>
      <c r="K2509">
        <v>1</v>
      </c>
      <c r="L2509">
        <v>0</v>
      </c>
      <c r="M2509">
        <v>0</v>
      </c>
      <c r="N2509">
        <f t="shared" si="78"/>
        <v>-0.12403011157900001</v>
      </c>
      <c r="O2509">
        <f t="shared" si="79"/>
        <v>-0.13079424153500002</v>
      </c>
    </row>
    <row r="2510" spans="1:15" x14ac:dyDescent="0.25">
      <c r="A2510" t="s">
        <v>3421</v>
      </c>
      <c r="B2510" t="s">
        <v>3422</v>
      </c>
      <c r="C2510" t="s">
        <v>21</v>
      </c>
      <c r="D2510" t="s">
        <v>380</v>
      </c>
      <c r="E2510" t="s">
        <v>21</v>
      </c>
      <c r="F2510">
        <v>0.88468937945199999</v>
      </c>
      <c r="G2510" t="s">
        <v>21</v>
      </c>
      <c r="H2510">
        <v>0.79727666053299995</v>
      </c>
      <c r="I2510" t="s">
        <v>21</v>
      </c>
      <c r="J2510">
        <v>0.86728512184600004</v>
      </c>
      <c r="K2510">
        <v>1</v>
      </c>
      <c r="L2510">
        <v>1</v>
      </c>
      <c r="M2510">
        <v>1</v>
      </c>
      <c r="N2510">
        <f t="shared" si="78"/>
        <v>-8.7412718919000043E-2</v>
      </c>
      <c r="O2510">
        <f t="shared" si="79"/>
        <v>-1.7404257605999951E-2</v>
      </c>
    </row>
    <row r="2511" spans="1:15" x14ac:dyDescent="0.25">
      <c r="A2511" t="s">
        <v>3421</v>
      </c>
      <c r="B2511" t="s">
        <v>3422</v>
      </c>
      <c r="C2511" t="s">
        <v>21</v>
      </c>
      <c r="D2511" t="s">
        <v>21</v>
      </c>
      <c r="E2511" t="s">
        <v>21</v>
      </c>
      <c r="F2511">
        <v>0.88468937945199999</v>
      </c>
      <c r="G2511" t="s">
        <v>21</v>
      </c>
      <c r="H2511">
        <v>0.91710621217199995</v>
      </c>
      <c r="I2511" t="s">
        <v>21</v>
      </c>
      <c r="J2511">
        <v>0.89702268693099996</v>
      </c>
      <c r="K2511">
        <v>1</v>
      </c>
      <c r="L2511">
        <v>1</v>
      </c>
      <c r="M2511">
        <v>1</v>
      </c>
      <c r="N2511">
        <f t="shared" si="78"/>
        <v>3.2416832719999955E-2</v>
      </c>
      <c r="O2511">
        <f t="shared" si="79"/>
        <v>1.2333307478999966E-2</v>
      </c>
    </row>
    <row r="2512" spans="1:15" x14ac:dyDescent="0.25">
      <c r="A2512" t="s">
        <v>3423</v>
      </c>
      <c r="B2512" t="s">
        <v>3424</v>
      </c>
      <c r="C2512" t="s">
        <v>21</v>
      </c>
      <c r="D2512" t="s">
        <v>21</v>
      </c>
      <c r="E2512" t="s">
        <v>21</v>
      </c>
      <c r="F2512">
        <v>0.85011752870599999</v>
      </c>
      <c r="G2512" t="s">
        <v>21</v>
      </c>
      <c r="H2512">
        <v>0.88795400624800003</v>
      </c>
      <c r="I2512" t="s">
        <v>21</v>
      </c>
      <c r="J2512">
        <v>0.89600811324399998</v>
      </c>
      <c r="K2512">
        <v>1</v>
      </c>
      <c r="L2512">
        <v>1</v>
      </c>
      <c r="M2512">
        <v>1</v>
      </c>
      <c r="N2512">
        <f t="shared" si="78"/>
        <v>3.7836477542000035E-2</v>
      </c>
      <c r="O2512">
        <f t="shared" si="79"/>
        <v>4.589058453799999E-2</v>
      </c>
    </row>
    <row r="2513" spans="1:15" x14ac:dyDescent="0.25">
      <c r="A2513" t="s">
        <v>3423</v>
      </c>
      <c r="B2513" t="s">
        <v>3424</v>
      </c>
      <c r="C2513" t="s">
        <v>21</v>
      </c>
      <c r="D2513" t="s">
        <v>21</v>
      </c>
      <c r="E2513" t="s">
        <v>21</v>
      </c>
      <c r="F2513">
        <v>0.85011752870599999</v>
      </c>
      <c r="G2513" t="s">
        <v>21</v>
      </c>
      <c r="H2513">
        <v>0.88795400624800003</v>
      </c>
      <c r="I2513" t="s">
        <v>21</v>
      </c>
      <c r="J2513">
        <v>0.89600811324399998</v>
      </c>
      <c r="K2513">
        <v>1</v>
      </c>
      <c r="L2513">
        <v>1</v>
      </c>
      <c r="M2513">
        <v>1</v>
      </c>
      <c r="N2513">
        <f t="shared" si="78"/>
        <v>3.7836477542000035E-2</v>
      </c>
      <c r="O2513">
        <f t="shared" si="79"/>
        <v>4.589058453799999E-2</v>
      </c>
    </row>
    <row r="2514" spans="1:15" x14ac:dyDescent="0.25">
      <c r="A2514" t="s">
        <v>3425</v>
      </c>
      <c r="B2514" t="s">
        <v>3426</v>
      </c>
      <c r="C2514" t="s">
        <v>41</v>
      </c>
      <c r="D2514" t="s">
        <v>73</v>
      </c>
      <c r="E2514" t="s">
        <v>41</v>
      </c>
      <c r="F2514">
        <v>0.45251756418599998</v>
      </c>
      <c r="G2514" t="s">
        <v>41</v>
      </c>
      <c r="H2514">
        <v>0.75015749058000003</v>
      </c>
      <c r="I2514" t="s">
        <v>41</v>
      </c>
      <c r="J2514">
        <v>0.52208268536500002</v>
      </c>
      <c r="K2514">
        <v>1</v>
      </c>
      <c r="L2514">
        <v>1</v>
      </c>
      <c r="M2514">
        <v>1</v>
      </c>
      <c r="N2514">
        <f t="shared" si="78"/>
        <v>0.29763992639400005</v>
      </c>
      <c r="O2514">
        <f t="shared" si="79"/>
        <v>6.9565121179000045E-2</v>
      </c>
    </row>
    <row r="2515" spans="1:15" x14ac:dyDescent="0.25">
      <c r="A2515" t="s">
        <v>3427</v>
      </c>
      <c r="B2515" t="s">
        <v>3428</v>
      </c>
      <c r="C2515" t="s">
        <v>21</v>
      </c>
      <c r="D2515" t="s">
        <v>21</v>
      </c>
      <c r="E2515" t="s">
        <v>21</v>
      </c>
      <c r="F2515">
        <v>0.90196701598700002</v>
      </c>
      <c r="G2515" t="s">
        <v>21</v>
      </c>
      <c r="H2515">
        <v>0.90532493233400002</v>
      </c>
      <c r="I2515" t="s">
        <v>21</v>
      </c>
      <c r="J2515">
        <v>0.90530960365099999</v>
      </c>
      <c r="K2515">
        <v>1</v>
      </c>
      <c r="L2515">
        <v>1</v>
      </c>
      <c r="M2515">
        <v>1</v>
      </c>
      <c r="N2515">
        <f t="shared" si="78"/>
        <v>3.3579163470000006E-3</v>
      </c>
      <c r="O2515">
        <f t="shared" si="79"/>
        <v>3.3425876639999741E-3</v>
      </c>
    </row>
    <row r="2516" spans="1:15" x14ac:dyDescent="0.25">
      <c r="A2516" t="s">
        <v>3429</v>
      </c>
      <c r="B2516" t="s">
        <v>3430</v>
      </c>
      <c r="C2516" t="s">
        <v>21</v>
      </c>
      <c r="D2516" t="s">
        <v>21</v>
      </c>
      <c r="E2516" t="s">
        <v>21</v>
      </c>
      <c r="F2516">
        <v>0.91423591164700002</v>
      </c>
      <c r="G2516" t="s">
        <v>21</v>
      </c>
      <c r="H2516">
        <v>0.91998830181400004</v>
      </c>
      <c r="I2516" t="s">
        <v>21</v>
      </c>
      <c r="J2516">
        <v>0.92098667966900005</v>
      </c>
      <c r="K2516">
        <v>1</v>
      </c>
      <c r="L2516">
        <v>1</v>
      </c>
      <c r="M2516">
        <v>1</v>
      </c>
      <c r="N2516">
        <f t="shared" si="78"/>
        <v>5.752390167000021E-3</v>
      </c>
      <c r="O2516">
        <f t="shared" si="79"/>
        <v>6.750768022000031E-3</v>
      </c>
    </row>
    <row r="2517" spans="1:15" x14ac:dyDescent="0.25">
      <c r="A2517" t="s">
        <v>3431</v>
      </c>
      <c r="B2517" t="s">
        <v>3432</v>
      </c>
      <c r="C2517" t="s">
        <v>21</v>
      </c>
      <c r="D2517" t="s">
        <v>21</v>
      </c>
      <c r="E2517" t="s">
        <v>21</v>
      </c>
      <c r="F2517">
        <v>0.90849478131700001</v>
      </c>
      <c r="G2517" t="s">
        <v>21</v>
      </c>
      <c r="H2517">
        <v>0.91058128842700004</v>
      </c>
      <c r="I2517" t="s">
        <v>21</v>
      </c>
      <c r="J2517">
        <v>0.91077172703999998</v>
      </c>
      <c r="K2517">
        <v>1</v>
      </c>
      <c r="L2517">
        <v>1</v>
      </c>
      <c r="M2517">
        <v>1</v>
      </c>
      <c r="N2517">
        <f t="shared" si="78"/>
        <v>2.0865071100000243E-3</v>
      </c>
      <c r="O2517">
        <f t="shared" si="79"/>
        <v>2.2769457229999679E-3</v>
      </c>
    </row>
    <row r="2518" spans="1:15" x14ac:dyDescent="0.25">
      <c r="A2518" t="s">
        <v>3433</v>
      </c>
      <c r="B2518" t="s">
        <v>3434</v>
      </c>
      <c r="C2518" t="s">
        <v>21</v>
      </c>
      <c r="D2518" t="s">
        <v>21</v>
      </c>
      <c r="E2518" t="s">
        <v>21</v>
      </c>
      <c r="F2518">
        <v>0.92680685948599995</v>
      </c>
      <c r="G2518" t="s">
        <v>21</v>
      </c>
      <c r="H2518">
        <v>0.92777199339899996</v>
      </c>
      <c r="I2518" t="s">
        <v>21</v>
      </c>
      <c r="J2518">
        <v>0.92885679272199995</v>
      </c>
      <c r="K2518">
        <v>1</v>
      </c>
      <c r="L2518">
        <v>1</v>
      </c>
      <c r="M2518">
        <v>1</v>
      </c>
      <c r="N2518">
        <f t="shared" si="78"/>
        <v>9.6513391300001583E-4</v>
      </c>
      <c r="O2518">
        <f t="shared" si="79"/>
        <v>2.0499332360000011E-3</v>
      </c>
    </row>
    <row r="2519" spans="1:15" x14ac:dyDescent="0.25">
      <c r="A2519" t="s">
        <v>3433</v>
      </c>
      <c r="B2519" t="s">
        <v>3434</v>
      </c>
      <c r="C2519" t="s">
        <v>21</v>
      </c>
      <c r="D2519" t="s">
        <v>696</v>
      </c>
      <c r="E2519" t="s">
        <v>21</v>
      </c>
      <c r="F2519">
        <v>0.92680685948599995</v>
      </c>
      <c r="G2519" t="s">
        <v>21</v>
      </c>
      <c r="H2519">
        <v>0.92715548465700004</v>
      </c>
      <c r="I2519" t="s">
        <v>21</v>
      </c>
      <c r="J2519">
        <v>0.91632058085599999</v>
      </c>
      <c r="K2519">
        <v>1</v>
      </c>
      <c r="L2519">
        <v>1</v>
      </c>
      <c r="M2519">
        <v>1</v>
      </c>
      <c r="N2519">
        <f t="shared" si="78"/>
        <v>3.4862517100009427E-4</v>
      </c>
      <c r="O2519">
        <f t="shared" si="79"/>
        <v>-1.0486278629999957E-2</v>
      </c>
    </row>
    <row r="2520" spans="1:15" x14ac:dyDescent="0.25">
      <c r="A2520" t="s">
        <v>3435</v>
      </c>
      <c r="B2520" t="s">
        <v>1732</v>
      </c>
      <c r="C2520" t="s">
        <v>21</v>
      </c>
      <c r="D2520" t="s">
        <v>21</v>
      </c>
      <c r="E2520" t="s">
        <v>21</v>
      </c>
      <c r="F2520">
        <v>0.96550484884400001</v>
      </c>
      <c r="G2520" t="s">
        <v>21</v>
      </c>
      <c r="H2520">
        <v>0.96922510491500002</v>
      </c>
      <c r="I2520" t="s">
        <v>21</v>
      </c>
      <c r="J2520">
        <v>0.97049970740400004</v>
      </c>
      <c r="K2520">
        <v>1</v>
      </c>
      <c r="L2520">
        <v>1</v>
      </c>
      <c r="M2520">
        <v>1</v>
      </c>
      <c r="N2520">
        <f t="shared" si="78"/>
        <v>3.7202560710000165E-3</v>
      </c>
      <c r="O2520">
        <f t="shared" si="79"/>
        <v>4.9948585600000373E-3</v>
      </c>
    </row>
    <row r="2521" spans="1:15" x14ac:dyDescent="0.25">
      <c r="A2521" t="s">
        <v>3435</v>
      </c>
      <c r="B2521" t="s">
        <v>1732</v>
      </c>
      <c r="C2521" t="s">
        <v>21</v>
      </c>
      <c r="D2521" t="s">
        <v>696</v>
      </c>
      <c r="E2521" t="s">
        <v>21</v>
      </c>
      <c r="F2521">
        <v>0.96550484884400001</v>
      </c>
      <c r="G2521" t="s">
        <v>21</v>
      </c>
      <c r="H2521">
        <v>0.95068818210700001</v>
      </c>
      <c r="I2521" t="s">
        <v>21</v>
      </c>
      <c r="J2521">
        <v>0.96076940439500003</v>
      </c>
      <c r="K2521">
        <v>1</v>
      </c>
      <c r="L2521">
        <v>1</v>
      </c>
      <c r="M2521">
        <v>1</v>
      </c>
      <c r="N2521">
        <f t="shared" si="78"/>
        <v>-1.4816666736999995E-2</v>
      </c>
      <c r="O2521">
        <f t="shared" si="79"/>
        <v>-4.7354444489999814E-3</v>
      </c>
    </row>
    <row r="2522" spans="1:15" x14ac:dyDescent="0.25">
      <c r="A2522" t="s">
        <v>3436</v>
      </c>
      <c r="B2522" t="s">
        <v>3437</v>
      </c>
      <c r="C2522" t="s">
        <v>21</v>
      </c>
      <c r="D2522" t="s">
        <v>21</v>
      </c>
      <c r="E2522" t="s">
        <v>21</v>
      </c>
      <c r="F2522">
        <v>0.90736602376300002</v>
      </c>
      <c r="G2522" t="s">
        <v>21</v>
      </c>
      <c r="H2522">
        <v>0.89537435616100003</v>
      </c>
      <c r="I2522" t="s">
        <v>21</v>
      </c>
      <c r="J2522">
        <v>0.90462679482399999</v>
      </c>
      <c r="K2522">
        <v>1</v>
      </c>
      <c r="L2522">
        <v>1</v>
      </c>
      <c r="M2522">
        <v>1</v>
      </c>
      <c r="N2522">
        <f t="shared" si="78"/>
        <v>-1.1991667601999989E-2</v>
      </c>
      <c r="O2522">
        <f t="shared" si="79"/>
        <v>-2.7392289390000268E-3</v>
      </c>
    </row>
    <row r="2523" spans="1:15" x14ac:dyDescent="0.25">
      <c r="A2523" t="s">
        <v>3438</v>
      </c>
      <c r="B2523" t="s">
        <v>3439</v>
      </c>
      <c r="C2523" t="s">
        <v>41</v>
      </c>
      <c r="D2523" t="s">
        <v>73</v>
      </c>
      <c r="E2523" t="s">
        <v>41</v>
      </c>
      <c r="F2523">
        <v>0.93443745829799996</v>
      </c>
      <c r="G2523" t="s">
        <v>41</v>
      </c>
      <c r="H2523">
        <v>0.94688303046599998</v>
      </c>
      <c r="I2523" t="s">
        <v>41</v>
      </c>
      <c r="J2523">
        <v>0.94665191981899999</v>
      </c>
      <c r="K2523">
        <v>1</v>
      </c>
      <c r="L2523">
        <v>1</v>
      </c>
      <c r="M2523">
        <v>1</v>
      </c>
      <c r="N2523">
        <f t="shared" si="78"/>
        <v>1.2445572168000019E-2</v>
      </c>
      <c r="O2523">
        <f t="shared" si="79"/>
        <v>1.2214461521000031E-2</v>
      </c>
    </row>
    <row r="2524" spans="1:15" x14ac:dyDescent="0.25">
      <c r="A2524" t="s">
        <v>3438</v>
      </c>
      <c r="B2524" t="s">
        <v>3439</v>
      </c>
      <c r="C2524" t="s">
        <v>41</v>
      </c>
      <c r="D2524" t="s">
        <v>567</v>
      </c>
      <c r="E2524" t="s">
        <v>41</v>
      </c>
      <c r="F2524">
        <v>0.93443745829799996</v>
      </c>
      <c r="G2524" t="s">
        <v>41</v>
      </c>
      <c r="H2524">
        <v>0.86792194756899999</v>
      </c>
      <c r="I2524" t="s">
        <v>41</v>
      </c>
      <c r="J2524">
        <v>0.824079610701</v>
      </c>
      <c r="K2524">
        <v>1</v>
      </c>
      <c r="L2524">
        <v>1</v>
      </c>
      <c r="M2524">
        <v>1</v>
      </c>
      <c r="N2524">
        <f t="shared" si="78"/>
        <v>-6.6515510728999971E-2</v>
      </c>
      <c r="O2524">
        <f t="shared" si="79"/>
        <v>-0.11035784759699996</v>
      </c>
    </row>
    <row r="2525" spans="1:15" x14ac:dyDescent="0.25">
      <c r="A2525" t="s">
        <v>3440</v>
      </c>
      <c r="B2525" t="s">
        <v>3441</v>
      </c>
      <c r="C2525" t="s">
        <v>21</v>
      </c>
      <c r="D2525" t="s">
        <v>21</v>
      </c>
      <c r="E2525" t="s">
        <v>21</v>
      </c>
      <c r="F2525">
        <v>0.95450363545100003</v>
      </c>
      <c r="G2525" t="s">
        <v>21</v>
      </c>
      <c r="H2525">
        <v>0.91048528734900003</v>
      </c>
      <c r="I2525" t="s">
        <v>21</v>
      </c>
      <c r="J2525">
        <v>0.94735727371699996</v>
      </c>
      <c r="K2525">
        <v>1</v>
      </c>
      <c r="L2525">
        <v>1</v>
      </c>
      <c r="M2525">
        <v>1</v>
      </c>
      <c r="N2525">
        <f t="shared" si="78"/>
        <v>-4.4018348102000004E-2</v>
      </c>
      <c r="O2525">
        <f t="shared" si="79"/>
        <v>-7.1463617340000729E-3</v>
      </c>
    </row>
    <row r="2526" spans="1:15" x14ac:dyDescent="0.25">
      <c r="A2526" t="s">
        <v>3442</v>
      </c>
      <c r="B2526" t="s">
        <v>3443</v>
      </c>
      <c r="C2526" t="s">
        <v>157</v>
      </c>
      <c r="D2526" t="s">
        <v>567</v>
      </c>
      <c r="E2526" t="s">
        <v>157</v>
      </c>
      <c r="F2526">
        <v>0.96656829503300001</v>
      </c>
      <c r="G2526" t="s">
        <v>157</v>
      </c>
      <c r="H2526">
        <v>0.94922227024500005</v>
      </c>
      <c r="I2526" t="s">
        <v>157</v>
      </c>
      <c r="J2526">
        <v>0.95955885701400001</v>
      </c>
      <c r="K2526">
        <v>1</v>
      </c>
      <c r="L2526">
        <v>1</v>
      </c>
      <c r="M2526">
        <v>1</v>
      </c>
      <c r="N2526">
        <f t="shared" si="78"/>
        <v>-1.7346024787999959E-2</v>
      </c>
      <c r="O2526">
        <f t="shared" si="79"/>
        <v>-7.0094380190000027E-3</v>
      </c>
    </row>
    <row r="2527" spans="1:15" x14ac:dyDescent="0.25">
      <c r="A2527" t="s">
        <v>3444</v>
      </c>
      <c r="B2527" t="s">
        <v>3445</v>
      </c>
      <c r="C2527" t="s">
        <v>157</v>
      </c>
      <c r="D2527" t="s">
        <v>186</v>
      </c>
      <c r="E2527" t="s">
        <v>157</v>
      </c>
      <c r="F2527">
        <v>0.96998232874800006</v>
      </c>
      <c r="G2527" t="s">
        <v>157</v>
      </c>
      <c r="H2527">
        <v>0.95658491888099995</v>
      </c>
      <c r="I2527" t="s">
        <v>157</v>
      </c>
      <c r="J2527">
        <v>0.96997707451799997</v>
      </c>
      <c r="K2527">
        <v>1</v>
      </c>
      <c r="L2527">
        <v>1</v>
      </c>
      <c r="M2527">
        <v>1</v>
      </c>
      <c r="N2527">
        <f t="shared" si="78"/>
        <v>-1.339740986700011E-2</v>
      </c>
      <c r="O2527">
        <f t="shared" si="79"/>
        <v>-5.2542300000846254E-6</v>
      </c>
    </row>
    <row r="2528" spans="1:15" x14ac:dyDescent="0.25">
      <c r="A2528" t="s">
        <v>3444</v>
      </c>
      <c r="B2528" t="s">
        <v>3445</v>
      </c>
      <c r="C2528" t="s">
        <v>157</v>
      </c>
      <c r="D2528" t="s">
        <v>157</v>
      </c>
      <c r="E2528" t="s">
        <v>157</v>
      </c>
      <c r="F2528">
        <v>0.96998232874800006</v>
      </c>
      <c r="G2528" t="s">
        <v>157</v>
      </c>
      <c r="H2528">
        <v>0.96250981300399996</v>
      </c>
      <c r="I2528" t="s">
        <v>157</v>
      </c>
      <c r="J2528">
        <v>0.96107817592599998</v>
      </c>
      <c r="K2528">
        <v>1</v>
      </c>
      <c r="L2528">
        <v>1</v>
      </c>
      <c r="M2528">
        <v>1</v>
      </c>
      <c r="N2528">
        <f t="shared" si="78"/>
        <v>-7.4725157440000967E-3</v>
      </c>
      <c r="O2528">
        <f t="shared" si="79"/>
        <v>-8.9041528220000776E-3</v>
      </c>
    </row>
    <row r="2529" spans="1:15" x14ac:dyDescent="0.25">
      <c r="A2529" t="s">
        <v>3446</v>
      </c>
      <c r="B2529" t="s">
        <v>3447</v>
      </c>
      <c r="C2529" t="s">
        <v>157</v>
      </c>
      <c r="D2529" t="s">
        <v>186</v>
      </c>
      <c r="E2529" t="s">
        <v>157</v>
      </c>
      <c r="F2529">
        <v>0.92187066592800004</v>
      </c>
      <c r="G2529" t="s">
        <v>157</v>
      </c>
      <c r="H2529">
        <v>0.91137295445300004</v>
      </c>
      <c r="I2529" t="s">
        <v>157</v>
      </c>
      <c r="J2529">
        <v>0.92250245167400002</v>
      </c>
      <c r="K2529">
        <v>1</v>
      </c>
      <c r="L2529">
        <v>1</v>
      </c>
      <c r="M2529">
        <v>1</v>
      </c>
      <c r="N2529">
        <f t="shared" si="78"/>
        <v>-1.0497711475000004E-2</v>
      </c>
      <c r="O2529">
        <f t="shared" si="79"/>
        <v>6.3178574599997983E-4</v>
      </c>
    </row>
    <row r="2530" spans="1:15" x14ac:dyDescent="0.25">
      <c r="A2530" t="s">
        <v>3448</v>
      </c>
      <c r="B2530" t="s">
        <v>3449</v>
      </c>
      <c r="C2530" t="s">
        <v>157</v>
      </c>
      <c r="D2530" t="s">
        <v>186</v>
      </c>
      <c r="E2530" t="s">
        <v>157</v>
      </c>
      <c r="F2530">
        <v>0.46806705650800001</v>
      </c>
      <c r="G2530" t="s">
        <v>157</v>
      </c>
      <c r="H2530">
        <v>0.42682688702799998</v>
      </c>
      <c r="I2530" t="s">
        <v>157</v>
      </c>
      <c r="J2530">
        <v>0.48873176055599998</v>
      </c>
      <c r="K2530">
        <v>1</v>
      </c>
      <c r="L2530">
        <v>1</v>
      </c>
      <c r="M2530">
        <v>1</v>
      </c>
      <c r="N2530">
        <f t="shared" si="78"/>
        <v>-4.1240169480000033E-2</v>
      </c>
      <c r="O2530">
        <f t="shared" si="79"/>
        <v>2.0664704047999971E-2</v>
      </c>
    </row>
    <row r="2531" spans="1:15" x14ac:dyDescent="0.25">
      <c r="A2531" t="s">
        <v>3450</v>
      </c>
      <c r="B2531" t="s">
        <v>3451</v>
      </c>
      <c r="C2531" t="s">
        <v>157</v>
      </c>
      <c r="D2531" t="s">
        <v>186</v>
      </c>
      <c r="E2531" t="s">
        <v>157</v>
      </c>
      <c r="F2531">
        <v>0.92282076099200006</v>
      </c>
      <c r="G2531" t="s">
        <v>157</v>
      </c>
      <c r="H2531">
        <v>0.88197899357599996</v>
      </c>
      <c r="I2531" t="s">
        <v>157</v>
      </c>
      <c r="J2531">
        <v>0.91985158359100005</v>
      </c>
      <c r="K2531">
        <v>1</v>
      </c>
      <c r="L2531">
        <v>1</v>
      </c>
      <c r="M2531">
        <v>1</v>
      </c>
      <c r="N2531">
        <f t="shared" si="78"/>
        <v>-4.0841767416000097E-2</v>
      </c>
      <c r="O2531">
        <f t="shared" si="79"/>
        <v>-2.9691774010000005E-3</v>
      </c>
    </row>
    <row r="2532" spans="1:15" x14ac:dyDescent="0.25">
      <c r="A2532" t="s">
        <v>3452</v>
      </c>
      <c r="B2532" t="s">
        <v>3453</v>
      </c>
      <c r="C2532" t="s">
        <v>157</v>
      </c>
      <c r="D2532" t="s">
        <v>186</v>
      </c>
      <c r="E2532" t="s">
        <v>157</v>
      </c>
      <c r="F2532">
        <v>0.92195692704400001</v>
      </c>
      <c r="G2532" t="s">
        <v>157</v>
      </c>
      <c r="H2532">
        <v>0.90641070564000004</v>
      </c>
      <c r="I2532" t="s">
        <v>157</v>
      </c>
      <c r="J2532">
        <v>0.90831745103700001</v>
      </c>
      <c r="K2532">
        <v>1</v>
      </c>
      <c r="L2532">
        <v>1</v>
      </c>
      <c r="M2532">
        <v>1</v>
      </c>
      <c r="N2532">
        <f t="shared" si="78"/>
        <v>-1.5546221403999971E-2</v>
      </c>
      <c r="O2532">
        <f t="shared" si="79"/>
        <v>-1.3639476006999995E-2</v>
      </c>
    </row>
    <row r="2533" spans="1:15" x14ac:dyDescent="0.25">
      <c r="A2533" t="s">
        <v>3454</v>
      </c>
      <c r="B2533" t="s">
        <v>3455</v>
      </c>
      <c r="C2533" t="s">
        <v>26</v>
      </c>
      <c r="D2533" t="s">
        <v>391</v>
      </c>
      <c r="E2533" t="s">
        <v>26</v>
      </c>
      <c r="F2533">
        <v>0.97425267309399999</v>
      </c>
      <c r="G2533" t="s">
        <v>26</v>
      </c>
      <c r="H2533">
        <v>0.97533147928800001</v>
      </c>
      <c r="I2533" t="s">
        <v>26</v>
      </c>
      <c r="J2533">
        <v>0.97308700632900003</v>
      </c>
      <c r="K2533">
        <v>1</v>
      </c>
      <c r="L2533">
        <v>1</v>
      </c>
      <c r="M2533">
        <v>1</v>
      </c>
      <c r="N2533">
        <f t="shared" si="78"/>
        <v>1.078806194000026E-3</v>
      </c>
      <c r="O2533">
        <f t="shared" si="79"/>
        <v>-1.1656667649999619E-3</v>
      </c>
    </row>
    <row r="2534" spans="1:15" x14ac:dyDescent="0.25">
      <c r="A2534" t="s">
        <v>3454</v>
      </c>
      <c r="B2534" t="s">
        <v>3455</v>
      </c>
      <c r="C2534" t="s">
        <v>26</v>
      </c>
      <c r="D2534" t="s">
        <v>26</v>
      </c>
      <c r="E2534" t="s">
        <v>26</v>
      </c>
      <c r="F2534">
        <v>0.97425267309399999</v>
      </c>
      <c r="G2534" t="s">
        <v>26</v>
      </c>
      <c r="H2534">
        <v>0.97461395094500003</v>
      </c>
      <c r="I2534" t="s">
        <v>26</v>
      </c>
      <c r="J2534">
        <v>0.97280339096799995</v>
      </c>
      <c r="K2534">
        <v>1</v>
      </c>
      <c r="L2534">
        <v>1</v>
      </c>
      <c r="M2534">
        <v>1</v>
      </c>
      <c r="N2534">
        <f t="shared" si="78"/>
        <v>3.6127785100004139E-4</v>
      </c>
      <c r="O2534">
        <f t="shared" si="79"/>
        <v>-1.4492821260000399E-3</v>
      </c>
    </row>
    <row r="2535" spans="1:15" x14ac:dyDescent="0.25">
      <c r="A2535" t="s">
        <v>3456</v>
      </c>
      <c r="B2535" t="s">
        <v>3457</v>
      </c>
      <c r="C2535" t="s">
        <v>41</v>
      </c>
      <c r="D2535" t="s">
        <v>73</v>
      </c>
      <c r="E2535" t="s">
        <v>41</v>
      </c>
      <c r="F2535">
        <v>0.79324523589999996</v>
      </c>
      <c r="G2535" t="s">
        <v>41</v>
      </c>
      <c r="H2535">
        <v>0.79024356054900002</v>
      </c>
      <c r="I2535" t="s">
        <v>41</v>
      </c>
      <c r="J2535">
        <v>0.801368924087</v>
      </c>
      <c r="K2535">
        <v>1</v>
      </c>
      <c r="L2535">
        <v>1</v>
      </c>
      <c r="M2535">
        <v>1</v>
      </c>
      <c r="N2535">
        <f t="shared" si="78"/>
        <v>-3.0016753509999328E-3</v>
      </c>
      <c r="O2535">
        <f t="shared" si="79"/>
        <v>8.1236881870000444E-3</v>
      </c>
    </row>
    <row r="2536" spans="1:15" x14ac:dyDescent="0.25">
      <c r="A2536" t="s">
        <v>3458</v>
      </c>
      <c r="B2536" t="s">
        <v>3459</v>
      </c>
      <c r="C2536" t="s">
        <v>26</v>
      </c>
      <c r="D2536" t="s">
        <v>377</v>
      </c>
      <c r="E2536" t="s">
        <v>26</v>
      </c>
      <c r="F2536">
        <v>0.95402252647600005</v>
      </c>
      <c r="G2536" t="s">
        <v>26</v>
      </c>
      <c r="H2536">
        <v>0.95088315813400004</v>
      </c>
      <c r="I2536" t="s">
        <v>26</v>
      </c>
      <c r="J2536">
        <v>0.93837027990400002</v>
      </c>
      <c r="K2536">
        <v>1</v>
      </c>
      <c r="L2536">
        <v>1</v>
      </c>
      <c r="M2536">
        <v>1</v>
      </c>
      <c r="N2536">
        <f t="shared" si="78"/>
        <v>-3.1393683420000151E-3</v>
      </c>
      <c r="O2536">
        <f t="shared" si="79"/>
        <v>-1.5652246572000039E-2</v>
      </c>
    </row>
    <row r="2537" spans="1:15" x14ac:dyDescent="0.25">
      <c r="A2537" t="s">
        <v>3458</v>
      </c>
      <c r="B2537" t="s">
        <v>3459</v>
      </c>
      <c r="C2537" t="s">
        <v>26</v>
      </c>
      <c r="D2537" t="s">
        <v>26</v>
      </c>
      <c r="E2537" t="s">
        <v>26</v>
      </c>
      <c r="F2537">
        <v>0.95402252647600005</v>
      </c>
      <c r="G2537" t="s">
        <v>26</v>
      </c>
      <c r="H2537">
        <v>0.94893246520300001</v>
      </c>
      <c r="I2537" t="s">
        <v>26</v>
      </c>
      <c r="J2537">
        <v>0.94886633622700001</v>
      </c>
      <c r="K2537">
        <v>1</v>
      </c>
      <c r="L2537">
        <v>1</v>
      </c>
      <c r="M2537">
        <v>1</v>
      </c>
      <c r="N2537">
        <f t="shared" si="78"/>
        <v>-5.0900612730000461E-3</v>
      </c>
      <c r="O2537">
        <f t="shared" si="79"/>
        <v>-5.1561902490000477E-3</v>
      </c>
    </row>
    <row r="2538" spans="1:15" x14ac:dyDescent="0.25">
      <c r="A2538" t="s">
        <v>3460</v>
      </c>
      <c r="B2538" t="s">
        <v>3461</v>
      </c>
      <c r="C2538" t="s">
        <v>26</v>
      </c>
      <c r="D2538" t="s">
        <v>26</v>
      </c>
      <c r="E2538" t="s">
        <v>26</v>
      </c>
      <c r="F2538">
        <v>0.97817139038199996</v>
      </c>
      <c r="G2538" t="s">
        <v>26</v>
      </c>
      <c r="H2538">
        <v>0.97871541882699997</v>
      </c>
      <c r="I2538" t="s">
        <v>26</v>
      </c>
      <c r="J2538">
        <v>0.97771031753399995</v>
      </c>
      <c r="K2538">
        <v>1</v>
      </c>
      <c r="L2538">
        <v>1</v>
      </c>
      <c r="M2538">
        <v>1</v>
      </c>
      <c r="N2538">
        <f t="shared" si="78"/>
        <v>5.4402844500001102E-4</v>
      </c>
      <c r="O2538">
        <f t="shared" si="79"/>
        <v>-4.6107284800001036E-4</v>
      </c>
    </row>
    <row r="2539" spans="1:15" x14ac:dyDescent="0.25">
      <c r="A2539" t="s">
        <v>3462</v>
      </c>
      <c r="B2539" t="s">
        <v>3463</v>
      </c>
      <c r="C2539" t="s">
        <v>26</v>
      </c>
      <c r="D2539" t="s">
        <v>377</v>
      </c>
      <c r="E2539" t="s">
        <v>26</v>
      </c>
      <c r="F2539">
        <v>0.95871213905499997</v>
      </c>
      <c r="G2539" t="s">
        <v>26</v>
      </c>
      <c r="H2539">
        <v>0.95830929046400004</v>
      </c>
      <c r="I2539" t="s">
        <v>26</v>
      </c>
      <c r="J2539">
        <v>0.95955688854700005</v>
      </c>
      <c r="K2539">
        <v>1</v>
      </c>
      <c r="L2539">
        <v>1</v>
      </c>
      <c r="M2539">
        <v>1</v>
      </c>
      <c r="N2539">
        <f t="shared" si="78"/>
        <v>-4.0284859099992687E-4</v>
      </c>
      <c r="O2539">
        <f t="shared" si="79"/>
        <v>8.4474949200008531E-4</v>
      </c>
    </row>
    <row r="2540" spans="1:15" x14ac:dyDescent="0.25">
      <c r="A2540" t="s">
        <v>3462</v>
      </c>
      <c r="B2540" t="s">
        <v>3463</v>
      </c>
      <c r="C2540" t="s">
        <v>26</v>
      </c>
      <c r="D2540" t="s">
        <v>26</v>
      </c>
      <c r="E2540" t="s">
        <v>26</v>
      </c>
      <c r="F2540">
        <v>0.95871213905499997</v>
      </c>
      <c r="G2540" t="s">
        <v>26</v>
      </c>
      <c r="H2540">
        <v>0.95876013008899996</v>
      </c>
      <c r="I2540" t="s">
        <v>26</v>
      </c>
      <c r="J2540">
        <v>0.95541463331700005</v>
      </c>
      <c r="K2540">
        <v>1</v>
      </c>
      <c r="L2540">
        <v>1</v>
      </c>
      <c r="M2540">
        <v>1</v>
      </c>
      <c r="N2540">
        <f t="shared" si="78"/>
        <v>4.7991033999994492E-5</v>
      </c>
      <c r="O2540">
        <f t="shared" si="79"/>
        <v>-3.2975057379999173E-3</v>
      </c>
    </row>
    <row r="2541" spans="1:15" x14ac:dyDescent="0.25">
      <c r="A2541" t="s">
        <v>3464</v>
      </c>
      <c r="B2541" t="s">
        <v>3465</v>
      </c>
      <c r="C2541" t="s">
        <v>26</v>
      </c>
      <c r="D2541" t="s">
        <v>377</v>
      </c>
      <c r="E2541" t="s">
        <v>26</v>
      </c>
      <c r="F2541">
        <v>0.95629841209999999</v>
      </c>
      <c r="G2541" t="s">
        <v>26</v>
      </c>
      <c r="H2541">
        <v>0.96007416362499998</v>
      </c>
      <c r="I2541" t="s">
        <v>26</v>
      </c>
      <c r="J2541">
        <v>0.96661162388300004</v>
      </c>
      <c r="K2541">
        <v>1</v>
      </c>
      <c r="L2541">
        <v>1</v>
      </c>
      <c r="M2541">
        <v>1</v>
      </c>
      <c r="N2541">
        <f t="shared" si="78"/>
        <v>3.7757515249999818E-3</v>
      </c>
      <c r="O2541">
        <f t="shared" si="79"/>
        <v>1.0313211783000042E-2</v>
      </c>
    </row>
    <row r="2542" spans="1:15" x14ac:dyDescent="0.25">
      <c r="A2542" t="s">
        <v>3464</v>
      </c>
      <c r="B2542" t="s">
        <v>3465</v>
      </c>
      <c r="C2542" t="s">
        <v>26</v>
      </c>
      <c r="D2542" t="s">
        <v>26</v>
      </c>
      <c r="E2542" t="s">
        <v>26</v>
      </c>
      <c r="F2542">
        <v>0.95629841209999999</v>
      </c>
      <c r="G2542" t="s">
        <v>26</v>
      </c>
      <c r="H2542">
        <v>0.96149094644900002</v>
      </c>
      <c r="I2542" t="s">
        <v>26</v>
      </c>
      <c r="J2542">
        <v>0.95900450209400001</v>
      </c>
      <c r="K2542">
        <v>1</v>
      </c>
      <c r="L2542">
        <v>1</v>
      </c>
      <c r="M2542">
        <v>1</v>
      </c>
      <c r="N2542">
        <f t="shared" si="78"/>
        <v>5.192534349000022E-3</v>
      </c>
      <c r="O2542">
        <f t="shared" si="79"/>
        <v>2.706089994000016E-3</v>
      </c>
    </row>
    <row r="2543" spans="1:15" x14ac:dyDescent="0.25">
      <c r="A2543" t="s">
        <v>3466</v>
      </c>
      <c r="B2543" t="s">
        <v>3467</v>
      </c>
      <c r="C2543" t="s">
        <v>21</v>
      </c>
      <c r="D2543" t="s">
        <v>73</v>
      </c>
      <c r="E2543" t="s">
        <v>21</v>
      </c>
      <c r="F2543">
        <v>0.93549276931500003</v>
      </c>
      <c r="G2543" t="s">
        <v>21</v>
      </c>
      <c r="H2543">
        <v>0.94922530934799998</v>
      </c>
      <c r="I2543" t="s">
        <v>21</v>
      </c>
      <c r="J2543">
        <v>0.949598487027</v>
      </c>
      <c r="K2543">
        <v>1</v>
      </c>
      <c r="L2543">
        <v>1</v>
      </c>
      <c r="M2543">
        <v>1</v>
      </c>
      <c r="N2543">
        <f t="shared" si="78"/>
        <v>1.3732540032999951E-2</v>
      </c>
      <c r="O2543">
        <f t="shared" si="79"/>
        <v>1.4105717711999977E-2</v>
      </c>
    </row>
    <row r="2544" spans="1:15" x14ac:dyDescent="0.25">
      <c r="A2544" t="s">
        <v>3466</v>
      </c>
      <c r="B2544" t="s">
        <v>3467</v>
      </c>
      <c r="C2544" t="s">
        <v>21</v>
      </c>
      <c r="D2544" t="s">
        <v>21</v>
      </c>
      <c r="E2544" t="s">
        <v>21</v>
      </c>
      <c r="F2544">
        <v>0.93549276931500003</v>
      </c>
      <c r="G2544" t="s">
        <v>21</v>
      </c>
      <c r="H2544">
        <v>0.94990684155600003</v>
      </c>
      <c r="I2544" t="s">
        <v>21</v>
      </c>
      <c r="J2544">
        <v>0.95463878446200001</v>
      </c>
      <c r="K2544">
        <v>1</v>
      </c>
      <c r="L2544">
        <v>1</v>
      </c>
      <c r="M2544">
        <v>1</v>
      </c>
      <c r="N2544">
        <f t="shared" si="78"/>
        <v>1.4414072240999998E-2</v>
      </c>
      <c r="O2544">
        <f t="shared" si="79"/>
        <v>1.9146015146999984E-2</v>
      </c>
    </row>
    <row r="2545" spans="1:15" x14ac:dyDescent="0.25">
      <c r="A2545" t="s">
        <v>3468</v>
      </c>
      <c r="B2545" t="s">
        <v>3469</v>
      </c>
      <c r="C2545" t="s">
        <v>21</v>
      </c>
      <c r="D2545" t="s">
        <v>21</v>
      </c>
      <c r="E2545" t="s">
        <v>21</v>
      </c>
      <c r="F2545">
        <v>0.93674070175299995</v>
      </c>
      <c r="G2545" t="s">
        <v>21</v>
      </c>
      <c r="H2545">
        <v>0.95034056541099998</v>
      </c>
      <c r="I2545" t="s">
        <v>21</v>
      </c>
      <c r="J2545">
        <v>0.95291947860899995</v>
      </c>
      <c r="K2545">
        <v>1</v>
      </c>
      <c r="L2545">
        <v>1</v>
      </c>
      <c r="M2545">
        <v>1</v>
      </c>
      <c r="N2545">
        <f t="shared" si="78"/>
        <v>1.3599863658000033E-2</v>
      </c>
      <c r="O2545">
        <f t="shared" si="79"/>
        <v>1.6178776855999999E-2</v>
      </c>
    </row>
    <row r="2546" spans="1:15" x14ac:dyDescent="0.25">
      <c r="A2546" t="s">
        <v>3470</v>
      </c>
      <c r="B2546" t="s">
        <v>3471</v>
      </c>
      <c r="C2546" t="s">
        <v>26</v>
      </c>
      <c r="D2546" t="s">
        <v>26</v>
      </c>
      <c r="E2546" t="s">
        <v>26</v>
      </c>
      <c r="F2546">
        <v>0.94389437264499998</v>
      </c>
      <c r="G2546" t="s">
        <v>26</v>
      </c>
      <c r="H2546">
        <v>0.94331088351900005</v>
      </c>
      <c r="I2546" t="s">
        <v>26</v>
      </c>
      <c r="J2546">
        <v>0.90162756813400002</v>
      </c>
      <c r="K2546">
        <v>1</v>
      </c>
      <c r="L2546">
        <v>1</v>
      </c>
      <c r="M2546">
        <v>1</v>
      </c>
      <c r="N2546">
        <f t="shared" si="78"/>
        <v>-5.8348912599992531E-4</v>
      </c>
      <c r="O2546">
        <f t="shared" si="79"/>
        <v>-4.2266804510999956E-2</v>
      </c>
    </row>
    <row r="2547" spans="1:15" x14ac:dyDescent="0.25">
      <c r="A2547" t="s">
        <v>3472</v>
      </c>
      <c r="B2547" t="s">
        <v>3473</v>
      </c>
      <c r="C2547" t="s">
        <v>26</v>
      </c>
      <c r="D2547" t="s">
        <v>26</v>
      </c>
      <c r="E2547" t="s">
        <v>26</v>
      </c>
      <c r="F2547">
        <v>0.95312326302499994</v>
      </c>
      <c r="G2547" t="s">
        <v>26</v>
      </c>
      <c r="H2547">
        <v>0.94148065105099998</v>
      </c>
      <c r="I2547" t="s">
        <v>26</v>
      </c>
      <c r="J2547">
        <v>0.96441819499400006</v>
      </c>
      <c r="K2547">
        <v>1</v>
      </c>
      <c r="L2547">
        <v>1</v>
      </c>
      <c r="M2547">
        <v>1</v>
      </c>
      <c r="N2547">
        <f t="shared" si="78"/>
        <v>-1.1642611973999961E-2</v>
      </c>
      <c r="O2547">
        <f t="shared" si="79"/>
        <v>1.129493196900011E-2</v>
      </c>
    </row>
    <row r="2548" spans="1:15" x14ac:dyDescent="0.25">
      <c r="A2548" t="s">
        <v>3474</v>
      </c>
      <c r="B2548" t="s">
        <v>3475</v>
      </c>
      <c r="C2548" t="s">
        <v>26</v>
      </c>
      <c r="D2548" t="s">
        <v>26</v>
      </c>
      <c r="E2548" t="s">
        <v>26</v>
      </c>
      <c r="F2548">
        <v>0.94673183135799999</v>
      </c>
      <c r="G2548" t="s">
        <v>26</v>
      </c>
      <c r="H2548">
        <v>0.94676627136500002</v>
      </c>
      <c r="I2548" t="s">
        <v>26</v>
      </c>
      <c r="J2548">
        <v>0.94851139672200002</v>
      </c>
      <c r="K2548">
        <v>1</v>
      </c>
      <c r="L2548">
        <v>1</v>
      </c>
      <c r="M2548">
        <v>1</v>
      </c>
      <c r="N2548">
        <f t="shared" si="78"/>
        <v>3.4440007000036132E-5</v>
      </c>
      <c r="O2548">
        <f t="shared" si="79"/>
        <v>1.7795653640000353E-3</v>
      </c>
    </row>
    <row r="2549" spans="1:15" x14ac:dyDescent="0.25">
      <c r="A2549" t="s">
        <v>3476</v>
      </c>
      <c r="B2549" t="s">
        <v>3477</v>
      </c>
      <c r="C2549" t="s">
        <v>137</v>
      </c>
      <c r="D2549" t="s">
        <v>21</v>
      </c>
      <c r="E2549" t="s">
        <v>137</v>
      </c>
      <c r="F2549">
        <v>0.98442120234399999</v>
      </c>
      <c r="G2549" t="s">
        <v>137</v>
      </c>
      <c r="H2549">
        <v>0.98996612390100003</v>
      </c>
      <c r="I2549" t="s">
        <v>137</v>
      </c>
      <c r="J2549">
        <v>0.98998093573699997</v>
      </c>
      <c r="K2549">
        <v>1</v>
      </c>
      <c r="L2549">
        <v>1</v>
      </c>
      <c r="M2549">
        <v>1</v>
      </c>
      <c r="N2549">
        <f t="shared" si="78"/>
        <v>5.5449215570000376E-3</v>
      </c>
      <c r="O2549">
        <f t="shared" si="79"/>
        <v>5.559733392999977E-3</v>
      </c>
    </row>
    <row r="2550" spans="1:15" x14ac:dyDescent="0.25">
      <c r="A2550" t="s">
        <v>3478</v>
      </c>
      <c r="B2550" t="s">
        <v>3479</v>
      </c>
      <c r="C2550" t="s">
        <v>137</v>
      </c>
      <c r="D2550" t="s">
        <v>21</v>
      </c>
      <c r="E2550" t="s">
        <v>137</v>
      </c>
      <c r="F2550">
        <v>0.93252314986700002</v>
      </c>
      <c r="G2550" t="s">
        <v>137</v>
      </c>
      <c r="H2550">
        <v>0.93167240168200005</v>
      </c>
      <c r="I2550" t="s">
        <v>137</v>
      </c>
      <c r="J2550">
        <v>0.94249986037400002</v>
      </c>
      <c r="K2550">
        <v>1</v>
      </c>
      <c r="L2550">
        <v>1</v>
      </c>
      <c r="M2550">
        <v>1</v>
      </c>
      <c r="N2550">
        <f t="shared" si="78"/>
        <v>-8.5074818499997207E-4</v>
      </c>
      <c r="O2550">
        <f t="shared" si="79"/>
        <v>9.9767105069999973E-3</v>
      </c>
    </row>
    <row r="2551" spans="1:15" x14ac:dyDescent="0.25">
      <c r="A2551" t="s">
        <v>3480</v>
      </c>
      <c r="B2551" t="s">
        <v>3481</v>
      </c>
      <c r="C2551" t="s">
        <v>137</v>
      </c>
      <c r="D2551" t="s">
        <v>21</v>
      </c>
      <c r="E2551" t="s">
        <v>137</v>
      </c>
      <c r="F2551">
        <v>0.95860880617900002</v>
      </c>
      <c r="G2551" t="s">
        <v>137</v>
      </c>
      <c r="H2551">
        <v>0.96236708582899999</v>
      </c>
      <c r="I2551" t="s">
        <v>137</v>
      </c>
      <c r="J2551">
        <v>0.96306000360499999</v>
      </c>
      <c r="K2551">
        <v>1</v>
      </c>
      <c r="L2551">
        <v>1</v>
      </c>
      <c r="M2551">
        <v>1</v>
      </c>
      <c r="N2551">
        <f t="shared" si="78"/>
        <v>3.7582796499999738E-3</v>
      </c>
      <c r="O2551">
        <f t="shared" si="79"/>
        <v>4.4511974259999754E-3</v>
      </c>
    </row>
    <row r="2552" spans="1:15" x14ac:dyDescent="0.25">
      <c r="A2552" t="s">
        <v>3482</v>
      </c>
      <c r="B2552" t="s">
        <v>3483</v>
      </c>
      <c r="C2552" t="s">
        <v>41</v>
      </c>
      <c r="D2552" t="s">
        <v>157</v>
      </c>
      <c r="E2552" t="s">
        <v>41</v>
      </c>
      <c r="F2552">
        <v>0.65812751254599999</v>
      </c>
      <c r="G2552" t="s">
        <v>41</v>
      </c>
      <c r="H2552">
        <v>0.27992818188399998</v>
      </c>
      <c r="I2552" t="s">
        <v>157</v>
      </c>
      <c r="J2552">
        <v>0.436192678542</v>
      </c>
      <c r="K2552">
        <v>1</v>
      </c>
      <c r="L2552">
        <v>1</v>
      </c>
      <c r="M2552">
        <v>0</v>
      </c>
      <c r="N2552">
        <f t="shared" si="78"/>
        <v>-0.37819933066200001</v>
      </c>
      <c r="O2552">
        <f t="shared" si="79"/>
        <v>-0.22193483400399999</v>
      </c>
    </row>
    <row r="2553" spans="1:15" x14ac:dyDescent="0.25">
      <c r="A2553" t="s">
        <v>3484</v>
      </c>
      <c r="B2553" t="s">
        <v>3485</v>
      </c>
      <c r="C2553" t="s">
        <v>41</v>
      </c>
      <c r="D2553" t="s">
        <v>73</v>
      </c>
      <c r="E2553" t="s">
        <v>41</v>
      </c>
      <c r="F2553">
        <v>0.862478797731</v>
      </c>
      <c r="G2553" t="s">
        <v>41</v>
      </c>
      <c r="H2553">
        <v>0.87496166386399998</v>
      </c>
      <c r="I2553" t="s">
        <v>41</v>
      </c>
      <c r="J2553">
        <v>0.87495947847599997</v>
      </c>
      <c r="K2553">
        <v>1</v>
      </c>
      <c r="L2553">
        <v>1</v>
      </c>
      <c r="M2553">
        <v>1</v>
      </c>
      <c r="N2553">
        <f t="shared" si="78"/>
        <v>1.2482866132999981E-2</v>
      </c>
      <c r="O2553">
        <f t="shared" si="79"/>
        <v>1.2480680744999972E-2</v>
      </c>
    </row>
    <row r="2554" spans="1:15" x14ac:dyDescent="0.25">
      <c r="A2554" t="s">
        <v>3486</v>
      </c>
      <c r="B2554" t="s">
        <v>3487</v>
      </c>
      <c r="C2554" t="s">
        <v>72</v>
      </c>
      <c r="D2554" t="s">
        <v>511</v>
      </c>
      <c r="E2554" t="s">
        <v>72</v>
      </c>
      <c r="F2554">
        <v>0.942483592009</v>
      </c>
      <c r="G2554" t="s">
        <v>72</v>
      </c>
      <c r="H2554">
        <v>0.94249849404300001</v>
      </c>
      <c r="I2554" t="s">
        <v>72</v>
      </c>
      <c r="J2554">
        <v>0.94242566384000004</v>
      </c>
      <c r="K2554">
        <v>1</v>
      </c>
      <c r="L2554">
        <v>1</v>
      </c>
      <c r="M2554">
        <v>1</v>
      </c>
      <c r="N2554">
        <f t="shared" si="78"/>
        <v>1.4902034000008335E-5</v>
      </c>
      <c r="O2554">
        <f t="shared" si="79"/>
        <v>-5.7928168999965557E-5</v>
      </c>
    </row>
    <row r="2555" spans="1:15" x14ac:dyDescent="0.25">
      <c r="A2555" t="s">
        <v>3486</v>
      </c>
      <c r="B2555" t="s">
        <v>3487</v>
      </c>
      <c r="C2555" t="s">
        <v>72</v>
      </c>
      <c r="D2555" t="s">
        <v>319</v>
      </c>
      <c r="E2555" t="s">
        <v>72</v>
      </c>
      <c r="F2555">
        <v>0.942483592009</v>
      </c>
      <c r="G2555" t="s">
        <v>72</v>
      </c>
      <c r="H2555">
        <v>0.89239484066200003</v>
      </c>
      <c r="I2555" t="s">
        <v>72</v>
      </c>
      <c r="J2555">
        <v>0.89133207391000002</v>
      </c>
      <c r="K2555">
        <v>1</v>
      </c>
      <c r="L2555">
        <v>1</v>
      </c>
      <c r="M2555">
        <v>1</v>
      </c>
      <c r="N2555">
        <f t="shared" si="78"/>
        <v>-5.0088751346999971E-2</v>
      </c>
      <c r="O2555">
        <f t="shared" si="79"/>
        <v>-5.1151518098999982E-2</v>
      </c>
    </row>
    <row r="2556" spans="1:15" x14ac:dyDescent="0.25">
      <c r="A2556" t="s">
        <v>3486</v>
      </c>
      <c r="B2556" t="s">
        <v>3487</v>
      </c>
      <c r="C2556" t="s">
        <v>72</v>
      </c>
      <c r="D2556" t="s">
        <v>204</v>
      </c>
      <c r="E2556" t="s">
        <v>72</v>
      </c>
      <c r="F2556">
        <v>0.942483592009</v>
      </c>
      <c r="G2556" t="s">
        <v>72</v>
      </c>
      <c r="H2556">
        <v>0.92970079723599997</v>
      </c>
      <c r="I2556" t="s">
        <v>72</v>
      </c>
      <c r="J2556">
        <v>0.93061633893899998</v>
      </c>
      <c r="K2556">
        <v>1</v>
      </c>
      <c r="L2556">
        <v>1</v>
      </c>
      <c r="M2556">
        <v>1</v>
      </c>
      <c r="N2556">
        <f t="shared" si="78"/>
        <v>-1.2782794773000039E-2</v>
      </c>
      <c r="O2556">
        <f t="shared" si="79"/>
        <v>-1.1867253070000028E-2</v>
      </c>
    </row>
    <row r="2557" spans="1:15" x14ac:dyDescent="0.25">
      <c r="A2557" t="s">
        <v>3488</v>
      </c>
      <c r="B2557" t="s">
        <v>3489</v>
      </c>
      <c r="C2557" t="s">
        <v>592</v>
      </c>
      <c r="D2557" t="s">
        <v>204</v>
      </c>
      <c r="E2557" t="s">
        <v>72</v>
      </c>
      <c r="F2557">
        <v>0.85580603469899996</v>
      </c>
      <c r="G2557" t="s">
        <v>72</v>
      </c>
      <c r="H2557">
        <v>0.76218841208699994</v>
      </c>
      <c r="I2557" t="s">
        <v>72</v>
      </c>
      <c r="J2557">
        <v>0.85060586233199997</v>
      </c>
      <c r="K2557">
        <v>0</v>
      </c>
      <c r="L2557">
        <v>0</v>
      </c>
      <c r="M2557">
        <v>0</v>
      </c>
      <c r="N2557">
        <f t="shared" si="78"/>
        <v>-9.3617622612000018E-2</v>
      </c>
      <c r="O2557">
        <f t="shared" si="79"/>
        <v>-5.2001723669999889E-3</v>
      </c>
    </row>
    <row r="2558" spans="1:15" x14ac:dyDescent="0.25">
      <c r="A2558" t="s">
        <v>3490</v>
      </c>
      <c r="B2558" t="s">
        <v>3491</v>
      </c>
      <c r="C2558" t="s">
        <v>26</v>
      </c>
      <c r="D2558" t="s">
        <v>26</v>
      </c>
      <c r="E2558" t="s">
        <v>26</v>
      </c>
      <c r="F2558">
        <v>0.88532285695299995</v>
      </c>
      <c r="G2558" t="s">
        <v>26</v>
      </c>
      <c r="H2558">
        <v>0.88563161490999998</v>
      </c>
      <c r="I2558" t="s">
        <v>26</v>
      </c>
      <c r="J2558">
        <v>0.88541592188100005</v>
      </c>
      <c r="K2558">
        <v>1</v>
      </c>
      <c r="L2558">
        <v>1</v>
      </c>
      <c r="M2558">
        <v>1</v>
      </c>
      <c r="N2558">
        <f t="shared" si="78"/>
        <v>3.0875795700002762E-4</v>
      </c>
      <c r="O2558">
        <f t="shared" si="79"/>
        <v>9.3064928000097247E-5</v>
      </c>
    </row>
    <row r="2559" spans="1:15" x14ac:dyDescent="0.25">
      <c r="A2559" t="s">
        <v>3492</v>
      </c>
      <c r="B2559" t="s">
        <v>3493</v>
      </c>
      <c r="C2559" t="s">
        <v>26</v>
      </c>
      <c r="D2559" t="s">
        <v>26</v>
      </c>
      <c r="E2559" t="s">
        <v>26</v>
      </c>
      <c r="F2559">
        <v>0.911019169317</v>
      </c>
      <c r="G2559" t="s">
        <v>26</v>
      </c>
      <c r="H2559">
        <v>0.91074446213500004</v>
      </c>
      <c r="I2559" t="s">
        <v>26</v>
      </c>
      <c r="J2559">
        <v>0.91177294600100001</v>
      </c>
      <c r="K2559">
        <v>1</v>
      </c>
      <c r="L2559">
        <v>1</v>
      </c>
      <c r="M2559">
        <v>1</v>
      </c>
      <c r="N2559">
        <f t="shared" si="78"/>
        <v>-2.7470718199995581E-4</v>
      </c>
      <c r="O2559">
        <f t="shared" si="79"/>
        <v>7.5377668400000708E-4</v>
      </c>
    </row>
    <row r="2560" spans="1:15" x14ac:dyDescent="0.25">
      <c r="A2560" t="s">
        <v>3494</v>
      </c>
      <c r="B2560" t="s">
        <v>3495</v>
      </c>
      <c r="C2560" t="s">
        <v>72</v>
      </c>
      <c r="D2560" t="s">
        <v>152</v>
      </c>
      <c r="E2560" t="s">
        <v>72</v>
      </c>
      <c r="F2560">
        <v>0.435</v>
      </c>
      <c r="G2560" t="s">
        <v>72</v>
      </c>
      <c r="H2560">
        <v>0.77700649619499995</v>
      </c>
      <c r="I2560" t="s">
        <v>72</v>
      </c>
      <c r="J2560">
        <v>0.77241962841400003</v>
      </c>
      <c r="K2560">
        <v>1</v>
      </c>
      <c r="L2560">
        <v>1</v>
      </c>
      <c r="M2560">
        <v>1</v>
      </c>
      <c r="N2560">
        <f t="shared" si="78"/>
        <v>0.34200649619499995</v>
      </c>
      <c r="O2560">
        <f t="shared" si="79"/>
        <v>0.33741962841400003</v>
      </c>
    </row>
    <row r="2561" spans="1:15" x14ac:dyDescent="0.25">
      <c r="A2561" t="s">
        <v>3496</v>
      </c>
      <c r="B2561" t="s">
        <v>3497</v>
      </c>
      <c r="C2561" t="s">
        <v>26</v>
      </c>
      <c r="D2561" t="s">
        <v>26</v>
      </c>
      <c r="E2561" t="s">
        <v>26</v>
      </c>
      <c r="F2561">
        <v>0.77235415396700002</v>
      </c>
      <c r="G2561" t="s">
        <v>26</v>
      </c>
      <c r="H2561">
        <v>0.77164791418400003</v>
      </c>
      <c r="I2561" t="s">
        <v>26</v>
      </c>
      <c r="J2561">
        <v>0.77423421388000002</v>
      </c>
      <c r="K2561">
        <v>1</v>
      </c>
      <c r="L2561">
        <v>1</v>
      </c>
      <c r="M2561">
        <v>1</v>
      </c>
      <c r="N2561">
        <f t="shared" si="78"/>
        <v>-7.0623978299999557E-4</v>
      </c>
      <c r="O2561">
        <f t="shared" si="79"/>
        <v>1.8800599129999984E-3</v>
      </c>
    </row>
    <row r="2562" spans="1:15" x14ac:dyDescent="0.25">
      <c r="A2562" t="s">
        <v>3498</v>
      </c>
      <c r="B2562" t="s">
        <v>3499</v>
      </c>
      <c r="C2562" t="s">
        <v>26</v>
      </c>
      <c r="D2562" t="s">
        <v>21</v>
      </c>
      <c r="E2562" t="s">
        <v>26</v>
      </c>
      <c r="F2562">
        <v>0.96329068782399996</v>
      </c>
      <c r="G2562" t="s">
        <v>26</v>
      </c>
      <c r="H2562">
        <v>0.92977044121899999</v>
      </c>
      <c r="I2562" t="s">
        <v>26</v>
      </c>
      <c r="J2562">
        <v>0.88742938475300004</v>
      </c>
      <c r="K2562">
        <v>1</v>
      </c>
      <c r="L2562">
        <v>1</v>
      </c>
      <c r="M2562">
        <v>1</v>
      </c>
      <c r="N2562">
        <f t="shared" si="78"/>
        <v>-3.352024660499997E-2</v>
      </c>
      <c r="O2562">
        <f t="shared" si="79"/>
        <v>-7.5861303070999919E-2</v>
      </c>
    </row>
    <row r="2563" spans="1:15" x14ac:dyDescent="0.25">
      <c r="A2563" t="s">
        <v>3500</v>
      </c>
      <c r="B2563" t="s">
        <v>3501</v>
      </c>
      <c r="C2563" t="s">
        <v>21</v>
      </c>
      <c r="D2563" t="s">
        <v>21</v>
      </c>
      <c r="E2563" t="s">
        <v>26</v>
      </c>
      <c r="F2563">
        <v>0.76381727523999998</v>
      </c>
      <c r="G2563" t="s">
        <v>21</v>
      </c>
      <c r="H2563">
        <v>0.441827264878</v>
      </c>
      <c r="I2563" t="s">
        <v>21</v>
      </c>
      <c r="J2563">
        <v>0.44501171441100001</v>
      </c>
      <c r="K2563">
        <v>0</v>
      </c>
      <c r="L2563">
        <v>1</v>
      </c>
      <c r="M2563">
        <v>1</v>
      </c>
      <c r="N2563">
        <f t="shared" ref="N2563:N2599" si="80">H2563-F2563</f>
        <v>-0.32199001036199998</v>
      </c>
      <c r="O2563">
        <f t="shared" ref="O2563:O2599" si="81">J2563-F2563</f>
        <v>-0.31880556082899997</v>
      </c>
    </row>
    <row r="2564" spans="1:15" x14ac:dyDescent="0.25">
      <c r="A2564" t="s">
        <v>3502</v>
      </c>
      <c r="B2564" t="s">
        <v>3503</v>
      </c>
      <c r="C2564" t="s">
        <v>21</v>
      </c>
      <c r="D2564" t="s">
        <v>21</v>
      </c>
      <c r="E2564" t="s">
        <v>21</v>
      </c>
      <c r="F2564">
        <v>0.89431673002500001</v>
      </c>
      <c r="G2564" t="s">
        <v>21</v>
      </c>
      <c r="H2564">
        <v>0.89666666666700001</v>
      </c>
      <c r="I2564" t="s">
        <v>21</v>
      </c>
      <c r="J2564">
        <v>0.86863559756800002</v>
      </c>
      <c r="K2564">
        <v>1</v>
      </c>
      <c r="L2564">
        <v>1</v>
      </c>
      <c r="M2564">
        <v>1</v>
      </c>
      <c r="N2564">
        <f t="shared" si="80"/>
        <v>2.3499366420000056E-3</v>
      </c>
      <c r="O2564">
        <f t="shared" si="81"/>
        <v>-2.5681132456999989E-2</v>
      </c>
    </row>
    <row r="2565" spans="1:15" x14ac:dyDescent="0.25">
      <c r="A2565" t="s">
        <v>3504</v>
      </c>
      <c r="B2565" t="s">
        <v>3505</v>
      </c>
      <c r="C2565" t="s">
        <v>21</v>
      </c>
      <c r="D2565" t="s">
        <v>21</v>
      </c>
      <c r="E2565" t="s">
        <v>21</v>
      </c>
      <c r="F2565">
        <v>0.78606557762600004</v>
      </c>
      <c r="G2565" t="s">
        <v>21</v>
      </c>
      <c r="H2565">
        <v>0.83807073528499998</v>
      </c>
      <c r="I2565" t="s">
        <v>21</v>
      </c>
      <c r="J2565">
        <v>0.89819116456500003</v>
      </c>
      <c r="K2565">
        <v>1</v>
      </c>
      <c r="L2565">
        <v>1</v>
      </c>
      <c r="M2565">
        <v>1</v>
      </c>
      <c r="N2565">
        <f t="shared" si="80"/>
        <v>5.2005157658999934E-2</v>
      </c>
      <c r="O2565">
        <f t="shared" si="81"/>
        <v>0.11212558693899999</v>
      </c>
    </row>
    <row r="2566" spans="1:15" x14ac:dyDescent="0.25">
      <c r="A2566" t="s">
        <v>3506</v>
      </c>
      <c r="B2566" t="s">
        <v>3507</v>
      </c>
      <c r="C2566" t="s">
        <v>41</v>
      </c>
      <c r="D2566" t="s">
        <v>73</v>
      </c>
      <c r="E2566" t="s">
        <v>41</v>
      </c>
      <c r="F2566">
        <v>0.92918992770099995</v>
      </c>
      <c r="G2566" t="s">
        <v>41</v>
      </c>
      <c r="H2566">
        <v>0.92710188787299996</v>
      </c>
      <c r="I2566" t="s">
        <v>41</v>
      </c>
      <c r="J2566">
        <v>0.923871771003</v>
      </c>
      <c r="K2566">
        <v>1</v>
      </c>
      <c r="L2566">
        <v>1</v>
      </c>
      <c r="M2566">
        <v>1</v>
      </c>
      <c r="N2566">
        <f t="shared" si="80"/>
        <v>-2.0880398279999879E-3</v>
      </c>
      <c r="O2566">
        <f t="shared" si="81"/>
        <v>-5.3181566979999539E-3</v>
      </c>
    </row>
    <row r="2567" spans="1:15" x14ac:dyDescent="0.25">
      <c r="A2567" t="s">
        <v>3508</v>
      </c>
      <c r="B2567" t="s">
        <v>3509</v>
      </c>
      <c r="C2567" t="s">
        <v>26</v>
      </c>
      <c r="D2567" t="s">
        <v>391</v>
      </c>
      <c r="E2567" t="s">
        <v>26</v>
      </c>
      <c r="F2567">
        <v>0.96127257647999997</v>
      </c>
      <c r="G2567" t="s">
        <v>26</v>
      </c>
      <c r="H2567">
        <v>0.96319371861600001</v>
      </c>
      <c r="I2567" t="s">
        <v>26</v>
      </c>
      <c r="J2567">
        <v>0.96368488129499996</v>
      </c>
      <c r="K2567">
        <v>1</v>
      </c>
      <c r="L2567">
        <v>1</v>
      </c>
      <c r="M2567">
        <v>1</v>
      </c>
      <c r="N2567">
        <f t="shared" si="80"/>
        <v>1.9211421360000314E-3</v>
      </c>
      <c r="O2567">
        <f t="shared" si="81"/>
        <v>2.4123048149999882E-3</v>
      </c>
    </row>
    <row r="2568" spans="1:15" x14ac:dyDescent="0.25">
      <c r="A2568" t="s">
        <v>3508</v>
      </c>
      <c r="B2568" t="s">
        <v>3509</v>
      </c>
      <c r="C2568" t="s">
        <v>26</v>
      </c>
      <c r="D2568" t="s">
        <v>26</v>
      </c>
      <c r="E2568" t="s">
        <v>26</v>
      </c>
      <c r="F2568">
        <v>0.96127257647999997</v>
      </c>
      <c r="G2568" t="s">
        <v>26</v>
      </c>
      <c r="H2568">
        <v>0.96148415758000005</v>
      </c>
      <c r="I2568" t="s">
        <v>26</v>
      </c>
      <c r="J2568">
        <v>0.96328694506599999</v>
      </c>
      <c r="K2568">
        <v>1</v>
      </c>
      <c r="L2568">
        <v>1</v>
      </c>
      <c r="M2568">
        <v>1</v>
      </c>
      <c r="N2568">
        <f t="shared" si="80"/>
        <v>2.1158110000008001E-4</v>
      </c>
      <c r="O2568">
        <f t="shared" si="81"/>
        <v>2.0143685860000149E-3</v>
      </c>
    </row>
    <row r="2569" spans="1:15" x14ac:dyDescent="0.25">
      <c r="A2569" t="s">
        <v>3510</v>
      </c>
      <c r="B2569" t="s">
        <v>3511</v>
      </c>
      <c r="C2569" t="s">
        <v>26</v>
      </c>
      <c r="D2569" t="s">
        <v>26</v>
      </c>
      <c r="E2569" t="s">
        <v>26</v>
      </c>
      <c r="F2569">
        <v>0.98008421070700003</v>
      </c>
      <c r="G2569" t="s">
        <v>26</v>
      </c>
      <c r="H2569">
        <v>0.98035646705199997</v>
      </c>
      <c r="I2569" t="s">
        <v>26</v>
      </c>
      <c r="J2569">
        <v>0.98003907038899996</v>
      </c>
      <c r="K2569">
        <v>1</v>
      </c>
      <c r="L2569">
        <v>1</v>
      </c>
      <c r="M2569">
        <v>1</v>
      </c>
      <c r="N2569">
        <f t="shared" si="80"/>
        <v>2.7225634499994378E-4</v>
      </c>
      <c r="O2569">
        <f t="shared" si="81"/>
        <v>-4.514031800006979E-5</v>
      </c>
    </row>
    <row r="2570" spans="1:15" x14ac:dyDescent="0.25">
      <c r="A2570" t="s">
        <v>3510</v>
      </c>
      <c r="B2570" t="s">
        <v>3511</v>
      </c>
      <c r="C2570" t="s">
        <v>26</v>
      </c>
      <c r="D2570" t="s">
        <v>26</v>
      </c>
      <c r="E2570" t="s">
        <v>26</v>
      </c>
      <c r="F2570">
        <v>0.98008421070700003</v>
      </c>
      <c r="G2570" t="s">
        <v>26</v>
      </c>
      <c r="H2570">
        <v>0.98035646705199997</v>
      </c>
      <c r="I2570" t="s">
        <v>26</v>
      </c>
      <c r="J2570">
        <v>0.98003907038899996</v>
      </c>
      <c r="K2570">
        <v>1</v>
      </c>
      <c r="L2570">
        <v>1</v>
      </c>
      <c r="M2570">
        <v>1</v>
      </c>
      <c r="N2570">
        <f t="shared" si="80"/>
        <v>2.7225634499994378E-4</v>
      </c>
      <c r="O2570">
        <f t="shared" si="81"/>
        <v>-4.514031800006979E-5</v>
      </c>
    </row>
    <row r="2571" spans="1:15" x14ac:dyDescent="0.25">
      <c r="A2571" t="s">
        <v>3512</v>
      </c>
      <c r="B2571" t="s">
        <v>3513</v>
      </c>
      <c r="C2571" t="s">
        <v>22</v>
      </c>
      <c r="D2571" t="s">
        <v>26</v>
      </c>
      <c r="E2571" t="s">
        <v>22</v>
      </c>
      <c r="F2571">
        <v>0.90966198531599995</v>
      </c>
      <c r="G2571" t="s">
        <v>22</v>
      </c>
      <c r="H2571">
        <v>0.90775510877200005</v>
      </c>
      <c r="I2571" t="s">
        <v>22</v>
      </c>
      <c r="J2571">
        <v>0.82591903210100004</v>
      </c>
      <c r="K2571">
        <v>1</v>
      </c>
      <c r="L2571">
        <v>1</v>
      </c>
      <c r="M2571">
        <v>1</v>
      </c>
      <c r="N2571">
        <f t="shared" si="80"/>
        <v>-1.9068765439999025E-3</v>
      </c>
      <c r="O2571">
        <f t="shared" si="81"/>
        <v>-8.3742953214999916E-2</v>
      </c>
    </row>
    <row r="2572" spans="1:15" x14ac:dyDescent="0.25">
      <c r="A2572" t="s">
        <v>3514</v>
      </c>
      <c r="B2572" t="s">
        <v>3515</v>
      </c>
      <c r="C2572" t="s">
        <v>22</v>
      </c>
      <c r="D2572" t="s">
        <v>73</v>
      </c>
      <c r="E2572" t="s">
        <v>22</v>
      </c>
      <c r="F2572">
        <v>0.90445074266600001</v>
      </c>
      <c r="G2572" t="s">
        <v>22</v>
      </c>
      <c r="H2572">
        <v>0.90487780771699999</v>
      </c>
      <c r="I2572" t="s">
        <v>22</v>
      </c>
      <c r="J2572">
        <v>0.90278531473800006</v>
      </c>
      <c r="K2572">
        <v>1</v>
      </c>
      <c r="L2572">
        <v>1</v>
      </c>
      <c r="M2572">
        <v>1</v>
      </c>
      <c r="N2572">
        <f t="shared" si="80"/>
        <v>4.2706505099998626E-4</v>
      </c>
      <c r="O2572">
        <f t="shared" si="81"/>
        <v>-1.6654279279999518E-3</v>
      </c>
    </row>
    <row r="2573" spans="1:15" x14ac:dyDescent="0.25">
      <c r="A2573" t="s">
        <v>3514</v>
      </c>
      <c r="B2573" t="s">
        <v>3515</v>
      </c>
      <c r="C2573" t="s">
        <v>22</v>
      </c>
      <c r="D2573" t="s">
        <v>26</v>
      </c>
      <c r="E2573" t="s">
        <v>22</v>
      </c>
      <c r="F2573">
        <v>0.90445074266600001</v>
      </c>
      <c r="G2573" t="s">
        <v>22</v>
      </c>
      <c r="H2573">
        <v>0.90125896023499996</v>
      </c>
      <c r="I2573" t="s">
        <v>22</v>
      </c>
      <c r="J2573">
        <v>0.90037486175000003</v>
      </c>
      <c r="K2573">
        <v>1</v>
      </c>
      <c r="L2573">
        <v>1</v>
      </c>
      <c r="M2573">
        <v>1</v>
      </c>
      <c r="N2573">
        <f t="shared" si="80"/>
        <v>-3.1917824310000453E-3</v>
      </c>
      <c r="O2573">
        <f t="shared" si="81"/>
        <v>-4.0758809159999743E-3</v>
      </c>
    </row>
    <row r="2574" spans="1:15" x14ac:dyDescent="0.25">
      <c r="A2574" t="s">
        <v>3516</v>
      </c>
      <c r="B2574" t="s">
        <v>3517</v>
      </c>
      <c r="C2574" t="s">
        <v>41</v>
      </c>
      <c r="D2574" t="s">
        <v>73</v>
      </c>
      <c r="E2574" t="s">
        <v>41</v>
      </c>
      <c r="F2574">
        <v>0.91478699117700002</v>
      </c>
      <c r="G2574" t="s">
        <v>41</v>
      </c>
      <c r="H2574">
        <v>0.92235535360400001</v>
      </c>
      <c r="I2574" t="s">
        <v>41</v>
      </c>
      <c r="J2574">
        <v>0.92938437085500003</v>
      </c>
      <c r="K2574">
        <v>1</v>
      </c>
      <c r="L2574">
        <v>1</v>
      </c>
      <c r="M2574">
        <v>1</v>
      </c>
      <c r="N2574">
        <f t="shared" si="80"/>
        <v>7.5683624269999861E-3</v>
      </c>
      <c r="O2574">
        <f t="shared" si="81"/>
        <v>1.4597379678000011E-2</v>
      </c>
    </row>
    <row r="2575" spans="1:15" x14ac:dyDescent="0.25">
      <c r="A2575" t="s">
        <v>3518</v>
      </c>
      <c r="B2575" t="s">
        <v>3519</v>
      </c>
      <c r="C2575" t="s">
        <v>22</v>
      </c>
      <c r="D2575" t="s">
        <v>34</v>
      </c>
      <c r="E2575" t="s">
        <v>22</v>
      </c>
      <c r="F2575">
        <v>0.92244964326300005</v>
      </c>
      <c r="G2575" t="s">
        <v>22</v>
      </c>
      <c r="H2575">
        <v>0.921875067938</v>
      </c>
      <c r="I2575" t="s">
        <v>22</v>
      </c>
      <c r="J2575">
        <v>0.92011589489400003</v>
      </c>
      <c r="K2575">
        <v>1</v>
      </c>
      <c r="L2575">
        <v>1</v>
      </c>
      <c r="M2575">
        <v>1</v>
      </c>
      <c r="N2575">
        <f t="shared" si="80"/>
        <v>-5.7457532500004849E-4</v>
      </c>
      <c r="O2575">
        <f t="shared" si="81"/>
        <v>-2.3337483690000216E-3</v>
      </c>
    </row>
    <row r="2576" spans="1:15" x14ac:dyDescent="0.25">
      <c r="A2576" t="s">
        <v>3518</v>
      </c>
      <c r="B2576" t="s">
        <v>3519</v>
      </c>
      <c r="C2576" t="s">
        <v>22</v>
      </c>
      <c r="D2576" t="s">
        <v>26</v>
      </c>
      <c r="E2576" t="s">
        <v>22</v>
      </c>
      <c r="F2576">
        <v>0.92244964326300005</v>
      </c>
      <c r="G2576" t="s">
        <v>22</v>
      </c>
      <c r="H2576">
        <v>0.92207969165600001</v>
      </c>
      <c r="I2576" t="s">
        <v>22</v>
      </c>
      <c r="J2576">
        <v>0.91844404813400005</v>
      </c>
      <c r="K2576">
        <v>1</v>
      </c>
      <c r="L2576">
        <v>1</v>
      </c>
      <c r="M2576">
        <v>1</v>
      </c>
      <c r="N2576">
        <f t="shared" si="80"/>
        <v>-3.6995160700004082E-4</v>
      </c>
      <c r="O2576">
        <f t="shared" si="81"/>
        <v>-4.0055951290000058E-3</v>
      </c>
    </row>
    <row r="2577" spans="1:15" x14ac:dyDescent="0.25">
      <c r="A2577" t="s">
        <v>3520</v>
      </c>
      <c r="B2577" t="s">
        <v>3521</v>
      </c>
      <c r="C2577" t="s">
        <v>22</v>
      </c>
      <c r="D2577" t="s">
        <v>26</v>
      </c>
      <c r="E2577" t="s">
        <v>22</v>
      </c>
      <c r="F2577">
        <v>0.94744964326299996</v>
      </c>
      <c r="G2577" t="s">
        <v>22</v>
      </c>
      <c r="H2577">
        <v>0.94707969165600003</v>
      </c>
      <c r="I2577" t="s">
        <v>22</v>
      </c>
      <c r="J2577">
        <v>0.94005583804000004</v>
      </c>
      <c r="K2577">
        <v>1</v>
      </c>
      <c r="L2577">
        <v>1</v>
      </c>
      <c r="M2577">
        <v>1</v>
      </c>
      <c r="N2577">
        <f t="shared" si="80"/>
        <v>-3.6995160699992979E-4</v>
      </c>
      <c r="O2577">
        <f t="shared" si="81"/>
        <v>-7.3938052229999274E-3</v>
      </c>
    </row>
    <row r="2578" spans="1:15" x14ac:dyDescent="0.25">
      <c r="A2578" t="s">
        <v>3520</v>
      </c>
      <c r="B2578" t="s">
        <v>3521</v>
      </c>
      <c r="C2578" t="s">
        <v>22</v>
      </c>
      <c r="D2578" t="s">
        <v>26</v>
      </c>
      <c r="E2578" t="s">
        <v>22</v>
      </c>
      <c r="F2578">
        <v>0.94744964326299996</v>
      </c>
      <c r="G2578" t="s">
        <v>22</v>
      </c>
      <c r="H2578">
        <v>0.94707969165600003</v>
      </c>
      <c r="I2578" t="s">
        <v>22</v>
      </c>
      <c r="J2578">
        <v>0.94005583804000004</v>
      </c>
      <c r="K2578">
        <v>1</v>
      </c>
      <c r="L2578">
        <v>1</v>
      </c>
      <c r="M2578">
        <v>1</v>
      </c>
      <c r="N2578">
        <f t="shared" si="80"/>
        <v>-3.6995160699992979E-4</v>
      </c>
      <c r="O2578">
        <f t="shared" si="81"/>
        <v>-7.3938052229999274E-3</v>
      </c>
    </row>
    <row r="2579" spans="1:15" x14ac:dyDescent="0.25">
      <c r="A2579" t="s">
        <v>3522</v>
      </c>
      <c r="B2579" t="s">
        <v>3523</v>
      </c>
      <c r="C2579" t="s">
        <v>21</v>
      </c>
      <c r="D2579" t="s">
        <v>21</v>
      </c>
      <c r="E2579" t="s">
        <v>21</v>
      </c>
      <c r="F2579">
        <v>0.91834336868300004</v>
      </c>
      <c r="G2579" t="s">
        <v>21</v>
      </c>
      <c r="H2579">
        <v>0.92248164231600005</v>
      </c>
      <c r="I2579" t="s">
        <v>21</v>
      </c>
      <c r="J2579">
        <v>0.92312065549900002</v>
      </c>
      <c r="K2579">
        <v>1</v>
      </c>
      <c r="L2579">
        <v>1</v>
      </c>
      <c r="M2579">
        <v>1</v>
      </c>
      <c r="N2579">
        <f t="shared" si="80"/>
        <v>4.1382736330000114E-3</v>
      </c>
      <c r="O2579">
        <f t="shared" si="81"/>
        <v>4.7772868159999815E-3</v>
      </c>
    </row>
    <row r="2580" spans="1:15" x14ac:dyDescent="0.25">
      <c r="A2580" t="s">
        <v>3524</v>
      </c>
      <c r="B2580" t="s">
        <v>3525</v>
      </c>
      <c r="C2580" t="s">
        <v>21</v>
      </c>
      <c r="D2580" t="s">
        <v>21</v>
      </c>
      <c r="E2580" t="s">
        <v>21</v>
      </c>
      <c r="F2580">
        <v>0.91665055102500004</v>
      </c>
      <c r="G2580" t="s">
        <v>21</v>
      </c>
      <c r="H2580">
        <v>0.91596390095699998</v>
      </c>
      <c r="I2580" t="s">
        <v>21</v>
      </c>
      <c r="J2580">
        <v>0.92304201381600004</v>
      </c>
      <c r="K2580">
        <v>1</v>
      </c>
      <c r="L2580">
        <v>1</v>
      </c>
      <c r="M2580">
        <v>1</v>
      </c>
      <c r="N2580">
        <f t="shared" si="80"/>
        <v>-6.866500680000609E-4</v>
      </c>
      <c r="O2580">
        <f t="shared" si="81"/>
        <v>6.3914627910000021E-3</v>
      </c>
    </row>
    <row r="2581" spans="1:15" x14ac:dyDescent="0.25">
      <c r="A2581" t="s">
        <v>3526</v>
      </c>
      <c r="B2581" t="s">
        <v>3527</v>
      </c>
      <c r="C2581" t="s">
        <v>41</v>
      </c>
      <c r="D2581" t="s">
        <v>179</v>
      </c>
      <c r="E2581" t="s">
        <v>41</v>
      </c>
      <c r="F2581">
        <v>0.91365084089100002</v>
      </c>
      <c r="G2581" t="s">
        <v>41</v>
      </c>
      <c r="H2581">
        <v>0.86447506812399999</v>
      </c>
      <c r="I2581" t="s">
        <v>41</v>
      </c>
      <c r="J2581">
        <v>0.81391367111199997</v>
      </c>
      <c r="K2581">
        <v>1</v>
      </c>
      <c r="L2581">
        <v>1</v>
      </c>
      <c r="M2581">
        <v>1</v>
      </c>
      <c r="N2581">
        <f t="shared" si="80"/>
        <v>-4.9175772767000026E-2</v>
      </c>
      <c r="O2581">
        <f t="shared" si="81"/>
        <v>-9.9737169779000046E-2</v>
      </c>
    </row>
    <row r="2582" spans="1:15" x14ac:dyDescent="0.25">
      <c r="A2582" t="s">
        <v>3528</v>
      </c>
      <c r="B2582" t="s">
        <v>3529</v>
      </c>
      <c r="C2582" t="s">
        <v>157</v>
      </c>
      <c r="D2582" t="s">
        <v>696</v>
      </c>
      <c r="E2582" t="s">
        <v>157</v>
      </c>
      <c r="F2582">
        <v>0.94655008378500005</v>
      </c>
      <c r="G2582" t="s">
        <v>157</v>
      </c>
      <c r="H2582">
        <v>0.94025997679899997</v>
      </c>
      <c r="I2582" t="s">
        <v>157</v>
      </c>
      <c r="J2582">
        <v>0.94617932434100005</v>
      </c>
      <c r="K2582">
        <v>1</v>
      </c>
      <c r="L2582">
        <v>1</v>
      </c>
      <c r="M2582">
        <v>1</v>
      </c>
      <c r="N2582">
        <f t="shared" si="80"/>
        <v>-6.2901069860000769E-3</v>
      </c>
      <c r="O2582">
        <f t="shared" si="81"/>
        <v>-3.7075944400000171E-4</v>
      </c>
    </row>
    <row r="2583" spans="1:15" x14ac:dyDescent="0.25">
      <c r="A2583" t="s">
        <v>3528</v>
      </c>
      <c r="B2583" t="s">
        <v>3529</v>
      </c>
      <c r="C2583" t="s">
        <v>157</v>
      </c>
      <c r="D2583" t="s">
        <v>157</v>
      </c>
      <c r="E2583" t="s">
        <v>157</v>
      </c>
      <c r="F2583">
        <v>0.94655008378500005</v>
      </c>
      <c r="G2583" t="s">
        <v>157</v>
      </c>
      <c r="H2583">
        <v>0.92976322356999996</v>
      </c>
      <c r="I2583" t="s">
        <v>157</v>
      </c>
      <c r="J2583">
        <v>0.92897218787900004</v>
      </c>
      <c r="K2583">
        <v>1</v>
      </c>
      <c r="L2583">
        <v>1</v>
      </c>
      <c r="M2583">
        <v>1</v>
      </c>
      <c r="N2583">
        <f t="shared" si="80"/>
        <v>-1.6786860215000088E-2</v>
      </c>
      <c r="O2583">
        <f t="shared" si="81"/>
        <v>-1.7577895906000007E-2</v>
      </c>
    </row>
    <row r="2584" spans="1:15" x14ac:dyDescent="0.25">
      <c r="A2584" t="s">
        <v>3530</v>
      </c>
      <c r="B2584" t="s">
        <v>3531</v>
      </c>
      <c r="C2584" t="s">
        <v>157</v>
      </c>
      <c r="D2584" t="s">
        <v>157</v>
      </c>
      <c r="E2584" t="s">
        <v>157</v>
      </c>
      <c r="F2584">
        <v>0.91007954370499999</v>
      </c>
      <c r="G2584" t="s">
        <v>157</v>
      </c>
      <c r="H2584">
        <v>0.91508010607699997</v>
      </c>
      <c r="I2584" t="s">
        <v>157</v>
      </c>
      <c r="J2584">
        <v>0.91725110235999996</v>
      </c>
      <c r="K2584">
        <v>1</v>
      </c>
      <c r="L2584">
        <v>1</v>
      </c>
      <c r="M2584">
        <v>1</v>
      </c>
      <c r="N2584">
        <f t="shared" si="80"/>
        <v>5.0005623719999726E-3</v>
      </c>
      <c r="O2584">
        <f t="shared" si="81"/>
        <v>7.1715586549999655E-3</v>
      </c>
    </row>
    <row r="2585" spans="1:15" x14ac:dyDescent="0.25">
      <c r="A2585" t="s">
        <v>3532</v>
      </c>
      <c r="B2585" t="s">
        <v>3533</v>
      </c>
      <c r="C2585" t="s">
        <v>157</v>
      </c>
      <c r="D2585" t="s">
        <v>157</v>
      </c>
      <c r="E2585" t="s">
        <v>157</v>
      </c>
      <c r="F2585">
        <v>0.921153819007</v>
      </c>
      <c r="G2585" t="s">
        <v>157</v>
      </c>
      <c r="H2585">
        <v>0.92695499399299996</v>
      </c>
      <c r="I2585" t="s">
        <v>157</v>
      </c>
      <c r="J2585">
        <v>0.92986390372700001</v>
      </c>
      <c r="K2585">
        <v>1</v>
      </c>
      <c r="L2585">
        <v>1</v>
      </c>
      <c r="M2585">
        <v>1</v>
      </c>
      <c r="N2585">
        <f t="shared" si="80"/>
        <v>5.8011749859999684E-3</v>
      </c>
      <c r="O2585">
        <f t="shared" si="81"/>
        <v>8.7100847200000109E-3</v>
      </c>
    </row>
    <row r="2586" spans="1:15" x14ac:dyDescent="0.25">
      <c r="A2586" t="s">
        <v>3534</v>
      </c>
      <c r="B2586" t="s">
        <v>3535</v>
      </c>
      <c r="C2586" t="s">
        <v>157</v>
      </c>
      <c r="D2586" t="s">
        <v>157</v>
      </c>
      <c r="E2586" t="s">
        <v>157</v>
      </c>
      <c r="F2586">
        <v>0.90756722215800001</v>
      </c>
      <c r="G2586" t="s">
        <v>157</v>
      </c>
      <c r="H2586">
        <v>0.90925023095599999</v>
      </c>
      <c r="I2586" t="s">
        <v>157</v>
      </c>
      <c r="J2586">
        <v>0.909174187927</v>
      </c>
      <c r="K2586">
        <v>1</v>
      </c>
      <c r="L2586">
        <v>1</v>
      </c>
      <c r="M2586">
        <v>1</v>
      </c>
      <c r="N2586">
        <f t="shared" si="80"/>
        <v>1.6830087979999853E-3</v>
      </c>
      <c r="O2586">
        <f t="shared" si="81"/>
        <v>1.6069657689999906E-3</v>
      </c>
    </row>
    <row r="2587" spans="1:15" x14ac:dyDescent="0.25">
      <c r="A2587" t="s">
        <v>3536</v>
      </c>
      <c r="B2587" t="s">
        <v>3537</v>
      </c>
      <c r="C2587" t="s">
        <v>41</v>
      </c>
      <c r="D2587" t="s">
        <v>73</v>
      </c>
      <c r="E2587" t="s">
        <v>41</v>
      </c>
      <c r="F2587">
        <v>0.86917071966600001</v>
      </c>
      <c r="G2587" t="s">
        <v>41</v>
      </c>
      <c r="H2587">
        <v>0.905493448802</v>
      </c>
      <c r="I2587" t="s">
        <v>41</v>
      </c>
      <c r="J2587">
        <v>0.89886813421099998</v>
      </c>
      <c r="K2587">
        <v>1</v>
      </c>
      <c r="L2587">
        <v>1</v>
      </c>
      <c r="M2587">
        <v>1</v>
      </c>
      <c r="N2587">
        <f t="shared" si="80"/>
        <v>3.6322729135999987E-2</v>
      </c>
      <c r="O2587">
        <f t="shared" si="81"/>
        <v>2.9697414544999967E-2</v>
      </c>
    </row>
    <row r="2588" spans="1:15" x14ac:dyDescent="0.25">
      <c r="A2588" t="s">
        <v>3538</v>
      </c>
      <c r="B2588" t="s">
        <v>3539</v>
      </c>
      <c r="C2588" t="s">
        <v>41</v>
      </c>
      <c r="D2588" t="s">
        <v>73</v>
      </c>
      <c r="E2588" t="s">
        <v>41</v>
      </c>
      <c r="F2588">
        <v>0.88857884320299996</v>
      </c>
      <c r="G2588" t="s">
        <v>41</v>
      </c>
      <c r="H2588">
        <v>0.90273943451899996</v>
      </c>
      <c r="I2588" t="s">
        <v>41</v>
      </c>
      <c r="J2588">
        <v>0.90617002087700005</v>
      </c>
      <c r="K2588">
        <v>1</v>
      </c>
      <c r="L2588">
        <v>1</v>
      </c>
      <c r="M2588">
        <v>1</v>
      </c>
      <c r="N2588">
        <f t="shared" si="80"/>
        <v>1.4160591316000004E-2</v>
      </c>
      <c r="O2588">
        <f t="shared" si="81"/>
        <v>1.7591177674000091E-2</v>
      </c>
    </row>
    <row r="2589" spans="1:15" x14ac:dyDescent="0.25">
      <c r="A2589" t="s">
        <v>3540</v>
      </c>
      <c r="B2589" t="s">
        <v>3541</v>
      </c>
      <c r="C2589" t="s">
        <v>21</v>
      </c>
      <c r="D2589" t="s">
        <v>21</v>
      </c>
      <c r="E2589" t="s">
        <v>21</v>
      </c>
      <c r="F2589">
        <v>0.915945170059</v>
      </c>
      <c r="G2589" t="s">
        <v>21</v>
      </c>
      <c r="H2589">
        <v>0.92239541630199995</v>
      </c>
      <c r="I2589" t="s">
        <v>21</v>
      </c>
      <c r="J2589">
        <v>0.92352064363999997</v>
      </c>
      <c r="K2589">
        <v>1</v>
      </c>
      <c r="L2589">
        <v>1</v>
      </c>
      <c r="M2589">
        <v>1</v>
      </c>
      <c r="N2589">
        <f t="shared" si="80"/>
        <v>6.4502462429999463E-3</v>
      </c>
      <c r="O2589">
        <f t="shared" si="81"/>
        <v>7.5754735809999696E-3</v>
      </c>
    </row>
    <row r="2590" spans="1:15" x14ac:dyDescent="0.25">
      <c r="A2590" t="s">
        <v>3542</v>
      </c>
      <c r="B2590" t="s">
        <v>3543</v>
      </c>
      <c r="C2590" t="s">
        <v>21</v>
      </c>
      <c r="D2590" t="s">
        <v>21</v>
      </c>
      <c r="E2590" t="s">
        <v>21</v>
      </c>
      <c r="F2590">
        <v>0.73051734679299996</v>
      </c>
      <c r="G2590" t="s">
        <v>21</v>
      </c>
      <c r="H2590">
        <v>0.89537760581799997</v>
      </c>
      <c r="I2590" t="s">
        <v>21</v>
      </c>
      <c r="J2590">
        <v>0.90014770243700004</v>
      </c>
      <c r="K2590">
        <v>1</v>
      </c>
      <c r="L2590">
        <v>1</v>
      </c>
      <c r="M2590">
        <v>1</v>
      </c>
      <c r="N2590">
        <f t="shared" si="80"/>
        <v>0.16486025902500001</v>
      </c>
      <c r="O2590">
        <f t="shared" si="81"/>
        <v>0.16963035564400009</v>
      </c>
    </row>
    <row r="2591" spans="1:15" x14ac:dyDescent="0.25">
      <c r="A2591" t="s">
        <v>3544</v>
      </c>
      <c r="B2591" t="s">
        <v>3545</v>
      </c>
      <c r="C2591" t="s">
        <v>26</v>
      </c>
      <c r="D2591" t="s">
        <v>377</v>
      </c>
      <c r="E2591" t="s">
        <v>26</v>
      </c>
      <c r="F2591">
        <v>0.91135000876100003</v>
      </c>
      <c r="G2591" t="s">
        <v>26</v>
      </c>
      <c r="H2591">
        <v>0.89260779493800002</v>
      </c>
      <c r="I2591" t="s">
        <v>26</v>
      </c>
      <c r="J2591">
        <v>0.85855823332000003</v>
      </c>
      <c r="K2591">
        <v>1</v>
      </c>
      <c r="L2591">
        <v>1</v>
      </c>
      <c r="M2591">
        <v>1</v>
      </c>
      <c r="N2591">
        <f t="shared" si="80"/>
        <v>-1.8742213823000009E-2</v>
      </c>
      <c r="O2591">
        <f t="shared" si="81"/>
        <v>-5.2791775441E-2</v>
      </c>
    </row>
    <row r="2592" spans="1:15" x14ac:dyDescent="0.25">
      <c r="A2592" t="s">
        <v>3546</v>
      </c>
      <c r="B2592" t="s">
        <v>3547</v>
      </c>
      <c r="C2592" t="s">
        <v>26</v>
      </c>
      <c r="D2592" t="s">
        <v>26</v>
      </c>
      <c r="E2592" t="s">
        <v>26</v>
      </c>
      <c r="F2592">
        <v>0.47967563500100002</v>
      </c>
      <c r="G2592" t="s">
        <v>26</v>
      </c>
      <c r="H2592">
        <v>0.486225488855</v>
      </c>
      <c r="I2592" t="s">
        <v>26</v>
      </c>
      <c r="J2592">
        <v>0.489441406222</v>
      </c>
      <c r="K2592">
        <v>1</v>
      </c>
      <c r="L2592">
        <v>1</v>
      </c>
      <c r="M2592">
        <v>1</v>
      </c>
      <c r="N2592">
        <f t="shared" si="80"/>
        <v>6.5498538539999762E-3</v>
      </c>
      <c r="O2592">
        <f t="shared" si="81"/>
        <v>9.7657712209999747E-3</v>
      </c>
    </row>
    <row r="2593" spans="1:15" x14ac:dyDescent="0.25">
      <c r="A2593" t="s">
        <v>3548</v>
      </c>
      <c r="B2593" t="s">
        <v>3549</v>
      </c>
      <c r="C2593" t="s">
        <v>26</v>
      </c>
      <c r="D2593" t="s">
        <v>26</v>
      </c>
      <c r="E2593" t="s">
        <v>26</v>
      </c>
      <c r="F2593">
        <v>0.93311300998199997</v>
      </c>
      <c r="G2593" t="s">
        <v>26</v>
      </c>
      <c r="H2593">
        <v>0.93342425313800004</v>
      </c>
      <c r="I2593" t="s">
        <v>26</v>
      </c>
      <c r="J2593">
        <v>0.93334627533199999</v>
      </c>
      <c r="K2593">
        <v>1</v>
      </c>
      <c r="L2593">
        <v>1</v>
      </c>
      <c r="M2593">
        <v>1</v>
      </c>
      <c r="N2593">
        <f t="shared" si="80"/>
        <v>3.112431560000628E-4</v>
      </c>
      <c r="O2593">
        <f t="shared" si="81"/>
        <v>2.3326535000001147E-4</v>
      </c>
    </row>
    <row r="2594" spans="1:15" x14ac:dyDescent="0.25">
      <c r="A2594" t="s">
        <v>3550</v>
      </c>
      <c r="B2594" t="s">
        <v>3551</v>
      </c>
      <c r="C2594" t="s">
        <v>26</v>
      </c>
      <c r="D2594" t="s">
        <v>391</v>
      </c>
      <c r="E2594" t="s">
        <v>26</v>
      </c>
      <c r="F2594">
        <v>0.94987895989899995</v>
      </c>
      <c r="G2594" t="s">
        <v>26</v>
      </c>
      <c r="H2594">
        <v>0.95372431966500004</v>
      </c>
      <c r="I2594" t="s">
        <v>26</v>
      </c>
      <c r="J2594">
        <v>0.95399742001099996</v>
      </c>
      <c r="K2594">
        <v>1</v>
      </c>
      <c r="L2594">
        <v>1</v>
      </c>
      <c r="M2594">
        <v>1</v>
      </c>
      <c r="N2594">
        <f t="shared" si="80"/>
        <v>3.8453597660000893E-3</v>
      </c>
      <c r="O2594">
        <f t="shared" si="81"/>
        <v>4.1184601120000108E-3</v>
      </c>
    </row>
    <row r="2595" spans="1:15" x14ac:dyDescent="0.25">
      <c r="A2595" t="s">
        <v>3550</v>
      </c>
      <c r="B2595" t="s">
        <v>3551</v>
      </c>
      <c r="C2595" t="s">
        <v>26</v>
      </c>
      <c r="D2595" t="s">
        <v>198</v>
      </c>
      <c r="E2595" t="s">
        <v>26</v>
      </c>
      <c r="F2595">
        <v>0.94987895989899995</v>
      </c>
      <c r="G2595" t="s">
        <v>26</v>
      </c>
      <c r="H2595">
        <v>0.95317460070399995</v>
      </c>
      <c r="I2595" t="s">
        <v>26</v>
      </c>
      <c r="J2595">
        <v>0.95505493594099999</v>
      </c>
      <c r="K2595">
        <v>1</v>
      </c>
      <c r="L2595">
        <v>1</v>
      </c>
      <c r="M2595">
        <v>1</v>
      </c>
      <c r="N2595">
        <f t="shared" si="80"/>
        <v>3.2956408049999997E-3</v>
      </c>
      <c r="O2595">
        <f t="shared" si="81"/>
        <v>5.1759760420000411E-3</v>
      </c>
    </row>
    <row r="2596" spans="1:15" x14ac:dyDescent="0.25">
      <c r="A2596" t="s">
        <v>3550</v>
      </c>
      <c r="B2596" t="s">
        <v>3551</v>
      </c>
      <c r="C2596" t="s">
        <v>26</v>
      </c>
      <c r="D2596" t="s">
        <v>26</v>
      </c>
      <c r="E2596" t="s">
        <v>26</v>
      </c>
      <c r="F2596">
        <v>0.94987895989899995</v>
      </c>
      <c r="G2596" t="s">
        <v>26</v>
      </c>
      <c r="H2596">
        <v>0.95007111382300002</v>
      </c>
      <c r="I2596" t="s">
        <v>26</v>
      </c>
      <c r="J2596">
        <v>0.95205242714899996</v>
      </c>
      <c r="K2596">
        <v>1</v>
      </c>
      <c r="L2596">
        <v>1</v>
      </c>
      <c r="M2596">
        <v>1</v>
      </c>
      <c r="N2596">
        <f t="shared" si="80"/>
        <v>1.9215392400007136E-4</v>
      </c>
      <c r="O2596">
        <f t="shared" si="81"/>
        <v>2.1734672500000052E-3</v>
      </c>
    </row>
    <row r="2597" spans="1:15" x14ac:dyDescent="0.25">
      <c r="A2597" t="s">
        <v>3552</v>
      </c>
      <c r="B2597" t="s">
        <v>3553</v>
      </c>
      <c r="C2597" t="s">
        <v>26</v>
      </c>
      <c r="D2597" t="s">
        <v>391</v>
      </c>
      <c r="E2597" t="s">
        <v>26</v>
      </c>
      <c r="F2597">
        <v>0.87115519926200002</v>
      </c>
      <c r="G2597" t="s">
        <v>26</v>
      </c>
      <c r="H2597">
        <v>0.87384131187799996</v>
      </c>
      <c r="I2597" t="s">
        <v>26</v>
      </c>
      <c r="J2597">
        <v>0.87073353756600003</v>
      </c>
      <c r="K2597">
        <v>1</v>
      </c>
      <c r="L2597">
        <v>1</v>
      </c>
      <c r="M2597">
        <v>1</v>
      </c>
      <c r="N2597">
        <f t="shared" si="80"/>
        <v>2.686112615999936E-3</v>
      </c>
      <c r="O2597">
        <f t="shared" si="81"/>
        <v>-4.2166169599999748E-4</v>
      </c>
    </row>
    <row r="2598" spans="1:15" x14ac:dyDescent="0.25">
      <c r="A2598" t="s">
        <v>3552</v>
      </c>
      <c r="B2598" t="s">
        <v>3553</v>
      </c>
      <c r="C2598" t="s">
        <v>26</v>
      </c>
      <c r="D2598" t="s">
        <v>26</v>
      </c>
      <c r="E2598" t="s">
        <v>26</v>
      </c>
      <c r="F2598">
        <v>0.87115519926200002</v>
      </c>
      <c r="G2598" t="s">
        <v>26</v>
      </c>
      <c r="H2598">
        <v>0.87165361193000002</v>
      </c>
      <c r="I2598" t="s">
        <v>26</v>
      </c>
      <c r="J2598">
        <v>0.85910515508399998</v>
      </c>
      <c r="K2598">
        <v>1</v>
      </c>
      <c r="L2598">
        <v>1</v>
      </c>
      <c r="M2598">
        <v>1</v>
      </c>
      <c r="N2598">
        <f t="shared" si="80"/>
        <v>4.9841266799999229E-4</v>
      </c>
      <c r="O2598">
        <f t="shared" si="81"/>
        <v>-1.2050044178000041E-2</v>
      </c>
    </row>
    <row r="2599" spans="1:15" x14ac:dyDescent="0.25">
      <c r="A2599" t="s">
        <v>3554</v>
      </c>
      <c r="B2599" t="s">
        <v>3555</v>
      </c>
      <c r="C2599" t="s">
        <v>26</v>
      </c>
      <c r="D2599" t="s">
        <v>26</v>
      </c>
      <c r="E2599" t="s">
        <v>26</v>
      </c>
      <c r="F2599">
        <v>0.95903533563499999</v>
      </c>
      <c r="G2599" t="s">
        <v>26</v>
      </c>
      <c r="H2599">
        <v>0.96023225887700003</v>
      </c>
      <c r="I2599" t="s">
        <v>26</v>
      </c>
      <c r="J2599">
        <v>0.95927993472200002</v>
      </c>
      <c r="K2599">
        <v>1</v>
      </c>
      <c r="L2599">
        <v>1</v>
      </c>
      <c r="M2599">
        <v>1</v>
      </c>
      <c r="N2599">
        <f t="shared" si="80"/>
        <v>1.1969232420000475E-3</v>
      </c>
      <c r="O2599">
        <f t="shared" si="81"/>
        <v>2.445990870000303E-4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99"/>
  <sheetViews>
    <sheetView topLeftCell="E1" workbookViewId="0">
      <selection activeCell="T2" sqref="T1:T1048576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23143</v>
      </c>
      <c r="T1" t="s">
        <v>23142</v>
      </c>
      <c r="U1" t="s">
        <v>23141</v>
      </c>
    </row>
    <row r="2" spans="1:21" x14ac:dyDescent="0.25">
      <c r="A2" t="s">
        <v>19</v>
      </c>
      <c r="B2" t="s">
        <v>20</v>
      </c>
      <c r="C2" t="s">
        <v>21</v>
      </c>
      <c r="D2" t="s">
        <v>21</v>
      </c>
      <c r="E2">
        <v>0.96</v>
      </c>
      <c r="F2">
        <v>1</v>
      </c>
      <c r="G2" t="s">
        <v>21</v>
      </c>
      <c r="H2">
        <v>0.79210028129499999</v>
      </c>
      <c r="I2">
        <v>1</v>
      </c>
      <c r="J2" t="s">
        <v>21</v>
      </c>
      <c r="K2">
        <v>0.76</v>
      </c>
      <c r="L2">
        <v>1</v>
      </c>
      <c r="M2" t="s">
        <v>21</v>
      </c>
      <c r="N2">
        <v>0.48</v>
      </c>
      <c r="O2">
        <v>1</v>
      </c>
      <c r="P2" t="s">
        <v>21</v>
      </c>
      <c r="Q2" t="s">
        <v>27</v>
      </c>
      <c r="R2">
        <v>0.74802507032400001</v>
      </c>
      <c r="S2">
        <f>IF(P2=C2,1,0)</f>
        <v>1</v>
      </c>
      <c r="T2">
        <v>1</v>
      </c>
      <c r="U2">
        <v>1</v>
      </c>
    </row>
    <row r="3" spans="1:21" x14ac:dyDescent="0.25">
      <c r="A3" t="s">
        <v>24</v>
      </c>
      <c r="B3" t="s">
        <v>25</v>
      </c>
      <c r="C3" t="s">
        <v>26</v>
      </c>
      <c r="D3" t="s">
        <v>26</v>
      </c>
      <c r="E3">
        <v>0.96</v>
      </c>
      <c r="F3">
        <v>1</v>
      </c>
      <c r="G3" t="s">
        <v>26</v>
      </c>
      <c r="H3">
        <v>0.99516983517799995</v>
      </c>
      <c r="I3">
        <v>1</v>
      </c>
      <c r="J3" t="s">
        <v>26</v>
      </c>
      <c r="K3">
        <v>0.86</v>
      </c>
      <c r="L3">
        <v>1</v>
      </c>
      <c r="M3" t="s">
        <v>26</v>
      </c>
      <c r="N3">
        <v>0.81</v>
      </c>
      <c r="O3">
        <v>1</v>
      </c>
      <c r="P3" t="s">
        <v>26</v>
      </c>
      <c r="Q3" t="s">
        <v>27</v>
      </c>
      <c r="R3">
        <v>0.906292458794</v>
      </c>
      <c r="S3">
        <f t="shared" ref="S3:S66" si="0">IF(P3=C3,1,0)</f>
        <v>1</v>
      </c>
      <c r="T3">
        <v>1</v>
      </c>
      <c r="U3">
        <v>1</v>
      </c>
    </row>
    <row r="4" spans="1:21" x14ac:dyDescent="0.25">
      <c r="A4" t="s">
        <v>28</v>
      </c>
      <c r="B4" t="s">
        <v>29</v>
      </c>
      <c r="C4" t="s">
        <v>21</v>
      </c>
      <c r="D4" t="s">
        <v>21</v>
      </c>
      <c r="E4">
        <v>0.93749088906400002</v>
      </c>
      <c r="F4">
        <v>1</v>
      </c>
      <c r="G4" t="s">
        <v>21</v>
      </c>
      <c r="H4">
        <v>0.74581329627100001</v>
      </c>
      <c r="I4">
        <v>1</v>
      </c>
      <c r="J4" t="s">
        <v>30</v>
      </c>
      <c r="K4">
        <v>0.74</v>
      </c>
      <c r="L4">
        <v>0</v>
      </c>
      <c r="M4" t="s">
        <v>21</v>
      </c>
      <c r="N4">
        <v>0.81</v>
      </c>
      <c r="O4">
        <v>1</v>
      </c>
      <c r="P4" t="s">
        <v>21</v>
      </c>
      <c r="Q4" t="s">
        <v>31</v>
      </c>
      <c r="R4">
        <v>0.83110139511199999</v>
      </c>
      <c r="S4">
        <f t="shared" si="0"/>
        <v>1</v>
      </c>
      <c r="T4">
        <v>1</v>
      </c>
      <c r="U4">
        <v>1</v>
      </c>
    </row>
    <row r="5" spans="1:21" x14ac:dyDescent="0.25">
      <c r="A5" t="s">
        <v>32</v>
      </c>
      <c r="B5" t="s">
        <v>33</v>
      </c>
      <c r="C5" t="s">
        <v>22</v>
      </c>
      <c r="D5" t="s">
        <v>22</v>
      </c>
      <c r="E5">
        <v>0.93476908955299998</v>
      </c>
      <c r="F5">
        <v>1</v>
      </c>
      <c r="G5" t="s">
        <v>22</v>
      </c>
      <c r="H5">
        <v>0.99937835733799996</v>
      </c>
      <c r="I5">
        <v>1</v>
      </c>
      <c r="J5" t="s">
        <v>22</v>
      </c>
      <c r="K5">
        <v>0.96</v>
      </c>
      <c r="L5">
        <v>1</v>
      </c>
      <c r="M5" t="s">
        <v>22</v>
      </c>
      <c r="N5">
        <v>0.96</v>
      </c>
      <c r="O5">
        <v>1</v>
      </c>
      <c r="P5" t="s">
        <v>22</v>
      </c>
      <c r="Q5" t="s">
        <v>27</v>
      </c>
      <c r="R5">
        <v>0.96353686172300002</v>
      </c>
      <c r="S5">
        <f t="shared" si="0"/>
        <v>1</v>
      </c>
      <c r="T5">
        <v>1</v>
      </c>
      <c r="U5">
        <v>1</v>
      </c>
    </row>
    <row r="6" spans="1:21" x14ac:dyDescent="0.25">
      <c r="A6" t="s">
        <v>32</v>
      </c>
      <c r="B6" t="s">
        <v>33</v>
      </c>
      <c r="C6" t="s">
        <v>22</v>
      </c>
      <c r="D6" t="s">
        <v>22</v>
      </c>
      <c r="E6">
        <v>0.96</v>
      </c>
      <c r="F6">
        <v>1</v>
      </c>
      <c r="G6" t="s">
        <v>22</v>
      </c>
      <c r="H6">
        <v>0.99827101592199996</v>
      </c>
      <c r="I6">
        <v>1</v>
      </c>
      <c r="J6" t="s">
        <v>22</v>
      </c>
      <c r="K6">
        <v>0.96</v>
      </c>
      <c r="L6">
        <v>1</v>
      </c>
      <c r="M6" t="s">
        <v>22</v>
      </c>
      <c r="N6">
        <v>0.96</v>
      </c>
      <c r="O6">
        <v>1</v>
      </c>
      <c r="P6" t="s">
        <v>22</v>
      </c>
      <c r="Q6" t="s">
        <v>27</v>
      </c>
      <c r="R6">
        <v>0.96956775397999995</v>
      </c>
      <c r="S6">
        <f t="shared" si="0"/>
        <v>1</v>
      </c>
      <c r="T6">
        <v>1</v>
      </c>
      <c r="U6">
        <v>1</v>
      </c>
    </row>
    <row r="7" spans="1:21" x14ac:dyDescent="0.25">
      <c r="A7" t="s">
        <v>35</v>
      </c>
      <c r="B7" t="s">
        <v>36</v>
      </c>
      <c r="C7" t="s">
        <v>21</v>
      </c>
      <c r="D7" t="s">
        <v>21</v>
      </c>
      <c r="E7">
        <v>0.923069705194</v>
      </c>
      <c r="F7">
        <v>1</v>
      </c>
      <c r="G7" t="s">
        <v>21</v>
      </c>
      <c r="H7">
        <v>0.98572389648000003</v>
      </c>
      <c r="I7">
        <v>1</v>
      </c>
      <c r="J7" t="s">
        <v>21</v>
      </c>
      <c r="K7">
        <v>0.89</v>
      </c>
      <c r="L7">
        <v>1</v>
      </c>
      <c r="M7" t="s">
        <v>21</v>
      </c>
      <c r="N7">
        <v>0.88</v>
      </c>
      <c r="O7">
        <v>1</v>
      </c>
      <c r="P7" t="s">
        <v>21</v>
      </c>
      <c r="Q7" t="s">
        <v>27</v>
      </c>
      <c r="R7">
        <v>0.91969840041899997</v>
      </c>
      <c r="S7">
        <f t="shared" si="0"/>
        <v>1</v>
      </c>
      <c r="T7">
        <v>1</v>
      </c>
      <c r="U7">
        <v>1</v>
      </c>
    </row>
    <row r="8" spans="1:21" x14ac:dyDescent="0.25">
      <c r="A8" t="s">
        <v>37</v>
      </c>
      <c r="B8" t="s">
        <v>38</v>
      </c>
      <c r="C8" t="s">
        <v>21</v>
      </c>
      <c r="D8" t="s">
        <v>21</v>
      </c>
      <c r="E8">
        <v>0.937090350987</v>
      </c>
      <c r="F8">
        <v>1</v>
      </c>
      <c r="G8" t="s">
        <v>21</v>
      </c>
      <c r="H8">
        <v>0.93941436111200005</v>
      </c>
      <c r="I8">
        <v>1</v>
      </c>
      <c r="J8" t="s">
        <v>21</v>
      </c>
      <c r="K8">
        <v>0.79</v>
      </c>
      <c r="L8">
        <v>1</v>
      </c>
      <c r="M8" t="s">
        <v>21</v>
      </c>
      <c r="N8">
        <v>0.88</v>
      </c>
      <c r="O8">
        <v>1</v>
      </c>
      <c r="P8" t="s">
        <v>21</v>
      </c>
      <c r="Q8" t="s">
        <v>27</v>
      </c>
      <c r="R8">
        <v>0.88662617802499999</v>
      </c>
      <c r="S8">
        <f t="shared" si="0"/>
        <v>1</v>
      </c>
      <c r="T8">
        <v>1</v>
      </c>
      <c r="U8">
        <v>1</v>
      </c>
    </row>
    <row r="9" spans="1:21" x14ac:dyDescent="0.25">
      <c r="A9" t="s">
        <v>39</v>
      </c>
      <c r="B9" t="s">
        <v>40</v>
      </c>
      <c r="C9" t="s">
        <v>41</v>
      </c>
      <c r="D9" t="s">
        <v>41</v>
      </c>
      <c r="E9">
        <v>0.96</v>
      </c>
      <c r="F9">
        <v>1</v>
      </c>
      <c r="G9" t="s">
        <v>41</v>
      </c>
      <c r="H9">
        <v>0.99856099240200002</v>
      </c>
      <c r="I9">
        <v>1</v>
      </c>
      <c r="J9" t="s">
        <v>41</v>
      </c>
      <c r="K9">
        <v>0.79</v>
      </c>
      <c r="L9">
        <v>1</v>
      </c>
      <c r="M9" t="s">
        <v>41</v>
      </c>
      <c r="N9">
        <v>0.88</v>
      </c>
      <c r="O9">
        <v>1</v>
      </c>
      <c r="P9" t="s">
        <v>41</v>
      </c>
      <c r="Q9" t="s">
        <v>27</v>
      </c>
      <c r="R9">
        <v>0.90714024810100002</v>
      </c>
      <c r="S9">
        <f t="shared" si="0"/>
        <v>1</v>
      </c>
      <c r="T9">
        <v>1</v>
      </c>
      <c r="U9">
        <v>1</v>
      </c>
    </row>
    <row r="10" spans="1:21" x14ac:dyDescent="0.25">
      <c r="A10" t="s">
        <v>43</v>
      </c>
      <c r="B10" t="s">
        <v>44</v>
      </c>
      <c r="C10" t="s">
        <v>26</v>
      </c>
      <c r="D10" t="s">
        <v>26</v>
      </c>
      <c r="E10">
        <v>0.96233956515300001</v>
      </c>
      <c r="F10">
        <v>1</v>
      </c>
      <c r="G10" t="s">
        <v>26</v>
      </c>
      <c r="H10">
        <v>0.99992801612500004</v>
      </c>
      <c r="I10">
        <v>1</v>
      </c>
      <c r="J10" t="s">
        <v>26</v>
      </c>
      <c r="K10">
        <v>0.75</v>
      </c>
      <c r="L10">
        <v>1</v>
      </c>
      <c r="M10" t="s">
        <v>26</v>
      </c>
      <c r="N10">
        <v>0.93</v>
      </c>
      <c r="O10">
        <v>1</v>
      </c>
      <c r="P10" t="s">
        <v>26</v>
      </c>
      <c r="Q10" t="s">
        <v>27</v>
      </c>
      <c r="R10">
        <v>0.91056689531900004</v>
      </c>
      <c r="S10">
        <f t="shared" si="0"/>
        <v>1</v>
      </c>
      <c r="T10">
        <v>1</v>
      </c>
      <c r="U10">
        <v>1</v>
      </c>
    </row>
    <row r="11" spans="1:21" x14ac:dyDescent="0.25">
      <c r="A11" t="s">
        <v>45</v>
      </c>
      <c r="B11" t="s">
        <v>46</v>
      </c>
      <c r="C11" t="s">
        <v>26</v>
      </c>
      <c r="D11" t="s">
        <v>26</v>
      </c>
      <c r="E11">
        <v>0.98138194435899995</v>
      </c>
      <c r="F11">
        <v>1</v>
      </c>
      <c r="G11" t="s">
        <v>26</v>
      </c>
      <c r="H11">
        <v>0.99997396442599995</v>
      </c>
      <c r="I11">
        <v>1</v>
      </c>
      <c r="J11" t="s">
        <v>26</v>
      </c>
      <c r="K11">
        <v>0.76</v>
      </c>
      <c r="L11">
        <v>1</v>
      </c>
      <c r="M11" t="s">
        <v>26</v>
      </c>
      <c r="N11">
        <v>0.88</v>
      </c>
      <c r="O11">
        <v>1</v>
      </c>
      <c r="P11" t="s">
        <v>26</v>
      </c>
      <c r="Q11" t="s">
        <v>27</v>
      </c>
      <c r="R11">
        <v>0.90533897719599998</v>
      </c>
      <c r="S11">
        <f t="shared" si="0"/>
        <v>1</v>
      </c>
      <c r="T11">
        <v>1</v>
      </c>
      <c r="U11">
        <v>1</v>
      </c>
    </row>
    <row r="12" spans="1:21" x14ac:dyDescent="0.25">
      <c r="A12" t="s">
        <v>47</v>
      </c>
      <c r="B12" t="s">
        <v>48</v>
      </c>
      <c r="C12" t="s">
        <v>26</v>
      </c>
      <c r="D12" t="s">
        <v>26</v>
      </c>
      <c r="E12">
        <v>0.99243900192300005</v>
      </c>
      <c r="F12">
        <v>1</v>
      </c>
      <c r="G12" t="s">
        <v>26</v>
      </c>
      <c r="H12">
        <v>0.99988257517400003</v>
      </c>
      <c r="I12">
        <v>1</v>
      </c>
      <c r="J12" t="s">
        <v>26</v>
      </c>
      <c r="K12">
        <v>0.78</v>
      </c>
      <c r="L12">
        <v>1</v>
      </c>
      <c r="M12" t="s">
        <v>26</v>
      </c>
      <c r="N12">
        <v>0.93</v>
      </c>
      <c r="O12">
        <v>1</v>
      </c>
      <c r="P12" t="s">
        <v>26</v>
      </c>
      <c r="Q12" t="s">
        <v>27</v>
      </c>
      <c r="R12">
        <v>0.92558039427399996</v>
      </c>
      <c r="S12">
        <f t="shared" si="0"/>
        <v>1</v>
      </c>
      <c r="T12">
        <v>1</v>
      </c>
      <c r="U12">
        <v>1</v>
      </c>
    </row>
    <row r="13" spans="1:21" x14ac:dyDescent="0.25">
      <c r="A13" t="s">
        <v>49</v>
      </c>
      <c r="B13" t="s">
        <v>50</v>
      </c>
      <c r="C13" t="s">
        <v>26</v>
      </c>
      <c r="D13" t="s">
        <v>26</v>
      </c>
      <c r="E13">
        <v>0.95412509079800001</v>
      </c>
      <c r="F13">
        <v>1</v>
      </c>
      <c r="G13" t="s">
        <v>26</v>
      </c>
      <c r="H13">
        <v>0.99906570370799996</v>
      </c>
      <c r="I13">
        <v>1</v>
      </c>
      <c r="J13" t="s">
        <v>26</v>
      </c>
      <c r="K13">
        <v>0.87</v>
      </c>
      <c r="L13">
        <v>1</v>
      </c>
      <c r="M13" t="s">
        <v>26</v>
      </c>
      <c r="N13">
        <v>0.93</v>
      </c>
      <c r="O13">
        <v>1</v>
      </c>
      <c r="P13" t="s">
        <v>26</v>
      </c>
      <c r="Q13" t="s">
        <v>27</v>
      </c>
      <c r="R13">
        <v>0.93829769862599999</v>
      </c>
      <c r="S13">
        <f t="shared" si="0"/>
        <v>1</v>
      </c>
      <c r="T13">
        <v>1</v>
      </c>
      <c r="U13">
        <v>1</v>
      </c>
    </row>
    <row r="14" spans="1:21" x14ac:dyDescent="0.25">
      <c r="A14" t="s">
        <v>51</v>
      </c>
      <c r="B14" t="s">
        <v>52</v>
      </c>
      <c r="C14" t="s">
        <v>26</v>
      </c>
      <c r="D14" t="s">
        <v>26</v>
      </c>
      <c r="E14">
        <v>0.99445104811399998</v>
      </c>
      <c r="F14">
        <v>1</v>
      </c>
      <c r="G14" t="s">
        <v>26</v>
      </c>
      <c r="H14">
        <v>0.999997585819</v>
      </c>
      <c r="I14">
        <v>1</v>
      </c>
      <c r="J14" t="s">
        <v>26</v>
      </c>
      <c r="K14">
        <v>0.85</v>
      </c>
      <c r="L14">
        <v>1</v>
      </c>
      <c r="M14" t="s">
        <v>26</v>
      </c>
      <c r="N14">
        <v>0.88</v>
      </c>
      <c r="O14">
        <v>1</v>
      </c>
      <c r="P14" t="s">
        <v>26</v>
      </c>
      <c r="Q14" t="s">
        <v>27</v>
      </c>
      <c r="R14">
        <v>0.931112158483</v>
      </c>
      <c r="S14">
        <f t="shared" si="0"/>
        <v>1</v>
      </c>
      <c r="T14">
        <v>1</v>
      </c>
      <c r="U14">
        <v>1</v>
      </c>
    </row>
    <row r="15" spans="1:21" x14ac:dyDescent="0.25">
      <c r="A15" t="s">
        <v>53</v>
      </c>
      <c r="B15" t="s">
        <v>54</v>
      </c>
      <c r="C15" t="s">
        <v>26</v>
      </c>
      <c r="D15" t="s">
        <v>26</v>
      </c>
      <c r="E15">
        <v>0.90192820526999995</v>
      </c>
      <c r="F15">
        <v>1</v>
      </c>
      <c r="G15" t="s">
        <v>26</v>
      </c>
      <c r="H15">
        <v>0.99903543240500003</v>
      </c>
      <c r="I15">
        <v>1</v>
      </c>
      <c r="J15" t="s">
        <v>26</v>
      </c>
      <c r="K15">
        <v>0.85</v>
      </c>
      <c r="L15">
        <v>1</v>
      </c>
      <c r="M15" t="s">
        <v>26</v>
      </c>
      <c r="N15">
        <v>0.88</v>
      </c>
      <c r="O15">
        <v>1</v>
      </c>
      <c r="P15" t="s">
        <v>26</v>
      </c>
      <c r="Q15" t="s">
        <v>27</v>
      </c>
      <c r="R15">
        <v>0.90774090941899999</v>
      </c>
      <c r="S15">
        <f t="shared" si="0"/>
        <v>1</v>
      </c>
      <c r="T15">
        <v>1</v>
      </c>
      <c r="U15">
        <v>1</v>
      </c>
    </row>
    <row r="16" spans="1:21" x14ac:dyDescent="0.25">
      <c r="A16" t="s">
        <v>55</v>
      </c>
      <c r="B16" t="s">
        <v>56</v>
      </c>
      <c r="C16" t="s">
        <v>26</v>
      </c>
      <c r="D16" t="s">
        <v>26</v>
      </c>
      <c r="E16">
        <v>0.96</v>
      </c>
      <c r="F16">
        <v>1</v>
      </c>
      <c r="G16" t="s">
        <v>26</v>
      </c>
      <c r="H16">
        <v>0.99347886472500002</v>
      </c>
      <c r="I16">
        <v>1</v>
      </c>
      <c r="J16" t="s">
        <v>26</v>
      </c>
      <c r="K16">
        <v>0.79</v>
      </c>
      <c r="L16">
        <v>1</v>
      </c>
      <c r="M16" t="s">
        <v>26</v>
      </c>
      <c r="N16">
        <v>0.93</v>
      </c>
      <c r="O16">
        <v>1</v>
      </c>
      <c r="P16" t="s">
        <v>26</v>
      </c>
      <c r="Q16" t="s">
        <v>27</v>
      </c>
      <c r="R16">
        <v>0.91836971618100005</v>
      </c>
      <c r="S16">
        <f t="shared" si="0"/>
        <v>1</v>
      </c>
      <c r="T16">
        <v>1</v>
      </c>
      <c r="U16">
        <v>1</v>
      </c>
    </row>
    <row r="17" spans="1:21" x14ac:dyDescent="0.25">
      <c r="A17" t="s">
        <v>57</v>
      </c>
      <c r="B17" t="s">
        <v>58</v>
      </c>
      <c r="C17" t="s">
        <v>26</v>
      </c>
      <c r="D17" t="s">
        <v>26</v>
      </c>
      <c r="E17">
        <v>0.98986383001099998</v>
      </c>
      <c r="F17">
        <v>1</v>
      </c>
      <c r="G17" t="s">
        <v>26</v>
      </c>
      <c r="H17">
        <v>0.99944733710099998</v>
      </c>
      <c r="I17">
        <v>1</v>
      </c>
      <c r="J17" t="s">
        <v>26</v>
      </c>
      <c r="K17">
        <v>0.85</v>
      </c>
      <c r="L17">
        <v>1</v>
      </c>
      <c r="M17" t="s">
        <v>26</v>
      </c>
      <c r="N17">
        <v>0.93</v>
      </c>
      <c r="O17">
        <v>1</v>
      </c>
      <c r="P17" t="s">
        <v>26</v>
      </c>
      <c r="Q17" t="s">
        <v>27</v>
      </c>
      <c r="R17">
        <v>0.94232779177799997</v>
      </c>
      <c r="S17">
        <f t="shared" si="0"/>
        <v>1</v>
      </c>
      <c r="T17">
        <v>1</v>
      </c>
      <c r="U17">
        <v>1</v>
      </c>
    </row>
    <row r="18" spans="1:21" x14ac:dyDescent="0.25">
      <c r="A18" t="s">
        <v>59</v>
      </c>
      <c r="B18" t="s">
        <v>60</v>
      </c>
      <c r="C18" t="s">
        <v>26</v>
      </c>
      <c r="D18" t="s">
        <v>26</v>
      </c>
      <c r="E18">
        <v>0.96302097003599996</v>
      </c>
      <c r="F18">
        <v>1</v>
      </c>
      <c r="G18" t="s">
        <v>26</v>
      </c>
      <c r="H18">
        <v>0.99911426228599998</v>
      </c>
      <c r="I18">
        <v>1</v>
      </c>
      <c r="J18" t="s">
        <v>26</v>
      </c>
      <c r="K18">
        <v>0.85</v>
      </c>
      <c r="L18">
        <v>1</v>
      </c>
      <c r="M18" t="s">
        <v>26</v>
      </c>
      <c r="N18">
        <v>0.93</v>
      </c>
      <c r="O18">
        <v>1</v>
      </c>
      <c r="P18" t="s">
        <v>26</v>
      </c>
      <c r="Q18" t="s">
        <v>27</v>
      </c>
      <c r="R18">
        <v>0.93553380808099995</v>
      </c>
      <c r="S18">
        <f t="shared" si="0"/>
        <v>1</v>
      </c>
      <c r="T18">
        <v>1</v>
      </c>
      <c r="U18">
        <v>1</v>
      </c>
    </row>
    <row r="19" spans="1:21" x14ac:dyDescent="0.25">
      <c r="A19" t="s">
        <v>61</v>
      </c>
      <c r="B19" t="s">
        <v>62</v>
      </c>
      <c r="C19" t="s">
        <v>63</v>
      </c>
      <c r="D19" t="s">
        <v>63</v>
      </c>
      <c r="E19">
        <v>0.96</v>
      </c>
      <c r="F19">
        <v>1</v>
      </c>
      <c r="G19" t="s">
        <v>63</v>
      </c>
      <c r="H19">
        <v>0.99991424932200001</v>
      </c>
      <c r="I19">
        <v>1</v>
      </c>
      <c r="J19" t="s">
        <v>63</v>
      </c>
      <c r="K19">
        <v>0.79</v>
      </c>
      <c r="L19">
        <v>1</v>
      </c>
      <c r="M19" t="s">
        <v>63</v>
      </c>
      <c r="N19">
        <v>0.81</v>
      </c>
      <c r="O19">
        <v>1</v>
      </c>
      <c r="P19" t="s">
        <v>63</v>
      </c>
      <c r="Q19" t="s">
        <v>27</v>
      </c>
      <c r="R19">
        <v>0.88997856233100003</v>
      </c>
      <c r="S19">
        <f t="shared" si="0"/>
        <v>1</v>
      </c>
      <c r="T19">
        <v>1</v>
      </c>
      <c r="U19">
        <v>1</v>
      </c>
    </row>
    <row r="20" spans="1:21" x14ac:dyDescent="0.25">
      <c r="A20" t="s">
        <v>65</v>
      </c>
      <c r="B20" t="s">
        <v>66</v>
      </c>
      <c r="C20" t="s">
        <v>21</v>
      </c>
      <c r="D20" t="s">
        <v>21</v>
      </c>
      <c r="E20">
        <v>0.980257196218</v>
      </c>
      <c r="F20">
        <v>1</v>
      </c>
      <c r="G20" t="s">
        <v>21</v>
      </c>
      <c r="H20">
        <v>0.99367831851199995</v>
      </c>
      <c r="I20">
        <v>1</v>
      </c>
      <c r="J20" t="s">
        <v>21</v>
      </c>
      <c r="K20">
        <v>0.68</v>
      </c>
      <c r="L20">
        <v>1</v>
      </c>
      <c r="M20" t="s">
        <v>21</v>
      </c>
      <c r="N20">
        <v>0.81</v>
      </c>
      <c r="O20">
        <v>1</v>
      </c>
      <c r="P20" t="s">
        <v>21</v>
      </c>
      <c r="Q20" t="s">
        <v>27</v>
      </c>
      <c r="R20">
        <v>0.865983878682</v>
      </c>
      <c r="S20">
        <f t="shared" si="0"/>
        <v>1</v>
      </c>
      <c r="T20">
        <v>1</v>
      </c>
      <c r="U20">
        <v>1</v>
      </c>
    </row>
    <row r="21" spans="1:21" x14ac:dyDescent="0.25">
      <c r="A21" t="s">
        <v>67</v>
      </c>
      <c r="B21" t="s">
        <v>68</v>
      </c>
      <c r="C21" t="s">
        <v>63</v>
      </c>
      <c r="D21" t="s">
        <v>63</v>
      </c>
      <c r="E21">
        <v>0.93507371883400003</v>
      </c>
      <c r="F21">
        <v>1</v>
      </c>
      <c r="G21" t="s">
        <v>63</v>
      </c>
      <c r="H21">
        <v>0.99999525837900005</v>
      </c>
      <c r="I21">
        <v>1</v>
      </c>
      <c r="J21" t="s">
        <v>63</v>
      </c>
      <c r="K21">
        <v>0.78</v>
      </c>
      <c r="L21">
        <v>1</v>
      </c>
      <c r="M21" t="s">
        <v>63</v>
      </c>
      <c r="N21">
        <v>0.81</v>
      </c>
      <c r="O21">
        <v>1</v>
      </c>
      <c r="P21" t="s">
        <v>63</v>
      </c>
      <c r="Q21" t="s">
        <v>27</v>
      </c>
      <c r="R21">
        <v>0.88126724430299996</v>
      </c>
      <c r="S21">
        <f t="shared" si="0"/>
        <v>1</v>
      </c>
      <c r="T21">
        <v>1</v>
      </c>
      <c r="U21">
        <v>1</v>
      </c>
    </row>
    <row r="22" spans="1:21" x14ac:dyDescent="0.25">
      <c r="A22" t="s">
        <v>70</v>
      </c>
      <c r="B22" t="s">
        <v>71</v>
      </c>
      <c r="C22" t="s">
        <v>72</v>
      </c>
      <c r="D22" t="s">
        <v>72</v>
      </c>
      <c r="E22">
        <v>0.53538298336900003</v>
      </c>
      <c r="F22">
        <v>1</v>
      </c>
      <c r="G22" t="s">
        <v>72</v>
      </c>
      <c r="H22">
        <v>0.92521930389100004</v>
      </c>
      <c r="I22">
        <v>1</v>
      </c>
      <c r="J22" t="s">
        <v>72</v>
      </c>
      <c r="K22">
        <v>0.9</v>
      </c>
      <c r="L22">
        <v>1</v>
      </c>
      <c r="M22" t="s">
        <v>72</v>
      </c>
      <c r="N22">
        <v>0.93</v>
      </c>
      <c r="O22">
        <v>1</v>
      </c>
      <c r="P22" t="s">
        <v>72</v>
      </c>
      <c r="Q22" t="s">
        <v>27</v>
      </c>
      <c r="R22">
        <v>0.82265057181500001</v>
      </c>
      <c r="S22">
        <f t="shared" si="0"/>
        <v>1</v>
      </c>
      <c r="T22">
        <v>1</v>
      </c>
      <c r="U22">
        <v>1</v>
      </c>
    </row>
    <row r="23" spans="1:21" x14ac:dyDescent="0.25">
      <c r="A23" t="s">
        <v>74</v>
      </c>
      <c r="B23" t="s">
        <v>75</v>
      </c>
      <c r="C23" t="s">
        <v>63</v>
      </c>
      <c r="D23" t="s">
        <v>63</v>
      </c>
      <c r="E23">
        <v>0.96</v>
      </c>
      <c r="F23">
        <v>1</v>
      </c>
      <c r="G23" t="s">
        <v>63</v>
      </c>
      <c r="H23">
        <v>0.99972143968899996</v>
      </c>
      <c r="I23">
        <v>1</v>
      </c>
      <c r="J23" t="s">
        <v>63</v>
      </c>
      <c r="K23">
        <v>0.86</v>
      </c>
      <c r="L23">
        <v>1</v>
      </c>
      <c r="M23" t="s">
        <v>63</v>
      </c>
      <c r="N23">
        <v>0.88</v>
      </c>
      <c r="O23">
        <v>1</v>
      </c>
      <c r="P23" t="s">
        <v>63</v>
      </c>
      <c r="Q23" t="s">
        <v>27</v>
      </c>
      <c r="R23">
        <v>0.92493035992200001</v>
      </c>
      <c r="S23">
        <f t="shared" si="0"/>
        <v>1</v>
      </c>
      <c r="T23">
        <v>1</v>
      </c>
      <c r="U23">
        <v>1</v>
      </c>
    </row>
    <row r="24" spans="1:21" x14ac:dyDescent="0.25">
      <c r="A24" t="s">
        <v>76</v>
      </c>
      <c r="B24" t="s">
        <v>77</v>
      </c>
      <c r="C24" t="s">
        <v>63</v>
      </c>
      <c r="D24" t="s">
        <v>63</v>
      </c>
      <c r="E24">
        <v>0.96</v>
      </c>
      <c r="F24">
        <v>1</v>
      </c>
      <c r="G24" t="s">
        <v>63</v>
      </c>
      <c r="H24">
        <v>0.99955369549299999</v>
      </c>
      <c r="I24">
        <v>1</v>
      </c>
      <c r="J24" t="s">
        <v>63</v>
      </c>
      <c r="K24">
        <v>0.74</v>
      </c>
      <c r="L24">
        <v>1</v>
      </c>
      <c r="M24" t="s">
        <v>63</v>
      </c>
      <c r="N24">
        <v>0.81</v>
      </c>
      <c r="O24">
        <v>1</v>
      </c>
      <c r="P24" t="s">
        <v>63</v>
      </c>
      <c r="Q24" t="s">
        <v>27</v>
      </c>
      <c r="R24">
        <v>0.87738842387299998</v>
      </c>
      <c r="S24">
        <f t="shared" si="0"/>
        <v>1</v>
      </c>
      <c r="T24">
        <v>1</v>
      </c>
      <c r="U24">
        <v>1</v>
      </c>
    </row>
    <row r="25" spans="1:21" x14ac:dyDescent="0.25">
      <c r="A25" t="s">
        <v>78</v>
      </c>
      <c r="B25" t="s">
        <v>79</v>
      </c>
      <c r="C25" t="s">
        <v>21</v>
      </c>
      <c r="D25" t="s">
        <v>21</v>
      </c>
      <c r="E25">
        <v>0.96</v>
      </c>
      <c r="F25">
        <v>1</v>
      </c>
      <c r="G25" t="s">
        <v>21</v>
      </c>
      <c r="H25">
        <v>0.91035266471200005</v>
      </c>
      <c r="I25">
        <v>1</v>
      </c>
      <c r="J25" t="s">
        <v>21</v>
      </c>
      <c r="K25">
        <v>0.71</v>
      </c>
      <c r="L25">
        <v>1</v>
      </c>
      <c r="M25" t="s">
        <v>21</v>
      </c>
      <c r="N25">
        <v>0.45</v>
      </c>
      <c r="O25">
        <v>1</v>
      </c>
      <c r="P25" t="s">
        <v>21</v>
      </c>
      <c r="Q25" t="s">
        <v>27</v>
      </c>
      <c r="R25">
        <v>0.75758816617799996</v>
      </c>
      <c r="S25">
        <f t="shared" si="0"/>
        <v>1</v>
      </c>
      <c r="T25">
        <v>1</v>
      </c>
      <c r="U25">
        <v>1</v>
      </c>
    </row>
    <row r="26" spans="1:21" x14ac:dyDescent="0.25">
      <c r="A26" t="s">
        <v>81</v>
      </c>
      <c r="B26" t="s">
        <v>82</v>
      </c>
      <c r="C26" t="s">
        <v>22</v>
      </c>
      <c r="D26" t="s">
        <v>22</v>
      </c>
      <c r="E26">
        <v>0.92</v>
      </c>
      <c r="F26">
        <v>1</v>
      </c>
      <c r="G26" t="s">
        <v>22</v>
      </c>
      <c r="H26">
        <v>0.98460371286299997</v>
      </c>
      <c r="I26">
        <v>1</v>
      </c>
      <c r="J26" t="s">
        <v>83</v>
      </c>
      <c r="K26">
        <v>0.89</v>
      </c>
      <c r="L26">
        <v>0</v>
      </c>
      <c r="M26" t="s">
        <v>83</v>
      </c>
      <c r="N26">
        <v>0.93</v>
      </c>
      <c r="O26">
        <v>0</v>
      </c>
      <c r="P26" t="s">
        <v>22</v>
      </c>
      <c r="Q26" t="s">
        <v>84</v>
      </c>
      <c r="R26">
        <v>0.47615092821600002</v>
      </c>
      <c r="S26">
        <f t="shared" si="0"/>
        <v>1</v>
      </c>
      <c r="T26">
        <v>1</v>
      </c>
      <c r="U26">
        <v>1</v>
      </c>
    </row>
    <row r="27" spans="1:21" x14ac:dyDescent="0.25">
      <c r="A27" t="s">
        <v>85</v>
      </c>
      <c r="B27" t="s">
        <v>86</v>
      </c>
      <c r="C27" t="s">
        <v>22</v>
      </c>
      <c r="D27" t="s">
        <v>22</v>
      </c>
      <c r="E27">
        <v>0.96</v>
      </c>
      <c r="F27">
        <v>1</v>
      </c>
      <c r="G27" t="s">
        <v>22</v>
      </c>
      <c r="H27">
        <v>0.98908228083100003</v>
      </c>
      <c r="I27">
        <v>1</v>
      </c>
      <c r="J27" t="s">
        <v>83</v>
      </c>
      <c r="K27">
        <v>0.9</v>
      </c>
      <c r="L27">
        <v>0</v>
      </c>
      <c r="M27" t="s">
        <v>83</v>
      </c>
      <c r="N27">
        <v>0.93</v>
      </c>
      <c r="O27">
        <v>0</v>
      </c>
      <c r="P27" t="s">
        <v>22</v>
      </c>
      <c r="Q27" t="s">
        <v>84</v>
      </c>
      <c r="R27">
        <v>0.48727057020800002</v>
      </c>
      <c r="S27">
        <f t="shared" si="0"/>
        <v>1</v>
      </c>
      <c r="T27">
        <v>1</v>
      </c>
      <c r="U27">
        <v>1</v>
      </c>
    </row>
    <row r="28" spans="1:21" x14ac:dyDescent="0.25">
      <c r="A28" t="s">
        <v>87</v>
      </c>
      <c r="B28" t="s">
        <v>88</v>
      </c>
      <c r="C28" t="s">
        <v>26</v>
      </c>
      <c r="D28" t="s">
        <v>26</v>
      </c>
      <c r="E28">
        <v>0.95816052237399996</v>
      </c>
      <c r="F28">
        <v>1</v>
      </c>
      <c r="G28" t="s">
        <v>26</v>
      </c>
      <c r="H28">
        <v>0.99771305485999995</v>
      </c>
      <c r="I28">
        <v>1</v>
      </c>
      <c r="J28" t="s">
        <v>26</v>
      </c>
      <c r="K28">
        <v>0.88</v>
      </c>
      <c r="L28">
        <v>1</v>
      </c>
      <c r="M28" t="s">
        <v>26</v>
      </c>
      <c r="N28">
        <v>0.93</v>
      </c>
      <c r="O28">
        <v>1</v>
      </c>
      <c r="P28" t="s">
        <v>26</v>
      </c>
      <c r="Q28" t="s">
        <v>27</v>
      </c>
      <c r="R28">
        <v>0.94146839430899998</v>
      </c>
      <c r="S28">
        <f t="shared" si="0"/>
        <v>1</v>
      </c>
      <c r="T28">
        <v>1</v>
      </c>
      <c r="U28">
        <v>1</v>
      </c>
    </row>
    <row r="29" spans="1:21" x14ac:dyDescent="0.25">
      <c r="A29" t="s">
        <v>89</v>
      </c>
      <c r="B29" t="s">
        <v>90</v>
      </c>
      <c r="C29" t="s">
        <v>26</v>
      </c>
      <c r="D29" t="s">
        <v>26</v>
      </c>
      <c r="E29">
        <v>0.99038043329000003</v>
      </c>
      <c r="F29">
        <v>1</v>
      </c>
      <c r="G29" t="s">
        <v>26</v>
      </c>
      <c r="H29">
        <v>0.99999449246600003</v>
      </c>
      <c r="I29">
        <v>1</v>
      </c>
      <c r="J29" t="s">
        <v>26</v>
      </c>
      <c r="K29">
        <v>0.85</v>
      </c>
      <c r="L29">
        <v>1</v>
      </c>
      <c r="M29" t="s">
        <v>26</v>
      </c>
      <c r="N29">
        <v>0.93</v>
      </c>
      <c r="O29">
        <v>1</v>
      </c>
      <c r="P29" t="s">
        <v>26</v>
      </c>
      <c r="Q29" t="s">
        <v>27</v>
      </c>
      <c r="R29">
        <v>0.94259373143900005</v>
      </c>
      <c r="S29">
        <f t="shared" si="0"/>
        <v>1</v>
      </c>
      <c r="T29">
        <v>1</v>
      </c>
      <c r="U29">
        <v>1</v>
      </c>
    </row>
    <row r="30" spans="1:21" x14ac:dyDescent="0.25">
      <c r="A30" t="s">
        <v>91</v>
      </c>
      <c r="B30" t="s">
        <v>92</v>
      </c>
      <c r="C30" t="s">
        <v>26</v>
      </c>
      <c r="D30" t="s">
        <v>26</v>
      </c>
      <c r="E30">
        <v>0.97966299822900005</v>
      </c>
      <c r="F30">
        <v>1</v>
      </c>
      <c r="G30" t="s">
        <v>26</v>
      </c>
      <c r="H30">
        <v>0.99998648549900004</v>
      </c>
      <c r="I30">
        <v>1</v>
      </c>
      <c r="J30" t="s">
        <v>26</v>
      </c>
      <c r="K30">
        <v>0.9</v>
      </c>
      <c r="L30">
        <v>1</v>
      </c>
      <c r="M30" t="s">
        <v>26</v>
      </c>
      <c r="N30">
        <v>0.88</v>
      </c>
      <c r="O30">
        <v>1</v>
      </c>
      <c r="P30" t="s">
        <v>26</v>
      </c>
      <c r="Q30" t="s">
        <v>27</v>
      </c>
      <c r="R30">
        <v>0.93991237093199997</v>
      </c>
      <c r="S30">
        <f t="shared" si="0"/>
        <v>1</v>
      </c>
      <c r="T30">
        <v>1</v>
      </c>
      <c r="U30">
        <v>1</v>
      </c>
    </row>
    <row r="31" spans="1:21" x14ac:dyDescent="0.25">
      <c r="A31" t="s">
        <v>93</v>
      </c>
      <c r="B31" t="s">
        <v>94</v>
      </c>
      <c r="C31" t="s">
        <v>26</v>
      </c>
      <c r="D31" t="s">
        <v>26</v>
      </c>
      <c r="E31">
        <v>0.93944459428399996</v>
      </c>
      <c r="F31">
        <v>1</v>
      </c>
      <c r="G31" t="s">
        <v>26</v>
      </c>
      <c r="H31">
        <v>0.99923111464000003</v>
      </c>
      <c r="I31">
        <v>1</v>
      </c>
      <c r="J31" t="s">
        <v>26</v>
      </c>
      <c r="K31">
        <v>0.75</v>
      </c>
      <c r="L31">
        <v>1</v>
      </c>
      <c r="M31" t="s">
        <v>26</v>
      </c>
      <c r="N31">
        <v>0.81</v>
      </c>
      <c r="O31">
        <v>1</v>
      </c>
      <c r="P31" t="s">
        <v>26</v>
      </c>
      <c r="Q31" t="s">
        <v>27</v>
      </c>
      <c r="R31">
        <v>0.87466892723099998</v>
      </c>
      <c r="S31">
        <f t="shared" si="0"/>
        <v>1</v>
      </c>
      <c r="T31">
        <v>1</v>
      </c>
      <c r="U31">
        <v>1</v>
      </c>
    </row>
    <row r="32" spans="1:21" x14ac:dyDescent="0.25">
      <c r="A32" t="s">
        <v>95</v>
      </c>
      <c r="B32" t="s">
        <v>96</v>
      </c>
      <c r="C32" t="s">
        <v>26</v>
      </c>
      <c r="D32" t="s">
        <v>26</v>
      </c>
      <c r="E32">
        <v>0.76</v>
      </c>
      <c r="F32">
        <v>1</v>
      </c>
      <c r="G32" t="s">
        <v>41</v>
      </c>
      <c r="H32">
        <v>0.80623392785299997</v>
      </c>
      <c r="I32">
        <v>0</v>
      </c>
      <c r="J32" t="s">
        <v>21</v>
      </c>
      <c r="K32">
        <v>0.65</v>
      </c>
      <c r="L32">
        <v>0</v>
      </c>
      <c r="M32" t="s">
        <v>26</v>
      </c>
      <c r="N32">
        <v>0.35</v>
      </c>
      <c r="O32">
        <v>1</v>
      </c>
      <c r="P32" t="s">
        <v>26</v>
      </c>
      <c r="Q32" t="s">
        <v>97</v>
      </c>
      <c r="R32">
        <v>0.27750000000000002</v>
      </c>
      <c r="S32">
        <f t="shared" si="0"/>
        <v>1</v>
      </c>
      <c r="T32">
        <v>1</v>
      </c>
      <c r="U32">
        <v>1</v>
      </c>
    </row>
    <row r="33" spans="1:21" x14ac:dyDescent="0.25">
      <c r="A33" t="s">
        <v>98</v>
      </c>
      <c r="B33" t="s">
        <v>99</v>
      </c>
      <c r="C33" t="s">
        <v>26</v>
      </c>
      <c r="D33" t="s">
        <v>26</v>
      </c>
      <c r="E33">
        <v>0.978520578227</v>
      </c>
      <c r="F33">
        <v>1</v>
      </c>
      <c r="G33" t="s">
        <v>26</v>
      </c>
      <c r="H33">
        <v>0.99993764839099997</v>
      </c>
      <c r="I33">
        <v>1</v>
      </c>
      <c r="J33" t="s">
        <v>26</v>
      </c>
      <c r="K33">
        <v>0.75</v>
      </c>
      <c r="L33">
        <v>1</v>
      </c>
      <c r="M33" t="s">
        <v>26</v>
      </c>
      <c r="N33">
        <v>0.88</v>
      </c>
      <c r="O33">
        <v>1</v>
      </c>
      <c r="P33" t="s">
        <v>26</v>
      </c>
      <c r="Q33" t="s">
        <v>27</v>
      </c>
      <c r="R33">
        <v>0.90211455665399998</v>
      </c>
      <c r="S33">
        <f t="shared" si="0"/>
        <v>1</v>
      </c>
      <c r="T33">
        <v>1</v>
      </c>
      <c r="U33">
        <v>1</v>
      </c>
    </row>
    <row r="34" spans="1:21" x14ac:dyDescent="0.25">
      <c r="A34" t="s">
        <v>100</v>
      </c>
      <c r="B34" t="s">
        <v>101</v>
      </c>
      <c r="C34" t="s">
        <v>41</v>
      </c>
      <c r="D34" t="s">
        <v>41</v>
      </c>
      <c r="E34">
        <v>0.98450189450699999</v>
      </c>
      <c r="F34">
        <v>1</v>
      </c>
      <c r="G34" t="s">
        <v>41</v>
      </c>
      <c r="H34">
        <v>0.99998976441700005</v>
      </c>
      <c r="I34">
        <v>1</v>
      </c>
      <c r="J34" t="s">
        <v>41</v>
      </c>
      <c r="K34">
        <v>0.92</v>
      </c>
      <c r="L34">
        <v>1</v>
      </c>
      <c r="M34" t="s">
        <v>41</v>
      </c>
      <c r="N34">
        <v>0.96</v>
      </c>
      <c r="O34">
        <v>1</v>
      </c>
      <c r="P34" t="s">
        <v>41</v>
      </c>
      <c r="Q34" t="s">
        <v>27</v>
      </c>
      <c r="R34">
        <v>0.96612291473099998</v>
      </c>
      <c r="S34">
        <f t="shared" si="0"/>
        <v>1</v>
      </c>
      <c r="T34">
        <v>1</v>
      </c>
      <c r="U34">
        <v>1</v>
      </c>
    </row>
    <row r="35" spans="1:21" x14ac:dyDescent="0.25">
      <c r="A35" t="s">
        <v>102</v>
      </c>
      <c r="B35" t="s">
        <v>103</v>
      </c>
      <c r="C35" t="s">
        <v>41</v>
      </c>
      <c r="D35" t="s">
        <v>41</v>
      </c>
      <c r="E35">
        <v>0.95897682009399998</v>
      </c>
      <c r="F35">
        <v>1</v>
      </c>
      <c r="G35" t="s">
        <v>41</v>
      </c>
      <c r="H35">
        <v>0.99987624336400005</v>
      </c>
      <c r="I35">
        <v>1</v>
      </c>
      <c r="J35" t="s">
        <v>41</v>
      </c>
      <c r="K35">
        <v>0.75</v>
      </c>
      <c r="L35">
        <v>1</v>
      </c>
      <c r="M35" t="s">
        <v>41</v>
      </c>
      <c r="N35">
        <v>0.42</v>
      </c>
      <c r="O35">
        <v>1</v>
      </c>
      <c r="P35" t="s">
        <v>41</v>
      </c>
      <c r="Q35" t="s">
        <v>27</v>
      </c>
      <c r="R35">
        <v>0.78221326586399997</v>
      </c>
      <c r="S35">
        <f t="shared" si="0"/>
        <v>1</v>
      </c>
      <c r="T35">
        <v>1</v>
      </c>
      <c r="U35">
        <v>1</v>
      </c>
    </row>
    <row r="36" spans="1:21" x14ac:dyDescent="0.25">
      <c r="A36" t="s">
        <v>104</v>
      </c>
      <c r="B36" t="s">
        <v>105</v>
      </c>
      <c r="C36" t="s">
        <v>26</v>
      </c>
      <c r="D36" t="s">
        <v>26</v>
      </c>
      <c r="E36">
        <v>0.98035457996499997</v>
      </c>
      <c r="F36">
        <v>1</v>
      </c>
      <c r="G36" t="s">
        <v>26</v>
      </c>
      <c r="H36">
        <v>0.99999296245900005</v>
      </c>
      <c r="I36">
        <v>1</v>
      </c>
      <c r="J36" t="s">
        <v>26</v>
      </c>
      <c r="K36">
        <v>0.91</v>
      </c>
      <c r="L36">
        <v>1</v>
      </c>
      <c r="M36" t="s">
        <v>26</v>
      </c>
      <c r="N36">
        <v>0.93</v>
      </c>
      <c r="O36">
        <v>1</v>
      </c>
      <c r="P36" t="s">
        <v>26</v>
      </c>
      <c r="Q36" t="s">
        <v>27</v>
      </c>
      <c r="R36">
        <v>0.95508688560599997</v>
      </c>
      <c r="S36">
        <f t="shared" si="0"/>
        <v>1</v>
      </c>
      <c r="T36">
        <v>1</v>
      </c>
      <c r="U36">
        <v>1</v>
      </c>
    </row>
    <row r="37" spans="1:21" x14ac:dyDescent="0.25">
      <c r="A37" t="s">
        <v>106</v>
      </c>
      <c r="B37" t="s">
        <v>107</v>
      </c>
      <c r="C37" t="s">
        <v>26</v>
      </c>
      <c r="D37" t="s">
        <v>26</v>
      </c>
      <c r="E37">
        <v>0.966801031694</v>
      </c>
      <c r="F37">
        <v>1</v>
      </c>
      <c r="G37" t="s">
        <v>26</v>
      </c>
      <c r="H37">
        <v>0.99999670973800003</v>
      </c>
      <c r="I37">
        <v>1</v>
      </c>
      <c r="J37" t="s">
        <v>26</v>
      </c>
      <c r="K37">
        <v>0.9</v>
      </c>
      <c r="L37">
        <v>1</v>
      </c>
      <c r="M37" t="s">
        <v>26</v>
      </c>
      <c r="N37">
        <v>0.96</v>
      </c>
      <c r="O37">
        <v>1</v>
      </c>
      <c r="P37" t="s">
        <v>26</v>
      </c>
      <c r="Q37" t="s">
        <v>27</v>
      </c>
      <c r="R37">
        <v>0.95669943535799995</v>
      </c>
      <c r="S37">
        <f t="shared" si="0"/>
        <v>1</v>
      </c>
      <c r="T37">
        <v>1</v>
      </c>
      <c r="U37">
        <v>1</v>
      </c>
    </row>
    <row r="38" spans="1:21" x14ac:dyDescent="0.25">
      <c r="A38" t="s">
        <v>108</v>
      </c>
      <c r="B38" t="s">
        <v>109</v>
      </c>
      <c r="C38" t="s">
        <v>26</v>
      </c>
      <c r="D38" t="s">
        <v>26</v>
      </c>
      <c r="E38">
        <v>0.96866162391499999</v>
      </c>
      <c r="F38">
        <v>1</v>
      </c>
      <c r="G38" t="s">
        <v>26</v>
      </c>
      <c r="H38">
        <v>0.999755118178</v>
      </c>
      <c r="I38">
        <v>1</v>
      </c>
      <c r="J38" t="s">
        <v>26</v>
      </c>
      <c r="K38">
        <v>0.96</v>
      </c>
      <c r="L38">
        <v>1</v>
      </c>
      <c r="M38" t="s">
        <v>26</v>
      </c>
      <c r="N38">
        <v>0.94</v>
      </c>
      <c r="O38">
        <v>1</v>
      </c>
      <c r="P38" t="s">
        <v>26</v>
      </c>
      <c r="Q38" t="s">
        <v>27</v>
      </c>
      <c r="R38">
        <v>0.96710418552300004</v>
      </c>
      <c r="S38">
        <f t="shared" si="0"/>
        <v>1</v>
      </c>
      <c r="T38">
        <v>1</v>
      </c>
      <c r="U38">
        <v>1</v>
      </c>
    </row>
    <row r="39" spans="1:21" x14ac:dyDescent="0.25">
      <c r="A39" t="s">
        <v>110</v>
      </c>
      <c r="B39" t="s">
        <v>111</v>
      </c>
      <c r="C39" t="s">
        <v>26</v>
      </c>
      <c r="D39" t="s">
        <v>26</v>
      </c>
      <c r="E39">
        <v>0.97789721588900003</v>
      </c>
      <c r="F39">
        <v>1</v>
      </c>
      <c r="G39" t="s">
        <v>26</v>
      </c>
      <c r="H39">
        <v>0.99998370441700002</v>
      </c>
      <c r="I39">
        <v>1</v>
      </c>
      <c r="J39" t="s">
        <v>21</v>
      </c>
      <c r="K39">
        <v>0.77</v>
      </c>
      <c r="L39">
        <v>0</v>
      </c>
      <c r="M39" t="s">
        <v>26</v>
      </c>
      <c r="N39">
        <v>0.81</v>
      </c>
      <c r="O39">
        <v>1</v>
      </c>
      <c r="P39" t="s">
        <v>26</v>
      </c>
      <c r="Q39" t="s">
        <v>31</v>
      </c>
      <c r="R39">
        <v>0.929293640102</v>
      </c>
      <c r="S39">
        <f t="shared" si="0"/>
        <v>1</v>
      </c>
      <c r="T39">
        <v>1</v>
      </c>
      <c r="U39">
        <v>1</v>
      </c>
    </row>
    <row r="40" spans="1:21" x14ac:dyDescent="0.25">
      <c r="A40" t="s">
        <v>112</v>
      </c>
      <c r="B40" t="s">
        <v>113</v>
      </c>
      <c r="C40" t="s">
        <v>26</v>
      </c>
      <c r="D40" t="s">
        <v>26</v>
      </c>
      <c r="E40">
        <v>0.98219631314</v>
      </c>
      <c r="F40">
        <v>1</v>
      </c>
      <c r="G40" t="s">
        <v>26</v>
      </c>
      <c r="H40">
        <v>0.99998897657499997</v>
      </c>
      <c r="I40">
        <v>1</v>
      </c>
      <c r="J40" t="s">
        <v>26</v>
      </c>
      <c r="K40">
        <v>0.72</v>
      </c>
      <c r="L40">
        <v>1</v>
      </c>
      <c r="M40" t="s">
        <v>26</v>
      </c>
      <c r="N40">
        <v>0.48</v>
      </c>
      <c r="O40">
        <v>1</v>
      </c>
      <c r="P40" t="s">
        <v>26</v>
      </c>
      <c r="Q40" t="s">
        <v>27</v>
      </c>
      <c r="R40">
        <v>0.79554632242900003</v>
      </c>
      <c r="S40">
        <f t="shared" si="0"/>
        <v>1</v>
      </c>
      <c r="T40">
        <v>1</v>
      </c>
      <c r="U40">
        <v>1</v>
      </c>
    </row>
    <row r="41" spans="1:21" x14ac:dyDescent="0.25">
      <c r="A41" t="s">
        <v>114</v>
      </c>
      <c r="B41" t="s">
        <v>115</v>
      </c>
      <c r="C41" t="s">
        <v>22</v>
      </c>
      <c r="D41" t="s">
        <v>22</v>
      </c>
      <c r="E41">
        <v>0.92</v>
      </c>
      <c r="F41">
        <v>0</v>
      </c>
      <c r="G41" t="s">
        <v>22</v>
      </c>
      <c r="H41">
        <v>0.83963900943299996</v>
      </c>
      <c r="I41">
        <v>0</v>
      </c>
      <c r="J41" t="s">
        <v>83</v>
      </c>
      <c r="K41">
        <v>0.98</v>
      </c>
      <c r="L41">
        <v>1</v>
      </c>
      <c r="M41" t="s">
        <v>83</v>
      </c>
      <c r="N41">
        <v>0.94</v>
      </c>
      <c r="O41">
        <v>1</v>
      </c>
      <c r="P41" t="s">
        <v>83</v>
      </c>
      <c r="Q41" t="s">
        <v>80</v>
      </c>
      <c r="R41">
        <v>0.48</v>
      </c>
      <c r="S41">
        <f t="shared" si="0"/>
        <v>1</v>
      </c>
      <c r="T41">
        <v>1</v>
      </c>
      <c r="U41">
        <v>1</v>
      </c>
    </row>
    <row r="42" spans="1:21" x14ac:dyDescent="0.25">
      <c r="A42" t="s">
        <v>116</v>
      </c>
      <c r="B42" t="s">
        <v>117</v>
      </c>
      <c r="C42" t="s">
        <v>26</v>
      </c>
      <c r="D42" t="s">
        <v>26</v>
      </c>
      <c r="E42">
        <v>0.96715228940300002</v>
      </c>
      <c r="F42">
        <v>1</v>
      </c>
      <c r="G42" t="s">
        <v>26</v>
      </c>
      <c r="H42">
        <v>0.99984124053199996</v>
      </c>
      <c r="I42">
        <v>1</v>
      </c>
      <c r="J42" t="s">
        <v>26</v>
      </c>
      <c r="K42">
        <v>0.85</v>
      </c>
      <c r="L42">
        <v>1</v>
      </c>
      <c r="M42" t="s">
        <v>26</v>
      </c>
      <c r="N42">
        <v>0.81</v>
      </c>
      <c r="O42">
        <v>1</v>
      </c>
      <c r="P42" t="s">
        <v>26</v>
      </c>
      <c r="Q42" t="s">
        <v>27</v>
      </c>
      <c r="R42">
        <v>0.90674838248400003</v>
      </c>
      <c r="S42">
        <f t="shared" si="0"/>
        <v>1</v>
      </c>
      <c r="T42">
        <v>1</v>
      </c>
      <c r="U42">
        <v>1</v>
      </c>
    </row>
    <row r="43" spans="1:21" x14ac:dyDescent="0.25">
      <c r="A43" t="s">
        <v>118</v>
      </c>
      <c r="B43" t="s">
        <v>119</v>
      </c>
      <c r="C43" t="s">
        <v>26</v>
      </c>
      <c r="D43" t="s">
        <v>26</v>
      </c>
      <c r="E43">
        <v>0.98498791908899996</v>
      </c>
      <c r="F43">
        <v>1</v>
      </c>
      <c r="G43" t="s">
        <v>26</v>
      </c>
      <c r="H43">
        <v>0.99991900141099999</v>
      </c>
      <c r="I43">
        <v>1</v>
      </c>
      <c r="J43" t="s">
        <v>26</v>
      </c>
      <c r="K43">
        <v>0.75</v>
      </c>
      <c r="L43">
        <v>1</v>
      </c>
      <c r="M43" t="s">
        <v>26</v>
      </c>
      <c r="N43">
        <v>0.81</v>
      </c>
      <c r="O43">
        <v>1</v>
      </c>
      <c r="P43" t="s">
        <v>26</v>
      </c>
      <c r="Q43" t="s">
        <v>27</v>
      </c>
      <c r="R43">
        <v>0.88622673012499997</v>
      </c>
      <c r="S43">
        <f t="shared" si="0"/>
        <v>1</v>
      </c>
      <c r="T43">
        <v>1</v>
      </c>
      <c r="U43">
        <v>1</v>
      </c>
    </row>
    <row r="44" spans="1:21" x14ac:dyDescent="0.25">
      <c r="A44" t="s">
        <v>120</v>
      </c>
      <c r="B44" t="s">
        <v>121</v>
      </c>
      <c r="C44" t="s">
        <v>26</v>
      </c>
      <c r="D44" t="s">
        <v>26</v>
      </c>
      <c r="E44">
        <v>0.97720783926699994</v>
      </c>
      <c r="F44">
        <v>1</v>
      </c>
      <c r="G44" t="s">
        <v>26</v>
      </c>
      <c r="H44">
        <v>0.99998242836600004</v>
      </c>
      <c r="I44">
        <v>1</v>
      </c>
      <c r="J44" t="s">
        <v>26</v>
      </c>
      <c r="K44">
        <v>0.86</v>
      </c>
      <c r="L44">
        <v>1</v>
      </c>
      <c r="M44" t="s">
        <v>26</v>
      </c>
      <c r="N44">
        <v>0.81</v>
      </c>
      <c r="O44">
        <v>1</v>
      </c>
      <c r="P44" t="s">
        <v>26</v>
      </c>
      <c r="Q44" t="s">
        <v>27</v>
      </c>
      <c r="R44">
        <v>0.91179756690799996</v>
      </c>
      <c r="S44">
        <f t="shared" si="0"/>
        <v>1</v>
      </c>
      <c r="T44">
        <v>1</v>
      </c>
      <c r="U44">
        <v>1</v>
      </c>
    </row>
    <row r="45" spans="1:21" x14ac:dyDescent="0.25">
      <c r="A45" t="s">
        <v>122</v>
      </c>
      <c r="B45" t="s">
        <v>123</v>
      </c>
      <c r="C45" t="s">
        <v>26</v>
      </c>
      <c r="D45" t="s">
        <v>26</v>
      </c>
      <c r="E45">
        <v>0.96</v>
      </c>
      <c r="F45">
        <v>1</v>
      </c>
      <c r="G45" t="s">
        <v>26</v>
      </c>
      <c r="H45">
        <v>0.99416520492500005</v>
      </c>
      <c r="I45">
        <v>1</v>
      </c>
      <c r="J45" t="s">
        <v>26</v>
      </c>
      <c r="K45">
        <v>0.77</v>
      </c>
      <c r="L45">
        <v>1</v>
      </c>
      <c r="M45" t="s">
        <v>26</v>
      </c>
      <c r="N45">
        <v>0.81</v>
      </c>
      <c r="O45">
        <v>1</v>
      </c>
      <c r="P45" t="s">
        <v>26</v>
      </c>
      <c r="Q45" t="s">
        <v>27</v>
      </c>
      <c r="R45">
        <v>0.88354130123100005</v>
      </c>
      <c r="S45">
        <f t="shared" si="0"/>
        <v>1</v>
      </c>
      <c r="T45">
        <v>1</v>
      </c>
      <c r="U45">
        <v>1</v>
      </c>
    </row>
    <row r="46" spans="1:21" x14ac:dyDescent="0.25">
      <c r="A46" t="s">
        <v>124</v>
      </c>
      <c r="B46" t="s">
        <v>125</v>
      </c>
      <c r="C46" t="s">
        <v>26</v>
      </c>
      <c r="D46" t="s">
        <v>26</v>
      </c>
      <c r="E46">
        <v>0.984947109017</v>
      </c>
      <c r="F46">
        <v>1</v>
      </c>
      <c r="G46" t="s">
        <v>26</v>
      </c>
      <c r="H46">
        <v>0.99999458020999998</v>
      </c>
      <c r="I46">
        <v>1</v>
      </c>
      <c r="J46" t="s">
        <v>26</v>
      </c>
      <c r="K46">
        <v>0.87</v>
      </c>
      <c r="L46">
        <v>1</v>
      </c>
      <c r="M46" t="s">
        <v>26</v>
      </c>
      <c r="N46">
        <v>0.88</v>
      </c>
      <c r="O46">
        <v>1</v>
      </c>
      <c r="P46" t="s">
        <v>26</v>
      </c>
      <c r="Q46" t="s">
        <v>27</v>
      </c>
      <c r="R46">
        <v>0.93373542230700002</v>
      </c>
      <c r="S46">
        <f t="shared" si="0"/>
        <v>1</v>
      </c>
      <c r="T46">
        <v>1</v>
      </c>
      <c r="U46">
        <v>1</v>
      </c>
    </row>
    <row r="47" spans="1:21" x14ac:dyDescent="0.25">
      <c r="A47" t="s">
        <v>126</v>
      </c>
      <c r="B47" t="s">
        <v>127</v>
      </c>
      <c r="C47" t="s">
        <v>26</v>
      </c>
      <c r="D47" t="s">
        <v>26</v>
      </c>
      <c r="E47">
        <v>0.99104622450500002</v>
      </c>
      <c r="F47">
        <v>1</v>
      </c>
      <c r="G47" t="s">
        <v>26</v>
      </c>
      <c r="H47">
        <v>0.999997530744</v>
      </c>
      <c r="I47">
        <v>1</v>
      </c>
      <c r="J47" t="s">
        <v>26</v>
      </c>
      <c r="K47">
        <v>0.94</v>
      </c>
      <c r="L47">
        <v>1</v>
      </c>
      <c r="M47" t="s">
        <v>26</v>
      </c>
      <c r="N47">
        <v>0.96</v>
      </c>
      <c r="O47">
        <v>1</v>
      </c>
      <c r="P47" t="s">
        <v>26</v>
      </c>
      <c r="Q47" t="s">
        <v>27</v>
      </c>
      <c r="R47">
        <v>0.97276093881199999</v>
      </c>
      <c r="S47">
        <f t="shared" si="0"/>
        <v>1</v>
      </c>
      <c r="T47">
        <v>1</v>
      </c>
      <c r="U47">
        <v>1</v>
      </c>
    </row>
    <row r="48" spans="1:21" x14ac:dyDescent="0.25">
      <c r="A48" t="s">
        <v>128</v>
      </c>
      <c r="B48" t="s">
        <v>129</v>
      </c>
      <c r="C48" t="s">
        <v>26</v>
      </c>
      <c r="D48" t="s">
        <v>26</v>
      </c>
      <c r="E48">
        <v>0.97646867846499996</v>
      </c>
      <c r="F48">
        <v>1</v>
      </c>
      <c r="G48" t="s">
        <v>26</v>
      </c>
      <c r="H48">
        <v>0.999874202988</v>
      </c>
      <c r="I48">
        <v>1</v>
      </c>
      <c r="J48" t="s">
        <v>26</v>
      </c>
      <c r="K48">
        <v>0.93</v>
      </c>
      <c r="L48">
        <v>1</v>
      </c>
      <c r="M48" t="s">
        <v>26</v>
      </c>
      <c r="N48">
        <v>0.93</v>
      </c>
      <c r="O48">
        <v>1</v>
      </c>
      <c r="P48" t="s">
        <v>26</v>
      </c>
      <c r="Q48" t="s">
        <v>27</v>
      </c>
      <c r="R48">
        <v>0.95908572036299999</v>
      </c>
      <c r="S48">
        <f t="shared" si="0"/>
        <v>1</v>
      </c>
      <c r="T48">
        <v>1</v>
      </c>
      <c r="U48">
        <v>1</v>
      </c>
    </row>
    <row r="49" spans="1:21" x14ac:dyDescent="0.25">
      <c r="A49" t="s">
        <v>130</v>
      </c>
      <c r="B49" t="s">
        <v>131</v>
      </c>
      <c r="C49" t="s">
        <v>26</v>
      </c>
      <c r="D49" t="s">
        <v>26</v>
      </c>
      <c r="E49">
        <v>0.95347997394899997</v>
      </c>
      <c r="F49">
        <v>1</v>
      </c>
      <c r="G49" t="s">
        <v>26</v>
      </c>
      <c r="H49">
        <v>0.99998644292500005</v>
      </c>
      <c r="I49">
        <v>1</v>
      </c>
      <c r="J49" t="s">
        <v>26</v>
      </c>
      <c r="K49">
        <v>0.85</v>
      </c>
      <c r="L49">
        <v>1</v>
      </c>
      <c r="M49" t="s">
        <v>26</v>
      </c>
      <c r="N49">
        <v>0.93</v>
      </c>
      <c r="O49">
        <v>1</v>
      </c>
      <c r="P49" t="s">
        <v>26</v>
      </c>
      <c r="Q49" t="s">
        <v>27</v>
      </c>
      <c r="R49">
        <v>0.93336660421899997</v>
      </c>
      <c r="S49">
        <f t="shared" si="0"/>
        <v>1</v>
      </c>
      <c r="T49">
        <v>1</v>
      </c>
      <c r="U49">
        <v>1</v>
      </c>
    </row>
    <row r="50" spans="1:21" x14ac:dyDescent="0.25">
      <c r="A50" t="s">
        <v>132</v>
      </c>
      <c r="B50" t="s">
        <v>133</v>
      </c>
      <c r="C50" t="s">
        <v>26</v>
      </c>
      <c r="D50" t="s">
        <v>26</v>
      </c>
      <c r="E50">
        <v>0.90529692739300005</v>
      </c>
      <c r="F50">
        <v>1</v>
      </c>
      <c r="G50" t="s">
        <v>26</v>
      </c>
      <c r="H50">
        <v>0.99774793357299996</v>
      </c>
      <c r="I50">
        <v>1</v>
      </c>
      <c r="J50" t="s">
        <v>26</v>
      </c>
      <c r="K50">
        <v>0.86</v>
      </c>
      <c r="L50">
        <v>1</v>
      </c>
      <c r="M50" t="s">
        <v>26</v>
      </c>
      <c r="N50">
        <v>0.96</v>
      </c>
      <c r="O50">
        <v>1</v>
      </c>
      <c r="P50" t="s">
        <v>26</v>
      </c>
      <c r="Q50" t="s">
        <v>27</v>
      </c>
      <c r="R50">
        <v>0.93076121524199995</v>
      </c>
      <c r="S50">
        <f t="shared" si="0"/>
        <v>1</v>
      </c>
      <c r="T50">
        <v>1</v>
      </c>
      <c r="U50">
        <v>1</v>
      </c>
    </row>
    <row r="51" spans="1:21" x14ac:dyDescent="0.25">
      <c r="A51" t="s">
        <v>134</v>
      </c>
      <c r="B51" t="s">
        <v>135</v>
      </c>
      <c r="C51" t="s">
        <v>136</v>
      </c>
      <c r="D51" t="s">
        <v>26</v>
      </c>
      <c r="E51">
        <v>0.76</v>
      </c>
      <c r="F51">
        <v>1</v>
      </c>
      <c r="G51" t="s">
        <v>137</v>
      </c>
      <c r="H51">
        <v>0.49995040472800001</v>
      </c>
      <c r="I51">
        <v>0</v>
      </c>
      <c r="J51" t="s">
        <v>26</v>
      </c>
      <c r="K51">
        <v>0.85</v>
      </c>
      <c r="L51">
        <v>1</v>
      </c>
      <c r="M51" t="s">
        <v>26</v>
      </c>
      <c r="N51">
        <v>0.93</v>
      </c>
      <c r="O51">
        <v>1</v>
      </c>
      <c r="P51" t="s">
        <v>26</v>
      </c>
      <c r="Q51" t="s">
        <v>23</v>
      </c>
      <c r="R51">
        <v>0.84666666666699997</v>
      </c>
      <c r="S51">
        <f t="shared" si="0"/>
        <v>0</v>
      </c>
      <c r="T51">
        <v>0</v>
      </c>
      <c r="U51">
        <v>0</v>
      </c>
    </row>
    <row r="52" spans="1:21" x14ac:dyDescent="0.25">
      <c r="A52" t="s">
        <v>138</v>
      </c>
      <c r="B52" t="s">
        <v>139</v>
      </c>
      <c r="C52" t="s">
        <v>26</v>
      </c>
      <c r="D52" t="s">
        <v>26</v>
      </c>
      <c r="E52">
        <v>0.94088461152400005</v>
      </c>
      <c r="F52">
        <v>1</v>
      </c>
      <c r="G52" t="s">
        <v>26</v>
      </c>
      <c r="H52">
        <v>0.99995046570500001</v>
      </c>
      <c r="I52">
        <v>1</v>
      </c>
      <c r="J52" t="s">
        <v>26</v>
      </c>
      <c r="K52">
        <v>0.96</v>
      </c>
      <c r="L52">
        <v>1</v>
      </c>
      <c r="M52" t="s">
        <v>26</v>
      </c>
      <c r="N52">
        <v>0.94</v>
      </c>
      <c r="O52">
        <v>1</v>
      </c>
      <c r="P52" t="s">
        <v>26</v>
      </c>
      <c r="Q52" t="s">
        <v>27</v>
      </c>
      <c r="R52">
        <v>0.96020876930700005</v>
      </c>
      <c r="S52">
        <f t="shared" si="0"/>
        <v>1</v>
      </c>
      <c r="T52">
        <v>1</v>
      </c>
      <c r="U52">
        <v>1</v>
      </c>
    </row>
    <row r="53" spans="1:21" x14ac:dyDescent="0.25">
      <c r="A53" t="s">
        <v>140</v>
      </c>
      <c r="B53" t="s">
        <v>141</v>
      </c>
      <c r="C53" t="s">
        <v>26</v>
      </c>
      <c r="D53" t="s">
        <v>26</v>
      </c>
      <c r="E53">
        <v>0.95681284076399997</v>
      </c>
      <c r="F53">
        <v>1</v>
      </c>
      <c r="G53" t="s">
        <v>26</v>
      </c>
      <c r="H53">
        <v>0.99999481603100004</v>
      </c>
      <c r="I53">
        <v>1</v>
      </c>
      <c r="J53" t="s">
        <v>26</v>
      </c>
      <c r="K53">
        <v>0.9</v>
      </c>
      <c r="L53">
        <v>1</v>
      </c>
      <c r="M53" t="s">
        <v>26</v>
      </c>
      <c r="N53">
        <v>0.93</v>
      </c>
      <c r="O53">
        <v>1</v>
      </c>
      <c r="P53" t="s">
        <v>26</v>
      </c>
      <c r="Q53" t="s">
        <v>27</v>
      </c>
      <c r="R53">
        <v>0.94670191419899996</v>
      </c>
      <c r="S53">
        <f t="shared" si="0"/>
        <v>1</v>
      </c>
      <c r="T53">
        <v>1</v>
      </c>
      <c r="U53">
        <v>1</v>
      </c>
    </row>
    <row r="54" spans="1:21" x14ac:dyDescent="0.25">
      <c r="A54" t="s">
        <v>142</v>
      </c>
      <c r="B54" t="s">
        <v>143</v>
      </c>
      <c r="C54" t="s">
        <v>26</v>
      </c>
      <c r="D54" t="s">
        <v>26</v>
      </c>
      <c r="E54">
        <v>0.97630501462200003</v>
      </c>
      <c r="F54">
        <v>1</v>
      </c>
      <c r="G54" t="s">
        <v>26</v>
      </c>
      <c r="H54">
        <v>0.99998556657100002</v>
      </c>
      <c r="I54">
        <v>1</v>
      </c>
      <c r="J54" t="s">
        <v>26</v>
      </c>
      <c r="K54">
        <v>0.96</v>
      </c>
      <c r="L54">
        <v>1</v>
      </c>
      <c r="M54" t="s">
        <v>26</v>
      </c>
      <c r="N54">
        <v>0.94</v>
      </c>
      <c r="O54">
        <v>1</v>
      </c>
      <c r="P54" t="s">
        <v>26</v>
      </c>
      <c r="Q54" t="s">
        <v>27</v>
      </c>
      <c r="R54">
        <v>0.96907264529799997</v>
      </c>
      <c r="S54">
        <f t="shared" si="0"/>
        <v>1</v>
      </c>
      <c r="T54">
        <v>1</v>
      </c>
      <c r="U54">
        <v>1</v>
      </c>
    </row>
    <row r="55" spans="1:21" x14ac:dyDescent="0.25">
      <c r="A55" t="s">
        <v>144</v>
      </c>
      <c r="B55" t="s">
        <v>145</v>
      </c>
      <c r="C55" t="s">
        <v>26</v>
      </c>
      <c r="D55" t="s">
        <v>26</v>
      </c>
      <c r="E55">
        <v>0.99220164684599998</v>
      </c>
      <c r="F55">
        <v>1</v>
      </c>
      <c r="G55" t="s">
        <v>26</v>
      </c>
      <c r="H55">
        <v>0.99998794718999995</v>
      </c>
      <c r="I55">
        <v>1</v>
      </c>
      <c r="J55" t="s">
        <v>26</v>
      </c>
      <c r="K55">
        <v>0.85</v>
      </c>
      <c r="L55">
        <v>1</v>
      </c>
      <c r="M55" t="s">
        <v>26</v>
      </c>
      <c r="N55">
        <v>0.93</v>
      </c>
      <c r="O55">
        <v>1</v>
      </c>
      <c r="P55" t="s">
        <v>26</v>
      </c>
      <c r="Q55" t="s">
        <v>27</v>
      </c>
      <c r="R55">
        <v>0.94304739850899999</v>
      </c>
      <c r="S55">
        <f t="shared" si="0"/>
        <v>1</v>
      </c>
      <c r="T55">
        <v>1</v>
      </c>
      <c r="U55">
        <v>1</v>
      </c>
    </row>
    <row r="56" spans="1:21" x14ac:dyDescent="0.25">
      <c r="A56" t="s">
        <v>146</v>
      </c>
      <c r="B56" t="s">
        <v>147</v>
      </c>
      <c r="C56" t="s">
        <v>26</v>
      </c>
      <c r="D56" t="s">
        <v>26</v>
      </c>
      <c r="E56">
        <v>0.97959111557900003</v>
      </c>
      <c r="F56">
        <v>1</v>
      </c>
      <c r="G56" t="s">
        <v>26</v>
      </c>
      <c r="H56">
        <v>0.99989812018599999</v>
      </c>
      <c r="I56">
        <v>1</v>
      </c>
      <c r="J56" t="s">
        <v>26</v>
      </c>
      <c r="K56">
        <v>0.96</v>
      </c>
      <c r="L56">
        <v>1</v>
      </c>
      <c r="M56" t="s">
        <v>26</v>
      </c>
      <c r="N56">
        <v>0.94</v>
      </c>
      <c r="O56">
        <v>1</v>
      </c>
      <c r="P56" t="s">
        <v>26</v>
      </c>
      <c r="Q56" t="s">
        <v>27</v>
      </c>
      <c r="R56">
        <v>0.96987230894099996</v>
      </c>
      <c r="S56">
        <f t="shared" si="0"/>
        <v>1</v>
      </c>
      <c r="T56">
        <v>1</v>
      </c>
      <c r="U56">
        <v>1</v>
      </c>
    </row>
    <row r="57" spans="1:21" x14ac:dyDescent="0.25">
      <c r="A57" t="s">
        <v>148</v>
      </c>
      <c r="B57" t="s">
        <v>149</v>
      </c>
      <c r="C57" t="s">
        <v>26</v>
      </c>
      <c r="D57" t="s">
        <v>26</v>
      </c>
      <c r="E57">
        <v>0.98605080204499995</v>
      </c>
      <c r="F57">
        <v>1</v>
      </c>
      <c r="G57" t="s">
        <v>26</v>
      </c>
      <c r="H57">
        <v>0.99998627029300002</v>
      </c>
      <c r="I57">
        <v>1</v>
      </c>
      <c r="J57" t="s">
        <v>26</v>
      </c>
      <c r="K57">
        <v>0.86</v>
      </c>
      <c r="L57">
        <v>1</v>
      </c>
      <c r="M57" t="s">
        <v>26</v>
      </c>
      <c r="N57">
        <v>0.88</v>
      </c>
      <c r="O57">
        <v>1</v>
      </c>
      <c r="P57" t="s">
        <v>26</v>
      </c>
      <c r="Q57" t="s">
        <v>27</v>
      </c>
      <c r="R57">
        <v>0.93150926808500001</v>
      </c>
      <c r="S57">
        <f t="shared" si="0"/>
        <v>1</v>
      </c>
      <c r="T57">
        <v>1</v>
      </c>
      <c r="U57">
        <v>1</v>
      </c>
    </row>
    <row r="58" spans="1:21" x14ac:dyDescent="0.25">
      <c r="A58" t="s">
        <v>150</v>
      </c>
      <c r="B58" t="s">
        <v>151</v>
      </c>
      <c r="C58" t="s">
        <v>30</v>
      </c>
      <c r="D58" t="s">
        <v>30</v>
      </c>
      <c r="E58">
        <v>0.924567489917</v>
      </c>
      <c r="F58">
        <v>1</v>
      </c>
      <c r="G58" t="s">
        <v>30</v>
      </c>
      <c r="H58">
        <v>0.99999741545300003</v>
      </c>
      <c r="I58">
        <v>1</v>
      </c>
      <c r="J58" t="s">
        <v>30</v>
      </c>
      <c r="K58">
        <v>0.78</v>
      </c>
      <c r="L58">
        <v>1</v>
      </c>
      <c r="M58" t="s">
        <v>30</v>
      </c>
      <c r="N58">
        <v>0.81</v>
      </c>
      <c r="O58">
        <v>1</v>
      </c>
      <c r="P58" t="s">
        <v>30</v>
      </c>
      <c r="Q58" t="s">
        <v>27</v>
      </c>
      <c r="R58">
        <v>0.87864122634200004</v>
      </c>
      <c r="S58">
        <f t="shared" si="0"/>
        <v>1</v>
      </c>
      <c r="T58">
        <v>1</v>
      </c>
      <c r="U58">
        <v>1</v>
      </c>
    </row>
    <row r="59" spans="1:21" x14ac:dyDescent="0.25">
      <c r="A59" t="s">
        <v>153</v>
      </c>
      <c r="B59" t="s">
        <v>154</v>
      </c>
      <c r="C59" t="s">
        <v>41</v>
      </c>
      <c r="D59" t="s">
        <v>41</v>
      </c>
      <c r="E59">
        <v>0.95677028682499998</v>
      </c>
      <c r="F59">
        <v>1</v>
      </c>
      <c r="G59" t="s">
        <v>41</v>
      </c>
      <c r="H59">
        <v>0.99989986561199995</v>
      </c>
      <c r="I59">
        <v>1</v>
      </c>
      <c r="J59" t="s">
        <v>41</v>
      </c>
      <c r="K59">
        <v>0.71</v>
      </c>
      <c r="L59">
        <v>1</v>
      </c>
      <c r="M59" t="s">
        <v>41</v>
      </c>
      <c r="N59">
        <v>0.47</v>
      </c>
      <c r="O59">
        <v>1</v>
      </c>
      <c r="P59" t="s">
        <v>41</v>
      </c>
      <c r="Q59" t="s">
        <v>27</v>
      </c>
      <c r="R59">
        <v>0.78416753810899997</v>
      </c>
      <c r="S59">
        <f t="shared" si="0"/>
        <v>1</v>
      </c>
      <c r="T59">
        <v>1</v>
      </c>
      <c r="U59">
        <v>1</v>
      </c>
    </row>
    <row r="60" spans="1:21" x14ac:dyDescent="0.25">
      <c r="A60" t="s">
        <v>155</v>
      </c>
      <c r="B60" t="s">
        <v>156</v>
      </c>
      <c r="C60" t="s">
        <v>157</v>
      </c>
      <c r="D60" t="s">
        <v>157</v>
      </c>
      <c r="E60">
        <v>0.92985264186200001</v>
      </c>
      <c r="F60">
        <v>1</v>
      </c>
      <c r="G60" t="s">
        <v>157</v>
      </c>
      <c r="H60">
        <v>0.99989358571300002</v>
      </c>
      <c r="I60">
        <v>1</v>
      </c>
      <c r="J60" t="s">
        <v>157</v>
      </c>
      <c r="K60">
        <v>0.85</v>
      </c>
      <c r="L60">
        <v>1</v>
      </c>
      <c r="M60" t="s">
        <v>157</v>
      </c>
      <c r="N60">
        <v>0.88</v>
      </c>
      <c r="O60">
        <v>1</v>
      </c>
      <c r="P60" t="s">
        <v>157</v>
      </c>
      <c r="Q60" t="s">
        <v>27</v>
      </c>
      <c r="R60">
        <v>0.914936556894</v>
      </c>
      <c r="S60">
        <f t="shared" si="0"/>
        <v>1</v>
      </c>
      <c r="T60">
        <v>1</v>
      </c>
      <c r="U60">
        <v>1</v>
      </c>
    </row>
    <row r="61" spans="1:21" x14ac:dyDescent="0.25">
      <c r="A61" t="s">
        <v>159</v>
      </c>
      <c r="B61" t="s">
        <v>160</v>
      </c>
      <c r="C61" t="s">
        <v>157</v>
      </c>
      <c r="D61" t="s">
        <v>157</v>
      </c>
      <c r="E61">
        <v>0.50558759105899997</v>
      </c>
      <c r="F61">
        <v>1</v>
      </c>
      <c r="G61" t="s">
        <v>157</v>
      </c>
      <c r="H61">
        <v>0.63742189590200005</v>
      </c>
      <c r="I61">
        <v>1</v>
      </c>
      <c r="J61" t="s">
        <v>157</v>
      </c>
      <c r="K61">
        <v>0.76</v>
      </c>
      <c r="L61">
        <v>1</v>
      </c>
      <c r="M61" t="s">
        <v>157</v>
      </c>
      <c r="N61">
        <v>0.42</v>
      </c>
      <c r="O61">
        <v>1</v>
      </c>
      <c r="P61" t="s">
        <v>157</v>
      </c>
      <c r="Q61" t="s">
        <v>27</v>
      </c>
      <c r="R61">
        <v>0.58075237174000005</v>
      </c>
      <c r="S61">
        <f t="shared" si="0"/>
        <v>1</v>
      </c>
      <c r="T61">
        <v>1</v>
      </c>
      <c r="U61">
        <v>1</v>
      </c>
    </row>
    <row r="62" spans="1:21" x14ac:dyDescent="0.25">
      <c r="A62" t="s">
        <v>161</v>
      </c>
      <c r="B62" t="s">
        <v>162</v>
      </c>
      <c r="C62" t="s">
        <v>157</v>
      </c>
      <c r="D62" t="s">
        <v>157</v>
      </c>
      <c r="E62">
        <v>0.96</v>
      </c>
      <c r="F62">
        <v>1</v>
      </c>
      <c r="G62" t="s">
        <v>157</v>
      </c>
      <c r="H62">
        <v>0.99272403904999995</v>
      </c>
      <c r="I62">
        <v>1</v>
      </c>
      <c r="J62" t="s">
        <v>157</v>
      </c>
      <c r="K62">
        <v>0.85</v>
      </c>
      <c r="L62">
        <v>1</v>
      </c>
      <c r="M62" t="s">
        <v>157</v>
      </c>
      <c r="N62">
        <v>0.88</v>
      </c>
      <c r="O62">
        <v>1</v>
      </c>
      <c r="P62" t="s">
        <v>157</v>
      </c>
      <c r="Q62" t="s">
        <v>27</v>
      </c>
      <c r="R62">
        <v>0.92068100976199996</v>
      </c>
      <c r="S62">
        <f t="shared" si="0"/>
        <v>1</v>
      </c>
      <c r="T62">
        <v>1</v>
      </c>
      <c r="U62">
        <v>1</v>
      </c>
    </row>
    <row r="63" spans="1:21" x14ac:dyDescent="0.25">
      <c r="A63" t="s">
        <v>163</v>
      </c>
      <c r="B63" t="s">
        <v>164</v>
      </c>
      <c r="C63" t="s">
        <v>157</v>
      </c>
      <c r="D63" t="s">
        <v>157</v>
      </c>
      <c r="E63">
        <v>0.94151840535499998</v>
      </c>
      <c r="F63">
        <v>1</v>
      </c>
      <c r="G63" t="s">
        <v>157</v>
      </c>
      <c r="H63">
        <v>0.99998651228299995</v>
      </c>
      <c r="I63">
        <v>1</v>
      </c>
      <c r="J63" t="s">
        <v>157</v>
      </c>
      <c r="K63">
        <v>0.85</v>
      </c>
      <c r="L63">
        <v>1</v>
      </c>
      <c r="M63" t="s">
        <v>157</v>
      </c>
      <c r="N63">
        <v>0.96</v>
      </c>
      <c r="O63">
        <v>1</v>
      </c>
      <c r="P63" t="s">
        <v>157</v>
      </c>
      <c r="Q63" t="s">
        <v>27</v>
      </c>
      <c r="R63">
        <v>0.93787622940899995</v>
      </c>
      <c r="S63">
        <f t="shared" si="0"/>
        <v>1</v>
      </c>
      <c r="T63">
        <v>1</v>
      </c>
      <c r="U63">
        <v>1</v>
      </c>
    </row>
    <row r="64" spans="1:21" x14ac:dyDescent="0.25">
      <c r="A64" t="s">
        <v>165</v>
      </c>
      <c r="B64" t="s">
        <v>166</v>
      </c>
      <c r="C64" t="s">
        <v>157</v>
      </c>
      <c r="D64" t="s">
        <v>157</v>
      </c>
      <c r="E64">
        <v>0.95978683028400003</v>
      </c>
      <c r="F64">
        <v>1</v>
      </c>
      <c r="G64" t="s">
        <v>157</v>
      </c>
      <c r="H64">
        <v>0.99999335341100004</v>
      </c>
      <c r="I64">
        <v>1</v>
      </c>
      <c r="J64" t="s">
        <v>157</v>
      </c>
      <c r="K64">
        <v>0.85</v>
      </c>
      <c r="L64">
        <v>1</v>
      </c>
      <c r="M64" t="s">
        <v>157</v>
      </c>
      <c r="N64">
        <v>0.88</v>
      </c>
      <c r="O64">
        <v>1</v>
      </c>
      <c r="P64" t="s">
        <v>157</v>
      </c>
      <c r="Q64" t="s">
        <v>27</v>
      </c>
      <c r="R64">
        <v>0.92244504592400001</v>
      </c>
      <c r="S64">
        <f t="shared" si="0"/>
        <v>1</v>
      </c>
      <c r="T64">
        <v>1</v>
      </c>
      <c r="U64">
        <v>1</v>
      </c>
    </row>
    <row r="65" spans="1:21" x14ac:dyDescent="0.25">
      <c r="A65" t="s">
        <v>167</v>
      </c>
      <c r="B65" t="s">
        <v>168</v>
      </c>
      <c r="C65" t="s">
        <v>157</v>
      </c>
      <c r="D65" t="s">
        <v>157</v>
      </c>
      <c r="E65">
        <v>0.96</v>
      </c>
      <c r="F65">
        <v>1</v>
      </c>
      <c r="G65" t="s">
        <v>157</v>
      </c>
      <c r="H65">
        <v>0.99928224183500003</v>
      </c>
      <c r="I65">
        <v>1</v>
      </c>
      <c r="J65" t="s">
        <v>157</v>
      </c>
      <c r="K65">
        <v>0.68</v>
      </c>
      <c r="L65">
        <v>1</v>
      </c>
      <c r="M65" t="s">
        <v>157</v>
      </c>
      <c r="N65">
        <v>0.38</v>
      </c>
      <c r="O65">
        <v>1</v>
      </c>
      <c r="P65" t="s">
        <v>157</v>
      </c>
      <c r="Q65" t="s">
        <v>27</v>
      </c>
      <c r="R65">
        <v>0.75482056045900003</v>
      </c>
      <c r="S65">
        <f t="shared" si="0"/>
        <v>1</v>
      </c>
      <c r="T65">
        <v>1</v>
      </c>
      <c r="U65">
        <v>1</v>
      </c>
    </row>
    <row r="66" spans="1:21" x14ac:dyDescent="0.25">
      <c r="A66" t="s">
        <v>169</v>
      </c>
      <c r="B66" t="s">
        <v>170</v>
      </c>
      <c r="C66" t="s">
        <v>41</v>
      </c>
      <c r="D66" t="s">
        <v>41</v>
      </c>
      <c r="E66">
        <v>0.96910195274199995</v>
      </c>
      <c r="F66">
        <v>1</v>
      </c>
      <c r="G66" t="s">
        <v>41</v>
      </c>
      <c r="H66">
        <v>0.99991557906299999</v>
      </c>
      <c r="I66">
        <v>1</v>
      </c>
      <c r="J66" t="s">
        <v>26</v>
      </c>
      <c r="K66">
        <v>0.67</v>
      </c>
      <c r="L66">
        <v>0</v>
      </c>
      <c r="M66" t="s">
        <v>26</v>
      </c>
      <c r="N66">
        <v>0.32</v>
      </c>
      <c r="O66">
        <v>0</v>
      </c>
      <c r="P66" t="s">
        <v>41</v>
      </c>
      <c r="Q66" t="s">
        <v>84</v>
      </c>
      <c r="R66">
        <v>0.49225438295099999</v>
      </c>
      <c r="S66">
        <f t="shared" si="0"/>
        <v>1</v>
      </c>
      <c r="T66">
        <v>1</v>
      </c>
      <c r="U66">
        <v>1</v>
      </c>
    </row>
    <row r="67" spans="1:21" x14ac:dyDescent="0.25">
      <c r="A67" t="s">
        <v>171</v>
      </c>
      <c r="B67" t="s">
        <v>172</v>
      </c>
      <c r="C67" t="s">
        <v>157</v>
      </c>
      <c r="D67" t="s">
        <v>157</v>
      </c>
      <c r="E67">
        <v>0.92606008728900002</v>
      </c>
      <c r="F67">
        <v>1</v>
      </c>
      <c r="G67" t="s">
        <v>157</v>
      </c>
      <c r="H67">
        <v>0.99998412089800004</v>
      </c>
      <c r="I67">
        <v>1</v>
      </c>
      <c r="J67" t="s">
        <v>157</v>
      </c>
      <c r="K67">
        <v>0.7</v>
      </c>
      <c r="L67">
        <v>1</v>
      </c>
      <c r="M67" t="s">
        <v>41</v>
      </c>
      <c r="N67">
        <v>0.43</v>
      </c>
      <c r="O67">
        <v>0</v>
      </c>
      <c r="P67" t="s">
        <v>157</v>
      </c>
      <c r="Q67" t="s">
        <v>173</v>
      </c>
      <c r="R67">
        <v>0.87534806939499998</v>
      </c>
      <c r="S67">
        <f t="shared" ref="S67:S130" si="1">IF(P67=C67,1,0)</f>
        <v>1</v>
      </c>
      <c r="T67">
        <v>1</v>
      </c>
      <c r="U67">
        <v>1</v>
      </c>
    </row>
    <row r="68" spans="1:21" x14ac:dyDescent="0.25">
      <c r="A68" t="s">
        <v>174</v>
      </c>
      <c r="B68" t="s">
        <v>175</v>
      </c>
      <c r="C68" t="s">
        <v>137</v>
      </c>
      <c r="D68" t="s">
        <v>137</v>
      </c>
      <c r="E68">
        <v>0.94292495256300002</v>
      </c>
      <c r="F68">
        <v>1</v>
      </c>
      <c r="G68" t="s">
        <v>137</v>
      </c>
      <c r="H68">
        <v>0.99981509523300005</v>
      </c>
      <c r="I68">
        <v>1</v>
      </c>
      <c r="J68" t="s">
        <v>137</v>
      </c>
      <c r="K68">
        <v>0.76</v>
      </c>
      <c r="L68">
        <v>1</v>
      </c>
      <c r="M68" t="s">
        <v>137</v>
      </c>
      <c r="N68">
        <v>0.88</v>
      </c>
      <c r="O68">
        <v>1</v>
      </c>
      <c r="P68" t="s">
        <v>137</v>
      </c>
      <c r="Q68" t="s">
        <v>27</v>
      </c>
      <c r="R68">
        <v>0.89568501194899997</v>
      </c>
      <c r="S68">
        <f t="shared" si="1"/>
        <v>1</v>
      </c>
      <c r="T68">
        <v>1</v>
      </c>
      <c r="U68">
        <v>1</v>
      </c>
    </row>
    <row r="69" spans="1:21" x14ac:dyDescent="0.25">
      <c r="A69" t="s">
        <v>176</v>
      </c>
      <c r="B69" t="s">
        <v>177</v>
      </c>
      <c r="C69" t="s">
        <v>178</v>
      </c>
      <c r="D69" t="s">
        <v>178</v>
      </c>
      <c r="E69">
        <v>0.96</v>
      </c>
      <c r="F69">
        <v>1</v>
      </c>
      <c r="G69" t="s">
        <v>178</v>
      </c>
      <c r="H69">
        <v>0.99850136179100002</v>
      </c>
      <c r="I69">
        <v>1</v>
      </c>
      <c r="J69" t="s">
        <v>178</v>
      </c>
      <c r="K69">
        <v>0.9</v>
      </c>
      <c r="L69">
        <v>1</v>
      </c>
      <c r="M69" t="s">
        <v>178</v>
      </c>
      <c r="N69">
        <v>0.96</v>
      </c>
      <c r="O69">
        <v>1</v>
      </c>
      <c r="P69" t="s">
        <v>178</v>
      </c>
      <c r="Q69" t="s">
        <v>27</v>
      </c>
      <c r="R69">
        <v>0.95462534044799996</v>
      </c>
      <c r="S69">
        <f t="shared" si="1"/>
        <v>1</v>
      </c>
      <c r="T69">
        <v>1</v>
      </c>
      <c r="U69">
        <v>1</v>
      </c>
    </row>
    <row r="70" spans="1:21" x14ac:dyDescent="0.25">
      <c r="A70" t="s">
        <v>180</v>
      </c>
      <c r="B70" t="s">
        <v>181</v>
      </c>
      <c r="C70" t="s">
        <v>182</v>
      </c>
      <c r="D70" t="s">
        <v>21</v>
      </c>
      <c r="E70">
        <v>0.96</v>
      </c>
      <c r="F70">
        <v>1</v>
      </c>
      <c r="G70" t="s">
        <v>21</v>
      </c>
      <c r="H70">
        <v>0.99901997168699996</v>
      </c>
      <c r="I70">
        <v>1</v>
      </c>
      <c r="J70" t="s">
        <v>183</v>
      </c>
      <c r="K70">
        <v>0.69</v>
      </c>
      <c r="L70">
        <v>0</v>
      </c>
      <c r="M70" t="s">
        <v>41</v>
      </c>
      <c r="N70">
        <v>0.35</v>
      </c>
      <c r="O70">
        <v>0</v>
      </c>
      <c r="P70" t="s">
        <v>21</v>
      </c>
      <c r="Q70" t="s">
        <v>84</v>
      </c>
      <c r="R70">
        <v>0.48975499292199998</v>
      </c>
      <c r="S70">
        <f t="shared" si="1"/>
        <v>0</v>
      </c>
      <c r="T70">
        <v>0</v>
      </c>
      <c r="U70">
        <v>0</v>
      </c>
    </row>
    <row r="71" spans="1:21" x14ac:dyDescent="0.25">
      <c r="A71" t="s">
        <v>184</v>
      </c>
      <c r="B71" t="s">
        <v>185</v>
      </c>
      <c r="C71" t="s">
        <v>157</v>
      </c>
      <c r="D71" t="s">
        <v>21</v>
      </c>
      <c r="E71">
        <v>0.96</v>
      </c>
      <c r="F71">
        <v>1</v>
      </c>
      <c r="G71" t="s">
        <v>21</v>
      </c>
      <c r="H71">
        <v>0.99008020725400003</v>
      </c>
      <c r="I71">
        <v>1</v>
      </c>
      <c r="J71" t="s">
        <v>183</v>
      </c>
      <c r="K71">
        <v>0.71</v>
      </c>
      <c r="L71">
        <v>0</v>
      </c>
      <c r="M71" t="s">
        <v>41</v>
      </c>
      <c r="N71">
        <v>0.38</v>
      </c>
      <c r="O71">
        <v>0</v>
      </c>
      <c r="P71" t="s">
        <v>21</v>
      </c>
      <c r="Q71" t="s">
        <v>84</v>
      </c>
      <c r="R71">
        <v>0.48752005181399999</v>
      </c>
      <c r="S71">
        <f t="shared" si="1"/>
        <v>0</v>
      </c>
      <c r="T71">
        <v>0</v>
      </c>
      <c r="U71">
        <v>0</v>
      </c>
    </row>
    <row r="72" spans="1:21" x14ac:dyDescent="0.25">
      <c r="A72" t="s">
        <v>184</v>
      </c>
      <c r="B72" t="s">
        <v>185</v>
      </c>
      <c r="C72" t="s">
        <v>157</v>
      </c>
      <c r="D72" t="s">
        <v>21</v>
      </c>
      <c r="E72">
        <v>0.96</v>
      </c>
      <c r="F72">
        <v>1</v>
      </c>
      <c r="G72" t="s">
        <v>21</v>
      </c>
      <c r="H72">
        <v>0.99829789717999995</v>
      </c>
      <c r="I72">
        <v>1</v>
      </c>
      <c r="J72" t="s">
        <v>183</v>
      </c>
      <c r="K72">
        <v>0.71</v>
      </c>
      <c r="L72">
        <v>0</v>
      </c>
      <c r="M72" t="s">
        <v>41</v>
      </c>
      <c r="N72">
        <v>0.38</v>
      </c>
      <c r="O72">
        <v>0</v>
      </c>
      <c r="P72" t="s">
        <v>21</v>
      </c>
      <c r="Q72" t="s">
        <v>84</v>
      </c>
      <c r="R72">
        <v>0.48957447429500001</v>
      </c>
      <c r="S72">
        <f t="shared" si="1"/>
        <v>0</v>
      </c>
      <c r="T72">
        <v>0</v>
      </c>
      <c r="U72">
        <v>0</v>
      </c>
    </row>
    <row r="73" spans="1:21" x14ac:dyDescent="0.25">
      <c r="A73" t="s">
        <v>187</v>
      </c>
      <c r="B73" t="s">
        <v>188</v>
      </c>
      <c r="C73" t="s">
        <v>30</v>
      </c>
      <c r="D73" t="s">
        <v>30</v>
      </c>
      <c r="E73">
        <v>0.95771793940700001</v>
      </c>
      <c r="F73">
        <v>1</v>
      </c>
      <c r="G73" t="s">
        <v>30</v>
      </c>
      <c r="H73">
        <v>0.999995481593</v>
      </c>
      <c r="I73">
        <v>1</v>
      </c>
      <c r="J73" t="s">
        <v>30</v>
      </c>
      <c r="K73">
        <v>0.85</v>
      </c>
      <c r="L73">
        <v>1</v>
      </c>
      <c r="M73" t="s">
        <v>30</v>
      </c>
      <c r="N73">
        <v>0.88</v>
      </c>
      <c r="O73">
        <v>1</v>
      </c>
      <c r="P73" t="s">
        <v>30</v>
      </c>
      <c r="Q73" t="s">
        <v>27</v>
      </c>
      <c r="R73">
        <v>0.92192835525000005</v>
      </c>
      <c r="S73">
        <f t="shared" si="1"/>
        <v>1</v>
      </c>
      <c r="T73">
        <v>1</v>
      </c>
      <c r="U73">
        <v>1</v>
      </c>
    </row>
    <row r="74" spans="1:21" x14ac:dyDescent="0.25">
      <c r="A74" t="s">
        <v>189</v>
      </c>
      <c r="B74" t="s">
        <v>188</v>
      </c>
      <c r="C74" t="s">
        <v>30</v>
      </c>
      <c r="D74" t="s">
        <v>30</v>
      </c>
      <c r="E74">
        <v>0.95771793940700001</v>
      </c>
      <c r="F74">
        <v>1</v>
      </c>
      <c r="G74" t="s">
        <v>30</v>
      </c>
      <c r="H74">
        <v>0.999995481593</v>
      </c>
      <c r="I74">
        <v>1</v>
      </c>
      <c r="J74" t="s">
        <v>30</v>
      </c>
      <c r="K74">
        <v>0.85</v>
      </c>
      <c r="L74">
        <v>1</v>
      </c>
      <c r="M74" t="s">
        <v>30</v>
      </c>
      <c r="N74">
        <v>0.88</v>
      </c>
      <c r="O74">
        <v>1</v>
      </c>
      <c r="P74" t="s">
        <v>30</v>
      </c>
      <c r="Q74" t="s">
        <v>27</v>
      </c>
      <c r="R74">
        <v>0.92192835525000005</v>
      </c>
      <c r="S74">
        <f t="shared" si="1"/>
        <v>1</v>
      </c>
      <c r="T74">
        <v>1</v>
      </c>
      <c r="U74">
        <v>1</v>
      </c>
    </row>
    <row r="75" spans="1:21" x14ac:dyDescent="0.25">
      <c r="A75" t="s">
        <v>190</v>
      </c>
      <c r="B75" t="s">
        <v>191</v>
      </c>
      <c r="C75" t="s">
        <v>22</v>
      </c>
      <c r="D75" t="s">
        <v>22</v>
      </c>
      <c r="E75">
        <v>0.96</v>
      </c>
      <c r="F75">
        <v>1</v>
      </c>
      <c r="G75" t="s">
        <v>22</v>
      </c>
      <c r="H75">
        <v>0.99946319773199999</v>
      </c>
      <c r="I75">
        <v>1</v>
      </c>
      <c r="J75" t="s">
        <v>22</v>
      </c>
      <c r="K75">
        <v>0.91</v>
      </c>
      <c r="L75">
        <v>1</v>
      </c>
      <c r="M75" t="s">
        <v>22</v>
      </c>
      <c r="N75">
        <v>0.93</v>
      </c>
      <c r="O75">
        <v>1</v>
      </c>
      <c r="P75" t="s">
        <v>22</v>
      </c>
      <c r="Q75" t="s">
        <v>27</v>
      </c>
      <c r="R75">
        <v>0.94986579943299998</v>
      </c>
      <c r="S75">
        <f t="shared" si="1"/>
        <v>1</v>
      </c>
      <c r="T75">
        <v>1</v>
      </c>
      <c r="U75">
        <v>1</v>
      </c>
    </row>
    <row r="76" spans="1:21" x14ac:dyDescent="0.25">
      <c r="A76" t="s">
        <v>192</v>
      </c>
      <c r="B76" t="s">
        <v>193</v>
      </c>
      <c r="C76" t="s">
        <v>26</v>
      </c>
      <c r="D76" t="s">
        <v>26</v>
      </c>
      <c r="E76">
        <v>0.50333300478300003</v>
      </c>
      <c r="F76">
        <v>1</v>
      </c>
      <c r="G76" t="s">
        <v>26</v>
      </c>
      <c r="H76">
        <v>0.78169319032499995</v>
      </c>
      <c r="I76">
        <v>1</v>
      </c>
      <c r="J76" t="s">
        <v>26</v>
      </c>
      <c r="K76">
        <v>1</v>
      </c>
      <c r="L76">
        <v>1</v>
      </c>
      <c r="M76" t="s">
        <v>26</v>
      </c>
      <c r="N76">
        <v>1</v>
      </c>
      <c r="O76">
        <v>1</v>
      </c>
      <c r="P76" t="s">
        <v>26</v>
      </c>
      <c r="Q76" t="s">
        <v>27</v>
      </c>
      <c r="R76">
        <v>0.82125654877700005</v>
      </c>
      <c r="S76">
        <f t="shared" si="1"/>
        <v>1</v>
      </c>
      <c r="T76">
        <v>1</v>
      </c>
      <c r="U76">
        <v>1</v>
      </c>
    </row>
    <row r="77" spans="1:21" x14ac:dyDescent="0.25">
      <c r="A77" t="s">
        <v>194</v>
      </c>
      <c r="B77" t="s">
        <v>195</v>
      </c>
      <c r="C77" t="s">
        <v>63</v>
      </c>
      <c r="D77" t="s">
        <v>63</v>
      </c>
      <c r="E77">
        <v>0.90899218014700001</v>
      </c>
      <c r="F77">
        <v>1</v>
      </c>
      <c r="G77" t="s">
        <v>63</v>
      </c>
      <c r="H77">
        <v>0.99867330663499998</v>
      </c>
      <c r="I77">
        <v>1</v>
      </c>
      <c r="J77" t="s">
        <v>63</v>
      </c>
      <c r="K77">
        <v>0.71</v>
      </c>
      <c r="L77">
        <v>1</v>
      </c>
      <c r="M77" t="s">
        <v>63</v>
      </c>
      <c r="N77">
        <v>0.81</v>
      </c>
      <c r="O77">
        <v>1</v>
      </c>
      <c r="P77" t="s">
        <v>63</v>
      </c>
      <c r="Q77" t="s">
        <v>27</v>
      </c>
      <c r="R77">
        <v>0.85691637169500001</v>
      </c>
      <c r="S77">
        <f t="shared" si="1"/>
        <v>1</v>
      </c>
      <c r="T77">
        <v>1</v>
      </c>
      <c r="U77">
        <v>1</v>
      </c>
    </row>
    <row r="78" spans="1:21" x14ac:dyDescent="0.25">
      <c r="A78" t="s">
        <v>196</v>
      </c>
      <c r="B78" t="s">
        <v>197</v>
      </c>
      <c r="C78" t="s">
        <v>137</v>
      </c>
      <c r="D78" t="s">
        <v>137</v>
      </c>
      <c r="E78">
        <v>0.76</v>
      </c>
      <c r="F78">
        <v>1</v>
      </c>
      <c r="G78" t="s">
        <v>137</v>
      </c>
      <c r="H78">
        <v>0.992976148221</v>
      </c>
      <c r="I78">
        <v>1</v>
      </c>
      <c r="J78" t="s">
        <v>26</v>
      </c>
      <c r="K78">
        <v>0.72</v>
      </c>
      <c r="L78">
        <v>0</v>
      </c>
      <c r="M78" t="s">
        <v>26</v>
      </c>
      <c r="N78">
        <v>0.81</v>
      </c>
      <c r="O78">
        <v>0</v>
      </c>
      <c r="P78" t="s">
        <v>137</v>
      </c>
      <c r="Q78" t="s">
        <v>84</v>
      </c>
      <c r="R78">
        <v>0.43824403705499998</v>
      </c>
      <c r="S78">
        <f t="shared" si="1"/>
        <v>1</v>
      </c>
      <c r="T78">
        <v>1</v>
      </c>
      <c r="U78">
        <v>0</v>
      </c>
    </row>
    <row r="79" spans="1:21" x14ac:dyDescent="0.25">
      <c r="A79" t="s">
        <v>199</v>
      </c>
      <c r="B79" t="s">
        <v>200</v>
      </c>
      <c r="C79" t="s">
        <v>137</v>
      </c>
      <c r="D79" t="s">
        <v>137</v>
      </c>
      <c r="E79">
        <v>0.90011791758799997</v>
      </c>
      <c r="F79">
        <v>1</v>
      </c>
      <c r="G79" t="s">
        <v>137</v>
      </c>
      <c r="H79">
        <v>0.99999801058799997</v>
      </c>
      <c r="I79">
        <v>1</v>
      </c>
      <c r="J79" t="s">
        <v>30</v>
      </c>
      <c r="K79">
        <v>0.74</v>
      </c>
      <c r="L79">
        <v>0</v>
      </c>
      <c r="M79" t="s">
        <v>30</v>
      </c>
      <c r="N79">
        <v>0.38</v>
      </c>
      <c r="O79">
        <v>0</v>
      </c>
      <c r="P79" t="s">
        <v>137</v>
      </c>
      <c r="Q79" t="s">
        <v>84</v>
      </c>
      <c r="R79">
        <v>0.47502898204400001</v>
      </c>
      <c r="S79">
        <f t="shared" si="1"/>
        <v>1</v>
      </c>
      <c r="T79">
        <v>1</v>
      </c>
      <c r="U79">
        <v>1</v>
      </c>
    </row>
    <row r="80" spans="1:21" x14ac:dyDescent="0.25">
      <c r="A80" t="s">
        <v>202</v>
      </c>
      <c r="B80" t="s">
        <v>203</v>
      </c>
      <c r="C80" t="s">
        <v>72</v>
      </c>
      <c r="D80" t="s">
        <v>72</v>
      </c>
      <c r="E80">
        <v>0.96</v>
      </c>
      <c r="F80">
        <v>1</v>
      </c>
      <c r="G80" t="s">
        <v>72</v>
      </c>
      <c r="H80">
        <v>0.99987683854200005</v>
      </c>
      <c r="I80">
        <v>1</v>
      </c>
      <c r="J80" t="s">
        <v>72</v>
      </c>
      <c r="K80">
        <v>0.94</v>
      </c>
      <c r="L80">
        <v>1</v>
      </c>
      <c r="M80" t="s">
        <v>72</v>
      </c>
      <c r="N80">
        <v>0.92</v>
      </c>
      <c r="O80">
        <v>1</v>
      </c>
      <c r="P80" t="s">
        <v>72</v>
      </c>
      <c r="Q80" t="s">
        <v>27</v>
      </c>
      <c r="R80">
        <v>0.95496920963599996</v>
      </c>
      <c r="S80">
        <f t="shared" si="1"/>
        <v>1</v>
      </c>
      <c r="T80">
        <v>1</v>
      </c>
      <c r="U80">
        <v>1</v>
      </c>
    </row>
    <row r="81" spans="1:21" x14ac:dyDescent="0.25">
      <c r="A81" t="s">
        <v>205</v>
      </c>
      <c r="B81" t="s">
        <v>206</v>
      </c>
      <c r="C81" t="s">
        <v>72</v>
      </c>
      <c r="D81" t="s">
        <v>41</v>
      </c>
      <c r="E81">
        <v>0.92</v>
      </c>
      <c r="F81">
        <v>0</v>
      </c>
      <c r="G81" t="s">
        <v>72</v>
      </c>
      <c r="H81">
        <v>0.70620303251399996</v>
      </c>
      <c r="I81">
        <v>0</v>
      </c>
      <c r="J81" t="s">
        <v>21</v>
      </c>
      <c r="K81">
        <v>0.71</v>
      </c>
      <c r="L81">
        <v>1</v>
      </c>
      <c r="M81" t="s">
        <v>30</v>
      </c>
      <c r="N81">
        <v>0.44</v>
      </c>
      <c r="O81">
        <v>0</v>
      </c>
      <c r="P81" t="s">
        <v>21</v>
      </c>
      <c r="Q81" t="s">
        <v>972</v>
      </c>
      <c r="R81">
        <v>0.17749999999999999</v>
      </c>
      <c r="S81">
        <f t="shared" si="1"/>
        <v>0</v>
      </c>
      <c r="T81">
        <v>1</v>
      </c>
      <c r="U81">
        <v>1</v>
      </c>
    </row>
    <row r="82" spans="1:21" x14ac:dyDescent="0.25">
      <c r="A82" t="s">
        <v>207</v>
      </c>
      <c r="B82" t="s">
        <v>208</v>
      </c>
      <c r="C82" t="s">
        <v>183</v>
      </c>
      <c r="D82" t="s">
        <v>183</v>
      </c>
      <c r="E82">
        <v>0.96</v>
      </c>
      <c r="F82">
        <v>1</v>
      </c>
      <c r="G82" t="s">
        <v>183</v>
      </c>
      <c r="H82">
        <v>0.99934417845099999</v>
      </c>
      <c r="I82">
        <v>1</v>
      </c>
      <c r="J82" t="s">
        <v>183</v>
      </c>
      <c r="K82">
        <v>0.87</v>
      </c>
      <c r="L82">
        <v>1</v>
      </c>
      <c r="M82" t="s">
        <v>183</v>
      </c>
      <c r="N82">
        <v>0.88</v>
      </c>
      <c r="O82">
        <v>1</v>
      </c>
      <c r="P82" t="s">
        <v>183</v>
      </c>
      <c r="Q82" t="s">
        <v>27</v>
      </c>
      <c r="R82">
        <v>0.92733604461300001</v>
      </c>
      <c r="S82">
        <f t="shared" si="1"/>
        <v>1</v>
      </c>
      <c r="T82">
        <v>1</v>
      </c>
      <c r="U82">
        <v>1</v>
      </c>
    </row>
    <row r="83" spans="1:21" x14ac:dyDescent="0.25">
      <c r="A83" t="s">
        <v>210</v>
      </c>
      <c r="B83" t="s">
        <v>211</v>
      </c>
      <c r="C83" t="s">
        <v>72</v>
      </c>
      <c r="D83" t="s">
        <v>41</v>
      </c>
      <c r="E83">
        <v>0.439937381608</v>
      </c>
      <c r="F83">
        <v>0</v>
      </c>
      <c r="G83" t="s">
        <v>41</v>
      </c>
      <c r="H83">
        <v>0.65341241468699995</v>
      </c>
      <c r="I83">
        <v>0</v>
      </c>
      <c r="J83" t="s">
        <v>72</v>
      </c>
      <c r="K83">
        <v>0.87</v>
      </c>
      <c r="L83">
        <v>1</v>
      </c>
      <c r="M83" t="s">
        <v>72</v>
      </c>
      <c r="N83">
        <v>0.88</v>
      </c>
      <c r="O83">
        <v>1</v>
      </c>
      <c r="P83" t="s">
        <v>72</v>
      </c>
      <c r="Q83" t="s">
        <v>80</v>
      </c>
      <c r="R83">
        <v>0.4375</v>
      </c>
      <c r="S83">
        <f t="shared" si="1"/>
        <v>1</v>
      </c>
      <c r="T83">
        <v>1</v>
      </c>
      <c r="U83">
        <v>1</v>
      </c>
    </row>
    <row r="84" spans="1:21" x14ac:dyDescent="0.25">
      <c r="A84" t="s">
        <v>212</v>
      </c>
      <c r="B84" t="s">
        <v>213</v>
      </c>
      <c r="C84" t="s">
        <v>137</v>
      </c>
      <c r="D84" t="s">
        <v>137</v>
      </c>
      <c r="E84">
        <v>0.53689425667299995</v>
      </c>
      <c r="F84">
        <v>1</v>
      </c>
      <c r="G84" t="s">
        <v>137</v>
      </c>
      <c r="H84">
        <v>0.89023985898400004</v>
      </c>
      <c r="I84">
        <v>1</v>
      </c>
      <c r="J84" t="s">
        <v>137</v>
      </c>
      <c r="K84">
        <v>0.85</v>
      </c>
      <c r="L84">
        <v>1</v>
      </c>
      <c r="M84" t="s">
        <v>137</v>
      </c>
      <c r="N84">
        <v>0.81</v>
      </c>
      <c r="O84">
        <v>1</v>
      </c>
      <c r="P84" t="s">
        <v>137</v>
      </c>
      <c r="Q84" t="s">
        <v>27</v>
      </c>
      <c r="R84">
        <v>0.77178352891400004</v>
      </c>
      <c r="S84">
        <f t="shared" si="1"/>
        <v>1</v>
      </c>
      <c r="T84">
        <v>1</v>
      </c>
      <c r="U84">
        <v>1</v>
      </c>
    </row>
    <row r="85" spans="1:21" x14ac:dyDescent="0.25">
      <c r="A85" t="s">
        <v>214</v>
      </c>
      <c r="B85" t="s">
        <v>215</v>
      </c>
      <c r="C85" t="s">
        <v>72</v>
      </c>
      <c r="D85" t="s">
        <v>72</v>
      </c>
      <c r="E85">
        <v>0.92</v>
      </c>
      <c r="F85">
        <v>1</v>
      </c>
      <c r="G85" t="s">
        <v>72</v>
      </c>
      <c r="H85">
        <v>0.99625724792500003</v>
      </c>
      <c r="I85">
        <v>1</v>
      </c>
      <c r="J85" t="s">
        <v>72</v>
      </c>
      <c r="K85">
        <v>0.92</v>
      </c>
      <c r="L85">
        <v>1</v>
      </c>
      <c r="M85" t="s">
        <v>72</v>
      </c>
      <c r="N85">
        <v>0.93</v>
      </c>
      <c r="O85">
        <v>1</v>
      </c>
      <c r="P85" t="s">
        <v>72</v>
      </c>
      <c r="Q85" t="s">
        <v>27</v>
      </c>
      <c r="R85">
        <v>0.94156431198099999</v>
      </c>
      <c r="S85">
        <f t="shared" si="1"/>
        <v>1</v>
      </c>
      <c r="T85">
        <v>1</v>
      </c>
      <c r="U85">
        <v>1</v>
      </c>
    </row>
    <row r="86" spans="1:21" x14ac:dyDescent="0.25">
      <c r="A86" t="s">
        <v>216</v>
      </c>
      <c r="B86" t="s">
        <v>217</v>
      </c>
      <c r="C86" t="s">
        <v>72</v>
      </c>
      <c r="D86" t="s">
        <v>72</v>
      </c>
      <c r="E86">
        <v>0.96</v>
      </c>
      <c r="F86">
        <v>1</v>
      </c>
      <c r="G86" t="s">
        <v>72</v>
      </c>
      <c r="H86">
        <v>0.95246947809799998</v>
      </c>
      <c r="I86">
        <v>1</v>
      </c>
      <c r="J86" t="s">
        <v>72</v>
      </c>
      <c r="K86">
        <v>0.67</v>
      </c>
      <c r="L86">
        <v>1</v>
      </c>
      <c r="M86" t="s">
        <v>72</v>
      </c>
      <c r="N86">
        <v>0.45</v>
      </c>
      <c r="O86">
        <v>1</v>
      </c>
      <c r="P86" t="s">
        <v>72</v>
      </c>
      <c r="Q86" t="s">
        <v>27</v>
      </c>
      <c r="R86">
        <v>0.75811736952499997</v>
      </c>
      <c r="S86">
        <f t="shared" si="1"/>
        <v>1</v>
      </c>
      <c r="T86">
        <v>1</v>
      </c>
      <c r="U86">
        <v>1</v>
      </c>
    </row>
    <row r="87" spans="1:21" x14ac:dyDescent="0.25">
      <c r="A87" t="s">
        <v>218</v>
      </c>
      <c r="B87" t="s">
        <v>219</v>
      </c>
      <c r="C87" t="s">
        <v>72</v>
      </c>
      <c r="D87" t="s">
        <v>72</v>
      </c>
      <c r="E87">
        <v>0.96</v>
      </c>
      <c r="F87">
        <v>1</v>
      </c>
      <c r="G87" t="s">
        <v>72</v>
      </c>
      <c r="H87">
        <v>0.99749548709900004</v>
      </c>
      <c r="I87">
        <v>1</v>
      </c>
      <c r="J87" t="s">
        <v>72</v>
      </c>
      <c r="K87">
        <v>0.93</v>
      </c>
      <c r="L87">
        <v>1</v>
      </c>
      <c r="M87" t="s">
        <v>72</v>
      </c>
      <c r="N87">
        <v>0.93</v>
      </c>
      <c r="O87">
        <v>1</v>
      </c>
      <c r="P87" t="s">
        <v>72</v>
      </c>
      <c r="Q87" t="s">
        <v>27</v>
      </c>
      <c r="R87">
        <v>0.95437387177499999</v>
      </c>
      <c r="S87">
        <f t="shared" si="1"/>
        <v>1</v>
      </c>
      <c r="T87">
        <v>1</v>
      </c>
      <c r="U87">
        <v>1</v>
      </c>
    </row>
    <row r="88" spans="1:21" x14ac:dyDescent="0.25">
      <c r="A88" t="s">
        <v>220</v>
      </c>
      <c r="B88" t="s">
        <v>221</v>
      </c>
      <c r="C88" t="s">
        <v>72</v>
      </c>
      <c r="D88" t="s">
        <v>41</v>
      </c>
      <c r="E88">
        <v>0.76</v>
      </c>
      <c r="F88">
        <v>1</v>
      </c>
      <c r="G88" t="s">
        <v>41</v>
      </c>
      <c r="H88">
        <v>0.96072460261500003</v>
      </c>
      <c r="I88">
        <v>1</v>
      </c>
      <c r="J88" t="s">
        <v>72</v>
      </c>
      <c r="K88">
        <v>0.73</v>
      </c>
      <c r="L88">
        <v>0</v>
      </c>
      <c r="M88" t="s">
        <v>72</v>
      </c>
      <c r="N88">
        <v>0.39</v>
      </c>
      <c r="O88">
        <v>0</v>
      </c>
      <c r="P88" t="s">
        <v>41</v>
      </c>
      <c r="Q88" t="s">
        <v>84</v>
      </c>
      <c r="R88">
        <v>0.43018115065399998</v>
      </c>
      <c r="S88">
        <f t="shared" si="1"/>
        <v>0</v>
      </c>
      <c r="T88">
        <v>0</v>
      </c>
      <c r="U88">
        <v>1</v>
      </c>
    </row>
    <row r="89" spans="1:21" x14ac:dyDescent="0.25">
      <c r="A89" t="s">
        <v>222</v>
      </c>
      <c r="B89" t="s">
        <v>223</v>
      </c>
      <c r="C89" t="s">
        <v>41</v>
      </c>
      <c r="D89" t="s">
        <v>41</v>
      </c>
      <c r="E89">
        <v>0.97470001436499998</v>
      </c>
      <c r="F89">
        <v>1</v>
      </c>
      <c r="G89" t="s">
        <v>41</v>
      </c>
      <c r="H89">
        <v>0.99997579229699995</v>
      </c>
      <c r="I89">
        <v>1</v>
      </c>
      <c r="J89" t="s">
        <v>137</v>
      </c>
      <c r="K89">
        <v>0.68</v>
      </c>
      <c r="L89">
        <v>0</v>
      </c>
      <c r="M89" t="s">
        <v>63</v>
      </c>
      <c r="N89">
        <v>0.38</v>
      </c>
      <c r="O89">
        <v>0</v>
      </c>
      <c r="P89" t="s">
        <v>41</v>
      </c>
      <c r="Q89" t="s">
        <v>84</v>
      </c>
      <c r="R89">
        <v>0.49366895166500002</v>
      </c>
      <c r="S89">
        <f t="shared" si="1"/>
        <v>1</v>
      </c>
      <c r="T89">
        <v>1</v>
      </c>
      <c r="U89">
        <v>1</v>
      </c>
    </row>
    <row r="90" spans="1:21" x14ac:dyDescent="0.25">
      <c r="A90" t="s">
        <v>224</v>
      </c>
      <c r="B90" t="s">
        <v>225</v>
      </c>
      <c r="C90" t="s">
        <v>178</v>
      </c>
      <c r="D90" t="s">
        <v>178</v>
      </c>
      <c r="E90">
        <v>0.95692255423799999</v>
      </c>
      <c r="F90">
        <v>1</v>
      </c>
      <c r="G90" t="s">
        <v>178</v>
      </c>
      <c r="H90">
        <v>0.999992712655</v>
      </c>
      <c r="I90">
        <v>1</v>
      </c>
      <c r="J90" t="s">
        <v>178</v>
      </c>
      <c r="K90">
        <v>0.96</v>
      </c>
      <c r="L90">
        <v>1</v>
      </c>
      <c r="M90" t="s">
        <v>178</v>
      </c>
      <c r="N90">
        <v>0.94</v>
      </c>
      <c r="O90">
        <v>1</v>
      </c>
      <c r="P90" t="s">
        <v>178</v>
      </c>
      <c r="Q90" t="s">
        <v>27</v>
      </c>
      <c r="R90">
        <v>0.96422881672299998</v>
      </c>
      <c r="S90">
        <f t="shared" si="1"/>
        <v>1</v>
      </c>
      <c r="T90">
        <v>1</v>
      </c>
      <c r="U90">
        <v>1</v>
      </c>
    </row>
    <row r="91" spans="1:21" x14ac:dyDescent="0.25">
      <c r="A91" t="s">
        <v>226</v>
      </c>
      <c r="B91" t="s">
        <v>227</v>
      </c>
      <c r="C91" t="s">
        <v>21</v>
      </c>
      <c r="D91" t="s">
        <v>21</v>
      </c>
      <c r="E91">
        <v>0.92529986314699997</v>
      </c>
      <c r="F91">
        <v>1</v>
      </c>
      <c r="G91" t="s">
        <v>21</v>
      </c>
      <c r="H91">
        <v>0.96492588580100003</v>
      </c>
      <c r="I91">
        <v>1</v>
      </c>
      <c r="J91" t="s">
        <v>21</v>
      </c>
      <c r="K91">
        <v>0.87</v>
      </c>
      <c r="L91">
        <v>1</v>
      </c>
      <c r="M91" t="s">
        <v>21</v>
      </c>
      <c r="N91">
        <v>0.96</v>
      </c>
      <c r="O91">
        <v>1</v>
      </c>
      <c r="P91" t="s">
        <v>21</v>
      </c>
      <c r="Q91" t="s">
        <v>27</v>
      </c>
      <c r="R91">
        <v>0.93005643723700004</v>
      </c>
      <c r="S91">
        <f t="shared" si="1"/>
        <v>1</v>
      </c>
      <c r="T91">
        <v>1</v>
      </c>
      <c r="U91">
        <v>1</v>
      </c>
    </row>
    <row r="92" spans="1:21" x14ac:dyDescent="0.25">
      <c r="A92" t="s">
        <v>228</v>
      </c>
      <c r="B92" t="s">
        <v>229</v>
      </c>
      <c r="C92" t="s">
        <v>21</v>
      </c>
      <c r="D92" t="s">
        <v>21</v>
      </c>
      <c r="E92">
        <v>0.964039128839</v>
      </c>
      <c r="F92">
        <v>1</v>
      </c>
      <c r="G92" t="s">
        <v>21</v>
      </c>
      <c r="H92">
        <v>0.99983158745400003</v>
      </c>
      <c r="I92">
        <v>1</v>
      </c>
      <c r="J92" t="s">
        <v>21</v>
      </c>
      <c r="K92">
        <v>0.74</v>
      </c>
      <c r="L92">
        <v>1</v>
      </c>
      <c r="M92" t="s">
        <v>26</v>
      </c>
      <c r="N92">
        <v>0.43</v>
      </c>
      <c r="O92">
        <v>0</v>
      </c>
      <c r="P92" t="s">
        <v>21</v>
      </c>
      <c r="Q92" t="s">
        <v>173</v>
      </c>
      <c r="R92">
        <v>0.90129023876400005</v>
      </c>
      <c r="S92">
        <f t="shared" si="1"/>
        <v>1</v>
      </c>
      <c r="T92">
        <v>1</v>
      </c>
      <c r="U92">
        <v>1</v>
      </c>
    </row>
    <row r="93" spans="1:21" x14ac:dyDescent="0.25">
      <c r="A93" t="s">
        <v>230</v>
      </c>
      <c r="B93" t="s">
        <v>231</v>
      </c>
      <c r="C93" t="s">
        <v>232</v>
      </c>
      <c r="D93" t="s">
        <v>232</v>
      </c>
      <c r="E93">
        <v>0.96</v>
      </c>
      <c r="F93">
        <v>1</v>
      </c>
      <c r="G93" t="s">
        <v>232</v>
      </c>
      <c r="H93">
        <v>0.99941148080800002</v>
      </c>
      <c r="I93">
        <v>1</v>
      </c>
      <c r="J93" t="s">
        <v>232</v>
      </c>
      <c r="K93">
        <v>0.92</v>
      </c>
      <c r="L93">
        <v>1</v>
      </c>
      <c r="M93" t="s">
        <v>232</v>
      </c>
      <c r="N93">
        <v>0.93</v>
      </c>
      <c r="O93">
        <v>1</v>
      </c>
      <c r="P93" t="s">
        <v>232</v>
      </c>
      <c r="Q93" t="s">
        <v>27</v>
      </c>
      <c r="R93">
        <v>0.95235287020199999</v>
      </c>
      <c r="S93">
        <f t="shared" si="1"/>
        <v>1</v>
      </c>
      <c r="T93">
        <v>1</v>
      </c>
      <c r="U93">
        <v>1</v>
      </c>
    </row>
    <row r="94" spans="1:21" x14ac:dyDescent="0.25">
      <c r="A94" t="s">
        <v>234</v>
      </c>
      <c r="B94" t="s">
        <v>235</v>
      </c>
      <c r="C94" t="s">
        <v>21</v>
      </c>
      <c r="D94" t="s">
        <v>21</v>
      </c>
      <c r="E94">
        <v>0.96720494317799999</v>
      </c>
      <c r="F94">
        <v>1</v>
      </c>
      <c r="G94" t="s">
        <v>21</v>
      </c>
      <c r="H94">
        <v>0.99417956437900001</v>
      </c>
      <c r="I94">
        <v>1</v>
      </c>
      <c r="J94" t="s">
        <v>21</v>
      </c>
      <c r="K94">
        <v>0.69</v>
      </c>
      <c r="L94">
        <v>1</v>
      </c>
      <c r="M94" t="s">
        <v>21</v>
      </c>
      <c r="N94">
        <v>0.34</v>
      </c>
      <c r="O94">
        <v>1</v>
      </c>
      <c r="P94" t="s">
        <v>21</v>
      </c>
      <c r="Q94" t="s">
        <v>27</v>
      </c>
      <c r="R94">
        <v>0.74784612688899998</v>
      </c>
      <c r="S94">
        <f t="shared" si="1"/>
        <v>1</v>
      </c>
      <c r="T94">
        <v>1</v>
      </c>
      <c r="U94">
        <v>1</v>
      </c>
    </row>
    <row r="95" spans="1:21" x14ac:dyDescent="0.25">
      <c r="A95" t="s">
        <v>236</v>
      </c>
      <c r="B95" t="s">
        <v>237</v>
      </c>
      <c r="C95" t="s">
        <v>21</v>
      </c>
      <c r="D95" t="s">
        <v>21</v>
      </c>
      <c r="E95">
        <v>0.76</v>
      </c>
      <c r="F95">
        <v>1</v>
      </c>
      <c r="G95" t="s">
        <v>21</v>
      </c>
      <c r="H95">
        <v>0.86811441015000002</v>
      </c>
      <c r="I95">
        <v>1</v>
      </c>
      <c r="J95" t="s">
        <v>21</v>
      </c>
      <c r="K95">
        <v>0.7</v>
      </c>
      <c r="L95">
        <v>1</v>
      </c>
      <c r="M95" t="s">
        <v>21</v>
      </c>
      <c r="N95">
        <v>0.48</v>
      </c>
      <c r="O95">
        <v>1</v>
      </c>
      <c r="P95" t="s">
        <v>21</v>
      </c>
      <c r="Q95" t="s">
        <v>27</v>
      </c>
      <c r="R95">
        <v>0.70202860253699995</v>
      </c>
      <c r="S95">
        <f t="shared" si="1"/>
        <v>1</v>
      </c>
      <c r="T95">
        <v>1</v>
      </c>
      <c r="U95">
        <v>1</v>
      </c>
    </row>
    <row r="96" spans="1:21" x14ac:dyDescent="0.25">
      <c r="A96" t="s">
        <v>238</v>
      </c>
      <c r="B96" t="s">
        <v>239</v>
      </c>
      <c r="C96" t="s">
        <v>21</v>
      </c>
      <c r="D96" t="s">
        <v>21</v>
      </c>
      <c r="E96">
        <v>0.96540782907900002</v>
      </c>
      <c r="F96">
        <v>1</v>
      </c>
      <c r="G96" t="s">
        <v>21</v>
      </c>
      <c r="H96">
        <v>0.98892943170900005</v>
      </c>
      <c r="I96">
        <v>1</v>
      </c>
      <c r="J96" t="s">
        <v>63</v>
      </c>
      <c r="K96">
        <v>0.76</v>
      </c>
      <c r="L96">
        <v>0</v>
      </c>
      <c r="M96" t="s">
        <v>21</v>
      </c>
      <c r="N96">
        <v>0.88</v>
      </c>
      <c r="O96">
        <v>1</v>
      </c>
      <c r="P96" t="s">
        <v>21</v>
      </c>
      <c r="Q96" t="s">
        <v>31</v>
      </c>
      <c r="R96">
        <v>0.94477908692900003</v>
      </c>
      <c r="S96">
        <f t="shared" si="1"/>
        <v>1</v>
      </c>
      <c r="T96">
        <v>1</v>
      </c>
      <c r="U96">
        <v>1</v>
      </c>
    </row>
    <row r="97" spans="1:21" x14ac:dyDescent="0.25">
      <c r="A97" t="s">
        <v>240</v>
      </c>
      <c r="B97" t="s">
        <v>241</v>
      </c>
      <c r="C97" t="s">
        <v>21</v>
      </c>
      <c r="D97" t="s">
        <v>21</v>
      </c>
      <c r="E97">
        <v>0.90890312585300004</v>
      </c>
      <c r="F97">
        <v>1</v>
      </c>
      <c r="G97" t="s">
        <v>21</v>
      </c>
      <c r="H97">
        <v>0.99306650358000004</v>
      </c>
      <c r="I97">
        <v>1</v>
      </c>
      <c r="J97" t="s">
        <v>63</v>
      </c>
      <c r="K97">
        <v>0.72</v>
      </c>
      <c r="L97">
        <v>0</v>
      </c>
      <c r="M97" t="s">
        <v>21</v>
      </c>
      <c r="N97">
        <v>0.88</v>
      </c>
      <c r="O97">
        <v>1</v>
      </c>
      <c r="P97" t="s">
        <v>21</v>
      </c>
      <c r="Q97" t="s">
        <v>31</v>
      </c>
      <c r="R97">
        <v>0.92732320981100003</v>
      </c>
      <c r="S97">
        <f t="shared" si="1"/>
        <v>1</v>
      </c>
      <c r="T97">
        <v>1</v>
      </c>
      <c r="U97">
        <v>1</v>
      </c>
    </row>
    <row r="98" spans="1:21" x14ac:dyDescent="0.25">
      <c r="A98" t="s">
        <v>242</v>
      </c>
      <c r="B98" t="s">
        <v>243</v>
      </c>
      <c r="C98" t="s">
        <v>21</v>
      </c>
      <c r="D98" t="s">
        <v>21</v>
      </c>
      <c r="E98">
        <v>0.98914063251100004</v>
      </c>
      <c r="F98">
        <v>1</v>
      </c>
      <c r="G98" t="s">
        <v>21</v>
      </c>
      <c r="H98">
        <v>0.99984421455799999</v>
      </c>
      <c r="I98">
        <v>1</v>
      </c>
      <c r="J98" t="s">
        <v>21</v>
      </c>
      <c r="K98">
        <v>0.9</v>
      </c>
      <c r="L98">
        <v>1</v>
      </c>
      <c r="M98" t="s">
        <v>21</v>
      </c>
      <c r="N98">
        <v>0.93</v>
      </c>
      <c r="O98">
        <v>1</v>
      </c>
      <c r="P98" t="s">
        <v>21</v>
      </c>
      <c r="Q98" t="s">
        <v>27</v>
      </c>
      <c r="R98">
        <v>0.95474621176700003</v>
      </c>
      <c r="S98">
        <f t="shared" si="1"/>
        <v>1</v>
      </c>
      <c r="T98">
        <v>1</v>
      </c>
      <c r="U98">
        <v>1</v>
      </c>
    </row>
    <row r="99" spans="1:21" x14ac:dyDescent="0.25">
      <c r="A99" t="s">
        <v>244</v>
      </c>
      <c r="B99" t="s">
        <v>245</v>
      </c>
      <c r="C99" t="s">
        <v>21</v>
      </c>
      <c r="D99" t="s">
        <v>21</v>
      </c>
      <c r="E99">
        <v>0.96</v>
      </c>
      <c r="F99">
        <v>1</v>
      </c>
      <c r="G99" t="s">
        <v>21</v>
      </c>
      <c r="H99">
        <v>0.84120027417400001</v>
      </c>
      <c r="I99">
        <v>1</v>
      </c>
      <c r="J99" t="s">
        <v>21</v>
      </c>
      <c r="K99">
        <v>0.9</v>
      </c>
      <c r="L99">
        <v>1</v>
      </c>
      <c r="M99" t="s">
        <v>21</v>
      </c>
      <c r="N99">
        <v>0.93</v>
      </c>
      <c r="O99">
        <v>1</v>
      </c>
      <c r="P99" t="s">
        <v>21</v>
      </c>
      <c r="Q99" t="s">
        <v>27</v>
      </c>
      <c r="R99">
        <v>0.90780006854399997</v>
      </c>
      <c r="S99">
        <f t="shared" si="1"/>
        <v>1</v>
      </c>
      <c r="T99">
        <v>1</v>
      </c>
      <c r="U99">
        <v>1</v>
      </c>
    </row>
    <row r="100" spans="1:21" x14ac:dyDescent="0.25">
      <c r="A100" t="s">
        <v>246</v>
      </c>
      <c r="B100" t="s">
        <v>247</v>
      </c>
      <c r="C100" t="s">
        <v>26</v>
      </c>
      <c r="D100" t="s">
        <v>21</v>
      </c>
      <c r="E100">
        <v>0.59365746610299996</v>
      </c>
      <c r="F100">
        <v>0</v>
      </c>
      <c r="G100" t="s">
        <v>26</v>
      </c>
      <c r="H100">
        <v>0.82221358746399997</v>
      </c>
      <c r="I100">
        <v>1</v>
      </c>
      <c r="J100" t="s">
        <v>26</v>
      </c>
      <c r="K100">
        <v>0.73</v>
      </c>
      <c r="L100">
        <v>1</v>
      </c>
      <c r="M100" t="s">
        <v>26</v>
      </c>
      <c r="N100">
        <v>0.81</v>
      </c>
      <c r="O100">
        <v>1</v>
      </c>
      <c r="P100" t="s">
        <v>26</v>
      </c>
      <c r="Q100" t="s">
        <v>361</v>
      </c>
      <c r="R100">
        <v>0.78740452915500003</v>
      </c>
      <c r="S100">
        <f t="shared" si="1"/>
        <v>1</v>
      </c>
      <c r="T100">
        <v>1</v>
      </c>
      <c r="U100">
        <v>1</v>
      </c>
    </row>
    <row r="101" spans="1:21" x14ac:dyDescent="0.25">
      <c r="A101" t="s">
        <v>248</v>
      </c>
      <c r="B101" t="s">
        <v>249</v>
      </c>
      <c r="C101" t="s">
        <v>21</v>
      </c>
      <c r="D101" t="s">
        <v>21</v>
      </c>
      <c r="E101">
        <v>0.92880575873600002</v>
      </c>
      <c r="F101">
        <v>1</v>
      </c>
      <c r="G101" t="s">
        <v>21</v>
      </c>
      <c r="H101">
        <v>0.98913083802699997</v>
      </c>
      <c r="I101">
        <v>1</v>
      </c>
      <c r="J101" t="s">
        <v>21</v>
      </c>
      <c r="K101">
        <v>0.77</v>
      </c>
      <c r="L101">
        <v>1</v>
      </c>
      <c r="M101" t="s">
        <v>21</v>
      </c>
      <c r="N101">
        <v>0.81</v>
      </c>
      <c r="O101">
        <v>1</v>
      </c>
      <c r="P101" t="s">
        <v>21</v>
      </c>
      <c r="Q101" t="s">
        <v>27</v>
      </c>
      <c r="R101">
        <v>0.87448414919100004</v>
      </c>
      <c r="S101">
        <f t="shared" si="1"/>
        <v>1</v>
      </c>
      <c r="T101">
        <v>1</v>
      </c>
      <c r="U101">
        <v>1</v>
      </c>
    </row>
    <row r="102" spans="1:21" x14ac:dyDescent="0.25">
      <c r="A102" t="s">
        <v>250</v>
      </c>
      <c r="B102" t="s">
        <v>251</v>
      </c>
      <c r="C102" t="s">
        <v>21</v>
      </c>
      <c r="D102" t="s">
        <v>21</v>
      </c>
      <c r="E102">
        <v>0.96361133642600005</v>
      </c>
      <c r="F102">
        <v>1</v>
      </c>
      <c r="G102" t="s">
        <v>21</v>
      </c>
      <c r="H102">
        <v>0.99808318016399999</v>
      </c>
      <c r="I102">
        <v>1</v>
      </c>
      <c r="J102" t="s">
        <v>21</v>
      </c>
      <c r="K102">
        <v>0.85</v>
      </c>
      <c r="L102">
        <v>1</v>
      </c>
      <c r="M102" t="s">
        <v>21</v>
      </c>
      <c r="N102">
        <v>0.81</v>
      </c>
      <c r="O102">
        <v>1</v>
      </c>
      <c r="P102" t="s">
        <v>21</v>
      </c>
      <c r="Q102" t="s">
        <v>27</v>
      </c>
      <c r="R102">
        <v>0.90542362914700003</v>
      </c>
      <c r="S102">
        <f t="shared" si="1"/>
        <v>1</v>
      </c>
      <c r="T102">
        <v>1</v>
      </c>
      <c r="U102">
        <v>1</v>
      </c>
    </row>
    <row r="103" spans="1:21" x14ac:dyDescent="0.25">
      <c r="A103" t="s">
        <v>252</v>
      </c>
      <c r="B103" t="s">
        <v>253</v>
      </c>
      <c r="C103" t="s">
        <v>21</v>
      </c>
      <c r="D103" t="s">
        <v>21</v>
      </c>
      <c r="E103">
        <v>0.97634108288999999</v>
      </c>
      <c r="F103">
        <v>1</v>
      </c>
      <c r="G103" t="s">
        <v>21</v>
      </c>
      <c r="H103">
        <v>0.99683194405099995</v>
      </c>
      <c r="I103">
        <v>1</v>
      </c>
      <c r="J103" t="s">
        <v>21</v>
      </c>
      <c r="K103">
        <v>0.73</v>
      </c>
      <c r="L103">
        <v>1</v>
      </c>
      <c r="M103" t="s">
        <v>21</v>
      </c>
      <c r="N103">
        <v>0.47</v>
      </c>
      <c r="O103">
        <v>1</v>
      </c>
      <c r="P103" t="s">
        <v>21</v>
      </c>
      <c r="Q103" t="s">
        <v>27</v>
      </c>
      <c r="R103">
        <v>0.79329325673499995</v>
      </c>
      <c r="S103">
        <f t="shared" si="1"/>
        <v>1</v>
      </c>
      <c r="T103">
        <v>1</v>
      </c>
      <c r="U103">
        <v>1</v>
      </c>
    </row>
    <row r="104" spans="1:21" x14ac:dyDescent="0.25">
      <c r="A104" t="s">
        <v>254</v>
      </c>
      <c r="B104" t="s">
        <v>255</v>
      </c>
      <c r="C104" t="s">
        <v>21</v>
      </c>
      <c r="D104" t="s">
        <v>21</v>
      </c>
      <c r="E104">
        <v>0.97289275361600003</v>
      </c>
      <c r="F104">
        <v>1</v>
      </c>
      <c r="G104" t="s">
        <v>21</v>
      </c>
      <c r="H104">
        <v>0.99981158768900003</v>
      </c>
      <c r="I104">
        <v>1</v>
      </c>
      <c r="J104" t="s">
        <v>21</v>
      </c>
      <c r="K104">
        <v>0.91</v>
      </c>
      <c r="L104">
        <v>1</v>
      </c>
      <c r="M104" t="s">
        <v>21</v>
      </c>
      <c r="N104">
        <v>0.93</v>
      </c>
      <c r="O104">
        <v>1</v>
      </c>
      <c r="P104" t="s">
        <v>21</v>
      </c>
      <c r="Q104" t="s">
        <v>27</v>
      </c>
      <c r="R104">
        <v>0.95317608532599996</v>
      </c>
      <c r="S104">
        <f t="shared" si="1"/>
        <v>1</v>
      </c>
      <c r="T104">
        <v>1</v>
      </c>
      <c r="U104">
        <v>1</v>
      </c>
    </row>
    <row r="105" spans="1:21" x14ac:dyDescent="0.25">
      <c r="A105" t="s">
        <v>256</v>
      </c>
      <c r="B105" t="s">
        <v>257</v>
      </c>
      <c r="C105" t="s">
        <v>21</v>
      </c>
      <c r="D105" t="s">
        <v>21</v>
      </c>
      <c r="E105">
        <v>0.93163877336099998</v>
      </c>
      <c r="F105">
        <v>1</v>
      </c>
      <c r="G105" t="s">
        <v>30</v>
      </c>
      <c r="H105">
        <v>0.832416301852</v>
      </c>
      <c r="I105">
        <v>0</v>
      </c>
      <c r="J105" t="s">
        <v>21</v>
      </c>
      <c r="K105">
        <v>0.68</v>
      </c>
      <c r="L105">
        <v>1</v>
      </c>
      <c r="M105" t="s">
        <v>21</v>
      </c>
      <c r="N105">
        <v>0.37</v>
      </c>
      <c r="O105">
        <v>1</v>
      </c>
      <c r="P105" t="s">
        <v>21</v>
      </c>
      <c r="Q105" t="s">
        <v>23</v>
      </c>
      <c r="R105">
        <v>0.66054625778700005</v>
      </c>
      <c r="S105">
        <f t="shared" si="1"/>
        <v>1</v>
      </c>
      <c r="T105">
        <v>1</v>
      </c>
      <c r="U105">
        <v>1</v>
      </c>
    </row>
    <row r="106" spans="1:21" x14ac:dyDescent="0.25">
      <c r="A106" t="s">
        <v>258</v>
      </c>
      <c r="B106" t="s">
        <v>259</v>
      </c>
      <c r="C106" t="s">
        <v>21</v>
      </c>
      <c r="D106" t="s">
        <v>21</v>
      </c>
      <c r="E106">
        <v>0.96083744469499999</v>
      </c>
      <c r="F106">
        <v>1</v>
      </c>
      <c r="G106" t="s">
        <v>21</v>
      </c>
      <c r="H106">
        <v>0.99973073106099997</v>
      </c>
      <c r="I106">
        <v>1</v>
      </c>
      <c r="J106" t="s">
        <v>21</v>
      </c>
      <c r="K106">
        <v>0.71</v>
      </c>
      <c r="L106">
        <v>1</v>
      </c>
      <c r="M106" t="s">
        <v>21</v>
      </c>
      <c r="N106">
        <v>0.44</v>
      </c>
      <c r="O106">
        <v>1</v>
      </c>
      <c r="P106" t="s">
        <v>21</v>
      </c>
      <c r="Q106" t="s">
        <v>27</v>
      </c>
      <c r="R106">
        <v>0.77764204393900005</v>
      </c>
      <c r="S106">
        <f t="shared" si="1"/>
        <v>1</v>
      </c>
      <c r="T106">
        <v>1</v>
      </c>
      <c r="U106">
        <v>1</v>
      </c>
    </row>
    <row r="107" spans="1:21" x14ac:dyDescent="0.25">
      <c r="A107" t="s">
        <v>260</v>
      </c>
      <c r="B107" t="s">
        <v>261</v>
      </c>
      <c r="C107" t="s">
        <v>21</v>
      </c>
      <c r="D107" t="s">
        <v>21</v>
      </c>
      <c r="E107">
        <v>0.93439143112099998</v>
      </c>
      <c r="F107">
        <v>1</v>
      </c>
      <c r="G107" t="s">
        <v>21</v>
      </c>
      <c r="H107">
        <v>0.74353583130699996</v>
      </c>
      <c r="I107">
        <v>1</v>
      </c>
      <c r="J107" t="s">
        <v>21</v>
      </c>
      <c r="K107">
        <v>0.71</v>
      </c>
      <c r="L107">
        <v>1</v>
      </c>
      <c r="M107" t="s">
        <v>21</v>
      </c>
      <c r="N107">
        <v>0.39</v>
      </c>
      <c r="O107">
        <v>1</v>
      </c>
      <c r="P107" t="s">
        <v>21</v>
      </c>
      <c r="Q107" t="s">
        <v>27</v>
      </c>
      <c r="R107">
        <v>0.69448181560699995</v>
      </c>
      <c r="S107">
        <f t="shared" si="1"/>
        <v>1</v>
      </c>
      <c r="T107">
        <v>1</v>
      </c>
      <c r="U107">
        <v>1</v>
      </c>
    </row>
    <row r="108" spans="1:21" x14ac:dyDescent="0.25">
      <c r="A108" t="s">
        <v>262</v>
      </c>
      <c r="B108" t="s">
        <v>263</v>
      </c>
      <c r="C108" t="s">
        <v>21</v>
      </c>
      <c r="D108" t="s">
        <v>21</v>
      </c>
      <c r="E108">
        <v>0.93273450212200004</v>
      </c>
      <c r="F108">
        <v>1</v>
      </c>
      <c r="G108" t="s">
        <v>21</v>
      </c>
      <c r="H108">
        <v>0.99905690508199996</v>
      </c>
      <c r="I108">
        <v>1</v>
      </c>
      <c r="J108" t="s">
        <v>21</v>
      </c>
      <c r="K108">
        <v>0.85</v>
      </c>
      <c r="L108">
        <v>1</v>
      </c>
      <c r="M108" t="s">
        <v>21</v>
      </c>
      <c r="N108">
        <v>0.88</v>
      </c>
      <c r="O108">
        <v>1</v>
      </c>
      <c r="P108" t="s">
        <v>21</v>
      </c>
      <c r="Q108" t="s">
        <v>27</v>
      </c>
      <c r="R108">
        <v>0.91544785180099997</v>
      </c>
      <c r="S108">
        <f t="shared" si="1"/>
        <v>1</v>
      </c>
      <c r="T108">
        <v>1</v>
      </c>
      <c r="U108">
        <v>1</v>
      </c>
    </row>
    <row r="109" spans="1:21" x14ac:dyDescent="0.25">
      <c r="A109" t="s">
        <v>264</v>
      </c>
      <c r="B109" t="s">
        <v>265</v>
      </c>
      <c r="C109" t="s">
        <v>41</v>
      </c>
      <c r="D109" t="s">
        <v>41</v>
      </c>
      <c r="E109">
        <v>0.91256434173699996</v>
      </c>
      <c r="F109">
        <v>1</v>
      </c>
      <c r="G109" t="s">
        <v>41</v>
      </c>
      <c r="H109">
        <v>0.99920745173000003</v>
      </c>
      <c r="I109">
        <v>1</v>
      </c>
      <c r="J109" t="s">
        <v>41</v>
      </c>
      <c r="K109">
        <v>0.74</v>
      </c>
      <c r="L109">
        <v>1</v>
      </c>
      <c r="M109" t="s">
        <v>41</v>
      </c>
      <c r="N109">
        <v>0.38</v>
      </c>
      <c r="O109">
        <v>1</v>
      </c>
      <c r="P109" t="s">
        <v>41</v>
      </c>
      <c r="Q109" t="s">
        <v>27</v>
      </c>
      <c r="R109">
        <v>0.75794294836700005</v>
      </c>
      <c r="S109">
        <f t="shared" si="1"/>
        <v>1</v>
      </c>
      <c r="T109">
        <v>1</v>
      </c>
      <c r="U109">
        <v>1</v>
      </c>
    </row>
    <row r="110" spans="1:21" x14ac:dyDescent="0.25">
      <c r="A110" t="s">
        <v>266</v>
      </c>
      <c r="B110" t="s">
        <v>267</v>
      </c>
      <c r="C110" t="s">
        <v>21</v>
      </c>
      <c r="D110" t="s">
        <v>21</v>
      </c>
      <c r="E110">
        <v>0.95093392747000005</v>
      </c>
      <c r="F110">
        <v>1</v>
      </c>
      <c r="G110" t="s">
        <v>21</v>
      </c>
      <c r="H110">
        <v>0.99453524291899997</v>
      </c>
      <c r="I110">
        <v>1</v>
      </c>
      <c r="J110" t="s">
        <v>21</v>
      </c>
      <c r="K110">
        <v>0.86</v>
      </c>
      <c r="L110">
        <v>1</v>
      </c>
      <c r="M110" t="s">
        <v>21</v>
      </c>
      <c r="N110">
        <v>0.88</v>
      </c>
      <c r="O110">
        <v>1</v>
      </c>
      <c r="P110" t="s">
        <v>21</v>
      </c>
      <c r="Q110" t="s">
        <v>27</v>
      </c>
      <c r="R110">
        <v>0.92136729259700001</v>
      </c>
      <c r="S110">
        <f t="shared" si="1"/>
        <v>1</v>
      </c>
      <c r="T110">
        <v>1</v>
      </c>
      <c r="U110">
        <v>1</v>
      </c>
    </row>
    <row r="111" spans="1:21" x14ac:dyDescent="0.25">
      <c r="A111" t="s">
        <v>268</v>
      </c>
      <c r="B111" t="s">
        <v>269</v>
      </c>
      <c r="C111" t="s">
        <v>21</v>
      </c>
      <c r="D111" t="s">
        <v>21</v>
      </c>
      <c r="E111">
        <v>0.98840113506000005</v>
      </c>
      <c r="F111">
        <v>1</v>
      </c>
      <c r="G111" t="s">
        <v>21</v>
      </c>
      <c r="H111">
        <v>0.99996793494699998</v>
      </c>
      <c r="I111">
        <v>1</v>
      </c>
      <c r="J111" t="s">
        <v>21</v>
      </c>
      <c r="K111">
        <v>0.79</v>
      </c>
      <c r="L111">
        <v>1</v>
      </c>
      <c r="M111" t="s">
        <v>21</v>
      </c>
      <c r="N111">
        <v>0.88</v>
      </c>
      <c r="O111">
        <v>1</v>
      </c>
      <c r="P111" t="s">
        <v>21</v>
      </c>
      <c r="Q111" t="s">
        <v>27</v>
      </c>
      <c r="R111">
        <v>0.91459226750199996</v>
      </c>
      <c r="S111">
        <f t="shared" si="1"/>
        <v>1</v>
      </c>
      <c r="T111">
        <v>1</v>
      </c>
      <c r="U111">
        <v>1</v>
      </c>
    </row>
    <row r="112" spans="1:21" x14ac:dyDescent="0.25">
      <c r="A112" t="s">
        <v>270</v>
      </c>
      <c r="B112" t="s">
        <v>271</v>
      </c>
      <c r="C112" t="s">
        <v>21</v>
      </c>
      <c r="D112" t="s">
        <v>21</v>
      </c>
      <c r="E112">
        <v>0.97102923831900001</v>
      </c>
      <c r="F112">
        <v>1</v>
      </c>
      <c r="G112" t="s">
        <v>21</v>
      </c>
      <c r="H112">
        <v>0.99913715885300003</v>
      </c>
      <c r="I112">
        <v>1</v>
      </c>
      <c r="J112" t="s">
        <v>21</v>
      </c>
      <c r="K112">
        <v>0.86</v>
      </c>
      <c r="L112">
        <v>1</v>
      </c>
      <c r="M112" t="s">
        <v>21</v>
      </c>
      <c r="N112">
        <v>0.88</v>
      </c>
      <c r="O112">
        <v>1</v>
      </c>
      <c r="P112" t="s">
        <v>21</v>
      </c>
      <c r="Q112" t="s">
        <v>27</v>
      </c>
      <c r="R112">
        <v>0.92754159929299995</v>
      </c>
      <c r="S112">
        <f t="shared" si="1"/>
        <v>1</v>
      </c>
      <c r="T112">
        <v>1</v>
      </c>
      <c r="U112">
        <v>1</v>
      </c>
    </row>
    <row r="113" spans="1:21" x14ac:dyDescent="0.25">
      <c r="A113" t="s">
        <v>272</v>
      </c>
      <c r="B113" t="s">
        <v>273</v>
      </c>
      <c r="C113" t="s">
        <v>21</v>
      </c>
      <c r="D113" t="s">
        <v>21</v>
      </c>
      <c r="E113">
        <v>0.94993311914800005</v>
      </c>
      <c r="F113">
        <v>1</v>
      </c>
      <c r="G113" t="s">
        <v>21</v>
      </c>
      <c r="H113">
        <v>0.97665222042800004</v>
      </c>
      <c r="I113">
        <v>1</v>
      </c>
      <c r="J113" t="s">
        <v>21</v>
      </c>
      <c r="K113">
        <v>0.77</v>
      </c>
      <c r="L113">
        <v>1</v>
      </c>
      <c r="M113" t="s">
        <v>21</v>
      </c>
      <c r="N113">
        <v>0.46</v>
      </c>
      <c r="O113">
        <v>1</v>
      </c>
      <c r="P113" t="s">
        <v>21</v>
      </c>
      <c r="Q113" t="s">
        <v>27</v>
      </c>
      <c r="R113">
        <v>0.78914633489399999</v>
      </c>
      <c r="S113">
        <f t="shared" si="1"/>
        <v>1</v>
      </c>
      <c r="T113">
        <v>1</v>
      </c>
      <c r="U113">
        <v>1</v>
      </c>
    </row>
    <row r="114" spans="1:21" x14ac:dyDescent="0.25">
      <c r="A114" t="s">
        <v>274</v>
      </c>
      <c r="B114" t="s">
        <v>275</v>
      </c>
      <c r="C114" t="s">
        <v>26</v>
      </c>
      <c r="D114" t="s">
        <v>21</v>
      </c>
      <c r="E114">
        <v>0.96</v>
      </c>
      <c r="F114">
        <v>1</v>
      </c>
      <c r="G114" t="s">
        <v>21</v>
      </c>
      <c r="H114">
        <v>0.98523819925900002</v>
      </c>
      <c r="I114">
        <v>1</v>
      </c>
      <c r="J114" t="s">
        <v>21</v>
      </c>
      <c r="K114">
        <v>0.85</v>
      </c>
      <c r="L114">
        <v>1</v>
      </c>
      <c r="M114" t="s">
        <v>26</v>
      </c>
      <c r="N114">
        <v>0.81</v>
      </c>
      <c r="O114">
        <v>0</v>
      </c>
      <c r="P114" t="s">
        <v>21</v>
      </c>
      <c r="Q114" t="s">
        <v>173</v>
      </c>
      <c r="R114">
        <v>0.93174606642000002</v>
      </c>
      <c r="S114">
        <f t="shared" si="1"/>
        <v>0</v>
      </c>
      <c r="T114">
        <v>0</v>
      </c>
      <c r="U114">
        <v>0</v>
      </c>
    </row>
    <row r="115" spans="1:21" x14ac:dyDescent="0.25">
      <c r="A115" t="s">
        <v>276</v>
      </c>
      <c r="B115" t="s">
        <v>277</v>
      </c>
      <c r="C115" t="s">
        <v>22</v>
      </c>
      <c r="D115" t="s">
        <v>22</v>
      </c>
      <c r="E115">
        <v>0.96</v>
      </c>
      <c r="F115">
        <v>1</v>
      </c>
      <c r="G115" t="s">
        <v>22</v>
      </c>
      <c r="H115">
        <v>0.99709361439999999</v>
      </c>
      <c r="I115">
        <v>1</v>
      </c>
      <c r="J115" t="s">
        <v>26</v>
      </c>
      <c r="K115">
        <v>0.85</v>
      </c>
      <c r="L115">
        <v>0</v>
      </c>
      <c r="M115" t="s">
        <v>26</v>
      </c>
      <c r="N115">
        <v>0.93</v>
      </c>
      <c r="O115">
        <v>0</v>
      </c>
      <c r="P115" t="s">
        <v>22</v>
      </c>
      <c r="Q115" t="s">
        <v>84</v>
      </c>
      <c r="R115">
        <v>0.48927340359999999</v>
      </c>
      <c r="S115">
        <f t="shared" si="1"/>
        <v>1</v>
      </c>
      <c r="T115">
        <v>1</v>
      </c>
      <c r="U115">
        <v>1</v>
      </c>
    </row>
    <row r="116" spans="1:21" x14ac:dyDescent="0.25">
      <c r="A116" t="s">
        <v>278</v>
      </c>
      <c r="B116" t="s">
        <v>279</v>
      </c>
      <c r="C116" t="s">
        <v>41</v>
      </c>
      <c r="D116" t="s">
        <v>41</v>
      </c>
      <c r="E116">
        <v>0.96509775448900004</v>
      </c>
      <c r="F116">
        <v>1</v>
      </c>
      <c r="G116" t="s">
        <v>41</v>
      </c>
      <c r="H116">
        <v>0.99998635159399996</v>
      </c>
      <c r="I116">
        <v>1</v>
      </c>
      <c r="J116" t="s">
        <v>41</v>
      </c>
      <c r="K116">
        <v>0.85</v>
      </c>
      <c r="L116">
        <v>1</v>
      </c>
      <c r="M116" t="s">
        <v>41</v>
      </c>
      <c r="N116">
        <v>0.88</v>
      </c>
      <c r="O116">
        <v>1</v>
      </c>
      <c r="P116" t="s">
        <v>41</v>
      </c>
      <c r="Q116" t="s">
        <v>27</v>
      </c>
      <c r="R116">
        <v>0.92377102652099996</v>
      </c>
      <c r="S116">
        <f t="shared" si="1"/>
        <v>1</v>
      </c>
      <c r="T116">
        <v>1</v>
      </c>
      <c r="U116">
        <v>1</v>
      </c>
    </row>
    <row r="117" spans="1:21" x14ac:dyDescent="0.25">
      <c r="A117" t="s">
        <v>280</v>
      </c>
      <c r="B117" t="s">
        <v>281</v>
      </c>
      <c r="C117" t="s">
        <v>26</v>
      </c>
      <c r="D117" t="s">
        <v>26</v>
      </c>
      <c r="E117">
        <v>0.92</v>
      </c>
      <c r="F117">
        <v>1</v>
      </c>
      <c r="G117" t="s">
        <v>26</v>
      </c>
      <c r="H117">
        <v>0.98317324040800003</v>
      </c>
      <c r="I117">
        <v>1</v>
      </c>
      <c r="J117" t="s">
        <v>41</v>
      </c>
      <c r="K117">
        <v>0.76</v>
      </c>
      <c r="L117">
        <v>0</v>
      </c>
      <c r="M117" t="s">
        <v>26</v>
      </c>
      <c r="N117">
        <v>0.88</v>
      </c>
      <c r="O117">
        <v>1</v>
      </c>
      <c r="P117" t="s">
        <v>26</v>
      </c>
      <c r="Q117" t="s">
        <v>31</v>
      </c>
      <c r="R117">
        <v>0.92772441346900003</v>
      </c>
      <c r="S117">
        <f t="shared" si="1"/>
        <v>1</v>
      </c>
      <c r="T117">
        <v>1</v>
      </c>
      <c r="U117">
        <v>1</v>
      </c>
    </row>
    <row r="118" spans="1:21" x14ac:dyDescent="0.25">
      <c r="A118" t="s">
        <v>282</v>
      </c>
      <c r="B118" t="s">
        <v>283</v>
      </c>
      <c r="C118" t="s">
        <v>41</v>
      </c>
      <c r="D118" t="s">
        <v>41</v>
      </c>
      <c r="E118">
        <v>0.91881581062100004</v>
      </c>
      <c r="F118">
        <v>1</v>
      </c>
      <c r="G118" t="s">
        <v>41</v>
      </c>
      <c r="H118">
        <v>0.99913225066800004</v>
      </c>
      <c r="I118">
        <v>1</v>
      </c>
      <c r="J118" t="s">
        <v>41</v>
      </c>
      <c r="K118">
        <v>0.95</v>
      </c>
      <c r="L118">
        <v>1</v>
      </c>
      <c r="M118" t="s">
        <v>41</v>
      </c>
      <c r="N118">
        <v>0.92</v>
      </c>
      <c r="O118">
        <v>1</v>
      </c>
      <c r="P118" t="s">
        <v>41</v>
      </c>
      <c r="Q118" t="s">
        <v>27</v>
      </c>
      <c r="R118">
        <v>0.94698701532200003</v>
      </c>
      <c r="S118">
        <f t="shared" si="1"/>
        <v>1</v>
      </c>
      <c r="T118">
        <v>1</v>
      </c>
      <c r="U118">
        <v>1</v>
      </c>
    </row>
    <row r="119" spans="1:21" x14ac:dyDescent="0.25">
      <c r="A119" t="s">
        <v>284</v>
      </c>
      <c r="B119" t="s">
        <v>285</v>
      </c>
      <c r="C119" t="s">
        <v>41</v>
      </c>
      <c r="D119" t="s">
        <v>41</v>
      </c>
      <c r="E119">
        <v>0.925649686064</v>
      </c>
      <c r="F119">
        <v>1</v>
      </c>
      <c r="G119" t="s">
        <v>41</v>
      </c>
      <c r="H119">
        <v>0.99538966674200002</v>
      </c>
      <c r="I119">
        <v>1</v>
      </c>
      <c r="J119" t="s">
        <v>41</v>
      </c>
      <c r="K119">
        <v>0.7</v>
      </c>
      <c r="L119">
        <v>1</v>
      </c>
      <c r="M119" t="s">
        <v>41</v>
      </c>
      <c r="N119">
        <v>0.41</v>
      </c>
      <c r="O119">
        <v>1</v>
      </c>
      <c r="P119" t="s">
        <v>41</v>
      </c>
      <c r="Q119" t="s">
        <v>27</v>
      </c>
      <c r="R119">
        <v>0.75775983820100001</v>
      </c>
      <c r="S119">
        <f t="shared" si="1"/>
        <v>1</v>
      </c>
      <c r="T119">
        <v>1</v>
      </c>
      <c r="U119">
        <v>1</v>
      </c>
    </row>
    <row r="120" spans="1:21" x14ac:dyDescent="0.25">
      <c r="A120" t="s">
        <v>286</v>
      </c>
      <c r="B120" t="s">
        <v>287</v>
      </c>
      <c r="C120" t="s">
        <v>41</v>
      </c>
      <c r="D120" t="s">
        <v>41</v>
      </c>
      <c r="E120">
        <v>0.95336462833900004</v>
      </c>
      <c r="F120">
        <v>1</v>
      </c>
      <c r="G120" t="s">
        <v>41</v>
      </c>
      <c r="H120">
        <v>0.99997205978500003</v>
      </c>
      <c r="I120">
        <v>1</v>
      </c>
      <c r="J120" t="s">
        <v>21</v>
      </c>
      <c r="K120">
        <v>0.66</v>
      </c>
      <c r="L120">
        <v>0</v>
      </c>
      <c r="M120" t="s">
        <v>41</v>
      </c>
      <c r="N120">
        <v>0.46</v>
      </c>
      <c r="O120">
        <v>1</v>
      </c>
      <c r="P120" t="s">
        <v>41</v>
      </c>
      <c r="Q120" t="s">
        <v>31</v>
      </c>
      <c r="R120">
        <v>0.80444556270800005</v>
      </c>
      <c r="S120">
        <f t="shared" si="1"/>
        <v>1</v>
      </c>
      <c r="T120">
        <v>1</v>
      </c>
      <c r="U120">
        <v>1</v>
      </c>
    </row>
    <row r="121" spans="1:21" x14ac:dyDescent="0.25">
      <c r="A121" t="s">
        <v>288</v>
      </c>
      <c r="B121" t="s">
        <v>289</v>
      </c>
      <c r="C121" t="s">
        <v>41</v>
      </c>
      <c r="D121" t="s">
        <v>41</v>
      </c>
      <c r="E121">
        <v>0.96</v>
      </c>
      <c r="F121">
        <v>1</v>
      </c>
      <c r="G121" t="s">
        <v>41</v>
      </c>
      <c r="H121">
        <v>0.99918110586499997</v>
      </c>
      <c r="I121">
        <v>1</v>
      </c>
      <c r="J121" t="s">
        <v>41</v>
      </c>
      <c r="K121">
        <v>0.77</v>
      </c>
      <c r="L121">
        <v>1</v>
      </c>
      <c r="M121" t="s">
        <v>41</v>
      </c>
      <c r="N121">
        <v>0.93</v>
      </c>
      <c r="O121">
        <v>1</v>
      </c>
      <c r="P121" t="s">
        <v>41</v>
      </c>
      <c r="Q121" t="s">
        <v>27</v>
      </c>
      <c r="R121">
        <v>0.91479527646600001</v>
      </c>
      <c r="S121">
        <f t="shared" si="1"/>
        <v>1</v>
      </c>
      <c r="T121">
        <v>1</v>
      </c>
      <c r="U121">
        <v>1</v>
      </c>
    </row>
    <row r="122" spans="1:21" x14ac:dyDescent="0.25">
      <c r="A122" t="s">
        <v>290</v>
      </c>
      <c r="B122" t="s">
        <v>291</v>
      </c>
      <c r="C122" t="s">
        <v>41</v>
      </c>
      <c r="D122" t="s">
        <v>41</v>
      </c>
      <c r="E122">
        <v>0.96239639297099999</v>
      </c>
      <c r="F122">
        <v>1</v>
      </c>
      <c r="G122" t="s">
        <v>41</v>
      </c>
      <c r="H122">
        <v>0.99998558799699999</v>
      </c>
      <c r="I122">
        <v>1</v>
      </c>
      <c r="J122" t="s">
        <v>41</v>
      </c>
      <c r="K122">
        <v>0.85</v>
      </c>
      <c r="L122">
        <v>1</v>
      </c>
      <c r="M122" t="s">
        <v>41</v>
      </c>
      <c r="N122">
        <v>0.93</v>
      </c>
      <c r="O122">
        <v>1</v>
      </c>
      <c r="P122" t="s">
        <v>41</v>
      </c>
      <c r="Q122" t="s">
        <v>27</v>
      </c>
      <c r="R122">
        <v>0.93559549524200003</v>
      </c>
      <c r="S122">
        <f t="shared" si="1"/>
        <v>1</v>
      </c>
      <c r="T122">
        <v>1</v>
      </c>
      <c r="U122">
        <v>1</v>
      </c>
    </row>
    <row r="123" spans="1:21" x14ac:dyDescent="0.25">
      <c r="A123" t="s">
        <v>292</v>
      </c>
      <c r="B123" t="s">
        <v>293</v>
      </c>
      <c r="C123" t="s">
        <v>41</v>
      </c>
      <c r="D123" t="s">
        <v>41</v>
      </c>
      <c r="E123">
        <v>0.98591162739899996</v>
      </c>
      <c r="F123">
        <v>1</v>
      </c>
      <c r="G123" t="s">
        <v>41</v>
      </c>
      <c r="H123">
        <v>0.999999887546</v>
      </c>
      <c r="I123">
        <v>1</v>
      </c>
      <c r="J123" t="s">
        <v>41</v>
      </c>
      <c r="K123">
        <v>0.71</v>
      </c>
      <c r="L123">
        <v>1</v>
      </c>
      <c r="M123" t="s">
        <v>41</v>
      </c>
      <c r="N123">
        <v>0.38</v>
      </c>
      <c r="O123">
        <v>1</v>
      </c>
      <c r="P123" t="s">
        <v>41</v>
      </c>
      <c r="Q123" t="s">
        <v>27</v>
      </c>
      <c r="R123">
        <v>0.76897787873599999</v>
      </c>
      <c r="S123">
        <f t="shared" si="1"/>
        <v>1</v>
      </c>
      <c r="T123">
        <v>1</v>
      </c>
      <c r="U123">
        <v>1</v>
      </c>
    </row>
    <row r="124" spans="1:21" x14ac:dyDescent="0.25">
      <c r="A124" t="s">
        <v>294</v>
      </c>
      <c r="B124" t="s">
        <v>295</v>
      </c>
      <c r="C124" t="s">
        <v>41</v>
      </c>
      <c r="D124" t="s">
        <v>41</v>
      </c>
      <c r="E124">
        <v>0.96</v>
      </c>
      <c r="F124">
        <v>1</v>
      </c>
      <c r="G124" t="s">
        <v>41</v>
      </c>
      <c r="H124">
        <v>0.88573743670399996</v>
      </c>
      <c r="I124">
        <v>1</v>
      </c>
      <c r="J124" t="s">
        <v>26</v>
      </c>
      <c r="K124">
        <v>0.66</v>
      </c>
      <c r="L124">
        <v>0</v>
      </c>
      <c r="M124" t="s">
        <v>41</v>
      </c>
      <c r="N124">
        <v>0.35</v>
      </c>
      <c r="O124">
        <v>1</v>
      </c>
      <c r="P124" t="s">
        <v>41</v>
      </c>
      <c r="Q124" t="s">
        <v>31</v>
      </c>
      <c r="R124">
        <v>0.73191247890099997</v>
      </c>
      <c r="S124">
        <f t="shared" si="1"/>
        <v>1</v>
      </c>
      <c r="T124">
        <v>1</v>
      </c>
      <c r="U124">
        <v>1</v>
      </c>
    </row>
    <row r="125" spans="1:21" x14ac:dyDescent="0.25">
      <c r="A125" t="s">
        <v>296</v>
      </c>
      <c r="B125" t="s">
        <v>297</v>
      </c>
      <c r="C125" t="s">
        <v>41</v>
      </c>
      <c r="D125" t="s">
        <v>41</v>
      </c>
      <c r="E125">
        <v>0.94388317100100005</v>
      </c>
      <c r="F125">
        <v>1</v>
      </c>
      <c r="G125" t="s">
        <v>41</v>
      </c>
      <c r="H125">
        <v>0.99969460400700005</v>
      </c>
      <c r="I125">
        <v>1</v>
      </c>
      <c r="J125" t="s">
        <v>41</v>
      </c>
      <c r="K125">
        <v>0.65</v>
      </c>
      <c r="L125">
        <v>1</v>
      </c>
      <c r="M125" t="s">
        <v>41</v>
      </c>
      <c r="N125">
        <v>0.35</v>
      </c>
      <c r="O125">
        <v>1</v>
      </c>
      <c r="P125" t="s">
        <v>41</v>
      </c>
      <c r="Q125" t="s">
        <v>27</v>
      </c>
      <c r="R125">
        <v>0.73589444375199997</v>
      </c>
      <c r="S125">
        <f t="shared" si="1"/>
        <v>1</v>
      </c>
      <c r="T125">
        <v>1</v>
      </c>
      <c r="U125">
        <v>1</v>
      </c>
    </row>
    <row r="126" spans="1:21" x14ac:dyDescent="0.25">
      <c r="A126" t="s">
        <v>298</v>
      </c>
      <c r="B126" t="s">
        <v>299</v>
      </c>
      <c r="C126" t="s">
        <v>41</v>
      </c>
      <c r="D126" t="s">
        <v>41</v>
      </c>
      <c r="E126">
        <v>0.96</v>
      </c>
      <c r="F126">
        <v>1</v>
      </c>
      <c r="G126" t="s">
        <v>41</v>
      </c>
      <c r="H126">
        <v>0.99875501049899995</v>
      </c>
      <c r="I126">
        <v>1</v>
      </c>
      <c r="J126" t="s">
        <v>41</v>
      </c>
      <c r="K126">
        <v>0.86</v>
      </c>
      <c r="L126">
        <v>1</v>
      </c>
      <c r="M126" t="s">
        <v>41</v>
      </c>
      <c r="N126">
        <v>0.81</v>
      </c>
      <c r="O126">
        <v>1</v>
      </c>
      <c r="P126" t="s">
        <v>41</v>
      </c>
      <c r="Q126" t="s">
        <v>27</v>
      </c>
      <c r="R126">
        <v>0.90718875262499998</v>
      </c>
      <c r="S126">
        <f t="shared" si="1"/>
        <v>1</v>
      </c>
      <c r="T126">
        <v>1</v>
      </c>
      <c r="U126">
        <v>1</v>
      </c>
    </row>
    <row r="127" spans="1:21" x14ac:dyDescent="0.25">
      <c r="A127" t="s">
        <v>300</v>
      </c>
      <c r="B127" t="s">
        <v>301</v>
      </c>
      <c r="C127" t="s">
        <v>41</v>
      </c>
      <c r="D127" t="s">
        <v>41</v>
      </c>
      <c r="E127">
        <v>0.94980356723899995</v>
      </c>
      <c r="F127">
        <v>1</v>
      </c>
      <c r="G127" t="s">
        <v>41</v>
      </c>
      <c r="H127">
        <v>0.99996025543</v>
      </c>
      <c r="I127">
        <v>1</v>
      </c>
      <c r="J127" t="s">
        <v>41</v>
      </c>
      <c r="K127">
        <v>0.71</v>
      </c>
      <c r="L127">
        <v>1</v>
      </c>
      <c r="M127" t="s">
        <v>41</v>
      </c>
      <c r="N127">
        <v>0.34</v>
      </c>
      <c r="O127">
        <v>1</v>
      </c>
      <c r="P127" t="s">
        <v>41</v>
      </c>
      <c r="Q127" t="s">
        <v>27</v>
      </c>
      <c r="R127">
        <v>0.74994095566700003</v>
      </c>
      <c r="S127">
        <f t="shared" si="1"/>
        <v>1</v>
      </c>
      <c r="T127">
        <v>1</v>
      </c>
      <c r="U127">
        <v>1</v>
      </c>
    </row>
    <row r="128" spans="1:21" x14ac:dyDescent="0.25">
      <c r="A128" t="s">
        <v>302</v>
      </c>
      <c r="B128" t="s">
        <v>303</v>
      </c>
      <c r="C128" t="s">
        <v>41</v>
      </c>
      <c r="D128" t="s">
        <v>41</v>
      </c>
      <c r="E128">
        <v>0.96013432689599998</v>
      </c>
      <c r="F128">
        <v>1</v>
      </c>
      <c r="G128" t="s">
        <v>41</v>
      </c>
      <c r="H128">
        <v>0.99997443783100004</v>
      </c>
      <c r="I128">
        <v>1</v>
      </c>
      <c r="J128" t="s">
        <v>41</v>
      </c>
      <c r="K128">
        <v>0.85</v>
      </c>
      <c r="L128">
        <v>1</v>
      </c>
      <c r="M128" t="s">
        <v>41</v>
      </c>
      <c r="N128">
        <v>0.88</v>
      </c>
      <c r="O128">
        <v>1</v>
      </c>
      <c r="P128" t="s">
        <v>41</v>
      </c>
      <c r="Q128" t="s">
        <v>27</v>
      </c>
      <c r="R128">
        <v>0.92252719118199999</v>
      </c>
      <c r="S128">
        <f t="shared" si="1"/>
        <v>1</v>
      </c>
      <c r="T128">
        <v>1</v>
      </c>
      <c r="U128">
        <v>1</v>
      </c>
    </row>
    <row r="129" spans="1:21" x14ac:dyDescent="0.25">
      <c r="A129" t="s">
        <v>304</v>
      </c>
      <c r="B129" t="s">
        <v>305</v>
      </c>
      <c r="C129" t="s">
        <v>41</v>
      </c>
      <c r="D129" t="s">
        <v>41</v>
      </c>
      <c r="E129">
        <v>0.96565537254199996</v>
      </c>
      <c r="F129">
        <v>1</v>
      </c>
      <c r="G129" t="s">
        <v>41</v>
      </c>
      <c r="H129">
        <v>0.999995135157</v>
      </c>
      <c r="I129">
        <v>1</v>
      </c>
      <c r="J129" t="s">
        <v>41</v>
      </c>
      <c r="K129">
        <v>0.95</v>
      </c>
      <c r="L129">
        <v>1</v>
      </c>
      <c r="M129" t="s">
        <v>41</v>
      </c>
      <c r="N129">
        <v>0.91</v>
      </c>
      <c r="O129">
        <v>1</v>
      </c>
      <c r="P129" t="s">
        <v>41</v>
      </c>
      <c r="Q129" t="s">
        <v>27</v>
      </c>
      <c r="R129">
        <v>0.95641262692499995</v>
      </c>
      <c r="S129">
        <f t="shared" si="1"/>
        <v>1</v>
      </c>
      <c r="T129">
        <v>1</v>
      </c>
      <c r="U129">
        <v>1</v>
      </c>
    </row>
    <row r="130" spans="1:21" x14ac:dyDescent="0.25">
      <c r="A130" t="s">
        <v>306</v>
      </c>
      <c r="B130" t="s">
        <v>307</v>
      </c>
      <c r="C130" t="s">
        <v>41</v>
      </c>
      <c r="D130" t="s">
        <v>41</v>
      </c>
      <c r="E130">
        <v>0.96226547321699996</v>
      </c>
      <c r="F130">
        <v>1</v>
      </c>
      <c r="G130" t="s">
        <v>41</v>
      </c>
      <c r="H130">
        <v>0.99999118431599998</v>
      </c>
      <c r="I130">
        <v>1</v>
      </c>
      <c r="J130" t="s">
        <v>41</v>
      </c>
      <c r="K130">
        <v>0.71</v>
      </c>
      <c r="L130">
        <v>1</v>
      </c>
      <c r="M130" t="s">
        <v>41</v>
      </c>
      <c r="N130">
        <v>0.48</v>
      </c>
      <c r="O130">
        <v>1</v>
      </c>
      <c r="P130" t="s">
        <v>41</v>
      </c>
      <c r="Q130" t="s">
        <v>27</v>
      </c>
      <c r="R130">
        <v>0.78806416438299998</v>
      </c>
      <c r="S130">
        <f t="shared" si="1"/>
        <v>1</v>
      </c>
      <c r="T130">
        <v>1</v>
      </c>
      <c r="U130">
        <v>1</v>
      </c>
    </row>
    <row r="131" spans="1:21" x14ac:dyDescent="0.25">
      <c r="A131" t="s">
        <v>308</v>
      </c>
      <c r="B131" t="s">
        <v>309</v>
      </c>
      <c r="C131" t="s">
        <v>41</v>
      </c>
      <c r="D131" t="s">
        <v>41</v>
      </c>
      <c r="E131">
        <v>0.96</v>
      </c>
      <c r="F131">
        <v>1</v>
      </c>
      <c r="G131" t="s">
        <v>41</v>
      </c>
      <c r="H131">
        <v>0.98985980373000004</v>
      </c>
      <c r="I131">
        <v>1</v>
      </c>
      <c r="J131" t="s">
        <v>41</v>
      </c>
      <c r="K131">
        <v>0.74</v>
      </c>
      <c r="L131">
        <v>1</v>
      </c>
      <c r="M131" t="s">
        <v>41</v>
      </c>
      <c r="N131">
        <v>0.44</v>
      </c>
      <c r="O131">
        <v>1</v>
      </c>
      <c r="P131" t="s">
        <v>41</v>
      </c>
      <c r="Q131" t="s">
        <v>27</v>
      </c>
      <c r="R131">
        <v>0.78246495093199997</v>
      </c>
      <c r="S131">
        <f t="shared" ref="S131:S194" si="2">IF(P131=C131,1,0)</f>
        <v>1</v>
      </c>
      <c r="T131">
        <v>1</v>
      </c>
      <c r="U131">
        <v>1</v>
      </c>
    </row>
    <row r="132" spans="1:21" x14ac:dyDescent="0.25">
      <c r="A132" t="s">
        <v>310</v>
      </c>
      <c r="B132" t="s">
        <v>311</v>
      </c>
      <c r="C132" t="s">
        <v>21</v>
      </c>
      <c r="D132" t="s">
        <v>21</v>
      </c>
      <c r="E132">
        <v>0.92</v>
      </c>
      <c r="F132">
        <v>0</v>
      </c>
      <c r="G132" t="s">
        <v>30</v>
      </c>
      <c r="H132">
        <v>0.66870507134199997</v>
      </c>
      <c r="I132">
        <v>0</v>
      </c>
      <c r="J132" t="s">
        <v>72</v>
      </c>
      <c r="K132">
        <v>0.75</v>
      </c>
      <c r="L132">
        <v>1</v>
      </c>
      <c r="M132" t="s">
        <v>72</v>
      </c>
      <c r="N132">
        <v>0.81</v>
      </c>
      <c r="O132">
        <v>1</v>
      </c>
      <c r="P132" t="s">
        <v>72</v>
      </c>
      <c r="Q132" t="s">
        <v>80</v>
      </c>
      <c r="R132">
        <v>0.39</v>
      </c>
      <c r="S132">
        <f t="shared" si="2"/>
        <v>0</v>
      </c>
      <c r="T132">
        <v>0</v>
      </c>
      <c r="U132">
        <v>1</v>
      </c>
    </row>
    <row r="133" spans="1:21" x14ac:dyDescent="0.25">
      <c r="A133" t="s">
        <v>312</v>
      </c>
      <c r="B133" t="s">
        <v>313</v>
      </c>
      <c r="C133" t="s">
        <v>314</v>
      </c>
      <c r="D133" t="s">
        <v>314</v>
      </c>
      <c r="E133">
        <v>0.48226521203900002</v>
      </c>
      <c r="F133">
        <v>1</v>
      </c>
      <c r="G133" t="s">
        <v>314</v>
      </c>
      <c r="H133">
        <v>0.654335693158</v>
      </c>
      <c r="I133">
        <v>1</v>
      </c>
      <c r="J133" t="s">
        <v>314</v>
      </c>
      <c r="K133">
        <v>0.78</v>
      </c>
      <c r="L133">
        <v>1</v>
      </c>
      <c r="M133" t="s">
        <v>314</v>
      </c>
      <c r="N133">
        <v>0.81</v>
      </c>
      <c r="O133">
        <v>1</v>
      </c>
      <c r="P133" t="s">
        <v>314</v>
      </c>
      <c r="Q133" t="s">
        <v>27</v>
      </c>
      <c r="R133">
        <v>0.68165022629899996</v>
      </c>
      <c r="S133">
        <f t="shared" si="2"/>
        <v>1</v>
      </c>
      <c r="T133">
        <v>1</v>
      </c>
      <c r="U133">
        <v>1</v>
      </c>
    </row>
    <row r="134" spans="1:21" x14ac:dyDescent="0.25">
      <c r="A134" t="s">
        <v>316</v>
      </c>
      <c r="B134" t="s">
        <v>317</v>
      </c>
      <c r="C134" t="s">
        <v>318</v>
      </c>
      <c r="D134" t="s">
        <v>318</v>
      </c>
      <c r="E134">
        <v>0.76</v>
      </c>
      <c r="F134">
        <v>0</v>
      </c>
      <c r="G134" t="s">
        <v>318</v>
      </c>
      <c r="H134">
        <v>0.98819654717200001</v>
      </c>
      <c r="I134">
        <v>0</v>
      </c>
      <c r="J134" t="s">
        <v>320</v>
      </c>
      <c r="K134">
        <v>0.9</v>
      </c>
      <c r="L134">
        <v>1</v>
      </c>
      <c r="M134" t="s">
        <v>320</v>
      </c>
      <c r="N134">
        <v>0.96</v>
      </c>
      <c r="O134">
        <v>1</v>
      </c>
      <c r="P134" t="s">
        <v>320</v>
      </c>
      <c r="Q134" t="s">
        <v>80</v>
      </c>
      <c r="R134">
        <v>0.46500000000000002</v>
      </c>
      <c r="S134">
        <f t="shared" si="2"/>
        <v>0</v>
      </c>
      <c r="T134">
        <v>0</v>
      </c>
      <c r="U134">
        <v>0</v>
      </c>
    </row>
    <row r="135" spans="1:21" x14ac:dyDescent="0.25">
      <c r="A135" t="s">
        <v>321</v>
      </c>
      <c r="B135" t="s">
        <v>322</v>
      </c>
      <c r="C135" t="s">
        <v>320</v>
      </c>
      <c r="D135" t="s">
        <v>320</v>
      </c>
      <c r="E135">
        <v>0.91530924064800001</v>
      </c>
      <c r="F135">
        <v>1</v>
      </c>
      <c r="G135" t="s">
        <v>320</v>
      </c>
      <c r="H135">
        <v>0.99999499967100003</v>
      </c>
      <c r="I135">
        <v>1</v>
      </c>
      <c r="J135" t="s">
        <v>320</v>
      </c>
      <c r="K135">
        <v>0.7</v>
      </c>
      <c r="L135">
        <v>1</v>
      </c>
      <c r="M135" t="s">
        <v>320</v>
      </c>
      <c r="N135">
        <v>0.47</v>
      </c>
      <c r="O135">
        <v>1</v>
      </c>
      <c r="P135" t="s">
        <v>320</v>
      </c>
      <c r="Q135" t="s">
        <v>27</v>
      </c>
      <c r="R135">
        <v>0.77132606008000004</v>
      </c>
      <c r="S135">
        <f t="shared" si="2"/>
        <v>1</v>
      </c>
      <c r="T135">
        <v>1</v>
      </c>
      <c r="U135">
        <v>1</v>
      </c>
    </row>
    <row r="136" spans="1:21" x14ac:dyDescent="0.25">
      <c r="A136" t="s">
        <v>323</v>
      </c>
      <c r="B136" t="s">
        <v>324</v>
      </c>
      <c r="C136" t="s">
        <v>320</v>
      </c>
      <c r="D136" t="s">
        <v>320</v>
      </c>
      <c r="E136">
        <v>0.96</v>
      </c>
      <c r="F136">
        <v>1</v>
      </c>
      <c r="G136" t="s">
        <v>320</v>
      </c>
      <c r="H136">
        <v>0.98677502201199996</v>
      </c>
      <c r="I136">
        <v>1</v>
      </c>
      <c r="J136" t="s">
        <v>320</v>
      </c>
      <c r="K136">
        <v>0.98</v>
      </c>
      <c r="L136">
        <v>1</v>
      </c>
      <c r="M136" t="s">
        <v>320</v>
      </c>
      <c r="N136">
        <v>0.96</v>
      </c>
      <c r="O136">
        <v>1</v>
      </c>
      <c r="P136" t="s">
        <v>320</v>
      </c>
      <c r="Q136" t="s">
        <v>27</v>
      </c>
      <c r="R136">
        <v>0.97169375550299997</v>
      </c>
      <c r="S136">
        <f t="shared" si="2"/>
        <v>1</v>
      </c>
      <c r="T136">
        <v>1</v>
      </c>
      <c r="U136">
        <v>1</v>
      </c>
    </row>
    <row r="137" spans="1:21" x14ac:dyDescent="0.25">
      <c r="A137" t="s">
        <v>325</v>
      </c>
      <c r="B137" t="s">
        <v>324</v>
      </c>
      <c r="C137" t="s">
        <v>320</v>
      </c>
      <c r="D137" t="s">
        <v>320</v>
      </c>
      <c r="E137">
        <v>0.96</v>
      </c>
      <c r="F137">
        <v>1</v>
      </c>
      <c r="G137" t="s">
        <v>320</v>
      </c>
      <c r="H137">
        <v>0.98677502201199996</v>
      </c>
      <c r="I137">
        <v>1</v>
      </c>
      <c r="J137" t="s">
        <v>320</v>
      </c>
      <c r="K137">
        <v>0.96</v>
      </c>
      <c r="L137">
        <v>1</v>
      </c>
      <c r="M137" t="s">
        <v>320</v>
      </c>
      <c r="N137">
        <v>0.93</v>
      </c>
      <c r="O137">
        <v>1</v>
      </c>
      <c r="P137" t="s">
        <v>320</v>
      </c>
      <c r="Q137" t="s">
        <v>27</v>
      </c>
      <c r="R137">
        <v>0.95919375550300001</v>
      </c>
      <c r="S137">
        <f t="shared" si="2"/>
        <v>1</v>
      </c>
      <c r="T137">
        <v>1</v>
      </c>
      <c r="U137">
        <v>1</v>
      </c>
    </row>
    <row r="138" spans="1:21" x14ac:dyDescent="0.25">
      <c r="A138" t="s">
        <v>326</v>
      </c>
      <c r="B138" t="s">
        <v>327</v>
      </c>
      <c r="C138" t="s">
        <v>320</v>
      </c>
      <c r="D138" t="s">
        <v>320</v>
      </c>
      <c r="E138">
        <v>0.53258225423899996</v>
      </c>
      <c r="F138">
        <v>1</v>
      </c>
      <c r="G138" t="s">
        <v>320</v>
      </c>
      <c r="H138">
        <v>0.92844626985199996</v>
      </c>
      <c r="I138">
        <v>1</v>
      </c>
      <c r="J138" t="s">
        <v>26</v>
      </c>
      <c r="K138">
        <v>0.69</v>
      </c>
      <c r="L138">
        <v>0</v>
      </c>
      <c r="M138" t="s">
        <v>320</v>
      </c>
      <c r="N138">
        <v>0.39</v>
      </c>
      <c r="O138">
        <v>1</v>
      </c>
      <c r="P138" t="s">
        <v>320</v>
      </c>
      <c r="Q138" t="s">
        <v>31</v>
      </c>
      <c r="R138">
        <v>0.61700950802999999</v>
      </c>
      <c r="S138">
        <f t="shared" si="2"/>
        <v>1</v>
      </c>
      <c r="T138">
        <v>1</v>
      </c>
      <c r="U138">
        <v>0</v>
      </c>
    </row>
    <row r="139" spans="1:21" x14ac:dyDescent="0.25">
      <c r="A139" t="s">
        <v>328</v>
      </c>
      <c r="B139" t="s">
        <v>327</v>
      </c>
      <c r="C139" t="s">
        <v>320</v>
      </c>
      <c r="D139" t="s">
        <v>320</v>
      </c>
      <c r="E139">
        <v>0.53258225423899996</v>
      </c>
      <c r="F139">
        <v>1</v>
      </c>
      <c r="G139" t="s">
        <v>320</v>
      </c>
      <c r="H139">
        <v>0.92844626985199996</v>
      </c>
      <c r="I139">
        <v>1</v>
      </c>
      <c r="J139" t="s">
        <v>21</v>
      </c>
      <c r="K139">
        <v>0.7</v>
      </c>
      <c r="L139">
        <v>0</v>
      </c>
      <c r="M139" t="s">
        <v>320</v>
      </c>
      <c r="N139">
        <v>0.42</v>
      </c>
      <c r="O139">
        <v>1</v>
      </c>
      <c r="P139" t="s">
        <v>320</v>
      </c>
      <c r="Q139" t="s">
        <v>31</v>
      </c>
      <c r="R139">
        <v>0.62700950803</v>
      </c>
      <c r="S139">
        <f t="shared" si="2"/>
        <v>1</v>
      </c>
      <c r="T139">
        <v>1</v>
      </c>
      <c r="U139">
        <v>0</v>
      </c>
    </row>
    <row r="140" spans="1:21" x14ac:dyDescent="0.25">
      <c r="A140" t="s">
        <v>329</v>
      </c>
      <c r="B140" t="s">
        <v>330</v>
      </c>
      <c r="C140" t="s">
        <v>320</v>
      </c>
      <c r="D140" t="s">
        <v>320</v>
      </c>
      <c r="E140">
        <v>0.92</v>
      </c>
      <c r="F140">
        <v>1</v>
      </c>
      <c r="G140" t="s">
        <v>320</v>
      </c>
      <c r="H140">
        <v>0.99856291124800001</v>
      </c>
      <c r="I140">
        <v>1</v>
      </c>
      <c r="J140" t="s">
        <v>320</v>
      </c>
      <c r="K140">
        <v>0.96</v>
      </c>
      <c r="L140">
        <v>1</v>
      </c>
      <c r="M140" t="s">
        <v>320</v>
      </c>
      <c r="N140">
        <v>0.94</v>
      </c>
      <c r="O140">
        <v>1</v>
      </c>
      <c r="P140" t="s">
        <v>320</v>
      </c>
      <c r="Q140" t="s">
        <v>27</v>
      </c>
      <c r="R140">
        <v>0.95464072781200005</v>
      </c>
      <c r="S140">
        <f t="shared" si="2"/>
        <v>1</v>
      </c>
      <c r="T140">
        <v>1</v>
      </c>
      <c r="U140">
        <v>1</v>
      </c>
    </row>
    <row r="141" spans="1:21" x14ac:dyDescent="0.25">
      <c r="A141" t="s">
        <v>331</v>
      </c>
      <c r="B141" t="s">
        <v>332</v>
      </c>
      <c r="C141" t="s">
        <v>320</v>
      </c>
      <c r="D141" t="s">
        <v>320</v>
      </c>
      <c r="E141">
        <v>0.96</v>
      </c>
      <c r="F141">
        <v>1</v>
      </c>
      <c r="G141" t="s">
        <v>320</v>
      </c>
      <c r="H141">
        <v>0.99463701399799997</v>
      </c>
      <c r="I141">
        <v>1</v>
      </c>
      <c r="J141" t="s">
        <v>320</v>
      </c>
      <c r="K141">
        <v>0.78</v>
      </c>
      <c r="L141">
        <v>1</v>
      </c>
      <c r="M141" t="s">
        <v>320</v>
      </c>
      <c r="N141">
        <v>0.81</v>
      </c>
      <c r="O141">
        <v>1</v>
      </c>
      <c r="P141" t="s">
        <v>320</v>
      </c>
      <c r="Q141" t="s">
        <v>27</v>
      </c>
      <c r="R141">
        <v>0.88615925349900004</v>
      </c>
      <c r="S141">
        <f t="shared" si="2"/>
        <v>1</v>
      </c>
      <c r="T141">
        <v>1</v>
      </c>
      <c r="U141">
        <v>1</v>
      </c>
    </row>
    <row r="142" spans="1:21" x14ac:dyDescent="0.25">
      <c r="A142" t="s">
        <v>333</v>
      </c>
      <c r="B142" t="s">
        <v>334</v>
      </c>
      <c r="C142" t="s">
        <v>320</v>
      </c>
      <c r="D142" t="s">
        <v>320</v>
      </c>
      <c r="E142">
        <v>0.96</v>
      </c>
      <c r="F142">
        <v>1</v>
      </c>
      <c r="G142" t="s">
        <v>320</v>
      </c>
      <c r="H142">
        <v>0.99992824557799997</v>
      </c>
      <c r="I142">
        <v>1</v>
      </c>
      <c r="J142" t="s">
        <v>320</v>
      </c>
      <c r="K142">
        <v>0.85</v>
      </c>
      <c r="L142">
        <v>1</v>
      </c>
      <c r="M142" t="s">
        <v>320</v>
      </c>
      <c r="N142">
        <v>0.88</v>
      </c>
      <c r="O142">
        <v>1</v>
      </c>
      <c r="P142" t="s">
        <v>320</v>
      </c>
      <c r="Q142" t="s">
        <v>27</v>
      </c>
      <c r="R142">
        <v>0.922482061395</v>
      </c>
      <c r="S142">
        <f t="shared" si="2"/>
        <v>1</v>
      </c>
      <c r="T142">
        <v>1</v>
      </c>
      <c r="U142">
        <v>1</v>
      </c>
    </row>
    <row r="143" spans="1:21" x14ac:dyDescent="0.25">
      <c r="A143" t="s">
        <v>335</v>
      </c>
      <c r="B143" t="s">
        <v>336</v>
      </c>
      <c r="C143" t="s">
        <v>320</v>
      </c>
      <c r="D143" t="s">
        <v>320</v>
      </c>
      <c r="E143">
        <v>0.956158803517</v>
      </c>
      <c r="F143">
        <v>1</v>
      </c>
      <c r="G143" t="s">
        <v>320</v>
      </c>
      <c r="H143">
        <v>0.99999944745500002</v>
      </c>
      <c r="I143">
        <v>1</v>
      </c>
      <c r="J143" t="s">
        <v>320</v>
      </c>
      <c r="K143">
        <v>0.85</v>
      </c>
      <c r="L143">
        <v>1</v>
      </c>
      <c r="M143" t="s">
        <v>320</v>
      </c>
      <c r="N143">
        <v>0.81</v>
      </c>
      <c r="O143">
        <v>1</v>
      </c>
      <c r="P143" t="s">
        <v>320</v>
      </c>
      <c r="Q143" t="s">
        <v>27</v>
      </c>
      <c r="R143">
        <v>0.90403956274300001</v>
      </c>
      <c r="S143">
        <f t="shared" si="2"/>
        <v>1</v>
      </c>
      <c r="T143">
        <v>1</v>
      </c>
      <c r="U143">
        <v>1</v>
      </c>
    </row>
    <row r="144" spans="1:21" x14ac:dyDescent="0.25">
      <c r="A144" t="s">
        <v>337</v>
      </c>
      <c r="B144" t="s">
        <v>338</v>
      </c>
      <c r="C144" t="s">
        <v>339</v>
      </c>
      <c r="D144" t="s">
        <v>136</v>
      </c>
      <c r="E144">
        <v>0.36903483071799997</v>
      </c>
      <c r="F144">
        <v>0</v>
      </c>
      <c r="G144" t="s">
        <v>136</v>
      </c>
      <c r="H144">
        <v>0.97331870903200002</v>
      </c>
      <c r="I144">
        <v>0</v>
      </c>
      <c r="J144" t="s">
        <v>320</v>
      </c>
      <c r="K144">
        <v>0.95</v>
      </c>
      <c r="L144">
        <v>1</v>
      </c>
      <c r="M144" t="s">
        <v>320</v>
      </c>
      <c r="N144">
        <v>0.93</v>
      </c>
      <c r="O144">
        <v>1</v>
      </c>
      <c r="P144" t="s">
        <v>320</v>
      </c>
      <c r="Q144" t="s">
        <v>80</v>
      </c>
      <c r="R144">
        <v>0.47</v>
      </c>
      <c r="S144">
        <f t="shared" si="2"/>
        <v>0</v>
      </c>
      <c r="T144">
        <v>0</v>
      </c>
      <c r="U144">
        <v>0</v>
      </c>
    </row>
    <row r="145" spans="1:21" x14ac:dyDescent="0.25">
      <c r="A145" t="s">
        <v>340</v>
      </c>
      <c r="B145" t="s">
        <v>341</v>
      </c>
      <c r="C145" t="s">
        <v>320</v>
      </c>
      <c r="D145" t="s">
        <v>320</v>
      </c>
      <c r="E145">
        <v>0.94474373082600005</v>
      </c>
      <c r="F145">
        <v>1</v>
      </c>
      <c r="G145" t="s">
        <v>320</v>
      </c>
      <c r="H145">
        <v>0.99996558622099996</v>
      </c>
      <c r="I145">
        <v>1</v>
      </c>
      <c r="J145" t="s">
        <v>320</v>
      </c>
      <c r="K145">
        <v>0.79</v>
      </c>
      <c r="L145">
        <v>1</v>
      </c>
      <c r="M145" t="s">
        <v>320</v>
      </c>
      <c r="N145">
        <v>0.88</v>
      </c>
      <c r="O145">
        <v>1</v>
      </c>
      <c r="P145" t="s">
        <v>320</v>
      </c>
      <c r="Q145" t="s">
        <v>27</v>
      </c>
      <c r="R145">
        <v>0.90367732926199995</v>
      </c>
      <c r="S145">
        <f t="shared" si="2"/>
        <v>1</v>
      </c>
      <c r="T145">
        <v>1</v>
      </c>
      <c r="U145">
        <v>1</v>
      </c>
    </row>
    <row r="146" spans="1:21" x14ac:dyDescent="0.25">
      <c r="A146" t="s">
        <v>342</v>
      </c>
      <c r="B146" t="s">
        <v>343</v>
      </c>
      <c r="C146" t="s">
        <v>339</v>
      </c>
      <c r="D146" t="s">
        <v>320</v>
      </c>
      <c r="E146">
        <v>0.96</v>
      </c>
      <c r="F146">
        <v>1</v>
      </c>
      <c r="G146" t="s">
        <v>320</v>
      </c>
      <c r="H146">
        <v>0.99981752231999999</v>
      </c>
      <c r="I146">
        <v>1</v>
      </c>
      <c r="J146" t="s">
        <v>320</v>
      </c>
      <c r="K146">
        <v>0.77</v>
      </c>
      <c r="L146">
        <v>1</v>
      </c>
      <c r="M146" t="s">
        <v>320</v>
      </c>
      <c r="N146">
        <v>0.88</v>
      </c>
      <c r="O146">
        <v>1</v>
      </c>
      <c r="P146" t="s">
        <v>320</v>
      </c>
      <c r="Q146" t="s">
        <v>27</v>
      </c>
      <c r="R146">
        <v>0.90245438058000005</v>
      </c>
      <c r="S146">
        <f t="shared" si="2"/>
        <v>0</v>
      </c>
      <c r="T146">
        <v>0</v>
      </c>
      <c r="U146">
        <v>0</v>
      </c>
    </row>
    <row r="147" spans="1:21" x14ac:dyDescent="0.25">
      <c r="A147" t="s">
        <v>344</v>
      </c>
      <c r="B147" t="s">
        <v>345</v>
      </c>
      <c r="C147" t="s">
        <v>157</v>
      </c>
      <c r="D147" t="s">
        <v>320</v>
      </c>
      <c r="E147">
        <v>0.94842629156299996</v>
      </c>
      <c r="F147">
        <v>1</v>
      </c>
      <c r="G147" t="s">
        <v>320</v>
      </c>
      <c r="H147">
        <v>0.74279362956799999</v>
      </c>
      <c r="I147">
        <v>1</v>
      </c>
      <c r="J147" t="s">
        <v>157</v>
      </c>
      <c r="K147">
        <v>0.74</v>
      </c>
      <c r="L147">
        <v>0</v>
      </c>
      <c r="M147" t="s">
        <v>157</v>
      </c>
      <c r="N147">
        <v>0.81</v>
      </c>
      <c r="O147">
        <v>0</v>
      </c>
      <c r="P147" t="s">
        <v>320</v>
      </c>
      <c r="Q147" t="s">
        <v>84</v>
      </c>
      <c r="R147">
        <v>0.42280498028300001</v>
      </c>
      <c r="S147">
        <f t="shared" si="2"/>
        <v>0</v>
      </c>
      <c r="T147">
        <v>0</v>
      </c>
      <c r="U147">
        <v>0</v>
      </c>
    </row>
    <row r="148" spans="1:21" x14ac:dyDescent="0.25">
      <c r="A148" t="s">
        <v>346</v>
      </c>
      <c r="B148" t="s">
        <v>347</v>
      </c>
      <c r="C148" t="s">
        <v>320</v>
      </c>
      <c r="D148" t="s">
        <v>320</v>
      </c>
      <c r="E148">
        <v>0.92</v>
      </c>
      <c r="F148">
        <v>1</v>
      </c>
      <c r="G148" t="s">
        <v>320</v>
      </c>
      <c r="H148">
        <v>0.99196059377300005</v>
      </c>
      <c r="I148">
        <v>1</v>
      </c>
      <c r="J148" t="s">
        <v>320</v>
      </c>
      <c r="K148">
        <v>0.66</v>
      </c>
      <c r="L148">
        <v>1</v>
      </c>
      <c r="M148" t="s">
        <v>320</v>
      </c>
      <c r="N148">
        <v>0.38</v>
      </c>
      <c r="O148">
        <v>1</v>
      </c>
      <c r="P148" t="s">
        <v>320</v>
      </c>
      <c r="Q148" t="s">
        <v>27</v>
      </c>
      <c r="R148">
        <v>0.73799014844300004</v>
      </c>
      <c r="S148">
        <f t="shared" si="2"/>
        <v>1</v>
      </c>
      <c r="T148">
        <v>1</v>
      </c>
      <c r="U148">
        <v>1</v>
      </c>
    </row>
    <row r="149" spans="1:21" x14ac:dyDescent="0.25">
      <c r="A149" t="s">
        <v>348</v>
      </c>
      <c r="B149" t="s">
        <v>349</v>
      </c>
      <c r="C149" t="s">
        <v>21</v>
      </c>
      <c r="D149" t="s">
        <v>21</v>
      </c>
      <c r="E149">
        <v>0.92029532821000004</v>
      </c>
      <c r="F149">
        <v>1</v>
      </c>
      <c r="G149" t="s">
        <v>21</v>
      </c>
      <c r="H149">
        <v>0.99945269648599999</v>
      </c>
      <c r="I149">
        <v>1</v>
      </c>
      <c r="J149" t="s">
        <v>21</v>
      </c>
      <c r="K149">
        <v>0.92</v>
      </c>
      <c r="L149">
        <v>1</v>
      </c>
      <c r="M149" t="s">
        <v>21</v>
      </c>
      <c r="N149">
        <v>0.93</v>
      </c>
      <c r="O149">
        <v>1</v>
      </c>
      <c r="P149" t="s">
        <v>21</v>
      </c>
      <c r="Q149" t="s">
        <v>27</v>
      </c>
      <c r="R149">
        <v>0.94243700617399995</v>
      </c>
      <c r="S149">
        <f t="shared" si="2"/>
        <v>1</v>
      </c>
      <c r="T149">
        <v>1</v>
      </c>
      <c r="U149">
        <v>1</v>
      </c>
    </row>
    <row r="150" spans="1:21" x14ac:dyDescent="0.25">
      <c r="A150" t="s">
        <v>348</v>
      </c>
      <c r="B150" t="s">
        <v>349</v>
      </c>
      <c r="C150" t="s">
        <v>21</v>
      </c>
      <c r="D150" t="s">
        <v>21</v>
      </c>
      <c r="E150">
        <v>0.96459075693700003</v>
      </c>
      <c r="F150">
        <v>1</v>
      </c>
      <c r="G150" t="s">
        <v>21</v>
      </c>
      <c r="H150">
        <v>0.99992618205100003</v>
      </c>
      <c r="I150">
        <v>1</v>
      </c>
      <c r="J150" t="s">
        <v>21</v>
      </c>
      <c r="K150">
        <v>0.92</v>
      </c>
      <c r="L150">
        <v>1</v>
      </c>
      <c r="M150" t="s">
        <v>21</v>
      </c>
      <c r="N150">
        <v>0.93</v>
      </c>
      <c r="O150">
        <v>1</v>
      </c>
      <c r="P150" t="s">
        <v>21</v>
      </c>
      <c r="Q150" t="s">
        <v>27</v>
      </c>
      <c r="R150">
        <v>0.95362923474700001</v>
      </c>
      <c r="S150">
        <f t="shared" si="2"/>
        <v>1</v>
      </c>
      <c r="T150">
        <v>1</v>
      </c>
      <c r="U150">
        <v>1</v>
      </c>
    </row>
    <row r="151" spans="1:21" x14ac:dyDescent="0.25">
      <c r="A151" t="s">
        <v>350</v>
      </c>
      <c r="B151" t="s">
        <v>351</v>
      </c>
      <c r="C151" t="s">
        <v>41</v>
      </c>
      <c r="D151" t="s">
        <v>41</v>
      </c>
      <c r="E151">
        <v>0.96</v>
      </c>
      <c r="F151">
        <v>1</v>
      </c>
      <c r="G151" t="s">
        <v>41</v>
      </c>
      <c r="H151">
        <v>0.99895747228999998</v>
      </c>
      <c r="I151">
        <v>1</v>
      </c>
      <c r="J151" t="s">
        <v>30</v>
      </c>
      <c r="K151">
        <v>0.74</v>
      </c>
      <c r="L151">
        <v>0</v>
      </c>
      <c r="M151" t="s">
        <v>41</v>
      </c>
      <c r="N151">
        <v>0.48</v>
      </c>
      <c r="O151">
        <v>1</v>
      </c>
      <c r="P151" t="s">
        <v>41</v>
      </c>
      <c r="Q151" t="s">
        <v>31</v>
      </c>
      <c r="R151">
        <v>0.81298582409700004</v>
      </c>
      <c r="S151">
        <f t="shared" si="2"/>
        <v>1</v>
      </c>
      <c r="T151">
        <v>1</v>
      </c>
      <c r="U151">
        <v>1</v>
      </c>
    </row>
    <row r="152" spans="1:21" x14ac:dyDescent="0.25">
      <c r="A152" t="s">
        <v>352</v>
      </c>
      <c r="B152" t="s">
        <v>353</v>
      </c>
      <c r="C152" t="s">
        <v>157</v>
      </c>
      <c r="D152" t="s">
        <v>157</v>
      </c>
      <c r="E152">
        <v>0.91638587747800004</v>
      </c>
      <c r="F152">
        <v>1</v>
      </c>
      <c r="G152" t="s">
        <v>157</v>
      </c>
      <c r="H152">
        <v>0.99603202040100003</v>
      </c>
      <c r="I152">
        <v>1</v>
      </c>
      <c r="J152" t="s">
        <v>157</v>
      </c>
      <c r="K152">
        <v>0.85</v>
      </c>
      <c r="L152">
        <v>1</v>
      </c>
      <c r="M152" t="s">
        <v>157</v>
      </c>
      <c r="N152">
        <v>0.42</v>
      </c>
      <c r="O152">
        <v>1</v>
      </c>
      <c r="P152" t="s">
        <v>157</v>
      </c>
      <c r="Q152" t="s">
        <v>27</v>
      </c>
      <c r="R152">
        <v>0.79560447447000004</v>
      </c>
      <c r="S152">
        <f t="shared" si="2"/>
        <v>1</v>
      </c>
      <c r="T152">
        <v>1</v>
      </c>
      <c r="U152">
        <v>1</v>
      </c>
    </row>
    <row r="153" spans="1:21" x14ac:dyDescent="0.25">
      <c r="A153" t="s">
        <v>354</v>
      </c>
      <c r="B153" t="s">
        <v>355</v>
      </c>
      <c r="C153" t="s">
        <v>137</v>
      </c>
      <c r="D153" t="s">
        <v>137</v>
      </c>
      <c r="E153">
        <v>0.76</v>
      </c>
      <c r="F153">
        <v>1</v>
      </c>
      <c r="G153" t="s">
        <v>137</v>
      </c>
      <c r="H153">
        <v>0.99990633776600002</v>
      </c>
      <c r="I153">
        <v>1</v>
      </c>
      <c r="J153" t="s">
        <v>21</v>
      </c>
      <c r="K153">
        <v>0.76</v>
      </c>
      <c r="L153">
        <v>0</v>
      </c>
      <c r="M153" t="s">
        <v>72</v>
      </c>
      <c r="N153">
        <v>0.81</v>
      </c>
      <c r="O153">
        <v>0</v>
      </c>
      <c r="P153" t="s">
        <v>137</v>
      </c>
      <c r="Q153" t="s">
        <v>84</v>
      </c>
      <c r="R153">
        <v>0.439976584442</v>
      </c>
      <c r="S153">
        <f t="shared" si="2"/>
        <v>1</v>
      </c>
      <c r="T153">
        <v>1</v>
      </c>
      <c r="U153">
        <v>1</v>
      </c>
    </row>
    <row r="154" spans="1:21" x14ac:dyDescent="0.25">
      <c r="A154" t="s">
        <v>356</v>
      </c>
      <c r="B154" t="s">
        <v>357</v>
      </c>
      <c r="C154" t="s">
        <v>137</v>
      </c>
      <c r="D154" t="s">
        <v>137</v>
      </c>
      <c r="E154">
        <v>0.96</v>
      </c>
      <c r="F154">
        <v>1</v>
      </c>
      <c r="G154" t="s">
        <v>137</v>
      </c>
      <c r="H154">
        <v>0.99909738234699996</v>
      </c>
      <c r="I154">
        <v>1</v>
      </c>
      <c r="J154" t="s">
        <v>137</v>
      </c>
      <c r="K154">
        <v>0.88</v>
      </c>
      <c r="L154">
        <v>1</v>
      </c>
      <c r="M154" t="s">
        <v>137</v>
      </c>
      <c r="N154">
        <v>0.88</v>
      </c>
      <c r="O154">
        <v>1</v>
      </c>
      <c r="P154" t="s">
        <v>137</v>
      </c>
      <c r="Q154" t="s">
        <v>27</v>
      </c>
      <c r="R154">
        <v>0.92977434558700001</v>
      </c>
      <c r="S154">
        <f t="shared" si="2"/>
        <v>1</v>
      </c>
      <c r="T154">
        <v>1</v>
      </c>
      <c r="U154">
        <v>1</v>
      </c>
    </row>
    <row r="155" spans="1:21" x14ac:dyDescent="0.25">
      <c r="A155" t="s">
        <v>359</v>
      </c>
      <c r="B155" t="s">
        <v>360</v>
      </c>
      <c r="C155" t="s">
        <v>21</v>
      </c>
      <c r="D155" t="s">
        <v>30</v>
      </c>
      <c r="E155">
        <v>0.46430879471499997</v>
      </c>
      <c r="F155">
        <v>1</v>
      </c>
      <c r="G155" t="s">
        <v>30</v>
      </c>
      <c r="H155">
        <v>0.98860473795500003</v>
      </c>
      <c r="I155">
        <v>1</v>
      </c>
      <c r="J155" t="s">
        <v>21</v>
      </c>
      <c r="K155">
        <v>0.73</v>
      </c>
      <c r="L155">
        <v>0</v>
      </c>
      <c r="M155" t="s">
        <v>21</v>
      </c>
      <c r="N155">
        <v>0.33</v>
      </c>
      <c r="O155">
        <v>0</v>
      </c>
      <c r="P155" t="s">
        <v>30</v>
      </c>
      <c r="Q155" t="s">
        <v>84</v>
      </c>
      <c r="R155">
        <v>0.36322838316799999</v>
      </c>
      <c r="S155">
        <f t="shared" si="2"/>
        <v>0</v>
      </c>
      <c r="T155">
        <v>1</v>
      </c>
      <c r="U155">
        <v>1</v>
      </c>
    </row>
    <row r="156" spans="1:21" x14ac:dyDescent="0.25">
      <c r="A156" t="s">
        <v>362</v>
      </c>
      <c r="B156" t="s">
        <v>363</v>
      </c>
      <c r="C156" t="s">
        <v>21</v>
      </c>
      <c r="D156" t="s">
        <v>21</v>
      </c>
      <c r="E156">
        <v>0.90666983291799996</v>
      </c>
      <c r="F156">
        <v>1</v>
      </c>
      <c r="G156" t="s">
        <v>21</v>
      </c>
      <c r="H156">
        <v>0.62183619202200002</v>
      </c>
      <c r="I156">
        <v>1</v>
      </c>
      <c r="J156" t="s">
        <v>21</v>
      </c>
      <c r="K156">
        <v>0.92</v>
      </c>
      <c r="L156">
        <v>1</v>
      </c>
      <c r="M156" t="s">
        <v>21</v>
      </c>
      <c r="N156">
        <v>0.93</v>
      </c>
      <c r="O156">
        <v>1</v>
      </c>
      <c r="P156" t="s">
        <v>21</v>
      </c>
      <c r="Q156" t="s">
        <v>27</v>
      </c>
      <c r="R156">
        <v>0.84462650623500002</v>
      </c>
      <c r="S156">
        <f t="shared" si="2"/>
        <v>1</v>
      </c>
      <c r="T156">
        <v>1</v>
      </c>
      <c r="U156">
        <v>1</v>
      </c>
    </row>
    <row r="157" spans="1:21" x14ac:dyDescent="0.25">
      <c r="A157" t="s">
        <v>362</v>
      </c>
      <c r="B157" t="s">
        <v>363</v>
      </c>
      <c r="C157" t="s">
        <v>21</v>
      </c>
      <c r="D157" t="s">
        <v>21</v>
      </c>
      <c r="E157">
        <v>0.90666983291799996</v>
      </c>
      <c r="F157">
        <v>1</v>
      </c>
      <c r="G157" t="s">
        <v>21</v>
      </c>
      <c r="H157">
        <v>0.62183619202200002</v>
      </c>
      <c r="I157">
        <v>1</v>
      </c>
      <c r="J157" t="s">
        <v>21</v>
      </c>
      <c r="K157">
        <v>0.92</v>
      </c>
      <c r="L157">
        <v>1</v>
      </c>
      <c r="M157" t="s">
        <v>21</v>
      </c>
      <c r="N157">
        <v>0.93</v>
      </c>
      <c r="O157">
        <v>1</v>
      </c>
      <c r="P157" t="s">
        <v>21</v>
      </c>
      <c r="Q157" t="s">
        <v>27</v>
      </c>
      <c r="R157">
        <v>0.84462650623500002</v>
      </c>
      <c r="S157">
        <f t="shared" si="2"/>
        <v>1</v>
      </c>
      <c r="T157">
        <v>1</v>
      </c>
      <c r="U157">
        <v>1</v>
      </c>
    </row>
    <row r="158" spans="1:21" x14ac:dyDescent="0.25">
      <c r="A158" t="s">
        <v>362</v>
      </c>
      <c r="B158" t="s">
        <v>363</v>
      </c>
      <c r="C158" t="s">
        <v>21</v>
      </c>
      <c r="D158" t="s">
        <v>21</v>
      </c>
      <c r="E158">
        <v>0.98551801075500001</v>
      </c>
      <c r="F158">
        <v>1</v>
      </c>
      <c r="G158" t="s">
        <v>21</v>
      </c>
      <c r="H158">
        <v>0.999370021213</v>
      </c>
      <c r="I158">
        <v>1</v>
      </c>
      <c r="J158" t="s">
        <v>21</v>
      </c>
      <c r="K158">
        <v>0.92</v>
      </c>
      <c r="L158">
        <v>1</v>
      </c>
      <c r="M158" t="s">
        <v>21</v>
      </c>
      <c r="N158">
        <v>0.93</v>
      </c>
      <c r="O158">
        <v>1</v>
      </c>
      <c r="P158" t="s">
        <v>21</v>
      </c>
      <c r="Q158" t="s">
        <v>27</v>
      </c>
      <c r="R158">
        <v>0.95872200799200002</v>
      </c>
      <c r="S158">
        <f t="shared" si="2"/>
        <v>1</v>
      </c>
      <c r="T158">
        <v>1</v>
      </c>
      <c r="U158">
        <v>1</v>
      </c>
    </row>
    <row r="159" spans="1:21" x14ac:dyDescent="0.25">
      <c r="A159" t="s">
        <v>362</v>
      </c>
      <c r="B159" t="s">
        <v>363</v>
      </c>
      <c r="C159" t="s">
        <v>21</v>
      </c>
      <c r="D159" t="s">
        <v>21</v>
      </c>
      <c r="E159">
        <v>0.98551801075500001</v>
      </c>
      <c r="F159">
        <v>1</v>
      </c>
      <c r="G159" t="s">
        <v>21</v>
      </c>
      <c r="H159">
        <v>0.999370021213</v>
      </c>
      <c r="I159">
        <v>1</v>
      </c>
      <c r="J159" t="s">
        <v>21</v>
      </c>
      <c r="K159">
        <v>0.92</v>
      </c>
      <c r="L159">
        <v>1</v>
      </c>
      <c r="M159" t="s">
        <v>21</v>
      </c>
      <c r="N159">
        <v>0.93</v>
      </c>
      <c r="O159">
        <v>1</v>
      </c>
      <c r="P159" t="s">
        <v>21</v>
      </c>
      <c r="Q159" t="s">
        <v>27</v>
      </c>
      <c r="R159">
        <v>0.95872200799200002</v>
      </c>
      <c r="S159">
        <f t="shared" si="2"/>
        <v>1</v>
      </c>
      <c r="T159">
        <v>1</v>
      </c>
      <c r="U159">
        <v>1</v>
      </c>
    </row>
    <row r="160" spans="1:21" x14ac:dyDescent="0.25">
      <c r="A160" t="s">
        <v>365</v>
      </c>
      <c r="B160" t="s">
        <v>366</v>
      </c>
      <c r="C160" t="s">
        <v>21</v>
      </c>
      <c r="D160" t="s">
        <v>21</v>
      </c>
      <c r="E160">
        <v>0.980257196218</v>
      </c>
      <c r="F160">
        <v>1</v>
      </c>
      <c r="G160" t="s">
        <v>21</v>
      </c>
      <c r="H160">
        <v>0.99367831851199995</v>
      </c>
      <c r="I160">
        <v>1</v>
      </c>
      <c r="J160" t="s">
        <v>21</v>
      </c>
      <c r="K160">
        <v>0.91</v>
      </c>
      <c r="L160">
        <v>1</v>
      </c>
      <c r="M160" t="s">
        <v>21</v>
      </c>
      <c r="N160">
        <v>0.92</v>
      </c>
      <c r="O160">
        <v>1</v>
      </c>
      <c r="P160" t="s">
        <v>21</v>
      </c>
      <c r="Q160" t="s">
        <v>27</v>
      </c>
      <c r="R160">
        <v>0.95098387868199996</v>
      </c>
      <c r="S160">
        <f t="shared" si="2"/>
        <v>1</v>
      </c>
      <c r="T160">
        <v>1</v>
      </c>
      <c r="U160">
        <v>1</v>
      </c>
    </row>
    <row r="161" spans="1:21" x14ac:dyDescent="0.25">
      <c r="A161" t="s">
        <v>367</v>
      </c>
      <c r="B161" t="s">
        <v>66</v>
      </c>
      <c r="C161" t="s">
        <v>21</v>
      </c>
      <c r="D161" t="s">
        <v>21</v>
      </c>
      <c r="E161">
        <v>0.980257196218</v>
      </c>
      <c r="F161">
        <v>1</v>
      </c>
      <c r="G161" t="s">
        <v>21</v>
      </c>
      <c r="H161">
        <v>0.99367831851199995</v>
      </c>
      <c r="I161">
        <v>1</v>
      </c>
      <c r="J161" t="s">
        <v>21</v>
      </c>
      <c r="K161">
        <v>0.94</v>
      </c>
      <c r="L161">
        <v>1</v>
      </c>
      <c r="M161" t="s">
        <v>21</v>
      </c>
      <c r="N161">
        <v>0.92</v>
      </c>
      <c r="O161">
        <v>1</v>
      </c>
      <c r="P161" t="s">
        <v>21</v>
      </c>
      <c r="Q161" t="s">
        <v>27</v>
      </c>
      <c r="R161">
        <v>0.95848387868200002</v>
      </c>
      <c r="S161">
        <f t="shared" si="2"/>
        <v>1</v>
      </c>
      <c r="T161">
        <v>1</v>
      </c>
      <c r="U161">
        <v>1</v>
      </c>
    </row>
    <row r="162" spans="1:21" x14ac:dyDescent="0.25">
      <c r="A162" t="s">
        <v>368</v>
      </c>
      <c r="B162" t="s">
        <v>369</v>
      </c>
      <c r="C162" t="s">
        <v>137</v>
      </c>
      <c r="D162" t="s">
        <v>320</v>
      </c>
      <c r="E162">
        <v>0.535491397328</v>
      </c>
      <c r="F162">
        <v>0</v>
      </c>
      <c r="G162" t="s">
        <v>320</v>
      </c>
      <c r="H162">
        <v>0.83551384726400002</v>
      </c>
      <c r="I162">
        <v>0</v>
      </c>
      <c r="J162" t="s">
        <v>21</v>
      </c>
      <c r="K162">
        <v>0.85</v>
      </c>
      <c r="L162">
        <v>1</v>
      </c>
      <c r="M162" t="s">
        <v>21</v>
      </c>
      <c r="N162">
        <v>0.88</v>
      </c>
      <c r="O162">
        <v>1</v>
      </c>
      <c r="P162" t="s">
        <v>21</v>
      </c>
      <c r="Q162" t="s">
        <v>80</v>
      </c>
      <c r="R162">
        <v>0.4325</v>
      </c>
      <c r="S162">
        <f t="shared" si="2"/>
        <v>0</v>
      </c>
      <c r="T162">
        <v>0</v>
      </c>
      <c r="U162">
        <v>0</v>
      </c>
    </row>
    <row r="163" spans="1:21" x14ac:dyDescent="0.25">
      <c r="A163" t="s">
        <v>368</v>
      </c>
      <c r="B163" t="s">
        <v>369</v>
      </c>
      <c r="C163" t="s">
        <v>137</v>
      </c>
      <c r="D163" t="s">
        <v>72</v>
      </c>
      <c r="E163">
        <v>0.42278883235699999</v>
      </c>
      <c r="F163">
        <v>0</v>
      </c>
      <c r="G163" t="s">
        <v>320</v>
      </c>
      <c r="H163">
        <v>0.33114059995900003</v>
      </c>
      <c r="I163">
        <v>0</v>
      </c>
      <c r="J163" t="s">
        <v>21</v>
      </c>
      <c r="K163">
        <v>0.85</v>
      </c>
      <c r="L163">
        <v>1</v>
      </c>
      <c r="M163" t="s">
        <v>21</v>
      </c>
      <c r="N163">
        <v>0.88</v>
      </c>
      <c r="O163">
        <v>1</v>
      </c>
      <c r="P163" t="s">
        <v>21</v>
      </c>
      <c r="Q163" t="s">
        <v>80</v>
      </c>
      <c r="R163">
        <v>0.4325</v>
      </c>
      <c r="S163">
        <f t="shared" si="2"/>
        <v>0</v>
      </c>
      <c r="T163">
        <v>0</v>
      </c>
      <c r="U163">
        <v>0</v>
      </c>
    </row>
    <row r="164" spans="1:21" x14ac:dyDescent="0.25">
      <c r="A164" t="s">
        <v>370</v>
      </c>
      <c r="B164" t="s">
        <v>371</v>
      </c>
      <c r="C164" t="s">
        <v>72</v>
      </c>
      <c r="D164" t="s">
        <v>72</v>
      </c>
      <c r="E164">
        <v>0.96</v>
      </c>
      <c r="F164">
        <v>1</v>
      </c>
      <c r="G164" t="s">
        <v>72</v>
      </c>
      <c r="H164">
        <v>0.99772265203999999</v>
      </c>
      <c r="I164">
        <v>1</v>
      </c>
      <c r="J164" t="s">
        <v>72</v>
      </c>
      <c r="K164">
        <v>0.98</v>
      </c>
      <c r="L164">
        <v>1</v>
      </c>
      <c r="M164" t="s">
        <v>72</v>
      </c>
      <c r="N164">
        <v>0.95</v>
      </c>
      <c r="O164">
        <v>1</v>
      </c>
      <c r="P164" t="s">
        <v>72</v>
      </c>
      <c r="Q164" t="s">
        <v>27</v>
      </c>
      <c r="R164">
        <v>0.97193066300999997</v>
      </c>
      <c r="S164">
        <f t="shared" si="2"/>
        <v>1</v>
      </c>
      <c r="T164">
        <v>1</v>
      </c>
      <c r="U164">
        <v>1</v>
      </c>
    </row>
    <row r="165" spans="1:21" x14ac:dyDescent="0.25">
      <c r="A165" t="s">
        <v>370</v>
      </c>
      <c r="B165" t="s">
        <v>371</v>
      </c>
      <c r="C165" t="s">
        <v>72</v>
      </c>
      <c r="D165" t="s">
        <v>72</v>
      </c>
      <c r="E165">
        <v>0.96</v>
      </c>
      <c r="F165">
        <v>1</v>
      </c>
      <c r="G165" t="s">
        <v>72</v>
      </c>
      <c r="H165">
        <v>0.99772265203999999</v>
      </c>
      <c r="I165">
        <v>1</v>
      </c>
      <c r="J165" t="s">
        <v>72</v>
      </c>
      <c r="K165">
        <v>0.98</v>
      </c>
      <c r="L165">
        <v>1</v>
      </c>
      <c r="M165" t="s">
        <v>72</v>
      </c>
      <c r="N165">
        <v>0.95</v>
      </c>
      <c r="O165">
        <v>1</v>
      </c>
      <c r="P165" t="s">
        <v>72</v>
      </c>
      <c r="Q165" t="s">
        <v>27</v>
      </c>
      <c r="R165">
        <v>0.97193066300999997</v>
      </c>
      <c r="S165">
        <f t="shared" si="2"/>
        <v>1</v>
      </c>
      <c r="T165">
        <v>1</v>
      </c>
      <c r="U165">
        <v>1</v>
      </c>
    </row>
    <row r="166" spans="1:21" x14ac:dyDescent="0.25">
      <c r="A166" t="s">
        <v>372</v>
      </c>
      <c r="B166" t="s">
        <v>373</v>
      </c>
      <c r="C166" t="s">
        <v>30</v>
      </c>
      <c r="D166" t="s">
        <v>30</v>
      </c>
      <c r="E166">
        <v>0.93021747523999998</v>
      </c>
      <c r="F166">
        <v>1</v>
      </c>
      <c r="G166" t="s">
        <v>30</v>
      </c>
      <c r="H166">
        <v>0.99999956209600005</v>
      </c>
      <c r="I166">
        <v>1</v>
      </c>
      <c r="J166" t="s">
        <v>30</v>
      </c>
      <c r="K166">
        <v>0.92</v>
      </c>
      <c r="L166">
        <v>1</v>
      </c>
      <c r="M166" t="s">
        <v>30</v>
      </c>
      <c r="N166">
        <v>0.93</v>
      </c>
      <c r="O166">
        <v>1</v>
      </c>
      <c r="P166" t="s">
        <v>30</v>
      </c>
      <c r="Q166" t="s">
        <v>27</v>
      </c>
      <c r="R166">
        <v>0.945054259334</v>
      </c>
      <c r="S166">
        <f t="shared" si="2"/>
        <v>1</v>
      </c>
      <c r="T166">
        <v>1</v>
      </c>
      <c r="U166">
        <v>1</v>
      </c>
    </row>
    <row r="167" spans="1:21" x14ac:dyDescent="0.25">
      <c r="A167" t="s">
        <v>374</v>
      </c>
      <c r="B167" t="s">
        <v>375</v>
      </c>
      <c r="C167" t="s">
        <v>30</v>
      </c>
      <c r="D167" t="s">
        <v>30</v>
      </c>
      <c r="E167">
        <v>0.510044262345</v>
      </c>
      <c r="F167">
        <v>1</v>
      </c>
      <c r="G167" t="s">
        <v>30</v>
      </c>
      <c r="H167">
        <v>0.99735595660999998</v>
      </c>
      <c r="I167">
        <v>1</v>
      </c>
      <c r="J167" t="s">
        <v>30</v>
      </c>
      <c r="K167">
        <v>0.86</v>
      </c>
      <c r="L167">
        <v>1</v>
      </c>
      <c r="M167" t="s">
        <v>30</v>
      </c>
      <c r="N167">
        <v>0.88</v>
      </c>
      <c r="O167">
        <v>1</v>
      </c>
      <c r="P167" t="s">
        <v>30</v>
      </c>
      <c r="Q167" t="s">
        <v>27</v>
      </c>
      <c r="R167">
        <v>0.81185005473899996</v>
      </c>
      <c r="S167">
        <f t="shared" si="2"/>
        <v>1</v>
      </c>
      <c r="T167">
        <v>1</v>
      </c>
      <c r="U167">
        <v>1</v>
      </c>
    </row>
    <row r="168" spans="1:21" x14ac:dyDescent="0.25">
      <c r="A168" t="s">
        <v>374</v>
      </c>
      <c r="B168" t="s">
        <v>375</v>
      </c>
      <c r="C168" t="s">
        <v>30</v>
      </c>
      <c r="D168" t="s">
        <v>30</v>
      </c>
      <c r="E168">
        <v>0.510044262345</v>
      </c>
      <c r="F168">
        <v>1</v>
      </c>
      <c r="G168" t="s">
        <v>30</v>
      </c>
      <c r="H168">
        <v>0.99735595660999998</v>
      </c>
      <c r="I168">
        <v>1</v>
      </c>
      <c r="J168" t="s">
        <v>30</v>
      </c>
      <c r="K168">
        <v>0.86</v>
      </c>
      <c r="L168">
        <v>1</v>
      </c>
      <c r="M168" t="s">
        <v>30</v>
      </c>
      <c r="N168">
        <v>0.88</v>
      </c>
      <c r="O168">
        <v>1</v>
      </c>
      <c r="P168" t="s">
        <v>30</v>
      </c>
      <c r="Q168" t="s">
        <v>27</v>
      </c>
      <c r="R168">
        <v>0.81185005473899996</v>
      </c>
      <c r="S168">
        <f t="shared" si="2"/>
        <v>1</v>
      </c>
      <c r="T168">
        <v>1</v>
      </c>
      <c r="U168">
        <v>1</v>
      </c>
    </row>
    <row r="169" spans="1:21" x14ac:dyDescent="0.25">
      <c r="A169" t="s">
        <v>374</v>
      </c>
      <c r="B169" t="s">
        <v>375</v>
      </c>
      <c r="C169" t="s">
        <v>30</v>
      </c>
      <c r="D169" t="s">
        <v>30</v>
      </c>
      <c r="E169">
        <v>0.510044262345</v>
      </c>
      <c r="F169">
        <v>1</v>
      </c>
      <c r="G169" t="s">
        <v>30</v>
      </c>
      <c r="H169">
        <v>0.99735595660999998</v>
      </c>
      <c r="I169">
        <v>1</v>
      </c>
      <c r="J169" t="s">
        <v>30</v>
      </c>
      <c r="K169">
        <v>0.86</v>
      </c>
      <c r="L169">
        <v>1</v>
      </c>
      <c r="M169" t="s">
        <v>30</v>
      </c>
      <c r="N169">
        <v>0.88</v>
      </c>
      <c r="O169">
        <v>1</v>
      </c>
      <c r="P169" t="s">
        <v>30</v>
      </c>
      <c r="Q169" t="s">
        <v>27</v>
      </c>
      <c r="R169">
        <v>0.81185005473899996</v>
      </c>
      <c r="S169">
        <f t="shared" si="2"/>
        <v>1</v>
      </c>
      <c r="T169">
        <v>1</v>
      </c>
      <c r="U169">
        <v>1</v>
      </c>
    </row>
    <row r="170" spans="1:21" x14ac:dyDescent="0.25">
      <c r="A170" t="s">
        <v>376</v>
      </c>
      <c r="B170" t="s">
        <v>58</v>
      </c>
      <c r="C170" t="s">
        <v>26</v>
      </c>
      <c r="D170" t="s">
        <v>26</v>
      </c>
      <c r="E170">
        <v>0.99059615716000005</v>
      </c>
      <c r="F170">
        <v>1</v>
      </c>
      <c r="G170" t="s">
        <v>26</v>
      </c>
      <c r="H170">
        <v>0.99950879027200001</v>
      </c>
      <c r="I170">
        <v>1</v>
      </c>
      <c r="J170" t="s">
        <v>26</v>
      </c>
      <c r="K170">
        <v>0.97</v>
      </c>
      <c r="L170">
        <v>1</v>
      </c>
      <c r="M170" t="s">
        <v>26</v>
      </c>
      <c r="N170">
        <v>0.96</v>
      </c>
      <c r="O170">
        <v>1</v>
      </c>
      <c r="P170" t="s">
        <v>26</v>
      </c>
      <c r="Q170" t="s">
        <v>27</v>
      </c>
      <c r="R170">
        <v>0.98002623685800005</v>
      </c>
      <c r="S170">
        <f t="shared" si="2"/>
        <v>1</v>
      </c>
      <c r="T170">
        <v>1</v>
      </c>
      <c r="U170">
        <v>1</v>
      </c>
    </row>
    <row r="171" spans="1:21" x14ac:dyDescent="0.25">
      <c r="A171" t="s">
        <v>376</v>
      </c>
      <c r="B171" t="s">
        <v>58</v>
      </c>
      <c r="C171" t="s">
        <v>26</v>
      </c>
      <c r="D171" t="s">
        <v>26</v>
      </c>
      <c r="E171">
        <v>0.99059615716000005</v>
      </c>
      <c r="F171">
        <v>1</v>
      </c>
      <c r="G171" t="s">
        <v>26</v>
      </c>
      <c r="H171">
        <v>0.99950879027200001</v>
      </c>
      <c r="I171">
        <v>1</v>
      </c>
      <c r="J171" t="s">
        <v>26</v>
      </c>
      <c r="K171">
        <v>0.97</v>
      </c>
      <c r="L171">
        <v>1</v>
      </c>
      <c r="M171" t="s">
        <v>26</v>
      </c>
      <c r="N171">
        <v>0.96</v>
      </c>
      <c r="O171">
        <v>1</v>
      </c>
      <c r="P171" t="s">
        <v>26</v>
      </c>
      <c r="Q171" t="s">
        <v>27</v>
      </c>
      <c r="R171">
        <v>0.98002623685800005</v>
      </c>
      <c r="S171">
        <f t="shared" si="2"/>
        <v>1</v>
      </c>
      <c r="T171">
        <v>1</v>
      </c>
      <c r="U171">
        <v>1</v>
      </c>
    </row>
    <row r="172" spans="1:21" x14ac:dyDescent="0.25">
      <c r="A172" t="s">
        <v>376</v>
      </c>
      <c r="B172" t="s">
        <v>58</v>
      </c>
      <c r="C172" t="s">
        <v>26</v>
      </c>
      <c r="D172" t="s">
        <v>26</v>
      </c>
      <c r="E172">
        <v>0.99037912795899996</v>
      </c>
      <c r="F172">
        <v>1</v>
      </c>
      <c r="G172" t="s">
        <v>26</v>
      </c>
      <c r="H172">
        <v>0.99992807112899995</v>
      </c>
      <c r="I172">
        <v>1</v>
      </c>
      <c r="J172" t="s">
        <v>26</v>
      </c>
      <c r="K172">
        <v>0.97</v>
      </c>
      <c r="L172">
        <v>1</v>
      </c>
      <c r="M172" t="s">
        <v>26</v>
      </c>
      <c r="N172">
        <v>0.96</v>
      </c>
      <c r="O172">
        <v>1</v>
      </c>
      <c r="P172" t="s">
        <v>26</v>
      </c>
      <c r="Q172" t="s">
        <v>27</v>
      </c>
      <c r="R172">
        <v>0.98007679977200002</v>
      </c>
      <c r="S172">
        <f t="shared" si="2"/>
        <v>1</v>
      </c>
      <c r="T172">
        <v>1</v>
      </c>
      <c r="U172">
        <v>1</v>
      </c>
    </row>
    <row r="173" spans="1:21" x14ac:dyDescent="0.25">
      <c r="A173" t="s">
        <v>376</v>
      </c>
      <c r="B173" t="s">
        <v>58</v>
      </c>
      <c r="C173" t="s">
        <v>26</v>
      </c>
      <c r="D173" t="s">
        <v>26</v>
      </c>
      <c r="E173">
        <v>0.99037912795899996</v>
      </c>
      <c r="F173">
        <v>1</v>
      </c>
      <c r="G173" t="s">
        <v>26</v>
      </c>
      <c r="H173">
        <v>0.99992807112899995</v>
      </c>
      <c r="I173">
        <v>1</v>
      </c>
      <c r="J173" t="s">
        <v>26</v>
      </c>
      <c r="K173">
        <v>0.97</v>
      </c>
      <c r="L173">
        <v>1</v>
      </c>
      <c r="M173" t="s">
        <v>26</v>
      </c>
      <c r="N173">
        <v>0.96</v>
      </c>
      <c r="O173">
        <v>1</v>
      </c>
      <c r="P173" t="s">
        <v>26</v>
      </c>
      <c r="Q173" t="s">
        <v>27</v>
      </c>
      <c r="R173">
        <v>0.98007679977200002</v>
      </c>
      <c r="S173">
        <f t="shared" si="2"/>
        <v>1</v>
      </c>
      <c r="T173">
        <v>1</v>
      </c>
      <c r="U173">
        <v>1</v>
      </c>
    </row>
    <row r="174" spans="1:21" x14ac:dyDescent="0.25">
      <c r="A174" t="s">
        <v>378</v>
      </c>
      <c r="B174" t="s">
        <v>379</v>
      </c>
      <c r="C174" t="s">
        <v>26</v>
      </c>
      <c r="D174" t="s">
        <v>26</v>
      </c>
      <c r="E174">
        <v>0.96</v>
      </c>
      <c r="F174">
        <v>1</v>
      </c>
      <c r="G174" t="s">
        <v>26</v>
      </c>
      <c r="H174">
        <v>0.99477512890599995</v>
      </c>
      <c r="I174">
        <v>1</v>
      </c>
      <c r="J174" t="s">
        <v>26</v>
      </c>
      <c r="K174">
        <v>0.94</v>
      </c>
      <c r="L174">
        <v>1</v>
      </c>
      <c r="M174" t="s">
        <v>26</v>
      </c>
      <c r="N174">
        <v>0.96</v>
      </c>
      <c r="O174">
        <v>1</v>
      </c>
      <c r="P174" t="s">
        <v>26</v>
      </c>
      <c r="Q174" t="s">
        <v>27</v>
      </c>
      <c r="R174">
        <v>0.96369378222699997</v>
      </c>
      <c r="S174">
        <f t="shared" si="2"/>
        <v>1</v>
      </c>
      <c r="T174">
        <v>1</v>
      </c>
      <c r="U174">
        <v>1</v>
      </c>
    </row>
    <row r="175" spans="1:21" x14ac:dyDescent="0.25">
      <c r="A175" t="s">
        <v>378</v>
      </c>
      <c r="B175" t="s">
        <v>379</v>
      </c>
      <c r="C175" t="s">
        <v>26</v>
      </c>
      <c r="D175" t="s">
        <v>26</v>
      </c>
      <c r="E175">
        <v>0.92</v>
      </c>
      <c r="F175">
        <v>1</v>
      </c>
      <c r="G175" t="s">
        <v>26</v>
      </c>
      <c r="H175">
        <v>0.81215748815300004</v>
      </c>
      <c r="I175">
        <v>1</v>
      </c>
      <c r="J175" t="s">
        <v>26</v>
      </c>
      <c r="K175">
        <v>0.94</v>
      </c>
      <c r="L175">
        <v>1</v>
      </c>
      <c r="M175" t="s">
        <v>26</v>
      </c>
      <c r="N175">
        <v>0.96</v>
      </c>
      <c r="O175">
        <v>1</v>
      </c>
      <c r="P175" t="s">
        <v>26</v>
      </c>
      <c r="Q175" t="s">
        <v>27</v>
      </c>
      <c r="R175">
        <v>0.908039372038</v>
      </c>
      <c r="S175">
        <f t="shared" si="2"/>
        <v>1</v>
      </c>
      <c r="T175">
        <v>1</v>
      </c>
      <c r="U175">
        <v>1</v>
      </c>
    </row>
    <row r="176" spans="1:21" x14ac:dyDescent="0.25">
      <c r="A176" t="s">
        <v>378</v>
      </c>
      <c r="B176" t="s">
        <v>379</v>
      </c>
      <c r="C176" t="s">
        <v>26</v>
      </c>
      <c r="D176" t="s">
        <v>26</v>
      </c>
      <c r="E176">
        <v>0.96</v>
      </c>
      <c r="F176">
        <v>1</v>
      </c>
      <c r="G176" t="s">
        <v>26</v>
      </c>
      <c r="H176">
        <v>0.98174294619400004</v>
      </c>
      <c r="I176">
        <v>1</v>
      </c>
      <c r="J176" t="s">
        <v>26</v>
      </c>
      <c r="K176">
        <v>0.94</v>
      </c>
      <c r="L176">
        <v>1</v>
      </c>
      <c r="M176" t="s">
        <v>26</v>
      </c>
      <c r="N176">
        <v>0.96</v>
      </c>
      <c r="O176">
        <v>1</v>
      </c>
      <c r="P176" t="s">
        <v>26</v>
      </c>
      <c r="Q176" t="s">
        <v>27</v>
      </c>
      <c r="R176">
        <v>0.96043573654900005</v>
      </c>
      <c r="S176">
        <f t="shared" si="2"/>
        <v>1</v>
      </c>
      <c r="T176">
        <v>1</v>
      </c>
      <c r="U176">
        <v>1</v>
      </c>
    </row>
    <row r="177" spans="1:21" x14ac:dyDescent="0.25">
      <c r="A177" t="s">
        <v>381</v>
      </c>
      <c r="B177" t="s">
        <v>382</v>
      </c>
      <c r="C177" t="s">
        <v>26</v>
      </c>
      <c r="D177" t="s">
        <v>26</v>
      </c>
      <c r="E177">
        <v>0.99535526726900003</v>
      </c>
      <c r="F177">
        <v>1</v>
      </c>
      <c r="G177" t="s">
        <v>26</v>
      </c>
      <c r="H177">
        <v>0.99995678708199998</v>
      </c>
      <c r="I177">
        <v>1</v>
      </c>
      <c r="J177" t="s">
        <v>26</v>
      </c>
      <c r="K177">
        <v>0.91</v>
      </c>
      <c r="L177">
        <v>1</v>
      </c>
      <c r="M177" t="s">
        <v>26</v>
      </c>
      <c r="N177">
        <v>0.96</v>
      </c>
      <c r="O177">
        <v>1</v>
      </c>
      <c r="P177" t="s">
        <v>26</v>
      </c>
      <c r="Q177" t="s">
        <v>27</v>
      </c>
      <c r="R177">
        <v>0.96632801358800002</v>
      </c>
      <c r="S177">
        <f t="shared" si="2"/>
        <v>1</v>
      </c>
      <c r="T177">
        <v>1</v>
      </c>
      <c r="U177">
        <v>1</v>
      </c>
    </row>
    <row r="178" spans="1:21" x14ac:dyDescent="0.25">
      <c r="A178" t="s">
        <v>383</v>
      </c>
      <c r="B178" t="s">
        <v>384</v>
      </c>
      <c r="C178" t="s">
        <v>26</v>
      </c>
      <c r="D178" t="s">
        <v>26</v>
      </c>
      <c r="E178">
        <v>0.96605898014799996</v>
      </c>
      <c r="F178">
        <v>1</v>
      </c>
      <c r="G178" t="s">
        <v>26</v>
      </c>
      <c r="H178">
        <v>0.99792817648800003</v>
      </c>
      <c r="I178">
        <v>1</v>
      </c>
      <c r="J178" t="s">
        <v>26</v>
      </c>
      <c r="K178">
        <v>0.97</v>
      </c>
      <c r="L178">
        <v>1</v>
      </c>
      <c r="M178" t="s">
        <v>26</v>
      </c>
      <c r="N178">
        <v>0.92</v>
      </c>
      <c r="O178">
        <v>1</v>
      </c>
      <c r="P178" t="s">
        <v>26</v>
      </c>
      <c r="Q178" t="s">
        <v>27</v>
      </c>
      <c r="R178">
        <v>0.96349678915900006</v>
      </c>
      <c r="S178">
        <f t="shared" si="2"/>
        <v>1</v>
      </c>
      <c r="T178">
        <v>1</v>
      </c>
      <c r="U178">
        <v>1</v>
      </c>
    </row>
    <row r="179" spans="1:21" x14ac:dyDescent="0.25">
      <c r="A179" t="s">
        <v>385</v>
      </c>
      <c r="B179" t="s">
        <v>386</v>
      </c>
      <c r="C179" t="s">
        <v>26</v>
      </c>
      <c r="D179" t="s">
        <v>26</v>
      </c>
      <c r="E179">
        <v>0.98485250663299995</v>
      </c>
      <c r="F179">
        <v>1</v>
      </c>
      <c r="G179" t="s">
        <v>26</v>
      </c>
      <c r="H179">
        <v>0.99995412306700004</v>
      </c>
      <c r="I179">
        <v>1</v>
      </c>
      <c r="J179" t="s">
        <v>26</v>
      </c>
      <c r="K179">
        <v>0.97</v>
      </c>
      <c r="L179">
        <v>1</v>
      </c>
      <c r="M179" t="s">
        <v>26</v>
      </c>
      <c r="N179">
        <v>0.95</v>
      </c>
      <c r="O179">
        <v>1</v>
      </c>
      <c r="P179" t="s">
        <v>26</v>
      </c>
      <c r="Q179" t="s">
        <v>27</v>
      </c>
      <c r="R179">
        <v>0.97620165742499998</v>
      </c>
      <c r="S179">
        <f t="shared" si="2"/>
        <v>1</v>
      </c>
      <c r="T179">
        <v>1</v>
      </c>
      <c r="U179">
        <v>1</v>
      </c>
    </row>
    <row r="180" spans="1:21" x14ac:dyDescent="0.25">
      <c r="A180" t="s">
        <v>387</v>
      </c>
      <c r="B180" t="s">
        <v>388</v>
      </c>
      <c r="C180" t="s">
        <v>26</v>
      </c>
      <c r="D180" t="s">
        <v>26</v>
      </c>
      <c r="E180">
        <v>0.983824941816</v>
      </c>
      <c r="F180">
        <v>1</v>
      </c>
      <c r="G180" t="s">
        <v>26</v>
      </c>
      <c r="H180">
        <v>0.99930458524499999</v>
      </c>
      <c r="I180">
        <v>1</v>
      </c>
      <c r="J180" t="s">
        <v>26</v>
      </c>
      <c r="K180">
        <v>0.98</v>
      </c>
      <c r="L180">
        <v>1</v>
      </c>
      <c r="M180" t="s">
        <v>26</v>
      </c>
      <c r="N180">
        <v>0.96</v>
      </c>
      <c r="O180">
        <v>1</v>
      </c>
      <c r="P180" t="s">
        <v>26</v>
      </c>
      <c r="Q180" t="s">
        <v>27</v>
      </c>
      <c r="R180">
        <v>0.98078238176499999</v>
      </c>
      <c r="S180">
        <f t="shared" si="2"/>
        <v>1</v>
      </c>
      <c r="T180">
        <v>1</v>
      </c>
      <c r="U180">
        <v>1</v>
      </c>
    </row>
    <row r="181" spans="1:21" x14ac:dyDescent="0.25">
      <c r="A181" t="s">
        <v>387</v>
      </c>
      <c r="B181" t="s">
        <v>388</v>
      </c>
      <c r="C181" t="s">
        <v>26</v>
      </c>
      <c r="D181" t="s">
        <v>26</v>
      </c>
      <c r="E181">
        <v>0.983824941816</v>
      </c>
      <c r="F181">
        <v>1</v>
      </c>
      <c r="G181" t="s">
        <v>26</v>
      </c>
      <c r="H181">
        <v>0.99930458524499999</v>
      </c>
      <c r="I181">
        <v>1</v>
      </c>
      <c r="J181" t="s">
        <v>26</v>
      </c>
      <c r="K181">
        <v>0.98</v>
      </c>
      <c r="L181">
        <v>1</v>
      </c>
      <c r="M181" t="s">
        <v>26</v>
      </c>
      <c r="N181">
        <v>0.96</v>
      </c>
      <c r="O181">
        <v>1</v>
      </c>
      <c r="P181" t="s">
        <v>26</v>
      </c>
      <c r="Q181" t="s">
        <v>27</v>
      </c>
      <c r="R181">
        <v>0.98078238176499999</v>
      </c>
      <c r="S181">
        <f t="shared" si="2"/>
        <v>1</v>
      </c>
      <c r="T181">
        <v>1</v>
      </c>
      <c r="U181">
        <v>1</v>
      </c>
    </row>
    <row r="182" spans="1:21" x14ac:dyDescent="0.25">
      <c r="A182" t="s">
        <v>389</v>
      </c>
      <c r="B182" t="s">
        <v>390</v>
      </c>
      <c r="C182" t="s">
        <v>26</v>
      </c>
      <c r="D182" t="s">
        <v>26</v>
      </c>
      <c r="E182">
        <v>0.98244290701299997</v>
      </c>
      <c r="F182">
        <v>1</v>
      </c>
      <c r="G182" t="s">
        <v>26</v>
      </c>
      <c r="H182">
        <v>0.99988491731499995</v>
      </c>
      <c r="I182">
        <v>1</v>
      </c>
      <c r="J182" t="s">
        <v>26</v>
      </c>
      <c r="K182">
        <v>1</v>
      </c>
      <c r="L182">
        <v>1</v>
      </c>
      <c r="M182" t="s">
        <v>26</v>
      </c>
      <c r="N182">
        <v>1</v>
      </c>
      <c r="O182">
        <v>1</v>
      </c>
      <c r="P182" t="s">
        <v>26</v>
      </c>
      <c r="Q182" t="s">
        <v>27</v>
      </c>
      <c r="R182">
        <v>0.99558195608199995</v>
      </c>
      <c r="S182">
        <f t="shared" si="2"/>
        <v>1</v>
      </c>
      <c r="T182">
        <v>1</v>
      </c>
      <c r="U182">
        <v>1</v>
      </c>
    </row>
    <row r="183" spans="1:21" x14ac:dyDescent="0.25">
      <c r="A183" t="s">
        <v>389</v>
      </c>
      <c r="B183" t="s">
        <v>390</v>
      </c>
      <c r="C183" t="s">
        <v>26</v>
      </c>
      <c r="D183" t="s">
        <v>26</v>
      </c>
      <c r="E183">
        <v>0.98057262971000003</v>
      </c>
      <c r="F183">
        <v>1</v>
      </c>
      <c r="G183" t="s">
        <v>26</v>
      </c>
      <c r="H183">
        <v>0.99989424984700004</v>
      </c>
      <c r="I183">
        <v>1</v>
      </c>
      <c r="J183" t="s">
        <v>26</v>
      </c>
      <c r="K183">
        <v>1</v>
      </c>
      <c r="L183">
        <v>1</v>
      </c>
      <c r="M183" t="s">
        <v>26</v>
      </c>
      <c r="N183">
        <v>1</v>
      </c>
      <c r="O183">
        <v>1</v>
      </c>
      <c r="P183" t="s">
        <v>26</v>
      </c>
      <c r="Q183" t="s">
        <v>27</v>
      </c>
      <c r="R183">
        <v>0.99511671988899997</v>
      </c>
      <c r="S183">
        <f t="shared" si="2"/>
        <v>1</v>
      </c>
      <c r="T183">
        <v>1</v>
      </c>
      <c r="U183">
        <v>1</v>
      </c>
    </row>
    <row r="184" spans="1:21" x14ac:dyDescent="0.25">
      <c r="A184" t="s">
        <v>389</v>
      </c>
      <c r="B184" t="s">
        <v>390</v>
      </c>
      <c r="C184" t="s">
        <v>26</v>
      </c>
      <c r="D184" t="s">
        <v>26</v>
      </c>
      <c r="E184">
        <v>0.97290835287499999</v>
      </c>
      <c r="F184">
        <v>1</v>
      </c>
      <c r="G184" t="s">
        <v>26</v>
      </c>
      <c r="H184">
        <v>0.99950681773399996</v>
      </c>
      <c r="I184">
        <v>1</v>
      </c>
      <c r="J184" t="s">
        <v>26</v>
      </c>
      <c r="K184">
        <v>1</v>
      </c>
      <c r="L184">
        <v>1</v>
      </c>
      <c r="M184" t="s">
        <v>26</v>
      </c>
      <c r="N184">
        <v>1</v>
      </c>
      <c r="O184">
        <v>1</v>
      </c>
      <c r="P184" t="s">
        <v>26</v>
      </c>
      <c r="Q184" t="s">
        <v>27</v>
      </c>
      <c r="R184">
        <v>0.99310379265199999</v>
      </c>
      <c r="S184">
        <f t="shared" si="2"/>
        <v>1</v>
      </c>
      <c r="T184">
        <v>1</v>
      </c>
      <c r="U184">
        <v>1</v>
      </c>
    </row>
    <row r="185" spans="1:21" x14ac:dyDescent="0.25">
      <c r="A185" t="s">
        <v>389</v>
      </c>
      <c r="B185" t="s">
        <v>390</v>
      </c>
      <c r="C185" t="s">
        <v>26</v>
      </c>
      <c r="D185" t="s">
        <v>26</v>
      </c>
      <c r="E185">
        <v>0.97709944743599997</v>
      </c>
      <c r="F185">
        <v>1</v>
      </c>
      <c r="G185" t="s">
        <v>26</v>
      </c>
      <c r="H185">
        <v>0.99975298102300003</v>
      </c>
      <c r="I185">
        <v>1</v>
      </c>
      <c r="J185" t="s">
        <v>26</v>
      </c>
      <c r="K185">
        <v>1</v>
      </c>
      <c r="L185">
        <v>1</v>
      </c>
      <c r="M185" t="s">
        <v>26</v>
      </c>
      <c r="N185">
        <v>1</v>
      </c>
      <c r="O185">
        <v>1</v>
      </c>
      <c r="P185" t="s">
        <v>26</v>
      </c>
      <c r="Q185" t="s">
        <v>27</v>
      </c>
      <c r="R185">
        <v>0.99421310711499999</v>
      </c>
      <c r="S185">
        <f t="shared" si="2"/>
        <v>1</v>
      </c>
      <c r="T185">
        <v>1</v>
      </c>
      <c r="U185">
        <v>1</v>
      </c>
    </row>
    <row r="186" spans="1:21" x14ac:dyDescent="0.25">
      <c r="A186" t="s">
        <v>389</v>
      </c>
      <c r="B186" t="s">
        <v>390</v>
      </c>
      <c r="C186" t="s">
        <v>26</v>
      </c>
      <c r="D186" t="s">
        <v>26</v>
      </c>
      <c r="E186">
        <v>0.98288746393600002</v>
      </c>
      <c r="F186">
        <v>1</v>
      </c>
      <c r="G186" t="s">
        <v>26</v>
      </c>
      <c r="H186">
        <v>0.99985370493199999</v>
      </c>
      <c r="I186">
        <v>1</v>
      </c>
      <c r="J186" t="s">
        <v>26</v>
      </c>
      <c r="K186">
        <v>1</v>
      </c>
      <c r="L186">
        <v>1</v>
      </c>
      <c r="M186" t="s">
        <v>26</v>
      </c>
      <c r="N186">
        <v>1</v>
      </c>
      <c r="O186">
        <v>1</v>
      </c>
      <c r="P186" t="s">
        <v>26</v>
      </c>
      <c r="Q186" t="s">
        <v>27</v>
      </c>
      <c r="R186">
        <v>0.99568529221699997</v>
      </c>
      <c r="S186">
        <f t="shared" si="2"/>
        <v>1</v>
      </c>
      <c r="T186">
        <v>1</v>
      </c>
      <c r="U186">
        <v>1</v>
      </c>
    </row>
    <row r="187" spans="1:21" x14ac:dyDescent="0.25">
      <c r="A187" t="s">
        <v>393</v>
      </c>
      <c r="B187" t="s">
        <v>394</v>
      </c>
      <c r="C187" t="s">
        <v>26</v>
      </c>
      <c r="D187" t="s">
        <v>26</v>
      </c>
      <c r="E187">
        <v>0.96364328072399996</v>
      </c>
      <c r="F187">
        <v>1</v>
      </c>
      <c r="G187" t="s">
        <v>26</v>
      </c>
      <c r="H187">
        <v>0.99955411336</v>
      </c>
      <c r="I187">
        <v>1</v>
      </c>
      <c r="J187" t="s">
        <v>26</v>
      </c>
      <c r="K187">
        <v>0.98</v>
      </c>
      <c r="L187">
        <v>1</v>
      </c>
      <c r="M187" t="s">
        <v>26</v>
      </c>
      <c r="N187">
        <v>0.95</v>
      </c>
      <c r="O187">
        <v>1</v>
      </c>
      <c r="P187" t="s">
        <v>26</v>
      </c>
      <c r="Q187" t="s">
        <v>27</v>
      </c>
      <c r="R187">
        <v>0.97329934852099997</v>
      </c>
      <c r="S187">
        <f t="shared" si="2"/>
        <v>1</v>
      </c>
      <c r="T187">
        <v>1</v>
      </c>
      <c r="U187">
        <v>1</v>
      </c>
    </row>
    <row r="188" spans="1:21" x14ac:dyDescent="0.25">
      <c r="A188" t="s">
        <v>393</v>
      </c>
      <c r="B188" t="s">
        <v>394</v>
      </c>
      <c r="C188" t="s">
        <v>26</v>
      </c>
      <c r="D188" t="s">
        <v>26</v>
      </c>
      <c r="E188">
        <v>0.94942537476900002</v>
      </c>
      <c r="F188">
        <v>1</v>
      </c>
      <c r="G188" t="s">
        <v>26</v>
      </c>
      <c r="H188">
        <v>0.997773338156</v>
      </c>
      <c r="I188">
        <v>1</v>
      </c>
      <c r="J188" t="s">
        <v>26</v>
      </c>
      <c r="K188">
        <v>0.98</v>
      </c>
      <c r="L188">
        <v>1</v>
      </c>
      <c r="M188" t="s">
        <v>26</v>
      </c>
      <c r="N188">
        <v>0.95</v>
      </c>
      <c r="O188">
        <v>1</v>
      </c>
      <c r="P188" t="s">
        <v>26</v>
      </c>
      <c r="Q188" t="s">
        <v>27</v>
      </c>
      <c r="R188">
        <v>0.96929967823100005</v>
      </c>
      <c r="S188">
        <f t="shared" si="2"/>
        <v>1</v>
      </c>
      <c r="T188">
        <v>1</v>
      </c>
      <c r="U188">
        <v>1</v>
      </c>
    </row>
    <row r="189" spans="1:21" x14ac:dyDescent="0.25">
      <c r="A189" t="s">
        <v>393</v>
      </c>
      <c r="B189" t="s">
        <v>394</v>
      </c>
      <c r="C189" t="s">
        <v>26</v>
      </c>
      <c r="D189" t="s">
        <v>26</v>
      </c>
      <c r="E189">
        <v>0.92</v>
      </c>
      <c r="F189">
        <v>1</v>
      </c>
      <c r="G189" t="s">
        <v>26</v>
      </c>
      <c r="H189">
        <v>0.95397999980399995</v>
      </c>
      <c r="I189">
        <v>1</v>
      </c>
      <c r="J189" t="s">
        <v>26</v>
      </c>
      <c r="K189">
        <v>0.98</v>
      </c>
      <c r="L189">
        <v>1</v>
      </c>
      <c r="M189" t="s">
        <v>26</v>
      </c>
      <c r="N189">
        <v>0.95</v>
      </c>
      <c r="O189">
        <v>1</v>
      </c>
      <c r="P189" t="s">
        <v>26</v>
      </c>
      <c r="Q189" t="s">
        <v>27</v>
      </c>
      <c r="R189">
        <v>0.95099499995100001</v>
      </c>
      <c r="S189">
        <f t="shared" si="2"/>
        <v>1</v>
      </c>
      <c r="T189">
        <v>1</v>
      </c>
      <c r="U189">
        <v>1</v>
      </c>
    </row>
    <row r="190" spans="1:21" x14ac:dyDescent="0.25">
      <c r="A190" t="s">
        <v>393</v>
      </c>
      <c r="B190" t="s">
        <v>394</v>
      </c>
      <c r="C190" t="s">
        <v>26</v>
      </c>
      <c r="D190" t="s">
        <v>26</v>
      </c>
      <c r="E190">
        <v>0.92682096914400003</v>
      </c>
      <c r="F190">
        <v>1</v>
      </c>
      <c r="G190" t="s">
        <v>26</v>
      </c>
      <c r="H190">
        <v>0.99237855700900002</v>
      </c>
      <c r="I190">
        <v>1</v>
      </c>
      <c r="J190" t="s">
        <v>26</v>
      </c>
      <c r="K190">
        <v>0.98</v>
      </c>
      <c r="L190">
        <v>1</v>
      </c>
      <c r="M190" t="s">
        <v>26</v>
      </c>
      <c r="N190">
        <v>0.95</v>
      </c>
      <c r="O190">
        <v>1</v>
      </c>
      <c r="P190" t="s">
        <v>26</v>
      </c>
      <c r="Q190" t="s">
        <v>27</v>
      </c>
      <c r="R190">
        <v>0.96229988153799995</v>
      </c>
      <c r="S190">
        <f t="shared" si="2"/>
        <v>1</v>
      </c>
      <c r="T190">
        <v>1</v>
      </c>
      <c r="U190">
        <v>1</v>
      </c>
    </row>
    <row r="191" spans="1:21" x14ac:dyDescent="0.25">
      <c r="A191" t="s">
        <v>393</v>
      </c>
      <c r="B191" t="s">
        <v>394</v>
      </c>
      <c r="C191" t="s">
        <v>26</v>
      </c>
      <c r="D191" t="s">
        <v>26</v>
      </c>
      <c r="E191">
        <v>0.96687944233000001</v>
      </c>
      <c r="F191">
        <v>1</v>
      </c>
      <c r="G191" t="s">
        <v>26</v>
      </c>
      <c r="H191">
        <v>0.99942900353700004</v>
      </c>
      <c r="I191">
        <v>1</v>
      </c>
      <c r="J191" t="s">
        <v>26</v>
      </c>
      <c r="K191">
        <v>0.98</v>
      </c>
      <c r="L191">
        <v>1</v>
      </c>
      <c r="M191" t="s">
        <v>26</v>
      </c>
      <c r="N191">
        <v>0.95</v>
      </c>
      <c r="O191">
        <v>1</v>
      </c>
      <c r="P191" t="s">
        <v>26</v>
      </c>
      <c r="Q191" t="s">
        <v>27</v>
      </c>
      <c r="R191">
        <v>0.97407711146700005</v>
      </c>
      <c r="S191">
        <f t="shared" si="2"/>
        <v>1</v>
      </c>
      <c r="T191">
        <v>1</v>
      </c>
      <c r="U191">
        <v>1</v>
      </c>
    </row>
    <row r="192" spans="1:21" x14ac:dyDescent="0.25">
      <c r="A192" t="s">
        <v>395</v>
      </c>
      <c r="B192" t="s">
        <v>396</v>
      </c>
      <c r="C192" t="s">
        <v>26</v>
      </c>
      <c r="D192" t="s">
        <v>26</v>
      </c>
      <c r="E192">
        <v>0.98027398137300004</v>
      </c>
      <c r="F192">
        <v>1</v>
      </c>
      <c r="G192" t="s">
        <v>26</v>
      </c>
      <c r="H192">
        <v>0.999935809397</v>
      </c>
      <c r="I192">
        <v>1</v>
      </c>
      <c r="J192" t="s">
        <v>26</v>
      </c>
      <c r="K192">
        <v>0.94</v>
      </c>
      <c r="L192">
        <v>1</v>
      </c>
      <c r="M192" t="s">
        <v>26</v>
      </c>
      <c r="N192">
        <v>0.96</v>
      </c>
      <c r="O192">
        <v>1</v>
      </c>
      <c r="P192" t="s">
        <v>26</v>
      </c>
      <c r="Q192" t="s">
        <v>27</v>
      </c>
      <c r="R192">
        <v>0.97005244769300003</v>
      </c>
      <c r="S192">
        <f t="shared" si="2"/>
        <v>1</v>
      </c>
      <c r="T192">
        <v>1</v>
      </c>
      <c r="U192">
        <v>1</v>
      </c>
    </row>
    <row r="193" spans="1:21" x14ac:dyDescent="0.25">
      <c r="A193" t="s">
        <v>395</v>
      </c>
      <c r="B193" t="s">
        <v>396</v>
      </c>
      <c r="C193" t="s">
        <v>26</v>
      </c>
      <c r="D193" t="s">
        <v>26</v>
      </c>
      <c r="E193">
        <v>0.98288746418399997</v>
      </c>
      <c r="F193">
        <v>1</v>
      </c>
      <c r="G193" t="s">
        <v>26</v>
      </c>
      <c r="H193">
        <v>0.99985370495100001</v>
      </c>
      <c r="I193">
        <v>1</v>
      </c>
      <c r="J193" t="s">
        <v>26</v>
      </c>
      <c r="K193">
        <v>0.94</v>
      </c>
      <c r="L193">
        <v>1</v>
      </c>
      <c r="M193" t="s">
        <v>26</v>
      </c>
      <c r="N193">
        <v>0.96</v>
      </c>
      <c r="O193">
        <v>1</v>
      </c>
      <c r="P193" t="s">
        <v>26</v>
      </c>
      <c r="Q193" t="s">
        <v>27</v>
      </c>
      <c r="R193">
        <v>0.97068529228400002</v>
      </c>
      <c r="S193">
        <f t="shared" si="2"/>
        <v>1</v>
      </c>
      <c r="T193">
        <v>1</v>
      </c>
      <c r="U193">
        <v>1</v>
      </c>
    </row>
    <row r="194" spans="1:21" x14ac:dyDescent="0.25">
      <c r="A194" t="s">
        <v>397</v>
      </c>
      <c r="B194" t="s">
        <v>398</v>
      </c>
      <c r="C194" t="s">
        <v>26</v>
      </c>
      <c r="D194" t="s">
        <v>26</v>
      </c>
      <c r="E194">
        <v>0.99288084150599998</v>
      </c>
      <c r="F194">
        <v>1</v>
      </c>
      <c r="G194" t="s">
        <v>26</v>
      </c>
      <c r="H194">
        <v>0.99996669135399996</v>
      </c>
      <c r="I194">
        <v>1</v>
      </c>
      <c r="J194" t="s">
        <v>26</v>
      </c>
      <c r="K194">
        <v>0.85</v>
      </c>
      <c r="L194">
        <v>1</v>
      </c>
      <c r="M194" t="s">
        <v>26</v>
      </c>
      <c r="N194">
        <v>0.93</v>
      </c>
      <c r="O194">
        <v>1</v>
      </c>
      <c r="P194" t="s">
        <v>26</v>
      </c>
      <c r="Q194" t="s">
        <v>27</v>
      </c>
      <c r="R194">
        <v>0.94321188321500005</v>
      </c>
      <c r="S194">
        <f t="shared" si="2"/>
        <v>1</v>
      </c>
      <c r="T194">
        <v>1</v>
      </c>
      <c r="U194">
        <v>1</v>
      </c>
    </row>
    <row r="195" spans="1:21" x14ac:dyDescent="0.25">
      <c r="A195" t="s">
        <v>399</v>
      </c>
      <c r="B195" t="s">
        <v>400</v>
      </c>
      <c r="C195" t="s">
        <v>26</v>
      </c>
      <c r="D195" t="s">
        <v>26</v>
      </c>
      <c r="E195">
        <v>0.98563556455099999</v>
      </c>
      <c r="F195">
        <v>1</v>
      </c>
      <c r="G195" t="s">
        <v>26</v>
      </c>
      <c r="H195">
        <v>0.99981928114999996</v>
      </c>
      <c r="I195">
        <v>1</v>
      </c>
      <c r="J195" t="s">
        <v>26</v>
      </c>
      <c r="K195">
        <v>0.77</v>
      </c>
      <c r="L195">
        <v>1</v>
      </c>
      <c r="M195" t="s">
        <v>26</v>
      </c>
      <c r="N195">
        <v>0.81</v>
      </c>
      <c r="O195">
        <v>1</v>
      </c>
      <c r="P195" t="s">
        <v>26</v>
      </c>
      <c r="Q195" t="s">
        <v>27</v>
      </c>
      <c r="R195">
        <v>0.89136371142500004</v>
      </c>
      <c r="S195">
        <f t="shared" ref="S195:S258" si="3">IF(P195=C195,1,0)</f>
        <v>1</v>
      </c>
      <c r="T195">
        <v>1</v>
      </c>
      <c r="U195">
        <v>1</v>
      </c>
    </row>
    <row r="196" spans="1:21" x14ac:dyDescent="0.25">
      <c r="A196" t="s">
        <v>401</v>
      </c>
      <c r="B196" t="s">
        <v>402</v>
      </c>
      <c r="C196" t="s">
        <v>21</v>
      </c>
      <c r="D196" t="s">
        <v>21</v>
      </c>
      <c r="E196">
        <v>0.95560884376800004</v>
      </c>
      <c r="F196">
        <v>1</v>
      </c>
      <c r="G196" t="s">
        <v>21</v>
      </c>
      <c r="H196">
        <v>0.99324877661199995</v>
      </c>
      <c r="I196">
        <v>1</v>
      </c>
      <c r="J196" t="s">
        <v>21</v>
      </c>
      <c r="K196">
        <v>0.85</v>
      </c>
      <c r="L196">
        <v>1</v>
      </c>
      <c r="M196" t="s">
        <v>21</v>
      </c>
      <c r="N196">
        <v>0.93</v>
      </c>
      <c r="O196">
        <v>1</v>
      </c>
      <c r="P196" t="s">
        <v>21</v>
      </c>
      <c r="Q196" t="s">
        <v>27</v>
      </c>
      <c r="R196">
        <v>0.93221440509499998</v>
      </c>
      <c r="S196">
        <f t="shared" si="3"/>
        <v>1</v>
      </c>
      <c r="T196">
        <v>1</v>
      </c>
      <c r="U196">
        <v>1</v>
      </c>
    </row>
    <row r="197" spans="1:21" x14ac:dyDescent="0.25">
      <c r="A197" t="s">
        <v>401</v>
      </c>
      <c r="B197" t="s">
        <v>402</v>
      </c>
      <c r="C197" t="s">
        <v>21</v>
      </c>
      <c r="D197" t="s">
        <v>21</v>
      </c>
      <c r="E197">
        <v>0.76</v>
      </c>
      <c r="F197">
        <v>1</v>
      </c>
      <c r="G197" t="s">
        <v>21</v>
      </c>
      <c r="H197">
        <v>0.57399670882599996</v>
      </c>
      <c r="I197">
        <v>1</v>
      </c>
      <c r="J197" t="s">
        <v>21</v>
      </c>
      <c r="K197">
        <v>0.85</v>
      </c>
      <c r="L197">
        <v>1</v>
      </c>
      <c r="M197" t="s">
        <v>21</v>
      </c>
      <c r="N197">
        <v>0.93</v>
      </c>
      <c r="O197">
        <v>1</v>
      </c>
      <c r="P197" t="s">
        <v>21</v>
      </c>
      <c r="Q197" t="s">
        <v>27</v>
      </c>
      <c r="R197">
        <v>0.77849917720600004</v>
      </c>
      <c r="S197">
        <f t="shared" si="3"/>
        <v>1</v>
      </c>
      <c r="T197">
        <v>1</v>
      </c>
      <c r="U197">
        <v>1</v>
      </c>
    </row>
    <row r="198" spans="1:21" x14ac:dyDescent="0.25">
      <c r="A198" t="s">
        <v>403</v>
      </c>
      <c r="B198" t="s">
        <v>404</v>
      </c>
      <c r="C198" t="s">
        <v>21</v>
      </c>
      <c r="D198" t="s">
        <v>21</v>
      </c>
      <c r="E198">
        <v>0.91502803571199998</v>
      </c>
      <c r="F198">
        <v>1</v>
      </c>
      <c r="G198" t="s">
        <v>21</v>
      </c>
      <c r="H198">
        <v>0.99825179607299996</v>
      </c>
      <c r="I198">
        <v>1</v>
      </c>
      <c r="J198" t="s">
        <v>21</v>
      </c>
      <c r="K198">
        <v>0.77</v>
      </c>
      <c r="L198">
        <v>1</v>
      </c>
      <c r="M198" t="s">
        <v>21</v>
      </c>
      <c r="N198">
        <v>0.81</v>
      </c>
      <c r="O198">
        <v>1</v>
      </c>
      <c r="P198" t="s">
        <v>21</v>
      </c>
      <c r="Q198" t="s">
        <v>27</v>
      </c>
      <c r="R198">
        <v>0.87331995794600004</v>
      </c>
      <c r="S198">
        <f t="shared" si="3"/>
        <v>1</v>
      </c>
      <c r="T198">
        <v>1</v>
      </c>
      <c r="U198">
        <v>1</v>
      </c>
    </row>
    <row r="199" spans="1:21" x14ac:dyDescent="0.25">
      <c r="A199" t="s">
        <v>405</v>
      </c>
      <c r="B199" t="s">
        <v>406</v>
      </c>
      <c r="C199" t="s">
        <v>26</v>
      </c>
      <c r="D199" t="s">
        <v>26</v>
      </c>
      <c r="E199">
        <v>0.98780041043</v>
      </c>
      <c r="F199">
        <v>1</v>
      </c>
      <c r="G199" t="s">
        <v>26</v>
      </c>
      <c r="H199">
        <v>0.99967350993600002</v>
      </c>
      <c r="I199">
        <v>1</v>
      </c>
      <c r="J199" t="s">
        <v>26</v>
      </c>
      <c r="K199">
        <v>0.85</v>
      </c>
      <c r="L199">
        <v>1</v>
      </c>
      <c r="M199" t="s">
        <v>26</v>
      </c>
      <c r="N199">
        <v>0.93</v>
      </c>
      <c r="O199">
        <v>1</v>
      </c>
      <c r="P199" t="s">
        <v>26</v>
      </c>
      <c r="Q199" t="s">
        <v>27</v>
      </c>
      <c r="R199">
        <v>0.94186848009199997</v>
      </c>
      <c r="S199">
        <f t="shared" si="3"/>
        <v>1</v>
      </c>
      <c r="T199">
        <v>1</v>
      </c>
      <c r="U199">
        <v>1</v>
      </c>
    </row>
    <row r="200" spans="1:21" x14ac:dyDescent="0.25">
      <c r="A200" t="s">
        <v>405</v>
      </c>
      <c r="B200" t="s">
        <v>406</v>
      </c>
      <c r="C200" t="s">
        <v>26</v>
      </c>
      <c r="D200" t="s">
        <v>26</v>
      </c>
      <c r="E200">
        <v>0.98780041043</v>
      </c>
      <c r="F200">
        <v>1</v>
      </c>
      <c r="G200" t="s">
        <v>26</v>
      </c>
      <c r="H200">
        <v>0.99967350993600002</v>
      </c>
      <c r="I200">
        <v>1</v>
      </c>
      <c r="J200" t="s">
        <v>26</v>
      </c>
      <c r="K200">
        <v>0.85</v>
      </c>
      <c r="L200">
        <v>1</v>
      </c>
      <c r="M200" t="s">
        <v>26</v>
      </c>
      <c r="N200">
        <v>0.93</v>
      </c>
      <c r="O200">
        <v>1</v>
      </c>
      <c r="P200" t="s">
        <v>26</v>
      </c>
      <c r="Q200" t="s">
        <v>27</v>
      </c>
      <c r="R200">
        <v>0.94186848009199997</v>
      </c>
      <c r="S200">
        <f t="shared" si="3"/>
        <v>1</v>
      </c>
      <c r="T200">
        <v>1</v>
      </c>
      <c r="U200">
        <v>1</v>
      </c>
    </row>
    <row r="201" spans="1:21" x14ac:dyDescent="0.25">
      <c r="A201" t="s">
        <v>407</v>
      </c>
      <c r="B201" t="s">
        <v>408</v>
      </c>
      <c r="C201" t="s">
        <v>26</v>
      </c>
      <c r="D201" t="s">
        <v>26</v>
      </c>
      <c r="E201">
        <v>0.99346145281800002</v>
      </c>
      <c r="F201">
        <v>1</v>
      </c>
      <c r="G201" t="s">
        <v>26</v>
      </c>
      <c r="H201">
        <v>0.99999707922500003</v>
      </c>
      <c r="I201">
        <v>1</v>
      </c>
      <c r="J201" t="s">
        <v>26</v>
      </c>
      <c r="K201">
        <v>0.73</v>
      </c>
      <c r="L201">
        <v>1</v>
      </c>
      <c r="M201" t="s">
        <v>26</v>
      </c>
      <c r="N201">
        <v>0.46</v>
      </c>
      <c r="O201">
        <v>1</v>
      </c>
      <c r="P201" t="s">
        <v>26</v>
      </c>
      <c r="Q201" t="s">
        <v>27</v>
      </c>
      <c r="R201">
        <v>0.79586463301099997</v>
      </c>
      <c r="S201">
        <f t="shared" si="3"/>
        <v>1</v>
      </c>
      <c r="T201">
        <v>1</v>
      </c>
      <c r="U201">
        <v>1</v>
      </c>
    </row>
    <row r="202" spans="1:21" x14ac:dyDescent="0.25">
      <c r="A202" t="s">
        <v>409</v>
      </c>
      <c r="B202" t="s">
        <v>410</v>
      </c>
      <c r="C202" t="s">
        <v>21</v>
      </c>
      <c r="D202" t="s">
        <v>21</v>
      </c>
      <c r="E202">
        <v>0.97433386451000004</v>
      </c>
      <c r="F202">
        <v>1</v>
      </c>
      <c r="G202" t="s">
        <v>21</v>
      </c>
      <c r="H202">
        <v>0.99998879166599997</v>
      </c>
      <c r="I202">
        <v>1</v>
      </c>
      <c r="J202" t="s">
        <v>21</v>
      </c>
      <c r="K202">
        <v>0.85</v>
      </c>
      <c r="L202">
        <v>1</v>
      </c>
      <c r="M202" t="s">
        <v>21</v>
      </c>
      <c r="N202">
        <v>0.88</v>
      </c>
      <c r="O202">
        <v>1</v>
      </c>
      <c r="P202" t="s">
        <v>21</v>
      </c>
      <c r="Q202" t="s">
        <v>27</v>
      </c>
      <c r="R202">
        <v>0.92608066404400002</v>
      </c>
      <c r="S202">
        <f t="shared" si="3"/>
        <v>1</v>
      </c>
      <c r="T202">
        <v>1</v>
      </c>
      <c r="U202">
        <v>1</v>
      </c>
    </row>
    <row r="203" spans="1:21" x14ac:dyDescent="0.25">
      <c r="A203" t="s">
        <v>411</v>
      </c>
      <c r="B203" t="s">
        <v>412</v>
      </c>
      <c r="C203" t="s">
        <v>41</v>
      </c>
      <c r="D203" t="s">
        <v>41</v>
      </c>
      <c r="E203">
        <v>0.97730402701200003</v>
      </c>
      <c r="F203">
        <v>1</v>
      </c>
      <c r="G203" t="s">
        <v>41</v>
      </c>
      <c r="H203">
        <v>0.99998552916399996</v>
      </c>
      <c r="I203">
        <v>1</v>
      </c>
      <c r="J203" t="s">
        <v>41</v>
      </c>
      <c r="K203">
        <v>0.94</v>
      </c>
      <c r="L203">
        <v>1</v>
      </c>
      <c r="M203" t="s">
        <v>41</v>
      </c>
      <c r="N203">
        <v>0.96</v>
      </c>
      <c r="O203">
        <v>1</v>
      </c>
      <c r="P203" t="s">
        <v>41</v>
      </c>
      <c r="Q203" t="s">
        <v>27</v>
      </c>
      <c r="R203">
        <v>0.96932238904400003</v>
      </c>
      <c r="S203">
        <f t="shared" si="3"/>
        <v>1</v>
      </c>
      <c r="T203">
        <v>1</v>
      </c>
      <c r="U203">
        <v>1</v>
      </c>
    </row>
    <row r="204" spans="1:21" x14ac:dyDescent="0.25">
      <c r="A204" t="s">
        <v>413</v>
      </c>
      <c r="B204" t="s">
        <v>414</v>
      </c>
      <c r="C204" t="s">
        <v>41</v>
      </c>
      <c r="D204" t="s">
        <v>41</v>
      </c>
      <c r="E204">
        <v>0.96199048584500002</v>
      </c>
      <c r="F204">
        <v>1</v>
      </c>
      <c r="G204" t="s">
        <v>41</v>
      </c>
      <c r="H204">
        <v>0.99990337307900001</v>
      </c>
      <c r="I204">
        <v>1</v>
      </c>
      <c r="J204" t="s">
        <v>41</v>
      </c>
      <c r="K204">
        <v>0.97</v>
      </c>
      <c r="L204">
        <v>1</v>
      </c>
      <c r="M204" t="s">
        <v>41</v>
      </c>
      <c r="N204">
        <v>0.92</v>
      </c>
      <c r="O204">
        <v>1</v>
      </c>
      <c r="P204" t="s">
        <v>41</v>
      </c>
      <c r="Q204" t="s">
        <v>27</v>
      </c>
      <c r="R204">
        <v>0.96297346473099998</v>
      </c>
      <c r="S204">
        <f t="shared" si="3"/>
        <v>1</v>
      </c>
      <c r="T204">
        <v>1</v>
      </c>
      <c r="U204">
        <v>1</v>
      </c>
    </row>
    <row r="205" spans="1:21" x14ac:dyDescent="0.25">
      <c r="A205" t="s">
        <v>413</v>
      </c>
      <c r="B205" t="s">
        <v>414</v>
      </c>
      <c r="C205" t="s">
        <v>41</v>
      </c>
      <c r="D205" t="s">
        <v>41</v>
      </c>
      <c r="E205">
        <v>0.96199048584500002</v>
      </c>
      <c r="F205">
        <v>1</v>
      </c>
      <c r="G205" t="s">
        <v>41</v>
      </c>
      <c r="H205">
        <v>0.99990337307900001</v>
      </c>
      <c r="I205">
        <v>1</v>
      </c>
      <c r="J205" t="s">
        <v>41</v>
      </c>
      <c r="K205">
        <v>0.97</v>
      </c>
      <c r="L205">
        <v>1</v>
      </c>
      <c r="M205" t="s">
        <v>41</v>
      </c>
      <c r="N205">
        <v>0.92</v>
      </c>
      <c r="O205">
        <v>1</v>
      </c>
      <c r="P205" t="s">
        <v>41</v>
      </c>
      <c r="Q205" t="s">
        <v>27</v>
      </c>
      <c r="R205">
        <v>0.96297346473099998</v>
      </c>
      <c r="S205">
        <f t="shared" si="3"/>
        <v>1</v>
      </c>
      <c r="T205">
        <v>1</v>
      </c>
      <c r="U205">
        <v>1</v>
      </c>
    </row>
    <row r="206" spans="1:21" x14ac:dyDescent="0.25">
      <c r="A206" t="s">
        <v>415</v>
      </c>
      <c r="B206" t="s">
        <v>416</v>
      </c>
      <c r="C206" t="s">
        <v>41</v>
      </c>
      <c r="D206" t="s">
        <v>41</v>
      </c>
      <c r="E206">
        <v>0.96248901178400004</v>
      </c>
      <c r="F206">
        <v>1</v>
      </c>
      <c r="G206" t="s">
        <v>41</v>
      </c>
      <c r="H206">
        <v>0.96233354296100004</v>
      </c>
      <c r="I206">
        <v>1</v>
      </c>
      <c r="J206" t="s">
        <v>21</v>
      </c>
      <c r="K206">
        <v>0.73</v>
      </c>
      <c r="L206">
        <v>0</v>
      </c>
      <c r="M206" t="s">
        <v>21</v>
      </c>
      <c r="N206">
        <v>0.47</v>
      </c>
      <c r="O206">
        <v>0</v>
      </c>
      <c r="P206" t="s">
        <v>41</v>
      </c>
      <c r="Q206" t="s">
        <v>84</v>
      </c>
      <c r="R206">
        <v>0.48120563868600003</v>
      </c>
      <c r="S206">
        <f t="shared" si="3"/>
        <v>1</v>
      </c>
      <c r="T206">
        <v>1</v>
      </c>
      <c r="U206">
        <v>1</v>
      </c>
    </row>
    <row r="207" spans="1:21" x14ac:dyDescent="0.25">
      <c r="A207" t="s">
        <v>417</v>
      </c>
      <c r="B207" t="s">
        <v>418</v>
      </c>
      <c r="C207" t="s">
        <v>21</v>
      </c>
      <c r="D207" t="s">
        <v>21</v>
      </c>
      <c r="E207">
        <v>0.98209926770800005</v>
      </c>
      <c r="F207">
        <v>1</v>
      </c>
      <c r="G207" t="s">
        <v>21</v>
      </c>
      <c r="H207">
        <v>0.99994891442900002</v>
      </c>
      <c r="I207">
        <v>1</v>
      </c>
      <c r="J207" t="s">
        <v>21</v>
      </c>
      <c r="K207">
        <v>0.86</v>
      </c>
      <c r="L207">
        <v>1</v>
      </c>
      <c r="M207" t="s">
        <v>21</v>
      </c>
      <c r="N207">
        <v>0.88</v>
      </c>
      <c r="O207">
        <v>1</v>
      </c>
      <c r="P207" t="s">
        <v>21</v>
      </c>
      <c r="Q207" t="s">
        <v>27</v>
      </c>
      <c r="R207">
        <v>0.93051204553400002</v>
      </c>
      <c r="S207">
        <f t="shared" si="3"/>
        <v>1</v>
      </c>
      <c r="T207">
        <v>1</v>
      </c>
      <c r="U207">
        <v>1</v>
      </c>
    </row>
    <row r="208" spans="1:21" x14ac:dyDescent="0.25">
      <c r="A208" t="s">
        <v>417</v>
      </c>
      <c r="B208" t="s">
        <v>418</v>
      </c>
      <c r="C208" t="s">
        <v>21</v>
      </c>
      <c r="D208" t="s">
        <v>21</v>
      </c>
      <c r="E208">
        <v>0.98209926770800005</v>
      </c>
      <c r="F208">
        <v>1</v>
      </c>
      <c r="G208" t="s">
        <v>21</v>
      </c>
      <c r="H208">
        <v>0.99994891442900002</v>
      </c>
      <c r="I208">
        <v>1</v>
      </c>
      <c r="J208" t="s">
        <v>21</v>
      </c>
      <c r="K208">
        <v>0.86</v>
      </c>
      <c r="L208">
        <v>1</v>
      </c>
      <c r="M208" t="s">
        <v>21</v>
      </c>
      <c r="N208">
        <v>0.88</v>
      </c>
      <c r="O208">
        <v>1</v>
      </c>
      <c r="P208" t="s">
        <v>21</v>
      </c>
      <c r="Q208" t="s">
        <v>27</v>
      </c>
      <c r="R208">
        <v>0.93051204553400002</v>
      </c>
      <c r="S208">
        <f t="shared" si="3"/>
        <v>1</v>
      </c>
      <c r="T208">
        <v>1</v>
      </c>
      <c r="U208">
        <v>1</v>
      </c>
    </row>
    <row r="209" spans="1:21" x14ac:dyDescent="0.25">
      <c r="A209" t="s">
        <v>419</v>
      </c>
      <c r="B209" t="s">
        <v>420</v>
      </c>
      <c r="C209" t="s">
        <v>41</v>
      </c>
      <c r="D209" t="s">
        <v>41</v>
      </c>
      <c r="E209">
        <v>0.97117430532100002</v>
      </c>
      <c r="F209">
        <v>1</v>
      </c>
      <c r="G209" t="s">
        <v>41</v>
      </c>
      <c r="H209">
        <v>0.99988973395400005</v>
      </c>
      <c r="I209">
        <v>1</v>
      </c>
      <c r="J209" t="s">
        <v>41</v>
      </c>
      <c r="K209">
        <v>1</v>
      </c>
      <c r="L209">
        <v>1</v>
      </c>
      <c r="M209" t="s">
        <v>41</v>
      </c>
      <c r="N209">
        <v>1</v>
      </c>
      <c r="O209">
        <v>1</v>
      </c>
      <c r="P209" t="s">
        <v>41</v>
      </c>
      <c r="Q209" t="s">
        <v>27</v>
      </c>
      <c r="R209">
        <v>0.99276600981899998</v>
      </c>
      <c r="S209">
        <f t="shared" si="3"/>
        <v>1</v>
      </c>
      <c r="T209">
        <v>1</v>
      </c>
      <c r="U209">
        <v>1</v>
      </c>
    </row>
    <row r="210" spans="1:21" x14ac:dyDescent="0.25">
      <c r="A210" t="s">
        <v>421</v>
      </c>
      <c r="B210" t="s">
        <v>422</v>
      </c>
      <c r="C210" t="s">
        <v>320</v>
      </c>
      <c r="D210" t="s">
        <v>320</v>
      </c>
      <c r="E210">
        <v>0.91942244599800005</v>
      </c>
      <c r="F210">
        <v>1</v>
      </c>
      <c r="G210" t="s">
        <v>320</v>
      </c>
      <c r="H210">
        <v>0.998872427738</v>
      </c>
      <c r="I210">
        <v>1</v>
      </c>
      <c r="J210" t="s">
        <v>26</v>
      </c>
      <c r="K210">
        <v>0.78</v>
      </c>
      <c r="L210">
        <v>0</v>
      </c>
      <c r="M210" t="s">
        <v>137</v>
      </c>
      <c r="N210">
        <v>0.81</v>
      </c>
      <c r="O210">
        <v>0</v>
      </c>
      <c r="P210" t="s">
        <v>320</v>
      </c>
      <c r="Q210" t="s">
        <v>84</v>
      </c>
      <c r="R210">
        <v>0.47957371843399998</v>
      </c>
      <c r="S210">
        <f t="shared" si="3"/>
        <v>1</v>
      </c>
      <c r="T210">
        <v>1</v>
      </c>
      <c r="U210">
        <v>1</v>
      </c>
    </row>
    <row r="211" spans="1:21" x14ac:dyDescent="0.25">
      <c r="A211" t="s">
        <v>423</v>
      </c>
      <c r="B211" t="s">
        <v>424</v>
      </c>
      <c r="C211" t="s">
        <v>26</v>
      </c>
      <c r="D211" t="s">
        <v>26</v>
      </c>
      <c r="E211">
        <v>0.98579826222199995</v>
      </c>
      <c r="F211">
        <v>1</v>
      </c>
      <c r="G211" t="s">
        <v>26</v>
      </c>
      <c r="H211">
        <v>0.99998586800599998</v>
      </c>
      <c r="I211">
        <v>1</v>
      </c>
      <c r="J211" t="s">
        <v>26</v>
      </c>
      <c r="K211">
        <v>0.85</v>
      </c>
      <c r="L211">
        <v>1</v>
      </c>
      <c r="M211" t="s">
        <v>26</v>
      </c>
      <c r="N211">
        <v>0.88</v>
      </c>
      <c r="O211">
        <v>1</v>
      </c>
      <c r="P211" t="s">
        <v>26</v>
      </c>
      <c r="Q211" t="s">
        <v>27</v>
      </c>
      <c r="R211">
        <v>0.92894603255700003</v>
      </c>
      <c r="S211">
        <f t="shared" si="3"/>
        <v>1</v>
      </c>
      <c r="T211">
        <v>1</v>
      </c>
      <c r="U211">
        <v>1</v>
      </c>
    </row>
    <row r="212" spans="1:21" x14ac:dyDescent="0.25">
      <c r="A212" t="s">
        <v>425</v>
      </c>
      <c r="B212" t="s">
        <v>426</v>
      </c>
      <c r="C212" t="s">
        <v>21</v>
      </c>
      <c r="D212" t="s">
        <v>21</v>
      </c>
      <c r="E212">
        <v>0.98329966507199995</v>
      </c>
      <c r="F212">
        <v>1</v>
      </c>
      <c r="G212" t="s">
        <v>21</v>
      </c>
      <c r="H212">
        <v>0.99999439324200001</v>
      </c>
      <c r="I212">
        <v>1</v>
      </c>
      <c r="J212" t="s">
        <v>21</v>
      </c>
      <c r="K212">
        <v>0.85</v>
      </c>
      <c r="L212">
        <v>1</v>
      </c>
      <c r="M212" t="s">
        <v>21</v>
      </c>
      <c r="N212">
        <v>0.88</v>
      </c>
      <c r="O212">
        <v>1</v>
      </c>
      <c r="P212" t="s">
        <v>21</v>
      </c>
      <c r="Q212" t="s">
        <v>27</v>
      </c>
      <c r="R212">
        <v>0.92832351457899998</v>
      </c>
      <c r="S212">
        <f t="shared" si="3"/>
        <v>1</v>
      </c>
      <c r="T212">
        <v>1</v>
      </c>
      <c r="U212">
        <v>1</v>
      </c>
    </row>
    <row r="213" spans="1:21" x14ac:dyDescent="0.25">
      <c r="A213" t="s">
        <v>427</v>
      </c>
      <c r="B213" t="s">
        <v>428</v>
      </c>
      <c r="C213" t="s">
        <v>21</v>
      </c>
      <c r="D213" t="s">
        <v>21</v>
      </c>
      <c r="E213">
        <v>0.98164851703400002</v>
      </c>
      <c r="F213">
        <v>1</v>
      </c>
      <c r="G213" t="s">
        <v>21</v>
      </c>
      <c r="H213">
        <v>0.99999949810699995</v>
      </c>
      <c r="I213">
        <v>1</v>
      </c>
      <c r="J213" t="s">
        <v>21</v>
      </c>
      <c r="K213">
        <v>0.85</v>
      </c>
      <c r="L213">
        <v>1</v>
      </c>
      <c r="M213" t="s">
        <v>21</v>
      </c>
      <c r="N213">
        <v>0.81</v>
      </c>
      <c r="O213">
        <v>1</v>
      </c>
      <c r="P213" t="s">
        <v>21</v>
      </c>
      <c r="Q213" t="s">
        <v>27</v>
      </c>
      <c r="R213">
        <v>0.91041200378499998</v>
      </c>
      <c r="S213">
        <f t="shared" si="3"/>
        <v>1</v>
      </c>
      <c r="T213">
        <v>1</v>
      </c>
      <c r="U213">
        <v>1</v>
      </c>
    </row>
    <row r="214" spans="1:21" x14ac:dyDescent="0.25">
      <c r="A214" t="s">
        <v>429</v>
      </c>
      <c r="B214" t="s">
        <v>430</v>
      </c>
      <c r="C214" t="s">
        <v>72</v>
      </c>
      <c r="D214" t="s">
        <v>72</v>
      </c>
      <c r="E214">
        <v>0.92</v>
      </c>
      <c r="F214">
        <v>1</v>
      </c>
      <c r="G214" t="s">
        <v>72</v>
      </c>
      <c r="H214">
        <v>0.99667270578</v>
      </c>
      <c r="I214">
        <v>1</v>
      </c>
      <c r="J214" t="s">
        <v>72</v>
      </c>
      <c r="K214">
        <v>0.79</v>
      </c>
      <c r="L214">
        <v>1</v>
      </c>
      <c r="M214" t="s">
        <v>72</v>
      </c>
      <c r="N214">
        <v>0.88</v>
      </c>
      <c r="O214">
        <v>1</v>
      </c>
      <c r="P214" t="s">
        <v>72</v>
      </c>
      <c r="Q214" t="s">
        <v>27</v>
      </c>
      <c r="R214">
        <v>0.89666817644499996</v>
      </c>
      <c r="S214">
        <f t="shared" si="3"/>
        <v>1</v>
      </c>
      <c r="T214">
        <v>1</v>
      </c>
      <c r="U214">
        <v>1</v>
      </c>
    </row>
    <row r="215" spans="1:21" x14ac:dyDescent="0.25">
      <c r="A215" t="s">
        <v>431</v>
      </c>
      <c r="B215" t="s">
        <v>432</v>
      </c>
      <c r="C215" t="s">
        <v>72</v>
      </c>
      <c r="D215" t="s">
        <v>72</v>
      </c>
      <c r="E215">
        <v>0.92</v>
      </c>
      <c r="F215">
        <v>1</v>
      </c>
      <c r="G215" t="s">
        <v>72</v>
      </c>
      <c r="H215">
        <v>0.99934995453999997</v>
      </c>
      <c r="I215">
        <v>1</v>
      </c>
      <c r="J215" t="s">
        <v>72</v>
      </c>
      <c r="K215">
        <v>0.78</v>
      </c>
      <c r="L215">
        <v>1</v>
      </c>
      <c r="M215" t="s">
        <v>72</v>
      </c>
      <c r="N215">
        <v>0.81</v>
      </c>
      <c r="O215">
        <v>1</v>
      </c>
      <c r="P215" t="s">
        <v>72</v>
      </c>
      <c r="Q215" t="s">
        <v>27</v>
      </c>
      <c r="R215">
        <v>0.87733748863500005</v>
      </c>
      <c r="S215">
        <f t="shared" si="3"/>
        <v>1</v>
      </c>
      <c r="T215">
        <v>1</v>
      </c>
      <c r="U215">
        <v>1</v>
      </c>
    </row>
    <row r="216" spans="1:21" x14ac:dyDescent="0.25">
      <c r="A216" t="s">
        <v>433</v>
      </c>
      <c r="B216" t="s">
        <v>434</v>
      </c>
      <c r="C216" t="s">
        <v>21</v>
      </c>
      <c r="D216" t="s">
        <v>21</v>
      </c>
      <c r="E216">
        <v>0.98422419511899994</v>
      </c>
      <c r="F216">
        <v>1</v>
      </c>
      <c r="G216" t="s">
        <v>21</v>
      </c>
      <c r="H216">
        <v>0.99988070639899995</v>
      </c>
      <c r="I216">
        <v>1</v>
      </c>
      <c r="J216" t="s">
        <v>21</v>
      </c>
      <c r="K216">
        <v>0.85</v>
      </c>
      <c r="L216">
        <v>1</v>
      </c>
      <c r="M216" t="s">
        <v>21</v>
      </c>
      <c r="N216">
        <v>0.81</v>
      </c>
      <c r="O216">
        <v>1</v>
      </c>
      <c r="P216" t="s">
        <v>21</v>
      </c>
      <c r="Q216" t="s">
        <v>27</v>
      </c>
      <c r="R216">
        <v>0.91102622538</v>
      </c>
      <c r="S216">
        <f t="shared" si="3"/>
        <v>1</v>
      </c>
      <c r="T216">
        <v>1</v>
      </c>
      <c r="U216">
        <v>1</v>
      </c>
    </row>
    <row r="217" spans="1:21" x14ac:dyDescent="0.25">
      <c r="A217" t="s">
        <v>433</v>
      </c>
      <c r="B217" t="s">
        <v>434</v>
      </c>
      <c r="C217" t="s">
        <v>21</v>
      </c>
      <c r="D217" t="s">
        <v>21</v>
      </c>
      <c r="E217">
        <v>0.98422419511899994</v>
      </c>
      <c r="F217">
        <v>1</v>
      </c>
      <c r="G217" t="s">
        <v>21</v>
      </c>
      <c r="H217">
        <v>0.99988070639899995</v>
      </c>
      <c r="I217">
        <v>1</v>
      </c>
      <c r="J217" t="s">
        <v>21</v>
      </c>
      <c r="K217">
        <v>0.85</v>
      </c>
      <c r="L217">
        <v>1</v>
      </c>
      <c r="M217" t="s">
        <v>21</v>
      </c>
      <c r="N217">
        <v>0.81</v>
      </c>
      <c r="O217">
        <v>1</v>
      </c>
      <c r="P217" t="s">
        <v>21</v>
      </c>
      <c r="Q217" t="s">
        <v>27</v>
      </c>
      <c r="R217">
        <v>0.91102622538</v>
      </c>
      <c r="S217">
        <f t="shared" si="3"/>
        <v>1</v>
      </c>
      <c r="T217">
        <v>1</v>
      </c>
      <c r="U217">
        <v>1</v>
      </c>
    </row>
    <row r="218" spans="1:21" x14ac:dyDescent="0.25">
      <c r="A218" t="s">
        <v>435</v>
      </c>
      <c r="B218" t="s">
        <v>436</v>
      </c>
      <c r="C218" t="s">
        <v>26</v>
      </c>
      <c r="D218" t="s">
        <v>26</v>
      </c>
      <c r="E218">
        <v>0.76</v>
      </c>
      <c r="F218">
        <v>1</v>
      </c>
      <c r="G218" t="s">
        <v>26</v>
      </c>
      <c r="H218">
        <v>0.97898951656300004</v>
      </c>
      <c r="I218">
        <v>1</v>
      </c>
      <c r="J218" t="s">
        <v>26</v>
      </c>
      <c r="K218">
        <v>0.97</v>
      </c>
      <c r="L218">
        <v>1</v>
      </c>
      <c r="M218" t="s">
        <v>26</v>
      </c>
      <c r="N218">
        <v>0.9</v>
      </c>
      <c r="O218">
        <v>1</v>
      </c>
      <c r="P218" t="s">
        <v>26</v>
      </c>
      <c r="Q218" t="s">
        <v>27</v>
      </c>
      <c r="R218">
        <v>0.90224737914099995</v>
      </c>
      <c r="S218">
        <f t="shared" si="3"/>
        <v>1</v>
      </c>
      <c r="T218">
        <v>1</v>
      </c>
      <c r="U218">
        <v>1</v>
      </c>
    </row>
    <row r="219" spans="1:21" x14ac:dyDescent="0.25">
      <c r="A219" t="s">
        <v>435</v>
      </c>
      <c r="B219" t="s">
        <v>436</v>
      </c>
      <c r="C219" t="s">
        <v>26</v>
      </c>
      <c r="D219" t="s">
        <v>26</v>
      </c>
      <c r="E219">
        <v>0.76</v>
      </c>
      <c r="F219">
        <v>1</v>
      </c>
      <c r="G219" t="s">
        <v>26</v>
      </c>
      <c r="H219">
        <v>0.97898951656300004</v>
      </c>
      <c r="I219">
        <v>1</v>
      </c>
      <c r="J219" t="s">
        <v>26</v>
      </c>
      <c r="K219">
        <v>0.97</v>
      </c>
      <c r="L219">
        <v>1</v>
      </c>
      <c r="M219" t="s">
        <v>26</v>
      </c>
      <c r="N219">
        <v>0.9</v>
      </c>
      <c r="O219">
        <v>1</v>
      </c>
      <c r="P219" t="s">
        <v>26</v>
      </c>
      <c r="Q219" t="s">
        <v>27</v>
      </c>
      <c r="R219">
        <v>0.90224737914099995</v>
      </c>
      <c r="S219">
        <f t="shared" si="3"/>
        <v>1</v>
      </c>
      <c r="T219">
        <v>1</v>
      </c>
      <c r="U219">
        <v>1</v>
      </c>
    </row>
    <row r="220" spans="1:21" x14ac:dyDescent="0.25">
      <c r="A220" t="s">
        <v>435</v>
      </c>
      <c r="B220" t="s">
        <v>436</v>
      </c>
      <c r="C220" t="s">
        <v>26</v>
      </c>
      <c r="D220" t="s">
        <v>26</v>
      </c>
      <c r="E220">
        <v>0.96</v>
      </c>
      <c r="F220">
        <v>1</v>
      </c>
      <c r="G220" t="s">
        <v>26</v>
      </c>
      <c r="H220">
        <v>0.99891874865399999</v>
      </c>
      <c r="I220">
        <v>1</v>
      </c>
      <c r="J220" t="s">
        <v>26</v>
      </c>
      <c r="K220">
        <v>0.97</v>
      </c>
      <c r="L220">
        <v>1</v>
      </c>
      <c r="M220" t="s">
        <v>26</v>
      </c>
      <c r="N220">
        <v>0.9</v>
      </c>
      <c r="O220">
        <v>1</v>
      </c>
      <c r="P220" t="s">
        <v>26</v>
      </c>
      <c r="Q220" t="s">
        <v>27</v>
      </c>
      <c r="R220">
        <v>0.95722968716300005</v>
      </c>
      <c r="S220">
        <f t="shared" si="3"/>
        <v>1</v>
      </c>
      <c r="T220">
        <v>1</v>
      </c>
      <c r="U220">
        <v>1</v>
      </c>
    </row>
    <row r="221" spans="1:21" x14ac:dyDescent="0.25">
      <c r="A221" t="s">
        <v>435</v>
      </c>
      <c r="B221" t="s">
        <v>436</v>
      </c>
      <c r="C221" t="s">
        <v>26</v>
      </c>
      <c r="D221" t="s">
        <v>26</v>
      </c>
      <c r="E221">
        <v>0.96</v>
      </c>
      <c r="F221">
        <v>1</v>
      </c>
      <c r="G221" t="s">
        <v>26</v>
      </c>
      <c r="H221">
        <v>0.99891874865399999</v>
      </c>
      <c r="I221">
        <v>1</v>
      </c>
      <c r="J221" t="s">
        <v>26</v>
      </c>
      <c r="K221">
        <v>0.97</v>
      </c>
      <c r="L221">
        <v>1</v>
      </c>
      <c r="M221" t="s">
        <v>26</v>
      </c>
      <c r="N221">
        <v>0.9</v>
      </c>
      <c r="O221">
        <v>1</v>
      </c>
      <c r="P221" t="s">
        <v>26</v>
      </c>
      <c r="Q221" t="s">
        <v>27</v>
      </c>
      <c r="R221">
        <v>0.95722968716300005</v>
      </c>
      <c r="S221">
        <f t="shared" si="3"/>
        <v>1</v>
      </c>
      <c r="T221">
        <v>1</v>
      </c>
      <c r="U221">
        <v>1</v>
      </c>
    </row>
    <row r="222" spans="1:21" x14ac:dyDescent="0.25">
      <c r="A222" t="s">
        <v>435</v>
      </c>
      <c r="B222" t="s">
        <v>436</v>
      </c>
      <c r="C222" t="s">
        <v>26</v>
      </c>
      <c r="D222" t="s">
        <v>26</v>
      </c>
      <c r="E222">
        <v>0.90037548285000002</v>
      </c>
      <c r="F222">
        <v>1</v>
      </c>
      <c r="G222" t="s">
        <v>26</v>
      </c>
      <c r="H222">
        <v>0.99970394826700004</v>
      </c>
      <c r="I222">
        <v>1</v>
      </c>
      <c r="J222" t="s">
        <v>26</v>
      </c>
      <c r="K222">
        <v>0.97</v>
      </c>
      <c r="L222">
        <v>1</v>
      </c>
      <c r="M222" t="s">
        <v>26</v>
      </c>
      <c r="N222">
        <v>0.9</v>
      </c>
      <c r="O222">
        <v>1</v>
      </c>
      <c r="P222" t="s">
        <v>26</v>
      </c>
      <c r="Q222" t="s">
        <v>27</v>
      </c>
      <c r="R222">
        <v>0.94251985777900005</v>
      </c>
      <c r="S222">
        <f t="shared" si="3"/>
        <v>1</v>
      </c>
      <c r="T222">
        <v>1</v>
      </c>
      <c r="U222">
        <v>1</v>
      </c>
    </row>
    <row r="223" spans="1:21" x14ac:dyDescent="0.25">
      <c r="A223" t="s">
        <v>435</v>
      </c>
      <c r="B223" t="s">
        <v>436</v>
      </c>
      <c r="C223" t="s">
        <v>26</v>
      </c>
      <c r="D223" t="s">
        <v>26</v>
      </c>
      <c r="E223">
        <v>0.90037548285000002</v>
      </c>
      <c r="F223">
        <v>1</v>
      </c>
      <c r="G223" t="s">
        <v>26</v>
      </c>
      <c r="H223">
        <v>0.99970394826700004</v>
      </c>
      <c r="I223">
        <v>1</v>
      </c>
      <c r="J223" t="s">
        <v>26</v>
      </c>
      <c r="K223">
        <v>0.97</v>
      </c>
      <c r="L223">
        <v>1</v>
      </c>
      <c r="M223" t="s">
        <v>26</v>
      </c>
      <c r="N223">
        <v>0.9</v>
      </c>
      <c r="O223">
        <v>1</v>
      </c>
      <c r="P223" t="s">
        <v>26</v>
      </c>
      <c r="Q223" t="s">
        <v>27</v>
      </c>
      <c r="R223">
        <v>0.94251985777900005</v>
      </c>
      <c r="S223">
        <f t="shared" si="3"/>
        <v>1</v>
      </c>
      <c r="T223">
        <v>1</v>
      </c>
      <c r="U223">
        <v>1</v>
      </c>
    </row>
    <row r="224" spans="1:21" x14ac:dyDescent="0.25">
      <c r="A224" t="s">
        <v>435</v>
      </c>
      <c r="B224" t="s">
        <v>436</v>
      </c>
      <c r="C224" t="s">
        <v>26</v>
      </c>
      <c r="D224" t="s">
        <v>26</v>
      </c>
      <c r="E224">
        <v>0.96</v>
      </c>
      <c r="F224">
        <v>1</v>
      </c>
      <c r="G224" t="s">
        <v>26</v>
      </c>
      <c r="H224">
        <v>0.99738677948800003</v>
      </c>
      <c r="I224">
        <v>1</v>
      </c>
      <c r="J224" t="s">
        <v>26</v>
      </c>
      <c r="K224">
        <v>0.97</v>
      </c>
      <c r="L224">
        <v>1</v>
      </c>
      <c r="M224" t="s">
        <v>26</v>
      </c>
      <c r="N224">
        <v>0.9</v>
      </c>
      <c r="O224">
        <v>1</v>
      </c>
      <c r="P224" t="s">
        <v>26</v>
      </c>
      <c r="Q224" t="s">
        <v>27</v>
      </c>
      <c r="R224">
        <v>0.95684669487200003</v>
      </c>
      <c r="S224">
        <f t="shared" si="3"/>
        <v>1</v>
      </c>
      <c r="T224">
        <v>1</v>
      </c>
      <c r="U224">
        <v>1</v>
      </c>
    </row>
    <row r="225" spans="1:21" x14ac:dyDescent="0.25">
      <c r="A225" t="s">
        <v>435</v>
      </c>
      <c r="B225" t="s">
        <v>436</v>
      </c>
      <c r="C225" t="s">
        <v>26</v>
      </c>
      <c r="D225" t="s">
        <v>26</v>
      </c>
      <c r="E225">
        <v>0.96</v>
      </c>
      <c r="F225">
        <v>1</v>
      </c>
      <c r="G225" t="s">
        <v>26</v>
      </c>
      <c r="H225">
        <v>0.99738677948800003</v>
      </c>
      <c r="I225">
        <v>1</v>
      </c>
      <c r="J225" t="s">
        <v>26</v>
      </c>
      <c r="K225">
        <v>0.97</v>
      </c>
      <c r="L225">
        <v>1</v>
      </c>
      <c r="M225" t="s">
        <v>26</v>
      </c>
      <c r="N225">
        <v>0.9</v>
      </c>
      <c r="O225">
        <v>1</v>
      </c>
      <c r="P225" t="s">
        <v>26</v>
      </c>
      <c r="Q225" t="s">
        <v>27</v>
      </c>
      <c r="R225">
        <v>0.95684669487200003</v>
      </c>
      <c r="S225">
        <f t="shared" si="3"/>
        <v>1</v>
      </c>
      <c r="T225">
        <v>1</v>
      </c>
      <c r="U225">
        <v>1</v>
      </c>
    </row>
    <row r="226" spans="1:21" x14ac:dyDescent="0.25">
      <c r="A226" t="s">
        <v>437</v>
      </c>
      <c r="B226" t="s">
        <v>438</v>
      </c>
      <c r="C226" t="s">
        <v>26</v>
      </c>
      <c r="D226" t="s">
        <v>26</v>
      </c>
      <c r="E226">
        <v>0.94513450923099995</v>
      </c>
      <c r="F226">
        <v>1</v>
      </c>
      <c r="G226" t="s">
        <v>26</v>
      </c>
      <c r="H226">
        <v>0.99947530508600002</v>
      </c>
      <c r="I226">
        <v>1</v>
      </c>
      <c r="J226" t="s">
        <v>26</v>
      </c>
      <c r="K226">
        <v>0.97</v>
      </c>
      <c r="L226">
        <v>1</v>
      </c>
      <c r="M226" t="s">
        <v>26</v>
      </c>
      <c r="N226">
        <v>0.96</v>
      </c>
      <c r="O226">
        <v>1</v>
      </c>
      <c r="P226" t="s">
        <v>26</v>
      </c>
      <c r="Q226" t="s">
        <v>27</v>
      </c>
      <c r="R226">
        <v>0.96865245357899998</v>
      </c>
      <c r="S226">
        <f t="shared" si="3"/>
        <v>1</v>
      </c>
      <c r="T226">
        <v>1</v>
      </c>
      <c r="U226">
        <v>1</v>
      </c>
    </row>
    <row r="227" spans="1:21" x14ac:dyDescent="0.25">
      <c r="A227" t="s">
        <v>437</v>
      </c>
      <c r="B227" t="s">
        <v>438</v>
      </c>
      <c r="C227" t="s">
        <v>26</v>
      </c>
      <c r="D227" t="s">
        <v>26</v>
      </c>
      <c r="E227">
        <v>0.93359290901600001</v>
      </c>
      <c r="F227">
        <v>1</v>
      </c>
      <c r="G227" t="s">
        <v>26</v>
      </c>
      <c r="H227">
        <v>0.99812826629999996</v>
      </c>
      <c r="I227">
        <v>1</v>
      </c>
      <c r="J227" t="s">
        <v>26</v>
      </c>
      <c r="K227">
        <v>0.97</v>
      </c>
      <c r="L227">
        <v>1</v>
      </c>
      <c r="M227" t="s">
        <v>26</v>
      </c>
      <c r="N227">
        <v>0.96</v>
      </c>
      <c r="O227">
        <v>1</v>
      </c>
      <c r="P227" t="s">
        <v>26</v>
      </c>
      <c r="Q227" t="s">
        <v>27</v>
      </c>
      <c r="R227">
        <v>0.96543029382900003</v>
      </c>
      <c r="S227">
        <f t="shared" si="3"/>
        <v>1</v>
      </c>
      <c r="T227">
        <v>1</v>
      </c>
      <c r="U227">
        <v>1</v>
      </c>
    </row>
    <row r="228" spans="1:21" x14ac:dyDescent="0.25">
      <c r="A228" t="s">
        <v>439</v>
      </c>
      <c r="B228" t="s">
        <v>440</v>
      </c>
      <c r="C228" t="s">
        <v>26</v>
      </c>
      <c r="D228" t="s">
        <v>26</v>
      </c>
      <c r="E228">
        <v>0.96262121152500002</v>
      </c>
      <c r="F228">
        <v>1</v>
      </c>
      <c r="G228" t="s">
        <v>26</v>
      </c>
      <c r="H228">
        <v>0.99951419968099997</v>
      </c>
      <c r="I228">
        <v>1</v>
      </c>
      <c r="J228" t="s">
        <v>26</v>
      </c>
      <c r="K228">
        <v>0.95</v>
      </c>
      <c r="L228">
        <v>1</v>
      </c>
      <c r="M228" t="s">
        <v>26</v>
      </c>
      <c r="N228">
        <v>0.9</v>
      </c>
      <c r="O228">
        <v>1</v>
      </c>
      <c r="P228" t="s">
        <v>26</v>
      </c>
      <c r="Q228" t="s">
        <v>27</v>
      </c>
      <c r="R228">
        <v>0.95303385280200004</v>
      </c>
      <c r="S228">
        <f t="shared" si="3"/>
        <v>1</v>
      </c>
      <c r="T228">
        <v>1</v>
      </c>
      <c r="U228">
        <v>1</v>
      </c>
    </row>
    <row r="229" spans="1:21" x14ac:dyDescent="0.25">
      <c r="A229" t="s">
        <v>441</v>
      </c>
      <c r="B229" t="s">
        <v>442</v>
      </c>
      <c r="C229" t="s">
        <v>26</v>
      </c>
      <c r="D229" t="s">
        <v>26</v>
      </c>
      <c r="E229">
        <v>0.94033750368699998</v>
      </c>
      <c r="F229">
        <v>1</v>
      </c>
      <c r="G229" t="s">
        <v>26</v>
      </c>
      <c r="H229">
        <v>0.99996985159200003</v>
      </c>
      <c r="I229">
        <v>1</v>
      </c>
      <c r="J229" t="s">
        <v>26</v>
      </c>
      <c r="K229">
        <v>0.96</v>
      </c>
      <c r="L229">
        <v>1</v>
      </c>
      <c r="M229" t="s">
        <v>26</v>
      </c>
      <c r="N229">
        <v>0.95</v>
      </c>
      <c r="O229">
        <v>1</v>
      </c>
      <c r="P229" t="s">
        <v>26</v>
      </c>
      <c r="Q229" t="s">
        <v>27</v>
      </c>
      <c r="R229">
        <v>0.96257683882</v>
      </c>
      <c r="S229">
        <f t="shared" si="3"/>
        <v>1</v>
      </c>
      <c r="T229">
        <v>1</v>
      </c>
      <c r="U229">
        <v>1</v>
      </c>
    </row>
    <row r="230" spans="1:21" x14ac:dyDescent="0.25">
      <c r="A230" t="s">
        <v>441</v>
      </c>
      <c r="B230" t="s">
        <v>442</v>
      </c>
      <c r="C230" t="s">
        <v>26</v>
      </c>
      <c r="D230" t="s">
        <v>26</v>
      </c>
      <c r="E230">
        <v>0.97760884425100003</v>
      </c>
      <c r="F230">
        <v>1</v>
      </c>
      <c r="G230" t="s">
        <v>26</v>
      </c>
      <c r="H230">
        <v>0.99998492712200004</v>
      </c>
      <c r="I230">
        <v>1</v>
      </c>
      <c r="J230" t="s">
        <v>26</v>
      </c>
      <c r="K230">
        <v>0.96</v>
      </c>
      <c r="L230">
        <v>1</v>
      </c>
      <c r="M230" t="s">
        <v>26</v>
      </c>
      <c r="N230">
        <v>0.95</v>
      </c>
      <c r="O230">
        <v>1</v>
      </c>
      <c r="P230" t="s">
        <v>26</v>
      </c>
      <c r="Q230" t="s">
        <v>27</v>
      </c>
      <c r="R230">
        <v>0.97189844284299998</v>
      </c>
      <c r="S230">
        <f t="shared" si="3"/>
        <v>1</v>
      </c>
      <c r="T230">
        <v>1</v>
      </c>
      <c r="U230">
        <v>1</v>
      </c>
    </row>
    <row r="231" spans="1:21" x14ac:dyDescent="0.25">
      <c r="A231" t="s">
        <v>441</v>
      </c>
      <c r="B231" t="s">
        <v>442</v>
      </c>
      <c r="C231" t="s">
        <v>26</v>
      </c>
      <c r="D231" t="s">
        <v>26</v>
      </c>
      <c r="E231">
        <v>0.97737450874300003</v>
      </c>
      <c r="F231">
        <v>1</v>
      </c>
      <c r="G231" t="s">
        <v>26</v>
      </c>
      <c r="H231">
        <v>0.99999339117499997</v>
      </c>
      <c r="I231">
        <v>1</v>
      </c>
      <c r="J231" t="s">
        <v>26</v>
      </c>
      <c r="K231">
        <v>0.96</v>
      </c>
      <c r="L231">
        <v>1</v>
      </c>
      <c r="M231" t="s">
        <v>26</v>
      </c>
      <c r="N231">
        <v>0.95</v>
      </c>
      <c r="O231">
        <v>1</v>
      </c>
      <c r="P231" t="s">
        <v>26</v>
      </c>
      <c r="Q231" t="s">
        <v>27</v>
      </c>
      <c r="R231">
        <v>0.97184197497900005</v>
      </c>
      <c r="S231">
        <f t="shared" si="3"/>
        <v>1</v>
      </c>
      <c r="T231">
        <v>1</v>
      </c>
      <c r="U231">
        <v>1</v>
      </c>
    </row>
    <row r="232" spans="1:21" x14ac:dyDescent="0.25">
      <c r="A232" t="s">
        <v>443</v>
      </c>
      <c r="B232" t="s">
        <v>444</v>
      </c>
      <c r="C232" t="s">
        <v>26</v>
      </c>
      <c r="D232" t="s">
        <v>26</v>
      </c>
      <c r="E232">
        <v>0.92</v>
      </c>
      <c r="F232">
        <v>1</v>
      </c>
      <c r="G232" t="s">
        <v>26</v>
      </c>
      <c r="H232">
        <v>0.96028190395500002</v>
      </c>
      <c r="I232">
        <v>1</v>
      </c>
      <c r="J232" t="s">
        <v>26</v>
      </c>
      <c r="K232">
        <v>0.97</v>
      </c>
      <c r="L232">
        <v>1</v>
      </c>
      <c r="M232" t="s">
        <v>26</v>
      </c>
      <c r="N232">
        <v>0.9</v>
      </c>
      <c r="O232">
        <v>1</v>
      </c>
      <c r="P232" t="s">
        <v>26</v>
      </c>
      <c r="Q232" t="s">
        <v>27</v>
      </c>
      <c r="R232">
        <v>0.93757047598900001</v>
      </c>
      <c r="S232">
        <f t="shared" si="3"/>
        <v>1</v>
      </c>
      <c r="T232">
        <v>1</v>
      </c>
      <c r="U232">
        <v>1</v>
      </c>
    </row>
    <row r="233" spans="1:21" x14ac:dyDescent="0.25">
      <c r="A233" t="s">
        <v>443</v>
      </c>
      <c r="B233" t="s">
        <v>444</v>
      </c>
      <c r="C233" t="s">
        <v>26</v>
      </c>
      <c r="D233" t="s">
        <v>26</v>
      </c>
      <c r="E233">
        <v>0.96</v>
      </c>
      <c r="F233">
        <v>1</v>
      </c>
      <c r="G233" t="s">
        <v>26</v>
      </c>
      <c r="H233">
        <v>0.89718570312400003</v>
      </c>
      <c r="I233">
        <v>1</v>
      </c>
      <c r="J233" t="s">
        <v>26</v>
      </c>
      <c r="K233">
        <v>0.97</v>
      </c>
      <c r="L233">
        <v>1</v>
      </c>
      <c r="M233" t="s">
        <v>26</v>
      </c>
      <c r="N233">
        <v>0.9</v>
      </c>
      <c r="O233">
        <v>1</v>
      </c>
      <c r="P233" t="s">
        <v>26</v>
      </c>
      <c r="Q233" t="s">
        <v>27</v>
      </c>
      <c r="R233">
        <v>0.93179642578099997</v>
      </c>
      <c r="S233">
        <f t="shared" si="3"/>
        <v>1</v>
      </c>
      <c r="T233">
        <v>1</v>
      </c>
      <c r="U233">
        <v>1</v>
      </c>
    </row>
    <row r="234" spans="1:21" x14ac:dyDescent="0.25">
      <c r="A234" t="s">
        <v>445</v>
      </c>
      <c r="B234" t="s">
        <v>446</v>
      </c>
      <c r="C234" t="s">
        <v>26</v>
      </c>
      <c r="D234" t="s">
        <v>26</v>
      </c>
      <c r="E234">
        <v>0.96</v>
      </c>
      <c r="F234">
        <v>1</v>
      </c>
      <c r="G234" t="s">
        <v>26</v>
      </c>
      <c r="H234">
        <v>0.99789073656600003</v>
      </c>
      <c r="I234">
        <v>1</v>
      </c>
      <c r="J234" t="s">
        <v>26</v>
      </c>
      <c r="K234">
        <v>0.92</v>
      </c>
      <c r="L234">
        <v>1</v>
      </c>
      <c r="M234" t="s">
        <v>26</v>
      </c>
      <c r="N234">
        <v>0.93</v>
      </c>
      <c r="O234">
        <v>1</v>
      </c>
      <c r="P234" t="s">
        <v>26</v>
      </c>
      <c r="Q234" t="s">
        <v>27</v>
      </c>
      <c r="R234">
        <v>0.95197268414199998</v>
      </c>
      <c r="S234">
        <f t="shared" si="3"/>
        <v>1</v>
      </c>
      <c r="T234">
        <v>1</v>
      </c>
      <c r="U234">
        <v>1</v>
      </c>
    </row>
    <row r="235" spans="1:21" x14ac:dyDescent="0.25">
      <c r="A235" t="s">
        <v>445</v>
      </c>
      <c r="B235" t="s">
        <v>446</v>
      </c>
      <c r="C235" t="s">
        <v>26</v>
      </c>
      <c r="D235" t="s">
        <v>26</v>
      </c>
      <c r="E235">
        <v>0.76</v>
      </c>
      <c r="F235">
        <v>1</v>
      </c>
      <c r="G235" t="s">
        <v>26</v>
      </c>
      <c r="H235">
        <v>0.95695000638899996</v>
      </c>
      <c r="I235">
        <v>1</v>
      </c>
      <c r="J235" t="s">
        <v>26</v>
      </c>
      <c r="K235">
        <v>0.92</v>
      </c>
      <c r="L235">
        <v>1</v>
      </c>
      <c r="M235" t="s">
        <v>26</v>
      </c>
      <c r="N235">
        <v>0.93</v>
      </c>
      <c r="O235">
        <v>1</v>
      </c>
      <c r="P235" t="s">
        <v>26</v>
      </c>
      <c r="Q235" t="s">
        <v>27</v>
      </c>
      <c r="R235">
        <v>0.89173750159700005</v>
      </c>
      <c r="S235">
        <f t="shared" si="3"/>
        <v>1</v>
      </c>
      <c r="T235">
        <v>1</v>
      </c>
      <c r="U235">
        <v>1</v>
      </c>
    </row>
    <row r="236" spans="1:21" x14ac:dyDescent="0.25">
      <c r="A236" t="s">
        <v>447</v>
      </c>
      <c r="B236" t="s">
        <v>448</v>
      </c>
      <c r="C236" t="s">
        <v>26</v>
      </c>
      <c r="D236" t="s">
        <v>26</v>
      </c>
      <c r="E236">
        <v>0.92</v>
      </c>
      <c r="F236">
        <v>1</v>
      </c>
      <c r="G236" t="s">
        <v>26</v>
      </c>
      <c r="H236">
        <v>0.69943202752300004</v>
      </c>
      <c r="I236">
        <v>1</v>
      </c>
      <c r="J236" t="s">
        <v>26</v>
      </c>
      <c r="K236">
        <v>0.85</v>
      </c>
      <c r="L236">
        <v>1</v>
      </c>
      <c r="M236" t="s">
        <v>26</v>
      </c>
      <c r="N236">
        <v>0.88</v>
      </c>
      <c r="O236">
        <v>1</v>
      </c>
      <c r="P236" t="s">
        <v>26</v>
      </c>
      <c r="Q236" t="s">
        <v>27</v>
      </c>
      <c r="R236">
        <v>0.83735800688100004</v>
      </c>
      <c r="S236">
        <f t="shared" si="3"/>
        <v>1</v>
      </c>
      <c r="T236">
        <v>1</v>
      </c>
      <c r="U236">
        <v>1</v>
      </c>
    </row>
    <row r="237" spans="1:21" x14ac:dyDescent="0.25">
      <c r="A237" t="s">
        <v>449</v>
      </c>
      <c r="B237" t="s">
        <v>450</v>
      </c>
      <c r="C237" t="s">
        <v>26</v>
      </c>
      <c r="D237" t="s">
        <v>26</v>
      </c>
      <c r="E237">
        <v>0.96774119231900002</v>
      </c>
      <c r="F237">
        <v>1</v>
      </c>
      <c r="G237" t="s">
        <v>26</v>
      </c>
      <c r="H237">
        <v>0.99974440687499999</v>
      </c>
      <c r="I237">
        <v>1</v>
      </c>
      <c r="J237" t="s">
        <v>26</v>
      </c>
      <c r="K237">
        <v>0.87</v>
      </c>
      <c r="L237">
        <v>1</v>
      </c>
      <c r="M237" t="s">
        <v>26</v>
      </c>
      <c r="N237">
        <v>0.93</v>
      </c>
      <c r="O237">
        <v>1</v>
      </c>
      <c r="P237" t="s">
        <v>26</v>
      </c>
      <c r="Q237" t="s">
        <v>27</v>
      </c>
      <c r="R237">
        <v>0.94187139979900003</v>
      </c>
      <c r="S237">
        <f t="shared" si="3"/>
        <v>1</v>
      </c>
      <c r="T237">
        <v>1</v>
      </c>
      <c r="U237">
        <v>1</v>
      </c>
    </row>
    <row r="238" spans="1:21" x14ac:dyDescent="0.25">
      <c r="A238" t="s">
        <v>451</v>
      </c>
      <c r="B238" t="s">
        <v>452</v>
      </c>
      <c r="C238" t="s">
        <v>26</v>
      </c>
      <c r="D238" t="s">
        <v>26</v>
      </c>
      <c r="E238">
        <v>0.99360033586700003</v>
      </c>
      <c r="F238">
        <v>1</v>
      </c>
      <c r="G238" t="s">
        <v>26</v>
      </c>
      <c r="H238">
        <v>0.99999599995800004</v>
      </c>
      <c r="I238">
        <v>1</v>
      </c>
      <c r="J238" t="s">
        <v>26</v>
      </c>
      <c r="K238">
        <v>0.79</v>
      </c>
      <c r="L238">
        <v>1</v>
      </c>
      <c r="M238" t="s">
        <v>26</v>
      </c>
      <c r="N238">
        <v>0.88</v>
      </c>
      <c r="O238">
        <v>1</v>
      </c>
      <c r="P238" t="s">
        <v>26</v>
      </c>
      <c r="Q238" t="s">
        <v>27</v>
      </c>
      <c r="R238">
        <v>0.91589908395599995</v>
      </c>
      <c r="S238">
        <f t="shared" si="3"/>
        <v>1</v>
      </c>
      <c r="T238">
        <v>1</v>
      </c>
      <c r="U238">
        <v>1</v>
      </c>
    </row>
    <row r="239" spans="1:21" x14ac:dyDescent="0.25">
      <c r="A239" t="s">
        <v>451</v>
      </c>
      <c r="B239" t="s">
        <v>452</v>
      </c>
      <c r="C239" t="s">
        <v>26</v>
      </c>
      <c r="D239" t="s">
        <v>26</v>
      </c>
      <c r="E239">
        <v>0.99360033586700003</v>
      </c>
      <c r="F239">
        <v>1</v>
      </c>
      <c r="G239" t="s">
        <v>26</v>
      </c>
      <c r="H239">
        <v>0.99999599995800004</v>
      </c>
      <c r="I239">
        <v>1</v>
      </c>
      <c r="J239" t="s">
        <v>26</v>
      </c>
      <c r="K239">
        <v>0.79</v>
      </c>
      <c r="L239">
        <v>1</v>
      </c>
      <c r="M239" t="s">
        <v>26</v>
      </c>
      <c r="N239">
        <v>0.88</v>
      </c>
      <c r="O239">
        <v>1</v>
      </c>
      <c r="P239" t="s">
        <v>26</v>
      </c>
      <c r="Q239" t="s">
        <v>27</v>
      </c>
      <c r="R239">
        <v>0.91589908395599995</v>
      </c>
      <c r="S239">
        <f t="shared" si="3"/>
        <v>1</v>
      </c>
      <c r="T239">
        <v>1</v>
      </c>
      <c r="U239">
        <v>1</v>
      </c>
    </row>
    <row r="240" spans="1:21" x14ac:dyDescent="0.25">
      <c r="A240" t="s">
        <v>453</v>
      </c>
      <c r="B240" t="s">
        <v>454</v>
      </c>
      <c r="C240" t="s">
        <v>26</v>
      </c>
      <c r="D240" t="s">
        <v>26</v>
      </c>
      <c r="E240">
        <v>0.98660392887699999</v>
      </c>
      <c r="F240">
        <v>1</v>
      </c>
      <c r="G240" t="s">
        <v>26</v>
      </c>
      <c r="H240">
        <v>0.99899479142600001</v>
      </c>
      <c r="I240">
        <v>1</v>
      </c>
      <c r="J240" t="s">
        <v>26</v>
      </c>
      <c r="K240">
        <v>0.97</v>
      </c>
      <c r="L240">
        <v>1</v>
      </c>
      <c r="M240" t="s">
        <v>26</v>
      </c>
      <c r="N240">
        <v>0.96</v>
      </c>
      <c r="O240">
        <v>1</v>
      </c>
      <c r="P240" t="s">
        <v>26</v>
      </c>
      <c r="Q240" t="s">
        <v>27</v>
      </c>
      <c r="R240">
        <v>0.97889968007600003</v>
      </c>
      <c r="S240">
        <f t="shared" si="3"/>
        <v>1</v>
      </c>
      <c r="T240">
        <v>1</v>
      </c>
      <c r="U240">
        <v>1</v>
      </c>
    </row>
    <row r="241" spans="1:21" x14ac:dyDescent="0.25">
      <c r="A241" t="s">
        <v>455</v>
      </c>
      <c r="B241" t="s">
        <v>456</v>
      </c>
      <c r="C241" t="s">
        <v>21</v>
      </c>
      <c r="D241" t="s">
        <v>21</v>
      </c>
      <c r="E241">
        <v>0.95916088390300003</v>
      </c>
      <c r="F241">
        <v>1</v>
      </c>
      <c r="G241" t="s">
        <v>21</v>
      </c>
      <c r="H241">
        <v>0.99946557845999995</v>
      </c>
      <c r="I241">
        <v>1</v>
      </c>
      <c r="J241" t="s">
        <v>21</v>
      </c>
      <c r="K241">
        <v>0.95</v>
      </c>
      <c r="L241">
        <v>1</v>
      </c>
      <c r="M241" t="s">
        <v>21</v>
      </c>
      <c r="N241">
        <v>0.96</v>
      </c>
      <c r="O241">
        <v>1</v>
      </c>
      <c r="P241" t="s">
        <v>21</v>
      </c>
      <c r="Q241" t="s">
        <v>27</v>
      </c>
      <c r="R241">
        <v>0.96715661559099997</v>
      </c>
      <c r="S241">
        <f t="shared" si="3"/>
        <v>1</v>
      </c>
      <c r="T241">
        <v>1</v>
      </c>
      <c r="U241">
        <v>1</v>
      </c>
    </row>
    <row r="242" spans="1:21" x14ac:dyDescent="0.25">
      <c r="A242" t="s">
        <v>457</v>
      </c>
      <c r="B242" t="s">
        <v>458</v>
      </c>
      <c r="C242" t="s">
        <v>41</v>
      </c>
      <c r="D242" t="s">
        <v>21</v>
      </c>
      <c r="E242">
        <v>0.98859242864800001</v>
      </c>
      <c r="F242">
        <v>1</v>
      </c>
      <c r="G242" t="s">
        <v>21</v>
      </c>
      <c r="H242">
        <v>0.99999996672799996</v>
      </c>
      <c r="I242">
        <v>1</v>
      </c>
      <c r="J242" t="s">
        <v>21</v>
      </c>
      <c r="K242">
        <v>0.85</v>
      </c>
      <c r="L242">
        <v>1</v>
      </c>
      <c r="M242" t="s">
        <v>21</v>
      </c>
      <c r="N242">
        <v>0.96</v>
      </c>
      <c r="O242">
        <v>1</v>
      </c>
      <c r="P242" t="s">
        <v>21</v>
      </c>
      <c r="Q242" t="s">
        <v>27</v>
      </c>
      <c r="R242">
        <v>0.94964809884400003</v>
      </c>
      <c r="S242">
        <f t="shared" si="3"/>
        <v>0</v>
      </c>
      <c r="T242">
        <v>0</v>
      </c>
      <c r="U242">
        <v>0</v>
      </c>
    </row>
    <row r="243" spans="1:21" x14ac:dyDescent="0.25">
      <c r="A243" t="s">
        <v>459</v>
      </c>
      <c r="B243" t="s">
        <v>460</v>
      </c>
      <c r="C243" t="s">
        <v>26</v>
      </c>
      <c r="D243" t="s">
        <v>26</v>
      </c>
      <c r="E243">
        <v>0.99061401818399997</v>
      </c>
      <c r="F243">
        <v>1</v>
      </c>
      <c r="G243" t="s">
        <v>26</v>
      </c>
      <c r="H243">
        <v>0.99999227889599995</v>
      </c>
      <c r="I243">
        <v>1</v>
      </c>
      <c r="J243" t="s">
        <v>26</v>
      </c>
      <c r="K243">
        <v>0.85</v>
      </c>
      <c r="L243">
        <v>1</v>
      </c>
      <c r="M243" t="s">
        <v>26</v>
      </c>
      <c r="N243">
        <v>0.88</v>
      </c>
      <c r="O243">
        <v>1</v>
      </c>
      <c r="P243" t="s">
        <v>26</v>
      </c>
      <c r="Q243" t="s">
        <v>27</v>
      </c>
      <c r="R243">
        <v>0.93015157426999995</v>
      </c>
      <c r="S243">
        <f t="shared" si="3"/>
        <v>1</v>
      </c>
      <c r="T243">
        <v>1</v>
      </c>
      <c r="U243">
        <v>1</v>
      </c>
    </row>
    <row r="244" spans="1:21" x14ac:dyDescent="0.25">
      <c r="A244" t="s">
        <v>461</v>
      </c>
      <c r="B244" t="s">
        <v>462</v>
      </c>
      <c r="C244" t="s">
        <v>26</v>
      </c>
      <c r="D244" t="s">
        <v>26</v>
      </c>
      <c r="E244">
        <v>0.991596573383</v>
      </c>
      <c r="F244">
        <v>1</v>
      </c>
      <c r="G244" t="s">
        <v>26</v>
      </c>
      <c r="H244">
        <v>0.99995765154600003</v>
      </c>
      <c r="I244">
        <v>1</v>
      </c>
      <c r="J244" t="s">
        <v>26</v>
      </c>
      <c r="K244">
        <v>0.87</v>
      </c>
      <c r="L244">
        <v>1</v>
      </c>
      <c r="M244" t="s">
        <v>26</v>
      </c>
      <c r="N244">
        <v>0.93</v>
      </c>
      <c r="O244">
        <v>1</v>
      </c>
      <c r="P244" t="s">
        <v>26</v>
      </c>
      <c r="Q244" t="s">
        <v>27</v>
      </c>
      <c r="R244">
        <v>0.94788855623199997</v>
      </c>
      <c r="S244">
        <f t="shared" si="3"/>
        <v>1</v>
      </c>
      <c r="T244">
        <v>1</v>
      </c>
      <c r="U244">
        <v>1</v>
      </c>
    </row>
    <row r="245" spans="1:21" x14ac:dyDescent="0.25">
      <c r="A245" t="s">
        <v>463</v>
      </c>
      <c r="B245" t="s">
        <v>464</v>
      </c>
      <c r="C245" t="s">
        <v>26</v>
      </c>
      <c r="D245" t="s">
        <v>26</v>
      </c>
      <c r="E245">
        <v>0.98957333760699995</v>
      </c>
      <c r="F245">
        <v>1</v>
      </c>
      <c r="G245" t="s">
        <v>26</v>
      </c>
      <c r="H245">
        <v>0.99997489811899998</v>
      </c>
      <c r="I245">
        <v>1</v>
      </c>
      <c r="J245" t="s">
        <v>26</v>
      </c>
      <c r="K245">
        <v>0.85</v>
      </c>
      <c r="L245">
        <v>1</v>
      </c>
      <c r="M245" t="s">
        <v>26</v>
      </c>
      <c r="N245">
        <v>0.88</v>
      </c>
      <c r="O245">
        <v>1</v>
      </c>
      <c r="P245" t="s">
        <v>26</v>
      </c>
      <c r="Q245" t="s">
        <v>27</v>
      </c>
      <c r="R245">
        <v>0.92988705893099999</v>
      </c>
      <c r="S245">
        <f t="shared" si="3"/>
        <v>1</v>
      </c>
      <c r="T245">
        <v>1</v>
      </c>
      <c r="U245">
        <v>1</v>
      </c>
    </row>
    <row r="246" spans="1:21" x14ac:dyDescent="0.25">
      <c r="A246" t="s">
        <v>465</v>
      </c>
      <c r="B246" t="s">
        <v>466</v>
      </c>
      <c r="C246" t="s">
        <v>21</v>
      </c>
      <c r="D246" t="s">
        <v>21</v>
      </c>
      <c r="E246">
        <v>0.94093674559200002</v>
      </c>
      <c r="F246">
        <v>1</v>
      </c>
      <c r="G246" t="s">
        <v>21</v>
      </c>
      <c r="H246">
        <v>0.99830760007700003</v>
      </c>
      <c r="I246">
        <v>1</v>
      </c>
      <c r="J246" t="s">
        <v>21</v>
      </c>
      <c r="K246">
        <v>0.95</v>
      </c>
      <c r="L246">
        <v>1</v>
      </c>
      <c r="M246" t="s">
        <v>21</v>
      </c>
      <c r="N246">
        <v>0.96</v>
      </c>
      <c r="O246">
        <v>1</v>
      </c>
      <c r="P246" t="s">
        <v>21</v>
      </c>
      <c r="Q246" t="s">
        <v>27</v>
      </c>
      <c r="R246">
        <v>0.96231108641700003</v>
      </c>
      <c r="S246">
        <f t="shared" si="3"/>
        <v>1</v>
      </c>
      <c r="T246">
        <v>1</v>
      </c>
      <c r="U246">
        <v>1</v>
      </c>
    </row>
    <row r="247" spans="1:21" x14ac:dyDescent="0.25">
      <c r="A247" t="s">
        <v>467</v>
      </c>
      <c r="B247" t="s">
        <v>468</v>
      </c>
      <c r="C247" t="s">
        <v>26</v>
      </c>
      <c r="D247" t="s">
        <v>26</v>
      </c>
      <c r="E247">
        <v>0.96</v>
      </c>
      <c r="F247">
        <v>1</v>
      </c>
      <c r="G247" t="s">
        <v>26</v>
      </c>
      <c r="H247">
        <v>0.81010902463699996</v>
      </c>
      <c r="I247">
        <v>1</v>
      </c>
      <c r="J247" t="s">
        <v>41</v>
      </c>
      <c r="K247">
        <v>0.75</v>
      </c>
      <c r="L247">
        <v>0</v>
      </c>
      <c r="M247" t="s">
        <v>26</v>
      </c>
      <c r="N247">
        <v>0.48</v>
      </c>
      <c r="O247">
        <v>1</v>
      </c>
      <c r="P247" t="s">
        <v>26</v>
      </c>
      <c r="Q247" t="s">
        <v>31</v>
      </c>
      <c r="R247">
        <v>0.75003634154599996</v>
      </c>
      <c r="S247">
        <f t="shared" si="3"/>
        <v>1</v>
      </c>
      <c r="T247">
        <v>1</v>
      </c>
      <c r="U247">
        <v>1</v>
      </c>
    </row>
    <row r="248" spans="1:21" x14ac:dyDescent="0.25">
      <c r="A248" t="s">
        <v>469</v>
      </c>
      <c r="B248" t="s">
        <v>470</v>
      </c>
      <c r="C248" t="s">
        <v>26</v>
      </c>
      <c r="D248" t="s">
        <v>26</v>
      </c>
      <c r="E248">
        <v>0.99111700468700004</v>
      </c>
      <c r="F248">
        <v>1</v>
      </c>
      <c r="G248" t="s">
        <v>26</v>
      </c>
      <c r="H248">
        <v>0.99999576892399999</v>
      </c>
      <c r="I248">
        <v>1</v>
      </c>
      <c r="J248" t="s">
        <v>26</v>
      </c>
      <c r="K248">
        <v>0.85</v>
      </c>
      <c r="L248">
        <v>1</v>
      </c>
      <c r="M248" t="s">
        <v>26</v>
      </c>
      <c r="N248">
        <v>0.88</v>
      </c>
      <c r="O248">
        <v>1</v>
      </c>
      <c r="P248" t="s">
        <v>26</v>
      </c>
      <c r="Q248" t="s">
        <v>27</v>
      </c>
      <c r="R248">
        <v>0.930278193403</v>
      </c>
      <c r="S248">
        <f t="shared" si="3"/>
        <v>1</v>
      </c>
      <c r="T248">
        <v>1</v>
      </c>
      <c r="U248">
        <v>1</v>
      </c>
    </row>
    <row r="249" spans="1:21" x14ac:dyDescent="0.25">
      <c r="A249" t="s">
        <v>469</v>
      </c>
      <c r="B249" t="s">
        <v>470</v>
      </c>
      <c r="C249" t="s">
        <v>26</v>
      </c>
      <c r="D249" t="s">
        <v>26</v>
      </c>
      <c r="E249">
        <v>0.99389798250600003</v>
      </c>
      <c r="F249">
        <v>1</v>
      </c>
      <c r="G249" t="s">
        <v>26</v>
      </c>
      <c r="H249">
        <v>0.999999145842</v>
      </c>
      <c r="I249">
        <v>1</v>
      </c>
      <c r="J249" t="s">
        <v>26</v>
      </c>
      <c r="K249">
        <v>0.85</v>
      </c>
      <c r="L249">
        <v>1</v>
      </c>
      <c r="M249" t="s">
        <v>26</v>
      </c>
      <c r="N249">
        <v>0.88</v>
      </c>
      <c r="O249">
        <v>1</v>
      </c>
      <c r="P249" t="s">
        <v>26</v>
      </c>
      <c r="Q249" t="s">
        <v>27</v>
      </c>
      <c r="R249">
        <v>0.93097428208699995</v>
      </c>
      <c r="S249">
        <f t="shared" si="3"/>
        <v>1</v>
      </c>
      <c r="T249">
        <v>1</v>
      </c>
      <c r="U249">
        <v>1</v>
      </c>
    </row>
    <row r="250" spans="1:21" x14ac:dyDescent="0.25">
      <c r="A250" t="s">
        <v>471</v>
      </c>
      <c r="B250" t="s">
        <v>472</v>
      </c>
      <c r="C250" t="s">
        <v>26</v>
      </c>
      <c r="D250" t="s">
        <v>26</v>
      </c>
      <c r="E250">
        <v>0.99739050433099996</v>
      </c>
      <c r="F250">
        <v>1</v>
      </c>
      <c r="G250" t="s">
        <v>26</v>
      </c>
      <c r="H250">
        <v>0.99999971889499994</v>
      </c>
      <c r="I250">
        <v>1</v>
      </c>
      <c r="J250" t="s">
        <v>26</v>
      </c>
      <c r="K250">
        <v>0.85</v>
      </c>
      <c r="L250">
        <v>1</v>
      </c>
      <c r="M250" t="s">
        <v>26</v>
      </c>
      <c r="N250">
        <v>0.88</v>
      </c>
      <c r="O250">
        <v>1</v>
      </c>
      <c r="P250" t="s">
        <v>26</v>
      </c>
      <c r="Q250" t="s">
        <v>27</v>
      </c>
      <c r="R250">
        <v>0.93184755580699996</v>
      </c>
      <c r="S250">
        <f t="shared" si="3"/>
        <v>1</v>
      </c>
      <c r="T250">
        <v>1</v>
      </c>
      <c r="U250">
        <v>1</v>
      </c>
    </row>
    <row r="251" spans="1:21" x14ac:dyDescent="0.25">
      <c r="A251" t="s">
        <v>471</v>
      </c>
      <c r="B251" t="s">
        <v>472</v>
      </c>
      <c r="C251" t="s">
        <v>26</v>
      </c>
      <c r="D251" t="s">
        <v>26</v>
      </c>
      <c r="E251">
        <v>0.99739050433099996</v>
      </c>
      <c r="F251">
        <v>1</v>
      </c>
      <c r="G251" t="s">
        <v>26</v>
      </c>
      <c r="H251">
        <v>0.99999971889499994</v>
      </c>
      <c r="I251">
        <v>1</v>
      </c>
      <c r="J251" t="s">
        <v>26</v>
      </c>
      <c r="K251">
        <v>0.85</v>
      </c>
      <c r="L251">
        <v>1</v>
      </c>
      <c r="M251" t="s">
        <v>26</v>
      </c>
      <c r="N251">
        <v>0.88</v>
      </c>
      <c r="O251">
        <v>1</v>
      </c>
      <c r="P251" t="s">
        <v>26</v>
      </c>
      <c r="Q251" t="s">
        <v>27</v>
      </c>
      <c r="R251">
        <v>0.93184755580699996</v>
      </c>
      <c r="S251">
        <f t="shared" si="3"/>
        <v>1</v>
      </c>
      <c r="T251">
        <v>1</v>
      </c>
      <c r="U251">
        <v>1</v>
      </c>
    </row>
    <row r="252" spans="1:21" x14ac:dyDescent="0.25">
      <c r="A252" t="s">
        <v>471</v>
      </c>
      <c r="B252" t="s">
        <v>472</v>
      </c>
      <c r="C252" t="s">
        <v>26</v>
      </c>
      <c r="D252" t="s">
        <v>26</v>
      </c>
      <c r="E252">
        <v>0.99833218767099996</v>
      </c>
      <c r="F252">
        <v>1</v>
      </c>
      <c r="G252" t="s">
        <v>26</v>
      </c>
      <c r="H252">
        <v>0.99999981075900002</v>
      </c>
      <c r="I252">
        <v>1</v>
      </c>
      <c r="J252" t="s">
        <v>26</v>
      </c>
      <c r="K252">
        <v>0.85</v>
      </c>
      <c r="L252">
        <v>1</v>
      </c>
      <c r="M252" t="s">
        <v>26</v>
      </c>
      <c r="N252">
        <v>0.88</v>
      </c>
      <c r="O252">
        <v>1</v>
      </c>
      <c r="P252" t="s">
        <v>26</v>
      </c>
      <c r="Q252" t="s">
        <v>27</v>
      </c>
      <c r="R252">
        <v>0.93208299960800001</v>
      </c>
      <c r="S252">
        <f t="shared" si="3"/>
        <v>1</v>
      </c>
      <c r="T252">
        <v>1</v>
      </c>
      <c r="U252">
        <v>1</v>
      </c>
    </row>
    <row r="253" spans="1:21" x14ac:dyDescent="0.25">
      <c r="A253" t="s">
        <v>471</v>
      </c>
      <c r="B253" t="s">
        <v>472</v>
      </c>
      <c r="C253" t="s">
        <v>26</v>
      </c>
      <c r="D253" t="s">
        <v>26</v>
      </c>
      <c r="E253">
        <v>0.99833218767099996</v>
      </c>
      <c r="F253">
        <v>1</v>
      </c>
      <c r="G253" t="s">
        <v>26</v>
      </c>
      <c r="H253">
        <v>0.99999981075900002</v>
      </c>
      <c r="I253">
        <v>1</v>
      </c>
      <c r="J253" t="s">
        <v>26</v>
      </c>
      <c r="K253">
        <v>0.85</v>
      </c>
      <c r="L253">
        <v>1</v>
      </c>
      <c r="M253" t="s">
        <v>26</v>
      </c>
      <c r="N253">
        <v>0.88</v>
      </c>
      <c r="O253">
        <v>1</v>
      </c>
      <c r="P253" t="s">
        <v>26</v>
      </c>
      <c r="Q253" t="s">
        <v>27</v>
      </c>
      <c r="R253">
        <v>0.93208299960800001</v>
      </c>
      <c r="S253">
        <f t="shared" si="3"/>
        <v>1</v>
      </c>
      <c r="T253">
        <v>1</v>
      </c>
      <c r="U253">
        <v>1</v>
      </c>
    </row>
    <row r="254" spans="1:21" x14ac:dyDescent="0.25">
      <c r="A254" t="s">
        <v>473</v>
      </c>
      <c r="B254" t="s">
        <v>474</v>
      </c>
      <c r="C254" t="s">
        <v>26</v>
      </c>
      <c r="D254" t="s">
        <v>26</v>
      </c>
      <c r="E254">
        <v>0.48106462248600002</v>
      </c>
      <c r="F254">
        <v>0</v>
      </c>
      <c r="G254" t="s">
        <v>21</v>
      </c>
      <c r="H254">
        <v>0.86174339411500001</v>
      </c>
      <c r="I254">
        <v>1</v>
      </c>
      <c r="J254" t="s">
        <v>21</v>
      </c>
      <c r="K254">
        <v>0.86</v>
      </c>
      <c r="L254">
        <v>1</v>
      </c>
      <c r="M254" t="s">
        <v>21</v>
      </c>
      <c r="N254">
        <v>0.88</v>
      </c>
      <c r="O254">
        <v>1</v>
      </c>
      <c r="P254" t="s">
        <v>21</v>
      </c>
      <c r="Q254" t="s">
        <v>361</v>
      </c>
      <c r="R254">
        <v>0.86724779803800001</v>
      </c>
      <c r="S254">
        <f t="shared" si="3"/>
        <v>0</v>
      </c>
      <c r="T254">
        <v>0</v>
      </c>
      <c r="U254">
        <v>0</v>
      </c>
    </row>
    <row r="255" spans="1:21" x14ac:dyDescent="0.25">
      <c r="A255" t="s">
        <v>475</v>
      </c>
      <c r="B255" t="s">
        <v>476</v>
      </c>
      <c r="C255" t="s">
        <v>26</v>
      </c>
      <c r="D255" t="s">
        <v>26</v>
      </c>
      <c r="E255">
        <v>0.96424595451700001</v>
      </c>
      <c r="F255">
        <v>1</v>
      </c>
      <c r="G255" t="s">
        <v>26</v>
      </c>
      <c r="H255">
        <v>0.99896893811200005</v>
      </c>
      <c r="I255">
        <v>1</v>
      </c>
      <c r="J255" t="s">
        <v>26</v>
      </c>
      <c r="K255">
        <v>0.89</v>
      </c>
      <c r="L255">
        <v>1</v>
      </c>
      <c r="M255" t="s">
        <v>26</v>
      </c>
      <c r="N255">
        <v>0.93</v>
      </c>
      <c r="O255">
        <v>1</v>
      </c>
      <c r="P255" t="s">
        <v>26</v>
      </c>
      <c r="Q255" t="s">
        <v>27</v>
      </c>
      <c r="R255">
        <v>0.94580372315700001</v>
      </c>
      <c r="S255">
        <f t="shared" si="3"/>
        <v>1</v>
      </c>
      <c r="T255">
        <v>1</v>
      </c>
      <c r="U255">
        <v>1</v>
      </c>
    </row>
    <row r="256" spans="1:21" x14ac:dyDescent="0.25">
      <c r="A256" t="s">
        <v>475</v>
      </c>
      <c r="B256" t="s">
        <v>476</v>
      </c>
      <c r="C256" t="s">
        <v>26</v>
      </c>
      <c r="D256" t="s">
        <v>26</v>
      </c>
      <c r="E256">
        <v>0.96182732582599995</v>
      </c>
      <c r="F256">
        <v>1</v>
      </c>
      <c r="G256" t="s">
        <v>26</v>
      </c>
      <c r="H256">
        <v>0.99393838532599998</v>
      </c>
      <c r="I256">
        <v>1</v>
      </c>
      <c r="J256" t="s">
        <v>26</v>
      </c>
      <c r="K256">
        <v>0.89</v>
      </c>
      <c r="L256">
        <v>1</v>
      </c>
      <c r="M256" t="s">
        <v>26</v>
      </c>
      <c r="N256">
        <v>0.93</v>
      </c>
      <c r="O256">
        <v>1</v>
      </c>
      <c r="P256" t="s">
        <v>26</v>
      </c>
      <c r="Q256" t="s">
        <v>27</v>
      </c>
      <c r="R256">
        <v>0.94394142778800005</v>
      </c>
      <c r="S256">
        <f t="shared" si="3"/>
        <v>1</v>
      </c>
      <c r="T256">
        <v>1</v>
      </c>
      <c r="U256">
        <v>1</v>
      </c>
    </row>
    <row r="257" spans="1:21" x14ac:dyDescent="0.25">
      <c r="A257" t="s">
        <v>475</v>
      </c>
      <c r="B257" t="s">
        <v>476</v>
      </c>
      <c r="C257" t="s">
        <v>26</v>
      </c>
      <c r="D257" t="s">
        <v>26</v>
      </c>
      <c r="E257">
        <v>0.96166794860000004</v>
      </c>
      <c r="F257">
        <v>1</v>
      </c>
      <c r="G257" t="s">
        <v>26</v>
      </c>
      <c r="H257">
        <v>0.99213975000400001</v>
      </c>
      <c r="I257">
        <v>1</v>
      </c>
      <c r="J257" t="s">
        <v>26</v>
      </c>
      <c r="K257">
        <v>0.89</v>
      </c>
      <c r="L257">
        <v>1</v>
      </c>
      <c r="M257" t="s">
        <v>26</v>
      </c>
      <c r="N257">
        <v>0.93</v>
      </c>
      <c r="O257">
        <v>1</v>
      </c>
      <c r="P257" t="s">
        <v>26</v>
      </c>
      <c r="Q257" t="s">
        <v>27</v>
      </c>
      <c r="R257">
        <v>0.94345192465100003</v>
      </c>
      <c r="S257">
        <f t="shared" si="3"/>
        <v>1</v>
      </c>
      <c r="T257">
        <v>1</v>
      </c>
      <c r="U257">
        <v>1</v>
      </c>
    </row>
    <row r="258" spans="1:21" x14ac:dyDescent="0.25">
      <c r="A258" t="s">
        <v>475</v>
      </c>
      <c r="B258" t="s">
        <v>476</v>
      </c>
      <c r="C258" t="s">
        <v>26</v>
      </c>
      <c r="D258" t="s">
        <v>26</v>
      </c>
      <c r="E258">
        <v>0.97094403302700005</v>
      </c>
      <c r="F258">
        <v>1</v>
      </c>
      <c r="G258" t="s">
        <v>26</v>
      </c>
      <c r="H258">
        <v>0.99891634331000001</v>
      </c>
      <c r="I258">
        <v>1</v>
      </c>
      <c r="J258" t="s">
        <v>26</v>
      </c>
      <c r="K258">
        <v>0.89</v>
      </c>
      <c r="L258">
        <v>1</v>
      </c>
      <c r="M258" t="s">
        <v>26</v>
      </c>
      <c r="N258">
        <v>0.93</v>
      </c>
      <c r="O258">
        <v>1</v>
      </c>
      <c r="P258" t="s">
        <v>26</v>
      </c>
      <c r="Q258" t="s">
        <v>27</v>
      </c>
      <c r="R258">
        <v>0.94746509408400004</v>
      </c>
      <c r="S258">
        <f t="shared" si="3"/>
        <v>1</v>
      </c>
      <c r="T258">
        <v>1</v>
      </c>
      <c r="U258">
        <v>1</v>
      </c>
    </row>
    <row r="259" spans="1:21" x14ac:dyDescent="0.25">
      <c r="A259" t="s">
        <v>477</v>
      </c>
      <c r="B259" t="s">
        <v>478</v>
      </c>
      <c r="C259" t="s">
        <v>26</v>
      </c>
      <c r="D259" t="s">
        <v>26</v>
      </c>
      <c r="E259">
        <v>0.94330555487599999</v>
      </c>
      <c r="F259">
        <v>1</v>
      </c>
      <c r="G259" t="s">
        <v>26</v>
      </c>
      <c r="H259">
        <v>0.99862987738700004</v>
      </c>
      <c r="I259">
        <v>1</v>
      </c>
      <c r="J259" t="s">
        <v>26</v>
      </c>
      <c r="K259">
        <v>0.91</v>
      </c>
      <c r="L259">
        <v>1</v>
      </c>
      <c r="M259" t="s">
        <v>26</v>
      </c>
      <c r="N259">
        <v>0.93</v>
      </c>
      <c r="O259">
        <v>1</v>
      </c>
      <c r="P259" t="s">
        <v>26</v>
      </c>
      <c r="Q259" t="s">
        <v>27</v>
      </c>
      <c r="R259">
        <v>0.94548385806599999</v>
      </c>
      <c r="S259">
        <f t="shared" ref="S259:S322" si="4">IF(P259=C259,1,0)</f>
        <v>1</v>
      </c>
      <c r="T259">
        <v>1</v>
      </c>
      <c r="U259">
        <v>1</v>
      </c>
    </row>
    <row r="260" spans="1:21" x14ac:dyDescent="0.25">
      <c r="A260" t="s">
        <v>479</v>
      </c>
      <c r="B260" t="s">
        <v>480</v>
      </c>
      <c r="C260" t="s">
        <v>26</v>
      </c>
      <c r="D260" t="s">
        <v>26</v>
      </c>
      <c r="E260">
        <v>0.98532118545699998</v>
      </c>
      <c r="F260">
        <v>1</v>
      </c>
      <c r="G260" t="s">
        <v>26</v>
      </c>
      <c r="H260">
        <v>0.99999411777699998</v>
      </c>
      <c r="I260">
        <v>1</v>
      </c>
      <c r="J260" t="s">
        <v>26</v>
      </c>
      <c r="K260">
        <v>0.98</v>
      </c>
      <c r="L260">
        <v>1</v>
      </c>
      <c r="M260" t="s">
        <v>26</v>
      </c>
      <c r="N260">
        <v>0.94</v>
      </c>
      <c r="O260">
        <v>1</v>
      </c>
      <c r="P260" t="s">
        <v>26</v>
      </c>
      <c r="Q260" t="s">
        <v>27</v>
      </c>
      <c r="R260">
        <v>0.97632882580900004</v>
      </c>
      <c r="S260">
        <f t="shared" si="4"/>
        <v>1</v>
      </c>
      <c r="T260">
        <v>1</v>
      </c>
      <c r="U260">
        <v>1</v>
      </c>
    </row>
    <row r="261" spans="1:21" x14ac:dyDescent="0.25">
      <c r="A261" t="s">
        <v>479</v>
      </c>
      <c r="B261" t="s">
        <v>480</v>
      </c>
      <c r="C261" t="s">
        <v>26</v>
      </c>
      <c r="D261" t="s">
        <v>26</v>
      </c>
      <c r="E261">
        <v>0.98866133790099997</v>
      </c>
      <c r="F261">
        <v>1</v>
      </c>
      <c r="G261" t="s">
        <v>26</v>
      </c>
      <c r="H261">
        <v>0.99999683501299996</v>
      </c>
      <c r="I261">
        <v>1</v>
      </c>
      <c r="J261" t="s">
        <v>26</v>
      </c>
      <c r="K261">
        <v>0.98</v>
      </c>
      <c r="L261">
        <v>1</v>
      </c>
      <c r="M261" t="s">
        <v>26</v>
      </c>
      <c r="N261">
        <v>0.94</v>
      </c>
      <c r="O261">
        <v>1</v>
      </c>
      <c r="P261" t="s">
        <v>26</v>
      </c>
      <c r="Q261" t="s">
        <v>27</v>
      </c>
      <c r="R261">
        <v>0.97716454322799995</v>
      </c>
      <c r="S261">
        <f t="shared" si="4"/>
        <v>1</v>
      </c>
      <c r="T261">
        <v>1</v>
      </c>
      <c r="U261">
        <v>1</v>
      </c>
    </row>
    <row r="262" spans="1:21" x14ac:dyDescent="0.25">
      <c r="A262" t="s">
        <v>481</v>
      </c>
      <c r="B262" t="s">
        <v>482</v>
      </c>
      <c r="C262" t="s">
        <v>26</v>
      </c>
      <c r="D262" t="s">
        <v>26</v>
      </c>
      <c r="E262">
        <v>0.992704474314</v>
      </c>
      <c r="F262">
        <v>1</v>
      </c>
      <c r="G262" t="s">
        <v>26</v>
      </c>
      <c r="H262">
        <v>0.99999577674600004</v>
      </c>
      <c r="I262">
        <v>1</v>
      </c>
      <c r="J262" t="s">
        <v>26</v>
      </c>
      <c r="K262">
        <v>0.91</v>
      </c>
      <c r="L262">
        <v>1</v>
      </c>
      <c r="M262" t="s">
        <v>26</v>
      </c>
      <c r="N262">
        <v>0.93</v>
      </c>
      <c r="O262">
        <v>1</v>
      </c>
      <c r="P262" t="s">
        <v>26</v>
      </c>
      <c r="Q262" t="s">
        <v>27</v>
      </c>
      <c r="R262">
        <v>0.95817506276499997</v>
      </c>
      <c r="S262">
        <f t="shared" si="4"/>
        <v>1</v>
      </c>
      <c r="T262">
        <v>1</v>
      </c>
      <c r="U262">
        <v>1</v>
      </c>
    </row>
    <row r="263" spans="1:21" x14ac:dyDescent="0.25">
      <c r="A263" t="s">
        <v>481</v>
      </c>
      <c r="B263" t="s">
        <v>482</v>
      </c>
      <c r="C263" t="s">
        <v>26</v>
      </c>
      <c r="D263" t="s">
        <v>26</v>
      </c>
      <c r="E263">
        <v>0.99352791316900002</v>
      </c>
      <c r="F263">
        <v>1</v>
      </c>
      <c r="G263" t="s">
        <v>26</v>
      </c>
      <c r="H263">
        <v>0.99999572818100002</v>
      </c>
      <c r="I263">
        <v>1</v>
      </c>
      <c r="J263" t="s">
        <v>26</v>
      </c>
      <c r="K263">
        <v>0.91</v>
      </c>
      <c r="L263">
        <v>1</v>
      </c>
      <c r="M263" t="s">
        <v>26</v>
      </c>
      <c r="N263">
        <v>0.93</v>
      </c>
      <c r="O263">
        <v>1</v>
      </c>
      <c r="P263" t="s">
        <v>26</v>
      </c>
      <c r="Q263" t="s">
        <v>27</v>
      </c>
      <c r="R263">
        <v>0.95838091033799999</v>
      </c>
      <c r="S263">
        <f t="shared" si="4"/>
        <v>1</v>
      </c>
      <c r="T263">
        <v>1</v>
      </c>
      <c r="U263">
        <v>1</v>
      </c>
    </row>
    <row r="264" spans="1:21" x14ac:dyDescent="0.25">
      <c r="A264" t="s">
        <v>483</v>
      </c>
      <c r="B264" t="s">
        <v>484</v>
      </c>
      <c r="C264" t="s">
        <v>26</v>
      </c>
      <c r="D264" t="s">
        <v>26</v>
      </c>
      <c r="E264">
        <v>0.925485164754</v>
      </c>
      <c r="F264">
        <v>1</v>
      </c>
      <c r="G264" t="s">
        <v>26</v>
      </c>
      <c r="H264">
        <v>0.99800556894500003</v>
      </c>
      <c r="I264">
        <v>1</v>
      </c>
      <c r="J264" t="s">
        <v>26</v>
      </c>
      <c r="K264">
        <v>0.85</v>
      </c>
      <c r="L264">
        <v>1</v>
      </c>
      <c r="M264" t="s">
        <v>26</v>
      </c>
      <c r="N264">
        <v>0.81</v>
      </c>
      <c r="O264">
        <v>1</v>
      </c>
      <c r="P264" t="s">
        <v>26</v>
      </c>
      <c r="Q264" t="s">
        <v>27</v>
      </c>
      <c r="R264">
        <v>0.89587268342500004</v>
      </c>
      <c r="S264">
        <f t="shared" si="4"/>
        <v>1</v>
      </c>
      <c r="T264">
        <v>1</v>
      </c>
      <c r="U264">
        <v>1</v>
      </c>
    </row>
    <row r="265" spans="1:21" x14ac:dyDescent="0.25">
      <c r="A265" t="s">
        <v>485</v>
      </c>
      <c r="B265" t="s">
        <v>486</v>
      </c>
      <c r="C265" t="s">
        <v>21</v>
      </c>
      <c r="D265" t="s">
        <v>21</v>
      </c>
      <c r="E265">
        <v>0.98171537169300005</v>
      </c>
      <c r="F265">
        <v>1</v>
      </c>
      <c r="G265" t="s">
        <v>21</v>
      </c>
      <c r="H265">
        <v>0.99999985184499995</v>
      </c>
      <c r="I265">
        <v>1</v>
      </c>
      <c r="J265" t="s">
        <v>21</v>
      </c>
      <c r="K265">
        <v>0.85</v>
      </c>
      <c r="L265">
        <v>1</v>
      </c>
      <c r="M265" t="s">
        <v>21</v>
      </c>
      <c r="N265">
        <v>0.96</v>
      </c>
      <c r="O265">
        <v>1</v>
      </c>
      <c r="P265" t="s">
        <v>21</v>
      </c>
      <c r="Q265" t="s">
        <v>27</v>
      </c>
      <c r="R265">
        <v>0.94792880588399997</v>
      </c>
      <c r="S265">
        <f t="shared" si="4"/>
        <v>1</v>
      </c>
      <c r="T265">
        <v>1</v>
      </c>
      <c r="U265">
        <v>1</v>
      </c>
    </row>
    <row r="266" spans="1:21" x14ac:dyDescent="0.25">
      <c r="A266" t="s">
        <v>487</v>
      </c>
      <c r="B266" t="s">
        <v>488</v>
      </c>
      <c r="C266" t="s">
        <v>26</v>
      </c>
      <c r="D266" t="s">
        <v>26</v>
      </c>
      <c r="E266">
        <v>0.98538752176599997</v>
      </c>
      <c r="F266">
        <v>1</v>
      </c>
      <c r="G266" t="s">
        <v>26</v>
      </c>
      <c r="H266">
        <v>0.99997708163499999</v>
      </c>
      <c r="I266">
        <v>1</v>
      </c>
      <c r="J266" t="s">
        <v>26</v>
      </c>
      <c r="K266">
        <v>0.74</v>
      </c>
      <c r="L266">
        <v>1</v>
      </c>
      <c r="M266" t="s">
        <v>26</v>
      </c>
      <c r="N266">
        <v>0.48</v>
      </c>
      <c r="O266">
        <v>1</v>
      </c>
      <c r="P266" t="s">
        <v>26</v>
      </c>
      <c r="Q266" t="s">
        <v>27</v>
      </c>
      <c r="R266">
        <v>0.80134115085000002</v>
      </c>
      <c r="S266">
        <f t="shared" si="4"/>
        <v>1</v>
      </c>
      <c r="T266">
        <v>1</v>
      </c>
      <c r="U266">
        <v>1</v>
      </c>
    </row>
    <row r="267" spans="1:21" x14ac:dyDescent="0.25">
      <c r="A267" t="s">
        <v>489</v>
      </c>
      <c r="B267" t="s">
        <v>490</v>
      </c>
      <c r="C267" t="s">
        <v>21</v>
      </c>
      <c r="D267" t="s">
        <v>21</v>
      </c>
      <c r="E267">
        <v>0.92928926759599995</v>
      </c>
      <c r="F267">
        <v>1</v>
      </c>
      <c r="G267" t="s">
        <v>21</v>
      </c>
      <c r="H267">
        <v>0.99779019448999995</v>
      </c>
      <c r="I267">
        <v>1</v>
      </c>
      <c r="J267" t="s">
        <v>21</v>
      </c>
      <c r="K267">
        <v>0.85</v>
      </c>
      <c r="L267">
        <v>1</v>
      </c>
      <c r="M267" t="s">
        <v>21</v>
      </c>
      <c r="N267">
        <v>0.88</v>
      </c>
      <c r="O267">
        <v>1</v>
      </c>
      <c r="P267" t="s">
        <v>21</v>
      </c>
      <c r="Q267" t="s">
        <v>27</v>
      </c>
      <c r="R267">
        <v>0.91426986552099998</v>
      </c>
      <c r="S267">
        <f t="shared" si="4"/>
        <v>1</v>
      </c>
      <c r="T267">
        <v>1</v>
      </c>
      <c r="U267">
        <v>1</v>
      </c>
    </row>
    <row r="268" spans="1:21" x14ac:dyDescent="0.25">
      <c r="A268" t="s">
        <v>491</v>
      </c>
      <c r="B268" t="s">
        <v>492</v>
      </c>
      <c r="C268" t="s">
        <v>26</v>
      </c>
      <c r="D268" t="s">
        <v>26</v>
      </c>
      <c r="E268">
        <v>0.98569310201100002</v>
      </c>
      <c r="F268">
        <v>1</v>
      </c>
      <c r="G268" t="s">
        <v>26</v>
      </c>
      <c r="H268">
        <v>0.99997706528600006</v>
      </c>
      <c r="I268">
        <v>1</v>
      </c>
      <c r="J268" t="s">
        <v>26</v>
      </c>
      <c r="K268">
        <v>0.85</v>
      </c>
      <c r="L268">
        <v>1</v>
      </c>
      <c r="M268" t="s">
        <v>26</v>
      </c>
      <c r="N268">
        <v>0.88</v>
      </c>
      <c r="O268">
        <v>1</v>
      </c>
      <c r="P268" t="s">
        <v>26</v>
      </c>
      <c r="Q268" t="s">
        <v>27</v>
      </c>
      <c r="R268">
        <v>0.92891754182399999</v>
      </c>
      <c r="S268">
        <f t="shared" si="4"/>
        <v>1</v>
      </c>
      <c r="T268">
        <v>1</v>
      </c>
      <c r="U268">
        <v>1</v>
      </c>
    </row>
    <row r="269" spans="1:21" x14ac:dyDescent="0.25">
      <c r="A269" t="s">
        <v>493</v>
      </c>
      <c r="B269" t="s">
        <v>494</v>
      </c>
      <c r="C269" t="s">
        <v>26</v>
      </c>
      <c r="D269" t="s">
        <v>26</v>
      </c>
      <c r="E269">
        <v>0.97784946753199997</v>
      </c>
      <c r="F269">
        <v>1</v>
      </c>
      <c r="G269" t="s">
        <v>26</v>
      </c>
      <c r="H269">
        <v>0.99985988690600003</v>
      </c>
      <c r="I269">
        <v>1</v>
      </c>
      <c r="J269" t="s">
        <v>26</v>
      </c>
      <c r="K269">
        <v>0.86</v>
      </c>
      <c r="L269">
        <v>1</v>
      </c>
      <c r="M269" t="s">
        <v>26</v>
      </c>
      <c r="N269">
        <v>0.88</v>
      </c>
      <c r="O269">
        <v>1</v>
      </c>
      <c r="P269" t="s">
        <v>26</v>
      </c>
      <c r="Q269" t="s">
        <v>27</v>
      </c>
      <c r="R269">
        <v>0.92942733861000004</v>
      </c>
      <c r="S269">
        <f t="shared" si="4"/>
        <v>1</v>
      </c>
      <c r="T269">
        <v>1</v>
      </c>
      <c r="U269">
        <v>1</v>
      </c>
    </row>
    <row r="270" spans="1:21" x14ac:dyDescent="0.25">
      <c r="A270" t="s">
        <v>495</v>
      </c>
      <c r="B270" t="s">
        <v>496</v>
      </c>
      <c r="C270" t="s">
        <v>21</v>
      </c>
      <c r="D270" t="s">
        <v>21</v>
      </c>
      <c r="E270">
        <v>0.942313089657</v>
      </c>
      <c r="F270">
        <v>1</v>
      </c>
      <c r="G270" t="s">
        <v>21</v>
      </c>
      <c r="H270">
        <v>0.98858032075799995</v>
      </c>
      <c r="I270">
        <v>1</v>
      </c>
      <c r="J270" t="s">
        <v>21</v>
      </c>
      <c r="K270">
        <v>0.91</v>
      </c>
      <c r="L270">
        <v>1</v>
      </c>
      <c r="M270" t="s">
        <v>21</v>
      </c>
      <c r="N270">
        <v>0.96</v>
      </c>
      <c r="O270">
        <v>1</v>
      </c>
      <c r="P270" t="s">
        <v>21</v>
      </c>
      <c r="Q270" t="s">
        <v>27</v>
      </c>
      <c r="R270">
        <v>0.95022335260400004</v>
      </c>
      <c r="S270">
        <f t="shared" si="4"/>
        <v>1</v>
      </c>
      <c r="T270">
        <v>1</v>
      </c>
      <c r="U270">
        <v>1</v>
      </c>
    </row>
    <row r="271" spans="1:21" x14ac:dyDescent="0.25">
      <c r="A271" t="s">
        <v>497</v>
      </c>
      <c r="B271" t="s">
        <v>498</v>
      </c>
      <c r="C271" t="s">
        <v>21</v>
      </c>
      <c r="D271" t="s">
        <v>26</v>
      </c>
      <c r="E271">
        <v>0.49295455306800001</v>
      </c>
      <c r="F271">
        <v>1</v>
      </c>
      <c r="G271" t="s">
        <v>26</v>
      </c>
      <c r="H271">
        <v>0.89840752648300004</v>
      </c>
      <c r="I271">
        <v>1</v>
      </c>
      <c r="J271" t="s">
        <v>26</v>
      </c>
      <c r="K271">
        <v>0.85</v>
      </c>
      <c r="L271">
        <v>1</v>
      </c>
      <c r="M271" t="s">
        <v>26</v>
      </c>
      <c r="N271">
        <v>0.41</v>
      </c>
      <c r="O271">
        <v>1</v>
      </c>
      <c r="P271" t="s">
        <v>26</v>
      </c>
      <c r="Q271" t="s">
        <v>27</v>
      </c>
      <c r="R271">
        <v>0.66284051988799997</v>
      </c>
      <c r="S271">
        <f t="shared" si="4"/>
        <v>0</v>
      </c>
      <c r="T271">
        <v>0</v>
      </c>
      <c r="U271">
        <v>1</v>
      </c>
    </row>
    <row r="272" spans="1:21" x14ac:dyDescent="0.25">
      <c r="A272" t="s">
        <v>499</v>
      </c>
      <c r="B272" t="s">
        <v>500</v>
      </c>
      <c r="C272" t="s">
        <v>21</v>
      </c>
      <c r="D272" t="s">
        <v>21</v>
      </c>
      <c r="E272">
        <v>0.97830166262600005</v>
      </c>
      <c r="F272">
        <v>1</v>
      </c>
      <c r="G272" t="s">
        <v>21</v>
      </c>
      <c r="H272">
        <v>0.99999951043900004</v>
      </c>
      <c r="I272">
        <v>1</v>
      </c>
      <c r="J272" t="s">
        <v>21</v>
      </c>
      <c r="K272">
        <v>0.9</v>
      </c>
      <c r="L272">
        <v>1</v>
      </c>
      <c r="M272" t="s">
        <v>21</v>
      </c>
      <c r="N272">
        <v>0.93</v>
      </c>
      <c r="O272">
        <v>1</v>
      </c>
      <c r="P272" t="s">
        <v>21</v>
      </c>
      <c r="Q272" t="s">
        <v>27</v>
      </c>
      <c r="R272">
        <v>0.95207529326600004</v>
      </c>
      <c r="S272">
        <f t="shared" si="4"/>
        <v>1</v>
      </c>
      <c r="T272">
        <v>1</v>
      </c>
      <c r="U272">
        <v>1</v>
      </c>
    </row>
    <row r="273" spans="1:21" x14ac:dyDescent="0.25">
      <c r="A273" t="s">
        <v>501</v>
      </c>
      <c r="B273" t="s">
        <v>502</v>
      </c>
      <c r="C273" t="s">
        <v>21</v>
      </c>
      <c r="D273" t="s">
        <v>21</v>
      </c>
      <c r="E273">
        <v>0.97719189318099997</v>
      </c>
      <c r="F273">
        <v>1</v>
      </c>
      <c r="G273" t="s">
        <v>21</v>
      </c>
      <c r="H273">
        <v>0.999984831327</v>
      </c>
      <c r="I273">
        <v>1</v>
      </c>
      <c r="J273" t="s">
        <v>21</v>
      </c>
      <c r="K273">
        <v>0.7</v>
      </c>
      <c r="L273">
        <v>1</v>
      </c>
      <c r="M273" t="s">
        <v>72</v>
      </c>
      <c r="N273">
        <v>0.42</v>
      </c>
      <c r="O273">
        <v>0</v>
      </c>
      <c r="P273" t="s">
        <v>21</v>
      </c>
      <c r="Q273" t="s">
        <v>173</v>
      </c>
      <c r="R273">
        <v>0.89239224150300001</v>
      </c>
      <c r="S273">
        <f t="shared" si="4"/>
        <v>1</v>
      </c>
      <c r="T273">
        <v>1</v>
      </c>
      <c r="U273">
        <v>1</v>
      </c>
    </row>
    <row r="274" spans="1:21" x14ac:dyDescent="0.25">
      <c r="A274" t="s">
        <v>503</v>
      </c>
      <c r="B274" t="s">
        <v>504</v>
      </c>
      <c r="C274" t="s">
        <v>178</v>
      </c>
      <c r="D274" t="s">
        <v>178</v>
      </c>
      <c r="E274">
        <v>0.95314656383200003</v>
      </c>
      <c r="F274">
        <v>1</v>
      </c>
      <c r="G274" t="s">
        <v>178</v>
      </c>
      <c r="H274">
        <v>0.999982958463</v>
      </c>
      <c r="I274">
        <v>1</v>
      </c>
      <c r="J274" t="s">
        <v>178</v>
      </c>
      <c r="K274">
        <v>0.94</v>
      </c>
      <c r="L274">
        <v>1</v>
      </c>
      <c r="M274" t="s">
        <v>178</v>
      </c>
      <c r="N274">
        <v>0.96</v>
      </c>
      <c r="O274">
        <v>1</v>
      </c>
      <c r="P274" t="s">
        <v>178</v>
      </c>
      <c r="Q274" t="s">
        <v>27</v>
      </c>
      <c r="R274">
        <v>0.96328238057399995</v>
      </c>
      <c r="S274">
        <f t="shared" si="4"/>
        <v>1</v>
      </c>
      <c r="T274">
        <v>1</v>
      </c>
      <c r="U274">
        <v>1</v>
      </c>
    </row>
    <row r="275" spans="1:21" x14ac:dyDescent="0.25">
      <c r="A275" t="s">
        <v>505</v>
      </c>
      <c r="B275" t="s">
        <v>506</v>
      </c>
      <c r="C275" t="s">
        <v>178</v>
      </c>
      <c r="D275" t="s">
        <v>178</v>
      </c>
      <c r="E275">
        <v>0.96</v>
      </c>
      <c r="F275">
        <v>1</v>
      </c>
      <c r="G275" t="s">
        <v>178</v>
      </c>
      <c r="H275">
        <v>0.99950731726200004</v>
      </c>
      <c r="I275">
        <v>1</v>
      </c>
      <c r="J275" t="s">
        <v>178</v>
      </c>
      <c r="K275">
        <v>0.96</v>
      </c>
      <c r="L275">
        <v>1</v>
      </c>
      <c r="M275" t="s">
        <v>178</v>
      </c>
      <c r="N275">
        <v>0.94</v>
      </c>
      <c r="O275">
        <v>1</v>
      </c>
      <c r="P275" t="s">
        <v>178</v>
      </c>
      <c r="Q275" t="s">
        <v>27</v>
      </c>
      <c r="R275">
        <v>0.96487682931600005</v>
      </c>
      <c r="S275">
        <f t="shared" si="4"/>
        <v>1</v>
      </c>
      <c r="T275">
        <v>1</v>
      </c>
      <c r="U275">
        <v>1</v>
      </c>
    </row>
    <row r="276" spans="1:21" x14ac:dyDescent="0.25">
      <c r="A276" t="s">
        <v>507</v>
      </c>
      <c r="B276" t="s">
        <v>508</v>
      </c>
      <c r="C276" t="s">
        <v>21</v>
      </c>
      <c r="D276" t="s">
        <v>21</v>
      </c>
      <c r="E276">
        <v>0.93555444915300001</v>
      </c>
      <c r="F276">
        <v>1</v>
      </c>
      <c r="G276" t="s">
        <v>21</v>
      </c>
      <c r="H276">
        <v>0.97400684462800002</v>
      </c>
      <c r="I276">
        <v>1</v>
      </c>
      <c r="J276" t="s">
        <v>21</v>
      </c>
      <c r="K276">
        <v>0.85</v>
      </c>
      <c r="L276">
        <v>1</v>
      </c>
      <c r="M276" t="s">
        <v>21</v>
      </c>
      <c r="N276">
        <v>0.93</v>
      </c>
      <c r="O276">
        <v>1</v>
      </c>
      <c r="P276" t="s">
        <v>21</v>
      </c>
      <c r="Q276" t="s">
        <v>27</v>
      </c>
      <c r="R276">
        <v>0.92239032344500005</v>
      </c>
      <c r="S276">
        <f t="shared" si="4"/>
        <v>1</v>
      </c>
      <c r="T276">
        <v>1</v>
      </c>
      <c r="U276">
        <v>1</v>
      </c>
    </row>
    <row r="277" spans="1:21" x14ac:dyDescent="0.25">
      <c r="A277" t="s">
        <v>509</v>
      </c>
      <c r="B277" t="s">
        <v>510</v>
      </c>
      <c r="C277" t="s">
        <v>318</v>
      </c>
      <c r="D277" t="s">
        <v>318</v>
      </c>
      <c r="E277">
        <v>0.96</v>
      </c>
      <c r="F277">
        <v>1</v>
      </c>
      <c r="G277" t="s">
        <v>318</v>
      </c>
      <c r="H277">
        <v>0.99994365691200005</v>
      </c>
      <c r="I277">
        <v>1</v>
      </c>
      <c r="J277" t="s">
        <v>21</v>
      </c>
      <c r="K277">
        <v>0.72</v>
      </c>
      <c r="L277">
        <v>0</v>
      </c>
      <c r="M277" t="s">
        <v>318</v>
      </c>
      <c r="N277">
        <v>0.44</v>
      </c>
      <c r="O277">
        <v>1</v>
      </c>
      <c r="P277" t="s">
        <v>318</v>
      </c>
      <c r="Q277" t="s">
        <v>31</v>
      </c>
      <c r="R277">
        <v>0.79998121897100005</v>
      </c>
      <c r="S277">
        <f t="shared" si="4"/>
        <v>1</v>
      </c>
      <c r="T277">
        <v>1</v>
      </c>
      <c r="U277">
        <v>1</v>
      </c>
    </row>
    <row r="278" spans="1:21" x14ac:dyDescent="0.25">
      <c r="A278" t="s">
        <v>512</v>
      </c>
      <c r="B278" t="s">
        <v>513</v>
      </c>
      <c r="C278" t="s">
        <v>318</v>
      </c>
      <c r="D278" t="s">
        <v>318</v>
      </c>
      <c r="E278">
        <v>0.96</v>
      </c>
      <c r="F278">
        <v>1</v>
      </c>
      <c r="G278" t="s">
        <v>318</v>
      </c>
      <c r="H278">
        <v>0.99993414604999997</v>
      </c>
      <c r="I278">
        <v>1</v>
      </c>
      <c r="J278" t="s">
        <v>318</v>
      </c>
      <c r="K278">
        <v>0.77</v>
      </c>
      <c r="L278">
        <v>1</v>
      </c>
      <c r="M278" t="s">
        <v>318</v>
      </c>
      <c r="N278">
        <v>0.81</v>
      </c>
      <c r="O278">
        <v>1</v>
      </c>
      <c r="P278" t="s">
        <v>318</v>
      </c>
      <c r="Q278" t="s">
        <v>27</v>
      </c>
      <c r="R278">
        <v>0.88498353651200001</v>
      </c>
      <c r="S278">
        <f t="shared" si="4"/>
        <v>1</v>
      </c>
      <c r="T278">
        <v>1</v>
      </c>
      <c r="U278">
        <v>1</v>
      </c>
    </row>
    <row r="279" spans="1:21" x14ac:dyDescent="0.25">
      <c r="A279" t="s">
        <v>514</v>
      </c>
      <c r="B279" t="s">
        <v>515</v>
      </c>
      <c r="C279" t="s">
        <v>318</v>
      </c>
      <c r="D279" t="s">
        <v>318</v>
      </c>
      <c r="E279">
        <v>0.94016854402600003</v>
      </c>
      <c r="F279">
        <v>1</v>
      </c>
      <c r="G279" t="s">
        <v>318</v>
      </c>
      <c r="H279">
        <v>0.99991351663399997</v>
      </c>
      <c r="I279">
        <v>1</v>
      </c>
      <c r="J279" t="s">
        <v>318</v>
      </c>
      <c r="K279">
        <v>0.86</v>
      </c>
      <c r="L279">
        <v>1</v>
      </c>
      <c r="M279" t="s">
        <v>318</v>
      </c>
      <c r="N279">
        <v>0.81</v>
      </c>
      <c r="O279">
        <v>1</v>
      </c>
      <c r="P279" t="s">
        <v>318</v>
      </c>
      <c r="Q279" t="s">
        <v>27</v>
      </c>
      <c r="R279">
        <v>0.90252051516499998</v>
      </c>
      <c r="S279">
        <f t="shared" si="4"/>
        <v>1</v>
      </c>
      <c r="T279">
        <v>1</v>
      </c>
      <c r="U279">
        <v>1</v>
      </c>
    </row>
    <row r="280" spans="1:21" x14ac:dyDescent="0.25">
      <c r="A280" t="s">
        <v>516</v>
      </c>
      <c r="B280" t="s">
        <v>517</v>
      </c>
      <c r="C280" t="s">
        <v>318</v>
      </c>
      <c r="D280" t="s">
        <v>318</v>
      </c>
      <c r="E280">
        <v>0.92938601856000003</v>
      </c>
      <c r="F280">
        <v>1</v>
      </c>
      <c r="G280" t="s">
        <v>318</v>
      </c>
      <c r="H280">
        <v>0.99977612822799999</v>
      </c>
      <c r="I280">
        <v>1</v>
      </c>
      <c r="J280" t="s">
        <v>318</v>
      </c>
      <c r="K280">
        <v>0.96</v>
      </c>
      <c r="L280">
        <v>1</v>
      </c>
      <c r="M280" t="s">
        <v>318</v>
      </c>
      <c r="N280">
        <v>0.94</v>
      </c>
      <c r="O280">
        <v>1</v>
      </c>
      <c r="P280" t="s">
        <v>318</v>
      </c>
      <c r="Q280" t="s">
        <v>27</v>
      </c>
      <c r="R280">
        <v>0.95729053669700004</v>
      </c>
      <c r="S280">
        <f t="shared" si="4"/>
        <v>1</v>
      </c>
      <c r="T280">
        <v>1</v>
      </c>
      <c r="U280">
        <v>1</v>
      </c>
    </row>
    <row r="281" spans="1:21" x14ac:dyDescent="0.25">
      <c r="A281" t="s">
        <v>518</v>
      </c>
      <c r="B281" t="s">
        <v>519</v>
      </c>
      <c r="C281" t="s">
        <v>318</v>
      </c>
      <c r="D281" t="s">
        <v>318</v>
      </c>
      <c r="E281">
        <v>0.92938601856000003</v>
      </c>
      <c r="F281">
        <v>1</v>
      </c>
      <c r="G281" t="s">
        <v>318</v>
      </c>
      <c r="H281">
        <v>0.99977612822799999</v>
      </c>
      <c r="I281">
        <v>1</v>
      </c>
      <c r="J281" t="s">
        <v>318</v>
      </c>
      <c r="K281">
        <v>0.96</v>
      </c>
      <c r="L281">
        <v>1</v>
      </c>
      <c r="M281" t="s">
        <v>318</v>
      </c>
      <c r="N281">
        <v>0.94</v>
      </c>
      <c r="O281">
        <v>1</v>
      </c>
      <c r="P281" t="s">
        <v>318</v>
      </c>
      <c r="Q281" t="s">
        <v>27</v>
      </c>
      <c r="R281">
        <v>0.95729053669700004</v>
      </c>
      <c r="S281">
        <f t="shared" si="4"/>
        <v>1</v>
      </c>
      <c r="T281">
        <v>1</v>
      </c>
      <c r="U281">
        <v>1</v>
      </c>
    </row>
    <row r="282" spans="1:21" x14ac:dyDescent="0.25">
      <c r="A282" t="s">
        <v>518</v>
      </c>
      <c r="B282" t="s">
        <v>519</v>
      </c>
      <c r="C282" t="s">
        <v>318</v>
      </c>
      <c r="D282" t="s">
        <v>318</v>
      </c>
      <c r="E282">
        <v>0.96</v>
      </c>
      <c r="F282">
        <v>1</v>
      </c>
      <c r="G282" t="s">
        <v>318</v>
      </c>
      <c r="H282">
        <v>0.99973507326400002</v>
      </c>
      <c r="I282">
        <v>1</v>
      </c>
      <c r="J282" t="s">
        <v>318</v>
      </c>
      <c r="K282">
        <v>0.96</v>
      </c>
      <c r="L282">
        <v>1</v>
      </c>
      <c r="M282" t="s">
        <v>318</v>
      </c>
      <c r="N282">
        <v>0.94</v>
      </c>
      <c r="O282">
        <v>1</v>
      </c>
      <c r="P282" t="s">
        <v>318</v>
      </c>
      <c r="Q282" t="s">
        <v>27</v>
      </c>
      <c r="R282">
        <v>0.96493376831599997</v>
      </c>
      <c r="S282">
        <f t="shared" si="4"/>
        <v>1</v>
      </c>
      <c r="T282">
        <v>1</v>
      </c>
      <c r="U282">
        <v>1</v>
      </c>
    </row>
    <row r="283" spans="1:21" x14ac:dyDescent="0.25">
      <c r="A283" t="s">
        <v>520</v>
      </c>
      <c r="B283" t="s">
        <v>521</v>
      </c>
      <c r="C283" t="s">
        <v>318</v>
      </c>
      <c r="D283" t="s">
        <v>318</v>
      </c>
      <c r="E283">
        <v>0.93333967049599997</v>
      </c>
      <c r="F283">
        <v>1</v>
      </c>
      <c r="G283" t="s">
        <v>318</v>
      </c>
      <c r="H283">
        <v>0.99998476498900002</v>
      </c>
      <c r="I283">
        <v>1</v>
      </c>
      <c r="J283" t="s">
        <v>318</v>
      </c>
      <c r="K283">
        <v>0.96</v>
      </c>
      <c r="L283">
        <v>1</v>
      </c>
      <c r="M283" t="s">
        <v>318</v>
      </c>
      <c r="N283">
        <v>0.94</v>
      </c>
      <c r="O283">
        <v>1</v>
      </c>
      <c r="P283" t="s">
        <v>318</v>
      </c>
      <c r="Q283" t="s">
        <v>27</v>
      </c>
      <c r="R283">
        <v>0.95833110887100004</v>
      </c>
      <c r="S283">
        <f t="shared" si="4"/>
        <v>1</v>
      </c>
      <c r="T283">
        <v>1</v>
      </c>
      <c r="U283">
        <v>1</v>
      </c>
    </row>
    <row r="284" spans="1:21" x14ac:dyDescent="0.25">
      <c r="A284" t="s">
        <v>520</v>
      </c>
      <c r="B284" t="s">
        <v>521</v>
      </c>
      <c r="C284" t="s">
        <v>318</v>
      </c>
      <c r="D284" t="s">
        <v>318</v>
      </c>
      <c r="E284">
        <v>0.93070157738100001</v>
      </c>
      <c r="F284">
        <v>1</v>
      </c>
      <c r="G284" t="s">
        <v>318</v>
      </c>
      <c r="H284">
        <v>0.99984579179300004</v>
      </c>
      <c r="I284">
        <v>1</v>
      </c>
      <c r="J284" t="s">
        <v>318</v>
      </c>
      <c r="K284">
        <v>0.96</v>
      </c>
      <c r="L284">
        <v>1</v>
      </c>
      <c r="M284" t="s">
        <v>318</v>
      </c>
      <c r="N284">
        <v>0.94</v>
      </c>
      <c r="O284">
        <v>1</v>
      </c>
      <c r="P284" t="s">
        <v>318</v>
      </c>
      <c r="Q284" t="s">
        <v>27</v>
      </c>
      <c r="R284">
        <v>0.95763684229299995</v>
      </c>
      <c r="S284">
        <f t="shared" si="4"/>
        <v>1</v>
      </c>
      <c r="T284">
        <v>1</v>
      </c>
      <c r="U284">
        <v>1</v>
      </c>
    </row>
    <row r="285" spans="1:21" x14ac:dyDescent="0.25">
      <c r="A285" t="s">
        <v>522</v>
      </c>
      <c r="B285" t="s">
        <v>523</v>
      </c>
      <c r="C285" t="s">
        <v>41</v>
      </c>
      <c r="D285" t="s">
        <v>318</v>
      </c>
      <c r="E285">
        <v>0.76</v>
      </c>
      <c r="F285">
        <v>1</v>
      </c>
      <c r="G285" t="s">
        <v>318</v>
      </c>
      <c r="H285">
        <v>0.67163499459499998</v>
      </c>
      <c r="I285">
        <v>1</v>
      </c>
      <c r="J285" t="s">
        <v>318</v>
      </c>
      <c r="K285">
        <v>0.85</v>
      </c>
      <c r="L285">
        <v>1</v>
      </c>
      <c r="M285" t="s">
        <v>318</v>
      </c>
      <c r="N285">
        <v>0.81</v>
      </c>
      <c r="O285">
        <v>1</v>
      </c>
      <c r="P285" t="s">
        <v>318</v>
      </c>
      <c r="Q285" t="s">
        <v>27</v>
      </c>
      <c r="R285">
        <v>0.77290874864900005</v>
      </c>
      <c r="S285">
        <f t="shared" si="4"/>
        <v>0</v>
      </c>
      <c r="T285">
        <v>0</v>
      </c>
      <c r="U285">
        <v>0</v>
      </c>
    </row>
    <row r="286" spans="1:21" x14ac:dyDescent="0.25">
      <c r="A286" t="s">
        <v>522</v>
      </c>
      <c r="B286" t="s">
        <v>523</v>
      </c>
      <c r="C286" t="s">
        <v>41</v>
      </c>
      <c r="D286" t="s">
        <v>318</v>
      </c>
      <c r="E286">
        <v>0.92</v>
      </c>
      <c r="F286">
        <v>1</v>
      </c>
      <c r="G286" t="s">
        <v>318</v>
      </c>
      <c r="H286">
        <v>0.95786197584900001</v>
      </c>
      <c r="I286">
        <v>1</v>
      </c>
      <c r="J286" t="s">
        <v>318</v>
      </c>
      <c r="K286">
        <v>0.85</v>
      </c>
      <c r="L286">
        <v>1</v>
      </c>
      <c r="M286" t="s">
        <v>318</v>
      </c>
      <c r="N286">
        <v>0.81</v>
      </c>
      <c r="O286">
        <v>1</v>
      </c>
      <c r="P286" t="s">
        <v>318</v>
      </c>
      <c r="Q286" t="s">
        <v>27</v>
      </c>
      <c r="R286">
        <v>0.88446549396200003</v>
      </c>
      <c r="S286">
        <f t="shared" si="4"/>
        <v>0</v>
      </c>
      <c r="T286">
        <v>0</v>
      </c>
      <c r="U286">
        <v>0</v>
      </c>
    </row>
    <row r="287" spans="1:21" x14ac:dyDescent="0.25">
      <c r="A287" t="s">
        <v>522</v>
      </c>
      <c r="B287" t="s">
        <v>523</v>
      </c>
      <c r="C287" t="s">
        <v>41</v>
      </c>
      <c r="D287" t="s">
        <v>318</v>
      </c>
      <c r="E287">
        <v>0.76</v>
      </c>
      <c r="F287">
        <v>1</v>
      </c>
      <c r="G287" t="s">
        <v>30</v>
      </c>
      <c r="H287">
        <v>0.47246616656399998</v>
      </c>
      <c r="I287">
        <v>0</v>
      </c>
      <c r="J287" t="s">
        <v>318</v>
      </c>
      <c r="K287">
        <v>0.85</v>
      </c>
      <c r="L287">
        <v>1</v>
      </c>
      <c r="M287" t="s">
        <v>318</v>
      </c>
      <c r="N287">
        <v>0.81</v>
      </c>
      <c r="O287">
        <v>1</v>
      </c>
      <c r="P287" t="s">
        <v>318</v>
      </c>
      <c r="Q287" t="s">
        <v>23</v>
      </c>
      <c r="R287">
        <v>0.80666666666700004</v>
      </c>
      <c r="S287">
        <f t="shared" si="4"/>
        <v>0</v>
      </c>
      <c r="T287">
        <v>0</v>
      </c>
      <c r="U287">
        <v>0</v>
      </c>
    </row>
    <row r="288" spans="1:21" x14ac:dyDescent="0.25">
      <c r="A288" t="s">
        <v>522</v>
      </c>
      <c r="B288" t="s">
        <v>523</v>
      </c>
      <c r="C288" t="s">
        <v>41</v>
      </c>
      <c r="D288" t="s">
        <v>318</v>
      </c>
      <c r="E288">
        <v>0.51739152772100006</v>
      </c>
      <c r="F288">
        <v>1</v>
      </c>
      <c r="G288" t="s">
        <v>318</v>
      </c>
      <c r="H288">
        <v>0.41350098908499999</v>
      </c>
      <c r="I288">
        <v>1</v>
      </c>
      <c r="J288" t="s">
        <v>318</v>
      </c>
      <c r="K288">
        <v>0.85</v>
      </c>
      <c r="L288">
        <v>1</v>
      </c>
      <c r="M288" t="s">
        <v>318</v>
      </c>
      <c r="N288">
        <v>0.81</v>
      </c>
      <c r="O288">
        <v>1</v>
      </c>
      <c r="P288" t="s">
        <v>318</v>
      </c>
      <c r="Q288" t="s">
        <v>27</v>
      </c>
      <c r="R288">
        <v>0.64772312920200004</v>
      </c>
      <c r="S288">
        <f t="shared" si="4"/>
        <v>0</v>
      </c>
      <c r="T288">
        <v>0</v>
      </c>
      <c r="U288">
        <v>0</v>
      </c>
    </row>
    <row r="289" spans="1:21" x14ac:dyDescent="0.25">
      <c r="A289" t="s">
        <v>522</v>
      </c>
      <c r="B289" t="s">
        <v>523</v>
      </c>
      <c r="C289" t="s">
        <v>41</v>
      </c>
      <c r="D289" t="s">
        <v>318</v>
      </c>
      <c r="E289">
        <v>0.92</v>
      </c>
      <c r="F289">
        <v>1</v>
      </c>
      <c r="G289" t="s">
        <v>318</v>
      </c>
      <c r="H289">
        <v>0.97819904894200005</v>
      </c>
      <c r="I289">
        <v>1</v>
      </c>
      <c r="J289" t="s">
        <v>318</v>
      </c>
      <c r="K289">
        <v>0.85</v>
      </c>
      <c r="L289">
        <v>1</v>
      </c>
      <c r="M289" t="s">
        <v>318</v>
      </c>
      <c r="N289">
        <v>0.81</v>
      </c>
      <c r="O289">
        <v>1</v>
      </c>
      <c r="P289" t="s">
        <v>318</v>
      </c>
      <c r="Q289" t="s">
        <v>27</v>
      </c>
      <c r="R289">
        <v>0.88954976223600002</v>
      </c>
      <c r="S289">
        <f t="shared" si="4"/>
        <v>0</v>
      </c>
      <c r="T289">
        <v>0</v>
      </c>
      <c r="U289">
        <v>0</v>
      </c>
    </row>
    <row r="290" spans="1:21" x14ac:dyDescent="0.25">
      <c r="A290" t="s">
        <v>522</v>
      </c>
      <c r="B290" t="s">
        <v>523</v>
      </c>
      <c r="C290" t="s">
        <v>41</v>
      </c>
      <c r="D290" t="s">
        <v>318</v>
      </c>
      <c r="E290">
        <v>0.56540681744499999</v>
      </c>
      <c r="F290">
        <v>1</v>
      </c>
      <c r="G290" t="s">
        <v>30</v>
      </c>
      <c r="H290">
        <v>0.459043467022</v>
      </c>
      <c r="I290">
        <v>0</v>
      </c>
      <c r="J290" t="s">
        <v>318</v>
      </c>
      <c r="K290">
        <v>0.85</v>
      </c>
      <c r="L290">
        <v>1</v>
      </c>
      <c r="M290" t="s">
        <v>318</v>
      </c>
      <c r="N290">
        <v>0.81</v>
      </c>
      <c r="O290">
        <v>1</v>
      </c>
      <c r="P290" t="s">
        <v>318</v>
      </c>
      <c r="Q290" t="s">
        <v>23</v>
      </c>
      <c r="R290">
        <v>0.74180227248200004</v>
      </c>
      <c r="S290">
        <f t="shared" si="4"/>
        <v>0</v>
      </c>
      <c r="T290">
        <v>0</v>
      </c>
      <c r="U290">
        <v>0</v>
      </c>
    </row>
    <row r="291" spans="1:21" x14ac:dyDescent="0.25">
      <c r="A291" t="s">
        <v>522</v>
      </c>
      <c r="B291" t="s">
        <v>523</v>
      </c>
      <c r="C291" t="s">
        <v>41</v>
      </c>
      <c r="D291" t="s">
        <v>318</v>
      </c>
      <c r="E291">
        <v>0.53852930436900004</v>
      </c>
      <c r="F291">
        <v>1</v>
      </c>
      <c r="G291" t="s">
        <v>183</v>
      </c>
      <c r="H291">
        <v>0.85755860553100005</v>
      </c>
      <c r="I291">
        <v>0</v>
      </c>
      <c r="J291" t="s">
        <v>318</v>
      </c>
      <c r="K291">
        <v>0.85</v>
      </c>
      <c r="L291">
        <v>1</v>
      </c>
      <c r="M291" t="s">
        <v>318</v>
      </c>
      <c r="N291">
        <v>0.81</v>
      </c>
      <c r="O291">
        <v>1</v>
      </c>
      <c r="P291" t="s">
        <v>318</v>
      </c>
      <c r="Q291" t="s">
        <v>23</v>
      </c>
      <c r="R291">
        <v>0.73284310145599996</v>
      </c>
      <c r="S291">
        <f t="shared" si="4"/>
        <v>0</v>
      </c>
      <c r="T291">
        <v>0</v>
      </c>
      <c r="U291">
        <v>0</v>
      </c>
    </row>
    <row r="292" spans="1:21" x14ac:dyDescent="0.25">
      <c r="A292" t="s">
        <v>526</v>
      </c>
      <c r="B292" t="s">
        <v>527</v>
      </c>
      <c r="C292" t="s">
        <v>318</v>
      </c>
      <c r="D292" t="s">
        <v>318</v>
      </c>
      <c r="E292">
        <v>0.96</v>
      </c>
      <c r="F292">
        <v>1</v>
      </c>
      <c r="G292" t="s">
        <v>318</v>
      </c>
      <c r="H292">
        <v>0.99999787035800003</v>
      </c>
      <c r="I292">
        <v>1</v>
      </c>
      <c r="J292" t="s">
        <v>318</v>
      </c>
      <c r="K292">
        <v>0.85</v>
      </c>
      <c r="L292">
        <v>1</v>
      </c>
      <c r="M292" t="s">
        <v>318</v>
      </c>
      <c r="N292">
        <v>0.93</v>
      </c>
      <c r="O292">
        <v>1</v>
      </c>
      <c r="P292" t="s">
        <v>318</v>
      </c>
      <c r="Q292" t="s">
        <v>27</v>
      </c>
      <c r="R292">
        <v>0.93499946758899999</v>
      </c>
      <c r="S292">
        <f t="shared" si="4"/>
        <v>1</v>
      </c>
      <c r="T292">
        <v>1</v>
      </c>
      <c r="U292">
        <v>1</v>
      </c>
    </row>
    <row r="293" spans="1:21" x14ac:dyDescent="0.25">
      <c r="A293" t="s">
        <v>528</v>
      </c>
      <c r="B293" t="s">
        <v>529</v>
      </c>
      <c r="C293" t="s">
        <v>41</v>
      </c>
      <c r="D293" t="s">
        <v>41</v>
      </c>
      <c r="E293">
        <v>0.76</v>
      </c>
      <c r="F293">
        <v>1</v>
      </c>
      <c r="G293" t="s">
        <v>41</v>
      </c>
      <c r="H293">
        <v>0.55717824224699997</v>
      </c>
      <c r="I293">
        <v>1</v>
      </c>
      <c r="J293" t="s">
        <v>41</v>
      </c>
      <c r="K293">
        <v>0.85</v>
      </c>
      <c r="L293">
        <v>1</v>
      </c>
      <c r="M293" t="s">
        <v>41</v>
      </c>
      <c r="N293">
        <v>0.88</v>
      </c>
      <c r="O293">
        <v>1</v>
      </c>
      <c r="P293" t="s">
        <v>41</v>
      </c>
      <c r="Q293" t="s">
        <v>27</v>
      </c>
      <c r="R293">
        <v>0.76179456056200001</v>
      </c>
      <c r="S293">
        <f t="shared" si="4"/>
        <v>1</v>
      </c>
      <c r="T293">
        <v>1</v>
      </c>
      <c r="U293">
        <v>1</v>
      </c>
    </row>
    <row r="294" spans="1:21" x14ac:dyDescent="0.25">
      <c r="A294" t="s">
        <v>530</v>
      </c>
      <c r="B294" t="s">
        <v>531</v>
      </c>
      <c r="C294" t="s">
        <v>21</v>
      </c>
      <c r="D294" t="s">
        <v>21</v>
      </c>
      <c r="E294">
        <v>0.91787042489199999</v>
      </c>
      <c r="F294">
        <v>1</v>
      </c>
      <c r="G294" t="s">
        <v>21</v>
      </c>
      <c r="H294">
        <v>0.99870236586399996</v>
      </c>
      <c r="I294">
        <v>1</v>
      </c>
      <c r="J294" t="s">
        <v>21</v>
      </c>
      <c r="K294">
        <v>0.89</v>
      </c>
      <c r="L294">
        <v>1</v>
      </c>
      <c r="M294" t="s">
        <v>21</v>
      </c>
      <c r="N294">
        <v>0.93</v>
      </c>
      <c r="O294">
        <v>1</v>
      </c>
      <c r="P294" t="s">
        <v>21</v>
      </c>
      <c r="Q294" t="s">
        <v>27</v>
      </c>
      <c r="R294">
        <v>0.934143197689</v>
      </c>
      <c r="S294">
        <f t="shared" si="4"/>
        <v>1</v>
      </c>
      <c r="T294">
        <v>1</v>
      </c>
      <c r="U294">
        <v>1</v>
      </c>
    </row>
    <row r="295" spans="1:21" x14ac:dyDescent="0.25">
      <c r="A295" t="s">
        <v>532</v>
      </c>
      <c r="B295" t="s">
        <v>533</v>
      </c>
      <c r="C295" t="s">
        <v>21</v>
      </c>
      <c r="D295" t="s">
        <v>21</v>
      </c>
      <c r="E295">
        <v>0.96</v>
      </c>
      <c r="F295">
        <v>1</v>
      </c>
      <c r="G295" t="s">
        <v>21</v>
      </c>
      <c r="H295">
        <v>0.99552076505800002</v>
      </c>
      <c r="I295">
        <v>1</v>
      </c>
      <c r="J295" t="s">
        <v>21</v>
      </c>
      <c r="K295">
        <v>0.87</v>
      </c>
      <c r="L295">
        <v>1</v>
      </c>
      <c r="M295" t="s">
        <v>21</v>
      </c>
      <c r="N295">
        <v>0.88</v>
      </c>
      <c r="O295">
        <v>1</v>
      </c>
      <c r="P295" t="s">
        <v>21</v>
      </c>
      <c r="Q295" t="s">
        <v>27</v>
      </c>
      <c r="R295">
        <v>0.92638019126500004</v>
      </c>
      <c r="S295">
        <f t="shared" si="4"/>
        <v>1</v>
      </c>
      <c r="T295">
        <v>1</v>
      </c>
      <c r="U295">
        <v>1</v>
      </c>
    </row>
    <row r="296" spans="1:21" x14ac:dyDescent="0.25">
      <c r="A296" t="s">
        <v>534</v>
      </c>
      <c r="B296" t="s">
        <v>535</v>
      </c>
      <c r="C296" t="s">
        <v>21</v>
      </c>
      <c r="D296" t="s">
        <v>21</v>
      </c>
      <c r="E296">
        <v>0.95936368560800001</v>
      </c>
      <c r="F296">
        <v>1</v>
      </c>
      <c r="G296" t="s">
        <v>21</v>
      </c>
      <c r="H296">
        <v>0.99578107626400003</v>
      </c>
      <c r="I296">
        <v>1</v>
      </c>
      <c r="J296" t="s">
        <v>21</v>
      </c>
      <c r="K296">
        <v>0.79</v>
      </c>
      <c r="L296">
        <v>1</v>
      </c>
      <c r="M296" t="s">
        <v>21</v>
      </c>
      <c r="N296">
        <v>0.81</v>
      </c>
      <c r="O296">
        <v>1</v>
      </c>
      <c r="P296" t="s">
        <v>21</v>
      </c>
      <c r="Q296" t="s">
        <v>27</v>
      </c>
      <c r="R296">
        <v>0.888786190468</v>
      </c>
      <c r="S296">
        <f t="shared" si="4"/>
        <v>1</v>
      </c>
      <c r="T296">
        <v>1</v>
      </c>
      <c r="U296">
        <v>1</v>
      </c>
    </row>
    <row r="297" spans="1:21" x14ac:dyDescent="0.25">
      <c r="A297" t="s">
        <v>536</v>
      </c>
      <c r="B297" t="s">
        <v>537</v>
      </c>
      <c r="C297" t="s">
        <v>21</v>
      </c>
      <c r="D297" t="s">
        <v>21</v>
      </c>
      <c r="E297">
        <v>0.96279352627199999</v>
      </c>
      <c r="F297">
        <v>1</v>
      </c>
      <c r="G297" t="s">
        <v>21</v>
      </c>
      <c r="H297">
        <v>0.99519756717399999</v>
      </c>
      <c r="I297">
        <v>1</v>
      </c>
      <c r="J297" t="s">
        <v>21</v>
      </c>
      <c r="K297">
        <v>0.79</v>
      </c>
      <c r="L297">
        <v>1</v>
      </c>
      <c r="M297" t="s">
        <v>21</v>
      </c>
      <c r="N297">
        <v>0.88</v>
      </c>
      <c r="O297">
        <v>1</v>
      </c>
      <c r="P297" t="s">
        <v>21</v>
      </c>
      <c r="Q297" t="s">
        <v>27</v>
      </c>
      <c r="R297">
        <v>0.90699777336099996</v>
      </c>
      <c r="S297">
        <f t="shared" si="4"/>
        <v>1</v>
      </c>
      <c r="T297">
        <v>1</v>
      </c>
      <c r="U297">
        <v>1</v>
      </c>
    </row>
    <row r="298" spans="1:21" x14ac:dyDescent="0.25">
      <c r="A298" t="s">
        <v>538</v>
      </c>
      <c r="B298" t="s">
        <v>539</v>
      </c>
      <c r="C298" t="s">
        <v>21</v>
      </c>
      <c r="D298" t="s">
        <v>21</v>
      </c>
      <c r="E298">
        <v>0.97661394595700002</v>
      </c>
      <c r="F298">
        <v>1</v>
      </c>
      <c r="G298" t="s">
        <v>21</v>
      </c>
      <c r="H298">
        <v>0.99991267116000004</v>
      </c>
      <c r="I298">
        <v>1</v>
      </c>
      <c r="J298" t="s">
        <v>21</v>
      </c>
      <c r="K298">
        <v>0.79</v>
      </c>
      <c r="L298">
        <v>1</v>
      </c>
      <c r="M298" t="s">
        <v>21</v>
      </c>
      <c r="N298">
        <v>0.42</v>
      </c>
      <c r="O298">
        <v>1</v>
      </c>
      <c r="P298" t="s">
        <v>21</v>
      </c>
      <c r="Q298" t="s">
        <v>27</v>
      </c>
      <c r="R298">
        <v>0.79663165427899996</v>
      </c>
      <c r="S298">
        <f t="shared" si="4"/>
        <v>1</v>
      </c>
      <c r="T298">
        <v>1</v>
      </c>
      <c r="U298">
        <v>1</v>
      </c>
    </row>
    <row r="299" spans="1:21" x14ac:dyDescent="0.25">
      <c r="A299" t="s">
        <v>540</v>
      </c>
      <c r="B299" t="s">
        <v>541</v>
      </c>
      <c r="C299" t="s">
        <v>21</v>
      </c>
      <c r="D299" t="s">
        <v>21</v>
      </c>
      <c r="E299">
        <v>0.97525111651899998</v>
      </c>
      <c r="F299">
        <v>1</v>
      </c>
      <c r="G299" t="s">
        <v>21</v>
      </c>
      <c r="H299">
        <v>0.99950542001700005</v>
      </c>
      <c r="I299">
        <v>1</v>
      </c>
      <c r="J299" t="s">
        <v>21</v>
      </c>
      <c r="K299">
        <v>0.97</v>
      </c>
      <c r="L299">
        <v>1</v>
      </c>
      <c r="M299" t="s">
        <v>21</v>
      </c>
      <c r="N299">
        <v>0.92</v>
      </c>
      <c r="O299">
        <v>1</v>
      </c>
      <c r="P299" t="s">
        <v>21</v>
      </c>
      <c r="Q299" t="s">
        <v>27</v>
      </c>
      <c r="R299">
        <v>0.96618913413399998</v>
      </c>
      <c r="S299">
        <f t="shared" si="4"/>
        <v>1</v>
      </c>
      <c r="T299">
        <v>1</v>
      </c>
      <c r="U299">
        <v>1</v>
      </c>
    </row>
    <row r="300" spans="1:21" x14ac:dyDescent="0.25">
      <c r="A300" t="s">
        <v>542</v>
      </c>
      <c r="B300" t="s">
        <v>543</v>
      </c>
      <c r="C300" t="s">
        <v>21</v>
      </c>
      <c r="D300" t="s">
        <v>21</v>
      </c>
      <c r="E300">
        <v>0.98218345253399997</v>
      </c>
      <c r="F300">
        <v>1</v>
      </c>
      <c r="G300" t="s">
        <v>21</v>
      </c>
      <c r="H300">
        <v>0.99996332306500002</v>
      </c>
      <c r="I300">
        <v>1</v>
      </c>
      <c r="J300" t="s">
        <v>318</v>
      </c>
      <c r="K300">
        <v>0.68</v>
      </c>
      <c r="L300">
        <v>0</v>
      </c>
      <c r="M300" t="s">
        <v>318</v>
      </c>
      <c r="N300">
        <v>0.38</v>
      </c>
      <c r="O300">
        <v>0</v>
      </c>
      <c r="P300" t="s">
        <v>21</v>
      </c>
      <c r="Q300" t="s">
        <v>84</v>
      </c>
      <c r="R300">
        <v>0.49553669389999999</v>
      </c>
      <c r="S300">
        <f t="shared" si="4"/>
        <v>1</v>
      </c>
      <c r="T300">
        <v>1</v>
      </c>
      <c r="U300">
        <v>1</v>
      </c>
    </row>
    <row r="301" spans="1:21" x14ac:dyDescent="0.25">
      <c r="A301" t="s">
        <v>544</v>
      </c>
      <c r="B301" t="s">
        <v>545</v>
      </c>
      <c r="C301" t="s">
        <v>182</v>
      </c>
      <c r="D301" t="s">
        <v>157</v>
      </c>
      <c r="E301">
        <v>0.76</v>
      </c>
      <c r="F301">
        <v>1</v>
      </c>
      <c r="G301" t="s">
        <v>157</v>
      </c>
      <c r="H301">
        <v>0.97294123190399995</v>
      </c>
      <c r="I301">
        <v>1</v>
      </c>
      <c r="J301" t="s">
        <v>41</v>
      </c>
      <c r="K301">
        <v>0.73</v>
      </c>
      <c r="L301">
        <v>0</v>
      </c>
      <c r="M301" t="s">
        <v>41</v>
      </c>
      <c r="N301">
        <v>0.42</v>
      </c>
      <c r="O301">
        <v>0</v>
      </c>
      <c r="P301" t="s">
        <v>157</v>
      </c>
      <c r="Q301" t="s">
        <v>84</v>
      </c>
      <c r="R301">
        <v>0.43323530797600002</v>
      </c>
      <c r="S301">
        <f t="shared" si="4"/>
        <v>0</v>
      </c>
      <c r="T301">
        <v>0</v>
      </c>
      <c r="U301">
        <v>0</v>
      </c>
    </row>
    <row r="302" spans="1:21" x14ac:dyDescent="0.25">
      <c r="A302" t="s">
        <v>546</v>
      </c>
      <c r="B302" t="s">
        <v>547</v>
      </c>
      <c r="C302" t="s">
        <v>41</v>
      </c>
      <c r="D302" t="s">
        <v>41</v>
      </c>
      <c r="E302">
        <v>0.90718031619899997</v>
      </c>
      <c r="F302">
        <v>1</v>
      </c>
      <c r="G302" t="s">
        <v>41</v>
      </c>
      <c r="H302">
        <v>0.99846744014199995</v>
      </c>
      <c r="I302">
        <v>1</v>
      </c>
      <c r="J302" t="s">
        <v>41</v>
      </c>
      <c r="K302">
        <v>0.93</v>
      </c>
      <c r="L302">
        <v>1</v>
      </c>
      <c r="M302" t="s">
        <v>41</v>
      </c>
      <c r="N302">
        <v>0.9</v>
      </c>
      <c r="O302">
        <v>1</v>
      </c>
      <c r="P302" t="s">
        <v>41</v>
      </c>
      <c r="Q302" t="s">
        <v>27</v>
      </c>
      <c r="R302">
        <v>0.93391193908500003</v>
      </c>
      <c r="S302">
        <f t="shared" si="4"/>
        <v>1</v>
      </c>
      <c r="T302">
        <v>1</v>
      </c>
      <c r="U302">
        <v>1</v>
      </c>
    </row>
    <row r="303" spans="1:21" x14ac:dyDescent="0.25">
      <c r="A303" t="s">
        <v>548</v>
      </c>
      <c r="B303" t="s">
        <v>549</v>
      </c>
      <c r="C303" t="s">
        <v>41</v>
      </c>
      <c r="D303" t="s">
        <v>41</v>
      </c>
      <c r="E303">
        <v>0.92866102402799999</v>
      </c>
      <c r="F303">
        <v>1</v>
      </c>
      <c r="G303" t="s">
        <v>41</v>
      </c>
      <c r="H303">
        <v>0.99989457248199998</v>
      </c>
      <c r="I303">
        <v>1</v>
      </c>
      <c r="J303" t="s">
        <v>41</v>
      </c>
      <c r="K303">
        <v>0.92</v>
      </c>
      <c r="L303">
        <v>1</v>
      </c>
      <c r="M303" t="s">
        <v>41</v>
      </c>
      <c r="N303">
        <v>0.93</v>
      </c>
      <c r="O303">
        <v>1</v>
      </c>
      <c r="P303" t="s">
        <v>41</v>
      </c>
      <c r="Q303" t="s">
        <v>27</v>
      </c>
      <c r="R303">
        <v>0.94463889912700005</v>
      </c>
      <c r="S303">
        <f t="shared" si="4"/>
        <v>1</v>
      </c>
      <c r="T303">
        <v>1</v>
      </c>
      <c r="U303">
        <v>1</v>
      </c>
    </row>
    <row r="304" spans="1:21" x14ac:dyDescent="0.25">
      <c r="A304" t="s">
        <v>550</v>
      </c>
      <c r="B304" t="s">
        <v>551</v>
      </c>
      <c r="C304" t="s">
        <v>26</v>
      </c>
      <c r="D304" t="s">
        <v>26</v>
      </c>
      <c r="E304">
        <v>0.97067597144200002</v>
      </c>
      <c r="F304">
        <v>1</v>
      </c>
      <c r="G304" t="s">
        <v>26</v>
      </c>
      <c r="H304">
        <v>0.99981629097400004</v>
      </c>
      <c r="I304">
        <v>1</v>
      </c>
      <c r="J304" t="s">
        <v>26</v>
      </c>
      <c r="K304">
        <v>0.92</v>
      </c>
      <c r="L304">
        <v>1</v>
      </c>
      <c r="M304" t="s">
        <v>26</v>
      </c>
      <c r="N304">
        <v>0.96</v>
      </c>
      <c r="O304">
        <v>1</v>
      </c>
      <c r="P304" t="s">
        <v>26</v>
      </c>
      <c r="Q304" t="s">
        <v>27</v>
      </c>
      <c r="R304">
        <v>0.96262306560400002</v>
      </c>
      <c r="S304">
        <f t="shared" si="4"/>
        <v>1</v>
      </c>
      <c r="T304">
        <v>1</v>
      </c>
      <c r="U304">
        <v>1</v>
      </c>
    </row>
    <row r="305" spans="1:21" x14ac:dyDescent="0.25">
      <c r="A305" t="s">
        <v>550</v>
      </c>
      <c r="B305" t="s">
        <v>551</v>
      </c>
      <c r="C305" t="s">
        <v>26</v>
      </c>
      <c r="D305" t="s">
        <v>26</v>
      </c>
      <c r="E305">
        <v>0.98870457908499998</v>
      </c>
      <c r="F305">
        <v>1</v>
      </c>
      <c r="G305" t="s">
        <v>26</v>
      </c>
      <c r="H305">
        <v>0.99998366181099996</v>
      </c>
      <c r="I305">
        <v>1</v>
      </c>
      <c r="J305" t="s">
        <v>26</v>
      </c>
      <c r="K305">
        <v>0.92</v>
      </c>
      <c r="L305">
        <v>1</v>
      </c>
      <c r="M305" t="s">
        <v>26</v>
      </c>
      <c r="N305">
        <v>0.96</v>
      </c>
      <c r="O305">
        <v>1</v>
      </c>
      <c r="P305" t="s">
        <v>26</v>
      </c>
      <c r="Q305" t="s">
        <v>27</v>
      </c>
      <c r="R305">
        <v>0.96717206022400004</v>
      </c>
      <c r="S305">
        <f t="shared" si="4"/>
        <v>1</v>
      </c>
      <c r="T305">
        <v>1</v>
      </c>
      <c r="U305">
        <v>1</v>
      </c>
    </row>
    <row r="306" spans="1:21" x14ac:dyDescent="0.25">
      <c r="A306" t="s">
        <v>552</v>
      </c>
      <c r="B306" t="s">
        <v>553</v>
      </c>
      <c r="C306" t="s">
        <v>41</v>
      </c>
      <c r="D306" t="s">
        <v>26</v>
      </c>
      <c r="E306">
        <v>0.76</v>
      </c>
      <c r="F306">
        <v>0</v>
      </c>
      <c r="G306" t="s">
        <v>41</v>
      </c>
      <c r="H306">
        <v>0.78648707191599998</v>
      </c>
      <c r="I306">
        <v>1</v>
      </c>
      <c r="J306" t="s">
        <v>41</v>
      </c>
      <c r="K306">
        <v>0.88</v>
      </c>
      <c r="L306">
        <v>1</v>
      </c>
      <c r="M306" t="s">
        <v>41</v>
      </c>
      <c r="N306">
        <v>0.88</v>
      </c>
      <c r="O306">
        <v>1</v>
      </c>
      <c r="P306" t="s">
        <v>41</v>
      </c>
      <c r="Q306" t="s">
        <v>361</v>
      </c>
      <c r="R306">
        <v>0.848829023972</v>
      </c>
      <c r="S306">
        <f t="shared" si="4"/>
        <v>1</v>
      </c>
      <c r="T306">
        <v>1</v>
      </c>
      <c r="U306">
        <v>1</v>
      </c>
    </row>
    <row r="307" spans="1:21" x14ac:dyDescent="0.25">
      <c r="A307" t="s">
        <v>554</v>
      </c>
      <c r="B307" t="s">
        <v>555</v>
      </c>
      <c r="C307" t="s">
        <v>41</v>
      </c>
      <c r="D307" t="s">
        <v>41</v>
      </c>
      <c r="E307">
        <v>0.97779880952499998</v>
      </c>
      <c r="F307">
        <v>1</v>
      </c>
      <c r="G307" t="s">
        <v>41</v>
      </c>
      <c r="H307">
        <v>0.99974471459000003</v>
      </c>
      <c r="I307">
        <v>1</v>
      </c>
      <c r="J307" t="s">
        <v>21</v>
      </c>
      <c r="K307">
        <v>0.7</v>
      </c>
      <c r="L307">
        <v>0</v>
      </c>
      <c r="M307" t="s">
        <v>41</v>
      </c>
      <c r="N307">
        <v>0.41</v>
      </c>
      <c r="O307">
        <v>1</v>
      </c>
      <c r="P307" t="s">
        <v>41</v>
      </c>
      <c r="Q307" t="s">
        <v>31</v>
      </c>
      <c r="R307">
        <v>0.79584784137200004</v>
      </c>
      <c r="S307">
        <f t="shared" si="4"/>
        <v>1</v>
      </c>
      <c r="T307">
        <v>1</v>
      </c>
      <c r="U307">
        <v>1</v>
      </c>
    </row>
    <row r="308" spans="1:21" x14ac:dyDescent="0.25">
      <c r="A308" t="s">
        <v>556</v>
      </c>
      <c r="B308" t="s">
        <v>557</v>
      </c>
      <c r="C308" t="s">
        <v>41</v>
      </c>
      <c r="D308" t="s">
        <v>41</v>
      </c>
      <c r="E308">
        <v>0.92</v>
      </c>
      <c r="F308">
        <v>1</v>
      </c>
      <c r="G308" t="s">
        <v>41</v>
      </c>
      <c r="H308">
        <v>0.99997808740500005</v>
      </c>
      <c r="I308">
        <v>1</v>
      </c>
      <c r="J308" t="s">
        <v>41</v>
      </c>
      <c r="K308">
        <v>0.75</v>
      </c>
      <c r="L308">
        <v>1</v>
      </c>
      <c r="M308" t="s">
        <v>41</v>
      </c>
      <c r="N308">
        <v>0.81</v>
      </c>
      <c r="O308">
        <v>1</v>
      </c>
      <c r="P308" t="s">
        <v>41</v>
      </c>
      <c r="Q308" t="s">
        <v>27</v>
      </c>
      <c r="R308">
        <v>0.86999452185100001</v>
      </c>
      <c r="S308">
        <f t="shared" si="4"/>
        <v>1</v>
      </c>
      <c r="T308">
        <v>1</v>
      </c>
      <c r="U308">
        <v>1</v>
      </c>
    </row>
    <row r="309" spans="1:21" x14ac:dyDescent="0.25">
      <c r="A309" t="s">
        <v>558</v>
      </c>
      <c r="B309" t="s">
        <v>559</v>
      </c>
      <c r="C309" t="s">
        <v>41</v>
      </c>
      <c r="D309" t="s">
        <v>41</v>
      </c>
      <c r="E309">
        <v>0.95022113948099995</v>
      </c>
      <c r="F309">
        <v>1</v>
      </c>
      <c r="G309" t="s">
        <v>41</v>
      </c>
      <c r="H309">
        <v>0.99996014439199998</v>
      </c>
      <c r="I309">
        <v>1</v>
      </c>
      <c r="J309" t="s">
        <v>72</v>
      </c>
      <c r="K309">
        <v>0.74</v>
      </c>
      <c r="L309">
        <v>0</v>
      </c>
      <c r="M309" t="s">
        <v>72</v>
      </c>
      <c r="N309">
        <v>0.47</v>
      </c>
      <c r="O309">
        <v>0</v>
      </c>
      <c r="P309" t="s">
        <v>41</v>
      </c>
      <c r="Q309" t="s">
        <v>84</v>
      </c>
      <c r="R309">
        <v>0.48754532096800002</v>
      </c>
      <c r="S309">
        <f t="shared" si="4"/>
        <v>1</v>
      </c>
      <c r="T309">
        <v>1</v>
      </c>
      <c r="U309">
        <v>1</v>
      </c>
    </row>
    <row r="310" spans="1:21" x14ac:dyDescent="0.25">
      <c r="A310" t="s">
        <v>560</v>
      </c>
      <c r="B310" t="s">
        <v>561</v>
      </c>
      <c r="C310" t="s">
        <v>41</v>
      </c>
      <c r="D310" t="s">
        <v>41</v>
      </c>
      <c r="E310">
        <v>0.91713025854300001</v>
      </c>
      <c r="F310">
        <v>1</v>
      </c>
      <c r="G310" t="s">
        <v>41</v>
      </c>
      <c r="H310">
        <v>0.99817481756399995</v>
      </c>
      <c r="I310">
        <v>1</v>
      </c>
      <c r="J310" t="s">
        <v>21</v>
      </c>
      <c r="K310">
        <v>0.73</v>
      </c>
      <c r="L310">
        <v>0</v>
      </c>
      <c r="M310" t="s">
        <v>72</v>
      </c>
      <c r="N310">
        <v>0.81</v>
      </c>
      <c r="O310">
        <v>0</v>
      </c>
      <c r="P310" t="s">
        <v>41</v>
      </c>
      <c r="Q310" t="s">
        <v>84</v>
      </c>
      <c r="R310">
        <v>0.47882626902699998</v>
      </c>
      <c r="S310">
        <f t="shared" si="4"/>
        <v>1</v>
      </c>
      <c r="T310">
        <v>1</v>
      </c>
      <c r="U310">
        <v>1</v>
      </c>
    </row>
    <row r="311" spans="1:21" x14ac:dyDescent="0.25">
      <c r="A311" t="s">
        <v>562</v>
      </c>
      <c r="B311" t="s">
        <v>563</v>
      </c>
      <c r="C311" t="s">
        <v>72</v>
      </c>
      <c r="D311" t="s">
        <v>72</v>
      </c>
      <c r="E311">
        <v>0.96</v>
      </c>
      <c r="F311">
        <v>1</v>
      </c>
      <c r="G311" t="s">
        <v>72</v>
      </c>
      <c r="H311">
        <v>0.93284600420899999</v>
      </c>
      <c r="I311">
        <v>1</v>
      </c>
      <c r="J311" t="s">
        <v>72</v>
      </c>
      <c r="K311">
        <v>0.79</v>
      </c>
      <c r="L311">
        <v>1</v>
      </c>
      <c r="M311" t="s">
        <v>72</v>
      </c>
      <c r="N311">
        <v>0.93</v>
      </c>
      <c r="O311">
        <v>1</v>
      </c>
      <c r="P311" t="s">
        <v>72</v>
      </c>
      <c r="Q311" t="s">
        <v>27</v>
      </c>
      <c r="R311">
        <v>0.90321150105199999</v>
      </c>
      <c r="S311">
        <f t="shared" si="4"/>
        <v>1</v>
      </c>
      <c r="T311">
        <v>1</v>
      </c>
      <c r="U311">
        <v>1</v>
      </c>
    </row>
    <row r="312" spans="1:21" x14ac:dyDescent="0.25">
      <c r="A312" t="s">
        <v>564</v>
      </c>
      <c r="B312" t="s">
        <v>213</v>
      </c>
      <c r="C312" t="s">
        <v>137</v>
      </c>
      <c r="D312" t="s">
        <v>137</v>
      </c>
      <c r="E312">
        <v>0.76</v>
      </c>
      <c r="F312">
        <v>1</v>
      </c>
      <c r="G312" t="s">
        <v>137</v>
      </c>
      <c r="H312">
        <v>0.91487193053299998</v>
      </c>
      <c r="I312">
        <v>1</v>
      </c>
      <c r="J312" t="s">
        <v>137</v>
      </c>
      <c r="K312">
        <v>0.95</v>
      </c>
      <c r="L312">
        <v>1</v>
      </c>
      <c r="M312" t="s">
        <v>137</v>
      </c>
      <c r="N312">
        <v>0.96</v>
      </c>
      <c r="O312">
        <v>1</v>
      </c>
      <c r="P312" t="s">
        <v>137</v>
      </c>
      <c r="Q312" t="s">
        <v>27</v>
      </c>
      <c r="R312">
        <v>0.89621798263300001</v>
      </c>
      <c r="S312">
        <f t="shared" si="4"/>
        <v>1</v>
      </c>
      <c r="T312">
        <v>1</v>
      </c>
      <c r="U312">
        <v>1</v>
      </c>
    </row>
    <row r="313" spans="1:21" x14ac:dyDescent="0.25">
      <c r="A313" t="s">
        <v>564</v>
      </c>
      <c r="B313" t="s">
        <v>213</v>
      </c>
      <c r="C313" t="s">
        <v>137</v>
      </c>
      <c r="D313" t="s">
        <v>137</v>
      </c>
      <c r="E313">
        <v>0.76</v>
      </c>
      <c r="F313">
        <v>1</v>
      </c>
      <c r="G313" t="s">
        <v>137</v>
      </c>
      <c r="H313">
        <v>0.91487193053299998</v>
      </c>
      <c r="I313">
        <v>1</v>
      </c>
      <c r="J313" t="s">
        <v>137</v>
      </c>
      <c r="K313">
        <v>0.95</v>
      </c>
      <c r="L313">
        <v>1</v>
      </c>
      <c r="M313" t="s">
        <v>137</v>
      </c>
      <c r="N313">
        <v>0.96</v>
      </c>
      <c r="O313">
        <v>1</v>
      </c>
      <c r="P313" t="s">
        <v>137</v>
      </c>
      <c r="Q313" t="s">
        <v>27</v>
      </c>
      <c r="R313">
        <v>0.89621798263300001</v>
      </c>
      <c r="S313">
        <f t="shared" si="4"/>
        <v>1</v>
      </c>
      <c r="T313">
        <v>1</v>
      </c>
      <c r="U313">
        <v>1</v>
      </c>
    </row>
    <row r="314" spans="1:21" x14ac:dyDescent="0.25">
      <c r="A314" t="s">
        <v>564</v>
      </c>
      <c r="B314" t="s">
        <v>213</v>
      </c>
      <c r="C314" t="s">
        <v>137</v>
      </c>
      <c r="D314" t="s">
        <v>137</v>
      </c>
      <c r="E314">
        <v>0.51207446957799996</v>
      </c>
      <c r="F314">
        <v>1</v>
      </c>
      <c r="G314" t="s">
        <v>137</v>
      </c>
      <c r="H314">
        <v>0.53096214765700001</v>
      </c>
      <c r="I314">
        <v>1</v>
      </c>
      <c r="J314" t="s">
        <v>137</v>
      </c>
      <c r="K314">
        <v>0.95</v>
      </c>
      <c r="L314">
        <v>1</v>
      </c>
      <c r="M314" t="s">
        <v>137</v>
      </c>
      <c r="N314">
        <v>0.96</v>
      </c>
      <c r="O314">
        <v>1</v>
      </c>
      <c r="P314" t="s">
        <v>137</v>
      </c>
      <c r="Q314" t="s">
        <v>27</v>
      </c>
      <c r="R314">
        <v>0.73825915430900002</v>
      </c>
      <c r="S314">
        <f t="shared" si="4"/>
        <v>1</v>
      </c>
      <c r="T314">
        <v>1</v>
      </c>
      <c r="U314">
        <v>1</v>
      </c>
    </row>
    <row r="315" spans="1:21" x14ac:dyDescent="0.25">
      <c r="A315" t="s">
        <v>564</v>
      </c>
      <c r="B315" t="s">
        <v>213</v>
      </c>
      <c r="C315" t="s">
        <v>137</v>
      </c>
      <c r="D315" t="s">
        <v>137</v>
      </c>
      <c r="E315">
        <v>0.51207446957799996</v>
      </c>
      <c r="F315">
        <v>1</v>
      </c>
      <c r="G315" t="s">
        <v>137</v>
      </c>
      <c r="H315">
        <v>0.53096214765700001</v>
      </c>
      <c r="I315">
        <v>1</v>
      </c>
      <c r="J315" t="s">
        <v>137</v>
      </c>
      <c r="K315">
        <v>0.95</v>
      </c>
      <c r="L315">
        <v>1</v>
      </c>
      <c r="M315" t="s">
        <v>137</v>
      </c>
      <c r="N315">
        <v>0.96</v>
      </c>
      <c r="O315">
        <v>1</v>
      </c>
      <c r="P315" t="s">
        <v>137</v>
      </c>
      <c r="Q315" t="s">
        <v>27</v>
      </c>
      <c r="R315">
        <v>0.73825915430900002</v>
      </c>
      <c r="S315">
        <f t="shared" si="4"/>
        <v>1</v>
      </c>
      <c r="T315">
        <v>1</v>
      </c>
      <c r="U315">
        <v>1</v>
      </c>
    </row>
    <row r="316" spans="1:21" x14ac:dyDescent="0.25">
      <c r="A316" t="s">
        <v>564</v>
      </c>
      <c r="B316" t="s">
        <v>213</v>
      </c>
      <c r="C316" t="s">
        <v>137</v>
      </c>
      <c r="D316" t="s">
        <v>137</v>
      </c>
      <c r="E316">
        <v>0.92</v>
      </c>
      <c r="F316">
        <v>1</v>
      </c>
      <c r="G316" t="s">
        <v>137</v>
      </c>
      <c r="H316">
        <v>0.99576130964700005</v>
      </c>
      <c r="I316">
        <v>1</v>
      </c>
      <c r="J316" t="s">
        <v>137</v>
      </c>
      <c r="K316">
        <v>0.95</v>
      </c>
      <c r="L316">
        <v>1</v>
      </c>
      <c r="M316" t="s">
        <v>137</v>
      </c>
      <c r="N316">
        <v>0.96</v>
      </c>
      <c r="O316">
        <v>1</v>
      </c>
      <c r="P316" t="s">
        <v>137</v>
      </c>
      <c r="Q316" t="s">
        <v>27</v>
      </c>
      <c r="R316">
        <v>0.95644032741200002</v>
      </c>
      <c r="S316">
        <f t="shared" si="4"/>
        <v>1</v>
      </c>
      <c r="T316">
        <v>1</v>
      </c>
      <c r="U316">
        <v>1</v>
      </c>
    </row>
    <row r="317" spans="1:21" x14ac:dyDescent="0.25">
      <c r="A317" t="s">
        <v>564</v>
      </c>
      <c r="B317" t="s">
        <v>213</v>
      </c>
      <c r="C317" t="s">
        <v>137</v>
      </c>
      <c r="D317" t="s">
        <v>137</v>
      </c>
      <c r="E317">
        <v>0.92</v>
      </c>
      <c r="F317">
        <v>1</v>
      </c>
      <c r="G317" t="s">
        <v>137</v>
      </c>
      <c r="H317">
        <v>0.99576130964700005</v>
      </c>
      <c r="I317">
        <v>1</v>
      </c>
      <c r="J317" t="s">
        <v>137</v>
      </c>
      <c r="K317">
        <v>0.95</v>
      </c>
      <c r="L317">
        <v>1</v>
      </c>
      <c r="M317" t="s">
        <v>137</v>
      </c>
      <c r="N317">
        <v>0.96</v>
      </c>
      <c r="O317">
        <v>1</v>
      </c>
      <c r="P317" t="s">
        <v>137</v>
      </c>
      <c r="Q317" t="s">
        <v>27</v>
      </c>
      <c r="R317">
        <v>0.95644032741200002</v>
      </c>
      <c r="S317">
        <f t="shared" si="4"/>
        <v>1</v>
      </c>
      <c r="T317">
        <v>1</v>
      </c>
      <c r="U317">
        <v>1</v>
      </c>
    </row>
    <row r="318" spans="1:21" x14ac:dyDescent="0.25">
      <c r="A318" t="s">
        <v>564</v>
      </c>
      <c r="B318" t="s">
        <v>213</v>
      </c>
      <c r="C318" t="s">
        <v>137</v>
      </c>
      <c r="D318" t="s">
        <v>137</v>
      </c>
      <c r="E318">
        <v>0.76</v>
      </c>
      <c r="F318">
        <v>1</v>
      </c>
      <c r="G318" t="s">
        <v>137</v>
      </c>
      <c r="H318">
        <v>0.96130452584500004</v>
      </c>
      <c r="I318">
        <v>1</v>
      </c>
      <c r="J318" t="s">
        <v>137</v>
      </c>
      <c r="K318">
        <v>0.95</v>
      </c>
      <c r="L318">
        <v>1</v>
      </c>
      <c r="M318" t="s">
        <v>137</v>
      </c>
      <c r="N318">
        <v>0.96</v>
      </c>
      <c r="O318">
        <v>1</v>
      </c>
      <c r="P318" t="s">
        <v>137</v>
      </c>
      <c r="Q318" t="s">
        <v>27</v>
      </c>
      <c r="R318">
        <v>0.907826131461</v>
      </c>
      <c r="S318">
        <f t="shared" si="4"/>
        <v>1</v>
      </c>
      <c r="T318">
        <v>1</v>
      </c>
      <c r="U318">
        <v>1</v>
      </c>
    </row>
    <row r="319" spans="1:21" x14ac:dyDescent="0.25">
      <c r="A319" t="s">
        <v>564</v>
      </c>
      <c r="B319" t="s">
        <v>213</v>
      </c>
      <c r="C319" t="s">
        <v>137</v>
      </c>
      <c r="D319" t="s">
        <v>137</v>
      </c>
      <c r="E319">
        <v>0.76</v>
      </c>
      <c r="F319">
        <v>1</v>
      </c>
      <c r="G319" t="s">
        <v>137</v>
      </c>
      <c r="H319">
        <v>0.96130452584500004</v>
      </c>
      <c r="I319">
        <v>1</v>
      </c>
      <c r="J319" t="s">
        <v>137</v>
      </c>
      <c r="K319">
        <v>0.95</v>
      </c>
      <c r="L319">
        <v>1</v>
      </c>
      <c r="M319" t="s">
        <v>137</v>
      </c>
      <c r="N319">
        <v>0.96</v>
      </c>
      <c r="O319">
        <v>1</v>
      </c>
      <c r="P319" t="s">
        <v>137</v>
      </c>
      <c r="Q319" t="s">
        <v>27</v>
      </c>
      <c r="R319">
        <v>0.907826131461</v>
      </c>
      <c r="S319">
        <f t="shared" si="4"/>
        <v>1</v>
      </c>
      <c r="T319">
        <v>1</v>
      </c>
      <c r="U319">
        <v>1</v>
      </c>
    </row>
    <row r="320" spans="1:21" x14ac:dyDescent="0.25">
      <c r="A320" t="s">
        <v>564</v>
      </c>
      <c r="B320" t="s">
        <v>213</v>
      </c>
      <c r="C320" t="s">
        <v>137</v>
      </c>
      <c r="D320" t="s">
        <v>41</v>
      </c>
      <c r="E320">
        <v>0.92</v>
      </c>
      <c r="F320">
        <v>0</v>
      </c>
      <c r="G320" t="s">
        <v>41</v>
      </c>
      <c r="H320">
        <v>0.64297160157800004</v>
      </c>
      <c r="I320">
        <v>0</v>
      </c>
      <c r="J320" t="s">
        <v>137</v>
      </c>
      <c r="K320">
        <v>0.95</v>
      </c>
      <c r="L320">
        <v>1</v>
      </c>
      <c r="M320" t="s">
        <v>137</v>
      </c>
      <c r="N320">
        <v>0.96</v>
      </c>
      <c r="O320">
        <v>1</v>
      </c>
      <c r="P320" t="s">
        <v>137</v>
      </c>
      <c r="Q320" t="s">
        <v>80</v>
      </c>
      <c r="R320">
        <v>0.47749999999999998</v>
      </c>
      <c r="S320">
        <f t="shared" si="4"/>
        <v>1</v>
      </c>
      <c r="T320">
        <v>1</v>
      </c>
      <c r="U320">
        <v>1</v>
      </c>
    </row>
    <row r="321" spans="1:21" x14ac:dyDescent="0.25">
      <c r="A321" t="s">
        <v>564</v>
      </c>
      <c r="B321" t="s">
        <v>213</v>
      </c>
      <c r="C321" t="s">
        <v>137</v>
      </c>
      <c r="D321" t="s">
        <v>41</v>
      </c>
      <c r="E321">
        <v>0.92</v>
      </c>
      <c r="F321">
        <v>0</v>
      </c>
      <c r="G321" t="s">
        <v>41</v>
      </c>
      <c r="H321">
        <v>0.64297160157800004</v>
      </c>
      <c r="I321">
        <v>0</v>
      </c>
      <c r="J321" t="s">
        <v>137</v>
      </c>
      <c r="K321">
        <v>0.95</v>
      </c>
      <c r="L321">
        <v>1</v>
      </c>
      <c r="M321" t="s">
        <v>137</v>
      </c>
      <c r="N321">
        <v>0.96</v>
      </c>
      <c r="O321">
        <v>1</v>
      </c>
      <c r="P321" t="s">
        <v>137</v>
      </c>
      <c r="Q321" t="s">
        <v>80</v>
      </c>
      <c r="R321">
        <v>0.47749999999999998</v>
      </c>
      <c r="S321">
        <f t="shared" si="4"/>
        <v>1</v>
      </c>
      <c r="T321">
        <v>1</v>
      </c>
      <c r="U321">
        <v>1</v>
      </c>
    </row>
    <row r="322" spans="1:21" x14ac:dyDescent="0.25">
      <c r="A322" t="s">
        <v>564</v>
      </c>
      <c r="B322" t="s">
        <v>213</v>
      </c>
      <c r="C322" t="s">
        <v>137</v>
      </c>
      <c r="D322" t="s">
        <v>137</v>
      </c>
      <c r="E322">
        <v>0.96</v>
      </c>
      <c r="F322">
        <v>1</v>
      </c>
      <c r="G322" t="s">
        <v>137</v>
      </c>
      <c r="H322">
        <v>0.99801363038900004</v>
      </c>
      <c r="I322">
        <v>1</v>
      </c>
      <c r="J322" t="s">
        <v>137</v>
      </c>
      <c r="K322">
        <v>0.95</v>
      </c>
      <c r="L322">
        <v>1</v>
      </c>
      <c r="M322" t="s">
        <v>137</v>
      </c>
      <c r="N322">
        <v>0.96</v>
      </c>
      <c r="O322">
        <v>1</v>
      </c>
      <c r="P322" t="s">
        <v>137</v>
      </c>
      <c r="Q322" t="s">
        <v>27</v>
      </c>
      <c r="R322">
        <v>0.96700340759699999</v>
      </c>
      <c r="S322">
        <f t="shared" si="4"/>
        <v>1</v>
      </c>
      <c r="T322">
        <v>1</v>
      </c>
      <c r="U322">
        <v>1</v>
      </c>
    </row>
    <row r="323" spans="1:21" x14ac:dyDescent="0.25">
      <c r="A323" t="s">
        <v>564</v>
      </c>
      <c r="B323" t="s">
        <v>213</v>
      </c>
      <c r="C323" t="s">
        <v>137</v>
      </c>
      <c r="D323" t="s">
        <v>137</v>
      </c>
      <c r="E323">
        <v>0.96</v>
      </c>
      <c r="F323">
        <v>1</v>
      </c>
      <c r="G323" t="s">
        <v>137</v>
      </c>
      <c r="H323">
        <v>0.99801363038900004</v>
      </c>
      <c r="I323">
        <v>1</v>
      </c>
      <c r="J323" t="s">
        <v>137</v>
      </c>
      <c r="K323">
        <v>0.95</v>
      </c>
      <c r="L323">
        <v>1</v>
      </c>
      <c r="M323" t="s">
        <v>137</v>
      </c>
      <c r="N323">
        <v>0.96</v>
      </c>
      <c r="O323">
        <v>1</v>
      </c>
      <c r="P323" t="s">
        <v>137</v>
      </c>
      <c r="Q323" t="s">
        <v>27</v>
      </c>
      <c r="R323">
        <v>0.96700340759699999</v>
      </c>
      <c r="S323">
        <f t="shared" ref="S323:S386" si="5">IF(P323=C323,1,0)</f>
        <v>1</v>
      </c>
      <c r="T323">
        <v>1</v>
      </c>
      <c r="U323">
        <v>1</v>
      </c>
    </row>
    <row r="324" spans="1:21" x14ac:dyDescent="0.25">
      <c r="A324" t="s">
        <v>564</v>
      </c>
      <c r="B324" t="s">
        <v>213</v>
      </c>
      <c r="C324" t="s">
        <v>137</v>
      </c>
      <c r="D324" t="s">
        <v>137</v>
      </c>
      <c r="E324">
        <v>0.76</v>
      </c>
      <c r="F324">
        <v>1</v>
      </c>
      <c r="G324" t="s">
        <v>137</v>
      </c>
      <c r="H324">
        <v>0.95605211036000004</v>
      </c>
      <c r="I324">
        <v>1</v>
      </c>
      <c r="J324" t="s">
        <v>137</v>
      </c>
      <c r="K324">
        <v>0.95</v>
      </c>
      <c r="L324">
        <v>1</v>
      </c>
      <c r="M324" t="s">
        <v>137</v>
      </c>
      <c r="N324">
        <v>0.96</v>
      </c>
      <c r="O324">
        <v>1</v>
      </c>
      <c r="P324" t="s">
        <v>137</v>
      </c>
      <c r="Q324" t="s">
        <v>27</v>
      </c>
      <c r="R324">
        <v>0.90651302758999996</v>
      </c>
      <c r="S324">
        <f t="shared" si="5"/>
        <v>1</v>
      </c>
      <c r="T324">
        <v>1</v>
      </c>
      <c r="U324">
        <v>1</v>
      </c>
    </row>
    <row r="325" spans="1:21" x14ac:dyDescent="0.25">
      <c r="A325" t="s">
        <v>564</v>
      </c>
      <c r="B325" t="s">
        <v>213</v>
      </c>
      <c r="C325" t="s">
        <v>137</v>
      </c>
      <c r="D325" t="s">
        <v>137</v>
      </c>
      <c r="E325">
        <v>0.76</v>
      </c>
      <c r="F325">
        <v>1</v>
      </c>
      <c r="G325" t="s">
        <v>137</v>
      </c>
      <c r="H325">
        <v>0.95605211036000004</v>
      </c>
      <c r="I325">
        <v>1</v>
      </c>
      <c r="J325" t="s">
        <v>137</v>
      </c>
      <c r="K325">
        <v>0.95</v>
      </c>
      <c r="L325">
        <v>1</v>
      </c>
      <c r="M325" t="s">
        <v>137</v>
      </c>
      <c r="N325">
        <v>0.96</v>
      </c>
      <c r="O325">
        <v>1</v>
      </c>
      <c r="P325" t="s">
        <v>137</v>
      </c>
      <c r="Q325" t="s">
        <v>27</v>
      </c>
      <c r="R325">
        <v>0.90651302758999996</v>
      </c>
      <c r="S325">
        <f t="shared" si="5"/>
        <v>1</v>
      </c>
      <c r="T325">
        <v>1</v>
      </c>
      <c r="U325">
        <v>1</v>
      </c>
    </row>
    <row r="326" spans="1:21" x14ac:dyDescent="0.25">
      <c r="A326" t="s">
        <v>564</v>
      </c>
      <c r="B326" t="s">
        <v>213</v>
      </c>
      <c r="C326" t="s">
        <v>137</v>
      </c>
      <c r="D326" t="s">
        <v>137</v>
      </c>
      <c r="E326">
        <v>0.92</v>
      </c>
      <c r="F326">
        <v>1</v>
      </c>
      <c r="G326" t="s">
        <v>137</v>
      </c>
      <c r="H326">
        <v>0.997967154829</v>
      </c>
      <c r="I326">
        <v>1</v>
      </c>
      <c r="J326" t="s">
        <v>137</v>
      </c>
      <c r="K326">
        <v>0.95</v>
      </c>
      <c r="L326">
        <v>1</v>
      </c>
      <c r="M326" t="s">
        <v>137</v>
      </c>
      <c r="N326">
        <v>0.96</v>
      </c>
      <c r="O326">
        <v>1</v>
      </c>
      <c r="P326" t="s">
        <v>137</v>
      </c>
      <c r="Q326" t="s">
        <v>27</v>
      </c>
      <c r="R326">
        <v>0.95699178870699997</v>
      </c>
      <c r="S326">
        <f t="shared" si="5"/>
        <v>1</v>
      </c>
      <c r="T326">
        <v>1</v>
      </c>
      <c r="U326">
        <v>1</v>
      </c>
    </row>
    <row r="327" spans="1:21" x14ac:dyDescent="0.25">
      <c r="A327" t="s">
        <v>564</v>
      </c>
      <c r="B327" t="s">
        <v>213</v>
      </c>
      <c r="C327" t="s">
        <v>137</v>
      </c>
      <c r="D327" t="s">
        <v>137</v>
      </c>
      <c r="E327">
        <v>0.92</v>
      </c>
      <c r="F327">
        <v>1</v>
      </c>
      <c r="G327" t="s">
        <v>137</v>
      </c>
      <c r="H327">
        <v>0.997967154829</v>
      </c>
      <c r="I327">
        <v>1</v>
      </c>
      <c r="J327" t="s">
        <v>137</v>
      </c>
      <c r="K327">
        <v>0.95</v>
      </c>
      <c r="L327">
        <v>1</v>
      </c>
      <c r="M327" t="s">
        <v>137</v>
      </c>
      <c r="N327">
        <v>0.96</v>
      </c>
      <c r="O327">
        <v>1</v>
      </c>
      <c r="P327" t="s">
        <v>137</v>
      </c>
      <c r="Q327" t="s">
        <v>27</v>
      </c>
      <c r="R327">
        <v>0.95699178870699997</v>
      </c>
      <c r="S327">
        <f t="shared" si="5"/>
        <v>1</v>
      </c>
      <c r="T327">
        <v>1</v>
      </c>
      <c r="U327">
        <v>1</v>
      </c>
    </row>
    <row r="328" spans="1:21" x14ac:dyDescent="0.25">
      <c r="A328" t="s">
        <v>564</v>
      </c>
      <c r="B328" t="s">
        <v>213</v>
      </c>
      <c r="C328" t="s">
        <v>137</v>
      </c>
      <c r="D328" t="s">
        <v>137</v>
      </c>
      <c r="E328">
        <v>0.92</v>
      </c>
      <c r="F328">
        <v>1</v>
      </c>
      <c r="G328" t="s">
        <v>137</v>
      </c>
      <c r="H328">
        <v>0.99720333698700003</v>
      </c>
      <c r="I328">
        <v>1</v>
      </c>
      <c r="J328" t="s">
        <v>137</v>
      </c>
      <c r="K328">
        <v>0.95</v>
      </c>
      <c r="L328">
        <v>1</v>
      </c>
      <c r="M328" t="s">
        <v>137</v>
      </c>
      <c r="N328">
        <v>0.96</v>
      </c>
      <c r="O328">
        <v>1</v>
      </c>
      <c r="P328" t="s">
        <v>137</v>
      </c>
      <c r="Q328" t="s">
        <v>27</v>
      </c>
      <c r="R328">
        <v>0.95680083424700002</v>
      </c>
      <c r="S328">
        <f t="shared" si="5"/>
        <v>1</v>
      </c>
      <c r="T328">
        <v>1</v>
      </c>
      <c r="U328">
        <v>1</v>
      </c>
    </row>
    <row r="329" spans="1:21" x14ac:dyDescent="0.25">
      <c r="A329" t="s">
        <v>564</v>
      </c>
      <c r="B329" t="s">
        <v>213</v>
      </c>
      <c r="C329" t="s">
        <v>137</v>
      </c>
      <c r="D329" t="s">
        <v>137</v>
      </c>
      <c r="E329">
        <v>0.92</v>
      </c>
      <c r="F329">
        <v>1</v>
      </c>
      <c r="G329" t="s">
        <v>137</v>
      </c>
      <c r="H329">
        <v>0.99720333698700003</v>
      </c>
      <c r="I329">
        <v>1</v>
      </c>
      <c r="J329" t="s">
        <v>137</v>
      </c>
      <c r="K329">
        <v>0.95</v>
      </c>
      <c r="L329">
        <v>1</v>
      </c>
      <c r="M329" t="s">
        <v>137</v>
      </c>
      <c r="N329">
        <v>0.96</v>
      </c>
      <c r="O329">
        <v>1</v>
      </c>
      <c r="P329" t="s">
        <v>137</v>
      </c>
      <c r="Q329" t="s">
        <v>27</v>
      </c>
      <c r="R329">
        <v>0.95680083424700002</v>
      </c>
      <c r="S329">
        <f t="shared" si="5"/>
        <v>1</v>
      </c>
      <c r="T329">
        <v>1</v>
      </c>
      <c r="U329">
        <v>1</v>
      </c>
    </row>
    <row r="330" spans="1:21" x14ac:dyDescent="0.25">
      <c r="A330" t="s">
        <v>564</v>
      </c>
      <c r="B330" t="s">
        <v>213</v>
      </c>
      <c r="C330" t="s">
        <v>137</v>
      </c>
      <c r="D330" t="s">
        <v>137</v>
      </c>
      <c r="E330">
        <v>0.76</v>
      </c>
      <c r="F330">
        <v>1</v>
      </c>
      <c r="G330" t="s">
        <v>137</v>
      </c>
      <c r="H330">
        <v>0.972235196691</v>
      </c>
      <c r="I330">
        <v>1</v>
      </c>
      <c r="J330" t="s">
        <v>137</v>
      </c>
      <c r="K330">
        <v>0.95</v>
      </c>
      <c r="L330">
        <v>1</v>
      </c>
      <c r="M330" t="s">
        <v>137</v>
      </c>
      <c r="N330">
        <v>0.96</v>
      </c>
      <c r="O330">
        <v>1</v>
      </c>
      <c r="P330" t="s">
        <v>137</v>
      </c>
      <c r="Q330" t="s">
        <v>27</v>
      </c>
      <c r="R330">
        <v>0.91055879917299998</v>
      </c>
      <c r="S330">
        <f t="shared" si="5"/>
        <v>1</v>
      </c>
      <c r="T330">
        <v>1</v>
      </c>
      <c r="U330">
        <v>1</v>
      </c>
    </row>
    <row r="331" spans="1:21" x14ac:dyDescent="0.25">
      <c r="A331" t="s">
        <v>564</v>
      </c>
      <c r="B331" t="s">
        <v>213</v>
      </c>
      <c r="C331" t="s">
        <v>137</v>
      </c>
      <c r="D331" t="s">
        <v>137</v>
      </c>
      <c r="E331">
        <v>0.76</v>
      </c>
      <c r="F331">
        <v>1</v>
      </c>
      <c r="G331" t="s">
        <v>137</v>
      </c>
      <c r="H331">
        <v>0.972235196691</v>
      </c>
      <c r="I331">
        <v>1</v>
      </c>
      <c r="J331" t="s">
        <v>137</v>
      </c>
      <c r="K331">
        <v>0.95</v>
      </c>
      <c r="L331">
        <v>1</v>
      </c>
      <c r="M331" t="s">
        <v>137</v>
      </c>
      <c r="N331">
        <v>0.96</v>
      </c>
      <c r="O331">
        <v>1</v>
      </c>
      <c r="P331" t="s">
        <v>137</v>
      </c>
      <c r="Q331" t="s">
        <v>27</v>
      </c>
      <c r="R331">
        <v>0.91055879917299998</v>
      </c>
      <c r="S331">
        <f t="shared" si="5"/>
        <v>1</v>
      </c>
      <c r="T331">
        <v>1</v>
      </c>
      <c r="U331">
        <v>1</v>
      </c>
    </row>
    <row r="332" spans="1:21" x14ac:dyDescent="0.25">
      <c r="A332" t="s">
        <v>564</v>
      </c>
      <c r="B332" t="s">
        <v>213</v>
      </c>
      <c r="C332" t="s">
        <v>137</v>
      </c>
      <c r="D332" t="s">
        <v>137</v>
      </c>
      <c r="E332">
        <v>0.50284979314800005</v>
      </c>
      <c r="F332">
        <v>1</v>
      </c>
      <c r="G332" t="s">
        <v>137</v>
      </c>
      <c r="H332">
        <v>0.64653280132900004</v>
      </c>
      <c r="I332">
        <v>1</v>
      </c>
      <c r="J332" t="s">
        <v>137</v>
      </c>
      <c r="K332">
        <v>0.95</v>
      </c>
      <c r="L332">
        <v>1</v>
      </c>
      <c r="M332" t="s">
        <v>137</v>
      </c>
      <c r="N332">
        <v>0.96</v>
      </c>
      <c r="O332">
        <v>1</v>
      </c>
      <c r="P332" t="s">
        <v>137</v>
      </c>
      <c r="Q332" t="s">
        <v>27</v>
      </c>
      <c r="R332">
        <v>0.76484564861899995</v>
      </c>
      <c r="S332">
        <f t="shared" si="5"/>
        <v>1</v>
      </c>
      <c r="T332">
        <v>1</v>
      </c>
      <c r="U332">
        <v>1</v>
      </c>
    </row>
    <row r="333" spans="1:21" x14ac:dyDescent="0.25">
      <c r="A333" t="s">
        <v>564</v>
      </c>
      <c r="B333" t="s">
        <v>213</v>
      </c>
      <c r="C333" t="s">
        <v>137</v>
      </c>
      <c r="D333" t="s">
        <v>137</v>
      </c>
      <c r="E333">
        <v>0.50284979314800005</v>
      </c>
      <c r="F333">
        <v>1</v>
      </c>
      <c r="G333" t="s">
        <v>137</v>
      </c>
      <c r="H333">
        <v>0.64653280132900004</v>
      </c>
      <c r="I333">
        <v>1</v>
      </c>
      <c r="J333" t="s">
        <v>137</v>
      </c>
      <c r="K333">
        <v>0.95</v>
      </c>
      <c r="L333">
        <v>1</v>
      </c>
      <c r="M333" t="s">
        <v>137</v>
      </c>
      <c r="N333">
        <v>0.96</v>
      </c>
      <c r="O333">
        <v>1</v>
      </c>
      <c r="P333" t="s">
        <v>137</v>
      </c>
      <c r="Q333" t="s">
        <v>27</v>
      </c>
      <c r="R333">
        <v>0.76484564861899995</v>
      </c>
      <c r="S333">
        <f t="shared" si="5"/>
        <v>1</v>
      </c>
      <c r="T333">
        <v>1</v>
      </c>
      <c r="U333">
        <v>1</v>
      </c>
    </row>
    <row r="334" spans="1:21" x14ac:dyDescent="0.25">
      <c r="A334" t="s">
        <v>564</v>
      </c>
      <c r="B334" t="s">
        <v>213</v>
      </c>
      <c r="C334" t="s">
        <v>137</v>
      </c>
      <c r="D334" t="s">
        <v>137</v>
      </c>
      <c r="E334">
        <v>0.53689425667299995</v>
      </c>
      <c r="F334">
        <v>1</v>
      </c>
      <c r="G334" t="s">
        <v>137</v>
      </c>
      <c r="H334">
        <v>0.89023985898400004</v>
      </c>
      <c r="I334">
        <v>1</v>
      </c>
      <c r="J334" t="s">
        <v>137</v>
      </c>
      <c r="K334">
        <v>0.95</v>
      </c>
      <c r="L334">
        <v>1</v>
      </c>
      <c r="M334" t="s">
        <v>137</v>
      </c>
      <c r="N334">
        <v>0.96</v>
      </c>
      <c r="O334">
        <v>1</v>
      </c>
      <c r="P334" t="s">
        <v>137</v>
      </c>
      <c r="Q334" t="s">
        <v>27</v>
      </c>
      <c r="R334">
        <v>0.83428352891400004</v>
      </c>
      <c r="S334">
        <f t="shared" si="5"/>
        <v>1</v>
      </c>
      <c r="T334">
        <v>1</v>
      </c>
      <c r="U334">
        <v>1</v>
      </c>
    </row>
    <row r="335" spans="1:21" x14ac:dyDescent="0.25">
      <c r="A335" t="s">
        <v>564</v>
      </c>
      <c r="B335" t="s">
        <v>213</v>
      </c>
      <c r="C335" t="s">
        <v>137</v>
      </c>
      <c r="D335" t="s">
        <v>137</v>
      </c>
      <c r="E335">
        <v>0.53689425667299995</v>
      </c>
      <c r="F335">
        <v>1</v>
      </c>
      <c r="G335" t="s">
        <v>137</v>
      </c>
      <c r="H335">
        <v>0.89023985898400004</v>
      </c>
      <c r="I335">
        <v>1</v>
      </c>
      <c r="J335" t="s">
        <v>137</v>
      </c>
      <c r="K335">
        <v>0.95</v>
      </c>
      <c r="L335">
        <v>1</v>
      </c>
      <c r="M335" t="s">
        <v>137</v>
      </c>
      <c r="N335">
        <v>0.96</v>
      </c>
      <c r="O335">
        <v>1</v>
      </c>
      <c r="P335" t="s">
        <v>137</v>
      </c>
      <c r="Q335" t="s">
        <v>27</v>
      </c>
      <c r="R335">
        <v>0.83428352891400004</v>
      </c>
      <c r="S335">
        <f t="shared" si="5"/>
        <v>1</v>
      </c>
      <c r="T335">
        <v>1</v>
      </c>
      <c r="U335">
        <v>1</v>
      </c>
    </row>
    <row r="336" spans="1:21" x14ac:dyDescent="0.25">
      <c r="A336" t="s">
        <v>564</v>
      </c>
      <c r="B336" t="s">
        <v>213</v>
      </c>
      <c r="C336" t="s">
        <v>137</v>
      </c>
      <c r="D336" t="s">
        <v>137</v>
      </c>
      <c r="E336">
        <v>0.55656053540700001</v>
      </c>
      <c r="F336">
        <v>1</v>
      </c>
      <c r="G336" t="s">
        <v>137</v>
      </c>
      <c r="H336">
        <v>0.56234903607300002</v>
      </c>
      <c r="I336">
        <v>1</v>
      </c>
      <c r="J336" t="s">
        <v>137</v>
      </c>
      <c r="K336">
        <v>0.95</v>
      </c>
      <c r="L336">
        <v>1</v>
      </c>
      <c r="M336" t="s">
        <v>137</v>
      </c>
      <c r="N336">
        <v>0.96</v>
      </c>
      <c r="O336">
        <v>1</v>
      </c>
      <c r="P336" t="s">
        <v>137</v>
      </c>
      <c r="Q336" t="s">
        <v>27</v>
      </c>
      <c r="R336">
        <v>0.75722739286999996</v>
      </c>
      <c r="S336">
        <f t="shared" si="5"/>
        <v>1</v>
      </c>
      <c r="T336">
        <v>1</v>
      </c>
      <c r="U336">
        <v>1</v>
      </c>
    </row>
    <row r="337" spans="1:21" x14ac:dyDescent="0.25">
      <c r="A337" t="s">
        <v>564</v>
      </c>
      <c r="B337" t="s">
        <v>213</v>
      </c>
      <c r="C337" t="s">
        <v>137</v>
      </c>
      <c r="D337" t="s">
        <v>137</v>
      </c>
      <c r="E337">
        <v>0.55656053540700001</v>
      </c>
      <c r="F337">
        <v>1</v>
      </c>
      <c r="G337" t="s">
        <v>137</v>
      </c>
      <c r="H337">
        <v>0.56234903607300002</v>
      </c>
      <c r="I337">
        <v>1</v>
      </c>
      <c r="J337" t="s">
        <v>137</v>
      </c>
      <c r="K337">
        <v>0.95</v>
      </c>
      <c r="L337">
        <v>1</v>
      </c>
      <c r="M337" t="s">
        <v>137</v>
      </c>
      <c r="N337">
        <v>0.96</v>
      </c>
      <c r="O337">
        <v>1</v>
      </c>
      <c r="P337" t="s">
        <v>137</v>
      </c>
      <c r="Q337" t="s">
        <v>27</v>
      </c>
      <c r="R337">
        <v>0.75722739286999996</v>
      </c>
      <c r="S337">
        <f t="shared" si="5"/>
        <v>1</v>
      </c>
      <c r="T337">
        <v>1</v>
      </c>
      <c r="U337">
        <v>1</v>
      </c>
    </row>
    <row r="338" spans="1:21" x14ac:dyDescent="0.25">
      <c r="A338" t="s">
        <v>564</v>
      </c>
      <c r="B338" t="s">
        <v>213</v>
      </c>
      <c r="C338" t="s">
        <v>137</v>
      </c>
      <c r="D338" t="s">
        <v>137</v>
      </c>
      <c r="E338">
        <v>0.92</v>
      </c>
      <c r="F338">
        <v>1</v>
      </c>
      <c r="G338" t="s">
        <v>137</v>
      </c>
      <c r="H338">
        <v>0.99663813823400005</v>
      </c>
      <c r="I338">
        <v>1</v>
      </c>
      <c r="J338" t="s">
        <v>137</v>
      </c>
      <c r="K338">
        <v>0.95</v>
      </c>
      <c r="L338">
        <v>1</v>
      </c>
      <c r="M338" t="s">
        <v>137</v>
      </c>
      <c r="N338">
        <v>0.96</v>
      </c>
      <c r="O338">
        <v>1</v>
      </c>
      <c r="P338" t="s">
        <v>137</v>
      </c>
      <c r="Q338" t="s">
        <v>27</v>
      </c>
      <c r="R338">
        <v>0.95665953455800001</v>
      </c>
      <c r="S338">
        <f t="shared" si="5"/>
        <v>1</v>
      </c>
      <c r="T338">
        <v>1</v>
      </c>
      <c r="U338">
        <v>1</v>
      </c>
    </row>
    <row r="339" spans="1:21" x14ac:dyDescent="0.25">
      <c r="A339" t="s">
        <v>564</v>
      </c>
      <c r="B339" t="s">
        <v>213</v>
      </c>
      <c r="C339" t="s">
        <v>137</v>
      </c>
      <c r="D339" t="s">
        <v>137</v>
      </c>
      <c r="E339">
        <v>0.92</v>
      </c>
      <c r="F339">
        <v>1</v>
      </c>
      <c r="G339" t="s">
        <v>137</v>
      </c>
      <c r="H339">
        <v>0.99663813823400005</v>
      </c>
      <c r="I339">
        <v>1</v>
      </c>
      <c r="J339" t="s">
        <v>137</v>
      </c>
      <c r="K339">
        <v>0.95</v>
      </c>
      <c r="L339">
        <v>1</v>
      </c>
      <c r="M339" t="s">
        <v>137</v>
      </c>
      <c r="N339">
        <v>0.96</v>
      </c>
      <c r="O339">
        <v>1</v>
      </c>
      <c r="P339" t="s">
        <v>137</v>
      </c>
      <c r="Q339" t="s">
        <v>27</v>
      </c>
      <c r="R339">
        <v>0.95665953455800001</v>
      </c>
      <c r="S339">
        <f t="shared" si="5"/>
        <v>1</v>
      </c>
      <c r="T339">
        <v>1</v>
      </c>
      <c r="U339">
        <v>1</v>
      </c>
    </row>
    <row r="340" spans="1:21" x14ac:dyDescent="0.25">
      <c r="A340" t="s">
        <v>568</v>
      </c>
      <c r="B340" t="s">
        <v>569</v>
      </c>
      <c r="C340" t="s">
        <v>26</v>
      </c>
      <c r="D340" t="s">
        <v>22</v>
      </c>
      <c r="E340">
        <v>0.49624339953899999</v>
      </c>
      <c r="F340">
        <v>0</v>
      </c>
      <c r="G340" t="s">
        <v>26</v>
      </c>
      <c r="H340">
        <v>0.71889197318700004</v>
      </c>
      <c r="I340">
        <v>1</v>
      </c>
      <c r="J340" t="s">
        <v>26</v>
      </c>
      <c r="K340">
        <v>0.71</v>
      </c>
      <c r="L340">
        <v>1</v>
      </c>
      <c r="M340" t="s">
        <v>26</v>
      </c>
      <c r="N340">
        <v>0.81</v>
      </c>
      <c r="O340">
        <v>1</v>
      </c>
      <c r="P340" t="s">
        <v>26</v>
      </c>
      <c r="Q340" t="s">
        <v>361</v>
      </c>
      <c r="R340">
        <v>0.74629732439600005</v>
      </c>
      <c r="S340">
        <f t="shared" si="5"/>
        <v>1</v>
      </c>
      <c r="T340">
        <v>1</v>
      </c>
      <c r="U340">
        <v>1</v>
      </c>
    </row>
    <row r="341" spans="1:21" x14ac:dyDescent="0.25">
      <c r="A341" t="s">
        <v>570</v>
      </c>
      <c r="B341" t="s">
        <v>569</v>
      </c>
      <c r="C341" t="s">
        <v>26</v>
      </c>
      <c r="D341" t="s">
        <v>22</v>
      </c>
      <c r="E341">
        <v>0.49624339953899999</v>
      </c>
      <c r="F341">
        <v>0</v>
      </c>
      <c r="G341" t="s">
        <v>26</v>
      </c>
      <c r="H341">
        <v>0.71889197318700004</v>
      </c>
      <c r="I341">
        <v>1</v>
      </c>
      <c r="J341" t="s">
        <v>26</v>
      </c>
      <c r="K341">
        <v>0.75</v>
      </c>
      <c r="L341">
        <v>1</v>
      </c>
      <c r="M341" t="s">
        <v>26</v>
      </c>
      <c r="N341">
        <v>0.88</v>
      </c>
      <c r="O341">
        <v>1</v>
      </c>
      <c r="P341" t="s">
        <v>26</v>
      </c>
      <c r="Q341" t="s">
        <v>361</v>
      </c>
      <c r="R341">
        <v>0.78296399106199999</v>
      </c>
      <c r="S341">
        <f t="shared" si="5"/>
        <v>1</v>
      </c>
      <c r="T341">
        <v>1</v>
      </c>
      <c r="U341">
        <v>1</v>
      </c>
    </row>
    <row r="342" spans="1:21" x14ac:dyDescent="0.25">
      <c r="A342" t="s">
        <v>571</v>
      </c>
      <c r="B342" t="s">
        <v>572</v>
      </c>
      <c r="C342" t="s">
        <v>26</v>
      </c>
      <c r="D342" t="s">
        <v>26</v>
      </c>
      <c r="E342">
        <v>0.973797886389</v>
      </c>
      <c r="F342">
        <v>1</v>
      </c>
      <c r="G342" t="s">
        <v>26</v>
      </c>
      <c r="H342">
        <v>0.99990260710900003</v>
      </c>
      <c r="I342">
        <v>1</v>
      </c>
      <c r="J342" t="s">
        <v>26</v>
      </c>
      <c r="K342">
        <v>0.85</v>
      </c>
      <c r="L342">
        <v>1</v>
      </c>
      <c r="M342" t="s">
        <v>26</v>
      </c>
      <c r="N342">
        <v>0.81</v>
      </c>
      <c r="O342">
        <v>1</v>
      </c>
      <c r="P342" t="s">
        <v>26</v>
      </c>
      <c r="Q342" t="s">
        <v>27</v>
      </c>
      <c r="R342">
        <v>0.90842512337400005</v>
      </c>
      <c r="S342">
        <f t="shared" si="5"/>
        <v>1</v>
      </c>
      <c r="T342">
        <v>1</v>
      </c>
      <c r="U342">
        <v>1</v>
      </c>
    </row>
    <row r="343" spans="1:21" x14ac:dyDescent="0.25">
      <c r="A343" t="s">
        <v>573</v>
      </c>
      <c r="B343" t="s">
        <v>574</v>
      </c>
      <c r="C343" t="s">
        <v>41</v>
      </c>
      <c r="D343" t="s">
        <v>41</v>
      </c>
      <c r="E343">
        <v>0.97230292403100005</v>
      </c>
      <c r="F343">
        <v>1</v>
      </c>
      <c r="G343" t="s">
        <v>41</v>
      </c>
      <c r="H343">
        <v>0.99958505336100001</v>
      </c>
      <c r="I343">
        <v>1</v>
      </c>
      <c r="J343" t="s">
        <v>41</v>
      </c>
      <c r="K343">
        <v>0.85</v>
      </c>
      <c r="L343">
        <v>1</v>
      </c>
      <c r="M343" t="s">
        <v>41</v>
      </c>
      <c r="N343">
        <v>0.81</v>
      </c>
      <c r="O343">
        <v>1</v>
      </c>
      <c r="P343" t="s">
        <v>41</v>
      </c>
      <c r="Q343" t="s">
        <v>27</v>
      </c>
      <c r="R343">
        <v>0.90797199434800002</v>
      </c>
      <c r="S343">
        <f t="shared" si="5"/>
        <v>1</v>
      </c>
      <c r="T343">
        <v>1</v>
      </c>
      <c r="U343">
        <v>1</v>
      </c>
    </row>
    <row r="344" spans="1:21" x14ac:dyDescent="0.25">
      <c r="A344" t="s">
        <v>573</v>
      </c>
      <c r="B344" t="s">
        <v>574</v>
      </c>
      <c r="C344" t="s">
        <v>41</v>
      </c>
      <c r="D344" t="s">
        <v>41</v>
      </c>
      <c r="E344">
        <v>0.97230292403100005</v>
      </c>
      <c r="F344">
        <v>1</v>
      </c>
      <c r="G344" t="s">
        <v>41</v>
      </c>
      <c r="H344">
        <v>0.99958505336100001</v>
      </c>
      <c r="I344">
        <v>1</v>
      </c>
      <c r="J344" t="s">
        <v>41</v>
      </c>
      <c r="K344">
        <v>0.85</v>
      </c>
      <c r="L344">
        <v>1</v>
      </c>
      <c r="M344" t="s">
        <v>41</v>
      </c>
      <c r="N344">
        <v>0.81</v>
      </c>
      <c r="O344">
        <v>1</v>
      </c>
      <c r="P344" t="s">
        <v>41</v>
      </c>
      <c r="Q344" t="s">
        <v>27</v>
      </c>
      <c r="R344">
        <v>0.90797199434800002</v>
      </c>
      <c r="S344">
        <f t="shared" si="5"/>
        <v>1</v>
      </c>
      <c r="T344">
        <v>1</v>
      </c>
      <c r="U344">
        <v>1</v>
      </c>
    </row>
    <row r="345" spans="1:21" x14ac:dyDescent="0.25">
      <c r="A345" t="s">
        <v>573</v>
      </c>
      <c r="B345" t="s">
        <v>574</v>
      </c>
      <c r="C345" t="s">
        <v>41</v>
      </c>
      <c r="D345" t="s">
        <v>41</v>
      </c>
      <c r="E345">
        <v>0.91576730176300003</v>
      </c>
      <c r="F345">
        <v>1</v>
      </c>
      <c r="G345" t="s">
        <v>41</v>
      </c>
      <c r="H345">
        <v>0.99926435314499995</v>
      </c>
      <c r="I345">
        <v>1</v>
      </c>
      <c r="J345" t="s">
        <v>41</v>
      </c>
      <c r="K345">
        <v>0.85</v>
      </c>
      <c r="L345">
        <v>1</v>
      </c>
      <c r="M345" t="s">
        <v>41</v>
      </c>
      <c r="N345">
        <v>0.81</v>
      </c>
      <c r="O345">
        <v>1</v>
      </c>
      <c r="P345" t="s">
        <v>41</v>
      </c>
      <c r="Q345" t="s">
        <v>27</v>
      </c>
      <c r="R345">
        <v>0.89375791372699998</v>
      </c>
      <c r="S345">
        <f t="shared" si="5"/>
        <v>1</v>
      </c>
      <c r="T345">
        <v>1</v>
      </c>
      <c r="U345">
        <v>1</v>
      </c>
    </row>
    <row r="346" spans="1:21" x14ac:dyDescent="0.25">
      <c r="A346" t="s">
        <v>573</v>
      </c>
      <c r="B346" t="s">
        <v>574</v>
      </c>
      <c r="C346" t="s">
        <v>41</v>
      </c>
      <c r="D346" t="s">
        <v>41</v>
      </c>
      <c r="E346">
        <v>0.91576730176300003</v>
      </c>
      <c r="F346">
        <v>1</v>
      </c>
      <c r="G346" t="s">
        <v>41</v>
      </c>
      <c r="H346">
        <v>0.99926435314499995</v>
      </c>
      <c r="I346">
        <v>1</v>
      </c>
      <c r="J346" t="s">
        <v>41</v>
      </c>
      <c r="K346">
        <v>0.85</v>
      </c>
      <c r="L346">
        <v>1</v>
      </c>
      <c r="M346" t="s">
        <v>41</v>
      </c>
      <c r="N346">
        <v>0.81</v>
      </c>
      <c r="O346">
        <v>1</v>
      </c>
      <c r="P346" t="s">
        <v>41</v>
      </c>
      <c r="Q346" t="s">
        <v>27</v>
      </c>
      <c r="R346">
        <v>0.89375791372699998</v>
      </c>
      <c r="S346">
        <f t="shared" si="5"/>
        <v>1</v>
      </c>
      <c r="T346">
        <v>1</v>
      </c>
      <c r="U346">
        <v>1</v>
      </c>
    </row>
    <row r="347" spans="1:21" x14ac:dyDescent="0.25">
      <c r="A347" t="s">
        <v>575</v>
      </c>
      <c r="B347" t="s">
        <v>576</v>
      </c>
      <c r="C347" t="s">
        <v>26</v>
      </c>
      <c r="D347" t="s">
        <v>26</v>
      </c>
      <c r="E347">
        <v>0.96593685082799996</v>
      </c>
      <c r="F347">
        <v>1</v>
      </c>
      <c r="G347" t="s">
        <v>26</v>
      </c>
      <c r="H347">
        <v>0.99995938381600002</v>
      </c>
      <c r="I347">
        <v>1</v>
      </c>
      <c r="J347" t="s">
        <v>26</v>
      </c>
      <c r="K347">
        <v>0.85</v>
      </c>
      <c r="L347">
        <v>1</v>
      </c>
      <c r="M347" t="s">
        <v>26</v>
      </c>
      <c r="N347">
        <v>0.88</v>
      </c>
      <c r="O347">
        <v>1</v>
      </c>
      <c r="P347" t="s">
        <v>26</v>
      </c>
      <c r="Q347" t="s">
        <v>27</v>
      </c>
      <c r="R347">
        <v>0.92397405866100002</v>
      </c>
      <c r="S347">
        <f t="shared" si="5"/>
        <v>1</v>
      </c>
      <c r="T347">
        <v>1</v>
      </c>
      <c r="U347">
        <v>1</v>
      </c>
    </row>
    <row r="348" spans="1:21" x14ac:dyDescent="0.25">
      <c r="A348" t="s">
        <v>575</v>
      </c>
      <c r="B348" t="s">
        <v>576</v>
      </c>
      <c r="C348" t="s">
        <v>26</v>
      </c>
      <c r="D348" t="s">
        <v>26</v>
      </c>
      <c r="E348">
        <v>0.931235105851</v>
      </c>
      <c r="F348">
        <v>1</v>
      </c>
      <c r="G348" t="s">
        <v>26</v>
      </c>
      <c r="H348">
        <v>0.99962069482500004</v>
      </c>
      <c r="I348">
        <v>1</v>
      </c>
      <c r="J348" t="s">
        <v>26</v>
      </c>
      <c r="K348">
        <v>0.85</v>
      </c>
      <c r="L348">
        <v>1</v>
      </c>
      <c r="M348" t="s">
        <v>26</v>
      </c>
      <c r="N348">
        <v>0.88</v>
      </c>
      <c r="O348">
        <v>1</v>
      </c>
      <c r="P348" t="s">
        <v>26</v>
      </c>
      <c r="Q348" t="s">
        <v>27</v>
      </c>
      <c r="R348">
        <v>0.91521395016899998</v>
      </c>
      <c r="S348">
        <f t="shared" si="5"/>
        <v>1</v>
      </c>
      <c r="T348">
        <v>1</v>
      </c>
      <c r="U348">
        <v>1</v>
      </c>
    </row>
    <row r="349" spans="1:21" x14ac:dyDescent="0.25">
      <c r="A349" t="s">
        <v>575</v>
      </c>
      <c r="B349" t="s">
        <v>576</v>
      </c>
      <c r="C349" t="s">
        <v>26</v>
      </c>
      <c r="D349" t="s">
        <v>26</v>
      </c>
      <c r="E349">
        <v>0.96</v>
      </c>
      <c r="F349">
        <v>1</v>
      </c>
      <c r="G349" t="s">
        <v>26</v>
      </c>
      <c r="H349">
        <v>0.98766087039399997</v>
      </c>
      <c r="I349">
        <v>1</v>
      </c>
      <c r="J349" t="s">
        <v>26</v>
      </c>
      <c r="K349">
        <v>0.85</v>
      </c>
      <c r="L349">
        <v>1</v>
      </c>
      <c r="M349" t="s">
        <v>26</v>
      </c>
      <c r="N349">
        <v>0.88</v>
      </c>
      <c r="O349">
        <v>1</v>
      </c>
      <c r="P349" t="s">
        <v>26</v>
      </c>
      <c r="Q349" t="s">
        <v>27</v>
      </c>
      <c r="R349">
        <v>0.91941521759800005</v>
      </c>
      <c r="S349">
        <f t="shared" si="5"/>
        <v>1</v>
      </c>
      <c r="T349">
        <v>1</v>
      </c>
      <c r="U349">
        <v>1</v>
      </c>
    </row>
    <row r="350" spans="1:21" x14ac:dyDescent="0.25">
      <c r="A350" t="s">
        <v>575</v>
      </c>
      <c r="B350" t="s">
        <v>576</v>
      </c>
      <c r="C350" t="s">
        <v>26</v>
      </c>
      <c r="D350" t="s">
        <v>26</v>
      </c>
      <c r="E350">
        <v>0.96422561515100003</v>
      </c>
      <c r="F350">
        <v>1</v>
      </c>
      <c r="G350" t="s">
        <v>26</v>
      </c>
      <c r="H350">
        <v>0.99990148799699996</v>
      </c>
      <c r="I350">
        <v>1</v>
      </c>
      <c r="J350" t="s">
        <v>26</v>
      </c>
      <c r="K350">
        <v>0.85</v>
      </c>
      <c r="L350">
        <v>1</v>
      </c>
      <c r="M350" t="s">
        <v>26</v>
      </c>
      <c r="N350">
        <v>0.88</v>
      </c>
      <c r="O350">
        <v>1</v>
      </c>
      <c r="P350" t="s">
        <v>26</v>
      </c>
      <c r="Q350" t="s">
        <v>27</v>
      </c>
      <c r="R350">
        <v>0.92353177578699996</v>
      </c>
      <c r="S350">
        <f t="shared" si="5"/>
        <v>1</v>
      </c>
      <c r="T350">
        <v>1</v>
      </c>
      <c r="U350">
        <v>1</v>
      </c>
    </row>
    <row r="351" spans="1:21" x14ac:dyDescent="0.25">
      <c r="A351" t="s">
        <v>577</v>
      </c>
      <c r="B351" t="s">
        <v>578</v>
      </c>
      <c r="C351" t="s">
        <v>26</v>
      </c>
      <c r="D351" t="s">
        <v>26</v>
      </c>
      <c r="E351">
        <v>0.98144714554500001</v>
      </c>
      <c r="F351">
        <v>1</v>
      </c>
      <c r="G351" t="s">
        <v>26</v>
      </c>
      <c r="H351">
        <v>0.99920477956300002</v>
      </c>
      <c r="I351">
        <v>1</v>
      </c>
      <c r="J351" t="s">
        <v>26</v>
      </c>
      <c r="K351">
        <v>0.96</v>
      </c>
      <c r="L351">
        <v>1</v>
      </c>
      <c r="M351" t="s">
        <v>26</v>
      </c>
      <c r="N351">
        <v>0.96</v>
      </c>
      <c r="O351">
        <v>1</v>
      </c>
      <c r="P351" t="s">
        <v>26</v>
      </c>
      <c r="Q351" t="s">
        <v>27</v>
      </c>
      <c r="R351">
        <v>0.97516298127699996</v>
      </c>
      <c r="S351">
        <f t="shared" si="5"/>
        <v>1</v>
      </c>
      <c r="T351">
        <v>1</v>
      </c>
      <c r="U351">
        <v>1</v>
      </c>
    </row>
    <row r="352" spans="1:21" x14ac:dyDescent="0.25">
      <c r="A352" t="s">
        <v>577</v>
      </c>
      <c r="B352" t="s">
        <v>578</v>
      </c>
      <c r="C352" t="s">
        <v>26</v>
      </c>
      <c r="D352" t="s">
        <v>26</v>
      </c>
      <c r="E352">
        <v>0.98013478870500004</v>
      </c>
      <c r="F352">
        <v>1</v>
      </c>
      <c r="G352" t="s">
        <v>26</v>
      </c>
      <c r="H352">
        <v>0.999489847923</v>
      </c>
      <c r="I352">
        <v>1</v>
      </c>
      <c r="J352" t="s">
        <v>26</v>
      </c>
      <c r="K352">
        <v>0.96</v>
      </c>
      <c r="L352">
        <v>1</v>
      </c>
      <c r="M352" t="s">
        <v>26</v>
      </c>
      <c r="N352">
        <v>0.96</v>
      </c>
      <c r="O352">
        <v>1</v>
      </c>
      <c r="P352" t="s">
        <v>26</v>
      </c>
      <c r="Q352" t="s">
        <v>27</v>
      </c>
      <c r="R352">
        <v>0.97490615915699996</v>
      </c>
      <c r="S352">
        <f t="shared" si="5"/>
        <v>1</v>
      </c>
      <c r="T352">
        <v>1</v>
      </c>
      <c r="U352">
        <v>1</v>
      </c>
    </row>
    <row r="353" spans="1:21" x14ac:dyDescent="0.25">
      <c r="A353" t="s">
        <v>577</v>
      </c>
      <c r="B353" t="s">
        <v>578</v>
      </c>
      <c r="C353" t="s">
        <v>26</v>
      </c>
      <c r="D353" t="s">
        <v>26</v>
      </c>
      <c r="E353">
        <v>0.974576770973</v>
      </c>
      <c r="F353">
        <v>1</v>
      </c>
      <c r="G353" t="s">
        <v>26</v>
      </c>
      <c r="H353">
        <v>0.99855009693999996</v>
      </c>
      <c r="I353">
        <v>1</v>
      </c>
      <c r="J353" t="s">
        <v>26</v>
      </c>
      <c r="K353">
        <v>0.96</v>
      </c>
      <c r="L353">
        <v>1</v>
      </c>
      <c r="M353" t="s">
        <v>26</v>
      </c>
      <c r="N353">
        <v>0.96</v>
      </c>
      <c r="O353">
        <v>1</v>
      </c>
      <c r="P353" t="s">
        <v>26</v>
      </c>
      <c r="Q353" t="s">
        <v>27</v>
      </c>
      <c r="R353">
        <v>0.97328171697800003</v>
      </c>
      <c r="S353">
        <f t="shared" si="5"/>
        <v>1</v>
      </c>
      <c r="T353">
        <v>1</v>
      </c>
      <c r="U353">
        <v>1</v>
      </c>
    </row>
    <row r="354" spans="1:21" x14ac:dyDescent="0.25">
      <c r="A354" t="s">
        <v>577</v>
      </c>
      <c r="B354" t="s">
        <v>578</v>
      </c>
      <c r="C354" t="s">
        <v>26</v>
      </c>
      <c r="D354" t="s">
        <v>26</v>
      </c>
      <c r="E354">
        <v>0.97820187387299995</v>
      </c>
      <c r="F354">
        <v>1</v>
      </c>
      <c r="G354" t="s">
        <v>26</v>
      </c>
      <c r="H354">
        <v>0.99825930409399999</v>
      </c>
      <c r="I354">
        <v>1</v>
      </c>
      <c r="J354" t="s">
        <v>26</v>
      </c>
      <c r="K354">
        <v>0.96</v>
      </c>
      <c r="L354">
        <v>1</v>
      </c>
      <c r="M354" t="s">
        <v>26</v>
      </c>
      <c r="N354">
        <v>0.96</v>
      </c>
      <c r="O354">
        <v>1</v>
      </c>
      <c r="P354" t="s">
        <v>26</v>
      </c>
      <c r="Q354" t="s">
        <v>27</v>
      </c>
      <c r="R354">
        <v>0.97411529449199996</v>
      </c>
      <c r="S354">
        <f t="shared" si="5"/>
        <v>1</v>
      </c>
      <c r="T354">
        <v>1</v>
      </c>
      <c r="U354">
        <v>1</v>
      </c>
    </row>
    <row r="355" spans="1:21" x14ac:dyDescent="0.25">
      <c r="A355" t="s">
        <v>577</v>
      </c>
      <c r="B355" t="s">
        <v>578</v>
      </c>
      <c r="C355" t="s">
        <v>26</v>
      </c>
      <c r="D355" t="s">
        <v>26</v>
      </c>
      <c r="E355">
        <v>0.96970552610000005</v>
      </c>
      <c r="F355">
        <v>1</v>
      </c>
      <c r="G355" t="s">
        <v>26</v>
      </c>
      <c r="H355">
        <v>0.98595861996</v>
      </c>
      <c r="I355">
        <v>1</v>
      </c>
      <c r="J355" t="s">
        <v>26</v>
      </c>
      <c r="K355">
        <v>0.96</v>
      </c>
      <c r="L355">
        <v>1</v>
      </c>
      <c r="M355" t="s">
        <v>26</v>
      </c>
      <c r="N355">
        <v>0.96</v>
      </c>
      <c r="O355">
        <v>1</v>
      </c>
      <c r="P355" t="s">
        <v>26</v>
      </c>
      <c r="Q355" t="s">
        <v>27</v>
      </c>
      <c r="R355">
        <v>0.96891603651500002</v>
      </c>
      <c r="S355">
        <f t="shared" si="5"/>
        <v>1</v>
      </c>
      <c r="T355">
        <v>1</v>
      </c>
      <c r="U355">
        <v>1</v>
      </c>
    </row>
    <row r="356" spans="1:21" x14ac:dyDescent="0.25">
      <c r="A356" t="s">
        <v>577</v>
      </c>
      <c r="B356" t="s">
        <v>578</v>
      </c>
      <c r="C356" t="s">
        <v>26</v>
      </c>
      <c r="D356" t="s">
        <v>26</v>
      </c>
      <c r="E356">
        <v>0.97678825531799995</v>
      </c>
      <c r="F356">
        <v>1</v>
      </c>
      <c r="G356" t="s">
        <v>26</v>
      </c>
      <c r="H356">
        <v>0.99976771729799996</v>
      </c>
      <c r="I356">
        <v>1</v>
      </c>
      <c r="J356" t="s">
        <v>26</v>
      </c>
      <c r="K356">
        <v>0.96</v>
      </c>
      <c r="L356">
        <v>1</v>
      </c>
      <c r="M356" t="s">
        <v>26</v>
      </c>
      <c r="N356">
        <v>0.96</v>
      </c>
      <c r="O356">
        <v>1</v>
      </c>
      <c r="P356" t="s">
        <v>26</v>
      </c>
      <c r="Q356" t="s">
        <v>27</v>
      </c>
      <c r="R356">
        <v>0.97413899315399999</v>
      </c>
      <c r="S356">
        <f t="shared" si="5"/>
        <v>1</v>
      </c>
      <c r="T356">
        <v>1</v>
      </c>
      <c r="U356">
        <v>1</v>
      </c>
    </row>
    <row r="357" spans="1:21" x14ac:dyDescent="0.25">
      <c r="A357" t="s">
        <v>580</v>
      </c>
      <c r="B357" t="s">
        <v>581</v>
      </c>
      <c r="C357" t="s">
        <v>26</v>
      </c>
      <c r="D357" t="s">
        <v>26</v>
      </c>
      <c r="E357">
        <v>0.98373249694200005</v>
      </c>
      <c r="F357">
        <v>1</v>
      </c>
      <c r="G357" t="s">
        <v>26</v>
      </c>
      <c r="H357">
        <v>0.99972789797700001</v>
      </c>
      <c r="I357">
        <v>1</v>
      </c>
      <c r="J357" t="s">
        <v>26</v>
      </c>
      <c r="K357">
        <v>0.85</v>
      </c>
      <c r="L357">
        <v>1</v>
      </c>
      <c r="M357" t="s">
        <v>26</v>
      </c>
      <c r="N357">
        <v>0.81</v>
      </c>
      <c r="O357">
        <v>1</v>
      </c>
      <c r="P357" t="s">
        <v>26</v>
      </c>
      <c r="Q357" t="s">
        <v>27</v>
      </c>
      <c r="R357">
        <v>0.91086509872999999</v>
      </c>
      <c r="S357">
        <f t="shared" si="5"/>
        <v>1</v>
      </c>
      <c r="T357">
        <v>1</v>
      </c>
      <c r="U357">
        <v>1</v>
      </c>
    </row>
    <row r="358" spans="1:21" x14ac:dyDescent="0.25">
      <c r="A358" t="s">
        <v>582</v>
      </c>
      <c r="B358" t="s">
        <v>583</v>
      </c>
      <c r="C358" t="s">
        <v>26</v>
      </c>
      <c r="D358" t="s">
        <v>26</v>
      </c>
      <c r="E358">
        <v>0.98438472732500004</v>
      </c>
      <c r="F358">
        <v>1</v>
      </c>
      <c r="G358" t="s">
        <v>26</v>
      </c>
      <c r="H358">
        <v>0.99999489463500002</v>
      </c>
      <c r="I358">
        <v>1</v>
      </c>
      <c r="J358" t="s">
        <v>26</v>
      </c>
      <c r="K358">
        <v>0.96</v>
      </c>
      <c r="L358">
        <v>1</v>
      </c>
      <c r="M358" t="s">
        <v>26</v>
      </c>
      <c r="N358">
        <v>0.94</v>
      </c>
      <c r="O358">
        <v>1</v>
      </c>
      <c r="P358" t="s">
        <v>26</v>
      </c>
      <c r="Q358" t="s">
        <v>27</v>
      </c>
      <c r="R358">
        <v>0.97109490548999999</v>
      </c>
      <c r="S358">
        <f t="shared" si="5"/>
        <v>1</v>
      </c>
      <c r="T358">
        <v>1</v>
      </c>
      <c r="U358">
        <v>1</v>
      </c>
    </row>
    <row r="359" spans="1:21" x14ac:dyDescent="0.25">
      <c r="A359" t="s">
        <v>584</v>
      </c>
      <c r="B359" t="s">
        <v>585</v>
      </c>
      <c r="C359" t="s">
        <v>21</v>
      </c>
      <c r="D359" t="s">
        <v>21</v>
      </c>
      <c r="E359">
        <v>0.96652064705100005</v>
      </c>
      <c r="F359">
        <v>1</v>
      </c>
      <c r="G359" t="s">
        <v>21</v>
      </c>
      <c r="H359">
        <v>0.99161094271299999</v>
      </c>
      <c r="I359">
        <v>1</v>
      </c>
      <c r="J359" t="s">
        <v>21</v>
      </c>
      <c r="K359">
        <v>0.85</v>
      </c>
      <c r="L359">
        <v>1</v>
      </c>
      <c r="M359" t="s">
        <v>21</v>
      </c>
      <c r="N359">
        <v>0.81</v>
      </c>
      <c r="O359">
        <v>1</v>
      </c>
      <c r="P359" t="s">
        <v>21</v>
      </c>
      <c r="Q359" t="s">
        <v>27</v>
      </c>
      <c r="R359">
        <v>0.90453289744099996</v>
      </c>
      <c r="S359">
        <f t="shared" si="5"/>
        <v>1</v>
      </c>
      <c r="T359">
        <v>1</v>
      </c>
      <c r="U359">
        <v>1</v>
      </c>
    </row>
    <row r="360" spans="1:21" x14ac:dyDescent="0.25">
      <c r="A360" t="s">
        <v>586</v>
      </c>
      <c r="B360" t="s">
        <v>587</v>
      </c>
      <c r="C360" t="s">
        <v>26</v>
      </c>
      <c r="D360" t="s">
        <v>26</v>
      </c>
      <c r="E360">
        <v>0.95506370869400004</v>
      </c>
      <c r="F360">
        <v>1</v>
      </c>
      <c r="G360" t="s">
        <v>26</v>
      </c>
      <c r="H360">
        <v>0.97659646171600001</v>
      </c>
      <c r="I360">
        <v>1</v>
      </c>
      <c r="J360" t="s">
        <v>26</v>
      </c>
      <c r="K360">
        <v>0.93</v>
      </c>
      <c r="L360">
        <v>1</v>
      </c>
      <c r="M360" t="s">
        <v>26</v>
      </c>
      <c r="N360">
        <v>0.96</v>
      </c>
      <c r="O360">
        <v>1</v>
      </c>
      <c r="P360" t="s">
        <v>26</v>
      </c>
      <c r="Q360" t="s">
        <v>27</v>
      </c>
      <c r="R360">
        <v>0.95541504260300003</v>
      </c>
      <c r="S360">
        <f t="shared" si="5"/>
        <v>1</v>
      </c>
      <c r="T360">
        <v>1</v>
      </c>
      <c r="U360">
        <v>1</v>
      </c>
    </row>
    <row r="361" spans="1:21" x14ac:dyDescent="0.25">
      <c r="A361" t="s">
        <v>588</v>
      </c>
      <c r="B361" t="s">
        <v>589</v>
      </c>
      <c r="C361" t="s">
        <v>26</v>
      </c>
      <c r="D361" t="s">
        <v>26</v>
      </c>
      <c r="E361">
        <v>0.97420018507100004</v>
      </c>
      <c r="F361">
        <v>1</v>
      </c>
      <c r="G361" t="s">
        <v>26</v>
      </c>
      <c r="H361">
        <v>0.99997240965300005</v>
      </c>
      <c r="I361">
        <v>1</v>
      </c>
      <c r="J361" t="s">
        <v>26</v>
      </c>
      <c r="K361">
        <v>0.85</v>
      </c>
      <c r="L361">
        <v>1</v>
      </c>
      <c r="M361" t="s">
        <v>26</v>
      </c>
      <c r="N361">
        <v>0.93</v>
      </c>
      <c r="O361">
        <v>1</v>
      </c>
      <c r="P361" t="s">
        <v>26</v>
      </c>
      <c r="Q361" t="s">
        <v>27</v>
      </c>
      <c r="R361">
        <v>0.93854314868099997</v>
      </c>
      <c r="S361">
        <f t="shared" si="5"/>
        <v>1</v>
      </c>
      <c r="T361">
        <v>1</v>
      </c>
      <c r="U361">
        <v>1</v>
      </c>
    </row>
    <row r="362" spans="1:21" x14ac:dyDescent="0.25">
      <c r="A362" t="s">
        <v>590</v>
      </c>
      <c r="B362" t="s">
        <v>591</v>
      </c>
      <c r="C362" t="s">
        <v>26</v>
      </c>
      <c r="D362" t="s">
        <v>26</v>
      </c>
      <c r="E362">
        <v>0.97625613844199999</v>
      </c>
      <c r="F362">
        <v>1</v>
      </c>
      <c r="G362" t="s">
        <v>26</v>
      </c>
      <c r="H362">
        <v>0.99999460647399996</v>
      </c>
      <c r="I362">
        <v>1</v>
      </c>
      <c r="J362" t="s">
        <v>26</v>
      </c>
      <c r="K362">
        <v>0.71</v>
      </c>
      <c r="L362">
        <v>1</v>
      </c>
      <c r="M362" t="s">
        <v>592</v>
      </c>
      <c r="N362">
        <v>0.88</v>
      </c>
      <c r="O362">
        <v>0</v>
      </c>
      <c r="P362" t="s">
        <v>26</v>
      </c>
      <c r="Q362" t="s">
        <v>173</v>
      </c>
      <c r="R362">
        <v>0.89541691497200004</v>
      </c>
      <c r="S362">
        <f t="shared" si="5"/>
        <v>1</v>
      </c>
      <c r="T362">
        <v>1</v>
      </c>
      <c r="U362">
        <v>1</v>
      </c>
    </row>
    <row r="363" spans="1:21" x14ac:dyDescent="0.25">
      <c r="A363" t="s">
        <v>590</v>
      </c>
      <c r="B363" t="s">
        <v>591</v>
      </c>
      <c r="C363" t="s">
        <v>26</v>
      </c>
      <c r="D363" t="s">
        <v>26</v>
      </c>
      <c r="E363">
        <v>0.95571897396299998</v>
      </c>
      <c r="F363">
        <v>1</v>
      </c>
      <c r="G363" t="s">
        <v>26</v>
      </c>
      <c r="H363">
        <v>0.999846674258</v>
      </c>
      <c r="I363">
        <v>1</v>
      </c>
      <c r="J363" t="s">
        <v>26</v>
      </c>
      <c r="K363">
        <v>0.71</v>
      </c>
      <c r="L363">
        <v>1</v>
      </c>
      <c r="M363" t="s">
        <v>592</v>
      </c>
      <c r="N363">
        <v>0.88</v>
      </c>
      <c r="O363">
        <v>0</v>
      </c>
      <c r="P363" t="s">
        <v>26</v>
      </c>
      <c r="Q363" t="s">
        <v>173</v>
      </c>
      <c r="R363">
        <v>0.88852188274099997</v>
      </c>
      <c r="S363">
        <f t="shared" si="5"/>
        <v>1</v>
      </c>
      <c r="T363">
        <v>1</v>
      </c>
      <c r="U363">
        <v>1</v>
      </c>
    </row>
    <row r="364" spans="1:21" x14ac:dyDescent="0.25">
      <c r="A364" t="s">
        <v>590</v>
      </c>
      <c r="B364" t="s">
        <v>591</v>
      </c>
      <c r="C364" t="s">
        <v>26</v>
      </c>
      <c r="D364" t="s">
        <v>26</v>
      </c>
      <c r="E364">
        <v>0.96964415972899998</v>
      </c>
      <c r="F364">
        <v>1</v>
      </c>
      <c r="G364" t="s">
        <v>26</v>
      </c>
      <c r="H364">
        <v>0.99998809967400004</v>
      </c>
      <c r="I364">
        <v>1</v>
      </c>
      <c r="J364" t="s">
        <v>26</v>
      </c>
      <c r="K364">
        <v>0.71</v>
      </c>
      <c r="L364">
        <v>1</v>
      </c>
      <c r="M364" t="s">
        <v>592</v>
      </c>
      <c r="N364">
        <v>0.88</v>
      </c>
      <c r="O364">
        <v>0</v>
      </c>
      <c r="P364" t="s">
        <v>26</v>
      </c>
      <c r="Q364" t="s">
        <v>173</v>
      </c>
      <c r="R364">
        <v>0.893210753134</v>
      </c>
      <c r="S364">
        <f t="shared" si="5"/>
        <v>1</v>
      </c>
      <c r="T364">
        <v>1</v>
      </c>
      <c r="U364">
        <v>1</v>
      </c>
    </row>
    <row r="365" spans="1:21" x14ac:dyDescent="0.25">
      <c r="A365" t="s">
        <v>593</v>
      </c>
      <c r="B365" t="s">
        <v>594</v>
      </c>
      <c r="C365" t="s">
        <v>26</v>
      </c>
      <c r="D365" t="s">
        <v>26</v>
      </c>
      <c r="E365">
        <v>0.98983697935199999</v>
      </c>
      <c r="F365">
        <v>1</v>
      </c>
      <c r="G365" t="s">
        <v>26</v>
      </c>
      <c r="H365">
        <v>0.99980842635199996</v>
      </c>
      <c r="I365">
        <v>1</v>
      </c>
      <c r="J365" t="s">
        <v>26</v>
      </c>
      <c r="K365">
        <v>0.75</v>
      </c>
      <c r="L365">
        <v>1</v>
      </c>
      <c r="M365" t="s">
        <v>26</v>
      </c>
      <c r="N365">
        <v>0.81</v>
      </c>
      <c r="O365">
        <v>1</v>
      </c>
      <c r="P365" t="s">
        <v>26</v>
      </c>
      <c r="Q365" t="s">
        <v>27</v>
      </c>
      <c r="R365">
        <v>0.88741135142600003</v>
      </c>
      <c r="S365">
        <f t="shared" si="5"/>
        <v>1</v>
      </c>
      <c r="T365">
        <v>1</v>
      </c>
      <c r="U365">
        <v>1</v>
      </c>
    </row>
    <row r="366" spans="1:21" x14ac:dyDescent="0.25">
      <c r="A366" t="s">
        <v>595</v>
      </c>
      <c r="B366" t="s">
        <v>596</v>
      </c>
      <c r="C366" t="s">
        <v>26</v>
      </c>
      <c r="D366" t="s">
        <v>26</v>
      </c>
      <c r="E366">
        <v>0.99520426174200005</v>
      </c>
      <c r="F366">
        <v>1</v>
      </c>
      <c r="G366" t="s">
        <v>26</v>
      </c>
      <c r="H366">
        <v>0.99999679826099996</v>
      </c>
      <c r="I366">
        <v>1</v>
      </c>
      <c r="J366" t="s">
        <v>26</v>
      </c>
      <c r="K366">
        <v>0.88</v>
      </c>
      <c r="L366">
        <v>1</v>
      </c>
      <c r="M366" t="s">
        <v>26</v>
      </c>
      <c r="N366">
        <v>0.93</v>
      </c>
      <c r="O366">
        <v>1</v>
      </c>
      <c r="P366" t="s">
        <v>26</v>
      </c>
      <c r="Q366" t="s">
        <v>27</v>
      </c>
      <c r="R366">
        <v>0.95130026500099996</v>
      </c>
      <c r="S366">
        <f t="shared" si="5"/>
        <v>1</v>
      </c>
      <c r="T366">
        <v>1</v>
      </c>
      <c r="U366">
        <v>1</v>
      </c>
    </row>
    <row r="367" spans="1:21" x14ac:dyDescent="0.25">
      <c r="A367" t="s">
        <v>595</v>
      </c>
      <c r="B367" t="s">
        <v>596</v>
      </c>
      <c r="C367" t="s">
        <v>26</v>
      </c>
      <c r="D367" t="s">
        <v>26</v>
      </c>
      <c r="E367">
        <v>0.99552325500899996</v>
      </c>
      <c r="F367">
        <v>1</v>
      </c>
      <c r="G367" t="s">
        <v>26</v>
      </c>
      <c r="H367">
        <v>0.99999720535699999</v>
      </c>
      <c r="I367">
        <v>1</v>
      </c>
      <c r="J367" t="s">
        <v>26</v>
      </c>
      <c r="K367">
        <v>0.88</v>
      </c>
      <c r="L367">
        <v>1</v>
      </c>
      <c r="M367" t="s">
        <v>26</v>
      </c>
      <c r="N367">
        <v>0.93</v>
      </c>
      <c r="O367">
        <v>1</v>
      </c>
      <c r="P367" t="s">
        <v>26</v>
      </c>
      <c r="Q367" t="s">
        <v>27</v>
      </c>
      <c r="R367">
        <v>0.95138011509200004</v>
      </c>
      <c r="S367">
        <f t="shared" si="5"/>
        <v>1</v>
      </c>
      <c r="T367">
        <v>1</v>
      </c>
      <c r="U367">
        <v>1</v>
      </c>
    </row>
    <row r="368" spans="1:21" x14ac:dyDescent="0.25">
      <c r="A368" t="s">
        <v>597</v>
      </c>
      <c r="B368" t="s">
        <v>598</v>
      </c>
      <c r="C368" t="s">
        <v>26</v>
      </c>
      <c r="D368" t="s">
        <v>26</v>
      </c>
      <c r="E368">
        <v>0.98448913271399996</v>
      </c>
      <c r="F368">
        <v>1</v>
      </c>
      <c r="G368" t="s">
        <v>26</v>
      </c>
      <c r="H368">
        <v>0.99995950822099999</v>
      </c>
      <c r="I368">
        <v>1</v>
      </c>
      <c r="J368" t="s">
        <v>26</v>
      </c>
      <c r="K368">
        <v>0.85</v>
      </c>
      <c r="L368">
        <v>1</v>
      </c>
      <c r="M368" t="s">
        <v>26</v>
      </c>
      <c r="N368">
        <v>0.88</v>
      </c>
      <c r="O368">
        <v>1</v>
      </c>
      <c r="P368" t="s">
        <v>26</v>
      </c>
      <c r="Q368" t="s">
        <v>27</v>
      </c>
      <c r="R368">
        <v>0.92861216023399995</v>
      </c>
      <c r="S368">
        <f t="shared" si="5"/>
        <v>1</v>
      </c>
      <c r="T368">
        <v>1</v>
      </c>
      <c r="U368">
        <v>1</v>
      </c>
    </row>
    <row r="369" spans="1:21" x14ac:dyDescent="0.25">
      <c r="A369" t="s">
        <v>599</v>
      </c>
      <c r="B369" t="s">
        <v>600</v>
      </c>
      <c r="C369" t="s">
        <v>26</v>
      </c>
      <c r="D369" t="s">
        <v>26</v>
      </c>
      <c r="E369">
        <v>0.94143244345800003</v>
      </c>
      <c r="F369">
        <v>1</v>
      </c>
      <c r="G369" t="s">
        <v>26</v>
      </c>
      <c r="H369">
        <v>0.999587674313</v>
      </c>
      <c r="I369">
        <v>1</v>
      </c>
      <c r="J369" t="s">
        <v>26</v>
      </c>
      <c r="K369">
        <v>0.73</v>
      </c>
      <c r="L369">
        <v>1</v>
      </c>
      <c r="M369" t="s">
        <v>26</v>
      </c>
      <c r="N369">
        <v>0.81</v>
      </c>
      <c r="O369">
        <v>1</v>
      </c>
      <c r="P369" t="s">
        <v>26</v>
      </c>
      <c r="Q369" t="s">
        <v>27</v>
      </c>
      <c r="R369">
        <v>0.87025502944300004</v>
      </c>
      <c r="S369">
        <f t="shared" si="5"/>
        <v>1</v>
      </c>
      <c r="T369">
        <v>1</v>
      </c>
      <c r="U369">
        <v>1</v>
      </c>
    </row>
    <row r="370" spans="1:21" x14ac:dyDescent="0.25">
      <c r="A370" t="s">
        <v>601</v>
      </c>
      <c r="B370" t="s">
        <v>602</v>
      </c>
      <c r="C370" t="s">
        <v>26</v>
      </c>
      <c r="D370" t="s">
        <v>26</v>
      </c>
      <c r="E370">
        <v>0.98372443213500005</v>
      </c>
      <c r="F370">
        <v>1</v>
      </c>
      <c r="G370" t="s">
        <v>26</v>
      </c>
      <c r="H370">
        <v>0.99992038475300005</v>
      </c>
      <c r="I370">
        <v>1</v>
      </c>
      <c r="J370" t="s">
        <v>26</v>
      </c>
      <c r="K370">
        <v>0.87</v>
      </c>
      <c r="L370">
        <v>1</v>
      </c>
      <c r="M370" t="s">
        <v>26</v>
      </c>
      <c r="N370">
        <v>0.88</v>
      </c>
      <c r="O370">
        <v>1</v>
      </c>
      <c r="P370" t="s">
        <v>26</v>
      </c>
      <c r="Q370" t="s">
        <v>27</v>
      </c>
      <c r="R370">
        <v>0.93341120422199997</v>
      </c>
      <c r="S370">
        <f t="shared" si="5"/>
        <v>1</v>
      </c>
      <c r="T370">
        <v>1</v>
      </c>
      <c r="U370">
        <v>1</v>
      </c>
    </row>
    <row r="371" spans="1:21" x14ac:dyDescent="0.25">
      <c r="A371" t="s">
        <v>603</v>
      </c>
      <c r="B371" t="s">
        <v>604</v>
      </c>
      <c r="C371" t="s">
        <v>26</v>
      </c>
      <c r="D371" t="s">
        <v>26</v>
      </c>
      <c r="E371">
        <v>0.99394823086299999</v>
      </c>
      <c r="F371">
        <v>1</v>
      </c>
      <c r="G371" t="s">
        <v>26</v>
      </c>
      <c r="H371">
        <v>0.99995949541100004</v>
      </c>
      <c r="I371">
        <v>1</v>
      </c>
      <c r="J371" t="s">
        <v>26</v>
      </c>
      <c r="K371">
        <v>0.85</v>
      </c>
      <c r="L371">
        <v>1</v>
      </c>
      <c r="M371" t="s">
        <v>26</v>
      </c>
      <c r="N371">
        <v>0.88</v>
      </c>
      <c r="O371">
        <v>1</v>
      </c>
      <c r="P371" t="s">
        <v>26</v>
      </c>
      <c r="Q371" t="s">
        <v>27</v>
      </c>
      <c r="R371">
        <v>0.93097693156899997</v>
      </c>
      <c r="S371">
        <f t="shared" si="5"/>
        <v>1</v>
      </c>
      <c r="T371">
        <v>1</v>
      </c>
      <c r="U371">
        <v>1</v>
      </c>
    </row>
    <row r="372" spans="1:21" x14ac:dyDescent="0.25">
      <c r="A372" t="s">
        <v>605</v>
      </c>
      <c r="B372" t="s">
        <v>606</v>
      </c>
      <c r="C372" t="s">
        <v>26</v>
      </c>
      <c r="D372" t="s">
        <v>26</v>
      </c>
      <c r="E372">
        <v>0.97181214068900001</v>
      </c>
      <c r="F372">
        <v>1</v>
      </c>
      <c r="G372" t="s">
        <v>26</v>
      </c>
      <c r="H372">
        <v>0.99982524961100006</v>
      </c>
      <c r="I372">
        <v>1</v>
      </c>
      <c r="J372" t="s">
        <v>26</v>
      </c>
      <c r="K372">
        <v>0.85</v>
      </c>
      <c r="L372">
        <v>1</v>
      </c>
      <c r="M372" t="s">
        <v>26</v>
      </c>
      <c r="N372">
        <v>0.81</v>
      </c>
      <c r="O372">
        <v>1</v>
      </c>
      <c r="P372" t="s">
        <v>26</v>
      </c>
      <c r="Q372" t="s">
        <v>27</v>
      </c>
      <c r="R372">
        <v>0.90790934757499997</v>
      </c>
      <c r="S372">
        <f t="shared" si="5"/>
        <v>1</v>
      </c>
      <c r="T372">
        <v>1</v>
      </c>
      <c r="U372">
        <v>1</v>
      </c>
    </row>
    <row r="373" spans="1:21" x14ac:dyDescent="0.25">
      <c r="A373" t="s">
        <v>607</v>
      </c>
      <c r="B373" t="s">
        <v>608</v>
      </c>
      <c r="C373" t="s">
        <v>26</v>
      </c>
      <c r="D373" t="s">
        <v>26</v>
      </c>
      <c r="E373">
        <v>0.96</v>
      </c>
      <c r="F373">
        <v>1</v>
      </c>
      <c r="G373" t="s">
        <v>26</v>
      </c>
      <c r="H373">
        <v>0.90842455463100003</v>
      </c>
      <c r="I373">
        <v>1</v>
      </c>
      <c r="J373" t="s">
        <v>26</v>
      </c>
      <c r="K373">
        <v>0.85</v>
      </c>
      <c r="L373">
        <v>1</v>
      </c>
      <c r="M373" t="s">
        <v>26</v>
      </c>
      <c r="N373">
        <v>0.88</v>
      </c>
      <c r="O373">
        <v>1</v>
      </c>
      <c r="P373" t="s">
        <v>26</v>
      </c>
      <c r="Q373" t="s">
        <v>27</v>
      </c>
      <c r="R373">
        <v>0.89960613865799999</v>
      </c>
      <c r="S373">
        <f t="shared" si="5"/>
        <v>1</v>
      </c>
      <c r="T373">
        <v>1</v>
      </c>
      <c r="U373">
        <v>1</v>
      </c>
    </row>
    <row r="374" spans="1:21" x14ac:dyDescent="0.25">
      <c r="A374" t="s">
        <v>607</v>
      </c>
      <c r="B374" t="s">
        <v>608</v>
      </c>
      <c r="C374" t="s">
        <v>26</v>
      </c>
      <c r="D374" t="s">
        <v>26</v>
      </c>
      <c r="E374">
        <v>0.92</v>
      </c>
      <c r="F374">
        <v>1</v>
      </c>
      <c r="G374" t="s">
        <v>26</v>
      </c>
      <c r="H374">
        <v>0.92469137311799998</v>
      </c>
      <c r="I374">
        <v>1</v>
      </c>
      <c r="J374" t="s">
        <v>26</v>
      </c>
      <c r="K374">
        <v>0.85</v>
      </c>
      <c r="L374">
        <v>1</v>
      </c>
      <c r="M374" t="s">
        <v>26</v>
      </c>
      <c r="N374">
        <v>0.88</v>
      </c>
      <c r="O374">
        <v>1</v>
      </c>
      <c r="P374" t="s">
        <v>26</v>
      </c>
      <c r="Q374" t="s">
        <v>27</v>
      </c>
      <c r="R374">
        <v>0.89367284327899998</v>
      </c>
      <c r="S374">
        <f t="shared" si="5"/>
        <v>1</v>
      </c>
      <c r="T374">
        <v>1</v>
      </c>
      <c r="U374">
        <v>1</v>
      </c>
    </row>
    <row r="375" spans="1:21" x14ac:dyDescent="0.25">
      <c r="A375" t="s">
        <v>609</v>
      </c>
      <c r="B375" t="s">
        <v>610</v>
      </c>
      <c r="C375" t="s">
        <v>26</v>
      </c>
      <c r="D375" t="s">
        <v>26</v>
      </c>
      <c r="E375">
        <v>0.97540747485699997</v>
      </c>
      <c r="F375">
        <v>1</v>
      </c>
      <c r="G375" t="s">
        <v>26</v>
      </c>
      <c r="H375">
        <v>0.99957829465900006</v>
      </c>
      <c r="I375">
        <v>1</v>
      </c>
      <c r="J375" t="s">
        <v>26</v>
      </c>
      <c r="K375">
        <v>1</v>
      </c>
      <c r="L375">
        <v>1</v>
      </c>
      <c r="M375" t="s">
        <v>26</v>
      </c>
      <c r="N375">
        <v>1</v>
      </c>
      <c r="O375">
        <v>1</v>
      </c>
      <c r="P375" t="s">
        <v>26</v>
      </c>
      <c r="Q375" t="s">
        <v>27</v>
      </c>
      <c r="R375">
        <v>0.99374644237900001</v>
      </c>
      <c r="S375">
        <f t="shared" si="5"/>
        <v>1</v>
      </c>
      <c r="T375">
        <v>1</v>
      </c>
      <c r="U375">
        <v>1</v>
      </c>
    </row>
    <row r="376" spans="1:21" x14ac:dyDescent="0.25">
      <c r="A376" t="s">
        <v>611</v>
      </c>
      <c r="B376" t="s">
        <v>612</v>
      </c>
      <c r="C376" t="s">
        <v>21</v>
      </c>
      <c r="D376" t="s">
        <v>21</v>
      </c>
      <c r="E376">
        <v>0.98390161845000002</v>
      </c>
      <c r="F376">
        <v>1</v>
      </c>
      <c r="G376" t="s">
        <v>21</v>
      </c>
      <c r="H376">
        <v>0.99997424439899996</v>
      </c>
      <c r="I376">
        <v>1</v>
      </c>
      <c r="J376" t="s">
        <v>21</v>
      </c>
      <c r="K376">
        <v>0.76</v>
      </c>
      <c r="L376">
        <v>1</v>
      </c>
      <c r="M376" t="s">
        <v>137</v>
      </c>
      <c r="N376">
        <v>0.47</v>
      </c>
      <c r="O376">
        <v>0</v>
      </c>
      <c r="P376" t="s">
        <v>21</v>
      </c>
      <c r="Q376" t="s">
        <v>173</v>
      </c>
      <c r="R376">
        <v>0.91462528761600004</v>
      </c>
      <c r="S376">
        <f t="shared" si="5"/>
        <v>1</v>
      </c>
      <c r="T376">
        <v>1</v>
      </c>
      <c r="U376">
        <v>1</v>
      </c>
    </row>
    <row r="377" spans="1:21" x14ac:dyDescent="0.25">
      <c r="A377" t="s">
        <v>613</v>
      </c>
      <c r="B377" t="s">
        <v>614</v>
      </c>
      <c r="C377" t="s">
        <v>41</v>
      </c>
      <c r="D377" t="s">
        <v>41</v>
      </c>
      <c r="E377">
        <v>0.92</v>
      </c>
      <c r="F377">
        <v>1</v>
      </c>
      <c r="G377" t="s">
        <v>41</v>
      </c>
      <c r="H377">
        <v>0.99751985662200005</v>
      </c>
      <c r="I377">
        <v>1</v>
      </c>
      <c r="J377" t="s">
        <v>21</v>
      </c>
      <c r="K377">
        <v>0.72</v>
      </c>
      <c r="L377">
        <v>0</v>
      </c>
      <c r="M377" t="s">
        <v>22</v>
      </c>
      <c r="N377">
        <v>0.38</v>
      </c>
      <c r="O377">
        <v>0</v>
      </c>
      <c r="P377" t="s">
        <v>41</v>
      </c>
      <c r="Q377" t="s">
        <v>84</v>
      </c>
      <c r="R377">
        <v>0.47937996415599998</v>
      </c>
      <c r="S377">
        <f t="shared" si="5"/>
        <v>1</v>
      </c>
      <c r="T377">
        <v>1</v>
      </c>
      <c r="U377">
        <v>1</v>
      </c>
    </row>
    <row r="378" spans="1:21" x14ac:dyDescent="0.25">
      <c r="A378" t="s">
        <v>615</v>
      </c>
      <c r="B378" t="s">
        <v>616</v>
      </c>
      <c r="C378" t="s">
        <v>41</v>
      </c>
      <c r="D378" t="s">
        <v>41</v>
      </c>
      <c r="E378">
        <v>0.958059426283</v>
      </c>
      <c r="F378">
        <v>1</v>
      </c>
      <c r="G378" t="s">
        <v>41</v>
      </c>
      <c r="H378">
        <v>0.999030393726</v>
      </c>
      <c r="I378">
        <v>1</v>
      </c>
      <c r="J378" t="s">
        <v>137</v>
      </c>
      <c r="K378">
        <v>0.94</v>
      </c>
      <c r="L378">
        <v>0</v>
      </c>
      <c r="M378" t="s">
        <v>137</v>
      </c>
      <c r="N378">
        <v>0.96</v>
      </c>
      <c r="O378">
        <v>0</v>
      </c>
      <c r="P378" t="s">
        <v>41</v>
      </c>
      <c r="Q378" t="s">
        <v>84</v>
      </c>
      <c r="R378">
        <v>0.48927245500200001</v>
      </c>
      <c r="S378">
        <f t="shared" si="5"/>
        <v>1</v>
      </c>
      <c r="T378">
        <v>1</v>
      </c>
      <c r="U378">
        <v>1</v>
      </c>
    </row>
    <row r="379" spans="1:21" x14ac:dyDescent="0.25">
      <c r="A379" t="s">
        <v>615</v>
      </c>
      <c r="B379" t="s">
        <v>616</v>
      </c>
      <c r="C379" t="s">
        <v>41</v>
      </c>
      <c r="D379" t="s">
        <v>41</v>
      </c>
      <c r="E379">
        <v>0.958059426283</v>
      </c>
      <c r="F379">
        <v>1</v>
      </c>
      <c r="G379" t="s">
        <v>41</v>
      </c>
      <c r="H379">
        <v>0.999030393726</v>
      </c>
      <c r="I379">
        <v>1</v>
      </c>
      <c r="J379" t="s">
        <v>137</v>
      </c>
      <c r="K379">
        <v>0.94</v>
      </c>
      <c r="L379">
        <v>0</v>
      </c>
      <c r="M379" t="s">
        <v>137</v>
      </c>
      <c r="N379">
        <v>0.96</v>
      </c>
      <c r="O379">
        <v>0</v>
      </c>
      <c r="P379" t="s">
        <v>41</v>
      </c>
      <c r="Q379" t="s">
        <v>84</v>
      </c>
      <c r="R379">
        <v>0.48927245500200001</v>
      </c>
      <c r="S379">
        <f t="shared" si="5"/>
        <v>1</v>
      </c>
      <c r="T379">
        <v>1</v>
      </c>
      <c r="U379">
        <v>1</v>
      </c>
    </row>
    <row r="380" spans="1:21" x14ac:dyDescent="0.25">
      <c r="A380" t="s">
        <v>617</v>
      </c>
      <c r="B380" t="s">
        <v>618</v>
      </c>
      <c r="C380" t="s">
        <v>137</v>
      </c>
      <c r="D380" t="s">
        <v>41</v>
      </c>
      <c r="E380">
        <v>0.92</v>
      </c>
      <c r="F380">
        <v>1</v>
      </c>
      <c r="G380" t="s">
        <v>41</v>
      </c>
      <c r="H380">
        <v>0.87809677629299998</v>
      </c>
      <c r="I380">
        <v>1</v>
      </c>
      <c r="J380" t="s">
        <v>41</v>
      </c>
      <c r="K380">
        <v>0.65</v>
      </c>
      <c r="L380">
        <v>1</v>
      </c>
      <c r="M380" t="s">
        <v>21</v>
      </c>
      <c r="N380">
        <v>0.4</v>
      </c>
      <c r="O380">
        <v>0</v>
      </c>
      <c r="P380" t="s">
        <v>41</v>
      </c>
      <c r="Q380" t="s">
        <v>173</v>
      </c>
      <c r="R380">
        <v>0.81603225876399998</v>
      </c>
      <c r="S380">
        <f t="shared" si="5"/>
        <v>0</v>
      </c>
      <c r="T380">
        <v>0</v>
      </c>
      <c r="U380">
        <v>0</v>
      </c>
    </row>
    <row r="381" spans="1:21" x14ac:dyDescent="0.25">
      <c r="A381" t="s">
        <v>619</v>
      </c>
      <c r="B381" t="s">
        <v>620</v>
      </c>
      <c r="C381" t="s">
        <v>41</v>
      </c>
      <c r="D381" t="s">
        <v>41</v>
      </c>
      <c r="E381">
        <v>0.98593162909700005</v>
      </c>
      <c r="F381">
        <v>1</v>
      </c>
      <c r="G381" t="s">
        <v>41</v>
      </c>
      <c r="H381">
        <v>0.99999068493900001</v>
      </c>
      <c r="I381">
        <v>1</v>
      </c>
      <c r="J381" t="s">
        <v>41</v>
      </c>
      <c r="K381">
        <v>0.72</v>
      </c>
      <c r="L381">
        <v>1</v>
      </c>
      <c r="M381" t="s">
        <v>41</v>
      </c>
      <c r="N381">
        <v>0.44</v>
      </c>
      <c r="O381">
        <v>1</v>
      </c>
      <c r="P381" t="s">
        <v>41</v>
      </c>
      <c r="Q381" t="s">
        <v>27</v>
      </c>
      <c r="R381">
        <v>0.78648057850899999</v>
      </c>
      <c r="S381">
        <f t="shared" si="5"/>
        <v>1</v>
      </c>
      <c r="T381">
        <v>1</v>
      </c>
      <c r="U381">
        <v>1</v>
      </c>
    </row>
    <row r="382" spans="1:21" x14ac:dyDescent="0.25">
      <c r="A382" t="s">
        <v>621</v>
      </c>
      <c r="B382" t="s">
        <v>622</v>
      </c>
      <c r="C382" t="s">
        <v>21</v>
      </c>
      <c r="D382" t="s">
        <v>21</v>
      </c>
      <c r="E382">
        <v>0.97367325871699995</v>
      </c>
      <c r="F382">
        <v>1</v>
      </c>
      <c r="G382" t="s">
        <v>21</v>
      </c>
      <c r="H382">
        <v>0.999938549091</v>
      </c>
      <c r="I382">
        <v>1</v>
      </c>
      <c r="J382" t="s">
        <v>21</v>
      </c>
      <c r="K382">
        <v>0.88</v>
      </c>
      <c r="L382">
        <v>1</v>
      </c>
      <c r="M382" t="s">
        <v>21</v>
      </c>
      <c r="N382">
        <v>0.93</v>
      </c>
      <c r="O382">
        <v>1</v>
      </c>
      <c r="P382" t="s">
        <v>21</v>
      </c>
      <c r="Q382" t="s">
        <v>27</v>
      </c>
      <c r="R382">
        <v>0.94590295195200003</v>
      </c>
      <c r="S382">
        <f t="shared" si="5"/>
        <v>1</v>
      </c>
      <c r="T382">
        <v>1</v>
      </c>
      <c r="U382">
        <v>1</v>
      </c>
    </row>
    <row r="383" spans="1:21" x14ac:dyDescent="0.25">
      <c r="A383" t="s">
        <v>623</v>
      </c>
      <c r="B383" t="s">
        <v>624</v>
      </c>
      <c r="C383" t="s">
        <v>21</v>
      </c>
      <c r="D383" t="s">
        <v>21</v>
      </c>
      <c r="E383">
        <v>0.96</v>
      </c>
      <c r="F383">
        <v>1</v>
      </c>
      <c r="G383" t="s">
        <v>21</v>
      </c>
      <c r="H383">
        <v>0.84120027985300005</v>
      </c>
      <c r="I383">
        <v>1</v>
      </c>
      <c r="J383" t="s">
        <v>21</v>
      </c>
      <c r="K383">
        <v>0.95</v>
      </c>
      <c r="L383">
        <v>1</v>
      </c>
      <c r="M383" t="s">
        <v>21</v>
      </c>
      <c r="N383">
        <v>0.96</v>
      </c>
      <c r="O383">
        <v>1</v>
      </c>
      <c r="P383" t="s">
        <v>21</v>
      </c>
      <c r="Q383" t="s">
        <v>27</v>
      </c>
      <c r="R383">
        <v>0.92780006996300002</v>
      </c>
      <c r="S383">
        <f t="shared" si="5"/>
        <v>1</v>
      </c>
      <c r="T383">
        <v>1</v>
      </c>
      <c r="U383">
        <v>1</v>
      </c>
    </row>
    <row r="384" spans="1:21" x14ac:dyDescent="0.25">
      <c r="A384" t="s">
        <v>623</v>
      </c>
      <c r="B384" t="s">
        <v>624</v>
      </c>
      <c r="C384" t="s">
        <v>21</v>
      </c>
      <c r="D384" t="s">
        <v>21</v>
      </c>
      <c r="E384">
        <v>0.96</v>
      </c>
      <c r="F384">
        <v>1</v>
      </c>
      <c r="G384" t="s">
        <v>21</v>
      </c>
      <c r="H384">
        <v>0.94955912740199999</v>
      </c>
      <c r="I384">
        <v>1</v>
      </c>
      <c r="J384" t="s">
        <v>21</v>
      </c>
      <c r="K384">
        <v>0.95</v>
      </c>
      <c r="L384">
        <v>1</v>
      </c>
      <c r="M384" t="s">
        <v>21</v>
      </c>
      <c r="N384">
        <v>0.96</v>
      </c>
      <c r="O384">
        <v>1</v>
      </c>
      <c r="P384" t="s">
        <v>21</v>
      </c>
      <c r="Q384" t="s">
        <v>27</v>
      </c>
      <c r="R384">
        <v>0.95488978184999995</v>
      </c>
      <c r="S384">
        <f t="shared" si="5"/>
        <v>1</v>
      </c>
      <c r="T384">
        <v>1</v>
      </c>
      <c r="U384">
        <v>1</v>
      </c>
    </row>
    <row r="385" spans="1:21" x14ac:dyDescent="0.25">
      <c r="A385" t="s">
        <v>625</v>
      </c>
      <c r="B385" t="s">
        <v>626</v>
      </c>
      <c r="C385" t="s">
        <v>21</v>
      </c>
      <c r="D385" t="s">
        <v>21</v>
      </c>
      <c r="E385">
        <v>0.92543207681499995</v>
      </c>
      <c r="F385">
        <v>1</v>
      </c>
      <c r="G385" t="s">
        <v>21</v>
      </c>
      <c r="H385">
        <v>0.99536707443100003</v>
      </c>
      <c r="I385">
        <v>1</v>
      </c>
      <c r="J385" t="s">
        <v>21</v>
      </c>
      <c r="K385">
        <v>0.88</v>
      </c>
      <c r="L385">
        <v>1</v>
      </c>
      <c r="M385" t="s">
        <v>21</v>
      </c>
      <c r="N385">
        <v>0.93</v>
      </c>
      <c r="O385">
        <v>1</v>
      </c>
      <c r="P385" t="s">
        <v>21</v>
      </c>
      <c r="Q385" t="s">
        <v>27</v>
      </c>
      <c r="R385">
        <v>0.93269978781200003</v>
      </c>
      <c r="S385">
        <f t="shared" si="5"/>
        <v>1</v>
      </c>
      <c r="T385">
        <v>1</v>
      </c>
      <c r="U385">
        <v>1</v>
      </c>
    </row>
    <row r="386" spans="1:21" x14ac:dyDescent="0.25">
      <c r="A386" t="s">
        <v>627</v>
      </c>
      <c r="B386" t="s">
        <v>628</v>
      </c>
      <c r="C386" t="s">
        <v>21</v>
      </c>
      <c r="D386" t="s">
        <v>21</v>
      </c>
      <c r="E386">
        <v>0.92227762505800004</v>
      </c>
      <c r="F386">
        <v>1</v>
      </c>
      <c r="G386" t="s">
        <v>21</v>
      </c>
      <c r="H386">
        <v>0.86800114353799995</v>
      </c>
      <c r="I386">
        <v>1</v>
      </c>
      <c r="J386" t="s">
        <v>21</v>
      </c>
      <c r="K386">
        <v>0.89</v>
      </c>
      <c r="L386">
        <v>1</v>
      </c>
      <c r="M386" t="s">
        <v>21</v>
      </c>
      <c r="N386">
        <v>0.93</v>
      </c>
      <c r="O386">
        <v>1</v>
      </c>
      <c r="P386" t="s">
        <v>21</v>
      </c>
      <c r="Q386" t="s">
        <v>27</v>
      </c>
      <c r="R386">
        <v>0.90256969214899996</v>
      </c>
      <c r="S386">
        <f t="shared" si="5"/>
        <v>1</v>
      </c>
      <c r="T386">
        <v>1</v>
      </c>
      <c r="U386">
        <v>1</v>
      </c>
    </row>
    <row r="387" spans="1:21" x14ac:dyDescent="0.25">
      <c r="A387" t="s">
        <v>627</v>
      </c>
      <c r="B387" t="s">
        <v>628</v>
      </c>
      <c r="C387" t="s">
        <v>21</v>
      </c>
      <c r="D387" t="s">
        <v>21</v>
      </c>
      <c r="E387">
        <v>0.905224125745</v>
      </c>
      <c r="F387">
        <v>1</v>
      </c>
      <c r="G387" t="s">
        <v>21</v>
      </c>
      <c r="H387">
        <v>0.821332148441</v>
      </c>
      <c r="I387">
        <v>1</v>
      </c>
      <c r="J387" t="s">
        <v>21</v>
      </c>
      <c r="K387">
        <v>0.89</v>
      </c>
      <c r="L387">
        <v>1</v>
      </c>
      <c r="M387" t="s">
        <v>21</v>
      </c>
      <c r="N387">
        <v>0.93</v>
      </c>
      <c r="O387">
        <v>1</v>
      </c>
      <c r="P387" t="s">
        <v>21</v>
      </c>
      <c r="Q387" t="s">
        <v>27</v>
      </c>
      <c r="R387">
        <v>0.88663906854700003</v>
      </c>
      <c r="S387">
        <f t="shared" ref="S387:S450" si="6">IF(P387=C387,1,0)</f>
        <v>1</v>
      </c>
      <c r="T387">
        <v>1</v>
      </c>
      <c r="U387">
        <v>1</v>
      </c>
    </row>
    <row r="388" spans="1:21" x14ac:dyDescent="0.25">
      <c r="A388" t="s">
        <v>629</v>
      </c>
      <c r="B388" t="s">
        <v>630</v>
      </c>
      <c r="C388" t="s">
        <v>26</v>
      </c>
      <c r="D388" t="s">
        <v>26</v>
      </c>
      <c r="E388">
        <v>0.97917863766900004</v>
      </c>
      <c r="F388">
        <v>1</v>
      </c>
      <c r="G388" t="s">
        <v>26</v>
      </c>
      <c r="H388">
        <v>0.99950440599000001</v>
      </c>
      <c r="I388">
        <v>1</v>
      </c>
      <c r="J388" t="s">
        <v>26</v>
      </c>
      <c r="K388">
        <v>0.66</v>
      </c>
      <c r="L388">
        <v>1</v>
      </c>
      <c r="M388" t="s">
        <v>26</v>
      </c>
      <c r="N388">
        <v>0.81</v>
      </c>
      <c r="O388">
        <v>1</v>
      </c>
      <c r="P388" t="s">
        <v>26</v>
      </c>
      <c r="Q388" t="s">
        <v>27</v>
      </c>
      <c r="R388">
        <v>0.862170760915</v>
      </c>
      <c r="S388">
        <f t="shared" si="6"/>
        <v>1</v>
      </c>
      <c r="T388">
        <v>1</v>
      </c>
      <c r="U388">
        <v>1</v>
      </c>
    </row>
    <row r="389" spans="1:21" x14ac:dyDescent="0.25">
      <c r="A389" t="s">
        <v>631</v>
      </c>
      <c r="B389" t="s">
        <v>632</v>
      </c>
      <c r="C389" t="s">
        <v>41</v>
      </c>
      <c r="D389" t="s">
        <v>41</v>
      </c>
      <c r="E389">
        <v>0.93158622947500003</v>
      </c>
      <c r="F389">
        <v>1</v>
      </c>
      <c r="G389" t="s">
        <v>41</v>
      </c>
      <c r="H389">
        <v>0.999842693309</v>
      </c>
      <c r="I389">
        <v>1</v>
      </c>
      <c r="J389" t="s">
        <v>41</v>
      </c>
      <c r="K389">
        <v>0.92</v>
      </c>
      <c r="L389">
        <v>1</v>
      </c>
      <c r="M389" t="s">
        <v>41</v>
      </c>
      <c r="N389">
        <v>0.93</v>
      </c>
      <c r="O389">
        <v>1</v>
      </c>
      <c r="P389" t="s">
        <v>41</v>
      </c>
      <c r="Q389" t="s">
        <v>27</v>
      </c>
      <c r="R389">
        <v>0.94535723069599997</v>
      </c>
      <c r="S389">
        <f t="shared" si="6"/>
        <v>1</v>
      </c>
      <c r="T389">
        <v>1</v>
      </c>
      <c r="U389">
        <v>1</v>
      </c>
    </row>
    <row r="390" spans="1:21" x14ac:dyDescent="0.25">
      <c r="A390" t="s">
        <v>633</v>
      </c>
      <c r="B390" t="s">
        <v>634</v>
      </c>
      <c r="C390" t="s">
        <v>41</v>
      </c>
      <c r="D390" t="s">
        <v>41</v>
      </c>
      <c r="E390">
        <v>0.97774793932699999</v>
      </c>
      <c r="F390">
        <v>1</v>
      </c>
      <c r="G390" t="s">
        <v>41</v>
      </c>
      <c r="H390">
        <v>0.99993343157100001</v>
      </c>
      <c r="I390">
        <v>1</v>
      </c>
      <c r="J390" t="s">
        <v>41</v>
      </c>
      <c r="K390">
        <v>0.75</v>
      </c>
      <c r="L390">
        <v>1</v>
      </c>
      <c r="M390" t="s">
        <v>41</v>
      </c>
      <c r="N390">
        <v>0.81</v>
      </c>
      <c r="O390">
        <v>1</v>
      </c>
      <c r="P390" t="s">
        <v>41</v>
      </c>
      <c r="Q390" t="s">
        <v>27</v>
      </c>
      <c r="R390">
        <v>0.88442034272500003</v>
      </c>
      <c r="S390">
        <f t="shared" si="6"/>
        <v>1</v>
      </c>
      <c r="T390">
        <v>1</v>
      </c>
      <c r="U390">
        <v>1</v>
      </c>
    </row>
    <row r="391" spans="1:21" x14ac:dyDescent="0.25">
      <c r="A391" t="s">
        <v>635</v>
      </c>
      <c r="B391" t="s">
        <v>636</v>
      </c>
      <c r="C391" t="s">
        <v>26</v>
      </c>
      <c r="D391" t="s">
        <v>26</v>
      </c>
      <c r="E391">
        <v>0.96875074659600002</v>
      </c>
      <c r="F391">
        <v>1</v>
      </c>
      <c r="G391" t="s">
        <v>26</v>
      </c>
      <c r="H391">
        <v>0.99991567174700002</v>
      </c>
      <c r="I391">
        <v>1</v>
      </c>
      <c r="J391" t="s">
        <v>26</v>
      </c>
      <c r="K391">
        <v>0.76</v>
      </c>
      <c r="L391">
        <v>1</v>
      </c>
      <c r="M391" t="s">
        <v>26</v>
      </c>
      <c r="N391">
        <v>0.48</v>
      </c>
      <c r="O391">
        <v>1</v>
      </c>
      <c r="P391" t="s">
        <v>26</v>
      </c>
      <c r="Q391" t="s">
        <v>27</v>
      </c>
      <c r="R391">
        <v>0.80216660458599998</v>
      </c>
      <c r="S391">
        <f t="shared" si="6"/>
        <v>1</v>
      </c>
      <c r="T391">
        <v>1</v>
      </c>
      <c r="U391">
        <v>1</v>
      </c>
    </row>
    <row r="392" spans="1:21" x14ac:dyDescent="0.25">
      <c r="A392" t="s">
        <v>635</v>
      </c>
      <c r="B392" t="s">
        <v>636</v>
      </c>
      <c r="C392" t="s">
        <v>26</v>
      </c>
      <c r="D392" t="s">
        <v>26</v>
      </c>
      <c r="E392">
        <v>0.96875074659600002</v>
      </c>
      <c r="F392">
        <v>1</v>
      </c>
      <c r="G392" t="s">
        <v>26</v>
      </c>
      <c r="H392">
        <v>0.99991567174700002</v>
      </c>
      <c r="I392">
        <v>1</v>
      </c>
      <c r="J392" t="s">
        <v>26</v>
      </c>
      <c r="K392">
        <v>0.76</v>
      </c>
      <c r="L392">
        <v>1</v>
      </c>
      <c r="M392" t="s">
        <v>26</v>
      </c>
      <c r="N392">
        <v>0.48</v>
      </c>
      <c r="O392">
        <v>1</v>
      </c>
      <c r="P392" t="s">
        <v>26</v>
      </c>
      <c r="Q392" t="s">
        <v>27</v>
      </c>
      <c r="R392">
        <v>0.80216660458599998</v>
      </c>
      <c r="S392">
        <f t="shared" si="6"/>
        <v>1</v>
      </c>
      <c r="T392">
        <v>1</v>
      </c>
      <c r="U392">
        <v>1</v>
      </c>
    </row>
    <row r="393" spans="1:21" x14ac:dyDescent="0.25">
      <c r="A393" t="s">
        <v>637</v>
      </c>
      <c r="B393" t="s">
        <v>638</v>
      </c>
      <c r="C393" t="s">
        <v>21</v>
      </c>
      <c r="D393" t="s">
        <v>21</v>
      </c>
      <c r="E393">
        <v>0.93324254215299995</v>
      </c>
      <c r="F393">
        <v>1</v>
      </c>
      <c r="G393" t="s">
        <v>21</v>
      </c>
      <c r="H393">
        <v>0.99361403862300002</v>
      </c>
      <c r="I393">
        <v>1</v>
      </c>
      <c r="J393" t="s">
        <v>21</v>
      </c>
      <c r="K393">
        <v>0.97</v>
      </c>
      <c r="L393">
        <v>1</v>
      </c>
      <c r="M393" t="s">
        <v>21</v>
      </c>
      <c r="N393">
        <v>0.9</v>
      </c>
      <c r="O393">
        <v>1</v>
      </c>
      <c r="P393" t="s">
        <v>21</v>
      </c>
      <c r="Q393" t="s">
        <v>27</v>
      </c>
      <c r="R393">
        <v>0.94921414519400005</v>
      </c>
      <c r="S393">
        <f t="shared" si="6"/>
        <v>1</v>
      </c>
      <c r="T393">
        <v>1</v>
      </c>
      <c r="U393">
        <v>1</v>
      </c>
    </row>
    <row r="394" spans="1:21" x14ac:dyDescent="0.25">
      <c r="A394" t="s">
        <v>637</v>
      </c>
      <c r="B394" t="s">
        <v>638</v>
      </c>
      <c r="C394" t="s">
        <v>21</v>
      </c>
      <c r="D394" t="s">
        <v>21</v>
      </c>
      <c r="E394">
        <v>0.93324254215299995</v>
      </c>
      <c r="F394">
        <v>1</v>
      </c>
      <c r="G394" t="s">
        <v>21</v>
      </c>
      <c r="H394">
        <v>0.99361403862300002</v>
      </c>
      <c r="I394">
        <v>1</v>
      </c>
      <c r="J394" t="s">
        <v>21</v>
      </c>
      <c r="K394">
        <v>0.97</v>
      </c>
      <c r="L394">
        <v>1</v>
      </c>
      <c r="M394" t="s">
        <v>21</v>
      </c>
      <c r="N394">
        <v>0.9</v>
      </c>
      <c r="O394">
        <v>1</v>
      </c>
      <c r="P394" t="s">
        <v>21</v>
      </c>
      <c r="Q394" t="s">
        <v>27</v>
      </c>
      <c r="R394">
        <v>0.94921414519400005</v>
      </c>
      <c r="S394">
        <f t="shared" si="6"/>
        <v>1</v>
      </c>
      <c r="T394">
        <v>1</v>
      </c>
      <c r="U394">
        <v>1</v>
      </c>
    </row>
    <row r="395" spans="1:21" x14ac:dyDescent="0.25">
      <c r="A395" t="s">
        <v>639</v>
      </c>
      <c r="B395" t="s">
        <v>640</v>
      </c>
      <c r="C395" t="s">
        <v>21</v>
      </c>
      <c r="D395" t="s">
        <v>21</v>
      </c>
      <c r="E395">
        <v>0.933824929508</v>
      </c>
      <c r="F395">
        <v>1</v>
      </c>
      <c r="G395" t="s">
        <v>21</v>
      </c>
      <c r="H395">
        <v>0.99360068351399999</v>
      </c>
      <c r="I395">
        <v>1</v>
      </c>
      <c r="J395" t="s">
        <v>21</v>
      </c>
      <c r="K395">
        <v>0.79</v>
      </c>
      <c r="L395">
        <v>1</v>
      </c>
      <c r="M395" t="s">
        <v>21</v>
      </c>
      <c r="N395">
        <v>0.81</v>
      </c>
      <c r="O395">
        <v>1</v>
      </c>
      <c r="P395" t="s">
        <v>21</v>
      </c>
      <c r="Q395" t="s">
        <v>27</v>
      </c>
      <c r="R395">
        <v>0.88185640325500003</v>
      </c>
      <c r="S395">
        <f t="shared" si="6"/>
        <v>1</v>
      </c>
      <c r="T395">
        <v>1</v>
      </c>
      <c r="U395">
        <v>1</v>
      </c>
    </row>
    <row r="396" spans="1:21" x14ac:dyDescent="0.25">
      <c r="A396" t="s">
        <v>641</v>
      </c>
      <c r="B396" t="s">
        <v>642</v>
      </c>
      <c r="C396" t="s">
        <v>21</v>
      </c>
      <c r="D396" t="s">
        <v>21</v>
      </c>
      <c r="E396">
        <v>0.95179222828900001</v>
      </c>
      <c r="F396">
        <v>1</v>
      </c>
      <c r="G396" t="s">
        <v>21</v>
      </c>
      <c r="H396">
        <v>0.94417305930600004</v>
      </c>
      <c r="I396">
        <v>1</v>
      </c>
      <c r="J396" t="s">
        <v>21</v>
      </c>
      <c r="K396">
        <v>0.93</v>
      </c>
      <c r="L396">
        <v>1</v>
      </c>
      <c r="M396" t="s">
        <v>21</v>
      </c>
      <c r="N396">
        <v>0.96</v>
      </c>
      <c r="O396">
        <v>1</v>
      </c>
      <c r="P396" t="s">
        <v>21</v>
      </c>
      <c r="Q396" t="s">
        <v>27</v>
      </c>
      <c r="R396">
        <v>0.94649132189899998</v>
      </c>
      <c r="S396">
        <f t="shared" si="6"/>
        <v>1</v>
      </c>
      <c r="T396">
        <v>1</v>
      </c>
      <c r="U396">
        <v>1</v>
      </c>
    </row>
    <row r="397" spans="1:21" x14ac:dyDescent="0.25">
      <c r="A397" t="s">
        <v>641</v>
      </c>
      <c r="B397" t="s">
        <v>642</v>
      </c>
      <c r="C397" t="s">
        <v>21</v>
      </c>
      <c r="D397" t="s">
        <v>21</v>
      </c>
      <c r="E397">
        <v>0.95179222828900001</v>
      </c>
      <c r="F397">
        <v>1</v>
      </c>
      <c r="G397" t="s">
        <v>21</v>
      </c>
      <c r="H397">
        <v>0.94417305930600004</v>
      </c>
      <c r="I397">
        <v>1</v>
      </c>
      <c r="J397" t="s">
        <v>21</v>
      </c>
      <c r="K397">
        <v>0.93</v>
      </c>
      <c r="L397">
        <v>1</v>
      </c>
      <c r="M397" t="s">
        <v>21</v>
      </c>
      <c r="N397">
        <v>0.96</v>
      </c>
      <c r="O397">
        <v>1</v>
      </c>
      <c r="P397" t="s">
        <v>21</v>
      </c>
      <c r="Q397" t="s">
        <v>27</v>
      </c>
      <c r="R397">
        <v>0.94649132189899998</v>
      </c>
      <c r="S397">
        <f t="shared" si="6"/>
        <v>1</v>
      </c>
      <c r="T397">
        <v>1</v>
      </c>
      <c r="U397">
        <v>1</v>
      </c>
    </row>
    <row r="398" spans="1:21" x14ac:dyDescent="0.25">
      <c r="A398" t="s">
        <v>641</v>
      </c>
      <c r="B398" t="s">
        <v>642</v>
      </c>
      <c r="C398" t="s">
        <v>21</v>
      </c>
      <c r="D398" t="s">
        <v>21</v>
      </c>
      <c r="E398">
        <v>0.98048875959899995</v>
      </c>
      <c r="F398">
        <v>1</v>
      </c>
      <c r="G398" t="s">
        <v>21</v>
      </c>
      <c r="H398">
        <v>0.991514860266</v>
      </c>
      <c r="I398">
        <v>1</v>
      </c>
      <c r="J398" t="s">
        <v>21</v>
      </c>
      <c r="K398">
        <v>0.93</v>
      </c>
      <c r="L398">
        <v>1</v>
      </c>
      <c r="M398" t="s">
        <v>21</v>
      </c>
      <c r="N398">
        <v>0.96</v>
      </c>
      <c r="O398">
        <v>1</v>
      </c>
      <c r="P398" t="s">
        <v>21</v>
      </c>
      <c r="Q398" t="s">
        <v>27</v>
      </c>
      <c r="R398">
        <v>0.96550090496600005</v>
      </c>
      <c r="S398">
        <f t="shared" si="6"/>
        <v>1</v>
      </c>
      <c r="T398">
        <v>1</v>
      </c>
      <c r="U398">
        <v>1</v>
      </c>
    </row>
    <row r="399" spans="1:21" x14ac:dyDescent="0.25">
      <c r="A399" t="s">
        <v>641</v>
      </c>
      <c r="B399" t="s">
        <v>642</v>
      </c>
      <c r="C399" t="s">
        <v>21</v>
      </c>
      <c r="D399" t="s">
        <v>21</v>
      </c>
      <c r="E399">
        <v>0.98048875959899995</v>
      </c>
      <c r="F399">
        <v>1</v>
      </c>
      <c r="G399" t="s">
        <v>21</v>
      </c>
      <c r="H399">
        <v>0.991514860266</v>
      </c>
      <c r="I399">
        <v>1</v>
      </c>
      <c r="J399" t="s">
        <v>21</v>
      </c>
      <c r="K399">
        <v>0.93</v>
      </c>
      <c r="L399">
        <v>1</v>
      </c>
      <c r="M399" t="s">
        <v>21</v>
      </c>
      <c r="N399">
        <v>0.96</v>
      </c>
      <c r="O399">
        <v>1</v>
      </c>
      <c r="P399" t="s">
        <v>21</v>
      </c>
      <c r="Q399" t="s">
        <v>27</v>
      </c>
      <c r="R399">
        <v>0.96550090496600005</v>
      </c>
      <c r="S399">
        <f t="shared" si="6"/>
        <v>1</v>
      </c>
      <c r="T399">
        <v>1</v>
      </c>
      <c r="U399">
        <v>1</v>
      </c>
    </row>
    <row r="400" spans="1:21" x14ac:dyDescent="0.25">
      <c r="A400" t="s">
        <v>641</v>
      </c>
      <c r="B400" t="s">
        <v>642</v>
      </c>
      <c r="C400" t="s">
        <v>21</v>
      </c>
      <c r="D400" t="s">
        <v>21</v>
      </c>
      <c r="E400">
        <v>0.96455922312599995</v>
      </c>
      <c r="F400">
        <v>1</v>
      </c>
      <c r="G400" t="s">
        <v>21</v>
      </c>
      <c r="H400">
        <v>0.99693260096699998</v>
      </c>
      <c r="I400">
        <v>1</v>
      </c>
      <c r="J400" t="s">
        <v>21</v>
      </c>
      <c r="K400">
        <v>0.93</v>
      </c>
      <c r="L400">
        <v>1</v>
      </c>
      <c r="M400" t="s">
        <v>21</v>
      </c>
      <c r="N400">
        <v>0.96</v>
      </c>
      <c r="O400">
        <v>1</v>
      </c>
      <c r="P400" t="s">
        <v>21</v>
      </c>
      <c r="Q400" t="s">
        <v>27</v>
      </c>
      <c r="R400">
        <v>0.96287295602300005</v>
      </c>
      <c r="S400">
        <f t="shared" si="6"/>
        <v>1</v>
      </c>
      <c r="T400">
        <v>1</v>
      </c>
      <c r="U400">
        <v>1</v>
      </c>
    </row>
    <row r="401" spans="1:21" x14ac:dyDescent="0.25">
      <c r="A401" t="s">
        <v>641</v>
      </c>
      <c r="B401" t="s">
        <v>642</v>
      </c>
      <c r="C401" t="s">
        <v>21</v>
      </c>
      <c r="D401" t="s">
        <v>21</v>
      </c>
      <c r="E401">
        <v>0.96455922312599995</v>
      </c>
      <c r="F401">
        <v>1</v>
      </c>
      <c r="G401" t="s">
        <v>21</v>
      </c>
      <c r="H401">
        <v>0.99693260096699998</v>
      </c>
      <c r="I401">
        <v>1</v>
      </c>
      <c r="J401" t="s">
        <v>21</v>
      </c>
      <c r="K401">
        <v>0.93</v>
      </c>
      <c r="L401">
        <v>1</v>
      </c>
      <c r="M401" t="s">
        <v>21</v>
      </c>
      <c r="N401">
        <v>0.96</v>
      </c>
      <c r="O401">
        <v>1</v>
      </c>
      <c r="P401" t="s">
        <v>21</v>
      </c>
      <c r="Q401" t="s">
        <v>27</v>
      </c>
      <c r="R401">
        <v>0.96287295602300005</v>
      </c>
      <c r="S401">
        <f t="shared" si="6"/>
        <v>1</v>
      </c>
      <c r="T401">
        <v>1</v>
      </c>
      <c r="U401">
        <v>1</v>
      </c>
    </row>
    <row r="402" spans="1:21" x14ac:dyDescent="0.25">
      <c r="A402" t="s">
        <v>641</v>
      </c>
      <c r="B402" t="s">
        <v>642</v>
      </c>
      <c r="C402" t="s">
        <v>21</v>
      </c>
      <c r="D402" t="s">
        <v>21</v>
      </c>
      <c r="E402">
        <v>0.91119631829699999</v>
      </c>
      <c r="F402">
        <v>1</v>
      </c>
      <c r="G402" t="s">
        <v>21</v>
      </c>
      <c r="H402">
        <v>0.98458904241099998</v>
      </c>
      <c r="I402">
        <v>1</v>
      </c>
      <c r="J402" t="s">
        <v>21</v>
      </c>
      <c r="K402">
        <v>0.93</v>
      </c>
      <c r="L402">
        <v>1</v>
      </c>
      <c r="M402" t="s">
        <v>21</v>
      </c>
      <c r="N402">
        <v>0.96</v>
      </c>
      <c r="O402">
        <v>1</v>
      </c>
      <c r="P402" t="s">
        <v>21</v>
      </c>
      <c r="Q402" t="s">
        <v>27</v>
      </c>
      <c r="R402">
        <v>0.94644634017700002</v>
      </c>
      <c r="S402">
        <f t="shared" si="6"/>
        <v>1</v>
      </c>
      <c r="T402">
        <v>1</v>
      </c>
      <c r="U402">
        <v>1</v>
      </c>
    </row>
    <row r="403" spans="1:21" x14ac:dyDescent="0.25">
      <c r="A403" t="s">
        <v>641</v>
      </c>
      <c r="B403" t="s">
        <v>642</v>
      </c>
      <c r="C403" t="s">
        <v>21</v>
      </c>
      <c r="D403" t="s">
        <v>21</v>
      </c>
      <c r="E403">
        <v>0.91119631829699999</v>
      </c>
      <c r="F403">
        <v>1</v>
      </c>
      <c r="G403" t="s">
        <v>21</v>
      </c>
      <c r="H403">
        <v>0.98458904241099998</v>
      </c>
      <c r="I403">
        <v>1</v>
      </c>
      <c r="J403" t="s">
        <v>21</v>
      </c>
      <c r="K403">
        <v>0.93</v>
      </c>
      <c r="L403">
        <v>1</v>
      </c>
      <c r="M403" t="s">
        <v>21</v>
      </c>
      <c r="N403">
        <v>0.96</v>
      </c>
      <c r="O403">
        <v>1</v>
      </c>
      <c r="P403" t="s">
        <v>21</v>
      </c>
      <c r="Q403" t="s">
        <v>27</v>
      </c>
      <c r="R403">
        <v>0.94644634017700002</v>
      </c>
      <c r="S403">
        <f t="shared" si="6"/>
        <v>1</v>
      </c>
      <c r="T403">
        <v>1</v>
      </c>
      <c r="U403">
        <v>1</v>
      </c>
    </row>
    <row r="404" spans="1:21" x14ac:dyDescent="0.25">
      <c r="A404" t="s">
        <v>644</v>
      </c>
      <c r="B404" t="s">
        <v>645</v>
      </c>
      <c r="C404" t="s">
        <v>41</v>
      </c>
      <c r="D404" t="s">
        <v>41</v>
      </c>
      <c r="E404">
        <v>0.960693927221</v>
      </c>
      <c r="F404">
        <v>1</v>
      </c>
      <c r="G404" t="s">
        <v>41</v>
      </c>
      <c r="H404">
        <v>0.99994193161300005</v>
      </c>
      <c r="I404">
        <v>1</v>
      </c>
      <c r="J404" t="s">
        <v>41</v>
      </c>
      <c r="K404">
        <v>0.7</v>
      </c>
      <c r="L404">
        <v>1</v>
      </c>
      <c r="M404" t="s">
        <v>41</v>
      </c>
      <c r="N404">
        <v>0.48</v>
      </c>
      <c r="O404">
        <v>1</v>
      </c>
      <c r="P404" t="s">
        <v>41</v>
      </c>
      <c r="Q404" t="s">
        <v>27</v>
      </c>
      <c r="R404">
        <v>0.78515896470799995</v>
      </c>
      <c r="S404">
        <f t="shared" si="6"/>
        <v>1</v>
      </c>
      <c r="T404">
        <v>1</v>
      </c>
      <c r="U404">
        <v>1</v>
      </c>
    </row>
    <row r="405" spans="1:21" x14ac:dyDescent="0.25">
      <c r="A405" t="s">
        <v>646</v>
      </c>
      <c r="B405" t="s">
        <v>647</v>
      </c>
      <c r="C405" t="s">
        <v>26</v>
      </c>
      <c r="D405" t="s">
        <v>26</v>
      </c>
      <c r="E405">
        <v>0.98591633276900004</v>
      </c>
      <c r="F405">
        <v>1</v>
      </c>
      <c r="G405" t="s">
        <v>26</v>
      </c>
      <c r="H405">
        <v>0.999984646373</v>
      </c>
      <c r="I405">
        <v>1</v>
      </c>
      <c r="J405" t="s">
        <v>26</v>
      </c>
      <c r="K405">
        <v>0.92</v>
      </c>
      <c r="L405">
        <v>1</v>
      </c>
      <c r="M405" t="s">
        <v>26</v>
      </c>
      <c r="N405">
        <v>0.81</v>
      </c>
      <c r="O405">
        <v>1</v>
      </c>
      <c r="P405" t="s">
        <v>26</v>
      </c>
      <c r="Q405" t="s">
        <v>27</v>
      </c>
      <c r="R405">
        <v>0.92897524478500004</v>
      </c>
      <c r="S405">
        <f t="shared" si="6"/>
        <v>1</v>
      </c>
      <c r="T405">
        <v>1</v>
      </c>
      <c r="U405">
        <v>1</v>
      </c>
    </row>
    <row r="406" spans="1:21" x14ac:dyDescent="0.25">
      <c r="A406" t="s">
        <v>648</v>
      </c>
      <c r="B406" t="s">
        <v>649</v>
      </c>
      <c r="C406" t="s">
        <v>21</v>
      </c>
      <c r="D406" t="s">
        <v>21</v>
      </c>
      <c r="E406">
        <v>0.96912639798699995</v>
      </c>
      <c r="F406">
        <v>1</v>
      </c>
      <c r="G406" t="s">
        <v>21</v>
      </c>
      <c r="H406">
        <v>0.99986564201899997</v>
      </c>
      <c r="I406">
        <v>1</v>
      </c>
      <c r="J406" t="s">
        <v>21</v>
      </c>
      <c r="K406">
        <v>0.77</v>
      </c>
      <c r="L406">
        <v>1</v>
      </c>
      <c r="M406" t="s">
        <v>21</v>
      </c>
      <c r="N406">
        <v>0.81</v>
      </c>
      <c r="O406">
        <v>1</v>
      </c>
      <c r="P406" t="s">
        <v>21</v>
      </c>
      <c r="Q406" t="s">
        <v>27</v>
      </c>
      <c r="R406">
        <v>0.88724801000200004</v>
      </c>
      <c r="S406">
        <f t="shared" si="6"/>
        <v>1</v>
      </c>
      <c r="T406">
        <v>1</v>
      </c>
      <c r="U406">
        <v>1</v>
      </c>
    </row>
    <row r="407" spans="1:21" x14ac:dyDescent="0.25">
      <c r="A407" t="s">
        <v>648</v>
      </c>
      <c r="B407" t="s">
        <v>649</v>
      </c>
      <c r="C407" t="s">
        <v>21</v>
      </c>
      <c r="D407" t="s">
        <v>21</v>
      </c>
      <c r="E407">
        <v>0.95594223098800002</v>
      </c>
      <c r="F407">
        <v>1</v>
      </c>
      <c r="G407" t="s">
        <v>21</v>
      </c>
      <c r="H407">
        <v>0.99958641935400006</v>
      </c>
      <c r="I407">
        <v>1</v>
      </c>
      <c r="J407" t="s">
        <v>21</v>
      </c>
      <c r="K407">
        <v>0.77</v>
      </c>
      <c r="L407">
        <v>1</v>
      </c>
      <c r="M407" t="s">
        <v>21</v>
      </c>
      <c r="N407">
        <v>0.81</v>
      </c>
      <c r="O407">
        <v>1</v>
      </c>
      <c r="P407" t="s">
        <v>21</v>
      </c>
      <c r="Q407" t="s">
        <v>27</v>
      </c>
      <c r="R407">
        <v>0.88388216258600005</v>
      </c>
      <c r="S407">
        <f t="shared" si="6"/>
        <v>1</v>
      </c>
      <c r="T407">
        <v>1</v>
      </c>
      <c r="U407">
        <v>1</v>
      </c>
    </row>
    <row r="408" spans="1:21" x14ac:dyDescent="0.25">
      <c r="A408" t="s">
        <v>650</v>
      </c>
      <c r="B408" t="s">
        <v>651</v>
      </c>
      <c r="C408" t="s">
        <v>137</v>
      </c>
      <c r="D408" t="s">
        <v>157</v>
      </c>
      <c r="E408">
        <v>0.92</v>
      </c>
      <c r="F408">
        <v>1</v>
      </c>
      <c r="G408" t="s">
        <v>157</v>
      </c>
      <c r="H408">
        <v>0.97570871935199999</v>
      </c>
      <c r="I408">
        <v>1</v>
      </c>
      <c r="J408" t="s">
        <v>157</v>
      </c>
      <c r="K408">
        <v>0.85</v>
      </c>
      <c r="L408">
        <v>1</v>
      </c>
      <c r="M408" t="s">
        <v>157</v>
      </c>
      <c r="N408">
        <v>0.81</v>
      </c>
      <c r="O408">
        <v>1</v>
      </c>
      <c r="P408" t="s">
        <v>157</v>
      </c>
      <c r="Q408" t="s">
        <v>27</v>
      </c>
      <c r="R408">
        <v>0.88892717983799996</v>
      </c>
      <c r="S408">
        <f t="shared" si="6"/>
        <v>0</v>
      </c>
      <c r="T408">
        <v>0</v>
      </c>
      <c r="U408">
        <v>0</v>
      </c>
    </row>
    <row r="409" spans="1:21" x14ac:dyDescent="0.25">
      <c r="A409" t="s">
        <v>652</v>
      </c>
      <c r="B409" t="s">
        <v>653</v>
      </c>
      <c r="C409" t="s">
        <v>41</v>
      </c>
      <c r="D409" t="s">
        <v>41</v>
      </c>
      <c r="E409">
        <v>0.97192875659099998</v>
      </c>
      <c r="F409">
        <v>1</v>
      </c>
      <c r="G409" t="s">
        <v>41</v>
      </c>
      <c r="H409">
        <v>0.999976626142</v>
      </c>
      <c r="I409">
        <v>1</v>
      </c>
      <c r="J409" t="s">
        <v>41</v>
      </c>
      <c r="K409">
        <v>0.85</v>
      </c>
      <c r="L409">
        <v>1</v>
      </c>
      <c r="M409" t="s">
        <v>41</v>
      </c>
      <c r="N409">
        <v>0.88</v>
      </c>
      <c r="O409">
        <v>1</v>
      </c>
      <c r="P409" t="s">
        <v>41</v>
      </c>
      <c r="Q409" t="s">
        <v>27</v>
      </c>
      <c r="R409">
        <v>0.92547634568299997</v>
      </c>
      <c r="S409">
        <f t="shared" si="6"/>
        <v>1</v>
      </c>
      <c r="T409">
        <v>1</v>
      </c>
      <c r="U409">
        <v>1</v>
      </c>
    </row>
    <row r="410" spans="1:21" x14ac:dyDescent="0.25">
      <c r="A410" t="s">
        <v>654</v>
      </c>
      <c r="B410" t="s">
        <v>655</v>
      </c>
      <c r="C410" t="s">
        <v>41</v>
      </c>
      <c r="D410" t="s">
        <v>41</v>
      </c>
      <c r="E410">
        <v>0.97192875659099998</v>
      </c>
      <c r="F410">
        <v>1</v>
      </c>
      <c r="G410" t="s">
        <v>41</v>
      </c>
      <c r="H410">
        <v>0.999976626142</v>
      </c>
      <c r="I410">
        <v>1</v>
      </c>
      <c r="J410" t="s">
        <v>41</v>
      </c>
      <c r="K410">
        <v>0.85</v>
      </c>
      <c r="L410">
        <v>1</v>
      </c>
      <c r="M410" t="s">
        <v>41</v>
      </c>
      <c r="N410">
        <v>0.88</v>
      </c>
      <c r="O410">
        <v>1</v>
      </c>
      <c r="P410" t="s">
        <v>41</v>
      </c>
      <c r="Q410" t="s">
        <v>27</v>
      </c>
      <c r="R410">
        <v>0.92547634568299997</v>
      </c>
      <c r="S410">
        <f t="shared" si="6"/>
        <v>1</v>
      </c>
      <c r="T410">
        <v>1</v>
      </c>
      <c r="U410">
        <v>1</v>
      </c>
    </row>
    <row r="411" spans="1:21" x14ac:dyDescent="0.25">
      <c r="A411" t="s">
        <v>656</v>
      </c>
      <c r="B411" t="s">
        <v>657</v>
      </c>
      <c r="C411" t="s">
        <v>41</v>
      </c>
      <c r="D411" t="s">
        <v>41</v>
      </c>
      <c r="E411">
        <v>0.966497726419</v>
      </c>
      <c r="F411">
        <v>1</v>
      </c>
      <c r="G411" t="s">
        <v>41</v>
      </c>
      <c r="H411">
        <v>0.99996266862500005</v>
      </c>
      <c r="I411">
        <v>1</v>
      </c>
      <c r="J411" t="s">
        <v>41</v>
      </c>
      <c r="K411">
        <v>0.95</v>
      </c>
      <c r="L411">
        <v>1</v>
      </c>
      <c r="M411" t="s">
        <v>41</v>
      </c>
      <c r="N411">
        <v>0.96</v>
      </c>
      <c r="O411">
        <v>1</v>
      </c>
      <c r="P411" t="s">
        <v>41</v>
      </c>
      <c r="Q411" t="s">
        <v>27</v>
      </c>
      <c r="R411">
        <v>0.96911509876099999</v>
      </c>
      <c r="S411">
        <f t="shared" si="6"/>
        <v>1</v>
      </c>
      <c r="T411">
        <v>1</v>
      </c>
      <c r="U411">
        <v>1</v>
      </c>
    </row>
    <row r="412" spans="1:21" x14ac:dyDescent="0.25">
      <c r="A412" t="s">
        <v>658</v>
      </c>
      <c r="B412" t="s">
        <v>659</v>
      </c>
      <c r="C412" t="s">
        <v>41</v>
      </c>
      <c r="D412" t="s">
        <v>41</v>
      </c>
      <c r="E412">
        <v>0.95564204050400003</v>
      </c>
      <c r="F412">
        <v>1</v>
      </c>
      <c r="G412" t="s">
        <v>41</v>
      </c>
      <c r="H412">
        <v>0.99994537158800001</v>
      </c>
      <c r="I412">
        <v>1</v>
      </c>
      <c r="J412" t="s">
        <v>41</v>
      </c>
      <c r="K412">
        <v>0.9</v>
      </c>
      <c r="L412">
        <v>1</v>
      </c>
      <c r="M412" t="s">
        <v>41</v>
      </c>
      <c r="N412">
        <v>0.96</v>
      </c>
      <c r="O412">
        <v>1</v>
      </c>
      <c r="P412" t="s">
        <v>41</v>
      </c>
      <c r="Q412" t="s">
        <v>27</v>
      </c>
      <c r="R412">
        <v>0.95389685302299998</v>
      </c>
      <c r="S412">
        <f t="shared" si="6"/>
        <v>1</v>
      </c>
      <c r="T412">
        <v>1</v>
      </c>
      <c r="U412">
        <v>1</v>
      </c>
    </row>
    <row r="413" spans="1:21" x14ac:dyDescent="0.25">
      <c r="A413" t="s">
        <v>658</v>
      </c>
      <c r="B413" t="s">
        <v>659</v>
      </c>
      <c r="C413" t="s">
        <v>41</v>
      </c>
      <c r="D413" t="s">
        <v>41</v>
      </c>
      <c r="E413">
        <v>0.95564204050400003</v>
      </c>
      <c r="F413">
        <v>1</v>
      </c>
      <c r="G413" t="s">
        <v>41</v>
      </c>
      <c r="H413">
        <v>0.99994537158800001</v>
      </c>
      <c r="I413">
        <v>1</v>
      </c>
      <c r="J413" t="s">
        <v>41</v>
      </c>
      <c r="K413">
        <v>0.9</v>
      </c>
      <c r="L413">
        <v>1</v>
      </c>
      <c r="M413" t="s">
        <v>41</v>
      </c>
      <c r="N413">
        <v>0.96</v>
      </c>
      <c r="O413">
        <v>1</v>
      </c>
      <c r="P413" t="s">
        <v>41</v>
      </c>
      <c r="Q413" t="s">
        <v>27</v>
      </c>
      <c r="R413">
        <v>0.95389685302299998</v>
      </c>
      <c r="S413">
        <f t="shared" si="6"/>
        <v>1</v>
      </c>
      <c r="T413">
        <v>1</v>
      </c>
      <c r="U413">
        <v>1</v>
      </c>
    </row>
    <row r="414" spans="1:21" x14ac:dyDescent="0.25">
      <c r="A414" t="s">
        <v>660</v>
      </c>
      <c r="B414" t="s">
        <v>661</v>
      </c>
      <c r="C414" t="s">
        <v>41</v>
      </c>
      <c r="D414" t="s">
        <v>41</v>
      </c>
      <c r="E414">
        <v>0.97665727905400002</v>
      </c>
      <c r="F414">
        <v>1</v>
      </c>
      <c r="G414" t="s">
        <v>41</v>
      </c>
      <c r="H414">
        <v>0.99999392713199997</v>
      </c>
      <c r="I414">
        <v>1</v>
      </c>
      <c r="J414" t="s">
        <v>21</v>
      </c>
      <c r="K414">
        <v>0.7</v>
      </c>
      <c r="L414">
        <v>0</v>
      </c>
      <c r="M414" t="s">
        <v>41</v>
      </c>
      <c r="N414">
        <v>0.41</v>
      </c>
      <c r="O414">
        <v>1</v>
      </c>
      <c r="P414" t="s">
        <v>41</v>
      </c>
      <c r="Q414" t="s">
        <v>31</v>
      </c>
      <c r="R414">
        <v>0.79555040206200001</v>
      </c>
      <c r="S414">
        <f t="shared" si="6"/>
        <v>1</v>
      </c>
      <c r="T414">
        <v>1</v>
      </c>
      <c r="U414">
        <v>1</v>
      </c>
    </row>
    <row r="415" spans="1:21" x14ac:dyDescent="0.25">
      <c r="A415" t="s">
        <v>662</v>
      </c>
      <c r="B415" t="s">
        <v>663</v>
      </c>
      <c r="C415" t="s">
        <v>41</v>
      </c>
      <c r="D415" t="s">
        <v>41</v>
      </c>
      <c r="E415">
        <v>0.96650940376600003</v>
      </c>
      <c r="F415">
        <v>1</v>
      </c>
      <c r="G415" t="s">
        <v>41</v>
      </c>
      <c r="H415">
        <v>0.99994177000600004</v>
      </c>
      <c r="I415">
        <v>1</v>
      </c>
      <c r="J415" t="s">
        <v>41</v>
      </c>
      <c r="K415">
        <v>0.89</v>
      </c>
      <c r="L415">
        <v>1</v>
      </c>
      <c r="M415" t="s">
        <v>41</v>
      </c>
      <c r="N415">
        <v>0.93</v>
      </c>
      <c r="O415">
        <v>1</v>
      </c>
      <c r="P415" t="s">
        <v>41</v>
      </c>
      <c r="Q415" t="s">
        <v>27</v>
      </c>
      <c r="R415">
        <v>0.94661279344299998</v>
      </c>
      <c r="S415">
        <f t="shared" si="6"/>
        <v>1</v>
      </c>
      <c r="T415">
        <v>1</v>
      </c>
      <c r="U415">
        <v>1</v>
      </c>
    </row>
    <row r="416" spans="1:21" x14ac:dyDescent="0.25">
      <c r="A416" t="s">
        <v>664</v>
      </c>
      <c r="B416" t="s">
        <v>665</v>
      </c>
      <c r="C416" t="s">
        <v>41</v>
      </c>
      <c r="D416" t="s">
        <v>41</v>
      </c>
      <c r="E416">
        <v>0.92865236977300003</v>
      </c>
      <c r="F416">
        <v>1</v>
      </c>
      <c r="G416" t="s">
        <v>41</v>
      </c>
      <c r="H416">
        <v>0.99997643999899999</v>
      </c>
      <c r="I416">
        <v>1</v>
      </c>
      <c r="J416" t="s">
        <v>41</v>
      </c>
      <c r="K416">
        <v>0.97</v>
      </c>
      <c r="L416">
        <v>1</v>
      </c>
      <c r="M416" t="s">
        <v>41</v>
      </c>
      <c r="N416">
        <v>0.95</v>
      </c>
      <c r="O416">
        <v>1</v>
      </c>
      <c r="P416" t="s">
        <v>41</v>
      </c>
      <c r="Q416" t="s">
        <v>27</v>
      </c>
      <c r="R416">
        <v>0.96215720244299996</v>
      </c>
      <c r="S416">
        <f t="shared" si="6"/>
        <v>1</v>
      </c>
      <c r="T416">
        <v>1</v>
      </c>
      <c r="U416">
        <v>1</v>
      </c>
    </row>
    <row r="417" spans="1:21" x14ac:dyDescent="0.25">
      <c r="A417" t="s">
        <v>666</v>
      </c>
      <c r="B417" t="s">
        <v>667</v>
      </c>
      <c r="C417" t="s">
        <v>41</v>
      </c>
      <c r="D417" t="s">
        <v>41</v>
      </c>
      <c r="E417">
        <v>0.964621479133</v>
      </c>
      <c r="F417">
        <v>1</v>
      </c>
      <c r="G417" t="s">
        <v>41</v>
      </c>
      <c r="H417">
        <v>0.99997878447300004</v>
      </c>
      <c r="I417">
        <v>1</v>
      </c>
      <c r="J417" t="s">
        <v>41</v>
      </c>
      <c r="K417">
        <v>0.78</v>
      </c>
      <c r="L417">
        <v>1</v>
      </c>
      <c r="M417" t="s">
        <v>41</v>
      </c>
      <c r="N417">
        <v>0.81</v>
      </c>
      <c r="O417">
        <v>1</v>
      </c>
      <c r="P417" t="s">
        <v>41</v>
      </c>
      <c r="Q417" t="s">
        <v>27</v>
      </c>
      <c r="R417">
        <v>0.88865006590200002</v>
      </c>
      <c r="S417">
        <f t="shared" si="6"/>
        <v>1</v>
      </c>
      <c r="T417">
        <v>1</v>
      </c>
      <c r="U417">
        <v>1</v>
      </c>
    </row>
    <row r="418" spans="1:21" x14ac:dyDescent="0.25">
      <c r="A418" t="s">
        <v>668</v>
      </c>
      <c r="B418" t="s">
        <v>669</v>
      </c>
      <c r="C418" t="s">
        <v>41</v>
      </c>
      <c r="D418" t="s">
        <v>41</v>
      </c>
      <c r="E418">
        <v>0.96128705719700003</v>
      </c>
      <c r="F418">
        <v>1</v>
      </c>
      <c r="G418" t="s">
        <v>41</v>
      </c>
      <c r="H418">
        <v>0.99996641974800005</v>
      </c>
      <c r="I418">
        <v>1</v>
      </c>
      <c r="J418" t="s">
        <v>41</v>
      </c>
      <c r="K418">
        <v>0.88</v>
      </c>
      <c r="L418">
        <v>1</v>
      </c>
      <c r="M418" t="s">
        <v>41</v>
      </c>
      <c r="N418">
        <v>0.96</v>
      </c>
      <c r="O418">
        <v>1</v>
      </c>
      <c r="P418" t="s">
        <v>41</v>
      </c>
      <c r="Q418" t="s">
        <v>27</v>
      </c>
      <c r="R418">
        <v>0.95031336923599996</v>
      </c>
      <c r="S418">
        <f t="shared" si="6"/>
        <v>1</v>
      </c>
      <c r="T418">
        <v>1</v>
      </c>
      <c r="U418">
        <v>1</v>
      </c>
    </row>
    <row r="419" spans="1:21" x14ac:dyDescent="0.25">
      <c r="A419" t="s">
        <v>670</v>
      </c>
      <c r="B419" t="s">
        <v>671</v>
      </c>
      <c r="C419" t="s">
        <v>21</v>
      </c>
      <c r="D419" t="s">
        <v>21</v>
      </c>
      <c r="E419">
        <v>0.96</v>
      </c>
      <c r="F419">
        <v>1</v>
      </c>
      <c r="G419" t="s">
        <v>137</v>
      </c>
      <c r="H419">
        <v>0.53205559472200004</v>
      </c>
      <c r="I419">
        <v>0</v>
      </c>
      <c r="J419" t="s">
        <v>21</v>
      </c>
      <c r="K419">
        <v>0.92</v>
      </c>
      <c r="L419">
        <v>1</v>
      </c>
      <c r="M419" t="s">
        <v>21</v>
      </c>
      <c r="N419">
        <v>0.93</v>
      </c>
      <c r="O419">
        <v>1</v>
      </c>
      <c r="P419" t="s">
        <v>21</v>
      </c>
      <c r="Q419" t="s">
        <v>23</v>
      </c>
      <c r="R419">
        <v>0.93666666666700005</v>
      </c>
      <c r="S419">
        <f t="shared" si="6"/>
        <v>1</v>
      </c>
      <c r="T419">
        <v>1</v>
      </c>
      <c r="U419">
        <v>1</v>
      </c>
    </row>
    <row r="420" spans="1:21" x14ac:dyDescent="0.25">
      <c r="A420" t="s">
        <v>672</v>
      </c>
      <c r="B420" t="s">
        <v>673</v>
      </c>
      <c r="C420" t="s">
        <v>21</v>
      </c>
      <c r="D420" t="s">
        <v>41</v>
      </c>
      <c r="E420">
        <v>0.51562290551199996</v>
      </c>
      <c r="F420">
        <v>0</v>
      </c>
      <c r="G420" t="s">
        <v>21</v>
      </c>
      <c r="H420">
        <v>0.426850597773</v>
      </c>
      <c r="I420">
        <v>0</v>
      </c>
      <c r="J420" t="s">
        <v>26</v>
      </c>
      <c r="K420">
        <v>0.67</v>
      </c>
      <c r="L420">
        <v>1</v>
      </c>
      <c r="M420" t="s">
        <v>26</v>
      </c>
      <c r="N420">
        <v>0.36</v>
      </c>
      <c r="O420">
        <v>1</v>
      </c>
      <c r="P420" t="s">
        <v>26</v>
      </c>
      <c r="Q420" t="s">
        <v>80</v>
      </c>
      <c r="R420">
        <v>0.25750000000000001</v>
      </c>
      <c r="S420">
        <f t="shared" si="6"/>
        <v>0</v>
      </c>
      <c r="T420">
        <v>0</v>
      </c>
      <c r="U420">
        <v>0</v>
      </c>
    </row>
    <row r="421" spans="1:21" x14ac:dyDescent="0.25">
      <c r="A421" t="s">
        <v>674</v>
      </c>
      <c r="B421" t="s">
        <v>675</v>
      </c>
      <c r="C421" t="s">
        <v>21</v>
      </c>
      <c r="D421" t="s">
        <v>21</v>
      </c>
      <c r="E421">
        <v>0.92386450876000004</v>
      </c>
      <c r="F421">
        <v>1</v>
      </c>
      <c r="G421" t="s">
        <v>21</v>
      </c>
      <c r="H421">
        <v>0.88984259177000002</v>
      </c>
      <c r="I421">
        <v>1</v>
      </c>
      <c r="J421" t="s">
        <v>21</v>
      </c>
      <c r="K421">
        <v>0.75</v>
      </c>
      <c r="L421">
        <v>1</v>
      </c>
      <c r="M421" t="s">
        <v>21</v>
      </c>
      <c r="N421">
        <v>0.81</v>
      </c>
      <c r="O421">
        <v>1</v>
      </c>
      <c r="P421" t="s">
        <v>21</v>
      </c>
      <c r="Q421" t="s">
        <v>27</v>
      </c>
      <c r="R421">
        <v>0.84342677513300002</v>
      </c>
      <c r="S421">
        <f t="shared" si="6"/>
        <v>1</v>
      </c>
      <c r="T421">
        <v>1</v>
      </c>
      <c r="U421">
        <v>1</v>
      </c>
    </row>
    <row r="422" spans="1:21" x14ac:dyDescent="0.25">
      <c r="A422" t="s">
        <v>676</v>
      </c>
      <c r="B422" t="s">
        <v>677</v>
      </c>
      <c r="C422" t="s">
        <v>21</v>
      </c>
      <c r="D422" t="s">
        <v>21</v>
      </c>
      <c r="E422">
        <v>0.96</v>
      </c>
      <c r="F422">
        <v>1</v>
      </c>
      <c r="G422" t="s">
        <v>21</v>
      </c>
      <c r="H422">
        <v>0.83356565100400004</v>
      </c>
      <c r="I422">
        <v>1</v>
      </c>
      <c r="J422" t="s">
        <v>21</v>
      </c>
      <c r="K422">
        <v>0.73</v>
      </c>
      <c r="L422">
        <v>1</v>
      </c>
      <c r="M422" t="s">
        <v>21</v>
      </c>
      <c r="N422">
        <v>0.39</v>
      </c>
      <c r="O422">
        <v>1</v>
      </c>
      <c r="P422" t="s">
        <v>21</v>
      </c>
      <c r="Q422" t="s">
        <v>27</v>
      </c>
      <c r="R422">
        <v>0.72839141275099994</v>
      </c>
      <c r="S422">
        <f t="shared" si="6"/>
        <v>1</v>
      </c>
      <c r="T422">
        <v>1</v>
      </c>
      <c r="U422">
        <v>1</v>
      </c>
    </row>
    <row r="423" spans="1:21" x14ac:dyDescent="0.25">
      <c r="A423" t="s">
        <v>678</v>
      </c>
      <c r="B423" t="s">
        <v>679</v>
      </c>
      <c r="C423" t="s">
        <v>41</v>
      </c>
      <c r="D423" t="s">
        <v>41</v>
      </c>
      <c r="E423">
        <v>0.94523271276999998</v>
      </c>
      <c r="F423">
        <v>1</v>
      </c>
      <c r="G423" t="s">
        <v>41</v>
      </c>
      <c r="H423">
        <v>0.98430872913300005</v>
      </c>
      <c r="I423">
        <v>1</v>
      </c>
      <c r="J423" t="s">
        <v>41</v>
      </c>
      <c r="K423">
        <v>0.76</v>
      </c>
      <c r="L423">
        <v>1</v>
      </c>
      <c r="M423" t="s">
        <v>41</v>
      </c>
      <c r="N423">
        <v>0.81</v>
      </c>
      <c r="O423">
        <v>1</v>
      </c>
      <c r="P423" t="s">
        <v>41</v>
      </c>
      <c r="Q423" t="s">
        <v>27</v>
      </c>
      <c r="R423">
        <v>0.87488536047599996</v>
      </c>
      <c r="S423">
        <f t="shared" si="6"/>
        <v>1</v>
      </c>
      <c r="T423">
        <v>1</v>
      </c>
      <c r="U423">
        <v>1</v>
      </c>
    </row>
    <row r="424" spans="1:21" x14ac:dyDescent="0.25">
      <c r="A424" t="s">
        <v>680</v>
      </c>
      <c r="B424" t="s">
        <v>681</v>
      </c>
      <c r="C424" t="s">
        <v>137</v>
      </c>
      <c r="D424" t="s">
        <v>137</v>
      </c>
      <c r="E424">
        <v>0.91998557978600004</v>
      </c>
      <c r="F424">
        <v>1</v>
      </c>
      <c r="G424" t="s">
        <v>137</v>
      </c>
      <c r="H424">
        <v>0.99992376117299997</v>
      </c>
      <c r="I424">
        <v>1</v>
      </c>
      <c r="J424" t="s">
        <v>137</v>
      </c>
      <c r="K424">
        <v>0.93</v>
      </c>
      <c r="L424">
        <v>1</v>
      </c>
      <c r="M424" t="s">
        <v>41</v>
      </c>
      <c r="N424">
        <v>0.96</v>
      </c>
      <c r="O424">
        <v>0</v>
      </c>
      <c r="P424" t="s">
        <v>137</v>
      </c>
      <c r="Q424" t="s">
        <v>173</v>
      </c>
      <c r="R424">
        <v>0.94996978031900003</v>
      </c>
      <c r="S424">
        <f t="shared" si="6"/>
        <v>1</v>
      </c>
      <c r="T424">
        <v>1</v>
      </c>
      <c r="U424">
        <v>1</v>
      </c>
    </row>
    <row r="425" spans="1:21" x14ac:dyDescent="0.25">
      <c r="A425" t="s">
        <v>684</v>
      </c>
      <c r="B425" t="s">
        <v>685</v>
      </c>
      <c r="C425" t="s">
        <v>21</v>
      </c>
      <c r="D425" t="s">
        <v>21</v>
      </c>
      <c r="E425">
        <v>0.98486880920999997</v>
      </c>
      <c r="F425">
        <v>1</v>
      </c>
      <c r="G425" t="s">
        <v>21</v>
      </c>
      <c r="H425">
        <v>0.99998388321999998</v>
      </c>
      <c r="I425">
        <v>1</v>
      </c>
      <c r="J425" t="s">
        <v>21</v>
      </c>
      <c r="K425">
        <v>0.97</v>
      </c>
      <c r="L425">
        <v>1</v>
      </c>
      <c r="M425" t="s">
        <v>21</v>
      </c>
      <c r="N425">
        <v>0.9</v>
      </c>
      <c r="O425">
        <v>1</v>
      </c>
      <c r="P425" t="s">
        <v>21</v>
      </c>
      <c r="Q425" t="s">
        <v>27</v>
      </c>
      <c r="R425">
        <v>0.96371317310799998</v>
      </c>
      <c r="S425">
        <f t="shared" si="6"/>
        <v>1</v>
      </c>
      <c r="T425">
        <v>1</v>
      </c>
      <c r="U425">
        <v>1</v>
      </c>
    </row>
    <row r="426" spans="1:21" x14ac:dyDescent="0.25">
      <c r="A426" t="s">
        <v>686</v>
      </c>
      <c r="B426" t="s">
        <v>687</v>
      </c>
      <c r="C426" t="s">
        <v>21</v>
      </c>
      <c r="D426" t="s">
        <v>21</v>
      </c>
      <c r="E426">
        <v>0.92933775303499999</v>
      </c>
      <c r="F426">
        <v>1</v>
      </c>
      <c r="G426" t="s">
        <v>21</v>
      </c>
      <c r="H426">
        <v>0.99951053876200002</v>
      </c>
      <c r="I426">
        <v>1</v>
      </c>
      <c r="J426" t="s">
        <v>21</v>
      </c>
      <c r="K426">
        <v>0.93</v>
      </c>
      <c r="L426">
        <v>1</v>
      </c>
      <c r="M426" t="s">
        <v>21</v>
      </c>
      <c r="N426">
        <v>0.96</v>
      </c>
      <c r="O426">
        <v>1</v>
      </c>
      <c r="P426" t="s">
        <v>21</v>
      </c>
      <c r="Q426" t="s">
        <v>27</v>
      </c>
      <c r="R426">
        <v>0.95471207294899996</v>
      </c>
      <c r="S426">
        <f t="shared" si="6"/>
        <v>1</v>
      </c>
      <c r="T426">
        <v>1</v>
      </c>
      <c r="U426">
        <v>1</v>
      </c>
    </row>
    <row r="427" spans="1:21" x14ac:dyDescent="0.25">
      <c r="A427" t="s">
        <v>688</v>
      </c>
      <c r="B427" t="s">
        <v>689</v>
      </c>
      <c r="C427" t="s">
        <v>21</v>
      </c>
      <c r="D427" t="s">
        <v>30</v>
      </c>
      <c r="E427">
        <v>0.55375319412900004</v>
      </c>
      <c r="F427">
        <v>1</v>
      </c>
      <c r="G427" t="s">
        <v>30</v>
      </c>
      <c r="H427">
        <v>0.99819191555499998</v>
      </c>
      <c r="I427">
        <v>1</v>
      </c>
      <c r="J427" t="s">
        <v>21</v>
      </c>
      <c r="K427">
        <v>0.85</v>
      </c>
      <c r="L427">
        <v>0</v>
      </c>
      <c r="M427" t="s">
        <v>30</v>
      </c>
      <c r="N427">
        <v>0.93</v>
      </c>
      <c r="O427">
        <v>1</v>
      </c>
      <c r="P427" t="s">
        <v>30</v>
      </c>
      <c r="Q427" t="s">
        <v>31</v>
      </c>
      <c r="R427">
        <v>0.82731503656100003</v>
      </c>
      <c r="S427">
        <f t="shared" si="6"/>
        <v>0</v>
      </c>
      <c r="T427">
        <v>0</v>
      </c>
      <c r="U427">
        <v>0</v>
      </c>
    </row>
    <row r="428" spans="1:21" x14ac:dyDescent="0.25">
      <c r="A428" t="s">
        <v>690</v>
      </c>
      <c r="B428" t="s">
        <v>691</v>
      </c>
      <c r="C428" t="s">
        <v>41</v>
      </c>
      <c r="D428" t="s">
        <v>41</v>
      </c>
      <c r="E428">
        <v>0.96</v>
      </c>
      <c r="F428">
        <v>1</v>
      </c>
      <c r="G428" t="s">
        <v>41</v>
      </c>
      <c r="H428">
        <v>0.83260359849800003</v>
      </c>
      <c r="I428">
        <v>1</v>
      </c>
      <c r="J428" t="s">
        <v>21</v>
      </c>
      <c r="K428">
        <v>0.78</v>
      </c>
      <c r="L428">
        <v>0</v>
      </c>
      <c r="M428" t="s">
        <v>30</v>
      </c>
      <c r="N428">
        <v>0.88</v>
      </c>
      <c r="O428">
        <v>0</v>
      </c>
      <c r="P428" t="s">
        <v>41</v>
      </c>
      <c r="Q428" t="s">
        <v>84</v>
      </c>
      <c r="R428">
        <v>0.44815089962400001</v>
      </c>
      <c r="S428">
        <f t="shared" si="6"/>
        <v>1</v>
      </c>
      <c r="T428">
        <v>1</v>
      </c>
      <c r="U428">
        <v>0</v>
      </c>
    </row>
    <row r="429" spans="1:21" x14ac:dyDescent="0.25">
      <c r="A429" t="s">
        <v>692</v>
      </c>
      <c r="B429" t="s">
        <v>693</v>
      </c>
      <c r="C429" t="s">
        <v>21</v>
      </c>
      <c r="D429" t="s">
        <v>21</v>
      </c>
      <c r="E429">
        <v>0.96211995861099997</v>
      </c>
      <c r="F429">
        <v>1</v>
      </c>
      <c r="G429" t="s">
        <v>21</v>
      </c>
      <c r="H429">
        <v>0.99966378971699998</v>
      </c>
      <c r="I429">
        <v>1</v>
      </c>
      <c r="J429" t="s">
        <v>21</v>
      </c>
      <c r="K429">
        <v>0.94</v>
      </c>
      <c r="L429">
        <v>1</v>
      </c>
      <c r="M429" t="s">
        <v>21</v>
      </c>
      <c r="N429">
        <v>0.92</v>
      </c>
      <c r="O429">
        <v>1</v>
      </c>
      <c r="P429" t="s">
        <v>21</v>
      </c>
      <c r="Q429" t="s">
        <v>27</v>
      </c>
      <c r="R429">
        <v>0.95544593708199999</v>
      </c>
      <c r="S429">
        <f t="shared" si="6"/>
        <v>1</v>
      </c>
      <c r="T429">
        <v>1</v>
      </c>
      <c r="U429">
        <v>1</v>
      </c>
    </row>
    <row r="430" spans="1:21" x14ac:dyDescent="0.25">
      <c r="A430" t="s">
        <v>694</v>
      </c>
      <c r="B430" t="s">
        <v>695</v>
      </c>
      <c r="C430" t="s">
        <v>21</v>
      </c>
      <c r="D430" t="s">
        <v>21</v>
      </c>
      <c r="E430">
        <v>0.96</v>
      </c>
      <c r="F430">
        <v>1</v>
      </c>
      <c r="G430" t="s">
        <v>137</v>
      </c>
      <c r="H430">
        <v>0.63759090903100002</v>
      </c>
      <c r="I430">
        <v>0</v>
      </c>
      <c r="J430" t="s">
        <v>21</v>
      </c>
      <c r="K430">
        <v>0.98</v>
      </c>
      <c r="L430">
        <v>1</v>
      </c>
      <c r="M430" t="s">
        <v>21</v>
      </c>
      <c r="N430">
        <v>0.93</v>
      </c>
      <c r="O430">
        <v>1</v>
      </c>
      <c r="P430" t="s">
        <v>21</v>
      </c>
      <c r="Q430" t="s">
        <v>23</v>
      </c>
      <c r="R430">
        <v>0.95666666666699995</v>
      </c>
      <c r="S430">
        <f t="shared" si="6"/>
        <v>1</v>
      </c>
      <c r="T430">
        <v>1</v>
      </c>
      <c r="U430">
        <v>1</v>
      </c>
    </row>
    <row r="431" spans="1:21" x14ac:dyDescent="0.25">
      <c r="A431" t="s">
        <v>694</v>
      </c>
      <c r="B431" t="s">
        <v>695</v>
      </c>
      <c r="C431" t="s">
        <v>21</v>
      </c>
      <c r="D431" t="s">
        <v>21</v>
      </c>
      <c r="E431">
        <v>0.95146568008999999</v>
      </c>
      <c r="F431">
        <v>1</v>
      </c>
      <c r="G431" t="s">
        <v>21</v>
      </c>
      <c r="H431">
        <v>0.99132584760300002</v>
      </c>
      <c r="I431">
        <v>1</v>
      </c>
      <c r="J431" t="s">
        <v>21</v>
      </c>
      <c r="K431">
        <v>0.98</v>
      </c>
      <c r="L431">
        <v>1</v>
      </c>
      <c r="M431" t="s">
        <v>21</v>
      </c>
      <c r="N431">
        <v>0.93</v>
      </c>
      <c r="O431">
        <v>1</v>
      </c>
      <c r="P431" t="s">
        <v>21</v>
      </c>
      <c r="Q431" t="s">
        <v>27</v>
      </c>
      <c r="R431">
        <v>0.96319788192300004</v>
      </c>
      <c r="S431">
        <f t="shared" si="6"/>
        <v>1</v>
      </c>
      <c r="T431">
        <v>1</v>
      </c>
      <c r="U431">
        <v>1</v>
      </c>
    </row>
    <row r="432" spans="1:21" x14ac:dyDescent="0.25">
      <c r="A432" t="s">
        <v>694</v>
      </c>
      <c r="B432" t="s">
        <v>695</v>
      </c>
      <c r="C432" t="s">
        <v>21</v>
      </c>
      <c r="D432" t="s">
        <v>21</v>
      </c>
      <c r="E432">
        <v>0.90576314067999997</v>
      </c>
      <c r="F432">
        <v>1</v>
      </c>
      <c r="G432" t="s">
        <v>21</v>
      </c>
      <c r="H432">
        <v>0.89049762552800005</v>
      </c>
      <c r="I432">
        <v>1</v>
      </c>
      <c r="J432" t="s">
        <v>21</v>
      </c>
      <c r="K432">
        <v>0.98</v>
      </c>
      <c r="L432">
        <v>1</v>
      </c>
      <c r="M432" t="s">
        <v>21</v>
      </c>
      <c r="N432">
        <v>0.93</v>
      </c>
      <c r="O432">
        <v>1</v>
      </c>
      <c r="P432" t="s">
        <v>21</v>
      </c>
      <c r="Q432" t="s">
        <v>27</v>
      </c>
      <c r="R432">
        <v>0.92656519155200001</v>
      </c>
      <c r="S432">
        <f t="shared" si="6"/>
        <v>1</v>
      </c>
      <c r="T432">
        <v>1</v>
      </c>
      <c r="U432">
        <v>1</v>
      </c>
    </row>
    <row r="433" spans="1:21" x14ac:dyDescent="0.25">
      <c r="A433" t="s">
        <v>694</v>
      </c>
      <c r="B433" t="s">
        <v>695</v>
      </c>
      <c r="C433" t="s">
        <v>21</v>
      </c>
      <c r="D433" t="s">
        <v>21</v>
      </c>
      <c r="E433">
        <v>0.93414275286799997</v>
      </c>
      <c r="F433">
        <v>1</v>
      </c>
      <c r="G433" t="s">
        <v>21</v>
      </c>
      <c r="H433">
        <v>0.99232430788199999</v>
      </c>
      <c r="I433">
        <v>1</v>
      </c>
      <c r="J433" t="s">
        <v>21</v>
      </c>
      <c r="K433">
        <v>0.98</v>
      </c>
      <c r="L433">
        <v>1</v>
      </c>
      <c r="M433" t="s">
        <v>21</v>
      </c>
      <c r="N433">
        <v>0.93</v>
      </c>
      <c r="O433">
        <v>1</v>
      </c>
      <c r="P433" t="s">
        <v>21</v>
      </c>
      <c r="Q433" t="s">
        <v>27</v>
      </c>
      <c r="R433">
        <v>0.95911676518800004</v>
      </c>
      <c r="S433">
        <f t="shared" si="6"/>
        <v>1</v>
      </c>
      <c r="T433">
        <v>1</v>
      </c>
      <c r="U433">
        <v>1</v>
      </c>
    </row>
    <row r="434" spans="1:21" x14ac:dyDescent="0.25">
      <c r="A434" t="s">
        <v>697</v>
      </c>
      <c r="B434" t="s">
        <v>698</v>
      </c>
      <c r="C434" t="s">
        <v>21</v>
      </c>
      <c r="D434" t="s">
        <v>21</v>
      </c>
      <c r="E434">
        <v>0.96</v>
      </c>
      <c r="F434">
        <v>1</v>
      </c>
      <c r="G434" t="s">
        <v>21</v>
      </c>
      <c r="H434">
        <v>0.80065386785899995</v>
      </c>
      <c r="I434">
        <v>1</v>
      </c>
      <c r="J434" t="s">
        <v>21</v>
      </c>
      <c r="K434">
        <v>1</v>
      </c>
      <c r="L434">
        <v>1</v>
      </c>
      <c r="M434" t="s">
        <v>21</v>
      </c>
      <c r="N434">
        <v>1</v>
      </c>
      <c r="O434">
        <v>1</v>
      </c>
      <c r="P434" t="s">
        <v>21</v>
      </c>
      <c r="Q434" t="s">
        <v>27</v>
      </c>
      <c r="R434">
        <v>0.94016346696499997</v>
      </c>
      <c r="S434">
        <f t="shared" si="6"/>
        <v>1</v>
      </c>
      <c r="T434">
        <v>1</v>
      </c>
      <c r="U434">
        <v>1</v>
      </c>
    </row>
    <row r="435" spans="1:21" x14ac:dyDescent="0.25">
      <c r="A435" t="s">
        <v>697</v>
      </c>
      <c r="B435" t="s">
        <v>698</v>
      </c>
      <c r="C435" t="s">
        <v>21</v>
      </c>
      <c r="D435" t="s">
        <v>21</v>
      </c>
      <c r="E435">
        <v>0.96</v>
      </c>
      <c r="F435">
        <v>1</v>
      </c>
      <c r="G435" t="s">
        <v>21</v>
      </c>
      <c r="H435">
        <v>0.80065386785899995</v>
      </c>
      <c r="I435">
        <v>1</v>
      </c>
      <c r="J435" t="s">
        <v>21</v>
      </c>
      <c r="K435">
        <v>1</v>
      </c>
      <c r="L435">
        <v>1</v>
      </c>
      <c r="M435" t="s">
        <v>21</v>
      </c>
      <c r="N435">
        <v>1</v>
      </c>
      <c r="O435">
        <v>1</v>
      </c>
      <c r="P435" t="s">
        <v>21</v>
      </c>
      <c r="Q435" t="s">
        <v>27</v>
      </c>
      <c r="R435">
        <v>0.94016346696499997</v>
      </c>
      <c r="S435">
        <f t="shared" si="6"/>
        <v>1</v>
      </c>
      <c r="T435">
        <v>1</v>
      </c>
      <c r="U435">
        <v>1</v>
      </c>
    </row>
    <row r="436" spans="1:21" x14ac:dyDescent="0.25">
      <c r="A436" t="s">
        <v>697</v>
      </c>
      <c r="B436" t="s">
        <v>698</v>
      </c>
      <c r="C436" t="s">
        <v>21</v>
      </c>
      <c r="D436" t="s">
        <v>21</v>
      </c>
      <c r="E436">
        <v>0.95967274510800005</v>
      </c>
      <c r="F436">
        <v>1</v>
      </c>
      <c r="G436" t="s">
        <v>21</v>
      </c>
      <c r="H436">
        <v>0.99794155917399996</v>
      </c>
      <c r="I436">
        <v>1</v>
      </c>
      <c r="J436" t="s">
        <v>21</v>
      </c>
      <c r="K436">
        <v>1</v>
      </c>
      <c r="L436">
        <v>1</v>
      </c>
      <c r="M436" t="s">
        <v>21</v>
      </c>
      <c r="N436">
        <v>1</v>
      </c>
      <c r="O436">
        <v>1</v>
      </c>
      <c r="P436" t="s">
        <v>21</v>
      </c>
      <c r="Q436" t="s">
        <v>27</v>
      </c>
      <c r="R436">
        <v>0.98940357607100005</v>
      </c>
      <c r="S436">
        <f t="shared" si="6"/>
        <v>1</v>
      </c>
      <c r="T436">
        <v>1</v>
      </c>
      <c r="U436">
        <v>1</v>
      </c>
    </row>
    <row r="437" spans="1:21" x14ac:dyDescent="0.25">
      <c r="A437" t="s">
        <v>697</v>
      </c>
      <c r="B437" t="s">
        <v>698</v>
      </c>
      <c r="C437" t="s">
        <v>21</v>
      </c>
      <c r="D437" t="s">
        <v>21</v>
      </c>
      <c r="E437">
        <v>0.95967274510800005</v>
      </c>
      <c r="F437">
        <v>1</v>
      </c>
      <c r="G437" t="s">
        <v>21</v>
      </c>
      <c r="H437">
        <v>0.99794155917399996</v>
      </c>
      <c r="I437">
        <v>1</v>
      </c>
      <c r="J437" t="s">
        <v>21</v>
      </c>
      <c r="K437">
        <v>1</v>
      </c>
      <c r="L437">
        <v>1</v>
      </c>
      <c r="M437" t="s">
        <v>21</v>
      </c>
      <c r="N437">
        <v>1</v>
      </c>
      <c r="O437">
        <v>1</v>
      </c>
      <c r="P437" t="s">
        <v>21</v>
      </c>
      <c r="Q437" t="s">
        <v>27</v>
      </c>
      <c r="R437">
        <v>0.98940357607100005</v>
      </c>
      <c r="S437">
        <f t="shared" si="6"/>
        <v>1</v>
      </c>
      <c r="T437">
        <v>1</v>
      </c>
      <c r="U437">
        <v>1</v>
      </c>
    </row>
    <row r="438" spans="1:21" x14ac:dyDescent="0.25">
      <c r="A438" t="s">
        <v>699</v>
      </c>
      <c r="B438" t="s">
        <v>700</v>
      </c>
      <c r="C438" t="s">
        <v>41</v>
      </c>
      <c r="D438" t="s">
        <v>41</v>
      </c>
      <c r="E438">
        <v>0.96896024695500005</v>
      </c>
      <c r="F438">
        <v>1</v>
      </c>
      <c r="G438" t="s">
        <v>41</v>
      </c>
      <c r="H438">
        <v>0.99998878020699999</v>
      </c>
      <c r="I438">
        <v>1</v>
      </c>
      <c r="J438" t="s">
        <v>41</v>
      </c>
      <c r="K438">
        <v>0.64</v>
      </c>
      <c r="L438">
        <v>1</v>
      </c>
      <c r="M438" t="s">
        <v>41</v>
      </c>
      <c r="N438">
        <v>0.35</v>
      </c>
      <c r="O438">
        <v>1</v>
      </c>
      <c r="P438" t="s">
        <v>41</v>
      </c>
      <c r="Q438" t="s">
        <v>27</v>
      </c>
      <c r="R438">
        <v>0.739737256791</v>
      </c>
      <c r="S438">
        <f t="shared" si="6"/>
        <v>1</v>
      </c>
      <c r="T438">
        <v>1</v>
      </c>
      <c r="U438">
        <v>1</v>
      </c>
    </row>
    <row r="439" spans="1:21" x14ac:dyDescent="0.25">
      <c r="A439" t="s">
        <v>701</v>
      </c>
      <c r="B439" t="s">
        <v>702</v>
      </c>
      <c r="C439" t="s">
        <v>21</v>
      </c>
      <c r="D439" t="s">
        <v>21</v>
      </c>
      <c r="E439">
        <v>0.948540884192</v>
      </c>
      <c r="F439">
        <v>1</v>
      </c>
      <c r="G439" t="s">
        <v>21</v>
      </c>
      <c r="H439">
        <v>0.92756112016799996</v>
      </c>
      <c r="I439">
        <v>1</v>
      </c>
      <c r="J439" t="s">
        <v>21</v>
      </c>
      <c r="K439">
        <v>0.79</v>
      </c>
      <c r="L439">
        <v>1</v>
      </c>
      <c r="M439" t="s">
        <v>21</v>
      </c>
      <c r="N439">
        <v>0.81</v>
      </c>
      <c r="O439">
        <v>1</v>
      </c>
      <c r="P439" t="s">
        <v>21</v>
      </c>
      <c r="Q439" t="s">
        <v>27</v>
      </c>
      <c r="R439">
        <v>0.86902550108999999</v>
      </c>
      <c r="S439">
        <f t="shared" si="6"/>
        <v>1</v>
      </c>
      <c r="T439">
        <v>1</v>
      </c>
      <c r="U439">
        <v>1</v>
      </c>
    </row>
    <row r="440" spans="1:21" x14ac:dyDescent="0.25">
      <c r="A440" t="s">
        <v>703</v>
      </c>
      <c r="B440" t="s">
        <v>704</v>
      </c>
      <c r="C440" t="s">
        <v>41</v>
      </c>
      <c r="D440" t="s">
        <v>41</v>
      </c>
      <c r="E440">
        <v>0.96</v>
      </c>
      <c r="F440">
        <v>1</v>
      </c>
      <c r="G440" t="s">
        <v>41</v>
      </c>
      <c r="H440">
        <v>0.99829026829500001</v>
      </c>
      <c r="I440">
        <v>1</v>
      </c>
      <c r="J440" t="s">
        <v>21</v>
      </c>
      <c r="K440">
        <v>0.68</v>
      </c>
      <c r="L440">
        <v>0</v>
      </c>
      <c r="M440" t="s">
        <v>21</v>
      </c>
      <c r="N440">
        <v>0.33</v>
      </c>
      <c r="O440">
        <v>0</v>
      </c>
      <c r="P440" t="s">
        <v>41</v>
      </c>
      <c r="Q440" t="s">
        <v>84</v>
      </c>
      <c r="R440">
        <v>0.48957256707399999</v>
      </c>
      <c r="S440">
        <f t="shared" si="6"/>
        <v>1</v>
      </c>
      <c r="T440">
        <v>1</v>
      </c>
      <c r="U440">
        <v>0</v>
      </c>
    </row>
    <row r="441" spans="1:21" x14ac:dyDescent="0.25">
      <c r="A441" t="s">
        <v>703</v>
      </c>
      <c r="B441" t="s">
        <v>704</v>
      </c>
      <c r="C441" t="s">
        <v>41</v>
      </c>
      <c r="D441" t="s">
        <v>41</v>
      </c>
      <c r="E441">
        <v>0.51228945258000003</v>
      </c>
      <c r="F441">
        <v>1</v>
      </c>
      <c r="G441" t="s">
        <v>41</v>
      </c>
      <c r="H441">
        <v>0.949639032637</v>
      </c>
      <c r="I441">
        <v>1</v>
      </c>
      <c r="J441" t="s">
        <v>21</v>
      </c>
      <c r="K441">
        <v>0.68</v>
      </c>
      <c r="L441">
        <v>0</v>
      </c>
      <c r="M441" t="s">
        <v>21</v>
      </c>
      <c r="N441">
        <v>0.33</v>
      </c>
      <c r="O441">
        <v>0</v>
      </c>
      <c r="P441" t="s">
        <v>41</v>
      </c>
      <c r="Q441" t="s">
        <v>84</v>
      </c>
      <c r="R441">
        <v>0.36548212130399998</v>
      </c>
      <c r="S441">
        <f t="shared" si="6"/>
        <v>1</v>
      </c>
      <c r="T441">
        <v>0</v>
      </c>
      <c r="U441">
        <v>0</v>
      </c>
    </row>
    <row r="442" spans="1:21" x14ac:dyDescent="0.25">
      <c r="A442" t="s">
        <v>705</v>
      </c>
      <c r="B442" t="s">
        <v>706</v>
      </c>
      <c r="C442" t="s">
        <v>41</v>
      </c>
      <c r="D442" t="s">
        <v>41</v>
      </c>
      <c r="E442">
        <v>0.95749882104999995</v>
      </c>
      <c r="F442">
        <v>1</v>
      </c>
      <c r="G442" t="s">
        <v>41</v>
      </c>
      <c r="H442">
        <v>0.99993874693700002</v>
      </c>
      <c r="I442">
        <v>1</v>
      </c>
      <c r="J442" t="s">
        <v>157</v>
      </c>
      <c r="K442">
        <v>0.74</v>
      </c>
      <c r="L442">
        <v>0</v>
      </c>
      <c r="M442" t="s">
        <v>26</v>
      </c>
      <c r="N442">
        <v>0.38</v>
      </c>
      <c r="O442">
        <v>0</v>
      </c>
      <c r="P442" t="s">
        <v>41</v>
      </c>
      <c r="Q442" t="s">
        <v>84</v>
      </c>
      <c r="R442">
        <v>0.48935939199700002</v>
      </c>
      <c r="S442">
        <f t="shared" si="6"/>
        <v>1</v>
      </c>
      <c r="T442">
        <v>1</v>
      </c>
      <c r="U442">
        <v>1</v>
      </c>
    </row>
    <row r="443" spans="1:21" x14ac:dyDescent="0.25">
      <c r="A443" t="s">
        <v>707</v>
      </c>
      <c r="B443" t="s">
        <v>708</v>
      </c>
      <c r="C443" t="s">
        <v>178</v>
      </c>
      <c r="D443" t="s">
        <v>178</v>
      </c>
      <c r="E443">
        <v>0.76</v>
      </c>
      <c r="F443">
        <v>1</v>
      </c>
      <c r="G443" t="s">
        <v>178</v>
      </c>
      <c r="H443">
        <v>0.96569819824799996</v>
      </c>
      <c r="I443">
        <v>1</v>
      </c>
      <c r="J443" t="s">
        <v>178</v>
      </c>
      <c r="K443">
        <v>0.98</v>
      </c>
      <c r="L443">
        <v>1</v>
      </c>
      <c r="M443" t="s">
        <v>178</v>
      </c>
      <c r="N443">
        <v>0.94</v>
      </c>
      <c r="O443">
        <v>1</v>
      </c>
      <c r="P443" t="s">
        <v>178</v>
      </c>
      <c r="Q443" t="s">
        <v>27</v>
      </c>
      <c r="R443">
        <v>0.91142454956200003</v>
      </c>
      <c r="S443">
        <f t="shared" si="6"/>
        <v>1</v>
      </c>
      <c r="T443">
        <v>1</v>
      </c>
      <c r="U443">
        <v>1</v>
      </c>
    </row>
    <row r="444" spans="1:21" x14ac:dyDescent="0.25">
      <c r="A444" t="s">
        <v>709</v>
      </c>
      <c r="B444" t="s">
        <v>710</v>
      </c>
      <c r="C444" t="s">
        <v>711</v>
      </c>
      <c r="D444" t="s">
        <v>711</v>
      </c>
      <c r="E444">
        <v>0.596439147231</v>
      </c>
      <c r="F444">
        <v>1</v>
      </c>
      <c r="G444" t="s">
        <v>711</v>
      </c>
      <c r="H444">
        <v>0.58055199846700001</v>
      </c>
      <c r="I444">
        <v>1</v>
      </c>
      <c r="J444" t="s">
        <v>21</v>
      </c>
      <c r="K444">
        <v>0.77</v>
      </c>
      <c r="L444">
        <v>0</v>
      </c>
      <c r="M444" t="s">
        <v>711</v>
      </c>
      <c r="N444">
        <v>0.81</v>
      </c>
      <c r="O444">
        <v>1</v>
      </c>
      <c r="P444" t="s">
        <v>711</v>
      </c>
      <c r="Q444" t="s">
        <v>31</v>
      </c>
      <c r="R444">
        <v>0.66233038189899995</v>
      </c>
      <c r="S444">
        <f t="shared" si="6"/>
        <v>1</v>
      </c>
      <c r="T444">
        <v>1</v>
      </c>
      <c r="U444">
        <v>1</v>
      </c>
    </row>
    <row r="445" spans="1:21" x14ac:dyDescent="0.25">
      <c r="A445" t="s">
        <v>712</v>
      </c>
      <c r="B445" t="s">
        <v>713</v>
      </c>
      <c r="C445" t="s">
        <v>72</v>
      </c>
      <c r="D445" t="s">
        <v>72</v>
      </c>
      <c r="E445">
        <v>0.96</v>
      </c>
      <c r="F445">
        <v>1</v>
      </c>
      <c r="G445" t="s">
        <v>72</v>
      </c>
      <c r="H445">
        <v>0.99977665786299996</v>
      </c>
      <c r="I445">
        <v>1</v>
      </c>
      <c r="J445" t="s">
        <v>72</v>
      </c>
      <c r="K445">
        <v>0.92</v>
      </c>
      <c r="L445">
        <v>1</v>
      </c>
      <c r="M445" t="s">
        <v>72</v>
      </c>
      <c r="N445">
        <v>0.93</v>
      </c>
      <c r="O445">
        <v>1</v>
      </c>
      <c r="P445" t="s">
        <v>72</v>
      </c>
      <c r="Q445" t="s">
        <v>27</v>
      </c>
      <c r="R445">
        <v>0.952444164466</v>
      </c>
      <c r="S445">
        <f t="shared" si="6"/>
        <v>1</v>
      </c>
      <c r="T445">
        <v>1</v>
      </c>
      <c r="U445">
        <v>1</v>
      </c>
    </row>
    <row r="446" spans="1:21" x14ac:dyDescent="0.25">
      <c r="A446" t="s">
        <v>714</v>
      </c>
      <c r="B446" t="s">
        <v>715</v>
      </c>
      <c r="C446" t="s">
        <v>183</v>
      </c>
      <c r="D446" t="s">
        <v>183</v>
      </c>
      <c r="E446">
        <v>0.39056849826200002</v>
      </c>
      <c r="F446">
        <v>1</v>
      </c>
      <c r="G446" t="s">
        <v>183</v>
      </c>
      <c r="H446">
        <v>0.885180325145</v>
      </c>
      <c r="I446">
        <v>1</v>
      </c>
      <c r="J446" t="s">
        <v>183</v>
      </c>
      <c r="K446">
        <v>0.75</v>
      </c>
      <c r="L446">
        <v>1</v>
      </c>
      <c r="M446" t="s">
        <v>183</v>
      </c>
      <c r="N446">
        <v>0.88</v>
      </c>
      <c r="O446">
        <v>1</v>
      </c>
      <c r="P446" t="s">
        <v>183</v>
      </c>
      <c r="Q446" t="s">
        <v>27</v>
      </c>
      <c r="R446">
        <v>0.726437205852</v>
      </c>
      <c r="S446">
        <f t="shared" si="6"/>
        <v>1</v>
      </c>
      <c r="T446">
        <v>1</v>
      </c>
      <c r="U446">
        <v>1</v>
      </c>
    </row>
    <row r="447" spans="1:21" x14ac:dyDescent="0.25">
      <c r="A447" t="s">
        <v>714</v>
      </c>
      <c r="B447" t="s">
        <v>715</v>
      </c>
      <c r="C447" t="s">
        <v>183</v>
      </c>
      <c r="D447" t="s">
        <v>72</v>
      </c>
      <c r="E447">
        <v>0.92</v>
      </c>
      <c r="F447">
        <v>1</v>
      </c>
      <c r="G447" t="s">
        <v>72</v>
      </c>
      <c r="H447">
        <v>0.99199356905400005</v>
      </c>
      <c r="I447">
        <v>1</v>
      </c>
      <c r="J447" t="s">
        <v>183</v>
      </c>
      <c r="K447">
        <v>0.75</v>
      </c>
      <c r="L447">
        <v>0</v>
      </c>
      <c r="M447" t="s">
        <v>183</v>
      </c>
      <c r="N447">
        <v>0.88</v>
      </c>
      <c r="O447">
        <v>0</v>
      </c>
      <c r="P447" t="s">
        <v>72</v>
      </c>
      <c r="Q447" t="s">
        <v>84</v>
      </c>
      <c r="R447">
        <v>0.47799839226399998</v>
      </c>
      <c r="S447">
        <f t="shared" si="6"/>
        <v>0</v>
      </c>
      <c r="T447">
        <v>0</v>
      </c>
      <c r="U447">
        <v>1</v>
      </c>
    </row>
    <row r="448" spans="1:21" x14ac:dyDescent="0.25">
      <c r="A448" t="s">
        <v>716</v>
      </c>
      <c r="B448" t="s">
        <v>717</v>
      </c>
      <c r="C448" t="s">
        <v>26</v>
      </c>
      <c r="D448" t="s">
        <v>26</v>
      </c>
      <c r="E448">
        <v>0.98689406933400003</v>
      </c>
      <c r="F448">
        <v>1</v>
      </c>
      <c r="G448" t="s">
        <v>26</v>
      </c>
      <c r="H448">
        <v>0.99999611289500001</v>
      </c>
      <c r="I448">
        <v>1</v>
      </c>
      <c r="J448" t="s">
        <v>26</v>
      </c>
      <c r="K448">
        <v>0.96</v>
      </c>
      <c r="L448">
        <v>1</v>
      </c>
      <c r="M448" t="s">
        <v>26</v>
      </c>
      <c r="N448">
        <v>0.96</v>
      </c>
      <c r="O448">
        <v>1</v>
      </c>
      <c r="P448" t="s">
        <v>26</v>
      </c>
      <c r="Q448" t="s">
        <v>27</v>
      </c>
      <c r="R448">
        <v>0.976722545557</v>
      </c>
      <c r="S448">
        <f t="shared" si="6"/>
        <v>1</v>
      </c>
      <c r="T448">
        <v>1</v>
      </c>
      <c r="U448">
        <v>1</v>
      </c>
    </row>
    <row r="449" spans="1:21" x14ac:dyDescent="0.25">
      <c r="A449" t="s">
        <v>716</v>
      </c>
      <c r="B449" t="s">
        <v>717</v>
      </c>
      <c r="C449" t="s">
        <v>26</v>
      </c>
      <c r="D449" t="s">
        <v>26</v>
      </c>
      <c r="E449">
        <v>0.98740516544199997</v>
      </c>
      <c r="F449">
        <v>1</v>
      </c>
      <c r="G449" t="s">
        <v>26</v>
      </c>
      <c r="H449">
        <v>0.999997264617</v>
      </c>
      <c r="I449">
        <v>1</v>
      </c>
      <c r="J449" t="s">
        <v>26</v>
      </c>
      <c r="K449">
        <v>0.96</v>
      </c>
      <c r="L449">
        <v>1</v>
      </c>
      <c r="M449" t="s">
        <v>26</v>
      </c>
      <c r="N449">
        <v>0.96</v>
      </c>
      <c r="O449">
        <v>1</v>
      </c>
      <c r="P449" t="s">
        <v>26</v>
      </c>
      <c r="Q449" t="s">
        <v>27</v>
      </c>
      <c r="R449">
        <v>0.97685060751499997</v>
      </c>
      <c r="S449">
        <f t="shared" si="6"/>
        <v>1</v>
      </c>
      <c r="T449">
        <v>1</v>
      </c>
      <c r="U449">
        <v>1</v>
      </c>
    </row>
    <row r="450" spans="1:21" x14ac:dyDescent="0.25">
      <c r="A450" t="s">
        <v>718</v>
      </c>
      <c r="B450" t="s">
        <v>719</v>
      </c>
      <c r="C450" t="s">
        <v>26</v>
      </c>
      <c r="D450" t="s">
        <v>26</v>
      </c>
      <c r="E450">
        <v>0.98707879496299999</v>
      </c>
      <c r="F450">
        <v>1</v>
      </c>
      <c r="G450" t="s">
        <v>26</v>
      </c>
      <c r="H450">
        <v>0.99999460889199998</v>
      </c>
      <c r="I450">
        <v>1</v>
      </c>
      <c r="J450" t="s">
        <v>26</v>
      </c>
      <c r="K450">
        <v>0.92</v>
      </c>
      <c r="L450">
        <v>1</v>
      </c>
      <c r="M450" t="s">
        <v>26</v>
      </c>
      <c r="N450">
        <v>0.96</v>
      </c>
      <c r="O450">
        <v>1</v>
      </c>
      <c r="P450" t="s">
        <v>26</v>
      </c>
      <c r="Q450" t="s">
        <v>27</v>
      </c>
      <c r="R450">
        <v>0.96676835096400004</v>
      </c>
      <c r="S450">
        <f t="shared" si="6"/>
        <v>1</v>
      </c>
      <c r="T450">
        <v>1</v>
      </c>
      <c r="U450">
        <v>1</v>
      </c>
    </row>
    <row r="451" spans="1:21" x14ac:dyDescent="0.25">
      <c r="A451" t="s">
        <v>718</v>
      </c>
      <c r="B451" t="s">
        <v>719</v>
      </c>
      <c r="C451" t="s">
        <v>26</v>
      </c>
      <c r="D451" t="s">
        <v>26</v>
      </c>
      <c r="E451">
        <v>0.98712729808999999</v>
      </c>
      <c r="F451">
        <v>1</v>
      </c>
      <c r="G451" t="s">
        <v>26</v>
      </c>
      <c r="H451">
        <v>0.99999603730599995</v>
      </c>
      <c r="I451">
        <v>1</v>
      </c>
      <c r="J451" t="s">
        <v>26</v>
      </c>
      <c r="K451">
        <v>0.92</v>
      </c>
      <c r="L451">
        <v>1</v>
      </c>
      <c r="M451" t="s">
        <v>26</v>
      </c>
      <c r="N451">
        <v>0.96</v>
      </c>
      <c r="O451">
        <v>1</v>
      </c>
      <c r="P451" t="s">
        <v>26</v>
      </c>
      <c r="Q451" t="s">
        <v>27</v>
      </c>
      <c r="R451">
        <v>0.96678083384900004</v>
      </c>
      <c r="S451">
        <f t="shared" ref="S451:S514" si="7">IF(P451=C451,1,0)</f>
        <v>1</v>
      </c>
      <c r="T451">
        <v>1</v>
      </c>
      <c r="U451">
        <v>1</v>
      </c>
    </row>
    <row r="452" spans="1:21" x14ac:dyDescent="0.25">
      <c r="A452" t="s">
        <v>720</v>
      </c>
      <c r="B452" t="s">
        <v>721</v>
      </c>
      <c r="C452" t="s">
        <v>26</v>
      </c>
      <c r="D452" t="s">
        <v>26</v>
      </c>
      <c r="E452">
        <v>0.93217652108299998</v>
      </c>
      <c r="F452">
        <v>1</v>
      </c>
      <c r="G452" t="s">
        <v>26</v>
      </c>
      <c r="H452">
        <v>0.99942923235400005</v>
      </c>
      <c r="I452">
        <v>1</v>
      </c>
      <c r="J452" t="s">
        <v>26</v>
      </c>
      <c r="K452">
        <v>0.88</v>
      </c>
      <c r="L452">
        <v>1</v>
      </c>
      <c r="M452" t="s">
        <v>26</v>
      </c>
      <c r="N452">
        <v>0.88</v>
      </c>
      <c r="O452">
        <v>1</v>
      </c>
      <c r="P452" t="s">
        <v>26</v>
      </c>
      <c r="Q452" t="s">
        <v>27</v>
      </c>
      <c r="R452">
        <v>0.92290143835899996</v>
      </c>
      <c r="S452">
        <f t="shared" si="7"/>
        <v>1</v>
      </c>
      <c r="T452">
        <v>1</v>
      </c>
      <c r="U452">
        <v>1</v>
      </c>
    </row>
    <row r="453" spans="1:21" x14ac:dyDescent="0.25">
      <c r="A453" t="s">
        <v>722</v>
      </c>
      <c r="B453" t="s">
        <v>723</v>
      </c>
      <c r="C453" t="s">
        <v>26</v>
      </c>
      <c r="D453" t="s">
        <v>26</v>
      </c>
      <c r="E453">
        <v>0.97937815806899997</v>
      </c>
      <c r="F453">
        <v>1</v>
      </c>
      <c r="G453" t="s">
        <v>26</v>
      </c>
      <c r="H453">
        <v>0.99987724208600004</v>
      </c>
      <c r="I453">
        <v>1</v>
      </c>
      <c r="J453" t="s">
        <v>26</v>
      </c>
      <c r="K453">
        <v>0.92</v>
      </c>
      <c r="L453">
        <v>1</v>
      </c>
      <c r="M453" t="s">
        <v>26</v>
      </c>
      <c r="N453">
        <v>0.93</v>
      </c>
      <c r="O453">
        <v>1</v>
      </c>
      <c r="P453" t="s">
        <v>26</v>
      </c>
      <c r="Q453" t="s">
        <v>27</v>
      </c>
      <c r="R453">
        <v>0.95731385003900005</v>
      </c>
      <c r="S453">
        <f t="shared" si="7"/>
        <v>1</v>
      </c>
      <c r="T453">
        <v>1</v>
      </c>
      <c r="U453">
        <v>1</v>
      </c>
    </row>
    <row r="454" spans="1:21" x14ac:dyDescent="0.25">
      <c r="A454" t="s">
        <v>724</v>
      </c>
      <c r="B454" t="s">
        <v>725</v>
      </c>
      <c r="C454" t="s">
        <v>26</v>
      </c>
      <c r="D454" t="s">
        <v>26</v>
      </c>
      <c r="E454">
        <v>0.920249042106</v>
      </c>
      <c r="F454">
        <v>1</v>
      </c>
      <c r="G454" t="s">
        <v>26</v>
      </c>
      <c r="H454">
        <v>0.99647199252800001</v>
      </c>
      <c r="I454">
        <v>1</v>
      </c>
      <c r="J454" t="s">
        <v>26</v>
      </c>
      <c r="K454">
        <v>0.86</v>
      </c>
      <c r="L454">
        <v>1</v>
      </c>
      <c r="M454" t="s">
        <v>26</v>
      </c>
      <c r="N454">
        <v>0.88</v>
      </c>
      <c r="O454">
        <v>1</v>
      </c>
      <c r="P454" t="s">
        <v>26</v>
      </c>
      <c r="Q454" t="s">
        <v>27</v>
      </c>
      <c r="R454">
        <v>0.91418025865899999</v>
      </c>
      <c r="S454">
        <f t="shared" si="7"/>
        <v>1</v>
      </c>
      <c r="T454">
        <v>1</v>
      </c>
      <c r="U454">
        <v>1</v>
      </c>
    </row>
    <row r="455" spans="1:21" x14ac:dyDescent="0.25">
      <c r="A455" t="s">
        <v>726</v>
      </c>
      <c r="B455" t="s">
        <v>727</v>
      </c>
      <c r="C455" t="s">
        <v>26</v>
      </c>
      <c r="D455" t="s">
        <v>26</v>
      </c>
      <c r="E455">
        <v>0.99350318667600002</v>
      </c>
      <c r="F455">
        <v>1</v>
      </c>
      <c r="G455" t="s">
        <v>26</v>
      </c>
      <c r="H455">
        <v>0.99999870513900002</v>
      </c>
      <c r="I455">
        <v>1</v>
      </c>
      <c r="J455" t="s">
        <v>26</v>
      </c>
      <c r="K455">
        <v>0.77</v>
      </c>
      <c r="L455">
        <v>1</v>
      </c>
      <c r="M455" t="s">
        <v>26</v>
      </c>
      <c r="N455">
        <v>0.81</v>
      </c>
      <c r="O455">
        <v>1</v>
      </c>
      <c r="P455" t="s">
        <v>26</v>
      </c>
      <c r="Q455" t="s">
        <v>27</v>
      </c>
      <c r="R455">
        <v>0.89337547295399999</v>
      </c>
      <c r="S455">
        <f t="shared" si="7"/>
        <v>1</v>
      </c>
      <c r="T455">
        <v>1</v>
      </c>
      <c r="U455">
        <v>1</v>
      </c>
    </row>
    <row r="456" spans="1:21" x14ac:dyDescent="0.25">
      <c r="A456" t="s">
        <v>728</v>
      </c>
      <c r="B456" t="s">
        <v>729</v>
      </c>
      <c r="C456" t="s">
        <v>26</v>
      </c>
      <c r="D456" t="s">
        <v>26</v>
      </c>
      <c r="E456">
        <v>0.974705008579</v>
      </c>
      <c r="F456">
        <v>1</v>
      </c>
      <c r="G456" t="s">
        <v>26</v>
      </c>
      <c r="H456">
        <v>0.99988882523800005</v>
      </c>
      <c r="I456">
        <v>1</v>
      </c>
      <c r="J456" t="s">
        <v>26</v>
      </c>
      <c r="K456">
        <v>0.85</v>
      </c>
      <c r="L456">
        <v>1</v>
      </c>
      <c r="M456" t="s">
        <v>26</v>
      </c>
      <c r="N456">
        <v>0.81</v>
      </c>
      <c r="O456">
        <v>1</v>
      </c>
      <c r="P456" t="s">
        <v>26</v>
      </c>
      <c r="Q456" t="s">
        <v>27</v>
      </c>
      <c r="R456">
        <v>0.908648458454</v>
      </c>
      <c r="S456">
        <f t="shared" si="7"/>
        <v>1</v>
      </c>
      <c r="T456">
        <v>1</v>
      </c>
      <c r="U456">
        <v>1</v>
      </c>
    </row>
    <row r="457" spans="1:21" x14ac:dyDescent="0.25">
      <c r="A457" t="s">
        <v>730</v>
      </c>
      <c r="B457" t="s">
        <v>731</v>
      </c>
      <c r="C457" t="s">
        <v>41</v>
      </c>
      <c r="D457" t="s">
        <v>41</v>
      </c>
      <c r="E457">
        <v>0.96</v>
      </c>
      <c r="F457">
        <v>1</v>
      </c>
      <c r="G457" t="s">
        <v>41</v>
      </c>
      <c r="H457">
        <v>0.99789951392700005</v>
      </c>
      <c r="I457">
        <v>1</v>
      </c>
      <c r="J457" t="s">
        <v>41</v>
      </c>
      <c r="K457">
        <v>0.77</v>
      </c>
      <c r="L457">
        <v>1</v>
      </c>
      <c r="M457" t="s">
        <v>41</v>
      </c>
      <c r="N457">
        <v>0.88</v>
      </c>
      <c r="O457">
        <v>1</v>
      </c>
      <c r="P457" t="s">
        <v>41</v>
      </c>
      <c r="Q457" t="s">
        <v>27</v>
      </c>
      <c r="R457">
        <v>0.90197487848199998</v>
      </c>
      <c r="S457">
        <f t="shared" si="7"/>
        <v>1</v>
      </c>
      <c r="T457">
        <v>1</v>
      </c>
      <c r="U457">
        <v>1</v>
      </c>
    </row>
    <row r="458" spans="1:21" x14ac:dyDescent="0.25">
      <c r="A458" t="s">
        <v>730</v>
      </c>
      <c r="B458" t="s">
        <v>731</v>
      </c>
      <c r="C458" t="s">
        <v>41</v>
      </c>
      <c r="D458" t="s">
        <v>26</v>
      </c>
      <c r="E458">
        <v>0.92</v>
      </c>
      <c r="F458">
        <v>0</v>
      </c>
      <c r="G458" t="s">
        <v>41</v>
      </c>
      <c r="H458">
        <v>0.82935679307599997</v>
      </c>
      <c r="I458">
        <v>1</v>
      </c>
      <c r="J458" t="s">
        <v>41</v>
      </c>
      <c r="K458">
        <v>0.77</v>
      </c>
      <c r="L458">
        <v>1</v>
      </c>
      <c r="M458" t="s">
        <v>41</v>
      </c>
      <c r="N458">
        <v>0.88</v>
      </c>
      <c r="O458">
        <v>1</v>
      </c>
      <c r="P458" t="s">
        <v>41</v>
      </c>
      <c r="Q458" t="s">
        <v>361</v>
      </c>
      <c r="R458">
        <v>0.82645226435899999</v>
      </c>
      <c r="S458">
        <f t="shared" si="7"/>
        <v>1</v>
      </c>
      <c r="T458">
        <v>1</v>
      </c>
      <c r="U458">
        <v>1</v>
      </c>
    </row>
    <row r="459" spans="1:21" x14ac:dyDescent="0.25">
      <c r="A459" t="s">
        <v>732</v>
      </c>
      <c r="B459" t="s">
        <v>733</v>
      </c>
      <c r="C459" t="s">
        <v>21</v>
      </c>
      <c r="D459" t="s">
        <v>21</v>
      </c>
      <c r="E459">
        <v>0.99293378589100001</v>
      </c>
      <c r="F459">
        <v>1</v>
      </c>
      <c r="G459" t="s">
        <v>21</v>
      </c>
      <c r="H459">
        <v>0.99999998882300001</v>
      </c>
      <c r="I459">
        <v>1</v>
      </c>
      <c r="J459" t="s">
        <v>21</v>
      </c>
      <c r="K459">
        <v>0.85</v>
      </c>
      <c r="L459">
        <v>1</v>
      </c>
      <c r="M459" t="s">
        <v>21</v>
      </c>
      <c r="N459">
        <v>0.96</v>
      </c>
      <c r="O459">
        <v>1</v>
      </c>
      <c r="P459" t="s">
        <v>21</v>
      </c>
      <c r="Q459" t="s">
        <v>27</v>
      </c>
      <c r="R459">
        <v>0.95073344367900003</v>
      </c>
      <c r="S459">
        <f t="shared" si="7"/>
        <v>1</v>
      </c>
      <c r="T459">
        <v>1</v>
      </c>
      <c r="U459">
        <v>1</v>
      </c>
    </row>
    <row r="460" spans="1:21" x14ac:dyDescent="0.25">
      <c r="A460" t="s">
        <v>734</v>
      </c>
      <c r="B460" t="s">
        <v>735</v>
      </c>
      <c r="C460" t="s">
        <v>21</v>
      </c>
      <c r="D460" t="s">
        <v>21</v>
      </c>
      <c r="E460">
        <v>0.98572468633400001</v>
      </c>
      <c r="F460">
        <v>1</v>
      </c>
      <c r="G460" t="s">
        <v>21</v>
      </c>
      <c r="H460">
        <v>0.99999934119400002</v>
      </c>
      <c r="I460">
        <v>1</v>
      </c>
      <c r="J460" t="s">
        <v>21</v>
      </c>
      <c r="K460">
        <v>0.91</v>
      </c>
      <c r="L460">
        <v>1</v>
      </c>
      <c r="M460" t="s">
        <v>21</v>
      </c>
      <c r="N460">
        <v>0.96</v>
      </c>
      <c r="O460">
        <v>1</v>
      </c>
      <c r="P460" t="s">
        <v>21</v>
      </c>
      <c r="Q460" t="s">
        <v>27</v>
      </c>
      <c r="R460">
        <v>0.96393100688199995</v>
      </c>
      <c r="S460">
        <f t="shared" si="7"/>
        <v>1</v>
      </c>
      <c r="T460">
        <v>1</v>
      </c>
      <c r="U460">
        <v>1</v>
      </c>
    </row>
    <row r="461" spans="1:21" x14ac:dyDescent="0.25">
      <c r="A461" t="s">
        <v>736</v>
      </c>
      <c r="B461" t="s">
        <v>737</v>
      </c>
      <c r="C461" t="s">
        <v>157</v>
      </c>
      <c r="D461" t="s">
        <v>157</v>
      </c>
      <c r="E461">
        <v>0.96</v>
      </c>
      <c r="F461">
        <v>1</v>
      </c>
      <c r="G461" t="s">
        <v>157</v>
      </c>
      <c r="H461">
        <v>0.69698343322699996</v>
      </c>
      <c r="I461">
        <v>1</v>
      </c>
      <c r="J461" t="s">
        <v>41</v>
      </c>
      <c r="K461">
        <v>0.71</v>
      </c>
      <c r="L461">
        <v>0</v>
      </c>
      <c r="M461" t="s">
        <v>183</v>
      </c>
      <c r="N461">
        <v>0.81</v>
      </c>
      <c r="O461">
        <v>0</v>
      </c>
      <c r="P461" t="s">
        <v>157</v>
      </c>
      <c r="Q461" t="s">
        <v>84</v>
      </c>
      <c r="R461">
        <v>0.414245858307</v>
      </c>
      <c r="S461">
        <f t="shared" si="7"/>
        <v>1</v>
      </c>
      <c r="T461">
        <v>0</v>
      </c>
      <c r="U461">
        <v>0</v>
      </c>
    </row>
    <row r="462" spans="1:21" x14ac:dyDescent="0.25">
      <c r="A462" t="s">
        <v>739</v>
      </c>
      <c r="B462" t="s">
        <v>740</v>
      </c>
      <c r="C462" t="s">
        <v>320</v>
      </c>
      <c r="D462" t="s">
        <v>157</v>
      </c>
      <c r="E462">
        <v>0.46125795424600002</v>
      </c>
      <c r="F462">
        <v>0</v>
      </c>
      <c r="G462" t="s">
        <v>183</v>
      </c>
      <c r="H462">
        <v>0.69325589662300002</v>
      </c>
      <c r="I462">
        <v>0</v>
      </c>
      <c r="J462" t="s">
        <v>41</v>
      </c>
      <c r="K462">
        <v>0.75</v>
      </c>
      <c r="L462">
        <v>1</v>
      </c>
      <c r="M462" t="s">
        <v>72</v>
      </c>
      <c r="N462">
        <v>0.81</v>
      </c>
      <c r="O462">
        <v>0</v>
      </c>
      <c r="P462" t="s">
        <v>41</v>
      </c>
      <c r="Q462" t="s">
        <v>972</v>
      </c>
      <c r="R462">
        <v>0.1875</v>
      </c>
      <c r="S462">
        <f t="shared" si="7"/>
        <v>0</v>
      </c>
      <c r="T462">
        <v>0</v>
      </c>
      <c r="U462">
        <v>1</v>
      </c>
    </row>
    <row r="463" spans="1:21" x14ac:dyDescent="0.25">
      <c r="A463" t="s">
        <v>741</v>
      </c>
      <c r="B463" t="s">
        <v>742</v>
      </c>
      <c r="C463" t="s">
        <v>41</v>
      </c>
      <c r="D463" t="s">
        <v>41</v>
      </c>
      <c r="E463">
        <v>0.928866444189</v>
      </c>
      <c r="F463">
        <v>1</v>
      </c>
      <c r="G463" t="s">
        <v>41</v>
      </c>
      <c r="H463">
        <v>0.99992355551199996</v>
      </c>
      <c r="I463">
        <v>1</v>
      </c>
      <c r="J463" t="s">
        <v>21</v>
      </c>
      <c r="K463">
        <v>0.7</v>
      </c>
      <c r="L463">
        <v>0</v>
      </c>
      <c r="M463" t="s">
        <v>21</v>
      </c>
      <c r="N463">
        <v>0.42</v>
      </c>
      <c r="O463">
        <v>0</v>
      </c>
      <c r="P463" t="s">
        <v>41</v>
      </c>
      <c r="Q463" t="s">
        <v>84</v>
      </c>
      <c r="R463">
        <v>0.48219749992499999</v>
      </c>
      <c r="S463">
        <f t="shared" si="7"/>
        <v>1</v>
      </c>
      <c r="T463">
        <v>1</v>
      </c>
      <c r="U463">
        <v>1</v>
      </c>
    </row>
    <row r="464" spans="1:21" x14ac:dyDescent="0.25">
      <c r="A464" t="s">
        <v>743</v>
      </c>
      <c r="B464" t="s">
        <v>744</v>
      </c>
      <c r="C464" t="s">
        <v>30</v>
      </c>
      <c r="D464" t="s">
        <v>30</v>
      </c>
      <c r="E464">
        <v>0.98491283702400001</v>
      </c>
      <c r="F464">
        <v>1</v>
      </c>
      <c r="G464" t="s">
        <v>30</v>
      </c>
      <c r="H464">
        <v>0.99999999466</v>
      </c>
      <c r="I464">
        <v>1</v>
      </c>
      <c r="J464" t="s">
        <v>30</v>
      </c>
      <c r="K464">
        <v>0.77</v>
      </c>
      <c r="L464">
        <v>1</v>
      </c>
      <c r="M464" t="s">
        <v>30</v>
      </c>
      <c r="N464">
        <v>0.93</v>
      </c>
      <c r="O464">
        <v>1</v>
      </c>
      <c r="P464" t="s">
        <v>30</v>
      </c>
      <c r="Q464" t="s">
        <v>27</v>
      </c>
      <c r="R464">
        <v>0.92122820792100002</v>
      </c>
      <c r="S464">
        <f t="shared" si="7"/>
        <v>1</v>
      </c>
      <c r="T464">
        <v>1</v>
      </c>
      <c r="U464">
        <v>1</v>
      </c>
    </row>
    <row r="465" spans="1:21" x14ac:dyDescent="0.25">
      <c r="A465" t="s">
        <v>745</v>
      </c>
      <c r="B465" t="s">
        <v>746</v>
      </c>
      <c r="C465" t="s">
        <v>21</v>
      </c>
      <c r="D465" t="s">
        <v>21</v>
      </c>
      <c r="E465">
        <v>0.96</v>
      </c>
      <c r="F465">
        <v>1</v>
      </c>
      <c r="G465" t="s">
        <v>21</v>
      </c>
      <c r="H465">
        <v>0.99775019667800002</v>
      </c>
      <c r="I465">
        <v>1</v>
      </c>
      <c r="J465" t="s">
        <v>21</v>
      </c>
      <c r="K465">
        <v>0.95</v>
      </c>
      <c r="L465">
        <v>1</v>
      </c>
      <c r="M465" t="s">
        <v>21</v>
      </c>
      <c r="N465">
        <v>0.96</v>
      </c>
      <c r="O465">
        <v>1</v>
      </c>
      <c r="P465" t="s">
        <v>21</v>
      </c>
      <c r="Q465" t="s">
        <v>27</v>
      </c>
      <c r="R465">
        <v>0.96693754916999997</v>
      </c>
      <c r="S465">
        <f t="shared" si="7"/>
        <v>1</v>
      </c>
      <c r="T465">
        <v>1</v>
      </c>
      <c r="U465">
        <v>1</v>
      </c>
    </row>
    <row r="466" spans="1:21" x14ac:dyDescent="0.25">
      <c r="A466" t="s">
        <v>745</v>
      </c>
      <c r="B466" t="s">
        <v>746</v>
      </c>
      <c r="C466" t="s">
        <v>21</v>
      </c>
      <c r="D466" t="s">
        <v>21</v>
      </c>
      <c r="E466">
        <v>0.96</v>
      </c>
      <c r="F466">
        <v>1</v>
      </c>
      <c r="G466" t="s">
        <v>21</v>
      </c>
      <c r="H466">
        <v>0.99775019667800002</v>
      </c>
      <c r="I466">
        <v>1</v>
      </c>
      <c r="J466" t="s">
        <v>21</v>
      </c>
      <c r="K466">
        <v>0.95</v>
      </c>
      <c r="L466">
        <v>1</v>
      </c>
      <c r="M466" t="s">
        <v>21</v>
      </c>
      <c r="N466">
        <v>0.96</v>
      </c>
      <c r="O466">
        <v>1</v>
      </c>
      <c r="P466" t="s">
        <v>21</v>
      </c>
      <c r="Q466" t="s">
        <v>27</v>
      </c>
      <c r="R466">
        <v>0.96693754916999997</v>
      </c>
      <c r="S466">
        <f t="shared" si="7"/>
        <v>1</v>
      </c>
      <c r="T466">
        <v>1</v>
      </c>
      <c r="U466">
        <v>1</v>
      </c>
    </row>
    <row r="467" spans="1:21" x14ac:dyDescent="0.25">
      <c r="A467" t="s">
        <v>745</v>
      </c>
      <c r="B467" t="s">
        <v>746</v>
      </c>
      <c r="C467" t="s">
        <v>21</v>
      </c>
      <c r="D467" t="s">
        <v>21</v>
      </c>
      <c r="E467">
        <v>0.96</v>
      </c>
      <c r="F467">
        <v>1</v>
      </c>
      <c r="G467" t="s">
        <v>21</v>
      </c>
      <c r="H467">
        <v>0.99775019667800002</v>
      </c>
      <c r="I467">
        <v>1</v>
      </c>
      <c r="J467" t="s">
        <v>21</v>
      </c>
      <c r="K467">
        <v>0.95</v>
      </c>
      <c r="L467">
        <v>1</v>
      </c>
      <c r="M467" t="s">
        <v>21</v>
      </c>
      <c r="N467">
        <v>0.96</v>
      </c>
      <c r="O467">
        <v>1</v>
      </c>
      <c r="P467" t="s">
        <v>21</v>
      </c>
      <c r="Q467" t="s">
        <v>27</v>
      </c>
      <c r="R467">
        <v>0.96693754916999997</v>
      </c>
      <c r="S467">
        <f t="shared" si="7"/>
        <v>1</v>
      </c>
      <c r="T467">
        <v>1</v>
      </c>
      <c r="U467">
        <v>1</v>
      </c>
    </row>
    <row r="468" spans="1:21" x14ac:dyDescent="0.25">
      <c r="A468" t="s">
        <v>745</v>
      </c>
      <c r="B468" t="s">
        <v>746</v>
      </c>
      <c r="C468" t="s">
        <v>21</v>
      </c>
      <c r="D468" t="s">
        <v>21</v>
      </c>
      <c r="E468">
        <v>0.96</v>
      </c>
      <c r="F468">
        <v>1</v>
      </c>
      <c r="G468" t="s">
        <v>21</v>
      </c>
      <c r="H468">
        <v>0.99775019667800002</v>
      </c>
      <c r="I468">
        <v>1</v>
      </c>
      <c r="J468" t="s">
        <v>21</v>
      </c>
      <c r="K468">
        <v>0.95</v>
      </c>
      <c r="L468">
        <v>1</v>
      </c>
      <c r="M468" t="s">
        <v>21</v>
      </c>
      <c r="N468">
        <v>0.96</v>
      </c>
      <c r="O468">
        <v>1</v>
      </c>
      <c r="P468" t="s">
        <v>21</v>
      </c>
      <c r="Q468" t="s">
        <v>27</v>
      </c>
      <c r="R468">
        <v>0.96693754916999997</v>
      </c>
      <c r="S468">
        <f t="shared" si="7"/>
        <v>1</v>
      </c>
      <c r="T468">
        <v>1</v>
      </c>
      <c r="U468">
        <v>1</v>
      </c>
    </row>
    <row r="469" spans="1:21" x14ac:dyDescent="0.25">
      <c r="A469" t="s">
        <v>745</v>
      </c>
      <c r="B469" t="s">
        <v>746</v>
      </c>
      <c r="C469" t="s">
        <v>21</v>
      </c>
      <c r="D469" t="s">
        <v>21</v>
      </c>
      <c r="E469">
        <v>0.96360418161799999</v>
      </c>
      <c r="F469">
        <v>1</v>
      </c>
      <c r="G469" t="s">
        <v>21</v>
      </c>
      <c r="H469">
        <v>0.99956717678700002</v>
      </c>
      <c r="I469">
        <v>1</v>
      </c>
      <c r="J469" t="s">
        <v>21</v>
      </c>
      <c r="K469">
        <v>0.95</v>
      </c>
      <c r="L469">
        <v>1</v>
      </c>
      <c r="M469" t="s">
        <v>21</v>
      </c>
      <c r="N469">
        <v>0.96</v>
      </c>
      <c r="O469">
        <v>1</v>
      </c>
      <c r="P469" t="s">
        <v>21</v>
      </c>
      <c r="Q469" t="s">
        <v>27</v>
      </c>
      <c r="R469">
        <v>0.96829283960099999</v>
      </c>
      <c r="S469">
        <f t="shared" si="7"/>
        <v>1</v>
      </c>
      <c r="T469">
        <v>1</v>
      </c>
      <c r="U469">
        <v>1</v>
      </c>
    </row>
    <row r="470" spans="1:21" x14ac:dyDescent="0.25">
      <c r="A470" t="s">
        <v>745</v>
      </c>
      <c r="B470" t="s">
        <v>746</v>
      </c>
      <c r="C470" t="s">
        <v>21</v>
      </c>
      <c r="D470" t="s">
        <v>21</v>
      </c>
      <c r="E470">
        <v>0.96360418161799999</v>
      </c>
      <c r="F470">
        <v>1</v>
      </c>
      <c r="G470" t="s">
        <v>21</v>
      </c>
      <c r="H470">
        <v>0.99956717678700002</v>
      </c>
      <c r="I470">
        <v>1</v>
      </c>
      <c r="J470" t="s">
        <v>21</v>
      </c>
      <c r="K470">
        <v>0.95</v>
      </c>
      <c r="L470">
        <v>1</v>
      </c>
      <c r="M470" t="s">
        <v>21</v>
      </c>
      <c r="N470">
        <v>0.96</v>
      </c>
      <c r="O470">
        <v>1</v>
      </c>
      <c r="P470" t="s">
        <v>21</v>
      </c>
      <c r="Q470" t="s">
        <v>27</v>
      </c>
      <c r="R470">
        <v>0.96829283960099999</v>
      </c>
      <c r="S470">
        <f t="shared" si="7"/>
        <v>1</v>
      </c>
      <c r="T470">
        <v>1</v>
      </c>
      <c r="U470">
        <v>1</v>
      </c>
    </row>
    <row r="471" spans="1:21" x14ac:dyDescent="0.25">
      <c r="A471" t="s">
        <v>745</v>
      </c>
      <c r="B471" t="s">
        <v>746</v>
      </c>
      <c r="C471" t="s">
        <v>21</v>
      </c>
      <c r="D471" t="s">
        <v>21</v>
      </c>
      <c r="E471">
        <v>0.96360418161799999</v>
      </c>
      <c r="F471">
        <v>1</v>
      </c>
      <c r="G471" t="s">
        <v>21</v>
      </c>
      <c r="H471">
        <v>0.99956717678700002</v>
      </c>
      <c r="I471">
        <v>1</v>
      </c>
      <c r="J471" t="s">
        <v>21</v>
      </c>
      <c r="K471">
        <v>0.95</v>
      </c>
      <c r="L471">
        <v>1</v>
      </c>
      <c r="M471" t="s">
        <v>21</v>
      </c>
      <c r="N471">
        <v>0.96</v>
      </c>
      <c r="O471">
        <v>1</v>
      </c>
      <c r="P471" t="s">
        <v>21</v>
      </c>
      <c r="Q471" t="s">
        <v>27</v>
      </c>
      <c r="R471">
        <v>0.96829283960099999</v>
      </c>
      <c r="S471">
        <f t="shared" si="7"/>
        <v>1</v>
      </c>
      <c r="T471">
        <v>1</v>
      </c>
      <c r="U471">
        <v>1</v>
      </c>
    </row>
    <row r="472" spans="1:21" x14ac:dyDescent="0.25">
      <c r="A472" t="s">
        <v>745</v>
      </c>
      <c r="B472" t="s">
        <v>746</v>
      </c>
      <c r="C472" t="s">
        <v>21</v>
      </c>
      <c r="D472" t="s">
        <v>21</v>
      </c>
      <c r="E472">
        <v>0.96360418161799999</v>
      </c>
      <c r="F472">
        <v>1</v>
      </c>
      <c r="G472" t="s">
        <v>21</v>
      </c>
      <c r="H472">
        <v>0.99956717678700002</v>
      </c>
      <c r="I472">
        <v>1</v>
      </c>
      <c r="J472" t="s">
        <v>21</v>
      </c>
      <c r="K472">
        <v>0.95</v>
      </c>
      <c r="L472">
        <v>1</v>
      </c>
      <c r="M472" t="s">
        <v>21</v>
      </c>
      <c r="N472">
        <v>0.96</v>
      </c>
      <c r="O472">
        <v>1</v>
      </c>
      <c r="P472" t="s">
        <v>21</v>
      </c>
      <c r="Q472" t="s">
        <v>27</v>
      </c>
      <c r="R472">
        <v>0.96829283960099999</v>
      </c>
      <c r="S472">
        <f t="shared" si="7"/>
        <v>1</v>
      </c>
      <c r="T472">
        <v>1</v>
      </c>
      <c r="U472">
        <v>1</v>
      </c>
    </row>
    <row r="473" spans="1:21" x14ac:dyDescent="0.25">
      <c r="A473" t="s">
        <v>745</v>
      </c>
      <c r="B473" t="s">
        <v>746</v>
      </c>
      <c r="C473" t="s">
        <v>21</v>
      </c>
      <c r="D473" t="s">
        <v>21</v>
      </c>
      <c r="E473">
        <v>0.92977678622399995</v>
      </c>
      <c r="F473">
        <v>1</v>
      </c>
      <c r="G473" t="s">
        <v>21</v>
      </c>
      <c r="H473">
        <v>0.99944710729200004</v>
      </c>
      <c r="I473">
        <v>1</v>
      </c>
      <c r="J473" t="s">
        <v>21</v>
      </c>
      <c r="K473">
        <v>0.95</v>
      </c>
      <c r="L473">
        <v>1</v>
      </c>
      <c r="M473" t="s">
        <v>21</v>
      </c>
      <c r="N473">
        <v>0.96</v>
      </c>
      <c r="O473">
        <v>1</v>
      </c>
      <c r="P473" t="s">
        <v>21</v>
      </c>
      <c r="Q473" t="s">
        <v>27</v>
      </c>
      <c r="R473">
        <v>0.95980597337899998</v>
      </c>
      <c r="S473">
        <f t="shared" si="7"/>
        <v>1</v>
      </c>
      <c r="T473">
        <v>1</v>
      </c>
      <c r="U473">
        <v>1</v>
      </c>
    </row>
    <row r="474" spans="1:21" x14ac:dyDescent="0.25">
      <c r="A474" t="s">
        <v>745</v>
      </c>
      <c r="B474" t="s">
        <v>746</v>
      </c>
      <c r="C474" t="s">
        <v>21</v>
      </c>
      <c r="D474" t="s">
        <v>21</v>
      </c>
      <c r="E474">
        <v>0.92977678622399995</v>
      </c>
      <c r="F474">
        <v>1</v>
      </c>
      <c r="G474" t="s">
        <v>21</v>
      </c>
      <c r="H474">
        <v>0.99944710729200004</v>
      </c>
      <c r="I474">
        <v>1</v>
      </c>
      <c r="J474" t="s">
        <v>21</v>
      </c>
      <c r="K474">
        <v>0.95</v>
      </c>
      <c r="L474">
        <v>1</v>
      </c>
      <c r="M474" t="s">
        <v>21</v>
      </c>
      <c r="N474">
        <v>0.96</v>
      </c>
      <c r="O474">
        <v>1</v>
      </c>
      <c r="P474" t="s">
        <v>21</v>
      </c>
      <c r="Q474" t="s">
        <v>27</v>
      </c>
      <c r="R474">
        <v>0.95980597337899998</v>
      </c>
      <c r="S474">
        <f t="shared" si="7"/>
        <v>1</v>
      </c>
      <c r="T474">
        <v>1</v>
      </c>
      <c r="U474">
        <v>1</v>
      </c>
    </row>
    <row r="475" spans="1:21" x14ac:dyDescent="0.25">
      <c r="A475" t="s">
        <v>745</v>
      </c>
      <c r="B475" t="s">
        <v>746</v>
      </c>
      <c r="C475" t="s">
        <v>21</v>
      </c>
      <c r="D475" t="s">
        <v>21</v>
      </c>
      <c r="E475">
        <v>0.92977678622399995</v>
      </c>
      <c r="F475">
        <v>1</v>
      </c>
      <c r="G475" t="s">
        <v>21</v>
      </c>
      <c r="H475">
        <v>0.99944710729200004</v>
      </c>
      <c r="I475">
        <v>1</v>
      </c>
      <c r="J475" t="s">
        <v>21</v>
      </c>
      <c r="K475">
        <v>0.95</v>
      </c>
      <c r="L475">
        <v>1</v>
      </c>
      <c r="M475" t="s">
        <v>21</v>
      </c>
      <c r="N475">
        <v>0.96</v>
      </c>
      <c r="O475">
        <v>1</v>
      </c>
      <c r="P475" t="s">
        <v>21</v>
      </c>
      <c r="Q475" t="s">
        <v>27</v>
      </c>
      <c r="R475">
        <v>0.95980597337899998</v>
      </c>
      <c r="S475">
        <f t="shared" si="7"/>
        <v>1</v>
      </c>
      <c r="T475">
        <v>1</v>
      </c>
      <c r="U475">
        <v>1</v>
      </c>
    </row>
    <row r="476" spans="1:21" x14ac:dyDescent="0.25">
      <c r="A476" t="s">
        <v>745</v>
      </c>
      <c r="B476" t="s">
        <v>746</v>
      </c>
      <c r="C476" t="s">
        <v>21</v>
      </c>
      <c r="D476" t="s">
        <v>21</v>
      </c>
      <c r="E476">
        <v>0.92977678622399995</v>
      </c>
      <c r="F476">
        <v>1</v>
      </c>
      <c r="G476" t="s">
        <v>21</v>
      </c>
      <c r="H476">
        <v>0.99944710729200004</v>
      </c>
      <c r="I476">
        <v>1</v>
      </c>
      <c r="J476" t="s">
        <v>21</v>
      </c>
      <c r="K476">
        <v>0.95</v>
      </c>
      <c r="L476">
        <v>1</v>
      </c>
      <c r="M476" t="s">
        <v>21</v>
      </c>
      <c r="N476">
        <v>0.96</v>
      </c>
      <c r="O476">
        <v>1</v>
      </c>
      <c r="P476" t="s">
        <v>21</v>
      </c>
      <c r="Q476" t="s">
        <v>27</v>
      </c>
      <c r="R476">
        <v>0.95980597337899998</v>
      </c>
      <c r="S476">
        <f t="shared" si="7"/>
        <v>1</v>
      </c>
      <c r="T476">
        <v>1</v>
      </c>
      <c r="U476">
        <v>1</v>
      </c>
    </row>
    <row r="477" spans="1:21" x14ac:dyDescent="0.25">
      <c r="A477" t="s">
        <v>745</v>
      </c>
      <c r="B477" t="s">
        <v>746</v>
      </c>
      <c r="C477" t="s">
        <v>21</v>
      </c>
      <c r="D477" t="s">
        <v>21</v>
      </c>
      <c r="E477">
        <v>0.96</v>
      </c>
      <c r="F477">
        <v>1</v>
      </c>
      <c r="G477" t="s">
        <v>21</v>
      </c>
      <c r="H477">
        <v>0.98611632633799995</v>
      </c>
      <c r="I477">
        <v>1</v>
      </c>
      <c r="J477" t="s">
        <v>21</v>
      </c>
      <c r="K477">
        <v>0.95</v>
      </c>
      <c r="L477">
        <v>1</v>
      </c>
      <c r="M477" t="s">
        <v>21</v>
      </c>
      <c r="N477">
        <v>0.96</v>
      </c>
      <c r="O477">
        <v>1</v>
      </c>
      <c r="P477" t="s">
        <v>21</v>
      </c>
      <c r="Q477" t="s">
        <v>27</v>
      </c>
      <c r="R477">
        <v>0.964029081585</v>
      </c>
      <c r="S477">
        <f t="shared" si="7"/>
        <v>1</v>
      </c>
      <c r="T477">
        <v>1</v>
      </c>
      <c r="U477">
        <v>1</v>
      </c>
    </row>
    <row r="478" spans="1:21" x14ac:dyDescent="0.25">
      <c r="A478" t="s">
        <v>745</v>
      </c>
      <c r="B478" t="s">
        <v>746</v>
      </c>
      <c r="C478" t="s">
        <v>21</v>
      </c>
      <c r="D478" t="s">
        <v>21</v>
      </c>
      <c r="E478">
        <v>0.96</v>
      </c>
      <c r="F478">
        <v>1</v>
      </c>
      <c r="G478" t="s">
        <v>21</v>
      </c>
      <c r="H478">
        <v>0.98611632633799995</v>
      </c>
      <c r="I478">
        <v>1</v>
      </c>
      <c r="J478" t="s">
        <v>21</v>
      </c>
      <c r="K478">
        <v>0.95</v>
      </c>
      <c r="L478">
        <v>1</v>
      </c>
      <c r="M478" t="s">
        <v>21</v>
      </c>
      <c r="N478">
        <v>0.96</v>
      </c>
      <c r="O478">
        <v>1</v>
      </c>
      <c r="P478" t="s">
        <v>21</v>
      </c>
      <c r="Q478" t="s">
        <v>27</v>
      </c>
      <c r="R478">
        <v>0.964029081585</v>
      </c>
      <c r="S478">
        <f t="shared" si="7"/>
        <v>1</v>
      </c>
      <c r="T478">
        <v>1</v>
      </c>
      <c r="U478">
        <v>1</v>
      </c>
    </row>
    <row r="479" spans="1:21" x14ac:dyDescent="0.25">
      <c r="A479" t="s">
        <v>745</v>
      </c>
      <c r="B479" t="s">
        <v>746</v>
      </c>
      <c r="C479" t="s">
        <v>21</v>
      </c>
      <c r="D479" t="s">
        <v>21</v>
      </c>
      <c r="E479">
        <v>0.96</v>
      </c>
      <c r="F479">
        <v>1</v>
      </c>
      <c r="G479" t="s">
        <v>21</v>
      </c>
      <c r="H479">
        <v>0.98611632633799995</v>
      </c>
      <c r="I479">
        <v>1</v>
      </c>
      <c r="J479" t="s">
        <v>21</v>
      </c>
      <c r="K479">
        <v>0.95</v>
      </c>
      <c r="L479">
        <v>1</v>
      </c>
      <c r="M479" t="s">
        <v>21</v>
      </c>
      <c r="N479">
        <v>0.96</v>
      </c>
      <c r="O479">
        <v>1</v>
      </c>
      <c r="P479" t="s">
        <v>21</v>
      </c>
      <c r="Q479" t="s">
        <v>27</v>
      </c>
      <c r="R479">
        <v>0.964029081585</v>
      </c>
      <c r="S479">
        <f t="shared" si="7"/>
        <v>1</v>
      </c>
      <c r="T479">
        <v>1</v>
      </c>
      <c r="U479">
        <v>1</v>
      </c>
    </row>
    <row r="480" spans="1:21" x14ac:dyDescent="0.25">
      <c r="A480" t="s">
        <v>745</v>
      </c>
      <c r="B480" t="s">
        <v>746</v>
      </c>
      <c r="C480" t="s">
        <v>21</v>
      </c>
      <c r="D480" t="s">
        <v>21</v>
      </c>
      <c r="E480">
        <v>0.96</v>
      </c>
      <c r="F480">
        <v>1</v>
      </c>
      <c r="G480" t="s">
        <v>21</v>
      </c>
      <c r="H480">
        <v>0.98611632633799995</v>
      </c>
      <c r="I480">
        <v>1</v>
      </c>
      <c r="J480" t="s">
        <v>21</v>
      </c>
      <c r="K480">
        <v>0.95</v>
      </c>
      <c r="L480">
        <v>1</v>
      </c>
      <c r="M480" t="s">
        <v>21</v>
      </c>
      <c r="N480">
        <v>0.96</v>
      </c>
      <c r="O480">
        <v>1</v>
      </c>
      <c r="P480" t="s">
        <v>21</v>
      </c>
      <c r="Q480" t="s">
        <v>27</v>
      </c>
      <c r="R480">
        <v>0.964029081585</v>
      </c>
      <c r="S480">
        <f t="shared" si="7"/>
        <v>1</v>
      </c>
      <c r="T480">
        <v>1</v>
      </c>
      <c r="U480">
        <v>1</v>
      </c>
    </row>
    <row r="481" spans="1:21" x14ac:dyDescent="0.25">
      <c r="A481" t="s">
        <v>747</v>
      </c>
      <c r="B481" t="s">
        <v>748</v>
      </c>
      <c r="C481" t="s">
        <v>21</v>
      </c>
      <c r="D481" t="s">
        <v>21</v>
      </c>
      <c r="E481">
        <v>0.94812682523000003</v>
      </c>
      <c r="F481">
        <v>1</v>
      </c>
      <c r="G481" t="s">
        <v>21</v>
      </c>
      <c r="H481">
        <v>0.99168641329499996</v>
      </c>
      <c r="I481">
        <v>1</v>
      </c>
      <c r="J481" t="s">
        <v>21</v>
      </c>
      <c r="K481">
        <v>0.94</v>
      </c>
      <c r="L481">
        <v>1</v>
      </c>
      <c r="M481" t="s">
        <v>21</v>
      </c>
      <c r="N481">
        <v>0.92</v>
      </c>
      <c r="O481">
        <v>1</v>
      </c>
      <c r="P481" t="s">
        <v>21</v>
      </c>
      <c r="Q481" t="s">
        <v>27</v>
      </c>
      <c r="R481">
        <v>0.949953309631</v>
      </c>
      <c r="S481">
        <f t="shared" si="7"/>
        <v>1</v>
      </c>
      <c r="T481">
        <v>1</v>
      </c>
      <c r="U481">
        <v>1</v>
      </c>
    </row>
    <row r="482" spans="1:21" x14ac:dyDescent="0.25">
      <c r="A482" t="s">
        <v>747</v>
      </c>
      <c r="B482" t="s">
        <v>748</v>
      </c>
      <c r="C482" t="s">
        <v>21</v>
      </c>
      <c r="D482" t="s">
        <v>21</v>
      </c>
      <c r="E482">
        <v>0.94812682523000003</v>
      </c>
      <c r="F482">
        <v>1</v>
      </c>
      <c r="G482" t="s">
        <v>21</v>
      </c>
      <c r="H482">
        <v>0.99168641329499996</v>
      </c>
      <c r="I482">
        <v>1</v>
      </c>
      <c r="J482" t="s">
        <v>21</v>
      </c>
      <c r="K482">
        <v>0.94</v>
      </c>
      <c r="L482">
        <v>1</v>
      </c>
      <c r="M482" t="s">
        <v>21</v>
      </c>
      <c r="N482">
        <v>0.92</v>
      </c>
      <c r="O482">
        <v>1</v>
      </c>
      <c r="P482" t="s">
        <v>21</v>
      </c>
      <c r="Q482" t="s">
        <v>27</v>
      </c>
      <c r="R482">
        <v>0.949953309631</v>
      </c>
      <c r="S482">
        <f t="shared" si="7"/>
        <v>1</v>
      </c>
      <c r="T482">
        <v>1</v>
      </c>
      <c r="U482">
        <v>1</v>
      </c>
    </row>
    <row r="483" spans="1:21" x14ac:dyDescent="0.25">
      <c r="A483" t="s">
        <v>749</v>
      </c>
      <c r="B483" t="s">
        <v>750</v>
      </c>
      <c r="C483" t="s">
        <v>26</v>
      </c>
      <c r="D483" t="s">
        <v>26</v>
      </c>
      <c r="E483">
        <v>0.98822581524800002</v>
      </c>
      <c r="F483">
        <v>1</v>
      </c>
      <c r="G483" t="s">
        <v>26</v>
      </c>
      <c r="H483">
        <v>0.99999094103800001</v>
      </c>
      <c r="I483">
        <v>1</v>
      </c>
      <c r="J483" t="s">
        <v>26</v>
      </c>
      <c r="K483">
        <v>0.86</v>
      </c>
      <c r="L483">
        <v>1</v>
      </c>
      <c r="M483" t="s">
        <v>26</v>
      </c>
      <c r="N483">
        <v>0.93</v>
      </c>
      <c r="O483">
        <v>1</v>
      </c>
      <c r="P483" t="s">
        <v>26</v>
      </c>
      <c r="Q483" t="s">
        <v>27</v>
      </c>
      <c r="R483">
        <v>0.94455418907199995</v>
      </c>
      <c r="S483">
        <f t="shared" si="7"/>
        <v>1</v>
      </c>
      <c r="T483">
        <v>1</v>
      </c>
      <c r="U483">
        <v>1</v>
      </c>
    </row>
    <row r="484" spans="1:21" x14ac:dyDescent="0.25">
      <c r="A484" t="s">
        <v>749</v>
      </c>
      <c r="B484" t="s">
        <v>750</v>
      </c>
      <c r="C484" t="s">
        <v>26</v>
      </c>
      <c r="D484" t="s">
        <v>26</v>
      </c>
      <c r="E484">
        <v>0.98932680836700004</v>
      </c>
      <c r="F484">
        <v>1</v>
      </c>
      <c r="G484" t="s">
        <v>26</v>
      </c>
      <c r="H484">
        <v>0.99999239084699998</v>
      </c>
      <c r="I484">
        <v>1</v>
      </c>
      <c r="J484" t="s">
        <v>26</v>
      </c>
      <c r="K484">
        <v>0.86</v>
      </c>
      <c r="L484">
        <v>1</v>
      </c>
      <c r="M484" t="s">
        <v>26</v>
      </c>
      <c r="N484">
        <v>0.93</v>
      </c>
      <c r="O484">
        <v>1</v>
      </c>
      <c r="P484" t="s">
        <v>26</v>
      </c>
      <c r="Q484" t="s">
        <v>27</v>
      </c>
      <c r="R484">
        <v>0.94482979980299997</v>
      </c>
      <c r="S484">
        <f t="shared" si="7"/>
        <v>1</v>
      </c>
      <c r="T484">
        <v>1</v>
      </c>
      <c r="U484">
        <v>1</v>
      </c>
    </row>
    <row r="485" spans="1:21" x14ac:dyDescent="0.25">
      <c r="A485" t="s">
        <v>751</v>
      </c>
      <c r="B485" t="s">
        <v>752</v>
      </c>
      <c r="C485" t="s">
        <v>26</v>
      </c>
      <c r="D485" t="s">
        <v>26</v>
      </c>
      <c r="E485">
        <v>0.95803355002799995</v>
      </c>
      <c r="F485">
        <v>1</v>
      </c>
      <c r="G485" t="s">
        <v>26</v>
      </c>
      <c r="H485">
        <v>0.998177051777</v>
      </c>
      <c r="I485">
        <v>1</v>
      </c>
      <c r="J485" t="s">
        <v>26</v>
      </c>
      <c r="K485">
        <v>0.96</v>
      </c>
      <c r="L485">
        <v>1</v>
      </c>
      <c r="M485" t="s">
        <v>26</v>
      </c>
      <c r="N485">
        <v>0.93</v>
      </c>
      <c r="O485">
        <v>1</v>
      </c>
      <c r="P485" t="s">
        <v>26</v>
      </c>
      <c r="Q485" t="s">
        <v>27</v>
      </c>
      <c r="R485">
        <v>0.96155265045100002</v>
      </c>
      <c r="S485">
        <f t="shared" si="7"/>
        <v>1</v>
      </c>
      <c r="T485">
        <v>1</v>
      </c>
      <c r="U485">
        <v>1</v>
      </c>
    </row>
    <row r="486" spans="1:21" x14ac:dyDescent="0.25">
      <c r="A486" t="s">
        <v>751</v>
      </c>
      <c r="B486" t="s">
        <v>752</v>
      </c>
      <c r="C486" t="s">
        <v>26</v>
      </c>
      <c r="D486" t="s">
        <v>26</v>
      </c>
      <c r="E486">
        <v>0.95814034983800001</v>
      </c>
      <c r="F486">
        <v>1</v>
      </c>
      <c r="G486" t="s">
        <v>26</v>
      </c>
      <c r="H486">
        <v>0.99854363456600004</v>
      </c>
      <c r="I486">
        <v>1</v>
      </c>
      <c r="J486" t="s">
        <v>26</v>
      </c>
      <c r="K486">
        <v>0.96</v>
      </c>
      <c r="L486">
        <v>1</v>
      </c>
      <c r="M486" t="s">
        <v>26</v>
      </c>
      <c r="N486">
        <v>0.93</v>
      </c>
      <c r="O486">
        <v>1</v>
      </c>
      <c r="P486" t="s">
        <v>26</v>
      </c>
      <c r="Q486" t="s">
        <v>27</v>
      </c>
      <c r="R486">
        <v>0.96167099610100004</v>
      </c>
      <c r="S486">
        <f t="shared" si="7"/>
        <v>1</v>
      </c>
      <c r="T486">
        <v>1</v>
      </c>
      <c r="U486">
        <v>1</v>
      </c>
    </row>
    <row r="487" spans="1:21" x14ac:dyDescent="0.25">
      <c r="A487" t="s">
        <v>753</v>
      </c>
      <c r="B487" t="s">
        <v>754</v>
      </c>
      <c r="C487" t="s">
        <v>26</v>
      </c>
      <c r="D487" t="s">
        <v>26</v>
      </c>
      <c r="E487">
        <v>0.93447462663500003</v>
      </c>
      <c r="F487">
        <v>1</v>
      </c>
      <c r="G487" t="s">
        <v>26</v>
      </c>
      <c r="H487">
        <v>0.99979538268299994</v>
      </c>
      <c r="I487">
        <v>1</v>
      </c>
      <c r="J487" t="s">
        <v>26</v>
      </c>
      <c r="K487">
        <v>0.96</v>
      </c>
      <c r="L487">
        <v>1</v>
      </c>
      <c r="M487" t="s">
        <v>26</v>
      </c>
      <c r="N487">
        <v>0.96</v>
      </c>
      <c r="O487">
        <v>1</v>
      </c>
      <c r="P487" t="s">
        <v>26</v>
      </c>
      <c r="Q487" t="s">
        <v>27</v>
      </c>
      <c r="R487">
        <v>0.96356750232999999</v>
      </c>
      <c r="S487">
        <f t="shared" si="7"/>
        <v>1</v>
      </c>
      <c r="T487">
        <v>1</v>
      </c>
      <c r="U487">
        <v>1</v>
      </c>
    </row>
    <row r="488" spans="1:21" x14ac:dyDescent="0.25">
      <c r="A488" t="s">
        <v>753</v>
      </c>
      <c r="B488" t="s">
        <v>754</v>
      </c>
      <c r="C488" t="s">
        <v>26</v>
      </c>
      <c r="D488" t="s">
        <v>26</v>
      </c>
      <c r="E488">
        <v>0.93345707561299995</v>
      </c>
      <c r="F488">
        <v>1</v>
      </c>
      <c r="G488" t="s">
        <v>26</v>
      </c>
      <c r="H488">
        <v>0.99980375434699997</v>
      </c>
      <c r="I488">
        <v>1</v>
      </c>
      <c r="J488" t="s">
        <v>26</v>
      </c>
      <c r="K488">
        <v>0.96</v>
      </c>
      <c r="L488">
        <v>1</v>
      </c>
      <c r="M488" t="s">
        <v>26</v>
      </c>
      <c r="N488">
        <v>0.96</v>
      </c>
      <c r="O488">
        <v>1</v>
      </c>
      <c r="P488" t="s">
        <v>26</v>
      </c>
      <c r="Q488" t="s">
        <v>27</v>
      </c>
      <c r="R488">
        <v>0.96331520748999999</v>
      </c>
      <c r="S488">
        <f t="shared" si="7"/>
        <v>1</v>
      </c>
      <c r="T488">
        <v>1</v>
      </c>
      <c r="U488">
        <v>1</v>
      </c>
    </row>
    <row r="489" spans="1:21" x14ac:dyDescent="0.25">
      <c r="A489" t="s">
        <v>755</v>
      </c>
      <c r="B489" t="s">
        <v>756</v>
      </c>
      <c r="C489" t="s">
        <v>26</v>
      </c>
      <c r="D489" t="s">
        <v>26</v>
      </c>
      <c r="E489">
        <v>0.93347015289799995</v>
      </c>
      <c r="F489">
        <v>1</v>
      </c>
      <c r="G489" t="s">
        <v>26</v>
      </c>
      <c r="H489">
        <v>0.99996813739599999</v>
      </c>
      <c r="I489">
        <v>1</v>
      </c>
      <c r="J489" t="s">
        <v>26</v>
      </c>
      <c r="K489">
        <v>0.86</v>
      </c>
      <c r="L489">
        <v>1</v>
      </c>
      <c r="M489" t="s">
        <v>26</v>
      </c>
      <c r="N489">
        <v>0.93</v>
      </c>
      <c r="O489">
        <v>1</v>
      </c>
      <c r="P489" t="s">
        <v>26</v>
      </c>
      <c r="Q489" t="s">
        <v>27</v>
      </c>
      <c r="R489">
        <v>0.930859572573</v>
      </c>
      <c r="S489">
        <f t="shared" si="7"/>
        <v>1</v>
      </c>
      <c r="T489">
        <v>1</v>
      </c>
      <c r="U489">
        <v>1</v>
      </c>
    </row>
    <row r="490" spans="1:21" x14ac:dyDescent="0.25">
      <c r="A490" t="s">
        <v>757</v>
      </c>
      <c r="B490" t="s">
        <v>758</v>
      </c>
      <c r="C490" t="s">
        <v>26</v>
      </c>
      <c r="D490" t="s">
        <v>26</v>
      </c>
      <c r="E490">
        <v>0.97200742188800004</v>
      </c>
      <c r="F490">
        <v>1</v>
      </c>
      <c r="G490" t="s">
        <v>26</v>
      </c>
      <c r="H490">
        <v>0.99965445591500002</v>
      </c>
      <c r="I490">
        <v>1</v>
      </c>
      <c r="J490" t="s">
        <v>26</v>
      </c>
      <c r="K490">
        <v>0.9</v>
      </c>
      <c r="L490">
        <v>1</v>
      </c>
      <c r="M490" t="s">
        <v>26</v>
      </c>
      <c r="N490">
        <v>0.88</v>
      </c>
      <c r="O490">
        <v>1</v>
      </c>
      <c r="P490" t="s">
        <v>26</v>
      </c>
      <c r="Q490" t="s">
        <v>27</v>
      </c>
      <c r="R490">
        <v>0.93791546945100002</v>
      </c>
      <c r="S490">
        <f t="shared" si="7"/>
        <v>1</v>
      </c>
      <c r="T490">
        <v>1</v>
      </c>
      <c r="U490">
        <v>1</v>
      </c>
    </row>
    <row r="491" spans="1:21" x14ac:dyDescent="0.25">
      <c r="A491" t="s">
        <v>759</v>
      </c>
      <c r="B491" t="s">
        <v>760</v>
      </c>
      <c r="C491" t="s">
        <v>26</v>
      </c>
      <c r="D491" t="s">
        <v>26</v>
      </c>
      <c r="E491">
        <v>0.98043108940099999</v>
      </c>
      <c r="F491">
        <v>1</v>
      </c>
      <c r="G491" t="s">
        <v>26</v>
      </c>
      <c r="H491">
        <v>0.99998725622600004</v>
      </c>
      <c r="I491">
        <v>1</v>
      </c>
      <c r="J491" t="s">
        <v>26</v>
      </c>
      <c r="K491">
        <v>0.85</v>
      </c>
      <c r="L491">
        <v>1</v>
      </c>
      <c r="M491" t="s">
        <v>26</v>
      </c>
      <c r="N491">
        <v>0.93</v>
      </c>
      <c r="O491">
        <v>1</v>
      </c>
      <c r="P491" t="s">
        <v>26</v>
      </c>
      <c r="Q491" t="s">
        <v>27</v>
      </c>
      <c r="R491">
        <v>0.94010458640700001</v>
      </c>
      <c r="S491">
        <f t="shared" si="7"/>
        <v>1</v>
      </c>
      <c r="T491">
        <v>1</v>
      </c>
      <c r="U491">
        <v>1</v>
      </c>
    </row>
    <row r="492" spans="1:21" x14ac:dyDescent="0.25">
      <c r="A492" t="s">
        <v>761</v>
      </c>
      <c r="B492" t="s">
        <v>762</v>
      </c>
      <c r="C492" t="s">
        <v>26</v>
      </c>
      <c r="D492" t="s">
        <v>26</v>
      </c>
      <c r="E492">
        <v>0.95639895737699998</v>
      </c>
      <c r="F492">
        <v>1</v>
      </c>
      <c r="G492" t="s">
        <v>26</v>
      </c>
      <c r="H492">
        <v>0.99958980080299997</v>
      </c>
      <c r="I492">
        <v>1</v>
      </c>
      <c r="J492" t="s">
        <v>26</v>
      </c>
      <c r="K492">
        <v>0.95</v>
      </c>
      <c r="L492">
        <v>1</v>
      </c>
      <c r="M492" t="s">
        <v>26</v>
      </c>
      <c r="N492">
        <v>0.96</v>
      </c>
      <c r="O492">
        <v>1</v>
      </c>
      <c r="P492" t="s">
        <v>26</v>
      </c>
      <c r="Q492" t="s">
        <v>27</v>
      </c>
      <c r="R492">
        <v>0.96649718954499997</v>
      </c>
      <c r="S492">
        <f t="shared" si="7"/>
        <v>1</v>
      </c>
      <c r="T492">
        <v>1</v>
      </c>
      <c r="U492">
        <v>1</v>
      </c>
    </row>
    <row r="493" spans="1:21" x14ac:dyDescent="0.25">
      <c r="A493" t="s">
        <v>761</v>
      </c>
      <c r="B493" t="s">
        <v>762</v>
      </c>
      <c r="C493" t="s">
        <v>26</v>
      </c>
      <c r="D493" t="s">
        <v>26</v>
      </c>
      <c r="E493">
        <v>0.97071898652300004</v>
      </c>
      <c r="F493">
        <v>1</v>
      </c>
      <c r="G493" t="s">
        <v>26</v>
      </c>
      <c r="H493">
        <v>0.99992145190299997</v>
      </c>
      <c r="I493">
        <v>1</v>
      </c>
      <c r="J493" t="s">
        <v>26</v>
      </c>
      <c r="K493">
        <v>0.95</v>
      </c>
      <c r="L493">
        <v>1</v>
      </c>
      <c r="M493" t="s">
        <v>26</v>
      </c>
      <c r="N493">
        <v>0.96</v>
      </c>
      <c r="O493">
        <v>1</v>
      </c>
      <c r="P493" t="s">
        <v>26</v>
      </c>
      <c r="Q493" t="s">
        <v>27</v>
      </c>
      <c r="R493">
        <v>0.97016010960700005</v>
      </c>
      <c r="S493">
        <f t="shared" si="7"/>
        <v>1</v>
      </c>
      <c r="T493">
        <v>1</v>
      </c>
      <c r="U493">
        <v>1</v>
      </c>
    </row>
    <row r="494" spans="1:21" x14ac:dyDescent="0.25">
      <c r="A494" t="s">
        <v>763</v>
      </c>
      <c r="B494" t="s">
        <v>764</v>
      </c>
      <c r="C494" t="s">
        <v>26</v>
      </c>
      <c r="D494" t="s">
        <v>26</v>
      </c>
      <c r="E494">
        <v>0.92</v>
      </c>
      <c r="F494">
        <v>1</v>
      </c>
      <c r="G494" t="s">
        <v>26</v>
      </c>
      <c r="H494">
        <v>0.99771917288500001</v>
      </c>
      <c r="I494">
        <v>1</v>
      </c>
      <c r="J494" t="s">
        <v>26</v>
      </c>
      <c r="K494">
        <v>0.77</v>
      </c>
      <c r="L494">
        <v>1</v>
      </c>
      <c r="M494" t="s">
        <v>26</v>
      </c>
      <c r="N494">
        <v>0.88</v>
      </c>
      <c r="O494">
        <v>1</v>
      </c>
      <c r="P494" t="s">
        <v>26</v>
      </c>
      <c r="Q494" t="s">
        <v>27</v>
      </c>
      <c r="R494">
        <v>0.89192979322099997</v>
      </c>
      <c r="S494">
        <f t="shared" si="7"/>
        <v>1</v>
      </c>
      <c r="T494">
        <v>1</v>
      </c>
      <c r="U494">
        <v>1</v>
      </c>
    </row>
    <row r="495" spans="1:21" x14ac:dyDescent="0.25">
      <c r="A495" t="s">
        <v>763</v>
      </c>
      <c r="B495" t="s">
        <v>764</v>
      </c>
      <c r="C495" t="s">
        <v>26</v>
      </c>
      <c r="D495" t="s">
        <v>26</v>
      </c>
      <c r="E495">
        <v>0.96</v>
      </c>
      <c r="F495">
        <v>1</v>
      </c>
      <c r="G495" t="s">
        <v>26</v>
      </c>
      <c r="H495">
        <v>0.99703595328399997</v>
      </c>
      <c r="I495">
        <v>1</v>
      </c>
      <c r="J495" t="s">
        <v>26</v>
      </c>
      <c r="K495">
        <v>0.77</v>
      </c>
      <c r="L495">
        <v>1</v>
      </c>
      <c r="M495" t="s">
        <v>26</v>
      </c>
      <c r="N495">
        <v>0.88</v>
      </c>
      <c r="O495">
        <v>1</v>
      </c>
      <c r="P495" t="s">
        <v>26</v>
      </c>
      <c r="Q495" t="s">
        <v>27</v>
      </c>
      <c r="R495">
        <v>0.90175898832099999</v>
      </c>
      <c r="S495">
        <f t="shared" si="7"/>
        <v>1</v>
      </c>
      <c r="T495">
        <v>1</v>
      </c>
      <c r="U495">
        <v>1</v>
      </c>
    </row>
    <row r="496" spans="1:21" x14ac:dyDescent="0.25">
      <c r="A496" t="s">
        <v>765</v>
      </c>
      <c r="B496" t="s">
        <v>766</v>
      </c>
      <c r="C496" t="s">
        <v>21</v>
      </c>
      <c r="D496" t="s">
        <v>21</v>
      </c>
      <c r="E496">
        <v>0.76</v>
      </c>
      <c r="F496">
        <v>1</v>
      </c>
      <c r="G496" t="s">
        <v>21</v>
      </c>
      <c r="H496">
        <v>0.81131706730599995</v>
      </c>
      <c r="I496">
        <v>1</v>
      </c>
      <c r="J496" t="s">
        <v>21</v>
      </c>
      <c r="K496">
        <v>0.98</v>
      </c>
      <c r="L496">
        <v>1</v>
      </c>
      <c r="M496" t="s">
        <v>21</v>
      </c>
      <c r="N496">
        <v>0.93</v>
      </c>
      <c r="O496">
        <v>1</v>
      </c>
      <c r="P496" t="s">
        <v>21</v>
      </c>
      <c r="Q496" t="s">
        <v>27</v>
      </c>
      <c r="R496">
        <v>0.87032926682599998</v>
      </c>
      <c r="S496">
        <f t="shared" si="7"/>
        <v>1</v>
      </c>
      <c r="T496">
        <v>1</v>
      </c>
      <c r="U496">
        <v>1</v>
      </c>
    </row>
    <row r="497" spans="1:21" x14ac:dyDescent="0.25">
      <c r="A497" t="s">
        <v>765</v>
      </c>
      <c r="B497" t="s">
        <v>766</v>
      </c>
      <c r="C497" t="s">
        <v>21</v>
      </c>
      <c r="D497" t="s">
        <v>21</v>
      </c>
      <c r="E497">
        <v>0.76</v>
      </c>
      <c r="F497">
        <v>1</v>
      </c>
      <c r="G497" t="s">
        <v>21</v>
      </c>
      <c r="H497">
        <v>0.81131706730599995</v>
      </c>
      <c r="I497">
        <v>1</v>
      </c>
      <c r="J497" t="s">
        <v>21</v>
      </c>
      <c r="K497">
        <v>0.98</v>
      </c>
      <c r="L497">
        <v>1</v>
      </c>
      <c r="M497" t="s">
        <v>21</v>
      </c>
      <c r="N497">
        <v>0.93</v>
      </c>
      <c r="O497">
        <v>1</v>
      </c>
      <c r="P497" t="s">
        <v>21</v>
      </c>
      <c r="Q497" t="s">
        <v>27</v>
      </c>
      <c r="R497">
        <v>0.87032926682599998</v>
      </c>
      <c r="S497">
        <f t="shared" si="7"/>
        <v>1</v>
      </c>
      <c r="T497">
        <v>1</v>
      </c>
      <c r="U497">
        <v>1</v>
      </c>
    </row>
    <row r="498" spans="1:21" x14ac:dyDescent="0.25">
      <c r="A498" t="s">
        <v>765</v>
      </c>
      <c r="B498" t="s">
        <v>766</v>
      </c>
      <c r="C498" t="s">
        <v>21</v>
      </c>
      <c r="D498" t="s">
        <v>21</v>
      </c>
      <c r="E498">
        <v>0.76</v>
      </c>
      <c r="F498">
        <v>1</v>
      </c>
      <c r="G498" t="s">
        <v>21</v>
      </c>
      <c r="H498">
        <v>0.81131706730599995</v>
      </c>
      <c r="I498">
        <v>1</v>
      </c>
      <c r="J498" t="s">
        <v>21</v>
      </c>
      <c r="K498">
        <v>0.98</v>
      </c>
      <c r="L498">
        <v>1</v>
      </c>
      <c r="M498" t="s">
        <v>21</v>
      </c>
      <c r="N498">
        <v>0.93</v>
      </c>
      <c r="O498">
        <v>1</v>
      </c>
      <c r="P498" t="s">
        <v>21</v>
      </c>
      <c r="Q498" t="s">
        <v>27</v>
      </c>
      <c r="R498">
        <v>0.87032926682599998</v>
      </c>
      <c r="S498">
        <f t="shared" si="7"/>
        <v>1</v>
      </c>
      <c r="T498">
        <v>1</v>
      </c>
      <c r="U498">
        <v>1</v>
      </c>
    </row>
    <row r="499" spans="1:21" x14ac:dyDescent="0.25">
      <c r="A499" t="s">
        <v>765</v>
      </c>
      <c r="B499" t="s">
        <v>766</v>
      </c>
      <c r="C499" t="s">
        <v>21</v>
      </c>
      <c r="D499" t="s">
        <v>21</v>
      </c>
      <c r="E499">
        <v>0.76</v>
      </c>
      <c r="F499">
        <v>1</v>
      </c>
      <c r="G499" t="s">
        <v>21</v>
      </c>
      <c r="H499">
        <v>0.81131706730599995</v>
      </c>
      <c r="I499">
        <v>1</v>
      </c>
      <c r="J499" t="s">
        <v>21</v>
      </c>
      <c r="K499">
        <v>0.98</v>
      </c>
      <c r="L499">
        <v>1</v>
      </c>
      <c r="M499" t="s">
        <v>21</v>
      </c>
      <c r="N499">
        <v>0.93</v>
      </c>
      <c r="O499">
        <v>1</v>
      </c>
      <c r="P499" t="s">
        <v>21</v>
      </c>
      <c r="Q499" t="s">
        <v>27</v>
      </c>
      <c r="R499">
        <v>0.87032926682599998</v>
      </c>
      <c r="S499">
        <f t="shared" si="7"/>
        <v>1</v>
      </c>
      <c r="T499">
        <v>1</v>
      </c>
      <c r="U499">
        <v>1</v>
      </c>
    </row>
    <row r="500" spans="1:21" x14ac:dyDescent="0.25">
      <c r="A500" t="s">
        <v>765</v>
      </c>
      <c r="B500" t="s">
        <v>766</v>
      </c>
      <c r="C500" t="s">
        <v>21</v>
      </c>
      <c r="D500" t="s">
        <v>21</v>
      </c>
      <c r="E500">
        <v>0.92</v>
      </c>
      <c r="F500">
        <v>1</v>
      </c>
      <c r="G500" t="s">
        <v>21</v>
      </c>
      <c r="H500">
        <v>0.96949376015199995</v>
      </c>
      <c r="I500">
        <v>1</v>
      </c>
      <c r="J500" t="s">
        <v>21</v>
      </c>
      <c r="K500">
        <v>0.98</v>
      </c>
      <c r="L500">
        <v>1</v>
      </c>
      <c r="M500" t="s">
        <v>21</v>
      </c>
      <c r="N500">
        <v>0.93</v>
      </c>
      <c r="O500">
        <v>1</v>
      </c>
      <c r="P500" t="s">
        <v>21</v>
      </c>
      <c r="Q500" t="s">
        <v>27</v>
      </c>
      <c r="R500">
        <v>0.94987344003800001</v>
      </c>
      <c r="S500">
        <f t="shared" si="7"/>
        <v>1</v>
      </c>
      <c r="T500">
        <v>1</v>
      </c>
      <c r="U500">
        <v>1</v>
      </c>
    </row>
    <row r="501" spans="1:21" x14ac:dyDescent="0.25">
      <c r="A501" t="s">
        <v>765</v>
      </c>
      <c r="B501" t="s">
        <v>766</v>
      </c>
      <c r="C501" t="s">
        <v>21</v>
      </c>
      <c r="D501" t="s">
        <v>21</v>
      </c>
      <c r="E501">
        <v>0.92</v>
      </c>
      <c r="F501">
        <v>1</v>
      </c>
      <c r="G501" t="s">
        <v>21</v>
      </c>
      <c r="H501">
        <v>0.96949376015199995</v>
      </c>
      <c r="I501">
        <v>1</v>
      </c>
      <c r="J501" t="s">
        <v>21</v>
      </c>
      <c r="K501">
        <v>0.98</v>
      </c>
      <c r="L501">
        <v>1</v>
      </c>
      <c r="M501" t="s">
        <v>21</v>
      </c>
      <c r="N501">
        <v>0.93</v>
      </c>
      <c r="O501">
        <v>1</v>
      </c>
      <c r="P501" t="s">
        <v>21</v>
      </c>
      <c r="Q501" t="s">
        <v>27</v>
      </c>
      <c r="R501">
        <v>0.94987344003800001</v>
      </c>
      <c r="S501">
        <f t="shared" si="7"/>
        <v>1</v>
      </c>
      <c r="T501">
        <v>1</v>
      </c>
      <c r="U501">
        <v>1</v>
      </c>
    </row>
    <row r="502" spans="1:21" x14ac:dyDescent="0.25">
      <c r="A502" t="s">
        <v>765</v>
      </c>
      <c r="B502" t="s">
        <v>766</v>
      </c>
      <c r="C502" t="s">
        <v>21</v>
      </c>
      <c r="D502" t="s">
        <v>21</v>
      </c>
      <c r="E502">
        <v>0.92</v>
      </c>
      <c r="F502">
        <v>1</v>
      </c>
      <c r="G502" t="s">
        <v>21</v>
      </c>
      <c r="H502">
        <v>0.96949376015199995</v>
      </c>
      <c r="I502">
        <v>1</v>
      </c>
      <c r="J502" t="s">
        <v>21</v>
      </c>
      <c r="K502">
        <v>0.98</v>
      </c>
      <c r="L502">
        <v>1</v>
      </c>
      <c r="M502" t="s">
        <v>21</v>
      </c>
      <c r="N502">
        <v>0.93</v>
      </c>
      <c r="O502">
        <v>1</v>
      </c>
      <c r="P502" t="s">
        <v>21</v>
      </c>
      <c r="Q502" t="s">
        <v>27</v>
      </c>
      <c r="R502">
        <v>0.94987344003800001</v>
      </c>
      <c r="S502">
        <f t="shared" si="7"/>
        <v>1</v>
      </c>
      <c r="T502">
        <v>1</v>
      </c>
      <c r="U502">
        <v>1</v>
      </c>
    </row>
    <row r="503" spans="1:21" x14ac:dyDescent="0.25">
      <c r="A503" t="s">
        <v>765</v>
      </c>
      <c r="B503" t="s">
        <v>766</v>
      </c>
      <c r="C503" t="s">
        <v>21</v>
      </c>
      <c r="D503" t="s">
        <v>21</v>
      </c>
      <c r="E503">
        <v>0.92</v>
      </c>
      <c r="F503">
        <v>1</v>
      </c>
      <c r="G503" t="s">
        <v>21</v>
      </c>
      <c r="H503">
        <v>0.96949376015199995</v>
      </c>
      <c r="I503">
        <v>1</v>
      </c>
      <c r="J503" t="s">
        <v>21</v>
      </c>
      <c r="K503">
        <v>0.98</v>
      </c>
      <c r="L503">
        <v>1</v>
      </c>
      <c r="M503" t="s">
        <v>21</v>
      </c>
      <c r="N503">
        <v>0.93</v>
      </c>
      <c r="O503">
        <v>1</v>
      </c>
      <c r="P503" t="s">
        <v>21</v>
      </c>
      <c r="Q503" t="s">
        <v>27</v>
      </c>
      <c r="R503">
        <v>0.94987344003800001</v>
      </c>
      <c r="S503">
        <f t="shared" si="7"/>
        <v>1</v>
      </c>
      <c r="T503">
        <v>1</v>
      </c>
      <c r="U503">
        <v>1</v>
      </c>
    </row>
    <row r="504" spans="1:21" x14ac:dyDescent="0.25">
      <c r="A504" t="s">
        <v>765</v>
      </c>
      <c r="B504" t="s">
        <v>766</v>
      </c>
      <c r="C504" t="s">
        <v>21</v>
      </c>
      <c r="D504" t="s">
        <v>21</v>
      </c>
      <c r="E504">
        <v>0.76</v>
      </c>
      <c r="F504">
        <v>1</v>
      </c>
      <c r="G504" t="s">
        <v>21</v>
      </c>
      <c r="H504">
        <v>0.83001042654400004</v>
      </c>
      <c r="I504">
        <v>1</v>
      </c>
      <c r="J504" t="s">
        <v>21</v>
      </c>
      <c r="K504">
        <v>0.98</v>
      </c>
      <c r="L504">
        <v>1</v>
      </c>
      <c r="M504" t="s">
        <v>21</v>
      </c>
      <c r="N504">
        <v>0.93</v>
      </c>
      <c r="O504">
        <v>1</v>
      </c>
      <c r="P504" t="s">
        <v>21</v>
      </c>
      <c r="Q504" t="s">
        <v>27</v>
      </c>
      <c r="R504">
        <v>0.87500260663600005</v>
      </c>
      <c r="S504">
        <f t="shared" si="7"/>
        <v>1</v>
      </c>
      <c r="T504">
        <v>1</v>
      </c>
      <c r="U504">
        <v>1</v>
      </c>
    </row>
    <row r="505" spans="1:21" x14ac:dyDescent="0.25">
      <c r="A505" t="s">
        <v>765</v>
      </c>
      <c r="B505" t="s">
        <v>766</v>
      </c>
      <c r="C505" t="s">
        <v>21</v>
      </c>
      <c r="D505" t="s">
        <v>21</v>
      </c>
      <c r="E505">
        <v>0.76</v>
      </c>
      <c r="F505">
        <v>1</v>
      </c>
      <c r="G505" t="s">
        <v>21</v>
      </c>
      <c r="H505">
        <v>0.83001042654400004</v>
      </c>
      <c r="I505">
        <v>1</v>
      </c>
      <c r="J505" t="s">
        <v>21</v>
      </c>
      <c r="K505">
        <v>0.98</v>
      </c>
      <c r="L505">
        <v>1</v>
      </c>
      <c r="M505" t="s">
        <v>21</v>
      </c>
      <c r="N505">
        <v>0.93</v>
      </c>
      <c r="O505">
        <v>1</v>
      </c>
      <c r="P505" t="s">
        <v>21</v>
      </c>
      <c r="Q505" t="s">
        <v>27</v>
      </c>
      <c r="R505">
        <v>0.87500260663600005</v>
      </c>
      <c r="S505">
        <f t="shared" si="7"/>
        <v>1</v>
      </c>
      <c r="T505">
        <v>1</v>
      </c>
      <c r="U505">
        <v>1</v>
      </c>
    </row>
    <row r="506" spans="1:21" x14ac:dyDescent="0.25">
      <c r="A506" t="s">
        <v>765</v>
      </c>
      <c r="B506" t="s">
        <v>766</v>
      </c>
      <c r="C506" t="s">
        <v>21</v>
      </c>
      <c r="D506" t="s">
        <v>21</v>
      </c>
      <c r="E506">
        <v>0.76</v>
      </c>
      <c r="F506">
        <v>1</v>
      </c>
      <c r="G506" t="s">
        <v>21</v>
      </c>
      <c r="H506">
        <v>0.83001042654400004</v>
      </c>
      <c r="I506">
        <v>1</v>
      </c>
      <c r="J506" t="s">
        <v>21</v>
      </c>
      <c r="K506">
        <v>0.98</v>
      </c>
      <c r="L506">
        <v>1</v>
      </c>
      <c r="M506" t="s">
        <v>21</v>
      </c>
      <c r="N506">
        <v>0.93</v>
      </c>
      <c r="O506">
        <v>1</v>
      </c>
      <c r="P506" t="s">
        <v>21</v>
      </c>
      <c r="Q506" t="s">
        <v>27</v>
      </c>
      <c r="R506">
        <v>0.87500260663600005</v>
      </c>
      <c r="S506">
        <f t="shared" si="7"/>
        <v>1</v>
      </c>
      <c r="T506">
        <v>1</v>
      </c>
      <c r="U506">
        <v>1</v>
      </c>
    </row>
    <row r="507" spans="1:21" x14ac:dyDescent="0.25">
      <c r="A507" t="s">
        <v>765</v>
      </c>
      <c r="B507" t="s">
        <v>766</v>
      </c>
      <c r="C507" t="s">
        <v>21</v>
      </c>
      <c r="D507" t="s">
        <v>21</v>
      </c>
      <c r="E507">
        <v>0.76</v>
      </c>
      <c r="F507">
        <v>1</v>
      </c>
      <c r="G507" t="s">
        <v>21</v>
      </c>
      <c r="H507">
        <v>0.83001042654400004</v>
      </c>
      <c r="I507">
        <v>1</v>
      </c>
      <c r="J507" t="s">
        <v>21</v>
      </c>
      <c r="K507">
        <v>0.98</v>
      </c>
      <c r="L507">
        <v>1</v>
      </c>
      <c r="M507" t="s">
        <v>21</v>
      </c>
      <c r="N507">
        <v>0.93</v>
      </c>
      <c r="O507">
        <v>1</v>
      </c>
      <c r="P507" t="s">
        <v>21</v>
      </c>
      <c r="Q507" t="s">
        <v>27</v>
      </c>
      <c r="R507">
        <v>0.87500260663600005</v>
      </c>
      <c r="S507">
        <f t="shared" si="7"/>
        <v>1</v>
      </c>
      <c r="T507">
        <v>1</v>
      </c>
      <c r="U507">
        <v>1</v>
      </c>
    </row>
    <row r="508" spans="1:21" x14ac:dyDescent="0.25">
      <c r="A508" t="s">
        <v>765</v>
      </c>
      <c r="B508" t="s">
        <v>766</v>
      </c>
      <c r="C508" t="s">
        <v>21</v>
      </c>
      <c r="D508" t="s">
        <v>21</v>
      </c>
      <c r="E508">
        <v>0.96</v>
      </c>
      <c r="F508">
        <v>1</v>
      </c>
      <c r="G508" t="s">
        <v>21</v>
      </c>
      <c r="H508">
        <v>0.99150237422700005</v>
      </c>
      <c r="I508">
        <v>1</v>
      </c>
      <c r="J508" t="s">
        <v>21</v>
      </c>
      <c r="K508">
        <v>0.98</v>
      </c>
      <c r="L508">
        <v>1</v>
      </c>
      <c r="M508" t="s">
        <v>21</v>
      </c>
      <c r="N508">
        <v>0.93</v>
      </c>
      <c r="O508">
        <v>1</v>
      </c>
      <c r="P508" t="s">
        <v>21</v>
      </c>
      <c r="Q508" t="s">
        <v>27</v>
      </c>
      <c r="R508">
        <v>0.96537559355699998</v>
      </c>
      <c r="S508">
        <f t="shared" si="7"/>
        <v>1</v>
      </c>
      <c r="T508">
        <v>1</v>
      </c>
      <c r="U508">
        <v>1</v>
      </c>
    </row>
    <row r="509" spans="1:21" x14ac:dyDescent="0.25">
      <c r="A509" t="s">
        <v>765</v>
      </c>
      <c r="B509" t="s">
        <v>766</v>
      </c>
      <c r="C509" t="s">
        <v>21</v>
      </c>
      <c r="D509" t="s">
        <v>21</v>
      </c>
      <c r="E509">
        <v>0.96</v>
      </c>
      <c r="F509">
        <v>1</v>
      </c>
      <c r="G509" t="s">
        <v>21</v>
      </c>
      <c r="H509">
        <v>0.99150237422700005</v>
      </c>
      <c r="I509">
        <v>1</v>
      </c>
      <c r="J509" t="s">
        <v>21</v>
      </c>
      <c r="K509">
        <v>0.98</v>
      </c>
      <c r="L509">
        <v>1</v>
      </c>
      <c r="M509" t="s">
        <v>21</v>
      </c>
      <c r="N509">
        <v>0.93</v>
      </c>
      <c r="O509">
        <v>1</v>
      </c>
      <c r="P509" t="s">
        <v>21</v>
      </c>
      <c r="Q509" t="s">
        <v>27</v>
      </c>
      <c r="R509">
        <v>0.96537559355699998</v>
      </c>
      <c r="S509">
        <f t="shared" si="7"/>
        <v>1</v>
      </c>
      <c r="T509">
        <v>1</v>
      </c>
      <c r="U509">
        <v>1</v>
      </c>
    </row>
    <row r="510" spans="1:21" x14ac:dyDescent="0.25">
      <c r="A510" t="s">
        <v>765</v>
      </c>
      <c r="B510" t="s">
        <v>766</v>
      </c>
      <c r="C510" t="s">
        <v>21</v>
      </c>
      <c r="D510" t="s">
        <v>21</v>
      </c>
      <c r="E510">
        <v>0.96</v>
      </c>
      <c r="F510">
        <v>1</v>
      </c>
      <c r="G510" t="s">
        <v>21</v>
      </c>
      <c r="H510">
        <v>0.99150237422700005</v>
      </c>
      <c r="I510">
        <v>1</v>
      </c>
      <c r="J510" t="s">
        <v>21</v>
      </c>
      <c r="K510">
        <v>0.98</v>
      </c>
      <c r="L510">
        <v>1</v>
      </c>
      <c r="M510" t="s">
        <v>21</v>
      </c>
      <c r="N510">
        <v>0.93</v>
      </c>
      <c r="O510">
        <v>1</v>
      </c>
      <c r="P510" t="s">
        <v>21</v>
      </c>
      <c r="Q510" t="s">
        <v>27</v>
      </c>
      <c r="R510">
        <v>0.96537559355699998</v>
      </c>
      <c r="S510">
        <f t="shared" si="7"/>
        <v>1</v>
      </c>
      <c r="T510">
        <v>1</v>
      </c>
      <c r="U510">
        <v>1</v>
      </c>
    </row>
    <row r="511" spans="1:21" x14ac:dyDescent="0.25">
      <c r="A511" t="s">
        <v>765</v>
      </c>
      <c r="B511" t="s">
        <v>766</v>
      </c>
      <c r="C511" t="s">
        <v>21</v>
      </c>
      <c r="D511" t="s">
        <v>21</v>
      </c>
      <c r="E511">
        <v>0.96</v>
      </c>
      <c r="F511">
        <v>1</v>
      </c>
      <c r="G511" t="s">
        <v>21</v>
      </c>
      <c r="H511">
        <v>0.99150237422700005</v>
      </c>
      <c r="I511">
        <v>1</v>
      </c>
      <c r="J511" t="s">
        <v>21</v>
      </c>
      <c r="K511">
        <v>0.98</v>
      </c>
      <c r="L511">
        <v>1</v>
      </c>
      <c r="M511" t="s">
        <v>21</v>
      </c>
      <c r="N511">
        <v>0.93</v>
      </c>
      <c r="O511">
        <v>1</v>
      </c>
      <c r="P511" t="s">
        <v>21</v>
      </c>
      <c r="Q511" t="s">
        <v>27</v>
      </c>
      <c r="R511">
        <v>0.96537559355699998</v>
      </c>
      <c r="S511">
        <f t="shared" si="7"/>
        <v>1</v>
      </c>
      <c r="T511">
        <v>1</v>
      </c>
      <c r="U511">
        <v>1</v>
      </c>
    </row>
    <row r="512" spans="1:21" x14ac:dyDescent="0.25">
      <c r="A512" t="s">
        <v>765</v>
      </c>
      <c r="B512" t="s">
        <v>766</v>
      </c>
      <c r="C512" t="s">
        <v>21</v>
      </c>
      <c r="D512" t="s">
        <v>21</v>
      </c>
      <c r="E512">
        <v>0.90841918698699997</v>
      </c>
      <c r="F512">
        <v>1</v>
      </c>
      <c r="G512" t="s">
        <v>21</v>
      </c>
      <c r="H512">
        <v>0.99673159617399998</v>
      </c>
      <c r="I512">
        <v>1</v>
      </c>
      <c r="J512" t="s">
        <v>21</v>
      </c>
      <c r="K512">
        <v>0.98</v>
      </c>
      <c r="L512">
        <v>1</v>
      </c>
      <c r="M512" t="s">
        <v>21</v>
      </c>
      <c r="N512">
        <v>0.93</v>
      </c>
      <c r="O512">
        <v>1</v>
      </c>
      <c r="P512" t="s">
        <v>21</v>
      </c>
      <c r="Q512" t="s">
        <v>27</v>
      </c>
      <c r="R512">
        <v>0.95378769579</v>
      </c>
      <c r="S512">
        <f t="shared" si="7"/>
        <v>1</v>
      </c>
      <c r="T512">
        <v>1</v>
      </c>
      <c r="U512">
        <v>1</v>
      </c>
    </row>
    <row r="513" spans="1:21" x14ac:dyDescent="0.25">
      <c r="A513" t="s">
        <v>765</v>
      </c>
      <c r="B513" t="s">
        <v>766</v>
      </c>
      <c r="C513" t="s">
        <v>21</v>
      </c>
      <c r="D513" t="s">
        <v>21</v>
      </c>
      <c r="E513">
        <v>0.90841918698699997</v>
      </c>
      <c r="F513">
        <v>1</v>
      </c>
      <c r="G513" t="s">
        <v>21</v>
      </c>
      <c r="H513">
        <v>0.99673159617399998</v>
      </c>
      <c r="I513">
        <v>1</v>
      </c>
      <c r="J513" t="s">
        <v>21</v>
      </c>
      <c r="K513">
        <v>0.98</v>
      </c>
      <c r="L513">
        <v>1</v>
      </c>
      <c r="M513" t="s">
        <v>21</v>
      </c>
      <c r="N513">
        <v>0.93</v>
      </c>
      <c r="O513">
        <v>1</v>
      </c>
      <c r="P513" t="s">
        <v>21</v>
      </c>
      <c r="Q513" t="s">
        <v>27</v>
      </c>
      <c r="R513">
        <v>0.95378769579</v>
      </c>
      <c r="S513">
        <f t="shared" si="7"/>
        <v>1</v>
      </c>
      <c r="T513">
        <v>1</v>
      </c>
      <c r="U513">
        <v>1</v>
      </c>
    </row>
    <row r="514" spans="1:21" x14ac:dyDescent="0.25">
      <c r="A514" t="s">
        <v>765</v>
      </c>
      <c r="B514" t="s">
        <v>766</v>
      </c>
      <c r="C514" t="s">
        <v>21</v>
      </c>
      <c r="D514" t="s">
        <v>21</v>
      </c>
      <c r="E514">
        <v>0.90841918698699997</v>
      </c>
      <c r="F514">
        <v>1</v>
      </c>
      <c r="G514" t="s">
        <v>21</v>
      </c>
      <c r="H514">
        <v>0.99673159617399998</v>
      </c>
      <c r="I514">
        <v>1</v>
      </c>
      <c r="J514" t="s">
        <v>21</v>
      </c>
      <c r="K514">
        <v>0.98</v>
      </c>
      <c r="L514">
        <v>1</v>
      </c>
      <c r="M514" t="s">
        <v>21</v>
      </c>
      <c r="N514">
        <v>0.93</v>
      </c>
      <c r="O514">
        <v>1</v>
      </c>
      <c r="P514" t="s">
        <v>21</v>
      </c>
      <c r="Q514" t="s">
        <v>27</v>
      </c>
      <c r="R514">
        <v>0.95378769579</v>
      </c>
      <c r="S514">
        <f t="shared" si="7"/>
        <v>1</v>
      </c>
      <c r="T514">
        <v>1</v>
      </c>
      <c r="U514">
        <v>1</v>
      </c>
    </row>
    <row r="515" spans="1:21" x14ac:dyDescent="0.25">
      <c r="A515" t="s">
        <v>765</v>
      </c>
      <c r="B515" t="s">
        <v>766</v>
      </c>
      <c r="C515" t="s">
        <v>21</v>
      </c>
      <c r="D515" t="s">
        <v>21</v>
      </c>
      <c r="E515">
        <v>0.90841918698699997</v>
      </c>
      <c r="F515">
        <v>1</v>
      </c>
      <c r="G515" t="s">
        <v>21</v>
      </c>
      <c r="H515">
        <v>0.99673159617399998</v>
      </c>
      <c r="I515">
        <v>1</v>
      </c>
      <c r="J515" t="s">
        <v>21</v>
      </c>
      <c r="K515">
        <v>0.98</v>
      </c>
      <c r="L515">
        <v>1</v>
      </c>
      <c r="M515" t="s">
        <v>21</v>
      </c>
      <c r="N515">
        <v>0.93</v>
      </c>
      <c r="O515">
        <v>1</v>
      </c>
      <c r="P515" t="s">
        <v>21</v>
      </c>
      <c r="Q515" t="s">
        <v>27</v>
      </c>
      <c r="R515">
        <v>0.95378769579</v>
      </c>
      <c r="S515">
        <f t="shared" ref="S515:S578" si="8">IF(P515=C515,1,0)</f>
        <v>1</v>
      </c>
      <c r="T515">
        <v>1</v>
      </c>
      <c r="U515">
        <v>1</v>
      </c>
    </row>
    <row r="516" spans="1:21" x14ac:dyDescent="0.25">
      <c r="A516" t="s">
        <v>765</v>
      </c>
      <c r="B516" t="s">
        <v>766</v>
      </c>
      <c r="C516" t="s">
        <v>21</v>
      </c>
      <c r="D516" t="s">
        <v>21</v>
      </c>
      <c r="E516">
        <v>0.76</v>
      </c>
      <c r="F516">
        <v>1</v>
      </c>
      <c r="G516" t="s">
        <v>21</v>
      </c>
      <c r="H516">
        <v>0.80369762752200002</v>
      </c>
      <c r="I516">
        <v>1</v>
      </c>
      <c r="J516" t="s">
        <v>21</v>
      </c>
      <c r="K516">
        <v>0.98</v>
      </c>
      <c r="L516">
        <v>1</v>
      </c>
      <c r="M516" t="s">
        <v>21</v>
      </c>
      <c r="N516">
        <v>0.93</v>
      </c>
      <c r="O516">
        <v>1</v>
      </c>
      <c r="P516" t="s">
        <v>21</v>
      </c>
      <c r="Q516" t="s">
        <v>27</v>
      </c>
      <c r="R516">
        <v>0.86842440688099998</v>
      </c>
      <c r="S516">
        <f t="shared" si="8"/>
        <v>1</v>
      </c>
      <c r="T516">
        <v>1</v>
      </c>
      <c r="U516">
        <v>1</v>
      </c>
    </row>
    <row r="517" spans="1:21" x14ac:dyDescent="0.25">
      <c r="A517" t="s">
        <v>765</v>
      </c>
      <c r="B517" t="s">
        <v>766</v>
      </c>
      <c r="C517" t="s">
        <v>21</v>
      </c>
      <c r="D517" t="s">
        <v>21</v>
      </c>
      <c r="E517">
        <v>0.76</v>
      </c>
      <c r="F517">
        <v>1</v>
      </c>
      <c r="G517" t="s">
        <v>21</v>
      </c>
      <c r="H517">
        <v>0.80369762752200002</v>
      </c>
      <c r="I517">
        <v>1</v>
      </c>
      <c r="J517" t="s">
        <v>21</v>
      </c>
      <c r="K517">
        <v>0.98</v>
      </c>
      <c r="L517">
        <v>1</v>
      </c>
      <c r="M517" t="s">
        <v>21</v>
      </c>
      <c r="N517">
        <v>0.93</v>
      </c>
      <c r="O517">
        <v>1</v>
      </c>
      <c r="P517" t="s">
        <v>21</v>
      </c>
      <c r="Q517" t="s">
        <v>27</v>
      </c>
      <c r="R517">
        <v>0.86842440688099998</v>
      </c>
      <c r="S517">
        <f t="shared" si="8"/>
        <v>1</v>
      </c>
      <c r="T517">
        <v>1</v>
      </c>
      <c r="U517">
        <v>1</v>
      </c>
    </row>
    <row r="518" spans="1:21" x14ac:dyDescent="0.25">
      <c r="A518" t="s">
        <v>765</v>
      </c>
      <c r="B518" t="s">
        <v>766</v>
      </c>
      <c r="C518" t="s">
        <v>21</v>
      </c>
      <c r="D518" t="s">
        <v>21</v>
      </c>
      <c r="E518">
        <v>0.76</v>
      </c>
      <c r="F518">
        <v>1</v>
      </c>
      <c r="G518" t="s">
        <v>21</v>
      </c>
      <c r="H518">
        <v>0.80369762752200002</v>
      </c>
      <c r="I518">
        <v>1</v>
      </c>
      <c r="J518" t="s">
        <v>21</v>
      </c>
      <c r="K518">
        <v>0.98</v>
      </c>
      <c r="L518">
        <v>1</v>
      </c>
      <c r="M518" t="s">
        <v>21</v>
      </c>
      <c r="N518">
        <v>0.93</v>
      </c>
      <c r="O518">
        <v>1</v>
      </c>
      <c r="P518" t="s">
        <v>21</v>
      </c>
      <c r="Q518" t="s">
        <v>27</v>
      </c>
      <c r="R518">
        <v>0.86842440688099998</v>
      </c>
      <c r="S518">
        <f t="shared" si="8"/>
        <v>1</v>
      </c>
      <c r="T518">
        <v>1</v>
      </c>
      <c r="U518">
        <v>1</v>
      </c>
    </row>
    <row r="519" spans="1:21" x14ac:dyDescent="0.25">
      <c r="A519" t="s">
        <v>765</v>
      </c>
      <c r="B519" t="s">
        <v>766</v>
      </c>
      <c r="C519" t="s">
        <v>21</v>
      </c>
      <c r="D519" t="s">
        <v>21</v>
      </c>
      <c r="E519">
        <v>0.76</v>
      </c>
      <c r="F519">
        <v>1</v>
      </c>
      <c r="G519" t="s">
        <v>21</v>
      </c>
      <c r="H519">
        <v>0.80369762752200002</v>
      </c>
      <c r="I519">
        <v>1</v>
      </c>
      <c r="J519" t="s">
        <v>21</v>
      </c>
      <c r="K519">
        <v>0.98</v>
      </c>
      <c r="L519">
        <v>1</v>
      </c>
      <c r="M519" t="s">
        <v>21</v>
      </c>
      <c r="N519">
        <v>0.93</v>
      </c>
      <c r="O519">
        <v>1</v>
      </c>
      <c r="P519" t="s">
        <v>21</v>
      </c>
      <c r="Q519" t="s">
        <v>27</v>
      </c>
      <c r="R519">
        <v>0.86842440688099998</v>
      </c>
      <c r="S519">
        <f t="shared" si="8"/>
        <v>1</v>
      </c>
      <c r="T519">
        <v>1</v>
      </c>
      <c r="U519">
        <v>1</v>
      </c>
    </row>
    <row r="520" spans="1:21" x14ac:dyDescent="0.25">
      <c r="A520" t="s">
        <v>767</v>
      </c>
      <c r="B520" t="s">
        <v>768</v>
      </c>
      <c r="C520" t="s">
        <v>21</v>
      </c>
      <c r="D520" t="s">
        <v>21</v>
      </c>
      <c r="E520">
        <v>0.96305425836199998</v>
      </c>
      <c r="F520">
        <v>1</v>
      </c>
      <c r="G520" t="s">
        <v>21</v>
      </c>
      <c r="H520">
        <v>0.99996170998300005</v>
      </c>
      <c r="I520">
        <v>1</v>
      </c>
      <c r="J520" t="s">
        <v>21</v>
      </c>
      <c r="K520">
        <v>1</v>
      </c>
      <c r="L520">
        <v>1</v>
      </c>
      <c r="M520" t="s">
        <v>21</v>
      </c>
      <c r="N520">
        <v>1</v>
      </c>
      <c r="O520">
        <v>1</v>
      </c>
      <c r="P520" t="s">
        <v>21</v>
      </c>
      <c r="Q520" t="s">
        <v>27</v>
      </c>
      <c r="R520">
        <v>0.99075399208600001</v>
      </c>
      <c r="S520">
        <f t="shared" si="8"/>
        <v>1</v>
      </c>
      <c r="T520">
        <v>1</v>
      </c>
      <c r="U520">
        <v>1</v>
      </c>
    </row>
    <row r="521" spans="1:21" x14ac:dyDescent="0.25">
      <c r="A521" t="s">
        <v>769</v>
      </c>
      <c r="B521" t="s">
        <v>770</v>
      </c>
      <c r="C521" t="s">
        <v>41</v>
      </c>
      <c r="D521" t="s">
        <v>41</v>
      </c>
      <c r="E521">
        <v>0.942432240644</v>
      </c>
      <c r="F521">
        <v>1</v>
      </c>
      <c r="G521" t="s">
        <v>41</v>
      </c>
      <c r="H521">
        <v>0.99986838073700002</v>
      </c>
      <c r="I521">
        <v>1</v>
      </c>
      <c r="J521" t="s">
        <v>41</v>
      </c>
      <c r="K521">
        <v>0.85</v>
      </c>
      <c r="L521">
        <v>1</v>
      </c>
      <c r="M521" t="s">
        <v>41</v>
      </c>
      <c r="N521">
        <v>0.93</v>
      </c>
      <c r="O521">
        <v>1</v>
      </c>
      <c r="P521" t="s">
        <v>41</v>
      </c>
      <c r="Q521" t="s">
        <v>27</v>
      </c>
      <c r="R521">
        <v>0.93057515534500002</v>
      </c>
      <c r="S521">
        <f t="shared" si="8"/>
        <v>1</v>
      </c>
      <c r="T521">
        <v>1</v>
      </c>
      <c r="U521">
        <v>1</v>
      </c>
    </row>
    <row r="522" spans="1:21" x14ac:dyDescent="0.25">
      <c r="A522" t="s">
        <v>771</v>
      </c>
      <c r="B522" t="s">
        <v>772</v>
      </c>
      <c r="C522" t="s">
        <v>41</v>
      </c>
      <c r="D522" t="s">
        <v>41</v>
      </c>
      <c r="E522">
        <v>0.91818754495499999</v>
      </c>
      <c r="F522">
        <v>1</v>
      </c>
      <c r="G522" t="s">
        <v>41</v>
      </c>
      <c r="H522">
        <v>0.99983064681</v>
      </c>
      <c r="I522">
        <v>1</v>
      </c>
      <c r="J522" t="s">
        <v>41</v>
      </c>
      <c r="K522">
        <v>0.76</v>
      </c>
      <c r="L522">
        <v>1</v>
      </c>
      <c r="M522" t="s">
        <v>41</v>
      </c>
      <c r="N522">
        <v>0.81</v>
      </c>
      <c r="O522">
        <v>1</v>
      </c>
      <c r="P522" t="s">
        <v>41</v>
      </c>
      <c r="Q522" t="s">
        <v>27</v>
      </c>
      <c r="R522">
        <v>0.87200454794100002</v>
      </c>
      <c r="S522">
        <f t="shared" si="8"/>
        <v>1</v>
      </c>
      <c r="T522">
        <v>1</v>
      </c>
      <c r="U522">
        <v>1</v>
      </c>
    </row>
    <row r="523" spans="1:21" x14ac:dyDescent="0.25">
      <c r="A523" t="s">
        <v>773</v>
      </c>
      <c r="B523" t="s">
        <v>774</v>
      </c>
      <c r="C523" t="s">
        <v>41</v>
      </c>
      <c r="D523" t="s">
        <v>41</v>
      </c>
      <c r="E523">
        <v>0.96</v>
      </c>
      <c r="F523">
        <v>0</v>
      </c>
      <c r="G523" t="s">
        <v>157</v>
      </c>
      <c r="H523">
        <v>0.80698760731399999</v>
      </c>
      <c r="I523">
        <v>1</v>
      </c>
      <c r="J523" t="s">
        <v>157</v>
      </c>
      <c r="K523">
        <v>0.93</v>
      </c>
      <c r="L523">
        <v>1</v>
      </c>
      <c r="M523" t="s">
        <v>157</v>
      </c>
      <c r="N523">
        <v>0.96</v>
      </c>
      <c r="O523">
        <v>1</v>
      </c>
      <c r="P523" t="s">
        <v>157</v>
      </c>
      <c r="Q523" t="s">
        <v>361</v>
      </c>
      <c r="R523">
        <v>0.89899586910499996</v>
      </c>
      <c r="S523">
        <f t="shared" si="8"/>
        <v>0</v>
      </c>
      <c r="T523">
        <v>0</v>
      </c>
      <c r="U523">
        <v>0</v>
      </c>
    </row>
    <row r="524" spans="1:21" x14ac:dyDescent="0.25">
      <c r="A524" t="s">
        <v>775</v>
      </c>
      <c r="B524" t="s">
        <v>776</v>
      </c>
      <c r="C524" t="s">
        <v>41</v>
      </c>
      <c r="D524" t="s">
        <v>41</v>
      </c>
      <c r="E524">
        <v>0.968213810896</v>
      </c>
      <c r="F524">
        <v>1</v>
      </c>
      <c r="G524" t="s">
        <v>41</v>
      </c>
      <c r="H524">
        <v>0.99928806496199996</v>
      </c>
      <c r="I524">
        <v>1</v>
      </c>
      <c r="J524" t="s">
        <v>41</v>
      </c>
      <c r="K524">
        <v>0.96</v>
      </c>
      <c r="L524">
        <v>1</v>
      </c>
      <c r="M524" t="s">
        <v>41</v>
      </c>
      <c r="N524">
        <v>0.94</v>
      </c>
      <c r="O524">
        <v>1</v>
      </c>
      <c r="P524" t="s">
        <v>41</v>
      </c>
      <c r="Q524" t="s">
        <v>27</v>
      </c>
      <c r="R524">
        <v>0.96687546896400001</v>
      </c>
      <c r="S524">
        <f t="shared" si="8"/>
        <v>1</v>
      </c>
      <c r="T524">
        <v>1</v>
      </c>
      <c r="U524">
        <v>1</v>
      </c>
    </row>
    <row r="525" spans="1:21" x14ac:dyDescent="0.25">
      <c r="A525" t="s">
        <v>777</v>
      </c>
      <c r="B525" t="s">
        <v>778</v>
      </c>
      <c r="C525" t="s">
        <v>41</v>
      </c>
      <c r="D525" t="s">
        <v>41</v>
      </c>
      <c r="E525">
        <v>0.96871126326400003</v>
      </c>
      <c r="F525">
        <v>1</v>
      </c>
      <c r="G525" t="s">
        <v>41</v>
      </c>
      <c r="H525">
        <v>0.99984187558299997</v>
      </c>
      <c r="I525">
        <v>1</v>
      </c>
      <c r="J525" t="s">
        <v>41</v>
      </c>
      <c r="K525">
        <v>0.87</v>
      </c>
      <c r="L525">
        <v>1</v>
      </c>
      <c r="M525" t="s">
        <v>41</v>
      </c>
      <c r="N525">
        <v>0.96</v>
      </c>
      <c r="O525">
        <v>1</v>
      </c>
      <c r="P525" t="s">
        <v>41</v>
      </c>
      <c r="Q525" t="s">
        <v>27</v>
      </c>
      <c r="R525">
        <v>0.94963828471199996</v>
      </c>
      <c r="S525">
        <f t="shared" si="8"/>
        <v>1</v>
      </c>
      <c r="T525">
        <v>1</v>
      </c>
      <c r="U525">
        <v>1</v>
      </c>
    </row>
    <row r="526" spans="1:21" x14ac:dyDescent="0.25">
      <c r="A526" t="s">
        <v>777</v>
      </c>
      <c r="B526" t="s">
        <v>778</v>
      </c>
      <c r="C526" t="s">
        <v>41</v>
      </c>
      <c r="D526" t="s">
        <v>41</v>
      </c>
      <c r="E526">
        <v>0.96871126326400003</v>
      </c>
      <c r="F526">
        <v>1</v>
      </c>
      <c r="G526" t="s">
        <v>41</v>
      </c>
      <c r="H526">
        <v>0.99984187558299997</v>
      </c>
      <c r="I526">
        <v>1</v>
      </c>
      <c r="J526" t="s">
        <v>41</v>
      </c>
      <c r="K526">
        <v>0.87</v>
      </c>
      <c r="L526">
        <v>1</v>
      </c>
      <c r="M526" t="s">
        <v>41</v>
      </c>
      <c r="N526">
        <v>0.96</v>
      </c>
      <c r="O526">
        <v>1</v>
      </c>
      <c r="P526" t="s">
        <v>41</v>
      </c>
      <c r="Q526" t="s">
        <v>27</v>
      </c>
      <c r="R526">
        <v>0.94963828471199996</v>
      </c>
      <c r="S526">
        <f t="shared" si="8"/>
        <v>1</v>
      </c>
      <c r="T526">
        <v>1</v>
      </c>
      <c r="U526">
        <v>1</v>
      </c>
    </row>
    <row r="527" spans="1:21" x14ac:dyDescent="0.25">
      <c r="A527" t="s">
        <v>779</v>
      </c>
      <c r="B527" t="s">
        <v>780</v>
      </c>
      <c r="C527" t="s">
        <v>41</v>
      </c>
      <c r="D527" t="s">
        <v>41</v>
      </c>
      <c r="E527">
        <v>0.96844185793299997</v>
      </c>
      <c r="F527">
        <v>1</v>
      </c>
      <c r="G527" t="s">
        <v>41</v>
      </c>
      <c r="H527">
        <v>0.99264484847599999</v>
      </c>
      <c r="I527">
        <v>1</v>
      </c>
      <c r="J527" t="s">
        <v>41</v>
      </c>
      <c r="K527">
        <v>0.97</v>
      </c>
      <c r="L527">
        <v>1</v>
      </c>
      <c r="M527" t="s">
        <v>41</v>
      </c>
      <c r="N527">
        <v>0.96</v>
      </c>
      <c r="O527">
        <v>1</v>
      </c>
      <c r="P527" t="s">
        <v>41</v>
      </c>
      <c r="Q527" t="s">
        <v>27</v>
      </c>
      <c r="R527">
        <v>0.97277167660200003</v>
      </c>
      <c r="S527">
        <f t="shared" si="8"/>
        <v>1</v>
      </c>
      <c r="T527">
        <v>1</v>
      </c>
      <c r="U527">
        <v>1</v>
      </c>
    </row>
    <row r="528" spans="1:21" x14ac:dyDescent="0.25">
      <c r="A528" t="s">
        <v>781</v>
      </c>
      <c r="B528" t="s">
        <v>782</v>
      </c>
      <c r="C528" t="s">
        <v>41</v>
      </c>
      <c r="D528" t="s">
        <v>41</v>
      </c>
      <c r="E528">
        <v>0.95920643486599999</v>
      </c>
      <c r="F528">
        <v>1</v>
      </c>
      <c r="G528" t="s">
        <v>41</v>
      </c>
      <c r="H528">
        <v>0.99984122114200003</v>
      </c>
      <c r="I528">
        <v>1</v>
      </c>
      <c r="J528" t="s">
        <v>41</v>
      </c>
      <c r="K528">
        <v>0.97</v>
      </c>
      <c r="L528">
        <v>1</v>
      </c>
      <c r="M528" t="s">
        <v>41</v>
      </c>
      <c r="N528">
        <v>0.96</v>
      </c>
      <c r="O528">
        <v>1</v>
      </c>
      <c r="P528" t="s">
        <v>41</v>
      </c>
      <c r="Q528" t="s">
        <v>27</v>
      </c>
      <c r="R528">
        <v>0.97226191400200002</v>
      </c>
      <c r="S528">
        <f t="shared" si="8"/>
        <v>1</v>
      </c>
      <c r="T528">
        <v>1</v>
      </c>
      <c r="U528">
        <v>1</v>
      </c>
    </row>
    <row r="529" spans="1:21" x14ac:dyDescent="0.25">
      <c r="A529" t="s">
        <v>783</v>
      </c>
      <c r="B529" t="s">
        <v>784</v>
      </c>
      <c r="C529" t="s">
        <v>41</v>
      </c>
      <c r="D529" t="s">
        <v>41</v>
      </c>
      <c r="E529">
        <v>0.97108627866200004</v>
      </c>
      <c r="F529">
        <v>1</v>
      </c>
      <c r="G529" t="s">
        <v>41</v>
      </c>
      <c r="H529">
        <v>0.99998091313199999</v>
      </c>
      <c r="I529">
        <v>1</v>
      </c>
      <c r="J529" t="s">
        <v>41</v>
      </c>
      <c r="K529">
        <v>0.98</v>
      </c>
      <c r="L529">
        <v>1</v>
      </c>
      <c r="M529" t="s">
        <v>41</v>
      </c>
      <c r="N529">
        <v>0.95</v>
      </c>
      <c r="O529">
        <v>1</v>
      </c>
      <c r="P529" t="s">
        <v>41</v>
      </c>
      <c r="Q529" t="s">
        <v>27</v>
      </c>
      <c r="R529">
        <v>0.97526679794799997</v>
      </c>
      <c r="S529">
        <f t="shared" si="8"/>
        <v>1</v>
      </c>
      <c r="T529">
        <v>1</v>
      </c>
      <c r="U529">
        <v>1</v>
      </c>
    </row>
    <row r="530" spans="1:21" x14ac:dyDescent="0.25">
      <c r="A530" t="s">
        <v>785</v>
      </c>
      <c r="B530" t="s">
        <v>786</v>
      </c>
      <c r="C530" t="s">
        <v>41</v>
      </c>
      <c r="D530" t="s">
        <v>41</v>
      </c>
      <c r="E530">
        <v>0.97420029294199995</v>
      </c>
      <c r="F530">
        <v>1</v>
      </c>
      <c r="G530" t="s">
        <v>41</v>
      </c>
      <c r="H530">
        <v>0.99999493869</v>
      </c>
      <c r="I530">
        <v>1</v>
      </c>
      <c r="J530" t="s">
        <v>41</v>
      </c>
      <c r="K530">
        <v>0.9</v>
      </c>
      <c r="L530">
        <v>1</v>
      </c>
      <c r="M530" t="s">
        <v>41</v>
      </c>
      <c r="N530">
        <v>0.96</v>
      </c>
      <c r="O530">
        <v>1</v>
      </c>
      <c r="P530" t="s">
        <v>41</v>
      </c>
      <c r="Q530" t="s">
        <v>27</v>
      </c>
      <c r="R530">
        <v>0.95854880790800001</v>
      </c>
      <c r="S530">
        <f t="shared" si="8"/>
        <v>1</v>
      </c>
      <c r="T530">
        <v>1</v>
      </c>
      <c r="U530">
        <v>1</v>
      </c>
    </row>
    <row r="531" spans="1:21" x14ac:dyDescent="0.25">
      <c r="A531" t="s">
        <v>785</v>
      </c>
      <c r="B531" t="s">
        <v>786</v>
      </c>
      <c r="C531" t="s">
        <v>41</v>
      </c>
      <c r="D531" t="s">
        <v>41</v>
      </c>
      <c r="E531">
        <v>0.97420029294199995</v>
      </c>
      <c r="F531">
        <v>1</v>
      </c>
      <c r="G531" t="s">
        <v>41</v>
      </c>
      <c r="H531">
        <v>0.99999493869</v>
      </c>
      <c r="I531">
        <v>1</v>
      </c>
      <c r="J531" t="s">
        <v>41</v>
      </c>
      <c r="K531">
        <v>0.9</v>
      </c>
      <c r="L531">
        <v>1</v>
      </c>
      <c r="M531" t="s">
        <v>41</v>
      </c>
      <c r="N531">
        <v>0.96</v>
      </c>
      <c r="O531">
        <v>1</v>
      </c>
      <c r="P531" t="s">
        <v>41</v>
      </c>
      <c r="Q531" t="s">
        <v>27</v>
      </c>
      <c r="R531">
        <v>0.95854880790800001</v>
      </c>
      <c r="S531">
        <f t="shared" si="8"/>
        <v>1</v>
      </c>
      <c r="T531">
        <v>1</v>
      </c>
      <c r="U531">
        <v>1</v>
      </c>
    </row>
    <row r="532" spans="1:21" x14ac:dyDescent="0.25">
      <c r="A532" t="s">
        <v>787</v>
      </c>
      <c r="B532" t="s">
        <v>788</v>
      </c>
      <c r="C532" t="s">
        <v>41</v>
      </c>
      <c r="D532" t="s">
        <v>41</v>
      </c>
      <c r="E532">
        <v>0.97478218648399995</v>
      </c>
      <c r="F532">
        <v>1</v>
      </c>
      <c r="G532" t="s">
        <v>41</v>
      </c>
      <c r="H532">
        <v>0.99816925119300004</v>
      </c>
      <c r="I532">
        <v>1</v>
      </c>
      <c r="J532" t="s">
        <v>41</v>
      </c>
      <c r="K532">
        <v>0.97</v>
      </c>
      <c r="L532">
        <v>1</v>
      </c>
      <c r="M532" t="s">
        <v>41</v>
      </c>
      <c r="N532">
        <v>0.96</v>
      </c>
      <c r="O532">
        <v>1</v>
      </c>
      <c r="P532" t="s">
        <v>41</v>
      </c>
      <c r="Q532" t="s">
        <v>27</v>
      </c>
      <c r="R532">
        <v>0.97573785941900004</v>
      </c>
      <c r="S532">
        <f t="shared" si="8"/>
        <v>1</v>
      </c>
      <c r="T532">
        <v>1</v>
      </c>
      <c r="U532">
        <v>1</v>
      </c>
    </row>
    <row r="533" spans="1:21" x14ac:dyDescent="0.25">
      <c r="A533" t="s">
        <v>789</v>
      </c>
      <c r="B533" t="s">
        <v>790</v>
      </c>
      <c r="C533" t="s">
        <v>41</v>
      </c>
      <c r="D533" t="s">
        <v>41</v>
      </c>
      <c r="E533">
        <v>0.98127668580799998</v>
      </c>
      <c r="F533">
        <v>1</v>
      </c>
      <c r="G533" t="s">
        <v>41</v>
      </c>
      <c r="H533">
        <v>0.99998838515300004</v>
      </c>
      <c r="I533">
        <v>1</v>
      </c>
      <c r="J533" t="s">
        <v>41</v>
      </c>
      <c r="K533">
        <v>0.97</v>
      </c>
      <c r="L533">
        <v>1</v>
      </c>
      <c r="M533" t="s">
        <v>41</v>
      </c>
      <c r="N533">
        <v>0.96</v>
      </c>
      <c r="O533">
        <v>1</v>
      </c>
      <c r="P533" t="s">
        <v>41</v>
      </c>
      <c r="Q533" t="s">
        <v>27</v>
      </c>
      <c r="R533">
        <v>0.97781626773999997</v>
      </c>
      <c r="S533">
        <f t="shared" si="8"/>
        <v>1</v>
      </c>
      <c r="T533">
        <v>1</v>
      </c>
      <c r="U533">
        <v>1</v>
      </c>
    </row>
    <row r="534" spans="1:21" x14ac:dyDescent="0.25">
      <c r="A534" t="s">
        <v>791</v>
      </c>
      <c r="B534" t="s">
        <v>792</v>
      </c>
      <c r="C534" t="s">
        <v>41</v>
      </c>
      <c r="D534" t="s">
        <v>41</v>
      </c>
      <c r="E534">
        <v>0.949925638214</v>
      </c>
      <c r="F534">
        <v>1</v>
      </c>
      <c r="G534" t="s">
        <v>41</v>
      </c>
      <c r="H534">
        <v>0.99962647056700005</v>
      </c>
      <c r="I534">
        <v>1</v>
      </c>
      <c r="J534" t="s">
        <v>41</v>
      </c>
      <c r="K534">
        <v>0.96</v>
      </c>
      <c r="L534">
        <v>1</v>
      </c>
      <c r="M534" t="s">
        <v>41</v>
      </c>
      <c r="N534">
        <v>0.92</v>
      </c>
      <c r="O534">
        <v>1</v>
      </c>
      <c r="P534" t="s">
        <v>41</v>
      </c>
      <c r="Q534" t="s">
        <v>27</v>
      </c>
      <c r="R534">
        <v>0.95738802719500005</v>
      </c>
      <c r="S534">
        <f t="shared" si="8"/>
        <v>1</v>
      </c>
      <c r="T534">
        <v>1</v>
      </c>
      <c r="U534">
        <v>1</v>
      </c>
    </row>
    <row r="535" spans="1:21" x14ac:dyDescent="0.25">
      <c r="A535" t="s">
        <v>793</v>
      </c>
      <c r="B535" t="s">
        <v>794</v>
      </c>
      <c r="C535" t="s">
        <v>41</v>
      </c>
      <c r="D535" t="s">
        <v>41</v>
      </c>
      <c r="E535">
        <v>0.96</v>
      </c>
      <c r="F535">
        <v>1</v>
      </c>
      <c r="G535" t="s">
        <v>41</v>
      </c>
      <c r="H535">
        <v>0.99696061502900002</v>
      </c>
      <c r="I535">
        <v>1</v>
      </c>
      <c r="J535" t="s">
        <v>41</v>
      </c>
      <c r="K535">
        <v>0.96</v>
      </c>
      <c r="L535">
        <v>1</v>
      </c>
      <c r="M535" t="s">
        <v>41</v>
      </c>
      <c r="N535">
        <v>0.93</v>
      </c>
      <c r="O535">
        <v>1</v>
      </c>
      <c r="P535" t="s">
        <v>41</v>
      </c>
      <c r="Q535" t="s">
        <v>27</v>
      </c>
      <c r="R535">
        <v>0.96174015375699995</v>
      </c>
      <c r="S535">
        <f t="shared" si="8"/>
        <v>1</v>
      </c>
      <c r="T535">
        <v>1</v>
      </c>
      <c r="U535">
        <v>1</v>
      </c>
    </row>
    <row r="536" spans="1:21" x14ac:dyDescent="0.25">
      <c r="A536" t="s">
        <v>795</v>
      </c>
      <c r="B536" t="s">
        <v>796</v>
      </c>
      <c r="C536" t="s">
        <v>41</v>
      </c>
      <c r="D536" t="s">
        <v>41</v>
      </c>
      <c r="E536">
        <v>0.970131550244</v>
      </c>
      <c r="F536">
        <v>1</v>
      </c>
      <c r="G536" t="s">
        <v>41</v>
      </c>
      <c r="H536">
        <v>0.99999152039600003</v>
      </c>
      <c r="I536">
        <v>1</v>
      </c>
      <c r="J536" t="s">
        <v>41</v>
      </c>
      <c r="K536">
        <v>0.78</v>
      </c>
      <c r="L536">
        <v>1</v>
      </c>
      <c r="M536" t="s">
        <v>41</v>
      </c>
      <c r="N536">
        <v>0.88</v>
      </c>
      <c r="O536">
        <v>1</v>
      </c>
      <c r="P536" t="s">
        <v>41</v>
      </c>
      <c r="Q536" t="s">
        <v>27</v>
      </c>
      <c r="R536">
        <v>0.90753076765999996</v>
      </c>
      <c r="S536">
        <f t="shared" si="8"/>
        <v>1</v>
      </c>
      <c r="T536">
        <v>1</v>
      </c>
      <c r="U536">
        <v>1</v>
      </c>
    </row>
    <row r="537" spans="1:21" x14ac:dyDescent="0.25">
      <c r="A537" t="s">
        <v>797</v>
      </c>
      <c r="B537" t="s">
        <v>798</v>
      </c>
      <c r="C537" t="s">
        <v>30</v>
      </c>
      <c r="D537" t="s">
        <v>30</v>
      </c>
      <c r="E537">
        <v>0.95903450939400003</v>
      </c>
      <c r="F537">
        <v>1</v>
      </c>
      <c r="G537" t="s">
        <v>30</v>
      </c>
      <c r="H537">
        <v>0.99999862895000002</v>
      </c>
      <c r="I537">
        <v>1</v>
      </c>
      <c r="J537" t="s">
        <v>30</v>
      </c>
      <c r="K537">
        <v>0.79</v>
      </c>
      <c r="L537">
        <v>1</v>
      </c>
      <c r="M537" t="s">
        <v>30</v>
      </c>
      <c r="N537">
        <v>0.81</v>
      </c>
      <c r="O537">
        <v>1</v>
      </c>
      <c r="P537" t="s">
        <v>30</v>
      </c>
      <c r="Q537" t="s">
        <v>27</v>
      </c>
      <c r="R537">
        <v>0.88975828458600004</v>
      </c>
      <c r="S537">
        <f t="shared" si="8"/>
        <v>1</v>
      </c>
      <c r="T537">
        <v>1</v>
      </c>
      <c r="U537">
        <v>1</v>
      </c>
    </row>
    <row r="538" spans="1:21" x14ac:dyDescent="0.25">
      <c r="A538" t="s">
        <v>799</v>
      </c>
      <c r="B538" t="s">
        <v>800</v>
      </c>
      <c r="C538" t="s">
        <v>21</v>
      </c>
      <c r="D538" t="s">
        <v>21</v>
      </c>
      <c r="E538">
        <v>0.96</v>
      </c>
      <c r="F538">
        <v>1</v>
      </c>
      <c r="G538" t="s">
        <v>21</v>
      </c>
      <c r="H538">
        <v>0.89264081251299998</v>
      </c>
      <c r="I538">
        <v>1</v>
      </c>
      <c r="J538" t="s">
        <v>21</v>
      </c>
      <c r="K538">
        <v>0.94</v>
      </c>
      <c r="L538">
        <v>1</v>
      </c>
      <c r="M538" t="s">
        <v>21</v>
      </c>
      <c r="N538">
        <v>0.96</v>
      </c>
      <c r="O538">
        <v>1</v>
      </c>
      <c r="P538" t="s">
        <v>21</v>
      </c>
      <c r="Q538" t="s">
        <v>27</v>
      </c>
      <c r="R538">
        <v>0.93816020312799997</v>
      </c>
      <c r="S538">
        <f t="shared" si="8"/>
        <v>1</v>
      </c>
      <c r="T538">
        <v>1</v>
      </c>
      <c r="U538">
        <v>1</v>
      </c>
    </row>
    <row r="539" spans="1:21" x14ac:dyDescent="0.25">
      <c r="A539" t="s">
        <v>801</v>
      </c>
      <c r="B539" t="s">
        <v>802</v>
      </c>
      <c r="C539" t="s">
        <v>41</v>
      </c>
      <c r="D539" t="s">
        <v>41</v>
      </c>
      <c r="E539">
        <v>0.96</v>
      </c>
      <c r="F539">
        <v>1</v>
      </c>
      <c r="G539" t="s">
        <v>41</v>
      </c>
      <c r="H539">
        <v>0.94811967296400002</v>
      </c>
      <c r="I539">
        <v>1</v>
      </c>
      <c r="J539" t="s">
        <v>72</v>
      </c>
      <c r="K539">
        <v>0.85</v>
      </c>
      <c r="L539">
        <v>0</v>
      </c>
      <c r="M539" t="s">
        <v>72</v>
      </c>
      <c r="N539">
        <v>0.81</v>
      </c>
      <c r="O539">
        <v>0</v>
      </c>
      <c r="P539" t="s">
        <v>41</v>
      </c>
      <c r="Q539" t="s">
        <v>84</v>
      </c>
      <c r="R539">
        <v>0.47702991824099999</v>
      </c>
      <c r="S539">
        <f t="shared" si="8"/>
        <v>1</v>
      </c>
      <c r="T539">
        <v>1</v>
      </c>
      <c r="U539">
        <v>1</v>
      </c>
    </row>
    <row r="540" spans="1:21" x14ac:dyDescent="0.25">
      <c r="A540" t="s">
        <v>803</v>
      </c>
      <c r="B540" t="s">
        <v>804</v>
      </c>
      <c r="C540" t="s">
        <v>41</v>
      </c>
      <c r="D540" t="s">
        <v>41</v>
      </c>
      <c r="E540">
        <v>0.96</v>
      </c>
      <c r="F540">
        <v>1</v>
      </c>
      <c r="G540" t="s">
        <v>41</v>
      </c>
      <c r="H540">
        <v>0.99631104491099998</v>
      </c>
      <c r="I540">
        <v>1</v>
      </c>
      <c r="J540" t="s">
        <v>41</v>
      </c>
      <c r="K540">
        <v>0.9</v>
      </c>
      <c r="L540">
        <v>1</v>
      </c>
      <c r="M540" t="s">
        <v>41</v>
      </c>
      <c r="N540">
        <v>0.96</v>
      </c>
      <c r="O540">
        <v>1</v>
      </c>
      <c r="P540" t="s">
        <v>41</v>
      </c>
      <c r="Q540" t="s">
        <v>27</v>
      </c>
      <c r="R540">
        <v>0.95407776122800003</v>
      </c>
      <c r="S540">
        <f t="shared" si="8"/>
        <v>1</v>
      </c>
      <c r="T540">
        <v>1</v>
      </c>
      <c r="U540">
        <v>1</v>
      </c>
    </row>
    <row r="541" spans="1:21" x14ac:dyDescent="0.25">
      <c r="A541" t="s">
        <v>805</v>
      </c>
      <c r="B541" t="s">
        <v>806</v>
      </c>
      <c r="C541" t="s">
        <v>41</v>
      </c>
      <c r="D541" t="s">
        <v>41</v>
      </c>
      <c r="E541">
        <v>0.91358460631500005</v>
      </c>
      <c r="F541">
        <v>1</v>
      </c>
      <c r="G541" t="s">
        <v>41</v>
      </c>
      <c r="H541">
        <v>0.99969297534500001</v>
      </c>
      <c r="I541">
        <v>1</v>
      </c>
      <c r="J541" t="s">
        <v>41</v>
      </c>
      <c r="K541">
        <v>0.9</v>
      </c>
      <c r="L541">
        <v>1</v>
      </c>
      <c r="M541" t="s">
        <v>41</v>
      </c>
      <c r="N541">
        <v>0.92</v>
      </c>
      <c r="O541">
        <v>1</v>
      </c>
      <c r="P541" t="s">
        <v>41</v>
      </c>
      <c r="Q541" t="s">
        <v>27</v>
      </c>
      <c r="R541">
        <v>0.93331939541499997</v>
      </c>
      <c r="S541">
        <f t="shared" si="8"/>
        <v>1</v>
      </c>
      <c r="T541">
        <v>1</v>
      </c>
      <c r="U541">
        <v>1</v>
      </c>
    </row>
    <row r="542" spans="1:21" x14ac:dyDescent="0.25">
      <c r="A542" t="s">
        <v>805</v>
      </c>
      <c r="B542" t="s">
        <v>806</v>
      </c>
      <c r="C542" t="s">
        <v>41</v>
      </c>
      <c r="D542" t="s">
        <v>41</v>
      </c>
      <c r="E542">
        <v>0.91358460631500005</v>
      </c>
      <c r="F542">
        <v>1</v>
      </c>
      <c r="G542" t="s">
        <v>41</v>
      </c>
      <c r="H542">
        <v>0.99969297534500001</v>
      </c>
      <c r="I542">
        <v>1</v>
      </c>
      <c r="J542" t="s">
        <v>41</v>
      </c>
      <c r="K542">
        <v>0.9</v>
      </c>
      <c r="L542">
        <v>1</v>
      </c>
      <c r="M542" t="s">
        <v>41</v>
      </c>
      <c r="N542">
        <v>0.92</v>
      </c>
      <c r="O542">
        <v>1</v>
      </c>
      <c r="P542" t="s">
        <v>41</v>
      </c>
      <c r="Q542" t="s">
        <v>27</v>
      </c>
      <c r="R542">
        <v>0.93331939541499997</v>
      </c>
      <c r="S542">
        <f t="shared" si="8"/>
        <v>1</v>
      </c>
      <c r="T542">
        <v>1</v>
      </c>
      <c r="U542">
        <v>1</v>
      </c>
    </row>
    <row r="543" spans="1:21" x14ac:dyDescent="0.25">
      <c r="A543" t="s">
        <v>807</v>
      </c>
      <c r="B543" t="s">
        <v>808</v>
      </c>
      <c r="C543" t="s">
        <v>26</v>
      </c>
      <c r="D543" t="s">
        <v>26</v>
      </c>
      <c r="E543">
        <v>0.98371000838099998</v>
      </c>
      <c r="F543">
        <v>1</v>
      </c>
      <c r="G543" t="s">
        <v>26</v>
      </c>
      <c r="H543">
        <v>0.99995975807199999</v>
      </c>
      <c r="I543">
        <v>1</v>
      </c>
      <c r="J543" t="s">
        <v>26</v>
      </c>
      <c r="K543">
        <v>0.96</v>
      </c>
      <c r="L543">
        <v>1</v>
      </c>
      <c r="M543" t="s">
        <v>26</v>
      </c>
      <c r="N543">
        <v>0.96</v>
      </c>
      <c r="O543">
        <v>1</v>
      </c>
      <c r="P543" t="s">
        <v>26</v>
      </c>
      <c r="Q543" t="s">
        <v>27</v>
      </c>
      <c r="R543">
        <v>0.97591744161299998</v>
      </c>
      <c r="S543">
        <f t="shared" si="8"/>
        <v>1</v>
      </c>
      <c r="T543">
        <v>1</v>
      </c>
      <c r="U543">
        <v>1</v>
      </c>
    </row>
    <row r="544" spans="1:21" x14ac:dyDescent="0.25">
      <c r="A544" t="s">
        <v>807</v>
      </c>
      <c r="B544" t="s">
        <v>808</v>
      </c>
      <c r="C544" t="s">
        <v>26</v>
      </c>
      <c r="D544" t="s">
        <v>26</v>
      </c>
      <c r="E544">
        <v>0.98210065671400004</v>
      </c>
      <c r="F544">
        <v>1</v>
      </c>
      <c r="G544" t="s">
        <v>26</v>
      </c>
      <c r="H544">
        <v>0.99907410792200002</v>
      </c>
      <c r="I544">
        <v>1</v>
      </c>
      <c r="J544" t="s">
        <v>26</v>
      </c>
      <c r="K544">
        <v>0.96</v>
      </c>
      <c r="L544">
        <v>1</v>
      </c>
      <c r="M544" t="s">
        <v>26</v>
      </c>
      <c r="N544">
        <v>0.96</v>
      </c>
      <c r="O544">
        <v>1</v>
      </c>
      <c r="P544" t="s">
        <v>26</v>
      </c>
      <c r="Q544" t="s">
        <v>27</v>
      </c>
      <c r="R544">
        <v>0.975293691159</v>
      </c>
      <c r="S544">
        <f t="shared" si="8"/>
        <v>1</v>
      </c>
      <c r="T544">
        <v>1</v>
      </c>
      <c r="U544">
        <v>1</v>
      </c>
    </row>
    <row r="545" spans="1:21" x14ac:dyDescent="0.25">
      <c r="A545" t="s">
        <v>807</v>
      </c>
      <c r="B545" t="s">
        <v>808</v>
      </c>
      <c r="C545" t="s">
        <v>26</v>
      </c>
      <c r="D545" t="s">
        <v>26</v>
      </c>
      <c r="E545">
        <v>0.97646628802900004</v>
      </c>
      <c r="F545">
        <v>1</v>
      </c>
      <c r="G545" t="s">
        <v>26</v>
      </c>
      <c r="H545">
        <v>0.99913147252800005</v>
      </c>
      <c r="I545">
        <v>1</v>
      </c>
      <c r="J545" t="s">
        <v>26</v>
      </c>
      <c r="K545">
        <v>0.96</v>
      </c>
      <c r="L545">
        <v>1</v>
      </c>
      <c r="M545" t="s">
        <v>26</v>
      </c>
      <c r="N545">
        <v>0.96</v>
      </c>
      <c r="O545">
        <v>1</v>
      </c>
      <c r="P545" t="s">
        <v>26</v>
      </c>
      <c r="Q545" t="s">
        <v>27</v>
      </c>
      <c r="R545">
        <v>0.97389944013899998</v>
      </c>
      <c r="S545">
        <f t="shared" si="8"/>
        <v>1</v>
      </c>
      <c r="T545">
        <v>1</v>
      </c>
      <c r="U545">
        <v>1</v>
      </c>
    </row>
    <row r="546" spans="1:21" x14ac:dyDescent="0.25">
      <c r="A546" t="s">
        <v>807</v>
      </c>
      <c r="B546" t="s">
        <v>808</v>
      </c>
      <c r="C546" t="s">
        <v>26</v>
      </c>
      <c r="D546" t="s">
        <v>26</v>
      </c>
      <c r="E546">
        <v>0.98608671211300003</v>
      </c>
      <c r="F546">
        <v>1</v>
      </c>
      <c r="G546" t="s">
        <v>26</v>
      </c>
      <c r="H546">
        <v>0.99999409636100001</v>
      </c>
      <c r="I546">
        <v>1</v>
      </c>
      <c r="J546" t="s">
        <v>26</v>
      </c>
      <c r="K546">
        <v>0.96</v>
      </c>
      <c r="L546">
        <v>1</v>
      </c>
      <c r="M546" t="s">
        <v>26</v>
      </c>
      <c r="N546">
        <v>0.96</v>
      </c>
      <c r="O546">
        <v>1</v>
      </c>
      <c r="P546" t="s">
        <v>26</v>
      </c>
      <c r="Q546" t="s">
        <v>27</v>
      </c>
      <c r="R546">
        <v>0.97652020211799995</v>
      </c>
      <c r="S546">
        <f t="shared" si="8"/>
        <v>1</v>
      </c>
      <c r="T546">
        <v>1</v>
      </c>
      <c r="U546">
        <v>1</v>
      </c>
    </row>
    <row r="547" spans="1:21" x14ac:dyDescent="0.25">
      <c r="A547" t="s">
        <v>810</v>
      </c>
      <c r="B547" t="s">
        <v>811</v>
      </c>
      <c r="C547" t="s">
        <v>26</v>
      </c>
      <c r="D547" t="s">
        <v>26</v>
      </c>
      <c r="E547">
        <v>0.94942380496900003</v>
      </c>
      <c r="F547">
        <v>1</v>
      </c>
      <c r="G547" t="s">
        <v>26</v>
      </c>
      <c r="H547">
        <v>0.99963261561299999</v>
      </c>
      <c r="I547">
        <v>1</v>
      </c>
      <c r="J547" t="s">
        <v>26</v>
      </c>
      <c r="K547">
        <v>0.91</v>
      </c>
      <c r="L547">
        <v>1</v>
      </c>
      <c r="M547" t="s">
        <v>26</v>
      </c>
      <c r="N547">
        <v>0.93</v>
      </c>
      <c r="O547">
        <v>1</v>
      </c>
      <c r="P547" t="s">
        <v>26</v>
      </c>
      <c r="Q547" t="s">
        <v>27</v>
      </c>
      <c r="R547">
        <v>0.94726410514500003</v>
      </c>
      <c r="S547">
        <f t="shared" si="8"/>
        <v>1</v>
      </c>
      <c r="T547">
        <v>1</v>
      </c>
      <c r="U547">
        <v>1</v>
      </c>
    </row>
    <row r="548" spans="1:21" x14ac:dyDescent="0.25">
      <c r="A548" t="s">
        <v>812</v>
      </c>
      <c r="B548" t="s">
        <v>813</v>
      </c>
      <c r="C548" t="s">
        <v>41</v>
      </c>
      <c r="D548" t="s">
        <v>41</v>
      </c>
      <c r="E548">
        <v>0.93830195559700003</v>
      </c>
      <c r="F548">
        <v>1</v>
      </c>
      <c r="G548" t="s">
        <v>41</v>
      </c>
      <c r="H548">
        <v>0.99938250919799998</v>
      </c>
      <c r="I548">
        <v>1</v>
      </c>
      <c r="J548" t="s">
        <v>41</v>
      </c>
      <c r="K548">
        <v>0.9</v>
      </c>
      <c r="L548">
        <v>1</v>
      </c>
      <c r="M548" t="s">
        <v>41</v>
      </c>
      <c r="N548">
        <v>0.9</v>
      </c>
      <c r="O548">
        <v>1</v>
      </c>
      <c r="P548" t="s">
        <v>41</v>
      </c>
      <c r="Q548" t="s">
        <v>27</v>
      </c>
      <c r="R548">
        <v>0.93442111619900003</v>
      </c>
      <c r="S548">
        <f t="shared" si="8"/>
        <v>1</v>
      </c>
      <c r="T548">
        <v>1</v>
      </c>
      <c r="U548">
        <v>1</v>
      </c>
    </row>
    <row r="549" spans="1:21" x14ac:dyDescent="0.25">
      <c r="A549" t="s">
        <v>814</v>
      </c>
      <c r="B549" t="s">
        <v>815</v>
      </c>
      <c r="C549" t="s">
        <v>41</v>
      </c>
      <c r="D549" t="s">
        <v>41</v>
      </c>
      <c r="E549">
        <v>0.93529047871299997</v>
      </c>
      <c r="F549">
        <v>1</v>
      </c>
      <c r="G549" t="s">
        <v>41</v>
      </c>
      <c r="H549">
        <v>0.99998789538599997</v>
      </c>
      <c r="I549">
        <v>1</v>
      </c>
      <c r="J549" t="s">
        <v>41</v>
      </c>
      <c r="K549">
        <v>0.76</v>
      </c>
      <c r="L549">
        <v>1</v>
      </c>
      <c r="M549" t="s">
        <v>41</v>
      </c>
      <c r="N549">
        <v>0.81</v>
      </c>
      <c r="O549">
        <v>1</v>
      </c>
      <c r="P549" t="s">
        <v>41</v>
      </c>
      <c r="Q549" t="s">
        <v>27</v>
      </c>
      <c r="R549">
        <v>0.876319593525</v>
      </c>
      <c r="S549">
        <f t="shared" si="8"/>
        <v>1</v>
      </c>
      <c r="T549">
        <v>1</v>
      </c>
      <c r="U549">
        <v>1</v>
      </c>
    </row>
    <row r="550" spans="1:21" x14ac:dyDescent="0.25">
      <c r="A550" t="s">
        <v>816</v>
      </c>
      <c r="B550" t="s">
        <v>817</v>
      </c>
      <c r="C550" t="s">
        <v>41</v>
      </c>
      <c r="D550" t="s">
        <v>41</v>
      </c>
      <c r="E550">
        <v>0.98659867848799998</v>
      </c>
      <c r="F550">
        <v>1</v>
      </c>
      <c r="G550" t="s">
        <v>41</v>
      </c>
      <c r="H550">
        <v>0.999998008198</v>
      </c>
      <c r="I550">
        <v>1</v>
      </c>
      <c r="J550" t="s">
        <v>41</v>
      </c>
      <c r="K550">
        <v>0.97</v>
      </c>
      <c r="L550">
        <v>1</v>
      </c>
      <c r="M550" t="s">
        <v>41</v>
      </c>
      <c r="N550">
        <v>0.93</v>
      </c>
      <c r="O550">
        <v>1</v>
      </c>
      <c r="P550" t="s">
        <v>41</v>
      </c>
      <c r="Q550" t="s">
        <v>27</v>
      </c>
      <c r="R550">
        <v>0.97164917167099996</v>
      </c>
      <c r="S550">
        <f t="shared" si="8"/>
        <v>1</v>
      </c>
      <c r="T550">
        <v>1</v>
      </c>
      <c r="U550">
        <v>1</v>
      </c>
    </row>
    <row r="551" spans="1:21" x14ac:dyDescent="0.25">
      <c r="A551" t="s">
        <v>816</v>
      </c>
      <c r="B551" t="s">
        <v>817</v>
      </c>
      <c r="C551" t="s">
        <v>41</v>
      </c>
      <c r="D551" t="s">
        <v>41</v>
      </c>
      <c r="E551">
        <v>0.98659867848799998</v>
      </c>
      <c r="F551">
        <v>1</v>
      </c>
      <c r="G551" t="s">
        <v>41</v>
      </c>
      <c r="H551">
        <v>0.999998008198</v>
      </c>
      <c r="I551">
        <v>1</v>
      </c>
      <c r="J551" t="s">
        <v>41</v>
      </c>
      <c r="K551">
        <v>0.97</v>
      </c>
      <c r="L551">
        <v>1</v>
      </c>
      <c r="M551" t="s">
        <v>41</v>
      </c>
      <c r="N551">
        <v>0.93</v>
      </c>
      <c r="O551">
        <v>1</v>
      </c>
      <c r="P551" t="s">
        <v>41</v>
      </c>
      <c r="Q551" t="s">
        <v>27</v>
      </c>
      <c r="R551">
        <v>0.97164917167099996</v>
      </c>
      <c r="S551">
        <f t="shared" si="8"/>
        <v>1</v>
      </c>
      <c r="T551">
        <v>1</v>
      </c>
      <c r="U551">
        <v>1</v>
      </c>
    </row>
    <row r="552" spans="1:21" x14ac:dyDescent="0.25">
      <c r="A552" t="s">
        <v>818</v>
      </c>
      <c r="B552" t="s">
        <v>819</v>
      </c>
      <c r="C552" t="s">
        <v>41</v>
      </c>
      <c r="D552" t="s">
        <v>41</v>
      </c>
      <c r="E552">
        <v>0.98772233705699997</v>
      </c>
      <c r="F552">
        <v>1</v>
      </c>
      <c r="G552" t="s">
        <v>41</v>
      </c>
      <c r="H552">
        <v>0.99999850509300003</v>
      </c>
      <c r="I552">
        <v>1</v>
      </c>
      <c r="J552" t="s">
        <v>41</v>
      </c>
      <c r="K552">
        <v>0.98</v>
      </c>
      <c r="L552">
        <v>1</v>
      </c>
      <c r="M552" t="s">
        <v>41</v>
      </c>
      <c r="N552">
        <v>0.97</v>
      </c>
      <c r="O552">
        <v>1</v>
      </c>
      <c r="P552" t="s">
        <v>41</v>
      </c>
      <c r="Q552" t="s">
        <v>27</v>
      </c>
      <c r="R552">
        <v>0.98443021053699997</v>
      </c>
      <c r="S552">
        <f t="shared" si="8"/>
        <v>1</v>
      </c>
      <c r="T552">
        <v>1</v>
      </c>
      <c r="U552">
        <v>1</v>
      </c>
    </row>
    <row r="553" spans="1:21" x14ac:dyDescent="0.25">
      <c r="A553" t="s">
        <v>820</v>
      </c>
      <c r="B553" t="s">
        <v>821</v>
      </c>
      <c r="C553" t="s">
        <v>41</v>
      </c>
      <c r="D553" t="s">
        <v>41</v>
      </c>
      <c r="E553">
        <v>0.98168249479299996</v>
      </c>
      <c r="F553">
        <v>1</v>
      </c>
      <c r="G553" t="s">
        <v>41</v>
      </c>
      <c r="H553">
        <v>0.99999654071599997</v>
      </c>
      <c r="I553">
        <v>1</v>
      </c>
      <c r="J553" t="s">
        <v>41</v>
      </c>
      <c r="K553">
        <v>0.76</v>
      </c>
      <c r="L553">
        <v>1</v>
      </c>
      <c r="M553" t="s">
        <v>41</v>
      </c>
      <c r="N553">
        <v>0.81</v>
      </c>
      <c r="O553">
        <v>1</v>
      </c>
      <c r="P553" t="s">
        <v>41</v>
      </c>
      <c r="Q553" t="s">
        <v>27</v>
      </c>
      <c r="R553">
        <v>0.88791975887700003</v>
      </c>
      <c r="S553">
        <f t="shared" si="8"/>
        <v>1</v>
      </c>
      <c r="T553">
        <v>1</v>
      </c>
      <c r="U553">
        <v>1</v>
      </c>
    </row>
    <row r="554" spans="1:21" x14ac:dyDescent="0.25">
      <c r="A554" t="s">
        <v>822</v>
      </c>
      <c r="B554" t="s">
        <v>823</v>
      </c>
      <c r="C554" t="s">
        <v>41</v>
      </c>
      <c r="D554" t="s">
        <v>41</v>
      </c>
      <c r="E554">
        <v>0.98970947474100002</v>
      </c>
      <c r="F554">
        <v>1</v>
      </c>
      <c r="G554" t="s">
        <v>41</v>
      </c>
      <c r="H554">
        <v>0.99999774252700002</v>
      </c>
      <c r="I554">
        <v>1</v>
      </c>
      <c r="J554" t="s">
        <v>41</v>
      </c>
      <c r="K554">
        <v>0.77</v>
      </c>
      <c r="L554">
        <v>1</v>
      </c>
      <c r="M554" t="s">
        <v>41</v>
      </c>
      <c r="N554">
        <v>0.81</v>
      </c>
      <c r="O554">
        <v>1</v>
      </c>
      <c r="P554" t="s">
        <v>41</v>
      </c>
      <c r="Q554" t="s">
        <v>27</v>
      </c>
      <c r="R554">
        <v>0.89242680431700006</v>
      </c>
      <c r="S554">
        <f t="shared" si="8"/>
        <v>1</v>
      </c>
      <c r="T554">
        <v>1</v>
      </c>
      <c r="U554">
        <v>1</v>
      </c>
    </row>
    <row r="555" spans="1:21" x14ac:dyDescent="0.25">
      <c r="A555" t="s">
        <v>824</v>
      </c>
      <c r="B555" t="s">
        <v>825</v>
      </c>
      <c r="C555" t="s">
        <v>41</v>
      </c>
      <c r="D555" t="s">
        <v>41</v>
      </c>
      <c r="E555">
        <v>0.98970947474100002</v>
      </c>
      <c r="F555">
        <v>1</v>
      </c>
      <c r="G555" t="s">
        <v>41</v>
      </c>
      <c r="H555">
        <v>0.99999774252700002</v>
      </c>
      <c r="I555">
        <v>1</v>
      </c>
      <c r="J555" t="s">
        <v>41</v>
      </c>
      <c r="K555">
        <v>0.74</v>
      </c>
      <c r="L555">
        <v>1</v>
      </c>
      <c r="M555" t="s">
        <v>41</v>
      </c>
      <c r="N555">
        <v>0.81</v>
      </c>
      <c r="O555">
        <v>1</v>
      </c>
      <c r="P555" t="s">
        <v>41</v>
      </c>
      <c r="Q555" t="s">
        <v>27</v>
      </c>
      <c r="R555">
        <v>0.88492680431699999</v>
      </c>
      <c r="S555">
        <f t="shared" si="8"/>
        <v>1</v>
      </c>
      <c r="T555">
        <v>1</v>
      </c>
      <c r="U555">
        <v>1</v>
      </c>
    </row>
    <row r="556" spans="1:21" x14ac:dyDescent="0.25">
      <c r="A556" t="s">
        <v>826</v>
      </c>
      <c r="B556" t="s">
        <v>827</v>
      </c>
      <c r="C556" t="s">
        <v>41</v>
      </c>
      <c r="D556" t="s">
        <v>41</v>
      </c>
      <c r="E556">
        <v>0.94250389927900002</v>
      </c>
      <c r="F556">
        <v>1</v>
      </c>
      <c r="G556" t="s">
        <v>41</v>
      </c>
      <c r="H556">
        <v>0.99761989203599999</v>
      </c>
      <c r="I556">
        <v>1</v>
      </c>
      <c r="J556" t="s">
        <v>41</v>
      </c>
      <c r="K556">
        <v>0.75</v>
      </c>
      <c r="L556">
        <v>1</v>
      </c>
      <c r="M556" t="s">
        <v>41</v>
      </c>
      <c r="N556">
        <v>0.45</v>
      </c>
      <c r="O556">
        <v>1</v>
      </c>
      <c r="P556" t="s">
        <v>41</v>
      </c>
      <c r="Q556" t="s">
        <v>27</v>
      </c>
      <c r="R556">
        <v>0.78503094782899996</v>
      </c>
      <c r="S556">
        <f t="shared" si="8"/>
        <v>1</v>
      </c>
      <c r="T556">
        <v>1</v>
      </c>
      <c r="U556">
        <v>1</v>
      </c>
    </row>
    <row r="557" spans="1:21" x14ac:dyDescent="0.25">
      <c r="A557" t="s">
        <v>828</v>
      </c>
      <c r="B557" t="s">
        <v>829</v>
      </c>
      <c r="C557" t="s">
        <v>41</v>
      </c>
      <c r="D557" t="s">
        <v>41</v>
      </c>
      <c r="E557">
        <v>0.92010776260299998</v>
      </c>
      <c r="F557">
        <v>1</v>
      </c>
      <c r="G557" t="s">
        <v>41</v>
      </c>
      <c r="H557">
        <v>0.99994792641499997</v>
      </c>
      <c r="I557">
        <v>1</v>
      </c>
      <c r="J557" t="s">
        <v>41</v>
      </c>
      <c r="K557">
        <v>0.69</v>
      </c>
      <c r="L557">
        <v>1</v>
      </c>
      <c r="M557" t="s">
        <v>41</v>
      </c>
      <c r="N557">
        <v>0.39</v>
      </c>
      <c r="O557">
        <v>1</v>
      </c>
      <c r="P557" t="s">
        <v>41</v>
      </c>
      <c r="Q557" t="s">
        <v>27</v>
      </c>
      <c r="R557">
        <v>0.75001392225399999</v>
      </c>
      <c r="S557">
        <f t="shared" si="8"/>
        <v>1</v>
      </c>
      <c r="T557">
        <v>1</v>
      </c>
      <c r="U557">
        <v>1</v>
      </c>
    </row>
    <row r="558" spans="1:21" x14ac:dyDescent="0.25">
      <c r="A558" t="s">
        <v>830</v>
      </c>
      <c r="B558" t="s">
        <v>831</v>
      </c>
      <c r="C558" t="s">
        <v>41</v>
      </c>
      <c r="D558" t="s">
        <v>41</v>
      </c>
      <c r="E558">
        <v>0.90409100934599995</v>
      </c>
      <c r="F558">
        <v>1</v>
      </c>
      <c r="G558" t="s">
        <v>41</v>
      </c>
      <c r="H558">
        <v>0.99980292168700002</v>
      </c>
      <c r="I558">
        <v>1</v>
      </c>
      <c r="J558" t="s">
        <v>41</v>
      </c>
      <c r="K558">
        <v>0.68</v>
      </c>
      <c r="L558">
        <v>1</v>
      </c>
      <c r="M558" t="s">
        <v>41</v>
      </c>
      <c r="N558">
        <v>0.4</v>
      </c>
      <c r="O558">
        <v>1</v>
      </c>
      <c r="P558" t="s">
        <v>41</v>
      </c>
      <c r="Q558" t="s">
        <v>27</v>
      </c>
      <c r="R558">
        <v>0.74597348275800002</v>
      </c>
      <c r="S558">
        <f t="shared" si="8"/>
        <v>1</v>
      </c>
      <c r="T558">
        <v>1</v>
      </c>
      <c r="U558">
        <v>1</v>
      </c>
    </row>
    <row r="559" spans="1:21" x14ac:dyDescent="0.25">
      <c r="A559" t="s">
        <v>832</v>
      </c>
      <c r="B559" t="s">
        <v>833</v>
      </c>
      <c r="C559" t="s">
        <v>41</v>
      </c>
      <c r="D559" t="s">
        <v>41</v>
      </c>
      <c r="E559">
        <v>0.94879434239399996</v>
      </c>
      <c r="F559">
        <v>1</v>
      </c>
      <c r="G559" t="s">
        <v>41</v>
      </c>
      <c r="H559">
        <v>0.99993178333199995</v>
      </c>
      <c r="I559">
        <v>1</v>
      </c>
      <c r="J559" t="s">
        <v>41</v>
      </c>
      <c r="K559">
        <v>0.73</v>
      </c>
      <c r="L559">
        <v>1</v>
      </c>
      <c r="M559" t="s">
        <v>41</v>
      </c>
      <c r="N559">
        <v>0.45</v>
      </c>
      <c r="O559">
        <v>1</v>
      </c>
      <c r="P559" t="s">
        <v>41</v>
      </c>
      <c r="Q559" t="s">
        <v>27</v>
      </c>
      <c r="R559">
        <v>0.78218153143199998</v>
      </c>
      <c r="S559">
        <f t="shared" si="8"/>
        <v>1</v>
      </c>
      <c r="T559">
        <v>1</v>
      </c>
      <c r="U559">
        <v>1</v>
      </c>
    </row>
    <row r="560" spans="1:21" x14ac:dyDescent="0.25">
      <c r="A560" t="s">
        <v>832</v>
      </c>
      <c r="B560" t="s">
        <v>833</v>
      </c>
      <c r="C560" t="s">
        <v>41</v>
      </c>
      <c r="D560" t="s">
        <v>41</v>
      </c>
      <c r="E560">
        <v>0.96</v>
      </c>
      <c r="F560">
        <v>1</v>
      </c>
      <c r="G560" t="s">
        <v>41</v>
      </c>
      <c r="H560">
        <v>0.94204750457800002</v>
      </c>
      <c r="I560">
        <v>1</v>
      </c>
      <c r="J560" t="s">
        <v>41</v>
      </c>
      <c r="K560">
        <v>0.73</v>
      </c>
      <c r="L560">
        <v>1</v>
      </c>
      <c r="M560" t="s">
        <v>41</v>
      </c>
      <c r="N560">
        <v>0.45</v>
      </c>
      <c r="O560">
        <v>1</v>
      </c>
      <c r="P560" t="s">
        <v>41</v>
      </c>
      <c r="Q560" t="s">
        <v>27</v>
      </c>
      <c r="R560">
        <v>0.77051187614500005</v>
      </c>
      <c r="S560">
        <f t="shared" si="8"/>
        <v>1</v>
      </c>
      <c r="T560">
        <v>1</v>
      </c>
      <c r="U560">
        <v>1</v>
      </c>
    </row>
    <row r="561" spans="1:21" x14ac:dyDescent="0.25">
      <c r="A561" t="s">
        <v>834</v>
      </c>
      <c r="B561" t="s">
        <v>835</v>
      </c>
      <c r="C561" t="s">
        <v>41</v>
      </c>
      <c r="D561" t="s">
        <v>41</v>
      </c>
      <c r="E561">
        <v>0.99286458921099996</v>
      </c>
      <c r="F561">
        <v>1</v>
      </c>
      <c r="G561" t="s">
        <v>41</v>
      </c>
      <c r="H561">
        <v>0.99999994203099996</v>
      </c>
      <c r="I561">
        <v>1</v>
      </c>
      <c r="J561" t="s">
        <v>41</v>
      </c>
      <c r="K561">
        <v>0.77</v>
      </c>
      <c r="L561">
        <v>1</v>
      </c>
      <c r="M561" t="s">
        <v>41</v>
      </c>
      <c r="N561">
        <v>0.81</v>
      </c>
      <c r="O561">
        <v>1</v>
      </c>
      <c r="P561" t="s">
        <v>41</v>
      </c>
      <c r="Q561" t="s">
        <v>27</v>
      </c>
      <c r="R561">
        <v>0.89321613281099999</v>
      </c>
      <c r="S561">
        <f t="shared" si="8"/>
        <v>1</v>
      </c>
      <c r="T561">
        <v>1</v>
      </c>
      <c r="U561">
        <v>1</v>
      </c>
    </row>
    <row r="562" spans="1:21" x14ac:dyDescent="0.25">
      <c r="A562" t="s">
        <v>836</v>
      </c>
      <c r="B562" t="s">
        <v>837</v>
      </c>
      <c r="C562" t="s">
        <v>41</v>
      </c>
      <c r="D562" t="s">
        <v>41</v>
      </c>
      <c r="E562">
        <v>0.98195507847999997</v>
      </c>
      <c r="F562">
        <v>1</v>
      </c>
      <c r="G562" t="s">
        <v>41</v>
      </c>
      <c r="H562">
        <v>0.99999742129400004</v>
      </c>
      <c r="I562">
        <v>1</v>
      </c>
      <c r="J562" t="s">
        <v>41</v>
      </c>
      <c r="K562">
        <v>0.73</v>
      </c>
      <c r="L562">
        <v>1</v>
      </c>
      <c r="M562" t="s">
        <v>41</v>
      </c>
      <c r="N562">
        <v>0.46</v>
      </c>
      <c r="O562">
        <v>1</v>
      </c>
      <c r="P562" t="s">
        <v>41</v>
      </c>
      <c r="Q562" t="s">
        <v>27</v>
      </c>
      <c r="R562">
        <v>0.79298812494299997</v>
      </c>
      <c r="S562">
        <f t="shared" si="8"/>
        <v>1</v>
      </c>
      <c r="T562">
        <v>1</v>
      </c>
      <c r="U562">
        <v>1</v>
      </c>
    </row>
    <row r="563" spans="1:21" x14ac:dyDescent="0.25">
      <c r="A563" t="s">
        <v>838</v>
      </c>
      <c r="B563" t="s">
        <v>839</v>
      </c>
      <c r="C563" t="s">
        <v>41</v>
      </c>
      <c r="D563" t="s">
        <v>41</v>
      </c>
      <c r="E563">
        <v>0.98832906065699999</v>
      </c>
      <c r="F563">
        <v>1</v>
      </c>
      <c r="G563" t="s">
        <v>41</v>
      </c>
      <c r="H563">
        <v>0.99999204544700004</v>
      </c>
      <c r="I563">
        <v>1</v>
      </c>
      <c r="J563" t="s">
        <v>41</v>
      </c>
      <c r="K563">
        <v>0.95</v>
      </c>
      <c r="L563">
        <v>1</v>
      </c>
      <c r="M563" t="s">
        <v>41</v>
      </c>
      <c r="N563">
        <v>0.93</v>
      </c>
      <c r="O563">
        <v>1</v>
      </c>
      <c r="P563" t="s">
        <v>41</v>
      </c>
      <c r="Q563" t="s">
        <v>27</v>
      </c>
      <c r="R563">
        <v>0.96708027652600004</v>
      </c>
      <c r="S563">
        <f t="shared" si="8"/>
        <v>1</v>
      </c>
      <c r="T563">
        <v>1</v>
      </c>
      <c r="U563">
        <v>1</v>
      </c>
    </row>
    <row r="564" spans="1:21" x14ac:dyDescent="0.25">
      <c r="A564" t="s">
        <v>840</v>
      </c>
      <c r="B564" t="s">
        <v>841</v>
      </c>
      <c r="C564" t="s">
        <v>41</v>
      </c>
      <c r="D564" t="s">
        <v>41</v>
      </c>
      <c r="E564">
        <v>0.96108770119200004</v>
      </c>
      <c r="F564">
        <v>1</v>
      </c>
      <c r="G564" t="s">
        <v>41</v>
      </c>
      <c r="H564">
        <v>0.99825304577600005</v>
      </c>
      <c r="I564">
        <v>1</v>
      </c>
      <c r="J564" t="s">
        <v>21</v>
      </c>
      <c r="K564">
        <v>0.7</v>
      </c>
      <c r="L564">
        <v>0</v>
      </c>
      <c r="M564" t="s">
        <v>41</v>
      </c>
      <c r="N564">
        <v>0.46</v>
      </c>
      <c r="O564">
        <v>1</v>
      </c>
      <c r="P564" t="s">
        <v>41</v>
      </c>
      <c r="Q564" t="s">
        <v>31</v>
      </c>
      <c r="R564">
        <v>0.80644691565600002</v>
      </c>
      <c r="S564">
        <f t="shared" si="8"/>
        <v>1</v>
      </c>
      <c r="T564">
        <v>1</v>
      </c>
      <c r="U564">
        <v>1</v>
      </c>
    </row>
    <row r="565" spans="1:21" x14ac:dyDescent="0.25">
      <c r="A565" t="s">
        <v>842</v>
      </c>
      <c r="B565" t="s">
        <v>843</v>
      </c>
      <c r="C565" t="s">
        <v>41</v>
      </c>
      <c r="D565" t="s">
        <v>41</v>
      </c>
      <c r="E565">
        <v>0.973095072191</v>
      </c>
      <c r="F565">
        <v>1</v>
      </c>
      <c r="G565" t="s">
        <v>41</v>
      </c>
      <c r="H565">
        <v>0.99999173406499997</v>
      </c>
      <c r="I565">
        <v>1</v>
      </c>
      <c r="J565" t="s">
        <v>41</v>
      </c>
      <c r="K565">
        <v>0.77</v>
      </c>
      <c r="L565">
        <v>1</v>
      </c>
      <c r="M565" t="s">
        <v>41</v>
      </c>
      <c r="N565">
        <v>0.81</v>
      </c>
      <c r="O565">
        <v>1</v>
      </c>
      <c r="P565" t="s">
        <v>41</v>
      </c>
      <c r="Q565" t="s">
        <v>27</v>
      </c>
      <c r="R565">
        <v>0.88827170156400004</v>
      </c>
      <c r="S565">
        <f t="shared" si="8"/>
        <v>1</v>
      </c>
      <c r="T565">
        <v>1</v>
      </c>
      <c r="U565">
        <v>1</v>
      </c>
    </row>
    <row r="566" spans="1:21" x14ac:dyDescent="0.25">
      <c r="A566" t="s">
        <v>844</v>
      </c>
      <c r="B566" t="s">
        <v>845</v>
      </c>
      <c r="C566" t="s">
        <v>41</v>
      </c>
      <c r="D566" t="s">
        <v>41</v>
      </c>
      <c r="E566">
        <v>0.98799091366400005</v>
      </c>
      <c r="F566">
        <v>1</v>
      </c>
      <c r="G566" t="s">
        <v>41</v>
      </c>
      <c r="H566">
        <v>0.99998224401799995</v>
      </c>
      <c r="I566">
        <v>1</v>
      </c>
      <c r="J566" t="s">
        <v>41</v>
      </c>
      <c r="K566">
        <v>0.99</v>
      </c>
      <c r="L566">
        <v>1</v>
      </c>
      <c r="M566" t="s">
        <v>41</v>
      </c>
      <c r="N566">
        <v>0.96</v>
      </c>
      <c r="O566">
        <v>1</v>
      </c>
      <c r="P566" t="s">
        <v>41</v>
      </c>
      <c r="Q566" t="s">
        <v>27</v>
      </c>
      <c r="R566">
        <v>0.98449328942000003</v>
      </c>
      <c r="S566">
        <f t="shared" si="8"/>
        <v>1</v>
      </c>
      <c r="T566">
        <v>1</v>
      </c>
      <c r="U566">
        <v>1</v>
      </c>
    </row>
    <row r="567" spans="1:21" x14ac:dyDescent="0.25">
      <c r="A567" t="s">
        <v>846</v>
      </c>
      <c r="B567" t="s">
        <v>847</v>
      </c>
      <c r="C567" t="s">
        <v>41</v>
      </c>
      <c r="D567" t="s">
        <v>41</v>
      </c>
      <c r="E567">
        <v>0.97665937924799995</v>
      </c>
      <c r="F567">
        <v>1</v>
      </c>
      <c r="G567" t="s">
        <v>41</v>
      </c>
      <c r="H567">
        <v>0.99999720998399999</v>
      </c>
      <c r="I567">
        <v>1</v>
      </c>
      <c r="J567" t="s">
        <v>41</v>
      </c>
      <c r="K567">
        <v>0.85</v>
      </c>
      <c r="L567">
        <v>1</v>
      </c>
      <c r="M567" t="s">
        <v>41</v>
      </c>
      <c r="N567">
        <v>0.88</v>
      </c>
      <c r="O567">
        <v>1</v>
      </c>
      <c r="P567" t="s">
        <v>41</v>
      </c>
      <c r="Q567" t="s">
        <v>27</v>
      </c>
      <c r="R567">
        <v>0.92666414730799995</v>
      </c>
      <c r="S567">
        <f t="shared" si="8"/>
        <v>1</v>
      </c>
      <c r="T567">
        <v>1</v>
      </c>
      <c r="U567">
        <v>1</v>
      </c>
    </row>
    <row r="568" spans="1:21" x14ac:dyDescent="0.25">
      <c r="A568" t="s">
        <v>848</v>
      </c>
      <c r="B568" t="s">
        <v>849</v>
      </c>
      <c r="C568" t="s">
        <v>41</v>
      </c>
      <c r="D568" t="s">
        <v>41</v>
      </c>
      <c r="E568">
        <v>0.93387815342400005</v>
      </c>
      <c r="F568">
        <v>1</v>
      </c>
      <c r="G568" t="s">
        <v>41</v>
      </c>
      <c r="H568">
        <v>0.99991269079</v>
      </c>
      <c r="I568">
        <v>1</v>
      </c>
      <c r="J568" t="s">
        <v>41</v>
      </c>
      <c r="K568">
        <v>0.73</v>
      </c>
      <c r="L568">
        <v>1</v>
      </c>
      <c r="M568" t="s">
        <v>41</v>
      </c>
      <c r="N568">
        <v>0.42</v>
      </c>
      <c r="O568">
        <v>1</v>
      </c>
      <c r="P568" t="s">
        <v>41</v>
      </c>
      <c r="Q568" t="s">
        <v>27</v>
      </c>
      <c r="R568">
        <v>0.77094771105299997</v>
      </c>
      <c r="S568">
        <f t="shared" si="8"/>
        <v>1</v>
      </c>
      <c r="T568">
        <v>1</v>
      </c>
      <c r="U568">
        <v>1</v>
      </c>
    </row>
    <row r="569" spans="1:21" x14ac:dyDescent="0.25">
      <c r="A569" t="s">
        <v>850</v>
      </c>
      <c r="B569" t="s">
        <v>851</v>
      </c>
      <c r="C569" t="s">
        <v>41</v>
      </c>
      <c r="D569" t="s">
        <v>41</v>
      </c>
      <c r="E569">
        <v>0.98246699818000005</v>
      </c>
      <c r="F569">
        <v>1</v>
      </c>
      <c r="G569" t="s">
        <v>41</v>
      </c>
      <c r="H569">
        <v>0.99999784135100001</v>
      </c>
      <c r="I569">
        <v>1</v>
      </c>
      <c r="J569" t="s">
        <v>41</v>
      </c>
      <c r="K569">
        <v>0.96</v>
      </c>
      <c r="L569">
        <v>1</v>
      </c>
      <c r="M569" t="s">
        <v>41</v>
      </c>
      <c r="N569">
        <v>0.92</v>
      </c>
      <c r="O569">
        <v>1</v>
      </c>
      <c r="P569" t="s">
        <v>41</v>
      </c>
      <c r="Q569" t="s">
        <v>27</v>
      </c>
      <c r="R569">
        <v>0.96561620988300001</v>
      </c>
      <c r="S569">
        <f t="shared" si="8"/>
        <v>1</v>
      </c>
      <c r="T569">
        <v>1</v>
      </c>
      <c r="U569">
        <v>1</v>
      </c>
    </row>
    <row r="570" spans="1:21" x14ac:dyDescent="0.25">
      <c r="A570" t="s">
        <v>852</v>
      </c>
      <c r="B570" t="s">
        <v>853</v>
      </c>
      <c r="C570" t="s">
        <v>41</v>
      </c>
      <c r="D570" t="s">
        <v>41</v>
      </c>
      <c r="E570">
        <v>0.98360323696600005</v>
      </c>
      <c r="F570">
        <v>1</v>
      </c>
      <c r="G570" t="s">
        <v>41</v>
      </c>
      <c r="H570">
        <v>0.99999847254499996</v>
      </c>
      <c r="I570">
        <v>1</v>
      </c>
      <c r="J570" t="s">
        <v>41</v>
      </c>
      <c r="K570">
        <v>1</v>
      </c>
      <c r="L570">
        <v>1</v>
      </c>
      <c r="M570" t="s">
        <v>41</v>
      </c>
      <c r="N570">
        <v>1</v>
      </c>
      <c r="O570">
        <v>1</v>
      </c>
      <c r="P570" t="s">
        <v>41</v>
      </c>
      <c r="Q570" t="s">
        <v>27</v>
      </c>
      <c r="R570">
        <v>0.995900427378</v>
      </c>
      <c r="S570">
        <f t="shared" si="8"/>
        <v>1</v>
      </c>
      <c r="T570">
        <v>1</v>
      </c>
      <c r="U570">
        <v>1</v>
      </c>
    </row>
    <row r="571" spans="1:21" x14ac:dyDescent="0.25">
      <c r="A571" t="s">
        <v>854</v>
      </c>
      <c r="B571" t="s">
        <v>855</v>
      </c>
      <c r="C571" t="s">
        <v>41</v>
      </c>
      <c r="D571" t="s">
        <v>41</v>
      </c>
      <c r="E571">
        <v>0.98282652548899996</v>
      </c>
      <c r="F571">
        <v>1</v>
      </c>
      <c r="G571" t="s">
        <v>41</v>
      </c>
      <c r="H571">
        <v>0.99999834865699999</v>
      </c>
      <c r="I571">
        <v>1</v>
      </c>
      <c r="J571" t="s">
        <v>41</v>
      </c>
      <c r="K571">
        <v>0.95</v>
      </c>
      <c r="L571">
        <v>1</v>
      </c>
      <c r="M571" t="s">
        <v>41</v>
      </c>
      <c r="N571">
        <v>0.92</v>
      </c>
      <c r="O571">
        <v>1</v>
      </c>
      <c r="P571" t="s">
        <v>41</v>
      </c>
      <c r="Q571" t="s">
        <v>27</v>
      </c>
      <c r="R571">
        <v>0.96320621853599997</v>
      </c>
      <c r="S571">
        <f t="shared" si="8"/>
        <v>1</v>
      </c>
      <c r="T571">
        <v>1</v>
      </c>
      <c r="U571">
        <v>1</v>
      </c>
    </row>
    <row r="572" spans="1:21" x14ac:dyDescent="0.25">
      <c r="A572" t="s">
        <v>856</v>
      </c>
      <c r="B572" t="s">
        <v>857</v>
      </c>
      <c r="C572" t="s">
        <v>41</v>
      </c>
      <c r="D572" t="s">
        <v>41</v>
      </c>
      <c r="E572">
        <v>0.978932119155</v>
      </c>
      <c r="F572">
        <v>1</v>
      </c>
      <c r="G572" t="s">
        <v>41</v>
      </c>
      <c r="H572">
        <v>0.99999788623200003</v>
      </c>
      <c r="I572">
        <v>1</v>
      </c>
      <c r="J572" t="s">
        <v>41</v>
      </c>
      <c r="K572">
        <v>0.96</v>
      </c>
      <c r="L572">
        <v>1</v>
      </c>
      <c r="M572" t="s">
        <v>41</v>
      </c>
      <c r="N572">
        <v>0.92</v>
      </c>
      <c r="O572">
        <v>1</v>
      </c>
      <c r="P572" t="s">
        <v>41</v>
      </c>
      <c r="Q572" t="s">
        <v>27</v>
      </c>
      <c r="R572">
        <v>0.96473250134699995</v>
      </c>
      <c r="S572">
        <f t="shared" si="8"/>
        <v>1</v>
      </c>
      <c r="T572">
        <v>1</v>
      </c>
      <c r="U572">
        <v>1</v>
      </c>
    </row>
    <row r="573" spans="1:21" x14ac:dyDescent="0.25">
      <c r="A573" t="s">
        <v>858</v>
      </c>
      <c r="B573" t="s">
        <v>859</v>
      </c>
      <c r="C573" t="s">
        <v>41</v>
      </c>
      <c r="D573" t="s">
        <v>41</v>
      </c>
      <c r="E573">
        <v>0.98049221265499997</v>
      </c>
      <c r="F573">
        <v>1</v>
      </c>
      <c r="G573" t="s">
        <v>41</v>
      </c>
      <c r="H573">
        <v>0.99999644133400001</v>
      </c>
      <c r="I573">
        <v>1</v>
      </c>
      <c r="J573" t="s">
        <v>41</v>
      </c>
      <c r="K573">
        <v>0.85</v>
      </c>
      <c r="L573">
        <v>1</v>
      </c>
      <c r="M573" t="s">
        <v>41</v>
      </c>
      <c r="N573">
        <v>0.88</v>
      </c>
      <c r="O573">
        <v>1</v>
      </c>
      <c r="P573" t="s">
        <v>41</v>
      </c>
      <c r="Q573" t="s">
        <v>27</v>
      </c>
      <c r="R573">
        <v>0.927622163497</v>
      </c>
      <c r="S573">
        <f t="shared" si="8"/>
        <v>1</v>
      </c>
      <c r="T573">
        <v>1</v>
      </c>
      <c r="U573">
        <v>1</v>
      </c>
    </row>
    <row r="574" spans="1:21" x14ac:dyDescent="0.25">
      <c r="A574" t="s">
        <v>860</v>
      </c>
      <c r="B574" t="s">
        <v>861</v>
      </c>
      <c r="C574" t="s">
        <v>41</v>
      </c>
      <c r="D574" t="s">
        <v>41</v>
      </c>
      <c r="E574">
        <v>0.94672583500800001</v>
      </c>
      <c r="F574">
        <v>1</v>
      </c>
      <c r="G574" t="s">
        <v>41</v>
      </c>
      <c r="H574">
        <v>0.99999911315500001</v>
      </c>
      <c r="I574">
        <v>1</v>
      </c>
      <c r="J574" t="s">
        <v>41</v>
      </c>
      <c r="K574">
        <v>0.85</v>
      </c>
      <c r="L574">
        <v>1</v>
      </c>
      <c r="M574" t="s">
        <v>41</v>
      </c>
      <c r="N574">
        <v>0.88</v>
      </c>
      <c r="O574">
        <v>1</v>
      </c>
      <c r="P574" t="s">
        <v>41</v>
      </c>
      <c r="Q574" t="s">
        <v>27</v>
      </c>
      <c r="R574">
        <v>0.91918123704099997</v>
      </c>
      <c r="S574">
        <f t="shared" si="8"/>
        <v>1</v>
      </c>
      <c r="T574">
        <v>1</v>
      </c>
      <c r="U574">
        <v>1</v>
      </c>
    </row>
    <row r="575" spans="1:21" x14ac:dyDescent="0.25">
      <c r="A575" t="s">
        <v>860</v>
      </c>
      <c r="B575" t="s">
        <v>861</v>
      </c>
      <c r="C575" t="s">
        <v>41</v>
      </c>
      <c r="D575" t="s">
        <v>41</v>
      </c>
      <c r="E575">
        <v>0.94672583500800001</v>
      </c>
      <c r="F575">
        <v>1</v>
      </c>
      <c r="G575" t="s">
        <v>41</v>
      </c>
      <c r="H575">
        <v>0.99999911315500001</v>
      </c>
      <c r="I575">
        <v>1</v>
      </c>
      <c r="J575" t="s">
        <v>41</v>
      </c>
      <c r="K575">
        <v>0.85</v>
      </c>
      <c r="L575">
        <v>1</v>
      </c>
      <c r="M575" t="s">
        <v>41</v>
      </c>
      <c r="N575">
        <v>0.88</v>
      </c>
      <c r="O575">
        <v>1</v>
      </c>
      <c r="P575" t="s">
        <v>41</v>
      </c>
      <c r="Q575" t="s">
        <v>27</v>
      </c>
      <c r="R575">
        <v>0.91918123704099997</v>
      </c>
      <c r="S575">
        <f t="shared" si="8"/>
        <v>1</v>
      </c>
      <c r="T575">
        <v>1</v>
      </c>
      <c r="U575">
        <v>1</v>
      </c>
    </row>
    <row r="576" spans="1:21" x14ac:dyDescent="0.25">
      <c r="A576" t="s">
        <v>862</v>
      </c>
      <c r="B576" t="s">
        <v>863</v>
      </c>
      <c r="C576" t="s">
        <v>41</v>
      </c>
      <c r="D576" t="s">
        <v>41</v>
      </c>
      <c r="E576">
        <v>0.95187562452999996</v>
      </c>
      <c r="F576">
        <v>1</v>
      </c>
      <c r="G576" t="s">
        <v>41</v>
      </c>
      <c r="H576">
        <v>0.999983564597</v>
      </c>
      <c r="I576">
        <v>1</v>
      </c>
      <c r="J576" t="s">
        <v>41</v>
      </c>
      <c r="K576">
        <v>0.75</v>
      </c>
      <c r="L576">
        <v>1</v>
      </c>
      <c r="M576" t="s">
        <v>41</v>
      </c>
      <c r="N576">
        <v>0.81</v>
      </c>
      <c r="O576">
        <v>1</v>
      </c>
      <c r="P576" t="s">
        <v>41</v>
      </c>
      <c r="Q576" t="s">
        <v>27</v>
      </c>
      <c r="R576">
        <v>0.87796479728200005</v>
      </c>
      <c r="S576">
        <f t="shared" si="8"/>
        <v>1</v>
      </c>
      <c r="T576">
        <v>1</v>
      </c>
      <c r="U576">
        <v>1</v>
      </c>
    </row>
    <row r="577" spans="1:21" x14ac:dyDescent="0.25">
      <c r="A577" t="s">
        <v>864</v>
      </c>
      <c r="B577" t="s">
        <v>865</v>
      </c>
      <c r="C577" t="s">
        <v>41</v>
      </c>
      <c r="D577" t="s">
        <v>41</v>
      </c>
      <c r="E577">
        <v>0.97270201454899996</v>
      </c>
      <c r="F577">
        <v>1</v>
      </c>
      <c r="G577" t="s">
        <v>41</v>
      </c>
      <c r="H577">
        <v>0.99999506261799997</v>
      </c>
      <c r="I577">
        <v>1</v>
      </c>
      <c r="J577" t="s">
        <v>41</v>
      </c>
      <c r="K577">
        <v>0.85</v>
      </c>
      <c r="L577">
        <v>1</v>
      </c>
      <c r="M577" t="s">
        <v>41</v>
      </c>
      <c r="N577">
        <v>0.88</v>
      </c>
      <c r="O577">
        <v>1</v>
      </c>
      <c r="P577" t="s">
        <v>41</v>
      </c>
      <c r="Q577" t="s">
        <v>27</v>
      </c>
      <c r="R577">
        <v>0.92567426929200003</v>
      </c>
      <c r="S577">
        <f t="shared" si="8"/>
        <v>1</v>
      </c>
      <c r="T577">
        <v>1</v>
      </c>
      <c r="U577">
        <v>1</v>
      </c>
    </row>
    <row r="578" spans="1:21" x14ac:dyDescent="0.25">
      <c r="A578" t="s">
        <v>866</v>
      </c>
      <c r="B578" t="s">
        <v>867</v>
      </c>
      <c r="C578" t="s">
        <v>41</v>
      </c>
      <c r="D578" t="s">
        <v>41</v>
      </c>
      <c r="E578">
        <v>0.94690225065800004</v>
      </c>
      <c r="F578">
        <v>1</v>
      </c>
      <c r="G578" t="s">
        <v>41</v>
      </c>
      <c r="H578">
        <v>0.98945727419399998</v>
      </c>
      <c r="I578">
        <v>1</v>
      </c>
      <c r="J578" t="s">
        <v>41</v>
      </c>
      <c r="K578">
        <v>0.78</v>
      </c>
      <c r="L578">
        <v>1</v>
      </c>
      <c r="M578" t="s">
        <v>41</v>
      </c>
      <c r="N578">
        <v>0.81</v>
      </c>
      <c r="O578">
        <v>1</v>
      </c>
      <c r="P578" t="s">
        <v>41</v>
      </c>
      <c r="Q578" t="s">
        <v>27</v>
      </c>
      <c r="R578">
        <v>0.88158988121299997</v>
      </c>
      <c r="S578">
        <f t="shared" si="8"/>
        <v>1</v>
      </c>
      <c r="T578">
        <v>1</v>
      </c>
      <c r="U578">
        <v>1</v>
      </c>
    </row>
    <row r="579" spans="1:21" x14ac:dyDescent="0.25">
      <c r="A579" t="s">
        <v>866</v>
      </c>
      <c r="B579" t="s">
        <v>867</v>
      </c>
      <c r="C579" t="s">
        <v>41</v>
      </c>
      <c r="D579" t="s">
        <v>41</v>
      </c>
      <c r="E579">
        <v>0.96</v>
      </c>
      <c r="F579">
        <v>1</v>
      </c>
      <c r="G579" t="s">
        <v>41</v>
      </c>
      <c r="H579">
        <v>0.98681704908599999</v>
      </c>
      <c r="I579">
        <v>1</v>
      </c>
      <c r="J579" t="s">
        <v>41</v>
      </c>
      <c r="K579">
        <v>0.78</v>
      </c>
      <c r="L579">
        <v>1</v>
      </c>
      <c r="M579" t="s">
        <v>41</v>
      </c>
      <c r="N579">
        <v>0.81</v>
      </c>
      <c r="O579">
        <v>1</v>
      </c>
      <c r="P579" t="s">
        <v>41</v>
      </c>
      <c r="Q579" t="s">
        <v>27</v>
      </c>
      <c r="R579">
        <v>0.884204262272</v>
      </c>
      <c r="S579">
        <f t="shared" ref="S579:S642" si="9">IF(P579=C579,1,0)</f>
        <v>1</v>
      </c>
      <c r="T579">
        <v>1</v>
      </c>
      <c r="U579">
        <v>1</v>
      </c>
    </row>
    <row r="580" spans="1:21" x14ac:dyDescent="0.25">
      <c r="A580" t="s">
        <v>868</v>
      </c>
      <c r="B580" t="s">
        <v>869</v>
      </c>
      <c r="C580" t="s">
        <v>41</v>
      </c>
      <c r="D580" t="s">
        <v>41</v>
      </c>
      <c r="E580">
        <v>0.95542527906399999</v>
      </c>
      <c r="F580">
        <v>1</v>
      </c>
      <c r="G580" t="s">
        <v>41</v>
      </c>
      <c r="H580">
        <v>0.99801963908199998</v>
      </c>
      <c r="I580">
        <v>1</v>
      </c>
      <c r="J580" t="s">
        <v>41</v>
      </c>
      <c r="K580">
        <v>0.9</v>
      </c>
      <c r="L580">
        <v>1</v>
      </c>
      <c r="M580" t="s">
        <v>41</v>
      </c>
      <c r="N580">
        <v>0.96</v>
      </c>
      <c r="O580">
        <v>1</v>
      </c>
      <c r="P580" t="s">
        <v>41</v>
      </c>
      <c r="Q580" t="s">
        <v>27</v>
      </c>
      <c r="R580">
        <v>0.953361229536</v>
      </c>
      <c r="S580">
        <f t="shared" si="9"/>
        <v>1</v>
      </c>
      <c r="T580">
        <v>1</v>
      </c>
      <c r="U580">
        <v>1</v>
      </c>
    </row>
    <row r="581" spans="1:21" x14ac:dyDescent="0.25">
      <c r="A581" t="s">
        <v>870</v>
      </c>
      <c r="B581" t="s">
        <v>871</v>
      </c>
      <c r="C581" t="s">
        <v>41</v>
      </c>
      <c r="D581" t="s">
        <v>41</v>
      </c>
      <c r="E581">
        <v>0.92009232798399998</v>
      </c>
      <c r="F581">
        <v>1</v>
      </c>
      <c r="G581" t="s">
        <v>41</v>
      </c>
      <c r="H581">
        <v>0.99954869734499996</v>
      </c>
      <c r="I581">
        <v>1</v>
      </c>
      <c r="J581" t="s">
        <v>41</v>
      </c>
      <c r="K581">
        <v>0.9</v>
      </c>
      <c r="L581">
        <v>1</v>
      </c>
      <c r="M581" t="s">
        <v>41</v>
      </c>
      <c r="N581">
        <v>0.96</v>
      </c>
      <c r="O581">
        <v>1</v>
      </c>
      <c r="P581" t="s">
        <v>41</v>
      </c>
      <c r="Q581" t="s">
        <v>27</v>
      </c>
      <c r="R581">
        <v>0.94491025633199999</v>
      </c>
      <c r="S581">
        <f t="shared" si="9"/>
        <v>1</v>
      </c>
      <c r="T581">
        <v>1</v>
      </c>
      <c r="U581">
        <v>1</v>
      </c>
    </row>
    <row r="582" spans="1:21" x14ac:dyDescent="0.25">
      <c r="A582" t="s">
        <v>872</v>
      </c>
      <c r="B582" t="s">
        <v>873</v>
      </c>
      <c r="C582" t="s">
        <v>41</v>
      </c>
      <c r="D582" t="s">
        <v>41</v>
      </c>
      <c r="E582">
        <v>0.96</v>
      </c>
      <c r="F582">
        <v>1</v>
      </c>
      <c r="G582" t="s">
        <v>41</v>
      </c>
      <c r="H582">
        <v>0.99927375696099996</v>
      </c>
      <c r="I582">
        <v>1</v>
      </c>
      <c r="J582" t="s">
        <v>41</v>
      </c>
      <c r="K582">
        <v>0.95</v>
      </c>
      <c r="L582">
        <v>1</v>
      </c>
      <c r="M582" t="s">
        <v>41</v>
      </c>
      <c r="N582">
        <v>0.92</v>
      </c>
      <c r="O582">
        <v>1</v>
      </c>
      <c r="P582" t="s">
        <v>41</v>
      </c>
      <c r="Q582" t="s">
        <v>27</v>
      </c>
      <c r="R582">
        <v>0.95731843924000004</v>
      </c>
      <c r="S582">
        <f t="shared" si="9"/>
        <v>1</v>
      </c>
      <c r="T582">
        <v>1</v>
      </c>
      <c r="U582">
        <v>1</v>
      </c>
    </row>
    <row r="583" spans="1:21" x14ac:dyDescent="0.25">
      <c r="A583" t="s">
        <v>874</v>
      </c>
      <c r="B583" t="s">
        <v>875</v>
      </c>
      <c r="C583" t="s">
        <v>41</v>
      </c>
      <c r="D583" t="s">
        <v>41</v>
      </c>
      <c r="E583">
        <v>0.965625697698</v>
      </c>
      <c r="F583">
        <v>1</v>
      </c>
      <c r="G583" t="s">
        <v>41</v>
      </c>
      <c r="H583">
        <v>0.99999777059100003</v>
      </c>
      <c r="I583">
        <v>1</v>
      </c>
      <c r="J583" t="s">
        <v>41</v>
      </c>
      <c r="K583">
        <v>0.85</v>
      </c>
      <c r="L583">
        <v>1</v>
      </c>
      <c r="M583" t="s">
        <v>41</v>
      </c>
      <c r="N583">
        <v>0.88</v>
      </c>
      <c r="O583">
        <v>1</v>
      </c>
      <c r="P583" t="s">
        <v>41</v>
      </c>
      <c r="Q583" t="s">
        <v>27</v>
      </c>
      <c r="R583">
        <v>0.92390586707199995</v>
      </c>
      <c r="S583">
        <f t="shared" si="9"/>
        <v>1</v>
      </c>
      <c r="T583">
        <v>1</v>
      </c>
      <c r="U583">
        <v>1</v>
      </c>
    </row>
    <row r="584" spans="1:21" x14ac:dyDescent="0.25">
      <c r="A584" t="s">
        <v>876</v>
      </c>
      <c r="B584" t="s">
        <v>877</v>
      </c>
      <c r="C584" t="s">
        <v>41</v>
      </c>
      <c r="D584" t="s">
        <v>41</v>
      </c>
      <c r="E584">
        <v>0.96378601877500003</v>
      </c>
      <c r="F584">
        <v>1</v>
      </c>
      <c r="G584" t="s">
        <v>41</v>
      </c>
      <c r="H584">
        <v>0.99992531720900002</v>
      </c>
      <c r="I584">
        <v>1</v>
      </c>
      <c r="J584" t="s">
        <v>41</v>
      </c>
      <c r="K584">
        <v>0.99</v>
      </c>
      <c r="L584">
        <v>1</v>
      </c>
      <c r="M584" t="s">
        <v>41</v>
      </c>
      <c r="N584">
        <v>0.96</v>
      </c>
      <c r="O584">
        <v>1</v>
      </c>
      <c r="P584" t="s">
        <v>41</v>
      </c>
      <c r="Q584" t="s">
        <v>27</v>
      </c>
      <c r="R584">
        <v>0.97842783399599997</v>
      </c>
      <c r="S584">
        <f t="shared" si="9"/>
        <v>1</v>
      </c>
      <c r="T584">
        <v>1</v>
      </c>
      <c r="U584">
        <v>1</v>
      </c>
    </row>
    <row r="585" spans="1:21" x14ac:dyDescent="0.25">
      <c r="A585" t="s">
        <v>878</v>
      </c>
      <c r="B585" t="s">
        <v>879</v>
      </c>
      <c r="C585" t="s">
        <v>41</v>
      </c>
      <c r="D585" t="s">
        <v>41</v>
      </c>
      <c r="E585">
        <v>0.98793868988099998</v>
      </c>
      <c r="F585">
        <v>1</v>
      </c>
      <c r="G585" t="s">
        <v>41</v>
      </c>
      <c r="H585">
        <v>0.99999888240400003</v>
      </c>
      <c r="I585">
        <v>1</v>
      </c>
      <c r="J585" t="s">
        <v>41</v>
      </c>
      <c r="K585">
        <v>0.95</v>
      </c>
      <c r="L585">
        <v>1</v>
      </c>
      <c r="M585" t="s">
        <v>41</v>
      </c>
      <c r="N585">
        <v>0.96</v>
      </c>
      <c r="O585">
        <v>1</v>
      </c>
      <c r="P585" t="s">
        <v>41</v>
      </c>
      <c r="Q585" t="s">
        <v>27</v>
      </c>
      <c r="R585">
        <v>0.97448439307099999</v>
      </c>
      <c r="S585">
        <f t="shared" si="9"/>
        <v>1</v>
      </c>
      <c r="T585">
        <v>1</v>
      </c>
      <c r="U585">
        <v>1</v>
      </c>
    </row>
    <row r="586" spans="1:21" x14ac:dyDescent="0.25">
      <c r="A586" t="s">
        <v>880</v>
      </c>
      <c r="B586" t="s">
        <v>881</v>
      </c>
      <c r="C586" t="s">
        <v>41</v>
      </c>
      <c r="D586" t="s">
        <v>41</v>
      </c>
      <c r="E586">
        <v>0.94244971900600005</v>
      </c>
      <c r="F586">
        <v>1</v>
      </c>
      <c r="G586" t="s">
        <v>41</v>
      </c>
      <c r="H586">
        <v>0.999692705269</v>
      </c>
      <c r="I586">
        <v>1</v>
      </c>
      <c r="J586" t="s">
        <v>41</v>
      </c>
      <c r="K586">
        <v>0.93</v>
      </c>
      <c r="L586">
        <v>1</v>
      </c>
      <c r="M586" t="s">
        <v>41</v>
      </c>
      <c r="N586">
        <v>0.9</v>
      </c>
      <c r="O586">
        <v>1</v>
      </c>
      <c r="P586" t="s">
        <v>41</v>
      </c>
      <c r="Q586" t="s">
        <v>27</v>
      </c>
      <c r="R586">
        <v>0.94303560606900005</v>
      </c>
      <c r="S586">
        <f t="shared" si="9"/>
        <v>1</v>
      </c>
      <c r="T586">
        <v>1</v>
      </c>
      <c r="U586">
        <v>1</v>
      </c>
    </row>
    <row r="587" spans="1:21" x14ac:dyDescent="0.25">
      <c r="A587" t="s">
        <v>882</v>
      </c>
      <c r="B587" t="s">
        <v>883</v>
      </c>
      <c r="C587" t="s">
        <v>41</v>
      </c>
      <c r="D587" t="s">
        <v>41</v>
      </c>
      <c r="E587">
        <v>0.96481554208200004</v>
      </c>
      <c r="F587">
        <v>1</v>
      </c>
      <c r="G587" t="s">
        <v>41</v>
      </c>
      <c r="H587">
        <v>0.99992556028699997</v>
      </c>
      <c r="I587">
        <v>1</v>
      </c>
      <c r="J587" t="s">
        <v>41</v>
      </c>
      <c r="K587">
        <v>0.85</v>
      </c>
      <c r="L587">
        <v>1</v>
      </c>
      <c r="M587" t="s">
        <v>41</v>
      </c>
      <c r="N587">
        <v>0.96</v>
      </c>
      <c r="O587">
        <v>1</v>
      </c>
      <c r="P587" t="s">
        <v>41</v>
      </c>
      <c r="Q587" t="s">
        <v>27</v>
      </c>
      <c r="R587">
        <v>0.94368527559199999</v>
      </c>
      <c r="S587">
        <f t="shared" si="9"/>
        <v>1</v>
      </c>
      <c r="T587">
        <v>1</v>
      </c>
      <c r="U587">
        <v>1</v>
      </c>
    </row>
    <row r="588" spans="1:21" x14ac:dyDescent="0.25">
      <c r="A588" t="s">
        <v>884</v>
      </c>
      <c r="B588" t="s">
        <v>885</v>
      </c>
      <c r="C588" t="s">
        <v>41</v>
      </c>
      <c r="D588" t="s">
        <v>41</v>
      </c>
      <c r="E588">
        <v>0.97575982834499997</v>
      </c>
      <c r="F588">
        <v>1</v>
      </c>
      <c r="G588" t="s">
        <v>41</v>
      </c>
      <c r="H588">
        <v>0.99996289219099999</v>
      </c>
      <c r="I588">
        <v>1</v>
      </c>
      <c r="J588" t="s">
        <v>41</v>
      </c>
      <c r="K588">
        <v>0.75</v>
      </c>
      <c r="L588">
        <v>1</v>
      </c>
      <c r="M588" t="s">
        <v>41</v>
      </c>
      <c r="N588">
        <v>0.48</v>
      </c>
      <c r="O588">
        <v>1</v>
      </c>
      <c r="P588" t="s">
        <v>41</v>
      </c>
      <c r="Q588" t="s">
        <v>27</v>
      </c>
      <c r="R588">
        <v>0.80143068013399998</v>
      </c>
      <c r="S588">
        <f t="shared" si="9"/>
        <v>1</v>
      </c>
      <c r="T588">
        <v>1</v>
      </c>
      <c r="U588">
        <v>1</v>
      </c>
    </row>
    <row r="589" spans="1:21" x14ac:dyDescent="0.25">
      <c r="A589" t="s">
        <v>886</v>
      </c>
      <c r="B589" t="s">
        <v>887</v>
      </c>
      <c r="C589" t="s">
        <v>41</v>
      </c>
      <c r="D589" t="s">
        <v>41</v>
      </c>
      <c r="E589">
        <v>0.98929992518300003</v>
      </c>
      <c r="F589">
        <v>1</v>
      </c>
      <c r="G589" t="s">
        <v>41</v>
      </c>
      <c r="H589">
        <v>0.99999977437200005</v>
      </c>
      <c r="I589">
        <v>1</v>
      </c>
      <c r="J589" t="s">
        <v>41</v>
      </c>
      <c r="K589">
        <v>0.97</v>
      </c>
      <c r="L589">
        <v>1</v>
      </c>
      <c r="M589" t="s">
        <v>41</v>
      </c>
      <c r="N589">
        <v>0.96</v>
      </c>
      <c r="O589">
        <v>1</v>
      </c>
      <c r="P589" t="s">
        <v>41</v>
      </c>
      <c r="Q589" t="s">
        <v>27</v>
      </c>
      <c r="R589">
        <v>0.97982492488899997</v>
      </c>
      <c r="S589">
        <f t="shared" si="9"/>
        <v>1</v>
      </c>
      <c r="T589">
        <v>1</v>
      </c>
      <c r="U589">
        <v>1</v>
      </c>
    </row>
    <row r="590" spans="1:21" x14ac:dyDescent="0.25">
      <c r="A590" t="s">
        <v>886</v>
      </c>
      <c r="B590" t="s">
        <v>887</v>
      </c>
      <c r="C590" t="s">
        <v>41</v>
      </c>
      <c r="D590" t="s">
        <v>41</v>
      </c>
      <c r="E590">
        <v>0.98929992518300003</v>
      </c>
      <c r="F590">
        <v>1</v>
      </c>
      <c r="G590" t="s">
        <v>41</v>
      </c>
      <c r="H590">
        <v>0.99999977437200005</v>
      </c>
      <c r="I590">
        <v>1</v>
      </c>
      <c r="J590" t="s">
        <v>41</v>
      </c>
      <c r="K590">
        <v>0.97</v>
      </c>
      <c r="L590">
        <v>1</v>
      </c>
      <c r="M590" t="s">
        <v>41</v>
      </c>
      <c r="N590">
        <v>0.96</v>
      </c>
      <c r="O590">
        <v>1</v>
      </c>
      <c r="P590" t="s">
        <v>41</v>
      </c>
      <c r="Q590" t="s">
        <v>27</v>
      </c>
      <c r="R590">
        <v>0.97982492488899997</v>
      </c>
      <c r="S590">
        <f t="shared" si="9"/>
        <v>1</v>
      </c>
      <c r="T590">
        <v>1</v>
      </c>
      <c r="U590">
        <v>1</v>
      </c>
    </row>
    <row r="591" spans="1:21" x14ac:dyDescent="0.25">
      <c r="A591" t="s">
        <v>888</v>
      </c>
      <c r="B591" t="s">
        <v>889</v>
      </c>
      <c r="C591" t="s">
        <v>41</v>
      </c>
      <c r="D591" t="s">
        <v>41</v>
      </c>
      <c r="E591">
        <v>0.90162769623799999</v>
      </c>
      <c r="F591">
        <v>1</v>
      </c>
      <c r="G591" t="s">
        <v>41</v>
      </c>
      <c r="H591">
        <v>0.858660430383</v>
      </c>
      <c r="I591">
        <v>1</v>
      </c>
      <c r="J591" t="s">
        <v>41</v>
      </c>
      <c r="K591">
        <v>0.85</v>
      </c>
      <c r="L591">
        <v>1</v>
      </c>
      <c r="M591" t="s">
        <v>41</v>
      </c>
      <c r="N591">
        <v>0.88</v>
      </c>
      <c r="O591">
        <v>1</v>
      </c>
      <c r="P591" t="s">
        <v>41</v>
      </c>
      <c r="Q591" t="s">
        <v>27</v>
      </c>
      <c r="R591">
        <v>0.87257203165499997</v>
      </c>
      <c r="S591">
        <f t="shared" si="9"/>
        <v>1</v>
      </c>
      <c r="T591">
        <v>1</v>
      </c>
      <c r="U591">
        <v>1</v>
      </c>
    </row>
    <row r="592" spans="1:21" x14ac:dyDescent="0.25">
      <c r="A592" t="s">
        <v>890</v>
      </c>
      <c r="B592" t="s">
        <v>891</v>
      </c>
      <c r="C592" t="s">
        <v>41</v>
      </c>
      <c r="D592" t="s">
        <v>41</v>
      </c>
      <c r="E592">
        <v>0.98275899994000004</v>
      </c>
      <c r="F592">
        <v>1</v>
      </c>
      <c r="G592" t="s">
        <v>41</v>
      </c>
      <c r="H592">
        <v>0.99999633479299999</v>
      </c>
      <c r="I592">
        <v>1</v>
      </c>
      <c r="J592" t="s">
        <v>41</v>
      </c>
      <c r="K592">
        <v>0.92</v>
      </c>
      <c r="L592">
        <v>1</v>
      </c>
      <c r="M592" t="s">
        <v>41</v>
      </c>
      <c r="N592">
        <v>0.96</v>
      </c>
      <c r="O592">
        <v>1</v>
      </c>
      <c r="P592" t="s">
        <v>41</v>
      </c>
      <c r="Q592" t="s">
        <v>27</v>
      </c>
      <c r="R592">
        <v>0.96568883368299996</v>
      </c>
      <c r="S592">
        <f t="shared" si="9"/>
        <v>1</v>
      </c>
      <c r="T592">
        <v>1</v>
      </c>
      <c r="U592">
        <v>1</v>
      </c>
    </row>
    <row r="593" spans="1:21" x14ac:dyDescent="0.25">
      <c r="A593" t="s">
        <v>892</v>
      </c>
      <c r="B593" t="s">
        <v>893</v>
      </c>
      <c r="C593" t="s">
        <v>41</v>
      </c>
      <c r="D593" t="s">
        <v>41</v>
      </c>
      <c r="E593">
        <v>0.98503302689200001</v>
      </c>
      <c r="F593">
        <v>1</v>
      </c>
      <c r="G593" t="s">
        <v>41</v>
      </c>
      <c r="H593">
        <v>0.99999803712000002</v>
      </c>
      <c r="I593">
        <v>1</v>
      </c>
      <c r="J593" t="s">
        <v>41</v>
      </c>
      <c r="K593">
        <v>0.77</v>
      </c>
      <c r="L593">
        <v>1</v>
      </c>
      <c r="M593" t="s">
        <v>41</v>
      </c>
      <c r="N593">
        <v>0.48</v>
      </c>
      <c r="O593">
        <v>1</v>
      </c>
      <c r="P593" t="s">
        <v>41</v>
      </c>
      <c r="Q593" t="s">
        <v>27</v>
      </c>
      <c r="R593">
        <v>0.80875776600299998</v>
      </c>
      <c r="S593">
        <f t="shared" si="9"/>
        <v>1</v>
      </c>
      <c r="T593">
        <v>1</v>
      </c>
      <c r="U593">
        <v>1</v>
      </c>
    </row>
    <row r="594" spans="1:21" x14ac:dyDescent="0.25">
      <c r="A594" t="s">
        <v>894</v>
      </c>
      <c r="B594" t="s">
        <v>895</v>
      </c>
      <c r="C594" t="s">
        <v>41</v>
      </c>
      <c r="D594" t="s">
        <v>41</v>
      </c>
      <c r="E594">
        <v>0.96895095661200004</v>
      </c>
      <c r="F594">
        <v>1</v>
      </c>
      <c r="G594" t="s">
        <v>41</v>
      </c>
      <c r="H594">
        <v>0.99995844131099998</v>
      </c>
      <c r="I594">
        <v>1</v>
      </c>
      <c r="J594" t="s">
        <v>41</v>
      </c>
      <c r="K594">
        <v>0.85</v>
      </c>
      <c r="L594">
        <v>1</v>
      </c>
      <c r="M594" t="s">
        <v>41</v>
      </c>
      <c r="N594">
        <v>0.93</v>
      </c>
      <c r="O594">
        <v>1</v>
      </c>
      <c r="P594" t="s">
        <v>41</v>
      </c>
      <c r="Q594" t="s">
        <v>27</v>
      </c>
      <c r="R594">
        <v>0.93722734948099995</v>
      </c>
      <c r="S594">
        <f t="shared" si="9"/>
        <v>1</v>
      </c>
      <c r="T594">
        <v>1</v>
      </c>
      <c r="U594">
        <v>1</v>
      </c>
    </row>
    <row r="595" spans="1:21" x14ac:dyDescent="0.25">
      <c r="A595" t="s">
        <v>896</v>
      </c>
      <c r="B595" t="s">
        <v>897</v>
      </c>
      <c r="C595" t="s">
        <v>41</v>
      </c>
      <c r="D595" t="s">
        <v>41</v>
      </c>
      <c r="E595">
        <v>0.97736358035399995</v>
      </c>
      <c r="F595">
        <v>1</v>
      </c>
      <c r="G595" t="s">
        <v>41</v>
      </c>
      <c r="H595">
        <v>0.99995905503500004</v>
      </c>
      <c r="I595">
        <v>1</v>
      </c>
      <c r="J595" t="s">
        <v>41</v>
      </c>
      <c r="K595">
        <v>0.97</v>
      </c>
      <c r="L595">
        <v>1</v>
      </c>
      <c r="M595" t="s">
        <v>41</v>
      </c>
      <c r="N595">
        <v>0.96</v>
      </c>
      <c r="O595">
        <v>1</v>
      </c>
      <c r="P595" t="s">
        <v>41</v>
      </c>
      <c r="Q595" t="s">
        <v>27</v>
      </c>
      <c r="R595">
        <v>0.97683065884700004</v>
      </c>
      <c r="S595">
        <f t="shared" si="9"/>
        <v>1</v>
      </c>
      <c r="T595">
        <v>1</v>
      </c>
      <c r="U595">
        <v>1</v>
      </c>
    </row>
    <row r="596" spans="1:21" x14ac:dyDescent="0.25">
      <c r="A596" t="s">
        <v>898</v>
      </c>
      <c r="B596" t="s">
        <v>899</v>
      </c>
      <c r="C596" t="s">
        <v>41</v>
      </c>
      <c r="D596" t="s">
        <v>41</v>
      </c>
      <c r="E596">
        <v>0.989058669173</v>
      </c>
      <c r="F596">
        <v>1</v>
      </c>
      <c r="G596" t="s">
        <v>41</v>
      </c>
      <c r="H596">
        <v>0.99999982683300004</v>
      </c>
      <c r="I596">
        <v>1</v>
      </c>
      <c r="J596" t="s">
        <v>41</v>
      </c>
      <c r="K596">
        <v>1</v>
      </c>
      <c r="L596">
        <v>1</v>
      </c>
      <c r="M596" t="s">
        <v>41</v>
      </c>
      <c r="N596">
        <v>1</v>
      </c>
      <c r="O596">
        <v>1</v>
      </c>
      <c r="P596" t="s">
        <v>41</v>
      </c>
      <c r="Q596" t="s">
        <v>27</v>
      </c>
      <c r="R596">
        <v>0.99726462400100002</v>
      </c>
      <c r="S596">
        <f t="shared" si="9"/>
        <v>1</v>
      </c>
      <c r="T596">
        <v>1</v>
      </c>
      <c r="U596">
        <v>1</v>
      </c>
    </row>
    <row r="597" spans="1:21" x14ac:dyDescent="0.25">
      <c r="A597" t="s">
        <v>900</v>
      </c>
      <c r="B597" t="s">
        <v>901</v>
      </c>
      <c r="C597" t="s">
        <v>41</v>
      </c>
      <c r="D597" t="s">
        <v>41</v>
      </c>
      <c r="E597">
        <v>0.98766108967900001</v>
      </c>
      <c r="F597">
        <v>1</v>
      </c>
      <c r="G597" t="s">
        <v>41</v>
      </c>
      <c r="H597">
        <v>0.99999101767700005</v>
      </c>
      <c r="I597">
        <v>1</v>
      </c>
      <c r="J597" t="s">
        <v>41</v>
      </c>
      <c r="K597">
        <v>0.98</v>
      </c>
      <c r="L597">
        <v>1</v>
      </c>
      <c r="M597" t="s">
        <v>41</v>
      </c>
      <c r="N597">
        <v>0.96</v>
      </c>
      <c r="O597">
        <v>1</v>
      </c>
      <c r="P597" t="s">
        <v>41</v>
      </c>
      <c r="Q597" t="s">
        <v>27</v>
      </c>
      <c r="R597">
        <v>0.98191302683899995</v>
      </c>
      <c r="S597">
        <f t="shared" si="9"/>
        <v>1</v>
      </c>
      <c r="T597">
        <v>1</v>
      </c>
      <c r="U597">
        <v>1</v>
      </c>
    </row>
    <row r="598" spans="1:21" x14ac:dyDescent="0.25">
      <c r="A598" t="s">
        <v>902</v>
      </c>
      <c r="B598" t="s">
        <v>903</v>
      </c>
      <c r="C598" t="s">
        <v>41</v>
      </c>
      <c r="D598" t="s">
        <v>41</v>
      </c>
      <c r="E598">
        <v>0.98262098377600005</v>
      </c>
      <c r="F598">
        <v>1</v>
      </c>
      <c r="G598" t="s">
        <v>41</v>
      </c>
      <c r="H598">
        <v>0.99999671676199997</v>
      </c>
      <c r="I598">
        <v>1</v>
      </c>
      <c r="J598" t="s">
        <v>41</v>
      </c>
      <c r="K598">
        <v>1</v>
      </c>
      <c r="L598">
        <v>1</v>
      </c>
      <c r="M598" t="s">
        <v>41</v>
      </c>
      <c r="N598">
        <v>1</v>
      </c>
      <c r="O598">
        <v>1</v>
      </c>
      <c r="P598" t="s">
        <v>41</v>
      </c>
      <c r="Q598" t="s">
        <v>27</v>
      </c>
      <c r="R598">
        <v>0.99565442513400004</v>
      </c>
      <c r="S598">
        <f t="shared" si="9"/>
        <v>1</v>
      </c>
      <c r="T598">
        <v>1</v>
      </c>
      <c r="U598">
        <v>1</v>
      </c>
    </row>
    <row r="599" spans="1:21" x14ac:dyDescent="0.25">
      <c r="A599" t="s">
        <v>904</v>
      </c>
      <c r="B599" t="s">
        <v>905</v>
      </c>
      <c r="C599" t="s">
        <v>41</v>
      </c>
      <c r="D599" t="s">
        <v>41</v>
      </c>
      <c r="E599">
        <v>0.98303275392199996</v>
      </c>
      <c r="F599">
        <v>1</v>
      </c>
      <c r="G599" t="s">
        <v>41</v>
      </c>
      <c r="H599">
        <v>0.999996736494</v>
      </c>
      <c r="I599">
        <v>1</v>
      </c>
      <c r="J599" t="s">
        <v>41</v>
      </c>
      <c r="K599">
        <v>0.78</v>
      </c>
      <c r="L599">
        <v>1</v>
      </c>
      <c r="M599" t="s">
        <v>41</v>
      </c>
      <c r="N599">
        <v>0.81</v>
      </c>
      <c r="O599">
        <v>1</v>
      </c>
      <c r="P599" t="s">
        <v>41</v>
      </c>
      <c r="Q599" t="s">
        <v>27</v>
      </c>
      <c r="R599">
        <v>0.89325737260399996</v>
      </c>
      <c r="S599">
        <f t="shared" si="9"/>
        <v>1</v>
      </c>
      <c r="T599">
        <v>1</v>
      </c>
      <c r="U599">
        <v>1</v>
      </c>
    </row>
    <row r="600" spans="1:21" x14ac:dyDescent="0.25">
      <c r="A600" t="s">
        <v>906</v>
      </c>
      <c r="B600" t="s">
        <v>907</v>
      </c>
      <c r="C600" t="s">
        <v>41</v>
      </c>
      <c r="D600" t="s">
        <v>41</v>
      </c>
      <c r="E600">
        <v>0.98818510243500002</v>
      </c>
      <c r="F600">
        <v>1</v>
      </c>
      <c r="G600" t="s">
        <v>41</v>
      </c>
      <c r="H600">
        <v>0.99999638068700003</v>
      </c>
      <c r="I600">
        <v>1</v>
      </c>
      <c r="J600" t="s">
        <v>41</v>
      </c>
      <c r="K600">
        <v>0.85</v>
      </c>
      <c r="L600">
        <v>1</v>
      </c>
      <c r="M600" t="s">
        <v>41</v>
      </c>
      <c r="N600">
        <v>0.88</v>
      </c>
      <c r="O600">
        <v>1</v>
      </c>
      <c r="P600" t="s">
        <v>41</v>
      </c>
      <c r="Q600" t="s">
        <v>27</v>
      </c>
      <c r="R600">
        <v>0.92954537077999999</v>
      </c>
      <c r="S600">
        <f t="shared" si="9"/>
        <v>1</v>
      </c>
      <c r="T600">
        <v>1</v>
      </c>
      <c r="U600">
        <v>1</v>
      </c>
    </row>
    <row r="601" spans="1:21" x14ac:dyDescent="0.25">
      <c r="A601" t="s">
        <v>908</v>
      </c>
      <c r="B601" t="s">
        <v>909</v>
      </c>
      <c r="C601" t="s">
        <v>41</v>
      </c>
      <c r="D601" t="s">
        <v>41</v>
      </c>
      <c r="E601">
        <v>0.985028145257</v>
      </c>
      <c r="F601">
        <v>1</v>
      </c>
      <c r="G601" t="s">
        <v>41</v>
      </c>
      <c r="H601">
        <v>0.99999324057399996</v>
      </c>
      <c r="I601">
        <v>1</v>
      </c>
      <c r="J601" t="s">
        <v>41</v>
      </c>
      <c r="K601">
        <v>0.85</v>
      </c>
      <c r="L601">
        <v>1</v>
      </c>
      <c r="M601" t="s">
        <v>41</v>
      </c>
      <c r="N601">
        <v>0.88</v>
      </c>
      <c r="O601">
        <v>1</v>
      </c>
      <c r="P601" t="s">
        <v>41</v>
      </c>
      <c r="Q601" t="s">
        <v>27</v>
      </c>
      <c r="R601">
        <v>0.92875534645799995</v>
      </c>
      <c r="S601">
        <f t="shared" si="9"/>
        <v>1</v>
      </c>
      <c r="T601">
        <v>1</v>
      </c>
      <c r="U601">
        <v>1</v>
      </c>
    </row>
    <row r="602" spans="1:21" x14ac:dyDescent="0.25">
      <c r="A602" t="s">
        <v>910</v>
      </c>
      <c r="B602" t="s">
        <v>911</v>
      </c>
      <c r="C602" t="s">
        <v>41</v>
      </c>
      <c r="D602" t="s">
        <v>41</v>
      </c>
      <c r="E602">
        <v>0.99039182941500004</v>
      </c>
      <c r="F602">
        <v>1</v>
      </c>
      <c r="G602" t="s">
        <v>41</v>
      </c>
      <c r="H602">
        <v>0.99998506015599997</v>
      </c>
      <c r="I602">
        <v>1</v>
      </c>
      <c r="J602" t="s">
        <v>41</v>
      </c>
      <c r="K602">
        <v>0.97</v>
      </c>
      <c r="L602">
        <v>1</v>
      </c>
      <c r="M602" t="s">
        <v>41</v>
      </c>
      <c r="N602">
        <v>0.96</v>
      </c>
      <c r="O602">
        <v>1</v>
      </c>
      <c r="P602" t="s">
        <v>41</v>
      </c>
      <c r="Q602" t="s">
        <v>27</v>
      </c>
      <c r="R602">
        <v>0.98009422239300004</v>
      </c>
      <c r="S602">
        <f t="shared" si="9"/>
        <v>1</v>
      </c>
      <c r="T602">
        <v>1</v>
      </c>
      <c r="U602">
        <v>1</v>
      </c>
    </row>
    <row r="603" spans="1:21" x14ac:dyDescent="0.25">
      <c r="A603" t="s">
        <v>912</v>
      </c>
      <c r="B603" t="s">
        <v>913</v>
      </c>
      <c r="C603" t="s">
        <v>41</v>
      </c>
      <c r="D603" t="s">
        <v>41</v>
      </c>
      <c r="E603">
        <v>0.99039182941500004</v>
      </c>
      <c r="F603">
        <v>1</v>
      </c>
      <c r="G603" t="s">
        <v>41</v>
      </c>
      <c r="H603">
        <v>0.99998506015599997</v>
      </c>
      <c r="I603">
        <v>1</v>
      </c>
      <c r="J603" t="s">
        <v>41</v>
      </c>
      <c r="K603">
        <v>0.97</v>
      </c>
      <c r="L603">
        <v>1</v>
      </c>
      <c r="M603" t="s">
        <v>41</v>
      </c>
      <c r="N603">
        <v>0.96</v>
      </c>
      <c r="O603">
        <v>1</v>
      </c>
      <c r="P603" t="s">
        <v>41</v>
      </c>
      <c r="Q603" t="s">
        <v>27</v>
      </c>
      <c r="R603">
        <v>0.98009422239300004</v>
      </c>
      <c r="S603">
        <f t="shared" si="9"/>
        <v>1</v>
      </c>
      <c r="T603">
        <v>1</v>
      </c>
      <c r="U603">
        <v>1</v>
      </c>
    </row>
    <row r="604" spans="1:21" x14ac:dyDescent="0.25">
      <c r="A604" t="s">
        <v>914</v>
      </c>
      <c r="B604" t="s">
        <v>915</v>
      </c>
      <c r="C604" t="s">
        <v>21</v>
      </c>
      <c r="D604" t="s">
        <v>21</v>
      </c>
      <c r="E604">
        <v>0.95939077371500003</v>
      </c>
      <c r="F604">
        <v>1</v>
      </c>
      <c r="G604" t="s">
        <v>21</v>
      </c>
      <c r="H604">
        <v>0.99952354584299996</v>
      </c>
      <c r="I604">
        <v>1</v>
      </c>
      <c r="J604" t="s">
        <v>21</v>
      </c>
      <c r="K604">
        <v>0.86</v>
      </c>
      <c r="L604">
        <v>1</v>
      </c>
      <c r="M604" t="s">
        <v>21</v>
      </c>
      <c r="N604">
        <v>0.81</v>
      </c>
      <c r="O604">
        <v>1</v>
      </c>
      <c r="P604" t="s">
        <v>21</v>
      </c>
      <c r="Q604" t="s">
        <v>27</v>
      </c>
      <c r="R604">
        <v>0.90722857989000005</v>
      </c>
      <c r="S604">
        <f t="shared" si="9"/>
        <v>1</v>
      </c>
      <c r="T604">
        <v>1</v>
      </c>
      <c r="U604">
        <v>1</v>
      </c>
    </row>
    <row r="605" spans="1:21" x14ac:dyDescent="0.25">
      <c r="A605" t="s">
        <v>916</v>
      </c>
      <c r="B605" t="s">
        <v>917</v>
      </c>
      <c r="C605" t="s">
        <v>21</v>
      </c>
      <c r="D605" t="s">
        <v>21</v>
      </c>
      <c r="E605">
        <v>0.94861473779600003</v>
      </c>
      <c r="F605">
        <v>1</v>
      </c>
      <c r="G605" t="s">
        <v>21</v>
      </c>
      <c r="H605">
        <v>0.997974673847</v>
      </c>
      <c r="I605">
        <v>1</v>
      </c>
      <c r="J605" t="s">
        <v>21</v>
      </c>
      <c r="K605">
        <v>0.92</v>
      </c>
      <c r="L605">
        <v>1</v>
      </c>
      <c r="M605" t="s">
        <v>21</v>
      </c>
      <c r="N605">
        <v>0.93</v>
      </c>
      <c r="O605">
        <v>1</v>
      </c>
      <c r="P605" t="s">
        <v>21</v>
      </c>
      <c r="Q605" t="s">
        <v>27</v>
      </c>
      <c r="R605">
        <v>0.94914735291100005</v>
      </c>
      <c r="S605">
        <f t="shared" si="9"/>
        <v>1</v>
      </c>
      <c r="T605">
        <v>1</v>
      </c>
      <c r="U605">
        <v>1</v>
      </c>
    </row>
    <row r="606" spans="1:21" x14ac:dyDescent="0.25">
      <c r="A606" t="s">
        <v>916</v>
      </c>
      <c r="B606" t="s">
        <v>917</v>
      </c>
      <c r="C606" t="s">
        <v>21</v>
      </c>
      <c r="D606" t="s">
        <v>21</v>
      </c>
      <c r="E606">
        <v>0.97226062555500004</v>
      </c>
      <c r="F606">
        <v>1</v>
      </c>
      <c r="G606" t="s">
        <v>21</v>
      </c>
      <c r="H606">
        <v>0.99996532165399998</v>
      </c>
      <c r="I606">
        <v>1</v>
      </c>
      <c r="J606" t="s">
        <v>21</v>
      </c>
      <c r="K606">
        <v>0.92</v>
      </c>
      <c r="L606">
        <v>1</v>
      </c>
      <c r="M606" t="s">
        <v>21</v>
      </c>
      <c r="N606">
        <v>0.93</v>
      </c>
      <c r="O606">
        <v>1</v>
      </c>
      <c r="P606" t="s">
        <v>21</v>
      </c>
      <c r="Q606" t="s">
        <v>27</v>
      </c>
      <c r="R606">
        <v>0.955556486802</v>
      </c>
      <c r="S606">
        <f t="shared" si="9"/>
        <v>1</v>
      </c>
      <c r="T606">
        <v>1</v>
      </c>
      <c r="U606">
        <v>1</v>
      </c>
    </row>
    <row r="607" spans="1:21" x14ac:dyDescent="0.25">
      <c r="A607" t="s">
        <v>916</v>
      </c>
      <c r="B607" t="s">
        <v>917</v>
      </c>
      <c r="C607" t="s">
        <v>21</v>
      </c>
      <c r="D607" t="s">
        <v>21</v>
      </c>
      <c r="E607">
        <v>0.94345221587600003</v>
      </c>
      <c r="F607">
        <v>1</v>
      </c>
      <c r="G607" t="s">
        <v>21</v>
      </c>
      <c r="H607">
        <v>0.99753274658299995</v>
      </c>
      <c r="I607">
        <v>1</v>
      </c>
      <c r="J607" t="s">
        <v>21</v>
      </c>
      <c r="K607">
        <v>0.92</v>
      </c>
      <c r="L607">
        <v>1</v>
      </c>
      <c r="M607" t="s">
        <v>21</v>
      </c>
      <c r="N607">
        <v>0.93</v>
      </c>
      <c r="O607">
        <v>1</v>
      </c>
      <c r="P607" t="s">
        <v>21</v>
      </c>
      <c r="Q607" t="s">
        <v>27</v>
      </c>
      <c r="R607">
        <v>0.94774624061500001</v>
      </c>
      <c r="S607">
        <f t="shared" si="9"/>
        <v>1</v>
      </c>
      <c r="T607">
        <v>1</v>
      </c>
      <c r="U607">
        <v>1</v>
      </c>
    </row>
    <row r="608" spans="1:21" x14ac:dyDescent="0.25">
      <c r="A608" t="s">
        <v>918</v>
      </c>
      <c r="B608" t="s">
        <v>919</v>
      </c>
      <c r="C608" t="s">
        <v>21</v>
      </c>
      <c r="D608" t="s">
        <v>21</v>
      </c>
      <c r="E608">
        <v>0.97928379621899997</v>
      </c>
      <c r="F608">
        <v>1</v>
      </c>
      <c r="G608" t="s">
        <v>21</v>
      </c>
      <c r="H608">
        <v>0.99999540235200002</v>
      </c>
      <c r="I608">
        <v>1</v>
      </c>
      <c r="J608" t="s">
        <v>21</v>
      </c>
      <c r="K608">
        <v>0.85</v>
      </c>
      <c r="L608">
        <v>1</v>
      </c>
      <c r="M608" t="s">
        <v>21</v>
      </c>
      <c r="N608">
        <v>0.88</v>
      </c>
      <c r="O608">
        <v>1</v>
      </c>
      <c r="P608" t="s">
        <v>21</v>
      </c>
      <c r="Q608" t="s">
        <v>27</v>
      </c>
      <c r="R608">
        <v>0.92731979964300004</v>
      </c>
      <c r="S608">
        <f t="shared" si="9"/>
        <v>1</v>
      </c>
      <c r="T608">
        <v>1</v>
      </c>
      <c r="U608">
        <v>1</v>
      </c>
    </row>
    <row r="609" spans="1:21" x14ac:dyDescent="0.25">
      <c r="A609" t="s">
        <v>920</v>
      </c>
      <c r="B609" t="s">
        <v>921</v>
      </c>
      <c r="C609" t="s">
        <v>21</v>
      </c>
      <c r="D609" t="s">
        <v>21</v>
      </c>
      <c r="E609">
        <v>0.97914027702299999</v>
      </c>
      <c r="F609">
        <v>1</v>
      </c>
      <c r="G609" t="s">
        <v>21</v>
      </c>
      <c r="H609">
        <v>0.999992373677</v>
      </c>
      <c r="I609">
        <v>1</v>
      </c>
      <c r="J609" t="s">
        <v>21</v>
      </c>
      <c r="K609">
        <v>0.86</v>
      </c>
      <c r="L609">
        <v>1</v>
      </c>
      <c r="M609" t="s">
        <v>21</v>
      </c>
      <c r="N609">
        <v>0.88</v>
      </c>
      <c r="O609">
        <v>1</v>
      </c>
      <c r="P609" t="s">
        <v>21</v>
      </c>
      <c r="Q609" t="s">
        <v>27</v>
      </c>
      <c r="R609">
        <v>0.92978316267500005</v>
      </c>
      <c r="S609">
        <f t="shared" si="9"/>
        <v>1</v>
      </c>
      <c r="T609">
        <v>1</v>
      </c>
      <c r="U609">
        <v>1</v>
      </c>
    </row>
    <row r="610" spans="1:21" x14ac:dyDescent="0.25">
      <c r="A610" t="s">
        <v>922</v>
      </c>
      <c r="B610" t="s">
        <v>923</v>
      </c>
      <c r="C610" t="s">
        <v>21</v>
      </c>
      <c r="D610" t="s">
        <v>21</v>
      </c>
      <c r="E610">
        <v>0.94083109787700003</v>
      </c>
      <c r="F610">
        <v>1</v>
      </c>
      <c r="G610" t="s">
        <v>21</v>
      </c>
      <c r="H610">
        <v>0.99861967355500003</v>
      </c>
      <c r="I610">
        <v>1</v>
      </c>
      <c r="J610" t="s">
        <v>21</v>
      </c>
      <c r="K610">
        <v>0.78</v>
      </c>
      <c r="L610">
        <v>1</v>
      </c>
      <c r="M610" t="s">
        <v>21</v>
      </c>
      <c r="N610">
        <v>0.81</v>
      </c>
      <c r="O610">
        <v>1</v>
      </c>
      <c r="P610" t="s">
        <v>21</v>
      </c>
      <c r="Q610" t="s">
        <v>27</v>
      </c>
      <c r="R610">
        <v>0.88236269285799995</v>
      </c>
      <c r="S610">
        <f t="shared" si="9"/>
        <v>1</v>
      </c>
      <c r="T610">
        <v>1</v>
      </c>
      <c r="U610">
        <v>1</v>
      </c>
    </row>
    <row r="611" spans="1:21" x14ac:dyDescent="0.25">
      <c r="A611" t="s">
        <v>922</v>
      </c>
      <c r="B611" t="s">
        <v>923</v>
      </c>
      <c r="C611" t="s">
        <v>21</v>
      </c>
      <c r="D611" t="s">
        <v>21</v>
      </c>
      <c r="E611">
        <v>0.94083109787700003</v>
      </c>
      <c r="F611">
        <v>1</v>
      </c>
      <c r="G611" t="s">
        <v>21</v>
      </c>
      <c r="H611">
        <v>0.99861967355500003</v>
      </c>
      <c r="I611">
        <v>1</v>
      </c>
      <c r="J611" t="s">
        <v>21</v>
      </c>
      <c r="K611">
        <v>0.78</v>
      </c>
      <c r="L611">
        <v>1</v>
      </c>
      <c r="M611" t="s">
        <v>21</v>
      </c>
      <c r="N611">
        <v>0.81</v>
      </c>
      <c r="O611">
        <v>1</v>
      </c>
      <c r="P611" t="s">
        <v>21</v>
      </c>
      <c r="Q611" t="s">
        <v>27</v>
      </c>
      <c r="R611">
        <v>0.88236269285799995</v>
      </c>
      <c r="S611">
        <f t="shared" si="9"/>
        <v>1</v>
      </c>
      <c r="T611">
        <v>1</v>
      </c>
      <c r="U611">
        <v>1</v>
      </c>
    </row>
    <row r="612" spans="1:21" x14ac:dyDescent="0.25">
      <c r="A612" t="s">
        <v>924</v>
      </c>
      <c r="B612" t="s">
        <v>925</v>
      </c>
      <c r="C612" t="s">
        <v>21</v>
      </c>
      <c r="D612" t="s">
        <v>21</v>
      </c>
      <c r="E612">
        <v>0.97206208006100003</v>
      </c>
      <c r="F612">
        <v>1</v>
      </c>
      <c r="G612" t="s">
        <v>21</v>
      </c>
      <c r="H612">
        <v>0.99987958660499998</v>
      </c>
      <c r="I612">
        <v>1</v>
      </c>
      <c r="J612" t="s">
        <v>21</v>
      </c>
      <c r="K612">
        <v>0.93</v>
      </c>
      <c r="L612">
        <v>1</v>
      </c>
      <c r="M612" t="s">
        <v>21</v>
      </c>
      <c r="N612">
        <v>0.95</v>
      </c>
      <c r="O612">
        <v>1</v>
      </c>
      <c r="P612" t="s">
        <v>21</v>
      </c>
      <c r="Q612" t="s">
        <v>27</v>
      </c>
      <c r="R612">
        <v>0.96298541666600002</v>
      </c>
      <c r="S612">
        <f t="shared" si="9"/>
        <v>1</v>
      </c>
      <c r="T612">
        <v>1</v>
      </c>
      <c r="U612">
        <v>1</v>
      </c>
    </row>
    <row r="613" spans="1:21" x14ac:dyDescent="0.25">
      <c r="A613" t="s">
        <v>926</v>
      </c>
      <c r="B613" t="s">
        <v>925</v>
      </c>
      <c r="C613" t="s">
        <v>21</v>
      </c>
      <c r="D613" t="s">
        <v>21</v>
      </c>
      <c r="E613">
        <v>0.97914027702299999</v>
      </c>
      <c r="F613">
        <v>1</v>
      </c>
      <c r="G613" t="s">
        <v>21</v>
      </c>
      <c r="H613">
        <v>0.999992373677</v>
      </c>
      <c r="I613">
        <v>1</v>
      </c>
      <c r="J613" t="s">
        <v>21</v>
      </c>
      <c r="K613">
        <v>0.85</v>
      </c>
      <c r="L613">
        <v>1</v>
      </c>
      <c r="M613" t="s">
        <v>21</v>
      </c>
      <c r="N613">
        <v>0.93</v>
      </c>
      <c r="O613">
        <v>1</v>
      </c>
      <c r="P613" t="s">
        <v>21</v>
      </c>
      <c r="Q613" t="s">
        <v>27</v>
      </c>
      <c r="R613">
        <v>0.93978316267499995</v>
      </c>
      <c r="S613">
        <f t="shared" si="9"/>
        <v>1</v>
      </c>
      <c r="T613">
        <v>1</v>
      </c>
      <c r="U613">
        <v>1</v>
      </c>
    </row>
    <row r="614" spans="1:21" x14ac:dyDescent="0.25">
      <c r="A614" t="s">
        <v>927</v>
      </c>
      <c r="B614" t="s">
        <v>928</v>
      </c>
      <c r="C614" t="s">
        <v>63</v>
      </c>
      <c r="D614" t="s">
        <v>63</v>
      </c>
      <c r="E614">
        <v>0.59541783991700004</v>
      </c>
      <c r="F614">
        <v>1</v>
      </c>
      <c r="G614" t="s">
        <v>63</v>
      </c>
      <c r="H614">
        <v>0.75642890114000005</v>
      </c>
      <c r="I614">
        <v>1</v>
      </c>
      <c r="J614" t="s">
        <v>63</v>
      </c>
      <c r="K614">
        <v>0.85</v>
      </c>
      <c r="L614">
        <v>1</v>
      </c>
      <c r="M614" t="s">
        <v>63</v>
      </c>
      <c r="N614">
        <v>0.88</v>
      </c>
      <c r="O614">
        <v>1</v>
      </c>
      <c r="P614" t="s">
        <v>63</v>
      </c>
      <c r="Q614" t="s">
        <v>27</v>
      </c>
      <c r="R614">
        <v>0.77046168526400005</v>
      </c>
      <c r="S614">
        <f t="shared" si="9"/>
        <v>1</v>
      </c>
      <c r="T614">
        <v>1</v>
      </c>
      <c r="U614">
        <v>1</v>
      </c>
    </row>
    <row r="615" spans="1:21" x14ac:dyDescent="0.25">
      <c r="A615" t="s">
        <v>927</v>
      </c>
      <c r="B615" t="s">
        <v>928</v>
      </c>
      <c r="C615" t="s">
        <v>63</v>
      </c>
      <c r="D615" t="s">
        <v>63</v>
      </c>
      <c r="E615">
        <v>0.96</v>
      </c>
      <c r="F615">
        <v>1</v>
      </c>
      <c r="G615" t="s">
        <v>63</v>
      </c>
      <c r="H615">
        <v>0.99694663610400003</v>
      </c>
      <c r="I615">
        <v>1</v>
      </c>
      <c r="J615" t="s">
        <v>63</v>
      </c>
      <c r="K615">
        <v>0.85</v>
      </c>
      <c r="L615">
        <v>1</v>
      </c>
      <c r="M615" t="s">
        <v>63</v>
      </c>
      <c r="N615">
        <v>0.88</v>
      </c>
      <c r="O615">
        <v>1</v>
      </c>
      <c r="P615" t="s">
        <v>63</v>
      </c>
      <c r="Q615" t="s">
        <v>27</v>
      </c>
      <c r="R615">
        <v>0.92173665902599999</v>
      </c>
      <c r="S615">
        <f t="shared" si="9"/>
        <v>1</v>
      </c>
      <c r="T615">
        <v>1</v>
      </c>
      <c r="U615">
        <v>1</v>
      </c>
    </row>
    <row r="616" spans="1:21" x14ac:dyDescent="0.25">
      <c r="A616" t="s">
        <v>930</v>
      </c>
      <c r="B616" t="s">
        <v>931</v>
      </c>
      <c r="C616" t="s">
        <v>41</v>
      </c>
      <c r="D616" t="s">
        <v>41</v>
      </c>
      <c r="E616">
        <v>0.932748954849</v>
      </c>
      <c r="F616">
        <v>1</v>
      </c>
      <c r="G616" t="s">
        <v>41</v>
      </c>
      <c r="H616">
        <v>0.99994617019099996</v>
      </c>
      <c r="I616">
        <v>1</v>
      </c>
      <c r="J616" t="s">
        <v>41</v>
      </c>
      <c r="K616">
        <v>0.79</v>
      </c>
      <c r="L616">
        <v>1</v>
      </c>
      <c r="M616" t="s">
        <v>41</v>
      </c>
      <c r="N616">
        <v>0.81</v>
      </c>
      <c r="O616">
        <v>1</v>
      </c>
      <c r="P616" t="s">
        <v>41</v>
      </c>
      <c r="Q616" t="s">
        <v>27</v>
      </c>
      <c r="R616">
        <v>0.88317378126000001</v>
      </c>
      <c r="S616">
        <f t="shared" si="9"/>
        <v>1</v>
      </c>
      <c r="T616">
        <v>1</v>
      </c>
      <c r="U616">
        <v>1</v>
      </c>
    </row>
    <row r="617" spans="1:21" x14ac:dyDescent="0.25">
      <c r="A617" t="s">
        <v>932</v>
      </c>
      <c r="B617" t="s">
        <v>933</v>
      </c>
      <c r="C617" t="s">
        <v>26</v>
      </c>
      <c r="D617" t="s">
        <v>26</v>
      </c>
      <c r="E617">
        <v>0.96633735537700005</v>
      </c>
      <c r="F617">
        <v>1</v>
      </c>
      <c r="G617" t="s">
        <v>26</v>
      </c>
      <c r="H617">
        <v>0.99992610155499995</v>
      </c>
      <c r="I617">
        <v>1</v>
      </c>
      <c r="J617" t="s">
        <v>26</v>
      </c>
      <c r="K617">
        <v>0.91</v>
      </c>
      <c r="L617">
        <v>1</v>
      </c>
      <c r="M617" t="s">
        <v>26</v>
      </c>
      <c r="N617">
        <v>0.93</v>
      </c>
      <c r="O617">
        <v>1</v>
      </c>
      <c r="P617" t="s">
        <v>26</v>
      </c>
      <c r="Q617" t="s">
        <v>27</v>
      </c>
      <c r="R617">
        <v>0.95156586423300005</v>
      </c>
      <c r="S617">
        <f t="shared" si="9"/>
        <v>1</v>
      </c>
      <c r="T617">
        <v>1</v>
      </c>
      <c r="U617">
        <v>1</v>
      </c>
    </row>
    <row r="618" spans="1:21" x14ac:dyDescent="0.25">
      <c r="A618" t="s">
        <v>932</v>
      </c>
      <c r="B618" t="s">
        <v>933</v>
      </c>
      <c r="C618" t="s">
        <v>26</v>
      </c>
      <c r="D618" t="s">
        <v>26</v>
      </c>
      <c r="E618">
        <v>0.96539574862400002</v>
      </c>
      <c r="F618">
        <v>1</v>
      </c>
      <c r="G618" t="s">
        <v>26</v>
      </c>
      <c r="H618">
        <v>0.99993436655099999</v>
      </c>
      <c r="I618">
        <v>1</v>
      </c>
      <c r="J618" t="s">
        <v>26</v>
      </c>
      <c r="K618">
        <v>0.91</v>
      </c>
      <c r="L618">
        <v>1</v>
      </c>
      <c r="M618" t="s">
        <v>26</v>
      </c>
      <c r="N618">
        <v>0.93</v>
      </c>
      <c r="O618">
        <v>1</v>
      </c>
      <c r="P618" t="s">
        <v>26</v>
      </c>
      <c r="Q618" t="s">
        <v>27</v>
      </c>
      <c r="R618">
        <v>0.95133252879399999</v>
      </c>
      <c r="S618">
        <f t="shared" si="9"/>
        <v>1</v>
      </c>
      <c r="T618">
        <v>1</v>
      </c>
      <c r="U618">
        <v>1</v>
      </c>
    </row>
    <row r="619" spans="1:21" x14ac:dyDescent="0.25">
      <c r="A619" t="s">
        <v>934</v>
      </c>
      <c r="B619" t="s">
        <v>935</v>
      </c>
      <c r="C619" t="s">
        <v>26</v>
      </c>
      <c r="D619" t="s">
        <v>26</v>
      </c>
      <c r="E619">
        <v>0.98908098769200004</v>
      </c>
      <c r="F619">
        <v>1</v>
      </c>
      <c r="G619" t="s">
        <v>26</v>
      </c>
      <c r="H619">
        <v>0.999996179102</v>
      </c>
      <c r="I619">
        <v>1</v>
      </c>
      <c r="J619" t="s">
        <v>26</v>
      </c>
      <c r="K619">
        <v>0.9</v>
      </c>
      <c r="L619">
        <v>1</v>
      </c>
      <c r="M619" t="s">
        <v>26</v>
      </c>
      <c r="N619">
        <v>0.96</v>
      </c>
      <c r="O619">
        <v>1</v>
      </c>
      <c r="P619" t="s">
        <v>26</v>
      </c>
      <c r="Q619" t="s">
        <v>27</v>
      </c>
      <c r="R619">
        <v>0.962269291699</v>
      </c>
      <c r="S619">
        <f t="shared" si="9"/>
        <v>1</v>
      </c>
      <c r="T619">
        <v>1</v>
      </c>
      <c r="U619">
        <v>1</v>
      </c>
    </row>
    <row r="620" spans="1:21" x14ac:dyDescent="0.25">
      <c r="A620" t="s">
        <v>936</v>
      </c>
      <c r="B620" t="s">
        <v>937</v>
      </c>
      <c r="C620" t="s">
        <v>26</v>
      </c>
      <c r="D620" t="s">
        <v>26</v>
      </c>
      <c r="E620">
        <v>0.93523613420999996</v>
      </c>
      <c r="F620">
        <v>1</v>
      </c>
      <c r="G620" t="s">
        <v>26</v>
      </c>
      <c r="H620">
        <v>0.998347232606</v>
      </c>
      <c r="I620">
        <v>1</v>
      </c>
      <c r="J620" t="s">
        <v>26</v>
      </c>
      <c r="K620">
        <v>0.76</v>
      </c>
      <c r="L620">
        <v>1</v>
      </c>
      <c r="M620" t="s">
        <v>26</v>
      </c>
      <c r="N620">
        <v>0.81</v>
      </c>
      <c r="O620">
        <v>1</v>
      </c>
      <c r="P620" t="s">
        <v>26</v>
      </c>
      <c r="Q620" t="s">
        <v>27</v>
      </c>
      <c r="R620">
        <v>0.87589584170400003</v>
      </c>
      <c r="S620">
        <f t="shared" si="9"/>
        <v>1</v>
      </c>
      <c r="T620">
        <v>1</v>
      </c>
      <c r="U620">
        <v>1</v>
      </c>
    </row>
    <row r="621" spans="1:21" x14ac:dyDescent="0.25">
      <c r="A621" t="s">
        <v>938</v>
      </c>
      <c r="B621" t="s">
        <v>939</v>
      </c>
      <c r="C621" t="s">
        <v>26</v>
      </c>
      <c r="D621" t="s">
        <v>26</v>
      </c>
      <c r="E621">
        <v>0.96112449018699997</v>
      </c>
      <c r="F621">
        <v>1</v>
      </c>
      <c r="G621" t="s">
        <v>26</v>
      </c>
      <c r="H621">
        <v>0.99656526556000002</v>
      </c>
      <c r="I621">
        <v>1</v>
      </c>
      <c r="J621" t="s">
        <v>26</v>
      </c>
      <c r="K621">
        <v>0.86</v>
      </c>
      <c r="L621">
        <v>1</v>
      </c>
      <c r="M621" t="s">
        <v>26</v>
      </c>
      <c r="N621">
        <v>0.88</v>
      </c>
      <c r="O621">
        <v>1</v>
      </c>
      <c r="P621" t="s">
        <v>26</v>
      </c>
      <c r="Q621" t="s">
        <v>27</v>
      </c>
      <c r="R621">
        <v>0.92442243893700005</v>
      </c>
      <c r="S621">
        <f t="shared" si="9"/>
        <v>1</v>
      </c>
      <c r="T621">
        <v>1</v>
      </c>
      <c r="U621">
        <v>1</v>
      </c>
    </row>
    <row r="622" spans="1:21" x14ac:dyDescent="0.25">
      <c r="A622" t="s">
        <v>938</v>
      </c>
      <c r="B622" t="s">
        <v>939</v>
      </c>
      <c r="C622" t="s">
        <v>26</v>
      </c>
      <c r="D622" t="s">
        <v>26</v>
      </c>
      <c r="E622">
        <v>0.96375564646099998</v>
      </c>
      <c r="F622">
        <v>1</v>
      </c>
      <c r="G622" t="s">
        <v>26</v>
      </c>
      <c r="H622">
        <v>0.99816735564000003</v>
      </c>
      <c r="I622">
        <v>1</v>
      </c>
      <c r="J622" t="s">
        <v>26</v>
      </c>
      <c r="K622">
        <v>0.86</v>
      </c>
      <c r="L622">
        <v>1</v>
      </c>
      <c r="M622" t="s">
        <v>26</v>
      </c>
      <c r="N622">
        <v>0.88</v>
      </c>
      <c r="O622">
        <v>1</v>
      </c>
      <c r="P622" t="s">
        <v>26</v>
      </c>
      <c r="Q622" t="s">
        <v>27</v>
      </c>
      <c r="R622">
        <v>0.92548075052500001</v>
      </c>
      <c r="S622">
        <f t="shared" si="9"/>
        <v>1</v>
      </c>
      <c r="T622">
        <v>1</v>
      </c>
      <c r="U622">
        <v>1</v>
      </c>
    </row>
    <row r="623" spans="1:21" x14ac:dyDescent="0.25">
      <c r="A623" t="s">
        <v>940</v>
      </c>
      <c r="B623" t="s">
        <v>941</v>
      </c>
      <c r="C623" t="s">
        <v>26</v>
      </c>
      <c r="D623" t="s">
        <v>26</v>
      </c>
      <c r="E623">
        <v>0.96265405004100002</v>
      </c>
      <c r="F623">
        <v>1</v>
      </c>
      <c r="G623" t="s">
        <v>26</v>
      </c>
      <c r="H623">
        <v>0.99993758792499998</v>
      </c>
      <c r="I623">
        <v>1</v>
      </c>
      <c r="J623" t="s">
        <v>26</v>
      </c>
      <c r="K623">
        <v>0.85</v>
      </c>
      <c r="L623">
        <v>1</v>
      </c>
      <c r="M623" t="s">
        <v>26</v>
      </c>
      <c r="N623">
        <v>0.93</v>
      </c>
      <c r="O623">
        <v>1</v>
      </c>
      <c r="P623" t="s">
        <v>26</v>
      </c>
      <c r="Q623" t="s">
        <v>27</v>
      </c>
      <c r="R623">
        <v>0.93564790949200005</v>
      </c>
      <c r="S623">
        <f t="shared" si="9"/>
        <v>1</v>
      </c>
      <c r="T623">
        <v>1</v>
      </c>
      <c r="U623">
        <v>1</v>
      </c>
    </row>
    <row r="624" spans="1:21" x14ac:dyDescent="0.25">
      <c r="A624" t="s">
        <v>942</v>
      </c>
      <c r="B624" t="s">
        <v>943</v>
      </c>
      <c r="C624" t="s">
        <v>26</v>
      </c>
      <c r="D624" t="s">
        <v>26</v>
      </c>
      <c r="E624">
        <v>0.97558993518000003</v>
      </c>
      <c r="F624">
        <v>1</v>
      </c>
      <c r="G624" t="s">
        <v>26</v>
      </c>
      <c r="H624">
        <v>0.999938097463</v>
      </c>
      <c r="I624">
        <v>1</v>
      </c>
      <c r="J624" t="s">
        <v>26</v>
      </c>
      <c r="K624">
        <v>0.74</v>
      </c>
      <c r="L624">
        <v>1</v>
      </c>
      <c r="M624" t="s">
        <v>26</v>
      </c>
      <c r="N624">
        <v>0.47</v>
      </c>
      <c r="O624">
        <v>1</v>
      </c>
      <c r="P624" t="s">
        <v>26</v>
      </c>
      <c r="Q624" t="s">
        <v>27</v>
      </c>
      <c r="R624">
        <v>0.79638200816100002</v>
      </c>
      <c r="S624">
        <f t="shared" si="9"/>
        <v>1</v>
      </c>
      <c r="T624">
        <v>1</v>
      </c>
      <c r="U624">
        <v>1</v>
      </c>
    </row>
    <row r="625" spans="1:21" x14ac:dyDescent="0.25">
      <c r="A625" t="s">
        <v>944</v>
      </c>
      <c r="B625" t="s">
        <v>945</v>
      </c>
      <c r="C625" t="s">
        <v>26</v>
      </c>
      <c r="D625" t="s">
        <v>26</v>
      </c>
      <c r="E625">
        <v>0.98292300524599996</v>
      </c>
      <c r="F625">
        <v>1</v>
      </c>
      <c r="G625" t="s">
        <v>26</v>
      </c>
      <c r="H625">
        <v>0.99998243072000004</v>
      </c>
      <c r="I625">
        <v>1</v>
      </c>
      <c r="J625" t="s">
        <v>26</v>
      </c>
      <c r="K625">
        <v>0.91</v>
      </c>
      <c r="L625">
        <v>1</v>
      </c>
      <c r="M625" t="s">
        <v>26</v>
      </c>
      <c r="N625">
        <v>0.93</v>
      </c>
      <c r="O625">
        <v>1</v>
      </c>
      <c r="P625" t="s">
        <v>26</v>
      </c>
      <c r="Q625" t="s">
        <v>27</v>
      </c>
      <c r="R625">
        <v>0.95572635899199998</v>
      </c>
      <c r="S625">
        <f t="shared" si="9"/>
        <v>1</v>
      </c>
      <c r="T625">
        <v>1</v>
      </c>
      <c r="U625">
        <v>1</v>
      </c>
    </row>
    <row r="626" spans="1:21" x14ac:dyDescent="0.25">
      <c r="A626" t="s">
        <v>946</v>
      </c>
      <c r="B626" t="s">
        <v>947</v>
      </c>
      <c r="C626" t="s">
        <v>26</v>
      </c>
      <c r="D626" t="s">
        <v>26</v>
      </c>
      <c r="E626">
        <v>0.98859336061699998</v>
      </c>
      <c r="F626">
        <v>1</v>
      </c>
      <c r="G626" t="s">
        <v>26</v>
      </c>
      <c r="H626">
        <v>0.99995645141599998</v>
      </c>
      <c r="I626">
        <v>1</v>
      </c>
      <c r="J626" t="s">
        <v>26</v>
      </c>
      <c r="K626">
        <v>0.9</v>
      </c>
      <c r="L626">
        <v>1</v>
      </c>
      <c r="M626" t="s">
        <v>26</v>
      </c>
      <c r="N626">
        <v>0.96</v>
      </c>
      <c r="O626">
        <v>1</v>
      </c>
      <c r="P626" t="s">
        <v>26</v>
      </c>
      <c r="Q626" t="s">
        <v>27</v>
      </c>
      <c r="R626">
        <v>0.96213745300800002</v>
      </c>
      <c r="S626">
        <f t="shared" si="9"/>
        <v>1</v>
      </c>
      <c r="T626">
        <v>1</v>
      </c>
      <c r="U626">
        <v>1</v>
      </c>
    </row>
    <row r="627" spans="1:21" x14ac:dyDescent="0.25">
      <c r="A627" t="s">
        <v>946</v>
      </c>
      <c r="B627" t="s">
        <v>947</v>
      </c>
      <c r="C627" t="s">
        <v>26</v>
      </c>
      <c r="D627" t="s">
        <v>26</v>
      </c>
      <c r="E627">
        <v>0.98449959278499999</v>
      </c>
      <c r="F627">
        <v>1</v>
      </c>
      <c r="G627" t="s">
        <v>26</v>
      </c>
      <c r="H627">
        <v>0.99997800620999999</v>
      </c>
      <c r="I627">
        <v>1</v>
      </c>
      <c r="J627" t="s">
        <v>26</v>
      </c>
      <c r="K627">
        <v>0.9</v>
      </c>
      <c r="L627">
        <v>1</v>
      </c>
      <c r="M627" t="s">
        <v>26</v>
      </c>
      <c r="N627">
        <v>0.96</v>
      </c>
      <c r="O627">
        <v>1</v>
      </c>
      <c r="P627" t="s">
        <v>26</v>
      </c>
      <c r="Q627" t="s">
        <v>27</v>
      </c>
      <c r="R627">
        <v>0.96111939974899996</v>
      </c>
      <c r="S627">
        <f t="shared" si="9"/>
        <v>1</v>
      </c>
      <c r="T627">
        <v>1</v>
      </c>
      <c r="U627">
        <v>1</v>
      </c>
    </row>
    <row r="628" spans="1:21" x14ac:dyDescent="0.25">
      <c r="A628" t="s">
        <v>948</v>
      </c>
      <c r="B628" t="s">
        <v>949</v>
      </c>
      <c r="C628" t="s">
        <v>21</v>
      </c>
      <c r="D628" t="s">
        <v>21</v>
      </c>
      <c r="E628">
        <v>0.98140973540900001</v>
      </c>
      <c r="F628">
        <v>1</v>
      </c>
      <c r="G628" t="s">
        <v>21</v>
      </c>
      <c r="H628">
        <v>0.99288896953799999</v>
      </c>
      <c r="I628">
        <v>1</v>
      </c>
      <c r="J628" t="s">
        <v>21</v>
      </c>
      <c r="K628">
        <v>0.76</v>
      </c>
      <c r="L628">
        <v>1</v>
      </c>
      <c r="M628" t="s">
        <v>21</v>
      </c>
      <c r="N628">
        <v>0.81</v>
      </c>
      <c r="O628">
        <v>1</v>
      </c>
      <c r="P628" t="s">
        <v>21</v>
      </c>
      <c r="Q628" t="s">
        <v>27</v>
      </c>
      <c r="R628">
        <v>0.88607467623699998</v>
      </c>
      <c r="S628">
        <f t="shared" si="9"/>
        <v>1</v>
      </c>
      <c r="T628">
        <v>1</v>
      </c>
      <c r="U628">
        <v>1</v>
      </c>
    </row>
    <row r="629" spans="1:21" x14ac:dyDescent="0.25">
      <c r="A629" t="s">
        <v>950</v>
      </c>
      <c r="B629" t="s">
        <v>951</v>
      </c>
      <c r="C629" t="s">
        <v>21</v>
      </c>
      <c r="D629" t="s">
        <v>21</v>
      </c>
      <c r="E629">
        <v>0.98192047361699997</v>
      </c>
      <c r="F629">
        <v>1</v>
      </c>
      <c r="G629" t="s">
        <v>21</v>
      </c>
      <c r="H629">
        <v>0.99999002564899997</v>
      </c>
      <c r="I629">
        <v>1</v>
      </c>
      <c r="J629" t="s">
        <v>21</v>
      </c>
      <c r="K629">
        <v>0.88</v>
      </c>
      <c r="L629">
        <v>1</v>
      </c>
      <c r="M629" t="s">
        <v>21</v>
      </c>
      <c r="N629">
        <v>0.96</v>
      </c>
      <c r="O629">
        <v>1</v>
      </c>
      <c r="P629" t="s">
        <v>21</v>
      </c>
      <c r="Q629" t="s">
        <v>27</v>
      </c>
      <c r="R629">
        <v>0.95547762481700005</v>
      </c>
      <c r="S629">
        <f t="shared" si="9"/>
        <v>1</v>
      </c>
      <c r="T629">
        <v>1</v>
      </c>
      <c r="U629">
        <v>1</v>
      </c>
    </row>
    <row r="630" spans="1:21" x14ac:dyDescent="0.25">
      <c r="A630" t="s">
        <v>952</v>
      </c>
      <c r="B630" t="s">
        <v>953</v>
      </c>
      <c r="C630" t="s">
        <v>41</v>
      </c>
      <c r="D630" t="s">
        <v>41</v>
      </c>
      <c r="E630">
        <v>0.97053848212299998</v>
      </c>
      <c r="F630">
        <v>1</v>
      </c>
      <c r="G630" t="s">
        <v>41</v>
      </c>
      <c r="H630">
        <v>0.99999973531800002</v>
      </c>
      <c r="I630">
        <v>1</v>
      </c>
      <c r="J630" t="s">
        <v>41</v>
      </c>
      <c r="K630">
        <v>0.87</v>
      </c>
      <c r="L630">
        <v>1</v>
      </c>
      <c r="M630" t="s">
        <v>41</v>
      </c>
      <c r="N630">
        <v>0.93</v>
      </c>
      <c r="O630">
        <v>1</v>
      </c>
      <c r="P630" t="s">
        <v>41</v>
      </c>
      <c r="Q630" t="s">
        <v>27</v>
      </c>
      <c r="R630">
        <v>0.94263455435999999</v>
      </c>
      <c r="S630">
        <f t="shared" si="9"/>
        <v>1</v>
      </c>
      <c r="T630">
        <v>1</v>
      </c>
      <c r="U630">
        <v>1</v>
      </c>
    </row>
    <row r="631" spans="1:21" x14ac:dyDescent="0.25">
      <c r="A631" t="s">
        <v>954</v>
      </c>
      <c r="B631" t="s">
        <v>955</v>
      </c>
      <c r="C631" t="s">
        <v>137</v>
      </c>
      <c r="D631" t="s">
        <v>137</v>
      </c>
      <c r="E631">
        <v>0.53649415798099997</v>
      </c>
      <c r="F631">
        <v>0</v>
      </c>
      <c r="G631" t="s">
        <v>137</v>
      </c>
      <c r="H631">
        <v>0.74955662145000002</v>
      </c>
      <c r="I631">
        <v>0</v>
      </c>
      <c r="J631" t="s">
        <v>41</v>
      </c>
      <c r="K631">
        <v>0.85</v>
      </c>
      <c r="L631">
        <v>1</v>
      </c>
      <c r="M631" t="s">
        <v>41</v>
      </c>
      <c r="N631">
        <v>0.81</v>
      </c>
      <c r="O631">
        <v>1</v>
      </c>
      <c r="P631" t="s">
        <v>41</v>
      </c>
      <c r="Q631" t="s">
        <v>80</v>
      </c>
      <c r="R631">
        <v>0.41499999999999998</v>
      </c>
      <c r="S631">
        <f t="shared" si="9"/>
        <v>0</v>
      </c>
      <c r="T631">
        <v>0</v>
      </c>
      <c r="U631">
        <v>0</v>
      </c>
    </row>
    <row r="632" spans="1:21" x14ac:dyDescent="0.25">
      <c r="A632" t="s">
        <v>956</v>
      </c>
      <c r="B632" t="s">
        <v>957</v>
      </c>
      <c r="C632" t="s">
        <v>26</v>
      </c>
      <c r="D632" t="s">
        <v>26</v>
      </c>
      <c r="E632">
        <v>0.98904775029799996</v>
      </c>
      <c r="F632">
        <v>1</v>
      </c>
      <c r="G632" t="s">
        <v>26</v>
      </c>
      <c r="H632">
        <v>0.99975887721699996</v>
      </c>
      <c r="I632">
        <v>1</v>
      </c>
      <c r="J632" t="s">
        <v>26</v>
      </c>
      <c r="K632">
        <v>0.86</v>
      </c>
      <c r="L632">
        <v>1</v>
      </c>
      <c r="M632" t="s">
        <v>26</v>
      </c>
      <c r="N632">
        <v>0.88</v>
      </c>
      <c r="O632">
        <v>1</v>
      </c>
      <c r="P632" t="s">
        <v>26</v>
      </c>
      <c r="Q632" t="s">
        <v>27</v>
      </c>
      <c r="R632">
        <v>0.93220165687900003</v>
      </c>
      <c r="S632">
        <f t="shared" si="9"/>
        <v>1</v>
      </c>
      <c r="T632">
        <v>1</v>
      </c>
      <c r="U632">
        <v>1</v>
      </c>
    </row>
    <row r="633" spans="1:21" x14ac:dyDescent="0.25">
      <c r="A633" t="s">
        <v>958</v>
      </c>
      <c r="B633" t="s">
        <v>959</v>
      </c>
      <c r="C633" t="s">
        <v>26</v>
      </c>
      <c r="D633" t="s">
        <v>26</v>
      </c>
      <c r="E633">
        <v>0.98540375676699998</v>
      </c>
      <c r="F633">
        <v>1</v>
      </c>
      <c r="G633" t="s">
        <v>26</v>
      </c>
      <c r="H633">
        <v>0.99995520455999998</v>
      </c>
      <c r="I633">
        <v>1</v>
      </c>
      <c r="J633" t="s">
        <v>26</v>
      </c>
      <c r="K633">
        <v>0.85</v>
      </c>
      <c r="L633">
        <v>1</v>
      </c>
      <c r="M633" t="s">
        <v>26</v>
      </c>
      <c r="N633">
        <v>0.81</v>
      </c>
      <c r="O633">
        <v>1</v>
      </c>
      <c r="P633" t="s">
        <v>26</v>
      </c>
      <c r="Q633" t="s">
        <v>27</v>
      </c>
      <c r="R633">
        <v>0.91133974033200005</v>
      </c>
      <c r="S633">
        <f t="shared" si="9"/>
        <v>1</v>
      </c>
      <c r="T633">
        <v>1</v>
      </c>
      <c r="U633">
        <v>1</v>
      </c>
    </row>
    <row r="634" spans="1:21" x14ac:dyDescent="0.25">
      <c r="A634" t="s">
        <v>958</v>
      </c>
      <c r="B634" t="s">
        <v>959</v>
      </c>
      <c r="C634" t="s">
        <v>26</v>
      </c>
      <c r="D634" t="s">
        <v>26</v>
      </c>
      <c r="E634">
        <v>0.98240810467100004</v>
      </c>
      <c r="F634">
        <v>1</v>
      </c>
      <c r="G634" t="s">
        <v>26</v>
      </c>
      <c r="H634">
        <v>0.99998264122699998</v>
      </c>
      <c r="I634">
        <v>1</v>
      </c>
      <c r="J634" t="s">
        <v>26</v>
      </c>
      <c r="K634">
        <v>0.85</v>
      </c>
      <c r="L634">
        <v>1</v>
      </c>
      <c r="M634" t="s">
        <v>26</v>
      </c>
      <c r="N634">
        <v>0.81</v>
      </c>
      <c r="O634">
        <v>1</v>
      </c>
      <c r="P634" t="s">
        <v>26</v>
      </c>
      <c r="Q634" t="s">
        <v>27</v>
      </c>
      <c r="R634">
        <v>0.91059768647499995</v>
      </c>
      <c r="S634">
        <f t="shared" si="9"/>
        <v>1</v>
      </c>
      <c r="T634">
        <v>1</v>
      </c>
      <c r="U634">
        <v>1</v>
      </c>
    </row>
    <row r="635" spans="1:21" x14ac:dyDescent="0.25">
      <c r="A635" t="s">
        <v>960</v>
      </c>
      <c r="B635" t="s">
        <v>961</v>
      </c>
      <c r="C635" t="s">
        <v>30</v>
      </c>
      <c r="D635" t="s">
        <v>30</v>
      </c>
      <c r="E635">
        <v>0.97256293903500002</v>
      </c>
      <c r="F635">
        <v>1</v>
      </c>
      <c r="G635" t="s">
        <v>30</v>
      </c>
      <c r="H635">
        <v>0.99999975791999995</v>
      </c>
      <c r="I635">
        <v>1</v>
      </c>
      <c r="J635" t="s">
        <v>30</v>
      </c>
      <c r="K635">
        <v>0.85</v>
      </c>
      <c r="L635">
        <v>1</v>
      </c>
      <c r="M635" t="s">
        <v>30</v>
      </c>
      <c r="N635">
        <v>0.93</v>
      </c>
      <c r="O635">
        <v>1</v>
      </c>
      <c r="P635" t="s">
        <v>30</v>
      </c>
      <c r="Q635" t="s">
        <v>27</v>
      </c>
      <c r="R635">
        <v>0.93814067423900005</v>
      </c>
      <c r="S635">
        <f t="shared" si="9"/>
        <v>1</v>
      </c>
      <c r="T635">
        <v>1</v>
      </c>
      <c r="U635">
        <v>1</v>
      </c>
    </row>
    <row r="636" spans="1:21" x14ac:dyDescent="0.25">
      <c r="A636" t="s">
        <v>962</v>
      </c>
      <c r="B636" t="s">
        <v>963</v>
      </c>
      <c r="C636" t="s">
        <v>41</v>
      </c>
      <c r="D636" t="s">
        <v>41</v>
      </c>
      <c r="E636">
        <v>0.96</v>
      </c>
      <c r="F636">
        <v>1</v>
      </c>
      <c r="G636" t="s">
        <v>41</v>
      </c>
      <c r="H636">
        <v>0.98974326478399999</v>
      </c>
      <c r="I636">
        <v>1</v>
      </c>
      <c r="J636" t="s">
        <v>41</v>
      </c>
      <c r="K636">
        <v>0.85</v>
      </c>
      <c r="L636">
        <v>1</v>
      </c>
      <c r="M636" t="s">
        <v>41</v>
      </c>
      <c r="N636">
        <v>0.81</v>
      </c>
      <c r="O636">
        <v>1</v>
      </c>
      <c r="P636" t="s">
        <v>41</v>
      </c>
      <c r="Q636" t="s">
        <v>27</v>
      </c>
      <c r="R636">
        <v>0.902435816196</v>
      </c>
      <c r="S636">
        <f t="shared" si="9"/>
        <v>1</v>
      </c>
      <c r="T636">
        <v>1</v>
      </c>
      <c r="U636">
        <v>1</v>
      </c>
    </row>
    <row r="637" spans="1:21" x14ac:dyDescent="0.25">
      <c r="A637" t="s">
        <v>964</v>
      </c>
      <c r="B637" t="s">
        <v>965</v>
      </c>
      <c r="C637" t="s">
        <v>72</v>
      </c>
      <c r="D637" t="s">
        <v>72</v>
      </c>
      <c r="E637">
        <v>0.90820486922800003</v>
      </c>
      <c r="F637">
        <v>1</v>
      </c>
      <c r="G637" t="s">
        <v>72</v>
      </c>
      <c r="H637">
        <v>0.99952523996499998</v>
      </c>
      <c r="I637">
        <v>1</v>
      </c>
      <c r="J637" t="s">
        <v>72</v>
      </c>
      <c r="K637">
        <v>0.85</v>
      </c>
      <c r="L637">
        <v>1</v>
      </c>
      <c r="M637" t="s">
        <v>72</v>
      </c>
      <c r="N637">
        <v>0.88</v>
      </c>
      <c r="O637">
        <v>1</v>
      </c>
      <c r="P637" t="s">
        <v>72</v>
      </c>
      <c r="Q637" t="s">
        <v>27</v>
      </c>
      <c r="R637">
        <v>0.90943252729799995</v>
      </c>
      <c r="S637">
        <f t="shared" si="9"/>
        <v>1</v>
      </c>
      <c r="T637">
        <v>1</v>
      </c>
      <c r="U637">
        <v>1</v>
      </c>
    </row>
    <row r="638" spans="1:21" x14ac:dyDescent="0.25">
      <c r="A638" t="s">
        <v>966</v>
      </c>
      <c r="B638" t="s">
        <v>967</v>
      </c>
      <c r="C638" t="s">
        <v>72</v>
      </c>
      <c r="D638" t="s">
        <v>72</v>
      </c>
      <c r="E638">
        <v>0.91697228308199996</v>
      </c>
      <c r="F638">
        <v>1</v>
      </c>
      <c r="G638" t="s">
        <v>72</v>
      </c>
      <c r="H638">
        <v>0.999904744746</v>
      </c>
      <c r="I638">
        <v>1</v>
      </c>
      <c r="J638" t="s">
        <v>72</v>
      </c>
      <c r="K638">
        <v>0.85</v>
      </c>
      <c r="L638">
        <v>1</v>
      </c>
      <c r="M638" t="s">
        <v>72</v>
      </c>
      <c r="N638">
        <v>0.88</v>
      </c>
      <c r="O638">
        <v>1</v>
      </c>
      <c r="P638" t="s">
        <v>72</v>
      </c>
      <c r="Q638" t="s">
        <v>27</v>
      </c>
      <c r="R638">
        <v>0.91171925695699996</v>
      </c>
      <c r="S638">
        <f t="shared" si="9"/>
        <v>1</v>
      </c>
      <c r="T638">
        <v>1</v>
      </c>
      <c r="U638">
        <v>1</v>
      </c>
    </row>
    <row r="639" spans="1:21" x14ac:dyDescent="0.25">
      <c r="A639" t="s">
        <v>968</v>
      </c>
      <c r="B639" t="s">
        <v>969</v>
      </c>
      <c r="C639" t="s">
        <v>72</v>
      </c>
      <c r="D639" t="s">
        <v>72</v>
      </c>
      <c r="E639">
        <v>0.92</v>
      </c>
      <c r="F639">
        <v>1</v>
      </c>
      <c r="G639" t="s">
        <v>72</v>
      </c>
      <c r="H639">
        <v>0.97666832514400004</v>
      </c>
      <c r="I639">
        <v>1</v>
      </c>
      <c r="J639" t="s">
        <v>72</v>
      </c>
      <c r="K639">
        <v>0.85</v>
      </c>
      <c r="L639">
        <v>1</v>
      </c>
      <c r="M639" t="s">
        <v>72</v>
      </c>
      <c r="N639">
        <v>0.88</v>
      </c>
      <c r="O639">
        <v>1</v>
      </c>
      <c r="P639" t="s">
        <v>72</v>
      </c>
      <c r="Q639" t="s">
        <v>27</v>
      </c>
      <c r="R639">
        <v>0.90666708128600004</v>
      </c>
      <c r="S639">
        <f t="shared" si="9"/>
        <v>1</v>
      </c>
      <c r="T639">
        <v>1</v>
      </c>
      <c r="U639">
        <v>1</v>
      </c>
    </row>
    <row r="640" spans="1:21" x14ac:dyDescent="0.25">
      <c r="A640" t="s">
        <v>968</v>
      </c>
      <c r="B640" t="s">
        <v>969</v>
      </c>
      <c r="C640" t="s">
        <v>72</v>
      </c>
      <c r="D640" t="s">
        <v>72</v>
      </c>
      <c r="E640">
        <v>0.914282105008</v>
      </c>
      <c r="F640">
        <v>1</v>
      </c>
      <c r="G640" t="s">
        <v>72</v>
      </c>
      <c r="H640">
        <v>0.99990541960299995</v>
      </c>
      <c r="I640">
        <v>1</v>
      </c>
      <c r="J640" t="s">
        <v>72</v>
      </c>
      <c r="K640">
        <v>0.85</v>
      </c>
      <c r="L640">
        <v>1</v>
      </c>
      <c r="M640" t="s">
        <v>72</v>
      </c>
      <c r="N640">
        <v>0.88</v>
      </c>
      <c r="O640">
        <v>1</v>
      </c>
      <c r="P640" t="s">
        <v>72</v>
      </c>
      <c r="Q640" t="s">
        <v>27</v>
      </c>
      <c r="R640">
        <v>0.91104688115300003</v>
      </c>
      <c r="S640">
        <f t="shared" si="9"/>
        <v>1</v>
      </c>
      <c r="T640">
        <v>1</v>
      </c>
      <c r="U640">
        <v>1</v>
      </c>
    </row>
    <row r="641" spans="1:21" x14ac:dyDescent="0.25">
      <c r="A641" t="s">
        <v>970</v>
      </c>
      <c r="B641" t="s">
        <v>971</v>
      </c>
      <c r="C641" t="s">
        <v>157</v>
      </c>
      <c r="D641" t="s">
        <v>157</v>
      </c>
      <c r="E641">
        <v>0.92</v>
      </c>
      <c r="F641">
        <v>1</v>
      </c>
      <c r="G641" t="s">
        <v>72</v>
      </c>
      <c r="H641">
        <v>0.54623194215600002</v>
      </c>
      <c r="I641">
        <v>0</v>
      </c>
      <c r="J641" t="s">
        <v>41</v>
      </c>
      <c r="K641">
        <v>0.75</v>
      </c>
      <c r="L641">
        <v>0</v>
      </c>
      <c r="M641" t="s">
        <v>157</v>
      </c>
      <c r="N641">
        <v>0.47</v>
      </c>
      <c r="O641">
        <v>1</v>
      </c>
      <c r="P641" t="s">
        <v>157</v>
      </c>
      <c r="Q641" t="s">
        <v>97</v>
      </c>
      <c r="R641">
        <v>0.34749999999999998</v>
      </c>
      <c r="S641">
        <f t="shared" si="9"/>
        <v>1</v>
      </c>
      <c r="T641">
        <v>1</v>
      </c>
      <c r="U641">
        <v>0</v>
      </c>
    </row>
    <row r="642" spans="1:21" x14ac:dyDescent="0.25">
      <c r="A642" t="s">
        <v>973</v>
      </c>
      <c r="B642" t="s">
        <v>974</v>
      </c>
      <c r="C642" t="s">
        <v>21</v>
      </c>
      <c r="D642" t="s">
        <v>21</v>
      </c>
      <c r="E642">
        <v>0.95462120670600004</v>
      </c>
      <c r="F642">
        <v>1</v>
      </c>
      <c r="G642" t="s">
        <v>21</v>
      </c>
      <c r="H642">
        <v>0.99973136907000004</v>
      </c>
      <c r="I642">
        <v>1</v>
      </c>
      <c r="J642" t="s">
        <v>21</v>
      </c>
      <c r="K642">
        <v>0.9</v>
      </c>
      <c r="L642">
        <v>1</v>
      </c>
      <c r="M642" t="s">
        <v>21</v>
      </c>
      <c r="N642">
        <v>0.93</v>
      </c>
      <c r="O642">
        <v>1</v>
      </c>
      <c r="P642" t="s">
        <v>21</v>
      </c>
      <c r="Q642" t="s">
        <v>27</v>
      </c>
      <c r="R642">
        <v>0.94608814394399998</v>
      </c>
      <c r="S642">
        <f t="shared" si="9"/>
        <v>1</v>
      </c>
      <c r="T642">
        <v>1</v>
      </c>
      <c r="U642">
        <v>1</v>
      </c>
    </row>
    <row r="643" spans="1:21" x14ac:dyDescent="0.25">
      <c r="A643" t="s">
        <v>975</v>
      </c>
      <c r="B643" t="s">
        <v>976</v>
      </c>
      <c r="C643" t="s">
        <v>26</v>
      </c>
      <c r="D643" t="s">
        <v>26</v>
      </c>
      <c r="E643">
        <v>0.96</v>
      </c>
      <c r="F643">
        <v>1</v>
      </c>
      <c r="G643" t="s">
        <v>26</v>
      </c>
      <c r="H643">
        <v>0.99313270133700005</v>
      </c>
      <c r="I643">
        <v>1</v>
      </c>
      <c r="J643" t="s">
        <v>26</v>
      </c>
      <c r="K643">
        <v>0.93</v>
      </c>
      <c r="L643">
        <v>1</v>
      </c>
      <c r="M643" t="s">
        <v>26</v>
      </c>
      <c r="N643">
        <v>0.96</v>
      </c>
      <c r="O643">
        <v>1</v>
      </c>
      <c r="P643" t="s">
        <v>26</v>
      </c>
      <c r="Q643" t="s">
        <v>27</v>
      </c>
      <c r="R643">
        <v>0.96078317533400004</v>
      </c>
      <c r="S643">
        <f t="shared" ref="S643:S706" si="10">IF(P643=C643,1,0)</f>
        <v>1</v>
      </c>
      <c r="T643">
        <v>1</v>
      </c>
      <c r="U643">
        <v>1</v>
      </c>
    </row>
    <row r="644" spans="1:21" x14ac:dyDescent="0.25">
      <c r="A644" t="s">
        <v>977</v>
      </c>
      <c r="B644" t="s">
        <v>978</v>
      </c>
      <c r="C644" t="s">
        <v>41</v>
      </c>
      <c r="D644" t="s">
        <v>26</v>
      </c>
      <c r="E644">
        <v>0.96</v>
      </c>
      <c r="F644">
        <v>1</v>
      </c>
      <c r="G644" t="s">
        <v>26</v>
      </c>
      <c r="H644">
        <v>0.75613502582400005</v>
      </c>
      <c r="I644">
        <v>1</v>
      </c>
      <c r="J644" t="s">
        <v>26</v>
      </c>
      <c r="K644">
        <v>1</v>
      </c>
      <c r="L644">
        <v>1</v>
      </c>
      <c r="M644" t="s">
        <v>26</v>
      </c>
      <c r="N644">
        <v>1</v>
      </c>
      <c r="O644">
        <v>1</v>
      </c>
      <c r="P644" t="s">
        <v>26</v>
      </c>
      <c r="Q644" t="s">
        <v>27</v>
      </c>
      <c r="R644">
        <v>0.92903375645599995</v>
      </c>
      <c r="S644">
        <f t="shared" si="10"/>
        <v>0</v>
      </c>
      <c r="T644">
        <v>0</v>
      </c>
      <c r="U644">
        <v>0</v>
      </c>
    </row>
    <row r="645" spans="1:21" x14ac:dyDescent="0.25">
      <c r="A645" t="s">
        <v>977</v>
      </c>
      <c r="B645" t="s">
        <v>978</v>
      </c>
      <c r="C645" t="s">
        <v>41</v>
      </c>
      <c r="D645" t="s">
        <v>26</v>
      </c>
      <c r="E645">
        <v>0.96</v>
      </c>
      <c r="F645">
        <v>1</v>
      </c>
      <c r="G645" t="s">
        <v>41</v>
      </c>
      <c r="H645">
        <v>0.58365211479500001</v>
      </c>
      <c r="I645">
        <v>0</v>
      </c>
      <c r="J645" t="s">
        <v>26</v>
      </c>
      <c r="K645">
        <v>1</v>
      </c>
      <c r="L645">
        <v>1</v>
      </c>
      <c r="M645" t="s">
        <v>26</v>
      </c>
      <c r="N645">
        <v>1</v>
      </c>
      <c r="O645">
        <v>1</v>
      </c>
      <c r="P645" t="s">
        <v>26</v>
      </c>
      <c r="Q645" t="s">
        <v>23</v>
      </c>
      <c r="R645">
        <v>0.98666666666699998</v>
      </c>
      <c r="S645">
        <f t="shared" si="10"/>
        <v>0</v>
      </c>
      <c r="T645">
        <v>0</v>
      </c>
      <c r="U645">
        <v>0</v>
      </c>
    </row>
    <row r="646" spans="1:21" x14ac:dyDescent="0.25">
      <c r="A646" t="s">
        <v>977</v>
      </c>
      <c r="B646" t="s">
        <v>978</v>
      </c>
      <c r="C646" t="s">
        <v>41</v>
      </c>
      <c r="D646" t="s">
        <v>26</v>
      </c>
      <c r="E646">
        <v>0.96</v>
      </c>
      <c r="F646">
        <v>1</v>
      </c>
      <c r="G646" t="s">
        <v>26</v>
      </c>
      <c r="H646">
        <v>0.90148435071699995</v>
      </c>
      <c r="I646">
        <v>1</v>
      </c>
      <c r="J646" t="s">
        <v>26</v>
      </c>
      <c r="K646">
        <v>1</v>
      </c>
      <c r="L646">
        <v>1</v>
      </c>
      <c r="M646" t="s">
        <v>26</v>
      </c>
      <c r="N646">
        <v>1</v>
      </c>
      <c r="O646">
        <v>1</v>
      </c>
      <c r="P646" t="s">
        <v>26</v>
      </c>
      <c r="Q646" t="s">
        <v>27</v>
      </c>
      <c r="R646">
        <v>0.96537108767900004</v>
      </c>
      <c r="S646">
        <f t="shared" si="10"/>
        <v>0</v>
      </c>
      <c r="T646">
        <v>0</v>
      </c>
      <c r="U646">
        <v>0</v>
      </c>
    </row>
    <row r="647" spans="1:21" x14ac:dyDescent="0.25">
      <c r="A647" t="s">
        <v>979</v>
      </c>
      <c r="B647" t="s">
        <v>980</v>
      </c>
      <c r="C647" t="s">
        <v>26</v>
      </c>
      <c r="D647" t="s">
        <v>26</v>
      </c>
      <c r="E647">
        <v>0.92</v>
      </c>
      <c r="F647">
        <v>1</v>
      </c>
      <c r="G647" t="s">
        <v>26</v>
      </c>
      <c r="H647">
        <v>0.65139306057199997</v>
      </c>
      <c r="I647">
        <v>1</v>
      </c>
      <c r="J647" t="s">
        <v>26</v>
      </c>
      <c r="K647">
        <v>0.92</v>
      </c>
      <c r="L647">
        <v>1</v>
      </c>
      <c r="M647" t="s">
        <v>26</v>
      </c>
      <c r="N647">
        <v>0.93</v>
      </c>
      <c r="O647">
        <v>1</v>
      </c>
      <c r="P647" t="s">
        <v>26</v>
      </c>
      <c r="Q647" t="s">
        <v>27</v>
      </c>
      <c r="R647">
        <v>0.855348265143</v>
      </c>
      <c r="S647">
        <f t="shared" si="10"/>
        <v>1</v>
      </c>
      <c r="T647">
        <v>1</v>
      </c>
      <c r="U647">
        <v>1</v>
      </c>
    </row>
    <row r="648" spans="1:21" x14ac:dyDescent="0.25">
      <c r="A648" t="s">
        <v>979</v>
      </c>
      <c r="B648" t="s">
        <v>980</v>
      </c>
      <c r="C648" t="s">
        <v>26</v>
      </c>
      <c r="D648" t="s">
        <v>26</v>
      </c>
      <c r="E648">
        <v>0.92</v>
      </c>
      <c r="F648">
        <v>1</v>
      </c>
      <c r="G648" t="s">
        <v>26</v>
      </c>
      <c r="H648">
        <v>0.93476320927300005</v>
      </c>
      <c r="I648">
        <v>1</v>
      </c>
      <c r="J648" t="s">
        <v>26</v>
      </c>
      <c r="K648">
        <v>0.92</v>
      </c>
      <c r="L648">
        <v>1</v>
      </c>
      <c r="M648" t="s">
        <v>26</v>
      </c>
      <c r="N648">
        <v>0.93</v>
      </c>
      <c r="O648">
        <v>1</v>
      </c>
      <c r="P648" t="s">
        <v>26</v>
      </c>
      <c r="Q648" t="s">
        <v>27</v>
      </c>
      <c r="R648">
        <v>0.92619080231799999</v>
      </c>
      <c r="S648">
        <f t="shared" si="10"/>
        <v>1</v>
      </c>
      <c r="T648">
        <v>1</v>
      </c>
      <c r="U648">
        <v>1</v>
      </c>
    </row>
    <row r="649" spans="1:21" x14ac:dyDescent="0.25">
      <c r="A649" t="s">
        <v>981</v>
      </c>
      <c r="B649" t="s">
        <v>982</v>
      </c>
      <c r="C649" t="s">
        <v>21</v>
      </c>
      <c r="D649" t="s">
        <v>21</v>
      </c>
      <c r="E649">
        <v>0.96</v>
      </c>
      <c r="F649">
        <v>1</v>
      </c>
      <c r="G649" t="s">
        <v>21</v>
      </c>
      <c r="H649">
        <v>0.75475945549699996</v>
      </c>
      <c r="I649">
        <v>1</v>
      </c>
      <c r="J649" t="s">
        <v>21</v>
      </c>
      <c r="K649">
        <v>0.91</v>
      </c>
      <c r="L649">
        <v>1</v>
      </c>
      <c r="M649" t="s">
        <v>21</v>
      </c>
      <c r="N649">
        <v>0.93</v>
      </c>
      <c r="O649">
        <v>1</v>
      </c>
      <c r="P649" t="s">
        <v>21</v>
      </c>
      <c r="Q649" t="s">
        <v>27</v>
      </c>
      <c r="R649">
        <v>0.88868986387399995</v>
      </c>
      <c r="S649">
        <f t="shared" si="10"/>
        <v>1</v>
      </c>
      <c r="T649">
        <v>1</v>
      </c>
      <c r="U649">
        <v>1</v>
      </c>
    </row>
    <row r="650" spans="1:21" x14ac:dyDescent="0.25">
      <c r="A650" t="s">
        <v>983</v>
      </c>
      <c r="B650" t="s">
        <v>984</v>
      </c>
      <c r="C650" t="s">
        <v>21</v>
      </c>
      <c r="D650" t="s">
        <v>21</v>
      </c>
      <c r="E650">
        <v>0.96</v>
      </c>
      <c r="F650">
        <v>1</v>
      </c>
      <c r="G650" t="s">
        <v>21</v>
      </c>
      <c r="H650">
        <v>0.99674342384900005</v>
      </c>
      <c r="I650">
        <v>1</v>
      </c>
      <c r="J650" t="s">
        <v>21</v>
      </c>
      <c r="K650">
        <v>0.91</v>
      </c>
      <c r="L650">
        <v>1</v>
      </c>
      <c r="M650" t="s">
        <v>21</v>
      </c>
      <c r="N650">
        <v>0.96</v>
      </c>
      <c r="O650">
        <v>1</v>
      </c>
      <c r="P650" t="s">
        <v>21</v>
      </c>
      <c r="Q650" t="s">
        <v>27</v>
      </c>
      <c r="R650">
        <v>0.95668585596199995</v>
      </c>
      <c r="S650">
        <f t="shared" si="10"/>
        <v>1</v>
      </c>
      <c r="T650">
        <v>1</v>
      </c>
      <c r="U650">
        <v>1</v>
      </c>
    </row>
    <row r="651" spans="1:21" x14ac:dyDescent="0.25">
      <c r="A651" t="s">
        <v>985</v>
      </c>
      <c r="B651" t="s">
        <v>986</v>
      </c>
      <c r="C651" t="s">
        <v>26</v>
      </c>
      <c r="D651" t="s">
        <v>26</v>
      </c>
      <c r="E651">
        <v>0.99043726411800004</v>
      </c>
      <c r="F651">
        <v>1</v>
      </c>
      <c r="G651" t="s">
        <v>26</v>
      </c>
      <c r="H651">
        <v>0.99994816300900002</v>
      </c>
      <c r="I651">
        <v>1</v>
      </c>
      <c r="J651" t="s">
        <v>26</v>
      </c>
      <c r="K651">
        <v>0.98</v>
      </c>
      <c r="L651">
        <v>1</v>
      </c>
      <c r="M651" t="s">
        <v>26</v>
      </c>
      <c r="N651">
        <v>0.93</v>
      </c>
      <c r="O651">
        <v>1</v>
      </c>
      <c r="P651" t="s">
        <v>26</v>
      </c>
      <c r="Q651" t="s">
        <v>27</v>
      </c>
      <c r="R651">
        <v>0.97509635678200002</v>
      </c>
      <c r="S651">
        <f t="shared" si="10"/>
        <v>1</v>
      </c>
      <c r="T651">
        <v>1</v>
      </c>
      <c r="U651">
        <v>1</v>
      </c>
    </row>
    <row r="652" spans="1:21" x14ac:dyDescent="0.25">
      <c r="A652" t="s">
        <v>987</v>
      </c>
      <c r="B652" t="s">
        <v>988</v>
      </c>
      <c r="C652" t="s">
        <v>26</v>
      </c>
      <c r="D652" t="s">
        <v>26</v>
      </c>
      <c r="E652">
        <v>0.99558152695799995</v>
      </c>
      <c r="F652">
        <v>1</v>
      </c>
      <c r="G652" t="s">
        <v>26</v>
      </c>
      <c r="H652">
        <v>0.99999625437799999</v>
      </c>
      <c r="I652">
        <v>1</v>
      </c>
      <c r="J652" t="s">
        <v>26</v>
      </c>
      <c r="K652">
        <v>0.93</v>
      </c>
      <c r="L652">
        <v>1</v>
      </c>
      <c r="M652" t="s">
        <v>26</v>
      </c>
      <c r="N652">
        <v>0.96</v>
      </c>
      <c r="O652">
        <v>1</v>
      </c>
      <c r="P652" t="s">
        <v>26</v>
      </c>
      <c r="Q652" t="s">
        <v>27</v>
      </c>
      <c r="R652">
        <v>0.97139444533399999</v>
      </c>
      <c r="S652">
        <f t="shared" si="10"/>
        <v>1</v>
      </c>
      <c r="T652">
        <v>1</v>
      </c>
      <c r="U652">
        <v>1</v>
      </c>
    </row>
    <row r="653" spans="1:21" x14ac:dyDescent="0.25">
      <c r="A653" t="s">
        <v>989</v>
      </c>
      <c r="B653" t="s">
        <v>990</v>
      </c>
      <c r="C653" t="s">
        <v>26</v>
      </c>
      <c r="D653" t="s">
        <v>26</v>
      </c>
      <c r="E653">
        <v>0.98604258137199996</v>
      </c>
      <c r="F653">
        <v>1</v>
      </c>
      <c r="G653" t="s">
        <v>26</v>
      </c>
      <c r="H653">
        <v>0.99997825204799995</v>
      </c>
      <c r="I653">
        <v>1</v>
      </c>
      <c r="J653" t="s">
        <v>26</v>
      </c>
      <c r="K653">
        <v>0.89</v>
      </c>
      <c r="L653">
        <v>1</v>
      </c>
      <c r="M653" t="s">
        <v>26</v>
      </c>
      <c r="N653">
        <v>0.88</v>
      </c>
      <c r="O653">
        <v>1</v>
      </c>
      <c r="P653" t="s">
        <v>26</v>
      </c>
      <c r="Q653" t="s">
        <v>27</v>
      </c>
      <c r="R653">
        <v>0.93900520835500001</v>
      </c>
      <c r="S653">
        <f t="shared" si="10"/>
        <v>1</v>
      </c>
      <c r="T653">
        <v>1</v>
      </c>
      <c r="U653">
        <v>1</v>
      </c>
    </row>
    <row r="654" spans="1:21" x14ac:dyDescent="0.25">
      <c r="A654" t="s">
        <v>991</v>
      </c>
      <c r="B654" t="s">
        <v>992</v>
      </c>
      <c r="C654" t="s">
        <v>26</v>
      </c>
      <c r="D654" t="s">
        <v>26</v>
      </c>
      <c r="E654">
        <v>0.98111466636300004</v>
      </c>
      <c r="F654">
        <v>1</v>
      </c>
      <c r="G654" t="s">
        <v>26</v>
      </c>
      <c r="H654">
        <v>0.999895485413</v>
      </c>
      <c r="I654">
        <v>1</v>
      </c>
      <c r="J654" t="s">
        <v>26</v>
      </c>
      <c r="K654">
        <v>0.94</v>
      </c>
      <c r="L654">
        <v>1</v>
      </c>
      <c r="M654" t="s">
        <v>26</v>
      </c>
      <c r="N654">
        <v>0.96</v>
      </c>
      <c r="O654">
        <v>1</v>
      </c>
      <c r="P654" t="s">
        <v>26</v>
      </c>
      <c r="Q654" t="s">
        <v>27</v>
      </c>
      <c r="R654">
        <v>0.97025253794400002</v>
      </c>
      <c r="S654">
        <f t="shared" si="10"/>
        <v>1</v>
      </c>
      <c r="T654">
        <v>1</v>
      </c>
      <c r="U654">
        <v>1</v>
      </c>
    </row>
    <row r="655" spans="1:21" x14ac:dyDescent="0.25">
      <c r="A655" t="s">
        <v>993</v>
      </c>
      <c r="B655" t="s">
        <v>994</v>
      </c>
      <c r="C655" t="s">
        <v>26</v>
      </c>
      <c r="D655" t="s">
        <v>26</v>
      </c>
      <c r="E655">
        <v>0.93116055624000005</v>
      </c>
      <c r="F655">
        <v>1</v>
      </c>
      <c r="G655" t="s">
        <v>26</v>
      </c>
      <c r="H655">
        <v>0.99606102965900001</v>
      </c>
      <c r="I655">
        <v>1</v>
      </c>
      <c r="J655" t="s">
        <v>41</v>
      </c>
      <c r="K655">
        <v>0.75</v>
      </c>
      <c r="L655">
        <v>0</v>
      </c>
      <c r="M655" t="s">
        <v>26</v>
      </c>
      <c r="N655">
        <v>0.37</v>
      </c>
      <c r="O655">
        <v>1</v>
      </c>
      <c r="P655" t="s">
        <v>26</v>
      </c>
      <c r="Q655" t="s">
        <v>31</v>
      </c>
      <c r="R655">
        <v>0.76574052863300002</v>
      </c>
      <c r="S655">
        <f t="shared" si="10"/>
        <v>1</v>
      </c>
      <c r="T655">
        <v>1</v>
      </c>
      <c r="U655">
        <v>1</v>
      </c>
    </row>
    <row r="656" spans="1:21" x14ac:dyDescent="0.25">
      <c r="A656" t="s">
        <v>995</v>
      </c>
      <c r="B656" t="s">
        <v>996</v>
      </c>
      <c r="C656" t="s">
        <v>21</v>
      </c>
      <c r="D656" t="s">
        <v>21</v>
      </c>
      <c r="E656">
        <v>0.91986893483200005</v>
      </c>
      <c r="F656">
        <v>1</v>
      </c>
      <c r="G656" t="s">
        <v>21</v>
      </c>
      <c r="H656">
        <v>0.96960433251800004</v>
      </c>
      <c r="I656">
        <v>1</v>
      </c>
      <c r="J656" t="s">
        <v>21</v>
      </c>
      <c r="K656">
        <v>0.69</v>
      </c>
      <c r="L656">
        <v>1</v>
      </c>
      <c r="M656" t="s">
        <v>21</v>
      </c>
      <c r="N656">
        <v>0.42</v>
      </c>
      <c r="O656">
        <v>1</v>
      </c>
      <c r="P656" t="s">
        <v>21</v>
      </c>
      <c r="Q656" t="s">
        <v>27</v>
      </c>
      <c r="R656">
        <v>0.74986831683800004</v>
      </c>
      <c r="S656">
        <f t="shared" si="10"/>
        <v>1</v>
      </c>
      <c r="T656">
        <v>1</v>
      </c>
      <c r="U656">
        <v>1</v>
      </c>
    </row>
    <row r="657" spans="1:21" x14ac:dyDescent="0.25">
      <c r="A657" t="s">
        <v>997</v>
      </c>
      <c r="B657" t="s">
        <v>998</v>
      </c>
      <c r="C657" t="s">
        <v>72</v>
      </c>
      <c r="D657" t="s">
        <v>72</v>
      </c>
      <c r="E657">
        <v>0.91021534189800002</v>
      </c>
      <c r="F657">
        <v>1</v>
      </c>
      <c r="G657" t="s">
        <v>72</v>
      </c>
      <c r="H657">
        <v>0.99967726178899996</v>
      </c>
      <c r="I657">
        <v>1</v>
      </c>
      <c r="J657" t="s">
        <v>72</v>
      </c>
      <c r="K657">
        <v>0.94</v>
      </c>
      <c r="L657">
        <v>1</v>
      </c>
      <c r="M657" t="s">
        <v>72</v>
      </c>
      <c r="N657">
        <v>0.96</v>
      </c>
      <c r="O657">
        <v>1</v>
      </c>
      <c r="P657" t="s">
        <v>72</v>
      </c>
      <c r="Q657" t="s">
        <v>27</v>
      </c>
      <c r="R657">
        <v>0.95247315092200002</v>
      </c>
      <c r="S657">
        <f t="shared" si="10"/>
        <v>1</v>
      </c>
      <c r="T657">
        <v>1</v>
      </c>
      <c r="U657">
        <v>1</v>
      </c>
    </row>
    <row r="658" spans="1:21" x14ac:dyDescent="0.25">
      <c r="A658" t="s">
        <v>999</v>
      </c>
      <c r="B658" t="s">
        <v>1000</v>
      </c>
      <c r="C658" t="s">
        <v>26</v>
      </c>
      <c r="D658" t="s">
        <v>26</v>
      </c>
      <c r="E658">
        <v>0.98874289440100005</v>
      </c>
      <c r="F658">
        <v>1</v>
      </c>
      <c r="G658" t="s">
        <v>26</v>
      </c>
      <c r="H658">
        <v>0.99995023242900005</v>
      </c>
      <c r="I658">
        <v>1</v>
      </c>
      <c r="J658" t="s">
        <v>26</v>
      </c>
      <c r="K658">
        <v>0.94</v>
      </c>
      <c r="L658">
        <v>1</v>
      </c>
      <c r="M658" t="s">
        <v>26</v>
      </c>
      <c r="N658">
        <v>0.96</v>
      </c>
      <c r="O658">
        <v>1</v>
      </c>
      <c r="P658" t="s">
        <v>26</v>
      </c>
      <c r="Q658" t="s">
        <v>27</v>
      </c>
      <c r="R658">
        <v>0.97217328170700001</v>
      </c>
      <c r="S658">
        <f t="shared" si="10"/>
        <v>1</v>
      </c>
      <c r="T658">
        <v>1</v>
      </c>
      <c r="U658">
        <v>1</v>
      </c>
    </row>
    <row r="659" spans="1:21" x14ac:dyDescent="0.25">
      <c r="A659" t="s">
        <v>1001</v>
      </c>
      <c r="B659" t="s">
        <v>1002</v>
      </c>
      <c r="C659" t="s">
        <v>41</v>
      </c>
      <c r="D659" t="s">
        <v>41</v>
      </c>
      <c r="E659">
        <v>0.97946312830299997</v>
      </c>
      <c r="F659">
        <v>1</v>
      </c>
      <c r="G659" t="s">
        <v>41</v>
      </c>
      <c r="H659">
        <v>0.99999973953999999</v>
      </c>
      <c r="I659">
        <v>1</v>
      </c>
      <c r="J659" t="s">
        <v>41</v>
      </c>
      <c r="K659">
        <v>0.95</v>
      </c>
      <c r="L659">
        <v>1</v>
      </c>
      <c r="M659" t="s">
        <v>41</v>
      </c>
      <c r="N659">
        <v>0.96</v>
      </c>
      <c r="O659">
        <v>1</v>
      </c>
      <c r="P659" t="s">
        <v>41</v>
      </c>
      <c r="Q659" t="s">
        <v>27</v>
      </c>
      <c r="R659">
        <v>0.97236571696100005</v>
      </c>
      <c r="S659">
        <f t="shared" si="10"/>
        <v>1</v>
      </c>
      <c r="T659">
        <v>1</v>
      </c>
      <c r="U659">
        <v>1</v>
      </c>
    </row>
    <row r="660" spans="1:21" x14ac:dyDescent="0.25">
      <c r="A660" t="s">
        <v>1001</v>
      </c>
      <c r="B660" t="s">
        <v>1002</v>
      </c>
      <c r="C660" t="s">
        <v>41</v>
      </c>
      <c r="D660" t="s">
        <v>41</v>
      </c>
      <c r="E660">
        <v>0.97946312830299997</v>
      </c>
      <c r="F660">
        <v>1</v>
      </c>
      <c r="G660" t="s">
        <v>41</v>
      </c>
      <c r="H660">
        <v>0.99999973953999999</v>
      </c>
      <c r="I660">
        <v>1</v>
      </c>
      <c r="J660" t="s">
        <v>41</v>
      </c>
      <c r="K660">
        <v>0.95</v>
      </c>
      <c r="L660">
        <v>1</v>
      </c>
      <c r="M660" t="s">
        <v>41</v>
      </c>
      <c r="N660">
        <v>0.96</v>
      </c>
      <c r="O660">
        <v>1</v>
      </c>
      <c r="P660" t="s">
        <v>41</v>
      </c>
      <c r="Q660" t="s">
        <v>27</v>
      </c>
      <c r="R660">
        <v>0.97236571696100005</v>
      </c>
      <c r="S660">
        <f t="shared" si="10"/>
        <v>1</v>
      </c>
      <c r="T660">
        <v>1</v>
      </c>
      <c r="U660">
        <v>1</v>
      </c>
    </row>
    <row r="661" spans="1:21" x14ac:dyDescent="0.25">
      <c r="A661" t="s">
        <v>1003</v>
      </c>
      <c r="B661" t="s">
        <v>1004</v>
      </c>
      <c r="C661" t="s">
        <v>41</v>
      </c>
      <c r="D661" t="s">
        <v>41</v>
      </c>
      <c r="E661">
        <v>0.96425431599599998</v>
      </c>
      <c r="F661">
        <v>1</v>
      </c>
      <c r="G661" t="s">
        <v>41</v>
      </c>
      <c r="H661">
        <v>0.99999742242599998</v>
      </c>
      <c r="I661">
        <v>1</v>
      </c>
      <c r="J661" t="s">
        <v>41</v>
      </c>
      <c r="K661">
        <v>0.96</v>
      </c>
      <c r="L661">
        <v>1</v>
      </c>
      <c r="M661" t="s">
        <v>41</v>
      </c>
      <c r="N661">
        <v>0.92</v>
      </c>
      <c r="O661">
        <v>1</v>
      </c>
      <c r="P661" t="s">
        <v>41</v>
      </c>
      <c r="Q661" t="s">
        <v>27</v>
      </c>
      <c r="R661">
        <v>0.96106293460600001</v>
      </c>
      <c r="S661">
        <f t="shared" si="10"/>
        <v>1</v>
      </c>
      <c r="T661">
        <v>1</v>
      </c>
      <c r="U661">
        <v>1</v>
      </c>
    </row>
    <row r="662" spans="1:21" x14ac:dyDescent="0.25">
      <c r="A662" t="s">
        <v>1005</v>
      </c>
      <c r="B662" t="s">
        <v>1006</v>
      </c>
      <c r="C662" t="s">
        <v>41</v>
      </c>
      <c r="D662" t="s">
        <v>41</v>
      </c>
      <c r="E662">
        <v>0.96439872678600003</v>
      </c>
      <c r="F662">
        <v>1</v>
      </c>
      <c r="G662" t="s">
        <v>41</v>
      </c>
      <c r="H662">
        <v>0.99999072904200004</v>
      </c>
      <c r="I662">
        <v>1</v>
      </c>
      <c r="J662" t="s">
        <v>41</v>
      </c>
      <c r="K662">
        <v>0.71</v>
      </c>
      <c r="L662">
        <v>1</v>
      </c>
      <c r="M662" t="s">
        <v>21</v>
      </c>
      <c r="N662">
        <v>0.38</v>
      </c>
      <c r="O662">
        <v>0</v>
      </c>
      <c r="P662" t="s">
        <v>41</v>
      </c>
      <c r="Q662" t="s">
        <v>173</v>
      </c>
      <c r="R662">
        <v>0.89146315194299997</v>
      </c>
      <c r="S662">
        <f t="shared" si="10"/>
        <v>1</v>
      </c>
      <c r="T662">
        <v>1</v>
      </c>
      <c r="U662">
        <v>1</v>
      </c>
    </row>
    <row r="663" spans="1:21" x14ac:dyDescent="0.25">
      <c r="A663" t="s">
        <v>1007</v>
      </c>
      <c r="B663" t="s">
        <v>1008</v>
      </c>
      <c r="C663" t="s">
        <v>26</v>
      </c>
      <c r="D663" t="s">
        <v>26</v>
      </c>
      <c r="E663">
        <v>0.97919326785399996</v>
      </c>
      <c r="F663">
        <v>1</v>
      </c>
      <c r="G663" t="s">
        <v>26</v>
      </c>
      <c r="H663">
        <v>0.99301255070299999</v>
      </c>
      <c r="I663">
        <v>1</v>
      </c>
      <c r="J663" t="s">
        <v>26</v>
      </c>
      <c r="K663">
        <v>0.85</v>
      </c>
      <c r="L663">
        <v>1</v>
      </c>
      <c r="M663" t="s">
        <v>26</v>
      </c>
      <c r="N663">
        <v>0.88</v>
      </c>
      <c r="O663">
        <v>1</v>
      </c>
      <c r="P663" t="s">
        <v>26</v>
      </c>
      <c r="Q663" t="s">
        <v>27</v>
      </c>
      <c r="R663">
        <v>0.92555145463900002</v>
      </c>
      <c r="S663">
        <f t="shared" si="10"/>
        <v>1</v>
      </c>
      <c r="T663">
        <v>1</v>
      </c>
      <c r="U663">
        <v>1</v>
      </c>
    </row>
    <row r="664" spans="1:21" x14ac:dyDescent="0.25">
      <c r="A664" t="s">
        <v>1009</v>
      </c>
      <c r="B664" t="s">
        <v>1010</v>
      </c>
      <c r="C664" t="s">
        <v>26</v>
      </c>
      <c r="D664" t="s">
        <v>26</v>
      </c>
      <c r="E664">
        <v>0.99268751931999999</v>
      </c>
      <c r="F664">
        <v>1</v>
      </c>
      <c r="G664" t="s">
        <v>26</v>
      </c>
      <c r="H664">
        <v>0.99986761399099999</v>
      </c>
      <c r="I664">
        <v>1</v>
      </c>
      <c r="J664" t="s">
        <v>26</v>
      </c>
      <c r="K664">
        <v>0.97</v>
      </c>
      <c r="L664">
        <v>1</v>
      </c>
      <c r="M664" t="s">
        <v>26</v>
      </c>
      <c r="N664">
        <v>0.96</v>
      </c>
      <c r="O664">
        <v>1</v>
      </c>
      <c r="P664" t="s">
        <v>26</v>
      </c>
      <c r="Q664" t="s">
        <v>27</v>
      </c>
      <c r="R664">
        <v>0.98063878332800003</v>
      </c>
      <c r="S664">
        <f t="shared" si="10"/>
        <v>1</v>
      </c>
      <c r="T664">
        <v>1</v>
      </c>
      <c r="U664">
        <v>1</v>
      </c>
    </row>
    <row r="665" spans="1:21" x14ac:dyDescent="0.25">
      <c r="A665" t="s">
        <v>1011</v>
      </c>
      <c r="B665" t="s">
        <v>1012</v>
      </c>
      <c r="C665" t="s">
        <v>21</v>
      </c>
      <c r="D665" t="s">
        <v>21</v>
      </c>
      <c r="E665">
        <v>0.92</v>
      </c>
      <c r="F665">
        <v>1</v>
      </c>
      <c r="G665" t="s">
        <v>21</v>
      </c>
      <c r="H665">
        <v>0.67017065916600005</v>
      </c>
      <c r="I665">
        <v>1</v>
      </c>
      <c r="J665" t="s">
        <v>21</v>
      </c>
      <c r="K665">
        <v>1</v>
      </c>
      <c r="L665">
        <v>1</v>
      </c>
      <c r="M665" t="s">
        <v>21</v>
      </c>
      <c r="N665">
        <v>1</v>
      </c>
      <c r="O665">
        <v>1</v>
      </c>
      <c r="P665" t="s">
        <v>21</v>
      </c>
      <c r="Q665" t="s">
        <v>27</v>
      </c>
      <c r="R665">
        <v>0.89754266479199996</v>
      </c>
      <c r="S665">
        <f t="shared" si="10"/>
        <v>1</v>
      </c>
      <c r="T665">
        <v>1</v>
      </c>
      <c r="U665">
        <v>1</v>
      </c>
    </row>
    <row r="666" spans="1:21" x14ac:dyDescent="0.25">
      <c r="A666" t="s">
        <v>1011</v>
      </c>
      <c r="B666" t="s">
        <v>1012</v>
      </c>
      <c r="C666" t="s">
        <v>21</v>
      </c>
      <c r="D666" t="s">
        <v>21</v>
      </c>
      <c r="E666">
        <v>0.76</v>
      </c>
      <c r="F666">
        <v>1</v>
      </c>
      <c r="G666" t="s">
        <v>30</v>
      </c>
      <c r="H666">
        <v>0.53376993351000002</v>
      </c>
      <c r="I666">
        <v>0</v>
      </c>
      <c r="J666" t="s">
        <v>21</v>
      </c>
      <c r="K666">
        <v>1</v>
      </c>
      <c r="L666">
        <v>1</v>
      </c>
      <c r="M666" t="s">
        <v>21</v>
      </c>
      <c r="N666">
        <v>1</v>
      </c>
      <c r="O666">
        <v>1</v>
      </c>
      <c r="P666" t="s">
        <v>21</v>
      </c>
      <c r="Q666" t="s">
        <v>23</v>
      </c>
      <c r="R666">
        <v>0.92</v>
      </c>
      <c r="S666">
        <f t="shared" si="10"/>
        <v>1</v>
      </c>
      <c r="T666">
        <v>1</v>
      </c>
      <c r="U666">
        <v>1</v>
      </c>
    </row>
    <row r="667" spans="1:21" x14ac:dyDescent="0.25">
      <c r="A667" t="s">
        <v>1011</v>
      </c>
      <c r="B667" t="s">
        <v>1012</v>
      </c>
      <c r="C667" t="s">
        <v>21</v>
      </c>
      <c r="D667" t="s">
        <v>21</v>
      </c>
      <c r="E667">
        <v>0.96</v>
      </c>
      <c r="F667">
        <v>1</v>
      </c>
      <c r="G667" t="s">
        <v>21</v>
      </c>
      <c r="H667">
        <v>0.65711884090299999</v>
      </c>
      <c r="I667">
        <v>1</v>
      </c>
      <c r="J667" t="s">
        <v>21</v>
      </c>
      <c r="K667">
        <v>1</v>
      </c>
      <c r="L667">
        <v>1</v>
      </c>
      <c r="M667" t="s">
        <v>21</v>
      </c>
      <c r="N667">
        <v>1</v>
      </c>
      <c r="O667">
        <v>1</v>
      </c>
      <c r="P667" t="s">
        <v>21</v>
      </c>
      <c r="Q667" t="s">
        <v>27</v>
      </c>
      <c r="R667">
        <v>0.90427971022599996</v>
      </c>
      <c r="S667">
        <f t="shared" si="10"/>
        <v>1</v>
      </c>
      <c r="T667">
        <v>1</v>
      </c>
      <c r="U667">
        <v>1</v>
      </c>
    </row>
    <row r="668" spans="1:21" x14ac:dyDescent="0.25">
      <c r="A668" t="s">
        <v>1013</v>
      </c>
      <c r="B668" t="s">
        <v>1014</v>
      </c>
      <c r="C668" t="s">
        <v>41</v>
      </c>
      <c r="D668" t="s">
        <v>41</v>
      </c>
      <c r="E668">
        <v>0.971131155237</v>
      </c>
      <c r="F668">
        <v>1</v>
      </c>
      <c r="G668" t="s">
        <v>41</v>
      </c>
      <c r="H668">
        <v>0.99997616043600002</v>
      </c>
      <c r="I668">
        <v>1</v>
      </c>
      <c r="J668" t="s">
        <v>21</v>
      </c>
      <c r="K668">
        <v>0.72</v>
      </c>
      <c r="L668">
        <v>0</v>
      </c>
      <c r="M668" t="s">
        <v>41</v>
      </c>
      <c r="N668">
        <v>0.35</v>
      </c>
      <c r="O668">
        <v>1</v>
      </c>
      <c r="P668" t="s">
        <v>41</v>
      </c>
      <c r="Q668" t="s">
        <v>31</v>
      </c>
      <c r="R668">
        <v>0.77370243855800003</v>
      </c>
      <c r="S668">
        <f t="shared" si="10"/>
        <v>1</v>
      </c>
      <c r="T668">
        <v>1</v>
      </c>
      <c r="U668">
        <v>1</v>
      </c>
    </row>
    <row r="669" spans="1:21" x14ac:dyDescent="0.25">
      <c r="A669" t="s">
        <v>1015</v>
      </c>
      <c r="B669" t="s">
        <v>1016</v>
      </c>
      <c r="C669" t="s">
        <v>26</v>
      </c>
      <c r="D669" t="s">
        <v>26</v>
      </c>
      <c r="E669">
        <v>0.98940475077800005</v>
      </c>
      <c r="F669">
        <v>1</v>
      </c>
      <c r="G669" t="s">
        <v>26</v>
      </c>
      <c r="H669">
        <v>0.99999700040100004</v>
      </c>
      <c r="I669">
        <v>1</v>
      </c>
      <c r="J669" t="s">
        <v>26</v>
      </c>
      <c r="K669">
        <v>0.85</v>
      </c>
      <c r="L669">
        <v>1</v>
      </c>
      <c r="M669" t="s">
        <v>26</v>
      </c>
      <c r="N669">
        <v>0.93</v>
      </c>
      <c r="O669">
        <v>1</v>
      </c>
      <c r="P669" t="s">
        <v>26</v>
      </c>
      <c r="Q669" t="s">
        <v>27</v>
      </c>
      <c r="R669">
        <v>0.94235043779500005</v>
      </c>
      <c r="S669">
        <f t="shared" si="10"/>
        <v>1</v>
      </c>
      <c r="T669">
        <v>1</v>
      </c>
      <c r="U669">
        <v>1</v>
      </c>
    </row>
    <row r="670" spans="1:21" x14ac:dyDescent="0.25">
      <c r="A670" t="s">
        <v>1017</v>
      </c>
      <c r="B670" t="s">
        <v>1018</v>
      </c>
      <c r="C670" t="s">
        <v>26</v>
      </c>
      <c r="D670" t="s">
        <v>26</v>
      </c>
      <c r="E670">
        <v>0.97526618216100003</v>
      </c>
      <c r="F670">
        <v>1</v>
      </c>
      <c r="G670" t="s">
        <v>26</v>
      </c>
      <c r="H670">
        <v>0.99943417510699994</v>
      </c>
      <c r="I670">
        <v>1</v>
      </c>
      <c r="J670" t="s">
        <v>26</v>
      </c>
      <c r="K670">
        <v>0.92</v>
      </c>
      <c r="L670">
        <v>1</v>
      </c>
      <c r="M670" t="s">
        <v>26</v>
      </c>
      <c r="N670">
        <v>0.93</v>
      </c>
      <c r="O670">
        <v>1</v>
      </c>
      <c r="P670" t="s">
        <v>26</v>
      </c>
      <c r="Q670" t="s">
        <v>27</v>
      </c>
      <c r="R670">
        <v>0.95617508931700002</v>
      </c>
      <c r="S670">
        <f t="shared" si="10"/>
        <v>1</v>
      </c>
      <c r="T670">
        <v>1</v>
      </c>
      <c r="U670">
        <v>1</v>
      </c>
    </row>
    <row r="671" spans="1:21" x14ac:dyDescent="0.25">
      <c r="A671" t="s">
        <v>1017</v>
      </c>
      <c r="B671" t="s">
        <v>1018</v>
      </c>
      <c r="C671" t="s">
        <v>26</v>
      </c>
      <c r="D671" t="s">
        <v>26</v>
      </c>
      <c r="E671">
        <v>0.97635918682800005</v>
      </c>
      <c r="F671">
        <v>1</v>
      </c>
      <c r="G671" t="s">
        <v>26</v>
      </c>
      <c r="H671">
        <v>0.999796769965</v>
      </c>
      <c r="I671">
        <v>1</v>
      </c>
      <c r="J671" t="s">
        <v>26</v>
      </c>
      <c r="K671">
        <v>0.92</v>
      </c>
      <c r="L671">
        <v>1</v>
      </c>
      <c r="M671" t="s">
        <v>26</v>
      </c>
      <c r="N671">
        <v>0.93</v>
      </c>
      <c r="O671">
        <v>1</v>
      </c>
      <c r="P671" t="s">
        <v>26</v>
      </c>
      <c r="Q671" t="s">
        <v>27</v>
      </c>
      <c r="R671">
        <v>0.95653898919799996</v>
      </c>
      <c r="S671">
        <f t="shared" si="10"/>
        <v>1</v>
      </c>
      <c r="T671">
        <v>1</v>
      </c>
      <c r="U671">
        <v>1</v>
      </c>
    </row>
    <row r="672" spans="1:21" x14ac:dyDescent="0.25">
      <c r="A672" t="s">
        <v>1019</v>
      </c>
      <c r="B672" t="s">
        <v>1020</v>
      </c>
      <c r="C672" t="s">
        <v>26</v>
      </c>
      <c r="D672" t="s">
        <v>26</v>
      </c>
      <c r="E672">
        <v>0.96629780605899995</v>
      </c>
      <c r="F672">
        <v>1</v>
      </c>
      <c r="G672" t="s">
        <v>26</v>
      </c>
      <c r="H672">
        <v>0.99900052785799998</v>
      </c>
      <c r="I672">
        <v>1</v>
      </c>
      <c r="J672" t="s">
        <v>26</v>
      </c>
      <c r="K672">
        <v>0.85</v>
      </c>
      <c r="L672">
        <v>1</v>
      </c>
      <c r="M672" t="s">
        <v>26</v>
      </c>
      <c r="N672">
        <v>0.88</v>
      </c>
      <c r="O672">
        <v>1</v>
      </c>
      <c r="P672" t="s">
        <v>26</v>
      </c>
      <c r="Q672" t="s">
        <v>27</v>
      </c>
      <c r="R672">
        <v>0.92382458347899998</v>
      </c>
      <c r="S672">
        <f t="shared" si="10"/>
        <v>1</v>
      </c>
      <c r="T672">
        <v>1</v>
      </c>
      <c r="U672">
        <v>1</v>
      </c>
    </row>
    <row r="673" spans="1:21" x14ac:dyDescent="0.25">
      <c r="A673" t="s">
        <v>1019</v>
      </c>
      <c r="B673" t="s">
        <v>1020</v>
      </c>
      <c r="C673" t="s">
        <v>26</v>
      </c>
      <c r="D673" t="s">
        <v>26</v>
      </c>
      <c r="E673">
        <v>0.96629780605899995</v>
      </c>
      <c r="F673">
        <v>1</v>
      </c>
      <c r="G673" t="s">
        <v>26</v>
      </c>
      <c r="H673">
        <v>0.99900052785799998</v>
      </c>
      <c r="I673">
        <v>1</v>
      </c>
      <c r="J673" t="s">
        <v>26</v>
      </c>
      <c r="K673">
        <v>0.85</v>
      </c>
      <c r="L673">
        <v>1</v>
      </c>
      <c r="M673" t="s">
        <v>26</v>
      </c>
      <c r="N673">
        <v>0.88</v>
      </c>
      <c r="O673">
        <v>1</v>
      </c>
      <c r="P673" t="s">
        <v>26</v>
      </c>
      <c r="Q673" t="s">
        <v>27</v>
      </c>
      <c r="R673">
        <v>0.92382458347899998</v>
      </c>
      <c r="S673">
        <f t="shared" si="10"/>
        <v>1</v>
      </c>
      <c r="T673">
        <v>1</v>
      </c>
      <c r="U673">
        <v>1</v>
      </c>
    </row>
    <row r="674" spans="1:21" x14ac:dyDescent="0.25">
      <c r="A674" t="s">
        <v>1021</v>
      </c>
      <c r="B674" t="s">
        <v>1022</v>
      </c>
      <c r="C674" t="s">
        <v>26</v>
      </c>
      <c r="D674" t="s">
        <v>26</v>
      </c>
      <c r="E674">
        <v>0.97475735480400005</v>
      </c>
      <c r="F674">
        <v>1</v>
      </c>
      <c r="G674" t="s">
        <v>26</v>
      </c>
      <c r="H674">
        <v>0.99995639604099995</v>
      </c>
      <c r="I674">
        <v>1</v>
      </c>
      <c r="J674" t="s">
        <v>26</v>
      </c>
      <c r="K674">
        <v>0.93</v>
      </c>
      <c r="L674">
        <v>1</v>
      </c>
      <c r="M674" t="s">
        <v>26</v>
      </c>
      <c r="N674">
        <v>0.96</v>
      </c>
      <c r="O674">
        <v>1</v>
      </c>
      <c r="P674" t="s">
        <v>26</v>
      </c>
      <c r="Q674" t="s">
        <v>27</v>
      </c>
      <c r="R674">
        <v>0.96617843771099998</v>
      </c>
      <c r="S674">
        <f t="shared" si="10"/>
        <v>1</v>
      </c>
      <c r="T674">
        <v>1</v>
      </c>
      <c r="U674">
        <v>1</v>
      </c>
    </row>
    <row r="675" spans="1:21" x14ac:dyDescent="0.25">
      <c r="A675" t="s">
        <v>1021</v>
      </c>
      <c r="B675" t="s">
        <v>1022</v>
      </c>
      <c r="C675" t="s">
        <v>26</v>
      </c>
      <c r="D675" t="s">
        <v>26</v>
      </c>
      <c r="E675">
        <v>0.97107411570699997</v>
      </c>
      <c r="F675">
        <v>1</v>
      </c>
      <c r="G675" t="s">
        <v>26</v>
      </c>
      <c r="H675">
        <v>0.99991655637900001</v>
      </c>
      <c r="I675">
        <v>1</v>
      </c>
      <c r="J675" t="s">
        <v>26</v>
      </c>
      <c r="K675">
        <v>0.93</v>
      </c>
      <c r="L675">
        <v>1</v>
      </c>
      <c r="M675" t="s">
        <v>26</v>
      </c>
      <c r="N675">
        <v>0.96</v>
      </c>
      <c r="O675">
        <v>1</v>
      </c>
      <c r="P675" t="s">
        <v>26</v>
      </c>
      <c r="Q675" t="s">
        <v>27</v>
      </c>
      <c r="R675">
        <v>0.96524766802200002</v>
      </c>
      <c r="S675">
        <f t="shared" si="10"/>
        <v>1</v>
      </c>
      <c r="T675">
        <v>1</v>
      </c>
      <c r="U675">
        <v>1</v>
      </c>
    </row>
    <row r="676" spans="1:21" x14ac:dyDescent="0.25">
      <c r="A676" t="s">
        <v>1023</v>
      </c>
      <c r="B676" t="s">
        <v>1024</v>
      </c>
      <c r="C676" t="s">
        <v>26</v>
      </c>
      <c r="D676" t="s">
        <v>26</v>
      </c>
      <c r="E676">
        <v>0.95072963437500002</v>
      </c>
      <c r="F676">
        <v>1</v>
      </c>
      <c r="G676" t="s">
        <v>26</v>
      </c>
      <c r="H676">
        <v>0.99976941318799994</v>
      </c>
      <c r="I676">
        <v>1</v>
      </c>
      <c r="J676" t="s">
        <v>26</v>
      </c>
      <c r="K676">
        <v>0.85</v>
      </c>
      <c r="L676">
        <v>1</v>
      </c>
      <c r="M676" t="s">
        <v>26</v>
      </c>
      <c r="N676">
        <v>0.88</v>
      </c>
      <c r="O676">
        <v>1</v>
      </c>
      <c r="P676" t="s">
        <v>26</v>
      </c>
      <c r="Q676" t="s">
        <v>27</v>
      </c>
      <c r="R676">
        <v>0.92012476189100001</v>
      </c>
      <c r="S676">
        <f t="shared" si="10"/>
        <v>1</v>
      </c>
      <c r="T676">
        <v>1</v>
      </c>
      <c r="U676">
        <v>1</v>
      </c>
    </row>
    <row r="677" spans="1:21" x14ac:dyDescent="0.25">
      <c r="A677" t="s">
        <v>1025</v>
      </c>
      <c r="B677" t="s">
        <v>1026</v>
      </c>
      <c r="C677" t="s">
        <v>26</v>
      </c>
      <c r="D677" t="s">
        <v>26</v>
      </c>
      <c r="E677">
        <v>0.989792569648</v>
      </c>
      <c r="F677">
        <v>1</v>
      </c>
      <c r="G677" t="s">
        <v>26</v>
      </c>
      <c r="H677">
        <v>0.999986040317</v>
      </c>
      <c r="I677">
        <v>1</v>
      </c>
      <c r="J677" t="s">
        <v>26</v>
      </c>
      <c r="K677">
        <v>0.98</v>
      </c>
      <c r="L677">
        <v>1</v>
      </c>
      <c r="M677" t="s">
        <v>26</v>
      </c>
      <c r="N677">
        <v>0.96</v>
      </c>
      <c r="O677">
        <v>1</v>
      </c>
      <c r="P677" t="s">
        <v>26</v>
      </c>
      <c r="Q677" t="s">
        <v>27</v>
      </c>
      <c r="R677">
        <v>0.98244465249099999</v>
      </c>
      <c r="S677">
        <f t="shared" si="10"/>
        <v>1</v>
      </c>
      <c r="T677">
        <v>1</v>
      </c>
      <c r="U677">
        <v>1</v>
      </c>
    </row>
    <row r="678" spans="1:21" x14ac:dyDescent="0.25">
      <c r="A678" t="s">
        <v>1027</v>
      </c>
      <c r="B678" t="s">
        <v>1028</v>
      </c>
      <c r="C678" t="s">
        <v>26</v>
      </c>
      <c r="D678" t="s">
        <v>26</v>
      </c>
      <c r="E678">
        <v>0.98020142108300001</v>
      </c>
      <c r="F678">
        <v>1</v>
      </c>
      <c r="G678" t="s">
        <v>26</v>
      </c>
      <c r="H678">
        <v>0.99989297253300002</v>
      </c>
      <c r="I678">
        <v>1</v>
      </c>
      <c r="J678" t="s">
        <v>26</v>
      </c>
      <c r="K678">
        <v>0.85</v>
      </c>
      <c r="L678">
        <v>1</v>
      </c>
      <c r="M678" t="s">
        <v>26</v>
      </c>
      <c r="N678">
        <v>0.88</v>
      </c>
      <c r="O678">
        <v>1</v>
      </c>
      <c r="P678" t="s">
        <v>26</v>
      </c>
      <c r="Q678" t="s">
        <v>27</v>
      </c>
      <c r="R678">
        <v>0.927523598404</v>
      </c>
      <c r="S678">
        <f t="shared" si="10"/>
        <v>1</v>
      </c>
      <c r="T678">
        <v>1</v>
      </c>
      <c r="U678">
        <v>1</v>
      </c>
    </row>
    <row r="679" spans="1:21" x14ac:dyDescent="0.25">
      <c r="A679" t="s">
        <v>1029</v>
      </c>
      <c r="B679" t="s">
        <v>1030</v>
      </c>
      <c r="C679" t="s">
        <v>21</v>
      </c>
      <c r="D679" t="s">
        <v>21</v>
      </c>
      <c r="E679">
        <v>0.96129955024799996</v>
      </c>
      <c r="F679">
        <v>1</v>
      </c>
      <c r="G679" t="s">
        <v>21</v>
      </c>
      <c r="H679">
        <v>0.99990330401799998</v>
      </c>
      <c r="I679">
        <v>1</v>
      </c>
      <c r="J679" t="s">
        <v>21</v>
      </c>
      <c r="K679">
        <v>0.78</v>
      </c>
      <c r="L679">
        <v>1</v>
      </c>
      <c r="M679" t="s">
        <v>21</v>
      </c>
      <c r="N679">
        <v>0.88</v>
      </c>
      <c r="O679">
        <v>1</v>
      </c>
      <c r="P679" t="s">
        <v>21</v>
      </c>
      <c r="Q679" t="s">
        <v>27</v>
      </c>
      <c r="R679">
        <v>0.90530071356700004</v>
      </c>
      <c r="S679">
        <f t="shared" si="10"/>
        <v>1</v>
      </c>
      <c r="T679">
        <v>1</v>
      </c>
      <c r="U679">
        <v>1</v>
      </c>
    </row>
    <row r="680" spans="1:21" x14ac:dyDescent="0.25">
      <c r="A680" t="s">
        <v>1031</v>
      </c>
      <c r="B680" t="s">
        <v>1032</v>
      </c>
      <c r="C680" t="s">
        <v>26</v>
      </c>
      <c r="D680" t="s">
        <v>41</v>
      </c>
      <c r="E680">
        <v>0.52280959895099999</v>
      </c>
      <c r="F680">
        <v>0</v>
      </c>
      <c r="G680" t="s">
        <v>41</v>
      </c>
      <c r="H680">
        <v>0.62285021953599995</v>
      </c>
      <c r="I680">
        <v>0</v>
      </c>
      <c r="J680" t="s">
        <v>26</v>
      </c>
      <c r="K680">
        <v>0.98</v>
      </c>
      <c r="L680">
        <v>1</v>
      </c>
      <c r="M680" t="s">
        <v>26</v>
      </c>
      <c r="N680">
        <v>0.93</v>
      </c>
      <c r="O680">
        <v>1</v>
      </c>
      <c r="P680" t="s">
        <v>26</v>
      </c>
      <c r="Q680" t="s">
        <v>80</v>
      </c>
      <c r="R680">
        <v>0.47749999999999998</v>
      </c>
      <c r="S680">
        <f t="shared" si="10"/>
        <v>1</v>
      </c>
      <c r="T680">
        <v>1</v>
      </c>
      <c r="U680">
        <v>1</v>
      </c>
    </row>
    <row r="681" spans="1:21" x14ac:dyDescent="0.25">
      <c r="A681" t="s">
        <v>1031</v>
      </c>
      <c r="B681" t="s">
        <v>1032</v>
      </c>
      <c r="C681" t="s">
        <v>26</v>
      </c>
      <c r="D681" t="s">
        <v>41</v>
      </c>
      <c r="E681">
        <v>0.52280959895099999</v>
      </c>
      <c r="F681">
        <v>0</v>
      </c>
      <c r="G681" t="s">
        <v>41</v>
      </c>
      <c r="H681">
        <v>0.62285021953599995</v>
      </c>
      <c r="I681">
        <v>0</v>
      </c>
      <c r="J681" t="s">
        <v>26</v>
      </c>
      <c r="K681">
        <v>0.98</v>
      </c>
      <c r="L681">
        <v>1</v>
      </c>
      <c r="M681" t="s">
        <v>26</v>
      </c>
      <c r="N681">
        <v>0.93</v>
      </c>
      <c r="O681">
        <v>1</v>
      </c>
      <c r="P681" t="s">
        <v>26</v>
      </c>
      <c r="Q681" t="s">
        <v>80</v>
      </c>
      <c r="R681">
        <v>0.47749999999999998</v>
      </c>
      <c r="S681">
        <f t="shared" si="10"/>
        <v>1</v>
      </c>
      <c r="T681">
        <v>1</v>
      </c>
      <c r="U681">
        <v>1</v>
      </c>
    </row>
    <row r="682" spans="1:21" x14ac:dyDescent="0.25">
      <c r="A682" t="s">
        <v>1033</v>
      </c>
      <c r="B682" t="s">
        <v>1034</v>
      </c>
      <c r="C682" t="s">
        <v>41</v>
      </c>
      <c r="D682" t="s">
        <v>41</v>
      </c>
      <c r="E682">
        <v>0.91226094104400002</v>
      </c>
      <c r="F682">
        <v>1</v>
      </c>
      <c r="G682" t="s">
        <v>41</v>
      </c>
      <c r="H682">
        <v>0.999660921604</v>
      </c>
      <c r="I682">
        <v>1</v>
      </c>
      <c r="J682" t="s">
        <v>21</v>
      </c>
      <c r="K682">
        <v>0.74</v>
      </c>
      <c r="L682">
        <v>0</v>
      </c>
      <c r="M682" t="s">
        <v>41</v>
      </c>
      <c r="N682">
        <v>0.42</v>
      </c>
      <c r="O682">
        <v>1</v>
      </c>
      <c r="P682" t="s">
        <v>41</v>
      </c>
      <c r="Q682" t="s">
        <v>31</v>
      </c>
      <c r="R682">
        <v>0.77730728754900003</v>
      </c>
      <c r="S682">
        <f t="shared" si="10"/>
        <v>1</v>
      </c>
      <c r="T682">
        <v>1</v>
      </c>
      <c r="U682">
        <v>1</v>
      </c>
    </row>
    <row r="683" spans="1:21" x14ac:dyDescent="0.25">
      <c r="A683" t="s">
        <v>1035</v>
      </c>
      <c r="B683" t="s">
        <v>1036</v>
      </c>
      <c r="C683" t="s">
        <v>26</v>
      </c>
      <c r="D683" t="s">
        <v>26</v>
      </c>
      <c r="E683">
        <v>0.96724902751499997</v>
      </c>
      <c r="F683">
        <v>1</v>
      </c>
      <c r="G683" t="s">
        <v>26</v>
      </c>
      <c r="H683">
        <v>0.99996692329900005</v>
      </c>
      <c r="I683">
        <v>1</v>
      </c>
      <c r="J683" t="s">
        <v>26</v>
      </c>
      <c r="K683">
        <v>0.91</v>
      </c>
      <c r="L683">
        <v>1</v>
      </c>
      <c r="M683" t="s">
        <v>26</v>
      </c>
      <c r="N683">
        <v>0.96</v>
      </c>
      <c r="O683">
        <v>1</v>
      </c>
      <c r="P683" t="s">
        <v>26</v>
      </c>
      <c r="Q683" t="s">
        <v>27</v>
      </c>
      <c r="R683">
        <v>0.95930398770400005</v>
      </c>
      <c r="S683">
        <f t="shared" si="10"/>
        <v>1</v>
      </c>
      <c r="T683">
        <v>1</v>
      </c>
      <c r="U683">
        <v>1</v>
      </c>
    </row>
    <row r="684" spans="1:21" x14ac:dyDescent="0.25">
      <c r="A684" t="s">
        <v>1037</v>
      </c>
      <c r="B684" t="s">
        <v>1038</v>
      </c>
      <c r="C684" t="s">
        <v>21</v>
      </c>
      <c r="D684" t="s">
        <v>21</v>
      </c>
      <c r="E684">
        <v>0.925923193995</v>
      </c>
      <c r="F684">
        <v>1</v>
      </c>
      <c r="G684" t="s">
        <v>21</v>
      </c>
      <c r="H684">
        <v>0.87760251930699995</v>
      </c>
      <c r="I684">
        <v>1</v>
      </c>
      <c r="J684" t="s">
        <v>21</v>
      </c>
      <c r="K684">
        <v>0.71</v>
      </c>
      <c r="L684">
        <v>1</v>
      </c>
      <c r="M684" t="s">
        <v>21</v>
      </c>
      <c r="N684">
        <v>0.81</v>
      </c>
      <c r="O684">
        <v>1</v>
      </c>
      <c r="P684" t="s">
        <v>21</v>
      </c>
      <c r="Q684" t="s">
        <v>27</v>
      </c>
      <c r="R684">
        <v>0.830881428325</v>
      </c>
      <c r="S684">
        <f t="shared" si="10"/>
        <v>1</v>
      </c>
      <c r="T684">
        <v>1</v>
      </c>
      <c r="U684">
        <v>1</v>
      </c>
    </row>
    <row r="685" spans="1:21" x14ac:dyDescent="0.25">
      <c r="A685" t="s">
        <v>1039</v>
      </c>
      <c r="B685" t="s">
        <v>1040</v>
      </c>
      <c r="C685" t="s">
        <v>26</v>
      </c>
      <c r="D685" t="s">
        <v>21</v>
      </c>
      <c r="E685">
        <v>0.95748397194000001</v>
      </c>
      <c r="F685">
        <v>1</v>
      </c>
      <c r="G685" t="s">
        <v>21</v>
      </c>
      <c r="H685">
        <v>0.99288650507499998</v>
      </c>
      <c r="I685">
        <v>1</v>
      </c>
      <c r="J685" t="s">
        <v>21</v>
      </c>
      <c r="K685">
        <v>0.75</v>
      </c>
      <c r="L685">
        <v>1</v>
      </c>
      <c r="M685" t="s">
        <v>21</v>
      </c>
      <c r="N685">
        <v>0.43</v>
      </c>
      <c r="O685">
        <v>1</v>
      </c>
      <c r="P685" t="s">
        <v>21</v>
      </c>
      <c r="Q685" t="s">
        <v>27</v>
      </c>
      <c r="R685">
        <v>0.78259261925400003</v>
      </c>
      <c r="S685">
        <f t="shared" si="10"/>
        <v>0</v>
      </c>
      <c r="T685">
        <v>0</v>
      </c>
      <c r="U685">
        <v>0</v>
      </c>
    </row>
    <row r="686" spans="1:21" x14ac:dyDescent="0.25">
      <c r="A686" t="s">
        <v>1041</v>
      </c>
      <c r="B686" t="s">
        <v>1042</v>
      </c>
      <c r="C686" t="s">
        <v>26</v>
      </c>
      <c r="D686" t="s">
        <v>26</v>
      </c>
      <c r="E686">
        <v>0.95431464262400001</v>
      </c>
      <c r="F686">
        <v>1</v>
      </c>
      <c r="G686" t="s">
        <v>26</v>
      </c>
      <c r="H686">
        <v>0.98749345828699997</v>
      </c>
      <c r="I686">
        <v>1</v>
      </c>
      <c r="J686" t="s">
        <v>26</v>
      </c>
      <c r="K686">
        <v>0.78</v>
      </c>
      <c r="L686">
        <v>1</v>
      </c>
      <c r="M686" t="s">
        <v>26</v>
      </c>
      <c r="N686">
        <v>0.81</v>
      </c>
      <c r="O686">
        <v>1</v>
      </c>
      <c r="P686" t="s">
        <v>26</v>
      </c>
      <c r="Q686" t="s">
        <v>27</v>
      </c>
      <c r="R686">
        <v>0.88295202522799998</v>
      </c>
      <c r="S686">
        <f t="shared" si="10"/>
        <v>1</v>
      </c>
      <c r="T686">
        <v>1</v>
      </c>
      <c r="U686">
        <v>1</v>
      </c>
    </row>
    <row r="687" spans="1:21" x14ac:dyDescent="0.25">
      <c r="A687" t="s">
        <v>1043</v>
      </c>
      <c r="B687" t="s">
        <v>1044</v>
      </c>
      <c r="C687" t="s">
        <v>30</v>
      </c>
      <c r="D687" t="s">
        <v>30</v>
      </c>
      <c r="E687">
        <v>0.96</v>
      </c>
      <c r="F687">
        <v>1</v>
      </c>
      <c r="G687" t="s">
        <v>30</v>
      </c>
      <c r="H687">
        <v>0.99999048802799995</v>
      </c>
      <c r="I687">
        <v>1</v>
      </c>
      <c r="J687" t="s">
        <v>30</v>
      </c>
      <c r="K687">
        <v>0.87</v>
      </c>
      <c r="L687">
        <v>1</v>
      </c>
      <c r="M687" t="s">
        <v>30</v>
      </c>
      <c r="N687">
        <v>0.93</v>
      </c>
      <c r="O687">
        <v>1</v>
      </c>
      <c r="P687" t="s">
        <v>30</v>
      </c>
      <c r="Q687" t="s">
        <v>27</v>
      </c>
      <c r="R687">
        <v>0.93999762200699999</v>
      </c>
      <c r="S687">
        <f t="shared" si="10"/>
        <v>1</v>
      </c>
      <c r="T687">
        <v>1</v>
      </c>
      <c r="U687">
        <v>1</v>
      </c>
    </row>
    <row r="688" spans="1:21" x14ac:dyDescent="0.25">
      <c r="A688" t="s">
        <v>1045</v>
      </c>
      <c r="B688" t="s">
        <v>1046</v>
      </c>
      <c r="C688" t="s">
        <v>21</v>
      </c>
      <c r="D688" t="s">
        <v>21</v>
      </c>
      <c r="E688">
        <v>0.93134182801200005</v>
      </c>
      <c r="F688">
        <v>1</v>
      </c>
      <c r="G688" t="s">
        <v>21</v>
      </c>
      <c r="H688">
        <v>0.99826906768400003</v>
      </c>
      <c r="I688">
        <v>1</v>
      </c>
      <c r="J688" t="s">
        <v>41</v>
      </c>
      <c r="K688">
        <v>0.72</v>
      </c>
      <c r="L688">
        <v>0</v>
      </c>
      <c r="M688" t="s">
        <v>21</v>
      </c>
      <c r="N688">
        <v>0.45</v>
      </c>
      <c r="O688">
        <v>1</v>
      </c>
      <c r="P688" t="s">
        <v>21</v>
      </c>
      <c r="Q688" t="s">
        <v>31</v>
      </c>
      <c r="R688">
        <v>0.79320363189900001</v>
      </c>
      <c r="S688">
        <f t="shared" si="10"/>
        <v>1</v>
      </c>
      <c r="T688">
        <v>1</v>
      </c>
      <c r="U688">
        <v>1</v>
      </c>
    </row>
    <row r="689" spans="1:21" x14ac:dyDescent="0.25">
      <c r="A689" t="s">
        <v>1047</v>
      </c>
      <c r="B689" t="s">
        <v>1048</v>
      </c>
      <c r="C689" t="s">
        <v>26</v>
      </c>
      <c r="D689" t="s">
        <v>26</v>
      </c>
      <c r="E689">
        <v>0.98176456316600003</v>
      </c>
      <c r="F689">
        <v>1</v>
      </c>
      <c r="G689" t="s">
        <v>26</v>
      </c>
      <c r="H689">
        <v>0.99997593984099997</v>
      </c>
      <c r="I689">
        <v>1</v>
      </c>
      <c r="J689" t="s">
        <v>26</v>
      </c>
      <c r="K689">
        <v>0.73</v>
      </c>
      <c r="L689">
        <v>1</v>
      </c>
      <c r="M689" t="s">
        <v>26</v>
      </c>
      <c r="N689">
        <v>0.81</v>
      </c>
      <c r="O689">
        <v>1</v>
      </c>
      <c r="P689" t="s">
        <v>26</v>
      </c>
      <c r="Q689" t="s">
        <v>27</v>
      </c>
      <c r="R689">
        <v>0.880435125752</v>
      </c>
      <c r="S689">
        <f t="shared" si="10"/>
        <v>1</v>
      </c>
      <c r="T689">
        <v>1</v>
      </c>
      <c r="U689">
        <v>1</v>
      </c>
    </row>
    <row r="690" spans="1:21" x14ac:dyDescent="0.25">
      <c r="A690" t="s">
        <v>1049</v>
      </c>
      <c r="B690" t="s">
        <v>1050</v>
      </c>
      <c r="C690" t="s">
        <v>137</v>
      </c>
      <c r="D690" t="s">
        <v>137</v>
      </c>
      <c r="E690">
        <v>0.91419059407900005</v>
      </c>
      <c r="F690">
        <v>1</v>
      </c>
      <c r="G690" t="s">
        <v>137</v>
      </c>
      <c r="H690">
        <v>0.99999236439999994</v>
      </c>
      <c r="I690">
        <v>1</v>
      </c>
      <c r="J690" t="s">
        <v>137</v>
      </c>
      <c r="K690">
        <v>0.76</v>
      </c>
      <c r="L690">
        <v>1</v>
      </c>
      <c r="M690" t="s">
        <v>137</v>
      </c>
      <c r="N690">
        <v>0.47</v>
      </c>
      <c r="O690">
        <v>1</v>
      </c>
      <c r="P690" t="s">
        <v>137</v>
      </c>
      <c r="Q690" t="s">
        <v>27</v>
      </c>
      <c r="R690">
        <v>0.78604573962000002</v>
      </c>
      <c r="S690">
        <f t="shared" si="10"/>
        <v>1</v>
      </c>
      <c r="T690">
        <v>1</v>
      </c>
      <c r="U690">
        <v>1</v>
      </c>
    </row>
    <row r="691" spans="1:21" x14ac:dyDescent="0.25">
      <c r="A691" t="s">
        <v>1051</v>
      </c>
      <c r="B691" t="s">
        <v>1052</v>
      </c>
      <c r="C691" t="s">
        <v>21</v>
      </c>
      <c r="D691" t="s">
        <v>21</v>
      </c>
      <c r="E691">
        <v>0.97341717387500004</v>
      </c>
      <c r="F691">
        <v>1</v>
      </c>
      <c r="G691" t="s">
        <v>21</v>
      </c>
      <c r="H691">
        <v>0.99974554536500004</v>
      </c>
      <c r="I691">
        <v>1</v>
      </c>
      <c r="J691" t="s">
        <v>21</v>
      </c>
      <c r="K691">
        <v>0.85</v>
      </c>
      <c r="L691">
        <v>1</v>
      </c>
      <c r="M691" t="s">
        <v>21</v>
      </c>
      <c r="N691">
        <v>0.88</v>
      </c>
      <c r="O691">
        <v>1</v>
      </c>
      <c r="P691" t="s">
        <v>21</v>
      </c>
      <c r="Q691" t="s">
        <v>27</v>
      </c>
      <c r="R691">
        <v>0.92579067980999996</v>
      </c>
      <c r="S691">
        <f t="shared" si="10"/>
        <v>1</v>
      </c>
      <c r="T691">
        <v>1</v>
      </c>
      <c r="U691">
        <v>1</v>
      </c>
    </row>
    <row r="692" spans="1:21" x14ac:dyDescent="0.25">
      <c r="A692" t="s">
        <v>1051</v>
      </c>
      <c r="B692" t="s">
        <v>1052</v>
      </c>
      <c r="C692" t="s">
        <v>21</v>
      </c>
      <c r="D692" t="s">
        <v>21</v>
      </c>
      <c r="E692">
        <v>0.96</v>
      </c>
      <c r="F692">
        <v>1</v>
      </c>
      <c r="G692" t="s">
        <v>21</v>
      </c>
      <c r="H692">
        <v>0.57952123276300005</v>
      </c>
      <c r="I692">
        <v>1</v>
      </c>
      <c r="J692" t="s">
        <v>21</v>
      </c>
      <c r="K692">
        <v>0.85</v>
      </c>
      <c r="L692">
        <v>1</v>
      </c>
      <c r="M692" t="s">
        <v>21</v>
      </c>
      <c r="N692">
        <v>0.88</v>
      </c>
      <c r="O692">
        <v>1</v>
      </c>
      <c r="P692" t="s">
        <v>21</v>
      </c>
      <c r="Q692" t="s">
        <v>27</v>
      </c>
      <c r="R692">
        <v>0.81738030819100005</v>
      </c>
      <c r="S692">
        <f t="shared" si="10"/>
        <v>1</v>
      </c>
      <c r="T692">
        <v>1</v>
      </c>
      <c r="U692">
        <v>1</v>
      </c>
    </row>
    <row r="693" spans="1:21" x14ac:dyDescent="0.25">
      <c r="A693" t="s">
        <v>1053</v>
      </c>
      <c r="B693" t="s">
        <v>1054</v>
      </c>
      <c r="C693" t="s">
        <v>339</v>
      </c>
      <c r="D693" t="s">
        <v>339</v>
      </c>
      <c r="E693">
        <v>0.92</v>
      </c>
      <c r="F693">
        <v>1</v>
      </c>
      <c r="G693" t="s">
        <v>339</v>
      </c>
      <c r="H693">
        <v>0.99882544808499996</v>
      </c>
      <c r="I693">
        <v>1</v>
      </c>
      <c r="J693" t="s">
        <v>339</v>
      </c>
      <c r="K693">
        <v>0.99</v>
      </c>
      <c r="L693">
        <v>1</v>
      </c>
      <c r="M693" t="s">
        <v>339</v>
      </c>
      <c r="N693">
        <v>0.97</v>
      </c>
      <c r="O693">
        <v>1</v>
      </c>
      <c r="P693" t="s">
        <v>339</v>
      </c>
      <c r="Q693" t="s">
        <v>27</v>
      </c>
      <c r="R693">
        <v>0.96970636202100002</v>
      </c>
      <c r="S693">
        <f t="shared" si="10"/>
        <v>1</v>
      </c>
      <c r="T693">
        <v>1</v>
      </c>
      <c r="U693">
        <v>1</v>
      </c>
    </row>
    <row r="694" spans="1:21" x14ac:dyDescent="0.25">
      <c r="A694" t="s">
        <v>1055</v>
      </c>
      <c r="B694" t="s">
        <v>1056</v>
      </c>
      <c r="C694" t="s">
        <v>21</v>
      </c>
      <c r="D694" t="s">
        <v>21</v>
      </c>
      <c r="E694">
        <v>0.95255360071200001</v>
      </c>
      <c r="F694">
        <v>1</v>
      </c>
      <c r="G694" t="s">
        <v>21</v>
      </c>
      <c r="H694">
        <v>0.99683934243100003</v>
      </c>
      <c r="I694">
        <v>1</v>
      </c>
      <c r="J694" t="s">
        <v>21</v>
      </c>
      <c r="K694">
        <v>0.89</v>
      </c>
      <c r="L694">
        <v>1</v>
      </c>
      <c r="M694" t="s">
        <v>21</v>
      </c>
      <c r="N694">
        <v>0.93</v>
      </c>
      <c r="O694">
        <v>1</v>
      </c>
      <c r="P694" t="s">
        <v>21</v>
      </c>
      <c r="Q694" t="s">
        <v>27</v>
      </c>
      <c r="R694">
        <v>0.94234823578600002</v>
      </c>
      <c r="S694">
        <f t="shared" si="10"/>
        <v>1</v>
      </c>
      <c r="T694">
        <v>1</v>
      </c>
      <c r="U694">
        <v>1</v>
      </c>
    </row>
    <row r="695" spans="1:21" x14ac:dyDescent="0.25">
      <c r="A695" t="s">
        <v>1057</v>
      </c>
      <c r="B695" t="s">
        <v>1056</v>
      </c>
      <c r="C695" t="s">
        <v>21</v>
      </c>
      <c r="D695" t="s">
        <v>21</v>
      </c>
      <c r="E695">
        <v>0.90110159275599999</v>
      </c>
      <c r="F695">
        <v>1</v>
      </c>
      <c r="G695" t="s">
        <v>21</v>
      </c>
      <c r="H695">
        <v>0.99426330335500002</v>
      </c>
      <c r="I695">
        <v>1</v>
      </c>
      <c r="J695" t="s">
        <v>21</v>
      </c>
      <c r="K695">
        <v>1</v>
      </c>
      <c r="L695">
        <v>1</v>
      </c>
      <c r="M695" t="s">
        <v>21</v>
      </c>
      <c r="N695">
        <v>1</v>
      </c>
      <c r="O695">
        <v>1</v>
      </c>
      <c r="P695" t="s">
        <v>21</v>
      </c>
      <c r="Q695" t="s">
        <v>27</v>
      </c>
      <c r="R695">
        <v>0.973841224028</v>
      </c>
      <c r="S695">
        <f t="shared" si="10"/>
        <v>1</v>
      </c>
      <c r="T695">
        <v>1</v>
      </c>
      <c r="U695">
        <v>1</v>
      </c>
    </row>
    <row r="696" spans="1:21" x14ac:dyDescent="0.25">
      <c r="A696" t="s">
        <v>1057</v>
      </c>
      <c r="B696" t="s">
        <v>1056</v>
      </c>
      <c r="C696" t="s">
        <v>21</v>
      </c>
      <c r="D696" t="s">
        <v>21</v>
      </c>
      <c r="E696">
        <v>0.90110159275599999</v>
      </c>
      <c r="F696">
        <v>1</v>
      </c>
      <c r="G696" t="s">
        <v>21</v>
      </c>
      <c r="H696">
        <v>0.99426330335500002</v>
      </c>
      <c r="I696">
        <v>1</v>
      </c>
      <c r="J696" t="s">
        <v>21</v>
      </c>
      <c r="K696">
        <v>1</v>
      </c>
      <c r="L696">
        <v>1</v>
      </c>
      <c r="M696" t="s">
        <v>21</v>
      </c>
      <c r="N696">
        <v>1</v>
      </c>
      <c r="O696">
        <v>1</v>
      </c>
      <c r="P696" t="s">
        <v>21</v>
      </c>
      <c r="Q696" t="s">
        <v>27</v>
      </c>
      <c r="R696">
        <v>0.973841224028</v>
      </c>
      <c r="S696">
        <f t="shared" si="10"/>
        <v>1</v>
      </c>
      <c r="T696">
        <v>1</v>
      </c>
      <c r="U696">
        <v>1</v>
      </c>
    </row>
    <row r="697" spans="1:21" x14ac:dyDescent="0.25">
      <c r="A697" t="s">
        <v>1057</v>
      </c>
      <c r="B697" t="s">
        <v>1056</v>
      </c>
      <c r="C697" t="s">
        <v>21</v>
      </c>
      <c r="D697" t="s">
        <v>21</v>
      </c>
      <c r="E697">
        <v>0.90110159275599999</v>
      </c>
      <c r="F697">
        <v>1</v>
      </c>
      <c r="G697" t="s">
        <v>21</v>
      </c>
      <c r="H697">
        <v>0.99426330335500002</v>
      </c>
      <c r="I697">
        <v>1</v>
      </c>
      <c r="J697" t="s">
        <v>21</v>
      </c>
      <c r="K697">
        <v>1</v>
      </c>
      <c r="L697">
        <v>1</v>
      </c>
      <c r="M697" t="s">
        <v>21</v>
      </c>
      <c r="N697">
        <v>1</v>
      </c>
      <c r="O697">
        <v>1</v>
      </c>
      <c r="P697" t="s">
        <v>21</v>
      </c>
      <c r="Q697" t="s">
        <v>27</v>
      </c>
      <c r="R697">
        <v>0.973841224028</v>
      </c>
      <c r="S697">
        <f t="shared" si="10"/>
        <v>1</v>
      </c>
      <c r="T697">
        <v>1</v>
      </c>
      <c r="U697">
        <v>1</v>
      </c>
    </row>
    <row r="698" spans="1:21" x14ac:dyDescent="0.25">
      <c r="A698" t="s">
        <v>1057</v>
      </c>
      <c r="B698" t="s">
        <v>1056</v>
      </c>
      <c r="C698" t="s">
        <v>21</v>
      </c>
      <c r="D698" t="s">
        <v>21</v>
      </c>
      <c r="E698">
        <v>0.91326198200399999</v>
      </c>
      <c r="F698">
        <v>1</v>
      </c>
      <c r="G698" t="s">
        <v>21</v>
      </c>
      <c r="H698">
        <v>0.99104964618000002</v>
      </c>
      <c r="I698">
        <v>1</v>
      </c>
      <c r="J698" t="s">
        <v>21</v>
      </c>
      <c r="K698">
        <v>1</v>
      </c>
      <c r="L698">
        <v>1</v>
      </c>
      <c r="M698" t="s">
        <v>21</v>
      </c>
      <c r="N698">
        <v>1</v>
      </c>
      <c r="O698">
        <v>1</v>
      </c>
      <c r="P698" t="s">
        <v>21</v>
      </c>
      <c r="Q698" t="s">
        <v>27</v>
      </c>
      <c r="R698">
        <v>0.97607790704599995</v>
      </c>
      <c r="S698">
        <f t="shared" si="10"/>
        <v>1</v>
      </c>
      <c r="T698">
        <v>1</v>
      </c>
      <c r="U698">
        <v>1</v>
      </c>
    </row>
    <row r="699" spans="1:21" x14ac:dyDescent="0.25">
      <c r="A699" t="s">
        <v>1057</v>
      </c>
      <c r="B699" t="s">
        <v>1056</v>
      </c>
      <c r="C699" t="s">
        <v>21</v>
      </c>
      <c r="D699" t="s">
        <v>21</v>
      </c>
      <c r="E699">
        <v>0.91326198200399999</v>
      </c>
      <c r="F699">
        <v>1</v>
      </c>
      <c r="G699" t="s">
        <v>21</v>
      </c>
      <c r="H699">
        <v>0.99104964618000002</v>
      </c>
      <c r="I699">
        <v>1</v>
      </c>
      <c r="J699" t="s">
        <v>21</v>
      </c>
      <c r="K699">
        <v>1</v>
      </c>
      <c r="L699">
        <v>1</v>
      </c>
      <c r="M699" t="s">
        <v>21</v>
      </c>
      <c r="N699">
        <v>1</v>
      </c>
      <c r="O699">
        <v>1</v>
      </c>
      <c r="P699" t="s">
        <v>21</v>
      </c>
      <c r="Q699" t="s">
        <v>27</v>
      </c>
      <c r="R699">
        <v>0.97607790704599995</v>
      </c>
      <c r="S699">
        <f t="shared" si="10"/>
        <v>1</v>
      </c>
      <c r="T699">
        <v>1</v>
      </c>
      <c r="U699">
        <v>1</v>
      </c>
    </row>
    <row r="700" spans="1:21" x14ac:dyDescent="0.25">
      <c r="A700" t="s">
        <v>1057</v>
      </c>
      <c r="B700" t="s">
        <v>1056</v>
      </c>
      <c r="C700" t="s">
        <v>21</v>
      </c>
      <c r="D700" t="s">
        <v>21</v>
      </c>
      <c r="E700">
        <v>0.91326198200399999</v>
      </c>
      <c r="F700">
        <v>1</v>
      </c>
      <c r="G700" t="s">
        <v>21</v>
      </c>
      <c r="H700">
        <v>0.99104964618000002</v>
      </c>
      <c r="I700">
        <v>1</v>
      </c>
      <c r="J700" t="s">
        <v>21</v>
      </c>
      <c r="K700">
        <v>1</v>
      </c>
      <c r="L700">
        <v>1</v>
      </c>
      <c r="M700" t="s">
        <v>21</v>
      </c>
      <c r="N700">
        <v>1</v>
      </c>
      <c r="O700">
        <v>1</v>
      </c>
      <c r="P700" t="s">
        <v>21</v>
      </c>
      <c r="Q700" t="s">
        <v>27</v>
      </c>
      <c r="R700">
        <v>0.97607790704599995</v>
      </c>
      <c r="S700">
        <f t="shared" si="10"/>
        <v>1</v>
      </c>
      <c r="T700">
        <v>1</v>
      </c>
      <c r="U700">
        <v>1</v>
      </c>
    </row>
    <row r="701" spans="1:21" x14ac:dyDescent="0.25">
      <c r="A701" t="s">
        <v>1057</v>
      </c>
      <c r="B701" t="s">
        <v>1056</v>
      </c>
      <c r="C701" t="s">
        <v>21</v>
      </c>
      <c r="D701" t="s">
        <v>21</v>
      </c>
      <c r="E701">
        <v>0.95255360071200001</v>
      </c>
      <c r="F701">
        <v>1</v>
      </c>
      <c r="G701" t="s">
        <v>21</v>
      </c>
      <c r="H701">
        <v>0.99683934243100003</v>
      </c>
      <c r="I701">
        <v>1</v>
      </c>
      <c r="J701" t="s">
        <v>21</v>
      </c>
      <c r="K701">
        <v>1</v>
      </c>
      <c r="L701">
        <v>1</v>
      </c>
      <c r="M701" t="s">
        <v>21</v>
      </c>
      <c r="N701">
        <v>1</v>
      </c>
      <c r="O701">
        <v>1</v>
      </c>
      <c r="P701" t="s">
        <v>21</v>
      </c>
      <c r="Q701" t="s">
        <v>27</v>
      </c>
      <c r="R701">
        <v>0.98734823578599995</v>
      </c>
      <c r="S701">
        <f t="shared" si="10"/>
        <v>1</v>
      </c>
      <c r="T701">
        <v>1</v>
      </c>
      <c r="U701">
        <v>1</v>
      </c>
    </row>
    <row r="702" spans="1:21" x14ac:dyDescent="0.25">
      <c r="A702" t="s">
        <v>1057</v>
      </c>
      <c r="B702" t="s">
        <v>1056</v>
      </c>
      <c r="C702" t="s">
        <v>21</v>
      </c>
      <c r="D702" t="s">
        <v>21</v>
      </c>
      <c r="E702">
        <v>0.95255360071200001</v>
      </c>
      <c r="F702">
        <v>1</v>
      </c>
      <c r="G702" t="s">
        <v>21</v>
      </c>
      <c r="H702">
        <v>0.99683934243100003</v>
      </c>
      <c r="I702">
        <v>1</v>
      </c>
      <c r="J702" t="s">
        <v>21</v>
      </c>
      <c r="K702">
        <v>1</v>
      </c>
      <c r="L702">
        <v>1</v>
      </c>
      <c r="M702" t="s">
        <v>21</v>
      </c>
      <c r="N702">
        <v>1</v>
      </c>
      <c r="O702">
        <v>1</v>
      </c>
      <c r="P702" t="s">
        <v>21</v>
      </c>
      <c r="Q702" t="s">
        <v>27</v>
      </c>
      <c r="R702">
        <v>0.98734823578599995</v>
      </c>
      <c r="S702">
        <f t="shared" si="10"/>
        <v>1</v>
      </c>
      <c r="T702">
        <v>1</v>
      </c>
      <c r="U702">
        <v>1</v>
      </c>
    </row>
    <row r="703" spans="1:21" x14ac:dyDescent="0.25">
      <c r="A703" t="s">
        <v>1057</v>
      </c>
      <c r="B703" t="s">
        <v>1056</v>
      </c>
      <c r="C703" t="s">
        <v>21</v>
      </c>
      <c r="D703" t="s">
        <v>21</v>
      </c>
      <c r="E703">
        <v>0.95255360071200001</v>
      </c>
      <c r="F703">
        <v>1</v>
      </c>
      <c r="G703" t="s">
        <v>21</v>
      </c>
      <c r="H703">
        <v>0.99683934243100003</v>
      </c>
      <c r="I703">
        <v>1</v>
      </c>
      <c r="J703" t="s">
        <v>21</v>
      </c>
      <c r="K703">
        <v>1</v>
      </c>
      <c r="L703">
        <v>1</v>
      </c>
      <c r="M703" t="s">
        <v>21</v>
      </c>
      <c r="N703">
        <v>1</v>
      </c>
      <c r="O703">
        <v>1</v>
      </c>
      <c r="P703" t="s">
        <v>21</v>
      </c>
      <c r="Q703" t="s">
        <v>27</v>
      </c>
      <c r="R703">
        <v>0.98734823578599995</v>
      </c>
      <c r="S703">
        <f t="shared" si="10"/>
        <v>1</v>
      </c>
      <c r="T703">
        <v>1</v>
      </c>
      <c r="U703">
        <v>1</v>
      </c>
    </row>
    <row r="704" spans="1:21" x14ac:dyDescent="0.25">
      <c r="A704" t="s">
        <v>1057</v>
      </c>
      <c r="B704" t="s">
        <v>1056</v>
      </c>
      <c r="C704" t="s">
        <v>21</v>
      </c>
      <c r="D704" t="s">
        <v>21</v>
      </c>
      <c r="E704">
        <v>0.96</v>
      </c>
      <c r="F704">
        <v>1</v>
      </c>
      <c r="G704" t="s">
        <v>21</v>
      </c>
      <c r="H704">
        <v>0.99285006434</v>
      </c>
      <c r="I704">
        <v>1</v>
      </c>
      <c r="J704" t="s">
        <v>21</v>
      </c>
      <c r="K704">
        <v>1</v>
      </c>
      <c r="L704">
        <v>1</v>
      </c>
      <c r="M704" t="s">
        <v>21</v>
      </c>
      <c r="N704">
        <v>1</v>
      </c>
      <c r="O704">
        <v>1</v>
      </c>
      <c r="P704" t="s">
        <v>21</v>
      </c>
      <c r="Q704" t="s">
        <v>27</v>
      </c>
      <c r="R704">
        <v>0.98821251608500005</v>
      </c>
      <c r="S704">
        <f t="shared" si="10"/>
        <v>1</v>
      </c>
      <c r="T704">
        <v>1</v>
      </c>
      <c r="U704">
        <v>1</v>
      </c>
    </row>
    <row r="705" spans="1:21" x14ac:dyDescent="0.25">
      <c r="A705" t="s">
        <v>1057</v>
      </c>
      <c r="B705" t="s">
        <v>1056</v>
      </c>
      <c r="C705" t="s">
        <v>21</v>
      </c>
      <c r="D705" t="s">
        <v>21</v>
      </c>
      <c r="E705">
        <v>0.96</v>
      </c>
      <c r="F705">
        <v>1</v>
      </c>
      <c r="G705" t="s">
        <v>21</v>
      </c>
      <c r="H705">
        <v>0.99285006434</v>
      </c>
      <c r="I705">
        <v>1</v>
      </c>
      <c r="J705" t="s">
        <v>21</v>
      </c>
      <c r="K705">
        <v>1</v>
      </c>
      <c r="L705">
        <v>1</v>
      </c>
      <c r="M705" t="s">
        <v>21</v>
      </c>
      <c r="N705">
        <v>1</v>
      </c>
      <c r="O705">
        <v>1</v>
      </c>
      <c r="P705" t="s">
        <v>21</v>
      </c>
      <c r="Q705" t="s">
        <v>27</v>
      </c>
      <c r="R705">
        <v>0.98821251608500005</v>
      </c>
      <c r="S705">
        <f t="shared" si="10"/>
        <v>1</v>
      </c>
      <c r="T705">
        <v>1</v>
      </c>
      <c r="U705">
        <v>1</v>
      </c>
    </row>
    <row r="706" spans="1:21" x14ac:dyDescent="0.25">
      <c r="A706" t="s">
        <v>1057</v>
      </c>
      <c r="B706" t="s">
        <v>1056</v>
      </c>
      <c r="C706" t="s">
        <v>21</v>
      </c>
      <c r="D706" t="s">
        <v>21</v>
      </c>
      <c r="E706">
        <v>0.96</v>
      </c>
      <c r="F706">
        <v>1</v>
      </c>
      <c r="G706" t="s">
        <v>21</v>
      </c>
      <c r="H706">
        <v>0.99285006434</v>
      </c>
      <c r="I706">
        <v>1</v>
      </c>
      <c r="J706" t="s">
        <v>21</v>
      </c>
      <c r="K706">
        <v>1</v>
      </c>
      <c r="L706">
        <v>1</v>
      </c>
      <c r="M706" t="s">
        <v>21</v>
      </c>
      <c r="N706">
        <v>1</v>
      </c>
      <c r="O706">
        <v>1</v>
      </c>
      <c r="P706" t="s">
        <v>21</v>
      </c>
      <c r="Q706" t="s">
        <v>27</v>
      </c>
      <c r="R706">
        <v>0.98821251608500005</v>
      </c>
      <c r="S706">
        <f t="shared" si="10"/>
        <v>1</v>
      </c>
      <c r="T706">
        <v>1</v>
      </c>
      <c r="U706">
        <v>1</v>
      </c>
    </row>
    <row r="707" spans="1:21" x14ac:dyDescent="0.25">
      <c r="A707" t="s">
        <v>1057</v>
      </c>
      <c r="B707" t="s">
        <v>1056</v>
      </c>
      <c r="C707" t="s">
        <v>21</v>
      </c>
      <c r="D707" t="s">
        <v>21</v>
      </c>
      <c r="E707">
        <v>0.90623487700200001</v>
      </c>
      <c r="F707">
        <v>1</v>
      </c>
      <c r="G707" t="s">
        <v>21</v>
      </c>
      <c r="H707">
        <v>0.99905456911699997</v>
      </c>
      <c r="I707">
        <v>1</v>
      </c>
      <c r="J707" t="s">
        <v>21</v>
      </c>
      <c r="K707">
        <v>1</v>
      </c>
      <c r="L707">
        <v>1</v>
      </c>
      <c r="M707" t="s">
        <v>21</v>
      </c>
      <c r="N707">
        <v>1</v>
      </c>
      <c r="O707">
        <v>1</v>
      </c>
      <c r="P707" t="s">
        <v>21</v>
      </c>
      <c r="Q707" t="s">
        <v>27</v>
      </c>
      <c r="R707">
        <v>0.97632236152999996</v>
      </c>
      <c r="S707">
        <f t="shared" ref="S707:S770" si="11">IF(P707=C707,1,0)</f>
        <v>1</v>
      </c>
      <c r="T707">
        <v>1</v>
      </c>
      <c r="U707">
        <v>1</v>
      </c>
    </row>
    <row r="708" spans="1:21" x14ac:dyDescent="0.25">
      <c r="A708" t="s">
        <v>1057</v>
      </c>
      <c r="B708" t="s">
        <v>1056</v>
      </c>
      <c r="C708" t="s">
        <v>21</v>
      </c>
      <c r="D708" t="s">
        <v>21</v>
      </c>
      <c r="E708">
        <v>0.90623487700200001</v>
      </c>
      <c r="F708">
        <v>1</v>
      </c>
      <c r="G708" t="s">
        <v>21</v>
      </c>
      <c r="H708">
        <v>0.99905456911699997</v>
      </c>
      <c r="I708">
        <v>1</v>
      </c>
      <c r="J708" t="s">
        <v>21</v>
      </c>
      <c r="K708">
        <v>1</v>
      </c>
      <c r="L708">
        <v>1</v>
      </c>
      <c r="M708" t="s">
        <v>21</v>
      </c>
      <c r="N708">
        <v>1</v>
      </c>
      <c r="O708">
        <v>1</v>
      </c>
      <c r="P708" t="s">
        <v>21</v>
      </c>
      <c r="Q708" t="s">
        <v>27</v>
      </c>
      <c r="R708">
        <v>0.97632236152999996</v>
      </c>
      <c r="S708">
        <f t="shared" si="11"/>
        <v>1</v>
      </c>
      <c r="T708">
        <v>1</v>
      </c>
      <c r="U708">
        <v>1</v>
      </c>
    </row>
    <row r="709" spans="1:21" x14ac:dyDescent="0.25">
      <c r="A709" t="s">
        <v>1057</v>
      </c>
      <c r="B709" t="s">
        <v>1056</v>
      </c>
      <c r="C709" t="s">
        <v>21</v>
      </c>
      <c r="D709" t="s">
        <v>21</v>
      </c>
      <c r="E709">
        <v>0.90623487700200001</v>
      </c>
      <c r="F709">
        <v>1</v>
      </c>
      <c r="G709" t="s">
        <v>21</v>
      </c>
      <c r="H709">
        <v>0.99905456911699997</v>
      </c>
      <c r="I709">
        <v>1</v>
      </c>
      <c r="J709" t="s">
        <v>21</v>
      </c>
      <c r="K709">
        <v>1</v>
      </c>
      <c r="L709">
        <v>1</v>
      </c>
      <c r="M709" t="s">
        <v>21</v>
      </c>
      <c r="N709">
        <v>1</v>
      </c>
      <c r="O709">
        <v>1</v>
      </c>
      <c r="P709" t="s">
        <v>21</v>
      </c>
      <c r="Q709" t="s">
        <v>27</v>
      </c>
      <c r="R709">
        <v>0.97632236152999996</v>
      </c>
      <c r="S709">
        <f t="shared" si="11"/>
        <v>1</v>
      </c>
      <c r="T709">
        <v>1</v>
      </c>
      <c r="U709">
        <v>1</v>
      </c>
    </row>
    <row r="710" spans="1:21" x14ac:dyDescent="0.25">
      <c r="A710" t="s">
        <v>1059</v>
      </c>
      <c r="B710" t="s">
        <v>1060</v>
      </c>
      <c r="C710" t="s">
        <v>21</v>
      </c>
      <c r="D710" t="s">
        <v>21</v>
      </c>
      <c r="E710">
        <v>0.96</v>
      </c>
      <c r="F710">
        <v>1</v>
      </c>
      <c r="G710" t="s">
        <v>21</v>
      </c>
      <c r="H710">
        <v>0.99091336884799996</v>
      </c>
      <c r="I710">
        <v>1</v>
      </c>
      <c r="J710" t="s">
        <v>21</v>
      </c>
      <c r="K710">
        <v>0.87</v>
      </c>
      <c r="L710">
        <v>1</v>
      </c>
      <c r="M710" t="s">
        <v>339</v>
      </c>
      <c r="N710">
        <v>0.93</v>
      </c>
      <c r="O710">
        <v>0</v>
      </c>
      <c r="P710" t="s">
        <v>21</v>
      </c>
      <c r="Q710" t="s">
        <v>173</v>
      </c>
      <c r="R710">
        <v>0.94030445628299997</v>
      </c>
      <c r="S710">
        <f t="shared" si="11"/>
        <v>1</v>
      </c>
      <c r="T710">
        <v>1</v>
      </c>
      <c r="U710">
        <v>1</v>
      </c>
    </row>
    <row r="711" spans="1:21" x14ac:dyDescent="0.25">
      <c r="A711" t="s">
        <v>1061</v>
      </c>
      <c r="B711" t="s">
        <v>1062</v>
      </c>
      <c r="C711" t="s">
        <v>21</v>
      </c>
      <c r="D711" t="s">
        <v>21</v>
      </c>
      <c r="E711">
        <v>0.98728699973699996</v>
      </c>
      <c r="F711">
        <v>1</v>
      </c>
      <c r="G711" t="s">
        <v>21</v>
      </c>
      <c r="H711">
        <v>0.99999918950699995</v>
      </c>
      <c r="I711">
        <v>1</v>
      </c>
      <c r="J711" t="s">
        <v>21</v>
      </c>
      <c r="K711">
        <v>0.99</v>
      </c>
      <c r="L711">
        <v>1</v>
      </c>
      <c r="M711" t="s">
        <v>21</v>
      </c>
      <c r="N711">
        <v>0.94</v>
      </c>
      <c r="O711">
        <v>1</v>
      </c>
      <c r="P711" t="s">
        <v>21</v>
      </c>
      <c r="Q711" t="s">
        <v>27</v>
      </c>
      <c r="R711">
        <v>0.97932154731099996</v>
      </c>
      <c r="S711">
        <f t="shared" si="11"/>
        <v>1</v>
      </c>
      <c r="T711">
        <v>1</v>
      </c>
      <c r="U711">
        <v>1</v>
      </c>
    </row>
    <row r="712" spans="1:21" x14ac:dyDescent="0.25">
      <c r="A712" t="s">
        <v>1063</v>
      </c>
      <c r="B712" t="s">
        <v>1064</v>
      </c>
      <c r="C712" t="s">
        <v>21</v>
      </c>
      <c r="D712" t="s">
        <v>21</v>
      </c>
      <c r="E712">
        <v>0.91985722984999996</v>
      </c>
      <c r="F712">
        <v>1</v>
      </c>
      <c r="G712" t="s">
        <v>137</v>
      </c>
      <c r="H712">
        <v>0.69303808988899995</v>
      </c>
      <c r="I712">
        <v>0</v>
      </c>
      <c r="J712" t="s">
        <v>21</v>
      </c>
      <c r="K712">
        <v>0.77</v>
      </c>
      <c r="L712">
        <v>1</v>
      </c>
      <c r="M712" t="s">
        <v>21</v>
      </c>
      <c r="N712">
        <v>0.81</v>
      </c>
      <c r="O712">
        <v>1</v>
      </c>
      <c r="P712" t="s">
        <v>21</v>
      </c>
      <c r="Q712" t="s">
        <v>23</v>
      </c>
      <c r="R712">
        <v>0.83328574328299998</v>
      </c>
      <c r="S712">
        <f t="shared" si="11"/>
        <v>1</v>
      </c>
      <c r="T712">
        <v>1</v>
      </c>
      <c r="U712">
        <v>1</v>
      </c>
    </row>
    <row r="713" spans="1:21" x14ac:dyDescent="0.25">
      <c r="A713" t="s">
        <v>1065</v>
      </c>
      <c r="B713" t="s">
        <v>1066</v>
      </c>
      <c r="C713" t="s">
        <v>21</v>
      </c>
      <c r="D713" t="s">
        <v>21</v>
      </c>
      <c r="E713">
        <v>0.91808999781400003</v>
      </c>
      <c r="F713">
        <v>1</v>
      </c>
      <c r="G713" t="s">
        <v>21</v>
      </c>
      <c r="H713">
        <v>0.92472726062900001</v>
      </c>
      <c r="I713">
        <v>1</v>
      </c>
      <c r="J713" t="s">
        <v>21</v>
      </c>
      <c r="K713">
        <v>0.85</v>
      </c>
      <c r="L713">
        <v>1</v>
      </c>
      <c r="M713" t="s">
        <v>21</v>
      </c>
      <c r="N713">
        <v>0.81</v>
      </c>
      <c r="O713">
        <v>1</v>
      </c>
      <c r="P713" t="s">
        <v>21</v>
      </c>
      <c r="Q713" t="s">
        <v>27</v>
      </c>
      <c r="R713">
        <v>0.87570431461099996</v>
      </c>
      <c r="S713">
        <f t="shared" si="11"/>
        <v>1</v>
      </c>
      <c r="T713">
        <v>1</v>
      </c>
      <c r="U713">
        <v>1</v>
      </c>
    </row>
    <row r="714" spans="1:21" x14ac:dyDescent="0.25">
      <c r="A714" t="s">
        <v>1067</v>
      </c>
      <c r="B714" t="s">
        <v>1068</v>
      </c>
      <c r="C714" t="s">
        <v>41</v>
      </c>
      <c r="D714" t="s">
        <v>41</v>
      </c>
      <c r="E714">
        <v>0.76</v>
      </c>
      <c r="F714">
        <v>1</v>
      </c>
      <c r="G714" t="s">
        <v>41</v>
      </c>
      <c r="H714">
        <v>0.98628722755200005</v>
      </c>
      <c r="I714">
        <v>1</v>
      </c>
      <c r="J714" t="s">
        <v>63</v>
      </c>
      <c r="K714">
        <v>0.75</v>
      </c>
      <c r="L714">
        <v>0</v>
      </c>
      <c r="M714" t="s">
        <v>41</v>
      </c>
      <c r="N714">
        <v>0.44</v>
      </c>
      <c r="O714">
        <v>1</v>
      </c>
      <c r="P714" t="s">
        <v>41</v>
      </c>
      <c r="Q714" t="s">
        <v>31</v>
      </c>
      <c r="R714">
        <v>0.72876240918400004</v>
      </c>
      <c r="S714">
        <f t="shared" si="11"/>
        <v>1</v>
      </c>
      <c r="T714">
        <v>1</v>
      </c>
      <c r="U714">
        <v>1</v>
      </c>
    </row>
    <row r="715" spans="1:21" x14ac:dyDescent="0.25">
      <c r="A715" t="s">
        <v>1069</v>
      </c>
      <c r="B715" t="s">
        <v>1070</v>
      </c>
      <c r="C715" t="s">
        <v>41</v>
      </c>
      <c r="D715" t="s">
        <v>41</v>
      </c>
      <c r="E715">
        <v>0.97299830168799994</v>
      </c>
      <c r="F715">
        <v>1</v>
      </c>
      <c r="G715" t="s">
        <v>41</v>
      </c>
      <c r="H715">
        <v>0.99991544930800003</v>
      </c>
      <c r="I715">
        <v>1</v>
      </c>
      <c r="J715" t="s">
        <v>72</v>
      </c>
      <c r="K715">
        <v>0.7</v>
      </c>
      <c r="L715">
        <v>0</v>
      </c>
      <c r="M715" t="s">
        <v>711</v>
      </c>
      <c r="N715">
        <v>0.35</v>
      </c>
      <c r="O715">
        <v>0</v>
      </c>
      <c r="P715" t="s">
        <v>41</v>
      </c>
      <c r="Q715" t="s">
        <v>84</v>
      </c>
      <c r="R715">
        <v>0.49322843774899999</v>
      </c>
      <c r="S715">
        <f t="shared" si="11"/>
        <v>1</v>
      </c>
      <c r="T715">
        <v>1</v>
      </c>
      <c r="U715">
        <v>1</v>
      </c>
    </row>
    <row r="716" spans="1:21" x14ac:dyDescent="0.25">
      <c r="A716" t="s">
        <v>1071</v>
      </c>
      <c r="B716" t="s">
        <v>1072</v>
      </c>
      <c r="C716" t="s">
        <v>41</v>
      </c>
      <c r="D716" t="s">
        <v>41</v>
      </c>
      <c r="E716">
        <v>0.94774543118800003</v>
      </c>
      <c r="F716">
        <v>1</v>
      </c>
      <c r="G716" t="s">
        <v>41</v>
      </c>
      <c r="H716">
        <v>0.99997055480200003</v>
      </c>
      <c r="I716">
        <v>1</v>
      </c>
      <c r="J716" t="s">
        <v>41</v>
      </c>
      <c r="K716">
        <v>0.93</v>
      </c>
      <c r="L716">
        <v>1</v>
      </c>
      <c r="M716" t="s">
        <v>41</v>
      </c>
      <c r="N716">
        <v>0.96</v>
      </c>
      <c r="O716">
        <v>1</v>
      </c>
      <c r="P716" t="s">
        <v>41</v>
      </c>
      <c r="Q716" t="s">
        <v>27</v>
      </c>
      <c r="R716">
        <v>0.95942899649699998</v>
      </c>
      <c r="S716">
        <f t="shared" si="11"/>
        <v>1</v>
      </c>
      <c r="T716">
        <v>1</v>
      </c>
      <c r="U716">
        <v>1</v>
      </c>
    </row>
    <row r="717" spans="1:21" x14ac:dyDescent="0.25">
      <c r="A717" t="s">
        <v>1073</v>
      </c>
      <c r="B717" t="s">
        <v>1074</v>
      </c>
      <c r="C717" t="s">
        <v>41</v>
      </c>
      <c r="D717" t="s">
        <v>41</v>
      </c>
      <c r="E717">
        <v>0.96971227161200002</v>
      </c>
      <c r="F717">
        <v>1</v>
      </c>
      <c r="G717" t="s">
        <v>41</v>
      </c>
      <c r="H717">
        <v>0.99987252138299998</v>
      </c>
      <c r="I717">
        <v>1</v>
      </c>
      <c r="J717" t="s">
        <v>41</v>
      </c>
      <c r="K717">
        <v>0.78</v>
      </c>
      <c r="L717">
        <v>1</v>
      </c>
      <c r="M717" t="s">
        <v>41</v>
      </c>
      <c r="N717">
        <v>0.88</v>
      </c>
      <c r="O717">
        <v>1</v>
      </c>
      <c r="P717" t="s">
        <v>41</v>
      </c>
      <c r="Q717" t="s">
        <v>27</v>
      </c>
      <c r="R717">
        <v>0.90739619824899997</v>
      </c>
      <c r="S717">
        <f t="shared" si="11"/>
        <v>1</v>
      </c>
      <c r="T717">
        <v>1</v>
      </c>
      <c r="U717">
        <v>1</v>
      </c>
    </row>
    <row r="718" spans="1:21" x14ac:dyDescent="0.25">
      <c r="A718" t="s">
        <v>1075</v>
      </c>
      <c r="B718" t="s">
        <v>1076</v>
      </c>
      <c r="C718" t="s">
        <v>41</v>
      </c>
      <c r="D718" t="s">
        <v>41</v>
      </c>
      <c r="E718">
        <v>0.95532934043999995</v>
      </c>
      <c r="F718">
        <v>1</v>
      </c>
      <c r="G718" t="s">
        <v>41</v>
      </c>
      <c r="H718">
        <v>0.99998290270000001</v>
      </c>
      <c r="I718">
        <v>1</v>
      </c>
      <c r="J718" t="s">
        <v>41</v>
      </c>
      <c r="K718">
        <v>0.85</v>
      </c>
      <c r="L718">
        <v>1</v>
      </c>
      <c r="M718" t="s">
        <v>41</v>
      </c>
      <c r="N718">
        <v>0.93</v>
      </c>
      <c r="O718">
        <v>1</v>
      </c>
      <c r="P718" t="s">
        <v>41</v>
      </c>
      <c r="Q718" t="s">
        <v>27</v>
      </c>
      <c r="R718">
        <v>0.93382806078500002</v>
      </c>
      <c r="S718">
        <f t="shared" si="11"/>
        <v>1</v>
      </c>
      <c r="T718">
        <v>1</v>
      </c>
      <c r="U718">
        <v>1</v>
      </c>
    </row>
    <row r="719" spans="1:21" x14ac:dyDescent="0.25">
      <c r="A719" t="s">
        <v>1077</v>
      </c>
      <c r="B719" t="s">
        <v>1078</v>
      </c>
      <c r="C719" t="s">
        <v>41</v>
      </c>
      <c r="D719" t="s">
        <v>41</v>
      </c>
      <c r="E719">
        <v>0.954142278756</v>
      </c>
      <c r="F719">
        <v>1</v>
      </c>
      <c r="G719" t="s">
        <v>41</v>
      </c>
      <c r="H719">
        <v>0.99990198877900005</v>
      </c>
      <c r="I719">
        <v>1</v>
      </c>
      <c r="J719" t="s">
        <v>41</v>
      </c>
      <c r="K719">
        <v>0.85</v>
      </c>
      <c r="L719">
        <v>1</v>
      </c>
      <c r="M719" t="s">
        <v>41</v>
      </c>
      <c r="N719">
        <v>0.81</v>
      </c>
      <c r="O719">
        <v>1</v>
      </c>
      <c r="P719" t="s">
        <v>41</v>
      </c>
      <c r="Q719" t="s">
        <v>27</v>
      </c>
      <c r="R719">
        <v>0.90351106688399996</v>
      </c>
      <c r="S719">
        <f t="shared" si="11"/>
        <v>1</v>
      </c>
      <c r="T719">
        <v>1</v>
      </c>
      <c r="U719">
        <v>1</v>
      </c>
    </row>
    <row r="720" spans="1:21" x14ac:dyDescent="0.25">
      <c r="A720" t="s">
        <v>1079</v>
      </c>
      <c r="B720" t="s">
        <v>1080</v>
      </c>
      <c r="C720" t="s">
        <v>72</v>
      </c>
      <c r="D720" t="s">
        <v>72</v>
      </c>
      <c r="E720">
        <v>0.903778875511</v>
      </c>
      <c r="F720">
        <v>1</v>
      </c>
      <c r="G720" t="s">
        <v>72</v>
      </c>
      <c r="H720">
        <v>0.99889315494099995</v>
      </c>
      <c r="I720">
        <v>1</v>
      </c>
      <c r="J720" t="s">
        <v>21</v>
      </c>
      <c r="K720">
        <v>0.74</v>
      </c>
      <c r="L720">
        <v>0</v>
      </c>
      <c r="M720" t="s">
        <v>72</v>
      </c>
      <c r="N720">
        <v>0.43</v>
      </c>
      <c r="O720">
        <v>1</v>
      </c>
      <c r="P720" t="s">
        <v>72</v>
      </c>
      <c r="Q720" t="s">
        <v>31</v>
      </c>
      <c r="R720">
        <v>0.77755734348399996</v>
      </c>
      <c r="S720">
        <f t="shared" si="11"/>
        <v>1</v>
      </c>
      <c r="T720">
        <v>1</v>
      </c>
      <c r="U720">
        <v>1</v>
      </c>
    </row>
    <row r="721" spans="1:21" x14ac:dyDescent="0.25">
      <c r="A721" t="s">
        <v>1081</v>
      </c>
      <c r="B721" t="s">
        <v>1082</v>
      </c>
      <c r="C721" t="s">
        <v>21</v>
      </c>
      <c r="D721" t="s">
        <v>21</v>
      </c>
      <c r="E721">
        <v>0.50663019895100003</v>
      </c>
      <c r="F721">
        <v>1</v>
      </c>
      <c r="G721" t="s">
        <v>41</v>
      </c>
      <c r="H721">
        <v>0.364938115487</v>
      </c>
      <c r="I721">
        <v>0</v>
      </c>
      <c r="J721" t="s">
        <v>21</v>
      </c>
      <c r="K721">
        <v>0.92</v>
      </c>
      <c r="L721">
        <v>1</v>
      </c>
      <c r="M721" t="s">
        <v>21</v>
      </c>
      <c r="N721">
        <v>0.96</v>
      </c>
      <c r="O721">
        <v>1</v>
      </c>
      <c r="P721" t="s">
        <v>21</v>
      </c>
      <c r="Q721" t="s">
        <v>23</v>
      </c>
      <c r="R721">
        <v>0.79554339964999998</v>
      </c>
      <c r="S721">
        <f t="shared" si="11"/>
        <v>1</v>
      </c>
      <c r="T721">
        <v>1</v>
      </c>
      <c r="U721">
        <v>1</v>
      </c>
    </row>
    <row r="722" spans="1:21" x14ac:dyDescent="0.25">
      <c r="A722" t="s">
        <v>1081</v>
      </c>
      <c r="B722" t="s">
        <v>1082</v>
      </c>
      <c r="C722" t="s">
        <v>21</v>
      </c>
      <c r="D722" t="s">
        <v>21</v>
      </c>
      <c r="E722">
        <v>0.93744367660299999</v>
      </c>
      <c r="F722">
        <v>1</v>
      </c>
      <c r="G722" t="s">
        <v>21</v>
      </c>
      <c r="H722">
        <v>0.87520553913800003</v>
      </c>
      <c r="I722">
        <v>1</v>
      </c>
      <c r="J722" t="s">
        <v>21</v>
      </c>
      <c r="K722">
        <v>0.92</v>
      </c>
      <c r="L722">
        <v>1</v>
      </c>
      <c r="M722" t="s">
        <v>21</v>
      </c>
      <c r="N722">
        <v>0.96</v>
      </c>
      <c r="O722">
        <v>1</v>
      </c>
      <c r="P722" t="s">
        <v>21</v>
      </c>
      <c r="Q722" t="s">
        <v>27</v>
      </c>
      <c r="R722">
        <v>0.92316230393499998</v>
      </c>
      <c r="S722">
        <f t="shared" si="11"/>
        <v>1</v>
      </c>
      <c r="T722">
        <v>1</v>
      </c>
      <c r="U722">
        <v>1</v>
      </c>
    </row>
    <row r="723" spans="1:21" x14ac:dyDescent="0.25">
      <c r="A723" t="s">
        <v>1083</v>
      </c>
      <c r="B723" t="s">
        <v>1084</v>
      </c>
      <c r="C723" t="s">
        <v>26</v>
      </c>
      <c r="D723" t="s">
        <v>26</v>
      </c>
      <c r="E723">
        <v>0.98492058150399997</v>
      </c>
      <c r="F723">
        <v>1</v>
      </c>
      <c r="G723" t="s">
        <v>26</v>
      </c>
      <c r="H723">
        <v>0.99970098968400001</v>
      </c>
      <c r="I723">
        <v>1</v>
      </c>
      <c r="J723" t="s">
        <v>26</v>
      </c>
      <c r="K723">
        <v>0.78</v>
      </c>
      <c r="L723">
        <v>1</v>
      </c>
      <c r="M723" t="s">
        <v>26</v>
      </c>
      <c r="N723">
        <v>0.93</v>
      </c>
      <c r="O723">
        <v>1</v>
      </c>
      <c r="P723" t="s">
        <v>26</v>
      </c>
      <c r="Q723" t="s">
        <v>27</v>
      </c>
      <c r="R723">
        <v>0.92365539279700004</v>
      </c>
      <c r="S723">
        <f t="shared" si="11"/>
        <v>1</v>
      </c>
      <c r="T723">
        <v>1</v>
      </c>
      <c r="U723">
        <v>1</v>
      </c>
    </row>
    <row r="724" spans="1:21" x14ac:dyDescent="0.25">
      <c r="A724" t="s">
        <v>1085</v>
      </c>
      <c r="B724" t="s">
        <v>1086</v>
      </c>
      <c r="C724" t="s">
        <v>41</v>
      </c>
      <c r="D724" t="s">
        <v>41</v>
      </c>
      <c r="E724">
        <v>0.96982163143900002</v>
      </c>
      <c r="F724">
        <v>1</v>
      </c>
      <c r="G724" t="s">
        <v>41</v>
      </c>
      <c r="H724">
        <v>0.99997230203900001</v>
      </c>
      <c r="I724">
        <v>1</v>
      </c>
      <c r="J724" t="s">
        <v>21</v>
      </c>
      <c r="K724">
        <v>0.7</v>
      </c>
      <c r="L724">
        <v>0</v>
      </c>
      <c r="M724" t="s">
        <v>41</v>
      </c>
      <c r="N724">
        <v>0.4</v>
      </c>
      <c r="O724">
        <v>1</v>
      </c>
      <c r="P724" t="s">
        <v>41</v>
      </c>
      <c r="Q724" t="s">
        <v>31</v>
      </c>
      <c r="R724">
        <v>0.78993131115899995</v>
      </c>
      <c r="S724">
        <f t="shared" si="11"/>
        <v>1</v>
      </c>
      <c r="T724">
        <v>1</v>
      </c>
      <c r="U724">
        <v>1</v>
      </c>
    </row>
    <row r="725" spans="1:21" x14ac:dyDescent="0.25">
      <c r="A725" t="s">
        <v>1087</v>
      </c>
      <c r="B725" t="s">
        <v>1088</v>
      </c>
      <c r="C725" t="s">
        <v>72</v>
      </c>
      <c r="D725" t="s">
        <v>72</v>
      </c>
      <c r="E725">
        <v>0.90567222361199995</v>
      </c>
      <c r="F725">
        <v>1</v>
      </c>
      <c r="G725" t="s">
        <v>72</v>
      </c>
      <c r="H725">
        <v>0.99999269779699995</v>
      </c>
      <c r="I725">
        <v>1</v>
      </c>
      <c r="J725" t="s">
        <v>72</v>
      </c>
      <c r="K725">
        <v>0.78</v>
      </c>
      <c r="L725">
        <v>1</v>
      </c>
      <c r="M725" t="s">
        <v>72</v>
      </c>
      <c r="N725">
        <v>0.88</v>
      </c>
      <c r="O725">
        <v>1</v>
      </c>
      <c r="P725" t="s">
        <v>72</v>
      </c>
      <c r="Q725" t="s">
        <v>27</v>
      </c>
      <c r="R725">
        <v>0.89141623035200002</v>
      </c>
      <c r="S725">
        <f t="shared" si="11"/>
        <v>1</v>
      </c>
      <c r="T725">
        <v>1</v>
      </c>
      <c r="U725">
        <v>1</v>
      </c>
    </row>
    <row r="726" spans="1:21" x14ac:dyDescent="0.25">
      <c r="A726" t="s">
        <v>1089</v>
      </c>
      <c r="B726" t="s">
        <v>1090</v>
      </c>
      <c r="C726" t="s">
        <v>157</v>
      </c>
      <c r="D726" t="s">
        <v>157</v>
      </c>
      <c r="E726">
        <v>0.95593929138599998</v>
      </c>
      <c r="F726">
        <v>1</v>
      </c>
      <c r="G726" t="s">
        <v>157</v>
      </c>
      <c r="H726">
        <v>0.99995187646799999</v>
      </c>
      <c r="I726">
        <v>1</v>
      </c>
      <c r="J726" t="s">
        <v>41</v>
      </c>
      <c r="K726">
        <v>0.85</v>
      </c>
      <c r="L726">
        <v>0</v>
      </c>
      <c r="M726" t="s">
        <v>157</v>
      </c>
      <c r="N726">
        <v>0.88</v>
      </c>
      <c r="O726">
        <v>1</v>
      </c>
      <c r="P726" t="s">
        <v>157</v>
      </c>
      <c r="Q726" t="s">
        <v>31</v>
      </c>
      <c r="R726">
        <v>0.945297055951</v>
      </c>
      <c r="S726">
        <f t="shared" si="11"/>
        <v>1</v>
      </c>
      <c r="T726">
        <v>1</v>
      </c>
      <c r="U726">
        <v>1</v>
      </c>
    </row>
    <row r="727" spans="1:21" x14ac:dyDescent="0.25">
      <c r="A727" t="s">
        <v>1091</v>
      </c>
      <c r="B727" t="s">
        <v>1092</v>
      </c>
      <c r="C727" t="s">
        <v>157</v>
      </c>
      <c r="D727" t="s">
        <v>157</v>
      </c>
      <c r="E727">
        <v>0.92</v>
      </c>
      <c r="F727">
        <v>1</v>
      </c>
      <c r="G727" t="s">
        <v>157</v>
      </c>
      <c r="H727">
        <v>0.94502257566400005</v>
      </c>
      <c r="I727">
        <v>1</v>
      </c>
      <c r="J727" t="s">
        <v>157</v>
      </c>
      <c r="K727">
        <v>0.87</v>
      </c>
      <c r="L727">
        <v>1</v>
      </c>
      <c r="M727" t="s">
        <v>157</v>
      </c>
      <c r="N727">
        <v>0.93</v>
      </c>
      <c r="O727">
        <v>1</v>
      </c>
      <c r="P727" t="s">
        <v>157</v>
      </c>
      <c r="Q727" t="s">
        <v>27</v>
      </c>
      <c r="R727">
        <v>0.91625564391600001</v>
      </c>
      <c r="S727">
        <f t="shared" si="11"/>
        <v>1</v>
      </c>
      <c r="T727">
        <v>1</v>
      </c>
      <c r="U727">
        <v>1</v>
      </c>
    </row>
    <row r="728" spans="1:21" x14ac:dyDescent="0.25">
      <c r="A728" t="s">
        <v>1091</v>
      </c>
      <c r="B728" t="s">
        <v>1092</v>
      </c>
      <c r="C728" t="s">
        <v>157</v>
      </c>
      <c r="D728" t="s">
        <v>157</v>
      </c>
      <c r="E728">
        <v>0.93386829428499996</v>
      </c>
      <c r="F728">
        <v>1</v>
      </c>
      <c r="G728" t="s">
        <v>157</v>
      </c>
      <c r="H728">
        <v>0.99918336170099997</v>
      </c>
      <c r="I728">
        <v>1</v>
      </c>
      <c r="J728" t="s">
        <v>157</v>
      </c>
      <c r="K728">
        <v>0.87</v>
      </c>
      <c r="L728">
        <v>1</v>
      </c>
      <c r="M728" t="s">
        <v>157</v>
      </c>
      <c r="N728">
        <v>0.93</v>
      </c>
      <c r="O728">
        <v>1</v>
      </c>
      <c r="P728" t="s">
        <v>157</v>
      </c>
      <c r="Q728" t="s">
        <v>27</v>
      </c>
      <c r="R728">
        <v>0.93326291399700001</v>
      </c>
      <c r="S728">
        <f t="shared" si="11"/>
        <v>1</v>
      </c>
      <c r="T728">
        <v>1</v>
      </c>
      <c r="U728">
        <v>1</v>
      </c>
    </row>
    <row r="729" spans="1:21" x14ac:dyDescent="0.25">
      <c r="A729" t="s">
        <v>1093</v>
      </c>
      <c r="B729" t="s">
        <v>1094</v>
      </c>
      <c r="C729" t="s">
        <v>21</v>
      </c>
      <c r="D729" t="s">
        <v>21</v>
      </c>
      <c r="E729">
        <v>0.96</v>
      </c>
      <c r="F729">
        <v>1</v>
      </c>
      <c r="G729" t="s">
        <v>21</v>
      </c>
      <c r="H729">
        <v>0.95931217506400002</v>
      </c>
      <c r="I729">
        <v>1</v>
      </c>
      <c r="J729" t="s">
        <v>21</v>
      </c>
      <c r="K729">
        <v>1</v>
      </c>
      <c r="L729">
        <v>1</v>
      </c>
      <c r="M729" t="s">
        <v>21</v>
      </c>
      <c r="N729">
        <v>1</v>
      </c>
      <c r="O729">
        <v>1</v>
      </c>
      <c r="P729" t="s">
        <v>21</v>
      </c>
      <c r="Q729" t="s">
        <v>27</v>
      </c>
      <c r="R729">
        <v>0.97982804376599997</v>
      </c>
      <c r="S729">
        <f t="shared" si="11"/>
        <v>1</v>
      </c>
      <c r="T729">
        <v>1</v>
      </c>
      <c r="U729">
        <v>1</v>
      </c>
    </row>
    <row r="730" spans="1:21" x14ac:dyDescent="0.25">
      <c r="A730" t="s">
        <v>1095</v>
      </c>
      <c r="B730" t="s">
        <v>1096</v>
      </c>
      <c r="C730" t="s">
        <v>21</v>
      </c>
      <c r="D730" t="s">
        <v>41</v>
      </c>
      <c r="E730">
        <v>0.96</v>
      </c>
      <c r="F730">
        <v>1</v>
      </c>
      <c r="G730" t="s">
        <v>41</v>
      </c>
      <c r="H730">
        <v>0.99654847552400005</v>
      </c>
      <c r="I730">
        <v>1</v>
      </c>
      <c r="J730" t="s">
        <v>21</v>
      </c>
      <c r="K730">
        <v>0.88</v>
      </c>
      <c r="L730">
        <v>0</v>
      </c>
      <c r="M730" t="s">
        <v>21</v>
      </c>
      <c r="N730">
        <v>0.88</v>
      </c>
      <c r="O730">
        <v>0</v>
      </c>
      <c r="P730" t="s">
        <v>41</v>
      </c>
      <c r="Q730" t="s">
        <v>84</v>
      </c>
      <c r="R730">
        <v>0.48913711888099998</v>
      </c>
      <c r="S730">
        <f t="shared" si="11"/>
        <v>0</v>
      </c>
      <c r="T730">
        <v>0</v>
      </c>
      <c r="U730">
        <v>1</v>
      </c>
    </row>
    <row r="731" spans="1:21" x14ac:dyDescent="0.25">
      <c r="A731" t="s">
        <v>1095</v>
      </c>
      <c r="B731" t="s">
        <v>1096</v>
      </c>
      <c r="C731" t="s">
        <v>21</v>
      </c>
      <c r="D731" t="s">
        <v>21</v>
      </c>
      <c r="E731">
        <v>0.96</v>
      </c>
      <c r="F731">
        <v>1</v>
      </c>
      <c r="G731" t="s">
        <v>21</v>
      </c>
      <c r="H731">
        <v>0.80696591939899998</v>
      </c>
      <c r="I731">
        <v>1</v>
      </c>
      <c r="J731" t="s">
        <v>21</v>
      </c>
      <c r="K731">
        <v>0.88</v>
      </c>
      <c r="L731">
        <v>1</v>
      </c>
      <c r="M731" t="s">
        <v>21</v>
      </c>
      <c r="N731">
        <v>0.88</v>
      </c>
      <c r="O731">
        <v>1</v>
      </c>
      <c r="P731" t="s">
        <v>21</v>
      </c>
      <c r="Q731" t="s">
        <v>27</v>
      </c>
      <c r="R731">
        <v>0.88174147984999995</v>
      </c>
      <c r="S731">
        <f t="shared" si="11"/>
        <v>1</v>
      </c>
      <c r="T731">
        <v>1</v>
      </c>
      <c r="U731">
        <v>1</v>
      </c>
    </row>
    <row r="732" spans="1:21" x14ac:dyDescent="0.25">
      <c r="A732" t="s">
        <v>1097</v>
      </c>
      <c r="B732" t="s">
        <v>1098</v>
      </c>
      <c r="C732" t="s">
        <v>183</v>
      </c>
      <c r="D732" t="s">
        <v>41</v>
      </c>
      <c r="E732">
        <v>0.38283453590700001</v>
      </c>
      <c r="F732">
        <v>0</v>
      </c>
      <c r="G732" t="s">
        <v>314</v>
      </c>
      <c r="H732">
        <v>0.69496611079600001</v>
      </c>
      <c r="I732">
        <v>1</v>
      </c>
      <c r="J732" t="s">
        <v>314</v>
      </c>
      <c r="K732">
        <v>0.86</v>
      </c>
      <c r="L732">
        <v>1</v>
      </c>
      <c r="M732" t="s">
        <v>314</v>
      </c>
      <c r="N732">
        <v>0.81</v>
      </c>
      <c r="O732">
        <v>1</v>
      </c>
      <c r="P732" t="s">
        <v>314</v>
      </c>
      <c r="Q732" t="s">
        <v>361</v>
      </c>
      <c r="R732">
        <v>0.78832203693199998</v>
      </c>
      <c r="S732">
        <f t="shared" si="11"/>
        <v>0</v>
      </c>
      <c r="T732">
        <v>0</v>
      </c>
      <c r="U732">
        <v>0</v>
      </c>
    </row>
    <row r="733" spans="1:21" x14ac:dyDescent="0.25">
      <c r="A733" t="s">
        <v>1097</v>
      </c>
      <c r="B733" t="s">
        <v>1098</v>
      </c>
      <c r="C733" t="s">
        <v>183</v>
      </c>
      <c r="D733" t="s">
        <v>314</v>
      </c>
      <c r="E733">
        <v>0.33523811934199998</v>
      </c>
      <c r="F733">
        <v>1</v>
      </c>
      <c r="G733" t="s">
        <v>314</v>
      </c>
      <c r="H733">
        <v>0.90122327700600002</v>
      </c>
      <c r="I733">
        <v>1</v>
      </c>
      <c r="J733" t="s">
        <v>314</v>
      </c>
      <c r="K733">
        <v>0.86</v>
      </c>
      <c r="L733">
        <v>1</v>
      </c>
      <c r="M733" t="s">
        <v>314</v>
      </c>
      <c r="N733">
        <v>0.81</v>
      </c>
      <c r="O733">
        <v>1</v>
      </c>
      <c r="P733" t="s">
        <v>314</v>
      </c>
      <c r="Q733" t="s">
        <v>27</v>
      </c>
      <c r="R733">
        <v>0.72661534908699998</v>
      </c>
      <c r="S733">
        <f t="shared" si="11"/>
        <v>0</v>
      </c>
      <c r="T733">
        <v>0</v>
      </c>
      <c r="U733">
        <v>0</v>
      </c>
    </row>
    <row r="734" spans="1:21" x14ac:dyDescent="0.25">
      <c r="A734" t="s">
        <v>1097</v>
      </c>
      <c r="B734" t="s">
        <v>1098</v>
      </c>
      <c r="C734" t="s">
        <v>183</v>
      </c>
      <c r="D734" t="s">
        <v>314</v>
      </c>
      <c r="E734">
        <v>0.23618719236300001</v>
      </c>
      <c r="F734">
        <v>1</v>
      </c>
      <c r="G734" t="s">
        <v>314</v>
      </c>
      <c r="H734">
        <v>0.66063685726099997</v>
      </c>
      <c r="I734">
        <v>1</v>
      </c>
      <c r="J734" t="s">
        <v>314</v>
      </c>
      <c r="K734">
        <v>0.86</v>
      </c>
      <c r="L734">
        <v>1</v>
      </c>
      <c r="M734" t="s">
        <v>314</v>
      </c>
      <c r="N734">
        <v>0.81</v>
      </c>
      <c r="O734">
        <v>1</v>
      </c>
      <c r="P734" t="s">
        <v>314</v>
      </c>
      <c r="Q734" t="s">
        <v>27</v>
      </c>
      <c r="R734">
        <v>0.641706012406</v>
      </c>
      <c r="S734">
        <f t="shared" si="11"/>
        <v>0</v>
      </c>
      <c r="T734">
        <v>0</v>
      </c>
      <c r="U734">
        <v>0</v>
      </c>
    </row>
    <row r="735" spans="1:21" x14ac:dyDescent="0.25">
      <c r="A735" t="s">
        <v>1097</v>
      </c>
      <c r="B735" t="s">
        <v>1098</v>
      </c>
      <c r="C735" t="s">
        <v>183</v>
      </c>
      <c r="D735" t="s">
        <v>314</v>
      </c>
      <c r="E735">
        <v>0.56521447688000004</v>
      </c>
      <c r="F735">
        <v>1</v>
      </c>
      <c r="G735" t="s">
        <v>314</v>
      </c>
      <c r="H735">
        <v>0.94011830261100005</v>
      </c>
      <c r="I735">
        <v>1</v>
      </c>
      <c r="J735" t="s">
        <v>314</v>
      </c>
      <c r="K735">
        <v>0.86</v>
      </c>
      <c r="L735">
        <v>1</v>
      </c>
      <c r="M735" t="s">
        <v>314</v>
      </c>
      <c r="N735">
        <v>0.81</v>
      </c>
      <c r="O735">
        <v>1</v>
      </c>
      <c r="P735" t="s">
        <v>314</v>
      </c>
      <c r="Q735" t="s">
        <v>27</v>
      </c>
      <c r="R735">
        <v>0.79383319487299997</v>
      </c>
      <c r="S735">
        <f t="shared" si="11"/>
        <v>0</v>
      </c>
      <c r="T735">
        <v>0</v>
      </c>
      <c r="U735">
        <v>0</v>
      </c>
    </row>
    <row r="736" spans="1:21" x14ac:dyDescent="0.25">
      <c r="A736" t="s">
        <v>1097</v>
      </c>
      <c r="B736" t="s">
        <v>1098</v>
      </c>
      <c r="C736" t="s">
        <v>183</v>
      </c>
      <c r="D736" t="s">
        <v>72</v>
      </c>
      <c r="E736">
        <v>0.92</v>
      </c>
      <c r="F736">
        <v>0</v>
      </c>
      <c r="G736" t="s">
        <v>314</v>
      </c>
      <c r="H736">
        <v>0.55288298825299997</v>
      </c>
      <c r="I736">
        <v>1</v>
      </c>
      <c r="J736" t="s">
        <v>314</v>
      </c>
      <c r="K736">
        <v>0.86</v>
      </c>
      <c r="L736">
        <v>1</v>
      </c>
      <c r="M736" t="s">
        <v>314</v>
      </c>
      <c r="N736">
        <v>0.81</v>
      </c>
      <c r="O736">
        <v>1</v>
      </c>
      <c r="P736" t="s">
        <v>314</v>
      </c>
      <c r="Q736" t="s">
        <v>361</v>
      </c>
      <c r="R736">
        <v>0.74096099608400001</v>
      </c>
      <c r="S736">
        <f t="shared" si="11"/>
        <v>0</v>
      </c>
      <c r="T736">
        <v>0</v>
      </c>
      <c r="U736">
        <v>0</v>
      </c>
    </row>
    <row r="737" spans="1:21" x14ac:dyDescent="0.25">
      <c r="A737" t="s">
        <v>1100</v>
      </c>
      <c r="B737" t="s">
        <v>1101</v>
      </c>
      <c r="C737" t="s">
        <v>232</v>
      </c>
      <c r="D737" t="s">
        <v>232</v>
      </c>
      <c r="E737">
        <v>0.482070627847</v>
      </c>
      <c r="F737">
        <v>1</v>
      </c>
      <c r="G737" t="s">
        <v>232</v>
      </c>
      <c r="H737">
        <v>0.96391330106499995</v>
      </c>
      <c r="I737">
        <v>1</v>
      </c>
      <c r="J737" t="s">
        <v>232</v>
      </c>
      <c r="K737">
        <v>0.9</v>
      </c>
      <c r="L737">
        <v>1</v>
      </c>
      <c r="M737" t="s">
        <v>232</v>
      </c>
      <c r="N737">
        <v>0.93</v>
      </c>
      <c r="O737">
        <v>1</v>
      </c>
      <c r="P737" t="s">
        <v>232</v>
      </c>
      <c r="Q737" t="s">
        <v>27</v>
      </c>
      <c r="R737">
        <v>0.81899598222799996</v>
      </c>
      <c r="S737">
        <f t="shared" si="11"/>
        <v>1</v>
      </c>
      <c r="T737">
        <v>1</v>
      </c>
      <c r="U737">
        <v>1</v>
      </c>
    </row>
    <row r="738" spans="1:21" x14ac:dyDescent="0.25">
      <c r="A738" t="s">
        <v>1100</v>
      </c>
      <c r="B738" t="s">
        <v>1101</v>
      </c>
      <c r="C738" t="s">
        <v>232</v>
      </c>
      <c r="D738" t="s">
        <v>21</v>
      </c>
      <c r="E738">
        <v>0.76</v>
      </c>
      <c r="F738">
        <v>0</v>
      </c>
      <c r="G738" t="s">
        <v>21</v>
      </c>
      <c r="H738">
        <v>0.59998026336200005</v>
      </c>
      <c r="I738">
        <v>0</v>
      </c>
      <c r="J738" t="s">
        <v>232</v>
      </c>
      <c r="K738">
        <v>0.9</v>
      </c>
      <c r="L738">
        <v>1</v>
      </c>
      <c r="M738" t="s">
        <v>232</v>
      </c>
      <c r="N738">
        <v>0.93</v>
      </c>
      <c r="O738">
        <v>1</v>
      </c>
      <c r="P738" t="s">
        <v>232</v>
      </c>
      <c r="Q738" t="s">
        <v>80</v>
      </c>
      <c r="R738">
        <v>0.45750000000000002</v>
      </c>
      <c r="S738">
        <f t="shared" si="11"/>
        <v>1</v>
      </c>
      <c r="T738">
        <v>1</v>
      </c>
      <c r="U738">
        <v>1</v>
      </c>
    </row>
    <row r="739" spans="1:21" x14ac:dyDescent="0.25">
      <c r="A739" t="s">
        <v>1100</v>
      </c>
      <c r="B739" t="s">
        <v>1101</v>
      </c>
      <c r="C739" t="s">
        <v>232</v>
      </c>
      <c r="D739" t="s">
        <v>21</v>
      </c>
      <c r="E739">
        <v>0.46717512272299999</v>
      </c>
      <c r="F739">
        <v>0</v>
      </c>
      <c r="G739" t="s">
        <v>232</v>
      </c>
      <c r="H739">
        <v>0.381731559916</v>
      </c>
      <c r="I739">
        <v>1</v>
      </c>
      <c r="J739" t="s">
        <v>232</v>
      </c>
      <c r="K739">
        <v>0.9</v>
      </c>
      <c r="L739">
        <v>1</v>
      </c>
      <c r="M739" t="s">
        <v>232</v>
      </c>
      <c r="N739">
        <v>0.93</v>
      </c>
      <c r="O739">
        <v>1</v>
      </c>
      <c r="P739" t="s">
        <v>232</v>
      </c>
      <c r="Q739" t="s">
        <v>361</v>
      </c>
      <c r="R739">
        <v>0.73724385330499997</v>
      </c>
      <c r="S739">
        <f t="shared" si="11"/>
        <v>1</v>
      </c>
      <c r="T739">
        <v>1</v>
      </c>
      <c r="U739">
        <v>1</v>
      </c>
    </row>
    <row r="740" spans="1:21" x14ac:dyDescent="0.25">
      <c r="A740" t="s">
        <v>1102</v>
      </c>
      <c r="B740" t="s">
        <v>1103</v>
      </c>
      <c r="C740" t="s">
        <v>21</v>
      </c>
      <c r="D740" t="s">
        <v>21</v>
      </c>
      <c r="E740">
        <v>0.98362067117100005</v>
      </c>
      <c r="F740">
        <v>1</v>
      </c>
      <c r="G740" t="s">
        <v>21</v>
      </c>
      <c r="H740">
        <v>0.99985444620700004</v>
      </c>
      <c r="I740">
        <v>1</v>
      </c>
      <c r="J740" t="s">
        <v>21</v>
      </c>
      <c r="K740">
        <v>0.85</v>
      </c>
      <c r="L740">
        <v>1</v>
      </c>
      <c r="M740" t="s">
        <v>21</v>
      </c>
      <c r="N740">
        <v>0.88</v>
      </c>
      <c r="O740">
        <v>1</v>
      </c>
      <c r="P740" t="s">
        <v>21</v>
      </c>
      <c r="Q740" t="s">
        <v>27</v>
      </c>
      <c r="R740">
        <v>0.92836877934399997</v>
      </c>
      <c r="S740">
        <f t="shared" si="11"/>
        <v>1</v>
      </c>
      <c r="T740">
        <v>1</v>
      </c>
      <c r="U740">
        <v>1</v>
      </c>
    </row>
    <row r="741" spans="1:21" x14ac:dyDescent="0.25">
      <c r="A741" t="s">
        <v>1102</v>
      </c>
      <c r="B741" t="s">
        <v>1103</v>
      </c>
      <c r="C741" t="s">
        <v>21</v>
      </c>
      <c r="D741" t="s">
        <v>21</v>
      </c>
      <c r="E741">
        <v>0.98362067117100005</v>
      </c>
      <c r="F741">
        <v>1</v>
      </c>
      <c r="G741" t="s">
        <v>21</v>
      </c>
      <c r="H741">
        <v>0.99985444620700004</v>
      </c>
      <c r="I741">
        <v>1</v>
      </c>
      <c r="J741" t="s">
        <v>21</v>
      </c>
      <c r="K741">
        <v>0.85</v>
      </c>
      <c r="L741">
        <v>1</v>
      </c>
      <c r="M741" t="s">
        <v>21</v>
      </c>
      <c r="N741">
        <v>0.88</v>
      </c>
      <c r="O741">
        <v>1</v>
      </c>
      <c r="P741" t="s">
        <v>21</v>
      </c>
      <c r="Q741" t="s">
        <v>27</v>
      </c>
      <c r="R741">
        <v>0.92836877934399997</v>
      </c>
      <c r="S741">
        <f t="shared" si="11"/>
        <v>1</v>
      </c>
      <c r="T741">
        <v>1</v>
      </c>
      <c r="U741">
        <v>1</v>
      </c>
    </row>
    <row r="742" spans="1:21" x14ac:dyDescent="0.25">
      <c r="A742" t="s">
        <v>1104</v>
      </c>
      <c r="B742" t="s">
        <v>1105</v>
      </c>
      <c r="C742" t="s">
        <v>157</v>
      </c>
      <c r="D742" t="s">
        <v>157</v>
      </c>
      <c r="E742">
        <v>0.95978683028400003</v>
      </c>
      <c r="F742">
        <v>1</v>
      </c>
      <c r="G742" t="s">
        <v>157</v>
      </c>
      <c r="H742">
        <v>0.99999335341100004</v>
      </c>
      <c r="I742">
        <v>1</v>
      </c>
      <c r="J742" t="s">
        <v>157</v>
      </c>
      <c r="K742">
        <v>0.86</v>
      </c>
      <c r="L742">
        <v>1</v>
      </c>
      <c r="M742" t="s">
        <v>157</v>
      </c>
      <c r="N742">
        <v>0.93</v>
      </c>
      <c r="O742">
        <v>1</v>
      </c>
      <c r="P742" t="s">
        <v>157</v>
      </c>
      <c r="Q742" t="s">
        <v>27</v>
      </c>
      <c r="R742">
        <v>0.93744504592400002</v>
      </c>
      <c r="S742">
        <f t="shared" si="11"/>
        <v>1</v>
      </c>
      <c r="T742">
        <v>1</v>
      </c>
      <c r="U742">
        <v>1</v>
      </c>
    </row>
    <row r="743" spans="1:21" x14ac:dyDescent="0.25">
      <c r="A743" t="s">
        <v>1104</v>
      </c>
      <c r="B743" t="s">
        <v>1105</v>
      </c>
      <c r="C743" t="s">
        <v>157</v>
      </c>
      <c r="D743" t="s">
        <v>157</v>
      </c>
      <c r="E743">
        <v>0.963852545836</v>
      </c>
      <c r="F743">
        <v>1</v>
      </c>
      <c r="G743" t="s">
        <v>157</v>
      </c>
      <c r="H743">
        <v>0.999985495457</v>
      </c>
      <c r="I743">
        <v>1</v>
      </c>
      <c r="J743" t="s">
        <v>157</v>
      </c>
      <c r="K743">
        <v>0.86</v>
      </c>
      <c r="L743">
        <v>1</v>
      </c>
      <c r="M743" t="s">
        <v>157</v>
      </c>
      <c r="N743">
        <v>0.93</v>
      </c>
      <c r="O743">
        <v>1</v>
      </c>
      <c r="P743" t="s">
        <v>157</v>
      </c>
      <c r="Q743" t="s">
        <v>27</v>
      </c>
      <c r="R743">
        <v>0.93845951032300001</v>
      </c>
      <c r="S743">
        <f t="shared" si="11"/>
        <v>1</v>
      </c>
      <c r="T743">
        <v>1</v>
      </c>
      <c r="U743">
        <v>1</v>
      </c>
    </row>
    <row r="744" spans="1:21" x14ac:dyDescent="0.25">
      <c r="A744" t="s">
        <v>1106</v>
      </c>
      <c r="B744" t="s">
        <v>1107</v>
      </c>
      <c r="C744" t="s">
        <v>157</v>
      </c>
      <c r="D744" t="s">
        <v>157</v>
      </c>
      <c r="E744">
        <v>0.96</v>
      </c>
      <c r="F744">
        <v>1</v>
      </c>
      <c r="G744" t="s">
        <v>157</v>
      </c>
      <c r="H744">
        <v>0.99966950488100004</v>
      </c>
      <c r="I744">
        <v>1</v>
      </c>
      <c r="J744" t="s">
        <v>41</v>
      </c>
      <c r="K744">
        <v>0.72</v>
      </c>
      <c r="L744">
        <v>0</v>
      </c>
      <c r="M744" t="s">
        <v>157</v>
      </c>
      <c r="N744">
        <v>0.46</v>
      </c>
      <c r="O744">
        <v>1</v>
      </c>
      <c r="P744" t="s">
        <v>157</v>
      </c>
      <c r="Q744" t="s">
        <v>31</v>
      </c>
      <c r="R744">
        <v>0.80655650162699999</v>
      </c>
      <c r="S744">
        <f t="shared" si="11"/>
        <v>1</v>
      </c>
      <c r="T744">
        <v>1</v>
      </c>
      <c r="U744">
        <v>1</v>
      </c>
    </row>
    <row r="745" spans="1:21" x14ac:dyDescent="0.25">
      <c r="A745" t="s">
        <v>1108</v>
      </c>
      <c r="B745" t="s">
        <v>1109</v>
      </c>
      <c r="C745" t="s">
        <v>157</v>
      </c>
      <c r="D745" t="s">
        <v>157</v>
      </c>
      <c r="E745">
        <v>0.90829538261999998</v>
      </c>
      <c r="F745">
        <v>1</v>
      </c>
      <c r="G745" t="s">
        <v>157</v>
      </c>
      <c r="H745">
        <v>0.99983941264800003</v>
      </c>
      <c r="I745">
        <v>1</v>
      </c>
      <c r="J745" t="s">
        <v>157</v>
      </c>
      <c r="K745">
        <v>0.75</v>
      </c>
      <c r="L745">
        <v>1</v>
      </c>
      <c r="M745" t="s">
        <v>157</v>
      </c>
      <c r="N745">
        <v>0.81</v>
      </c>
      <c r="O745">
        <v>1</v>
      </c>
      <c r="P745" t="s">
        <v>157</v>
      </c>
      <c r="Q745" t="s">
        <v>27</v>
      </c>
      <c r="R745">
        <v>0.86703369881699999</v>
      </c>
      <c r="S745">
        <f t="shared" si="11"/>
        <v>1</v>
      </c>
      <c r="T745">
        <v>1</v>
      </c>
      <c r="U745">
        <v>1</v>
      </c>
    </row>
    <row r="746" spans="1:21" x14ac:dyDescent="0.25">
      <c r="A746" t="s">
        <v>1110</v>
      </c>
      <c r="B746" t="s">
        <v>1111</v>
      </c>
      <c r="C746" t="s">
        <v>157</v>
      </c>
      <c r="D746" t="s">
        <v>157</v>
      </c>
      <c r="E746">
        <v>0.96</v>
      </c>
      <c r="F746">
        <v>1</v>
      </c>
      <c r="G746" t="s">
        <v>157</v>
      </c>
      <c r="H746">
        <v>0.99987467072500003</v>
      </c>
      <c r="I746">
        <v>1</v>
      </c>
      <c r="J746" t="s">
        <v>157</v>
      </c>
      <c r="K746">
        <v>0.85</v>
      </c>
      <c r="L746">
        <v>1</v>
      </c>
      <c r="M746" t="s">
        <v>157</v>
      </c>
      <c r="N746">
        <v>0.96</v>
      </c>
      <c r="O746">
        <v>1</v>
      </c>
      <c r="P746" t="s">
        <v>157</v>
      </c>
      <c r="Q746" t="s">
        <v>27</v>
      </c>
      <c r="R746">
        <v>0.94246866768100002</v>
      </c>
      <c r="S746">
        <f t="shared" si="11"/>
        <v>1</v>
      </c>
      <c r="T746">
        <v>1</v>
      </c>
      <c r="U746">
        <v>1</v>
      </c>
    </row>
    <row r="747" spans="1:21" x14ac:dyDescent="0.25">
      <c r="A747" t="s">
        <v>1112</v>
      </c>
      <c r="B747" t="s">
        <v>1010</v>
      </c>
      <c r="C747" t="s">
        <v>26</v>
      </c>
      <c r="D747" t="s">
        <v>26</v>
      </c>
      <c r="E747">
        <v>0.99268751931999999</v>
      </c>
      <c r="F747">
        <v>1</v>
      </c>
      <c r="G747" t="s">
        <v>26</v>
      </c>
      <c r="H747">
        <v>0.99986761399099999</v>
      </c>
      <c r="I747">
        <v>1</v>
      </c>
      <c r="J747" t="s">
        <v>26</v>
      </c>
      <c r="K747">
        <v>0.9</v>
      </c>
      <c r="L747">
        <v>1</v>
      </c>
      <c r="M747" t="s">
        <v>26</v>
      </c>
      <c r="N747">
        <v>0.92</v>
      </c>
      <c r="O747">
        <v>1</v>
      </c>
      <c r="P747" t="s">
        <v>26</v>
      </c>
      <c r="Q747" t="s">
        <v>27</v>
      </c>
      <c r="R747">
        <v>0.95313878332799995</v>
      </c>
      <c r="S747">
        <f t="shared" si="11"/>
        <v>1</v>
      </c>
      <c r="T747">
        <v>1</v>
      </c>
      <c r="U747">
        <v>1</v>
      </c>
    </row>
    <row r="748" spans="1:21" x14ac:dyDescent="0.25">
      <c r="A748" t="s">
        <v>1113</v>
      </c>
      <c r="B748" t="s">
        <v>1114</v>
      </c>
      <c r="C748" t="s">
        <v>41</v>
      </c>
      <c r="D748" t="s">
        <v>41</v>
      </c>
      <c r="E748">
        <v>0.96103667613300003</v>
      </c>
      <c r="F748">
        <v>1</v>
      </c>
      <c r="G748" t="s">
        <v>41</v>
      </c>
      <c r="H748">
        <v>0.99998070753299995</v>
      </c>
      <c r="I748">
        <v>1</v>
      </c>
      <c r="J748" t="s">
        <v>41</v>
      </c>
      <c r="K748">
        <v>0.89</v>
      </c>
      <c r="L748">
        <v>1</v>
      </c>
      <c r="M748" t="s">
        <v>41</v>
      </c>
      <c r="N748">
        <v>0.88</v>
      </c>
      <c r="O748">
        <v>1</v>
      </c>
      <c r="P748" t="s">
        <v>41</v>
      </c>
      <c r="Q748" t="s">
        <v>27</v>
      </c>
      <c r="R748">
        <v>0.93275434591700002</v>
      </c>
      <c r="S748">
        <f t="shared" si="11"/>
        <v>1</v>
      </c>
      <c r="T748">
        <v>1</v>
      </c>
      <c r="U748">
        <v>1</v>
      </c>
    </row>
    <row r="749" spans="1:21" x14ac:dyDescent="0.25">
      <c r="A749" t="s">
        <v>1115</v>
      </c>
      <c r="B749" t="s">
        <v>1116</v>
      </c>
      <c r="C749" t="s">
        <v>21</v>
      </c>
      <c r="D749" t="s">
        <v>21</v>
      </c>
      <c r="E749">
        <v>0.98716847614299996</v>
      </c>
      <c r="F749">
        <v>1</v>
      </c>
      <c r="G749" t="s">
        <v>21</v>
      </c>
      <c r="H749">
        <v>0.99999945971199999</v>
      </c>
      <c r="I749">
        <v>1</v>
      </c>
      <c r="J749" t="s">
        <v>21</v>
      </c>
      <c r="K749">
        <v>0.85</v>
      </c>
      <c r="L749">
        <v>1</v>
      </c>
      <c r="M749" t="s">
        <v>21</v>
      </c>
      <c r="N749">
        <v>0.81</v>
      </c>
      <c r="O749">
        <v>1</v>
      </c>
      <c r="P749" t="s">
        <v>21</v>
      </c>
      <c r="Q749" t="s">
        <v>27</v>
      </c>
      <c r="R749">
        <v>0.91179198396399996</v>
      </c>
      <c r="S749">
        <f t="shared" si="11"/>
        <v>1</v>
      </c>
      <c r="T749">
        <v>1</v>
      </c>
      <c r="U749">
        <v>1</v>
      </c>
    </row>
    <row r="750" spans="1:21" x14ac:dyDescent="0.25">
      <c r="A750" t="s">
        <v>1115</v>
      </c>
      <c r="B750" t="s">
        <v>1116</v>
      </c>
      <c r="C750" t="s">
        <v>21</v>
      </c>
      <c r="D750" t="s">
        <v>21</v>
      </c>
      <c r="E750">
        <v>0.96059907601899996</v>
      </c>
      <c r="F750">
        <v>1</v>
      </c>
      <c r="G750" t="s">
        <v>21</v>
      </c>
      <c r="H750">
        <v>0.99999623364099999</v>
      </c>
      <c r="I750">
        <v>1</v>
      </c>
      <c r="J750" t="s">
        <v>21</v>
      </c>
      <c r="K750">
        <v>0.85</v>
      </c>
      <c r="L750">
        <v>1</v>
      </c>
      <c r="M750" t="s">
        <v>21</v>
      </c>
      <c r="N750">
        <v>0.81</v>
      </c>
      <c r="O750">
        <v>1</v>
      </c>
      <c r="P750" t="s">
        <v>21</v>
      </c>
      <c r="Q750" t="s">
        <v>27</v>
      </c>
      <c r="R750">
        <v>0.90514882741500002</v>
      </c>
      <c r="S750">
        <f t="shared" si="11"/>
        <v>1</v>
      </c>
      <c r="T750">
        <v>1</v>
      </c>
      <c r="U750">
        <v>1</v>
      </c>
    </row>
    <row r="751" spans="1:21" x14ac:dyDescent="0.25">
      <c r="A751" t="s">
        <v>1117</v>
      </c>
      <c r="B751" t="s">
        <v>1118</v>
      </c>
      <c r="C751" t="s">
        <v>21</v>
      </c>
      <c r="D751" t="s">
        <v>21</v>
      </c>
      <c r="E751">
        <v>0.98624473748999997</v>
      </c>
      <c r="F751">
        <v>1</v>
      </c>
      <c r="G751" t="s">
        <v>21</v>
      </c>
      <c r="H751">
        <v>0.99999758499699998</v>
      </c>
      <c r="I751">
        <v>1</v>
      </c>
      <c r="J751" t="s">
        <v>21</v>
      </c>
      <c r="K751">
        <v>0.75</v>
      </c>
      <c r="L751">
        <v>1</v>
      </c>
      <c r="M751" t="s">
        <v>21</v>
      </c>
      <c r="N751">
        <v>0.81</v>
      </c>
      <c r="O751">
        <v>1</v>
      </c>
      <c r="P751" t="s">
        <v>21</v>
      </c>
      <c r="Q751" t="s">
        <v>27</v>
      </c>
      <c r="R751">
        <v>0.88656058062200005</v>
      </c>
      <c r="S751">
        <f t="shared" si="11"/>
        <v>1</v>
      </c>
      <c r="T751">
        <v>1</v>
      </c>
      <c r="U751">
        <v>1</v>
      </c>
    </row>
    <row r="752" spans="1:21" x14ac:dyDescent="0.25">
      <c r="A752" t="s">
        <v>1119</v>
      </c>
      <c r="B752" t="s">
        <v>1120</v>
      </c>
      <c r="C752" t="s">
        <v>21</v>
      </c>
      <c r="D752" t="s">
        <v>21</v>
      </c>
      <c r="E752">
        <v>0.98757456913399999</v>
      </c>
      <c r="F752">
        <v>1</v>
      </c>
      <c r="G752" t="s">
        <v>21</v>
      </c>
      <c r="H752">
        <v>0.99995432391100003</v>
      </c>
      <c r="I752">
        <v>1</v>
      </c>
      <c r="J752" t="s">
        <v>21</v>
      </c>
      <c r="K752">
        <v>0.77</v>
      </c>
      <c r="L752">
        <v>1</v>
      </c>
      <c r="M752" t="s">
        <v>21</v>
      </c>
      <c r="N752">
        <v>0.48</v>
      </c>
      <c r="O752">
        <v>1</v>
      </c>
      <c r="P752" t="s">
        <v>21</v>
      </c>
      <c r="Q752" t="s">
        <v>27</v>
      </c>
      <c r="R752">
        <v>0.80938222326099996</v>
      </c>
      <c r="S752">
        <f t="shared" si="11"/>
        <v>1</v>
      </c>
      <c r="T752">
        <v>1</v>
      </c>
      <c r="U752">
        <v>1</v>
      </c>
    </row>
    <row r="753" spans="1:21" x14ac:dyDescent="0.25">
      <c r="A753" t="s">
        <v>1121</v>
      </c>
      <c r="B753" t="s">
        <v>1122</v>
      </c>
      <c r="C753" t="s">
        <v>21</v>
      </c>
      <c r="D753" t="s">
        <v>21</v>
      </c>
      <c r="E753">
        <v>0.99249499325699997</v>
      </c>
      <c r="F753">
        <v>1</v>
      </c>
      <c r="G753" t="s">
        <v>21</v>
      </c>
      <c r="H753">
        <v>0.99999997682700004</v>
      </c>
      <c r="I753">
        <v>1</v>
      </c>
      <c r="J753" t="s">
        <v>21</v>
      </c>
      <c r="K753">
        <v>0.85</v>
      </c>
      <c r="L753">
        <v>1</v>
      </c>
      <c r="M753" t="s">
        <v>21</v>
      </c>
      <c r="N753">
        <v>0.81</v>
      </c>
      <c r="O753">
        <v>1</v>
      </c>
      <c r="P753" t="s">
        <v>21</v>
      </c>
      <c r="Q753" t="s">
        <v>27</v>
      </c>
      <c r="R753">
        <v>0.91312374252100004</v>
      </c>
      <c r="S753">
        <f t="shared" si="11"/>
        <v>1</v>
      </c>
      <c r="T753">
        <v>1</v>
      </c>
      <c r="U753">
        <v>1</v>
      </c>
    </row>
    <row r="754" spans="1:21" x14ac:dyDescent="0.25">
      <c r="A754" t="s">
        <v>1121</v>
      </c>
      <c r="B754" t="s">
        <v>1122</v>
      </c>
      <c r="C754" t="s">
        <v>21</v>
      </c>
      <c r="D754" t="s">
        <v>21</v>
      </c>
      <c r="E754">
        <v>0.98402255492199997</v>
      </c>
      <c r="F754">
        <v>1</v>
      </c>
      <c r="G754" t="s">
        <v>21</v>
      </c>
      <c r="H754">
        <v>0.99999990676499995</v>
      </c>
      <c r="I754">
        <v>1</v>
      </c>
      <c r="J754" t="s">
        <v>21</v>
      </c>
      <c r="K754">
        <v>0.85</v>
      </c>
      <c r="L754">
        <v>1</v>
      </c>
      <c r="M754" t="s">
        <v>21</v>
      </c>
      <c r="N754">
        <v>0.81</v>
      </c>
      <c r="O754">
        <v>1</v>
      </c>
      <c r="P754" t="s">
        <v>21</v>
      </c>
      <c r="Q754" t="s">
        <v>27</v>
      </c>
      <c r="R754">
        <v>0.91100561542199998</v>
      </c>
      <c r="S754">
        <f t="shared" si="11"/>
        <v>1</v>
      </c>
      <c r="T754">
        <v>1</v>
      </c>
      <c r="U754">
        <v>1</v>
      </c>
    </row>
    <row r="755" spans="1:21" x14ac:dyDescent="0.25">
      <c r="A755" t="s">
        <v>1123</v>
      </c>
      <c r="B755" t="s">
        <v>1124</v>
      </c>
      <c r="C755" t="s">
        <v>21</v>
      </c>
      <c r="D755" t="s">
        <v>21</v>
      </c>
      <c r="E755">
        <v>0.99342097676600005</v>
      </c>
      <c r="F755">
        <v>1</v>
      </c>
      <c r="G755" t="s">
        <v>21</v>
      </c>
      <c r="H755">
        <v>0.99999179269600003</v>
      </c>
      <c r="I755">
        <v>1</v>
      </c>
      <c r="J755" t="s">
        <v>21</v>
      </c>
      <c r="K755">
        <v>0.85</v>
      </c>
      <c r="L755">
        <v>1</v>
      </c>
      <c r="M755" t="s">
        <v>21</v>
      </c>
      <c r="N755">
        <v>0.81</v>
      </c>
      <c r="O755">
        <v>1</v>
      </c>
      <c r="P755" t="s">
        <v>21</v>
      </c>
      <c r="Q755" t="s">
        <v>27</v>
      </c>
      <c r="R755">
        <v>0.91335319236500001</v>
      </c>
      <c r="S755">
        <f t="shared" si="11"/>
        <v>1</v>
      </c>
      <c r="T755">
        <v>1</v>
      </c>
      <c r="U755">
        <v>1</v>
      </c>
    </row>
    <row r="756" spans="1:21" x14ac:dyDescent="0.25">
      <c r="A756" t="s">
        <v>1125</v>
      </c>
      <c r="B756" t="s">
        <v>1126</v>
      </c>
      <c r="C756" t="s">
        <v>21</v>
      </c>
      <c r="D756" t="s">
        <v>21</v>
      </c>
      <c r="E756">
        <v>0.97537826603300004</v>
      </c>
      <c r="F756">
        <v>1</v>
      </c>
      <c r="G756" t="s">
        <v>21</v>
      </c>
      <c r="H756">
        <v>0.99995108839900004</v>
      </c>
      <c r="I756">
        <v>1</v>
      </c>
      <c r="J756" t="s">
        <v>21</v>
      </c>
      <c r="K756">
        <v>0.95</v>
      </c>
      <c r="L756">
        <v>1</v>
      </c>
      <c r="M756" t="s">
        <v>21</v>
      </c>
      <c r="N756">
        <v>0.96</v>
      </c>
      <c r="O756">
        <v>1</v>
      </c>
      <c r="P756" t="s">
        <v>21</v>
      </c>
      <c r="Q756" t="s">
        <v>27</v>
      </c>
      <c r="R756">
        <v>0.97133233860799995</v>
      </c>
      <c r="S756">
        <f t="shared" si="11"/>
        <v>1</v>
      </c>
      <c r="T756">
        <v>1</v>
      </c>
      <c r="U756">
        <v>1</v>
      </c>
    </row>
    <row r="757" spans="1:21" x14ac:dyDescent="0.25">
      <c r="A757" t="s">
        <v>1127</v>
      </c>
      <c r="B757" t="s">
        <v>1128</v>
      </c>
      <c r="C757" t="s">
        <v>21</v>
      </c>
      <c r="D757" t="s">
        <v>21</v>
      </c>
      <c r="E757">
        <v>0.98613629882700005</v>
      </c>
      <c r="F757">
        <v>1</v>
      </c>
      <c r="G757" t="s">
        <v>21</v>
      </c>
      <c r="H757">
        <v>0.99975094079299998</v>
      </c>
      <c r="I757">
        <v>1</v>
      </c>
      <c r="J757" t="s">
        <v>21</v>
      </c>
      <c r="K757">
        <v>0.85</v>
      </c>
      <c r="L757">
        <v>1</v>
      </c>
      <c r="M757" t="s">
        <v>21</v>
      </c>
      <c r="N757">
        <v>0.93</v>
      </c>
      <c r="O757">
        <v>1</v>
      </c>
      <c r="P757" t="s">
        <v>21</v>
      </c>
      <c r="Q757" t="s">
        <v>27</v>
      </c>
      <c r="R757">
        <v>0.94147180990500001</v>
      </c>
      <c r="S757">
        <f t="shared" si="11"/>
        <v>1</v>
      </c>
      <c r="T757">
        <v>1</v>
      </c>
      <c r="U757">
        <v>1</v>
      </c>
    </row>
    <row r="758" spans="1:21" x14ac:dyDescent="0.25">
      <c r="A758" t="s">
        <v>1129</v>
      </c>
      <c r="B758" t="s">
        <v>1130</v>
      </c>
      <c r="C758" t="s">
        <v>21</v>
      </c>
      <c r="D758" t="s">
        <v>21</v>
      </c>
      <c r="E758">
        <v>0.98693248499700004</v>
      </c>
      <c r="F758">
        <v>1</v>
      </c>
      <c r="G758" t="s">
        <v>21</v>
      </c>
      <c r="H758">
        <v>0.99999991955800005</v>
      </c>
      <c r="I758">
        <v>1</v>
      </c>
      <c r="J758" t="s">
        <v>21</v>
      </c>
      <c r="K758">
        <v>0.98</v>
      </c>
      <c r="L758">
        <v>1</v>
      </c>
      <c r="M758" t="s">
        <v>21</v>
      </c>
      <c r="N758">
        <v>0.95</v>
      </c>
      <c r="O758">
        <v>1</v>
      </c>
      <c r="P758" t="s">
        <v>21</v>
      </c>
      <c r="Q758" t="s">
        <v>27</v>
      </c>
      <c r="R758">
        <v>0.97923310113899997</v>
      </c>
      <c r="S758">
        <f t="shared" si="11"/>
        <v>1</v>
      </c>
      <c r="T758">
        <v>1</v>
      </c>
      <c r="U758">
        <v>1</v>
      </c>
    </row>
    <row r="759" spans="1:21" x14ac:dyDescent="0.25">
      <c r="A759" t="s">
        <v>1131</v>
      </c>
      <c r="B759" t="s">
        <v>1132</v>
      </c>
      <c r="C759" t="s">
        <v>21</v>
      </c>
      <c r="D759" t="s">
        <v>21</v>
      </c>
      <c r="E759">
        <v>0.98693248499700004</v>
      </c>
      <c r="F759">
        <v>1</v>
      </c>
      <c r="G759" t="s">
        <v>21</v>
      </c>
      <c r="H759">
        <v>0.99999991955800005</v>
      </c>
      <c r="I759">
        <v>1</v>
      </c>
      <c r="J759" t="s">
        <v>21</v>
      </c>
      <c r="K759">
        <v>0.98</v>
      </c>
      <c r="L759">
        <v>1</v>
      </c>
      <c r="M759" t="s">
        <v>21</v>
      </c>
      <c r="N759">
        <v>0.95</v>
      </c>
      <c r="O759">
        <v>1</v>
      </c>
      <c r="P759" t="s">
        <v>21</v>
      </c>
      <c r="Q759" t="s">
        <v>27</v>
      </c>
      <c r="R759">
        <v>0.97923310113899997</v>
      </c>
      <c r="S759">
        <f t="shared" si="11"/>
        <v>1</v>
      </c>
      <c r="T759">
        <v>1</v>
      </c>
      <c r="U759">
        <v>1</v>
      </c>
    </row>
    <row r="760" spans="1:21" x14ac:dyDescent="0.25">
      <c r="A760" t="s">
        <v>1133</v>
      </c>
      <c r="B760" t="s">
        <v>1134</v>
      </c>
      <c r="C760" t="s">
        <v>21</v>
      </c>
      <c r="D760" t="s">
        <v>21</v>
      </c>
      <c r="E760">
        <v>0.986563878728</v>
      </c>
      <c r="F760">
        <v>1</v>
      </c>
      <c r="G760" t="s">
        <v>21</v>
      </c>
      <c r="H760">
        <v>0.999649239031</v>
      </c>
      <c r="I760">
        <v>1</v>
      </c>
      <c r="J760" t="s">
        <v>21</v>
      </c>
      <c r="K760">
        <v>0.92</v>
      </c>
      <c r="L760">
        <v>1</v>
      </c>
      <c r="M760" t="s">
        <v>21</v>
      </c>
      <c r="N760">
        <v>0.93</v>
      </c>
      <c r="O760">
        <v>1</v>
      </c>
      <c r="P760" t="s">
        <v>21</v>
      </c>
      <c r="Q760" t="s">
        <v>27</v>
      </c>
      <c r="R760">
        <v>0.95905327943999996</v>
      </c>
      <c r="S760">
        <f t="shared" si="11"/>
        <v>1</v>
      </c>
      <c r="T760">
        <v>1</v>
      </c>
      <c r="U760">
        <v>1</v>
      </c>
    </row>
    <row r="761" spans="1:21" x14ac:dyDescent="0.25">
      <c r="A761" t="s">
        <v>1135</v>
      </c>
      <c r="B761" t="s">
        <v>1136</v>
      </c>
      <c r="C761" t="s">
        <v>21</v>
      </c>
      <c r="D761" t="s">
        <v>21</v>
      </c>
      <c r="E761">
        <v>0.99048525797200004</v>
      </c>
      <c r="F761">
        <v>1</v>
      </c>
      <c r="G761" t="s">
        <v>21</v>
      </c>
      <c r="H761">
        <v>0.999873960575</v>
      </c>
      <c r="I761">
        <v>1</v>
      </c>
      <c r="J761" t="s">
        <v>21</v>
      </c>
      <c r="K761">
        <v>0.85</v>
      </c>
      <c r="L761">
        <v>1</v>
      </c>
      <c r="M761" t="s">
        <v>21</v>
      </c>
      <c r="N761">
        <v>0.88</v>
      </c>
      <c r="O761">
        <v>1</v>
      </c>
      <c r="P761" t="s">
        <v>21</v>
      </c>
      <c r="Q761" t="s">
        <v>27</v>
      </c>
      <c r="R761">
        <v>0.93008980463699997</v>
      </c>
      <c r="S761">
        <f t="shared" si="11"/>
        <v>1</v>
      </c>
      <c r="T761">
        <v>1</v>
      </c>
      <c r="U761">
        <v>1</v>
      </c>
    </row>
    <row r="762" spans="1:21" x14ac:dyDescent="0.25">
      <c r="A762" t="s">
        <v>1137</v>
      </c>
      <c r="B762" t="s">
        <v>1138</v>
      </c>
      <c r="C762" t="s">
        <v>21</v>
      </c>
      <c r="D762" t="s">
        <v>21</v>
      </c>
      <c r="E762">
        <v>0.97628659947600005</v>
      </c>
      <c r="F762">
        <v>1</v>
      </c>
      <c r="G762" t="s">
        <v>21</v>
      </c>
      <c r="H762">
        <v>0.99999642267699995</v>
      </c>
      <c r="I762">
        <v>1</v>
      </c>
      <c r="J762" t="s">
        <v>21</v>
      </c>
      <c r="K762">
        <v>0.88</v>
      </c>
      <c r="L762">
        <v>1</v>
      </c>
      <c r="M762" t="s">
        <v>21</v>
      </c>
      <c r="N762">
        <v>0.93</v>
      </c>
      <c r="O762">
        <v>1</v>
      </c>
      <c r="P762" t="s">
        <v>21</v>
      </c>
      <c r="Q762" t="s">
        <v>27</v>
      </c>
      <c r="R762">
        <v>0.94657075553799996</v>
      </c>
      <c r="S762">
        <f t="shared" si="11"/>
        <v>1</v>
      </c>
      <c r="T762">
        <v>1</v>
      </c>
      <c r="U762">
        <v>1</v>
      </c>
    </row>
    <row r="763" spans="1:21" x14ac:dyDescent="0.25">
      <c r="A763" t="s">
        <v>1139</v>
      </c>
      <c r="B763" t="s">
        <v>1140</v>
      </c>
      <c r="C763" t="s">
        <v>21</v>
      </c>
      <c r="D763" t="s">
        <v>21</v>
      </c>
      <c r="E763">
        <v>0.98742837527000005</v>
      </c>
      <c r="F763">
        <v>1</v>
      </c>
      <c r="G763" t="s">
        <v>21</v>
      </c>
      <c r="H763">
        <v>0.99991638949200001</v>
      </c>
      <c r="I763">
        <v>1</v>
      </c>
      <c r="J763" t="s">
        <v>21</v>
      </c>
      <c r="K763">
        <v>0.97</v>
      </c>
      <c r="L763">
        <v>1</v>
      </c>
      <c r="M763" t="s">
        <v>21</v>
      </c>
      <c r="N763">
        <v>0.9</v>
      </c>
      <c r="O763">
        <v>1</v>
      </c>
      <c r="P763" t="s">
        <v>21</v>
      </c>
      <c r="Q763" t="s">
        <v>27</v>
      </c>
      <c r="R763">
        <v>0.96433619119000002</v>
      </c>
      <c r="S763">
        <f t="shared" si="11"/>
        <v>1</v>
      </c>
      <c r="T763">
        <v>1</v>
      </c>
      <c r="U763">
        <v>1</v>
      </c>
    </row>
    <row r="764" spans="1:21" x14ac:dyDescent="0.25">
      <c r="A764" t="s">
        <v>1141</v>
      </c>
      <c r="B764" t="s">
        <v>1142</v>
      </c>
      <c r="C764" t="s">
        <v>41</v>
      </c>
      <c r="D764" t="s">
        <v>41</v>
      </c>
      <c r="E764">
        <v>0.95520588548300001</v>
      </c>
      <c r="F764">
        <v>1</v>
      </c>
      <c r="G764" t="s">
        <v>41</v>
      </c>
      <c r="H764">
        <v>0.99998348029200002</v>
      </c>
      <c r="I764">
        <v>1</v>
      </c>
      <c r="J764" t="s">
        <v>41</v>
      </c>
      <c r="K764">
        <v>0.92</v>
      </c>
      <c r="L764">
        <v>1</v>
      </c>
      <c r="M764" t="s">
        <v>41</v>
      </c>
      <c r="N764">
        <v>0.93</v>
      </c>
      <c r="O764">
        <v>1</v>
      </c>
      <c r="P764" t="s">
        <v>41</v>
      </c>
      <c r="Q764" t="s">
        <v>27</v>
      </c>
      <c r="R764">
        <v>0.95129734144400002</v>
      </c>
      <c r="S764">
        <f t="shared" si="11"/>
        <v>1</v>
      </c>
      <c r="T764">
        <v>1</v>
      </c>
      <c r="U764">
        <v>1</v>
      </c>
    </row>
    <row r="765" spans="1:21" x14ac:dyDescent="0.25">
      <c r="A765" t="s">
        <v>1143</v>
      </c>
      <c r="B765" t="s">
        <v>1144</v>
      </c>
      <c r="C765" t="s">
        <v>41</v>
      </c>
      <c r="D765" t="s">
        <v>41</v>
      </c>
      <c r="E765">
        <v>0.76</v>
      </c>
      <c r="F765">
        <v>1</v>
      </c>
      <c r="G765" t="s">
        <v>41</v>
      </c>
      <c r="H765">
        <v>0.94530144532399996</v>
      </c>
      <c r="I765">
        <v>1</v>
      </c>
      <c r="J765" t="s">
        <v>21</v>
      </c>
      <c r="K765">
        <v>0.67</v>
      </c>
      <c r="L765">
        <v>0</v>
      </c>
      <c r="M765" t="s">
        <v>21</v>
      </c>
      <c r="N765">
        <v>0.39</v>
      </c>
      <c r="O765">
        <v>0</v>
      </c>
      <c r="P765" t="s">
        <v>41</v>
      </c>
      <c r="Q765" t="s">
        <v>84</v>
      </c>
      <c r="R765">
        <v>0.42632536133100002</v>
      </c>
      <c r="S765">
        <f t="shared" si="11"/>
        <v>1</v>
      </c>
      <c r="T765">
        <v>1</v>
      </c>
      <c r="U765">
        <v>1</v>
      </c>
    </row>
    <row r="766" spans="1:21" x14ac:dyDescent="0.25">
      <c r="A766" t="s">
        <v>1145</v>
      </c>
      <c r="B766" t="s">
        <v>1146</v>
      </c>
      <c r="C766" t="s">
        <v>26</v>
      </c>
      <c r="D766" t="s">
        <v>26</v>
      </c>
      <c r="E766">
        <v>0.98656129699200001</v>
      </c>
      <c r="F766">
        <v>1</v>
      </c>
      <c r="G766" t="s">
        <v>26</v>
      </c>
      <c r="H766">
        <v>0.99990330479099998</v>
      </c>
      <c r="I766">
        <v>1</v>
      </c>
      <c r="J766" t="s">
        <v>26</v>
      </c>
      <c r="K766">
        <v>0.85</v>
      </c>
      <c r="L766">
        <v>1</v>
      </c>
      <c r="M766" t="s">
        <v>26</v>
      </c>
      <c r="N766">
        <v>0.88</v>
      </c>
      <c r="O766">
        <v>1</v>
      </c>
      <c r="P766" t="s">
        <v>26</v>
      </c>
      <c r="Q766" t="s">
        <v>27</v>
      </c>
      <c r="R766">
        <v>0.92911615044600004</v>
      </c>
      <c r="S766">
        <f t="shared" si="11"/>
        <v>1</v>
      </c>
      <c r="T766">
        <v>1</v>
      </c>
      <c r="U766">
        <v>1</v>
      </c>
    </row>
    <row r="767" spans="1:21" x14ac:dyDescent="0.25">
      <c r="A767" t="s">
        <v>1147</v>
      </c>
      <c r="B767" t="s">
        <v>1148</v>
      </c>
      <c r="C767" t="s">
        <v>21</v>
      </c>
      <c r="D767" t="s">
        <v>21</v>
      </c>
      <c r="E767">
        <v>0.96034251563899997</v>
      </c>
      <c r="F767">
        <v>1</v>
      </c>
      <c r="G767" t="s">
        <v>21</v>
      </c>
      <c r="H767">
        <v>0.99870034713599998</v>
      </c>
      <c r="I767">
        <v>1</v>
      </c>
      <c r="J767" t="s">
        <v>21</v>
      </c>
      <c r="K767">
        <v>0.97</v>
      </c>
      <c r="L767">
        <v>1</v>
      </c>
      <c r="M767" t="s">
        <v>21</v>
      </c>
      <c r="N767">
        <v>0.96</v>
      </c>
      <c r="O767">
        <v>1</v>
      </c>
      <c r="P767" t="s">
        <v>21</v>
      </c>
      <c r="Q767" t="s">
        <v>27</v>
      </c>
      <c r="R767">
        <v>0.97226071569399997</v>
      </c>
      <c r="S767">
        <f t="shared" si="11"/>
        <v>1</v>
      </c>
      <c r="T767">
        <v>1</v>
      </c>
      <c r="U767">
        <v>1</v>
      </c>
    </row>
    <row r="768" spans="1:21" x14ac:dyDescent="0.25">
      <c r="A768" t="s">
        <v>1149</v>
      </c>
      <c r="B768" t="s">
        <v>1150</v>
      </c>
      <c r="C768" t="s">
        <v>21</v>
      </c>
      <c r="D768" t="s">
        <v>21</v>
      </c>
      <c r="E768">
        <v>0.94903854304900004</v>
      </c>
      <c r="F768">
        <v>1</v>
      </c>
      <c r="G768" t="s">
        <v>21</v>
      </c>
      <c r="H768">
        <v>0.96252351293600003</v>
      </c>
      <c r="I768">
        <v>1</v>
      </c>
      <c r="J768" t="s">
        <v>136</v>
      </c>
      <c r="K768">
        <v>0.85</v>
      </c>
      <c r="L768">
        <v>0</v>
      </c>
      <c r="M768" t="s">
        <v>136</v>
      </c>
      <c r="N768">
        <v>0.93</v>
      </c>
      <c r="O768">
        <v>0</v>
      </c>
      <c r="P768" t="s">
        <v>21</v>
      </c>
      <c r="Q768" t="s">
        <v>84</v>
      </c>
      <c r="R768">
        <v>0.47789051399600002</v>
      </c>
      <c r="S768">
        <f t="shared" si="11"/>
        <v>1</v>
      </c>
      <c r="T768">
        <v>0</v>
      </c>
      <c r="U768">
        <v>1</v>
      </c>
    </row>
    <row r="769" spans="1:21" x14ac:dyDescent="0.25">
      <c r="A769" t="s">
        <v>1151</v>
      </c>
      <c r="B769" t="s">
        <v>1152</v>
      </c>
      <c r="C769" t="s">
        <v>22</v>
      </c>
      <c r="D769" t="s">
        <v>26</v>
      </c>
      <c r="E769">
        <v>0.76</v>
      </c>
      <c r="F769">
        <v>1</v>
      </c>
      <c r="G769" t="s">
        <v>26</v>
      </c>
      <c r="H769">
        <v>0.99121852220200002</v>
      </c>
      <c r="I769">
        <v>1</v>
      </c>
      <c r="J769" t="s">
        <v>22</v>
      </c>
      <c r="K769">
        <v>0.85</v>
      </c>
      <c r="L769">
        <v>0</v>
      </c>
      <c r="M769" t="s">
        <v>22</v>
      </c>
      <c r="N769">
        <v>0.39</v>
      </c>
      <c r="O769">
        <v>0</v>
      </c>
      <c r="P769" t="s">
        <v>26</v>
      </c>
      <c r="Q769" t="s">
        <v>84</v>
      </c>
      <c r="R769">
        <v>0.437804630551</v>
      </c>
      <c r="S769">
        <f t="shared" si="11"/>
        <v>0</v>
      </c>
      <c r="T769">
        <v>1</v>
      </c>
      <c r="U769">
        <v>0</v>
      </c>
    </row>
    <row r="770" spans="1:21" x14ac:dyDescent="0.25">
      <c r="A770" t="s">
        <v>1153</v>
      </c>
      <c r="B770" t="s">
        <v>1154</v>
      </c>
      <c r="C770" t="s">
        <v>22</v>
      </c>
      <c r="D770" t="s">
        <v>22</v>
      </c>
      <c r="E770">
        <v>0.92700831940399997</v>
      </c>
      <c r="F770">
        <v>1</v>
      </c>
      <c r="G770" t="s">
        <v>22</v>
      </c>
      <c r="H770">
        <v>0.99503668134099998</v>
      </c>
      <c r="I770">
        <v>1</v>
      </c>
      <c r="J770" t="s">
        <v>22</v>
      </c>
      <c r="K770">
        <v>0.91</v>
      </c>
      <c r="L770">
        <v>1</v>
      </c>
      <c r="M770" t="s">
        <v>22</v>
      </c>
      <c r="N770">
        <v>0.96</v>
      </c>
      <c r="O770">
        <v>1</v>
      </c>
      <c r="P770" t="s">
        <v>22</v>
      </c>
      <c r="Q770" t="s">
        <v>27</v>
      </c>
      <c r="R770">
        <v>0.94801125018599997</v>
      </c>
      <c r="S770">
        <f t="shared" si="11"/>
        <v>1</v>
      </c>
      <c r="T770">
        <v>1</v>
      </c>
      <c r="U770">
        <v>1</v>
      </c>
    </row>
    <row r="771" spans="1:21" x14ac:dyDescent="0.25">
      <c r="A771" t="s">
        <v>1153</v>
      </c>
      <c r="B771" t="s">
        <v>1154</v>
      </c>
      <c r="C771" t="s">
        <v>22</v>
      </c>
      <c r="D771" t="s">
        <v>22</v>
      </c>
      <c r="E771">
        <v>0.96</v>
      </c>
      <c r="F771">
        <v>1</v>
      </c>
      <c r="G771" t="s">
        <v>22</v>
      </c>
      <c r="H771">
        <v>0.98697917182700001</v>
      </c>
      <c r="I771">
        <v>1</v>
      </c>
      <c r="J771" t="s">
        <v>22</v>
      </c>
      <c r="K771">
        <v>0.91</v>
      </c>
      <c r="L771">
        <v>1</v>
      </c>
      <c r="M771" t="s">
        <v>22</v>
      </c>
      <c r="N771">
        <v>0.96</v>
      </c>
      <c r="O771">
        <v>1</v>
      </c>
      <c r="P771" t="s">
        <v>22</v>
      </c>
      <c r="Q771" t="s">
        <v>27</v>
      </c>
      <c r="R771">
        <v>0.95424479295700004</v>
      </c>
      <c r="S771">
        <f t="shared" ref="S771:S834" si="12">IF(P771=C771,1,0)</f>
        <v>1</v>
      </c>
      <c r="T771">
        <v>1</v>
      </c>
      <c r="U771">
        <v>1</v>
      </c>
    </row>
    <row r="772" spans="1:21" x14ac:dyDescent="0.25">
      <c r="A772" t="s">
        <v>1155</v>
      </c>
      <c r="B772" t="s">
        <v>1156</v>
      </c>
      <c r="C772" t="s">
        <v>22</v>
      </c>
      <c r="D772" t="s">
        <v>22</v>
      </c>
      <c r="E772">
        <v>0.959093975825</v>
      </c>
      <c r="F772">
        <v>1</v>
      </c>
      <c r="G772" t="s">
        <v>22</v>
      </c>
      <c r="H772">
        <v>0.99900099803700004</v>
      </c>
      <c r="I772">
        <v>1</v>
      </c>
      <c r="J772" t="s">
        <v>22</v>
      </c>
      <c r="K772">
        <v>0.96</v>
      </c>
      <c r="L772">
        <v>1</v>
      </c>
      <c r="M772" t="s">
        <v>22</v>
      </c>
      <c r="N772">
        <v>0.96</v>
      </c>
      <c r="O772">
        <v>1</v>
      </c>
      <c r="P772" t="s">
        <v>22</v>
      </c>
      <c r="Q772" t="s">
        <v>27</v>
      </c>
      <c r="R772">
        <v>0.96952374346500003</v>
      </c>
      <c r="S772">
        <f t="shared" si="12"/>
        <v>1</v>
      </c>
      <c r="T772">
        <v>1</v>
      </c>
      <c r="U772">
        <v>1</v>
      </c>
    </row>
    <row r="773" spans="1:21" x14ac:dyDescent="0.25">
      <c r="A773" t="s">
        <v>1155</v>
      </c>
      <c r="B773" t="s">
        <v>1156</v>
      </c>
      <c r="C773" t="s">
        <v>22</v>
      </c>
      <c r="D773" t="s">
        <v>22</v>
      </c>
      <c r="E773">
        <v>0.96821052112600003</v>
      </c>
      <c r="F773">
        <v>1</v>
      </c>
      <c r="G773" t="s">
        <v>22</v>
      </c>
      <c r="H773">
        <v>0.99937651211800005</v>
      </c>
      <c r="I773">
        <v>1</v>
      </c>
      <c r="J773" t="s">
        <v>22</v>
      </c>
      <c r="K773">
        <v>0.96</v>
      </c>
      <c r="L773">
        <v>1</v>
      </c>
      <c r="M773" t="s">
        <v>22</v>
      </c>
      <c r="N773">
        <v>0.96</v>
      </c>
      <c r="O773">
        <v>1</v>
      </c>
      <c r="P773" t="s">
        <v>22</v>
      </c>
      <c r="Q773" t="s">
        <v>27</v>
      </c>
      <c r="R773">
        <v>0.97189675831099998</v>
      </c>
      <c r="S773">
        <f t="shared" si="12"/>
        <v>1</v>
      </c>
      <c r="T773">
        <v>1</v>
      </c>
      <c r="U773">
        <v>1</v>
      </c>
    </row>
    <row r="774" spans="1:21" x14ac:dyDescent="0.25">
      <c r="A774" t="s">
        <v>1155</v>
      </c>
      <c r="B774" t="s">
        <v>1156</v>
      </c>
      <c r="C774" t="s">
        <v>22</v>
      </c>
      <c r="D774" t="s">
        <v>22</v>
      </c>
      <c r="E774">
        <v>0.92851348431000003</v>
      </c>
      <c r="F774">
        <v>1</v>
      </c>
      <c r="G774" t="s">
        <v>22</v>
      </c>
      <c r="H774">
        <v>0.99648539138799996</v>
      </c>
      <c r="I774">
        <v>1</v>
      </c>
      <c r="J774" t="s">
        <v>22</v>
      </c>
      <c r="K774">
        <v>0.96</v>
      </c>
      <c r="L774">
        <v>1</v>
      </c>
      <c r="M774" t="s">
        <v>22</v>
      </c>
      <c r="N774">
        <v>0.96</v>
      </c>
      <c r="O774">
        <v>1</v>
      </c>
      <c r="P774" t="s">
        <v>22</v>
      </c>
      <c r="Q774" t="s">
        <v>27</v>
      </c>
      <c r="R774">
        <v>0.96124971892400002</v>
      </c>
      <c r="S774">
        <f t="shared" si="12"/>
        <v>1</v>
      </c>
      <c r="T774">
        <v>1</v>
      </c>
      <c r="U774">
        <v>1</v>
      </c>
    </row>
    <row r="775" spans="1:21" x14ac:dyDescent="0.25">
      <c r="A775" t="s">
        <v>1155</v>
      </c>
      <c r="B775" t="s">
        <v>1156</v>
      </c>
      <c r="C775" t="s">
        <v>22</v>
      </c>
      <c r="D775" t="s">
        <v>22</v>
      </c>
      <c r="E775">
        <v>0.96000383448799997</v>
      </c>
      <c r="F775">
        <v>1</v>
      </c>
      <c r="G775" t="s">
        <v>22</v>
      </c>
      <c r="H775">
        <v>0.99721671968799996</v>
      </c>
      <c r="I775">
        <v>1</v>
      </c>
      <c r="J775" t="s">
        <v>22</v>
      </c>
      <c r="K775">
        <v>0.96</v>
      </c>
      <c r="L775">
        <v>1</v>
      </c>
      <c r="M775" t="s">
        <v>22</v>
      </c>
      <c r="N775">
        <v>0.96</v>
      </c>
      <c r="O775">
        <v>1</v>
      </c>
      <c r="P775" t="s">
        <v>22</v>
      </c>
      <c r="Q775" t="s">
        <v>27</v>
      </c>
      <c r="R775">
        <v>0.96930513854400002</v>
      </c>
      <c r="S775">
        <f t="shared" si="12"/>
        <v>1</v>
      </c>
      <c r="T775">
        <v>1</v>
      </c>
      <c r="U775">
        <v>1</v>
      </c>
    </row>
    <row r="776" spans="1:21" x14ac:dyDescent="0.25">
      <c r="A776" t="s">
        <v>1157</v>
      </c>
      <c r="B776" t="s">
        <v>1158</v>
      </c>
      <c r="C776" t="s">
        <v>22</v>
      </c>
      <c r="D776" t="s">
        <v>22</v>
      </c>
      <c r="E776">
        <v>0.92989814668299997</v>
      </c>
      <c r="F776">
        <v>1</v>
      </c>
      <c r="G776" t="s">
        <v>22</v>
      </c>
      <c r="H776">
        <v>0.99627278988400003</v>
      </c>
      <c r="I776">
        <v>1</v>
      </c>
      <c r="J776" t="s">
        <v>22</v>
      </c>
      <c r="K776">
        <v>1</v>
      </c>
      <c r="L776">
        <v>1</v>
      </c>
      <c r="M776" t="s">
        <v>22</v>
      </c>
      <c r="N776">
        <v>1</v>
      </c>
      <c r="O776">
        <v>1</v>
      </c>
      <c r="P776" t="s">
        <v>22</v>
      </c>
      <c r="Q776" t="s">
        <v>27</v>
      </c>
      <c r="R776">
        <v>0.981542734142</v>
      </c>
      <c r="S776">
        <f t="shared" si="12"/>
        <v>1</v>
      </c>
      <c r="T776">
        <v>1</v>
      </c>
      <c r="U776">
        <v>1</v>
      </c>
    </row>
    <row r="777" spans="1:21" x14ac:dyDescent="0.25">
      <c r="A777" t="s">
        <v>1157</v>
      </c>
      <c r="B777" t="s">
        <v>1158</v>
      </c>
      <c r="C777" t="s">
        <v>22</v>
      </c>
      <c r="D777" t="s">
        <v>22</v>
      </c>
      <c r="E777">
        <v>0.95343111969000005</v>
      </c>
      <c r="F777">
        <v>1</v>
      </c>
      <c r="G777" t="s">
        <v>22</v>
      </c>
      <c r="H777">
        <v>0.99969080114499997</v>
      </c>
      <c r="I777">
        <v>1</v>
      </c>
      <c r="J777" t="s">
        <v>22</v>
      </c>
      <c r="K777">
        <v>1</v>
      </c>
      <c r="L777">
        <v>1</v>
      </c>
      <c r="M777" t="s">
        <v>22</v>
      </c>
      <c r="N777">
        <v>1</v>
      </c>
      <c r="O777">
        <v>1</v>
      </c>
      <c r="P777" t="s">
        <v>22</v>
      </c>
      <c r="Q777" t="s">
        <v>27</v>
      </c>
      <c r="R777">
        <v>0.98828048020899995</v>
      </c>
      <c r="S777">
        <f t="shared" si="12"/>
        <v>1</v>
      </c>
      <c r="T777">
        <v>1</v>
      </c>
      <c r="U777">
        <v>1</v>
      </c>
    </row>
    <row r="778" spans="1:21" x14ac:dyDescent="0.25">
      <c r="A778" t="s">
        <v>1157</v>
      </c>
      <c r="B778" t="s">
        <v>1158</v>
      </c>
      <c r="C778" t="s">
        <v>22</v>
      </c>
      <c r="D778" t="s">
        <v>22</v>
      </c>
      <c r="E778">
        <v>0.91327416573099995</v>
      </c>
      <c r="F778">
        <v>1</v>
      </c>
      <c r="G778" t="s">
        <v>22</v>
      </c>
      <c r="H778">
        <v>0.98805199863600002</v>
      </c>
      <c r="I778">
        <v>1</v>
      </c>
      <c r="J778" t="s">
        <v>22</v>
      </c>
      <c r="K778">
        <v>1</v>
      </c>
      <c r="L778">
        <v>1</v>
      </c>
      <c r="M778" t="s">
        <v>22</v>
      </c>
      <c r="N778">
        <v>1</v>
      </c>
      <c r="O778">
        <v>1</v>
      </c>
      <c r="P778" t="s">
        <v>22</v>
      </c>
      <c r="Q778" t="s">
        <v>27</v>
      </c>
      <c r="R778">
        <v>0.97533154109200004</v>
      </c>
      <c r="S778">
        <f t="shared" si="12"/>
        <v>1</v>
      </c>
      <c r="T778">
        <v>1</v>
      </c>
      <c r="U778">
        <v>1</v>
      </c>
    </row>
    <row r="779" spans="1:21" x14ac:dyDescent="0.25">
      <c r="A779" t="s">
        <v>1159</v>
      </c>
      <c r="B779" t="s">
        <v>1160</v>
      </c>
      <c r="C779" t="s">
        <v>22</v>
      </c>
      <c r="D779" t="s">
        <v>22</v>
      </c>
      <c r="E779">
        <v>0.96</v>
      </c>
      <c r="F779">
        <v>1</v>
      </c>
      <c r="G779" t="s">
        <v>22</v>
      </c>
      <c r="H779">
        <v>0.95830092172600001</v>
      </c>
      <c r="I779">
        <v>1</v>
      </c>
      <c r="J779" t="s">
        <v>26</v>
      </c>
      <c r="K779">
        <v>0.95</v>
      </c>
      <c r="L779">
        <v>0</v>
      </c>
      <c r="M779" t="s">
        <v>26</v>
      </c>
      <c r="N779">
        <v>0.96</v>
      </c>
      <c r="O779">
        <v>0</v>
      </c>
      <c r="P779" t="s">
        <v>22</v>
      </c>
      <c r="Q779" t="s">
        <v>84</v>
      </c>
      <c r="R779">
        <v>0.47957523043099998</v>
      </c>
      <c r="S779">
        <f t="shared" si="12"/>
        <v>1</v>
      </c>
      <c r="T779">
        <v>1</v>
      </c>
      <c r="U779">
        <v>0</v>
      </c>
    </row>
    <row r="780" spans="1:21" x14ac:dyDescent="0.25">
      <c r="A780" t="s">
        <v>1161</v>
      </c>
      <c r="B780" t="s">
        <v>1162</v>
      </c>
      <c r="C780" t="s">
        <v>22</v>
      </c>
      <c r="D780" t="s">
        <v>22</v>
      </c>
      <c r="E780">
        <v>0.96</v>
      </c>
      <c r="F780">
        <v>1</v>
      </c>
      <c r="G780" t="s">
        <v>22</v>
      </c>
      <c r="H780">
        <v>0.98728525511599996</v>
      </c>
      <c r="I780">
        <v>1</v>
      </c>
      <c r="J780" t="s">
        <v>22</v>
      </c>
      <c r="K780">
        <v>0.85</v>
      </c>
      <c r="L780">
        <v>1</v>
      </c>
      <c r="M780" t="s">
        <v>22</v>
      </c>
      <c r="N780">
        <v>0.88</v>
      </c>
      <c r="O780">
        <v>1</v>
      </c>
      <c r="P780" t="s">
        <v>22</v>
      </c>
      <c r="Q780" t="s">
        <v>27</v>
      </c>
      <c r="R780">
        <v>0.91932131377899995</v>
      </c>
      <c r="S780">
        <f t="shared" si="12"/>
        <v>1</v>
      </c>
      <c r="T780">
        <v>1</v>
      </c>
      <c r="U780">
        <v>1</v>
      </c>
    </row>
    <row r="781" spans="1:21" x14ac:dyDescent="0.25">
      <c r="A781" t="s">
        <v>1163</v>
      </c>
      <c r="B781" t="s">
        <v>1164</v>
      </c>
      <c r="C781" t="s">
        <v>63</v>
      </c>
      <c r="D781" t="s">
        <v>63</v>
      </c>
      <c r="E781">
        <v>0.96</v>
      </c>
      <c r="F781">
        <v>1</v>
      </c>
      <c r="G781" t="s">
        <v>63</v>
      </c>
      <c r="H781">
        <v>0.99939581607799999</v>
      </c>
      <c r="I781">
        <v>1</v>
      </c>
      <c r="J781" t="s">
        <v>41</v>
      </c>
      <c r="K781">
        <v>0.74</v>
      </c>
      <c r="L781">
        <v>0</v>
      </c>
      <c r="M781" t="s">
        <v>63</v>
      </c>
      <c r="N781">
        <v>0.88</v>
      </c>
      <c r="O781">
        <v>1</v>
      </c>
      <c r="P781" t="s">
        <v>63</v>
      </c>
      <c r="Q781" t="s">
        <v>31</v>
      </c>
      <c r="R781">
        <v>0.94646527202599995</v>
      </c>
      <c r="S781">
        <f t="shared" si="12"/>
        <v>1</v>
      </c>
      <c r="T781">
        <v>1</v>
      </c>
      <c r="U781">
        <v>1</v>
      </c>
    </row>
    <row r="782" spans="1:21" x14ac:dyDescent="0.25">
      <c r="A782" t="s">
        <v>1165</v>
      </c>
      <c r="B782" t="s">
        <v>1166</v>
      </c>
      <c r="C782" t="s">
        <v>26</v>
      </c>
      <c r="D782" t="s">
        <v>26</v>
      </c>
      <c r="E782">
        <v>0.96762401261099995</v>
      </c>
      <c r="F782">
        <v>1</v>
      </c>
      <c r="G782" t="s">
        <v>26</v>
      </c>
      <c r="H782">
        <v>0.99953202646399997</v>
      </c>
      <c r="I782">
        <v>1</v>
      </c>
      <c r="J782" t="s">
        <v>26</v>
      </c>
      <c r="K782">
        <v>0.75</v>
      </c>
      <c r="L782">
        <v>1</v>
      </c>
      <c r="M782" t="s">
        <v>26</v>
      </c>
      <c r="N782">
        <v>0.45</v>
      </c>
      <c r="O782">
        <v>1</v>
      </c>
      <c r="P782" t="s">
        <v>26</v>
      </c>
      <c r="Q782" t="s">
        <v>27</v>
      </c>
      <c r="R782">
        <v>0.79178900976900002</v>
      </c>
      <c r="S782">
        <f t="shared" si="12"/>
        <v>1</v>
      </c>
      <c r="T782">
        <v>1</v>
      </c>
      <c r="U782">
        <v>1</v>
      </c>
    </row>
    <row r="783" spans="1:21" x14ac:dyDescent="0.25">
      <c r="A783" t="s">
        <v>1167</v>
      </c>
      <c r="B783" t="s">
        <v>1168</v>
      </c>
      <c r="C783" t="s">
        <v>21</v>
      </c>
      <c r="D783" t="s">
        <v>21</v>
      </c>
      <c r="E783">
        <v>0.59083176802600001</v>
      </c>
      <c r="F783">
        <v>0</v>
      </c>
      <c r="G783" t="s">
        <v>137</v>
      </c>
      <c r="H783">
        <v>0.59997019708300003</v>
      </c>
      <c r="I783">
        <v>1</v>
      </c>
      <c r="J783" t="s">
        <v>157</v>
      </c>
      <c r="K783">
        <v>0.73</v>
      </c>
      <c r="L783">
        <v>0</v>
      </c>
      <c r="M783" t="s">
        <v>137</v>
      </c>
      <c r="N783">
        <v>0.81</v>
      </c>
      <c r="O783">
        <v>1</v>
      </c>
      <c r="P783" t="s">
        <v>137</v>
      </c>
      <c r="Q783" t="s">
        <v>3021</v>
      </c>
      <c r="R783">
        <v>0.35249254927099999</v>
      </c>
      <c r="S783">
        <f t="shared" si="12"/>
        <v>0</v>
      </c>
      <c r="T783">
        <v>0</v>
      </c>
      <c r="U783">
        <v>0</v>
      </c>
    </row>
    <row r="784" spans="1:21" x14ac:dyDescent="0.25">
      <c r="A784" t="s">
        <v>1169</v>
      </c>
      <c r="B784" t="s">
        <v>1170</v>
      </c>
      <c r="C784" t="s">
        <v>41</v>
      </c>
      <c r="D784" t="s">
        <v>26</v>
      </c>
      <c r="E784">
        <v>0.51340563435599995</v>
      </c>
      <c r="F784">
        <v>0</v>
      </c>
      <c r="G784" t="s">
        <v>41</v>
      </c>
      <c r="H784">
        <v>0.91622757182500003</v>
      </c>
      <c r="I784">
        <v>1</v>
      </c>
      <c r="J784" t="s">
        <v>41</v>
      </c>
      <c r="K784">
        <v>0.86</v>
      </c>
      <c r="L784">
        <v>1</v>
      </c>
      <c r="M784" t="s">
        <v>41</v>
      </c>
      <c r="N784">
        <v>0.93</v>
      </c>
      <c r="O784">
        <v>1</v>
      </c>
      <c r="P784" t="s">
        <v>41</v>
      </c>
      <c r="Q784" t="s">
        <v>361</v>
      </c>
      <c r="R784">
        <v>0.90207585727499995</v>
      </c>
      <c r="S784">
        <f t="shared" si="12"/>
        <v>1</v>
      </c>
      <c r="T784">
        <v>1</v>
      </c>
      <c r="U784">
        <v>1</v>
      </c>
    </row>
    <row r="785" spans="1:21" x14ac:dyDescent="0.25">
      <c r="A785" t="s">
        <v>1171</v>
      </c>
      <c r="B785" t="s">
        <v>1172</v>
      </c>
      <c r="C785" t="s">
        <v>41</v>
      </c>
      <c r="D785" t="s">
        <v>41</v>
      </c>
      <c r="E785">
        <v>0.95359504360799996</v>
      </c>
      <c r="F785">
        <v>1</v>
      </c>
      <c r="G785" t="s">
        <v>41</v>
      </c>
      <c r="H785">
        <v>0.99997515203300003</v>
      </c>
      <c r="I785">
        <v>1</v>
      </c>
      <c r="J785" t="s">
        <v>157</v>
      </c>
      <c r="K785">
        <v>0.72</v>
      </c>
      <c r="L785">
        <v>0</v>
      </c>
      <c r="M785" t="s">
        <v>41</v>
      </c>
      <c r="N785">
        <v>0.41</v>
      </c>
      <c r="O785">
        <v>1</v>
      </c>
      <c r="P785" t="s">
        <v>41</v>
      </c>
      <c r="Q785" t="s">
        <v>31</v>
      </c>
      <c r="R785">
        <v>0.78785673188000005</v>
      </c>
      <c r="S785">
        <f t="shared" si="12"/>
        <v>1</v>
      </c>
      <c r="T785">
        <v>1</v>
      </c>
      <c r="U785">
        <v>1</v>
      </c>
    </row>
    <row r="786" spans="1:21" x14ac:dyDescent="0.25">
      <c r="A786" t="s">
        <v>1173</v>
      </c>
      <c r="B786" t="s">
        <v>1174</v>
      </c>
      <c r="C786" t="s">
        <v>41</v>
      </c>
      <c r="D786" t="s">
        <v>41</v>
      </c>
      <c r="E786">
        <v>0.96</v>
      </c>
      <c r="F786">
        <v>1</v>
      </c>
      <c r="G786" t="s">
        <v>41</v>
      </c>
      <c r="H786">
        <v>0.99865518169699996</v>
      </c>
      <c r="I786">
        <v>1</v>
      </c>
      <c r="J786" t="s">
        <v>41</v>
      </c>
      <c r="K786">
        <v>0.71</v>
      </c>
      <c r="L786">
        <v>1</v>
      </c>
      <c r="M786" t="s">
        <v>22</v>
      </c>
      <c r="N786">
        <v>0.42</v>
      </c>
      <c r="O786">
        <v>0</v>
      </c>
      <c r="P786" t="s">
        <v>41</v>
      </c>
      <c r="Q786" t="s">
        <v>173</v>
      </c>
      <c r="R786">
        <v>0.88955172723200004</v>
      </c>
      <c r="S786">
        <f t="shared" si="12"/>
        <v>1</v>
      </c>
      <c r="T786">
        <v>1</v>
      </c>
      <c r="U786">
        <v>1</v>
      </c>
    </row>
    <row r="787" spans="1:21" x14ac:dyDescent="0.25">
      <c r="A787" t="s">
        <v>1175</v>
      </c>
      <c r="B787" t="s">
        <v>1176</v>
      </c>
      <c r="C787" t="s">
        <v>22</v>
      </c>
      <c r="D787" t="s">
        <v>22</v>
      </c>
      <c r="E787">
        <v>0.96</v>
      </c>
      <c r="F787">
        <v>1</v>
      </c>
      <c r="G787" t="s">
        <v>22</v>
      </c>
      <c r="H787">
        <v>0.995978610381</v>
      </c>
      <c r="I787">
        <v>1</v>
      </c>
      <c r="J787" t="s">
        <v>22</v>
      </c>
      <c r="K787">
        <v>0.98</v>
      </c>
      <c r="L787">
        <v>1</v>
      </c>
      <c r="M787" t="s">
        <v>22</v>
      </c>
      <c r="N787">
        <v>0.94</v>
      </c>
      <c r="O787">
        <v>1</v>
      </c>
      <c r="P787" t="s">
        <v>22</v>
      </c>
      <c r="Q787" t="s">
        <v>27</v>
      </c>
      <c r="R787">
        <v>0.96899465259499995</v>
      </c>
      <c r="S787">
        <f t="shared" si="12"/>
        <v>1</v>
      </c>
      <c r="T787">
        <v>1</v>
      </c>
      <c r="U787">
        <v>1</v>
      </c>
    </row>
    <row r="788" spans="1:21" x14ac:dyDescent="0.25">
      <c r="A788" t="s">
        <v>1175</v>
      </c>
      <c r="B788" t="s">
        <v>1176</v>
      </c>
      <c r="C788" t="s">
        <v>22</v>
      </c>
      <c r="D788" t="s">
        <v>22</v>
      </c>
      <c r="E788">
        <v>0.96</v>
      </c>
      <c r="F788">
        <v>1</v>
      </c>
      <c r="G788" t="s">
        <v>22</v>
      </c>
      <c r="H788">
        <v>0.99553597435399999</v>
      </c>
      <c r="I788">
        <v>1</v>
      </c>
      <c r="J788" t="s">
        <v>22</v>
      </c>
      <c r="K788">
        <v>0.98</v>
      </c>
      <c r="L788">
        <v>1</v>
      </c>
      <c r="M788" t="s">
        <v>22</v>
      </c>
      <c r="N788">
        <v>0.94</v>
      </c>
      <c r="O788">
        <v>1</v>
      </c>
      <c r="P788" t="s">
        <v>22</v>
      </c>
      <c r="Q788" t="s">
        <v>27</v>
      </c>
      <c r="R788">
        <v>0.96888399358800004</v>
      </c>
      <c r="S788">
        <f t="shared" si="12"/>
        <v>1</v>
      </c>
      <c r="T788">
        <v>1</v>
      </c>
      <c r="U788">
        <v>1</v>
      </c>
    </row>
    <row r="789" spans="1:21" x14ac:dyDescent="0.25">
      <c r="A789" t="s">
        <v>1177</v>
      </c>
      <c r="B789" t="s">
        <v>1178</v>
      </c>
      <c r="C789" t="s">
        <v>26</v>
      </c>
      <c r="D789" t="s">
        <v>26</v>
      </c>
      <c r="E789">
        <v>0.96</v>
      </c>
      <c r="F789">
        <v>1</v>
      </c>
      <c r="G789" t="s">
        <v>26</v>
      </c>
      <c r="H789">
        <v>0.99976641536800004</v>
      </c>
      <c r="I789">
        <v>1</v>
      </c>
      <c r="J789" t="s">
        <v>26</v>
      </c>
      <c r="K789">
        <v>0.85</v>
      </c>
      <c r="L789">
        <v>1</v>
      </c>
      <c r="M789" t="s">
        <v>26</v>
      </c>
      <c r="N789">
        <v>0.81</v>
      </c>
      <c r="O789">
        <v>1</v>
      </c>
      <c r="P789" t="s">
        <v>26</v>
      </c>
      <c r="Q789" t="s">
        <v>27</v>
      </c>
      <c r="R789">
        <v>0.90494160384199995</v>
      </c>
      <c r="S789">
        <f t="shared" si="12"/>
        <v>1</v>
      </c>
      <c r="T789">
        <v>1</v>
      </c>
      <c r="U789">
        <v>1</v>
      </c>
    </row>
    <row r="790" spans="1:21" x14ac:dyDescent="0.25">
      <c r="A790" t="s">
        <v>1177</v>
      </c>
      <c r="B790" t="s">
        <v>1178</v>
      </c>
      <c r="C790" t="s">
        <v>26</v>
      </c>
      <c r="D790" t="s">
        <v>26</v>
      </c>
      <c r="E790">
        <v>0.94080316077699999</v>
      </c>
      <c r="F790">
        <v>1</v>
      </c>
      <c r="G790" t="s">
        <v>26</v>
      </c>
      <c r="H790">
        <v>0.99989783459600001</v>
      </c>
      <c r="I790">
        <v>1</v>
      </c>
      <c r="J790" t="s">
        <v>26</v>
      </c>
      <c r="K790">
        <v>0.85</v>
      </c>
      <c r="L790">
        <v>1</v>
      </c>
      <c r="M790" t="s">
        <v>26</v>
      </c>
      <c r="N790">
        <v>0.81</v>
      </c>
      <c r="O790">
        <v>1</v>
      </c>
      <c r="P790" t="s">
        <v>26</v>
      </c>
      <c r="Q790" t="s">
        <v>27</v>
      </c>
      <c r="R790">
        <v>0.90017524884300004</v>
      </c>
      <c r="S790">
        <f t="shared" si="12"/>
        <v>1</v>
      </c>
      <c r="T790">
        <v>1</v>
      </c>
      <c r="U790">
        <v>1</v>
      </c>
    </row>
    <row r="791" spans="1:21" x14ac:dyDescent="0.25">
      <c r="A791" t="s">
        <v>1179</v>
      </c>
      <c r="B791" t="s">
        <v>1180</v>
      </c>
      <c r="C791" t="s">
        <v>26</v>
      </c>
      <c r="D791" t="s">
        <v>26</v>
      </c>
      <c r="E791">
        <v>0.99268212144400003</v>
      </c>
      <c r="F791">
        <v>1</v>
      </c>
      <c r="G791" t="s">
        <v>26</v>
      </c>
      <c r="H791">
        <v>0.99999462755500002</v>
      </c>
      <c r="I791">
        <v>1</v>
      </c>
      <c r="J791" t="s">
        <v>26</v>
      </c>
      <c r="K791">
        <v>0.91</v>
      </c>
      <c r="L791">
        <v>1</v>
      </c>
      <c r="M791" t="s">
        <v>26</v>
      </c>
      <c r="N791">
        <v>0.93</v>
      </c>
      <c r="O791">
        <v>1</v>
      </c>
      <c r="P791" t="s">
        <v>26</v>
      </c>
      <c r="Q791" t="s">
        <v>27</v>
      </c>
      <c r="R791">
        <v>0.95816918725</v>
      </c>
      <c r="S791">
        <f t="shared" si="12"/>
        <v>1</v>
      </c>
      <c r="T791">
        <v>1</v>
      </c>
      <c r="U791">
        <v>1</v>
      </c>
    </row>
    <row r="792" spans="1:21" x14ac:dyDescent="0.25">
      <c r="A792" t="s">
        <v>1179</v>
      </c>
      <c r="B792" t="s">
        <v>1180</v>
      </c>
      <c r="C792" t="s">
        <v>26</v>
      </c>
      <c r="D792" t="s">
        <v>26</v>
      </c>
      <c r="E792">
        <v>0.99038605286400005</v>
      </c>
      <c r="F792">
        <v>1</v>
      </c>
      <c r="G792" t="s">
        <v>26</v>
      </c>
      <c r="H792">
        <v>0.99998972556200005</v>
      </c>
      <c r="I792">
        <v>1</v>
      </c>
      <c r="J792" t="s">
        <v>26</v>
      </c>
      <c r="K792">
        <v>0.91</v>
      </c>
      <c r="L792">
        <v>1</v>
      </c>
      <c r="M792" t="s">
        <v>26</v>
      </c>
      <c r="N792">
        <v>0.93</v>
      </c>
      <c r="O792">
        <v>1</v>
      </c>
      <c r="P792" t="s">
        <v>26</v>
      </c>
      <c r="Q792" t="s">
        <v>27</v>
      </c>
      <c r="R792">
        <v>0.957593944606</v>
      </c>
      <c r="S792">
        <f t="shared" si="12"/>
        <v>1</v>
      </c>
      <c r="T792">
        <v>1</v>
      </c>
      <c r="U792">
        <v>1</v>
      </c>
    </row>
    <row r="793" spans="1:21" x14ac:dyDescent="0.25">
      <c r="A793" t="s">
        <v>1181</v>
      </c>
      <c r="B793" t="s">
        <v>1182</v>
      </c>
      <c r="C793" t="s">
        <v>26</v>
      </c>
      <c r="D793" t="s">
        <v>26</v>
      </c>
      <c r="E793">
        <v>0.99225889928</v>
      </c>
      <c r="F793">
        <v>1</v>
      </c>
      <c r="G793" t="s">
        <v>26</v>
      </c>
      <c r="H793">
        <v>0.999997771742</v>
      </c>
      <c r="I793">
        <v>1</v>
      </c>
      <c r="J793" t="s">
        <v>26</v>
      </c>
      <c r="K793">
        <v>0.91</v>
      </c>
      <c r="L793">
        <v>1</v>
      </c>
      <c r="M793" t="s">
        <v>26</v>
      </c>
      <c r="N793">
        <v>0.93</v>
      </c>
      <c r="O793">
        <v>1</v>
      </c>
      <c r="P793" t="s">
        <v>26</v>
      </c>
      <c r="Q793" t="s">
        <v>27</v>
      </c>
      <c r="R793">
        <v>0.95806416775600001</v>
      </c>
      <c r="S793">
        <f t="shared" si="12"/>
        <v>1</v>
      </c>
      <c r="T793">
        <v>1</v>
      </c>
      <c r="U793">
        <v>1</v>
      </c>
    </row>
    <row r="794" spans="1:21" x14ac:dyDescent="0.25">
      <c r="A794" t="s">
        <v>1181</v>
      </c>
      <c r="B794" t="s">
        <v>1182</v>
      </c>
      <c r="C794" t="s">
        <v>26</v>
      </c>
      <c r="D794" t="s">
        <v>26</v>
      </c>
      <c r="E794">
        <v>0.99160560931200004</v>
      </c>
      <c r="F794">
        <v>1</v>
      </c>
      <c r="G794" t="s">
        <v>26</v>
      </c>
      <c r="H794">
        <v>0.99999837364400002</v>
      </c>
      <c r="I794">
        <v>1</v>
      </c>
      <c r="J794" t="s">
        <v>26</v>
      </c>
      <c r="K794">
        <v>0.91</v>
      </c>
      <c r="L794">
        <v>1</v>
      </c>
      <c r="M794" t="s">
        <v>26</v>
      </c>
      <c r="N794">
        <v>0.93</v>
      </c>
      <c r="O794">
        <v>1</v>
      </c>
      <c r="P794" t="s">
        <v>26</v>
      </c>
      <c r="Q794" t="s">
        <v>27</v>
      </c>
      <c r="R794">
        <v>0.95790099573900001</v>
      </c>
      <c r="S794">
        <f t="shared" si="12"/>
        <v>1</v>
      </c>
      <c r="T794">
        <v>1</v>
      </c>
      <c r="U794">
        <v>1</v>
      </c>
    </row>
    <row r="795" spans="1:21" x14ac:dyDescent="0.25">
      <c r="A795" t="s">
        <v>1181</v>
      </c>
      <c r="B795" t="s">
        <v>1182</v>
      </c>
      <c r="C795" t="s">
        <v>26</v>
      </c>
      <c r="D795" t="s">
        <v>26</v>
      </c>
      <c r="E795">
        <v>0.99070067864900002</v>
      </c>
      <c r="F795">
        <v>1</v>
      </c>
      <c r="G795" t="s">
        <v>26</v>
      </c>
      <c r="H795">
        <v>0.99998894183200004</v>
      </c>
      <c r="I795">
        <v>1</v>
      </c>
      <c r="J795" t="s">
        <v>26</v>
      </c>
      <c r="K795">
        <v>0.91</v>
      </c>
      <c r="L795">
        <v>1</v>
      </c>
      <c r="M795" t="s">
        <v>26</v>
      </c>
      <c r="N795">
        <v>0.93</v>
      </c>
      <c r="O795">
        <v>1</v>
      </c>
      <c r="P795" t="s">
        <v>26</v>
      </c>
      <c r="Q795" t="s">
        <v>27</v>
      </c>
      <c r="R795">
        <v>0.95767240511999996</v>
      </c>
      <c r="S795">
        <f t="shared" si="12"/>
        <v>1</v>
      </c>
      <c r="T795">
        <v>1</v>
      </c>
      <c r="U795">
        <v>1</v>
      </c>
    </row>
    <row r="796" spans="1:21" x14ac:dyDescent="0.25">
      <c r="A796" t="s">
        <v>1183</v>
      </c>
      <c r="B796" t="s">
        <v>1184</v>
      </c>
      <c r="C796" t="s">
        <v>26</v>
      </c>
      <c r="D796" t="s">
        <v>26</v>
      </c>
      <c r="E796">
        <v>0.97153498671000005</v>
      </c>
      <c r="F796">
        <v>1</v>
      </c>
      <c r="G796" t="s">
        <v>26</v>
      </c>
      <c r="H796">
        <v>0.99943031635199997</v>
      </c>
      <c r="I796">
        <v>1</v>
      </c>
      <c r="J796" t="s">
        <v>26</v>
      </c>
      <c r="K796">
        <v>0.77</v>
      </c>
      <c r="L796">
        <v>1</v>
      </c>
      <c r="M796" t="s">
        <v>26</v>
      </c>
      <c r="N796">
        <v>0.81</v>
      </c>
      <c r="O796">
        <v>1</v>
      </c>
      <c r="P796" t="s">
        <v>26</v>
      </c>
      <c r="Q796" t="s">
        <v>27</v>
      </c>
      <c r="R796">
        <v>0.88774132576599996</v>
      </c>
      <c r="S796">
        <f t="shared" si="12"/>
        <v>1</v>
      </c>
      <c r="T796">
        <v>1</v>
      </c>
      <c r="U796">
        <v>1</v>
      </c>
    </row>
    <row r="797" spans="1:21" x14ac:dyDescent="0.25">
      <c r="A797" t="s">
        <v>1185</v>
      </c>
      <c r="B797" t="s">
        <v>1186</v>
      </c>
      <c r="C797" t="s">
        <v>26</v>
      </c>
      <c r="D797" t="s">
        <v>26</v>
      </c>
      <c r="E797">
        <v>0.95708837896800003</v>
      </c>
      <c r="F797">
        <v>1</v>
      </c>
      <c r="G797" t="s">
        <v>26</v>
      </c>
      <c r="H797">
        <v>0.99980818569100005</v>
      </c>
      <c r="I797">
        <v>1</v>
      </c>
      <c r="J797" t="s">
        <v>26</v>
      </c>
      <c r="K797">
        <v>0.93</v>
      </c>
      <c r="L797">
        <v>1</v>
      </c>
      <c r="M797" t="s">
        <v>26</v>
      </c>
      <c r="N797">
        <v>0.93</v>
      </c>
      <c r="O797">
        <v>1</v>
      </c>
      <c r="P797" t="s">
        <v>26</v>
      </c>
      <c r="Q797" t="s">
        <v>27</v>
      </c>
      <c r="R797">
        <v>0.95422414116499998</v>
      </c>
      <c r="S797">
        <f t="shared" si="12"/>
        <v>1</v>
      </c>
      <c r="T797">
        <v>1</v>
      </c>
      <c r="U797">
        <v>1</v>
      </c>
    </row>
    <row r="798" spans="1:21" x14ac:dyDescent="0.25">
      <c r="A798" t="s">
        <v>1185</v>
      </c>
      <c r="B798" t="s">
        <v>1186</v>
      </c>
      <c r="C798" t="s">
        <v>26</v>
      </c>
      <c r="D798" t="s">
        <v>26</v>
      </c>
      <c r="E798">
        <v>0.94275187177300002</v>
      </c>
      <c r="F798">
        <v>1</v>
      </c>
      <c r="G798" t="s">
        <v>26</v>
      </c>
      <c r="H798">
        <v>0.99943418854300003</v>
      </c>
      <c r="I798">
        <v>1</v>
      </c>
      <c r="J798" t="s">
        <v>26</v>
      </c>
      <c r="K798">
        <v>0.93</v>
      </c>
      <c r="L798">
        <v>1</v>
      </c>
      <c r="M798" t="s">
        <v>26</v>
      </c>
      <c r="N798">
        <v>0.93</v>
      </c>
      <c r="O798">
        <v>1</v>
      </c>
      <c r="P798" t="s">
        <v>26</v>
      </c>
      <c r="Q798" t="s">
        <v>27</v>
      </c>
      <c r="R798">
        <v>0.95054651507900001</v>
      </c>
      <c r="S798">
        <f t="shared" si="12"/>
        <v>1</v>
      </c>
      <c r="T798">
        <v>1</v>
      </c>
      <c r="U798">
        <v>1</v>
      </c>
    </row>
    <row r="799" spans="1:21" x14ac:dyDescent="0.25">
      <c r="A799" t="s">
        <v>1187</v>
      </c>
      <c r="B799" t="s">
        <v>1188</v>
      </c>
      <c r="C799" t="s">
        <v>26</v>
      </c>
      <c r="D799" t="s">
        <v>26</v>
      </c>
      <c r="E799">
        <v>0.98583414386599999</v>
      </c>
      <c r="F799">
        <v>1</v>
      </c>
      <c r="G799" t="s">
        <v>26</v>
      </c>
      <c r="H799">
        <v>0.99995062779300004</v>
      </c>
      <c r="I799">
        <v>1</v>
      </c>
      <c r="J799" t="s">
        <v>26</v>
      </c>
      <c r="K799">
        <v>0.98</v>
      </c>
      <c r="L799">
        <v>1</v>
      </c>
      <c r="M799" t="s">
        <v>26</v>
      </c>
      <c r="N799">
        <v>0.93</v>
      </c>
      <c r="O799">
        <v>1</v>
      </c>
      <c r="P799" t="s">
        <v>26</v>
      </c>
      <c r="Q799" t="s">
        <v>27</v>
      </c>
      <c r="R799">
        <v>0.97394619291499995</v>
      </c>
      <c r="S799">
        <f t="shared" si="12"/>
        <v>1</v>
      </c>
      <c r="T799">
        <v>1</v>
      </c>
      <c r="U799">
        <v>1</v>
      </c>
    </row>
    <row r="800" spans="1:21" x14ac:dyDescent="0.25">
      <c r="A800" t="s">
        <v>1187</v>
      </c>
      <c r="B800" t="s">
        <v>1188</v>
      </c>
      <c r="C800" t="s">
        <v>26</v>
      </c>
      <c r="D800" t="s">
        <v>26</v>
      </c>
      <c r="E800">
        <v>0.98583414386599999</v>
      </c>
      <c r="F800">
        <v>1</v>
      </c>
      <c r="G800" t="s">
        <v>26</v>
      </c>
      <c r="H800">
        <v>0.99995062779300004</v>
      </c>
      <c r="I800">
        <v>1</v>
      </c>
      <c r="J800" t="s">
        <v>26</v>
      </c>
      <c r="K800">
        <v>0.98</v>
      </c>
      <c r="L800">
        <v>1</v>
      </c>
      <c r="M800" t="s">
        <v>26</v>
      </c>
      <c r="N800">
        <v>0.93</v>
      </c>
      <c r="O800">
        <v>1</v>
      </c>
      <c r="P800" t="s">
        <v>26</v>
      </c>
      <c r="Q800" t="s">
        <v>27</v>
      </c>
      <c r="R800">
        <v>0.97394619291499995</v>
      </c>
      <c r="S800">
        <f t="shared" si="12"/>
        <v>1</v>
      </c>
      <c r="T800">
        <v>1</v>
      </c>
      <c r="U800">
        <v>1</v>
      </c>
    </row>
    <row r="801" spans="1:21" x14ac:dyDescent="0.25">
      <c r="A801" t="s">
        <v>1187</v>
      </c>
      <c r="B801" t="s">
        <v>1188</v>
      </c>
      <c r="C801" t="s">
        <v>26</v>
      </c>
      <c r="D801" t="s">
        <v>26</v>
      </c>
      <c r="E801">
        <v>0.98559623575499999</v>
      </c>
      <c r="F801">
        <v>1</v>
      </c>
      <c r="G801" t="s">
        <v>26</v>
      </c>
      <c r="H801">
        <v>0.99996771952800001</v>
      </c>
      <c r="I801">
        <v>1</v>
      </c>
      <c r="J801" t="s">
        <v>26</v>
      </c>
      <c r="K801">
        <v>0.98</v>
      </c>
      <c r="L801">
        <v>1</v>
      </c>
      <c r="M801" t="s">
        <v>26</v>
      </c>
      <c r="N801">
        <v>0.93</v>
      </c>
      <c r="O801">
        <v>1</v>
      </c>
      <c r="P801" t="s">
        <v>26</v>
      </c>
      <c r="Q801" t="s">
        <v>27</v>
      </c>
      <c r="R801">
        <v>0.973890988821</v>
      </c>
      <c r="S801">
        <f t="shared" si="12"/>
        <v>1</v>
      </c>
      <c r="T801">
        <v>1</v>
      </c>
      <c r="U801">
        <v>1</v>
      </c>
    </row>
    <row r="802" spans="1:21" x14ac:dyDescent="0.25">
      <c r="A802" t="s">
        <v>1187</v>
      </c>
      <c r="B802" t="s">
        <v>1188</v>
      </c>
      <c r="C802" t="s">
        <v>26</v>
      </c>
      <c r="D802" t="s">
        <v>26</v>
      </c>
      <c r="E802">
        <v>0.98559623575499999</v>
      </c>
      <c r="F802">
        <v>1</v>
      </c>
      <c r="G802" t="s">
        <v>26</v>
      </c>
      <c r="H802">
        <v>0.99996771952800001</v>
      </c>
      <c r="I802">
        <v>1</v>
      </c>
      <c r="J802" t="s">
        <v>26</v>
      </c>
      <c r="K802">
        <v>0.98</v>
      </c>
      <c r="L802">
        <v>1</v>
      </c>
      <c r="M802" t="s">
        <v>26</v>
      </c>
      <c r="N802">
        <v>0.93</v>
      </c>
      <c r="O802">
        <v>1</v>
      </c>
      <c r="P802" t="s">
        <v>26</v>
      </c>
      <c r="Q802" t="s">
        <v>27</v>
      </c>
      <c r="R802">
        <v>0.973890988821</v>
      </c>
      <c r="S802">
        <f t="shared" si="12"/>
        <v>1</v>
      </c>
      <c r="T802">
        <v>1</v>
      </c>
      <c r="U802">
        <v>1</v>
      </c>
    </row>
    <row r="803" spans="1:21" x14ac:dyDescent="0.25">
      <c r="A803" t="s">
        <v>1189</v>
      </c>
      <c r="B803" t="s">
        <v>1190</v>
      </c>
      <c r="C803" t="s">
        <v>26</v>
      </c>
      <c r="D803" t="s">
        <v>26</v>
      </c>
      <c r="E803">
        <v>0.98342148968200005</v>
      </c>
      <c r="F803">
        <v>1</v>
      </c>
      <c r="G803" t="s">
        <v>26</v>
      </c>
      <c r="H803">
        <v>0.99986450981700004</v>
      </c>
      <c r="I803">
        <v>1</v>
      </c>
      <c r="J803" t="s">
        <v>26</v>
      </c>
      <c r="K803">
        <v>0.91</v>
      </c>
      <c r="L803">
        <v>1</v>
      </c>
      <c r="M803" t="s">
        <v>26</v>
      </c>
      <c r="N803">
        <v>0.93</v>
      </c>
      <c r="O803">
        <v>1</v>
      </c>
      <c r="P803" t="s">
        <v>26</v>
      </c>
      <c r="Q803" t="s">
        <v>27</v>
      </c>
      <c r="R803">
        <v>0.95582149987499998</v>
      </c>
      <c r="S803">
        <f t="shared" si="12"/>
        <v>1</v>
      </c>
      <c r="T803">
        <v>1</v>
      </c>
      <c r="U803">
        <v>1</v>
      </c>
    </row>
    <row r="804" spans="1:21" x14ac:dyDescent="0.25">
      <c r="A804" t="s">
        <v>1191</v>
      </c>
      <c r="B804" t="s">
        <v>1192</v>
      </c>
      <c r="C804" t="s">
        <v>26</v>
      </c>
      <c r="D804" t="s">
        <v>26</v>
      </c>
      <c r="E804">
        <v>0.93337117827500005</v>
      </c>
      <c r="F804">
        <v>1</v>
      </c>
      <c r="G804" t="s">
        <v>26</v>
      </c>
      <c r="H804">
        <v>0.99281262132299997</v>
      </c>
      <c r="I804">
        <v>1</v>
      </c>
      <c r="J804" t="s">
        <v>26</v>
      </c>
      <c r="K804">
        <v>0.96</v>
      </c>
      <c r="L804">
        <v>1</v>
      </c>
      <c r="M804" t="s">
        <v>26</v>
      </c>
      <c r="N804">
        <v>0.94</v>
      </c>
      <c r="O804">
        <v>1</v>
      </c>
      <c r="P804" t="s">
        <v>26</v>
      </c>
      <c r="Q804" t="s">
        <v>27</v>
      </c>
      <c r="R804">
        <v>0.95654594989999997</v>
      </c>
      <c r="S804">
        <f t="shared" si="12"/>
        <v>1</v>
      </c>
      <c r="T804">
        <v>1</v>
      </c>
      <c r="U804">
        <v>1</v>
      </c>
    </row>
    <row r="805" spans="1:21" x14ac:dyDescent="0.25">
      <c r="A805" t="s">
        <v>1191</v>
      </c>
      <c r="B805" t="s">
        <v>1192</v>
      </c>
      <c r="C805" t="s">
        <v>26</v>
      </c>
      <c r="D805" t="s">
        <v>26</v>
      </c>
      <c r="E805">
        <v>0.93337117827500005</v>
      </c>
      <c r="F805">
        <v>1</v>
      </c>
      <c r="G805" t="s">
        <v>26</v>
      </c>
      <c r="H805">
        <v>0.99281262132299997</v>
      </c>
      <c r="I805">
        <v>1</v>
      </c>
      <c r="J805" t="s">
        <v>26</v>
      </c>
      <c r="K805">
        <v>0.96</v>
      </c>
      <c r="L805">
        <v>1</v>
      </c>
      <c r="M805" t="s">
        <v>26</v>
      </c>
      <c r="N805">
        <v>0.94</v>
      </c>
      <c r="O805">
        <v>1</v>
      </c>
      <c r="P805" t="s">
        <v>26</v>
      </c>
      <c r="Q805" t="s">
        <v>27</v>
      </c>
      <c r="R805">
        <v>0.95654594989999997</v>
      </c>
      <c r="S805">
        <f t="shared" si="12"/>
        <v>1</v>
      </c>
      <c r="T805">
        <v>1</v>
      </c>
      <c r="U805">
        <v>1</v>
      </c>
    </row>
    <row r="806" spans="1:21" x14ac:dyDescent="0.25">
      <c r="A806" t="s">
        <v>1191</v>
      </c>
      <c r="B806" t="s">
        <v>1192</v>
      </c>
      <c r="C806" t="s">
        <v>26</v>
      </c>
      <c r="D806" t="s">
        <v>26</v>
      </c>
      <c r="E806">
        <v>0.93817627921199997</v>
      </c>
      <c r="F806">
        <v>1</v>
      </c>
      <c r="G806" t="s">
        <v>26</v>
      </c>
      <c r="H806">
        <v>0.99804097392000002</v>
      </c>
      <c r="I806">
        <v>1</v>
      </c>
      <c r="J806" t="s">
        <v>26</v>
      </c>
      <c r="K806">
        <v>0.96</v>
      </c>
      <c r="L806">
        <v>1</v>
      </c>
      <c r="M806" t="s">
        <v>26</v>
      </c>
      <c r="N806">
        <v>0.94</v>
      </c>
      <c r="O806">
        <v>1</v>
      </c>
      <c r="P806" t="s">
        <v>26</v>
      </c>
      <c r="Q806" t="s">
        <v>27</v>
      </c>
      <c r="R806">
        <v>0.95905431328299995</v>
      </c>
      <c r="S806">
        <f t="shared" si="12"/>
        <v>1</v>
      </c>
      <c r="T806">
        <v>1</v>
      </c>
      <c r="U806">
        <v>1</v>
      </c>
    </row>
    <row r="807" spans="1:21" x14ac:dyDescent="0.25">
      <c r="A807" t="s">
        <v>1191</v>
      </c>
      <c r="B807" t="s">
        <v>1192</v>
      </c>
      <c r="C807" t="s">
        <v>26</v>
      </c>
      <c r="D807" t="s">
        <v>26</v>
      </c>
      <c r="E807">
        <v>0.93817627921199997</v>
      </c>
      <c r="F807">
        <v>1</v>
      </c>
      <c r="G807" t="s">
        <v>26</v>
      </c>
      <c r="H807">
        <v>0.99804097392000002</v>
      </c>
      <c r="I807">
        <v>1</v>
      </c>
      <c r="J807" t="s">
        <v>26</v>
      </c>
      <c r="K807">
        <v>0.96</v>
      </c>
      <c r="L807">
        <v>1</v>
      </c>
      <c r="M807" t="s">
        <v>26</v>
      </c>
      <c r="N807">
        <v>0.94</v>
      </c>
      <c r="O807">
        <v>1</v>
      </c>
      <c r="P807" t="s">
        <v>26</v>
      </c>
      <c r="Q807" t="s">
        <v>27</v>
      </c>
      <c r="R807">
        <v>0.95905431328299995</v>
      </c>
      <c r="S807">
        <f t="shared" si="12"/>
        <v>1</v>
      </c>
      <c r="T807">
        <v>1</v>
      </c>
      <c r="U807">
        <v>1</v>
      </c>
    </row>
    <row r="808" spans="1:21" x14ac:dyDescent="0.25">
      <c r="A808" t="s">
        <v>1193</v>
      </c>
      <c r="B808" t="s">
        <v>1192</v>
      </c>
      <c r="C808" t="s">
        <v>26</v>
      </c>
      <c r="D808" t="s">
        <v>26</v>
      </c>
      <c r="E808">
        <v>0.93337117827500005</v>
      </c>
      <c r="F808">
        <v>1</v>
      </c>
      <c r="G808" t="s">
        <v>26</v>
      </c>
      <c r="H808">
        <v>0.99281262132299997</v>
      </c>
      <c r="I808">
        <v>1</v>
      </c>
      <c r="J808" t="s">
        <v>26</v>
      </c>
      <c r="K808">
        <v>0.96</v>
      </c>
      <c r="L808">
        <v>1</v>
      </c>
      <c r="M808" t="s">
        <v>26</v>
      </c>
      <c r="N808">
        <v>0.94</v>
      </c>
      <c r="O808">
        <v>1</v>
      </c>
      <c r="P808" t="s">
        <v>26</v>
      </c>
      <c r="Q808" t="s">
        <v>27</v>
      </c>
      <c r="R808">
        <v>0.95654594989999997</v>
      </c>
      <c r="S808">
        <f t="shared" si="12"/>
        <v>1</v>
      </c>
      <c r="T808">
        <v>1</v>
      </c>
      <c r="U808">
        <v>1</v>
      </c>
    </row>
    <row r="809" spans="1:21" x14ac:dyDescent="0.25">
      <c r="A809" t="s">
        <v>1194</v>
      </c>
      <c r="B809" t="s">
        <v>1195</v>
      </c>
      <c r="C809" t="s">
        <v>26</v>
      </c>
      <c r="D809" t="s">
        <v>26</v>
      </c>
      <c r="E809">
        <v>0.55124441257699996</v>
      </c>
      <c r="F809">
        <v>1</v>
      </c>
      <c r="G809" t="s">
        <v>26</v>
      </c>
      <c r="H809">
        <v>0.709598782639</v>
      </c>
      <c r="I809">
        <v>1</v>
      </c>
      <c r="J809" t="s">
        <v>26</v>
      </c>
      <c r="K809">
        <v>0.97</v>
      </c>
      <c r="L809">
        <v>1</v>
      </c>
      <c r="M809" t="s">
        <v>26</v>
      </c>
      <c r="N809">
        <v>0.9</v>
      </c>
      <c r="O809">
        <v>1</v>
      </c>
      <c r="P809" t="s">
        <v>26</v>
      </c>
      <c r="Q809" t="s">
        <v>27</v>
      </c>
      <c r="R809">
        <v>0.78271079880399996</v>
      </c>
      <c r="S809">
        <f t="shared" si="12"/>
        <v>1</v>
      </c>
      <c r="T809">
        <v>1</v>
      </c>
      <c r="U809">
        <v>1</v>
      </c>
    </row>
    <row r="810" spans="1:21" x14ac:dyDescent="0.25">
      <c r="A810" t="s">
        <v>1196</v>
      </c>
      <c r="B810" t="s">
        <v>1197</v>
      </c>
      <c r="C810" t="s">
        <v>22</v>
      </c>
      <c r="D810" t="s">
        <v>22</v>
      </c>
      <c r="E810">
        <v>0.92</v>
      </c>
      <c r="F810">
        <v>0</v>
      </c>
      <c r="G810" t="s">
        <v>26</v>
      </c>
      <c r="H810">
        <v>0.81552826070899997</v>
      </c>
      <c r="I810">
        <v>1</v>
      </c>
      <c r="J810" t="s">
        <v>26</v>
      </c>
      <c r="K810">
        <v>0.9</v>
      </c>
      <c r="L810">
        <v>1</v>
      </c>
      <c r="M810" t="s">
        <v>26</v>
      </c>
      <c r="N810">
        <v>0.96</v>
      </c>
      <c r="O810">
        <v>1</v>
      </c>
      <c r="P810" t="s">
        <v>26</v>
      </c>
      <c r="Q810" t="s">
        <v>361</v>
      </c>
      <c r="R810">
        <v>0.89184275356999998</v>
      </c>
      <c r="S810">
        <f t="shared" si="12"/>
        <v>0</v>
      </c>
      <c r="T810">
        <v>0</v>
      </c>
      <c r="U810">
        <v>0</v>
      </c>
    </row>
    <row r="811" spans="1:21" x14ac:dyDescent="0.25">
      <c r="A811" t="s">
        <v>1198</v>
      </c>
      <c r="B811" t="s">
        <v>1199</v>
      </c>
      <c r="C811" t="s">
        <v>22</v>
      </c>
      <c r="D811" t="s">
        <v>26</v>
      </c>
      <c r="E811">
        <v>0.54069634740999994</v>
      </c>
      <c r="F811">
        <v>0</v>
      </c>
      <c r="G811" t="s">
        <v>22</v>
      </c>
      <c r="H811">
        <v>0.63646009905900003</v>
      </c>
      <c r="I811">
        <v>1</v>
      </c>
      <c r="J811" t="s">
        <v>22</v>
      </c>
      <c r="K811">
        <v>1</v>
      </c>
      <c r="L811">
        <v>1</v>
      </c>
      <c r="M811" t="s">
        <v>22</v>
      </c>
      <c r="N811">
        <v>1</v>
      </c>
      <c r="O811">
        <v>1</v>
      </c>
      <c r="P811" t="s">
        <v>22</v>
      </c>
      <c r="Q811" t="s">
        <v>361</v>
      </c>
      <c r="R811">
        <v>0.87882003302</v>
      </c>
      <c r="S811">
        <f t="shared" si="12"/>
        <v>1</v>
      </c>
      <c r="T811">
        <v>1</v>
      </c>
      <c r="U811">
        <v>1</v>
      </c>
    </row>
    <row r="812" spans="1:21" x14ac:dyDescent="0.25">
      <c r="A812" t="s">
        <v>1198</v>
      </c>
      <c r="B812" t="s">
        <v>1199</v>
      </c>
      <c r="C812" t="s">
        <v>22</v>
      </c>
      <c r="D812" t="s">
        <v>26</v>
      </c>
      <c r="E812">
        <v>0.55126278263299999</v>
      </c>
      <c r="F812">
        <v>0</v>
      </c>
      <c r="G812" t="s">
        <v>22</v>
      </c>
      <c r="H812">
        <v>0.71272347262000002</v>
      </c>
      <c r="I812">
        <v>1</v>
      </c>
      <c r="J812" t="s">
        <v>22</v>
      </c>
      <c r="K812">
        <v>1</v>
      </c>
      <c r="L812">
        <v>1</v>
      </c>
      <c r="M812" t="s">
        <v>22</v>
      </c>
      <c r="N812">
        <v>1</v>
      </c>
      <c r="O812">
        <v>1</v>
      </c>
      <c r="P812" t="s">
        <v>22</v>
      </c>
      <c r="Q812" t="s">
        <v>361</v>
      </c>
      <c r="R812">
        <v>0.90424115754000001</v>
      </c>
      <c r="S812">
        <f t="shared" si="12"/>
        <v>1</v>
      </c>
      <c r="T812">
        <v>1</v>
      </c>
      <c r="U812">
        <v>1</v>
      </c>
    </row>
    <row r="813" spans="1:21" x14ac:dyDescent="0.25">
      <c r="A813" t="s">
        <v>1198</v>
      </c>
      <c r="B813" t="s">
        <v>1199</v>
      </c>
      <c r="C813" t="s">
        <v>22</v>
      </c>
      <c r="D813" t="s">
        <v>26</v>
      </c>
      <c r="E813">
        <v>0.76</v>
      </c>
      <c r="F813">
        <v>0</v>
      </c>
      <c r="G813" t="s">
        <v>26</v>
      </c>
      <c r="H813">
        <v>0.57574018866099996</v>
      </c>
      <c r="I813">
        <v>0</v>
      </c>
      <c r="J813" t="s">
        <v>22</v>
      </c>
      <c r="K813">
        <v>1</v>
      </c>
      <c r="L813">
        <v>1</v>
      </c>
      <c r="M813" t="s">
        <v>22</v>
      </c>
      <c r="N813">
        <v>1</v>
      </c>
      <c r="O813">
        <v>1</v>
      </c>
      <c r="P813" t="s">
        <v>22</v>
      </c>
      <c r="Q813" t="s">
        <v>80</v>
      </c>
      <c r="R813">
        <v>0.5</v>
      </c>
      <c r="S813">
        <f t="shared" si="12"/>
        <v>1</v>
      </c>
      <c r="T813">
        <v>1</v>
      </c>
      <c r="U813">
        <v>1</v>
      </c>
    </row>
    <row r="814" spans="1:21" x14ac:dyDescent="0.25">
      <c r="A814" t="s">
        <v>1200</v>
      </c>
      <c r="B814" t="s">
        <v>1201</v>
      </c>
      <c r="C814" t="s">
        <v>22</v>
      </c>
      <c r="D814" t="s">
        <v>22</v>
      </c>
      <c r="E814">
        <v>0.97281796946499999</v>
      </c>
      <c r="F814">
        <v>1</v>
      </c>
      <c r="G814" t="s">
        <v>22</v>
      </c>
      <c r="H814">
        <v>0.99980642954300003</v>
      </c>
      <c r="I814">
        <v>1</v>
      </c>
      <c r="J814" t="s">
        <v>22</v>
      </c>
      <c r="K814">
        <v>1</v>
      </c>
      <c r="L814">
        <v>1</v>
      </c>
      <c r="M814" t="s">
        <v>22</v>
      </c>
      <c r="N814">
        <v>1</v>
      </c>
      <c r="O814">
        <v>1</v>
      </c>
      <c r="P814" t="s">
        <v>22</v>
      </c>
      <c r="Q814" t="s">
        <v>27</v>
      </c>
      <c r="R814">
        <v>0.99315609975200003</v>
      </c>
      <c r="S814">
        <f t="shared" si="12"/>
        <v>1</v>
      </c>
      <c r="T814">
        <v>1</v>
      </c>
      <c r="U814">
        <v>1</v>
      </c>
    </row>
    <row r="815" spans="1:21" x14ac:dyDescent="0.25">
      <c r="A815" t="s">
        <v>1200</v>
      </c>
      <c r="B815" t="s">
        <v>1201</v>
      </c>
      <c r="C815" t="s">
        <v>22</v>
      </c>
      <c r="D815" t="s">
        <v>22</v>
      </c>
      <c r="E815">
        <v>0.94008929190199997</v>
      </c>
      <c r="F815">
        <v>1</v>
      </c>
      <c r="G815" t="s">
        <v>22</v>
      </c>
      <c r="H815">
        <v>0.99848735373599995</v>
      </c>
      <c r="I815">
        <v>1</v>
      </c>
      <c r="J815" t="s">
        <v>22</v>
      </c>
      <c r="K815">
        <v>1</v>
      </c>
      <c r="L815">
        <v>1</v>
      </c>
      <c r="M815" t="s">
        <v>22</v>
      </c>
      <c r="N815">
        <v>1</v>
      </c>
      <c r="O815">
        <v>1</v>
      </c>
      <c r="P815" t="s">
        <v>22</v>
      </c>
      <c r="Q815" t="s">
        <v>27</v>
      </c>
      <c r="R815">
        <v>0.98464416140900002</v>
      </c>
      <c r="S815">
        <f t="shared" si="12"/>
        <v>1</v>
      </c>
      <c r="T815">
        <v>1</v>
      </c>
      <c r="U815">
        <v>1</v>
      </c>
    </row>
    <row r="816" spans="1:21" x14ac:dyDescent="0.25">
      <c r="A816" t="s">
        <v>1200</v>
      </c>
      <c r="B816" t="s">
        <v>1201</v>
      </c>
      <c r="C816" t="s">
        <v>22</v>
      </c>
      <c r="D816" t="s">
        <v>22</v>
      </c>
      <c r="E816">
        <v>0.93921054375400004</v>
      </c>
      <c r="F816">
        <v>1</v>
      </c>
      <c r="G816" t="s">
        <v>22</v>
      </c>
      <c r="H816">
        <v>0.999215433308</v>
      </c>
      <c r="I816">
        <v>1</v>
      </c>
      <c r="J816" t="s">
        <v>22</v>
      </c>
      <c r="K816">
        <v>1</v>
      </c>
      <c r="L816">
        <v>1</v>
      </c>
      <c r="M816" t="s">
        <v>22</v>
      </c>
      <c r="N816">
        <v>1</v>
      </c>
      <c r="O816">
        <v>1</v>
      </c>
      <c r="P816" t="s">
        <v>22</v>
      </c>
      <c r="Q816" t="s">
        <v>27</v>
      </c>
      <c r="R816">
        <v>0.984606494266</v>
      </c>
      <c r="S816">
        <f t="shared" si="12"/>
        <v>1</v>
      </c>
      <c r="T816">
        <v>1</v>
      </c>
      <c r="U816">
        <v>1</v>
      </c>
    </row>
    <row r="817" spans="1:21" x14ac:dyDescent="0.25">
      <c r="A817" t="s">
        <v>1200</v>
      </c>
      <c r="B817" t="s">
        <v>1201</v>
      </c>
      <c r="C817" t="s">
        <v>22</v>
      </c>
      <c r="D817" t="s">
        <v>22</v>
      </c>
      <c r="E817">
        <v>0.92152352955500005</v>
      </c>
      <c r="F817">
        <v>1</v>
      </c>
      <c r="G817" t="s">
        <v>22</v>
      </c>
      <c r="H817">
        <v>0.99933723148300002</v>
      </c>
      <c r="I817">
        <v>1</v>
      </c>
      <c r="J817" t="s">
        <v>22</v>
      </c>
      <c r="K817">
        <v>1</v>
      </c>
      <c r="L817">
        <v>1</v>
      </c>
      <c r="M817" t="s">
        <v>22</v>
      </c>
      <c r="N817">
        <v>1</v>
      </c>
      <c r="O817">
        <v>1</v>
      </c>
      <c r="P817" t="s">
        <v>22</v>
      </c>
      <c r="Q817" t="s">
        <v>27</v>
      </c>
      <c r="R817">
        <v>0.98021519025899995</v>
      </c>
      <c r="S817">
        <f t="shared" si="12"/>
        <v>1</v>
      </c>
      <c r="T817">
        <v>1</v>
      </c>
      <c r="U817">
        <v>1</v>
      </c>
    </row>
    <row r="818" spans="1:21" x14ac:dyDescent="0.25">
      <c r="A818" t="s">
        <v>1202</v>
      </c>
      <c r="B818" t="s">
        <v>1203</v>
      </c>
      <c r="C818" t="s">
        <v>22</v>
      </c>
      <c r="D818" t="s">
        <v>22</v>
      </c>
      <c r="E818">
        <v>0.93520487008599995</v>
      </c>
      <c r="F818">
        <v>1</v>
      </c>
      <c r="G818" t="s">
        <v>22</v>
      </c>
      <c r="H818">
        <v>0.999482916725</v>
      </c>
      <c r="I818">
        <v>1</v>
      </c>
      <c r="J818" t="s">
        <v>22</v>
      </c>
      <c r="K818">
        <v>1</v>
      </c>
      <c r="L818">
        <v>1</v>
      </c>
      <c r="M818" t="s">
        <v>22</v>
      </c>
      <c r="N818">
        <v>1</v>
      </c>
      <c r="O818">
        <v>1</v>
      </c>
      <c r="P818" t="s">
        <v>22</v>
      </c>
      <c r="Q818" t="s">
        <v>27</v>
      </c>
      <c r="R818">
        <v>0.98367194670299996</v>
      </c>
      <c r="S818">
        <f t="shared" si="12"/>
        <v>1</v>
      </c>
      <c r="T818">
        <v>1</v>
      </c>
      <c r="U818">
        <v>1</v>
      </c>
    </row>
    <row r="819" spans="1:21" x14ac:dyDescent="0.25">
      <c r="A819" t="s">
        <v>1202</v>
      </c>
      <c r="B819" t="s">
        <v>1203</v>
      </c>
      <c r="C819" t="s">
        <v>22</v>
      </c>
      <c r="D819" t="s">
        <v>22</v>
      </c>
      <c r="E819">
        <v>0.94759254088400002</v>
      </c>
      <c r="F819">
        <v>1</v>
      </c>
      <c r="G819" t="s">
        <v>22</v>
      </c>
      <c r="H819">
        <v>0.99984963336400001</v>
      </c>
      <c r="I819">
        <v>1</v>
      </c>
      <c r="J819" t="s">
        <v>22</v>
      </c>
      <c r="K819">
        <v>1</v>
      </c>
      <c r="L819">
        <v>1</v>
      </c>
      <c r="M819" t="s">
        <v>22</v>
      </c>
      <c r="N819">
        <v>1</v>
      </c>
      <c r="O819">
        <v>1</v>
      </c>
      <c r="P819" t="s">
        <v>22</v>
      </c>
      <c r="Q819" t="s">
        <v>27</v>
      </c>
      <c r="R819">
        <v>0.98686054356200004</v>
      </c>
      <c r="S819">
        <f t="shared" si="12"/>
        <v>1</v>
      </c>
      <c r="T819">
        <v>1</v>
      </c>
      <c r="U819">
        <v>1</v>
      </c>
    </row>
    <row r="820" spans="1:21" x14ac:dyDescent="0.25">
      <c r="A820" t="s">
        <v>1202</v>
      </c>
      <c r="B820" t="s">
        <v>1203</v>
      </c>
      <c r="C820" t="s">
        <v>22</v>
      </c>
      <c r="D820" t="s">
        <v>22</v>
      </c>
      <c r="E820">
        <v>0.90784849685799995</v>
      </c>
      <c r="F820">
        <v>1</v>
      </c>
      <c r="G820" t="s">
        <v>22</v>
      </c>
      <c r="H820">
        <v>0.99973766480600001</v>
      </c>
      <c r="I820">
        <v>1</v>
      </c>
      <c r="J820" t="s">
        <v>22</v>
      </c>
      <c r="K820">
        <v>1</v>
      </c>
      <c r="L820">
        <v>1</v>
      </c>
      <c r="M820" t="s">
        <v>22</v>
      </c>
      <c r="N820">
        <v>1</v>
      </c>
      <c r="O820">
        <v>1</v>
      </c>
      <c r="P820" t="s">
        <v>22</v>
      </c>
      <c r="Q820" t="s">
        <v>27</v>
      </c>
      <c r="R820">
        <v>0.97689654041600005</v>
      </c>
      <c r="S820">
        <f t="shared" si="12"/>
        <v>1</v>
      </c>
      <c r="T820">
        <v>1</v>
      </c>
      <c r="U820">
        <v>1</v>
      </c>
    </row>
    <row r="821" spans="1:21" x14ac:dyDescent="0.25">
      <c r="A821" t="s">
        <v>1204</v>
      </c>
      <c r="B821" t="s">
        <v>1205</v>
      </c>
      <c r="C821" t="s">
        <v>26</v>
      </c>
      <c r="D821" t="s">
        <v>26</v>
      </c>
      <c r="E821">
        <v>0.52100785223900004</v>
      </c>
      <c r="F821">
        <v>1</v>
      </c>
      <c r="G821" t="s">
        <v>26</v>
      </c>
      <c r="H821">
        <v>0.91526881221099998</v>
      </c>
      <c r="I821">
        <v>1</v>
      </c>
      <c r="J821" t="s">
        <v>26</v>
      </c>
      <c r="K821">
        <v>0.9</v>
      </c>
      <c r="L821">
        <v>1</v>
      </c>
      <c r="M821" t="s">
        <v>26</v>
      </c>
      <c r="N821">
        <v>0.96</v>
      </c>
      <c r="O821">
        <v>1</v>
      </c>
      <c r="P821" t="s">
        <v>26</v>
      </c>
      <c r="Q821" t="s">
        <v>27</v>
      </c>
      <c r="R821">
        <v>0.82406916611299996</v>
      </c>
      <c r="S821">
        <f t="shared" si="12"/>
        <v>1</v>
      </c>
      <c r="T821">
        <v>1</v>
      </c>
      <c r="U821">
        <v>1</v>
      </c>
    </row>
    <row r="822" spans="1:21" x14ac:dyDescent="0.25">
      <c r="A822" t="s">
        <v>1206</v>
      </c>
      <c r="B822" t="s">
        <v>1207</v>
      </c>
      <c r="C822" t="s">
        <v>26</v>
      </c>
      <c r="D822" t="s">
        <v>26</v>
      </c>
      <c r="E822">
        <v>0.94686457532000001</v>
      </c>
      <c r="F822">
        <v>1</v>
      </c>
      <c r="G822" t="s">
        <v>26</v>
      </c>
      <c r="H822">
        <v>0.99998017946999995</v>
      </c>
      <c r="I822">
        <v>1</v>
      </c>
      <c r="J822" t="s">
        <v>26</v>
      </c>
      <c r="K822">
        <v>0.97</v>
      </c>
      <c r="L822">
        <v>1</v>
      </c>
      <c r="M822" t="s">
        <v>26</v>
      </c>
      <c r="N822">
        <v>0.92</v>
      </c>
      <c r="O822">
        <v>1</v>
      </c>
      <c r="P822" t="s">
        <v>26</v>
      </c>
      <c r="Q822" t="s">
        <v>27</v>
      </c>
      <c r="R822">
        <v>0.95921118869800004</v>
      </c>
      <c r="S822">
        <f t="shared" si="12"/>
        <v>1</v>
      </c>
      <c r="T822">
        <v>1</v>
      </c>
      <c r="U822">
        <v>1</v>
      </c>
    </row>
    <row r="823" spans="1:21" x14ac:dyDescent="0.25">
      <c r="A823" t="s">
        <v>1208</v>
      </c>
      <c r="B823" t="s">
        <v>1209</v>
      </c>
      <c r="C823" t="s">
        <v>26</v>
      </c>
      <c r="D823" t="s">
        <v>26</v>
      </c>
      <c r="E823">
        <v>0.96</v>
      </c>
      <c r="F823">
        <v>1</v>
      </c>
      <c r="G823" t="s">
        <v>26</v>
      </c>
      <c r="H823">
        <v>0.99970218787700005</v>
      </c>
      <c r="I823">
        <v>1</v>
      </c>
      <c r="J823" t="s">
        <v>26</v>
      </c>
      <c r="K823">
        <v>0.99</v>
      </c>
      <c r="L823">
        <v>1</v>
      </c>
      <c r="M823" t="s">
        <v>26</v>
      </c>
      <c r="N823">
        <v>0.96</v>
      </c>
      <c r="O823">
        <v>1</v>
      </c>
      <c r="P823" t="s">
        <v>26</v>
      </c>
      <c r="Q823" t="s">
        <v>27</v>
      </c>
      <c r="R823">
        <v>0.97742554696899997</v>
      </c>
      <c r="S823">
        <f t="shared" si="12"/>
        <v>1</v>
      </c>
      <c r="T823">
        <v>1</v>
      </c>
      <c r="U823">
        <v>1</v>
      </c>
    </row>
    <row r="824" spans="1:21" x14ac:dyDescent="0.25">
      <c r="A824" t="s">
        <v>1210</v>
      </c>
      <c r="B824" t="s">
        <v>1211</v>
      </c>
      <c r="C824" t="s">
        <v>26</v>
      </c>
      <c r="D824" t="s">
        <v>26</v>
      </c>
      <c r="E824">
        <v>0.96</v>
      </c>
      <c r="F824">
        <v>1</v>
      </c>
      <c r="G824" t="s">
        <v>26</v>
      </c>
      <c r="H824">
        <v>0.99307474324199996</v>
      </c>
      <c r="I824">
        <v>1</v>
      </c>
      <c r="J824" t="s">
        <v>26</v>
      </c>
      <c r="K824">
        <v>0.95</v>
      </c>
      <c r="L824">
        <v>1</v>
      </c>
      <c r="M824" t="s">
        <v>26</v>
      </c>
      <c r="N824">
        <v>0.9</v>
      </c>
      <c r="O824">
        <v>1</v>
      </c>
      <c r="P824" t="s">
        <v>26</v>
      </c>
      <c r="Q824" t="s">
        <v>27</v>
      </c>
      <c r="R824">
        <v>0.95076868580999996</v>
      </c>
      <c r="S824">
        <f t="shared" si="12"/>
        <v>1</v>
      </c>
      <c r="T824">
        <v>1</v>
      </c>
      <c r="U824">
        <v>1</v>
      </c>
    </row>
    <row r="825" spans="1:21" x14ac:dyDescent="0.25">
      <c r="A825" t="s">
        <v>1212</v>
      </c>
      <c r="B825" t="s">
        <v>1199</v>
      </c>
      <c r="C825" t="s">
        <v>22</v>
      </c>
      <c r="D825" t="s">
        <v>26</v>
      </c>
      <c r="E825">
        <v>0.76</v>
      </c>
      <c r="F825">
        <v>0</v>
      </c>
      <c r="G825" t="s">
        <v>26</v>
      </c>
      <c r="H825">
        <v>0.52179252744500004</v>
      </c>
      <c r="I825">
        <v>0</v>
      </c>
      <c r="J825" t="s">
        <v>22</v>
      </c>
      <c r="K825">
        <v>0.95</v>
      </c>
      <c r="L825">
        <v>1</v>
      </c>
      <c r="M825" t="s">
        <v>22</v>
      </c>
      <c r="N825">
        <v>0.93</v>
      </c>
      <c r="O825">
        <v>1</v>
      </c>
      <c r="P825" t="s">
        <v>22</v>
      </c>
      <c r="Q825" t="s">
        <v>80</v>
      </c>
      <c r="R825">
        <v>0.47</v>
      </c>
      <c r="S825">
        <f t="shared" si="12"/>
        <v>1</v>
      </c>
      <c r="T825">
        <v>1</v>
      </c>
      <c r="U825">
        <v>1</v>
      </c>
    </row>
    <row r="826" spans="1:21" x14ac:dyDescent="0.25">
      <c r="A826" t="s">
        <v>1212</v>
      </c>
      <c r="B826" t="s">
        <v>1199</v>
      </c>
      <c r="C826" t="s">
        <v>22</v>
      </c>
      <c r="D826" t="s">
        <v>26</v>
      </c>
      <c r="E826">
        <v>0.55953588182500003</v>
      </c>
      <c r="F826">
        <v>0</v>
      </c>
      <c r="G826" t="s">
        <v>22</v>
      </c>
      <c r="H826">
        <v>0.75207063474199998</v>
      </c>
      <c r="I826">
        <v>1</v>
      </c>
      <c r="J826" t="s">
        <v>22</v>
      </c>
      <c r="K826">
        <v>0.95</v>
      </c>
      <c r="L826">
        <v>1</v>
      </c>
      <c r="M826" t="s">
        <v>22</v>
      </c>
      <c r="N826">
        <v>0.93</v>
      </c>
      <c r="O826">
        <v>1</v>
      </c>
      <c r="P826" t="s">
        <v>22</v>
      </c>
      <c r="Q826" t="s">
        <v>361</v>
      </c>
      <c r="R826">
        <v>0.87735687824700004</v>
      </c>
      <c r="S826">
        <f t="shared" si="12"/>
        <v>1</v>
      </c>
      <c r="T826">
        <v>1</v>
      </c>
      <c r="U826">
        <v>1</v>
      </c>
    </row>
    <row r="827" spans="1:21" x14ac:dyDescent="0.25">
      <c r="A827" t="s">
        <v>1212</v>
      </c>
      <c r="B827" t="s">
        <v>1199</v>
      </c>
      <c r="C827" t="s">
        <v>22</v>
      </c>
      <c r="D827" t="s">
        <v>26</v>
      </c>
      <c r="E827">
        <v>0.59777115135199999</v>
      </c>
      <c r="F827">
        <v>0</v>
      </c>
      <c r="G827" t="s">
        <v>26</v>
      </c>
      <c r="H827">
        <v>0.68915907230100004</v>
      </c>
      <c r="I827">
        <v>0</v>
      </c>
      <c r="J827" t="s">
        <v>22</v>
      </c>
      <c r="K827">
        <v>0.95</v>
      </c>
      <c r="L827">
        <v>1</v>
      </c>
      <c r="M827" t="s">
        <v>22</v>
      </c>
      <c r="N827">
        <v>0.93</v>
      </c>
      <c r="O827">
        <v>1</v>
      </c>
      <c r="P827" t="s">
        <v>22</v>
      </c>
      <c r="Q827" t="s">
        <v>80</v>
      </c>
      <c r="R827">
        <v>0.47</v>
      </c>
      <c r="S827">
        <f t="shared" si="12"/>
        <v>1</v>
      </c>
      <c r="T827">
        <v>1</v>
      </c>
      <c r="U827">
        <v>1</v>
      </c>
    </row>
    <row r="828" spans="1:21" x14ac:dyDescent="0.25">
      <c r="A828" t="s">
        <v>1213</v>
      </c>
      <c r="B828" t="s">
        <v>1214</v>
      </c>
      <c r="C828" t="s">
        <v>22</v>
      </c>
      <c r="D828" t="s">
        <v>26</v>
      </c>
      <c r="E828">
        <v>0.50202501129800003</v>
      </c>
      <c r="F828">
        <v>0</v>
      </c>
      <c r="G828" t="s">
        <v>22</v>
      </c>
      <c r="H828">
        <v>0.67980525078099996</v>
      </c>
      <c r="I828">
        <v>1</v>
      </c>
      <c r="J828" t="s">
        <v>22</v>
      </c>
      <c r="K828">
        <v>0.96</v>
      </c>
      <c r="L828">
        <v>1</v>
      </c>
      <c r="M828" t="s">
        <v>26</v>
      </c>
      <c r="N828">
        <v>0.9</v>
      </c>
      <c r="O828">
        <v>0</v>
      </c>
      <c r="P828" t="s">
        <v>22</v>
      </c>
      <c r="Q828" t="s">
        <v>738</v>
      </c>
      <c r="R828">
        <v>0.40995131269500001</v>
      </c>
      <c r="S828">
        <f t="shared" si="12"/>
        <v>1</v>
      </c>
      <c r="T828">
        <v>1</v>
      </c>
      <c r="U828">
        <v>1</v>
      </c>
    </row>
    <row r="829" spans="1:21" x14ac:dyDescent="0.25">
      <c r="A829" t="s">
        <v>1213</v>
      </c>
      <c r="B829" t="s">
        <v>1214</v>
      </c>
      <c r="C829" t="s">
        <v>22</v>
      </c>
      <c r="D829" t="s">
        <v>22</v>
      </c>
      <c r="E829">
        <v>0.59076655464600003</v>
      </c>
      <c r="F829">
        <v>1</v>
      </c>
      <c r="G829" t="s">
        <v>22</v>
      </c>
      <c r="H829">
        <v>0.759621766305</v>
      </c>
      <c r="I829">
        <v>1</v>
      </c>
      <c r="J829" t="s">
        <v>22</v>
      </c>
      <c r="K829">
        <v>0.96</v>
      </c>
      <c r="L829">
        <v>1</v>
      </c>
      <c r="M829" t="s">
        <v>26</v>
      </c>
      <c r="N829">
        <v>0.9</v>
      </c>
      <c r="O829">
        <v>0</v>
      </c>
      <c r="P829" t="s">
        <v>22</v>
      </c>
      <c r="Q829" t="s">
        <v>173</v>
      </c>
      <c r="R829">
        <v>0.77012944031700004</v>
      </c>
      <c r="S829">
        <f t="shared" si="12"/>
        <v>1</v>
      </c>
      <c r="T829">
        <v>1</v>
      </c>
      <c r="U829">
        <v>1</v>
      </c>
    </row>
    <row r="830" spans="1:21" x14ac:dyDescent="0.25">
      <c r="A830" t="s">
        <v>1213</v>
      </c>
      <c r="B830" t="s">
        <v>1214</v>
      </c>
      <c r="C830" t="s">
        <v>22</v>
      </c>
      <c r="D830" t="s">
        <v>22</v>
      </c>
      <c r="E830">
        <v>0.57045990924900003</v>
      </c>
      <c r="F830">
        <v>1</v>
      </c>
      <c r="G830" t="s">
        <v>22</v>
      </c>
      <c r="H830">
        <v>0.93830674283399995</v>
      </c>
      <c r="I830">
        <v>1</v>
      </c>
      <c r="J830" t="s">
        <v>22</v>
      </c>
      <c r="K830">
        <v>0.96</v>
      </c>
      <c r="L830">
        <v>1</v>
      </c>
      <c r="M830" t="s">
        <v>26</v>
      </c>
      <c r="N830">
        <v>0.9</v>
      </c>
      <c r="O830">
        <v>0</v>
      </c>
      <c r="P830" t="s">
        <v>22</v>
      </c>
      <c r="Q830" t="s">
        <v>173</v>
      </c>
      <c r="R830">
        <v>0.82292221736100002</v>
      </c>
      <c r="S830">
        <f t="shared" si="12"/>
        <v>1</v>
      </c>
      <c r="T830">
        <v>1</v>
      </c>
      <c r="U830">
        <v>1</v>
      </c>
    </row>
    <row r="831" spans="1:21" x14ac:dyDescent="0.25">
      <c r="A831" t="s">
        <v>1215</v>
      </c>
      <c r="B831" t="s">
        <v>1216</v>
      </c>
      <c r="C831" t="s">
        <v>26</v>
      </c>
      <c r="D831" t="s">
        <v>26</v>
      </c>
      <c r="E831">
        <v>0.90372872626900003</v>
      </c>
      <c r="F831">
        <v>1</v>
      </c>
      <c r="G831" t="s">
        <v>26</v>
      </c>
      <c r="H831">
        <v>0.98148931901600001</v>
      </c>
      <c r="I831">
        <v>1</v>
      </c>
      <c r="J831" t="s">
        <v>26</v>
      </c>
      <c r="K831">
        <v>0.93</v>
      </c>
      <c r="L831">
        <v>1</v>
      </c>
      <c r="M831" t="s">
        <v>26</v>
      </c>
      <c r="N831">
        <v>0.96</v>
      </c>
      <c r="O831">
        <v>1</v>
      </c>
      <c r="P831" t="s">
        <v>26</v>
      </c>
      <c r="Q831" t="s">
        <v>27</v>
      </c>
      <c r="R831">
        <v>0.94380451132099996</v>
      </c>
      <c r="S831">
        <f t="shared" si="12"/>
        <v>1</v>
      </c>
      <c r="T831">
        <v>1</v>
      </c>
      <c r="U831">
        <v>1</v>
      </c>
    </row>
    <row r="832" spans="1:21" x14ac:dyDescent="0.25">
      <c r="A832" t="s">
        <v>1215</v>
      </c>
      <c r="B832" t="s">
        <v>1216</v>
      </c>
      <c r="C832" t="s">
        <v>26</v>
      </c>
      <c r="D832" t="s">
        <v>26</v>
      </c>
      <c r="E832">
        <v>0.90075664156799995</v>
      </c>
      <c r="F832">
        <v>1</v>
      </c>
      <c r="G832" t="s">
        <v>26</v>
      </c>
      <c r="H832">
        <v>0.97470031116300004</v>
      </c>
      <c r="I832">
        <v>1</v>
      </c>
      <c r="J832" t="s">
        <v>26</v>
      </c>
      <c r="K832">
        <v>0.93</v>
      </c>
      <c r="L832">
        <v>1</v>
      </c>
      <c r="M832" t="s">
        <v>26</v>
      </c>
      <c r="N832">
        <v>0.96</v>
      </c>
      <c r="O832">
        <v>1</v>
      </c>
      <c r="P832" t="s">
        <v>26</v>
      </c>
      <c r="Q832" t="s">
        <v>27</v>
      </c>
      <c r="R832">
        <v>0.94136423818299997</v>
      </c>
      <c r="S832">
        <f t="shared" si="12"/>
        <v>1</v>
      </c>
      <c r="T832">
        <v>1</v>
      </c>
      <c r="U832">
        <v>1</v>
      </c>
    </row>
    <row r="833" spans="1:21" x14ac:dyDescent="0.25">
      <c r="A833" t="s">
        <v>1217</v>
      </c>
      <c r="B833" t="s">
        <v>1218</v>
      </c>
      <c r="C833" t="s">
        <v>26</v>
      </c>
      <c r="D833" t="s">
        <v>22</v>
      </c>
      <c r="E833">
        <v>0.51431698566299999</v>
      </c>
      <c r="F833">
        <v>0</v>
      </c>
      <c r="G833" t="s">
        <v>22</v>
      </c>
      <c r="H833">
        <v>0.86236613233000003</v>
      </c>
      <c r="I833">
        <v>0</v>
      </c>
      <c r="J833" t="s">
        <v>26</v>
      </c>
      <c r="K833">
        <v>0.89</v>
      </c>
      <c r="L833">
        <v>1</v>
      </c>
      <c r="M833" t="s">
        <v>26</v>
      </c>
      <c r="N833">
        <v>0.93</v>
      </c>
      <c r="O833">
        <v>1</v>
      </c>
      <c r="P833" t="s">
        <v>26</v>
      </c>
      <c r="Q833" t="s">
        <v>80</v>
      </c>
      <c r="R833">
        <v>0.45500000000000002</v>
      </c>
      <c r="S833">
        <f t="shared" si="12"/>
        <v>1</v>
      </c>
      <c r="T833">
        <v>1</v>
      </c>
      <c r="U833">
        <v>1</v>
      </c>
    </row>
    <row r="834" spans="1:21" x14ac:dyDescent="0.25">
      <c r="A834" t="s">
        <v>1219</v>
      </c>
      <c r="B834" t="s">
        <v>1220</v>
      </c>
      <c r="C834" t="s">
        <v>26</v>
      </c>
      <c r="D834" t="s">
        <v>22</v>
      </c>
      <c r="E834">
        <v>0.76</v>
      </c>
      <c r="F834">
        <v>0</v>
      </c>
      <c r="G834" t="s">
        <v>22</v>
      </c>
      <c r="H834">
        <v>0.79516154709499998</v>
      </c>
      <c r="I834">
        <v>0</v>
      </c>
      <c r="J834" t="s">
        <v>26</v>
      </c>
      <c r="K834">
        <v>0.96</v>
      </c>
      <c r="L834">
        <v>1</v>
      </c>
      <c r="M834" t="s">
        <v>26</v>
      </c>
      <c r="N834">
        <v>0.94</v>
      </c>
      <c r="O834">
        <v>1</v>
      </c>
      <c r="P834" t="s">
        <v>26</v>
      </c>
      <c r="Q834" t="s">
        <v>80</v>
      </c>
      <c r="R834">
        <v>0.47499999999999998</v>
      </c>
      <c r="S834">
        <f t="shared" si="12"/>
        <v>1</v>
      </c>
      <c r="T834">
        <v>1</v>
      </c>
      <c r="U834">
        <v>1</v>
      </c>
    </row>
    <row r="835" spans="1:21" x14ac:dyDescent="0.25">
      <c r="A835" t="s">
        <v>1219</v>
      </c>
      <c r="B835" t="s">
        <v>1220</v>
      </c>
      <c r="C835" t="s">
        <v>26</v>
      </c>
      <c r="D835" t="s">
        <v>22</v>
      </c>
      <c r="E835">
        <v>0.76</v>
      </c>
      <c r="F835">
        <v>0</v>
      </c>
      <c r="G835" t="s">
        <v>22</v>
      </c>
      <c r="H835">
        <v>0.79516154709499998</v>
      </c>
      <c r="I835">
        <v>0</v>
      </c>
      <c r="J835" t="s">
        <v>26</v>
      </c>
      <c r="K835">
        <v>0.96</v>
      </c>
      <c r="L835">
        <v>1</v>
      </c>
      <c r="M835" t="s">
        <v>26</v>
      </c>
      <c r="N835">
        <v>0.94</v>
      </c>
      <c r="O835">
        <v>1</v>
      </c>
      <c r="P835" t="s">
        <v>26</v>
      </c>
      <c r="Q835" t="s">
        <v>80</v>
      </c>
      <c r="R835">
        <v>0.47499999999999998</v>
      </c>
      <c r="S835">
        <f t="shared" ref="S835:S898" si="13">IF(P835=C835,1,0)</f>
        <v>1</v>
      </c>
      <c r="T835">
        <v>1</v>
      </c>
      <c r="U835">
        <v>1</v>
      </c>
    </row>
    <row r="836" spans="1:21" x14ac:dyDescent="0.25">
      <c r="A836" t="s">
        <v>1221</v>
      </c>
      <c r="B836" t="s">
        <v>1222</v>
      </c>
      <c r="C836" t="s">
        <v>22</v>
      </c>
      <c r="D836" t="s">
        <v>26</v>
      </c>
      <c r="E836">
        <v>0.96</v>
      </c>
      <c r="F836">
        <v>1</v>
      </c>
      <c r="G836" t="s">
        <v>26</v>
      </c>
      <c r="H836">
        <v>0.934721425366</v>
      </c>
      <c r="I836">
        <v>1</v>
      </c>
      <c r="J836" t="s">
        <v>22</v>
      </c>
      <c r="K836">
        <v>0.89</v>
      </c>
      <c r="L836">
        <v>0</v>
      </c>
      <c r="M836" t="s">
        <v>22</v>
      </c>
      <c r="N836">
        <v>0.93</v>
      </c>
      <c r="O836">
        <v>0</v>
      </c>
      <c r="P836" t="s">
        <v>26</v>
      </c>
      <c r="Q836" t="s">
        <v>84</v>
      </c>
      <c r="R836">
        <v>0.47368035634099998</v>
      </c>
      <c r="S836">
        <f t="shared" si="13"/>
        <v>0</v>
      </c>
      <c r="T836">
        <v>1</v>
      </c>
      <c r="U836">
        <v>0</v>
      </c>
    </row>
    <row r="837" spans="1:21" x14ac:dyDescent="0.25">
      <c r="A837" t="s">
        <v>1221</v>
      </c>
      <c r="B837" t="s">
        <v>1222</v>
      </c>
      <c r="C837" t="s">
        <v>22</v>
      </c>
      <c r="D837" t="s">
        <v>26</v>
      </c>
      <c r="E837">
        <v>0.96</v>
      </c>
      <c r="F837">
        <v>1</v>
      </c>
      <c r="G837" t="s">
        <v>26</v>
      </c>
      <c r="H837">
        <v>0.900963637117</v>
      </c>
      <c r="I837">
        <v>1</v>
      </c>
      <c r="J837" t="s">
        <v>22</v>
      </c>
      <c r="K837">
        <v>0.89</v>
      </c>
      <c r="L837">
        <v>0</v>
      </c>
      <c r="M837" t="s">
        <v>22</v>
      </c>
      <c r="N837">
        <v>0.93</v>
      </c>
      <c r="O837">
        <v>0</v>
      </c>
      <c r="P837" t="s">
        <v>26</v>
      </c>
      <c r="Q837" t="s">
        <v>84</v>
      </c>
      <c r="R837">
        <v>0.46524090927900003</v>
      </c>
      <c r="S837">
        <f t="shared" si="13"/>
        <v>0</v>
      </c>
      <c r="T837">
        <v>1</v>
      </c>
      <c r="U837">
        <v>0</v>
      </c>
    </row>
    <row r="838" spans="1:21" x14ac:dyDescent="0.25">
      <c r="A838" t="s">
        <v>1221</v>
      </c>
      <c r="B838" t="s">
        <v>1222</v>
      </c>
      <c r="C838" t="s">
        <v>22</v>
      </c>
      <c r="D838" t="s">
        <v>26</v>
      </c>
      <c r="E838">
        <v>0.96</v>
      </c>
      <c r="F838">
        <v>1</v>
      </c>
      <c r="G838" t="s">
        <v>26</v>
      </c>
      <c r="H838">
        <v>0.92863217434599998</v>
      </c>
      <c r="I838">
        <v>1</v>
      </c>
      <c r="J838" t="s">
        <v>22</v>
      </c>
      <c r="K838">
        <v>0.89</v>
      </c>
      <c r="L838">
        <v>0</v>
      </c>
      <c r="M838" t="s">
        <v>22</v>
      </c>
      <c r="N838">
        <v>0.93</v>
      </c>
      <c r="O838">
        <v>0</v>
      </c>
      <c r="P838" t="s">
        <v>26</v>
      </c>
      <c r="Q838" t="s">
        <v>84</v>
      </c>
      <c r="R838">
        <v>0.472158043586</v>
      </c>
      <c r="S838">
        <f t="shared" si="13"/>
        <v>0</v>
      </c>
      <c r="T838">
        <v>1</v>
      </c>
      <c r="U838">
        <v>0</v>
      </c>
    </row>
    <row r="839" spans="1:21" x14ac:dyDescent="0.25">
      <c r="A839" t="s">
        <v>1221</v>
      </c>
      <c r="B839" t="s">
        <v>1222</v>
      </c>
      <c r="C839" t="s">
        <v>22</v>
      </c>
      <c r="D839" t="s">
        <v>26</v>
      </c>
      <c r="E839">
        <v>0.92</v>
      </c>
      <c r="F839">
        <v>1</v>
      </c>
      <c r="G839" t="s">
        <v>26</v>
      </c>
      <c r="H839">
        <v>0.95243942025700001</v>
      </c>
      <c r="I839">
        <v>1</v>
      </c>
      <c r="J839" t="s">
        <v>22</v>
      </c>
      <c r="K839">
        <v>0.89</v>
      </c>
      <c r="L839">
        <v>0</v>
      </c>
      <c r="M839" t="s">
        <v>22</v>
      </c>
      <c r="N839">
        <v>0.93</v>
      </c>
      <c r="O839">
        <v>0</v>
      </c>
      <c r="P839" t="s">
        <v>26</v>
      </c>
      <c r="Q839" t="s">
        <v>84</v>
      </c>
      <c r="R839">
        <v>0.46810985506399999</v>
      </c>
      <c r="S839">
        <f t="shared" si="13"/>
        <v>0</v>
      </c>
      <c r="T839">
        <v>1</v>
      </c>
      <c r="U839">
        <v>0</v>
      </c>
    </row>
    <row r="840" spans="1:21" x14ac:dyDescent="0.25">
      <c r="A840" t="s">
        <v>1223</v>
      </c>
      <c r="B840" t="s">
        <v>1224</v>
      </c>
      <c r="C840" t="s">
        <v>314</v>
      </c>
      <c r="D840" t="s">
        <v>314</v>
      </c>
      <c r="E840">
        <v>0.28347817313099999</v>
      </c>
      <c r="F840">
        <v>1</v>
      </c>
      <c r="G840" t="s">
        <v>314</v>
      </c>
      <c r="H840">
        <v>0.43006138408400002</v>
      </c>
      <c r="I840">
        <v>1</v>
      </c>
      <c r="J840" t="s">
        <v>21</v>
      </c>
      <c r="K840">
        <v>0.68</v>
      </c>
      <c r="L840">
        <v>0</v>
      </c>
      <c r="M840" t="s">
        <v>72</v>
      </c>
      <c r="N840">
        <v>0.46</v>
      </c>
      <c r="O840">
        <v>0</v>
      </c>
      <c r="P840" t="s">
        <v>314</v>
      </c>
      <c r="Q840" t="s">
        <v>84</v>
      </c>
      <c r="R840">
        <v>0.17838488930400001</v>
      </c>
      <c r="S840">
        <f t="shared" si="13"/>
        <v>1</v>
      </c>
      <c r="T840">
        <v>0</v>
      </c>
      <c r="U840">
        <v>0</v>
      </c>
    </row>
    <row r="841" spans="1:21" x14ac:dyDescent="0.25">
      <c r="A841" t="s">
        <v>1225</v>
      </c>
      <c r="B841" t="s">
        <v>1226</v>
      </c>
      <c r="C841" t="s">
        <v>21</v>
      </c>
      <c r="D841" t="s">
        <v>26</v>
      </c>
      <c r="E841">
        <v>0.54648255893999997</v>
      </c>
      <c r="F841">
        <v>0</v>
      </c>
      <c r="G841" t="s">
        <v>26</v>
      </c>
      <c r="H841">
        <v>0.75303571840500005</v>
      </c>
      <c r="I841">
        <v>0</v>
      </c>
      <c r="J841" t="s">
        <v>21</v>
      </c>
      <c r="K841">
        <v>1</v>
      </c>
      <c r="L841">
        <v>1</v>
      </c>
      <c r="M841" t="s">
        <v>21</v>
      </c>
      <c r="N841">
        <v>1</v>
      </c>
      <c r="O841">
        <v>1</v>
      </c>
      <c r="P841" t="s">
        <v>21</v>
      </c>
      <c r="Q841" t="s">
        <v>80</v>
      </c>
      <c r="R841">
        <v>0.5</v>
      </c>
      <c r="S841">
        <f t="shared" si="13"/>
        <v>1</v>
      </c>
      <c r="T841">
        <v>1</v>
      </c>
      <c r="U841">
        <v>1</v>
      </c>
    </row>
    <row r="842" spans="1:21" x14ac:dyDescent="0.25">
      <c r="A842" t="s">
        <v>1227</v>
      </c>
      <c r="B842" t="s">
        <v>1228</v>
      </c>
      <c r="C842" t="s">
        <v>41</v>
      </c>
      <c r="D842" t="s">
        <v>41</v>
      </c>
      <c r="E842">
        <v>0.95255779154599995</v>
      </c>
      <c r="F842">
        <v>1</v>
      </c>
      <c r="G842" t="s">
        <v>41</v>
      </c>
      <c r="H842">
        <v>0.99996313863399999</v>
      </c>
      <c r="I842">
        <v>1</v>
      </c>
      <c r="J842" t="s">
        <v>41</v>
      </c>
      <c r="K842">
        <v>0.92</v>
      </c>
      <c r="L842">
        <v>1</v>
      </c>
      <c r="M842" t="s">
        <v>41</v>
      </c>
      <c r="N842">
        <v>0.96</v>
      </c>
      <c r="O842">
        <v>1</v>
      </c>
      <c r="P842" t="s">
        <v>41</v>
      </c>
      <c r="Q842" t="s">
        <v>27</v>
      </c>
      <c r="R842">
        <v>0.95813023254499996</v>
      </c>
      <c r="S842">
        <f t="shared" si="13"/>
        <v>1</v>
      </c>
      <c r="T842">
        <v>1</v>
      </c>
      <c r="U842">
        <v>1</v>
      </c>
    </row>
    <row r="843" spans="1:21" x14ac:dyDescent="0.25">
      <c r="A843" t="s">
        <v>1229</v>
      </c>
      <c r="B843" t="s">
        <v>1230</v>
      </c>
      <c r="C843" t="s">
        <v>41</v>
      </c>
      <c r="D843" t="s">
        <v>41</v>
      </c>
      <c r="E843">
        <v>0.94559231077600003</v>
      </c>
      <c r="F843">
        <v>1</v>
      </c>
      <c r="G843" t="s">
        <v>41</v>
      </c>
      <c r="H843">
        <v>0.99983949713599996</v>
      </c>
      <c r="I843">
        <v>1</v>
      </c>
      <c r="J843" t="s">
        <v>41</v>
      </c>
      <c r="K843">
        <v>0.85</v>
      </c>
      <c r="L843">
        <v>1</v>
      </c>
      <c r="M843" t="s">
        <v>41</v>
      </c>
      <c r="N843">
        <v>0.93</v>
      </c>
      <c r="O843">
        <v>1</v>
      </c>
      <c r="P843" t="s">
        <v>41</v>
      </c>
      <c r="Q843" t="s">
        <v>27</v>
      </c>
      <c r="R843">
        <v>0.93135795197799998</v>
      </c>
      <c r="S843">
        <f t="shared" si="13"/>
        <v>1</v>
      </c>
      <c r="T843">
        <v>1</v>
      </c>
      <c r="U843">
        <v>1</v>
      </c>
    </row>
    <row r="844" spans="1:21" x14ac:dyDescent="0.25">
      <c r="A844" t="s">
        <v>1229</v>
      </c>
      <c r="B844" t="s">
        <v>1230</v>
      </c>
      <c r="C844" t="s">
        <v>41</v>
      </c>
      <c r="D844" t="s">
        <v>41</v>
      </c>
      <c r="E844">
        <v>0.76</v>
      </c>
      <c r="F844">
        <v>1</v>
      </c>
      <c r="G844" t="s">
        <v>41</v>
      </c>
      <c r="H844">
        <v>0.95718015190200001</v>
      </c>
      <c r="I844">
        <v>1</v>
      </c>
      <c r="J844" t="s">
        <v>41</v>
      </c>
      <c r="K844">
        <v>0.85</v>
      </c>
      <c r="L844">
        <v>1</v>
      </c>
      <c r="M844" t="s">
        <v>41</v>
      </c>
      <c r="N844">
        <v>0.93</v>
      </c>
      <c r="O844">
        <v>1</v>
      </c>
      <c r="P844" t="s">
        <v>41</v>
      </c>
      <c r="Q844" t="s">
        <v>27</v>
      </c>
      <c r="R844">
        <v>0.87429503797499997</v>
      </c>
      <c r="S844">
        <f t="shared" si="13"/>
        <v>1</v>
      </c>
      <c r="T844">
        <v>1</v>
      </c>
      <c r="U844">
        <v>1</v>
      </c>
    </row>
    <row r="845" spans="1:21" x14ac:dyDescent="0.25">
      <c r="A845" t="s">
        <v>1231</v>
      </c>
      <c r="B845" t="s">
        <v>1232</v>
      </c>
      <c r="C845" t="s">
        <v>26</v>
      </c>
      <c r="D845" t="s">
        <v>26</v>
      </c>
      <c r="E845">
        <v>0.97668467213700005</v>
      </c>
      <c r="F845">
        <v>1</v>
      </c>
      <c r="G845" t="s">
        <v>26</v>
      </c>
      <c r="H845">
        <v>0.99986846456900003</v>
      </c>
      <c r="I845">
        <v>1</v>
      </c>
      <c r="J845" t="s">
        <v>26</v>
      </c>
      <c r="K845">
        <v>0.88</v>
      </c>
      <c r="L845">
        <v>1</v>
      </c>
      <c r="M845" t="s">
        <v>26</v>
      </c>
      <c r="N845">
        <v>0.88</v>
      </c>
      <c r="O845">
        <v>1</v>
      </c>
      <c r="P845" t="s">
        <v>26</v>
      </c>
      <c r="Q845" t="s">
        <v>27</v>
      </c>
      <c r="R845">
        <v>0.93413828417599998</v>
      </c>
      <c r="S845">
        <f t="shared" si="13"/>
        <v>1</v>
      </c>
      <c r="T845">
        <v>1</v>
      </c>
      <c r="U845">
        <v>1</v>
      </c>
    </row>
    <row r="846" spans="1:21" x14ac:dyDescent="0.25">
      <c r="A846" t="s">
        <v>1231</v>
      </c>
      <c r="B846" t="s">
        <v>1232</v>
      </c>
      <c r="C846" t="s">
        <v>26</v>
      </c>
      <c r="D846" t="s">
        <v>26</v>
      </c>
      <c r="E846">
        <v>0.97426201444799998</v>
      </c>
      <c r="F846">
        <v>1</v>
      </c>
      <c r="G846" t="s">
        <v>26</v>
      </c>
      <c r="H846">
        <v>0.99984150584499998</v>
      </c>
      <c r="I846">
        <v>1</v>
      </c>
      <c r="J846" t="s">
        <v>26</v>
      </c>
      <c r="K846">
        <v>0.88</v>
      </c>
      <c r="L846">
        <v>1</v>
      </c>
      <c r="M846" t="s">
        <v>26</v>
      </c>
      <c r="N846">
        <v>0.88</v>
      </c>
      <c r="O846">
        <v>1</v>
      </c>
      <c r="P846" t="s">
        <v>26</v>
      </c>
      <c r="Q846" t="s">
        <v>27</v>
      </c>
      <c r="R846">
        <v>0.93352588007299997</v>
      </c>
      <c r="S846">
        <f t="shared" si="13"/>
        <v>1</v>
      </c>
      <c r="T846">
        <v>1</v>
      </c>
      <c r="U846">
        <v>1</v>
      </c>
    </row>
    <row r="847" spans="1:21" x14ac:dyDescent="0.25">
      <c r="A847" t="s">
        <v>1233</v>
      </c>
      <c r="B847" t="s">
        <v>1234</v>
      </c>
      <c r="C847" t="s">
        <v>21</v>
      </c>
      <c r="D847" t="s">
        <v>21</v>
      </c>
      <c r="E847">
        <v>0.76</v>
      </c>
      <c r="F847">
        <v>1</v>
      </c>
      <c r="G847" t="s">
        <v>21</v>
      </c>
      <c r="H847">
        <v>0.986174439678</v>
      </c>
      <c r="I847">
        <v>1</v>
      </c>
      <c r="J847" t="s">
        <v>21</v>
      </c>
      <c r="K847">
        <v>0.72</v>
      </c>
      <c r="L847">
        <v>1</v>
      </c>
      <c r="M847" t="s">
        <v>21</v>
      </c>
      <c r="N847">
        <v>0.81</v>
      </c>
      <c r="O847">
        <v>1</v>
      </c>
      <c r="P847" t="s">
        <v>21</v>
      </c>
      <c r="Q847" t="s">
        <v>27</v>
      </c>
      <c r="R847">
        <v>0.81904360992000003</v>
      </c>
      <c r="S847">
        <f t="shared" si="13"/>
        <v>1</v>
      </c>
      <c r="T847">
        <v>1</v>
      </c>
      <c r="U847">
        <v>1</v>
      </c>
    </row>
    <row r="848" spans="1:21" x14ac:dyDescent="0.25">
      <c r="A848" t="s">
        <v>1235</v>
      </c>
      <c r="B848" t="s">
        <v>1236</v>
      </c>
      <c r="C848" t="s">
        <v>41</v>
      </c>
      <c r="D848" t="s">
        <v>41</v>
      </c>
      <c r="E848">
        <v>0.96711636412900004</v>
      </c>
      <c r="F848">
        <v>1</v>
      </c>
      <c r="G848" t="s">
        <v>41</v>
      </c>
      <c r="H848">
        <v>0.999343089643</v>
      </c>
      <c r="I848">
        <v>1</v>
      </c>
      <c r="J848" t="s">
        <v>41</v>
      </c>
      <c r="K848">
        <v>0.72</v>
      </c>
      <c r="L848">
        <v>1</v>
      </c>
      <c r="M848" t="s">
        <v>41</v>
      </c>
      <c r="N848">
        <v>0.41</v>
      </c>
      <c r="O848">
        <v>1</v>
      </c>
      <c r="P848" t="s">
        <v>41</v>
      </c>
      <c r="Q848" t="s">
        <v>27</v>
      </c>
      <c r="R848">
        <v>0.77411486344299996</v>
      </c>
      <c r="S848">
        <f t="shared" si="13"/>
        <v>1</v>
      </c>
      <c r="T848">
        <v>1</v>
      </c>
      <c r="U848">
        <v>1</v>
      </c>
    </row>
    <row r="849" spans="1:21" x14ac:dyDescent="0.25">
      <c r="A849" t="s">
        <v>1237</v>
      </c>
      <c r="B849" t="s">
        <v>1238</v>
      </c>
      <c r="C849" t="s">
        <v>26</v>
      </c>
      <c r="D849" t="s">
        <v>26</v>
      </c>
      <c r="E849">
        <v>0.98071287952700004</v>
      </c>
      <c r="F849">
        <v>1</v>
      </c>
      <c r="G849" t="s">
        <v>26</v>
      </c>
      <c r="H849">
        <v>0.99999761438500001</v>
      </c>
      <c r="I849">
        <v>1</v>
      </c>
      <c r="J849" t="s">
        <v>26</v>
      </c>
      <c r="K849">
        <v>0.94</v>
      </c>
      <c r="L849">
        <v>1</v>
      </c>
      <c r="M849" t="s">
        <v>26</v>
      </c>
      <c r="N849">
        <v>0.96</v>
      </c>
      <c r="O849">
        <v>1</v>
      </c>
      <c r="P849" t="s">
        <v>26</v>
      </c>
      <c r="Q849" t="s">
        <v>27</v>
      </c>
      <c r="R849">
        <v>0.97017762347799996</v>
      </c>
      <c r="S849">
        <f t="shared" si="13"/>
        <v>1</v>
      </c>
      <c r="T849">
        <v>1</v>
      </c>
      <c r="U849">
        <v>1</v>
      </c>
    </row>
    <row r="850" spans="1:21" x14ac:dyDescent="0.25">
      <c r="A850" t="s">
        <v>1239</v>
      </c>
      <c r="B850" t="s">
        <v>1240</v>
      </c>
      <c r="C850" t="s">
        <v>26</v>
      </c>
      <c r="D850" t="s">
        <v>26</v>
      </c>
      <c r="E850">
        <v>0.95168219858100001</v>
      </c>
      <c r="F850">
        <v>1</v>
      </c>
      <c r="G850" t="s">
        <v>26</v>
      </c>
      <c r="H850">
        <v>0.99977346332399997</v>
      </c>
      <c r="I850">
        <v>1</v>
      </c>
      <c r="J850" t="s">
        <v>26</v>
      </c>
      <c r="K850">
        <v>0.74</v>
      </c>
      <c r="L850">
        <v>1</v>
      </c>
      <c r="M850" t="s">
        <v>26</v>
      </c>
      <c r="N850">
        <v>0.45</v>
      </c>
      <c r="O850">
        <v>1</v>
      </c>
      <c r="P850" t="s">
        <v>26</v>
      </c>
      <c r="Q850" t="s">
        <v>27</v>
      </c>
      <c r="R850">
        <v>0.78536391547600004</v>
      </c>
      <c r="S850">
        <f t="shared" si="13"/>
        <v>1</v>
      </c>
      <c r="T850">
        <v>1</v>
      </c>
      <c r="U850">
        <v>1</v>
      </c>
    </row>
    <row r="851" spans="1:21" x14ac:dyDescent="0.25">
      <c r="A851" t="s">
        <v>1239</v>
      </c>
      <c r="B851" t="s">
        <v>1240</v>
      </c>
      <c r="C851" t="s">
        <v>26</v>
      </c>
      <c r="D851" t="s">
        <v>26</v>
      </c>
      <c r="E851">
        <v>0.93397486322699996</v>
      </c>
      <c r="F851">
        <v>1</v>
      </c>
      <c r="G851" t="s">
        <v>26</v>
      </c>
      <c r="H851">
        <v>0.99971014650500001</v>
      </c>
      <c r="I851">
        <v>1</v>
      </c>
      <c r="J851" t="s">
        <v>26</v>
      </c>
      <c r="K851">
        <v>0.74</v>
      </c>
      <c r="L851">
        <v>1</v>
      </c>
      <c r="M851" t="s">
        <v>26</v>
      </c>
      <c r="N851">
        <v>0.45</v>
      </c>
      <c r="O851">
        <v>1</v>
      </c>
      <c r="P851" t="s">
        <v>26</v>
      </c>
      <c r="Q851" t="s">
        <v>27</v>
      </c>
      <c r="R851">
        <v>0.78092125243300003</v>
      </c>
      <c r="S851">
        <f t="shared" si="13"/>
        <v>1</v>
      </c>
      <c r="T851">
        <v>1</v>
      </c>
      <c r="U851">
        <v>1</v>
      </c>
    </row>
    <row r="852" spans="1:21" x14ac:dyDescent="0.25">
      <c r="A852" t="s">
        <v>1241</v>
      </c>
      <c r="B852" t="s">
        <v>1242</v>
      </c>
      <c r="C852" t="s">
        <v>26</v>
      </c>
      <c r="D852" t="s">
        <v>26</v>
      </c>
      <c r="E852">
        <v>0.96</v>
      </c>
      <c r="F852">
        <v>1</v>
      </c>
      <c r="G852" t="s">
        <v>26</v>
      </c>
      <c r="H852">
        <v>0.97794179068499998</v>
      </c>
      <c r="I852">
        <v>1</v>
      </c>
      <c r="J852" t="s">
        <v>26</v>
      </c>
      <c r="K852">
        <v>0.79</v>
      </c>
      <c r="L852">
        <v>1</v>
      </c>
      <c r="M852" t="s">
        <v>26</v>
      </c>
      <c r="N852">
        <v>0.93</v>
      </c>
      <c r="O852">
        <v>1</v>
      </c>
      <c r="P852" t="s">
        <v>26</v>
      </c>
      <c r="Q852" t="s">
        <v>27</v>
      </c>
      <c r="R852">
        <v>0.91448544767100004</v>
      </c>
      <c r="S852">
        <f t="shared" si="13"/>
        <v>1</v>
      </c>
      <c r="T852">
        <v>1</v>
      </c>
      <c r="U852">
        <v>1</v>
      </c>
    </row>
    <row r="853" spans="1:21" x14ac:dyDescent="0.25">
      <c r="A853" t="s">
        <v>1243</v>
      </c>
      <c r="B853" t="s">
        <v>1244</v>
      </c>
      <c r="C853" t="s">
        <v>26</v>
      </c>
      <c r="D853" t="s">
        <v>26</v>
      </c>
      <c r="E853">
        <v>0.99813585174200004</v>
      </c>
      <c r="F853">
        <v>1</v>
      </c>
      <c r="G853" t="s">
        <v>26</v>
      </c>
      <c r="H853">
        <v>0.99999943105699995</v>
      </c>
      <c r="I853">
        <v>1</v>
      </c>
      <c r="J853" t="s">
        <v>26</v>
      </c>
      <c r="K853">
        <v>0.85</v>
      </c>
      <c r="L853">
        <v>1</v>
      </c>
      <c r="M853" t="s">
        <v>26</v>
      </c>
      <c r="N853">
        <v>0.97</v>
      </c>
      <c r="O853">
        <v>1</v>
      </c>
      <c r="P853" t="s">
        <v>26</v>
      </c>
      <c r="Q853" t="s">
        <v>27</v>
      </c>
      <c r="R853">
        <v>0.95453382070000004</v>
      </c>
      <c r="S853">
        <f t="shared" si="13"/>
        <v>1</v>
      </c>
      <c r="T853">
        <v>1</v>
      </c>
      <c r="U853">
        <v>1</v>
      </c>
    </row>
    <row r="854" spans="1:21" x14ac:dyDescent="0.25">
      <c r="A854" t="s">
        <v>1245</v>
      </c>
      <c r="B854" t="s">
        <v>1246</v>
      </c>
      <c r="C854" t="s">
        <v>26</v>
      </c>
      <c r="D854" t="s">
        <v>26</v>
      </c>
      <c r="E854">
        <v>0.98236583302900005</v>
      </c>
      <c r="F854">
        <v>1</v>
      </c>
      <c r="G854" t="s">
        <v>26</v>
      </c>
      <c r="H854">
        <v>0.99653595808999995</v>
      </c>
      <c r="I854">
        <v>1</v>
      </c>
      <c r="J854" t="s">
        <v>26</v>
      </c>
      <c r="K854">
        <v>0.85</v>
      </c>
      <c r="L854">
        <v>1</v>
      </c>
      <c r="M854" t="s">
        <v>26</v>
      </c>
      <c r="N854">
        <v>0.88</v>
      </c>
      <c r="O854">
        <v>1</v>
      </c>
      <c r="P854" t="s">
        <v>26</v>
      </c>
      <c r="Q854" t="s">
        <v>27</v>
      </c>
      <c r="R854">
        <v>0.92722544778000004</v>
      </c>
      <c r="S854">
        <f t="shared" si="13"/>
        <v>1</v>
      </c>
      <c r="T854">
        <v>1</v>
      </c>
      <c r="U854">
        <v>1</v>
      </c>
    </row>
    <row r="855" spans="1:21" x14ac:dyDescent="0.25">
      <c r="A855" t="s">
        <v>1247</v>
      </c>
      <c r="B855" t="s">
        <v>1248</v>
      </c>
      <c r="C855" t="s">
        <v>26</v>
      </c>
      <c r="D855" t="s">
        <v>26</v>
      </c>
      <c r="E855">
        <v>0.93613014412700002</v>
      </c>
      <c r="F855">
        <v>1</v>
      </c>
      <c r="G855" t="s">
        <v>26</v>
      </c>
      <c r="H855">
        <v>0.99827081342199997</v>
      </c>
      <c r="I855">
        <v>1</v>
      </c>
      <c r="J855" t="s">
        <v>26</v>
      </c>
      <c r="K855">
        <v>0.73</v>
      </c>
      <c r="L855">
        <v>1</v>
      </c>
      <c r="M855" t="s">
        <v>26</v>
      </c>
      <c r="N855">
        <v>0.81</v>
      </c>
      <c r="O855">
        <v>1</v>
      </c>
      <c r="P855" t="s">
        <v>26</v>
      </c>
      <c r="Q855" t="s">
        <v>27</v>
      </c>
      <c r="R855">
        <v>0.86860023938700004</v>
      </c>
      <c r="S855">
        <f t="shared" si="13"/>
        <v>1</v>
      </c>
      <c r="T855">
        <v>1</v>
      </c>
      <c r="U855">
        <v>1</v>
      </c>
    </row>
    <row r="856" spans="1:21" x14ac:dyDescent="0.25">
      <c r="A856" t="s">
        <v>1249</v>
      </c>
      <c r="B856" t="s">
        <v>1250</v>
      </c>
      <c r="C856" t="s">
        <v>41</v>
      </c>
      <c r="D856" t="s">
        <v>41</v>
      </c>
      <c r="E856">
        <v>0.96540459970100001</v>
      </c>
      <c r="F856">
        <v>1</v>
      </c>
      <c r="G856" t="s">
        <v>41</v>
      </c>
      <c r="H856">
        <v>0.99966153652699996</v>
      </c>
      <c r="I856">
        <v>1</v>
      </c>
      <c r="J856" t="s">
        <v>41</v>
      </c>
      <c r="K856">
        <v>0.9</v>
      </c>
      <c r="L856">
        <v>1</v>
      </c>
      <c r="M856" t="s">
        <v>41</v>
      </c>
      <c r="N856">
        <v>0.94</v>
      </c>
      <c r="O856">
        <v>1</v>
      </c>
      <c r="P856" t="s">
        <v>41</v>
      </c>
      <c r="Q856" t="s">
        <v>27</v>
      </c>
      <c r="R856">
        <v>0.95126653405700001</v>
      </c>
      <c r="S856">
        <f t="shared" si="13"/>
        <v>1</v>
      </c>
      <c r="T856">
        <v>1</v>
      </c>
      <c r="U856">
        <v>1</v>
      </c>
    </row>
    <row r="857" spans="1:21" x14ac:dyDescent="0.25">
      <c r="A857" t="s">
        <v>1251</v>
      </c>
      <c r="B857" t="s">
        <v>1252</v>
      </c>
      <c r="C857" t="s">
        <v>41</v>
      </c>
      <c r="D857" t="s">
        <v>41</v>
      </c>
      <c r="E857">
        <v>0.98449086400100005</v>
      </c>
      <c r="F857">
        <v>1</v>
      </c>
      <c r="G857" t="s">
        <v>41</v>
      </c>
      <c r="H857">
        <v>0.99998986736100004</v>
      </c>
      <c r="I857">
        <v>1</v>
      </c>
      <c r="J857" t="s">
        <v>41</v>
      </c>
      <c r="K857">
        <v>0.89</v>
      </c>
      <c r="L857">
        <v>1</v>
      </c>
      <c r="M857" t="s">
        <v>41</v>
      </c>
      <c r="N857">
        <v>0.96</v>
      </c>
      <c r="O857">
        <v>1</v>
      </c>
      <c r="P857" t="s">
        <v>41</v>
      </c>
      <c r="Q857" t="s">
        <v>27</v>
      </c>
      <c r="R857">
        <v>0.95862018284100003</v>
      </c>
      <c r="S857">
        <f t="shared" si="13"/>
        <v>1</v>
      </c>
      <c r="T857">
        <v>1</v>
      </c>
      <c r="U857">
        <v>1</v>
      </c>
    </row>
    <row r="858" spans="1:21" x14ac:dyDescent="0.25">
      <c r="A858" t="s">
        <v>1253</v>
      </c>
      <c r="B858" t="s">
        <v>1254</v>
      </c>
      <c r="C858" t="s">
        <v>21</v>
      </c>
      <c r="D858" t="s">
        <v>21</v>
      </c>
      <c r="E858">
        <v>0.96500141995300004</v>
      </c>
      <c r="F858">
        <v>1</v>
      </c>
      <c r="G858" t="s">
        <v>21</v>
      </c>
      <c r="H858">
        <v>0.99998131621399999</v>
      </c>
      <c r="I858">
        <v>1</v>
      </c>
      <c r="J858" t="s">
        <v>21</v>
      </c>
      <c r="K858">
        <v>0.9</v>
      </c>
      <c r="L858">
        <v>1</v>
      </c>
      <c r="M858" t="s">
        <v>21</v>
      </c>
      <c r="N858">
        <v>0.93</v>
      </c>
      <c r="O858">
        <v>1</v>
      </c>
      <c r="P858" t="s">
        <v>21</v>
      </c>
      <c r="Q858" t="s">
        <v>27</v>
      </c>
      <c r="R858">
        <v>0.94874568404199999</v>
      </c>
      <c r="S858">
        <f t="shared" si="13"/>
        <v>1</v>
      </c>
      <c r="T858">
        <v>1</v>
      </c>
      <c r="U858">
        <v>1</v>
      </c>
    </row>
    <row r="859" spans="1:21" x14ac:dyDescent="0.25">
      <c r="A859" t="s">
        <v>1255</v>
      </c>
      <c r="B859" t="s">
        <v>1256</v>
      </c>
      <c r="C859" t="s">
        <v>26</v>
      </c>
      <c r="D859" t="s">
        <v>26</v>
      </c>
      <c r="E859">
        <v>0.989293439893</v>
      </c>
      <c r="F859">
        <v>1</v>
      </c>
      <c r="G859" t="s">
        <v>26</v>
      </c>
      <c r="H859">
        <v>0.99998156165999996</v>
      </c>
      <c r="I859">
        <v>1</v>
      </c>
      <c r="J859" t="s">
        <v>26</v>
      </c>
      <c r="K859">
        <v>1</v>
      </c>
      <c r="L859">
        <v>1</v>
      </c>
      <c r="M859" t="s">
        <v>26</v>
      </c>
      <c r="N859">
        <v>1</v>
      </c>
      <c r="O859">
        <v>1</v>
      </c>
      <c r="P859" t="s">
        <v>26</v>
      </c>
      <c r="Q859" t="s">
        <v>27</v>
      </c>
      <c r="R859">
        <v>0.997318750388</v>
      </c>
      <c r="S859">
        <f t="shared" si="13"/>
        <v>1</v>
      </c>
      <c r="T859">
        <v>1</v>
      </c>
      <c r="U859">
        <v>1</v>
      </c>
    </row>
    <row r="860" spans="1:21" x14ac:dyDescent="0.25">
      <c r="A860" t="s">
        <v>1255</v>
      </c>
      <c r="B860" t="s">
        <v>1256</v>
      </c>
      <c r="C860" t="s">
        <v>26</v>
      </c>
      <c r="D860" t="s">
        <v>26</v>
      </c>
      <c r="E860">
        <v>0.97199098693599995</v>
      </c>
      <c r="F860">
        <v>1</v>
      </c>
      <c r="G860" t="s">
        <v>26</v>
      </c>
      <c r="H860">
        <v>0.999287130784</v>
      </c>
      <c r="I860">
        <v>1</v>
      </c>
      <c r="J860" t="s">
        <v>26</v>
      </c>
      <c r="K860">
        <v>1</v>
      </c>
      <c r="L860">
        <v>1</v>
      </c>
      <c r="M860" t="s">
        <v>26</v>
      </c>
      <c r="N860">
        <v>1</v>
      </c>
      <c r="O860">
        <v>1</v>
      </c>
      <c r="P860" t="s">
        <v>26</v>
      </c>
      <c r="Q860" t="s">
        <v>27</v>
      </c>
      <c r="R860">
        <v>0.99281952942999996</v>
      </c>
      <c r="S860">
        <f t="shared" si="13"/>
        <v>1</v>
      </c>
      <c r="T860">
        <v>1</v>
      </c>
      <c r="U860">
        <v>1</v>
      </c>
    </row>
    <row r="861" spans="1:21" x14ac:dyDescent="0.25">
      <c r="A861" t="s">
        <v>1255</v>
      </c>
      <c r="B861" t="s">
        <v>1256</v>
      </c>
      <c r="C861" t="s">
        <v>26</v>
      </c>
      <c r="D861" t="s">
        <v>26</v>
      </c>
      <c r="E861">
        <v>0.99320720113500005</v>
      </c>
      <c r="F861">
        <v>1</v>
      </c>
      <c r="G861" t="s">
        <v>26</v>
      </c>
      <c r="H861">
        <v>0.99999045480299997</v>
      </c>
      <c r="I861">
        <v>1</v>
      </c>
      <c r="J861" t="s">
        <v>26</v>
      </c>
      <c r="K861">
        <v>1</v>
      </c>
      <c r="L861">
        <v>1</v>
      </c>
      <c r="M861" t="s">
        <v>26</v>
      </c>
      <c r="N861">
        <v>1</v>
      </c>
      <c r="O861">
        <v>1</v>
      </c>
      <c r="P861" t="s">
        <v>26</v>
      </c>
      <c r="Q861" t="s">
        <v>27</v>
      </c>
      <c r="R861">
        <v>0.99829941398499999</v>
      </c>
      <c r="S861">
        <f t="shared" si="13"/>
        <v>1</v>
      </c>
      <c r="T861">
        <v>1</v>
      </c>
      <c r="U861">
        <v>1</v>
      </c>
    </row>
    <row r="862" spans="1:21" x14ac:dyDescent="0.25">
      <c r="A862" t="s">
        <v>1257</v>
      </c>
      <c r="B862" t="s">
        <v>1258</v>
      </c>
      <c r="C862" t="s">
        <v>26</v>
      </c>
      <c r="D862" t="s">
        <v>26</v>
      </c>
      <c r="E862">
        <v>0.97595076681199999</v>
      </c>
      <c r="F862">
        <v>1</v>
      </c>
      <c r="G862" t="s">
        <v>26</v>
      </c>
      <c r="H862">
        <v>0.99977035249299995</v>
      </c>
      <c r="I862">
        <v>1</v>
      </c>
      <c r="J862" t="s">
        <v>26</v>
      </c>
      <c r="K862">
        <v>0.85</v>
      </c>
      <c r="L862">
        <v>1</v>
      </c>
      <c r="M862" t="s">
        <v>26</v>
      </c>
      <c r="N862">
        <v>0.88</v>
      </c>
      <c r="O862">
        <v>1</v>
      </c>
      <c r="P862" t="s">
        <v>26</v>
      </c>
      <c r="Q862" t="s">
        <v>27</v>
      </c>
      <c r="R862">
        <v>0.92643027982600001</v>
      </c>
      <c r="S862">
        <f t="shared" si="13"/>
        <v>1</v>
      </c>
      <c r="T862">
        <v>1</v>
      </c>
      <c r="U862">
        <v>1</v>
      </c>
    </row>
    <row r="863" spans="1:21" x14ac:dyDescent="0.25">
      <c r="A863" t="s">
        <v>1259</v>
      </c>
      <c r="B863" t="s">
        <v>1260</v>
      </c>
      <c r="C863" t="s">
        <v>26</v>
      </c>
      <c r="D863" t="s">
        <v>26</v>
      </c>
      <c r="E863">
        <v>0.97260442032799999</v>
      </c>
      <c r="F863">
        <v>1</v>
      </c>
      <c r="G863" t="s">
        <v>26</v>
      </c>
      <c r="H863">
        <v>0.99999060850699995</v>
      </c>
      <c r="I863">
        <v>1</v>
      </c>
      <c r="J863" t="s">
        <v>26</v>
      </c>
      <c r="K863">
        <v>0.92</v>
      </c>
      <c r="L863">
        <v>1</v>
      </c>
      <c r="M863" t="s">
        <v>26</v>
      </c>
      <c r="N863">
        <v>0.96</v>
      </c>
      <c r="O863">
        <v>1</v>
      </c>
      <c r="P863" t="s">
        <v>26</v>
      </c>
      <c r="Q863" t="s">
        <v>27</v>
      </c>
      <c r="R863">
        <v>0.96314875720899995</v>
      </c>
      <c r="S863">
        <f t="shared" si="13"/>
        <v>1</v>
      </c>
      <c r="T863">
        <v>1</v>
      </c>
      <c r="U863">
        <v>1</v>
      </c>
    </row>
    <row r="864" spans="1:21" x14ac:dyDescent="0.25">
      <c r="A864" t="s">
        <v>1261</v>
      </c>
      <c r="B864" t="s">
        <v>1262</v>
      </c>
      <c r="C864" t="s">
        <v>26</v>
      </c>
      <c r="D864" t="s">
        <v>26</v>
      </c>
      <c r="E864">
        <v>0.98703691132899996</v>
      </c>
      <c r="F864">
        <v>1</v>
      </c>
      <c r="G864" t="s">
        <v>26</v>
      </c>
      <c r="H864">
        <v>0.99996676326199996</v>
      </c>
      <c r="I864">
        <v>1</v>
      </c>
      <c r="J864" t="s">
        <v>26</v>
      </c>
      <c r="K864">
        <v>0.99</v>
      </c>
      <c r="L864">
        <v>1</v>
      </c>
      <c r="M864" t="s">
        <v>26</v>
      </c>
      <c r="N864">
        <v>0.96</v>
      </c>
      <c r="O864">
        <v>1</v>
      </c>
      <c r="P864" t="s">
        <v>26</v>
      </c>
      <c r="Q864" t="s">
        <v>27</v>
      </c>
      <c r="R864">
        <v>0.98425091864799996</v>
      </c>
      <c r="S864">
        <f t="shared" si="13"/>
        <v>1</v>
      </c>
      <c r="T864">
        <v>1</v>
      </c>
      <c r="U864">
        <v>1</v>
      </c>
    </row>
    <row r="865" spans="1:21" x14ac:dyDescent="0.25">
      <c r="A865" t="s">
        <v>1263</v>
      </c>
      <c r="B865" t="s">
        <v>1264</v>
      </c>
      <c r="C865" t="s">
        <v>26</v>
      </c>
      <c r="D865" t="s">
        <v>26</v>
      </c>
      <c r="E865">
        <v>0.98567856648399998</v>
      </c>
      <c r="F865">
        <v>1</v>
      </c>
      <c r="G865" t="s">
        <v>26</v>
      </c>
      <c r="H865">
        <v>0.99997708376299999</v>
      </c>
      <c r="I865">
        <v>1</v>
      </c>
      <c r="J865" t="s">
        <v>26</v>
      </c>
      <c r="K865">
        <v>0.94</v>
      </c>
      <c r="L865">
        <v>1</v>
      </c>
      <c r="M865" t="s">
        <v>26</v>
      </c>
      <c r="N865">
        <v>0.96</v>
      </c>
      <c r="O865">
        <v>1</v>
      </c>
      <c r="P865" t="s">
        <v>26</v>
      </c>
      <c r="Q865" t="s">
        <v>27</v>
      </c>
      <c r="R865">
        <v>0.97141391256200005</v>
      </c>
      <c r="S865">
        <f t="shared" si="13"/>
        <v>1</v>
      </c>
      <c r="T865">
        <v>1</v>
      </c>
      <c r="U865">
        <v>1</v>
      </c>
    </row>
    <row r="866" spans="1:21" x14ac:dyDescent="0.25">
      <c r="A866" t="s">
        <v>1265</v>
      </c>
      <c r="B866" t="s">
        <v>1266</v>
      </c>
      <c r="C866" t="s">
        <v>26</v>
      </c>
      <c r="D866" t="s">
        <v>26</v>
      </c>
      <c r="E866">
        <v>0.96208075524500003</v>
      </c>
      <c r="F866">
        <v>1</v>
      </c>
      <c r="G866" t="s">
        <v>26</v>
      </c>
      <c r="H866">
        <v>0.99983394897199995</v>
      </c>
      <c r="I866">
        <v>1</v>
      </c>
      <c r="J866" t="s">
        <v>26</v>
      </c>
      <c r="K866">
        <v>0.97</v>
      </c>
      <c r="L866">
        <v>1</v>
      </c>
      <c r="M866" t="s">
        <v>26</v>
      </c>
      <c r="N866">
        <v>0.95</v>
      </c>
      <c r="O866">
        <v>1</v>
      </c>
      <c r="P866" t="s">
        <v>26</v>
      </c>
      <c r="Q866" t="s">
        <v>27</v>
      </c>
      <c r="R866">
        <v>0.97047867605399996</v>
      </c>
      <c r="S866">
        <f t="shared" si="13"/>
        <v>1</v>
      </c>
      <c r="T866">
        <v>1</v>
      </c>
      <c r="U866">
        <v>1</v>
      </c>
    </row>
    <row r="867" spans="1:21" x14ac:dyDescent="0.25">
      <c r="A867" t="s">
        <v>1267</v>
      </c>
      <c r="B867" t="s">
        <v>1268</v>
      </c>
      <c r="C867" t="s">
        <v>26</v>
      </c>
      <c r="D867" t="s">
        <v>26</v>
      </c>
      <c r="E867">
        <v>0.99099519098800004</v>
      </c>
      <c r="F867">
        <v>1</v>
      </c>
      <c r="G867" t="s">
        <v>26</v>
      </c>
      <c r="H867">
        <v>0.99998878017699999</v>
      </c>
      <c r="I867">
        <v>1</v>
      </c>
      <c r="J867" t="s">
        <v>26</v>
      </c>
      <c r="K867">
        <v>0.85</v>
      </c>
      <c r="L867">
        <v>1</v>
      </c>
      <c r="M867" t="s">
        <v>26</v>
      </c>
      <c r="N867">
        <v>0.93</v>
      </c>
      <c r="O867">
        <v>1</v>
      </c>
      <c r="P867" t="s">
        <v>26</v>
      </c>
      <c r="Q867" t="s">
        <v>27</v>
      </c>
      <c r="R867">
        <v>0.94274599279100002</v>
      </c>
      <c r="S867">
        <f t="shared" si="13"/>
        <v>1</v>
      </c>
      <c r="T867">
        <v>1</v>
      </c>
      <c r="U867">
        <v>1</v>
      </c>
    </row>
    <row r="868" spans="1:21" x14ac:dyDescent="0.25">
      <c r="A868" t="s">
        <v>1269</v>
      </c>
      <c r="B868" t="s">
        <v>1270</v>
      </c>
      <c r="C868" t="s">
        <v>26</v>
      </c>
      <c r="D868" t="s">
        <v>26</v>
      </c>
      <c r="E868">
        <v>0.94957604539700002</v>
      </c>
      <c r="F868">
        <v>1</v>
      </c>
      <c r="G868" t="s">
        <v>26</v>
      </c>
      <c r="H868">
        <v>0.99940033966899999</v>
      </c>
      <c r="I868">
        <v>1</v>
      </c>
      <c r="J868" t="s">
        <v>26</v>
      </c>
      <c r="K868">
        <v>0.85</v>
      </c>
      <c r="L868">
        <v>1</v>
      </c>
      <c r="M868" t="s">
        <v>26</v>
      </c>
      <c r="N868">
        <v>0.93</v>
      </c>
      <c r="O868">
        <v>1</v>
      </c>
      <c r="P868" t="s">
        <v>26</v>
      </c>
      <c r="Q868" t="s">
        <v>27</v>
      </c>
      <c r="R868">
        <v>0.93224409626600002</v>
      </c>
      <c r="S868">
        <f t="shared" si="13"/>
        <v>1</v>
      </c>
      <c r="T868">
        <v>1</v>
      </c>
      <c r="U868">
        <v>1</v>
      </c>
    </row>
    <row r="869" spans="1:21" x14ac:dyDescent="0.25">
      <c r="A869" t="s">
        <v>1271</v>
      </c>
      <c r="B869" t="s">
        <v>1272</v>
      </c>
      <c r="C869" t="s">
        <v>592</v>
      </c>
      <c r="D869" t="s">
        <v>592</v>
      </c>
      <c r="E869">
        <v>0.76</v>
      </c>
      <c r="F869">
        <v>1</v>
      </c>
      <c r="G869" t="s">
        <v>592</v>
      </c>
      <c r="H869">
        <v>0.99576153776200005</v>
      </c>
      <c r="I869">
        <v>1</v>
      </c>
      <c r="J869" t="s">
        <v>592</v>
      </c>
      <c r="K869">
        <v>0.94</v>
      </c>
      <c r="L869">
        <v>1</v>
      </c>
      <c r="M869" t="s">
        <v>592</v>
      </c>
      <c r="N869">
        <v>0.96</v>
      </c>
      <c r="O869">
        <v>1</v>
      </c>
      <c r="P869" t="s">
        <v>592</v>
      </c>
      <c r="Q869" t="s">
        <v>27</v>
      </c>
      <c r="R869">
        <v>0.91394038444100001</v>
      </c>
      <c r="S869">
        <f t="shared" si="13"/>
        <v>1</v>
      </c>
      <c r="T869">
        <v>1</v>
      </c>
      <c r="U869">
        <v>1</v>
      </c>
    </row>
    <row r="870" spans="1:21" x14ac:dyDescent="0.25">
      <c r="A870" t="s">
        <v>1273</v>
      </c>
      <c r="B870" t="s">
        <v>1274</v>
      </c>
      <c r="C870" t="s">
        <v>592</v>
      </c>
      <c r="D870" t="s">
        <v>592</v>
      </c>
      <c r="E870">
        <v>0.95741667993199997</v>
      </c>
      <c r="F870">
        <v>1</v>
      </c>
      <c r="G870" t="s">
        <v>592</v>
      </c>
      <c r="H870">
        <v>0.99999999524899996</v>
      </c>
      <c r="I870">
        <v>1</v>
      </c>
      <c r="J870" t="s">
        <v>592</v>
      </c>
      <c r="K870">
        <v>0.75</v>
      </c>
      <c r="L870">
        <v>1</v>
      </c>
      <c r="M870" t="s">
        <v>592</v>
      </c>
      <c r="N870">
        <v>0.81</v>
      </c>
      <c r="O870">
        <v>1</v>
      </c>
      <c r="P870" t="s">
        <v>592</v>
      </c>
      <c r="Q870" t="s">
        <v>27</v>
      </c>
      <c r="R870">
        <v>0.87935416879499995</v>
      </c>
      <c r="S870">
        <f t="shared" si="13"/>
        <v>1</v>
      </c>
      <c r="T870">
        <v>1</v>
      </c>
      <c r="U870">
        <v>1</v>
      </c>
    </row>
    <row r="871" spans="1:21" x14ac:dyDescent="0.25">
      <c r="A871" t="s">
        <v>1275</v>
      </c>
      <c r="B871" t="s">
        <v>1276</v>
      </c>
      <c r="C871" t="s">
        <v>592</v>
      </c>
      <c r="D871" t="s">
        <v>26</v>
      </c>
      <c r="E871">
        <v>0.53935194670800002</v>
      </c>
      <c r="F871">
        <v>0</v>
      </c>
      <c r="G871" t="s">
        <v>592</v>
      </c>
      <c r="H871">
        <v>0.89755273801699997</v>
      </c>
      <c r="I871">
        <v>1</v>
      </c>
      <c r="J871" t="s">
        <v>592</v>
      </c>
      <c r="K871">
        <v>0.77</v>
      </c>
      <c r="L871">
        <v>1</v>
      </c>
      <c r="M871" t="s">
        <v>592</v>
      </c>
      <c r="N871">
        <v>0.81</v>
      </c>
      <c r="O871">
        <v>1</v>
      </c>
      <c r="P871" t="s">
        <v>592</v>
      </c>
      <c r="Q871" t="s">
        <v>361</v>
      </c>
      <c r="R871">
        <v>0.82585091267199995</v>
      </c>
      <c r="S871">
        <f t="shared" si="13"/>
        <v>1</v>
      </c>
      <c r="T871">
        <v>1</v>
      </c>
      <c r="U871">
        <v>1</v>
      </c>
    </row>
    <row r="872" spans="1:21" x14ac:dyDescent="0.25">
      <c r="A872" t="s">
        <v>1277</v>
      </c>
      <c r="B872" t="s">
        <v>1278</v>
      </c>
      <c r="C872" t="s">
        <v>26</v>
      </c>
      <c r="D872" t="s">
        <v>26</v>
      </c>
      <c r="E872">
        <v>0.97881416177500002</v>
      </c>
      <c r="F872">
        <v>1</v>
      </c>
      <c r="G872" t="s">
        <v>26</v>
      </c>
      <c r="H872">
        <v>0.99967457711399998</v>
      </c>
      <c r="I872">
        <v>1</v>
      </c>
      <c r="J872" t="s">
        <v>26</v>
      </c>
      <c r="K872">
        <v>0.92</v>
      </c>
      <c r="L872">
        <v>1</v>
      </c>
      <c r="M872" t="s">
        <v>26</v>
      </c>
      <c r="N872">
        <v>0.96</v>
      </c>
      <c r="O872">
        <v>1</v>
      </c>
      <c r="P872" t="s">
        <v>26</v>
      </c>
      <c r="Q872" t="s">
        <v>27</v>
      </c>
      <c r="R872">
        <v>0.96462218472200001</v>
      </c>
      <c r="S872">
        <f t="shared" si="13"/>
        <v>1</v>
      </c>
      <c r="T872">
        <v>1</v>
      </c>
      <c r="U872">
        <v>1</v>
      </c>
    </row>
    <row r="873" spans="1:21" x14ac:dyDescent="0.25">
      <c r="A873" t="s">
        <v>1279</v>
      </c>
      <c r="B873" t="s">
        <v>1280</v>
      </c>
      <c r="C873" t="s">
        <v>26</v>
      </c>
      <c r="D873" t="s">
        <v>26</v>
      </c>
      <c r="E873">
        <v>0.96683448235199998</v>
      </c>
      <c r="F873">
        <v>1</v>
      </c>
      <c r="G873" t="s">
        <v>26</v>
      </c>
      <c r="H873">
        <v>0.99899087020699995</v>
      </c>
      <c r="I873">
        <v>1</v>
      </c>
      <c r="J873" t="s">
        <v>26</v>
      </c>
      <c r="K873">
        <v>0.93</v>
      </c>
      <c r="L873">
        <v>1</v>
      </c>
      <c r="M873" t="s">
        <v>26</v>
      </c>
      <c r="N873">
        <v>0.96</v>
      </c>
      <c r="O873">
        <v>1</v>
      </c>
      <c r="P873" t="s">
        <v>26</v>
      </c>
      <c r="Q873" t="s">
        <v>27</v>
      </c>
      <c r="R873">
        <v>0.96395633814000004</v>
      </c>
      <c r="S873">
        <f t="shared" si="13"/>
        <v>1</v>
      </c>
      <c r="T873">
        <v>1</v>
      </c>
      <c r="U873">
        <v>1</v>
      </c>
    </row>
    <row r="874" spans="1:21" x14ac:dyDescent="0.25">
      <c r="A874" t="s">
        <v>1281</v>
      </c>
      <c r="B874" t="s">
        <v>1282</v>
      </c>
      <c r="C874" t="s">
        <v>41</v>
      </c>
      <c r="D874" t="s">
        <v>41</v>
      </c>
      <c r="E874">
        <v>0.963740586623</v>
      </c>
      <c r="F874">
        <v>1</v>
      </c>
      <c r="G874" t="s">
        <v>41</v>
      </c>
      <c r="H874">
        <v>0.99998827428799997</v>
      </c>
      <c r="I874">
        <v>1</v>
      </c>
      <c r="J874" t="s">
        <v>592</v>
      </c>
      <c r="K874">
        <v>0.66</v>
      </c>
      <c r="L874">
        <v>0</v>
      </c>
      <c r="M874" t="s">
        <v>26</v>
      </c>
      <c r="N874">
        <v>0.32</v>
      </c>
      <c r="O874">
        <v>0</v>
      </c>
      <c r="P874" t="s">
        <v>41</v>
      </c>
      <c r="Q874" t="s">
        <v>84</v>
      </c>
      <c r="R874">
        <v>0.49093221522800001</v>
      </c>
      <c r="S874">
        <f t="shared" si="13"/>
        <v>1</v>
      </c>
      <c r="T874">
        <v>1</v>
      </c>
      <c r="U874">
        <v>1</v>
      </c>
    </row>
    <row r="875" spans="1:21" x14ac:dyDescent="0.25">
      <c r="A875" t="s">
        <v>1283</v>
      </c>
      <c r="B875" t="s">
        <v>1284</v>
      </c>
      <c r="C875" t="s">
        <v>41</v>
      </c>
      <c r="D875" t="s">
        <v>41</v>
      </c>
      <c r="E875">
        <v>0.98406100297999999</v>
      </c>
      <c r="F875">
        <v>1</v>
      </c>
      <c r="G875" t="s">
        <v>41</v>
      </c>
      <c r="H875">
        <v>0.99999885753700002</v>
      </c>
      <c r="I875">
        <v>1</v>
      </c>
      <c r="J875" t="s">
        <v>41</v>
      </c>
      <c r="K875">
        <v>0.71</v>
      </c>
      <c r="L875">
        <v>1</v>
      </c>
      <c r="M875" t="s">
        <v>41</v>
      </c>
      <c r="N875">
        <v>0.42</v>
      </c>
      <c r="O875">
        <v>1</v>
      </c>
      <c r="P875" t="s">
        <v>41</v>
      </c>
      <c r="Q875" t="s">
        <v>27</v>
      </c>
      <c r="R875">
        <v>0.77851496512899998</v>
      </c>
      <c r="S875">
        <f t="shared" si="13"/>
        <v>1</v>
      </c>
      <c r="T875">
        <v>1</v>
      </c>
      <c r="U875">
        <v>1</v>
      </c>
    </row>
    <row r="876" spans="1:21" x14ac:dyDescent="0.25">
      <c r="A876" t="s">
        <v>1283</v>
      </c>
      <c r="B876" t="s">
        <v>1284</v>
      </c>
      <c r="C876" t="s">
        <v>41</v>
      </c>
      <c r="D876" t="s">
        <v>41</v>
      </c>
      <c r="E876">
        <v>0.98406100297999999</v>
      </c>
      <c r="F876">
        <v>1</v>
      </c>
      <c r="G876" t="s">
        <v>41</v>
      </c>
      <c r="H876">
        <v>0.99999885753700002</v>
      </c>
      <c r="I876">
        <v>1</v>
      </c>
      <c r="J876" t="s">
        <v>41</v>
      </c>
      <c r="K876">
        <v>0.71</v>
      </c>
      <c r="L876">
        <v>1</v>
      </c>
      <c r="M876" t="s">
        <v>41</v>
      </c>
      <c r="N876">
        <v>0.42</v>
      </c>
      <c r="O876">
        <v>1</v>
      </c>
      <c r="P876" t="s">
        <v>41</v>
      </c>
      <c r="Q876" t="s">
        <v>27</v>
      </c>
      <c r="R876">
        <v>0.77851496512899998</v>
      </c>
      <c r="S876">
        <f t="shared" si="13"/>
        <v>1</v>
      </c>
      <c r="T876">
        <v>1</v>
      </c>
      <c r="U876">
        <v>1</v>
      </c>
    </row>
    <row r="877" spans="1:21" x14ac:dyDescent="0.25">
      <c r="A877" t="s">
        <v>1285</v>
      </c>
      <c r="B877" t="s">
        <v>1286</v>
      </c>
      <c r="C877" t="s">
        <v>41</v>
      </c>
      <c r="D877" t="s">
        <v>41</v>
      </c>
      <c r="E877">
        <v>0.97955541909599997</v>
      </c>
      <c r="F877">
        <v>1</v>
      </c>
      <c r="G877" t="s">
        <v>41</v>
      </c>
      <c r="H877">
        <v>0.99991609465599995</v>
      </c>
      <c r="I877">
        <v>1</v>
      </c>
      <c r="J877" t="s">
        <v>41</v>
      </c>
      <c r="K877">
        <v>0.75</v>
      </c>
      <c r="L877">
        <v>1</v>
      </c>
      <c r="M877" t="s">
        <v>41</v>
      </c>
      <c r="N877">
        <v>0.46</v>
      </c>
      <c r="O877">
        <v>1</v>
      </c>
      <c r="P877" t="s">
        <v>41</v>
      </c>
      <c r="Q877" t="s">
        <v>27</v>
      </c>
      <c r="R877">
        <v>0.79736787843800006</v>
      </c>
      <c r="S877">
        <f t="shared" si="13"/>
        <v>1</v>
      </c>
      <c r="T877">
        <v>1</v>
      </c>
      <c r="U877">
        <v>1</v>
      </c>
    </row>
    <row r="878" spans="1:21" x14ac:dyDescent="0.25">
      <c r="A878" t="s">
        <v>1287</v>
      </c>
      <c r="B878" t="s">
        <v>1288</v>
      </c>
      <c r="C878" t="s">
        <v>41</v>
      </c>
      <c r="D878" t="s">
        <v>41</v>
      </c>
      <c r="E878">
        <v>0.984183292416</v>
      </c>
      <c r="F878">
        <v>1</v>
      </c>
      <c r="G878" t="s">
        <v>41</v>
      </c>
      <c r="H878">
        <v>0.99999895834600006</v>
      </c>
      <c r="I878">
        <v>1</v>
      </c>
      <c r="J878" t="s">
        <v>41</v>
      </c>
      <c r="K878">
        <v>0.96</v>
      </c>
      <c r="L878">
        <v>1</v>
      </c>
      <c r="M878" t="s">
        <v>41</v>
      </c>
      <c r="N878">
        <v>0.92</v>
      </c>
      <c r="O878">
        <v>1</v>
      </c>
      <c r="P878" t="s">
        <v>41</v>
      </c>
      <c r="Q878" t="s">
        <v>27</v>
      </c>
      <c r="R878">
        <v>0.96604556269099995</v>
      </c>
      <c r="S878">
        <f t="shared" si="13"/>
        <v>1</v>
      </c>
      <c r="T878">
        <v>1</v>
      </c>
      <c r="U878">
        <v>1</v>
      </c>
    </row>
    <row r="879" spans="1:21" x14ac:dyDescent="0.25">
      <c r="A879" t="s">
        <v>1289</v>
      </c>
      <c r="B879" t="s">
        <v>1290</v>
      </c>
      <c r="C879" t="s">
        <v>41</v>
      </c>
      <c r="D879" t="s">
        <v>41</v>
      </c>
      <c r="E879">
        <v>0.96</v>
      </c>
      <c r="F879">
        <v>1</v>
      </c>
      <c r="G879" t="s">
        <v>41</v>
      </c>
      <c r="H879">
        <v>0.89007443363799998</v>
      </c>
      <c r="I879">
        <v>1</v>
      </c>
      <c r="J879" t="s">
        <v>21</v>
      </c>
      <c r="K879">
        <v>0.71</v>
      </c>
      <c r="L879">
        <v>0</v>
      </c>
      <c r="M879" t="s">
        <v>157</v>
      </c>
      <c r="N879">
        <v>0.48</v>
      </c>
      <c r="O879">
        <v>0</v>
      </c>
      <c r="P879" t="s">
        <v>41</v>
      </c>
      <c r="Q879" t="s">
        <v>84</v>
      </c>
      <c r="R879">
        <v>0.462518608409</v>
      </c>
      <c r="S879">
        <f t="shared" si="13"/>
        <v>1</v>
      </c>
      <c r="T879">
        <v>1</v>
      </c>
      <c r="U879">
        <v>1</v>
      </c>
    </row>
    <row r="880" spans="1:21" x14ac:dyDescent="0.25">
      <c r="A880" t="s">
        <v>1291</v>
      </c>
      <c r="B880" t="s">
        <v>1292</v>
      </c>
      <c r="C880" t="s">
        <v>41</v>
      </c>
      <c r="D880" t="s">
        <v>41</v>
      </c>
      <c r="E880">
        <v>0.979936365463</v>
      </c>
      <c r="F880">
        <v>1</v>
      </c>
      <c r="G880" t="s">
        <v>41</v>
      </c>
      <c r="H880">
        <v>0.99968658253599996</v>
      </c>
      <c r="I880">
        <v>1</v>
      </c>
      <c r="J880" t="s">
        <v>41</v>
      </c>
      <c r="K880">
        <v>0.85</v>
      </c>
      <c r="L880">
        <v>1</v>
      </c>
      <c r="M880" t="s">
        <v>41</v>
      </c>
      <c r="N880">
        <v>0.88</v>
      </c>
      <c r="O880">
        <v>1</v>
      </c>
      <c r="P880" t="s">
        <v>41</v>
      </c>
      <c r="Q880" t="s">
        <v>27</v>
      </c>
      <c r="R880">
        <v>0.92740573699999995</v>
      </c>
      <c r="S880">
        <f t="shared" si="13"/>
        <v>1</v>
      </c>
      <c r="T880">
        <v>1</v>
      </c>
      <c r="U880">
        <v>1</v>
      </c>
    </row>
    <row r="881" spans="1:21" x14ac:dyDescent="0.25">
      <c r="A881" t="s">
        <v>1293</v>
      </c>
      <c r="B881" t="s">
        <v>1294</v>
      </c>
      <c r="C881" t="s">
        <v>41</v>
      </c>
      <c r="D881" t="s">
        <v>41</v>
      </c>
      <c r="E881">
        <v>0.954569020667</v>
      </c>
      <c r="F881">
        <v>1</v>
      </c>
      <c r="G881" t="s">
        <v>41</v>
      </c>
      <c r="H881">
        <v>0.99996393816999996</v>
      </c>
      <c r="I881">
        <v>1</v>
      </c>
      <c r="J881" t="s">
        <v>41</v>
      </c>
      <c r="K881">
        <v>0.79</v>
      </c>
      <c r="L881">
        <v>1</v>
      </c>
      <c r="M881" t="s">
        <v>41</v>
      </c>
      <c r="N881">
        <v>0.88</v>
      </c>
      <c r="O881">
        <v>1</v>
      </c>
      <c r="P881" t="s">
        <v>41</v>
      </c>
      <c r="Q881" t="s">
        <v>27</v>
      </c>
      <c r="R881">
        <v>0.90613323970899995</v>
      </c>
      <c r="S881">
        <f t="shared" si="13"/>
        <v>1</v>
      </c>
      <c r="T881">
        <v>1</v>
      </c>
      <c r="U881">
        <v>1</v>
      </c>
    </row>
    <row r="882" spans="1:21" x14ac:dyDescent="0.25">
      <c r="A882" t="s">
        <v>1295</v>
      </c>
      <c r="B882" t="s">
        <v>1296</v>
      </c>
      <c r="C882" t="s">
        <v>41</v>
      </c>
      <c r="D882" t="s">
        <v>41</v>
      </c>
      <c r="E882">
        <v>0.95711056043099996</v>
      </c>
      <c r="F882">
        <v>1</v>
      </c>
      <c r="G882" t="s">
        <v>41</v>
      </c>
      <c r="H882">
        <v>0.99997794864400003</v>
      </c>
      <c r="I882">
        <v>1</v>
      </c>
      <c r="J882" t="s">
        <v>41</v>
      </c>
      <c r="K882">
        <v>0.9</v>
      </c>
      <c r="L882">
        <v>1</v>
      </c>
      <c r="M882" t="s">
        <v>41</v>
      </c>
      <c r="N882">
        <v>0.93</v>
      </c>
      <c r="O882">
        <v>1</v>
      </c>
      <c r="P882" t="s">
        <v>41</v>
      </c>
      <c r="Q882" t="s">
        <v>27</v>
      </c>
      <c r="R882">
        <v>0.94677212726899995</v>
      </c>
      <c r="S882">
        <f t="shared" si="13"/>
        <v>1</v>
      </c>
      <c r="T882">
        <v>1</v>
      </c>
      <c r="U882">
        <v>1</v>
      </c>
    </row>
    <row r="883" spans="1:21" x14ac:dyDescent="0.25">
      <c r="A883" t="s">
        <v>1295</v>
      </c>
      <c r="B883" t="s">
        <v>1296</v>
      </c>
      <c r="C883" t="s">
        <v>41</v>
      </c>
      <c r="D883" t="s">
        <v>41</v>
      </c>
      <c r="E883">
        <v>0.96</v>
      </c>
      <c r="F883">
        <v>1</v>
      </c>
      <c r="G883" t="s">
        <v>41</v>
      </c>
      <c r="H883">
        <v>0.99949635469800002</v>
      </c>
      <c r="I883">
        <v>1</v>
      </c>
      <c r="J883" t="s">
        <v>41</v>
      </c>
      <c r="K883">
        <v>0.9</v>
      </c>
      <c r="L883">
        <v>1</v>
      </c>
      <c r="M883" t="s">
        <v>41</v>
      </c>
      <c r="N883">
        <v>0.93</v>
      </c>
      <c r="O883">
        <v>1</v>
      </c>
      <c r="P883" t="s">
        <v>41</v>
      </c>
      <c r="Q883" t="s">
        <v>27</v>
      </c>
      <c r="R883">
        <v>0.94737408867499995</v>
      </c>
      <c r="S883">
        <f t="shared" si="13"/>
        <v>1</v>
      </c>
      <c r="T883">
        <v>1</v>
      </c>
      <c r="U883">
        <v>1</v>
      </c>
    </row>
    <row r="884" spans="1:21" x14ac:dyDescent="0.25">
      <c r="A884" t="s">
        <v>1297</v>
      </c>
      <c r="B884" t="s">
        <v>1298</v>
      </c>
      <c r="C884" t="s">
        <v>41</v>
      </c>
      <c r="D884" t="s">
        <v>41</v>
      </c>
      <c r="E884">
        <v>0.96829284986099995</v>
      </c>
      <c r="F884">
        <v>1</v>
      </c>
      <c r="G884" t="s">
        <v>41</v>
      </c>
      <c r="H884">
        <v>0.99999206818399999</v>
      </c>
      <c r="I884">
        <v>1</v>
      </c>
      <c r="J884" t="s">
        <v>41</v>
      </c>
      <c r="K884">
        <v>0.79</v>
      </c>
      <c r="L884">
        <v>1</v>
      </c>
      <c r="M884" t="s">
        <v>41</v>
      </c>
      <c r="N884">
        <v>0.81</v>
      </c>
      <c r="O884">
        <v>1</v>
      </c>
      <c r="P884" t="s">
        <v>41</v>
      </c>
      <c r="Q884" t="s">
        <v>27</v>
      </c>
      <c r="R884">
        <v>0.89207122951100004</v>
      </c>
      <c r="S884">
        <f t="shared" si="13"/>
        <v>1</v>
      </c>
      <c r="T884">
        <v>1</v>
      </c>
      <c r="U884">
        <v>1</v>
      </c>
    </row>
    <row r="885" spans="1:21" x14ac:dyDescent="0.25">
      <c r="A885" t="s">
        <v>1297</v>
      </c>
      <c r="B885" t="s">
        <v>1298</v>
      </c>
      <c r="C885" t="s">
        <v>41</v>
      </c>
      <c r="D885" t="s">
        <v>41</v>
      </c>
      <c r="E885">
        <v>0.96829284986099995</v>
      </c>
      <c r="F885">
        <v>1</v>
      </c>
      <c r="G885" t="s">
        <v>41</v>
      </c>
      <c r="H885">
        <v>0.99999206818399999</v>
      </c>
      <c r="I885">
        <v>1</v>
      </c>
      <c r="J885" t="s">
        <v>41</v>
      </c>
      <c r="K885">
        <v>0.79</v>
      </c>
      <c r="L885">
        <v>1</v>
      </c>
      <c r="M885" t="s">
        <v>41</v>
      </c>
      <c r="N885">
        <v>0.81</v>
      </c>
      <c r="O885">
        <v>1</v>
      </c>
      <c r="P885" t="s">
        <v>41</v>
      </c>
      <c r="Q885" t="s">
        <v>27</v>
      </c>
      <c r="R885">
        <v>0.89207122951100004</v>
      </c>
      <c r="S885">
        <f t="shared" si="13"/>
        <v>1</v>
      </c>
      <c r="T885">
        <v>1</v>
      </c>
      <c r="U885">
        <v>1</v>
      </c>
    </row>
    <row r="886" spans="1:21" x14ac:dyDescent="0.25">
      <c r="A886" t="s">
        <v>1299</v>
      </c>
      <c r="B886" t="s">
        <v>1300</v>
      </c>
      <c r="C886" t="s">
        <v>41</v>
      </c>
      <c r="D886" t="s">
        <v>41</v>
      </c>
      <c r="E886">
        <v>0.96486616264400005</v>
      </c>
      <c r="F886">
        <v>1</v>
      </c>
      <c r="G886" t="s">
        <v>41</v>
      </c>
      <c r="H886">
        <v>0.99998314879000005</v>
      </c>
      <c r="I886">
        <v>1</v>
      </c>
      <c r="J886" t="s">
        <v>41</v>
      </c>
      <c r="K886">
        <v>0.94</v>
      </c>
      <c r="L886">
        <v>1</v>
      </c>
      <c r="M886" t="s">
        <v>41</v>
      </c>
      <c r="N886">
        <v>0.96</v>
      </c>
      <c r="O886">
        <v>1</v>
      </c>
      <c r="P886" t="s">
        <v>41</v>
      </c>
      <c r="Q886" t="s">
        <v>27</v>
      </c>
      <c r="R886">
        <v>0.96621232785800004</v>
      </c>
      <c r="S886">
        <f t="shared" si="13"/>
        <v>1</v>
      </c>
      <c r="T886">
        <v>1</v>
      </c>
      <c r="U886">
        <v>1</v>
      </c>
    </row>
    <row r="887" spans="1:21" x14ac:dyDescent="0.25">
      <c r="A887" t="s">
        <v>1301</v>
      </c>
      <c r="B887" t="s">
        <v>1302</v>
      </c>
      <c r="C887" t="s">
        <v>41</v>
      </c>
      <c r="D887" t="s">
        <v>41</v>
      </c>
      <c r="E887">
        <v>0.97084865469299997</v>
      </c>
      <c r="F887">
        <v>1</v>
      </c>
      <c r="G887" t="s">
        <v>41</v>
      </c>
      <c r="H887">
        <v>0.99999760820700001</v>
      </c>
      <c r="I887">
        <v>1</v>
      </c>
      <c r="J887" t="s">
        <v>41</v>
      </c>
      <c r="K887">
        <v>0.88</v>
      </c>
      <c r="L887">
        <v>1</v>
      </c>
      <c r="M887" t="s">
        <v>41</v>
      </c>
      <c r="N887">
        <v>0.93</v>
      </c>
      <c r="O887">
        <v>1</v>
      </c>
      <c r="P887" t="s">
        <v>41</v>
      </c>
      <c r="Q887" t="s">
        <v>27</v>
      </c>
      <c r="R887">
        <v>0.94521156572499998</v>
      </c>
      <c r="S887">
        <f t="shared" si="13"/>
        <v>1</v>
      </c>
      <c r="T887">
        <v>1</v>
      </c>
      <c r="U887">
        <v>1</v>
      </c>
    </row>
    <row r="888" spans="1:21" x14ac:dyDescent="0.25">
      <c r="A888" t="s">
        <v>1303</v>
      </c>
      <c r="B888" t="s">
        <v>1304</v>
      </c>
      <c r="C888" t="s">
        <v>41</v>
      </c>
      <c r="D888" t="s">
        <v>41</v>
      </c>
      <c r="E888">
        <v>0.97152255941400001</v>
      </c>
      <c r="F888">
        <v>1</v>
      </c>
      <c r="G888" t="s">
        <v>41</v>
      </c>
      <c r="H888">
        <v>0.99998473600600002</v>
      </c>
      <c r="I888">
        <v>1</v>
      </c>
      <c r="J888" t="s">
        <v>41</v>
      </c>
      <c r="K888">
        <v>0.77</v>
      </c>
      <c r="L888">
        <v>1</v>
      </c>
      <c r="M888" t="s">
        <v>41</v>
      </c>
      <c r="N888">
        <v>0.81</v>
      </c>
      <c r="O888">
        <v>1</v>
      </c>
      <c r="P888" t="s">
        <v>41</v>
      </c>
      <c r="Q888" t="s">
        <v>27</v>
      </c>
      <c r="R888">
        <v>0.887876823855</v>
      </c>
      <c r="S888">
        <f t="shared" si="13"/>
        <v>1</v>
      </c>
      <c r="T888">
        <v>1</v>
      </c>
      <c r="U888">
        <v>1</v>
      </c>
    </row>
    <row r="889" spans="1:21" x14ac:dyDescent="0.25">
      <c r="A889" t="s">
        <v>1305</v>
      </c>
      <c r="B889" t="s">
        <v>1306</v>
      </c>
      <c r="C889" t="s">
        <v>41</v>
      </c>
      <c r="D889" t="s">
        <v>41</v>
      </c>
      <c r="E889">
        <v>0.98175690692700002</v>
      </c>
      <c r="F889">
        <v>1</v>
      </c>
      <c r="G889" t="s">
        <v>41</v>
      </c>
      <c r="H889">
        <v>0.99997837629999997</v>
      </c>
      <c r="I889">
        <v>1</v>
      </c>
      <c r="J889" t="s">
        <v>41</v>
      </c>
      <c r="K889">
        <v>0.95</v>
      </c>
      <c r="L889">
        <v>1</v>
      </c>
      <c r="M889" t="s">
        <v>41</v>
      </c>
      <c r="N889">
        <v>0.93</v>
      </c>
      <c r="O889">
        <v>1</v>
      </c>
      <c r="P889" t="s">
        <v>41</v>
      </c>
      <c r="Q889" t="s">
        <v>27</v>
      </c>
      <c r="R889">
        <v>0.96543382080700002</v>
      </c>
      <c r="S889">
        <f t="shared" si="13"/>
        <v>1</v>
      </c>
      <c r="T889">
        <v>1</v>
      </c>
      <c r="U889">
        <v>1</v>
      </c>
    </row>
    <row r="890" spans="1:21" x14ac:dyDescent="0.25">
      <c r="A890" t="s">
        <v>1307</v>
      </c>
      <c r="B890" t="s">
        <v>1306</v>
      </c>
      <c r="C890" t="s">
        <v>41</v>
      </c>
      <c r="D890" t="s">
        <v>41</v>
      </c>
      <c r="E890">
        <v>0.97845326876899996</v>
      </c>
      <c r="F890">
        <v>1</v>
      </c>
      <c r="G890" t="s">
        <v>41</v>
      </c>
      <c r="H890">
        <v>0.99990562662600002</v>
      </c>
      <c r="I890">
        <v>1</v>
      </c>
      <c r="J890" t="s">
        <v>41</v>
      </c>
      <c r="K890">
        <v>0.95</v>
      </c>
      <c r="L890">
        <v>1</v>
      </c>
      <c r="M890" t="s">
        <v>41</v>
      </c>
      <c r="N890">
        <v>0.93</v>
      </c>
      <c r="O890">
        <v>1</v>
      </c>
      <c r="P890" t="s">
        <v>41</v>
      </c>
      <c r="Q890" t="s">
        <v>27</v>
      </c>
      <c r="R890">
        <v>0.96458972384899999</v>
      </c>
      <c r="S890">
        <f t="shared" si="13"/>
        <v>1</v>
      </c>
      <c r="T890">
        <v>1</v>
      </c>
      <c r="U890">
        <v>1</v>
      </c>
    </row>
    <row r="891" spans="1:21" x14ac:dyDescent="0.25">
      <c r="A891" t="s">
        <v>1307</v>
      </c>
      <c r="B891" t="s">
        <v>1306</v>
      </c>
      <c r="C891" t="s">
        <v>41</v>
      </c>
      <c r="D891" t="s">
        <v>41</v>
      </c>
      <c r="E891">
        <v>0.97845326876899996</v>
      </c>
      <c r="F891">
        <v>1</v>
      </c>
      <c r="G891" t="s">
        <v>41</v>
      </c>
      <c r="H891">
        <v>0.99990562662600002</v>
      </c>
      <c r="I891">
        <v>1</v>
      </c>
      <c r="J891" t="s">
        <v>41</v>
      </c>
      <c r="K891">
        <v>0.95</v>
      </c>
      <c r="L891">
        <v>1</v>
      </c>
      <c r="M891" t="s">
        <v>41</v>
      </c>
      <c r="N891">
        <v>0.93</v>
      </c>
      <c r="O891">
        <v>1</v>
      </c>
      <c r="P891" t="s">
        <v>41</v>
      </c>
      <c r="Q891" t="s">
        <v>27</v>
      </c>
      <c r="R891">
        <v>0.96458972384899999</v>
      </c>
      <c r="S891">
        <f t="shared" si="13"/>
        <v>1</v>
      </c>
      <c r="T891">
        <v>1</v>
      </c>
      <c r="U891">
        <v>1</v>
      </c>
    </row>
    <row r="892" spans="1:21" x14ac:dyDescent="0.25">
      <c r="A892" t="s">
        <v>1308</v>
      </c>
      <c r="B892" t="s">
        <v>1309</v>
      </c>
      <c r="C892" t="s">
        <v>41</v>
      </c>
      <c r="D892" t="s">
        <v>41</v>
      </c>
      <c r="E892">
        <v>0.98489061537800004</v>
      </c>
      <c r="F892">
        <v>1</v>
      </c>
      <c r="G892" t="s">
        <v>41</v>
      </c>
      <c r="H892">
        <v>0.99998873312100001</v>
      </c>
      <c r="I892">
        <v>1</v>
      </c>
      <c r="J892" t="s">
        <v>41</v>
      </c>
      <c r="K892">
        <v>0.95</v>
      </c>
      <c r="L892">
        <v>1</v>
      </c>
      <c r="M892" t="s">
        <v>41</v>
      </c>
      <c r="N892">
        <v>0.93</v>
      </c>
      <c r="O892">
        <v>1</v>
      </c>
      <c r="P892" t="s">
        <v>41</v>
      </c>
      <c r="Q892" t="s">
        <v>27</v>
      </c>
      <c r="R892">
        <v>0.96621983712500004</v>
      </c>
      <c r="S892">
        <f t="shared" si="13"/>
        <v>1</v>
      </c>
      <c r="T892">
        <v>1</v>
      </c>
      <c r="U892">
        <v>1</v>
      </c>
    </row>
    <row r="893" spans="1:21" x14ac:dyDescent="0.25">
      <c r="A893" t="s">
        <v>1308</v>
      </c>
      <c r="B893" t="s">
        <v>1309</v>
      </c>
      <c r="C893" t="s">
        <v>41</v>
      </c>
      <c r="D893" t="s">
        <v>41</v>
      </c>
      <c r="E893">
        <v>0.98489061537800004</v>
      </c>
      <c r="F893">
        <v>1</v>
      </c>
      <c r="G893" t="s">
        <v>41</v>
      </c>
      <c r="H893">
        <v>0.99998873312100001</v>
      </c>
      <c r="I893">
        <v>1</v>
      </c>
      <c r="J893" t="s">
        <v>41</v>
      </c>
      <c r="K893">
        <v>0.95</v>
      </c>
      <c r="L893">
        <v>1</v>
      </c>
      <c r="M893" t="s">
        <v>41</v>
      </c>
      <c r="N893">
        <v>0.93</v>
      </c>
      <c r="O893">
        <v>1</v>
      </c>
      <c r="P893" t="s">
        <v>41</v>
      </c>
      <c r="Q893" t="s">
        <v>27</v>
      </c>
      <c r="R893">
        <v>0.96621983712500004</v>
      </c>
      <c r="S893">
        <f t="shared" si="13"/>
        <v>1</v>
      </c>
      <c r="T893">
        <v>1</v>
      </c>
      <c r="U893">
        <v>1</v>
      </c>
    </row>
    <row r="894" spans="1:21" x14ac:dyDescent="0.25">
      <c r="A894" t="s">
        <v>1310</v>
      </c>
      <c r="B894" t="s">
        <v>1311</v>
      </c>
      <c r="C894" t="s">
        <v>41</v>
      </c>
      <c r="D894" t="s">
        <v>41</v>
      </c>
      <c r="E894">
        <v>0.97595578004200001</v>
      </c>
      <c r="F894">
        <v>1</v>
      </c>
      <c r="G894" t="s">
        <v>41</v>
      </c>
      <c r="H894">
        <v>0.99999860669100005</v>
      </c>
      <c r="I894">
        <v>1</v>
      </c>
      <c r="J894" t="s">
        <v>41</v>
      </c>
      <c r="K894">
        <v>0.85</v>
      </c>
      <c r="L894">
        <v>1</v>
      </c>
      <c r="M894" t="s">
        <v>41</v>
      </c>
      <c r="N894">
        <v>0.81</v>
      </c>
      <c r="O894">
        <v>1</v>
      </c>
      <c r="P894" t="s">
        <v>41</v>
      </c>
      <c r="Q894" t="s">
        <v>27</v>
      </c>
      <c r="R894">
        <v>0.90898859668300003</v>
      </c>
      <c r="S894">
        <f t="shared" si="13"/>
        <v>1</v>
      </c>
      <c r="T894">
        <v>1</v>
      </c>
      <c r="U894">
        <v>1</v>
      </c>
    </row>
    <row r="895" spans="1:21" x14ac:dyDescent="0.25">
      <c r="A895" t="s">
        <v>1312</v>
      </c>
      <c r="B895" t="s">
        <v>1313</v>
      </c>
      <c r="C895" t="s">
        <v>41</v>
      </c>
      <c r="D895" t="s">
        <v>41</v>
      </c>
      <c r="E895">
        <v>0.961370757681</v>
      </c>
      <c r="F895">
        <v>1</v>
      </c>
      <c r="G895" t="s">
        <v>41</v>
      </c>
      <c r="H895">
        <v>0.99960480901299997</v>
      </c>
      <c r="I895">
        <v>1</v>
      </c>
      <c r="J895" t="s">
        <v>41</v>
      </c>
      <c r="K895">
        <v>0.95</v>
      </c>
      <c r="L895">
        <v>1</v>
      </c>
      <c r="M895" t="s">
        <v>41</v>
      </c>
      <c r="N895">
        <v>0.96</v>
      </c>
      <c r="O895">
        <v>1</v>
      </c>
      <c r="P895" t="s">
        <v>41</v>
      </c>
      <c r="Q895" t="s">
        <v>27</v>
      </c>
      <c r="R895">
        <v>0.96774389167300001</v>
      </c>
      <c r="S895">
        <f t="shared" si="13"/>
        <v>1</v>
      </c>
      <c r="T895">
        <v>1</v>
      </c>
      <c r="U895">
        <v>1</v>
      </c>
    </row>
    <row r="896" spans="1:21" x14ac:dyDescent="0.25">
      <c r="A896" t="s">
        <v>1314</v>
      </c>
      <c r="B896" t="s">
        <v>1315</v>
      </c>
      <c r="C896" t="s">
        <v>41</v>
      </c>
      <c r="D896" t="s">
        <v>41</v>
      </c>
      <c r="E896">
        <v>0.97097170642599995</v>
      </c>
      <c r="F896">
        <v>1</v>
      </c>
      <c r="G896" t="s">
        <v>41</v>
      </c>
      <c r="H896">
        <v>0.999883663822</v>
      </c>
      <c r="I896">
        <v>1</v>
      </c>
      <c r="J896" t="s">
        <v>41</v>
      </c>
      <c r="K896">
        <v>0.9</v>
      </c>
      <c r="L896">
        <v>1</v>
      </c>
      <c r="M896" t="s">
        <v>41</v>
      </c>
      <c r="N896">
        <v>0.88</v>
      </c>
      <c r="O896">
        <v>1</v>
      </c>
      <c r="P896" t="s">
        <v>41</v>
      </c>
      <c r="Q896" t="s">
        <v>27</v>
      </c>
      <c r="R896">
        <v>0.93771384256199997</v>
      </c>
      <c r="S896">
        <f t="shared" si="13"/>
        <v>1</v>
      </c>
      <c r="T896">
        <v>1</v>
      </c>
      <c r="U896">
        <v>1</v>
      </c>
    </row>
    <row r="897" spans="1:21" x14ac:dyDescent="0.25">
      <c r="A897" t="s">
        <v>1316</v>
      </c>
      <c r="B897" t="s">
        <v>1317</v>
      </c>
      <c r="C897" t="s">
        <v>41</v>
      </c>
      <c r="D897" t="s">
        <v>41</v>
      </c>
      <c r="E897">
        <v>0.95907173224499997</v>
      </c>
      <c r="F897">
        <v>1</v>
      </c>
      <c r="G897" t="s">
        <v>41</v>
      </c>
      <c r="H897">
        <v>0.99997559656599999</v>
      </c>
      <c r="I897">
        <v>1</v>
      </c>
      <c r="J897" t="s">
        <v>41</v>
      </c>
      <c r="K897">
        <v>0.88</v>
      </c>
      <c r="L897">
        <v>1</v>
      </c>
      <c r="M897" t="s">
        <v>41</v>
      </c>
      <c r="N897">
        <v>0.93</v>
      </c>
      <c r="O897">
        <v>1</v>
      </c>
      <c r="P897" t="s">
        <v>41</v>
      </c>
      <c r="Q897" t="s">
        <v>27</v>
      </c>
      <c r="R897">
        <v>0.94226183220299997</v>
      </c>
      <c r="S897">
        <f t="shared" si="13"/>
        <v>1</v>
      </c>
      <c r="T897">
        <v>1</v>
      </c>
      <c r="U897">
        <v>1</v>
      </c>
    </row>
    <row r="898" spans="1:21" x14ac:dyDescent="0.25">
      <c r="A898" t="s">
        <v>1318</v>
      </c>
      <c r="B898" t="s">
        <v>1319</v>
      </c>
      <c r="C898" t="s">
        <v>41</v>
      </c>
      <c r="D898" t="s">
        <v>41</v>
      </c>
      <c r="E898">
        <v>0.94973555113999997</v>
      </c>
      <c r="F898">
        <v>1</v>
      </c>
      <c r="G898" t="s">
        <v>41</v>
      </c>
      <c r="H898">
        <v>0.99848697700599998</v>
      </c>
      <c r="I898">
        <v>1</v>
      </c>
      <c r="J898" t="s">
        <v>41</v>
      </c>
      <c r="K898">
        <v>0.96</v>
      </c>
      <c r="L898">
        <v>1</v>
      </c>
      <c r="M898" t="s">
        <v>41</v>
      </c>
      <c r="N898">
        <v>0.94</v>
      </c>
      <c r="O898">
        <v>1</v>
      </c>
      <c r="P898" t="s">
        <v>41</v>
      </c>
      <c r="Q898" t="s">
        <v>27</v>
      </c>
      <c r="R898">
        <v>0.96205563203699995</v>
      </c>
      <c r="S898">
        <f t="shared" si="13"/>
        <v>1</v>
      </c>
      <c r="T898">
        <v>1</v>
      </c>
      <c r="U898">
        <v>1</v>
      </c>
    </row>
    <row r="899" spans="1:21" x14ac:dyDescent="0.25">
      <c r="A899" t="s">
        <v>1320</v>
      </c>
      <c r="B899" t="s">
        <v>1321</v>
      </c>
      <c r="C899" t="s">
        <v>41</v>
      </c>
      <c r="D899" t="s">
        <v>41</v>
      </c>
      <c r="E899">
        <v>0.51375930736099995</v>
      </c>
      <c r="F899">
        <v>1</v>
      </c>
      <c r="G899" t="s">
        <v>41</v>
      </c>
      <c r="H899">
        <v>0.82570265939800003</v>
      </c>
      <c r="I899">
        <v>1</v>
      </c>
      <c r="J899" t="s">
        <v>41</v>
      </c>
      <c r="K899">
        <v>0.76</v>
      </c>
      <c r="L899">
        <v>1</v>
      </c>
      <c r="M899" t="s">
        <v>41</v>
      </c>
      <c r="N899">
        <v>0.46</v>
      </c>
      <c r="O899">
        <v>1</v>
      </c>
      <c r="P899" t="s">
        <v>41</v>
      </c>
      <c r="Q899" t="s">
        <v>27</v>
      </c>
      <c r="R899">
        <v>0.63986549168999995</v>
      </c>
      <c r="S899">
        <f t="shared" ref="S899:S962" si="14">IF(P899=C899,1,0)</f>
        <v>1</v>
      </c>
      <c r="T899">
        <v>1</v>
      </c>
      <c r="U899">
        <v>1</v>
      </c>
    </row>
    <row r="900" spans="1:21" x14ac:dyDescent="0.25">
      <c r="A900" t="s">
        <v>1322</v>
      </c>
      <c r="B900" t="s">
        <v>1323</v>
      </c>
      <c r="C900" t="s">
        <v>41</v>
      </c>
      <c r="D900" t="s">
        <v>41</v>
      </c>
      <c r="E900">
        <v>0.95754128654500004</v>
      </c>
      <c r="F900">
        <v>1</v>
      </c>
      <c r="G900" t="s">
        <v>41</v>
      </c>
      <c r="H900">
        <v>0.99994200812</v>
      </c>
      <c r="I900">
        <v>1</v>
      </c>
      <c r="J900" t="s">
        <v>41</v>
      </c>
      <c r="K900">
        <v>0.85</v>
      </c>
      <c r="L900">
        <v>1</v>
      </c>
      <c r="M900" t="s">
        <v>41</v>
      </c>
      <c r="N900">
        <v>0.88</v>
      </c>
      <c r="O900">
        <v>1</v>
      </c>
      <c r="P900" t="s">
        <v>41</v>
      </c>
      <c r="Q900" t="s">
        <v>27</v>
      </c>
      <c r="R900">
        <v>0.92187082366600004</v>
      </c>
      <c r="S900">
        <f t="shared" si="14"/>
        <v>1</v>
      </c>
      <c r="T900">
        <v>1</v>
      </c>
      <c r="U900">
        <v>1</v>
      </c>
    </row>
    <row r="901" spans="1:21" x14ac:dyDescent="0.25">
      <c r="A901" t="s">
        <v>1324</v>
      </c>
      <c r="B901" t="s">
        <v>1325</v>
      </c>
      <c r="C901" t="s">
        <v>41</v>
      </c>
      <c r="D901" t="s">
        <v>41</v>
      </c>
      <c r="E901">
        <v>0.97542715843600003</v>
      </c>
      <c r="F901">
        <v>1</v>
      </c>
      <c r="G901" t="s">
        <v>41</v>
      </c>
      <c r="H901">
        <v>0.99999767311999999</v>
      </c>
      <c r="I901">
        <v>1</v>
      </c>
      <c r="J901" t="s">
        <v>41</v>
      </c>
      <c r="K901">
        <v>0.96</v>
      </c>
      <c r="L901">
        <v>1</v>
      </c>
      <c r="M901" t="s">
        <v>41</v>
      </c>
      <c r="N901">
        <v>0.92</v>
      </c>
      <c r="O901">
        <v>1</v>
      </c>
      <c r="P901" t="s">
        <v>41</v>
      </c>
      <c r="Q901" t="s">
        <v>27</v>
      </c>
      <c r="R901">
        <v>0.96385620788899995</v>
      </c>
      <c r="S901">
        <f t="shared" si="14"/>
        <v>1</v>
      </c>
      <c r="T901">
        <v>1</v>
      </c>
      <c r="U901">
        <v>1</v>
      </c>
    </row>
    <row r="902" spans="1:21" x14ac:dyDescent="0.25">
      <c r="A902" t="s">
        <v>1326</v>
      </c>
      <c r="B902" t="s">
        <v>1327</v>
      </c>
      <c r="C902" t="s">
        <v>41</v>
      </c>
      <c r="D902" t="s">
        <v>41</v>
      </c>
      <c r="E902">
        <v>0.97908442756699998</v>
      </c>
      <c r="F902">
        <v>1</v>
      </c>
      <c r="G902" t="s">
        <v>41</v>
      </c>
      <c r="H902">
        <v>0.99999607941099999</v>
      </c>
      <c r="I902">
        <v>1</v>
      </c>
      <c r="J902" t="s">
        <v>41</v>
      </c>
      <c r="K902">
        <v>1</v>
      </c>
      <c r="L902">
        <v>1</v>
      </c>
      <c r="M902" t="s">
        <v>41</v>
      </c>
      <c r="N902">
        <v>1</v>
      </c>
      <c r="O902">
        <v>1</v>
      </c>
      <c r="P902" t="s">
        <v>41</v>
      </c>
      <c r="Q902" t="s">
        <v>27</v>
      </c>
      <c r="R902">
        <v>0.99477012674400001</v>
      </c>
      <c r="S902">
        <f t="shared" si="14"/>
        <v>1</v>
      </c>
      <c r="T902">
        <v>1</v>
      </c>
      <c r="U902">
        <v>1</v>
      </c>
    </row>
    <row r="903" spans="1:21" x14ac:dyDescent="0.25">
      <c r="A903" t="s">
        <v>1328</v>
      </c>
      <c r="B903" t="s">
        <v>1329</v>
      </c>
      <c r="C903" t="s">
        <v>41</v>
      </c>
      <c r="D903" t="s">
        <v>41</v>
      </c>
      <c r="E903">
        <v>0.985795211452</v>
      </c>
      <c r="F903">
        <v>1</v>
      </c>
      <c r="G903" t="s">
        <v>41</v>
      </c>
      <c r="H903">
        <v>0.99999945798900003</v>
      </c>
      <c r="I903">
        <v>1</v>
      </c>
      <c r="J903" t="s">
        <v>41</v>
      </c>
      <c r="K903">
        <v>0.85</v>
      </c>
      <c r="L903">
        <v>1</v>
      </c>
      <c r="M903" t="s">
        <v>41</v>
      </c>
      <c r="N903">
        <v>0.88</v>
      </c>
      <c r="O903">
        <v>1</v>
      </c>
      <c r="P903" t="s">
        <v>41</v>
      </c>
      <c r="Q903" t="s">
        <v>27</v>
      </c>
      <c r="R903">
        <v>0.92894866736000004</v>
      </c>
      <c r="S903">
        <f t="shared" si="14"/>
        <v>1</v>
      </c>
      <c r="T903">
        <v>1</v>
      </c>
      <c r="U903">
        <v>1</v>
      </c>
    </row>
    <row r="904" spans="1:21" x14ac:dyDescent="0.25">
      <c r="A904" t="s">
        <v>1330</v>
      </c>
      <c r="B904" t="s">
        <v>1331</v>
      </c>
      <c r="C904" t="s">
        <v>41</v>
      </c>
      <c r="D904" t="s">
        <v>41</v>
      </c>
      <c r="E904">
        <v>0.96</v>
      </c>
      <c r="F904">
        <v>1</v>
      </c>
      <c r="G904" t="s">
        <v>41</v>
      </c>
      <c r="H904">
        <v>0.99999309769199995</v>
      </c>
      <c r="I904">
        <v>1</v>
      </c>
      <c r="J904" t="s">
        <v>21</v>
      </c>
      <c r="K904">
        <v>0.69</v>
      </c>
      <c r="L904">
        <v>0</v>
      </c>
      <c r="M904" t="s">
        <v>41</v>
      </c>
      <c r="N904">
        <v>0.4</v>
      </c>
      <c r="O904">
        <v>1</v>
      </c>
      <c r="P904" t="s">
        <v>41</v>
      </c>
      <c r="Q904" t="s">
        <v>31</v>
      </c>
      <c r="R904">
        <v>0.78666436589699995</v>
      </c>
      <c r="S904">
        <f t="shared" si="14"/>
        <v>1</v>
      </c>
      <c r="T904">
        <v>1</v>
      </c>
      <c r="U904">
        <v>1</v>
      </c>
    </row>
    <row r="905" spans="1:21" x14ac:dyDescent="0.25">
      <c r="A905" t="s">
        <v>1332</v>
      </c>
      <c r="B905" t="s">
        <v>1333</v>
      </c>
      <c r="C905" t="s">
        <v>41</v>
      </c>
      <c r="D905" t="s">
        <v>41</v>
      </c>
      <c r="E905">
        <v>0.96727979232299999</v>
      </c>
      <c r="F905">
        <v>1</v>
      </c>
      <c r="G905" t="s">
        <v>41</v>
      </c>
      <c r="H905">
        <v>0.99973785097599999</v>
      </c>
      <c r="I905">
        <v>1</v>
      </c>
      <c r="J905" t="s">
        <v>41</v>
      </c>
      <c r="K905">
        <v>0.73</v>
      </c>
      <c r="L905">
        <v>1</v>
      </c>
      <c r="M905" t="s">
        <v>41</v>
      </c>
      <c r="N905">
        <v>0.43</v>
      </c>
      <c r="O905">
        <v>1</v>
      </c>
      <c r="P905" t="s">
        <v>41</v>
      </c>
      <c r="Q905" t="s">
        <v>27</v>
      </c>
      <c r="R905">
        <v>0.78175441082499997</v>
      </c>
      <c r="S905">
        <f t="shared" si="14"/>
        <v>1</v>
      </c>
      <c r="T905">
        <v>1</v>
      </c>
      <c r="U905">
        <v>1</v>
      </c>
    </row>
    <row r="906" spans="1:21" x14ac:dyDescent="0.25">
      <c r="A906" t="s">
        <v>1334</v>
      </c>
      <c r="B906" t="s">
        <v>1335</v>
      </c>
      <c r="C906" t="s">
        <v>41</v>
      </c>
      <c r="D906" t="s">
        <v>41</v>
      </c>
      <c r="E906">
        <v>0.96711623452499995</v>
      </c>
      <c r="F906">
        <v>1</v>
      </c>
      <c r="G906" t="s">
        <v>41</v>
      </c>
      <c r="H906">
        <v>0.99997071665199999</v>
      </c>
      <c r="I906">
        <v>1</v>
      </c>
      <c r="J906" t="s">
        <v>41</v>
      </c>
      <c r="K906">
        <v>1</v>
      </c>
      <c r="L906">
        <v>1</v>
      </c>
      <c r="M906" t="s">
        <v>41</v>
      </c>
      <c r="N906">
        <v>1</v>
      </c>
      <c r="O906">
        <v>1</v>
      </c>
      <c r="P906" t="s">
        <v>41</v>
      </c>
      <c r="Q906" t="s">
        <v>27</v>
      </c>
      <c r="R906">
        <v>0.99177173779399996</v>
      </c>
      <c r="S906">
        <f t="shared" si="14"/>
        <v>1</v>
      </c>
      <c r="T906">
        <v>1</v>
      </c>
      <c r="U906">
        <v>1</v>
      </c>
    </row>
    <row r="907" spans="1:21" x14ac:dyDescent="0.25">
      <c r="A907" t="s">
        <v>1336</v>
      </c>
      <c r="B907" t="s">
        <v>1337</v>
      </c>
      <c r="C907" t="s">
        <v>41</v>
      </c>
      <c r="D907" t="s">
        <v>41</v>
      </c>
      <c r="E907">
        <v>0.97257633257999998</v>
      </c>
      <c r="F907">
        <v>1</v>
      </c>
      <c r="G907" t="s">
        <v>41</v>
      </c>
      <c r="H907">
        <v>0.99999182606899994</v>
      </c>
      <c r="I907">
        <v>1</v>
      </c>
      <c r="J907" t="s">
        <v>41</v>
      </c>
      <c r="K907">
        <v>0.97</v>
      </c>
      <c r="L907">
        <v>1</v>
      </c>
      <c r="M907" t="s">
        <v>41</v>
      </c>
      <c r="N907">
        <v>0.96</v>
      </c>
      <c r="O907">
        <v>1</v>
      </c>
      <c r="P907" t="s">
        <v>41</v>
      </c>
      <c r="Q907" t="s">
        <v>27</v>
      </c>
      <c r="R907">
        <v>0.97564203966200003</v>
      </c>
      <c r="S907">
        <f t="shared" si="14"/>
        <v>1</v>
      </c>
      <c r="T907">
        <v>1</v>
      </c>
      <c r="U907">
        <v>1</v>
      </c>
    </row>
    <row r="908" spans="1:21" x14ac:dyDescent="0.25">
      <c r="A908" t="s">
        <v>1338</v>
      </c>
      <c r="B908" t="s">
        <v>1339</v>
      </c>
      <c r="C908" t="s">
        <v>41</v>
      </c>
      <c r="D908" t="s">
        <v>41</v>
      </c>
      <c r="E908">
        <v>0.96628657738199997</v>
      </c>
      <c r="F908">
        <v>1</v>
      </c>
      <c r="G908" t="s">
        <v>41</v>
      </c>
      <c r="H908">
        <v>0.99996326643300004</v>
      </c>
      <c r="I908">
        <v>1</v>
      </c>
      <c r="J908" t="s">
        <v>41</v>
      </c>
      <c r="K908">
        <v>0.67</v>
      </c>
      <c r="L908">
        <v>1</v>
      </c>
      <c r="M908" t="s">
        <v>41</v>
      </c>
      <c r="N908">
        <v>0.35</v>
      </c>
      <c r="O908">
        <v>1</v>
      </c>
      <c r="P908" t="s">
        <v>41</v>
      </c>
      <c r="Q908" t="s">
        <v>27</v>
      </c>
      <c r="R908">
        <v>0.74656246095400003</v>
      </c>
      <c r="S908">
        <f t="shared" si="14"/>
        <v>1</v>
      </c>
      <c r="T908">
        <v>1</v>
      </c>
      <c r="U908">
        <v>1</v>
      </c>
    </row>
    <row r="909" spans="1:21" x14ac:dyDescent="0.25">
      <c r="A909" t="s">
        <v>1340</v>
      </c>
      <c r="B909" t="s">
        <v>1341</v>
      </c>
      <c r="C909" t="s">
        <v>21</v>
      </c>
      <c r="D909" t="s">
        <v>21</v>
      </c>
      <c r="E909">
        <v>0.956351988958</v>
      </c>
      <c r="F909">
        <v>1</v>
      </c>
      <c r="G909" t="s">
        <v>21</v>
      </c>
      <c r="H909">
        <v>0.99996344141600002</v>
      </c>
      <c r="I909">
        <v>1</v>
      </c>
      <c r="J909" t="s">
        <v>157</v>
      </c>
      <c r="K909">
        <v>0.72</v>
      </c>
      <c r="L909">
        <v>0</v>
      </c>
      <c r="M909" t="s">
        <v>21</v>
      </c>
      <c r="N909">
        <v>0.38</v>
      </c>
      <c r="O909">
        <v>1</v>
      </c>
      <c r="P909" t="s">
        <v>21</v>
      </c>
      <c r="Q909" t="s">
        <v>31</v>
      </c>
      <c r="R909">
        <v>0.77877181012499996</v>
      </c>
      <c r="S909">
        <f t="shared" si="14"/>
        <v>1</v>
      </c>
      <c r="T909">
        <v>1</v>
      </c>
      <c r="U909">
        <v>1</v>
      </c>
    </row>
    <row r="910" spans="1:21" x14ac:dyDescent="0.25">
      <c r="A910" t="s">
        <v>1342</v>
      </c>
      <c r="B910" t="s">
        <v>1343</v>
      </c>
      <c r="C910" t="s">
        <v>157</v>
      </c>
      <c r="D910" t="s">
        <v>157</v>
      </c>
      <c r="E910">
        <v>0.96</v>
      </c>
      <c r="F910">
        <v>1</v>
      </c>
      <c r="G910" t="s">
        <v>157</v>
      </c>
      <c r="H910">
        <v>0.996488306238</v>
      </c>
      <c r="I910">
        <v>1</v>
      </c>
      <c r="J910" t="s">
        <v>157</v>
      </c>
      <c r="K910">
        <v>0.85</v>
      </c>
      <c r="L910">
        <v>1</v>
      </c>
      <c r="M910" t="s">
        <v>157</v>
      </c>
      <c r="N910">
        <v>0.93</v>
      </c>
      <c r="O910">
        <v>1</v>
      </c>
      <c r="P910" t="s">
        <v>157</v>
      </c>
      <c r="Q910" t="s">
        <v>27</v>
      </c>
      <c r="R910">
        <v>0.93412207656000001</v>
      </c>
      <c r="S910">
        <f t="shared" si="14"/>
        <v>1</v>
      </c>
      <c r="T910">
        <v>1</v>
      </c>
      <c r="U910">
        <v>1</v>
      </c>
    </row>
    <row r="911" spans="1:21" x14ac:dyDescent="0.25">
      <c r="A911" t="s">
        <v>1344</v>
      </c>
      <c r="B911" t="s">
        <v>1345</v>
      </c>
      <c r="C911" t="s">
        <v>41</v>
      </c>
      <c r="D911" t="s">
        <v>41</v>
      </c>
      <c r="E911">
        <v>0.98155458092400005</v>
      </c>
      <c r="F911">
        <v>1</v>
      </c>
      <c r="G911" t="s">
        <v>41</v>
      </c>
      <c r="H911">
        <v>0.99999904200199996</v>
      </c>
      <c r="I911">
        <v>1</v>
      </c>
      <c r="J911" t="s">
        <v>41</v>
      </c>
      <c r="K911">
        <v>0.97</v>
      </c>
      <c r="L911">
        <v>1</v>
      </c>
      <c r="M911" t="s">
        <v>41</v>
      </c>
      <c r="N911">
        <v>0.93</v>
      </c>
      <c r="O911">
        <v>1</v>
      </c>
      <c r="P911" t="s">
        <v>41</v>
      </c>
      <c r="Q911" t="s">
        <v>27</v>
      </c>
      <c r="R911">
        <v>0.97038840573200003</v>
      </c>
      <c r="S911">
        <f t="shared" si="14"/>
        <v>1</v>
      </c>
      <c r="T911">
        <v>1</v>
      </c>
      <c r="U911">
        <v>1</v>
      </c>
    </row>
    <row r="912" spans="1:21" x14ac:dyDescent="0.25">
      <c r="A912" t="s">
        <v>1346</v>
      </c>
      <c r="B912" t="s">
        <v>1347</v>
      </c>
      <c r="C912" t="s">
        <v>41</v>
      </c>
      <c r="D912" t="s">
        <v>41</v>
      </c>
      <c r="E912">
        <v>0.51694498242499998</v>
      </c>
      <c r="F912">
        <v>1</v>
      </c>
      <c r="G912" t="s">
        <v>41</v>
      </c>
      <c r="H912">
        <v>0.97972973182599998</v>
      </c>
      <c r="I912">
        <v>1</v>
      </c>
      <c r="J912" t="s">
        <v>592</v>
      </c>
      <c r="K912">
        <v>0.72</v>
      </c>
      <c r="L912">
        <v>0</v>
      </c>
      <c r="M912" t="s">
        <v>72</v>
      </c>
      <c r="N912">
        <v>0.48</v>
      </c>
      <c r="O912">
        <v>0</v>
      </c>
      <c r="P912" t="s">
        <v>41</v>
      </c>
      <c r="Q912" t="s">
        <v>84</v>
      </c>
      <c r="R912">
        <v>0.37416867856300001</v>
      </c>
      <c r="S912">
        <f t="shared" si="14"/>
        <v>1</v>
      </c>
      <c r="T912">
        <v>1</v>
      </c>
      <c r="U912">
        <v>1</v>
      </c>
    </row>
    <row r="913" spans="1:21" x14ac:dyDescent="0.25">
      <c r="A913" t="s">
        <v>1348</v>
      </c>
      <c r="B913" t="s">
        <v>1349</v>
      </c>
      <c r="C913" t="s">
        <v>157</v>
      </c>
      <c r="D913" t="s">
        <v>157</v>
      </c>
      <c r="E913">
        <v>0.76</v>
      </c>
      <c r="F913">
        <v>1</v>
      </c>
      <c r="G913" t="s">
        <v>157</v>
      </c>
      <c r="H913">
        <v>0.80243072578700003</v>
      </c>
      <c r="I913">
        <v>1</v>
      </c>
      <c r="J913" t="s">
        <v>157</v>
      </c>
      <c r="K913">
        <v>0.75</v>
      </c>
      <c r="L913">
        <v>1</v>
      </c>
      <c r="M913" t="s">
        <v>157</v>
      </c>
      <c r="N913">
        <v>0.81</v>
      </c>
      <c r="O913">
        <v>1</v>
      </c>
      <c r="P913" t="s">
        <v>157</v>
      </c>
      <c r="Q913" t="s">
        <v>27</v>
      </c>
      <c r="R913">
        <v>0.78060768144699999</v>
      </c>
      <c r="S913">
        <f t="shared" si="14"/>
        <v>1</v>
      </c>
      <c r="T913">
        <v>1</v>
      </c>
      <c r="U913">
        <v>1</v>
      </c>
    </row>
    <row r="914" spans="1:21" x14ac:dyDescent="0.25">
      <c r="A914" t="s">
        <v>1348</v>
      </c>
      <c r="B914" t="s">
        <v>1349</v>
      </c>
      <c r="C914" t="s">
        <v>157</v>
      </c>
      <c r="D914" t="s">
        <v>157</v>
      </c>
      <c r="E914">
        <v>0.96</v>
      </c>
      <c r="F914">
        <v>1</v>
      </c>
      <c r="G914" t="s">
        <v>157</v>
      </c>
      <c r="H914">
        <v>0.99902240944599996</v>
      </c>
      <c r="I914">
        <v>1</v>
      </c>
      <c r="J914" t="s">
        <v>157</v>
      </c>
      <c r="K914">
        <v>0.75</v>
      </c>
      <c r="L914">
        <v>1</v>
      </c>
      <c r="M914" t="s">
        <v>157</v>
      </c>
      <c r="N914">
        <v>0.81</v>
      </c>
      <c r="O914">
        <v>1</v>
      </c>
      <c r="P914" t="s">
        <v>157</v>
      </c>
      <c r="Q914" t="s">
        <v>27</v>
      </c>
      <c r="R914">
        <v>0.87975560236100003</v>
      </c>
      <c r="S914">
        <f t="shared" si="14"/>
        <v>1</v>
      </c>
      <c r="T914">
        <v>1</v>
      </c>
      <c r="U914">
        <v>1</v>
      </c>
    </row>
    <row r="915" spans="1:21" x14ac:dyDescent="0.25">
      <c r="A915" t="s">
        <v>1350</v>
      </c>
      <c r="B915" t="s">
        <v>1351</v>
      </c>
      <c r="C915" t="s">
        <v>157</v>
      </c>
      <c r="D915" t="s">
        <v>157</v>
      </c>
      <c r="E915">
        <v>0.37466521012300003</v>
      </c>
      <c r="F915">
        <v>0</v>
      </c>
      <c r="G915" t="s">
        <v>183</v>
      </c>
      <c r="H915">
        <v>0.93748592522100005</v>
      </c>
      <c r="I915">
        <v>1</v>
      </c>
      <c r="J915" t="s">
        <v>21</v>
      </c>
      <c r="K915">
        <v>0.68</v>
      </c>
      <c r="L915">
        <v>0</v>
      </c>
      <c r="M915" t="s">
        <v>26</v>
      </c>
      <c r="N915">
        <v>0.43</v>
      </c>
      <c r="O915">
        <v>0</v>
      </c>
      <c r="P915" t="s">
        <v>183</v>
      </c>
      <c r="Q915" t="s">
        <v>3556</v>
      </c>
      <c r="R915">
        <v>0.23437148130499999</v>
      </c>
      <c r="S915">
        <f t="shared" si="14"/>
        <v>0</v>
      </c>
      <c r="T915">
        <v>0</v>
      </c>
      <c r="U915">
        <v>0</v>
      </c>
    </row>
    <row r="916" spans="1:21" x14ac:dyDescent="0.25">
      <c r="A916" t="s">
        <v>1352</v>
      </c>
      <c r="B916" t="s">
        <v>1353</v>
      </c>
      <c r="C916" t="s">
        <v>41</v>
      </c>
      <c r="D916" t="s">
        <v>41</v>
      </c>
      <c r="E916">
        <v>0.90179849873899998</v>
      </c>
      <c r="F916">
        <v>1</v>
      </c>
      <c r="G916" t="s">
        <v>41</v>
      </c>
      <c r="H916">
        <v>0.89184909794599998</v>
      </c>
      <c r="I916">
        <v>1</v>
      </c>
      <c r="J916" t="s">
        <v>41</v>
      </c>
      <c r="K916">
        <v>0.85</v>
      </c>
      <c r="L916">
        <v>1</v>
      </c>
      <c r="M916" t="s">
        <v>41</v>
      </c>
      <c r="N916">
        <v>0.88</v>
      </c>
      <c r="O916">
        <v>1</v>
      </c>
      <c r="P916" t="s">
        <v>41</v>
      </c>
      <c r="Q916" t="s">
        <v>27</v>
      </c>
      <c r="R916">
        <v>0.88091189917099999</v>
      </c>
      <c r="S916">
        <f t="shared" si="14"/>
        <v>1</v>
      </c>
      <c r="T916">
        <v>1</v>
      </c>
      <c r="U916">
        <v>1</v>
      </c>
    </row>
    <row r="917" spans="1:21" x14ac:dyDescent="0.25">
      <c r="A917" t="s">
        <v>1354</v>
      </c>
      <c r="B917" t="s">
        <v>1355</v>
      </c>
      <c r="C917" t="s">
        <v>182</v>
      </c>
      <c r="D917" t="s">
        <v>182</v>
      </c>
      <c r="E917">
        <v>0.76</v>
      </c>
      <c r="F917">
        <v>1</v>
      </c>
      <c r="G917" t="s">
        <v>182</v>
      </c>
      <c r="H917">
        <v>0.99724497222499997</v>
      </c>
      <c r="I917">
        <v>1</v>
      </c>
      <c r="J917" t="s">
        <v>182</v>
      </c>
      <c r="K917">
        <v>0.78</v>
      </c>
      <c r="L917">
        <v>1</v>
      </c>
      <c r="M917" t="s">
        <v>182</v>
      </c>
      <c r="N917">
        <v>0.81</v>
      </c>
      <c r="O917">
        <v>1</v>
      </c>
      <c r="P917" t="s">
        <v>182</v>
      </c>
      <c r="Q917" t="s">
        <v>27</v>
      </c>
      <c r="R917">
        <v>0.83681124305599996</v>
      </c>
      <c r="S917">
        <f t="shared" si="14"/>
        <v>1</v>
      </c>
      <c r="T917">
        <v>1</v>
      </c>
      <c r="U917">
        <v>1</v>
      </c>
    </row>
    <row r="918" spans="1:21" x14ac:dyDescent="0.25">
      <c r="A918" t="s">
        <v>1356</v>
      </c>
      <c r="B918" t="s">
        <v>1357</v>
      </c>
      <c r="C918" t="s">
        <v>182</v>
      </c>
      <c r="D918" t="s">
        <v>182</v>
      </c>
      <c r="E918">
        <v>0.96</v>
      </c>
      <c r="F918">
        <v>1</v>
      </c>
      <c r="G918" t="s">
        <v>182</v>
      </c>
      <c r="H918">
        <v>0.99769778413700005</v>
      </c>
      <c r="I918">
        <v>1</v>
      </c>
      <c r="J918" t="s">
        <v>182</v>
      </c>
      <c r="K918">
        <v>0.89</v>
      </c>
      <c r="L918">
        <v>1</v>
      </c>
      <c r="M918" t="s">
        <v>182</v>
      </c>
      <c r="N918">
        <v>0.93</v>
      </c>
      <c r="O918">
        <v>1</v>
      </c>
      <c r="P918" t="s">
        <v>182</v>
      </c>
      <c r="Q918" t="s">
        <v>27</v>
      </c>
      <c r="R918">
        <v>0.944424446034</v>
      </c>
      <c r="S918">
        <f t="shared" si="14"/>
        <v>1</v>
      </c>
      <c r="T918">
        <v>1</v>
      </c>
      <c r="U918">
        <v>1</v>
      </c>
    </row>
    <row r="919" spans="1:21" x14ac:dyDescent="0.25">
      <c r="A919" t="s">
        <v>1358</v>
      </c>
      <c r="B919" t="s">
        <v>1359</v>
      </c>
      <c r="C919" t="s">
        <v>182</v>
      </c>
      <c r="D919" t="s">
        <v>182</v>
      </c>
      <c r="E919">
        <v>0.92</v>
      </c>
      <c r="F919">
        <v>1</v>
      </c>
      <c r="G919" t="s">
        <v>182</v>
      </c>
      <c r="H919">
        <v>0.97981510611400002</v>
      </c>
      <c r="I919">
        <v>1</v>
      </c>
      <c r="J919" t="s">
        <v>182</v>
      </c>
      <c r="K919">
        <v>0.95</v>
      </c>
      <c r="L919">
        <v>1</v>
      </c>
      <c r="M919" t="s">
        <v>182</v>
      </c>
      <c r="N919">
        <v>0.96</v>
      </c>
      <c r="O919">
        <v>1</v>
      </c>
      <c r="P919" t="s">
        <v>182</v>
      </c>
      <c r="Q919" t="s">
        <v>27</v>
      </c>
      <c r="R919">
        <v>0.95245377652800001</v>
      </c>
      <c r="S919">
        <f t="shared" si="14"/>
        <v>1</v>
      </c>
      <c r="T919">
        <v>1</v>
      </c>
      <c r="U919">
        <v>1</v>
      </c>
    </row>
    <row r="920" spans="1:21" x14ac:dyDescent="0.25">
      <c r="A920" t="s">
        <v>1360</v>
      </c>
      <c r="B920" t="s">
        <v>1361</v>
      </c>
      <c r="C920" t="s">
        <v>182</v>
      </c>
      <c r="D920" t="s">
        <v>157</v>
      </c>
      <c r="E920">
        <v>0.56204586106700005</v>
      </c>
      <c r="F920">
        <v>1</v>
      </c>
      <c r="G920" t="s">
        <v>157</v>
      </c>
      <c r="H920">
        <v>0.89870788718299999</v>
      </c>
      <c r="I920">
        <v>1</v>
      </c>
      <c r="J920" t="s">
        <v>182</v>
      </c>
      <c r="K920">
        <v>0.72</v>
      </c>
      <c r="L920">
        <v>0</v>
      </c>
      <c r="M920" t="s">
        <v>182</v>
      </c>
      <c r="N920">
        <v>0.47</v>
      </c>
      <c r="O920">
        <v>0</v>
      </c>
      <c r="P920" t="s">
        <v>157</v>
      </c>
      <c r="Q920" t="s">
        <v>84</v>
      </c>
      <c r="R920">
        <v>0.36518843706199999</v>
      </c>
      <c r="S920">
        <f t="shared" si="14"/>
        <v>0</v>
      </c>
      <c r="T920">
        <v>1</v>
      </c>
      <c r="U920">
        <v>1</v>
      </c>
    </row>
    <row r="921" spans="1:21" x14ac:dyDescent="0.25">
      <c r="A921" t="s">
        <v>1362</v>
      </c>
      <c r="B921" t="s">
        <v>1363</v>
      </c>
      <c r="C921" t="s">
        <v>182</v>
      </c>
      <c r="D921" t="s">
        <v>182</v>
      </c>
      <c r="E921">
        <v>0.96</v>
      </c>
      <c r="F921">
        <v>1</v>
      </c>
      <c r="G921" t="s">
        <v>182</v>
      </c>
      <c r="H921">
        <v>0.99806846541299998</v>
      </c>
      <c r="I921">
        <v>1</v>
      </c>
      <c r="J921" t="s">
        <v>182</v>
      </c>
      <c r="K921">
        <v>0.95</v>
      </c>
      <c r="L921">
        <v>1</v>
      </c>
      <c r="M921" t="s">
        <v>182</v>
      </c>
      <c r="N921">
        <v>0.96</v>
      </c>
      <c r="O921">
        <v>1</v>
      </c>
      <c r="P921" t="s">
        <v>182</v>
      </c>
      <c r="Q921" t="s">
        <v>27</v>
      </c>
      <c r="R921">
        <v>0.96701711635300003</v>
      </c>
      <c r="S921">
        <f t="shared" si="14"/>
        <v>1</v>
      </c>
      <c r="T921">
        <v>1</v>
      </c>
      <c r="U921">
        <v>1</v>
      </c>
    </row>
    <row r="922" spans="1:21" x14ac:dyDescent="0.25">
      <c r="A922" t="s">
        <v>1364</v>
      </c>
      <c r="B922" t="s">
        <v>1365</v>
      </c>
      <c r="C922" t="s">
        <v>21</v>
      </c>
      <c r="D922" t="s">
        <v>21</v>
      </c>
      <c r="E922">
        <v>0.94677278150099997</v>
      </c>
      <c r="F922">
        <v>1</v>
      </c>
      <c r="G922" t="s">
        <v>21</v>
      </c>
      <c r="H922">
        <v>0.95459857497400002</v>
      </c>
      <c r="I922">
        <v>1</v>
      </c>
      <c r="J922" t="s">
        <v>21</v>
      </c>
      <c r="K922">
        <v>0.72</v>
      </c>
      <c r="L922">
        <v>1</v>
      </c>
      <c r="M922" t="s">
        <v>21</v>
      </c>
      <c r="N922">
        <v>0.36</v>
      </c>
      <c r="O922">
        <v>1</v>
      </c>
      <c r="P922" t="s">
        <v>21</v>
      </c>
      <c r="Q922" t="s">
        <v>27</v>
      </c>
      <c r="R922">
        <v>0.74534283911900001</v>
      </c>
      <c r="S922">
        <f t="shared" si="14"/>
        <v>1</v>
      </c>
      <c r="T922">
        <v>1</v>
      </c>
      <c r="U922">
        <v>1</v>
      </c>
    </row>
    <row r="923" spans="1:21" x14ac:dyDescent="0.25">
      <c r="A923" t="s">
        <v>1366</v>
      </c>
      <c r="B923" t="s">
        <v>1367</v>
      </c>
      <c r="C923" t="s">
        <v>21</v>
      </c>
      <c r="D923" t="s">
        <v>21</v>
      </c>
      <c r="E923">
        <v>0.97151043343499999</v>
      </c>
      <c r="F923">
        <v>1</v>
      </c>
      <c r="G923" t="s">
        <v>21</v>
      </c>
      <c r="H923">
        <v>0.983310172935</v>
      </c>
      <c r="I923">
        <v>1</v>
      </c>
      <c r="J923" t="s">
        <v>21</v>
      </c>
      <c r="K923">
        <v>0.96</v>
      </c>
      <c r="L923">
        <v>1</v>
      </c>
      <c r="M923" t="s">
        <v>21</v>
      </c>
      <c r="N923">
        <v>0.94</v>
      </c>
      <c r="O923">
        <v>1</v>
      </c>
      <c r="P923" t="s">
        <v>21</v>
      </c>
      <c r="Q923" t="s">
        <v>27</v>
      </c>
      <c r="R923">
        <v>0.96370515159199999</v>
      </c>
      <c r="S923">
        <f t="shared" si="14"/>
        <v>1</v>
      </c>
      <c r="T923">
        <v>1</v>
      </c>
      <c r="U923">
        <v>1</v>
      </c>
    </row>
    <row r="924" spans="1:21" x14ac:dyDescent="0.25">
      <c r="A924" t="s">
        <v>1368</v>
      </c>
      <c r="B924" t="s">
        <v>1369</v>
      </c>
      <c r="C924" t="s">
        <v>182</v>
      </c>
      <c r="D924" t="s">
        <v>182</v>
      </c>
      <c r="E924">
        <v>0.92</v>
      </c>
      <c r="F924">
        <v>0</v>
      </c>
      <c r="G924" t="s">
        <v>182</v>
      </c>
      <c r="H924">
        <v>0.770619654732</v>
      </c>
      <c r="I924">
        <v>0</v>
      </c>
      <c r="J924" t="s">
        <v>157</v>
      </c>
      <c r="K924">
        <v>0.85</v>
      </c>
      <c r="L924">
        <v>1</v>
      </c>
      <c r="M924" t="s">
        <v>157</v>
      </c>
      <c r="N924">
        <v>0.93</v>
      </c>
      <c r="O924">
        <v>1</v>
      </c>
      <c r="P924" t="s">
        <v>157</v>
      </c>
      <c r="Q924" t="s">
        <v>80</v>
      </c>
      <c r="R924">
        <v>0.44500000000000001</v>
      </c>
      <c r="S924">
        <f t="shared" si="14"/>
        <v>0</v>
      </c>
      <c r="T924">
        <v>0</v>
      </c>
      <c r="U924">
        <v>1</v>
      </c>
    </row>
    <row r="925" spans="1:21" x14ac:dyDescent="0.25">
      <c r="A925" t="s">
        <v>1370</v>
      </c>
      <c r="B925" t="s">
        <v>1371</v>
      </c>
      <c r="C925" t="s">
        <v>182</v>
      </c>
      <c r="D925" t="s">
        <v>182</v>
      </c>
      <c r="E925">
        <v>0.76</v>
      </c>
      <c r="F925">
        <v>0</v>
      </c>
      <c r="G925" t="s">
        <v>182</v>
      </c>
      <c r="H925">
        <v>0.681916916579</v>
      </c>
      <c r="I925">
        <v>0</v>
      </c>
      <c r="J925" t="s">
        <v>30</v>
      </c>
      <c r="K925">
        <v>0.78</v>
      </c>
      <c r="L925">
        <v>1</v>
      </c>
      <c r="M925" t="s">
        <v>30</v>
      </c>
      <c r="N925">
        <v>0.88</v>
      </c>
      <c r="O925">
        <v>1</v>
      </c>
      <c r="P925" t="s">
        <v>30</v>
      </c>
      <c r="Q925" t="s">
        <v>80</v>
      </c>
      <c r="R925">
        <v>0.41499999999999998</v>
      </c>
      <c r="S925">
        <f t="shared" si="14"/>
        <v>0</v>
      </c>
      <c r="T925">
        <v>0</v>
      </c>
      <c r="U925">
        <v>1</v>
      </c>
    </row>
    <row r="926" spans="1:21" x14ac:dyDescent="0.25">
      <c r="A926" t="s">
        <v>1370</v>
      </c>
      <c r="B926" t="s">
        <v>1371</v>
      </c>
      <c r="C926" t="s">
        <v>182</v>
      </c>
      <c r="D926" t="s">
        <v>182</v>
      </c>
      <c r="E926">
        <v>0.92</v>
      </c>
      <c r="F926">
        <v>1</v>
      </c>
      <c r="G926" t="s">
        <v>182</v>
      </c>
      <c r="H926">
        <v>0.99638818262700002</v>
      </c>
      <c r="I926">
        <v>1</v>
      </c>
      <c r="J926" t="s">
        <v>30</v>
      </c>
      <c r="K926">
        <v>0.78</v>
      </c>
      <c r="L926">
        <v>0</v>
      </c>
      <c r="M926" t="s">
        <v>30</v>
      </c>
      <c r="N926">
        <v>0.88</v>
      </c>
      <c r="O926">
        <v>0</v>
      </c>
      <c r="P926" t="s">
        <v>182</v>
      </c>
      <c r="Q926" t="s">
        <v>84</v>
      </c>
      <c r="R926">
        <v>0.47909704565700001</v>
      </c>
      <c r="S926">
        <f t="shared" si="14"/>
        <v>1</v>
      </c>
      <c r="T926">
        <v>0</v>
      </c>
      <c r="U926">
        <v>1</v>
      </c>
    </row>
    <row r="927" spans="1:21" x14ac:dyDescent="0.25">
      <c r="A927" t="s">
        <v>1370</v>
      </c>
      <c r="B927" t="s">
        <v>1371</v>
      </c>
      <c r="C927" t="s">
        <v>182</v>
      </c>
      <c r="D927" t="s">
        <v>182</v>
      </c>
      <c r="E927">
        <v>0.54750257250300005</v>
      </c>
      <c r="F927">
        <v>0</v>
      </c>
      <c r="G927" t="s">
        <v>30</v>
      </c>
      <c r="H927">
        <v>0.77475501269199998</v>
      </c>
      <c r="I927">
        <v>1</v>
      </c>
      <c r="J927" t="s">
        <v>30</v>
      </c>
      <c r="K927">
        <v>0.78</v>
      </c>
      <c r="L927">
        <v>1</v>
      </c>
      <c r="M927" t="s">
        <v>30</v>
      </c>
      <c r="N927">
        <v>0.88</v>
      </c>
      <c r="O927">
        <v>1</v>
      </c>
      <c r="P927" t="s">
        <v>30</v>
      </c>
      <c r="Q927" t="s">
        <v>361</v>
      </c>
      <c r="R927">
        <v>0.811585004231</v>
      </c>
      <c r="S927">
        <f t="shared" si="14"/>
        <v>0</v>
      </c>
      <c r="T927">
        <v>0</v>
      </c>
      <c r="U927">
        <v>1</v>
      </c>
    </row>
    <row r="928" spans="1:21" x14ac:dyDescent="0.25">
      <c r="A928" t="s">
        <v>1370</v>
      </c>
      <c r="B928" t="s">
        <v>1371</v>
      </c>
      <c r="C928" t="s">
        <v>182</v>
      </c>
      <c r="D928" t="s">
        <v>182</v>
      </c>
      <c r="E928">
        <v>0.76</v>
      </c>
      <c r="F928">
        <v>1</v>
      </c>
      <c r="G928" t="s">
        <v>182</v>
      </c>
      <c r="H928">
        <v>0.98474060778799999</v>
      </c>
      <c r="I928">
        <v>1</v>
      </c>
      <c r="J928" t="s">
        <v>30</v>
      </c>
      <c r="K928">
        <v>0.78</v>
      </c>
      <c r="L928">
        <v>0</v>
      </c>
      <c r="M928" t="s">
        <v>30</v>
      </c>
      <c r="N928">
        <v>0.88</v>
      </c>
      <c r="O928">
        <v>0</v>
      </c>
      <c r="P928" t="s">
        <v>182</v>
      </c>
      <c r="Q928" t="s">
        <v>84</v>
      </c>
      <c r="R928">
        <v>0.43618515194700003</v>
      </c>
      <c r="S928">
        <f t="shared" si="14"/>
        <v>1</v>
      </c>
      <c r="T928">
        <v>0</v>
      </c>
      <c r="U928">
        <v>1</v>
      </c>
    </row>
    <row r="929" spans="1:21" x14ac:dyDescent="0.25">
      <c r="A929" t="s">
        <v>1370</v>
      </c>
      <c r="B929" t="s">
        <v>1371</v>
      </c>
      <c r="C929" t="s">
        <v>182</v>
      </c>
      <c r="D929" t="s">
        <v>182</v>
      </c>
      <c r="E929">
        <v>0.41019107888299999</v>
      </c>
      <c r="F929">
        <v>0</v>
      </c>
      <c r="G929" t="s">
        <v>30</v>
      </c>
      <c r="H929">
        <v>0.85753833516599998</v>
      </c>
      <c r="I929">
        <v>1</v>
      </c>
      <c r="J929" t="s">
        <v>30</v>
      </c>
      <c r="K929">
        <v>0.78</v>
      </c>
      <c r="L929">
        <v>1</v>
      </c>
      <c r="M929" t="s">
        <v>30</v>
      </c>
      <c r="N929">
        <v>0.88</v>
      </c>
      <c r="O929">
        <v>1</v>
      </c>
      <c r="P929" t="s">
        <v>30</v>
      </c>
      <c r="Q929" t="s">
        <v>361</v>
      </c>
      <c r="R929">
        <v>0.83917944505499997</v>
      </c>
      <c r="S929">
        <f t="shared" si="14"/>
        <v>0</v>
      </c>
      <c r="T929">
        <v>0</v>
      </c>
      <c r="U929">
        <v>1</v>
      </c>
    </row>
    <row r="930" spans="1:21" x14ac:dyDescent="0.25">
      <c r="A930" t="s">
        <v>1370</v>
      </c>
      <c r="B930" t="s">
        <v>1371</v>
      </c>
      <c r="C930" t="s">
        <v>182</v>
      </c>
      <c r="D930" t="s">
        <v>182</v>
      </c>
      <c r="E930">
        <v>0.76</v>
      </c>
      <c r="F930">
        <v>0</v>
      </c>
      <c r="G930" t="s">
        <v>182</v>
      </c>
      <c r="H930">
        <v>0.77084130222799996</v>
      </c>
      <c r="I930">
        <v>0</v>
      </c>
      <c r="J930" t="s">
        <v>30</v>
      </c>
      <c r="K930">
        <v>0.78</v>
      </c>
      <c r="L930">
        <v>1</v>
      </c>
      <c r="M930" t="s">
        <v>30</v>
      </c>
      <c r="N930">
        <v>0.88</v>
      </c>
      <c r="O930">
        <v>1</v>
      </c>
      <c r="P930" t="s">
        <v>30</v>
      </c>
      <c r="Q930" t="s">
        <v>80</v>
      </c>
      <c r="R930">
        <v>0.41499999999999998</v>
      </c>
      <c r="S930">
        <f t="shared" si="14"/>
        <v>0</v>
      </c>
      <c r="T930">
        <v>0</v>
      </c>
      <c r="U930">
        <v>1</v>
      </c>
    </row>
    <row r="931" spans="1:21" x14ac:dyDescent="0.25">
      <c r="A931" t="s">
        <v>1370</v>
      </c>
      <c r="B931" t="s">
        <v>1371</v>
      </c>
      <c r="C931" t="s">
        <v>182</v>
      </c>
      <c r="D931" t="s">
        <v>182</v>
      </c>
      <c r="E931">
        <v>0.47017391710299999</v>
      </c>
      <c r="F931">
        <v>0</v>
      </c>
      <c r="G931" t="s">
        <v>30</v>
      </c>
      <c r="H931">
        <v>0.57961321489499995</v>
      </c>
      <c r="I931">
        <v>1</v>
      </c>
      <c r="J931" t="s">
        <v>30</v>
      </c>
      <c r="K931">
        <v>0.78</v>
      </c>
      <c r="L931">
        <v>1</v>
      </c>
      <c r="M931" t="s">
        <v>30</v>
      </c>
      <c r="N931">
        <v>0.88</v>
      </c>
      <c r="O931">
        <v>1</v>
      </c>
      <c r="P931" t="s">
        <v>30</v>
      </c>
      <c r="Q931" t="s">
        <v>361</v>
      </c>
      <c r="R931">
        <v>0.74653773829799996</v>
      </c>
      <c r="S931">
        <f t="shared" si="14"/>
        <v>0</v>
      </c>
      <c r="T931">
        <v>0</v>
      </c>
      <c r="U931">
        <v>1</v>
      </c>
    </row>
    <row r="932" spans="1:21" x14ac:dyDescent="0.25">
      <c r="A932" t="s">
        <v>1370</v>
      </c>
      <c r="B932" t="s">
        <v>1371</v>
      </c>
      <c r="C932" t="s">
        <v>182</v>
      </c>
      <c r="D932" t="s">
        <v>182</v>
      </c>
      <c r="E932">
        <v>0.56103184854400001</v>
      </c>
      <c r="F932">
        <v>0</v>
      </c>
      <c r="G932" t="s">
        <v>30</v>
      </c>
      <c r="H932">
        <v>0.94422785319799996</v>
      </c>
      <c r="I932">
        <v>1</v>
      </c>
      <c r="J932" t="s">
        <v>30</v>
      </c>
      <c r="K932">
        <v>0.78</v>
      </c>
      <c r="L932">
        <v>1</v>
      </c>
      <c r="M932" t="s">
        <v>30</v>
      </c>
      <c r="N932">
        <v>0.88</v>
      </c>
      <c r="O932">
        <v>1</v>
      </c>
      <c r="P932" t="s">
        <v>30</v>
      </c>
      <c r="Q932" t="s">
        <v>361</v>
      </c>
      <c r="R932">
        <v>0.868075951066</v>
      </c>
      <c r="S932">
        <f t="shared" si="14"/>
        <v>0</v>
      </c>
      <c r="T932">
        <v>0</v>
      </c>
      <c r="U932">
        <v>1</v>
      </c>
    </row>
    <row r="933" spans="1:21" x14ac:dyDescent="0.25">
      <c r="A933" t="s">
        <v>1372</v>
      </c>
      <c r="B933" t="s">
        <v>1373</v>
      </c>
      <c r="C933" t="s">
        <v>157</v>
      </c>
      <c r="D933" t="s">
        <v>157</v>
      </c>
      <c r="E933">
        <v>0.76</v>
      </c>
      <c r="F933">
        <v>1</v>
      </c>
      <c r="G933" t="s">
        <v>157</v>
      </c>
      <c r="H933">
        <v>0.91252104971600001</v>
      </c>
      <c r="I933">
        <v>1</v>
      </c>
      <c r="J933" t="s">
        <v>182</v>
      </c>
      <c r="K933">
        <v>0.72</v>
      </c>
      <c r="L933">
        <v>0</v>
      </c>
      <c r="M933" t="s">
        <v>41</v>
      </c>
      <c r="N933">
        <v>0.43</v>
      </c>
      <c r="O933">
        <v>0</v>
      </c>
      <c r="P933" t="s">
        <v>157</v>
      </c>
      <c r="Q933" t="s">
        <v>84</v>
      </c>
      <c r="R933">
        <v>0.41813026242899998</v>
      </c>
      <c r="S933">
        <f t="shared" si="14"/>
        <v>1</v>
      </c>
      <c r="T933">
        <v>0</v>
      </c>
      <c r="U933">
        <v>1</v>
      </c>
    </row>
    <row r="934" spans="1:21" x14ac:dyDescent="0.25">
      <c r="A934" t="s">
        <v>1372</v>
      </c>
      <c r="B934" t="s">
        <v>1373</v>
      </c>
      <c r="C934" t="s">
        <v>157</v>
      </c>
      <c r="D934" t="s">
        <v>157</v>
      </c>
      <c r="E934">
        <v>0.36771965439499998</v>
      </c>
      <c r="F934">
        <v>0</v>
      </c>
      <c r="G934" t="s">
        <v>136</v>
      </c>
      <c r="H934">
        <v>0.53231320927699999</v>
      </c>
      <c r="I934">
        <v>0</v>
      </c>
      <c r="J934" t="s">
        <v>182</v>
      </c>
      <c r="K934">
        <v>0.72</v>
      </c>
      <c r="L934">
        <v>1</v>
      </c>
      <c r="M934" t="s">
        <v>41</v>
      </c>
      <c r="N934">
        <v>0.43</v>
      </c>
      <c r="O934">
        <v>0</v>
      </c>
      <c r="P934" t="s">
        <v>182</v>
      </c>
      <c r="Q934" t="s">
        <v>972</v>
      </c>
      <c r="R934">
        <v>0.18</v>
      </c>
      <c r="S934">
        <f t="shared" si="14"/>
        <v>0</v>
      </c>
      <c r="T934">
        <v>0</v>
      </c>
      <c r="U934">
        <v>1</v>
      </c>
    </row>
    <row r="935" spans="1:21" x14ac:dyDescent="0.25">
      <c r="A935" t="s">
        <v>1375</v>
      </c>
      <c r="B935" t="s">
        <v>1376</v>
      </c>
      <c r="C935" t="s">
        <v>182</v>
      </c>
      <c r="D935" t="s">
        <v>182</v>
      </c>
      <c r="E935">
        <v>0.96</v>
      </c>
      <c r="F935">
        <v>1</v>
      </c>
      <c r="G935" t="s">
        <v>182</v>
      </c>
      <c r="H935">
        <v>0.99216724408300005</v>
      </c>
      <c r="I935">
        <v>1</v>
      </c>
      <c r="J935" t="s">
        <v>182</v>
      </c>
      <c r="K935">
        <v>0.78</v>
      </c>
      <c r="L935">
        <v>1</v>
      </c>
      <c r="M935" t="s">
        <v>182</v>
      </c>
      <c r="N935">
        <v>0.96</v>
      </c>
      <c r="O935">
        <v>1</v>
      </c>
      <c r="P935" t="s">
        <v>182</v>
      </c>
      <c r="Q935" t="s">
        <v>27</v>
      </c>
      <c r="R935">
        <v>0.92304181102100002</v>
      </c>
      <c r="S935">
        <f t="shared" si="14"/>
        <v>1</v>
      </c>
      <c r="T935">
        <v>1</v>
      </c>
      <c r="U935">
        <v>1</v>
      </c>
    </row>
    <row r="936" spans="1:21" x14ac:dyDescent="0.25">
      <c r="A936" t="s">
        <v>1377</v>
      </c>
      <c r="B936" t="s">
        <v>1378</v>
      </c>
      <c r="C936" t="s">
        <v>339</v>
      </c>
      <c r="D936" t="s">
        <v>339</v>
      </c>
      <c r="E936">
        <v>0.49282335384499998</v>
      </c>
      <c r="F936">
        <v>1</v>
      </c>
      <c r="G936" t="s">
        <v>339</v>
      </c>
      <c r="H936">
        <v>0.96394929375399996</v>
      </c>
      <c r="I936">
        <v>1</v>
      </c>
      <c r="J936" t="s">
        <v>63</v>
      </c>
      <c r="K936">
        <v>0.79</v>
      </c>
      <c r="L936">
        <v>0</v>
      </c>
      <c r="M936" t="s">
        <v>63</v>
      </c>
      <c r="N936">
        <v>0.81</v>
      </c>
      <c r="O936">
        <v>0</v>
      </c>
      <c r="P936" t="s">
        <v>339</v>
      </c>
      <c r="Q936" t="s">
        <v>84</v>
      </c>
      <c r="R936">
        <v>0.36419316190000001</v>
      </c>
      <c r="S936">
        <f t="shared" si="14"/>
        <v>1</v>
      </c>
      <c r="T936">
        <v>1</v>
      </c>
      <c r="U936">
        <v>0</v>
      </c>
    </row>
    <row r="937" spans="1:21" x14ac:dyDescent="0.25">
      <c r="A937" t="s">
        <v>1379</v>
      </c>
      <c r="B937" t="s">
        <v>1380</v>
      </c>
      <c r="C937" t="s">
        <v>41</v>
      </c>
      <c r="D937" t="s">
        <v>41</v>
      </c>
      <c r="E937">
        <v>0.95269363122999995</v>
      </c>
      <c r="F937">
        <v>1</v>
      </c>
      <c r="G937" t="s">
        <v>41</v>
      </c>
      <c r="H937">
        <v>0.99934133995999996</v>
      </c>
      <c r="I937">
        <v>1</v>
      </c>
      <c r="J937" t="s">
        <v>183</v>
      </c>
      <c r="K937">
        <v>0.72</v>
      </c>
      <c r="L937">
        <v>0</v>
      </c>
      <c r="M937" t="s">
        <v>711</v>
      </c>
      <c r="N937">
        <v>0.42</v>
      </c>
      <c r="O937">
        <v>0</v>
      </c>
      <c r="P937" t="s">
        <v>41</v>
      </c>
      <c r="Q937" t="s">
        <v>84</v>
      </c>
      <c r="R937">
        <v>0.48800874279700002</v>
      </c>
      <c r="S937">
        <f t="shared" si="14"/>
        <v>1</v>
      </c>
      <c r="T937">
        <v>1</v>
      </c>
      <c r="U937">
        <v>1</v>
      </c>
    </row>
    <row r="938" spans="1:21" x14ac:dyDescent="0.25">
      <c r="A938" t="s">
        <v>1381</v>
      </c>
      <c r="B938" t="s">
        <v>1382</v>
      </c>
      <c r="C938" t="s">
        <v>182</v>
      </c>
      <c r="D938" t="s">
        <v>182</v>
      </c>
      <c r="E938">
        <v>0.91046197659500006</v>
      </c>
      <c r="F938">
        <v>1</v>
      </c>
      <c r="G938" t="s">
        <v>182</v>
      </c>
      <c r="H938">
        <v>0.99996743691900003</v>
      </c>
      <c r="I938">
        <v>1</v>
      </c>
      <c r="J938" t="s">
        <v>182</v>
      </c>
      <c r="K938">
        <v>0.78</v>
      </c>
      <c r="L938">
        <v>1</v>
      </c>
      <c r="M938" t="s">
        <v>182</v>
      </c>
      <c r="N938">
        <v>0.81</v>
      </c>
      <c r="O938">
        <v>1</v>
      </c>
      <c r="P938" t="s">
        <v>182</v>
      </c>
      <c r="Q938" t="s">
        <v>27</v>
      </c>
      <c r="R938">
        <v>0.87510735337800005</v>
      </c>
      <c r="S938">
        <f t="shared" si="14"/>
        <v>1</v>
      </c>
      <c r="T938">
        <v>1</v>
      </c>
      <c r="U938">
        <v>1</v>
      </c>
    </row>
    <row r="939" spans="1:21" x14ac:dyDescent="0.25">
      <c r="A939" t="s">
        <v>1381</v>
      </c>
      <c r="B939" t="s">
        <v>1382</v>
      </c>
      <c r="C939" t="s">
        <v>182</v>
      </c>
      <c r="D939" t="s">
        <v>182</v>
      </c>
      <c r="E939">
        <v>0.91046197659500006</v>
      </c>
      <c r="F939">
        <v>1</v>
      </c>
      <c r="G939" t="s">
        <v>182</v>
      </c>
      <c r="H939">
        <v>0.99996743691900003</v>
      </c>
      <c r="I939">
        <v>1</v>
      </c>
      <c r="J939" t="s">
        <v>182</v>
      </c>
      <c r="K939">
        <v>0.78</v>
      </c>
      <c r="L939">
        <v>1</v>
      </c>
      <c r="M939" t="s">
        <v>182</v>
      </c>
      <c r="N939">
        <v>0.81</v>
      </c>
      <c r="O939">
        <v>1</v>
      </c>
      <c r="P939" t="s">
        <v>182</v>
      </c>
      <c r="Q939" t="s">
        <v>27</v>
      </c>
      <c r="R939">
        <v>0.87510735337800005</v>
      </c>
      <c r="S939">
        <f t="shared" si="14"/>
        <v>1</v>
      </c>
      <c r="T939">
        <v>1</v>
      </c>
      <c r="U939">
        <v>1</v>
      </c>
    </row>
    <row r="940" spans="1:21" x14ac:dyDescent="0.25">
      <c r="A940" t="s">
        <v>1383</v>
      </c>
      <c r="B940" t="s">
        <v>1384</v>
      </c>
      <c r="C940" t="s">
        <v>182</v>
      </c>
      <c r="D940" t="s">
        <v>182</v>
      </c>
      <c r="E940">
        <v>0.96</v>
      </c>
      <c r="F940">
        <v>1</v>
      </c>
      <c r="G940" t="s">
        <v>182</v>
      </c>
      <c r="H940">
        <v>0.99993616649399997</v>
      </c>
      <c r="I940">
        <v>1</v>
      </c>
      <c r="J940" t="s">
        <v>182</v>
      </c>
      <c r="K940">
        <v>0.79</v>
      </c>
      <c r="L940">
        <v>1</v>
      </c>
      <c r="M940" t="s">
        <v>26</v>
      </c>
      <c r="N940">
        <v>0.88</v>
      </c>
      <c r="O940">
        <v>0</v>
      </c>
      <c r="P940" t="s">
        <v>182</v>
      </c>
      <c r="Q940" t="s">
        <v>173</v>
      </c>
      <c r="R940">
        <v>0.916645388831</v>
      </c>
      <c r="S940">
        <f t="shared" si="14"/>
        <v>1</v>
      </c>
      <c r="T940">
        <v>1</v>
      </c>
      <c r="U940">
        <v>1</v>
      </c>
    </row>
    <row r="941" spans="1:21" x14ac:dyDescent="0.25">
      <c r="A941" t="s">
        <v>1385</v>
      </c>
      <c r="B941" t="s">
        <v>1386</v>
      </c>
      <c r="C941" t="s">
        <v>136</v>
      </c>
      <c r="D941" t="s">
        <v>136</v>
      </c>
      <c r="E941">
        <v>0.96</v>
      </c>
      <c r="F941">
        <v>1</v>
      </c>
      <c r="G941" t="s">
        <v>136</v>
      </c>
      <c r="H941">
        <v>0.99999999591900002</v>
      </c>
      <c r="I941">
        <v>1</v>
      </c>
      <c r="J941" t="s">
        <v>136</v>
      </c>
      <c r="K941">
        <v>0.78</v>
      </c>
      <c r="L941">
        <v>1</v>
      </c>
      <c r="M941" t="s">
        <v>21</v>
      </c>
      <c r="N941">
        <v>0.41</v>
      </c>
      <c r="O941">
        <v>0</v>
      </c>
      <c r="P941" t="s">
        <v>136</v>
      </c>
      <c r="Q941" t="s">
        <v>173</v>
      </c>
      <c r="R941">
        <v>0.91333333197300004</v>
      </c>
      <c r="S941">
        <f t="shared" si="14"/>
        <v>1</v>
      </c>
      <c r="T941">
        <v>1</v>
      </c>
      <c r="U941">
        <v>1</v>
      </c>
    </row>
    <row r="942" spans="1:21" x14ac:dyDescent="0.25">
      <c r="A942" t="s">
        <v>1387</v>
      </c>
      <c r="B942" t="s">
        <v>1388</v>
      </c>
      <c r="C942" t="s">
        <v>182</v>
      </c>
      <c r="D942" t="s">
        <v>182</v>
      </c>
      <c r="E942">
        <v>0.90170362486699995</v>
      </c>
      <c r="F942">
        <v>1</v>
      </c>
      <c r="G942" t="s">
        <v>182</v>
      </c>
      <c r="H942">
        <v>0.99999934775099997</v>
      </c>
      <c r="I942">
        <v>1</v>
      </c>
      <c r="J942" t="s">
        <v>182</v>
      </c>
      <c r="K942">
        <v>0.78</v>
      </c>
      <c r="L942">
        <v>1</v>
      </c>
      <c r="M942" t="s">
        <v>182</v>
      </c>
      <c r="N942">
        <v>0.88</v>
      </c>
      <c r="O942">
        <v>1</v>
      </c>
      <c r="P942" t="s">
        <v>182</v>
      </c>
      <c r="Q942" t="s">
        <v>27</v>
      </c>
      <c r="R942">
        <v>0.890425743155</v>
      </c>
      <c r="S942">
        <f t="shared" si="14"/>
        <v>1</v>
      </c>
      <c r="T942">
        <v>1</v>
      </c>
      <c r="U942">
        <v>1</v>
      </c>
    </row>
    <row r="943" spans="1:21" x14ac:dyDescent="0.25">
      <c r="A943" t="s">
        <v>1389</v>
      </c>
      <c r="B943" t="s">
        <v>1390</v>
      </c>
      <c r="C943" t="s">
        <v>21</v>
      </c>
      <c r="D943" t="s">
        <v>21</v>
      </c>
      <c r="E943">
        <v>0.97746325731399997</v>
      </c>
      <c r="F943">
        <v>1</v>
      </c>
      <c r="G943" t="s">
        <v>21</v>
      </c>
      <c r="H943">
        <v>0.99994363031099998</v>
      </c>
      <c r="I943">
        <v>1</v>
      </c>
      <c r="J943" t="s">
        <v>21</v>
      </c>
      <c r="K943">
        <v>0.77</v>
      </c>
      <c r="L943">
        <v>1</v>
      </c>
      <c r="M943" t="s">
        <v>21</v>
      </c>
      <c r="N943">
        <v>0.81</v>
      </c>
      <c r="O943">
        <v>1</v>
      </c>
      <c r="P943" t="s">
        <v>21</v>
      </c>
      <c r="Q943" t="s">
        <v>27</v>
      </c>
      <c r="R943">
        <v>0.88935172190599998</v>
      </c>
      <c r="S943">
        <f t="shared" si="14"/>
        <v>1</v>
      </c>
      <c r="T943">
        <v>1</v>
      </c>
      <c r="U943">
        <v>1</v>
      </c>
    </row>
    <row r="944" spans="1:21" x14ac:dyDescent="0.25">
      <c r="A944" t="s">
        <v>1391</v>
      </c>
      <c r="B944" t="s">
        <v>1392</v>
      </c>
      <c r="C944" t="s">
        <v>41</v>
      </c>
      <c r="D944" t="s">
        <v>41</v>
      </c>
      <c r="E944">
        <v>0.94056962699799995</v>
      </c>
      <c r="F944">
        <v>1</v>
      </c>
      <c r="G944" t="s">
        <v>41</v>
      </c>
      <c r="H944">
        <v>0.99931064225499999</v>
      </c>
      <c r="I944">
        <v>1</v>
      </c>
      <c r="J944" t="s">
        <v>41</v>
      </c>
      <c r="K944">
        <v>0.75</v>
      </c>
      <c r="L944">
        <v>1</v>
      </c>
      <c r="M944" t="s">
        <v>41</v>
      </c>
      <c r="N944">
        <v>0.42</v>
      </c>
      <c r="O944">
        <v>1</v>
      </c>
      <c r="P944" t="s">
        <v>41</v>
      </c>
      <c r="Q944" t="s">
        <v>27</v>
      </c>
      <c r="R944">
        <v>0.77747006731299995</v>
      </c>
      <c r="S944">
        <f t="shared" si="14"/>
        <v>1</v>
      </c>
      <c r="T944">
        <v>1</v>
      </c>
      <c r="U944">
        <v>1</v>
      </c>
    </row>
    <row r="945" spans="1:21" x14ac:dyDescent="0.25">
      <c r="A945" t="s">
        <v>1393</v>
      </c>
      <c r="B945" t="s">
        <v>1394</v>
      </c>
      <c r="C945" t="s">
        <v>41</v>
      </c>
      <c r="D945" t="s">
        <v>41</v>
      </c>
      <c r="E945">
        <v>0.95188899900199997</v>
      </c>
      <c r="F945">
        <v>1</v>
      </c>
      <c r="G945" t="s">
        <v>41</v>
      </c>
      <c r="H945">
        <v>0.97386264900999997</v>
      </c>
      <c r="I945">
        <v>1</v>
      </c>
      <c r="J945" t="s">
        <v>41</v>
      </c>
      <c r="K945">
        <v>0.96</v>
      </c>
      <c r="L945">
        <v>1</v>
      </c>
      <c r="M945" t="s">
        <v>41</v>
      </c>
      <c r="N945">
        <v>0.96</v>
      </c>
      <c r="O945">
        <v>1</v>
      </c>
      <c r="P945" t="s">
        <v>41</v>
      </c>
      <c r="Q945" t="s">
        <v>27</v>
      </c>
      <c r="R945">
        <v>0.96143791200299999</v>
      </c>
      <c r="S945">
        <f t="shared" si="14"/>
        <v>1</v>
      </c>
      <c r="T945">
        <v>1</v>
      </c>
      <c r="U945">
        <v>1</v>
      </c>
    </row>
    <row r="946" spans="1:21" x14ac:dyDescent="0.25">
      <c r="A946" t="s">
        <v>1395</v>
      </c>
      <c r="B946" t="s">
        <v>1396</v>
      </c>
      <c r="C946" t="s">
        <v>21</v>
      </c>
      <c r="D946" t="s">
        <v>21</v>
      </c>
      <c r="E946">
        <v>0.98848135997099995</v>
      </c>
      <c r="F946">
        <v>1</v>
      </c>
      <c r="G946" t="s">
        <v>21</v>
      </c>
      <c r="H946">
        <v>0.99991591588299999</v>
      </c>
      <c r="I946">
        <v>1</v>
      </c>
      <c r="J946" t="s">
        <v>21</v>
      </c>
      <c r="K946">
        <v>0.92</v>
      </c>
      <c r="L946">
        <v>1</v>
      </c>
      <c r="M946" t="s">
        <v>21</v>
      </c>
      <c r="N946">
        <v>0.93</v>
      </c>
      <c r="O946">
        <v>1</v>
      </c>
      <c r="P946" t="s">
        <v>21</v>
      </c>
      <c r="Q946" t="s">
        <v>27</v>
      </c>
      <c r="R946">
        <v>0.95959931896299999</v>
      </c>
      <c r="S946">
        <f t="shared" si="14"/>
        <v>1</v>
      </c>
      <c r="T946">
        <v>1</v>
      </c>
      <c r="U946">
        <v>1</v>
      </c>
    </row>
    <row r="947" spans="1:21" x14ac:dyDescent="0.25">
      <c r="A947" t="s">
        <v>1397</v>
      </c>
      <c r="B947" t="s">
        <v>1398</v>
      </c>
      <c r="C947" t="s">
        <v>72</v>
      </c>
      <c r="D947" t="s">
        <v>182</v>
      </c>
      <c r="E947">
        <v>0.28812739801600001</v>
      </c>
      <c r="F947">
        <v>0</v>
      </c>
      <c r="G947" t="s">
        <v>30</v>
      </c>
      <c r="H947">
        <v>0.35876267531</v>
      </c>
      <c r="I947">
        <v>0</v>
      </c>
      <c r="J947" t="s">
        <v>41</v>
      </c>
      <c r="K947">
        <v>0.78</v>
      </c>
      <c r="L947">
        <v>1</v>
      </c>
      <c r="M947" t="s">
        <v>41</v>
      </c>
      <c r="N947">
        <v>0.88</v>
      </c>
      <c r="O947">
        <v>1</v>
      </c>
      <c r="P947" t="s">
        <v>41</v>
      </c>
      <c r="Q947" t="s">
        <v>80</v>
      </c>
      <c r="R947">
        <v>0.41499999999999998</v>
      </c>
      <c r="S947">
        <f t="shared" si="14"/>
        <v>0</v>
      </c>
      <c r="T947">
        <v>1</v>
      </c>
      <c r="U947">
        <v>0</v>
      </c>
    </row>
    <row r="948" spans="1:21" x14ac:dyDescent="0.25">
      <c r="A948" t="s">
        <v>1399</v>
      </c>
      <c r="B948" t="s">
        <v>1400</v>
      </c>
      <c r="C948" t="s">
        <v>30</v>
      </c>
      <c r="D948" t="s">
        <v>30</v>
      </c>
      <c r="E948">
        <v>0.93628342613799997</v>
      </c>
      <c r="F948">
        <v>1</v>
      </c>
      <c r="G948" t="s">
        <v>30</v>
      </c>
      <c r="H948">
        <v>0.99999814328299996</v>
      </c>
      <c r="I948">
        <v>1</v>
      </c>
      <c r="J948" t="s">
        <v>30</v>
      </c>
      <c r="K948">
        <v>0.92</v>
      </c>
      <c r="L948">
        <v>1</v>
      </c>
      <c r="M948" t="s">
        <v>30</v>
      </c>
      <c r="N948">
        <v>0.95</v>
      </c>
      <c r="O948">
        <v>1</v>
      </c>
      <c r="P948" t="s">
        <v>30</v>
      </c>
      <c r="Q948" t="s">
        <v>27</v>
      </c>
      <c r="R948">
        <v>0.95157039235499996</v>
      </c>
      <c r="S948">
        <f t="shared" si="14"/>
        <v>1</v>
      </c>
      <c r="T948">
        <v>1</v>
      </c>
      <c r="U948">
        <v>1</v>
      </c>
    </row>
    <row r="949" spans="1:21" x14ac:dyDescent="0.25">
      <c r="A949" t="s">
        <v>1399</v>
      </c>
      <c r="B949" t="s">
        <v>1400</v>
      </c>
      <c r="C949" t="s">
        <v>30</v>
      </c>
      <c r="D949" t="s">
        <v>30</v>
      </c>
      <c r="E949">
        <v>0.93628342613799997</v>
      </c>
      <c r="F949">
        <v>1</v>
      </c>
      <c r="G949" t="s">
        <v>30</v>
      </c>
      <c r="H949">
        <v>0.99999814328299996</v>
      </c>
      <c r="I949">
        <v>1</v>
      </c>
      <c r="J949" t="s">
        <v>30</v>
      </c>
      <c r="K949">
        <v>0.92</v>
      </c>
      <c r="L949">
        <v>1</v>
      </c>
      <c r="M949" t="s">
        <v>30</v>
      </c>
      <c r="N949">
        <v>0.95</v>
      </c>
      <c r="O949">
        <v>1</v>
      </c>
      <c r="P949" t="s">
        <v>30</v>
      </c>
      <c r="Q949" t="s">
        <v>27</v>
      </c>
      <c r="R949">
        <v>0.95157039235499996</v>
      </c>
      <c r="S949">
        <f t="shared" si="14"/>
        <v>1</v>
      </c>
      <c r="T949">
        <v>1</v>
      </c>
      <c r="U949">
        <v>1</v>
      </c>
    </row>
    <row r="950" spans="1:21" x14ac:dyDescent="0.25">
      <c r="A950" t="s">
        <v>1401</v>
      </c>
      <c r="B950" t="s">
        <v>1402</v>
      </c>
      <c r="C950" t="s">
        <v>41</v>
      </c>
      <c r="D950" t="s">
        <v>41</v>
      </c>
      <c r="E950">
        <v>0.95462945716100001</v>
      </c>
      <c r="F950">
        <v>1</v>
      </c>
      <c r="G950" t="s">
        <v>41</v>
      </c>
      <c r="H950">
        <v>0.99986568480399995</v>
      </c>
      <c r="I950">
        <v>1</v>
      </c>
      <c r="J950" t="s">
        <v>41</v>
      </c>
      <c r="K950">
        <v>0.94</v>
      </c>
      <c r="L950">
        <v>1</v>
      </c>
      <c r="M950" t="s">
        <v>41</v>
      </c>
      <c r="N950">
        <v>0.96</v>
      </c>
      <c r="O950">
        <v>1</v>
      </c>
      <c r="P950" t="s">
        <v>41</v>
      </c>
      <c r="Q950" t="s">
        <v>27</v>
      </c>
      <c r="R950">
        <v>0.96362378549100003</v>
      </c>
      <c r="S950">
        <f t="shared" si="14"/>
        <v>1</v>
      </c>
      <c r="T950">
        <v>1</v>
      </c>
      <c r="U950">
        <v>1</v>
      </c>
    </row>
    <row r="951" spans="1:21" x14ac:dyDescent="0.25">
      <c r="A951" t="s">
        <v>1403</v>
      </c>
      <c r="B951" t="s">
        <v>1404</v>
      </c>
      <c r="C951" t="s">
        <v>41</v>
      </c>
      <c r="D951" t="s">
        <v>41</v>
      </c>
      <c r="E951">
        <v>0.98733096165900003</v>
      </c>
      <c r="F951">
        <v>1</v>
      </c>
      <c r="G951" t="s">
        <v>41</v>
      </c>
      <c r="H951">
        <v>0.99999983881999999</v>
      </c>
      <c r="I951">
        <v>1</v>
      </c>
      <c r="J951" t="s">
        <v>21</v>
      </c>
      <c r="K951">
        <v>0.75</v>
      </c>
      <c r="L951">
        <v>0</v>
      </c>
      <c r="M951" t="s">
        <v>41</v>
      </c>
      <c r="N951">
        <v>0.81</v>
      </c>
      <c r="O951">
        <v>1</v>
      </c>
      <c r="P951" t="s">
        <v>41</v>
      </c>
      <c r="Q951" t="s">
        <v>31</v>
      </c>
      <c r="R951">
        <v>0.93244360015899996</v>
      </c>
      <c r="S951">
        <f t="shared" si="14"/>
        <v>1</v>
      </c>
      <c r="T951">
        <v>1</v>
      </c>
      <c r="U951">
        <v>1</v>
      </c>
    </row>
    <row r="952" spans="1:21" x14ac:dyDescent="0.25">
      <c r="A952" t="s">
        <v>1405</v>
      </c>
      <c r="B952" t="s">
        <v>1406</v>
      </c>
      <c r="C952" t="s">
        <v>41</v>
      </c>
      <c r="D952" t="s">
        <v>41</v>
      </c>
      <c r="E952">
        <v>0.93688852893700003</v>
      </c>
      <c r="F952">
        <v>1</v>
      </c>
      <c r="G952" t="s">
        <v>41</v>
      </c>
      <c r="H952">
        <v>0.99987700923400002</v>
      </c>
      <c r="I952">
        <v>1</v>
      </c>
      <c r="J952" t="s">
        <v>41</v>
      </c>
      <c r="K952">
        <v>0.71</v>
      </c>
      <c r="L952">
        <v>1</v>
      </c>
      <c r="M952" t="s">
        <v>41</v>
      </c>
      <c r="N952">
        <v>0.38</v>
      </c>
      <c r="O952">
        <v>1</v>
      </c>
      <c r="P952" t="s">
        <v>41</v>
      </c>
      <c r="Q952" t="s">
        <v>27</v>
      </c>
      <c r="R952">
        <v>0.756691384543</v>
      </c>
      <c r="S952">
        <f t="shared" si="14"/>
        <v>1</v>
      </c>
      <c r="T952">
        <v>1</v>
      </c>
      <c r="U952">
        <v>1</v>
      </c>
    </row>
    <row r="953" spans="1:21" x14ac:dyDescent="0.25">
      <c r="A953" t="s">
        <v>1407</v>
      </c>
      <c r="B953" t="s">
        <v>1408</v>
      </c>
      <c r="C953" t="s">
        <v>26</v>
      </c>
      <c r="D953" t="s">
        <v>26</v>
      </c>
      <c r="E953">
        <v>0.98172159312399998</v>
      </c>
      <c r="F953">
        <v>1</v>
      </c>
      <c r="G953" t="s">
        <v>26</v>
      </c>
      <c r="H953">
        <v>0.99995560773799996</v>
      </c>
      <c r="I953">
        <v>1</v>
      </c>
      <c r="J953" t="s">
        <v>26</v>
      </c>
      <c r="K953">
        <v>0.94</v>
      </c>
      <c r="L953">
        <v>1</v>
      </c>
      <c r="M953" t="s">
        <v>26</v>
      </c>
      <c r="N953">
        <v>0.96</v>
      </c>
      <c r="O953">
        <v>1</v>
      </c>
      <c r="P953" t="s">
        <v>26</v>
      </c>
      <c r="Q953" t="s">
        <v>27</v>
      </c>
      <c r="R953">
        <v>0.970419300215</v>
      </c>
      <c r="S953">
        <f t="shared" si="14"/>
        <v>1</v>
      </c>
      <c r="T953">
        <v>1</v>
      </c>
      <c r="U953">
        <v>1</v>
      </c>
    </row>
    <row r="954" spans="1:21" x14ac:dyDescent="0.25">
      <c r="A954" t="s">
        <v>1407</v>
      </c>
      <c r="B954" t="s">
        <v>1408</v>
      </c>
      <c r="C954" t="s">
        <v>26</v>
      </c>
      <c r="D954" t="s">
        <v>26</v>
      </c>
      <c r="E954">
        <v>0.98349192628399995</v>
      </c>
      <c r="F954">
        <v>1</v>
      </c>
      <c r="G954" t="s">
        <v>26</v>
      </c>
      <c r="H954">
        <v>0.99995500997700004</v>
      </c>
      <c r="I954">
        <v>1</v>
      </c>
      <c r="J954" t="s">
        <v>26</v>
      </c>
      <c r="K954">
        <v>0.94</v>
      </c>
      <c r="L954">
        <v>1</v>
      </c>
      <c r="M954" t="s">
        <v>26</v>
      </c>
      <c r="N954">
        <v>0.96</v>
      </c>
      <c r="O954">
        <v>1</v>
      </c>
      <c r="P954" t="s">
        <v>26</v>
      </c>
      <c r="Q954" t="s">
        <v>27</v>
      </c>
      <c r="R954">
        <v>0.97086173406499998</v>
      </c>
      <c r="S954">
        <f t="shared" si="14"/>
        <v>1</v>
      </c>
      <c r="T954">
        <v>1</v>
      </c>
      <c r="U954">
        <v>1</v>
      </c>
    </row>
    <row r="955" spans="1:21" x14ac:dyDescent="0.25">
      <c r="A955" t="s">
        <v>1409</v>
      </c>
      <c r="B955" t="s">
        <v>1410</v>
      </c>
      <c r="C955" t="s">
        <v>26</v>
      </c>
      <c r="D955" t="s">
        <v>26</v>
      </c>
      <c r="E955">
        <v>0.96179355465100003</v>
      </c>
      <c r="F955">
        <v>1</v>
      </c>
      <c r="G955" t="s">
        <v>26</v>
      </c>
      <c r="H955">
        <v>0.99986008605900001</v>
      </c>
      <c r="I955">
        <v>1</v>
      </c>
      <c r="J955" t="s">
        <v>26</v>
      </c>
      <c r="K955">
        <v>0.92</v>
      </c>
      <c r="L955">
        <v>1</v>
      </c>
      <c r="M955" t="s">
        <v>26</v>
      </c>
      <c r="N955">
        <v>0.96</v>
      </c>
      <c r="O955">
        <v>1</v>
      </c>
      <c r="P955" t="s">
        <v>26</v>
      </c>
      <c r="Q955" t="s">
        <v>27</v>
      </c>
      <c r="R955">
        <v>0.96041341017699999</v>
      </c>
      <c r="S955">
        <f t="shared" si="14"/>
        <v>1</v>
      </c>
      <c r="T955">
        <v>1</v>
      </c>
      <c r="U955">
        <v>1</v>
      </c>
    </row>
    <row r="956" spans="1:21" x14ac:dyDescent="0.25">
      <c r="A956" t="s">
        <v>1409</v>
      </c>
      <c r="B956" t="s">
        <v>1410</v>
      </c>
      <c r="C956" t="s">
        <v>26</v>
      </c>
      <c r="D956" t="s">
        <v>26</v>
      </c>
      <c r="E956">
        <v>0.94701610527199998</v>
      </c>
      <c r="F956">
        <v>1</v>
      </c>
      <c r="G956" t="s">
        <v>26</v>
      </c>
      <c r="H956">
        <v>0.99969118840399995</v>
      </c>
      <c r="I956">
        <v>1</v>
      </c>
      <c r="J956" t="s">
        <v>26</v>
      </c>
      <c r="K956">
        <v>0.92</v>
      </c>
      <c r="L956">
        <v>1</v>
      </c>
      <c r="M956" t="s">
        <v>26</v>
      </c>
      <c r="N956">
        <v>0.96</v>
      </c>
      <c r="O956">
        <v>1</v>
      </c>
      <c r="P956" t="s">
        <v>26</v>
      </c>
      <c r="Q956" t="s">
        <v>27</v>
      </c>
      <c r="R956">
        <v>0.95667682341899996</v>
      </c>
      <c r="S956">
        <f t="shared" si="14"/>
        <v>1</v>
      </c>
      <c r="T956">
        <v>1</v>
      </c>
      <c r="U956">
        <v>1</v>
      </c>
    </row>
    <row r="957" spans="1:21" x14ac:dyDescent="0.25">
      <c r="A957" t="s">
        <v>1411</v>
      </c>
      <c r="B957" t="s">
        <v>1412</v>
      </c>
      <c r="C957" t="s">
        <v>711</v>
      </c>
      <c r="D957" t="s">
        <v>711</v>
      </c>
      <c r="E957">
        <v>0.76</v>
      </c>
      <c r="F957">
        <v>1</v>
      </c>
      <c r="G957" t="s">
        <v>711</v>
      </c>
      <c r="H957">
        <v>0.91192111697199996</v>
      </c>
      <c r="I957">
        <v>1</v>
      </c>
      <c r="J957" t="s">
        <v>711</v>
      </c>
      <c r="K957">
        <v>0.85</v>
      </c>
      <c r="L957">
        <v>1</v>
      </c>
      <c r="M957" t="s">
        <v>711</v>
      </c>
      <c r="N957">
        <v>0.81</v>
      </c>
      <c r="O957">
        <v>1</v>
      </c>
      <c r="P957" t="s">
        <v>711</v>
      </c>
      <c r="Q957" t="s">
        <v>27</v>
      </c>
      <c r="R957">
        <v>0.832980279243</v>
      </c>
      <c r="S957">
        <f t="shared" si="14"/>
        <v>1</v>
      </c>
      <c r="T957">
        <v>1</v>
      </c>
      <c r="U957">
        <v>1</v>
      </c>
    </row>
    <row r="958" spans="1:21" x14ac:dyDescent="0.25">
      <c r="A958" t="s">
        <v>1413</v>
      </c>
      <c r="B958" t="s">
        <v>1414</v>
      </c>
      <c r="C958" t="s">
        <v>711</v>
      </c>
      <c r="D958" t="s">
        <v>711</v>
      </c>
      <c r="E958">
        <v>0.76</v>
      </c>
      <c r="F958">
        <v>1</v>
      </c>
      <c r="G958" t="s">
        <v>711</v>
      </c>
      <c r="H958">
        <v>0.93200862240000004</v>
      </c>
      <c r="I958">
        <v>1</v>
      </c>
      <c r="J958" t="s">
        <v>711</v>
      </c>
      <c r="K958">
        <v>0.85</v>
      </c>
      <c r="L958">
        <v>1</v>
      </c>
      <c r="M958" t="s">
        <v>711</v>
      </c>
      <c r="N958">
        <v>0.88</v>
      </c>
      <c r="O958">
        <v>1</v>
      </c>
      <c r="P958" t="s">
        <v>711</v>
      </c>
      <c r="Q958" t="s">
        <v>27</v>
      </c>
      <c r="R958">
        <v>0.85550215559999998</v>
      </c>
      <c r="S958">
        <f t="shared" si="14"/>
        <v>1</v>
      </c>
      <c r="T958">
        <v>1</v>
      </c>
      <c r="U958">
        <v>1</v>
      </c>
    </row>
    <row r="959" spans="1:21" x14ac:dyDescent="0.25">
      <c r="A959" t="s">
        <v>1413</v>
      </c>
      <c r="B959" t="s">
        <v>1414</v>
      </c>
      <c r="C959" t="s">
        <v>711</v>
      </c>
      <c r="D959" t="s">
        <v>711</v>
      </c>
      <c r="E959">
        <v>0.76</v>
      </c>
      <c r="F959">
        <v>1</v>
      </c>
      <c r="G959" t="s">
        <v>711</v>
      </c>
      <c r="H959">
        <v>0.93200862240000004</v>
      </c>
      <c r="I959">
        <v>1</v>
      </c>
      <c r="J959" t="s">
        <v>711</v>
      </c>
      <c r="K959">
        <v>0.85</v>
      </c>
      <c r="L959">
        <v>1</v>
      </c>
      <c r="M959" t="s">
        <v>711</v>
      </c>
      <c r="N959">
        <v>0.88</v>
      </c>
      <c r="O959">
        <v>1</v>
      </c>
      <c r="P959" t="s">
        <v>711</v>
      </c>
      <c r="Q959" t="s">
        <v>27</v>
      </c>
      <c r="R959">
        <v>0.85550215559999998</v>
      </c>
      <c r="S959">
        <f t="shared" si="14"/>
        <v>1</v>
      </c>
      <c r="T959">
        <v>1</v>
      </c>
      <c r="U959">
        <v>1</v>
      </c>
    </row>
    <row r="960" spans="1:21" x14ac:dyDescent="0.25">
      <c r="A960" t="s">
        <v>1415</v>
      </c>
      <c r="B960" t="s">
        <v>1416</v>
      </c>
      <c r="C960" t="s">
        <v>41</v>
      </c>
      <c r="D960" t="s">
        <v>41</v>
      </c>
      <c r="E960">
        <v>0.96</v>
      </c>
      <c r="F960">
        <v>1</v>
      </c>
      <c r="G960" t="s">
        <v>41</v>
      </c>
      <c r="H960">
        <v>0.99117838199700004</v>
      </c>
      <c r="I960">
        <v>1</v>
      </c>
      <c r="J960" t="s">
        <v>26</v>
      </c>
      <c r="K960">
        <v>0.72</v>
      </c>
      <c r="L960">
        <v>0</v>
      </c>
      <c r="M960" t="s">
        <v>41</v>
      </c>
      <c r="N960">
        <v>0.43</v>
      </c>
      <c r="O960">
        <v>1</v>
      </c>
      <c r="P960" t="s">
        <v>41</v>
      </c>
      <c r="Q960" t="s">
        <v>31</v>
      </c>
      <c r="R960">
        <v>0.79372612733199999</v>
      </c>
      <c r="S960">
        <f t="shared" si="14"/>
        <v>1</v>
      </c>
      <c r="T960">
        <v>1</v>
      </c>
      <c r="U960">
        <v>0</v>
      </c>
    </row>
    <row r="961" spans="1:21" x14ac:dyDescent="0.25">
      <c r="A961" t="s">
        <v>1417</v>
      </c>
      <c r="B961" t="s">
        <v>1418</v>
      </c>
      <c r="C961" t="s">
        <v>21</v>
      </c>
      <c r="D961" t="s">
        <v>21</v>
      </c>
      <c r="E961">
        <v>0.99179393815399997</v>
      </c>
      <c r="F961">
        <v>1</v>
      </c>
      <c r="G961" t="s">
        <v>21</v>
      </c>
      <c r="H961">
        <v>0.99999995877600001</v>
      </c>
      <c r="I961">
        <v>1</v>
      </c>
      <c r="J961" t="s">
        <v>21</v>
      </c>
      <c r="K961">
        <v>0.85</v>
      </c>
      <c r="L961">
        <v>1</v>
      </c>
      <c r="M961" t="s">
        <v>21</v>
      </c>
      <c r="N961">
        <v>0.96</v>
      </c>
      <c r="O961">
        <v>1</v>
      </c>
      <c r="P961" t="s">
        <v>21</v>
      </c>
      <c r="Q961" t="s">
        <v>27</v>
      </c>
      <c r="R961">
        <v>0.95044847423199996</v>
      </c>
      <c r="S961">
        <f t="shared" si="14"/>
        <v>1</v>
      </c>
      <c r="T961">
        <v>1</v>
      </c>
      <c r="U961">
        <v>1</v>
      </c>
    </row>
    <row r="962" spans="1:21" x14ac:dyDescent="0.25">
      <c r="A962" t="s">
        <v>1419</v>
      </c>
      <c r="B962" t="s">
        <v>1420</v>
      </c>
      <c r="C962" t="s">
        <v>26</v>
      </c>
      <c r="D962" t="s">
        <v>26</v>
      </c>
      <c r="E962">
        <v>0.97156073465299997</v>
      </c>
      <c r="F962">
        <v>1</v>
      </c>
      <c r="G962" t="s">
        <v>26</v>
      </c>
      <c r="H962">
        <v>0.99993647222699999</v>
      </c>
      <c r="I962">
        <v>1</v>
      </c>
      <c r="J962" t="s">
        <v>26</v>
      </c>
      <c r="K962">
        <v>0.89</v>
      </c>
      <c r="L962">
        <v>1</v>
      </c>
      <c r="M962" t="s">
        <v>26</v>
      </c>
      <c r="N962">
        <v>0.88</v>
      </c>
      <c r="O962">
        <v>1</v>
      </c>
      <c r="P962" t="s">
        <v>26</v>
      </c>
      <c r="Q962" t="s">
        <v>27</v>
      </c>
      <c r="R962">
        <v>0.93537430172000002</v>
      </c>
      <c r="S962">
        <f t="shared" si="14"/>
        <v>1</v>
      </c>
      <c r="T962">
        <v>1</v>
      </c>
      <c r="U962">
        <v>1</v>
      </c>
    </row>
    <row r="963" spans="1:21" x14ac:dyDescent="0.25">
      <c r="A963" t="s">
        <v>1421</v>
      </c>
      <c r="B963" t="s">
        <v>1422</v>
      </c>
      <c r="C963" t="s">
        <v>26</v>
      </c>
      <c r="D963" t="s">
        <v>26</v>
      </c>
      <c r="E963">
        <v>0.96437599191400003</v>
      </c>
      <c r="F963">
        <v>1</v>
      </c>
      <c r="G963" t="s">
        <v>26</v>
      </c>
      <c r="H963">
        <v>0.99673366492100002</v>
      </c>
      <c r="I963">
        <v>1</v>
      </c>
      <c r="J963" t="s">
        <v>26</v>
      </c>
      <c r="K963">
        <v>0.93</v>
      </c>
      <c r="L963">
        <v>1</v>
      </c>
      <c r="M963" t="s">
        <v>26</v>
      </c>
      <c r="N963">
        <v>0.96</v>
      </c>
      <c r="O963">
        <v>1</v>
      </c>
      <c r="P963" t="s">
        <v>26</v>
      </c>
      <c r="Q963" t="s">
        <v>27</v>
      </c>
      <c r="R963">
        <v>0.96277741420899998</v>
      </c>
      <c r="S963">
        <f t="shared" ref="S963:S1026" si="15">IF(P963=C963,1,0)</f>
        <v>1</v>
      </c>
      <c r="T963">
        <v>1</v>
      </c>
      <c r="U963">
        <v>1</v>
      </c>
    </row>
    <row r="964" spans="1:21" x14ac:dyDescent="0.25">
      <c r="A964" t="s">
        <v>1423</v>
      </c>
      <c r="B964" t="s">
        <v>1424</v>
      </c>
      <c r="C964" t="s">
        <v>26</v>
      </c>
      <c r="D964" t="s">
        <v>26</v>
      </c>
      <c r="E964">
        <v>0.99012563433800005</v>
      </c>
      <c r="F964">
        <v>1</v>
      </c>
      <c r="G964" t="s">
        <v>26</v>
      </c>
      <c r="H964">
        <v>0.99996593017500002</v>
      </c>
      <c r="I964">
        <v>1</v>
      </c>
      <c r="J964" t="s">
        <v>26</v>
      </c>
      <c r="K964">
        <v>0.92</v>
      </c>
      <c r="L964">
        <v>1</v>
      </c>
      <c r="M964" t="s">
        <v>26</v>
      </c>
      <c r="N964">
        <v>0.96</v>
      </c>
      <c r="O964">
        <v>1</v>
      </c>
      <c r="P964" t="s">
        <v>26</v>
      </c>
      <c r="Q964" t="s">
        <v>27</v>
      </c>
      <c r="R964">
        <v>0.96752289112800005</v>
      </c>
      <c r="S964">
        <f t="shared" si="15"/>
        <v>1</v>
      </c>
      <c r="T964">
        <v>1</v>
      </c>
      <c r="U964">
        <v>1</v>
      </c>
    </row>
    <row r="965" spans="1:21" x14ac:dyDescent="0.25">
      <c r="A965" t="s">
        <v>1423</v>
      </c>
      <c r="B965" t="s">
        <v>1424</v>
      </c>
      <c r="C965" t="s">
        <v>26</v>
      </c>
      <c r="D965" t="s">
        <v>26</v>
      </c>
      <c r="E965">
        <v>0.99084825262700005</v>
      </c>
      <c r="F965">
        <v>1</v>
      </c>
      <c r="G965" t="s">
        <v>26</v>
      </c>
      <c r="H965">
        <v>0.99997430832300005</v>
      </c>
      <c r="I965">
        <v>1</v>
      </c>
      <c r="J965" t="s">
        <v>26</v>
      </c>
      <c r="K965">
        <v>0.92</v>
      </c>
      <c r="L965">
        <v>1</v>
      </c>
      <c r="M965" t="s">
        <v>26</v>
      </c>
      <c r="N965">
        <v>0.96</v>
      </c>
      <c r="O965">
        <v>1</v>
      </c>
      <c r="P965" t="s">
        <v>26</v>
      </c>
      <c r="Q965" t="s">
        <v>27</v>
      </c>
      <c r="R965">
        <v>0.96770564023799999</v>
      </c>
      <c r="S965">
        <f t="shared" si="15"/>
        <v>1</v>
      </c>
      <c r="T965">
        <v>1</v>
      </c>
      <c r="U965">
        <v>1</v>
      </c>
    </row>
    <row r="966" spans="1:21" x14ac:dyDescent="0.25">
      <c r="A966" t="s">
        <v>1425</v>
      </c>
      <c r="B966" t="s">
        <v>1426</v>
      </c>
      <c r="C966" t="s">
        <v>26</v>
      </c>
      <c r="D966" t="s">
        <v>26</v>
      </c>
      <c r="E966">
        <v>0.99571525904400005</v>
      </c>
      <c r="F966">
        <v>1</v>
      </c>
      <c r="G966" t="s">
        <v>26</v>
      </c>
      <c r="H966">
        <v>0.99997263022399996</v>
      </c>
      <c r="I966">
        <v>1</v>
      </c>
      <c r="J966" t="s">
        <v>26</v>
      </c>
      <c r="K966">
        <v>0.87</v>
      </c>
      <c r="L966">
        <v>1</v>
      </c>
      <c r="M966" t="s">
        <v>26</v>
      </c>
      <c r="N966">
        <v>0.96</v>
      </c>
      <c r="O966">
        <v>1</v>
      </c>
      <c r="P966" t="s">
        <v>26</v>
      </c>
      <c r="Q966" t="s">
        <v>27</v>
      </c>
      <c r="R966">
        <v>0.95642197231699999</v>
      </c>
      <c r="S966">
        <f t="shared" si="15"/>
        <v>1</v>
      </c>
      <c r="T966">
        <v>1</v>
      </c>
      <c r="U966">
        <v>1</v>
      </c>
    </row>
    <row r="967" spans="1:21" x14ac:dyDescent="0.25">
      <c r="A967" t="s">
        <v>1425</v>
      </c>
      <c r="B967" t="s">
        <v>1426</v>
      </c>
      <c r="C967" t="s">
        <v>26</v>
      </c>
      <c r="D967" t="s">
        <v>26</v>
      </c>
      <c r="E967">
        <v>0.99519260502899998</v>
      </c>
      <c r="F967">
        <v>1</v>
      </c>
      <c r="G967" t="s">
        <v>26</v>
      </c>
      <c r="H967">
        <v>0.99994898322199999</v>
      </c>
      <c r="I967">
        <v>1</v>
      </c>
      <c r="J967" t="s">
        <v>26</v>
      </c>
      <c r="K967">
        <v>0.87</v>
      </c>
      <c r="L967">
        <v>1</v>
      </c>
      <c r="M967" t="s">
        <v>26</v>
      </c>
      <c r="N967">
        <v>0.96</v>
      </c>
      <c r="O967">
        <v>1</v>
      </c>
      <c r="P967" t="s">
        <v>26</v>
      </c>
      <c r="Q967" t="s">
        <v>27</v>
      </c>
      <c r="R967">
        <v>0.95628539706299998</v>
      </c>
      <c r="S967">
        <f t="shared" si="15"/>
        <v>1</v>
      </c>
      <c r="T967">
        <v>1</v>
      </c>
      <c r="U967">
        <v>1</v>
      </c>
    </row>
    <row r="968" spans="1:21" x14ac:dyDescent="0.25">
      <c r="A968" t="s">
        <v>1427</v>
      </c>
      <c r="B968" t="s">
        <v>1428</v>
      </c>
      <c r="C968" t="s">
        <v>26</v>
      </c>
      <c r="D968" t="s">
        <v>26</v>
      </c>
      <c r="E968">
        <v>0.98021645551199998</v>
      </c>
      <c r="F968">
        <v>1</v>
      </c>
      <c r="G968" t="s">
        <v>26</v>
      </c>
      <c r="H968">
        <v>0.99998846664200003</v>
      </c>
      <c r="I968">
        <v>1</v>
      </c>
      <c r="J968" t="s">
        <v>26</v>
      </c>
      <c r="K968">
        <v>0.85</v>
      </c>
      <c r="L968">
        <v>1</v>
      </c>
      <c r="M968" t="s">
        <v>26</v>
      </c>
      <c r="N968">
        <v>0.88</v>
      </c>
      <c r="O968">
        <v>1</v>
      </c>
      <c r="P968" t="s">
        <v>26</v>
      </c>
      <c r="Q968" t="s">
        <v>27</v>
      </c>
      <c r="R968">
        <v>0.92755123053900002</v>
      </c>
      <c r="S968">
        <f t="shared" si="15"/>
        <v>1</v>
      </c>
      <c r="T968">
        <v>1</v>
      </c>
      <c r="U968">
        <v>1</v>
      </c>
    </row>
    <row r="969" spans="1:21" x14ac:dyDescent="0.25">
      <c r="A969" t="s">
        <v>1429</v>
      </c>
      <c r="B969" t="s">
        <v>1430</v>
      </c>
      <c r="C969" t="s">
        <v>26</v>
      </c>
      <c r="D969" t="s">
        <v>26</v>
      </c>
      <c r="E969">
        <v>0.98816888004699999</v>
      </c>
      <c r="F969">
        <v>1</v>
      </c>
      <c r="G969" t="s">
        <v>26</v>
      </c>
      <c r="H969">
        <v>0.99998285076500004</v>
      </c>
      <c r="I969">
        <v>1</v>
      </c>
      <c r="J969" t="s">
        <v>26</v>
      </c>
      <c r="K969">
        <v>0.74</v>
      </c>
      <c r="L969">
        <v>1</v>
      </c>
      <c r="M969" t="s">
        <v>26</v>
      </c>
      <c r="N969">
        <v>0.48</v>
      </c>
      <c r="O969">
        <v>1</v>
      </c>
      <c r="P969" t="s">
        <v>26</v>
      </c>
      <c r="Q969" t="s">
        <v>27</v>
      </c>
      <c r="R969">
        <v>0.80203793270299995</v>
      </c>
      <c r="S969">
        <f t="shared" si="15"/>
        <v>1</v>
      </c>
      <c r="T969">
        <v>1</v>
      </c>
      <c r="U969">
        <v>1</v>
      </c>
    </row>
    <row r="970" spans="1:21" x14ac:dyDescent="0.25">
      <c r="A970" t="s">
        <v>1431</v>
      </c>
      <c r="B970" t="s">
        <v>1432</v>
      </c>
      <c r="C970" t="s">
        <v>21</v>
      </c>
      <c r="D970" t="s">
        <v>21</v>
      </c>
      <c r="E970">
        <v>0.76</v>
      </c>
      <c r="F970">
        <v>1</v>
      </c>
      <c r="G970" t="s">
        <v>21</v>
      </c>
      <c r="H970">
        <v>0.52298021991999999</v>
      </c>
      <c r="I970">
        <v>1</v>
      </c>
      <c r="J970" t="s">
        <v>21</v>
      </c>
      <c r="K970">
        <v>0.85</v>
      </c>
      <c r="L970">
        <v>1</v>
      </c>
      <c r="M970" t="s">
        <v>21</v>
      </c>
      <c r="N970">
        <v>0.88</v>
      </c>
      <c r="O970">
        <v>1</v>
      </c>
      <c r="P970" t="s">
        <v>21</v>
      </c>
      <c r="Q970" t="s">
        <v>27</v>
      </c>
      <c r="R970">
        <v>0.75324505498000005</v>
      </c>
      <c r="S970">
        <f t="shared" si="15"/>
        <v>1</v>
      </c>
      <c r="T970">
        <v>1</v>
      </c>
      <c r="U970">
        <v>0</v>
      </c>
    </row>
    <row r="971" spans="1:21" x14ac:dyDescent="0.25">
      <c r="A971" t="s">
        <v>1433</v>
      </c>
      <c r="B971" t="s">
        <v>1434</v>
      </c>
      <c r="C971" t="s">
        <v>21</v>
      </c>
      <c r="D971" t="s">
        <v>21</v>
      </c>
      <c r="E971">
        <v>0.97734598790500005</v>
      </c>
      <c r="F971">
        <v>1</v>
      </c>
      <c r="G971" t="s">
        <v>21</v>
      </c>
      <c r="H971">
        <v>0.99963720046899995</v>
      </c>
      <c r="I971">
        <v>1</v>
      </c>
      <c r="J971" t="s">
        <v>21</v>
      </c>
      <c r="K971">
        <v>0.94</v>
      </c>
      <c r="L971">
        <v>1</v>
      </c>
      <c r="M971" t="s">
        <v>21</v>
      </c>
      <c r="N971">
        <v>0.96</v>
      </c>
      <c r="O971">
        <v>1</v>
      </c>
      <c r="P971" t="s">
        <v>21</v>
      </c>
      <c r="Q971" t="s">
        <v>27</v>
      </c>
      <c r="R971">
        <v>0.96924579709299996</v>
      </c>
      <c r="S971">
        <f t="shared" si="15"/>
        <v>1</v>
      </c>
      <c r="T971">
        <v>1</v>
      </c>
      <c r="U971">
        <v>1</v>
      </c>
    </row>
    <row r="972" spans="1:21" x14ac:dyDescent="0.25">
      <c r="A972" t="s">
        <v>1435</v>
      </c>
      <c r="B972" t="s">
        <v>1436</v>
      </c>
      <c r="C972" t="s">
        <v>21</v>
      </c>
      <c r="D972" t="s">
        <v>21</v>
      </c>
      <c r="E972">
        <v>0.96915403606799999</v>
      </c>
      <c r="F972">
        <v>1</v>
      </c>
      <c r="G972" t="s">
        <v>21</v>
      </c>
      <c r="H972">
        <v>0.99990500488199996</v>
      </c>
      <c r="I972">
        <v>1</v>
      </c>
      <c r="J972" t="s">
        <v>21</v>
      </c>
      <c r="K972">
        <v>0.9</v>
      </c>
      <c r="L972">
        <v>1</v>
      </c>
      <c r="M972" t="s">
        <v>21</v>
      </c>
      <c r="N972">
        <v>0.93</v>
      </c>
      <c r="O972">
        <v>1</v>
      </c>
      <c r="P972" t="s">
        <v>21</v>
      </c>
      <c r="Q972" t="s">
        <v>27</v>
      </c>
      <c r="R972">
        <v>0.94976476023699996</v>
      </c>
      <c r="S972">
        <f t="shared" si="15"/>
        <v>1</v>
      </c>
      <c r="T972">
        <v>1</v>
      </c>
      <c r="U972">
        <v>1</v>
      </c>
    </row>
    <row r="973" spans="1:21" x14ac:dyDescent="0.25">
      <c r="A973" t="s">
        <v>1437</v>
      </c>
      <c r="B973" t="s">
        <v>1438</v>
      </c>
      <c r="C973" t="s">
        <v>21</v>
      </c>
      <c r="D973" t="s">
        <v>21</v>
      </c>
      <c r="E973">
        <v>0.92102015407399995</v>
      </c>
      <c r="F973">
        <v>1</v>
      </c>
      <c r="G973" t="s">
        <v>21</v>
      </c>
      <c r="H973">
        <v>0.98242067144400003</v>
      </c>
      <c r="I973">
        <v>1</v>
      </c>
      <c r="J973" t="s">
        <v>21</v>
      </c>
      <c r="K973">
        <v>0.85</v>
      </c>
      <c r="L973">
        <v>1</v>
      </c>
      <c r="M973" t="s">
        <v>21</v>
      </c>
      <c r="N973">
        <v>0.88</v>
      </c>
      <c r="O973">
        <v>1</v>
      </c>
      <c r="P973" t="s">
        <v>21</v>
      </c>
      <c r="Q973" t="s">
        <v>27</v>
      </c>
      <c r="R973">
        <v>0.90836020638000003</v>
      </c>
      <c r="S973">
        <f t="shared" si="15"/>
        <v>1</v>
      </c>
      <c r="T973">
        <v>1</v>
      </c>
      <c r="U973">
        <v>1</v>
      </c>
    </row>
    <row r="974" spans="1:21" x14ac:dyDescent="0.25">
      <c r="A974" t="s">
        <v>1439</v>
      </c>
      <c r="B974" t="s">
        <v>1440</v>
      </c>
      <c r="C974" t="s">
        <v>711</v>
      </c>
      <c r="D974" t="s">
        <v>711</v>
      </c>
      <c r="E974">
        <v>0.92</v>
      </c>
      <c r="F974">
        <v>1</v>
      </c>
      <c r="G974" t="s">
        <v>711</v>
      </c>
      <c r="H974">
        <v>0.98409579026600003</v>
      </c>
      <c r="I974">
        <v>1</v>
      </c>
      <c r="J974" t="s">
        <v>41</v>
      </c>
      <c r="K974">
        <v>0.73</v>
      </c>
      <c r="L974">
        <v>0</v>
      </c>
      <c r="M974" t="s">
        <v>26</v>
      </c>
      <c r="N974">
        <v>0.4</v>
      </c>
      <c r="O974">
        <v>0</v>
      </c>
      <c r="P974" t="s">
        <v>711</v>
      </c>
      <c r="Q974" t="s">
        <v>84</v>
      </c>
      <c r="R974">
        <v>0.47602394756700001</v>
      </c>
      <c r="S974">
        <f t="shared" si="15"/>
        <v>1</v>
      </c>
      <c r="T974">
        <v>1</v>
      </c>
      <c r="U974">
        <v>1</v>
      </c>
    </row>
    <row r="975" spans="1:21" x14ac:dyDescent="0.25">
      <c r="A975" t="s">
        <v>1441</v>
      </c>
      <c r="B975" t="s">
        <v>1442</v>
      </c>
      <c r="C975" t="s">
        <v>711</v>
      </c>
      <c r="D975" t="s">
        <v>711</v>
      </c>
      <c r="E975">
        <v>0.57892940943500004</v>
      </c>
      <c r="F975">
        <v>1</v>
      </c>
      <c r="G975" t="s">
        <v>711</v>
      </c>
      <c r="H975">
        <v>0.91516676876699998</v>
      </c>
      <c r="I975">
        <v>1</v>
      </c>
      <c r="J975" t="s">
        <v>21</v>
      </c>
      <c r="K975">
        <v>0.73</v>
      </c>
      <c r="L975">
        <v>0</v>
      </c>
      <c r="M975" t="s">
        <v>711</v>
      </c>
      <c r="N975">
        <v>0.43</v>
      </c>
      <c r="O975">
        <v>1</v>
      </c>
      <c r="P975" t="s">
        <v>711</v>
      </c>
      <c r="Q975" t="s">
        <v>31</v>
      </c>
      <c r="R975">
        <v>0.64136539273399995</v>
      </c>
      <c r="S975">
        <f t="shared" si="15"/>
        <v>1</v>
      </c>
      <c r="T975">
        <v>1</v>
      </c>
      <c r="U975">
        <v>1</v>
      </c>
    </row>
    <row r="976" spans="1:21" x14ac:dyDescent="0.25">
      <c r="A976" t="s">
        <v>1441</v>
      </c>
      <c r="B976" t="s">
        <v>1442</v>
      </c>
      <c r="C976" t="s">
        <v>711</v>
      </c>
      <c r="D976" t="s">
        <v>711</v>
      </c>
      <c r="E976">
        <v>0.96</v>
      </c>
      <c r="F976">
        <v>1</v>
      </c>
      <c r="G976" t="s">
        <v>711</v>
      </c>
      <c r="H976">
        <v>0.99793110571900001</v>
      </c>
      <c r="I976">
        <v>1</v>
      </c>
      <c r="J976" t="s">
        <v>21</v>
      </c>
      <c r="K976">
        <v>0.73</v>
      </c>
      <c r="L976">
        <v>0</v>
      </c>
      <c r="M976" t="s">
        <v>711</v>
      </c>
      <c r="N976">
        <v>0.43</v>
      </c>
      <c r="O976">
        <v>1</v>
      </c>
      <c r="P976" t="s">
        <v>711</v>
      </c>
      <c r="Q976" t="s">
        <v>31</v>
      </c>
      <c r="R976">
        <v>0.79597703523999996</v>
      </c>
      <c r="S976">
        <f t="shared" si="15"/>
        <v>1</v>
      </c>
      <c r="T976">
        <v>1</v>
      </c>
      <c r="U976">
        <v>1</v>
      </c>
    </row>
    <row r="977" spans="1:21" x14ac:dyDescent="0.25">
      <c r="A977" t="s">
        <v>1441</v>
      </c>
      <c r="B977" t="s">
        <v>1442</v>
      </c>
      <c r="C977" t="s">
        <v>711</v>
      </c>
      <c r="D977" t="s">
        <v>711</v>
      </c>
      <c r="E977">
        <v>0.96</v>
      </c>
      <c r="F977">
        <v>1</v>
      </c>
      <c r="G977" t="s">
        <v>711</v>
      </c>
      <c r="H977">
        <v>0.99083574432999999</v>
      </c>
      <c r="I977">
        <v>1</v>
      </c>
      <c r="J977" t="s">
        <v>21</v>
      </c>
      <c r="K977">
        <v>0.73</v>
      </c>
      <c r="L977">
        <v>0</v>
      </c>
      <c r="M977" t="s">
        <v>711</v>
      </c>
      <c r="N977">
        <v>0.43</v>
      </c>
      <c r="O977">
        <v>1</v>
      </c>
      <c r="P977" t="s">
        <v>711</v>
      </c>
      <c r="Q977" t="s">
        <v>31</v>
      </c>
      <c r="R977">
        <v>0.79361191477699999</v>
      </c>
      <c r="S977">
        <f t="shared" si="15"/>
        <v>1</v>
      </c>
      <c r="T977">
        <v>1</v>
      </c>
      <c r="U977">
        <v>1</v>
      </c>
    </row>
    <row r="978" spans="1:21" x14ac:dyDescent="0.25">
      <c r="A978" t="s">
        <v>1443</v>
      </c>
      <c r="B978" t="s">
        <v>1444</v>
      </c>
      <c r="C978" t="s">
        <v>136</v>
      </c>
      <c r="D978" t="s">
        <v>21</v>
      </c>
      <c r="E978">
        <v>0.45220022537600002</v>
      </c>
      <c r="F978">
        <v>1</v>
      </c>
      <c r="G978" t="s">
        <v>21</v>
      </c>
      <c r="H978">
        <v>0.28341172061600001</v>
      </c>
      <c r="I978">
        <v>1</v>
      </c>
      <c r="J978" t="s">
        <v>21</v>
      </c>
      <c r="K978">
        <v>0.73</v>
      </c>
      <c r="L978">
        <v>1</v>
      </c>
      <c r="M978" t="s">
        <v>592</v>
      </c>
      <c r="N978">
        <v>0.45</v>
      </c>
      <c r="O978">
        <v>0</v>
      </c>
      <c r="P978" t="s">
        <v>21</v>
      </c>
      <c r="Q978" t="s">
        <v>173</v>
      </c>
      <c r="R978">
        <v>0.48853731533099998</v>
      </c>
      <c r="S978">
        <f t="shared" si="15"/>
        <v>0</v>
      </c>
      <c r="T978">
        <v>0</v>
      </c>
      <c r="U978">
        <v>0</v>
      </c>
    </row>
    <row r="979" spans="1:21" x14ac:dyDescent="0.25">
      <c r="A979" t="s">
        <v>1445</v>
      </c>
      <c r="B979" t="s">
        <v>1446</v>
      </c>
      <c r="C979" t="s">
        <v>26</v>
      </c>
      <c r="D979" t="s">
        <v>26</v>
      </c>
      <c r="E979">
        <v>0.97132986436099999</v>
      </c>
      <c r="F979">
        <v>1</v>
      </c>
      <c r="G979" t="s">
        <v>26</v>
      </c>
      <c r="H979">
        <v>0.99996879187999999</v>
      </c>
      <c r="I979">
        <v>1</v>
      </c>
      <c r="J979" t="s">
        <v>26</v>
      </c>
      <c r="K979">
        <v>0.78</v>
      </c>
      <c r="L979">
        <v>1</v>
      </c>
      <c r="M979" t="s">
        <v>26</v>
      </c>
      <c r="N979">
        <v>0.81</v>
      </c>
      <c r="O979">
        <v>1</v>
      </c>
      <c r="P979" t="s">
        <v>26</v>
      </c>
      <c r="Q979" t="s">
        <v>27</v>
      </c>
      <c r="R979">
        <v>0.89032466405999999</v>
      </c>
      <c r="S979">
        <f t="shared" si="15"/>
        <v>1</v>
      </c>
      <c r="T979">
        <v>1</v>
      </c>
      <c r="U979">
        <v>1</v>
      </c>
    </row>
    <row r="980" spans="1:21" x14ac:dyDescent="0.25">
      <c r="A980" t="s">
        <v>1447</v>
      </c>
      <c r="B980" t="s">
        <v>1448</v>
      </c>
      <c r="C980" t="s">
        <v>26</v>
      </c>
      <c r="D980" t="s">
        <v>26</v>
      </c>
      <c r="E980">
        <v>0.98973910300400003</v>
      </c>
      <c r="F980">
        <v>1</v>
      </c>
      <c r="G980" t="s">
        <v>26</v>
      </c>
      <c r="H980">
        <v>0.99994985854399998</v>
      </c>
      <c r="I980">
        <v>1</v>
      </c>
      <c r="J980" t="s">
        <v>26</v>
      </c>
      <c r="K980">
        <v>0.76</v>
      </c>
      <c r="L980">
        <v>1</v>
      </c>
      <c r="M980" t="s">
        <v>26</v>
      </c>
      <c r="N980">
        <v>0.81</v>
      </c>
      <c r="O980">
        <v>1</v>
      </c>
      <c r="P980" t="s">
        <v>26</v>
      </c>
      <c r="Q980" t="s">
        <v>27</v>
      </c>
      <c r="R980">
        <v>0.88992224038699996</v>
      </c>
      <c r="S980">
        <f t="shared" si="15"/>
        <v>1</v>
      </c>
      <c r="T980">
        <v>1</v>
      </c>
      <c r="U980">
        <v>1</v>
      </c>
    </row>
    <row r="981" spans="1:21" x14ac:dyDescent="0.25">
      <c r="A981" t="s">
        <v>1449</v>
      </c>
      <c r="B981" t="s">
        <v>1450</v>
      </c>
      <c r="C981" t="s">
        <v>26</v>
      </c>
      <c r="D981" t="s">
        <v>22</v>
      </c>
      <c r="E981">
        <v>0.56140066046299997</v>
      </c>
      <c r="F981">
        <v>1</v>
      </c>
      <c r="G981" t="s">
        <v>26</v>
      </c>
      <c r="H981">
        <v>0.91920903886100003</v>
      </c>
      <c r="I981">
        <v>0</v>
      </c>
      <c r="J981" t="s">
        <v>22</v>
      </c>
      <c r="K981">
        <v>0.73</v>
      </c>
      <c r="L981">
        <v>1</v>
      </c>
      <c r="M981" t="s">
        <v>22</v>
      </c>
      <c r="N981">
        <v>0.81</v>
      </c>
      <c r="O981">
        <v>1</v>
      </c>
      <c r="P981" t="s">
        <v>22</v>
      </c>
      <c r="Q981" t="s">
        <v>23</v>
      </c>
      <c r="R981">
        <v>0.700466886821</v>
      </c>
      <c r="S981">
        <f t="shared" si="15"/>
        <v>0</v>
      </c>
      <c r="T981">
        <v>0</v>
      </c>
      <c r="U981">
        <v>0</v>
      </c>
    </row>
    <row r="982" spans="1:21" x14ac:dyDescent="0.25">
      <c r="A982" t="s">
        <v>1451</v>
      </c>
      <c r="B982" t="s">
        <v>1452</v>
      </c>
      <c r="C982" t="s">
        <v>26</v>
      </c>
      <c r="D982" t="s">
        <v>26</v>
      </c>
      <c r="E982">
        <v>0.95723691499999997</v>
      </c>
      <c r="F982">
        <v>1</v>
      </c>
      <c r="G982" t="s">
        <v>26</v>
      </c>
      <c r="H982">
        <v>0.99851048005800003</v>
      </c>
      <c r="I982">
        <v>1</v>
      </c>
      <c r="J982" t="s">
        <v>26</v>
      </c>
      <c r="K982">
        <v>0.91</v>
      </c>
      <c r="L982">
        <v>1</v>
      </c>
      <c r="M982" t="s">
        <v>26</v>
      </c>
      <c r="N982">
        <v>0.96</v>
      </c>
      <c r="O982">
        <v>1</v>
      </c>
      <c r="P982" t="s">
        <v>26</v>
      </c>
      <c r="Q982" t="s">
        <v>27</v>
      </c>
      <c r="R982">
        <v>0.95643684876400004</v>
      </c>
      <c r="S982">
        <f t="shared" si="15"/>
        <v>1</v>
      </c>
      <c r="T982">
        <v>1</v>
      </c>
      <c r="U982">
        <v>1</v>
      </c>
    </row>
    <row r="983" spans="1:21" x14ac:dyDescent="0.25">
      <c r="A983" t="s">
        <v>1451</v>
      </c>
      <c r="B983" t="s">
        <v>1452</v>
      </c>
      <c r="C983" t="s">
        <v>26</v>
      </c>
      <c r="D983" t="s">
        <v>26</v>
      </c>
      <c r="E983">
        <v>0.96808262857500005</v>
      </c>
      <c r="F983">
        <v>1</v>
      </c>
      <c r="G983" t="s">
        <v>26</v>
      </c>
      <c r="H983">
        <v>0.99956010453300004</v>
      </c>
      <c r="I983">
        <v>1</v>
      </c>
      <c r="J983" t="s">
        <v>26</v>
      </c>
      <c r="K983">
        <v>0.91</v>
      </c>
      <c r="L983">
        <v>1</v>
      </c>
      <c r="M983" t="s">
        <v>26</v>
      </c>
      <c r="N983">
        <v>0.96</v>
      </c>
      <c r="O983">
        <v>1</v>
      </c>
      <c r="P983" t="s">
        <v>26</v>
      </c>
      <c r="Q983" t="s">
        <v>27</v>
      </c>
      <c r="R983">
        <v>0.95941068327699996</v>
      </c>
      <c r="S983">
        <f t="shared" si="15"/>
        <v>1</v>
      </c>
      <c r="T983">
        <v>1</v>
      </c>
      <c r="U983">
        <v>1</v>
      </c>
    </row>
    <row r="984" spans="1:21" x14ac:dyDescent="0.25">
      <c r="A984" t="s">
        <v>1453</v>
      </c>
      <c r="B984" t="s">
        <v>1454</v>
      </c>
      <c r="C984" t="s">
        <v>26</v>
      </c>
      <c r="D984" t="s">
        <v>26</v>
      </c>
      <c r="E984">
        <v>0.95158939967300005</v>
      </c>
      <c r="F984">
        <v>1</v>
      </c>
      <c r="G984" t="s">
        <v>26</v>
      </c>
      <c r="H984">
        <v>0.98286927165600002</v>
      </c>
      <c r="I984">
        <v>1</v>
      </c>
      <c r="J984" t="s">
        <v>26</v>
      </c>
      <c r="K984">
        <v>0.98</v>
      </c>
      <c r="L984">
        <v>1</v>
      </c>
      <c r="M984" t="s">
        <v>26</v>
      </c>
      <c r="N984">
        <v>0.97</v>
      </c>
      <c r="O984">
        <v>1</v>
      </c>
      <c r="P984" t="s">
        <v>26</v>
      </c>
      <c r="Q984" t="s">
        <v>27</v>
      </c>
      <c r="R984">
        <v>0.97111466783199996</v>
      </c>
      <c r="S984">
        <f t="shared" si="15"/>
        <v>1</v>
      </c>
      <c r="T984">
        <v>1</v>
      </c>
      <c r="U984">
        <v>1</v>
      </c>
    </row>
    <row r="985" spans="1:21" x14ac:dyDescent="0.25">
      <c r="A985" t="s">
        <v>1455</v>
      </c>
      <c r="B985" t="s">
        <v>1456</v>
      </c>
      <c r="C985" t="s">
        <v>26</v>
      </c>
      <c r="D985" t="s">
        <v>26</v>
      </c>
      <c r="E985">
        <v>0.97848007320999997</v>
      </c>
      <c r="F985">
        <v>1</v>
      </c>
      <c r="G985" t="s">
        <v>26</v>
      </c>
      <c r="H985">
        <v>0.999268797539</v>
      </c>
      <c r="I985">
        <v>1</v>
      </c>
      <c r="J985" t="s">
        <v>26</v>
      </c>
      <c r="K985">
        <v>0.86</v>
      </c>
      <c r="L985">
        <v>1</v>
      </c>
      <c r="M985" t="s">
        <v>26</v>
      </c>
      <c r="N985">
        <v>0.88</v>
      </c>
      <c r="O985">
        <v>1</v>
      </c>
      <c r="P985" t="s">
        <v>26</v>
      </c>
      <c r="Q985" t="s">
        <v>27</v>
      </c>
      <c r="R985">
        <v>0.92943721768700005</v>
      </c>
      <c r="S985">
        <f t="shared" si="15"/>
        <v>1</v>
      </c>
      <c r="T985">
        <v>1</v>
      </c>
      <c r="U985">
        <v>1</v>
      </c>
    </row>
    <row r="986" spans="1:21" x14ac:dyDescent="0.25">
      <c r="A986" t="s">
        <v>1457</v>
      </c>
      <c r="B986" t="s">
        <v>1458</v>
      </c>
      <c r="C986" t="s">
        <v>26</v>
      </c>
      <c r="D986" t="s">
        <v>26</v>
      </c>
      <c r="E986">
        <v>0.99699580670800003</v>
      </c>
      <c r="F986">
        <v>1</v>
      </c>
      <c r="G986" t="s">
        <v>26</v>
      </c>
      <c r="H986">
        <v>0.99999953098200001</v>
      </c>
      <c r="I986">
        <v>1</v>
      </c>
      <c r="J986" t="s">
        <v>26</v>
      </c>
      <c r="K986">
        <v>0.85</v>
      </c>
      <c r="L986">
        <v>1</v>
      </c>
      <c r="M986" t="s">
        <v>26</v>
      </c>
      <c r="N986">
        <v>0.88</v>
      </c>
      <c r="O986">
        <v>1</v>
      </c>
      <c r="P986" t="s">
        <v>26</v>
      </c>
      <c r="Q986" t="s">
        <v>27</v>
      </c>
      <c r="R986">
        <v>0.93174883442300005</v>
      </c>
      <c r="S986">
        <f t="shared" si="15"/>
        <v>1</v>
      </c>
      <c r="T986">
        <v>1</v>
      </c>
      <c r="U986">
        <v>1</v>
      </c>
    </row>
    <row r="987" spans="1:21" x14ac:dyDescent="0.25">
      <c r="A987" t="s">
        <v>1459</v>
      </c>
      <c r="B987" t="s">
        <v>1460</v>
      </c>
      <c r="C987" t="s">
        <v>41</v>
      </c>
      <c r="D987" t="s">
        <v>41</v>
      </c>
      <c r="E987">
        <v>0.96</v>
      </c>
      <c r="F987">
        <v>1</v>
      </c>
      <c r="G987" t="s">
        <v>41</v>
      </c>
      <c r="H987">
        <v>0.99876723193399997</v>
      </c>
      <c r="I987">
        <v>1</v>
      </c>
      <c r="J987" t="s">
        <v>41</v>
      </c>
      <c r="K987">
        <v>0.78</v>
      </c>
      <c r="L987">
        <v>1</v>
      </c>
      <c r="M987" t="s">
        <v>41</v>
      </c>
      <c r="N987">
        <v>0.41</v>
      </c>
      <c r="O987">
        <v>1</v>
      </c>
      <c r="P987" t="s">
        <v>41</v>
      </c>
      <c r="Q987" t="s">
        <v>27</v>
      </c>
      <c r="R987">
        <v>0.78719180798300004</v>
      </c>
      <c r="S987">
        <f t="shared" si="15"/>
        <v>1</v>
      </c>
      <c r="T987">
        <v>1</v>
      </c>
      <c r="U987">
        <v>1</v>
      </c>
    </row>
    <row r="988" spans="1:21" x14ac:dyDescent="0.25">
      <c r="A988" t="s">
        <v>1459</v>
      </c>
      <c r="B988" t="s">
        <v>1460</v>
      </c>
      <c r="C988" t="s">
        <v>41</v>
      </c>
      <c r="D988" t="s">
        <v>26</v>
      </c>
      <c r="E988">
        <v>0.55879281712499995</v>
      </c>
      <c r="F988">
        <v>0</v>
      </c>
      <c r="G988" t="s">
        <v>41</v>
      </c>
      <c r="H988">
        <v>0.79768843339399997</v>
      </c>
      <c r="I988">
        <v>1</v>
      </c>
      <c r="J988" t="s">
        <v>41</v>
      </c>
      <c r="K988">
        <v>0.78</v>
      </c>
      <c r="L988">
        <v>1</v>
      </c>
      <c r="M988" t="s">
        <v>41</v>
      </c>
      <c r="N988">
        <v>0.41</v>
      </c>
      <c r="O988">
        <v>1</v>
      </c>
      <c r="P988" t="s">
        <v>41</v>
      </c>
      <c r="Q988" t="s">
        <v>361</v>
      </c>
      <c r="R988">
        <v>0.66256281113100002</v>
      </c>
      <c r="S988">
        <f t="shared" si="15"/>
        <v>1</v>
      </c>
      <c r="T988">
        <v>1</v>
      </c>
      <c r="U988">
        <v>1</v>
      </c>
    </row>
    <row r="989" spans="1:21" x14ac:dyDescent="0.25">
      <c r="A989" t="s">
        <v>1461</v>
      </c>
      <c r="B989" t="s">
        <v>1462</v>
      </c>
      <c r="C989" t="s">
        <v>41</v>
      </c>
      <c r="D989" t="s">
        <v>41</v>
      </c>
      <c r="E989">
        <v>0.92978778934299999</v>
      </c>
      <c r="F989">
        <v>1</v>
      </c>
      <c r="G989" t="s">
        <v>41</v>
      </c>
      <c r="H989">
        <v>0.99990716720100004</v>
      </c>
      <c r="I989">
        <v>1</v>
      </c>
      <c r="J989" t="s">
        <v>41</v>
      </c>
      <c r="K989">
        <v>0.74</v>
      </c>
      <c r="L989">
        <v>1</v>
      </c>
      <c r="M989" t="s">
        <v>137</v>
      </c>
      <c r="N989">
        <v>0.43</v>
      </c>
      <c r="O989">
        <v>0</v>
      </c>
      <c r="P989" t="s">
        <v>41</v>
      </c>
      <c r="Q989" t="s">
        <v>173</v>
      </c>
      <c r="R989">
        <v>0.88989831884799997</v>
      </c>
      <c r="S989">
        <f t="shared" si="15"/>
        <v>1</v>
      </c>
      <c r="T989">
        <v>1</v>
      </c>
      <c r="U989">
        <v>1</v>
      </c>
    </row>
    <row r="990" spans="1:21" x14ac:dyDescent="0.25">
      <c r="A990" t="s">
        <v>1463</v>
      </c>
      <c r="B990" t="s">
        <v>1464</v>
      </c>
      <c r="C990" t="s">
        <v>320</v>
      </c>
      <c r="D990" t="s">
        <v>320</v>
      </c>
      <c r="E990">
        <v>0.96</v>
      </c>
      <c r="F990">
        <v>1</v>
      </c>
      <c r="G990" t="s">
        <v>320</v>
      </c>
      <c r="H990">
        <v>0.63476327109700004</v>
      </c>
      <c r="I990">
        <v>1</v>
      </c>
      <c r="J990" t="s">
        <v>41</v>
      </c>
      <c r="K990">
        <v>0.71</v>
      </c>
      <c r="L990">
        <v>0</v>
      </c>
      <c r="M990" t="s">
        <v>30</v>
      </c>
      <c r="N990">
        <v>0.38</v>
      </c>
      <c r="O990">
        <v>0</v>
      </c>
      <c r="P990" t="s">
        <v>320</v>
      </c>
      <c r="Q990" t="s">
        <v>84</v>
      </c>
      <c r="R990">
        <v>0.39869081777400001</v>
      </c>
      <c r="S990">
        <f t="shared" si="15"/>
        <v>1</v>
      </c>
      <c r="T990">
        <v>1</v>
      </c>
      <c r="U990">
        <v>1</v>
      </c>
    </row>
    <row r="991" spans="1:21" x14ac:dyDescent="0.25">
      <c r="A991" t="s">
        <v>1465</v>
      </c>
      <c r="B991" t="s">
        <v>1466</v>
      </c>
      <c r="C991" t="s">
        <v>320</v>
      </c>
      <c r="D991" t="s">
        <v>320</v>
      </c>
      <c r="E991">
        <v>0.96</v>
      </c>
      <c r="F991">
        <v>1</v>
      </c>
      <c r="G991" t="s">
        <v>320</v>
      </c>
      <c r="H991">
        <v>0.99652337671900004</v>
      </c>
      <c r="I991">
        <v>1</v>
      </c>
      <c r="J991" t="s">
        <v>137</v>
      </c>
      <c r="K991">
        <v>0.95</v>
      </c>
      <c r="L991">
        <v>0</v>
      </c>
      <c r="M991" t="s">
        <v>320</v>
      </c>
      <c r="N991">
        <v>0.92</v>
      </c>
      <c r="O991">
        <v>1</v>
      </c>
      <c r="P991" t="s">
        <v>320</v>
      </c>
      <c r="Q991" t="s">
        <v>31</v>
      </c>
      <c r="R991">
        <v>0.95884112557300005</v>
      </c>
      <c r="S991">
        <f t="shared" si="15"/>
        <v>1</v>
      </c>
      <c r="T991">
        <v>1</v>
      </c>
      <c r="U991">
        <v>1</v>
      </c>
    </row>
    <row r="992" spans="1:21" x14ac:dyDescent="0.25">
      <c r="A992" t="s">
        <v>1465</v>
      </c>
      <c r="B992" t="s">
        <v>1466</v>
      </c>
      <c r="C992" t="s">
        <v>320</v>
      </c>
      <c r="D992" t="s">
        <v>320</v>
      </c>
      <c r="E992">
        <v>0.96</v>
      </c>
      <c r="F992">
        <v>1</v>
      </c>
      <c r="G992" t="s">
        <v>320</v>
      </c>
      <c r="H992">
        <v>0.88891964892999997</v>
      </c>
      <c r="I992">
        <v>1</v>
      </c>
      <c r="J992" t="s">
        <v>137</v>
      </c>
      <c r="K992">
        <v>0.95</v>
      </c>
      <c r="L992">
        <v>0</v>
      </c>
      <c r="M992" t="s">
        <v>320</v>
      </c>
      <c r="N992">
        <v>0.92</v>
      </c>
      <c r="O992">
        <v>1</v>
      </c>
      <c r="P992" t="s">
        <v>320</v>
      </c>
      <c r="Q992" t="s">
        <v>31</v>
      </c>
      <c r="R992">
        <v>0.92297321630999996</v>
      </c>
      <c r="S992">
        <f t="shared" si="15"/>
        <v>1</v>
      </c>
      <c r="T992">
        <v>1</v>
      </c>
      <c r="U992">
        <v>1</v>
      </c>
    </row>
    <row r="993" spans="1:21" x14ac:dyDescent="0.25">
      <c r="A993" t="s">
        <v>1467</v>
      </c>
      <c r="B993" t="s">
        <v>1468</v>
      </c>
      <c r="C993" t="s">
        <v>183</v>
      </c>
      <c r="D993" t="s">
        <v>183</v>
      </c>
      <c r="E993">
        <v>0.597198592794</v>
      </c>
      <c r="F993">
        <v>1</v>
      </c>
      <c r="G993" t="s">
        <v>183</v>
      </c>
      <c r="H993">
        <v>0.97593145254500002</v>
      </c>
      <c r="I993">
        <v>1</v>
      </c>
      <c r="J993" t="s">
        <v>183</v>
      </c>
      <c r="K993">
        <v>0.85</v>
      </c>
      <c r="L993">
        <v>1</v>
      </c>
      <c r="M993" t="s">
        <v>183</v>
      </c>
      <c r="N993">
        <v>0.88</v>
      </c>
      <c r="O993">
        <v>1</v>
      </c>
      <c r="P993" t="s">
        <v>183</v>
      </c>
      <c r="Q993" t="s">
        <v>27</v>
      </c>
      <c r="R993">
        <v>0.82578251133500002</v>
      </c>
      <c r="S993">
        <f t="shared" si="15"/>
        <v>1</v>
      </c>
      <c r="T993">
        <v>1</v>
      </c>
      <c r="U993">
        <v>1</v>
      </c>
    </row>
    <row r="994" spans="1:21" x14ac:dyDescent="0.25">
      <c r="A994" t="s">
        <v>1469</v>
      </c>
      <c r="B994" t="s">
        <v>1470</v>
      </c>
      <c r="C994" t="s">
        <v>41</v>
      </c>
      <c r="D994" t="s">
        <v>41</v>
      </c>
      <c r="E994">
        <v>0.92</v>
      </c>
      <c r="F994">
        <v>1</v>
      </c>
      <c r="G994" t="s">
        <v>41</v>
      </c>
      <c r="H994">
        <v>0.91692745651800001</v>
      </c>
      <c r="I994">
        <v>1</v>
      </c>
      <c r="J994" t="s">
        <v>320</v>
      </c>
      <c r="K994">
        <v>0.7</v>
      </c>
      <c r="L994">
        <v>0</v>
      </c>
      <c r="M994" t="s">
        <v>320</v>
      </c>
      <c r="N994">
        <v>0.41</v>
      </c>
      <c r="O994">
        <v>0</v>
      </c>
      <c r="P994" t="s">
        <v>41</v>
      </c>
      <c r="Q994" t="s">
        <v>84</v>
      </c>
      <c r="R994">
        <v>0.45923186413</v>
      </c>
      <c r="S994">
        <f t="shared" si="15"/>
        <v>1</v>
      </c>
      <c r="T994">
        <v>0</v>
      </c>
      <c r="U994">
        <v>0</v>
      </c>
    </row>
    <row r="995" spans="1:21" x14ac:dyDescent="0.25">
      <c r="A995" t="s">
        <v>1471</v>
      </c>
      <c r="B995" t="s">
        <v>1472</v>
      </c>
      <c r="C995" t="s">
        <v>30</v>
      </c>
      <c r="D995" t="s">
        <v>30</v>
      </c>
      <c r="E995">
        <v>0.91529868462899999</v>
      </c>
      <c r="F995">
        <v>1</v>
      </c>
      <c r="G995" t="s">
        <v>30</v>
      </c>
      <c r="H995">
        <v>0.99999658790199997</v>
      </c>
      <c r="I995">
        <v>1</v>
      </c>
      <c r="J995" t="s">
        <v>30</v>
      </c>
      <c r="K995">
        <v>0.86</v>
      </c>
      <c r="L995">
        <v>1</v>
      </c>
      <c r="M995" t="s">
        <v>30</v>
      </c>
      <c r="N995">
        <v>0.93</v>
      </c>
      <c r="O995">
        <v>1</v>
      </c>
      <c r="P995" t="s">
        <v>30</v>
      </c>
      <c r="Q995" t="s">
        <v>27</v>
      </c>
      <c r="R995">
        <v>0.92632381813300002</v>
      </c>
      <c r="S995">
        <f t="shared" si="15"/>
        <v>1</v>
      </c>
      <c r="T995">
        <v>1</v>
      </c>
      <c r="U995">
        <v>1</v>
      </c>
    </row>
    <row r="996" spans="1:21" x14ac:dyDescent="0.25">
      <c r="A996" t="s">
        <v>1473</v>
      </c>
      <c r="B996" t="s">
        <v>1474</v>
      </c>
      <c r="C996" t="s">
        <v>30</v>
      </c>
      <c r="D996" t="s">
        <v>72</v>
      </c>
      <c r="E996">
        <v>0.40750915818599998</v>
      </c>
      <c r="F996">
        <v>1</v>
      </c>
      <c r="G996" t="s">
        <v>72</v>
      </c>
      <c r="H996">
        <v>0.71235519798199998</v>
      </c>
      <c r="I996">
        <v>1</v>
      </c>
      <c r="J996" t="s">
        <v>72</v>
      </c>
      <c r="K996">
        <v>0.85</v>
      </c>
      <c r="L996">
        <v>1</v>
      </c>
      <c r="M996" t="s">
        <v>72</v>
      </c>
      <c r="N996">
        <v>0.88</v>
      </c>
      <c r="O996">
        <v>1</v>
      </c>
      <c r="P996" t="s">
        <v>72</v>
      </c>
      <c r="Q996" t="s">
        <v>27</v>
      </c>
      <c r="R996">
        <v>0.71246608904200004</v>
      </c>
      <c r="S996">
        <f t="shared" si="15"/>
        <v>0</v>
      </c>
      <c r="T996">
        <v>0</v>
      </c>
      <c r="U996">
        <v>0</v>
      </c>
    </row>
    <row r="997" spans="1:21" x14ac:dyDescent="0.25">
      <c r="A997" t="s">
        <v>1475</v>
      </c>
      <c r="B997" t="s">
        <v>1476</v>
      </c>
      <c r="C997" t="s">
        <v>41</v>
      </c>
      <c r="D997" t="s">
        <v>41</v>
      </c>
      <c r="E997">
        <v>0.98124715614400004</v>
      </c>
      <c r="F997">
        <v>1</v>
      </c>
      <c r="G997" t="s">
        <v>41</v>
      </c>
      <c r="H997">
        <v>0.99999924908000004</v>
      </c>
      <c r="I997">
        <v>1</v>
      </c>
      <c r="J997" t="s">
        <v>137</v>
      </c>
      <c r="K997">
        <v>0.7</v>
      </c>
      <c r="L997">
        <v>0</v>
      </c>
      <c r="M997" t="s">
        <v>41</v>
      </c>
      <c r="N997">
        <v>0.4</v>
      </c>
      <c r="O997">
        <v>1</v>
      </c>
      <c r="P997" t="s">
        <v>41</v>
      </c>
      <c r="Q997" t="s">
        <v>31</v>
      </c>
      <c r="R997">
        <v>0.79374880174100004</v>
      </c>
      <c r="S997">
        <f t="shared" si="15"/>
        <v>1</v>
      </c>
      <c r="T997">
        <v>1</v>
      </c>
      <c r="U997">
        <v>1</v>
      </c>
    </row>
    <row r="998" spans="1:21" x14ac:dyDescent="0.25">
      <c r="A998" t="s">
        <v>1477</v>
      </c>
      <c r="B998" t="s">
        <v>1478</v>
      </c>
      <c r="C998" t="s">
        <v>41</v>
      </c>
      <c r="D998" t="s">
        <v>41</v>
      </c>
      <c r="E998">
        <v>0.97300955618700002</v>
      </c>
      <c r="F998">
        <v>1</v>
      </c>
      <c r="G998" t="s">
        <v>41</v>
      </c>
      <c r="H998">
        <v>0.99993729923999997</v>
      </c>
      <c r="I998">
        <v>1</v>
      </c>
      <c r="J998" t="s">
        <v>592</v>
      </c>
      <c r="K998">
        <v>0.72</v>
      </c>
      <c r="L998">
        <v>0</v>
      </c>
      <c r="M998" t="s">
        <v>41</v>
      </c>
      <c r="N998">
        <v>0.46</v>
      </c>
      <c r="O998">
        <v>1</v>
      </c>
      <c r="P998" t="s">
        <v>41</v>
      </c>
      <c r="Q998" t="s">
        <v>31</v>
      </c>
      <c r="R998">
        <v>0.81098228514199999</v>
      </c>
      <c r="S998">
        <f t="shared" si="15"/>
        <v>1</v>
      </c>
      <c r="T998">
        <v>1</v>
      </c>
      <c r="U998">
        <v>1</v>
      </c>
    </row>
    <row r="999" spans="1:21" x14ac:dyDescent="0.25">
      <c r="A999" t="s">
        <v>1479</v>
      </c>
      <c r="B999" t="s">
        <v>1480</v>
      </c>
      <c r="C999" t="s">
        <v>592</v>
      </c>
      <c r="D999" t="s">
        <v>72</v>
      </c>
      <c r="E999">
        <v>0.76</v>
      </c>
      <c r="F999">
        <v>0</v>
      </c>
      <c r="G999" t="s">
        <v>72</v>
      </c>
      <c r="H999">
        <v>0.58862364226899999</v>
      </c>
      <c r="I999">
        <v>0</v>
      </c>
      <c r="J999" t="s">
        <v>592</v>
      </c>
      <c r="K999">
        <v>0.91</v>
      </c>
      <c r="L999">
        <v>1</v>
      </c>
      <c r="M999" t="s">
        <v>592</v>
      </c>
      <c r="N999">
        <v>0.93</v>
      </c>
      <c r="O999">
        <v>1</v>
      </c>
      <c r="P999" t="s">
        <v>592</v>
      </c>
      <c r="Q999" t="s">
        <v>80</v>
      </c>
      <c r="R999">
        <v>0.46</v>
      </c>
      <c r="S999">
        <f t="shared" si="15"/>
        <v>1</v>
      </c>
      <c r="T999">
        <v>0</v>
      </c>
      <c r="U999">
        <v>1</v>
      </c>
    </row>
    <row r="1000" spans="1:21" x14ac:dyDescent="0.25">
      <c r="A1000" t="s">
        <v>1481</v>
      </c>
      <c r="B1000" t="s">
        <v>1480</v>
      </c>
      <c r="C1000" t="s">
        <v>592</v>
      </c>
      <c r="D1000" t="s">
        <v>72</v>
      </c>
      <c r="E1000">
        <v>0.76</v>
      </c>
      <c r="F1000">
        <v>0</v>
      </c>
      <c r="G1000" t="s">
        <v>72</v>
      </c>
      <c r="H1000">
        <v>0.58862364226899999</v>
      </c>
      <c r="I1000">
        <v>0</v>
      </c>
      <c r="J1000" t="s">
        <v>592</v>
      </c>
      <c r="K1000">
        <v>0.91</v>
      </c>
      <c r="L1000">
        <v>1</v>
      </c>
      <c r="M1000" t="s">
        <v>592</v>
      </c>
      <c r="N1000">
        <v>0.93</v>
      </c>
      <c r="O1000">
        <v>1</v>
      </c>
      <c r="P1000" t="s">
        <v>592</v>
      </c>
      <c r="Q1000" t="s">
        <v>80</v>
      </c>
      <c r="R1000">
        <v>0.46</v>
      </c>
      <c r="S1000">
        <f t="shared" si="15"/>
        <v>1</v>
      </c>
      <c r="T1000">
        <v>0</v>
      </c>
      <c r="U1000">
        <v>1</v>
      </c>
    </row>
    <row r="1001" spans="1:21" x14ac:dyDescent="0.25">
      <c r="A1001" t="s">
        <v>1482</v>
      </c>
      <c r="B1001" t="s">
        <v>1483</v>
      </c>
      <c r="C1001" t="s">
        <v>157</v>
      </c>
      <c r="D1001" t="s">
        <v>21</v>
      </c>
      <c r="E1001">
        <v>0.93628677093699997</v>
      </c>
      <c r="F1001">
        <v>1</v>
      </c>
      <c r="G1001" t="s">
        <v>21</v>
      </c>
      <c r="H1001">
        <v>0.88845678593400002</v>
      </c>
      <c r="I1001">
        <v>1</v>
      </c>
      <c r="J1001" t="s">
        <v>21</v>
      </c>
      <c r="K1001">
        <v>0.71</v>
      </c>
      <c r="L1001">
        <v>1</v>
      </c>
      <c r="M1001" t="s">
        <v>21</v>
      </c>
      <c r="N1001">
        <v>0.47</v>
      </c>
      <c r="O1001">
        <v>1</v>
      </c>
      <c r="P1001" t="s">
        <v>21</v>
      </c>
      <c r="Q1001" t="s">
        <v>27</v>
      </c>
      <c r="R1001">
        <v>0.751185889218</v>
      </c>
      <c r="S1001">
        <f t="shared" si="15"/>
        <v>0</v>
      </c>
      <c r="T1001">
        <v>0</v>
      </c>
      <c r="U1001">
        <v>0</v>
      </c>
    </row>
    <row r="1002" spans="1:21" x14ac:dyDescent="0.25">
      <c r="A1002" t="s">
        <v>1484</v>
      </c>
      <c r="B1002" t="s">
        <v>1485</v>
      </c>
      <c r="C1002" t="s">
        <v>21</v>
      </c>
      <c r="D1002" t="s">
        <v>21</v>
      </c>
      <c r="E1002">
        <v>0.96248592068799999</v>
      </c>
      <c r="F1002">
        <v>1</v>
      </c>
      <c r="G1002" t="s">
        <v>21</v>
      </c>
      <c r="H1002">
        <v>0.95842896982699999</v>
      </c>
      <c r="I1002">
        <v>1</v>
      </c>
      <c r="J1002" t="s">
        <v>21</v>
      </c>
      <c r="K1002">
        <v>0.85</v>
      </c>
      <c r="L1002">
        <v>1</v>
      </c>
      <c r="M1002" t="s">
        <v>21</v>
      </c>
      <c r="N1002">
        <v>0.81</v>
      </c>
      <c r="O1002">
        <v>1</v>
      </c>
      <c r="P1002" t="s">
        <v>21</v>
      </c>
      <c r="Q1002" t="s">
        <v>27</v>
      </c>
      <c r="R1002">
        <v>0.895228722629</v>
      </c>
      <c r="S1002">
        <f t="shared" si="15"/>
        <v>1</v>
      </c>
      <c r="T1002">
        <v>1</v>
      </c>
      <c r="U1002">
        <v>1</v>
      </c>
    </row>
    <row r="1003" spans="1:21" x14ac:dyDescent="0.25">
      <c r="A1003" t="s">
        <v>1486</v>
      </c>
      <c r="B1003" t="s">
        <v>1487</v>
      </c>
      <c r="C1003" t="s">
        <v>592</v>
      </c>
      <c r="D1003" t="s">
        <v>26</v>
      </c>
      <c r="E1003">
        <v>0.90955715848800001</v>
      </c>
      <c r="F1003">
        <v>1</v>
      </c>
      <c r="G1003" t="s">
        <v>26</v>
      </c>
      <c r="H1003">
        <v>0.98851616953699994</v>
      </c>
      <c r="I1003">
        <v>1</v>
      </c>
      <c r="J1003" t="s">
        <v>21</v>
      </c>
      <c r="K1003">
        <v>0.85</v>
      </c>
      <c r="L1003">
        <v>0</v>
      </c>
      <c r="M1003" t="s">
        <v>21</v>
      </c>
      <c r="N1003">
        <v>0.81</v>
      </c>
      <c r="O1003">
        <v>0</v>
      </c>
      <c r="P1003" t="s">
        <v>26</v>
      </c>
      <c r="Q1003" t="s">
        <v>84</v>
      </c>
      <c r="R1003">
        <v>0.47451833200600002</v>
      </c>
      <c r="S1003">
        <f t="shared" si="15"/>
        <v>0</v>
      </c>
      <c r="T1003">
        <v>0</v>
      </c>
      <c r="U1003">
        <v>0</v>
      </c>
    </row>
    <row r="1004" spans="1:21" x14ac:dyDescent="0.25">
      <c r="A1004" t="s">
        <v>1488</v>
      </c>
      <c r="B1004" t="s">
        <v>1489</v>
      </c>
      <c r="C1004" t="s">
        <v>26</v>
      </c>
      <c r="D1004" t="s">
        <v>26</v>
      </c>
      <c r="E1004">
        <v>0.985690651084</v>
      </c>
      <c r="F1004">
        <v>1</v>
      </c>
      <c r="G1004" t="s">
        <v>26</v>
      </c>
      <c r="H1004">
        <v>0.99996081806600001</v>
      </c>
      <c r="I1004">
        <v>1</v>
      </c>
      <c r="J1004" t="s">
        <v>26</v>
      </c>
      <c r="K1004">
        <v>0.88</v>
      </c>
      <c r="L1004">
        <v>1</v>
      </c>
      <c r="M1004" t="s">
        <v>26</v>
      </c>
      <c r="N1004">
        <v>0.93</v>
      </c>
      <c r="O1004">
        <v>1</v>
      </c>
      <c r="P1004" t="s">
        <v>26</v>
      </c>
      <c r="Q1004" t="s">
        <v>27</v>
      </c>
      <c r="R1004">
        <v>0.94891286728799995</v>
      </c>
      <c r="S1004">
        <f t="shared" si="15"/>
        <v>1</v>
      </c>
      <c r="T1004">
        <v>1</v>
      </c>
      <c r="U1004">
        <v>1</v>
      </c>
    </row>
    <row r="1005" spans="1:21" x14ac:dyDescent="0.25">
      <c r="A1005" t="s">
        <v>1488</v>
      </c>
      <c r="B1005" t="s">
        <v>1489</v>
      </c>
      <c r="C1005" t="s">
        <v>26</v>
      </c>
      <c r="D1005" t="s">
        <v>26</v>
      </c>
      <c r="E1005">
        <v>0.98977996884599995</v>
      </c>
      <c r="F1005">
        <v>1</v>
      </c>
      <c r="G1005" t="s">
        <v>26</v>
      </c>
      <c r="H1005">
        <v>0.99998967536500005</v>
      </c>
      <c r="I1005">
        <v>1</v>
      </c>
      <c r="J1005" t="s">
        <v>26</v>
      </c>
      <c r="K1005">
        <v>0.88</v>
      </c>
      <c r="L1005">
        <v>1</v>
      </c>
      <c r="M1005" t="s">
        <v>26</v>
      </c>
      <c r="N1005">
        <v>0.93</v>
      </c>
      <c r="O1005">
        <v>1</v>
      </c>
      <c r="P1005" t="s">
        <v>26</v>
      </c>
      <c r="Q1005" t="s">
        <v>27</v>
      </c>
      <c r="R1005">
        <v>0.94994241105300004</v>
      </c>
      <c r="S1005">
        <f t="shared" si="15"/>
        <v>1</v>
      </c>
      <c r="T1005">
        <v>1</v>
      </c>
      <c r="U1005">
        <v>1</v>
      </c>
    </row>
    <row r="1006" spans="1:21" x14ac:dyDescent="0.25">
      <c r="A1006" t="s">
        <v>1490</v>
      </c>
      <c r="B1006" t="s">
        <v>1491</v>
      </c>
      <c r="C1006" t="s">
        <v>26</v>
      </c>
      <c r="D1006" t="s">
        <v>26</v>
      </c>
      <c r="E1006">
        <v>0.97020804834200003</v>
      </c>
      <c r="F1006">
        <v>1</v>
      </c>
      <c r="G1006" t="s">
        <v>26</v>
      </c>
      <c r="H1006">
        <v>0.99988586364099996</v>
      </c>
      <c r="I1006">
        <v>1</v>
      </c>
      <c r="J1006" t="s">
        <v>26</v>
      </c>
      <c r="K1006">
        <v>1</v>
      </c>
      <c r="L1006">
        <v>1</v>
      </c>
      <c r="M1006" t="s">
        <v>26</v>
      </c>
      <c r="N1006">
        <v>1</v>
      </c>
      <c r="O1006">
        <v>1</v>
      </c>
      <c r="P1006" t="s">
        <v>26</v>
      </c>
      <c r="Q1006" t="s">
        <v>27</v>
      </c>
      <c r="R1006">
        <v>0.99252347799600005</v>
      </c>
      <c r="S1006">
        <f t="shared" si="15"/>
        <v>1</v>
      </c>
      <c r="T1006">
        <v>1</v>
      </c>
      <c r="U1006">
        <v>1</v>
      </c>
    </row>
    <row r="1007" spans="1:21" x14ac:dyDescent="0.25">
      <c r="A1007" t="s">
        <v>1490</v>
      </c>
      <c r="B1007" t="s">
        <v>1491</v>
      </c>
      <c r="C1007" t="s">
        <v>26</v>
      </c>
      <c r="D1007" t="s">
        <v>26</v>
      </c>
      <c r="E1007">
        <v>0.96063806171800004</v>
      </c>
      <c r="F1007">
        <v>1</v>
      </c>
      <c r="G1007" t="s">
        <v>26</v>
      </c>
      <c r="H1007">
        <v>0.99932967169099995</v>
      </c>
      <c r="I1007">
        <v>1</v>
      </c>
      <c r="J1007" t="s">
        <v>26</v>
      </c>
      <c r="K1007">
        <v>1</v>
      </c>
      <c r="L1007">
        <v>1</v>
      </c>
      <c r="M1007" t="s">
        <v>26</v>
      </c>
      <c r="N1007">
        <v>1</v>
      </c>
      <c r="O1007">
        <v>1</v>
      </c>
      <c r="P1007" t="s">
        <v>26</v>
      </c>
      <c r="Q1007" t="s">
        <v>27</v>
      </c>
      <c r="R1007">
        <v>0.98999193335199998</v>
      </c>
      <c r="S1007">
        <f t="shared" si="15"/>
        <v>1</v>
      </c>
      <c r="T1007">
        <v>1</v>
      </c>
      <c r="U1007">
        <v>1</v>
      </c>
    </row>
    <row r="1008" spans="1:21" x14ac:dyDescent="0.25">
      <c r="A1008" t="s">
        <v>1490</v>
      </c>
      <c r="B1008" t="s">
        <v>1491</v>
      </c>
      <c r="C1008" t="s">
        <v>26</v>
      </c>
      <c r="D1008" t="s">
        <v>26</v>
      </c>
      <c r="E1008">
        <v>0.93534572133100002</v>
      </c>
      <c r="F1008">
        <v>1</v>
      </c>
      <c r="G1008" t="s">
        <v>26</v>
      </c>
      <c r="H1008">
        <v>0.99871493038900006</v>
      </c>
      <c r="I1008">
        <v>1</v>
      </c>
      <c r="J1008" t="s">
        <v>26</v>
      </c>
      <c r="K1008">
        <v>1</v>
      </c>
      <c r="L1008">
        <v>1</v>
      </c>
      <c r="M1008" t="s">
        <v>26</v>
      </c>
      <c r="N1008">
        <v>1</v>
      </c>
      <c r="O1008">
        <v>1</v>
      </c>
      <c r="P1008" t="s">
        <v>26</v>
      </c>
      <c r="Q1008" t="s">
        <v>27</v>
      </c>
      <c r="R1008">
        <v>0.98351516292999996</v>
      </c>
      <c r="S1008">
        <f t="shared" si="15"/>
        <v>1</v>
      </c>
      <c r="T1008">
        <v>1</v>
      </c>
      <c r="U1008">
        <v>1</v>
      </c>
    </row>
    <row r="1009" spans="1:21" x14ac:dyDescent="0.25">
      <c r="A1009" t="s">
        <v>1492</v>
      </c>
      <c r="B1009" t="s">
        <v>1493</v>
      </c>
      <c r="C1009" t="s">
        <v>26</v>
      </c>
      <c r="D1009" t="s">
        <v>26</v>
      </c>
      <c r="E1009">
        <v>0.96103669057100005</v>
      </c>
      <c r="F1009">
        <v>1</v>
      </c>
      <c r="G1009" t="s">
        <v>26</v>
      </c>
      <c r="H1009">
        <v>0.99844825957000005</v>
      </c>
      <c r="I1009">
        <v>1</v>
      </c>
      <c r="J1009" t="s">
        <v>26</v>
      </c>
      <c r="K1009">
        <v>0.89</v>
      </c>
      <c r="L1009">
        <v>1</v>
      </c>
      <c r="M1009" t="s">
        <v>26</v>
      </c>
      <c r="N1009">
        <v>0.93</v>
      </c>
      <c r="O1009">
        <v>1</v>
      </c>
      <c r="P1009" t="s">
        <v>26</v>
      </c>
      <c r="Q1009" t="s">
        <v>27</v>
      </c>
      <c r="R1009">
        <v>0.94487123753500002</v>
      </c>
      <c r="S1009">
        <f t="shared" si="15"/>
        <v>1</v>
      </c>
      <c r="T1009">
        <v>1</v>
      </c>
      <c r="U1009">
        <v>1</v>
      </c>
    </row>
    <row r="1010" spans="1:21" x14ac:dyDescent="0.25">
      <c r="A1010" t="s">
        <v>1494</v>
      </c>
      <c r="B1010" t="s">
        <v>1495</v>
      </c>
      <c r="C1010" t="s">
        <v>26</v>
      </c>
      <c r="D1010" t="s">
        <v>26</v>
      </c>
      <c r="E1010">
        <v>0.95310386203200004</v>
      </c>
      <c r="F1010">
        <v>1</v>
      </c>
      <c r="G1010" t="s">
        <v>26</v>
      </c>
      <c r="H1010">
        <v>0.995980216621</v>
      </c>
      <c r="I1010">
        <v>1</v>
      </c>
      <c r="J1010" t="s">
        <v>26</v>
      </c>
      <c r="K1010">
        <v>0.95</v>
      </c>
      <c r="L1010">
        <v>1</v>
      </c>
      <c r="M1010" t="s">
        <v>26</v>
      </c>
      <c r="N1010">
        <v>0.9</v>
      </c>
      <c r="O1010">
        <v>1</v>
      </c>
      <c r="P1010" t="s">
        <v>26</v>
      </c>
      <c r="Q1010" t="s">
        <v>27</v>
      </c>
      <c r="R1010">
        <v>0.94977101966300004</v>
      </c>
      <c r="S1010">
        <f t="shared" si="15"/>
        <v>1</v>
      </c>
      <c r="T1010">
        <v>1</v>
      </c>
      <c r="U1010">
        <v>1</v>
      </c>
    </row>
    <row r="1011" spans="1:21" x14ac:dyDescent="0.25">
      <c r="A1011" t="s">
        <v>1494</v>
      </c>
      <c r="B1011" t="s">
        <v>1495</v>
      </c>
      <c r="C1011" t="s">
        <v>26</v>
      </c>
      <c r="D1011" t="s">
        <v>26</v>
      </c>
      <c r="E1011">
        <v>0.932016402809</v>
      </c>
      <c r="F1011">
        <v>1</v>
      </c>
      <c r="G1011" t="s">
        <v>26</v>
      </c>
      <c r="H1011">
        <v>0.99927083220699997</v>
      </c>
      <c r="I1011">
        <v>1</v>
      </c>
      <c r="J1011" t="s">
        <v>26</v>
      </c>
      <c r="K1011">
        <v>0.95</v>
      </c>
      <c r="L1011">
        <v>1</v>
      </c>
      <c r="M1011" t="s">
        <v>26</v>
      </c>
      <c r="N1011">
        <v>0.9</v>
      </c>
      <c r="O1011">
        <v>1</v>
      </c>
      <c r="P1011" t="s">
        <v>26</v>
      </c>
      <c r="Q1011" t="s">
        <v>27</v>
      </c>
      <c r="R1011">
        <v>0.94532180875399996</v>
      </c>
      <c r="S1011">
        <f t="shared" si="15"/>
        <v>1</v>
      </c>
      <c r="T1011">
        <v>1</v>
      </c>
      <c r="U1011">
        <v>1</v>
      </c>
    </row>
    <row r="1012" spans="1:21" x14ac:dyDescent="0.25">
      <c r="A1012" t="s">
        <v>1496</v>
      </c>
      <c r="B1012" t="s">
        <v>1497</v>
      </c>
      <c r="C1012" t="s">
        <v>26</v>
      </c>
      <c r="D1012" t="s">
        <v>26</v>
      </c>
      <c r="E1012">
        <v>0.94873834050000005</v>
      </c>
      <c r="F1012">
        <v>1</v>
      </c>
      <c r="G1012" t="s">
        <v>26</v>
      </c>
      <c r="H1012">
        <v>0.99994636254799996</v>
      </c>
      <c r="I1012">
        <v>1</v>
      </c>
      <c r="J1012" t="s">
        <v>26</v>
      </c>
      <c r="K1012">
        <v>0.97</v>
      </c>
      <c r="L1012">
        <v>1</v>
      </c>
      <c r="M1012" t="s">
        <v>26</v>
      </c>
      <c r="N1012">
        <v>0.9</v>
      </c>
      <c r="O1012">
        <v>1</v>
      </c>
      <c r="P1012" t="s">
        <v>26</v>
      </c>
      <c r="Q1012" t="s">
        <v>27</v>
      </c>
      <c r="R1012">
        <v>0.954671175762</v>
      </c>
      <c r="S1012">
        <f t="shared" si="15"/>
        <v>1</v>
      </c>
      <c r="T1012">
        <v>1</v>
      </c>
      <c r="U1012">
        <v>1</v>
      </c>
    </row>
    <row r="1013" spans="1:21" x14ac:dyDescent="0.25">
      <c r="A1013" t="s">
        <v>1498</v>
      </c>
      <c r="B1013" t="s">
        <v>1499</v>
      </c>
      <c r="C1013" t="s">
        <v>26</v>
      </c>
      <c r="D1013" t="s">
        <v>26</v>
      </c>
      <c r="E1013">
        <v>0.96950815964699999</v>
      </c>
      <c r="F1013">
        <v>1</v>
      </c>
      <c r="G1013" t="s">
        <v>26</v>
      </c>
      <c r="H1013">
        <v>0.99970572461700002</v>
      </c>
      <c r="I1013">
        <v>1</v>
      </c>
      <c r="J1013" t="s">
        <v>26</v>
      </c>
      <c r="K1013">
        <v>0.97</v>
      </c>
      <c r="L1013">
        <v>1</v>
      </c>
      <c r="M1013" t="s">
        <v>26</v>
      </c>
      <c r="N1013">
        <v>0.96</v>
      </c>
      <c r="O1013">
        <v>1</v>
      </c>
      <c r="P1013" t="s">
        <v>26</v>
      </c>
      <c r="Q1013" t="s">
        <v>27</v>
      </c>
      <c r="R1013">
        <v>0.97480347106599996</v>
      </c>
      <c r="S1013">
        <f t="shared" si="15"/>
        <v>1</v>
      </c>
      <c r="T1013">
        <v>1</v>
      </c>
      <c r="U1013">
        <v>1</v>
      </c>
    </row>
    <row r="1014" spans="1:21" x14ac:dyDescent="0.25">
      <c r="A1014" t="s">
        <v>1500</v>
      </c>
      <c r="B1014" t="s">
        <v>1501</v>
      </c>
      <c r="C1014" t="s">
        <v>41</v>
      </c>
      <c r="D1014" t="s">
        <v>320</v>
      </c>
      <c r="E1014">
        <v>0.96</v>
      </c>
      <c r="F1014">
        <v>1</v>
      </c>
      <c r="G1014" t="s">
        <v>320</v>
      </c>
      <c r="H1014">
        <v>0.83761396967699997</v>
      </c>
      <c r="I1014">
        <v>1</v>
      </c>
      <c r="J1014" t="s">
        <v>711</v>
      </c>
      <c r="K1014">
        <v>0.79</v>
      </c>
      <c r="L1014">
        <v>0</v>
      </c>
      <c r="M1014" t="s">
        <v>711</v>
      </c>
      <c r="N1014">
        <v>0.88</v>
      </c>
      <c r="O1014">
        <v>0</v>
      </c>
      <c r="P1014" t="s">
        <v>320</v>
      </c>
      <c r="Q1014" t="s">
        <v>84</v>
      </c>
      <c r="R1014">
        <v>0.44940349241900002</v>
      </c>
      <c r="S1014">
        <f t="shared" si="15"/>
        <v>0</v>
      </c>
      <c r="T1014">
        <v>0</v>
      </c>
      <c r="U1014">
        <v>0</v>
      </c>
    </row>
    <row r="1015" spans="1:21" x14ac:dyDescent="0.25">
      <c r="A1015" t="s">
        <v>1502</v>
      </c>
      <c r="B1015" t="s">
        <v>1503</v>
      </c>
      <c r="C1015" t="s">
        <v>41</v>
      </c>
      <c r="D1015" t="s">
        <v>41</v>
      </c>
      <c r="E1015">
        <v>0.92</v>
      </c>
      <c r="F1015">
        <v>1</v>
      </c>
      <c r="G1015" t="s">
        <v>41</v>
      </c>
      <c r="H1015">
        <v>0.99009851342699995</v>
      </c>
      <c r="I1015">
        <v>1</v>
      </c>
      <c r="J1015" t="s">
        <v>26</v>
      </c>
      <c r="K1015">
        <v>0.85</v>
      </c>
      <c r="L1015">
        <v>0</v>
      </c>
      <c r="M1015" t="s">
        <v>26</v>
      </c>
      <c r="N1015">
        <v>0.88</v>
      </c>
      <c r="O1015">
        <v>0</v>
      </c>
      <c r="P1015" t="s">
        <v>41</v>
      </c>
      <c r="Q1015" t="s">
        <v>84</v>
      </c>
      <c r="R1015">
        <v>0.47752462835699999</v>
      </c>
      <c r="S1015">
        <f t="shared" si="15"/>
        <v>1</v>
      </c>
      <c r="T1015">
        <v>1</v>
      </c>
      <c r="U1015">
        <v>0</v>
      </c>
    </row>
    <row r="1016" spans="1:21" x14ac:dyDescent="0.25">
      <c r="A1016" t="s">
        <v>1504</v>
      </c>
      <c r="B1016" t="s">
        <v>1505</v>
      </c>
      <c r="C1016" t="s">
        <v>26</v>
      </c>
      <c r="D1016" t="s">
        <v>26</v>
      </c>
      <c r="E1016">
        <v>0.95954269874999998</v>
      </c>
      <c r="F1016">
        <v>1</v>
      </c>
      <c r="G1016" t="s">
        <v>26</v>
      </c>
      <c r="H1016">
        <v>0.99892311714299997</v>
      </c>
      <c r="I1016">
        <v>1</v>
      </c>
      <c r="J1016" t="s">
        <v>26</v>
      </c>
      <c r="K1016">
        <v>0.75</v>
      </c>
      <c r="L1016">
        <v>1</v>
      </c>
      <c r="M1016" t="s">
        <v>26</v>
      </c>
      <c r="N1016">
        <v>0.48</v>
      </c>
      <c r="O1016">
        <v>1</v>
      </c>
      <c r="P1016" t="s">
        <v>26</v>
      </c>
      <c r="Q1016" t="s">
        <v>27</v>
      </c>
      <c r="R1016">
        <v>0.79711645397300002</v>
      </c>
      <c r="S1016">
        <f t="shared" si="15"/>
        <v>1</v>
      </c>
      <c r="T1016">
        <v>1</v>
      </c>
      <c r="U1016">
        <v>1</v>
      </c>
    </row>
    <row r="1017" spans="1:21" x14ac:dyDescent="0.25">
      <c r="A1017" t="s">
        <v>1506</v>
      </c>
      <c r="B1017" t="s">
        <v>1507</v>
      </c>
      <c r="C1017" t="s">
        <v>26</v>
      </c>
      <c r="D1017" t="s">
        <v>26</v>
      </c>
      <c r="E1017">
        <v>0.988644221007</v>
      </c>
      <c r="F1017">
        <v>1</v>
      </c>
      <c r="G1017" t="s">
        <v>26</v>
      </c>
      <c r="H1017">
        <v>0.99999792006999999</v>
      </c>
      <c r="I1017">
        <v>1</v>
      </c>
      <c r="J1017" t="s">
        <v>26</v>
      </c>
      <c r="K1017">
        <v>0.96</v>
      </c>
      <c r="L1017">
        <v>1</v>
      </c>
      <c r="M1017" t="s">
        <v>26</v>
      </c>
      <c r="N1017">
        <v>0.96</v>
      </c>
      <c r="O1017">
        <v>1</v>
      </c>
      <c r="P1017" t="s">
        <v>26</v>
      </c>
      <c r="Q1017" t="s">
        <v>27</v>
      </c>
      <c r="R1017">
        <v>0.97716053526900004</v>
      </c>
      <c r="S1017">
        <f t="shared" si="15"/>
        <v>1</v>
      </c>
      <c r="T1017">
        <v>1</v>
      </c>
      <c r="U1017">
        <v>1</v>
      </c>
    </row>
    <row r="1018" spans="1:21" x14ac:dyDescent="0.25">
      <c r="A1018" t="s">
        <v>1506</v>
      </c>
      <c r="B1018" t="s">
        <v>1507</v>
      </c>
      <c r="C1018" t="s">
        <v>26</v>
      </c>
      <c r="D1018" t="s">
        <v>26</v>
      </c>
      <c r="E1018">
        <v>0.98721040599599996</v>
      </c>
      <c r="F1018">
        <v>1</v>
      </c>
      <c r="G1018" t="s">
        <v>26</v>
      </c>
      <c r="H1018">
        <v>0.99999827398200003</v>
      </c>
      <c r="I1018">
        <v>1</v>
      </c>
      <c r="J1018" t="s">
        <v>26</v>
      </c>
      <c r="K1018">
        <v>0.96</v>
      </c>
      <c r="L1018">
        <v>1</v>
      </c>
      <c r="M1018" t="s">
        <v>26</v>
      </c>
      <c r="N1018">
        <v>0.96</v>
      </c>
      <c r="O1018">
        <v>1</v>
      </c>
      <c r="P1018" t="s">
        <v>26</v>
      </c>
      <c r="Q1018" t="s">
        <v>27</v>
      </c>
      <c r="R1018">
        <v>0.97680216999500002</v>
      </c>
      <c r="S1018">
        <f t="shared" si="15"/>
        <v>1</v>
      </c>
      <c r="T1018">
        <v>1</v>
      </c>
      <c r="U1018">
        <v>1</v>
      </c>
    </row>
    <row r="1019" spans="1:21" x14ac:dyDescent="0.25">
      <c r="A1019" t="s">
        <v>1508</v>
      </c>
      <c r="B1019" t="s">
        <v>1509</v>
      </c>
      <c r="C1019" t="s">
        <v>26</v>
      </c>
      <c r="D1019" t="s">
        <v>26</v>
      </c>
      <c r="E1019">
        <v>0.97754671902599999</v>
      </c>
      <c r="F1019">
        <v>1</v>
      </c>
      <c r="G1019" t="s">
        <v>26</v>
      </c>
      <c r="H1019">
        <v>0.99995731167000002</v>
      </c>
      <c r="I1019">
        <v>1</v>
      </c>
      <c r="J1019" t="s">
        <v>26</v>
      </c>
      <c r="K1019">
        <v>0.94</v>
      </c>
      <c r="L1019">
        <v>1</v>
      </c>
      <c r="M1019" t="s">
        <v>26</v>
      </c>
      <c r="N1019">
        <v>0.96</v>
      </c>
      <c r="O1019">
        <v>1</v>
      </c>
      <c r="P1019" t="s">
        <v>26</v>
      </c>
      <c r="Q1019" t="s">
        <v>27</v>
      </c>
      <c r="R1019">
        <v>0.96937600767400001</v>
      </c>
      <c r="S1019">
        <f t="shared" si="15"/>
        <v>1</v>
      </c>
      <c r="T1019">
        <v>1</v>
      </c>
      <c r="U1019">
        <v>1</v>
      </c>
    </row>
    <row r="1020" spans="1:21" x14ac:dyDescent="0.25">
      <c r="A1020" t="s">
        <v>1508</v>
      </c>
      <c r="B1020" t="s">
        <v>1509</v>
      </c>
      <c r="C1020" t="s">
        <v>26</v>
      </c>
      <c r="D1020" t="s">
        <v>26</v>
      </c>
      <c r="E1020">
        <v>0.98662588552200003</v>
      </c>
      <c r="F1020">
        <v>1</v>
      </c>
      <c r="G1020" t="s">
        <v>26</v>
      </c>
      <c r="H1020">
        <v>0.99995630275500003</v>
      </c>
      <c r="I1020">
        <v>1</v>
      </c>
      <c r="J1020" t="s">
        <v>26</v>
      </c>
      <c r="K1020">
        <v>0.94</v>
      </c>
      <c r="L1020">
        <v>1</v>
      </c>
      <c r="M1020" t="s">
        <v>26</v>
      </c>
      <c r="N1020">
        <v>0.96</v>
      </c>
      <c r="O1020">
        <v>1</v>
      </c>
      <c r="P1020" t="s">
        <v>26</v>
      </c>
      <c r="Q1020" t="s">
        <v>27</v>
      </c>
      <c r="R1020">
        <v>0.97164554706899997</v>
      </c>
      <c r="S1020">
        <f t="shared" si="15"/>
        <v>1</v>
      </c>
      <c r="T1020">
        <v>1</v>
      </c>
      <c r="U1020">
        <v>1</v>
      </c>
    </row>
    <row r="1021" spans="1:21" x14ac:dyDescent="0.25">
      <c r="A1021" t="s">
        <v>1508</v>
      </c>
      <c r="B1021" t="s">
        <v>1509</v>
      </c>
      <c r="C1021" t="s">
        <v>26</v>
      </c>
      <c r="D1021" t="s">
        <v>26</v>
      </c>
      <c r="E1021">
        <v>0.98652431886900005</v>
      </c>
      <c r="F1021">
        <v>1</v>
      </c>
      <c r="G1021" t="s">
        <v>26</v>
      </c>
      <c r="H1021">
        <v>0.999890156571</v>
      </c>
      <c r="I1021">
        <v>1</v>
      </c>
      <c r="J1021" t="s">
        <v>26</v>
      </c>
      <c r="K1021">
        <v>0.94</v>
      </c>
      <c r="L1021">
        <v>1</v>
      </c>
      <c r="M1021" t="s">
        <v>26</v>
      </c>
      <c r="N1021">
        <v>0.96</v>
      </c>
      <c r="O1021">
        <v>1</v>
      </c>
      <c r="P1021" t="s">
        <v>26</v>
      </c>
      <c r="Q1021" t="s">
        <v>27</v>
      </c>
      <c r="R1021">
        <v>0.97160361886000002</v>
      </c>
      <c r="S1021">
        <f t="shared" si="15"/>
        <v>1</v>
      </c>
      <c r="T1021">
        <v>1</v>
      </c>
      <c r="U1021">
        <v>1</v>
      </c>
    </row>
    <row r="1022" spans="1:21" x14ac:dyDescent="0.25">
      <c r="A1022" t="s">
        <v>1508</v>
      </c>
      <c r="B1022" t="s">
        <v>1509</v>
      </c>
      <c r="C1022" t="s">
        <v>26</v>
      </c>
      <c r="D1022" t="s">
        <v>26</v>
      </c>
      <c r="E1022">
        <v>0.98504450991799997</v>
      </c>
      <c r="F1022">
        <v>1</v>
      </c>
      <c r="G1022" t="s">
        <v>26</v>
      </c>
      <c r="H1022">
        <v>0.99994708617600003</v>
      </c>
      <c r="I1022">
        <v>1</v>
      </c>
      <c r="J1022" t="s">
        <v>26</v>
      </c>
      <c r="K1022">
        <v>0.94</v>
      </c>
      <c r="L1022">
        <v>1</v>
      </c>
      <c r="M1022" t="s">
        <v>26</v>
      </c>
      <c r="N1022">
        <v>0.96</v>
      </c>
      <c r="O1022">
        <v>1</v>
      </c>
      <c r="P1022" t="s">
        <v>26</v>
      </c>
      <c r="Q1022" t="s">
        <v>27</v>
      </c>
      <c r="R1022">
        <v>0.97124789902300002</v>
      </c>
      <c r="S1022">
        <f t="shared" si="15"/>
        <v>1</v>
      </c>
      <c r="T1022">
        <v>1</v>
      </c>
      <c r="U1022">
        <v>1</v>
      </c>
    </row>
    <row r="1023" spans="1:21" x14ac:dyDescent="0.25">
      <c r="A1023" t="s">
        <v>1510</v>
      </c>
      <c r="B1023" t="s">
        <v>1511</v>
      </c>
      <c r="C1023" t="s">
        <v>22</v>
      </c>
      <c r="D1023" t="s">
        <v>26</v>
      </c>
      <c r="E1023">
        <v>0.50139576691999999</v>
      </c>
      <c r="F1023">
        <v>1</v>
      </c>
      <c r="G1023" t="s">
        <v>22</v>
      </c>
      <c r="H1023">
        <v>0.67059390058599999</v>
      </c>
      <c r="I1023">
        <v>0</v>
      </c>
      <c r="J1023" t="s">
        <v>26</v>
      </c>
      <c r="K1023">
        <v>0.85</v>
      </c>
      <c r="L1023">
        <v>1</v>
      </c>
      <c r="M1023" t="s">
        <v>26</v>
      </c>
      <c r="N1023">
        <v>0.88</v>
      </c>
      <c r="O1023">
        <v>1</v>
      </c>
      <c r="P1023" t="s">
        <v>26</v>
      </c>
      <c r="Q1023" t="s">
        <v>23</v>
      </c>
      <c r="R1023">
        <v>0.743798588973</v>
      </c>
      <c r="S1023">
        <f t="shared" si="15"/>
        <v>0</v>
      </c>
      <c r="T1023">
        <v>1</v>
      </c>
      <c r="U1023">
        <v>1</v>
      </c>
    </row>
    <row r="1024" spans="1:21" x14ac:dyDescent="0.25">
      <c r="A1024" t="s">
        <v>1512</v>
      </c>
      <c r="B1024" t="s">
        <v>1513</v>
      </c>
      <c r="C1024" t="s">
        <v>26</v>
      </c>
      <c r="D1024" t="s">
        <v>26</v>
      </c>
      <c r="E1024">
        <v>0.99529684144999997</v>
      </c>
      <c r="F1024">
        <v>1</v>
      </c>
      <c r="G1024" t="s">
        <v>26</v>
      </c>
      <c r="H1024">
        <v>0.99999850072700003</v>
      </c>
      <c r="I1024">
        <v>1</v>
      </c>
      <c r="J1024" t="s">
        <v>26</v>
      </c>
      <c r="K1024">
        <v>0.97</v>
      </c>
      <c r="L1024">
        <v>1</v>
      </c>
      <c r="M1024" t="s">
        <v>26</v>
      </c>
      <c r="N1024">
        <v>0.95</v>
      </c>
      <c r="O1024">
        <v>1</v>
      </c>
      <c r="P1024" t="s">
        <v>26</v>
      </c>
      <c r="Q1024" t="s">
        <v>27</v>
      </c>
      <c r="R1024">
        <v>0.97882383554399999</v>
      </c>
      <c r="S1024">
        <f t="shared" si="15"/>
        <v>1</v>
      </c>
      <c r="T1024">
        <v>1</v>
      </c>
      <c r="U1024">
        <v>1</v>
      </c>
    </row>
    <row r="1025" spans="1:21" x14ac:dyDescent="0.25">
      <c r="A1025" t="s">
        <v>1512</v>
      </c>
      <c r="B1025" t="s">
        <v>1513</v>
      </c>
      <c r="C1025" t="s">
        <v>26</v>
      </c>
      <c r="D1025" t="s">
        <v>26</v>
      </c>
      <c r="E1025">
        <v>0.99604883719899995</v>
      </c>
      <c r="F1025">
        <v>1</v>
      </c>
      <c r="G1025" t="s">
        <v>26</v>
      </c>
      <c r="H1025">
        <v>0.99999816323500001</v>
      </c>
      <c r="I1025">
        <v>1</v>
      </c>
      <c r="J1025" t="s">
        <v>26</v>
      </c>
      <c r="K1025">
        <v>0.97</v>
      </c>
      <c r="L1025">
        <v>1</v>
      </c>
      <c r="M1025" t="s">
        <v>26</v>
      </c>
      <c r="N1025">
        <v>0.95</v>
      </c>
      <c r="O1025">
        <v>1</v>
      </c>
      <c r="P1025" t="s">
        <v>26</v>
      </c>
      <c r="Q1025" t="s">
        <v>27</v>
      </c>
      <c r="R1025">
        <v>0.97901175010800001</v>
      </c>
      <c r="S1025">
        <f t="shared" si="15"/>
        <v>1</v>
      </c>
      <c r="T1025">
        <v>1</v>
      </c>
      <c r="U1025">
        <v>1</v>
      </c>
    </row>
    <row r="1026" spans="1:21" x14ac:dyDescent="0.25">
      <c r="A1026" t="s">
        <v>1514</v>
      </c>
      <c r="B1026" t="s">
        <v>1507</v>
      </c>
      <c r="C1026" t="s">
        <v>26</v>
      </c>
      <c r="D1026" t="s">
        <v>26</v>
      </c>
      <c r="E1026">
        <v>0.98774063272699997</v>
      </c>
      <c r="F1026">
        <v>1</v>
      </c>
      <c r="G1026" t="s">
        <v>26</v>
      </c>
      <c r="H1026">
        <v>0.99999312937700002</v>
      </c>
      <c r="I1026">
        <v>1</v>
      </c>
      <c r="J1026" t="s">
        <v>26</v>
      </c>
      <c r="K1026">
        <v>1</v>
      </c>
      <c r="L1026">
        <v>1</v>
      </c>
      <c r="M1026" t="s">
        <v>26</v>
      </c>
      <c r="N1026">
        <v>1</v>
      </c>
      <c r="O1026">
        <v>1</v>
      </c>
      <c r="P1026" t="s">
        <v>26</v>
      </c>
      <c r="Q1026" t="s">
        <v>27</v>
      </c>
      <c r="R1026">
        <v>0.99693344052599997</v>
      </c>
      <c r="S1026">
        <f t="shared" si="15"/>
        <v>1</v>
      </c>
      <c r="T1026">
        <v>1</v>
      </c>
      <c r="U1026">
        <v>1</v>
      </c>
    </row>
    <row r="1027" spans="1:21" x14ac:dyDescent="0.25">
      <c r="A1027" t="s">
        <v>1514</v>
      </c>
      <c r="B1027" t="s">
        <v>1507</v>
      </c>
      <c r="C1027" t="s">
        <v>26</v>
      </c>
      <c r="D1027" t="s">
        <v>26</v>
      </c>
      <c r="E1027">
        <v>0.98832832173100005</v>
      </c>
      <c r="F1027">
        <v>1</v>
      </c>
      <c r="G1027" t="s">
        <v>26</v>
      </c>
      <c r="H1027">
        <v>0.99999810474399997</v>
      </c>
      <c r="I1027">
        <v>1</v>
      </c>
      <c r="J1027" t="s">
        <v>26</v>
      </c>
      <c r="K1027">
        <v>1</v>
      </c>
      <c r="L1027">
        <v>1</v>
      </c>
      <c r="M1027" t="s">
        <v>26</v>
      </c>
      <c r="N1027">
        <v>1</v>
      </c>
      <c r="O1027">
        <v>1</v>
      </c>
      <c r="P1027" t="s">
        <v>26</v>
      </c>
      <c r="Q1027" t="s">
        <v>27</v>
      </c>
      <c r="R1027">
        <v>0.99708160661900003</v>
      </c>
      <c r="S1027">
        <f t="shared" ref="S1027:S1090" si="16">IF(P1027=C1027,1,0)</f>
        <v>1</v>
      </c>
      <c r="T1027">
        <v>1</v>
      </c>
      <c r="U1027">
        <v>1</v>
      </c>
    </row>
    <row r="1028" spans="1:21" x14ac:dyDescent="0.25">
      <c r="A1028" t="s">
        <v>1515</v>
      </c>
      <c r="B1028" t="s">
        <v>1516</v>
      </c>
      <c r="C1028" t="s">
        <v>26</v>
      </c>
      <c r="D1028" t="s">
        <v>26</v>
      </c>
      <c r="E1028">
        <v>0.97155402192600004</v>
      </c>
      <c r="F1028">
        <v>1</v>
      </c>
      <c r="G1028" t="s">
        <v>26</v>
      </c>
      <c r="H1028">
        <v>0.99999236704399996</v>
      </c>
      <c r="I1028">
        <v>1</v>
      </c>
      <c r="J1028" t="s">
        <v>26</v>
      </c>
      <c r="K1028">
        <v>0.96</v>
      </c>
      <c r="L1028">
        <v>1</v>
      </c>
      <c r="M1028" t="s">
        <v>26</v>
      </c>
      <c r="N1028">
        <v>0.96</v>
      </c>
      <c r="O1028">
        <v>1</v>
      </c>
      <c r="P1028" t="s">
        <v>26</v>
      </c>
      <c r="Q1028" t="s">
        <v>27</v>
      </c>
      <c r="R1028">
        <v>0.972886597242</v>
      </c>
      <c r="S1028">
        <f t="shared" si="16"/>
        <v>1</v>
      </c>
      <c r="T1028">
        <v>1</v>
      </c>
      <c r="U1028">
        <v>1</v>
      </c>
    </row>
    <row r="1029" spans="1:21" x14ac:dyDescent="0.25">
      <c r="A1029" t="s">
        <v>1515</v>
      </c>
      <c r="B1029" t="s">
        <v>1516</v>
      </c>
      <c r="C1029" t="s">
        <v>26</v>
      </c>
      <c r="D1029" t="s">
        <v>26</v>
      </c>
      <c r="E1029">
        <v>0.97060918567099996</v>
      </c>
      <c r="F1029">
        <v>1</v>
      </c>
      <c r="G1029" t="s">
        <v>26</v>
      </c>
      <c r="H1029">
        <v>0.99997291171699998</v>
      </c>
      <c r="I1029">
        <v>1</v>
      </c>
      <c r="J1029" t="s">
        <v>26</v>
      </c>
      <c r="K1029">
        <v>0.96</v>
      </c>
      <c r="L1029">
        <v>1</v>
      </c>
      <c r="M1029" t="s">
        <v>26</v>
      </c>
      <c r="N1029">
        <v>0.96</v>
      </c>
      <c r="O1029">
        <v>1</v>
      </c>
      <c r="P1029" t="s">
        <v>26</v>
      </c>
      <c r="Q1029" t="s">
        <v>27</v>
      </c>
      <c r="R1029">
        <v>0.97264552434700002</v>
      </c>
      <c r="S1029">
        <f t="shared" si="16"/>
        <v>1</v>
      </c>
      <c r="T1029">
        <v>1</v>
      </c>
      <c r="U1029">
        <v>1</v>
      </c>
    </row>
    <row r="1030" spans="1:21" x14ac:dyDescent="0.25">
      <c r="A1030" t="s">
        <v>1515</v>
      </c>
      <c r="B1030" t="s">
        <v>1516</v>
      </c>
      <c r="C1030" t="s">
        <v>26</v>
      </c>
      <c r="D1030" t="s">
        <v>26</v>
      </c>
      <c r="E1030">
        <v>0.96738761445300003</v>
      </c>
      <c r="F1030">
        <v>1</v>
      </c>
      <c r="G1030" t="s">
        <v>26</v>
      </c>
      <c r="H1030">
        <v>0.99998849841000004</v>
      </c>
      <c r="I1030">
        <v>1</v>
      </c>
      <c r="J1030" t="s">
        <v>26</v>
      </c>
      <c r="K1030">
        <v>0.96</v>
      </c>
      <c r="L1030">
        <v>1</v>
      </c>
      <c r="M1030" t="s">
        <v>26</v>
      </c>
      <c r="N1030">
        <v>0.96</v>
      </c>
      <c r="O1030">
        <v>1</v>
      </c>
      <c r="P1030" t="s">
        <v>26</v>
      </c>
      <c r="Q1030" t="s">
        <v>27</v>
      </c>
      <c r="R1030">
        <v>0.97184402821600002</v>
      </c>
      <c r="S1030">
        <f t="shared" si="16"/>
        <v>1</v>
      </c>
      <c r="T1030">
        <v>1</v>
      </c>
      <c r="U1030">
        <v>1</v>
      </c>
    </row>
    <row r="1031" spans="1:21" x14ac:dyDescent="0.25">
      <c r="A1031" t="s">
        <v>1517</v>
      </c>
      <c r="B1031" t="s">
        <v>1518</v>
      </c>
      <c r="C1031" t="s">
        <v>26</v>
      </c>
      <c r="D1031" t="s">
        <v>26</v>
      </c>
      <c r="E1031">
        <v>0.95911171653100002</v>
      </c>
      <c r="F1031">
        <v>1</v>
      </c>
      <c r="G1031" t="s">
        <v>26</v>
      </c>
      <c r="H1031">
        <v>0.99881385706900006</v>
      </c>
      <c r="I1031">
        <v>1</v>
      </c>
      <c r="J1031" t="s">
        <v>26</v>
      </c>
      <c r="K1031">
        <v>0.87</v>
      </c>
      <c r="L1031">
        <v>1</v>
      </c>
      <c r="M1031" t="s">
        <v>26</v>
      </c>
      <c r="N1031">
        <v>0.93</v>
      </c>
      <c r="O1031">
        <v>1</v>
      </c>
      <c r="P1031" t="s">
        <v>26</v>
      </c>
      <c r="Q1031" t="s">
        <v>27</v>
      </c>
      <c r="R1031">
        <v>0.93948139340000003</v>
      </c>
      <c r="S1031">
        <f t="shared" si="16"/>
        <v>1</v>
      </c>
      <c r="T1031">
        <v>1</v>
      </c>
      <c r="U1031">
        <v>1</v>
      </c>
    </row>
    <row r="1032" spans="1:21" x14ac:dyDescent="0.25">
      <c r="A1032" t="s">
        <v>1517</v>
      </c>
      <c r="B1032" t="s">
        <v>1518</v>
      </c>
      <c r="C1032" t="s">
        <v>26</v>
      </c>
      <c r="D1032" t="s">
        <v>26</v>
      </c>
      <c r="E1032">
        <v>0.95281926617299995</v>
      </c>
      <c r="F1032">
        <v>1</v>
      </c>
      <c r="G1032" t="s">
        <v>26</v>
      </c>
      <c r="H1032">
        <v>0.99956248590600005</v>
      </c>
      <c r="I1032">
        <v>1</v>
      </c>
      <c r="J1032" t="s">
        <v>26</v>
      </c>
      <c r="K1032">
        <v>0.87</v>
      </c>
      <c r="L1032">
        <v>1</v>
      </c>
      <c r="M1032" t="s">
        <v>26</v>
      </c>
      <c r="N1032">
        <v>0.93</v>
      </c>
      <c r="O1032">
        <v>1</v>
      </c>
      <c r="P1032" t="s">
        <v>26</v>
      </c>
      <c r="Q1032" t="s">
        <v>27</v>
      </c>
      <c r="R1032">
        <v>0.93809543801999995</v>
      </c>
      <c r="S1032">
        <f t="shared" si="16"/>
        <v>1</v>
      </c>
      <c r="T1032">
        <v>1</v>
      </c>
      <c r="U1032">
        <v>1</v>
      </c>
    </row>
    <row r="1033" spans="1:21" x14ac:dyDescent="0.25">
      <c r="A1033" t="s">
        <v>1519</v>
      </c>
      <c r="B1033" t="s">
        <v>1520</v>
      </c>
      <c r="C1033" t="s">
        <v>21</v>
      </c>
      <c r="D1033" t="s">
        <v>21</v>
      </c>
      <c r="E1033">
        <v>0.97273067089800003</v>
      </c>
      <c r="F1033">
        <v>1</v>
      </c>
      <c r="G1033" t="s">
        <v>21</v>
      </c>
      <c r="H1033">
        <v>0.99962570988499999</v>
      </c>
      <c r="I1033">
        <v>1</v>
      </c>
      <c r="J1033" t="s">
        <v>21</v>
      </c>
      <c r="K1033">
        <v>0.92</v>
      </c>
      <c r="L1033">
        <v>1</v>
      </c>
      <c r="M1033" t="s">
        <v>21</v>
      </c>
      <c r="N1033">
        <v>0.93</v>
      </c>
      <c r="O1033">
        <v>1</v>
      </c>
      <c r="P1033" t="s">
        <v>21</v>
      </c>
      <c r="Q1033" t="s">
        <v>27</v>
      </c>
      <c r="R1033">
        <v>0.95558909519599999</v>
      </c>
      <c r="S1033">
        <f t="shared" si="16"/>
        <v>1</v>
      </c>
      <c r="T1033">
        <v>1</v>
      </c>
      <c r="U1033">
        <v>1</v>
      </c>
    </row>
    <row r="1034" spans="1:21" x14ac:dyDescent="0.25">
      <c r="A1034" t="s">
        <v>1521</v>
      </c>
      <c r="B1034" t="s">
        <v>1522</v>
      </c>
      <c r="C1034" t="s">
        <v>26</v>
      </c>
      <c r="D1034" t="s">
        <v>26</v>
      </c>
      <c r="E1034">
        <v>0.99060834772799999</v>
      </c>
      <c r="F1034">
        <v>1</v>
      </c>
      <c r="G1034" t="s">
        <v>26</v>
      </c>
      <c r="H1034">
        <v>0.99991709209900004</v>
      </c>
      <c r="I1034">
        <v>1</v>
      </c>
      <c r="J1034" t="s">
        <v>26</v>
      </c>
      <c r="K1034">
        <v>0.89</v>
      </c>
      <c r="L1034">
        <v>1</v>
      </c>
      <c r="M1034" t="s">
        <v>26</v>
      </c>
      <c r="N1034">
        <v>0.88</v>
      </c>
      <c r="O1034">
        <v>1</v>
      </c>
      <c r="P1034" t="s">
        <v>26</v>
      </c>
      <c r="Q1034" t="s">
        <v>27</v>
      </c>
      <c r="R1034">
        <v>0.94013135995700003</v>
      </c>
      <c r="S1034">
        <f t="shared" si="16"/>
        <v>1</v>
      </c>
      <c r="T1034">
        <v>1</v>
      </c>
      <c r="U1034">
        <v>1</v>
      </c>
    </row>
    <row r="1035" spans="1:21" x14ac:dyDescent="0.25">
      <c r="A1035" t="s">
        <v>1523</v>
      </c>
      <c r="B1035" t="s">
        <v>1524</v>
      </c>
      <c r="C1035" t="s">
        <v>41</v>
      </c>
      <c r="D1035" t="s">
        <v>41</v>
      </c>
      <c r="E1035">
        <v>0.96</v>
      </c>
      <c r="F1035">
        <v>1</v>
      </c>
      <c r="G1035" t="s">
        <v>41</v>
      </c>
      <c r="H1035">
        <v>0.99802659901299995</v>
      </c>
      <c r="I1035">
        <v>1</v>
      </c>
      <c r="J1035" t="s">
        <v>137</v>
      </c>
      <c r="K1035">
        <v>0.7</v>
      </c>
      <c r="L1035">
        <v>0</v>
      </c>
      <c r="M1035" t="s">
        <v>41</v>
      </c>
      <c r="N1035">
        <v>0.43</v>
      </c>
      <c r="O1035">
        <v>1</v>
      </c>
      <c r="P1035" t="s">
        <v>41</v>
      </c>
      <c r="Q1035" t="s">
        <v>31</v>
      </c>
      <c r="R1035">
        <v>0.79600886633800005</v>
      </c>
      <c r="S1035">
        <f t="shared" si="16"/>
        <v>1</v>
      </c>
      <c r="T1035">
        <v>1</v>
      </c>
      <c r="U1035">
        <v>1</v>
      </c>
    </row>
    <row r="1036" spans="1:21" x14ac:dyDescent="0.25">
      <c r="A1036" t="s">
        <v>1525</v>
      </c>
      <c r="B1036" t="s">
        <v>1526</v>
      </c>
      <c r="C1036" t="s">
        <v>41</v>
      </c>
      <c r="D1036" t="s">
        <v>41</v>
      </c>
      <c r="E1036">
        <v>0.94380291057700005</v>
      </c>
      <c r="F1036">
        <v>1</v>
      </c>
      <c r="G1036" t="s">
        <v>41</v>
      </c>
      <c r="H1036">
        <v>0.99996358424499998</v>
      </c>
      <c r="I1036">
        <v>1</v>
      </c>
      <c r="J1036" t="s">
        <v>21</v>
      </c>
      <c r="K1036">
        <v>0.71</v>
      </c>
      <c r="L1036">
        <v>0</v>
      </c>
      <c r="M1036" t="s">
        <v>41</v>
      </c>
      <c r="N1036">
        <v>0.46</v>
      </c>
      <c r="O1036">
        <v>1</v>
      </c>
      <c r="P1036" t="s">
        <v>41</v>
      </c>
      <c r="Q1036" t="s">
        <v>31</v>
      </c>
      <c r="R1036">
        <v>0.801255498274</v>
      </c>
      <c r="S1036">
        <f t="shared" si="16"/>
        <v>1</v>
      </c>
      <c r="T1036">
        <v>1</v>
      </c>
      <c r="U1036">
        <v>1</v>
      </c>
    </row>
    <row r="1037" spans="1:21" x14ac:dyDescent="0.25">
      <c r="A1037" t="s">
        <v>1527</v>
      </c>
      <c r="B1037" t="s">
        <v>1528</v>
      </c>
      <c r="C1037" t="s">
        <v>41</v>
      </c>
      <c r="D1037" t="s">
        <v>41</v>
      </c>
      <c r="E1037">
        <v>0.96</v>
      </c>
      <c r="F1037">
        <v>1</v>
      </c>
      <c r="G1037" t="s">
        <v>41</v>
      </c>
      <c r="H1037">
        <v>0.98505804926499996</v>
      </c>
      <c r="I1037">
        <v>1</v>
      </c>
      <c r="J1037" t="s">
        <v>41</v>
      </c>
      <c r="K1037">
        <v>0.73</v>
      </c>
      <c r="L1037">
        <v>1</v>
      </c>
      <c r="M1037" t="s">
        <v>21</v>
      </c>
      <c r="N1037">
        <v>0.81</v>
      </c>
      <c r="O1037">
        <v>0</v>
      </c>
      <c r="P1037" t="s">
        <v>41</v>
      </c>
      <c r="Q1037" t="s">
        <v>173</v>
      </c>
      <c r="R1037">
        <v>0.89168601642199996</v>
      </c>
      <c r="S1037">
        <f t="shared" si="16"/>
        <v>1</v>
      </c>
      <c r="T1037">
        <v>1</v>
      </c>
      <c r="U1037">
        <v>1</v>
      </c>
    </row>
    <row r="1038" spans="1:21" x14ac:dyDescent="0.25">
      <c r="A1038" t="s">
        <v>1529</v>
      </c>
      <c r="B1038" t="s">
        <v>1530</v>
      </c>
      <c r="C1038" t="s">
        <v>318</v>
      </c>
      <c r="D1038" t="s">
        <v>318</v>
      </c>
      <c r="E1038">
        <v>0.44310693847299998</v>
      </c>
      <c r="F1038">
        <v>1</v>
      </c>
      <c r="G1038" t="s">
        <v>592</v>
      </c>
      <c r="H1038">
        <v>0.80476906303999995</v>
      </c>
      <c r="I1038">
        <v>0</v>
      </c>
      <c r="J1038" t="s">
        <v>318</v>
      </c>
      <c r="K1038">
        <v>0.72</v>
      </c>
      <c r="L1038">
        <v>1</v>
      </c>
      <c r="M1038" t="s">
        <v>318</v>
      </c>
      <c r="N1038">
        <v>0.47</v>
      </c>
      <c r="O1038">
        <v>1</v>
      </c>
      <c r="P1038" t="s">
        <v>318</v>
      </c>
      <c r="Q1038" t="s">
        <v>23</v>
      </c>
      <c r="R1038">
        <v>0.54436897949100005</v>
      </c>
      <c r="S1038">
        <f t="shared" si="16"/>
        <v>1</v>
      </c>
      <c r="T1038">
        <v>1</v>
      </c>
      <c r="U1038">
        <v>1</v>
      </c>
    </row>
    <row r="1039" spans="1:21" x14ac:dyDescent="0.25">
      <c r="A1039" t="s">
        <v>1529</v>
      </c>
      <c r="B1039" t="s">
        <v>1530</v>
      </c>
      <c r="C1039" t="s">
        <v>318</v>
      </c>
      <c r="D1039" t="s">
        <v>318</v>
      </c>
      <c r="E1039">
        <v>0.92</v>
      </c>
      <c r="F1039">
        <v>1</v>
      </c>
      <c r="G1039" t="s">
        <v>318</v>
      </c>
      <c r="H1039">
        <v>0.83137451453900002</v>
      </c>
      <c r="I1039">
        <v>1</v>
      </c>
      <c r="J1039" t="s">
        <v>318</v>
      </c>
      <c r="K1039">
        <v>0.72</v>
      </c>
      <c r="L1039">
        <v>1</v>
      </c>
      <c r="M1039" t="s">
        <v>318</v>
      </c>
      <c r="N1039">
        <v>0.47</v>
      </c>
      <c r="O1039">
        <v>1</v>
      </c>
      <c r="P1039" t="s">
        <v>318</v>
      </c>
      <c r="Q1039" t="s">
        <v>27</v>
      </c>
      <c r="R1039">
        <v>0.73534362863500002</v>
      </c>
      <c r="S1039">
        <f t="shared" si="16"/>
        <v>1</v>
      </c>
      <c r="T1039">
        <v>1</v>
      </c>
      <c r="U1039">
        <v>1</v>
      </c>
    </row>
    <row r="1040" spans="1:21" x14ac:dyDescent="0.25">
      <c r="A1040" t="s">
        <v>1532</v>
      </c>
      <c r="B1040" t="s">
        <v>1533</v>
      </c>
      <c r="C1040" t="s">
        <v>157</v>
      </c>
      <c r="D1040" t="s">
        <v>157</v>
      </c>
      <c r="E1040">
        <v>0.96</v>
      </c>
      <c r="F1040">
        <v>1</v>
      </c>
      <c r="G1040" t="s">
        <v>157</v>
      </c>
      <c r="H1040">
        <v>0.82882001217900003</v>
      </c>
      <c r="I1040">
        <v>1</v>
      </c>
      <c r="J1040" t="s">
        <v>157</v>
      </c>
      <c r="K1040">
        <v>0.68</v>
      </c>
      <c r="L1040">
        <v>1</v>
      </c>
      <c r="M1040" t="s">
        <v>157</v>
      </c>
      <c r="N1040">
        <v>0.46</v>
      </c>
      <c r="O1040">
        <v>1</v>
      </c>
      <c r="P1040" t="s">
        <v>157</v>
      </c>
      <c r="Q1040" t="s">
        <v>27</v>
      </c>
      <c r="R1040">
        <v>0.73220500304500002</v>
      </c>
      <c r="S1040">
        <f t="shared" si="16"/>
        <v>1</v>
      </c>
      <c r="T1040">
        <v>1</v>
      </c>
      <c r="U1040">
        <v>1</v>
      </c>
    </row>
    <row r="1041" spans="1:21" x14ac:dyDescent="0.25">
      <c r="A1041" t="s">
        <v>1534</v>
      </c>
      <c r="B1041" t="s">
        <v>1535</v>
      </c>
      <c r="C1041" t="s">
        <v>41</v>
      </c>
      <c r="D1041" t="s">
        <v>26</v>
      </c>
      <c r="E1041">
        <v>0.48064788619100002</v>
      </c>
      <c r="F1041">
        <v>1</v>
      </c>
      <c r="G1041" t="s">
        <v>26</v>
      </c>
      <c r="H1041">
        <v>0.59739885919699998</v>
      </c>
      <c r="I1041">
        <v>1</v>
      </c>
      <c r="J1041" t="s">
        <v>26</v>
      </c>
      <c r="K1041">
        <v>0.74</v>
      </c>
      <c r="L1041">
        <v>1</v>
      </c>
      <c r="M1041" t="s">
        <v>22</v>
      </c>
      <c r="N1041">
        <v>0.47</v>
      </c>
      <c r="O1041">
        <v>0</v>
      </c>
      <c r="P1041" t="s">
        <v>26</v>
      </c>
      <c r="Q1041" t="s">
        <v>173</v>
      </c>
      <c r="R1041">
        <v>0.60601558179600001</v>
      </c>
      <c r="S1041">
        <f t="shared" si="16"/>
        <v>0</v>
      </c>
      <c r="T1041">
        <v>1</v>
      </c>
      <c r="U1041">
        <v>0</v>
      </c>
    </row>
    <row r="1042" spans="1:21" x14ac:dyDescent="0.25">
      <c r="A1042" t="s">
        <v>1536</v>
      </c>
      <c r="B1042" t="s">
        <v>1537</v>
      </c>
      <c r="C1042" t="s">
        <v>41</v>
      </c>
      <c r="D1042" t="s">
        <v>41</v>
      </c>
      <c r="E1042">
        <v>0.96</v>
      </c>
      <c r="F1042">
        <v>1</v>
      </c>
      <c r="G1042" t="s">
        <v>41</v>
      </c>
      <c r="H1042">
        <v>0.99656861701099997</v>
      </c>
      <c r="I1042">
        <v>1</v>
      </c>
      <c r="J1042" t="s">
        <v>21</v>
      </c>
      <c r="K1042">
        <v>0.67</v>
      </c>
      <c r="L1042">
        <v>0</v>
      </c>
      <c r="M1042" t="s">
        <v>41</v>
      </c>
      <c r="N1042">
        <v>0.35</v>
      </c>
      <c r="O1042">
        <v>1</v>
      </c>
      <c r="P1042" t="s">
        <v>41</v>
      </c>
      <c r="Q1042" t="s">
        <v>31</v>
      </c>
      <c r="R1042">
        <v>0.76885620567000001</v>
      </c>
      <c r="S1042">
        <f t="shared" si="16"/>
        <v>1</v>
      </c>
      <c r="T1042">
        <v>1</v>
      </c>
      <c r="U1042">
        <v>1</v>
      </c>
    </row>
    <row r="1043" spans="1:21" x14ac:dyDescent="0.25">
      <c r="A1043" t="s">
        <v>1538</v>
      </c>
      <c r="B1043" t="s">
        <v>1539</v>
      </c>
      <c r="C1043" t="s">
        <v>26</v>
      </c>
      <c r="D1043" t="s">
        <v>26</v>
      </c>
      <c r="E1043">
        <v>0.99242969556399996</v>
      </c>
      <c r="F1043">
        <v>1</v>
      </c>
      <c r="G1043" t="s">
        <v>26</v>
      </c>
      <c r="H1043">
        <v>0.99999171967099998</v>
      </c>
      <c r="I1043">
        <v>1</v>
      </c>
      <c r="J1043" t="s">
        <v>26</v>
      </c>
      <c r="K1043">
        <v>0.85</v>
      </c>
      <c r="L1043">
        <v>1</v>
      </c>
      <c r="M1043" t="s">
        <v>26</v>
      </c>
      <c r="N1043">
        <v>0.93</v>
      </c>
      <c r="O1043">
        <v>1</v>
      </c>
      <c r="P1043" t="s">
        <v>26</v>
      </c>
      <c r="Q1043" t="s">
        <v>27</v>
      </c>
      <c r="R1043">
        <v>0.94310535380899996</v>
      </c>
      <c r="S1043">
        <f t="shared" si="16"/>
        <v>1</v>
      </c>
      <c r="T1043">
        <v>1</v>
      </c>
      <c r="U1043">
        <v>1</v>
      </c>
    </row>
    <row r="1044" spans="1:21" x14ac:dyDescent="0.25">
      <c r="A1044" t="s">
        <v>1540</v>
      </c>
      <c r="B1044" t="s">
        <v>1541</v>
      </c>
      <c r="C1044" t="s">
        <v>26</v>
      </c>
      <c r="D1044" t="s">
        <v>26</v>
      </c>
      <c r="E1044">
        <v>0.92</v>
      </c>
      <c r="F1044">
        <v>1</v>
      </c>
      <c r="G1044" t="s">
        <v>26</v>
      </c>
      <c r="H1044">
        <v>0.97757144391399997</v>
      </c>
      <c r="I1044">
        <v>1</v>
      </c>
      <c r="J1044" t="s">
        <v>26</v>
      </c>
      <c r="K1044">
        <v>0.88</v>
      </c>
      <c r="L1044">
        <v>1</v>
      </c>
      <c r="M1044" t="s">
        <v>26</v>
      </c>
      <c r="N1044">
        <v>0.93</v>
      </c>
      <c r="O1044">
        <v>1</v>
      </c>
      <c r="P1044" t="s">
        <v>26</v>
      </c>
      <c r="Q1044" t="s">
        <v>27</v>
      </c>
      <c r="R1044">
        <v>0.92689286097800005</v>
      </c>
      <c r="S1044">
        <f t="shared" si="16"/>
        <v>1</v>
      </c>
      <c r="T1044">
        <v>1</v>
      </c>
      <c r="U1044">
        <v>1</v>
      </c>
    </row>
    <row r="1045" spans="1:21" x14ac:dyDescent="0.25">
      <c r="A1045" t="s">
        <v>1540</v>
      </c>
      <c r="B1045" t="s">
        <v>1541</v>
      </c>
      <c r="C1045" t="s">
        <v>26</v>
      </c>
      <c r="D1045" t="s">
        <v>26</v>
      </c>
      <c r="E1045">
        <v>0.76</v>
      </c>
      <c r="F1045">
        <v>1</v>
      </c>
      <c r="G1045" t="s">
        <v>26</v>
      </c>
      <c r="H1045">
        <v>0.84726563495200002</v>
      </c>
      <c r="I1045">
        <v>1</v>
      </c>
      <c r="J1045" t="s">
        <v>26</v>
      </c>
      <c r="K1045">
        <v>0.88</v>
      </c>
      <c r="L1045">
        <v>1</v>
      </c>
      <c r="M1045" t="s">
        <v>26</v>
      </c>
      <c r="N1045">
        <v>0.93</v>
      </c>
      <c r="O1045">
        <v>1</v>
      </c>
      <c r="P1045" t="s">
        <v>26</v>
      </c>
      <c r="Q1045" t="s">
        <v>27</v>
      </c>
      <c r="R1045">
        <v>0.85431640873799997</v>
      </c>
      <c r="S1045">
        <f t="shared" si="16"/>
        <v>1</v>
      </c>
      <c r="T1045">
        <v>1</v>
      </c>
      <c r="U1045">
        <v>1</v>
      </c>
    </row>
    <row r="1046" spans="1:21" x14ac:dyDescent="0.25">
      <c r="A1046" t="s">
        <v>1542</v>
      </c>
      <c r="B1046" t="s">
        <v>1543</v>
      </c>
      <c r="C1046" t="s">
        <v>26</v>
      </c>
      <c r="D1046" t="s">
        <v>26</v>
      </c>
      <c r="E1046">
        <v>0.99356266173100005</v>
      </c>
      <c r="F1046">
        <v>1</v>
      </c>
      <c r="G1046" t="s">
        <v>26</v>
      </c>
      <c r="H1046">
        <v>0.99999096229100004</v>
      </c>
      <c r="I1046">
        <v>1</v>
      </c>
      <c r="J1046" t="s">
        <v>26</v>
      </c>
      <c r="K1046">
        <v>0.85</v>
      </c>
      <c r="L1046">
        <v>1</v>
      </c>
      <c r="M1046" t="s">
        <v>26</v>
      </c>
      <c r="N1046">
        <v>0.81</v>
      </c>
      <c r="O1046">
        <v>1</v>
      </c>
      <c r="P1046" t="s">
        <v>26</v>
      </c>
      <c r="Q1046" t="s">
        <v>27</v>
      </c>
      <c r="R1046">
        <v>0.91338840600600002</v>
      </c>
      <c r="S1046">
        <f t="shared" si="16"/>
        <v>1</v>
      </c>
      <c r="T1046">
        <v>1</v>
      </c>
      <c r="U1046">
        <v>1</v>
      </c>
    </row>
    <row r="1047" spans="1:21" x14ac:dyDescent="0.25">
      <c r="A1047" t="s">
        <v>1544</v>
      </c>
      <c r="B1047" t="s">
        <v>1545</v>
      </c>
      <c r="C1047" t="s">
        <v>26</v>
      </c>
      <c r="D1047" t="s">
        <v>26</v>
      </c>
      <c r="E1047">
        <v>0.97584193533600005</v>
      </c>
      <c r="F1047">
        <v>1</v>
      </c>
      <c r="G1047" t="s">
        <v>26</v>
      </c>
      <c r="H1047">
        <v>0.999995310029</v>
      </c>
      <c r="I1047">
        <v>1</v>
      </c>
      <c r="J1047" t="s">
        <v>21</v>
      </c>
      <c r="K1047">
        <v>0.71</v>
      </c>
      <c r="L1047">
        <v>0</v>
      </c>
      <c r="M1047" t="s">
        <v>21</v>
      </c>
      <c r="N1047">
        <v>0.42</v>
      </c>
      <c r="O1047">
        <v>0</v>
      </c>
      <c r="P1047" t="s">
        <v>26</v>
      </c>
      <c r="Q1047" t="s">
        <v>84</v>
      </c>
      <c r="R1047">
        <v>0.49395931134100002</v>
      </c>
      <c r="S1047">
        <f t="shared" si="16"/>
        <v>1</v>
      </c>
      <c r="T1047">
        <v>1</v>
      </c>
      <c r="U1047">
        <v>1</v>
      </c>
    </row>
    <row r="1048" spans="1:21" x14ac:dyDescent="0.25">
      <c r="A1048" t="s">
        <v>1546</v>
      </c>
      <c r="B1048" t="s">
        <v>1547</v>
      </c>
      <c r="C1048" t="s">
        <v>26</v>
      </c>
      <c r="D1048" t="s">
        <v>26</v>
      </c>
      <c r="E1048">
        <v>0.98860377224600005</v>
      </c>
      <c r="F1048">
        <v>1</v>
      </c>
      <c r="G1048" t="s">
        <v>26</v>
      </c>
      <c r="H1048">
        <v>0.99995795102100005</v>
      </c>
      <c r="I1048">
        <v>1</v>
      </c>
      <c r="J1048" t="s">
        <v>26</v>
      </c>
      <c r="K1048">
        <v>0.85</v>
      </c>
      <c r="L1048">
        <v>1</v>
      </c>
      <c r="M1048" t="s">
        <v>26</v>
      </c>
      <c r="N1048">
        <v>0.96</v>
      </c>
      <c r="O1048">
        <v>1</v>
      </c>
      <c r="P1048" t="s">
        <v>26</v>
      </c>
      <c r="Q1048" t="s">
        <v>27</v>
      </c>
      <c r="R1048">
        <v>0.949640430817</v>
      </c>
      <c r="S1048">
        <f t="shared" si="16"/>
        <v>1</v>
      </c>
      <c r="T1048">
        <v>1</v>
      </c>
      <c r="U1048">
        <v>1</v>
      </c>
    </row>
    <row r="1049" spans="1:21" x14ac:dyDescent="0.25">
      <c r="A1049" t="s">
        <v>1546</v>
      </c>
      <c r="B1049" t="s">
        <v>1547</v>
      </c>
      <c r="C1049" t="s">
        <v>26</v>
      </c>
      <c r="D1049" t="s">
        <v>26</v>
      </c>
      <c r="E1049">
        <v>0.98066818646800002</v>
      </c>
      <c r="F1049">
        <v>1</v>
      </c>
      <c r="G1049" t="s">
        <v>26</v>
      </c>
      <c r="H1049">
        <v>0.99928708864399995</v>
      </c>
      <c r="I1049">
        <v>1</v>
      </c>
      <c r="J1049" t="s">
        <v>26</v>
      </c>
      <c r="K1049">
        <v>0.85</v>
      </c>
      <c r="L1049">
        <v>1</v>
      </c>
      <c r="M1049" t="s">
        <v>26</v>
      </c>
      <c r="N1049">
        <v>0.96</v>
      </c>
      <c r="O1049">
        <v>1</v>
      </c>
      <c r="P1049" t="s">
        <v>26</v>
      </c>
      <c r="Q1049" t="s">
        <v>27</v>
      </c>
      <c r="R1049">
        <v>0.94748881877799995</v>
      </c>
      <c r="S1049">
        <f t="shared" si="16"/>
        <v>1</v>
      </c>
      <c r="T1049">
        <v>1</v>
      </c>
      <c r="U1049">
        <v>1</v>
      </c>
    </row>
    <row r="1050" spans="1:21" x14ac:dyDescent="0.25">
      <c r="A1050" t="s">
        <v>1546</v>
      </c>
      <c r="B1050" t="s">
        <v>1547</v>
      </c>
      <c r="C1050" t="s">
        <v>26</v>
      </c>
      <c r="D1050" t="s">
        <v>26</v>
      </c>
      <c r="E1050">
        <v>0.98767069270499996</v>
      </c>
      <c r="F1050">
        <v>1</v>
      </c>
      <c r="G1050" t="s">
        <v>26</v>
      </c>
      <c r="H1050">
        <v>0.99997753422000002</v>
      </c>
      <c r="I1050">
        <v>1</v>
      </c>
      <c r="J1050" t="s">
        <v>26</v>
      </c>
      <c r="K1050">
        <v>0.85</v>
      </c>
      <c r="L1050">
        <v>1</v>
      </c>
      <c r="M1050" t="s">
        <v>26</v>
      </c>
      <c r="N1050">
        <v>0.96</v>
      </c>
      <c r="O1050">
        <v>1</v>
      </c>
      <c r="P1050" t="s">
        <v>26</v>
      </c>
      <c r="Q1050" t="s">
        <v>27</v>
      </c>
      <c r="R1050">
        <v>0.94941205673100004</v>
      </c>
      <c r="S1050">
        <f t="shared" si="16"/>
        <v>1</v>
      </c>
      <c r="T1050">
        <v>1</v>
      </c>
      <c r="U1050">
        <v>1</v>
      </c>
    </row>
    <row r="1051" spans="1:21" x14ac:dyDescent="0.25">
      <c r="A1051" t="s">
        <v>1548</v>
      </c>
      <c r="B1051" t="s">
        <v>1549</v>
      </c>
      <c r="C1051" t="s">
        <v>41</v>
      </c>
      <c r="D1051" t="s">
        <v>41</v>
      </c>
      <c r="E1051">
        <v>0.96</v>
      </c>
      <c r="F1051">
        <v>1</v>
      </c>
      <c r="G1051" t="s">
        <v>41</v>
      </c>
      <c r="H1051">
        <v>0.999411445151</v>
      </c>
      <c r="I1051">
        <v>1</v>
      </c>
      <c r="J1051" t="s">
        <v>41</v>
      </c>
      <c r="K1051">
        <v>0.85</v>
      </c>
      <c r="L1051">
        <v>1</v>
      </c>
      <c r="M1051" t="s">
        <v>41</v>
      </c>
      <c r="N1051">
        <v>0.88</v>
      </c>
      <c r="O1051">
        <v>1</v>
      </c>
      <c r="P1051" t="s">
        <v>41</v>
      </c>
      <c r="Q1051" t="s">
        <v>27</v>
      </c>
      <c r="R1051">
        <v>0.92235286128799998</v>
      </c>
      <c r="S1051">
        <f t="shared" si="16"/>
        <v>1</v>
      </c>
      <c r="T1051">
        <v>1</v>
      </c>
      <c r="U1051">
        <v>1</v>
      </c>
    </row>
    <row r="1052" spans="1:21" x14ac:dyDescent="0.25">
      <c r="A1052" t="s">
        <v>1548</v>
      </c>
      <c r="B1052" t="s">
        <v>1549</v>
      </c>
      <c r="C1052" t="s">
        <v>41</v>
      </c>
      <c r="D1052" t="s">
        <v>41</v>
      </c>
      <c r="E1052">
        <v>0.97401296473499999</v>
      </c>
      <c r="F1052">
        <v>1</v>
      </c>
      <c r="G1052" t="s">
        <v>41</v>
      </c>
      <c r="H1052">
        <v>0.99999827501500005</v>
      </c>
      <c r="I1052">
        <v>1</v>
      </c>
      <c r="J1052" t="s">
        <v>41</v>
      </c>
      <c r="K1052">
        <v>0.85</v>
      </c>
      <c r="L1052">
        <v>1</v>
      </c>
      <c r="M1052" t="s">
        <v>41</v>
      </c>
      <c r="N1052">
        <v>0.88</v>
      </c>
      <c r="O1052">
        <v>1</v>
      </c>
      <c r="P1052" t="s">
        <v>41</v>
      </c>
      <c r="Q1052" t="s">
        <v>27</v>
      </c>
      <c r="R1052">
        <v>0.92600280993799999</v>
      </c>
      <c r="S1052">
        <f t="shared" si="16"/>
        <v>1</v>
      </c>
      <c r="T1052">
        <v>1</v>
      </c>
      <c r="U1052">
        <v>1</v>
      </c>
    </row>
    <row r="1053" spans="1:21" x14ac:dyDescent="0.25">
      <c r="A1053" t="s">
        <v>1548</v>
      </c>
      <c r="B1053" t="s">
        <v>1549</v>
      </c>
      <c r="C1053" t="s">
        <v>41</v>
      </c>
      <c r="D1053" t="s">
        <v>41</v>
      </c>
      <c r="E1053">
        <v>0.94643691838300004</v>
      </c>
      <c r="F1053">
        <v>1</v>
      </c>
      <c r="G1053" t="s">
        <v>41</v>
      </c>
      <c r="H1053">
        <v>0.99999868383400004</v>
      </c>
      <c r="I1053">
        <v>1</v>
      </c>
      <c r="J1053" t="s">
        <v>41</v>
      </c>
      <c r="K1053">
        <v>0.85</v>
      </c>
      <c r="L1053">
        <v>1</v>
      </c>
      <c r="M1053" t="s">
        <v>41</v>
      </c>
      <c r="N1053">
        <v>0.88</v>
      </c>
      <c r="O1053">
        <v>1</v>
      </c>
      <c r="P1053" t="s">
        <v>41</v>
      </c>
      <c r="Q1053" t="s">
        <v>27</v>
      </c>
      <c r="R1053">
        <v>0.91910890055399996</v>
      </c>
      <c r="S1053">
        <f t="shared" si="16"/>
        <v>1</v>
      </c>
      <c r="T1053">
        <v>1</v>
      </c>
      <c r="U1053">
        <v>1</v>
      </c>
    </row>
    <row r="1054" spans="1:21" x14ac:dyDescent="0.25">
      <c r="A1054" t="s">
        <v>1550</v>
      </c>
      <c r="B1054" t="s">
        <v>1551</v>
      </c>
      <c r="C1054" t="s">
        <v>26</v>
      </c>
      <c r="D1054" t="s">
        <v>26</v>
      </c>
      <c r="E1054">
        <v>0.92754754477599999</v>
      </c>
      <c r="F1054">
        <v>1</v>
      </c>
      <c r="G1054" t="s">
        <v>26</v>
      </c>
      <c r="H1054">
        <v>0.99827961271400001</v>
      </c>
      <c r="I1054">
        <v>1</v>
      </c>
      <c r="J1054" t="s">
        <v>26</v>
      </c>
      <c r="K1054">
        <v>0.86</v>
      </c>
      <c r="L1054">
        <v>1</v>
      </c>
      <c r="M1054" t="s">
        <v>26</v>
      </c>
      <c r="N1054">
        <v>0.88</v>
      </c>
      <c r="O1054">
        <v>1</v>
      </c>
      <c r="P1054" t="s">
        <v>26</v>
      </c>
      <c r="Q1054" t="s">
        <v>27</v>
      </c>
      <c r="R1054">
        <v>0.91645678937300001</v>
      </c>
      <c r="S1054">
        <f t="shared" si="16"/>
        <v>1</v>
      </c>
      <c r="T1054">
        <v>1</v>
      </c>
      <c r="U1054">
        <v>1</v>
      </c>
    </row>
    <row r="1055" spans="1:21" x14ac:dyDescent="0.25">
      <c r="A1055" t="s">
        <v>1550</v>
      </c>
      <c r="B1055" t="s">
        <v>1551</v>
      </c>
      <c r="C1055" t="s">
        <v>26</v>
      </c>
      <c r="D1055" t="s">
        <v>26</v>
      </c>
      <c r="E1055">
        <v>0.90200795246099996</v>
      </c>
      <c r="F1055">
        <v>1</v>
      </c>
      <c r="G1055" t="s">
        <v>26</v>
      </c>
      <c r="H1055">
        <v>0.97882721359199998</v>
      </c>
      <c r="I1055">
        <v>1</v>
      </c>
      <c r="J1055" t="s">
        <v>26</v>
      </c>
      <c r="K1055">
        <v>0.86</v>
      </c>
      <c r="L1055">
        <v>1</v>
      </c>
      <c r="M1055" t="s">
        <v>26</v>
      </c>
      <c r="N1055">
        <v>0.88</v>
      </c>
      <c r="O1055">
        <v>1</v>
      </c>
      <c r="P1055" t="s">
        <v>26</v>
      </c>
      <c r="Q1055" t="s">
        <v>27</v>
      </c>
      <c r="R1055">
        <v>0.90520879151300004</v>
      </c>
      <c r="S1055">
        <f t="shared" si="16"/>
        <v>1</v>
      </c>
      <c r="T1055">
        <v>1</v>
      </c>
      <c r="U1055">
        <v>1</v>
      </c>
    </row>
    <row r="1056" spans="1:21" x14ac:dyDescent="0.25">
      <c r="A1056" t="s">
        <v>1552</v>
      </c>
      <c r="B1056" t="s">
        <v>1553</v>
      </c>
      <c r="C1056" t="s">
        <v>41</v>
      </c>
      <c r="D1056" t="s">
        <v>26</v>
      </c>
      <c r="E1056">
        <v>0.51298028423300002</v>
      </c>
      <c r="F1056">
        <v>0</v>
      </c>
      <c r="G1056" t="s">
        <v>41</v>
      </c>
      <c r="H1056">
        <v>0.92413897214700003</v>
      </c>
      <c r="I1056">
        <v>1</v>
      </c>
      <c r="J1056" t="s">
        <v>41</v>
      </c>
      <c r="K1056">
        <v>0.97</v>
      </c>
      <c r="L1056">
        <v>1</v>
      </c>
      <c r="M1056" t="s">
        <v>41</v>
      </c>
      <c r="N1056">
        <v>0.95</v>
      </c>
      <c r="O1056">
        <v>1</v>
      </c>
      <c r="P1056" t="s">
        <v>41</v>
      </c>
      <c r="Q1056" t="s">
        <v>361</v>
      </c>
      <c r="R1056">
        <v>0.94804632404900002</v>
      </c>
      <c r="S1056">
        <f t="shared" si="16"/>
        <v>1</v>
      </c>
      <c r="T1056">
        <v>1</v>
      </c>
      <c r="U1056">
        <v>1</v>
      </c>
    </row>
    <row r="1057" spans="1:21" x14ac:dyDescent="0.25">
      <c r="A1057" t="s">
        <v>1554</v>
      </c>
      <c r="B1057" t="s">
        <v>1555</v>
      </c>
      <c r="C1057" t="s">
        <v>41</v>
      </c>
      <c r="D1057" t="s">
        <v>41</v>
      </c>
      <c r="E1057">
        <v>0.76</v>
      </c>
      <c r="F1057">
        <v>1</v>
      </c>
      <c r="G1057" t="s">
        <v>41</v>
      </c>
      <c r="H1057">
        <v>0.98042739114199995</v>
      </c>
      <c r="I1057">
        <v>1</v>
      </c>
      <c r="J1057" t="s">
        <v>41</v>
      </c>
      <c r="K1057">
        <v>0.94</v>
      </c>
      <c r="L1057">
        <v>1</v>
      </c>
      <c r="M1057" t="s">
        <v>41</v>
      </c>
      <c r="N1057">
        <v>0.91</v>
      </c>
      <c r="O1057">
        <v>1</v>
      </c>
      <c r="P1057" t="s">
        <v>41</v>
      </c>
      <c r="Q1057" t="s">
        <v>27</v>
      </c>
      <c r="R1057">
        <v>0.89760684778599997</v>
      </c>
      <c r="S1057">
        <f t="shared" si="16"/>
        <v>1</v>
      </c>
      <c r="T1057">
        <v>1</v>
      </c>
      <c r="U1057">
        <v>1</v>
      </c>
    </row>
    <row r="1058" spans="1:21" x14ac:dyDescent="0.25">
      <c r="A1058" t="s">
        <v>1556</v>
      </c>
      <c r="B1058" t="s">
        <v>1557</v>
      </c>
      <c r="C1058" t="s">
        <v>41</v>
      </c>
      <c r="D1058" t="s">
        <v>41</v>
      </c>
      <c r="E1058">
        <v>0.593092869021</v>
      </c>
      <c r="F1058">
        <v>1</v>
      </c>
      <c r="G1058" t="s">
        <v>41</v>
      </c>
      <c r="H1058">
        <v>0.80409161392899997</v>
      </c>
      <c r="I1058">
        <v>1</v>
      </c>
      <c r="J1058" t="s">
        <v>41</v>
      </c>
      <c r="K1058">
        <v>0.86</v>
      </c>
      <c r="L1058">
        <v>1</v>
      </c>
      <c r="M1058" t="s">
        <v>41</v>
      </c>
      <c r="N1058">
        <v>0.88</v>
      </c>
      <c r="O1058">
        <v>1</v>
      </c>
      <c r="P1058" t="s">
        <v>41</v>
      </c>
      <c r="Q1058" t="s">
        <v>27</v>
      </c>
      <c r="R1058">
        <v>0.78429612073800004</v>
      </c>
      <c r="S1058">
        <f t="shared" si="16"/>
        <v>1</v>
      </c>
      <c r="T1058">
        <v>1</v>
      </c>
      <c r="U1058">
        <v>1</v>
      </c>
    </row>
    <row r="1059" spans="1:21" x14ac:dyDescent="0.25">
      <c r="A1059" t="s">
        <v>1558</v>
      </c>
      <c r="B1059" t="s">
        <v>1559</v>
      </c>
      <c r="C1059" t="s">
        <v>41</v>
      </c>
      <c r="D1059" t="s">
        <v>41</v>
      </c>
      <c r="E1059">
        <v>0.92</v>
      </c>
      <c r="F1059">
        <v>1</v>
      </c>
      <c r="G1059" t="s">
        <v>41</v>
      </c>
      <c r="H1059">
        <v>0.99844373133700004</v>
      </c>
      <c r="I1059">
        <v>1</v>
      </c>
      <c r="J1059" t="s">
        <v>41</v>
      </c>
      <c r="K1059">
        <v>0.87</v>
      </c>
      <c r="L1059">
        <v>1</v>
      </c>
      <c r="M1059" t="s">
        <v>41</v>
      </c>
      <c r="N1059">
        <v>0.88</v>
      </c>
      <c r="O1059">
        <v>1</v>
      </c>
      <c r="P1059" t="s">
        <v>41</v>
      </c>
      <c r="Q1059" t="s">
        <v>27</v>
      </c>
      <c r="R1059">
        <v>0.91711093283400003</v>
      </c>
      <c r="S1059">
        <f t="shared" si="16"/>
        <v>1</v>
      </c>
      <c r="T1059">
        <v>1</v>
      </c>
      <c r="U1059">
        <v>1</v>
      </c>
    </row>
    <row r="1060" spans="1:21" x14ac:dyDescent="0.25">
      <c r="A1060" t="s">
        <v>1560</v>
      </c>
      <c r="B1060" t="s">
        <v>1561</v>
      </c>
      <c r="C1060" t="s">
        <v>41</v>
      </c>
      <c r="D1060" t="s">
        <v>41</v>
      </c>
      <c r="E1060">
        <v>0.96</v>
      </c>
      <c r="F1060">
        <v>1</v>
      </c>
      <c r="G1060" t="s">
        <v>41</v>
      </c>
      <c r="H1060">
        <v>0.99956978745799996</v>
      </c>
      <c r="I1060">
        <v>1</v>
      </c>
      <c r="J1060" t="s">
        <v>41</v>
      </c>
      <c r="K1060">
        <v>0.85</v>
      </c>
      <c r="L1060">
        <v>1</v>
      </c>
      <c r="M1060" t="s">
        <v>41</v>
      </c>
      <c r="N1060">
        <v>0.88</v>
      </c>
      <c r="O1060">
        <v>1</v>
      </c>
      <c r="P1060" t="s">
        <v>41</v>
      </c>
      <c r="Q1060" t="s">
        <v>27</v>
      </c>
      <c r="R1060">
        <v>0.92239244686400002</v>
      </c>
      <c r="S1060">
        <f t="shared" si="16"/>
        <v>1</v>
      </c>
      <c r="T1060">
        <v>1</v>
      </c>
      <c r="U1060">
        <v>1</v>
      </c>
    </row>
    <row r="1061" spans="1:21" x14ac:dyDescent="0.25">
      <c r="A1061" t="s">
        <v>1562</v>
      </c>
      <c r="B1061" t="s">
        <v>1563</v>
      </c>
      <c r="C1061" t="s">
        <v>26</v>
      </c>
      <c r="D1061" t="s">
        <v>26</v>
      </c>
      <c r="E1061">
        <v>0.98545021291599999</v>
      </c>
      <c r="F1061">
        <v>1</v>
      </c>
      <c r="G1061" t="s">
        <v>26</v>
      </c>
      <c r="H1061">
        <v>0.99992518205299996</v>
      </c>
      <c r="I1061">
        <v>1</v>
      </c>
      <c r="J1061" t="s">
        <v>26</v>
      </c>
      <c r="K1061">
        <v>0.93</v>
      </c>
      <c r="L1061">
        <v>1</v>
      </c>
      <c r="M1061" t="s">
        <v>26</v>
      </c>
      <c r="N1061">
        <v>0.92</v>
      </c>
      <c r="O1061">
        <v>1</v>
      </c>
      <c r="P1061" t="s">
        <v>26</v>
      </c>
      <c r="Q1061" t="s">
        <v>27</v>
      </c>
      <c r="R1061">
        <v>0.95884384874200002</v>
      </c>
      <c r="S1061">
        <f t="shared" si="16"/>
        <v>1</v>
      </c>
      <c r="T1061">
        <v>1</v>
      </c>
      <c r="U1061">
        <v>1</v>
      </c>
    </row>
    <row r="1062" spans="1:21" x14ac:dyDescent="0.25">
      <c r="A1062" t="s">
        <v>1564</v>
      </c>
      <c r="B1062" t="s">
        <v>1565</v>
      </c>
      <c r="C1062" t="s">
        <v>26</v>
      </c>
      <c r="D1062" t="s">
        <v>26</v>
      </c>
      <c r="E1062">
        <v>0.982062069062</v>
      </c>
      <c r="F1062">
        <v>1</v>
      </c>
      <c r="G1062" t="s">
        <v>26</v>
      </c>
      <c r="H1062">
        <v>0.99989143966000005</v>
      </c>
      <c r="I1062">
        <v>1</v>
      </c>
      <c r="J1062" t="s">
        <v>26</v>
      </c>
      <c r="K1062">
        <v>0.74</v>
      </c>
      <c r="L1062">
        <v>1</v>
      </c>
      <c r="M1062" t="s">
        <v>26</v>
      </c>
      <c r="N1062">
        <v>0.44</v>
      </c>
      <c r="O1062">
        <v>1</v>
      </c>
      <c r="P1062" t="s">
        <v>26</v>
      </c>
      <c r="Q1062" t="s">
        <v>27</v>
      </c>
      <c r="R1062">
        <v>0.79048837717999998</v>
      </c>
      <c r="S1062">
        <f t="shared" si="16"/>
        <v>1</v>
      </c>
      <c r="T1062">
        <v>1</v>
      </c>
      <c r="U1062">
        <v>1</v>
      </c>
    </row>
    <row r="1063" spans="1:21" x14ac:dyDescent="0.25">
      <c r="A1063" t="s">
        <v>1566</v>
      </c>
      <c r="B1063" t="s">
        <v>1567</v>
      </c>
      <c r="C1063" t="s">
        <v>232</v>
      </c>
      <c r="D1063" t="s">
        <v>232</v>
      </c>
      <c r="E1063">
        <v>0.96</v>
      </c>
      <c r="F1063">
        <v>1</v>
      </c>
      <c r="G1063" t="s">
        <v>232</v>
      </c>
      <c r="H1063">
        <v>0.99981706454200003</v>
      </c>
      <c r="I1063">
        <v>1</v>
      </c>
      <c r="J1063" t="s">
        <v>232</v>
      </c>
      <c r="K1063">
        <v>0.72</v>
      </c>
      <c r="L1063">
        <v>1</v>
      </c>
      <c r="M1063" t="s">
        <v>232</v>
      </c>
      <c r="N1063">
        <v>0.43</v>
      </c>
      <c r="O1063">
        <v>1</v>
      </c>
      <c r="P1063" t="s">
        <v>232</v>
      </c>
      <c r="Q1063" t="s">
        <v>27</v>
      </c>
      <c r="R1063">
        <v>0.77745426613500002</v>
      </c>
      <c r="S1063">
        <f t="shared" si="16"/>
        <v>1</v>
      </c>
      <c r="T1063">
        <v>1</v>
      </c>
      <c r="U1063">
        <v>1</v>
      </c>
    </row>
    <row r="1064" spans="1:21" x14ac:dyDescent="0.25">
      <c r="A1064" t="s">
        <v>1568</v>
      </c>
      <c r="B1064" t="s">
        <v>1569</v>
      </c>
      <c r="C1064" t="s">
        <v>320</v>
      </c>
      <c r="D1064" t="s">
        <v>320</v>
      </c>
      <c r="E1064">
        <v>0.92635062484800001</v>
      </c>
      <c r="F1064">
        <v>1</v>
      </c>
      <c r="G1064" t="s">
        <v>320</v>
      </c>
      <c r="H1064">
        <v>0.99998584027600002</v>
      </c>
      <c r="I1064">
        <v>1</v>
      </c>
      <c r="J1064" t="s">
        <v>320</v>
      </c>
      <c r="K1064">
        <v>0.74</v>
      </c>
      <c r="L1064">
        <v>1</v>
      </c>
      <c r="M1064" t="s">
        <v>320</v>
      </c>
      <c r="N1064">
        <v>0.81</v>
      </c>
      <c r="O1064">
        <v>1</v>
      </c>
      <c r="P1064" t="s">
        <v>320</v>
      </c>
      <c r="Q1064" t="s">
        <v>27</v>
      </c>
      <c r="R1064">
        <v>0.86908411628100002</v>
      </c>
      <c r="S1064">
        <f t="shared" si="16"/>
        <v>1</v>
      </c>
      <c r="T1064">
        <v>1</v>
      </c>
      <c r="U1064">
        <v>1</v>
      </c>
    </row>
    <row r="1065" spans="1:21" x14ac:dyDescent="0.25">
      <c r="A1065" t="s">
        <v>1570</v>
      </c>
      <c r="B1065" t="s">
        <v>1571</v>
      </c>
      <c r="C1065" t="s">
        <v>320</v>
      </c>
      <c r="D1065" t="s">
        <v>320</v>
      </c>
      <c r="E1065">
        <v>0.92349562460099999</v>
      </c>
      <c r="F1065">
        <v>1</v>
      </c>
      <c r="G1065" t="s">
        <v>320</v>
      </c>
      <c r="H1065">
        <v>0.99949121825999998</v>
      </c>
      <c r="I1065">
        <v>1</v>
      </c>
      <c r="J1065" t="s">
        <v>320</v>
      </c>
      <c r="K1065">
        <v>0.74</v>
      </c>
      <c r="L1065">
        <v>1</v>
      </c>
      <c r="M1065" t="s">
        <v>320</v>
      </c>
      <c r="N1065">
        <v>0.81</v>
      </c>
      <c r="O1065">
        <v>1</v>
      </c>
      <c r="P1065" t="s">
        <v>320</v>
      </c>
      <c r="Q1065" t="s">
        <v>27</v>
      </c>
      <c r="R1065">
        <v>0.86824671071500004</v>
      </c>
      <c r="S1065">
        <f t="shared" si="16"/>
        <v>1</v>
      </c>
      <c r="T1065">
        <v>1</v>
      </c>
      <c r="U1065">
        <v>1</v>
      </c>
    </row>
    <row r="1066" spans="1:21" x14ac:dyDescent="0.25">
      <c r="A1066" t="s">
        <v>1572</v>
      </c>
      <c r="B1066" t="s">
        <v>1573</v>
      </c>
      <c r="C1066" t="s">
        <v>26</v>
      </c>
      <c r="D1066" t="s">
        <v>26</v>
      </c>
      <c r="E1066">
        <v>0.98764062249600004</v>
      </c>
      <c r="F1066">
        <v>1</v>
      </c>
      <c r="G1066" t="s">
        <v>26</v>
      </c>
      <c r="H1066">
        <v>0.99916413164499995</v>
      </c>
      <c r="I1066">
        <v>1</v>
      </c>
      <c r="J1066" t="s">
        <v>26</v>
      </c>
      <c r="K1066">
        <v>0.92</v>
      </c>
      <c r="L1066">
        <v>1</v>
      </c>
      <c r="M1066" t="s">
        <v>26</v>
      </c>
      <c r="N1066">
        <v>0.96</v>
      </c>
      <c r="O1066">
        <v>1</v>
      </c>
      <c r="P1066" t="s">
        <v>26</v>
      </c>
      <c r="Q1066" t="s">
        <v>27</v>
      </c>
      <c r="R1066">
        <v>0.96670118853499998</v>
      </c>
      <c r="S1066">
        <f t="shared" si="16"/>
        <v>1</v>
      </c>
      <c r="T1066">
        <v>1</v>
      </c>
      <c r="U1066">
        <v>1</v>
      </c>
    </row>
    <row r="1067" spans="1:21" x14ac:dyDescent="0.25">
      <c r="A1067" t="s">
        <v>1574</v>
      </c>
      <c r="B1067" t="s">
        <v>1575</v>
      </c>
      <c r="C1067" t="s">
        <v>26</v>
      </c>
      <c r="D1067" t="s">
        <v>26</v>
      </c>
      <c r="E1067">
        <v>0.99562179236500004</v>
      </c>
      <c r="F1067">
        <v>1</v>
      </c>
      <c r="G1067" t="s">
        <v>26</v>
      </c>
      <c r="H1067">
        <v>0.99999479013799997</v>
      </c>
      <c r="I1067">
        <v>1</v>
      </c>
      <c r="J1067" t="s">
        <v>26</v>
      </c>
      <c r="K1067">
        <v>1</v>
      </c>
      <c r="L1067">
        <v>1</v>
      </c>
      <c r="M1067" t="s">
        <v>26</v>
      </c>
      <c r="N1067">
        <v>1</v>
      </c>
      <c r="O1067">
        <v>1</v>
      </c>
      <c r="P1067" t="s">
        <v>26</v>
      </c>
      <c r="Q1067" t="s">
        <v>27</v>
      </c>
      <c r="R1067">
        <v>0.99890414562600005</v>
      </c>
      <c r="S1067">
        <f t="shared" si="16"/>
        <v>1</v>
      </c>
      <c r="T1067">
        <v>1</v>
      </c>
      <c r="U1067">
        <v>1</v>
      </c>
    </row>
    <row r="1068" spans="1:21" x14ac:dyDescent="0.25">
      <c r="A1068" t="s">
        <v>1574</v>
      </c>
      <c r="B1068" t="s">
        <v>1575</v>
      </c>
      <c r="C1068" t="s">
        <v>26</v>
      </c>
      <c r="D1068" t="s">
        <v>26</v>
      </c>
      <c r="E1068">
        <v>0.99566409618399998</v>
      </c>
      <c r="F1068">
        <v>1</v>
      </c>
      <c r="G1068" t="s">
        <v>26</v>
      </c>
      <c r="H1068">
        <v>0.99999478393100005</v>
      </c>
      <c r="I1068">
        <v>1</v>
      </c>
      <c r="J1068" t="s">
        <v>26</v>
      </c>
      <c r="K1068">
        <v>1</v>
      </c>
      <c r="L1068">
        <v>1</v>
      </c>
      <c r="M1068" t="s">
        <v>26</v>
      </c>
      <c r="N1068">
        <v>1</v>
      </c>
      <c r="O1068">
        <v>1</v>
      </c>
      <c r="P1068" t="s">
        <v>26</v>
      </c>
      <c r="Q1068" t="s">
        <v>27</v>
      </c>
      <c r="R1068">
        <v>0.99891472002899995</v>
      </c>
      <c r="S1068">
        <f t="shared" si="16"/>
        <v>1</v>
      </c>
      <c r="T1068">
        <v>1</v>
      </c>
      <c r="U1068">
        <v>1</v>
      </c>
    </row>
    <row r="1069" spans="1:21" x14ac:dyDescent="0.25">
      <c r="A1069" t="s">
        <v>1576</v>
      </c>
      <c r="B1069" t="s">
        <v>1577</v>
      </c>
      <c r="C1069" t="s">
        <v>26</v>
      </c>
      <c r="D1069" t="s">
        <v>26</v>
      </c>
      <c r="E1069">
        <v>0.987105944264</v>
      </c>
      <c r="F1069">
        <v>1</v>
      </c>
      <c r="G1069" t="s">
        <v>26</v>
      </c>
      <c r="H1069">
        <v>0.99998542430500004</v>
      </c>
      <c r="I1069">
        <v>1</v>
      </c>
      <c r="J1069" t="s">
        <v>26</v>
      </c>
      <c r="K1069">
        <v>0.96</v>
      </c>
      <c r="L1069">
        <v>1</v>
      </c>
      <c r="M1069" t="s">
        <v>26</v>
      </c>
      <c r="N1069">
        <v>0.94</v>
      </c>
      <c r="O1069">
        <v>1</v>
      </c>
      <c r="P1069" t="s">
        <v>26</v>
      </c>
      <c r="Q1069" t="s">
        <v>27</v>
      </c>
      <c r="R1069">
        <v>0.97177284214199999</v>
      </c>
      <c r="S1069">
        <f t="shared" si="16"/>
        <v>1</v>
      </c>
      <c r="T1069">
        <v>1</v>
      </c>
      <c r="U1069">
        <v>1</v>
      </c>
    </row>
    <row r="1070" spans="1:21" x14ac:dyDescent="0.25">
      <c r="A1070" t="s">
        <v>1576</v>
      </c>
      <c r="B1070" t="s">
        <v>1577</v>
      </c>
      <c r="C1070" t="s">
        <v>26</v>
      </c>
      <c r="D1070" t="s">
        <v>26</v>
      </c>
      <c r="E1070">
        <v>0.98686682720300001</v>
      </c>
      <c r="F1070">
        <v>1</v>
      </c>
      <c r="G1070" t="s">
        <v>26</v>
      </c>
      <c r="H1070">
        <v>0.99998317383599999</v>
      </c>
      <c r="I1070">
        <v>1</v>
      </c>
      <c r="J1070" t="s">
        <v>26</v>
      </c>
      <c r="K1070">
        <v>0.96</v>
      </c>
      <c r="L1070">
        <v>1</v>
      </c>
      <c r="M1070" t="s">
        <v>26</v>
      </c>
      <c r="N1070">
        <v>0.94</v>
      </c>
      <c r="O1070">
        <v>1</v>
      </c>
      <c r="P1070" t="s">
        <v>26</v>
      </c>
      <c r="Q1070" t="s">
        <v>27</v>
      </c>
      <c r="R1070">
        <v>0.97171250026</v>
      </c>
      <c r="S1070">
        <f t="shared" si="16"/>
        <v>1</v>
      </c>
      <c r="T1070">
        <v>1</v>
      </c>
      <c r="U1070">
        <v>1</v>
      </c>
    </row>
    <row r="1071" spans="1:21" x14ac:dyDescent="0.25">
      <c r="A1071" t="s">
        <v>1578</v>
      </c>
      <c r="B1071" t="s">
        <v>1579</v>
      </c>
      <c r="C1071" t="s">
        <v>26</v>
      </c>
      <c r="D1071" t="s">
        <v>26</v>
      </c>
      <c r="E1071">
        <v>0.99508280468700006</v>
      </c>
      <c r="F1071">
        <v>1</v>
      </c>
      <c r="G1071" t="s">
        <v>26</v>
      </c>
      <c r="H1071">
        <v>0.99999962786899999</v>
      </c>
      <c r="I1071">
        <v>1</v>
      </c>
      <c r="J1071" t="s">
        <v>26</v>
      </c>
      <c r="K1071">
        <v>0.89</v>
      </c>
      <c r="L1071">
        <v>1</v>
      </c>
      <c r="M1071" t="s">
        <v>26</v>
      </c>
      <c r="N1071">
        <v>0.93</v>
      </c>
      <c r="O1071">
        <v>1</v>
      </c>
      <c r="P1071" t="s">
        <v>26</v>
      </c>
      <c r="Q1071" t="s">
        <v>27</v>
      </c>
      <c r="R1071">
        <v>0.95377060813900005</v>
      </c>
      <c r="S1071">
        <f t="shared" si="16"/>
        <v>1</v>
      </c>
      <c r="T1071">
        <v>1</v>
      </c>
      <c r="U1071">
        <v>1</v>
      </c>
    </row>
    <row r="1072" spans="1:21" x14ac:dyDescent="0.25">
      <c r="A1072" t="s">
        <v>1580</v>
      </c>
      <c r="B1072" t="s">
        <v>1563</v>
      </c>
      <c r="C1072" t="s">
        <v>26</v>
      </c>
      <c r="D1072" t="s">
        <v>26</v>
      </c>
      <c r="E1072">
        <v>0.98545021291599999</v>
      </c>
      <c r="F1072">
        <v>1</v>
      </c>
      <c r="G1072" t="s">
        <v>26</v>
      </c>
      <c r="H1072">
        <v>0.99992518205299996</v>
      </c>
      <c r="I1072">
        <v>1</v>
      </c>
      <c r="J1072" t="s">
        <v>26</v>
      </c>
      <c r="K1072">
        <v>0.97</v>
      </c>
      <c r="L1072">
        <v>1</v>
      </c>
      <c r="M1072" t="s">
        <v>26</v>
      </c>
      <c r="N1072">
        <v>0.96</v>
      </c>
      <c r="O1072">
        <v>1</v>
      </c>
      <c r="P1072" t="s">
        <v>26</v>
      </c>
      <c r="Q1072" t="s">
        <v>27</v>
      </c>
      <c r="R1072">
        <v>0.97884384874200003</v>
      </c>
      <c r="S1072">
        <f t="shared" si="16"/>
        <v>1</v>
      </c>
      <c r="T1072">
        <v>1</v>
      </c>
      <c r="U1072">
        <v>1</v>
      </c>
    </row>
    <row r="1073" spans="1:21" x14ac:dyDescent="0.25">
      <c r="A1073" t="s">
        <v>1581</v>
      </c>
      <c r="B1073" t="s">
        <v>1582</v>
      </c>
      <c r="C1073" t="s">
        <v>318</v>
      </c>
      <c r="D1073" t="s">
        <v>318</v>
      </c>
      <c r="E1073">
        <v>0.76</v>
      </c>
      <c r="F1073">
        <v>1</v>
      </c>
      <c r="G1073" t="s">
        <v>318</v>
      </c>
      <c r="H1073">
        <v>0.86131300839699998</v>
      </c>
      <c r="I1073">
        <v>1</v>
      </c>
      <c r="J1073" t="s">
        <v>318</v>
      </c>
      <c r="K1073">
        <v>0.73</v>
      </c>
      <c r="L1073">
        <v>1</v>
      </c>
      <c r="M1073" t="s">
        <v>318</v>
      </c>
      <c r="N1073">
        <v>0.81</v>
      </c>
      <c r="O1073">
        <v>1</v>
      </c>
      <c r="P1073" t="s">
        <v>318</v>
      </c>
      <c r="Q1073" t="s">
        <v>27</v>
      </c>
      <c r="R1073">
        <v>0.79032825209900004</v>
      </c>
      <c r="S1073">
        <f t="shared" si="16"/>
        <v>1</v>
      </c>
      <c r="T1073">
        <v>1</v>
      </c>
      <c r="U1073">
        <v>1</v>
      </c>
    </row>
    <row r="1074" spans="1:21" x14ac:dyDescent="0.25">
      <c r="A1074" t="s">
        <v>1583</v>
      </c>
      <c r="B1074" t="s">
        <v>1584</v>
      </c>
      <c r="C1074" t="s">
        <v>26</v>
      </c>
      <c r="D1074" t="s">
        <v>26</v>
      </c>
      <c r="E1074">
        <v>0.97615104359399996</v>
      </c>
      <c r="F1074">
        <v>1</v>
      </c>
      <c r="G1074" t="s">
        <v>26</v>
      </c>
      <c r="H1074">
        <v>0.99949810268399997</v>
      </c>
      <c r="I1074">
        <v>1</v>
      </c>
      <c r="J1074" t="s">
        <v>26</v>
      </c>
      <c r="K1074">
        <v>0.89</v>
      </c>
      <c r="L1074">
        <v>1</v>
      </c>
      <c r="M1074" t="s">
        <v>26</v>
      </c>
      <c r="N1074">
        <v>0.93</v>
      </c>
      <c r="O1074">
        <v>1</v>
      </c>
      <c r="P1074" t="s">
        <v>26</v>
      </c>
      <c r="Q1074" t="s">
        <v>27</v>
      </c>
      <c r="R1074">
        <v>0.94891228656899995</v>
      </c>
      <c r="S1074">
        <f t="shared" si="16"/>
        <v>1</v>
      </c>
      <c r="T1074">
        <v>1</v>
      </c>
      <c r="U1074">
        <v>1</v>
      </c>
    </row>
    <row r="1075" spans="1:21" x14ac:dyDescent="0.25">
      <c r="A1075" t="s">
        <v>1585</v>
      </c>
      <c r="B1075" t="s">
        <v>1586</v>
      </c>
      <c r="C1075" t="s">
        <v>26</v>
      </c>
      <c r="D1075" t="s">
        <v>26</v>
      </c>
      <c r="E1075">
        <v>0.98728366664800005</v>
      </c>
      <c r="F1075">
        <v>1</v>
      </c>
      <c r="G1075" t="s">
        <v>26</v>
      </c>
      <c r="H1075">
        <v>0.99999686215500005</v>
      </c>
      <c r="I1075">
        <v>1</v>
      </c>
      <c r="J1075" t="s">
        <v>26</v>
      </c>
      <c r="K1075">
        <v>1</v>
      </c>
      <c r="L1075">
        <v>1</v>
      </c>
      <c r="M1075" t="s">
        <v>26</v>
      </c>
      <c r="N1075">
        <v>1</v>
      </c>
      <c r="O1075">
        <v>1</v>
      </c>
      <c r="P1075" t="s">
        <v>26</v>
      </c>
      <c r="Q1075" t="s">
        <v>27</v>
      </c>
      <c r="R1075">
        <v>0.99682013220099996</v>
      </c>
      <c r="S1075">
        <f t="shared" si="16"/>
        <v>1</v>
      </c>
      <c r="T1075">
        <v>1</v>
      </c>
      <c r="U1075">
        <v>1</v>
      </c>
    </row>
    <row r="1076" spans="1:21" x14ac:dyDescent="0.25">
      <c r="A1076" t="s">
        <v>1585</v>
      </c>
      <c r="B1076" t="s">
        <v>1586</v>
      </c>
      <c r="C1076" t="s">
        <v>26</v>
      </c>
      <c r="D1076" t="s">
        <v>26</v>
      </c>
      <c r="E1076">
        <v>0.99159919643100003</v>
      </c>
      <c r="F1076">
        <v>1</v>
      </c>
      <c r="G1076" t="s">
        <v>26</v>
      </c>
      <c r="H1076">
        <v>0.99999912488099996</v>
      </c>
      <c r="I1076">
        <v>1</v>
      </c>
      <c r="J1076" t="s">
        <v>26</v>
      </c>
      <c r="K1076">
        <v>1</v>
      </c>
      <c r="L1076">
        <v>1</v>
      </c>
      <c r="M1076" t="s">
        <v>26</v>
      </c>
      <c r="N1076">
        <v>1</v>
      </c>
      <c r="O1076">
        <v>1</v>
      </c>
      <c r="P1076" t="s">
        <v>26</v>
      </c>
      <c r="Q1076" t="s">
        <v>27</v>
      </c>
      <c r="R1076">
        <v>0.99789958032799997</v>
      </c>
      <c r="S1076">
        <f t="shared" si="16"/>
        <v>1</v>
      </c>
      <c r="T1076">
        <v>1</v>
      </c>
      <c r="U1076">
        <v>1</v>
      </c>
    </row>
    <row r="1077" spans="1:21" x14ac:dyDescent="0.25">
      <c r="A1077" t="s">
        <v>1587</v>
      </c>
      <c r="B1077" t="s">
        <v>1588</v>
      </c>
      <c r="C1077" t="s">
        <v>26</v>
      </c>
      <c r="D1077" t="s">
        <v>26</v>
      </c>
      <c r="E1077">
        <v>0.97546199624999996</v>
      </c>
      <c r="F1077">
        <v>1</v>
      </c>
      <c r="G1077" t="s">
        <v>26</v>
      </c>
      <c r="H1077">
        <v>0.99873529579499998</v>
      </c>
      <c r="I1077">
        <v>1</v>
      </c>
      <c r="J1077" t="s">
        <v>26</v>
      </c>
      <c r="K1077">
        <v>0.96</v>
      </c>
      <c r="L1077">
        <v>1</v>
      </c>
      <c r="M1077" t="s">
        <v>26</v>
      </c>
      <c r="N1077">
        <v>0.94</v>
      </c>
      <c r="O1077">
        <v>1</v>
      </c>
      <c r="P1077" t="s">
        <v>26</v>
      </c>
      <c r="Q1077" t="s">
        <v>27</v>
      </c>
      <c r="R1077">
        <v>0.96854932301100005</v>
      </c>
      <c r="S1077">
        <f t="shared" si="16"/>
        <v>1</v>
      </c>
      <c r="T1077">
        <v>1</v>
      </c>
      <c r="U1077">
        <v>1</v>
      </c>
    </row>
    <row r="1078" spans="1:21" x14ac:dyDescent="0.25">
      <c r="A1078" t="s">
        <v>1587</v>
      </c>
      <c r="B1078" t="s">
        <v>1588</v>
      </c>
      <c r="C1078" t="s">
        <v>26</v>
      </c>
      <c r="D1078" t="s">
        <v>26</v>
      </c>
      <c r="E1078">
        <v>0.97518040260799999</v>
      </c>
      <c r="F1078">
        <v>1</v>
      </c>
      <c r="G1078" t="s">
        <v>26</v>
      </c>
      <c r="H1078">
        <v>0.99175646305599996</v>
      </c>
      <c r="I1078">
        <v>1</v>
      </c>
      <c r="J1078" t="s">
        <v>26</v>
      </c>
      <c r="K1078">
        <v>0.96</v>
      </c>
      <c r="L1078">
        <v>1</v>
      </c>
      <c r="M1078" t="s">
        <v>26</v>
      </c>
      <c r="N1078">
        <v>0.94</v>
      </c>
      <c r="O1078">
        <v>1</v>
      </c>
      <c r="P1078" t="s">
        <v>26</v>
      </c>
      <c r="Q1078" t="s">
        <v>27</v>
      </c>
      <c r="R1078">
        <v>0.96673421641599999</v>
      </c>
      <c r="S1078">
        <f t="shared" si="16"/>
        <v>1</v>
      </c>
      <c r="T1078">
        <v>1</v>
      </c>
      <c r="U1078">
        <v>1</v>
      </c>
    </row>
    <row r="1079" spans="1:21" x14ac:dyDescent="0.25">
      <c r="A1079" t="s">
        <v>1587</v>
      </c>
      <c r="B1079" t="s">
        <v>1588</v>
      </c>
      <c r="C1079" t="s">
        <v>26</v>
      </c>
      <c r="D1079" t="s">
        <v>26</v>
      </c>
      <c r="E1079">
        <v>0.98168400249599996</v>
      </c>
      <c r="F1079">
        <v>1</v>
      </c>
      <c r="G1079" t="s">
        <v>26</v>
      </c>
      <c r="H1079">
        <v>0.99958841987900005</v>
      </c>
      <c r="I1079">
        <v>1</v>
      </c>
      <c r="J1079" t="s">
        <v>26</v>
      </c>
      <c r="K1079">
        <v>0.96</v>
      </c>
      <c r="L1079">
        <v>1</v>
      </c>
      <c r="M1079" t="s">
        <v>26</v>
      </c>
      <c r="N1079">
        <v>0.94</v>
      </c>
      <c r="O1079">
        <v>1</v>
      </c>
      <c r="P1079" t="s">
        <v>26</v>
      </c>
      <c r="Q1079" t="s">
        <v>27</v>
      </c>
      <c r="R1079">
        <v>0.970318105594</v>
      </c>
      <c r="S1079">
        <f t="shared" si="16"/>
        <v>1</v>
      </c>
      <c r="T1079">
        <v>1</v>
      </c>
      <c r="U1079">
        <v>1</v>
      </c>
    </row>
    <row r="1080" spans="1:21" x14ac:dyDescent="0.25">
      <c r="A1080" t="s">
        <v>1589</v>
      </c>
      <c r="B1080" t="s">
        <v>1590</v>
      </c>
      <c r="C1080" t="s">
        <v>26</v>
      </c>
      <c r="D1080" t="s">
        <v>26</v>
      </c>
      <c r="E1080">
        <v>0.98914920364400005</v>
      </c>
      <c r="F1080">
        <v>1</v>
      </c>
      <c r="G1080" t="s">
        <v>26</v>
      </c>
      <c r="H1080">
        <v>0.99999967825199998</v>
      </c>
      <c r="I1080">
        <v>1</v>
      </c>
      <c r="J1080" t="s">
        <v>26</v>
      </c>
      <c r="K1080">
        <v>0.96</v>
      </c>
      <c r="L1080">
        <v>1</v>
      </c>
      <c r="M1080" t="s">
        <v>26</v>
      </c>
      <c r="N1080">
        <v>0.94</v>
      </c>
      <c r="O1080">
        <v>1</v>
      </c>
      <c r="P1080" t="s">
        <v>26</v>
      </c>
      <c r="Q1080" t="s">
        <v>27</v>
      </c>
      <c r="R1080">
        <v>0.97228722047399996</v>
      </c>
      <c r="S1080">
        <f t="shared" si="16"/>
        <v>1</v>
      </c>
      <c r="T1080">
        <v>1</v>
      </c>
      <c r="U1080">
        <v>1</v>
      </c>
    </row>
    <row r="1081" spans="1:21" x14ac:dyDescent="0.25">
      <c r="A1081" t="s">
        <v>1591</v>
      </c>
      <c r="B1081" t="s">
        <v>1592</v>
      </c>
      <c r="C1081" t="s">
        <v>26</v>
      </c>
      <c r="D1081" t="s">
        <v>26</v>
      </c>
      <c r="E1081">
        <v>0.99051555219300003</v>
      </c>
      <c r="F1081">
        <v>1</v>
      </c>
      <c r="G1081" t="s">
        <v>26</v>
      </c>
      <c r="H1081">
        <v>0.99999953338000003</v>
      </c>
      <c r="I1081">
        <v>1</v>
      </c>
      <c r="J1081" t="s">
        <v>26</v>
      </c>
      <c r="K1081">
        <v>0.97</v>
      </c>
      <c r="L1081">
        <v>1</v>
      </c>
      <c r="M1081" t="s">
        <v>26</v>
      </c>
      <c r="N1081">
        <v>0.95</v>
      </c>
      <c r="O1081">
        <v>1</v>
      </c>
      <c r="P1081" t="s">
        <v>26</v>
      </c>
      <c r="Q1081" t="s">
        <v>27</v>
      </c>
      <c r="R1081">
        <v>0.97762877139299997</v>
      </c>
      <c r="S1081">
        <f t="shared" si="16"/>
        <v>1</v>
      </c>
      <c r="T1081">
        <v>1</v>
      </c>
      <c r="U1081">
        <v>1</v>
      </c>
    </row>
    <row r="1082" spans="1:21" x14ac:dyDescent="0.25">
      <c r="A1082" t="s">
        <v>1591</v>
      </c>
      <c r="B1082" t="s">
        <v>1592</v>
      </c>
      <c r="C1082" t="s">
        <v>26</v>
      </c>
      <c r="D1082" t="s">
        <v>26</v>
      </c>
      <c r="E1082">
        <v>0.99051555219300003</v>
      </c>
      <c r="F1082">
        <v>1</v>
      </c>
      <c r="G1082" t="s">
        <v>26</v>
      </c>
      <c r="H1082">
        <v>0.99999953338000003</v>
      </c>
      <c r="I1082">
        <v>1</v>
      </c>
      <c r="J1082" t="s">
        <v>26</v>
      </c>
      <c r="K1082">
        <v>0.97</v>
      </c>
      <c r="L1082">
        <v>1</v>
      </c>
      <c r="M1082" t="s">
        <v>26</v>
      </c>
      <c r="N1082">
        <v>0.95</v>
      </c>
      <c r="O1082">
        <v>1</v>
      </c>
      <c r="P1082" t="s">
        <v>26</v>
      </c>
      <c r="Q1082" t="s">
        <v>27</v>
      </c>
      <c r="R1082">
        <v>0.97762877139299997</v>
      </c>
      <c r="S1082">
        <f t="shared" si="16"/>
        <v>1</v>
      </c>
      <c r="T1082">
        <v>1</v>
      </c>
      <c r="U1082">
        <v>1</v>
      </c>
    </row>
    <row r="1083" spans="1:21" x14ac:dyDescent="0.25">
      <c r="A1083" t="s">
        <v>1591</v>
      </c>
      <c r="B1083" t="s">
        <v>1592</v>
      </c>
      <c r="C1083" t="s">
        <v>26</v>
      </c>
      <c r="D1083" t="s">
        <v>26</v>
      </c>
      <c r="E1083">
        <v>0.98805506144099997</v>
      </c>
      <c r="F1083">
        <v>1</v>
      </c>
      <c r="G1083" t="s">
        <v>26</v>
      </c>
      <c r="H1083">
        <v>0.99999746621499996</v>
      </c>
      <c r="I1083">
        <v>1</v>
      </c>
      <c r="J1083" t="s">
        <v>26</v>
      </c>
      <c r="K1083">
        <v>0.97</v>
      </c>
      <c r="L1083">
        <v>1</v>
      </c>
      <c r="M1083" t="s">
        <v>26</v>
      </c>
      <c r="N1083">
        <v>0.95</v>
      </c>
      <c r="O1083">
        <v>1</v>
      </c>
      <c r="P1083" t="s">
        <v>26</v>
      </c>
      <c r="Q1083" t="s">
        <v>27</v>
      </c>
      <c r="R1083">
        <v>0.97701313191399997</v>
      </c>
      <c r="S1083">
        <f t="shared" si="16"/>
        <v>1</v>
      </c>
      <c r="T1083">
        <v>1</v>
      </c>
      <c r="U1083">
        <v>1</v>
      </c>
    </row>
    <row r="1084" spans="1:21" x14ac:dyDescent="0.25">
      <c r="A1084" t="s">
        <v>1591</v>
      </c>
      <c r="B1084" t="s">
        <v>1592</v>
      </c>
      <c r="C1084" t="s">
        <v>26</v>
      </c>
      <c r="D1084" t="s">
        <v>26</v>
      </c>
      <c r="E1084">
        <v>0.98805506144099997</v>
      </c>
      <c r="F1084">
        <v>1</v>
      </c>
      <c r="G1084" t="s">
        <v>26</v>
      </c>
      <c r="H1084">
        <v>0.99999746621499996</v>
      </c>
      <c r="I1084">
        <v>1</v>
      </c>
      <c r="J1084" t="s">
        <v>26</v>
      </c>
      <c r="K1084">
        <v>0.97</v>
      </c>
      <c r="L1084">
        <v>1</v>
      </c>
      <c r="M1084" t="s">
        <v>26</v>
      </c>
      <c r="N1084">
        <v>0.95</v>
      </c>
      <c r="O1084">
        <v>1</v>
      </c>
      <c r="P1084" t="s">
        <v>26</v>
      </c>
      <c r="Q1084" t="s">
        <v>27</v>
      </c>
      <c r="R1084">
        <v>0.97701313191399997</v>
      </c>
      <c r="S1084">
        <f t="shared" si="16"/>
        <v>1</v>
      </c>
      <c r="T1084">
        <v>1</v>
      </c>
      <c r="U1084">
        <v>1</v>
      </c>
    </row>
    <row r="1085" spans="1:21" x14ac:dyDescent="0.25">
      <c r="A1085" t="s">
        <v>1593</v>
      </c>
      <c r="B1085" t="s">
        <v>1594</v>
      </c>
      <c r="C1085" t="s">
        <v>26</v>
      </c>
      <c r="D1085" t="s">
        <v>26</v>
      </c>
      <c r="E1085">
        <v>0.96556320331199996</v>
      </c>
      <c r="F1085">
        <v>1</v>
      </c>
      <c r="G1085" t="s">
        <v>26</v>
      </c>
      <c r="H1085">
        <v>0.99905994711099999</v>
      </c>
      <c r="I1085">
        <v>1</v>
      </c>
      <c r="J1085" t="s">
        <v>26</v>
      </c>
      <c r="K1085">
        <v>0.73</v>
      </c>
      <c r="L1085">
        <v>1</v>
      </c>
      <c r="M1085" t="s">
        <v>26</v>
      </c>
      <c r="N1085">
        <v>0.48</v>
      </c>
      <c r="O1085">
        <v>1</v>
      </c>
      <c r="P1085" t="s">
        <v>26</v>
      </c>
      <c r="Q1085" t="s">
        <v>27</v>
      </c>
      <c r="R1085">
        <v>0.79365578760599997</v>
      </c>
      <c r="S1085">
        <f t="shared" si="16"/>
        <v>1</v>
      </c>
      <c r="T1085">
        <v>1</v>
      </c>
      <c r="U1085">
        <v>1</v>
      </c>
    </row>
    <row r="1086" spans="1:21" x14ac:dyDescent="0.25">
      <c r="A1086" t="s">
        <v>1593</v>
      </c>
      <c r="B1086" t="s">
        <v>1594</v>
      </c>
      <c r="C1086" t="s">
        <v>26</v>
      </c>
      <c r="D1086" t="s">
        <v>26</v>
      </c>
      <c r="E1086">
        <v>0.96545907325900004</v>
      </c>
      <c r="F1086">
        <v>1</v>
      </c>
      <c r="G1086" t="s">
        <v>26</v>
      </c>
      <c r="H1086">
        <v>0.99967851592400003</v>
      </c>
      <c r="I1086">
        <v>1</v>
      </c>
      <c r="J1086" t="s">
        <v>26</v>
      </c>
      <c r="K1086">
        <v>0.73</v>
      </c>
      <c r="L1086">
        <v>1</v>
      </c>
      <c r="M1086" t="s">
        <v>26</v>
      </c>
      <c r="N1086">
        <v>0.48</v>
      </c>
      <c r="O1086">
        <v>1</v>
      </c>
      <c r="P1086" t="s">
        <v>26</v>
      </c>
      <c r="Q1086" t="s">
        <v>27</v>
      </c>
      <c r="R1086">
        <v>0.79378439729600003</v>
      </c>
      <c r="S1086">
        <f t="shared" si="16"/>
        <v>1</v>
      </c>
      <c r="T1086">
        <v>1</v>
      </c>
      <c r="U1086">
        <v>1</v>
      </c>
    </row>
    <row r="1087" spans="1:21" x14ac:dyDescent="0.25">
      <c r="A1087" t="s">
        <v>1595</v>
      </c>
      <c r="B1087" t="s">
        <v>1596</v>
      </c>
      <c r="C1087" t="s">
        <v>26</v>
      </c>
      <c r="D1087" t="s">
        <v>26</v>
      </c>
      <c r="E1087">
        <v>0.92</v>
      </c>
      <c r="F1087">
        <v>1</v>
      </c>
      <c r="G1087" t="s">
        <v>26</v>
      </c>
      <c r="H1087">
        <v>0.95378072540100001</v>
      </c>
      <c r="I1087">
        <v>1</v>
      </c>
      <c r="J1087" t="s">
        <v>26</v>
      </c>
      <c r="K1087">
        <v>0.74</v>
      </c>
      <c r="L1087">
        <v>1</v>
      </c>
      <c r="M1087" t="s">
        <v>26</v>
      </c>
      <c r="N1087">
        <v>0.46</v>
      </c>
      <c r="O1087">
        <v>1</v>
      </c>
      <c r="P1087" t="s">
        <v>26</v>
      </c>
      <c r="Q1087" t="s">
        <v>27</v>
      </c>
      <c r="R1087">
        <v>0.76844518134999995</v>
      </c>
      <c r="S1087">
        <f t="shared" si="16"/>
        <v>1</v>
      </c>
      <c r="T1087">
        <v>1</v>
      </c>
      <c r="U1087">
        <v>1</v>
      </c>
    </row>
    <row r="1088" spans="1:21" x14ac:dyDescent="0.25">
      <c r="A1088" t="s">
        <v>1597</v>
      </c>
      <c r="B1088" t="s">
        <v>1598</v>
      </c>
      <c r="C1088" t="s">
        <v>320</v>
      </c>
      <c r="D1088" t="s">
        <v>320</v>
      </c>
      <c r="E1088">
        <v>0.76</v>
      </c>
      <c r="F1088">
        <v>1</v>
      </c>
      <c r="G1088" t="s">
        <v>320</v>
      </c>
      <c r="H1088">
        <v>0.91298708359299996</v>
      </c>
      <c r="I1088">
        <v>1</v>
      </c>
      <c r="J1088" t="s">
        <v>320</v>
      </c>
      <c r="K1088">
        <v>0.96</v>
      </c>
      <c r="L1088">
        <v>1</v>
      </c>
      <c r="M1088" t="s">
        <v>320</v>
      </c>
      <c r="N1088">
        <v>0.96</v>
      </c>
      <c r="O1088">
        <v>1</v>
      </c>
      <c r="P1088" t="s">
        <v>320</v>
      </c>
      <c r="Q1088" t="s">
        <v>27</v>
      </c>
      <c r="R1088">
        <v>0.89824677089799998</v>
      </c>
      <c r="S1088">
        <f t="shared" si="16"/>
        <v>1</v>
      </c>
      <c r="T1088">
        <v>1</v>
      </c>
      <c r="U1088">
        <v>1</v>
      </c>
    </row>
    <row r="1089" spans="1:21" x14ac:dyDescent="0.25">
      <c r="A1089" t="s">
        <v>1597</v>
      </c>
      <c r="B1089" t="s">
        <v>1598</v>
      </c>
      <c r="C1089" t="s">
        <v>320</v>
      </c>
      <c r="D1089" t="s">
        <v>320</v>
      </c>
      <c r="E1089">
        <v>0.904007935687</v>
      </c>
      <c r="F1089">
        <v>1</v>
      </c>
      <c r="G1089" t="s">
        <v>320</v>
      </c>
      <c r="H1089">
        <v>0.99997524277799998</v>
      </c>
      <c r="I1089">
        <v>1</v>
      </c>
      <c r="J1089" t="s">
        <v>320</v>
      </c>
      <c r="K1089">
        <v>0.96</v>
      </c>
      <c r="L1089">
        <v>1</v>
      </c>
      <c r="M1089" t="s">
        <v>320</v>
      </c>
      <c r="N1089">
        <v>0.96</v>
      </c>
      <c r="O1089">
        <v>1</v>
      </c>
      <c r="P1089" t="s">
        <v>320</v>
      </c>
      <c r="Q1089" t="s">
        <v>27</v>
      </c>
      <c r="R1089">
        <v>0.95599579461600004</v>
      </c>
      <c r="S1089">
        <f t="shared" si="16"/>
        <v>1</v>
      </c>
      <c r="T1089">
        <v>1</v>
      </c>
      <c r="U1089">
        <v>1</v>
      </c>
    </row>
    <row r="1090" spans="1:21" x14ac:dyDescent="0.25">
      <c r="A1090" t="s">
        <v>1599</v>
      </c>
      <c r="B1090" t="s">
        <v>1600</v>
      </c>
      <c r="C1090" t="s">
        <v>41</v>
      </c>
      <c r="D1090" t="s">
        <v>41</v>
      </c>
      <c r="E1090">
        <v>0.96710544744500004</v>
      </c>
      <c r="F1090">
        <v>1</v>
      </c>
      <c r="G1090" t="s">
        <v>41</v>
      </c>
      <c r="H1090">
        <v>0.99991671878400001</v>
      </c>
      <c r="I1090">
        <v>1</v>
      </c>
      <c r="J1090" t="s">
        <v>41</v>
      </c>
      <c r="K1090">
        <v>0.78</v>
      </c>
      <c r="L1090">
        <v>1</v>
      </c>
      <c r="M1090" t="s">
        <v>41</v>
      </c>
      <c r="N1090">
        <v>0.81</v>
      </c>
      <c r="O1090">
        <v>1</v>
      </c>
      <c r="P1090" t="s">
        <v>41</v>
      </c>
      <c r="Q1090" t="s">
        <v>27</v>
      </c>
      <c r="R1090">
        <v>0.88925554155700004</v>
      </c>
      <c r="S1090">
        <f t="shared" si="16"/>
        <v>1</v>
      </c>
      <c r="T1090">
        <v>1</v>
      </c>
      <c r="U1090">
        <v>1</v>
      </c>
    </row>
    <row r="1091" spans="1:21" x14ac:dyDescent="0.25">
      <c r="A1091" t="s">
        <v>1601</v>
      </c>
      <c r="B1091" t="s">
        <v>1602</v>
      </c>
      <c r="C1091" t="s">
        <v>41</v>
      </c>
      <c r="D1091" t="s">
        <v>41</v>
      </c>
      <c r="E1091">
        <v>0.94470604920500001</v>
      </c>
      <c r="F1091">
        <v>1</v>
      </c>
      <c r="G1091" t="s">
        <v>41</v>
      </c>
      <c r="H1091">
        <v>0.99958627871600003</v>
      </c>
      <c r="I1091">
        <v>1</v>
      </c>
      <c r="J1091" t="s">
        <v>41</v>
      </c>
      <c r="K1091">
        <v>0.73</v>
      </c>
      <c r="L1091">
        <v>1</v>
      </c>
      <c r="M1091" t="s">
        <v>41</v>
      </c>
      <c r="N1091">
        <v>0.81</v>
      </c>
      <c r="O1091">
        <v>1</v>
      </c>
      <c r="P1091" t="s">
        <v>41</v>
      </c>
      <c r="Q1091" t="s">
        <v>27</v>
      </c>
      <c r="R1091">
        <v>0.87107308198</v>
      </c>
      <c r="S1091">
        <f t="shared" ref="S1091:S1154" si="17">IF(P1091=C1091,1,0)</f>
        <v>1</v>
      </c>
      <c r="T1091">
        <v>1</v>
      </c>
      <c r="U1091">
        <v>1</v>
      </c>
    </row>
    <row r="1092" spans="1:21" x14ac:dyDescent="0.25">
      <c r="A1092" t="s">
        <v>1603</v>
      </c>
      <c r="B1092" t="s">
        <v>1604</v>
      </c>
      <c r="C1092" t="s">
        <v>41</v>
      </c>
      <c r="D1092" t="s">
        <v>41</v>
      </c>
      <c r="E1092">
        <v>0.47253794480099998</v>
      </c>
      <c r="F1092">
        <v>1</v>
      </c>
      <c r="G1092" t="s">
        <v>41</v>
      </c>
      <c r="H1092">
        <v>0.89487367780000004</v>
      </c>
      <c r="I1092">
        <v>1</v>
      </c>
      <c r="J1092" t="s">
        <v>41</v>
      </c>
      <c r="K1092">
        <v>1</v>
      </c>
      <c r="L1092">
        <v>1</v>
      </c>
      <c r="M1092" t="s">
        <v>41</v>
      </c>
      <c r="N1092">
        <v>1</v>
      </c>
      <c r="O1092">
        <v>1</v>
      </c>
      <c r="P1092" t="s">
        <v>41</v>
      </c>
      <c r="Q1092" t="s">
        <v>27</v>
      </c>
      <c r="R1092">
        <v>0.84185290565000004</v>
      </c>
      <c r="S1092">
        <f t="shared" si="17"/>
        <v>1</v>
      </c>
      <c r="T1092">
        <v>1</v>
      </c>
      <c r="U1092">
        <v>1</v>
      </c>
    </row>
    <row r="1093" spans="1:21" x14ac:dyDescent="0.25">
      <c r="A1093" t="s">
        <v>1605</v>
      </c>
      <c r="B1093" t="s">
        <v>1606</v>
      </c>
      <c r="C1093" t="s">
        <v>41</v>
      </c>
      <c r="D1093" t="s">
        <v>41</v>
      </c>
      <c r="E1093">
        <v>0.92</v>
      </c>
      <c r="F1093">
        <v>1</v>
      </c>
      <c r="G1093" t="s">
        <v>41</v>
      </c>
      <c r="H1093">
        <v>0.99755525092599995</v>
      </c>
      <c r="I1093">
        <v>1</v>
      </c>
      <c r="J1093" t="s">
        <v>41</v>
      </c>
      <c r="K1093">
        <v>0.91</v>
      </c>
      <c r="L1093">
        <v>1</v>
      </c>
      <c r="M1093" t="s">
        <v>41</v>
      </c>
      <c r="N1093">
        <v>0.96</v>
      </c>
      <c r="O1093">
        <v>1</v>
      </c>
      <c r="P1093" t="s">
        <v>41</v>
      </c>
      <c r="Q1093" t="s">
        <v>27</v>
      </c>
      <c r="R1093">
        <v>0.94688881273199998</v>
      </c>
      <c r="S1093">
        <f t="shared" si="17"/>
        <v>1</v>
      </c>
      <c r="T1093">
        <v>1</v>
      </c>
      <c r="U1093">
        <v>1</v>
      </c>
    </row>
    <row r="1094" spans="1:21" x14ac:dyDescent="0.25">
      <c r="A1094" t="s">
        <v>1605</v>
      </c>
      <c r="B1094" t="s">
        <v>1606</v>
      </c>
      <c r="C1094" t="s">
        <v>41</v>
      </c>
      <c r="D1094" t="s">
        <v>41</v>
      </c>
      <c r="E1094">
        <v>0.92</v>
      </c>
      <c r="F1094">
        <v>1</v>
      </c>
      <c r="G1094" t="s">
        <v>41</v>
      </c>
      <c r="H1094">
        <v>0.99755525092599995</v>
      </c>
      <c r="I1094">
        <v>1</v>
      </c>
      <c r="J1094" t="s">
        <v>41</v>
      </c>
      <c r="K1094">
        <v>0.91</v>
      </c>
      <c r="L1094">
        <v>1</v>
      </c>
      <c r="M1094" t="s">
        <v>41</v>
      </c>
      <c r="N1094">
        <v>0.96</v>
      </c>
      <c r="O1094">
        <v>1</v>
      </c>
      <c r="P1094" t="s">
        <v>41</v>
      </c>
      <c r="Q1094" t="s">
        <v>27</v>
      </c>
      <c r="R1094">
        <v>0.94688881273199998</v>
      </c>
      <c r="S1094">
        <f t="shared" si="17"/>
        <v>1</v>
      </c>
      <c r="T1094">
        <v>1</v>
      </c>
      <c r="U1094">
        <v>1</v>
      </c>
    </row>
    <row r="1095" spans="1:21" x14ac:dyDescent="0.25">
      <c r="A1095" t="s">
        <v>1607</v>
      </c>
      <c r="B1095" t="s">
        <v>1608</v>
      </c>
      <c r="C1095" t="s">
        <v>26</v>
      </c>
      <c r="D1095" t="s">
        <v>26</v>
      </c>
      <c r="E1095">
        <v>0.965978173552</v>
      </c>
      <c r="F1095">
        <v>1</v>
      </c>
      <c r="G1095" t="s">
        <v>26</v>
      </c>
      <c r="H1095">
        <v>0.99996457428499996</v>
      </c>
      <c r="I1095">
        <v>1</v>
      </c>
      <c r="J1095" t="s">
        <v>26</v>
      </c>
      <c r="K1095">
        <v>0.73</v>
      </c>
      <c r="L1095">
        <v>1</v>
      </c>
      <c r="M1095" t="s">
        <v>26</v>
      </c>
      <c r="N1095">
        <v>0.88</v>
      </c>
      <c r="O1095">
        <v>1</v>
      </c>
      <c r="P1095" t="s">
        <v>26</v>
      </c>
      <c r="Q1095" t="s">
        <v>27</v>
      </c>
      <c r="R1095">
        <v>0.89398568695900005</v>
      </c>
      <c r="S1095">
        <f t="shared" si="17"/>
        <v>1</v>
      </c>
      <c r="T1095">
        <v>1</v>
      </c>
      <c r="U1095">
        <v>1</v>
      </c>
    </row>
    <row r="1096" spans="1:21" x14ac:dyDescent="0.25">
      <c r="A1096" t="s">
        <v>1609</v>
      </c>
      <c r="B1096" t="s">
        <v>1610</v>
      </c>
      <c r="C1096" t="s">
        <v>26</v>
      </c>
      <c r="D1096" t="s">
        <v>26</v>
      </c>
      <c r="E1096">
        <v>0.99056406005300002</v>
      </c>
      <c r="F1096">
        <v>1</v>
      </c>
      <c r="G1096" t="s">
        <v>26</v>
      </c>
      <c r="H1096">
        <v>0.99988419839700005</v>
      </c>
      <c r="I1096">
        <v>1</v>
      </c>
      <c r="J1096" t="s">
        <v>26</v>
      </c>
      <c r="K1096">
        <v>0.85</v>
      </c>
      <c r="L1096">
        <v>1</v>
      </c>
      <c r="M1096" t="s">
        <v>26</v>
      </c>
      <c r="N1096">
        <v>0.93</v>
      </c>
      <c r="O1096">
        <v>1</v>
      </c>
      <c r="P1096" t="s">
        <v>26</v>
      </c>
      <c r="Q1096" t="s">
        <v>27</v>
      </c>
      <c r="R1096">
        <v>0.94261206461199998</v>
      </c>
      <c r="S1096">
        <f t="shared" si="17"/>
        <v>1</v>
      </c>
      <c r="T1096">
        <v>1</v>
      </c>
      <c r="U1096">
        <v>1</v>
      </c>
    </row>
    <row r="1097" spans="1:21" x14ac:dyDescent="0.25">
      <c r="A1097" t="s">
        <v>1611</v>
      </c>
      <c r="B1097" t="s">
        <v>1612</v>
      </c>
      <c r="C1097" t="s">
        <v>26</v>
      </c>
      <c r="D1097" t="s">
        <v>26</v>
      </c>
      <c r="E1097">
        <v>0.98502741987099995</v>
      </c>
      <c r="F1097">
        <v>1</v>
      </c>
      <c r="G1097" t="s">
        <v>26</v>
      </c>
      <c r="H1097">
        <v>0.99994488731999998</v>
      </c>
      <c r="I1097">
        <v>1</v>
      </c>
      <c r="J1097" t="s">
        <v>26</v>
      </c>
      <c r="K1097">
        <v>0.91</v>
      </c>
      <c r="L1097">
        <v>1</v>
      </c>
      <c r="M1097" t="s">
        <v>26</v>
      </c>
      <c r="N1097">
        <v>0.93</v>
      </c>
      <c r="O1097">
        <v>1</v>
      </c>
      <c r="P1097" t="s">
        <v>26</v>
      </c>
      <c r="Q1097" t="s">
        <v>27</v>
      </c>
      <c r="R1097">
        <v>0.95624307679800002</v>
      </c>
      <c r="S1097">
        <f t="shared" si="17"/>
        <v>1</v>
      </c>
      <c r="T1097">
        <v>1</v>
      </c>
      <c r="U1097">
        <v>1</v>
      </c>
    </row>
    <row r="1098" spans="1:21" x14ac:dyDescent="0.25">
      <c r="A1098" t="s">
        <v>1611</v>
      </c>
      <c r="B1098" t="s">
        <v>1612</v>
      </c>
      <c r="C1098" t="s">
        <v>26</v>
      </c>
      <c r="D1098" t="s">
        <v>26</v>
      </c>
      <c r="E1098">
        <v>0.98697629716199997</v>
      </c>
      <c r="F1098">
        <v>1</v>
      </c>
      <c r="G1098" t="s">
        <v>26</v>
      </c>
      <c r="H1098">
        <v>0.99998124498200003</v>
      </c>
      <c r="I1098">
        <v>1</v>
      </c>
      <c r="J1098" t="s">
        <v>26</v>
      </c>
      <c r="K1098">
        <v>0.91</v>
      </c>
      <c r="L1098">
        <v>1</v>
      </c>
      <c r="M1098" t="s">
        <v>26</v>
      </c>
      <c r="N1098">
        <v>0.93</v>
      </c>
      <c r="O1098">
        <v>1</v>
      </c>
      <c r="P1098" t="s">
        <v>26</v>
      </c>
      <c r="Q1098" t="s">
        <v>27</v>
      </c>
      <c r="R1098">
        <v>0.95673938553600002</v>
      </c>
      <c r="S1098">
        <f t="shared" si="17"/>
        <v>1</v>
      </c>
      <c r="T1098">
        <v>1</v>
      </c>
      <c r="U1098">
        <v>1</v>
      </c>
    </row>
    <row r="1099" spans="1:21" x14ac:dyDescent="0.25">
      <c r="A1099" t="s">
        <v>1613</v>
      </c>
      <c r="B1099" t="s">
        <v>1614</v>
      </c>
      <c r="C1099" t="s">
        <v>21</v>
      </c>
      <c r="D1099" t="s">
        <v>21</v>
      </c>
      <c r="E1099">
        <v>0.92612871428099997</v>
      </c>
      <c r="F1099">
        <v>1</v>
      </c>
      <c r="G1099" t="s">
        <v>21</v>
      </c>
      <c r="H1099">
        <v>0.99019901253999998</v>
      </c>
      <c r="I1099">
        <v>1</v>
      </c>
      <c r="J1099" t="s">
        <v>21</v>
      </c>
      <c r="K1099">
        <v>0.79</v>
      </c>
      <c r="L1099">
        <v>1</v>
      </c>
      <c r="M1099" t="s">
        <v>21</v>
      </c>
      <c r="N1099">
        <v>0.88</v>
      </c>
      <c r="O1099">
        <v>1</v>
      </c>
      <c r="P1099" t="s">
        <v>21</v>
      </c>
      <c r="Q1099" t="s">
        <v>27</v>
      </c>
      <c r="R1099">
        <v>0.896581931705</v>
      </c>
      <c r="S1099">
        <f t="shared" si="17"/>
        <v>1</v>
      </c>
      <c r="T1099">
        <v>1</v>
      </c>
      <c r="U1099">
        <v>1</v>
      </c>
    </row>
    <row r="1100" spans="1:21" x14ac:dyDescent="0.25">
      <c r="A1100" t="s">
        <v>1615</v>
      </c>
      <c r="B1100" t="s">
        <v>1616</v>
      </c>
      <c r="C1100" t="s">
        <v>41</v>
      </c>
      <c r="D1100" t="s">
        <v>41</v>
      </c>
      <c r="E1100">
        <v>0.96</v>
      </c>
      <c r="F1100">
        <v>1</v>
      </c>
      <c r="G1100" t="s">
        <v>30</v>
      </c>
      <c r="H1100">
        <v>0.77086121131300001</v>
      </c>
      <c r="I1100">
        <v>0</v>
      </c>
      <c r="J1100" t="s">
        <v>41</v>
      </c>
      <c r="K1100">
        <v>0.75</v>
      </c>
      <c r="L1100">
        <v>1</v>
      </c>
      <c r="M1100" t="s">
        <v>21</v>
      </c>
      <c r="N1100">
        <v>0.39</v>
      </c>
      <c r="O1100">
        <v>0</v>
      </c>
      <c r="P1100" t="s">
        <v>41</v>
      </c>
      <c r="Q1100" t="s">
        <v>683</v>
      </c>
      <c r="R1100">
        <v>0.42749999999999999</v>
      </c>
      <c r="S1100">
        <f t="shared" si="17"/>
        <v>1</v>
      </c>
      <c r="T1100">
        <v>1</v>
      </c>
      <c r="U1100">
        <v>1</v>
      </c>
    </row>
    <row r="1101" spans="1:21" x14ac:dyDescent="0.25">
      <c r="A1101" t="s">
        <v>1617</v>
      </c>
      <c r="B1101" t="s">
        <v>1618</v>
      </c>
      <c r="C1101" t="s">
        <v>41</v>
      </c>
      <c r="D1101" t="s">
        <v>41</v>
      </c>
      <c r="E1101">
        <v>0.95962496900299998</v>
      </c>
      <c r="F1101">
        <v>1</v>
      </c>
      <c r="G1101" t="s">
        <v>41</v>
      </c>
      <c r="H1101">
        <v>0.99981801167499995</v>
      </c>
      <c r="I1101">
        <v>1</v>
      </c>
      <c r="J1101" t="s">
        <v>41</v>
      </c>
      <c r="K1101">
        <v>0.78</v>
      </c>
      <c r="L1101">
        <v>1</v>
      </c>
      <c r="M1101" t="s">
        <v>41</v>
      </c>
      <c r="N1101">
        <v>0.88</v>
      </c>
      <c r="O1101">
        <v>1</v>
      </c>
      <c r="P1101" t="s">
        <v>41</v>
      </c>
      <c r="Q1101" t="s">
        <v>27</v>
      </c>
      <c r="R1101">
        <v>0.90486074517000004</v>
      </c>
      <c r="S1101">
        <f t="shared" si="17"/>
        <v>1</v>
      </c>
      <c r="T1101">
        <v>1</v>
      </c>
      <c r="U1101">
        <v>1</v>
      </c>
    </row>
    <row r="1102" spans="1:21" x14ac:dyDescent="0.25">
      <c r="A1102" t="s">
        <v>1617</v>
      </c>
      <c r="B1102" t="s">
        <v>1618</v>
      </c>
      <c r="C1102" t="s">
        <v>41</v>
      </c>
      <c r="D1102" t="s">
        <v>41</v>
      </c>
      <c r="E1102">
        <v>0.95962496900299998</v>
      </c>
      <c r="F1102">
        <v>1</v>
      </c>
      <c r="G1102" t="s">
        <v>41</v>
      </c>
      <c r="H1102">
        <v>0.99981801167499995</v>
      </c>
      <c r="I1102">
        <v>1</v>
      </c>
      <c r="J1102" t="s">
        <v>41</v>
      </c>
      <c r="K1102">
        <v>0.78</v>
      </c>
      <c r="L1102">
        <v>1</v>
      </c>
      <c r="M1102" t="s">
        <v>41</v>
      </c>
      <c r="N1102">
        <v>0.88</v>
      </c>
      <c r="O1102">
        <v>1</v>
      </c>
      <c r="P1102" t="s">
        <v>41</v>
      </c>
      <c r="Q1102" t="s">
        <v>27</v>
      </c>
      <c r="R1102">
        <v>0.90486074517000004</v>
      </c>
      <c r="S1102">
        <f t="shared" si="17"/>
        <v>1</v>
      </c>
      <c r="T1102">
        <v>1</v>
      </c>
      <c r="U1102">
        <v>1</v>
      </c>
    </row>
    <row r="1103" spans="1:21" x14ac:dyDescent="0.25">
      <c r="A1103" t="s">
        <v>1619</v>
      </c>
      <c r="B1103" t="s">
        <v>1620</v>
      </c>
      <c r="C1103" t="s">
        <v>41</v>
      </c>
      <c r="D1103" t="s">
        <v>41</v>
      </c>
      <c r="E1103">
        <v>0.96679627622700004</v>
      </c>
      <c r="F1103">
        <v>1</v>
      </c>
      <c r="G1103" t="s">
        <v>41</v>
      </c>
      <c r="H1103">
        <v>0.99997620337399995</v>
      </c>
      <c r="I1103">
        <v>1</v>
      </c>
      <c r="J1103" t="s">
        <v>41</v>
      </c>
      <c r="K1103">
        <v>0.78</v>
      </c>
      <c r="L1103">
        <v>1</v>
      </c>
      <c r="M1103" t="s">
        <v>41</v>
      </c>
      <c r="N1103">
        <v>0.88</v>
      </c>
      <c r="O1103">
        <v>1</v>
      </c>
      <c r="P1103" t="s">
        <v>41</v>
      </c>
      <c r="Q1103" t="s">
        <v>27</v>
      </c>
      <c r="R1103">
        <v>0.90669311990000001</v>
      </c>
      <c r="S1103">
        <f t="shared" si="17"/>
        <v>1</v>
      </c>
      <c r="T1103">
        <v>1</v>
      </c>
      <c r="U1103">
        <v>1</v>
      </c>
    </row>
    <row r="1104" spans="1:21" x14ac:dyDescent="0.25">
      <c r="A1104" t="s">
        <v>1619</v>
      </c>
      <c r="B1104" t="s">
        <v>1620</v>
      </c>
      <c r="C1104" t="s">
        <v>41</v>
      </c>
      <c r="D1104" t="s">
        <v>41</v>
      </c>
      <c r="E1104">
        <v>0.96679627622700004</v>
      </c>
      <c r="F1104">
        <v>1</v>
      </c>
      <c r="G1104" t="s">
        <v>41</v>
      </c>
      <c r="H1104">
        <v>0.99997620337399995</v>
      </c>
      <c r="I1104">
        <v>1</v>
      </c>
      <c r="J1104" t="s">
        <v>41</v>
      </c>
      <c r="K1104">
        <v>0.78</v>
      </c>
      <c r="L1104">
        <v>1</v>
      </c>
      <c r="M1104" t="s">
        <v>41</v>
      </c>
      <c r="N1104">
        <v>0.88</v>
      </c>
      <c r="O1104">
        <v>1</v>
      </c>
      <c r="P1104" t="s">
        <v>41</v>
      </c>
      <c r="Q1104" t="s">
        <v>27</v>
      </c>
      <c r="R1104">
        <v>0.90669311990000001</v>
      </c>
      <c r="S1104">
        <f t="shared" si="17"/>
        <v>1</v>
      </c>
      <c r="T1104">
        <v>1</v>
      </c>
      <c r="U1104">
        <v>1</v>
      </c>
    </row>
    <row r="1105" spans="1:21" x14ac:dyDescent="0.25">
      <c r="A1105" t="s">
        <v>1621</v>
      </c>
      <c r="B1105" t="s">
        <v>1622</v>
      </c>
      <c r="C1105" t="s">
        <v>41</v>
      </c>
      <c r="D1105" t="s">
        <v>41</v>
      </c>
      <c r="E1105">
        <v>0.95042787791700001</v>
      </c>
      <c r="F1105">
        <v>1</v>
      </c>
      <c r="G1105" t="s">
        <v>41</v>
      </c>
      <c r="H1105">
        <v>0.99683881084699999</v>
      </c>
      <c r="I1105">
        <v>1</v>
      </c>
      <c r="J1105" t="s">
        <v>41</v>
      </c>
      <c r="K1105">
        <v>0.97</v>
      </c>
      <c r="L1105">
        <v>1</v>
      </c>
      <c r="M1105" t="s">
        <v>41</v>
      </c>
      <c r="N1105">
        <v>0.96</v>
      </c>
      <c r="O1105">
        <v>1</v>
      </c>
      <c r="P1105" t="s">
        <v>41</v>
      </c>
      <c r="Q1105" t="s">
        <v>27</v>
      </c>
      <c r="R1105">
        <v>0.96931667219100004</v>
      </c>
      <c r="S1105">
        <f t="shared" si="17"/>
        <v>1</v>
      </c>
      <c r="T1105">
        <v>1</v>
      </c>
      <c r="U1105">
        <v>1</v>
      </c>
    </row>
    <row r="1106" spans="1:21" x14ac:dyDescent="0.25">
      <c r="A1106" t="s">
        <v>1623</v>
      </c>
      <c r="B1106" t="s">
        <v>1624</v>
      </c>
      <c r="C1106" t="s">
        <v>41</v>
      </c>
      <c r="D1106" t="s">
        <v>41</v>
      </c>
      <c r="E1106">
        <v>0.945969427586</v>
      </c>
      <c r="F1106">
        <v>1</v>
      </c>
      <c r="G1106" t="s">
        <v>41</v>
      </c>
      <c r="H1106">
        <v>0.99814046926</v>
      </c>
      <c r="I1106">
        <v>1</v>
      </c>
      <c r="J1106" t="s">
        <v>41</v>
      </c>
      <c r="K1106">
        <v>0.97</v>
      </c>
      <c r="L1106">
        <v>1</v>
      </c>
      <c r="M1106" t="s">
        <v>41</v>
      </c>
      <c r="N1106">
        <v>0.96</v>
      </c>
      <c r="O1106">
        <v>1</v>
      </c>
      <c r="P1106" t="s">
        <v>41</v>
      </c>
      <c r="Q1106" t="s">
        <v>27</v>
      </c>
      <c r="R1106">
        <v>0.96852747421200003</v>
      </c>
      <c r="S1106">
        <f t="shared" si="17"/>
        <v>1</v>
      </c>
      <c r="T1106">
        <v>1</v>
      </c>
      <c r="U1106">
        <v>1</v>
      </c>
    </row>
    <row r="1107" spans="1:21" x14ac:dyDescent="0.25">
      <c r="A1107" t="s">
        <v>1623</v>
      </c>
      <c r="B1107" t="s">
        <v>1624</v>
      </c>
      <c r="C1107" t="s">
        <v>41</v>
      </c>
      <c r="D1107" t="s">
        <v>41</v>
      </c>
      <c r="E1107">
        <v>0.945969427586</v>
      </c>
      <c r="F1107">
        <v>1</v>
      </c>
      <c r="G1107" t="s">
        <v>41</v>
      </c>
      <c r="H1107">
        <v>0.99814046926</v>
      </c>
      <c r="I1107">
        <v>1</v>
      </c>
      <c r="J1107" t="s">
        <v>41</v>
      </c>
      <c r="K1107">
        <v>0.97</v>
      </c>
      <c r="L1107">
        <v>1</v>
      </c>
      <c r="M1107" t="s">
        <v>41</v>
      </c>
      <c r="N1107">
        <v>0.96</v>
      </c>
      <c r="O1107">
        <v>1</v>
      </c>
      <c r="P1107" t="s">
        <v>41</v>
      </c>
      <c r="Q1107" t="s">
        <v>27</v>
      </c>
      <c r="R1107">
        <v>0.96852747421200003</v>
      </c>
      <c r="S1107">
        <f t="shared" si="17"/>
        <v>1</v>
      </c>
      <c r="T1107">
        <v>1</v>
      </c>
      <c r="U1107">
        <v>1</v>
      </c>
    </row>
    <row r="1108" spans="1:21" x14ac:dyDescent="0.25">
      <c r="A1108" t="s">
        <v>1623</v>
      </c>
      <c r="B1108" t="s">
        <v>1624</v>
      </c>
      <c r="C1108" t="s">
        <v>41</v>
      </c>
      <c r="D1108" t="s">
        <v>41</v>
      </c>
      <c r="E1108">
        <v>0.945969427586</v>
      </c>
      <c r="F1108">
        <v>1</v>
      </c>
      <c r="G1108" t="s">
        <v>41</v>
      </c>
      <c r="H1108">
        <v>0.99814046926</v>
      </c>
      <c r="I1108">
        <v>1</v>
      </c>
      <c r="J1108" t="s">
        <v>41</v>
      </c>
      <c r="K1108">
        <v>0.97</v>
      </c>
      <c r="L1108">
        <v>1</v>
      </c>
      <c r="M1108" t="s">
        <v>41</v>
      </c>
      <c r="N1108">
        <v>0.96</v>
      </c>
      <c r="O1108">
        <v>1</v>
      </c>
      <c r="P1108" t="s">
        <v>41</v>
      </c>
      <c r="Q1108" t="s">
        <v>27</v>
      </c>
      <c r="R1108">
        <v>0.96852747421200003</v>
      </c>
      <c r="S1108">
        <f t="shared" si="17"/>
        <v>1</v>
      </c>
      <c r="T1108">
        <v>1</v>
      </c>
      <c r="U1108">
        <v>1</v>
      </c>
    </row>
    <row r="1109" spans="1:21" x14ac:dyDescent="0.25">
      <c r="A1109" t="s">
        <v>1625</v>
      </c>
      <c r="B1109" t="s">
        <v>1626</v>
      </c>
      <c r="C1109" t="s">
        <v>41</v>
      </c>
      <c r="D1109" t="s">
        <v>41</v>
      </c>
      <c r="E1109">
        <v>0.95918955793500005</v>
      </c>
      <c r="F1109">
        <v>1</v>
      </c>
      <c r="G1109" t="s">
        <v>41</v>
      </c>
      <c r="H1109">
        <v>0.99970909792399998</v>
      </c>
      <c r="I1109">
        <v>1</v>
      </c>
      <c r="J1109" t="s">
        <v>41</v>
      </c>
      <c r="K1109">
        <v>1</v>
      </c>
      <c r="L1109">
        <v>1</v>
      </c>
      <c r="M1109" t="s">
        <v>41</v>
      </c>
      <c r="N1109">
        <v>1</v>
      </c>
      <c r="O1109">
        <v>1</v>
      </c>
      <c r="P1109" t="s">
        <v>41</v>
      </c>
      <c r="Q1109" t="s">
        <v>27</v>
      </c>
      <c r="R1109">
        <v>0.98972466396500003</v>
      </c>
      <c r="S1109">
        <f t="shared" si="17"/>
        <v>1</v>
      </c>
      <c r="T1109">
        <v>1</v>
      </c>
      <c r="U1109">
        <v>1</v>
      </c>
    </row>
    <row r="1110" spans="1:21" x14ac:dyDescent="0.25">
      <c r="A1110" t="s">
        <v>1627</v>
      </c>
      <c r="B1110" t="s">
        <v>1628</v>
      </c>
      <c r="C1110" t="s">
        <v>30</v>
      </c>
      <c r="D1110" t="s">
        <v>30</v>
      </c>
      <c r="E1110">
        <v>0.93019947709899997</v>
      </c>
      <c r="F1110">
        <v>1</v>
      </c>
      <c r="G1110" t="s">
        <v>30</v>
      </c>
      <c r="H1110">
        <v>0.99998959501200002</v>
      </c>
      <c r="I1110">
        <v>1</v>
      </c>
      <c r="J1110" t="s">
        <v>30</v>
      </c>
      <c r="K1110">
        <v>0.86</v>
      </c>
      <c r="L1110">
        <v>1</v>
      </c>
      <c r="M1110" t="s">
        <v>30</v>
      </c>
      <c r="N1110">
        <v>0.93</v>
      </c>
      <c r="O1110">
        <v>1</v>
      </c>
      <c r="P1110" t="s">
        <v>30</v>
      </c>
      <c r="Q1110" t="s">
        <v>27</v>
      </c>
      <c r="R1110">
        <v>0.93004726802799997</v>
      </c>
      <c r="S1110">
        <f t="shared" si="17"/>
        <v>1</v>
      </c>
      <c r="T1110">
        <v>1</v>
      </c>
      <c r="U1110">
        <v>1</v>
      </c>
    </row>
    <row r="1111" spans="1:21" x14ac:dyDescent="0.25">
      <c r="A1111" t="s">
        <v>1627</v>
      </c>
      <c r="B1111" t="s">
        <v>1628</v>
      </c>
      <c r="C1111" t="s">
        <v>30</v>
      </c>
      <c r="D1111" t="s">
        <v>30</v>
      </c>
      <c r="E1111">
        <v>0.93019947709899997</v>
      </c>
      <c r="F1111">
        <v>1</v>
      </c>
      <c r="G1111" t="s">
        <v>30</v>
      </c>
      <c r="H1111">
        <v>0.99998959501200002</v>
      </c>
      <c r="I1111">
        <v>1</v>
      </c>
      <c r="J1111" t="s">
        <v>30</v>
      </c>
      <c r="K1111">
        <v>0.86</v>
      </c>
      <c r="L1111">
        <v>1</v>
      </c>
      <c r="M1111" t="s">
        <v>30</v>
      </c>
      <c r="N1111">
        <v>0.93</v>
      </c>
      <c r="O1111">
        <v>1</v>
      </c>
      <c r="P1111" t="s">
        <v>30</v>
      </c>
      <c r="Q1111" t="s">
        <v>27</v>
      </c>
      <c r="R1111">
        <v>0.93004726802799997</v>
      </c>
      <c r="S1111">
        <f t="shared" si="17"/>
        <v>1</v>
      </c>
      <c r="T1111">
        <v>1</v>
      </c>
      <c r="U1111">
        <v>1</v>
      </c>
    </row>
    <row r="1112" spans="1:21" x14ac:dyDescent="0.25">
      <c r="A1112" t="s">
        <v>1627</v>
      </c>
      <c r="B1112" t="s">
        <v>1628</v>
      </c>
      <c r="C1112" t="s">
        <v>30</v>
      </c>
      <c r="D1112" t="s">
        <v>30</v>
      </c>
      <c r="E1112">
        <v>0.93019947709899997</v>
      </c>
      <c r="F1112">
        <v>1</v>
      </c>
      <c r="G1112" t="s">
        <v>30</v>
      </c>
      <c r="H1112">
        <v>0.99998959501200002</v>
      </c>
      <c r="I1112">
        <v>1</v>
      </c>
      <c r="J1112" t="s">
        <v>30</v>
      </c>
      <c r="K1112">
        <v>0.86</v>
      </c>
      <c r="L1112">
        <v>1</v>
      </c>
      <c r="M1112" t="s">
        <v>30</v>
      </c>
      <c r="N1112">
        <v>0.93</v>
      </c>
      <c r="O1112">
        <v>1</v>
      </c>
      <c r="P1112" t="s">
        <v>30</v>
      </c>
      <c r="Q1112" t="s">
        <v>27</v>
      </c>
      <c r="R1112">
        <v>0.93004726802799997</v>
      </c>
      <c r="S1112">
        <f t="shared" si="17"/>
        <v>1</v>
      </c>
      <c r="T1112">
        <v>1</v>
      </c>
      <c r="U1112">
        <v>1</v>
      </c>
    </row>
    <row r="1113" spans="1:21" x14ac:dyDescent="0.25">
      <c r="A1113" t="s">
        <v>1627</v>
      </c>
      <c r="B1113" t="s">
        <v>1628</v>
      </c>
      <c r="C1113" t="s">
        <v>30</v>
      </c>
      <c r="D1113" t="s">
        <v>30</v>
      </c>
      <c r="E1113">
        <v>0.91852480976899997</v>
      </c>
      <c r="F1113">
        <v>1</v>
      </c>
      <c r="G1113" t="s">
        <v>30</v>
      </c>
      <c r="H1113">
        <v>0.99972886114500004</v>
      </c>
      <c r="I1113">
        <v>1</v>
      </c>
      <c r="J1113" t="s">
        <v>30</v>
      </c>
      <c r="K1113">
        <v>0.86</v>
      </c>
      <c r="L1113">
        <v>1</v>
      </c>
      <c r="M1113" t="s">
        <v>30</v>
      </c>
      <c r="N1113">
        <v>0.93</v>
      </c>
      <c r="O1113">
        <v>1</v>
      </c>
      <c r="P1113" t="s">
        <v>30</v>
      </c>
      <c r="Q1113" t="s">
        <v>27</v>
      </c>
      <c r="R1113">
        <v>0.92706341772900003</v>
      </c>
      <c r="S1113">
        <f t="shared" si="17"/>
        <v>1</v>
      </c>
      <c r="T1113">
        <v>1</v>
      </c>
      <c r="U1113">
        <v>1</v>
      </c>
    </row>
    <row r="1114" spans="1:21" x14ac:dyDescent="0.25">
      <c r="A1114" t="s">
        <v>1627</v>
      </c>
      <c r="B1114" t="s">
        <v>1628</v>
      </c>
      <c r="C1114" t="s">
        <v>30</v>
      </c>
      <c r="D1114" t="s">
        <v>30</v>
      </c>
      <c r="E1114">
        <v>0.91852480976899997</v>
      </c>
      <c r="F1114">
        <v>1</v>
      </c>
      <c r="G1114" t="s">
        <v>30</v>
      </c>
      <c r="H1114">
        <v>0.99972886114500004</v>
      </c>
      <c r="I1114">
        <v>1</v>
      </c>
      <c r="J1114" t="s">
        <v>30</v>
      </c>
      <c r="K1114">
        <v>0.86</v>
      </c>
      <c r="L1114">
        <v>1</v>
      </c>
      <c r="M1114" t="s">
        <v>30</v>
      </c>
      <c r="N1114">
        <v>0.93</v>
      </c>
      <c r="O1114">
        <v>1</v>
      </c>
      <c r="P1114" t="s">
        <v>30</v>
      </c>
      <c r="Q1114" t="s">
        <v>27</v>
      </c>
      <c r="R1114">
        <v>0.92706341772900003</v>
      </c>
      <c r="S1114">
        <f t="shared" si="17"/>
        <v>1</v>
      </c>
      <c r="T1114">
        <v>1</v>
      </c>
      <c r="U1114">
        <v>1</v>
      </c>
    </row>
    <row r="1115" spans="1:21" x14ac:dyDescent="0.25">
      <c r="A1115" t="s">
        <v>1627</v>
      </c>
      <c r="B1115" t="s">
        <v>1628</v>
      </c>
      <c r="C1115" t="s">
        <v>30</v>
      </c>
      <c r="D1115" t="s">
        <v>30</v>
      </c>
      <c r="E1115">
        <v>0.91852480976899997</v>
      </c>
      <c r="F1115">
        <v>1</v>
      </c>
      <c r="G1115" t="s">
        <v>30</v>
      </c>
      <c r="H1115">
        <v>0.99972886114500004</v>
      </c>
      <c r="I1115">
        <v>1</v>
      </c>
      <c r="J1115" t="s">
        <v>30</v>
      </c>
      <c r="K1115">
        <v>0.86</v>
      </c>
      <c r="L1115">
        <v>1</v>
      </c>
      <c r="M1115" t="s">
        <v>30</v>
      </c>
      <c r="N1115">
        <v>0.93</v>
      </c>
      <c r="O1115">
        <v>1</v>
      </c>
      <c r="P1115" t="s">
        <v>30</v>
      </c>
      <c r="Q1115" t="s">
        <v>27</v>
      </c>
      <c r="R1115">
        <v>0.92706341772900003</v>
      </c>
      <c r="S1115">
        <f t="shared" si="17"/>
        <v>1</v>
      </c>
      <c r="T1115">
        <v>1</v>
      </c>
      <c r="U1115">
        <v>1</v>
      </c>
    </row>
    <row r="1116" spans="1:21" x14ac:dyDescent="0.25">
      <c r="A1116" t="s">
        <v>1627</v>
      </c>
      <c r="B1116" t="s">
        <v>1628</v>
      </c>
      <c r="C1116" t="s">
        <v>30</v>
      </c>
      <c r="D1116" t="s">
        <v>30</v>
      </c>
      <c r="E1116">
        <v>0.92262506494999996</v>
      </c>
      <c r="F1116">
        <v>1</v>
      </c>
      <c r="G1116" t="s">
        <v>30</v>
      </c>
      <c r="H1116">
        <v>0.99968568184100004</v>
      </c>
      <c r="I1116">
        <v>1</v>
      </c>
      <c r="J1116" t="s">
        <v>30</v>
      </c>
      <c r="K1116">
        <v>0.86</v>
      </c>
      <c r="L1116">
        <v>1</v>
      </c>
      <c r="M1116" t="s">
        <v>30</v>
      </c>
      <c r="N1116">
        <v>0.93</v>
      </c>
      <c r="O1116">
        <v>1</v>
      </c>
      <c r="P1116" t="s">
        <v>30</v>
      </c>
      <c r="Q1116" t="s">
        <v>27</v>
      </c>
      <c r="R1116">
        <v>0.92807768669799995</v>
      </c>
      <c r="S1116">
        <f t="shared" si="17"/>
        <v>1</v>
      </c>
      <c r="T1116">
        <v>1</v>
      </c>
      <c r="U1116">
        <v>1</v>
      </c>
    </row>
    <row r="1117" spans="1:21" x14ac:dyDescent="0.25">
      <c r="A1117" t="s">
        <v>1627</v>
      </c>
      <c r="B1117" t="s">
        <v>1628</v>
      </c>
      <c r="C1117" t="s">
        <v>30</v>
      </c>
      <c r="D1117" t="s">
        <v>30</v>
      </c>
      <c r="E1117">
        <v>0.92262506494999996</v>
      </c>
      <c r="F1117">
        <v>1</v>
      </c>
      <c r="G1117" t="s">
        <v>30</v>
      </c>
      <c r="H1117">
        <v>0.99968568184100004</v>
      </c>
      <c r="I1117">
        <v>1</v>
      </c>
      <c r="J1117" t="s">
        <v>30</v>
      </c>
      <c r="K1117">
        <v>0.86</v>
      </c>
      <c r="L1117">
        <v>1</v>
      </c>
      <c r="M1117" t="s">
        <v>30</v>
      </c>
      <c r="N1117">
        <v>0.93</v>
      </c>
      <c r="O1117">
        <v>1</v>
      </c>
      <c r="P1117" t="s">
        <v>30</v>
      </c>
      <c r="Q1117" t="s">
        <v>27</v>
      </c>
      <c r="R1117">
        <v>0.92807768669799995</v>
      </c>
      <c r="S1117">
        <f t="shared" si="17"/>
        <v>1</v>
      </c>
      <c r="T1117">
        <v>1</v>
      </c>
      <c r="U1117">
        <v>1</v>
      </c>
    </row>
    <row r="1118" spans="1:21" x14ac:dyDescent="0.25">
      <c r="A1118" t="s">
        <v>1627</v>
      </c>
      <c r="B1118" t="s">
        <v>1628</v>
      </c>
      <c r="C1118" t="s">
        <v>30</v>
      </c>
      <c r="D1118" t="s">
        <v>30</v>
      </c>
      <c r="E1118">
        <v>0.92262506494999996</v>
      </c>
      <c r="F1118">
        <v>1</v>
      </c>
      <c r="G1118" t="s">
        <v>30</v>
      </c>
      <c r="H1118">
        <v>0.99968568184100004</v>
      </c>
      <c r="I1118">
        <v>1</v>
      </c>
      <c r="J1118" t="s">
        <v>30</v>
      </c>
      <c r="K1118">
        <v>0.86</v>
      </c>
      <c r="L1118">
        <v>1</v>
      </c>
      <c r="M1118" t="s">
        <v>30</v>
      </c>
      <c r="N1118">
        <v>0.93</v>
      </c>
      <c r="O1118">
        <v>1</v>
      </c>
      <c r="P1118" t="s">
        <v>30</v>
      </c>
      <c r="Q1118" t="s">
        <v>27</v>
      </c>
      <c r="R1118">
        <v>0.92807768669799995</v>
      </c>
      <c r="S1118">
        <f t="shared" si="17"/>
        <v>1</v>
      </c>
      <c r="T1118">
        <v>1</v>
      </c>
      <c r="U1118">
        <v>1</v>
      </c>
    </row>
    <row r="1119" spans="1:21" x14ac:dyDescent="0.25">
      <c r="A1119" t="s">
        <v>1629</v>
      </c>
      <c r="B1119" t="s">
        <v>1630</v>
      </c>
      <c r="C1119" t="s">
        <v>30</v>
      </c>
      <c r="D1119" t="s">
        <v>30</v>
      </c>
      <c r="E1119">
        <v>0.96468160866300001</v>
      </c>
      <c r="F1119">
        <v>1</v>
      </c>
      <c r="G1119" t="s">
        <v>30</v>
      </c>
      <c r="H1119">
        <v>0.99999717849400005</v>
      </c>
      <c r="I1119">
        <v>1</v>
      </c>
      <c r="J1119" t="s">
        <v>30</v>
      </c>
      <c r="K1119">
        <v>0.93</v>
      </c>
      <c r="L1119">
        <v>1</v>
      </c>
      <c r="M1119" t="s">
        <v>30</v>
      </c>
      <c r="N1119">
        <v>0.93</v>
      </c>
      <c r="O1119">
        <v>1</v>
      </c>
      <c r="P1119" t="s">
        <v>30</v>
      </c>
      <c r="Q1119" t="s">
        <v>27</v>
      </c>
      <c r="R1119">
        <v>0.95616969678899999</v>
      </c>
      <c r="S1119">
        <f t="shared" si="17"/>
        <v>1</v>
      </c>
      <c r="T1119">
        <v>1</v>
      </c>
      <c r="U1119">
        <v>1</v>
      </c>
    </row>
    <row r="1120" spans="1:21" x14ac:dyDescent="0.25">
      <c r="A1120" t="s">
        <v>1631</v>
      </c>
      <c r="B1120" t="s">
        <v>1632</v>
      </c>
      <c r="C1120" t="s">
        <v>30</v>
      </c>
      <c r="D1120" t="s">
        <v>30</v>
      </c>
      <c r="E1120">
        <v>0.945093533988</v>
      </c>
      <c r="F1120">
        <v>1</v>
      </c>
      <c r="G1120" t="s">
        <v>30</v>
      </c>
      <c r="H1120">
        <v>0.99999540116200003</v>
      </c>
      <c r="I1120">
        <v>1</v>
      </c>
      <c r="J1120" t="s">
        <v>30</v>
      </c>
      <c r="K1120">
        <v>0.96</v>
      </c>
      <c r="L1120">
        <v>1</v>
      </c>
      <c r="M1120" t="s">
        <v>30</v>
      </c>
      <c r="N1120">
        <v>0.96</v>
      </c>
      <c r="O1120">
        <v>1</v>
      </c>
      <c r="P1120" t="s">
        <v>30</v>
      </c>
      <c r="Q1120" t="s">
        <v>27</v>
      </c>
      <c r="R1120">
        <v>0.96627223378799998</v>
      </c>
      <c r="S1120">
        <f t="shared" si="17"/>
        <v>1</v>
      </c>
      <c r="T1120">
        <v>1</v>
      </c>
      <c r="U1120">
        <v>1</v>
      </c>
    </row>
    <row r="1121" spans="1:21" x14ac:dyDescent="0.25">
      <c r="A1121" t="s">
        <v>1631</v>
      </c>
      <c r="B1121" t="s">
        <v>1632</v>
      </c>
      <c r="C1121" t="s">
        <v>30</v>
      </c>
      <c r="D1121" t="s">
        <v>30</v>
      </c>
      <c r="E1121">
        <v>0.945093533988</v>
      </c>
      <c r="F1121">
        <v>1</v>
      </c>
      <c r="G1121" t="s">
        <v>30</v>
      </c>
      <c r="H1121">
        <v>0.99999540116200003</v>
      </c>
      <c r="I1121">
        <v>1</v>
      </c>
      <c r="J1121" t="s">
        <v>30</v>
      </c>
      <c r="K1121">
        <v>0.96</v>
      </c>
      <c r="L1121">
        <v>1</v>
      </c>
      <c r="M1121" t="s">
        <v>30</v>
      </c>
      <c r="N1121">
        <v>0.96</v>
      </c>
      <c r="O1121">
        <v>1</v>
      </c>
      <c r="P1121" t="s">
        <v>30</v>
      </c>
      <c r="Q1121" t="s">
        <v>27</v>
      </c>
      <c r="R1121">
        <v>0.96627223378799998</v>
      </c>
      <c r="S1121">
        <f t="shared" si="17"/>
        <v>1</v>
      </c>
      <c r="T1121">
        <v>1</v>
      </c>
      <c r="U1121">
        <v>1</v>
      </c>
    </row>
    <row r="1122" spans="1:21" x14ac:dyDescent="0.25">
      <c r="A1122" t="s">
        <v>1631</v>
      </c>
      <c r="B1122" t="s">
        <v>1632</v>
      </c>
      <c r="C1122" t="s">
        <v>30</v>
      </c>
      <c r="D1122" t="s">
        <v>30</v>
      </c>
      <c r="E1122">
        <v>0.945093533988</v>
      </c>
      <c r="F1122">
        <v>1</v>
      </c>
      <c r="G1122" t="s">
        <v>30</v>
      </c>
      <c r="H1122">
        <v>0.99999540116200003</v>
      </c>
      <c r="I1122">
        <v>1</v>
      </c>
      <c r="J1122" t="s">
        <v>30</v>
      </c>
      <c r="K1122">
        <v>0.96</v>
      </c>
      <c r="L1122">
        <v>1</v>
      </c>
      <c r="M1122" t="s">
        <v>30</v>
      </c>
      <c r="N1122">
        <v>0.96</v>
      </c>
      <c r="O1122">
        <v>1</v>
      </c>
      <c r="P1122" t="s">
        <v>30</v>
      </c>
      <c r="Q1122" t="s">
        <v>27</v>
      </c>
      <c r="R1122">
        <v>0.96627223378799998</v>
      </c>
      <c r="S1122">
        <f t="shared" si="17"/>
        <v>1</v>
      </c>
      <c r="T1122">
        <v>1</v>
      </c>
      <c r="U1122">
        <v>1</v>
      </c>
    </row>
    <row r="1123" spans="1:21" x14ac:dyDescent="0.25">
      <c r="A1123" t="s">
        <v>1633</v>
      </c>
      <c r="B1123" t="s">
        <v>1634</v>
      </c>
      <c r="C1123" t="s">
        <v>21</v>
      </c>
      <c r="D1123" t="s">
        <v>21</v>
      </c>
      <c r="E1123">
        <v>0.93381952406299995</v>
      </c>
      <c r="F1123">
        <v>1</v>
      </c>
      <c r="G1123" t="s">
        <v>21</v>
      </c>
      <c r="H1123">
        <v>0.99430362174999998</v>
      </c>
      <c r="I1123">
        <v>1</v>
      </c>
      <c r="J1123" t="s">
        <v>21</v>
      </c>
      <c r="K1123">
        <v>0.94</v>
      </c>
      <c r="L1123">
        <v>1</v>
      </c>
      <c r="M1123" t="s">
        <v>21</v>
      </c>
      <c r="N1123">
        <v>0.96</v>
      </c>
      <c r="O1123">
        <v>1</v>
      </c>
      <c r="P1123" t="s">
        <v>21</v>
      </c>
      <c r="Q1123" t="s">
        <v>27</v>
      </c>
      <c r="R1123">
        <v>0.95703078645299999</v>
      </c>
      <c r="S1123">
        <f t="shared" si="17"/>
        <v>1</v>
      </c>
      <c r="T1123">
        <v>1</v>
      </c>
      <c r="U1123">
        <v>1</v>
      </c>
    </row>
    <row r="1124" spans="1:21" x14ac:dyDescent="0.25">
      <c r="A1124" t="s">
        <v>1633</v>
      </c>
      <c r="B1124" t="s">
        <v>1634</v>
      </c>
      <c r="C1124" t="s">
        <v>21</v>
      </c>
      <c r="D1124" t="s">
        <v>21</v>
      </c>
      <c r="E1124">
        <v>0.92002535013200004</v>
      </c>
      <c r="F1124">
        <v>1</v>
      </c>
      <c r="G1124" t="s">
        <v>21</v>
      </c>
      <c r="H1124">
        <v>0.98931965448100001</v>
      </c>
      <c r="I1124">
        <v>1</v>
      </c>
      <c r="J1124" t="s">
        <v>21</v>
      </c>
      <c r="K1124">
        <v>0.94</v>
      </c>
      <c r="L1124">
        <v>1</v>
      </c>
      <c r="M1124" t="s">
        <v>21</v>
      </c>
      <c r="N1124">
        <v>0.96</v>
      </c>
      <c r="O1124">
        <v>1</v>
      </c>
      <c r="P1124" t="s">
        <v>21</v>
      </c>
      <c r="Q1124" t="s">
        <v>27</v>
      </c>
      <c r="R1124">
        <v>0.95233625115300002</v>
      </c>
      <c r="S1124">
        <f t="shared" si="17"/>
        <v>1</v>
      </c>
      <c r="T1124">
        <v>1</v>
      </c>
      <c r="U1124">
        <v>1</v>
      </c>
    </row>
    <row r="1125" spans="1:21" x14ac:dyDescent="0.25">
      <c r="A1125" t="s">
        <v>1635</v>
      </c>
      <c r="B1125" t="s">
        <v>1636</v>
      </c>
      <c r="C1125" t="s">
        <v>30</v>
      </c>
      <c r="D1125" t="s">
        <v>30</v>
      </c>
      <c r="E1125">
        <v>0.76</v>
      </c>
      <c r="F1125">
        <v>1</v>
      </c>
      <c r="G1125" t="s">
        <v>30</v>
      </c>
      <c r="H1125">
        <v>0.99435494561100002</v>
      </c>
      <c r="I1125">
        <v>1</v>
      </c>
      <c r="J1125" t="s">
        <v>30</v>
      </c>
      <c r="K1125">
        <v>0.9</v>
      </c>
      <c r="L1125">
        <v>1</v>
      </c>
      <c r="M1125" t="s">
        <v>21</v>
      </c>
      <c r="N1125">
        <v>0.93</v>
      </c>
      <c r="O1125">
        <v>0</v>
      </c>
      <c r="P1125" t="s">
        <v>30</v>
      </c>
      <c r="Q1125" t="s">
        <v>173</v>
      </c>
      <c r="R1125">
        <v>0.88478498186999999</v>
      </c>
      <c r="S1125">
        <f t="shared" si="17"/>
        <v>1</v>
      </c>
      <c r="T1125">
        <v>1</v>
      </c>
      <c r="U1125">
        <v>1</v>
      </c>
    </row>
    <row r="1126" spans="1:21" x14ac:dyDescent="0.25">
      <c r="A1126" t="s">
        <v>1635</v>
      </c>
      <c r="B1126" t="s">
        <v>1636</v>
      </c>
      <c r="C1126" t="s">
        <v>30</v>
      </c>
      <c r="D1126" t="s">
        <v>30</v>
      </c>
      <c r="E1126">
        <v>0.76</v>
      </c>
      <c r="F1126">
        <v>1</v>
      </c>
      <c r="G1126" t="s">
        <v>30</v>
      </c>
      <c r="H1126">
        <v>0.99435494561100002</v>
      </c>
      <c r="I1126">
        <v>1</v>
      </c>
      <c r="J1126" t="s">
        <v>30</v>
      </c>
      <c r="K1126">
        <v>0.9</v>
      </c>
      <c r="L1126">
        <v>1</v>
      </c>
      <c r="M1126" t="s">
        <v>21</v>
      </c>
      <c r="N1126">
        <v>0.93</v>
      </c>
      <c r="O1126">
        <v>0</v>
      </c>
      <c r="P1126" t="s">
        <v>30</v>
      </c>
      <c r="Q1126" t="s">
        <v>173</v>
      </c>
      <c r="R1126">
        <v>0.88478498186999999</v>
      </c>
      <c r="S1126">
        <f t="shared" si="17"/>
        <v>1</v>
      </c>
      <c r="T1126">
        <v>1</v>
      </c>
      <c r="U1126">
        <v>1</v>
      </c>
    </row>
    <row r="1127" spans="1:21" x14ac:dyDescent="0.25">
      <c r="A1127" t="s">
        <v>1637</v>
      </c>
      <c r="B1127" t="s">
        <v>1638</v>
      </c>
      <c r="C1127" t="s">
        <v>30</v>
      </c>
      <c r="D1127" t="s">
        <v>30</v>
      </c>
      <c r="E1127">
        <v>0.95398663993099997</v>
      </c>
      <c r="F1127">
        <v>1</v>
      </c>
      <c r="G1127" t="s">
        <v>30</v>
      </c>
      <c r="H1127">
        <v>0.99999559508299996</v>
      </c>
      <c r="I1127">
        <v>1</v>
      </c>
      <c r="J1127" t="s">
        <v>30</v>
      </c>
      <c r="K1127">
        <v>0.98</v>
      </c>
      <c r="L1127">
        <v>1</v>
      </c>
      <c r="M1127" t="s">
        <v>30</v>
      </c>
      <c r="N1127">
        <v>0.93</v>
      </c>
      <c r="O1127">
        <v>1</v>
      </c>
      <c r="P1127" t="s">
        <v>30</v>
      </c>
      <c r="Q1127" t="s">
        <v>27</v>
      </c>
      <c r="R1127">
        <v>0.96599555875300003</v>
      </c>
      <c r="S1127">
        <f t="shared" si="17"/>
        <v>1</v>
      </c>
      <c r="T1127">
        <v>1</v>
      </c>
      <c r="U1127">
        <v>1</v>
      </c>
    </row>
    <row r="1128" spans="1:21" x14ac:dyDescent="0.25">
      <c r="A1128" t="s">
        <v>1639</v>
      </c>
      <c r="B1128" t="s">
        <v>1640</v>
      </c>
      <c r="C1128" t="s">
        <v>30</v>
      </c>
      <c r="D1128" t="s">
        <v>30</v>
      </c>
      <c r="E1128">
        <v>0.95052482097500002</v>
      </c>
      <c r="F1128">
        <v>1</v>
      </c>
      <c r="G1128" t="s">
        <v>30</v>
      </c>
      <c r="H1128">
        <v>0.999990160681</v>
      </c>
      <c r="I1128">
        <v>1</v>
      </c>
      <c r="J1128" t="s">
        <v>30</v>
      </c>
      <c r="K1128">
        <v>0.85</v>
      </c>
      <c r="L1128">
        <v>1</v>
      </c>
      <c r="M1128" t="s">
        <v>30</v>
      </c>
      <c r="N1128">
        <v>0.93</v>
      </c>
      <c r="O1128">
        <v>1</v>
      </c>
      <c r="P1128" t="s">
        <v>30</v>
      </c>
      <c r="Q1128" t="s">
        <v>27</v>
      </c>
      <c r="R1128">
        <v>0.93262874541399998</v>
      </c>
      <c r="S1128">
        <f t="shared" si="17"/>
        <v>1</v>
      </c>
      <c r="T1128">
        <v>1</v>
      </c>
      <c r="U1128">
        <v>1</v>
      </c>
    </row>
    <row r="1129" spans="1:21" x14ac:dyDescent="0.25">
      <c r="A1129" t="s">
        <v>1639</v>
      </c>
      <c r="B1129" t="s">
        <v>1640</v>
      </c>
      <c r="C1129" t="s">
        <v>30</v>
      </c>
      <c r="D1129" t="s">
        <v>30</v>
      </c>
      <c r="E1129">
        <v>0.95052482097500002</v>
      </c>
      <c r="F1129">
        <v>1</v>
      </c>
      <c r="G1129" t="s">
        <v>30</v>
      </c>
      <c r="H1129">
        <v>0.999990160681</v>
      </c>
      <c r="I1129">
        <v>1</v>
      </c>
      <c r="J1129" t="s">
        <v>30</v>
      </c>
      <c r="K1129">
        <v>0.85</v>
      </c>
      <c r="L1129">
        <v>1</v>
      </c>
      <c r="M1129" t="s">
        <v>30</v>
      </c>
      <c r="N1129">
        <v>0.93</v>
      </c>
      <c r="O1129">
        <v>1</v>
      </c>
      <c r="P1129" t="s">
        <v>30</v>
      </c>
      <c r="Q1129" t="s">
        <v>27</v>
      </c>
      <c r="R1129">
        <v>0.93262874541399998</v>
      </c>
      <c r="S1129">
        <f t="shared" si="17"/>
        <v>1</v>
      </c>
      <c r="T1129">
        <v>1</v>
      </c>
      <c r="U1129">
        <v>1</v>
      </c>
    </row>
    <row r="1130" spans="1:21" x14ac:dyDescent="0.25">
      <c r="A1130" t="s">
        <v>1641</v>
      </c>
      <c r="B1130" t="s">
        <v>1634</v>
      </c>
      <c r="C1130" t="s">
        <v>21</v>
      </c>
      <c r="D1130" t="s">
        <v>21</v>
      </c>
      <c r="E1130">
        <v>0.92002535013200004</v>
      </c>
      <c r="F1130">
        <v>1</v>
      </c>
      <c r="G1130" t="s">
        <v>21</v>
      </c>
      <c r="H1130">
        <v>0.98931965448100001</v>
      </c>
      <c r="I1130">
        <v>1</v>
      </c>
      <c r="J1130" t="s">
        <v>21</v>
      </c>
      <c r="K1130">
        <v>0.9</v>
      </c>
      <c r="L1130">
        <v>1</v>
      </c>
      <c r="M1130" t="s">
        <v>21</v>
      </c>
      <c r="N1130">
        <v>0.93</v>
      </c>
      <c r="O1130">
        <v>1</v>
      </c>
      <c r="P1130" t="s">
        <v>21</v>
      </c>
      <c r="Q1130" t="s">
        <v>27</v>
      </c>
      <c r="R1130">
        <v>0.93483625115299995</v>
      </c>
      <c r="S1130">
        <f t="shared" si="17"/>
        <v>1</v>
      </c>
      <c r="T1130">
        <v>1</v>
      </c>
      <c r="U1130">
        <v>1</v>
      </c>
    </row>
    <row r="1131" spans="1:21" x14ac:dyDescent="0.25">
      <c r="A1131" t="s">
        <v>1641</v>
      </c>
      <c r="B1131" t="s">
        <v>1634</v>
      </c>
      <c r="C1131" t="s">
        <v>21</v>
      </c>
      <c r="D1131" t="s">
        <v>21</v>
      </c>
      <c r="E1131">
        <v>0.93675251166100004</v>
      </c>
      <c r="F1131">
        <v>1</v>
      </c>
      <c r="G1131" t="s">
        <v>21</v>
      </c>
      <c r="H1131">
        <v>0.99910010129100002</v>
      </c>
      <c r="I1131">
        <v>1</v>
      </c>
      <c r="J1131" t="s">
        <v>21</v>
      </c>
      <c r="K1131">
        <v>0.9</v>
      </c>
      <c r="L1131">
        <v>1</v>
      </c>
      <c r="M1131" t="s">
        <v>21</v>
      </c>
      <c r="N1131">
        <v>0.93</v>
      </c>
      <c r="O1131">
        <v>1</v>
      </c>
      <c r="P1131" t="s">
        <v>21</v>
      </c>
      <c r="Q1131" t="s">
        <v>27</v>
      </c>
      <c r="R1131">
        <v>0.94146315323800001</v>
      </c>
      <c r="S1131">
        <f t="shared" si="17"/>
        <v>1</v>
      </c>
      <c r="T1131">
        <v>1</v>
      </c>
      <c r="U1131">
        <v>1</v>
      </c>
    </row>
    <row r="1132" spans="1:21" x14ac:dyDescent="0.25">
      <c r="A1132" t="s">
        <v>1642</v>
      </c>
      <c r="B1132" t="s">
        <v>1643</v>
      </c>
      <c r="C1132" t="s">
        <v>21</v>
      </c>
      <c r="D1132" t="s">
        <v>30</v>
      </c>
      <c r="E1132">
        <v>0.55375319412900004</v>
      </c>
      <c r="F1132">
        <v>1</v>
      </c>
      <c r="G1132" t="s">
        <v>30</v>
      </c>
      <c r="H1132">
        <v>0.99819191555499998</v>
      </c>
      <c r="I1132">
        <v>1</v>
      </c>
      <c r="J1132" t="s">
        <v>21</v>
      </c>
      <c r="K1132">
        <v>0.92</v>
      </c>
      <c r="L1132">
        <v>0</v>
      </c>
      <c r="M1132" t="s">
        <v>41</v>
      </c>
      <c r="N1132">
        <v>0.96</v>
      </c>
      <c r="O1132">
        <v>0</v>
      </c>
      <c r="P1132" t="s">
        <v>30</v>
      </c>
      <c r="Q1132" t="s">
        <v>84</v>
      </c>
      <c r="R1132">
        <v>0.387986277421</v>
      </c>
      <c r="S1132">
        <f t="shared" si="17"/>
        <v>0</v>
      </c>
      <c r="T1132">
        <v>0</v>
      </c>
      <c r="U1132">
        <v>0</v>
      </c>
    </row>
    <row r="1133" spans="1:21" x14ac:dyDescent="0.25">
      <c r="A1133" t="s">
        <v>1642</v>
      </c>
      <c r="B1133" t="s">
        <v>1643</v>
      </c>
      <c r="C1133" t="s">
        <v>21</v>
      </c>
      <c r="D1133" t="s">
        <v>30</v>
      </c>
      <c r="E1133">
        <v>0.55375319412900004</v>
      </c>
      <c r="F1133">
        <v>1</v>
      </c>
      <c r="G1133" t="s">
        <v>30</v>
      </c>
      <c r="H1133">
        <v>0.99819191555499998</v>
      </c>
      <c r="I1133">
        <v>1</v>
      </c>
      <c r="J1133" t="s">
        <v>21</v>
      </c>
      <c r="K1133">
        <v>0.92</v>
      </c>
      <c r="L1133">
        <v>0</v>
      </c>
      <c r="M1133" t="s">
        <v>41</v>
      </c>
      <c r="N1133">
        <v>0.96</v>
      </c>
      <c r="O1133">
        <v>0</v>
      </c>
      <c r="P1133" t="s">
        <v>30</v>
      </c>
      <c r="Q1133" t="s">
        <v>84</v>
      </c>
      <c r="R1133">
        <v>0.387986277421</v>
      </c>
      <c r="S1133">
        <f t="shared" si="17"/>
        <v>0</v>
      </c>
      <c r="T1133">
        <v>0</v>
      </c>
      <c r="U1133">
        <v>0</v>
      </c>
    </row>
    <row r="1134" spans="1:21" x14ac:dyDescent="0.25">
      <c r="A1134" t="s">
        <v>1642</v>
      </c>
      <c r="B1134" t="s">
        <v>1643</v>
      </c>
      <c r="C1134" t="s">
        <v>21</v>
      </c>
      <c r="D1134" t="s">
        <v>30</v>
      </c>
      <c r="E1134">
        <v>0.55375319412900004</v>
      </c>
      <c r="F1134">
        <v>1</v>
      </c>
      <c r="G1134" t="s">
        <v>30</v>
      </c>
      <c r="H1134">
        <v>0.99819191555499998</v>
      </c>
      <c r="I1134">
        <v>1</v>
      </c>
      <c r="J1134" t="s">
        <v>21</v>
      </c>
      <c r="K1134">
        <v>0.92</v>
      </c>
      <c r="L1134">
        <v>0</v>
      </c>
      <c r="M1134" t="s">
        <v>41</v>
      </c>
      <c r="N1134">
        <v>0.96</v>
      </c>
      <c r="O1134">
        <v>0</v>
      </c>
      <c r="P1134" t="s">
        <v>30</v>
      </c>
      <c r="Q1134" t="s">
        <v>84</v>
      </c>
      <c r="R1134">
        <v>0.387986277421</v>
      </c>
      <c r="S1134">
        <f t="shared" si="17"/>
        <v>0</v>
      </c>
      <c r="T1134">
        <v>0</v>
      </c>
      <c r="U1134">
        <v>0</v>
      </c>
    </row>
    <row r="1135" spans="1:21" x14ac:dyDescent="0.25">
      <c r="A1135" t="s">
        <v>1642</v>
      </c>
      <c r="B1135" t="s">
        <v>1643</v>
      </c>
      <c r="C1135" t="s">
        <v>21</v>
      </c>
      <c r="D1135" t="s">
        <v>30</v>
      </c>
      <c r="E1135">
        <v>0.55375319412900004</v>
      </c>
      <c r="F1135">
        <v>1</v>
      </c>
      <c r="G1135" t="s">
        <v>30</v>
      </c>
      <c r="H1135">
        <v>0.99819191555499998</v>
      </c>
      <c r="I1135">
        <v>1</v>
      </c>
      <c r="J1135" t="s">
        <v>21</v>
      </c>
      <c r="K1135">
        <v>0.92</v>
      </c>
      <c r="L1135">
        <v>0</v>
      </c>
      <c r="M1135" t="s">
        <v>41</v>
      </c>
      <c r="N1135">
        <v>0.96</v>
      </c>
      <c r="O1135">
        <v>0</v>
      </c>
      <c r="P1135" t="s">
        <v>30</v>
      </c>
      <c r="Q1135" t="s">
        <v>84</v>
      </c>
      <c r="R1135">
        <v>0.387986277421</v>
      </c>
      <c r="S1135">
        <f t="shared" si="17"/>
        <v>0</v>
      </c>
      <c r="T1135">
        <v>0</v>
      </c>
      <c r="U1135">
        <v>0</v>
      </c>
    </row>
    <row r="1136" spans="1:21" x14ac:dyDescent="0.25">
      <c r="A1136" t="s">
        <v>1642</v>
      </c>
      <c r="B1136" t="s">
        <v>1643</v>
      </c>
      <c r="C1136" t="s">
        <v>21</v>
      </c>
      <c r="D1136" t="s">
        <v>30</v>
      </c>
      <c r="E1136">
        <v>0.92</v>
      </c>
      <c r="F1136">
        <v>1</v>
      </c>
      <c r="G1136" t="s">
        <v>30</v>
      </c>
      <c r="H1136">
        <v>0.89292130814000004</v>
      </c>
      <c r="I1136">
        <v>1</v>
      </c>
      <c r="J1136" t="s">
        <v>21</v>
      </c>
      <c r="K1136">
        <v>0.92</v>
      </c>
      <c r="L1136">
        <v>0</v>
      </c>
      <c r="M1136" t="s">
        <v>41</v>
      </c>
      <c r="N1136">
        <v>0.96</v>
      </c>
      <c r="O1136">
        <v>0</v>
      </c>
      <c r="P1136" t="s">
        <v>30</v>
      </c>
      <c r="Q1136" t="s">
        <v>84</v>
      </c>
      <c r="R1136">
        <v>0.45323032703499999</v>
      </c>
      <c r="S1136">
        <f t="shared" si="17"/>
        <v>0</v>
      </c>
      <c r="T1136">
        <v>0</v>
      </c>
      <c r="U1136">
        <v>0</v>
      </c>
    </row>
    <row r="1137" spans="1:21" x14ac:dyDescent="0.25">
      <c r="A1137" t="s">
        <v>1642</v>
      </c>
      <c r="B1137" t="s">
        <v>1643</v>
      </c>
      <c r="C1137" t="s">
        <v>21</v>
      </c>
      <c r="D1137" t="s">
        <v>30</v>
      </c>
      <c r="E1137">
        <v>0.92</v>
      </c>
      <c r="F1137">
        <v>1</v>
      </c>
      <c r="G1137" t="s">
        <v>30</v>
      </c>
      <c r="H1137">
        <v>0.89292130814000004</v>
      </c>
      <c r="I1137">
        <v>1</v>
      </c>
      <c r="J1137" t="s">
        <v>21</v>
      </c>
      <c r="K1137">
        <v>0.92</v>
      </c>
      <c r="L1137">
        <v>0</v>
      </c>
      <c r="M1137" t="s">
        <v>41</v>
      </c>
      <c r="N1137">
        <v>0.96</v>
      </c>
      <c r="O1137">
        <v>0</v>
      </c>
      <c r="P1137" t="s">
        <v>30</v>
      </c>
      <c r="Q1137" t="s">
        <v>84</v>
      </c>
      <c r="R1137">
        <v>0.45323032703499999</v>
      </c>
      <c r="S1137">
        <f t="shared" si="17"/>
        <v>0</v>
      </c>
      <c r="T1137">
        <v>0</v>
      </c>
      <c r="U1137">
        <v>0</v>
      </c>
    </row>
    <row r="1138" spans="1:21" x14ac:dyDescent="0.25">
      <c r="A1138" t="s">
        <v>1642</v>
      </c>
      <c r="B1138" t="s">
        <v>1643</v>
      </c>
      <c r="C1138" t="s">
        <v>21</v>
      </c>
      <c r="D1138" t="s">
        <v>30</v>
      </c>
      <c r="E1138">
        <v>0.92</v>
      </c>
      <c r="F1138">
        <v>1</v>
      </c>
      <c r="G1138" t="s">
        <v>30</v>
      </c>
      <c r="H1138">
        <v>0.89292130814000004</v>
      </c>
      <c r="I1138">
        <v>1</v>
      </c>
      <c r="J1138" t="s">
        <v>21</v>
      </c>
      <c r="K1138">
        <v>0.92</v>
      </c>
      <c r="L1138">
        <v>0</v>
      </c>
      <c r="M1138" t="s">
        <v>41</v>
      </c>
      <c r="N1138">
        <v>0.96</v>
      </c>
      <c r="O1138">
        <v>0</v>
      </c>
      <c r="P1138" t="s">
        <v>30</v>
      </c>
      <c r="Q1138" t="s">
        <v>84</v>
      </c>
      <c r="R1138">
        <v>0.45323032703499999</v>
      </c>
      <c r="S1138">
        <f t="shared" si="17"/>
        <v>0</v>
      </c>
      <c r="T1138">
        <v>0</v>
      </c>
      <c r="U1138">
        <v>0</v>
      </c>
    </row>
    <row r="1139" spans="1:21" x14ac:dyDescent="0.25">
      <c r="A1139" t="s">
        <v>1642</v>
      </c>
      <c r="B1139" t="s">
        <v>1643</v>
      </c>
      <c r="C1139" t="s">
        <v>21</v>
      </c>
      <c r="D1139" t="s">
        <v>30</v>
      </c>
      <c r="E1139">
        <v>0.92</v>
      </c>
      <c r="F1139">
        <v>1</v>
      </c>
      <c r="G1139" t="s">
        <v>30</v>
      </c>
      <c r="H1139">
        <v>0.89292130814000004</v>
      </c>
      <c r="I1139">
        <v>1</v>
      </c>
      <c r="J1139" t="s">
        <v>21</v>
      </c>
      <c r="K1139">
        <v>0.92</v>
      </c>
      <c r="L1139">
        <v>0</v>
      </c>
      <c r="M1139" t="s">
        <v>41</v>
      </c>
      <c r="N1139">
        <v>0.96</v>
      </c>
      <c r="O1139">
        <v>0</v>
      </c>
      <c r="P1139" t="s">
        <v>30</v>
      </c>
      <c r="Q1139" t="s">
        <v>84</v>
      </c>
      <c r="R1139">
        <v>0.45323032703499999</v>
      </c>
      <c r="S1139">
        <f t="shared" si="17"/>
        <v>0</v>
      </c>
      <c r="T1139">
        <v>0</v>
      </c>
      <c r="U1139">
        <v>0</v>
      </c>
    </row>
    <row r="1140" spans="1:21" x14ac:dyDescent="0.25">
      <c r="A1140" t="s">
        <v>1644</v>
      </c>
      <c r="B1140" t="s">
        <v>1645</v>
      </c>
      <c r="C1140" t="s">
        <v>30</v>
      </c>
      <c r="D1140" t="s">
        <v>30</v>
      </c>
      <c r="E1140">
        <v>0.93859035231599997</v>
      </c>
      <c r="F1140">
        <v>1</v>
      </c>
      <c r="G1140" t="s">
        <v>30</v>
      </c>
      <c r="H1140">
        <v>0.99999910206999998</v>
      </c>
      <c r="I1140">
        <v>1</v>
      </c>
      <c r="J1140" t="s">
        <v>30</v>
      </c>
      <c r="K1140">
        <v>0.93</v>
      </c>
      <c r="L1140">
        <v>1</v>
      </c>
      <c r="M1140" t="s">
        <v>30</v>
      </c>
      <c r="N1140">
        <v>0.96</v>
      </c>
      <c r="O1140">
        <v>1</v>
      </c>
      <c r="P1140" t="s">
        <v>30</v>
      </c>
      <c r="Q1140" t="s">
        <v>27</v>
      </c>
      <c r="R1140">
        <v>0.95714736359599994</v>
      </c>
      <c r="S1140">
        <f t="shared" si="17"/>
        <v>1</v>
      </c>
      <c r="T1140">
        <v>1</v>
      </c>
      <c r="U1140">
        <v>1</v>
      </c>
    </row>
    <row r="1141" spans="1:21" x14ac:dyDescent="0.25">
      <c r="A1141" t="s">
        <v>1646</v>
      </c>
      <c r="B1141" t="s">
        <v>1647</v>
      </c>
      <c r="C1141" t="s">
        <v>30</v>
      </c>
      <c r="D1141" t="s">
        <v>30</v>
      </c>
      <c r="E1141">
        <v>0.969991002406</v>
      </c>
      <c r="F1141">
        <v>1</v>
      </c>
      <c r="G1141" t="s">
        <v>30</v>
      </c>
      <c r="H1141">
        <v>0.99999994540399995</v>
      </c>
      <c r="I1141">
        <v>1</v>
      </c>
      <c r="J1141" t="s">
        <v>30</v>
      </c>
      <c r="K1141">
        <v>0.93</v>
      </c>
      <c r="L1141">
        <v>1</v>
      </c>
      <c r="M1141" t="s">
        <v>30</v>
      </c>
      <c r="N1141">
        <v>0.96</v>
      </c>
      <c r="O1141">
        <v>1</v>
      </c>
      <c r="P1141" t="s">
        <v>30</v>
      </c>
      <c r="Q1141" t="s">
        <v>27</v>
      </c>
      <c r="R1141">
        <v>0.96499773695199997</v>
      </c>
      <c r="S1141">
        <f t="shared" si="17"/>
        <v>1</v>
      </c>
      <c r="T1141">
        <v>1</v>
      </c>
      <c r="U1141">
        <v>1</v>
      </c>
    </row>
    <row r="1142" spans="1:21" x14ac:dyDescent="0.25">
      <c r="A1142" t="s">
        <v>1648</v>
      </c>
      <c r="B1142" t="s">
        <v>1649</v>
      </c>
      <c r="C1142" t="s">
        <v>30</v>
      </c>
      <c r="D1142" t="s">
        <v>30</v>
      </c>
      <c r="E1142">
        <v>0.92</v>
      </c>
      <c r="F1142">
        <v>1</v>
      </c>
      <c r="G1142" t="s">
        <v>30</v>
      </c>
      <c r="H1142">
        <v>0.99971691360399995</v>
      </c>
      <c r="I1142">
        <v>1</v>
      </c>
      <c r="J1142" t="s">
        <v>30</v>
      </c>
      <c r="K1142">
        <v>0.96</v>
      </c>
      <c r="L1142">
        <v>1</v>
      </c>
      <c r="M1142" t="s">
        <v>30</v>
      </c>
      <c r="N1142">
        <v>0.96</v>
      </c>
      <c r="O1142">
        <v>1</v>
      </c>
      <c r="P1142" t="s">
        <v>30</v>
      </c>
      <c r="Q1142" t="s">
        <v>27</v>
      </c>
      <c r="R1142">
        <v>0.95992922840100003</v>
      </c>
      <c r="S1142">
        <f t="shared" si="17"/>
        <v>1</v>
      </c>
      <c r="T1142">
        <v>1</v>
      </c>
      <c r="U1142">
        <v>1</v>
      </c>
    </row>
    <row r="1143" spans="1:21" x14ac:dyDescent="0.25">
      <c r="A1143" t="s">
        <v>1650</v>
      </c>
      <c r="B1143" t="s">
        <v>1645</v>
      </c>
      <c r="C1143" t="s">
        <v>30</v>
      </c>
      <c r="D1143" t="s">
        <v>30</v>
      </c>
      <c r="E1143">
        <v>0.96</v>
      </c>
      <c r="F1143">
        <v>1</v>
      </c>
      <c r="G1143" t="s">
        <v>30</v>
      </c>
      <c r="H1143">
        <v>0.999968804953</v>
      </c>
      <c r="I1143">
        <v>1</v>
      </c>
      <c r="J1143" t="s">
        <v>30</v>
      </c>
      <c r="K1143">
        <v>0.97</v>
      </c>
      <c r="L1143">
        <v>1</v>
      </c>
      <c r="M1143" t="s">
        <v>30</v>
      </c>
      <c r="N1143">
        <v>0.92</v>
      </c>
      <c r="O1143">
        <v>1</v>
      </c>
      <c r="P1143" t="s">
        <v>30</v>
      </c>
      <c r="Q1143" t="s">
        <v>27</v>
      </c>
      <c r="R1143">
        <v>0.96249220123799994</v>
      </c>
      <c r="S1143">
        <f t="shared" si="17"/>
        <v>1</v>
      </c>
      <c r="T1143">
        <v>1</v>
      </c>
      <c r="U1143">
        <v>1</v>
      </c>
    </row>
    <row r="1144" spans="1:21" x14ac:dyDescent="0.25">
      <c r="A1144" t="s">
        <v>1651</v>
      </c>
      <c r="B1144" t="s">
        <v>1652</v>
      </c>
      <c r="C1144" t="s">
        <v>30</v>
      </c>
      <c r="D1144" t="s">
        <v>30</v>
      </c>
      <c r="E1144">
        <v>0.98579891794999996</v>
      </c>
      <c r="F1144">
        <v>1</v>
      </c>
      <c r="G1144" t="s">
        <v>30</v>
      </c>
      <c r="H1144">
        <v>0.99999999445999999</v>
      </c>
      <c r="I1144">
        <v>1</v>
      </c>
      <c r="J1144" t="s">
        <v>30</v>
      </c>
      <c r="K1144">
        <v>0.9</v>
      </c>
      <c r="L1144">
        <v>1</v>
      </c>
      <c r="M1144" t="s">
        <v>30</v>
      </c>
      <c r="N1144">
        <v>0.93</v>
      </c>
      <c r="O1144">
        <v>1</v>
      </c>
      <c r="P1144" t="s">
        <v>30</v>
      </c>
      <c r="Q1144" t="s">
        <v>27</v>
      </c>
      <c r="R1144">
        <v>0.95394972810199996</v>
      </c>
      <c r="S1144">
        <f t="shared" si="17"/>
        <v>1</v>
      </c>
      <c r="T1144">
        <v>1</v>
      </c>
      <c r="U1144">
        <v>1</v>
      </c>
    </row>
    <row r="1145" spans="1:21" x14ac:dyDescent="0.25">
      <c r="A1145" t="s">
        <v>1653</v>
      </c>
      <c r="B1145" t="s">
        <v>1654</v>
      </c>
      <c r="C1145" t="s">
        <v>21</v>
      </c>
      <c r="D1145" t="s">
        <v>21</v>
      </c>
      <c r="E1145">
        <v>0.96</v>
      </c>
      <c r="F1145">
        <v>1</v>
      </c>
      <c r="G1145" t="s">
        <v>21</v>
      </c>
      <c r="H1145">
        <v>0.98688265330900005</v>
      </c>
      <c r="I1145">
        <v>1</v>
      </c>
      <c r="J1145" t="s">
        <v>21</v>
      </c>
      <c r="K1145">
        <v>0.95</v>
      </c>
      <c r="L1145">
        <v>1</v>
      </c>
      <c r="M1145" t="s">
        <v>21</v>
      </c>
      <c r="N1145">
        <v>0.96</v>
      </c>
      <c r="O1145">
        <v>1</v>
      </c>
      <c r="P1145" t="s">
        <v>21</v>
      </c>
      <c r="Q1145" t="s">
        <v>27</v>
      </c>
      <c r="R1145">
        <v>0.96422066332699996</v>
      </c>
      <c r="S1145">
        <f t="shared" si="17"/>
        <v>1</v>
      </c>
      <c r="T1145">
        <v>1</v>
      </c>
      <c r="U1145">
        <v>1</v>
      </c>
    </row>
    <row r="1146" spans="1:21" x14ac:dyDescent="0.25">
      <c r="A1146" t="s">
        <v>1655</v>
      </c>
      <c r="B1146" t="s">
        <v>1656</v>
      </c>
      <c r="C1146" t="s">
        <v>21</v>
      </c>
      <c r="D1146" t="s">
        <v>21</v>
      </c>
      <c r="E1146">
        <v>0.90555687975200005</v>
      </c>
      <c r="F1146">
        <v>1</v>
      </c>
      <c r="G1146" t="s">
        <v>21</v>
      </c>
      <c r="H1146">
        <v>0.97529345379800003</v>
      </c>
      <c r="I1146">
        <v>1</v>
      </c>
      <c r="J1146" t="s">
        <v>21</v>
      </c>
      <c r="K1146">
        <v>0.75</v>
      </c>
      <c r="L1146">
        <v>1</v>
      </c>
      <c r="M1146" t="s">
        <v>21</v>
      </c>
      <c r="N1146">
        <v>0.81</v>
      </c>
      <c r="O1146">
        <v>1</v>
      </c>
      <c r="P1146" t="s">
        <v>21</v>
      </c>
      <c r="Q1146" t="s">
        <v>27</v>
      </c>
      <c r="R1146">
        <v>0.86021258338700002</v>
      </c>
      <c r="S1146">
        <f t="shared" si="17"/>
        <v>1</v>
      </c>
      <c r="T1146">
        <v>1</v>
      </c>
      <c r="U1146">
        <v>1</v>
      </c>
    </row>
    <row r="1147" spans="1:21" x14ac:dyDescent="0.25">
      <c r="A1147" t="s">
        <v>1657</v>
      </c>
      <c r="B1147" t="s">
        <v>1658</v>
      </c>
      <c r="C1147" t="s">
        <v>26</v>
      </c>
      <c r="D1147" t="s">
        <v>41</v>
      </c>
      <c r="E1147">
        <v>0.96</v>
      </c>
      <c r="F1147">
        <v>1</v>
      </c>
      <c r="G1147" t="s">
        <v>41</v>
      </c>
      <c r="H1147">
        <v>0.99931623174999995</v>
      </c>
      <c r="I1147">
        <v>1</v>
      </c>
      <c r="J1147" t="s">
        <v>41</v>
      </c>
      <c r="K1147">
        <v>0.85</v>
      </c>
      <c r="L1147">
        <v>1</v>
      </c>
      <c r="M1147" t="s">
        <v>41</v>
      </c>
      <c r="N1147">
        <v>0.88</v>
      </c>
      <c r="O1147">
        <v>1</v>
      </c>
      <c r="P1147" t="s">
        <v>41</v>
      </c>
      <c r="Q1147" t="s">
        <v>27</v>
      </c>
      <c r="R1147">
        <v>0.92232905793700004</v>
      </c>
      <c r="S1147">
        <f t="shared" si="17"/>
        <v>0</v>
      </c>
      <c r="T1147">
        <v>0</v>
      </c>
      <c r="U1147">
        <v>0</v>
      </c>
    </row>
    <row r="1148" spans="1:21" x14ac:dyDescent="0.25">
      <c r="A1148" t="s">
        <v>1657</v>
      </c>
      <c r="B1148" t="s">
        <v>1658</v>
      </c>
      <c r="C1148" t="s">
        <v>26</v>
      </c>
      <c r="D1148" t="s">
        <v>41</v>
      </c>
      <c r="E1148">
        <v>0.96</v>
      </c>
      <c r="F1148">
        <v>1</v>
      </c>
      <c r="G1148" t="s">
        <v>41</v>
      </c>
      <c r="H1148">
        <v>0.99898894480199996</v>
      </c>
      <c r="I1148">
        <v>1</v>
      </c>
      <c r="J1148" t="s">
        <v>41</v>
      </c>
      <c r="K1148">
        <v>0.85</v>
      </c>
      <c r="L1148">
        <v>1</v>
      </c>
      <c r="M1148" t="s">
        <v>41</v>
      </c>
      <c r="N1148">
        <v>0.88</v>
      </c>
      <c r="O1148">
        <v>1</v>
      </c>
      <c r="P1148" t="s">
        <v>41</v>
      </c>
      <c r="Q1148" t="s">
        <v>27</v>
      </c>
      <c r="R1148">
        <v>0.92224723620100002</v>
      </c>
      <c r="S1148">
        <f t="shared" si="17"/>
        <v>0</v>
      </c>
      <c r="T1148">
        <v>0</v>
      </c>
      <c r="U1148">
        <v>0</v>
      </c>
    </row>
    <row r="1149" spans="1:21" x14ac:dyDescent="0.25">
      <c r="A1149" t="s">
        <v>1657</v>
      </c>
      <c r="B1149" t="s">
        <v>1658</v>
      </c>
      <c r="C1149" t="s">
        <v>26</v>
      </c>
      <c r="D1149" t="s">
        <v>41</v>
      </c>
      <c r="E1149">
        <v>0.97629506059100002</v>
      </c>
      <c r="F1149">
        <v>1</v>
      </c>
      <c r="G1149" t="s">
        <v>41</v>
      </c>
      <c r="H1149">
        <v>0.999986364465</v>
      </c>
      <c r="I1149">
        <v>1</v>
      </c>
      <c r="J1149" t="s">
        <v>41</v>
      </c>
      <c r="K1149">
        <v>0.85</v>
      </c>
      <c r="L1149">
        <v>1</v>
      </c>
      <c r="M1149" t="s">
        <v>41</v>
      </c>
      <c r="N1149">
        <v>0.88</v>
      </c>
      <c r="O1149">
        <v>1</v>
      </c>
      <c r="P1149" t="s">
        <v>41</v>
      </c>
      <c r="Q1149" t="s">
        <v>27</v>
      </c>
      <c r="R1149">
        <v>0.92657035626399997</v>
      </c>
      <c r="S1149">
        <f t="shared" si="17"/>
        <v>0</v>
      </c>
      <c r="T1149">
        <v>0</v>
      </c>
      <c r="U1149">
        <v>0</v>
      </c>
    </row>
    <row r="1150" spans="1:21" x14ac:dyDescent="0.25">
      <c r="A1150" t="s">
        <v>1657</v>
      </c>
      <c r="B1150" t="s">
        <v>1658</v>
      </c>
      <c r="C1150" t="s">
        <v>26</v>
      </c>
      <c r="D1150" t="s">
        <v>41</v>
      </c>
      <c r="E1150">
        <v>0.96</v>
      </c>
      <c r="F1150">
        <v>1</v>
      </c>
      <c r="G1150" t="s">
        <v>41</v>
      </c>
      <c r="H1150">
        <v>0.99719808247599995</v>
      </c>
      <c r="I1150">
        <v>1</v>
      </c>
      <c r="J1150" t="s">
        <v>41</v>
      </c>
      <c r="K1150">
        <v>0.85</v>
      </c>
      <c r="L1150">
        <v>1</v>
      </c>
      <c r="M1150" t="s">
        <v>41</v>
      </c>
      <c r="N1150">
        <v>0.88</v>
      </c>
      <c r="O1150">
        <v>1</v>
      </c>
      <c r="P1150" t="s">
        <v>41</v>
      </c>
      <c r="Q1150" t="s">
        <v>27</v>
      </c>
      <c r="R1150">
        <v>0.92179952061899995</v>
      </c>
      <c r="S1150">
        <f t="shared" si="17"/>
        <v>0</v>
      </c>
      <c r="T1150">
        <v>0</v>
      </c>
      <c r="U1150">
        <v>0</v>
      </c>
    </row>
    <row r="1151" spans="1:21" x14ac:dyDescent="0.25">
      <c r="A1151" t="s">
        <v>1659</v>
      </c>
      <c r="B1151" t="s">
        <v>1660</v>
      </c>
      <c r="C1151" t="s">
        <v>41</v>
      </c>
      <c r="D1151" t="s">
        <v>41</v>
      </c>
      <c r="E1151">
        <v>0.98461564500099996</v>
      </c>
      <c r="F1151">
        <v>1</v>
      </c>
      <c r="G1151" t="s">
        <v>41</v>
      </c>
      <c r="H1151">
        <v>0.99999223552600003</v>
      </c>
      <c r="I1151">
        <v>1</v>
      </c>
      <c r="J1151" t="s">
        <v>41</v>
      </c>
      <c r="K1151">
        <v>0.85</v>
      </c>
      <c r="L1151">
        <v>1</v>
      </c>
      <c r="M1151" t="s">
        <v>41</v>
      </c>
      <c r="N1151">
        <v>0.93</v>
      </c>
      <c r="O1151">
        <v>1</v>
      </c>
      <c r="P1151" t="s">
        <v>41</v>
      </c>
      <c r="Q1151" t="s">
        <v>27</v>
      </c>
      <c r="R1151">
        <v>0.94115197013200003</v>
      </c>
      <c r="S1151">
        <f t="shared" si="17"/>
        <v>1</v>
      </c>
      <c r="T1151">
        <v>1</v>
      </c>
      <c r="U1151">
        <v>1</v>
      </c>
    </row>
    <row r="1152" spans="1:21" x14ac:dyDescent="0.25">
      <c r="A1152" t="s">
        <v>1659</v>
      </c>
      <c r="B1152" t="s">
        <v>1660</v>
      </c>
      <c r="C1152" t="s">
        <v>41</v>
      </c>
      <c r="D1152" t="s">
        <v>41</v>
      </c>
      <c r="E1152">
        <v>0.92514779684799997</v>
      </c>
      <c r="F1152">
        <v>1</v>
      </c>
      <c r="G1152" t="s">
        <v>41</v>
      </c>
      <c r="H1152">
        <v>0.99922058246000001</v>
      </c>
      <c r="I1152">
        <v>1</v>
      </c>
      <c r="J1152" t="s">
        <v>41</v>
      </c>
      <c r="K1152">
        <v>0.85</v>
      </c>
      <c r="L1152">
        <v>1</v>
      </c>
      <c r="M1152" t="s">
        <v>41</v>
      </c>
      <c r="N1152">
        <v>0.93</v>
      </c>
      <c r="O1152">
        <v>1</v>
      </c>
      <c r="P1152" t="s">
        <v>41</v>
      </c>
      <c r="Q1152" t="s">
        <v>27</v>
      </c>
      <c r="R1152">
        <v>0.92609209482699995</v>
      </c>
      <c r="S1152">
        <f t="shared" si="17"/>
        <v>1</v>
      </c>
      <c r="T1152">
        <v>1</v>
      </c>
      <c r="U1152">
        <v>1</v>
      </c>
    </row>
    <row r="1153" spans="1:21" x14ac:dyDescent="0.25">
      <c r="A1153" t="s">
        <v>1661</v>
      </c>
      <c r="B1153" t="s">
        <v>1662</v>
      </c>
      <c r="C1153" t="s">
        <v>41</v>
      </c>
      <c r="D1153" t="s">
        <v>26</v>
      </c>
      <c r="E1153">
        <v>0.54434606099899996</v>
      </c>
      <c r="F1153">
        <v>0</v>
      </c>
      <c r="G1153" t="s">
        <v>41</v>
      </c>
      <c r="H1153">
        <v>0.71460810557099996</v>
      </c>
      <c r="I1153">
        <v>1</v>
      </c>
      <c r="J1153" t="s">
        <v>41</v>
      </c>
      <c r="K1153">
        <v>0.95</v>
      </c>
      <c r="L1153">
        <v>1</v>
      </c>
      <c r="M1153" t="s">
        <v>41</v>
      </c>
      <c r="N1153">
        <v>0.96</v>
      </c>
      <c r="O1153">
        <v>1</v>
      </c>
      <c r="P1153" t="s">
        <v>41</v>
      </c>
      <c r="Q1153" t="s">
        <v>361</v>
      </c>
      <c r="R1153">
        <v>0.87486936852399999</v>
      </c>
      <c r="S1153">
        <f t="shared" si="17"/>
        <v>1</v>
      </c>
      <c r="T1153">
        <v>1</v>
      </c>
      <c r="U1153">
        <v>1</v>
      </c>
    </row>
    <row r="1154" spans="1:21" x14ac:dyDescent="0.25">
      <c r="A1154" t="s">
        <v>1663</v>
      </c>
      <c r="B1154" t="s">
        <v>1664</v>
      </c>
      <c r="C1154" t="s">
        <v>41</v>
      </c>
      <c r="D1154" t="s">
        <v>41</v>
      </c>
      <c r="E1154">
        <v>0.76</v>
      </c>
      <c r="F1154">
        <v>1</v>
      </c>
      <c r="G1154" t="s">
        <v>41</v>
      </c>
      <c r="H1154">
        <v>0.99667170127100002</v>
      </c>
      <c r="I1154">
        <v>1</v>
      </c>
      <c r="J1154" t="s">
        <v>41</v>
      </c>
      <c r="K1154">
        <v>0.91</v>
      </c>
      <c r="L1154">
        <v>1</v>
      </c>
      <c r="M1154" t="s">
        <v>41</v>
      </c>
      <c r="N1154">
        <v>0.93</v>
      </c>
      <c r="O1154">
        <v>1</v>
      </c>
      <c r="P1154" t="s">
        <v>41</v>
      </c>
      <c r="Q1154" t="s">
        <v>27</v>
      </c>
      <c r="R1154">
        <v>0.89916792531800005</v>
      </c>
      <c r="S1154">
        <f t="shared" si="17"/>
        <v>1</v>
      </c>
      <c r="T1154">
        <v>1</v>
      </c>
      <c r="U1154">
        <v>1</v>
      </c>
    </row>
    <row r="1155" spans="1:21" x14ac:dyDescent="0.25">
      <c r="A1155" t="s">
        <v>1663</v>
      </c>
      <c r="B1155" t="s">
        <v>1664</v>
      </c>
      <c r="C1155" t="s">
        <v>41</v>
      </c>
      <c r="D1155" t="s">
        <v>41</v>
      </c>
      <c r="E1155">
        <v>0.76</v>
      </c>
      <c r="F1155">
        <v>1</v>
      </c>
      <c r="G1155" t="s">
        <v>41</v>
      </c>
      <c r="H1155">
        <v>0.98988025186399997</v>
      </c>
      <c r="I1155">
        <v>1</v>
      </c>
      <c r="J1155" t="s">
        <v>41</v>
      </c>
      <c r="K1155">
        <v>0.91</v>
      </c>
      <c r="L1155">
        <v>1</v>
      </c>
      <c r="M1155" t="s">
        <v>41</v>
      </c>
      <c r="N1155">
        <v>0.93</v>
      </c>
      <c r="O1155">
        <v>1</v>
      </c>
      <c r="P1155" t="s">
        <v>41</v>
      </c>
      <c r="Q1155" t="s">
        <v>27</v>
      </c>
      <c r="R1155">
        <v>0.89747006296599996</v>
      </c>
      <c r="S1155">
        <f t="shared" ref="S1155:S1218" si="18">IF(P1155=C1155,1,0)</f>
        <v>1</v>
      </c>
      <c r="T1155">
        <v>1</v>
      </c>
      <c r="U1155">
        <v>1</v>
      </c>
    </row>
    <row r="1156" spans="1:21" x14ac:dyDescent="0.25">
      <c r="A1156" t="s">
        <v>1665</v>
      </c>
      <c r="B1156" t="s">
        <v>1666</v>
      </c>
      <c r="C1156" t="s">
        <v>21</v>
      </c>
      <c r="D1156" t="s">
        <v>21</v>
      </c>
      <c r="E1156">
        <v>0.92921627309499999</v>
      </c>
      <c r="F1156">
        <v>1</v>
      </c>
      <c r="G1156" t="s">
        <v>21</v>
      </c>
      <c r="H1156">
        <v>0.98595496040999997</v>
      </c>
      <c r="I1156">
        <v>1</v>
      </c>
      <c r="J1156" t="s">
        <v>21</v>
      </c>
      <c r="K1156">
        <v>0.85</v>
      </c>
      <c r="L1156">
        <v>1</v>
      </c>
      <c r="M1156" t="s">
        <v>21</v>
      </c>
      <c r="N1156">
        <v>0.88</v>
      </c>
      <c r="O1156">
        <v>1</v>
      </c>
      <c r="P1156" t="s">
        <v>21</v>
      </c>
      <c r="Q1156" t="s">
        <v>27</v>
      </c>
      <c r="R1156">
        <v>0.91129280837600002</v>
      </c>
      <c r="S1156">
        <f t="shared" si="18"/>
        <v>1</v>
      </c>
      <c r="T1156">
        <v>1</v>
      </c>
      <c r="U1156">
        <v>1</v>
      </c>
    </row>
    <row r="1157" spans="1:21" x14ac:dyDescent="0.25">
      <c r="A1157" t="s">
        <v>1667</v>
      </c>
      <c r="B1157" t="s">
        <v>1668</v>
      </c>
      <c r="C1157" t="s">
        <v>26</v>
      </c>
      <c r="D1157" t="s">
        <v>26</v>
      </c>
      <c r="E1157">
        <v>0.989437377216</v>
      </c>
      <c r="F1157">
        <v>1</v>
      </c>
      <c r="G1157" t="s">
        <v>26</v>
      </c>
      <c r="H1157">
        <v>0.99997862111000002</v>
      </c>
      <c r="I1157">
        <v>1</v>
      </c>
      <c r="J1157" t="s">
        <v>26</v>
      </c>
      <c r="K1157">
        <v>0.93</v>
      </c>
      <c r="L1157">
        <v>1</v>
      </c>
      <c r="M1157" t="s">
        <v>26</v>
      </c>
      <c r="N1157">
        <v>0.96</v>
      </c>
      <c r="O1157">
        <v>1</v>
      </c>
      <c r="P1157" t="s">
        <v>26</v>
      </c>
      <c r="Q1157" t="s">
        <v>27</v>
      </c>
      <c r="R1157">
        <v>0.96985399958200003</v>
      </c>
      <c r="S1157">
        <f t="shared" si="18"/>
        <v>1</v>
      </c>
      <c r="T1157">
        <v>1</v>
      </c>
      <c r="U1157">
        <v>1</v>
      </c>
    </row>
    <row r="1158" spans="1:21" x14ac:dyDescent="0.25">
      <c r="A1158" t="s">
        <v>1667</v>
      </c>
      <c r="B1158" t="s">
        <v>1668</v>
      </c>
      <c r="C1158" t="s">
        <v>26</v>
      </c>
      <c r="D1158" t="s">
        <v>26</v>
      </c>
      <c r="E1158">
        <v>0.98767797628999998</v>
      </c>
      <c r="F1158">
        <v>1</v>
      </c>
      <c r="G1158" t="s">
        <v>26</v>
      </c>
      <c r="H1158">
        <v>0.99998041053300002</v>
      </c>
      <c r="I1158">
        <v>1</v>
      </c>
      <c r="J1158" t="s">
        <v>26</v>
      </c>
      <c r="K1158">
        <v>0.93</v>
      </c>
      <c r="L1158">
        <v>1</v>
      </c>
      <c r="M1158" t="s">
        <v>26</v>
      </c>
      <c r="N1158">
        <v>0.96</v>
      </c>
      <c r="O1158">
        <v>1</v>
      </c>
      <c r="P1158" t="s">
        <v>26</v>
      </c>
      <c r="Q1158" t="s">
        <v>27</v>
      </c>
      <c r="R1158">
        <v>0.96941459670600005</v>
      </c>
      <c r="S1158">
        <f t="shared" si="18"/>
        <v>1</v>
      </c>
      <c r="T1158">
        <v>1</v>
      </c>
      <c r="U1158">
        <v>1</v>
      </c>
    </row>
    <row r="1159" spans="1:21" x14ac:dyDescent="0.25">
      <c r="A1159" t="s">
        <v>1667</v>
      </c>
      <c r="B1159" t="s">
        <v>1668</v>
      </c>
      <c r="C1159" t="s">
        <v>26</v>
      </c>
      <c r="D1159" t="s">
        <v>26</v>
      </c>
      <c r="E1159">
        <v>0.98760851977800002</v>
      </c>
      <c r="F1159">
        <v>1</v>
      </c>
      <c r="G1159" t="s">
        <v>26</v>
      </c>
      <c r="H1159">
        <v>0.99999269096200005</v>
      </c>
      <c r="I1159">
        <v>1</v>
      </c>
      <c r="J1159" t="s">
        <v>26</v>
      </c>
      <c r="K1159">
        <v>0.93</v>
      </c>
      <c r="L1159">
        <v>1</v>
      </c>
      <c r="M1159" t="s">
        <v>26</v>
      </c>
      <c r="N1159">
        <v>0.96</v>
      </c>
      <c r="O1159">
        <v>1</v>
      </c>
      <c r="P1159" t="s">
        <v>26</v>
      </c>
      <c r="Q1159" t="s">
        <v>27</v>
      </c>
      <c r="R1159">
        <v>0.96940030268499999</v>
      </c>
      <c r="S1159">
        <f t="shared" si="18"/>
        <v>1</v>
      </c>
      <c r="T1159">
        <v>1</v>
      </c>
      <c r="U1159">
        <v>1</v>
      </c>
    </row>
    <row r="1160" spans="1:21" x14ac:dyDescent="0.25">
      <c r="A1160" t="s">
        <v>1669</v>
      </c>
      <c r="B1160" t="s">
        <v>1670</v>
      </c>
      <c r="C1160" t="s">
        <v>26</v>
      </c>
      <c r="D1160" t="s">
        <v>26</v>
      </c>
      <c r="E1160">
        <v>0.98879577357199999</v>
      </c>
      <c r="F1160">
        <v>1</v>
      </c>
      <c r="G1160" t="s">
        <v>26</v>
      </c>
      <c r="H1160">
        <v>0.99998865079599997</v>
      </c>
      <c r="I1160">
        <v>1</v>
      </c>
      <c r="J1160" t="s">
        <v>26</v>
      </c>
      <c r="K1160">
        <v>0.97</v>
      </c>
      <c r="L1160">
        <v>1</v>
      </c>
      <c r="M1160" t="s">
        <v>26</v>
      </c>
      <c r="N1160">
        <v>0.94</v>
      </c>
      <c r="O1160">
        <v>1</v>
      </c>
      <c r="P1160" t="s">
        <v>26</v>
      </c>
      <c r="Q1160" t="s">
        <v>27</v>
      </c>
      <c r="R1160">
        <v>0.97469610609199997</v>
      </c>
      <c r="S1160">
        <f t="shared" si="18"/>
        <v>1</v>
      </c>
      <c r="T1160">
        <v>1</v>
      </c>
      <c r="U1160">
        <v>1</v>
      </c>
    </row>
    <row r="1161" spans="1:21" x14ac:dyDescent="0.25">
      <c r="A1161" t="s">
        <v>1671</v>
      </c>
      <c r="B1161" t="s">
        <v>1672</v>
      </c>
      <c r="C1161" t="s">
        <v>26</v>
      </c>
      <c r="D1161" t="s">
        <v>26</v>
      </c>
      <c r="E1161">
        <v>0.98657796377200002</v>
      </c>
      <c r="F1161">
        <v>1</v>
      </c>
      <c r="G1161" t="s">
        <v>26</v>
      </c>
      <c r="H1161">
        <v>0.99998196261200001</v>
      </c>
      <c r="I1161">
        <v>1</v>
      </c>
      <c r="J1161" t="s">
        <v>26</v>
      </c>
      <c r="K1161">
        <v>0.91</v>
      </c>
      <c r="L1161">
        <v>1</v>
      </c>
      <c r="M1161" t="s">
        <v>26</v>
      </c>
      <c r="N1161">
        <v>0.96</v>
      </c>
      <c r="O1161">
        <v>1</v>
      </c>
      <c r="P1161" t="s">
        <v>26</v>
      </c>
      <c r="Q1161" t="s">
        <v>27</v>
      </c>
      <c r="R1161">
        <v>0.96413998159600001</v>
      </c>
      <c r="S1161">
        <f t="shared" si="18"/>
        <v>1</v>
      </c>
      <c r="T1161">
        <v>1</v>
      </c>
      <c r="U1161">
        <v>1</v>
      </c>
    </row>
    <row r="1162" spans="1:21" x14ac:dyDescent="0.25">
      <c r="A1162" t="s">
        <v>1671</v>
      </c>
      <c r="B1162" t="s">
        <v>1672</v>
      </c>
      <c r="C1162" t="s">
        <v>26</v>
      </c>
      <c r="D1162" t="s">
        <v>26</v>
      </c>
      <c r="E1162">
        <v>0.98692904166899997</v>
      </c>
      <c r="F1162">
        <v>1</v>
      </c>
      <c r="G1162" t="s">
        <v>26</v>
      </c>
      <c r="H1162">
        <v>0.99999374809200003</v>
      </c>
      <c r="I1162">
        <v>1</v>
      </c>
      <c r="J1162" t="s">
        <v>26</v>
      </c>
      <c r="K1162">
        <v>0.91</v>
      </c>
      <c r="L1162">
        <v>1</v>
      </c>
      <c r="M1162" t="s">
        <v>26</v>
      </c>
      <c r="N1162">
        <v>0.96</v>
      </c>
      <c r="O1162">
        <v>1</v>
      </c>
      <c r="P1162" t="s">
        <v>26</v>
      </c>
      <c r="Q1162" t="s">
        <v>27</v>
      </c>
      <c r="R1162">
        <v>0.96423069744000001</v>
      </c>
      <c r="S1162">
        <f t="shared" si="18"/>
        <v>1</v>
      </c>
      <c r="T1162">
        <v>1</v>
      </c>
      <c r="U1162">
        <v>1</v>
      </c>
    </row>
    <row r="1163" spans="1:21" x14ac:dyDescent="0.25">
      <c r="A1163" t="s">
        <v>1673</v>
      </c>
      <c r="B1163" t="s">
        <v>1674</v>
      </c>
      <c r="C1163" t="s">
        <v>26</v>
      </c>
      <c r="D1163" t="s">
        <v>26</v>
      </c>
      <c r="E1163">
        <v>0.98116229794200005</v>
      </c>
      <c r="F1163">
        <v>1</v>
      </c>
      <c r="G1163" t="s">
        <v>26</v>
      </c>
      <c r="H1163">
        <v>0.999927447463</v>
      </c>
      <c r="I1163">
        <v>1</v>
      </c>
      <c r="J1163" t="s">
        <v>26</v>
      </c>
      <c r="K1163">
        <v>0.95</v>
      </c>
      <c r="L1163">
        <v>1</v>
      </c>
      <c r="M1163" t="s">
        <v>26</v>
      </c>
      <c r="N1163">
        <v>0.96</v>
      </c>
      <c r="O1163">
        <v>1</v>
      </c>
      <c r="P1163" t="s">
        <v>26</v>
      </c>
      <c r="Q1163" t="s">
        <v>27</v>
      </c>
      <c r="R1163">
        <v>0.97277243635099997</v>
      </c>
      <c r="S1163">
        <f t="shared" si="18"/>
        <v>1</v>
      </c>
      <c r="T1163">
        <v>1</v>
      </c>
      <c r="U1163">
        <v>1</v>
      </c>
    </row>
    <row r="1164" spans="1:21" x14ac:dyDescent="0.25">
      <c r="A1164" t="s">
        <v>1673</v>
      </c>
      <c r="B1164" t="s">
        <v>1674</v>
      </c>
      <c r="C1164" t="s">
        <v>26</v>
      </c>
      <c r="D1164" t="s">
        <v>26</v>
      </c>
      <c r="E1164">
        <v>0.99006087855299996</v>
      </c>
      <c r="F1164">
        <v>1</v>
      </c>
      <c r="G1164" t="s">
        <v>26</v>
      </c>
      <c r="H1164">
        <v>0.99997446102800003</v>
      </c>
      <c r="I1164">
        <v>1</v>
      </c>
      <c r="J1164" t="s">
        <v>26</v>
      </c>
      <c r="K1164">
        <v>0.95</v>
      </c>
      <c r="L1164">
        <v>1</v>
      </c>
      <c r="M1164" t="s">
        <v>26</v>
      </c>
      <c r="N1164">
        <v>0.96</v>
      </c>
      <c r="O1164">
        <v>1</v>
      </c>
      <c r="P1164" t="s">
        <v>26</v>
      </c>
      <c r="Q1164" t="s">
        <v>27</v>
      </c>
      <c r="R1164">
        <v>0.97500883489500001</v>
      </c>
      <c r="S1164">
        <f t="shared" si="18"/>
        <v>1</v>
      </c>
      <c r="T1164">
        <v>1</v>
      </c>
      <c r="U1164">
        <v>1</v>
      </c>
    </row>
    <row r="1165" spans="1:21" x14ac:dyDescent="0.25">
      <c r="A1165" t="s">
        <v>1675</v>
      </c>
      <c r="B1165" t="s">
        <v>1676</v>
      </c>
      <c r="C1165" t="s">
        <v>26</v>
      </c>
      <c r="D1165" t="s">
        <v>26</v>
      </c>
      <c r="E1165">
        <v>0.98120900652099996</v>
      </c>
      <c r="F1165">
        <v>1</v>
      </c>
      <c r="G1165" t="s">
        <v>26</v>
      </c>
      <c r="H1165">
        <v>0.99996818250399999</v>
      </c>
      <c r="I1165">
        <v>1</v>
      </c>
      <c r="J1165" t="s">
        <v>26</v>
      </c>
      <c r="K1165">
        <v>0.87</v>
      </c>
      <c r="L1165">
        <v>1</v>
      </c>
      <c r="M1165" t="s">
        <v>26</v>
      </c>
      <c r="N1165">
        <v>0.88</v>
      </c>
      <c r="O1165">
        <v>1</v>
      </c>
      <c r="P1165" t="s">
        <v>26</v>
      </c>
      <c r="Q1165" t="s">
        <v>27</v>
      </c>
      <c r="R1165">
        <v>0.93279429725600005</v>
      </c>
      <c r="S1165">
        <f t="shared" si="18"/>
        <v>1</v>
      </c>
      <c r="T1165">
        <v>1</v>
      </c>
      <c r="U1165">
        <v>1</v>
      </c>
    </row>
    <row r="1166" spans="1:21" x14ac:dyDescent="0.25">
      <c r="A1166" t="s">
        <v>1677</v>
      </c>
      <c r="B1166" t="s">
        <v>1678</v>
      </c>
      <c r="C1166" t="s">
        <v>41</v>
      </c>
      <c r="D1166" t="s">
        <v>41</v>
      </c>
      <c r="E1166">
        <v>0.986522109905</v>
      </c>
      <c r="F1166">
        <v>1</v>
      </c>
      <c r="G1166" t="s">
        <v>41</v>
      </c>
      <c r="H1166">
        <v>0.99997567968900003</v>
      </c>
      <c r="I1166">
        <v>1</v>
      </c>
      <c r="J1166" t="s">
        <v>41</v>
      </c>
      <c r="K1166">
        <v>0.85</v>
      </c>
      <c r="L1166">
        <v>1</v>
      </c>
      <c r="M1166" t="s">
        <v>41</v>
      </c>
      <c r="N1166">
        <v>0.81</v>
      </c>
      <c r="O1166">
        <v>1</v>
      </c>
      <c r="P1166" t="s">
        <v>41</v>
      </c>
      <c r="Q1166" t="s">
        <v>27</v>
      </c>
      <c r="R1166">
        <v>0.91162444739899995</v>
      </c>
      <c r="S1166">
        <f t="shared" si="18"/>
        <v>1</v>
      </c>
      <c r="T1166">
        <v>1</v>
      </c>
      <c r="U1166">
        <v>1</v>
      </c>
    </row>
    <row r="1167" spans="1:21" x14ac:dyDescent="0.25">
      <c r="A1167" t="s">
        <v>1679</v>
      </c>
      <c r="B1167" t="s">
        <v>1680</v>
      </c>
      <c r="C1167" t="s">
        <v>21</v>
      </c>
      <c r="D1167" t="s">
        <v>21</v>
      </c>
      <c r="E1167">
        <v>0.96</v>
      </c>
      <c r="F1167">
        <v>1</v>
      </c>
      <c r="G1167" t="s">
        <v>21</v>
      </c>
      <c r="H1167">
        <v>0.994003976929</v>
      </c>
      <c r="I1167">
        <v>1</v>
      </c>
      <c r="J1167" t="s">
        <v>21</v>
      </c>
      <c r="K1167">
        <v>0.93</v>
      </c>
      <c r="L1167">
        <v>1</v>
      </c>
      <c r="M1167" t="s">
        <v>21</v>
      </c>
      <c r="N1167">
        <v>0.96</v>
      </c>
      <c r="O1167">
        <v>1</v>
      </c>
      <c r="P1167" t="s">
        <v>21</v>
      </c>
      <c r="Q1167" t="s">
        <v>27</v>
      </c>
      <c r="R1167">
        <v>0.96100099423200003</v>
      </c>
      <c r="S1167">
        <f t="shared" si="18"/>
        <v>1</v>
      </c>
      <c r="T1167">
        <v>1</v>
      </c>
      <c r="U1167">
        <v>1</v>
      </c>
    </row>
    <row r="1168" spans="1:21" x14ac:dyDescent="0.25">
      <c r="A1168" t="s">
        <v>1679</v>
      </c>
      <c r="B1168" t="s">
        <v>1680</v>
      </c>
      <c r="C1168" t="s">
        <v>21</v>
      </c>
      <c r="D1168" t="s">
        <v>21</v>
      </c>
      <c r="E1168">
        <v>0.96</v>
      </c>
      <c r="F1168">
        <v>1</v>
      </c>
      <c r="G1168" t="s">
        <v>21</v>
      </c>
      <c r="H1168">
        <v>0.994003976929</v>
      </c>
      <c r="I1168">
        <v>1</v>
      </c>
      <c r="J1168" t="s">
        <v>21</v>
      </c>
      <c r="K1168">
        <v>0.93</v>
      </c>
      <c r="L1168">
        <v>1</v>
      </c>
      <c r="M1168" t="s">
        <v>21</v>
      </c>
      <c r="N1168">
        <v>0.96</v>
      </c>
      <c r="O1168">
        <v>1</v>
      </c>
      <c r="P1168" t="s">
        <v>21</v>
      </c>
      <c r="Q1168" t="s">
        <v>27</v>
      </c>
      <c r="R1168">
        <v>0.96100099423200003</v>
      </c>
      <c r="S1168">
        <f t="shared" si="18"/>
        <v>1</v>
      </c>
      <c r="T1168">
        <v>1</v>
      </c>
      <c r="U1168">
        <v>1</v>
      </c>
    </row>
    <row r="1169" spans="1:21" x14ac:dyDescent="0.25">
      <c r="A1169" t="s">
        <v>1679</v>
      </c>
      <c r="B1169" t="s">
        <v>1680</v>
      </c>
      <c r="C1169" t="s">
        <v>21</v>
      </c>
      <c r="D1169" t="s">
        <v>21</v>
      </c>
      <c r="E1169">
        <v>0.45092808279699997</v>
      </c>
      <c r="F1169">
        <v>1</v>
      </c>
      <c r="G1169" t="s">
        <v>41</v>
      </c>
      <c r="H1169">
        <v>0.77940790620699996</v>
      </c>
      <c r="I1169">
        <v>0</v>
      </c>
      <c r="J1169" t="s">
        <v>21</v>
      </c>
      <c r="K1169">
        <v>0.93</v>
      </c>
      <c r="L1169">
        <v>1</v>
      </c>
      <c r="M1169" t="s">
        <v>21</v>
      </c>
      <c r="N1169">
        <v>0.96</v>
      </c>
      <c r="O1169">
        <v>1</v>
      </c>
      <c r="P1169" t="s">
        <v>21</v>
      </c>
      <c r="Q1169" t="s">
        <v>23</v>
      </c>
      <c r="R1169">
        <v>0.78030936093199998</v>
      </c>
      <c r="S1169">
        <f t="shared" si="18"/>
        <v>1</v>
      </c>
      <c r="T1169">
        <v>1</v>
      </c>
      <c r="U1169">
        <v>1</v>
      </c>
    </row>
    <row r="1170" spans="1:21" x14ac:dyDescent="0.25">
      <c r="A1170" t="s">
        <v>1679</v>
      </c>
      <c r="B1170" t="s">
        <v>1680</v>
      </c>
      <c r="C1170" t="s">
        <v>21</v>
      </c>
      <c r="D1170" t="s">
        <v>21</v>
      </c>
      <c r="E1170">
        <v>0.45092808279699997</v>
      </c>
      <c r="F1170">
        <v>1</v>
      </c>
      <c r="G1170" t="s">
        <v>41</v>
      </c>
      <c r="H1170">
        <v>0.77940790620699996</v>
      </c>
      <c r="I1170">
        <v>0</v>
      </c>
      <c r="J1170" t="s">
        <v>21</v>
      </c>
      <c r="K1170">
        <v>0.93</v>
      </c>
      <c r="L1170">
        <v>1</v>
      </c>
      <c r="M1170" t="s">
        <v>21</v>
      </c>
      <c r="N1170">
        <v>0.96</v>
      </c>
      <c r="O1170">
        <v>1</v>
      </c>
      <c r="P1170" t="s">
        <v>21</v>
      </c>
      <c r="Q1170" t="s">
        <v>23</v>
      </c>
      <c r="R1170">
        <v>0.78030936093199998</v>
      </c>
      <c r="S1170">
        <f t="shared" si="18"/>
        <v>1</v>
      </c>
      <c r="T1170">
        <v>1</v>
      </c>
      <c r="U1170">
        <v>1</v>
      </c>
    </row>
    <row r="1171" spans="1:21" x14ac:dyDescent="0.25">
      <c r="A1171" t="s">
        <v>1679</v>
      </c>
      <c r="B1171" t="s">
        <v>1680</v>
      </c>
      <c r="C1171" t="s">
        <v>21</v>
      </c>
      <c r="D1171" t="s">
        <v>21</v>
      </c>
      <c r="E1171">
        <v>0.95939311503400004</v>
      </c>
      <c r="F1171">
        <v>1</v>
      </c>
      <c r="G1171" t="s">
        <v>21</v>
      </c>
      <c r="H1171">
        <v>0.99918149664800004</v>
      </c>
      <c r="I1171">
        <v>1</v>
      </c>
      <c r="J1171" t="s">
        <v>21</v>
      </c>
      <c r="K1171">
        <v>0.93</v>
      </c>
      <c r="L1171">
        <v>1</v>
      </c>
      <c r="M1171" t="s">
        <v>21</v>
      </c>
      <c r="N1171">
        <v>0.96</v>
      </c>
      <c r="O1171">
        <v>1</v>
      </c>
      <c r="P1171" t="s">
        <v>21</v>
      </c>
      <c r="Q1171" t="s">
        <v>27</v>
      </c>
      <c r="R1171">
        <v>0.96214365292000004</v>
      </c>
      <c r="S1171">
        <f t="shared" si="18"/>
        <v>1</v>
      </c>
      <c r="T1171">
        <v>1</v>
      </c>
      <c r="U1171">
        <v>1</v>
      </c>
    </row>
    <row r="1172" spans="1:21" x14ac:dyDescent="0.25">
      <c r="A1172" t="s">
        <v>1679</v>
      </c>
      <c r="B1172" t="s">
        <v>1680</v>
      </c>
      <c r="C1172" t="s">
        <v>21</v>
      </c>
      <c r="D1172" t="s">
        <v>21</v>
      </c>
      <c r="E1172">
        <v>0.95939311503400004</v>
      </c>
      <c r="F1172">
        <v>1</v>
      </c>
      <c r="G1172" t="s">
        <v>21</v>
      </c>
      <c r="H1172">
        <v>0.99918149664800004</v>
      </c>
      <c r="I1172">
        <v>1</v>
      </c>
      <c r="J1172" t="s">
        <v>21</v>
      </c>
      <c r="K1172">
        <v>0.93</v>
      </c>
      <c r="L1172">
        <v>1</v>
      </c>
      <c r="M1172" t="s">
        <v>21</v>
      </c>
      <c r="N1172">
        <v>0.96</v>
      </c>
      <c r="O1172">
        <v>1</v>
      </c>
      <c r="P1172" t="s">
        <v>21</v>
      </c>
      <c r="Q1172" t="s">
        <v>27</v>
      </c>
      <c r="R1172">
        <v>0.96214365292000004</v>
      </c>
      <c r="S1172">
        <f t="shared" si="18"/>
        <v>1</v>
      </c>
      <c r="T1172">
        <v>1</v>
      </c>
      <c r="U1172">
        <v>1</v>
      </c>
    </row>
    <row r="1173" spans="1:21" x14ac:dyDescent="0.25">
      <c r="A1173" t="s">
        <v>1679</v>
      </c>
      <c r="B1173" t="s">
        <v>1680</v>
      </c>
      <c r="C1173" t="s">
        <v>21</v>
      </c>
      <c r="D1173" t="s">
        <v>21</v>
      </c>
      <c r="E1173">
        <v>0.92</v>
      </c>
      <c r="F1173">
        <v>1</v>
      </c>
      <c r="G1173" t="s">
        <v>21</v>
      </c>
      <c r="H1173">
        <v>0.97268492202500001</v>
      </c>
      <c r="I1173">
        <v>1</v>
      </c>
      <c r="J1173" t="s">
        <v>21</v>
      </c>
      <c r="K1173">
        <v>0.93</v>
      </c>
      <c r="L1173">
        <v>1</v>
      </c>
      <c r="M1173" t="s">
        <v>21</v>
      </c>
      <c r="N1173">
        <v>0.96</v>
      </c>
      <c r="O1173">
        <v>1</v>
      </c>
      <c r="P1173" t="s">
        <v>21</v>
      </c>
      <c r="Q1173" t="s">
        <v>27</v>
      </c>
      <c r="R1173">
        <v>0.94567123050599999</v>
      </c>
      <c r="S1173">
        <f t="shared" si="18"/>
        <v>1</v>
      </c>
      <c r="T1173">
        <v>1</v>
      </c>
      <c r="U1173">
        <v>1</v>
      </c>
    </row>
    <row r="1174" spans="1:21" x14ac:dyDescent="0.25">
      <c r="A1174" t="s">
        <v>1679</v>
      </c>
      <c r="B1174" t="s">
        <v>1680</v>
      </c>
      <c r="C1174" t="s">
        <v>21</v>
      </c>
      <c r="D1174" t="s">
        <v>21</v>
      </c>
      <c r="E1174">
        <v>0.92</v>
      </c>
      <c r="F1174">
        <v>1</v>
      </c>
      <c r="G1174" t="s">
        <v>21</v>
      </c>
      <c r="H1174">
        <v>0.97268492202500001</v>
      </c>
      <c r="I1174">
        <v>1</v>
      </c>
      <c r="J1174" t="s">
        <v>21</v>
      </c>
      <c r="K1174">
        <v>0.93</v>
      </c>
      <c r="L1174">
        <v>1</v>
      </c>
      <c r="M1174" t="s">
        <v>21</v>
      </c>
      <c r="N1174">
        <v>0.96</v>
      </c>
      <c r="O1174">
        <v>1</v>
      </c>
      <c r="P1174" t="s">
        <v>21</v>
      </c>
      <c r="Q1174" t="s">
        <v>27</v>
      </c>
      <c r="R1174">
        <v>0.94567123050599999</v>
      </c>
      <c r="S1174">
        <f t="shared" si="18"/>
        <v>1</v>
      </c>
      <c r="T1174">
        <v>1</v>
      </c>
      <c r="U1174">
        <v>1</v>
      </c>
    </row>
    <row r="1175" spans="1:21" x14ac:dyDescent="0.25">
      <c r="A1175" t="s">
        <v>1679</v>
      </c>
      <c r="B1175" t="s">
        <v>1680</v>
      </c>
      <c r="C1175" t="s">
        <v>21</v>
      </c>
      <c r="D1175" t="s">
        <v>21</v>
      </c>
      <c r="E1175">
        <v>0.90105396269600002</v>
      </c>
      <c r="F1175">
        <v>1</v>
      </c>
      <c r="G1175" t="s">
        <v>21</v>
      </c>
      <c r="H1175">
        <v>0.99116957956499996</v>
      </c>
      <c r="I1175">
        <v>1</v>
      </c>
      <c r="J1175" t="s">
        <v>21</v>
      </c>
      <c r="K1175">
        <v>0.93</v>
      </c>
      <c r="L1175">
        <v>1</v>
      </c>
      <c r="M1175" t="s">
        <v>21</v>
      </c>
      <c r="N1175">
        <v>0.96</v>
      </c>
      <c r="O1175">
        <v>1</v>
      </c>
      <c r="P1175" t="s">
        <v>21</v>
      </c>
      <c r="Q1175" t="s">
        <v>27</v>
      </c>
      <c r="R1175">
        <v>0.94555588556500003</v>
      </c>
      <c r="S1175">
        <f t="shared" si="18"/>
        <v>1</v>
      </c>
      <c r="T1175">
        <v>1</v>
      </c>
      <c r="U1175">
        <v>1</v>
      </c>
    </row>
    <row r="1176" spans="1:21" x14ac:dyDescent="0.25">
      <c r="A1176" t="s">
        <v>1679</v>
      </c>
      <c r="B1176" t="s">
        <v>1680</v>
      </c>
      <c r="C1176" t="s">
        <v>21</v>
      </c>
      <c r="D1176" t="s">
        <v>21</v>
      </c>
      <c r="E1176">
        <v>0.90105396269600002</v>
      </c>
      <c r="F1176">
        <v>1</v>
      </c>
      <c r="G1176" t="s">
        <v>21</v>
      </c>
      <c r="H1176">
        <v>0.99116957956499996</v>
      </c>
      <c r="I1176">
        <v>1</v>
      </c>
      <c r="J1176" t="s">
        <v>21</v>
      </c>
      <c r="K1176">
        <v>0.93</v>
      </c>
      <c r="L1176">
        <v>1</v>
      </c>
      <c r="M1176" t="s">
        <v>21</v>
      </c>
      <c r="N1176">
        <v>0.96</v>
      </c>
      <c r="O1176">
        <v>1</v>
      </c>
      <c r="P1176" t="s">
        <v>21</v>
      </c>
      <c r="Q1176" t="s">
        <v>27</v>
      </c>
      <c r="R1176">
        <v>0.94555588556500003</v>
      </c>
      <c r="S1176">
        <f t="shared" si="18"/>
        <v>1</v>
      </c>
      <c r="T1176">
        <v>1</v>
      </c>
      <c r="U1176">
        <v>1</v>
      </c>
    </row>
    <row r="1177" spans="1:21" x14ac:dyDescent="0.25">
      <c r="A1177" t="s">
        <v>1679</v>
      </c>
      <c r="B1177" t="s">
        <v>1680</v>
      </c>
      <c r="C1177" t="s">
        <v>21</v>
      </c>
      <c r="D1177" t="s">
        <v>21</v>
      </c>
      <c r="E1177">
        <v>0.96</v>
      </c>
      <c r="F1177">
        <v>1</v>
      </c>
      <c r="G1177" t="s">
        <v>21</v>
      </c>
      <c r="H1177">
        <v>0.96974420354599999</v>
      </c>
      <c r="I1177">
        <v>1</v>
      </c>
      <c r="J1177" t="s">
        <v>21</v>
      </c>
      <c r="K1177">
        <v>0.93</v>
      </c>
      <c r="L1177">
        <v>1</v>
      </c>
      <c r="M1177" t="s">
        <v>21</v>
      </c>
      <c r="N1177">
        <v>0.96</v>
      </c>
      <c r="O1177">
        <v>1</v>
      </c>
      <c r="P1177" t="s">
        <v>21</v>
      </c>
      <c r="Q1177" t="s">
        <v>27</v>
      </c>
      <c r="R1177">
        <v>0.95493605088699995</v>
      </c>
      <c r="S1177">
        <f t="shared" si="18"/>
        <v>1</v>
      </c>
      <c r="T1177">
        <v>1</v>
      </c>
      <c r="U1177">
        <v>1</v>
      </c>
    </row>
    <row r="1178" spans="1:21" x14ac:dyDescent="0.25">
      <c r="A1178" t="s">
        <v>1679</v>
      </c>
      <c r="B1178" t="s">
        <v>1680</v>
      </c>
      <c r="C1178" t="s">
        <v>21</v>
      </c>
      <c r="D1178" t="s">
        <v>21</v>
      </c>
      <c r="E1178">
        <v>0.96</v>
      </c>
      <c r="F1178">
        <v>1</v>
      </c>
      <c r="G1178" t="s">
        <v>21</v>
      </c>
      <c r="H1178">
        <v>0.96974420354599999</v>
      </c>
      <c r="I1178">
        <v>1</v>
      </c>
      <c r="J1178" t="s">
        <v>21</v>
      </c>
      <c r="K1178">
        <v>0.93</v>
      </c>
      <c r="L1178">
        <v>1</v>
      </c>
      <c r="M1178" t="s">
        <v>21</v>
      </c>
      <c r="N1178">
        <v>0.96</v>
      </c>
      <c r="O1178">
        <v>1</v>
      </c>
      <c r="P1178" t="s">
        <v>21</v>
      </c>
      <c r="Q1178" t="s">
        <v>27</v>
      </c>
      <c r="R1178">
        <v>0.95493605088699995</v>
      </c>
      <c r="S1178">
        <f t="shared" si="18"/>
        <v>1</v>
      </c>
      <c r="T1178">
        <v>1</v>
      </c>
      <c r="U1178">
        <v>1</v>
      </c>
    </row>
    <row r="1179" spans="1:21" x14ac:dyDescent="0.25">
      <c r="A1179" t="s">
        <v>1679</v>
      </c>
      <c r="B1179" t="s">
        <v>1680</v>
      </c>
      <c r="C1179" t="s">
        <v>21</v>
      </c>
      <c r="D1179" t="s">
        <v>21</v>
      </c>
      <c r="E1179">
        <v>0.92</v>
      </c>
      <c r="F1179">
        <v>1</v>
      </c>
      <c r="G1179" t="s">
        <v>21</v>
      </c>
      <c r="H1179">
        <v>0.95976571347600004</v>
      </c>
      <c r="I1179">
        <v>1</v>
      </c>
      <c r="J1179" t="s">
        <v>21</v>
      </c>
      <c r="K1179">
        <v>0.93</v>
      </c>
      <c r="L1179">
        <v>1</v>
      </c>
      <c r="M1179" t="s">
        <v>21</v>
      </c>
      <c r="N1179">
        <v>0.96</v>
      </c>
      <c r="O1179">
        <v>1</v>
      </c>
      <c r="P1179" t="s">
        <v>21</v>
      </c>
      <c r="Q1179" t="s">
        <v>27</v>
      </c>
      <c r="R1179">
        <v>0.94244142836900002</v>
      </c>
      <c r="S1179">
        <f t="shared" si="18"/>
        <v>1</v>
      </c>
      <c r="T1179">
        <v>1</v>
      </c>
      <c r="U1179">
        <v>1</v>
      </c>
    </row>
    <row r="1180" spans="1:21" x14ac:dyDescent="0.25">
      <c r="A1180" t="s">
        <v>1679</v>
      </c>
      <c r="B1180" t="s">
        <v>1680</v>
      </c>
      <c r="C1180" t="s">
        <v>21</v>
      </c>
      <c r="D1180" t="s">
        <v>21</v>
      </c>
      <c r="E1180">
        <v>0.92</v>
      </c>
      <c r="F1180">
        <v>1</v>
      </c>
      <c r="G1180" t="s">
        <v>21</v>
      </c>
      <c r="H1180">
        <v>0.95976571347600004</v>
      </c>
      <c r="I1180">
        <v>1</v>
      </c>
      <c r="J1180" t="s">
        <v>21</v>
      </c>
      <c r="K1180">
        <v>0.93</v>
      </c>
      <c r="L1180">
        <v>1</v>
      </c>
      <c r="M1180" t="s">
        <v>21</v>
      </c>
      <c r="N1180">
        <v>0.96</v>
      </c>
      <c r="O1180">
        <v>1</v>
      </c>
      <c r="P1180" t="s">
        <v>21</v>
      </c>
      <c r="Q1180" t="s">
        <v>27</v>
      </c>
      <c r="R1180">
        <v>0.94244142836900002</v>
      </c>
      <c r="S1180">
        <f t="shared" si="18"/>
        <v>1</v>
      </c>
      <c r="T1180">
        <v>1</v>
      </c>
      <c r="U1180">
        <v>1</v>
      </c>
    </row>
    <row r="1181" spans="1:21" x14ac:dyDescent="0.25">
      <c r="A1181" t="s">
        <v>1681</v>
      </c>
      <c r="B1181" t="s">
        <v>1682</v>
      </c>
      <c r="C1181" t="s">
        <v>339</v>
      </c>
      <c r="D1181" t="s">
        <v>339</v>
      </c>
      <c r="E1181">
        <v>0.200555002472</v>
      </c>
      <c r="F1181">
        <v>1</v>
      </c>
      <c r="G1181" t="s">
        <v>339</v>
      </c>
      <c r="H1181">
        <v>0.65156296069099995</v>
      </c>
      <c r="I1181">
        <v>1</v>
      </c>
      <c r="J1181" t="s">
        <v>21</v>
      </c>
      <c r="K1181">
        <v>0.71</v>
      </c>
      <c r="L1181">
        <v>0</v>
      </c>
      <c r="M1181" t="s">
        <v>339</v>
      </c>
      <c r="N1181">
        <v>0.81</v>
      </c>
      <c r="O1181">
        <v>1</v>
      </c>
      <c r="P1181" t="s">
        <v>339</v>
      </c>
      <c r="Q1181" t="s">
        <v>31</v>
      </c>
      <c r="R1181">
        <v>0.554039321054</v>
      </c>
      <c r="S1181">
        <f t="shared" si="18"/>
        <v>1</v>
      </c>
      <c r="T1181">
        <v>0</v>
      </c>
      <c r="U1181">
        <v>0</v>
      </c>
    </row>
    <row r="1182" spans="1:21" x14ac:dyDescent="0.25">
      <c r="A1182" t="s">
        <v>1685</v>
      </c>
      <c r="B1182" t="s">
        <v>1686</v>
      </c>
      <c r="C1182" t="s">
        <v>26</v>
      </c>
      <c r="D1182" t="s">
        <v>26</v>
      </c>
      <c r="E1182">
        <v>0.95302693850800002</v>
      </c>
      <c r="F1182">
        <v>1</v>
      </c>
      <c r="G1182" t="s">
        <v>26</v>
      </c>
      <c r="H1182">
        <v>0.999507108215</v>
      </c>
      <c r="I1182">
        <v>1</v>
      </c>
      <c r="J1182" t="s">
        <v>26</v>
      </c>
      <c r="K1182">
        <v>0.87</v>
      </c>
      <c r="L1182">
        <v>1</v>
      </c>
      <c r="M1182" t="s">
        <v>26</v>
      </c>
      <c r="N1182">
        <v>0.43</v>
      </c>
      <c r="O1182">
        <v>1</v>
      </c>
      <c r="P1182" t="s">
        <v>26</v>
      </c>
      <c r="Q1182" t="s">
        <v>27</v>
      </c>
      <c r="R1182">
        <v>0.81313351168100001</v>
      </c>
      <c r="S1182">
        <f t="shared" si="18"/>
        <v>1</v>
      </c>
      <c r="T1182">
        <v>1</v>
      </c>
      <c r="U1182">
        <v>1</v>
      </c>
    </row>
    <row r="1183" spans="1:21" x14ac:dyDescent="0.25">
      <c r="A1183" t="s">
        <v>1687</v>
      </c>
      <c r="B1183" t="s">
        <v>1688</v>
      </c>
      <c r="C1183" t="s">
        <v>41</v>
      </c>
      <c r="D1183" t="s">
        <v>41</v>
      </c>
      <c r="E1183">
        <v>0.97606569029199997</v>
      </c>
      <c r="F1183">
        <v>1</v>
      </c>
      <c r="G1183" t="s">
        <v>41</v>
      </c>
      <c r="H1183">
        <v>0.99997802036399996</v>
      </c>
      <c r="I1183">
        <v>1</v>
      </c>
      <c r="J1183" t="s">
        <v>41</v>
      </c>
      <c r="K1183">
        <v>0.79</v>
      </c>
      <c r="L1183">
        <v>1</v>
      </c>
      <c r="M1183" t="s">
        <v>41</v>
      </c>
      <c r="N1183">
        <v>0.45</v>
      </c>
      <c r="O1183">
        <v>1</v>
      </c>
      <c r="P1183" t="s">
        <v>41</v>
      </c>
      <c r="Q1183" t="s">
        <v>27</v>
      </c>
      <c r="R1183">
        <v>0.80401092766399995</v>
      </c>
      <c r="S1183">
        <f t="shared" si="18"/>
        <v>1</v>
      </c>
      <c r="T1183">
        <v>1</v>
      </c>
      <c r="U1183">
        <v>1</v>
      </c>
    </row>
    <row r="1184" spans="1:21" x14ac:dyDescent="0.25">
      <c r="A1184" t="s">
        <v>1689</v>
      </c>
      <c r="B1184" t="s">
        <v>1690</v>
      </c>
      <c r="C1184" t="s">
        <v>41</v>
      </c>
      <c r="D1184" t="s">
        <v>41</v>
      </c>
      <c r="E1184">
        <v>0.95557413387699996</v>
      </c>
      <c r="F1184">
        <v>1</v>
      </c>
      <c r="G1184" t="s">
        <v>41</v>
      </c>
      <c r="H1184">
        <v>0.99974926771899997</v>
      </c>
      <c r="I1184">
        <v>1</v>
      </c>
      <c r="J1184" t="s">
        <v>41</v>
      </c>
      <c r="K1184">
        <v>0.88</v>
      </c>
      <c r="L1184">
        <v>1</v>
      </c>
      <c r="M1184" t="s">
        <v>41</v>
      </c>
      <c r="N1184">
        <v>0.93</v>
      </c>
      <c r="O1184">
        <v>1</v>
      </c>
      <c r="P1184" t="s">
        <v>41</v>
      </c>
      <c r="Q1184" t="s">
        <v>27</v>
      </c>
      <c r="R1184">
        <v>0.941330850399</v>
      </c>
      <c r="S1184">
        <f t="shared" si="18"/>
        <v>1</v>
      </c>
      <c r="T1184">
        <v>1</v>
      </c>
      <c r="U1184">
        <v>1</v>
      </c>
    </row>
    <row r="1185" spans="1:21" x14ac:dyDescent="0.25">
      <c r="A1185" t="s">
        <v>1691</v>
      </c>
      <c r="B1185" t="s">
        <v>1692</v>
      </c>
      <c r="C1185" t="s">
        <v>41</v>
      </c>
      <c r="D1185" t="s">
        <v>41</v>
      </c>
      <c r="E1185">
        <v>0.96</v>
      </c>
      <c r="F1185">
        <v>1</v>
      </c>
      <c r="G1185" t="s">
        <v>41</v>
      </c>
      <c r="H1185">
        <v>0.99491076873899997</v>
      </c>
      <c r="I1185">
        <v>1</v>
      </c>
      <c r="J1185" t="s">
        <v>41</v>
      </c>
      <c r="K1185">
        <v>0.75</v>
      </c>
      <c r="L1185">
        <v>1</v>
      </c>
      <c r="M1185" t="s">
        <v>41</v>
      </c>
      <c r="N1185">
        <v>0.88</v>
      </c>
      <c r="O1185">
        <v>1</v>
      </c>
      <c r="P1185" t="s">
        <v>41</v>
      </c>
      <c r="Q1185" t="s">
        <v>27</v>
      </c>
      <c r="R1185">
        <v>0.89622769218499998</v>
      </c>
      <c r="S1185">
        <f t="shared" si="18"/>
        <v>1</v>
      </c>
      <c r="T1185">
        <v>1</v>
      </c>
      <c r="U1185">
        <v>1</v>
      </c>
    </row>
    <row r="1186" spans="1:21" x14ac:dyDescent="0.25">
      <c r="A1186" t="s">
        <v>1693</v>
      </c>
      <c r="B1186" t="s">
        <v>1694</v>
      </c>
      <c r="C1186" t="s">
        <v>21</v>
      </c>
      <c r="D1186" t="s">
        <v>21</v>
      </c>
      <c r="E1186">
        <v>0.98116514570199997</v>
      </c>
      <c r="F1186">
        <v>1</v>
      </c>
      <c r="G1186" t="s">
        <v>21</v>
      </c>
      <c r="H1186">
        <v>0.99995011317000004</v>
      </c>
      <c r="I1186">
        <v>1</v>
      </c>
      <c r="J1186" t="s">
        <v>21</v>
      </c>
      <c r="K1186">
        <v>0.75</v>
      </c>
      <c r="L1186">
        <v>1</v>
      </c>
      <c r="M1186" t="s">
        <v>21</v>
      </c>
      <c r="N1186">
        <v>0.42</v>
      </c>
      <c r="O1186">
        <v>1</v>
      </c>
      <c r="P1186" t="s">
        <v>21</v>
      </c>
      <c r="Q1186" t="s">
        <v>27</v>
      </c>
      <c r="R1186">
        <v>0.78777881471800004</v>
      </c>
      <c r="S1186">
        <f t="shared" si="18"/>
        <v>1</v>
      </c>
      <c r="T1186">
        <v>1</v>
      </c>
      <c r="U1186">
        <v>1</v>
      </c>
    </row>
    <row r="1187" spans="1:21" x14ac:dyDescent="0.25">
      <c r="A1187" t="s">
        <v>1695</v>
      </c>
      <c r="B1187" t="s">
        <v>1696</v>
      </c>
      <c r="C1187" t="s">
        <v>41</v>
      </c>
      <c r="D1187" t="s">
        <v>41</v>
      </c>
      <c r="E1187">
        <v>0.93383304140900003</v>
      </c>
      <c r="F1187">
        <v>1</v>
      </c>
      <c r="G1187" t="s">
        <v>41</v>
      </c>
      <c r="H1187">
        <v>0.99988083340199996</v>
      </c>
      <c r="I1187">
        <v>1</v>
      </c>
      <c r="J1187" t="s">
        <v>41</v>
      </c>
      <c r="K1187">
        <v>0.93</v>
      </c>
      <c r="L1187">
        <v>1</v>
      </c>
      <c r="M1187" t="s">
        <v>41</v>
      </c>
      <c r="N1187">
        <v>0.93</v>
      </c>
      <c r="O1187">
        <v>1</v>
      </c>
      <c r="P1187" t="s">
        <v>41</v>
      </c>
      <c r="Q1187" t="s">
        <v>27</v>
      </c>
      <c r="R1187">
        <v>0.94842846870300002</v>
      </c>
      <c r="S1187">
        <f t="shared" si="18"/>
        <v>1</v>
      </c>
      <c r="T1187">
        <v>1</v>
      </c>
      <c r="U1187">
        <v>1</v>
      </c>
    </row>
    <row r="1188" spans="1:21" x14ac:dyDescent="0.25">
      <c r="A1188" t="s">
        <v>1697</v>
      </c>
      <c r="B1188" t="s">
        <v>1698</v>
      </c>
      <c r="C1188" t="s">
        <v>21</v>
      </c>
      <c r="D1188" t="s">
        <v>21</v>
      </c>
      <c r="E1188">
        <v>0.96590953518</v>
      </c>
      <c r="F1188">
        <v>1</v>
      </c>
      <c r="G1188" t="s">
        <v>21</v>
      </c>
      <c r="H1188">
        <v>0.99961177260400003</v>
      </c>
      <c r="I1188">
        <v>1</v>
      </c>
      <c r="J1188" t="s">
        <v>136</v>
      </c>
      <c r="K1188">
        <v>0.78</v>
      </c>
      <c r="L1188">
        <v>0</v>
      </c>
      <c r="M1188" t="s">
        <v>21</v>
      </c>
      <c r="N1188">
        <v>0.81</v>
      </c>
      <c r="O1188">
        <v>1</v>
      </c>
      <c r="P1188" t="s">
        <v>21</v>
      </c>
      <c r="Q1188" t="s">
        <v>31</v>
      </c>
      <c r="R1188">
        <v>0.92517376926100003</v>
      </c>
      <c r="S1188">
        <f t="shared" si="18"/>
        <v>1</v>
      </c>
      <c r="T1188">
        <v>1</v>
      </c>
      <c r="U1188">
        <v>1</v>
      </c>
    </row>
    <row r="1189" spans="1:21" x14ac:dyDescent="0.25">
      <c r="A1189" t="s">
        <v>1699</v>
      </c>
      <c r="B1189" t="s">
        <v>1700</v>
      </c>
      <c r="C1189" t="s">
        <v>711</v>
      </c>
      <c r="D1189" t="s">
        <v>711</v>
      </c>
      <c r="E1189">
        <v>0.58179471795799997</v>
      </c>
      <c r="F1189">
        <v>1</v>
      </c>
      <c r="G1189" t="s">
        <v>41</v>
      </c>
      <c r="H1189">
        <v>0.83484612862700003</v>
      </c>
      <c r="I1189">
        <v>0</v>
      </c>
      <c r="J1189" t="s">
        <v>711</v>
      </c>
      <c r="K1189">
        <v>0.76</v>
      </c>
      <c r="L1189">
        <v>1</v>
      </c>
      <c r="M1189" t="s">
        <v>711</v>
      </c>
      <c r="N1189">
        <v>0.47</v>
      </c>
      <c r="O1189">
        <v>1</v>
      </c>
      <c r="P1189" t="s">
        <v>711</v>
      </c>
      <c r="Q1189" t="s">
        <v>23</v>
      </c>
      <c r="R1189">
        <v>0.60393157265300002</v>
      </c>
      <c r="S1189">
        <f t="shared" si="18"/>
        <v>1</v>
      </c>
      <c r="T1189">
        <v>1</v>
      </c>
      <c r="U1189">
        <v>1</v>
      </c>
    </row>
    <row r="1190" spans="1:21" x14ac:dyDescent="0.25">
      <c r="A1190" t="s">
        <v>1701</v>
      </c>
      <c r="B1190" t="s">
        <v>1702</v>
      </c>
      <c r="C1190" t="s">
        <v>72</v>
      </c>
      <c r="D1190" t="s">
        <v>72</v>
      </c>
      <c r="E1190">
        <v>0.96</v>
      </c>
      <c r="F1190">
        <v>1</v>
      </c>
      <c r="G1190" t="s">
        <v>72</v>
      </c>
      <c r="H1190">
        <v>0.98905698606299997</v>
      </c>
      <c r="I1190">
        <v>1</v>
      </c>
      <c r="J1190" t="s">
        <v>72</v>
      </c>
      <c r="K1190">
        <v>0.74</v>
      </c>
      <c r="L1190">
        <v>1</v>
      </c>
      <c r="M1190" t="s">
        <v>72</v>
      </c>
      <c r="N1190">
        <v>0.88</v>
      </c>
      <c r="O1190">
        <v>1</v>
      </c>
      <c r="P1190" t="s">
        <v>72</v>
      </c>
      <c r="Q1190" t="s">
        <v>27</v>
      </c>
      <c r="R1190">
        <v>0.892264246516</v>
      </c>
      <c r="S1190">
        <f t="shared" si="18"/>
        <v>1</v>
      </c>
      <c r="T1190">
        <v>1</v>
      </c>
      <c r="U1190">
        <v>1</v>
      </c>
    </row>
    <row r="1191" spans="1:21" x14ac:dyDescent="0.25">
      <c r="A1191" t="s">
        <v>1703</v>
      </c>
      <c r="B1191" t="s">
        <v>1704</v>
      </c>
      <c r="C1191" t="s">
        <v>21</v>
      </c>
      <c r="D1191" t="s">
        <v>21</v>
      </c>
      <c r="E1191">
        <v>0.97863128132900001</v>
      </c>
      <c r="F1191">
        <v>1</v>
      </c>
      <c r="G1191" t="s">
        <v>21</v>
      </c>
      <c r="H1191">
        <v>0.99997672995999998</v>
      </c>
      <c r="I1191">
        <v>1</v>
      </c>
      <c r="J1191" t="s">
        <v>21</v>
      </c>
      <c r="K1191">
        <v>0.85</v>
      </c>
      <c r="L1191">
        <v>1</v>
      </c>
      <c r="M1191" t="s">
        <v>21</v>
      </c>
      <c r="N1191">
        <v>0.88</v>
      </c>
      <c r="O1191">
        <v>1</v>
      </c>
      <c r="P1191" t="s">
        <v>21</v>
      </c>
      <c r="Q1191" t="s">
        <v>27</v>
      </c>
      <c r="R1191">
        <v>0.92715200282200005</v>
      </c>
      <c r="S1191">
        <f t="shared" si="18"/>
        <v>1</v>
      </c>
      <c r="T1191">
        <v>1</v>
      </c>
      <c r="U1191">
        <v>1</v>
      </c>
    </row>
    <row r="1192" spans="1:21" x14ac:dyDescent="0.25">
      <c r="A1192" t="s">
        <v>1705</v>
      </c>
      <c r="B1192" t="s">
        <v>1706</v>
      </c>
      <c r="C1192" t="s">
        <v>30</v>
      </c>
      <c r="D1192" t="s">
        <v>30</v>
      </c>
      <c r="E1192">
        <v>0.92</v>
      </c>
      <c r="F1192">
        <v>1</v>
      </c>
      <c r="G1192" t="s">
        <v>30</v>
      </c>
      <c r="H1192">
        <v>0.99985338383599998</v>
      </c>
      <c r="I1192">
        <v>1</v>
      </c>
      <c r="J1192" t="s">
        <v>30</v>
      </c>
      <c r="K1192">
        <v>0.75</v>
      </c>
      <c r="L1192">
        <v>1</v>
      </c>
      <c r="M1192" t="s">
        <v>30</v>
      </c>
      <c r="N1192">
        <v>0.43</v>
      </c>
      <c r="O1192">
        <v>1</v>
      </c>
      <c r="P1192" t="s">
        <v>30</v>
      </c>
      <c r="Q1192" t="s">
        <v>27</v>
      </c>
      <c r="R1192">
        <v>0.77496334595899996</v>
      </c>
      <c r="S1192">
        <f t="shared" si="18"/>
        <v>1</v>
      </c>
      <c r="T1192">
        <v>1</v>
      </c>
      <c r="U1192">
        <v>1</v>
      </c>
    </row>
    <row r="1193" spans="1:21" x14ac:dyDescent="0.25">
      <c r="A1193" t="s">
        <v>1705</v>
      </c>
      <c r="B1193" t="s">
        <v>1706</v>
      </c>
      <c r="C1193" t="s">
        <v>30</v>
      </c>
      <c r="D1193" t="s">
        <v>30</v>
      </c>
      <c r="E1193">
        <v>0.96</v>
      </c>
      <c r="F1193">
        <v>1</v>
      </c>
      <c r="G1193" t="s">
        <v>30</v>
      </c>
      <c r="H1193">
        <v>0.99998696221299999</v>
      </c>
      <c r="I1193">
        <v>1</v>
      </c>
      <c r="J1193" t="s">
        <v>30</v>
      </c>
      <c r="K1193">
        <v>0.75</v>
      </c>
      <c r="L1193">
        <v>1</v>
      </c>
      <c r="M1193" t="s">
        <v>30</v>
      </c>
      <c r="N1193">
        <v>0.43</v>
      </c>
      <c r="O1193">
        <v>1</v>
      </c>
      <c r="P1193" t="s">
        <v>30</v>
      </c>
      <c r="Q1193" t="s">
        <v>27</v>
      </c>
      <c r="R1193">
        <v>0.78499674055299995</v>
      </c>
      <c r="S1193">
        <f t="shared" si="18"/>
        <v>1</v>
      </c>
      <c r="T1193">
        <v>1</v>
      </c>
      <c r="U1193">
        <v>1</v>
      </c>
    </row>
    <row r="1194" spans="1:21" x14ac:dyDescent="0.25">
      <c r="A1194" t="s">
        <v>1707</v>
      </c>
      <c r="B1194" t="s">
        <v>1708</v>
      </c>
      <c r="C1194" t="s">
        <v>41</v>
      </c>
      <c r="D1194" t="s">
        <v>41</v>
      </c>
      <c r="E1194">
        <v>0.98016217598499999</v>
      </c>
      <c r="F1194">
        <v>1</v>
      </c>
      <c r="G1194" t="s">
        <v>41</v>
      </c>
      <c r="H1194">
        <v>0.99997284304699996</v>
      </c>
      <c r="I1194">
        <v>1</v>
      </c>
      <c r="J1194" t="s">
        <v>41</v>
      </c>
      <c r="K1194">
        <v>0.86</v>
      </c>
      <c r="L1194">
        <v>1</v>
      </c>
      <c r="M1194" t="s">
        <v>41</v>
      </c>
      <c r="N1194">
        <v>0.88</v>
      </c>
      <c r="O1194">
        <v>1</v>
      </c>
      <c r="P1194" t="s">
        <v>41</v>
      </c>
      <c r="Q1194" t="s">
        <v>27</v>
      </c>
      <c r="R1194">
        <v>0.93003375475799999</v>
      </c>
      <c r="S1194">
        <f t="shared" si="18"/>
        <v>1</v>
      </c>
      <c r="T1194">
        <v>1</v>
      </c>
      <c r="U1194">
        <v>1</v>
      </c>
    </row>
    <row r="1195" spans="1:21" x14ac:dyDescent="0.25">
      <c r="A1195" t="s">
        <v>1709</v>
      </c>
      <c r="B1195" t="s">
        <v>1710</v>
      </c>
      <c r="C1195" t="s">
        <v>182</v>
      </c>
      <c r="D1195" t="s">
        <v>182</v>
      </c>
      <c r="E1195">
        <v>0.96</v>
      </c>
      <c r="F1195">
        <v>1</v>
      </c>
      <c r="G1195" t="s">
        <v>182</v>
      </c>
      <c r="H1195">
        <v>0.99991677158299996</v>
      </c>
      <c r="I1195">
        <v>1</v>
      </c>
      <c r="J1195" t="s">
        <v>157</v>
      </c>
      <c r="K1195">
        <v>0.73</v>
      </c>
      <c r="L1195">
        <v>0</v>
      </c>
      <c r="M1195" t="s">
        <v>21</v>
      </c>
      <c r="N1195">
        <v>0.41</v>
      </c>
      <c r="O1195">
        <v>0</v>
      </c>
      <c r="P1195" t="s">
        <v>182</v>
      </c>
      <c r="Q1195" t="s">
        <v>84</v>
      </c>
      <c r="R1195">
        <v>0.489979192896</v>
      </c>
      <c r="S1195">
        <f t="shared" si="18"/>
        <v>1</v>
      </c>
      <c r="T1195">
        <v>1</v>
      </c>
      <c r="U1195">
        <v>1</v>
      </c>
    </row>
    <row r="1196" spans="1:21" x14ac:dyDescent="0.25">
      <c r="A1196" t="s">
        <v>1711</v>
      </c>
      <c r="B1196" t="s">
        <v>1712</v>
      </c>
      <c r="C1196" t="s">
        <v>320</v>
      </c>
      <c r="D1196" t="s">
        <v>320</v>
      </c>
      <c r="E1196">
        <v>0.95897683444299997</v>
      </c>
      <c r="F1196">
        <v>1</v>
      </c>
      <c r="G1196" t="s">
        <v>320</v>
      </c>
      <c r="H1196">
        <v>0.99896801316600004</v>
      </c>
      <c r="I1196">
        <v>1</v>
      </c>
      <c r="J1196" t="s">
        <v>320</v>
      </c>
      <c r="K1196">
        <v>0.79</v>
      </c>
      <c r="L1196">
        <v>1</v>
      </c>
      <c r="M1196" t="s">
        <v>320</v>
      </c>
      <c r="N1196">
        <v>0.96</v>
      </c>
      <c r="O1196">
        <v>1</v>
      </c>
      <c r="P1196" t="s">
        <v>320</v>
      </c>
      <c r="Q1196" t="s">
        <v>27</v>
      </c>
      <c r="R1196">
        <v>0.92698621190200003</v>
      </c>
      <c r="S1196">
        <f t="shared" si="18"/>
        <v>1</v>
      </c>
      <c r="T1196">
        <v>1</v>
      </c>
      <c r="U1196">
        <v>1</v>
      </c>
    </row>
    <row r="1197" spans="1:21" x14ac:dyDescent="0.25">
      <c r="A1197" t="s">
        <v>1713</v>
      </c>
      <c r="B1197" t="s">
        <v>1714</v>
      </c>
      <c r="C1197" t="s">
        <v>592</v>
      </c>
      <c r="D1197" t="s">
        <v>592</v>
      </c>
      <c r="E1197">
        <v>0.484665138479</v>
      </c>
      <c r="F1197">
        <v>1</v>
      </c>
      <c r="G1197" t="s">
        <v>592</v>
      </c>
      <c r="H1197">
        <v>0.98047541123500004</v>
      </c>
      <c r="I1197">
        <v>1</v>
      </c>
      <c r="J1197" t="s">
        <v>592</v>
      </c>
      <c r="K1197">
        <v>0.97</v>
      </c>
      <c r="L1197">
        <v>1</v>
      </c>
      <c r="M1197" t="s">
        <v>592</v>
      </c>
      <c r="N1197">
        <v>0.92</v>
      </c>
      <c r="O1197">
        <v>1</v>
      </c>
      <c r="P1197" t="s">
        <v>592</v>
      </c>
      <c r="Q1197" t="s">
        <v>27</v>
      </c>
      <c r="R1197">
        <v>0.83878513742799998</v>
      </c>
      <c r="S1197">
        <f t="shared" si="18"/>
        <v>1</v>
      </c>
      <c r="T1197">
        <v>1</v>
      </c>
      <c r="U1197">
        <v>1</v>
      </c>
    </row>
    <row r="1198" spans="1:21" x14ac:dyDescent="0.25">
      <c r="A1198" t="s">
        <v>1715</v>
      </c>
      <c r="B1198" t="s">
        <v>1716</v>
      </c>
      <c r="C1198" t="s">
        <v>21</v>
      </c>
      <c r="D1198" t="s">
        <v>21</v>
      </c>
      <c r="E1198">
        <v>0.96459075693700003</v>
      </c>
      <c r="F1198">
        <v>1</v>
      </c>
      <c r="G1198" t="s">
        <v>21</v>
      </c>
      <c r="H1198">
        <v>0.99992618205100003</v>
      </c>
      <c r="I1198">
        <v>1</v>
      </c>
      <c r="J1198" t="s">
        <v>21</v>
      </c>
      <c r="K1198">
        <v>0.85</v>
      </c>
      <c r="L1198">
        <v>1</v>
      </c>
      <c r="M1198" t="s">
        <v>21</v>
      </c>
      <c r="N1198">
        <v>0.93</v>
      </c>
      <c r="O1198">
        <v>1</v>
      </c>
      <c r="P1198" t="s">
        <v>21</v>
      </c>
      <c r="Q1198" t="s">
        <v>27</v>
      </c>
      <c r="R1198">
        <v>0.93612923474700005</v>
      </c>
      <c r="S1198">
        <f t="shared" si="18"/>
        <v>1</v>
      </c>
      <c r="T1198">
        <v>1</v>
      </c>
      <c r="U1198">
        <v>1</v>
      </c>
    </row>
    <row r="1199" spans="1:21" x14ac:dyDescent="0.25">
      <c r="A1199" t="s">
        <v>1717</v>
      </c>
      <c r="B1199" t="s">
        <v>1718</v>
      </c>
      <c r="C1199" t="s">
        <v>592</v>
      </c>
      <c r="D1199" t="s">
        <v>592</v>
      </c>
      <c r="E1199">
        <v>0.92</v>
      </c>
      <c r="F1199">
        <v>1</v>
      </c>
      <c r="G1199" t="s">
        <v>592</v>
      </c>
      <c r="H1199">
        <v>0.99622857768999995</v>
      </c>
      <c r="I1199">
        <v>1</v>
      </c>
      <c r="J1199" t="s">
        <v>592</v>
      </c>
      <c r="K1199">
        <v>0.75</v>
      </c>
      <c r="L1199">
        <v>1</v>
      </c>
      <c r="M1199" t="s">
        <v>592</v>
      </c>
      <c r="N1199">
        <v>0.88</v>
      </c>
      <c r="O1199">
        <v>1</v>
      </c>
      <c r="P1199" t="s">
        <v>592</v>
      </c>
      <c r="Q1199" t="s">
        <v>27</v>
      </c>
      <c r="R1199">
        <v>0.88655714442300004</v>
      </c>
      <c r="S1199">
        <f t="shared" si="18"/>
        <v>1</v>
      </c>
      <c r="T1199">
        <v>1</v>
      </c>
      <c r="U1199">
        <v>1</v>
      </c>
    </row>
    <row r="1200" spans="1:21" x14ac:dyDescent="0.25">
      <c r="A1200" t="s">
        <v>1719</v>
      </c>
      <c r="B1200" t="s">
        <v>1720</v>
      </c>
      <c r="C1200" t="s">
        <v>21</v>
      </c>
      <c r="D1200" t="s">
        <v>21</v>
      </c>
      <c r="E1200">
        <v>0.96596890018500003</v>
      </c>
      <c r="F1200">
        <v>1</v>
      </c>
      <c r="G1200" t="s">
        <v>21</v>
      </c>
      <c r="H1200">
        <v>0.999265786012</v>
      </c>
      <c r="I1200">
        <v>1</v>
      </c>
      <c r="J1200" t="s">
        <v>21</v>
      </c>
      <c r="K1200">
        <v>0.85</v>
      </c>
      <c r="L1200">
        <v>1</v>
      </c>
      <c r="M1200" t="s">
        <v>21</v>
      </c>
      <c r="N1200">
        <v>0.88</v>
      </c>
      <c r="O1200">
        <v>1</v>
      </c>
      <c r="P1200" t="s">
        <v>21</v>
      </c>
      <c r="Q1200" t="s">
        <v>27</v>
      </c>
      <c r="R1200">
        <v>0.92380867154900004</v>
      </c>
      <c r="S1200">
        <f t="shared" si="18"/>
        <v>1</v>
      </c>
      <c r="T1200">
        <v>1</v>
      </c>
      <c r="U1200">
        <v>1</v>
      </c>
    </row>
    <row r="1201" spans="1:21" x14ac:dyDescent="0.25">
      <c r="A1201" t="s">
        <v>1721</v>
      </c>
      <c r="B1201" t="s">
        <v>1722</v>
      </c>
      <c r="C1201" t="s">
        <v>21</v>
      </c>
      <c r="D1201" t="s">
        <v>21</v>
      </c>
      <c r="E1201">
        <v>0.98507067961100003</v>
      </c>
      <c r="F1201">
        <v>1</v>
      </c>
      <c r="G1201" t="s">
        <v>21</v>
      </c>
      <c r="H1201">
        <v>0.99995680700099998</v>
      </c>
      <c r="I1201">
        <v>1</v>
      </c>
      <c r="J1201" t="s">
        <v>21</v>
      </c>
      <c r="K1201">
        <v>0.86</v>
      </c>
      <c r="L1201">
        <v>1</v>
      </c>
      <c r="M1201" t="s">
        <v>21</v>
      </c>
      <c r="N1201">
        <v>0.96</v>
      </c>
      <c r="O1201">
        <v>1</v>
      </c>
      <c r="P1201" t="s">
        <v>21</v>
      </c>
      <c r="Q1201" t="s">
        <v>27</v>
      </c>
      <c r="R1201">
        <v>0.95125687165299999</v>
      </c>
      <c r="S1201">
        <f t="shared" si="18"/>
        <v>1</v>
      </c>
      <c r="T1201">
        <v>1</v>
      </c>
      <c r="U1201">
        <v>1</v>
      </c>
    </row>
    <row r="1202" spans="1:21" x14ac:dyDescent="0.25">
      <c r="A1202" t="s">
        <v>1723</v>
      </c>
      <c r="B1202" t="s">
        <v>1724</v>
      </c>
      <c r="C1202" t="s">
        <v>21</v>
      </c>
      <c r="D1202" t="s">
        <v>21</v>
      </c>
      <c r="E1202">
        <v>0.97113193245100005</v>
      </c>
      <c r="F1202">
        <v>1</v>
      </c>
      <c r="G1202" t="s">
        <v>21</v>
      </c>
      <c r="H1202">
        <v>0.99983295149899998</v>
      </c>
      <c r="I1202">
        <v>1</v>
      </c>
      <c r="J1202" t="s">
        <v>21</v>
      </c>
      <c r="K1202">
        <v>0.71</v>
      </c>
      <c r="L1202">
        <v>1</v>
      </c>
      <c r="M1202" t="s">
        <v>21</v>
      </c>
      <c r="N1202">
        <v>0.81</v>
      </c>
      <c r="O1202">
        <v>1</v>
      </c>
      <c r="P1202" t="s">
        <v>21</v>
      </c>
      <c r="Q1202" t="s">
        <v>27</v>
      </c>
      <c r="R1202">
        <v>0.872741220988</v>
      </c>
      <c r="S1202">
        <f t="shared" si="18"/>
        <v>1</v>
      </c>
      <c r="T1202">
        <v>1</v>
      </c>
      <c r="U1202">
        <v>1</v>
      </c>
    </row>
    <row r="1203" spans="1:21" x14ac:dyDescent="0.25">
      <c r="A1203" t="s">
        <v>1725</v>
      </c>
      <c r="B1203" t="s">
        <v>1726</v>
      </c>
      <c r="C1203" t="s">
        <v>30</v>
      </c>
      <c r="D1203" t="s">
        <v>30</v>
      </c>
      <c r="E1203">
        <v>0.55870842456299996</v>
      </c>
      <c r="F1203">
        <v>1</v>
      </c>
      <c r="G1203" t="s">
        <v>30</v>
      </c>
      <c r="H1203">
        <v>0.98147893065199998</v>
      </c>
      <c r="I1203">
        <v>1</v>
      </c>
      <c r="J1203" t="s">
        <v>30</v>
      </c>
      <c r="K1203">
        <v>0.79</v>
      </c>
      <c r="L1203">
        <v>1</v>
      </c>
      <c r="M1203" t="s">
        <v>30</v>
      </c>
      <c r="N1203">
        <v>0.96</v>
      </c>
      <c r="O1203">
        <v>1</v>
      </c>
      <c r="P1203" t="s">
        <v>30</v>
      </c>
      <c r="Q1203" t="s">
        <v>27</v>
      </c>
      <c r="R1203">
        <v>0.82254683880400004</v>
      </c>
      <c r="S1203">
        <f t="shared" si="18"/>
        <v>1</v>
      </c>
      <c r="T1203">
        <v>1</v>
      </c>
      <c r="U1203">
        <v>1</v>
      </c>
    </row>
    <row r="1204" spans="1:21" x14ac:dyDescent="0.25">
      <c r="A1204" t="s">
        <v>1727</v>
      </c>
      <c r="B1204" t="s">
        <v>1728</v>
      </c>
      <c r="C1204" t="s">
        <v>21</v>
      </c>
      <c r="D1204" t="s">
        <v>21</v>
      </c>
      <c r="E1204">
        <v>0.95161745884899995</v>
      </c>
      <c r="F1204">
        <v>1</v>
      </c>
      <c r="G1204" t="s">
        <v>21</v>
      </c>
      <c r="H1204">
        <v>0.99989624992100001</v>
      </c>
      <c r="I1204">
        <v>1</v>
      </c>
      <c r="J1204" t="s">
        <v>21</v>
      </c>
      <c r="K1204">
        <v>0.79</v>
      </c>
      <c r="L1204">
        <v>1</v>
      </c>
      <c r="M1204" t="s">
        <v>21</v>
      </c>
      <c r="N1204">
        <v>0.81</v>
      </c>
      <c r="O1204">
        <v>1</v>
      </c>
      <c r="P1204" t="s">
        <v>21</v>
      </c>
      <c r="Q1204" t="s">
        <v>27</v>
      </c>
      <c r="R1204">
        <v>0.88787842719300003</v>
      </c>
      <c r="S1204">
        <f t="shared" si="18"/>
        <v>1</v>
      </c>
      <c r="T1204">
        <v>1</v>
      </c>
      <c r="U1204">
        <v>1</v>
      </c>
    </row>
    <row r="1205" spans="1:21" x14ac:dyDescent="0.25">
      <c r="A1205" t="s">
        <v>1729</v>
      </c>
      <c r="B1205" t="s">
        <v>1730</v>
      </c>
      <c r="C1205" t="s">
        <v>320</v>
      </c>
      <c r="D1205" t="s">
        <v>320</v>
      </c>
      <c r="E1205">
        <v>0.95873413575400002</v>
      </c>
      <c r="F1205">
        <v>1</v>
      </c>
      <c r="G1205" t="s">
        <v>320</v>
      </c>
      <c r="H1205">
        <v>0.99996830308899998</v>
      </c>
      <c r="I1205">
        <v>1</v>
      </c>
      <c r="J1205" t="s">
        <v>21</v>
      </c>
      <c r="K1205">
        <v>0.75</v>
      </c>
      <c r="L1205">
        <v>0</v>
      </c>
      <c r="M1205" t="s">
        <v>21</v>
      </c>
      <c r="N1205">
        <v>0.81</v>
      </c>
      <c r="O1205">
        <v>0</v>
      </c>
      <c r="P1205" t="s">
        <v>320</v>
      </c>
      <c r="Q1205" t="s">
        <v>84</v>
      </c>
      <c r="R1205">
        <v>0.48967560971099999</v>
      </c>
      <c r="S1205">
        <f t="shared" si="18"/>
        <v>1</v>
      </c>
      <c r="T1205">
        <v>1</v>
      </c>
      <c r="U1205">
        <v>1</v>
      </c>
    </row>
    <row r="1206" spans="1:21" x14ac:dyDescent="0.25">
      <c r="A1206" t="s">
        <v>1731</v>
      </c>
      <c r="B1206" t="s">
        <v>1732</v>
      </c>
      <c r="C1206" t="s">
        <v>21</v>
      </c>
      <c r="D1206" t="s">
        <v>21</v>
      </c>
      <c r="E1206">
        <v>0.98035715405799995</v>
      </c>
      <c r="F1206">
        <v>1</v>
      </c>
      <c r="G1206" t="s">
        <v>21</v>
      </c>
      <c r="H1206">
        <v>0.99987496766299999</v>
      </c>
      <c r="I1206">
        <v>1</v>
      </c>
      <c r="J1206" t="s">
        <v>21</v>
      </c>
      <c r="K1206">
        <v>0.77</v>
      </c>
      <c r="L1206">
        <v>1</v>
      </c>
      <c r="M1206" t="s">
        <v>21</v>
      </c>
      <c r="N1206">
        <v>0.44</v>
      </c>
      <c r="O1206">
        <v>1</v>
      </c>
      <c r="P1206" t="s">
        <v>21</v>
      </c>
      <c r="Q1206" t="s">
        <v>27</v>
      </c>
      <c r="R1206">
        <v>0.79755803042999995</v>
      </c>
      <c r="S1206">
        <f t="shared" si="18"/>
        <v>1</v>
      </c>
      <c r="T1206">
        <v>1</v>
      </c>
      <c r="U1206">
        <v>1</v>
      </c>
    </row>
    <row r="1207" spans="1:21" x14ac:dyDescent="0.25">
      <c r="A1207" t="s">
        <v>1733</v>
      </c>
      <c r="B1207" t="s">
        <v>1734</v>
      </c>
      <c r="C1207" t="s">
        <v>72</v>
      </c>
      <c r="D1207" t="s">
        <v>72</v>
      </c>
      <c r="E1207">
        <v>0.94318184562999996</v>
      </c>
      <c r="F1207">
        <v>1</v>
      </c>
      <c r="G1207" t="s">
        <v>72</v>
      </c>
      <c r="H1207">
        <v>0.99999806519800005</v>
      </c>
      <c r="I1207">
        <v>1</v>
      </c>
      <c r="J1207" t="s">
        <v>72</v>
      </c>
      <c r="K1207">
        <v>0.85</v>
      </c>
      <c r="L1207">
        <v>1</v>
      </c>
      <c r="M1207" t="s">
        <v>72</v>
      </c>
      <c r="N1207">
        <v>0.93</v>
      </c>
      <c r="O1207">
        <v>1</v>
      </c>
      <c r="P1207" t="s">
        <v>72</v>
      </c>
      <c r="Q1207" t="s">
        <v>27</v>
      </c>
      <c r="R1207">
        <v>0.93079497770700004</v>
      </c>
      <c r="S1207">
        <f t="shared" si="18"/>
        <v>1</v>
      </c>
      <c r="T1207">
        <v>1</v>
      </c>
      <c r="U1207">
        <v>1</v>
      </c>
    </row>
    <row r="1208" spans="1:21" x14ac:dyDescent="0.25">
      <c r="A1208" t="s">
        <v>1735</v>
      </c>
      <c r="B1208" t="s">
        <v>1736</v>
      </c>
      <c r="C1208" t="s">
        <v>63</v>
      </c>
      <c r="D1208" t="s">
        <v>63</v>
      </c>
      <c r="E1208">
        <v>0.90651434880399995</v>
      </c>
      <c r="F1208">
        <v>1</v>
      </c>
      <c r="G1208" t="s">
        <v>63</v>
      </c>
      <c r="H1208">
        <v>0.99987131964800002</v>
      </c>
      <c r="I1208">
        <v>1</v>
      </c>
      <c r="J1208" t="s">
        <v>63</v>
      </c>
      <c r="K1208">
        <v>0.88</v>
      </c>
      <c r="L1208">
        <v>1</v>
      </c>
      <c r="M1208" t="s">
        <v>63</v>
      </c>
      <c r="N1208">
        <v>0.93</v>
      </c>
      <c r="O1208">
        <v>1</v>
      </c>
      <c r="P1208" t="s">
        <v>63</v>
      </c>
      <c r="Q1208" t="s">
        <v>27</v>
      </c>
      <c r="R1208">
        <v>0.92909641711299995</v>
      </c>
      <c r="S1208">
        <f t="shared" si="18"/>
        <v>1</v>
      </c>
      <c r="T1208">
        <v>1</v>
      </c>
      <c r="U1208">
        <v>1</v>
      </c>
    </row>
    <row r="1209" spans="1:21" x14ac:dyDescent="0.25">
      <c r="A1209" t="s">
        <v>1735</v>
      </c>
      <c r="B1209" t="s">
        <v>1736</v>
      </c>
      <c r="C1209" t="s">
        <v>63</v>
      </c>
      <c r="D1209" t="s">
        <v>63</v>
      </c>
      <c r="E1209">
        <v>0.90651434880399995</v>
      </c>
      <c r="F1209">
        <v>1</v>
      </c>
      <c r="G1209" t="s">
        <v>63</v>
      </c>
      <c r="H1209">
        <v>0.99987131964800002</v>
      </c>
      <c r="I1209">
        <v>1</v>
      </c>
      <c r="J1209" t="s">
        <v>63</v>
      </c>
      <c r="K1209">
        <v>0.88</v>
      </c>
      <c r="L1209">
        <v>1</v>
      </c>
      <c r="M1209" t="s">
        <v>63</v>
      </c>
      <c r="N1209">
        <v>0.93</v>
      </c>
      <c r="O1209">
        <v>1</v>
      </c>
      <c r="P1209" t="s">
        <v>63</v>
      </c>
      <c r="Q1209" t="s">
        <v>27</v>
      </c>
      <c r="R1209">
        <v>0.92909641711299995</v>
      </c>
      <c r="S1209">
        <f t="shared" si="18"/>
        <v>1</v>
      </c>
      <c r="T1209">
        <v>1</v>
      </c>
      <c r="U1209">
        <v>1</v>
      </c>
    </row>
    <row r="1210" spans="1:21" x14ac:dyDescent="0.25">
      <c r="A1210" t="s">
        <v>1737</v>
      </c>
      <c r="B1210" t="s">
        <v>1738</v>
      </c>
      <c r="C1210" t="s">
        <v>21</v>
      </c>
      <c r="D1210" t="s">
        <v>21</v>
      </c>
      <c r="E1210">
        <v>0.92</v>
      </c>
      <c r="F1210">
        <v>1</v>
      </c>
      <c r="G1210" t="s">
        <v>30</v>
      </c>
      <c r="H1210">
        <v>0.637735047891</v>
      </c>
      <c r="I1210">
        <v>0</v>
      </c>
      <c r="J1210" t="s">
        <v>21</v>
      </c>
      <c r="K1210">
        <v>0.85</v>
      </c>
      <c r="L1210">
        <v>1</v>
      </c>
      <c r="M1210" t="s">
        <v>21</v>
      </c>
      <c r="N1210">
        <v>0.81</v>
      </c>
      <c r="O1210">
        <v>1</v>
      </c>
      <c r="P1210" t="s">
        <v>21</v>
      </c>
      <c r="Q1210" t="s">
        <v>23</v>
      </c>
      <c r="R1210">
        <v>0.86</v>
      </c>
      <c r="S1210">
        <f t="shared" si="18"/>
        <v>1</v>
      </c>
      <c r="T1210">
        <v>1</v>
      </c>
      <c r="U1210">
        <v>1</v>
      </c>
    </row>
    <row r="1211" spans="1:21" x14ac:dyDescent="0.25">
      <c r="A1211" t="s">
        <v>1737</v>
      </c>
      <c r="B1211" t="s">
        <v>1738</v>
      </c>
      <c r="C1211" t="s">
        <v>21</v>
      </c>
      <c r="D1211" t="s">
        <v>21</v>
      </c>
      <c r="E1211">
        <v>0.92</v>
      </c>
      <c r="F1211">
        <v>1</v>
      </c>
      <c r="G1211" t="s">
        <v>30</v>
      </c>
      <c r="H1211">
        <v>0.637735047891</v>
      </c>
      <c r="I1211">
        <v>0</v>
      </c>
      <c r="J1211" t="s">
        <v>21</v>
      </c>
      <c r="K1211">
        <v>0.85</v>
      </c>
      <c r="L1211">
        <v>1</v>
      </c>
      <c r="M1211" t="s">
        <v>21</v>
      </c>
      <c r="N1211">
        <v>0.81</v>
      </c>
      <c r="O1211">
        <v>1</v>
      </c>
      <c r="P1211" t="s">
        <v>21</v>
      </c>
      <c r="Q1211" t="s">
        <v>23</v>
      </c>
      <c r="R1211">
        <v>0.86</v>
      </c>
      <c r="S1211">
        <f t="shared" si="18"/>
        <v>1</v>
      </c>
      <c r="T1211">
        <v>1</v>
      </c>
      <c r="U1211">
        <v>1</v>
      </c>
    </row>
    <row r="1212" spans="1:21" x14ac:dyDescent="0.25">
      <c r="A1212" t="s">
        <v>1739</v>
      </c>
      <c r="B1212" t="s">
        <v>1740</v>
      </c>
      <c r="C1212" t="s">
        <v>26</v>
      </c>
      <c r="D1212" t="s">
        <v>26</v>
      </c>
      <c r="E1212">
        <v>0.96</v>
      </c>
      <c r="F1212">
        <v>1</v>
      </c>
      <c r="G1212" t="s">
        <v>26</v>
      </c>
      <c r="H1212">
        <v>0.99862178267099999</v>
      </c>
      <c r="I1212">
        <v>1</v>
      </c>
      <c r="J1212" t="s">
        <v>26</v>
      </c>
      <c r="K1212">
        <v>0.98</v>
      </c>
      <c r="L1212">
        <v>1</v>
      </c>
      <c r="M1212" t="s">
        <v>26</v>
      </c>
      <c r="N1212">
        <v>0.93</v>
      </c>
      <c r="O1212">
        <v>1</v>
      </c>
      <c r="P1212" t="s">
        <v>26</v>
      </c>
      <c r="Q1212" t="s">
        <v>27</v>
      </c>
      <c r="R1212">
        <v>0.96715544566800005</v>
      </c>
      <c r="S1212">
        <f t="shared" si="18"/>
        <v>1</v>
      </c>
      <c r="T1212">
        <v>1</v>
      </c>
      <c r="U1212">
        <v>1</v>
      </c>
    </row>
    <row r="1213" spans="1:21" x14ac:dyDescent="0.25">
      <c r="A1213" t="s">
        <v>1741</v>
      </c>
      <c r="B1213" t="s">
        <v>1742</v>
      </c>
      <c r="C1213" t="s">
        <v>21</v>
      </c>
      <c r="D1213" t="s">
        <v>21</v>
      </c>
      <c r="E1213">
        <v>0.58376949300400005</v>
      </c>
      <c r="F1213">
        <v>1</v>
      </c>
      <c r="G1213" t="s">
        <v>21</v>
      </c>
      <c r="H1213">
        <v>0.93426914347199996</v>
      </c>
      <c r="I1213">
        <v>1</v>
      </c>
      <c r="J1213" t="s">
        <v>21</v>
      </c>
      <c r="K1213">
        <v>0.96</v>
      </c>
      <c r="L1213">
        <v>1</v>
      </c>
      <c r="M1213" t="s">
        <v>21</v>
      </c>
      <c r="N1213">
        <v>0.96</v>
      </c>
      <c r="O1213">
        <v>1</v>
      </c>
      <c r="P1213" t="s">
        <v>21</v>
      </c>
      <c r="Q1213" t="s">
        <v>27</v>
      </c>
      <c r="R1213">
        <v>0.85950965911900001</v>
      </c>
      <c r="S1213">
        <f t="shared" si="18"/>
        <v>1</v>
      </c>
      <c r="T1213">
        <v>1</v>
      </c>
      <c r="U1213">
        <v>1</v>
      </c>
    </row>
    <row r="1214" spans="1:21" x14ac:dyDescent="0.25">
      <c r="A1214" t="s">
        <v>1743</v>
      </c>
      <c r="B1214" t="s">
        <v>1744</v>
      </c>
      <c r="C1214" t="s">
        <v>178</v>
      </c>
      <c r="D1214" t="s">
        <v>21</v>
      </c>
      <c r="E1214">
        <v>0.51095783399299999</v>
      </c>
      <c r="F1214">
        <v>0</v>
      </c>
      <c r="G1214" t="s">
        <v>41</v>
      </c>
      <c r="H1214">
        <v>0.45245447301300001</v>
      </c>
      <c r="I1214">
        <v>0</v>
      </c>
      <c r="J1214" t="s">
        <v>178</v>
      </c>
      <c r="K1214">
        <v>0.85</v>
      </c>
      <c r="L1214">
        <v>1</v>
      </c>
      <c r="M1214" t="s">
        <v>178</v>
      </c>
      <c r="N1214">
        <v>0.81</v>
      </c>
      <c r="O1214">
        <v>1</v>
      </c>
      <c r="P1214" t="s">
        <v>178</v>
      </c>
      <c r="Q1214" t="s">
        <v>80</v>
      </c>
      <c r="R1214">
        <v>0.41499999999999998</v>
      </c>
      <c r="S1214">
        <f t="shared" si="18"/>
        <v>1</v>
      </c>
      <c r="T1214">
        <v>1</v>
      </c>
      <c r="U1214">
        <v>1</v>
      </c>
    </row>
    <row r="1215" spans="1:21" x14ac:dyDescent="0.25">
      <c r="A1215" t="s">
        <v>1743</v>
      </c>
      <c r="B1215" t="s">
        <v>1744</v>
      </c>
      <c r="C1215" t="s">
        <v>178</v>
      </c>
      <c r="D1215" t="s">
        <v>178</v>
      </c>
      <c r="E1215">
        <v>0.485656495631</v>
      </c>
      <c r="F1215">
        <v>1</v>
      </c>
      <c r="G1215" t="s">
        <v>178</v>
      </c>
      <c r="H1215">
        <v>0.73433028526599997</v>
      </c>
      <c r="I1215">
        <v>1</v>
      </c>
      <c r="J1215" t="s">
        <v>178</v>
      </c>
      <c r="K1215">
        <v>0.85</v>
      </c>
      <c r="L1215">
        <v>1</v>
      </c>
      <c r="M1215" t="s">
        <v>178</v>
      </c>
      <c r="N1215">
        <v>0.81</v>
      </c>
      <c r="O1215">
        <v>1</v>
      </c>
      <c r="P1215" t="s">
        <v>178</v>
      </c>
      <c r="Q1215" t="s">
        <v>27</v>
      </c>
      <c r="R1215">
        <v>0.71999669522400001</v>
      </c>
      <c r="S1215">
        <f t="shared" si="18"/>
        <v>1</v>
      </c>
      <c r="T1215">
        <v>1</v>
      </c>
      <c r="U1215">
        <v>1</v>
      </c>
    </row>
    <row r="1216" spans="1:21" x14ac:dyDescent="0.25">
      <c r="A1216" t="s">
        <v>1745</v>
      </c>
      <c r="B1216" t="s">
        <v>1746</v>
      </c>
      <c r="C1216" t="s">
        <v>41</v>
      </c>
      <c r="D1216" t="s">
        <v>41</v>
      </c>
      <c r="E1216">
        <v>0.96</v>
      </c>
      <c r="F1216">
        <v>1</v>
      </c>
      <c r="G1216" t="s">
        <v>41</v>
      </c>
      <c r="H1216">
        <v>0.99928525764999998</v>
      </c>
      <c r="I1216">
        <v>1</v>
      </c>
      <c r="J1216" t="s">
        <v>41</v>
      </c>
      <c r="K1216">
        <v>0.72</v>
      </c>
      <c r="L1216">
        <v>1</v>
      </c>
      <c r="M1216" t="s">
        <v>21</v>
      </c>
      <c r="N1216">
        <v>0.42</v>
      </c>
      <c r="O1216">
        <v>0</v>
      </c>
      <c r="P1216" t="s">
        <v>41</v>
      </c>
      <c r="Q1216" t="s">
        <v>173</v>
      </c>
      <c r="R1216">
        <v>0.89309508588300002</v>
      </c>
      <c r="S1216">
        <f t="shared" si="18"/>
        <v>1</v>
      </c>
      <c r="T1216">
        <v>1</v>
      </c>
      <c r="U1216">
        <v>1</v>
      </c>
    </row>
    <row r="1217" spans="1:21" x14ac:dyDescent="0.25">
      <c r="A1217" t="s">
        <v>1747</v>
      </c>
      <c r="B1217" t="s">
        <v>1748</v>
      </c>
      <c r="C1217" t="s">
        <v>21</v>
      </c>
      <c r="D1217" t="s">
        <v>21</v>
      </c>
      <c r="E1217">
        <v>0.98164962505999998</v>
      </c>
      <c r="F1217">
        <v>1</v>
      </c>
      <c r="G1217" t="s">
        <v>21</v>
      </c>
      <c r="H1217">
        <v>0.99943317054199998</v>
      </c>
      <c r="I1217">
        <v>1</v>
      </c>
      <c r="J1217" t="s">
        <v>21</v>
      </c>
      <c r="K1217">
        <v>0.87</v>
      </c>
      <c r="L1217">
        <v>1</v>
      </c>
      <c r="M1217" t="s">
        <v>21</v>
      </c>
      <c r="N1217">
        <v>0.93</v>
      </c>
      <c r="O1217">
        <v>1</v>
      </c>
      <c r="P1217" t="s">
        <v>21</v>
      </c>
      <c r="Q1217" t="s">
        <v>27</v>
      </c>
      <c r="R1217">
        <v>0.94527069890100002</v>
      </c>
      <c r="S1217">
        <f t="shared" si="18"/>
        <v>1</v>
      </c>
      <c r="T1217">
        <v>1</v>
      </c>
      <c r="U1217">
        <v>1</v>
      </c>
    </row>
    <row r="1218" spans="1:21" x14ac:dyDescent="0.25">
      <c r="A1218" t="s">
        <v>1749</v>
      </c>
      <c r="B1218" t="s">
        <v>1750</v>
      </c>
      <c r="C1218" t="s">
        <v>21</v>
      </c>
      <c r="D1218" t="s">
        <v>21</v>
      </c>
      <c r="E1218">
        <v>0.92</v>
      </c>
      <c r="F1218">
        <v>0</v>
      </c>
      <c r="G1218" t="s">
        <v>21</v>
      </c>
      <c r="H1218">
        <v>0.983610034498</v>
      </c>
      <c r="I1218">
        <v>0</v>
      </c>
      <c r="J1218" t="s">
        <v>30</v>
      </c>
      <c r="K1218">
        <v>0.94</v>
      </c>
      <c r="L1218">
        <v>1</v>
      </c>
      <c r="M1218" t="s">
        <v>30</v>
      </c>
      <c r="N1218">
        <v>0.96</v>
      </c>
      <c r="O1218">
        <v>1</v>
      </c>
      <c r="P1218" t="s">
        <v>30</v>
      </c>
      <c r="Q1218" t="s">
        <v>80</v>
      </c>
      <c r="R1218">
        <v>0.47499999999999998</v>
      </c>
      <c r="S1218">
        <f t="shared" si="18"/>
        <v>0</v>
      </c>
      <c r="T1218">
        <v>0</v>
      </c>
      <c r="U1218">
        <v>0</v>
      </c>
    </row>
    <row r="1219" spans="1:21" x14ac:dyDescent="0.25">
      <c r="A1219" t="s">
        <v>1749</v>
      </c>
      <c r="B1219" t="s">
        <v>1750</v>
      </c>
      <c r="C1219" t="s">
        <v>21</v>
      </c>
      <c r="D1219" t="s">
        <v>21</v>
      </c>
      <c r="E1219">
        <v>0.92</v>
      </c>
      <c r="F1219">
        <v>0</v>
      </c>
      <c r="G1219" t="s">
        <v>21</v>
      </c>
      <c r="H1219">
        <v>0.983610034498</v>
      </c>
      <c r="I1219">
        <v>0</v>
      </c>
      <c r="J1219" t="s">
        <v>30</v>
      </c>
      <c r="K1219">
        <v>0.94</v>
      </c>
      <c r="L1219">
        <v>1</v>
      </c>
      <c r="M1219" t="s">
        <v>30</v>
      </c>
      <c r="N1219">
        <v>0.96</v>
      </c>
      <c r="O1219">
        <v>1</v>
      </c>
      <c r="P1219" t="s">
        <v>30</v>
      </c>
      <c r="Q1219" t="s">
        <v>80</v>
      </c>
      <c r="R1219">
        <v>0.47499999999999998</v>
      </c>
      <c r="S1219">
        <f t="shared" ref="S1219:S1282" si="19">IF(P1219=C1219,1,0)</f>
        <v>0</v>
      </c>
      <c r="T1219">
        <v>0</v>
      </c>
      <c r="U1219">
        <v>0</v>
      </c>
    </row>
    <row r="1220" spans="1:21" x14ac:dyDescent="0.25">
      <c r="A1220" t="s">
        <v>1749</v>
      </c>
      <c r="B1220" t="s">
        <v>1750</v>
      </c>
      <c r="C1220" t="s">
        <v>21</v>
      </c>
      <c r="D1220" t="s">
        <v>21</v>
      </c>
      <c r="E1220">
        <v>0.92</v>
      </c>
      <c r="F1220">
        <v>0</v>
      </c>
      <c r="G1220" t="s">
        <v>21</v>
      </c>
      <c r="H1220">
        <v>0.983610034498</v>
      </c>
      <c r="I1220">
        <v>0</v>
      </c>
      <c r="J1220" t="s">
        <v>30</v>
      </c>
      <c r="K1220">
        <v>0.94</v>
      </c>
      <c r="L1220">
        <v>1</v>
      </c>
      <c r="M1220" t="s">
        <v>30</v>
      </c>
      <c r="N1220">
        <v>0.96</v>
      </c>
      <c r="O1220">
        <v>1</v>
      </c>
      <c r="P1220" t="s">
        <v>30</v>
      </c>
      <c r="Q1220" t="s">
        <v>80</v>
      </c>
      <c r="R1220">
        <v>0.47499999999999998</v>
      </c>
      <c r="S1220">
        <f t="shared" si="19"/>
        <v>0</v>
      </c>
      <c r="T1220">
        <v>0</v>
      </c>
      <c r="U1220">
        <v>0</v>
      </c>
    </row>
    <row r="1221" spans="1:21" x14ac:dyDescent="0.25">
      <c r="A1221" t="s">
        <v>1749</v>
      </c>
      <c r="B1221" t="s">
        <v>1750</v>
      </c>
      <c r="C1221" t="s">
        <v>21</v>
      </c>
      <c r="D1221" t="s">
        <v>21</v>
      </c>
      <c r="E1221">
        <v>0.92</v>
      </c>
      <c r="F1221">
        <v>0</v>
      </c>
      <c r="G1221" t="s">
        <v>21</v>
      </c>
      <c r="H1221">
        <v>0.74710426007300001</v>
      </c>
      <c r="I1221">
        <v>0</v>
      </c>
      <c r="J1221" t="s">
        <v>30</v>
      </c>
      <c r="K1221">
        <v>0.94</v>
      </c>
      <c r="L1221">
        <v>1</v>
      </c>
      <c r="M1221" t="s">
        <v>30</v>
      </c>
      <c r="N1221">
        <v>0.96</v>
      </c>
      <c r="O1221">
        <v>1</v>
      </c>
      <c r="P1221" t="s">
        <v>30</v>
      </c>
      <c r="Q1221" t="s">
        <v>80</v>
      </c>
      <c r="R1221">
        <v>0.47499999999999998</v>
      </c>
      <c r="S1221">
        <f t="shared" si="19"/>
        <v>0</v>
      </c>
      <c r="T1221">
        <v>0</v>
      </c>
      <c r="U1221">
        <v>0</v>
      </c>
    </row>
    <row r="1222" spans="1:21" x14ac:dyDescent="0.25">
      <c r="A1222" t="s">
        <v>1749</v>
      </c>
      <c r="B1222" t="s">
        <v>1750</v>
      </c>
      <c r="C1222" t="s">
        <v>21</v>
      </c>
      <c r="D1222" t="s">
        <v>21</v>
      </c>
      <c r="E1222">
        <v>0.92</v>
      </c>
      <c r="F1222">
        <v>0</v>
      </c>
      <c r="G1222" t="s">
        <v>21</v>
      </c>
      <c r="H1222">
        <v>0.74710426007300001</v>
      </c>
      <c r="I1222">
        <v>0</v>
      </c>
      <c r="J1222" t="s">
        <v>30</v>
      </c>
      <c r="K1222">
        <v>0.94</v>
      </c>
      <c r="L1222">
        <v>1</v>
      </c>
      <c r="M1222" t="s">
        <v>30</v>
      </c>
      <c r="N1222">
        <v>0.96</v>
      </c>
      <c r="O1222">
        <v>1</v>
      </c>
      <c r="P1222" t="s">
        <v>30</v>
      </c>
      <c r="Q1222" t="s">
        <v>80</v>
      </c>
      <c r="R1222">
        <v>0.47499999999999998</v>
      </c>
      <c r="S1222">
        <f t="shared" si="19"/>
        <v>0</v>
      </c>
      <c r="T1222">
        <v>0</v>
      </c>
      <c r="U1222">
        <v>0</v>
      </c>
    </row>
    <row r="1223" spans="1:21" x14ac:dyDescent="0.25">
      <c r="A1223" t="s">
        <v>1749</v>
      </c>
      <c r="B1223" t="s">
        <v>1750</v>
      </c>
      <c r="C1223" t="s">
        <v>21</v>
      </c>
      <c r="D1223" t="s">
        <v>21</v>
      </c>
      <c r="E1223">
        <v>0.92</v>
      </c>
      <c r="F1223">
        <v>0</v>
      </c>
      <c r="G1223" t="s">
        <v>21</v>
      </c>
      <c r="H1223">
        <v>0.74710426007300001</v>
      </c>
      <c r="I1223">
        <v>0</v>
      </c>
      <c r="J1223" t="s">
        <v>30</v>
      </c>
      <c r="K1223">
        <v>0.94</v>
      </c>
      <c r="L1223">
        <v>1</v>
      </c>
      <c r="M1223" t="s">
        <v>30</v>
      </c>
      <c r="N1223">
        <v>0.96</v>
      </c>
      <c r="O1223">
        <v>1</v>
      </c>
      <c r="P1223" t="s">
        <v>30</v>
      </c>
      <c r="Q1223" t="s">
        <v>80</v>
      </c>
      <c r="R1223">
        <v>0.47499999999999998</v>
      </c>
      <c r="S1223">
        <f t="shared" si="19"/>
        <v>0</v>
      </c>
      <c r="T1223">
        <v>0</v>
      </c>
      <c r="U1223">
        <v>0</v>
      </c>
    </row>
    <row r="1224" spans="1:21" x14ac:dyDescent="0.25">
      <c r="A1224" t="s">
        <v>1749</v>
      </c>
      <c r="B1224" t="s">
        <v>1750</v>
      </c>
      <c r="C1224" t="s">
        <v>21</v>
      </c>
      <c r="D1224" t="s">
        <v>21</v>
      </c>
      <c r="E1224">
        <v>0.96</v>
      </c>
      <c r="F1224">
        <v>0</v>
      </c>
      <c r="G1224" t="s">
        <v>21</v>
      </c>
      <c r="H1224">
        <v>0.79408318378800002</v>
      </c>
      <c r="I1224">
        <v>0</v>
      </c>
      <c r="J1224" t="s">
        <v>30</v>
      </c>
      <c r="K1224">
        <v>0.94</v>
      </c>
      <c r="L1224">
        <v>1</v>
      </c>
      <c r="M1224" t="s">
        <v>30</v>
      </c>
      <c r="N1224">
        <v>0.96</v>
      </c>
      <c r="O1224">
        <v>1</v>
      </c>
      <c r="P1224" t="s">
        <v>30</v>
      </c>
      <c r="Q1224" t="s">
        <v>80</v>
      </c>
      <c r="R1224">
        <v>0.47499999999999998</v>
      </c>
      <c r="S1224">
        <f t="shared" si="19"/>
        <v>0</v>
      </c>
      <c r="T1224">
        <v>1</v>
      </c>
      <c r="U1224">
        <v>0</v>
      </c>
    </row>
    <row r="1225" spans="1:21" x14ac:dyDescent="0.25">
      <c r="A1225" t="s">
        <v>1749</v>
      </c>
      <c r="B1225" t="s">
        <v>1750</v>
      </c>
      <c r="C1225" t="s">
        <v>21</v>
      </c>
      <c r="D1225" t="s">
        <v>21</v>
      </c>
      <c r="E1225">
        <v>0.96</v>
      </c>
      <c r="F1225">
        <v>0</v>
      </c>
      <c r="G1225" t="s">
        <v>21</v>
      </c>
      <c r="H1225">
        <v>0.79408318378800002</v>
      </c>
      <c r="I1225">
        <v>0</v>
      </c>
      <c r="J1225" t="s">
        <v>30</v>
      </c>
      <c r="K1225">
        <v>0.94</v>
      </c>
      <c r="L1225">
        <v>1</v>
      </c>
      <c r="M1225" t="s">
        <v>30</v>
      </c>
      <c r="N1225">
        <v>0.96</v>
      </c>
      <c r="O1225">
        <v>1</v>
      </c>
      <c r="P1225" t="s">
        <v>30</v>
      </c>
      <c r="Q1225" t="s">
        <v>80</v>
      </c>
      <c r="R1225">
        <v>0.47499999999999998</v>
      </c>
      <c r="S1225">
        <f t="shared" si="19"/>
        <v>0</v>
      </c>
      <c r="T1225">
        <v>1</v>
      </c>
      <c r="U1225">
        <v>0</v>
      </c>
    </row>
    <row r="1226" spans="1:21" x14ac:dyDescent="0.25">
      <c r="A1226" t="s">
        <v>1749</v>
      </c>
      <c r="B1226" t="s">
        <v>1750</v>
      </c>
      <c r="C1226" t="s">
        <v>21</v>
      </c>
      <c r="D1226" t="s">
        <v>21</v>
      </c>
      <c r="E1226">
        <v>0.96</v>
      </c>
      <c r="F1226">
        <v>0</v>
      </c>
      <c r="G1226" t="s">
        <v>21</v>
      </c>
      <c r="H1226">
        <v>0.79408318378800002</v>
      </c>
      <c r="I1226">
        <v>0</v>
      </c>
      <c r="J1226" t="s">
        <v>30</v>
      </c>
      <c r="K1226">
        <v>0.94</v>
      </c>
      <c r="L1226">
        <v>1</v>
      </c>
      <c r="M1226" t="s">
        <v>30</v>
      </c>
      <c r="N1226">
        <v>0.96</v>
      </c>
      <c r="O1226">
        <v>1</v>
      </c>
      <c r="P1226" t="s">
        <v>30</v>
      </c>
      <c r="Q1226" t="s">
        <v>80</v>
      </c>
      <c r="R1226">
        <v>0.47499999999999998</v>
      </c>
      <c r="S1226">
        <f t="shared" si="19"/>
        <v>0</v>
      </c>
      <c r="T1226">
        <v>1</v>
      </c>
      <c r="U1226">
        <v>0</v>
      </c>
    </row>
    <row r="1227" spans="1:21" x14ac:dyDescent="0.25">
      <c r="A1227" t="s">
        <v>1749</v>
      </c>
      <c r="B1227" t="s">
        <v>1750</v>
      </c>
      <c r="C1227" t="s">
        <v>21</v>
      </c>
      <c r="D1227" t="s">
        <v>21</v>
      </c>
      <c r="E1227">
        <v>0.92</v>
      </c>
      <c r="F1227">
        <v>0</v>
      </c>
      <c r="G1227" t="s">
        <v>21</v>
      </c>
      <c r="H1227">
        <v>0.73807886450799998</v>
      </c>
      <c r="I1227">
        <v>0</v>
      </c>
      <c r="J1227" t="s">
        <v>30</v>
      </c>
      <c r="K1227">
        <v>0.94</v>
      </c>
      <c r="L1227">
        <v>1</v>
      </c>
      <c r="M1227" t="s">
        <v>30</v>
      </c>
      <c r="N1227">
        <v>0.96</v>
      </c>
      <c r="O1227">
        <v>1</v>
      </c>
      <c r="P1227" t="s">
        <v>30</v>
      </c>
      <c r="Q1227" t="s">
        <v>80</v>
      </c>
      <c r="R1227">
        <v>0.47499999999999998</v>
      </c>
      <c r="S1227">
        <f t="shared" si="19"/>
        <v>0</v>
      </c>
      <c r="T1227">
        <v>0</v>
      </c>
      <c r="U1227">
        <v>0</v>
      </c>
    </row>
    <row r="1228" spans="1:21" x14ac:dyDescent="0.25">
      <c r="A1228" t="s">
        <v>1749</v>
      </c>
      <c r="B1228" t="s">
        <v>1750</v>
      </c>
      <c r="C1228" t="s">
        <v>21</v>
      </c>
      <c r="D1228" t="s">
        <v>21</v>
      </c>
      <c r="E1228">
        <v>0.92</v>
      </c>
      <c r="F1228">
        <v>0</v>
      </c>
      <c r="G1228" t="s">
        <v>21</v>
      </c>
      <c r="H1228">
        <v>0.73807886450799998</v>
      </c>
      <c r="I1228">
        <v>0</v>
      </c>
      <c r="J1228" t="s">
        <v>30</v>
      </c>
      <c r="K1228">
        <v>0.94</v>
      </c>
      <c r="L1228">
        <v>1</v>
      </c>
      <c r="M1228" t="s">
        <v>30</v>
      </c>
      <c r="N1228">
        <v>0.96</v>
      </c>
      <c r="O1228">
        <v>1</v>
      </c>
      <c r="P1228" t="s">
        <v>30</v>
      </c>
      <c r="Q1228" t="s">
        <v>80</v>
      </c>
      <c r="R1228">
        <v>0.47499999999999998</v>
      </c>
      <c r="S1228">
        <f t="shared" si="19"/>
        <v>0</v>
      </c>
      <c r="T1228">
        <v>0</v>
      </c>
      <c r="U1228">
        <v>0</v>
      </c>
    </row>
    <row r="1229" spans="1:21" x14ac:dyDescent="0.25">
      <c r="A1229" t="s">
        <v>1749</v>
      </c>
      <c r="B1229" t="s">
        <v>1750</v>
      </c>
      <c r="C1229" t="s">
        <v>21</v>
      </c>
      <c r="D1229" t="s">
        <v>21</v>
      </c>
      <c r="E1229">
        <v>0.92</v>
      </c>
      <c r="F1229">
        <v>0</v>
      </c>
      <c r="G1229" t="s">
        <v>21</v>
      </c>
      <c r="H1229">
        <v>0.73807886450799998</v>
      </c>
      <c r="I1229">
        <v>0</v>
      </c>
      <c r="J1229" t="s">
        <v>30</v>
      </c>
      <c r="K1229">
        <v>0.94</v>
      </c>
      <c r="L1229">
        <v>1</v>
      </c>
      <c r="M1229" t="s">
        <v>30</v>
      </c>
      <c r="N1229">
        <v>0.96</v>
      </c>
      <c r="O1229">
        <v>1</v>
      </c>
      <c r="P1229" t="s">
        <v>30</v>
      </c>
      <c r="Q1229" t="s">
        <v>80</v>
      </c>
      <c r="R1229">
        <v>0.47499999999999998</v>
      </c>
      <c r="S1229">
        <f t="shared" si="19"/>
        <v>0</v>
      </c>
      <c r="T1229">
        <v>0</v>
      </c>
      <c r="U1229">
        <v>0</v>
      </c>
    </row>
    <row r="1230" spans="1:21" x14ac:dyDescent="0.25">
      <c r="A1230" t="s">
        <v>1749</v>
      </c>
      <c r="B1230" t="s">
        <v>1750</v>
      </c>
      <c r="C1230" t="s">
        <v>21</v>
      </c>
      <c r="D1230" t="s">
        <v>21</v>
      </c>
      <c r="E1230">
        <v>0.96</v>
      </c>
      <c r="F1230">
        <v>1</v>
      </c>
      <c r="G1230" t="s">
        <v>21</v>
      </c>
      <c r="H1230">
        <v>0.99083376500499998</v>
      </c>
      <c r="I1230">
        <v>1</v>
      </c>
      <c r="J1230" t="s">
        <v>30</v>
      </c>
      <c r="K1230">
        <v>0.94</v>
      </c>
      <c r="L1230">
        <v>0</v>
      </c>
      <c r="M1230" t="s">
        <v>30</v>
      </c>
      <c r="N1230">
        <v>0.96</v>
      </c>
      <c r="O1230">
        <v>0</v>
      </c>
      <c r="P1230" t="s">
        <v>21</v>
      </c>
      <c r="Q1230" t="s">
        <v>84</v>
      </c>
      <c r="R1230">
        <v>0.48770844125099999</v>
      </c>
      <c r="S1230">
        <f t="shared" si="19"/>
        <v>1</v>
      </c>
      <c r="T1230">
        <v>1</v>
      </c>
      <c r="U1230">
        <v>0</v>
      </c>
    </row>
    <row r="1231" spans="1:21" x14ac:dyDescent="0.25">
      <c r="A1231" t="s">
        <v>1749</v>
      </c>
      <c r="B1231" t="s">
        <v>1750</v>
      </c>
      <c r="C1231" t="s">
        <v>21</v>
      </c>
      <c r="D1231" t="s">
        <v>21</v>
      </c>
      <c r="E1231">
        <v>0.96</v>
      </c>
      <c r="F1231">
        <v>1</v>
      </c>
      <c r="G1231" t="s">
        <v>21</v>
      </c>
      <c r="H1231">
        <v>0.99083376500499998</v>
      </c>
      <c r="I1231">
        <v>1</v>
      </c>
      <c r="J1231" t="s">
        <v>30</v>
      </c>
      <c r="K1231">
        <v>0.94</v>
      </c>
      <c r="L1231">
        <v>0</v>
      </c>
      <c r="M1231" t="s">
        <v>30</v>
      </c>
      <c r="N1231">
        <v>0.96</v>
      </c>
      <c r="O1231">
        <v>0</v>
      </c>
      <c r="P1231" t="s">
        <v>21</v>
      </c>
      <c r="Q1231" t="s">
        <v>84</v>
      </c>
      <c r="R1231">
        <v>0.48770844125099999</v>
      </c>
      <c r="S1231">
        <f t="shared" si="19"/>
        <v>1</v>
      </c>
      <c r="T1231">
        <v>1</v>
      </c>
      <c r="U1231">
        <v>0</v>
      </c>
    </row>
    <row r="1232" spans="1:21" x14ac:dyDescent="0.25">
      <c r="A1232" t="s">
        <v>1749</v>
      </c>
      <c r="B1232" t="s">
        <v>1750</v>
      </c>
      <c r="C1232" t="s">
        <v>21</v>
      </c>
      <c r="D1232" t="s">
        <v>21</v>
      </c>
      <c r="E1232">
        <v>0.96</v>
      </c>
      <c r="F1232">
        <v>1</v>
      </c>
      <c r="G1232" t="s">
        <v>21</v>
      </c>
      <c r="H1232">
        <v>0.99083376500499998</v>
      </c>
      <c r="I1232">
        <v>1</v>
      </c>
      <c r="J1232" t="s">
        <v>30</v>
      </c>
      <c r="K1232">
        <v>0.94</v>
      </c>
      <c r="L1232">
        <v>0</v>
      </c>
      <c r="M1232" t="s">
        <v>30</v>
      </c>
      <c r="N1232">
        <v>0.96</v>
      </c>
      <c r="O1232">
        <v>0</v>
      </c>
      <c r="P1232" t="s">
        <v>21</v>
      </c>
      <c r="Q1232" t="s">
        <v>84</v>
      </c>
      <c r="R1232">
        <v>0.48770844125099999</v>
      </c>
      <c r="S1232">
        <f t="shared" si="19"/>
        <v>1</v>
      </c>
      <c r="T1232">
        <v>1</v>
      </c>
      <c r="U1232">
        <v>0</v>
      </c>
    </row>
    <row r="1233" spans="1:21" x14ac:dyDescent="0.25">
      <c r="A1233" t="s">
        <v>1749</v>
      </c>
      <c r="B1233" t="s">
        <v>1750</v>
      </c>
      <c r="C1233" t="s">
        <v>21</v>
      </c>
      <c r="D1233" t="s">
        <v>21</v>
      </c>
      <c r="E1233">
        <v>0.92</v>
      </c>
      <c r="F1233">
        <v>0</v>
      </c>
      <c r="G1233" t="s">
        <v>21</v>
      </c>
      <c r="H1233">
        <v>0.78875839923000002</v>
      </c>
      <c r="I1233">
        <v>0</v>
      </c>
      <c r="J1233" t="s">
        <v>30</v>
      </c>
      <c r="K1233">
        <v>0.94</v>
      </c>
      <c r="L1233">
        <v>1</v>
      </c>
      <c r="M1233" t="s">
        <v>30</v>
      </c>
      <c r="N1233">
        <v>0.96</v>
      </c>
      <c r="O1233">
        <v>1</v>
      </c>
      <c r="P1233" t="s">
        <v>30</v>
      </c>
      <c r="Q1233" t="s">
        <v>80</v>
      </c>
      <c r="R1233">
        <v>0.47499999999999998</v>
      </c>
      <c r="S1233">
        <f t="shared" si="19"/>
        <v>0</v>
      </c>
      <c r="T1233">
        <v>1</v>
      </c>
      <c r="U1233">
        <v>0</v>
      </c>
    </row>
    <row r="1234" spans="1:21" x14ac:dyDescent="0.25">
      <c r="A1234" t="s">
        <v>1749</v>
      </c>
      <c r="B1234" t="s">
        <v>1750</v>
      </c>
      <c r="C1234" t="s">
        <v>21</v>
      </c>
      <c r="D1234" t="s">
        <v>21</v>
      </c>
      <c r="E1234">
        <v>0.92</v>
      </c>
      <c r="F1234">
        <v>0</v>
      </c>
      <c r="G1234" t="s">
        <v>21</v>
      </c>
      <c r="H1234">
        <v>0.78875839923000002</v>
      </c>
      <c r="I1234">
        <v>0</v>
      </c>
      <c r="J1234" t="s">
        <v>30</v>
      </c>
      <c r="K1234">
        <v>0.94</v>
      </c>
      <c r="L1234">
        <v>1</v>
      </c>
      <c r="M1234" t="s">
        <v>30</v>
      </c>
      <c r="N1234">
        <v>0.96</v>
      </c>
      <c r="O1234">
        <v>1</v>
      </c>
      <c r="P1234" t="s">
        <v>30</v>
      </c>
      <c r="Q1234" t="s">
        <v>80</v>
      </c>
      <c r="R1234">
        <v>0.47499999999999998</v>
      </c>
      <c r="S1234">
        <f t="shared" si="19"/>
        <v>0</v>
      </c>
      <c r="T1234">
        <v>1</v>
      </c>
      <c r="U1234">
        <v>0</v>
      </c>
    </row>
    <row r="1235" spans="1:21" x14ac:dyDescent="0.25">
      <c r="A1235" t="s">
        <v>1749</v>
      </c>
      <c r="B1235" t="s">
        <v>1750</v>
      </c>
      <c r="C1235" t="s">
        <v>21</v>
      </c>
      <c r="D1235" t="s">
        <v>21</v>
      </c>
      <c r="E1235">
        <v>0.92</v>
      </c>
      <c r="F1235">
        <v>0</v>
      </c>
      <c r="G1235" t="s">
        <v>21</v>
      </c>
      <c r="H1235">
        <v>0.78875839923000002</v>
      </c>
      <c r="I1235">
        <v>0</v>
      </c>
      <c r="J1235" t="s">
        <v>30</v>
      </c>
      <c r="K1235">
        <v>0.94</v>
      </c>
      <c r="L1235">
        <v>1</v>
      </c>
      <c r="M1235" t="s">
        <v>30</v>
      </c>
      <c r="N1235">
        <v>0.96</v>
      </c>
      <c r="O1235">
        <v>1</v>
      </c>
      <c r="P1235" t="s">
        <v>30</v>
      </c>
      <c r="Q1235" t="s">
        <v>80</v>
      </c>
      <c r="R1235">
        <v>0.47499999999999998</v>
      </c>
      <c r="S1235">
        <f t="shared" si="19"/>
        <v>0</v>
      </c>
      <c r="T1235">
        <v>1</v>
      </c>
      <c r="U1235">
        <v>0</v>
      </c>
    </row>
    <row r="1236" spans="1:21" x14ac:dyDescent="0.25">
      <c r="A1236" t="s">
        <v>1749</v>
      </c>
      <c r="B1236" t="s">
        <v>1750</v>
      </c>
      <c r="C1236" t="s">
        <v>21</v>
      </c>
      <c r="D1236" t="s">
        <v>21</v>
      </c>
      <c r="E1236">
        <v>0.92</v>
      </c>
      <c r="F1236">
        <v>0</v>
      </c>
      <c r="G1236" t="s">
        <v>21</v>
      </c>
      <c r="H1236">
        <v>0.97769929773499997</v>
      </c>
      <c r="I1236">
        <v>0</v>
      </c>
      <c r="J1236" t="s">
        <v>30</v>
      </c>
      <c r="K1236">
        <v>0.94</v>
      </c>
      <c r="L1236">
        <v>1</v>
      </c>
      <c r="M1236" t="s">
        <v>30</v>
      </c>
      <c r="N1236">
        <v>0.96</v>
      </c>
      <c r="O1236">
        <v>1</v>
      </c>
      <c r="P1236" t="s">
        <v>30</v>
      </c>
      <c r="Q1236" t="s">
        <v>80</v>
      </c>
      <c r="R1236">
        <v>0.47499999999999998</v>
      </c>
      <c r="S1236">
        <f t="shared" si="19"/>
        <v>0</v>
      </c>
      <c r="T1236">
        <v>0</v>
      </c>
      <c r="U1236">
        <v>0</v>
      </c>
    </row>
    <row r="1237" spans="1:21" x14ac:dyDescent="0.25">
      <c r="A1237" t="s">
        <v>1749</v>
      </c>
      <c r="B1237" t="s">
        <v>1750</v>
      </c>
      <c r="C1237" t="s">
        <v>21</v>
      </c>
      <c r="D1237" t="s">
        <v>21</v>
      </c>
      <c r="E1237">
        <v>0.92</v>
      </c>
      <c r="F1237">
        <v>0</v>
      </c>
      <c r="G1237" t="s">
        <v>21</v>
      </c>
      <c r="H1237">
        <v>0.97769929773499997</v>
      </c>
      <c r="I1237">
        <v>0</v>
      </c>
      <c r="J1237" t="s">
        <v>30</v>
      </c>
      <c r="K1237">
        <v>0.94</v>
      </c>
      <c r="L1237">
        <v>1</v>
      </c>
      <c r="M1237" t="s">
        <v>30</v>
      </c>
      <c r="N1237">
        <v>0.96</v>
      </c>
      <c r="O1237">
        <v>1</v>
      </c>
      <c r="P1237" t="s">
        <v>30</v>
      </c>
      <c r="Q1237" t="s">
        <v>80</v>
      </c>
      <c r="R1237">
        <v>0.47499999999999998</v>
      </c>
      <c r="S1237">
        <f t="shared" si="19"/>
        <v>0</v>
      </c>
      <c r="T1237">
        <v>0</v>
      </c>
      <c r="U1237">
        <v>0</v>
      </c>
    </row>
    <row r="1238" spans="1:21" x14ac:dyDescent="0.25">
      <c r="A1238" t="s">
        <v>1749</v>
      </c>
      <c r="B1238" t="s">
        <v>1750</v>
      </c>
      <c r="C1238" t="s">
        <v>21</v>
      </c>
      <c r="D1238" t="s">
        <v>21</v>
      </c>
      <c r="E1238">
        <v>0.92</v>
      </c>
      <c r="F1238">
        <v>0</v>
      </c>
      <c r="G1238" t="s">
        <v>21</v>
      </c>
      <c r="H1238">
        <v>0.97769929773499997</v>
      </c>
      <c r="I1238">
        <v>0</v>
      </c>
      <c r="J1238" t="s">
        <v>30</v>
      </c>
      <c r="K1238">
        <v>0.94</v>
      </c>
      <c r="L1238">
        <v>1</v>
      </c>
      <c r="M1238" t="s">
        <v>30</v>
      </c>
      <c r="N1238">
        <v>0.96</v>
      </c>
      <c r="O1238">
        <v>1</v>
      </c>
      <c r="P1238" t="s">
        <v>30</v>
      </c>
      <c r="Q1238" t="s">
        <v>80</v>
      </c>
      <c r="R1238">
        <v>0.47499999999999998</v>
      </c>
      <c r="S1238">
        <f t="shared" si="19"/>
        <v>0</v>
      </c>
      <c r="T1238">
        <v>0</v>
      </c>
      <c r="U1238">
        <v>0</v>
      </c>
    </row>
    <row r="1239" spans="1:21" x14ac:dyDescent="0.25">
      <c r="A1239" t="s">
        <v>1751</v>
      </c>
      <c r="B1239" t="s">
        <v>1752</v>
      </c>
      <c r="C1239" t="s">
        <v>41</v>
      </c>
      <c r="D1239" t="s">
        <v>41</v>
      </c>
      <c r="E1239">
        <v>0.91297630782899997</v>
      </c>
      <c r="F1239">
        <v>1</v>
      </c>
      <c r="G1239" t="s">
        <v>41</v>
      </c>
      <c r="H1239">
        <v>0.99265221390799996</v>
      </c>
      <c r="I1239">
        <v>1</v>
      </c>
      <c r="J1239" t="s">
        <v>26</v>
      </c>
      <c r="K1239">
        <v>0.71</v>
      </c>
      <c r="L1239">
        <v>0</v>
      </c>
      <c r="M1239" t="s">
        <v>41</v>
      </c>
      <c r="N1239">
        <v>0.42</v>
      </c>
      <c r="O1239">
        <v>1</v>
      </c>
      <c r="P1239" t="s">
        <v>41</v>
      </c>
      <c r="Q1239" t="s">
        <v>31</v>
      </c>
      <c r="R1239">
        <v>0.77520950724600002</v>
      </c>
      <c r="S1239">
        <f t="shared" si="19"/>
        <v>1</v>
      </c>
      <c r="T1239">
        <v>1</v>
      </c>
      <c r="U1239">
        <v>1</v>
      </c>
    </row>
    <row r="1240" spans="1:21" x14ac:dyDescent="0.25">
      <c r="A1240" t="s">
        <v>1753</v>
      </c>
      <c r="B1240" t="s">
        <v>1754</v>
      </c>
      <c r="C1240" t="s">
        <v>21</v>
      </c>
      <c r="D1240" t="s">
        <v>21</v>
      </c>
      <c r="E1240">
        <v>0.98047996476099997</v>
      </c>
      <c r="F1240">
        <v>1</v>
      </c>
      <c r="G1240" t="s">
        <v>21</v>
      </c>
      <c r="H1240">
        <v>0.99963670843600005</v>
      </c>
      <c r="I1240">
        <v>1</v>
      </c>
      <c r="J1240" t="s">
        <v>21</v>
      </c>
      <c r="K1240">
        <v>0.72</v>
      </c>
      <c r="L1240">
        <v>1</v>
      </c>
      <c r="M1240" t="s">
        <v>21</v>
      </c>
      <c r="N1240">
        <v>0.43</v>
      </c>
      <c r="O1240">
        <v>1</v>
      </c>
      <c r="P1240" t="s">
        <v>21</v>
      </c>
      <c r="Q1240" t="s">
        <v>27</v>
      </c>
      <c r="R1240">
        <v>0.78252916829899999</v>
      </c>
      <c r="S1240">
        <f t="shared" si="19"/>
        <v>1</v>
      </c>
      <c r="T1240">
        <v>1</v>
      </c>
      <c r="U1240">
        <v>1</v>
      </c>
    </row>
    <row r="1241" spans="1:21" x14ac:dyDescent="0.25">
      <c r="A1241" t="s">
        <v>1755</v>
      </c>
      <c r="B1241" t="s">
        <v>1756</v>
      </c>
      <c r="C1241" t="s">
        <v>30</v>
      </c>
      <c r="D1241" t="s">
        <v>21</v>
      </c>
      <c r="E1241">
        <v>0.97099301294999996</v>
      </c>
      <c r="F1241">
        <v>1</v>
      </c>
      <c r="G1241" t="s">
        <v>21</v>
      </c>
      <c r="H1241">
        <v>0.99995646879300004</v>
      </c>
      <c r="I1241">
        <v>1</v>
      </c>
      <c r="J1241" t="s">
        <v>21</v>
      </c>
      <c r="K1241">
        <v>0.86</v>
      </c>
      <c r="L1241">
        <v>1</v>
      </c>
      <c r="M1241" t="s">
        <v>21</v>
      </c>
      <c r="N1241">
        <v>0.88</v>
      </c>
      <c r="O1241">
        <v>1</v>
      </c>
      <c r="P1241" t="s">
        <v>21</v>
      </c>
      <c r="Q1241" t="s">
        <v>27</v>
      </c>
      <c r="R1241">
        <v>0.92773737043600002</v>
      </c>
      <c r="S1241">
        <f t="shared" si="19"/>
        <v>0</v>
      </c>
      <c r="T1241">
        <v>0</v>
      </c>
      <c r="U1241">
        <v>0</v>
      </c>
    </row>
    <row r="1242" spans="1:21" x14ac:dyDescent="0.25">
      <c r="A1242" t="s">
        <v>1757</v>
      </c>
      <c r="B1242" t="s">
        <v>1758</v>
      </c>
      <c r="C1242" t="s">
        <v>21</v>
      </c>
      <c r="D1242" t="s">
        <v>21</v>
      </c>
      <c r="E1242">
        <v>0.95429388495199996</v>
      </c>
      <c r="F1242">
        <v>1</v>
      </c>
      <c r="G1242" t="s">
        <v>21</v>
      </c>
      <c r="H1242">
        <v>0.99991726955399995</v>
      </c>
      <c r="I1242">
        <v>1</v>
      </c>
      <c r="J1242" t="s">
        <v>21</v>
      </c>
      <c r="K1242">
        <v>0.85</v>
      </c>
      <c r="L1242">
        <v>1</v>
      </c>
      <c r="M1242" t="s">
        <v>21</v>
      </c>
      <c r="N1242">
        <v>0.93</v>
      </c>
      <c r="O1242">
        <v>1</v>
      </c>
      <c r="P1242" t="s">
        <v>21</v>
      </c>
      <c r="Q1242" t="s">
        <v>27</v>
      </c>
      <c r="R1242">
        <v>0.93355278862699997</v>
      </c>
      <c r="S1242">
        <f t="shared" si="19"/>
        <v>1</v>
      </c>
      <c r="T1242">
        <v>1</v>
      </c>
      <c r="U1242">
        <v>1</v>
      </c>
    </row>
    <row r="1243" spans="1:21" x14ac:dyDescent="0.25">
      <c r="A1243" t="s">
        <v>1759</v>
      </c>
      <c r="B1243" t="s">
        <v>1760</v>
      </c>
      <c r="C1243" t="s">
        <v>21</v>
      </c>
      <c r="D1243" t="s">
        <v>21</v>
      </c>
      <c r="E1243">
        <v>0.91316200681000004</v>
      </c>
      <c r="F1243">
        <v>1</v>
      </c>
      <c r="G1243" t="s">
        <v>26</v>
      </c>
      <c r="H1243">
        <v>0.32198768531499999</v>
      </c>
      <c r="I1243">
        <v>0</v>
      </c>
      <c r="J1243" t="s">
        <v>21</v>
      </c>
      <c r="K1243">
        <v>0.88</v>
      </c>
      <c r="L1243">
        <v>1</v>
      </c>
      <c r="M1243" t="s">
        <v>21</v>
      </c>
      <c r="N1243">
        <v>0.96</v>
      </c>
      <c r="O1243">
        <v>1</v>
      </c>
      <c r="P1243" t="s">
        <v>21</v>
      </c>
      <c r="Q1243" t="s">
        <v>23</v>
      </c>
      <c r="R1243">
        <v>0.91772066893699999</v>
      </c>
      <c r="S1243">
        <f t="shared" si="19"/>
        <v>1</v>
      </c>
      <c r="T1243">
        <v>1</v>
      </c>
      <c r="U1243">
        <v>1</v>
      </c>
    </row>
    <row r="1244" spans="1:21" x14ac:dyDescent="0.25">
      <c r="A1244" t="s">
        <v>1761</v>
      </c>
      <c r="B1244" t="s">
        <v>1762</v>
      </c>
      <c r="C1244" t="s">
        <v>22</v>
      </c>
      <c r="D1244" t="s">
        <v>22</v>
      </c>
      <c r="E1244">
        <v>0.90998877897599995</v>
      </c>
      <c r="F1244">
        <v>1</v>
      </c>
      <c r="G1244" t="s">
        <v>22</v>
      </c>
      <c r="H1244">
        <v>0.98916742795900003</v>
      </c>
      <c r="I1244">
        <v>1</v>
      </c>
      <c r="J1244" t="s">
        <v>22</v>
      </c>
      <c r="K1244">
        <v>0.78</v>
      </c>
      <c r="L1244">
        <v>1</v>
      </c>
      <c r="M1244" t="s">
        <v>22</v>
      </c>
      <c r="N1244">
        <v>0.88</v>
      </c>
      <c r="O1244">
        <v>1</v>
      </c>
      <c r="P1244" t="s">
        <v>22</v>
      </c>
      <c r="Q1244" t="s">
        <v>27</v>
      </c>
      <c r="R1244">
        <v>0.88978905173400002</v>
      </c>
      <c r="S1244">
        <f t="shared" si="19"/>
        <v>1</v>
      </c>
      <c r="T1244">
        <v>1</v>
      </c>
      <c r="U1244">
        <v>1</v>
      </c>
    </row>
    <row r="1245" spans="1:21" x14ac:dyDescent="0.25">
      <c r="A1245" t="s">
        <v>1763</v>
      </c>
      <c r="B1245" t="s">
        <v>1764</v>
      </c>
      <c r="C1245" t="s">
        <v>26</v>
      </c>
      <c r="D1245" t="s">
        <v>26</v>
      </c>
      <c r="E1245">
        <v>0.554592462437</v>
      </c>
      <c r="F1245">
        <v>1</v>
      </c>
      <c r="G1245" t="s">
        <v>26</v>
      </c>
      <c r="H1245">
        <v>0.97644650710299996</v>
      </c>
      <c r="I1245">
        <v>1</v>
      </c>
      <c r="J1245" t="s">
        <v>26</v>
      </c>
      <c r="K1245">
        <v>0.98</v>
      </c>
      <c r="L1245">
        <v>1</v>
      </c>
      <c r="M1245" t="s">
        <v>26</v>
      </c>
      <c r="N1245">
        <v>0.97</v>
      </c>
      <c r="O1245">
        <v>1</v>
      </c>
      <c r="P1245" t="s">
        <v>26</v>
      </c>
      <c r="Q1245" t="s">
        <v>27</v>
      </c>
      <c r="R1245">
        <v>0.87025974238500003</v>
      </c>
      <c r="S1245">
        <f t="shared" si="19"/>
        <v>1</v>
      </c>
      <c r="T1245">
        <v>1</v>
      </c>
      <c r="U1245">
        <v>1</v>
      </c>
    </row>
    <row r="1246" spans="1:21" x14ac:dyDescent="0.25">
      <c r="A1246" t="s">
        <v>1763</v>
      </c>
      <c r="B1246" t="s">
        <v>1764</v>
      </c>
      <c r="C1246" t="s">
        <v>26</v>
      </c>
      <c r="D1246" t="s">
        <v>26</v>
      </c>
      <c r="E1246">
        <v>0.92</v>
      </c>
      <c r="F1246">
        <v>1</v>
      </c>
      <c r="G1246" t="s">
        <v>26</v>
      </c>
      <c r="H1246">
        <v>0.92083928628099998</v>
      </c>
      <c r="I1246">
        <v>1</v>
      </c>
      <c r="J1246" t="s">
        <v>26</v>
      </c>
      <c r="K1246">
        <v>0.98</v>
      </c>
      <c r="L1246">
        <v>1</v>
      </c>
      <c r="M1246" t="s">
        <v>26</v>
      </c>
      <c r="N1246">
        <v>0.97</v>
      </c>
      <c r="O1246">
        <v>1</v>
      </c>
      <c r="P1246" t="s">
        <v>26</v>
      </c>
      <c r="Q1246" t="s">
        <v>27</v>
      </c>
      <c r="R1246">
        <v>0.94770982157000005</v>
      </c>
      <c r="S1246">
        <f t="shared" si="19"/>
        <v>1</v>
      </c>
      <c r="T1246">
        <v>1</v>
      </c>
      <c r="U1246">
        <v>1</v>
      </c>
    </row>
    <row r="1247" spans="1:21" x14ac:dyDescent="0.25">
      <c r="A1247" t="s">
        <v>1765</v>
      </c>
      <c r="B1247" t="s">
        <v>1766</v>
      </c>
      <c r="C1247" t="s">
        <v>22</v>
      </c>
      <c r="D1247" t="s">
        <v>22</v>
      </c>
      <c r="E1247">
        <v>0.96</v>
      </c>
      <c r="F1247">
        <v>0</v>
      </c>
      <c r="G1247" t="s">
        <v>22</v>
      </c>
      <c r="H1247">
        <v>0.97364645212400003</v>
      </c>
      <c r="I1247">
        <v>0</v>
      </c>
      <c r="J1247" t="s">
        <v>26</v>
      </c>
      <c r="K1247">
        <v>0.98</v>
      </c>
      <c r="L1247">
        <v>1</v>
      </c>
      <c r="M1247" t="s">
        <v>26</v>
      </c>
      <c r="N1247">
        <v>0.95</v>
      </c>
      <c r="O1247">
        <v>1</v>
      </c>
      <c r="P1247" t="s">
        <v>26</v>
      </c>
      <c r="Q1247" t="s">
        <v>80</v>
      </c>
      <c r="R1247">
        <v>0.48249999999999998</v>
      </c>
      <c r="S1247">
        <f t="shared" si="19"/>
        <v>0</v>
      </c>
      <c r="T1247">
        <v>0</v>
      </c>
      <c r="U1247">
        <v>0</v>
      </c>
    </row>
    <row r="1248" spans="1:21" x14ac:dyDescent="0.25">
      <c r="A1248" t="s">
        <v>1765</v>
      </c>
      <c r="B1248" t="s">
        <v>1766</v>
      </c>
      <c r="C1248" t="s">
        <v>22</v>
      </c>
      <c r="D1248" t="s">
        <v>22</v>
      </c>
      <c r="E1248">
        <v>0.90163511588699996</v>
      </c>
      <c r="F1248">
        <v>0</v>
      </c>
      <c r="G1248" t="s">
        <v>22</v>
      </c>
      <c r="H1248">
        <v>0.98911704949299994</v>
      </c>
      <c r="I1248">
        <v>0</v>
      </c>
      <c r="J1248" t="s">
        <v>26</v>
      </c>
      <c r="K1248">
        <v>0.98</v>
      </c>
      <c r="L1248">
        <v>1</v>
      </c>
      <c r="M1248" t="s">
        <v>26</v>
      </c>
      <c r="N1248">
        <v>0.95</v>
      </c>
      <c r="O1248">
        <v>1</v>
      </c>
      <c r="P1248" t="s">
        <v>26</v>
      </c>
      <c r="Q1248" t="s">
        <v>80</v>
      </c>
      <c r="R1248">
        <v>0.48249999999999998</v>
      </c>
      <c r="S1248">
        <f t="shared" si="19"/>
        <v>0</v>
      </c>
      <c r="T1248">
        <v>0</v>
      </c>
      <c r="U1248">
        <v>0</v>
      </c>
    </row>
    <row r="1249" spans="1:21" x14ac:dyDescent="0.25">
      <c r="A1249" t="s">
        <v>1765</v>
      </c>
      <c r="B1249" t="s">
        <v>1766</v>
      </c>
      <c r="C1249" t="s">
        <v>22</v>
      </c>
      <c r="D1249" t="s">
        <v>22</v>
      </c>
      <c r="E1249">
        <v>0.96</v>
      </c>
      <c r="F1249">
        <v>0</v>
      </c>
      <c r="G1249" t="s">
        <v>22</v>
      </c>
      <c r="H1249">
        <v>0.98371068271499995</v>
      </c>
      <c r="I1249">
        <v>0</v>
      </c>
      <c r="J1249" t="s">
        <v>26</v>
      </c>
      <c r="K1249">
        <v>0.98</v>
      </c>
      <c r="L1249">
        <v>1</v>
      </c>
      <c r="M1249" t="s">
        <v>26</v>
      </c>
      <c r="N1249">
        <v>0.95</v>
      </c>
      <c r="O1249">
        <v>1</v>
      </c>
      <c r="P1249" t="s">
        <v>26</v>
      </c>
      <c r="Q1249" t="s">
        <v>80</v>
      </c>
      <c r="R1249">
        <v>0.48249999999999998</v>
      </c>
      <c r="S1249">
        <f t="shared" si="19"/>
        <v>0</v>
      </c>
      <c r="T1249">
        <v>0</v>
      </c>
      <c r="U1249">
        <v>0</v>
      </c>
    </row>
    <row r="1250" spans="1:21" x14ac:dyDescent="0.25">
      <c r="A1250" t="s">
        <v>1767</v>
      </c>
      <c r="B1250" t="s">
        <v>1768</v>
      </c>
      <c r="C1250" t="s">
        <v>26</v>
      </c>
      <c r="D1250" t="s">
        <v>22</v>
      </c>
      <c r="E1250">
        <v>0.96</v>
      </c>
      <c r="F1250">
        <v>1</v>
      </c>
      <c r="G1250" t="s">
        <v>22</v>
      </c>
      <c r="H1250">
        <v>0.97081539212599999</v>
      </c>
      <c r="I1250">
        <v>1</v>
      </c>
      <c r="J1250" t="s">
        <v>26</v>
      </c>
      <c r="K1250">
        <v>0.88</v>
      </c>
      <c r="L1250">
        <v>0</v>
      </c>
      <c r="M1250" t="s">
        <v>26</v>
      </c>
      <c r="N1250">
        <v>0.88</v>
      </c>
      <c r="O1250">
        <v>0</v>
      </c>
      <c r="P1250" t="s">
        <v>22</v>
      </c>
      <c r="Q1250" t="s">
        <v>84</v>
      </c>
      <c r="R1250">
        <v>0.482703848032</v>
      </c>
      <c r="S1250">
        <f t="shared" si="19"/>
        <v>0</v>
      </c>
      <c r="T1250">
        <v>0</v>
      </c>
      <c r="U1250">
        <v>0</v>
      </c>
    </row>
    <row r="1251" spans="1:21" x14ac:dyDescent="0.25">
      <c r="A1251" t="s">
        <v>1769</v>
      </c>
      <c r="B1251" t="s">
        <v>1770</v>
      </c>
      <c r="C1251" t="s">
        <v>22</v>
      </c>
      <c r="D1251" t="s">
        <v>26</v>
      </c>
      <c r="E1251">
        <v>0.55836865982700001</v>
      </c>
      <c r="F1251">
        <v>0</v>
      </c>
      <c r="G1251" t="s">
        <v>26</v>
      </c>
      <c r="H1251">
        <v>0.98919010838200006</v>
      </c>
      <c r="I1251">
        <v>0</v>
      </c>
      <c r="J1251" t="s">
        <v>22</v>
      </c>
      <c r="K1251">
        <v>0.89</v>
      </c>
      <c r="L1251">
        <v>1</v>
      </c>
      <c r="M1251" t="s">
        <v>22</v>
      </c>
      <c r="N1251">
        <v>0.93</v>
      </c>
      <c r="O1251">
        <v>1</v>
      </c>
      <c r="P1251" t="s">
        <v>22</v>
      </c>
      <c r="Q1251" t="s">
        <v>80</v>
      </c>
      <c r="R1251">
        <v>0.45500000000000002</v>
      </c>
      <c r="S1251">
        <f t="shared" si="19"/>
        <v>1</v>
      </c>
      <c r="T1251">
        <v>1</v>
      </c>
      <c r="U1251">
        <v>1</v>
      </c>
    </row>
    <row r="1252" spans="1:21" x14ac:dyDescent="0.25">
      <c r="A1252" t="s">
        <v>1769</v>
      </c>
      <c r="B1252" t="s">
        <v>1770</v>
      </c>
      <c r="C1252" t="s">
        <v>22</v>
      </c>
      <c r="D1252" t="s">
        <v>26</v>
      </c>
      <c r="E1252">
        <v>0.76</v>
      </c>
      <c r="F1252">
        <v>0</v>
      </c>
      <c r="G1252" t="s">
        <v>26</v>
      </c>
      <c r="H1252">
        <v>0.984946387112</v>
      </c>
      <c r="I1252">
        <v>0</v>
      </c>
      <c r="J1252" t="s">
        <v>22</v>
      </c>
      <c r="K1252">
        <v>0.89</v>
      </c>
      <c r="L1252">
        <v>1</v>
      </c>
      <c r="M1252" t="s">
        <v>22</v>
      </c>
      <c r="N1252">
        <v>0.93</v>
      </c>
      <c r="O1252">
        <v>1</v>
      </c>
      <c r="P1252" t="s">
        <v>22</v>
      </c>
      <c r="Q1252" t="s">
        <v>80</v>
      </c>
      <c r="R1252">
        <v>0.45500000000000002</v>
      </c>
      <c r="S1252">
        <f t="shared" si="19"/>
        <v>1</v>
      </c>
      <c r="T1252">
        <v>1</v>
      </c>
      <c r="U1252">
        <v>1</v>
      </c>
    </row>
    <row r="1253" spans="1:21" x14ac:dyDescent="0.25">
      <c r="A1253" t="s">
        <v>1771</v>
      </c>
      <c r="B1253" t="s">
        <v>1772</v>
      </c>
      <c r="C1253" t="s">
        <v>26</v>
      </c>
      <c r="D1253" t="s">
        <v>26</v>
      </c>
      <c r="E1253">
        <v>0.96067155388199998</v>
      </c>
      <c r="F1253">
        <v>1</v>
      </c>
      <c r="G1253" t="s">
        <v>26</v>
      </c>
      <c r="H1253">
        <v>0.99941629749500005</v>
      </c>
      <c r="I1253">
        <v>1</v>
      </c>
      <c r="J1253" t="s">
        <v>26</v>
      </c>
      <c r="K1253">
        <v>0.87</v>
      </c>
      <c r="L1253">
        <v>1</v>
      </c>
      <c r="M1253" t="s">
        <v>22</v>
      </c>
      <c r="N1253">
        <v>0.93</v>
      </c>
      <c r="O1253">
        <v>0</v>
      </c>
      <c r="P1253" t="s">
        <v>26</v>
      </c>
      <c r="Q1253" t="s">
        <v>173</v>
      </c>
      <c r="R1253">
        <v>0.943362617126</v>
      </c>
      <c r="S1253">
        <f t="shared" si="19"/>
        <v>1</v>
      </c>
      <c r="T1253">
        <v>1</v>
      </c>
      <c r="U1253">
        <v>1</v>
      </c>
    </row>
    <row r="1254" spans="1:21" x14ac:dyDescent="0.25">
      <c r="A1254" t="s">
        <v>1773</v>
      </c>
      <c r="B1254" t="s">
        <v>1774</v>
      </c>
      <c r="C1254" t="s">
        <v>22</v>
      </c>
      <c r="D1254" t="s">
        <v>22</v>
      </c>
      <c r="E1254">
        <v>0.93993151640700001</v>
      </c>
      <c r="F1254">
        <v>1</v>
      </c>
      <c r="G1254" t="s">
        <v>22</v>
      </c>
      <c r="H1254">
        <v>0.99552773182400001</v>
      </c>
      <c r="I1254">
        <v>1</v>
      </c>
      <c r="J1254" t="s">
        <v>22</v>
      </c>
      <c r="K1254">
        <v>0.85</v>
      </c>
      <c r="L1254">
        <v>1</v>
      </c>
      <c r="M1254" t="s">
        <v>22</v>
      </c>
      <c r="N1254">
        <v>0.88</v>
      </c>
      <c r="O1254">
        <v>1</v>
      </c>
      <c r="P1254" t="s">
        <v>22</v>
      </c>
      <c r="Q1254" t="s">
        <v>27</v>
      </c>
      <c r="R1254">
        <v>0.91636481205800002</v>
      </c>
      <c r="S1254">
        <f t="shared" si="19"/>
        <v>1</v>
      </c>
      <c r="T1254">
        <v>1</v>
      </c>
      <c r="U1254">
        <v>1</v>
      </c>
    </row>
    <row r="1255" spans="1:21" x14ac:dyDescent="0.25">
      <c r="A1255" t="s">
        <v>1775</v>
      </c>
      <c r="B1255" t="s">
        <v>1776</v>
      </c>
      <c r="C1255" t="s">
        <v>22</v>
      </c>
      <c r="D1255" t="s">
        <v>22</v>
      </c>
      <c r="E1255">
        <v>0.92</v>
      </c>
      <c r="F1255">
        <v>1</v>
      </c>
      <c r="G1255" t="s">
        <v>22</v>
      </c>
      <c r="H1255">
        <v>0.73671104143800004</v>
      </c>
      <c r="I1255">
        <v>1</v>
      </c>
      <c r="J1255" t="s">
        <v>22</v>
      </c>
      <c r="K1255">
        <v>0.98</v>
      </c>
      <c r="L1255">
        <v>1</v>
      </c>
      <c r="M1255" t="s">
        <v>22</v>
      </c>
      <c r="N1255">
        <v>0.97</v>
      </c>
      <c r="O1255">
        <v>1</v>
      </c>
      <c r="P1255" t="s">
        <v>22</v>
      </c>
      <c r="Q1255" t="s">
        <v>27</v>
      </c>
      <c r="R1255">
        <v>0.90167776035900005</v>
      </c>
      <c r="S1255">
        <f t="shared" si="19"/>
        <v>1</v>
      </c>
      <c r="T1255">
        <v>1</v>
      </c>
      <c r="U1255">
        <v>1</v>
      </c>
    </row>
    <row r="1256" spans="1:21" x14ac:dyDescent="0.25">
      <c r="A1256" t="s">
        <v>1777</v>
      </c>
      <c r="B1256" t="s">
        <v>1778</v>
      </c>
      <c r="C1256" t="s">
        <v>21</v>
      </c>
      <c r="D1256" t="s">
        <v>21</v>
      </c>
      <c r="E1256">
        <v>0.93484889037700003</v>
      </c>
      <c r="F1256">
        <v>1</v>
      </c>
      <c r="G1256" t="s">
        <v>21</v>
      </c>
      <c r="H1256">
        <v>0.69320549877399995</v>
      </c>
      <c r="I1256">
        <v>1</v>
      </c>
      <c r="J1256" t="s">
        <v>21</v>
      </c>
      <c r="K1256">
        <v>0.77</v>
      </c>
      <c r="L1256">
        <v>1</v>
      </c>
      <c r="M1256" t="s">
        <v>21</v>
      </c>
      <c r="N1256">
        <v>0.81</v>
      </c>
      <c r="O1256">
        <v>1</v>
      </c>
      <c r="P1256" t="s">
        <v>21</v>
      </c>
      <c r="Q1256" t="s">
        <v>27</v>
      </c>
      <c r="R1256">
        <v>0.80201359728800004</v>
      </c>
      <c r="S1256">
        <f t="shared" si="19"/>
        <v>1</v>
      </c>
      <c r="T1256">
        <v>1</v>
      </c>
      <c r="U1256">
        <v>1</v>
      </c>
    </row>
    <row r="1257" spans="1:21" x14ac:dyDescent="0.25">
      <c r="A1257" t="s">
        <v>1779</v>
      </c>
      <c r="B1257" t="s">
        <v>1780</v>
      </c>
      <c r="C1257" t="s">
        <v>22</v>
      </c>
      <c r="D1257" t="s">
        <v>22</v>
      </c>
      <c r="E1257">
        <v>0.76</v>
      </c>
      <c r="F1257">
        <v>1</v>
      </c>
      <c r="G1257" t="s">
        <v>22</v>
      </c>
      <c r="H1257">
        <v>0.876247272992</v>
      </c>
      <c r="I1257">
        <v>1</v>
      </c>
      <c r="J1257" t="s">
        <v>26</v>
      </c>
      <c r="K1257">
        <v>0.85</v>
      </c>
      <c r="L1257">
        <v>0</v>
      </c>
      <c r="M1257" t="s">
        <v>26</v>
      </c>
      <c r="N1257">
        <v>0.88</v>
      </c>
      <c r="O1257">
        <v>0</v>
      </c>
      <c r="P1257" t="s">
        <v>22</v>
      </c>
      <c r="Q1257" t="s">
        <v>84</v>
      </c>
      <c r="R1257">
        <v>0.40906181824799998</v>
      </c>
      <c r="S1257">
        <f t="shared" si="19"/>
        <v>1</v>
      </c>
      <c r="T1257">
        <v>1</v>
      </c>
      <c r="U1257">
        <v>1</v>
      </c>
    </row>
    <row r="1258" spans="1:21" x14ac:dyDescent="0.25">
      <c r="A1258" t="s">
        <v>1779</v>
      </c>
      <c r="B1258" t="s">
        <v>1780</v>
      </c>
      <c r="C1258" t="s">
        <v>22</v>
      </c>
      <c r="D1258" t="s">
        <v>22</v>
      </c>
      <c r="E1258">
        <v>0.92</v>
      </c>
      <c r="F1258">
        <v>1</v>
      </c>
      <c r="G1258" t="s">
        <v>22</v>
      </c>
      <c r="H1258">
        <v>0.862711052566</v>
      </c>
      <c r="I1258">
        <v>1</v>
      </c>
      <c r="J1258" t="s">
        <v>26</v>
      </c>
      <c r="K1258">
        <v>0.85</v>
      </c>
      <c r="L1258">
        <v>0</v>
      </c>
      <c r="M1258" t="s">
        <v>26</v>
      </c>
      <c r="N1258">
        <v>0.88</v>
      </c>
      <c r="O1258">
        <v>0</v>
      </c>
      <c r="P1258" t="s">
        <v>22</v>
      </c>
      <c r="Q1258" t="s">
        <v>84</v>
      </c>
      <c r="R1258">
        <v>0.44567776314200003</v>
      </c>
      <c r="S1258">
        <f t="shared" si="19"/>
        <v>1</v>
      </c>
      <c r="T1258">
        <v>1</v>
      </c>
      <c r="U1258">
        <v>1</v>
      </c>
    </row>
    <row r="1259" spans="1:21" x14ac:dyDescent="0.25">
      <c r="A1259" t="s">
        <v>1781</v>
      </c>
      <c r="B1259" t="s">
        <v>1782</v>
      </c>
      <c r="C1259" t="s">
        <v>26</v>
      </c>
      <c r="D1259" t="s">
        <v>26</v>
      </c>
      <c r="E1259">
        <v>0.95676804852499997</v>
      </c>
      <c r="F1259">
        <v>1</v>
      </c>
      <c r="G1259" t="s">
        <v>26</v>
      </c>
      <c r="H1259">
        <v>0.99889444779199998</v>
      </c>
      <c r="I1259">
        <v>1</v>
      </c>
      <c r="J1259" t="s">
        <v>26</v>
      </c>
      <c r="K1259">
        <v>0.88</v>
      </c>
      <c r="L1259">
        <v>1</v>
      </c>
      <c r="M1259" t="s">
        <v>26</v>
      </c>
      <c r="N1259">
        <v>0.88</v>
      </c>
      <c r="O1259">
        <v>1</v>
      </c>
      <c r="P1259" t="s">
        <v>26</v>
      </c>
      <c r="Q1259" t="s">
        <v>27</v>
      </c>
      <c r="R1259">
        <v>0.92891562407899997</v>
      </c>
      <c r="S1259">
        <f t="shared" si="19"/>
        <v>1</v>
      </c>
      <c r="T1259">
        <v>1</v>
      </c>
      <c r="U1259">
        <v>1</v>
      </c>
    </row>
    <row r="1260" spans="1:21" x14ac:dyDescent="0.25">
      <c r="A1260" t="s">
        <v>1783</v>
      </c>
      <c r="B1260" t="s">
        <v>1784</v>
      </c>
      <c r="C1260" t="s">
        <v>26</v>
      </c>
      <c r="D1260" t="s">
        <v>26</v>
      </c>
      <c r="E1260">
        <v>0.96</v>
      </c>
      <c r="F1260">
        <v>1</v>
      </c>
      <c r="G1260" t="s">
        <v>26</v>
      </c>
      <c r="H1260">
        <v>0.99856868265800003</v>
      </c>
      <c r="I1260">
        <v>1</v>
      </c>
      <c r="J1260" t="s">
        <v>26</v>
      </c>
      <c r="K1260">
        <v>0.96</v>
      </c>
      <c r="L1260">
        <v>1</v>
      </c>
      <c r="M1260" t="s">
        <v>26</v>
      </c>
      <c r="N1260">
        <v>0.96</v>
      </c>
      <c r="O1260">
        <v>1</v>
      </c>
      <c r="P1260" t="s">
        <v>26</v>
      </c>
      <c r="Q1260" t="s">
        <v>27</v>
      </c>
      <c r="R1260">
        <v>0.96964217066400005</v>
      </c>
      <c r="S1260">
        <f t="shared" si="19"/>
        <v>1</v>
      </c>
      <c r="T1260">
        <v>1</v>
      </c>
      <c r="U1260">
        <v>1</v>
      </c>
    </row>
    <row r="1261" spans="1:21" x14ac:dyDescent="0.25">
      <c r="A1261" t="s">
        <v>1783</v>
      </c>
      <c r="B1261" t="s">
        <v>1784</v>
      </c>
      <c r="C1261" t="s">
        <v>26</v>
      </c>
      <c r="D1261" t="s">
        <v>26</v>
      </c>
      <c r="E1261">
        <v>0.92</v>
      </c>
      <c r="F1261">
        <v>1</v>
      </c>
      <c r="G1261" t="s">
        <v>26</v>
      </c>
      <c r="H1261">
        <v>0.98471679261699996</v>
      </c>
      <c r="I1261">
        <v>1</v>
      </c>
      <c r="J1261" t="s">
        <v>26</v>
      </c>
      <c r="K1261">
        <v>0.96</v>
      </c>
      <c r="L1261">
        <v>1</v>
      </c>
      <c r="M1261" t="s">
        <v>26</v>
      </c>
      <c r="N1261">
        <v>0.96</v>
      </c>
      <c r="O1261">
        <v>1</v>
      </c>
      <c r="P1261" t="s">
        <v>26</v>
      </c>
      <c r="Q1261" t="s">
        <v>27</v>
      </c>
      <c r="R1261">
        <v>0.95617919815399999</v>
      </c>
      <c r="S1261">
        <f t="shared" si="19"/>
        <v>1</v>
      </c>
      <c r="T1261">
        <v>1</v>
      </c>
      <c r="U1261">
        <v>1</v>
      </c>
    </row>
    <row r="1262" spans="1:21" x14ac:dyDescent="0.25">
      <c r="A1262" t="s">
        <v>1783</v>
      </c>
      <c r="B1262" t="s">
        <v>1784</v>
      </c>
      <c r="C1262" t="s">
        <v>26</v>
      </c>
      <c r="D1262" t="s">
        <v>26</v>
      </c>
      <c r="E1262">
        <v>0.96</v>
      </c>
      <c r="F1262">
        <v>1</v>
      </c>
      <c r="G1262" t="s">
        <v>26</v>
      </c>
      <c r="H1262">
        <v>0.99162182430300005</v>
      </c>
      <c r="I1262">
        <v>1</v>
      </c>
      <c r="J1262" t="s">
        <v>26</v>
      </c>
      <c r="K1262">
        <v>0.96</v>
      </c>
      <c r="L1262">
        <v>1</v>
      </c>
      <c r="M1262" t="s">
        <v>26</v>
      </c>
      <c r="N1262">
        <v>0.96</v>
      </c>
      <c r="O1262">
        <v>1</v>
      </c>
      <c r="P1262" t="s">
        <v>26</v>
      </c>
      <c r="Q1262" t="s">
        <v>27</v>
      </c>
      <c r="R1262">
        <v>0.96790545607599998</v>
      </c>
      <c r="S1262">
        <f t="shared" si="19"/>
        <v>1</v>
      </c>
      <c r="T1262">
        <v>1</v>
      </c>
      <c r="U1262">
        <v>1</v>
      </c>
    </row>
    <row r="1263" spans="1:21" x14ac:dyDescent="0.25">
      <c r="A1263" t="s">
        <v>1783</v>
      </c>
      <c r="B1263" t="s">
        <v>1784</v>
      </c>
      <c r="C1263" t="s">
        <v>26</v>
      </c>
      <c r="D1263" t="s">
        <v>26</v>
      </c>
      <c r="E1263">
        <v>0.91337260823800004</v>
      </c>
      <c r="F1263">
        <v>1</v>
      </c>
      <c r="G1263" t="s">
        <v>26</v>
      </c>
      <c r="H1263">
        <v>0.99919088985600002</v>
      </c>
      <c r="I1263">
        <v>1</v>
      </c>
      <c r="J1263" t="s">
        <v>26</v>
      </c>
      <c r="K1263">
        <v>0.96</v>
      </c>
      <c r="L1263">
        <v>1</v>
      </c>
      <c r="M1263" t="s">
        <v>26</v>
      </c>
      <c r="N1263">
        <v>0.96</v>
      </c>
      <c r="O1263">
        <v>1</v>
      </c>
      <c r="P1263" t="s">
        <v>26</v>
      </c>
      <c r="Q1263" t="s">
        <v>27</v>
      </c>
      <c r="R1263">
        <v>0.95814087452300001</v>
      </c>
      <c r="S1263">
        <f t="shared" si="19"/>
        <v>1</v>
      </c>
      <c r="T1263">
        <v>1</v>
      </c>
      <c r="U1263">
        <v>1</v>
      </c>
    </row>
    <row r="1264" spans="1:21" x14ac:dyDescent="0.25">
      <c r="A1264" t="s">
        <v>1785</v>
      </c>
      <c r="B1264" t="s">
        <v>1786</v>
      </c>
      <c r="C1264" t="s">
        <v>26</v>
      </c>
      <c r="D1264" t="s">
        <v>26</v>
      </c>
      <c r="E1264">
        <v>0.96</v>
      </c>
      <c r="F1264">
        <v>1</v>
      </c>
      <c r="G1264" t="s">
        <v>26</v>
      </c>
      <c r="H1264">
        <v>0.99954037773600002</v>
      </c>
      <c r="I1264">
        <v>1</v>
      </c>
      <c r="J1264" t="s">
        <v>26</v>
      </c>
      <c r="K1264">
        <v>0.87</v>
      </c>
      <c r="L1264">
        <v>1</v>
      </c>
      <c r="M1264" t="s">
        <v>22</v>
      </c>
      <c r="N1264">
        <v>0.93</v>
      </c>
      <c r="O1264">
        <v>0</v>
      </c>
      <c r="P1264" t="s">
        <v>26</v>
      </c>
      <c r="Q1264" t="s">
        <v>173</v>
      </c>
      <c r="R1264">
        <v>0.94318012591199996</v>
      </c>
      <c r="S1264">
        <f t="shared" si="19"/>
        <v>1</v>
      </c>
      <c r="T1264">
        <v>1</v>
      </c>
      <c r="U1264">
        <v>1</v>
      </c>
    </row>
    <row r="1265" spans="1:21" x14ac:dyDescent="0.25">
      <c r="A1265" t="s">
        <v>1787</v>
      </c>
      <c r="B1265" t="s">
        <v>1788</v>
      </c>
      <c r="C1265" t="s">
        <v>26</v>
      </c>
      <c r="D1265" t="s">
        <v>26</v>
      </c>
      <c r="E1265">
        <v>0.92</v>
      </c>
      <c r="F1265">
        <v>1</v>
      </c>
      <c r="G1265" t="s">
        <v>26</v>
      </c>
      <c r="H1265">
        <v>0.99196550562200003</v>
      </c>
      <c r="I1265">
        <v>1</v>
      </c>
      <c r="J1265" t="s">
        <v>26</v>
      </c>
      <c r="K1265">
        <v>0.89</v>
      </c>
      <c r="L1265">
        <v>1</v>
      </c>
      <c r="M1265" t="s">
        <v>26</v>
      </c>
      <c r="N1265">
        <v>0.93</v>
      </c>
      <c r="O1265">
        <v>1</v>
      </c>
      <c r="P1265" t="s">
        <v>26</v>
      </c>
      <c r="Q1265" t="s">
        <v>27</v>
      </c>
      <c r="R1265">
        <v>0.93299137640499996</v>
      </c>
      <c r="S1265">
        <f t="shared" si="19"/>
        <v>1</v>
      </c>
      <c r="T1265">
        <v>1</v>
      </c>
      <c r="U1265">
        <v>1</v>
      </c>
    </row>
    <row r="1266" spans="1:21" x14ac:dyDescent="0.25">
      <c r="A1266" t="s">
        <v>1789</v>
      </c>
      <c r="B1266" t="s">
        <v>1790</v>
      </c>
      <c r="C1266" t="s">
        <v>26</v>
      </c>
      <c r="D1266" t="s">
        <v>26</v>
      </c>
      <c r="E1266">
        <v>0.91914683629100002</v>
      </c>
      <c r="F1266">
        <v>1</v>
      </c>
      <c r="G1266" t="s">
        <v>26</v>
      </c>
      <c r="H1266">
        <v>0.99958394773799997</v>
      </c>
      <c r="I1266">
        <v>1</v>
      </c>
      <c r="J1266" t="s">
        <v>22</v>
      </c>
      <c r="K1266">
        <v>0.78</v>
      </c>
      <c r="L1266">
        <v>0</v>
      </c>
      <c r="M1266" t="s">
        <v>26</v>
      </c>
      <c r="N1266">
        <v>0.93</v>
      </c>
      <c r="O1266">
        <v>1</v>
      </c>
      <c r="P1266" t="s">
        <v>26</v>
      </c>
      <c r="Q1266" t="s">
        <v>31</v>
      </c>
      <c r="R1266">
        <v>0.94957692801000004</v>
      </c>
      <c r="S1266">
        <f t="shared" si="19"/>
        <v>1</v>
      </c>
      <c r="T1266">
        <v>1</v>
      </c>
      <c r="U1266">
        <v>1</v>
      </c>
    </row>
    <row r="1267" spans="1:21" x14ac:dyDescent="0.25">
      <c r="A1267" t="s">
        <v>1791</v>
      </c>
      <c r="B1267" t="s">
        <v>1792</v>
      </c>
      <c r="C1267" t="s">
        <v>26</v>
      </c>
      <c r="D1267" t="s">
        <v>22</v>
      </c>
      <c r="E1267">
        <v>0.96</v>
      </c>
      <c r="F1267">
        <v>1</v>
      </c>
      <c r="G1267" t="s">
        <v>26</v>
      </c>
      <c r="H1267">
        <v>0.55285427875399995</v>
      </c>
      <c r="I1267">
        <v>0</v>
      </c>
      <c r="J1267" t="s">
        <v>22</v>
      </c>
      <c r="K1267">
        <v>0.92</v>
      </c>
      <c r="L1267">
        <v>1</v>
      </c>
      <c r="M1267" t="s">
        <v>22</v>
      </c>
      <c r="N1267">
        <v>0.93</v>
      </c>
      <c r="O1267">
        <v>1</v>
      </c>
      <c r="P1267" t="s">
        <v>22</v>
      </c>
      <c r="Q1267" t="s">
        <v>23</v>
      </c>
      <c r="R1267">
        <v>0.93666666666700005</v>
      </c>
      <c r="S1267">
        <f t="shared" si="19"/>
        <v>0</v>
      </c>
      <c r="T1267">
        <v>0</v>
      </c>
      <c r="U1267">
        <v>0</v>
      </c>
    </row>
    <row r="1268" spans="1:21" x14ac:dyDescent="0.25">
      <c r="A1268" t="s">
        <v>1793</v>
      </c>
      <c r="B1268" t="s">
        <v>243</v>
      </c>
      <c r="C1268" t="s">
        <v>21</v>
      </c>
      <c r="D1268" t="s">
        <v>21</v>
      </c>
      <c r="E1268">
        <v>0.98914063251100004</v>
      </c>
      <c r="F1268">
        <v>1</v>
      </c>
      <c r="G1268" t="s">
        <v>21</v>
      </c>
      <c r="H1268">
        <v>0.99984421455799999</v>
      </c>
      <c r="I1268">
        <v>1</v>
      </c>
      <c r="J1268" t="s">
        <v>21</v>
      </c>
      <c r="K1268">
        <v>0.97</v>
      </c>
      <c r="L1268">
        <v>1</v>
      </c>
      <c r="M1268" t="s">
        <v>21</v>
      </c>
      <c r="N1268">
        <v>0.9</v>
      </c>
      <c r="O1268">
        <v>1</v>
      </c>
      <c r="P1268" t="s">
        <v>21</v>
      </c>
      <c r="Q1268" t="s">
        <v>27</v>
      </c>
      <c r="R1268">
        <v>0.96474621176700004</v>
      </c>
      <c r="S1268">
        <f t="shared" si="19"/>
        <v>1</v>
      </c>
      <c r="T1268">
        <v>1</v>
      </c>
      <c r="U1268">
        <v>1</v>
      </c>
    </row>
    <row r="1269" spans="1:21" x14ac:dyDescent="0.25">
      <c r="A1269" t="s">
        <v>1794</v>
      </c>
      <c r="B1269" t="s">
        <v>1795</v>
      </c>
      <c r="C1269" t="s">
        <v>21</v>
      </c>
      <c r="D1269" t="s">
        <v>21</v>
      </c>
      <c r="E1269">
        <v>0.94263128673899998</v>
      </c>
      <c r="F1269">
        <v>1</v>
      </c>
      <c r="G1269" t="s">
        <v>21</v>
      </c>
      <c r="H1269">
        <v>0.99630292699599998</v>
      </c>
      <c r="I1269">
        <v>1</v>
      </c>
      <c r="J1269" t="s">
        <v>21</v>
      </c>
      <c r="K1269">
        <v>0.85</v>
      </c>
      <c r="L1269">
        <v>1</v>
      </c>
      <c r="M1269" t="s">
        <v>21</v>
      </c>
      <c r="N1269">
        <v>0.81</v>
      </c>
      <c r="O1269">
        <v>1</v>
      </c>
      <c r="P1269" t="s">
        <v>21</v>
      </c>
      <c r="Q1269" t="s">
        <v>27</v>
      </c>
      <c r="R1269">
        <v>0.89973355343399997</v>
      </c>
      <c r="S1269">
        <f t="shared" si="19"/>
        <v>1</v>
      </c>
      <c r="T1269">
        <v>1</v>
      </c>
      <c r="U1269">
        <v>1</v>
      </c>
    </row>
    <row r="1270" spans="1:21" x14ac:dyDescent="0.25">
      <c r="A1270" t="s">
        <v>1796</v>
      </c>
      <c r="B1270" t="s">
        <v>1797</v>
      </c>
      <c r="C1270" t="s">
        <v>21</v>
      </c>
      <c r="D1270" t="s">
        <v>21</v>
      </c>
      <c r="E1270">
        <v>0.962512068793</v>
      </c>
      <c r="F1270">
        <v>1</v>
      </c>
      <c r="G1270" t="s">
        <v>21</v>
      </c>
      <c r="H1270">
        <v>0.99881090381100002</v>
      </c>
      <c r="I1270">
        <v>1</v>
      </c>
      <c r="J1270" t="s">
        <v>21</v>
      </c>
      <c r="K1270">
        <v>0.92</v>
      </c>
      <c r="L1270">
        <v>1</v>
      </c>
      <c r="M1270" t="s">
        <v>21</v>
      </c>
      <c r="N1270">
        <v>0.96</v>
      </c>
      <c r="O1270">
        <v>1</v>
      </c>
      <c r="P1270" t="s">
        <v>21</v>
      </c>
      <c r="Q1270" t="s">
        <v>27</v>
      </c>
      <c r="R1270">
        <v>0.96033074315099998</v>
      </c>
      <c r="S1270">
        <f t="shared" si="19"/>
        <v>1</v>
      </c>
      <c r="T1270">
        <v>1</v>
      </c>
      <c r="U1270">
        <v>1</v>
      </c>
    </row>
    <row r="1271" spans="1:21" x14ac:dyDescent="0.25">
      <c r="A1271" t="s">
        <v>1796</v>
      </c>
      <c r="B1271" t="s">
        <v>1797</v>
      </c>
      <c r="C1271" t="s">
        <v>21</v>
      </c>
      <c r="D1271" t="s">
        <v>21</v>
      </c>
      <c r="E1271">
        <v>0.96</v>
      </c>
      <c r="F1271">
        <v>1</v>
      </c>
      <c r="G1271" t="s">
        <v>21</v>
      </c>
      <c r="H1271">
        <v>0.98090896938200001</v>
      </c>
      <c r="I1271">
        <v>1</v>
      </c>
      <c r="J1271" t="s">
        <v>21</v>
      </c>
      <c r="K1271">
        <v>0.92</v>
      </c>
      <c r="L1271">
        <v>1</v>
      </c>
      <c r="M1271" t="s">
        <v>21</v>
      </c>
      <c r="N1271">
        <v>0.96</v>
      </c>
      <c r="O1271">
        <v>1</v>
      </c>
      <c r="P1271" t="s">
        <v>21</v>
      </c>
      <c r="Q1271" t="s">
        <v>27</v>
      </c>
      <c r="R1271">
        <v>0.955227242345</v>
      </c>
      <c r="S1271">
        <f t="shared" si="19"/>
        <v>1</v>
      </c>
      <c r="T1271">
        <v>1</v>
      </c>
      <c r="U1271">
        <v>1</v>
      </c>
    </row>
    <row r="1272" spans="1:21" x14ac:dyDescent="0.25">
      <c r="A1272" t="s">
        <v>1798</v>
      </c>
      <c r="B1272" t="s">
        <v>1799</v>
      </c>
      <c r="C1272" t="s">
        <v>21</v>
      </c>
      <c r="D1272" t="s">
        <v>21</v>
      </c>
      <c r="E1272">
        <v>0.97585517990899995</v>
      </c>
      <c r="F1272">
        <v>1</v>
      </c>
      <c r="G1272" t="s">
        <v>21</v>
      </c>
      <c r="H1272">
        <v>0.99997959525400004</v>
      </c>
      <c r="I1272">
        <v>1</v>
      </c>
      <c r="J1272" t="s">
        <v>21</v>
      </c>
      <c r="K1272">
        <v>0.79</v>
      </c>
      <c r="L1272">
        <v>1</v>
      </c>
      <c r="M1272" t="s">
        <v>21</v>
      </c>
      <c r="N1272">
        <v>0.81</v>
      </c>
      <c r="O1272">
        <v>1</v>
      </c>
      <c r="P1272" t="s">
        <v>21</v>
      </c>
      <c r="Q1272" t="s">
        <v>27</v>
      </c>
      <c r="R1272">
        <v>0.89395869379100001</v>
      </c>
      <c r="S1272">
        <f t="shared" si="19"/>
        <v>1</v>
      </c>
      <c r="T1272">
        <v>1</v>
      </c>
      <c r="U1272">
        <v>1</v>
      </c>
    </row>
    <row r="1273" spans="1:21" x14ac:dyDescent="0.25">
      <c r="A1273" t="s">
        <v>1800</v>
      </c>
      <c r="B1273" t="s">
        <v>1801</v>
      </c>
      <c r="C1273" t="s">
        <v>21</v>
      </c>
      <c r="D1273" t="s">
        <v>21</v>
      </c>
      <c r="E1273">
        <v>0.98231675465099999</v>
      </c>
      <c r="F1273">
        <v>1</v>
      </c>
      <c r="G1273" t="s">
        <v>21</v>
      </c>
      <c r="H1273">
        <v>0.99973689034900004</v>
      </c>
      <c r="I1273">
        <v>1</v>
      </c>
      <c r="J1273" t="s">
        <v>21</v>
      </c>
      <c r="K1273">
        <v>0.69</v>
      </c>
      <c r="L1273">
        <v>1</v>
      </c>
      <c r="M1273" t="s">
        <v>21</v>
      </c>
      <c r="N1273">
        <v>0.43</v>
      </c>
      <c r="O1273">
        <v>1</v>
      </c>
      <c r="P1273" t="s">
        <v>21</v>
      </c>
      <c r="Q1273" t="s">
        <v>27</v>
      </c>
      <c r="R1273">
        <v>0.77551341124999995</v>
      </c>
      <c r="S1273">
        <f t="shared" si="19"/>
        <v>1</v>
      </c>
      <c r="T1273">
        <v>1</v>
      </c>
      <c r="U1273">
        <v>1</v>
      </c>
    </row>
    <row r="1274" spans="1:21" x14ac:dyDescent="0.25">
      <c r="A1274" t="s">
        <v>1802</v>
      </c>
      <c r="B1274" t="s">
        <v>1803</v>
      </c>
      <c r="C1274" t="s">
        <v>21</v>
      </c>
      <c r="D1274" t="s">
        <v>21</v>
      </c>
      <c r="E1274">
        <v>0.92677821710599995</v>
      </c>
      <c r="F1274">
        <v>1</v>
      </c>
      <c r="G1274" t="s">
        <v>21</v>
      </c>
      <c r="H1274">
        <v>0.98249745685199996</v>
      </c>
      <c r="I1274">
        <v>1</v>
      </c>
      <c r="J1274" t="s">
        <v>21</v>
      </c>
      <c r="K1274">
        <v>0.85</v>
      </c>
      <c r="L1274">
        <v>1</v>
      </c>
      <c r="M1274" t="s">
        <v>21</v>
      </c>
      <c r="N1274">
        <v>0.88</v>
      </c>
      <c r="O1274">
        <v>1</v>
      </c>
      <c r="P1274" t="s">
        <v>21</v>
      </c>
      <c r="Q1274" t="s">
        <v>27</v>
      </c>
      <c r="R1274">
        <v>0.90981891848999996</v>
      </c>
      <c r="S1274">
        <f t="shared" si="19"/>
        <v>1</v>
      </c>
      <c r="T1274">
        <v>1</v>
      </c>
      <c r="U1274">
        <v>1</v>
      </c>
    </row>
    <row r="1275" spans="1:21" x14ac:dyDescent="0.25">
      <c r="A1275" t="s">
        <v>1804</v>
      </c>
      <c r="B1275" t="s">
        <v>1805</v>
      </c>
      <c r="C1275" t="s">
        <v>21</v>
      </c>
      <c r="D1275" t="s">
        <v>21</v>
      </c>
      <c r="E1275">
        <v>0.93972879032500001</v>
      </c>
      <c r="F1275">
        <v>1</v>
      </c>
      <c r="G1275" t="s">
        <v>21</v>
      </c>
      <c r="H1275">
        <v>0.99180478401399996</v>
      </c>
      <c r="I1275">
        <v>1</v>
      </c>
      <c r="J1275" t="s">
        <v>21</v>
      </c>
      <c r="K1275">
        <v>0.95</v>
      </c>
      <c r="L1275">
        <v>1</v>
      </c>
      <c r="M1275" t="s">
        <v>21</v>
      </c>
      <c r="N1275">
        <v>0.91</v>
      </c>
      <c r="O1275">
        <v>1</v>
      </c>
      <c r="P1275" t="s">
        <v>21</v>
      </c>
      <c r="Q1275" t="s">
        <v>27</v>
      </c>
      <c r="R1275">
        <v>0.94788339358499996</v>
      </c>
      <c r="S1275">
        <f t="shared" si="19"/>
        <v>1</v>
      </c>
      <c r="T1275">
        <v>1</v>
      </c>
      <c r="U1275">
        <v>1</v>
      </c>
    </row>
    <row r="1276" spans="1:21" x14ac:dyDescent="0.25">
      <c r="A1276" t="s">
        <v>1806</v>
      </c>
      <c r="B1276" t="s">
        <v>1807</v>
      </c>
      <c r="C1276" t="s">
        <v>21</v>
      </c>
      <c r="D1276" t="s">
        <v>21</v>
      </c>
      <c r="E1276">
        <v>0.97202535549000002</v>
      </c>
      <c r="F1276">
        <v>1</v>
      </c>
      <c r="G1276" t="s">
        <v>21</v>
      </c>
      <c r="H1276">
        <v>0.99914675384399998</v>
      </c>
      <c r="I1276">
        <v>1</v>
      </c>
      <c r="J1276" t="s">
        <v>41</v>
      </c>
      <c r="K1276">
        <v>0.73</v>
      </c>
      <c r="L1276">
        <v>0</v>
      </c>
      <c r="M1276" t="s">
        <v>232</v>
      </c>
      <c r="N1276">
        <v>0.45</v>
      </c>
      <c r="O1276">
        <v>0</v>
      </c>
      <c r="P1276" t="s">
        <v>21</v>
      </c>
      <c r="Q1276" t="s">
        <v>84</v>
      </c>
      <c r="R1276">
        <v>0.49279302733399999</v>
      </c>
      <c r="S1276">
        <f t="shared" si="19"/>
        <v>1</v>
      </c>
      <c r="T1276">
        <v>1</v>
      </c>
      <c r="U1276">
        <v>1</v>
      </c>
    </row>
    <row r="1277" spans="1:21" x14ac:dyDescent="0.25">
      <c r="A1277" t="s">
        <v>1808</v>
      </c>
      <c r="B1277" t="s">
        <v>1809</v>
      </c>
      <c r="C1277" t="s">
        <v>41</v>
      </c>
      <c r="D1277" t="s">
        <v>41</v>
      </c>
      <c r="E1277">
        <v>0.94909980472400002</v>
      </c>
      <c r="F1277">
        <v>1</v>
      </c>
      <c r="G1277" t="s">
        <v>41</v>
      </c>
      <c r="H1277">
        <v>0.99945176918699996</v>
      </c>
      <c r="I1277">
        <v>1</v>
      </c>
      <c r="J1277" t="s">
        <v>41</v>
      </c>
      <c r="K1277">
        <v>0.9</v>
      </c>
      <c r="L1277">
        <v>1</v>
      </c>
      <c r="M1277" t="s">
        <v>41</v>
      </c>
      <c r="N1277">
        <v>0.96</v>
      </c>
      <c r="O1277">
        <v>1</v>
      </c>
      <c r="P1277" t="s">
        <v>41</v>
      </c>
      <c r="Q1277" t="s">
        <v>27</v>
      </c>
      <c r="R1277">
        <v>0.95213789347800004</v>
      </c>
      <c r="S1277">
        <f t="shared" si="19"/>
        <v>1</v>
      </c>
      <c r="T1277">
        <v>1</v>
      </c>
      <c r="U1277">
        <v>1</v>
      </c>
    </row>
    <row r="1278" spans="1:21" x14ac:dyDescent="0.25">
      <c r="A1278" t="s">
        <v>1810</v>
      </c>
      <c r="B1278" t="s">
        <v>1811</v>
      </c>
      <c r="C1278" t="s">
        <v>72</v>
      </c>
      <c r="D1278" t="s">
        <v>711</v>
      </c>
      <c r="E1278">
        <v>0.344732122034</v>
      </c>
      <c r="F1278">
        <v>0</v>
      </c>
      <c r="G1278" t="s">
        <v>72</v>
      </c>
      <c r="H1278">
        <v>0.58160443654399996</v>
      </c>
      <c r="I1278">
        <v>1</v>
      </c>
      <c r="J1278" t="s">
        <v>72</v>
      </c>
      <c r="K1278">
        <v>0.73</v>
      </c>
      <c r="L1278">
        <v>1</v>
      </c>
      <c r="M1278" t="s">
        <v>72</v>
      </c>
      <c r="N1278">
        <v>0.38</v>
      </c>
      <c r="O1278">
        <v>1</v>
      </c>
      <c r="P1278" t="s">
        <v>72</v>
      </c>
      <c r="Q1278" t="s">
        <v>361</v>
      </c>
      <c r="R1278">
        <v>0.56386814551499997</v>
      </c>
      <c r="S1278">
        <f t="shared" si="19"/>
        <v>1</v>
      </c>
      <c r="T1278">
        <v>1</v>
      </c>
      <c r="U1278">
        <v>1</v>
      </c>
    </row>
    <row r="1279" spans="1:21" x14ac:dyDescent="0.25">
      <c r="A1279" t="s">
        <v>1812</v>
      </c>
      <c r="B1279" t="s">
        <v>1813</v>
      </c>
      <c r="C1279" t="s">
        <v>26</v>
      </c>
      <c r="D1279" t="s">
        <v>21</v>
      </c>
      <c r="E1279">
        <v>0.95248825655900005</v>
      </c>
      <c r="F1279">
        <v>1</v>
      </c>
      <c r="G1279" t="s">
        <v>21</v>
      </c>
      <c r="H1279">
        <v>0.96515799380099998</v>
      </c>
      <c r="I1279">
        <v>1</v>
      </c>
      <c r="J1279" t="s">
        <v>26</v>
      </c>
      <c r="K1279">
        <v>0.65</v>
      </c>
      <c r="L1279">
        <v>0</v>
      </c>
      <c r="M1279" t="s">
        <v>21</v>
      </c>
      <c r="N1279">
        <v>0.31</v>
      </c>
      <c r="O1279">
        <v>1</v>
      </c>
      <c r="P1279" t="s">
        <v>21</v>
      </c>
      <c r="Q1279" t="s">
        <v>31</v>
      </c>
      <c r="R1279">
        <v>0.74254875011999999</v>
      </c>
      <c r="S1279">
        <f t="shared" si="19"/>
        <v>0</v>
      </c>
      <c r="T1279">
        <v>0</v>
      </c>
      <c r="U1279">
        <v>0</v>
      </c>
    </row>
    <row r="1280" spans="1:21" x14ac:dyDescent="0.25">
      <c r="A1280" t="s">
        <v>1814</v>
      </c>
      <c r="B1280" t="s">
        <v>1815</v>
      </c>
      <c r="C1280" t="s">
        <v>21</v>
      </c>
      <c r="D1280" t="s">
        <v>21</v>
      </c>
      <c r="E1280">
        <v>0.96637775080300004</v>
      </c>
      <c r="F1280">
        <v>1</v>
      </c>
      <c r="G1280" t="s">
        <v>21</v>
      </c>
      <c r="H1280">
        <v>0.99990831970399996</v>
      </c>
      <c r="I1280">
        <v>1</v>
      </c>
      <c r="J1280" t="s">
        <v>21</v>
      </c>
      <c r="K1280">
        <v>0.85</v>
      </c>
      <c r="L1280">
        <v>1</v>
      </c>
      <c r="M1280" t="s">
        <v>21</v>
      </c>
      <c r="N1280">
        <v>0.88</v>
      </c>
      <c r="O1280">
        <v>1</v>
      </c>
      <c r="P1280" t="s">
        <v>21</v>
      </c>
      <c r="Q1280" t="s">
        <v>27</v>
      </c>
      <c r="R1280">
        <v>0.92407151762700002</v>
      </c>
      <c r="S1280">
        <f t="shared" si="19"/>
        <v>1</v>
      </c>
      <c r="T1280">
        <v>1</v>
      </c>
      <c r="U1280">
        <v>1</v>
      </c>
    </row>
    <row r="1281" spans="1:21" x14ac:dyDescent="0.25">
      <c r="A1281" t="s">
        <v>1816</v>
      </c>
      <c r="B1281" t="s">
        <v>1817</v>
      </c>
      <c r="C1281" t="s">
        <v>21</v>
      </c>
      <c r="D1281" t="s">
        <v>21</v>
      </c>
      <c r="E1281">
        <v>0.93015059582500004</v>
      </c>
      <c r="F1281">
        <v>1</v>
      </c>
      <c r="G1281" t="s">
        <v>21</v>
      </c>
      <c r="H1281">
        <v>0.99286760764799997</v>
      </c>
      <c r="I1281">
        <v>1</v>
      </c>
      <c r="J1281" t="s">
        <v>21</v>
      </c>
      <c r="K1281">
        <v>0.68</v>
      </c>
      <c r="L1281">
        <v>1</v>
      </c>
      <c r="M1281" t="s">
        <v>21</v>
      </c>
      <c r="N1281">
        <v>0.36</v>
      </c>
      <c r="O1281">
        <v>1</v>
      </c>
      <c r="P1281" t="s">
        <v>21</v>
      </c>
      <c r="Q1281" t="s">
        <v>27</v>
      </c>
      <c r="R1281">
        <v>0.74075455086800002</v>
      </c>
      <c r="S1281">
        <f t="shared" si="19"/>
        <v>1</v>
      </c>
      <c r="T1281">
        <v>1</v>
      </c>
      <c r="U1281">
        <v>1</v>
      </c>
    </row>
    <row r="1282" spans="1:21" x14ac:dyDescent="0.25">
      <c r="A1282" t="s">
        <v>1818</v>
      </c>
      <c r="B1282" t="s">
        <v>1819</v>
      </c>
      <c r="C1282" t="s">
        <v>41</v>
      </c>
      <c r="D1282" t="s">
        <v>41</v>
      </c>
      <c r="E1282">
        <v>0.90305500126799998</v>
      </c>
      <c r="F1282">
        <v>1</v>
      </c>
      <c r="G1282" t="s">
        <v>41</v>
      </c>
      <c r="H1282">
        <v>0.99149996988400002</v>
      </c>
      <c r="I1282">
        <v>1</v>
      </c>
      <c r="J1282" t="s">
        <v>137</v>
      </c>
      <c r="K1282">
        <v>0.75</v>
      </c>
      <c r="L1282">
        <v>0</v>
      </c>
      <c r="M1282" t="s">
        <v>318</v>
      </c>
      <c r="N1282">
        <v>0.88</v>
      </c>
      <c r="O1282">
        <v>0</v>
      </c>
      <c r="P1282" t="s">
        <v>41</v>
      </c>
      <c r="Q1282" t="s">
        <v>84</v>
      </c>
      <c r="R1282">
        <v>0.473638742788</v>
      </c>
      <c r="S1282">
        <f t="shared" si="19"/>
        <v>1</v>
      </c>
      <c r="T1282">
        <v>1</v>
      </c>
      <c r="U1282">
        <v>1</v>
      </c>
    </row>
    <row r="1283" spans="1:21" x14ac:dyDescent="0.25">
      <c r="A1283" t="s">
        <v>1818</v>
      </c>
      <c r="B1283" t="s">
        <v>1819</v>
      </c>
      <c r="C1283" t="s">
        <v>41</v>
      </c>
      <c r="D1283" t="s">
        <v>41</v>
      </c>
      <c r="E1283">
        <v>0.54150350666299996</v>
      </c>
      <c r="F1283">
        <v>1</v>
      </c>
      <c r="G1283" t="s">
        <v>41</v>
      </c>
      <c r="H1283">
        <v>0.82929509370700005</v>
      </c>
      <c r="I1283">
        <v>1</v>
      </c>
      <c r="J1283" t="s">
        <v>137</v>
      </c>
      <c r="K1283">
        <v>0.75</v>
      </c>
      <c r="L1283">
        <v>0</v>
      </c>
      <c r="M1283" t="s">
        <v>318</v>
      </c>
      <c r="N1283">
        <v>0.88</v>
      </c>
      <c r="O1283">
        <v>0</v>
      </c>
      <c r="P1283" t="s">
        <v>41</v>
      </c>
      <c r="Q1283" t="s">
        <v>84</v>
      </c>
      <c r="R1283">
        <v>0.34269965009300002</v>
      </c>
      <c r="S1283">
        <f t="shared" ref="S1283:S1346" si="20">IF(P1283=C1283,1,0)</f>
        <v>1</v>
      </c>
      <c r="T1283">
        <v>1</v>
      </c>
      <c r="U1283">
        <v>1</v>
      </c>
    </row>
    <row r="1284" spans="1:21" x14ac:dyDescent="0.25">
      <c r="A1284" t="s">
        <v>1820</v>
      </c>
      <c r="B1284" t="s">
        <v>1821</v>
      </c>
      <c r="C1284" t="s">
        <v>41</v>
      </c>
      <c r="D1284" t="s">
        <v>41</v>
      </c>
      <c r="E1284">
        <v>0.98729448542599996</v>
      </c>
      <c r="F1284">
        <v>1</v>
      </c>
      <c r="G1284" t="s">
        <v>41</v>
      </c>
      <c r="H1284">
        <v>0.999997509811</v>
      </c>
      <c r="I1284">
        <v>1</v>
      </c>
      <c r="J1284" t="s">
        <v>83</v>
      </c>
      <c r="K1284">
        <v>0.73</v>
      </c>
      <c r="L1284">
        <v>0</v>
      </c>
      <c r="M1284" t="s">
        <v>41</v>
      </c>
      <c r="N1284">
        <v>0.4</v>
      </c>
      <c r="O1284">
        <v>1</v>
      </c>
      <c r="P1284" t="s">
        <v>41</v>
      </c>
      <c r="Q1284" t="s">
        <v>31</v>
      </c>
      <c r="R1284">
        <v>0.79576399841300005</v>
      </c>
      <c r="S1284">
        <f t="shared" si="20"/>
        <v>1</v>
      </c>
      <c r="T1284">
        <v>1</v>
      </c>
      <c r="U1284">
        <v>1</v>
      </c>
    </row>
    <row r="1285" spans="1:21" x14ac:dyDescent="0.25">
      <c r="A1285" t="s">
        <v>1822</v>
      </c>
      <c r="B1285" t="s">
        <v>1823</v>
      </c>
      <c r="C1285" t="s">
        <v>41</v>
      </c>
      <c r="D1285" t="s">
        <v>41</v>
      </c>
      <c r="E1285">
        <v>0.95422638419899997</v>
      </c>
      <c r="F1285">
        <v>1</v>
      </c>
      <c r="G1285" t="s">
        <v>41</v>
      </c>
      <c r="H1285">
        <v>0.99995215635000001</v>
      </c>
      <c r="I1285">
        <v>1</v>
      </c>
      <c r="J1285" t="s">
        <v>41</v>
      </c>
      <c r="K1285">
        <v>0.85</v>
      </c>
      <c r="L1285">
        <v>1</v>
      </c>
      <c r="M1285" t="s">
        <v>41</v>
      </c>
      <c r="N1285">
        <v>0.81</v>
      </c>
      <c r="O1285">
        <v>1</v>
      </c>
      <c r="P1285" t="s">
        <v>41</v>
      </c>
      <c r="Q1285" t="s">
        <v>27</v>
      </c>
      <c r="R1285">
        <v>0.90354463513700001</v>
      </c>
      <c r="S1285">
        <f t="shared" si="20"/>
        <v>1</v>
      </c>
      <c r="T1285">
        <v>1</v>
      </c>
      <c r="U1285">
        <v>1</v>
      </c>
    </row>
    <row r="1286" spans="1:21" x14ac:dyDescent="0.25">
      <c r="A1286" t="s">
        <v>1824</v>
      </c>
      <c r="B1286" t="s">
        <v>1825</v>
      </c>
      <c r="C1286" t="s">
        <v>22</v>
      </c>
      <c r="D1286" t="s">
        <v>22</v>
      </c>
      <c r="E1286">
        <v>0.76</v>
      </c>
      <c r="F1286">
        <v>1</v>
      </c>
      <c r="G1286" t="s">
        <v>22</v>
      </c>
      <c r="H1286">
        <v>0.92844539455399999</v>
      </c>
      <c r="I1286">
        <v>1</v>
      </c>
      <c r="J1286" t="s">
        <v>22</v>
      </c>
      <c r="K1286">
        <v>0.95</v>
      </c>
      <c r="L1286">
        <v>1</v>
      </c>
      <c r="M1286" t="s">
        <v>22</v>
      </c>
      <c r="N1286">
        <v>0.91</v>
      </c>
      <c r="O1286">
        <v>1</v>
      </c>
      <c r="P1286" t="s">
        <v>22</v>
      </c>
      <c r="Q1286" t="s">
        <v>27</v>
      </c>
      <c r="R1286">
        <v>0.88711134863899999</v>
      </c>
      <c r="S1286">
        <f t="shared" si="20"/>
        <v>1</v>
      </c>
      <c r="T1286">
        <v>1</v>
      </c>
      <c r="U1286">
        <v>1</v>
      </c>
    </row>
    <row r="1287" spans="1:21" x14ac:dyDescent="0.25">
      <c r="A1287" t="s">
        <v>1826</v>
      </c>
      <c r="B1287" t="s">
        <v>1827</v>
      </c>
      <c r="C1287" t="s">
        <v>21</v>
      </c>
      <c r="D1287" t="s">
        <v>21</v>
      </c>
      <c r="E1287">
        <v>0.93039196924599998</v>
      </c>
      <c r="F1287">
        <v>1</v>
      </c>
      <c r="G1287" t="s">
        <v>21</v>
      </c>
      <c r="H1287">
        <v>0.97586281667999997</v>
      </c>
      <c r="I1287">
        <v>1</v>
      </c>
      <c r="J1287" t="s">
        <v>41</v>
      </c>
      <c r="K1287">
        <v>0.64</v>
      </c>
      <c r="L1287">
        <v>0</v>
      </c>
      <c r="M1287" t="s">
        <v>157</v>
      </c>
      <c r="N1287">
        <v>0.4</v>
      </c>
      <c r="O1287">
        <v>0</v>
      </c>
      <c r="P1287" t="s">
        <v>21</v>
      </c>
      <c r="Q1287" t="s">
        <v>84</v>
      </c>
      <c r="R1287">
        <v>0.47656369648199998</v>
      </c>
      <c r="S1287">
        <f t="shared" si="20"/>
        <v>1</v>
      </c>
      <c r="T1287">
        <v>1</v>
      </c>
      <c r="U1287">
        <v>1</v>
      </c>
    </row>
    <row r="1288" spans="1:21" x14ac:dyDescent="0.25">
      <c r="A1288" t="s">
        <v>1828</v>
      </c>
      <c r="B1288" t="s">
        <v>1829</v>
      </c>
      <c r="C1288" t="s">
        <v>41</v>
      </c>
      <c r="D1288" t="s">
        <v>41</v>
      </c>
      <c r="E1288">
        <v>0.92</v>
      </c>
      <c r="F1288">
        <v>1</v>
      </c>
      <c r="G1288" t="s">
        <v>41</v>
      </c>
      <c r="H1288">
        <v>0.99683594129200004</v>
      </c>
      <c r="I1288">
        <v>1</v>
      </c>
      <c r="J1288" t="s">
        <v>41</v>
      </c>
      <c r="K1288">
        <v>0.86</v>
      </c>
      <c r="L1288">
        <v>1</v>
      </c>
      <c r="M1288" t="s">
        <v>41</v>
      </c>
      <c r="N1288">
        <v>0.88</v>
      </c>
      <c r="O1288">
        <v>1</v>
      </c>
      <c r="P1288" t="s">
        <v>41</v>
      </c>
      <c r="Q1288" t="s">
        <v>27</v>
      </c>
      <c r="R1288">
        <v>0.91420898532299999</v>
      </c>
      <c r="S1288">
        <f t="shared" si="20"/>
        <v>1</v>
      </c>
      <c r="T1288">
        <v>1</v>
      </c>
      <c r="U1288">
        <v>1</v>
      </c>
    </row>
    <row r="1289" spans="1:21" x14ac:dyDescent="0.25">
      <c r="A1289" t="s">
        <v>1830</v>
      </c>
      <c r="B1289" t="s">
        <v>1829</v>
      </c>
      <c r="C1289" t="s">
        <v>41</v>
      </c>
      <c r="D1289" t="s">
        <v>41</v>
      </c>
      <c r="E1289">
        <v>0.92</v>
      </c>
      <c r="F1289">
        <v>1</v>
      </c>
      <c r="G1289" t="s">
        <v>41</v>
      </c>
      <c r="H1289">
        <v>0.99683594129200004</v>
      </c>
      <c r="I1289">
        <v>1</v>
      </c>
      <c r="J1289" t="s">
        <v>41</v>
      </c>
      <c r="K1289">
        <v>0.85</v>
      </c>
      <c r="L1289">
        <v>1</v>
      </c>
      <c r="M1289" t="s">
        <v>41</v>
      </c>
      <c r="N1289">
        <v>0.88</v>
      </c>
      <c r="O1289">
        <v>1</v>
      </c>
      <c r="P1289" t="s">
        <v>41</v>
      </c>
      <c r="Q1289" t="s">
        <v>27</v>
      </c>
      <c r="R1289">
        <v>0.91170898532300004</v>
      </c>
      <c r="S1289">
        <f t="shared" si="20"/>
        <v>1</v>
      </c>
      <c r="T1289">
        <v>1</v>
      </c>
      <c r="U1289">
        <v>1</v>
      </c>
    </row>
    <row r="1290" spans="1:21" x14ac:dyDescent="0.25">
      <c r="A1290" t="s">
        <v>1830</v>
      </c>
      <c r="B1290" t="s">
        <v>1829</v>
      </c>
      <c r="C1290" t="s">
        <v>41</v>
      </c>
      <c r="D1290" t="s">
        <v>41</v>
      </c>
      <c r="E1290">
        <v>0.92</v>
      </c>
      <c r="F1290">
        <v>1</v>
      </c>
      <c r="G1290" t="s">
        <v>41</v>
      </c>
      <c r="H1290">
        <v>0.99683594129200004</v>
      </c>
      <c r="I1290">
        <v>1</v>
      </c>
      <c r="J1290" t="s">
        <v>41</v>
      </c>
      <c r="K1290">
        <v>0.85</v>
      </c>
      <c r="L1290">
        <v>1</v>
      </c>
      <c r="M1290" t="s">
        <v>41</v>
      </c>
      <c r="N1290">
        <v>0.88</v>
      </c>
      <c r="O1290">
        <v>1</v>
      </c>
      <c r="P1290" t="s">
        <v>41</v>
      </c>
      <c r="Q1290" t="s">
        <v>27</v>
      </c>
      <c r="R1290">
        <v>0.91170898532300004</v>
      </c>
      <c r="S1290">
        <f t="shared" si="20"/>
        <v>1</v>
      </c>
      <c r="T1290">
        <v>1</v>
      </c>
      <c r="U1290">
        <v>1</v>
      </c>
    </row>
    <row r="1291" spans="1:21" x14ac:dyDescent="0.25">
      <c r="A1291" t="s">
        <v>1831</v>
      </c>
      <c r="B1291" t="s">
        <v>1832</v>
      </c>
      <c r="C1291" t="s">
        <v>26</v>
      </c>
      <c r="D1291" t="s">
        <v>26</v>
      </c>
      <c r="E1291">
        <v>0.99418135697900001</v>
      </c>
      <c r="F1291">
        <v>1</v>
      </c>
      <c r="G1291" t="s">
        <v>26</v>
      </c>
      <c r="H1291">
        <v>0.99999331546000003</v>
      </c>
      <c r="I1291">
        <v>1</v>
      </c>
      <c r="J1291" t="s">
        <v>26</v>
      </c>
      <c r="K1291">
        <v>0.76</v>
      </c>
      <c r="L1291">
        <v>1</v>
      </c>
      <c r="M1291" t="s">
        <v>26</v>
      </c>
      <c r="N1291">
        <v>0.46</v>
      </c>
      <c r="O1291">
        <v>1</v>
      </c>
      <c r="P1291" t="s">
        <v>26</v>
      </c>
      <c r="Q1291" t="s">
        <v>27</v>
      </c>
      <c r="R1291">
        <v>0.80354366811</v>
      </c>
      <c r="S1291">
        <f t="shared" si="20"/>
        <v>1</v>
      </c>
      <c r="T1291">
        <v>1</v>
      </c>
      <c r="U1291">
        <v>1</v>
      </c>
    </row>
    <row r="1292" spans="1:21" x14ac:dyDescent="0.25">
      <c r="A1292" t="s">
        <v>1833</v>
      </c>
      <c r="B1292" t="s">
        <v>1834</v>
      </c>
      <c r="C1292" t="s">
        <v>26</v>
      </c>
      <c r="D1292" t="s">
        <v>26</v>
      </c>
      <c r="E1292">
        <v>0.96</v>
      </c>
      <c r="F1292">
        <v>1</v>
      </c>
      <c r="G1292" t="s">
        <v>26</v>
      </c>
      <c r="H1292">
        <v>0.97411581281299997</v>
      </c>
      <c r="I1292">
        <v>1</v>
      </c>
      <c r="J1292" t="s">
        <v>26</v>
      </c>
      <c r="K1292">
        <v>0.95</v>
      </c>
      <c r="L1292">
        <v>1</v>
      </c>
      <c r="M1292" t="s">
        <v>26</v>
      </c>
      <c r="N1292">
        <v>0.93</v>
      </c>
      <c r="O1292">
        <v>1</v>
      </c>
      <c r="P1292" t="s">
        <v>26</v>
      </c>
      <c r="Q1292" t="s">
        <v>27</v>
      </c>
      <c r="R1292">
        <v>0.95352895320300002</v>
      </c>
      <c r="S1292">
        <f t="shared" si="20"/>
        <v>1</v>
      </c>
      <c r="T1292">
        <v>1</v>
      </c>
      <c r="U1292">
        <v>1</v>
      </c>
    </row>
    <row r="1293" spans="1:21" x14ac:dyDescent="0.25">
      <c r="A1293" t="s">
        <v>1835</v>
      </c>
      <c r="B1293" t="s">
        <v>1836</v>
      </c>
      <c r="C1293" t="s">
        <v>26</v>
      </c>
      <c r="D1293" t="s">
        <v>26</v>
      </c>
      <c r="E1293">
        <v>0.99313973654599996</v>
      </c>
      <c r="F1293">
        <v>1</v>
      </c>
      <c r="G1293" t="s">
        <v>26</v>
      </c>
      <c r="H1293">
        <v>0.999989695417</v>
      </c>
      <c r="I1293">
        <v>1</v>
      </c>
      <c r="J1293" t="s">
        <v>26</v>
      </c>
      <c r="K1293">
        <v>0.95</v>
      </c>
      <c r="L1293">
        <v>1</v>
      </c>
      <c r="M1293" t="s">
        <v>26</v>
      </c>
      <c r="N1293">
        <v>0.92</v>
      </c>
      <c r="O1293">
        <v>1</v>
      </c>
      <c r="P1293" t="s">
        <v>26</v>
      </c>
      <c r="Q1293" t="s">
        <v>27</v>
      </c>
      <c r="R1293">
        <v>0.96578235799099998</v>
      </c>
      <c r="S1293">
        <f t="shared" si="20"/>
        <v>1</v>
      </c>
      <c r="T1293">
        <v>1</v>
      </c>
      <c r="U1293">
        <v>1</v>
      </c>
    </row>
    <row r="1294" spans="1:21" x14ac:dyDescent="0.25">
      <c r="A1294" t="s">
        <v>1837</v>
      </c>
      <c r="B1294" t="s">
        <v>1838</v>
      </c>
      <c r="C1294" t="s">
        <v>26</v>
      </c>
      <c r="D1294" t="s">
        <v>26</v>
      </c>
      <c r="E1294">
        <v>0.98942828934799998</v>
      </c>
      <c r="F1294">
        <v>1</v>
      </c>
      <c r="G1294" t="s">
        <v>26</v>
      </c>
      <c r="H1294">
        <v>0.99999091672600005</v>
      </c>
      <c r="I1294">
        <v>1</v>
      </c>
      <c r="J1294" t="s">
        <v>26</v>
      </c>
      <c r="K1294">
        <v>0.97</v>
      </c>
      <c r="L1294">
        <v>1</v>
      </c>
      <c r="M1294" t="s">
        <v>26</v>
      </c>
      <c r="N1294">
        <v>0.92</v>
      </c>
      <c r="O1294">
        <v>1</v>
      </c>
      <c r="P1294" t="s">
        <v>26</v>
      </c>
      <c r="Q1294" t="s">
        <v>27</v>
      </c>
      <c r="R1294">
        <v>0.96985480151900005</v>
      </c>
      <c r="S1294">
        <f t="shared" si="20"/>
        <v>1</v>
      </c>
      <c r="T1294">
        <v>1</v>
      </c>
      <c r="U1294">
        <v>1</v>
      </c>
    </row>
    <row r="1295" spans="1:21" x14ac:dyDescent="0.25">
      <c r="A1295" t="s">
        <v>1839</v>
      </c>
      <c r="B1295" t="s">
        <v>1840</v>
      </c>
      <c r="C1295" t="s">
        <v>26</v>
      </c>
      <c r="D1295" t="s">
        <v>26</v>
      </c>
      <c r="E1295">
        <v>0.984970413451</v>
      </c>
      <c r="F1295">
        <v>1</v>
      </c>
      <c r="G1295" t="s">
        <v>26</v>
      </c>
      <c r="H1295">
        <v>0.99995446627100004</v>
      </c>
      <c r="I1295">
        <v>1</v>
      </c>
      <c r="J1295" t="s">
        <v>26</v>
      </c>
      <c r="K1295">
        <v>0.86</v>
      </c>
      <c r="L1295">
        <v>1</v>
      </c>
      <c r="M1295" t="s">
        <v>26</v>
      </c>
      <c r="N1295">
        <v>0.93</v>
      </c>
      <c r="O1295">
        <v>1</v>
      </c>
      <c r="P1295" t="s">
        <v>26</v>
      </c>
      <c r="Q1295" t="s">
        <v>27</v>
      </c>
      <c r="R1295">
        <v>0.94373121992999998</v>
      </c>
      <c r="S1295">
        <f t="shared" si="20"/>
        <v>1</v>
      </c>
      <c r="T1295">
        <v>1</v>
      </c>
      <c r="U1295">
        <v>1</v>
      </c>
    </row>
    <row r="1296" spans="1:21" x14ac:dyDescent="0.25">
      <c r="A1296" t="s">
        <v>1841</v>
      </c>
      <c r="B1296" t="s">
        <v>1842</v>
      </c>
      <c r="C1296" t="s">
        <v>26</v>
      </c>
      <c r="D1296" t="s">
        <v>26</v>
      </c>
      <c r="E1296">
        <v>0.98675666531499995</v>
      </c>
      <c r="F1296">
        <v>1</v>
      </c>
      <c r="G1296" t="s">
        <v>26</v>
      </c>
      <c r="H1296">
        <v>0.99986960647199996</v>
      </c>
      <c r="I1296">
        <v>1</v>
      </c>
      <c r="J1296" t="s">
        <v>26</v>
      </c>
      <c r="K1296">
        <v>0.89</v>
      </c>
      <c r="L1296">
        <v>1</v>
      </c>
      <c r="M1296" t="s">
        <v>26</v>
      </c>
      <c r="N1296">
        <v>0.88</v>
      </c>
      <c r="O1296">
        <v>1</v>
      </c>
      <c r="P1296" t="s">
        <v>26</v>
      </c>
      <c r="Q1296" t="s">
        <v>27</v>
      </c>
      <c r="R1296">
        <v>0.93915656794699998</v>
      </c>
      <c r="S1296">
        <f t="shared" si="20"/>
        <v>1</v>
      </c>
      <c r="T1296">
        <v>1</v>
      </c>
      <c r="U1296">
        <v>1</v>
      </c>
    </row>
    <row r="1297" spans="1:21" x14ac:dyDescent="0.25">
      <c r="A1297" t="s">
        <v>1843</v>
      </c>
      <c r="B1297" t="s">
        <v>1844</v>
      </c>
      <c r="C1297" t="s">
        <v>26</v>
      </c>
      <c r="D1297" t="s">
        <v>26</v>
      </c>
      <c r="E1297">
        <v>0.96653893809699998</v>
      </c>
      <c r="F1297">
        <v>1</v>
      </c>
      <c r="G1297" t="s">
        <v>26</v>
      </c>
      <c r="H1297">
        <v>0.99972472284400005</v>
      </c>
      <c r="I1297">
        <v>1</v>
      </c>
      <c r="J1297" t="s">
        <v>26</v>
      </c>
      <c r="K1297">
        <v>0.99</v>
      </c>
      <c r="L1297">
        <v>1</v>
      </c>
      <c r="M1297" t="s">
        <v>26</v>
      </c>
      <c r="N1297">
        <v>0.96</v>
      </c>
      <c r="O1297">
        <v>1</v>
      </c>
      <c r="P1297" t="s">
        <v>26</v>
      </c>
      <c r="Q1297" t="s">
        <v>27</v>
      </c>
      <c r="R1297">
        <v>0.97906591523499997</v>
      </c>
      <c r="S1297">
        <f t="shared" si="20"/>
        <v>1</v>
      </c>
      <c r="T1297">
        <v>1</v>
      </c>
      <c r="U1297">
        <v>1</v>
      </c>
    </row>
    <row r="1298" spans="1:21" x14ac:dyDescent="0.25">
      <c r="A1298" t="s">
        <v>1843</v>
      </c>
      <c r="B1298" t="s">
        <v>1844</v>
      </c>
      <c r="C1298" t="s">
        <v>26</v>
      </c>
      <c r="D1298" t="s">
        <v>26</v>
      </c>
      <c r="E1298">
        <v>0.97707209080099999</v>
      </c>
      <c r="F1298">
        <v>1</v>
      </c>
      <c r="G1298" t="s">
        <v>26</v>
      </c>
      <c r="H1298">
        <v>0.99983545141999997</v>
      </c>
      <c r="I1298">
        <v>1</v>
      </c>
      <c r="J1298" t="s">
        <v>26</v>
      </c>
      <c r="K1298">
        <v>0.99</v>
      </c>
      <c r="L1298">
        <v>1</v>
      </c>
      <c r="M1298" t="s">
        <v>26</v>
      </c>
      <c r="N1298">
        <v>0.96</v>
      </c>
      <c r="O1298">
        <v>1</v>
      </c>
      <c r="P1298" t="s">
        <v>26</v>
      </c>
      <c r="Q1298" t="s">
        <v>27</v>
      </c>
      <c r="R1298">
        <v>0.98172688555499998</v>
      </c>
      <c r="S1298">
        <f t="shared" si="20"/>
        <v>1</v>
      </c>
      <c r="T1298">
        <v>1</v>
      </c>
      <c r="U1298">
        <v>1</v>
      </c>
    </row>
    <row r="1299" spans="1:21" x14ac:dyDescent="0.25">
      <c r="A1299" t="s">
        <v>1843</v>
      </c>
      <c r="B1299" t="s">
        <v>1844</v>
      </c>
      <c r="C1299" t="s">
        <v>26</v>
      </c>
      <c r="D1299" t="s">
        <v>26</v>
      </c>
      <c r="E1299">
        <v>0.97658854842700005</v>
      </c>
      <c r="F1299">
        <v>1</v>
      </c>
      <c r="G1299" t="s">
        <v>26</v>
      </c>
      <c r="H1299">
        <v>0.99969804825399999</v>
      </c>
      <c r="I1299">
        <v>1</v>
      </c>
      <c r="J1299" t="s">
        <v>26</v>
      </c>
      <c r="K1299">
        <v>0.99</v>
      </c>
      <c r="L1299">
        <v>1</v>
      </c>
      <c r="M1299" t="s">
        <v>26</v>
      </c>
      <c r="N1299">
        <v>0.96</v>
      </c>
      <c r="O1299">
        <v>1</v>
      </c>
      <c r="P1299" t="s">
        <v>26</v>
      </c>
      <c r="Q1299" t="s">
        <v>27</v>
      </c>
      <c r="R1299">
        <v>0.98157164916999995</v>
      </c>
      <c r="S1299">
        <f t="shared" si="20"/>
        <v>1</v>
      </c>
      <c r="T1299">
        <v>1</v>
      </c>
      <c r="U1299">
        <v>1</v>
      </c>
    </row>
    <row r="1300" spans="1:21" x14ac:dyDescent="0.25">
      <c r="A1300" t="s">
        <v>1846</v>
      </c>
      <c r="B1300" t="s">
        <v>1847</v>
      </c>
      <c r="C1300" t="s">
        <v>26</v>
      </c>
      <c r="D1300" t="s">
        <v>26</v>
      </c>
      <c r="E1300">
        <v>0.98378786452199996</v>
      </c>
      <c r="F1300">
        <v>1</v>
      </c>
      <c r="G1300" t="s">
        <v>26</v>
      </c>
      <c r="H1300">
        <v>0.99997525936499998</v>
      </c>
      <c r="I1300">
        <v>1</v>
      </c>
      <c r="J1300" t="s">
        <v>26</v>
      </c>
      <c r="K1300">
        <v>0.97</v>
      </c>
      <c r="L1300">
        <v>1</v>
      </c>
      <c r="M1300" t="s">
        <v>26</v>
      </c>
      <c r="N1300">
        <v>0.96</v>
      </c>
      <c r="O1300">
        <v>1</v>
      </c>
      <c r="P1300" t="s">
        <v>26</v>
      </c>
      <c r="Q1300" t="s">
        <v>27</v>
      </c>
      <c r="R1300">
        <v>0.97844078097200005</v>
      </c>
      <c r="S1300">
        <f t="shared" si="20"/>
        <v>1</v>
      </c>
      <c r="T1300">
        <v>1</v>
      </c>
      <c r="U1300">
        <v>1</v>
      </c>
    </row>
    <row r="1301" spans="1:21" x14ac:dyDescent="0.25">
      <c r="A1301" t="s">
        <v>1846</v>
      </c>
      <c r="B1301" t="s">
        <v>1847</v>
      </c>
      <c r="C1301" t="s">
        <v>26</v>
      </c>
      <c r="D1301" t="s">
        <v>26</v>
      </c>
      <c r="E1301">
        <v>0.985601515072</v>
      </c>
      <c r="F1301">
        <v>1</v>
      </c>
      <c r="G1301" t="s">
        <v>26</v>
      </c>
      <c r="H1301">
        <v>0.99999356591800004</v>
      </c>
      <c r="I1301">
        <v>1</v>
      </c>
      <c r="J1301" t="s">
        <v>26</v>
      </c>
      <c r="K1301">
        <v>0.97</v>
      </c>
      <c r="L1301">
        <v>1</v>
      </c>
      <c r="M1301" t="s">
        <v>26</v>
      </c>
      <c r="N1301">
        <v>0.96</v>
      </c>
      <c r="O1301">
        <v>1</v>
      </c>
      <c r="P1301" t="s">
        <v>26</v>
      </c>
      <c r="Q1301" t="s">
        <v>27</v>
      </c>
      <c r="R1301">
        <v>0.97889877024799998</v>
      </c>
      <c r="S1301">
        <f t="shared" si="20"/>
        <v>1</v>
      </c>
      <c r="T1301">
        <v>1</v>
      </c>
      <c r="U1301">
        <v>1</v>
      </c>
    </row>
    <row r="1302" spans="1:21" x14ac:dyDescent="0.25">
      <c r="A1302" t="s">
        <v>1848</v>
      </c>
      <c r="B1302" t="s">
        <v>1849</v>
      </c>
      <c r="C1302" t="s">
        <v>26</v>
      </c>
      <c r="D1302" t="s">
        <v>26</v>
      </c>
      <c r="E1302">
        <v>0.986061445413</v>
      </c>
      <c r="F1302">
        <v>1</v>
      </c>
      <c r="G1302" t="s">
        <v>26</v>
      </c>
      <c r="H1302">
        <v>0.99998878729499996</v>
      </c>
      <c r="I1302">
        <v>1</v>
      </c>
      <c r="J1302" t="s">
        <v>26</v>
      </c>
      <c r="K1302">
        <v>0.97</v>
      </c>
      <c r="L1302">
        <v>1</v>
      </c>
      <c r="M1302" t="s">
        <v>26</v>
      </c>
      <c r="N1302">
        <v>0.94</v>
      </c>
      <c r="O1302">
        <v>1</v>
      </c>
      <c r="P1302" t="s">
        <v>26</v>
      </c>
      <c r="Q1302" t="s">
        <v>27</v>
      </c>
      <c r="R1302">
        <v>0.97401255817700005</v>
      </c>
      <c r="S1302">
        <f t="shared" si="20"/>
        <v>1</v>
      </c>
      <c r="T1302">
        <v>1</v>
      </c>
      <c r="U1302">
        <v>1</v>
      </c>
    </row>
    <row r="1303" spans="1:21" x14ac:dyDescent="0.25">
      <c r="A1303" t="s">
        <v>1848</v>
      </c>
      <c r="B1303" t="s">
        <v>1849</v>
      </c>
      <c r="C1303" t="s">
        <v>26</v>
      </c>
      <c r="D1303" t="s">
        <v>26</v>
      </c>
      <c r="E1303">
        <v>0.99103752425299996</v>
      </c>
      <c r="F1303">
        <v>1</v>
      </c>
      <c r="G1303" t="s">
        <v>26</v>
      </c>
      <c r="H1303">
        <v>0.99998403526000001</v>
      </c>
      <c r="I1303">
        <v>1</v>
      </c>
      <c r="J1303" t="s">
        <v>26</v>
      </c>
      <c r="K1303">
        <v>0.97</v>
      </c>
      <c r="L1303">
        <v>1</v>
      </c>
      <c r="M1303" t="s">
        <v>26</v>
      </c>
      <c r="N1303">
        <v>0.94</v>
      </c>
      <c r="O1303">
        <v>1</v>
      </c>
      <c r="P1303" t="s">
        <v>26</v>
      </c>
      <c r="Q1303" t="s">
        <v>27</v>
      </c>
      <c r="R1303">
        <v>0.97525538987799998</v>
      </c>
      <c r="S1303">
        <f t="shared" si="20"/>
        <v>1</v>
      </c>
      <c r="T1303">
        <v>1</v>
      </c>
      <c r="U1303">
        <v>1</v>
      </c>
    </row>
    <row r="1304" spans="1:21" x14ac:dyDescent="0.25">
      <c r="A1304" t="s">
        <v>1850</v>
      </c>
      <c r="B1304" t="s">
        <v>1851</v>
      </c>
      <c r="C1304" t="s">
        <v>26</v>
      </c>
      <c r="D1304" t="s">
        <v>26</v>
      </c>
      <c r="E1304">
        <v>0.98804677757500003</v>
      </c>
      <c r="F1304">
        <v>1</v>
      </c>
      <c r="G1304" t="s">
        <v>26</v>
      </c>
      <c r="H1304">
        <v>0.99999693530300005</v>
      </c>
      <c r="I1304">
        <v>1</v>
      </c>
      <c r="J1304" t="s">
        <v>26</v>
      </c>
      <c r="K1304">
        <v>0.86</v>
      </c>
      <c r="L1304">
        <v>1</v>
      </c>
      <c r="M1304" t="s">
        <v>26</v>
      </c>
      <c r="N1304">
        <v>0.93</v>
      </c>
      <c r="O1304">
        <v>1</v>
      </c>
      <c r="P1304" t="s">
        <v>26</v>
      </c>
      <c r="Q1304" t="s">
        <v>27</v>
      </c>
      <c r="R1304">
        <v>0.94451092822000005</v>
      </c>
      <c r="S1304">
        <f t="shared" si="20"/>
        <v>1</v>
      </c>
      <c r="T1304">
        <v>1</v>
      </c>
      <c r="U1304">
        <v>1</v>
      </c>
    </row>
    <row r="1305" spans="1:21" x14ac:dyDescent="0.25">
      <c r="A1305" t="s">
        <v>1850</v>
      </c>
      <c r="B1305" t="s">
        <v>1851</v>
      </c>
      <c r="C1305" t="s">
        <v>26</v>
      </c>
      <c r="D1305" t="s">
        <v>26</v>
      </c>
      <c r="E1305">
        <v>0.98795656590600001</v>
      </c>
      <c r="F1305">
        <v>1</v>
      </c>
      <c r="G1305" t="s">
        <v>26</v>
      </c>
      <c r="H1305">
        <v>0.99999587687199998</v>
      </c>
      <c r="I1305">
        <v>1</v>
      </c>
      <c r="J1305" t="s">
        <v>26</v>
      </c>
      <c r="K1305">
        <v>0.86</v>
      </c>
      <c r="L1305">
        <v>1</v>
      </c>
      <c r="M1305" t="s">
        <v>26</v>
      </c>
      <c r="N1305">
        <v>0.93</v>
      </c>
      <c r="O1305">
        <v>1</v>
      </c>
      <c r="P1305" t="s">
        <v>26</v>
      </c>
      <c r="Q1305" t="s">
        <v>27</v>
      </c>
      <c r="R1305">
        <v>0.94448811069399996</v>
      </c>
      <c r="S1305">
        <f t="shared" si="20"/>
        <v>1</v>
      </c>
      <c r="T1305">
        <v>1</v>
      </c>
      <c r="U1305">
        <v>1</v>
      </c>
    </row>
    <row r="1306" spans="1:21" x14ac:dyDescent="0.25">
      <c r="A1306" t="s">
        <v>1852</v>
      </c>
      <c r="B1306" t="s">
        <v>1853</v>
      </c>
      <c r="C1306" t="s">
        <v>26</v>
      </c>
      <c r="D1306" t="s">
        <v>26</v>
      </c>
      <c r="E1306">
        <v>0.97630406310399998</v>
      </c>
      <c r="F1306">
        <v>1</v>
      </c>
      <c r="G1306" t="s">
        <v>26</v>
      </c>
      <c r="H1306">
        <v>0.99995966397299996</v>
      </c>
      <c r="I1306">
        <v>1</v>
      </c>
      <c r="J1306" t="s">
        <v>26</v>
      </c>
      <c r="K1306">
        <v>0.93</v>
      </c>
      <c r="L1306">
        <v>1</v>
      </c>
      <c r="M1306" t="s">
        <v>26</v>
      </c>
      <c r="N1306">
        <v>0.93</v>
      </c>
      <c r="O1306">
        <v>1</v>
      </c>
      <c r="P1306" t="s">
        <v>26</v>
      </c>
      <c r="Q1306" t="s">
        <v>27</v>
      </c>
      <c r="R1306">
        <v>0.95906593176900001</v>
      </c>
      <c r="S1306">
        <f t="shared" si="20"/>
        <v>1</v>
      </c>
      <c r="T1306">
        <v>1</v>
      </c>
      <c r="U1306">
        <v>1</v>
      </c>
    </row>
    <row r="1307" spans="1:21" x14ac:dyDescent="0.25">
      <c r="A1307" t="s">
        <v>1852</v>
      </c>
      <c r="B1307" t="s">
        <v>1853</v>
      </c>
      <c r="C1307" t="s">
        <v>26</v>
      </c>
      <c r="D1307" t="s">
        <v>26</v>
      </c>
      <c r="E1307">
        <v>0.97402205487500004</v>
      </c>
      <c r="F1307">
        <v>1</v>
      </c>
      <c r="G1307" t="s">
        <v>26</v>
      </c>
      <c r="H1307">
        <v>0.99998338327299996</v>
      </c>
      <c r="I1307">
        <v>1</v>
      </c>
      <c r="J1307" t="s">
        <v>26</v>
      </c>
      <c r="K1307">
        <v>0.93</v>
      </c>
      <c r="L1307">
        <v>1</v>
      </c>
      <c r="M1307" t="s">
        <v>26</v>
      </c>
      <c r="N1307">
        <v>0.93</v>
      </c>
      <c r="O1307">
        <v>1</v>
      </c>
      <c r="P1307" t="s">
        <v>26</v>
      </c>
      <c r="Q1307" t="s">
        <v>27</v>
      </c>
      <c r="R1307">
        <v>0.958501359537</v>
      </c>
      <c r="S1307">
        <f t="shared" si="20"/>
        <v>1</v>
      </c>
      <c r="T1307">
        <v>1</v>
      </c>
      <c r="U1307">
        <v>1</v>
      </c>
    </row>
    <row r="1308" spans="1:21" x14ac:dyDescent="0.25">
      <c r="A1308" t="s">
        <v>1852</v>
      </c>
      <c r="B1308" t="s">
        <v>1853</v>
      </c>
      <c r="C1308" t="s">
        <v>26</v>
      </c>
      <c r="D1308" t="s">
        <v>26</v>
      </c>
      <c r="E1308">
        <v>0.98073053673800004</v>
      </c>
      <c r="F1308">
        <v>1</v>
      </c>
      <c r="G1308" t="s">
        <v>26</v>
      </c>
      <c r="H1308">
        <v>0.99998875220700001</v>
      </c>
      <c r="I1308">
        <v>1</v>
      </c>
      <c r="J1308" t="s">
        <v>26</v>
      </c>
      <c r="K1308">
        <v>0.93</v>
      </c>
      <c r="L1308">
        <v>1</v>
      </c>
      <c r="M1308" t="s">
        <v>26</v>
      </c>
      <c r="N1308">
        <v>0.93</v>
      </c>
      <c r="O1308">
        <v>1</v>
      </c>
      <c r="P1308" t="s">
        <v>26</v>
      </c>
      <c r="Q1308" t="s">
        <v>27</v>
      </c>
      <c r="R1308">
        <v>0.96017982223599996</v>
      </c>
      <c r="S1308">
        <f t="shared" si="20"/>
        <v>1</v>
      </c>
      <c r="T1308">
        <v>1</v>
      </c>
      <c r="U1308">
        <v>1</v>
      </c>
    </row>
    <row r="1309" spans="1:21" x14ac:dyDescent="0.25">
      <c r="A1309" t="s">
        <v>1854</v>
      </c>
      <c r="B1309" t="s">
        <v>1855</v>
      </c>
      <c r="C1309" t="s">
        <v>26</v>
      </c>
      <c r="D1309" t="s">
        <v>26</v>
      </c>
      <c r="E1309">
        <v>0.99216297583099999</v>
      </c>
      <c r="F1309">
        <v>1</v>
      </c>
      <c r="G1309" t="s">
        <v>26</v>
      </c>
      <c r="H1309">
        <v>0.99999885153199997</v>
      </c>
      <c r="I1309">
        <v>1</v>
      </c>
      <c r="J1309" t="s">
        <v>26</v>
      </c>
      <c r="K1309">
        <v>0.94</v>
      </c>
      <c r="L1309">
        <v>1</v>
      </c>
      <c r="M1309" t="s">
        <v>26</v>
      </c>
      <c r="N1309">
        <v>0.92</v>
      </c>
      <c r="O1309">
        <v>1</v>
      </c>
      <c r="P1309" t="s">
        <v>26</v>
      </c>
      <c r="Q1309" t="s">
        <v>27</v>
      </c>
      <c r="R1309">
        <v>0.96304045684100004</v>
      </c>
      <c r="S1309">
        <f t="shared" si="20"/>
        <v>1</v>
      </c>
      <c r="T1309">
        <v>1</v>
      </c>
      <c r="U1309">
        <v>1</v>
      </c>
    </row>
    <row r="1310" spans="1:21" x14ac:dyDescent="0.25">
      <c r="A1310" t="s">
        <v>1856</v>
      </c>
      <c r="B1310" t="s">
        <v>1857</v>
      </c>
      <c r="C1310" t="s">
        <v>26</v>
      </c>
      <c r="D1310" t="s">
        <v>26</v>
      </c>
      <c r="E1310">
        <v>0.98322239581199999</v>
      </c>
      <c r="F1310">
        <v>1</v>
      </c>
      <c r="G1310" t="s">
        <v>26</v>
      </c>
      <c r="H1310">
        <v>0.99999653748200001</v>
      </c>
      <c r="I1310">
        <v>1</v>
      </c>
      <c r="J1310" t="s">
        <v>26</v>
      </c>
      <c r="K1310">
        <v>0.9</v>
      </c>
      <c r="L1310">
        <v>1</v>
      </c>
      <c r="M1310" t="s">
        <v>26</v>
      </c>
      <c r="N1310">
        <v>0.96</v>
      </c>
      <c r="O1310">
        <v>1</v>
      </c>
      <c r="P1310" t="s">
        <v>26</v>
      </c>
      <c r="Q1310" t="s">
        <v>27</v>
      </c>
      <c r="R1310">
        <v>0.96080473332299998</v>
      </c>
      <c r="S1310">
        <f t="shared" si="20"/>
        <v>1</v>
      </c>
      <c r="T1310">
        <v>1</v>
      </c>
      <c r="U1310">
        <v>1</v>
      </c>
    </row>
    <row r="1311" spans="1:21" x14ac:dyDescent="0.25">
      <c r="A1311" t="s">
        <v>1858</v>
      </c>
      <c r="B1311" t="s">
        <v>1859</v>
      </c>
      <c r="C1311" t="s">
        <v>26</v>
      </c>
      <c r="D1311" t="s">
        <v>26</v>
      </c>
      <c r="E1311">
        <v>0.97140380953600003</v>
      </c>
      <c r="F1311">
        <v>1</v>
      </c>
      <c r="G1311" t="s">
        <v>26</v>
      </c>
      <c r="H1311">
        <v>0.99992738117799995</v>
      </c>
      <c r="I1311">
        <v>1</v>
      </c>
      <c r="J1311" t="s">
        <v>26</v>
      </c>
      <c r="K1311">
        <v>0.69</v>
      </c>
      <c r="L1311">
        <v>1</v>
      </c>
      <c r="M1311" t="s">
        <v>26</v>
      </c>
      <c r="N1311">
        <v>0.45</v>
      </c>
      <c r="O1311">
        <v>1</v>
      </c>
      <c r="P1311" t="s">
        <v>26</v>
      </c>
      <c r="Q1311" t="s">
        <v>27</v>
      </c>
      <c r="R1311">
        <v>0.77783279767900004</v>
      </c>
      <c r="S1311">
        <f t="shared" si="20"/>
        <v>1</v>
      </c>
      <c r="T1311">
        <v>1</v>
      </c>
      <c r="U1311">
        <v>1</v>
      </c>
    </row>
    <row r="1312" spans="1:21" x14ac:dyDescent="0.25">
      <c r="A1312" t="s">
        <v>1860</v>
      </c>
      <c r="B1312" t="s">
        <v>1861</v>
      </c>
      <c r="C1312" t="s">
        <v>21</v>
      </c>
      <c r="D1312" t="s">
        <v>21</v>
      </c>
      <c r="E1312">
        <v>0.95783119471699996</v>
      </c>
      <c r="F1312">
        <v>1</v>
      </c>
      <c r="G1312" t="s">
        <v>21</v>
      </c>
      <c r="H1312">
        <v>0.95170935503099996</v>
      </c>
      <c r="I1312">
        <v>1</v>
      </c>
      <c r="J1312" t="s">
        <v>41</v>
      </c>
      <c r="K1312">
        <v>0.74</v>
      </c>
      <c r="L1312">
        <v>0</v>
      </c>
      <c r="M1312" t="s">
        <v>21</v>
      </c>
      <c r="N1312">
        <v>0.45</v>
      </c>
      <c r="O1312">
        <v>1</v>
      </c>
      <c r="P1312" t="s">
        <v>21</v>
      </c>
      <c r="Q1312" t="s">
        <v>31</v>
      </c>
      <c r="R1312">
        <v>0.78651351658299995</v>
      </c>
      <c r="S1312">
        <f t="shared" si="20"/>
        <v>1</v>
      </c>
      <c r="T1312">
        <v>1</v>
      </c>
      <c r="U1312">
        <v>1</v>
      </c>
    </row>
    <row r="1313" spans="1:21" x14ac:dyDescent="0.25">
      <c r="A1313" t="s">
        <v>1862</v>
      </c>
      <c r="B1313" t="s">
        <v>1863</v>
      </c>
      <c r="C1313" t="s">
        <v>26</v>
      </c>
      <c r="D1313" t="s">
        <v>26</v>
      </c>
      <c r="E1313">
        <v>0.92528905135999995</v>
      </c>
      <c r="F1313">
        <v>1</v>
      </c>
      <c r="G1313" t="s">
        <v>26</v>
      </c>
      <c r="H1313">
        <v>0.99958875247199996</v>
      </c>
      <c r="I1313">
        <v>1</v>
      </c>
      <c r="J1313" t="s">
        <v>26</v>
      </c>
      <c r="K1313">
        <v>0.91</v>
      </c>
      <c r="L1313">
        <v>1</v>
      </c>
      <c r="M1313" t="s">
        <v>26</v>
      </c>
      <c r="N1313">
        <v>0.93</v>
      </c>
      <c r="O1313">
        <v>1</v>
      </c>
      <c r="P1313" t="s">
        <v>26</v>
      </c>
      <c r="Q1313" t="s">
        <v>27</v>
      </c>
      <c r="R1313">
        <v>0.94121945095799997</v>
      </c>
      <c r="S1313">
        <f t="shared" si="20"/>
        <v>1</v>
      </c>
      <c r="T1313">
        <v>1</v>
      </c>
      <c r="U1313">
        <v>1</v>
      </c>
    </row>
    <row r="1314" spans="1:21" x14ac:dyDescent="0.25">
      <c r="A1314" t="s">
        <v>1864</v>
      </c>
      <c r="B1314" t="s">
        <v>1865</v>
      </c>
      <c r="C1314" t="s">
        <v>30</v>
      </c>
      <c r="D1314" t="s">
        <v>30</v>
      </c>
      <c r="E1314">
        <v>0.96312250743799999</v>
      </c>
      <c r="F1314">
        <v>1</v>
      </c>
      <c r="G1314" t="s">
        <v>30</v>
      </c>
      <c r="H1314">
        <v>0.99999962776100004</v>
      </c>
      <c r="I1314">
        <v>1</v>
      </c>
      <c r="J1314" t="s">
        <v>30</v>
      </c>
      <c r="K1314">
        <v>0.92</v>
      </c>
      <c r="L1314">
        <v>1</v>
      </c>
      <c r="M1314" t="s">
        <v>30</v>
      </c>
      <c r="N1314">
        <v>0.93</v>
      </c>
      <c r="O1314">
        <v>1</v>
      </c>
      <c r="P1314" t="s">
        <v>30</v>
      </c>
      <c r="Q1314" t="s">
        <v>27</v>
      </c>
      <c r="R1314">
        <v>0.9532805338</v>
      </c>
      <c r="S1314">
        <f t="shared" si="20"/>
        <v>1</v>
      </c>
      <c r="T1314">
        <v>1</v>
      </c>
      <c r="U1314">
        <v>1</v>
      </c>
    </row>
    <row r="1315" spans="1:21" x14ac:dyDescent="0.25">
      <c r="A1315" t="s">
        <v>1866</v>
      </c>
      <c r="B1315" t="s">
        <v>1867</v>
      </c>
      <c r="C1315" t="s">
        <v>30</v>
      </c>
      <c r="D1315" t="s">
        <v>30</v>
      </c>
      <c r="E1315">
        <v>0.94141844579</v>
      </c>
      <c r="F1315">
        <v>1</v>
      </c>
      <c r="G1315" t="s">
        <v>30</v>
      </c>
      <c r="H1315">
        <v>0.99994487748000005</v>
      </c>
      <c r="I1315">
        <v>1</v>
      </c>
      <c r="J1315" t="s">
        <v>21</v>
      </c>
      <c r="K1315">
        <v>0.89</v>
      </c>
      <c r="L1315">
        <v>0</v>
      </c>
      <c r="M1315" t="s">
        <v>30</v>
      </c>
      <c r="N1315">
        <v>0.93</v>
      </c>
      <c r="O1315">
        <v>1</v>
      </c>
      <c r="P1315" t="s">
        <v>30</v>
      </c>
      <c r="Q1315" t="s">
        <v>31</v>
      </c>
      <c r="R1315">
        <v>0.95712110775699999</v>
      </c>
      <c r="S1315">
        <f t="shared" si="20"/>
        <v>1</v>
      </c>
      <c r="T1315">
        <v>1</v>
      </c>
      <c r="U1315">
        <v>1</v>
      </c>
    </row>
    <row r="1316" spans="1:21" x14ac:dyDescent="0.25">
      <c r="A1316" t="s">
        <v>1868</v>
      </c>
      <c r="B1316" t="s">
        <v>1869</v>
      </c>
      <c r="C1316" t="s">
        <v>30</v>
      </c>
      <c r="D1316" t="s">
        <v>30</v>
      </c>
      <c r="E1316">
        <v>0.93440997701299999</v>
      </c>
      <c r="F1316">
        <v>1</v>
      </c>
      <c r="G1316" t="s">
        <v>30</v>
      </c>
      <c r="H1316">
        <v>0.99999506898599999</v>
      </c>
      <c r="I1316">
        <v>1</v>
      </c>
      <c r="J1316" t="s">
        <v>30</v>
      </c>
      <c r="K1316">
        <v>0.91</v>
      </c>
      <c r="L1316">
        <v>1</v>
      </c>
      <c r="M1316" t="s">
        <v>30</v>
      </c>
      <c r="N1316">
        <v>0.96</v>
      </c>
      <c r="O1316">
        <v>1</v>
      </c>
      <c r="P1316" t="s">
        <v>30</v>
      </c>
      <c r="Q1316" t="s">
        <v>27</v>
      </c>
      <c r="R1316">
        <v>0.95110126149999996</v>
      </c>
      <c r="S1316">
        <f t="shared" si="20"/>
        <v>1</v>
      </c>
      <c r="T1316">
        <v>1</v>
      </c>
      <c r="U1316">
        <v>1</v>
      </c>
    </row>
    <row r="1317" spans="1:21" x14ac:dyDescent="0.25">
      <c r="A1317" t="s">
        <v>1870</v>
      </c>
      <c r="B1317" t="s">
        <v>1871</v>
      </c>
      <c r="C1317" t="s">
        <v>26</v>
      </c>
      <c r="D1317" t="s">
        <v>26</v>
      </c>
      <c r="E1317">
        <v>0.98475937938699998</v>
      </c>
      <c r="F1317">
        <v>1</v>
      </c>
      <c r="G1317" t="s">
        <v>26</v>
      </c>
      <c r="H1317">
        <v>0.99996118426699998</v>
      </c>
      <c r="I1317">
        <v>1</v>
      </c>
      <c r="J1317" t="s">
        <v>26</v>
      </c>
      <c r="K1317">
        <v>0.85</v>
      </c>
      <c r="L1317">
        <v>1</v>
      </c>
      <c r="M1317" t="s">
        <v>26</v>
      </c>
      <c r="N1317">
        <v>0.88</v>
      </c>
      <c r="O1317">
        <v>1</v>
      </c>
      <c r="P1317" t="s">
        <v>26</v>
      </c>
      <c r="Q1317" t="s">
        <v>27</v>
      </c>
      <c r="R1317">
        <v>0.92868014091399997</v>
      </c>
      <c r="S1317">
        <f t="shared" si="20"/>
        <v>1</v>
      </c>
      <c r="T1317">
        <v>1</v>
      </c>
      <c r="U1317">
        <v>1</v>
      </c>
    </row>
    <row r="1318" spans="1:21" x14ac:dyDescent="0.25">
      <c r="A1318" t="s">
        <v>1870</v>
      </c>
      <c r="B1318" t="s">
        <v>1871</v>
      </c>
      <c r="C1318" t="s">
        <v>26</v>
      </c>
      <c r="D1318" t="s">
        <v>26</v>
      </c>
      <c r="E1318">
        <v>0.98193257386699995</v>
      </c>
      <c r="F1318">
        <v>1</v>
      </c>
      <c r="G1318" t="s">
        <v>26</v>
      </c>
      <c r="H1318">
        <v>0.99995022181299997</v>
      </c>
      <c r="I1318">
        <v>1</v>
      </c>
      <c r="J1318" t="s">
        <v>26</v>
      </c>
      <c r="K1318">
        <v>0.85</v>
      </c>
      <c r="L1318">
        <v>1</v>
      </c>
      <c r="M1318" t="s">
        <v>26</v>
      </c>
      <c r="N1318">
        <v>0.88</v>
      </c>
      <c r="O1318">
        <v>1</v>
      </c>
      <c r="P1318" t="s">
        <v>26</v>
      </c>
      <c r="Q1318" t="s">
        <v>27</v>
      </c>
      <c r="R1318">
        <v>0.92797069891999995</v>
      </c>
      <c r="S1318">
        <f t="shared" si="20"/>
        <v>1</v>
      </c>
      <c r="T1318">
        <v>1</v>
      </c>
      <c r="U1318">
        <v>1</v>
      </c>
    </row>
    <row r="1319" spans="1:21" x14ac:dyDescent="0.25">
      <c r="A1319" t="s">
        <v>1872</v>
      </c>
      <c r="B1319" t="s">
        <v>1873</v>
      </c>
      <c r="C1319" t="s">
        <v>26</v>
      </c>
      <c r="D1319" t="s">
        <v>26</v>
      </c>
      <c r="E1319">
        <v>0.96163343772400001</v>
      </c>
      <c r="F1319">
        <v>1</v>
      </c>
      <c r="G1319" t="s">
        <v>26</v>
      </c>
      <c r="H1319">
        <v>0.99961052889599999</v>
      </c>
      <c r="I1319">
        <v>1</v>
      </c>
      <c r="J1319" t="s">
        <v>26</v>
      </c>
      <c r="K1319">
        <v>0.94</v>
      </c>
      <c r="L1319">
        <v>1</v>
      </c>
      <c r="M1319" t="s">
        <v>26</v>
      </c>
      <c r="N1319">
        <v>0.96</v>
      </c>
      <c r="O1319">
        <v>1</v>
      </c>
      <c r="P1319" t="s">
        <v>26</v>
      </c>
      <c r="Q1319" t="s">
        <v>27</v>
      </c>
      <c r="R1319">
        <v>0.96531099165500001</v>
      </c>
      <c r="S1319">
        <f t="shared" si="20"/>
        <v>1</v>
      </c>
      <c r="T1319">
        <v>1</v>
      </c>
      <c r="U1319">
        <v>1</v>
      </c>
    </row>
    <row r="1320" spans="1:21" x14ac:dyDescent="0.25">
      <c r="A1320" t="s">
        <v>1872</v>
      </c>
      <c r="B1320" t="s">
        <v>1873</v>
      </c>
      <c r="C1320" t="s">
        <v>26</v>
      </c>
      <c r="D1320" t="s">
        <v>26</v>
      </c>
      <c r="E1320">
        <v>0.96224683584000004</v>
      </c>
      <c r="F1320">
        <v>1</v>
      </c>
      <c r="G1320" t="s">
        <v>26</v>
      </c>
      <c r="H1320">
        <v>0.99989001497300001</v>
      </c>
      <c r="I1320">
        <v>1</v>
      </c>
      <c r="J1320" t="s">
        <v>26</v>
      </c>
      <c r="K1320">
        <v>0.94</v>
      </c>
      <c r="L1320">
        <v>1</v>
      </c>
      <c r="M1320" t="s">
        <v>26</v>
      </c>
      <c r="N1320">
        <v>0.96</v>
      </c>
      <c r="O1320">
        <v>1</v>
      </c>
      <c r="P1320" t="s">
        <v>26</v>
      </c>
      <c r="Q1320" t="s">
        <v>27</v>
      </c>
      <c r="R1320">
        <v>0.96553421270299999</v>
      </c>
      <c r="S1320">
        <f t="shared" si="20"/>
        <v>1</v>
      </c>
      <c r="T1320">
        <v>1</v>
      </c>
      <c r="U1320">
        <v>1</v>
      </c>
    </row>
    <row r="1321" spans="1:21" x14ac:dyDescent="0.25">
      <c r="A1321" t="s">
        <v>1874</v>
      </c>
      <c r="B1321" t="s">
        <v>1875</v>
      </c>
      <c r="C1321" t="s">
        <v>711</v>
      </c>
      <c r="D1321" t="s">
        <v>711</v>
      </c>
      <c r="E1321">
        <v>0.92</v>
      </c>
      <c r="F1321">
        <v>1</v>
      </c>
      <c r="G1321" t="s">
        <v>711</v>
      </c>
      <c r="H1321">
        <v>0.99579640564500005</v>
      </c>
      <c r="I1321">
        <v>1</v>
      </c>
      <c r="J1321" t="s">
        <v>711</v>
      </c>
      <c r="K1321">
        <v>0.79</v>
      </c>
      <c r="L1321">
        <v>1</v>
      </c>
      <c r="M1321" t="s">
        <v>711</v>
      </c>
      <c r="N1321">
        <v>0.81</v>
      </c>
      <c r="O1321">
        <v>1</v>
      </c>
      <c r="P1321" t="s">
        <v>711</v>
      </c>
      <c r="Q1321" t="s">
        <v>27</v>
      </c>
      <c r="R1321">
        <v>0.87894910141100002</v>
      </c>
      <c r="S1321">
        <f t="shared" si="20"/>
        <v>1</v>
      </c>
      <c r="T1321">
        <v>1</v>
      </c>
      <c r="U1321">
        <v>1</v>
      </c>
    </row>
    <row r="1322" spans="1:21" x14ac:dyDescent="0.25">
      <c r="A1322" t="s">
        <v>1876</v>
      </c>
      <c r="B1322" t="s">
        <v>1877</v>
      </c>
      <c r="C1322" t="s">
        <v>63</v>
      </c>
      <c r="D1322" t="s">
        <v>63</v>
      </c>
      <c r="E1322">
        <v>0.96</v>
      </c>
      <c r="F1322">
        <v>1</v>
      </c>
      <c r="G1322" t="s">
        <v>63</v>
      </c>
      <c r="H1322">
        <v>0.99654104158300005</v>
      </c>
      <c r="I1322">
        <v>1</v>
      </c>
      <c r="J1322" t="s">
        <v>22</v>
      </c>
      <c r="K1322">
        <v>0.77</v>
      </c>
      <c r="L1322">
        <v>0</v>
      </c>
      <c r="M1322" t="s">
        <v>21</v>
      </c>
      <c r="N1322">
        <v>0.81</v>
      </c>
      <c r="O1322">
        <v>0</v>
      </c>
      <c r="P1322" t="s">
        <v>63</v>
      </c>
      <c r="Q1322" t="s">
        <v>84</v>
      </c>
      <c r="R1322">
        <v>0.48913526039600003</v>
      </c>
      <c r="S1322">
        <f t="shared" si="20"/>
        <v>1</v>
      </c>
      <c r="T1322">
        <v>1</v>
      </c>
      <c r="U1322">
        <v>1</v>
      </c>
    </row>
    <row r="1323" spans="1:21" x14ac:dyDescent="0.25">
      <c r="A1323" t="s">
        <v>1878</v>
      </c>
      <c r="B1323" t="s">
        <v>1879</v>
      </c>
      <c r="C1323" t="s">
        <v>63</v>
      </c>
      <c r="D1323" t="s">
        <v>63</v>
      </c>
      <c r="E1323">
        <v>0.90254164767199996</v>
      </c>
      <c r="F1323">
        <v>1</v>
      </c>
      <c r="G1323" t="s">
        <v>63</v>
      </c>
      <c r="H1323">
        <v>0.99950624753499995</v>
      </c>
      <c r="I1323">
        <v>1</v>
      </c>
      <c r="J1323" t="s">
        <v>63</v>
      </c>
      <c r="K1323">
        <v>0.95</v>
      </c>
      <c r="L1323">
        <v>1</v>
      </c>
      <c r="M1323" t="s">
        <v>63</v>
      </c>
      <c r="N1323">
        <v>0.93</v>
      </c>
      <c r="O1323">
        <v>1</v>
      </c>
      <c r="P1323" t="s">
        <v>63</v>
      </c>
      <c r="Q1323" t="s">
        <v>27</v>
      </c>
      <c r="R1323">
        <v>0.94551197380200003</v>
      </c>
      <c r="S1323">
        <f t="shared" si="20"/>
        <v>1</v>
      </c>
      <c r="T1323">
        <v>1</v>
      </c>
      <c r="U1323">
        <v>1</v>
      </c>
    </row>
    <row r="1324" spans="1:21" x14ac:dyDescent="0.25">
      <c r="A1324" t="s">
        <v>1880</v>
      </c>
      <c r="B1324" t="s">
        <v>1881</v>
      </c>
      <c r="C1324" t="s">
        <v>21</v>
      </c>
      <c r="D1324" t="s">
        <v>21</v>
      </c>
      <c r="E1324">
        <v>0.96749655738499996</v>
      </c>
      <c r="F1324">
        <v>1</v>
      </c>
      <c r="G1324" t="s">
        <v>21</v>
      </c>
      <c r="H1324">
        <v>0.99488006112899996</v>
      </c>
      <c r="I1324">
        <v>1</v>
      </c>
      <c r="J1324" t="s">
        <v>21</v>
      </c>
      <c r="K1324">
        <v>0.92</v>
      </c>
      <c r="L1324">
        <v>1</v>
      </c>
      <c r="M1324" t="s">
        <v>21</v>
      </c>
      <c r="N1324">
        <v>0.94</v>
      </c>
      <c r="O1324">
        <v>1</v>
      </c>
      <c r="P1324" t="s">
        <v>21</v>
      </c>
      <c r="Q1324" t="s">
        <v>27</v>
      </c>
      <c r="R1324">
        <v>0.95559415462800001</v>
      </c>
      <c r="S1324">
        <f t="shared" si="20"/>
        <v>1</v>
      </c>
      <c r="T1324">
        <v>1</v>
      </c>
      <c r="U1324">
        <v>1</v>
      </c>
    </row>
    <row r="1325" spans="1:21" x14ac:dyDescent="0.25">
      <c r="A1325" t="s">
        <v>1880</v>
      </c>
      <c r="B1325" t="s">
        <v>1881</v>
      </c>
      <c r="C1325" t="s">
        <v>21</v>
      </c>
      <c r="D1325" t="s">
        <v>21</v>
      </c>
      <c r="E1325">
        <v>0.96749655738499996</v>
      </c>
      <c r="F1325">
        <v>1</v>
      </c>
      <c r="G1325" t="s">
        <v>21</v>
      </c>
      <c r="H1325">
        <v>0.99488006112899996</v>
      </c>
      <c r="I1325">
        <v>1</v>
      </c>
      <c r="J1325" t="s">
        <v>21</v>
      </c>
      <c r="K1325">
        <v>0.92</v>
      </c>
      <c r="L1325">
        <v>1</v>
      </c>
      <c r="M1325" t="s">
        <v>21</v>
      </c>
      <c r="N1325">
        <v>0.94</v>
      </c>
      <c r="O1325">
        <v>1</v>
      </c>
      <c r="P1325" t="s">
        <v>21</v>
      </c>
      <c r="Q1325" t="s">
        <v>27</v>
      </c>
      <c r="R1325">
        <v>0.95559415462800001</v>
      </c>
      <c r="S1325">
        <f t="shared" si="20"/>
        <v>1</v>
      </c>
      <c r="T1325">
        <v>1</v>
      </c>
      <c r="U1325">
        <v>1</v>
      </c>
    </row>
    <row r="1326" spans="1:21" x14ac:dyDescent="0.25">
      <c r="A1326" t="s">
        <v>1882</v>
      </c>
      <c r="B1326" t="s">
        <v>1883</v>
      </c>
      <c r="C1326" t="s">
        <v>21</v>
      </c>
      <c r="D1326" t="s">
        <v>21</v>
      </c>
      <c r="E1326">
        <v>0.95679195578300003</v>
      </c>
      <c r="F1326">
        <v>1</v>
      </c>
      <c r="G1326" t="s">
        <v>21</v>
      </c>
      <c r="H1326">
        <v>0.998563749246</v>
      </c>
      <c r="I1326">
        <v>1</v>
      </c>
      <c r="J1326" t="s">
        <v>21</v>
      </c>
      <c r="K1326">
        <v>0.72</v>
      </c>
      <c r="L1326">
        <v>1</v>
      </c>
      <c r="M1326" t="s">
        <v>21</v>
      </c>
      <c r="N1326">
        <v>0.81</v>
      </c>
      <c r="O1326">
        <v>1</v>
      </c>
      <c r="P1326" t="s">
        <v>21</v>
      </c>
      <c r="Q1326" t="s">
        <v>27</v>
      </c>
      <c r="R1326">
        <v>0.87133892625700005</v>
      </c>
      <c r="S1326">
        <f t="shared" si="20"/>
        <v>1</v>
      </c>
      <c r="T1326">
        <v>1</v>
      </c>
      <c r="U1326">
        <v>1</v>
      </c>
    </row>
    <row r="1327" spans="1:21" x14ac:dyDescent="0.25">
      <c r="A1327" t="s">
        <v>1884</v>
      </c>
      <c r="B1327" t="s">
        <v>1885</v>
      </c>
      <c r="C1327" t="s">
        <v>21</v>
      </c>
      <c r="D1327" t="s">
        <v>21</v>
      </c>
      <c r="E1327">
        <v>0.91895173715800005</v>
      </c>
      <c r="F1327">
        <v>1</v>
      </c>
      <c r="G1327" t="s">
        <v>21</v>
      </c>
      <c r="H1327">
        <v>0.98044905071499999</v>
      </c>
      <c r="I1327">
        <v>1</v>
      </c>
      <c r="J1327" t="s">
        <v>136</v>
      </c>
      <c r="K1327">
        <v>0.97</v>
      </c>
      <c r="L1327">
        <v>0</v>
      </c>
      <c r="M1327" t="s">
        <v>136</v>
      </c>
      <c r="N1327">
        <v>0.92</v>
      </c>
      <c r="O1327">
        <v>0</v>
      </c>
      <c r="P1327" t="s">
        <v>21</v>
      </c>
      <c r="Q1327" t="s">
        <v>84</v>
      </c>
      <c r="R1327">
        <v>0.47485019696800002</v>
      </c>
      <c r="S1327">
        <f t="shared" si="20"/>
        <v>1</v>
      </c>
      <c r="T1327">
        <v>0</v>
      </c>
      <c r="U1327">
        <v>0</v>
      </c>
    </row>
    <row r="1328" spans="1:21" x14ac:dyDescent="0.25">
      <c r="A1328" t="s">
        <v>1886</v>
      </c>
      <c r="B1328" t="s">
        <v>1887</v>
      </c>
      <c r="C1328" t="s">
        <v>320</v>
      </c>
      <c r="D1328" t="s">
        <v>320</v>
      </c>
      <c r="E1328">
        <v>0.91030575773900002</v>
      </c>
      <c r="F1328">
        <v>1</v>
      </c>
      <c r="G1328" t="s">
        <v>320</v>
      </c>
      <c r="H1328">
        <v>0.99999268688999998</v>
      </c>
      <c r="I1328">
        <v>1</v>
      </c>
      <c r="J1328" t="s">
        <v>320</v>
      </c>
      <c r="K1328">
        <v>0.91</v>
      </c>
      <c r="L1328">
        <v>1</v>
      </c>
      <c r="M1328" t="s">
        <v>320</v>
      </c>
      <c r="N1328">
        <v>0.93</v>
      </c>
      <c r="O1328">
        <v>1</v>
      </c>
      <c r="P1328" t="s">
        <v>320</v>
      </c>
      <c r="Q1328" t="s">
        <v>27</v>
      </c>
      <c r="R1328">
        <v>0.93757461115700003</v>
      </c>
      <c r="S1328">
        <f t="shared" si="20"/>
        <v>1</v>
      </c>
      <c r="T1328">
        <v>1</v>
      </c>
      <c r="U1328">
        <v>1</v>
      </c>
    </row>
    <row r="1329" spans="1:21" x14ac:dyDescent="0.25">
      <c r="A1329" t="s">
        <v>1888</v>
      </c>
      <c r="B1329" t="s">
        <v>1889</v>
      </c>
      <c r="C1329" t="s">
        <v>320</v>
      </c>
      <c r="D1329" t="s">
        <v>320</v>
      </c>
      <c r="E1329">
        <v>0.91600743633899995</v>
      </c>
      <c r="F1329">
        <v>1</v>
      </c>
      <c r="G1329" t="s">
        <v>320</v>
      </c>
      <c r="H1329">
        <v>0.99925997543</v>
      </c>
      <c r="I1329">
        <v>1</v>
      </c>
      <c r="J1329" t="s">
        <v>320</v>
      </c>
      <c r="K1329">
        <v>0.92</v>
      </c>
      <c r="L1329">
        <v>1</v>
      </c>
      <c r="M1329" t="s">
        <v>320</v>
      </c>
      <c r="N1329">
        <v>0.93</v>
      </c>
      <c r="O1329">
        <v>1</v>
      </c>
      <c r="P1329" t="s">
        <v>320</v>
      </c>
      <c r="Q1329" t="s">
        <v>27</v>
      </c>
      <c r="R1329">
        <v>0.94131685294199996</v>
      </c>
      <c r="S1329">
        <f t="shared" si="20"/>
        <v>1</v>
      </c>
      <c r="T1329">
        <v>1</v>
      </c>
      <c r="U1329">
        <v>1</v>
      </c>
    </row>
    <row r="1330" spans="1:21" x14ac:dyDescent="0.25">
      <c r="A1330" t="s">
        <v>1890</v>
      </c>
      <c r="B1330" t="s">
        <v>1891</v>
      </c>
      <c r="C1330" t="s">
        <v>26</v>
      </c>
      <c r="D1330" t="s">
        <v>26</v>
      </c>
      <c r="E1330">
        <v>0.91174024469000003</v>
      </c>
      <c r="F1330">
        <v>1</v>
      </c>
      <c r="G1330" t="s">
        <v>26</v>
      </c>
      <c r="H1330">
        <v>0.99231322366399999</v>
      </c>
      <c r="I1330">
        <v>1</v>
      </c>
      <c r="J1330" t="s">
        <v>26</v>
      </c>
      <c r="K1330">
        <v>0.95</v>
      </c>
      <c r="L1330">
        <v>1</v>
      </c>
      <c r="M1330" t="s">
        <v>26</v>
      </c>
      <c r="N1330">
        <v>0.96</v>
      </c>
      <c r="O1330">
        <v>1</v>
      </c>
      <c r="P1330" t="s">
        <v>26</v>
      </c>
      <c r="Q1330" t="s">
        <v>27</v>
      </c>
      <c r="R1330">
        <v>0.95351336708800005</v>
      </c>
      <c r="S1330">
        <f t="shared" si="20"/>
        <v>1</v>
      </c>
      <c r="T1330">
        <v>1</v>
      </c>
      <c r="U1330">
        <v>1</v>
      </c>
    </row>
    <row r="1331" spans="1:21" x14ac:dyDescent="0.25">
      <c r="A1331" t="s">
        <v>1892</v>
      </c>
      <c r="B1331" t="s">
        <v>1893</v>
      </c>
      <c r="C1331" t="s">
        <v>41</v>
      </c>
      <c r="D1331" t="s">
        <v>41</v>
      </c>
      <c r="E1331">
        <v>0.92197880842299995</v>
      </c>
      <c r="F1331">
        <v>1</v>
      </c>
      <c r="G1331" t="s">
        <v>41</v>
      </c>
      <c r="H1331">
        <v>0.999761201893</v>
      </c>
      <c r="I1331">
        <v>1</v>
      </c>
      <c r="J1331" t="s">
        <v>137</v>
      </c>
      <c r="K1331">
        <v>0.74</v>
      </c>
      <c r="L1331">
        <v>0</v>
      </c>
      <c r="M1331" t="s">
        <v>41</v>
      </c>
      <c r="N1331">
        <v>0.81</v>
      </c>
      <c r="O1331">
        <v>1</v>
      </c>
      <c r="P1331" t="s">
        <v>41</v>
      </c>
      <c r="Q1331" t="s">
        <v>31</v>
      </c>
      <c r="R1331">
        <v>0.91058000343900003</v>
      </c>
      <c r="S1331">
        <f t="shared" si="20"/>
        <v>1</v>
      </c>
      <c r="T1331">
        <v>1</v>
      </c>
      <c r="U1331">
        <v>1</v>
      </c>
    </row>
    <row r="1332" spans="1:21" x14ac:dyDescent="0.25">
      <c r="A1332" t="s">
        <v>1894</v>
      </c>
      <c r="B1332" t="s">
        <v>1895</v>
      </c>
      <c r="C1332" t="s">
        <v>21</v>
      </c>
      <c r="D1332" t="s">
        <v>21</v>
      </c>
      <c r="E1332">
        <v>0.76</v>
      </c>
      <c r="F1332">
        <v>1</v>
      </c>
      <c r="G1332" t="s">
        <v>21</v>
      </c>
      <c r="H1332">
        <v>0.87839539087700003</v>
      </c>
      <c r="I1332">
        <v>1</v>
      </c>
      <c r="J1332" t="s">
        <v>21</v>
      </c>
      <c r="K1332">
        <v>0.95</v>
      </c>
      <c r="L1332">
        <v>1</v>
      </c>
      <c r="M1332" t="s">
        <v>21</v>
      </c>
      <c r="N1332">
        <v>0.93</v>
      </c>
      <c r="O1332">
        <v>1</v>
      </c>
      <c r="P1332" t="s">
        <v>21</v>
      </c>
      <c r="Q1332" t="s">
        <v>27</v>
      </c>
      <c r="R1332">
        <v>0.87959884771899999</v>
      </c>
      <c r="S1332">
        <f t="shared" si="20"/>
        <v>1</v>
      </c>
      <c r="T1332">
        <v>1</v>
      </c>
      <c r="U1332">
        <v>1</v>
      </c>
    </row>
    <row r="1333" spans="1:21" x14ac:dyDescent="0.25">
      <c r="A1333" t="s">
        <v>1896</v>
      </c>
      <c r="B1333" t="s">
        <v>1897</v>
      </c>
      <c r="C1333" t="s">
        <v>711</v>
      </c>
      <c r="D1333" t="s">
        <v>711</v>
      </c>
      <c r="E1333">
        <v>0.91015315023400001</v>
      </c>
      <c r="F1333">
        <v>1</v>
      </c>
      <c r="G1333" t="s">
        <v>711</v>
      </c>
      <c r="H1333">
        <v>0.97211559316100005</v>
      </c>
      <c r="I1333">
        <v>1</v>
      </c>
      <c r="J1333" t="s">
        <v>711</v>
      </c>
      <c r="K1333">
        <v>0.74</v>
      </c>
      <c r="L1333">
        <v>1</v>
      </c>
      <c r="M1333" t="s">
        <v>711</v>
      </c>
      <c r="N1333">
        <v>0.48</v>
      </c>
      <c r="O1333">
        <v>1</v>
      </c>
      <c r="P1333" t="s">
        <v>711</v>
      </c>
      <c r="Q1333" t="s">
        <v>27</v>
      </c>
      <c r="R1333">
        <v>0.77556718584899997</v>
      </c>
      <c r="S1333">
        <f t="shared" si="20"/>
        <v>1</v>
      </c>
      <c r="T1333">
        <v>1</v>
      </c>
      <c r="U1333">
        <v>1</v>
      </c>
    </row>
    <row r="1334" spans="1:21" x14ac:dyDescent="0.25">
      <c r="A1334" t="s">
        <v>1898</v>
      </c>
      <c r="B1334" t="s">
        <v>1899</v>
      </c>
      <c r="C1334" t="s">
        <v>72</v>
      </c>
      <c r="D1334" t="s">
        <v>72</v>
      </c>
      <c r="E1334">
        <v>0.92</v>
      </c>
      <c r="F1334">
        <v>1</v>
      </c>
      <c r="G1334" t="s">
        <v>72</v>
      </c>
      <c r="H1334">
        <v>0.99202238704400003</v>
      </c>
      <c r="I1334">
        <v>1</v>
      </c>
      <c r="J1334" t="s">
        <v>72</v>
      </c>
      <c r="K1334">
        <v>0.97</v>
      </c>
      <c r="L1334">
        <v>1</v>
      </c>
      <c r="M1334" t="s">
        <v>72</v>
      </c>
      <c r="N1334">
        <v>0.9</v>
      </c>
      <c r="O1334">
        <v>1</v>
      </c>
      <c r="P1334" t="s">
        <v>72</v>
      </c>
      <c r="Q1334" t="s">
        <v>27</v>
      </c>
      <c r="R1334">
        <v>0.94550559676099999</v>
      </c>
      <c r="S1334">
        <f t="shared" si="20"/>
        <v>1</v>
      </c>
      <c r="T1334">
        <v>1</v>
      </c>
      <c r="U1334">
        <v>1</v>
      </c>
    </row>
    <row r="1335" spans="1:21" x14ac:dyDescent="0.25">
      <c r="A1335" t="s">
        <v>1898</v>
      </c>
      <c r="B1335" t="s">
        <v>1899</v>
      </c>
      <c r="C1335" t="s">
        <v>72</v>
      </c>
      <c r="D1335" t="s">
        <v>72</v>
      </c>
      <c r="E1335">
        <v>0.96</v>
      </c>
      <c r="F1335">
        <v>1</v>
      </c>
      <c r="G1335" t="s">
        <v>72</v>
      </c>
      <c r="H1335">
        <v>0.99980831752699995</v>
      </c>
      <c r="I1335">
        <v>1</v>
      </c>
      <c r="J1335" t="s">
        <v>72</v>
      </c>
      <c r="K1335">
        <v>0.97</v>
      </c>
      <c r="L1335">
        <v>1</v>
      </c>
      <c r="M1335" t="s">
        <v>72</v>
      </c>
      <c r="N1335">
        <v>0.9</v>
      </c>
      <c r="O1335">
        <v>1</v>
      </c>
      <c r="P1335" t="s">
        <v>72</v>
      </c>
      <c r="Q1335" t="s">
        <v>27</v>
      </c>
      <c r="R1335">
        <v>0.95745207938200005</v>
      </c>
      <c r="S1335">
        <f t="shared" si="20"/>
        <v>1</v>
      </c>
      <c r="T1335">
        <v>1</v>
      </c>
      <c r="U1335">
        <v>1</v>
      </c>
    </row>
    <row r="1336" spans="1:21" x14ac:dyDescent="0.25">
      <c r="A1336" t="s">
        <v>1900</v>
      </c>
      <c r="B1336" t="s">
        <v>1901</v>
      </c>
      <c r="C1336" t="s">
        <v>72</v>
      </c>
      <c r="D1336" t="s">
        <v>72</v>
      </c>
      <c r="E1336">
        <v>0.92</v>
      </c>
      <c r="F1336">
        <v>1</v>
      </c>
      <c r="G1336" t="s">
        <v>72</v>
      </c>
      <c r="H1336">
        <v>0.99992045035099997</v>
      </c>
      <c r="I1336">
        <v>1</v>
      </c>
      <c r="J1336" t="s">
        <v>72</v>
      </c>
      <c r="K1336">
        <v>0.96</v>
      </c>
      <c r="L1336">
        <v>1</v>
      </c>
      <c r="M1336" t="s">
        <v>72</v>
      </c>
      <c r="N1336">
        <v>0.92</v>
      </c>
      <c r="O1336">
        <v>1</v>
      </c>
      <c r="P1336" t="s">
        <v>72</v>
      </c>
      <c r="Q1336" t="s">
        <v>27</v>
      </c>
      <c r="R1336">
        <v>0.94998011258799997</v>
      </c>
      <c r="S1336">
        <f t="shared" si="20"/>
        <v>1</v>
      </c>
      <c r="T1336">
        <v>1</v>
      </c>
      <c r="U1336">
        <v>1</v>
      </c>
    </row>
    <row r="1337" spans="1:21" x14ac:dyDescent="0.25">
      <c r="A1337" t="s">
        <v>1902</v>
      </c>
      <c r="B1337" t="s">
        <v>1903</v>
      </c>
      <c r="C1337" t="s">
        <v>26</v>
      </c>
      <c r="D1337" t="s">
        <v>26</v>
      </c>
      <c r="E1337">
        <v>0.99005979258200005</v>
      </c>
      <c r="F1337">
        <v>1</v>
      </c>
      <c r="G1337" t="s">
        <v>26</v>
      </c>
      <c r="H1337">
        <v>0.999999183633</v>
      </c>
      <c r="I1337">
        <v>1</v>
      </c>
      <c r="J1337" t="s">
        <v>26</v>
      </c>
      <c r="K1337">
        <v>0.85</v>
      </c>
      <c r="L1337">
        <v>1</v>
      </c>
      <c r="M1337" t="s">
        <v>26</v>
      </c>
      <c r="N1337">
        <v>0.93</v>
      </c>
      <c r="O1337">
        <v>1</v>
      </c>
      <c r="P1337" t="s">
        <v>26</v>
      </c>
      <c r="Q1337" t="s">
        <v>27</v>
      </c>
      <c r="R1337">
        <v>0.94251474405400004</v>
      </c>
      <c r="S1337">
        <f t="shared" si="20"/>
        <v>1</v>
      </c>
      <c r="T1337">
        <v>1</v>
      </c>
      <c r="U1337">
        <v>1</v>
      </c>
    </row>
    <row r="1338" spans="1:21" x14ac:dyDescent="0.25">
      <c r="A1338" t="s">
        <v>1904</v>
      </c>
      <c r="B1338" t="s">
        <v>1905</v>
      </c>
      <c r="C1338" t="s">
        <v>137</v>
      </c>
      <c r="D1338" t="s">
        <v>137</v>
      </c>
      <c r="E1338">
        <v>0.91140619522900002</v>
      </c>
      <c r="F1338">
        <v>1</v>
      </c>
      <c r="G1338" t="s">
        <v>137</v>
      </c>
      <c r="H1338">
        <v>0.99999389651699999</v>
      </c>
      <c r="I1338">
        <v>1</v>
      </c>
      <c r="J1338" t="s">
        <v>137</v>
      </c>
      <c r="K1338">
        <v>0.85</v>
      </c>
      <c r="L1338">
        <v>1</v>
      </c>
      <c r="M1338" t="s">
        <v>137</v>
      </c>
      <c r="N1338">
        <v>0.88</v>
      </c>
      <c r="O1338">
        <v>1</v>
      </c>
      <c r="P1338" t="s">
        <v>137</v>
      </c>
      <c r="Q1338" t="s">
        <v>27</v>
      </c>
      <c r="R1338">
        <v>0.91035002293599998</v>
      </c>
      <c r="S1338">
        <f t="shared" si="20"/>
        <v>1</v>
      </c>
      <c r="T1338">
        <v>1</v>
      </c>
      <c r="U1338">
        <v>1</v>
      </c>
    </row>
    <row r="1339" spans="1:21" x14ac:dyDescent="0.25">
      <c r="A1339" t="s">
        <v>1906</v>
      </c>
      <c r="B1339" t="s">
        <v>1907</v>
      </c>
      <c r="C1339" t="s">
        <v>30</v>
      </c>
      <c r="D1339" t="s">
        <v>30</v>
      </c>
      <c r="E1339">
        <v>0.46005840040200002</v>
      </c>
      <c r="F1339">
        <v>1</v>
      </c>
      <c r="G1339" t="s">
        <v>30</v>
      </c>
      <c r="H1339">
        <v>0.84804950448200001</v>
      </c>
      <c r="I1339">
        <v>1</v>
      </c>
      <c r="J1339" t="s">
        <v>183</v>
      </c>
      <c r="K1339">
        <v>0.74</v>
      </c>
      <c r="L1339">
        <v>0</v>
      </c>
      <c r="M1339" t="s">
        <v>30</v>
      </c>
      <c r="N1339">
        <v>0.88</v>
      </c>
      <c r="O1339">
        <v>1</v>
      </c>
      <c r="P1339" t="s">
        <v>30</v>
      </c>
      <c r="Q1339" t="s">
        <v>31</v>
      </c>
      <c r="R1339">
        <v>0.72936930162799996</v>
      </c>
      <c r="S1339">
        <f t="shared" si="20"/>
        <v>1</v>
      </c>
      <c r="T1339">
        <v>1</v>
      </c>
      <c r="U1339">
        <v>0</v>
      </c>
    </row>
    <row r="1340" spans="1:21" x14ac:dyDescent="0.25">
      <c r="A1340" t="s">
        <v>1906</v>
      </c>
      <c r="B1340" t="s">
        <v>1907</v>
      </c>
      <c r="C1340" t="s">
        <v>30</v>
      </c>
      <c r="D1340" t="s">
        <v>30</v>
      </c>
      <c r="E1340">
        <v>0.46005840040200002</v>
      </c>
      <c r="F1340">
        <v>1</v>
      </c>
      <c r="G1340" t="s">
        <v>30</v>
      </c>
      <c r="H1340">
        <v>0.84804950448200001</v>
      </c>
      <c r="I1340">
        <v>1</v>
      </c>
      <c r="J1340" t="s">
        <v>183</v>
      </c>
      <c r="K1340">
        <v>0.74</v>
      </c>
      <c r="L1340">
        <v>0</v>
      </c>
      <c r="M1340" t="s">
        <v>30</v>
      </c>
      <c r="N1340">
        <v>0.88</v>
      </c>
      <c r="O1340">
        <v>1</v>
      </c>
      <c r="P1340" t="s">
        <v>30</v>
      </c>
      <c r="Q1340" t="s">
        <v>31</v>
      </c>
      <c r="R1340">
        <v>0.72936930162799996</v>
      </c>
      <c r="S1340">
        <f t="shared" si="20"/>
        <v>1</v>
      </c>
      <c r="T1340">
        <v>1</v>
      </c>
      <c r="U1340">
        <v>0</v>
      </c>
    </row>
    <row r="1341" spans="1:21" x14ac:dyDescent="0.25">
      <c r="A1341" t="s">
        <v>1906</v>
      </c>
      <c r="B1341" t="s">
        <v>1907</v>
      </c>
      <c r="C1341" t="s">
        <v>30</v>
      </c>
      <c r="D1341" t="s">
        <v>137</v>
      </c>
      <c r="E1341">
        <v>0.39331119796399999</v>
      </c>
      <c r="F1341">
        <v>0</v>
      </c>
      <c r="G1341" t="s">
        <v>30</v>
      </c>
      <c r="H1341">
        <v>0.87115999226999996</v>
      </c>
      <c r="I1341">
        <v>1</v>
      </c>
      <c r="J1341" t="s">
        <v>183</v>
      </c>
      <c r="K1341">
        <v>0.74</v>
      </c>
      <c r="L1341">
        <v>0</v>
      </c>
      <c r="M1341" t="s">
        <v>30</v>
      </c>
      <c r="N1341">
        <v>0.88</v>
      </c>
      <c r="O1341">
        <v>1</v>
      </c>
      <c r="P1341" t="s">
        <v>30</v>
      </c>
      <c r="Q1341" t="s">
        <v>3021</v>
      </c>
      <c r="R1341">
        <v>0.43778999806699997</v>
      </c>
      <c r="S1341">
        <f t="shared" si="20"/>
        <v>1</v>
      </c>
      <c r="T1341">
        <v>1</v>
      </c>
      <c r="U1341">
        <v>0</v>
      </c>
    </row>
    <row r="1342" spans="1:21" x14ac:dyDescent="0.25">
      <c r="A1342" t="s">
        <v>1906</v>
      </c>
      <c r="B1342" t="s">
        <v>1907</v>
      </c>
      <c r="C1342" t="s">
        <v>30</v>
      </c>
      <c r="D1342" t="s">
        <v>137</v>
      </c>
      <c r="E1342">
        <v>0.39331119796399999</v>
      </c>
      <c r="F1342">
        <v>0</v>
      </c>
      <c r="G1342" t="s">
        <v>30</v>
      </c>
      <c r="H1342">
        <v>0.87115999226999996</v>
      </c>
      <c r="I1342">
        <v>1</v>
      </c>
      <c r="J1342" t="s">
        <v>183</v>
      </c>
      <c r="K1342">
        <v>0.74</v>
      </c>
      <c r="L1342">
        <v>0</v>
      </c>
      <c r="M1342" t="s">
        <v>30</v>
      </c>
      <c r="N1342">
        <v>0.88</v>
      </c>
      <c r="O1342">
        <v>1</v>
      </c>
      <c r="P1342" t="s">
        <v>30</v>
      </c>
      <c r="Q1342" t="s">
        <v>3021</v>
      </c>
      <c r="R1342">
        <v>0.43778999806699997</v>
      </c>
      <c r="S1342">
        <f t="shared" si="20"/>
        <v>1</v>
      </c>
      <c r="T1342">
        <v>1</v>
      </c>
      <c r="U1342">
        <v>0</v>
      </c>
    </row>
    <row r="1343" spans="1:21" x14ac:dyDescent="0.25">
      <c r="A1343" t="s">
        <v>1908</v>
      </c>
      <c r="B1343" t="s">
        <v>1909</v>
      </c>
      <c r="C1343" t="s">
        <v>318</v>
      </c>
      <c r="D1343" t="s">
        <v>318</v>
      </c>
      <c r="E1343">
        <v>0.96</v>
      </c>
      <c r="F1343">
        <v>1</v>
      </c>
      <c r="G1343" t="s">
        <v>318</v>
      </c>
      <c r="H1343">
        <v>0.99997804277900004</v>
      </c>
      <c r="I1343">
        <v>1</v>
      </c>
      <c r="J1343" t="s">
        <v>318</v>
      </c>
      <c r="K1343">
        <v>0.87</v>
      </c>
      <c r="L1343">
        <v>1</v>
      </c>
      <c r="M1343" t="s">
        <v>318</v>
      </c>
      <c r="N1343">
        <v>0.96</v>
      </c>
      <c r="O1343">
        <v>1</v>
      </c>
      <c r="P1343" t="s">
        <v>318</v>
      </c>
      <c r="Q1343" t="s">
        <v>27</v>
      </c>
      <c r="R1343">
        <v>0.94749451069500001</v>
      </c>
      <c r="S1343">
        <f t="shared" si="20"/>
        <v>1</v>
      </c>
      <c r="T1343">
        <v>1</v>
      </c>
      <c r="U1343">
        <v>1</v>
      </c>
    </row>
    <row r="1344" spans="1:21" x14ac:dyDescent="0.25">
      <c r="A1344" t="s">
        <v>1908</v>
      </c>
      <c r="B1344" t="s">
        <v>1909</v>
      </c>
      <c r="C1344" t="s">
        <v>318</v>
      </c>
      <c r="D1344" t="s">
        <v>318</v>
      </c>
      <c r="E1344">
        <v>0.96</v>
      </c>
      <c r="F1344">
        <v>1</v>
      </c>
      <c r="G1344" t="s">
        <v>318</v>
      </c>
      <c r="H1344">
        <v>0.99999860423999998</v>
      </c>
      <c r="I1344">
        <v>1</v>
      </c>
      <c r="J1344" t="s">
        <v>318</v>
      </c>
      <c r="K1344">
        <v>0.87</v>
      </c>
      <c r="L1344">
        <v>1</v>
      </c>
      <c r="M1344" t="s">
        <v>318</v>
      </c>
      <c r="N1344">
        <v>0.96</v>
      </c>
      <c r="O1344">
        <v>1</v>
      </c>
      <c r="P1344" t="s">
        <v>318</v>
      </c>
      <c r="Q1344" t="s">
        <v>27</v>
      </c>
      <c r="R1344">
        <v>0.94749965106</v>
      </c>
      <c r="S1344">
        <f t="shared" si="20"/>
        <v>1</v>
      </c>
      <c r="T1344">
        <v>1</v>
      </c>
      <c r="U1344">
        <v>1</v>
      </c>
    </row>
    <row r="1345" spans="1:21" x14ac:dyDescent="0.25">
      <c r="A1345" t="s">
        <v>1910</v>
      </c>
      <c r="B1345" t="s">
        <v>1911</v>
      </c>
      <c r="C1345" t="s">
        <v>318</v>
      </c>
      <c r="D1345" t="s">
        <v>318</v>
      </c>
      <c r="E1345">
        <v>0.96</v>
      </c>
      <c r="F1345">
        <v>1</v>
      </c>
      <c r="G1345" t="s">
        <v>318</v>
      </c>
      <c r="H1345">
        <v>0.99996934587800002</v>
      </c>
      <c r="I1345">
        <v>1</v>
      </c>
      <c r="J1345" t="s">
        <v>318</v>
      </c>
      <c r="K1345">
        <v>0.94</v>
      </c>
      <c r="L1345">
        <v>1</v>
      </c>
      <c r="M1345" t="s">
        <v>318</v>
      </c>
      <c r="N1345">
        <v>0.9</v>
      </c>
      <c r="O1345">
        <v>1</v>
      </c>
      <c r="P1345" t="s">
        <v>318</v>
      </c>
      <c r="Q1345" t="s">
        <v>27</v>
      </c>
      <c r="R1345">
        <v>0.94999233646900005</v>
      </c>
      <c r="S1345">
        <f t="shared" si="20"/>
        <v>1</v>
      </c>
      <c r="T1345">
        <v>1</v>
      </c>
      <c r="U1345">
        <v>1</v>
      </c>
    </row>
    <row r="1346" spans="1:21" x14ac:dyDescent="0.25">
      <c r="A1346" t="s">
        <v>1910</v>
      </c>
      <c r="B1346" t="s">
        <v>1911</v>
      </c>
      <c r="C1346" t="s">
        <v>318</v>
      </c>
      <c r="D1346" t="s">
        <v>318</v>
      </c>
      <c r="E1346">
        <v>0.96</v>
      </c>
      <c r="F1346">
        <v>1</v>
      </c>
      <c r="G1346" t="s">
        <v>318</v>
      </c>
      <c r="H1346">
        <v>0.99999810054799998</v>
      </c>
      <c r="I1346">
        <v>1</v>
      </c>
      <c r="J1346" t="s">
        <v>318</v>
      </c>
      <c r="K1346">
        <v>0.94</v>
      </c>
      <c r="L1346">
        <v>1</v>
      </c>
      <c r="M1346" t="s">
        <v>318</v>
      </c>
      <c r="N1346">
        <v>0.9</v>
      </c>
      <c r="O1346">
        <v>1</v>
      </c>
      <c r="P1346" t="s">
        <v>318</v>
      </c>
      <c r="Q1346" t="s">
        <v>27</v>
      </c>
      <c r="R1346">
        <v>0.94999952513700003</v>
      </c>
      <c r="S1346">
        <f t="shared" si="20"/>
        <v>1</v>
      </c>
      <c r="T1346">
        <v>1</v>
      </c>
      <c r="U1346">
        <v>1</v>
      </c>
    </row>
    <row r="1347" spans="1:21" x14ac:dyDescent="0.25">
      <c r="A1347" t="s">
        <v>1912</v>
      </c>
      <c r="B1347" t="s">
        <v>1913</v>
      </c>
      <c r="C1347" t="s">
        <v>318</v>
      </c>
      <c r="D1347" t="s">
        <v>318</v>
      </c>
      <c r="E1347">
        <v>0.96</v>
      </c>
      <c r="F1347">
        <v>1</v>
      </c>
      <c r="G1347" t="s">
        <v>318</v>
      </c>
      <c r="H1347">
        <v>0.99999368193799998</v>
      </c>
      <c r="I1347">
        <v>1</v>
      </c>
      <c r="J1347" t="s">
        <v>318</v>
      </c>
      <c r="K1347">
        <v>0.85</v>
      </c>
      <c r="L1347">
        <v>1</v>
      </c>
      <c r="M1347" t="s">
        <v>318</v>
      </c>
      <c r="N1347">
        <v>0.93</v>
      </c>
      <c r="O1347">
        <v>1</v>
      </c>
      <c r="P1347" t="s">
        <v>318</v>
      </c>
      <c r="Q1347" t="s">
        <v>27</v>
      </c>
      <c r="R1347">
        <v>0.93499842048399995</v>
      </c>
      <c r="S1347">
        <f t="shared" ref="S1347:S1410" si="21">IF(P1347=C1347,1,0)</f>
        <v>1</v>
      </c>
      <c r="T1347">
        <v>1</v>
      </c>
      <c r="U1347">
        <v>1</v>
      </c>
    </row>
    <row r="1348" spans="1:21" x14ac:dyDescent="0.25">
      <c r="A1348" t="s">
        <v>1912</v>
      </c>
      <c r="B1348" t="s">
        <v>1913</v>
      </c>
      <c r="C1348" t="s">
        <v>318</v>
      </c>
      <c r="D1348" t="s">
        <v>318</v>
      </c>
      <c r="E1348">
        <v>0.96</v>
      </c>
      <c r="F1348">
        <v>1</v>
      </c>
      <c r="G1348" t="s">
        <v>318</v>
      </c>
      <c r="H1348">
        <v>0.99999838418700004</v>
      </c>
      <c r="I1348">
        <v>1</v>
      </c>
      <c r="J1348" t="s">
        <v>318</v>
      </c>
      <c r="K1348">
        <v>0.85</v>
      </c>
      <c r="L1348">
        <v>1</v>
      </c>
      <c r="M1348" t="s">
        <v>318</v>
      </c>
      <c r="N1348">
        <v>0.93</v>
      </c>
      <c r="O1348">
        <v>1</v>
      </c>
      <c r="P1348" t="s">
        <v>318</v>
      </c>
      <c r="Q1348" t="s">
        <v>27</v>
      </c>
      <c r="R1348">
        <v>0.934999596047</v>
      </c>
      <c r="S1348">
        <f t="shared" si="21"/>
        <v>1</v>
      </c>
      <c r="T1348">
        <v>1</v>
      </c>
      <c r="U1348">
        <v>1</v>
      </c>
    </row>
    <row r="1349" spans="1:21" x14ac:dyDescent="0.25">
      <c r="A1349" t="s">
        <v>1914</v>
      </c>
      <c r="B1349" t="s">
        <v>1915</v>
      </c>
      <c r="C1349" t="s">
        <v>183</v>
      </c>
      <c r="D1349" t="s">
        <v>183</v>
      </c>
      <c r="E1349">
        <v>0.76</v>
      </c>
      <c r="F1349">
        <v>1</v>
      </c>
      <c r="G1349" t="s">
        <v>183</v>
      </c>
      <c r="H1349">
        <v>0.95463694181299996</v>
      </c>
      <c r="I1349">
        <v>1</v>
      </c>
      <c r="J1349" t="s">
        <v>183</v>
      </c>
      <c r="K1349">
        <v>0.77</v>
      </c>
      <c r="L1349">
        <v>1</v>
      </c>
      <c r="M1349" t="s">
        <v>183</v>
      </c>
      <c r="N1349">
        <v>0.48</v>
      </c>
      <c r="O1349">
        <v>1</v>
      </c>
      <c r="P1349" t="s">
        <v>183</v>
      </c>
      <c r="Q1349" t="s">
        <v>27</v>
      </c>
      <c r="R1349">
        <v>0.741159235453</v>
      </c>
      <c r="S1349">
        <f t="shared" si="21"/>
        <v>1</v>
      </c>
      <c r="T1349">
        <v>1</v>
      </c>
      <c r="U1349">
        <v>0</v>
      </c>
    </row>
    <row r="1350" spans="1:21" x14ac:dyDescent="0.25">
      <c r="A1350" t="s">
        <v>1916</v>
      </c>
      <c r="B1350" t="s">
        <v>1917</v>
      </c>
      <c r="C1350" t="s">
        <v>183</v>
      </c>
      <c r="D1350" t="s">
        <v>183</v>
      </c>
      <c r="E1350">
        <v>0.76</v>
      </c>
      <c r="F1350">
        <v>1</v>
      </c>
      <c r="G1350" t="s">
        <v>183</v>
      </c>
      <c r="H1350">
        <v>0.91077156045100005</v>
      </c>
      <c r="I1350">
        <v>1</v>
      </c>
      <c r="J1350" t="s">
        <v>183</v>
      </c>
      <c r="K1350">
        <v>0.86</v>
      </c>
      <c r="L1350">
        <v>1</v>
      </c>
      <c r="M1350" t="s">
        <v>183</v>
      </c>
      <c r="N1350">
        <v>0.81</v>
      </c>
      <c r="O1350">
        <v>1</v>
      </c>
      <c r="P1350" t="s">
        <v>183</v>
      </c>
      <c r="Q1350" t="s">
        <v>27</v>
      </c>
      <c r="R1350">
        <v>0.83519289011300002</v>
      </c>
      <c r="S1350">
        <f t="shared" si="21"/>
        <v>1</v>
      </c>
      <c r="T1350">
        <v>1</v>
      </c>
      <c r="U1350">
        <v>1</v>
      </c>
    </row>
    <row r="1351" spans="1:21" x14ac:dyDescent="0.25">
      <c r="A1351" t="s">
        <v>1916</v>
      </c>
      <c r="B1351" t="s">
        <v>1917</v>
      </c>
      <c r="C1351" t="s">
        <v>183</v>
      </c>
      <c r="D1351" t="s">
        <v>183</v>
      </c>
      <c r="E1351">
        <v>0.96</v>
      </c>
      <c r="F1351">
        <v>1</v>
      </c>
      <c r="G1351" t="s">
        <v>183</v>
      </c>
      <c r="H1351">
        <v>0.99746853603300001</v>
      </c>
      <c r="I1351">
        <v>1</v>
      </c>
      <c r="J1351" t="s">
        <v>183</v>
      </c>
      <c r="K1351">
        <v>0.86</v>
      </c>
      <c r="L1351">
        <v>1</v>
      </c>
      <c r="M1351" t="s">
        <v>183</v>
      </c>
      <c r="N1351">
        <v>0.81</v>
      </c>
      <c r="O1351">
        <v>1</v>
      </c>
      <c r="P1351" t="s">
        <v>183</v>
      </c>
      <c r="Q1351" t="s">
        <v>27</v>
      </c>
      <c r="R1351">
        <v>0.90686713400800001</v>
      </c>
      <c r="S1351">
        <f t="shared" si="21"/>
        <v>1</v>
      </c>
      <c r="T1351">
        <v>1</v>
      </c>
      <c r="U1351">
        <v>1</v>
      </c>
    </row>
    <row r="1352" spans="1:21" x14ac:dyDescent="0.25">
      <c r="A1352" t="s">
        <v>1916</v>
      </c>
      <c r="B1352" t="s">
        <v>1917</v>
      </c>
      <c r="C1352" t="s">
        <v>183</v>
      </c>
      <c r="D1352" t="s">
        <v>183</v>
      </c>
      <c r="E1352">
        <v>0.76</v>
      </c>
      <c r="F1352">
        <v>1</v>
      </c>
      <c r="G1352" t="s">
        <v>183</v>
      </c>
      <c r="H1352">
        <v>0.98569281856699997</v>
      </c>
      <c r="I1352">
        <v>1</v>
      </c>
      <c r="J1352" t="s">
        <v>183</v>
      </c>
      <c r="K1352">
        <v>0.86</v>
      </c>
      <c r="L1352">
        <v>1</v>
      </c>
      <c r="M1352" t="s">
        <v>183</v>
      </c>
      <c r="N1352">
        <v>0.81</v>
      </c>
      <c r="O1352">
        <v>1</v>
      </c>
      <c r="P1352" t="s">
        <v>183</v>
      </c>
      <c r="Q1352" t="s">
        <v>27</v>
      </c>
      <c r="R1352">
        <v>0.853923204642</v>
      </c>
      <c r="S1352">
        <f t="shared" si="21"/>
        <v>1</v>
      </c>
      <c r="T1352">
        <v>1</v>
      </c>
      <c r="U1352">
        <v>1</v>
      </c>
    </row>
    <row r="1353" spans="1:21" x14ac:dyDescent="0.25">
      <c r="A1353" t="s">
        <v>1918</v>
      </c>
      <c r="B1353" t="s">
        <v>1919</v>
      </c>
      <c r="C1353" t="s">
        <v>183</v>
      </c>
      <c r="D1353" t="s">
        <v>183</v>
      </c>
      <c r="E1353">
        <v>0.92680038760200001</v>
      </c>
      <c r="F1353">
        <v>1</v>
      </c>
      <c r="G1353" t="s">
        <v>183</v>
      </c>
      <c r="H1353">
        <v>0.99999765204000002</v>
      </c>
      <c r="I1353">
        <v>1</v>
      </c>
      <c r="J1353" t="s">
        <v>183</v>
      </c>
      <c r="K1353">
        <v>0.79</v>
      </c>
      <c r="L1353">
        <v>1</v>
      </c>
      <c r="M1353" t="s">
        <v>183</v>
      </c>
      <c r="N1353">
        <v>0.81</v>
      </c>
      <c r="O1353">
        <v>1</v>
      </c>
      <c r="P1353" t="s">
        <v>183</v>
      </c>
      <c r="Q1353" t="s">
        <v>27</v>
      </c>
      <c r="R1353">
        <v>0.88169950991099999</v>
      </c>
      <c r="S1353">
        <f t="shared" si="21"/>
        <v>1</v>
      </c>
      <c r="T1353">
        <v>1</v>
      </c>
      <c r="U1353">
        <v>1</v>
      </c>
    </row>
    <row r="1354" spans="1:21" x14ac:dyDescent="0.25">
      <c r="A1354" t="s">
        <v>1920</v>
      </c>
      <c r="B1354" t="s">
        <v>1921</v>
      </c>
      <c r="C1354" t="s">
        <v>183</v>
      </c>
      <c r="D1354" t="s">
        <v>183</v>
      </c>
      <c r="E1354">
        <v>0.96</v>
      </c>
      <c r="F1354">
        <v>1</v>
      </c>
      <c r="G1354" t="s">
        <v>183</v>
      </c>
      <c r="H1354">
        <v>0.99989403279599998</v>
      </c>
      <c r="I1354">
        <v>1</v>
      </c>
      <c r="J1354" t="s">
        <v>183</v>
      </c>
      <c r="K1354">
        <v>0.79</v>
      </c>
      <c r="L1354">
        <v>1</v>
      </c>
      <c r="M1354" t="s">
        <v>183</v>
      </c>
      <c r="N1354">
        <v>0.81</v>
      </c>
      <c r="O1354">
        <v>1</v>
      </c>
      <c r="P1354" t="s">
        <v>183</v>
      </c>
      <c r="Q1354" t="s">
        <v>27</v>
      </c>
      <c r="R1354">
        <v>0.88997350819900001</v>
      </c>
      <c r="S1354">
        <f t="shared" si="21"/>
        <v>1</v>
      </c>
      <c r="T1354">
        <v>1</v>
      </c>
      <c r="U1354">
        <v>1</v>
      </c>
    </row>
    <row r="1355" spans="1:21" x14ac:dyDescent="0.25">
      <c r="A1355" t="s">
        <v>1922</v>
      </c>
      <c r="B1355" t="s">
        <v>1923</v>
      </c>
      <c r="C1355" t="s">
        <v>183</v>
      </c>
      <c r="D1355" t="s">
        <v>183</v>
      </c>
      <c r="E1355">
        <v>0.90069606331399998</v>
      </c>
      <c r="F1355">
        <v>1</v>
      </c>
      <c r="G1355" t="s">
        <v>183</v>
      </c>
      <c r="H1355">
        <v>0.99999871759600001</v>
      </c>
      <c r="I1355">
        <v>1</v>
      </c>
      <c r="J1355" t="s">
        <v>183</v>
      </c>
      <c r="K1355">
        <v>0.78</v>
      </c>
      <c r="L1355">
        <v>1</v>
      </c>
      <c r="M1355" t="s">
        <v>183</v>
      </c>
      <c r="N1355">
        <v>0.81</v>
      </c>
      <c r="O1355">
        <v>1</v>
      </c>
      <c r="P1355" t="s">
        <v>183</v>
      </c>
      <c r="Q1355" t="s">
        <v>27</v>
      </c>
      <c r="R1355">
        <v>0.872673695227</v>
      </c>
      <c r="S1355">
        <f t="shared" si="21"/>
        <v>1</v>
      </c>
      <c r="T1355">
        <v>1</v>
      </c>
      <c r="U1355">
        <v>1</v>
      </c>
    </row>
    <row r="1356" spans="1:21" x14ac:dyDescent="0.25">
      <c r="A1356" t="s">
        <v>1924</v>
      </c>
      <c r="B1356" t="s">
        <v>1925</v>
      </c>
      <c r="C1356" t="s">
        <v>41</v>
      </c>
      <c r="D1356" t="s">
        <v>41</v>
      </c>
      <c r="E1356">
        <v>0.97315102363700001</v>
      </c>
      <c r="F1356">
        <v>1</v>
      </c>
      <c r="G1356" t="s">
        <v>41</v>
      </c>
      <c r="H1356">
        <v>0.99918138762700004</v>
      </c>
      <c r="I1356">
        <v>1</v>
      </c>
      <c r="J1356" t="s">
        <v>41</v>
      </c>
      <c r="K1356">
        <v>0.97</v>
      </c>
      <c r="L1356">
        <v>1</v>
      </c>
      <c r="M1356" t="s">
        <v>41</v>
      </c>
      <c r="N1356">
        <v>0.96</v>
      </c>
      <c r="O1356">
        <v>1</v>
      </c>
      <c r="P1356" t="s">
        <v>41</v>
      </c>
      <c r="Q1356" t="s">
        <v>27</v>
      </c>
      <c r="R1356">
        <v>0.97558310281600003</v>
      </c>
      <c r="S1356">
        <f t="shared" si="21"/>
        <v>1</v>
      </c>
      <c r="T1356">
        <v>1</v>
      </c>
      <c r="U1356">
        <v>1</v>
      </c>
    </row>
    <row r="1357" spans="1:21" x14ac:dyDescent="0.25">
      <c r="A1357" t="s">
        <v>1926</v>
      </c>
      <c r="B1357" t="s">
        <v>1927</v>
      </c>
      <c r="C1357" t="s">
        <v>26</v>
      </c>
      <c r="D1357" t="s">
        <v>22</v>
      </c>
      <c r="E1357">
        <v>0.58696127637399997</v>
      </c>
      <c r="F1357">
        <v>1</v>
      </c>
      <c r="G1357" t="s">
        <v>22</v>
      </c>
      <c r="H1357">
        <v>0.94716543293400002</v>
      </c>
      <c r="I1357">
        <v>1</v>
      </c>
      <c r="J1357" t="s">
        <v>26</v>
      </c>
      <c r="K1357">
        <v>0.76</v>
      </c>
      <c r="L1357">
        <v>0</v>
      </c>
      <c r="M1357" t="s">
        <v>26</v>
      </c>
      <c r="N1357">
        <v>0.44</v>
      </c>
      <c r="O1357">
        <v>0</v>
      </c>
      <c r="P1357" t="s">
        <v>22</v>
      </c>
      <c r="Q1357" t="s">
        <v>84</v>
      </c>
      <c r="R1357">
        <v>0.383531677327</v>
      </c>
      <c r="S1357">
        <f t="shared" si="21"/>
        <v>0</v>
      </c>
      <c r="T1357">
        <v>0</v>
      </c>
      <c r="U1357">
        <v>0</v>
      </c>
    </row>
    <row r="1358" spans="1:21" x14ac:dyDescent="0.25">
      <c r="A1358" t="s">
        <v>1928</v>
      </c>
      <c r="B1358" t="s">
        <v>1929</v>
      </c>
      <c r="C1358" t="s">
        <v>26</v>
      </c>
      <c r="D1358" t="s">
        <v>26</v>
      </c>
      <c r="E1358">
        <v>0.98681779607800002</v>
      </c>
      <c r="F1358">
        <v>1</v>
      </c>
      <c r="G1358" t="s">
        <v>26</v>
      </c>
      <c r="H1358">
        <v>0.99999273320899995</v>
      </c>
      <c r="I1358">
        <v>1</v>
      </c>
      <c r="J1358" t="s">
        <v>26</v>
      </c>
      <c r="K1358">
        <v>0.99</v>
      </c>
      <c r="L1358">
        <v>1</v>
      </c>
      <c r="M1358" t="s">
        <v>26</v>
      </c>
      <c r="N1358">
        <v>0.96</v>
      </c>
      <c r="O1358">
        <v>1</v>
      </c>
      <c r="P1358" t="s">
        <v>26</v>
      </c>
      <c r="Q1358" t="s">
        <v>27</v>
      </c>
      <c r="R1358">
        <v>0.984202632322</v>
      </c>
      <c r="S1358">
        <f t="shared" si="21"/>
        <v>1</v>
      </c>
      <c r="T1358">
        <v>1</v>
      </c>
      <c r="U1358">
        <v>1</v>
      </c>
    </row>
    <row r="1359" spans="1:21" x14ac:dyDescent="0.25">
      <c r="A1359" t="s">
        <v>1930</v>
      </c>
      <c r="B1359" t="s">
        <v>1931</v>
      </c>
      <c r="C1359" t="s">
        <v>26</v>
      </c>
      <c r="D1359" t="s">
        <v>26</v>
      </c>
      <c r="E1359">
        <v>0.99191586819400002</v>
      </c>
      <c r="F1359">
        <v>1</v>
      </c>
      <c r="G1359" t="s">
        <v>26</v>
      </c>
      <c r="H1359">
        <v>0.99999550298999995</v>
      </c>
      <c r="I1359">
        <v>1</v>
      </c>
      <c r="J1359" t="s">
        <v>26</v>
      </c>
      <c r="K1359">
        <v>0.89</v>
      </c>
      <c r="L1359">
        <v>1</v>
      </c>
      <c r="M1359" t="s">
        <v>26</v>
      </c>
      <c r="N1359">
        <v>0.93</v>
      </c>
      <c r="O1359">
        <v>1</v>
      </c>
      <c r="P1359" t="s">
        <v>26</v>
      </c>
      <c r="Q1359" t="s">
        <v>27</v>
      </c>
      <c r="R1359">
        <v>0.95297784279599995</v>
      </c>
      <c r="S1359">
        <f t="shared" si="21"/>
        <v>1</v>
      </c>
      <c r="T1359">
        <v>1</v>
      </c>
      <c r="U1359">
        <v>1</v>
      </c>
    </row>
    <row r="1360" spans="1:21" x14ac:dyDescent="0.25">
      <c r="A1360" t="s">
        <v>1932</v>
      </c>
      <c r="B1360" t="s">
        <v>1933</v>
      </c>
      <c r="C1360" t="s">
        <v>26</v>
      </c>
      <c r="D1360" t="s">
        <v>26</v>
      </c>
      <c r="E1360">
        <v>0.97178712936300005</v>
      </c>
      <c r="F1360">
        <v>1</v>
      </c>
      <c r="G1360" t="s">
        <v>26</v>
      </c>
      <c r="H1360">
        <v>0.99990435579199999</v>
      </c>
      <c r="I1360">
        <v>1</v>
      </c>
      <c r="J1360" t="s">
        <v>26</v>
      </c>
      <c r="K1360">
        <v>0.85</v>
      </c>
      <c r="L1360">
        <v>1</v>
      </c>
      <c r="M1360" t="s">
        <v>26</v>
      </c>
      <c r="N1360">
        <v>0.88</v>
      </c>
      <c r="O1360">
        <v>1</v>
      </c>
      <c r="P1360" t="s">
        <v>26</v>
      </c>
      <c r="Q1360" t="s">
        <v>27</v>
      </c>
      <c r="R1360">
        <v>0.92542287128900003</v>
      </c>
      <c r="S1360">
        <f t="shared" si="21"/>
        <v>1</v>
      </c>
      <c r="T1360">
        <v>1</v>
      </c>
      <c r="U1360">
        <v>1</v>
      </c>
    </row>
    <row r="1361" spans="1:21" x14ac:dyDescent="0.25">
      <c r="A1361" t="s">
        <v>1934</v>
      </c>
      <c r="B1361" t="s">
        <v>1935</v>
      </c>
      <c r="C1361" t="s">
        <v>26</v>
      </c>
      <c r="D1361" t="s">
        <v>26</v>
      </c>
      <c r="E1361">
        <v>0.95608787452400001</v>
      </c>
      <c r="F1361">
        <v>1</v>
      </c>
      <c r="G1361" t="s">
        <v>26</v>
      </c>
      <c r="H1361">
        <v>0.99692080637000002</v>
      </c>
      <c r="I1361">
        <v>1</v>
      </c>
      <c r="J1361" t="s">
        <v>26</v>
      </c>
      <c r="K1361">
        <v>0.89</v>
      </c>
      <c r="L1361">
        <v>1</v>
      </c>
      <c r="M1361" t="s">
        <v>26</v>
      </c>
      <c r="N1361">
        <v>0.88</v>
      </c>
      <c r="O1361">
        <v>1</v>
      </c>
      <c r="P1361" t="s">
        <v>26</v>
      </c>
      <c r="Q1361" t="s">
        <v>27</v>
      </c>
      <c r="R1361">
        <v>0.93075217022300005</v>
      </c>
      <c r="S1361">
        <f t="shared" si="21"/>
        <v>1</v>
      </c>
      <c r="T1361">
        <v>1</v>
      </c>
      <c r="U1361">
        <v>1</v>
      </c>
    </row>
    <row r="1362" spans="1:21" x14ac:dyDescent="0.25">
      <c r="A1362" t="s">
        <v>1934</v>
      </c>
      <c r="B1362" t="s">
        <v>1935</v>
      </c>
      <c r="C1362" t="s">
        <v>26</v>
      </c>
      <c r="D1362" t="s">
        <v>26</v>
      </c>
      <c r="E1362">
        <v>0.93391630500800005</v>
      </c>
      <c r="F1362">
        <v>1</v>
      </c>
      <c r="G1362" t="s">
        <v>26</v>
      </c>
      <c r="H1362">
        <v>0.99531717392499996</v>
      </c>
      <c r="I1362">
        <v>1</v>
      </c>
      <c r="J1362" t="s">
        <v>26</v>
      </c>
      <c r="K1362">
        <v>0.89</v>
      </c>
      <c r="L1362">
        <v>1</v>
      </c>
      <c r="M1362" t="s">
        <v>26</v>
      </c>
      <c r="N1362">
        <v>0.88</v>
      </c>
      <c r="O1362">
        <v>1</v>
      </c>
      <c r="P1362" t="s">
        <v>26</v>
      </c>
      <c r="Q1362" t="s">
        <v>27</v>
      </c>
      <c r="R1362">
        <v>0.92480836973299996</v>
      </c>
      <c r="S1362">
        <f t="shared" si="21"/>
        <v>1</v>
      </c>
      <c r="T1362">
        <v>1</v>
      </c>
      <c r="U1362">
        <v>1</v>
      </c>
    </row>
    <row r="1363" spans="1:21" x14ac:dyDescent="0.25">
      <c r="A1363" t="s">
        <v>1934</v>
      </c>
      <c r="B1363" t="s">
        <v>1935</v>
      </c>
      <c r="C1363" t="s">
        <v>26</v>
      </c>
      <c r="D1363" t="s">
        <v>26</v>
      </c>
      <c r="E1363">
        <v>0.93935390256100004</v>
      </c>
      <c r="F1363">
        <v>1</v>
      </c>
      <c r="G1363" t="s">
        <v>26</v>
      </c>
      <c r="H1363">
        <v>0.99860674454800002</v>
      </c>
      <c r="I1363">
        <v>1</v>
      </c>
      <c r="J1363" t="s">
        <v>26</v>
      </c>
      <c r="K1363">
        <v>0.89</v>
      </c>
      <c r="L1363">
        <v>1</v>
      </c>
      <c r="M1363" t="s">
        <v>26</v>
      </c>
      <c r="N1363">
        <v>0.88</v>
      </c>
      <c r="O1363">
        <v>1</v>
      </c>
      <c r="P1363" t="s">
        <v>26</v>
      </c>
      <c r="Q1363" t="s">
        <v>27</v>
      </c>
      <c r="R1363">
        <v>0.926990161777</v>
      </c>
      <c r="S1363">
        <f t="shared" si="21"/>
        <v>1</v>
      </c>
      <c r="T1363">
        <v>1</v>
      </c>
      <c r="U1363">
        <v>1</v>
      </c>
    </row>
    <row r="1364" spans="1:21" x14ac:dyDescent="0.25">
      <c r="A1364" t="s">
        <v>1936</v>
      </c>
      <c r="B1364" t="s">
        <v>1937</v>
      </c>
      <c r="C1364" t="s">
        <v>26</v>
      </c>
      <c r="D1364" t="s">
        <v>26</v>
      </c>
      <c r="E1364">
        <v>0.96</v>
      </c>
      <c r="F1364">
        <v>1</v>
      </c>
      <c r="G1364" t="s">
        <v>26</v>
      </c>
      <c r="H1364">
        <v>0.98398882490200001</v>
      </c>
      <c r="I1364">
        <v>1</v>
      </c>
      <c r="J1364" t="s">
        <v>26</v>
      </c>
      <c r="K1364">
        <v>0.85</v>
      </c>
      <c r="L1364">
        <v>1</v>
      </c>
      <c r="M1364" t="s">
        <v>26</v>
      </c>
      <c r="N1364">
        <v>0.88</v>
      </c>
      <c r="O1364">
        <v>1</v>
      </c>
      <c r="P1364" t="s">
        <v>26</v>
      </c>
      <c r="Q1364" t="s">
        <v>27</v>
      </c>
      <c r="R1364">
        <v>0.91849720622499997</v>
      </c>
      <c r="S1364">
        <f t="shared" si="21"/>
        <v>1</v>
      </c>
      <c r="T1364">
        <v>1</v>
      </c>
      <c r="U1364">
        <v>1</v>
      </c>
    </row>
    <row r="1365" spans="1:21" x14ac:dyDescent="0.25">
      <c r="A1365" t="s">
        <v>1936</v>
      </c>
      <c r="B1365" t="s">
        <v>1937</v>
      </c>
      <c r="C1365" t="s">
        <v>26</v>
      </c>
      <c r="D1365" t="s">
        <v>26</v>
      </c>
      <c r="E1365">
        <v>0.92</v>
      </c>
      <c r="F1365">
        <v>1</v>
      </c>
      <c r="G1365" t="s">
        <v>26</v>
      </c>
      <c r="H1365">
        <v>0.94310716443800002</v>
      </c>
      <c r="I1365">
        <v>1</v>
      </c>
      <c r="J1365" t="s">
        <v>26</v>
      </c>
      <c r="K1365">
        <v>0.85</v>
      </c>
      <c r="L1365">
        <v>1</v>
      </c>
      <c r="M1365" t="s">
        <v>26</v>
      </c>
      <c r="N1365">
        <v>0.88</v>
      </c>
      <c r="O1365">
        <v>1</v>
      </c>
      <c r="P1365" t="s">
        <v>26</v>
      </c>
      <c r="Q1365" t="s">
        <v>27</v>
      </c>
      <c r="R1365">
        <v>0.89827679110900005</v>
      </c>
      <c r="S1365">
        <f t="shared" si="21"/>
        <v>1</v>
      </c>
      <c r="T1365">
        <v>1</v>
      </c>
      <c r="U1365">
        <v>1</v>
      </c>
    </row>
    <row r="1366" spans="1:21" x14ac:dyDescent="0.25">
      <c r="A1366" t="s">
        <v>1938</v>
      </c>
      <c r="B1366" t="s">
        <v>1939</v>
      </c>
      <c r="C1366" t="s">
        <v>63</v>
      </c>
      <c r="D1366" t="s">
        <v>63</v>
      </c>
      <c r="E1366">
        <v>0.96</v>
      </c>
      <c r="F1366">
        <v>1</v>
      </c>
      <c r="G1366" t="s">
        <v>63</v>
      </c>
      <c r="H1366">
        <v>0.99833133958700004</v>
      </c>
      <c r="I1366">
        <v>1</v>
      </c>
      <c r="J1366" t="s">
        <v>63</v>
      </c>
      <c r="K1366">
        <v>0.9</v>
      </c>
      <c r="L1366">
        <v>1</v>
      </c>
      <c r="M1366" t="s">
        <v>63</v>
      </c>
      <c r="N1366">
        <v>0.96</v>
      </c>
      <c r="O1366">
        <v>1</v>
      </c>
      <c r="P1366" t="s">
        <v>63</v>
      </c>
      <c r="Q1366" t="s">
        <v>27</v>
      </c>
      <c r="R1366">
        <v>0.95458283489700002</v>
      </c>
      <c r="S1366">
        <f t="shared" si="21"/>
        <v>1</v>
      </c>
      <c r="T1366">
        <v>1</v>
      </c>
      <c r="U1366">
        <v>1</v>
      </c>
    </row>
    <row r="1367" spans="1:21" x14ac:dyDescent="0.25">
      <c r="A1367" t="s">
        <v>1940</v>
      </c>
      <c r="B1367" t="s">
        <v>1941</v>
      </c>
      <c r="C1367" t="s">
        <v>41</v>
      </c>
      <c r="D1367" t="s">
        <v>41</v>
      </c>
      <c r="E1367">
        <v>0.38243561162599998</v>
      </c>
      <c r="F1367">
        <v>1</v>
      </c>
      <c r="G1367" t="s">
        <v>137</v>
      </c>
      <c r="H1367">
        <v>0.44365154778299998</v>
      </c>
      <c r="I1367">
        <v>0</v>
      </c>
      <c r="J1367" t="s">
        <v>21</v>
      </c>
      <c r="K1367">
        <v>0.71</v>
      </c>
      <c r="L1367">
        <v>0</v>
      </c>
      <c r="M1367" t="s">
        <v>41</v>
      </c>
      <c r="N1367">
        <v>0.42</v>
      </c>
      <c r="O1367">
        <v>1</v>
      </c>
      <c r="P1367" t="s">
        <v>41</v>
      </c>
      <c r="Q1367" t="s">
        <v>97</v>
      </c>
      <c r="R1367">
        <v>0.200608902906</v>
      </c>
      <c r="S1367">
        <f t="shared" si="21"/>
        <v>1</v>
      </c>
      <c r="T1367">
        <v>1</v>
      </c>
      <c r="U1367">
        <v>1</v>
      </c>
    </row>
    <row r="1368" spans="1:21" x14ac:dyDescent="0.25">
      <c r="A1368" t="s">
        <v>1942</v>
      </c>
      <c r="B1368" t="s">
        <v>1943</v>
      </c>
      <c r="C1368" t="s">
        <v>41</v>
      </c>
      <c r="D1368" t="s">
        <v>41</v>
      </c>
      <c r="E1368">
        <v>0.95038329794400001</v>
      </c>
      <c r="F1368">
        <v>1</v>
      </c>
      <c r="G1368" t="s">
        <v>41</v>
      </c>
      <c r="H1368">
        <v>0.99907197463899999</v>
      </c>
      <c r="I1368">
        <v>1</v>
      </c>
      <c r="J1368" t="s">
        <v>41</v>
      </c>
      <c r="K1368">
        <v>0.98</v>
      </c>
      <c r="L1368">
        <v>1</v>
      </c>
      <c r="M1368" t="s">
        <v>41</v>
      </c>
      <c r="N1368">
        <v>0.93</v>
      </c>
      <c r="O1368">
        <v>1</v>
      </c>
      <c r="P1368" t="s">
        <v>41</v>
      </c>
      <c r="Q1368" t="s">
        <v>27</v>
      </c>
      <c r="R1368">
        <v>0.96486381814599997</v>
      </c>
      <c r="S1368">
        <f t="shared" si="21"/>
        <v>1</v>
      </c>
      <c r="T1368">
        <v>1</v>
      </c>
      <c r="U1368">
        <v>1</v>
      </c>
    </row>
    <row r="1369" spans="1:21" x14ac:dyDescent="0.25">
      <c r="A1369" t="s">
        <v>1944</v>
      </c>
      <c r="B1369" t="s">
        <v>1945</v>
      </c>
      <c r="C1369" t="s">
        <v>41</v>
      </c>
      <c r="D1369" t="s">
        <v>41</v>
      </c>
      <c r="E1369">
        <v>0.97998355940799997</v>
      </c>
      <c r="F1369">
        <v>1</v>
      </c>
      <c r="G1369" t="s">
        <v>41</v>
      </c>
      <c r="H1369">
        <v>0.99999884796299998</v>
      </c>
      <c r="I1369">
        <v>1</v>
      </c>
      <c r="J1369" t="s">
        <v>41</v>
      </c>
      <c r="K1369">
        <v>0.85</v>
      </c>
      <c r="L1369">
        <v>1</v>
      </c>
      <c r="M1369" t="s">
        <v>41</v>
      </c>
      <c r="N1369">
        <v>0.88</v>
      </c>
      <c r="O1369">
        <v>1</v>
      </c>
      <c r="P1369" t="s">
        <v>41</v>
      </c>
      <c r="Q1369" t="s">
        <v>27</v>
      </c>
      <c r="R1369">
        <v>0.92749560184299995</v>
      </c>
      <c r="S1369">
        <f t="shared" si="21"/>
        <v>1</v>
      </c>
      <c r="T1369">
        <v>1</v>
      </c>
      <c r="U1369">
        <v>1</v>
      </c>
    </row>
    <row r="1370" spans="1:21" x14ac:dyDescent="0.25">
      <c r="A1370" t="s">
        <v>1946</v>
      </c>
      <c r="B1370" t="s">
        <v>1947</v>
      </c>
      <c r="C1370" t="s">
        <v>41</v>
      </c>
      <c r="D1370" t="s">
        <v>41</v>
      </c>
      <c r="E1370">
        <v>0.98517389334299998</v>
      </c>
      <c r="F1370">
        <v>1</v>
      </c>
      <c r="G1370" t="s">
        <v>41</v>
      </c>
      <c r="H1370">
        <v>0.999998759603</v>
      </c>
      <c r="I1370">
        <v>1</v>
      </c>
      <c r="J1370" t="s">
        <v>41</v>
      </c>
      <c r="K1370">
        <v>0.9</v>
      </c>
      <c r="L1370">
        <v>1</v>
      </c>
      <c r="M1370" t="s">
        <v>41</v>
      </c>
      <c r="N1370">
        <v>0.96</v>
      </c>
      <c r="O1370">
        <v>1</v>
      </c>
      <c r="P1370" t="s">
        <v>41</v>
      </c>
      <c r="Q1370" t="s">
        <v>27</v>
      </c>
      <c r="R1370">
        <v>0.961293163236</v>
      </c>
      <c r="S1370">
        <f t="shared" si="21"/>
        <v>1</v>
      </c>
      <c r="T1370">
        <v>1</v>
      </c>
      <c r="U1370">
        <v>1</v>
      </c>
    </row>
    <row r="1371" spans="1:21" x14ac:dyDescent="0.25">
      <c r="A1371" t="s">
        <v>1948</v>
      </c>
      <c r="B1371" t="s">
        <v>1949</v>
      </c>
      <c r="C1371" t="s">
        <v>41</v>
      </c>
      <c r="D1371" t="s">
        <v>41</v>
      </c>
      <c r="E1371">
        <v>0.92</v>
      </c>
      <c r="F1371">
        <v>1</v>
      </c>
      <c r="G1371" t="s">
        <v>41</v>
      </c>
      <c r="H1371">
        <v>0.65759628904300005</v>
      </c>
      <c r="I1371">
        <v>1</v>
      </c>
      <c r="J1371" t="s">
        <v>41</v>
      </c>
      <c r="K1371">
        <v>0.85</v>
      </c>
      <c r="L1371">
        <v>1</v>
      </c>
      <c r="M1371" t="s">
        <v>41</v>
      </c>
      <c r="N1371">
        <v>0.88</v>
      </c>
      <c r="O1371">
        <v>1</v>
      </c>
      <c r="P1371" t="s">
        <v>41</v>
      </c>
      <c r="Q1371" t="s">
        <v>27</v>
      </c>
      <c r="R1371">
        <v>0.82689907226100001</v>
      </c>
      <c r="S1371">
        <f t="shared" si="21"/>
        <v>1</v>
      </c>
      <c r="T1371">
        <v>1</v>
      </c>
      <c r="U1371">
        <v>1</v>
      </c>
    </row>
    <row r="1372" spans="1:21" x14ac:dyDescent="0.25">
      <c r="A1372" t="s">
        <v>1950</v>
      </c>
      <c r="B1372" t="s">
        <v>1951</v>
      </c>
      <c r="C1372" t="s">
        <v>41</v>
      </c>
      <c r="D1372" t="s">
        <v>41</v>
      </c>
      <c r="E1372">
        <v>0.92148009020199995</v>
      </c>
      <c r="F1372">
        <v>1</v>
      </c>
      <c r="G1372" t="s">
        <v>41</v>
      </c>
      <c r="H1372">
        <v>0.99762659198400006</v>
      </c>
      <c r="I1372">
        <v>1</v>
      </c>
      <c r="J1372" t="s">
        <v>41</v>
      </c>
      <c r="K1372">
        <v>0.88</v>
      </c>
      <c r="L1372">
        <v>1</v>
      </c>
      <c r="M1372" t="s">
        <v>41</v>
      </c>
      <c r="N1372">
        <v>0.96</v>
      </c>
      <c r="O1372">
        <v>1</v>
      </c>
      <c r="P1372" t="s">
        <v>41</v>
      </c>
      <c r="Q1372" t="s">
        <v>27</v>
      </c>
      <c r="R1372">
        <v>0.93977667054699998</v>
      </c>
      <c r="S1372">
        <f t="shared" si="21"/>
        <v>1</v>
      </c>
      <c r="T1372">
        <v>1</v>
      </c>
      <c r="U1372">
        <v>1</v>
      </c>
    </row>
    <row r="1373" spans="1:21" x14ac:dyDescent="0.25">
      <c r="A1373" t="s">
        <v>1952</v>
      </c>
      <c r="B1373" t="s">
        <v>1953</v>
      </c>
      <c r="C1373" t="s">
        <v>41</v>
      </c>
      <c r="D1373" t="s">
        <v>41</v>
      </c>
      <c r="E1373">
        <v>0.96</v>
      </c>
      <c r="F1373">
        <v>1</v>
      </c>
      <c r="G1373" t="s">
        <v>41</v>
      </c>
      <c r="H1373">
        <v>0.93595930968499996</v>
      </c>
      <c r="I1373">
        <v>1</v>
      </c>
      <c r="J1373" t="s">
        <v>41</v>
      </c>
      <c r="K1373">
        <v>0.95</v>
      </c>
      <c r="L1373">
        <v>1</v>
      </c>
      <c r="M1373" t="s">
        <v>41</v>
      </c>
      <c r="N1373">
        <v>0.93</v>
      </c>
      <c r="O1373">
        <v>1</v>
      </c>
      <c r="P1373" t="s">
        <v>41</v>
      </c>
      <c r="Q1373" t="s">
        <v>27</v>
      </c>
      <c r="R1373">
        <v>0.94398982742100002</v>
      </c>
      <c r="S1373">
        <f t="shared" si="21"/>
        <v>1</v>
      </c>
      <c r="T1373">
        <v>1</v>
      </c>
      <c r="U1373">
        <v>1</v>
      </c>
    </row>
    <row r="1374" spans="1:21" x14ac:dyDescent="0.25">
      <c r="A1374" t="s">
        <v>1954</v>
      </c>
      <c r="B1374" t="s">
        <v>1955</v>
      </c>
      <c r="C1374" t="s">
        <v>41</v>
      </c>
      <c r="D1374" t="s">
        <v>41</v>
      </c>
      <c r="E1374">
        <v>0.97599399872500003</v>
      </c>
      <c r="F1374">
        <v>1</v>
      </c>
      <c r="G1374" t="s">
        <v>41</v>
      </c>
      <c r="H1374">
        <v>0.99999778843099996</v>
      </c>
      <c r="I1374">
        <v>1</v>
      </c>
      <c r="J1374" t="s">
        <v>41</v>
      </c>
      <c r="K1374">
        <v>0.95</v>
      </c>
      <c r="L1374">
        <v>1</v>
      </c>
      <c r="M1374" t="s">
        <v>41</v>
      </c>
      <c r="N1374">
        <v>0.96</v>
      </c>
      <c r="O1374">
        <v>1</v>
      </c>
      <c r="P1374" t="s">
        <v>41</v>
      </c>
      <c r="Q1374" t="s">
        <v>27</v>
      </c>
      <c r="R1374">
        <v>0.97149794678900003</v>
      </c>
      <c r="S1374">
        <f t="shared" si="21"/>
        <v>1</v>
      </c>
      <c r="T1374">
        <v>1</v>
      </c>
      <c r="U1374">
        <v>1</v>
      </c>
    </row>
    <row r="1375" spans="1:21" x14ac:dyDescent="0.25">
      <c r="A1375" t="s">
        <v>1956</v>
      </c>
      <c r="B1375" t="s">
        <v>1957</v>
      </c>
      <c r="C1375" t="s">
        <v>41</v>
      </c>
      <c r="D1375" t="s">
        <v>41</v>
      </c>
      <c r="E1375">
        <v>0.98439140725200003</v>
      </c>
      <c r="F1375">
        <v>1</v>
      </c>
      <c r="G1375" t="s">
        <v>41</v>
      </c>
      <c r="H1375">
        <v>0.99999954138699998</v>
      </c>
      <c r="I1375">
        <v>1</v>
      </c>
      <c r="J1375" t="s">
        <v>41</v>
      </c>
      <c r="K1375">
        <v>0.91</v>
      </c>
      <c r="L1375">
        <v>1</v>
      </c>
      <c r="M1375" t="s">
        <v>41</v>
      </c>
      <c r="N1375">
        <v>0.96</v>
      </c>
      <c r="O1375">
        <v>1</v>
      </c>
      <c r="P1375" t="s">
        <v>41</v>
      </c>
      <c r="Q1375" t="s">
        <v>27</v>
      </c>
      <c r="R1375">
        <v>0.96359773715999997</v>
      </c>
      <c r="S1375">
        <f t="shared" si="21"/>
        <v>1</v>
      </c>
      <c r="T1375">
        <v>1</v>
      </c>
      <c r="U1375">
        <v>1</v>
      </c>
    </row>
    <row r="1376" spans="1:21" x14ac:dyDescent="0.25">
      <c r="A1376" t="s">
        <v>1958</v>
      </c>
      <c r="B1376" t="s">
        <v>1959</v>
      </c>
      <c r="C1376" t="s">
        <v>41</v>
      </c>
      <c r="D1376" t="s">
        <v>41</v>
      </c>
      <c r="E1376">
        <v>0.97803569918300004</v>
      </c>
      <c r="F1376">
        <v>1</v>
      </c>
      <c r="G1376" t="s">
        <v>41</v>
      </c>
      <c r="H1376">
        <v>0.999999122977</v>
      </c>
      <c r="I1376">
        <v>1</v>
      </c>
      <c r="J1376" t="s">
        <v>41</v>
      </c>
      <c r="K1376">
        <v>0.85</v>
      </c>
      <c r="L1376">
        <v>1</v>
      </c>
      <c r="M1376" t="s">
        <v>41</v>
      </c>
      <c r="N1376">
        <v>0.81</v>
      </c>
      <c r="O1376">
        <v>1</v>
      </c>
      <c r="P1376" t="s">
        <v>41</v>
      </c>
      <c r="Q1376" t="s">
        <v>27</v>
      </c>
      <c r="R1376">
        <v>0.90950870553999996</v>
      </c>
      <c r="S1376">
        <f t="shared" si="21"/>
        <v>1</v>
      </c>
      <c r="T1376">
        <v>1</v>
      </c>
      <c r="U1376">
        <v>1</v>
      </c>
    </row>
    <row r="1377" spans="1:21" x14ac:dyDescent="0.25">
      <c r="A1377" t="s">
        <v>1960</v>
      </c>
      <c r="B1377" t="s">
        <v>1961</v>
      </c>
      <c r="C1377" t="s">
        <v>41</v>
      </c>
      <c r="D1377" t="s">
        <v>41</v>
      </c>
      <c r="E1377">
        <v>0.975797685119</v>
      </c>
      <c r="F1377">
        <v>1</v>
      </c>
      <c r="G1377" t="s">
        <v>41</v>
      </c>
      <c r="H1377">
        <v>0.99999767960099994</v>
      </c>
      <c r="I1377">
        <v>1</v>
      </c>
      <c r="J1377" t="s">
        <v>41</v>
      </c>
      <c r="K1377">
        <v>0.86</v>
      </c>
      <c r="L1377">
        <v>1</v>
      </c>
      <c r="M1377" t="s">
        <v>41</v>
      </c>
      <c r="N1377">
        <v>0.88</v>
      </c>
      <c r="O1377">
        <v>1</v>
      </c>
      <c r="P1377" t="s">
        <v>41</v>
      </c>
      <c r="Q1377" t="s">
        <v>27</v>
      </c>
      <c r="R1377">
        <v>0.92894884117999998</v>
      </c>
      <c r="S1377">
        <f t="shared" si="21"/>
        <v>1</v>
      </c>
      <c r="T1377">
        <v>1</v>
      </c>
      <c r="U1377">
        <v>1</v>
      </c>
    </row>
    <row r="1378" spans="1:21" x14ac:dyDescent="0.25">
      <c r="A1378" t="s">
        <v>1962</v>
      </c>
      <c r="B1378" t="s">
        <v>1963</v>
      </c>
      <c r="C1378" t="s">
        <v>41</v>
      </c>
      <c r="D1378" t="s">
        <v>41</v>
      </c>
      <c r="E1378">
        <v>0.975797685119</v>
      </c>
      <c r="F1378">
        <v>1</v>
      </c>
      <c r="G1378" t="s">
        <v>41</v>
      </c>
      <c r="H1378">
        <v>0.99999767960099994</v>
      </c>
      <c r="I1378">
        <v>1</v>
      </c>
      <c r="J1378" t="s">
        <v>41</v>
      </c>
      <c r="K1378">
        <v>0.85</v>
      </c>
      <c r="L1378">
        <v>1</v>
      </c>
      <c r="M1378" t="s">
        <v>41</v>
      </c>
      <c r="N1378">
        <v>0.88</v>
      </c>
      <c r="O1378">
        <v>1</v>
      </c>
      <c r="P1378" t="s">
        <v>41</v>
      </c>
      <c r="Q1378" t="s">
        <v>27</v>
      </c>
      <c r="R1378">
        <v>0.92644884118000004</v>
      </c>
      <c r="S1378">
        <f t="shared" si="21"/>
        <v>1</v>
      </c>
      <c r="T1378">
        <v>1</v>
      </c>
      <c r="U1378">
        <v>1</v>
      </c>
    </row>
    <row r="1379" spans="1:21" x14ac:dyDescent="0.25">
      <c r="A1379" t="s">
        <v>1964</v>
      </c>
      <c r="B1379" t="s">
        <v>1965</v>
      </c>
      <c r="C1379" t="s">
        <v>41</v>
      </c>
      <c r="D1379" t="s">
        <v>41</v>
      </c>
      <c r="E1379">
        <v>0.94962279760699997</v>
      </c>
      <c r="F1379">
        <v>1</v>
      </c>
      <c r="G1379" t="s">
        <v>41</v>
      </c>
      <c r="H1379">
        <v>0.99977685199599997</v>
      </c>
      <c r="I1379">
        <v>1</v>
      </c>
      <c r="J1379" t="s">
        <v>41</v>
      </c>
      <c r="K1379">
        <v>0.85</v>
      </c>
      <c r="L1379">
        <v>1</v>
      </c>
      <c r="M1379" t="s">
        <v>41</v>
      </c>
      <c r="N1379">
        <v>0.81</v>
      </c>
      <c r="O1379">
        <v>1</v>
      </c>
      <c r="P1379" t="s">
        <v>41</v>
      </c>
      <c r="Q1379" t="s">
        <v>27</v>
      </c>
      <c r="R1379">
        <v>0.90234991240100004</v>
      </c>
      <c r="S1379">
        <f t="shared" si="21"/>
        <v>1</v>
      </c>
      <c r="T1379">
        <v>1</v>
      </c>
      <c r="U1379">
        <v>1</v>
      </c>
    </row>
    <row r="1380" spans="1:21" x14ac:dyDescent="0.25">
      <c r="A1380" t="s">
        <v>1966</v>
      </c>
      <c r="B1380" t="s">
        <v>206</v>
      </c>
      <c r="C1380" t="s">
        <v>72</v>
      </c>
      <c r="D1380" t="s">
        <v>72</v>
      </c>
      <c r="E1380">
        <v>0.76</v>
      </c>
      <c r="F1380">
        <v>1</v>
      </c>
      <c r="G1380" t="s">
        <v>72</v>
      </c>
      <c r="H1380">
        <v>0.91439954096300002</v>
      </c>
      <c r="I1380">
        <v>1</v>
      </c>
      <c r="J1380" t="s">
        <v>41</v>
      </c>
      <c r="K1380">
        <v>0.85</v>
      </c>
      <c r="L1380">
        <v>0</v>
      </c>
      <c r="M1380" t="s">
        <v>30</v>
      </c>
      <c r="N1380">
        <v>0.81</v>
      </c>
      <c r="O1380">
        <v>0</v>
      </c>
      <c r="P1380" t="s">
        <v>72</v>
      </c>
      <c r="Q1380" t="s">
        <v>84</v>
      </c>
      <c r="R1380">
        <v>0.418599885241</v>
      </c>
      <c r="S1380">
        <f t="shared" si="21"/>
        <v>1</v>
      </c>
      <c r="T1380">
        <v>1</v>
      </c>
      <c r="U1380">
        <v>1</v>
      </c>
    </row>
    <row r="1381" spans="1:21" x14ac:dyDescent="0.25">
      <c r="A1381" t="s">
        <v>1966</v>
      </c>
      <c r="B1381" t="s">
        <v>206</v>
      </c>
      <c r="C1381" t="s">
        <v>72</v>
      </c>
      <c r="D1381" t="s">
        <v>72</v>
      </c>
      <c r="E1381">
        <v>0.20755238747900001</v>
      </c>
      <c r="F1381">
        <v>1</v>
      </c>
      <c r="G1381" t="s">
        <v>72</v>
      </c>
      <c r="H1381">
        <v>0.37393383995500001</v>
      </c>
      <c r="I1381">
        <v>1</v>
      </c>
      <c r="J1381" t="s">
        <v>41</v>
      </c>
      <c r="K1381">
        <v>0.85</v>
      </c>
      <c r="L1381">
        <v>0</v>
      </c>
      <c r="M1381" t="s">
        <v>30</v>
      </c>
      <c r="N1381">
        <v>0.81</v>
      </c>
      <c r="O1381">
        <v>0</v>
      </c>
      <c r="P1381" t="s">
        <v>72</v>
      </c>
      <c r="Q1381" t="s">
        <v>84</v>
      </c>
      <c r="R1381">
        <v>0.145371556859</v>
      </c>
      <c r="S1381">
        <f t="shared" si="21"/>
        <v>1</v>
      </c>
      <c r="T1381">
        <v>1</v>
      </c>
      <c r="U1381">
        <v>1</v>
      </c>
    </row>
    <row r="1382" spans="1:21" x14ac:dyDescent="0.25">
      <c r="A1382" t="s">
        <v>1966</v>
      </c>
      <c r="B1382" t="s">
        <v>206</v>
      </c>
      <c r="C1382" t="s">
        <v>72</v>
      </c>
      <c r="D1382" t="s">
        <v>41</v>
      </c>
      <c r="E1382">
        <v>0.92</v>
      </c>
      <c r="F1382">
        <v>1</v>
      </c>
      <c r="G1382" t="s">
        <v>72</v>
      </c>
      <c r="H1382">
        <v>0.70620303251399996</v>
      </c>
      <c r="I1382">
        <v>0</v>
      </c>
      <c r="J1382" t="s">
        <v>41</v>
      </c>
      <c r="K1382">
        <v>0.85</v>
      </c>
      <c r="L1382">
        <v>1</v>
      </c>
      <c r="M1382" t="s">
        <v>30</v>
      </c>
      <c r="N1382">
        <v>0.81</v>
      </c>
      <c r="O1382">
        <v>0</v>
      </c>
      <c r="P1382" t="s">
        <v>41</v>
      </c>
      <c r="Q1382" t="s">
        <v>683</v>
      </c>
      <c r="R1382">
        <v>0.4425</v>
      </c>
      <c r="S1382">
        <f t="shared" si="21"/>
        <v>0</v>
      </c>
      <c r="T1382">
        <v>0</v>
      </c>
      <c r="U1382">
        <v>1</v>
      </c>
    </row>
    <row r="1383" spans="1:21" x14ac:dyDescent="0.25">
      <c r="A1383" t="s">
        <v>1966</v>
      </c>
      <c r="B1383" t="s">
        <v>206</v>
      </c>
      <c r="C1383" t="s">
        <v>72</v>
      </c>
      <c r="D1383" t="s">
        <v>183</v>
      </c>
      <c r="E1383">
        <v>0.34010442395399998</v>
      </c>
      <c r="F1383">
        <v>1</v>
      </c>
      <c r="G1383" t="s">
        <v>183</v>
      </c>
      <c r="H1383">
        <v>0.72757200717899995</v>
      </c>
      <c r="I1383">
        <v>1</v>
      </c>
      <c r="J1383" t="s">
        <v>41</v>
      </c>
      <c r="K1383">
        <v>0.85</v>
      </c>
      <c r="L1383">
        <v>0</v>
      </c>
      <c r="M1383" t="s">
        <v>30</v>
      </c>
      <c r="N1383">
        <v>0.81</v>
      </c>
      <c r="O1383">
        <v>0</v>
      </c>
      <c r="P1383" t="s">
        <v>183</v>
      </c>
      <c r="Q1383" t="s">
        <v>84</v>
      </c>
      <c r="R1383">
        <v>0.26691910778299999</v>
      </c>
      <c r="S1383">
        <f t="shared" si="21"/>
        <v>0</v>
      </c>
      <c r="T1383">
        <v>1</v>
      </c>
      <c r="U1383">
        <v>1</v>
      </c>
    </row>
    <row r="1384" spans="1:21" x14ac:dyDescent="0.25">
      <c r="A1384" t="s">
        <v>1966</v>
      </c>
      <c r="B1384" t="s">
        <v>206</v>
      </c>
      <c r="C1384" t="s">
        <v>72</v>
      </c>
      <c r="D1384" t="s">
        <v>183</v>
      </c>
      <c r="E1384">
        <v>0.15570630406300001</v>
      </c>
      <c r="F1384">
        <v>0</v>
      </c>
      <c r="G1384" t="s">
        <v>30</v>
      </c>
      <c r="H1384">
        <v>0.65979144510200005</v>
      </c>
      <c r="I1384">
        <v>1</v>
      </c>
      <c r="J1384" t="s">
        <v>41</v>
      </c>
      <c r="K1384">
        <v>0.85</v>
      </c>
      <c r="L1384">
        <v>0</v>
      </c>
      <c r="M1384" t="s">
        <v>30</v>
      </c>
      <c r="N1384">
        <v>0.81</v>
      </c>
      <c r="O1384">
        <v>1</v>
      </c>
      <c r="P1384" t="s">
        <v>30</v>
      </c>
      <c r="Q1384" t="s">
        <v>3021</v>
      </c>
      <c r="R1384">
        <v>0.36744786127599999</v>
      </c>
      <c r="S1384">
        <f t="shared" si="21"/>
        <v>0</v>
      </c>
      <c r="T1384">
        <v>1</v>
      </c>
      <c r="U1384">
        <v>1</v>
      </c>
    </row>
    <row r="1385" spans="1:21" x14ac:dyDescent="0.25">
      <c r="A1385" t="s">
        <v>1966</v>
      </c>
      <c r="B1385" t="s">
        <v>206</v>
      </c>
      <c r="C1385" t="s">
        <v>72</v>
      </c>
      <c r="D1385" t="s">
        <v>72</v>
      </c>
      <c r="E1385">
        <v>0.92</v>
      </c>
      <c r="F1385">
        <v>1</v>
      </c>
      <c r="G1385" t="s">
        <v>72</v>
      </c>
      <c r="H1385">
        <v>0.97514007844899997</v>
      </c>
      <c r="I1385">
        <v>1</v>
      </c>
      <c r="J1385" t="s">
        <v>41</v>
      </c>
      <c r="K1385">
        <v>0.85</v>
      </c>
      <c r="L1385">
        <v>0</v>
      </c>
      <c r="M1385" t="s">
        <v>30</v>
      </c>
      <c r="N1385">
        <v>0.81</v>
      </c>
      <c r="O1385">
        <v>0</v>
      </c>
      <c r="P1385" t="s">
        <v>72</v>
      </c>
      <c r="Q1385" t="s">
        <v>84</v>
      </c>
      <c r="R1385">
        <v>0.47378501961199998</v>
      </c>
      <c r="S1385">
        <f t="shared" si="21"/>
        <v>1</v>
      </c>
      <c r="T1385">
        <v>1</v>
      </c>
      <c r="U1385">
        <v>1</v>
      </c>
    </row>
    <row r="1386" spans="1:21" x14ac:dyDescent="0.25">
      <c r="A1386" t="s">
        <v>1966</v>
      </c>
      <c r="B1386" t="s">
        <v>206</v>
      </c>
      <c r="C1386" t="s">
        <v>72</v>
      </c>
      <c r="D1386" t="s">
        <v>183</v>
      </c>
      <c r="E1386">
        <v>0.76</v>
      </c>
      <c r="F1386">
        <v>1</v>
      </c>
      <c r="G1386" t="s">
        <v>183</v>
      </c>
      <c r="H1386">
        <v>0.98273277002799997</v>
      </c>
      <c r="I1386">
        <v>1</v>
      </c>
      <c r="J1386" t="s">
        <v>41</v>
      </c>
      <c r="K1386">
        <v>0.85</v>
      </c>
      <c r="L1386">
        <v>0</v>
      </c>
      <c r="M1386" t="s">
        <v>30</v>
      </c>
      <c r="N1386">
        <v>0.81</v>
      </c>
      <c r="O1386">
        <v>0</v>
      </c>
      <c r="P1386" t="s">
        <v>183</v>
      </c>
      <c r="Q1386" t="s">
        <v>84</v>
      </c>
      <c r="R1386">
        <v>0.43568319250699999</v>
      </c>
      <c r="S1386">
        <f t="shared" si="21"/>
        <v>0</v>
      </c>
      <c r="T1386">
        <v>0</v>
      </c>
      <c r="U1386">
        <v>1</v>
      </c>
    </row>
    <row r="1387" spans="1:21" x14ac:dyDescent="0.25">
      <c r="A1387" t="s">
        <v>1966</v>
      </c>
      <c r="B1387" t="s">
        <v>206</v>
      </c>
      <c r="C1387" t="s">
        <v>72</v>
      </c>
      <c r="D1387" t="s">
        <v>183</v>
      </c>
      <c r="E1387">
        <v>0.247736786574</v>
      </c>
      <c r="F1387">
        <v>0</v>
      </c>
      <c r="G1387" t="s">
        <v>72</v>
      </c>
      <c r="H1387">
        <v>0.501140179721</v>
      </c>
      <c r="I1387">
        <v>0</v>
      </c>
      <c r="J1387" t="s">
        <v>41</v>
      </c>
      <c r="K1387">
        <v>0.85</v>
      </c>
      <c r="L1387">
        <v>1</v>
      </c>
      <c r="M1387" t="s">
        <v>30</v>
      </c>
      <c r="N1387">
        <v>0.81</v>
      </c>
      <c r="O1387">
        <v>0</v>
      </c>
      <c r="P1387" t="s">
        <v>41</v>
      </c>
      <c r="Q1387" t="s">
        <v>972</v>
      </c>
      <c r="R1387">
        <v>0.21249999999999999</v>
      </c>
      <c r="S1387">
        <f t="shared" si="21"/>
        <v>0</v>
      </c>
      <c r="T1387">
        <v>1</v>
      </c>
      <c r="U1387">
        <v>1</v>
      </c>
    </row>
    <row r="1388" spans="1:21" x14ac:dyDescent="0.25">
      <c r="A1388" t="s">
        <v>1967</v>
      </c>
      <c r="B1388" t="s">
        <v>1968</v>
      </c>
      <c r="C1388" t="s">
        <v>72</v>
      </c>
      <c r="D1388" t="s">
        <v>72</v>
      </c>
      <c r="E1388">
        <v>0.28127173003799999</v>
      </c>
      <c r="F1388">
        <v>0</v>
      </c>
      <c r="G1388" t="s">
        <v>72</v>
      </c>
      <c r="H1388">
        <v>0.67738802900899997</v>
      </c>
      <c r="I1388">
        <v>0</v>
      </c>
      <c r="J1388" t="s">
        <v>41</v>
      </c>
      <c r="K1388">
        <v>0.74</v>
      </c>
      <c r="L1388">
        <v>1</v>
      </c>
      <c r="M1388" t="s">
        <v>41</v>
      </c>
      <c r="N1388">
        <v>0.81</v>
      </c>
      <c r="O1388">
        <v>1</v>
      </c>
      <c r="P1388" t="s">
        <v>41</v>
      </c>
      <c r="Q1388" t="s">
        <v>80</v>
      </c>
      <c r="R1388">
        <v>0.38750000000000001</v>
      </c>
      <c r="S1388">
        <f t="shared" si="21"/>
        <v>0</v>
      </c>
      <c r="T1388">
        <v>0</v>
      </c>
      <c r="U1388">
        <v>0</v>
      </c>
    </row>
    <row r="1389" spans="1:21" x14ac:dyDescent="0.25">
      <c r="A1389" t="s">
        <v>1967</v>
      </c>
      <c r="B1389" t="s">
        <v>1968</v>
      </c>
      <c r="C1389" t="s">
        <v>72</v>
      </c>
      <c r="D1389" t="s">
        <v>72</v>
      </c>
      <c r="E1389">
        <v>0.96</v>
      </c>
      <c r="F1389">
        <v>1</v>
      </c>
      <c r="G1389" t="s">
        <v>72</v>
      </c>
      <c r="H1389">
        <v>0.99286926389899999</v>
      </c>
      <c r="I1389">
        <v>1</v>
      </c>
      <c r="J1389" t="s">
        <v>41</v>
      </c>
      <c r="K1389">
        <v>0.74</v>
      </c>
      <c r="L1389">
        <v>0</v>
      </c>
      <c r="M1389" t="s">
        <v>41</v>
      </c>
      <c r="N1389">
        <v>0.81</v>
      </c>
      <c r="O1389">
        <v>0</v>
      </c>
      <c r="P1389" t="s">
        <v>72</v>
      </c>
      <c r="Q1389" t="s">
        <v>84</v>
      </c>
      <c r="R1389">
        <v>0.48821731597500001</v>
      </c>
      <c r="S1389">
        <f t="shared" si="21"/>
        <v>1</v>
      </c>
      <c r="T1389">
        <v>1</v>
      </c>
      <c r="U1389">
        <v>0</v>
      </c>
    </row>
    <row r="1390" spans="1:21" x14ac:dyDescent="0.25">
      <c r="A1390" t="s">
        <v>1967</v>
      </c>
      <c r="B1390" t="s">
        <v>1968</v>
      </c>
      <c r="C1390" t="s">
        <v>72</v>
      </c>
      <c r="D1390" t="s">
        <v>183</v>
      </c>
      <c r="E1390">
        <v>0.47585249648</v>
      </c>
      <c r="F1390">
        <v>1</v>
      </c>
      <c r="G1390" t="s">
        <v>183</v>
      </c>
      <c r="H1390">
        <v>0.95716540727400001</v>
      </c>
      <c r="I1390">
        <v>1</v>
      </c>
      <c r="J1390" t="s">
        <v>41</v>
      </c>
      <c r="K1390">
        <v>0.74</v>
      </c>
      <c r="L1390">
        <v>0</v>
      </c>
      <c r="M1390" t="s">
        <v>41</v>
      </c>
      <c r="N1390">
        <v>0.81</v>
      </c>
      <c r="O1390">
        <v>0</v>
      </c>
      <c r="P1390" t="s">
        <v>183</v>
      </c>
      <c r="Q1390" t="s">
        <v>84</v>
      </c>
      <c r="R1390">
        <v>0.35825447593800003</v>
      </c>
      <c r="S1390">
        <f t="shared" si="21"/>
        <v>0</v>
      </c>
      <c r="T1390">
        <v>0</v>
      </c>
      <c r="U1390">
        <v>0</v>
      </c>
    </row>
    <row r="1391" spans="1:21" x14ac:dyDescent="0.25">
      <c r="A1391" t="s">
        <v>1967</v>
      </c>
      <c r="B1391" t="s">
        <v>1968</v>
      </c>
      <c r="C1391" t="s">
        <v>72</v>
      </c>
      <c r="D1391" t="s">
        <v>72</v>
      </c>
      <c r="E1391">
        <v>0.30457545917899997</v>
      </c>
      <c r="F1391">
        <v>0</v>
      </c>
      <c r="G1391" t="s">
        <v>72</v>
      </c>
      <c r="H1391">
        <v>0.80270763067299999</v>
      </c>
      <c r="I1391">
        <v>0</v>
      </c>
      <c r="J1391" t="s">
        <v>41</v>
      </c>
      <c r="K1391">
        <v>0.74</v>
      </c>
      <c r="L1391">
        <v>1</v>
      </c>
      <c r="M1391" t="s">
        <v>41</v>
      </c>
      <c r="N1391">
        <v>0.81</v>
      </c>
      <c r="O1391">
        <v>1</v>
      </c>
      <c r="P1391" t="s">
        <v>41</v>
      </c>
      <c r="Q1391" t="s">
        <v>80</v>
      </c>
      <c r="R1391">
        <v>0.38750000000000001</v>
      </c>
      <c r="S1391">
        <f t="shared" si="21"/>
        <v>0</v>
      </c>
      <c r="T1391">
        <v>0</v>
      </c>
      <c r="U1391">
        <v>0</v>
      </c>
    </row>
    <row r="1392" spans="1:21" x14ac:dyDescent="0.25">
      <c r="A1392" t="s">
        <v>1969</v>
      </c>
      <c r="B1392" t="s">
        <v>1970</v>
      </c>
      <c r="C1392" t="s">
        <v>72</v>
      </c>
      <c r="D1392" t="s">
        <v>137</v>
      </c>
      <c r="E1392">
        <v>0.25177172231299999</v>
      </c>
      <c r="F1392">
        <v>0</v>
      </c>
      <c r="G1392" t="s">
        <v>72</v>
      </c>
      <c r="H1392">
        <v>0.30076482985500003</v>
      </c>
      <c r="I1392">
        <v>0</v>
      </c>
      <c r="J1392" t="s">
        <v>63</v>
      </c>
      <c r="K1392">
        <v>0.74</v>
      </c>
      <c r="L1392">
        <v>1</v>
      </c>
      <c r="M1392" t="s">
        <v>41</v>
      </c>
      <c r="N1392">
        <v>0.45</v>
      </c>
      <c r="O1392">
        <v>0</v>
      </c>
      <c r="P1392" t="s">
        <v>63</v>
      </c>
      <c r="Q1392" t="s">
        <v>972</v>
      </c>
      <c r="R1392">
        <v>0.185</v>
      </c>
      <c r="S1392">
        <f t="shared" si="21"/>
        <v>0</v>
      </c>
      <c r="T1392">
        <v>1</v>
      </c>
      <c r="U1392">
        <v>0</v>
      </c>
    </row>
    <row r="1393" spans="1:21" x14ac:dyDescent="0.25">
      <c r="A1393" t="s">
        <v>1969</v>
      </c>
      <c r="B1393" t="s">
        <v>1970</v>
      </c>
      <c r="C1393" t="s">
        <v>72</v>
      </c>
      <c r="D1393" t="s">
        <v>183</v>
      </c>
      <c r="E1393">
        <v>0.34561902831899999</v>
      </c>
      <c r="F1393">
        <v>1</v>
      </c>
      <c r="G1393" t="s">
        <v>183</v>
      </c>
      <c r="H1393">
        <v>0.622467292891</v>
      </c>
      <c r="I1393">
        <v>1</v>
      </c>
      <c r="J1393" t="s">
        <v>63</v>
      </c>
      <c r="K1393">
        <v>0.74</v>
      </c>
      <c r="L1393">
        <v>0</v>
      </c>
      <c r="M1393" t="s">
        <v>41</v>
      </c>
      <c r="N1393">
        <v>0.45</v>
      </c>
      <c r="O1393">
        <v>0</v>
      </c>
      <c r="P1393" t="s">
        <v>183</v>
      </c>
      <c r="Q1393" t="s">
        <v>84</v>
      </c>
      <c r="R1393">
        <v>0.242021580303</v>
      </c>
      <c r="S1393">
        <f t="shared" si="21"/>
        <v>0</v>
      </c>
      <c r="T1393">
        <v>1</v>
      </c>
      <c r="U1393">
        <v>0</v>
      </c>
    </row>
    <row r="1394" spans="1:21" x14ac:dyDescent="0.25">
      <c r="A1394" t="s">
        <v>1969</v>
      </c>
      <c r="B1394" t="s">
        <v>1970</v>
      </c>
      <c r="C1394" t="s">
        <v>72</v>
      </c>
      <c r="D1394" t="s">
        <v>72</v>
      </c>
      <c r="E1394">
        <v>0.76</v>
      </c>
      <c r="F1394">
        <v>1</v>
      </c>
      <c r="G1394" t="s">
        <v>72</v>
      </c>
      <c r="H1394">
        <v>0.97649120840900006</v>
      </c>
      <c r="I1394">
        <v>1</v>
      </c>
      <c r="J1394" t="s">
        <v>63</v>
      </c>
      <c r="K1394">
        <v>0.74</v>
      </c>
      <c r="L1394">
        <v>0</v>
      </c>
      <c r="M1394" t="s">
        <v>41</v>
      </c>
      <c r="N1394">
        <v>0.45</v>
      </c>
      <c r="O1394">
        <v>0</v>
      </c>
      <c r="P1394" t="s">
        <v>72</v>
      </c>
      <c r="Q1394" t="s">
        <v>84</v>
      </c>
      <c r="R1394">
        <v>0.43412280210199999</v>
      </c>
      <c r="S1394">
        <f t="shared" si="21"/>
        <v>1</v>
      </c>
      <c r="T1394">
        <v>1</v>
      </c>
      <c r="U1394">
        <v>0</v>
      </c>
    </row>
    <row r="1395" spans="1:21" x14ac:dyDescent="0.25">
      <c r="A1395" t="s">
        <v>1969</v>
      </c>
      <c r="B1395" t="s">
        <v>1970</v>
      </c>
      <c r="C1395" t="s">
        <v>72</v>
      </c>
      <c r="D1395" t="s">
        <v>183</v>
      </c>
      <c r="E1395">
        <v>0.76</v>
      </c>
      <c r="F1395">
        <v>1</v>
      </c>
      <c r="G1395" t="s">
        <v>183</v>
      </c>
      <c r="H1395">
        <v>0.96869165273799995</v>
      </c>
      <c r="I1395">
        <v>1</v>
      </c>
      <c r="J1395" t="s">
        <v>63</v>
      </c>
      <c r="K1395">
        <v>0.74</v>
      </c>
      <c r="L1395">
        <v>0</v>
      </c>
      <c r="M1395" t="s">
        <v>41</v>
      </c>
      <c r="N1395">
        <v>0.45</v>
      </c>
      <c r="O1395">
        <v>0</v>
      </c>
      <c r="P1395" t="s">
        <v>183</v>
      </c>
      <c r="Q1395" t="s">
        <v>84</v>
      </c>
      <c r="R1395">
        <v>0.43217291318500001</v>
      </c>
      <c r="S1395">
        <f t="shared" si="21"/>
        <v>0</v>
      </c>
      <c r="T1395">
        <v>0</v>
      </c>
      <c r="U1395">
        <v>0</v>
      </c>
    </row>
    <row r="1396" spans="1:21" x14ac:dyDescent="0.25">
      <c r="A1396" t="s">
        <v>1969</v>
      </c>
      <c r="B1396" t="s">
        <v>1970</v>
      </c>
      <c r="C1396" t="s">
        <v>72</v>
      </c>
      <c r="D1396" t="s">
        <v>183</v>
      </c>
      <c r="E1396">
        <v>0.20734321243100001</v>
      </c>
      <c r="F1396">
        <v>0</v>
      </c>
      <c r="G1396" t="s">
        <v>72</v>
      </c>
      <c r="H1396">
        <v>0.54928556961499997</v>
      </c>
      <c r="I1396">
        <v>0</v>
      </c>
      <c r="J1396" t="s">
        <v>63</v>
      </c>
      <c r="K1396">
        <v>0.74</v>
      </c>
      <c r="L1396">
        <v>1</v>
      </c>
      <c r="M1396" t="s">
        <v>41</v>
      </c>
      <c r="N1396">
        <v>0.45</v>
      </c>
      <c r="O1396">
        <v>0</v>
      </c>
      <c r="P1396" t="s">
        <v>63</v>
      </c>
      <c r="Q1396" t="s">
        <v>972</v>
      </c>
      <c r="R1396">
        <v>0.185</v>
      </c>
      <c r="S1396">
        <f t="shared" si="21"/>
        <v>0</v>
      </c>
      <c r="T1396">
        <v>1</v>
      </c>
      <c r="U1396">
        <v>0</v>
      </c>
    </row>
    <row r="1397" spans="1:21" x14ac:dyDescent="0.25">
      <c r="A1397" t="s">
        <v>1971</v>
      </c>
      <c r="B1397" t="s">
        <v>1972</v>
      </c>
      <c r="C1397" t="s">
        <v>183</v>
      </c>
      <c r="D1397" t="s">
        <v>183</v>
      </c>
      <c r="E1397">
        <v>0.54898946925699998</v>
      </c>
      <c r="F1397">
        <v>1</v>
      </c>
      <c r="G1397" t="s">
        <v>183</v>
      </c>
      <c r="H1397">
        <v>0.96508839828500004</v>
      </c>
      <c r="I1397">
        <v>1</v>
      </c>
      <c r="J1397" t="s">
        <v>183</v>
      </c>
      <c r="K1397">
        <v>0.71</v>
      </c>
      <c r="L1397">
        <v>1</v>
      </c>
      <c r="M1397" t="s">
        <v>183</v>
      </c>
      <c r="N1397">
        <v>0.46</v>
      </c>
      <c r="O1397">
        <v>1</v>
      </c>
      <c r="P1397" t="s">
        <v>183</v>
      </c>
      <c r="Q1397" t="s">
        <v>27</v>
      </c>
      <c r="R1397">
        <v>0.671019466886</v>
      </c>
      <c r="S1397">
        <f t="shared" si="21"/>
        <v>1</v>
      </c>
      <c r="T1397">
        <v>1</v>
      </c>
      <c r="U1397">
        <v>1</v>
      </c>
    </row>
    <row r="1398" spans="1:21" x14ac:dyDescent="0.25">
      <c r="A1398" t="s">
        <v>1973</v>
      </c>
      <c r="B1398" t="s">
        <v>1974</v>
      </c>
      <c r="C1398" t="s">
        <v>183</v>
      </c>
      <c r="D1398" t="s">
        <v>183</v>
      </c>
      <c r="E1398">
        <v>0.40729051878599998</v>
      </c>
      <c r="F1398">
        <v>1</v>
      </c>
      <c r="G1398" t="s">
        <v>183</v>
      </c>
      <c r="H1398">
        <v>0.82804735264200002</v>
      </c>
      <c r="I1398">
        <v>1</v>
      </c>
      <c r="J1398" t="s">
        <v>183</v>
      </c>
      <c r="K1398">
        <v>0.97</v>
      </c>
      <c r="L1398">
        <v>1</v>
      </c>
      <c r="M1398" t="s">
        <v>183</v>
      </c>
      <c r="N1398">
        <v>0.96</v>
      </c>
      <c r="O1398">
        <v>1</v>
      </c>
      <c r="P1398" t="s">
        <v>183</v>
      </c>
      <c r="Q1398" t="s">
        <v>27</v>
      </c>
      <c r="R1398">
        <v>0.79133446785700001</v>
      </c>
      <c r="S1398">
        <f t="shared" si="21"/>
        <v>1</v>
      </c>
      <c r="T1398">
        <v>1</v>
      </c>
      <c r="U1398">
        <v>1</v>
      </c>
    </row>
    <row r="1399" spans="1:21" x14ac:dyDescent="0.25">
      <c r="A1399" t="s">
        <v>1975</v>
      </c>
      <c r="B1399" t="s">
        <v>1976</v>
      </c>
      <c r="C1399" t="s">
        <v>21</v>
      </c>
      <c r="D1399" t="s">
        <v>21</v>
      </c>
      <c r="E1399">
        <v>0.58930482439099996</v>
      </c>
      <c r="F1399">
        <v>1</v>
      </c>
      <c r="G1399" t="s">
        <v>21</v>
      </c>
      <c r="H1399">
        <v>0.59473175259599997</v>
      </c>
      <c r="I1399">
        <v>1</v>
      </c>
      <c r="J1399" t="s">
        <v>21</v>
      </c>
      <c r="K1399">
        <v>0.85</v>
      </c>
      <c r="L1399">
        <v>1</v>
      </c>
      <c r="M1399" t="s">
        <v>21</v>
      </c>
      <c r="N1399">
        <v>0.44</v>
      </c>
      <c r="O1399">
        <v>1</v>
      </c>
      <c r="P1399" t="s">
        <v>21</v>
      </c>
      <c r="Q1399" t="s">
        <v>27</v>
      </c>
      <c r="R1399">
        <v>0.61850914424699999</v>
      </c>
      <c r="S1399">
        <f t="shared" si="21"/>
        <v>1</v>
      </c>
      <c r="T1399">
        <v>1</v>
      </c>
      <c r="U1399">
        <v>1</v>
      </c>
    </row>
    <row r="1400" spans="1:21" x14ac:dyDescent="0.25">
      <c r="A1400" t="s">
        <v>1975</v>
      </c>
      <c r="B1400" t="s">
        <v>1976</v>
      </c>
      <c r="C1400" t="s">
        <v>21</v>
      </c>
      <c r="D1400" t="s">
        <v>21</v>
      </c>
      <c r="E1400">
        <v>0.94851739905499999</v>
      </c>
      <c r="F1400">
        <v>1</v>
      </c>
      <c r="G1400" t="s">
        <v>21</v>
      </c>
      <c r="H1400">
        <v>0.98212191947000005</v>
      </c>
      <c r="I1400">
        <v>1</v>
      </c>
      <c r="J1400" t="s">
        <v>21</v>
      </c>
      <c r="K1400">
        <v>0.85</v>
      </c>
      <c r="L1400">
        <v>1</v>
      </c>
      <c r="M1400" t="s">
        <v>21</v>
      </c>
      <c r="N1400">
        <v>0.44</v>
      </c>
      <c r="O1400">
        <v>1</v>
      </c>
      <c r="P1400" t="s">
        <v>21</v>
      </c>
      <c r="Q1400" t="s">
        <v>27</v>
      </c>
      <c r="R1400">
        <v>0.80515982963099997</v>
      </c>
      <c r="S1400">
        <f t="shared" si="21"/>
        <v>1</v>
      </c>
      <c r="T1400">
        <v>1</v>
      </c>
      <c r="U1400">
        <v>1</v>
      </c>
    </row>
    <row r="1401" spans="1:21" x14ac:dyDescent="0.25">
      <c r="A1401" t="s">
        <v>1977</v>
      </c>
      <c r="B1401" t="s">
        <v>1978</v>
      </c>
      <c r="C1401" t="s">
        <v>21</v>
      </c>
      <c r="D1401" t="s">
        <v>21</v>
      </c>
      <c r="E1401">
        <v>0.961477425537</v>
      </c>
      <c r="F1401">
        <v>1</v>
      </c>
      <c r="G1401" t="s">
        <v>21</v>
      </c>
      <c r="H1401">
        <v>0.99750140979000002</v>
      </c>
      <c r="I1401">
        <v>1</v>
      </c>
      <c r="J1401" t="s">
        <v>21</v>
      </c>
      <c r="K1401">
        <v>0.76</v>
      </c>
      <c r="L1401">
        <v>1</v>
      </c>
      <c r="M1401" t="s">
        <v>21</v>
      </c>
      <c r="N1401">
        <v>0.46</v>
      </c>
      <c r="O1401">
        <v>1</v>
      </c>
      <c r="P1401" t="s">
        <v>21</v>
      </c>
      <c r="Q1401" t="s">
        <v>27</v>
      </c>
      <c r="R1401">
        <v>0.79474470883199999</v>
      </c>
      <c r="S1401">
        <f t="shared" si="21"/>
        <v>1</v>
      </c>
      <c r="T1401">
        <v>1</v>
      </c>
      <c r="U1401">
        <v>1</v>
      </c>
    </row>
    <row r="1402" spans="1:21" x14ac:dyDescent="0.25">
      <c r="A1402" t="s">
        <v>1979</v>
      </c>
      <c r="B1402" t="s">
        <v>1980</v>
      </c>
      <c r="C1402" t="s">
        <v>232</v>
      </c>
      <c r="D1402" t="s">
        <v>21</v>
      </c>
      <c r="E1402">
        <v>0.92500235912200002</v>
      </c>
      <c r="F1402">
        <v>0</v>
      </c>
      <c r="G1402" t="s">
        <v>21</v>
      </c>
      <c r="H1402">
        <v>0.673152500238</v>
      </c>
      <c r="I1402">
        <v>0</v>
      </c>
      <c r="J1402" t="s">
        <v>232</v>
      </c>
      <c r="K1402">
        <v>0.95</v>
      </c>
      <c r="L1402">
        <v>1</v>
      </c>
      <c r="M1402" t="s">
        <v>232</v>
      </c>
      <c r="N1402">
        <v>0.96</v>
      </c>
      <c r="O1402">
        <v>1</v>
      </c>
      <c r="P1402" t="s">
        <v>232</v>
      </c>
      <c r="Q1402" t="s">
        <v>80</v>
      </c>
      <c r="R1402">
        <v>0.47749999999999998</v>
      </c>
      <c r="S1402">
        <f t="shared" si="21"/>
        <v>1</v>
      </c>
      <c r="T1402">
        <v>1</v>
      </c>
      <c r="U1402">
        <v>1</v>
      </c>
    </row>
    <row r="1403" spans="1:21" x14ac:dyDescent="0.25">
      <c r="A1403" t="s">
        <v>1981</v>
      </c>
      <c r="B1403" t="s">
        <v>1982</v>
      </c>
      <c r="C1403" t="s">
        <v>41</v>
      </c>
      <c r="D1403" t="s">
        <v>41</v>
      </c>
      <c r="E1403">
        <v>0.96</v>
      </c>
      <c r="F1403">
        <v>1</v>
      </c>
      <c r="G1403" t="s">
        <v>41</v>
      </c>
      <c r="H1403">
        <v>0.99953158722699997</v>
      </c>
      <c r="I1403">
        <v>1</v>
      </c>
      <c r="J1403" t="s">
        <v>41</v>
      </c>
      <c r="K1403">
        <v>0.72</v>
      </c>
      <c r="L1403">
        <v>1</v>
      </c>
      <c r="M1403" t="s">
        <v>41</v>
      </c>
      <c r="N1403">
        <v>0.81</v>
      </c>
      <c r="O1403">
        <v>1</v>
      </c>
      <c r="P1403" t="s">
        <v>41</v>
      </c>
      <c r="Q1403" t="s">
        <v>27</v>
      </c>
      <c r="R1403">
        <v>0.87238289680699999</v>
      </c>
      <c r="S1403">
        <f t="shared" si="21"/>
        <v>1</v>
      </c>
      <c r="T1403">
        <v>1</v>
      </c>
      <c r="U1403">
        <v>1</v>
      </c>
    </row>
    <row r="1404" spans="1:21" x14ac:dyDescent="0.25">
      <c r="A1404" t="s">
        <v>1983</v>
      </c>
      <c r="B1404" t="s">
        <v>1984</v>
      </c>
      <c r="C1404" t="s">
        <v>41</v>
      </c>
      <c r="D1404" t="s">
        <v>41</v>
      </c>
      <c r="E1404">
        <v>0.96</v>
      </c>
      <c r="F1404">
        <v>1</v>
      </c>
      <c r="G1404" t="s">
        <v>41</v>
      </c>
      <c r="H1404">
        <v>0.99832601158699996</v>
      </c>
      <c r="I1404">
        <v>1</v>
      </c>
      <c r="J1404" t="s">
        <v>41</v>
      </c>
      <c r="K1404">
        <v>0.85</v>
      </c>
      <c r="L1404">
        <v>1</v>
      </c>
      <c r="M1404" t="s">
        <v>41</v>
      </c>
      <c r="N1404">
        <v>0.93</v>
      </c>
      <c r="O1404">
        <v>1</v>
      </c>
      <c r="P1404" t="s">
        <v>41</v>
      </c>
      <c r="Q1404" t="s">
        <v>27</v>
      </c>
      <c r="R1404">
        <v>0.93458150289700004</v>
      </c>
      <c r="S1404">
        <f t="shared" si="21"/>
        <v>1</v>
      </c>
      <c r="T1404">
        <v>1</v>
      </c>
      <c r="U1404">
        <v>1</v>
      </c>
    </row>
    <row r="1405" spans="1:21" x14ac:dyDescent="0.25">
      <c r="A1405" t="s">
        <v>1985</v>
      </c>
      <c r="B1405" t="s">
        <v>1986</v>
      </c>
      <c r="C1405" t="s">
        <v>26</v>
      </c>
      <c r="D1405" t="s">
        <v>26</v>
      </c>
      <c r="E1405">
        <v>0.96071371164300001</v>
      </c>
      <c r="F1405">
        <v>1</v>
      </c>
      <c r="G1405" t="s">
        <v>26</v>
      </c>
      <c r="H1405">
        <v>0.99312850867699998</v>
      </c>
      <c r="I1405">
        <v>1</v>
      </c>
      <c r="J1405" t="s">
        <v>26</v>
      </c>
      <c r="K1405">
        <v>0.76</v>
      </c>
      <c r="L1405">
        <v>1</v>
      </c>
      <c r="M1405" t="s">
        <v>26</v>
      </c>
      <c r="N1405">
        <v>0.81</v>
      </c>
      <c r="O1405">
        <v>1</v>
      </c>
      <c r="P1405" t="s">
        <v>26</v>
      </c>
      <c r="Q1405" t="s">
        <v>27</v>
      </c>
      <c r="R1405">
        <v>0.88096055508000004</v>
      </c>
      <c r="S1405">
        <f t="shared" si="21"/>
        <v>1</v>
      </c>
      <c r="T1405">
        <v>1</v>
      </c>
      <c r="U1405">
        <v>1</v>
      </c>
    </row>
    <row r="1406" spans="1:21" x14ac:dyDescent="0.25">
      <c r="A1406" t="s">
        <v>1987</v>
      </c>
      <c r="B1406" t="s">
        <v>1988</v>
      </c>
      <c r="C1406" t="s">
        <v>26</v>
      </c>
      <c r="D1406" t="s">
        <v>26</v>
      </c>
      <c r="E1406">
        <v>0.96322510888000001</v>
      </c>
      <c r="F1406">
        <v>1</v>
      </c>
      <c r="G1406" t="s">
        <v>26</v>
      </c>
      <c r="H1406">
        <v>0.99989599868000001</v>
      </c>
      <c r="I1406">
        <v>1</v>
      </c>
      <c r="J1406" t="s">
        <v>26</v>
      </c>
      <c r="K1406">
        <v>0.97</v>
      </c>
      <c r="L1406">
        <v>1</v>
      </c>
      <c r="M1406" t="s">
        <v>26</v>
      </c>
      <c r="N1406">
        <v>0.95</v>
      </c>
      <c r="O1406">
        <v>1</v>
      </c>
      <c r="P1406" t="s">
        <v>26</v>
      </c>
      <c r="Q1406" t="s">
        <v>27</v>
      </c>
      <c r="R1406">
        <v>0.97078027689000002</v>
      </c>
      <c r="S1406">
        <f t="shared" si="21"/>
        <v>1</v>
      </c>
      <c r="T1406">
        <v>1</v>
      </c>
      <c r="U1406">
        <v>1</v>
      </c>
    </row>
    <row r="1407" spans="1:21" x14ac:dyDescent="0.25">
      <c r="A1407" t="s">
        <v>1987</v>
      </c>
      <c r="B1407" t="s">
        <v>1988</v>
      </c>
      <c r="C1407" t="s">
        <v>26</v>
      </c>
      <c r="D1407" t="s">
        <v>26</v>
      </c>
      <c r="E1407">
        <v>0.92441940893800001</v>
      </c>
      <c r="F1407">
        <v>1</v>
      </c>
      <c r="G1407" t="s">
        <v>26</v>
      </c>
      <c r="H1407">
        <v>0.99896678637500003</v>
      </c>
      <c r="I1407">
        <v>1</v>
      </c>
      <c r="J1407" t="s">
        <v>26</v>
      </c>
      <c r="K1407">
        <v>0.97</v>
      </c>
      <c r="L1407">
        <v>1</v>
      </c>
      <c r="M1407" t="s">
        <v>26</v>
      </c>
      <c r="N1407">
        <v>0.95</v>
      </c>
      <c r="O1407">
        <v>1</v>
      </c>
      <c r="P1407" t="s">
        <v>26</v>
      </c>
      <c r="Q1407" t="s">
        <v>27</v>
      </c>
      <c r="R1407">
        <v>0.96084654882800002</v>
      </c>
      <c r="S1407">
        <f t="shared" si="21"/>
        <v>1</v>
      </c>
      <c r="T1407">
        <v>1</v>
      </c>
      <c r="U1407">
        <v>1</v>
      </c>
    </row>
    <row r="1408" spans="1:21" x14ac:dyDescent="0.25">
      <c r="A1408" t="s">
        <v>1989</v>
      </c>
      <c r="B1408" t="s">
        <v>1990</v>
      </c>
      <c r="C1408" t="s">
        <v>22</v>
      </c>
      <c r="D1408" t="s">
        <v>22</v>
      </c>
      <c r="E1408">
        <v>0.92134513920000005</v>
      </c>
      <c r="F1408">
        <v>1</v>
      </c>
      <c r="G1408" t="s">
        <v>22</v>
      </c>
      <c r="H1408">
        <v>0.99923966728400004</v>
      </c>
      <c r="I1408">
        <v>1</v>
      </c>
      <c r="J1408" t="s">
        <v>22</v>
      </c>
      <c r="K1408">
        <v>0.98</v>
      </c>
      <c r="L1408">
        <v>1</v>
      </c>
      <c r="M1408" t="s">
        <v>22</v>
      </c>
      <c r="N1408">
        <v>0.94</v>
      </c>
      <c r="O1408">
        <v>1</v>
      </c>
      <c r="P1408" t="s">
        <v>22</v>
      </c>
      <c r="Q1408" t="s">
        <v>27</v>
      </c>
      <c r="R1408">
        <v>0.96014620162099995</v>
      </c>
      <c r="S1408">
        <f t="shared" si="21"/>
        <v>1</v>
      </c>
      <c r="T1408">
        <v>1</v>
      </c>
      <c r="U1408">
        <v>1</v>
      </c>
    </row>
    <row r="1409" spans="1:21" x14ac:dyDescent="0.25">
      <c r="A1409" t="s">
        <v>1991</v>
      </c>
      <c r="B1409" t="s">
        <v>1992</v>
      </c>
      <c r="C1409" t="s">
        <v>41</v>
      </c>
      <c r="D1409" t="s">
        <v>41</v>
      </c>
      <c r="E1409">
        <v>0.90763937081400003</v>
      </c>
      <c r="F1409">
        <v>1</v>
      </c>
      <c r="G1409" t="s">
        <v>41</v>
      </c>
      <c r="H1409">
        <v>0.992295184966</v>
      </c>
      <c r="I1409">
        <v>1</v>
      </c>
      <c r="J1409" t="s">
        <v>41</v>
      </c>
      <c r="K1409">
        <v>0.69</v>
      </c>
      <c r="L1409">
        <v>1</v>
      </c>
      <c r="M1409" t="s">
        <v>21</v>
      </c>
      <c r="N1409">
        <v>0.39</v>
      </c>
      <c r="O1409">
        <v>0</v>
      </c>
      <c r="P1409" t="s">
        <v>41</v>
      </c>
      <c r="Q1409" t="s">
        <v>173</v>
      </c>
      <c r="R1409">
        <v>0.86331151859300004</v>
      </c>
      <c r="S1409">
        <f t="shared" si="21"/>
        <v>1</v>
      </c>
      <c r="T1409">
        <v>1</v>
      </c>
      <c r="U1409">
        <v>1</v>
      </c>
    </row>
    <row r="1410" spans="1:21" x14ac:dyDescent="0.25">
      <c r="A1410" t="s">
        <v>1993</v>
      </c>
      <c r="B1410" t="s">
        <v>1994</v>
      </c>
      <c r="C1410" t="s">
        <v>41</v>
      </c>
      <c r="D1410" t="s">
        <v>41</v>
      </c>
      <c r="E1410">
        <v>0.96</v>
      </c>
      <c r="F1410">
        <v>1</v>
      </c>
      <c r="G1410" t="s">
        <v>41</v>
      </c>
      <c r="H1410">
        <v>0.99973242768299997</v>
      </c>
      <c r="I1410">
        <v>1</v>
      </c>
      <c r="J1410" t="s">
        <v>41</v>
      </c>
      <c r="K1410">
        <v>0.74</v>
      </c>
      <c r="L1410">
        <v>1</v>
      </c>
      <c r="M1410" t="s">
        <v>41</v>
      </c>
      <c r="N1410">
        <v>0.88</v>
      </c>
      <c r="O1410">
        <v>1</v>
      </c>
      <c r="P1410" t="s">
        <v>41</v>
      </c>
      <c r="Q1410" t="s">
        <v>27</v>
      </c>
      <c r="R1410">
        <v>0.89493310692100003</v>
      </c>
      <c r="S1410">
        <f t="shared" si="21"/>
        <v>1</v>
      </c>
      <c r="T1410">
        <v>1</v>
      </c>
      <c r="U1410">
        <v>1</v>
      </c>
    </row>
    <row r="1411" spans="1:21" x14ac:dyDescent="0.25">
      <c r="A1411" t="s">
        <v>1995</v>
      </c>
      <c r="B1411" t="s">
        <v>1996</v>
      </c>
      <c r="C1411" t="s">
        <v>22</v>
      </c>
      <c r="D1411" t="s">
        <v>22</v>
      </c>
      <c r="E1411">
        <v>0.95517010073099995</v>
      </c>
      <c r="F1411">
        <v>1</v>
      </c>
      <c r="G1411" t="s">
        <v>22</v>
      </c>
      <c r="H1411">
        <v>0.99954863996300003</v>
      </c>
      <c r="I1411">
        <v>1</v>
      </c>
      <c r="J1411" t="s">
        <v>22</v>
      </c>
      <c r="K1411">
        <v>1</v>
      </c>
      <c r="L1411">
        <v>1</v>
      </c>
      <c r="M1411" t="s">
        <v>22</v>
      </c>
      <c r="N1411">
        <v>1</v>
      </c>
      <c r="O1411">
        <v>1</v>
      </c>
      <c r="P1411" t="s">
        <v>22</v>
      </c>
      <c r="Q1411" t="s">
        <v>27</v>
      </c>
      <c r="R1411">
        <v>0.98867968517399996</v>
      </c>
      <c r="S1411">
        <f t="shared" ref="S1411:S1474" si="22">IF(P1411=C1411,1,0)</f>
        <v>1</v>
      </c>
      <c r="T1411">
        <v>1</v>
      </c>
      <c r="U1411">
        <v>1</v>
      </c>
    </row>
    <row r="1412" spans="1:21" x14ac:dyDescent="0.25">
      <c r="A1412" t="s">
        <v>1997</v>
      </c>
      <c r="B1412" t="s">
        <v>1998</v>
      </c>
      <c r="C1412" t="s">
        <v>22</v>
      </c>
      <c r="D1412" t="s">
        <v>22</v>
      </c>
      <c r="E1412">
        <v>0.92838438612899998</v>
      </c>
      <c r="F1412">
        <v>1</v>
      </c>
      <c r="G1412" t="s">
        <v>22</v>
      </c>
      <c r="H1412">
        <v>0.99768504452100004</v>
      </c>
      <c r="I1412">
        <v>1</v>
      </c>
      <c r="J1412" t="s">
        <v>22</v>
      </c>
      <c r="K1412">
        <v>0.97</v>
      </c>
      <c r="L1412">
        <v>1</v>
      </c>
      <c r="M1412" t="s">
        <v>22</v>
      </c>
      <c r="N1412">
        <v>0.9</v>
      </c>
      <c r="O1412">
        <v>1</v>
      </c>
      <c r="P1412" t="s">
        <v>22</v>
      </c>
      <c r="Q1412" t="s">
        <v>27</v>
      </c>
      <c r="R1412">
        <v>0.94901735766299999</v>
      </c>
      <c r="S1412">
        <f t="shared" si="22"/>
        <v>1</v>
      </c>
      <c r="T1412">
        <v>1</v>
      </c>
      <c r="U1412">
        <v>1</v>
      </c>
    </row>
    <row r="1413" spans="1:21" x14ac:dyDescent="0.25">
      <c r="A1413" t="s">
        <v>1999</v>
      </c>
      <c r="B1413" t="s">
        <v>2000</v>
      </c>
      <c r="C1413" t="s">
        <v>41</v>
      </c>
      <c r="D1413" t="s">
        <v>41</v>
      </c>
      <c r="E1413">
        <v>0.93223496375500003</v>
      </c>
      <c r="F1413">
        <v>1</v>
      </c>
      <c r="G1413" t="s">
        <v>41</v>
      </c>
      <c r="H1413">
        <v>0.99888488202799997</v>
      </c>
      <c r="I1413">
        <v>1</v>
      </c>
      <c r="J1413" t="s">
        <v>157</v>
      </c>
      <c r="K1413">
        <v>0.71</v>
      </c>
      <c r="L1413">
        <v>0</v>
      </c>
      <c r="M1413" t="s">
        <v>41</v>
      </c>
      <c r="N1413">
        <v>0.81</v>
      </c>
      <c r="O1413">
        <v>1</v>
      </c>
      <c r="P1413" t="s">
        <v>41</v>
      </c>
      <c r="Q1413" t="s">
        <v>31</v>
      </c>
      <c r="R1413">
        <v>0.91370661526100005</v>
      </c>
      <c r="S1413">
        <f t="shared" si="22"/>
        <v>1</v>
      </c>
      <c r="T1413">
        <v>1</v>
      </c>
      <c r="U1413">
        <v>1</v>
      </c>
    </row>
    <row r="1414" spans="1:21" x14ac:dyDescent="0.25">
      <c r="A1414" t="s">
        <v>2001</v>
      </c>
      <c r="B1414" t="s">
        <v>2002</v>
      </c>
      <c r="C1414" t="s">
        <v>137</v>
      </c>
      <c r="D1414" t="s">
        <v>137</v>
      </c>
      <c r="E1414">
        <v>0.92</v>
      </c>
      <c r="F1414">
        <v>1</v>
      </c>
      <c r="G1414" t="s">
        <v>137</v>
      </c>
      <c r="H1414">
        <v>0.99955465493200002</v>
      </c>
      <c r="I1414">
        <v>1</v>
      </c>
      <c r="J1414" t="s">
        <v>711</v>
      </c>
      <c r="K1414">
        <v>0.78</v>
      </c>
      <c r="L1414">
        <v>0</v>
      </c>
      <c r="M1414" t="s">
        <v>137</v>
      </c>
      <c r="N1414">
        <v>0.48</v>
      </c>
      <c r="O1414">
        <v>1</v>
      </c>
      <c r="P1414" t="s">
        <v>137</v>
      </c>
      <c r="Q1414" t="s">
        <v>31</v>
      </c>
      <c r="R1414">
        <v>0.79985155164400001</v>
      </c>
      <c r="S1414">
        <f t="shared" si="22"/>
        <v>1</v>
      </c>
      <c r="T1414">
        <v>1</v>
      </c>
      <c r="U1414">
        <v>1</v>
      </c>
    </row>
    <row r="1415" spans="1:21" x14ac:dyDescent="0.25">
      <c r="A1415" t="s">
        <v>2003</v>
      </c>
      <c r="B1415" t="s">
        <v>2004</v>
      </c>
      <c r="C1415" t="s">
        <v>137</v>
      </c>
      <c r="D1415" t="s">
        <v>137</v>
      </c>
      <c r="E1415">
        <v>0.76</v>
      </c>
      <c r="F1415">
        <v>1</v>
      </c>
      <c r="G1415" t="s">
        <v>137</v>
      </c>
      <c r="H1415">
        <v>0.997409125196</v>
      </c>
      <c r="I1415">
        <v>1</v>
      </c>
      <c r="J1415" t="s">
        <v>137</v>
      </c>
      <c r="K1415">
        <v>0.74</v>
      </c>
      <c r="L1415">
        <v>1</v>
      </c>
      <c r="M1415" t="s">
        <v>137</v>
      </c>
      <c r="N1415">
        <v>0.81</v>
      </c>
      <c r="O1415">
        <v>1</v>
      </c>
      <c r="P1415" t="s">
        <v>137</v>
      </c>
      <c r="Q1415" t="s">
        <v>27</v>
      </c>
      <c r="R1415">
        <v>0.82685228129900001</v>
      </c>
      <c r="S1415">
        <f t="shared" si="22"/>
        <v>1</v>
      </c>
      <c r="T1415">
        <v>1</v>
      </c>
      <c r="U1415">
        <v>1</v>
      </c>
    </row>
    <row r="1416" spans="1:21" x14ac:dyDescent="0.25">
      <c r="A1416" t="s">
        <v>2005</v>
      </c>
      <c r="B1416" t="s">
        <v>2006</v>
      </c>
      <c r="C1416" t="s">
        <v>26</v>
      </c>
      <c r="D1416" t="s">
        <v>41</v>
      </c>
      <c r="E1416">
        <v>0.92</v>
      </c>
      <c r="F1416">
        <v>0</v>
      </c>
      <c r="G1416" t="s">
        <v>137</v>
      </c>
      <c r="H1416">
        <v>0.75116053569899999</v>
      </c>
      <c r="I1416">
        <v>0</v>
      </c>
      <c r="J1416" t="s">
        <v>232</v>
      </c>
      <c r="K1416">
        <v>0.74</v>
      </c>
      <c r="L1416">
        <v>1</v>
      </c>
      <c r="M1416" t="s">
        <v>232</v>
      </c>
      <c r="N1416">
        <v>0.42</v>
      </c>
      <c r="O1416">
        <v>1</v>
      </c>
      <c r="P1416" t="s">
        <v>232</v>
      </c>
      <c r="Q1416" t="s">
        <v>80</v>
      </c>
      <c r="R1416">
        <v>0.28999999999999998</v>
      </c>
      <c r="S1416">
        <f t="shared" si="22"/>
        <v>0</v>
      </c>
      <c r="T1416">
        <v>0</v>
      </c>
      <c r="U1416">
        <v>0</v>
      </c>
    </row>
    <row r="1417" spans="1:21" x14ac:dyDescent="0.25">
      <c r="A1417" t="s">
        <v>2007</v>
      </c>
      <c r="B1417" t="s">
        <v>2008</v>
      </c>
      <c r="C1417" t="s">
        <v>41</v>
      </c>
      <c r="D1417" t="s">
        <v>41</v>
      </c>
      <c r="E1417">
        <v>0.92</v>
      </c>
      <c r="F1417">
        <v>1</v>
      </c>
      <c r="G1417" t="s">
        <v>41</v>
      </c>
      <c r="H1417">
        <v>0.99041840838200002</v>
      </c>
      <c r="I1417">
        <v>1</v>
      </c>
      <c r="J1417" t="s">
        <v>711</v>
      </c>
      <c r="K1417">
        <v>0.78</v>
      </c>
      <c r="L1417">
        <v>0</v>
      </c>
      <c r="M1417" t="s">
        <v>41</v>
      </c>
      <c r="N1417">
        <v>0.81</v>
      </c>
      <c r="O1417">
        <v>1</v>
      </c>
      <c r="P1417" t="s">
        <v>41</v>
      </c>
      <c r="Q1417" t="s">
        <v>31</v>
      </c>
      <c r="R1417">
        <v>0.90680613612700001</v>
      </c>
      <c r="S1417">
        <f t="shared" si="22"/>
        <v>1</v>
      </c>
      <c r="T1417">
        <v>1</v>
      </c>
      <c r="U1417">
        <v>1</v>
      </c>
    </row>
    <row r="1418" spans="1:21" x14ac:dyDescent="0.25">
      <c r="A1418" t="s">
        <v>2009</v>
      </c>
      <c r="B1418" t="s">
        <v>2010</v>
      </c>
      <c r="C1418" t="s">
        <v>41</v>
      </c>
      <c r="D1418" t="s">
        <v>41</v>
      </c>
      <c r="E1418">
        <v>0.96</v>
      </c>
      <c r="F1418">
        <v>1</v>
      </c>
      <c r="G1418" t="s">
        <v>41</v>
      </c>
      <c r="H1418">
        <v>0.99961970504200004</v>
      </c>
      <c r="I1418">
        <v>1</v>
      </c>
      <c r="J1418" t="s">
        <v>41</v>
      </c>
      <c r="K1418">
        <v>0.91</v>
      </c>
      <c r="L1418">
        <v>1</v>
      </c>
      <c r="M1418" t="s">
        <v>41</v>
      </c>
      <c r="N1418">
        <v>0.93</v>
      </c>
      <c r="O1418">
        <v>1</v>
      </c>
      <c r="P1418" t="s">
        <v>41</v>
      </c>
      <c r="Q1418" t="s">
        <v>27</v>
      </c>
      <c r="R1418">
        <v>0.94990492626099998</v>
      </c>
      <c r="S1418">
        <f t="shared" si="22"/>
        <v>1</v>
      </c>
      <c r="T1418">
        <v>1</v>
      </c>
      <c r="U1418">
        <v>1</v>
      </c>
    </row>
    <row r="1419" spans="1:21" x14ac:dyDescent="0.25">
      <c r="A1419" t="s">
        <v>2009</v>
      </c>
      <c r="B1419" t="s">
        <v>2010</v>
      </c>
      <c r="C1419" t="s">
        <v>41</v>
      </c>
      <c r="D1419" t="s">
        <v>41</v>
      </c>
      <c r="E1419">
        <v>0.55537712973599995</v>
      </c>
      <c r="F1419">
        <v>1</v>
      </c>
      <c r="G1419" t="s">
        <v>41</v>
      </c>
      <c r="H1419">
        <v>0.94086733935800004</v>
      </c>
      <c r="I1419">
        <v>1</v>
      </c>
      <c r="J1419" t="s">
        <v>41</v>
      </c>
      <c r="K1419">
        <v>0.91</v>
      </c>
      <c r="L1419">
        <v>1</v>
      </c>
      <c r="M1419" t="s">
        <v>41</v>
      </c>
      <c r="N1419">
        <v>0.93</v>
      </c>
      <c r="O1419">
        <v>1</v>
      </c>
      <c r="P1419" t="s">
        <v>41</v>
      </c>
      <c r="Q1419" t="s">
        <v>27</v>
      </c>
      <c r="R1419">
        <v>0.83406111727400001</v>
      </c>
      <c r="S1419">
        <f t="shared" si="22"/>
        <v>1</v>
      </c>
      <c r="T1419">
        <v>1</v>
      </c>
      <c r="U1419">
        <v>1</v>
      </c>
    </row>
    <row r="1420" spans="1:21" x14ac:dyDescent="0.25">
      <c r="A1420" t="s">
        <v>2011</v>
      </c>
      <c r="B1420" t="s">
        <v>2012</v>
      </c>
      <c r="C1420" t="s">
        <v>41</v>
      </c>
      <c r="D1420" t="s">
        <v>41</v>
      </c>
      <c r="E1420">
        <v>0.97445590759400003</v>
      </c>
      <c r="F1420">
        <v>1</v>
      </c>
      <c r="G1420" t="s">
        <v>41</v>
      </c>
      <c r="H1420">
        <v>0.99999842999599997</v>
      </c>
      <c r="I1420">
        <v>1</v>
      </c>
      <c r="J1420" t="s">
        <v>41</v>
      </c>
      <c r="K1420">
        <v>0.88</v>
      </c>
      <c r="L1420">
        <v>1</v>
      </c>
      <c r="M1420" t="s">
        <v>41</v>
      </c>
      <c r="N1420">
        <v>0.88</v>
      </c>
      <c r="O1420">
        <v>1</v>
      </c>
      <c r="P1420" t="s">
        <v>41</v>
      </c>
      <c r="Q1420" t="s">
        <v>27</v>
      </c>
      <c r="R1420">
        <v>0.93361358439800002</v>
      </c>
      <c r="S1420">
        <f t="shared" si="22"/>
        <v>1</v>
      </c>
      <c r="T1420">
        <v>1</v>
      </c>
      <c r="U1420">
        <v>1</v>
      </c>
    </row>
    <row r="1421" spans="1:21" x14ac:dyDescent="0.25">
      <c r="A1421" t="s">
        <v>2013</v>
      </c>
      <c r="B1421" t="s">
        <v>2014</v>
      </c>
      <c r="C1421" t="s">
        <v>41</v>
      </c>
      <c r="D1421" t="s">
        <v>41</v>
      </c>
      <c r="E1421">
        <v>0.96</v>
      </c>
      <c r="F1421">
        <v>1</v>
      </c>
      <c r="G1421" t="s">
        <v>41</v>
      </c>
      <c r="H1421">
        <v>0.99916216979299999</v>
      </c>
      <c r="I1421">
        <v>1</v>
      </c>
      <c r="J1421" t="s">
        <v>157</v>
      </c>
      <c r="K1421">
        <v>0.76</v>
      </c>
      <c r="L1421">
        <v>0</v>
      </c>
      <c r="M1421" t="s">
        <v>41</v>
      </c>
      <c r="N1421">
        <v>0.81</v>
      </c>
      <c r="O1421">
        <v>1</v>
      </c>
      <c r="P1421" t="s">
        <v>41</v>
      </c>
      <c r="Q1421" t="s">
        <v>31</v>
      </c>
      <c r="R1421">
        <v>0.92305405659799999</v>
      </c>
      <c r="S1421">
        <f t="shared" si="22"/>
        <v>1</v>
      </c>
      <c r="T1421">
        <v>1</v>
      </c>
      <c r="U1421">
        <v>1</v>
      </c>
    </row>
    <row r="1422" spans="1:21" x14ac:dyDescent="0.25">
      <c r="A1422" t="s">
        <v>2015</v>
      </c>
      <c r="B1422" t="s">
        <v>2016</v>
      </c>
      <c r="C1422" t="s">
        <v>41</v>
      </c>
      <c r="D1422" t="s">
        <v>41</v>
      </c>
      <c r="E1422">
        <v>0.98557913347600001</v>
      </c>
      <c r="F1422">
        <v>1</v>
      </c>
      <c r="G1422" t="s">
        <v>41</v>
      </c>
      <c r="H1422">
        <v>0.99999992670399995</v>
      </c>
      <c r="I1422">
        <v>1</v>
      </c>
      <c r="J1422" t="s">
        <v>157</v>
      </c>
      <c r="K1422">
        <v>0.7</v>
      </c>
      <c r="L1422">
        <v>0</v>
      </c>
      <c r="M1422" t="s">
        <v>41</v>
      </c>
      <c r="N1422">
        <v>0.44</v>
      </c>
      <c r="O1422">
        <v>1</v>
      </c>
      <c r="P1422" t="s">
        <v>41</v>
      </c>
      <c r="Q1422" t="s">
        <v>31</v>
      </c>
      <c r="R1422">
        <v>0.80852635339300005</v>
      </c>
      <c r="S1422">
        <f t="shared" si="22"/>
        <v>1</v>
      </c>
      <c r="T1422">
        <v>1</v>
      </c>
      <c r="U1422">
        <v>1</v>
      </c>
    </row>
    <row r="1423" spans="1:21" x14ac:dyDescent="0.25">
      <c r="A1423" t="s">
        <v>2017</v>
      </c>
      <c r="B1423" t="s">
        <v>2018</v>
      </c>
      <c r="C1423" t="s">
        <v>26</v>
      </c>
      <c r="D1423" t="s">
        <v>26</v>
      </c>
      <c r="E1423">
        <v>0.96076964837400003</v>
      </c>
      <c r="F1423">
        <v>1</v>
      </c>
      <c r="G1423" t="s">
        <v>26</v>
      </c>
      <c r="H1423">
        <v>0.99970549291900002</v>
      </c>
      <c r="I1423">
        <v>1</v>
      </c>
      <c r="J1423" t="s">
        <v>26</v>
      </c>
      <c r="K1423">
        <v>0.85</v>
      </c>
      <c r="L1423">
        <v>1</v>
      </c>
      <c r="M1423" t="s">
        <v>26</v>
      </c>
      <c r="N1423">
        <v>0.93</v>
      </c>
      <c r="O1423">
        <v>1</v>
      </c>
      <c r="P1423" t="s">
        <v>26</v>
      </c>
      <c r="Q1423" t="s">
        <v>27</v>
      </c>
      <c r="R1423">
        <v>0.93511878532299997</v>
      </c>
      <c r="S1423">
        <f t="shared" si="22"/>
        <v>1</v>
      </c>
      <c r="T1423">
        <v>1</v>
      </c>
      <c r="U1423">
        <v>1</v>
      </c>
    </row>
    <row r="1424" spans="1:21" x14ac:dyDescent="0.25">
      <c r="A1424" t="s">
        <v>2019</v>
      </c>
      <c r="B1424" t="s">
        <v>2020</v>
      </c>
      <c r="C1424" t="s">
        <v>26</v>
      </c>
      <c r="D1424" t="s">
        <v>26</v>
      </c>
      <c r="E1424">
        <v>0.98244162870600005</v>
      </c>
      <c r="F1424">
        <v>1</v>
      </c>
      <c r="G1424" t="s">
        <v>26</v>
      </c>
      <c r="H1424">
        <v>0.999998837684</v>
      </c>
      <c r="I1424">
        <v>1</v>
      </c>
      <c r="J1424" t="s">
        <v>26</v>
      </c>
      <c r="K1424">
        <v>0.67</v>
      </c>
      <c r="L1424">
        <v>1</v>
      </c>
      <c r="M1424" t="s">
        <v>26</v>
      </c>
      <c r="N1424">
        <v>0.38</v>
      </c>
      <c r="O1424">
        <v>1</v>
      </c>
      <c r="P1424" t="s">
        <v>26</v>
      </c>
      <c r="Q1424" t="s">
        <v>27</v>
      </c>
      <c r="R1424">
        <v>0.75811011659799998</v>
      </c>
      <c r="S1424">
        <f t="shared" si="22"/>
        <v>1</v>
      </c>
      <c r="T1424">
        <v>1</v>
      </c>
      <c r="U1424">
        <v>1</v>
      </c>
    </row>
    <row r="1425" spans="1:21" x14ac:dyDescent="0.25">
      <c r="A1425" t="s">
        <v>2021</v>
      </c>
      <c r="B1425" t="s">
        <v>2022</v>
      </c>
      <c r="C1425" t="s">
        <v>26</v>
      </c>
      <c r="D1425" t="s">
        <v>26</v>
      </c>
      <c r="E1425">
        <v>0.98496920214499994</v>
      </c>
      <c r="F1425">
        <v>1</v>
      </c>
      <c r="G1425" t="s">
        <v>26</v>
      </c>
      <c r="H1425">
        <v>0.99999626419900001</v>
      </c>
      <c r="I1425">
        <v>1</v>
      </c>
      <c r="J1425" t="s">
        <v>26</v>
      </c>
      <c r="K1425">
        <v>0.71</v>
      </c>
      <c r="L1425">
        <v>1</v>
      </c>
      <c r="M1425" t="s">
        <v>26</v>
      </c>
      <c r="N1425">
        <v>0.81</v>
      </c>
      <c r="O1425">
        <v>1</v>
      </c>
      <c r="P1425" t="s">
        <v>26</v>
      </c>
      <c r="Q1425" t="s">
        <v>27</v>
      </c>
      <c r="R1425">
        <v>0.87624136658600005</v>
      </c>
      <c r="S1425">
        <f t="shared" si="22"/>
        <v>1</v>
      </c>
      <c r="T1425">
        <v>1</v>
      </c>
      <c r="U1425">
        <v>1</v>
      </c>
    </row>
    <row r="1426" spans="1:21" x14ac:dyDescent="0.25">
      <c r="A1426" t="s">
        <v>2021</v>
      </c>
      <c r="B1426" t="s">
        <v>2022</v>
      </c>
      <c r="C1426" t="s">
        <v>26</v>
      </c>
      <c r="D1426" t="s">
        <v>26</v>
      </c>
      <c r="E1426">
        <v>0.98339575882100005</v>
      </c>
      <c r="F1426">
        <v>1</v>
      </c>
      <c r="G1426" t="s">
        <v>26</v>
      </c>
      <c r="H1426">
        <v>0.99997381012499997</v>
      </c>
      <c r="I1426">
        <v>1</v>
      </c>
      <c r="J1426" t="s">
        <v>26</v>
      </c>
      <c r="K1426">
        <v>0.71</v>
      </c>
      <c r="L1426">
        <v>1</v>
      </c>
      <c r="M1426" t="s">
        <v>26</v>
      </c>
      <c r="N1426">
        <v>0.81</v>
      </c>
      <c r="O1426">
        <v>1</v>
      </c>
      <c r="P1426" t="s">
        <v>26</v>
      </c>
      <c r="Q1426" t="s">
        <v>27</v>
      </c>
      <c r="R1426">
        <v>0.875842392237</v>
      </c>
      <c r="S1426">
        <f t="shared" si="22"/>
        <v>1</v>
      </c>
      <c r="T1426">
        <v>1</v>
      </c>
      <c r="U1426">
        <v>1</v>
      </c>
    </row>
    <row r="1427" spans="1:21" x14ac:dyDescent="0.25">
      <c r="A1427" t="s">
        <v>2023</v>
      </c>
      <c r="B1427" t="s">
        <v>2024</v>
      </c>
      <c r="C1427" t="s">
        <v>157</v>
      </c>
      <c r="D1427" t="s">
        <v>21</v>
      </c>
      <c r="E1427">
        <v>0.48321066989400002</v>
      </c>
      <c r="F1427">
        <v>1</v>
      </c>
      <c r="G1427" t="s">
        <v>157</v>
      </c>
      <c r="H1427">
        <v>0.73938179689000005</v>
      </c>
      <c r="I1427">
        <v>0</v>
      </c>
      <c r="J1427" t="s">
        <v>26</v>
      </c>
      <c r="K1427">
        <v>0.69</v>
      </c>
      <c r="L1427">
        <v>0</v>
      </c>
      <c r="M1427" t="s">
        <v>21</v>
      </c>
      <c r="N1427">
        <v>0.3</v>
      </c>
      <c r="O1427">
        <v>1</v>
      </c>
      <c r="P1427" t="s">
        <v>21</v>
      </c>
      <c r="Q1427" t="s">
        <v>97</v>
      </c>
      <c r="R1427">
        <v>0.19580266747300001</v>
      </c>
      <c r="S1427">
        <f t="shared" si="22"/>
        <v>0</v>
      </c>
      <c r="T1427">
        <v>0</v>
      </c>
      <c r="U1427">
        <v>0</v>
      </c>
    </row>
    <row r="1428" spans="1:21" x14ac:dyDescent="0.25">
      <c r="A1428" t="s">
        <v>2026</v>
      </c>
      <c r="B1428" t="s">
        <v>2027</v>
      </c>
      <c r="C1428" t="s">
        <v>41</v>
      </c>
      <c r="D1428" t="s">
        <v>41</v>
      </c>
      <c r="E1428">
        <v>0.462947481755</v>
      </c>
      <c r="F1428">
        <v>1</v>
      </c>
      <c r="G1428" t="s">
        <v>21</v>
      </c>
      <c r="H1428">
        <v>0.45347782079299997</v>
      </c>
      <c r="I1428">
        <v>0</v>
      </c>
      <c r="J1428" t="s">
        <v>41</v>
      </c>
      <c r="K1428">
        <v>0.7</v>
      </c>
      <c r="L1428">
        <v>1</v>
      </c>
      <c r="M1428" t="s">
        <v>41</v>
      </c>
      <c r="N1428">
        <v>0.42</v>
      </c>
      <c r="O1428">
        <v>1</v>
      </c>
      <c r="P1428" t="s">
        <v>41</v>
      </c>
      <c r="Q1428" t="s">
        <v>23</v>
      </c>
      <c r="R1428">
        <v>0.527649160585</v>
      </c>
      <c r="S1428">
        <f t="shared" si="22"/>
        <v>1</v>
      </c>
      <c r="T1428">
        <v>1</v>
      </c>
      <c r="U1428">
        <v>0</v>
      </c>
    </row>
    <row r="1429" spans="1:21" x14ac:dyDescent="0.25">
      <c r="A1429" t="s">
        <v>2028</v>
      </c>
      <c r="B1429" t="s">
        <v>2029</v>
      </c>
      <c r="C1429" t="s">
        <v>26</v>
      </c>
      <c r="D1429" t="s">
        <v>26</v>
      </c>
      <c r="E1429">
        <v>0.97887825167200004</v>
      </c>
      <c r="F1429">
        <v>1</v>
      </c>
      <c r="G1429" t="s">
        <v>26</v>
      </c>
      <c r="H1429">
        <v>0.99998432740400001</v>
      </c>
      <c r="I1429">
        <v>1</v>
      </c>
      <c r="J1429" t="s">
        <v>26</v>
      </c>
      <c r="K1429">
        <v>0.94</v>
      </c>
      <c r="L1429">
        <v>1</v>
      </c>
      <c r="M1429" t="s">
        <v>26</v>
      </c>
      <c r="N1429">
        <v>0.96</v>
      </c>
      <c r="O1429">
        <v>1</v>
      </c>
      <c r="P1429" t="s">
        <v>26</v>
      </c>
      <c r="Q1429" t="s">
        <v>27</v>
      </c>
      <c r="R1429">
        <v>0.96971564476899996</v>
      </c>
      <c r="S1429">
        <f t="shared" si="22"/>
        <v>1</v>
      </c>
      <c r="T1429">
        <v>1</v>
      </c>
      <c r="U1429">
        <v>1</v>
      </c>
    </row>
    <row r="1430" spans="1:21" x14ac:dyDescent="0.25">
      <c r="A1430" t="s">
        <v>2030</v>
      </c>
      <c r="B1430" t="s">
        <v>2031</v>
      </c>
      <c r="C1430" t="s">
        <v>26</v>
      </c>
      <c r="D1430" t="s">
        <v>26</v>
      </c>
      <c r="E1430">
        <v>0.97916761628299998</v>
      </c>
      <c r="F1430">
        <v>1</v>
      </c>
      <c r="G1430" t="s">
        <v>26</v>
      </c>
      <c r="H1430">
        <v>0.99998594416499997</v>
      </c>
      <c r="I1430">
        <v>1</v>
      </c>
      <c r="J1430" t="s">
        <v>26</v>
      </c>
      <c r="K1430">
        <v>0.85</v>
      </c>
      <c r="L1430">
        <v>1</v>
      </c>
      <c r="M1430" t="s">
        <v>26</v>
      </c>
      <c r="N1430">
        <v>0.96</v>
      </c>
      <c r="O1430">
        <v>1</v>
      </c>
      <c r="P1430" t="s">
        <v>26</v>
      </c>
      <c r="Q1430" t="s">
        <v>27</v>
      </c>
      <c r="R1430">
        <v>0.94728839011199995</v>
      </c>
      <c r="S1430">
        <f t="shared" si="22"/>
        <v>1</v>
      </c>
      <c r="T1430">
        <v>1</v>
      </c>
      <c r="U1430">
        <v>1</v>
      </c>
    </row>
    <row r="1431" spans="1:21" x14ac:dyDescent="0.25">
      <c r="A1431" t="s">
        <v>2032</v>
      </c>
      <c r="B1431" t="s">
        <v>2033</v>
      </c>
      <c r="C1431" t="s">
        <v>26</v>
      </c>
      <c r="D1431" t="s">
        <v>26</v>
      </c>
      <c r="E1431">
        <v>0.98994500104000005</v>
      </c>
      <c r="F1431">
        <v>1</v>
      </c>
      <c r="G1431" t="s">
        <v>26</v>
      </c>
      <c r="H1431">
        <v>0.99999050496200004</v>
      </c>
      <c r="I1431">
        <v>1</v>
      </c>
      <c r="J1431" t="s">
        <v>26</v>
      </c>
      <c r="K1431">
        <v>0.91</v>
      </c>
      <c r="L1431">
        <v>1</v>
      </c>
      <c r="M1431" t="s">
        <v>26</v>
      </c>
      <c r="N1431">
        <v>0.96</v>
      </c>
      <c r="O1431">
        <v>1</v>
      </c>
      <c r="P1431" t="s">
        <v>26</v>
      </c>
      <c r="Q1431" t="s">
        <v>27</v>
      </c>
      <c r="R1431">
        <v>0.96498387649999995</v>
      </c>
      <c r="S1431">
        <f t="shared" si="22"/>
        <v>1</v>
      </c>
      <c r="T1431">
        <v>1</v>
      </c>
      <c r="U1431">
        <v>1</v>
      </c>
    </row>
    <row r="1432" spans="1:21" x14ac:dyDescent="0.25">
      <c r="A1432" t="s">
        <v>2032</v>
      </c>
      <c r="B1432" t="s">
        <v>2033</v>
      </c>
      <c r="C1432" t="s">
        <v>26</v>
      </c>
      <c r="D1432" t="s">
        <v>26</v>
      </c>
      <c r="E1432">
        <v>0.98867464335300004</v>
      </c>
      <c r="F1432">
        <v>1</v>
      </c>
      <c r="G1432" t="s">
        <v>26</v>
      </c>
      <c r="H1432">
        <v>0.99999099566799998</v>
      </c>
      <c r="I1432">
        <v>1</v>
      </c>
      <c r="J1432" t="s">
        <v>26</v>
      </c>
      <c r="K1432">
        <v>0.91</v>
      </c>
      <c r="L1432">
        <v>1</v>
      </c>
      <c r="M1432" t="s">
        <v>26</v>
      </c>
      <c r="N1432">
        <v>0.96</v>
      </c>
      <c r="O1432">
        <v>1</v>
      </c>
      <c r="P1432" t="s">
        <v>26</v>
      </c>
      <c r="Q1432" t="s">
        <v>27</v>
      </c>
      <c r="R1432">
        <v>0.96466640975499995</v>
      </c>
      <c r="S1432">
        <f t="shared" si="22"/>
        <v>1</v>
      </c>
      <c r="T1432">
        <v>1</v>
      </c>
      <c r="U1432">
        <v>1</v>
      </c>
    </row>
    <row r="1433" spans="1:21" x14ac:dyDescent="0.25">
      <c r="A1433" t="s">
        <v>2034</v>
      </c>
      <c r="B1433" t="s">
        <v>2035</v>
      </c>
      <c r="C1433" t="s">
        <v>26</v>
      </c>
      <c r="D1433" t="s">
        <v>26</v>
      </c>
      <c r="E1433">
        <v>0.98372297163599998</v>
      </c>
      <c r="F1433">
        <v>1</v>
      </c>
      <c r="G1433" t="s">
        <v>26</v>
      </c>
      <c r="H1433">
        <v>0.99991000430400001</v>
      </c>
      <c r="I1433">
        <v>1</v>
      </c>
      <c r="J1433" t="s">
        <v>26</v>
      </c>
      <c r="K1433">
        <v>0.89</v>
      </c>
      <c r="L1433">
        <v>1</v>
      </c>
      <c r="M1433" t="s">
        <v>26</v>
      </c>
      <c r="N1433">
        <v>0.88</v>
      </c>
      <c r="O1433">
        <v>1</v>
      </c>
      <c r="P1433" t="s">
        <v>26</v>
      </c>
      <c r="Q1433" t="s">
        <v>27</v>
      </c>
      <c r="R1433">
        <v>0.938408243985</v>
      </c>
      <c r="S1433">
        <f t="shared" si="22"/>
        <v>1</v>
      </c>
      <c r="T1433">
        <v>1</v>
      </c>
      <c r="U1433">
        <v>1</v>
      </c>
    </row>
    <row r="1434" spans="1:21" x14ac:dyDescent="0.25">
      <c r="A1434" t="s">
        <v>2036</v>
      </c>
      <c r="B1434" t="s">
        <v>2037</v>
      </c>
      <c r="C1434" t="s">
        <v>26</v>
      </c>
      <c r="D1434" t="s">
        <v>26</v>
      </c>
      <c r="E1434">
        <v>0.97721668449099997</v>
      </c>
      <c r="F1434">
        <v>1</v>
      </c>
      <c r="G1434" t="s">
        <v>26</v>
      </c>
      <c r="H1434">
        <v>0.999986856925</v>
      </c>
      <c r="I1434">
        <v>1</v>
      </c>
      <c r="J1434" t="s">
        <v>26</v>
      </c>
      <c r="K1434">
        <v>0.91</v>
      </c>
      <c r="L1434">
        <v>1</v>
      </c>
      <c r="M1434" t="s">
        <v>26</v>
      </c>
      <c r="N1434">
        <v>0.96</v>
      </c>
      <c r="O1434">
        <v>1</v>
      </c>
      <c r="P1434" t="s">
        <v>26</v>
      </c>
      <c r="Q1434" t="s">
        <v>27</v>
      </c>
      <c r="R1434">
        <v>0.96180088535399999</v>
      </c>
      <c r="S1434">
        <f t="shared" si="22"/>
        <v>1</v>
      </c>
      <c r="T1434">
        <v>1</v>
      </c>
      <c r="U1434">
        <v>1</v>
      </c>
    </row>
    <row r="1435" spans="1:21" x14ac:dyDescent="0.25">
      <c r="A1435" t="s">
        <v>2038</v>
      </c>
      <c r="B1435" t="s">
        <v>2039</v>
      </c>
      <c r="C1435" t="s">
        <v>26</v>
      </c>
      <c r="D1435" t="s">
        <v>26</v>
      </c>
      <c r="E1435">
        <v>0.97915896577299999</v>
      </c>
      <c r="F1435">
        <v>1</v>
      </c>
      <c r="G1435" t="s">
        <v>26</v>
      </c>
      <c r="H1435">
        <v>0.99995306047400001</v>
      </c>
      <c r="I1435">
        <v>1</v>
      </c>
      <c r="J1435" t="s">
        <v>26</v>
      </c>
      <c r="K1435">
        <v>0.95</v>
      </c>
      <c r="L1435">
        <v>1</v>
      </c>
      <c r="M1435" t="s">
        <v>26</v>
      </c>
      <c r="N1435">
        <v>0.96</v>
      </c>
      <c r="O1435">
        <v>1</v>
      </c>
      <c r="P1435" t="s">
        <v>26</v>
      </c>
      <c r="Q1435" t="s">
        <v>27</v>
      </c>
      <c r="R1435">
        <v>0.97227800656200003</v>
      </c>
      <c r="S1435">
        <f t="shared" si="22"/>
        <v>1</v>
      </c>
      <c r="T1435">
        <v>1</v>
      </c>
      <c r="U1435">
        <v>1</v>
      </c>
    </row>
    <row r="1436" spans="1:21" x14ac:dyDescent="0.25">
      <c r="A1436" t="s">
        <v>2038</v>
      </c>
      <c r="B1436" t="s">
        <v>2039</v>
      </c>
      <c r="C1436" t="s">
        <v>26</v>
      </c>
      <c r="D1436" t="s">
        <v>26</v>
      </c>
      <c r="E1436">
        <v>0.98181897242000005</v>
      </c>
      <c r="F1436">
        <v>1</v>
      </c>
      <c r="G1436" t="s">
        <v>26</v>
      </c>
      <c r="H1436">
        <v>0.99997401890799997</v>
      </c>
      <c r="I1436">
        <v>1</v>
      </c>
      <c r="J1436" t="s">
        <v>26</v>
      </c>
      <c r="K1436">
        <v>0.95</v>
      </c>
      <c r="L1436">
        <v>1</v>
      </c>
      <c r="M1436" t="s">
        <v>26</v>
      </c>
      <c r="N1436">
        <v>0.96</v>
      </c>
      <c r="O1436">
        <v>1</v>
      </c>
      <c r="P1436" t="s">
        <v>26</v>
      </c>
      <c r="Q1436" t="s">
        <v>27</v>
      </c>
      <c r="R1436">
        <v>0.97294824783199996</v>
      </c>
      <c r="S1436">
        <f t="shared" si="22"/>
        <v>1</v>
      </c>
      <c r="T1436">
        <v>1</v>
      </c>
      <c r="U1436">
        <v>1</v>
      </c>
    </row>
    <row r="1437" spans="1:21" x14ac:dyDescent="0.25">
      <c r="A1437" t="s">
        <v>2040</v>
      </c>
      <c r="B1437" t="s">
        <v>2041</v>
      </c>
      <c r="C1437" t="s">
        <v>26</v>
      </c>
      <c r="D1437" t="s">
        <v>26</v>
      </c>
      <c r="E1437">
        <v>0.98128403195699998</v>
      </c>
      <c r="F1437">
        <v>1</v>
      </c>
      <c r="G1437" t="s">
        <v>26</v>
      </c>
      <c r="H1437">
        <v>0.99994961656799997</v>
      </c>
      <c r="I1437">
        <v>1</v>
      </c>
      <c r="J1437" t="s">
        <v>21</v>
      </c>
      <c r="K1437">
        <v>0.74</v>
      </c>
      <c r="L1437">
        <v>0</v>
      </c>
      <c r="M1437" t="s">
        <v>22</v>
      </c>
      <c r="N1437">
        <v>0.81</v>
      </c>
      <c r="O1437">
        <v>0</v>
      </c>
      <c r="P1437" t="s">
        <v>26</v>
      </c>
      <c r="Q1437" t="s">
        <v>84</v>
      </c>
      <c r="R1437">
        <v>0.49530841213100002</v>
      </c>
      <c r="S1437">
        <f t="shared" si="22"/>
        <v>1</v>
      </c>
      <c r="T1437">
        <v>1</v>
      </c>
      <c r="U1437">
        <v>1</v>
      </c>
    </row>
    <row r="1438" spans="1:21" x14ac:dyDescent="0.25">
      <c r="A1438" t="s">
        <v>2042</v>
      </c>
      <c r="B1438" t="s">
        <v>2043</v>
      </c>
      <c r="C1438" t="s">
        <v>41</v>
      </c>
      <c r="D1438" t="s">
        <v>711</v>
      </c>
      <c r="E1438">
        <v>0.53385308646399998</v>
      </c>
      <c r="F1438">
        <v>0</v>
      </c>
      <c r="G1438" t="s">
        <v>41</v>
      </c>
      <c r="H1438">
        <v>0.94409718136599996</v>
      </c>
      <c r="I1438">
        <v>1</v>
      </c>
      <c r="J1438" t="s">
        <v>41</v>
      </c>
      <c r="K1438">
        <v>0.74</v>
      </c>
      <c r="L1438">
        <v>1</v>
      </c>
      <c r="M1438" t="s">
        <v>41</v>
      </c>
      <c r="N1438">
        <v>0.41</v>
      </c>
      <c r="O1438">
        <v>1</v>
      </c>
      <c r="P1438" t="s">
        <v>41</v>
      </c>
      <c r="Q1438" t="s">
        <v>361</v>
      </c>
      <c r="R1438">
        <v>0.69803239378899995</v>
      </c>
      <c r="S1438">
        <f t="shared" si="22"/>
        <v>1</v>
      </c>
      <c r="T1438">
        <v>1</v>
      </c>
      <c r="U1438">
        <v>1</v>
      </c>
    </row>
    <row r="1439" spans="1:21" x14ac:dyDescent="0.25">
      <c r="A1439" t="s">
        <v>2042</v>
      </c>
      <c r="B1439" t="s">
        <v>2043</v>
      </c>
      <c r="C1439" t="s">
        <v>41</v>
      </c>
      <c r="D1439" t="s">
        <v>41</v>
      </c>
      <c r="E1439">
        <v>0.58665995009299998</v>
      </c>
      <c r="F1439">
        <v>1</v>
      </c>
      <c r="G1439" t="s">
        <v>41</v>
      </c>
      <c r="H1439">
        <v>0.99540381849600001</v>
      </c>
      <c r="I1439">
        <v>1</v>
      </c>
      <c r="J1439" t="s">
        <v>41</v>
      </c>
      <c r="K1439">
        <v>0.74</v>
      </c>
      <c r="L1439">
        <v>1</v>
      </c>
      <c r="M1439" t="s">
        <v>41</v>
      </c>
      <c r="N1439">
        <v>0.41</v>
      </c>
      <c r="O1439">
        <v>1</v>
      </c>
      <c r="P1439" t="s">
        <v>41</v>
      </c>
      <c r="Q1439" t="s">
        <v>27</v>
      </c>
      <c r="R1439">
        <v>0.68301594214700001</v>
      </c>
      <c r="S1439">
        <f t="shared" si="22"/>
        <v>1</v>
      </c>
      <c r="T1439">
        <v>1</v>
      </c>
      <c r="U1439">
        <v>1</v>
      </c>
    </row>
    <row r="1440" spans="1:21" x14ac:dyDescent="0.25">
      <c r="A1440" t="s">
        <v>2044</v>
      </c>
      <c r="B1440" t="s">
        <v>2045</v>
      </c>
      <c r="C1440" t="s">
        <v>41</v>
      </c>
      <c r="D1440" t="s">
        <v>41</v>
      </c>
      <c r="E1440">
        <v>0.95823425283599994</v>
      </c>
      <c r="F1440">
        <v>1</v>
      </c>
      <c r="G1440" t="s">
        <v>41</v>
      </c>
      <c r="H1440">
        <v>0.99999863456799998</v>
      </c>
      <c r="I1440">
        <v>1</v>
      </c>
      <c r="J1440" t="s">
        <v>41</v>
      </c>
      <c r="K1440">
        <v>0.76</v>
      </c>
      <c r="L1440">
        <v>1</v>
      </c>
      <c r="M1440" t="s">
        <v>41</v>
      </c>
      <c r="N1440">
        <v>0.81</v>
      </c>
      <c r="O1440">
        <v>1</v>
      </c>
      <c r="P1440" t="s">
        <v>41</v>
      </c>
      <c r="Q1440" t="s">
        <v>27</v>
      </c>
      <c r="R1440">
        <v>0.88205822185100002</v>
      </c>
      <c r="S1440">
        <f t="shared" si="22"/>
        <v>1</v>
      </c>
      <c r="T1440">
        <v>1</v>
      </c>
      <c r="U1440">
        <v>1</v>
      </c>
    </row>
    <row r="1441" spans="1:21" x14ac:dyDescent="0.25">
      <c r="A1441" t="s">
        <v>2046</v>
      </c>
      <c r="B1441" t="s">
        <v>2047</v>
      </c>
      <c r="C1441" t="s">
        <v>41</v>
      </c>
      <c r="D1441" t="s">
        <v>41</v>
      </c>
      <c r="E1441">
        <v>0.99021020910400004</v>
      </c>
      <c r="F1441">
        <v>1</v>
      </c>
      <c r="G1441" t="s">
        <v>41</v>
      </c>
      <c r="H1441">
        <v>0.99999984158900002</v>
      </c>
      <c r="I1441">
        <v>1</v>
      </c>
      <c r="J1441" t="s">
        <v>41</v>
      </c>
      <c r="K1441">
        <v>0.96</v>
      </c>
      <c r="L1441">
        <v>1</v>
      </c>
      <c r="M1441" t="s">
        <v>41</v>
      </c>
      <c r="N1441">
        <v>0.92</v>
      </c>
      <c r="O1441">
        <v>1</v>
      </c>
      <c r="P1441" t="s">
        <v>41</v>
      </c>
      <c r="Q1441" t="s">
        <v>27</v>
      </c>
      <c r="R1441">
        <v>0.96755251267300002</v>
      </c>
      <c r="S1441">
        <f t="shared" si="22"/>
        <v>1</v>
      </c>
      <c r="T1441">
        <v>1</v>
      </c>
      <c r="U1441">
        <v>1</v>
      </c>
    </row>
    <row r="1442" spans="1:21" x14ac:dyDescent="0.25">
      <c r="A1442" t="s">
        <v>2048</v>
      </c>
      <c r="B1442" t="s">
        <v>2049</v>
      </c>
      <c r="C1442" t="s">
        <v>41</v>
      </c>
      <c r="D1442" t="s">
        <v>41</v>
      </c>
      <c r="E1442">
        <v>0.95425368354499995</v>
      </c>
      <c r="F1442">
        <v>1</v>
      </c>
      <c r="G1442" t="s">
        <v>41</v>
      </c>
      <c r="H1442">
        <v>0.99999861877100005</v>
      </c>
      <c r="I1442">
        <v>1</v>
      </c>
      <c r="J1442" t="s">
        <v>41</v>
      </c>
      <c r="K1442">
        <v>0.71</v>
      </c>
      <c r="L1442">
        <v>1</v>
      </c>
      <c r="M1442" t="s">
        <v>41</v>
      </c>
      <c r="N1442">
        <v>0.48</v>
      </c>
      <c r="O1442">
        <v>1</v>
      </c>
      <c r="P1442" t="s">
        <v>41</v>
      </c>
      <c r="Q1442" t="s">
        <v>27</v>
      </c>
      <c r="R1442">
        <v>0.78606307557900001</v>
      </c>
      <c r="S1442">
        <f t="shared" si="22"/>
        <v>1</v>
      </c>
      <c r="T1442">
        <v>1</v>
      </c>
      <c r="U1442">
        <v>1</v>
      </c>
    </row>
    <row r="1443" spans="1:21" x14ac:dyDescent="0.25">
      <c r="A1443" t="s">
        <v>2048</v>
      </c>
      <c r="B1443" t="s">
        <v>2049</v>
      </c>
      <c r="C1443" t="s">
        <v>41</v>
      </c>
      <c r="D1443" t="s">
        <v>41</v>
      </c>
      <c r="E1443">
        <v>0.949272286317</v>
      </c>
      <c r="F1443">
        <v>1</v>
      </c>
      <c r="G1443" t="s">
        <v>41</v>
      </c>
      <c r="H1443">
        <v>0.999995552151</v>
      </c>
      <c r="I1443">
        <v>1</v>
      </c>
      <c r="J1443" t="s">
        <v>41</v>
      </c>
      <c r="K1443">
        <v>0.71</v>
      </c>
      <c r="L1443">
        <v>1</v>
      </c>
      <c r="M1443" t="s">
        <v>41</v>
      </c>
      <c r="N1443">
        <v>0.48</v>
      </c>
      <c r="O1443">
        <v>1</v>
      </c>
      <c r="P1443" t="s">
        <v>41</v>
      </c>
      <c r="Q1443" t="s">
        <v>27</v>
      </c>
      <c r="R1443">
        <v>0.78481695961700004</v>
      </c>
      <c r="S1443">
        <f t="shared" si="22"/>
        <v>1</v>
      </c>
      <c r="T1443">
        <v>1</v>
      </c>
      <c r="U1443">
        <v>1</v>
      </c>
    </row>
    <row r="1444" spans="1:21" x14ac:dyDescent="0.25">
      <c r="A1444" t="s">
        <v>2050</v>
      </c>
      <c r="B1444" t="s">
        <v>2051</v>
      </c>
      <c r="C1444" t="s">
        <v>41</v>
      </c>
      <c r="D1444" t="s">
        <v>41</v>
      </c>
      <c r="E1444">
        <v>0.97184029812499995</v>
      </c>
      <c r="F1444">
        <v>1</v>
      </c>
      <c r="G1444" t="s">
        <v>41</v>
      </c>
      <c r="H1444">
        <v>0.99999923265299995</v>
      </c>
      <c r="I1444">
        <v>1</v>
      </c>
      <c r="J1444" t="s">
        <v>41</v>
      </c>
      <c r="K1444">
        <v>0.85</v>
      </c>
      <c r="L1444">
        <v>1</v>
      </c>
      <c r="M1444" t="s">
        <v>41</v>
      </c>
      <c r="N1444">
        <v>0.81</v>
      </c>
      <c r="O1444">
        <v>1</v>
      </c>
      <c r="P1444" t="s">
        <v>41</v>
      </c>
      <c r="Q1444" t="s">
        <v>27</v>
      </c>
      <c r="R1444">
        <v>0.90795988269500005</v>
      </c>
      <c r="S1444">
        <f t="shared" si="22"/>
        <v>1</v>
      </c>
      <c r="T1444">
        <v>1</v>
      </c>
      <c r="U1444">
        <v>1</v>
      </c>
    </row>
    <row r="1445" spans="1:21" x14ac:dyDescent="0.25">
      <c r="A1445" t="s">
        <v>2052</v>
      </c>
      <c r="B1445" t="s">
        <v>2053</v>
      </c>
      <c r="C1445" t="s">
        <v>41</v>
      </c>
      <c r="D1445" t="s">
        <v>41</v>
      </c>
      <c r="E1445">
        <v>0.97204810017800003</v>
      </c>
      <c r="F1445">
        <v>1</v>
      </c>
      <c r="G1445" t="s">
        <v>41</v>
      </c>
      <c r="H1445">
        <v>0.99999897012799999</v>
      </c>
      <c r="I1445">
        <v>1</v>
      </c>
      <c r="J1445" t="s">
        <v>41</v>
      </c>
      <c r="K1445">
        <v>0.85</v>
      </c>
      <c r="L1445">
        <v>1</v>
      </c>
      <c r="M1445" t="s">
        <v>41</v>
      </c>
      <c r="N1445">
        <v>0.93</v>
      </c>
      <c r="O1445">
        <v>1</v>
      </c>
      <c r="P1445" t="s">
        <v>41</v>
      </c>
      <c r="Q1445" t="s">
        <v>27</v>
      </c>
      <c r="R1445">
        <v>0.938011767577</v>
      </c>
      <c r="S1445">
        <f t="shared" si="22"/>
        <v>1</v>
      </c>
      <c r="T1445">
        <v>1</v>
      </c>
      <c r="U1445">
        <v>1</v>
      </c>
    </row>
    <row r="1446" spans="1:21" x14ac:dyDescent="0.25">
      <c r="A1446" t="s">
        <v>2054</v>
      </c>
      <c r="B1446" t="s">
        <v>2055</v>
      </c>
      <c r="C1446" t="s">
        <v>41</v>
      </c>
      <c r="D1446" t="s">
        <v>41</v>
      </c>
      <c r="E1446">
        <v>0.95082729232899998</v>
      </c>
      <c r="F1446">
        <v>1</v>
      </c>
      <c r="G1446" t="s">
        <v>41</v>
      </c>
      <c r="H1446">
        <v>0.99381863907199997</v>
      </c>
      <c r="I1446">
        <v>1</v>
      </c>
      <c r="J1446" t="s">
        <v>41</v>
      </c>
      <c r="K1446">
        <v>0.72</v>
      </c>
      <c r="L1446">
        <v>1</v>
      </c>
      <c r="M1446" t="s">
        <v>72</v>
      </c>
      <c r="N1446">
        <v>0.31</v>
      </c>
      <c r="O1446">
        <v>0</v>
      </c>
      <c r="P1446" t="s">
        <v>41</v>
      </c>
      <c r="Q1446" t="s">
        <v>173</v>
      </c>
      <c r="R1446">
        <v>0.88821531046699997</v>
      </c>
      <c r="S1446">
        <f t="shared" si="22"/>
        <v>1</v>
      </c>
      <c r="T1446">
        <v>1</v>
      </c>
      <c r="U1446">
        <v>1</v>
      </c>
    </row>
    <row r="1447" spans="1:21" x14ac:dyDescent="0.25">
      <c r="A1447" t="s">
        <v>2056</v>
      </c>
      <c r="B1447" t="s">
        <v>2057</v>
      </c>
      <c r="C1447" t="s">
        <v>41</v>
      </c>
      <c r="D1447" t="s">
        <v>41</v>
      </c>
      <c r="E1447">
        <v>0.96595544740100003</v>
      </c>
      <c r="F1447">
        <v>1</v>
      </c>
      <c r="G1447" t="s">
        <v>41</v>
      </c>
      <c r="H1447">
        <v>0.99999959006299999</v>
      </c>
      <c r="I1447">
        <v>1</v>
      </c>
      <c r="J1447" t="s">
        <v>41</v>
      </c>
      <c r="K1447">
        <v>0.76</v>
      </c>
      <c r="L1447">
        <v>1</v>
      </c>
      <c r="M1447" t="s">
        <v>41</v>
      </c>
      <c r="N1447">
        <v>0.81</v>
      </c>
      <c r="O1447">
        <v>1</v>
      </c>
      <c r="P1447" t="s">
        <v>41</v>
      </c>
      <c r="Q1447" t="s">
        <v>27</v>
      </c>
      <c r="R1447">
        <v>0.88398875936599997</v>
      </c>
      <c r="S1447">
        <f t="shared" si="22"/>
        <v>1</v>
      </c>
      <c r="T1447">
        <v>1</v>
      </c>
      <c r="U1447">
        <v>1</v>
      </c>
    </row>
    <row r="1448" spans="1:21" x14ac:dyDescent="0.25">
      <c r="A1448" t="s">
        <v>2056</v>
      </c>
      <c r="B1448" t="s">
        <v>2057</v>
      </c>
      <c r="C1448" t="s">
        <v>41</v>
      </c>
      <c r="D1448" t="s">
        <v>41</v>
      </c>
      <c r="E1448">
        <v>0.96595544740100003</v>
      </c>
      <c r="F1448">
        <v>1</v>
      </c>
      <c r="G1448" t="s">
        <v>41</v>
      </c>
      <c r="H1448">
        <v>0.99999959006299999</v>
      </c>
      <c r="I1448">
        <v>1</v>
      </c>
      <c r="J1448" t="s">
        <v>41</v>
      </c>
      <c r="K1448">
        <v>0.76</v>
      </c>
      <c r="L1448">
        <v>1</v>
      </c>
      <c r="M1448" t="s">
        <v>41</v>
      </c>
      <c r="N1448">
        <v>0.81</v>
      </c>
      <c r="O1448">
        <v>1</v>
      </c>
      <c r="P1448" t="s">
        <v>41</v>
      </c>
      <c r="Q1448" t="s">
        <v>27</v>
      </c>
      <c r="R1448">
        <v>0.88398875936599997</v>
      </c>
      <c r="S1448">
        <f t="shared" si="22"/>
        <v>1</v>
      </c>
      <c r="T1448">
        <v>1</v>
      </c>
      <c r="U1448">
        <v>1</v>
      </c>
    </row>
    <row r="1449" spans="1:21" x14ac:dyDescent="0.25">
      <c r="A1449" t="s">
        <v>2058</v>
      </c>
      <c r="B1449" t="s">
        <v>2059</v>
      </c>
      <c r="C1449" t="s">
        <v>41</v>
      </c>
      <c r="D1449" t="s">
        <v>41</v>
      </c>
      <c r="E1449">
        <v>0.98421811796500003</v>
      </c>
      <c r="F1449">
        <v>1</v>
      </c>
      <c r="G1449" t="s">
        <v>41</v>
      </c>
      <c r="H1449">
        <v>0.99998714184799997</v>
      </c>
      <c r="I1449">
        <v>1</v>
      </c>
      <c r="J1449" t="s">
        <v>41</v>
      </c>
      <c r="K1449">
        <v>0.93</v>
      </c>
      <c r="L1449">
        <v>1</v>
      </c>
      <c r="M1449" t="s">
        <v>41</v>
      </c>
      <c r="N1449">
        <v>0.96</v>
      </c>
      <c r="O1449">
        <v>1</v>
      </c>
      <c r="P1449" t="s">
        <v>41</v>
      </c>
      <c r="Q1449" t="s">
        <v>27</v>
      </c>
      <c r="R1449">
        <v>0.96855131495299995</v>
      </c>
      <c r="S1449">
        <f t="shared" si="22"/>
        <v>1</v>
      </c>
      <c r="T1449">
        <v>1</v>
      </c>
      <c r="U1449">
        <v>1</v>
      </c>
    </row>
    <row r="1450" spans="1:21" x14ac:dyDescent="0.25">
      <c r="A1450" t="s">
        <v>2060</v>
      </c>
      <c r="B1450" t="s">
        <v>2061</v>
      </c>
      <c r="C1450" t="s">
        <v>41</v>
      </c>
      <c r="D1450" t="s">
        <v>41</v>
      </c>
      <c r="E1450">
        <v>0.98450189450699999</v>
      </c>
      <c r="F1450">
        <v>1</v>
      </c>
      <c r="G1450" t="s">
        <v>41</v>
      </c>
      <c r="H1450">
        <v>0.99998976441700005</v>
      </c>
      <c r="I1450">
        <v>1</v>
      </c>
      <c r="J1450" t="s">
        <v>41</v>
      </c>
      <c r="K1450">
        <v>0.94</v>
      </c>
      <c r="L1450">
        <v>1</v>
      </c>
      <c r="M1450" t="s">
        <v>41</v>
      </c>
      <c r="N1450">
        <v>0.96</v>
      </c>
      <c r="O1450">
        <v>1</v>
      </c>
      <c r="P1450" t="s">
        <v>41</v>
      </c>
      <c r="Q1450" t="s">
        <v>27</v>
      </c>
      <c r="R1450">
        <v>0.97112291473099999</v>
      </c>
      <c r="S1450">
        <f t="shared" si="22"/>
        <v>1</v>
      </c>
      <c r="T1450">
        <v>1</v>
      </c>
      <c r="U1450">
        <v>1</v>
      </c>
    </row>
    <row r="1451" spans="1:21" x14ac:dyDescent="0.25">
      <c r="A1451" t="s">
        <v>2062</v>
      </c>
      <c r="B1451" t="s">
        <v>2063</v>
      </c>
      <c r="C1451" t="s">
        <v>41</v>
      </c>
      <c r="D1451" t="s">
        <v>41</v>
      </c>
      <c r="E1451">
        <v>0.95019081138999995</v>
      </c>
      <c r="F1451">
        <v>1</v>
      </c>
      <c r="G1451" t="s">
        <v>41</v>
      </c>
      <c r="H1451">
        <v>0.99999116263700005</v>
      </c>
      <c r="I1451">
        <v>1</v>
      </c>
      <c r="J1451" t="s">
        <v>41</v>
      </c>
      <c r="K1451">
        <v>0.75</v>
      </c>
      <c r="L1451">
        <v>1</v>
      </c>
      <c r="M1451" t="s">
        <v>41</v>
      </c>
      <c r="N1451">
        <v>0.43</v>
      </c>
      <c r="O1451">
        <v>1</v>
      </c>
      <c r="P1451" t="s">
        <v>41</v>
      </c>
      <c r="Q1451" t="s">
        <v>27</v>
      </c>
      <c r="R1451">
        <v>0.78254549350699998</v>
      </c>
      <c r="S1451">
        <f t="shared" si="22"/>
        <v>1</v>
      </c>
      <c r="T1451">
        <v>1</v>
      </c>
      <c r="U1451">
        <v>1</v>
      </c>
    </row>
    <row r="1452" spans="1:21" x14ac:dyDescent="0.25">
      <c r="A1452" t="s">
        <v>2062</v>
      </c>
      <c r="B1452" t="s">
        <v>2063</v>
      </c>
      <c r="C1452" t="s">
        <v>41</v>
      </c>
      <c r="D1452" t="s">
        <v>41</v>
      </c>
      <c r="E1452">
        <v>0.95019081138999995</v>
      </c>
      <c r="F1452">
        <v>1</v>
      </c>
      <c r="G1452" t="s">
        <v>41</v>
      </c>
      <c r="H1452">
        <v>0.99999116263700005</v>
      </c>
      <c r="I1452">
        <v>1</v>
      </c>
      <c r="J1452" t="s">
        <v>41</v>
      </c>
      <c r="K1452">
        <v>0.75</v>
      </c>
      <c r="L1452">
        <v>1</v>
      </c>
      <c r="M1452" t="s">
        <v>41</v>
      </c>
      <c r="N1452">
        <v>0.43</v>
      </c>
      <c r="O1452">
        <v>1</v>
      </c>
      <c r="P1452" t="s">
        <v>41</v>
      </c>
      <c r="Q1452" t="s">
        <v>27</v>
      </c>
      <c r="R1452">
        <v>0.78254549350699998</v>
      </c>
      <c r="S1452">
        <f t="shared" si="22"/>
        <v>1</v>
      </c>
      <c r="T1452">
        <v>1</v>
      </c>
      <c r="U1452">
        <v>1</v>
      </c>
    </row>
    <row r="1453" spans="1:21" x14ac:dyDescent="0.25">
      <c r="A1453" t="s">
        <v>2064</v>
      </c>
      <c r="B1453" t="s">
        <v>103</v>
      </c>
      <c r="C1453" t="s">
        <v>41</v>
      </c>
      <c r="D1453" t="s">
        <v>41</v>
      </c>
      <c r="E1453">
        <v>0.95897682009399998</v>
      </c>
      <c r="F1453">
        <v>1</v>
      </c>
      <c r="G1453" t="s">
        <v>41</v>
      </c>
      <c r="H1453">
        <v>0.99987624336400005</v>
      </c>
      <c r="I1453">
        <v>1</v>
      </c>
      <c r="J1453" t="s">
        <v>41</v>
      </c>
      <c r="K1453">
        <v>0.87</v>
      </c>
      <c r="L1453">
        <v>1</v>
      </c>
      <c r="M1453" t="s">
        <v>41</v>
      </c>
      <c r="N1453">
        <v>0.93</v>
      </c>
      <c r="O1453">
        <v>1</v>
      </c>
      <c r="P1453" t="s">
        <v>41</v>
      </c>
      <c r="Q1453" t="s">
        <v>27</v>
      </c>
      <c r="R1453">
        <v>0.93971326586399995</v>
      </c>
      <c r="S1453">
        <f t="shared" si="22"/>
        <v>1</v>
      </c>
      <c r="T1453">
        <v>1</v>
      </c>
      <c r="U1453">
        <v>1</v>
      </c>
    </row>
    <row r="1454" spans="1:21" x14ac:dyDescent="0.25">
      <c r="A1454" t="s">
        <v>2065</v>
      </c>
      <c r="B1454" t="s">
        <v>2066</v>
      </c>
      <c r="C1454" t="s">
        <v>41</v>
      </c>
      <c r="D1454" t="s">
        <v>41</v>
      </c>
      <c r="E1454">
        <v>0.92059620818200005</v>
      </c>
      <c r="F1454">
        <v>1</v>
      </c>
      <c r="G1454" t="s">
        <v>41</v>
      </c>
      <c r="H1454">
        <v>0.99837328760999999</v>
      </c>
      <c r="I1454">
        <v>1</v>
      </c>
      <c r="J1454" t="s">
        <v>41</v>
      </c>
      <c r="K1454">
        <v>0.85</v>
      </c>
      <c r="L1454">
        <v>1</v>
      </c>
      <c r="M1454" t="s">
        <v>41</v>
      </c>
      <c r="N1454">
        <v>0.88</v>
      </c>
      <c r="O1454">
        <v>1</v>
      </c>
      <c r="P1454" t="s">
        <v>41</v>
      </c>
      <c r="Q1454" t="s">
        <v>27</v>
      </c>
      <c r="R1454">
        <v>0.91224237394800001</v>
      </c>
      <c r="S1454">
        <f t="shared" si="22"/>
        <v>1</v>
      </c>
      <c r="T1454">
        <v>1</v>
      </c>
      <c r="U1454">
        <v>1</v>
      </c>
    </row>
    <row r="1455" spans="1:21" x14ac:dyDescent="0.25">
      <c r="A1455" t="s">
        <v>2067</v>
      </c>
      <c r="B1455" t="s">
        <v>2068</v>
      </c>
      <c r="C1455" t="s">
        <v>41</v>
      </c>
      <c r="D1455" t="s">
        <v>41</v>
      </c>
      <c r="E1455">
        <v>0.96119906358100005</v>
      </c>
      <c r="F1455">
        <v>1</v>
      </c>
      <c r="G1455" t="s">
        <v>41</v>
      </c>
      <c r="H1455">
        <v>0.99998949481800004</v>
      </c>
      <c r="I1455">
        <v>1</v>
      </c>
      <c r="J1455" t="s">
        <v>41</v>
      </c>
      <c r="K1455">
        <v>0.72</v>
      </c>
      <c r="L1455">
        <v>1</v>
      </c>
      <c r="M1455" t="s">
        <v>41</v>
      </c>
      <c r="N1455">
        <v>0.44</v>
      </c>
      <c r="O1455">
        <v>1</v>
      </c>
      <c r="P1455" t="s">
        <v>41</v>
      </c>
      <c r="Q1455" t="s">
        <v>27</v>
      </c>
      <c r="R1455">
        <v>0.78029713960000002</v>
      </c>
      <c r="S1455">
        <f t="shared" si="22"/>
        <v>1</v>
      </c>
      <c r="T1455">
        <v>1</v>
      </c>
      <c r="U1455">
        <v>1</v>
      </c>
    </row>
    <row r="1456" spans="1:21" x14ac:dyDescent="0.25">
      <c r="A1456" t="s">
        <v>2069</v>
      </c>
      <c r="B1456" t="s">
        <v>2070</v>
      </c>
      <c r="C1456" t="s">
        <v>41</v>
      </c>
      <c r="D1456" t="s">
        <v>41</v>
      </c>
      <c r="E1456">
        <v>0.96093248802700004</v>
      </c>
      <c r="F1456">
        <v>1</v>
      </c>
      <c r="G1456" t="s">
        <v>41</v>
      </c>
      <c r="H1456">
        <v>0.99999604491399996</v>
      </c>
      <c r="I1456">
        <v>1</v>
      </c>
      <c r="J1456" t="s">
        <v>41</v>
      </c>
      <c r="K1456">
        <v>1</v>
      </c>
      <c r="L1456">
        <v>1</v>
      </c>
      <c r="M1456" t="s">
        <v>41</v>
      </c>
      <c r="N1456">
        <v>1</v>
      </c>
      <c r="O1456">
        <v>1</v>
      </c>
      <c r="P1456" t="s">
        <v>41</v>
      </c>
      <c r="Q1456" t="s">
        <v>27</v>
      </c>
      <c r="R1456">
        <v>0.99023213323500003</v>
      </c>
      <c r="S1456">
        <f t="shared" si="22"/>
        <v>1</v>
      </c>
      <c r="T1456">
        <v>1</v>
      </c>
      <c r="U1456">
        <v>1</v>
      </c>
    </row>
    <row r="1457" spans="1:21" x14ac:dyDescent="0.25">
      <c r="A1457" t="s">
        <v>2071</v>
      </c>
      <c r="B1457" t="s">
        <v>2072</v>
      </c>
      <c r="C1457" t="s">
        <v>41</v>
      </c>
      <c r="D1457" t="s">
        <v>41</v>
      </c>
      <c r="E1457">
        <v>0.97346118783299995</v>
      </c>
      <c r="F1457">
        <v>1</v>
      </c>
      <c r="G1457" t="s">
        <v>41</v>
      </c>
      <c r="H1457">
        <v>0.99999735280799995</v>
      </c>
      <c r="I1457">
        <v>1</v>
      </c>
      <c r="J1457" t="s">
        <v>41</v>
      </c>
      <c r="K1457">
        <v>0.85</v>
      </c>
      <c r="L1457">
        <v>1</v>
      </c>
      <c r="M1457" t="s">
        <v>41</v>
      </c>
      <c r="N1457">
        <v>0.81</v>
      </c>
      <c r="O1457">
        <v>1</v>
      </c>
      <c r="P1457" t="s">
        <v>41</v>
      </c>
      <c r="Q1457" t="s">
        <v>27</v>
      </c>
      <c r="R1457">
        <v>0.90836463515999999</v>
      </c>
      <c r="S1457">
        <f t="shared" si="22"/>
        <v>1</v>
      </c>
      <c r="T1457">
        <v>1</v>
      </c>
      <c r="U1457">
        <v>1</v>
      </c>
    </row>
    <row r="1458" spans="1:21" x14ac:dyDescent="0.25">
      <c r="A1458" t="s">
        <v>2073</v>
      </c>
      <c r="B1458" t="s">
        <v>2074</v>
      </c>
      <c r="C1458" t="s">
        <v>41</v>
      </c>
      <c r="D1458" t="s">
        <v>41</v>
      </c>
      <c r="E1458">
        <v>0.94534239772200002</v>
      </c>
      <c r="F1458">
        <v>1</v>
      </c>
      <c r="G1458" t="s">
        <v>41</v>
      </c>
      <c r="H1458">
        <v>0.96768062643899999</v>
      </c>
      <c r="I1458">
        <v>1</v>
      </c>
      <c r="J1458" t="s">
        <v>41</v>
      </c>
      <c r="K1458">
        <v>0.98</v>
      </c>
      <c r="L1458">
        <v>1</v>
      </c>
      <c r="M1458" t="s">
        <v>41</v>
      </c>
      <c r="N1458">
        <v>0.96</v>
      </c>
      <c r="O1458">
        <v>1</v>
      </c>
      <c r="P1458" t="s">
        <v>41</v>
      </c>
      <c r="Q1458" t="s">
        <v>27</v>
      </c>
      <c r="R1458">
        <v>0.96325575604000002</v>
      </c>
      <c r="S1458">
        <f t="shared" si="22"/>
        <v>1</v>
      </c>
      <c r="T1458">
        <v>1</v>
      </c>
      <c r="U1458">
        <v>1</v>
      </c>
    </row>
    <row r="1459" spans="1:21" x14ac:dyDescent="0.25">
      <c r="A1459" t="s">
        <v>2075</v>
      </c>
      <c r="B1459" t="s">
        <v>2076</v>
      </c>
      <c r="C1459" t="s">
        <v>41</v>
      </c>
      <c r="D1459" t="s">
        <v>41</v>
      </c>
      <c r="E1459">
        <v>0.96110460960400002</v>
      </c>
      <c r="F1459">
        <v>1</v>
      </c>
      <c r="G1459" t="s">
        <v>41</v>
      </c>
      <c r="H1459">
        <v>0.99999852186000004</v>
      </c>
      <c r="I1459">
        <v>1</v>
      </c>
      <c r="J1459" t="s">
        <v>41</v>
      </c>
      <c r="K1459">
        <v>0.85</v>
      </c>
      <c r="L1459">
        <v>1</v>
      </c>
      <c r="M1459" t="s">
        <v>41</v>
      </c>
      <c r="N1459">
        <v>0.88</v>
      </c>
      <c r="O1459">
        <v>1</v>
      </c>
      <c r="P1459" t="s">
        <v>41</v>
      </c>
      <c r="Q1459" t="s">
        <v>27</v>
      </c>
      <c r="R1459">
        <v>0.92277578286600004</v>
      </c>
      <c r="S1459">
        <f t="shared" si="22"/>
        <v>1</v>
      </c>
      <c r="T1459">
        <v>1</v>
      </c>
      <c r="U1459">
        <v>1</v>
      </c>
    </row>
    <row r="1460" spans="1:21" x14ac:dyDescent="0.25">
      <c r="A1460" t="s">
        <v>2075</v>
      </c>
      <c r="B1460" t="s">
        <v>2076</v>
      </c>
      <c r="C1460" t="s">
        <v>41</v>
      </c>
      <c r="D1460" t="s">
        <v>41</v>
      </c>
      <c r="E1460">
        <v>0.96110460960400002</v>
      </c>
      <c r="F1460">
        <v>1</v>
      </c>
      <c r="G1460" t="s">
        <v>41</v>
      </c>
      <c r="H1460">
        <v>0.99999852186000004</v>
      </c>
      <c r="I1460">
        <v>1</v>
      </c>
      <c r="J1460" t="s">
        <v>41</v>
      </c>
      <c r="K1460">
        <v>0.85</v>
      </c>
      <c r="L1460">
        <v>1</v>
      </c>
      <c r="M1460" t="s">
        <v>41</v>
      </c>
      <c r="N1460">
        <v>0.88</v>
      </c>
      <c r="O1460">
        <v>1</v>
      </c>
      <c r="P1460" t="s">
        <v>41</v>
      </c>
      <c r="Q1460" t="s">
        <v>27</v>
      </c>
      <c r="R1460">
        <v>0.92277578286600004</v>
      </c>
      <c r="S1460">
        <f t="shared" si="22"/>
        <v>1</v>
      </c>
      <c r="T1460">
        <v>1</v>
      </c>
      <c r="U1460">
        <v>1</v>
      </c>
    </row>
    <row r="1461" spans="1:21" x14ac:dyDescent="0.25">
      <c r="A1461" t="s">
        <v>2077</v>
      </c>
      <c r="B1461" t="s">
        <v>2078</v>
      </c>
      <c r="C1461" t="s">
        <v>711</v>
      </c>
      <c r="D1461" t="s">
        <v>41</v>
      </c>
      <c r="E1461">
        <v>0.76</v>
      </c>
      <c r="F1461">
        <v>1</v>
      </c>
      <c r="G1461" t="s">
        <v>41</v>
      </c>
      <c r="H1461">
        <v>0.99929081759500005</v>
      </c>
      <c r="I1461">
        <v>1</v>
      </c>
      <c r="J1461" t="s">
        <v>41</v>
      </c>
      <c r="K1461">
        <v>0.69</v>
      </c>
      <c r="L1461">
        <v>1</v>
      </c>
      <c r="M1461" t="s">
        <v>41</v>
      </c>
      <c r="N1461">
        <v>0.35</v>
      </c>
      <c r="O1461">
        <v>1</v>
      </c>
      <c r="P1461" t="s">
        <v>41</v>
      </c>
      <c r="Q1461" t="s">
        <v>27</v>
      </c>
      <c r="R1461">
        <v>0.69982270439899996</v>
      </c>
      <c r="S1461">
        <f t="shared" si="22"/>
        <v>0</v>
      </c>
      <c r="T1461">
        <v>0</v>
      </c>
      <c r="U1461">
        <v>0</v>
      </c>
    </row>
    <row r="1462" spans="1:21" x14ac:dyDescent="0.25">
      <c r="A1462" t="s">
        <v>2079</v>
      </c>
      <c r="B1462" t="s">
        <v>2080</v>
      </c>
      <c r="C1462" t="s">
        <v>41</v>
      </c>
      <c r="D1462" t="s">
        <v>41</v>
      </c>
      <c r="E1462">
        <v>0.94202931346499996</v>
      </c>
      <c r="F1462">
        <v>1</v>
      </c>
      <c r="G1462" t="s">
        <v>41</v>
      </c>
      <c r="H1462">
        <v>0.99999153163800003</v>
      </c>
      <c r="I1462">
        <v>1</v>
      </c>
      <c r="J1462" t="s">
        <v>30</v>
      </c>
      <c r="K1462">
        <v>0.78</v>
      </c>
      <c r="L1462">
        <v>0</v>
      </c>
      <c r="M1462" t="s">
        <v>41</v>
      </c>
      <c r="N1462">
        <v>0.48</v>
      </c>
      <c r="O1462">
        <v>1</v>
      </c>
      <c r="P1462" t="s">
        <v>41</v>
      </c>
      <c r="Q1462" t="s">
        <v>31</v>
      </c>
      <c r="R1462">
        <v>0.80734028170100003</v>
      </c>
      <c r="S1462">
        <f t="shared" si="22"/>
        <v>1</v>
      </c>
      <c r="T1462">
        <v>1</v>
      </c>
      <c r="U1462">
        <v>1</v>
      </c>
    </row>
    <row r="1463" spans="1:21" x14ac:dyDescent="0.25">
      <c r="A1463" t="s">
        <v>2081</v>
      </c>
      <c r="B1463" t="s">
        <v>2082</v>
      </c>
      <c r="C1463" t="s">
        <v>41</v>
      </c>
      <c r="D1463" t="s">
        <v>41</v>
      </c>
      <c r="E1463">
        <v>0.96</v>
      </c>
      <c r="F1463">
        <v>1</v>
      </c>
      <c r="G1463" t="s">
        <v>41</v>
      </c>
      <c r="H1463">
        <v>0.994886437337</v>
      </c>
      <c r="I1463">
        <v>1</v>
      </c>
      <c r="J1463" t="s">
        <v>41</v>
      </c>
      <c r="K1463">
        <v>0.71</v>
      </c>
      <c r="L1463">
        <v>1</v>
      </c>
      <c r="M1463" t="s">
        <v>41</v>
      </c>
      <c r="N1463">
        <v>0.43</v>
      </c>
      <c r="O1463">
        <v>1</v>
      </c>
      <c r="P1463" t="s">
        <v>41</v>
      </c>
      <c r="Q1463" t="s">
        <v>27</v>
      </c>
      <c r="R1463">
        <v>0.77372160933400003</v>
      </c>
      <c r="S1463">
        <f t="shared" si="22"/>
        <v>1</v>
      </c>
      <c r="T1463">
        <v>1</v>
      </c>
      <c r="U1463">
        <v>1</v>
      </c>
    </row>
    <row r="1464" spans="1:21" x14ac:dyDescent="0.25">
      <c r="A1464" t="s">
        <v>2083</v>
      </c>
      <c r="B1464" t="s">
        <v>2084</v>
      </c>
      <c r="C1464" t="s">
        <v>41</v>
      </c>
      <c r="D1464" t="s">
        <v>41</v>
      </c>
      <c r="E1464">
        <v>0.95470935933000001</v>
      </c>
      <c r="F1464">
        <v>1</v>
      </c>
      <c r="G1464" t="s">
        <v>41</v>
      </c>
      <c r="H1464">
        <v>0.99959429302500002</v>
      </c>
      <c r="I1464">
        <v>1</v>
      </c>
      <c r="J1464" t="s">
        <v>26</v>
      </c>
      <c r="K1464">
        <v>0.67</v>
      </c>
      <c r="L1464">
        <v>0</v>
      </c>
      <c r="M1464" t="s">
        <v>41</v>
      </c>
      <c r="N1464">
        <v>0.38</v>
      </c>
      <c r="O1464">
        <v>1</v>
      </c>
      <c r="P1464" t="s">
        <v>41</v>
      </c>
      <c r="Q1464" t="s">
        <v>31</v>
      </c>
      <c r="R1464">
        <v>0.77810121745100003</v>
      </c>
      <c r="S1464">
        <f t="shared" si="22"/>
        <v>1</v>
      </c>
      <c r="T1464">
        <v>1</v>
      </c>
      <c r="U1464">
        <v>1</v>
      </c>
    </row>
    <row r="1465" spans="1:21" x14ac:dyDescent="0.25">
      <c r="A1465" t="s">
        <v>2085</v>
      </c>
      <c r="B1465" t="s">
        <v>2086</v>
      </c>
      <c r="C1465" t="s">
        <v>21</v>
      </c>
      <c r="D1465" t="s">
        <v>21</v>
      </c>
      <c r="E1465">
        <v>0.97186967717899997</v>
      </c>
      <c r="F1465">
        <v>1</v>
      </c>
      <c r="G1465" t="s">
        <v>21</v>
      </c>
      <c r="H1465">
        <v>0.99989593328199999</v>
      </c>
      <c r="I1465">
        <v>1</v>
      </c>
      <c r="J1465" t="s">
        <v>21</v>
      </c>
      <c r="K1465">
        <v>0.75</v>
      </c>
      <c r="L1465">
        <v>1</v>
      </c>
      <c r="M1465" t="s">
        <v>21</v>
      </c>
      <c r="N1465">
        <v>0.4</v>
      </c>
      <c r="O1465">
        <v>1</v>
      </c>
      <c r="P1465" t="s">
        <v>21</v>
      </c>
      <c r="Q1465" t="s">
        <v>27</v>
      </c>
      <c r="R1465">
        <v>0.78044140261499995</v>
      </c>
      <c r="S1465">
        <f t="shared" si="22"/>
        <v>1</v>
      </c>
      <c r="T1465">
        <v>1</v>
      </c>
      <c r="U1465">
        <v>1</v>
      </c>
    </row>
    <row r="1466" spans="1:21" x14ac:dyDescent="0.25">
      <c r="A1466" t="s">
        <v>2087</v>
      </c>
      <c r="B1466" t="s">
        <v>2088</v>
      </c>
      <c r="C1466" t="s">
        <v>21</v>
      </c>
      <c r="D1466" t="s">
        <v>21</v>
      </c>
      <c r="E1466">
        <v>0.95912482677699995</v>
      </c>
      <c r="F1466">
        <v>1</v>
      </c>
      <c r="G1466" t="s">
        <v>21</v>
      </c>
      <c r="H1466">
        <v>0.99504114107700004</v>
      </c>
      <c r="I1466">
        <v>1</v>
      </c>
      <c r="J1466" t="s">
        <v>21</v>
      </c>
      <c r="K1466">
        <v>0.87</v>
      </c>
      <c r="L1466">
        <v>1</v>
      </c>
      <c r="M1466" t="s">
        <v>21</v>
      </c>
      <c r="N1466">
        <v>0.88</v>
      </c>
      <c r="O1466">
        <v>1</v>
      </c>
      <c r="P1466" t="s">
        <v>21</v>
      </c>
      <c r="Q1466" t="s">
        <v>27</v>
      </c>
      <c r="R1466">
        <v>0.92604149196300001</v>
      </c>
      <c r="S1466">
        <f t="shared" si="22"/>
        <v>1</v>
      </c>
      <c r="T1466">
        <v>1</v>
      </c>
      <c r="U1466">
        <v>1</v>
      </c>
    </row>
    <row r="1467" spans="1:21" x14ac:dyDescent="0.25">
      <c r="A1467" t="s">
        <v>2089</v>
      </c>
      <c r="B1467" t="s">
        <v>2090</v>
      </c>
      <c r="C1467" t="s">
        <v>26</v>
      </c>
      <c r="D1467" t="s">
        <v>26</v>
      </c>
      <c r="E1467">
        <v>0.97772979667899995</v>
      </c>
      <c r="F1467">
        <v>1</v>
      </c>
      <c r="G1467" t="s">
        <v>26</v>
      </c>
      <c r="H1467">
        <v>0.99998084049000002</v>
      </c>
      <c r="I1467">
        <v>1</v>
      </c>
      <c r="J1467" t="s">
        <v>26</v>
      </c>
      <c r="K1467">
        <v>0.85</v>
      </c>
      <c r="L1467">
        <v>1</v>
      </c>
      <c r="M1467" t="s">
        <v>26</v>
      </c>
      <c r="N1467">
        <v>0.88</v>
      </c>
      <c r="O1467">
        <v>1</v>
      </c>
      <c r="P1467" t="s">
        <v>26</v>
      </c>
      <c r="Q1467" t="s">
        <v>27</v>
      </c>
      <c r="R1467">
        <v>0.92692765929200005</v>
      </c>
      <c r="S1467">
        <f t="shared" si="22"/>
        <v>1</v>
      </c>
      <c r="T1467">
        <v>1</v>
      </c>
      <c r="U1467">
        <v>1</v>
      </c>
    </row>
    <row r="1468" spans="1:21" x14ac:dyDescent="0.25">
      <c r="A1468" t="s">
        <v>2091</v>
      </c>
      <c r="B1468" t="s">
        <v>2092</v>
      </c>
      <c r="C1468" t="s">
        <v>21</v>
      </c>
      <c r="D1468" t="s">
        <v>21</v>
      </c>
      <c r="E1468">
        <v>0.96274238596999995</v>
      </c>
      <c r="F1468">
        <v>1</v>
      </c>
      <c r="G1468" t="s">
        <v>21</v>
      </c>
      <c r="H1468">
        <v>0.99997454994500001</v>
      </c>
      <c r="I1468">
        <v>1</v>
      </c>
      <c r="J1468" t="s">
        <v>21</v>
      </c>
      <c r="K1468">
        <v>0.93</v>
      </c>
      <c r="L1468">
        <v>1</v>
      </c>
      <c r="M1468" t="s">
        <v>21</v>
      </c>
      <c r="N1468">
        <v>0.96</v>
      </c>
      <c r="O1468">
        <v>1</v>
      </c>
      <c r="P1468" t="s">
        <v>21</v>
      </c>
      <c r="Q1468" t="s">
        <v>27</v>
      </c>
      <c r="R1468">
        <v>0.96317923397899996</v>
      </c>
      <c r="S1468">
        <f t="shared" si="22"/>
        <v>1</v>
      </c>
      <c r="T1468">
        <v>1</v>
      </c>
      <c r="U1468">
        <v>1</v>
      </c>
    </row>
    <row r="1469" spans="1:21" x14ac:dyDescent="0.25">
      <c r="A1469" t="s">
        <v>2093</v>
      </c>
      <c r="B1469" t="s">
        <v>2094</v>
      </c>
      <c r="C1469" t="s">
        <v>21</v>
      </c>
      <c r="D1469" t="s">
        <v>21</v>
      </c>
      <c r="E1469">
        <v>0.96</v>
      </c>
      <c r="F1469">
        <v>1</v>
      </c>
      <c r="G1469" t="s">
        <v>21</v>
      </c>
      <c r="H1469">
        <v>0.79940677231599999</v>
      </c>
      <c r="I1469">
        <v>1</v>
      </c>
      <c r="J1469" t="s">
        <v>21</v>
      </c>
      <c r="K1469">
        <v>0.98</v>
      </c>
      <c r="L1469">
        <v>1</v>
      </c>
      <c r="M1469" t="s">
        <v>21</v>
      </c>
      <c r="N1469">
        <v>0.94</v>
      </c>
      <c r="O1469">
        <v>1</v>
      </c>
      <c r="P1469" t="s">
        <v>21</v>
      </c>
      <c r="Q1469" t="s">
        <v>27</v>
      </c>
      <c r="R1469">
        <v>0.91985169307900005</v>
      </c>
      <c r="S1469">
        <f t="shared" si="22"/>
        <v>1</v>
      </c>
      <c r="T1469">
        <v>1</v>
      </c>
      <c r="U1469">
        <v>1</v>
      </c>
    </row>
    <row r="1470" spans="1:21" x14ac:dyDescent="0.25">
      <c r="A1470" t="s">
        <v>2095</v>
      </c>
      <c r="B1470" t="s">
        <v>2094</v>
      </c>
      <c r="C1470" t="s">
        <v>21</v>
      </c>
      <c r="D1470" t="s">
        <v>21</v>
      </c>
      <c r="E1470">
        <v>0.96</v>
      </c>
      <c r="F1470">
        <v>1</v>
      </c>
      <c r="G1470" t="s">
        <v>21</v>
      </c>
      <c r="H1470">
        <v>0.79940677231599999</v>
      </c>
      <c r="I1470">
        <v>1</v>
      </c>
      <c r="J1470" t="s">
        <v>21</v>
      </c>
      <c r="K1470">
        <v>0.98</v>
      </c>
      <c r="L1470">
        <v>1</v>
      </c>
      <c r="M1470" t="s">
        <v>21</v>
      </c>
      <c r="N1470">
        <v>0.94</v>
      </c>
      <c r="O1470">
        <v>1</v>
      </c>
      <c r="P1470" t="s">
        <v>21</v>
      </c>
      <c r="Q1470" t="s">
        <v>27</v>
      </c>
      <c r="R1470">
        <v>0.91985169307900005</v>
      </c>
      <c r="S1470">
        <f t="shared" si="22"/>
        <v>1</v>
      </c>
      <c r="T1470">
        <v>1</v>
      </c>
      <c r="U1470">
        <v>1</v>
      </c>
    </row>
    <row r="1471" spans="1:21" x14ac:dyDescent="0.25">
      <c r="A1471" t="s">
        <v>2096</v>
      </c>
      <c r="B1471" t="s">
        <v>2097</v>
      </c>
      <c r="C1471" t="s">
        <v>30</v>
      </c>
      <c r="D1471" t="s">
        <v>30</v>
      </c>
      <c r="E1471">
        <v>0.92</v>
      </c>
      <c r="F1471">
        <v>1</v>
      </c>
      <c r="G1471" t="s">
        <v>30</v>
      </c>
      <c r="H1471">
        <v>0.99939058924299995</v>
      </c>
      <c r="I1471">
        <v>1</v>
      </c>
      <c r="J1471" t="s">
        <v>21</v>
      </c>
      <c r="K1471">
        <v>0.88</v>
      </c>
      <c r="L1471">
        <v>0</v>
      </c>
      <c r="M1471" t="s">
        <v>21</v>
      </c>
      <c r="N1471">
        <v>0.93</v>
      </c>
      <c r="O1471">
        <v>0</v>
      </c>
      <c r="P1471" t="s">
        <v>30</v>
      </c>
      <c r="Q1471" t="s">
        <v>84</v>
      </c>
      <c r="R1471">
        <v>0.47984764731099999</v>
      </c>
      <c r="S1471">
        <f t="shared" si="22"/>
        <v>1</v>
      </c>
      <c r="T1471">
        <v>1</v>
      </c>
      <c r="U1471">
        <v>0</v>
      </c>
    </row>
    <row r="1472" spans="1:21" x14ac:dyDescent="0.25">
      <c r="A1472" t="s">
        <v>2098</v>
      </c>
      <c r="B1472" t="s">
        <v>2099</v>
      </c>
      <c r="C1472" t="s">
        <v>26</v>
      </c>
      <c r="D1472" t="s">
        <v>26</v>
      </c>
      <c r="E1472">
        <v>0.93527087599900005</v>
      </c>
      <c r="F1472">
        <v>1</v>
      </c>
      <c r="G1472" t="s">
        <v>26</v>
      </c>
      <c r="H1472">
        <v>0.99861839806599995</v>
      </c>
      <c r="I1472">
        <v>1</v>
      </c>
      <c r="J1472" t="s">
        <v>26</v>
      </c>
      <c r="K1472">
        <v>0.85</v>
      </c>
      <c r="L1472">
        <v>1</v>
      </c>
      <c r="M1472" t="s">
        <v>22</v>
      </c>
      <c r="N1472">
        <v>0.88</v>
      </c>
      <c r="O1472">
        <v>0</v>
      </c>
      <c r="P1472" t="s">
        <v>26</v>
      </c>
      <c r="Q1472" t="s">
        <v>173</v>
      </c>
      <c r="R1472">
        <v>0.92796309135499999</v>
      </c>
      <c r="S1472">
        <f t="shared" si="22"/>
        <v>1</v>
      </c>
      <c r="T1472">
        <v>1</v>
      </c>
      <c r="U1472">
        <v>1</v>
      </c>
    </row>
    <row r="1473" spans="1:21" x14ac:dyDescent="0.25">
      <c r="A1473" t="s">
        <v>2098</v>
      </c>
      <c r="B1473" t="s">
        <v>2099</v>
      </c>
      <c r="C1473" t="s">
        <v>26</v>
      </c>
      <c r="D1473" t="s">
        <v>26</v>
      </c>
      <c r="E1473">
        <v>0.90064925203400004</v>
      </c>
      <c r="F1473">
        <v>1</v>
      </c>
      <c r="G1473" t="s">
        <v>26</v>
      </c>
      <c r="H1473">
        <v>0.99896869776899999</v>
      </c>
      <c r="I1473">
        <v>1</v>
      </c>
      <c r="J1473" t="s">
        <v>26</v>
      </c>
      <c r="K1473">
        <v>0.85</v>
      </c>
      <c r="L1473">
        <v>1</v>
      </c>
      <c r="M1473" t="s">
        <v>22</v>
      </c>
      <c r="N1473">
        <v>0.88</v>
      </c>
      <c r="O1473">
        <v>0</v>
      </c>
      <c r="P1473" t="s">
        <v>26</v>
      </c>
      <c r="Q1473" t="s">
        <v>173</v>
      </c>
      <c r="R1473">
        <v>0.91653931660099996</v>
      </c>
      <c r="S1473">
        <f t="shared" si="22"/>
        <v>1</v>
      </c>
      <c r="T1473">
        <v>1</v>
      </c>
      <c r="U1473">
        <v>1</v>
      </c>
    </row>
    <row r="1474" spans="1:21" x14ac:dyDescent="0.25">
      <c r="A1474" t="s">
        <v>2100</v>
      </c>
      <c r="B1474" t="s">
        <v>2101</v>
      </c>
      <c r="C1474" t="s">
        <v>26</v>
      </c>
      <c r="D1474" t="s">
        <v>26</v>
      </c>
      <c r="E1474">
        <v>0.976037989685</v>
      </c>
      <c r="F1474">
        <v>1</v>
      </c>
      <c r="G1474" t="s">
        <v>26</v>
      </c>
      <c r="H1474">
        <v>0.99970810567000001</v>
      </c>
      <c r="I1474">
        <v>1</v>
      </c>
      <c r="J1474" t="s">
        <v>26</v>
      </c>
      <c r="K1474">
        <v>0.95</v>
      </c>
      <c r="L1474">
        <v>1</v>
      </c>
      <c r="M1474" t="s">
        <v>26</v>
      </c>
      <c r="N1474">
        <v>0.96</v>
      </c>
      <c r="O1474">
        <v>1</v>
      </c>
      <c r="P1474" t="s">
        <v>26</v>
      </c>
      <c r="Q1474" t="s">
        <v>27</v>
      </c>
      <c r="R1474">
        <v>0.97143652383900003</v>
      </c>
      <c r="S1474">
        <f t="shared" si="22"/>
        <v>1</v>
      </c>
      <c r="T1474">
        <v>1</v>
      </c>
      <c r="U1474">
        <v>1</v>
      </c>
    </row>
    <row r="1475" spans="1:21" x14ac:dyDescent="0.25">
      <c r="A1475" t="s">
        <v>2100</v>
      </c>
      <c r="B1475" t="s">
        <v>2101</v>
      </c>
      <c r="C1475" t="s">
        <v>26</v>
      </c>
      <c r="D1475" t="s">
        <v>26</v>
      </c>
      <c r="E1475">
        <v>0.976037989685</v>
      </c>
      <c r="F1475">
        <v>1</v>
      </c>
      <c r="G1475" t="s">
        <v>26</v>
      </c>
      <c r="H1475">
        <v>0.99970810567000001</v>
      </c>
      <c r="I1475">
        <v>1</v>
      </c>
      <c r="J1475" t="s">
        <v>26</v>
      </c>
      <c r="K1475">
        <v>0.95</v>
      </c>
      <c r="L1475">
        <v>1</v>
      </c>
      <c r="M1475" t="s">
        <v>26</v>
      </c>
      <c r="N1475">
        <v>0.96</v>
      </c>
      <c r="O1475">
        <v>1</v>
      </c>
      <c r="P1475" t="s">
        <v>26</v>
      </c>
      <c r="Q1475" t="s">
        <v>27</v>
      </c>
      <c r="R1475">
        <v>0.97143652383900003</v>
      </c>
      <c r="S1475">
        <f t="shared" ref="S1475:S1538" si="23">IF(P1475=C1475,1,0)</f>
        <v>1</v>
      </c>
      <c r="T1475">
        <v>1</v>
      </c>
      <c r="U1475">
        <v>1</v>
      </c>
    </row>
    <row r="1476" spans="1:21" x14ac:dyDescent="0.25">
      <c r="A1476" t="s">
        <v>2100</v>
      </c>
      <c r="B1476" t="s">
        <v>2101</v>
      </c>
      <c r="C1476" t="s">
        <v>26</v>
      </c>
      <c r="D1476" t="s">
        <v>26</v>
      </c>
      <c r="E1476">
        <v>0.97718570393500004</v>
      </c>
      <c r="F1476">
        <v>1</v>
      </c>
      <c r="G1476" t="s">
        <v>26</v>
      </c>
      <c r="H1476">
        <v>0.99983163231700001</v>
      </c>
      <c r="I1476">
        <v>1</v>
      </c>
      <c r="J1476" t="s">
        <v>26</v>
      </c>
      <c r="K1476">
        <v>0.95</v>
      </c>
      <c r="L1476">
        <v>1</v>
      </c>
      <c r="M1476" t="s">
        <v>26</v>
      </c>
      <c r="N1476">
        <v>0.96</v>
      </c>
      <c r="O1476">
        <v>1</v>
      </c>
      <c r="P1476" t="s">
        <v>26</v>
      </c>
      <c r="Q1476" t="s">
        <v>27</v>
      </c>
      <c r="R1476">
        <v>0.97175433406300005</v>
      </c>
      <c r="S1476">
        <f t="shared" si="23"/>
        <v>1</v>
      </c>
      <c r="T1476">
        <v>1</v>
      </c>
      <c r="U1476">
        <v>1</v>
      </c>
    </row>
    <row r="1477" spans="1:21" x14ac:dyDescent="0.25">
      <c r="A1477" t="s">
        <v>2100</v>
      </c>
      <c r="B1477" t="s">
        <v>2101</v>
      </c>
      <c r="C1477" t="s">
        <v>26</v>
      </c>
      <c r="D1477" t="s">
        <v>26</v>
      </c>
      <c r="E1477">
        <v>0.97718570393500004</v>
      </c>
      <c r="F1477">
        <v>1</v>
      </c>
      <c r="G1477" t="s">
        <v>26</v>
      </c>
      <c r="H1477">
        <v>0.99983163231700001</v>
      </c>
      <c r="I1477">
        <v>1</v>
      </c>
      <c r="J1477" t="s">
        <v>26</v>
      </c>
      <c r="K1477">
        <v>0.95</v>
      </c>
      <c r="L1477">
        <v>1</v>
      </c>
      <c r="M1477" t="s">
        <v>26</v>
      </c>
      <c r="N1477">
        <v>0.96</v>
      </c>
      <c r="O1477">
        <v>1</v>
      </c>
      <c r="P1477" t="s">
        <v>26</v>
      </c>
      <c r="Q1477" t="s">
        <v>27</v>
      </c>
      <c r="R1477">
        <v>0.97175433406300005</v>
      </c>
      <c r="S1477">
        <f t="shared" si="23"/>
        <v>1</v>
      </c>
      <c r="T1477">
        <v>1</v>
      </c>
      <c r="U1477">
        <v>1</v>
      </c>
    </row>
    <row r="1478" spans="1:21" x14ac:dyDescent="0.25">
      <c r="A1478" t="s">
        <v>2102</v>
      </c>
      <c r="B1478" t="s">
        <v>2103</v>
      </c>
      <c r="C1478" t="s">
        <v>26</v>
      </c>
      <c r="D1478" t="s">
        <v>26</v>
      </c>
      <c r="E1478">
        <v>0.96</v>
      </c>
      <c r="F1478">
        <v>1</v>
      </c>
      <c r="G1478" t="s">
        <v>26</v>
      </c>
      <c r="H1478">
        <v>0.99942489937199996</v>
      </c>
      <c r="I1478">
        <v>1</v>
      </c>
      <c r="J1478" t="s">
        <v>26</v>
      </c>
      <c r="K1478">
        <v>0.92</v>
      </c>
      <c r="L1478">
        <v>1</v>
      </c>
      <c r="M1478" t="s">
        <v>26</v>
      </c>
      <c r="N1478">
        <v>0.92</v>
      </c>
      <c r="O1478">
        <v>1</v>
      </c>
      <c r="P1478" t="s">
        <v>26</v>
      </c>
      <c r="Q1478" t="s">
        <v>27</v>
      </c>
      <c r="R1478">
        <v>0.94985622484300003</v>
      </c>
      <c r="S1478">
        <f t="shared" si="23"/>
        <v>1</v>
      </c>
      <c r="T1478">
        <v>1</v>
      </c>
      <c r="U1478">
        <v>1</v>
      </c>
    </row>
    <row r="1479" spans="1:21" x14ac:dyDescent="0.25">
      <c r="A1479" t="s">
        <v>2104</v>
      </c>
      <c r="B1479" t="s">
        <v>2105</v>
      </c>
      <c r="C1479" t="s">
        <v>30</v>
      </c>
      <c r="D1479" t="s">
        <v>21</v>
      </c>
      <c r="E1479">
        <v>0.95775282059199995</v>
      </c>
      <c r="F1479">
        <v>1</v>
      </c>
      <c r="G1479" t="s">
        <v>21</v>
      </c>
      <c r="H1479">
        <v>0.98684556700500004</v>
      </c>
      <c r="I1479">
        <v>1</v>
      </c>
      <c r="J1479" t="s">
        <v>21</v>
      </c>
      <c r="K1479">
        <v>0.85</v>
      </c>
      <c r="L1479">
        <v>1</v>
      </c>
      <c r="M1479" t="s">
        <v>21</v>
      </c>
      <c r="N1479">
        <v>0.81</v>
      </c>
      <c r="O1479">
        <v>1</v>
      </c>
      <c r="P1479" t="s">
        <v>21</v>
      </c>
      <c r="Q1479" t="s">
        <v>27</v>
      </c>
      <c r="R1479">
        <v>0.90114959689899998</v>
      </c>
      <c r="S1479">
        <f t="shared" si="23"/>
        <v>0</v>
      </c>
      <c r="T1479">
        <v>0</v>
      </c>
      <c r="U1479">
        <v>0</v>
      </c>
    </row>
    <row r="1480" spans="1:21" x14ac:dyDescent="0.25">
      <c r="A1480" t="s">
        <v>2106</v>
      </c>
      <c r="B1480" t="s">
        <v>2107</v>
      </c>
      <c r="C1480" t="s">
        <v>26</v>
      </c>
      <c r="D1480" t="s">
        <v>26</v>
      </c>
      <c r="E1480">
        <v>0.989345903729</v>
      </c>
      <c r="F1480">
        <v>1</v>
      </c>
      <c r="G1480" t="s">
        <v>26</v>
      </c>
      <c r="H1480">
        <v>0.99912575907000001</v>
      </c>
      <c r="I1480">
        <v>1</v>
      </c>
      <c r="J1480" t="s">
        <v>26</v>
      </c>
      <c r="K1480">
        <v>0.85</v>
      </c>
      <c r="L1480">
        <v>1</v>
      </c>
      <c r="M1480" t="s">
        <v>26</v>
      </c>
      <c r="N1480">
        <v>0.81</v>
      </c>
      <c r="O1480">
        <v>1</v>
      </c>
      <c r="P1480" t="s">
        <v>26</v>
      </c>
      <c r="Q1480" t="s">
        <v>27</v>
      </c>
      <c r="R1480">
        <v>0.9121179157</v>
      </c>
      <c r="S1480">
        <f t="shared" si="23"/>
        <v>1</v>
      </c>
      <c r="T1480">
        <v>1</v>
      </c>
      <c r="U1480">
        <v>1</v>
      </c>
    </row>
    <row r="1481" spans="1:21" x14ac:dyDescent="0.25">
      <c r="A1481" t="s">
        <v>2108</v>
      </c>
      <c r="B1481" t="s">
        <v>2109</v>
      </c>
      <c r="C1481" t="s">
        <v>21</v>
      </c>
      <c r="D1481" t="s">
        <v>21</v>
      </c>
      <c r="E1481">
        <v>0.96586835187800002</v>
      </c>
      <c r="F1481">
        <v>1</v>
      </c>
      <c r="G1481" t="s">
        <v>21</v>
      </c>
      <c r="H1481">
        <v>0.98912161234100004</v>
      </c>
      <c r="I1481">
        <v>1</v>
      </c>
      <c r="J1481" t="s">
        <v>21</v>
      </c>
      <c r="K1481">
        <v>0.85</v>
      </c>
      <c r="L1481">
        <v>1</v>
      </c>
      <c r="M1481" t="s">
        <v>21</v>
      </c>
      <c r="N1481">
        <v>0.88</v>
      </c>
      <c r="O1481">
        <v>1</v>
      </c>
      <c r="P1481" t="s">
        <v>21</v>
      </c>
      <c r="Q1481" t="s">
        <v>27</v>
      </c>
      <c r="R1481">
        <v>0.92124749105500003</v>
      </c>
      <c r="S1481">
        <f t="shared" si="23"/>
        <v>1</v>
      </c>
      <c r="T1481">
        <v>1</v>
      </c>
      <c r="U1481">
        <v>1</v>
      </c>
    </row>
    <row r="1482" spans="1:21" x14ac:dyDescent="0.25">
      <c r="A1482" t="s">
        <v>2108</v>
      </c>
      <c r="B1482" t="s">
        <v>2109</v>
      </c>
      <c r="C1482" t="s">
        <v>21</v>
      </c>
      <c r="D1482" t="s">
        <v>21</v>
      </c>
      <c r="E1482">
        <v>0.96586835187800002</v>
      </c>
      <c r="F1482">
        <v>1</v>
      </c>
      <c r="G1482" t="s">
        <v>21</v>
      </c>
      <c r="H1482">
        <v>0.98912161234100004</v>
      </c>
      <c r="I1482">
        <v>1</v>
      </c>
      <c r="J1482" t="s">
        <v>21</v>
      </c>
      <c r="K1482">
        <v>0.85</v>
      </c>
      <c r="L1482">
        <v>1</v>
      </c>
      <c r="M1482" t="s">
        <v>21</v>
      </c>
      <c r="N1482">
        <v>0.88</v>
      </c>
      <c r="O1482">
        <v>1</v>
      </c>
      <c r="P1482" t="s">
        <v>21</v>
      </c>
      <c r="Q1482" t="s">
        <v>27</v>
      </c>
      <c r="R1482">
        <v>0.92124749105500003</v>
      </c>
      <c r="S1482">
        <f t="shared" si="23"/>
        <v>1</v>
      </c>
      <c r="T1482">
        <v>1</v>
      </c>
      <c r="U1482">
        <v>1</v>
      </c>
    </row>
    <row r="1483" spans="1:21" x14ac:dyDescent="0.25">
      <c r="A1483" t="s">
        <v>2110</v>
      </c>
      <c r="B1483" t="s">
        <v>2111</v>
      </c>
      <c r="C1483" t="s">
        <v>178</v>
      </c>
      <c r="D1483" t="s">
        <v>178</v>
      </c>
      <c r="E1483">
        <v>0.53237794981499997</v>
      </c>
      <c r="F1483">
        <v>0</v>
      </c>
      <c r="G1483" t="s">
        <v>21</v>
      </c>
      <c r="H1483">
        <v>0.56263499739099998</v>
      </c>
      <c r="I1483">
        <v>0</v>
      </c>
      <c r="J1483" t="s">
        <v>41</v>
      </c>
      <c r="K1483">
        <v>0.7</v>
      </c>
      <c r="L1483">
        <v>1</v>
      </c>
      <c r="M1483" t="s">
        <v>41</v>
      </c>
      <c r="N1483">
        <v>0.35</v>
      </c>
      <c r="O1483">
        <v>1</v>
      </c>
      <c r="P1483" t="s">
        <v>41</v>
      </c>
      <c r="Q1483" t="s">
        <v>80</v>
      </c>
      <c r="R1483">
        <v>0.26250000000000001</v>
      </c>
      <c r="S1483">
        <f t="shared" si="23"/>
        <v>0</v>
      </c>
      <c r="T1483">
        <v>0</v>
      </c>
      <c r="U1483">
        <v>0</v>
      </c>
    </row>
    <row r="1484" spans="1:21" x14ac:dyDescent="0.25">
      <c r="A1484" t="s">
        <v>2112</v>
      </c>
      <c r="B1484" t="s">
        <v>2113</v>
      </c>
      <c r="C1484" t="s">
        <v>21</v>
      </c>
      <c r="D1484" t="s">
        <v>21</v>
      </c>
      <c r="E1484">
        <v>0.91502803571199998</v>
      </c>
      <c r="F1484">
        <v>1</v>
      </c>
      <c r="G1484" t="s">
        <v>21</v>
      </c>
      <c r="H1484">
        <v>0.99825179607299996</v>
      </c>
      <c r="I1484">
        <v>1</v>
      </c>
      <c r="J1484" t="s">
        <v>21</v>
      </c>
      <c r="K1484">
        <v>0.72</v>
      </c>
      <c r="L1484">
        <v>1</v>
      </c>
      <c r="M1484" t="s">
        <v>21</v>
      </c>
      <c r="N1484">
        <v>0.81</v>
      </c>
      <c r="O1484">
        <v>1</v>
      </c>
      <c r="P1484" t="s">
        <v>21</v>
      </c>
      <c r="Q1484" t="s">
        <v>27</v>
      </c>
      <c r="R1484">
        <v>0.86081995794599997</v>
      </c>
      <c r="S1484">
        <f t="shared" si="23"/>
        <v>1</v>
      </c>
      <c r="T1484">
        <v>1</v>
      </c>
      <c r="U1484">
        <v>1</v>
      </c>
    </row>
    <row r="1485" spans="1:21" x14ac:dyDescent="0.25">
      <c r="A1485" t="s">
        <v>2114</v>
      </c>
      <c r="B1485" t="s">
        <v>2115</v>
      </c>
      <c r="C1485" t="s">
        <v>63</v>
      </c>
      <c r="D1485" t="s">
        <v>63</v>
      </c>
      <c r="E1485">
        <v>0.92557091909800004</v>
      </c>
      <c r="F1485">
        <v>1</v>
      </c>
      <c r="G1485" t="s">
        <v>63</v>
      </c>
      <c r="H1485">
        <v>0.99999846650099999</v>
      </c>
      <c r="I1485">
        <v>1</v>
      </c>
      <c r="J1485" t="s">
        <v>63</v>
      </c>
      <c r="K1485">
        <v>0.73</v>
      </c>
      <c r="L1485">
        <v>1</v>
      </c>
      <c r="M1485" t="s">
        <v>63</v>
      </c>
      <c r="N1485">
        <v>0.88</v>
      </c>
      <c r="O1485">
        <v>1</v>
      </c>
      <c r="P1485" t="s">
        <v>63</v>
      </c>
      <c r="Q1485" t="s">
        <v>27</v>
      </c>
      <c r="R1485">
        <v>0.88389234640000003</v>
      </c>
      <c r="S1485">
        <f t="shared" si="23"/>
        <v>1</v>
      </c>
      <c r="T1485">
        <v>1</v>
      </c>
      <c r="U1485">
        <v>1</v>
      </c>
    </row>
    <row r="1486" spans="1:21" x14ac:dyDescent="0.25">
      <c r="A1486" t="s">
        <v>2116</v>
      </c>
      <c r="B1486" t="s">
        <v>2117</v>
      </c>
      <c r="C1486" t="s">
        <v>21</v>
      </c>
      <c r="D1486" t="s">
        <v>21</v>
      </c>
      <c r="E1486">
        <v>0.92</v>
      </c>
      <c r="F1486">
        <v>1</v>
      </c>
      <c r="G1486" t="s">
        <v>21</v>
      </c>
      <c r="H1486">
        <v>0.99873174033699996</v>
      </c>
      <c r="I1486">
        <v>1</v>
      </c>
      <c r="J1486" t="s">
        <v>136</v>
      </c>
      <c r="K1486">
        <v>0.7</v>
      </c>
      <c r="L1486">
        <v>0</v>
      </c>
      <c r="M1486" t="s">
        <v>136</v>
      </c>
      <c r="N1486">
        <v>0.48</v>
      </c>
      <c r="O1486">
        <v>0</v>
      </c>
      <c r="P1486" t="s">
        <v>21</v>
      </c>
      <c r="Q1486" t="s">
        <v>84</v>
      </c>
      <c r="R1486">
        <v>0.47968293508400001</v>
      </c>
      <c r="S1486">
        <f t="shared" si="23"/>
        <v>1</v>
      </c>
      <c r="T1486">
        <v>1</v>
      </c>
      <c r="U1486">
        <v>1</v>
      </c>
    </row>
    <row r="1487" spans="1:21" x14ac:dyDescent="0.25">
      <c r="A1487" t="s">
        <v>2118</v>
      </c>
      <c r="B1487" t="s">
        <v>2119</v>
      </c>
      <c r="C1487" t="s">
        <v>21</v>
      </c>
      <c r="D1487" t="s">
        <v>21</v>
      </c>
      <c r="E1487">
        <v>0.96</v>
      </c>
      <c r="F1487">
        <v>1</v>
      </c>
      <c r="G1487" t="s">
        <v>21</v>
      </c>
      <c r="H1487">
        <v>0.99984596216300003</v>
      </c>
      <c r="I1487">
        <v>1</v>
      </c>
      <c r="J1487" t="s">
        <v>21</v>
      </c>
      <c r="K1487">
        <v>0.96</v>
      </c>
      <c r="L1487">
        <v>1</v>
      </c>
      <c r="M1487" t="s">
        <v>21</v>
      </c>
      <c r="N1487">
        <v>0.96</v>
      </c>
      <c r="O1487">
        <v>1</v>
      </c>
      <c r="P1487" t="s">
        <v>21</v>
      </c>
      <c r="Q1487" t="s">
        <v>27</v>
      </c>
      <c r="R1487">
        <v>0.969961490541</v>
      </c>
      <c r="S1487">
        <f t="shared" si="23"/>
        <v>1</v>
      </c>
      <c r="T1487">
        <v>1</v>
      </c>
      <c r="U1487">
        <v>1</v>
      </c>
    </row>
    <row r="1488" spans="1:21" x14ac:dyDescent="0.25">
      <c r="A1488" t="s">
        <v>2120</v>
      </c>
      <c r="B1488" t="s">
        <v>2121</v>
      </c>
      <c r="C1488" t="s">
        <v>26</v>
      </c>
      <c r="D1488" t="s">
        <v>26</v>
      </c>
      <c r="E1488">
        <v>0.98437604869100004</v>
      </c>
      <c r="F1488">
        <v>1</v>
      </c>
      <c r="G1488" t="s">
        <v>26</v>
      </c>
      <c r="H1488">
        <v>0.99913791797100004</v>
      </c>
      <c r="I1488">
        <v>1</v>
      </c>
      <c r="J1488" t="s">
        <v>26</v>
      </c>
      <c r="K1488">
        <v>1</v>
      </c>
      <c r="L1488">
        <v>1</v>
      </c>
      <c r="M1488" t="s">
        <v>26</v>
      </c>
      <c r="N1488">
        <v>1</v>
      </c>
      <c r="O1488">
        <v>1</v>
      </c>
      <c r="P1488" t="s">
        <v>26</v>
      </c>
      <c r="Q1488" t="s">
        <v>27</v>
      </c>
      <c r="R1488">
        <v>0.99587849166499998</v>
      </c>
      <c r="S1488">
        <f t="shared" si="23"/>
        <v>1</v>
      </c>
      <c r="T1488">
        <v>1</v>
      </c>
      <c r="U1488">
        <v>1</v>
      </c>
    </row>
    <row r="1489" spans="1:21" x14ac:dyDescent="0.25">
      <c r="A1489" t="s">
        <v>2122</v>
      </c>
      <c r="B1489" t="s">
        <v>2123</v>
      </c>
      <c r="C1489" t="s">
        <v>26</v>
      </c>
      <c r="D1489" t="s">
        <v>26</v>
      </c>
      <c r="E1489">
        <v>0.98538032491200001</v>
      </c>
      <c r="F1489">
        <v>1</v>
      </c>
      <c r="G1489" t="s">
        <v>26</v>
      </c>
      <c r="H1489">
        <v>0.99999589784200005</v>
      </c>
      <c r="I1489">
        <v>1</v>
      </c>
      <c r="J1489" t="s">
        <v>26</v>
      </c>
      <c r="K1489">
        <v>0.93</v>
      </c>
      <c r="L1489">
        <v>1</v>
      </c>
      <c r="M1489" t="s">
        <v>26</v>
      </c>
      <c r="N1489">
        <v>0.93</v>
      </c>
      <c r="O1489">
        <v>1</v>
      </c>
      <c r="P1489" t="s">
        <v>26</v>
      </c>
      <c r="Q1489" t="s">
        <v>27</v>
      </c>
      <c r="R1489">
        <v>0.96134405568900005</v>
      </c>
      <c r="S1489">
        <f t="shared" si="23"/>
        <v>1</v>
      </c>
      <c r="T1489">
        <v>1</v>
      </c>
      <c r="U1489">
        <v>1</v>
      </c>
    </row>
    <row r="1490" spans="1:21" x14ac:dyDescent="0.25">
      <c r="A1490" t="s">
        <v>2122</v>
      </c>
      <c r="B1490" t="s">
        <v>2123</v>
      </c>
      <c r="C1490" t="s">
        <v>26</v>
      </c>
      <c r="D1490" t="s">
        <v>26</v>
      </c>
      <c r="E1490">
        <v>0.98898061962600003</v>
      </c>
      <c r="F1490">
        <v>1</v>
      </c>
      <c r="G1490" t="s">
        <v>26</v>
      </c>
      <c r="H1490">
        <v>0.99999794785399998</v>
      </c>
      <c r="I1490">
        <v>1</v>
      </c>
      <c r="J1490" t="s">
        <v>26</v>
      </c>
      <c r="K1490">
        <v>0.93</v>
      </c>
      <c r="L1490">
        <v>1</v>
      </c>
      <c r="M1490" t="s">
        <v>26</v>
      </c>
      <c r="N1490">
        <v>0.93</v>
      </c>
      <c r="O1490">
        <v>1</v>
      </c>
      <c r="P1490" t="s">
        <v>26</v>
      </c>
      <c r="Q1490" t="s">
        <v>27</v>
      </c>
      <c r="R1490">
        <v>0.96224464187000003</v>
      </c>
      <c r="S1490">
        <f t="shared" si="23"/>
        <v>1</v>
      </c>
      <c r="T1490">
        <v>1</v>
      </c>
      <c r="U1490">
        <v>1</v>
      </c>
    </row>
    <row r="1491" spans="1:21" x14ac:dyDescent="0.25">
      <c r="A1491" t="s">
        <v>2124</v>
      </c>
      <c r="B1491" t="s">
        <v>2125</v>
      </c>
      <c r="C1491" t="s">
        <v>26</v>
      </c>
      <c r="D1491" t="s">
        <v>26</v>
      </c>
      <c r="E1491">
        <v>0.96</v>
      </c>
      <c r="F1491">
        <v>1</v>
      </c>
      <c r="G1491" t="s">
        <v>26</v>
      </c>
      <c r="H1491">
        <v>0.99328609664699996</v>
      </c>
      <c r="I1491">
        <v>1</v>
      </c>
      <c r="J1491" t="s">
        <v>26</v>
      </c>
      <c r="K1491">
        <v>0.91</v>
      </c>
      <c r="L1491">
        <v>1</v>
      </c>
      <c r="M1491" t="s">
        <v>26</v>
      </c>
      <c r="N1491">
        <v>0.93</v>
      </c>
      <c r="O1491">
        <v>1</v>
      </c>
      <c r="P1491" t="s">
        <v>26</v>
      </c>
      <c r="Q1491" t="s">
        <v>27</v>
      </c>
      <c r="R1491">
        <v>0.948321524162</v>
      </c>
      <c r="S1491">
        <f t="shared" si="23"/>
        <v>1</v>
      </c>
      <c r="T1491">
        <v>1</v>
      </c>
      <c r="U1491">
        <v>1</v>
      </c>
    </row>
    <row r="1492" spans="1:21" x14ac:dyDescent="0.25">
      <c r="A1492" t="s">
        <v>2126</v>
      </c>
      <c r="B1492" t="s">
        <v>2127</v>
      </c>
      <c r="C1492" t="s">
        <v>26</v>
      </c>
      <c r="D1492" t="s">
        <v>26</v>
      </c>
      <c r="E1492">
        <v>0.98197050996699997</v>
      </c>
      <c r="F1492">
        <v>1</v>
      </c>
      <c r="G1492" t="s">
        <v>26</v>
      </c>
      <c r="H1492">
        <v>0.99993410398500004</v>
      </c>
      <c r="I1492">
        <v>1</v>
      </c>
      <c r="J1492" t="s">
        <v>26</v>
      </c>
      <c r="K1492">
        <v>0.85</v>
      </c>
      <c r="L1492">
        <v>1</v>
      </c>
      <c r="M1492" t="s">
        <v>26</v>
      </c>
      <c r="N1492">
        <v>0.88</v>
      </c>
      <c r="O1492">
        <v>1</v>
      </c>
      <c r="P1492" t="s">
        <v>26</v>
      </c>
      <c r="Q1492" t="s">
        <v>27</v>
      </c>
      <c r="R1492">
        <v>0.927976153488</v>
      </c>
      <c r="S1492">
        <f t="shared" si="23"/>
        <v>1</v>
      </c>
      <c r="T1492">
        <v>1</v>
      </c>
      <c r="U1492">
        <v>1</v>
      </c>
    </row>
    <row r="1493" spans="1:21" x14ac:dyDescent="0.25">
      <c r="A1493" t="s">
        <v>2128</v>
      </c>
      <c r="B1493" t="s">
        <v>2129</v>
      </c>
      <c r="C1493" t="s">
        <v>26</v>
      </c>
      <c r="D1493" t="s">
        <v>26</v>
      </c>
      <c r="E1493">
        <v>0.95200710619200002</v>
      </c>
      <c r="F1493">
        <v>1</v>
      </c>
      <c r="G1493" t="s">
        <v>26</v>
      </c>
      <c r="H1493">
        <v>0.998487982562</v>
      </c>
      <c r="I1493">
        <v>1</v>
      </c>
      <c r="J1493" t="s">
        <v>26</v>
      </c>
      <c r="K1493">
        <v>0.95</v>
      </c>
      <c r="L1493">
        <v>1</v>
      </c>
      <c r="M1493" t="s">
        <v>26</v>
      </c>
      <c r="N1493">
        <v>0.96</v>
      </c>
      <c r="O1493">
        <v>1</v>
      </c>
      <c r="P1493" t="s">
        <v>26</v>
      </c>
      <c r="Q1493" t="s">
        <v>27</v>
      </c>
      <c r="R1493">
        <v>0.96512377218900003</v>
      </c>
      <c r="S1493">
        <f t="shared" si="23"/>
        <v>1</v>
      </c>
      <c r="T1493">
        <v>1</v>
      </c>
      <c r="U1493">
        <v>1</v>
      </c>
    </row>
    <row r="1494" spans="1:21" x14ac:dyDescent="0.25">
      <c r="A1494" t="s">
        <v>2130</v>
      </c>
      <c r="B1494" t="s">
        <v>2131</v>
      </c>
      <c r="C1494" t="s">
        <v>26</v>
      </c>
      <c r="D1494" t="s">
        <v>26</v>
      </c>
      <c r="E1494">
        <v>0.98505246274699998</v>
      </c>
      <c r="F1494">
        <v>1</v>
      </c>
      <c r="G1494" t="s">
        <v>26</v>
      </c>
      <c r="H1494">
        <v>0.99997265045999995</v>
      </c>
      <c r="I1494">
        <v>1</v>
      </c>
      <c r="J1494" t="s">
        <v>26</v>
      </c>
      <c r="K1494">
        <v>0.85</v>
      </c>
      <c r="L1494">
        <v>1</v>
      </c>
      <c r="M1494" t="s">
        <v>26</v>
      </c>
      <c r="N1494">
        <v>0.81</v>
      </c>
      <c r="O1494">
        <v>1</v>
      </c>
      <c r="P1494" t="s">
        <v>26</v>
      </c>
      <c r="Q1494" t="s">
        <v>27</v>
      </c>
      <c r="R1494">
        <v>0.91125627830199996</v>
      </c>
      <c r="S1494">
        <f t="shared" si="23"/>
        <v>1</v>
      </c>
      <c r="T1494">
        <v>1</v>
      </c>
      <c r="U1494">
        <v>1</v>
      </c>
    </row>
    <row r="1495" spans="1:21" x14ac:dyDescent="0.25">
      <c r="A1495" t="s">
        <v>2132</v>
      </c>
      <c r="B1495" t="s">
        <v>2133</v>
      </c>
      <c r="C1495" t="s">
        <v>26</v>
      </c>
      <c r="D1495" t="s">
        <v>26</v>
      </c>
      <c r="E1495">
        <v>0.98549599330299997</v>
      </c>
      <c r="F1495">
        <v>1</v>
      </c>
      <c r="G1495" t="s">
        <v>26</v>
      </c>
      <c r="H1495">
        <v>0.99999111469299995</v>
      </c>
      <c r="I1495">
        <v>1</v>
      </c>
      <c r="J1495" t="s">
        <v>26</v>
      </c>
      <c r="K1495">
        <v>0.97</v>
      </c>
      <c r="L1495">
        <v>1</v>
      </c>
      <c r="M1495" t="s">
        <v>26</v>
      </c>
      <c r="N1495">
        <v>0.91</v>
      </c>
      <c r="O1495">
        <v>1</v>
      </c>
      <c r="P1495" t="s">
        <v>26</v>
      </c>
      <c r="Q1495" t="s">
        <v>27</v>
      </c>
      <c r="R1495">
        <v>0.96637177699900001</v>
      </c>
      <c r="S1495">
        <f t="shared" si="23"/>
        <v>1</v>
      </c>
      <c r="T1495">
        <v>1</v>
      </c>
      <c r="U1495">
        <v>1</v>
      </c>
    </row>
    <row r="1496" spans="1:21" x14ac:dyDescent="0.25">
      <c r="A1496" t="s">
        <v>2132</v>
      </c>
      <c r="B1496" t="s">
        <v>2133</v>
      </c>
      <c r="C1496" t="s">
        <v>26</v>
      </c>
      <c r="D1496" t="s">
        <v>26</v>
      </c>
      <c r="E1496">
        <v>0.985886537038</v>
      </c>
      <c r="F1496">
        <v>1</v>
      </c>
      <c r="G1496" t="s">
        <v>26</v>
      </c>
      <c r="H1496">
        <v>0.99998779915000002</v>
      </c>
      <c r="I1496">
        <v>1</v>
      </c>
      <c r="J1496" t="s">
        <v>26</v>
      </c>
      <c r="K1496">
        <v>0.97</v>
      </c>
      <c r="L1496">
        <v>1</v>
      </c>
      <c r="M1496" t="s">
        <v>26</v>
      </c>
      <c r="N1496">
        <v>0.91</v>
      </c>
      <c r="O1496">
        <v>1</v>
      </c>
      <c r="P1496" t="s">
        <v>26</v>
      </c>
      <c r="Q1496" t="s">
        <v>27</v>
      </c>
      <c r="R1496">
        <v>0.96646858404699998</v>
      </c>
      <c r="S1496">
        <f t="shared" si="23"/>
        <v>1</v>
      </c>
      <c r="T1496">
        <v>1</v>
      </c>
      <c r="U1496">
        <v>1</v>
      </c>
    </row>
    <row r="1497" spans="1:21" x14ac:dyDescent="0.25">
      <c r="A1497" t="s">
        <v>2134</v>
      </c>
      <c r="B1497" t="s">
        <v>2135</v>
      </c>
      <c r="C1497" t="s">
        <v>26</v>
      </c>
      <c r="D1497" t="s">
        <v>26</v>
      </c>
      <c r="E1497">
        <v>0.91860802750699999</v>
      </c>
      <c r="F1497">
        <v>1</v>
      </c>
      <c r="G1497" t="s">
        <v>26</v>
      </c>
      <c r="H1497">
        <v>0.98930621104899996</v>
      </c>
      <c r="I1497">
        <v>1</v>
      </c>
      <c r="J1497" t="s">
        <v>26</v>
      </c>
      <c r="K1497">
        <v>0.93</v>
      </c>
      <c r="L1497">
        <v>1</v>
      </c>
      <c r="M1497" t="s">
        <v>26</v>
      </c>
      <c r="N1497">
        <v>0.96</v>
      </c>
      <c r="O1497">
        <v>1</v>
      </c>
      <c r="P1497" t="s">
        <v>26</v>
      </c>
      <c r="Q1497" t="s">
        <v>27</v>
      </c>
      <c r="R1497">
        <v>0.94947855963899996</v>
      </c>
      <c r="S1497">
        <f t="shared" si="23"/>
        <v>1</v>
      </c>
      <c r="T1497">
        <v>1</v>
      </c>
      <c r="U1497">
        <v>1</v>
      </c>
    </row>
    <row r="1498" spans="1:21" x14ac:dyDescent="0.25">
      <c r="A1498" t="s">
        <v>2134</v>
      </c>
      <c r="B1498" t="s">
        <v>2135</v>
      </c>
      <c r="C1498" t="s">
        <v>26</v>
      </c>
      <c r="D1498" t="s">
        <v>26</v>
      </c>
      <c r="E1498">
        <v>0.96</v>
      </c>
      <c r="F1498">
        <v>1</v>
      </c>
      <c r="G1498" t="s">
        <v>26</v>
      </c>
      <c r="H1498">
        <v>0.94471418920600003</v>
      </c>
      <c r="I1498">
        <v>1</v>
      </c>
      <c r="J1498" t="s">
        <v>26</v>
      </c>
      <c r="K1498">
        <v>0.93</v>
      </c>
      <c r="L1498">
        <v>1</v>
      </c>
      <c r="M1498" t="s">
        <v>26</v>
      </c>
      <c r="N1498">
        <v>0.96</v>
      </c>
      <c r="O1498">
        <v>1</v>
      </c>
      <c r="P1498" t="s">
        <v>26</v>
      </c>
      <c r="Q1498" t="s">
        <v>27</v>
      </c>
      <c r="R1498">
        <v>0.94867854730099999</v>
      </c>
      <c r="S1498">
        <f t="shared" si="23"/>
        <v>1</v>
      </c>
      <c r="T1498">
        <v>1</v>
      </c>
      <c r="U1498">
        <v>1</v>
      </c>
    </row>
    <row r="1499" spans="1:21" x14ac:dyDescent="0.25">
      <c r="A1499" t="s">
        <v>2134</v>
      </c>
      <c r="B1499" t="s">
        <v>2135</v>
      </c>
      <c r="C1499" t="s">
        <v>26</v>
      </c>
      <c r="D1499" t="s">
        <v>26</v>
      </c>
      <c r="E1499">
        <v>0.96</v>
      </c>
      <c r="F1499">
        <v>1</v>
      </c>
      <c r="G1499" t="s">
        <v>26</v>
      </c>
      <c r="H1499">
        <v>0.99416520492500005</v>
      </c>
      <c r="I1499">
        <v>1</v>
      </c>
      <c r="J1499" t="s">
        <v>26</v>
      </c>
      <c r="K1499">
        <v>0.93</v>
      </c>
      <c r="L1499">
        <v>1</v>
      </c>
      <c r="M1499" t="s">
        <v>26</v>
      </c>
      <c r="N1499">
        <v>0.96</v>
      </c>
      <c r="O1499">
        <v>1</v>
      </c>
      <c r="P1499" t="s">
        <v>26</v>
      </c>
      <c r="Q1499" t="s">
        <v>27</v>
      </c>
      <c r="R1499">
        <v>0.96104130123099996</v>
      </c>
      <c r="S1499">
        <f t="shared" si="23"/>
        <v>1</v>
      </c>
      <c r="T1499">
        <v>1</v>
      </c>
      <c r="U1499">
        <v>1</v>
      </c>
    </row>
    <row r="1500" spans="1:21" x14ac:dyDescent="0.25">
      <c r="A1500" t="s">
        <v>2136</v>
      </c>
      <c r="B1500" t="s">
        <v>2137</v>
      </c>
      <c r="C1500" t="s">
        <v>26</v>
      </c>
      <c r="D1500" t="s">
        <v>26</v>
      </c>
      <c r="E1500">
        <v>0.94328167327699997</v>
      </c>
      <c r="F1500">
        <v>1</v>
      </c>
      <c r="G1500" t="s">
        <v>26</v>
      </c>
      <c r="H1500">
        <v>0.99935296468599999</v>
      </c>
      <c r="I1500">
        <v>1</v>
      </c>
      <c r="J1500" t="s">
        <v>26</v>
      </c>
      <c r="K1500">
        <v>0.88</v>
      </c>
      <c r="L1500">
        <v>1</v>
      </c>
      <c r="M1500" t="s">
        <v>26</v>
      </c>
      <c r="N1500">
        <v>0.93</v>
      </c>
      <c r="O1500">
        <v>1</v>
      </c>
      <c r="P1500" t="s">
        <v>26</v>
      </c>
      <c r="Q1500" t="s">
        <v>27</v>
      </c>
      <c r="R1500">
        <v>0.93815865949099997</v>
      </c>
      <c r="S1500">
        <f t="shared" si="23"/>
        <v>1</v>
      </c>
      <c r="T1500">
        <v>1</v>
      </c>
      <c r="U1500">
        <v>1</v>
      </c>
    </row>
    <row r="1501" spans="1:21" x14ac:dyDescent="0.25">
      <c r="A1501" t="s">
        <v>2138</v>
      </c>
      <c r="B1501" t="s">
        <v>2139</v>
      </c>
      <c r="C1501" t="s">
        <v>26</v>
      </c>
      <c r="D1501" t="s">
        <v>26</v>
      </c>
      <c r="E1501">
        <v>0.98572348232499996</v>
      </c>
      <c r="F1501">
        <v>1</v>
      </c>
      <c r="G1501" t="s">
        <v>26</v>
      </c>
      <c r="H1501">
        <v>0.99999588378899995</v>
      </c>
      <c r="I1501">
        <v>1</v>
      </c>
      <c r="J1501" t="s">
        <v>26</v>
      </c>
      <c r="K1501">
        <v>0.88</v>
      </c>
      <c r="L1501">
        <v>1</v>
      </c>
      <c r="M1501" t="s">
        <v>26</v>
      </c>
      <c r="N1501">
        <v>0.93</v>
      </c>
      <c r="O1501">
        <v>1</v>
      </c>
      <c r="P1501" t="s">
        <v>26</v>
      </c>
      <c r="Q1501" t="s">
        <v>27</v>
      </c>
      <c r="R1501">
        <v>0.94892984152799997</v>
      </c>
      <c r="S1501">
        <f t="shared" si="23"/>
        <v>1</v>
      </c>
      <c r="T1501">
        <v>1</v>
      </c>
      <c r="U1501">
        <v>1</v>
      </c>
    </row>
    <row r="1502" spans="1:21" x14ac:dyDescent="0.25">
      <c r="A1502" t="s">
        <v>2140</v>
      </c>
      <c r="B1502" t="s">
        <v>2141</v>
      </c>
      <c r="C1502" t="s">
        <v>26</v>
      </c>
      <c r="D1502" t="s">
        <v>26</v>
      </c>
      <c r="E1502">
        <v>0.99610786410899999</v>
      </c>
      <c r="F1502">
        <v>1</v>
      </c>
      <c r="G1502" t="s">
        <v>26</v>
      </c>
      <c r="H1502">
        <v>0.99999903720200001</v>
      </c>
      <c r="I1502">
        <v>1</v>
      </c>
      <c r="J1502" t="s">
        <v>26</v>
      </c>
      <c r="K1502">
        <v>0.86</v>
      </c>
      <c r="L1502">
        <v>1</v>
      </c>
      <c r="M1502" t="s">
        <v>26</v>
      </c>
      <c r="N1502">
        <v>0.93</v>
      </c>
      <c r="O1502">
        <v>1</v>
      </c>
      <c r="P1502" t="s">
        <v>26</v>
      </c>
      <c r="Q1502" t="s">
        <v>27</v>
      </c>
      <c r="R1502">
        <v>0.94652672532799997</v>
      </c>
      <c r="S1502">
        <f t="shared" si="23"/>
        <v>1</v>
      </c>
      <c r="T1502">
        <v>1</v>
      </c>
      <c r="U1502">
        <v>1</v>
      </c>
    </row>
    <row r="1503" spans="1:21" x14ac:dyDescent="0.25">
      <c r="A1503" t="s">
        <v>2142</v>
      </c>
      <c r="B1503" t="s">
        <v>2143</v>
      </c>
      <c r="C1503" t="s">
        <v>26</v>
      </c>
      <c r="D1503" t="s">
        <v>26</v>
      </c>
      <c r="E1503">
        <v>0.94990577651700003</v>
      </c>
      <c r="F1503">
        <v>1</v>
      </c>
      <c r="G1503" t="s">
        <v>26</v>
      </c>
      <c r="H1503">
        <v>0.99997034882900004</v>
      </c>
      <c r="I1503">
        <v>1</v>
      </c>
      <c r="J1503" t="s">
        <v>26</v>
      </c>
      <c r="K1503">
        <v>0.74</v>
      </c>
      <c r="L1503">
        <v>1</v>
      </c>
      <c r="M1503" t="s">
        <v>26</v>
      </c>
      <c r="N1503">
        <v>0.38</v>
      </c>
      <c r="O1503">
        <v>1</v>
      </c>
      <c r="P1503" t="s">
        <v>26</v>
      </c>
      <c r="Q1503" t="s">
        <v>27</v>
      </c>
      <c r="R1503">
        <v>0.76746903133699995</v>
      </c>
      <c r="S1503">
        <f t="shared" si="23"/>
        <v>1</v>
      </c>
      <c r="T1503">
        <v>1</v>
      </c>
      <c r="U1503">
        <v>1</v>
      </c>
    </row>
    <row r="1504" spans="1:21" x14ac:dyDescent="0.25">
      <c r="A1504" t="s">
        <v>2144</v>
      </c>
      <c r="B1504" t="s">
        <v>2145</v>
      </c>
      <c r="C1504" t="s">
        <v>26</v>
      </c>
      <c r="D1504" t="s">
        <v>26</v>
      </c>
      <c r="E1504">
        <v>0.96046068315599997</v>
      </c>
      <c r="F1504">
        <v>1</v>
      </c>
      <c r="G1504" t="s">
        <v>26</v>
      </c>
      <c r="H1504">
        <v>0.99999162828900001</v>
      </c>
      <c r="I1504">
        <v>1</v>
      </c>
      <c r="J1504" t="s">
        <v>26</v>
      </c>
      <c r="K1504">
        <v>0.88</v>
      </c>
      <c r="L1504">
        <v>1</v>
      </c>
      <c r="M1504" t="s">
        <v>26</v>
      </c>
      <c r="N1504">
        <v>0.96</v>
      </c>
      <c r="O1504">
        <v>1</v>
      </c>
      <c r="P1504" t="s">
        <v>26</v>
      </c>
      <c r="Q1504" t="s">
        <v>27</v>
      </c>
      <c r="R1504">
        <v>0.95011307786099997</v>
      </c>
      <c r="S1504">
        <f t="shared" si="23"/>
        <v>1</v>
      </c>
      <c r="T1504">
        <v>1</v>
      </c>
      <c r="U1504">
        <v>1</v>
      </c>
    </row>
    <row r="1505" spans="1:21" x14ac:dyDescent="0.25">
      <c r="A1505" t="s">
        <v>2144</v>
      </c>
      <c r="B1505" t="s">
        <v>2145</v>
      </c>
      <c r="C1505" t="s">
        <v>26</v>
      </c>
      <c r="D1505" t="s">
        <v>26</v>
      </c>
      <c r="E1505">
        <v>0.97627291884</v>
      </c>
      <c r="F1505">
        <v>1</v>
      </c>
      <c r="G1505" t="s">
        <v>26</v>
      </c>
      <c r="H1505">
        <v>0.99999917045700004</v>
      </c>
      <c r="I1505">
        <v>1</v>
      </c>
      <c r="J1505" t="s">
        <v>26</v>
      </c>
      <c r="K1505">
        <v>0.88</v>
      </c>
      <c r="L1505">
        <v>1</v>
      </c>
      <c r="M1505" t="s">
        <v>26</v>
      </c>
      <c r="N1505">
        <v>0.96</v>
      </c>
      <c r="O1505">
        <v>1</v>
      </c>
      <c r="P1505" t="s">
        <v>26</v>
      </c>
      <c r="Q1505" t="s">
        <v>27</v>
      </c>
      <c r="R1505">
        <v>0.95406802232400001</v>
      </c>
      <c r="S1505">
        <f t="shared" si="23"/>
        <v>1</v>
      </c>
      <c r="T1505">
        <v>1</v>
      </c>
      <c r="U1505">
        <v>1</v>
      </c>
    </row>
    <row r="1506" spans="1:21" x14ac:dyDescent="0.25">
      <c r="A1506" t="s">
        <v>2144</v>
      </c>
      <c r="B1506" t="s">
        <v>2145</v>
      </c>
      <c r="C1506" t="s">
        <v>26</v>
      </c>
      <c r="D1506" t="s">
        <v>26</v>
      </c>
      <c r="E1506">
        <v>0.96252055616499999</v>
      </c>
      <c r="F1506">
        <v>1</v>
      </c>
      <c r="G1506" t="s">
        <v>26</v>
      </c>
      <c r="H1506">
        <v>0.99999370147</v>
      </c>
      <c r="I1506">
        <v>1</v>
      </c>
      <c r="J1506" t="s">
        <v>26</v>
      </c>
      <c r="K1506">
        <v>0.88</v>
      </c>
      <c r="L1506">
        <v>1</v>
      </c>
      <c r="M1506" t="s">
        <v>26</v>
      </c>
      <c r="N1506">
        <v>0.96</v>
      </c>
      <c r="O1506">
        <v>1</v>
      </c>
      <c r="P1506" t="s">
        <v>26</v>
      </c>
      <c r="Q1506" t="s">
        <v>27</v>
      </c>
      <c r="R1506">
        <v>0.95062856440900001</v>
      </c>
      <c r="S1506">
        <f t="shared" si="23"/>
        <v>1</v>
      </c>
      <c r="T1506">
        <v>1</v>
      </c>
      <c r="U1506">
        <v>1</v>
      </c>
    </row>
    <row r="1507" spans="1:21" x14ac:dyDescent="0.25">
      <c r="A1507" t="s">
        <v>2146</v>
      </c>
      <c r="B1507" t="s">
        <v>2147</v>
      </c>
      <c r="C1507" t="s">
        <v>41</v>
      </c>
      <c r="D1507" t="s">
        <v>41</v>
      </c>
      <c r="E1507">
        <v>0.93026924361700003</v>
      </c>
      <c r="F1507">
        <v>1</v>
      </c>
      <c r="G1507" t="s">
        <v>41</v>
      </c>
      <c r="H1507">
        <v>0.99974837046200005</v>
      </c>
      <c r="I1507">
        <v>1</v>
      </c>
      <c r="J1507" t="s">
        <v>72</v>
      </c>
      <c r="K1507">
        <v>0.7</v>
      </c>
      <c r="L1507">
        <v>0</v>
      </c>
      <c r="M1507" t="s">
        <v>41</v>
      </c>
      <c r="N1507">
        <v>0.39</v>
      </c>
      <c r="O1507">
        <v>1</v>
      </c>
      <c r="P1507" t="s">
        <v>41</v>
      </c>
      <c r="Q1507" t="s">
        <v>31</v>
      </c>
      <c r="R1507">
        <v>0.77333920469299999</v>
      </c>
      <c r="S1507">
        <f t="shared" si="23"/>
        <v>1</v>
      </c>
      <c r="T1507">
        <v>1</v>
      </c>
      <c r="U1507">
        <v>1</v>
      </c>
    </row>
    <row r="1508" spans="1:21" x14ac:dyDescent="0.25">
      <c r="A1508" t="s">
        <v>2148</v>
      </c>
      <c r="B1508" t="s">
        <v>2149</v>
      </c>
      <c r="C1508" t="s">
        <v>41</v>
      </c>
      <c r="D1508" t="s">
        <v>41</v>
      </c>
      <c r="E1508">
        <v>0.97099033953799996</v>
      </c>
      <c r="F1508">
        <v>1</v>
      </c>
      <c r="G1508" t="s">
        <v>41</v>
      </c>
      <c r="H1508">
        <v>0.99998600007100003</v>
      </c>
      <c r="I1508">
        <v>1</v>
      </c>
      <c r="J1508" t="s">
        <v>41</v>
      </c>
      <c r="K1508">
        <v>0.97</v>
      </c>
      <c r="L1508">
        <v>1</v>
      </c>
      <c r="M1508" t="s">
        <v>41</v>
      </c>
      <c r="N1508">
        <v>0.96</v>
      </c>
      <c r="O1508">
        <v>1</v>
      </c>
      <c r="P1508" t="s">
        <v>41</v>
      </c>
      <c r="Q1508" t="s">
        <v>27</v>
      </c>
      <c r="R1508">
        <v>0.97524408490199999</v>
      </c>
      <c r="S1508">
        <f t="shared" si="23"/>
        <v>1</v>
      </c>
      <c r="T1508">
        <v>1</v>
      </c>
      <c r="U1508">
        <v>1</v>
      </c>
    </row>
    <row r="1509" spans="1:21" x14ac:dyDescent="0.25">
      <c r="A1509" t="s">
        <v>2148</v>
      </c>
      <c r="B1509" t="s">
        <v>2149</v>
      </c>
      <c r="C1509" t="s">
        <v>41</v>
      </c>
      <c r="D1509" t="s">
        <v>41</v>
      </c>
      <c r="E1509">
        <v>0.97099033953799996</v>
      </c>
      <c r="F1509">
        <v>1</v>
      </c>
      <c r="G1509" t="s">
        <v>41</v>
      </c>
      <c r="H1509">
        <v>0.99998600007100003</v>
      </c>
      <c r="I1509">
        <v>1</v>
      </c>
      <c r="J1509" t="s">
        <v>41</v>
      </c>
      <c r="K1509">
        <v>0.97</v>
      </c>
      <c r="L1509">
        <v>1</v>
      </c>
      <c r="M1509" t="s">
        <v>41</v>
      </c>
      <c r="N1509">
        <v>0.96</v>
      </c>
      <c r="O1509">
        <v>1</v>
      </c>
      <c r="P1509" t="s">
        <v>41</v>
      </c>
      <c r="Q1509" t="s">
        <v>27</v>
      </c>
      <c r="R1509">
        <v>0.97524408490199999</v>
      </c>
      <c r="S1509">
        <f t="shared" si="23"/>
        <v>1</v>
      </c>
      <c r="T1509">
        <v>1</v>
      </c>
      <c r="U1509">
        <v>1</v>
      </c>
    </row>
    <row r="1510" spans="1:21" x14ac:dyDescent="0.25">
      <c r="A1510" t="s">
        <v>2150</v>
      </c>
      <c r="B1510" t="s">
        <v>253</v>
      </c>
      <c r="C1510" t="s">
        <v>21</v>
      </c>
      <c r="D1510" t="s">
        <v>21</v>
      </c>
      <c r="E1510">
        <v>0.96</v>
      </c>
      <c r="F1510">
        <v>1</v>
      </c>
      <c r="G1510" t="s">
        <v>21</v>
      </c>
      <c r="H1510">
        <v>0.95278551466899997</v>
      </c>
      <c r="I1510">
        <v>1</v>
      </c>
      <c r="J1510" t="s">
        <v>21</v>
      </c>
      <c r="K1510">
        <v>0.87</v>
      </c>
      <c r="L1510">
        <v>1</v>
      </c>
      <c r="M1510" t="s">
        <v>21</v>
      </c>
      <c r="N1510">
        <v>0.88</v>
      </c>
      <c r="O1510">
        <v>1</v>
      </c>
      <c r="P1510" t="s">
        <v>21</v>
      </c>
      <c r="Q1510" t="s">
        <v>27</v>
      </c>
      <c r="R1510">
        <v>0.91569637866700004</v>
      </c>
      <c r="S1510">
        <f t="shared" si="23"/>
        <v>1</v>
      </c>
      <c r="T1510">
        <v>1</v>
      </c>
      <c r="U1510">
        <v>1</v>
      </c>
    </row>
    <row r="1511" spans="1:21" x14ac:dyDescent="0.25">
      <c r="A1511" t="s">
        <v>2150</v>
      </c>
      <c r="B1511" t="s">
        <v>253</v>
      </c>
      <c r="C1511" t="s">
        <v>21</v>
      </c>
      <c r="D1511" t="s">
        <v>21</v>
      </c>
      <c r="E1511">
        <v>0.96</v>
      </c>
      <c r="F1511">
        <v>1</v>
      </c>
      <c r="G1511" t="s">
        <v>21</v>
      </c>
      <c r="H1511">
        <v>0.95278551466899997</v>
      </c>
      <c r="I1511">
        <v>1</v>
      </c>
      <c r="J1511" t="s">
        <v>21</v>
      </c>
      <c r="K1511">
        <v>0.87</v>
      </c>
      <c r="L1511">
        <v>1</v>
      </c>
      <c r="M1511" t="s">
        <v>21</v>
      </c>
      <c r="N1511">
        <v>0.88</v>
      </c>
      <c r="O1511">
        <v>1</v>
      </c>
      <c r="P1511" t="s">
        <v>21</v>
      </c>
      <c r="Q1511" t="s">
        <v>27</v>
      </c>
      <c r="R1511">
        <v>0.91569637866700004</v>
      </c>
      <c r="S1511">
        <f t="shared" si="23"/>
        <v>1</v>
      </c>
      <c r="T1511">
        <v>1</v>
      </c>
      <c r="U1511">
        <v>1</v>
      </c>
    </row>
    <row r="1512" spans="1:21" x14ac:dyDescent="0.25">
      <c r="A1512" t="s">
        <v>2150</v>
      </c>
      <c r="B1512" t="s">
        <v>253</v>
      </c>
      <c r="C1512" t="s">
        <v>21</v>
      </c>
      <c r="D1512" t="s">
        <v>21</v>
      </c>
      <c r="E1512">
        <v>0.97634108288999999</v>
      </c>
      <c r="F1512">
        <v>1</v>
      </c>
      <c r="G1512" t="s">
        <v>21</v>
      </c>
      <c r="H1512">
        <v>0.99683194405099995</v>
      </c>
      <c r="I1512">
        <v>1</v>
      </c>
      <c r="J1512" t="s">
        <v>21</v>
      </c>
      <c r="K1512">
        <v>0.87</v>
      </c>
      <c r="L1512">
        <v>1</v>
      </c>
      <c r="M1512" t="s">
        <v>21</v>
      </c>
      <c r="N1512">
        <v>0.88</v>
      </c>
      <c r="O1512">
        <v>1</v>
      </c>
      <c r="P1512" t="s">
        <v>21</v>
      </c>
      <c r="Q1512" t="s">
        <v>27</v>
      </c>
      <c r="R1512">
        <v>0.93079325673500002</v>
      </c>
      <c r="S1512">
        <f t="shared" si="23"/>
        <v>1</v>
      </c>
      <c r="T1512">
        <v>1</v>
      </c>
      <c r="U1512">
        <v>1</v>
      </c>
    </row>
    <row r="1513" spans="1:21" x14ac:dyDescent="0.25">
      <c r="A1513" t="s">
        <v>2150</v>
      </c>
      <c r="B1513" t="s">
        <v>253</v>
      </c>
      <c r="C1513" t="s">
        <v>21</v>
      </c>
      <c r="D1513" t="s">
        <v>21</v>
      </c>
      <c r="E1513">
        <v>0.97634108288999999</v>
      </c>
      <c r="F1513">
        <v>1</v>
      </c>
      <c r="G1513" t="s">
        <v>21</v>
      </c>
      <c r="H1513">
        <v>0.99683194405099995</v>
      </c>
      <c r="I1513">
        <v>1</v>
      </c>
      <c r="J1513" t="s">
        <v>21</v>
      </c>
      <c r="K1513">
        <v>0.87</v>
      </c>
      <c r="L1513">
        <v>1</v>
      </c>
      <c r="M1513" t="s">
        <v>21</v>
      </c>
      <c r="N1513">
        <v>0.88</v>
      </c>
      <c r="O1513">
        <v>1</v>
      </c>
      <c r="P1513" t="s">
        <v>21</v>
      </c>
      <c r="Q1513" t="s">
        <v>27</v>
      </c>
      <c r="R1513">
        <v>0.93079325673500002</v>
      </c>
      <c r="S1513">
        <f t="shared" si="23"/>
        <v>1</v>
      </c>
      <c r="T1513">
        <v>1</v>
      </c>
      <c r="U1513">
        <v>1</v>
      </c>
    </row>
    <row r="1514" spans="1:21" x14ac:dyDescent="0.25">
      <c r="A1514" t="s">
        <v>2150</v>
      </c>
      <c r="B1514" t="s">
        <v>253</v>
      </c>
      <c r="C1514" t="s">
        <v>21</v>
      </c>
      <c r="D1514" t="s">
        <v>21</v>
      </c>
      <c r="E1514">
        <v>0.94981940608600002</v>
      </c>
      <c r="F1514">
        <v>1</v>
      </c>
      <c r="G1514" t="s">
        <v>21</v>
      </c>
      <c r="H1514">
        <v>0.99805454580899999</v>
      </c>
      <c r="I1514">
        <v>1</v>
      </c>
      <c r="J1514" t="s">
        <v>21</v>
      </c>
      <c r="K1514">
        <v>0.87</v>
      </c>
      <c r="L1514">
        <v>1</v>
      </c>
      <c r="M1514" t="s">
        <v>21</v>
      </c>
      <c r="N1514">
        <v>0.88</v>
      </c>
      <c r="O1514">
        <v>1</v>
      </c>
      <c r="P1514" t="s">
        <v>21</v>
      </c>
      <c r="Q1514" t="s">
        <v>27</v>
      </c>
      <c r="R1514">
        <v>0.92446848797400005</v>
      </c>
      <c r="S1514">
        <f t="shared" si="23"/>
        <v>1</v>
      </c>
      <c r="T1514">
        <v>1</v>
      </c>
      <c r="U1514">
        <v>1</v>
      </c>
    </row>
    <row r="1515" spans="1:21" x14ac:dyDescent="0.25">
      <c r="A1515" t="s">
        <v>2150</v>
      </c>
      <c r="B1515" t="s">
        <v>253</v>
      </c>
      <c r="C1515" t="s">
        <v>21</v>
      </c>
      <c r="D1515" t="s">
        <v>21</v>
      </c>
      <c r="E1515">
        <v>0.94981940608600002</v>
      </c>
      <c r="F1515">
        <v>1</v>
      </c>
      <c r="G1515" t="s">
        <v>21</v>
      </c>
      <c r="H1515">
        <v>0.99805454580899999</v>
      </c>
      <c r="I1515">
        <v>1</v>
      </c>
      <c r="J1515" t="s">
        <v>21</v>
      </c>
      <c r="K1515">
        <v>0.87</v>
      </c>
      <c r="L1515">
        <v>1</v>
      </c>
      <c r="M1515" t="s">
        <v>21</v>
      </c>
      <c r="N1515">
        <v>0.88</v>
      </c>
      <c r="O1515">
        <v>1</v>
      </c>
      <c r="P1515" t="s">
        <v>21</v>
      </c>
      <c r="Q1515" t="s">
        <v>27</v>
      </c>
      <c r="R1515">
        <v>0.92446848797400005</v>
      </c>
      <c r="S1515">
        <f t="shared" si="23"/>
        <v>1</v>
      </c>
      <c r="T1515">
        <v>1</v>
      </c>
      <c r="U1515">
        <v>1</v>
      </c>
    </row>
    <row r="1516" spans="1:21" x14ac:dyDescent="0.25">
      <c r="A1516" t="s">
        <v>2151</v>
      </c>
      <c r="B1516" t="s">
        <v>2152</v>
      </c>
      <c r="C1516" t="s">
        <v>21</v>
      </c>
      <c r="D1516" t="s">
        <v>21</v>
      </c>
      <c r="E1516">
        <v>0.97634108288999999</v>
      </c>
      <c r="F1516">
        <v>1</v>
      </c>
      <c r="G1516" t="s">
        <v>21</v>
      </c>
      <c r="H1516">
        <v>0.99683194405099995</v>
      </c>
      <c r="I1516">
        <v>1</v>
      </c>
      <c r="J1516" t="s">
        <v>21</v>
      </c>
      <c r="K1516">
        <v>0.76</v>
      </c>
      <c r="L1516">
        <v>1</v>
      </c>
      <c r="M1516" t="s">
        <v>21</v>
      </c>
      <c r="N1516">
        <v>0.81</v>
      </c>
      <c r="O1516">
        <v>1</v>
      </c>
      <c r="P1516" t="s">
        <v>21</v>
      </c>
      <c r="Q1516" t="s">
        <v>27</v>
      </c>
      <c r="R1516">
        <v>0.88579325673499998</v>
      </c>
      <c r="S1516">
        <f t="shared" si="23"/>
        <v>1</v>
      </c>
      <c r="T1516">
        <v>1</v>
      </c>
      <c r="U1516">
        <v>1</v>
      </c>
    </row>
    <row r="1517" spans="1:21" x14ac:dyDescent="0.25">
      <c r="A1517" t="s">
        <v>2153</v>
      </c>
      <c r="B1517" t="s">
        <v>2154</v>
      </c>
      <c r="C1517" t="s">
        <v>21</v>
      </c>
      <c r="D1517" t="s">
        <v>21</v>
      </c>
      <c r="E1517">
        <v>0.96</v>
      </c>
      <c r="F1517">
        <v>1</v>
      </c>
      <c r="G1517" t="s">
        <v>21</v>
      </c>
      <c r="H1517">
        <v>0.99954626510699995</v>
      </c>
      <c r="I1517">
        <v>1</v>
      </c>
      <c r="J1517" t="s">
        <v>26</v>
      </c>
      <c r="K1517">
        <v>0.78</v>
      </c>
      <c r="L1517">
        <v>0</v>
      </c>
      <c r="M1517" t="s">
        <v>21</v>
      </c>
      <c r="N1517">
        <v>0.81</v>
      </c>
      <c r="O1517">
        <v>1</v>
      </c>
      <c r="P1517" t="s">
        <v>21</v>
      </c>
      <c r="Q1517" t="s">
        <v>31</v>
      </c>
      <c r="R1517">
        <v>0.92318208836899995</v>
      </c>
      <c r="S1517">
        <f t="shared" si="23"/>
        <v>1</v>
      </c>
      <c r="T1517">
        <v>1</v>
      </c>
      <c r="U1517">
        <v>1</v>
      </c>
    </row>
    <row r="1518" spans="1:21" x14ac:dyDescent="0.25">
      <c r="A1518" t="s">
        <v>2153</v>
      </c>
      <c r="B1518" t="s">
        <v>2154</v>
      </c>
      <c r="C1518" t="s">
        <v>21</v>
      </c>
      <c r="D1518" t="s">
        <v>21</v>
      </c>
      <c r="E1518">
        <v>0.96</v>
      </c>
      <c r="F1518">
        <v>1</v>
      </c>
      <c r="G1518" t="s">
        <v>21</v>
      </c>
      <c r="H1518">
        <v>0.99954626510699995</v>
      </c>
      <c r="I1518">
        <v>1</v>
      </c>
      <c r="J1518" t="s">
        <v>26</v>
      </c>
      <c r="K1518">
        <v>0.78</v>
      </c>
      <c r="L1518">
        <v>0</v>
      </c>
      <c r="M1518" t="s">
        <v>21</v>
      </c>
      <c r="N1518">
        <v>0.81</v>
      </c>
      <c r="O1518">
        <v>1</v>
      </c>
      <c r="P1518" t="s">
        <v>21</v>
      </c>
      <c r="Q1518" t="s">
        <v>31</v>
      </c>
      <c r="R1518">
        <v>0.92318208836899995</v>
      </c>
      <c r="S1518">
        <f t="shared" si="23"/>
        <v>1</v>
      </c>
      <c r="T1518">
        <v>1</v>
      </c>
      <c r="U1518">
        <v>1</v>
      </c>
    </row>
    <row r="1519" spans="1:21" x14ac:dyDescent="0.25">
      <c r="A1519" t="s">
        <v>2153</v>
      </c>
      <c r="B1519" t="s">
        <v>2154</v>
      </c>
      <c r="C1519" t="s">
        <v>21</v>
      </c>
      <c r="D1519" t="s">
        <v>21</v>
      </c>
      <c r="E1519">
        <v>0.95233033845100001</v>
      </c>
      <c r="F1519">
        <v>1</v>
      </c>
      <c r="G1519" t="s">
        <v>21</v>
      </c>
      <c r="H1519">
        <v>0.99982400692100004</v>
      </c>
      <c r="I1519">
        <v>1</v>
      </c>
      <c r="J1519" t="s">
        <v>26</v>
      </c>
      <c r="K1519">
        <v>0.78</v>
      </c>
      <c r="L1519">
        <v>0</v>
      </c>
      <c r="M1519" t="s">
        <v>21</v>
      </c>
      <c r="N1519">
        <v>0.81</v>
      </c>
      <c r="O1519">
        <v>1</v>
      </c>
      <c r="P1519" t="s">
        <v>21</v>
      </c>
      <c r="Q1519" t="s">
        <v>31</v>
      </c>
      <c r="R1519">
        <v>0.92071811512400004</v>
      </c>
      <c r="S1519">
        <f t="shared" si="23"/>
        <v>1</v>
      </c>
      <c r="T1519">
        <v>1</v>
      </c>
      <c r="U1519">
        <v>1</v>
      </c>
    </row>
    <row r="1520" spans="1:21" x14ac:dyDescent="0.25">
      <c r="A1520" t="s">
        <v>2153</v>
      </c>
      <c r="B1520" t="s">
        <v>2154</v>
      </c>
      <c r="C1520" t="s">
        <v>21</v>
      </c>
      <c r="D1520" t="s">
        <v>21</v>
      </c>
      <c r="E1520">
        <v>0.95233033845100001</v>
      </c>
      <c r="F1520">
        <v>1</v>
      </c>
      <c r="G1520" t="s">
        <v>21</v>
      </c>
      <c r="H1520">
        <v>0.99982400692100004</v>
      </c>
      <c r="I1520">
        <v>1</v>
      </c>
      <c r="J1520" t="s">
        <v>26</v>
      </c>
      <c r="K1520">
        <v>0.78</v>
      </c>
      <c r="L1520">
        <v>0</v>
      </c>
      <c r="M1520" t="s">
        <v>21</v>
      </c>
      <c r="N1520">
        <v>0.81</v>
      </c>
      <c r="O1520">
        <v>1</v>
      </c>
      <c r="P1520" t="s">
        <v>21</v>
      </c>
      <c r="Q1520" t="s">
        <v>31</v>
      </c>
      <c r="R1520">
        <v>0.92071811512400004</v>
      </c>
      <c r="S1520">
        <f t="shared" si="23"/>
        <v>1</v>
      </c>
      <c r="T1520">
        <v>1</v>
      </c>
      <c r="U1520">
        <v>1</v>
      </c>
    </row>
    <row r="1521" spans="1:21" x14ac:dyDescent="0.25">
      <c r="A1521" t="s">
        <v>2155</v>
      </c>
      <c r="B1521" t="s">
        <v>2156</v>
      </c>
      <c r="C1521" t="s">
        <v>26</v>
      </c>
      <c r="D1521" t="s">
        <v>26</v>
      </c>
      <c r="E1521">
        <v>0.97439913368800002</v>
      </c>
      <c r="F1521">
        <v>1</v>
      </c>
      <c r="G1521" t="s">
        <v>26</v>
      </c>
      <c r="H1521">
        <v>0.999956443857</v>
      </c>
      <c r="I1521">
        <v>1</v>
      </c>
      <c r="J1521" t="s">
        <v>26</v>
      </c>
      <c r="K1521">
        <v>0.85</v>
      </c>
      <c r="L1521">
        <v>1</v>
      </c>
      <c r="M1521" t="s">
        <v>26</v>
      </c>
      <c r="N1521">
        <v>0.88</v>
      </c>
      <c r="O1521">
        <v>1</v>
      </c>
      <c r="P1521" t="s">
        <v>26</v>
      </c>
      <c r="Q1521" t="s">
        <v>27</v>
      </c>
      <c r="R1521">
        <v>0.92608889438599995</v>
      </c>
      <c r="S1521">
        <f t="shared" si="23"/>
        <v>1</v>
      </c>
      <c r="T1521">
        <v>1</v>
      </c>
      <c r="U1521">
        <v>1</v>
      </c>
    </row>
    <row r="1522" spans="1:21" x14ac:dyDescent="0.25">
      <c r="A1522" t="s">
        <v>2157</v>
      </c>
      <c r="B1522" t="s">
        <v>2158</v>
      </c>
      <c r="C1522" t="s">
        <v>26</v>
      </c>
      <c r="D1522" t="s">
        <v>26</v>
      </c>
      <c r="E1522">
        <v>0.98895092070799995</v>
      </c>
      <c r="F1522">
        <v>1</v>
      </c>
      <c r="G1522" t="s">
        <v>26</v>
      </c>
      <c r="H1522">
        <v>0.99994387891199998</v>
      </c>
      <c r="I1522">
        <v>1</v>
      </c>
      <c r="J1522" t="s">
        <v>26</v>
      </c>
      <c r="K1522">
        <v>0.87</v>
      </c>
      <c r="L1522">
        <v>1</v>
      </c>
      <c r="M1522" t="s">
        <v>26</v>
      </c>
      <c r="N1522">
        <v>0.88</v>
      </c>
      <c r="O1522">
        <v>1</v>
      </c>
      <c r="P1522" t="s">
        <v>26</v>
      </c>
      <c r="Q1522" t="s">
        <v>27</v>
      </c>
      <c r="R1522">
        <v>0.93472369990500004</v>
      </c>
      <c r="S1522">
        <f t="shared" si="23"/>
        <v>1</v>
      </c>
      <c r="T1522">
        <v>1</v>
      </c>
      <c r="U1522">
        <v>1</v>
      </c>
    </row>
    <row r="1523" spans="1:21" x14ac:dyDescent="0.25">
      <c r="A1523" t="s">
        <v>2159</v>
      </c>
      <c r="B1523" t="s">
        <v>2160</v>
      </c>
      <c r="C1523" t="s">
        <v>26</v>
      </c>
      <c r="D1523" t="s">
        <v>26</v>
      </c>
      <c r="E1523">
        <v>0.99108498549799995</v>
      </c>
      <c r="F1523">
        <v>1</v>
      </c>
      <c r="G1523" t="s">
        <v>26</v>
      </c>
      <c r="H1523">
        <v>0.99998992168</v>
      </c>
      <c r="I1523">
        <v>1</v>
      </c>
      <c r="J1523" t="s">
        <v>26</v>
      </c>
      <c r="K1523">
        <v>0.85</v>
      </c>
      <c r="L1523">
        <v>1</v>
      </c>
      <c r="M1523" t="s">
        <v>26</v>
      </c>
      <c r="N1523">
        <v>0.81</v>
      </c>
      <c r="O1523">
        <v>1</v>
      </c>
      <c r="P1523" t="s">
        <v>26</v>
      </c>
      <c r="Q1523" t="s">
        <v>27</v>
      </c>
      <c r="R1523">
        <v>0.91276872679400001</v>
      </c>
      <c r="S1523">
        <f t="shared" si="23"/>
        <v>1</v>
      </c>
      <c r="T1523">
        <v>1</v>
      </c>
      <c r="U1523">
        <v>1</v>
      </c>
    </row>
    <row r="1524" spans="1:21" x14ac:dyDescent="0.25">
      <c r="A1524" t="s">
        <v>2161</v>
      </c>
      <c r="B1524" t="s">
        <v>2162</v>
      </c>
      <c r="C1524" t="s">
        <v>26</v>
      </c>
      <c r="D1524" t="s">
        <v>26</v>
      </c>
      <c r="E1524">
        <v>0.98438197282700002</v>
      </c>
      <c r="F1524">
        <v>1</v>
      </c>
      <c r="G1524" t="s">
        <v>26</v>
      </c>
      <c r="H1524">
        <v>0.99997202958300002</v>
      </c>
      <c r="I1524">
        <v>1</v>
      </c>
      <c r="J1524" t="s">
        <v>26</v>
      </c>
      <c r="K1524">
        <v>0.87</v>
      </c>
      <c r="L1524">
        <v>1</v>
      </c>
      <c r="M1524" t="s">
        <v>26</v>
      </c>
      <c r="N1524">
        <v>0.88</v>
      </c>
      <c r="O1524">
        <v>1</v>
      </c>
      <c r="P1524" t="s">
        <v>26</v>
      </c>
      <c r="Q1524" t="s">
        <v>27</v>
      </c>
      <c r="R1524">
        <v>0.93358850060300003</v>
      </c>
      <c r="S1524">
        <f t="shared" si="23"/>
        <v>1</v>
      </c>
      <c r="T1524">
        <v>1</v>
      </c>
      <c r="U1524">
        <v>1</v>
      </c>
    </row>
    <row r="1525" spans="1:21" x14ac:dyDescent="0.25">
      <c r="A1525" t="s">
        <v>2163</v>
      </c>
      <c r="B1525" t="s">
        <v>2164</v>
      </c>
      <c r="C1525" t="s">
        <v>26</v>
      </c>
      <c r="D1525" t="s">
        <v>26</v>
      </c>
      <c r="E1525">
        <v>0.98680945281700005</v>
      </c>
      <c r="F1525">
        <v>1</v>
      </c>
      <c r="G1525" t="s">
        <v>26</v>
      </c>
      <c r="H1525">
        <v>0.99997491485500001</v>
      </c>
      <c r="I1525">
        <v>1</v>
      </c>
      <c r="J1525" t="s">
        <v>26</v>
      </c>
      <c r="K1525">
        <v>0.93</v>
      </c>
      <c r="L1525">
        <v>1</v>
      </c>
      <c r="M1525" t="s">
        <v>26</v>
      </c>
      <c r="N1525">
        <v>0.96</v>
      </c>
      <c r="O1525">
        <v>1</v>
      </c>
      <c r="P1525" t="s">
        <v>26</v>
      </c>
      <c r="Q1525" t="s">
        <v>27</v>
      </c>
      <c r="R1525">
        <v>0.96919609191800005</v>
      </c>
      <c r="S1525">
        <f t="shared" si="23"/>
        <v>1</v>
      </c>
      <c r="T1525">
        <v>1</v>
      </c>
      <c r="U1525">
        <v>1</v>
      </c>
    </row>
    <row r="1526" spans="1:21" x14ac:dyDescent="0.25">
      <c r="A1526" t="s">
        <v>2163</v>
      </c>
      <c r="B1526" t="s">
        <v>2164</v>
      </c>
      <c r="C1526" t="s">
        <v>26</v>
      </c>
      <c r="D1526" t="s">
        <v>26</v>
      </c>
      <c r="E1526">
        <v>0.98582539032000005</v>
      </c>
      <c r="F1526">
        <v>1</v>
      </c>
      <c r="G1526" t="s">
        <v>26</v>
      </c>
      <c r="H1526">
        <v>0.999958481294</v>
      </c>
      <c r="I1526">
        <v>1</v>
      </c>
      <c r="J1526" t="s">
        <v>26</v>
      </c>
      <c r="K1526">
        <v>0.93</v>
      </c>
      <c r="L1526">
        <v>1</v>
      </c>
      <c r="M1526" t="s">
        <v>26</v>
      </c>
      <c r="N1526">
        <v>0.96</v>
      </c>
      <c r="O1526">
        <v>1</v>
      </c>
      <c r="P1526" t="s">
        <v>26</v>
      </c>
      <c r="Q1526" t="s">
        <v>27</v>
      </c>
      <c r="R1526">
        <v>0.96894596790400001</v>
      </c>
      <c r="S1526">
        <f t="shared" si="23"/>
        <v>1</v>
      </c>
      <c r="T1526">
        <v>1</v>
      </c>
      <c r="U1526">
        <v>1</v>
      </c>
    </row>
    <row r="1527" spans="1:21" x14ac:dyDescent="0.25">
      <c r="A1527" t="s">
        <v>2165</v>
      </c>
      <c r="B1527" t="s">
        <v>2166</v>
      </c>
      <c r="C1527" t="s">
        <v>26</v>
      </c>
      <c r="D1527" t="s">
        <v>26</v>
      </c>
      <c r="E1527">
        <v>0.96767974128400003</v>
      </c>
      <c r="F1527">
        <v>1</v>
      </c>
      <c r="G1527" t="s">
        <v>26</v>
      </c>
      <c r="H1527">
        <v>0.99999461709799997</v>
      </c>
      <c r="I1527">
        <v>1</v>
      </c>
      <c r="J1527" t="s">
        <v>26</v>
      </c>
      <c r="K1527">
        <v>0.87</v>
      </c>
      <c r="L1527">
        <v>1</v>
      </c>
      <c r="M1527" t="s">
        <v>26</v>
      </c>
      <c r="N1527">
        <v>0.96</v>
      </c>
      <c r="O1527">
        <v>1</v>
      </c>
      <c r="P1527" t="s">
        <v>26</v>
      </c>
      <c r="Q1527" t="s">
        <v>27</v>
      </c>
      <c r="R1527">
        <v>0.94941858959500003</v>
      </c>
      <c r="S1527">
        <f t="shared" si="23"/>
        <v>1</v>
      </c>
      <c r="T1527">
        <v>1</v>
      </c>
      <c r="U1527">
        <v>1</v>
      </c>
    </row>
    <row r="1528" spans="1:21" x14ac:dyDescent="0.25">
      <c r="A1528" t="s">
        <v>2165</v>
      </c>
      <c r="B1528" t="s">
        <v>2166</v>
      </c>
      <c r="C1528" t="s">
        <v>26</v>
      </c>
      <c r="D1528" t="s">
        <v>26</v>
      </c>
      <c r="E1528">
        <v>0.96633448757899998</v>
      </c>
      <c r="F1528">
        <v>1</v>
      </c>
      <c r="G1528" t="s">
        <v>26</v>
      </c>
      <c r="H1528">
        <v>0.99999712066799995</v>
      </c>
      <c r="I1528">
        <v>1</v>
      </c>
      <c r="J1528" t="s">
        <v>26</v>
      </c>
      <c r="K1528">
        <v>0.87</v>
      </c>
      <c r="L1528">
        <v>1</v>
      </c>
      <c r="M1528" t="s">
        <v>26</v>
      </c>
      <c r="N1528">
        <v>0.96</v>
      </c>
      <c r="O1528">
        <v>1</v>
      </c>
      <c r="P1528" t="s">
        <v>26</v>
      </c>
      <c r="Q1528" t="s">
        <v>27</v>
      </c>
      <c r="R1528">
        <v>0.94908290206199997</v>
      </c>
      <c r="S1528">
        <f t="shared" si="23"/>
        <v>1</v>
      </c>
      <c r="T1528">
        <v>1</v>
      </c>
      <c r="U1528">
        <v>1</v>
      </c>
    </row>
    <row r="1529" spans="1:21" x14ac:dyDescent="0.25">
      <c r="A1529" t="s">
        <v>2167</v>
      </c>
      <c r="B1529" t="s">
        <v>2168</v>
      </c>
      <c r="C1529" t="s">
        <v>21</v>
      </c>
      <c r="D1529" t="s">
        <v>21</v>
      </c>
      <c r="E1529">
        <v>0.95370301236400001</v>
      </c>
      <c r="F1529">
        <v>1</v>
      </c>
      <c r="G1529" t="s">
        <v>21</v>
      </c>
      <c r="H1529">
        <v>0.99984386467399999</v>
      </c>
      <c r="I1529">
        <v>1</v>
      </c>
      <c r="J1529" t="s">
        <v>21</v>
      </c>
      <c r="K1529">
        <v>0.73</v>
      </c>
      <c r="L1529">
        <v>1</v>
      </c>
      <c r="M1529" t="s">
        <v>21</v>
      </c>
      <c r="N1529">
        <v>0.47</v>
      </c>
      <c r="O1529">
        <v>1</v>
      </c>
      <c r="P1529" t="s">
        <v>21</v>
      </c>
      <c r="Q1529" t="s">
        <v>27</v>
      </c>
      <c r="R1529">
        <v>0.78838671925899995</v>
      </c>
      <c r="S1529">
        <f t="shared" si="23"/>
        <v>1</v>
      </c>
      <c r="T1529">
        <v>1</v>
      </c>
      <c r="U1529">
        <v>1</v>
      </c>
    </row>
    <row r="1530" spans="1:21" x14ac:dyDescent="0.25">
      <c r="A1530" t="s">
        <v>2169</v>
      </c>
      <c r="B1530" t="s">
        <v>2170</v>
      </c>
      <c r="C1530" t="s">
        <v>21</v>
      </c>
      <c r="D1530" t="s">
        <v>21</v>
      </c>
      <c r="E1530">
        <v>0.96</v>
      </c>
      <c r="F1530">
        <v>1</v>
      </c>
      <c r="G1530" t="s">
        <v>21</v>
      </c>
      <c r="H1530">
        <v>0.94451646213999996</v>
      </c>
      <c r="I1530">
        <v>1</v>
      </c>
      <c r="J1530" t="s">
        <v>41</v>
      </c>
      <c r="K1530">
        <v>0.73</v>
      </c>
      <c r="L1530">
        <v>0</v>
      </c>
      <c r="M1530" t="s">
        <v>137</v>
      </c>
      <c r="N1530">
        <v>0.42</v>
      </c>
      <c r="O1530">
        <v>0</v>
      </c>
      <c r="P1530" t="s">
        <v>21</v>
      </c>
      <c r="Q1530" t="s">
        <v>84</v>
      </c>
      <c r="R1530">
        <v>0.47612911553499998</v>
      </c>
      <c r="S1530">
        <f t="shared" si="23"/>
        <v>1</v>
      </c>
      <c r="T1530">
        <v>1</v>
      </c>
      <c r="U1530">
        <v>1</v>
      </c>
    </row>
    <row r="1531" spans="1:21" x14ac:dyDescent="0.25">
      <c r="A1531" t="s">
        <v>2171</v>
      </c>
      <c r="B1531" t="s">
        <v>2172</v>
      </c>
      <c r="C1531" t="s">
        <v>21</v>
      </c>
      <c r="D1531" t="s">
        <v>21</v>
      </c>
      <c r="E1531">
        <v>0.945383148703</v>
      </c>
      <c r="F1531">
        <v>1</v>
      </c>
      <c r="G1531" t="s">
        <v>21</v>
      </c>
      <c r="H1531">
        <v>0.99109370712400002</v>
      </c>
      <c r="I1531">
        <v>1</v>
      </c>
      <c r="J1531" t="s">
        <v>21</v>
      </c>
      <c r="K1531">
        <v>0.71</v>
      </c>
      <c r="L1531">
        <v>1</v>
      </c>
      <c r="M1531" t="s">
        <v>21</v>
      </c>
      <c r="N1531">
        <v>0.36</v>
      </c>
      <c r="O1531">
        <v>1</v>
      </c>
      <c r="P1531" t="s">
        <v>21</v>
      </c>
      <c r="Q1531" t="s">
        <v>27</v>
      </c>
      <c r="R1531">
        <v>0.75161921395700004</v>
      </c>
      <c r="S1531">
        <f t="shared" si="23"/>
        <v>1</v>
      </c>
      <c r="T1531">
        <v>1</v>
      </c>
      <c r="U1531">
        <v>1</v>
      </c>
    </row>
    <row r="1532" spans="1:21" x14ac:dyDescent="0.25">
      <c r="A1532" t="s">
        <v>2173</v>
      </c>
      <c r="B1532" t="s">
        <v>2174</v>
      </c>
      <c r="C1532" t="s">
        <v>21</v>
      </c>
      <c r="D1532" t="s">
        <v>21</v>
      </c>
      <c r="E1532">
        <v>0.95687616920499996</v>
      </c>
      <c r="F1532">
        <v>1</v>
      </c>
      <c r="G1532" t="s">
        <v>21</v>
      </c>
      <c r="H1532">
        <v>0.99992531614699998</v>
      </c>
      <c r="I1532">
        <v>1</v>
      </c>
      <c r="J1532" t="s">
        <v>21</v>
      </c>
      <c r="K1532">
        <v>0.88</v>
      </c>
      <c r="L1532">
        <v>1</v>
      </c>
      <c r="M1532" t="s">
        <v>21</v>
      </c>
      <c r="N1532">
        <v>0.88</v>
      </c>
      <c r="O1532">
        <v>1</v>
      </c>
      <c r="P1532" t="s">
        <v>21</v>
      </c>
      <c r="Q1532" t="s">
        <v>27</v>
      </c>
      <c r="R1532">
        <v>0.92920037133800004</v>
      </c>
      <c r="S1532">
        <f t="shared" si="23"/>
        <v>1</v>
      </c>
      <c r="T1532">
        <v>1</v>
      </c>
      <c r="U1532">
        <v>1</v>
      </c>
    </row>
    <row r="1533" spans="1:21" x14ac:dyDescent="0.25">
      <c r="A1533" t="s">
        <v>2175</v>
      </c>
      <c r="B1533" t="s">
        <v>2176</v>
      </c>
      <c r="C1533" t="s">
        <v>21</v>
      </c>
      <c r="D1533" t="s">
        <v>21</v>
      </c>
      <c r="E1533">
        <v>0.90383955563499996</v>
      </c>
      <c r="F1533">
        <v>1</v>
      </c>
      <c r="G1533" t="s">
        <v>21</v>
      </c>
      <c r="H1533">
        <v>0.99891575238600006</v>
      </c>
      <c r="I1533">
        <v>1</v>
      </c>
      <c r="J1533" t="s">
        <v>21</v>
      </c>
      <c r="K1533">
        <v>0.88</v>
      </c>
      <c r="L1533">
        <v>1</v>
      </c>
      <c r="M1533" t="s">
        <v>21</v>
      </c>
      <c r="N1533">
        <v>0.93</v>
      </c>
      <c r="O1533">
        <v>1</v>
      </c>
      <c r="P1533" t="s">
        <v>21</v>
      </c>
      <c r="Q1533" t="s">
        <v>27</v>
      </c>
      <c r="R1533">
        <v>0.92818882700500005</v>
      </c>
      <c r="S1533">
        <f t="shared" si="23"/>
        <v>1</v>
      </c>
      <c r="T1533">
        <v>1</v>
      </c>
      <c r="U1533">
        <v>1</v>
      </c>
    </row>
    <row r="1534" spans="1:21" x14ac:dyDescent="0.25">
      <c r="A1534" t="s">
        <v>2175</v>
      </c>
      <c r="B1534" t="s">
        <v>2176</v>
      </c>
      <c r="C1534" t="s">
        <v>21</v>
      </c>
      <c r="D1534" t="s">
        <v>21</v>
      </c>
      <c r="E1534">
        <v>0.96</v>
      </c>
      <c r="F1534">
        <v>1</v>
      </c>
      <c r="G1534" t="s">
        <v>21</v>
      </c>
      <c r="H1534">
        <v>0.99255640561000003</v>
      </c>
      <c r="I1534">
        <v>1</v>
      </c>
      <c r="J1534" t="s">
        <v>21</v>
      </c>
      <c r="K1534">
        <v>0.88</v>
      </c>
      <c r="L1534">
        <v>1</v>
      </c>
      <c r="M1534" t="s">
        <v>21</v>
      </c>
      <c r="N1534">
        <v>0.93</v>
      </c>
      <c r="O1534">
        <v>1</v>
      </c>
      <c r="P1534" t="s">
        <v>21</v>
      </c>
      <c r="Q1534" t="s">
        <v>27</v>
      </c>
      <c r="R1534">
        <v>0.940639101403</v>
      </c>
      <c r="S1534">
        <f t="shared" si="23"/>
        <v>1</v>
      </c>
      <c r="T1534">
        <v>1</v>
      </c>
      <c r="U1534">
        <v>1</v>
      </c>
    </row>
    <row r="1535" spans="1:21" x14ac:dyDescent="0.25">
      <c r="A1535" t="s">
        <v>2177</v>
      </c>
      <c r="B1535" t="s">
        <v>2178</v>
      </c>
      <c r="C1535" t="s">
        <v>26</v>
      </c>
      <c r="D1535" t="s">
        <v>26</v>
      </c>
      <c r="E1535">
        <v>0.98580786360899997</v>
      </c>
      <c r="F1535">
        <v>1</v>
      </c>
      <c r="G1535" t="s">
        <v>26</v>
      </c>
      <c r="H1535">
        <v>0.99999763557400001</v>
      </c>
      <c r="I1535">
        <v>1</v>
      </c>
      <c r="J1535" t="s">
        <v>26</v>
      </c>
      <c r="K1535">
        <v>0.95</v>
      </c>
      <c r="L1535">
        <v>1</v>
      </c>
      <c r="M1535" t="s">
        <v>26</v>
      </c>
      <c r="N1535">
        <v>0.96</v>
      </c>
      <c r="O1535">
        <v>1</v>
      </c>
      <c r="P1535" t="s">
        <v>26</v>
      </c>
      <c r="Q1535" t="s">
        <v>27</v>
      </c>
      <c r="R1535">
        <v>0.97395137479600002</v>
      </c>
      <c r="S1535">
        <f t="shared" si="23"/>
        <v>1</v>
      </c>
      <c r="T1535">
        <v>1</v>
      </c>
      <c r="U1535">
        <v>1</v>
      </c>
    </row>
    <row r="1536" spans="1:21" x14ac:dyDescent="0.25">
      <c r="A1536" t="s">
        <v>2177</v>
      </c>
      <c r="B1536" t="s">
        <v>2178</v>
      </c>
      <c r="C1536" t="s">
        <v>26</v>
      </c>
      <c r="D1536" t="s">
        <v>26</v>
      </c>
      <c r="E1536">
        <v>0.98774909300199998</v>
      </c>
      <c r="F1536">
        <v>1</v>
      </c>
      <c r="G1536" t="s">
        <v>26</v>
      </c>
      <c r="H1536">
        <v>0.99999759761999996</v>
      </c>
      <c r="I1536">
        <v>1</v>
      </c>
      <c r="J1536" t="s">
        <v>26</v>
      </c>
      <c r="K1536">
        <v>0.95</v>
      </c>
      <c r="L1536">
        <v>1</v>
      </c>
      <c r="M1536" t="s">
        <v>26</v>
      </c>
      <c r="N1536">
        <v>0.96</v>
      </c>
      <c r="O1536">
        <v>1</v>
      </c>
      <c r="P1536" t="s">
        <v>26</v>
      </c>
      <c r="Q1536" t="s">
        <v>27</v>
      </c>
      <c r="R1536">
        <v>0.974436672655</v>
      </c>
      <c r="S1536">
        <f t="shared" si="23"/>
        <v>1</v>
      </c>
      <c r="T1536">
        <v>1</v>
      </c>
      <c r="U1536">
        <v>1</v>
      </c>
    </row>
    <row r="1537" spans="1:21" x14ac:dyDescent="0.25">
      <c r="A1537" t="s">
        <v>2179</v>
      </c>
      <c r="B1537" t="s">
        <v>2180</v>
      </c>
      <c r="C1537" t="s">
        <v>26</v>
      </c>
      <c r="D1537" t="s">
        <v>26</v>
      </c>
      <c r="E1537">
        <v>0.94171253631999996</v>
      </c>
      <c r="F1537">
        <v>1</v>
      </c>
      <c r="G1537" t="s">
        <v>26</v>
      </c>
      <c r="H1537">
        <v>0.99997027647000003</v>
      </c>
      <c r="I1537">
        <v>1</v>
      </c>
      <c r="J1537" t="s">
        <v>26</v>
      </c>
      <c r="K1537">
        <v>0.97</v>
      </c>
      <c r="L1537">
        <v>1</v>
      </c>
      <c r="M1537" t="s">
        <v>26</v>
      </c>
      <c r="N1537">
        <v>0.96</v>
      </c>
      <c r="O1537">
        <v>1</v>
      </c>
      <c r="P1537" t="s">
        <v>26</v>
      </c>
      <c r="Q1537" t="s">
        <v>27</v>
      </c>
      <c r="R1537">
        <v>0.96792070319800005</v>
      </c>
      <c r="S1537">
        <f t="shared" si="23"/>
        <v>1</v>
      </c>
      <c r="T1537">
        <v>1</v>
      </c>
      <c r="U1537">
        <v>1</v>
      </c>
    </row>
    <row r="1538" spans="1:21" x14ac:dyDescent="0.25">
      <c r="A1538" t="s">
        <v>2181</v>
      </c>
      <c r="B1538" t="s">
        <v>2182</v>
      </c>
      <c r="C1538" t="s">
        <v>26</v>
      </c>
      <c r="D1538" t="s">
        <v>26</v>
      </c>
      <c r="E1538">
        <v>0.97047690679200005</v>
      </c>
      <c r="F1538">
        <v>1</v>
      </c>
      <c r="G1538" t="s">
        <v>26</v>
      </c>
      <c r="H1538">
        <v>0.99999942531599995</v>
      </c>
      <c r="I1538">
        <v>1</v>
      </c>
      <c r="J1538" t="s">
        <v>26</v>
      </c>
      <c r="K1538">
        <v>0.96</v>
      </c>
      <c r="L1538">
        <v>1</v>
      </c>
      <c r="M1538" t="s">
        <v>26</v>
      </c>
      <c r="N1538">
        <v>0.96</v>
      </c>
      <c r="O1538">
        <v>1</v>
      </c>
      <c r="P1538" t="s">
        <v>26</v>
      </c>
      <c r="Q1538" t="s">
        <v>27</v>
      </c>
      <c r="R1538">
        <v>0.97261908302699995</v>
      </c>
      <c r="S1538">
        <f t="shared" si="23"/>
        <v>1</v>
      </c>
      <c r="T1538">
        <v>1</v>
      </c>
      <c r="U1538">
        <v>1</v>
      </c>
    </row>
    <row r="1539" spans="1:21" x14ac:dyDescent="0.25">
      <c r="A1539" t="s">
        <v>2181</v>
      </c>
      <c r="B1539" t="s">
        <v>2182</v>
      </c>
      <c r="C1539" t="s">
        <v>26</v>
      </c>
      <c r="D1539" t="s">
        <v>26</v>
      </c>
      <c r="E1539">
        <v>0.94041993342899999</v>
      </c>
      <c r="F1539">
        <v>1</v>
      </c>
      <c r="G1539" t="s">
        <v>26</v>
      </c>
      <c r="H1539">
        <v>0.99998244591600005</v>
      </c>
      <c r="I1539">
        <v>1</v>
      </c>
      <c r="J1539" t="s">
        <v>26</v>
      </c>
      <c r="K1539">
        <v>0.96</v>
      </c>
      <c r="L1539">
        <v>1</v>
      </c>
      <c r="M1539" t="s">
        <v>26</v>
      </c>
      <c r="N1539">
        <v>0.96</v>
      </c>
      <c r="O1539">
        <v>1</v>
      </c>
      <c r="P1539" t="s">
        <v>26</v>
      </c>
      <c r="Q1539" t="s">
        <v>27</v>
      </c>
      <c r="R1539">
        <v>0.96510059483599997</v>
      </c>
      <c r="S1539">
        <f t="shared" ref="S1539:S1602" si="24">IF(P1539=C1539,1,0)</f>
        <v>1</v>
      </c>
      <c r="T1539">
        <v>1</v>
      </c>
      <c r="U1539">
        <v>1</v>
      </c>
    </row>
    <row r="1540" spans="1:21" x14ac:dyDescent="0.25">
      <c r="A1540" t="s">
        <v>2183</v>
      </c>
      <c r="B1540" t="s">
        <v>2184</v>
      </c>
      <c r="C1540" t="s">
        <v>318</v>
      </c>
      <c r="D1540" t="s">
        <v>318</v>
      </c>
      <c r="E1540">
        <v>0.96</v>
      </c>
      <c r="F1540">
        <v>1</v>
      </c>
      <c r="G1540" t="s">
        <v>318</v>
      </c>
      <c r="H1540">
        <v>0.99975428711000003</v>
      </c>
      <c r="I1540">
        <v>1</v>
      </c>
      <c r="J1540" t="s">
        <v>318</v>
      </c>
      <c r="K1540">
        <v>0.93</v>
      </c>
      <c r="L1540">
        <v>1</v>
      </c>
      <c r="M1540" t="s">
        <v>318</v>
      </c>
      <c r="N1540">
        <v>0.9</v>
      </c>
      <c r="O1540">
        <v>1</v>
      </c>
      <c r="P1540" t="s">
        <v>318</v>
      </c>
      <c r="Q1540" t="s">
        <v>27</v>
      </c>
      <c r="R1540">
        <v>0.94743857177799995</v>
      </c>
      <c r="S1540">
        <f t="shared" si="24"/>
        <v>1</v>
      </c>
      <c r="T1540">
        <v>1</v>
      </c>
      <c r="U1540">
        <v>1</v>
      </c>
    </row>
    <row r="1541" spans="1:21" x14ac:dyDescent="0.25">
      <c r="A1541" t="s">
        <v>2183</v>
      </c>
      <c r="B1541" t="s">
        <v>2184</v>
      </c>
      <c r="C1541" t="s">
        <v>318</v>
      </c>
      <c r="D1541" t="s">
        <v>318</v>
      </c>
      <c r="E1541">
        <v>0.96</v>
      </c>
      <c r="F1541">
        <v>1</v>
      </c>
      <c r="G1541" t="s">
        <v>318</v>
      </c>
      <c r="H1541">
        <v>0.99975428711000003</v>
      </c>
      <c r="I1541">
        <v>1</v>
      </c>
      <c r="J1541" t="s">
        <v>318</v>
      </c>
      <c r="K1541">
        <v>0.93</v>
      </c>
      <c r="L1541">
        <v>1</v>
      </c>
      <c r="M1541" t="s">
        <v>318</v>
      </c>
      <c r="N1541">
        <v>0.9</v>
      </c>
      <c r="O1541">
        <v>1</v>
      </c>
      <c r="P1541" t="s">
        <v>318</v>
      </c>
      <c r="Q1541" t="s">
        <v>27</v>
      </c>
      <c r="R1541">
        <v>0.94743857177799995</v>
      </c>
      <c r="S1541">
        <f t="shared" si="24"/>
        <v>1</v>
      </c>
      <c r="T1541">
        <v>1</v>
      </c>
      <c r="U1541">
        <v>1</v>
      </c>
    </row>
    <row r="1542" spans="1:21" x14ac:dyDescent="0.25">
      <c r="A1542" t="s">
        <v>2183</v>
      </c>
      <c r="B1542" t="s">
        <v>2184</v>
      </c>
      <c r="C1542" t="s">
        <v>318</v>
      </c>
      <c r="D1542" t="s">
        <v>318</v>
      </c>
      <c r="E1542">
        <v>0.96</v>
      </c>
      <c r="F1542">
        <v>1</v>
      </c>
      <c r="G1542" t="s">
        <v>318</v>
      </c>
      <c r="H1542">
        <v>0.99590438728300001</v>
      </c>
      <c r="I1542">
        <v>1</v>
      </c>
      <c r="J1542" t="s">
        <v>318</v>
      </c>
      <c r="K1542">
        <v>0.93</v>
      </c>
      <c r="L1542">
        <v>1</v>
      </c>
      <c r="M1542" t="s">
        <v>318</v>
      </c>
      <c r="N1542">
        <v>0.9</v>
      </c>
      <c r="O1542">
        <v>1</v>
      </c>
      <c r="P1542" t="s">
        <v>318</v>
      </c>
      <c r="Q1542" t="s">
        <v>27</v>
      </c>
      <c r="R1542">
        <v>0.94647609682099998</v>
      </c>
      <c r="S1542">
        <f t="shared" si="24"/>
        <v>1</v>
      </c>
      <c r="T1542">
        <v>1</v>
      </c>
      <c r="U1542">
        <v>1</v>
      </c>
    </row>
    <row r="1543" spans="1:21" x14ac:dyDescent="0.25">
      <c r="A1543" t="s">
        <v>2183</v>
      </c>
      <c r="B1543" t="s">
        <v>2184</v>
      </c>
      <c r="C1543" t="s">
        <v>318</v>
      </c>
      <c r="D1543" t="s">
        <v>318</v>
      </c>
      <c r="E1543">
        <v>0.96</v>
      </c>
      <c r="F1543">
        <v>1</v>
      </c>
      <c r="G1543" t="s">
        <v>318</v>
      </c>
      <c r="H1543">
        <v>0.99590438728300001</v>
      </c>
      <c r="I1543">
        <v>1</v>
      </c>
      <c r="J1543" t="s">
        <v>318</v>
      </c>
      <c r="K1543">
        <v>0.93</v>
      </c>
      <c r="L1543">
        <v>1</v>
      </c>
      <c r="M1543" t="s">
        <v>318</v>
      </c>
      <c r="N1543">
        <v>0.9</v>
      </c>
      <c r="O1543">
        <v>1</v>
      </c>
      <c r="P1543" t="s">
        <v>318</v>
      </c>
      <c r="Q1543" t="s">
        <v>27</v>
      </c>
      <c r="R1543">
        <v>0.94647609682099998</v>
      </c>
      <c r="S1543">
        <f t="shared" si="24"/>
        <v>1</v>
      </c>
      <c r="T1543">
        <v>1</v>
      </c>
      <c r="U1543">
        <v>1</v>
      </c>
    </row>
    <row r="1544" spans="1:21" x14ac:dyDescent="0.25">
      <c r="A1544" t="s">
        <v>2185</v>
      </c>
      <c r="B1544" t="s">
        <v>2186</v>
      </c>
      <c r="C1544" t="s">
        <v>320</v>
      </c>
      <c r="D1544" t="s">
        <v>320</v>
      </c>
      <c r="E1544">
        <v>0.90998176805700004</v>
      </c>
      <c r="F1544">
        <v>1</v>
      </c>
      <c r="G1544" t="s">
        <v>320</v>
      </c>
      <c r="H1544">
        <v>0.998042906231</v>
      </c>
      <c r="I1544">
        <v>1</v>
      </c>
      <c r="J1544" t="s">
        <v>26</v>
      </c>
      <c r="K1544">
        <v>0.73</v>
      </c>
      <c r="L1544">
        <v>0</v>
      </c>
      <c r="M1544" t="s">
        <v>318</v>
      </c>
      <c r="N1544">
        <v>0.48</v>
      </c>
      <c r="O1544">
        <v>0</v>
      </c>
      <c r="P1544" t="s">
        <v>320</v>
      </c>
      <c r="Q1544" t="s">
        <v>84</v>
      </c>
      <c r="R1544">
        <v>0.47700616857200001</v>
      </c>
      <c r="S1544">
        <f t="shared" si="24"/>
        <v>1</v>
      </c>
      <c r="T1544">
        <v>1</v>
      </c>
      <c r="U1544">
        <v>1</v>
      </c>
    </row>
    <row r="1545" spans="1:21" x14ac:dyDescent="0.25">
      <c r="A1545" t="s">
        <v>2187</v>
      </c>
      <c r="B1545" t="s">
        <v>2188</v>
      </c>
      <c r="C1545" t="s">
        <v>26</v>
      </c>
      <c r="D1545" t="s">
        <v>26</v>
      </c>
      <c r="E1545">
        <v>0.94511917790800004</v>
      </c>
      <c r="F1545">
        <v>1</v>
      </c>
      <c r="G1545" t="s">
        <v>26</v>
      </c>
      <c r="H1545">
        <v>0.99954201923300001</v>
      </c>
      <c r="I1545">
        <v>1</v>
      </c>
      <c r="J1545" t="s">
        <v>26</v>
      </c>
      <c r="K1545">
        <v>0.89</v>
      </c>
      <c r="L1545">
        <v>1</v>
      </c>
      <c r="M1545" t="s">
        <v>26</v>
      </c>
      <c r="N1545">
        <v>0.88</v>
      </c>
      <c r="O1545">
        <v>1</v>
      </c>
      <c r="P1545" t="s">
        <v>26</v>
      </c>
      <c r="Q1545" t="s">
        <v>27</v>
      </c>
      <c r="R1545">
        <v>0.92866529928499997</v>
      </c>
      <c r="S1545">
        <f t="shared" si="24"/>
        <v>1</v>
      </c>
      <c r="T1545">
        <v>1</v>
      </c>
      <c r="U1545">
        <v>1</v>
      </c>
    </row>
    <row r="1546" spans="1:21" x14ac:dyDescent="0.25">
      <c r="A1546" t="s">
        <v>2187</v>
      </c>
      <c r="B1546" t="s">
        <v>2188</v>
      </c>
      <c r="C1546" t="s">
        <v>26</v>
      </c>
      <c r="D1546" t="s">
        <v>26</v>
      </c>
      <c r="E1546">
        <v>0.95748393760399997</v>
      </c>
      <c r="F1546">
        <v>1</v>
      </c>
      <c r="G1546" t="s">
        <v>26</v>
      </c>
      <c r="H1546">
        <v>0.99974655839600002</v>
      </c>
      <c r="I1546">
        <v>1</v>
      </c>
      <c r="J1546" t="s">
        <v>26</v>
      </c>
      <c r="K1546">
        <v>0.89</v>
      </c>
      <c r="L1546">
        <v>1</v>
      </c>
      <c r="M1546" t="s">
        <v>26</v>
      </c>
      <c r="N1546">
        <v>0.88</v>
      </c>
      <c r="O1546">
        <v>1</v>
      </c>
      <c r="P1546" t="s">
        <v>26</v>
      </c>
      <c r="Q1546" t="s">
        <v>27</v>
      </c>
      <c r="R1546">
        <v>0.93180762399999995</v>
      </c>
      <c r="S1546">
        <f t="shared" si="24"/>
        <v>1</v>
      </c>
      <c r="T1546">
        <v>1</v>
      </c>
      <c r="U1546">
        <v>1</v>
      </c>
    </row>
    <row r="1547" spans="1:21" x14ac:dyDescent="0.25">
      <c r="A1547" t="s">
        <v>2189</v>
      </c>
      <c r="B1547" t="s">
        <v>2190</v>
      </c>
      <c r="C1547" t="s">
        <v>21</v>
      </c>
      <c r="D1547" t="s">
        <v>21</v>
      </c>
      <c r="E1547">
        <v>0.96</v>
      </c>
      <c r="F1547">
        <v>1</v>
      </c>
      <c r="G1547" t="s">
        <v>21</v>
      </c>
      <c r="H1547">
        <v>0.97913787591300006</v>
      </c>
      <c r="I1547">
        <v>1</v>
      </c>
      <c r="J1547" t="s">
        <v>21</v>
      </c>
      <c r="K1547">
        <v>0.85</v>
      </c>
      <c r="L1547">
        <v>1</v>
      </c>
      <c r="M1547" t="s">
        <v>21</v>
      </c>
      <c r="N1547">
        <v>0.93</v>
      </c>
      <c r="O1547">
        <v>1</v>
      </c>
      <c r="P1547" t="s">
        <v>21</v>
      </c>
      <c r="Q1547" t="s">
        <v>27</v>
      </c>
      <c r="R1547">
        <v>0.92978446897800004</v>
      </c>
      <c r="S1547">
        <f t="shared" si="24"/>
        <v>1</v>
      </c>
      <c r="T1547">
        <v>1</v>
      </c>
      <c r="U1547">
        <v>1</v>
      </c>
    </row>
    <row r="1548" spans="1:21" x14ac:dyDescent="0.25">
      <c r="A1548" t="s">
        <v>2191</v>
      </c>
      <c r="B1548" t="s">
        <v>2192</v>
      </c>
      <c r="C1548" t="s">
        <v>41</v>
      </c>
      <c r="D1548" t="s">
        <v>41</v>
      </c>
      <c r="E1548">
        <v>0.97862533579199995</v>
      </c>
      <c r="F1548">
        <v>1</v>
      </c>
      <c r="G1548" t="s">
        <v>41</v>
      </c>
      <c r="H1548">
        <v>0.99997036009399998</v>
      </c>
      <c r="I1548">
        <v>1</v>
      </c>
      <c r="J1548" t="s">
        <v>41</v>
      </c>
      <c r="K1548">
        <v>0.72</v>
      </c>
      <c r="L1548">
        <v>1</v>
      </c>
      <c r="M1548" t="s">
        <v>41</v>
      </c>
      <c r="N1548">
        <v>0.42</v>
      </c>
      <c r="O1548">
        <v>1</v>
      </c>
      <c r="P1548" t="s">
        <v>41</v>
      </c>
      <c r="Q1548" t="s">
        <v>27</v>
      </c>
      <c r="R1548">
        <v>0.77964892397200003</v>
      </c>
      <c r="S1548">
        <f t="shared" si="24"/>
        <v>1</v>
      </c>
      <c r="T1548">
        <v>1</v>
      </c>
      <c r="U1548">
        <v>1</v>
      </c>
    </row>
    <row r="1549" spans="1:21" x14ac:dyDescent="0.25">
      <c r="A1549" t="s">
        <v>2191</v>
      </c>
      <c r="B1549" t="s">
        <v>2192</v>
      </c>
      <c r="C1549" t="s">
        <v>41</v>
      </c>
      <c r="D1549" t="s">
        <v>41</v>
      </c>
      <c r="E1549">
        <v>0.97862533579199995</v>
      </c>
      <c r="F1549">
        <v>1</v>
      </c>
      <c r="G1549" t="s">
        <v>41</v>
      </c>
      <c r="H1549">
        <v>0.99997036009399998</v>
      </c>
      <c r="I1549">
        <v>1</v>
      </c>
      <c r="J1549" t="s">
        <v>41</v>
      </c>
      <c r="K1549">
        <v>0.72</v>
      </c>
      <c r="L1549">
        <v>1</v>
      </c>
      <c r="M1549" t="s">
        <v>41</v>
      </c>
      <c r="N1549">
        <v>0.42</v>
      </c>
      <c r="O1549">
        <v>1</v>
      </c>
      <c r="P1549" t="s">
        <v>41</v>
      </c>
      <c r="Q1549" t="s">
        <v>27</v>
      </c>
      <c r="R1549">
        <v>0.77964892397200003</v>
      </c>
      <c r="S1549">
        <f t="shared" si="24"/>
        <v>1</v>
      </c>
      <c r="T1549">
        <v>1</v>
      </c>
      <c r="U1549">
        <v>1</v>
      </c>
    </row>
    <row r="1550" spans="1:21" x14ac:dyDescent="0.25">
      <c r="A1550" t="s">
        <v>2193</v>
      </c>
      <c r="B1550" t="s">
        <v>2194</v>
      </c>
      <c r="C1550" t="s">
        <v>41</v>
      </c>
      <c r="D1550" t="s">
        <v>41</v>
      </c>
      <c r="E1550">
        <v>0.97060138128100004</v>
      </c>
      <c r="F1550">
        <v>1</v>
      </c>
      <c r="G1550" t="s">
        <v>41</v>
      </c>
      <c r="H1550">
        <v>0.99996342936799998</v>
      </c>
      <c r="I1550">
        <v>1</v>
      </c>
      <c r="J1550" t="s">
        <v>320</v>
      </c>
      <c r="K1550">
        <v>0.65</v>
      </c>
      <c r="L1550">
        <v>0</v>
      </c>
      <c r="M1550" t="s">
        <v>318</v>
      </c>
      <c r="N1550">
        <v>0.33</v>
      </c>
      <c r="O1550">
        <v>0</v>
      </c>
      <c r="P1550" t="s">
        <v>41</v>
      </c>
      <c r="Q1550" t="s">
        <v>84</v>
      </c>
      <c r="R1550">
        <v>0.49264120266200001</v>
      </c>
      <c r="S1550">
        <f t="shared" si="24"/>
        <v>1</v>
      </c>
      <c r="T1550">
        <v>1</v>
      </c>
      <c r="U1550">
        <v>1</v>
      </c>
    </row>
    <row r="1551" spans="1:21" x14ac:dyDescent="0.25">
      <c r="A1551" t="s">
        <v>2195</v>
      </c>
      <c r="B1551" t="s">
        <v>2196</v>
      </c>
      <c r="C1551" t="s">
        <v>41</v>
      </c>
      <c r="D1551" t="s">
        <v>318</v>
      </c>
      <c r="E1551">
        <v>0.56700351766299995</v>
      </c>
      <c r="F1551">
        <v>0</v>
      </c>
      <c r="G1551" t="s">
        <v>318</v>
      </c>
      <c r="H1551">
        <v>0.71171541731700005</v>
      </c>
      <c r="I1551">
        <v>0</v>
      </c>
      <c r="J1551" t="s">
        <v>41</v>
      </c>
      <c r="K1551">
        <v>0.85</v>
      </c>
      <c r="L1551">
        <v>1</v>
      </c>
      <c r="M1551" t="s">
        <v>41</v>
      </c>
      <c r="N1551">
        <v>0.81</v>
      </c>
      <c r="O1551">
        <v>1</v>
      </c>
      <c r="P1551" t="s">
        <v>41</v>
      </c>
      <c r="Q1551" t="s">
        <v>80</v>
      </c>
      <c r="R1551">
        <v>0.41499999999999998</v>
      </c>
      <c r="S1551">
        <f t="shared" si="24"/>
        <v>1</v>
      </c>
      <c r="T1551">
        <v>1</v>
      </c>
      <c r="U1551">
        <v>1</v>
      </c>
    </row>
    <row r="1552" spans="1:21" x14ac:dyDescent="0.25">
      <c r="A1552" t="s">
        <v>2195</v>
      </c>
      <c r="B1552" t="s">
        <v>2196</v>
      </c>
      <c r="C1552" t="s">
        <v>41</v>
      </c>
      <c r="D1552" t="s">
        <v>41</v>
      </c>
      <c r="E1552">
        <v>0.92</v>
      </c>
      <c r="F1552">
        <v>1</v>
      </c>
      <c r="G1552" t="s">
        <v>41</v>
      </c>
      <c r="H1552">
        <v>0.98420408545899996</v>
      </c>
      <c r="I1552">
        <v>1</v>
      </c>
      <c r="J1552" t="s">
        <v>41</v>
      </c>
      <c r="K1552">
        <v>0.85</v>
      </c>
      <c r="L1552">
        <v>1</v>
      </c>
      <c r="M1552" t="s">
        <v>41</v>
      </c>
      <c r="N1552">
        <v>0.81</v>
      </c>
      <c r="O1552">
        <v>1</v>
      </c>
      <c r="P1552" t="s">
        <v>41</v>
      </c>
      <c r="Q1552" t="s">
        <v>27</v>
      </c>
      <c r="R1552">
        <v>0.89105102136500003</v>
      </c>
      <c r="S1552">
        <f t="shared" si="24"/>
        <v>1</v>
      </c>
      <c r="T1552">
        <v>1</v>
      </c>
      <c r="U1552">
        <v>1</v>
      </c>
    </row>
    <row r="1553" spans="1:21" x14ac:dyDescent="0.25">
      <c r="A1553" t="s">
        <v>2197</v>
      </c>
      <c r="B1553" t="s">
        <v>2198</v>
      </c>
      <c r="C1553" t="s">
        <v>41</v>
      </c>
      <c r="D1553" t="s">
        <v>41</v>
      </c>
      <c r="E1553">
        <v>0.92386322680900002</v>
      </c>
      <c r="F1553">
        <v>1</v>
      </c>
      <c r="G1553" t="s">
        <v>41</v>
      </c>
      <c r="H1553">
        <v>0.99962078753600003</v>
      </c>
      <c r="I1553">
        <v>1</v>
      </c>
      <c r="J1553" t="s">
        <v>41</v>
      </c>
      <c r="K1553">
        <v>0.85</v>
      </c>
      <c r="L1553">
        <v>1</v>
      </c>
      <c r="M1553" t="s">
        <v>41</v>
      </c>
      <c r="N1553">
        <v>0.81</v>
      </c>
      <c r="O1553">
        <v>1</v>
      </c>
      <c r="P1553" t="s">
        <v>41</v>
      </c>
      <c r="Q1553" t="s">
        <v>27</v>
      </c>
      <c r="R1553">
        <v>0.89587100358600003</v>
      </c>
      <c r="S1553">
        <f t="shared" si="24"/>
        <v>1</v>
      </c>
      <c r="T1553">
        <v>1</v>
      </c>
      <c r="U1553">
        <v>1</v>
      </c>
    </row>
    <row r="1554" spans="1:21" x14ac:dyDescent="0.25">
      <c r="A1554" t="s">
        <v>2199</v>
      </c>
      <c r="B1554" t="s">
        <v>2200</v>
      </c>
      <c r="C1554" t="s">
        <v>137</v>
      </c>
      <c r="D1554" t="s">
        <v>41</v>
      </c>
      <c r="E1554">
        <v>0.92</v>
      </c>
      <c r="F1554">
        <v>1</v>
      </c>
      <c r="G1554" t="s">
        <v>41</v>
      </c>
      <c r="H1554">
        <v>0.98959254932899998</v>
      </c>
      <c r="I1554">
        <v>1</v>
      </c>
      <c r="J1554" t="s">
        <v>41</v>
      </c>
      <c r="K1554">
        <v>0.86</v>
      </c>
      <c r="L1554">
        <v>1</v>
      </c>
      <c r="M1554" t="s">
        <v>41</v>
      </c>
      <c r="N1554">
        <v>0.93</v>
      </c>
      <c r="O1554">
        <v>1</v>
      </c>
      <c r="P1554" t="s">
        <v>41</v>
      </c>
      <c r="Q1554" t="s">
        <v>27</v>
      </c>
      <c r="R1554">
        <v>0.92489813733199999</v>
      </c>
      <c r="S1554">
        <f t="shared" si="24"/>
        <v>0</v>
      </c>
      <c r="T1554">
        <v>0</v>
      </c>
      <c r="U1554">
        <v>0</v>
      </c>
    </row>
    <row r="1555" spans="1:21" x14ac:dyDescent="0.25">
      <c r="A1555" t="s">
        <v>2201</v>
      </c>
      <c r="B1555" t="s">
        <v>2202</v>
      </c>
      <c r="C1555" t="s">
        <v>41</v>
      </c>
      <c r="D1555" t="s">
        <v>41</v>
      </c>
      <c r="E1555">
        <v>0.92692278020999996</v>
      </c>
      <c r="F1555">
        <v>1</v>
      </c>
      <c r="G1555" t="s">
        <v>41</v>
      </c>
      <c r="H1555">
        <v>0.99997326764799999</v>
      </c>
      <c r="I1555">
        <v>1</v>
      </c>
      <c r="J1555" t="s">
        <v>72</v>
      </c>
      <c r="K1555">
        <v>0.7</v>
      </c>
      <c r="L1555">
        <v>0</v>
      </c>
      <c r="M1555" t="s">
        <v>41</v>
      </c>
      <c r="N1555">
        <v>0.43</v>
      </c>
      <c r="O1555">
        <v>1</v>
      </c>
      <c r="P1555" t="s">
        <v>41</v>
      </c>
      <c r="Q1555" t="s">
        <v>31</v>
      </c>
      <c r="R1555">
        <v>0.78563201595300003</v>
      </c>
      <c r="S1555">
        <f t="shared" si="24"/>
        <v>1</v>
      </c>
      <c r="T1555">
        <v>1</v>
      </c>
      <c r="U1555">
        <v>1</v>
      </c>
    </row>
    <row r="1556" spans="1:21" x14ac:dyDescent="0.25">
      <c r="A1556" t="s">
        <v>2203</v>
      </c>
      <c r="B1556" t="s">
        <v>243</v>
      </c>
      <c r="C1556" t="s">
        <v>21</v>
      </c>
      <c r="D1556" t="s">
        <v>21</v>
      </c>
      <c r="E1556">
        <v>0.98914063251100004</v>
      </c>
      <c r="F1556">
        <v>1</v>
      </c>
      <c r="G1556" t="s">
        <v>21</v>
      </c>
      <c r="H1556">
        <v>0.99984421455799999</v>
      </c>
      <c r="I1556">
        <v>1</v>
      </c>
      <c r="J1556" t="s">
        <v>21</v>
      </c>
      <c r="K1556">
        <v>0.97</v>
      </c>
      <c r="L1556">
        <v>1</v>
      </c>
      <c r="M1556" t="s">
        <v>21</v>
      </c>
      <c r="N1556">
        <v>0.91</v>
      </c>
      <c r="O1556">
        <v>1</v>
      </c>
      <c r="P1556" t="s">
        <v>21</v>
      </c>
      <c r="Q1556" t="s">
        <v>27</v>
      </c>
      <c r="R1556">
        <v>0.96724621176699999</v>
      </c>
      <c r="S1556">
        <f t="shared" si="24"/>
        <v>1</v>
      </c>
      <c r="T1556">
        <v>1</v>
      </c>
      <c r="U1556">
        <v>1</v>
      </c>
    </row>
    <row r="1557" spans="1:21" x14ac:dyDescent="0.25">
      <c r="A1557" t="s">
        <v>2204</v>
      </c>
      <c r="B1557" t="s">
        <v>2205</v>
      </c>
      <c r="C1557" t="s">
        <v>41</v>
      </c>
      <c r="D1557" t="s">
        <v>41</v>
      </c>
      <c r="E1557">
        <v>0.96316738887599995</v>
      </c>
      <c r="F1557">
        <v>1</v>
      </c>
      <c r="G1557" t="s">
        <v>41</v>
      </c>
      <c r="H1557">
        <v>0.99998914965999997</v>
      </c>
      <c r="I1557">
        <v>1</v>
      </c>
      <c r="J1557" t="s">
        <v>41</v>
      </c>
      <c r="K1557">
        <v>0.89</v>
      </c>
      <c r="L1557">
        <v>1</v>
      </c>
      <c r="M1557" t="s">
        <v>41</v>
      </c>
      <c r="N1557">
        <v>0.94</v>
      </c>
      <c r="O1557">
        <v>1</v>
      </c>
      <c r="P1557" t="s">
        <v>41</v>
      </c>
      <c r="Q1557" t="s">
        <v>27</v>
      </c>
      <c r="R1557">
        <v>0.948289134634</v>
      </c>
      <c r="S1557">
        <f t="shared" si="24"/>
        <v>1</v>
      </c>
      <c r="T1557">
        <v>1</v>
      </c>
      <c r="U1557">
        <v>1</v>
      </c>
    </row>
    <row r="1558" spans="1:21" x14ac:dyDescent="0.25">
      <c r="A1558" t="s">
        <v>2206</v>
      </c>
      <c r="B1558" t="s">
        <v>2207</v>
      </c>
      <c r="C1558" t="s">
        <v>72</v>
      </c>
      <c r="D1558" t="s">
        <v>72</v>
      </c>
      <c r="E1558">
        <v>0.92137219269000004</v>
      </c>
      <c r="F1558">
        <v>1</v>
      </c>
      <c r="G1558" t="s">
        <v>72</v>
      </c>
      <c r="H1558">
        <v>0.99998771695099997</v>
      </c>
      <c r="I1558">
        <v>1</v>
      </c>
      <c r="J1558" t="s">
        <v>72</v>
      </c>
      <c r="K1558">
        <v>0.75</v>
      </c>
      <c r="L1558">
        <v>1</v>
      </c>
      <c r="M1558" t="s">
        <v>72</v>
      </c>
      <c r="N1558">
        <v>0.81</v>
      </c>
      <c r="O1558">
        <v>1</v>
      </c>
      <c r="P1558" t="s">
        <v>72</v>
      </c>
      <c r="Q1558" t="s">
        <v>27</v>
      </c>
      <c r="R1558">
        <v>0.87033997741000002</v>
      </c>
      <c r="S1558">
        <f t="shared" si="24"/>
        <v>1</v>
      </c>
      <c r="T1558">
        <v>1</v>
      </c>
      <c r="U1558">
        <v>1</v>
      </c>
    </row>
    <row r="1559" spans="1:21" x14ac:dyDescent="0.25">
      <c r="A1559" t="s">
        <v>2208</v>
      </c>
      <c r="B1559" t="s">
        <v>2209</v>
      </c>
      <c r="C1559" t="s">
        <v>63</v>
      </c>
      <c r="D1559" t="s">
        <v>63</v>
      </c>
      <c r="E1559">
        <v>0.90606817653799998</v>
      </c>
      <c r="F1559">
        <v>1</v>
      </c>
      <c r="G1559" t="s">
        <v>63</v>
      </c>
      <c r="H1559">
        <v>0.99997053050100004</v>
      </c>
      <c r="I1559">
        <v>1</v>
      </c>
      <c r="J1559" t="s">
        <v>182</v>
      </c>
      <c r="K1559">
        <v>0.72</v>
      </c>
      <c r="L1559">
        <v>0</v>
      </c>
      <c r="M1559" t="s">
        <v>63</v>
      </c>
      <c r="N1559">
        <v>0.46</v>
      </c>
      <c r="O1559">
        <v>1</v>
      </c>
      <c r="P1559" t="s">
        <v>63</v>
      </c>
      <c r="Q1559" t="s">
        <v>31</v>
      </c>
      <c r="R1559">
        <v>0.78867956901299996</v>
      </c>
      <c r="S1559">
        <f t="shared" si="24"/>
        <v>1</v>
      </c>
      <c r="T1559">
        <v>1</v>
      </c>
      <c r="U1559">
        <v>1</v>
      </c>
    </row>
    <row r="1560" spans="1:21" x14ac:dyDescent="0.25">
      <c r="A1560" t="s">
        <v>2210</v>
      </c>
      <c r="B1560" t="s">
        <v>2211</v>
      </c>
      <c r="C1560" t="s">
        <v>41</v>
      </c>
      <c r="D1560" t="s">
        <v>41</v>
      </c>
      <c r="E1560">
        <v>0.93240047607700005</v>
      </c>
      <c r="F1560">
        <v>1</v>
      </c>
      <c r="G1560" t="s">
        <v>41</v>
      </c>
      <c r="H1560">
        <v>0.99939154090100002</v>
      </c>
      <c r="I1560">
        <v>1</v>
      </c>
      <c r="J1560" t="s">
        <v>137</v>
      </c>
      <c r="K1560">
        <v>0.68</v>
      </c>
      <c r="L1560">
        <v>0</v>
      </c>
      <c r="M1560" t="s">
        <v>41</v>
      </c>
      <c r="N1560">
        <v>0.44</v>
      </c>
      <c r="O1560">
        <v>1</v>
      </c>
      <c r="P1560" t="s">
        <v>41</v>
      </c>
      <c r="Q1560" t="s">
        <v>31</v>
      </c>
      <c r="R1560">
        <v>0.79059733899200002</v>
      </c>
      <c r="S1560">
        <f t="shared" si="24"/>
        <v>1</v>
      </c>
      <c r="T1560">
        <v>1</v>
      </c>
      <c r="U1560">
        <v>1</v>
      </c>
    </row>
    <row r="1561" spans="1:21" x14ac:dyDescent="0.25">
      <c r="A1561" t="s">
        <v>2212</v>
      </c>
      <c r="B1561" t="s">
        <v>2213</v>
      </c>
      <c r="C1561" t="s">
        <v>178</v>
      </c>
      <c r="D1561" t="s">
        <v>178</v>
      </c>
      <c r="E1561">
        <v>0.76</v>
      </c>
      <c r="F1561">
        <v>1</v>
      </c>
      <c r="G1561" t="s">
        <v>178</v>
      </c>
      <c r="H1561">
        <v>0.85760594843000004</v>
      </c>
      <c r="I1561">
        <v>1</v>
      </c>
      <c r="J1561" t="s">
        <v>178</v>
      </c>
      <c r="K1561">
        <v>0.73</v>
      </c>
      <c r="L1561">
        <v>1</v>
      </c>
      <c r="M1561" t="s">
        <v>178</v>
      </c>
      <c r="N1561">
        <v>0.88</v>
      </c>
      <c r="O1561">
        <v>1</v>
      </c>
      <c r="P1561" t="s">
        <v>178</v>
      </c>
      <c r="Q1561" t="s">
        <v>27</v>
      </c>
      <c r="R1561">
        <v>0.80690148710800003</v>
      </c>
      <c r="S1561">
        <f t="shared" si="24"/>
        <v>1</v>
      </c>
      <c r="T1561">
        <v>1</v>
      </c>
      <c r="U1561">
        <v>1</v>
      </c>
    </row>
    <row r="1562" spans="1:21" x14ac:dyDescent="0.25">
      <c r="A1562" t="s">
        <v>2214</v>
      </c>
      <c r="B1562" t="s">
        <v>2215</v>
      </c>
      <c r="C1562" t="s">
        <v>26</v>
      </c>
      <c r="D1562" t="s">
        <v>26</v>
      </c>
      <c r="E1562">
        <v>0.954127522284</v>
      </c>
      <c r="F1562">
        <v>1</v>
      </c>
      <c r="G1562" t="s">
        <v>26</v>
      </c>
      <c r="H1562">
        <v>0.99715365297000003</v>
      </c>
      <c r="I1562">
        <v>1</v>
      </c>
      <c r="J1562" t="s">
        <v>26</v>
      </c>
      <c r="K1562">
        <v>0.94</v>
      </c>
      <c r="L1562">
        <v>1</v>
      </c>
      <c r="M1562" t="s">
        <v>26</v>
      </c>
      <c r="N1562">
        <v>0.96</v>
      </c>
      <c r="O1562">
        <v>1</v>
      </c>
      <c r="P1562" t="s">
        <v>26</v>
      </c>
      <c r="Q1562" t="s">
        <v>27</v>
      </c>
      <c r="R1562">
        <v>0.96282029381300005</v>
      </c>
      <c r="S1562">
        <f t="shared" si="24"/>
        <v>1</v>
      </c>
      <c r="T1562">
        <v>1</v>
      </c>
      <c r="U1562">
        <v>1</v>
      </c>
    </row>
    <row r="1563" spans="1:21" x14ac:dyDescent="0.25">
      <c r="A1563" t="s">
        <v>2216</v>
      </c>
      <c r="B1563" t="s">
        <v>2217</v>
      </c>
      <c r="C1563" t="s">
        <v>26</v>
      </c>
      <c r="D1563" t="s">
        <v>26</v>
      </c>
      <c r="E1563">
        <v>0.96058565288800002</v>
      </c>
      <c r="F1563">
        <v>1</v>
      </c>
      <c r="G1563" t="s">
        <v>26</v>
      </c>
      <c r="H1563">
        <v>0.99825574043300003</v>
      </c>
      <c r="I1563">
        <v>1</v>
      </c>
      <c r="J1563" t="s">
        <v>26</v>
      </c>
      <c r="K1563">
        <v>0.91</v>
      </c>
      <c r="L1563">
        <v>1</v>
      </c>
      <c r="M1563" t="s">
        <v>26</v>
      </c>
      <c r="N1563">
        <v>0.93</v>
      </c>
      <c r="O1563">
        <v>1</v>
      </c>
      <c r="P1563" t="s">
        <v>26</v>
      </c>
      <c r="Q1563" t="s">
        <v>27</v>
      </c>
      <c r="R1563">
        <v>0.94971034833000001</v>
      </c>
      <c r="S1563">
        <f t="shared" si="24"/>
        <v>1</v>
      </c>
      <c r="T1563">
        <v>1</v>
      </c>
      <c r="U1563">
        <v>1</v>
      </c>
    </row>
    <row r="1564" spans="1:21" x14ac:dyDescent="0.25">
      <c r="A1564" t="s">
        <v>2216</v>
      </c>
      <c r="B1564" t="s">
        <v>2217</v>
      </c>
      <c r="C1564" t="s">
        <v>26</v>
      </c>
      <c r="D1564" t="s">
        <v>26</v>
      </c>
      <c r="E1564">
        <v>0.97351155207499995</v>
      </c>
      <c r="F1564">
        <v>1</v>
      </c>
      <c r="G1564" t="s">
        <v>26</v>
      </c>
      <c r="H1564">
        <v>0.99982958442000003</v>
      </c>
      <c r="I1564">
        <v>1</v>
      </c>
      <c r="J1564" t="s">
        <v>26</v>
      </c>
      <c r="K1564">
        <v>0.91</v>
      </c>
      <c r="L1564">
        <v>1</v>
      </c>
      <c r="M1564" t="s">
        <v>26</v>
      </c>
      <c r="N1564">
        <v>0.93</v>
      </c>
      <c r="O1564">
        <v>1</v>
      </c>
      <c r="P1564" t="s">
        <v>26</v>
      </c>
      <c r="Q1564" t="s">
        <v>27</v>
      </c>
      <c r="R1564">
        <v>0.95333528412400004</v>
      </c>
      <c r="S1564">
        <f t="shared" si="24"/>
        <v>1</v>
      </c>
      <c r="T1564">
        <v>1</v>
      </c>
      <c r="U1564">
        <v>1</v>
      </c>
    </row>
    <row r="1565" spans="1:21" x14ac:dyDescent="0.25">
      <c r="A1565" t="s">
        <v>2218</v>
      </c>
      <c r="B1565" t="s">
        <v>2219</v>
      </c>
      <c r="C1565" t="s">
        <v>26</v>
      </c>
      <c r="D1565" t="s">
        <v>26</v>
      </c>
      <c r="E1565">
        <v>0.96575732408899995</v>
      </c>
      <c r="F1565">
        <v>1</v>
      </c>
      <c r="G1565" t="s">
        <v>26</v>
      </c>
      <c r="H1565">
        <v>0.99982247163799998</v>
      </c>
      <c r="I1565">
        <v>1</v>
      </c>
      <c r="J1565" t="s">
        <v>26</v>
      </c>
      <c r="K1565">
        <v>0.85</v>
      </c>
      <c r="L1565">
        <v>1</v>
      </c>
      <c r="M1565" t="s">
        <v>26</v>
      </c>
      <c r="N1565">
        <v>0.88</v>
      </c>
      <c r="O1565">
        <v>1</v>
      </c>
      <c r="P1565" t="s">
        <v>26</v>
      </c>
      <c r="Q1565" t="s">
        <v>27</v>
      </c>
      <c r="R1565">
        <v>0.92389494893199997</v>
      </c>
      <c r="S1565">
        <f t="shared" si="24"/>
        <v>1</v>
      </c>
      <c r="T1565">
        <v>1</v>
      </c>
      <c r="U1565">
        <v>1</v>
      </c>
    </row>
    <row r="1566" spans="1:21" x14ac:dyDescent="0.25">
      <c r="A1566" t="s">
        <v>2220</v>
      </c>
      <c r="B1566" t="s">
        <v>2221</v>
      </c>
      <c r="C1566" t="s">
        <v>26</v>
      </c>
      <c r="D1566" t="s">
        <v>26</v>
      </c>
      <c r="E1566">
        <v>0.98618483831799997</v>
      </c>
      <c r="F1566">
        <v>1</v>
      </c>
      <c r="G1566" t="s">
        <v>26</v>
      </c>
      <c r="H1566">
        <v>0.99999385742799995</v>
      </c>
      <c r="I1566">
        <v>1</v>
      </c>
      <c r="J1566" t="s">
        <v>26</v>
      </c>
      <c r="K1566">
        <v>0.92</v>
      </c>
      <c r="L1566">
        <v>1</v>
      </c>
      <c r="M1566" t="s">
        <v>26</v>
      </c>
      <c r="N1566">
        <v>0.96</v>
      </c>
      <c r="O1566">
        <v>1</v>
      </c>
      <c r="P1566" t="s">
        <v>26</v>
      </c>
      <c r="Q1566" t="s">
        <v>27</v>
      </c>
      <c r="R1566">
        <v>0.96654467393700005</v>
      </c>
      <c r="S1566">
        <f t="shared" si="24"/>
        <v>1</v>
      </c>
      <c r="T1566">
        <v>1</v>
      </c>
      <c r="U1566">
        <v>1</v>
      </c>
    </row>
    <row r="1567" spans="1:21" x14ac:dyDescent="0.25">
      <c r="A1567" t="s">
        <v>2222</v>
      </c>
      <c r="B1567" t="s">
        <v>2223</v>
      </c>
      <c r="C1567" t="s">
        <v>26</v>
      </c>
      <c r="D1567" t="s">
        <v>26</v>
      </c>
      <c r="E1567">
        <v>0.97575794284999995</v>
      </c>
      <c r="F1567">
        <v>1</v>
      </c>
      <c r="G1567" t="s">
        <v>26</v>
      </c>
      <c r="H1567">
        <v>0.999775346816</v>
      </c>
      <c r="I1567">
        <v>1</v>
      </c>
      <c r="J1567" t="s">
        <v>26</v>
      </c>
      <c r="K1567">
        <v>0.93</v>
      </c>
      <c r="L1567">
        <v>1</v>
      </c>
      <c r="M1567" t="s">
        <v>26</v>
      </c>
      <c r="N1567">
        <v>0.96</v>
      </c>
      <c r="O1567">
        <v>1</v>
      </c>
      <c r="P1567" t="s">
        <v>26</v>
      </c>
      <c r="Q1567" t="s">
        <v>27</v>
      </c>
      <c r="R1567">
        <v>0.966383322416</v>
      </c>
      <c r="S1567">
        <f t="shared" si="24"/>
        <v>1</v>
      </c>
      <c r="T1567">
        <v>1</v>
      </c>
      <c r="U1567">
        <v>1</v>
      </c>
    </row>
    <row r="1568" spans="1:21" x14ac:dyDescent="0.25">
      <c r="A1568" t="s">
        <v>2222</v>
      </c>
      <c r="B1568" t="s">
        <v>2223</v>
      </c>
      <c r="C1568" t="s">
        <v>26</v>
      </c>
      <c r="D1568" t="s">
        <v>26</v>
      </c>
      <c r="E1568">
        <v>0.97968023221699996</v>
      </c>
      <c r="F1568">
        <v>1</v>
      </c>
      <c r="G1568" t="s">
        <v>26</v>
      </c>
      <c r="H1568">
        <v>0.99998148237600004</v>
      </c>
      <c r="I1568">
        <v>1</v>
      </c>
      <c r="J1568" t="s">
        <v>26</v>
      </c>
      <c r="K1568">
        <v>0.93</v>
      </c>
      <c r="L1568">
        <v>1</v>
      </c>
      <c r="M1568" t="s">
        <v>26</v>
      </c>
      <c r="N1568">
        <v>0.96</v>
      </c>
      <c r="O1568">
        <v>1</v>
      </c>
      <c r="P1568" t="s">
        <v>26</v>
      </c>
      <c r="Q1568" t="s">
        <v>27</v>
      </c>
      <c r="R1568">
        <v>0.96741542864800001</v>
      </c>
      <c r="S1568">
        <f t="shared" si="24"/>
        <v>1</v>
      </c>
      <c r="T1568">
        <v>1</v>
      </c>
      <c r="U1568">
        <v>1</v>
      </c>
    </row>
    <row r="1569" spans="1:21" x14ac:dyDescent="0.25">
      <c r="A1569" t="s">
        <v>2224</v>
      </c>
      <c r="B1569" t="s">
        <v>2225</v>
      </c>
      <c r="C1569" t="s">
        <v>26</v>
      </c>
      <c r="D1569" t="s">
        <v>26</v>
      </c>
      <c r="E1569">
        <v>0.97739199605600002</v>
      </c>
      <c r="F1569">
        <v>1</v>
      </c>
      <c r="G1569" t="s">
        <v>26</v>
      </c>
      <c r="H1569">
        <v>0.99997498193099998</v>
      </c>
      <c r="I1569">
        <v>1</v>
      </c>
      <c r="J1569" t="s">
        <v>26</v>
      </c>
      <c r="K1569">
        <v>0.85</v>
      </c>
      <c r="L1569">
        <v>1</v>
      </c>
      <c r="M1569" t="s">
        <v>26</v>
      </c>
      <c r="N1569">
        <v>0.93</v>
      </c>
      <c r="O1569">
        <v>1</v>
      </c>
      <c r="P1569" t="s">
        <v>26</v>
      </c>
      <c r="Q1569" t="s">
        <v>27</v>
      </c>
      <c r="R1569">
        <v>0.93934174449700003</v>
      </c>
      <c r="S1569">
        <f t="shared" si="24"/>
        <v>1</v>
      </c>
      <c r="T1569">
        <v>1</v>
      </c>
      <c r="U1569">
        <v>1</v>
      </c>
    </row>
    <row r="1570" spans="1:21" x14ac:dyDescent="0.25">
      <c r="A1570" t="s">
        <v>2224</v>
      </c>
      <c r="B1570" t="s">
        <v>2225</v>
      </c>
      <c r="C1570" t="s">
        <v>26</v>
      </c>
      <c r="D1570" t="s">
        <v>26</v>
      </c>
      <c r="E1570">
        <v>0.984832544501</v>
      </c>
      <c r="F1570">
        <v>1</v>
      </c>
      <c r="G1570" t="s">
        <v>26</v>
      </c>
      <c r="H1570">
        <v>0.999994853889</v>
      </c>
      <c r="I1570">
        <v>1</v>
      </c>
      <c r="J1570" t="s">
        <v>26</v>
      </c>
      <c r="K1570">
        <v>0.85</v>
      </c>
      <c r="L1570">
        <v>1</v>
      </c>
      <c r="M1570" t="s">
        <v>26</v>
      </c>
      <c r="N1570">
        <v>0.93</v>
      </c>
      <c r="O1570">
        <v>1</v>
      </c>
      <c r="P1570" t="s">
        <v>26</v>
      </c>
      <c r="Q1570" t="s">
        <v>27</v>
      </c>
      <c r="R1570">
        <v>0.94120684959800005</v>
      </c>
      <c r="S1570">
        <f t="shared" si="24"/>
        <v>1</v>
      </c>
      <c r="T1570">
        <v>1</v>
      </c>
      <c r="U1570">
        <v>1</v>
      </c>
    </row>
    <row r="1571" spans="1:21" x14ac:dyDescent="0.25">
      <c r="A1571" t="s">
        <v>2226</v>
      </c>
      <c r="B1571" t="s">
        <v>2227</v>
      </c>
      <c r="C1571" t="s">
        <v>26</v>
      </c>
      <c r="D1571" t="s">
        <v>26</v>
      </c>
      <c r="E1571">
        <v>0.95107104292800004</v>
      </c>
      <c r="F1571">
        <v>1</v>
      </c>
      <c r="G1571" t="s">
        <v>26</v>
      </c>
      <c r="H1571">
        <v>0.99956658333399995</v>
      </c>
      <c r="I1571">
        <v>1</v>
      </c>
      <c r="J1571" t="s">
        <v>26</v>
      </c>
      <c r="K1571">
        <v>0.71</v>
      </c>
      <c r="L1571">
        <v>1</v>
      </c>
      <c r="M1571" t="s">
        <v>26</v>
      </c>
      <c r="N1571">
        <v>0.48</v>
      </c>
      <c r="O1571">
        <v>1</v>
      </c>
      <c r="P1571" t="s">
        <v>26</v>
      </c>
      <c r="Q1571" t="s">
        <v>27</v>
      </c>
      <c r="R1571">
        <v>0.78515940656500005</v>
      </c>
      <c r="S1571">
        <f t="shared" si="24"/>
        <v>1</v>
      </c>
      <c r="T1571">
        <v>1</v>
      </c>
      <c r="U1571">
        <v>1</v>
      </c>
    </row>
    <row r="1572" spans="1:21" x14ac:dyDescent="0.25">
      <c r="A1572" t="s">
        <v>2228</v>
      </c>
      <c r="B1572" t="s">
        <v>2229</v>
      </c>
      <c r="C1572" t="s">
        <v>21</v>
      </c>
      <c r="D1572" t="s">
        <v>21</v>
      </c>
      <c r="E1572">
        <v>0.97605663303500001</v>
      </c>
      <c r="F1572">
        <v>1</v>
      </c>
      <c r="G1572" t="s">
        <v>21</v>
      </c>
      <c r="H1572">
        <v>0.99998866444800005</v>
      </c>
      <c r="I1572">
        <v>1</v>
      </c>
      <c r="J1572" t="s">
        <v>21</v>
      </c>
      <c r="K1572">
        <v>0.78</v>
      </c>
      <c r="L1572">
        <v>1</v>
      </c>
      <c r="M1572" t="s">
        <v>21</v>
      </c>
      <c r="N1572">
        <v>0.96</v>
      </c>
      <c r="O1572">
        <v>1</v>
      </c>
      <c r="P1572" t="s">
        <v>21</v>
      </c>
      <c r="Q1572" t="s">
        <v>27</v>
      </c>
      <c r="R1572">
        <v>0.92901132437099998</v>
      </c>
      <c r="S1572">
        <f t="shared" si="24"/>
        <v>1</v>
      </c>
      <c r="T1572">
        <v>1</v>
      </c>
      <c r="U1572">
        <v>1</v>
      </c>
    </row>
    <row r="1573" spans="1:21" x14ac:dyDescent="0.25">
      <c r="A1573" t="s">
        <v>2228</v>
      </c>
      <c r="B1573" t="s">
        <v>2229</v>
      </c>
      <c r="C1573" t="s">
        <v>21</v>
      </c>
      <c r="D1573" t="s">
        <v>21</v>
      </c>
      <c r="E1573">
        <v>0.97605663303500001</v>
      </c>
      <c r="F1573">
        <v>1</v>
      </c>
      <c r="G1573" t="s">
        <v>21</v>
      </c>
      <c r="H1573">
        <v>0.99998866444800005</v>
      </c>
      <c r="I1573">
        <v>1</v>
      </c>
      <c r="J1573" t="s">
        <v>21</v>
      </c>
      <c r="K1573">
        <v>0.78</v>
      </c>
      <c r="L1573">
        <v>1</v>
      </c>
      <c r="M1573" t="s">
        <v>21</v>
      </c>
      <c r="N1573">
        <v>0.96</v>
      </c>
      <c r="O1573">
        <v>1</v>
      </c>
      <c r="P1573" t="s">
        <v>21</v>
      </c>
      <c r="Q1573" t="s">
        <v>27</v>
      </c>
      <c r="R1573">
        <v>0.92901132437099998</v>
      </c>
      <c r="S1573">
        <f t="shared" si="24"/>
        <v>1</v>
      </c>
      <c r="T1573">
        <v>1</v>
      </c>
      <c r="U1573">
        <v>1</v>
      </c>
    </row>
    <row r="1574" spans="1:21" x14ac:dyDescent="0.25">
      <c r="A1574" t="s">
        <v>2230</v>
      </c>
      <c r="B1574" t="s">
        <v>2231</v>
      </c>
      <c r="C1574" t="s">
        <v>72</v>
      </c>
      <c r="D1574" t="s">
        <v>41</v>
      </c>
      <c r="E1574">
        <v>0.76</v>
      </c>
      <c r="F1574">
        <v>0</v>
      </c>
      <c r="G1574" t="s">
        <v>41</v>
      </c>
      <c r="H1574">
        <v>0.98897275320400002</v>
      </c>
      <c r="I1574">
        <v>0</v>
      </c>
      <c r="J1574" t="s">
        <v>72</v>
      </c>
      <c r="K1574">
        <v>0.94</v>
      </c>
      <c r="L1574">
        <v>1</v>
      </c>
      <c r="M1574" t="s">
        <v>72</v>
      </c>
      <c r="N1574">
        <v>0.96</v>
      </c>
      <c r="O1574">
        <v>1</v>
      </c>
      <c r="P1574" t="s">
        <v>72</v>
      </c>
      <c r="Q1574" t="s">
        <v>80</v>
      </c>
      <c r="R1574">
        <v>0.47499999999999998</v>
      </c>
      <c r="S1574">
        <f t="shared" si="24"/>
        <v>1</v>
      </c>
      <c r="T1574">
        <v>1</v>
      </c>
      <c r="U1574">
        <v>1</v>
      </c>
    </row>
    <row r="1575" spans="1:21" x14ac:dyDescent="0.25">
      <c r="A1575" t="s">
        <v>2230</v>
      </c>
      <c r="B1575" t="s">
        <v>2231</v>
      </c>
      <c r="C1575" t="s">
        <v>72</v>
      </c>
      <c r="D1575" t="s">
        <v>26</v>
      </c>
      <c r="E1575">
        <v>0.76</v>
      </c>
      <c r="F1575">
        <v>0</v>
      </c>
      <c r="G1575" t="s">
        <v>41</v>
      </c>
      <c r="H1575">
        <v>0.58282675850099996</v>
      </c>
      <c r="I1575">
        <v>0</v>
      </c>
      <c r="J1575" t="s">
        <v>72</v>
      </c>
      <c r="K1575">
        <v>0.94</v>
      </c>
      <c r="L1575">
        <v>1</v>
      </c>
      <c r="M1575" t="s">
        <v>72</v>
      </c>
      <c r="N1575">
        <v>0.96</v>
      </c>
      <c r="O1575">
        <v>1</v>
      </c>
      <c r="P1575" t="s">
        <v>72</v>
      </c>
      <c r="Q1575" t="s">
        <v>80</v>
      </c>
      <c r="R1575">
        <v>0.47499999999999998</v>
      </c>
      <c r="S1575">
        <f t="shared" si="24"/>
        <v>1</v>
      </c>
      <c r="T1575">
        <v>1</v>
      </c>
      <c r="U1575">
        <v>1</v>
      </c>
    </row>
    <row r="1576" spans="1:21" x14ac:dyDescent="0.25">
      <c r="A1576" t="s">
        <v>2230</v>
      </c>
      <c r="B1576" t="s">
        <v>2231</v>
      </c>
      <c r="C1576" t="s">
        <v>72</v>
      </c>
      <c r="D1576" t="s">
        <v>72</v>
      </c>
      <c r="E1576">
        <v>0.42601579755800001</v>
      </c>
      <c r="F1576">
        <v>1</v>
      </c>
      <c r="G1576" t="s">
        <v>41</v>
      </c>
      <c r="H1576">
        <v>0.640304976222</v>
      </c>
      <c r="I1576">
        <v>0</v>
      </c>
      <c r="J1576" t="s">
        <v>72</v>
      </c>
      <c r="K1576">
        <v>0.94</v>
      </c>
      <c r="L1576">
        <v>1</v>
      </c>
      <c r="M1576" t="s">
        <v>72</v>
      </c>
      <c r="N1576">
        <v>0.96</v>
      </c>
      <c r="O1576">
        <v>1</v>
      </c>
      <c r="P1576" t="s">
        <v>72</v>
      </c>
      <c r="Q1576" t="s">
        <v>23</v>
      </c>
      <c r="R1576">
        <v>0.77533859918600001</v>
      </c>
      <c r="S1576">
        <f t="shared" si="24"/>
        <v>1</v>
      </c>
      <c r="T1576">
        <v>1</v>
      </c>
      <c r="U1576">
        <v>1</v>
      </c>
    </row>
    <row r="1577" spans="1:21" x14ac:dyDescent="0.25">
      <c r="A1577" t="s">
        <v>2232</v>
      </c>
      <c r="B1577" t="s">
        <v>2233</v>
      </c>
      <c r="C1577" t="s">
        <v>26</v>
      </c>
      <c r="D1577" t="s">
        <v>26</v>
      </c>
      <c r="E1577">
        <v>0.97434348936399995</v>
      </c>
      <c r="F1577">
        <v>1</v>
      </c>
      <c r="G1577" t="s">
        <v>26</v>
      </c>
      <c r="H1577">
        <v>0.99991332948800005</v>
      </c>
      <c r="I1577">
        <v>1</v>
      </c>
      <c r="J1577" t="s">
        <v>26</v>
      </c>
      <c r="K1577">
        <v>0.98</v>
      </c>
      <c r="L1577">
        <v>1</v>
      </c>
      <c r="M1577" t="s">
        <v>26</v>
      </c>
      <c r="N1577">
        <v>0.95</v>
      </c>
      <c r="O1577">
        <v>1</v>
      </c>
      <c r="P1577" t="s">
        <v>26</v>
      </c>
      <c r="Q1577" t="s">
        <v>27</v>
      </c>
      <c r="R1577">
        <v>0.97606420471300004</v>
      </c>
      <c r="S1577">
        <f t="shared" si="24"/>
        <v>1</v>
      </c>
      <c r="T1577">
        <v>1</v>
      </c>
      <c r="U1577">
        <v>1</v>
      </c>
    </row>
    <row r="1578" spans="1:21" x14ac:dyDescent="0.25">
      <c r="A1578" t="s">
        <v>2232</v>
      </c>
      <c r="B1578" t="s">
        <v>2233</v>
      </c>
      <c r="C1578" t="s">
        <v>26</v>
      </c>
      <c r="D1578" t="s">
        <v>26</v>
      </c>
      <c r="E1578">
        <v>0.98835107444799997</v>
      </c>
      <c r="F1578">
        <v>1</v>
      </c>
      <c r="G1578" t="s">
        <v>26</v>
      </c>
      <c r="H1578">
        <v>0.99994891534399999</v>
      </c>
      <c r="I1578">
        <v>1</v>
      </c>
      <c r="J1578" t="s">
        <v>26</v>
      </c>
      <c r="K1578">
        <v>0.98</v>
      </c>
      <c r="L1578">
        <v>1</v>
      </c>
      <c r="M1578" t="s">
        <v>26</v>
      </c>
      <c r="N1578">
        <v>0.95</v>
      </c>
      <c r="O1578">
        <v>1</v>
      </c>
      <c r="P1578" t="s">
        <v>26</v>
      </c>
      <c r="Q1578" t="s">
        <v>27</v>
      </c>
      <c r="R1578">
        <v>0.97957499744800003</v>
      </c>
      <c r="S1578">
        <f t="shared" si="24"/>
        <v>1</v>
      </c>
      <c r="T1578">
        <v>1</v>
      </c>
      <c r="U1578">
        <v>1</v>
      </c>
    </row>
    <row r="1579" spans="1:21" x14ac:dyDescent="0.25">
      <c r="A1579" t="s">
        <v>2232</v>
      </c>
      <c r="B1579" t="s">
        <v>2233</v>
      </c>
      <c r="C1579" t="s">
        <v>26</v>
      </c>
      <c r="D1579" t="s">
        <v>26</v>
      </c>
      <c r="E1579">
        <v>0.97533887292999999</v>
      </c>
      <c r="F1579">
        <v>1</v>
      </c>
      <c r="G1579" t="s">
        <v>26</v>
      </c>
      <c r="H1579">
        <v>0.99995567757000003</v>
      </c>
      <c r="I1579">
        <v>1</v>
      </c>
      <c r="J1579" t="s">
        <v>26</v>
      </c>
      <c r="K1579">
        <v>0.98</v>
      </c>
      <c r="L1579">
        <v>1</v>
      </c>
      <c r="M1579" t="s">
        <v>26</v>
      </c>
      <c r="N1579">
        <v>0.95</v>
      </c>
      <c r="O1579">
        <v>1</v>
      </c>
      <c r="P1579" t="s">
        <v>26</v>
      </c>
      <c r="Q1579" t="s">
        <v>27</v>
      </c>
      <c r="R1579">
        <v>0.97632363762499996</v>
      </c>
      <c r="S1579">
        <f t="shared" si="24"/>
        <v>1</v>
      </c>
      <c r="T1579">
        <v>1</v>
      </c>
      <c r="U1579">
        <v>1</v>
      </c>
    </row>
    <row r="1580" spans="1:21" x14ac:dyDescent="0.25">
      <c r="A1580" t="s">
        <v>2234</v>
      </c>
      <c r="B1580" t="s">
        <v>2235</v>
      </c>
      <c r="C1580" t="s">
        <v>26</v>
      </c>
      <c r="D1580" t="s">
        <v>26</v>
      </c>
      <c r="E1580">
        <v>0.98344354949000001</v>
      </c>
      <c r="F1580">
        <v>1</v>
      </c>
      <c r="G1580" t="s">
        <v>26</v>
      </c>
      <c r="H1580">
        <v>0.99987446534500002</v>
      </c>
      <c r="I1580">
        <v>1</v>
      </c>
      <c r="J1580" t="s">
        <v>26</v>
      </c>
      <c r="K1580">
        <v>0.85</v>
      </c>
      <c r="L1580">
        <v>1</v>
      </c>
      <c r="M1580" t="s">
        <v>26</v>
      </c>
      <c r="N1580">
        <v>0.93</v>
      </c>
      <c r="O1580">
        <v>1</v>
      </c>
      <c r="P1580" t="s">
        <v>26</v>
      </c>
      <c r="Q1580" t="s">
        <v>27</v>
      </c>
      <c r="R1580">
        <v>0.94082950370899998</v>
      </c>
      <c r="S1580">
        <f t="shared" si="24"/>
        <v>1</v>
      </c>
      <c r="T1580">
        <v>1</v>
      </c>
      <c r="U1580">
        <v>1</v>
      </c>
    </row>
    <row r="1581" spans="1:21" x14ac:dyDescent="0.25">
      <c r="A1581" t="s">
        <v>2236</v>
      </c>
      <c r="B1581" t="s">
        <v>2237</v>
      </c>
      <c r="C1581" t="s">
        <v>21</v>
      </c>
      <c r="D1581" t="s">
        <v>21</v>
      </c>
      <c r="E1581">
        <v>0.50218907317700001</v>
      </c>
      <c r="F1581">
        <v>1</v>
      </c>
      <c r="G1581" t="s">
        <v>30</v>
      </c>
      <c r="H1581">
        <v>0.99960345671899997</v>
      </c>
      <c r="I1581">
        <v>0</v>
      </c>
      <c r="J1581" t="s">
        <v>21</v>
      </c>
      <c r="K1581">
        <v>0.92</v>
      </c>
      <c r="L1581">
        <v>1</v>
      </c>
      <c r="M1581" t="s">
        <v>21</v>
      </c>
      <c r="N1581">
        <v>0.93</v>
      </c>
      <c r="O1581">
        <v>1</v>
      </c>
      <c r="P1581" t="s">
        <v>21</v>
      </c>
      <c r="Q1581" t="s">
        <v>23</v>
      </c>
      <c r="R1581">
        <v>0.78406302439200004</v>
      </c>
      <c r="S1581">
        <f t="shared" si="24"/>
        <v>1</v>
      </c>
      <c r="T1581">
        <v>1</v>
      </c>
      <c r="U1581">
        <v>1</v>
      </c>
    </row>
    <row r="1582" spans="1:21" x14ac:dyDescent="0.25">
      <c r="A1582" t="s">
        <v>2238</v>
      </c>
      <c r="B1582" t="s">
        <v>2239</v>
      </c>
      <c r="C1582" t="s">
        <v>26</v>
      </c>
      <c r="D1582" t="s">
        <v>26</v>
      </c>
      <c r="E1582">
        <v>0.98184357505200004</v>
      </c>
      <c r="F1582">
        <v>1</v>
      </c>
      <c r="G1582" t="s">
        <v>26</v>
      </c>
      <c r="H1582">
        <v>0.99735455801200001</v>
      </c>
      <c r="I1582">
        <v>1</v>
      </c>
      <c r="J1582" t="s">
        <v>26</v>
      </c>
      <c r="K1582">
        <v>0.76</v>
      </c>
      <c r="L1582">
        <v>1</v>
      </c>
      <c r="M1582" t="s">
        <v>26</v>
      </c>
      <c r="N1582">
        <v>0.81</v>
      </c>
      <c r="O1582">
        <v>1</v>
      </c>
      <c r="P1582" t="s">
        <v>26</v>
      </c>
      <c r="Q1582" t="s">
        <v>27</v>
      </c>
      <c r="R1582">
        <v>0.88729953326599997</v>
      </c>
      <c r="S1582">
        <f t="shared" si="24"/>
        <v>1</v>
      </c>
      <c r="T1582">
        <v>1</v>
      </c>
      <c r="U1582">
        <v>1</v>
      </c>
    </row>
    <row r="1583" spans="1:21" x14ac:dyDescent="0.25">
      <c r="A1583" t="s">
        <v>2240</v>
      </c>
      <c r="B1583" t="s">
        <v>2241</v>
      </c>
      <c r="C1583" t="s">
        <v>26</v>
      </c>
      <c r="D1583" t="s">
        <v>26</v>
      </c>
      <c r="E1583">
        <v>0.98703916310499995</v>
      </c>
      <c r="F1583">
        <v>1</v>
      </c>
      <c r="G1583" t="s">
        <v>26</v>
      </c>
      <c r="H1583">
        <v>0.99996243727199996</v>
      </c>
      <c r="I1583">
        <v>1</v>
      </c>
      <c r="J1583" t="s">
        <v>26</v>
      </c>
      <c r="K1583">
        <v>0.78</v>
      </c>
      <c r="L1583">
        <v>1</v>
      </c>
      <c r="M1583" t="s">
        <v>26</v>
      </c>
      <c r="N1583">
        <v>0.88</v>
      </c>
      <c r="O1583">
        <v>1</v>
      </c>
      <c r="P1583" t="s">
        <v>26</v>
      </c>
      <c r="Q1583" t="s">
        <v>27</v>
      </c>
      <c r="R1583">
        <v>0.91175040009399999</v>
      </c>
      <c r="S1583">
        <f t="shared" si="24"/>
        <v>1</v>
      </c>
      <c r="T1583">
        <v>1</v>
      </c>
      <c r="U1583">
        <v>1</v>
      </c>
    </row>
    <row r="1584" spans="1:21" x14ac:dyDescent="0.25">
      <c r="A1584" t="s">
        <v>2240</v>
      </c>
      <c r="B1584" t="s">
        <v>2241</v>
      </c>
      <c r="C1584" t="s">
        <v>26</v>
      </c>
      <c r="D1584" t="s">
        <v>26</v>
      </c>
      <c r="E1584">
        <v>0.98571477723699996</v>
      </c>
      <c r="F1584">
        <v>1</v>
      </c>
      <c r="G1584" t="s">
        <v>26</v>
      </c>
      <c r="H1584">
        <v>0.99998197413500001</v>
      </c>
      <c r="I1584">
        <v>1</v>
      </c>
      <c r="J1584" t="s">
        <v>26</v>
      </c>
      <c r="K1584">
        <v>0.78</v>
      </c>
      <c r="L1584">
        <v>1</v>
      </c>
      <c r="M1584" t="s">
        <v>26</v>
      </c>
      <c r="N1584">
        <v>0.88</v>
      </c>
      <c r="O1584">
        <v>1</v>
      </c>
      <c r="P1584" t="s">
        <v>26</v>
      </c>
      <c r="Q1584" t="s">
        <v>27</v>
      </c>
      <c r="R1584">
        <v>0.91142418784300006</v>
      </c>
      <c r="S1584">
        <f t="shared" si="24"/>
        <v>1</v>
      </c>
      <c r="T1584">
        <v>1</v>
      </c>
      <c r="U1584">
        <v>1</v>
      </c>
    </row>
    <row r="1585" spans="1:21" x14ac:dyDescent="0.25">
      <c r="A1585" t="s">
        <v>2242</v>
      </c>
      <c r="B1585" t="s">
        <v>2243</v>
      </c>
      <c r="C1585" t="s">
        <v>26</v>
      </c>
      <c r="D1585" t="s">
        <v>26</v>
      </c>
      <c r="E1585">
        <v>0.93628684696599995</v>
      </c>
      <c r="F1585">
        <v>1</v>
      </c>
      <c r="G1585" t="s">
        <v>26</v>
      </c>
      <c r="H1585">
        <v>0.96701657891100001</v>
      </c>
      <c r="I1585">
        <v>1</v>
      </c>
      <c r="J1585" t="s">
        <v>26</v>
      </c>
      <c r="K1585">
        <v>0.93</v>
      </c>
      <c r="L1585">
        <v>1</v>
      </c>
      <c r="M1585" t="s">
        <v>26</v>
      </c>
      <c r="N1585">
        <v>0.96</v>
      </c>
      <c r="O1585">
        <v>1</v>
      </c>
      <c r="P1585" t="s">
        <v>26</v>
      </c>
      <c r="Q1585" t="s">
        <v>27</v>
      </c>
      <c r="R1585">
        <v>0.94832585646900003</v>
      </c>
      <c r="S1585">
        <f t="shared" si="24"/>
        <v>1</v>
      </c>
      <c r="T1585">
        <v>1</v>
      </c>
      <c r="U1585">
        <v>1</v>
      </c>
    </row>
    <row r="1586" spans="1:21" x14ac:dyDescent="0.25">
      <c r="A1586" t="s">
        <v>2244</v>
      </c>
      <c r="B1586" t="s">
        <v>125</v>
      </c>
      <c r="C1586" t="s">
        <v>26</v>
      </c>
      <c r="D1586" t="s">
        <v>26</v>
      </c>
      <c r="E1586">
        <v>0.98138028874799998</v>
      </c>
      <c r="F1586">
        <v>1</v>
      </c>
      <c r="G1586" t="s">
        <v>26</v>
      </c>
      <c r="H1586">
        <v>0.999995242969</v>
      </c>
      <c r="I1586">
        <v>1</v>
      </c>
      <c r="J1586" t="s">
        <v>26</v>
      </c>
      <c r="K1586">
        <v>0.92</v>
      </c>
      <c r="L1586">
        <v>1</v>
      </c>
      <c r="M1586" t="s">
        <v>26</v>
      </c>
      <c r="N1586">
        <v>0.93</v>
      </c>
      <c r="O1586">
        <v>1</v>
      </c>
      <c r="P1586" t="s">
        <v>26</v>
      </c>
      <c r="Q1586" t="s">
        <v>27</v>
      </c>
      <c r="R1586">
        <v>0.95784388292900002</v>
      </c>
      <c r="S1586">
        <f t="shared" si="24"/>
        <v>1</v>
      </c>
      <c r="T1586">
        <v>1</v>
      </c>
      <c r="U1586">
        <v>1</v>
      </c>
    </row>
    <row r="1587" spans="1:21" x14ac:dyDescent="0.25">
      <c r="A1587" t="s">
        <v>2244</v>
      </c>
      <c r="B1587" t="s">
        <v>125</v>
      </c>
      <c r="C1587" t="s">
        <v>26</v>
      </c>
      <c r="D1587" t="s">
        <v>26</v>
      </c>
      <c r="E1587">
        <v>0.98152752665700005</v>
      </c>
      <c r="F1587">
        <v>1</v>
      </c>
      <c r="G1587" t="s">
        <v>26</v>
      </c>
      <c r="H1587">
        <v>0.99999191422199996</v>
      </c>
      <c r="I1587">
        <v>1</v>
      </c>
      <c r="J1587" t="s">
        <v>26</v>
      </c>
      <c r="K1587">
        <v>0.92</v>
      </c>
      <c r="L1587">
        <v>1</v>
      </c>
      <c r="M1587" t="s">
        <v>26</v>
      </c>
      <c r="N1587">
        <v>0.93</v>
      </c>
      <c r="O1587">
        <v>1</v>
      </c>
      <c r="P1587" t="s">
        <v>26</v>
      </c>
      <c r="Q1587" t="s">
        <v>27</v>
      </c>
      <c r="R1587">
        <v>0.95787986022000005</v>
      </c>
      <c r="S1587">
        <f t="shared" si="24"/>
        <v>1</v>
      </c>
      <c r="T1587">
        <v>1</v>
      </c>
      <c r="U1587">
        <v>1</v>
      </c>
    </row>
    <row r="1588" spans="1:21" x14ac:dyDescent="0.25">
      <c r="A1588" t="s">
        <v>2244</v>
      </c>
      <c r="B1588" t="s">
        <v>125</v>
      </c>
      <c r="C1588" t="s">
        <v>26</v>
      </c>
      <c r="D1588" t="s">
        <v>26</v>
      </c>
      <c r="E1588">
        <v>0.98221647701500003</v>
      </c>
      <c r="F1588">
        <v>1</v>
      </c>
      <c r="G1588" t="s">
        <v>26</v>
      </c>
      <c r="H1588">
        <v>0.99999667057899999</v>
      </c>
      <c r="I1588">
        <v>1</v>
      </c>
      <c r="J1588" t="s">
        <v>26</v>
      </c>
      <c r="K1588">
        <v>0.92</v>
      </c>
      <c r="L1588">
        <v>1</v>
      </c>
      <c r="M1588" t="s">
        <v>26</v>
      </c>
      <c r="N1588">
        <v>0.93</v>
      </c>
      <c r="O1588">
        <v>1</v>
      </c>
      <c r="P1588" t="s">
        <v>26</v>
      </c>
      <c r="Q1588" t="s">
        <v>27</v>
      </c>
      <c r="R1588">
        <v>0.95805328689799996</v>
      </c>
      <c r="S1588">
        <f t="shared" si="24"/>
        <v>1</v>
      </c>
      <c r="T1588">
        <v>1</v>
      </c>
      <c r="U1588">
        <v>1</v>
      </c>
    </row>
    <row r="1589" spans="1:21" x14ac:dyDescent="0.25">
      <c r="A1589" t="s">
        <v>2245</v>
      </c>
      <c r="B1589" t="s">
        <v>2246</v>
      </c>
      <c r="C1589" t="s">
        <v>26</v>
      </c>
      <c r="D1589" t="s">
        <v>26</v>
      </c>
      <c r="E1589">
        <v>0.99230529891100006</v>
      </c>
      <c r="F1589">
        <v>1</v>
      </c>
      <c r="G1589" t="s">
        <v>26</v>
      </c>
      <c r="H1589">
        <v>0.99999138199399995</v>
      </c>
      <c r="I1589">
        <v>1</v>
      </c>
      <c r="J1589" t="s">
        <v>26</v>
      </c>
      <c r="K1589">
        <v>0.91</v>
      </c>
      <c r="L1589">
        <v>1</v>
      </c>
      <c r="M1589" t="s">
        <v>26</v>
      </c>
      <c r="N1589">
        <v>0.93</v>
      </c>
      <c r="O1589">
        <v>1</v>
      </c>
      <c r="P1589" t="s">
        <v>26</v>
      </c>
      <c r="Q1589" t="s">
        <v>27</v>
      </c>
      <c r="R1589">
        <v>0.95807417022600005</v>
      </c>
      <c r="S1589">
        <f t="shared" si="24"/>
        <v>1</v>
      </c>
      <c r="T1589">
        <v>1</v>
      </c>
      <c r="U1589">
        <v>1</v>
      </c>
    </row>
    <row r="1590" spans="1:21" x14ac:dyDescent="0.25">
      <c r="A1590" t="s">
        <v>2247</v>
      </c>
      <c r="B1590" t="s">
        <v>2248</v>
      </c>
      <c r="C1590" t="s">
        <v>26</v>
      </c>
      <c r="D1590" t="s">
        <v>26</v>
      </c>
      <c r="E1590">
        <v>0.97844598197999999</v>
      </c>
      <c r="F1590">
        <v>1</v>
      </c>
      <c r="G1590" t="s">
        <v>26</v>
      </c>
      <c r="H1590">
        <v>0.99993197129199995</v>
      </c>
      <c r="I1590">
        <v>1</v>
      </c>
      <c r="J1590" t="s">
        <v>26</v>
      </c>
      <c r="K1590">
        <v>0.9</v>
      </c>
      <c r="L1590">
        <v>1</v>
      </c>
      <c r="M1590" t="s">
        <v>26</v>
      </c>
      <c r="N1590">
        <v>0.93</v>
      </c>
      <c r="O1590">
        <v>1</v>
      </c>
      <c r="P1590" t="s">
        <v>26</v>
      </c>
      <c r="Q1590" t="s">
        <v>27</v>
      </c>
      <c r="R1590">
        <v>0.95209448831800003</v>
      </c>
      <c r="S1590">
        <f t="shared" si="24"/>
        <v>1</v>
      </c>
      <c r="T1590">
        <v>1</v>
      </c>
      <c r="U1590">
        <v>1</v>
      </c>
    </row>
    <row r="1591" spans="1:21" x14ac:dyDescent="0.25">
      <c r="A1591" t="s">
        <v>2249</v>
      </c>
      <c r="B1591" t="s">
        <v>2250</v>
      </c>
      <c r="C1591" t="s">
        <v>26</v>
      </c>
      <c r="D1591" t="s">
        <v>26</v>
      </c>
      <c r="E1591">
        <v>0.99029293120200002</v>
      </c>
      <c r="F1591">
        <v>1</v>
      </c>
      <c r="G1591" t="s">
        <v>26</v>
      </c>
      <c r="H1591">
        <v>0.99999694770600001</v>
      </c>
      <c r="I1591">
        <v>1</v>
      </c>
      <c r="J1591" t="s">
        <v>26</v>
      </c>
      <c r="K1591">
        <v>0.98</v>
      </c>
      <c r="L1591">
        <v>1</v>
      </c>
      <c r="M1591" t="s">
        <v>26</v>
      </c>
      <c r="N1591">
        <v>0.95</v>
      </c>
      <c r="O1591">
        <v>1</v>
      </c>
      <c r="P1591" t="s">
        <v>26</v>
      </c>
      <c r="Q1591" t="s">
        <v>27</v>
      </c>
      <c r="R1591">
        <v>0.98007246972700002</v>
      </c>
      <c r="S1591">
        <f t="shared" si="24"/>
        <v>1</v>
      </c>
      <c r="T1591">
        <v>1</v>
      </c>
      <c r="U1591">
        <v>1</v>
      </c>
    </row>
    <row r="1592" spans="1:21" x14ac:dyDescent="0.25">
      <c r="A1592" t="s">
        <v>2249</v>
      </c>
      <c r="B1592" t="s">
        <v>2250</v>
      </c>
      <c r="C1592" t="s">
        <v>26</v>
      </c>
      <c r="D1592" t="s">
        <v>26</v>
      </c>
      <c r="E1592">
        <v>0.98973823868900002</v>
      </c>
      <c r="F1592">
        <v>1</v>
      </c>
      <c r="G1592" t="s">
        <v>26</v>
      </c>
      <c r="H1592">
        <v>0.99999706986799997</v>
      </c>
      <c r="I1592">
        <v>1</v>
      </c>
      <c r="J1592" t="s">
        <v>26</v>
      </c>
      <c r="K1592">
        <v>0.98</v>
      </c>
      <c r="L1592">
        <v>1</v>
      </c>
      <c r="M1592" t="s">
        <v>26</v>
      </c>
      <c r="N1592">
        <v>0.95</v>
      </c>
      <c r="O1592">
        <v>1</v>
      </c>
      <c r="P1592" t="s">
        <v>26</v>
      </c>
      <c r="Q1592" t="s">
        <v>27</v>
      </c>
      <c r="R1592">
        <v>0.97993382713900001</v>
      </c>
      <c r="S1592">
        <f t="shared" si="24"/>
        <v>1</v>
      </c>
      <c r="T1592">
        <v>1</v>
      </c>
      <c r="U1592">
        <v>1</v>
      </c>
    </row>
    <row r="1593" spans="1:21" x14ac:dyDescent="0.25">
      <c r="A1593" t="s">
        <v>2249</v>
      </c>
      <c r="B1593" t="s">
        <v>2250</v>
      </c>
      <c r="C1593" t="s">
        <v>26</v>
      </c>
      <c r="D1593" t="s">
        <v>26</v>
      </c>
      <c r="E1593">
        <v>0.98476641193000003</v>
      </c>
      <c r="F1593">
        <v>1</v>
      </c>
      <c r="G1593" t="s">
        <v>26</v>
      </c>
      <c r="H1593">
        <v>0.99996505301799998</v>
      </c>
      <c r="I1593">
        <v>1</v>
      </c>
      <c r="J1593" t="s">
        <v>26</v>
      </c>
      <c r="K1593">
        <v>0.98</v>
      </c>
      <c r="L1593">
        <v>1</v>
      </c>
      <c r="M1593" t="s">
        <v>26</v>
      </c>
      <c r="N1593">
        <v>0.95</v>
      </c>
      <c r="O1593">
        <v>1</v>
      </c>
      <c r="P1593" t="s">
        <v>26</v>
      </c>
      <c r="Q1593" t="s">
        <v>27</v>
      </c>
      <c r="R1593">
        <v>0.97868286623699996</v>
      </c>
      <c r="S1593">
        <f t="shared" si="24"/>
        <v>1</v>
      </c>
      <c r="T1593">
        <v>1</v>
      </c>
      <c r="U1593">
        <v>1</v>
      </c>
    </row>
    <row r="1594" spans="1:21" x14ac:dyDescent="0.25">
      <c r="A1594" t="s">
        <v>2249</v>
      </c>
      <c r="B1594" t="s">
        <v>2250</v>
      </c>
      <c r="C1594" t="s">
        <v>26</v>
      </c>
      <c r="D1594" t="s">
        <v>26</v>
      </c>
      <c r="E1594">
        <v>0.99060839860600003</v>
      </c>
      <c r="F1594">
        <v>1</v>
      </c>
      <c r="G1594" t="s">
        <v>26</v>
      </c>
      <c r="H1594">
        <v>0.99999814649999996</v>
      </c>
      <c r="I1594">
        <v>1</v>
      </c>
      <c r="J1594" t="s">
        <v>26</v>
      </c>
      <c r="K1594">
        <v>0.98</v>
      </c>
      <c r="L1594">
        <v>1</v>
      </c>
      <c r="M1594" t="s">
        <v>26</v>
      </c>
      <c r="N1594">
        <v>0.95</v>
      </c>
      <c r="O1594">
        <v>1</v>
      </c>
      <c r="P1594" t="s">
        <v>26</v>
      </c>
      <c r="Q1594" t="s">
        <v>27</v>
      </c>
      <c r="R1594">
        <v>0.98015163627599999</v>
      </c>
      <c r="S1594">
        <f t="shared" si="24"/>
        <v>1</v>
      </c>
      <c r="T1594">
        <v>1</v>
      </c>
      <c r="U1594">
        <v>1</v>
      </c>
    </row>
    <row r="1595" spans="1:21" x14ac:dyDescent="0.25">
      <c r="A1595" t="s">
        <v>2251</v>
      </c>
      <c r="B1595" t="s">
        <v>2252</v>
      </c>
      <c r="C1595" t="s">
        <v>26</v>
      </c>
      <c r="D1595" t="s">
        <v>26</v>
      </c>
      <c r="E1595">
        <v>0.92406113457299999</v>
      </c>
      <c r="F1595">
        <v>1</v>
      </c>
      <c r="G1595" t="s">
        <v>26</v>
      </c>
      <c r="H1595">
        <v>0.99682169436199997</v>
      </c>
      <c r="I1595">
        <v>1</v>
      </c>
      <c r="J1595" t="s">
        <v>26</v>
      </c>
      <c r="K1595">
        <v>0.9</v>
      </c>
      <c r="L1595">
        <v>1</v>
      </c>
      <c r="M1595" t="s">
        <v>26</v>
      </c>
      <c r="N1595">
        <v>0.88</v>
      </c>
      <c r="O1595">
        <v>1</v>
      </c>
      <c r="P1595" t="s">
        <v>26</v>
      </c>
      <c r="Q1595" t="s">
        <v>27</v>
      </c>
      <c r="R1595">
        <v>0.92522070723399996</v>
      </c>
      <c r="S1595">
        <f t="shared" si="24"/>
        <v>1</v>
      </c>
      <c r="T1595">
        <v>1</v>
      </c>
      <c r="U1595">
        <v>1</v>
      </c>
    </row>
    <row r="1596" spans="1:21" x14ac:dyDescent="0.25">
      <c r="A1596" t="s">
        <v>2253</v>
      </c>
      <c r="B1596" t="s">
        <v>2254</v>
      </c>
      <c r="C1596" t="s">
        <v>26</v>
      </c>
      <c r="D1596" t="s">
        <v>26</v>
      </c>
      <c r="E1596">
        <v>0.98492425468099998</v>
      </c>
      <c r="F1596">
        <v>1</v>
      </c>
      <c r="G1596" t="s">
        <v>26</v>
      </c>
      <c r="H1596">
        <v>0.99998750716399998</v>
      </c>
      <c r="I1596">
        <v>1</v>
      </c>
      <c r="J1596" t="s">
        <v>26</v>
      </c>
      <c r="K1596">
        <v>0.93</v>
      </c>
      <c r="L1596">
        <v>1</v>
      </c>
      <c r="M1596" t="s">
        <v>26</v>
      </c>
      <c r="N1596">
        <v>0.93</v>
      </c>
      <c r="O1596">
        <v>1</v>
      </c>
      <c r="P1596" t="s">
        <v>26</v>
      </c>
      <c r="Q1596" t="s">
        <v>27</v>
      </c>
      <c r="R1596">
        <v>0.96122794046100002</v>
      </c>
      <c r="S1596">
        <f t="shared" si="24"/>
        <v>1</v>
      </c>
      <c r="T1596">
        <v>1</v>
      </c>
      <c r="U1596">
        <v>1</v>
      </c>
    </row>
    <row r="1597" spans="1:21" x14ac:dyDescent="0.25">
      <c r="A1597" t="s">
        <v>2255</v>
      </c>
      <c r="B1597" t="s">
        <v>2256</v>
      </c>
      <c r="C1597" t="s">
        <v>26</v>
      </c>
      <c r="D1597" t="s">
        <v>26</v>
      </c>
      <c r="E1597">
        <v>0.95148289437400002</v>
      </c>
      <c r="F1597">
        <v>1</v>
      </c>
      <c r="G1597" t="s">
        <v>26</v>
      </c>
      <c r="H1597">
        <v>0.99979240366800004</v>
      </c>
      <c r="I1597">
        <v>1</v>
      </c>
      <c r="J1597" t="s">
        <v>26</v>
      </c>
      <c r="K1597">
        <v>0.77</v>
      </c>
      <c r="L1597">
        <v>1</v>
      </c>
      <c r="M1597" t="s">
        <v>26</v>
      </c>
      <c r="N1597">
        <v>0.88</v>
      </c>
      <c r="O1597">
        <v>1</v>
      </c>
      <c r="P1597" t="s">
        <v>26</v>
      </c>
      <c r="Q1597" t="s">
        <v>27</v>
      </c>
      <c r="R1597">
        <v>0.90031882451099998</v>
      </c>
      <c r="S1597">
        <f t="shared" si="24"/>
        <v>1</v>
      </c>
      <c r="T1597">
        <v>1</v>
      </c>
      <c r="U1597">
        <v>1</v>
      </c>
    </row>
    <row r="1598" spans="1:21" x14ac:dyDescent="0.25">
      <c r="A1598" t="s">
        <v>2257</v>
      </c>
      <c r="B1598" t="s">
        <v>2258</v>
      </c>
      <c r="C1598" t="s">
        <v>21</v>
      </c>
      <c r="D1598" t="s">
        <v>21</v>
      </c>
      <c r="E1598">
        <v>0.76</v>
      </c>
      <c r="F1598">
        <v>1</v>
      </c>
      <c r="G1598" t="s">
        <v>21</v>
      </c>
      <c r="H1598">
        <v>0.986174439678</v>
      </c>
      <c r="I1598">
        <v>1</v>
      </c>
      <c r="J1598" t="s">
        <v>63</v>
      </c>
      <c r="K1598">
        <v>0.73</v>
      </c>
      <c r="L1598">
        <v>0</v>
      </c>
      <c r="M1598" t="s">
        <v>21</v>
      </c>
      <c r="N1598">
        <v>0.45</v>
      </c>
      <c r="O1598">
        <v>1</v>
      </c>
      <c r="P1598" t="s">
        <v>21</v>
      </c>
      <c r="Q1598" t="s">
        <v>31</v>
      </c>
      <c r="R1598">
        <v>0.73205814655900003</v>
      </c>
      <c r="S1598">
        <f t="shared" si="24"/>
        <v>1</v>
      </c>
      <c r="T1598">
        <v>1</v>
      </c>
      <c r="U1598">
        <v>1</v>
      </c>
    </row>
    <row r="1599" spans="1:21" x14ac:dyDescent="0.25">
      <c r="A1599" t="s">
        <v>2259</v>
      </c>
      <c r="B1599" t="s">
        <v>2260</v>
      </c>
      <c r="C1599" t="s">
        <v>26</v>
      </c>
      <c r="D1599" t="s">
        <v>26</v>
      </c>
      <c r="E1599">
        <v>0.97446413195699999</v>
      </c>
      <c r="F1599">
        <v>1</v>
      </c>
      <c r="G1599" t="s">
        <v>26</v>
      </c>
      <c r="H1599">
        <v>0.99992015196899997</v>
      </c>
      <c r="I1599">
        <v>1</v>
      </c>
      <c r="J1599" t="s">
        <v>26</v>
      </c>
      <c r="K1599">
        <v>0.95</v>
      </c>
      <c r="L1599">
        <v>1</v>
      </c>
      <c r="M1599" t="s">
        <v>26</v>
      </c>
      <c r="N1599">
        <v>0.9</v>
      </c>
      <c r="O1599">
        <v>1</v>
      </c>
      <c r="P1599" t="s">
        <v>26</v>
      </c>
      <c r="Q1599" t="s">
        <v>27</v>
      </c>
      <c r="R1599">
        <v>0.956096070982</v>
      </c>
      <c r="S1599">
        <f t="shared" si="24"/>
        <v>1</v>
      </c>
      <c r="T1599">
        <v>1</v>
      </c>
      <c r="U1599">
        <v>1</v>
      </c>
    </row>
    <row r="1600" spans="1:21" x14ac:dyDescent="0.25">
      <c r="A1600" t="s">
        <v>2259</v>
      </c>
      <c r="B1600" t="s">
        <v>2260</v>
      </c>
      <c r="C1600" t="s">
        <v>26</v>
      </c>
      <c r="D1600" t="s">
        <v>26</v>
      </c>
      <c r="E1600">
        <v>0.97728785122600004</v>
      </c>
      <c r="F1600">
        <v>1</v>
      </c>
      <c r="G1600" t="s">
        <v>26</v>
      </c>
      <c r="H1600">
        <v>0.99973780603499995</v>
      </c>
      <c r="I1600">
        <v>1</v>
      </c>
      <c r="J1600" t="s">
        <v>26</v>
      </c>
      <c r="K1600">
        <v>0.95</v>
      </c>
      <c r="L1600">
        <v>1</v>
      </c>
      <c r="M1600" t="s">
        <v>26</v>
      </c>
      <c r="N1600">
        <v>0.9</v>
      </c>
      <c r="O1600">
        <v>1</v>
      </c>
      <c r="P1600" t="s">
        <v>26</v>
      </c>
      <c r="Q1600" t="s">
        <v>27</v>
      </c>
      <c r="R1600">
        <v>0.95675641431500003</v>
      </c>
      <c r="S1600">
        <f t="shared" si="24"/>
        <v>1</v>
      </c>
      <c r="T1600">
        <v>1</v>
      </c>
      <c r="U1600">
        <v>1</v>
      </c>
    </row>
    <row r="1601" spans="1:21" x14ac:dyDescent="0.25">
      <c r="A1601" t="s">
        <v>2261</v>
      </c>
      <c r="B1601" t="s">
        <v>2262</v>
      </c>
      <c r="C1601" t="s">
        <v>26</v>
      </c>
      <c r="D1601" t="s">
        <v>26</v>
      </c>
      <c r="E1601">
        <v>0.98128631692900004</v>
      </c>
      <c r="F1601">
        <v>1</v>
      </c>
      <c r="G1601" t="s">
        <v>26</v>
      </c>
      <c r="H1601">
        <v>0.99988514731099998</v>
      </c>
      <c r="I1601">
        <v>1</v>
      </c>
      <c r="J1601" t="s">
        <v>26</v>
      </c>
      <c r="K1601">
        <v>0.97</v>
      </c>
      <c r="L1601">
        <v>1</v>
      </c>
      <c r="M1601" t="s">
        <v>26</v>
      </c>
      <c r="N1601">
        <v>0.95</v>
      </c>
      <c r="O1601">
        <v>1</v>
      </c>
      <c r="P1601" t="s">
        <v>26</v>
      </c>
      <c r="Q1601" t="s">
        <v>27</v>
      </c>
      <c r="R1601">
        <v>0.97529286605999999</v>
      </c>
      <c r="S1601">
        <f t="shared" si="24"/>
        <v>1</v>
      </c>
      <c r="T1601">
        <v>1</v>
      </c>
      <c r="U1601">
        <v>1</v>
      </c>
    </row>
    <row r="1602" spans="1:21" x14ac:dyDescent="0.25">
      <c r="A1602" t="s">
        <v>2261</v>
      </c>
      <c r="B1602" t="s">
        <v>2262</v>
      </c>
      <c r="C1602" t="s">
        <v>26</v>
      </c>
      <c r="D1602" t="s">
        <v>26</v>
      </c>
      <c r="E1602">
        <v>0.97965162201900002</v>
      </c>
      <c r="F1602">
        <v>1</v>
      </c>
      <c r="G1602" t="s">
        <v>26</v>
      </c>
      <c r="H1602">
        <v>0.999979274586</v>
      </c>
      <c r="I1602">
        <v>1</v>
      </c>
      <c r="J1602" t="s">
        <v>26</v>
      </c>
      <c r="K1602">
        <v>0.97</v>
      </c>
      <c r="L1602">
        <v>1</v>
      </c>
      <c r="M1602" t="s">
        <v>26</v>
      </c>
      <c r="N1602">
        <v>0.95</v>
      </c>
      <c r="O1602">
        <v>1</v>
      </c>
      <c r="P1602" t="s">
        <v>26</v>
      </c>
      <c r="Q1602" t="s">
        <v>27</v>
      </c>
      <c r="R1602">
        <v>0.97490772415100002</v>
      </c>
      <c r="S1602">
        <f t="shared" si="24"/>
        <v>1</v>
      </c>
      <c r="T1602">
        <v>1</v>
      </c>
      <c r="U1602">
        <v>1</v>
      </c>
    </row>
    <row r="1603" spans="1:21" x14ac:dyDescent="0.25">
      <c r="A1603" t="s">
        <v>2263</v>
      </c>
      <c r="B1603" t="s">
        <v>2264</v>
      </c>
      <c r="C1603" t="s">
        <v>26</v>
      </c>
      <c r="D1603" t="s">
        <v>26</v>
      </c>
      <c r="E1603">
        <v>0.991054051587</v>
      </c>
      <c r="F1603">
        <v>1</v>
      </c>
      <c r="G1603" t="s">
        <v>26</v>
      </c>
      <c r="H1603">
        <v>0.99998289575599997</v>
      </c>
      <c r="I1603">
        <v>1</v>
      </c>
      <c r="J1603" t="s">
        <v>26</v>
      </c>
      <c r="K1603">
        <v>0.87</v>
      </c>
      <c r="L1603">
        <v>1</v>
      </c>
      <c r="M1603" t="s">
        <v>26</v>
      </c>
      <c r="N1603">
        <v>0.93</v>
      </c>
      <c r="O1603">
        <v>1</v>
      </c>
      <c r="P1603" t="s">
        <v>26</v>
      </c>
      <c r="Q1603" t="s">
        <v>27</v>
      </c>
      <c r="R1603">
        <v>0.94775923683600005</v>
      </c>
      <c r="S1603">
        <f t="shared" ref="S1603:S1666" si="25">IF(P1603=C1603,1,0)</f>
        <v>1</v>
      </c>
      <c r="T1603">
        <v>1</v>
      </c>
      <c r="U1603">
        <v>1</v>
      </c>
    </row>
    <row r="1604" spans="1:21" x14ac:dyDescent="0.25">
      <c r="A1604" t="s">
        <v>2265</v>
      </c>
      <c r="B1604" t="s">
        <v>2266</v>
      </c>
      <c r="C1604" t="s">
        <v>26</v>
      </c>
      <c r="D1604" t="s">
        <v>26</v>
      </c>
      <c r="E1604">
        <v>0.99363186638599998</v>
      </c>
      <c r="F1604">
        <v>1</v>
      </c>
      <c r="G1604" t="s">
        <v>26</v>
      </c>
      <c r="H1604">
        <v>0.99999380631699997</v>
      </c>
      <c r="I1604">
        <v>1</v>
      </c>
      <c r="J1604" t="s">
        <v>26</v>
      </c>
      <c r="K1604">
        <v>0.92</v>
      </c>
      <c r="L1604">
        <v>1</v>
      </c>
      <c r="M1604" t="s">
        <v>26</v>
      </c>
      <c r="N1604">
        <v>0.96</v>
      </c>
      <c r="O1604">
        <v>1</v>
      </c>
      <c r="P1604" t="s">
        <v>26</v>
      </c>
      <c r="Q1604" t="s">
        <v>27</v>
      </c>
      <c r="R1604">
        <v>0.96840641817600004</v>
      </c>
      <c r="S1604">
        <f t="shared" si="25"/>
        <v>1</v>
      </c>
      <c r="T1604">
        <v>1</v>
      </c>
      <c r="U1604">
        <v>1</v>
      </c>
    </row>
    <row r="1605" spans="1:21" x14ac:dyDescent="0.25">
      <c r="A1605" t="s">
        <v>2265</v>
      </c>
      <c r="B1605" t="s">
        <v>2266</v>
      </c>
      <c r="C1605" t="s">
        <v>26</v>
      </c>
      <c r="D1605" t="s">
        <v>26</v>
      </c>
      <c r="E1605">
        <v>0.99363186638599998</v>
      </c>
      <c r="F1605">
        <v>1</v>
      </c>
      <c r="G1605" t="s">
        <v>26</v>
      </c>
      <c r="H1605">
        <v>0.99999380631699997</v>
      </c>
      <c r="I1605">
        <v>1</v>
      </c>
      <c r="J1605" t="s">
        <v>26</v>
      </c>
      <c r="K1605">
        <v>0.92</v>
      </c>
      <c r="L1605">
        <v>1</v>
      </c>
      <c r="M1605" t="s">
        <v>26</v>
      </c>
      <c r="N1605">
        <v>0.96</v>
      </c>
      <c r="O1605">
        <v>1</v>
      </c>
      <c r="P1605" t="s">
        <v>26</v>
      </c>
      <c r="Q1605" t="s">
        <v>27</v>
      </c>
      <c r="R1605">
        <v>0.96840641817600004</v>
      </c>
      <c r="S1605">
        <f t="shared" si="25"/>
        <v>1</v>
      </c>
      <c r="T1605">
        <v>1</v>
      </c>
      <c r="U1605">
        <v>1</v>
      </c>
    </row>
    <row r="1606" spans="1:21" x14ac:dyDescent="0.25">
      <c r="A1606" t="s">
        <v>2265</v>
      </c>
      <c r="B1606" t="s">
        <v>2266</v>
      </c>
      <c r="C1606" t="s">
        <v>26</v>
      </c>
      <c r="D1606" t="s">
        <v>26</v>
      </c>
      <c r="E1606">
        <v>0.99451352051099995</v>
      </c>
      <c r="F1606">
        <v>1</v>
      </c>
      <c r="G1606" t="s">
        <v>26</v>
      </c>
      <c r="H1606">
        <v>0.99999406736100005</v>
      </c>
      <c r="I1606">
        <v>1</v>
      </c>
      <c r="J1606" t="s">
        <v>26</v>
      </c>
      <c r="K1606">
        <v>0.92</v>
      </c>
      <c r="L1606">
        <v>1</v>
      </c>
      <c r="M1606" t="s">
        <v>26</v>
      </c>
      <c r="N1606">
        <v>0.96</v>
      </c>
      <c r="O1606">
        <v>1</v>
      </c>
      <c r="P1606" t="s">
        <v>26</v>
      </c>
      <c r="Q1606" t="s">
        <v>27</v>
      </c>
      <c r="R1606">
        <v>0.96862689696799997</v>
      </c>
      <c r="S1606">
        <f t="shared" si="25"/>
        <v>1</v>
      </c>
      <c r="T1606">
        <v>1</v>
      </c>
      <c r="U1606">
        <v>1</v>
      </c>
    </row>
    <row r="1607" spans="1:21" x14ac:dyDescent="0.25">
      <c r="A1607" t="s">
        <v>2265</v>
      </c>
      <c r="B1607" t="s">
        <v>2266</v>
      </c>
      <c r="C1607" t="s">
        <v>26</v>
      </c>
      <c r="D1607" t="s">
        <v>26</v>
      </c>
      <c r="E1607">
        <v>0.99451352051099995</v>
      </c>
      <c r="F1607">
        <v>1</v>
      </c>
      <c r="G1607" t="s">
        <v>26</v>
      </c>
      <c r="H1607">
        <v>0.99999406736100005</v>
      </c>
      <c r="I1607">
        <v>1</v>
      </c>
      <c r="J1607" t="s">
        <v>26</v>
      </c>
      <c r="K1607">
        <v>0.92</v>
      </c>
      <c r="L1607">
        <v>1</v>
      </c>
      <c r="M1607" t="s">
        <v>26</v>
      </c>
      <c r="N1607">
        <v>0.96</v>
      </c>
      <c r="O1607">
        <v>1</v>
      </c>
      <c r="P1607" t="s">
        <v>26</v>
      </c>
      <c r="Q1607" t="s">
        <v>27</v>
      </c>
      <c r="R1607">
        <v>0.96862689696799997</v>
      </c>
      <c r="S1607">
        <f t="shared" si="25"/>
        <v>1</v>
      </c>
      <c r="T1607">
        <v>1</v>
      </c>
      <c r="U1607">
        <v>1</v>
      </c>
    </row>
    <row r="1608" spans="1:21" x14ac:dyDescent="0.25">
      <c r="A1608" t="s">
        <v>2267</v>
      </c>
      <c r="B1608" t="s">
        <v>2268</v>
      </c>
      <c r="C1608" t="s">
        <v>26</v>
      </c>
      <c r="D1608" t="s">
        <v>26</v>
      </c>
      <c r="E1608">
        <v>0.98665577134299998</v>
      </c>
      <c r="F1608">
        <v>1</v>
      </c>
      <c r="G1608" t="s">
        <v>26</v>
      </c>
      <c r="H1608">
        <v>0.99145683710800003</v>
      </c>
      <c r="I1608">
        <v>1</v>
      </c>
      <c r="J1608" t="s">
        <v>26</v>
      </c>
      <c r="K1608">
        <v>0.85</v>
      </c>
      <c r="L1608">
        <v>1</v>
      </c>
      <c r="M1608" t="s">
        <v>26</v>
      </c>
      <c r="N1608">
        <v>0.81</v>
      </c>
      <c r="O1608">
        <v>1</v>
      </c>
      <c r="P1608" t="s">
        <v>26</v>
      </c>
      <c r="Q1608" t="s">
        <v>27</v>
      </c>
      <c r="R1608">
        <v>0.90952815211299998</v>
      </c>
      <c r="S1608">
        <f t="shared" si="25"/>
        <v>1</v>
      </c>
      <c r="T1608">
        <v>1</v>
      </c>
      <c r="U1608">
        <v>1</v>
      </c>
    </row>
    <row r="1609" spans="1:21" x14ac:dyDescent="0.25">
      <c r="A1609" t="s">
        <v>2269</v>
      </c>
      <c r="B1609" t="s">
        <v>2270</v>
      </c>
      <c r="C1609" t="s">
        <v>26</v>
      </c>
      <c r="D1609" t="s">
        <v>26</v>
      </c>
      <c r="E1609">
        <v>0.98140259537100005</v>
      </c>
      <c r="F1609">
        <v>1</v>
      </c>
      <c r="G1609" t="s">
        <v>26</v>
      </c>
      <c r="H1609">
        <v>0.99957447248300002</v>
      </c>
      <c r="I1609">
        <v>1</v>
      </c>
      <c r="J1609" t="s">
        <v>26</v>
      </c>
      <c r="K1609">
        <v>0.92</v>
      </c>
      <c r="L1609">
        <v>1</v>
      </c>
      <c r="M1609" t="s">
        <v>26</v>
      </c>
      <c r="N1609">
        <v>0.96</v>
      </c>
      <c r="O1609">
        <v>1</v>
      </c>
      <c r="P1609" t="s">
        <v>26</v>
      </c>
      <c r="Q1609" t="s">
        <v>27</v>
      </c>
      <c r="R1609">
        <v>0.96524426696300003</v>
      </c>
      <c r="S1609">
        <f t="shared" si="25"/>
        <v>1</v>
      </c>
      <c r="T1609">
        <v>1</v>
      </c>
      <c r="U1609">
        <v>1</v>
      </c>
    </row>
    <row r="1610" spans="1:21" x14ac:dyDescent="0.25">
      <c r="A1610" t="s">
        <v>2271</v>
      </c>
      <c r="B1610" t="s">
        <v>2272</v>
      </c>
      <c r="C1610" t="s">
        <v>26</v>
      </c>
      <c r="D1610" t="s">
        <v>26</v>
      </c>
      <c r="E1610">
        <v>0.98630471754000004</v>
      </c>
      <c r="F1610">
        <v>1</v>
      </c>
      <c r="G1610" t="s">
        <v>26</v>
      </c>
      <c r="H1610">
        <v>0.99928211859600002</v>
      </c>
      <c r="I1610">
        <v>1</v>
      </c>
      <c r="J1610" t="s">
        <v>26</v>
      </c>
      <c r="K1610">
        <v>0.96</v>
      </c>
      <c r="L1610">
        <v>1</v>
      </c>
      <c r="M1610" t="s">
        <v>26</v>
      </c>
      <c r="N1610">
        <v>0.96</v>
      </c>
      <c r="O1610">
        <v>1</v>
      </c>
      <c r="P1610" t="s">
        <v>26</v>
      </c>
      <c r="Q1610" t="s">
        <v>27</v>
      </c>
      <c r="R1610">
        <v>0.976396709034</v>
      </c>
      <c r="S1610">
        <f t="shared" si="25"/>
        <v>1</v>
      </c>
      <c r="T1610">
        <v>1</v>
      </c>
      <c r="U1610">
        <v>1</v>
      </c>
    </row>
    <row r="1611" spans="1:21" x14ac:dyDescent="0.25">
      <c r="A1611" t="s">
        <v>2271</v>
      </c>
      <c r="B1611" t="s">
        <v>2272</v>
      </c>
      <c r="C1611" t="s">
        <v>26</v>
      </c>
      <c r="D1611" t="s">
        <v>26</v>
      </c>
      <c r="E1611">
        <v>0.98630471754000004</v>
      </c>
      <c r="F1611">
        <v>1</v>
      </c>
      <c r="G1611" t="s">
        <v>26</v>
      </c>
      <c r="H1611">
        <v>0.99928211859600002</v>
      </c>
      <c r="I1611">
        <v>1</v>
      </c>
      <c r="J1611" t="s">
        <v>26</v>
      </c>
      <c r="K1611">
        <v>0.96</v>
      </c>
      <c r="L1611">
        <v>1</v>
      </c>
      <c r="M1611" t="s">
        <v>26</v>
      </c>
      <c r="N1611">
        <v>0.96</v>
      </c>
      <c r="O1611">
        <v>1</v>
      </c>
      <c r="P1611" t="s">
        <v>26</v>
      </c>
      <c r="Q1611" t="s">
        <v>27</v>
      </c>
      <c r="R1611">
        <v>0.976396709034</v>
      </c>
      <c r="S1611">
        <f t="shared" si="25"/>
        <v>1</v>
      </c>
      <c r="T1611">
        <v>1</v>
      </c>
      <c r="U1611">
        <v>1</v>
      </c>
    </row>
    <row r="1612" spans="1:21" x14ac:dyDescent="0.25">
      <c r="A1612" t="s">
        <v>2271</v>
      </c>
      <c r="B1612" t="s">
        <v>2272</v>
      </c>
      <c r="C1612" t="s">
        <v>26</v>
      </c>
      <c r="D1612" t="s">
        <v>26</v>
      </c>
      <c r="E1612">
        <v>0.988842916259</v>
      </c>
      <c r="F1612">
        <v>1</v>
      </c>
      <c r="G1612" t="s">
        <v>26</v>
      </c>
      <c r="H1612">
        <v>0.99935599821200005</v>
      </c>
      <c r="I1612">
        <v>1</v>
      </c>
      <c r="J1612" t="s">
        <v>26</v>
      </c>
      <c r="K1612">
        <v>0.96</v>
      </c>
      <c r="L1612">
        <v>1</v>
      </c>
      <c r="M1612" t="s">
        <v>26</v>
      </c>
      <c r="N1612">
        <v>0.96</v>
      </c>
      <c r="O1612">
        <v>1</v>
      </c>
      <c r="P1612" t="s">
        <v>26</v>
      </c>
      <c r="Q1612" t="s">
        <v>27</v>
      </c>
      <c r="R1612">
        <v>0.97704972861799999</v>
      </c>
      <c r="S1612">
        <f t="shared" si="25"/>
        <v>1</v>
      </c>
      <c r="T1612">
        <v>1</v>
      </c>
      <c r="U1612">
        <v>1</v>
      </c>
    </row>
    <row r="1613" spans="1:21" x14ac:dyDescent="0.25">
      <c r="A1613" t="s">
        <v>2271</v>
      </c>
      <c r="B1613" t="s">
        <v>2272</v>
      </c>
      <c r="C1613" t="s">
        <v>26</v>
      </c>
      <c r="D1613" t="s">
        <v>26</v>
      </c>
      <c r="E1613">
        <v>0.988842916259</v>
      </c>
      <c r="F1613">
        <v>1</v>
      </c>
      <c r="G1613" t="s">
        <v>26</v>
      </c>
      <c r="H1613">
        <v>0.99935599821200005</v>
      </c>
      <c r="I1613">
        <v>1</v>
      </c>
      <c r="J1613" t="s">
        <v>26</v>
      </c>
      <c r="K1613">
        <v>0.96</v>
      </c>
      <c r="L1613">
        <v>1</v>
      </c>
      <c r="M1613" t="s">
        <v>26</v>
      </c>
      <c r="N1613">
        <v>0.96</v>
      </c>
      <c r="O1613">
        <v>1</v>
      </c>
      <c r="P1613" t="s">
        <v>26</v>
      </c>
      <c r="Q1613" t="s">
        <v>27</v>
      </c>
      <c r="R1613">
        <v>0.97704972861799999</v>
      </c>
      <c r="S1613">
        <f t="shared" si="25"/>
        <v>1</v>
      </c>
      <c r="T1613">
        <v>1</v>
      </c>
      <c r="U1613">
        <v>1</v>
      </c>
    </row>
    <row r="1614" spans="1:21" x14ac:dyDescent="0.25">
      <c r="A1614" t="s">
        <v>2273</v>
      </c>
      <c r="B1614" t="s">
        <v>2274</v>
      </c>
      <c r="C1614" t="s">
        <v>41</v>
      </c>
      <c r="D1614" t="s">
        <v>41</v>
      </c>
      <c r="E1614">
        <v>0.96</v>
      </c>
      <c r="F1614">
        <v>1</v>
      </c>
      <c r="G1614" t="s">
        <v>41</v>
      </c>
      <c r="H1614">
        <v>0.99874537157900001</v>
      </c>
      <c r="I1614">
        <v>1</v>
      </c>
      <c r="J1614" t="s">
        <v>26</v>
      </c>
      <c r="K1614">
        <v>0.71</v>
      </c>
      <c r="L1614">
        <v>0</v>
      </c>
      <c r="M1614" t="s">
        <v>22</v>
      </c>
      <c r="N1614">
        <v>0.44</v>
      </c>
      <c r="O1614">
        <v>0</v>
      </c>
      <c r="P1614" t="s">
        <v>41</v>
      </c>
      <c r="Q1614" t="s">
        <v>84</v>
      </c>
      <c r="R1614">
        <v>0.48968634289500002</v>
      </c>
      <c r="S1614">
        <f t="shared" si="25"/>
        <v>1</v>
      </c>
      <c r="T1614">
        <v>1</v>
      </c>
      <c r="U1614">
        <v>0</v>
      </c>
    </row>
    <row r="1615" spans="1:21" x14ac:dyDescent="0.25">
      <c r="A1615" t="s">
        <v>2273</v>
      </c>
      <c r="B1615" t="s">
        <v>2274</v>
      </c>
      <c r="C1615" t="s">
        <v>41</v>
      </c>
      <c r="D1615" t="s">
        <v>26</v>
      </c>
      <c r="E1615">
        <v>0.92</v>
      </c>
      <c r="F1615">
        <v>1</v>
      </c>
      <c r="G1615" t="s">
        <v>41</v>
      </c>
      <c r="H1615">
        <v>0.89556525469500003</v>
      </c>
      <c r="I1615">
        <v>0</v>
      </c>
      <c r="J1615" t="s">
        <v>26</v>
      </c>
      <c r="K1615">
        <v>0.71</v>
      </c>
      <c r="L1615">
        <v>1</v>
      </c>
      <c r="M1615" t="s">
        <v>22</v>
      </c>
      <c r="N1615">
        <v>0.44</v>
      </c>
      <c r="O1615">
        <v>0</v>
      </c>
      <c r="P1615" t="s">
        <v>26</v>
      </c>
      <c r="Q1615" t="s">
        <v>683</v>
      </c>
      <c r="R1615">
        <v>0.40749999999999997</v>
      </c>
      <c r="S1615">
        <f t="shared" si="25"/>
        <v>0</v>
      </c>
      <c r="T1615">
        <v>0</v>
      </c>
      <c r="U1615">
        <v>0</v>
      </c>
    </row>
    <row r="1616" spans="1:21" x14ac:dyDescent="0.25">
      <c r="A1616" t="s">
        <v>2275</v>
      </c>
      <c r="B1616" t="s">
        <v>2276</v>
      </c>
      <c r="C1616" t="s">
        <v>26</v>
      </c>
      <c r="D1616" t="s">
        <v>26</v>
      </c>
      <c r="E1616">
        <v>0.99076809146300004</v>
      </c>
      <c r="F1616">
        <v>1</v>
      </c>
      <c r="G1616" t="s">
        <v>26</v>
      </c>
      <c r="H1616">
        <v>0.99997082113400004</v>
      </c>
      <c r="I1616">
        <v>1</v>
      </c>
      <c r="J1616" t="s">
        <v>26</v>
      </c>
      <c r="K1616">
        <v>0.79</v>
      </c>
      <c r="L1616">
        <v>1</v>
      </c>
      <c r="M1616" t="s">
        <v>26</v>
      </c>
      <c r="N1616">
        <v>0.88</v>
      </c>
      <c r="O1616">
        <v>1</v>
      </c>
      <c r="P1616" t="s">
        <v>26</v>
      </c>
      <c r="Q1616" t="s">
        <v>27</v>
      </c>
      <c r="R1616">
        <v>0.91518472814899998</v>
      </c>
      <c r="S1616">
        <f t="shared" si="25"/>
        <v>1</v>
      </c>
      <c r="T1616">
        <v>1</v>
      </c>
      <c r="U1616">
        <v>1</v>
      </c>
    </row>
    <row r="1617" spans="1:21" x14ac:dyDescent="0.25">
      <c r="A1617" t="s">
        <v>2275</v>
      </c>
      <c r="B1617" t="s">
        <v>2276</v>
      </c>
      <c r="C1617" t="s">
        <v>26</v>
      </c>
      <c r="D1617" t="s">
        <v>26</v>
      </c>
      <c r="E1617">
        <v>0.99004100002600004</v>
      </c>
      <c r="F1617">
        <v>1</v>
      </c>
      <c r="G1617" t="s">
        <v>26</v>
      </c>
      <c r="H1617">
        <v>0.99996619977099999</v>
      </c>
      <c r="I1617">
        <v>1</v>
      </c>
      <c r="J1617" t="s">
        <v>26</v>
      </c>
      <c r="K1617">
        <v>0.79</v>
      </c>
      <c r="L1617">
        <v>1</v>
      </c>
      <c r="M1617" t="s">
        <v>26</v>
      </c>
      <c r="N1617">
        <v>0.88</v>
      </c>
      <c r="O1617">
        <v>1</v>
      </c>
      <c r="P1617" t="s">
        <v>26</v>
      </c>
      <c r="Q1617" t="s">
        <v>27</v>
      </c>
      <c r="R1617">
        <v>0.91500179994899999</v>
      </c>
      <c r="S1617">
        <f t="shared" si="25"/>
        <v>1</v>
      </c>
      <c r="T1617">
        <v>1</v>
      </c>
      <c r="U1617">
        <v>1</v>
      </c>
    </row>
    <row r="1618" spans="1:21" x14ac:dyDescent="0.25">
      <c r="A1618" t="s">
        <v>2277</v>
      </c>
      <c r="B1618" t="s">
        <v>2278</v>
      </c>
      <c r="C1618" t="s">
        <v>26</v>
      </c>
      <c r="D1618" t="s">
        <v>26</v>
      </c>
      <c r="E1618">
        <v>0.92</v>
      </c>
      <c r="F1618">
        <v>1</v>
      </c>
      <c r="G1618" t="s">
        <v>41</v>
      </c>
      <c r="H1618">
        <v>0.54026304462700003</v>
      </c>
      <c r="I1618">
        <v>0</v>
      </c>
      <c r="J1618" t="s">
        <v>26</v>
      </c>
      <c r="K1618">
        <v>0.79</v>
      </c>
      <c r="L1618">
        <v>1</v>
      </c>
      <c r="M1618" t="s">
        <v>26</v>
      </c>
      <c r="N1618">
        <v>0.88</v>
      </c>
      <c r="O1618">
        <v>1</v>
      </c>
      <c r="P1618" t="s">
        <v>26</v>
      </c>
      <c r="Q1618" t="s">
        <v>23</v>
      </c>
      <c r="R1618">
        <v>0.863333333333</v>
      </c>
      <c r="S1618">
        <f t="shared" si="25"/>
        <v>1</v>
      </c>
      <c r="T1618">
        <v>1</v>
      </c>
      <c r="U1618">
        <v>1</v>
      </c>
    </row>
    <row r="1619" spans="1:21" x14ac:dyDescent="0.25">
      <c r="A1619" t="s">
        <v>2279</v>
      </c>
      <c r="B1619" t="s">
        <v>2280</v>
      </c>
      <c r="C1619" t="s">
        <v>26</v>
      </c>
      <c r="D1619" t="s">
        <v>26</v>
      </c>
      <c r="E1619">
        <v>0.96</v>
      </c>
      <c r="F1619">
        <v>1</v>
      </c>
      <c r="G1619" t="s">
        <v>26</v>
      </c>
      <c r="H1619">
        <v>0.97862537168599995</v>
      </c>
      <c r="I1619">
        <v>1</v>
      </c>
      <c r="J1619" t="s">
        <v>26</v>
      </c>
      <c r="K1619">
        <v>0.85</v>
      </c>
      <c r="L1619">
        <v>1</v>
      </c>
      <c r="M1619" t="s">
        <v>26</v>
      </c>
      <c r="N1619">
        <v>0.81</v>
      </c>
      <c r="O1619">
        <v>1</v>
      </c>
      <c r="P1619" t="s">
        <v>26</v>
      </c>
      <c r="Q1619" t="s">
        <v>27</v>
      </c>
      <c r="R1619">
        <v>0.89965634292100005</v>
      </c>
      <c r="S1619">
        <f t="shared" si="25"/>
        <v>1</v>
      </c>
      <c r="T1619">
        <v>1</v>
      </c>
      <c r="U1619">
        <v>1</v>
      </c>
    </row>
    <row r="1620" spans="1:21" x14ac:dyDescent="0.25">
      <c r="A1620" t="s">
        <v>2281</v>
      </c>
      <c r="B1620" t="s">
        <v>2282</v>
      </c>
      <c r="C1620" t="s">
        <v>26</v>
      </c>
      <c r="D1620" t="s">
        <v>26</v>
      </c>
      <c r="E1620">
        <v>0.98446089195399999</v>
      </c>
      <c r="F1620">
        <v>1</v>
      </c>
      <c r="G1620" t="s">
        <v>26</v>
      </c>
      <c r="H1620">
        <v>0.99998920175299999</v>
      </c>
      <c r="I1620">
        <v>1</v>
      </c>
      <c r="J1620" t="s">
        <v>26</v>
      </c>
      <c r="K1620">
        <v>0.85</v>
      </c>
      <c r="L1620">
        <v>1</v>
      </c>
      <c r="M1620" t="s">
        <v>26</v>
      </c>
      <c r="N1620">
        <v>0.88</v>
      </c>
      <c r="O1620">
        <v>1</v>
      </c>
      <c r="P1620" t="s">
        <v>26</v>
      </c>
      <c r="Q1620" t="s">
        <v>27</v>
      </c>
      <c r="R1620">
        <v>0.92861252342699996</v>
      </c>
      <c r="S1620">
        <f t="shared" si="25"/>
        <v>1</v>
      </c>
      <c r="T1620">
        <v>1</v>
      </c>
      <c r="U1620">
        <v>1</v>
      </c>
    </row>
    <row r="1621" spans="1:21" x14ac:dyDescent="0.25">
      <c r="A1621" t="s">
        <v>2281</v>
      </c>
      <c r="B1621" t="s">
        <v>2282</v>
      </c>
      <c r="C1621" t="s">
        <v>26</v>
      </c>
      <c r="D1621" t="s">
        <v>26</v>
      </c>
      <c r="E1621">
        <v>0.98591898918999998</v>
      </c>
      <c r="F1621">
        <v>1</v>
      </c>
      <c r="G1621" t="s">
        <v>26</v>
      </c>
      <c r="H1621">
        <v>0.99999596700399995</v>
      </c>
      <c r="I1621">
        <v>1</v>
      </c>
      <c r="J1621" t="s">
        <v>26</v>
      </c>
      <c r="K1621">
        <v>0.85</v>
      </c>
      <c r="L1621">
        <v>1</v>
      </c>
      <c r="M1621" t="s">
        <v>26</v>
      </c>
      <c r="N1621">
        <v>0.88</v>
      </c>
      <c r="O1621">
        <v>1</v>
      </c>
      <c r="P1621" t="s">
        <v>26</v>
      </c>
      <c r="Q1621" t="s">
        <v>27</v>
      </c>
      <c r="R1621">
        <v>0.92897873904799999</v>
      </c>
      <c r="S1621">
        <f t="shared" si="25"/>
        <v>1</v>
      </c>
      <c r="T1621">
        <v>1</v>
      </c>
      <c r="U1621">
        <v>1</v>
      </c>
    </row>
    <row r="1622" spans="1:21" x14ac:dyDescent="0.25">
      <c r="A1622" t="s">
        <v>2283</v>
      </c>
      <c r="B1622" t="s">
        <v>2284</v>
      </c>
      <c r="C1622" t="s">
        <v>30</v>
      </c>
      <c r="D1622" t="s">
        <v>320</v>
      </c>
      <c r="E1622">
        <v>0.438831374153</v>
      </c>
      <c r="F1622">
        <v>0</v>
      </c>
      <c r="G1622" t="s">
        <v>30</v>
      </c>
      <c r="H1622">
        <v>0.52109299901399997</v>
      </c>
      <c r="I1622">
        <v>1</v>
      </c>
      <c r="J1622" t="s">
        <v>30</v>
      </c>
      <c r="K1622">
        <v>0.9</v>
      </c>
      <c r="L1622">
        <v>1</v>
      </c>
      <c r="M1622" t="s">
        <v>30</v>
      </c>
      <c r="N1622">
        <v>0.96</v>
      </c>
      <c r="O1622">
        <v>1</v>
      </c>
      <c r="P1622" t="s">
        <v>30</v>
      </c>
      <c r="Q1622" t="s">
        <v>361</v>
      </c>
      <c r="R1622">
        <v>0.79369766633799999</v>
      </c>
      <c r="S1622">
        <f t="shared" si="25"/>
        <v>1</v>
      </c>
      <c r="T1622">
        <v>1</v>
      </c>
      <c r="U1622">
        <v>1</v>
      </c>
    </row>
    <row r="1623" spans="1:21" x14ac:dyDescent="0.25">
      <c r="A1623" t="s">
        <v>2283</v>
      </c>
      <c r="B1623" t="s">
        <v>2284</v>
      </c>
      <c r="C1623" t="s">
        <v>30</v>
      </c>
      <c r="D1623" t="s">
        <v>320</v>
      </c>
      <c r="E1623">
        <v>0.438831374153</v>
      </c>
      <c r="F1623">
        <v>0</v>
      </c>
      <c r="G1623" t="s">
        <v>30</v>
      </c>
      <c r="H1623">
        <v>0.52109299901399997</v>
      </c>
      <c r="I1623">
        <v>1</v>
      </c>
      <c r="J1623" t="s">
        <v>30</v>
      </c>
      <c r="K1623">
        <v>0.9</v>
      </c>
      <c r="L1623">
        <v>1</v>
      </c>
      <c r="M1623" t="s">
        <v>30</v>
      </c>
      <c r="N1623">
        <v>0.96</v>
      </c>
      <c r="O1623">
        <v>1</v>
      </c>
      <c r="P1623" t="s">
        <v>30</v>
      </c>
      <c r="Q1623" t="s">
        <v>361</v>
      </c>
      <c r="R1623">
        <v>0.79369766633799999</v>
      </c>
      <c r="S1623">
        <f t="shared" si="25"/>
        <v>1</v>
      </c>
      <c r="T1623">
        <v>1</v>
      </c>
      <c r="U1623">
        <v>1</v>
      </c>
    </row>
    <row r="1624" spans="1:21" x14ac:dyDescent="0.25">
      <c r="A1624" t="s">
        <v>2283</v>
      </c>
      <c r="B1624" t="s">
        <v>2284</v>
      </c>
      <c r="C1624" t="s">
        <v>30</v>
      </c>
      <c r="D1624" t="s">
        <v>320</v>
      </c>
      <c r="E1624">
        <v>0.50180136451199997</v>
      </c>
      <c r="F1624">
        <v>0</v>
      </c>
      <c r="G1624" t="s">
        <v>30</v>
      </c>
      <c r="H1624">
        <v>0.96629100274299995</v>
      </c>
      <c r="I1624">
        <v>1</v>
      </c>
      <c r="J1624" t="s">
        <v>30</v>
      </c>
      <c r="K1624">
        <v>0.9</v>
      </c>
      <c r="L1624">
        <v>1</v>
      </c>
      <c r="M1624" t="s">
        <v>30</v>
      </c>
      <c r="N1624">
        <v>0.96</v>
      </c>
      <c r="O1624">
        <v>1</v>
      </c>
      <c r="P1624" t="s">
        <v>30</v>
      </c>
      <c r="Q1624" t="s">
        <v>361</v>
      </c>
      <c r="R1624">
        <v>0.94209700091399995</v>
      </c>
      <c r="S1624">
        <f t="shared" si="25"/>
        <v>1</v>
      </c>
      <c r="T1624">
        <v>1</v>
      </c>
      <c r="U1624">
        <v>1</v>
      </c>
    </row>
    <row r="1625" spans="1:21" x14ac:dyDescent="0.25">
      <c r="A1625" t="s">
        <v>2283</v>
      </c>
      <c r="B1625" t="s">
        <v>2284</v>
      </c>
      <c r="C1625" t="s">
        <v>30</v>
      </c>
      <c r="D1625" t="s">
        <v>320</v>
      </c>
      <c r="E1625">
        <v>0.50180136451199997</v>
      </c>
      <c r="F1625">
        <v>0</v>
      </c>
      <c r="G1625" t="s">
        <v>30</v>
      </c>
      <c r="H1625">
        <v>0.96629100274299995</v>
      </c>
      <c r="I1625">
        <v>1</v>
      </c>
      <c r="J1625" t="s">
        <v>30</v>
      </c>
      <c r="K1625">
        <v>0.9</v>
      </c>
      <c r="L1625">
        <v>1</v>
      </c>
      <c r="M1625" t="s">
        <v>30</v>
      </c>
      <c r="N1625">
        <v>0.96</v>
      </c>
      <c r="O1625">
        <v>1</v>
      </c>
      <c r="P1625" t="s">
        <v>30</v>
      </c>
      <c r="Q1625" t="s">
        <v>361</v>
      </c>
      <c r="R1625">
        <v>0.94209700091399995</v>
      </c>
      <c r="S1625">
        <f t="shared" si="25"/>
        <v>1</v>
      </c>
      <c r="T1625">
        <v>1</v>
      </c>
      <c r="U1625">
        <v>1</v>
      </c>
    </row>
    <row r="1626" spans="1:21" x14ac:dyDescent="0.25">
      <c r="A1626" t="s">
        <v>2285</v>
      </c>
      <c r="B1626" t="s">
        <v>2286</v>
      </c>
      <c r="C1626" t="s">
        <v>320</v>
      </c>
      <c r="D1626" t="s">
        <v>320</v>
      </c>
      <c r="E1626">
        <v>0.96</v>
      </c>
      <c r="F1626">
        <v>1</v>
      </c>
      <c r="G1626" t="s">
        <v>320</v>
      </c>
      <c r="H1626">
        <v>0.99994283343000001</v>
      </c>
      <c r="I1626">
        <v>1</v>
      </c>
      <c r="J1626" t="s">
        <v>63</v>
      </c>
      <c r="K1626">
        <v>0.76</v>
      </c>
      <c r="L1626">
        <v>0</v>
      </c>
      <c r="M1626" t="s">
        <v>320</v>
      </c>
      <c r="N1626">
        <v>0.81</v>
      </c>
      <c r="O1626">
        <v>1</v>
      </c>
      <c r="P1626" t="s">
        <v>320</v>
      </c>
      <c r="Q1626" t="s">
        <v>31</v>
      </c>
      <c r="R1626">
        <v>0.92331427780999997</v>
      </c>
      <c r="S1626">
        <f t="shared" si="25"/>
        <v>1</v>
      </c>
      <c r="T1626">
        <v>1</v>
      </c>
      <c r="U1626">
        <v>1</v>
      </c>
    </row>
    <row r="1627" spans="1:21" x14ac:dyDescent="0.25">
      <c r="A1627" t="s">
        <v>2287</v>
      </c>
      <c r="B1627" t="s">
        <v>2288</v>
      </c>
      <c r="C1627" t="s">
        <v>318</v>
      </c>
      <c r="D1627" t="s">
        <v>318</v>
      </c>
      <c r="E1627">
        <v>0.76</v>
      </c>
      <c r="F1627">
        <v>1</v>
      </c>
      <c r="G1627" t="s">
        <v>318</v>
      </c>
      <c r="H1627">
        <v>0.88388147574499998</v>
      </c>
      <c r="I1627">
        <v>1</v>
      </c>
      <c r="J1627" t="s">
        <v>318</v>
      </c>
      <c r="K1627">
        <v>0.69</v>
      </c>
      <c r="L1627">
        <v>1</v>
      </c>
      <c r="M1627" t="s">
        <v>318</v>
      </c>
      <c r="N1627">
        <v>0.46</v>
      </c>
      <c r="O1627">
        <v>1</v>
      </c>
      <c r="P1627" t="s">
        <v>318</v>
      </c>
      <c r="Q1627" t="s">
        <v>27</v>
      </c>
      <c r="R1627">
        <v>0.69847036893600001</v>
      </c>
      <c r="S1627">
        <f t="shared" si="25"/>
        <v>1</v>
      </c>
      <c r="T1627">
        <v>1</v>
      </c>
      <c r="U1627">
        <v>1</v>
      </c>
    </row>
    <row r="1628" spans="1:21" x14ac:dyDescent="0.25">
      <c r="A1628" t="s">
        <v>2289</v>
      </c>
      <c r="B1628" t="s">
        <v>2290</v>
      </c>
      <c r="C1628" t="s">
        <v>178</v>
      </c>
      <c r="D1628" t="s">
        <v>178</v>
      </c>
      <c r="E1628">
        <v>0.39899160301499997</v>
      </c>
      <c r="F1628">
        <v>1</v>
      </c>
      <c r="G1628" t="s">
        <v>63</v>
      </c>
      <c r="H1628">
        <v>0.41700909986899998</v>
      </c>
      <c r="I1628">
        <v>0</v>
      </c>
      <c r="J1628" t="s">
        <v>72</v>
      </c>
      <c r="K1628">
        <v>0.7</v>
      </c>
      <c r="L1628">
        <v>0</v>
      </c>
      <c r="M1628" t="s">
        <v>178</v>
      </c>
      <c r="N1628">
        <v>0.81</v>
      </c>
      <c r="O1628">
        <v>1</v>
      </c>
      <c r="P1628" t="s">
        <v>178</v>
      </c>
      <c r="Q1628" t="s">
        <v>97</v>
      </c>
      <c r="R1628">
        <v>0.30224790075399999</v>
      </c>
      <c r="S1628">
        <f t="shared" si="25"/>
        <v>1</v>
      </c>
      <c r="T1628">
        <v>0</v>
      </c>
      <c r="U1628">
        <v>0</v>
      </c>
    </row>
    <row r="1629" spans="1:21" x14ac:dyDescent="0.25">
      <c r="A1629" t="s">
        <v>2291</v>
      </c>
      <c r="B1629" t="s">
        <v>2292</v>
      </c>
      <c r="C1629" t="s">
        <v>26</v>
      </c>
      <c r="D1629" t="s">
        <v>26</v>
      </c>
      <c r="E1629">
        <v>0.98267518067699999</v>
      </c>
      <c r="F1629">
        <v>1</v>
      </c>
      <c r="G1629" t="s">
        <v>26</v>
      </c>
      <c r="H1629">
        <v>0.99999093517399995</v>
      </c>
      <c r="I1629">
        <v>1</v>
      </c>
      <c r="J1629" t="s">
        <v>26</v>
      </c>
      <c r="K1629">
        <v>0.95</v>
      </c>
      <c r="L1629">
        <v>1</v>
      </c>
      <c r="M1629" t="s">
        <v>26</v>
      </c>
      <c r="N1629">
        <v>0.9</v>
      </c>
      <c r="O1629">
        <v>1</v>
      </c>
      <c r="P1629" t="s">
        <v>26</v>
      </c>
      <c r="Q1629" t="s">
        <v>27</v>
      </c>
      <c r="R1629">
        <v>0.95816652896300003</v>
      </c>
      <c r="S1629">
        <f t="shared" si="25"/>
        <v>1</v>
      </c>
      <c r="T1629">
        <v>1</v>
      </c>
      <c r="U1629">
        <v>1</v>
      </c>
    </row>
    <row r="1630" spans="1:21" x14ac:dyDescent="0.25">
      <c r="A1630" t="s">
        <v>2293</v>
      </c>
      <c r="B1630" t="s">
        <v>2294</v>
      </c>
      <c r="C1630" t="s">
        <v>26</v>
      </c>
      <c r="D1630" t="s">
        <v>26</v>
      </c>
      <c r="E1630">
        <v>0.981588195409</v>
      </c>
      <c r="F1630">
        <v>1</v>
      </c>
      <c r="G1630" t="s">
        <v>26</v>
      </c>
      <c r="H1630">
        <v>0.99991889250300003</v>
      </c>
      <c r="I1630">
        <v>1</v>
      </c>
      <c r="J1630" t="s">
        <v>26</v>
      </c>
      <c r="K1630">
        <v>0.96</v>
      </c>
      <c r="L1630">
        <v>1</v>
      </c>
      <c r="M1630" t="s">
        <v>26</v>
      </c>
      <c r="N1630">
        <v>0.94</v>
      </c>
      <c r="O1630">
        <v>1</v>
      </c>
      <c r="P1630" t="s">
        <v>26</v>
      </c>
      <c r="Q1630" t="s">
        <v>27</v>
      </c>
      <c r="R1630">
        <v>0.97037677197799999</v>
      </c>
      <c r="S1630">
        <f t="shared" si="25"/>
        <v>1</v>
      </c>
      <c r="T1630">
        <v>1</v>
      </c>
      <c r="U1630">
        <v>1</v>
      </c>
    </row>
    <row r="1631" spans="1:21" x14ac:dyDescent="0.25">
      <c r="A1631" t="s">
        <v>2293</v>
      </c>
      <c r="B1631" t="s">
        <v>2294</v>
      </c>
      <c r="C1631" t="s">
        <v>26</v>
      </c>
      <c r="D1631" t="s">
        <v>26</v>
      </c>
      <c r="E1631">
        <v>0.983241946348</v>
      </c>
      <c r="F1631">
        <v>1</v>
      </c>
      <c r="G1631" t="s">
        <v>26</v>
      </c>
      <c r="H1631">
        <v>0.99994809303700005</v>
      </c>
      <c r="I1631">
        <v>1</v>
      </c>
      <c r="J1631" t="s">
        <v>26</v>
      </c>
      <c r="K1631">
        <v>0.96</v>
      </c>
      <c r="L1631">
        <v>1</v>
      </c>
      <c r="M1631" t="s">
        <v>26</v>
      </c>
      <c r="N1631">
        <v>0.94</v>
      </c>
      <c r="O1631">
        <v>1</v>
      </c>
      <c r="P1631" t="s">
        <v>26</v>
      </c>
      <c r="Q1631" t="s">
        <v>27</v>
      </c>
      <c r="R1631">
        <v>0.970797509846</v>
      </c>
      <c r="S1631">
        <f t="shared" si="25"/>
        <v>1</v>
      </c>
      <c r="T1631">
        <v>1</v>
      </c>
      <c r="U1631">
        <v>1</v>
      </c>
    </row>
    <row r="1632" spans="1:21" x14ac:dyDescent="0.25">
      <c r="A1632" t="s">
        <v>2293</v>
      </c>
      <c r="B1632" t="s">
        <v>2294</v>
      </c>
      <c r="C1632" t="s">
        <v>26</v>
      </c>
      <c r="D1632" t="s">
        <v>26</v>
      </c>
      <c r="E1632">
        <v>0.98394904904900005</v>
      </c>
      <c r="F1632">
        <v>1</v>
      </c>
      <c r="G1632" t="s">
        <v>26</v>
      </c>
      <c r="H1632">
        <v>0.99988119584900004</v>
      </c>
      <c r="I1632">
        <v>1</v>
      </c>
      <c r="J1632" t="s">
        <v>26</v>
      </c>
      <c r="K1632">
        <v>0.96</v>
      </c>
      <c r="L1632">
        <v>1</v>
      </c>
      <c r="M1632" t="s">
        <v>26</v>
      </c>
      <c r="N1632">
        <v>0.94</v>
      </c>
      <c r="O1632">
        <v>1</v>
      </c>
      <c r="P1632" t="s">
        <v>26</v>
      </c>
      <c r="Q1632" t="s">
        <v>27</v>
      </c>
      <c r="R1632">
        <v>0.97095756122400001</v>
      </c>
      <c r="S1632">
        <f t="shared" si="25"/>
        <v>1</v>
      </c>
      <c r="T1632">
        <v>1</v>
      </c>
      <c r="U1632">
        <v>1</v>
      </c>
    </row>
    <row r="1633" spans="1:21" x14ac:dyDescent="0.25">
      <c r="A1633" t="s">
        <v>2293</v>
      </c>
      <c r="B1633" t="s">
        <v>2294</v>
      </c>
      <c r="C1633" t="s">
        <v>26</v>
      </c>
      <c r="D1633" t="s">
        <v>26</v>
      </c>
      <c r="E1633">
        <v>0.98387850950400002</v>
      </c>
      <c r="F1633">
        <v>1</v>
      </c>
      <c r="G1633" t="s">
        <v>26</v>
      </c>
      <c r="H1633">
        <v>0.99992722566000003</v>
      </c>
      <c r="I1633">
        <v>1</v>
      </c>
      <c r="J1633" t="s">
        <v>26</v>
      </c>
      <c r="K1633">
        <v>0.96</v>
      </c>
      <c r="L1633">
        <v>1</v>
      </c>
      <c r="M1633" t="s">
        <v>26</v>
      </c>
      <c r="N1633">
        <v>0.94</v>
      </c>
      <c r="O1633">
        <v>1</v>
      </c>
      <c r="P1633" t="s">
        <v>26</v>
      </c>
      <c r="Q1633" t="s">
        <v>27</v>
      </c>
      <c r="R1633">
        <v>0.97095143379100002</v>
      </c>
      <c r="S1633">
        <f t="shared" si="25"/>
        <v>1</v>
      </c>
      <c r="T1633">
        <v>1</v>
      </c>
      <c r="U1633">
        <v>1</v>
      </c>
    </row>
    <row r="1634" spans="1:21" x14ac:dyDescent="0.25">
      <c r="A1634" t="s">
        <v>2295</v>
      </c>
      <c r="B1634" t="s">
        <v>2296</v>
      </c>
      <c r="C1634" t="s">
        <v>26</v>
      </c>
      <c r="D1634" t="s">
        <v>26</v>
      </c>
      <c r="E1634">
        <v>0.97714113959600002</v>
      </c>
      <c r="F1634">
        <v>1</v>
      </c>
      <c r="G1634" t="s">
        <v>26</v>
      </c>
      <c r="H1634">
        <v>0.99988003344200005</v>
      </c>
      <c r="I1634">
        <v>1</v>
      </c>
      <c r="J1634" t="s">
        <v>26</v>
      </c>
      <c r="K1634">
        <v>0.96</v>
      </c>
      <c r="L1634">
        <v>1</v>
      </c>
      <c r="M1634" t="s">
        <v>26</v>
      </c>
      <c r="N1634">
        <v>0.96</v>
      </c>
      <c r="O1634">
        <v>1</v>
      </c>
      <c r="P1634" t="s">
        <v>26</v>
      </c>
      <c r="Q1634" t="s">
        <v>27</v>
      </c>
      <c r="R1634">
        <v>0.97425529326000004</v>
      </c>
      <c r="S1634">
        <f t="shared" si="25"/>
        <v>1</v>
      </c>
      <c r="T1634">
        <v>1</v>
      </c>
      <c r="U1634">
        <v>1</v>
      </c>
    </row>
    <row r="1635" spans="1:21" x14ac:dyDescent="0.25">
      <c r="A1635" t="s">
        <v>2295</v>
      </c>
      <c r="B1635" t="s">
        <v>2296</v>
      </c>
      <c r="C1635" t="s">
        <v>26</v>
      </c>
      <c r="D1635" t="s">
        <v>26</v>
      </c>
      <c r="E1635">
        <v>0.97998786729300003</v>
      </c>
      <c r="F1635">
        <v>1</v>
      </c>
      <c r="G1635" t="s">
        <v>26</v>
      </c>
      <c r="H1635">
        <v>0.99975907817200005</v>
      </c>
      <c r="I1635">
        <v>1</v>
      </c>
      <c r="J1635" t="s">
        <v>26</v>
      </c>
      <c r="K1635">
        <v>0.96</v>
      </c>
      <c r="L1635">
        <v>1</v>
      </c>
      <c r="M1635" t="s">
        <v>26</v>
      </c>
      <c r="N1635">
        <v>0.96</v>
      </c>
      <c r="O1635">
        <v>1</v>
      </c>
      <c r="P1635" t="s">
        <v>26</v>
      </c>
      <c r="Q1635" t="s">
        <v>27</v>
      </c>
      <c r="R1635">
        <v>0.97493673636599998</v>
      </c>
      <c r="S1635">
        <f t="shared" si="25"/>
        <v>1</v>
      </c>
      <c r="T1635">
        <v>1</v>
      </c>
      <c r="U1635">
        <v>1</v>
      </c>
    </row>
    <row r="1636" spans="1:21" x14ac:dyDescent="0.25">
      <c r="A1636" t="s">
        <v>2297</v>
      </c>
      <c r="B1636" t="s">
        <v>2298</v>
      </c>
      <c r="C1636" t="s">
        <v>26</v>
      </c>
      <c r="D1636" t="s">
        <v>26</v>
      </c>
      <c r="E1636">
        <v>0.96753596584299995</v>
      </c>
      <c r="F1636">
        <v>1</v>
      </c>
      <c r="G1636" t="s">
        <v>26</v>
      </c>
      <c r="H1636">
        <v>0.99974146437199995</v>
      </c>
      <c r="I1636">
        <v>1</v>
      </c>
      <c r="J1636" t="s">
        <v>26</v>
      </c>
      <c r="K1636">
        <v>0.93</v>
      </c>
      <c r="L1636">
        <v>1</v>
      </c>
      <c r="M1636" t="s">
        <v>26</v>
      </c>
      <c r="N1636">
        <v>0.96</v>
      </c>
      <c r="O1636">
        <v>1</v>
      </c>
      <c r="P1636" t="s">
        <v>26</v>
      </c>
      <c r="Q1636" t="s">
        <v>27</v>
      </c>
      <c r="R1636">
        <v>0.964319357554</v>
      </c>
      <c r="S1636">
        <f t="shared" si="25"/>
        <v>1</v>
      </c>
      <c r="T1636">
        <v>1</v>
      </c>
      <c r="U1636">
        <v>1</v>
      </c>
    </row>
    <row r="1637" spans="1:21" x14ac:dyDescent="0.25">
      <c r="A1637" t="s">
        <v>2297</v>
      </c>
      <c r="B1637" t="s">
        <v>2298</v>
      </c>
      <c r="C1637" t="s">
        <v>26</v>
      </c>
      <c r="D1637" t="s">
        <v>26</v>
      </c>
      <c r="E1637">
        <v>0.97348491719200003</v>
      </c>
      <c r="F1637">
        <v>1</v>
      </c>
      <c r="G1637" t="s">
        <v>26</v>
      </c>
      <c r="H1637">
        <v>0.99960008549000001</v>
      </c>
      <c r="I1637">
        <v>1</v>
      </c>
      <c r="J1637" t="s">
        <v>26</v>
      </c>
      <c r="K1637">
        <v>0.93</v>
      </c>
      <c r="L1637">
        <v>1</v>
      </c>
      <c r="M1637" t="s">
        <v>26</v>
      </c>
      <c r="N1637">
        <v>0.96</v>
      </c>
      <c r="O1637">
        <v>1</v>
      </c>
      <c r="P1637" t="s">
        <v>26</v>
      </c>
      <c r="Q1637" t="s">
        <v>27</v>
      </c>
      <c r="R1637">
        <v>0.965771250671</v>
      </c>
      <c r="S1637">
        <f t="shared" si="25"/>
        <v>1</v>
      </c>
      <c r="T1637">
        <v>1</v>
      </c>
      <c r="U1637">
        <v>1</v>
      </c>
    </row>
    <row r="1638" spans="1:21" x14ac:dyDescent="0.25">
      <c r="A1638" t="s">
        <v>2299</v>
      </c>
      <c r="B1638" t="s">
        <v>2300</v>
      </c>
      <c r="C1638" t="s">
        <v>26</v>
      </c>
      <c r="D1638" t="s">
        <v>26</v>
      </c>
      <c r="E1638">
        <v>0.99005790861099996</v>
      </c>
      <c r="F1638">
        <v>1</v>
      </c>
      <c r="G1638" t="s">
        <v>26</v>
      </c>
      <c r="H1638">
        <v>0.99998433006700005</v>
      </c>
      <c r="I1638">
        <v>1</v>
      </c>
      <c r="J1638" t="s">
        <v>26</v>
      </c>
      <c r="K1638">
        <v>0.98</v>
      </c>
      <c r="L1638">
        <v>1</v>
      </c>
      <c r="M1638" t="s">
        <v>26</v>
      </c>
      <c r="N1638">
        <v>0.97</v>
      </c>
      <c r="O1638">
        <v>1</v>
      </c>
      <c r="P1638" t="s">
        <v>26</v>
      </c>
      <c r="Q1638" t="s">
        <v>27</v>
      </c>
      <c r="R1638">
        <v>0.98501055966999995</v>
      </c>
      <c r="S1638">
        <f t="shared" si="25"/>
        <v>1</v>
      </c>
      <c r="T1638">
        <v>1</v>
      </c>
      <c r="U1638">
        <v>1</v>
      </c>
    </row>
    <row r="1639" spans="1:21" x14ac:dyDescent="0.25">
      <c r="A1639" t="s">
        <v>2301</v>
      </c>
      <c r="B1639" t="s">
        <v>2302</v>
      </c>
      <c r="C1639" t="s">
        <v>26</v>
      </c>
      <c r="D1639" t="s">
        <v>26</v>
      </c>
      <c r="E1639">
        <v>0.985397408345</v>
      </c>
      <c r="F1639">
        <v>1</v>
      </c>
      <c r="G1639" t="s">
        <v>26</v>
      </c>
      <c r="H1639">
        <v>0.99998153581399996</v>
      </c>
      <c r="I1639">
        <v>1</v>
      </c>
      <c r="J1639" t="s">
        <v>26</v>
      </c>
      <c r="K1639">
        <v>0.78</v>
      </c>
      <c r="L1639">
        <v>1</v>
      </c>
      <c r="M1639" t="s">
        <v>26</v>
      </c>
      <c r="N1639">
        <v>0.81</v>
      </c>
      <c r="O1639">
        <v>1</v>
      </c>
      <c r="P1639" t="s">
        <v>26</v>
      </c>
      <c r="Q1639" t="s">
        <v>27</v>
      </c>
      <c r="R1639">
        <v>0.89384473604000003</v>
      </c>
      <c r="S1639">
        <f t="shared" si="25"/>
        <v>1</v>
      </c>
      <c r="T1639">
        <v>1</v>
      </c>
      <c r="U1639">
        <v>1</v>
      </c>
    </row>
    <row r="1640" spans="1:21" x14ac:dyDescent="0.25">
      <c r="A1640" t="s">
        <v>2303</v>
      </c>
      <c r="B1640" t="s">
        <v>2304</v>
      </c>
      <c r="C1640" t="s">
        <v>26</v>
      </c>
      <c r="D1640" t="s">
        <v>26</v>
      </c>
      <c r="E1640">
        <v>0.94734351657899996</v>
      </c>
      <c r="F1640">
        <v>1</v>
      </c>
      <c r="G1640" t="s">
        <v>26</v>
      </c>
      <c r="H1640">
        <v>0.99914184785299998</v>
      </c>
      <c r="I1640">
        <v>1</v>
      </c>
      <c r="J1640" t="s">
        <v>26</v>
      </c>
      <c r="K1640">
        <v>0.85</v>
      </c>
      <c r="L1640">
        <v>1</v>
      </c>
      <c r="M1640" t="s">
        <v>26</v>
      </c>
      <c r="N1640">
        <v>0.88</v>
      </c>
      <c r="O1640">
        <v>1</v>
      </c>
      <c r="P1640" t="s">
        <v>26</v>
      </c>
      <c r="Q1640" t="s">
        <v>27</v>
      </c>
      <c r="R1640">
        <v>0.91912134110800003</v>
      </c>
      <c r="S1640">
        <f t="shared" si="25"/>
        <v>1</v>
      </c>
      <c r="T1640">
        <v>1</v>
      </c>
      <c r="U1640">
        <v>1</v>
      </c>
    </row>
    <row r="1641" spans="1:21" x14ac:dyDescent="0.25">
      <c r="A1641" t="s">
        <v>2305</v>
      </c>
      <c r="B1641" t="s">
        <v>2306</v>
      </c>
      <c r="C1641" t="s">
        <v>26</v>
      </c>
      <c r="D1641" t="s">
        <v>26</v>
      </c>
      <c r="E1641">
        <v>0.97436812381899995</v>
      </c>
      <c r="F1641">
        <v>1</v>
      </c>
      <c r="G1641" t="s">
        <v>26</v>
      </c>
      <c r="H1641">
        <v>0.99998040533800003</v>
      </c>
      <c r="I1641">
        <v>1</v>
      </c>
      <c r="J1641" t="s">
        <v>26</v>
      </c>
      <c r="K1641">
        <v>0.95</v>
      </c>
      <c r="L1641">
        <v>1</v>
      </c>
      <c r="M1641" t="s">
        <v>26</v>
      </c>
      <c r="N1641">
        <v>0.96</v>
      </c>
      <c r="O1641">
        <v>1</v>
      </c>
      <c r="P1641" t="s">
        <v>26</v>
      </c>
      <c r="Q1641" t="s">
        <v>27</v>
      </c>
      <c r="R1641">
        <v>0.97108713228900001</v>
      </c>
      <c r="S1641">
        <f t="shared" si="25"/>
        <v>1</v>
      </c>
      <c r="T1641">
        <v>1</v>
      </c>
      <c r="U1641">
        <v>1</v>
      </c>
    </row>
    <row r="1642" spans="1:21" x14ac:dyDescent="0.25">
      <c r="A1642" t="s">
        <v>2307</v>
      </c>
      <c r="B1642" t="s">
        <v>2308</v>
      </c>
      <c r="C1642" t="s">
        <v>26</v>
      </c>
      <c r="D1642" t="s">
        <v>26</v>
      </c>
      <c r="E1642">
        <v>0.968579681483</v>
      </c>
      <c r="F1642">
        <v>1</v>
      </c>
      <c r="G1642" t="s">
        <v>26</v>
      </c>
      <c r="H1642">
        <v>0.99997703605199995</v>
      </c>
      <c r="I1642">
        <v>1</v>
      </c>
      <c r="J1642" t="s">
        <v>26</v>
      </c>
      <c r="K1642">
        <v>0.86</v>
      </c>
      <c r="L1642">
        <v>1</v>
      </c>
      <c r="M1642" t="s">
        <v>26</v>
      </c>
      <c r="N1642">
        <v>0.88</v>
      </c>
      <c r="O1642">
        <v>1</v>
      </c>
      <c r="P1642" t="s">
        <v>26</v>
      </c>
      <c r="Q1642" t="s">
        <v>27</v>
      </c>
      <c r="R1642">
        <v>0.92713917938400003</v>
      </c>
      <c r="S1642">
        <f t="shared" si="25"/>
        <v>1</v>
      </c>
      <c r="T1642">
        <v>1</v>
      </c>
      <c r="U1642">
        <v>1</v>
      </c>
    </row>
    <row r="1643" spans="1:21" x14ac:dyDescent="0.25">
      <c r="A1643" t="s">
        <v>2307</v>
      </c>
      <c r="B1643" t="s">
        <v>2308</v>
      </c>
      <c r="C1643" t="s">
        <v>26</v>
      </c>
      <c r="D1643" t="s">
        <v>26</v>
      </c>
      <c r="E1643">
        <v>0.98122530565199995</v>
      </c>
      <c r="F1643">
        <v>1</v>
      </c>
      <c r="G1643" t="s">
        <v>26</v>
      </c>
      <c r="H1643">
        <v>0.99999596463100004</v>
      </c>
      <c r="I1643">
        <v>1</v>
      </c>
      <c r="J1643" t="s">
        <v>26</v>
      </c>
      <c r="K1643">
        <v>0.86</v>
      </c>
      <c r="L1643">
        <v>1</v>
      </c>
      <c r="M1643" t="s">
        <v>26</v>
      </c>
      <c r="N1643">
        <v>0.88</v>
      </c>
      <c r="O1643">
        <v>1</v>
      </c>
      <c r="P1643" t="s">
        <v>26</v>
      </c>
      <c r="Q1643" t="s">
        <v>27</v>
      </c>
      <c r="R1643">
        <v>0.93030531757099999</v>
      </c>
      <c r="S1643">
        <f t="shared" si="25"/>
        <v>1</v>
      </c>
      <c r="T1643">
        <v>1</v>
      </c>
      <c r="U1643">
        <v>1</v>
      </c>
    </row>
    <row r="1644" spans="1:21" x14ac:dyDescent="0.25">
      <c r="A1644" t="s">
        <v>2309</v>
      </c>
      <c r="B1644" t="s">
        <v>2310</v>
      </c>
      <c r="C1644" t="s">
        <v>157</v>
      </c>
      <c r="D1644" t="s">
        <v>157</v>
      </c>
      <c r="E1644">
        <v>0.90857626599200003</v>
      </c>
      <c r="F1644">
        <v>1</v>
      </c>
      <c r="G1644" t="s">
        <v>157</v>
      </c>
      <c r="H1644">
        <v>0.99645840536700003</v>
      </c>
      <c r="I1644">
        <v>1</v>
      </c>
      <c r="J1644" t="s">
        <v>157</v>
      </c>
      <c r="K1644">
        <v>0.94</v>
      </c>
      <c r="L1644">
        <v>1</v>
      </c>
      <c r="M1644" t="s">
        <v>157</v>
      </c>
      <c r="N1644">
        <v>0.94</v>
      </c>
      <c r="O1644">
        <v>1</v>
      </c>
      <c r="P1644" t="s">
        <v>157</v>
      </c>
      <c r="Q1644" t="s">
        <v>27</v>
      </c>
      <c r="R1644">
        <v>0.94625866784000001</v>
      </c>
      <c r="S1644">
        <f t="shared" si="25"/>
        <v>1</v>
      </c>
      <c r="T1644">
        <v>1</v>
      </c>
      <c r="U1644">
        <v>1</v>
      </c>
    </row>
    <row r="1645" spans="1:21" x14ac:dyDescent="0.25">
      <c r="A1645" t="s">
        <v>2311</v>
      </c>
      <c r="B1645" t="s">
        <v>2312</v>
      </c>
      <c r="C1645" t="s">
        <v>157</v>
      </c>
      <c r="D1645" t="s">
        <v>157</v>
      </c>
      <c r="E1645">
        <v>0.96</v>
      </c>
      <c r="F1645">
        <v>1</v>
      </c>
      <c r="G1645" t="s">
        <v>157</v>
      </c>
      <c r="H1645">
        <v>0.97572453078300003</v>
      </c>
      <c r="I1645">
        <v>1</v>
      </c>
      <c r="J1645" t="s">
        <v>157</v>
      </c>
      <c r="K1645">
        <v>0.85</v>
      </c>
      <c r="L1645">
        <v>1</v>
      </c>
      <c r="M1645" t="s">
        <v>157</v>
      </c>
      <c r="N1645">
        <v>0.93</v>
      </c>
      <c r="O1645">
        <v>1</v>
      </c>
      <c r="P1645" t="s">
        <v>157</v>
      </c>
      <c r="Q1645" t="s">
        <v>27</v>
      </c>
      <c r="R1645">
        <v>0.92893113269600003</v>
      </c>
      <c r="S1645">
        <f t="shared" si="25"/>
        <v>1</v>
      </c>
      <c r="T1645">
        <v>1</v>
      </c>
      <c r="U1645">
        <v>1</v>
      </c>
    </row>
    <row r="1646" spans="1:21" x14ac:dyDescent="0.25">
      <c r="A1646" t="s">
        <v>2313</v>
      </c>
      <c r="B1646" t="s">
        <v>2314</v>
      </c>
      <c r="C1646" t="s">
        <v>157</v>
      </c>
      <c r="D1646" t="s">
        <v>157</v>
      </c>
      <c r="E1646">
        <v>0.918329646035</v>
      </c>
      <c r="F1646">
        <v>1</v>
      </c>
      <c r="G1646" t="s">
        <v>157</v>
      </c>
      <c r="H1646">
        <v>0.99919735145599997</v>
      </c>
      <c r="I1646">
        <v>1</v>
      </c>
      <c r="J1646" t="s">
        <v>157</v>
      </c>
      <c r="K1646">
        <v>0.79</v>
      </c>
      <c r="L1646">
        <v>1</v>
      </c>
      <c r="M1646" t="s">
        <v>157</v>
      </c>
      <c r="N1646">
        <v>0.93</v>
      </c>
      <c r="O1646">
        <v>1</v>
      </c>
      <c r="P1646" t="s">
        <v>157</v>
      </c>
      <c r="Q1646" t="s">
        <v>27</v>
      </c>
      <c r="R1646">
        <v>0.90938174937299998</v>
      </c>
      <c r="S1646">
        <f t="shared" si="25"/>
        <v>1</v>
      </c>
      <c r="T1646">
        <v>1</v>
      </c>
      <c r="U1646">
        <v>1</v>
      </c>
    </row>
    <row r="1647" spans="1:21" x14ac:dyDescent="0.25">
      <c r="A1647" t="s">
        <v>2315</v>
      </c>
      <c r="B1647" t="s">
        <v>2316</v>
      </c>
      <c r="C1647" t="s">
        <v>157</v>
      </c>
      <c r="D1647" t="s">
        <v>157</v>
      </c>
      <c r="E1647">
        <v>0.96</v>
      </c>
      <c r="F1647">
        <v>1</v>
      </c>
      <c r="G1647" t="s">
        <v>157</v>
      </c>
      <c r="H1647">
        <v>0.99628554761099997</v>
      </c>
      <c r="I1647">
        <v>1</v>
      </c>
      <c r="J1647" t="s">
        <v>157</v>
      </c>
      <c r="K1647">
        <v>0.92</v>
      </c>
      <c r="L1647">
        <v>1</v>
      </c>
      <c r="M1647" t="s">
        <v>157</v>
      </c>
      <c r="N1647">
        <v>0.94</v>
      </c>
      <c r="O1647">
        <v>1</v>
      </c>
      <c r="P1647" t="s">
        <v>157</v>
      </c>
      <c r="Q1647" t="s">
        <v>27</v>
      </c>
      <c r="R1647">
        <v>0.95407138690299997</v>
      </c>
      <c r="S1647">
        <f t="shared" si="25"/>
        <v>1</v>
      </c>
      <c r="T1647">
        <v>1</v>
      </c>
      <c r="U1647">
        <v>1</v>
      </c>
    </row>
    <row r="1648" spans="1:21" x14ac:dyDescent="0.25">
      <c r="A1648" t="s">
        <v>2317</v>
      </c>
      <c r="B1648" t="s">
        <v>2318</v>
      </c>
      <c r="C1648" t="s">
        <v>157</v>
      </c>
      <c r="D1648" t="s">
        <v>157</v>
      </c>
      <c r="E1648">
        <v>0.96</v>
      </c>
      <c r="F1648">
        <v>1</v>
      </c>
      <c r="G1648" t="s">
        <v>157</v>
      </c>
      <c r="H1648">
        <v>0.99434206191999996</v>
      </c>
      <c r="I1648">
        <v>1</v>
      </c>
      <c r="J1648" t="s">
        <v>157</v>
      </c>
      <c r="K1648">
        <v>0.98</v>
      </c>
      <c r="L1648">
        <v>1</v>
      </c>
      <c r="M1648" t="s">
        <v>157</v>
      </c>
      <c r="N1648">
        <v>0.95</v>
      </c>
      <c r="O1648">
        <v>1</v>
      </c>
      <c r="P1648" t="s">
        <v>157</v>
      </c>
      <c r="Q1648" t="s">
        <v>27</v>
      </c>
      <c r="R1648">
        <v>0.97108551547999999</v>
      </c>
      <c r="S1648">
        <f t="shared" si="25"/>
        <v>1</v>
      </c>
      <c r="T1648">
        <v>1</v>
      </c>
      <c r="U1648">
        <v>1</v>
      </c>
    </row>
    <row r="1649" spans="1:21" x14ac:dyDescent="0.25">
      <c r="A1649" t="s">
        <v>2317</v>
      </c>
      <c r="B1649" t="s">
        <v>2318</v>
      </c>
      <c r="C1649" t="s">
        <v>157</v>
      </c>
      <c r="D1649" t="s">
        <v>157</v>
      </c>
      <c r="E1649">
        <v>0.96</v>
      </c>
      <c r="F1649">
        <v>1</v>
      </c>
      <c r="G1649" t="s">
        <v>157</v>
      </c>
      <c r="H1649">
        <v>0.99434206191999996</v>
      </c>
      <c r="I1649">
        <v>1</v>
      </c>
      <c r="J1649" t="s">
        <v>157</v>
      </c>
      <c r="K1649">
        <v>0.98</v>
      </c>
      <c r="L1649">
        <v>1</v>
      </c>
      <c r="M1649" t="s">
        <v>157</v>
      </c>
      <c r="N1649">
        <v>0.95</v>
      </c>
      <c r="O1649">
        <v>1</v>
      </c>
      <c r="P1649" t="s">
        <v>157</v>
      </c>
      <c r="Q1649" t="s">
        <v>27</v>
      </c>
      <c r="R1649">
        <v>0.97108551547999999</v>
      </c>
      <c r="S1649">
        <f t="shared" si="25"/>
        <v>1</v>
      </c>
      <c r="T1649">
        <v>1</v>
      </c>
      <c r="U1649">
        <v>1</v>
      </c>
    </row>
    <row r="1650" spans="1:21" x14ac:dyDescent="0.25">
      <c r="A1650" t="s">
        <v>2319</v>
      </c>
      <c r="B1650" t="s">
        <v>2320</v>
      </c>
      <c r="C1650" t="s">
        <v>157</v>
      </c>
      <c r="D1650" t="s">
        <v>157</v>
      </c>
      <c r="E1650">
        <v>0.96</v>
      </c>
      <c r="F1650">
        <v>1</v>
      </c>
      <c r="G1650" t="s">
        <v>157</v>
      </c>
      <c r="H1650">
        <v>0.99691142299400004</v>
      </c>
      <c r="I1650">
        <v>1</v>
      </c>
      <c r="J1650" t="s">
        <v>157</v>
      </c>
      <c r="K1650">
        <v>0.85</v>
      </c>
      <c r="L1650">
        <v>1</v>
      </c>
      <c r="M1650" t="s">
        <v>157</v>
      </c>
      <c r="N1650">
        <v>0.93</v>
      </c>
      <c r="O1650">
        <v>1</v>
      </c>
      <c r="P1650" t="s">
        <v>157</v>
      </c>
      <c r="Q1650" t="s">
        <v>27</v>
      </c>
      <c r="R1650">
        <v>0.93422785574900002</v>
      </c>
      <c r="S1650">
        <f t="shared" si="25"/>
        <v>1</v>
      </c>
      <c r="T1650">
        <v>1</v>
      </c>
      <c r="U1650">
        <v>1</v>
      </c>
    </row>
    <row r="1651" spans="1:21" x14ac:dyDescent="0.25">
      <c r="A1651" t="s">
        <v>2321</v>
      </c>
      <c r="B1651" t="s">
        <v>2322</v>
      </c>
      <c r="C1651" t="s">
        <v>26</v>
      </c>
      <c r="D1651" t="s">
        <v>26</v>
      </c>
      <c r="E1651">
        <v>0.98876895516999996</v>
      </c>
      <c r="F1651">
        <v>1</v>
      </c>
      <c r="G1651" t="s">
        <v>26</v>
      </c>
      <c r="H1651">
        <v>0.99920878293299997</v>
      </c>
      <c r="I1651">
        <v>1</v>
      </c>
      <c r="J1651" t="s">
        <v>26</v>
      </c>
      <c r="K1651">
        <v>0.85</v>
      </c>
      <c r="L1651">
        <v>1</v>
      </c>
      <c r="M1651" t="s">
        <v>26</v>
      </c>
      <c r="N1651">
        <v>0.81</v>
      </c>
      <c r="O1651">
        <v>1</v>
      </c>
      <c r="P1651" t="s">
        <v>26</v>
      </c>
      <c r="Q1651" t="s">
        <v>27</v>
      </c>
      <c r="R1651">
        <v>0.91199443452600004</v>
      </c>
      <c r="S1651">
        <f t="shared" si="25"/>
        <v>1</v>
      </c>
      <c r="T1651">
        <v>1</v>
      </c>
      <c r="U1651">
        <v>1</v>
      </c>
    </row>
    <row r="1652" spans="1:21" x14ac:dyDescent="0.25">
      <c r="A1652" t="s">
        <v>2323</v>
      </c>
      <c r="B1652" t="s">
        <v>2324</v>
      </c>
      <c r="C1652" t="s">
        <v>21</v>
      </c>
      <c r="D1652" t="s">
        <v>21</v>
      </c>
      <c r="E1652">
        <v>0.93539821434799997</v>
      </c>
      <c r="F1652">
        <v>1</v>
      </c>
      <c r="G1652" t="s">
        <v>21</v>
      </c>
      <c r="H1652">
        <v>0.99961774125699998</v>
      </c>
      <c r="I1652">
        <v>1</v>
      </c>
      <c r="J1652" t="s">
        <v>21</v>
      </c>
      <c r="K1652">
        <v>0.7</v>
      </c>
      <c r="L1652">
        <v>1</v>
      </c>
      <c r="M1652" t="s">
        <v>41</v>
      </c>
      <c r="N1652">
        <v>0.35</v>
      </c>
      <c r="O1652">
        <v>0</v>
      </c>
      <c r="P1652" t="s">
        <v>21</v>
      </c>
      <c r="Q1652" t="s">
        <v>173</v>
      </c>
      <c r="R1652">
        <v>0.87833865186799998</v>
      </c>
      <c r="S1652">
        <f t="shared" si="25"/>
        <v>1</v>
      </c>
      <c r="T1652">
        <v>1</v>
      </c>
      <c r="U1652">
        <v>1</v>
      </c>
    </row>
    <row r="1653" spans="1:21" x14ac:dyDescent="0.25">
      <c r="A1653" t="s">
        <v>2325</v>
      </c>
      <c r="B1653" t="s">
        <v>2326</v>
      </c>
      <c r="C1653" t="s">
        <v>30</v>
      </c>
      <c r="D1653" t="s">
        <v>30</v>
      </c>
      <c r="E1653">
        <v>0.95917029785200003</v>
      </c>
      <c r="F1653">
        <v>1</v>
      </c>
      <c r="G1653" t="s">
        <v>30</v>
      </c>
      <c r="H1653">
        <v>0.99999928083900003</v>
      </c>
      <c r="I1653">
        <v>1</v>
      </c>
      <c r="J1653" t="s">
        <v>30</v>
      </c>
      <c r="K1653">
        <v>0.85</v>
      </c>
      <c r="L1653">
        <v>1</v>
      </c>
      <c r="M1653" t="s">
        <v>30</v>
      </c>
      <c r="N1653">
        <v>0.48</v>
      </c>
      <c r="O1653">
        <v>1</v>
      </c>
      <c r="P1653" t="s">
        <v>30</v>
      </c>
      <c r="Q1653" t="s">
        <v>27</v>
      </c>
      <c r="R1653">
        <v>0.82229239467299997</v>
      </c>
      <c r="S1653">
        <f t="shared" si="25"/>
        <v>1</v>
      </c>
      <c r="T1653">
        <v>1</v>
      </c>
      <c r="U1653">
        <v>1</v>
      </c>
    </row>
    <row r="1654" spans="1:21" x14ac:dyDescent="0.25">
      <c r="A1654" t="s">
        <v>2325</v>
      </c>
      <c r="B1654" t="s">
        <v>2326</v>
      </c>
      <c r="C1654" t="s">
        <v>30</v>
      </c>
      <c r="D1654" t="s">
        <v>30</v>
      </c>
      <c r="E1654">
        <v>0.94823170554299996</v>
      </c>
      <c r="F1654">
        <v>1</v>
      </c>
      <c r="G1654" t="s">
        <v>30</v>
      </c>
      <c r="H1654">
        <v>0.99998996134999996</v>
      </c>
      <c r="I1654">
        <v>1</v>
      </c>
      <c r="J1654" t="s">
        <v>30</v>
      </c>
      <c r="K1654">
        <v>0.85</v>
      </c>
      <c r="L1654">
        <v>1</v>
      </c>
      <c r="M1654" t="s">
        <v>30</v>
      </c>
      <c r="N1654">
        <v>0.48</v>
      </c>
      <c r="O1654">
        <v>1</v>
      </c>
      <c r="P1654" t="s">
        <v>30</v>
      </c>
      <c r="Q1654" t="s">
        <v>27</v>
      </c>
      <c r="R1654">
        <v>0.81955541672300003</v>
      </c>
      <c r="S1654">
        <f t="shared" si="25"/>
        <v>1</v>
      </c>
      <c r="T1654">
        <v>1</v>
      </c>
      <c r="U1654">
        <v>1</v>
      </c>
    </row>
    <row r="1655" spans="1:21" x14ac:dyDescent="0.25">
      <c r="A1655" t="s">
        <v>2327</v>
      </c>
      <c r="B1655" t="s">
        <v>2328</v>
      </c>
      <c r="C1655" t="s">
        <v>26</v>
      </c>
      <c r="D1655" t="s">
        <v>26</v>
      </c>
      <c r="E1655">
        <v>0.949620748013</v>
      </c>
      <c r="F1655">
        <v>1</v>
      </c>
      <c r="G1655" t="s">
        <v>26</v>
      </c>
      <c r="H1655">
        <v>0.99985116155300002</v>
      </c>
      <c r="I1655">
        <v>1</v>
      </c>
      <c r="J1655" t="s">
        <v>26</v>
      </c>
      <c r="K1655">
        <v>0.78</v>
      </c>
      <c r="L1655">
        <v>1</v>
      </c>
      <c r="M1655" t="s">
        <v>26</v>
      </c>
      <c r="N1655">
        <v>0.88</v>
      </c>
      <c r="O1655">
        <v>1</v>
      </c>
      <c r="P1655" t="s">
        <v>26</v>
      </c>
      <c r="Q1655" t="s">
        <v>27</v>
      </c>
      <c r="R1655">
        <v>0.90236797739100005</v>
      </c>
      <c r="S1655">
        <f t="shared" si="25"/>
        <v>1</v>
      </c>
      <c r="T1655">
        <v>1</v>
      </c>
      <c r="U1655">
        <v>1</v>
      </c>
    </row>
    <row r="1656" spans="1:21" x14ac:dyDescent="0.25">
      <c r="A1656" t="s">
        <v>2329</v>
      </c>
      <c r="B1656" t="s">
        <v>2330</v>
      </c>
      <c r="C1656" t="s">
        <v>26</v>
      </c>
      <c r="D1656" t="s">
        <v>26</v>
      </c>
      <c r="E1656">
        <v>0.924051244173</v>
      </c>
      <c r="F1656">
        <v>1</v>
      </c>
      <c r="G1656" t="s">
        <v>26</v>
      </c>
      <c r="H1656">
        <v>0.99691189382800005</v>
      </c>
      <c r="I1656">
        <v>1</v>
      </c>
      <c r="J1656" t="s">
        <v>26</v>
      </c>
      <c r="K1656">
        <v>0.85</v>
      </c>
      <c r="L1656">
        <v>1</v>
      </c>
      <c r="M1656" t="s">
        <v>26</v>
      </c>
      <c r="N1656">
        <v>0.88</v>
      </c>
      <c r="O1656">
        <v>1</v>
      </c>
      <c r="P1656" t="s">
        <v>26</v>
      </c>
      <c r="Q1656" t="s">
        <v>27</v>
      </c>
      <c r="R1656">
        <v>0.91274078449999996</v>
      </c>
      <c r="S1656">
        <f t="shared" si="25"/>
        <v>1</v>
      </c>
      <c r="T1656">
        <v>1</v>
      </c>
      <c r="U1656">
        <v>1</v>
      </c>
    </row>
    <row r="1657" spans="1:21" x14ac:dyDescent="0.25">
      <c r="A1657" t="s">
        <v>2331</v>
      </c>
      <c r="B1657" t="s">
        <v>2332</v>
      </c>
      <c r="C1657" t="s">
        <v>26</v>
      </c>
      <c r="D1657" t="s">
        <v>26</v>
      </c>
      <c r="E1657">
        <v>0.96748392367199998</v>
      </c>
      <c r="F1657">
        <v>1</v>
      </c>
      <c r="G1657" t="s">
        <v>26</v>
      </c>
      <c r="H1657">
        <v>0.99910128634600004</v>
      </c>
      <c r="I1657">
        <v>1</v>
      </c>
      <c r="J1657" t="s">
        <v>26</v>
      </c>
      <c r="K1657">
        <v>0.78</v>
      </c>
      <c r="L1657">
        <v>1</v>
      </c>
      <c r="M1657" t="s">
        <v>26</v>
      </c>
      <c r="N1657">
        <v>0.81</v>
      </c>
      <c r="O1657">
        <v>1</v>
      </c>
      <c r="P1657" t="s">
        <v>26</v>
      </c>
      <c r="Q1657" t="s">
        <v>27</v>
      </c>
      <c r="R1657">
        <v>0.88914630250500004</v>
      </c>
      <c r="S1657">
        <f t="shared" si="25"/>
        <v>1</v>
      </c>
      <c r="T1657">
        <v>1</v>
      </c>
      <c r="U1657">
        <v>1</v>
      </c>
    </row>
    <row r="1658" spans="1:21" x14ac:dyDescent="0.25">
      <c r="A1658" t="s">
        <v>2331</v>
      </c>
      <c r="B1658" t="s">
        <v>2332</v>
      </c>
      <c r="C1658" t="s">
        <v>26</v>
      </c>
      <c r="D1658" t="s">
        <v>26</v>
      </c>
      <c r="E1658">
        <v>0.96700504962900002</v>
      </c>
      <c r="F1658">
        <v>1</v>
      </c>
      <c r="G1658" t="s">
        <v>26</v>
      </c>
      <c r="H1658">
        <v>0.99895379305200005</v>
      </c>
      <c r="I1658">
        <v>1</v>
      </c>
      <c r="J1658" t="s">
        <v>26</v>
      </c>
      <c r="K1658">
        <v>0.78</v>
      </c>
      <c r="L1658">
        <v>1</v>
      </c>
      <c r="M1658" t="s">
        <v>26</v>
      </c>
      <c r="N1658">
        <v>0.81</v>
      </c>
      <c r="O1658">
        <v>1</v>
      </c>
      <c r="P1658" t="s">
        <v>26</v>
      </c>
      <c r="Q1658" t="s">
        <v>27</v>
      </c>
      <c r="R1658">
        <v>0.88898971066999999</v>
      </c>
      <c r="S1658">
        <f t="shared" si="25"/>
        <v>1</v>
      </c>
      <c r="T1658">
        <v>1</v>
      </c>
      <c r="U1658">
        <v>1</v>
      </c>
    </row>
    <row r="1659" spans="1:21" x14ac:dyDescent="0.25">
      <c r="A1659" t="s">
        <v>2333</v>
      </c>
      <c r="B1659" t="s">
        <v>2334</v>
      </c>
      <c r="C1659" t="s">
        <v>26</v>
      </c>
      <c r="D1659" t="s">
        <v>26</v>
      </c>
      <c r="E1659">
        <v>0.51547718016800004</v>
      </c>
      <c r="F1659">
        <v>1</v>
      </c>
      <c r="G1659" t="s">
        <v>41</v>
      </c>
      <c r="H1659">
        <v>0.54184293277600004</v>
      </c>
      <c r="I1659">
        <v>0</v>
      </c>
      <c r="J1659" t="s">
        <v>26</v>
      </c>
      <c r="K1659">
        <v>0.85</v>
      </c>
      <c r="L1659">
        <v>1</v>
      </c>
      <c r="M1659" t="s">
        <v>26</v>
      </c>
      <c r="N1659">
        <v>0.81</v>
      </c>
      <c r="O1659">
        <v>1</v>
      </c>
      <c r="P1659" t="s">
        <v>26</v>
      </c>
      <c r="Q1659" t="s">
        <v>23</v>
      </c>
      <c r="R1659">
        <v>0.72515906005599995</v>
      </c>
      <c r="S1659">
        <f t="shared" si="25"/>
        <v>1</v>
      </c>
      <c r="T1659">
        <v>1</v>
      </c>
      <c r="U1659">
        <v>1</v>
      </c>
    </row>
    <row r="1660" spans="1:21" x14ac:dyDescent="0.25">
      <c r="A1660" t="s">
        <v>2335</v>
      </c>
      <c r="B1660" t="s">
        <v>2336</v>
      </c>
      <c r="C1660" t="s">
        <v>26</v>
      </c>
      <c r="D1660" t="s">
        <v>26</v>
      </c>
      <c r="E1660">
        <v>0.98642998201599996</v>
      </c>
      <c r="F1660">
        <v>1</v>
      </c>
      <c r="G1660" t="s">
        <v>26</v>
      </c>
      <c r="H1660">
        <v>0.99998796627099995</v>
      </c>
      <c r="I1660">
        <v>1</v>
      </c>
      <c r="J1660" t="s">
        <v>26</v>
      </c>
      <c r="K1660">
        <v>0.85</v>
      </c>
      <c r="L1660">
        <v>1</v>
      </c>
      <c r="M1660" t="s">
        <v>26</v>
      </c>
      <c r="N1660">
        <v>0.88</v>
      </c>
      <c r="O1660">
        <v>1</v>
      </c>
      <c r="P1660" t="s">
        <v>26</v>
      </c>
      <c r="Q1660" t="s">
        <v>27</v>
      </c>
      <c r="R1660">
        <v>0.929104487072</v>
      </c>
      <c r="S1660">
        <f t="shared" si="25"/>
        <v>1</v>
      </c>
      <c r="T1660">
        <v>1</v>
      </c>
      <c r="U1660">
        <v>1</v>
      </c>
    </row>
    <row r="1661" spans="1:21" x14ac:dyDescent="0.25">
      <c r="A1661" t="s">
        <v>2337</v>
      </c>
      <c r="B1661" t="s">
        <v>2338</v>
      </c>
      <c r="C1661" t="s">
        <v>21</v>
      </c>
      <c r="D1661" t="s">
        <v>21</v>
      </c>
      <c r="E1661">
        <v>0.96816823440400002</v>
      </c>
      <c r="F1661">
        <v>1</v>
      </c>
      <c r="G1661" t="s">
        <v>21</v>
      </c>
      <c r="H1661">
        <v>0.992211565746</v>
      </c>
      <c r="I1661">
        <v>1</v>
      </c>
      <c r="J1661" t="s">
        <v>21</v>
      </c>
      <c r="K1661">
        <v>0.79</v>
      </c>
      <c r="L1661">
        <v>1</v>
      </c>
      <c r="M1661" t="s">
        <v>21</v>
      </c>
      <c r="N1661">
        <v>0.88</v>
      </c>
      <c r="O1661">
        <v>1</v>
      </c>
      <c r="P1661" t="s">
        <v>21</v>
      </c>
      <c r="Q1661" t="s">
        <v>27</v>
      </c>
      <c r="R1661">
        <v>0.90759495003799995</v>
      </c>
      <c r="S1661">
        <f t="shared" si="25"/>
        <v>1</v>
      </c>
      <c r="T1661">
        <v>1</v>
      </c>
      <c r="U1661">
        <v>1</v>
      </c>
    </row>
    <row r="1662" spans="1:21" x14ac:dyDescent="0.25">
      <c r="A1662" t="s">
        <v>2339</v>
      </c>
      <c r="B1662" t="s">
        <v>2340</v>
      </c>
      <c r="C1662" t="s">
        <v>22</v>
      </c>
      <c r="D1662" t="s">
        <v>22</v>
      </c>
      <c r="E1662">
        <v>0.94367438429299999</v>
      </c>
      <c r="F1662">
        <v>1</v>
      </c>
      <c r="G1662" t="s">
        <v>22</v>
      </c>
      <c r="H1662">
        <v>0.99841052030999999</v>
      </c>
      <c r="I1662">
        <v>1</v>
      </c>
      <c r="J1662" t="s">
        <v>22</v>
      </c>
      <c r="K1662">
        <v>0.85</v>
      </c>
      <c r="L1662">
        <v>1</v>
      </c>
      <c r="M1662" t="s">
        <v>22</v>
      </c>
      <c r="N1662">
        <v>0.88</v>
      </c>
      <c r="O1662">
        <v>1</v>
      </c>
      <c r="P1662" t="s">
        <v>22</v>
      </c>
      <c r="Q1662" t="s">
        <v>27</v>
      </c>
      <c r="R1662">
        <v>0.91802122615100001</v>
      </c>
      <c r="S1662">
        <f t="shared" si="25"/>
        <v>1</v>
      </c>
      <c r="T1662">
        <v>1</v>
      </c>
      <c r="U1662">
        <v>1</v>
      </c>
    </row>
    <row r="1663" spans="1:21" x14ac:dyDescent="0.25">
      <c r="A1663" t="s">
        <v>2341</v>
      </c>
      <c r="B1663" t="s">
        <v>2342</v>
      </c>
      <c r="C1663" t="s">
        <v>21</v>
      </c>
      <c r="D1663" t="s">
        <v>21</v>
      </c>
      <c r="E1663">
        <v>0.98536564407899996</v>
      </c>
      <c r="F1663">
        <v>1</v>
      </c>
      <c r="G1663" t="s">
        <v>21</v>
      </c>
      <c r="H1663">
        <v>0.99952910176499998</v>
      </c>
      <c r="I1663">
        <v>1</v>
      </c>
      <c r="J1663" t="s">
        <v>21</v>
      </c>
      <c r="K1663">
        <v>0.9</v>
      </c>
      <c r="L1663">
        <v>1</v>
      </c>
      <c r="M1663" t="s">
        <v>21</v>
      </c>
      <c r="N1663">
        <v>0.93</v>
      </c>
      <c r="O1663">
        <v>1</v>
      </c>
      <c r="P1663" t="s">
        <v>21</v>
      </c>
      <c r="Q1663" t="s">
        <v>27</v>
      </c>
      <c r="R1663">
        <v>0.95372368646100003</v>
      </c>
      <c r="S1663">
        <f t="shared" si="25"/>
        <v>1</v>
      </c>
      <c r="T1663">
        <v>1</v>
      </c>
      <c r="U1663">
        <v>1</v>
      </c>
    </row>
    <row r="1664" spans="1:21" x14ac:dyDescent="0.25">
      <c r="A1664" t="s">
        <v>2343</v>
      </c>
      <c r="B1664" t="s">
        <v>2344</v>
      </c>
      <c r="C1664" t="s">
        <v>26</v>
      </c>
      <c r="D1664" t="s">
        <v>26</v>
      </c>
      <c r="E1664">
        <v>0.55863534214699995</v>
      </c>
      <c r="F1664">
        <v>1</v>
      </c>
      <c r="G1664" t="s">
        <v>26</v>
      </c>
      <c r="H1664">
        <v>0.928267386699</v>
      </c>
      <c r="I1664">
        <v>1</v>
      </c>
      <c r="J1664" t="s">
        <v>22</v>
      </c>
      <c r="K1664">
        <v>0.76</v>
      </c>
      <c r="L1664">
        <v>0</v>
      </c>
      <c r="M1664" t="s">
        <v>22</v>
      </c>
      <c r="N1664">
        <v>0.88</v>
      </c>
      <c r="O1664">
        <v>0</v>
      </c>
      <c r="P1664" t="s">
        <v>26</v>
      </c>
      <c r="Q1664" t="s">
        <v>84</v>
      </c>
      <c r="R1664">
        <v>0.371725682211</v>
      </c>
      <c r="S1664">
        <f t="shared" si="25"/>
        <v>1</v>
      </c>
      <c r="T1664">
        <v>0</v>
      </c>
      <c r="U1664">
        <v>1</v>
      </c>
    </row>
    <row r="1665" spans="1:21" x14ac:dyDescent="0.25">
      <c r="A1665" t="s">
        <v>2343</v>
      </c>
      <c r="B1665" t="s">
        <v>2344</v>
      </c>
      <c r="C1665" t="s">
        <v>26</v>
      </c>
      <c r="D1665" t="s">
        <v>26</v>
      </c>
      <c r="E1665">
        <v>0.92</v>
      </c>
      <c r="F1665">
        <v>1</v>
      </c>
      <c r="G1665" t="s">
        <v>26</v>
      </c>
      <c r="H1665">
        <v>0.98050025148800002</v>
      </c>
      <c r="I1665">
        <v>1</v>
      </c>
      <c r="J1665" t="s">
        <v>22</v>
      </c>
      <c r="K1665">
        <v>0.76</v>
      </c>
      <c r="L1665">
        <v>0</v>
      </c>
      <c r="M1665" t="s">
        <v>22</v>
      </c>
      <c r="N1665">
        <v>0.88</v>
      </c>
      <c r="O1665">
        <v>0</v>
      </c>
      <c r="P1665" t="s">
        <v>26</v>
      </c>
      <c r="Q1665" t="s">
        <v>84</v>
      </c>
      <c r="R1665">
        <v>0.47512506287200001</v>
      </c>
      <c r="S1665">
        <f t="shared" si="25"/>
        <v>1</v>
      </c>
      <c r="T1665">
        <v>1</v>
      </c>
      <c r="U1665">
        <v>1</v>
      </c>
    </row>
    <row r="1666" spans="1:21" x14ac:dyDescent="0.25">
      <c r="A1666" t="s">
        <v>2345</v>
      </c>
      <c r="B1666" t="s">
        <v>2346</v>
      </c>
      <c r="C1666" t="s">
        <v>22</v>
      </c>
      <c r="D1666" t="s">
        <v>22</v>
      </c>
      <c r="E1666">
        <v>0.90168799039600001</v>
      </c>
      <c r="F1666">
        <v>1</v>
      </c>
      <c r="G1666" t="s">
        <v>22</v>
      </c>
      <c r="H1666">
        <v>0.99874867970799996</v>
      </c>
      <c r="I1666">
        <v>1</v>
      </c>
      <c r="J1666" t="s">
        <v>22</v>
      </c>
      <c r="K1666">
        <v>0.98</v>
      </c>
      <c r="L1666">
        <v>1</v>
      </c>
      <c r="M1666" t="s">
        <v>22</v>
      </c>
      <c r="N1666">
        <v>0.93</v>
      </c>
      <c r="O1666">
        <v>1</v>
      </c>
      <c r="P1666" t="s">
        <v>22</v>
      </c>
      <c r="Q1666" t="s">
        <v>27</v>
      </c>
      <c r="R1666">
        <v>0.952609167526</v>
      </c>
      <c r="S1666">
        <f t="shared" si="25"/>
        <v>1</v>
      </c>
      <c r="T1666">
        <v>1</v>
      </c>
      <c r="U1666">
        <v>1</v>
      </c>
    </row>
    <row r="1667" spans="1:21" x14ac:dyDescent="0.25">
      <c r="A1667" t="s">
        <v>2345</v>
      </c>
      <c r="B1667" t="s">
        <v>2346</v>
      </c>
      <c r="C1667" t="s">
        <v>22</v>
      </c>
      <c r="D1667" t="s">
        <v>22</v>
      </c>
      <c r="E1667">
        <v>0.96</v>
      </c>
      <c r="F1667">
        <v>1</v>
      </c>
      <c r="G1667" t="s">
        <v>22</v>
      </c>
      <c r="H1667">
        <v>0.99843077038700001</v>
      </c>
      <c r="I1667">
        <v>1</v>
      </c>
      <c r="J1667" t="s">
        <v>22</v>
      </c>
      <c r="K1667">
        <v>0.98</v>
      </c>
      <c r="L1667">
        <v>1</v>
      </c>
      <c r="M1667" t="s">
        <v>22</v>
      </c>
      <c r="N1667">
        <v>0.93</v>
      </c>
      <c r="O1667">
        <v>1</v>
      </c>
      <c r="P1667" t="s">
        <v>22</v>
      </c>
      <c r="Q1667" t="s">
        <v>27</v>
      </c>
      <c r="R1667">
        <v>0.96710769259700002</v>
      </c>
      <c r="S1667">
        <f t="shared" ref="S1667:S1730" si="26">IF(P1667=C1667,1,0)</f>
        <v>1</v>
      </c>
      <c r="T1667">
        <v>1</v>
      </c>
      <c r="U1667">
        <v>1</v>
      </c>
    </row>
    <row r="1668" spans="1:21" x14ac:dyDescent="0.25">
      <c r="A1668" t="s">
        <v>2345</v>
      </c>
      <c r="B1668" t="s">
        <v>2346</v>
      </c>
      <c r="C1668" t="s">
        <v>22</v>
      </c>
      <c r="D1668" t="s">
        <v>22</v>
      </c>
      <c r="E1668">
        <v>0.96</v>
      </c>
      <c r="F1668">
        <v>1</v>
      </c>
      <c r="G1668" t="s">
        <v>22</v>
      </c>
      <c r="H1668">
        <v>0.99721072441699998</v>
      </c>
      <c r="I1668">
        <v>1</v>
      </c>
      <c r="J1668" t="s">
        <v>22</v>
      </c>
      <c r="K1668">
        <v>0.98</v>
      </c>
      <c r="L1668">
        <v>1</v>
      </c>
      <c r="M1668" t="s">
        <v>22</v>
      </c>
      <c r="N1668">
        <v>0.93</v>
      </c>
      <c r="O1668">
        <v>1</v>
      </c>
      <c r="P1668" t="s">
        <v>22</v>
      </c>
      <c r="Q1668" t="s">
        <v>27</v>
      </c>
      <c r="R1668">
        <v>0.96680268110400003</v>
      </c>
      <c r="S1668">
        <f t="shared" si="26"/>
        <v>1</v>
      </c>
      <c r="T1668">
        <v>1</v>
      </c>
      <c r="U1668">
        <v>1</v>
      </c>
    </row>
    <row r="1669" spans="1:21" x14ac:dyDescent="0.25">
      <c r="A1669" t="s">
        <v>2345</v>
      </c>
      <c r="B1669" t="s">
        <v>2346</v>
      </c>
      <c r="C1669" t="s">
        <v>22</v>
      </c>
      <c r="D1669" t="s">
        <v>22</v>
      </c>
      <c r="E1669">
        <v>0.96</v>
      </c>
      <c r="F1669">
        <v>1</v>
      </c>
      <c r="G1669" t="s">
        <v>22</v>
      </c>
      <c r="H1669">
        <v>0.99866926649200005</v>
      </c>
      <c r="I1669">
        <v>1</v>
      </c>
      <c r="J1669" t="s">
        <v>22</v>
      </c>
      <c r="K1669">
        <v>0.98</v>
      </c>
      <c r="L1669">
        <v>1</v>
      </c>
      <c r="M1669" t="s">
        <v>22</v>
      </c>
      <c r="N1669">
        <v>0.93</v>
      </c>
      <c r="O1669">
        <v>1</v>
      </c>
      <c r="P1669" t="s">
        <v>22</v>
      </c>
      <c r="Q1669" t="s">
        <v>27</v>
      </c>
      <c r="R1669">
        <v>0.96716731662300004</v>
      </c>
      <c r="S1669">
        <f t="shared" si="26"/>
        <v>1</v>
      </c>
      <c r="T1669">
        <v>1</v>
      </c>
      <c r="U1669">
        <v>1</v>
      </c>
    </row>
    <row r="1670" spans="1:21" x14ac:dyDescent="0.25">
      <c r="A1670" t="s">
        <v>2345</v>
      </c>
      <c r="B1670" t="s">
        <v>2346</v>
      </c>
      <c r="C1670" t="s">
        <v>22</v>
      </c>
      <c r="D1670" t="s">
        <v>22</v>
      </c>
      <c r="E1670">
        <v>0.96</v>
      </c>
      <c r="F1670">
        <v>1</v>
      </c>
      <c r="G1670" t="s">
        <v>22</v>
      </c>
      <c r="H1670">
        <v>0.989240938939</v>
      </c>
      <c r="I1670">
        <v>1</v>
      </c>
      <c r="J1670" t="s">
        <v>22</v>
      </c>
      <c r="K1670">
        <v>0.98</v>
      </c>
      <c r="L1670">
        <v>1</v>
      </c>
      <c r="M1670" t="s">
        <v>22</v>
      </c>
      <c r="N1670">
        <v>0.93</v>
      </c>
      <c r="O1670">
        <v>1</v>
      </c>
      <c r="P1670" t="s">
        <v>22</v>
      </c>
      <c r="Q1670" t="s">
        <v>27</v>
      </c>
      <c r="R1670">
        <v>0.96481023473500005</v>
      </c>
      <c r="S1670">
        <f t="shared" si="26"/>
        <v>1</v>
      </c>
      <c r="T1670">
        <v>1</v>
      </c>
      <c r="U1670">
        <v>1</v>
      </c>
    </row>
    <row r="1671" spans="1:21" x14ac:dyDescent="0.25">
      <c r="A1671" t="s">
        <v>2347</v>
      </c>
      <c r="B1671" t="s">
        <v>2348</v>
      </c>
      <c r="C1671" t="s">
        <v>22</v>
      </c>
      <c r="D1671" t="s">
        <v>22</v>
      </c>
      <c r="E1671">
        <v>0.96</v>
      </c>
      <c r="F1671">
        <v>1</v>
      </c>
      <c r="G1671" t="s">
        <v>22</v>
      </c>
      <c r="H1671">
        <v>0.99194615981400003</v>
      </c>
      <c r="I1671">
        <v>1</v>
      </c>
      <c r="J1671" t="s">
        <v>22</v>
      </c>
      <c r="K1671">
        <v>0.91</v>
      </c>
      <c r="L1671">
        <v>1</v>
      </c>
      <c r="M1671" t="s">
        <v>22</v>
      </c>
      <c r="N1671">
        <v>0.93</v>
      </c>
      <c r="O1671">
        <v>1</v>
      </c>
      <c r="P1671" t="s">
        <v>22</v>
      </c>
      <c r="Q1671" t="s">
        <v>27</v>
      </c>
      <c r="R1671">
        <v>0.94798653995299997</v>
      </c>
      <c r="S1671">
        <f t="shared" si="26"/>
        <v>1</v>
      </c>
      <c r="T1671">
        <v>1</v>
      </c>
      <c r="U1671">
        <v>1</v>
      </c>
    </row>
    <row r="1672" spans="1:21" x14ac:dyDescent="0.25">
      <c r="A1672" t="s">
        <v>2349</v>
      </c>
      <c r="B1672" t="s">
        <v>2350</v>
      </c>
      <c r="C1672" t="s">
        <v>22</v>
      </c>
      <c r="D1672" t="s">
        <v>22</v>
      </c>
      <c r="E1672">
        <v>0.94937166172099996</v>
      </c>
      <c r="F1672">
        <v>1</v>
      </c>
      <c r="G1672" t="s">
        <v>22</v>
      </c>
      <c r="H1672">
        <v>0.99919935877099997</v>
      </c>
      <c r="I1672">
        <v>1</v>
      </c>
      <c r="J1672" t="s">
        <v>22</v>
      </c>
      <c r="K1672">
        <v>0.93</v>
      </c>
      <c r="L1672">
        <v>1</v>
      </c>
      <c r="M1672" t="s">
        <v>22</v>
      </c>
      <c r="N1672">
        <v>0.96</v>
      </c>
      <c r="O1672">
        <v>1</v>
      </c>
      <c r="P1672" t="s">
        <v>22</v>
      </c>
      <c r="Q1672" t="s">
        <v>27</v>
      </c>
      <c r="R1672">
        <v>0.95964275512300001</v>
      </c>
      <c r="S1672">
        <f t="shared" si="26"/>
        <v>1</v>
      </c>
      <c r="T1672">
        <v>1</v>
      </c>
      <c r="U1672">
        <v>1</v>
      </c>
    </row>
    <row r="1673" spans="1:21" x14ac:dyDescent="0.25">
      <c r="A1673" t="s">
        <v>2351</v>
      </c>
      <c r="B1673" t="s">
        <v>2352</v>
      </c>
      <c r="C1673" t="s">
        <v>22</v>
      </c>
      <c r="D1673" t="s">
        <v>22</v>
      </c>
      <c r="E1673">
        <v>0.96</v>
      </c>
      <c r="F1673">
        <v>1</v>
      </c>
      <c r="G1673" t="s">
        <v>22</v>
      </c>
      <c r="H1673">
        <v>0.99749047055499995</v>
      </c>
      <c r="I1673">
        <v>1</v>
      </c>
      <c r="J1673" t="s">
        <v>22</v>
      </c>
      <c r="K1673">
        <v>1</v>
      </c>
      <c r="L1673">
        <v>1</v>
      </c>
      <c r="M1673" t="s">
        <v>22</v>
      </c>
      <c r="N1673">
        <v>1</v>
      </c>
      <c r="O1673">
        <v>1</v>
      </c>
      <c r="P1673" t="s">
        <v>22</v>
      </c>
      <c r="Q1673" t="s">
        <v>27</v>
      </c>
      <c r="R1673">
        <v>0.98937261763899997</v>
      </c>
      <c r="S1673">
        <f t="shared" si="26"/>
        <v>1</v>
      </c>
      <c r="T1673">
        <v>1</v>
      </c>
      <c r="U1673">
        <v>1</v>
      </c>
    </row>
    <row r="1674" spans="1:21" x14ac:dyDescent="0.25">
      <c r="A1674" t="s">
        <v>2353</v>
      </c>
      <c r="B1674" t="s">
        <v>2354</v>
      </c>
      <c r="C1674" t="s">
        <v>26</v>
      </c>
      <c r="D1674" t="s">
        <v>26</v>
      </c>
      <c r="E1674">
        <v>0.96553380434699998</v>
      </c>
      <c r="F1674">
        <v>1</v>
      </c>
      <c r="G1674" t="s">
        <v>26</v>
      </c>
      <c r="H1674">
        <v>0.99993168833900004</v>
      </c>
      <c r="I1674">
        <v>1</v>
      </c>
      <c r="J1674" t="s">
        <v>26</v>
      </c>
      <c r="K1674">
        <v>0.75</v>
      </c>
      <c r="L1674">
        <v>1</v>
      </c>
      <c r="M1674" t="s">
        <v>26</v>
      </c>
      <c r="N1674">
        <v>0.88</v>
      </c>
      <c r="O1674">
        <v>1</v>
      </c>
      <c r="P1674" t="s">
        <v>26</v>
      </c>
      <c r="Q1674" t="s">
        <v>27</v>
      </c>
      <c r="R1674">
        <v>0.89886637317100004</v>
      </c>
      <c r="S1674">
        <f t="shared" si="26"/>
        <v>1</v>
      </c>
      <c r="T1674">
        <v>1</v>
      </c>
      <c r="U1674">
        <v>1</v>
      </c>
    </row>
    <row r="1675" spans="1:21" x14ac:dyDescent="0.25">
      <c r="A1675" t="s">
        <v>2355</v>
      </c>
      <c r="B1675" t="s">
        <v>2356</v>
      </c>
      <c r="C1675" t="s">
        <v>26</v>
      </c>
      <c r="D1675" t="s">
        <v>26</v>
      </c>
      <c r="E1675">
        <v>0.92</v>
      </c>
      <c r="F1675">
        <v>1</v>
      </c>
      <c r="G1675" t="s">
        <v>26</v>
      </c>
      <c r="H1675">
        <v>0.97022654010099996</v>
      </c>
      <c r="I1675">
        <v>1</v>
      </c>
      <c r="J1675" t="s">
        <v>26</v>
      </c>
      <c r="K1675">
        <v>0.7</v>
      </c>
      <c r="L1675">
        <v>1</v>
      </c>
      <c r="M1675" t="s">
        <v>22</v>
      </c>
      <c r="N1675">
        <v>0.81</v>
      </c>
      <c r="O1675">
        <v>0</v>
      </c>
      <c r="P1675" t="s">
        <v>26</v>
      </c>
      <c r="Q1675" t="s">
        <v>173</v>
      </c>
      <c r="R1675">
        <v>0.86340884669999995</v>
      </c>
      <c r="S1675">
        <f t="shared" si="26"/>
        <v>1</v>
      </c>
      <c r="T1675">
        <v>1</v>
      </c>
      <c r="U1675">
        <v>1</v>
      </c>
    </row>
    <row r="1676" spans="1:21" x14ac:dyDescent="0.25">
      <c r="A1676" t="s">
        <v>2357</v>
      </c>
      <c r="B1676" t="s">
        <v>2358</v>
      </c>
      <c r="C1676" t="s">
        <v>21</v>
      </c>
      <c r="D1676" t="s">
        <v>21</v>
      </c>
      <c r="E1676">
        <v>0.76</v>
      </c>
      <c r="F1676">
        <v>1</v>
      </c>
      <c r="G1676" t="s">
        <v>21</v>
      </c>
      <c r="H1676">
        <v>0.93471983986700002</v>
      </c>
      <c r="I1676">
        <v>1</v>
      </c>
      <c r="J1676" t="s">
        <v>21</v>
      </c>
      <c r="K1676">
        <v>0.78</v>
      </c>
      <c r="L1676">
        <v>1</v>
      </c>
      <c r="M1676" t="s">
        <v>21</v>
      </c>
      <c r="N1676">
        <v>0.93</v>
      </c>
      <c r="O1676">
        <v>1</v>
      </c>
      <c r="P1676" t="s">
        <v>21</v>
      </c>
      <c r="Q1676" t="s">
        <v>27</v>
      </c>
      <c r="R1676">
        <v>0.85117995996700002</v>
      </c>
      <c r="S1676">
        <f t="shared" si="26"/>
        <v>1</v>
      </c>
      <c r="T1676">
        <v>1</v>
      </c>
      <c r="U1676">
        <v>1</v>
      </c>
    </row>
    <row r="1677" spans="1:21" x14ac:dyDescent="0.25">
      <c r="A1677" t="s">
        <v>2357</v>
      </c>
      <c r="B1677" t="s">
        <v>2358</v>
      </c>
      <c r="C1677" t="s">
        <v>21</v>
      </c>
      <c r="D1677" t="s">
        <v>21</v>
      </c>
      <c r="E1677">
        <v>0.76</v>
      </c>
      <c r="F1677">
        <v>1</v>
      </c>
      <c r="G1677" t="s">
        <v>21</v>
      </c>
      <c r="H1677">
        <v>0.93471983986700002</v>
      </c>
      <c r="I1677">
        <v>1</v>
      </c>
      <c r="J1677" t="s">
        <v>21</v>
      </c>
      <c r="K1677">
        <v>0.78</v>
      </c>
      <c r="L1677">
        <v>1</v>
      </c>
      <c r="M1677" t="s">
        <v>21</v>
      </c>
      <c r="N1677">
        <v>0.93</v>
      </c>
      <c r="O1677">
        <v>1</v>
      </c>
      <c r="P1677" t="s">
        <v>21</v>
      </c>
      <c r="Q1677" t="s">
        <v>27</v>
      </c>
      <c r="R1677">
        <v>0.85117995996700002</v>
      </c>
      <c r="S1677">
        <f t="shared" si="26"/>
        <v>1</v>
      </c>
      <c r="T1677">
        <v>1</v>
      </c>
      <c r="U1677">
        <v>1</v>
      </c>
    </row>
    <row r="1678" spans="1:21" x14ac:dyDescent="0.25">
      <c r="A1678" t="s">
        <v>2357</v>
      </c>
      <c r="B1678" t="s">
        <v>2358</v>
      </c>
      <c r="C1678" t="s">
        <v>21</v>
      </c>
      <c r="D1678" t="s">
        <v>21</v>
      </c>
      <c r="E1678">
        <v>0.90890312585300004</v>
      </c>
      <c r="F1678">
        <v>1</v>
      </c>
      <c r="G1678" t="s">
        <v>21</v>
      </c>
      <c r="H1678">
        <v>0.99306650358000004</v>
      </c>
      <c r="I1678">
        <v>1</v>
      </c>
      <c r="J1678" t="s">
        <v>21</v>
      </c>
      <c r="K1678">
        <v>0.78</v>
      </c>
      <c r="L1678">
        <v>1</v>
      </c>
      <c r="M1678" t="s">
        <v>21</v>
      </c>
      <c r="N1678">
        <v>0.93</v>
      </c>
      <c r="O1678">
        <v>1</v>
      </c>
      <c r="P1678" t="s">
        <v>21</v>
      </c>
      <c r="Q1678" t="s">
        <v>27</v>
      </c>
      <c r="R1678">
        <v>0.90299240735800002</v>
      </c>
      <c r="S1678">
        <f t="shared" si="26"/>
        <v>1</v>
      </c>
      <c r="T1678">
        <v>1</v>
      </c>
      <c r="U1678">
        <v>1</v>
      </c>
    </row>
    <row r="1679" spans="1:21" x14ac:dyDescent="0.25">
      <c r="A1679" t="s">
        <v>2357</v>
      </c>
      <c r="B1679" t="s">
        <v>2358</v>
      </c>
      <c r="C1679" t="s">
        <v>21</v>
      </c>
      <c r="D1679" t="s">
        <v>21</v>
      </c>
      <c r="E1679">
        <v>0.90890312585300004</v>
      </c>
      <c r="F1679">
        <v>1</v>
      </c>
      <c r="G1679" t="s">
        <v>21</v>
      </c>
      <c r="H1679">
        <v>0.99306650358000004</v>
      </c>
      <c r="I1679">
        <v>1</v>
      </c>
      <c r="J1679" t="s">
        <v>21</v>
      </c>
      <c r="K1679">
        <v>0.78</v>
      </c>
      <c r="L1679">
        <v>1</v>
      </c>
      <c r="M1679" t="s">
        <v>21</v>
      </c>
      <c r="N1679">
        <v>0.93</v>
      </c>
      <c r="O1679">
        <v>1</v>
      </c>
      <c r="P1679" t="s">
        <v>21</v>
      </c>
      <c r="Q1679" t="s">
        <v>27</v>
      </c>
      <c r="R1679">
        <v>0.90299240735800002</v>
      </c>
      <c r="S1679">
        <f t="shared" si="26"/>
        <v>1</v>
      </c>
      <c r="T1679">
        <v>1</v>
      </c>
      <c r="U1679">
        <v>1</v>
      </c>
    </row>
    <row r="1680" spans="1:21" x14ac:dyDescent="0.25">
      <c r="A1680" t="s">
        <v>2357</v>
      </c>
      <c r="B1680" t="s">
        <v>2358</v>
      </c>
      <c r="C1680" t="s">
        <v>21</v>
      </c>
      <c r="D1680" t="s">
        <v>21</v>
      </c>
      <c r="E1680">
        <v>0.55023665967199997</v>
      </c>
      <c r="F1680">
        <v>1</v>
      </c>
      <c r="G1680" t="s">
        <v>26</v>
      </c>
      <c r="H1680">
        <v>0.79787360473299995</v>
      </c>
      <c r="I1680">
        <v>0</v>
      </c>
      <c r="J1680" t="s">
        <v>21</v>
      </c>
      <c r="K1680">
        <v>0.78</v>
      </c>
      <c r="L1680">
        <v>1</v>
      </c>
      <c r="M1680" t="s">
        <v>21</v>
      </c>
      <c r="N1680">
        <v>0.93</v>
      </c>
      <c r="O1680">
        <v>1</v>
      </c>
      <c r="P1680" t="s">
        <v>21</v>
      </c>
      <c r="Q1680" t="s">
        <v>23</v>
      </c>
      <c r="R1680">
        <v>0.75341221989100005</v>
      </c>
      <c r="S1680">
        <f t="shared" si="26"/>
        <v>1</v>
      </c>
      <c r="T1680">
        <v>1</v>
      </c>
      <c r="U1680">
        <v>1</v>
      </c>
    </row>
    <row r="1681" spans="1:21" x14ac:dyDescent="0.25">
      <c r="A1681" t="s">
        <v>2357</v>
      </c>
      <c r="B1681" t="s">
        <v>2358</v>
      </c>
      <c r="C1681" t="s">
        <v>21</v>
      </c>
      <c r="D1681" t="s">
        <v>21</v>
      </c>
      <c r="E1681">
        <v>0.55023665967199997</v>
      </c>
      <c r="F1681">
        <v>1</v>
      </c>
      <c r="G1681" t="s">
        <v>26</v>
      </c>
      <c r="H1681">
        <v>0.79787360473299995</v>
      </c>
      <c r="I1681">
        <v>0</v>
      </c>
      <c r="J1681" t="s">
        <v>21</v>
      </c>
      <c r="K1681">
        <v>0.78</v>
      </c>
      <c r="L1681">
        <v>1</v>
      </c>
      <c r="M1681" t="s">
        <v>21</v>
      </c>
      <c r="N1681">
        <v>0.93</v>
      </c>
      <c r="O1681">
        <v>1</v>
      </c>
      <c r="P1681" t="s">
        <v>21</v>
      </c>
      <c r="Q1681" t="s">
        <v>23</v>
      </c>
      <c r="R1681">
        <v>0.75341221989100005</v>
      </c>
      <c r="S1681">
        <f t="shared" si="26"/>
        <v>1</v>
      </c>
      <c r="T1681">
        <v>1</v>
      </c>
      <c r="U1681">
        <v>1</v>
      </c>
    </row>
    <row r="1682" spans="1:21" x14ac:dyDescent="0.25">
      <c r="A1682" t="s">
        <v>2359</v>
      </c>
      <c r="B1682" t="s">
        <v>2360</v>
      </c>
      <c r="C1682" t="s">
        <v>26</v>
      </c>
      <c r="D1682" t="s">
        <v>41</v>
      </c>
      <c r="E1682">
        <v>0.96105765348500005</v>
      </c>
      <c r="F1682">
        <v>1</v>
      </c>
      <c r="G1682" t="s">
        <v>41</v>
      </c>
      <c r="H1682">
        <v>0.99873341871999999</v>
      </c>
      <c r="I1682">
        <v>1</v>
      </c>
      <c r="J1682" t="s">
        <v>711</v>
      </c>
      <c r="K1682">
        <v>0.7</v>
      </c>
      <c r="L1682">
        <v>0</v>
      </c>
      <c r="M1682" t="s">
        <v>41</v>
      </c>
      <c r="N1682">
        <v>0.81</v>
      </c>
      <c r="O1682">
        <v>1</v>
      </c>
      <c r="P1682" t="s">
        <v>41</v>
      </c>
      <c r="Q1682" t="s">
        <v>31</v>
      </c>
      <c r="R1682">
        <v>0.92326369073500003</v>
      </c>
      <c r="S1682">
        <f t="shared" si="26"/>
        <v>0</v>
      </c>
      <c r="T1682">
        <v>0</v>
      </c>
      <c r="U1682">
        <v>0</v>
      </c>
    </row>
    <row r="1683" spans="1:21" x14ac:dyDescent="0.25">
      <c r="A1683" t="s">
        <v>2359</v>
      </c>
      <c r="B1683" t="s">
        <v>2360</v>
      </c>
      <c r="C1683" t="s">
        <v>26</v>
      </c>
      <c r="D1683" t="s">
        <v>41</v>
      </c>
      <c r="E1683">
        <v>0.96105765348500005</v>
      </c>
      <c r="F1683">
        <v>1</v>
      </c>
      <c r="G1683" t="s">
        <v>41</v>
      </c>
      <c r="H1683">
        <v>0.99873341871999999</v>
      </c>
      <c r="I1683">
        <v>1</v>
      </c>
      <c r="J1683" t="s">
        <v>711</v>
      </c>
      <c r="K1683">
        <v>0.7</v>
      </c>
      <c r="L1683">
        <v>0</v>
      </c>
      <c r="M1683" t="s">
        <v>41</v>
      </c>
      <c r="N1683">
        <v>0.81</v>
      </c>
      <c r="O1683">
        <v>1</v>
      </c>
      <c r="P1683" t="s">
        <v>41</v>
      </c>
      <c r="Q1683" t="s">
        <v>31</v>
      </c>
      <c r="R1683">
        <v>0.92326369073500003</v>
      </c>
      <c r="S1683">
        <f t="shared" si="26"/>
        <v>0</v>
      </c>
      <c r="T1683">
        <v>0</v>
      </c>
      <c r="U1683">
        <v>0</v>
      </c>
    </row>
    <row r="1684" spans="1:21" x14ac:dyDescent="0.25">
      <c r="A1684" t="s">
        <v>2361</v>
      </c>
      <c r="B1684" t="s">
        <v>2362</v>
      </c>
      <c r="C1684" t="s">
        <v>41</v>
      </c>
      <c r="D1684" t="s">
        <v>41</v>
      </c>
      <c r="E1684">
        <v>0.98020869434799995</v>
      </c>
      <c r="F1684">
        <v>1</v>
      </c>
      <c r="G1684" t="s">
        <v>41</v>
      </c>
      <c r="H1684">
        <v>0.99999237375899996</v>
      </c>
      <c r="I1684">
        <v>1</v>
      </c>
      <c r="J1684" t="s">
        <v>318</v>
      </c>
      <c r="K1684">
        <v>0.65</v>
      </c>
      <c r="L1684">
        <v>0</v>
      </c>
      <c r="M1684" t="s">
        <v>41</v>
      </c>
      <c r="N1684">
        <v>0.33</v>
      </c>
      <c r="O1684">
        <v>1</v>
      </c>
      <c r="P1684" t="s">
        <v>41</v>
      </c>
      <c r="Q1684" t="s">
        <v>31</v>
      </c>
      <c r="R1684">
        <v>0.77006702270299998</v>
      </c>
      <c r="S1684">
        <f t="shared" si="26"/>
        <v>1</v>
      </c>
      <c r="T1684">
        <v>1</v>
      </c>
      <c r="U1684">
        <v>1</v>
      </c>
    </row>
    <row r="1685" spans="1:21" x14ac:dyDescent="0.25">
      <c r="A1685" t="s">
        <v>2363</v>
      </c>
      <c r="B1685" t="s">
        <v>2364</v>
      </c>
      <c r="C1685" t="s">
        <v>41</v>
      </c>
      <c r="D1685" t="s">
        <v>41</v>
      </c>
      <c r="E1685">
        <v>0.95201111733400001</v>
      </c>
      <c r="F1685">
        <v>1</v>
      </c>
      <c r="G1685" t="s">
        <v>41</v>
      </c>
      <c r="H1685">
        <v>0.99974885925400003</v>
      </c>
      <c r="I1685">
        <v>1</v>
      </c>
      <c r="J1685" t="s">
        <v>41</v>
      </c>
      <c r="K1685">
        <v>0.75</v>
      </c>
      <c r="L1685">
        <v>1</v>
      </c>
      <c r="M1685" t="s">
        <v>41</v>
      </c>
      <c r="N1685">
        <v>0.42</v>
      </c>
      <c r="O1685">
        <v>1</v>
      </c>
      <c r="P1685" t="s">
        <v>41</v>
      </c>
      <c r="Q1685" t="s">
        <v>27</v>
      </c>
      <c r="R1685">
        <v>0.78043999414700005</v>
      </c>
      <c r="S1685">
        <f t="shared" si="26"/>
        <v>1</v>
      </c>
      <c r="T1685">
        <v>1</v>
      </c>
      <c r="U1685">
        <v>1</v>
      </c>
    </row>
    <row r="1686" spans="1:21" x14ac:dyDescent="0.25">
      <c r="A1686" t="s">
        <v>2365</v>
      </c>
      <c r="B1686" t="s">
        <v>2366</v>
      </c>
      <c r="C1686" t="s">
        <v>26</v>
      </c>
      <c r="D1686" t="s">
        <v>26</v>
      </c>
      <c r="E1686">
        <v>0.92</v>
      </c>
      <c r="F1686">
        <v>1</v>
      </c>
      <c r="G1686" t="s">
        <v>26</v>
      </c>
      <c r="H1686">
        <v>0.999095542926</v>
      </c>
      <c r="I1686">
        <v>1</v>
      </c>
      <c r="J1686" t="s">
        <v>26</v>
      </c>
      <c r="K1686">
        <v>0.72</v>
      </c>
      <c r="L1686">
        <v>1</v>
      </c>
      <c r="M1686" t="s">
        <v>26</v>
      </c>
      <c r="N1686">
        <v>0.81</v>
      </c>
      <c r="O1686">
        <v>1</v>
      </c>
      <c r="P1686" t="s">
        <v>26</v>
      </c>
      <c r="Q1686" t="s">
        <v>27</v>
      </c>
      <c r="R1686">
        <v>0.86227388573099994</v>
      </c>
      <c r="S1686">
        <f t="shared" si="26"/>
        <v>1</v>
      </c>
      <c r="T1686">
        <v>1</v>
      </c>
      <c r="U1686">
        <v>1</v>
      </c>
    </row>
    <row r="1687" spans="1:21" x14ac:dyDescent="0.25">
      <c r="A1687" t="s">
        <v>2367</v>
      </c>
      <c r="B1687" t="s">
        <v>2368</v>
      </c>
      <c r="C1687" t="s">
        <v>26</v>
      </c>
      <c r="D1687" t="s">
        <v>26</v>
      </c>
      <c r="E1687">
        <v>0.98020508377500004</v>
      </c>
      <c r="F1687">
        <v>1</v>
      </c>
      <c r="G1687" t="s">
        <v>26</v>
      </c>
      <c r="H1687">
        <v>0.99994189057899996</v>
      </c>
      <c r="I1687">
        <v>1</v>
      </c>
      <c r="J1687" t="s">
        <v>26</v>
      </c>
      <c r="K1687">
        <v>0.85</v>
      </c>
      <c r="L1687">
        <v>1</v>
      </c>
      <c r="M1687" t="s">
        <v>26</v>
      </c>
      <c r="N1687">
        <v>0.88</v>
      </c>
      <c r="O1687">
        <v>1</v>
      </c>
      <c r="P1687" t="s">
        <v>26</v>
      </c>
      <c r="Q1687" t="s">
        <v>27</v>
      </c>
      <c r="R1687">
        <v>0.92753674358799998</v>
      </c>
      <c r="S1687">
        <f t="shared" si="26"/>
        <v>1</v>
      </c>
      <c r="T1687">
        <v>1</v>
      </c>
      <c r="U1687">
        <v>1</v>
      </c>
    </row>
    <row r="1688" spans="1:21" x14ac:dyDescent="0.25">
      <c r="A1688" t="s">
        <v>2369</v>
      </c>
      <c r="B1688" t="s">
        <v>2370</v>
      </c>
      <c r="C1688" t="s">
        <v>26</v>
      </c>
      <c r="D1688" t="s">
        <v>26</v>
      </c>
      <c r="E1688">
        <v>0.97786721985400005</v>
      </c>
      <c r="F1688">
        <v>1</v>
      </c>
      <c r="G1688" t="s">
        <v>26</v>
      </c>
      <c r="H1688">
        <v>0.99993496345499999</v>
      </c>
      <c r="I1688">
        <v>1</v>
      </c>
      <c r="J1688" t="s">
        <v>26</v>
      </c>
      <c r="K1688">
        <v>0.89</v>
      </c>
      <c r="L1688">
        <v>1</v>
      </c>
      <c r="M1688" t="s">
        <v>26</v>
      </c>
      <c r="N1688">
        <v>0.96</v>
      </c>
      <c r="O1688">
        <v>1</v>
      </c>
      <c r="P1688" t="s">
        <v>26</v>
      </c>
      <c r="Q1688" t="s">
        <v>27</v>
      </c>
      <c r="R1688">
        <v>0.95695054582700001</v>
      </c>
      <c r="S1688">
        <f t="shared" si="26"/>
        <v>1</v>
      </c>
      <c r="T1688">
        <v>1</v>
      </c>
      <c r="U1688">
        <v>1</v>
      </c>
    </row>
    <row r="1689" spans="1:21" x14ac:dyDescent="0.25">
      <c r="A1689" t="s">
        <v>2369</v>
      </c>
      <c r="B1689" t="s">
        <v>2370</v>
      </c>
      <c r="C1689" t="s">
        <v>26</v>
      </c>
      <c r="D1689" t="s">
        <v>26</v>
      </c>
      <c r="E1689">
        <v>0.97225305014899999</v>
      </c>
      <c r="F1689">
        <v>1</v>
      </c>
      <c r="G1689" t="s">
        <v>26</v>
      </c>
      <c r="H1689">
        <v>0.99930380451400003</v>
      </c>
      <c r="I1689">
        <v>1</v>
      </c>
      <c r="J1689" t="s">
        <v>26</v>
      </c>
      <c r="K1689">
        <v>0.89</v>
      </c>
      <c r="L1689">
        <v>1</v>
      </c>
      <c r="M1689" t="s">
        <v>26</v>
      </c>
      <c r="N1689">
        <v>0.96</v>
      </c>
      <c r="O1689">
        <v>1</v>
      </c>
      <c r="P1689" t="s">
        <v>26</v>
      </c>
      <c r="Q1689" t="s">
        <v>27</v>
      </c>
      <c r="R1689">
        <v>0.95538921366600005</v>
      </c>
      <c r="S1689">
        <f t="shared" si="26"/>
        <v>1</v>
      </c>
      <c r="T1689">
        <v>1</v>
      </c>
      <c r="U1689">
        <v>1</v>
      </c>
    </row>
    <row r="1690" spans="1:21" x14ac:dyDescent="0.25">
      <c r="A1690" t="s">
        <v>2371</v>
      </c>
      <c r="B1690" t="s">
        <v>2372</v>
      </c>
      <c r="C1690" t="s">
        <v>63</v>
      </c>
      <c r="D1690" t="s">
        <v>63</v>
      </c>
      <c r="E1690">
        <v>0.91143542701799996</v>
      </c>
      <c r="F1690">
        <v>1</v>
      </c>
      <c r="G1690" t="s">
        <v>63</v>
      </c>
      <c r="H1690">
        <v>0.99998451056799997</v>
      </c>
      <c r="I1690">
        <v>1</v>
      </c>
      <c r="J1690" t="s">
        <v>63</v>
      </c>
      <c r="K1690">
        <v>0.85</v>
      </c>
      <c r="L1690">
        <v>1</v>
      </c>
      <c r="M1690" t="s">
        <v>63</v>
      </c>
      <c r="N1690">
        <v>0.88</v>
      </c>
      <c r="O1690">
        <v>1</v>
      </c>
      <c r="P1690" t="s">
        <v>63</v>
      </c>
      <c r="Q1690" t="s">
        <v>27</v>
      </c>
      <c r="R1690">
        <v>0.91035498439700002</v>
      </c>
      <c r="S1690">
        <f t="shared" si="26"/>
        <v>1</v>
      </c>
      <c r="T1690">
        <v>1</v>
      </c>
      <c r="U1690">
        <v>1</v>
      </c>
    </row>
    <row r="1691" spans="1:21" x14ac:dyDescent="0.25">
      <c r="A1691" t="s">
        <v>2373</v>
      </c>
      <c r="B1691" t="s">
        <v>2374</v>
      </c>
      <c r="C1691" t="s">
        <v>21</v>
      </c>
      <c r="D1691" t="s">
        <v>41</v>
      </c>
      <c r="E1691">
        <v>0.92</v>
      </c>
      <c r="F1691">
        <v>1</v>
      </c>
      <c r="G1691" t="s">
        <v>41</v>
      </c>
      <c r="H1691">
        <v>0.98575158219199999</v>
      </c>
      <c r="I1691">
        <v>1</v>
      </c>
      <c r="J1691" t="s">
        <v>137</v>
      </c>
      <c r="K1691">
        <v>0.85</v>
      </c>
      <c r="L1691">
        <v>0</v>
      </c>
      <c r="M1691" t="s">
        <v>137</v>
      </c>
      <c r="N1691">
        <v>0.88</v>
      </c>
      <c r="O1691">
        <v>0</v>
      </c>
      <c r="P1691" t="s">
        <v>41</v>
      </c>
      <c r="Q1691" t="s">
        <v>84</v>
      </c>
      <c r="R1691">
        <v>0.47643789554799998</v>
      </c>
      <c r="S1691">
        <f t="shared" si="26"/>
        <v>0</v>
      </c>
      <c r="T1691">
        <v>0</v>
      </c>
      <c r="U1691">
        <v>0</v>
      </c>
    </row>
    <row r="1692" spans="1:21" x14ac:dyDescent="0.25">
      <c r="A1692" t="s">
        <v>2373</v>
      </c>
      <c r="B1692" t="s">
        <v>2374</v>
      </c>
      <c r="C1692" t="s">
        <v>21</v>
      </c>
      <c r="D1692" t="s">
        <v>21</v>
      </c>
      <c r="E1692">
        <v>0.96</v>
      </c>
      <c r="F1692">
        <v>1</v>
      </c>
      <c r="G1692" t="s">
        <v>21</v>
      </c>
      <c r="H1692">
        <v>0.99503925472700006</v>
      </c>
      <c r="I1692">
        <v>1</v>
      </c>
      <c r="J1692" t="s">
        <v>137</v>
      </c>
      <c r="K1692">
        <v>0.85</v>
      </c>
      <c r="L1692">
        <v>0</v>
      </c>
      <c r="M1692" t="s">
        <v>137</v>
      </c>
      <c r="N1692">
        <v>0.88</v>
      </c>
      <c r="O1692">
        <v>0</v>
      </c>
      <c r="P1692" t="s">
        <v>21</v>
      </c>
      <c r="Q1692" t="s">
        <v>84</v>
      </c>
      <c r="R1692">
        <v>0.488759813682</v>
      </c>
      <c r="S1692">
        <f t="shared" si="26"/>
        <v>1</v>
      </c>
      <c r="T1692">
        <v>1</v>
      </c>
      <c r="U1692">
        <v>0</v>
      </c>
    </row>
    <row r="1693" spans="1:21" x14ac:dyDescent="0.25">
      <c r="A1693" t="s">
        <v>2375</v>
      </c>
      <c r="B1693" t="s">
        <v>2376</v>
      </c>
      <c r="C1693" t="s">
        <v>26</v>
      </c>
      <c r="D1693" t="s">
        <v>26</v>
      </c>
      <c r="E1693">
        <v>0.92983363556900001</v>
      </c>
      <c r="F1693">
        <v>1</v>
      </c>
      <c r="G1693" t="s">
        <v>26</v>
      </c>
      <c r="H1693">
        <v>0.99904000966399997</v>
      </c>
      <c r="I1693">
        <v>1</v>
      </c>
      <c r="J1693" t="s">
        <v>26</v>
      </c>
      <c r="K1693">
        <v>0.85</v>
      </c>
      <c r="L1693">
        <v>1</v>
      </c>
      <c r="M1693" t="s">
        <v>26</v>
      </c>
      <c r="N1693">
        <v>0.93</v>
      </c>
      <c r="O1693">
        <v>1</v>
      </c>
      <c r="P1693" t="s">
        <v>26</v>
      </c>
      <c r="Q1693" t="s">
        <v>27</v>
      </c>
      <c r="R1693">
        <v>0.92721841130799998</v>
      </c>
      <c r="S1693">
        <f t="shared" si="26"/>
        <v>1</v>
      </c>
      <c r="T1693">
        <v>1</v>
      </c>
      <c r="U1693">
        <v>1</v>
      </c>
    </row>
    <row r="1694" spans="1:21" x14ac:dyDescent="0.25">
      <c r="A1694" t="s">
        <v>2377</v>
      </c>
      <c r="B1694" t="s">
        <v>2378</v>
      </c>
      <c r="C1694" t="s">
        <v>592</v>
      </c>
      <c r="D1694" t="s">
        <v>592</v>
      </c>
      <c r="E1694">
        <v>0.96</v>
      </c>
      <c r="F1694">
        <v>1</v>
      </c>
      <c r="G1694" t="s">
        <v>592</v>
      </c>
      <c r="H1694">
        <v>0.99952487059799999</v>
      </c>
      <c r="I1694">
        <v>1</v>
      </c>
      <c r="J1694" t="s">
        <v>592</v>
      </c>
      <c r="K1694">
        <v>1</v>
      </c>
      <c r="L1694">
        <v>1</v>
      </c>
      <c r="M1694" t="s">
        <v>592</v>
      </c>
      <c r="N1694">
        <v>1</v>
      </c>
      <c r="O1694">
        <v>1</v>
      </c>
      <c r="P1694" t="s">
        <v>592</v>
      </c>
      <c r="Q1694" t="s">
        <v>27</v>
      </c>
      <c r="R1694">
        <v>0.98988121764899994</v>
      </c>
      <c r="S1694">
        <f t="shared" si="26"/>
        <v>1</v>
      </c>
      <c r="T1694">
        <v>1</v>
      </c>
      <c r="U1694">
        <v>1</v>
      </c>
    </row>
    <row r="1695" spans="1:21" x14ac:dyDescent="0.25">
      <c r="A1695" t="s">
        <v>2377</v>
      </c>
      <c r="B1695" t="s">
        <v>2378</v>
      </c>
      <c r="C1695" t="s">
        <v>592</v>
      </c>
      <c r="D1695" t="s">
        <v>592</v>
      </c>
      <c r="E1695">
        <v>0.96</v>
      </c>
      <c r="F1695">
        <v>1</v>
      </c>
      <c r="G1695" t="s">
        <v>592</v>
      </c>
      <c r="H1695">
        <v>0.99959772844200001</v>
      </c>
      <c r="I1695">
        <v>1</v>
      </c>
      <c r="J1695" t="s">
        <v>592</v>
      </c>
      <c r="K1695">
        <v>1</v>
      </c>
      <c r="L1695">
        <v>1</v>
      </c>
      <c r="M1695" t="s">
        <v>592</v>
      </c>
      <c r="N1695">
        <v>1</v>
      </c>
      <c r="O1695">
        <v>1</v>
      </c>
      <c r="P1695" t="s">
        <v>592</v>
      </c>
      <c r="Q1695" t="s">
        <v>27</v>
      </c>
      <c r="R1695">
        <v>0.98989943210999998</v>
      </c>
      <c r="S1695">
        <f t="shared" si="26"/>
        <v>1</v>
      </c>
      <c r="T1695">
        <v>1</v>
      </c>
      <c r="U1695">
        <v>1</v>
      </c>
    </row>
    <row r="1696" spans="1:21" x14ac:dyDescent="0.25">
      <c r="A1696" t="s">
        <v>2379</v>
      </c>
      <c r="B1696" t="s">
        <v>2380</v>
      </c>
      <c r="C1696" t="s">
        <v>592</v>
      </c>
      <c r="D1696" t="s">
        <v>592</v>
      </c>
      <c r="E1696">
        <v>0.590446639474</v>
      </c>
      <c r="F1696">
        <v>1</v>
      </c>
      <c r="G1696" t="s">
        <v>592</v>
      </c>
      <c r="H1696">
        <v>0.98697764982500003</v>
      </c>
      <c r="I1696">
        <v>1</v>
      </c>
      <c r="J1696" t="s">
        <v>592</v>
      </c>
      <c r="K1696">
        <v>0.92</v>
      </c>
      <c r="L1696">
        <v>1</v>
      </c>
      <c r="M1696" t="s">
        <v>592</v>
      </c>
      <c r="N1696">
        <v>0.91</v>
      </c>
      <c r="O1696">
        <v>1</v>
      </c>
      <c r="P1696" t="s">
        <v>592</v>
      </c>
      <c r="Q1696" t="s">
        <v>27</v>
      </c>
      <c r="R1696">
        <v>0.85185607232500005</v>
      </c>
      <c r="S1696">
        <f t="shared" si="26"/>
        <v>1</v>
      </c>
      <c r="T1696">
        <v>1</v>
      </c>
      <c r="U1696">
        <v>1</v>
      </c>
    </row>
    <row r="1697" spans="1:21" x14ac:dyDescent="0.25">
      <c r="A1697" t="s">
        <v>2381</v>
      </c>
      <c r="B1697" t="s">
        <v>2382</v>
      </c>
      <c r="C1697" t="s">
        <v>592</v>
      </c>
      <c r="D1697" t="s">
        <v>592</v>
      </c>
      <c r="E1697">
        <v>0.76</v>
      </c>
      <c r="F1697">
        <v>1</v>
      </c>
      <c r="G1697" t="s">
        <v>592</v>
      </c>
      <c r="H1697">
        <v>0.99777363579199996</v>
      </c>
      <c r="I1697">
        <v>1</v>
      </c>
      <c r="J1697" t="s">
        <v>592</v>
      </c>
      <c r="K1697">
        <v>1</v>
      </c>
      <c r="L1697">
        <v>1</v>
      </c>
      <c r="M1697" t="s">
        <v>592</v>
      </c>
      <c r="N1697">
        <v>1</v>
      </c>
      <c r="O1697">
        <v>1</v>
      </c>
      <c r="P1697" t="s">
        <v>592</v>
      </c>
      <c r="Q1697" t="s">
        <v>27</v>
      </c>
      <c r="R1697">
        <v>0.93944340894800005</v>
      </c>
      <c r="S1697">
        <f t="shared" si="26"/>
        <v>1</v>
      </c>
      <c r="T1697">
        <v>1</v>
      </c>
      <c r="U1697">
        <v>1</v>
      </c>
    </row>
    <row r="1698" spans="1:21" x14ac:dyDescent="0.25">
      <c r="A1698" t="s">
        <v>2383</v>
      </c>
      <c r="B1698" t="s">
        <v>2384</v>
      </c>
      <c r="C1698" t="s">
        <v>592</v>
      </c>
      <c r="D1698" t="s">
        <v>592</v>
      </c>
      <c r="E1698">
        <v>0.92</v>
      </c>
      <c r="F1698">
        <v>1</v>
      </c>
      <c r="G1698" t="s">
        <v>592</v>
      </c>
      <c r="H1698">
        <v>0.98103607606099996</v>
      </c>
      <c r="I1698">
        <v>1</v>
      </c>
      <c r="J1698" t="s">
        <v>592</v>
      </c>
      <c r="K1698">
        <v>0.98</v>
      </c>
      <c r="L1698">
        <v>1</v>
      </c>
      <c r="M1698" t="s">
        <v>592</v>
      </c>
      <c r="N1698">
        <v>0.95</v>
      </c>
      <c r="O1698">
        <v>1</v>
      </c>
      <c r="P1698" t="s">
        <v>592</v>
      </c>
      <c r="Q1698" t="s">
        <v>27</v>
      </c>
      <c r="R1698">
        <v>0.95775901901500005</v>
      </c>
      <c r="S1698">
        <f t="shared" si="26"/>
        <v>1</v>
      </c>
      <c r="T1698">
        <v>1</v>
      </c>
      <c r="U1698">
        <v>1</v>
      </c>
    </row>
    <row r="1699" spans="1:21" x14ac:dyDescent="0.25">
      <c r="A1699" t="s">
        <v>2383</v>
      </c>
      <c r="B1699" t="s">
        <v>2384</v>
      </c>
      <c r="C1699" t="s">
        <v>592</v>
      </c>
      <c r="D1699" t="s">
        <v>592</v>
      </c>
      <c r="E1699">
        <v>0.96</v>
      </c>
      <c r="F1699">
        <v>1</v>
      </c>
      <c r="G1699" t="s">
        <v>592</v>
      </c>
      <c r="H1699">
        <v>0.99835978623400001</v>
      </c>
      <c r="I1699">
        <v>1</v>
      </c>
      <c r="J1699" t="s">
        <v>592</v>
      </c>
      <c r="K1699">
        <v>0.98</v>
      </c>
      <c r="L1699">
        <v>1</v>
      </c>
      <c r="M1699" t="s">
        <v>592</v>
      </c>
      <c r="N1699">
        <v>0.95</v>
      </c>
      <c r="O1699">
        <v>1</v>
      </c>
      <c r="P1699" t="s">
        <v>592</v>
      </c>
      <c r="Q1699" t="s">
        <v>27</v>
      </c>
      <c r="R1699">
        <v>0.97208994655799996</v>
      </c>
      <c r="S1699">
        <f t="shared" si="26"/>
        <v>1</v>
      </c>
      <c r="T1699">
        <v>1</v>
      </c>
      <c r="U1699">
        <v>1</v>
      </c>
    </row>
    <row r="1700" spans="1:21" x14ac:dyDescent="0.25">
      <c r="A1700" t="s">
        <v>2385</v>
      </c>
      <c r="B1700" t="s">
        <v>2386</v>
      </c>
      <c r="C1700" t="s">
        <v>63</v>
      </c>
      <c r="D1700" t="s">
        <v>63</v>
      </c>
      <c r="E1700">
        <v>0.96</v>
      </c>
      <c r="F1700">
        <v>1</v>
      </c>
      <c r="G1700" t="s">
        <v>63</v>
      </c>
      <c r="H1700">
        <v>0.99942165513400005</v>
      </c>
      <c r="I1700">
        <v>1</v>
      </c>
      <c r="J1700" t="s">
        <v>63</v>
      </c>
      <c r="K1700">
        <v>0.92</v>
      </c>
      <c r="L1700">
        <v>1</v>
      </c>
      <c r="M1700" t="s">
        <v>63</v>
      </c>
      <c r="N1700">
        <v>0.96</v>
      </c>
      <c r="O1700">
        <v>1</v>
      </c>
      <c r="P1700" t="s">
        <v>63</v>
      </c>
      <c r="Q1700" t="s">
        <v>27</v>
      </c>
      <c r="R1700">
        <v>0.95985541378399997</v>
      </c>
      <c r="S1700">
        <f t="shared" si="26"/>
        <v>1</v>
      </c>
      <c r="T1700">
        <v>1</v>
      </c>
      <c r="U1700">
        <v>1</v>
      </c>
    </row>
    <row r="1701" spans="1:21" x14ac:dyDescent="0.25">
      <c r="A1701" t="s">
        <v>2387</v>
      </c>
      <c r="B1701" t="s">
        <v>2388</v>
      </c>
      <c r="C1701" t="s">
        <v>41</v>
      </c>
      <c r="D1701" t="s">
        <v>41</v>
      </c>
      <c r="E1701">
        <v>0.48031692139100002</v>
      </c>
      <c r="F1701">
        <v>1</v>
      </c>
      <c r="G1701" t="s">
        <v>41</v>
      </c>
      <c r="H1701">
        <v>0.64012471062999998</v>
      </c>
      <c r="I1701">
        <v>1</v>
      </c>
      <c r="J1701" t="s">
        <v>41</v>
      </c>
      <c r="K1701">
        <v>0.74</v>
      </c>
      <c r="L1701">
        <v>1</v>
      </c>
      <c r="M1701" t="s">
        <v>41</v>
      </c>
      <c r="N1701">
        <v>0.81</v>
      </c>
      <c r="O1701">
        <v>1</v>
      </c>
      <c r="P1701" t="s">
        <v>41</v>
      </c>
      <c r="Q1701" t="s">
        <v>27</v>
      </c>
      <c r="R1701">
        <v>0.66761040800500004</v>
      </c>
      <c r="S1701">
        <f t="shared" si="26"/>
        <v>1</v>
      </c>
      <c r="T1701">
        <v>1</v>
      </c>
      <c r="U1701">
        <v>1</v>
      </c>
    </row>
    <row r="1702" spans="1:21" x14ac:dyDescent="0.25">
      <c r="A1702" t="s">
        <v>2389</v>
      </c>
      <c r="B1702" t="s">
        <v>2390</v>
      </c>
      <c r="C1702" t="s">
        <v>711</v>
      </c>
      <c r="D1702" t="s">
        <v>711</v>
      </c>
      <c r="E1702">
        <v>0.76</v>
      </c>
      <c r="F1702">
        <v>1</v>
      </c>
      <c r="G1702" t="s">
        <v>711</v>
      </c>
      <c r="H1702">
        <v>0.88385514563500001</v>
      </c>
      <c r="I1702">
        <v>1</v>
      </c>
      <c r="J1702" t="s">
        <v>711</v>
      </c>
      <c r="K1702">
        <v>0.75</v>
      </c>
      <c r="L1702">
        <v>1</v>
      </c>
      <c r="M1702" t="s">
        <v>711</v>
      </c>
      <c r="N1702">
        <v>0.88</v>
      </c>
      <c r="O1702">
        <v>1</v>
      </c>
      <c r="P1702" t="s">
        <v>711</v>
      </c>
      <c r="Q1702" t="s">
        <v>27</v>
      </c>
      <c r="R1702">
        <v>0.81846378640899997</v>
      </c>
      <c r="S1702">
        <f t="shared" si="26"/>
        <v>1</v>
      </c>
      <c r="T1702">
        <v>1</v>
      </c>
      <c r="U1702">
        <v>1</v>
      </c>
    </row>
    <row r="1703" spans="1:21" x14ac:dyDescent="0.25">
      <c r="A1703" t="s">
        <v>2391</v>
      </c>
      <c r="B1703" t="s">
        <v>2392</v>
      </c>
      <c r="C1703" t="s">
        <v>26</v>
      </c>
      <c r="D1703" t="s">
        <v>26</v>
      </c>
      <c r="E1703">
        <v>0.99093774106300003</v>
      </c>
      <c r="F1703">
        <v>1</v>
      </c>
      <c r="G1703" t="s">
        <v>26</v>
      </c>
      <c r="H1703">
        <v>0.99999669247800005</v>
      </c>
      <c r="I1703">
        <v>1</v>
      </c>
      <c r="J1703" t="s">
        <v>26</v>
      </c>
      <c r="K1703">
        <v>0.94</v>
      </c>
      <c r="L1703">
        <v>1</v>
      </c>
      <c r="M1703" t="s">
        <v>26</v>
      </c>
      <c r="N1703">
        <v>0.94</v>
      </c>
      <c r="O1703">
        <v>1</v>
      </c>
      <c r="P1703" t="s">
        <v>26</v>
      </c>
      <c r="Q1703" t="s">
        <v>27</v>
      </c>
      <c r="R1703">
        <v>0.967733608385</v>
      </c>
      <c r="S1703">
        <f t="shared" si="26"/>
        <v>1</v>
      </c>
      <c r="T1703">
        <v>1</v>
      </c>
      <c r="U1703">
        <v>1</v>
      </c>
    </row>
    <row r="1704" spans="1:21" x14ac:dyDescent="0.25">
      <c r="A1704" t="s">
        <v>2391</v>
      </c>
      <c r="B1704" t="s">
        <v>2392</v>
      </c>
      <c r="C1704" t="s">
        <v>26</v>
      </c>
      <c r="D1704" t="s">
        <v>26</v>
      </c>
      <c r="E1704">
        <v>0.99093774106300003</v>
      </c>
      <c r="F1704">
        <v>1</v>
      </c>
      <c r="G1704" t="s">
        <v>26</v>
      </c>
      <c r="H1704">
        <v>0.99999669247800005</v>
      </c>
      <c r="I1704">
        <v>1</v>
      </c>
      <c r="J1704" t="s">
        <v>26</v>
      </c>
      <c r="K1704">
        <v>0.94</v>
      </c>
      <c r="L1704">
        <v>1</v>
      </c>
      <c r="M1704" t="s">
        <v>26</v>
      </c>
      <c r="N1704">
        <v>0.94</v>
      </c>
      <c r="O1704">
        <v>1</v>
      </c>
      <c r="P1704" t="s">
        <v>26</v>
      </c>
      <c r="Q1704" t="s">
        <v>27</v>
      </c>
      <c r="R1704">
        <v>0.967733608385</v>
      </c>
      <c r="S1704">
        <f t="shared" si="26"/>
        <v>1</v>
      </c>
      <c r="T1704">
        <v>1</v>
      </c>
      <c r="U1704">
        <v>1</v>
      </c>
    </row>
    <row r="1705" spans="1:21" x14ac:dyDescent="0.25">
      <c r="A1705" t="s">
        <v>2393</v>
      </c>
      <c r="B1705" t="s">
        <v>2394</v>
      </c>
      <c r="C1705" t="s">
        <v>592</v>
      </c>
      <c r="D1705" t="s">
        <v>592</v>
      </c>
      <c r="E1705">
        <v>0.93231027233800001</v>
      </c>
      <c r="F1705">
        <v>1</v>
      </c>
      <c r="G1705" t="s">
        <v>592</v>
      </c>
      <c r="H1705">
        <v>0.99997722107999998</v>
      </c>
      <c r="I1705">
        <v>1</v>
      </c>
      <c r="J1705" t="s">
        <v>592</v>
      </c>
      <c r="K1705">
        <v>0.94</v>
      </c>
      <c r="L1705">
        <v>1</v>
      </c>
      <c r="M1705" t="s">
        <v>592</v>
      </c>
      <c r="N1705">
        <v>0.96</v>
      </c>
      <c r="O1705">
        <v>1</v>
      </c>
      <c r="P1705" t="s">
        <v>592</v>
      </c>
      <c r="Q1705" t="s">
        <v>27</v>
      </c>
      <c r="R1705">
        <v>0.95807187335400001</v>
      </c>
      <c r="S1705">
        <f t="shared" si="26"/>
        <v>1</v>
      </c>
      <c r="T1705">
        <v>1</v>
      </c>
      <c r="U1705">
        <v>1</v>
      </c>
    </row>
    <row r="1706" spans="1:21" x14ac:dyDescent="0.25">
      <c r="A1706" t="s">
        <v>2393</v>
      </c>
      <c r="B1706" t="s">
        <v>2394</v>
      </c>
      <c r="C1706" t="s">
        <v>592</v>
      </c>
      <c r="D1706" t="s">
        <v>592</v>
      </c>
      <c r="E1706">
        <v>0.93231027233800001</v>
      </c>
      <c r="F1706">
        <v>1</v>
      </c>
      <c r="G1706" t="s">
        <v>592</v>
      </c>
      <c r="H1706">
        <v>0.99997722107999998</v>
      </c>
      <c r="I1706">
        <v>1</v>
      </c>
      <c r="J1706" t="s">
        <v>592</v>
      </c>
      <c r="K1706">
        <v>0.94</v>
      </c>
      <c r="L1706">
        <v>1</v>
      </c>
      <c r="M1706" t="s">
        <v>592</v>
      </c>
      <c r="N1706">
        <v>0.96</v>
      </c>
      <c r="O1706">
        <v>1</v>
      </c>
      <c r="P1706" t="s">
        <v>592</v>
      </c>
      <c r="Q1706" t="s">
        <v>27</v>
      </c>
      <c r="R1706">
        <v>0.95807187335400001</v>
      </c>
      <c r="S1706">
        <f t="shared" si="26"/>
        <v>1</v>
      </c>
      <c r="T1706">
        <v>1</v>
      </c>
      <c r="U1706">
        <v>1</v>
      </c>
    </row>
    <row r="1707" spans="1:21" x14ac:dyDescent="0.25">
      <c r="A1707" t="s">
        <v>2393</v>
      </c>
      <c r="B1707" t="s">
        <v>2394</v>
      </c>
      <c r="C1707" t="s">
        <v>592</v>
      </c>
      <c r="D1707" t="s">
        <v>592</v>
      </c>
      <c r="E1707">
        <v>0.93231027233800001</v>
      </c>
      <c r="F1707">
        <v>1</v>
      </c>
      <c r="G1707" t="s">
        <v>592</v>
      </c>
      <c r="H1707">
        <v>0.99997722107999998</v>
      </c>
      <c r="I1707">
        <v>1</v>
      </c>
      <c r="J1707" t="s">
        <v>592</v>
      </c>
      <c r="K1707">
        <v>0.94</v>
      </c>
      <c r="L1707">
        <v>1</v>
      </c>
      <c r="M1707" t="s">
        <v>592</v>
      </c>
      <c r="N1707">
        <v>0.96</v>
      </c>
      <c r="O1707">
        <v>1</v>
      </c>
      <c r="P1707" t="s">
        <v>592</v>
      </c>
      <c r="Q1707" t="s">
        <v>27</v>
      </c>
      <c r="R1707">
        <v>0.95807187335400001</v>
      </c>
      <c r="S1707">
        <f t="shared" si="26"/>
        <v>1</v>
      </c>
      <c r="T1707">
        <v>1</v>
      </c>
      <c r="U1707">
        <v>1</v>
      </c>
    </row>
    <row r="1708" spans="1:21" x14ac:dyDescent="0.25">
      <c r="A1708" t="s">
        <v>2393</v>
      </c>
      <c r="B1708" t="s">
        <v>2394</v>
      </c>
      <c r="C1708" t="s">
        <v>592</v>
      </c>
      <c r="D1708" t="s">
        <v>592</v>
      </c>
      <c r="E1708">
        <v>0.93231027233800001</v>
      </c>
      <c r="F1708">
        <v>1</v>
      </c>
      <c r="G1708" t="s">
        <v>592</v>
      </c>
      <c r="H1708">
        <v>0.99997722107999998</v>
      </c>
      <c r="I1708">
        <v>1</v>
      </c>
      <c r="J1708" t="s">
        <v>592</v>
      </c>
      <c r="K1708">
        <v>0.94</v>
      </c>
      <c r="L1708">
        <v>1</v>
      </c>
      <c r="M1708" t="s">
        <v>592</v>
      </c>
      <c r="N1708">
        <v>0.96</v>
      </c>
      <c r="O1708">
        <v>1</v>
      </c>
      <c r="P1708" t="s">
        <v>592</v>
      </c>
      <c r="Q1708" t="s">
        <v>27</v>
      </c>
      <c r="R1708">
        <v>0.95807187335400001</v>
      </c>
      <c r="S1708">
        <f t="shared" si="26"/>
        <v>1</v>
      </c>
      <c r="T1708">
        <v>1</v>
      </c>
      <c r="U1708">
        <v>1</v>
      </c>
    </row>
    <row r="1709" spans="1:21" x14ac:dyDescent="0.25">
      <c r="A1709" t="s">
        <v>2395</v>
      </c>
      <c r="B1709" t="s">
        <v>2396</v>
      </c>
      <c r="C1709" t="s">
        <v>592</v>
      </c>
      <c r="D1709" t="s">
        <v>592</v>
      </c>
      <c r="E1709">
        <v>0.96</v>
      </c>
      <c r="F1709">
        <v>1</v>
      </c>
      <c r="G1709" t="s">
        <v>592</v>
      </c>
      <c r="H1709">
        <v>0.99992283187099995</v>
      </c>
      <c r="I1709">
        <v>1</v>
      </c>
      <c r="J1709" t="s">
        <v>592</v>
      </c>
      <c r="K1709">
        <v>0.89</v>
      </c>
      <c r="L1709">
        <v>1</v>
      </c>
      <c r="M1709" t="s">
        <v>592</v>
      </c>
      <c r="N1709">
        <v>0.88</v>
      </c>
      <c r="O1709">
        <v>1</v>
      </c>
      <c r="P1709" t="s">
        <v>592</v>
      </c>
      <c r="Q1709" t="s">
        <v>27</v>
      </c>
      <c r="R1709">
        <v>0.93248070796799998</v>
      </c>
      <c r="S1709">
        <f t="shared" si="26"/>
        <v>1</v>
      </c>
      <c r="T1709">
        <v>1</v>
      </c>
      <c r="U1709">
        <v>1</v>
      </c>
    </row>
    <row r="1710" spans="1:21" x14ac:dyDescent="0.25">
      <c r="A1710" t="s">
        <v>2397</v>
      </c>
      <c r="B1710" t="s">
        <v>2398</v>
      </c>
      <c r="C1710" t="s">
        <v>592</v>
      </c>
      <c r="D1710" t="s">
        <v>592</v>
      </c>
      <c r="E1710">
        <v>0.91984264776699998</v>
      </c>
      <c r="F1710">
        <v>1</v>
      </c>
      <c r="G1710" t="s">
        <v>592</v>
      </c>
      <c r="H1710">
        <v>0.99989807410999998</v>
      </c>
      <c r="I1710">
        <v>1</v>
      </c>
      <c r="J1710" t="s">
        <v>592</v>
      </c>
      <c r="K1710">
        <v>0.93</v>
      </c>
      <c r="L1710">
        <v>1</v>
      </c>
      <c r="M1710" t="s">
        <v>592</v>
      </c>
      <c r="N1710">
        <v>0.96</v>
      </c>
      <c r="O1710">
        <v>1</v>
      </c>
      <c r="P1710" t="s">
        <v>592</v>
      </c>
      <c r="Q1710" t="s">
        <v>27</v>
      </c>
      <c r="R1710">
        <v>0.952435180469</v>
      </c>
      <c r="S1710">
        <f t="shared" si="26"/>
        <v>1</v>
      </c>
      <c r="T1710">
        <v>1</v>
      </c>
      <c r="U1710">
        <v>1</v>
      </c>
    </row>
    <row r="1711" spans="1:21" x14ac:dyDescent="0.25">
      <c r="A1711" t="s">
        <v>2399</v>
      </c>
      <c r="B1711" t="s">
        <v>2400</v>
      </c>
      <c r="C1711" t="s">
        <v>592</v>
      </c>
      <c r="D1711" t="s">
        <v>592</v>
      </c>
      <c r="E1711">
        <v>0.96</v>
      </c>
      <c r="F1711">
        <v>1</v>
      </c>
      <c r="G1711" t="s">
        <v>592</v>
      </c>
      <c r="H1711">
        <v>0.99957219329799996</v>
      </c>
      <c r="I1711">
        <v>1</v>
      </c>
      <c r="J1711" t="s">
        <v>592</v>
      </c>
      <c r="K1711">
        <v>0.95</v>
      </c>
      <c r="L1711">
        <v>1</v>
      </c>
      <c r="M1711" t="s">
        <v>592</v>
      </c>
      <c r="N1711">
        <v>0.96</v>
      </c>
      <c r="O1711">
        <v>1</v>
      </c>
      <c r="P1711" t="s">
        <v>592</v>
      </c>
      <c r="Q1711" t="s">
        <v>27</v>
      </c>
      <c r="R1711">
        <v>0.96739304832499995</v>
      </c>
      <c r="S1711">
        <f t="shared" si="26"/>
        <v>1</v>
      </c>
      <c r="T1711">
        <v>1</v>
      </c>
      <c r="U1711">
        <v>1</v>
      </c>
    </row>
    <row r="1712" spans="1:21" x14ac:dyDescent="0.25">
      <c r="A1712" t="s">
        <v>2401</v>
      </c>
      <c r="B1712" t="s">
        <v>2402</v>
      </c>
      <c r="C1712" t="s">
        <v>26</v>
      </c>
      <c r="D1712" t="s">
        <v>26</v>
      </c>
      <c r="E1712">
        <v>0.95160389018900005</v>
      </c>
      <c r="F1712">
        <v>1</v>
      </c>
      <c r="G1712" t="s">
        <v>26</v>
      </c>
      <c r="H1712">
        <v>0.99617350898599999</v>
      </c>
      <c r="I1712">
        <v>1</v>
      </c>
      <c r="J1712" t="s">
        <v>26</v>
      </c>
      <c r="K1712">
        <v>0.85</v>
      </c>
      <c r="L1712">
        <v>1</v>
      </c>
      <c r="M1712" t="s">
        <v>26</v>
      </c>
      <c r="N1712">
        <v>0.93</v>
      </c>
      <c r="O1712">
        <v>1</v>
      </c>
      <c r="P1712" t="s">
        <v>26</v>
      </c>
      <c r="Q1712" t="s">
        <v>27</v>
      </c>
      <c r="R1712">
        <v>0.93194434979399998</v>
      </c>
      <c r="S1712">
        <f t="shared" si="26"/>
        <v>1</v>
      </c>
      <c r="T1712">
        <v>1</v>
      </c>
      <c r="U1712">
        <v>1</v>
      </c>
    </row>
    <row r="1713" spans="1:21" x14ac:dyDescent="0.25">
      <c r="A1713" t="s">
        <v>2403</v>
      </c>
      <c r="B1713" t="s">
        <v>2404</v>
      </c>
      <c r="C1713" t="s">
        <v>26</v>
      </c>
      <c r="D1713" t="s">
        <v>26</v>
      </c>
      <c r="E1713">
        <v>0.99365044722499996</v>
      </c>
      <c r="F1713">
        <v>1</v>
      </c>
      <c r="G1713" t="s">
        <v>26</v>
      </c>
      <c r="H1713">
        <v>0.99999156065899997</v>
      </c>
      <c r="I1713">
        <v>1</v>
      </c>
      <c r="J1713" t="s">
        <v>26</v>
      </c>
      <c r="K1713">
        <v>0.79</v>
      </c>
      <c r="L1713">
        <v>1</v>
      </c>
      <c r="M1713" t="s">
        <v>26</v>
      </c>
      <c r="N1713">
        <v>0.88</v>
      </c>
      <c r="O1713">
        <v>1</v>
      </c>
      <c r="P1713" t="s">
        <v>26</v>
      </c>
      <c r="Q1713" t="s">
        <v>27</v>
      </c>
      <c r="R1713">
        <v>0.91591050197099999</v>
      </c>
      <c r="S1713">
        <f t="shared" si="26"/>
        <v>1</v>
      </c>
      <c r="T1713">
        <v>1</v>
      </c>
      <c r="U1713">
        <v>1</v>
      </c>
    </row>
    <row r="1714" spans="1:21" x14ac:dyDescent="0.25">
      <c r="A1714" t="s">
        <v>2405</v>
      </c>
      <c r="B1714" t="s">
        <v>2406</v>
      </c>
      <c r="C1714" t="s">
        <v>26</v>
      </c>
      <c r="D1714" t="s">
        <v>26</v>
      </c>
      <c r="E1714">
        <v>0.92938006321599997</v>
      </c>
      <c r="F1714">
        <v>1</v>
      </c>
      <c r="G1714" t="s">
        <v>26</v>
      </c>
      <c r="H1714">
        <v>0.67502091321400004</v>
      </c>
      <c r="I1714">
        <v>1</v>
      </c>
      <c r="J1714" t="s">
        <v>26</v>
      </c>
      <c r="K1714">
        <v>0.91</v>
      </c>
      <c r="L1714">
        <v>1</v>
      </c>
      <c r="M1714" t="s">
        <v>26</v>
      </c>
      <c r="N1714">
        <v>0.93</v>
      </c>
      <c r="O1714">
        <v>1</v>
      </c>
      <c r="P1714" t="s">
        <v>26</v>
      </c>
      <c r="Q1714" t="s">
        <v>27</v>
      </c>
      <c r="R1714">
        <v>0.86110024410700003</v>
      </c>
      <c r="S1714">
        <f t="shared" si="26"/>
        <v>1</v>
      </c>
      <c r="T1714">
        <v>1</v>
      </c>
      <c r="U1714">
        <v>1</v>
      </c>
    </row>
    <row r="1715" spans="1:21" x14ac:dyDescent="0.25">
      <c r="A1715" t="s">
        <v>2407</v>
      </c>
      <c r="B1715" t="s">
        <v>2408</v>
      </c>
      <c r="C1715" t="s">
        <v>26</v>
      </c>
      <c r="D1715" t="s">
        <v>26</v>
      </c>
      <c r="E1715">
        <v>0.96</v>
      </c>
      <c r="F1715">
        <v>1</v>
      </c>
      <c r="G1715" t="s">
        <v>26</v>
      </c>
      <c r="H1715">
        <v>0.94429012511900001</v>
      </c>
      <c r="I1715">
        <v>1</v>
      </c>
      <c r="J1715" t="s">
        <v>21</v>
      </c>
      <c r="K1715">
        <v>0.67</v>
      </c>
      <c r="L1715">
        <v>0</v>
      </c>
      <c r="M1715" t="s">
        <v>41</v>
      </c>
      <c r="N1715">
        <v>0.38</v>
      </c>
      <c r="O1715">
        <v>0</v>
      </c>
      <c r="P1715" t="s">
        <v>26</v>
      </c>
      <c r="Q1715" t="s">
        <v>84</v>
      </c>
      <c r="R1715">
        <v>0.47607253127999999</v>
      </c>
      <c r="S1715">
        <f t="shared" si="26"/>
        <v>1</v>
      </c>
      <c r="T1715">
        <v>1</v>
      </c>
      <c r="U1715">
        <v>1</v>
      </c>
    </row>
    <row r="1716" spans="1:21" x14ac:dyDescent="0.25">
      <c r="A1716" t="s">
        <v>2409</v>
      </c>
      <c r="B1716" t="s">
        <v>2410</v>
      </c>
      <c r="C1716" t="s">
        <v>26</v>
      </c>
      <c r="D1716" t="s">
        <v>26</v>
      </c>
      <c r="E1716">
        <v>0.99452196173499996</v>
      </c>
      <c r="F1716">
        <v>1</v>
      </c>
      <c r="G1716" t="s">
        <v>26</v>
      </c>
      <c r="H1716">
        <v>0.999928124847</v>
      </c>
      <c r="I1716">
        <v>1</v>
      </c>
      <c r="J1716" t="s">
        <v>26</v>
      </c>
      <c r="K1716">
        <v>0.87</v>
      </c>
      <c r="L1716">
        <v>1</v>
      </c>
      <c r="M1716" t="s">
        <v>26</v>
      </c>
      <c r="N1716">
        <v>0.88</v>
      </c>
      <c r="O1716">
        <v>1</v>
      </c>
      <c r="P1716" t="s">
        <v>26</v>
      </c>
      <c r="Q1716" t="s">
        <v>27</v>
      </c>
      <c r="R1716">
        <v>0.93611252164500003</v>
      </c>
      <c r="S1716">
        <f t="shared" si="26"/>
        <v>1</v>
      </c>
      <c r="T1716">
        <v>1</v>
      </c>
      <c r="U1716">
        <v>1</v>
      </c>
    </row>
    <row r="1717" spans="1:21" x14ac:dyDescent="0.25">
      <c r="A1717" t="s">
        <v>2411</v>
      </c>
      <c r="B1717" t="s">
        <v>2412</v>
      </c>
      <c r="C1717" t="s">
        <v>22</v>
      </c>
      <c r="D1717" t="s">
        <v>26</v>
      </c>
      <c r="E1717">
        <v>0.96</v>
      </c>
      <c r="F1717">
        <v>0</v>
      </c>
      <c r="G1717" t="s">
        <v>26</v>
      </c>
      <c r="H1717">
        <v>0.988269213935</v>
      </c>
      <c r="I1717">
        <v>0</v>
      </c>
      <c r="J1717" t="s">
        <v>22</v>
      </c>
      <c r="K1717">
        <v>1</v>
      </c>
      <c r="L1717">
        <v>1</v>
      </c>
      <c r="M1717" t="s">
        <v>22</v>
      </c>
      <c r="N1717">
        <v>1</v>
      </c>
      <c r="O1717">
        <v>1</v>
      </c>
      <c r="P1717" t="s">
        <v>22</v>
      </c>
      <c r="Q1717" t="s">
        <v>80</v>
      </c>
      <c r="R1717">
        <v>0.5</v>
      </c>
      <c r="S1717">
        <f t="shared" si="26"/>
        <v>1</v>
      </c>
      <c r="T1717">
        <v>1</v>
      </c>
      <c r="U1717">
        <v>1</v>
      </c>
    </row>
    <row r="1718" spans="1:21" x14ac:dyDescent="0.25">
      <c r="A1718" t="s">
        <v>2413</v>
      </c>
      <c r="B1718" t="s">
        <v>2414</v>
      </c>
      <c r="C1718" t="s">
        <v>22</v>
      </c>
      <c r="D1718" t="s">
        <v>22</v>
      </c>
      <c r="E1718">
        <v>0.76</v>
      </c>
      <c r="F1718">
        <v>1</v>
      </c>
      <c r="G1718" t="s">
        <v>22</v>
      </c>
      <c r="H1718">
        <v>0.95165817954300003</v>
      </c>
      <c r="I1718">
        <v>1</v>
      </c>
      <c r="J1718" t="s">
        <v>22</v>
      </c>
      <c r="K1718">
        <v>0.94</v>
      </c>
      <c r="L1718">
        <v>1</v>
      </c>
      <c r="M1718" t="s">
        <v>22</v>
      </c>
      <c r="N1718">
        <v>0.96</v>
      </c>
      <c r="O1718">
        <v>1</v>
      </c>
      <c r="P1718" t="s">
        <v>22</v>
      </c>
      <c r="Q1718" t="s">
        <v>27</v>
      </c>
      <c r="R1718">
        <v>0.90291454488599998</v>
      </c>
      <c r="S1718">
        <f t="shared" si="26"/>
        <v>1</v>
      </c>
      <c r="T1718">
        <v>1</v>
      </c>
      <c r="U1718">
        <v>1</v>
      </c>
    </row>
    <row r="1719" spans="1:21" x14ac:dyDescent="0.25">
      <c r="A1719" t="s">
        <v>2415</v>
      </c>
      <c r="B1719" t="s">
        <v>2416</v>
      </c>
      <c r="C1719" t="s">
        <v>22</v>
      </c>
      <c r="D1719" t="s">
        <v>22</v>
      </c>
      <c r="E1719">
        <v>0.96</v>
      </c>
      <c r="F1719">
        <v>1</v>
      </c>
      <c r="G1719" t="s">
        <v>22</v>
      </c>
      <c r="H1719">
        <v>0.99661533175600003</v>
      </c>
      <c r="I1719">
        <v>1</v>
      </c>
      <c r="J1719" t="s">
        <v>22</v>
      </c>
      <c r="K1719">
        <v>0.94</v>
      </c>
      <c r="L1719">
        <v>1</v>
      </c>
      <c r="M1719" t="s">
        <v>22</v>
      </c>
      <c r="N1719">
        <v>0.96</v>
      </c>
      <c r="O1719">
        <v>1</v>
      </c>
      <c r="P1719" t="s">
        <v>22</v>
      </c>
      <c r="Q1719" t="s">
        <v>27</v>
      </c>
      <c r="R1719">
        <v>0.96415383293900003</v>
      </c>
      <c r="S1719">
        <f t="shared" si="26"/>
        <v>1</v>
      </c>
      <c r="T1719">
        <v>1</v>
      </c>
      <c r="U1719">
        <v>1</v>
      </c>
    </row>
    <row r="1720" spans="1:21" x14ac:dyDescent="0.25">
      <c r="A1720" t="s">
        <v>2417</v>
      </c>
      <c r="B1720" t="s">
        <v>2418</v>
      </c>
      <c r="C1720" t="s">
        <v>22</v>
      </c>
      <c r="D1720" t="s">
        <v>22</v>
      </c>
      <c r="E1720">
        <v>0.76</v>
      </c>
      <c r="F1720">
        <v>1</v>
      </c>
      <c r="G1720" t="s">
        <v>22</v>
      </c>
      <c r="H1720">
        <v>0.75210123383100003</v>
      </c>
      <c r="I1720">
        <v>1</v>
      </c>
      <c r="J1720" t="s">
        <v>22</v>
      </c>
      <c r="K1720">
        <v>0.78</v>
      </c>
      <c r="L1720">
        <v>1</v>
      </c>
      <c r="M1720" t="s">
        <v>21</v>
      </c>
      <c r="N1720">
        <v>0.33</v>
      </c>
      <c r="O1720">
        <v>0</v>
      </c>
      <c r="P1720" t="s">
        <v>22</v>
      </c>
      <c r="Q1720" t="s">
        <v>173</v>
      </c>
      <c r="R1720">
        <v>0.76403374460999995</v>
      </c>
      <c r="S1720">
        <f t="shared" si="26"/>
        <v>1</v>
      </c>
      <c r="T1720">
        <v>1</v>
      </c>
      <c r="U1720">
        <v>1</v>
      </c>
    </row>
    <row r="1721" spans="1:21" x14ac:dyDescent="0.25">
      <c r="A1721" t="s">
        <v>2417</v>
      </c>
      <c r="B1721" t="s">
        <v>2418</v>
      </c>
      <c r="C1721" t="s">
        <v>22</v>
      </c>
      <c r="D1721" t="s">
        <v>22</v>
      </c>
      <c r="E1721">
        <v>0.76</v>
      </c>
      <c r="F1721">
        <v>1</v>
      </c>
      <c r="G1721" t="s">
        <v>22</v>
      </c>
      <c r="H1721">
        <v>0.75932644906199998</v>
      </c>
      <c r="I1721">
        <v>1</v>
      </c>
      <c r="J1721" t="s">
        <v>22</v>
      </c>
      <c r="K1721">
        <v>0.78</v>
      </c>
      <c r="L1721">
        <v>1</v>
      </c>
      <c r="M1721" t="s">
        <v>21</v>
      </c>
      <c r="N1721">
        <v>0.33</v>
      </c>
      <c r="O1721">
        <v>0</v>
      </c>
      <c r="P1721" t="s">
        <v>22</v>
      </c>
      <c r="Q1721" t="s">
        <v>173</v>
      </c>
      <c r="R1721">
        <v>0.76644214968699997</v>
      </c>
      <c r="S1721">
        <f t="shared" si="26"/>
        <v>1</v>
      </c>
      <c r="T1721">
        <v>1</v>
      </c>
      <c r="U1721">
        <v>1</v>
      </c>
    </row>
    <row r="1722" spans="1:21" x14ac:dyDescent="0.25">
      <c r="A1722" t="s">
        <v>2419</v>
      </c>
      <c r="B1722" t="s">
        <v>2420</v>
      </c>
      <c r="C1722" t="s">
        <v>22</v>
      </c>
      <c r="D1722" t="s">
        <v>22</v>
      </c>
      <c r="E1722">
        <v>0.76</v>
      </c>
      <c r="F1722">
        <v>1</v>
      </c>
      <c r="G1722" t="s">
        <v>22</v>
      </c>
      <c r="H1722">
        <v>0.67169812595599998</v>
      </c>
      <c r="I1722">
        <v>1</v>
      </c>
      <c r="J1722" t="s">
        <v>22</v>
      </c>
      <c r="K1722">
        <v>0.78</v>
      </c>
      <c r="L1722">
        <v>1</v>
      </c>
      <c r="M1722" t="s">
        <v>22</v>
      </c>
      <c r="N1722">
        <v>0.88</v>
      </c>
      <c r="O1722">
        <v>1</v>
      </c>
      <c r="P1722" t="s">
        <v>22</v>
      </c>
      <c r="Q1722" t="s">
        <v>27</v>
      </c>
      <c r="R1722">
        <v>0.77292453148899998</v>
      </c>
      <c r="S1722">
        <f t="shared" si="26"/>
        <v>1</v>
      </c>
      <c r="T1722">
        <v>1</v>
      </c>
      <c r="U1722">
        <v>1</v>
      </c>
    </row>
    <row r="1723" spans="1:21" x14ac:dyDescent="0.25">
      <c r="A1723" t="s">
        <v>2419</v>
      </c>
      <c r="B1723" t="s">
        <v>2420</v>
      </c>
      <c r="C1723" t="s">
        <v>22</v>
      </c>
      <c r="D1723" t="s">
        <v>22</v>
      </c>
      <c r="E1723">
        <v>0.76</v>
      </c>
      <c r="F1723">
        <v>1</v>
      </c>
      <c r="G1723" t="s">
        <v>22</v>
      </c>
      <c r="H1723">
        <v>0.54611818993000005</v>
      </c>
      <c r="I1723">
        <v>1</v>
      </c>
      <c r="J1723" t="s">
        <v>22</v>
      </c>
      <c r="K1723">
        <v>0.78</v>
      </c>
      <c r="L1723">
        <v>1</v>
      </c>
      <c r="M1723" t="s">
        <v>22</v>
      </c>
      <c r="N1723">
        <v>0.88</v>
      </c>
      <c r="O1723">
        <v>1</v>
      </c>
      <c r="P1723" t="s">
        <v>22</v>
      </c>
      <c r="Q1723" t="s">
        <v>27</v>
      </c>
      <c r="R1723">
        <v>0.74152954748199995</v>
      </c>
      <c r="S1723">
        <f t="shared" si="26"/>
        <v>1</v>
      </c>
      <c r="T1723">
        <v>1</v>
      </c>
      <c r="U1723">
        <v>1</v>
      </c>
    </row>
    <row r="1724" spans="1:21" x14ac:dyDescent="0.25">
      <c r="A1724" t="s">
        <v>2419</v>
      </c>
      <c r="B1724" t="s">
        <v>2420</v>
      </c>
      <c r="C1724" t="s">
        <v>22</v>
      </c>
      <c r="D1724" t="s">
        <v>22</v>
      </c>
      <c r="E1724">
        <v>0.53554027814500005</v>
      </c>
      <c r="F1724">
        <v>1</v>
      </c>
      <c r="G1724" t="s">
        <v>22</v>
      </c>
      <c r="H1724">
        <v>0.62159722930799999</v>
      </c>
      <c r="I1724">
        <v>1</v>
      </c>
      <c r="J1724" t="s">
        <v>22</v>
      </c>
      <c r="K1724">
        <v>0.78</v>
      </c>
      <c r="L1724">
        <v>1</v>
      </c>
      <c r="M1724" t="s">
        <v>22</v>
      </c>
      <c r="N1724">
        <v>0.88</v>
      </c>
      <c r="O1724">
        <v>1</v>
      </c>
      <c r="P1724" t="s">
        <v>22</v>
      </c>
      <c r="Q1724" t="s">
        <v>27</v>
      </c>
      <c r="R1724">
        <v>0.70428437686300005</v>
      </c>
      <c r="S1724">
        <f t="shared" si="26"/>
        <v>1</v>
      </c>
      <c r="T1724">
        <v>1</v>
      </c>
      <c r="U1724">
        <v>1</v>
      </c>
    </row>
    <row r="1725" spans="1:21" x14ac:dyDescent="0.25">
      <c r="A1725" t="s">
        <v>2421</v>
      </c>
      <c r="B1725" t="s">
        <v>2422</v>
      </c>
      <c r="C1725" t="s">
        <v>22</v>
      </c>
      <c r="D1725" t="s">
        <v>22</v>
      </c>
      <c r="E1725">
        <v>0.96</v>
      </c>
      <c r="F1725">
        <v>1</v>
      </c>
      <c r="G1725" t="s">
        <v>22</v>
      </c>
      <c r="H1725">
        <v>0.99538560016599997</v>
      </c>
      <c r="I1725">
        <v>1</v>
      </c>
      <c r="J1725" t="s">
        <v>21</v>
      </c>
      <c r="K1725">
        <v>0.69</v>
      </c>
      <c r="L1725">
        <v>0</v>
      </c>
      <c r="M1725" t="s">
        <v>22</v>
      </c>
      <c r="N1725">
        <v>0.81</v>
      </c>
      <c r="O1725">
        <v>1</v>
      </c>
      <c r="P1725" t="s">
        <v>22</v>
      </c>
      <c r="Q1725" t="s">
        <v>31</v>
      </c>
      <c r="R1725">
        <v>0.92179520005500004</v>
      </c>
      <c r="S1725">
        <f t="shared" si="26"/>
        <v>1</v>
      </c>
      <c r="T1725">
        <v>1</v>
      </c>
      <c r="U1725">
        <v>1</v>
      </c>
    </row>
    <row r="1726" spans="1:21" x14ac:dyDescent="0.25">
      <c r="A1726" t="s">
        <v>2421</v>
      </c>
      <c r="B1726" t="s">
        <v>2422</v>
      </c>
      <c r="C1726" t="s">
        <v>22</v>
      </c>
      <c r="D1726" t="s">
        <v>22</v>
      </c>
      <c r="E1726">
        <v>0.92</v>
      </c>
      <c r="F1726">
        <v>1</v>
      </c>
      <c r="G1726" t="s">
        <v>22</v>
      </c>
      <c r="H1726">
        <v>0.99571236736799995</v>
      </c>
      <c r="I1726">
        <v>1</v>
      </c>
      <c r="J1726" t="s">
        <v>21</v>
      </c>
      <c r="K1726">
        <v>0.69</v>
      </c>
      <c r="L1726">
        <v>0</v>
      </c>
      <c r="M1726" t="s">
        <v>22</v>
      </c>
      <c r="N1726">
        <v>0.81</v>
      </c>
      <c r="O1726">
        <v>1</v>
      </c>
      <c r="P1726" t="s">
        <v>22</v>
      </c>
      <c r="Q1726" t="s">
        <v>31</v>
      </c>
      <c r="R1726">
        <v>0.90857078912300004</v>
      </c>
      <c r="S1726">
        <f t="shared" si="26"/>
        <v>1</v>
      </c>
      <c r="T1726">
        <v>1</v>
      </c>
      <c r="U1726">
        <v>1</v>
      </c>
    </row>
    <row r="1727" spans="1:21" x14ac:dyDescent="0.25">
      <c r="A1727" t="s">
        <v>2423</v>
      </c>
      <c r="B1727" t="s">
        <v>2424</v>
      </c>
      <c r="C1727" t="s">
        <v>22</v>
      </c>
      <c r="D1727" t="s">
        <v>22</v>
      </c>
      <c r="E1727">
        <v>0.92</v>
      </c>
      <c r="F1727">
        <v>1</v>
      </c>
      <c r="G1727" t="s">
        <v>22</v>
      </c>
      <c r="H1727">
        <v>0.99016459162500003</v>
      </c>
      <c r="I1727">
        <v>1</v>
      </c>
      <c r="J1727" t="s">
        <v>22</v>
      </c>
      <c r="K1727">
        <v>0.97</v>
      </c>
      <c r="L1727">
        <v>1</v>
      </c>
      <c r="M1727" t="s">
        <v>22</v>
      </c>
      <c r="N1727">
        <v>0.9</v>
      </c>
      <c r="O1727">
        <v>1</v>
      </c>
      <c r="P1727" t="s">
        <v>22</v>
      </c>
      <c r="Q1727" t="s">
        <v>27</v>
      </c>
      <c r="R1727">
        <v>0.94504114790600002</v>
      </c>
      <c r="S1727">
        <f t="shared" si="26"/>
        <v>1</v>
      </c>
      <c r="T1727">
        <v>1</v>
      </c>
      <c r="U1727">
        <v>1</v>
      </c>
    </row>
    <row r="1728" spans="1:21" x14ac:dyDescent="0.25">
      <c r="A1728" t="s">
        <v>2425</v>
      </c>
      <c r="B1728" t="s">
        <v>2426</v>
      </c>
      <c r="C1728" t="s">
        <v>22</v>
      </c>
      <c r="D1728" t="s">
        <v>22</v>
      </c>
      <c r="E1728">
        <v>0.96</v>
      </c>
      <c r="F1728">
        <v>1</v>
      </c>
      <c r="G1728" t="s">
        <v>22</v>
      </c>
      <c r="H1728">
        <v>0.99960869173900002</v>
      </c>
      <c r="I1728">
        <v>1</v>
      </c>
      <c r="J1728" t="s">
        <v>41</v>
      </c>
      <c r="K1728">
        <v>0.71</v>
      </c>
      <c r="L1728">
        <v>0</v>
      </c>
      <c r="M1728" t="s">
        <v>22</v>
      </c>
      <c r="N1728">
        <v>0.43</v>
      </c>
      <c r="O1728">
        <v>1</v>
      </c>
      <c r="P1728" t="s">
        <v>22</v>
      </c>
      <c r="Q1728" t="s">
        <v>31</v>
      </c>
      <c r="R1728">
        <v>0.79653623058</v>
      </c>
      <c r="S1728">
        <f t="shared" si="26"/>
        <v>1</v>
      </c>
      <c r="T1728">
        <v>1</v>
      </c>
      <c r="U1728">
        <v>1</v>
      </c>
    </row>
    <row r="1729" spans="1:21" x14ac:dyDescent="0.25">
      <c r="A1729" t="s">
        <v>2427</v>
      </c>
      <c r="B1729" t="s">
        <v>2428</v>
      </c>
      <c r="C1729" t="s">
        <v>41</v>
      </c>
      <c r="D1729" t="s">
        <v>41</v>
      </c>
      <c r="E1729">
        <v>0.919681464128</v>
      </c>
      <c r="F1729">
        <v>1</v>
      </c>
      <c r="G1729" t="s">
        <v>41</v>
      </c>
      <c r="H1729">
        <v>0.621432985562</v>
      </c>
      <c r="I1729">
        <v>1</v>
      </c>
      <c r="J1729" t="s">
        <v>592</v>
      </c>
      <c r="K1729">
        <v>0.73</v>
      </c>
      <c r="L1729">
        <v>0</v>
      </c>
      <c r="M1729" t="s">
        <v>320</v>
      </c>
      <c r="N1729">
        <v>0.48</v>
      </c>
      <c r="O1729">
        <v>0</v>
      </c>
      <c r="P1729" t="s">
        <v>41</v>
      </c>
      <c r="Q1729" t="s">
        <v>84</v>
      </c>
      <c r="R1729">
        <v>0.38527861242299999</v>
      </c>
      <c r="S1729">
        <f t="shared" si="26"/>
        <v>1</v>
      </c>
      <c r="T1729">
        <v>1</v>
      </c>
      <c r="U1729">
        <v>0</v>
      </c>
    </row>
    <row r="1730" spans="1:21" x14ac:dyDescent="0.25">
      <c r="A1730" t="s">
        <v>2429</v>
      </c>
      <c r="B1730" t="s">
        <v>2430</v>
      </c>
      <c r="C1730" t="s">
        <v>63</v>
      </c>
      <c r="D1730" t="s">
        <v>63</v>
      </c>
      <c r="E1730">
        <v>0.92915683976800001</v>
      </c>
      <c r="F1730">
        <v>1</v>
      </c>
      <c r="G1730" t="s">
        <v>63</v>
      </c>
      <c r="H1730">
        <v>0.99967490196999997</v>
      </c>
      <c r="I1730">
        <v>1</v>
      </c>
      <c r="J1730" t="s">
        <v>63</v>
      </c>
      <c r="K1730">
        <v>0.78</v>
      </c>
      <c r="L1730">
        <v>1</v>
      </c>
      <c r="M1730" t="s">
        <v>63</v>
      </c>
      <c r="N1730">
        <v>0.48</v>
      </c>
      <c r="O1730">
        <v>1</v>
      </c>
      <c r="P1730" t="s">
        <v>63</v>
      </c>
      <c r="Q1730" t="s">
        <v>27</v>
      </c>
      <c r="R1730">
        <v>0.79720793543400004</v>
      </c>
      <c r="S1730">
        <f t="shared" si="26"/>
        <v>1</v>
      </c>
      <c r="T1730">
        <v>1</v>
      </c>
      <c r="U1730">
        <v>1</v>
      </c>
    </row>
    <row r="1731" spans="1:21" x14ac:dyDescent="0.25">
      <c r="A1731" t="s">
        <v>2429</v>
      </c>
      <c r="B1731" t="s">
        <v>2430</v>
      </c>
      <c r="C1731" t="s">
        <v>63</v>
      </c>
      <c r="D1731" t="s">
        <v>63</v>
      </c>
      <c r="E1731">
        <v>0.92915683976800001</v>
      </c>
      <c r="F1731">
        <v>1</v>
      </c>
      <c r="G1731" t="s">
        <v>63</v>
      </c>
      <c r="H1731">
        <v>0.99967490196999997</v>
      </c>
      <c r="I1731">
        <v>1</v>
      </c>
      <c r="J1731" t="s">
        <v>63</v>
      </c>
      <c r="K1731">
        <v>0.78</v>
      </c>
      <c r="L1731">
        <v>1</v>
      </c>
      <c r="M1731" t="s">
        <v>63</v>
      </c>
      <c r="N1731">
        <v>0.48</v>
      </c>
      <c r="O1731">
        <v>1</v>
      </c>
      <c r="P1731" t="s">
        <v>63</v>
      </c>
      <c r="Q1731" t="s">
        <v>27</v>
      </c>
      <c r="R1731">
        <v>0.79720793543400004</v>
      </c>
      <c r="S1731">
        <f t="shared" ref="S1731:S1794" si="27">IF(P1731=C1731,1,0)</f>
        <v>1</v>
      </c>
      <c r="T1731">
        <v>1</v>
      </c>
      <c r="U1731">
        <v>1</v>
      </c>
    </row>
    <row r="1732" spans="1:21" x14ac:dyDescent="0.25">
      <c r="A1732" t="s">
        <v>2431</v>
      </c>
      <c r="B1732" t="s">
        <v>2432</v>
      </c>
      <c r="C1732" t="s">
        <v>2433</v>
      </c>
      <c r="D1732" t="s">
        <v>320</v>
      </c>
      <c r="E1732">
        <v>0.76</v>
      </c>
      <c r="F1732">
        <v>1</v>
      </c>
      <c r="G1732" t="s">
        <v>320</v>
      </c>
      <c r="H1732">
        <v>0.88840480451699999</v>
      </c>
      <c r="I1732">
        <v>1</v>
      </c>
      <c r="J1732" t="s">
        <v>320</v>
      </c>
      <c r="K1732">
        <v>0.97</v>
      </c>
      <c r="L1732">
        <v>1</v>
      </c>
      <c r="M1732" t="s">
        <v>320</v>
      </c>
      <c r="N1732">
        <v>0.92</v>
      </c>
      <c r="O1732">
        <v>1</v>
      </c>
      <c r="P1732" t="s">
        <v>320</v>
      </c>
      <c r="Q1732" t="s">
        <v>27</v>
      </c>
      <c r="R1732">
        <v>0.88460120112899998</v>
      </c>
      <c r="S1732">
        <f t="shared" si="27"/>
        <v>0</v>
      </c>
      <c r="T1732">
        <v>0</v>
      </c>
      <c r="U1732">
        <v>0</v>
      </c>
    </row>
    <row r="1733" spans="1:21" x14ac:dyDescent="0.25">
      <c r="A1733" t="s">
        <v>2431</v>
      </c>
      <c r="B1733" t="s">
        <v>2432</v>
      </c>
      <c r="C1733" t="s">
        <v>2433</v>
      </c>
      <c r="D1733" t="s">
        <v>320</v>
      </c>
      <c r="E1733">
        <v>0.52386313370799997</v>
      </c>
      <c r="F1733">
        <v>1</v>
      </c>
      <c r="G1733" t="s">
        <v>320</v>
      </c>
      <c r="H1733">
        <v>0.82293458735900005</v>
      </c>
      <c r="I1733">
        <v>1</v>
      </c>
      <c r="J1733" t="s">
        <v>320</v>
      </c>
      <c r="K1733">
        <v>0.97</v>
      </c>
      <c r="L1733">
        <v>1</v>
      </c>
      <c r="M1733" t="s">
        <v>320</v>
      </c>
      <c r="N1733">
        <v>0.92</v>
      </c>
      <c r="O1733">
        <v>1</v>
      </c>
      <c r="P1733" t="s">
        <v>320</v>
      </c>
      <c r="Q1733" t="s">
        <v>27</v>
      </c>
      <c r="R1733">
        <v>0.80919943026700003</v>
      </c>
      <c r="S1733">
        <f t="shared" si="27"/>
        <v>0</v>
      </c>
      <c r="T1733">
        <v>0</v>
      </c>
      <c r="U1733">
        <v>0</v>
      </c>
    </row>
    <row r="1734" spans="1:21" x14ac:dyDescent="0.25">
      <c r="A1734" t="s">
        <v>2431</v>
      </c>
      <c r="B1734" t="s">
        <v>2432</v>
      </c>
      <c r="C1734" t="s">
        <v>2433</v>
      </c>
      <c r="D1734" t="s">
        <v>320</v>
      </c>
      <c r="E1734">
        <v>0.76</v>
      </c>
      <c r="F1734">
        <v>1</v>
      </c>
      <c r="G1734" t="s">
        <v>320</v>
      </c>
      <c r="H1734">
        <v>0.99366700167300004</v>
      </c>
      <c r="I1734">
        <v>1</v>
      </c>
      <c r="J1734" t="s">
        <v>320</v>
      </c>
      <c r="K1734">
        <v>0.97</v>
      </c>
      <c r="L1734">
        <v>1</v>
      </c>
      <c r="M1734" t="s">
        <v>320</v>
      </c>
      <c r="N1734">
        <v>0.92</v>
      </c>
      <c r="O1734">
        <v>1</v>
      </c>
      <c r="P1734" t="s">
        <v>320</v>
      </c>
      <c r="Q1734" t="s">
        <v>27</v>
      </c>
      <c r="R1734">
        <v>0.91091675041800002</v>
      </c>
      <c r="S1734">
        <f t="shared" si="27"/>
        <v>0</v>
      </c>
      <c r="T1734">
        <v>0</v>
      </c>
      <c r="U1734">
        <v>0</v>
      </c>
    </row>
    <row r="1735" spans="1:21" x14ac:dyDescent="0.25">
      <c r="A1735" t="s">
        <v>2434</v>
      </c>
      <c r="B1735" t="s">
        <v>2435</v>
      </c>
      <c r="C1735" t="s">
        <v>26</v>
      </c>
      <c r="D1735" t="s">
        <v>26</v>
      </c>
      <c r="E1735">
        <v>0.975289321978</v>
      </c>
      <c r="F1735">
        <v>1</v>
      </c>
      <c r="G1735" t="s">
        <v>26</v>
      </c>
      <c r="H1735">
        <v>0.99858334104799995</v>
      </c>
      <c r="I1735">
        <v>1</v>
      </c>
      <c r="J1735" t="s">
        <v>26</v>
      </c>
      <c r="K1735">
        <v>0.94</v>
      </c>
      <c r="L1735">
        <v>1</v>
      </c>
      <c r="M1735" t="s">
        <v>26</v>
      </c>
      <c r="N1735">
        <v>0.96</v>
      </c>
      <c r="O1735">
        <v>1</v>
      </c>
      <c r="P1735" t="s">
        <v>26</v>
      </c>
      <c r="Q1735" t="s">
        <v>27</v>
      </c>
      <c r="R1735">
        <v>0.96846816575700001</v>
      </c>
      <c r="S1735">
        <f t="shared" si="27"/>
        <v>1</v>
      </c>
      <c r="T1735">
        <v>1</v>
      </c>
      <c r="U1735">
        <v>1</v>
      </c>
    </row>
    <row r="1736" spans="1:21" x14ac:dyDescent="0.25">
      <c r="A1736" t="s">
        <v>2434</v>
      </c>
      <c r="B1736" t="s">
        <v>2435</v>
      </c>
      <c r="C1736" t="s">
        <v>26</v>
      </c>
      <c r="D1736" t="s">
        <v>26</v>
      </c>
      <c r="E1736">
        <v>0.96437216832600003</v>
      </c>
      <c r="F1736">
        <v>1</v>
      </c>
      <c r="G1736" t="s">
        <v>26</v>
      </c>
      <c r="H1736">
        <v>0.99146333843300005</v>
      </c>
      <c r="I1736">
        <v>1</v>
      </c>
      <c r="J1736" t="s">
        <v>26</v>
      </c>
      <c r="K1736">
        <v>0.94</v>
      </c>
      <c r="L1736">
        <v>1</v>
      </c>
      <c r="M1736" t="s">
        <v>26</v>
      </c>
      <c r="N1736">
        <v>0.96</v>
      </c>
      <c r="O1736">
        <v>1</v>
      </c>
      <c r="P1736" t="s">
        <v>26</v>
      </c>
      <c r="Q1736" t="s">
        <v>27</v>
      </c>
      <c r="R1736">
        <v>0.96395887669000002</v>
      </c>
      <c r="S1736">
        <f t="shared" si="27"/>
        <v>1</v>
      </c>
      <c r="T1736">
        <v>1</v>
      </c>
      <c r="U1736">
        <v>1</v>
      </c>
    </row>
    <row r="1737" spans="1:21" x14ac:dyDescent="0.25">
      <c r="A1737" t="s">
        <v>2434</v>
      </c>
      <c r="B1737" t="s">
        <v>2435</v>
      </c>
      <c r="C1737" t="s">
        <v>26</v>
      </c>
      <c r="D1737" t="s">
        <v>26</v>
      </c>
      <c r="E1737">
        <v>0.94948338177400005</v>
      </c>
      <c r="F1737">
        <v>1</v>
      </c>
      <c r="G1737" t="s">
        <v>26</v>
      </c>
      <c r="H1737">
        <v>0.99828210264999995</v>
      </c>
      <c r="I1737">
        <v>1</v>
      </c>
      <c r="J1737" t="s">
        <v>26</v>
      </c>
      <c r="K1737">
        <v>0.94</v>
      </c>
      <c r="L1737">
        <v>1</v>
      </c>
      <c r="M1737" t="s">
        <v>26</v>
      </c>
      <c r="N1737">
        <v>0.96</v>
      </c>
      <c r="O1737">
        <v>1</v>
      </c>
      <c r="P1737" t="s">
        <v>26</v>
      </c>
      <c r="Q1737" t="s">
        <v>27</v>
      </c>
      <c r="R1737">
        <v>0.96194137110599998</v>
      </c>
      <c r="S1737">
        <f t="shared" si="27"/>
        <v>1</v>
      </c>
      <c r="T1737">
        <v>1</v>
      </c>
      <c r="U1737">
        <v>1</v>
      </c>
    </row>
    <row r="1738" spans="1:21" x14ac:dyDescent="0.25">
      <c r="A1738" t="s">
        <v>2436</v>
      </c>
      <c r="B1738" t="s">
        <v>2437</v>
      </c>
      <c r="C1738" t="s">
        <v>26</v>
      </c>
      <c r="D1738" t="s">
        <v>26</v>
      </c>
      <c r="E1738">
        <v>0.55770075034199995</v>
      </c>
      <c r="F1738">
        <v>1</v>
      </c>
      <c r="G1738" t="s">
        <v>26</v>
      </c>
      <c r="H1738">
        <v>0.52502275379899999</v>
      </c>
      <c r="I1738">
        <v>1</v>
      </c>
      <c r="J1738" t="s">
        <v>26</v>
      </c>
      <c r="K1738">
        <v>0.89</v>
      </c>
      <c r="L1738">
        <v>1</v>
      </c>
      <c r="M1738" t="s">
        <v>26</v>
      </c>
      <c r="N1738">
        <v>0.96</v>
      </c>
      <c r="O1738">
        <v>1</v>
      </c>
      <c r="P1738" t="s">
        <v>26</v>
      </c>
      <c r="Q1738" t="s">
        <v>27</v>
      </c>
      <c r="R1738">
        <v>0.73318087603500004</v>
      </c>
      <c r="S1738">
        <f t="shared" si="27"/>
        <v>1</v>
      </c>
      <c r="T1738">
        <v>1</v>
      </c>
      <c r="U1738">
        <v>1</v>
      </c>
    </row>
    <row r="1739" spans="1:21" x14ac:dyDescent="0.25">
      <c r="A1739" t="s">
        <v>2438</v>
      </c>
      <c r="B1739" t="s">
        <v>2439</v>
      </c>
      <c r="C1739" t="s">
        <v>26</v>
      </c>
      <c r="D1739" t="s">
        <v>26</v>
      </c>
      <c r="E1739">
        <v>0.98234811783300002</v>
      </c>
      <c r="F1739">
        <v>1</v>
      </c>
      <c r="G1739" t="s">
        <v>26</v>
      </c>
      <c r="H1739">
        <v>0.99969980058399999</v>
      </c>
      <c r="I1739">
        <v>1</v>
      </c>
      <c r="J1739" t="s">
        <v>26</v>
      </c>
      <c r="K1739">
        <v>0.88</v>
      </c>
      <c r="L1739">
        <v>1</v>
      </c>
      <c r="M1739" t="s">
        <v>26</v>
      </c>
      <c r="N1739">
        <v>0.93</v>
      </c>
      <c r="O1739">
        <v>1</v>
      </c>
      <c r="P1739" t="s">
        <v>26</v>
      </c>
      <c r="Q1739" t="s">
        <v>27</v>
      </c>
      <c r="R1739">
        <v>0.94801197960399997</v>
      </c>
      <c r="S1739">
        <f t="shared" si="27"/>
        <v>1</v>
      </c>
      <c r="T1739">
        <v>1</v>
      </c>
      <c r="U1739">
        <v>1</v>
      </c>
    </row>
    <row r="1740" spans="1:21" x14ac:dyDescent="0.25">
      <c r="A1740" t="s">
        <v>2438</v>
      </c>
      <c r="B1740" t="s">
        <v>2439</v>
      </c>
      <c r="C1740" t="s">
        <v>26</v>
      </c>
      <c r="D1740" t="s">
        <v>26</v>
      </c>
      <c r="E1740">
        <v>0.98714903849799995</v>
      </c>
      <c r="F1740">
        <v>1</v>
      </c>
      <c r="G1740" t="s">
        <v>26</v>
      </c>
      <c r="H1740">
        <v>0.99993727340899996</v>
      </c>
      <c r="I1740">
        <v>1</v>
      </c>
      <c r="J1740" t="s">
        <v>26</v>
      </c>
      <c r="K1740">
        <v>0.88</v>
      </c>
      <c r="L1740">
        <v>1</v>
      </c>
      <c r="M1740" t="s">
        <v>26</v>
      </c>
      <c r="N1740">
        <v>0.93</v>
      </c>
      <c r="O1740">
        <v>1</v>
      </c>
      <c r="P1740" t="s">
        <v>26</v>
      </c>
      <c r="Q1740" t="s">
        <v>27</v>
      </c>
      <c r="R1740">
        <v>0.94927157797700001</v>
      </c>
      <c r="S1740">
        <f t="shared" si="27"/>
        <v>1</v>
      </c>
      <c r="T1740">
        <v>1</v>
      </c>
      <c r="U1740">
        <v>1</v>
      </c>
    </row>
    <row r="1741" spans="1:21" x14ac:dyDescent="0.25">
      <c r="A1741" t="s">
        <v>2440</v>
      </c>
      <c r="B1741" t="s">
        <v>2441</v>
      </c>
      <c r="C1741" t="s">
        <v>26</v>
      </c>
      <c r="D1741" t="s">
        <v>26</v>
      </c>
      <c r="E1741">
        <v>0.94624135636200002</v>
      </c>
      <c r="F1741">
        <v>1</v>
      </c>
      <c r="G1741" t="s">
        <v>26</v>
      </c>
      <c r="H1741">
        <v>0.99679324783000001</v>
      </c>
      <c r="I1741">
        <v>1</v>
      </c>
      <c r="J1741" t="s">
        <v>26</v>
      </c>
      <c r="K1741">
        <v>0.75</v>
      </c>
      <c r="L1741">
        <v>1</v>
      </c>
      <c r="M1741" t="s">
        <v>26</v>
      </c>
      <c r="N1741">
        <v>0.81</v>
      </c>
      <c r="O1741">
        <v>1</v>
      </c>
      <c r="P1741" t="s">
        <v>26</v>
      </c>
      <c r="Q1741" t="s">
        <v>27</v>
      </c>
      <c r="R1741">
        <v>0.87575865104799999</v>
      </c>
      <c r="S1741">
        <f t="shared" si="27"/>
        <v>1</v>
      </c>
      <c r="T1741">
        <v>1</v>
      </c>
      <c r="U1741">
        <v>1</v>
      </c>
    </row>
    <row r="1742" spans="1:21" x14ac:dyDescent="0.25">
      <c r="A1742" t="s">
        <v>2442</v>
      </c>
      <c r="B1742" t="s">
        <v>2443</v>
      </c>
      <c r="C1742" t="s">
        <v>26</v>
      </c>
      <c r="D1742" t="s">
        <v>41</v>
      </c>
      <c r="E1742">
        <v>0.92</v>
      </c>
      <c r="F1742">
        <v>1</v>
      </c>
      <c r="G1742" t="s">
        <v>41</v>
      </c>
      <c r="H1742">
        <v>0.96008608789299998</v>
      </c>
      <c r="I1742">
        <v>1</v>
      </c>
      <c r="J1742" t="s">
        <v>26</v>
      </c>
      <c r="K1742">
        <v>0.71</v>
      </c>
      <c r="L1742">
        <v>0</v>
      </c>
      <c r="M1742" t="s">
        <v>26</v>
      </c>
      <c r="N1742">
        <v>0.35</v>
      </c>
      <c r="O1742">
        <v>0</v>
      </c>
      <c r="P1742" t="s">
        <v>41</v>
      </c>
      <c r="Q1742" t="s">
        <v>84</v>
      </c>
      <c r="R1742">
        <v>0.47002152197300001</v>
      </c>
      <c r="S1742">
        <f t="shared" si="27"/>
        <v>0</v>
      </c>
      <c r="T1742">
        <v>0</v>
      </c>
      <c r="U1742">
        <v>1</v>
      </c>
    </row>
    <row r="1743" spans="1:21" x14ac:dyDescent="0.25">
      <c r="A1743" t="s">
        <v>2444</v>
      </c>
      <c r="B1743" t="s">
        <v>2445</v>
      </c>
      <c r="C1743" t="s">
        <v>72</v>
      </c>
      <c r="D1743" t="s">
        <v>72</v>
      </c>
      <c r="E1743">
        <v>0.96</v>
      </c>
      <c r="F1743">
        <v>1</v>
      </c>
      <c r="G1743" t="s">
        <v>72</v>
      </c>
      <c r="H1743">
        <v>0.98657938361700004</v>
      </c>
      <c r="I1743">
        <v>1</v>
      </c>
      <c r="J1743" t="s">
        <v>72</v>
      </c>
      <c r="K1743">
        <v>0.78</v>
      </c>
      <c r="L1743">
        <v>1</v>
      </c>
      <c r="M1743" t="s">
        <v>72</v>
      </c>
      <c r="N1743">
        <v>0.81</v>
      </c>
      <c r="O1743">
        <v>1</v>
      </c>
      <c r="P1743" t="s">
        <v>72</v>
      </c>
      <c r="Q1743" t="s">
        <v>27</v>
      </c>
      <c r="R1743">
        <v>0.884144845904</v>
      </c>
      <c r="S1743">
        <f t="shared" si="27"/>
        <v>1</v>
      </c>
      <c r="T1743">
        <v>1</v>
      </c>
      <c r="U1743">
        <v>1</v>
      </c>
    </row>
    <row r="1744" spans="1:21" x14ac:dyDescent="0.25">
      <c r="A1744" t="s">
        <v>2444</v>
      </c>
      <c r="B1744" t="s">
        <v>2445</v>
      </c>
      <c r="C1744" t="s">
        <v>72</v>
      </c>
      <c r="D1744" t="s">
        <v>72</v>
      </c>
      <c r="E1744">
        <v>0.96</v>
      </c>
      <c r="F1744">
        <v>1</v>
      </c>
      <c r="G1744" t="s">
        <v>72</v>
      </c>
      <c r="H1744">
        <v>0.99480465276100005</v>
      </c>
      <c r="I1744">
        <v>1</v>
      </c>
      <c r="J1744" t="s">
        <v>72</v>
      </c>
      <c r="K1744">
        <v>0.78</v>
      </c>
      <c r="L1744">
        <v>1</v>
      </c>
      <c r="M1744" t="s">
        <v>72</v>
      </c>
      <c r="N1744">
        <v>0.81</v>
      </c>
      <c r="O1744">
        <v>1</v>
      </c>
      <c r="P1744" t="s">
        <v>72</v>
      </c>
      <c r="Q1744" t="s">
        <v>27</v>
      </c>
      <c r="R1744">
        <v>0.88620116318999997</v>
      </c>
      <c r="S1744">
        <f t="shared" si="27"/>
        <v>1</v>
      </c>
      <c r="T1744">
        <v>1</v>
      </c>
      <c r="U1744">
        <v>1</v>
      </c>
    </row>
    <row r="1745" spans="1:21" x14ac:dyDescent="0.25">
      <c r="A1745" t="s">
        <v>2446</v>
      </c>
      <c r="B1745" t="s">
        <v>2447</v>
      </c>
      <c r="C1745" t="s">
        <v>30</v>
      </c>
      <c r="D1745" t="s">
        <v>30</v>
      </c>
      <c r="E1745">
        <v>0.96</v>
      </c>
      <c r="F1745">
        <v>1</v>
      </c>
      <c r="G1745" t="s">
        <v>30</v>
      </c>
      <c r="H1745">
        <v>0.99999927230300001</v>
      </c>
      <c r="I1745">
        <v>1</v>
      </c>
      <c r="J1745" t="s">
        <v>30</v>
      </c>
      <c r="K1745">
        <v>0.75</v>
      </c>
      <c r="L1745">
        <v>1</v>
      </c>
      <c r="M1745" t="s">
        <v>30</v>
      </c>
      <c r="N1745">
        <v>0.81</v>
      </c>
      <c r="O1745">
        <v>1</v>
      </c>
      <c r="P1745" t="s">
        <v>30</v>
      </c>
      <c r="Q1745" t="s">
        <v>27</v>
      </c>
      <c r="R1745">
        <v>0.87999981807600003</v>
      </c>
      <c r="S1745">
        <f t="shared" si="27"/>
        <v>1</v>
      </c>
      <c r="T1745">
        <v>1</v>
      </c>
      <c r="U1745">
        <v>1</v>
      </c>
    </row>
    <row r="1746" spans="1:21" x14ac:dyDescent="0.25">
      <c r="A1746" t="s">
        <v>2446</v>
      </c>
      <c r="B1746" t="s">
        <v>2447</v>
      </c>
      <c r="C1746" t="s">
        <v>30</v>
      </c>
      <c r="D1746" t="s">
        <v>30</v>
      </c>
      <c r="E1746">
        <v>0.92</v>
      </c>
      <c r="F1746">
        <v>1</v>
      </c>
      <c r="G1746" t="s">
        <v>30</v>
      </c>
      <c r="H1746">
        <v>0.99999230998499999</v>
      </c>
      <c r="I1746">
        <v>1</v>
      </c>
      <c r="J1746" t="s">
        <v>30</v>
      </c>
      <c r="K1746">
        <v>0.75</v>
      </c>
      <c r="L1746">
        <v>1</v>
      </c>
      <c r="M1746" t="s">
        <v>30</v>
      </c>
      <c r="N1746">
        <v>0.81</v>
      </c>
      <c r="O1746">
        <v>1</v>
      </c>
      <c r="P1746" t="s">
        <v>30</v>
      </c>
      <c r="Q1746" t="s">
        <v>27</v>
      </c>
      <c r="R1746">
        <v>0.869998077496</v>
      </c>
      <c r="S1746">
        <f t="shared" si="27"/>
        <v>1</v>
      </c>
      <c r="T1746">
        <v>1</v>
      </c>
      <c r="U1746">
        <v>1</v>
      </c>
    </row>
    <row r="1747" spans="1:21" x14ac:dyDescent="0.25">
      <c r="A1747" t="s">
        <v>2448</v>
      </c>
      <c r="B1747" t="s">
        <v>2449</v>
      </c>
      <c r="C1747" t="s">
        <v>72</v>
      </c>
      <c r="D1747" t="s">
        <v>72</v>
      </c>
      <c r="E1747">
        <v>0.95205419167600003</v>
      </c>
      <c r="F1747">
        <v>1</v>
      </c>
      <c r="G1747" t="s">
        <v>72</v>
      </c>
      <c r="H1747">
        <v>0.99873239973000005</v>
      </c>
      <c r="I1747">
        <v>1</v>
      </c>
      <c r="J1747" t="s">
        <v>592</v>
      </c>
      <c r="K1747">
        <v>0.85</v>
      </c>
      <c r="L1747">
        <v>0</v>
      </c>
      <c r="M1747" t="s">
        <v>72</v>
      </c>
      <c r="N1747">
        <v>0.88</v>
      </c>
      <c r="O1747">
        <v>1</v>
      </c>
      <c r="P1747" t="s">
        <v>72</v>
      </c>
      <c r="Q1747" t="s">
        <v>31</v>
      </c>
      <c r="R1747">
        <v>0.94359553046900002</v>
      </c>
      <c r="S1747">
        <f t="shared" si="27"/>
        <v>1</v>
      </c>
      <c r="T1747">
        <v>1</v>
      </c>
      <c r="U1747">
        <v>1</v>
      </c>
    </row>
    <row r="1748" spans="1:21" x14ac:dyDescent="0.25">
      <c r="A1748" t="s">
        <v>2450</v>
      </c>
      <c r="B1748" t="s">
        <v>2451</v>
      </c>
      <c r="C1748" t="s">
        <v>63</v>
      </c>
      <c r="D1748" t="s">
        <v>592</v>
      </c>
      <c r="E1748">
        <v>0.76</v>
      </c>
      <c r="F1748">
        <v>1</v>
      </c>
      <c r="G1748" t="s">
        <v>592</v>
      </c>
      <c r="H1748">
        <v>0.89302326760499995</v>
      </c>
      <c r="I1748">
        <v>1</v>
      </c>
      <c r="J1748" t="s">
        <v>339</v>
      </c>
      <c r="K1748">
        <v>0.74</v>
      </c>
      <c r="L1748">
        <v>0</v>
      </c>
      <c r="M1748" t="s">
        <v>183</v>
      </c>
      <c r="N1748">
        <v>0.45</v>
      </c>
      <c r="O1748">
        <v>0</v>
      </c>
      <c r="P1748" t="s">
        <v>592</v>
      </c>
      <c r="Q1748" t="s">
        <v>84</v>
      </c>
      <c r="R1748">
        <v>0.41325581690099999</v>
      </c>
      <c r="S1748">
        <f t="shared" si="27"/>
        <v>0</v>
      </c>
      <c r="T1748">
        <v>0</v>
      </c>
      <c r="U1748">
        <v>0</v>
      </c>
    </row>
    <row r="1749" spans="1:21" x14ac:dyDescent="0.25">
      <c r="A1749" t="s">
        <v>2452</v>
      </c>
      <c r="B1749" t="s">
        <v>2453</v>
      </c>
      <c r="C1749" t="s">
        <v>21</v>
      </c>
      <c r="D1749" t="s">
        <v>21</v>
      </c>
      <c r="E1749">
        <v>0.94500184087399997</v>
      </c>
      <c r="F1749">
        <v>1</v>
      </c>
      <c r="G1749" t="s">
        <v>21</v>
      </c>
      <c r="H1749">
        <v>0.98900994709199996</v>
      </c>
      <c r="I1749">
        <v>1</v>
      </c>
      <c r="J1749" t="s">
        <v>21</v>
      </c>
      <c r="K1749">
        <v>0.73</v>
      </c>
      <c r="L1749">
        <v>1</v>
      </c>
      <c r="M1749" t="s">
        <v>21</v>
      </c>
      <c r="N1749">
        <v>0.81</v>
      </c>
      <c r="O1749">
        <v>1</v>
      </c>
      <c r="P1749" t="s">
        <v>21</v>
      </c>
      <c r="Q1749" t="s">
        <v>27</v>
      </c>
      <c r="R1749">
        <v>0.86850294699099995</v>
      </c>
      <c r="S1749">
        <f t="shared" si="27"/>
        <v>1</v>
      </c>
      <c r="T1749">
        <v>1</v>
      </c>
      <c r="U1749">
        <v>1</v>
      </c>
    </row>
    <row r="1750" spans="1:21" x14ac:dyDescent="0.25">
      <c r="A1750" t="s">
        <v>2454</v>
      </c>
      <c r="B1750" t="s">
        <v>2455</v>
      </c>
      <c r="C1750" t="s">
        <v>26</v>
      </c>
      <c r="D1750" t="s">
        <v>26</v>
      </c>
      <c r="E1750">
        <v>0.942799304773</v>
      </c>
      <c r="F1750">
        <v>1</v>
      </c>
      <c r="G1750" t="s">
        <v>26</v>
      </c>
      <c r="H1750">
        <v>0.99975139064999996</v>
      </c>
      <c r="I1750">
        <v>1</v>
      </c>
      <c r="J1750" t="s">
        <v>26</v>
      </c>
      <c r="K1750">
        <v>0.85</v>
      </c>
      <c r="L1750">
        <v>1</v>
      </c>
      <c r="M1750" t="s">
        <v>26</v>
      </c>
      <c r="N1750">
        <v>0.93</v>
      </c>
      <c r="O1750">
        <v>1</v>
      </c>
      <c r="P1750" t="s">
        <v>26</v>
      </c>
      <c r="Q1750" t="s">
        <v>27</v>
      </c>
      <c r="R1750">
        <v>0.93063767385600005</v>
      </c>
      <c r="S1750">
        <f t="shared" si="27"/>
        <v>1</v>
      </c>
      <c r="T1750">
        <v>1</v>
      </c>
      <c r="U1750">
        <v>1</v>
      </c>
    </row>
    <row r="1751" spans="1:21" x14ac:dyDescent="0.25">
      <c r="A1751" t="s">
        <v>2454</v>
      </c>
      <c r="B1751" t="s">
        <v>2455</v>
      </c>
      <c r="C1751" t="s">
        <v>26</v>
      </c>
      <c r="D1751" t="s">
        <v>26</v>
      </c>
      <c r="E1751">
        <v>0.95376876384099996</v>
      </c>
      <c r="F1751">
        <v>1</v>
      </c>
      <c r="G1751" t="s">
        <v>26</v>
      </c>
      <c r="H1751">
        <v>0.99991258608</v>
      </c>
      <c r="I1751">
        <v>1</v>
      </c>
      <c r="J1751" t="s">
        <v>26</v>
      </c>
      <c r="K1751">
        <v>0.85</v>
      </c>
      <c r="L1751">
        <v>1</v>
      </c>
      <c r="M1751" t="s">
        <v>26</v>
      </c>
      <c r="N1751">
        <v>0.93</v>
      </c>
      <c r="O1751">
        <v>1</v>
      </c>
      <c r="P1751" t="s">
        <v>26</v>
      </c>
      <c r="Q1751" t="s">
        <v>27</v>
      </c>
      <c r="R1751">
        <v>0.93342033747999997</v>
      </c>
      <c r="S1751">
        <f t="shared" si="27"/>
        <v>1</v>
      </c>
      <c r="T1751">
        <v>1</v>
      </c>
      <c r="U1751">
        <v>1</v>
      </c>
    </row>
    <row r="1752" spans="1:21" x14ac:dyDescent="0.25">
      <c r="A1752" t="s">
        <v>2456</v>
      </c>
      <c r="B1752" t="s">
        <v>2457</v>
      </c>
      <c r="C1752" t="s">
        <v>26</v>
      </c>
      <c r="D1752" t="s">
        <v>26</v>
      </c>
      <c r="E1752">
        <v>0.98583053435900003</v>
      </c>
      <c r="F1752">
        <v>1</v>
      </c>
      <c r="G1752" t="s">
        <v>26</v>
      </c>
      <c r="H1752">
        <v>0.99998564786400002</v>
      </c>
      <c r="I1752">
        <v>1</v>
      </c>
      <c r="J1752" t="s">
        <v>26</v>
      </c>
      <c r="K1752">
        <v>0.98</v>
      </c>
      <c r="L1752">
        <v>1</v>
      </c>
      <c r="M1752" t="s">
        <v>26</v>
      </c>
      <c r="N1752">
        <v>0.94</v>
      </c>
      <c r="O1752">
        <v>1</v>
      </c>
      <c r="P1752" t="s">
        <v>26</v>
      </c>
      <c r="Q1752" t="s">
        <v>27</v>
      </c>
      <c r="R1752">
        <v>0.97645404555600002</v>
      </c>
      <c r="S1752">
        <f t="shared" si="27"/>
        <v>1</v>
      </c>
      <c r="T1752">
        <v>1</v>
      </c>
      <c r="U1752">
        <v>1</v>
      </c>
    </row>
    <row r="1753" spans="1:21" x14ac:dyDescent="0.25">
      <c r="A1753" t="s">
        <v>2458</v>
      </c>
      <c r="B1753" t="s">
        <v>2459</v>
      </c>
      <c r="C1753" t="s">
        <v>26</v>
      </c>
      <c r="D1753" t="s">
        <v>26</v>
      </c>
      <c r="E1753">
        <v>0.98969062813499997</v>
      </c>
      <c r="F1753">
        <v>1</v>
      </c>
      <c r="G1753" t="s">
        <v>26</v>
      </c>
      <c r="H1753">
        <v>0.99999867825800004</v>
      </c>
      <c r="I1753">
        <v>1</v>
      </c>
      <c r="J1753" t="s">
        <v>26</v>
      </c>
      <c r="K1753">
        <v>0.88</v>
      </c>
      <c r="L1753">
        <v>1</v>
      </c>
      <c r="M1753" t="s">
        <v>26</v>
      </c>
      <c r="N1753">
        <v>0.93</v>
      </c>
      <c r="O1753">
        <v>1</v>
      </c>
      <c r="P1753" t="s">
        <v>26</v>
      </c>
      <c r="Q1753" t="s">
        <v>27</v>
      </c>
      <c r="R1753">
        <v>0.94992232659800002</v>
      </c>
      <c r="S1753">
        <f t="shared" si="27"/>
        <v>1</v>
      </c>
      <c r="T1753">
        <v>1</v>
      </c>
      <c r="U1753">
        <v>1</v>
      </c>
    </row>
    <row r="1754" spans="1:21" x14ac:dyDescent="0.25">
      <c r="A1754" t="s">
        <v>2458</v>
      </c>
      <c r="B1754" t="s">
        <v>2459</v>
      </c>
      <c r="C1754" t="s">
        <v>26</v>
      </c>
      <c r="D1754" t="s">
        <v>26</v>
      </c>
      <c r="E1754">
        <v>0.99461934440599997</v>
      </c>
      <c r="F1754">
        <v>1</v>
      </c>
      <c r="G1754" t="s">
        <v>26</v>
      </c>
      <c r="H1754">
        <v>0.99999983152000005</v>
      </c>
      <c r="I1754">
        <v>1</v>
      </c>
      <c r="J1754" t="s">
        <v>26</v>
      </c>
      <c r="K1754">
        <v>0.88</v>
      </c>
      <c r="L1754">
        <v>1</v>
      </c>
      <c r="M1754" t="s">
        <v>26</v>
      </c>
      <c r="N1754">
        <v>0.93</v>
      </c>
      <c r="O1754">
        <v>1</v>
      </c>
      <c r="P1754" t="s">
        <v>26</v>
      </c>
      <c r="Q1754" t="s">
        <v>27</v>
      </c>
      <c r="R1754">
        <v>0.951154793981</v>
      </c>
      <c r="S1754">
        <f t="shared" si="27"/>
        <v>1</v>
      </c>
      <c r="T1754">
        <v>1</v>
      </c>
      <c r="U1754">
        <v>1</v>
      </c>
    </row>
    <row r="1755" spans="1:21" x14ac:dyDescent="0.25">
      <c r="A1755" t="s">
        <v>2460</v>
      </c>
      <c r="B1755" t="s">
        <v>2461</v>
      </c>
      <c r="C1755" t="s">
        <v>21</v>
      </c>
      <c r="D1755" t="s">
        <v>21</v>
      </c>
      <c r="E1755">
        <v>0.96</v>
      </c>
      <c r="F1755">
        <v>1</v>
      </c>
      <c r="G1755" t="s">
        <v>21</v>
      </c>
      <c r="H1755">
        <v>0.99993760230200002</v>
      </c>
      <c r="I1755">
        <v>1</v>
      </c>
      <c r="J1755" t="s">
        <v>21</v>
      </c>
      <c r="K1755">
        <v>0.87</v>
      </c>
      <c r="L1755">
        <v>1</v>
      </c>
      <c r="M1755" t="s">
        <v>21</v>
      </c>
      <c r="N1755">
        <v>0.93</v>
      </c>
      <c r="O1755">
        <v>1</v>
      </c>
      <c r="P1755" t="s">
        <v>21</v>
      </c>
      <c r="Q1755" t="s">
        <v>27</v>
      </c>
      <c r="R1755">
        <v>0.93998440057499999</v>
      </c>
      <c r="S1755">
        <f t="shared" si="27"/>
        <v>1</v>
      </c>
      <c r="T1755">
        <v>1</v>
      </c>
      <c r="U1755">
        <v>1</v>
      </c>
    </row>
    <row r="1756" spans="1:21" x14ac:dyDescent="0.25">
      <c r="A1756" t="s">
        <v>2462</v>
      </c>
      <c r="B1756" t="s">
        <v>2463</v>
      </c>
      <c r="C1756" t="s">
        <v>26</v>
      </c>
      <c r="D1756" t="s">
        <v>26</v>
      </c>
      <c r="E1756">
        <v>0.97975327776499999</v>
      </c>
      <c r="F1756">
        <v>1</v>
      </c>
      <c r="G1756" t="s">
        <v>26</v>
      </c>
      <c r="H1756">
        <v>0.99989752933499998</v>
      </c>
      <c r="I1756">
        <v>1</v>
      </c>
      <c r="J1756" t="s">
        <v>26</v>
      </c>
      <c r="K1756">
        <v>1</v>
      </c>
      <c r="L1756">
        <v>1</v>
      </c>
      <c r="M1756" t="s">
        <v>26</v>
      </c>
      <c r="N1756">
        <v>1</v>
      </c>
      <c r="O1756">
        <v>1</v>
      </c>
      <c r="P1756" t="s">
        <v>26</v>
      </c>
      <c r="Q1756" t="s">
        <v>27</v>
      </c>
      <c r="R1756">
        <v>0.99491270177500002</v>
      </c>
      <c r="S1756">
        <f t="shared" si="27"/>
        <v>1</v>
      </c>
      <c r="T1756">
        <v>1</v>
      </c>
      <c r="U1756">
        <v>1</v>
      </c>
    </row>
    <row r="1757" spans="1:21" x14ac:dyDescent="0.25">
      <c r="A1757" t="s">
        <v>2462</v>
      </c>
      <c r="B1757" t="s">
        <v>2463</v>
      </c>
      <c r="C1757" t="s">
        <v>26</v>
      </c>
      <c r="D1757" t="s">
        <v>26</v>
      </c>
      <c r="E1757">
        <v>0.98197425059700005</v>
      </c>
      <c r="F1757">
        <v>1</v>
      </c>
      <c r="G1757" t="s">
        <v>26</v>
      </c>
      <c r="H1757">
        <v>0.99998595255099998</v>
      </c>
      <c r="I1757">
        <v>1</v>
      </c>
      <c r="J1757" t="s">
        <v>26</v>
      </c>
      <c r="K1757">
        <v>1</v>
      </c>
      <c r="L1757">
        <v>1</v>
      </c>
      <c r="M1757" t="s">
        <v>26</v>
      </c>
      <c r="N1757">
        <v>1</v>
      </c>
      <c r="O1757">
        <v>1</v>
      </c>
      <c r="P1757" t="s">
        <v>26</v>
      </c>
      <c r="Q1757" t="s">
        <v>27</v>
      </c>
      <c r="R1757">
        <v>0.99549005078700004</v>
      </c>
      <c r="S1757">
        <f t="shared" si="27"/>
        <v>1</v>
      </c>
      <c r="T1757">
        <v>1</v>
      </c>
      <c r="U1757">
        <v>1</v>
      </c>
    </row>
    <row r="1758" spans="1:21" x14ac:dyDescent="0.25">
      <c r="A1758" t="s">
        <v>2462</v>
      </c>
      <c r="B1758" t="s">
        <v>2463</v>
      </c>
      <c r="C1758" t="s">
        <v>26</v>
      </c>
      <c r="D1758" t="s">
        <v>26</v>
      </c>
      <c r="E1758">
        <v>0.95688664423299996</v>
      </c>
      <c r="F1758">
        <v>1</v>
      </c>
      <c r="G1758" t="s">
        <v>26</v>
      </c>
      <c r="H1758">
        <v>0.998674704217</v>
      </c>
      <c r="I1758">
        <v>1</v>
      </c>
      <c r="J1758" t="s">
        <v>26</v>
      </c>
      <c r="K1758">
        <v>1</v>
      </c>
      <c r="L1758">
        <v>1</v>
      </c>
      <c r="M1758" t="s">
        <v>26</v>
      </c>
      <c r="N1758">
        <v>1</v>
      </c>
      <c r="O1758">
        <v>1</v>
      </c>
      <c r="P1758" t="s">
        <v>26</v>
      </c>
      <c r="Q1758" t="s">
        <v>27</v>
      </c>
      <c r="R1758">
        <v>0.98889033711200003</v>
      </c>
      <c r="S1758">
        <f t="shared" si="27"/>
        <v>1</v>
      </c>
      <c r="T1758">
        <v>1</v>
      </c>
      <c r="U1758">
        <v>1</v>
      </c>
    </row>
    <row r="1759" spans="1:21" x14ac:dyDescent="0.25">
      <c r="A1759" t="s">
        <v>2464</v>
      </c>
      <c r="B1759" t="s">
        <v>2465</v>
      </c>
      <c r="C1759" t="s">
        <v>26</v>
      </c>
      <c r="D1759" t="s">
        <v>26</v>
      </c>
      <c r="E1759">
        <v>0.98884976970299998</v>
      </c>
      <c r="F1759">
        <v>1</v>
      </c>
      <c r="G1759" t="s">
        <v>26</v>
      </c>
      <c r="H1759">
        <v>0.99999721463799995</v>
      </c>
      <c r="I1759">
        <v>1</v>
      </c>
      <c r="J1759" t="s">
        <v>26</v>
      </c>
      <c r="K1759">
        <v>1</v>
      </c>
      <c r="L1759">
        <v>1</v>
      </c>
      <c r="M1759" t="s">
        <v>26</v>
      </c>
      <c r="N1759">
        <v>1</v>
      </c>
      <c r="O1759">
        <v>1</v>
      </c>
      <c r="P1759" t="s">
        <v>26</v>
      </c>
      <c r="Q1759" t="s">
        <v>27</v>
      </c>
      <c r="R1759">
        <v>0.99721174608499996</v>
      </c>
      <c r="S1759">
        <f t="shared" si="27"/>
        <v>1</v>
      </c>
      <c r="T1759">
        <v>1</v>
      </c>
      <c r="U1759">
        <v>1</v>
      </c>
    </row>
    <row r="1760" spans="1:21" x14ac:dyDescent="0.25">
      <c r="A1760" t="s">
        <v>2464</v>
      </c>
      <c r="B1760" t="s">
        <v>2465</v>
      </c>
      <c r="C1760" t="s">
        <v>26</v>
      </c>
      <c r="D1760" t="s">
        <v>26</v>
      </c>
      <c r="E1760">
        <v>0.99114955950500006</v>
      </c>
      <c r="F1760">
        <v>1</v>
      </c>
      <c r="G1760" t="s">
        <v>26</v>
      </c>
      <c r="H1760">
        <v>0.99999557412200002</v>
      </c>
      <c r="I1760">
        <v>1</v>
      </c>
      <c r="J1760" t="s">
        <v>26</v>
      </c>
      <c r="K1760">
        <v>1</v>
      </c>
      <c r="L1760">
        <v>1</v>
      </c>
      <c r="M1760" t="s">
        <v>26</v>
      </c>
      <c r="N1760">
        <v>1</v>
      </c>
      <c r="O1760">
        <v>1</v>
      </c>
      <c r="P1760" t="s">
        <v>26</v>
      </c>
      <c r="Q1760" t="s">
        <v>27</v>
      </c>
      <c r="R1760">
        <v>0.99778628340700004</v>
      </c>
      <c r="S1760">
        <f t="shared" si="27"/>
        <v>1</v>
      </c>
      <c r="T1760">
        <v>1</v>
      </c>
      <c r="U1760">
        <v>1</v>
      </c>
    </row>
    <row r="1761" spans="1:21" x14ac:dyDescent="0.25">
      <c r="A1761" t="s">
        <v>2466</v>
      </c>
      <c r="B1761" t="s">
        <v>2467</v>
      </c>
      <c r="C1761" t="s">
        <v>157</v>
      </c>
      <c r="D1761" t="s">
        <v>157</v>
      </c>
      <c r="E1761">
        <v>0.95384745525600001</v>
      </c>
      <c r="F1761">
        <v>1</v>
      </c>
      <c r="G1761" t="s">
        <v>157</v>
      </c>
      <c r="H1761">
        <v>0.99989226939700004</v>
      </c>
      <c r="I1761">
        <v>1</v>
      </c>
      <c r="J1761" t="s">
        <v>339</v>
      </c>
      <c r="K1761">
        <v>0.72</v>
      </c>
      <c r="L1761">
        <v>0</v>
      </c>
      <c r="M1761" t="s">
        <v>157</v>
      </c>
      <c r="N1761">
        <v>0.43</v>
      </c>
      <c r="O1761">
        <v>1</v>
      </c>
      <c r="P1761" t="s">
        <v>157</v>
      </c>
      <c r="Q1761" t="s">
        <v>31</v>
      </c>
      <c r="R1761">
        <v>0.79457990821799995</v>
      </c>
      <c r="S1761">
        <f t="shared" si="27"/>
        <v>1</v>
      </c>
      <c r="T1761">
        <v>1</v>
      </c>
      <c r="U1761">
        <v>1</v>
      </c>
    </row>
    <row r="1762" spans="1:21" x14ac:dyDescent="0.25">
      <c r="A1762" t="s">
        <v>2468</v>
      </c>
      <c r="B1762" t="s">
        <v>2469</v>
      </c>
      <c r="C1762" t="s">
        <v>137</v>
      </c>
      <c r="D1762" t="s">
        <v>137</v>
      </c>
      <c r="E1762">
        <v>0.96</v>
      </c>
      <c r="F1762">
        <v>1</v>
      </c>
      <c r="G1762" t="s">
        <v>137</v>
      </c>
      <c r="H1762">
        <v>0.99893371286499999</v>
      </c>
      <c r="I1762">
        <v>1</v>
      </c>
      <c r="J1762" t="s">
        <v>137</v>
      </c>
      <c r="K1762">
        <v>0.77</v>
      </c>
      <c r="L1762">
        <v>1</v>
      </c>
      <c r="M1762" t="s">
        <v>137</v>
      </c>
      <c r="N1762">
        <v>0.81</v>
      </c>
      <c r="O1762">
        <v>1</v>
      </c>
      <c r="P1762" t="s">
        <v>137</v>
      </c>
      <c r="Q1762" t="s">
        <v>27</v>
      </c>
      <c r="R1762">
        <v>0.88473342821599998</v>
      </c>
      <c r="S1762">
        <f t="shared" si="27"/>
        <v>1</v>
      </c>
      <c r="T1762">
        <v>1</v>
      </c>
      <c r="U1762">
        <v>1</v>
      </c>
    </row>
    <row r="1763" spans="1:21" x14ac:dyDescent="0.25">
      <c r="A1763" t="s">
        <v>2470</v>
      </c>
      <c r="B1763" t="s">
        <v>2471</v>
      </c>
      <c r="C1763" t="s">
        <v>318</v>
      </c>
      <c r="D1763" t="s">
        <v>318</v>
      </c>
      <c r="E1763">
        <v>0.92650150186699998</v>
      </c>
      <c r="F1763">
        <v>1</v>
      </c>
      <c r="G1763" t="s">
        <v>318</v>
      </c>
      <c r="H1763">
        <v>0.99855284789900001</v>
      </c>
      <c r="I1763">
        <v>1</v>
      </c>
      <c r="J1763" t="s">
        <v>318</v>
      </c>
      <c r="K1763">
        <v>0.87</v>
      </c>
      <c r="L1763">
        <v>1</v>
      </c>
      <c r="M1763" t="s">
        <v>318</v>
      </c>
      <c r="N1763">
        <v>0.93</v>
      </c>
      <c r="O1763">
        <v>1</v>
      </c>
      <c r="P1763" t="s">
        <v>318</v>
      </c>
      <c r="Q1763" t="s">
        <v>27</v>
      </c>
      <c r="R1763">
        <v>0.931263587442</v>
      </c>
      <c r="S1763">
        <f t="shared" si="27"/>
        <v>1</v>
      </c>
      <c r="T1763">
        <v>1</v>
      </c>
      <c r="U1763">
        <v>1</v>
      </c>
    </row>
    <row r="1764" spans="1:21" x14ac:dyDescent="0.25">
      <c r="A1764" t="s">
        <v>2472</v>
      </c>
      <c r="B1764" t="s">
        <v>2473</v>
      </c>
      <c r="C1764" t="s">
        <v>318</v>
      </c>
      <c r="D1764" t="s">
        <v>318</v>
      </c>
      <c r="E1764">
        <v>0.93074362426599999</v>
      </c>
      <c r="F1764">
        <v>1</v>
      </c>
      <c r="G1764" t="s">
        <v>318</v>
      </c>
      <c r="H1764">
        <v>0.99999890142600001</v>
      </c>
      <c r="I1764">
        <v>1</v>
      </c>
      <c r="J1764" t="s">
        <v>318</v>
      </c>
      <c r="K1764">
        <v>0.97</v>
      </c>
      <c r="L1764">
        <v>1</v>
      </c>
      <c r="M1764" t="s">
        <v>318</v>
      </c>
      <c r="N1764">
        <v>0.95</v>
      </c>
      <c r="O1764">
        <v>1</v>
      </c>
      <c r="P1764" t="s">
        <v>318</v>
      </c>
      <c r="Q1764" t="s">
        <v>27</v>
      </c>
      <c r="R1764">
        <v>0.96268563142300001</v>
      </c>
      <c r="S1764">
        <f t="shared" si="27"/>
        <v>1</v>
      </c>
      <c r="T1764">
        <v>1</v>
      </c>
      <c r="U1764">
        <v>1</v>
      </c>
    </row>
    <row r="1765" spans="1:21" x14ac:dyDescent="0.25">
      <c r="A1765" t="s">
        <v>2474</v>
      </c>
      <c r="B1765" t="s">
        <v>2475</v>
      </c>
      <c r="C1765" t="s">
        <v>318</v>
      </c>
      <c r="D1765" t="s">
        <v>318</v>
      </c>
      <c r="E1765">
        <v>0.91810550223599996</v>
      </c>
      <c r="F1765">
        <v>1</v>
      </c>
      <c r="G1765" t="s">
        <v>318</v>
      </c>
      <c r="H1765">
        <v>0.99973726754000003</v>
      </c>
      <c r="I1765">
        <v>1</v>
      </c>
      <c r="J1765" t="s">
        <v>318</v>
      </c>
      <c r="K1765">
        <v>0.98</v>
      </c>
      <c r="L1765">
        <v>1</v>
      </c>
      <c r="M1765" t="s">
        <v>318</v>
      </c>
      <c r="N1765">
        <v>0.95</v>
      </c>
      <c r="O1765">
        <v>1</v>
      </c>
      <c r="P1765" t="s">
        <v>318</v>
      </c>
      <c r="Q1765" t="s">
        <v>27</v>
      </c>
      <c r="R1765">
        <v>0.96196069244399995</v>
      </c>
      <c r="S1765">
        <f t="shared" si="27"/>
        <v>1</v>
      </c>
      <c r="T1765">
        <v>1</v>
      </c>
      <c r="U1765">
        <v>1</v>
      </c>
    </row>
    <row r="1766" spans="1:21" x14ac:dyDescent="0.25">
      <c r="A1766" t="s">
        <v>2476</v>
      </c>
      <c r="B1766" t="s">
        <v>2477</v>
      </c>
      <c r="C1766" t="s">
        <v>318</v>
      </c>
      <c r="D1766" t="s">
        <v>318</v>
      </c>
      <c r="E1766">
        <v>0.93531325406800003</v>
      </c>
      <c r="F1766">
        <v>1</v>
      </c>
      <c r="G1766" t="s">
        <v>318</v>
      </c>
      <c r="H1766">
        <v>0.99999821303500003</v>
      </c>
      <c r="I1766">
        <v>1</v>
      </c>
      <c r="J1766" t="s">
        <v>318</v>
      </c>
      <c r="K1766">
        <v>0.85</v>
      </c>
      <c r="L1766">
        <v>1</v>
      </c>
      <c r="M1766" t="s">
        <v>318</v>
      </c>
      <c r="N1766">
        <v>0.93</v>
      </c>
      <c r="O1766">
        <v>1</v>
      </c>
      <c r="P1766" t="s">
        <v>318</v>
      </c>
      <c r="Q1766" t="s">
        <v>27</v>
      </c>
      <c r="R1766">
        <v>0.92882786677600004</v>
      </c>
      <c r="S1766">
        <f t="shared" si="27"/>
        <v>1</v>
      </c>
      <c r="T1766">
        <v>1</v>
      </c>
      <c r="U1766">
        <v>1</v>
      </c>
    </row>
    <row r="1767" spans="1:21" x14ac:dyDescent="0.25">
      <c r="A1767" t="s">
        <v>2478</v>
      </c>
      <c r="B1767" t="s">
        <v>2479</v>
      </c>
      <c r="C1767" t="s">
        <v>318</v>
      </c>
      <c r="D1767" t="s">
        <v>318</v>
      </c>
      <c r="E1767">
        <v>0.96</v>
      </c>
      <c r="F1767">
        <v>0</v>
      </c>
      <c r="G1767" t="s">
        <v>318</v>
      </c>
      <c r="H1767">
        <v>0.52896380539400001</v>
      </c>
      <c r="I1767">
        <v>0</v>
      </c>
      <c r="J1767" t="s">
        <v>183</v>
      </c>
      <c r="K1767">
        <v>0.92</v>
      </c>
      <c r="L1767">
        <v>1</v>
      </c>
      <c r="M1767" t="s">
        <v>183</v>
      </c>
      <c r="N1767">
        <v>0.91</v>
      </c>
      <c r="O1767">
        <v>1</v>
      </c>
      <c r="P1767" t="s">
        <v>183</v>
      </c>
      <c r="Q1767" t="s">
        <v>80</v>
      </c>
      <c r="R1767">
        <v>0.45750000000000002</v>
      </c>
      <c r="S1767">
        <f t="shared" si="27"/>
        <v>0</v>
      </c>
      <c r="T1767">
        <v>0</v>
      </c>
      <c r="U1767">
        <v>1</v>
      </c>
    </row>
    <row r="1768" spans="1:21" x14ac:dyDescent="0.25">
      <c r="A1768" t="s">
        <v>2480</v>
      </c>
      <c r="B1768" t="s">
        <v>2481</v>
      </c>
      <c r="C1768" t="s">
        <v>318</v>
      </c>
      <c r="D1768" t="s">
        <v>318</v>
      </c>
      <c r="E1768">
        <v>0.90539608096599999</v>
      </c>
      <c r="F1768">
        <v>1</v>
      </c>
      <c r="G1768" t="s">
        <v>318</v>
      </c>
      <c r="H1768">
        <v>0.99999402887300004</v>
      </c>
      <c r="I1768">
        <v>1</v>
      </c>
      <c r="J1768" t="s">
        <v>318</v>
      </c>
      <c r="K1768">
        <v>0.96</v>
      </c>
      <c r="L1768">
        <v>1</v>
      </c>
      <c r="M1768" t="s">
        <v>318</v>
      </c>
      <c r="N1768">
        <v>0.93</v>
      </c>
      <c r="O1768">
        <v>1</v>
      </c>
      <c r="P1768" t="s">
        <v>318</v>
      </c>
      <c r="Q1768" t="s">
        <v>27</v>
      </c>
      <c r="R1768">
        <v>0.94884752746000001</v>
      </c>
      <c r="S1768">
        <f t="shared" si="27"/>
        <v>1</v>
      </c>
      <c r="T1768">
        <v>1</v>
      </c>
      <c r="U1768">
        <v>1</v>
      </c>
    </row>
    <row r="1769" spans="1:21" x14ac:dyDescent="0.25">
      <c r="A1769" t="s">
        <v>2482</v>
      </c>
      <c r="B1769" t="s">
        <v>2483</v>
      </c>
      <c r="C1769" t="s">
        <v>21</v>
      </c>
      <c r="D1769" t="s">
        <v>21</v>
      </c>
      <c r="E1769">
        <v>0.95786932451200002</v>
      </c>
      <c r="F1769">
        <v>1</v>
      </c>
      <c r="G1769" t="s">
        <v>21</v>
      </c>
      <c r="H1769">
        <v>0.99799520935499997</v>
      </c>
      <c r="I1769">
        <v>1</v>
      </c>
      <c r="J1769" t="s">
        <v>21</v>
      </c>
      <c r="K1769">
        <v>0.78</v>
      </c>
      <c r="L1769">
        <v>1</v>
      </c>
      <c r="M1769" t="s">
        <v>21</v>
      </c>
      <c r="N1769">
        <v>0.88</v>
      </c>
      <c r="O1769">
        <v>1</v>
      </c>
      <c r="P1769" t="s">
        <v>21</v>
      </c>
      <c r="Q1769" t="s">
        <v>27</v>
      </c>
      <c r="R1769">
        <v>0.90396613346700005</v>
      </c>
      <c r="S1769">
        <f t="shared" si="27"/>
        <v>1</v>
      </c>
      <c r="T1769">
        <v>1</v>
      </c>
      <c r="U1769">
        <v>1</v>
      </c>
    </row>
    <row r="1770" spans="1:21" x14ac:dyDescent="0.25">
      <c r="A1770" t="s">
        <v>2484</v>
      </c>
      <c r="B1770" t="s">
        <v>2485</v>
      </c>
      <c r="C1770" t="s">
        <v>41</v>
      </c>
      <c r="D1770" t="s">
        <v>41</v>
      </c>
      <c r="E1770">
        <v>0.962532162568</v>
      </c>
      <c r="F1770">
        <v>1</v>
      </c>
      <c r="G1770" t="s">
        <v>41</v>
      </c>
      <c r="H1770">
        <v>0.99995308887699996</v>
      </c>
      <c r="I1770">
        <v>1</v>
      </c>
      <c r="J1770" t="s">
        <v>41</v>
      </c>
      <c r="K1770">
        <v>0.75</v>
      </c>
      <c r="L1770">
        <v>1</v>
      </c>
      <c r="M1770" t="s">
        <v>41</v>
      </c>
      <c r="N1770">
        <v>0.81</v>
      </c>
      <c r="O1770">
        <v>1</v>
      </c>
      <c r="P1770" t="s">
        <v>41</v>
      </c>
      <c r="Q1770" t="s">
        <v>27</v>
      </c>
      <c r="R1770">
        <v>0.88062131286099998</v>
      </c>
      <c r="S1770">
        <f t="shared" si="27"/>
        <v>1</v>
      </c>
      <c r="T1770">
        <v>1</v>
      </c>
      <c r="U1770">
        <v>1</v>
      </c>
    </row>
    <row r="1771" spans="1:21" x14ac:dyDescent="0.25">
      <c r="A1771" t="s">
        <v>2484</v>
      </c>
      <c r="B1771" t="s">
        <v>2485</v>
      </c>
      <c r="C1771" t="s">
        <v>41</v>
      </c>
      <c r="D1771" t="s">
        <v>41</v>
      </c>
      <c r="E1771">
        <v>0.96</v>
      </c>
      <c r="F1771">
        <v>1</v>
      </c>
      <c r="G1771" t="s">
        <v>41</v>
      </c>
      <c r="H1771">
        <v>0.99945376519399998</v>
      </c>
      <c r="I1771">
        <v>1</v>
      </c>
      <c r="J1771" t="s">
        <v>41</v>
      </c>
      <c r="K1771">
        <v>0.75</v>
      </c>
      <c r="L1771">
        <v>1</v>
      </c>
      <c r="M1771" t="s">
        <v>41</v>
      </c>
      <c r="N1771">
        <v>0.81</v>
      </c>
      <c r="O1771">
        <v>1</v>
      </c>
      <c r="P1771" t="s">
        <v>41</v>
      </c>
      <c r="Q1771" t="s">
        <v>27</v>
      </c>
      <c r="R1771">
        <v>0.87986344129799998</v>
      </c>
      <c r="S1771">
        <f t="shared" si="27"/>
        <v>1</v>
      </c>
      <c r="T1771">
        <v>1</v>
      </c>
      <c r="U1771">
        <v>1</v>
      </c>
    </row>
    <row r="1772" spans="1:21" x14ac:dyDescent="0.25">
      <c r="A1772" t="s">
        <v>2486</v>
      </c>
      <c r="B1772" t="s">
        <v>2487</v>
      </c>
      <c r="C1772" t="s">
        <v>41</v>
      </c>
      <c r="D1772" t="s">
        <v>41</v>
      </c>
      <c r="E1772">
        <v>0.97473323795800004</v>
      </c>
      <c r="F1772">
        <v>1</v>
      </c>
      <c r="G1772" t="s">
        <v>41</v>
      </c>
      <c r="H1772">
        <v>0.99990026475000005</v>
      </c>
      <c r="I1772">
        <v>1</v>
      </c>
      <c r="J1772" t="s">
        <v>41</v>
      </c>
      <c r="K1772">
        <v>0.79</v>
      </c>
      <c r="L1772">
        <v>1</v>
      </c>
      <c r="M1772" t="s">
        <v>41</v>
      </c>
      <c r="N1772">
        <v>0.93</v>
      </c>
      <c r="O1772">
        <v>1</v>
      </c>
      <c r="P1772" t="s">
        <v>41</v>
      </c>
      <c r="Q1772" t="s">
        <v>27</v>
      </c>
      <c r="R1772">
        <v>0.92365837567700004</v>
      </c>
      <c r="S1772">
        <f t="shared" si="27"/>
        <v>1</v>
      </c>
      <c r="T1772">
        <v>1</v>
      </c>
      <c r="U1772">
        <v>1</v>
      </c>
    </row>
    <row r="1773" spans="1:21" x14ac:dyDescent="0.25">
      <c r="A1773" t="s">
        <v>2488</v>
      </c>
      <c r="B1773" t="s">
        <v>2489</v>
      </c>
      <c r="C1773" t="s">
        <v>320</v>
      </c>
      <c r="D1773" t="s">
        <v>320</v>
      </c>
      <c r="E1773">
        <v>0.93053187396699999</v>
      </c>
      <c r="F1773">
        <v>1</v>
      </c>
      <c r="G1773" t="s">
        <v>320</v>
      </c>
      <c r="H1773">
        <v>0.99996284426899995</v>
      </c>
      <c r="I1773">
        <v>1</v>
      </c>
      <c r="J1773" t="s">
        <v>320</v>
      </c>
      <c r="K1773">
        <v>0.92</v>
      </c>
      <c r="L1773">
        <v>1</v>
      </c>
      <c r="M1773" t="s">
        <v>320</v>
      </c>
      <c r="N1773">
        <v>0.93</v>
      </c>
      <c r="O1773">
        <v>1</v>
      </c>
      <c r="P1773" t="s">
        <v>320</v>
      </c>
      <c r="Q1773" t="s">
        <v>27</v>
      </c>
      <c r="R1773">
        <v>0.94512367955900001</v>
      </c>
      <c r="S1773">
        <f t="shared" si="27"/>
        <v>1</v>
      </c>
      <c r="T1773">
        <v>1</v>
      </c>
      <c r="U1773">
        <v>1</v>
      </c>
    </row>
    <row r="1774" spans="1:21" x14ac:dyDescent="0.25">
      <c r="A1774" t="s">
        <v>2488</v>
      </c>
      <c r="B1774" t="s">
        <v>2489</v>
      </c>
      <c r="C1774" t="s">
        <v>320</v>
      </c>
      <c r="D1774" t="s">
        <v>320</v>
      </c>
      <c r="E1774">
        <v>0.93053187396699999</v>
      </c>
      <c r="F1774">
        <v>1</v>
      </c>
      <c r="G1774" t="s">
        <v>320</v>
      </c>
      <c r="H1774">
        <v>0.99996284426899995</v>
      </c>
      <c r="I1774">
        <v>1</v>
      </c>
      <c r="J1774" t="s">
        <v>320</v>
      </c>
      <c r="K1774">
        <v>0.92</v>
      </c>
      <c r="L1774">
        <v>1</v>
      </c>
      <c r="M1774" t="s">
        <v>320</v>
      </c>
      <c r="N1774">
        <v>0.93</v>
      </c>
      <c r="O1774">
        <v>1</v>
      </c>
      <c r="P1774" t="s">
        <v>320</v>
      </c>
      <c r="Q1774" t="s">
        <v>27</v>
      </c>
      <c r="R1774">
        <v>0.94512367955900001</v>
      </c>
      <c r="S1774">
        <f t="shared" si="27"/>
        <v>1</v>
      </c>
      <c r="T1774">
        <v>1</v>
      </c>
      <c r="U1774">
        <v>1</v>
      </c>
    </row>
    <row r="1775" spans="1:21" x14ac:dyDescent="0.25">
      <c r="A1775" t="s">
        <v>2488</v>
      </c>
      <c r="B1775" t="s">
        <v>2489</v>
      </c>
      <c r="C1775" t="s">
        <v>320</v>
      </c>
      <c r="D1775" t="s">
        <v>320</v>
      </c>
      <c r="E1775">
        <v>0.96</v>
      </c>
      <c r="F1775">
        <v>1</v>
      </c>
      <c r="G1775" t="s">
        <v>320</v>
      </c>
      <c r="H1775">
        <v>0.96832758250200002</v>
      </c>
      <c r="I1775">
        <v>1</v>
      </c>
      <c r="J1775" t="s">
        <v>320</v>
      </c>
      <c r="K1775">
        <v>0.92</v>
      </c>
      <c r="L1775">
        <v>1</v>
      </c>
      <c r="M1775" t="s">
        <v>320</v>
      </c>
      <c r="N1775">
        <v>0.93</v>
      </c>
      <c r="O1775">
        <v>1</v>
      </c>
      <c r="P1775" t="s">
        <v>320</v>
      </c>
      <c r="Q1775" t="s">
        <v>27</v>
      </c>
      <c r="R1775">
        <v>0.94458189562600003</v>
      </c>
      <c r="S1775">
        <f t="shared" si="27"/>
        <v>1</v>
      </c>
      <c r="T1775">
        <v>1</v>
      </c>
      <c r="U1775">
        <v>1</v>
      </c>
    </row>
    <row r="1776" spans="1:21" x14ac:dyDescent="0.25">
      <c r="A1776" t="s">
        <v>2488</v>
      </c>
      <c r="B1776" t="s">
        <v>2489</v>
      </c>
      <c r="C1776" t="s">
        <v>320</v>
      </c>
      <c r="D1776" t="s">
        <v>320</v>
      </c>
      <c r="E1776">
        <v>0.96</v>
      </c>
      <c r="F1776">
        <v>1</v>
      </c>
      <c r="G1776" t="s">
        <v>320</v>
      </c>
      <c r="H1776">
        <v>0.96832758250200002</v>
      </c>
      <c r="I1776">
        <v>1</v>
      </c>
      <c r="J1776" t="s">
        <v>320</v>
      </c>
      <c r="K1776">
        <v>0.92</v>
      </c>
      <c r="L1776">
        <v>1</v>
      </c>
      <c r="M1776" t="s">
        <v>320</v>
      </c>
      <c r="N1776">
        <v>0.93</v>
      </c>
      <c r="O1776">
        <v>1</v>
      </c>
      <c r="P1776" t="s">
        <v>320</v>
      </c>
      <c r="Q1776" t="s">
        <v>27</v>
      </c>
      <c r="R1776">
        <v>0.94458189562600003</v>
      </c>
      <c r="S1776">
        <f t="shared" si="27"/>
        <v>1</v>
      </c>
      <c r="T1776">
        <v>1</v>
      </c>
      <c r="U1776">
        <v>1</v>
      </c>
    </row>
    <row r="1777" spans="1:21" x14ac:dyDescent="0.25">
      <c r="A1777" t="s">
        <v>2488</v>
      </c>
      <c r="B1777" t="s">
        <v>2489</v>
      </c>
      <c r="C1777" t="s">
        <v>320</v>
      </c>
      <c r="D1777" t="s">
        <v>320</v>
      </c>
      <c r="E1777">
        <v>0.92</v>
      </c>
      <c r="F1777">
        <v>1</v>
      </c>
      <c r="G1777" t="s">
        <v>320</v>
      </c>
      <c r="H1777">
        <v>0.984592644548</v>
      </c>
      <c r="I1777">
        <v>1</v>
      </c>
      <c r="J1777" t="s">
        <v>320</v>
      </c>
      <c r="K1777">
        <v>0.92</v>
      </c>
      <c r="L1777">
        <v>1</v>
      </c>
      <c r="M1777" t="s">
        <v>320</v>
      </c>
      <c r="N1777">
        <v>0.93</v>
      </c>
      <c r="O1777">
        <v>1</v>
      </c>
      <c r="P1777" t="s">
        <v>320</v>
      </c>
      <c r="Q1777" t="s">
        <v>27</v>
      </c>
      <c r="R1777">
        <v>0.938648161137</v>
      </c>
      <c r="S1777">
        <f t="shared" si="27"/>
        <v>1</v>
      </c>
      <c r="T1777">
        <v>1</v>
      </c>
      <c r="U1777">
        <v>1</v>
      </c>
    </row>
    <row r="1778" spans="1:21" x14ac:dyDescent="0.25">
      <c r="A1778" t="s">
        <v>2488</v>
      </c>
      <c r="B1778" t="s">
        <v>2489</v>
      </c>
      <c r="C1778" t="s">
        <v>320</v>
      </c>
      <c r="D1778" t="s">
        <v>320</v>
      </c>
      <c r="E1778">
        <v>0.92</v>
      </c>
      <c r="F1778">
        <v>1</v>
      </c>
      <c r="G1778" t="s">
        <v>320</v>
      </c>
      <c r="H1778">
        <v>0.984592644548</v>
      </c>
      <c r="I1778">
        <v>1</v>
      </c>
      <c r="J1778" t="s">
        <v>320</v>
      </c>
      <c r="K1778">
        <v>0.92</v>
      </c>
      <c r="L1778">
        <v>1</v>
      </c>
      <c r="M1778" t="s">
        <v>320</v>
      </c>
      <c r="N1778">
        <v>0.93</v>
      </c>
      <c r="O1778">
        <v>1</v>
      </c>
      <c r="P1778" t="s">
        <v>320</v>
      </c>
      <c r="Q1778" t="s">
        <v>27</v>
      </c>
      <c r="R1778">
        <v>0.938648161137</v>
      </c>
      <c r="S1778">
        <f t="shared" si="27"/>
        <v>1</v>
      </c>
      <c r="T1778">
        <v>1</v>
      </c>
      <c r="U1778">
        <v>1</v>
      </c>
    </row>
    <row r="1779" spans="1:21" x14ac:dyDescent="0.25">
      <c r="A1779" t="s">
        <v>2490</v>
      </c>
      <c r="B1779" t="s">
        <v>2491</v>
      </c>
      <c r="C1779" t="s">
        <v>320</v>
      </c>
      <c r="D1779" t="s">
        <v>320</v>
      </c>
      <c r="E1779">
        <v>0.92026052212099996</v>
      </c>
      <c r="F1779">
        <v>1</v>
      </c>
      <c r="G1779" t="s">
        <v>320</v>
      </c>
      <c r="H1779">
        <v>0.99998061265799998</v>
      </c>
      <c r="I1779">
        <v>1</v>
      </c>
      <c r="J1779" t="s">
        <v>320</v>
      </c>
      <c r="K1779">
        <v>0.85</v>
      </c>
      <c r="L1779">
        <v>1</v>
      </c>
      <c r="M1779" t="s">
        <v>320</v>
      </c>
      <c r="N1779">
        <v>0.81</v>
      </c>
      <c r="O1779">
        <v>1</v>
      </c>
      <c r="P1779" t="s">
        <v>320</v>
      </c>
      <c r="Q1779" t="s">
        <v>27</v>
      </c>
      <c r="R1779">
        <v>0.89506028369500001</v>
      </c>
      <c r="S1779">
        <f t="shared" si="27"/>
        <v>1</v>
      </c>
      <c r="T1779">
        <v>1</v>
      </c>
      <c r="U1779">
        <v>1</v>
      </c>
    </row>
    <row r="1780" spans="1:21" x14ac:dyDescent="0.25">
      <c r="A1780" t="s">
        <v>2492</v>
      </c>
      <c r="B1780" t="s">
        <v>2493</v>
      </c>
      <c r="C1780" t="s">
        <v>320</v>
      </c>
      <c r="D1780" t="s">
        <v>320</v>
      </c>
      <c r="E1780">
        <v>0.94085006901500001</v>
      </c>
      <c r="F1780">
        <v>1</v>
      </c>
      <c r="G1780" t="s">
        <v>320</v>
      </c>
      <c r="H1780">
        <v>0.99999702409500002</v>
      </c>
      <c r="I1780">
        <v>1</v>
      </c>
      <c r="J1780" t="s">
        <v>320</v>
      </c>
      <c r="K1780">
        <v>0.91</v>
      </c>
      <c r="L1780">
        <v>1</v>
      </c>
      <c r="M1780" t="s">
        <v>320</v>
      </c>
      <c r="N1780">
        <v>0.96</v>
      </c>
      <c r="O1780">
        <v>1</v>
      </c>
      <c r="P1780" t="s">
        <v>320</v>
      </c>
      <c r="Q1780" t="s">
        <v>27</v>
      </c>
      <c r="R1780">
        <v>0.95271177327800005</v>
      </c>
      <c r="S1780">
        <f t="shared" si="27"/>
        <v>1</v>
      </c>
      <c r="T1780">
        <v>1</v>
      </c>
      <c r="U1780">
        <v>1</v>
      </c>
    </row>
    <row r="1781" spans="1:21" x14ac:dyDescent="0.25">
      <c r="A1781" t="s">
        <v>2494</v>
      </c>
      <c r="B1781" t="s">
        <v>2495</v>
      </c>
      <c r="C1781" t="s">
        <v>320</v>
      </c>
      <c r="D1781" t="s">
        <v>320</v>
      </c>
      <c r="E1781">
        <v>0.96293020350000003</v>
      </c>
      <c r="F1781">
        <v>1</v>
      </c>
      <c r="G1781" t="s">
        <v>320</v>
      </c>
      <c r="H1781">
        <v>0.99999934478100005</v>
      </c>
      <c r="I1781">
        <v>1</v>
      </c>
      <c r="J1781" t="s">
        <v>320</v>
      </c>
      <c r="K1781">
        <v>0.97</v>
      </c>
      <c r="L1781">
        <v>1</v>
      </c>
      <c r="M1781" t="s">
        <v>320</v>
      </c>
      <c r="N1781">
        <v>0.96</v>
      </c>
      <c r="O1781">
        <v>1</v>
      </c>
      <c r="P1781" t="s">
        <v>320</v>
      </c>
      <c r="Q1781" t="s">
        <v>27</v>
      </c>
      <c r="R1781">
        <v>0.97323238707000004</v>
      </c>
      <c r="S1781">
        <f t="shared" si="27"/>
        <v>1</v>
      </c>
      <c r="T1781">
        <v>1</v>
      </c>
      <c r="U1781">
        <v>1</v>
      </c>
    </row>
    <row r="1782" spans="1:21" x14ac:dyDescent="0.25">
      <c r="A1782" t="s">
        <v>2496</v>
      </c>
      <c r="B1782" t="s">
        <v>2497</v>
      </c>
      <c r="C1782" t="s">
        <v>30</v>
      </c>
      <c r="D1782" t="s">
        <v>30</v>
      </c>
      <c r="E1782">
        <v>0.92</v>
      </c>
      <c r="F1782">
        <v>1</v>
      </c>
      <c r="G1782" t="s">
        <v>30</v>
      </c>
      <c r="H1782">
        <v>0.98072892542800005</v>
      </c>
      <c r="I1782">
        <v>1</v>
      </c>
      <c r="J1782" t="s">
        <v>30</v>
      </c>
      <c r="K1782">
        <v>0.89</v>
      </c>
      <c r="L1782">
        <v>1</v>
      </c>
      <c r="M1782" t="s">
        <v>30</v>
      </c>
      <c r="N1782">
        <v>0.93</v>
      </c>
      <c r="O1782">
        <v>1</v>
      </c>
      <c r="P1782" t="s">
        <v>30</v>
      </c>
      <c r="Q1782" t="s">
        <v>27</v>
      </c>
      <c r="R1782">
        <v>0.93018223135699996</v>
      </c>
      <c r="S1782">
        <f t="shared" si="27"/>
        <v>1</v>
      </c>
      <c r="T1782">
        <v>1</v>
      </c>
      <c r="U1782">
        <v>1</v>
      </c>
    </row>
    <row r="1783" spans="1:21" x14ac:dyDescent="0.25">
      <c r="A1783" t="s">
        <v>2496</v>
      </c>
      <c r="B1783" t="s">
        <v>2497</v>
      </c>
      <c r="C1783" t="s">
        <v>30</v>
      </c>
      <c r="D1783" t="s">
        <v>30</v>
      </c>
      <c r="E1783">
        <v>0.96</v>
      </c>
      <c r="F1783">
        <v>1</v>
      </c>
      <c r="G1783" t="s">
        <v>30</v>
      </c>
      <c r="H1783">
        <v>0.99900829133400004</v>
      </c>
      <c r="I1783">
        <v>1</v>
      </c>
      <c r="J1783" t="s">
        <v>30</v>
      </c>
      <c r="K1783">
        <v>0.89</v>
      </c>
      <c r="L1783">
        <v>1</v>
      </c>
      <c r="M1783" t="s">
        <v>30</v>
      </c>
      <c r="N1783">
        <v>0.93</v>
      </c>
      <c r="O1783">
        <v>1</v>
      </c>
      <c r="P1783" t="s">
        <v>30</v>
      </c>
      <c r="Q1783" t="s">
        <v>27</v>
      </c>
      <c r="R1783">
        <v>0.94475207283399998</v>
      </c>
      <c r="S1783">
        <f t="shared" si="27"/>
        <v>1</v>
      </c>
      <c r="T1783">
        <v>1</v>
      </c>
      <c r="U1783">
        <v>1</v>
      </c>
    </row>
    <row r="1784" spans="1:21" x14ac:dyDescent="0.25">
      <c r="A1784" t="s">
        <v>2498</v>
      </c>
      <c r="B1784" t="s">
        <v>2499</v>
      </c>
      <c r="C1784" t="s">
        <v>30</v>
      </c>
      <c r="D1784" t="s">
        <v>30</v>
      </c>
      <c r="E1784">
        <v>0.96</v>
      </c>
      <c r="F1784">
        <v>1</v>
      </c>
      <c r="G1784" t="s">
        <v>30</v>
      </c>
      <c r="H1784">
        <v>0.99988931372599998</v>
      </c>
      <c r="I1784">
        <v>1</v>
      </c>
      <c r="J1784" t="s">
        <v>30</v>
      </c>
      <c r="K1784">
        <v>0.99</v>
      </c>
      <c r="L1784">
        <v>1</v>
      </c>
      <c r="M1784" t="s">
        <v>30</v>
      </c>
      <c r="N1784">
        <v>0.96</v>
      </c>
      <c r="O1784">
        <v>1</v>
      </c>
      <c r="P1784" t="s">
        <v>30</v>
      </c>
      <c r="Q1784" t="s">
        <v>27</v>
      </c>
      <c r="R1784">
        <v>0.97747232843099996</v>
      </c>
      <c r="S1784">
        <f t="shared" si="27"/>
        <v>1</v>
      </c>
      <c r="T1784">
        <v>1</v>
      </c>
      <c r="U1784">
        <v>1</v>
      </c>
    </row>
    <row r="1785" spans="1:21" x14ac:dyDescent="0.25">
      <c r="A1785" t="s">
        <v>2498</v>
      </c>
      <c r="B1785" t="s">
        <v>2499</v>
      </c>
      <c r="C1785" t="s">
        <v>30</v>
      </c>
      <c r="D1785" t="s">
        <v>30</v>
      </c>
      <c r="E1785">
        <v>0.96</v>
      </c>
      <c r="F1785">
        <v>1</v>
      </c>
      <c r="G1785" t="s">
        <v>30</v>
      </c>
      <c r="H1785">
        <v>0.99988931372599998</v>
      </c>
      <c r="I1785">
        <v>1</v>
      </c>
      <c r="J1785" t="s">
        <v>30</v>
      </c>
      <c r="K1785">
        <v>0.99</v>
      </c>
      <c r="L1785">
        <v>1</v>
      </c>
      <c r="M1785" t="s">
        <v>30</v>
      </c>
      <c r="N1785">
        <v>0.96</v>
      </c>
      <c r="O1785">
        <v>1</v>
      </c>
      <c r="P1785" t="s">
        <v>30</v>
      </c>
      <c r="Q1785" t="s">
        <v>27</v>
      </c>
      <c r="R1785">
        <v>0.97747232843099996</v>
      </c>
      <c r="S1785">
        <f t="shared" si="27"/>
        <v>1</v>
      </c>
      <c r="T1785">
        <v>1</v>
      </c>
      <c r="U1785">
        <v>1</v>
      </c>
    </row>
    <row r="1786" spans="1:21" x14ac:dyDescent="0.25">
      <c r="A1786" t="s">
        <v>2498</v>
      </c>
      <c r="B1786" t="s">
        <v>2499</v>
      </c>
      <c r="C1786" t="s">
        <v>30</v>
      </c>
      <c r="D1786" t="s">
        <v>30</v>
      </c>
      <c r="E1786">
        <v>0.96</v>
      </c>
      <c r="F1786">
        <v>1</v>
      </c>
      <c r="G1786" t="s">
        <v>30</v>
      </c>
      <c r="H1786">
        <v>0.99988931372599998</v>
      </c>
      <c r="I1786">
        <v>1</v>
      </c>
      <c r="J1786" t="s">
        <v>30</v>
      </c>
      <c r="K1786">
        <v>0.99</v>
      </c>
      <c r="L1786">
        <v>1</v>
      </c>
      <c r="M1786" t="s">
        <v>30</v>
      </c>
      <c r="N1786">
        <v>0.96</v>
      </c>
      <c r="O1786">
        <v>1</v>
      </c>
      <c r="P1786" t="s">
        <v>30</v>
      </c>
      <c r="Q1786" t="s">
        <v>27</v>
      </c>
      <c r="R1786">
        <v>0.97747232843099996</v>
      </c>
      <c r="S1786">
        <f t="shared" si="27"/>
        <v>1</v>
      </c>
      <c r="T1786">
        <v>1</v>
      </c>
      <c r="U1786">
        <v>1</v>
      </c>
    </row>
    <row r="1787" spans="1:21" x14ac:dyDescent="0.25">
      <c r="A1787" t="s">
        <v>2498</v>
      </c>
      <c r="B1787" t="s">
        <v>2499</v>
      </c>
      <c r="C1787" t="s">
        <v>30</v>
      </c>
      <c r="D1787" t="s">
        <v>30</v>
      </c>
      <c r="E1787">
        <v>0.90704092972000006</v>
      </c>
      <c r="F1787">
        <v>1</v>
      </c>
      <c r="G1787" t="s">
        <v>30</v>
      </c>
      <c r="H1787">
        <v>0.99996147430899995</v>
      </c>
      <c r="I1787">
        <v>1</v>
      </c>
      <c r="J1787" t="s">
        <v>30</v>
      </c>
      <c r="K1787">
        <v>0.99</v>
      </c>
      <c r="L1787">
        <v>1</v>
      </c>
      <c r="M1787" t="s">
        <v>30</v>
      </c>
      <c r="N1787">
        <v>0.96</v>
      </c>
      <c r="O1787">
        <v>1</v>
      </c>
      <c r="P1787" t="s">
        <v>30</v>
      </c>
      <c r="Q1787" t="s">
        <v>27</v>
      </c>
      <c r="R1787">
        <v>0.964250601007</v>
      </c>
      <c r="S1787">
        <f t="shared" si="27"/>
        <v>1</v>
      </c>
      <c r="T1787">
        <v>1</v>
      </c>
      <c r="U1787">
        <v>1</v>
      </c>
    </row>
    <row r="1788" spans="1:21" x14ac:dyDescent="0.25">
      <c r="A1788" t="s">
        <v>2498</v>
      </c>
      <c r="B1788" t="s">
        <v>2499</v>
      </c>
      <c r="C1788" t="s">
        <v>30</v>
      </c>
      <c r="D1788" t="s">
        <v>30</v>
      </c>
      <c r="E1788">
        <v>0.90704092972000006</v>
      </c>
      <c r="F1788">
        <v>1</v>
      </c>
      <c r="G1788" t="s">
        <v>30</v>
      </c>
      <c r="H1788">
        <v>0.99996147430899995</v>
      </c>
      <c r="I1788">
        <v>1</v>
      </c>
      <c r="J1788" t="s">
        <v>30</v>
      </c>
      <c r="K1788">
        <v>0.99</v>
      </c>
      <c r="L1788">
        <v>1</v>
      </c>
      <c r="M1788" t="s">
        <v>30</v>
      </c>
      <c r="N1788">
        <v>0.96</v>
      </c>
      <c r="O1788">
        <v>1</v>
      </c>
      <c r="P1788" t="s">
        <v>30</v>
      </c>
      <c r="Q1788" t="s">
        <v>27</v>
      </c>
      <c r="R1788">
        <v>0.964250601007</v>
      </c>
      <c r="S1788">
        <f t="shared" si="27"/>
        <v>1</v>
      </c>
      <c r="T1788">
        <v>1</v>
      </c>
      <c r="U1788">
        <v>1</v>
      </c>
    </row>
    <row r="1789" spans="1:21" x14ac:dyDescent="0.25">
      <c r="A1789" t="s">
        <v>2498</v>
      </c>
      <c r="B1789" t="s">
        <v>2499</v>
      </c>
      <c r="C1789" t="s">
        <v>30</v>
      </c>
      <c r="D1789" t="s">
        <v>30</v>
      </c>
      <c r="E1789">
        <v>0.90704092972000006</v>
      </c>
      <c r="F1789">
        <v>1</v>
      </c>
      <c r="G1789" t="s">
        <v>30</v>
      </c>
      <c r="H1789">
        <v>0.99996147430899995</v>
      </c>
      <c r="I1789">
        <v>1</v>
      </c>
      <c r="J1789" t="s">
        <v>30</v>
      </c>
      <c r="K1789">
        <v>0.99</v>
      </c>
      <c r="L1789">
        <v>1</v>
      </c>
      <c r="M1789" t="s">
        <v>30</v>
      </c>
      <c r="N1789">
        <v>0.96</v>
      </c>
      <c r="O1789">
        <v>1</v>
      </c>
      <c r="P1789" t="s">
        <v>30</v>
      </c>
      <c r="Q1789" t="s">
        <v>27</v>
      </c>
      <c r="R1789">
        <v>0.964250601007</v>
      </c>
      <c r="S1789">
        <f t="shared" si="27"/>
        <v>1</v>
      </c>
      <c r="T1789">
        <v>1</v>
      </c>
      <c r="U1789">
        <v>1</v>
      </c>
    </row>
    <row r="1790" spans="1:21" x14ac:dyDescent="0.25">
      <c r="A1790" t="s">
        <v>2500</v>
      </c>
      <c r="B1790" t="s">
        <v>2501</v>
      </c>
      <c r="C1790" t="s">
        <v>26</v>
      </c>
      <c r="D1790" t="s">
        <v>26</v>
      </c>
      <c r="E1790">
        <v>0.99118016967800004</v>
      </c>
      <c r="F1790">
        <v>1</v>
      </c>
      <c r="G1790" t="s">
        <v>26</v>
      </c>
      <c r="H1790">
        <v>0.99998517334199999</v>
      </c>
      <c r="I1790">
        <v>1</v>
      </c>
      <c r="J1790" t="s">
        <v>26</v>
      </c>
      <c r="K1790">
        <v>0.85</v>
      </c>
      <c r="L1790">
        <v>1</v>
      </c>
      <c r="M1790" t="s">
        <v>26</v>
      </c>
      <c r="N1790">
        <v>0.88</v>
      </c>
      <c r="O1790">
        <v>1</v>
      </c>
      <c r="P1790" t="s">
        <v>26</v>
      </c>
      <c r="Q1790" t="s">
        <v>27</v>
      </c>
      <c r="R1790">
        <v>0.930291335755</v>
      </c>
      <c r="S1790">
        <f t="shared" si="27"/>
        <v>1</v>
      </c>
      <c r="T1790">
        <v>1</v>
      </c>
      <c r="U1790">
        <v>1</v>
      </c>
    </row>
    <row r="1791" spans="1:21" x14ac:dyDescent="0.25">
      <c r="A1791" t="s">
        <v>2502</v>
      </c>
      <c r="B1791" t="s">
        <v>2503</v>
      </c>
      <c r="C1791" t="s">
        <v>26</v>
      </c>
      <c r="D1791" t="s">
        <v>26</v>
      </c>
      <c r="E1791">
        <v>0.90855015755599999</v>
      </c>
      <c r="F1791">
        <v>1</v>
      </c>
      <c r="G1791" t="s">
        <v>26</v>
      </c>
      <c r="H1791">
        <v>0.82936485254799996</v>
      </c>
      <c r="I1791">
        <v>1</v>
      </c>
      <c r="J1791" t="s">
        <v>26</v>
      </c>
      <c r="K1791">
        <v>0.9</v>
      </c>
      <c r="L1791">
        <v>1</v>
      </c>
      <c r="M1791" t="s">
        <v>26</v>
      </c>
      <c r="N1791">
        <v>0.88</v>
      </c>
      <c r="O1791">
        <v>1</v>
      </c>
      <c r="P1791" t="s">
        <v>26</v>
      </c>
      <c r="Q1791" t="s">
        <v>27</v>
      </c>
      <c r="R1791">
        <v>0.87947875252600005</v>
      </c>
      <c r="S1791">
        <f t="shared" si="27"/>
        <v>1</v>
      </c>
      <c r="T1791">
        <v>1</v>
      </c>
      <c r="U1791">
        <v>1</v>
      </c>
    </row>
    <row r="1792" spans="1:21" x14ac:dyDescent="0.25">
      <c r="A1792" t="s">
        <v>2502</v>
      </c>
      <c r="B1792" t="s">
        <v>2503</v>
      </c>
      <c r="C1792" t="s">
        <v>26</v>
      </c>
      <c r="D1792" t="s">
        <v>26</v>
      </c>
      <c r="E1792">
        <v>0.96</v>
      </c>
      <c r="F1792">
        <v>1</v>
      </c>
      <c r="G1792" t="s">
        <v>21</v>
      </c>
      <c r="H1792">
        <v>0.73790826893299999</v>
      </c>
      <c r="I1792">
        <v>0</v>
      </c>
      <c r="J1792" t="s">
        <v>26</v>
      </c>
      <c r="K1792">
        <v>0.9</v>
      </c>
      <c r="L1792">
        <v>1</v>
      </c>
      <c r="M1792" t="s">
        <v>26</v>
      </c>
      <c r="N1792">
        <v>0.88</v>
      </c>
      <c r="O1792">
        <v>1</v>
      </c>
      <c r="P1792" t="s">
        <v>26</v>
      </c>
      <c r="Q1792" t="s">
        <v>23</v>
      </c>
      <c r="R1792">
        <v>0.91333333333300004</v>
      </c>
      <c r="S1792">
        <f t="shared" si="27"/>
        <v>1</v>
      </c>
      <c r="T1792">
        <v>1</v>
      </c>
      <c r="U1792">
        <v>1</v>
      </c>
    </row>
    <row r="1793" spans="1:21" x14ac:dyDescent="0.25">
      <c r="A1793" t="s">
        <v>2502</v>
      </c>
      <c r="B1793" t="s">
        <v>2503</v>
      </c>
      <c r="C1793" t="s">
        <v>26</v>
      </c>
      <c r="D1793" t="s">
        <v>26</v>
      </c>
      <c r="E1793">
        <v>0.95123059974900004</v>
      </c>
      <c r="F1793">
        <v>1</v>
      </c>
      <c r="G1793" t="s">
        <v>26</v>
      </c>
      <c r="H1793">
        <v>0.97674742568100004</v>
      </c>
      <c r="I1793">
        <v>1</v>
      </c>
      <c r="J1793" t="s">
        <v>26</v>
      </c>
      <c r="K1793">
        <v>0.9</v>
      </c>
      <c r="L1793">
        <v>1</v>
      </c>
      <c r="M1793" t="s">
        <v>26</v>
      </c>
      <c r="N1793">
        <v>0.88</v>
      </c>
      <c r="O1793">
        <v>1</v>
      </c>
      <c r="P1793" t="s">
        <v>26</v>
      </c>
      <c r="Q1793" t="s">
        <v>27</v>
      </c>
      <c r="R1793">
        <v>0.92699450635699998</v>
      </c>
      <c r="S1793">
        <f t="shared" si="27"/>
        <v>1</v>
      </c>
      <c r="T1793">
        <v>1</v>
      </c>
      <c r="U1793">
        <v>1</v>
      </c>
    </row>
    <row r="1794" spans="1:21" x14ac:dyDescent="0.25">
      <c r="A1794" t="s">
        <v>2504</v>
      </c>
      <c r="B1794" t="s">
        <v>2505</v>
      </c>
      <c r="C1794" t="s">
        <v>26</v>
      </c>
      <c r="D1794" t="s">
        <v>26</v>
      </c>
      <c r="E1794">
        <v>0.98882184519299998</v>
      </c>
      <c r="F1794">
        <v>1</v>
      </c>
      <c r="G1794" t="s">
        <v>26</v>
      </c>
      <c r="H1794">
        <v>0.99986341980899995</v>
      </c>
      <c r="I1794">
        <v>1</v>
      </c>
      <c r="J1794" t="s">
        <v>26</v>
      </c>
      <c r="K1794">
        <v>0.89</v>
      </c>
      <c r="L1794">
        <v>1</v>
      </c>
      <c r="M1794" t="s">
        <v>26</v>
      </c>
      <c r="N1794">
        <v>0.93</v>
      </c>
      <c r="O1794">
        <v>1</v>
      </c>
      <c r="P1794" t="s">
        <v>26</v>
      </c>
      <c r="Q1794" t="s">
        <v>27</v>
      </c>
      <c r="R1794">
        <v>0.95217131624999995</v>
      </c>
      <c r="S1794">
        <f t="shared" si="27"/>
        <v>1</v>
      </c>
      <c r="T1794">
        <v>1</v>
      </c>
      <c r="U1794">
        <v>1</v>
      </c>
    </row>
    <row r="1795" spans="1:21" x14ac:dyDescent="0.25">
      <c r="A1795" t="s">
        <v>2506</v>
      </c>
      <c r="B1795" t="s">
        <v>2507</v>
      </c>
      <c r="C1795" t="s">
        <v>72</v>
      </c>
      <c r="D1795" t="s">
        <v>72</v>
      </c>
      <c r="E1795">
        <v>0.96</v>
      </c>
      <c r="F1795">
        <v>1</v>
      </c>
      <c r="G1795" t="s">
        <v>72</v>
      </c>
      <c r="H1795">
        <v>0.97196915762299996</v>
      </c>
      <c r="I1795">
        <v>1</v>
      </c>
      <c r="J1795" t="s">
        <v>72</v>
      </c>
      <c r="K1795">
        <v>0.85</v>
      </c>
      <c r="L1795">
        <v>1</v>
      </c>
      <c r="M1795" t="s">
        <v>72</v>
      </c>
      <c r="N1795">
        <v>0.93</v>
      </c>
      <c r="O1795">
        <v>1</v>
      </c>
      <c r="P1795" t="s">
        <v>72</v>
      </c>
      <c r="Q1795" t="s">
        <v>27</v>
      </c>
      <c r="R1795">
        <v>0.92799228940599998</v>
      </c>
      <c r="S1795">
        <f t="shared" ref="S1795:S1858" si="28">IF(P1795=C1795,1,0)</f>
        <v>1</v>
      </c>
      <c r="T1795">
        <v>1</v>
      </c>
      <c r="U1795">
        <v>1</v>
      </c>
    </row>
    <row r="1796" spans="1:21" x14ac:dyDescent="0.25">
      <c r="A1796" t="s">
        <v>2506</v>
      </c>
      <c r="B1796" t="s">
        <v>2507</v>
      </c>
      <c r="C1796" t="s">
        <v>72</v>
      </c>
      <c r="D1796" t="s">
        <v>72</v>
      </c>
      <c r="E1796">
        <v>0.96</v>
      </c>
      <c r="F1796">
        <v>1</v>
      </c>
      <c r="G1796" t="s">
        <v>72</v>
      </c>
      <c r="H1796">
        <v>0.97196915762299996</v>
      </c>
      <c r="I1796">
        <v>1</v>
      </c>
      <c r="J1796" t="s">
        <v>72</v>
      </c>
      <c r="K1796">
        <v>0.85</v>
      </c>
      <c r="L1796">
        <v>1</v>
      </c>
      <c r="M1796" t="s">
        <v>72</v>
      </c>
      <c r="N1796">
        <v>0.93</v>
      </c>
      <c r="O1796">
        <v>1</v>
      </c>
      <c r="P1796" t="s">
        <v>72</v>
      </c>
      <c r="Q1796" t="s">
        <v>27</v>
      </c>
      <c r="R1796">
        <v>0.92799228940599998</v>
      </c>
      <c r="S1796">
        <f t="shared" si="28"/>
        <v>1</v>
      </c>
      <c r="T1796">
        <v>1</v>
      </c>
      <c r="U1796">
        <v>1</v>
      </c>
    </row>
    <row r="1797" spans="1:21" x14ac:dyDescent="0.25">
      <c r="A1797" t="s">
        <v>2506</v>
      </c>
      <c r="B1797" t="s">
        <v>2507</v>
      </c>
      <c r="C1797" t="s">
        <v>72</v>
      </c>
      <c r="D1797" t="s">
        <v>72</v>
      </c>
      <c r="E1797">
        <v>0.96</v>
      </c>
      <c r="F1797">
        <v>1</v>
      </c>
      <c r="G1797" t="s">
        <v>72</v>
      </c>
      <c r="H1797">
        <v>0.99795413549</v>
      </c>
      <c r="I1797">
        <v>1</v>
      </c>
      <c r="J1797" t="s">
        <v>72</v>
      </c>
      <c r="K1797">
        <v>0.85</v>
      </c>
      <c r="L1797">
        <v>1</v>
      </c>
      <c r="M1797" t="s">
        <v>72</v>
      </c>
      <c r="N1797">
        <v>0.93</v>
      </c>
      <c r="O1797">
        <v>1</v>
      </c>
      <c r="P1797" t="s">
        <v>72</v>
      </c>
      <c r="Q1797" t="s">
        <v>27</v>
      </c>
      <c r="R1797">
        <v>0.93448853387300002</v>
      </c>
      <c r="S1797">
        <f t="shared" si="28"/>
        <v>1</v>
      </c>
      <c r="T1797">
        <v>1</v>
      </c>
      <c r="U1797">
        <v>1</v>
      </c>
    </row>
    <row r="1798" spans="1:21" x14ac:dyDescent="0.25">
      <c r="A1798" t="s">
        <v>2506</v>
      </c>
      <c r="B1798" t="s">
        <v>2507</v>
      </c>
      <c r="C1798" t="s">
        <v>72</v>
      </c>
      <c r="D1798" t="s">
        <v>72</v>
      </c>
      <c r="E1798">
        <v>0.96</v>
      </c>
      <c r="F1798">
        <v>1</v>
      </c>
      <c r="G1798" t="s">
        <v>72</v>
      </c>
      <c r="H1798">
        <v>0.99795413549</v>
      </c>
      <c r="I1798">
        <v>1</v>
      </c>
      <c r="J1798" t="s">
        <v>72</v>
      </c>
      <c r="K1798">
        <v>0.85</v>
      </c>
      <c r="L1798">
        <v>1</v>
      </c>
      <c r="M1798" t="s">
        <v>72</v>
      </c>
      <c r="N1798">
        <v>0.93</v>
      </c>
      <c r="O1798">
        <v>1</v>
      </c>
      <c r="P1798" t="s">
        <v>72</v>
      </c>
      <c r="Q1798" t="s">
        <v>27</v>
      </c>
      <c r="R1798">
        <v>0.93448853387300002</v>
      </c>
      <c r="S1798">
        <f t="shared" si="28"/>
        <v>1</v>
      </c>
      <c r="T1798">
        <v>1</v>
      </c>
      <c r="U1798">
        <v>1</v>
      </c>
    </row>
    <row r="1799" spans="1:21" x14ac:dyDescent="0.25">
      <c r="A1799" t="s">
        <v>2508</v>
      </c>
      <c r="B1799" t="s">
        <v>2445</v>
      </c>
      <c r="C1799" t="s">
        <v>72</v>
      </c>
      <c r="D1799" t="s">
        <v>72</v>
      </c>
      <c r="E1799">
        <v>0.96</v>
      </c>
      <c r="F1799">
        <v>1</v>
      </c>
      <c r="G1799" t="s">
        <v>72</v>
      </c>
      <c r="H1799">
        <v>0.91289307787100005</v>
      </c>
      <c r="I1799">
        <v>1</v>
      </c>
      <c r="J1799" t="s">
        <v>72</v>
      </c>
      <c r="K1799">
        <v>0.88</v>
      </c>
      <c r="L1799">
        <v>1</v>
      </c>
      <c r="M1799" t="s">
        <v>72</v>
      </c>
      <c r="N1799">
        <v>0.93</v>
      </c>
      <c r="O1799">
        <v>1</v>
      </c>
      <c r="P1799" t="s">
        <v>72</v>
      </c>
      <c r="Q1799" t="s">
        <v>27</v>
      </c>
      <c r="R1799">
        <v>0.92072326946799998</v>
      </c>
      <c r="S1799">
        <f t="shared" si="28"/>
        <v>1</v>
      </c>
      <c r="T1799">
        <v>1</v>
      </c>
      <c r="U1799">
        <v>1</v>
      </c>
    </row>
    <row r="1800" spans="1:21" x14ac:dyDescent="0.25">
      <c r="A1800" t="s">
        <v>2508</v>
      </c>
      <c r="B1800" t="s">
        <v>2445</v>
      </c>
      <c r="C1800" t="s">
        <v>72</v>
      </c>
      <c r="D1800" t="s">
        <v>72</v>
      </c>
      <c r="E1800">
        <v>0.96</v>
      </c>
      <c r="F1800">
        <v>1</v>
      </c>
      <c r="G1800" t="s">
        <v>72</v>
      </c>
      <c r="H1800">
        <v>0.91289307787100005</v>
      </c>
      <c r="I1800">
        <v>1</v>
      </c>
      <c r="J1800" t="s">
        <v>72</v>
      </c>
      <c r="K1800">
        <v>0.88</v>
      </c>
      <c r="L1800">
        <v>1</v>
      </c>
      <c r="M1800" t="s">
        <v>72</v>
      </c>
      <c r="N1800">
        <v>0.93</v>
      </c>
      <c r="O1800">
        <v>1</v>
      </c>
      <c r="P1800" t="s">
        <v>72</v>
      </c>
      <c r="Q1800" t="s">
        <v>27</v>
      </c>
      <c r="R1800">
        <v>0.92072326946799998</v>
      </c>
      <c r="S1800">
        <f t="shared" si="28"/>
        <v>1</v>
      </c>
      <c r="T1800">
        <v>1</v>
      </c>
      <c r="U1800">
        <v>1</v>
      </c>
    </row>
    <row r="1801" spans="1:21" x14ac:dyDescent="0.25">
      <c r="A1801" t="s">
        <v>2508</v>
      </c>
      <c r="B1801" t="s">
        <v>2445</v>
      </c>
      <c r="C1801" t="s">
        <v>72</v>
      </c>
      <c r="D1801" t="s">
        <v>72</v>
      </c>
      <c r="E1801">
        <v>0.96</v>
      </c>
      <c r="F1801">
        <v>1</v>
      </c>
      <c r="G1801" t="s">
        <v>72</v>
      </c>
      <c r="H1801">
        <v>0.98657938361700004</v>
      </c>
      <c r="I1801">
        <v>1</v>
      </c>
      <c r="J1801" t="s">
        <v>72</v>
      </c>
      <c r="K1801">
        <v>0.88</v>
      </c>
      <c r="L1801">
        <v>1</v>
      </c>
      <c r="M1801" t="s">
        <v>72</v>
      </c>
      <c r="N1801">
        <v>0.93</v>
      </c>
      <c r="O1801">
        <v>1</v>
      </c>
      <c r="P1801" t="s">
        <v>72</v>
      </c>
      <c r="Q1801" t="s">
        <v>27</v>
      </c>
      <c r="R1801">
        <v>0.93914484590400005</v>
      </c>
      <c r="S1801">
        <f t="shared" si="28"/>
        <v>1</v>
      </c>
      <c r="T1801">
        <v>1</v>
      </c>
      <c r="U1801">
        <v>1</v>
      </c>
    </row>
    <row r="1802" spans="1:21" x14ac:dyDescent="0.25">
      <c r="A1802" t="s">
        <v>2508</v>
      </c>
      <c r="B1802" t="s">
        <v>2445</v>
      </c>
      <c r="C1802" t="s">
        <v>72</v>
      </c>
      <c r="D1802" t="s">
        <v>72</v>
      </c>
      <c r="E1802">
        <v>0.96</v>
      </c>
      <c r="F1802">
        <v>1</v>
      </c>
      <c r="G1802" t="s">
        <v>72</v>
      </c>
      <c r="H1802">
        <v>0.98657938361700004</v>
      </c>
      <c r="I1802">
        <v>1</v>
      </c>
      <c r="J1802" t="s">
        <v>72</v>
      </c>
      <c r="K1802">
        <v>0.88</v>
      </c>
      <c r="L1802">
        <v>1</v>
      </c>
      <c r="M1802" t="s">
        <v>72</v>
      </c>
      <c r="N1802">
        <v>0.93</v>
      </c>
      <c r="O1802">
        <v>1</v>
      </c>
      <c r="P1802" t="s">
        <v>72</v>
      </c>
      <c r="Q1802" t="s">
        <v>27</v>
      </c>
      <c r="R1802">
        <v>0.93914484590400005</v>
      </c>
      <c r="S1802">
        <f t="shared" si="28"/>
        <v>1</v>
      </c>
      <c r="T1802">
        <v>1</v>
      </c>
      <c r="U1802">
        <v>1</v>
      </c>
    </row>
    <row r="1803" spans="1:21" x14ac:dyDescent="0.25">
      <c r="A1803" t="s">
        <v>2508</v>
      </c>
      <c r="B1803" t="s">
        <v>2445</v>
      </c>
      <c r="C1803" t="s">
        <v>72</v>
      </c>
      <c r="D1803" t="s">
        <v>72</v>
      </c>
      <c r="E1803">
        <v>0.96</v>
      </c>
      <c r="F1803">
        <v>1</v>
      </c>
      <c r="G1803" t="s">
        <v>72</v>
      </c>
      <c r="H1803">
        <v>0.98856473740799999</v>
      </c>
      <c r="I1803">
        <v>1</v>
      </c>
      <c r="J1803" t="s">
        <v>72</v>
      </c>
      <c r="K1803">
        <v>0.88</v>
      </c>
      <c r="L1803">
        <v>1</v>
      </c>
      <c r="M1803" t="s">
        <v>72</v>
      </c>
      <c r="N1803">
        <v>0.93</v>
      </c>
      <c r="O1803">
        <v>1</v>
      </c>
      <c r="P1803" t="s">
        <v>72</v>
      </c>
      <c r="Q1803" t="s">
        <v>27</v>
      </c>
      <c r="R1803">
        <v>0.93964118435199995</v>
      </c>
      <c r="S1803">
        <f t="shared" si="28"/>
        <v>1</v>
      </c>
      <c r="T1803">
        <v>1</v>
      </c>
      <c r="U1803">
        <v>1</v>
      </c>
    </row>
    <row r="1804" spans="1:21" x14ac:dyDescent="0.25">
      <c r="A1804" t="s">
        <v>2508</v>
      </c>
      <c r="B1804" t="s">
        <v>2445</v>
      </c>
      <c r="C1804" t="s">
        <v>72</v>
      </c>
      <c r="D1804" t="s">
        <v>72</v>
      </c>
      <c r="E1804">
        <v>0.96</v>
      </c>
      <c r="F1804">
        <v>1</v>
      </c>
      <c r="G1804" t="s">
        <v>72</v>
      </c>
      <c r="H1804">
        <v>0.98856473740799999</v>
      </c>
      <c r="I1804">
        <v>1</v>
      </c>
      <c r="J1804" t="s">
        <v>72</v>
      </c>
      <c r="K1804">
        <v>0.88</v>
      </c>
      <c r="L1804">
        <v>1</v>
      </c>
      <c r="M1804" t="s">
        <v>72</v>
      </c>
      <c r="N1804">
        <v>0.93</v>
      </c>
      <c r="O1804">
        <v>1</v>
      </c>
      <c r="P1804" t="s">
        <v>72</v>
      </c>
      <c r="Q1804" t="s">
        <v>27</v>
      </c>
      <c r="R1804">
        <v>0.93964118435199995</v>
      </c>
      <c r="S1804">
        <f t="shared" si="28"/>
        <v>1</v>
      </c>
      <c r="T1804">
        <v>1</v>
      </c>
      <c r="U1804">
        <v>1</v>
      </c>
    </row>
    <row r="1805" spans="1:21" x14ac:dyDescent="0.25">
      <c r="A1805" t="s">
        <v>2508</v>
      </c>
      <c r="B1805" t="s">
        <v>2445</v>
      </c>
      <c r="C1805" t="s">
        <v>72</v>
      </c>
      <c r="D1805" t="s">
        <v>72</v>
      </c>
      <c r="E1805">
        <v>0.96</v>
      </c>
      <c r="F1805">
        <v>1</v>
      </c>
      <c r="G1805" t="s">
        <v>72</v>
      </c>
      <c r="H1805">
        <v>0.99480465276100005</v>
      </c>
      <c r="I1805">
        <v>1</v>
      </c>
      <c r="J1805" t="s">
        <v>72</v>
      </c>
      <c r="K1805">
        <v>0.88</v>
      </c>
      <c r="L1805">
        <v>1</v>
      </c>
      <c r="M1805" t="s">
        <v>72</v>
      </c>
      <c r="N1805">
        <v>0.93</v>
      </c>
      <c r="O1805">
        <v>1</v>
      </c>
      <c r="P1805" t="s">
        <v>72</v>
      </c>
      <c r="Q1805" t="s">
        <v>27</v>
      </c>
      <c r="R1805">
        <v>0.94120116319000002</v>
      </c>
      <c r="S1805">
        <f t="shared" si="28"/>
        <v>1</v>
      </c>
      <c r="T1805">
        <v>1</v>
      </c>
      <c r="U1805">
        <v>1</v>
      </c>
    </row>
    <row r="1806" spans="1:21" x14ac:dyDescent="0.25">
      <c r="A1806" t="s">
        <v>2508</v>
      </c>
      <c r="B1806" t="s">
        <v>2445</v>
      </c>
      <c r="C1806" t="s">
        <v>72</v>
      </c>
      <c r="D1806" t="s">
        <v>72</v>
      </c>
      <c r="E1806">
        <v>0.96</v>
      </c>
      <c r="F1806">
        <v>1</v>
      </c>
      <c r="G1806" t="s">
        <v>72</v>
      </c>
      <c r="H1806">
        <v>0.99480465276100005</v>
      </c>
      <c r="I1806">
        <v>1</v>
      </c>
      <c r="J1806" t="s">
        <v>72</v>
      </c>
      <c r="K1806">
        <v>0.88</v>
      </c>
      <c r="L1806">
        <v>1</v>
      </c>
      <c r="M1806" t="s">
        <v>72</v>
      </c>
      <c r="N1806">
        <v>0.93</v>
      </c>
      <c r="O1806">
        <v>1</v>
      </c>
      <c r="P1806" t="s">
        <v>72</v>
      </c>
      <c r="Q1806" t="s">
        <v>27</v>
      </c>
      <c r="R1806">
        <v>0.94120116319000002</v>
      </c>
      <c r="S1806">
        <f t="shared" si="28"/>
        <v>1</v>
      </c>
      <c r="T1806">
        <v>1</v>
      </c>
      <c r="U1806">
        <v>1</v>
      </c>
    </row>
    <row r="1807" spans="1:21" x14ac:dyDescent="0.25">
      <c r="A1807" t="s">
        <v>2509</v>
      </c>
      <c r="B1807" t="s">
        <v>2510</v>
      </c>
      <c r="C1807" t="s">
        <v>72</v>
      </c>
      <c r="D1807" t="s">
        <v>72</v>
      </c>
      <c r="E1807">
        <v>0.93047645641599996</v>
      </c>
      <c r="F1807">
        <v>1</v>
      </c>
      <c r="G1807" t="s">
        <v>72</v>
      </c>
      <c r="H1807">
        <v>0.99923656529899996</v>
      </c>
      <c r="I1807">
        <v>1</v>
      </c>
      <c r="J1807" t="s">
        <v>72</v>
      </c>
      <c r="K1807">
        <v>0.85</v>
      </c>
      <c r="L1807">
        <v>1</v>
      </c>
      <c r="M1807" t="s">
        <v>72</v>
      </c>
      <c r="N1807">
        <v>0.88</v>
      </c>
      <c r="O1807">
        <v>1</v>
      </c>
      <c r="P1807" t="s">
        <v>72</v>
      </c>
      <c r="Q1807" t="s">
        <v>27</v>
      </c>
      <c r="R1807">
        <v>0.91492825542900003</v>
      </c>
      <c r="S1807">
        <f t="shared" si="28"/>
        <v>1</v>
      </c>
      <c r="T1807">
        <v>1</v>
      </c>
      <c r="U1807">
        <v>1</v>
      </c>
    </row>
    <row r="1808" spans="1:21" x14ac:dyDescent="0.25">
      <c r="A1808" t="s">
        <v>2511</v>
      </c>
      <c r="B1808" t="s">
        <v>2512</v>
      </c>
      <c r="C1808" t="s">
        <v>41</v>
      </c>
      <c r="D1808" t="s">
        <v>72</v>
      </c>
      <c r="E1808">
        <v>0.57619282893500001</v>
      </c>
      <c r="F1808">
        <v>1</v>
      </c>
      <c r="G1808" t="s">
        <v>72</v>
      </c>
      <c r="H1808">
        <v>0.89831001299799995</v>
      </c>
      <c r="I1808">
        <v>1</v>
      </c>
      <c r="J1808" t="s">
        <v>72</v>
      </c>
      <c r="K1808">
        <v>0.77</v>
      </c>
      <c r="L1808">
        <v>1</v>
      </c>
      <c r="M1808" t="s">
        <v>318</v>
      </c>
      <c r="N1808">
        <v>0.45</v>
      </c>
      <c r="O1808">
        <v>0</v>
      </c>
      <c r="P1808" t="s">
        <v>72</v>
      </c>
      <c r="Q1808" t="s">
        <v>173</v>
      </c>
      <c r="R1808">
        <v>0.74816761397800002</v>
      </c>
      <c r="S1808">
        <f t="shared" si="28"/>
        <v>0</v>
      </c>
      <c r="T1808">
        <v>0</v>
      </c>
      <c r="U1808">
        <v>0</v>
      </c>
    </row>
    <row r="1809" spans="1:21" x14ac:dyDescent="0.25">
      <c r="A1809" t="s">
        <v>2513</v>
      </c>
      <c r="B1809" t="s">
        <v>2514</v>
      </c>
      <c r="C1809" t="s">
        <v>72</v>
      </c>
      <c r="D1809" t="s">
        <v>72</v>
      </c>
      <c r="E1809">
        <v>0.94396421837599997</v>
      </c>
      <c r="F1809">
        <v>1</v>
      </c>
      <c r="G1809" t="s">
        <v>72</v>
      </c>
      <c r="H1809">
        <v>0.99850987606200003</v>
      </c>
      <c r="I1809">
        <v>1</v>
      </c>
      <c r="J1809" t="s">
        <v>72</v>
      </c>
      <c r="K1809">
        <v>0.89</v>
      </c>
      <c r="L1809">
        <v>1</v>
      </c>
      <c r="M1809" t="s">
        <v>72</v>
      </c>
      <c r="N1809">
        <v>0.88</v>
      </c>
      <c r="O1809">
        <v>1</v>
      </c>
      <c r="P1809" t="s">
        <v>72</v>
      </c>
      <c r="Q1809" t="s">
        <v>27</v>
      </c>
      <c r="R1809">
        <v>0.92811852361000002</v>
      </c>
      <c r="S1809">
        <f t="shared" si="28"/>
        <v>1</v>
      </c>
      <c r="T1809">
        <v>1</v>
      </c>
      <c r="U1809">
        <v>1</v>
      </c>
    </row>
    <row r="1810" spans="1:21" x14ac:dyDescent="0.25">
      <c r="A1810" t="s">
        <v>2515</v>
      </c>
      <c r="B1810" t="s">
        <v>2516</v>
      </c>
      <c r="C1810" t="s">
        <v>41</v>
      </c>
      <c r="D1810" t="s">
        <v>72</v>
      </c>
      <c r="E1810">
        <v>0.45670543109900003</v>
      </c>
      <c r="F1810">
        <v>1</v>
      </c>
      <c r="G1810" t="s">
        <v>72</v>
      </c>
      <c r="H1810">
        <v>0.64482073057599998</v>
      </c>
      <c r="I1810">
        <v>1</v>
      </c>
      <c r="J1810" t="s">
        <v>72</v>
      </c>
      <c r="K1810">
        <v>0.85</v>
      </c>
      <c r="L1810">
        <v>1</v>
      </c>
      <c r="M1810" t="s">
        <v>72</v>
      </c>
      <c r="N1810">
        <v>0.88</v>
      </c>
      <c r="O1810">
        <v>1</v>
      </c>
      <c r="P1810" t="s">
        <v>72</v>
      </c>
      <c r="Q1810" t="s">
        <v>27</v>
      </c>
      <c r="R1810">
        <v>0.70788154041899998</v>
      </c>
      <c r="S1810">
        <f t="shared" si="28"/>
        <v>0</v>
      </c>
      <c r="T1810">
        <v>0</v>
      </c>
      <c r="U1810">
        <v>0</v>
      </c>
    </row>
    <row r="1811" spans="1:21" x14ac:dyDescent="0.25">
      <c r="A1811" t="s">
        <v>2515</v>
      </c>
      <c r="B1811" t="s">
        <v>2516</v>
      </c>
      <c r="C1811" t="s">
        <v>41</v>
      </c>
      <c r="D1811" t="s">
        <v>72</v>
      </c>
      <c r="E1811">
        <v>0.57171328910499997</v>
      </c>
      <c r="F1811">
        <v>1</v>
      </c>
      <c r="G1811" t="s">
        <v>72</v>
      </c>
      <c r="H1811">
        <v>0.85290095601500004</v>
      </c>
      <c r="I1811">
        <v>1</v>
      </c>
      <c r="J1811" t="s">
        <v>72</v>
      </c>
      <c r="K1811">
        <v>0.85</v>
      </c>
      <c r="L1811">
        <v>1</v>
      </c>
      <c r="M1811" t="s">
        <v>72</v>
      </c>
      <c r="N1811">
        <v>0.88</v>
      </c>
      <c r="O1811">
        <v>1</v>
      </c>
      <c r="P1811" t="s">
        <v>72</v>
      </c>
      <c r="Q1811" t="s">
        <v>27</v>
      </c>
      <c r="R1811">
        <v>0.78865356127999997</v>
      </c>
      <c r="S1811">
        <f t="shared" si="28"/>
        <v>0</v>
      </c>
      <c r="T1811">
        <v>0</v>
      </c>
      <c r="U1811">
        <v>0</v>
      </c>
    </row>
    <row r="1812" spans="1:21" x14ac:dyDescent="0.25">
      <c r="A1812" t="s">
        <v>2517</v>
      </c>
      <c r="B1812" t="s">
        <v>2518</v>
      </c>
      <c r="C1812" t="s">
        <v>72</v>
      </c>
      <c r="D1812" t="s">
        <v>72</v>
      </c>
      <c r="E1812">
        <v>0.94082316656300002</v>
      </c>
      <c r="F1812">
        <v>1</v>
      </c>
      <c r="G1812" t="s">
        <v>72</v>
      </c>
      <c r="H1812">
        <v>0.99986262703700002</v>
      </c>
      <c r="I1812">
        <v>1</v>
      </c>
      <c r="J1812" t="s">
        <v>72</v>
      </c>
      <c r="K1812">
        <v>0.96</v>
      </c>
      <c r="L1812">
        <v>1</v>
      </c>
      <c r="M1812" t="s">
        <v>72</v>
      </c>
      <c r="N1812">
        <v>0.96</v>
      </c>
      <c r="O1812">
        <v>1</v>
      </c>
      <c r="P1812" t="s">
        <v>72</v>
      </c>
      <c r="Q1812" t="s">
        <v>27</v>
      </c>
      <c r="R1812">
        <v>0.96517144840000002</v>
      </c>
      <c r="S1812">
        <f t="shared" si="28"/>
        <v>1</v>
      </c>
      <c r="T1812">
        <v>1</v>
      </c>
      <c r="U1812">
        <v>1</v>
      </c>
    </row>
    <row r="1813" spans="1:21" x14ac:dyDescent="0.25">
      <c r="A1813" t="s">
        <v>2517</v>
      </c>
      <c r="B1813" t="s">
        <v>2518</v>
      </c>
      <c r="C1813" t="s">
        <v>72</v>
      </c>
      <c r="D1813" t="s">
        <v>72</v>
      </c>
      <c r="E1813">
        <v>0.95496261368599999</v>
      </c>
      <c r="F1813">
        <v>1</v>
      </c>
      <c r="G1813" t="s">
        <v>72</v>
      </c>
      <c r="H1813">
        <v>0.99999452452199999</v>
      </c>
      <c r="I1813">
        <v>1</v>
      </c>
      <c r="J1813" t="s">
        <v>72</v>
      </c>
      <c r="K1813">
        <v>0.96</v>
      </c>
      <c r="L1813">
        <v>1</v>
      </c>
      <c r="M1813" t="s">
        <v>72</v>
      </c>
      <c r="N1813">
        <v>0.96</v>
      </c>
      <c r="O1813">
        <v>1</v>
      </c>
      <c r="P1813" t="s">
        <v>72</v>
      </c>
      <c r="Q1813" t="s">
        <v>27</v>
      </c>
      <c r="R1813">
        <v>0.96873928455199998</v>
      </c>
      <c r="S1813">
        <f t="shared" si="28"/>
        <v>1</v>
      </c>
      <c r="T1813">
        <v>1</v>
      </c>
      <c r="U1813">
        <v>1</v>
      </c>
    </row>
    <row r="1814" spans="1:21" x14ac:dyDescent="0.25">
      <c r="A1814" t="s">
        <v>2519</v>
      </c>
      <c r="B1814" t="s">
        <v>2520</v>
      </c>
      <c r="C1814" t="s">
        <v>26</v>
      </c>
      <c r="D1814" t="s">
        <v>26</v>
      </c>
      <c r="E1814">
        <v>0.92</v>
      </c>
      <c r="F1814">
        <v>1</v>
      </c>
      <c r="G1814" t="s">
        <v>26</v>
      </c>
      <c r="H1814">
        <v>0.94537611017699996</v>
      </c>
      <c r="I1814">
        <v>1</v>
      </c>
      <c r="J1814" t="s">
        <v>26</v>
      </c>
      <c r="K1814">
        <v>0.98</v>
      </c>
      <c r="L1814">
        <v>1</v>
      </c>
      <c r="M1814" t="s">
        <v>26</v>
      </c>
      <c r="N1814">
        <v>0.97</v>
      </c>
      <c r="O1814">
        <v>1</v>
      </c>
      <c r="P1814" t="s">
        <v>26</v>
      </c>
      <c r="Q1814" t="s">
        <v>27</v>
      </c>
      <c r="R1814">
        <v>0.95384402754399999</v>
      </c>
      <c r="S1814">
        <f t="shared" si="28"/>
        <v>1</v>
      </c>
      <c r="T1814">
        <v>1</v>
      </c>
      <c r="U1814">
        <v>1</v>
      </c>
    </row>
    <row r="1815" spans="1:21" x14ac:dyDescent="0.25">
      <c r="A1815" t="s">
        <v>2521</v>
      </c>
      <c r="B1815" t="s">
        <v>2522</v>
      </c>
      <c r="C1815" t="s">
        <v>41</v>
      </c>
      <c r="D1815" t="s">
        <v>41</v>
      </c>
      <c r="E1815">
        <v>0.96644477558700004</v>
      </c>
      <c r="F1815">
        <v>1</v>
      </c>
      <c r="G1815" t="s">
        <v>41</v>
      </c>
      <c r="H1815">
        <v>0.99983813637200003</v>
      </c>
      <c r="I1815">
        <v>1</v>
      </c>
      <c r="J1815" t="s">
        <v>41</v>
      </c>
      <c r="K1815">
        <v>0.71</v>
      </c>
      <c r="L1815">
        <v>1</v>
      </c>
      <c r="M1815" t="s">
        <v>41</v>
      </c>
      <c r="N1815">
        <v>0.81</v>
      </c>
      <c r="O1815">
        <v>1</v>
      </c>
      <c r="P1815" t="s">
        <v>41</v>
      </c>
      <c r="Q1815" t="s">
        <v>27</v>
      </c>
      <c r="R1815">
        <v>0.87157072799000002</v>
      </c>
      <c r="S1815">
        <f t="shared" si="28"/>
        <v>1</v>
      </c>
      <c r="T1815">
        <v>1</v>
      </c>
      <c r="U1815">
        <v>1</v>
      </c>
    </row>
    <row r="1816" spans="1:21" x14ac:dyDescent="0.25">
      <c r="A1816" t="s">
        <v>2523</v>
      </c>
      <c r="B1816" t="s">
        <v>2524</v>
      </c>
      <c r="C1816" t="s">
        <v>41</v>
      </c>
      <c r="D1816" t="s">
        <v>41</v>
      </c>
      <c r="E1816">
        <v>0.97003320312399999</v>
      </c>
      <c r="F1816">
        <v>1</v>
      </c>
      <c r="G1816" t="s">
        <v>41</v>
      </c>
      <c r="H1816">
        <v>0.99628589113599997</v>
      </c>
      <c r="I1816">
        <v>1</v>
      </c>
      <c r="J1816" t="s">
        <v>41</v>
      </c>
      <c r="K1816">
        <v>0.89</v>
      </c>
      <c r="L1816">
        <v>1</v>
      </c>
      <c r="M1816" t="s">
        <v>41</v>
      </c>
      <c r="N1816">
        <v>0.93</v>
      </c>
      <c r="O1816">
        <v>1</v>
      </c>
      <c r="P1816" t="s">
        <v>41</v>
      </c>
      <c r="Q1816" t="s">
        <v>27</v>
      </c>
      <c r="R1816">
        <v>0.946579773565</v>
      </c>
      <c r="S1816">
        <f t="shared" si="28"/>
        <v>1</v>
      </c>
      <c r="T1816">
        <v>1</v>
      </c>
      <c r="U1816">
        <v>1</v>
      </c>
    </row>
    <row r="1817" spans="1:21" x14ac:dyDescent="0.25">
      <c r="A1817" t="s">
        <v>2525</v>
      </c>
      <c r="B1817" t="s">
        <v>2526</v>
      </c>
      <c r="C1817" t="s">
        <v>41</v>
      </c>
      <c r="D1817" t="s">
        <v>41</v>
      </c>
      <c r="E1817">
        <v>0.45481527498899998</v>
      </c>
      <c r="F1817">
        <v>1</v>
      </c>
      <c r="G1817" t="s">
        <v>41</v>
      </c>
      <c r="H1817">
        <v>0.71946043442999996</v>
      </c>
      <c r="I1817">
        <v>1</v>
      </c>
      <c r="J1817" t="s">
        <v>41</v>
      </c>
      <c r="K1817">
        <v>0.78</v>
      </c>
      <c r="L1817">
        <v>1</v>
      </c>
      <c r="M1817" t="s">
        <v>21</v>
      </c>
      <c r="N1817">
        <v>0.47</v>
      </c>
      <c r="O1817">
        <v>0</v>
      </c>
      <c r="P1817" t="s">
        <v>41</v>
      </c>
      <c r="Q1817" t="s">
        <v>173</v>
      </c>
      <c r="R1817">
        <v>0.65142523647299999</v>
      </c>
      <c r="S1817">
        <f t="shared" si="28"/>
        <v>1</v>
      </c>
      <c r="T1817">
        <v>1</v>
      </c>
      <c r="U1817">
        <v>1</v>
      </c>
    </row>
    <row r="1818" spans="1:21" x14ac:dyDescent="0.25">
      <c r="A1818" t="s">
        <v>2525</v>
      </c>
      <c r="B1818" t="s">
        <v>2526</v>
      </c>
      <c r="C1818" t="s">
        <v>41</v>
      </c>
      <c r="D1818" t="s">
        <v>41</v>
      </c>
      <c r="E1818">
        <v>0.96</v>
      </c>
      <c r="F1818">
        <v>1</v>
      </c>
      <c r="G1818" t="s">
        <v>41</v>
      </c>
      <c r="H1818">
        <v>0.99497971896699999</v>
      </c>
      <c r="I1818">
        <v>1</v>
      </c>
      <c r="J1818" t="s">
        <v>41</v>
      </c>
      <c r="K1818">
        <v>0.78</v>
      </c>
      <c r="L1818">
        <v>1</v>
      </c>
      <c r="M1818" t="s">
        <v>21</v>
      </c>
      <c r="N1818">
        <v>0.47</v>
      </c>
      <c r="O1818">
        <v>0</v>
      </c>
      <c r="P1818" t="s">
        <v>41</v>
      </c>
      <c r="Q1818" t="s">
        <v>173</v>
      </c>
      <c r="R1818">
        <v>0.911659906322</v>
      </c>
      <c r="S1818">
        <f t="shared" si="28"/>
        <v>1</v>
      </c>
      <c r="T1818">
        <v>1</v>
      </c>
      <c r="U1818">
        <v>1</v>
      </c>
    </row>
    <row r="1819" spans="1:21" x14ac:dyDescent="0.25">
      <c r="A1819" t="s">
        <v>2525</v>
      </c>
      <c r="B1819" t="s">
        <v>2526</v>
      </c>
      <c r="C1819" t="s">
        <v>41</v>
      </c>
      <c r="D1819" t="s">
        <v>41</v>
      </c>
      <c r="E1819">
        <v>0.76</v>
      </c>
      <c r="F1819">
        <v>1</v>
      </c>
      <c r="G1819" t="s">
        <v>41</v>
      </c>
      <c r="H1819">
        <v>0.864611828433</v>
      </c>
      <c r="I1819">
        <v>1</v>
      </c>
      <c r="J1819" t="s">
        <v>41</v>
      </c>
      <c r="K1819">
        <v>0.78</v>
      </c>
      <c r="L1819">
        <v>1</v>
      </c>
      <c r="M1819" t="s">
        <v>21</v>
      </c>
      <c r="N1819">
        <v>0.47</v>
      </c>
      <c r="O1819">
        <v>0</v>
      </c>
      <c r="P1819" t="s">
        <v>41</v>
      </c>
      <c r="Q1819" t="s">
        <v>173</v>
      </c>
      <c r="R1819">
        <v>0.80153727614400005</v>
      </c>
      <c r="S1819">
        <f t="shared" si="28"/>
        <v>1</v>
      </c>
      <c r="T1819">
        <v>1</v>
      </c>
      <c r="U1819">
        <v>1</v>
      </c>
    </row>
    <row r="1820" spans="1:21" x14ac:dyDescent="0.25">
      <c r="A1820" t="s">
        <v>2527</v>
      </c>
      <c r="B1820" t="s">
        <v>287</v>
      </c>
      <c r="C1820" t="s">
        <v>41</v>
      </c>
      <c r="D1820" t="s">
        <v>41</v>
      </c>
      <c r="E1820">
        <v>0.97339893843500003</v>
      </c>
      <c r="F1820">
        <v>1</v>
      </c>
      <c r="G1820" t="s">
        <v>41</v>
      </c>
      <c r="H1820">
        <v>0.99999596500999999</v>
      </c>
      <c r="I1820">
        <v>1</v>
      </c>
      <c r="J1820" t="s">
        <v>318</v>
      </c>
      <c r="K1820">
        <v>0.71</v>
      </c>
      <c r="L1820">
        <v>0</v>
      </c>
      <c r="M1820" t="s">
        <v>41</v>
      </c>
      <c r="N1820">
        <v>0.42</v>
      </c>
      <c r="O1820">
        <v>1</v>
      </c>
      <c r="P1820" t="s">
        <v>41</v>
      </c>
      <c r="Q1820" t="s">
        <v>31</v>
      </c>
      <c r="R1820">
        <v>0.79779830114799999</v>
      </c>
      <c r="S1820">
        <f t="shared" si="28"/>
        <v>1</v>
      </c>
      <c r="T1820">
        <v>1</v>
      </c>
      <c r="U1820">
        <v>1</v>
      </c>
    </row>
    <row r="1821" spans="1:21" x14ac:dyDescent="0.25">
      <c r="A1821" t="s">
        <v>2527</v>
      </c>
      <c r="B1821" t="s">
        <v>287</v>
      </c>
      <c r="C1821" t="s">
        <v>41</v>
      </c>
      <c r="D1821" t="s">
        <v>41</v>
      </c>
      <c r="E1821">
        <v>0.96</v>
      </c>
      <c r="F1821">
        <v>1</v>
      </c>
      <c r="G1821" t="s">
        <v>41</v>
      </c>
      <c r="H1821">
        <v>0.99949687919800001</v>
      </c>
      <c r="I1821">
        <v>1</v>
      </c>
      <c r="J1821" t="s">
        <v>318</v>
      </c>
      <c r="K1821">
        <v>0.71</v>
      </c>
      <c r="L1821">
        <v>0</v>
      </c>
      <c r="M1821" t="s">
        <v>41</v>
      </c>
      <c r="N1821">
        <v>0.42</v>
      </c>
      <c r="O1821">
        <v>1</v>
      </c>
      <c r="P1821" t="s">
        <v>41</v>
      </c>
      <c r="Q1821" t="s">
        <v>31</v>
      </c>
      <c r="R1821">
        <v>0.79316562639900001</v>
      </c>
      <c r="S1821">
        <f t="shared" si="28"/>
        <v>1</v>
      </c>
      <c r="T1821">
        <v>1</v>
      </c>
      <c r="U1821">
        <v>1</v>
      </c>
    </row>
    <row r="1822" spans="1:21" x14ac:dyDescent="0.25">
      <c r="A1822" t="s">
        <v>2528</v>
      </c>
      <c r="B1822" t="s">
        <v>2529</v>
      </c>
      <c r="C1822" t="s">
        <v>318</v>
      </c>
      <c r="D1822" t="s">
        <v>318</v>
      </c>
      <c r="E1822">
        <v>0.92</v>
      </c>
      <c r="F1822">
        <v>1</v>
      </c>
      <c r="G1822" t="s">
        <v>318</v>
      </c>
      <c r="H1822">
        <v>0.90002126607300004</v>
      </c>
      <c r="I1822">
        <v>1</v>
      </c>
      <c r="J1822" t="s">
        <v>318</v>
      </c>
      <c r="K1822">
        <v>0.96</v>
      </c>
      <c r="L1822">
        <v>1</v>
      </c>
      <c r="M1822" t="s">
        <v>318</v>
      </c>
      <c r="N1822">
        <v>0.93</v>
      </c>
      <c r="O1822">
        <v>1</v>
      </c>
      <c r="P1822" t="s">
        <v>318</v>
      </c>
      <c r="Q1822" t="s">
        <v>27</v>
      </c>
      <c r="R1822">
        <v>0.92750531651799994</v>
      </c>
      <c r="S1822">
        <f t="shared" si="28"/>
        <v>1</v>
      </c>
      <c r="T1822">
        <v>1</v>
      </c>
      <c r="U1822">
        <v>1</v>
      </c>
    </row>
    <row r="1823" spans="1:21" x14ac:dyDescent="0.25">
      <c r="A1823" t="s">
        <v>2530</v>
      </c>
      <c r="B1823" t="s">
        <v>2531</v>
      </c>
      <c r="C1823" t="s">
        <v>318</v>
      </c>
      <c r="D1823" t="s">
        <v>318</v>
      </c>
      <c r="E1823">
        <v>0.92</v>
      </c>
      <c r="F1823">
        <v>1</v>
      </c>
      <c r="G1823" t="s">
        <v>318</v>
      </c>
      <c r="H1823">
        <v>0.99991086560499998</v>
      </c>
      <c r="I1823">
        <v>1</v>
      </c>
      <c r="J1823" t="s">
        <v>318</v>
      </c>
      <c r="K1823">
        <v>0.85</v>
      </c>
      <c r="L1823">
        <v>1</v>
      </c>
      <c r="M1823" t="s">
        <v>318</v>
      </c>
      <c r="N1823">
        <v>0.88</v>
      </c>
      <c r="O1823">
        <v>1</v>
      </c>
      <c r="P1823" t="s">
        <v>318</v>
      </c>
      <c r="Q1823" t="s">
        <v>27</v>
      </c>
      <c r="R1823">
        <v>0.91247771640099995</v>
      </c>
      <c r="S1823">
        <f t="shared" si="28"/>
        <v>1</v>
      </c>
      <c r="T1823">
        <v>1</v>
      </c>
      <c r="U1823">
        <v>1</v>
      </c>
    </row>
    <row r="1824" spans="1:21" x14ac:dyDescent="0.25">
      <c r="A1824" t="s">
        <v>2532</v>
      </c>
      <c r="B1824" t="s">
        <v>2533</v>
      </c>
      <c r="C1824" t="s">
        <v>26</v>
      </c>
      <c r="D1824" t="s">
        <v>26</v>
      </c>
      <c r="E1824">
        <v>0.97718939525100001</v>
      </c>
      <c r="F1824">
        <v>1</v>
      </c>
      <c r="G1824" t="s">
        <v>26</v>
      </c>
      <c r="H1824">
        <v>0.99782562616799997</v>
      </c>
      <c r="I1824">
        <v>1</v>
      </c>
      <c r="J1824" t="s">
        <v>26</v>
      </c>
      <c r="K1824">
        <v>0.95</v>
      </c>
      <c r="L1824">
        <v>1</v>
      </c>
      <c r="M1824" t="s">
        <v>26</v>
      </c>
      <c r="N1824">
        <v>0.96</v>
      </c>
      <c r="O1824">
        <v>1</v>
      </c>
      <c r="P1824" t="s">
        <v>26</v>
      </c>
      <c r="Q1824" t="s">
        <v>27</v>
      </c>
      <c r="R1824">
        <v>0.97125375535500003</v>
      </c>
      <c r="S1824">
        <f t="shared" si="28"/>
        <v>1</v>
      </c>
      <c r="T1824">
        <v>1</v>
      </c>
      <c r="U1824">
        <v>1</v>
      </c>
    </row>
    <row r="1825" spans="1:21" x14ac:dyDescent="0.25">
      <c r="A1825" t="s">
        <v>2534</v>
      </c>
      <c r="B1825" t="s">
        <v>2535</v>
      </c>
      <c r="C1825" t="s">
        <v>26</v>
      </c>
      <c r="D1825" t="s">
        <v>26</v>
      </c>
      <c r="E1825">
        <v>0.95350167432499999</v>
      </c>
      <c r="F1825">
        <v>1</v>
      </c>
      <c r="G1825" t="s">
        <v>26</v>
      </c>
      <c r="H1825">
        <v>0.99970556895200002</v>
      </c>
      <c r="I1825">
        <v>1</v>
      </c>
      <c r="J1825" t="s">
        <v>26</v>
      </c>
      <c r="K1825">
        <v>0.79</v>
      </c>
      <c r="L1825">
        <v>1</v>
      </c>
      <c r="M1825" t="s">
        <v>21</v>
      </c>
      <c r="N1825">
        <v>0.81</v>
      </c>
      <c r="O1825">
        <v>0</v>
      </c>
      <c r="P1825" t="s">
        <v>26</v>
      </c>
      <c r="Q1825" t="s">
        <v>173</v>
      </c>
      <c r="R1825">
        <v>0.91440241442600001</v>
      </c>
      <c r="S1825">
        <f t="shared" si="28"/>
        <v>1</v>
      </c>
      <c r="T1825">
        <v>1</v>
      </c>
      <c r="U1825">
        <v>1</v>
      </c>
    </row>
    <row r="1826" spans="1:21" x14ac:dyDescent="0.25">
      <c r="A1826" t="s">
        <v>2536</v>
      </c>
      <c r="B1826" t="s">
        <v>2537</v>
      </c>
      <c r="C1826" t="s">
        <v>26</v>
      </c>
      <c r="D1826" t="s">
        <v>26</v>
      </c>
      <c r="E1826">
        <v>0.978763587873</v>
      </c>
      <c r="F1826">
        <v>1</v>
      </c>
      <c r="G1826" t="s">
        <v>26</v>
      </c>
      <c r="H1826">
        <v>0.99990339836999997</v>
      </c>
      <c r="I1826">
        <v>1</v>
      </c>
      <c r="J1826" t="s">
        <v>26</v>
      </c>
      <c r="K1826">
        <v>0.88</v>
      </c>
      <c r="L1826">
        <v>1</v>
      </c>
      <c r="M1826" t="s">
        <v>26</v>
      </c>
      <c r="N1826">
        <v>0.96</v>
      </c>
      <c r="O1826">
        <v>1</v>
      </c>
      <c r="P1826" t="s">
        <v>26</v>
      </c>
      <c r="Q1826" t="s">
        <v>27</v>
      </c>
      <c r="R1826">
        <v>0.95466674656100003</v>
      </c>
      <c r="S1826">
        <f t="shared" si="28"/>
        <v>1</v>
      </c>
      <c r="T1826">
        <v>1</v>
      </c>
      <c r="U1826">
        <v>1</v>
      </c>
    </row>
    <row r="1827" spans="1:21" x14ac:dyDescent="0.25">
      <c r="A1827" t="s">
        <v>2536</v>
      </c>
      <c r="B1827" t="s">
        <v>2537</v>
      </c>
      <c r="C1827" t="s">
        <v>26</v>
      </c>
      <c r="D1827" t="s">
        <v>26</v>
      </c>
      <c r="E1827">
        <v>0.96034285079600001</v>
      </c>
      <c r="F1827">
        <v>1</v>
      </c>
      <c r="G1827" t="s">
        <v>26</v>
      </c>
      <c r="H1827">
        <v>0.99635629536199999</v>
      </c>
      <c r="I1827">
        <v>1</v>
      </c>
      <c r="J1827" t="s">
        <v>26</v>
      </c>
      <c r="K1827">
        <v>0.88</v>
      </c>
      <c r="L1827">
        <v>1</v>
      </c>
      <c r="M1827" t="s">
        <v>26</v>
      </c>
      <c r="N1827">
        <v>0.96</v>
      </c>
      <c r="O1827">
        <v>1</v>
      </c>
      <c r="P1827" t="s">
        <v>26</v>
      </c>
      <c r="Q1827" t="s">
        <v>27</v>
      </c>
      <c r="R1827">
        <v>0.94917478653999998</v>
      </c>
      <c r="S1827">
        <f t="shared" si="28"/>
        <v>1</v>
      </c>
      <c r="T1827">
        <v>1</v>
      </c>
      <c r="U1827">
        <v>1</v>
      </c>
    </row>
    <row r="1828" spans="1:21" x14ac:dyDescent="0.25">
      <c r="A1828" t="s">
        <v>2536</v>
      </c>
      <c r="B1828" t="s">
        <v>2537</v>
      </c>
      <c r="C1828" t="s">
        <v>26</v>
      </c>
      <c r="D1828" t="s">
        <v>26</v>
      </c>
      <c r="E1828">
        <v>0.97404528032600002</v>
      </c>
      <c r="F1828">
        <v>1</v>
      </c>
      <c r="G1828" t="s">
        <v>26</v>
      </c>
      <c r="H1828">
        <v>0.99994091947800001</v>
      </c>
      <c r="I1828">
        <v>1</v>
      </c>
      <c r="J1828" t="s">
        <v>26</v>
      </c>
      <c r="K1828">
        <v>0.88</v>
      </c>
      <c r="L1828">
        <v>1</v>
      </c>
      <c r="M1828" t="s">
        <v>26</v>
      </c>
      <c r="N1828">
        <v>0.96</v>
      </c>
      <c r="O1828">
        <v>1</v>
      </c>
      <c r="P1828" t="s">
        <v>26</v>
      </c>
      <c r="Q1828" t="s">
        <v>27</v>
      </c>
      <c r="R1828">
        <v>0.95349654995099997</v>
      </c>
      <c r="S1828">
        <f t="shared" si="28"/>
        <v>1</v>
      </c>
      <c r="T1828">
        <v>1</v>
      </c>
      <c r="U1828">
        <v>1</v>
      </c>
    </row>
    <row r="1829" spans="1:21" x14ac:dyDescent="0.25">
      <c r="A1829" t="s">
        <v>2536</v>
      </c>
      <c r="B1829" t="s">
        <v>2537</v>
      </c>
      <c r="C1829" t="s">
        <v>26</v>
      </c>
      <c r="D1829" t="s">
        <v>26</v>
      </c>
      <c r="E1829">
        <v>0.97755446895599996</v>
      </c>
      <c r="F1829">
        <v>1</v>
      </c>
      <c r="G1829" t="s">
        <v>26</v>
      </c>
      <c r="H1829">
        <v>0.999979430512</v>
      </c>
      <c r="I1829">
        <v>1</v>
      </c>
      <c r="J1829" t="s">
        <v>26</v>
      </c>
      <c r="K1829">
        <v>0.88</v>
      </c>
      <c r="L1829">
        <v>1</v>
      </c>
      <c r="M1829" t="s">
        <v>26</v>
      </c>
      <c r="N1829">
        <v>0.96</v>
      </c>
      <c r="O1829">
        <v>1</v>
      </c>
      <c r="P1829" t="s">
        <v>26</v>
      </c>
      <c r="Q1829" t="s">
        <v>27</v>
      </c>
      <c r="R1829">
        <v>0.95438347486700004</v>
      </c>
      <c r="S1829">
        <f t="shared" si="28"/>
        <v>1</v>
      </c>
      <c r="T1829">
        <v>1</v>
      </c>
      <c r="U1829">
        <v>1</v>
      </c>
    </row>
    <row r="1830" spans="1:21" x14ac:dyDescent="0.25">
      <c r="A1830" t="s">
        <v>2538</v>
      </c>
      <c r="B1830" t="s">
        <v>2539</v>
      </c>
      <c r="C1830" t="s">
        <v>26</v>
      </c>
      <c r="D1830" t="s">
        <v>26</v>
      </c>
      <c r="E1830">
        <v>0.98356925953499996</v>
      </c>
      <c r="F1830">
        <v>1</v>
      </c>
      <c r="G1830" t="s">
        <v>26</v>
      </c>
      <c r="H1830">
        <v>0.99999051607300005</v>
      </c>
      <c r="I1830">
        <v>1</v>
      </c>
      <c r="J1830" t="s">
        <v>26</v>
      </c>
      <c r="K1830">
        <v>0.97</v>
      </c>
      <c r="L1830">
        <v>1</v>
      </c>
      <c r="M1830" t="s">
        <v>26</v>
      </c>
      <c r="N1830">
        <v>0.9</v>
      </c>
      <c r="O1830">
        <v>1</v>
      </c>
      <c r="P1830" t="s">
        <v>26</v>
      </c>
      <c r="Q1830" t="s">
        <v>27</v>
      </c>
      <c r="R1830">
        <v>0.96338994390199995</v>
      </c>
      <c r="S1830">
        <f t="shared" si="28"/>
        <v>1</v>
      </c>
      <c r="T1830">
        <v>1</v>
      </c>
      <c r="U1830">
        <v>1</v>
      </c>
    </row>
    <row r="1831" spans="1:21" x14ac:dyDescent="0.25">
      <c r="A1831" t="s">
        <v>2538</v>
      </c>
      <c r="B1831" t="s">
        <v>2539</v>
      </c>
      <c r="C1831" t="s">
        <v>26</v>
      </c>
      <c r="D1831" t="s">
        <v>26</v>
      </c>
      <c r="E1831">
        <v>0.9840992542</v>
      </c>
      <c r="F1831">
        <v>1</v>
      </c>
      <c r="G1831" t="s">
        <v>26</v>
      </c>
      <c r="H1831">
        <v>0.99999193985199997</v>
      </c>
      <c r="I1831">
        <v>1</v>
      </c>
      <c r="J1831" t="s">
        <v>26</v>
      </c>
      <c r="K1831">
        <v>0.97</v>
      </c>
      <c r="L1831">
        <v>1</v>
      </c>
      <c r="M1831" t="s">
        <v>26</v>
      </c>
      <c r="N1831">
        <v>0.9</v>
      </c>
      <c r="O1831">
        <v>1</v>
      </c>
      <c r="P1831" t="s">
        <v>26</v>
      </c>
      <c r="Q1831" t="s">
        <v>27</v>
      </c>
      <c r="R1831">
        <v>0.96352279851300004</v>
      </c>
      <c r="S1831">
        <f t="shared" si="28"/>
        <v>1</v>
      </c>
      <c r="T1831">
        <v>1</v>
      </c>
      <c r="U1831">
        <v>1</v>
      </c>
    </row>
    <row r="1832" spans="1:21" x14ac:dyDescent="0.25">
      <c r="A1832" t="s">
        <v>2538</v>
      </c>
      <c r="B1832" t="s">
        <v>2539</v>
      </c>
      <c r="C1832" t="s">
        <v>26</v>
      </c>
      <c r="D1832" t="s">
        <v>26</v>
      </c>
      <c r="E1832">
        <v>0.984524757892</v>
      </c>
      <c r="F1832">
        <v>1</v>
      </c>
      <c r="G1832" t="s">
        <v>26</v>
      </c>
      <c r="H1832">
        <v>0.99999678850499996</v>
      </c>
      <c r="I1832">
        <v>1</v>
      </c>
      <c r="J1832" t="s">
        <v>26</v>
      </c>
      <c r="K1832">
        <v>0.97</v>
      </c>
      <c r="L1832">
        <v>1</v>
      </c>
      <c r="M1832" t="s">
        <v>26</v>
      </c>
      <c r="N1832">
        <v>0.9</v>
      </c>
      <c r="O1832">
        <v>1</v>
      </c>
      <c r="P1832" t="s">
        <v>26</v>
      </c>
      <c r="Q1832" t="s">
        <v>27</v>
      </c>
      <c r="R1832">
        <v>0.96363038659900002</v>
      </c>
      <c r="S1832">
        <f t="shared" si="28"/>
        <v>1</v>
      </c>
      <c r="T1832">
        <v>1</v>
      </c>
      <c r="U1832">
        <v>1</v>
      </c>
    </row>
    <row r="1833" spans="1:21" x14ac:dyDescent="0.25">
      <c r="A1833" t="s">
        <v>2540</v>
      </c>
      <c r="B1833" t="s">
        <v>2541</v>
      </c>
      <c r="C1833" t="s">
        <v>26</v>
      </c>
      <c r="D1833" t="s">
        <v>26</v>
      </c>
      <c r="E1833">
        <v>0.979865054668</v>
      </c>
      <c r="F1833">
        <v>1</v>
      </c>
      <c r="G1833" t="s">
        <v>26</v>
      </c>
      <c r="H1833">
        <v>0.999883176441</v>
      </c>
      <c r="I1833">
        <v>1</v>
      </c>
      <c r="J1833" t="s">
        <v>26</v>
      </c>
      <c r="K1833">
        <v>0.94</v>
      </c>
      <c r="L1833">
        <v>1</v>
      </c>
      <c r="M1833" t="s">
        <v>26</v>
      </c>
      <c r="N1833">
        <v>0.96</v>
      </c>
      <c r="O1833">
        <v>1</v>
      </c>
      <c r="P1833" t="s">
        <v>26</v>
      </c>
      <c r="Q1833" t="s">
        <v>27</v>
      </c>
      <c r="R1833">
        <v>0.96993705777700001</v>
      </c>
      <c r="S1833">
        <f t="shared" si="28"/>
        <v>1</v>
      </c>
      <c r="T1833">
        <v>1</v>
      </c>
      <c r="U1833">
        <v>1</v>
      </c>
    </row>
    <row r="1834" spans="1:21" x14ac:dyDescent="0.25">
      <c r="A1834" t="s">
        <v>2540</v>
      </c>
      <c r="B1834" t="s">
        <v>2541</v>
      </c>
      <c r="C1834" t="s">
        <v>26</v>
      </c>
      <c r="D1834" t="s">
        <v>26</v>
      </c>
      <c r="E1834">
        <v>0.96025524300200005</v>
      </c>
      <c r="F1834">
        <v>1</v>
      </c>
      <c r="G1834" t="s">
        <v>26</v>
      </c>
      <c r="H1834">
        <v>0.99944964359400001</v>
      </c>
      <c r="I1834">
        <v>1</v>
      </c>
      <c r="J1834" t="s">
        <v>26</v>
      </c>
      <c r="K1834">
        <v>0.94</v>
      </c>
      <c r="L1834">
        <v>1</v>
      </c>
      <c r="M1834" t="s">
        <v>26</v>
      </c>
      <c r="N1834">
        <v>0.96</v>
      </c>
      <c r="O1834">
        <v>1</v>
      </c>
      <c r="P1834" t="s">
        <v>26</v>
      </c>
      <c r="Q1834" t="s">
        <v>27</v>
      </c>
      <c r="R1834">
        <v>0.96492622164899999</v>
      </c>
      <c r="S1834">
        <f t="shared" si="28"/>
        <v>1</v>
      </c>
      <c r="T1834">
        <v>1</v>
      </c>
      <c r="U1834">
        <v>1</v>
      </c>
    </row>
    <row r="1835" spans="1:21" x14ac:dyDescent="0.25">
      <c r="A1835" t="s">
        <v>2540</v>
      </c>
      <c r="B1835" t="s">
        <v>2541</v>
      </c>
      <c r="C1835" t="s">
        <v>26</v>
      </c>
      <c r="D1835" t="s">
        <v>26</v>
      </c>
      <c r="E1835">
        <v>0.97078236655799999</v>
      </c>
      <c r="F1835">
        <v>1</v>
      </c>
      <c r="G1835" t="s">
        <v>26</v>
      </c>
      <c r="H1835">
        <v>0.99960100612900005</v>
      </c>
      <c r="I1835">
        <v>1</v>
      </c>
      <c r="J1835" t="s">
        <v>26</v>
      </c>
      <c r="K1835">
        <v>0.94</v>
      </c>
      <c r="L1835">
        <v>1</v>
      </c>
      <c r="M1835" t="s">
        <v>26</v>
      </c>
      <c r="N1835">
        <v>0.96</v>
      </c>
      <c r="O1835">
        <v>1</v>
      </c>
      <c r="P1835" t="s">
        <v>26</v>
      </c>
      <c r="Q1835" t="s">
        <v>27</v>
      </c>
      <c r="R1835">
        <v>0.96759584317199998</v>
      </c>
      <c r="S1835">
        <f t="shared" si="28"/>
        <v>1</v>
      </c>
      <c r="T1835">
        <v>1</v>
      </c>
      <c r="U1835">
        <v>1</v>
      </c>
    </row>
    <row r="1836" spans="1:21" x14ac:dyDescent="0.25">
      <c r="A1836" t="s">
        <v>2540</v>
      </c>
      <c r="B1836" t="s">
        <v>2541</v>
      </c>
      <c r="C1836" t="s">
        <v>26</v>
      </c>
      <c r="D1836" t="s">
        <v>26</v>
      </c>
      <c r="E1836">
        <v>0.94470424959599997</v>
      </c>
      <c r="F1836">
        <v>1</v>
      </c>
      <c r="G1836" t="s">
        <v>26</v>
      </c>
      <c r="H1836">
        <v>0.98913515846099997</v>
      </c>
      <c r="I1836">
        <v>1</v>
      </c>
      <c r="J1836" t="s">
        <v>26</v>
      </c>
      <c r="K1836">
        <v>0.94</v>
      </c>
      <c r="L1836">
        <v>1</v>
      </c>
      <c r="M1836" t="s">
        <v>26</v>
      </c>
      <c r="N1836">
        <v>0.96</v>
      </c>
      <c r="O1836">
        <v>1</v>
      </c>
      <c r="P1836" t="s">
        <v>26</v>
      </c>
      <c r="Q1836" t="s">
        <v>27</v>
      </c>
      <c r="R1836">
        <v>0.95845985201399997</v>
      </c>
      <c r="S1836">
        <f t="shared" si="28"/>
        <v>1</v>
      </c>
      <c r="T1836">
        <v>1</v>
      </c>
      <c r="U1836">
        <v>1</v>
      </c>
    </row>
    <row r="1837" spans="1:21" x14ac:dyDescent="0.25">
      <c r="A1837" t="s">
        <v>2540</v>
      </c>
      <c r="B1837" t="s">
        <v>2541</v>
      </c>
      <c r="C1837" t="s">
        <v>26</v>
      </c>
      <c r="D1837" t="s">
        <v>26</v>
      </c>
      <c r="E1837">
        <v>0.964737264569</v>
      </c>
      <c r="F1837">
        <v>1</v>
      </c>
      <c r="G1837" t="s">
        <v>26</v>
      </c>
      <c r="H1837">
        <v>0.99991576623199996</v>
      </c>
      <c r="I1837">
        <v>1</v>
      </c>
      <c r="J1837" t="s">
        <v>26</v>
      </c>
      <c r="K1837">
        <v>0.94</v>
      </c>
      <c r="L1837">
        <v>1</v>
      </c>
      <c r="M1837" t="s">
        <v>26</v>
      </c>
      <c r="N1837">
        <v>0.96</v>
      </c>
      <c r="O1837">
        <v>1</v>
      </c>
      <c r="P1837" t="s">
        <v>26</v>
      </c>
      <c r="Q1837" t="s">
        <v>27</v>
      </c>
      <c r="R1837">
        <v>0.9661632577</v>
      </c>
      <c r="S1837">
        <f t="shared" si="28"/>
        <v>1</v>
      </c>
      <c r="T1837">
        <v>1</v>
      </c>
      <c r="U1837">
        <v>1</v>
      </c>
    </row>
    <row r="1838" spans="1:21" x14ac:dyDescent="0.25">
      <c r="A1838" t="s">
        <v>2542</v>
      </c>
      <c r="B1838" t="s">
        <v>2543</v>
      </c>
      <c r="C1838" t="s">
        <v>26</v>
      </c>
      <c r="D1838" t="s">
        <v>26</v>
      </c>
      <c r="E1838">
        <v>0.96916688948200003</v>
      </c>
      <c r="F1838">
        <v>1</v>
      </c>
      <c r="G1838" t="s">
        <v>26</v>
      </c>
      <c r="H1838">
        <v>0.99996142058399995</v>
      </c>
      <c r="I1838">
        <v>1</v>
      </c>
      <c r="J1838" t="s">
        <v>26</v>
      </c>
      <c r="K1838">
        <v>0.91</v>
      </c>
      <c r="L1838">
        <v>1</v>
      </c>
      <c r="M1838" t="s">
        <v>26</v>
      </c>
      <c r="N1838">
        <v>0.96</v>
      </c>
      <c r="O1838">
        <v>1</v>
      </c>
      <c r="P1838" t="s">
        <v>26</v>
      </c>
      <c r="Q1838" t="s">
        <v>27</v>
      </c>
      <c r="R1838">
        <v>0.95978207751599998</v>
      </c>
      <c r="S1838">
        <f t="shared" si="28"/>
        <v>1</v>
      </c>
      <c r="T1838">
        <v>1</v>
      </c>
      <c r="U1838">
        <v>1</v>
      </c>
    </row>
    <row r="1839" spans="1:21" x14ac:dyDescent="0.25">
      <c r="A1839" t="s">
        <v>2542</v>
      </c>
      <c r="B1839" t="s">
        <v>2543</v>
      </c>
      <c r="C1839" t="s">
        <v>26</v>
      </c>
      <c r="D1839" t="s">
        <v>26</v>
      </c>
      <c r="E1839">
        <v>0.95830036289999998</v>
      </c>
      <c r="F1839">
        <v>1</v>
      </c>
      <c r="G1839" t="s">
        <v>26</v>
      </c>
      <c r="H1839">
        <v>0.99993439851099997</v>
      </c>
      <c r="I1839">
        <v>1</v>
      </c>
      <c r="J1839" t="s">
        <v>26</v>
      </c>
      <c r="K1839">
        <v>0.91</v>
      </c>
      <c r="L1839">
        <v>1</v>
      </c>
      <c r="M1839" t="s">
        <v>26</v>
      </c>
      <c r="N1839">
        <v>0.96</v>
      </c>
      <c r="O1839">
        <v>1</v>
      </c>
      <c r="P1839" t="s">
        <v>26</v>
      </c>
      <c r="Q1839" t="s">
        <v>27</v>
      </c>
      <c r="R1839">
        <v>0.95705869035299995</v>
      </c>
      <c r="S1839">
        <f t="shared" si="28"/>
        <v>1</v>
      </c>
      <c r="T1839">
        <v>1</v>
      </c>
      <c r="U1839">
        <v>1</v>
      </c>
    </row>
    <row r="1840" spans="1:21" x14ac:dyDescent="0.25">
      <c r="A1840" t="s">
        <v>2544</v>
      </c>
      <c r="B1840" t="s">
        <v>2545</v>
      </c>
      <c r="C1840" t="s">
        <v>26</v>
      </c>
      <c r="D1840" t="s">
        <v>26</v>
      </c>
      <c r="E1840">
        <v>0.96189257476800005</v>
      </c>
      <c r="F1840">
        <v>1</v>
      </c>
      <c r="G1840" t="s">
        <v>26</v>
      </c>
      <c r="H1840">
        <v>0.99919950452899997</v>
      </c>
      <c r="I1840">
        <v>1</v>
      </c>
      <c r="J1840" t="s">
        <v>26</v>
      </c>
      <c r="K1840">
        <v>0.85</v>
      </c>
      <c r="L1840">
        <v>1</v>
      </c>
      <c r="M1840" t="s">
        <v>26</v>
      </c>
      <c r="N1840">
        <v>0.81</v>
      </c>
      <c r="O1840">
        <v>1</v>
      </c>
      <c r="P1840" t="s">
        <v>26</v>
      </c>
      <c r="Q1840" t="s">
        <v>27</v>
      </c>
      <c r="R1840">
        <v>0.90527301982399999</v>
      </c>
      <c r="S1840">
        <f t="shared" si="28"/>
        <v>1</v>
      </c>
      <c r="T1840">
        <v>1</v>
      </c>
      <c r="U1840">
        <v>1</v>
      </c>
    </row>
    <row r="1841" spans="1:21" x14ac:dyDescent="0.25">
      <c r="A1841" t="s">
        <v>2546</v>
      </c>
      <c r="B1841" t="s">
        <v>2547</v>
      </c>
      <c r="C1841" t="s">
        <v>26</v>
      </c>
      <c r="D1841" t="s">
        <v>26</v>
      </c>
      <c r="E1841">
        <v>0.92787286020500004</v>
      </c>
      <c r="F1841">
        <v>1</v>
      </c>
      <c r="G1841" t="s">
        <v>26</v>
      </c>
      <c r="H1841">
        <v>0.99896489301299995</v>
      </c>
      <c r="I1841">
        <v>1</v>
      </c>
      <c r="J1841" t="s">
        <v>26</v>
      </c>
      <c r="K1841">
        <v>0.89</v>
      </c>
      <c r="L1841">
        <v>1</v>
      </c>
      <c r="M1841" t="s">
        <v>26</v>
      </c>
      <c r="N1841">
        <v>0.88</v>
      </c>
      <c r="O1841">
        <v>1</v>
      </c>
      <c r="P1841" t="s">
        <v>26</v>
      </c>
      <c r="Q1841" t="s">
        <v>27</v>
      </c>
      <c r="R1841">
        <v>0.92420943830400004</v>
      </c>
      <c r="S1841">
        <f t="shared" si="28"/>
        <v>1</v>
      </c>
      <c r="T1841">
        <v>1</v>
      </c>
      <c r="U1841">
        <v>1</v>
      </c>
    </row>
    <row r="1842" spans="1:21" x14ac:dyDescent="0.25">
      <c r="A1842" t="s">
        <v>2546</v>
      </c>
      <c r="B1842" t="s">
        <v>2547</v>
      </c>
      <c r="C1842" t="s">
        <v>26</v>
      </c>
      <c r="D1842" t="s">
        <v>26</v>
      </c>
      <c r="E1842">
        <v>0.95513232525699998</v>
      </c>
      <c r="F1842">
        <v>1</v>
      </c>
      <c r="G1842" t="s">
        <v>26</v>
      </c>
      <c r="H1842">
        <v>0.99952938761999999</v>
      </c>
      <c r="I1842">
        <v>1</v>
      </c>
      <c r="J1842" t="s">
        <v>26</v>
      </c>
      <c r="K1842">
        <v>0.89</v>
      </c>
      <c r="L1842">
        <v>1</v>
      </c>
      <c r="M1842" t="s">
        <v>26</v>
      </c>
      <c r="N1842">
        <v>0.88</v>
      </c>
      <c r="O1842">
        <v>1</v>
      </c>
      <c r="P1842" t="s">
        <v>26</v>
      </c>
      <c r="Q1842" t="s">
        <v>27</v>
      </c>
      <c r="R1842">
        <v>0.93116542821899995</v>
      </c>
      <c r="S1842">
        <f t="shared" si="28"/>
        <v>1</v>
      </c>
      <c r="T1842">
        <v>1</v>
      </c>
      <c r="U1842">
        <v>1</v>
      </c>
    </row>
    <row r="1843" spans="1:21" x14ac:dyDescent="0.25">
      <c r="A1843" t="s">
        <v>2548</v>
      </c>
      <c r="B1843" t="s">
        <v>2549</v>
      </c>
      <c r="C1843" t="s">
        <v>26</v>
      </c>
      <c r="D1843" t="s">
        <v>26</v>
      </c>
      <c r="E1843">
        <v>0.985205470433</v>
      </c>
      <c r="F1843">
        <v>1</v>
      </c>
      <c r="G1843" t="s">
        <v>26</v>
      </c>
      <c r="H1843">
        <v>0.99999261983499999</v>
      </c>
      <c r="I1843">
        <v>1</v>
      </c>
      <c r="J1843" t="s">
        <v>26</v>
      </c>
      <c r="K1843">
        <v>0.97</v>
      </c>
      <c r="L1843">
        <v>1</v>
      </c>
      <c r="M1843" t="s">
        <v>26</v>
      </c>
      <c r="N1843">
        <v>0.93</v>
      </c>
      <c r="O1843">
        <v>1</v>
      </c>
      <c r="P1843" t="s">
        <v>26</v>
      </c>
      <c r="Q1843" t="s">
        <v>27</v>
      </c>
      <c r="R1843">
        <v>0.97129952256700003</v>
      </c>
      <c r="S1843">
        <f t="shared" si="28"/>
        <v>1</v>
      </c>
      <c r="T1843">
        <v>1</v>
      </c>
      <c r="U1843">
        <v>1</v>
      </c>
    </row>
    <row r="1844" spans="1:21" x14ac:dyDescent="0.25">
      <c r="A1844" t="s">
        <v>2548</v>
      </c>
      <c r="B1844" t="s">
        <v>2549</v>
      </c>
      <c r="C1844" t="s">
        <v>26</v>
      </c>
      <c r="D1844" t="s">
        <v>26</v>
      </c>
      <c r="E1844">
        <v>0.99254649816499996</v>
      </c>
      <c r="F1844">
        <v>1</v>
      </c>
      <c r="G1844" t="s">
        <v>26</v>
      </c>
      <c r="H1844">
        <v>0.99999552796500002</v>
      </c>
      <c r="I1844">
        <v>1</v>
      </c>
      <c r="J1844" t="s">
        <v>26</v>
      </c>
      <c r="K1844">
        <v>0.97</v>
      </c>
      <c r="L1844">
        <v>1</v>
      </c>
      <c r="M1844" t="s">
        <v>26</v>
      </c>
      <c r="N1844">
        <v>0.93</v>
      </c>
      <c r="O1844">
        <v>1</v>
      </c>
      <c r="P1844" t="s">
        <v>26</v>
      </c>
      <c r="Q1844" t="s">
        <v>27</v>
      </c>
      <c r="R1844">
        <v>0.97313550653299996</v>
      </c>
      <c r="S1844">
        <f t="shared" si="28"/>
        <v>1</v>
      </c>
      <c r="T1844">
        <v>1</v>
      </c>
      <c r="U1844">
        <v>1</v>
      </c>
    </row>
    <row r="1845" spans="1:21" x14ac:dyDescent="0.25">
      <c r="A1845" t="s">
        <v>2548</v>
      </c>
      <c r="B1845" t="s">
        <v>2549</v>
      </c>
      <c r="C1845" t="s">
        <v>26</v>
      </c>
      <c r="D1845" t="s">
        <v>26</v>
      </c>
      <c r="E1845">
        <v>0.98864511611399997</v>
      </c>
      <c r="F1845">
        <v>1</v>
      </c>
      <c r="G1845" t="s">
        <v>26</v>
      </c>
      <c r="H1845">
        <v>0.99998650633099995</v>
      </c>
      <c r="I1845">
        <v>1</v>
      </c>
      <c r="J1845" t="s">
        <v>26</v>
      </c>
      <c r="K1845">
        <v>0.97</v>
      </c>
      <c r="L1845">
        <v>1</v>
      </c>
      <c r="M1845" t="s">
        <v>26</v>
      </c>
      <c r="N1845">
        <v>0.93</v>
      </c>
      <c r="O1845">
        <v>1</v>
      </c>
      <c r="P1845" t="s">
        <v>26</v>
      </c>
      <c r="Q1845" t="s">
        <v>27</v>
      </c>
      <c r="R1845">
        <v>0.97215790561100002</v>
      </c>
      <c r="S1845">
        <f t="shared" si="28"/>
        <v>1</v>
      </c>
      <c r="T1845">
        <v>1</v>
      </c>
      <c r="U1845">
        <v>1</v>
      </c>
    </row>
    <row r="1846" spans="1:21" x14ac:dyDescent="0.25">
      <c r="A1846" t="s">
        <v>2550</v>
      </c>
      <c r="B1846" t="s">
        <v>2551</v>
      </c>
      <c r="C1846" t="s">
        <v>21</v>
      </c>
      <c r="D1846" t="s">
        <v>21</v>
      </c>
      <c r="E1846">
        <v>0.92617915764299996</v>
      </c>
      <c r="F1846">
        <v>1</v>
      </c>
      <c r="G1846" t="s">
        <v>21</v>
      </c>
      <c r="H1846">
        <v>0.99169994211800006</v>
      </c>
      <c r="I1846">
        <v>1</v>
      </c>
      <c r="J1846" t="s">
        <v>21</v>
      </c>
      <c r="K1846">
        <v>0.87</v>
      </c>
      <c r="L1846">
        <v>1</v>
      </c>
      <c r="M1846" t="s">
        <v>21</v>
      </c>
      <c r="N1846">
        <v>0.88</v>
      </c>
      <c r="O1846">
        <v>1</v>
      </c>
      <c r="P1846" t="s">
        <v>21</v>
      </c>
      <c r="Q1846" t="s">
        <v>27</v>
      </c>
      <c r="R1846">
        <v>0.91696977493999998</v>
      </c>
      <c r="S1846">
        <f t="shared" si="28"/>
        <v>1</v>
      </c>
      <c r="T1846">
        <v>1</v>
      </c>
      <c r="U1846">
        <v>1</v>
      </c>
    </row>
    <row r="1847" spans="1:21" x14ac:dyDescent="0.25">
      <c r="A1847" t="s">
        <v>2552</v>
      </c>
      <c r="B1847" t="s">
        <v>2553</v>
      </c>
      <c r="C1847" t="s">
        <v>26</v>
      </c>
      <c r="D1847" t="s">
        <v>26</v>
      </c>
      <c r="E1847">
        <v>0.99461207855300005</v>
      </c>
      <c r="F1847">
        <v>1</v>
      </c>
      <c r="G1847" t="s">
        <v>26</v>
      </c>
      <c r="H1847">
        <v>0.99929483477900005</v>
      </c>
      <c r="I1847">
        <v>1</v>
      </c>
      <c r="J1847" t="s">
        <v>22</v>
      </c>
      <c r="K1847">
        <v>0.74</v>
      </c>
      <c r="L1847">
        <v>0</v>
      </c>
      <c r="M1847" t="s">
        <v>26</v>
      </c>
      <c r="N1847">
        <v>0.81</v>
      </c>
      <c r="O1847">
        <v>1</v>
      </c>
      <c r="P1847" t="s">
        <v>26</v>
      </c>
      <c r="Q1847" t="s">
        <v>31</v>
      </c>
      <c r="R1847">
        <v>0.93463563777699998</v>
      </c>
      <c r="S1847">
        <f t="shared" si="28"/>
        <v>1</v>
      </c>
      <c r="T1847">
        <v>1</v>
      </c>
      <c r="U1847">
        <v>1</v>
      </c>
    </row>
    <row r="1848" spans="1:21" x14ac:dyDescent="0.25">
      <c r="A1848" t="s">
        <v>2554</v>
      </c>
      <c r="B1848" t="s">
        <v>2555</v>
      </c>
      <c r="C1848" t="s">
        <v>178</v>
      </c>
      <c r="D1848" t="s">
        <v>178</v>
      </c>
      <c r="E1848">
        <v>0.76</v>
      </c>
      <c r="F1848">
        <v>1</v>
      </c>
      <c r="G1848" t="s">
        <v>41</v>
      </c>
      <c r="H1848">
        <v>0.79065218082499999</v>
      </c>
      <c r="I1848">
        <v>0</v>
      </c>
      <c r="J1848" t="s">
        <v>178</v>
      </c>
      <c r="K1848">
        <v>0.75</v>
      </c>
      <c r="L1848">
        <v>1</v>
      </c>
      <c r="M1848" t="s">
        <v>178</v>
      </c>
      <c r="N1848">
        <v>0.81</v>
      </c>
      <c r="O1848">
        <v>1</v>
      </c>
      <c r="P1848" t="s">
        <v>178</v>
      </c>
      <c r="Q1848" t="s">
        <v>23</v>
      </c>
      <c r="R1848">
        <v>0.77333333333300003</v>
      </c>
      <c r="S1848">
        <f t="shared" si="28"/>
        <v>1</v>
      </c>
      <c r="T1848">
        <v>1</v>
      </c>
      <c r="U1848">
        <v>1</v>
      </c>
    </row>
    <row r="1849" spans="1:21" x14ac:dyDescent="0.25">
      <c r="A1849" t="s">
        <v>2556</v>
      </c>
      <c r="B1849" t="s">
        <v>2557</v>
      </c>
      <c r="C1849" t="s">
        <v>21</v>
      </c>
      <c r="D1849" t="s">
        <v>21</v>
      </c>
      <c r="E1849">
        <v>0.96035154905800002</v>
      </c>
      <c r="F1849">
        <v>1</v>
      </c>
      <c r="G1849" t="s">
        <v>21</v>
      </c>
      <c r="H1849">
        <v>0.99918317123199996</v>
      </c>
      <c r="I1849">
        <v>1</v>
      </c>
      <c r="J1849" t="s">
        <v>21</v>
      </c>
      <c r="K1849">
        <v>0.98</v>
      </c>
      <c r="L1849">
        <v>1</v>
      </c>
      <c r="M1849" t="s">
        <v>21</v>
      </c>
      <c r="N1849">
        <v>0.94</v>
      </c>
      <c r="O1849">
        <v>1</v>
      </c>
      <c r="P1849" t="s">
        <v>21</v>
      </c>
      <c r="Q1849" t="s">
        <v>27</v>
      </c>
      <c r="R1849">
        <v>0.96988368007199999</v>
      </c>
      <c r="S1849">
        <f t="shared" si="28"/>
        <v>1</v>
      </c>
      <c r="T1849">
        <v>1</v>
      </c>
      <c r="U1849">
        <v>1</v>
      </c>
    </row>
    <row r="1850" spans="1:21" x14ac:dyDescent="0.25">
      <c r="A1850" t="s">
        <v>2558</v>
      </c>
      <c r="B1850" t="s">
        <v>2559</v>
      </c>
      <c r="C1850" t="s">
        <v>2433</v>
      </c>
      <c r="D1850" t="s">
        <v>2433</v>
      </c>
      <c r="E1850">
        <v>0.49794646057500003</v>
      </c>
      <c r="F1850">
        <v>1</v>
      </c>
      <c r="G1850" t="s">
        <v>2433</v>
      </c>
      <c r="H1850">
        <v>0.97194589856799996</v>
      </c>
      <c r="I1850">
        <v>1</v>
      </c>
      <c r="J1850" t="s">
        <v>2433</v>
      </c>
      <c r="K1850">
        <v>0.92</v>
      </c>
      <c r="L1850">
        <v>1</v>
      </c>
      <c r="M1850" t="s">
        <v>2433</v>
      </c>
      <c r="N1850">
        <v>0.93</v>
      </c>
      <c r="O1850">
        <v>1</v>
      </c>
      <c r="P1850" t="s">
        <v>2433</v>
      </c>
      <c r="Q1850" t="s">
        <v>27</v>
      </c>
      <c r="R1850">
        <v>0.82997308978600004</v>
      </c>
      <c r="S1850">
        <f t="shared" si="28"/>
        <v>1</v>
      </c>
      <c r="T1850">
        <v>1</v>
      </c>
      <c r="U1850">
        <v>1</v>
      </c>
    </row>
    <row r="1851" spans="1:21" x14ac:dyDescent="0.25">
      <c r="A1851" t="s">
        <v>2560</v>
      </c>
      <c r="B1851" t="s">
        <v>2561</v>
      </c>
      <c r="C1851" t="s">
        <v>63</v>
      </c>
      <c r="D1851" t="s">
        <v>63</v>
      </c>
      <c r="E1851">
        <v>0.96</v>
      </c>
      <c r="F1851">
        <v>1</v>
      </c>
      <c r="G1851" t="s">
        <v>63</v>
      </c>
      <c r="H1851">
        <v>0.93507084981499999</v>
      </c>
      <c r="I1851">
        <v>1</v>
      </c>
      <c r="J1851" t="s">
        <v>63</v>
      </c>
      <c r="K1851">
        <v>0.95</v>
      </c>
      <c r="L1851">
        <v>1</v>
      </c>
      <c r="M1851" t="s">
        <v>63</v>
      </c>
      <c r="N1851">
        <v>0.96</v>
      </c>
      <c r="O1851">
        <v>1</v>
      </c>
      <c r="P1851" t="s">
        <v>63</v>
      </c>
      <c r="Q1851" t="s">
        <v>27</v>
      </c>
      <c r="R1851">
        <v>0.95126771245399999</v>
      </c>
      <c r="S1851">
        <f t="shared" si="28"/>
        <v>1</v>
      </c>
      <c r="T1851">
        <v>1</v>
      </c>
      <c r="U1851">
        <v>1</v>
      </c>
    </row>
    <row r="1852" spans="1:21" x14ac:dyDescent="0.25">
      <c r="A1852" t="s">
        <v>2560</v>
      </c>
      <c r="B1852" t="s">
        <v>2561</v>
      </c>
      <c r="C1852" t="s">
        <v>63</v>
      </c>
      <c r="D1852" t="s">
        <v>63</v>
      </c>
      <c r="E1852">
        <v>0.96</v>
      </c>
      <c r="F1852">
        <v>1</v>
      </c>
      <c r="G1852" t="s">
        <v>63</v>
      </c>
      <c r="H1852">
        <v>0.988912822375</v>
      </c>
      <c r="I1852">
        <v>1</v>
      </c>
      <c r="J1852" t="s">
        <v>63</v>
      </c>
      <c r="K1852">
        <v>0.95</v>
      </c>
      <c r="L1852">
        <v>1</v>
      </c>
      <c r="M1852" t="s">
        <v>63</v>
      </c>
      <c r="N1852">
        <v>0.96</v>
      </c>
      <c r="O1852">
        <v>1</v>
      </c>
      <c r="P1852" t="s">
        <v>63</v>
      </c>
      <c r="Q1852" t="s">
        <v>27</v>
      </c>
      <c r="R1852">
        <v>0.96472820559399997</v>
      </c>
      <c r="S1852">
        <f t="shared" si="28"/>
        <v>1</v>
      </c>
      <c r="T1852">
        <v>1</v>
      </c>
      <c r="U1852">
        <v>1</v>
      </c>
    </row>
    <row r="1853" spans="1:21" x14ac:dyDescent="0.25">
      <c r="A1853" t="s">
        <v>2562</v>
      </c>
      <c r="B1853" t="s">
        <v>2563</v>
      </c>
      <c r="C1853" t="s">
        <v>320</v>
      </c>
      <c r="D1853" t="s">
        <v>320</v>
      </c>
      <c r="E1853">
        <v>0.92</v>
      </c>
      <c r="F1853">
        <v>1</v>
      </c>
      <c r="G1853" t="s">
        <v>320</v>
      </c>
      <c r="H1853">
        <v>0.70818534068100003</v>
      </c>
      <c r="I1853">
        <v>1</v>
      </c>
      <c r="J1853" t="s">
        <v>320</v>
      </c>
      <c r="K1853">
        <v>0.92</v>
      </c>
      <c r="L1853">
        <v>1</v>
      </c>
      <c r="M1853" t="s">
        <v>320</v>
      </c>
      <c r="N1853">
        <v>0.93</v>
      </c>
      <c r="O1853">
        <v>1</v>
      </c>
      <c r="P1853" t="s">
        <v>320</v>
      </c>
      <c r="Q1853" t="s">
        <v>27</v>
      </c>
      <c r="R1853">
        <v>0.86954633517000002</v>
      </c>
      <c r="S1853">
        <f t="shared" si="28"/>
        <v>1</v>
      </c>
      <c r="T1853">
        <v>1</v>
      </c>
      <c r="U1853">
        <v>1</v>
      </c>
    </row>
    <row r="1854" spans="1:21" x14ac:dyDescent="0.25">
      <c r="A1854" t="s">
        <v>2564</v>
      </c>
      <c r="B1854" t="s">
        <v>2565</v>
      </c>
      <c r="C1854" t="s">
        <v>26</v>
      </c>
      <c r="D1854" t="s">
        <v>41</v>
      </c>
      <c r="E1854">
        <v>0.49797516114399998</v>
      </c>
      <c r="F1854">
        <v>1</v>
      </c>
      <c r="G1854" t="s">
        <v>41</v>
      </c>
      <c r="H1854">
        <v>0.94623296200200002</v>
      </c>
      <c r="I1854">
        <v>1</v>
      </c>
      <c r="J1854" t="s">
        <v>26</v>
      </c>
      <c r="K1854">
        <v>0.75</v>
      </c>
      <c r="L1854">
        <v>0</v>
      </c>
      <c r="M1854" t="s">
        <v>26</v>
      </c>
      <c r="N1854">
        <v>0.47</v>
      </c>
      <c r="O1854">
        <v>0</v>
      </c>
      <c r="P1854" t="s">
        <v>41</v>
      </c>
      <c r="Q1854" t="s">
        <v>84</v>
      </c>
      <c r="R1854">
        <v>0.36105203078699999</v>
      </c>
      <c r="S1854">
        <f t="shared" si="28"/>
        <v>0</v>
      </c>
      <c r="T1854">
        <v>1</v>
      </c>
      <c r="U1854">
        <v>1</v>
      </c>
    </row>
    <row r="1855" spans="1:21" x14ac:dyDescent="0.25">
      <c r="A1855" t="s">
        <v>2566</v>
      </c>
      <c r="B1855" t="s">
        <v>2567</v>
      </c>
      <c r="C1855" t="s">
        <v>41</v>
      </c>
      <c r="D1855" t="s">
        <v>137</v>
      </c>
      <c r="E1855">
        <v>0.48060715247500002</v>
      </c>
      <c r="F1855">
        <v>1</v>
      </c>
      <c r="G1855" t="s">
        <v>137</v>
      </c>
      <c r="H1855">
        <v>0.90389806383299998</v>
      </c>
      <c r="I1855">
        <v>1</v>
      </c>
      <c r="J1855" t="s">
        <v>137</v>
      </c>
      <c r="K1855">
        <v>0.79</v>
      </c>
      <c r="L1855">
        <v>1</v>
      </c>
      <c r="M1855" t="s">
        <v>137</v>
      </c>
      <c r="N1855">
        <v>0.93</v>
      </c>
      <c r="O1855">
        <v>1</v>
      </c>
      <c r="P1855" t="s">
        <v>137</v>
      </c>
      <c r="Q1855" t="s">
        <v>27</v>
      </c>
      <c r="R1855">
        <v>0.77612630407700001</v>
      </c>
      <c r="S1855">
        <f t="shared" si="28"/>
        <v>0</v>
      </c>
      <c r="T1855">
        <v>0</v>
      </c>
      <c r="U1855">
        <v>1</v>
      </c>
    </row>
    <row r="1856" spans="1:21" x14ac:dyDescent="0.25">
      <c r="A1856" t="s">
        <v>2566</v>
      </c>
      <c r="B1856" t="s">
        <v>2567</v>
      </c>
      <c r="C1856" t="s">
        <v>41</v>
      </c>
      <c r="D1856" t="s">
        <v>41</v>
      </c>
      <c r="E1856">
        <v>0.56976358096699997</v>
      </c>
      <c r="F1856">
        <v>0</v>
      </c>
      <c r="G1856" t="s">
        <v>41</v>
      </c>
      <c r="H1856">
        <v>0.45677213618599999</v>
      </c>
      <c r="I1856">
        <v>0</v>
      </c>
      <c r="J1856" t="s">
        <v>137</v>
      </c>
      <c r="K1856">
        <v>0.79</v>
      </c>
      <c r="L1856">
        <v>1</v>
      </c>
      <c r="M1856" t="s">
        <v>137</v>
      </c>
      <c r="N1856">
        <v>0.93</v>
      </c>
      <c r="O1856">
        <v>1</v>
      </c>
      <c r="P1856" t="s">
        <v>137</v>
      </c>
      <c r="Q1856" t="s">
        <v>80</v>
      </c>
      <c r="R1856">
        <v>0.43</v>
      </c>
      <c r="S1856">
        <f t="shared" si="28"/>
        <v>0</v>
      </c>
      <c r="T1856">
        <v>0</v>
      </c>
      <c r="U1856">
        <v>1</v>
      </c>
    </row>
    <row r="1857" spans="1:21" x14ac:dyDescent="0.25">
      <c r="A1857" t="s">
        <v>2568</v>
      </c>
      <c r="B1857" t="s">
        <v>2569</v>
      </c>
      <c r="C1857" t="s">
        <v>137</v>
      </c>
      <c r="D1857" t="s">
        <v>137</v>
      </c>
      <c r="E1857">
        <v>0.92</v>
      </c>
      <c r="F1857">
        <v>1</v>
      </c>
      <c r="G1857" t="s">
        <v>137</v>
      </c>
      <c r="H1857">
        <v>0.99972626651700003</v>
      </c>
      <c r="I1857">
        <v>1</v>
      </c>
      <c r="J1857" t="s">
        <v>137</v>
      </c>
      <c r="K1857">
        <v>0.87</v>
      </c>
      <c r="L1857">
        <v>1</v>
      </c>
      <c r="M1857" t="s">
        <v>137</v>
      </c>
      <c r="N1857">
        <v>0.98</v>
      </c>
      <c r="O1857">
        <v>1</v>
      </c>
      <c r="P1857" t="s">
        <v>137</v>
      </c>
      <c r="Q1857" t="s">
        <v>27</v>
      </c>
      <c r="R1857">
        <v>0.94243156662899996</v>
      </c>
      <c r="S1857">
        <f t="shared" si="28"/>
        <v>1</v>
      </c>
      <c r="T1857">
        <v>1</v>
      </c>
      <c r="U1857">
        <v>1</v>
      </c>
    </row>
    <row r="1858" spans="1:21" x14ac:dyDescent="0.25">
      <c r="A1858" t="s">
        <v>2568</v>
      </c>
      <c r="B1858" t="s">
        <v>2569</v>
      </c>
      <c r="C1858" t="s">
        <v>137</v>
      </c>
      <c r="D1858" t="s">
        <v>137</v>
      </c>
      <c r="E1858">
        <v>0.92</v>
      </c>
      <c r="F1858">
        <v>1</v>
      </c>
      <c r="G1858" t="s">
        <v>137</v>
      </c>
      <c r="H1858">
        <v>0.99972626651700003</v>
      </c>
      <c r="I1858">
        <v>1</v>
      </c>
      <c r="J1858" t="s">
        <v>137</v>
      </c>
      <c r="K1858">
        <v>0.87</v>
      </c>
      <c r="L1858">
        <v>1</v>
      </c>
      <c r="M1858" t="s">
        <v>137</v>
      </c>
      <c r="N1858">
        <v>0.98</v>
      </c>
      <c r="O1858">
        <v>1</v>
      </c>
      <c r="P1858" t="s">
        <v>137</v>
      </c>
      <c r="Q1858" t="s">
        <v>27</v>
      </c>
      <c r="R1858">
        <v>0.94243156662899996</v>
      </c>
      <c r="S1858">
        <f t="shared" si="28"/>
        <v>1</v>
      </c>
      <c r="T1858">
        <v>1</v>
      </c>
      <c r="U1858">
        <v>1</v>
      </c>
    </row>
    <row r="1859" spans="1:21" x14ac:dyDescent="0.25">
      <c r="A1859" t="s">
        <v>2568</v>
      </c>
      <c r="B1859" t="s">
        <v>2569</v>
      </c>
      <c r="C1859" t="s">
        <v>137</v>
      </c>
      <c r="D1859" t="s">
        <v>137</v>
      </c>
      <c r="E1859">
        <v>0.96</v>
      </c>
      <c r="F1859">
        <v>1</v>
      </c>
      <c r="G1859" t="s">
        <v>137</v>
      </c>
      <c r="H1859">
        <v>0.99975506091400002</v>
      </c>
      <c r="I1859">
        <v>1</v>
      </c>
      <c r="J1859" t="s">
        <v>137</v>
      </c>
      <c r="K1859">
        <v>0.87</v>
      </c>
      <c r="L1859">
        <v>1</v>
      </c>
      <c r="M1859" t="s">
        <v>137</v>
      </c>
      <c r="N1859">
        <v>0.98</v>
      </c>
      <c r="O1859">
        <v>1</v>
      </c>
      <c r="P1859" t="s">
        <v>137</v>
      </c>
      <c r="Q1859" t="s">
        <v>27</v>
      </c>
      <c r="R1859">
        <v>0.95243876522799997</v>
      </c>
      <c r="S1859">
        <f t="shared" ref="S1859:S1922" si="29">IF(P1859=C1859,1,0)</f>
        <v>1</v>
      </c>
      <c r="T1859">
        <v>1</v>
      </c>
      <c r="U1859">
        <v>1</v>
      </c>
    </row>
    <row r="1860" spans="1:21" x14ac:dyDescent="0.25">
      <c r="A1860" t="s">
        <v>2568</v>
      </c>
      <c r="B1860" t="s">
        <v>2569</v>
      </c>
      <c r="C1860" t="s">
        <v>137</v>
      </c>
      <c r="D1860" t="s">
        <v>137</v>
      </c>
      <c r="E1860">
        <v>0.96</v>
      </c>
      <c r="F1860">
        <v>1</v>
      </c>
      <c r="G1860" t="s">
        <v>137</v>
      </c>
      <c r="H1860">
        <v>0.99975506091400002</v>
      </c>
      <c r="I1860">
        <v>1</v>
      </c>
      <c r="J1860" t="s">
        <v>137</v>
      </c>
      <c r="K1860">
        <v>0.87</v>
      </c>
      <c r="L1860">
        <v>1</v>
      </c>
      <c r="M1860" t="s">
        <v>137</v>
      </c>
      <c r="N1860">
        <v>0.98</v>
      </c>
      <c r="O1860">
        <v>1</v>
      </c>
      <c r="P1860" t="s">
        <v>137</v>
      </c>
      <c r="Q1860" t="s">
        <v>27</v>
      </c>
      <c r="R1860">
        <v>0.95243876522799997</v>
      </c>
      <c r="S1860">
        <f t="shared" si="29"/>
        <v>1</v>
      </c>
      <c r="T1860">
        <v>1</v>
      </c>
      <c r="U1860">
        <v>1</v>
      </c>
    </row>
    <row r="1861" spans="1:21" x14ac:dyDescent="0.25">
      <c r="A1861" t="s">
        <v>2568</v>
      </c>
      <c r="B1861" t="s">
        <v>2569</v>
      </c>
      <c r="C1861" t="s">
        <v>137</v>
      </c>
      <c r="D1861" t="s">
        <v>137</v>
      </c>
      <c r="E1861">
        <v>0.76</v>
      </c>
      <c r="F1861">
        <v>1</v>
      </c>
      <c r="G1861" t="s">
        <v>137</v>
      </c>
      <c r="H1861">
        <v>0.97464782409999995</v>
      </c>
      <c r="I1861">
        <v>1</v>
      </c>
      <c r="J1861" t="s">
        <v>137</v>
      </c>
      <c r="K1861">
        <v>0.87</v>
      </c>
      <c r="L1861">
        <v>1</v>
      </c>
      <c r="M1861" t="s">
        <v>137</v>
      </c>
      <c r="N1861">
        <v>0.98</v>
      </c>
      <c r="O1861">
        <v>1</v>
      </c>
      <c r="P1861" t="s">
        <v>137</v>
      </c>
      <c r="Q1861" t="s">
        <v>27</v>
      </c>
      <c r="R1861">
        <v>0.89616195602500004</v>
      </c>
      <c r="S1861">
        <f t="shared" si="29"/>
        <v>1</v>
      </c>
      <c r="T1861">
        <v>1</v>
      </c>
      <c r="U1861">
        <v>1</v>
      </c>
    </row>
    <row r="1862" spans="1:21" x14ac:dyDescent="0.25">
      <c r="A1862" t="s">
        <v>2568</v>
      </c>
      <c r="B1862" t="s">
        <v>2569</v>
      </c>
      <c r="C1862" t="s">
        <v>137</v>
      </c>
      <c r="D1862" t="s">
        <v>137</v>
      </c>
      <c r="E1862">
        <v>0.76</v>
      </c>
      <c r="F1862">
        <v>1</v>
      </c>
      <c r="G1862" t="s">
        <v>137</v>
      </c>
      <c r="H1862">
        <v>0.97464782409999995</v>
      </c>
      <c r="I1862">
        <v>1</v>
      </c>
      <c r="J1862" t="s">
        <v>137</v>
      </c>
      <c r="K1862">
        <v>0.87</v>
      </c>
      <c r="L1862">
        <v>1</v>
      </c>
      <c r="M1862" t="s">
        <v>137</v>
      </c>
      <c r="N1862">
        <v>0.98</v>
      </c>
      <c r="O1862">
        <v>1</v>
      </c>
      <c r="P1862" t="s">
        <v>137</v>
      </c>
      <c r="Q1862" t="s">
        <v>27</v>
      </c>
      <c r="R1862">
        <v>0.89616195602500004</v>
      </c>
      <c r="S1862">
        <f t="shared" si="29"/>
        <v>1</v>
      </c>
      <c r="T1862">
        <v>1</v>
      </c>
      <c r="U1862">
        <v>1</v>
      </c>
    </row>
    <row r="1863" spans="1:21" x14ac:dyDescent="0.25">
      <c r="A1863" t="s">
        <v>2570</v>
      </c>
      <c r="B1863" t="s">
        <v>2571</v>
      </c>
      <c r="C1863" t="s">
        <v>41</v>
      </c>
      <c r="D1863" t="s">
        <v>41</v>
      </c>
      <c r="E1863">
        <v>0.96</v>
      </c>
      <c r="F1863">
        <v>1</v>
      </c>
      <c r="G1863" t="s">
        <v>41</v>
      </c>
      <c r="H1863">
        <v>0.99843464640000001</v>
      </c>
      <c r="I1863">
        <v>1</v>
      </c>
      <c r="J1863" t="s">
        <v>41</v>
      </c>
      <c r="K1863">
        <v>0.92</v>
      </c>
      <c r="L1863">
        <v>1</v>
      </c>
      <c r="M1863" t="s">
        <v>41</v>
      </c>
      <c r="N1863">
        <v>0.93</v>
      </c>
      <c r="O1863">
        <v>1</v>
      </c>
      <c r="P1863" t="s">
        <v>41</v>
      </c>
      <c r="Q1863" t="s">
        <v>27</v>
      </c>
      <c r="R1863">
        <v>0.95210866159999996</v>
      </c>
      <c r="S1863">
        <f t="shared" si="29"/>
        <v>1</v>
      </c>
      <c r="T1863">
        <v>1</v>
      </c>
      <c r="U1863">
        <v>1</v>
      </c>
    </row>
    <row r="1864" spans="1:21" x14ac:dyDescent="0.25">
      <c r="A1864" t="s">
        <v>2572</v>
      </c>
      <c r="B1864" t="s">
        <v>2573</v>
      </c>
      <c r="C1864" t="s">
        <v>136</v>
      </c>
      <c r="D1864" t="s">
        <v>339</v>
      </c>
      <c r="E1864">
        <v>0.46039166631599998</v>
      </c>
      <c r="F1864">
        <v>1</v>
      </c>
      <c r="G1864" t="s">
        <v>339</v>
      </c>
      <c r="H1864">
        <v>0.93417044409600003</v>
      </c>
      <c r="I1864">
        <v>1</v>
      </c>
      <c r="J1864" t="s">
        <v>21</v>
      </c>
      <c r="K1864">
        <v>0.72</v>
      </c>
      <c r="L1864">
        <v>0</v>
      </c>
      <c r="M1864" t="s">
        <v>339</v>
      </c>
      <c r="N1864">
        <v>0.48</v>
      </c>
      <c r="O1864">
        <v>1</v>
      </c>
      <c r="P1864" t="s">
        <v>339</v>
      </c>
      <c r="Q1864" t="s">
        <v>31</v>
      </c>
      <c r="R1864">
        <v>0.62485403680399998</v>
      </c>
      <c r="S1864">
        <f t="shared" si="29"/>
        <v>0</v>
      </c>
      <c r="T1864">
        <v>1</v>
      </c>
      <c r="U1864">
        <v>1</v>
      </c>
    </row>
    <row r="1865" spans="1:21" x14ac:dyDescent="0.25">
      <c r="A1865" t="s">
        <v>2574</v>
      </c>
      <c r="B1865" t="s">
        <v>2575</v>
      </c>
      <c r="C1865" t="s">
        <v>136</v>
      </c>
      <c r="D1865" t="s">
        <v>136</v>
      </c>
      <c r="E1865">
        <v>0.76</v>
      </c>
      <c r="F1865">
        <v>1</v>
      </c>
      <c r="G1865" t="s">
        <v>136</v>
      </c>
      <c r="H1865">
        <v>0.95823190305200001</v>
      </c>
      <c r="I1865">
        <v>1</v>
      </c>
      <c r="J1865" t="s">
        <v>136</v>
      </c>
      <c r="K1865">
        <v>0.74</v>
      </c>
      <c r="L1865">
        <v>1</v>
      </c>
      <c r="M1865" t="s">
        <v>21</v>
      </c>
      <c r="N1865">
        <v>0.36</v>
      </c>
      <c r="O1865">
        <v>0</v>
      </c>
      <c r="P1865" t="s">
        <v>136</v>
      </c>
      <c r="Q1865" t="s">
        <v>173</v>
      </c>
      <c r="R1865">
        <v>0.81941063435100003</v>
      </c>
      <c r="S1865">
        <f t="shared" si="29"/>
        <v>1</v>
      </c>
      <c r="T1865">
        <v>1</v>
      </c>
      <c r="U1865">
        <v>1</v>
      </c>
    </row>
    <row r="1866" spans="1:21" x14ac:dyDescent="0.25">
      <c r="A1866" t="s">
        <v>2576</v>
      </c>
      <c r="B1866" t="s">
        <v>2577</v>
      </c>
      <c r="C1866" t="s">
        <v>136</v>
      </c>
      <c r="D1866" t="s">
        <v>182</v>
      </c>
      <c r="E1866">
        <v>0.50670336980099995</v>
      </c>
      <c r="F1866">
        <v>1</v>
      </c>
      <c r="G1866" t="s">
        <v>182</v>
      </c>
      <c r="H1866">
        <v>0.965477560229</v>
      </c>
      <c r="I1866">
        <v>1</v>
      </c>
      <c r="J1866" t="s">
        <v>157</v>
      </c>
      <c r="K1866">
        <v>0.75</v>
      </c>
      <c r="L1866">
        <v>0</v>
      </c>
      <c r="M1866" t="s">
        <v>157</v>
      </c>
      <c r="N1866">
        <v>0.81</v>
      </c>
      <c r="O1866">
        <v>0</v>
      </c>
      <c r="P1866" t="s">
        <v>182</v>
      </c>
      <c r="Q1866" t="s">
        <v>84</v>
      </c>
      <c r="R1866">
        <v>0.36804523250799998</v>
      </c>
      <c r="S1866">
        <f t="shared" si="29"/>
        <v>0</v>
      </c>
      <c r="T1866">
        <v>1</v>
      </c>
      <c r="U1866">
        <v>0</v>
      </c>
    </row>
    <row r="1867" spans="1:21" x14ac:dyDescent="0.25">
      <c r="A1867" t="s">
        <v>2578</v>
      </c>
      <c r="B1867" t="s">
        <v>2579</v>
      </c>
      <c r="C1867" t="s">
        <v>136</v>
      </c>
      <c r="D1867" t="s">
        <v>136</v>
      </c>
      <c r="E1867">
        <v>0.76</v>
      </c>
      <c r="F1867">
        <v>1</v>
      </c>
      <c r="G1867" t="s">
        <v>136</v>
      </c>
      <c r="H1867">
        <v>0.93853868894500003</v>
      </c>
      <c r="I1867">
        <v>1</v>
      </c>
      <c r="J1867" t="s">
        <v>183</v>
      </c>
      <c r="K1867">
        <v>0.76</v>
      </c>
      <c r="L1867">
        <v>0</v>
      </c>
      <c r="M1867" t="s">
        <v>72</v>
      </c>
      <c r="N1867">
        <v>0.45</v>
      </c>
      <c r="O1867">
        <v>0</v>
      </c>
      <c r="P1867" t="s">
        <v>136</v>
      </c>
      <c r="Q1867" t="s">
        <v>84</v>
      </c>
      <c r="R1867">
        <v>0.42463467223599999</v>
      </c>
      <c r="S1867">
        <f t="shared" si="29"/>
        <v>1</v>
      </c>
      <c r="T1867">
        <v>1</v>
      </c>
      <c r="U1867">
        <v>1</v>
      </c>
    </row>
    <row r="1868" spans="1:21" x14ac:dyDescent="0.25">
      <c r="A1868" t="s">
        <v>2580</v>
      </c>
      <c r="B1868" t="s">
        <v>2581</v>
      </c>
      <c r="C1868" t="s">
        <v>136</v>
      </c>
      <c r="D1868" t="s">
        <v>136</v>
      </c>
      <c r="E1868">
        <v>0.92620199783799995</v>
      </c>
      <c r="F1868">
        <v>1</v>
      </c>
      <c r="G1868" t="s">
        <v>136</v>
      </c>
      <c r="H1868">
        <v>0.99883266814600002</v>
      </c>
      <c r="I1868">
        <v>1</v>
      </c>
      <c r="J1868" t="s">
        <v>21</v>
      </c>
      <c r="K1868">
        <v>0.72</v>
      </c>
      <c r="L1868">
        <v>0</v>
      </c>
      <c r="M1868" t="s">
        <v>41</v>
      </c>
      <c r="N1868">
        <v>0.38</v>
      </c>
      <c r="O1868">
        <v>0</v>
      </c>
      <c r="P1868" t="s">
        <v>136</v>
      </c>
      <c r="Q1868" t="s">
        <v>84</v>
      </c>
      <c r="R1868">
        <v>0.48125866649600002</v>
      </c>
      <c r="S1868">
        <f t="shared" si="29"/>
        <v>1</v>
      </c>
      <c r="T1868">
        <v>1</v>
      </c>
      <c r="U1868">
        <v>1</v>
      </c>
    </row>
    <row r="1869" spans="1:21" x14ac:dyDescent="0.25">
      <c r="A1869" t="s">
        <v>2582</v>
      </c>
      <c r="B1869" t="s">
        <v>2583</v>
      </c>
      <c r="C1869" t="s">
        <v>136</v>
      </c>
      <c r="D1869" t="s">
        <v>136</v>
      </c>
      <c r="E1869">
        <v>0.96</v>
      </c>
      <c r="F1869">
        <v>1</v>
      </c>
      <c r="G1869" t="s">
        <v>136</v>
      </c>
      <c r="H1869">
        <v>0.99999910530199998</v>
      </c>
      <c r="I1869">
        <v>1</v>
      </c>
      <c r="J1869" t="s">
        <v>136</v>
      </c>
      <c r="K1869">
        <v>0.97</v>
      </c>
      <c r="L1869">
        <v>1</v>
      </c>
      <c r="M1869" t="s">
        <v>136</v>
      </c>
      <c r="N1869">
        <v>0.9</v>
      </c>
      <c r="O1869">
        <v>1</v>
      </c>
      <c r="P1869" t="s">
        <v>136</v>
      </c>
      <c r="Q1869" t="s">
        <v>27</v>
      </c>
      <c r="R1869">
        <v>0.95749977632500005</v>
      </c>
      <c r="S1869">
        <f t="shared" si="29"/>
        <v>1</v>
      </c>
      <c r="T1869">
        <v>1</v>
      </c>
      <c r="U1869">
        <v>1</v>
      </c>
    </row>
    <row r="1870" spans="1:21" x14ac:dyDescent="0.25">
      <c r="A1870" t="s">
        <v>2584</v>
      </c>
      <c r="B1870" t="s">
        <v>2585</v>
      </c>
      <c r="C1870" t="s">
        <v>136</v>
      </c>
      <c r="D1870" t="s">
        <v>136</v>
      </c>
      <c r="E1870">
        <v>0.96</v>
      </c>
      <c r="F1870">
        <v>1</v>
      </c>
      <c r="G1870" t="s">
        <v>136</v>
      </c>
      <c r="H1870">
        <v>0.997156835159</v>
      </c>
      <c r="I1870">
        <v>1</v>
      </c>
      <c r="J1870" t="s">
        <v>136</v>
      </c>
      <c r="K1870">
        <v>0.98</v>
      </c>
      <c r="L1870">
        <v>1</v>
      </c>
      <c r="M1870" t="s">
        <v>136</v>
      </c>
      <c r="N1870">
        <v>0.95</v>
      </c>
      <c r="O1870">
        <v>1</v>
      </c>
      <c r="P1870" t="s">
        <v>136</v>
      </c>
      <c r="Q1870" t="s">
        <v>27</v>
      </c>
      <c r="R1870">
        <v>0.97178920878999997</v>
      </c>
      <c r="S1870">
        <f t="shared" si="29"/>
        <v>1</v>
      </c>
      <c r="T1870">
        <v>1</v>
      </c>
      <c r="U1870">
        <v>1</v>
      </c>
    </row>
    <row r="1871" spans="1:21" x14ac:dyDescent="0.25">
      <c r="A1871" t="s">
        <v>2586</v>
      </c>
      <c r="B1871" t="s">
        <v>2587</v>
      </c>
      <c r="C1871" t="s">
        <v>136</v>
      </c>
      <c r="D1871" t="s">
        <v>136</v>
      </c>
      <c r="E1871">
        <v>0.51728882248300001</v>
      </c>
      <c r="F1871">
        <v>0</v>
      </c>
      <c r="G1871" t="s">
        <v>136</v>
      </c>
      <c r="H1871">
        <v>0.66427067589</v>
      </c>
      <c r="I1871">
        <v>0</v>
      </c>
      <c r="J1871" t="s">
        <v>72</v>
      </c>
      <c r="K1871">
        <v>0.91</v>
      </c>
      <c r="L1871">
        <v>1</v>
      </c>
      <c r="M1871" t="s">
        <v>72</v>
      </c>
      <c r="N1871">
        <v>0.96</v>
      </c>
      <c r="O1871">
        <v>1</v>
      </c>
      <c r="P1871" t="s">
        <v>72</v>
      </c>
      <c r="Q1871" t="s">
        <v>80</v>
      </c>
      <c r="R1871">
        <v>0.46750000000000003</v>
      </c>
      <c r="S1871">
        <f t="shared" si="29"/>
        <v>0</v>
      </c>
      <c r="T1871">
        <v>0</v>
      </c>
      <c r="U1871">
        <v>0</v>
      </c>
    </row>
    <row r="1872" spans="1:21" x14ac:dyDescent="0.25">
      <c r="A1872" t="s">
        <v>2588</v>
      </c>
      <c r="B1872" t="s">
        <v>2589</v>
      </c>
      <c r="C1872" t="s">
        <v>136</v>
      </c>
      <c r="D1872" t="s">
        <v>136</v>
      </c>
      <c r="E1872">
        <v>0.96</v>
      </c>
      <c r="F1872">
        <v>1</v>
      </c>
      <c r="G1872" t="s">
        <v>136</v>
      </c>
      <c r="H1872">
        <v>0.999705354509</v>
      </c>
      <c r="I1872">
        <v>1</v>
      </c>
      <c r="J1872" t="s">
        <v>30</v>
      </c>
      <c r="K1872">
        <v>0.7</v>
      </c>
      <c r="L1872">
        <v>0</v>
      </c>
      <c r="M1872" t="s">
        <v>320</v>
      </c>
      <c r="N1872">
        <v>0.45</v>
      </c>
      <c r="O1872">
        <v>0</v>
      </c>
      <c r="P1872" t="s">
        <v>136</v>
      </c>
      <c r="Q1872" t="s">
        <v>84</v>
      </c>
      <c r="R1872">
        <v>0.48992633862700002</v>
      </c>
      <c r="S1872">
        <f t="shared" si="29"/>
        <v>1</v>
      </c>
      <c r="T1872">
        <v>1</v>
      </c>
      <c r="U1872">
        <v>1</v>
      </c>
    </row>
    <row r="1873" spans="1:21" x14ac:dyDescent="0.25">
      <c r="A1873" t="s">
        <v>2590</v>
      </c>
      <c r="B1873" t="s">
        <v>2591</v>
      </c>
      <c r="C1873" t="s">
        <v>137</v>
      </c>
      <c r="D1873" t="s">
        <v>26</v>
      </c>
      <c r="E1873">
        <v>0.34434507983700002</v>
      </c>
      <c r="F1873">
        <v>0</v>
      </c>
      <c r="G1873" t="s">
        <v>137</v>
      </c>
      <c r="H1873">
        <v>0.92917571477899996</v>
      </c>
      <c r="I1873">
        <v>1</v>
      </c>
      <c r="J1873" t="s">
        <v>41</v>
      </c>
      <c r="K1873">
        <v>0.72</v>
      </c>
      <c r="L1873">
        <v>0</v>
      </c>
      <c r="M1873" t="s">
        <v>21</v>
      </c>
      <c r="N1873">
        <v>0.4</v>
      </c>
      <c r="O1873">
        <v>0</v>
      </c>
      <c r="P1873" t="s">
        <v>137</v>
      </c>
      <c r="Q1873" t="s">
        <v>3556</v>
      </c>
      <c r="R1873">
        <v>0.23229392869500001</v>
      </c>
      <c r="S1873">
        <f t="shared" si="29"/>
        <v>1</v>
      </c>
      <c r="T1873">
        <v>0</v>
      </c>
      <c r="U1873">
        <v>0</v>
      </c>
    </row>
    <row r="1874" spans="1:21" x14ac:dyDescent="0.25">
      <c r="A1874" t="s">
        <v>2592</v>
      </c>
      <c r="B1874" t="s">
        <v>2593</v>
      </c>
      <c r="C1874" t="s">
        <v>26</v>
      </c>
      <c r="D1874" t="s">
        <v>26</v>
      </c>
      <c r="E1874">
        <v>0.98571666554000004</v>
      </c>
      <c r="F1874">
        <v>1</v>
      </c>
      <c r="G1874" t="s">
        <v>26</v>
      </c>
      <c r="H1874">
        <v>0.99996727486500003</v>
      </c>
      <c r="I1874">
        <v>1</v>
      </c>
      <c r="J1874" t="s">
        <v>26</v>
      </c>
      <c r="K1874">
        <v>0.94</v>
      </c>
      <c r="L1874">
        <v>1</v>
      </c>
      <c r="M1874" t="s">
        <v>26</v>
      </c>
      <c r="N1874">
        <v>0.96</v>
      </c>
      <c r="O1874">
        <v>1</v>
      </c>
      <c r="P1874" t="s">
        <v>26</v>
      </c>
      <c r="Q1874" t="s">
        <v>27</v>
      </c>
      <c r="R1874">
        <v>0.97142098510099995</v>
      </c>
      <c r="S1874">
        <f t="shared" si="29"/>
        <v>1</v>
      </c>
      <c r="T1874">
        <v>1</v>
      </c>
      <c r="U1874">
        <v>1</v>
      </c>
    </row>
    <row r="1875" spans="1:21" x14ac:dyDescent="0.25">
      <c r="A1875" t="s">
        <v>2592</v>
      </c>
      <c r="B1875" t="s">
        <v>2593</v>
      </c>
      <c r="C1875" t="s">
        <v>26</v>
      </c>
      <c r="D1875" t="s">
        <v>26</v>
      </c>
      <c r="E1875">
        <v>0.98007320743000004</v>
      </c>
      <c r="F1875">
        <v>1</v>
      </c>
      <c r="G1875" t="s">
        <v>26</v>
      </c>
      <c r="H1875">
        <v>0.99952325076600002</v>
      </c>
      <c r="I1875">
        <v>1</v>
      </c>
      <c r="J1875" t="s">
        <v>26</v>
      </c>
      <c r="K1875">
        <v>0.94</v>
      </c>
      <c r="L1875">
        <v>1</v>
      </c>
      <c r="M1875" t="s">
        <v>26</v>
      </c>
      <c r="N1875">
        <v>0.96</v>
      </c>
      <c r="O1875">
        <v>1</v>
      </c>
      <c r="P1875" t="s">
        <v>26</v>
      </c>
      <c r="Q1875" t="s">
        <v>27</v>
      </c>
      <c r="R1875">
        <v>0.96989911454900002</v>
      </c>
      <c r="S1875">
        <f t="shared" si="29"/>
        <v>1</v>
      </c>
      <c r="T1875">
        <v>1</v>
      </c>
      <c r="U1875">
        <v>1</v>
      </c>
    </row>
    <row r="1876" spans="1:21" x14ac:dyDescent="0.25">
      <c r="A1876" t="s">
        <v>2594</v>
      </c>
      <c r="B1876" t="s">
        <v>2595</v>
      </c>
      <c r="C1876" t="s">
        <v>26</v>
      </c>
      <c r="D1876" t="s">
        <v>26</v>
      </c>
      <c r="E1876">
        <v>0.99099495474499999</v>
      </c>
      <c r="F1876">
        <v>1</v>
      </c>
      <c r="G1876" t="s">
        <v>26</v>
      </c>
      <c r="H1876">
        <v>0.99999160139800003</v>
      </c>
      <c r="I1876">
        <v>1</v>
      </c>
      <c r="J1876" t="s">
        <v>26</v>
      </c>
      <c r="K1876">
        <v>0.96</v>
      </c>
      <c r="L1876">
        <v>1</v>
      </c>
      <c r="M1876" t="s">
        <v>26</v>
      </c>
      <c r="N1876">
        <v>0.96</v>
      </c>
      <c r="O1876">
        <v>1</v>
      </c>
      <c r="P1876" t="s">
        <v>26</v>
      </c>
      <c r="Q1876" t="s">
        <v>27</v>
      </c>
      <c r="R1876">
        <v>0.97774663903600001</v>
      </c>
      <c r="S1876">
        <f t="shared" si="29"/>
        <v>1</v>
      </c>
      <c r="T1876">
        <v>1</v>
      </c>
      <c r="U1876">
        <v>1</v>
      </c>
    </row>
    <row r="1877" spans="1:21" x14ac:dyDescent="0.25">
      <c r="A1877" t="s">
        <v>2594</v>
      </c>
      <c r="B1877" t="s">
        <v>2595</v>
      </c>
      <c r="C1877" t="s">
        <v>26</v>
      </c>
      <c r="D1877" t="s">
        <v>26</v>
      </c>
      <c r="E1877">
        <v>0.99065600386800001</v>
      </c>
      <c r="F1877">
        <v>1</v>
      </c>
      <c r="G1877" t="s">
        <v>26</v>
      </c>
      <c r="H1877">
        <v>0.99998971337800002</v>
      </c>
      <c r="I1877">
        <v>1</v>
      </c>
      <c r="J1877" t="s">
        <v>26</v>
      </c>
      <c r="K1877">
        <v>0.96</v>
      </c>
      <c r="L1877">
        <v>1</v>
      </c>
      <c r="M1877" t="s">
        <v>26</v>
      </c>
      <c r="N1877">
        <v>0.96</v>
      </c>
      <c r="O1877">
        <v>1</v>
      </c>
      <c r="P1877" t="s">
        <v>26</v>
      </c>
      <c r="Q1877" t="s">
        <v>27</v>
      </c>
      <c r="R1877">
        <v>0.97766142931199995</v>
      </c>
      <c r="S1877">
        <f t="shared" si="29"/>
        <v>1</v>
      </c>
      <c r="T1877">
        <v>1</v>
      </c>
      <c r="U1877">
        <v>1</v>
      </c>
    </row>
    <row r="1878" spans="1:21" x14ac:dyDescent="0.25">
      <c r="A1878" t="s">
        <v>2594</v>
      </c>
      <c r="B1878" t="s">
        <v>2595</v>
      </c>
      <c r="C1878" t="s">
        <v>26</v>
      </c>
      <c r="D1878" t="s">
        <v>26</v>
      </c>
      <c r="E1878">
        <v>0.99190049551399995</v>
      </c>
      <c r="F1878">
        <v>1</v>
      </c>
      <c r="G1878" t="s">
        <v>26</v>
      </c>
      <c r="H1878">
        <v>0.99999379957800005</v>
      </c>
      <c r="I1878">
        <v>1</v>
      </c>
      <c r="J1878" t="s">
        <v>26</v>
      </c>
      <c r="K1878">
        <v>0.96</v>
      </c>
      <c r="L1878">
        <v>1</v>
      </c>
      <c r="M1878" t="s">
        <v>26</v>
      </c>
      <c r="N1878">
        <v>0.96</v>
      </c>
      <c r="O1878">
        <v>1</v>
      </c>
      <c r="P1878" t="s">
        <v>26</v>
      </c>
      <c r="Q1878" t="s">
        <v>27</v>
      </c>
      <c r="R1878">
        <v>0.97797357377299998</v>
      </c>
      <c r="S1878">
        <f t="shared" si="29"/>
        <v>1</v>
      </c>
      <c r="T1878">
        <v>1</v>
      </c>
      <c r="U1878">
        <v>1</v>
      </c>
    </row>
    <row r="1879" spans="1:21" x14ac:dyDescent="0.25">
      <c r="A1879" t="s">
        <v>2596</v>
      </c>
      <c r="B1879" t="s">
        <v>2597</v>
      </c>
      <c r="C1879" t="s">
        <v>26</v>
      </c>
      <c r="D1879" t="s">
        <v>26</v>
      </c>
      <c r="E1879">
        <v>0.99194061940199996</v>
      </c>
      <c r="F1879">
        <v>1</v>
      </c>
      <c r="G1879" t="s">
        <v>26</v>
      </c>
      <c r="H1879">
        <v>0.99999468716700002</v>
      </c>
      <c r="I1879">
        <v>1</v>
      </c>
      <c r="J1879" t="s">
        <v>26</v>
      </c>
      <c r="K1879">
        <v>0.96</v>
      </c>
      <c r="L1879">
        <v>1</v>
      </c>
      <c r="M1879" t="s">
        <v>26</v>
      </c>
      <c r="N1879">
        <v>0.96</v>
      </c>
      <c r="O1879">
        <v>1</v>
      </c>
      <c r="P1879" t="s">
        <v>26</v>
      </c>
      <c r="Q1879" t="s">
        <v>27</v>
      </c>
      <c r="R1879">
        <v>0.97798382664200001</v>
      </c>
      <c r="S1879">
        <f t="shared" si="29"/>
        <v>1</v>
      </c>
      <c r="T1879">
        <v>1</v>
      </c>
      <c r="U1879">
        <v>1</v>
      </c>
    </row>
    <row r="1880" spans="1:21" x14ac:dyDescent="0.25">
      <c r="A1880" t="s">
        <v>2596</v>
      </c>
      <c r="B1880" t="s">
        <v>2597</v>
      </c>
      <c r="C1880" t="s">
        <v>26</v>
      </c>
      <c r="D1880" t="s">
        <v>26</v>
      </c>
      <c r="E1880">
        <v>0.993620251339</v>
      </c>
      <c r="F1880">
        <v>1</v>
      </c>
      <c r="G1880" t="s">
        <v>26</v>
      </c>
      <c r="H1880">
        <v>0.99999467482000004</v>
      </c>
      <c r="I1880">
        <v>1</v>
      </c>
      <c r="J1880" t="s">
        <v>26</v>
      </c>
      <c r="K1880">
        <v>0.96</v>
      </c>
      <c r="L1880">
        <v>1</v>
      </c>
      <c r="M1880" t="s">
        <v>26</v>
      </c>
      <c r="N1880">
        <v>0.96</v>
      </c>
      <c r="O1880">
        <v>1</v>
      </c>
      <c r="P1880" t="s">
        <v>26</v>
      </c>
      <c r="Q1880" t="s">
        <v>27</v>
      </c>
      <c r="R1880">
        <v>0.97840373154000004</v>
      </c>
      <c r="S1880">
        <f t="shared" si="29"/>
        <v>1</v>
      </c>
      <c r="T1880">
        <v>1</v>
      </c>
      <c r="U1880">
        <v>1</v>
      </c>
    </row>
    <row r="1881" spans="1:21" x14ac:dyDescent="0.25">
      <c r="A1881" t="s">
        <v>2596</v>
      </c>
      <c r="B1881" t="s">
        <v>2597</v>
      </c>
      <c r="C1881" t="s">
        <v>26</v>
      </c>
      <c r="D1881" t="s">
        <v>26</v>
      </c>
      <c r="E1881">
        <v>0.99380158460000001</v>
      </c>
      <c r="F1881">
        <v>1</v>
      </c>
      <c r="G1881" t="s">
        <v>26</v>
      </c>
      <c r="H1881">
        <v>0.99999496419599998</v>
      </c>
      <c r="I1881">
        <v>1</v>
      </c>
      <c r="J1881" t="s">
        <v>26</v>
      </c>
      <c r="K1881">
        <v>0.96</v>
      </c>
      <c r="L1881">
        <v>1</v>
      </c>
      <c r="M1881" t="s">
        <v>26</v>
      </c>
      <c r="N1881">
        <v>0.96</v>
      </c>
      <c r="O1881">
        <v>1</v>
      </c>
      <c r="P1881" t="s">
        <v>26</v>
      </c>
      <c r="Q1881" t="s">
        <v>27</v>
      </c>
      <c r="R1881">
        <v>0.97844913719899995</v>
      </c>
      <c r="S1881">
        <f t="shared" si="29"/>
        <v>1</v>
      </c>
      <c r="T1881">
        <v>1</v>
      </c>
      <c r="U1881">
        <v>1</v>
      </c>
    </row>
    <row r="1882" spans="1:21" x14ac:dyDescent="0.25">
      <c r="A1882" t="s">
        <v>2598</v>
      </c>
      <c r="B1882" t="s">
        <v>2599</v>
      </c>
      <c r="C1882" t="s">
        <v>26</v>
      </c>
      <c r="D1882" t="s">
        <v>26</v>
      </c>
      <c r="E1882">
        <v>0.98192779066299996</v>
      </c>
      <c r="F1882">
        <v>1</v>
      </c>
      <c r="G1882" t="s">
        <v>26</v>
      </c>
      <c r="H1882">
        <v>0.99997864005100001</v>
      </c>
      <c r="I1882">
        <v>1</v>
      </c>
      <c r="J1882" t="s">
        <v>26</v>
      </c>
      <c r="K1882">
        <v>0.98</v>
      </c>
      <c r="L1882">
        <v>1</v>
      </c>
      <c r="M1882" t="s">
        <v>26</v>
      </c>
      <c r="N1882">
        <v>0.95</v>
      </c>
      <c r="O1882">
        <v>1</v>
      </c>
      <c r="P1882" t="s">
        <v>26</v>
      </c>
      <c r="Q1882" t="s">
        <v>27</v>
      </c>
      <c r="R1882">
        <v>0.97797660767799999</v>
      </c>
      <c r="S1882">
        <f t="shared" si="29"/>
        <v>1</v>
      </c>
      <c r="T1882">
        <v>1</v>
      </c>
      <c r="U1882">
        <v>1</v>
      </c>
    </row>
    <row r="1883" spans="1:21" x14ac:dyDescent="0.25">
      <c r="A1883" t="s">
        <v>2598</v>
      </c>
      <c r="B1883" t="s">
        <v>2599</v>
      </c>
      <c r="C1883" t="s">
        <v>26</v>
      </c>
      <c r="D1883" t="s">
        <v>26</v>
      </c>
      <c r="E1883">
        <v>0.98506316930000004</v>
      </c>
      <c r="F1883">
        <v>1</v>
      </c>
      <c r="G1883" t="s">
        <v>26</v>
      </c>
      <c r="H1883">
        <v>0.99999398219799995</v>
      </c>
      <c r="I1883">
        <v>1</v>
      </c>
      <c r="J1883" t="s">
        <v>26</v>
      </c>
      <c r="K1883">
        <v>0.98</v>
      </c>
      <c r="L1883">
        <v>1</v>
      </c>
      <c r="M1883" t="s">
        <v>26</v>
      </c>
      <c r="N1883">
        <v>0.95</v>
      </c>
      <c r="O1883">
        <v>1</v>
      </c>
      <c r="P1883" t="s">
        <v>26</v>
      </c>
      <c r="Q1883" t="s">
        <v>27</v>
      </c>
      <c r="R1883">
        <v>0.97876428787400005</v>
      </c>
      <c r="S1883">
        <f t="shared" si="29"/>
        <v>1</v>
      </c>
      <c r="T1883">
        <v>1</v>
      </c>
      <c r="U1883">
        <v>1</v>
      </c>
    </row>
    <row r="1884" spans="1:21" x14ac:dyDescent="0.25">
      <c r="A1884" t="s">
        <v>2600</v>
      </c>
      <c r="B1884" t="s">
        <v>2601</v>
      </c>
      <c r="C1884" t="s">
        <v>21</v>
      </c>
      <c r="D1884" t="s">
        <v>21</v>
      </c>
      <c r="E1884">
        <v>0.76</v>
      </c>
      <c r="F1884">
        <v>1</v>
      </c>
      <c r="G1884" t="s">
        <v>21</v>
      </c>
      <c r="H1884">
        <v>0.62864868527399997</v>
      </c>
      <c r="I1884">
        <v>1</v>
      </c>
      <c r="J1884" t="s">
        <v>21</v>
      </c>
      <c r="K1884">
        <v>0.95</v>
      </c>
      <c r="L1884">
        <v>1</v>
      </c>
      <c r="M1884" t="s">
        <v>21</v>
      </c>
      <c r="N1884">
        <v>0.96</v>
      </c>
      <c r="O1884">
        <v>1</v>
      </c>
      <c r="P1884" t="s">
        <v>21</v>
      </c>
      <c r="Q1884" t="s">
        <v>27</v>
      </c>
      <c r="R1884">
        <v>0.82466217131800001</v>
      </c>
      <c r="S1884">
        <f t="shared" si="29"/>
        <v>1</v>
      </c>
      <c r="T1884">
        <v>1</v>
      </c>
      <c r="U1884">
        <v>1</v>
      </c>
    </row>
    <row r="1885" spans="1:21" x14ac:dyDescent="0.25">
      <c r="A1885" t="s">
        <v>2602</v>
      </c>
      <c r="B1885" t="s">
        <v>2603</v>
      </c>
      <c r="C1885" t="s">
        <v>21</v>
      </c>
      <c r="D1885" t="s">
        <v>21</v>
      </c>
      <c r="E1885">
        <v>0.940477716154</v>
      </c>
      <c r="F1885">
        <v>1</v>
      </c>
      <c r="G1885" t="s">
        <v>21</v>
      </c>
      <c r="H1885">
        <v>0.99692938284599997</v>
      </c>
      <c r="I1885">
        <v>1</v>
      </c>
      <c r="J1885" t="s">
        <v>21</v>
      </c>
      <c r="K1885">
        <v>0.97</v>
      </c>
      <c r="L1885">
        <v>1</v>
      </c>
      <c r="M1885" t="s">
        <v>21</v>
      </c>
      <c r="N1885">
        <v>0.91</v>
      </c>
      <c r="O1885">
        <v>1</v>
      </c>
      <c r="P1885" t="s">
        <v>21</v>
      </c>
      <c r="Q1885" t="s">
        <v>27</v>
      </c>
      <c r="R1885">
        <v>0.95435177474999999</v>
      </c>
      <c r="S1885">
        <f t="shared" si="29"/>
        <v>1</v>
      </c>
      <c r="T1885">
        <v>1</v>
      </c>
      <c r="U1885">
        <v>1</v>
      </c>
    </row>
    <row r="1886" spans="1:21" x14ac:dyDescent="0.25">
      <c r="A1886" t="s">
        <v>2602</v>
      </c>
      <c r="B1886" t="s">
        <v>2603</v>
      </c>
      <c r="C1886" t="s">
        <v>21</v>
      </c>
      <c r="D1886" t="s">
        <v>21</v>
      </c>
      <c r="E1886">
        <v>0.940477716154</v>
      </c>
      <c r="F1886">
        <v>1</v>
      </c>
      <c r="G1886" t="s">
        <v>21</v>
      </c>
      <c r="H1886">
        <v>0.99692938284599997</v>
      </c>
      <c r="I1886">
        <v>1</v>
      </c>
      <c r="J1886" t="s">
        <v>21</v>
      </c>
      <c r="K1886">
        <v>0.97</v>
      </c>
      <c r="L1886">
        <v>1</v>
      </c>
      <c r="M1886" t="s">
        <v>21</v>
      </c>
      <c r="N1886">
        <v>0.91</v>
      </c>
      <c r="O1886">
        <v>1</v>
      </c>
      <c r="P1886" t="s">
        <v>21</v>
      </c>
      <c r="Q1886" t="s">
        <v>27</v>
      </c>
      <c r="R1886">
        <v>0.95435177474999999</v>
      </c>
      <c r="S1886">
        <f t="shared" si="29"/>
        <v>1</v>
      </c>
      <c r="T1886">
        <v>1</v>
      </c>
      <c r="U1886">
        <v>1</v>
      </c>
    </row>
    <row r="1887" spans="1:21" x14ac:dyDescent="0.25">
      <c r="A1887" t="s">
        <v>2602</v>
      </c>
      <c r="B1887" t="s">
        <v>2603</v>
      </c>
      <c r="C1887" t="s">
        <v>21</v>
      </c>
      <c r="D1887" t="s">
        <v>21</v>
      </c>
      <c r="E1887">
        <v>0.96</v>
      </c>
      <c r="F1887">
        <v>1</v>
      </c>
      <c r="G1887" t="s">
        <v>21</v>
      </c>
      <c r="H1887">
        <v>0.93719090374500003</v>
      </c>
      <c r="I1887">
        <v>1</v>
      </c>
      <c r="J1887" t="s">
        <v>21</v>
      </c>
      <c r="K1887">
        <v>0.97</v>
      </c>
      <c r="L1887">
        <v>1</v>
      </c>
      <c r="M1887" t="s">
        <v>21</v>
      </c>
      <c r="N1887">
        <v>0.91</v>
      </c>
      <c r="O1887">
        <v>1</v>
      </c>
      <c r="P1887" t="s">
        <v>21</v>
      </c>
      <c r="Q1887" t="s">
        <v>27</v>
      </c>
      <c r="R1887">
        <v>0.94429772593600003</v>
      </c>
      <c r="S1887">
        <f t="shared" si="29"/>
        <v>1</v>
      </c>
      <c r="T1887">
        <v>1</v>
      </c>
      <c r="U1887">
        <v>1</v>
      </c>
    </row>
    <row r="1888" spans="1:21" x14ac:dyDescent="0.25">
      <c r="A1888" t="s">
        <v>2602</v>
      </c>
      <c r="B1888" t="s">
        <v>2603</v>
      </c>
      <c r="C1888" t="s">
        <v>21</v>
      </c>
      <c r="D1888" t="s">
        <v>21</v>
      </c>
      <c r="E1888">
        <v>0.96</v>
      </c>
      <c r="F1888">
        <v>1</v>
      </c>
      <c r="G1888" t="s">
        <v>21</v>
      </c>
      <c r="H1888">
        <v>0.93719090374500003</v>
      </c>
      <c r="I1888">
        <v>1</v>
      </c>
      <c r="J1888" t="s">
        <v>21</v>
      </c>
      <c r="K1888">
        <v>0.97</v>
      </c>
      <c r="L1888">
        <v>1</v>
      </c>
      <c r="M1888" t="s">
        <v>21</v>
      </c>
      <c r="N1888">
        <v>0.91</v>
      </c>
      <c r="O1888">
        <v>1</v>
      </c>
      <c r="P1888" t="s">
        <v>21</v>
      </c>
      <c r="Q1888" t="s">
        <v>27</v>
      </c>
      <c r="R1888">
        <v>0.94429772593600003</v>
      </c>
      <c r="S1888">
        <f t="shared" si="29"/>
        <v>1</v>
      </c>
      <c r="T1888">
        <v>1</v>
      </c>
      <c r="U1888">
        <v>1</v>
      </c>
    </row>
    <row r="1889" spans="1:21" x14ac:dyDescent="0.25">
      <c r="A1889" t="s">
        <v>2602</v>
      </c>
      <c r="B1889" t="s">
        <v>2603</v>
      </c>
      <c r="C1889" t="s">
        <v>21</v>
      </c>
      <c r="D1889" t="s">
        <v>21</v>
      </c>
      <c r="E1889">
        <v>0.96</v>
      </c>
      <c r="F1889">
        <v>1</v>
      </c>
      <c r="G1889" t="s">
        <v>21</v>
      </c>
      <c r="H1889">
        <v>0.95044809203000002</v>
      </c>
      <c r="I1889">
        <v>1</v>
      </c>
      <c r="J1889" t="s">
        <v>21</v>
      </c>
      <c r="K1889">
        <v>0.97</v>
      </c>
      <c r="L1889">
        <v>1</v>
      </c>
      <c r="M1889" t="s">
        <v>21</v>
      </c>
      <c r="N1889">
        <v>0.91</v>
      </c>
      <c r="O1889">
        <v>1</v>
      </c>
      <c r="P1889" t="s">
        <v>21</v>
      </c>
      <c r="Q1889" t="s">
        <v>27</v>
      </c>
      <c r="R1889">
        <v>0.94761202300699998</v>
      </c>
      <c r="S1889">
        <f t="shared" si="29"/>
        <v>1</v>
      </c>
      <c r="T1889">
        <v>1</v>
      </c>
      <c r="U1889">
        <v>1</v>
      </c>
    </row>
    <row r="1890" spans="1:21" x14ac:dyDescent="0.25">
      <c r="A1890" t="s">
        <v>2602</v>
      </c>
      <c r="B1890" t="s">
        <v>2603</v>
      </c>
      <c r="C1890" t="s">
        <v>21</v>
      </c>
      <c r="D1890" t="s">
        <v>21</v>
      </c>
      <c r="E1890">
        <v>0.96</v>
      </c>
      <c r="F1890">
        <v>1</v>
      </c>
      <c r="G1890" t="s">
        <v>21</v>
      </c>
      <c r="H1890">
        <v>0.95044809203000002</v>
      </c>
      <c r="I1890">
        <v>1</v>
      </c>
      <c r="J1890" t="s">
        <v>21</v>
      </c>
      <c r="K1890">
        <v>0.97</v>
      </c>
      <c r="L1890">
        <v>1</v>
      </c>
      <c r="M1890" t="s">
        <v>21</v>
      </c>
      <c r="N1890">
        <v>0.91</v>
      </c>
      <c r="O1890">
        <v>1</v>
      </c>
      <c r="P1890" t="s">
        <v>21</v>
      </c>
      <c r="Q1890" t="s">
        <v>27</v>
      </c>
      <c r="R1890">
        <v>0.94761202300699998</v>
      </c>
      <c r="S1890">
        <f t="shared" si="29"/>
        <v>1</v>
      </c>
      <c r="T1890">
        <v>1</v>
      </c>
      <c r="U1890">
        <v>1</v>
      </c>
    </row>
    <row r="1891" spans="1:21" x14ac:dyDescent="0.25">
      <c r="A1891" t="s">
        <v>2602</v>
      </c>
      <c r="B1891" t="s">
        <v>2603</v>
      </c>
      <c r="C1891" t="s">
        <v>21</v>
      </c>
      <c r="D1891" t="s">
        <v>21</v>
      </c>
      <c r="E1891">
        <v>0.96</v>
      </c>
      <c r="F1891">
        <v>1</v>
      </c>
      <c r="G1891" t="s">
        <v>21</v>
      </c>
      <c r="H1891">
        <v>0.99629079168300005</v>
      </c>
      <c r="I1891">
        <v>1</v>
      </c>
      <c r="J1891" t="s">
        <v>21</v>
      </c>
      <c r="K1891">
        <v>0.97</v>
      </c>
      <c r="L1891">
        <v>1</v>
      </c>
      <c r="M1891" t="s">
        <v>21</v>
      </c>
      <c r="N1891">
        <v>0.91</v>
      </c>
      <c r="O1891">
        <v>1</v>
      </c>
      <c r="P1891" t="s">
        <v>21</v>
      </c>
      <c r="Q1891" t="s">
        <v>27</v>
      </c>
      <c r="R1891">
        <v>0.95907269792100003</v>
      </c>
      <c r="S1891">
        <f t="shared" si="29"/>
        <v>1</v>
      </c>
      <c r="T1891">
        <v>1</v>
      </c>
      <c r="U1891">
        <v>1</v>
      </c>
    </row>
    <row r="1892" spans="1:21" x14ac:dyDescent="0.25">
      <c r="A1892" t="s">
        <v>2602</v>
      </c>
      <c r="B1892" t="s">
        <v>2603</v>
      </c>
      <c r="C1892" t="s">
        <v>21</v>
      </c>
      <c r="D1892" t="s">
        <v>21</v>
      </c>
      <c r="E1892">
        <v>0.96</v>
      </c>
      <c r="F1892">
        <v>1</v>
      </c>
      <c r="G1892" t="s">
        <v>21</v>
      </c>
      <c r="H1892">
        <v>0.99629079168300005</v>
      </c>
      <c r="I1892">
        <v>1</v>
      </c>
      <c r="J1892" t="s">
        <v>21</v>
      </c>
      <c r="K1892">
        <v>0.97</v>
      </c>
      <c r="L1892">
        <v>1</v>
      </c>
      <c r="M1892" t="s">
        <v>21</v>
      </c>
      <c r="N1892">
        <v>0.91</v>
      </c>
      <c r="O1892">
        <v>1</v>
      </c>
      <c r="P1892" t="s">
        <v>21</v>
      </c>
      <c r="Q1892" t="s">
        <v>27</v>
      </c>
      <c r="R1892">
        <v>0.95907269792100003</v>
      </c>
      <c r="S1892">
        <f t="shared" si="29"/>
        <v>1</v>
      </c>
      <c r="T1892">
        <v>1</v>
      </c>
      <c r="U1892">
        <v>1</v>
      </c>
    </row>
    <row r="1893" spans="1:21" x14ac:dyDescent="0.25">
      <c r="A1893" t="s">
        <v>2604</v>
      </c>
      <c r="B1893" t="s">
        <v>2605</v>
      </c>
      <c r="C1893" t="s">
        <v>320</v>
      </c>
      <c r="D1893" t="s">
        <v>320</v>
      </c>
      <c r="E1893">
        <v>0.91659263546299996</v>
      </c>
      <c r="F1893">
        <v>1</v>
      </c>
      <c r="G1893" t="s">
        <v>320</v>
      </c>
      <c r="H1893">
        <v>0.99600174316800005</v>
      </c>
      <c r="I1893">
        <v>1</v>
      </c>
      <c r="J1893" t="s">
        <v>320</v>
      </c>
      <c r="K1893">
        <v>0.93</v>
      </c>
      <c r="L1893">
        <v>1</v>
      </c>
      <c r="M1893" t="s">
        <v>320</v>
      </c>
      <c r="N1893">
        <v>0.96</v>
      </c>
      <c r="O1893">
        <v>1</v>
      </c>
      <c r="P1893" t="s">
        <v>320</v>
      </c>
      <c r="Q1893" t="s">
        <v>27</v>
      </c>
      <c r="R1893">
        <v>0.950648594658</v>
      </c>
      <c r="S1893">
        <f t="shared" si="29"/>
        <v>1</v>
      </c>
      <c r="T1893">
        <v>1</v>
      </c>
      <c r="U1893">
        <v>1</v>
      </c>
    </row>
    <row r="1894" spans="1:21" x14ac:dyDescent="0.25">
      <c r="A1894" t="s">
        <v>2606</v>
      </c>
      <c r="B1894" t="s">
        <v>2607</v>
      </c>
      <c r="C1894" t="s">
        <v>320</v>
      </c>
      <c r="D1894" t="s">
        <v>320</v>
      </c>
      <c r="E1894">
        <v>0.94248028539200002</v>
      </c>
      <c r="F1894">
        <v>1</v>
      </c>
      <c r="G1894" t="s">
        <v>320</v>
      </c>
      <c r="H1894">
        <v>0.96687582326400001</v>
      </c>
      <c r="I1894">
        <v>1</v>
      </c>
      <c r="J1894" t="s">
        <v>320</v>
      </c>
      <c r="K1894">
        <v>0.93</v>
      </c>
      <c r="L1894">
        <v>1</v>
      </c>
      <c r="M1894" t="s">
        <v>320</v>
      </c>
      <c r="N1894">
        <v>0.94</v>
      </c>
      <c r="O1894">
        <v>1</v>
      </c>
      <c r="P1894" t="s">
        <v>320</v>
      </c>
      <c r="Q1894" t="s">
        <v>27</v>
      </c>
      <c r="R1894">
        <v>0.94483902716400003</v>
      </c>
      <c r="S1894">
        <f t="shared" si="29"/>
        <v>1</v>
      </c>
      <c r="T1894">
        <v>1</v>
      </c>
      <c r="U1894">
        <v>1</v>
      </c>
    </row>
    <row r="1895" spans="1:21" x14ac:dyDescent="0.25">
      <c r="A1895" t="s">
        <v>2608</v>
      </c>
      <c r="B1895" t="s">
        <v>2609</v>
      </c>
      <c r="C1895" t="s">
        <v>72</v>
      </c>
      <c r="D1895" t="s">
        <v>72</v>
      </c>
      <c r="E1895">
        <v>0.91385334199599999</v>
      </c>
      <c r="F1895">
        <v>1</v>
      </c>
      <c r="G1895" t="s">
        <v>72</v>
      </c>
      <c r="H1895">
        <v>0.99984707701099995</v>
      </c>
      <c r="I1895">
        <v>1</v>
      </c>
      <c r="J1895" t="s">
        <v>72</v>
      </c>
      <c r="K1895">
        <v>0.97</v>
      </c>
      <c r="L1895">
        <v>1</v>
      </c>
      <c r="M1895" t="s">
        <v>72</v>
      </c>
      <c r="N1895">
        <v>0.95</v>
      </c>
      <c r="O1895">
        <v>1</v>
      </c>
      <c r="P1895" t="s">
        <v>72</v>
      </c>
      <c r="Q1895" t="s">
        <v>27</v>
      </c>
      <c r="R1895">
        <v>0.95842510475200005</v>
      </c>
      <c r="S1895">
        <f t="shared" si="29"/>
        <v>1</v>
      </c>
      <c r="T1895">
        <v>1</v>
      </c>
      <c r="U1895">
        <v>1</v>
      </c>
    </row>
    <row r="1896" spans="1:21" x14ac:dyDescent="0.25">
      <c r="A1896" t="s">
        <v>2610</v>
      </c>
      <c r="B1896" t="s">
        <v>2611</v>
      </c>
      <c r="C1896" t="s">
        <v>41</v>
      </c>
      <c r="D1896" t="s">
        <v>41</v>
      </c>
      <c r="E1896">
        <v>0.95438954706699997</v>
      </c>
      <c r="F1896">
        <v>1</v>
      </c>
      <c r="G1896" t="s">
        <v>41</v>
      </c>
      <c r="H1896">
        <v>0.99996136555000004</v>
      </c>
      <c r="I1896">
        <v>1</v>
      </c>
      <c r="J1896" t="s">
        <v>41</v>
      </c>
      <c r="K1896">
        <v>0.77</v>
      </c>
      <c r="L1896">
        <v>1</v>
      </c>
      <c r="M1896" t="s">
        <v>41</v>
      </c>
      <c r="N1896">
        <v>0.88</v>
      </c>
      <c r="O1896">
        <v>1</v>
      </c>
      <c r="P1896" t="s">
        <v>41</v>
      </c>
      <c r="Q1896" t="s">
        <v>27</v>
      </c>
      <c r="R1896">
        <v>0.90108772815399996</v>
      </c>
      <c r="S1896">
        <f t="shared" si="29"/>
        <v>1</v>
      </c>
      <c r="T1896">
        <v>1</v>
      </c>
      <c r="U1896">
        <v>1</v>
      </c>
    </row>
    <row r="1897" spans="1:21" x14ac:dyDescent="0.25">
      <c r="A1897" t="s">
        <v>2612</v>
      </c>
      <c r="B1897" t="s">
        <v>2613</v>
      </c>
      <c r="C1897" t="s">
        <v>41</v>
      </c>
      <c r="D1897" t="s">
        <v>41</v>
      </c>
      <c r="E1897">
        <v>0.96157137166200002</v>
      </c>
      <c r="F1897">
        <v>1</v>
      </c>
      <c r="G1897" t="s">
        <v>41</v>
      </c>
      <c r="H1897">
        <v>0.99996529820900004</v>
      </c>
      <c r="I1897">
        <v>1</v>
      </c>
      <c r="J1897" t="s">
        <v>41</v>
      </c>
      <c r="K1897">
        <v>0.85</v>
      </c>
      <c r="L1897">
        <v>1</v>
      </c>
      <c r="M1897" t="s">
        <v>41</v>
      </c>
      <c r="N1897">
        <v>0.88</v>
      </c>
      <c r="O1897">
        <v>1</v>
      </c>
      <c r="P1897" t="s">
        <v>41</v>
      </c>
      <c r="Q1897" t="s">
        <v>27</v>
      </c>
      <c r="R1897">
        <v>0.92288416746799995</v>
      </c>
      <c r="S1897">
        <f t="shared" si="29"/>
        <v>1</v>
      </c>
      <c r="T1897">
        <v>1</v>
      </c>
      <c r="U1897">
        <v>1</v>
      </c>
    </row>
    <row r="1898" spans="1:21" x14ac:dyDescent="0.25">
      <c r="A1898" t="s">
        <v>2614</v>
      </c>
      <c r="B1898" t="s">
        <v>2615</v>
      </c>
      <c r="C1898" t="s">
        <v>41</v>
      </c>
      <c r="D1898" t="s">
        <v>41</v>
      </c>
      <c r="E1898">
        <v>0.98825050215099997</v>
      </c>
      <c r="F1898">
        <v>1</v>
      </c>
      <c r="G1898" t="s">
        <v>41</v>
      </c>
      <c r="H1898">
        <v>0.99999853284899998</v>
      </c>
      <c r="I1898">
        <v>1</v>
      </c>
      <c r="J1898" t="s">
        <v>21</v>
      </c>
      <c r="K1898">
        <v>0.69</v>
      </c>
      <c r="L1898">
        <v>0</v>
      </c>
      <c r="M1898" t="s">
        <v>41</v>
      </c>
      <c r="N1898">
        <v>0.35</v>
      </c>
      <c r="O1898">
        <v>1</v>
      </c>
      <c r="P1898" t="s">
        <v>41</v>
      </c>
      <c r="Q1898" t="s">
        <v>31</v>
      </c>
      <c r="R1898">
        <v>0.77941634500000001</v>
      </c>
      <c r="S1898">
        <f t="shared" si="29"/>
        <v>1</v>
      </c>
      <c r="T1898">
        <v>1</v>
      </c>
      <c r="U1898">
        <v>1</v>
      </c>
    </row>
    <row r="1899" spans="1:21" x14ac:dyDescent="0.25">
      <c r="A1899" t="s">
        <v>2614</v>
      </c>
      <c r="B1899" t="s">
        <v>2615</v>
      </c>
      <c r="C1899" t="s">
        <v>41</v>
      </c>
      <c r="D1899" t="s">
        <v>41</v>
      </c>
      <c r="E1899">
        <v>0.98825050215099997</v>
      </c>
      <c r="F1899">
        <v>1</v>
      </c>
      <c r="G1899" t="s">
        <v>41</v>
      </c>
      <c r="H1899">
        <v>0.99999853284899998</v>
      </c>
      <c r="I1899">
        <v>1</v>
      </c>
      <c r="J1899" t="s">
        <v>21</v>
      </c>
      <c r="K1899">
        <v>0.69</v>
      </c>
      <c r="L1899">
        <v>0</v>
      </c>
      <c r="M1899" t="s">
        <v>41</v>
      </c>
      <c r="N1899">
        <v>0.35</v>
      </c>
      <c r="O1899">
        <v>1</v>
      </c>
      <c r="P1899" t="s">
        <v>41</v>
      </c>
      <c r="Q1899" t="s">
        <v>31</v>
      </c>
      <c r="R1899">
        <v>0.77941634500000001</v>
      </c>
      <c r="S1899">
        <f t="shared" si="29"/>
        <v>1</v>
      </c>
      <c r="T1899">
        <v>1</v>
      </c>
      <c r="U1899">
        <v>1</v>
      </c>
    </row>
    <row r="1900" spans="1:21" x14ac:dyDescent="0.25">
      <c r="A1900" t="s">
        <v>2616</v>
      </c>
      <c r="B1900" t="s">
        <v>2617</v>
      </c>
      <c r="C1900" t="s">
        <v>26</v>
      </c>
      <c r="D1900" t="s">
        <v>26</v>
      </c>
      <c r="E1900">
        <v>0.96900551786699995</v>
      </c>
      <c r="F1900">
        <v>1</v>
      </c>
      <c r="G1900" t="s">
        <v>26</v>
      </c>
      <c r="H1900">
        <v>0.99956589357500003</v>
      </c>
      <c r="I1900">
        <v>1</v>
      </c>
      <c r="J1900" t="s">
        <v>26</v>
      </c>
      <c r="K1900">
        <v>0.96</v>
      </c>
      <c r="L1900">
        <v>1</v>
      </c>
      <c r="M1900" t="s">
        <v>26</v>
      </c>
      <c r="N1900">
        <v>0.96</v>
      </c>
      <c r="O1900">
        <v>1</v>
      </c>
      <c r="P1900" t="s">
        <v>26</v>
      </c>
      <c r="Q1900" t="s">
        <v>27</v>
      </c>
      <c r="R1900">
        <v>0.972142852861</v>
      </c>
      <c r="S1900">
        <f t="shared" si="29"/>
        <v>1</v>
      </c>
      <c r="T1900">
        <v>1</v>
      </c>
      <c r="U1900">
        <v>1</v>
      </c>
    </row>
    <row r="1901" spans="1:21" x14ac:dyDescent="0.25">
      <c r="A1901" t="s">
        <v>2616</v>
      </c>
      <c r="B1901" t="s">
        <v>2617</v>
      </c>
      <c r="C1901" t="s">
        <v>26</v>
      </c>
      <c r="D1901" t="s">
        <v>26</v>
      </c>
      <c r="E1901">
        <v>0.96930816980000001</v>
      </c>
      <c r="F1901">
        <v>1</v>
      </c>
      <c r="G1901" t="s">
        <v>26</v>
      </c>
      <c r="H1901">
        <v>0.99975161993200001</v>
      </c>
      <c r="I1901">
        <v>1</v>
      </c>
      <c r="J1901" t="s">
        <v>26</v>
      </c>
      <c r="K1901">
        <v>0.96</v>
      </c>
      <c r="L1901">
        <v>1</v>
      </c>
      <c r="M1901" t="s">
        <v>26</v>
      </c>
      <c r="N1901">
        <v>0.96</v>
      </c>
      <c r="O1901">
        <v>1</v>
      </c>
      <c r="P1901" t="s">
        <v>26</v>
      </c>
      <c r="Q1901" t="s">
        <v>27</v>
      </c>
      <c r="R1901">
        <v>0.97226494743299996</v>
      </c>
      <c r="S1901">
        <f t="shared" si="29"/>
        <v>1</v>
      </c>
      <c r="T1901">
        <v>1</v>
      </c>
      <c r="U1901">
        <v>1</v>
      </c>
    </row>
    <row r="1902" spans="1:21" x14ac:dyDescent="0.25">
      <c r="A1902" t="s">
        <v>2618</v>
      </c>
      <c r="B1902" t="s">
        <v>2619</v>
      </c>
      <c r="C1902" t="s">
        <v>26</v>
      </c>
      <c r="D1902" t="s">
        <v>26</v>
      </c>
      <c r="E1902">
        <v>0.96</v>
      </c>
      <c r="F1902">
        <v>1</v>
      </c>
      <c r="G1902" t="s">
        <v>26</v>
      </c>
      <c r="H1902">
        <v>0.99760558491899998</v>
      </c>
      <c r="I1902">
        <v>1</v>
      </c>
      <c r="J1902" t="s">
        <v>26</v>
      </c>
      <c r="K1902">
        <v>0.96</v>
      </c>
      <c r="L1902">
        <v>1</v>
      </c>
      <c r="M1902" t="s">
        <v>26</v>
      </c>
      <c r="N1902">
        <v>0.96</v>
      </c>
      <c r="O1902">
        <v>1</v>
      </c>
      <c r="P1902" t="s">
        <v>26</v>
      </c>
      <c r="Q1902" t="s">
        <v>27</v>
      </c>
      <c r="R1902">
        <v>0.96940139622999999</v>
      </c>
      <c r="S1902">
        <f t="shared" si="29"/>
        <v>1</v>
      </c>
      <c r="T1902">
        <v>1</v>
      </c>
      <c r="U1902">
        <v>1</v>
      </c>
    </row>
    <row r="1903" spans="1:21" x14ac:dyDescent="0.25">
      <c r="A1903" t="s">
        <v>2618</v>
      </c>
      <c r="B1903" t="s">
        <v>2619</v>
      </c>
      <c r="C1903" t="s">
        <v>26</v>
      </c>
      <c r="D1903" t="s">
        <v>26</v>
      </c>
      <c r="E1903">
        <v>0.96</v>
      </c>
      <c r="F1903">
        <v>1</v>
      </c>
      <c r="G1903" t="s">
        <v>26</v>
      </c>
      <c r="H1903">
        <v>0.99759374032799997</v>
      </c>
      <c r="I1903">
        <v>1</v>
      </c>
      <c r="J1903" t="s">
        <v>26</v>
      </c>
      <c r="K1903">
        <v>0.96</v>
      </c>
      <c r="L1903">
        <v>1</v>
      </c>
      <c r="M1903" t="s">
        <v>26</v>
      </c>
      <c r="N1903">
        <v>0.96</v>
      </c>
      <c r="O1903">
        <v>1</v>
      </c>
      <c r="P1903" t="s">
        <v>26</v>
      </c>
      <c r="Q1903" t="s">
        <v>27</v>
      </c>
      <c r="R1903">
        <v>0.96939843508199997</v>
      </c>
      <c r="S1903">
        <f t="shared" si="29"/>
        <v>1</v>
      </c>
      <c r="T1903">
        <v>1</v>
      </c>
      <c r="U1903">
        <v>1</v>
      </c>
    </row>
    <row r="1904" spans="1:21" x14ac:dyDescent="0.25">
      <c r="A1904" t="s">
        <v>2620</v>
      </c>
      <c r="B1904" t="s">
        <v>2621</v>
      </c>
      <c r="C1904" t="s">
        <v>41</v>
      </c>
      <c r="D1904" t="s">
        <v>41</v>
      </c>
      <c r="E1904">
        <v>0.96</v>
      </c>
      <c r="F1904">
        <v>1</v>
      </c>
      <c r="G1904" t="s">
        <v>41</v>
      </c>
      <c r="H1904">
        <v>0.98684655395999998</v>
      </c>
      <c r="I1904">
        <v>1</v>
      </c>
      <c r="J1904" t="s">
        <v>41</v>
      </c>
      <c r="K1904">
        <v>0.89</v>
      </c>
      <c r="L1904">
        <v>1</v>
      </c>
      <c r="M1904" t="s">
        <v>41</v>
      </c>
      <c r="N1904">
        <v>0.93</v>
      </c>
      <c r="O1904">
        <v>1</v>
      </c>
      <c r="P1904" t="s">
        <v>41</v>
      </c>
      <c r="Q1904" t="s">
        <v>27</v>
      </c>
      <c r="R1904">
        <v>0.94171163848999995</v>
      </c>
      <c r="S1904">
        <f t="shared" si="29"/>
        <v>1</v>
      </c>
      <c r="T1904">
        <v>1</v>
      </c>
      <c r="U1904">
        <v>1</v>
      </c>
    </row>
    <row r="1905" spans="1:21" x14ac:dyDescent="0.25">
      <c r="A1905" t="s">
        <v>2622</v>
      </c>
      <c r="B1905" t="s">
        <v>2623</v>
      </c>
      <c r="C1905" t="s">
        <v>21</v>
      </c>
      <c r="D1905" t="s">
        <v>21</v>
      </c>
      <c r="E1905">
        <v>0.95064627342899999</v>
      </c>
      <c r="F1905">
        <v>1</v>
      </c>
      <c r="G1905" t="s">
        <v>21</v>
      </c>
      <c r="H1905">
        <v>0.50546237540899996</v>
      </c>
      <c r="I1905">
        <v>1</v>
      </c>
      <c r="J1905" t="s">
        <v>63</v>
      </c>
      <c r="K1905">
        <v>0.77</v>
      </c>
      <c r="L1905">
        <v>0</v>
      </c>
      <c r="M1905" t="s">
        <v>21</v>
      </c>
      <c r="N1905">
        <v>0.81</v>
      </c>
      <c r="O1905">
        <v>1</v>
      </c>
      <c r="P1905" t="s">
        <v>21</v>
      </c>
      <c r="Q1905" t="s">
        <v>31</v>
      </c>
      <c r="R1905">
        <v>0.75536954961299996</v>
      </c>
      <c r="S1905">
        <f t="shared" si="29"/>
        <v>1</v>
      </c>
      <c r="T1905">
        <v>1</v>
      </c>
      <c r="U1905">
        <v>1</v>
      </c>
    </row>
    <row r="1906" spans="1:21" x14ac:dyDescent="0.25">
      <c r="A1906" t="s">
        <v>2624</v>
      </c>
      <c r="B1906" t="s">
        <v>2625</v>
      </c>
      <c r="C1906" t="s">
        <v>183</v>
      </c>
      <c r="D1906" t="s">
        <v>41</v>
      </c>
      <c r="E1906">
        <v>0.76</v>
      </c>
      <c r="F1906">
        <v>1</v>
      </c>
      <c r="G1906" t="s">
        <v>41</v>
      </c>
      <c r="H1906">
        <v>0.79140882283699998</v>
      </c>
      <c r="I1906">
        <v>1</v>
      </c>
      <c r="J1906" t="s">
        <v>21</v>
      </c>
      <c r="K1906">
        <v>0.72</v>
      </c>
      <c r="L1906">
        <v>0</v>
      </c>
      <c r="M1906" t="s">
        <v>41</v>
      </c>
      <c r="N1906">
        <v>0.39</v>
      </c>
      <c r="O1906">
        <v>1</v>
      </c>
      <c r="P1906" t="s">
        <v>41</v>
      </c>
      <c r="Q1906" t="s">
        <v>31</v>
      </c>
      <c r="R1906">
        <v>0.647136274279</v>
      </c>
      <c r="S1906">
        <f t="shared" si="29"/>
        <v>0</v>
      </c>
      <c r="T1906">
        <v>0</v>
      </c>
      <c r="U1906">
        <v>0</v>
      </c>
    </row>
    <row r="1907" spans="1:21" x14ac:dyDescent="0.25">
      <c r="A1907" t="s">
        <v>2626</v>
      </c>
      <c r="B1907" t="s">
        <v>2627</v>
      </c>
      <c r="C1907" t="s">
        <v>232</v>
      </c>
      <c r="D1907" t="s">
        <v>232</v>
      </c>
      <c r="E1907">
        <v>0.96</v>
      </c>
      <c r="F1907">
        <v>1</v>
      </c>
      <c r="G1907" t="s">
        <v>232</v>
      </c>
      <c r="H1907">
        <v>0.999958259317</v>
      </c>
      <c r="I1907">
        <v>1</v>
      </c>
      <c r="J1907" t="s">
        <v>232</v>
      </c>
      <c r="K1907">
        <v>0.76</v>
      </c>
      <c r="L1907">
        <v>1</v>
      </c>
      <c r="M1907" t="s">
        <v>232</v>
      </c>
      <c r="N1907">
        <v>0.81</v>
      </c>
      <c r="O1907">
        <v>1</v>
      </c>
      <c r="P1907" t="s">
        <v>232</v>
      </c>
      <c r="Q1907" t="s">
        <v>27</v>
      </c>
      <c r="R1907">
        <v>0.88248956482899998</v>
      </c>
      <c r="S1907">
        <f t="shared" si="29"/>
        <v>1</v>
      </c>
      <c r="T1907">
        <v>1</v>
      </c>
      <c r="U1907">
        <v>1</v>
      </c>
    </row>
    <row r="1908" spans="1:21" x14ac:dyDescent="0.25">
      <c r="A1908" t="s">
        <v>2628</v>
      </c>
      <c r="B1908" t="s">
        <v>2629</v>
      </c>
      <c r="C1908" t="s">
        <v>21</v>
      </c>
      <c r="D1908" t="s">
        <v>21</v>
      </c>
      <c r="E1908">
        <v>0.937218484445</v>
      </c>
      <c r="F1908">
        <v>1</v>
      </c>
      <c r="G1908" t="s">
        <v>21</v>
      </c>
      <c r="H1908">
        <v>0.99964110420899999</v>
      </c>
      <c r="I1908">
        <v>1</v>
      </c>
      <c r="J1908" t="s">
        <v>2433</v>
      </c>
      <c r="K1908">
        <v>0.75</v>
      </c>
      <c r="L1908">
        <v>0</v>
      </c>
      <c r="M1908" t="s">
        <v>21</v>
      </c>
      <c r="N1908">
        <v>0.88</v>
      </c>
      <c r="O1908">
        <v>1</v>
      </c>
      <c r="P1908" t="s">
        <v>21</v>
      </c>
      <c r="Q1908" t="s">
        <v>31</v>
      </c>
      <c r="R1908">
        <v>0.938953196218</v>
      </c>
      <c r="S1908">
        <f t="shared" si="29"/>
        <v>1</v>
      </c>
      <c r="T1908">
        <v>1</v>
      </c>
      <c r="U1908">
        <v>1</v>
      </c>
    </row>
    <row r="1909" spans="1:21" x14ac:dyDescent="0.25">
      <c r="A1909" t="s">
        <v>2630</v>
      </c>
      <c r="B1909" t="s">
        <v>2631</v>
      </c>
      <c r="C1909" t="s">
        <v>232</v>
      </c>
      <c r="D1909" t="s">
        <v>232</v>
      </c>
      <c r="E1909">
        <v>0.96</v>
      </c>
      <c r="F1909">
        <v>1</v>
      </c>
      <c r="G1909" t="s">
        <v>232</v>
      </c>
      <c r="H1909">
        <v>0.99997908520699996</v>
      </c>
      <c r="I1909">
        <v>1</v>
      </c>
      <c r="J1909" t="s">
        <v>232</v>
      </c>
      <c r="K1909">
        <v>0.79</v>
      </c>
      <c r="L1909">
        <v>1</v>
      </c>
      <c r="M1909" t="s">
        <v>232</v>
      </c>
      <c r="N1909">
        <v>0.88</v>
      </c>
      <c r="O1909">
        <v>1</v>
      </c>
      <c r="P1909" t="s">
        <v>232</v>
      </c>
      <c r="Q1909" t="s">
        <v>27</v>
      </c>
      <c r="R1909">
        <v>0.90749477130199996</v>
      </c>
      <c r="S1909">
        <f t="shared" si="29"/>
        <v>1</v>
      </c>
      <c r="T1909">
        <v>1</v>
      </c>
      <c r="U1909">
        <v>1</v>
      </c>
    </row>
    <row r="1910" spans="1:21" x14ac:dyDescent="0.25">
      <c r="A1910" t="s">
        <v>2632</v>
      </c>
      <c r="B1910" t="s">
        <v>2633</v>
      </c>
      <c r="C1910" t="s">
        <v>232</v>
      </c>
      <c r="D1910" t="s">
        <v>232</v>
      </c>
      <c r="E1910">
        <v>0.96</v>
      </c>
      <c r="F1910">
        <v>1</v>
      </c>
      <c r="G1910" t="s">
        <v>232</v>
      </c>
      <c r="H1910">
        <v>0.99992983344099995</v>
      </c>
      <c r="I1910">
        <v>1</v>
      </c>
      <c r="J1910" t="s">
        <v>232</v>
      </c>
      <c r="K1910">
        <v>0.94</v>
      </c>
      <c r="L1910">
        <v>1</v>
      </c>
      <c r="M1910" t="s">
        <v>232</v>
      </c>
      <c r="N1910">
        <v>0.91</v>
      </c>
      <c r="O1910">
        <v>1</v>
      </c>
      <c r="P1910" t="s">
        <v>232</v>
      </c>
      <c r="Q1910" t="s">
        <v>27</v>
      </c>
      <c r="R1910">
        <v>0.95248245836000001</v>
      </c>
      <c r="S1910">
        <f t="shared" si="29"/>
        <v>1</v>
      </c>
      <c r="T1910">
        <v>1</v>
      </c>
      <c r="U1910">
        <v>1</v>
      </c>
    </row>
    <row r="1911" spans="1:21" x14ac:dyDescent="0.25">
      <c r="A1911" t="s">
        <v>2634</v>
      </c>
      <c r="B1911" t="s">
        <v>2635</v>
      </c>
      <c r="C1911" t="s">
        <v>41</v>
      </c>
      <c r="D1911" t="s">
        <v>41</v>
      </c>
      <c r="E1911">
        <v>0.94824621698</v>
      </c>
      <c r="F1911">
        <v>1</v>
      </c>
      <c r="G1911" t="s">
        <v>41</v>
      </c>
      <c r="H1911">
        <v>0.99533725628699998</v>
      </c>
      <c r="I1911">
        <v>1</v>
      </c>
      <c r="J1911" t="s">
        <v>72</v>
      </c>
      <c r="K1911">
        <v>0.72</v>
      </c>
      <c r="L1911">
        <v>0</v>
      </c>
      <c r="M1911" t="s">
        <v>41</v>
      </c>
      <c r="N1911">
        <v>0.43</v>
      </c>
      <c r="O1911">
        <v>1</v>
      </c>
      <c r="P1911" t="s">
        <v>41</v>
      </c>
      <c r="Q1911" t="s">
        <v>31</v>
      </c>
      <c r="R1911">
        <v>0.79119449108899997</v>
      </c>
      <c r="S1911">
        <f t="shared" si="29"/>
        <v>1</v>
      </c>
      <c r="T1911">
        <v>1</v>
      </c>
      <c r="U1911">
        <v>1</v>
      </c>
    </row>
    <row r="1912" spans="1:21" x14ac:dyDescent="0.25">
      <c r="A1912" t="s">
        <v>2636</v>
      </c>
      <c r="B1912" t="s">
        <v>2637</v>
      </c>
      <c r="C1912" t="s">
        <v>41</v>
      </c>
      <c r="D1912" t="s">
        <v>41</v>
      </c>
      <c r="E1912">
        <v>0.94189841799200003</v>
      </c>
      <c r="F1912">
        <v>1</v>
      </c>
      <c r="G1912" t="s">
        <v>41</v>
      </c>
      <c r="H1912">
        <v>0.99563489993900001</v>
      </c>
      <c r="I1912">
        <v>1</v>
      </c>
      <c r="J1912" t="s">
        <v>63</v>
      </c>
      <c r="K1912">
        <v>0.76</v>
      </c>
      <c r="L1912">
        <v>0</v>
      </c>
      <c r="M1912" t="s">
        <v>41</v>
      </c>
      <c r="N1912">
        <v>0.81</v>
      </c>
      <c r="O1912">
        <v>1</v>
      </c>
      <c r="P1912" t="s">
        <v>41</v>
      </c>
      <c r="Q1912" t="s">
        <v>31</v>
      </c>
      <c r="R1912">
        <v>0.91584443931000004</v>
      </c>
      <c r="S1912">
        <f t="shared" si="29"/>
        <v>1</v>
      </c>
      <c r="T1912">
        <v>1</v>
      </c>
      <c r="U1912">
        <v>1</v>
      </c>
    </row>
    <row r="1913" spans="1:21" x14ac:dyDescent="0.25">
      <c r="A1913" t="s">
        <v>2638</v>
      </c>
      <c r="B1913" t="s">
        <v>2639</v>
      </c>
      <c r="C1913" t="s">
        <v>232</v>
      </c>
      <c r="D1913" t="s">
        <v>21</v>
      </c>
      <c r="E1913">
        <v>0.50149722465000002</v>
      </c>
      <c r="F1913">
        <v>0</v>
      </c>
      <c r="G1913" t="s">
        <v>232</v>
      </c>
      <c r="H1913">
        <v>0.67916472990999999</v>
      </c>
      <c r="I1913">
        <v>1</v>
      </c>
      <c r="J1913" t="s">
        <v>232</v>
      </c>
      <c r="K1913">
        <v>0.85</v>
      </c>
      <c r="L1913">
        <v>1</v>
      </c>
      <c r="M1913" t="s">
        <v>232</v>
      </c>
      <c r="N1913">
        <v>0.88</v>
      </c>
      <c r="O1913">
        <v>1</v>
      </c>
      <c r="P1913" t="s">
        <v>232</v>
      </c>
      <c r="Q1913" t="s">
        <v>361</v>
      </c>
      <c r="R1913">
        <v>0.80305490996999995</v>
      </c>
      <c r="S1913">
        <f t="shared" si="29"/>
        <v>1</v>
      </c>
      <c r="T1913">
        <v>1</v>
      </c>
      <c r="U1913">
        <v>0</v>
      </c>
    </row>
    <row r="1914" spans="1:21" x14ac:dyDescent="0.25">
      <c r="A1914" t="s">
        <v>2640</v>
      </c>
      <c r="B1914" t="s">
        <v>2641</v>
      </c>
      <c r="C1914" t="s">
        <v>232</v>
      </c>
      <c r="D1914" t="s">
        <v>232</v>
      </c>
      <c r="E1914">
        <v>0.92</v>
      </c>
      <c r="F1914">
        <v>1</v>
      </c>
      <c r="G1914" t="s">
        <v>232</v>
      </c>
      <c r="H1914">
        <v>0.99261546859700001</v>
      </c>
      <c r="I1914">
        <v>1</v>
      </c>
      <c r="J1914" t="s">
        <v>320</v>
      </c>
      <c r="K1914">
        <v>0.74</v>
      </c>
      <c r="L1914">
        <v>0</v>
      </c>
      <c r="M1914" t="s">
        <v>232</v>
      </c>
      <c r="N1914">
        <v>0.38</v>
      </c>
      <c r="O1914">
        <v>1</v>
      </c>
      <c r="P1914" t="s">
        <v>232</v>
      </c>
      <c r="Q1914" t="s">
        <v>31</v>
      </c>
      <c r="R1914">
        <v>0.76420515619899998</v>
      </c>
      <c r="S1914">
        <f t="shared" si="29"/>
        <v>1</v>
      </c>
      <c r="T1914">
        <v>1</v>
      </c>
      <c r="U1914">
        <v>1</v>
      </c>
    </row>
    <row r="1915" spans="1:21" x14ac:dyDescent="0.25">
      <c r="A1915" t="s">
        <v>2642</v>
      </c>
      <c r="B1915" t="s">
        <v>2643</v>
      </c>
      <c r="C1915" t="s">
        <v>26</v>
      </c>
      <c r="D1915" t="s">
        <v>22</v>
      </c>
      <c r="E1915">
        <v>0.90930580875300004</v>
      </c>
      <c r="F1915">
        <v>1</v>
      </c>
      <c r="G1915" t="s">
        <v>22</v>
      </c>
      <c r="H1915">
        <v>0.99941668350299995</v>
      </c>
      <c r="I1915">
        <v>1</v>
      </c>
      <c r="J1915" t="s">
        <v>22</v>
      </c>
      <c r="K1915">
        <v>0.68</v>
      </c>
      <c r="L1915">
        <v>1</v>
      </c>
      <c r="M1915" t="s">
        <v>22</v>
      </c>
      <c r="N1915">
        <v>0.42</v>
      </c>
      <c r="O1915">
        <v>1</v>
      </c>
      <c r="P1915" t="s">
        <v>22</v>
      </c>
      <c r="Q1915" t="s">
        <v>27</v>
      </c>
      <c r="R1915">
        <v>0.75218062306400002</v>
      </c>
      <c r="S1915">
        <f t="shared" si="29"/>
        <v>0</v>
      </c>
      <c r="T1915">
        <v>0</v>
      </c>
      <c r="U1915">
        <v>0</v>
      </c>
    </row>
    <row r="1916" spans="1:21" x14ac:dyDescent="0.25">
      <c r="A1916" t="s">
        <v>2644</v>
      </c>
      <c r="B1916" t="s">
        <v>2645</v>
      </c>
      <c r="C1916" t="s">
        <v>26</v>
      </c>
      <c r="D1916" t="s">
        <v>22</v>
      </c>
      <c r="E1916">
        <v>0.76</v>
      </c>
      <c r="F1916">
        <v>1</v>
      </c>
      <c r="G1916" t="s">
        <v>26</v>
      </c>
      <c r="H1916">
        <v>0.52657582438600004</v>
      </c>
      <c r="I1916">
        <v>0</v>
      </c>
      <c r="J1916" t="s">
        <v>22</v>
      </c>
      <c r="K1916">
        <v>0.78</v>
      </c>
      <c r="L1916">
        <v>1</v>
      </c>
      <c r="M1916" t="s">
        <v>22</v>
      </c>
      <c r="N1916">
        <v>0.88</v>
      </c>
      <c r="O1916">
        <v>1</v>
      </c>
      <c r="P1916" t="s">
        <v>22</v>
      </c>
      <c r="Q1916" t="s">
        <v>23</v>
      </c>
      <c r="R1916">
        <v>0.80666666666700004</v>
      </c>
      <c r="S1916">
        <f t="shared" si="29"/>
        <v>0</v>
      </c>
      <c r="T1916">
        <v>0</v>
      </c>
      <c r="U1916">
        <v>0</v>
      </c>
    </row>
    <row r="1917" spans="1:21" x14ac:dyDescent="0.25">
      <c r="A1917" t="s">
        <v>2646</v>
      </c>
      <c r="B1917" t="s">
        <v>2647</v>
      </c>
      <c r="C1917" t="s">
        <v>21</v>
      </c>
      <c r="D1917" t="s">
        <v>21</v>
      </c>
      <c r="E1917">
        <v>0.98742459502400004</v>
      </c>
      <c r="F1917">
        <v>1</v>
      </c>
      <c r="G1917" t="s">
        <v>21</v>
      </c>
      <c r="H1917">
        <v>0.99987777602299999</v>
      </c>
      <c r="I1917">
        <v>1</v>
      </c>
      <c r="J1917" t="s">
        <v>21</v>
      </c>
      <c r="K1917">
        <v>0.74</v>
      </c>
      <c r="L1917">
        <v>1</v>
      </c>
      <c r="M1917" t="s">
        <v>26</v>
      </c>
      <c r="N1917">
        <v>0.44</v>
      </c>
      <c r="O1917">
        <v>0</v>
      </c>
      <c r="P1917" t="s">
        <v>21</v>
      </c>
      <c r="Q1917" t="s">
        <v>173</v>
      </c>
      <c r="R1917">
        <v>0.90910079034900004</v>
      </c>
      <c r="S1917">
        <f t="shared" si="29"/>
        <v>1</v>
      </c>
      <c r="T1917">
        <v>1</v>
      </c>
      <c r="U1917">
        <v>1</v>
      </c>
    </row>
    <row r="1918" spans="1:21" x14ac:dyDescent="0.25">
      <c r="A1918" t="s">
        <v>2648</v>
      </c>
      <c r="B1918" t="s">
        <v>2649</v>
      </c>
      <c r="C1918" t="s">
        <v>26</v>
      </c>
      <c r="D1918" t="s">
        <v>26</v>
      </c>
      <c r="E1918">
        <v>0.99332998033700004</v>
      </c>
      <c r="F1918">
        <v>1</v>
      </c>
      <c r="G1918" t="s">
        <v>26</v>
      </c>
      <c r="H1918">
        <v>0.99999625192499997</v>
      </c>
      <c r="I1918">
        <v>1</v>
      </c>
      <c r="J1918" t="s">
        <v>26</v>
      </c>
      <c r="K1918">
        <v>0.7</v>
      </c>
      <c r="L1918">
        <v>1</v>
      </c>
      <c r="M1918" t="s">
        <v>26</v>
      </c>
      <c r="N1918">
        <v>0.44</v>
      </c>
      <c r="O1918">
        <v>1</v>
      </c>
      <c r="P1918" t="s">
        <v>26</v>
      </c>
      <c r="Q1918" t="s">
        <v>27</v>
      </c>
      <c r="R1918">
        <v>0.78333155806499999</v>
      </c>
      <c r="S1918">
        <f t="shared" si="29"/>
        <v>1</v>
      </c>
      <c r="T1918">
        <v>1</v>
      </c>
      <c r="U1918">
        <v>1</v>
      </c>
    </row>
    <row r="1919" spans="1:21" x14ac:dyDescent="0.25">
      <c r="A1919" t="s">
        <v>2650</v>
      </c>
      <c r="B1919" t="s">
        <v>2651</v>
      </c>
      <c r="C1919" t="s">
        <v>30</v>
      </c>
      <c r="D1919" t="s">
        <v>21</v>
      </c>
      <c r="E1919">
        <v>0.56222589233999998</v>
      </c>
      <c r="F1919">
        <v>1</v>
      </c>
      <c r="G1919" t="s">
        <v>30</v>
      </c>
      <c r="H1919">
        <v>0.97283351366899995</v>
      </c>
      <c r="I1919">
        <v>0</v>
      </c>
      <c r="J1919" t="s">
        <v>21</v>
      </c>
      <c r="K1919">
        <v>0.89</v>
      </c>
      <c r="L1919">
        <v>1</v>
      </c>
      <c r="M1919" t="s">
        <v>21</v>
      </c>
      <c r="N1919">
        <v>0.93</v>
      </c>
      <c r="O1919">
        <v>1</v>
      </c>
      <c r="P1919" t="s">
        <v>21</v>
      </c>
      <c r="Q1919" t="s">
        <v>23</v>
      </c>
      <c r="R1919">
        <v>0.79407529744700001</v>
      </c>
      <c r="S1919">
        <f t="shared" si="29"/>
        <v>0</v>
      </c>
      <c r="T1919">
        <v>0</v>
      </c>
      <c r="U1919">
        <v>0</v>
      </c>
    </row>
    <row r="1920" spans="1:21" x14ac:dyDescent="0.25">
      <c r="A1920" t="s">
        <v>2650</v>
      </c>
      <c r="B1920" t="s">
        <v>2651</v>
      </c>
      <c r="C1920" t="s">
        <v>30</v>
      </c>
      <c r="D1920" t="s">
        <v>21</v>
      </c>
      <c r="E1920">
        <v>0.56222589233999998</v>
      </c>
      <c r="F1920">
        <v>1</v>
      </c>
      <c r="G1920" t="s">
        <v>30</v>
      </c>
      <c r="H1920">
        <v>0.97283351366899995</v>
      </c>
      <c r="I1920">
        <v>0</v>
      </c>
      <c r="J1920" t="s">
        <v>21</v>
      </c>
      <c r="K1920">
        <v>0.89</v>
      </c>
      <c r="L1920">
        <v>1</v>
      </c>
      <c r="M1920" t="s">
        <v>21</v>
      </c>
      <c r="N1920">
        <v>0.93</v>
      </c>
      <c r="O1920">
        <v>1</v>
      </c>
      <c r="P1920" t="s">
        <v>21</v>
      </c>
      <c r="Q1920" t="s">
        <v>23</v>
      </c>
      <c r="R1920">
        <v>0.79407529744700001</v>
      </c>
      <c r="S1920">
        <f t="shared" si="29"/>
        <v>0</v>
      </c>
      <c r="T1920">
        <v>0</v>
      </c>
      <c r="U1920">
        <v>0</v>
      </c>
    </row>
    <row r="1921" spans="1:21" x14ac:dyDescent="0.25">
      <c r="A1921" t="s">
        <v>2652</v>
      </c>
      <c r="B1921" t="s">
        <v>2653</v>
      </c>
      <c r="C1921" t="s">
        <v>30</v>
      </c>
      <c r="D1921" t="s">
        <v>30</v>
      </c>
      <c r="E1921">
        <v>0.98179529602000004</v>
      </c>
      <c r="F1921">
        <v>1</v>
      </c>
      <c r="G1921" t="s">
        <v>30</v>
      </c>
      <c r="H1921">
        <v>0.99999887320600001</v>
      </c>
      <c r="I1921">
        <v>1</v>
      </c>
      <c r="J1921" t="s">
        <v>30</v>
      </c>
      <c r="K1921">
        <v>0.89</v>
      </c>
      <c r="L1921">
        <v>1</v>
      </c>
      <c r="M1921" t="s">
        <v>30</v>
      </c>
      <c r="N1921">
        <v>0.88</v>
      </c>
      <c r="O1921">
        <v>1</v>
      </c>
      <c r="P1921" t="s">
        <v>30</v>
      </c>
      <c r="Q1921" t="s">
        <v>27</v>
      </c>
      <c r="R1921">
        <v>0.93794854230699998</v>
      </c>
      <c r="S1921">
        <f t="shared" si="29"/>
        <v>1</v>
      </c>
      <c r="T1921">
        <v>1</v>
      </c>
      <c r="U1921">
        <v>1</v>
      </c>
    </row>
    <row r="1922" spans="1:21" x14ac:dyDescent="0.25">
      <c r="A1922" t="s">
        <v>2654</v>
      </c>
      <c r="B1922" t="s">
        <v>2655</v>
      </c>
      <c r="C1922" t="s">
        <v>30</v>
      </c>
      <c r="D1922" t="s">
        <v>30</v>
      </c>
      <c r="E1922">
        <v>0.90527189484500004</v>
      </c>
      <c r="F1922">
        <v>1</v>
      </c>
      <c r="G1922" t="s">
        <v>30</v>
      </c>
      <c r="H1922">
        <v>0.99983292786900002</v>
      </c>
      <c r="I1922">
        <v>1</v>
      </c>
      <c r="J1922" t="s">
        <v>21</v>
      </c>
      <c r="K1922">
        <v>0.85</v>
      </c>
      <c r="L1922">
        <v>0</v>
      </c>
      <c r="M1922" t="s">
        <v>21</v>
      </c>
      <c r="N1922">
        <v>0.88</v>
      </c>
      <c r="O1922">
        <v>0</v>
      </c>
      <c r="P1922" t="s">
        <v>30</v>
      </c>
      <c r="Q1922" t="s">
        <v>84</v>
      </c>
      <c r="R1922">
        <v>0.47627620567899998</v>
      </c>
      <c r="S1922">
        <f t="shared" si="29"/>
        <v>1</v>
      </c>
      <c r="T1922">
        <v>1</v>
      </c>
      <c r="U1922">
        <v>1</v>
      </c>
    </row>
    <row r="1923" spans="1:21" x14ac:dyDescent="0.25">
      <c r="A1923" t="s">
        <v>2656</v>
      </c>
      <c r="B1923" t="s">
        <v>2657</v>
      </c>
      <c r="C1923" t="s">
        <v>30</v>
      </c>
      <c r="D1923" t="s">
        <v>30</v>
      </c>
      <c r="E1923">
        <v>0.96</v>
      </c>
      <c r="F1923">
        <v>1</v>
      </c>
      <c r="G1923" t="s">
        <v>30</v>
      </c>
      <c r="H1923">
        <v>0.99209848650499999</v>
      </c>
      <c r="I1923">
        <v>1</v>
      </c>
      <c r="J1923" t="s">
        <v>30</v>
      </c>
      <c r="K1923">
        <v>0.88</v>
      </c>
      <c r="L1923">
        <v>1</v>
      </c>
      <c r="M1923" t="s">
        <v>30</v>
      </c>
      <c r="N1923">
        <v>0.88</v>
      </c>
      <c r="O1923">
        <v>1</v>
      </c>
      <c r="P1923" t="s">
        <v>30</v>
      </c>
      <c r="Q1923" t="s">
        <v>27</v>
      </c>
      <c r="R1923">
        <v>0.92802462162599997</v>
      </c>
      <c r="S1923">
        <f t="shared" ref="S1923:S1986" si="30">IF(P1923=C1923,1,0)</f>
        <v>1</v>
      </c>
      <c r="T1923">
        <v>1</v>
      </c>
      <c r="U1923">
        <v>1</v>
      </c>
    </row>
    <row r="1924" spans="1:21" x14ac:dyDescent="0.25">
      <c r="A1924" t="s">
        <v>2658</v>
      </c>
      <c r="B1924" t="s">
        <v>2659</v>
      </c>
      <c r="C1924" t="s">
        <v>21</v>
      </c>
      <c r="D1924" t="s">
        <v>21</v>
      </c>
      <c r="E1924">
        <v>0.51317850634399997</v>
      </c>
      <c r="F1924">
        <v>0</v>
      </c>
      <c r="G1924" t="s">
        <v>30</v>
      </c>
      <c r="H1924">
        <v>0.988244596408</v>
      </c>
      <c r="I1924">
        <v>1</v>
      </c>
      <c r="J1924" t="s">
        <v>30</v>
      </c>
      <c r="K1924">
        <v>0.86</v>
      </c>
      <c r="L1924">
        <v>1</v>
      </c>
      <c r="M1924" t="s">
        <v>30</v>
      </c>
      <c r="N1924">
        <v>0.92</v>
      </c>
      <c r="O1924">
        <v>1</v>
      </c>
      <c r="P1924" t="s">
        <v>30</v>
      </c>
      <c r="Q1924" t="s">
        <v>361</v>
      </c>
      <c r="R1924">
        <v>0.92274819880299996</v>
      </c>
      <c r="S1924">
        <f t="shared" si="30"/>
        <v>0</v>
      </c>
      <c r="T1924">
        <v>0</v>
      </c>
      <c r="U1924">
        <v>0</v>
      </c>
    </row>
    <row r="1925" spans="1:21" x14ac:dyDescent="0.25">
      <c r="A1925" t="s">
        <v>2660</v>
      </c>
      <c r="B1925" t="s">
        <v>2661</v>
      </c>
      <c r="C1925" t="s">
        <v>30</v>
      </c>
      <c r="D1925" t="s">
        <v>30</v>
      </c>
      <c r="E1925">
        <v>0.96</v>
      </c>
      <c r="F1925">
        <v>1</v>
      </c>
      <c r="G1925" t="s">
        <v>30</v>
      </c>
      <c r="H1925">
        <v>0.99979899852700005</v>
      </c>
      <c r="I1925">
        <v>1</v>
      </c>
      <c r="J1925" t="s">
        <v>30</v>
      </c>
      <c r="K1925">
        <v>0.85</v>
      </c>
      <c r="L1925">
        <v>1</v>
      </c>
      <c r="M1925" t="s">
        <v>30</v>
      </c>
      <c r="N1925">
        <v>0.93</v>
      </c>
      <c r="O1925">
        <v>1</v>
      </c>
      <c r="P1925" t="s">
        <v>30</v>
      </c>
      <c r="Q1925" t="s">
        <v>27</v>
      </c>
      <c r="R1925">
        <v>0.93494974963199995</v>
      </c>
      <c r="S1925">
        <f t="shared" si="30"/>
        <v>1</v>
      </c>
      <c r="T1925">
        <v>1</v>
      </c>
      <c r="U1925">
        <v>1</v>
      </c>
    </row>
    <row r="1926" spans="1:21" x14ac:dyDescent="0.25">
      <c r="A1926" t="s">
        <v>2662</v>
      </c>
      <c r="B1926" t="s">
        <v>2663</v>
      </c>
      <c r="C1926" t="s">
        <v>30</v>
      </c>
      <c r="D1926" t="s">
        <v>30</v>
      </c>
      <c r="E1926">
        <v>0.92</v>
      </c>
      <c r="F1926">
        <v>1</v>
      </c>
      <c r="G1926" t="s">
        <v>30</v>
      </c>
      <c r="H1926">
        <v>0.99939058942199999</v>
      </c>
      <c r="I1926">
        <v>1</v>
      </c>
      <c r="J1926" t="s">
        <v>30</v>
      </c>
      <c r="K1926">
        <v>0.76</v>
      </c>
      <c r="L1926">
        <v>1</v>
      </c>
      <c r="M1926" t="s">
        <v>21</v>
      </c>
      <c r="N1926">
        <v>0.88</v>
      </c>
      <c r="O1926">
        <v>0</v>
      </c>
      <c r="P1926" t="s">
        <v>30</v>
      </c>
      <c r="Q1926" t="s">
        <v>173</v>
      </c>
      <c r="R1926">
        <v>0.89313019647400005</v>
      </c>
      <c r="S1926">
        <f t="shared" si="30"/>
        <v>1</v>
      </c>
      <c r="T1926">
        <v>1</v>
      </c>
      <c r="U1926">
        <v>1</v>
      </c>
    </row>
    <row r="1927" spans="1:21" x14ac:dyDescent="0.25">
      <c r="A1927" t="s">
        <v>2664</v>
      </c>
      <c r="B1927" t="s">
        <v>2665</v>
      </c>
      <c r="C1927" t="s">
        <v>26</v>
      </c>
      <c r="D1927" t="s">
        <v>26</v>
      </c>
      <c r="E1927">
        <v>0.93629835045800003</v>
      </c>
      <c r="F1927">
        <v>1</v>
      </c>
      <c r="G1927" t="s">
        <v>26</v>
      </c>
      <c r="H1927">
        <v>0.99101835394799997</v>
      </c>
      <c r="I1927">
        <v>1</v>
      </c>
      <c r="J1927" t="s">
        <v>26</v>
      </c>
      <c r="K1927">
        <v>0.93</v>
      </c>
      <c r="L1927">
        <v>1</v>
      </c>
      <c r="M1927" t="s">
        <v>26</v>
      </c>
      <c r="N1927">
        <v>0.96</v>
      </c>
      <c r="O1927">
        <v>1</v>
      </c>
      <c r="P1927" t="s">
        <v>26</v>
      </c>
      <c r="Q1927" t="s">
        <v>27</v>
      </c>
      <c r="R1927">
        <v>0.95432917610199997</v>
      </c>
      <c r="S1927">
        <f t="shared" si="30"/>
        <v>1</v>
      </c>
      <c r="T1927">
        <v>1</v>
      </c>
      <c r="U1927">
        <v>1</v>
      </c>
    </row>
    <row r="1928" spans="1:21" x14ac:dyDescent="0.25">
      <c r="A1928" t="s">
        <v>2666</v>
      </c>
      <c r="B1928" t="s">
        <v>2667</v>
      </c>
      <c r="C1928" t="s">
        <v>26</v>
      </c>
      <c r="D1928" t="s">
        <v>26</v>
      </c>
      <c r="E1928">
        <v>0.92</v>
      </c>
      <c r="F1928">
        <v>1</v>
      </c>
      <c r="G1928" t="s">
        <v>26</v>
      </c>
      <c r="H1928">
        <v>0.95949236312499997</v>
      </c>
      <c r="I1928">
        <v>1</v>
      </c>
      <c r="J1928" t="s">
        <v>26</v>
      </c>
      <c r="K1928">
        <v>0.95</v>
      </c>
      <c r="L1928">
        <v>1</v>
      </c>
      <c r="M1928" t="s">
        <v>26</v>
      </c>
      <c r="N1928">
        <v>0.96</v>
      </c>
      <c r="O1928">
        <v>1</v>
      </c>
      <c r="P1928" t="s">
        <v>26</v>
      </c>
      <c r="Q1928" t="s">
        <v>27</v>
      </c>
      <c r="R1928">
        <v>0.94737309078099996</v>
      </c>
      <c r="S1928">
        <f t="shared" si="30"/>
        <v>1</v>
      </c>
      <c r="T1928">
        <v>1</v>
      </c>
      <c r="U1928">
        <v>1</v>
      </c>
    </row>
    <row r="1929" spans="1:21" x14ac:dyDescent="0.25">
      <c r="A1929" t="s">
        <v>2668</v>
      </c>
      <c r="B1929" t="s">
        <v>2669</v>
      </c>
      <c r="C1929" t="s">
        <v>41</v>
      </c>
      <c r="D1929" t="s">
        <v>41</v>
      </c>
      <c r="E1929">
        <v>0.96</v>
      </c>
      <c r="F1929">
        <v>1</v>
      </c>
      <c r="G1929" t="s">
        <v>41</v>
      </c>
      <c r="H1929">
        <v>0.99494202723900005</v>
      </c>
      <c r="I1929">
        <v>1</v>
      </c>
      <c r="J1929" t="s">
        <v>72</v>
      </c>
      <c r="K1929">
        <v>0.73</v>
      </c>
      <c r="L1929">
        <v>0</v>
      </c>
      <c r="M1929" t="s">
        <v>26</v>
      </c>
      <c r="N1929">
        <v>0.31</v>
      </c>
      <c r="O1929">
        <v>0</v>
      </c>
      <c r="P1929" t="s">
        <v>41</v>
      </c>
      <c r="Q1929" t="s">
        <v>84</v>
      </c>
      <c r="R1929">
        <v>0.48873550681</v>
      </c>
      <c r="S1929">
        <f t="shared" si="30"/>
        <v>1</v>
      </c>
      <c r="T1929">
        <v>1</v>
      </c>
      <c r="U1929">
        <v>1</v>
      </c>
    </row>
    <row r="1930" spans="1:21" x14ac:dyDescent="0.25">
      <c r="A1930" t="s">
        <v>2670</v>
      </c>
      <c r="B1930" t="s">
        <v>2671</v>
      </c>
      <c r="C1930" t="s">
        <v>157</v>
      </c>
      <c r="D1930" t="s">
        <v>41</v>
      </c>
      <c r="E1930">
        <v>0.93175252398999997</v>
      </c>
      <c r="F1930">
        <v>1</v>
      </c>
      <c r="G1930" t="s">
        <v>41</v>
      </c>
      <c r="H1930">
        <v>0.99858873280000005</v>
      </c>
      <c r="I1930">
        <v>1</v>
      </c>
      <c r="J1930" t="s">
        <v>72</v>
      </c>
      <c r="K1930">
        <v>0.73</v>
      </c>
      <c r="L1930">
        <v>0</v>
      </c>
      <c r="M1930" t="s">
        <v>41</v>
      </c>
      <c r="N1930">
        <v>0.41</v>
      </c>
      <c r="O1930">
        <v>1</v>
      </c>
      <c r="P1930" t="s">
        <v>41</v>
      </c>
      <c r="Q1930" t="s">
        <v>31</v>
      </c>
      <c r="R1930">
        <v>0.78011375226299995</v>
      </c>
      <c r="S1930">
        <f t="shared" si="30"/>
        <v>0</v>
      </c>
      <c r="T1930">
        <v>0</v>
      </c>
      <c r="U1930">
        <v>0</v>
      </c>
    </row>
    <row r="1931" spans="1:21" x14ac:dyDescent="0.25">
      <c r="A1931" t="s">
        <v>2670</v>
      </c>
      <c r="B1931" t="s">
        <v>2671</v>
      </c>
      <c r="C1931" t="s">
        <v>157</v>
      </c>
      <c r="D1931" t="s">
        <v>30</v>
      </c>
      <c r="E1931">
        <v>0.76</v>
      </c>
      <c r="F1931">
        <v>1</v>
      </c>
      <c r="G1931" t="s">
        <v>30</v>
      </c>
      <c r="H1931">
        <v>0.95345047642000003</v>
      </c>
      <c r="I1931">
        <v>1</v>
      </c>
      <c r="J1931" t="s">
        <v>72</v>
      </c>
      <c r="K1931">
        <v>0.73</v>
      </c>
      <c r="L1931">
        <v>0</v>
      </c>
      <c r="M1931" t="s">
        <v>41</v>
      </c>
      <c r="N1931">
        <v>0.41</v>
      </c>
      <c r="O1931">
        <v>0</v>
      </c>
      <c r="P1931" t="s">
        <v>30</v>
      </c>
      <c r="Q1931" t="s">
        <v>84</v>
      </c>
      <c r="R1931">
        <v>0.42836261910500001</v>
      </c>
      <c r="S1931">
        <f t="shared" si="30"/>
        <v>0</v>
      </c>
      <c r="T1931">
        <v>0</v>
      </c>
      <c r="U1931">
        <v>0</v>
      </c>
    </row>
    <row r="1932" spans="1:21" x14ac:dyDescent="0.25">
      <c r="A1932" t="s">
        <v>2670</v>
      </c>
      <c r="B1932" t="s">
        <v>2671</v>
      </c>
      <c r="C1932" t="s">
        <v>157</v>
      </c>
      <c r="D1932" t="s">
        <v>41</v>
      </c>
      <c r="E1932">
        <v>0.32128269319199998</v>
      </c>
      <c r="F1932">
        <v>1</v>
      </c>
      <c r="G1932" t="s">
        <v>41</v>
      </c>
      <c r="H1932">
        <v>0.83938835156400005</v>
      </c>
      <c r="I1932">
        <v>1</v>
      </c>
      <c r="J1932" t="s">
        <v>72</v>
      </c>
      <c r="K1932">
        <v>0.73</v>
      </c>
      <c r="L1932">
        <v>0</v>
      </c>
      <c r="M1932" t="s">
        <v>41</v>
      </c>
      <c r="N1932">
        <v>0.41</v>
      </c>
      <c r="O1932">
        <v>1</v>
      </c>
      <c r="P1932" t="s">
        <v>41</v>
      </c>
      <c r="Q1932" t="s">
        <v>31</v>
      </c>
      <c r="R1932">
        <v>0.52355701491899997</v>
      </c>
      <c r="S1932">
        <f t="shared" si="30"/>
        <v>0</v>
      </c>
      <c r="T1932">
        <v>0</v>
      </c>
      <c r="U1932">
        <v>0</v>
      </c>
    </row>
    <row r="1933" spans="1:21" x14ac:dyDescent="0.25">
      <c r="A1933" t="s">
        <v>2670</v>
      </c>
      <c r="B1933" t="s">
        <v>2671</v>
      </c>
      <c r="C1933" t="s">
        <v>157</v>
      </c>
      <c r="D1933" t="s">
        <v>41</v>
      </c>
      <c r="E1933">
        <v>0.55801516282800001</v>
      </c>
      <c r="F1933">
        <v>1</v>
      </c>
      <c r="G1933" t="s">
        <v>41</v>
      </c>
      <c r="H1933">
        <v>0.970604358055</v>
      </c>
      <c r="I1933">
        <v>1</v>
      </c>
      <c r="J1933" t="s">
        <v>72</v>
      </c>
      <c r="K1933">
        <v>0.73</v>
      </c>
      <c r="L1933">
        <v>0</v>
      </c>
      <c r="M1933" t="s">
        <v>41</v>
      </c>
      <c r="N1933">
        <v>0.41</v>
      </c>
      <c r="O1933">
        <v>1</v>
      </c>
      <c r="P1933" t="s">
        <v>41</v>
      </c>
      <c r="Q1933" t="s">
        <v>31</v>
      </c>
      <c r="R1933">
        <v>0.64620650696100002</v>
      </c>
      <c r="S1933">
        <f t="shared" si="30"/>
        <v>0</v>
      </c>
      <c r="T1933">
        <v>0</v>
      </c>
      <c r="U1933">
        <v>0</v>
      </c>
    </row>
    <row r="1934" spans="1:21" x14ac:dyDescent="0.25">
      <c r="A1934" t="s">
        <v>2672</v>
      </c>
      <c r="B1934" t="s">
        <v>2673</v>
      </c>
      <c r="C1934" t="s">
        <v>26</v>
      </c>
      <c r="D1934" t="s">
        <v>21</v>
      </c>
      <c r="E1934">
        <v>0.93095362780799995</v>
      </c>
      <c r="F1934">
        <v>1</v>
      </c>
      <c r="G1934" t="s">
        <v>21</v>
      </c>
      <c r="H1934">
        <v>0.90018951578399997</v>
      </c>
      <c r="I1934">
        <v>1</v>
      </c>
      <c r="J1934" t="s">
        <v>26</v>
      </c>
      <c r="K1934">
        <v>0.79</v>
      </c>
      <c r="L1934">
        <v>0</v>
      </c>
      <c r="M1934" t="s">
        <v>26</v>
      </c>
      <c r="N1934">
        <v>0.81</v>
      </c>
      <c r="O1934">
        <v>0</v>
      </c>
      <c r="P1934" t="s">
        <v>21</v>
      </c>
      <c r="Q1934" t="s">
        <v>84</v>
      </c>
      <c r="R1934">
        <v>0.45778578589800001</v>
      </c>
      <c r="S1934">
        <f t="shared" si="30"/>
        <v>0</v>
      </c>
      <c r="T1934">
        <v>0</v>
      </c>
      <c r="U1934">
        <v>0</v>
      </c>
    </row>
    <row r="1935" spans="1:21" x14ac:dyDescent="0.25">
      <c r="A1935" t="s">
        <v>2674</v>
      </c>
      <c r="B1935" t="s">
        <v>2675</v>
      </c>
      <c r="C1935" t="s">
        <v>41</v>
      </c>
      <c r="D1935" t="s">
        <v>41</v>
      </c>
      <c r="E1935">
        <v>0.97619003449899999</v>
      </c>
      <c r="F1935">
        <v>1</v>
      </c>
      <c r="G1935" t="s">
        <v>41</v>
      </c>
      <c r="H1935">
        <v>0.99999540119599994</v>
      </c>
      <c r="I1935">
        <v>1</v>
      </c>
      <c r="J1935" t="s">
        <v>41</v>
      </c>
      <c r="K1935">
        <v>0.86</v>
      </c>
      <c r="L1935">
        <v>1</v>
      </c>
      <c r="M1935" t="s">
        <v>41</v>
      </c>
      <c r="N1935">
        <v>0.93</v>
      </c>
      <c r="O1935">
        <v>1</v>
      </c>
      <c r="P1935" t="s">
        <v>41</v>
      </c>
      <c r="Q1935" t="s">
        <v>27</v>
      </c>
      <c r="R1935">
        <v>0.94154635892399996</v>
      </c>
      <c r="S1935">
        <f t="shared" si="30"/>
        <v>1</v>
      </c>
      <c r="T1935">
        <v>1</v>
      </c>
      <c r="U1935">
        <v>1</v>
      </c>
    </row>
    <row r="1936" spans="1:21" x14ac:dyDescent="0.25">
      <c r="A1936" t="s">
        <v>2676</v>
      </c>
      <c r="B1936" t="s">
        <v>2677</v>
      </c>
      <c r="C1936" t="s">
        <v>41</v>
      </c>
      <c r="D1936" t="s">
        <v>41</v>
      </c>
      <c r="E1936">
        <v>0.96680633759199996</v>
      </c>
      <c r="F1936">
        <v>1</v>
      </c>
      <c r="G1936" t="s">
        <v>41</v>
      </c>
      <c r="H1936">
        <v>0.99990098746</v>
      </c>
      <c r="I1936">
        <v>1</v>
      </c>
      <c r="J1936" t="s">
        <v>41</v>
      </c>
      <c r="K1936">
        <v>0.76</v>
      </c>
      <c r="L1936">
        <v>1</v>
      </c>
      <c r="M1936" t="s">
        <v>41</v>
      </c>
      <c r="N1936">
        <v>0.81</v>
      </c>
      <c r="O1936">
        <v>1</v>
      </c>
      <c r="P1936" t="s">
        <v>41</v>
      </c>
      <c r="Q1936" t="s">
        <v>27</v>
      </c>
      <c r="R1936">
        <v>0.88417683126299995</v>
      </c>
      <c r="S1936">
        <f t="shared" si="30"/>
        <v>1</v>
      </c>
      <c r="T1936">
        <v>1</v>
      </c>
      <c r="U1936">
        <v>1</v>
      </c>
    </row>
    <row r="1937" spans="1:21" x14ac:dyDescent="0.25">
      <c r="A1937" t="s">
        <v>2678</v>
      </c>
      <c r="B1937" t="s">
        <v>2679</v>
      </c>
      <c r="C1937" t="s">
        <v>41</v>
      </c>
      <c r="D1937" t="s">
        <v>41</v>
      </c>
      <c r="E1937">
        <v>0.97592747584399997</v>
      </c>
      <c r="F1937">
        <v>1</v>
      </c>
      <c r="G1937" t="s">
        <v>41</v>
      </c>
      <c r="H1937">
        <v>0.99999895127000005</v>
      </c>
      <c r="I1937">
        <v>1</v>
      </c>
      <c r="J1937" t="s">
        <v>41</v>
      </c>
      <c r="K1937">
        <v>0.92</v>
      </c>
      <c r="L1937">
        <v>1</v>
      </c>
      <c r="M1937" t="s">
        <v>41</v>
      </c>
      <c r="N1937">
        <v>0.96</v>
      </c>
      <c r="O1937">
        <v>1</v>
      </c>
      <c r="P1937" t="s">
        <v>41</v>
      </c>
      <c r="Q1937" t="s">
        <v>27</v>
      </c>
      <c r="R1937">
        <v>0.96398160677800004</v>
      </c>
      <c r="S1937">
        <f t="shared" si="30"/>
        <v>1</v>
      </c>
      <c r="T1937">
        <v>1</v>
      </c>
      <c r="U1937">
        <v>1</v>
      </c>
    </row>
    <row r="1938" spans="1:21" x14ac:dyDescent="0.25">
      <c r="A1938" t="s">
        <v>2680</v>
      </c>
      <c r="B1938" t="s">
        <v>2681</v>
      </c>
      <c r="C1938" t="s">
        <v>41</v>
      </c>
      <c r="D1938" t="s">
        <v>41</v>
      </c>
      <c r="E1938">
        <v>0.95197041177300001</v>
      </c>
      <c r="F1938">
        <v>1</v>
      </c>
      <c r="G1938" t="s">
        <v>41</v>
      </c>
      <c r="H1938">
        <v>0.99997210159000005</v>
      </c>
      <c r="I1938">
        <v>1</v>
      </c>
      <c r="J1938" t="s">
        <v>21</v>
      </c>
      <c r="K1938">
        <v>0.73</v>
      </c>
      <c r="L1938">
        <v>0</v>
      </c>
      <c r="M1938" t="s">
        <v>41</v>
      </c>
      <c r="N1938">
        <v>0.81</v>
      </c>
      <c r="O1938">
        <v>1</v>
      </c>
      <c r="P1938" t="s">
        <v>41</v>
      </c>
      <c r="Q1938" t="s">
        <v>31</v>
      </c>
      <c r="R1938">
        <v>0.92064750445400001</v>
      </c>
      <c r="S1938">
        <f t="shared" si="30"/>
        <v>1</v>
      </c>
      <c r="T1938">
        <v>1</v>
      </c>
      <c r="U1938">
        <v>1</v>
      </c>
    </row>
    <row r="1939" spans="1:21" x14ac:dyDescent="0.25">
      <c r="A1939" t="s">
        <v>2682</v>
      </c>
      <c r="B1939" t="s">
        <v>2683</v>
      </c>
      <c r="C1939" t="s">
        <v>26</v>
      </c>
      <c r="D1939" t="s">
        <v>26</v>
      </c>
      <c r="E1939">
        <v>0.90298629715199996</v>
      </c>
      <c r="F1939">
        <v>1</v>
      </c>
      <c r="G1939" t="s">
        <v>26</v>
      </c>
      <c r="H1939">
        <v>0.99830185248600001</v>
      </c>
      <c r="I1939">
        <v>1</v>
      </c>
      <c r="J1939" t="s">
        <v>26</v>
      </c>
      <c r="K1939">
        <v>0.77</v>
      </c>
      <c r="L1939">
        <v>1</v>
      </c>
      <c r="M1939" t="s">
        <v>26</v>
      </c>
      <c r="N1939">
        <v>0.88</v>
      </c>
      <c r="O1939">
        <v>1</v>
      </c>
      <c r="P1939" t="s">
        <v>26</v>
      </c>
      <c r="Q1939" t="s">
        <v>27</v>
      </c>
      <c r="R1939">
        <v>0.88782203740999999</v>
      </c>
      <c r="S1939">
        <f t="shared" si="30"/>
        <v>1</v>
      </c>
      <c r="T1939">
        <v>1</v>
      </c>
      <c r="U1939">
        <v>1</v>
      </c>
    </row>
    <row r="1940" spans="1:21" x14ac:dyDescent="0.25">
      <c r="A1940" t="s">
        <v>2684</v>
      </c>
      <c r="B1940" t="s">
        <v>2685</v>
      </c>
      <c r="C1940" t="s">
        <v>26</v>
      </c>
      <c r="D1940" t="s">
        <v>26</v>
      </c>
      <c r="E1940">
        <v>0.943323848849</v>
      </c>
      <c r="F1940">
        <v>1</v>
      </c>
      <c r="G1940" t="s">
        <v>26</v>
      </c>
      <c r="H1940">
        <v>0.99994611993100002</v>
      </c>
      <c r="I1940">
        <v>1</v>
      </c>
      <c r="J1940" t="s">
        <v>26</v>
      </c>
      <c r="K1940">
        <v>0.97</v>
      </c>
      <c r="L1940">
        <v>1</v>
      </c>
      <c r="M1940" t="s">
        <v>26</v>
      </c>
      <c r="N1940">
        <v>0.96</v>
      </c>
      <c r="O1940">
        <v>1</v>
      </c>
      <c r="P1940" t="s">
        <v>26</v>
      </c>
      <c r="Q1940" t="s">
        <v>27</v>
      </c>
      <c r="R1940">
        <v>0.96831749219499996</v>
      </c>
      <c r="S1940">
        <f t="shared" si="30"/>
        <v>1</v>
      </c>
      <c r="T1940">
        <v>1</v>
      </c>
      <c r="U1940">
        <v>1</v>
      </c>
    </row>
    <row r="1941" spans="1:21" x14ac:dyDescent="0.25">
      <c r="A1941" t="s">
        <v>2686</v>
      </c>
      <c r="B1941" t="s">
        <v>2687</v>
      </c>
      <c r="C1941" t="s">
        <v>26</v>
      </c>
      <c r="D1941" t="s">
        <v>26</v>
      </c>
      <c r="E1941">
        <v>0.48931920551199998</v>
      </c>
      <c r="F1941">
        <v>1</v>
      </c>
      <c r="G1941" t="s">
        <v>26</v>
      </c>
      <c r="H1941">
        <v>0.76756273147999998</v>
      </c>
      <c r="I1941">
        <v>1</v>
      </c>
      <c r="J1941" t="s">
        <v>26</v>
      </c>
      <c r="K1941">
        <v>0.88</v>
      </c>
      <c r="L1941">
        <v>1</v>
      </c>
      <c r="M1941" t="s">
        <v>26</v>
      </c>
      <c r="N1941">
        <v>0.93</v>
      </c>
      <c r="O1941">
        <v>1</v>
      </c>
      <c r="P1941" t="s">
        <v>26</v>
      </c>
      <c r="Q1941" t="s">
        <v>27</v>
      </c>
      <c r="R1941">
        <v>0.76672048424799999</v>
      </c>
      <c r="S1941">
        <f t="shared" si="30"/>
        <v>1</v>
      </c>
      <c r="T1941">
        <v>1</v>
      </c>
      <c r="U1941">
        <v>1</v>
      </c>
    </row>
    <row r="1942" spans="1:21" x14ac:dyDescent="0.25">
      <c r="A1942" t="s">
        <v>2688</v>
      </c>
      <c r="B1942" t="s">
        <v>2689</v>
      </c>
      <c r="C1942" t="s">
        <v>26</v>
      </c>
      <c r="D1942" t="s">
        <v>26</v>
      </c>
      <c r="E1942">
        <v>0.96</v>
      </c>
      <c r="F1942">
        <v>1</v>
      </c>
      <c r="G1942" t="s">
        <v>26</v>
      </c>
      <c r="H1942">
        <v>0.99956001082799995</v>
      </c>
      <c r="I1942">
        <v>1</v>
      </c>
      <c r="J1942" t="s">
        <v>26</v>
      </c>
      <c r="K1942">
        <v>0.9</v>
      </c>
      <c r="L1942">
        <v>1</v>
      </c>
      <c r="M1942" t="s">
        <v>26</v>
      </c>
      <c r="N1942">
        <v>0.96</v>
      </c>
      <c r="O1942">
        <v>1</v>
      </c>
      <c r="P1942" t="s">
        <v>26</v>
      </c>
      <c r="Q1942" t="s">
        <v>27</v>
      </c>
      <c r="R1942">
        <v>0.95489000270699997</v>
      </c>
      <c r="S1942">
        <f t="shared" si="30"/>
        <v>1</v>
      </c>
      <c r="T1942">
        <v>1</v>
      </c>
      <c r="U1942">
        <v>1</v>
      </c>
    </row>
    <row r="1943" spans="1:21" x14ac:dyDescent="0.25">
      <c r="A1943" t="s">
        <v>2688</v>
      </c>
      <c r="B1943" t="s">
        <v>2689</v>
      </c>
      <c r="C1943" t="s">
        <v>26</v>
      </c>
      <c r="D1943" t="s">
        <v>26</v>
      </c>
      <c r="E1943">
        <v>0.96</v>
      </c>
      <c r="F1943">
        <v>1</v>
      </c>
      <c r="G1943" t="s">
        <v>26</v>
      </c>
      <c r="H1943">
        <v>0.99963450974199997</v>
      </c>
      <c r="I1943">
        <v>1</v>
      </c>
      <c r="J1943" t="s">
        <v>26</v>
      </c>
      <c r="K1943">
        <v>0.9</v>
      </c>
      <c r="L1943">
        <v>1</v>
      </c>
      <c r="M1943" t="s">
        <v>26</v>
      </c>
      <c r="N1943">
        <v>0.96</v>
      </c>
      <c r="O1943">
        <v>1</v>
      </c>
      <c r="P1943" t="s">
        <v>26</v>
      </c>
      <c r="Q1943" t="s">
        <v>27</v>
      </c>
      <c r="R1943">
        <v>0.95490862743500005</v>
      </c>
      <c r="S1943">
        <f t="shared" si="30"/>
        <v>1</v>
      </c>
      <c r="T1943">
        <v>1</v>
      </c>
      <c r="U1943">
        <v>1</v>
      </c>
    </row>
    <row r="1944" spans="1:21" x14ac:dyDescent="0.25">
      <c r="A1944" t="s">
        <v>2690</v>
      </c>
      <c r="B1944" t="s">
        <v>2691</v>
      </c>
      <c r="C1944" t="s">
        <v>26</v>
      </c>
      <c r="D1944" t="s">
        <v>26</v>
      </c>
      <c r="E1944">
        <v>0.94036478722500005</v>
      </c>
      <c r="F1944">
        <v>1</v>
      </c>
      <c r="G1944" t="s">
        <v>26</v>
      </c>
      <c r="H1944">
        <v>0.99991309877500001</v>
      </c>
      <c r="I1944">
        <v>1</v>
      </c>
      <c r="J1944" t="s">
        <v>26</v>
      </c>
      <c r="K1944">
        <v>0.96</v>
      </c>
      <c r="L1944">
        <v>1</v>
      </c>
      <c r="M1944" t="s">
        <v>26</v>
      </c>
      <c r="N1944">
        <v>0.91</v>
      </c>
      <c r="O1944">
        <v>1</v>
      </c>
      <c r="P1944" t="s">
        <v>26</v>
      </c>
      <c r="Q1944" t="s">
        <v>27</v>
      </c>
      <c r="R1944">
        <v>0.95256947150000004</v>
      </c>
      <c r="S1944">
        <f t="shared" si="30"/>
        <v>1</v>
      </c>
      <c r="T1944">
        <v>1</v>
      </c>
      <c r="U1944">
        <v>1</v>
      </c>
    </row>
    <row r="1945" spans="1:21" x14ac:dyDescent="0.25">
      <c r="A1945" t="s">
        <v>2692</v>
      </c>
      <c r="B1945" t="s">
        <v>2693</v>
      </c>
      <c r="C1945" t="s">
        <v>26</v>
      </c>
      <c r="D1945" t="s">
        <v>26</v>
      </c>
      <c r="E1945">
        <v>0.96</v>
      </c>
      <c r="F1945">
        <v>1</v>
      </c>
      <c r="G1945" t="s">
        <v>26</v>
      </c>
      <c r="H1945">
        <v>0.99866344568400001</v>
      </c>
      <c r="I1945">
        <v>1</v>
      </c>
      <c r="J1945" t="s">
        <v>26</v>
      </c>
      <c r="K1945">
        <v>0.85</v>
      </c>
      <c r="L1945">
        <v>1</v>
      </c>
      <c r="M1945" t="s">
        <v>26</v>
      </c>
      <c r="N1945">
        <v>0.88</v>
      </c>
      <c r="O1945">
        <v>1</v>
      </c>
      <c r="P1945" t="s">
        <v>26</v>
      </c>
      <c r="Q1945" t="s">
        <v>27</v>
      </c>
      <c r="R1945">
        <v>0.92216586142099999</v>
      </c>
      <c r="S1945">
        <f t="shared" si="30"/>
        <v>1</v>
      </c>
      <c r="T1945">
        <v>1</v>
      </c>
      <c r="U1945">
        <v>1</v>
      </c>
    </row>
    <row r="1946" spans="1:21" x14ac:dyDescent="0.25">
      <c r="A1946" t="s">
        <v>2694</v>
      </c>
      <c r="B1946" t="s">
        <v>2695</v>
      </c>
      <c r="C1946" t="s">
        <v>26</v>
      </c>
      <c r="D1946" t="s">
        <v>26</v>
      </c>
      <c r="E1946">
        <v>0.96252488752700005</v>
      </c>
      <c r="F1946">
        <v>1</v>
      </c>
      <c r="G1946" t="s">
        <v>26</v>
      </c>
      <c r="H1946">
        <v>0.99998590809700005</v>
      </c>
      <c r="I1946">
        <v>1</v>
      </c>
      <c r="J1946" t="s">
        <v>26</v>
      </c>
      <c r="K1946">
        <v>0.96</v>
      </c>
      <c r="L1946">
        <v>1</v>
      </c>
      <c r="M1946" t="s">
        <v>26</v>
      </c>
      <c r="N1946">
        <v>0.96</v>
      </c>
      <c r="O1946">
        <v>1</v>
      </c>
      <c r="P1946" t="s">
        <v>26</v>
      </c>
      <c r="Q1946" t="s">
        <v>27</v>
      </c>
      <c r="R1946">
        <v>0.97062769890599998</v>
      </c>
      <c r="S1946">
        <f t="shared" si="30"/>
        <v>1</v>
      </c>
      <c r="T1946">
        <v>1</v>
      </c>
      <c r="U1946">
        <v>1</v>
      </c>
    </row>
    <row r="1947" spans="1:21" x14ac:dyDescent="0.25">
      <c r="A1947" t="s">
        <v>2696</v>
      </c>
      <c r="B1947" t="s">
        <v>2697</v>
      </c>
      <c r="C1947" t="s">
        <v>26</v>
      </c>
      <c r="D1947" t="s">
        <v>26</v>
      </c>
      <c r="E1947">
        <v>0.91641425508600005</v>
      </c>
      <c r="F1947">
        <v>1</v>
      </c>
      <c r="G1947" t="s">
        <v>26</v>
      </c>
      <c r="H1947">
        <v>0.99994380921000003</v>
      </c>
      <c r="I1947">
        <v>1</v>
      </c>
      <c r="J1947" t="s">
        <v>26</v>
      </c>
      <c r="K1947">
        <v>0.92</v>
      </c>
      <c r="L1947">
        <v>1</v>
      </c>
      <c r="M1947" t="s">
        <v>26</v>
      </c>
      <c r="N1947">
        <v>0.96</v>
      </c>
      <c r="O1947">
        <v>1</v>
      </c>
      <c r="P1947" t="s">
        <v>26</v>
      </c>
      <c r="Q1947" t="s">
        <v>27</v>
      </c>
      <c r="R1947">
        <v>0.94908951607400005</v>
      </c>
      <c r="S1947">
        <f t="shared" si="30"/>
        <v>1</v>
      </c>
      <c r="T1947">
        <v>1</v>
      </c>
      <c r="U1947">
        <v>1</v>
      </c>
    </row>
    <row r="1948" spans="1:21" x14ac:dyDescent="0.25">
      <c r="A1948" t="s">
        <v>2696</v>
      </c>
      <c r="B1948" t="s">
        <v>2697</v>
      </c>
      <c r="C1948" t="s">
        <v>26</v>
      </c>
      <c r="D1948" t="s">
        <v>26</v>
      </c>
      <c r="E1948">
        <v>0.90101316218399996</v>
      </c>
      <c r="F1948">
        <v>1</v>
      </c>
      <c r="G1948" t="s">
        <v>26</v>
      </c>
      <c r="H1948">
        <v>0.99988999541900003</v>
      </c>
      <c r="I1948">
        <v>1</v>
      </c>
      <c r="J1948" t="s">
        <v>26</v>
      </c>
      <c r="K1948">
        <v>0.92</v>
      </c>
      <c r="L1948">
        <v>1</v>
      </c>
      <c r="M1948" t="s">
        <v>26</v>
      </c>
      <c r="N1948">
        <v>0.96</v>
      </c>
      <c r="O1948">
        <v>1</v>
      </c>
      <c r="P1948" t="s">
        <v>26</v>
      </c>
      <c r="Q1948" t="s">
        <v>27</v>
      </c>
      <c r="R1948">
        <v>0.94522578940099999</v>
      </c>
      <c r="S1948">
        <f t="shared" si="30"/>
        <v>1</v>
      </c>
      <c r="T1948">
        <v>1</v>
      </c>
      <c r="U1948">
        <v>1</v>
      </c>
    </row>
    <row r="1949" spans="1:21" x14ac:dyDescent="0.25">
      <c r="A1949" t="s">
        <v>2696</v>
      </c>
      <c r="B1949" t="s">
        <v>2697</v>
      </c>
      <c r="C1949" t="s">
        <v>26</v>
      </c>
      <c r="D1949" t="s">
        <v>26</v>
      </c>
      <c r="E1949">
        <v>0.91387905861200003</v>
      </c>
      <c r="F1949">
        <v>1</v>
      </c>
      <c r="G1949" t="s">
        <v>26</v>
      </c>
      <c r="H1949">
        <v>0.99994000540299999</v>
      </c>
      <c r="I1949">
        <v>1</v>
      </c>
      <c r="J1949" t="s">
        <v>26</v>
      </c>
      <c r="K1949">
        <v>0.92</v>
      </c>
      <c r="L1949">
        <v>1</v>
      </c>
      <c r="M1949" t="s">
        <v>26</v>
      </c>
      <c r="N1949">
        <v>0.96</v>
      </c>
      <c r="O1949">
        <v>1</v>
      </c>
      <c r="P1949" t="s">
        <v>26</v>
      </c>
      <c r="Q1949" t="s">
        <v>27</v>
      </c>
      <c r="R1949">
        <v>0.94845476600400003</v>
      </c>
      <c r="S1949">
        <f t="shared" si="30"/>
        <v>1</v>
      </c>
      <c r="T1949">
        <v>1</v>
      </c>
      <c r="U1949">
        <v>1</v>
      </c>
    </row>
    <row r="1950" spans="1:21" x14ac:dyDescent="0.25">
      <c r="A1950" t="s">
        <v>2698</v>
      </c>
      <c r="B1950" t="s">
        <v>2699</v>
      </c>
      <c r="C1950" t="s">
        <v>26</v>
      </c>
      <c r="D1950" t="s">
        <v>26</v>
      </c>
      <c r="E1950">
        <v>0.94598948072699995</v>
      </c>
      <c r="F1950">
        <v>1</v>
      </c>
      <c r="G1950" t="s">
        <v>26</v>
      </c>
      <c r="H1950">
        <v>0.99998856974000006</v>
      </c>
      <c r="I1950">
        <v>1</v>
      </c>
      <c r="J1950" t="s">
        <v>26</v>
      </c>
      <c r="K1950">
        <v>0.9</v>
      </c>
      <c r="L1950">
        <v>1</v>
      </c>
      <c r="M1950" t="s">
        <v>26</v>
      </c>
      <c r="N1950">
        <v>0.93</v>
      </c>
      <c r="O1950">
        <v>1</v>
      </c>
      <c r="P1950" t="s">
        <v>26</v>
      </c>
      <c r="Q1950" t="s">
        <v>27</v>
      </c>
      <c r="R1950">
        <v>0.94399451261699996</v>
      </c>
      <c r="S1950">
        <f t="shared" si="30"/>
        <v>1</v>
      </c>
      <c r="T1950">
        <v>1</v>
      </c>
      <c r="U1950">
        <v>1</v>
      </c>
    </row>
    <row r="1951" spans="1:21" x14ac:dyDescent="0.25">
      <c r="A1951" t="s">
        <v>2698</v>
      </c>
      <c r="B1951" t="s">
        <v>2699</v>
      </c>
      <c r="C1951" t="s">
        <v>26</v>
      </c>
      <c r="D1951" t="s">
        <v>26</v>
      </c>
      <c r="E1951">
        <v>0.95723260345899996</v>
      </c>
      <c r="F1951">
        <v>1</v>
      </c>
      <c r="G1951" t="s">
        <v>26</v>
      </c>
      <c r="H1951">
        <v>0.99994579243799997</v>
      </c>
      <c r="I1951">
        <v>1</v>
      </c>
      <c r="J1951" t="s">
        <v>26</v>
      </c>
      <c r="K1951">
        <v>0.9</v>
      </c>
      <c r="L1951">
        <v>1</v>
      </c>
      <c r="M1951" t="s">
        <v>26</v>
      </c>
      <c r="N1951">
        <v>0.93</v>
      </c>
      <c r="O1951">
        <v>1</v>
      </c>
      <c r="P1951" t="s">
        <v>26</v>
      </c>
      <c r="Q1951" t="s">
        <v>27</v>
      </c>
      <c r="R1951">
        <v>0.94679459897399998</v>
      </c>
      <c r="S1951">
        <f t="shared" si="30"/>
        <v>1</v>
      </c>
      <c r="T1951">
        <v>1</v>
      </c>
      <c r="U1951">
        <v>1</v>
      </c>
    </row>
    <row r="1952" spans="1:21" x14ac:dyDescent="0.25">
      <c r="A1952" t="s">
        <v>2698</v>
      </c>
      <c r="B1952" t="s">
        <v>2699</v>
      </c>
      <c r="C1952" t="s">
        <v>26</v>
      </c>
      <c r="D1952" t="s">
        <v>26</v>
      </c>
      <c r="E1952">
        <v>0.95426690641800005</v>
      </c>
      <c r="F1952">
        <v>1</v>
      </c>
      <c r="G1952" t="s">
        <v>26</v>
      </c>
      <c r="H1952">
        <v>0.99982175578499999</v>
      </c>
      <c r="I1952">
        <v>1</v>
      </c>
      <c r="J1952" t="s">
        <v>26</v>
      </c>
      <c r="K1952">
        <v>0.9</v>
      </c>
      <c r="L1952">
        <v>1</v>
      </c>
      <c r="M1952" t="s">
        <v>26</v>
      </c>
      <c r="N1952">
        <v>0.93</v>
      </c>
      <c r="O1952">
        <v>1</v>
      </c>
      <c r="P1952" t="s">
        <v>26</v>
      </c>
      <c r="Q1952" t="s">
        <v>27</v>
      </c>
      <c r="R1952">
        <v>0.94602216555100005</v>
      </c>
      <c r="S1952">
        <f t="shared" si="30"/>
        <v>1</v>
      </c>
      <c r="T1952">
        <v>1</v>
      </c>
      <c r="U1952">
        <v>1</v>
      </c>
    </row>
    <row r="1953" spans="1:21" x14ac:dyDescent="0.25">
      <c r="A1953" t="s">
        <v>2698</v>
      </c>
      <c r="B1953" t="s">
        <v>2699</v>
      </c>
      <c r="C1953" t="s">
        <v>26</v>
      </c>
      <c r="D1953" t="s">
        <v>26</v>
      </c>
      <c r="E1953">
        <v>0.95377203131199995</v>
      </c>
      <c r="F1953">
        <v>1</v>
      </c>
      <c r="G1953" t="s">
        <v>26</v>
      </c>
      <c r="H1953">
        <v>0.99998834513599999</v>
      </c>
      <c r="I1953">
        <v>1</v>
      </c>
      <c r="J1953" t="s">
        <v>26</v>
      </c>
      <c r="K1953">
        <v>0.9</v>
      </c>
      <c r="L1953">
        <v>1</v>
      </c>
      <c r="M1953" t="s">
        <v>26</v>
      </c>
      <c r="N1953">
        <v>0.93</v>
      </c>
      <c r="O1953">
        <v>1</v>
      </c>
      <c r="P1953" t="s">
        <v>26</v>
      </c>
      <c r="Q1953" t="s">
        <v>27</v>
      </c>
      <c r="R1953">
        <v>0.94594009411199997</v>
      </c>
      <c r="S1953">
        <f t="shared" si="30"/>
        <v>1</v>
      </c>
      <c r="T1953">
        <v>1</v>
      </c>
      <c r="U1953">
        <v>1</v>
      </c>
    </row>
    <row r="1954" spans="1:21" x14ac:dyDescent="0.25">
      <c r="A1954" t="s">
        <v>2700</v>
      </c>
      <c r="B1954" t="s">
        <v>2701</v>
      </c>
      <c r="C1954" t="s">
        <v>26</v>
      </c>
      <c r="D1954" t="s">
        <v>26</v>
      </c>
      <c r="E1954">
        <v>0.95473583388100003</v>
      </c>
      <c r="F1954">
        <v>1</v>
      </c>
      <c r="G1954" t="s">
        <v>26</v>
      </c>
      <c r="H1954">
        <v>0.99992043798899999</v>
      </c>
      <c r="I1954">
        <v>1</v>
      </c>
      <c r="J1954" t="s">
        <v>26</v>
      </c>
      <c r="K1954">
        <v>0.95</v>
      </c>
      <c r="L1954">
        <v>1</v>
      </c>
      <c r="M1954" t="s">
        <v>26</v>
      </c>
      <c r="N1954">
        <v>0.96</v>
      </c>
      <c r="O1954">
        <v>1</v>
      </c>
      <c r="P1954" t="s">
        <v>26</v>
      </c>
      <c r="Q1954" t="s">
        <v>27</v>
      </c>
      <c r="R1954">
        <v>0.96616406796800003</v>
      </c>
      <c r="S1954">
        <f t="shared" si="30"/>
        <v>1</v>
      </c>
      <c r="T1954">
        <v>1</v>
      </c>
      <c r="U1954">
        <v>1</v>
      </c>
    </row>
    <row r="1955" spans="1:21" x14ac:dyDescent="0.25">
      <c r="A1955" t="s">
        <v>2700</v>
      </c>
      <c r="B1955" t="s">
        <v>2701</v>
      </c>
      <c r="C1955" t="s">
        <v>26</v>
      </c>
      <c r="D1955" t="s">
        <v>26</v>
      </c>
      <c r="E1955">
        <v>0.96986179175300002</v>
      </c>
      <c r="F1955">
        <v>1</v>
      </c>
      <c r="G1955" t="s">
        <v>26</v>
      </c>
      <c r="H1955">
        <v>0.99999394538800002</v>
      </c>
      <c r="I1955">
        <v>1</v>
      </c>
      <c r="J1955" t="s">
        <v>26</v>
      </c>
      <c r="K1955">
        <v>0.95</v>
      </c>
      <c r="L1955">
        <v>1</v>
      </c>
      <c r="M1955" t="s">
        <v>26</v>
      </c>
      <c r="N1955">
        <v>0.96</v>
      </c>
      <c r="O1955">
        <v>1</v>
      </c>
      <c r="P1955" t="s">
        <v>26</v>
      </c>
      <c r="Q1955" t="s">
        <v>27</v>
      </c>
      <c r="R1955">
        <v>0.96996393428500005</v>
      </c>
      <c r="S1955">
        <f t="shared" si="30"/>
        <v>1</v>
      </c>
      <c r="T1955">
        <v>1</v>
      </c>
      <c r="U1955">
        <v>1</v>
      </c>
    </row>
    <row r="1956" spans="1:21" x14ac:dyDescent="0.25">
      <c r="A1956" t="s">
        <v>2702</v>
      </c>
      <c r="B1956" t="s">
        <v>2703</v>
      </c>
      <c r="C1956" t="s">
        <v>26</v>
      </c>
      <c r="D1956" t="s">
        <v>26</v>
      </c>
      <c r="E1956">
        <v>0.98037364247799996</v>
      </c>
      <c r="F1956">
        <v>1</v>
      </c>
      <c r="G1956" t="s">
        <v>26</v>
      </c>
      <c r="H1956">
        <v>0.999971311719</v>
      </c>
      <c r="I1956">
        <v>1</v>
      </c>
      <c r="J1956" t="s">
        <v>26</v>
      </c>
      <c r="K1956">
        <v>0.93</v>
      </c>
      <c r="L1956">
        <v>1</v>
      </c>
      <c r="M1956" t="s">
        <v>26</v>
      </c>
      <c r="N1956">
        <v>0.96</v>
      </c>
      <c r="O1956">
        <v>1</v>
      </c>
      <c r="P1956" t="s">
        <v>26</v>
      </c>
      <c r="Q1956" t="s">
        <v>27</v>
      </c>
      <c r="R1956">
        <v>0.96758623854900006</v>
      </c>
      <c r="S1956">
        <f t="shared" si="30"/>
        <v>1</v>
      </c>
      <c r="T1956">
        <v>1</v>
      </c>
      <c r="U1956">
        <v>1</v>
      </c>
    </row>
    <row r="1957" spans="1:21" x14ac:dyDescent="0.25">
      <c r="A1957" t="s">
        <v>2702</v>
      </c>
      <c r="B1957" t="s">
        <v>2703</v>
      </c>
      <c r="C1957" t="s">
        <v>26</v>
      </c>
      <c r="D1957" t="s">
        <v>26</v>
      </c>
      <c r="E1957">
        <v>0.98283158951000005</v>
      </c>
      <c r="F1957">
        <v>1</v>
      </c>
      <c r="G1957" t="s">
        <v>26</v>
      </c>
      <c r="H1957">
        <v>0.99998033252700003</v>
      </c>
      <c r="I1957">
        <v>1</v>
      </c>
      <c r="J1957" t="s">
        <v>26</v>
      </c>
      <c r="K1957">
        <v>0.93</v>
      </c>
      <c r="L1957">
        <v>1</v>
      </c>
      <c r="M1957" t="s">
        <v>26</v>
      </c>
      <c r="N1957">
        <v>0.96</v>
      </c>
      <c r="O1957">
        <v>1</v>
      </c>
      <c r="P1957" t="s">
        <v>26</v>
      </c>
      <c r="Q1957" t="s">
        <v>27</v>
      </c>
      <c r="R1957">
        <v>0.968202980509</v>
      </c>
      <c r="S1957">
        <f t="shared" si="30"/>
        <v>1</v>
      </c>
      <c r="T1957">
        <v>1</v>
      </c>
      <c r="U1957">
        <v>1</v>
      </c>
    </row>
    <row r="1958" spans="1:21" x14ac:dyDescent="0.25">
      <c r="A1958" t="s">
        <v>2704</v>
      </c>
      <c r="B1958" t="s">
        <v>2705</v>
      </c>
      <c r="C1958" t="s">
        <v>26</v>
      </c>
      <c r="D1958" t="s">
        <v>26</v>
      </c>
      <c r="E1958">
        <v>0.966889838705</v>
      </c>
      <c r="F1958">
        <v>1</v>
      </c>
      <c r="G1958" t="s">
        <v>26</v>
      </c>
      <c r="H1958">
        <v>0.99998817889900005</v>
      </c>
      <c r="I1958">
        <v>1</v>
      </c>
      <c r="J1958" t="s">
        <v>26</v>
      </c>
      <c r="K1958">
        <v>0.92</v>
      </c>
      <c r="L1958">
        <v>1</v>
      </c>
      <c r="M1958" t="s">
        <v>26</v>
      </c>
      <c r="N1958">
        <v>0.96</v>
      </c>
      <c r="O1958">
        <v>1</v>
      </c>
      <c r="P1958" t="s">
        <v>26</v>
      </c>
      <c r="Q1958" t="s">
        <v>27</v>
      </c>
      <c r="R1958">
        <v>0.96171950440099996</v>
      </c>
      <c r="S1958">
        <f t="shared" si="30"/>
        <v>1</v>
      </c>
      <c r="T1958">
        <v>1</v>
      </c>
      <c r="U1958">
        <v>1</v>
      </c>
    </row>
    <row r="1959" spans="1:21" x14ac:dyDescent="0.25">
      <c r="A1959" t="s">
        <v>2706</v>
      </c>
      <c r="B1959" t="s">
        <v>2707</v>
      </c>
      <c r="C1959" t="s">
        <v>26</v>
      </c>
      <c r="D1959" t="s">
        <v>26</v>
      </c>
      <c r="E1959">
        <v>0.97097289944200005</v>
      </c>
      <c r="F1959">
        <v>1</v>
      </c>
      <c r="G1959" t="s">
        <v>26</v>
      </c>
      <c r="H1959">
        <v>0.99998859041199994</v>
      </c>
      <c r="I1959">
        <v>1</v>
      </c>
      <c r="J1959" t="s">
        <v>26</v>
      </c>
      <c r="K1959">
        <v>0.86</v>
      </c>
      <c r="L1959">
        <v>1</v>
      </c>
      <c r="M1959" t="s">
        <v>26</v>
      </c>
      <c r="N1959">
        <v>0.88</v>
      </c>
      <c r="O1959">
        <v>1</v>
      </c>
      <c r="P1959" t="s">
        <v>26</v>
      </c>
      <c r="Q1959" t="s">
        <v>27</v>
      </c>
      <c r="R1959">
        <v>0.92774037246300001</v>
      </c>
      <c r="S1959">
        <f t="shared" si="30"/>
        <v>1</v>
      </c>
      <c r="T1959">
        <v>1</v>
      </c>
      <c r="U1959">
        <v>1</v>
      </c>
    </row>
    <row r="1960" spans="1:21" x14ac:dyDescent="0.25">
      <c r="A1960" t="s">
        <v>2708</v>
      </c>
      <c r="B1960" t="s">
        <v>2709</v>
      </c>
      <c r="C1960" t="s">
        <v>26</v>
      </c>
      <c r="D1960" t="s">
        <v>26</v>
      </c>
      <c r="E1960">
        <v>0.97180097723500003</v>
      </c>
      <c r="F1960">
        <v>1</v>
      </c>
      <c r="G1960" t="s">
        <v>26</v>
      </c>
      <c r="H1960">
        <v>0.99996461116299995</v>
      </c>
      <c r="I1960">
        <v>1</v>
      </c>
      <c r="J1960" t="s">
        <v>26</v>
      </c>
      <c r="K1960">
        <v>0.96</v>
      </c>
      <c r="L1960">
        <v>1</v>
      </c>
      <c r="M1960" t="s">
        <v>26</v>
      </c>
      <c r="N1960">
        <v>0.96</v>
      </c>
      <c r="O1960">
        <v>1</v>
      </c>
      <c r="P1960" t="s">
        <v>26</v>
      </c>
      <c r="Q1960" t="s">
        <v>27</v>
      </c>
      <c r="R1960">
        <v>0.97294139710000005</v>
      </c>
      <c r="S1960">
        <f t="shared" si="30"/>
        <v>1</v>
      </c>
      <c r="T1960">
        <v>1</v>
      </c>
      <c r="U1960">
        <v>1</v>
      </c>
    </row>
    <row r="1961" spans="1:21" x14ac:dyDescent="0.25">
      <c r="A1961" t="s">
        <v>2710</v>
      </c>
      <c r="B1961" t="s">
        <v>2711</v>
      </c>
      <c r="C1961" t="s">
        <v>26</v>
      </c>
      <c r="D1961" t="s">
        <v>26</v>
      </c>
      <c r="E1961">
        <v>0.98404550430000004</v>
      </c>
      <c r="F1961">
        <v>1</v>
      </c>
      <c r="G1961" t="s">
        <v>26</v>
      </c>
      <c r="H1961">
        <v>0.99999516568400004</v>
      </c>
      <c r="I1961">
        <v>1</v>
      </c>
      <c r="J1961" t="s">
        <v>26</v>
      </c>
      <c r="K1961">
        <v>0.87</v>
      </c>
      <c r="L1961">
        <v>1</v>
      </c>
      <c r="M1961" t="s">
        <v>26</v>
      </c>
      <c r="N1961">
        <v>0.93</v>
      </c>
      <c r="O1961">
        <v>1</v>
      </c>
      <c r="P1961" t="s">
        <v>26</v>
      </c>
      <c r="Q1961" t="s">
        <v>27</v>
      </c>
      <c r="R1961">
        <v>0.94601016749599998</v>
      </c>
      <c r="S1961">
        <f t="shared" si="30"/>
        <v>1</v>
      </c>
      <c r="T1961">
        <v>1</v>
      </c>
      <c r="U1961">
        <v>1</v>
      </c>
    </row>
    <row r="1962" spans="1:21" x14ac:dyDescent="0.25">
      <c r="A1962" t="s">
        <v>2712</v>
      </c>
      <c r="B1962" t="s">
        <v>2713</v>
      </c>
      <c r="C1962" t="s">
        <v>26</v>
      </c>
      <c r="D1962" t="s">
        <v>26</v>
      </c>
      <c r="E1962">
        <v>0.99398477041199995</v>
      </c>
      <c r="F1962">
        <v>1</v>
      </c>
      <c r="G1962" t="s">
        <v>26</v>
      </c>
      <c r="H1962">
        <v>0.99999987158799997</v>
      </c>
      <c r="I1962">
        <v>1</v>
      </c>
      <c r="J1962" t="s">
        <v>26</v>
      </c>
      <c r="K1962">
        <v>0.87</v>
      </c>
      <c r="L1962">
        <v>1</v>
      </c>
      <c r="M1962" t="s">
        <v>26</v>
      </c>
      <c r="N1962">
        <v>0.93</v>
      </c>
      <c r="O1962">
        <v>1</v>
      </c>
      <c r="P1962" t="s">
        <v>26</v>
      </c>
      <c r="Q1962" t="s">
        <v>27</v>
      </c>
      <c r="R1962">
        <v>0.94849616049999996</v>
      </c>
      <c r="S1962">
        <f t="shared" si="30"/>
        <v>1</v>
      </c>
      <c r="T1962">
        <v>1</v>
      </c>
      <c r="U1962">
        <v>1</v>
      </c>
    </row>
    <row r="1963" spans="1:21" x14ac:dyDescent="0.25">
      <c r="A1963" t="s">
        <v>2714</v>
      </c>
      <c r="B1963" t="s">
        <v>2715</v>
      </c>
      <c r="C1963" t="s">
        <v>30</v>
      </c>
      <c r="D1963" t="s">
        <v>21</v>
      </c>
      <c r="E1963">
        <v>0.92</v>
      </c>
      <c r="F1963">
        <v>1</v>
      </c>
      <c r="G1963" t="s">
        <v>30</v>
      </c>
      <c r="H1963">
        <v>0.59861488117200001</v>
      </c>
      <c r="I1963">
        <v>0</v>
      </c>
      <c r="J1963" t="s">
        <v>21</v>
      </c>
      <c r="K1963">
        <v>0.97</v>
      </c>
      <c r="L1963">
        <v>1</v>
      </c>
      <c r="M1963" t="s">
        <v>21</v>
      </c>
      <c r="N1963">
        <v>0.9</v>
      </c>
      <c r="O1963">
        <v>1</v>
      </c>
      <c r="P1963" t="s">
        <v>21</v>
      </c>
      <c r="Q1963" t="s">
        <v>23</v>
      </c>
      <c r="R1963">
        <v>0.93</v>
      </c>
      <c r="S1963">
        <f t="shared" si="30"/>
        <v>0</v>
      </c>
      <c r="T1963">
        <v>0</v>
      </c>
      <c r="U1963">
        <v>0</v>
      </c>
    </row>
    <row r="1964" spans="1:21" x14ac:dyDescent="0.25">
      <c r="A1964" t="s">
        <v>2716</v>
      </c>
      <c r="B1964" t="s">
        <v>2717</v>
      </c>
      <c r="C1964" t="s">
        <v>21</v>
      </c>
      <c r="D1964" t="s">
        <v>21</v>
      </c>
      <c r="E1964">
        <v>0.96</v>
      </c>
      <c r="F1964">
        <v>1</v>
      </c>
      <c r="G1964" t="s">
        <v>21</v>
      </c>
      <c r="H1964">
        <v>0.99889400252000005</v>
      </c>
      <c r="I1964">
        <v>1</v>
      </c>
      <c r="J1964" t="s">
        <v>21</v>
      </c>
      <c r="K1964">
        <v>0.9</v>
      </c>
      <c r="L1964">
        <v>1</v>
      </c>
      <c r="M1964" t="s">
        <v>21</v>
      </c>
      <c r="N1964">
        <v>0.93</v>
      </c>
      <c r="O1964">
        <v>1</v>
      </c>
      <c r="P1964" t="s">
        <v>21</v>
      </c>
      <c r="Q1964" t="s">
        <v>27</v>
      </c>
      <c r="R1964">
        <v>0.94722350063000005</v>
      </c>
      <c r="S1964">
        <f t="shared" si="30"/>
        <v>1</v>
      </c>
      <c r="T1964">
        <v>1</v>
      </c>
      <c r="U1964">
        <v>1</v>
      </c>
    </row>
    <row r="1965" spans="1:21" x14ac:dyDescent="0.25">
      <c r="A1965" t="s">
        <v>2718</v>
      </c>
      <c r="B1965" t="s">
        <v>2719</v>
      </c>
      <c r="C1965" t="s">
        <v>26</v>
      </c>
      <c r="D1965" t="s">
        <v>26</v>
      </c>
      <c r="E1965">
        <v>0.92</v>
      </c>
      <c r="F1965">
        <v>1</v>
      </c>
      <c r="G1965" t="s">
        <v>26</v>
      </c>
      <c r="H1965">
        <v>0.988361927689</v>
      </c>
      <c r="I1965">
        <v>1</v>
      </c>
      <c r="J1965" t="s">
        <v>26</v>
      </c>
      <c r="K1965">
        <v>0.96</v>
      </c>
      <c r="L1965">
        <v>1</v>
      </c>
      <c r="M1965" t="s">
        <v>26</v>
      </c>
      <c r="N1965">
        <v>0.96</v>
      </c>
      <c r="O1965">
        <v>1</v>
      </c>
      <c r="P1965" t="s">
        <v>26</v>
      </c>
      <c r="Q1965" t="s">
        <v>27</v>
      </c>
      <c r="R1965">
        <v>0.95709048192199997</v>
      </c>
      <c r="S1965">
        <f t="shared" si="30"/>
        <v>1</v>
      </c>
      <c r="T1965">
        <v>1</v>
      </c>
      <c r="U1965">
        <v>1</v>
      </c>
    </row>
    <row r="1966" spans="1:21" x14ac:dyDescent="0.25">
      <c r="A1966" t="s">
        <v>2718</v>
      </c>
      <c r="B1966" t="s">
        <v>2719</v>
      </c>
      <c r="C1966" t="s">
        <v>26</v>
      </c>
      <c r="D1966" t="s">
        <v>26</v>
      </c>
      <c r="E1966">
        <v>0.92</v>
      </c>
      <c r="F1966">
        <v>1</v>
      </c>
      <c r="G1966" t="s">
        <v>26</v>
      </c>
      <c r="H1966">
        <v>0.990779884705</v>
      </c>
      <c r="I1966">
        <v>1</v>
      </c>
      <c r="J1966" t="s">
        <v>26</v>
      </c>
      <c r="K1966">
        <v>0.96</v>
      </c>
      <c r="L1966">
        <v>1</v>
      </c>
      <c r="M1966" t="s">
        <v>26</v>
      </c>
      <c r="N1966">
        <v>0.96</v>
      </c>
      <c r="O1966">
        <v>1</v>
      </c>
      <c r="P1966" t="s">
        <v>26</v>
      </c>
      <c r="Q1966" t="s">
        <v>27</v>
      </c>
      <c r="R1966">
        <v>0.957694971176</v>
      </c>
      <c r="S1966">
        <f t="shared" si="30"/>
        <v>1</v>
      </c>
      <c r="T1966">
        <v>1</v>
      </c>
      <c r="U1966">
        <v>1</v>
      </c>
    </row>
    <row r="1967" spans="1:21" x14ac:dyDescent="0.25">
      <c r="A1967" t="s">
        <v>2720</v>
      </c>
      <c r="B1967" t="s">
        <v>2721</v>
      </c>
      <c r="C1967" t="s">
        <v>26</v>
      </c>
      <c r="D1967" t="s">
        <v>26</v>
      </c>
      <c r="E1967">
        <v>0.97806330821200005</v>
      </c>
      <c r="F1967">
        <v>1</v>
      </c>
      <c r="G1967" t="s">
        <v>26</v>
      </c>
      <c r="H1967">
        <v>0.99999525700699998</v>
      </c>
      <c r="I1967">
        <v>1</v>
      </c>
      <c r="J1967" t="s">
        <v>26</v>
      </c>
      <c r="K1967">
        <v>0.86</v>
      </c>
      <c r="L1967">
        <v>1</v>
      </c>
      <c r="M1967" t="s">
        <v>26</v>
      </c>
      <c r="N1967">
        <v>0.93</v>
      </c>
      <c r="O1967">
        <v>1</v>
      </c>
      <c r="P1967" t="s">
        <v>26</v>
      </c>
      <c r="Q1967" t="s">
        <v>27</v>
      </c>
      <c r="R1967">
        <v>0.94201464130500001</v>
      </c>
      <c r="S1967">
        <f t="shared" si="30"/>
        <v>1</v>
      </c>
      <c r="T1967">
        <v>1</v>
      </c>
      <c r="U1967">
        <v>1</v>
      </c>
    </row>
    <row r="1968" spans="1:21" x14ac:dyDescent="0.25">
      <c r="A1968" t="s">
        <v>2722</v>
      </c>
      <c r="B1968" t="s">
        <v>2723</v>
      </c>
      <c r="C1968" t="s">
        <v>30</v>
      </c>
      <c r="D1968" t="s">
        <v>30</v>
      </c>
      <c r="E1968">
        <v>0.96</v>
      </c>
      <c r="F1968">
        <v>1</v>
      </c>
      <c r="G1968" t="s">
        <v>30</v>
      </c>
      <c r="H1968">
        <v>0.999991064067</v>
      </c>
      <c r="I1968">
        <v>1</v>
      </c>
      <c r="J1968" t="s">
        <v>21</v>
      </c>
      <c r="K1968">
        <v>0.95</v>
      </c>
      <c r="L1968">
        <v>0</v>
      </c>
      <c r="M1968" t="s">
        <v>21</v>
      </c>
      <c r="N1968">
        <v>0.96</v>
      </c>
      <c r="O1968">
        <v>0</v>
      </c>
      <c r="P1968" t="s">
        <v>30</v>
      </c>
      <c r="Q1968" t="s">
        <v>84</v>
      </c>
      <c r="R1968">
        <v>0.48999776601700001</v>
      </c>
      <c r="S1968">
        <f t="shared" si="30"/>
        <v>1</v>
      </c>
      <c r="T1968">
        <v>1</v>
      </c>
      <c r="U1968">
        <v>1</v>
      </c>
    </row>
    <row r="1969" spans="1:21" x14ac:dyDescent="0.25">
      <c r="A1969" t="s">
        <v>2722</v>
      </c>
      <c r="B1969" t="s">
        <v>2723</v>
      </c>
      <c r="C1969" t="s">
        <v>30</v>
      </c>
      <c r="D1969" t="s">
        <v>30</v>
      </c>
      <c r="E1969">
        <v>0.96</v>
      </c>
      <c r="F1969">
        <v>1</v>
      </c>
      <c r="G1969" t="s">
        <v>30</v>
      </c>
      <c r="H1969">
        <v>0.999991064067</v>
      </c>
      <c r="I1969">
        <v>1</v>
      </c>
      <c r="J1969" t="s">
        <v>21</v>
      </c>
      <c r="K1969">
        <v>0.95</v>
      </c>
      <c r="L1969">
        <v>0</v>
      </c>
      <c r="M1969" t="s">
        <v>21</v>
      </c>
      <c r="N1969">
        <v>0.96</v>
      </c>
      <c r="O1969">
        <v>0</v>
      </c>
      <c r="P1969" t="s">
        <v>30</v>
      </c>
      <c r="Q1969" t="s">
        <v>84</v>
      </c>
      <c r="R1969">
        <v>0.48999776601700001</v>
      </c>
      <c r="S1969">
        <f t="shared" si="30"/>
        <v>1</v>
      </c>
      <c r="T1969">
        <v>1</v>
      </c>
      <c r="U1969">
        <v>1</v>
      </c>
    </row>
    <row r="1970" spans="1:21" x14ac:dyDescent="0.25">
      <c r="A1970" t="s">
        <v>2722</v>
      </c>
      <c r="B1970" t="s">
        <v>2723</v>
      </c>
      <c r="C1970" t="s">
        <v>30</v>
      </c>
      <c r="D1970" t="s">
        <v>30</v>
      </c>
      <c r="E1970">
        <v>0.96</v>
      </c>
      <c r="F1970">
        <v>1</v>
      </c>
      <c r="G1970" t="s">
        <v>30</v>
      </c>
      <c r="H1970">
        <v>0.999991064067</v>
      </c>
      <c r="I1970">
        <v>1</v>
      </c>
      <c r="J1970" t="s">
        <v>21</v>
      </c>
      <c r="K1970">
        <v>0.95</v>
      </c>
      <c r="L1970">
        <v>0</v>
      </c>
      <c r="M1970" t="s">
        <v>21</v>
      </c>
      <c r="N1970">
        <v>0.96</v>
      </c>
      <c r="O1970">
        <v>0</v>
      </c>
      <c r="P1970" t="s">
        <v>30</v>
      </c>
      <c r="Q1970" t="s">
        <v>84</v>
      </c>
      <c r="R1970">
        <v>0.48999776601700001</v>
      </c>
      <c r="S1970">
        <f t="shared" si="30"/>
        <v>1</v>
      </c>
      <c r="T1970">
        <v>1</v>
      </c>
      <c r="U1970">
        <v>1</v>
      </c>
    </row>
    <row r="1971" spans="1:21" x14ac:dyDescent="0.25">
      <c r="A1971" t="s">
        <v>2724</v>
      </c>
      <c r="B1971" t="s">
        <v>2725</v>
      </c>
      <c r="C1971" t="s">
        <v>21</v>
      </c>
      <c r="D1971" t="s">
        <v>21</v>
      </c>
      <c r="E1971">
        <v>0.95068310413799995</v>
      </c>
      <c r="F1971">
        <v>1</v>
      </c>
      <c r="G1971" t="s">
        <v>21</v>
      </c>
      <c r="H1971">
        <v>0.99954718385800001</v>
      </c>
      <c r="I1971">
        <v>1</v>
      </c>
      <c r="J1971" t="s">
        <v>21</v>
      </c>
      <c r="K1971">
        <v>0.98</v>
      </c>
      <c r="L1971">
        <v>1</v>
      </c>
      <c r="M1971" t="s">
        <v>21</v>
      </c>
      <c r="N1971">
        <v>0.93</v>
      </c>
      <c r="O1971">
        <v>1</v>
      </c>
      <c r="P1971" t="s">
        <v>21</v>
      </c>
      <c r="Q1971" t="s">
        <v>27</v>
      </c>
      <c r="R1971">
        <v>0.965057571999</v>
      </c>
      <c r="S1971">
        <f t="shared" si="30"/>
        <v>1</v>
      </c>
      <c r="T1971">
        <v>1</v>
      </c>
      <c r="U1971">
        <v>1</v>
      </c>
    </row>
    <row r="1972" spans="1:21" x14ac:dyDescent="0.25">
      <c r="A1972" t="s">
        <v>2724</v>
      </c>
      <c r="B1972" t="s">
        <v>2725</v>
      </c>
      <c r="C1972" t="s">
        <v>21</v>
      </c>
      <c r="D1972" t="s">
        <v>21</v>
      </c>
      <c r="E1972">
        <v>0.95068310413799995</v>
      </c>
      <c r="F1972">
        <v>1</v>
      </c>
      <c r="G1972" t="s">
        <v>21</v>
      </c>
      <c r="H1972">
        <v>0.99954718385800001</v>
      </c>
      <c r="I1972">
        <v>1</v>
      </c>
      <c r="J1972" t="s">
        <v>21</v>
      </c>
      <c r="K1972">
        <v>0.98</v>
      </c>
      <c r="L1972">
        <v>1</v>
      </c>
      <c r="M1972" t="s">
        <v>21</v>
      </c>
      <c r="N1972">
        <v>0.93</v>
      </c>
      <c r="O1972">
        <v>1</v>
      </c>
      <c r="P1972" t="s">
        <v>21</v>
      </c>
      <c r="Q1972" t="s">
        <v>27</v>
      </c>
      <c r="R1972">
        <v>0.965057571999</v>
      </c>
      <c r="S1972">
        <f t="shared" si="30"/>
        <v>1</v>
      </c>
      <c r="T1972">
        <v>1</v>
      </c>
      <c r="U1972">
        <v>1</v>
      </c>
    </row>
    <row r="1973" spans="1:21" x14ac:dyDescent="0.25">
      <c r="A1973" t="s">
        <v>2724</v>
      </c>
      <c r="B1973" t="s">
        <v>2725</v>
      </c>
      <c r="C1973" t="s">
        <v>21</v>
      </c>
      <c r="D1973" t="s">
        <v>21</v>
      </c>
      <c r="E1973">
        <v>0.95068310413799995</v>
      </c>
      <c r="F1973">
        <v>1</v>
      </c>
      <c r="G1973" t="s">
        <v>21</v>
      </c>
      <c r="H1973">
        <v>0.99954718385800001</v>
      </c>
      <c r="I1973">
        <v>1</v>
      </c>
      <c r="J1973" t="s">
        <v>21</v>
      </c>
      <c r="K1973">
        <v>0.98</v>
      </c>
      <c r="L1973">
        <v>1</v>
      </c>
      <c r="M1973" t="s">
        <v>21</v>
      </c>
      <c r="N1973">
        <v>0.93</v>
      </c>
      <c r="O1973">
        <v>1</v>
      </c>
      <c r="P1973" t="s">
        <v>21</v>
      </c>
      <c r="Q1973" t="s">
        <v>27</v>
      </c>
      <c r="R1973">
        <v>0.965057571999</v>
      </c>
      <c r="S1973">
        <f t="shared" si="30"/>
        <v>1</v>
      </c>
      <c r="T1973">
        <v>1</v>
      </c>
      <c r="U1973">
        <v>1</v>
      </c>
    </row>
    <row r="1974" spans="1:21" x14ac:dyDescent="0.25">
      <c r="A1974" t="s">
        <v>2724</v>
      </c>
      <c r="B1974" t="s">
        <v>2725</v>
      </c>
      <c r="C1974" t="s">
        <v>21</v>
      </c>
      <c r="D1974" t="s">
        <v>21</v>
      </c>
      <c r="E1974">
        <v>0.95068310413799995</v>
      </c>
      <c r="F1974">
        <v>1</v>
      </c>
      <c r="G1974" t="s">
        <v>21</v>
      </c>
      <c r="H1974">
        <v>0.99954718385800001</v>
      </c>
      <c r="I1974">
        <v>1</v>
      </c>
      <c r="J1974" t="s">
        <v>21</v>
      </c>
      <c r="K1974">
        <v>0.98</v>
      </c>
      <c r="L1974">
        <v>1</v>
      </c>
      <c r="M1974" t="s">
        <v>21</v>
      </c>
      <c r="N1974">
        <v>0.93</v>
      </c>
      <c r="O1974">
        <v>1</v>
      </c>
      <c r="P1974" t="s">
        <v>21</v>
      </c>
      <c r="Q1974" t="s">
        <v>27</v>
      </c>
      <c r="R1974">
        <v>0.965057571999</v>
      </c>
      <c r="S1974">
        <f t="shared" si="30"/>
        <v>1</v>
      </c>
      <c r="T1974">
        <v>1</v>
      </c>
      <c r="U1974">
        <v>1</v>
      </c>
    </row>
    <row r="1975" spans="1:21" x14ac:dyDescent="0.25">
      <c r="A1975" t="s">
        <v>2724</v>
      </c>
      <c r="B1975" t="s">
        <v>2725</v>
      </c>
      <c r="C1975" t="s">
        <v>21</v>
      </c>
      <c r="D1975" t="s">
        <v>21</v>
      </c>
      <c r="E1975">
        <v>0.95068310413799995</v>
      </c>
      <c r="F1975">
        <v>1</v>
      </c>
      <c r="G1975" t="s">
        <v>21</v>
      </c>
      <c r="H1975">
        <v>0.99954718385800001</v>
      </c>
      <c r="I1975">
        <v>1</v>
      </c>
      <c r="J1975" t="s">
        <v>21</v>
      </c>
      <c r="K1975">
        <v>0.98</v>
      </c>
      <c r="L1975">
        <v>1</v>
      </c>
      <c r="M1975" t="s">
        <v>21</v>
      </c>
      <c r="N1975">
        <v>0.93</v>
      </c>
      <c r="O1975">
        <v>1</v>
      </c>
      <c r="P1975" t="s">
        <v>21</v>
      </c>
      <c r="Q1975" t="s">
        <v>27</v>
      </c>
      <c r="R1975">
        <v>0.965057571999</v>
      </c>
      <c r="S1975">
        <f t="shared" si="30"/>
        <v>1</v>
      </c>
      <c r="T1975">
        <v>1</v>
      </c>
      <c r="U1975">
        <v>1</v>
      </c>
    </row>
    <row r="1976" spans="1:21" x14ac:dyDescent="0.25">
      <c r="A1976" t="s">
        <v>2724</v>
      </c>
      <c r="B1976" t="s">
        <v>2725</v>
      </c>
      <c r="C1976" t="s">
        <v>21</v>
      </c>
      <c r="D1976" t="s">
        <v>21</v>
      </c>
      <c r="E1976">
        <v>0.90525271627799997</v>
      </c>
      <c r="F1976">
        <v>1</v>
      </c>
      <c r="G1976" t="s">
        <v>21</v>
      </c>
      <c r="H1976">
        <v>0.99823975835699996</v>
      </c>
      <c r="I1976">
        <v>1</v>
      </c>
      <c r="J1976" t="s">
        <v>21</v>
      </c>
      <c r="K1976">
        <v>0.98</v>
      </c>
      <c r="L1976">
        <v>1</v>
      </c>
      <c r="M1976" t="s">
        <v>21</v>
      </c>
      <c r="N1976">
        <v>0.93</v>
      </c>
      <c r="O1976">
        <v>1</v>
      </c>
      <c r="P1976" t="s">
        <v>21</v>
      </c>
      <c r="Q1976" t="s">
        <v>27</v>
      </c>
      <c r="R1976">
        <v>0.95337311865899999</v>
      </c>
      <c r="S1976">
        <f t="shared" si="30"/>
        <v>1</v>
      </c>
      <c r="T1976">
        <v>1</v>
      </c>
      <c r="U1976">
        <v>1</v>
      </c>
    </row>
    <row r="1977" spans="1:21" x14ac:dyDescent="0.25">
      <c r="A1977" t="s">
        <v>2724</v>
      </c>
      <c r="B1977" t="s">
        <v>2725</v>
      </c>
      <c r="C1977" t="s">
        <v>21</v>
      </c>
      <c r="D1977" t="s">
        <v>21</v>
      </c>
      <c r="E1977">
        <v>0.90525271627799997</v>
      </c>
      <c r="F1977">
        <v>1</v>
      </c>
      <c r="G1977" t="s">
        <v>21</v>
      </c>
      <c r="H1977">
        <v>0.99823975835699996</v>
      </c>
      <c r="I1977">
        <v>1</v>
      </c>
      <c r="J1977" t="s">
        <v>21</v>
      </c>
      <c r="K1977">
        <v>0.98</v>
      </c>
      <c r="L1977">
        <v>1</v>
      </c>
      <c r="M1977" t="s">
        <v>21</v>
      </c>
      <c r="N1977">
        <v>0.93</v>
      </c>
      <c r="O1977">
        <v>1</v>
      </c>
      <c r="P1977" t="s">
        <v>21</v>
      </c>
      <c r="Q1977" t="s">
        <v>27</v>
      </c>
      <c r="R1977">
        <v>0.95337311865899999</v>
      </c>
      <c r="S1977">
        <f t="shared" si="30"/>
        <v>1</v>
      </c>
      <c r="T1977">
        <v>1</v>
      </c>
      <c r="U1977">
        <v>1</v>
      </c>
    </row>
    <row r="1978" spans="1:21" x14ac:dyDescent="0.25">
      <c r="A1978" t="s">
        <v>2724</v>
      </c>
      <c r="B1978" t="s">
        <v>2725</v>
      </c>
      <c r="C1978" t="s">
        <v>21</v>
      </c>
      <c r="D1978" t="s">
        <v>21</v>
      </c>
      <c r="E1978">
        <v>0.90525271627799997</v>
      </c>
      <c r="F1978">
        <v>1</v>
      </c>
      <c r="G1978" t="s">
        <v>21</v>
      </c>
      <c r="H1978">
        <v>0.99823975835699996</v>
      </c>
      <c r="I1978">
        <v>1</v>
      </c>
      <c r="J1978" t="s">
        <v>21</v>
      </c>
      <c r="K1978">
        <v>0.98</v>
      </c>
      <c r="L1978">
        <v>1</v>
      </c>
      <c r="M1978" t="s">
        <v>21</v>
      </c>
      <c r="N1978">
        <v>0.93</v>
      </c>
      <c r="O1978">
        <v>1</v>
      </c>
      <c r="P1978" t="s">
        <v>21</v>
      </c>
      <c r="Q1978" t="s">
        <v>27</v>
      </c>
      <c r="R1978">
        <v>0.95337311865899999</v>
      </c>
      <c r="S1978">
        <f t="shared" si="30"/>
        <v>1</v>
      </c>
      <c r="T1978">
        <v>1</v>
      </c>
      <c r="U1978">
        <v>1</v>
      </c>
    </row>
    <row r="1979" spans="1:21" x14ac:dyDescent="0.25">
      <c r="A1979" t="s">
        <v>2724</v>
      </c>
      <c r="B1979" t="s">
        <v>2725</v>
      </c>
      <c r="C1979" t="s">
        <v>21</v>
      </c>
      <c r="D1979" t="s">
        <v>21</v>
      </c>
      <c r="E1979">
        <v>0.90525271627799997</v>
      </c>
      <c r="F1979">
        <v>1</v>
      </c>
      <c r="G1979" t="s">
        <v>21</v>
      </c>
      <c r="H1979">
        <v>0.99823975835699996</v>
      </c>
      <c r="I1979">
        <v>1</v>
      </c>
      <c r="J1979" t="s">
        <v>21</v>
      </c>
      <c r="K1979">
        <v>0.98</v>
      </c>
      <c r="L1979">
        <v>1</v>
      </c>
      <c r="M1979" t="s">
        <v>21</v>
      </c>
      <c r="N1979">
        <v>0.93</v>
      </c>
      <c r="O1979">
        <v>1</v>
      </c>
      <c r="P1979" t="s">
        <v>21</v>
      </c>
      <c r="Q1979" t="s">
        <v>27</v>
      </c>
      <c r="R1979">
        <v>0.95337311865899999</v>
      </c>
      <c r="S1979">
        <f t="shared" si="30"/>
        <v>1</v>
      </c>
      <c r="T1979">
        <v>1</v>
      </c>
      <c r="U1979">
        <v>1</v>
      </c>
    </row>
    <row r="1980" spans="1:21" x14ac:dyDescent="0.25">
      <c r="A1980" t="s">
        <v>2724</v>
      </c>
      <c r="B1980" t="s">
        <v>2725</v>
      </c>
      <c r="C1980" t="s">
        <v>21</v>
      </c>
      <c r="D1980" t="s">
        <v>21</v>
      </c>
      <c r="E1980">
        <v>0.90525271627799997</v>
      </c>
      <c r="F1980">
        <v>1</v>
      </c>
      <c r="G1980" t="s">
        <v>21</v>
      </c>
      <c r="H1980">
        <v>0.99823975835699996</v>
      </c>
      <c r="I1980">
        <v>1</v>
      </c>
      <c r="J1980" t="s">
        <v>21</v>
      </c>
      <c r="K1980">
        <v>0.98</v>
      </c>
      <c r="L1980">
        <v>1</v>
      </c>
      <c r="M1980" t="s">
        <v>21</v>
      </c>
      <c r="N1980">
        <v>0.93</v>
      </c>
      <c r="O1980">
        <v>1</v>
      </c>
      <c r="P1980" t="s">
        <v>21</v>
      </c>
      <c r="Q1980" t="s">
        <v>27</v>
      </c>
      <c r="R1980">
        <v>0.95337311865899999</v>
      </c>
      <c r="S1980">
        <f t="shared" si="30"/>
        <v>1</v>
      </c>
      <c r="T1980">
        <v>1</v>
      </c>
      <c r="U1980">
        <v>1</v>
      </c>
    </row>
    <row r="1981" spans="1:21" x14ac:dyDescent="0.25">
      <c r="A1981" t="s">
        <v>2726</v>
      </c>
      <c r="B1981" t="s">
        <v>2727</v>
      </c>
      <c r="C1981" t="s">
        <v>21</v>
      </c>
      <c r="D1981" t="s">
        <v>21</v>
      </c>
      <c r="E1981">
        <v>0.92871206586199995</v>
      </c>
      <c r="F1981">
        <v>1</v>
      </c>
      <c r="G1981" t="s">
        <v>21</v>
      </c>
      <c r="H1981">
        <v>0.99745746474600006</v>
      </c>
      <c r="I1981">
        <v>1</v>
      </c>
      <c r="J1981" t="s">
        <v>21</v>
      </c>
      <c r="K1981">
        <v>0.9</v>
      </c>
      <c r="L1981">
        <v>1</v>
      </c>
      <c r="M1981" t="s">
        <v>21</v>
      </c>
      <c r="N1981">
        <v>0.93</v>
      </c>
      <c r="O1981">
        <v>1</v>
      </c>
      <c r="P1981" t="s">
        <v>21</v>
      </c>
      <c r="Q1981" t="s">
        <v>27</v>
      </c>
      <c r="R1981">
        <v>0.93904238265200002</v>
      </c>
      <c r="S1981">
        <f t="shared" si="30"/>
        <v>1</v>
      </c>
      <c r="T1981">
        <v>1</v>
      </c>
      <c r="U1981">
        <v>1</v>
      </c>
    </row>
    <row r="1982" spans="1:21" x14ac:dyDescent="0.25">
      <c r="A1982" t="s">
        <v>2728</v>
      </c>
      <c r="B1982" t="s">
        <v>2729</v>
      </c>
      <c r="C1982" t="s">
        <v>41</v>
      </c>
      <c r="D1982" t="s">
        <v>41</v>
      </c>
      <c r="E1982">
        <v>0.94543452758099999</v>
      </c>
      <c r="F1982">
        <v>1</v>
      </c>
      <c r="G1982" t="s">
        <v>41</v>
      </c>
      <c r="H1982">
        <v>0.99964408625900003</v>
      </c>
      <c r="I1982">
        <v>1</v>
      </c>
      <c r="J1982" t="s">
        <v>183</v>
      </c>
      <c r="K1982">
        <v>0.72</v>
      </c>
      <c r="L1982">
        <v>0</v>
      </c>
      <c r="M1982" t="s">
        <v>183</v>
      </c>
      <c r="N1982">
        <v>0.81</v>
      </c>
      <c r="O1982">
        <v>0</v>
      </c>
      <c r="P1982" t="s">
        <v>41</v>
      </c>
      <c r="Q1982" t="s">
        <v>84</v>
      </c>
      <c r="R1982">
        <v>0.48626965346000001</v>
      </c>
      <c r="S1982">
        <f t="shared" si="30"/>
        <v>1</v>
      </c>
      <c r="T1982">
        <v>1</v>
      </c>
      <c r="U1982">
        <v>1</v>
      </c>
    </row>
    <row r="1983" spans="1:21" x14ac:dyDescent="0.25">
      <c r="A1983" t="s">
        <v>2730</v>
      </c>
      <c r="B1983" t="s">
        <v>2731</v>
      </c>
      <c r="C1983" t="s">
        <v>41</v>
      </c>
      <c r="D1983" t="s">
        <v>41</v>
      </c>
      <c r="E1983">
        <v>0.96</v>
      </c>
      <c r="F1983">
        <v>1</v>
      </c>
      <c r="G1983" t="s">
        <v>41</v>
      </c>
      <c r="H1983">
        <v>0.96659507488399998</v>
      </c>
      <c r="I1983">
        <v>1</v>
      </c>
      <c r="J1983" t="s">
        <v>41</v>
      </c>
      <c r="K1983">
        <v>0.71</v>
      </c>
      <c r="L1983">
        <v>1</v>
      </c>
      <c r="M1983" t="s">
        <v>21</v>
      </c>
      <c r="N1983">
        <v>0.44</v>
      </c>
      <c r="O1983">
        <v>0</v>
      </c>
      <c r="P1983" t="s">
        <v>41</v>
      </c>
      <c r="Q1983" t="s">
        <v>173</v>
      </c>
      <c r="R1983">
        <v>0.87886502496100005</v>
      </c>
      <c r="S1983">
        <f t="shared" si="30"/>
        <v>1</v>
      </c>
      <c r="T1983">
        <v>1</v>
      </c>
      <c r="U1983">
        <v>1</v>
      </c>
    </row>
    <row r="1984" spans="1:21" x14ac:dyDescent="0.25">
      <c r="A1984" t="s">
        <v>2732</v>
      </c>
      <c r="B1984" t="s">
        <v>2733</v>
      </c>
      <c r="C1984" t="s">
        <v>26</v>
      </c>
      <c r="D1984" t="s">
        <v>26</v>
      </c>
      <c r="E1984">
        <v>0.76</v>
      </c>
      <c r="F1984">
        <v>1</v>
      </c>
      <c r="G1984" t="s">
        <v>26</v>
      </c>
      <c r="H1984">
        <v>0.703729729611</v>
      </c>
      <c r="I1984">
        <v>1</v>
      </c>
      <c r="J1984" t="s">
        <v>318</v>
      </c>
      <c r="K1984">
        <v>0.74</v>
      </c>
      <c r="L1984">
        <v>0</v>
      </c>
      <c r="M1984" t="s">
        <v>318</v>
      </c>
      <c r="N1984">
        <v>0.81</v>
      </c>
      <c r="O1984">
        <v>0</v>
      </c>
      <c r="P1984" t="s">
        <v>26</v>
      </c>
      <c r="Q1984" t="s">
        <v>84</v>
      </c>
      <c r="R1984">
        <v>0.365932432403</v>
      </c>
      <c r="S1984">
        <f t="shared" si="30"/>
        <v>1</v>
      </c>
      <c r="T1984">
        <v>0</v>
      </c>
      <c r="U1984">
        <v>1</v>
      </c>
    </row>
    <row r="1985" spans="1:21" x14ac:dyDescent="0.25">
      <c r="A1985" t="s">
        <v>2732</v>
      </c>
      <c r="B1985" t="s">
        <v>2733</v>
      </c>
      <c r="C1985" t="s">
        <v>26</v>
      </c>
      <c r="D1985" t="s">
        <v>26</v>
      </c>
      <c r="E1985">
        <v>0.56352102557200001</v>
      </c>
      <c r="F1985">
        <v>0</v>
      </c>
      <c r="G1985" t="s">
        <v>318</v>
      </c>
      <c r="H1985">
        <v>0.67680352819400003</v>
      </c>
      <c r="I1985">
        <v>1</v>
      </c>
      <c r="J1985" t="s">
        <v>318</v>
      </c>
      <c r="K1985">
        <v>0.74</v>
      </c>
      <c r="L1985">
        <v>1</v>
      </c>
      <c r="M1985" t="s">
        <v>318</v>
      </c>
      <c r="N1985">
        <v>0.81</v>
      </c>
      <c r="O1985">
        <v>1</v>
      </c>
      <c r="P1985" t="s">
        <v>318</v>
      </c>
      <c r="Q1985" t="s">
        <v>361</v>
      </c>
      <c r="R1985">
        <v>0.74226784273099999</v>
      </c>
      <c r="S1985">
        <f t="shared" si="30"/>
        <v>0</v>
      </c>
      <c r="T1985">
        <v>0</v>
      </c>
      <c r="U1985">
        <v>1</v>
      </c>
    </row>
    <row r="1986" spans="1:21" x14ac:dyDescent="0.25">
      <c r="A1986" t="s">
        <v>2734</v>
      </c>
      <c r="B1986" t="s">
        <v>2735</v>
      </c>
      <c r="C1986" t="s">
        <v>339</v>
      </c>
      <c r="D1986" t="s">
        <v>339</v>
      </c>
      <c r="E1986">
        <v>0.57105592676399997</v>
      </c>
      <c r="F1986">
        <v>1</v>
      </c>
      <c r="G1986" t="s">
        <v>339</v>
      </c>
      <c r="H1986">
        <v>0.99075041685999998</v>
      </c>
      <c r="I1986">
        <v>1</v>
      </c>
      <c r="J1986" t="s">
        <v>339</v>
      </c>
      <c r="K1986">
        <v>0.87</v>
      </c>
      <c r="L1986">
        <v>1</v>
      </c>
      <c r="M1986" t="s">
        <v>339</v>
      </c>
      <c r="N1986">
        <v>0.96</v>
      </c>
      <c r="O1986">
        <v>1</v>
      </c>
      <c r="P1986" t="s">
        <v>339</v>
      </c>
      <c r="Q1986" t="s">
        <v>27</v>
      </c>
      <c r="R1986">
        <v>0.84795158590599995</v>
      </c>
      <c r="S1986">
        <f t="shared" si="30"/>
        <v>1</v>
      </c>
      <c r="T1986">
        <v>1</v>
      </c>
      <c r="U1986">
        <v>1</v>
      </c>
    </row>
    <row r="1987" spans="1:21" x14ac:dyDescent="0.25">
      <c r="A1987" t="s">
        <v>2734</v>
      </c>
      <c r="B1987" t="s">
        <v>2735</v>
      </c>
      <c r="C1987" t="s">
        <v>339</v>
      </c>
      <c r="D1987" t="s">
        <v>339</v>
      </c>
      <c r="E1987">
        <v>0.57105592676399997</v>
      </c>
      <c r="F1987">
        <v>1</v>
      </c>
      <c r="G1987" t="s">
        <v>339</v>
      </c>
      <c r="H1987">
        <v>0.99075041685999998</v>
      </c>
      <c r="I1987">
        <v>1</v>
      </c>
      <c r="J1987" t="s">
        <v>339</v>
      </c>
      <c r="K1987">
        <v>0.87</v>
      </c>
      <c r="L1987">
        <v>1</v>
      </c>
      <c r="M1987" t="s">
        <v>339</v>
      </c>
      <c r="N1987">
        <v>0.96</v>
      </c>
      <c r="O1987">
        <v>1</v>
      </c>
      <c r="P1987" t="s">
        <v>339</v>
      </c>
      <c r="Q1987" t="s">
        <v>27</v>
      </c>
      <c r="R1987">
        <v>0.84795158590599995</v>
      </c>
      <c r="S1987">
        <f t="shared" ref="S1987:S2050" si="31">IF(P1987=C1987,1,0)</f>
        <v>1</v>
      </c>
      <c r="T1987">
        <v>1</v>
      </c>
      <c r="U1987">
        <v>1</v>
      </c>
    </row>
    <row r="1988" spans="1:21" x14ac:dyDescent="0.25">
      <c r="A1988" t="s">
        <v>2734</v>
      </c>
      <c r="B1988" t="s">
        <v>2735</v>
      </c>
      <c r="C1988" t="s">
        <v>339</v>
      </c>
      <c r="D1988" t="s">
        <v>339</v>
      </c>
      <c r="E1988">
        <v>0.57105592676399997</v>
      </c>
      <c r="F1988">
        <v>1</v>
      </c>
      <c r="G1988" t="s">
        <v>339</v>
      </c>
      <c r="H1988">
        <v>0.99075041685999998</v>
      </c>
      <c r="I1988">
        <v>1</v>
      </c>
      <c r="J1988" t="s">
        <v>339</v>
      </c>
      <c r="K1988">
        <v>0.87</v>
      </c>
      <c r="L1988">
        <v>1</v>
      </c>
      <c r="M1988" t="s">
        <v>339</v>
      </c>
      <c r="N1988">
        <v>0.96</v>
      </c>
      <c r="O1988">
        <v>1</v>
      </c>
      <c r="P1988" t="s">
        <v>339</v>
      </c>
      <c r="Q1988" t="s">
        <v>27</v>
      </c>
      <c r="R1988">
        <v>0.84795158590599995</v>
      </c>
      <c r="S1988">
        <f t="shared" si="31"/>
        <v>1</v>
      </c>
      <c r="T1988">
        <v>1</v>
      </c>
      <c r="U1988">
        <v>1</v>
      </c>
    </row>
    <row r="1989" spans="1:21" x14ac:dyDescent="0.25">
      <c r="A1989" t="s">
        <v>2736</v>
      </c>
      <c r="B1989" t="s">
        <v>2737</v>
      </c>
      <c r="C1989" t="s">
        <v>26</v>
      </c>
      <c r="D1989" t="s">
        <v>26</v>
      </c>
      <c r="E1989">
        <v>0.98089451708399999</v>
      </c>
      <c r="F1989">
        <v>1</v>
      </c>
      <c r="G1989" t="s">
        <v>26</v>
      </c>
      <c r="H1989">
        <v>0.99998940837100003</v>
      </c>
      <c r="I1989">
        <v>1</v>
      </c>
      <c r="J1989" t="s">
        <v>26</v>
      </c>
      <c r="K1989">
        <v>0.76</v>
      </c>
      <c r="L1989">
        <v>1</v>
      </c>
      <c r="M1989" t="s">
        <v>26</v>
      </c>
      <c r="N1989">
        <v>0.88</v>
      </c>
      <c r="O1989">
        <v>1</v>
      </c>
      <c r="P1989" t="s">
        <v>26</v>
      </c>
      <c r="Q1989" t="s">
        <v>27</v>
      </c>
      <c r="R1989">
        <v>0.90522098136399998</v>
      </c>
      <c r="S1989">
        <f t="shared" si="31"/>
        <v>1</v>
      </c>
      <c r="T1989">
        <v>1</v>
      </c>
      <c r="U1989">
        <v>1</v>
      </c>
    </row>
    <row r="1990" spans="1:21" x14ac:dyDescent="0.25">
      <c r="A1990" t="s">
        <v>2736</v>
      </c>
      <c r="B1990" t="s">
        <v>2737</v>
      </c>
      <c r="C1990" t="s">
        <v>26</v>
      </c>
      <c r="D1990" t="s">
        <v>26</v>
      </c>
      <c r="E1990">
        <v>0.98095615790500001</v>
      </c>
      <c r="F1990">
        <v>1</v>
      </c>
      <c r="G1990" t="s">
        <v>26</v>
      </c>
      <c r="H1990">
        <v>0.99992676749200005</v>
      </c>
      <c r="I1990">
        <v>1</v>
      </c>
      <c r="J1990" t="s">
        <v>26</v>
      </c>
      <c r="K1990">
        <v>0.76</v>
      </c>
      <c r="L1990">
        <v>1</v>
      </c>
      <c r="M1990" t="s">
        <v>26</v>
      </c>
      <c r="N1990">
        <v>0.88</v>
      </c>
      <c r="O1990">
        <v>1</v>
      </c>
      <c r="P1990" t="s">
        <v>26</v>
      </c>
      <c r="Q1990" t="s">
        <v>27</v>
      </c>
      <c r="R1990">
        <v>0.90522073134900005</v>
      </c>
      <c r="S1990">
        <f t="shared" si="31"/>
        <v>1</v>
      </c>
      <c r="T1990">
        <v>1</v>
      </c>
      <c r="U1990">
        <v>1</v>
      </c>
    </row>
    <row r="1991" spans="1:21" x14ac:dyDescent="0.25">
      <c r="A1991" t="s">
        <v>2736</v>
      </c>
      <c r="B1991" t="s">
        <v>2737</v>
      </c>
      <c r="C1991" t="s">
        <v>26</v>
      </c>
      <c r="D1991" t="s">
        <v>26</v>
      </c>
      <c r="E1991">
        <v>0.98168810288099995</v>
      </c>
      <c r="F1991">
        <v>1</v>
      </c>
      <c r="G1991" t="s">
        <v>26</v>
      </c>
      <c r="H1991">
        <v>0.99997324789800002</v>
      </c>
      <c r="I1991">
        <v>1</v>
      </c>
      <c r="J1991" t="s">
        <v>26</v>
      </c>
      <c r="K1991">
        <v>0.76</v>
      </c>
      <c r="L1991">
        <v>1</v>
      </c>
      <c r="M1991" t="s">
        <v>26</v>
      </c>
      <c r="N1991">
        <v>0.88</v>
      </c>
      <c r="O1991">
        <v>1</v>
      </c>
      <c r="P1991" t="s">
        <v>26</v>
      </c>
      <c r="Q1991" t="s">
        <v>27</v>
      </c>
      <c r="R1991">
        <v>0.90541533769500004</v>
      </c>
      <c r="S1991">
        <f t="shared" si="31"/>
        <v>1</v>
      </c>
      <c r="T1991">
        <v>1</v>
      </c>
      <c r="U1991">
        <v>1</v>
      </c>
    </row>
    <row r="1992" spans="1:21" x14ac:dyDescent="0.25">
      <c r="A1992" t="s">
        <v>2738</v>
      </c>
      <c r="B1992" t="s">
        <v>2739</v>
      </c>
      <c r="C1992" t="s">
        <v>26</v>
      </c>
      <c r="D1992" t="s">
        <v>26</v>
      </c>
      <c r="E1992">
        <v>0.98920358690300003</v>
      </c>
      <c r="F1992">
        <v>1</v>
      </c>
      <c r="G1992" t="s">
        <v>26</v>
      </c>
      <c r="H1992">
        <v>0.99992631956900002</v>
      </c>
      <c r="I1992">
        <v>1</v>
      </c>
      <c r="J1992" t="s">
        <v>26</v>
      </c>
      <c r="K1992">
        <v>0.85</v>
      </c>
      <c r="L1992">
        <v>1</v>
      </c>
      <c r="M1992" t="s">
        <v>26</v>
      </c>
      <c r="N1992">
        <v>0.88</v>
      </c>
      <c r="O1992">
        <v>1</v>
      </c>
      <c r="P1992" t="s">
        <v>26</v>
      </c>
      <c r="Q1992" t="s">
        <v>27</v>
      </c>
      <c r="R1992">
        <v>0.92978247661799995</v>
      </c>
      <c r="S1992">
        <f t="shared" si="31"/>
        <v>1</v>
      </c>
      <c r="T1992">
        <v>1</v>
      </c>
      <c r="U1992">
        <v>1</v>
      </c>
    </row>
    <row r="1993" spans="1:21" x14ac:dyDescent="0.25">
      <c r="A1993" t="s">
        <v>2740</v>
      </c>
      <c r="B1993" t="s">
        <v>2741</v>
      </c>
      <c r="C1993" t="s">
        <v>26</v>
      </c>
      <c r="D1993" t="s">
        <v>26</v>
      </c>
      <c r="E1993">
        <v>0.99284382649500003</v>
      </c>
      <c r="F1993">
        <v>1</v>
      </c>
      <c r="G1993" t="s">
        <v>26</v>
      </c>
      <c r="H1993">
        <v>0.99999916268599998</v>
      </c>
      <c r="I1993">
        <v>1</v>
      </c>
      <c r="J1993" t="s">
        <v>26</v>
      </c>
      <c r="K1993">
        <v>0.97</v>
      </c>
      <c r="L1993">
        <v>1</v>
      </c>
      <c r="M1993" t="s">
        <v>26</v>
      </c>
      <c r="N1993">
        <v>0.95</v>
      </c>
      <c r="O1993">
        <v>1</v>
      </c>
      <c r="P1993" t="s">
        <v>26</v>
      </c>
      <c r="Q1993" t="s">
        <v>27</v>
      </c>
      <c r="R1993">
        <v>0.97821074729500002</v>
      </c>
      <c r="S1993">
        <f t="shared" si="31"/>
        <v>1</v>
      </c>
      <c r="T1993">
        <v>1</v>
      </c>
      <c r="U1993">
        <v>1</v>
      </c>
    </row>
    <row r="1994" spans="1:21" x14ac:dyDescent="0.25">
      <c r="A1994" t="s">
        <v>2742</v>
      </c>
      <c r="B1994" t="s">
        <v>2743</v>
      </c>
      <c r="C1994" t="s">
        <v>26</v>
      </c>
      <c r="D1994" t="s">
        <v>26</v>
      </c>
      <c r="E1994">
        <v>0.99500030644299997</v>
      </c>
      <c r="F1994">
        <v>1</v>
      </c>
      <c r="G1994" t="s">
        <v>26</v>
      </c>
      <c r="H1994">
        <v>0.99999631012400003</v>
      </c>
      <c r="I1994">
        <v>1</v>
      </c>
      <c r="J1994" t="s">
        <v>26</v>
      </c>
      <c r="K1994">
        <v>0.85</v>
      </c>
      <c r="L1994">
        <v>1</v>
      </c>
      <c r="M1994" t="s">
        <v>26</v>
      </c>
      <c r="N1994">
        <v>0.88</v>
      </c>
      <c r="O1994">
        <v>1</v>
      </c>
      <c r="P1994" t="s">
        <v>26</v>
      </c>
      <c r="Q1994" t="s">
        <v>27</v>
      </c>
      <c r="R1994">
        <v>0.93124915414200005</v>
      </c>
      <c r="S1994">
        <f t="shared" si="31"/>
        <v>1</v>
      </c>
      <c r="T1994">
        <v>1</v>
      </c>
      <c r="U1994">
        <v>1</v>
      </c>
    </row>
    <row r="1995" spans="1:21" x14ac:dyDescent="0.25">
      <c r="A1995" t="s">
        <v>2744</v>
      </c>
      <c r="B1995" t="s">
        <v>2745</v>
      </c>
      <c r="C1995" t="s">
        <v>21</v>
      </c>
      <c r="D1995" t="s">
        <v>21</v>
      </c>
      <c r="E1995">
        <v>0.93155915368499997</v>
      </c>
      <c r="F1995">
        <v>1</v>
      </c>
      <c r="G1995" t="s">
        <v>21</v>
      </c>
      <c r="H1995">
        <v>0.73244164975600001</v>
      </c>
      <c r="I1995">
        <v>1</v>
      </c>
      <c r="J1995" t="s">
        <v>21</v>
      </c>
      <c r="K1995">
        <v>0.86</v>
      </c>
      <c r="L1995">
        <v>1</v>
      </c>
      <c r="M1995" t="s">
        <v>21</v>
      </c>
      <c r="N1995">
        <v>0.96</v>
      </c>
      <c r="O1995">
        <v>1</v>
      </c>
      <c r="P1995" t="s">
        <v>21</v>
      </c>
      <c r="Q1995" t="s">
        <v>27</v>
      </c>
      <c r="R1995">
        <v>0.87100020085999996</v>
      </c>
      <c r="S1995">
        <f t="shared" si="31"/>
        <v>1</v>
      </c>
      <c r="T1995">
        <v>1</v>
      </c>
      <c r="U1995">
        <v>1</v>
      </c>
    </row>
    <row r="1996" spans="1:21" x14ac:dyDescent="0.25">
      <c r="A1996" t="s">
        <v>2746</v>
      </c>
      <c r="B1996" t="s">
        <v>2747</v>
      </c>
      <c r="C1996" t="s">
        <v>26</v>
      </c>
      <c r="D1996" t="s">
        <v>26</v>
      </c>
      <c r="E1996">
        <v>0.98544045022600002</v>
      </c>
      <c r="F1996">
        <v>1</v>
      </c>
      <c r="G1996" t="s">
        <v>26</v>
      </c>
      <c r="H1996">
        <v>0.99992193376100003</v>
      </c>
      <c r="I1996">
        <v>1</v>
      </c>
      <c r="J1996" t="s">
        <v>26</v>
      </c>
      <c r="K1996">
        <v>0.88</v>
      </c>
      <c r="L1996">
        <v>1</v>
      </c>
      <c r="M1996" t="s">
        <v>26</v>
      </c>
      <c r="N1996">
        <v>0.9</v>
      </c>
      <c r="O1996">
        <v>1</v>
      </c>
      <c r="P1996" t="s">
        <v>26</v>
      </c>
      <c r="Q1996" t="s">
        <v>27</v>
      </c>
      <c r="R1996">
        <v>0.94134059599700004</v>
      </c>
      <c r="S1996">
        <f t="shared" si="31"/>
        <v>1</v>
      </c>
      <c r="T1996">
        <v>1</v>
      </c>
      <c r="U1996">
        <v>1</v>
      </c>
    </row>
    <row r="1997" spans="1:21" x14ac:dyDescent="0.25">
      <c r="A1997" t="s">
        <v>2748</v>
      </c>
      <c r="B1997" t="s">
        <v>2749</v>
      </c>
      <c r="C1997" t="s">
        <v>26</v>
      </c>
      <c r="D1997" t="s">
        <v>41</v>
      </c>
      <c r="E1997">
        <v>0.92</v>
      </c>
      <c r="F1997">
        <v>1</v>
      </c>
      <c r="G1997" t="s">
        <v>41</v>
      </c>
      <c r="H1997">
        <v>0.71758446386100005</v>
      </c>
      <c r="I1997">
        <v>1</v>
      </c>
      <c r="J1997" t="s">
        <v>41</v>
      </c>
      <c r="K1997">
        <v>0.71</v>
      </c>
      <c r="L1997">
        <v>1</v>
      </c>
      <c r="M1997" t="s">
        <v>41</v>
      </c>
      <c r="N1997">
        <v>0.41</v>
      </c>
      <c r="O1997">
        <v>1</v>
      </c>
      <c r="P1997" t="s">
        <v>41</v>
      </c>
      <c r="Q1997" t="s">
        <v>27</v>
      </c>
      <c r="R1997">
        <v>0.68939611596499994</v>
      </c>
      <c r="S1997">
        <f t="shared" si="31"/>
        <v>0</v>
      </c>
      <c r="T1997">
        <v>0</v>
      </c>
      <c r="U1997">
        <v>0</v>
      </c>
    </row>
    <row r="1998" spans="1:21" x14ac:dyDescent="0.25">
      <c r="A1998" t="s">
        <v>2750</v>
      </c>
      <c r="B1998" t="s">
        <v>2751</v>
      </c>
      <c r="C1998" t="s">
        <v>41</v>
      </c>
      <c r="D1998" t="s">
        <v>30</v>
      </c>
      <c r="E1998">
        <v>0.40997795414799998</v>
      </c>
      <c r="F1998">
        <v>0</v>
      </c>
      <c r="G1998" t="s">
        <v>72</v>
      </c>
      <c r="H1998">
        <v>0.56929967647599999</v>
      </c>
      <c r="I1998">
        <v>0</v>
      </c>
      <c r="J1998" t="s">
        <v>41</v>
      </c>
      <c r="K1998">
        <v>0.9</v>
      </c>
      <c r="L1998">
        <v>1</v>
      </c>
      <c r="M1998" t="s">
        <v>41</v>
      </c>
      <c r="N1998">
        <v>0.93</v>
      </c>
      <c r="O1998">
        <v>1</v>
      </c>
      <c r="P1998" t="s">
        <v>41</v>
      </c>
      <c r="Q1998" t="s">
        <v>80</v>
      </c>
      <c r="R1998">
        <v>0.45750000000000002</v>
      </c>
      <c r="S1998">
        <f t="shared" si="31"/>
        <v>1</v>
      </c>
      <c r="T1998">
        <v>1</v>
      </c>
      <c r="U1998">
        <v>1</v>
      </c>
    </row>
    <row r="1999" spans="1:21" x14ac:dyDescent="0.25">
      <c r="A1999" t="s">
        <v>2750</v>
      </c>
      <c r="B1999" t="s">
        <v>2751</v>
      </c>
      <c r="C1999" t="s">
        <v>41</v>
      </c>
      <c r="D1999" t="s">
        <v>41</v>
      </c>
      <c r="E1999">
        <v>0.92</v>
      </c>
      <c r="F1999">
        <v>1</v>
      </c>
      <c r="G1999" t="s">
        <v>41</v>
      </c>
      <c r="H1999">
        <v>0.99712163687900002</v>
      </c>
      <c r="I1999">
        <v>1</v>
      </c>
      <c r="J1999" t="s">
        <v>41</v>
      </c>
      <c r="K1999">
        <v>0.9</v>
      </c>
      <c r="L1999">
        <v>1</v>
      </c>
      <c r="M1999" t="s">
        <v>41</v>
      </c>
      <c r="N1999">
        <v>0.93</v>
      </c>
      <c r="O1999">
        <v>1</v>
      </c>
      <c r="P1999" t="s">
        <v>41</v>
      </c>
      <c r="Q1999" t="s">
        <v>27</v>
      </c>
      <c r="R1999">
        <v>0.93678040922000005</v>
      </c>
      <c r="S1999">
        <f t="shared" si="31"/>
        <v>1</v>
      </c>
      <c r="T1999">
        <v>1</v>
      </c>
      <c r="U1999">
        <v>1</v>
      </c>
    </row>
    <row r="2000" spans="1:21" x14ac:dyDescent="0.25">
      <c r="A2000" t="s">
        <v>2752</v>
      </c>
      <c r="B2000" t="s">
        <v>2753</v>
      </c>
      <c r="C2000" t="s">
        <v>318</v>
      </c>
      <c r="D2000" t="s">
        <v>318</v>
      </c>
      <c r="E2000">
        <v>0.92861959552899997</v>
      </c>
      <c r="F2000">
        <v>1</v>
      </c>
      <c r="G2000" t="s">
        <v>318</v>
      </c>
      <c r="H2000">
        <v>0.98756546407099999</v>
      </c>
      <c r="I2000">
        <v>1</v>
      </c>
      <c r="J2000" t="s">
        <v>26</v>
      </c>
      <c r="K2000">
        <v>0.73</v>
      </c>
      <c r="L2000">
        <v>0</v>
      </c>
      <c r="M2000" t="s">
        <v>21</v>
      </c>
      <c r="N2000">
        <v>0.42</v>
      </c>
      <c r="O2000">
        <v>0</v>
      </c>
      <c r="P2000" t="s">
        <v>318</v>
      </c>
      <c r="Q2000" t="s">
        <v>84</v>
      </c>
      <c r="R2000">
        <v>0.47904626490000002</v>
      </c>
      <c r="S2000">
        <f t="shared" si="31"/>
        <v>1</v>
      </c>
      <c r="T2000">
        <v>1</v>
      </c>
      <c r="U2000">
        <v>1</v>
      </c>
    </row>
    <row r="2001" spans="1:21" x14ac:dyDescent="0.25">
      <c r="A2001" t="s">
        <v>2754</v>
      </c>
      <c r="B2001" t="s">
        <v>2755</v>
      </c>
      <c r="C2001" t="s">
        <v>232</v>
      </c>
      <c r="D2001" t="s">
        <v>232</v>
      </c>
      <c r="E2001">
        <v>0.96</v>
      </c>
      <c r="F2001">
        <v>1</v>
      </c>
      <c r="G2001" t="s">
        <v>232</v>
      </c>
      <c r="H2001">
        <v>0.99997413613499997</v>
      </c>
      <c r="I2001">
        <v>1</v>
      </c>
      <c r="J2001" t="s">
        <v>232</v>
      </c>
      <c r="K2001">
        <v>0.85</v>
      </c>
      <c r="L2001">
        <v>1</v>
      </c>
      <c r="M2001" t="s">
        <v>232</v>
      </c>
      <c r="N2001">
        <v>0.81</v>
      </c>
      <c r="O2001">
        <v>1</v>
      </c>
      <c r="P2001" t="s">
        <v>232</v>
      </c>
      <c r="Q2001" t="s">
        <v>27</v>
      </c>
      <c r="R2001">
        <v>0.90499353403399996</v>
      </c>
      <c r="S2001">
        <f t="shared" si="31"/>
        <v>1</v>
      </c>
      <c r="T2001">
        <v>1</v>
      </c>
      <c r="U2001">
        <v>1</v>
      </c>
    </row>
    <row r="2002" spans="1:21" x14ac:dyDescent="0.25">
      <c r="A2002" t="s">
        <v>2756</v>
      </c>
      <c r="B2002" t="s">
        <v>2757</v>
      </c>
      <c r="C2002" t="s">
        <v>26</v>
      </c>
      <c r="D2002" t="s">
        <v>26</v>
      </c>
      <c r="E2002">
        <v>0.976859211399</v>
      </c>
      <c r="F2002">
        <v>1</v>
      </c>
      <c r="G2002" t="s">
        <v>26</v>
      </c>
      <c r="H2002">
        <v>0.99995355125600005</v>
      </c>
      <c r="I2002">
        <v>1</v>
      </c>
      <c r="J2002" t="s">
        <v>26</v>
      </c>
      <c r="K2002">
        <v>0.77</v>
      </c>
      <c r="L2002">
        <v>1</v>
      </c>
      <c r="M2002" t="s">
        <v>26</v>
      </c>
      <c r="N2002">
        <v>0.81</v>
      </c>
      <c r="O2002">
        <v>1</v>
      </c>
      <c r="P2002" t="s">
        <v>26</v>
      </c>
      <c r="Q2002" t="s">
        <v>27</v>
      </c>
      <c r="R2002">
        <v>0.889203190664</v>
      </c>
      <c r="S2002">
        <f t="shared" si="31"/>
        <v>1</v>
      </c>
      <c r="T2002">
        <v>1</v>
      </c>
      <c r="U2002">
        <v>1</v>
      </c>
    </row>
    <row r="2003" spans="1:21" x14ac:dyDescent="0.25">
      <c r="A2003" t="s">
        <v>2758</v>
      </c>
      <c r="B2003" t="s">
        <v>2759</v>
      </c>
      <c r="C2003" t="s">
        <v>26</v>
      </c>
      <c r="D2003" t="s">
        <v>26</v>
      </c>
      <c r="E2003">
        <v>0.99502407176300001</v>
      </c>
      <c r="F2003">
        <v>1</v>
      </c>
      <c r="G2003" t="s">
        <v>26</v>
      </c>
      <c r="H2003">
        <v>0.99999351509000001</v>
      </c>
      <c r="I2003">
        <v>1</v>
      </c>
      <c r="J2003" t="s">
        <v>26</v>
      </c>
      <c r="K2003">
        <v>0.85</v>
      </c>
      <c r="L2003">
        <v>1</v>
      </c>
      <c r="M2003" t="s">
        <v>26</v>
      </c>
      <c r="N2003">
        <v>0.81</v>
      </c>
      <c r="O2003">
        <v>1</v>
      </c>
      <c r="P2003" t="s">
        <v>26</v>
      </c>
      <c r="Q2003" t="s">
        <v>27</v>
      </c>
      <c r="R2003">
        <v>0.91375439671299996</v>
      </c>
      <c r="S2003">
        <f t="shared" si="31"/>
        <v>1</v>
      </c>
      <c r="T2003">
        <v>1</v>
      </c>
      <c r="U2003">
        <v>1</v>
      </c>
    </row>
    <row r="2004" spans="1:21" x14ac:dyDescent="0.25">
      <c r="A2004" t="s">
        <v>2758</v>
      </c>
      <c r="B2004" t="s">
        <v>2759</v>
      </c>
      <c r="C2004" t="s">
        <v>26</v>
      </c>
      <c r="D2004" t="s">
        <v>26</v>
      </c>
      <c r="E2004">
        <v>0.99480798797900005</v>
      </c>
      <c r="F2004">
        <v>1</v>
      </c>
      <c r="G2004" t="s">
        <v>26</v>
      </c>
      <c r="H2004">
        <v>0.99999509146300003</v>
      </c>
      <c r="I2004">
        <v>1</v>
      </c>
      <c r="J2004" t="s">
        <v>26</v>
      </c>
      <c r="K2004">
        <v>0.85</v>
      </c>
      <c r="L2004">
        <v>1</v>
      </c>
      <c r="M2004" t="s">
        <v>26</v>
      </c>
      <c r="N2004">
        <v>0.81</v>
      </c>
      <c r="O2004">
        <v>1</v>
      </c>
      <c r="P2004" t="s">
        <v>26</v>
      </c>
      <c r="Q2004" t="s">
        <v>27</v>
      </c>
      <c r="R2004">
        <v>0.91370076986000004</v>
      </c>
      <c r="S2004">
        <f t="shared" si="31"/>
        <v>1</v>
      </c>
      <c r="T2004">
        <v>1</v>
      </c>
      <c r="U2004">
        <v>1</v>
      </c>
    </row>
    <row r="2005" spans="1:21" x14ac:dyDescent="0.25">
      <c r="A2005" t="s">
        <v>2760</v>
      </c>
      <c r="B2005" t="s">
        <v>2761</v>
      </c>
      <c r="C2005" t="s">
        <v>26</v>
      </c>
      <c r="D2005" t="s">
        <v>26</v>
      </c>
      <c r="E2005">
        <v>0.980400881271</v>
      </c>
      <c r="F2005">
        <v>1</v>
      </c>
      <c r="G2005" t="s">
        <v>26</v>
      </c>
      <c r="H2005">
        <v>0.99997553142999995</v>
      </c>
      <c r="I2005">
        <v>1</v>
      </c>
      <c r="J2005" t="s">
        <v>26</v>
      </c>
      <c r="K2005">
        <v>0.75</v>
      </c>
      <c r="L2005">
        <v>1</v>
      </c>
      <c r="M2005" t="s">
        <v>26</v>
      </c>
      <c r="N2005">
        <v>0.93</v>
      </c>
      <c r="O2005">
        <v>1</v>
      </c>
      <c r="P2005" t="s">
        <v>26</v>
      </c>
      <c r="Q2005" t="s">
        <v>27</v>
      </c>
      <c r="R2005">
        <v>0.91509410317499995</v>
      </c>
      <c r="S2005">
        <f t="shared" si="31"/>
        <v>1</v>
      </c>
      <c r="T2005">
        <v>1</v>
      </c>
      <c r="U2005">
        <v>1</v>
      </c>
    </row>
    <row r="2006" spans="1:21" x14ac:dyDescent="0.25">
      <c r="A2006" t="s">
        <v>2762</v>
      </c>
      <c r="B2006" t="s">
        <v>2763</v>
      </c>
      <c r="C2006" t="s">
        <v>26</v>
      </c>
      <c r="D2006" t="s">
        <v>26</v>
      </c>
      <c r="E2006">
        <v>0.951752129078</v>
      </c>
      <c r="F2006">
        <v>1</v>
      </c>
      <c r="G2006" t="s">
        <v>26</v>
      </c>
      <c r="H2006">
        <v>0.99990421472400004</v>
      </c>
      <c r="I2006">
        <v>1</v>
      </c>
      <c r="J2006" t="s">
        <v>26</v>
      </c>
      <c r="K2006">
        <v>0.93</v>
      </c>
      <c r="L2006">
        <v>1</v>
      </c>
      <c r="M2006" t="s">
        <v>26</v>
      </c>
      <c r="N2006">
        <v>0.96</v>
      </c>
      <c r="O2006">
        <v>1</v>
      </c>
      <c r="P2006" t="s">
        <v>26</v>
      </c>
      <c r="Q2006" t="s">
        <v>27</v>
      </c>
      <c r="R2006">
        <v>0.96041408595099997</v>
      </c>
      <c r="S2006">
        <f t="shared" si="31"/>
        <v>1</v>
      </c>
      <c r="T2006">
        <v>1</v>
      </c>
      <c r="U2006">
        <v>1</v>
      </c>
    </row>
    <row r="2007" spans="1:21" x14ac:dyDescent="0.25">
      <c r="A2007" t="s">
        <v>2764</v>
      </c>
      <c r="B2007" t="s">
        <v>2765</v>
      </c>
      <c r="C2007" t="s">
        <v>26</v>
      </c>
      <c r="D2007" t="s">
        <v>26</v>
      </c>
      <c r="E2007">
        <v>0.990144660653</v>
      </c>
      <c r="F2007">
        <v>1</v>
      </c>
      <c r="G2007" t="s">
        <v>26</v>
      </c>
      <c r="H2007">
        <v>0.99998391526899999</v>
      </c>
      <c r="I2007">
        <v>1</v>
      </c>
      <c r="J2007" t="s">
        <v>26</v>
      </c>
      <c r="K2007">
        <v>0.97</v>
      </c>
      <c r="L2007">
        <v>1</v>
      </c>
      <c r="M2007" t="s">
        <v>26</v>
      </c>
      <c r="N2007">
        <v>0.9</v>
      </c>
      <c r="O2007">
        <v>1</v>
      </c>
      <c r="P2007" t="s">
        <v>26</v>
      </c>
      <c r="Q2007" t="s">
        <v>27</v>
      </c>
      <c r="R2007">
        <v>0.96503214398100001</v>
      </c>
      <c r="S2007">
        <f t="shared" si="31"/>
        <v>1</v>
      </c>
      <c r="T2007">
        <v>1</v>
      </c>
      <c r="U2007">
        <v>1</v>
      </c>
    </row>
    <row r="2008" spans="1:21" x14ac:dyDescent="0.25">
      <c r="A2008" t="s">
        <v>2764</v>
      </c>
      <c r="B2008" t="s">
        <v>2765</v>
      </c>
      <c r="C2008" t="s">
        <v>26</v>
      </c>
      <c r="D2008" t="s">
        <v>26</v>
      </c>
      <c r="E2008">
        <v>0.99121701709499999</v>
      </c>
      <c r="F2008">
        <v>1</v>
      </c>
      <c r="G2008" t="s">
        <v>26</v>
      </c>
      <c r="H2008">
        <v>0.99999548377199998</v>
      </c>
      <c r="I2008">
        <v>1</v>
      </c>
      <c r="J2008" t="s">
        <v>26</v>
      </c>
      <c r="K2008">
        <v>0.97</v>
      </c>
      <c r="L2008">
        <v>1</v>
      </c>
      <c r="M2008" t="s">
        <v>26</v>
      </c>
      <c r="N2008">
        <v>0.9</v>
      </c>
      <c r="O2008">
        <v>1</v>
      </c>
      <c r="P2008" t="s">
        <v>26</v>
      </c>
      <c r="Q2008" t="s">
        <v>27</v>
      </c>
      <c r="R2008">
        <v>0.96530312521700001</v>
      </c>
      <c r="S2008">
        <f t="shared" si="31"/>
        <v>1</v>
      </c>
      <c r="T2008">
        <v>1</v>
      </c>
      <c r="U2008">
        <v>1</v>
      </c>
    </row>
    <row r="2009" spans="1:21" x14ac:dyDescent="0.25">
      <c r="A2009" t="s">
        <v>2764</v>
      </c>
      <c r="B2009" t="s">
        <v>2765</v>
      </c>
      <c r="C2009" t="s">
        <v>26</v>
      </c>
      <c r="D2009" t="s">
        <v>26</v>
      </c>
      <c r="E2009">
        <v>0.98924462694699999</v>
      </c>
      <c r="F2009">
        <v>1</v>
      </c>
      <c r="G2009" t="s">
        <v>26</v>
      </c>
      <c r="H2009">
        <v>0.99999754515899997</v>
      </c>
      <c r="I2009">
        <v>1</v>
      </c>
      <c r="J2009" t="s">
        <v>26</v>
      </c>
      <c r="K2009">
        <v>0.97</v>
      </c>
      <c r="L2009">
        <v>1</v>
      </c>
      <c r="M2009" t="s">
        <v>26</v>
      </c>
      <c r="N2009">
        <v>0.9</v>
      </c>
      <c r="O2009">
        <v>1</v>
      </c>
      <c r="P2009" t="s">
        <v>26</v>
      </c>
      <c r="Q2009" t="s">
        <v>27</v>
      </c>
      <c r="R2009">
        <v>0.964810543026</v>
      </c>
      <c r="S2009">
        <f t="shared" si="31"/>
        <v>1</v>
      </c>
      <c r="T2009">
        <v>1</v>
      </c>
      <c r="U2009">
        <v>1</v>
      </c>
    </row>
    <row r="2010" spans="1:21" x14ac:dyDescent="0.25">
      <c r="A2010" t="s">
        <v>2764</v>
      </c>
      <c r="B2010" t="s">
        <v>2765</v>
      </c>
      <c r="C2010" t="s">
        <v>26</v>
      </c>
      <c r="D2010" t="s">
        <v>26</v>
      </c>
      <c r="E2010">
        <v>0.99038303861099997</v>
      </c>
      <c r="F2010">
        <v>1</v>
      </c>
      <c r="G2010" t="s">
        <v>26</v>
      </c>
      <c r="H2010">
        <v>0.99999081480600005</v>
      </c>
      <c r="I2010">
        <v>1</v>
      </c>
      <c r="J2010" t="s">
        <v>26</v>
      </c>
      <c r="K2010">
        <v>0.97</v>
      </c>
      <c r="L2010">
        <v>1</v>
      </c>
      <c r="M2010" t="s">
        <v>26</v>
      </c>
      <c r="N2010">
        <v>0.9</v>
      </c>
      <c r="O2010">
        <v>1</v>
      </c>
      <c r="P2010" t="s">
        <v>26</v>
      </c>
      <c r="Q2010" t="s">
        <v>27</v>
      </c>
      <c r="R2010">
        <v>0.96509346335400004</v>
      </c>
      <c r="S2010">
        <f t="shared" si="31"/>
        <v>1</v>
      </c>
      <c r="T2010">
        <v>1</v>
      </c>
      <c r="U2010">
        <v>1</v>
      </c>
    </row>
    <row r="2011" spans="1:21" x14ac:dyDescent="0.25">
      <c r="A2011" t="s">
        <v>2764</v>
      </c>
      <c r="B2011" t="s">
        <v>2765</v>
      </c>
      <c r="C2011" t="s">
        <v>26</v>
      </c>
      <c r="D2011" t="s">
        <v>26</v>
      </c>
      <c r="E2011">
        <v>0.98954237795</v>
      </c>
      <c r="F2011">
        <v>1</v>
      </c>
      <c r="G2011" t="s">
        <v>26</v>
      </c>
      <c r="H2011">
        <v>0.99995665506700004</v>
      </c>
      <c r="I2011">
        <v>1</v>
      </c>
      <c r="J2011" t="s">
        <v>26</v>
      </c>
      <c r="K2011">
        <v>0.97</v>
      </c>
      <c r="L2011">
        <v>1</v>
      </c>
      <c r="M2011" t="s">
        <v>26</v>
      </c>
      <c r="N2011">
        <v>0.9</v>
      </c>
      <c r="O2011">
        <v>1</v>
      </c>
      <c r="P2011" t="s">
        <v>26</v>
      </c>
      <c r="Q2011" t="s">
        <v>27</v>
      </c>
      <c r="R2011">
        <v>0.96487475825400004</v>
      </c>
      <c r="S2011">
        <f t="shared" si="31"/>
        <v>1</v>
      </c>
      <c r="T2011">
        <v>1</v>
      </c>
      <c r="U2011">
        <v>1</v>
      </c>
    </row>
    <row r="2012" spans="1:21" x14ac:dyDescent="0.25">
      <c r="A2012" t="s">
        <v>2764</v>
      </c>
      <c r="B2012" t="s">
        <v>2765</v>
      </c>
      <c r="C2012" t="s">
        <v>26</v>
      </c>
      <c r="D2012" t="s">
        <v>26</v>
      </c>
      <c r="E2012">
        <v>0.98604271536499999</v>
      </c>
      <c r="F2012">
        <v>1</v>
      </c>
      <c r="G2012" t="s">
        <v>26</v>
      </c>
      <c r="H2012">
        <v>0.99983719897099999</v>
      </c>
      <c r="I2012">
        <v>1</v>
      </c>
      <c r="J2012" t="s">
        <v>26</v>
      </c>
      <c r="K2012">
        <v>0.97</v>
      </c>
      <c r="L2012">
        <v>1</v>
      </c>
      <c r="M2012" t="s">
        <v>26</v>
      </c>
      <c r="N2012">
        <v>0.9</v>
      </c>
      <c r="O2012">
        <v>1</v>
      </c>
      <c r="P2012" t="s">
        <v>26</v>
      </c>
      <c r="Q2012" t="s">
        <v>27</v>
      </c>
      <c r="R2012">
        <v>0.96396997858400002</v>
      </c>
      <c r="S2012">
        <f t="shared" si="31"/>
        <v>1</v>
      </c>
      <c r="T2012">
        <v>1</v>
      </c>
      <c r="U2012">
        <v>1</v>
      </c>
    </row>
    <row r="2013" spans="1:21" x14ac:dyDescent="0.25">
      <c r="A2013" t="s">
        <v>2764</v>
      </c>
      <c r="B2013" t="s">
        <v>2765</v>
      </c>
      <c r="C2013" t="s">
        <v>26</v>
      </c>
      <c r="D2013" t="s">
        <v>26</v>
      </c>
      <c r="E2013">
        <v>0.98909839930499999</v>
      </c>
      <c r="F2013">
        <v>1</v>
      </c>
      <c r="G2013" t="s">
        <v>26</v>
      </c>
      <c r="H2013">
        <v>0.99997753032900005</v>
      </c>
      <c r="I2013">
        <v>1</v>
      </c>
      <c r="J2013" t="s">
        <v>26</v>
      </c>
      <c r="K2013">
        <v>0.97</v>
      </c>
      <c r="L2013">
        <v>1</v>
      </c>
      <c r="M2013" t="s">
        <v>26</v>
      </c>
      <c r="N2013">
        <v>0.9</v>
      </c>
      <c r="O2013">
        <v>1</v>
      </c>
      <c r="P2013" t="s">
        <v>26</v>
      </c>
      <c r="Q2013" t="s">
        <v>27</v>
      </c>
      <c r="R2013">
        <v>0.96476898240800002</v>
      </c>
      <c r="S2013">
        <f t="shared" si="31"/>
        <v>1</v>
      </c>
      <c r="T2013">
        <v>1</v>
      </c>
      <c r="U2013">
        <v>1</v>
      </c>
    </row>
    <row r="2014" spans="1:21" x14ac:dyDescent="0.25">
      <c r="A2014" t="s">
        <v>2764</v>
      </c>
      <c r="B2014" t="s">
        <v>2765</v>
      </c>
      <c r="C2014" t="s">
        <v>26</v>
      </c>
      <c r="D2014" t="s">
        <v>26</v>
      </c>
      <c r="E2014">
        <v>0.97473484821400003</v>
      </c>
      <c r="F2014">
        <v>1</v>
      </c>
      <c r="G2014" t="s">
        <v>26</v>
      </c>
      <c r="H2014">
        <v>0.99920096628999999</v>
      </c>
      <c r="I2014">
        <v>1</v>
      </c>
      <c r="J2014" t="s">
        <v>26</v>
      </c>
      <c r="K2014">
        <v>0.97</v>
      </c>
      <c r="L2014">
        <v>1</v>
      </c>
      <c r="M2014" t="s">
        <v>26</v>
      </c>
      <c r="N2014">
        <v>0.9</v>
      </c>
      <c r="O2014">
        <v>1</v>
      </c>
      <c r="P2014" t="s">
        <v>26</v>
      </c>
      <c r="Q2014" t="s">
        <v>27</v>
      </c>
      <c r="R2014">
        <v>0.96098395362599998</v>
      </c>
      <c r="S2014">
        <f t="shared" si="31"/>
        <v>1</v>
      </c>
      <c r="T2014">
        <v>1</v>
      </c>
      <c r="U2014">
        <v>1</v>
      </c>
    </row>
    <row r="2015" spans="1:21" x14ac:dyDescent="0.25">
      <c r="A2015" t="s">
        <v>2766</v>
      </c>
      <c r="B2015" t="s">
        <v>2767</v>
      </c>
      <c r="C2015" t="s">
        <v>26</v>
      </c>
      <c r="D2015" t="s">
        <v>26</v>
      </c>
      <c r="E2015">
        <v>0.99235930266799999</v>
      </c>
      <c r="F2015">
        <v>1</v>
      </c>
      <c r="G2015" t="s">
        <v>26</v>
      </c>
      <c r="H2015">
        <v>0.999723266464</v>
      </c>
      <c r="I2015">
        <v>1</v>
      </c>
      <c r="J2015" t="s">
        <v>26</v>
      </c>
      <c r="K2015">
        <v>0.86</v>
      </c>
      <c r="L2015">
        <v>1</v>
      </c>
      <c r="M2015" t="s">
        <v>26</v>
      </c>
      <c r="N2015">
        <v>0.88</v>
      </c>
      <c r="O2015">
        <v>1</v>
      </c>
      <c r="P2015" t="s">
        <v>26</v>
      </c>
      <c r="Q2015" t="s">
        <v>27</v>
      </c>
      <c r="R2015">
        <v>0.93302064228299997</v>
      </c>
      <c r="S2015">
        <f t="shared" si="31"/>
        <v>1</v>
      </c>
      <c r="T2015">
        <v>1</v>
      </c>
      <c r="U2015">
        <v>1</v>
      </c>
    </row>
    <row r="2016" spans="1:21" x14ac:dyDescent="0.25">
      <c r="A2016" t="s">
        <v>2768</v>
      </c>
      <c r="B2016" t="s">
        <v>2769</v>
      </c>
      <c r="C2016" t="s">
        <v>26</v>
      </c>
      <c r="D2016" t="s">
        <v>26</v>
      </c>
      <c r="E2016">
        <v>0.94250300955400002</v>
      </c>
      <c r="F2016">
        <v>1</v>
      </c>
      <c r="G2016" t="s">
        <v>26</v>
      </c>
      <c r="H2016">
        <v>0.99844968063600004</v>
      </c>
      <c r="I2016">
        <v>1</v>
      </c>
      <c r="J2016" t="s">
        <v>26</v>
      </c>
      <c r="K2016">
        <v>0.92</v>
      </c>
      <c r="L2016">
        <v>1</v>
      </c>
      <c r="M2016" t="s">
        <v>26</v>
      </c>
      <c r="N2016">
        <v>0.96</v>
      </c>
      <c r="O2016">
        <v>1</v>
      </c>
      <c r="P2016" t="s">
        <v>26</v>
      </c>
      <c r="Q2016" t="s">
        <v>27</v>
      </c>
      <c r="R2016">
        <v>0.95523817254700005</v>
      </c>
      <c r="S2016">
        <f t="shared" si="31"/>
        <v>1</v>
      </c>
      <c r="T2016">
        <v>1</v>
      </c>
      <c r="U2016">
        <v>1</v>
      </c>
    </row>
    <row r="2017" spans="1:21" x14ac:dyDescent="0.25">
      <c r="A2017" t="s">
        <v>2768</v>
      </c>
      <c r="B2017" t="s">
        <v>2769</v>
      </c>
      <c r="C2017" t="s">
        <v>26</v>
      </c>
      <c r="D2017" t="s">
        <v>26</v>
      </c>
      <c r="E2017">
        <v>0.93348035439499999</v>
      </c>
      <c r="F2017">
        <v>1</v>
      </c>
      <c r="G2017" t="s">
        <v>26</v>
      </c>
      <c r="H2017">
        <v>0.98773864201799999</v>
      </c>
      <c r="I2017">
        <v>1</v>
      </c>
      <c r="J2017" t="s">
        <v>26</v>
      </c>
      <c r="K2017">
        <v>0.92</v>
      </c>
      <c r="L2017">
        <v>1</v>
      </c>
      <c r="M2017" t="s">
        <v>26</v>
      </c>
      <c r="N2017">
        <v>0.96</v>
      </c>
      <c r="O2017">
        <v>1</v>
      </c>
      <c r="P2017" t="s">
        <v>26</v>
      </c>
      <c r="Q2017" t="s">
        <v>27</v>
      </c>
      <c r="R2017">
        <v>0.950304749103</v>
      </c>
      <c r="S2017">
        <f t="shared" si="31"/>
        <v>1</v>
      </c>
      <c r="T2017">
        <v>1</v>
      </c>
      <c r="U2017">
        <v>1</v>
      </c>
    </row>
    <row r="2018" spans="1:21" x14ac:dyDescent="0.25">
      <c r="A2018" t="s">
        <v>2768</v>
      </c>
      <c r="B2018" t="s">
        <v>2769</v>
      </c>
      <c r="C2018" t="s">
        <v>26</v>
      </c>
      <c r="D2018" t="s">
        <v>26</v>
      </c>
      <c r="E2018">
        <v>0.94050200273100004</v>
      </c>
      <c r="F2018">
        <v>1</v>
      </c>
      <c r="G2018" t="s">
        <v>26</v>
      </c>
      <c r="H2018">
        <v>0.99925821852700003</v>
      </c>
      <c r="I2018">
        <v>1</v>
      </c>
      <c r="J2018" t="s">
        <v>26</v>
      </c>
      <c r="K2018">
        <v>0.92</v>
      </c>
      <c r="L2018">
        <v>1</v>
      </c>
      <c r="M2018" t="s">
        <v>26</v>
      </c>
      <c r="N2018">
        <v>0.96</v>
      </c>
      <c r="O2018">
        <v>1</v>
      </c>
      <c r="P2018" t="s">
        <v>26</v>
      </c>
      <c r="Q2018" t="s">
        <v>27</v>
      </c>
      <c r="R2018">
        <v>0.95494005531399995</v>
      </c>
      <c r="S2018">
        <f t="shared" si="31"/>
        <v>1</v>
      </c>
      <c r="T2018">
        <v>1</v>
      </c>
      <c r="U2018">
        <v>1</v>
      </c>
    </row>
    <row r="2019" spans="1:21" x14ac:dyDescent="0.25">
      <c r="A2019" t="s">
        <v>2770</v>
      </c>
      <c r="B2019" t="s">
        <v>2771</v>
      </c>
      <c r="C2019" t="s">
        <v>26</v>
      </c>
      <c r="D2019" t="s">
        <v>26</v>
      </c>
      <c r="E2019">
        <v>0.96573326456399999</v>
      </c>
      <c r="F2019">
        <v>1</v>
      </c>
      <c r="G2019" t="s">
        <v>26</v>
      </c>
      <c r="H2019">
        <v>0.99992437814900004</v>
      </c>
      <c r="I2019">
        <v>1</v>
      </c>
      <c r="J2019" t="s">
        <v>26</v>
      </c>
      <c r="K2019">
        <v>0.94</v>
      </c>
      <c r="L2019">
        <v>1</v>
      </c>
      <c r="M2019" t="s">
        <v>26</v>
      </c>
      <c r="N2019">
        <v>0.96</v>
      </c>
      <c r="O2019">
        <v>1</v>
      </c>
      <c r="P2019" t="s">
        <v>26</v>
      </c>
      <c r="Q2019" t="s">
        <v>27</v>
      </c>
      <c r="R2019">
        <v>0.96641441067800005</v>
      </c>
      <c r="S2019">
        <f t="shared" si="31"/>
        <v>1</v>
      </c>
      <c r="T2019">
        <v>1</v>
      </c>
      <c r="U2019">
        <v>1</v>
      </c>
    </row>
    <row r="2020" spans="1:21" x14ac:dyDescent="0.25">
      <c r="A2020" t="s">
        <v>2772</v>
      </c>
      <c r="B2020" t="s">
        <v>2773</v>
      </c>
      <c r="C2020" t="s">
        <v>26</v>
      </c>
      <c r="D2020" t="s">
        <v>26</v>
      </c>
      <c r="E2020">
        <v>0.97031987682900001</v>
      </c>
      <c r="F2020">
        <v>1</v>
      </c>
      <c r="G2020" t="s">
        <v>26</v>
      </c>
      <c r="H2020">
        <v>0.99881979297800005</v>
      </c>
      <c r="I2020">
        <v>1</v>
      </c>
      <c r="J2020" t="s">
        <v>26</v>
      </c>
      <c r="K2020">
        <v>0.91</v>
      </c>
      <c r="L2020">
        <v>1</v>
      </c>
      <c r="M2020" t="s">
        <v>26</v>
      </c>
      <c r="N2020">
        <v>0.93</v>
      </c>
      <c r="O2020">
        <v>1</v>
      </c>
      <c r="P2020" t="s">
        <v>26</v>
      </c>
      <c r="Q2020" t="s">
        <v>27</v>
      </c>
      <c r="R2020">
        <v>0.95228491745199995</v>
      </c>
      <c r="S2020">
        <f t="shared" si="31"/>
        <v>1</v>
      </c>
      <c r="T2020">
        <v>1</v>
      </c>
      <c r="U2020">
        <v>1</v>
      </c>
    </row>
    <row r="2021" spans="1:21" x14ac:dyDescent="0.25">
      <c r="A2021" t="s">
        <v>2774</v>
      </c>
      <c r="B2021" t="s">
        <v>2775</v>
      </c>
      <c r="C2021" t="s">
        <v>26</v>
      </c>
      <c r="D2021" t="s">
        <v>26</v>
      </c>
      <c r="E2021">
        <v>0.97890951928299996</v>
      </c>
      <c r="F2021">
        <v>1</v>
      </c>
      <c r="G2021" t="s">
        <v>26</v>
      </c>
      <c r="H2021">
        <v>0.999996447904</v>
      </c>
      <c r="I2021">
        <v>1</v>
      </c>
      <c r="J2021" t="s">
        <v>26</v>
      </c>
      <c r="K2021">
        <v>0.96</v>
      </c>
      <c r="L2021">
        <v>1</v>
      </c>
      <c r="M2021" t="s">
        <v>26</v>
      </c>
      <c r="N2021">
        <v>0.92</v>
      </c>
      <c r="O2021">
        <v>1</v>
      </c>
      <c r="P2021" t="s">
        <v>26</v>
      </c>
      <c r="Q2021" t="s">
        <v>27</v>
      </c>
      <c r="R2021">
        <v>0.96472649179699999</v>
      </c>
      <c r="S2021">
        <f t="shared" si="31"/>
        <v>1</v>
      </c>
      <c r="T2021">
        <v>1</v>
      </c>
      <c r="U2021">
        <v>1</v>
      </c>
    </row>
    <row r="2022" spans="1:21" x14ac:dyDescent="0.25">
      <c r="A2022" t="s">
        <v>2776</v>
      </c>
      <c r="B2022" t="s">
        <v>2777</v>
      </c>
      <c r="C2022" t="s">
        <v>26</v>
      </c>
      <c r="D2022" t="s">
        <v>26</v>
      </c>
      <c r="E2022">
        <v>0.98881267438499998</v>
      </c>
      <c r="F2022">
        <v>1</v>
      </c>
      <c r="G2022" t="s">
        <v>26</v>
      </c>
      <c r="H2022">
        <v>0.999998988832</v>
      </c>
      <c r="I2022">
        <v>1</v>
      </c>
      <c r="J2022" t="s">
        <v>26</v>
      </c>
      <c r="K2022">
        <v>0.85</v>
      </c>
      <c r="L2022">
        <v>1</v>
      </c>
      <c r="M2022" t="s">
        <v>26</v>
      </c>
      <c r="N2022">
        <v>0.88</v>
      </c>
      <c r="O2022">
        <v>1</v>
      </c>
      <c r="P2022" t="s">
        <v>26</v>
      </c>
      <c r="Q2022" t="s">
        <v>27</v>
      </c>
      <c r="R2022">
        <v>0.929702915804</v>
      </c>
      <c r="S2022">
        <f t="shared" si="31"/>
        <v>1</v>
      </c>
      <c r="T2022">
        <v>1</v>
      </c>
      <c r="U2022">
        <v>1</v>
      </c>
    </row>
    <row r="2023" spans="1:21" x14ac:dyDescent="0.25">
      <c r="A2023" t="s">
        <v>2776</v>
      </c>
      <c r="B2023" t="s">
        <v>2777</v>
      </c>
      <c r="C2023" t="s">
        <v>26</v>
      </c>
      <c r="D2023" t="s">
        <v>26</v>
      </c>
      <c r="E2023">
        <v>0.99062101450200002</v>
      </c>
      <c r="F2023">
        <v>1</v>
      </c>
      <c r="G2023" t="s">
        <v>26</v>
      </c>
      <c r="H2023">
        <v>0.99999865747200001</v>
      </c>
      <c r="I2023">
        <v>1</v>
      </c>
      <c r="J2023" t="s">
        <v>26</v>
      </c>
      <c r="K2023">
        <v>0.85</v>
      </c>
      <c r="L2023">
        <v>1</v>
      </c>
      <c r="M2023" t="s">
        <v>26</v>
      </c>
      <c r="N2023">
        <v>0.88</v>
      </c>
      <c r="O2023">
        <v>1</v>
      </c>
      <c r="P2023" t="s">
        <v>26</v>
      </c>
      <c r="Q2023" t="s">
        <v>27</v>
      </c>
      <c r="R2023">
        <v>0.93015491799299999</v>
      </c>
      <c r="S2023">
        <f t="shared" si="31"/>
        <v>1</v>
      </c>
      <c r="T2023">
        <v>1</v>
      </c>
      <c r="U2023">
        <v>1</v>
      </c>
    </row>
    <row r="2024" spans="1:21" x14ac:dyDescent="0.25">
      <c r="A2024" t="s">
        <v>2778</v>
      </c>
      <c r="B2024" t="s">
        <v>2779</v>
      </c>
      <c r="C2024" t="s">
        <v>21</v>
      </c>
      <c r="D2024" t="s">
        <v>21</v>
      </c>
      <c r="E2024">
        <v>0.97286583712200003</v>
      </c>
      <c r="F2024">
        <v>1</v>
      </c>
      <c r="G2024" t="s">
        <v>21</v>
      </c>
      <c r="H2024">
        <v>0.99918479552799999</v>
      </c>
      <c r="I2024">
        <v>1</v>
      </c>
      <c r="J2024" t="s">
        <v>41</v>
      </c>
      <c r="K2024">
        <v>0.75</v>
      </c>
      <c r="L2024">
        <v>0</v>
      </c>
      <c r="M2024" t="s">
        <v>232</v>
      </c>
      <c r="N2024">
        <v>0.48</v>
      </c>
      <c r="O2024">
        <v>0</v>
      </c>
      <c r="P2024" t="s">
        <v>21</v>
      </c>
      <c r="Q2024" t="s">
        <v>84</v>
      </c>
      <c r="R2024">
        <v>0.49301265816299999</v>
      </c>
      <c r="S2024">
        <f t="shared" si="31"/>
        <v>1</v>
      </c>
      <c r="T2024">
        <v>1</v>
      </c>
      <c r="U2024">
        <v>1</v>
      </c>
    </row>
    <row r="2025" spans="1:21" x14ac:dyDescent="0.25">
      <c r="A2025" t="s">
        <v>2780</v>
      </c>
      <c r="B2025" t="s">
        <v>2781</v>
      </c>
      <c r="C2025" t="s">
        <v>21</v>
      </c>
      <c r="D2025" t="s">
        <v>21</v>
      </c>
      <c r="E2025">
        <v>0.98159376601199999</v>
      </c>
      <c r="F2025">
        <v>1</v>
      </c>
      <c r="G2025" t="s">
        <v>21</v>
      </c>
      <c r="H2025">
        <v>0.99994050983100002</v>
      </c>
      <c r="I2025">
        <v>1</v>
      </c>
      <c r="J2025" t="s">
        <v>21</v>
      </c>
      <c r="K2025">
        <v>0.85</v>
      </c>
      <c r="L2025">
        <v>1</v>
      </c>
      <c r="M2025" t="s">
        <v>21</v>
      </c>
      <c r="N2025">
        <v>0.88</v>
      </c>
      <c r="O2025">
        <v>1</v>
      </c>
      <c r="P2025" t="s">
        <v>21</v>
      </c>
      <c r="Q2025" t="s">
        <v>27</v>
      </c>
      <c r="R2025">
        <v>0.92788356896099999</v>
      </c>
      <c r="S2025">
        <f t="shared" si="31"/>
        <v>1</v>
      </c>
      <c r="T2025">
        <v>1</v>
      </c>
      <c r="U2025">
        <v>1</v>
      </c>
    </row>
    <row r="2026" spans="1:21" x14ac:dyDescent="0.25">
      <c r="A2026" t="s">
        <v>2782</v>
      </c>
      <c r="B2026" t="s">
        <v>267</v>
      </c>
      <c r="C2026" t="s">
        <v>21</v>
      </c>
      <c r="D2026" t="s">
        <v>21</v>
      </c>
      <c r="E2026">
        <v>0.76</v>
      </c>
      <c r="F2026">
        <v>1</v>
      </c>
      <c r="G2026" t="s">
        <v>26</v>
      </c>
      <c r="H2026">
        <v>0.53659596601399995</v>
      </c>
      <c r="I2026">
        <v>0</v>
      </c>
      <c r="J2026" t="s">
        <v>21</v>
      </c>
      <c r="K2026">
        <v>0.98</v>
      </c>
      <c r="L2026">
        <v>1</v>
      </c>
      <c r="M2026" t="s">
        <v>21</v>
      </c>
      <c r="N2026">
        <v>0.94</v>
      </c>
      <c r="O2026">
        <v>1</v>
      </c>
      <c r="P2026" t="s">
        <v>21</v>
      </c>
      <c r="Q2026" t="s">
        <v>23</v>
      </c>
      <c r="R2026">
        <v>0.89333333333300002</v>
      </c>
      <c r="S2026">
        <f t="shared" si="31"/>
        <v>1</v>
      </c>
      <c r="T2026">
        <v>1</v>
      </c>
      <c r="U2026">
        <v>1</v>
      </c>
    </row>
    <row r="2027" spans="1:21" x14ac:dyDescent="0.25">
      <c r="A2027" t="s">
        <v>2782</v>
      </c>
      <c r="B2027" t="s">
        <v>267</v>
      </c>
      <c r="C2027" t="s">
        <v>21</v>
      </c>
      <c r="D2027" t="s">
        <v>21</v>
      </c>
      <c r="E2027">
        <v>0.76</v>
      </c>
      <c r="F2027">
        <v>1</v>
      </c>
      <c r="G2027" t="s">
        <v>26</v>
      </c>
      <c r="H2027">
        <v>0.53659596601399995</v>
      </c>
      <c r="I2027">
        <v>0</v>
      </c>
      <c r="J2027" t="s">
        <v>21</v>
      </c>
      <c r="K2027">
        <v>0.98</v>
      </c>
      <c r="L2027">
        <v>1</v>
      </c>
      <c r="M2027" t="s">
        <v>21</v>
      </c>
      <c r="N2027">
        <v>0.94</v>
      </c>
      <c r="O2027">
        <v>1</v>
      </c>
      <c r="P2027" t="s">
        <v>21</v>
      </c>
      <c r="Q2027" t="s">
        <v>23</v>
      </c>
      <c r="R2027">
        <v>0.89333333333300002</v>
      </c>
      <c r="S2027">
        <f t="shared" si="31"/>
        <v>1</v>
      </c>
      <c r="T2027">
        <v>1</v>
      </c>
      <c r="U2027">
        <v>1</v>
      </c>
    </row>
    <row r="2028" spans="1:21" x14ac:dyDescent="0.25">
      <c r="A2028" t="s">
        <v>2782</v>
      </c>
      <c r="B2028" t="s">
        <v>267</v>
      </c>
      <c r="C2028" t="s">
        <v>21</v>
      </c>
      <c r="D2028" t="s">
        <v>21</v>
      </c>
      <c r="E2028">
        <v>0.76</v>
      </c>
      <c r="F2028">
        <v>1</v>
      </c>
      <c r="G2028" t="s">
        <v>21</v>
      </c>
      <c r="H2028">
        <v>0.61342746382000002</v>
      </c>
      <c r="I2028">
        <v>1</v>
      </c>
      <c r="J2028" t="s">
        <v>21</v>
      </c>
      <c r="K2028">
        <v>0.98</v>
      </c>
      <c r="L2028">
        <v>1</v>
      </c>
      <c r="M2028" t="s">
        <v>21</v>
      </c>
      <c r="N2028">
        <v>0.94</v>
      </c>
      <c r="O2028">
        <v>1</v>
      </c>
      <c r="P2028" t="s">
        <v>21</v>
      </c>
      <c r="Q2028" t="s">
        <v>27</v>
      </c>
      <c r="R2028">
        <v>0.82335686595500002</v>
      </c>
      <c r="S2028">
        <f t="shared" si="31"/>
        <v>1</v>
      </c>
      <c r="T2028">
        <v>1</v>
      </c>
      <c r="U2028">
        <v>1</v>
      </c>
    </row>
    <row r="2029" spans="1:21" x14ac:dyDescent="0.25">
      <c r="A2029" t="s">
        <v>2782</v>
      </c>
      <c r="B2029" t="s">
        <v>267</v>
      </c>
      <c r="C2029" t="s">
        <v>21</v>
      </c>
      <c r="D2029" t="s">
        <v>21</v>
      </c>
      <c r="E2029">
        <v>0.76</v>
      </c>
      <c r="F2029">
        <v>1</v>
      </c>
      <c r="G2029" t="s">
        <v>21</v>
      </c>
      <c r="H2029">
        <v>0.61342746382000002</v>
      </c>
      <c r="I2029">
        <v>1</v>
      </c>
      <c r="J2029" t="s">
        <v>21</v>
      </c>
      <c r="K2029">
        <v>0.98</v>
      </c>
      <c r="L2029">
        <v>1</v>
      </c>
      <c r="M2029" t="s">
        <v>21</v>
      </c>
      <c r="N2029">
        <v>0.94</v>
      </c>
      <c r="O2029">
        <v>1</v>
      </c>
      <c r="P2029" t="s">
        <v>21</v>
      </c>
      <c r="Q2029" t="s">
        <v>27</v>
      </c>
      <c r="R2029">
        <v>0.82335686595500002</v>
      </c>
      <c r="S2029">
        <f t="shared" si="31"/>
        <v>1</v>
      </c>
      <c r="T2029">
        <v>1</v>
      </c>
      <c r="U2029">
        <v>1</v>
      </c>
    </row>
    <row r="2030" spans="1:21" x14ac:dyDescent="0.25">
      <c r="A2030" t="s">
        <v>2782</v>
      </c>
      <c r="B2030" t="s">
        <v>267</v>
      </c>
      <c r="C2030" t="s">
        <v>21</v>
      </c>
      <c r="D2030" t="s">
        <v>21</v>
      </c>
      <c r="E2030">
        <v>0.95093392747000005</v>
      </c>
      <c r="F2030">
        <v>1</v>
      </c>
      <c r="G2030" t="s">
        <v>21</v>
      </c>
      <c r="H2030">
        <v>0.99453524291899997</v>
      </c>
      <c r="I2030">
        <v>1</v>
      </c>
      <c r="J2030" t="s">
        <v>21</v>
      </c>
      <c r="K2030">
        <v>0.98</v>
      </c>
      <c r="L2030">
        <v>1</v>
      </c>
      <c r="M2030" t="s">
        <v>21</v>
      </c>
      <c r="N2030">
        <v>0.94</v>
      </c>
      <c r="O2030">
        <v>1</v>
      </c>
      <c r="P2030" t="s">
        <v>21</v>
      </c>
      <c r="Q2030" t="s">
        <v>27</v>
      </c>
      <c r="R2030">
        <v>0.96636729259700005</v>
      </c>
      <c r="S2030">
        <f t="shared" si="31"/>
        <v>1</v>
      </c>
      <c r="T2030">
        <v>1</v>
      </c>
      <c r="U2030">
        <v>1</v>
      </c>
    </row>
    <row r="2031" spans="1:21" x14ac:dyDescent="0.25">
      <c r="A2031" t="s">
        <v>2782</v>
      </c>
      <c r="B2031" t="s">
        <v>267</v>
      </c>
      <c r="C2031" t="s">
        <v>21</v>
      </c>
      <c r="D2031" t="s">
        <v>21</v>
      </c>
      <c r="E2031">
        <v>0.95093392747000005</v>
      </c>
      <c r="F2031">
        <v>1</v>
      </c>
      <c r="G2031" t="s">
        <v>21</v>
      </c>
      <c r="H2031">
        <v>0.99453524291899997</v>
      </c>
      <c r="I2031">
        <v>1</v>
      </c>
      <c r="J2031" t="s">
        <v>21</v>
      </c>
      <c r="K2031">
        <v>0.98</v>
      </c>
      <c r="L2031">
        <v>1</v>
      </c>
      <c r="M2031" t="s">
        <v>21</v>
      </c>
      <c r="N2031">
        <v>0.94</v>
      </c>
      <c r="O2031">
        <v>1</v>
      </c>
      <c r="P2031" t="s">
        <v>21</v>
      </c>
      <c r="Q2031" t="s">
        <v>27</v>
      </c>
      <c r="R2031">
        <v>0.96636729259700005</v>
      </c>
      <c r="S2031">
        <f t="shared" si="31"/>
        <v>1</v>
      </c>
      <c r="T2031">
        <v>1</v>
      </c>
      <c r="U2031">
        <v>1</v>
      </c>
    </row>
    <row r="2032" spans="1:21" x14ac:dyDescent="0.25">
      <c r="A2032" t="s">
        <v>2782</v>
      </c>
      <c r="B2032" t="s">
        <v>267</v>
      </c>
      <c r="C2032" t="s">
        <v>21</v>
      </c>
      <c r="D2032" t="s">
        <v>21</v>
      </c>
      <c r="E2032">
        <v>0.76</v>
      </c>
      <c r="F2032">
        <v>1</v>
      </c>
      <c r="G2032" t="s">
        <v>21</v>
      </c>
      <c r="H2032">
        <v>0.60866623554099997</v>
      </c>
      <c r="I2032">
        <v>1</v>
      </c>
      <c r="J2032" t="s">
        <v>21</v>
      </c>
      <c r="K2032">
        <v>0.98</v>
      </c>
      <c r="L2032">
        <v>1</v>
      </c>
      <c r="M2032" t="s">
        <v>21</v>
      </c>
      <c r="N2032">
        <v>0.94</v>
      </c>
      <c r="O2032">
        <v>1</v>
      </c>
      <c r="P2032" t="s">
        <v>21</v>
      </c>
      <c r="Q2032" t="s">
        <v>27</v>
      </c>
      <c r="R2032">
        <v>0.82216655888500001</v>
      </c>
      <c r="S2032">
        <f t="shared" si="31"/>
        <v>1</v>
      </c>
      <c r="T2032">
        <v>1</v>
      </c>
      <c r="U2032">
        <v>1</v>
      </c>
    </row>
    <row r="2033" spans="1:21" x14ac:dyDescent="0.25">
      <c r="A2033" t="s">
        <v>2782</v>
      </c>
      <c r="B2033" t="s">
        <v>267</v>
      </c>
      <c r="C2033" t="s">
        <v>21</v>
      </c>
      <c r="D2033" t="s">
        <v>21</v>
      </c>
      <c r="E2033">
        <v>0.76</v>
      </c>
      <c r="F2033">
        <v>1</v>
      </c>
      <c r="G2033" t="s">
        <v>21</v>
      </c>
      <c r="H2033">
        <v>0.60866623554099997</v>
      </c>
      <c r="I2033">
        <v>1</v>
      </c>
      <c r="J2033" t="s">
        <v>21</v>
      </c>
      <c r="K2033">
        <v>0.98</v>
      </c>
      <c r="L2033">
        <v>1</v>
      </c>
      <c r="M2033" t="s">
        <v>21</v>
      </c>
      <c r="N2033">
        <v>0.94</v>
      </c>
      <c r="O2033">
        <v>1</v>
      </c>
      <c r="P2033" t="s">
        <v>21</v>
      </c>
      <c r="Q2033" t="s">
        <v>27</v>
      </c>
      <c r="R2033">
        <v>0.82216655888500001</v>
      </c>
      <c r="S2033">
        <f t="shared" si="31"/>
        <v>1</v>
      </c>
      <c r="T2033">
        <v>1</v>
      </c>
      <c r="U2033">
        <v>1</v>
      </c>
    </row>
    <row r="2034" spans="1:21" x14ac:dyDescent="0.25">
      <c r="A2034" t="s">
        <v>2782</v>
      </c>
      <c r="B2034" t="s">
        <v>267</v>
      </c>
      <c r="C2034" t="s">
        <v>21</v>
      </c>
      <c r="D2034" t="s">
        <v>21</v>
      </c>
      <c r="E2034">
        <v>0.96</v>
      </c>
      <c r="F2034">
        <v>1</v>
      </c>
      <c r="G2034" t="s">
        <v>21</v>
      </c>
      <c r="H2034">
        <v>0.98068357859800004</v>
      </c>
      <c r="I2034">
        <v>1</v>
      </c>
      <c r="J2034" t="s">
        <v>21</v>
      </c>
      <c r="K2034">
        <v>0.98</v>
      </c>
      <c r="L2034">
        <v>1</v>
      </c>
      <c r="M2034" t="s">
        <v>21</v>
      </c>
      <c r="N2034">
        <v>0.94</v>
      </c>
      <c r="O2034">
        <v>1</v>
      </c>
      <c r="P2034" t="s">
        <v>21</v>
      </c>
      <c r="Q2034" t="s">
        <v>27</v>
      </c>
      <c r="R2034">
        <v>0.96517089465000006</v>
      </c>
      <c r="S2034">
        <f t="shared" si="31"/>
        <v>1</v>
      </c>
      <c r="T2034">
        <v>1</v>
      </c>
      <c r="U2034">
        <v>1</v>
      </c>
    </row>
    <row r="2035" spans="1:21" x14ac:dyDescent="0.25">
      <c r="A2035" t="s">
        <v>2782</v>
      </c>
      <c r="B2035" t="s">
        <v>267</v>
      </c>
      <c r="C2035" t="s">
        <v>21</v>
      </c>
      <c r="D2035" t="s">
        <v>21</v>
      </c>
      <c r="E2035">
        <v>0.96</v>
      </c>
      <c r="F2035">
        <v>1</v>
      </c>
      <c r="G2035" t="s">
        <v>21</v>
      </c>
      <c r="H2035">
        <v>0.98068357859800004</v>
      </c>
      <c r="I2035">
        <v>1</v>
      </c>
      <c r="J2035" t="s">
        <v>21</v>
      </c>
      <c r="K2035">
        <v>0.98</v>
      </c>
      <c r="L2035">
        <v>1</v>
      </c>
      <c r="M2035" t="s">
        <v>21</v>
      </c>
      <c r="N2035">
        <v>0.94</v>
      </c>
      <c r="O2035">
        <v>1</v>
      </c>
      <c r="P2035" t="s">
        <v>21</v>
      </c>
      <c r="Q2035" t="s">
        <v>27</v>
      </c>
      <c r="R2035">
        <v>0.96517089465000006</v>
      </c>
      <c r="S2035">
        <f t="shared" si="31"/>
        <v>1</v>
      </c>
      <c r="T2035">
        <v>1</v>
      </c>
      <c r="U2035">
        <v>1</v>
      </c>
    </row>
    <row r="2036" spans="1:21" x14ac:dyDescent="0.25">
      <c r="A2036" t="s">
        <v>2782</v>
      </c>
      <c r="B2036" t="s">
        <v>267</v>
      </c>
      <c r="C2036" t="s">
        <v>21</v>
      </c>
      <c r="D2036" t="s">
        <v>21</v>
      </c>
      <c r="E2036">
        <v>0.96</v>
      </c>
      <c r="F2036">
        <v>1</v>
      </c>
      <c r="G2036" t="s">
        <v>21</v>
      </c>
      <c r="H2036">
        <v>0.976607457741</v>
      </c>
      <c r="I2036">
        <v>1</v>
      </c>
      <c r="J2036" t="s">
        <v>21</v>
      </c>
      <c r="K2036">
        <v>0.98</v>
      </c>
      <c r="L2036">
        <v>1</v>
      </c>
      <c r="M2036" t="s">
        <v>21</v>
      </c>
      <c r="N2036">
        <v>0.94</v>
      </c>
      <c r="O2036">
        <v>1</v>
      </c>
      <c r="P2036" t="s">
        <v>21</v>
      </c>
      <c r="Q2036" t="s">
        <v>27</v>
      </c>
      <c r="R2036">
        <v>0.96415186443500001</v>
      </c>
      <c r="S2036">
        <f t="shared" si="31"/>
        <v>1</v>
      </c>
      <c r="T2036">
        <v>1</v>
      </c>
      <c r="U2036">
        <v>1</v>
      </c>
    </row>
    <row r="2037" spans="1:21" x14ac:dyDescent="0.25">
      <c r="A2037" t="s">
        <v>2782</v>
      </c>
      <c r="B2037" t="s">
        <v>267</v>
      </c>
      <c r="C2037" t="s">
        <v>21</v>
      </c>
      <c r="D2037" t="s">
        <v>21</v>
      </c>
      <c r="E2037">
        <v>0.96</v>
      </c>
      <c r="F2037">
        <v>1</v>
      </c>
      <c r="G2037" t="s">
        <v>21</v>
      </c>
      <c r="H2037">
        <v>0.976607457741</v>
      </c>
      <c r="I2037">
        <v>1</v>
      </c>
      <c r="J2037" t="s">
        <v>21</v>
      </c>
      <c r="K2037">
        <v>0.98</v>
      </c>
      <c r="L2037">
        <v>1</v>
      </c>
      <c r="M2037" t="s">
        <v>21</v>
      </c>
      <c r="N2037">
        <v>0.94</v>
      </c>
      <c r="O2037">
        <v>1</v>
      </c>
      <c r="P2037" t="s">
        <v>21</v>
      </c>
      <c r="Q2037" t="s">
        <v>27</v>
      </c>
      <c r="R2037">
        <v>0.96415186443500001</v>
      </c>
      <c r="S2037">
        <f t="shared" si="31"/>
        <v>1</v>
      </c>
      <c r="T2037">
        <v>1</v>
      </c>
      <c r="U2037">
        <v>1</v>
      </c>
    </row>
    <row r="2038" spans="1:21" x14ac:dyDescent="0.25">
      <c r="A2038" t="s">
        <v>2782</v>
      </c>
      <c r="B2038" t="s">
        <v>267</v>
      </c>
      <c r="C2038" t="s">
        <v>21</v>
      </c>
      <c r="D2038" t="s">
        <v>21</v>
      </c>
      <c r="E2038">
        <v>0.55813538086900005</v>
      </c>
      <c r="F2038">
        <v>1</v>
      </c>
      <c r="G2038" t="s">
        <v>26</v>
      </c>
      <c r="H2038">
        <v>0.79648184321399995</v>
      </c>
      <c r="I2038">
        <v>0</v>
      </c>
      <c r="J2038" t="s">
        <v>21</v>
      </c>
      <c r="K2038">
        <v>0.98</v>
      </c>
      <c r="L2038">
        <v>1</v>
      </c>
      <c r="M2038" t="s">
        <v>21</v>
      </c>
      <c r="N2038">
        <v>0.94</v>
      </c>
      <c r="O2038">
        <v>1</v>
      </c>
      <c r="P2038" t="s">
        <v>21</v>
      </c>
      <c r="Q2038" t="s">
        <v>23</v>
      </c>
      <c r="R2038">
        <v>0.82604512695599996</v>
      </c>
      <c r="S2038">
        <f t="shared" si="31"/>
        <v>1</v>
      </c>
      <c r="T2038">
        <v>1</v>
      </c>
      <c r="U2038">
        <v>1</v>
      </c>
    </row>
    <row r="2039" spans="1:21" x14ac:dyDescent="0.25">
      <c r="A2039" t="s">
        <v>2782</v>
      </c>
      <c r="B2039" t="s">
        <v>267</v>
      </c>
      <c r="C2039" t="s">
        <v>21</v>
      </c>
      <c r="D2039" t="s">
        <v>21</v>
      </c>
      <c r="E2039">
        <v>0.55813538086900005</v>
      </c>
      <c r="F2039">
        <v>1</v>
      </c>
      <c r="G2039" t="s">
        <v>26</v>
      </c>
      <c r="H2039">
        <v>0.79648184321399995</v>
      </c>
      <c r="I2039">
        <v>0</v>
      </c>
      <c r="J2039" t="s">
        <v>21</v>
      </c>
      <c r="K2039">
        <v>0.98</v>
      </c>
      <c r="L2039">
        <v>1</v>
      </c>
      <c r="M2039" t="s">
        <v>21</v>
      </c>
      <c r="N2039">
        <v>0.94</v>
      </c>
      <c r="O2039">
        <v>1</v>
      </c>
      <c r="P2039" t="s">
        <v>21</v>
      </c>
      <c r="Q2039" t="s">
        <v>23</v>
      </c>
      <c r="R2039">
        <v>0.82604512695599996</v>
      </c>
      <c r="S2039">
        <f t="shared" si="31"/>
        <v>1</v>
      </c>
      <c r="T2039">
        <v>1</v>
      </c>
      <c r="U2039">
        <v>1</v>
      </c>
    </row>
    <row r="2040" spans="1:21" x14ac:dyDescent="0.25">
      <c r="A2040" t="s">
        <v>2782</v>
      </c>
      <c r="B2040" t="s">
        <v>267</v>
      </c>
      <c r="C2040" t="s">
        <v>21</v>
      </c>
      <c r="D2040" t="s">
        <v>21</v>
      </c>
      <c r="E2040">
        <v>0.92</v>
      </c>
      <c r="F2040">
        <v>1</v>
      </c>
      <c r="G2040" t="s">
        <v>21</v>
      </c>
      <c r="H2040">
        <v>0.86290130657399999</v>
      </c>
      <c r="I2040">
        <v>1</v>
      </c>
      <c r="J2040" t="s">
        <v>21</v>
      </c>
      <c r="K2040">
        <v>0.98</v>
      </c>
      <c r="L2040">
        <v>1</v>
      </c>
      <c r="M2040" t="s">
        <v>21</v>
      </c>
      <c r="N2040">
        <v>0.94</v>
      </c>
      <c r="O2040">
        <v>1</v>
      </c>
      <c r="P2040" t="s">
        <v>21</v>
      </c>
      <c r="Q2040" t="s">
        <v>27</v>
      </c>
      <c r="R2040">
        <v>0.92572532664399998</v>
      </c>
      <c r="S2040">
        <f t="shared" si="31"/>
        <v>1</v>
      </c>
      <c r="T2040">
        <v>1</v>
      </c>
      <c r="U2040">
        <v>1</v>
      </c>
    </row>
    <row r="2041" spans="1:21" x14ac:dyDescent="0.25">
      <c r="A2041" t="s">
        <v>2782</v>
      </c>
      <c r="B2041" t="s">
        <v>267</v>
      </c>
      <c r="C2041" t="s">
        <v>21</v>
      </c>
      <c r="D2041" t="s">
        <v>21</v>
      </c>
      <c r="E2041">
        <v>0.92</v>
      </c>
      <c r="F2041">
        <v>1</v>
      </c>
      <c r="G2041" t="s">
        <v>21</v>
      </c>
      <c r="H2041">
        <v>0.86290130657399999</v>
      </c>
      <c r="I2041">
        <v>1</v>
      </c>
      <c r="J2041" t="s">
        <v>21</v>
      </c>
      <c r="K2041">
        <v>0.98</v>
      </c>
      <c r="L2041">
        <v>1</v>
      </c>
      <c r="M2041" t="s">
        <v>21</v>
      </c>
      <c r="N2041">
        <v>0.94</v>
      </c>
      <c r="O2041">
        <v>1</v>
      </c>
      <c r="P2041" t="s">
        <v>21</v>
      </c>
      <c r="Q2041" t="s">
        <v>27</v>
      </c>
      <c r="R2041">
        <v>0.92572532664399998</v>
      </c>
      <c r="S2041">
        <f t="shared" si="31"/>
        <v>1</v>
      </c>
      <c r="T2041">
        <v>1</v>
      </c>
      <c r="U2041">
        <v>1</v>
      </c>
    </row>
    <row r="2042" spans="1:21" x14ac:dyDescent="0.25">
      <c r="A2042" t="s">
        <v>2782</v>
      </c>
      <c r="B2042" t="s">
        <v>267</v>
      </c>
      <c r="C2042" t="s">
        <v>21</v>
      </c>
      <c r="D2042" t="s">
        <v>21</v>
      </c>
      <c r="E2042">
        <v>0.96</v>
      </c>
      <c r="F2042">
        <v>1</v>
      </c>
      <c r="G2042" t="s">
        <v>21</v>
      </c>
      <c r="H2042">
        <v>0.94306519784300002</v>
      </c>
      <c r="I2042">
        <v>1</v>
      </c>
      <c r="J2042" t="s">
        <v>21</v>
      </c>
      <c r="K2042">
        <v>0.98</v>
      </c>
      <c r="L2042">
        <v>1</v>
      </c>
      <c r="M2042" t="s">
        <v>21</v>
      </c>
      <c r="N2042">
        <v>0.94</v>
      </c>
      <c r="O2042">
        <v>1</v>
      </c>
      <c r="P2042" t="s">
        <v>21</v>
      </c>
      <c r="Q2042" t="s">
        <v>27</v>
      </c>
      <c r="R2042">
        <v>0.955766299461</v>
      </c>
      <c r="S2042">
        <f t="shared" si="31"/>
        <v>1</v>
      </c>
      <c r="T2042">
        <v>1</v>
      </c>
      <c r="U2042">
        <v>1</v>
      </c>
    </row>
    <row r="2043" spans="1:21" x14ac:dyDescent="0.25">
      <c r="A2043" t="s">
        <v>2782</v>
      </c>
      <c r="B2043" t="s">
        <v>267</v>
      </c>
      <c r="C2043" t="s">
        <v>21</v>
      </c>
      <c r="D2043" t="s">
        <v>21</v>
      </c>
      <c r="E2043">
        <v>0.96</v>
      </c>
      <c r="F2043">
        <v>1</v>
      </c>
      <c r="G2043" t="s">
        <v>21</v>
      </c>
      <c r="H2043">
        <v>0.94306519784300002</v>
      </c>
      <c r="I2043">
        <v>1</v>
      </c>
      <c r="J2043" t="s">
        <v>21</v>
      </c>
      <c r="K2043">
        <v>0.98</v>
      </c>
      <c r="L2043">
        <v>1</v>
      </c>
      <c r="M2043" t="s">
        <v>21</v>
      </c>
      <c r="N2043">
        <v>0.94</v>
      </c>
      <c r="O2043">
        <v>1</v>
      </c>
      <c r="P2043" t="s">
        <v>21</v>
      </c>
      <c r="Q2043" t="s">
        <v>27</v>
      </c>
      <c r="R2043">
        <v>0.955766299461</v>
      </c>
      <c r="S2043">
        <f t="shared" si="31"/>
        <v>1</v>
      </c>
      <c r="T2043">
        <v>1</v>
      </c>
      <c r="U2043">
        <v>1</v>
      </c>
    </row>
    <row r="2044" spans="1:21" x14ac:dyDescent="0.25">
      <c r="A2044" t="s">
        <v>2783</v>
      </c>
      <c r="B2044" t="s">
        <v>2784</v>
      </c>
      <c r="C2044" t="s">
        <v>21</v>
      </c>
      <c r="D2044" t="s">
        <v>21</v>
      </c>
      <c r="E2044">
        <v>0.95358578166399999</v>
      </c>
      <c r="F2044">
        <v>1</v>
      </c>
      <c r="G2044" t="s">
        <v>21</v>
      </c>
      <c r="H2044">
        <v>0.90611451323199999</v>
      </c>
      <c r="I2044">
        <v>1</v>
      </c>
      <c r="J2044" t="s">
        <v>21</v>
      </c>
      <c r="K2044">
        <v>0.94</v>
      </c>
      <c r="L2044">
        <v>1</v>
      </c>
      <c r="M2044" t="s">
        <v>21</v>
      </c>
      <c r="N2044">
        <v>0.96</v>
      </c>
      <c r="O2044">
        <v>1</v>
      </c>
      <c r="P2044" t="s">
        <v>21</v>
      </c>
      <c r="Q2044" t="s">
        <v>27</v>
      </c>
      <c r="R2044">
        <v>0.93992507372400003</v>
      </c>
      <c r="S2044">
        <f t="shared" si="31"/>
        <v>1</v>
      </c>
      <c r="T2044">
        <v>1</v>
      </c>
      <c r="U2044">
        <v>1</v>
      </c>
    </row>
    <row r="2045" spans="1:21" x14ac:dyDescent="0.25">
      <c r="A2045" t="s">
        <v>2783</v>
      </c>
      <c r="B2045" t="s">
        <v>2784</v>
      </c>
      <c r="C2045" t="s">
        <v>21</v>
      </c>
      <c r="D2045" t="s">
        <v>21</v>
      </c>
      <c r="E2045">
        <v>0.95358578166399999</v>
      </c>
      <c r="F2045">
        <v>1</v>
      </c>
      <c r="G2045" t="s">
        <v>21</v>
      </c>
      <c r="H2045">
        <v>0.90611451323199999</v>
      </c>
      <c r="I2045">
        <v>1</v>
      </c>
      <c r="J2045" t="s">
        <v>21</v>
      </c>
      <c r="K2045">
        <v>0.94</v>
      </c>
      <c r="L2045">
        <v>1</v>
      </c>
      <c r="M2045" t="s">
        <v>21</v>
      </c>
      <c r="N2045">
        <v>0.96</v>
      </c>
      <c r="O2045">
        <v>1</v>
      </c>
      <c r="P2045" t="s">
        <v>21</v>
      </c>
      <c r="Q2045" t="s">
        <v>27</v>
      </c>
      <c r="R2045">
        <v>0.93992507372400003</v>
      </c>
      <c r="S2045">
        <f t="shared" si="31"/>
        <v>1</v>
      </c>
      <c r="T2045">
        <v>1</v>
      </c>
      <c r="U2045">
        <v>1</v>
      </c>
    </row>
    <row r="2046" spans="1:21" x14ac:dyDescent="0.25">
      <c r="A2046" t="s">
        <v>2783</v>
      </c>
      <c r="B2046" t="s">
        <v>2784</v>
      </c>
      <c r="C2046" t="s">
        <v>21</v>
      </c>
      <c r="D2046" t="s">
        <v>21</v>
      </c>
      <c r="E2046">
        <v>0.53670100551300004</v>
      </c>
      <c r="F2046">
        <v>1</v>
      </c>
      <c r="G2046" t="s">
        <v>26</v>
      </c>
      <c r="H2046">
        <v>0.56199024844400003</v>
      </c>
      <c r="I2046">
        <v>0</v>
      </c>
      <c r="J2046" t="s">
        <v>21</v>
      </c>
      <c r="K2046">
        <v>0.94</v>
      </c>
      <c r="L2046">
        <v>1</v>
      </c>
      <c r="M2046" t="s">
        <v>21</v>
      </c>
      <c r="N2046">
        <v>0.96</v>
      </c>
      <c r="O2046">
        <v>1</v>
      </c>
      <c r="P2046" t="s">
        <v>21</v>
      </c>
      <c r="Q2046" t="s">
        <v>23</v>
      </c>
      <c r="R2046">
        <v>0.81223366850400003</v>
      </c>
      <c r="S2046">
        <f t="shared" si="31"/>
        <v>1</v>
      </c>
      <c r="T2046">
        <v>1</v>
      </c>
      <c r="U2046">
        <v>1</v>
      </c>
    </row>
    <row r="2047" spans="1:21" x14ac:dyDescent="0.25">
      <c r="A2047" t="s">
        <v>2783</v>
      </c>
      <c r="B2047" t="s">
        <v>2784</v>
      </c>
      <c r="C2047" t="s">
        <v>21</v>
      </c>
      <c r="D2047" t="s">
        <v>21</v>
      </c>
      <c r="E2047">
        <v>0.53670100551300004</v>
      </c>
      <c r="F2047">
        <v>1</v>
      </c>
      <c r="G2047" t="s">
        <v>26</v>
      </c>
      <c r="H2047">
        <v>0.56199024844400003</v>
      </c>
      <c r="I2047">
        <v>0</v>
      </c>
      <c r="J2047" t="s">
        <v>21</v>
      </c>
      <c r="K2047">
        <v>0.94</v>
      </c>
      <c r="L2047">
        <v>1</v>
      </c>
      <c r="M2047" t="s">
        <v>21</v>
      </c>
      <c r="N2047">
        <v>0.96</v>
      </c>
      <c r="O2047">
        <v>1</v>
      </c>
      <c r="P2047" t="s">
        <v>21</v>
      </c>
      <c r="Q2047" t="s">
        <v>23</v>
      </c>
      <c r="R2047">
        <v>0.81223366850400003</v>
      </c>
      <c r="S2047">
        <f t="shared" si="31"/>
        <v>1</v>
      </c>
      <c r="T2047">
        <v>1</v>
      </c>
      <c r="U2047">
        <v>1</v>
      </c>
    </row>
    <row r="2048" spans="1:21" x14ac:dyDescent="0.25">
      <c r="A2048" t="s">
        <v>2785</v>
      </c>
      <c r="B2048" t="s">
        <v>2786</v>
      </c>
      <c r="C2048" t="s">
        <v>21</v>
      </c>
      <c r="D2048" t="s">
        <v>21</v>
      </c>
      <c r="E2048">
        <v>0.970843841506</v>
      </c>
      <c r="F2048">
        <v>1</v>
      </c>
      <c r="G2048" t="s">
        <v>21</v>
      </c>
      <c r="H2048">
        <v>0.99093226154900005</v>
      </c>
      <c r="I2048">
        <v>1</v>
      </c>
      <c r="J2048" t="s">
        <v>21</v>
      </c>
      <c r="K2048">
        <v>0.94</v>
      </c>
      <c r="L2048">
        <v>1</v>
      </c>
      <c r="M2048" t="s">
        <v>21</v>
      </c>
      <c r="N2048">
        <v>0.95</v>
      </c>
      <c r="O2048">
        <v>1</v>
      </c>
      <c r="P2048" t="s">
        <v>21</v>
      </c>
      <c r="Q2048" t="s">
        <v>27</v>
      </c>
      <c r="R2048">
        <v>0.96294402576399996</v>
      </c>
      <c r="S2048">
        <f t="shared" si="31"/>
        <v>1</v>
      </c>
      <c r="T2048">
        <v>1</v>
      </c>
      <c r="U2048">
        <v>1</v>
      </c>
    </row>
    <row r="2049" spans="1:21" x14ac:dyDescent="0.25">
      <c r="A2049" t="s">
        <v>2787</v>
      </c>
      <c r="B2049" t="s">
        <v>2788</v>
      </c>
      <c r="C2049" t="s">
        <v>41</v>
      </c>
      <c r="D2049" t="s">
        <v>41</v>
      </c>
      <c r="E2049">
        <v>0.96</v>
      </c>
      <c r="F2049">
        <v>1</v>
      </c>
      <c r="G2049" t="s">
        <v>41</v>
      </c>
      <c r="H2049">
        <v>0.901000424297</v>
      </c>
      <c r="I2049">
        <v>1</v>
      </c>
      <c r="J2049" t="s">
        <v>26</v>
      </c>
      <c r="K2049">
        <v>0.75</v>
      </c>
      <c r="L2049">
        <v>0</v>
      </c>
      <c r="M2049" t="s">
        <v>41</v>
      </c>
      <c r="N2049">
        <v>0.38</v>
      </c>
      <c r="O2049">
        <v>1</v>
      </c>
      <c r="P2049" t="s">
        <v>41</v>
      </c>
      <c r="Q2049" t="s">
        <v>31</v>
      </c>
      <c r="R2049">
        <v>0.747000141432</v>
      </c>
      <c r="S2049">
        <f t="shared" si="31"/>
        <v>1</v>
      </c>
      <c r="T2049">
        <v>1</v>
      </c>
      <c r="U2049">
        <v>1</v>
      </c>
    </row>
    <row r="2050" spans="1:21" x14ac:dyDescent="0.25">
      <c r="A2050" t="s">
        <v>2789</v>
      </c>
      <c r="B2050" t="s">
        <v>2790</v>
      </c>
      <c r="C2050" t="s">
        <v>26</v>
      </c>
      <c r="D2050" t="s">
        <v>26</v>
      </c>
      <c r="E2050">
        <v>0.94210723841800004</v>
      </c>
      <c r="F2050">
        <v>1</v>
      </c>
      <c r="G2050" t="s">
        <v>26</v>
      </c>
      <c r="H2050">
        <v>0.99856096008799999</v>
      </c>
      <c r="I2050">
        <v>1</v>
      </c>
      <c r="J2050" t="s">
        <v>157</v>
      </c>
      <c r="K2050">
        <v>0.75</v>
      </c>
      <c r="L2050">
        <v>0</v>
      </c>
      <c r="M2050" t="s">
        <v>26</v>
      </c>
      <c r="N2050">
        <v>0.45</v>
      </c>
      <c r="O2050">
        <v>1</v>
      </c>
      <c r="P2050" t="s">
        <v>26</v>
      </c>
      <c r="Q2050" t="s">
        <v>31</v>
      </c>
      <c r="R2050">
        <v>0.796889399502</v>
      </c>
      <c r="S2050">
        <f t="shared" si="31"/>
        <v>1</v>
      </c>
      <c r="T2050">
        <v>1</v>
      </c>
      <c r="U2050">
        <v>1</v>
      </c>
    </row>
    <row r="2051" spans="1:21" x14ac:dyDescent="0.25">
      <c r="A2051" t="s">
        <v>2791</v>
      </c>
      <c r="B2051" t="s">
        <v>2792</v>
      </c>
      <c r="C2051" t="s">
        <v>320</v>
      </c>
      <c r="D2051" t="s">
        <v>320</v>
      </c>
      <c r="E2051">
        <v>0.96</v>
      </c>
      <c r="F2051">
        <v>1</v>
      </c>
      <c r="G2051" t="s">
        <v>320</v>
      </c>
      <c r="H2051">
        <v>0.589731938994</v>
      </c>
      <c r="I2051">
        <v>1</v>
      </c>
      <c r="J2051" t="s">
        <v>320</v>
      </c>
      <c r="K2051">
        <v>0.87</v>
      </c>
      <c r="L2051">
        <v>1</v>
      </c>
      <c r="M2051" t="s">
        <v>320</v>
      </c>
      <c r="N2051">
        <v>0.93</v>
      </c>
      <c r="O2051">
        <v>1</v>
      </c>
      <c r="P2051" t="s">
        <v>320</v>
      </c>
      <c r="Q2051" t="s">
        <v>27</v>
      </c>
      <c r="R2051">
        <v>0.83743298474899996</v>
      </c>
      <c r="S2051">
        <f t="shared" ref="S2051:S2114" si="32">IF(P2051=C2051,1,0)</f>
        <v>1</v>
      </c>
      <c r="T2051">
        <v>1</v>
      </c>
      <c r="U2051">
        <v>1</v>
      </c>
    </row>
    <row r="2052" spans="1:21" x14ac:dyDescent="0.25">
      <c r="A2052" t="s">
        <v>2791</v>
      </c>
      <c r="B2052" t="s">
        <v>2792</v>
      </c>
      <c r="C2052" t="s">
        <v>320</v>
      </c>
      <c r="D2052" t="s">
        <v>320</v>
      </c>
      <c r="E2052">
        <v>0.96</v>
      </c>
      <c r="F2052">
        <v>1</v>
      </c>
      <c r="G2052" t="s">
        <v>320</v>
      </c>
      <c r="H2052">
        <v>0.589731938994</v>
      </c>
      <c r="I2052">
        <v>1</v>
      </c>
      <c r="J2052" t="s">
        <v>320</v>
      </c>
      <c r="K2052">
        <v>0.87</v>
      </c>
      <c r="L2052">
        <v>1</v>
      </c>
      <c r="M2052" t="s">
        <v>320</v>
      </c>
      <c r="N2052">
        <v>0.93</v>
      </c>
      <c r="O2052">
        <v>1</v>
      </c>
      <c r="P2052" t="s">
        <v>320</v>
      </c>
      <c r="Q2052" t="s">
        <v>27</v>
      </c>
      <c r="R2052">
        <v>0.83743298474899996</v>
      </c>
      <c r="S2052">
        <f t="shared" si="32"/>
        <v>1</v>
      </c>
      <c r="T2052">
        <v>1</v>
      </c>
      <c r="U2052">
        <v>1</v>
      </c>
    </row>
    <row r="2053" spans="1:21" x14ac:dyDescent="0.25">
      <c r="A2053" t="s">
        <v>2791</v>
      </c>
      <c r="B2053" t="s">
        <v>2792</v>
      </c>
      <c r="C2053" t="s">
        <v>320</v>
      </c>
      <c r="D2053" t="s">
        <v>320</v>
      </c>
      <c r="E2053">
        <v>0.96</v>
      </c>
      <c r="F2053">
        <v>1</v>
      </c>
      <c r="G2053" t="s">
        <v>320</v>
      </c>
      <c r="H2053">
        <v>0.64322501644899999</v>
      </c>
      <c r="I2053">
        <v>1</v>
      </c>
      <c r="J2053" t="s">
        <v>320</v>
      </c>
      <c r="K2053">
        <v>0.87</v>
      </c>
      <c r="L2053">
        <v>1</v>
      </c>
      <c r="M2053" t="s">
        <v>320</v>
      </c>
      <c r="N2053">
        <v>0.93</v>
      </c>
      <c r="O2053">
        <v>1</v>
      </c>
      <c r="P2053" t="s">
        <v>320</v>
      </c>
      <c r="Q2053" t="s">
        <v>27</v>
      </c>
      <c r="R2053">
        <v>0.85080625411199995</v>
      </c>
      <c r="S2053">
        <f t="shared" si="32"/>
        <v>1</v>
      </c>
      <c r="T2053">
        <v>1</v>
      </c>
      <c r="U2053">
        <v>1</v>
      </c>
    </row>
    <row r="2054" spans="1:21" x14ac:dyDescent="0.25">
      <c r="A2054" t="s">
        <v>2791</v>
      </c>
      <c r="B2054" t="s">
        <v>2792</v>
      </c>
      <c r="C2054" t="s">
        <v>320</v>
      </c>
      <c r="D2054" t="s">
        <v>320</v>
      </c>
      <c r="E2054">
        <v>0.96</v>
      </c>
      <c r="F2054">
        <v>1</v>
      </c>
      <c r="G2054" t="s">
        <v>320</v>
      </c>
      <c r="H2054">
        <v>0.64322501644899999</v>
      </c>
      <c r="I2054">
        <v>1</v>
      </c>
      <c r="J2054" t="s">
        <v>320</v>
      </c>
      <c r="K2054">
        <v>0.87</v>
      </c>
      <c r="L2054">
        <v>1</v>
      </c>
      <c r="M2054" t="s">
        <v>320</v>
      </c>
      <c r="N2054">
        <v>0.93</v>
      </c>
      <c r="O2054">
        <v>1</v>
      </c>
      <c r="P2054" t="s">
        <v>320</v>
      </c>
      <c r="Q2054" t="s">
        <v>27</v>
      </c>
      <c r="R2054">
        <v>0.85080625411199995</v>
      </c>
      <c r="S2054">
        <f t="shared" si="32"/>
        <v>1</v>
      </c>
      <c r="T2054">
        <v>1</v>
      </c>
      <c r="U2054">
        <v>1</v>
      </c>
    </row>
    <row r="2055" spans="1:21" x14ac:dyDescent="0.25">
      <c r="A2055" t="s">
        <v>2791</v>
      </c>
      <c r="B2055" t="s">
        <v>2792</v>
      </c>
      <c r="C2055" t="s">
        <v>320</v>
      </c>
      <c r="D2055" t="s">
        <v>320</v>
      </c>
      <c r="E2055">
        <v>0.96</v>
      </c>
      <c r="F2055">
        <v>1</v>
      </c>
      <c r="G2055" t="s">
        <v>320</v>
      </c>
      <c r="H2055">
        <v>0.99652337649300005</v>
      </c>
      <c r="I2055">
        <v>1</v>
      </c>
      <c r="J2055" t="s">
        <v>320</v>
      </c>
      <c r="K2055">
        <v>0.87</v>
      </c>
      <c r="L2055">
        <v>1</v>
      </c>
      <c r="M2055" t="s">
        <v>320</v>
      </c>
      <c r="N2055">
        <v>0.93</v>
      </c>
      <c r="O2055">
        <v>1</v>
      </c>
      <c r="P2055" t="s">
        <v>320</v>
      </c>
      <c r="Q2055" t="s">
        <v>27</v>
      </c>
      <c r="R2055">
        <v>0.93913084412299996</v>
      </c>
      <c r="S2055">
        <f t="shared" si="32"/>
        <v>1</v>
      </c>
      <c r="T2055">
        <v>1</v>
      </c>
      <c r="U2055">
        <v>1</v>
      </c>
    </row>
    <row r="2056" spans="1:21" x14ac:dyDescent="0.25">
      <c r="A2056" t="s">
        <v>2791</v>
      </c>
      <c r="B2056" t="s">
        <v>2792</v>
      </c>
      <c r="C2056" t="s">
        <v>320</v>
      </c>
      <c r="D2056" t="s">
        <v>320</v>
      </c>
      <c r="E2056">
        <v>0.96</v>
      </c>
      <c r="F2056">
        <v>1</v>
      </c>
      <c r="G2056" t="s">
        <v>320</v>
      </c>
      <c r="H2056">
        <v>0.99652337649300005</v>
      </c>
      <c r="I2056">
        <v>1</v>
      </c>
      <c r="J2056" t="s">
        <v>320</v>
      </c>
      <c r="K2056">
        <v>0.87</v>
      </c>
      <c r="L2056">
        <v>1</v>
      </c>
      <c r="M2056" t="s">
        <v>320</v>
      </c>
      <c r="N2056">
        <v>0.93</v>
      </c>
      <c r="O2056">
        <v>1</v>
      </c>
      <c r="P2056" t="s">
        <v>320</v>
      </c>
      <c r="Q2056" t="s">
        <v>27</v>
      </c>
      <c r="R2056">
        <v>0.93913084412299996</v>
      </c>
      <c r="S2056">
        <f t="shared" si="32"/>
        <v>1</v>
      </c>
      <c r="T2056">
        <v>1</v>
      </c>
      <c r="U2056">
        <v>1</v>
      </c>
    </row>
    <row r="2057" spans="1:21" x14ac:dyDescent="0.25">
      <c r="A2057" t="s">
        <v>2791</v>
      </c>
      <c r="B2057" t="s">
        <v>2792</v>
      </c>
      <c r="C2057" t="s">
        <v>320</v>
      </c>
      <c r="D2057" t="s">
        <v>320</v>
      </c>
      <c r="E2057">
        <v>0.92</v>
      </c>
      <c r="F2057">
        <v>1</v>
      </c>
      <c r="G2057" t="s">
        <v>320</v>
      </c>
      <c r="H2057">
        <v>0.86994558058100002</v>
      </c>
      <c r="I2057">
        <v>1</v>
      </c>
      <c r="J2057" t="s">
        <v>320</v>
      </c>
      <c r="K2057">
        <v>0.87</v>
      </c>
      <c r="L2057">
        <v>1</v>
      </c>
      <c r="M2057" t="s">
        <v>320</v>
      </c>
      <c r="N2057">
        <v>0.93</v>
      </c>
      <c r="O2057">
        <v>1</v>
      </c>
      <c r="P2057" t="s">
        <v>320</v>
      </c>
      <c r="Q2057" t="s">
        <v>27</v>
      </c>
      <c r="R2057">
        <v>0.89748639514499995</v>
      </c>
      <c r="S2057">
        <f t="shared" si="32"/>
        <v>1</v>
      </c>
      <c r="T2057">
        <v>1</v>
      </c>
      <c r="U2057">
        <v>1</v>
      </c>
    </row>
    <row r="2058" spans="1:21" x14ac:dyDescent="0.25">
      <c r="A2058" t="s">
        <v>2791</v>
      </c>
      <c r="B2058" t="s">
        <v>2792</v>
      </c>
      <c r="C2058" t="s">
        <v>320</v>
      </c>
      <c r="D2058" t="s">
        <v>320</v>
      </c>
      <c r="E2058">
        <v>0.92</v>
      </c>
      <c r="F2058">
        <v>1</v>
      </c>
      <c r="G2058" t="s">
        <v>320</v>
      </c>
      <c r="H2058">
        <v>0.86994558058100002</v>
      </c>
      <c r="I2058">
        <v>1</v>
      </c>
      <c r="J2058" t="s">
        <v>320</v>
      </c>
      <c r="K2058">
        <v>0.87</v>
      </c>
      <c r="L2058">
        <v>1</v>
      </c>
      <c r="M2058" t="s">
        <v>320</v>
      </c>
      <c r="N2058">
        <v>0.93</v>
      </c>
      <c r="O2058">
        <v>1</v>
      </c>
      <c r="P2058" t="s">
        <v>320</v>
      </c>
      <c r="Q2058" t="s">
        <v>27</v>
      </c>
      <c r="R2058">
        <v>0.89748639514499995</v>
      </c>
      <c r="S2058">
        <f t="shared" si="32"/>
        <v>1</v>
      </c>
      <c r="T2058">
        <v>1</v>
      </c>
      <c r="U2058">
        <v>1</v>
      </c>
    </row>
    <row r="2059" spans="1:21" x14ac:dyDescent="0.25">
      <c r="A2059" t="s">
        <v>2791</v>
      </c>
      <c r="B2059" t="s">
        <v>2792</v>
      </c>
      <c r="C2059" t="s">
        <v>320</v>
      </c>
      <c r="D2059" t="s">
        <v>320</v>
      </c>
      <c r="E2059">
        <v>0.59759263292300002</v>
      </c>
      <c r="F2059">
        <v>1</v>
      </c>
      <c r="G2059" t="s">
        <v>137</v>
      </c>
      <c r="H2059">
        <v>0.57121688018100003</v>
      </c>
      <c r="I2059">
        <v>0</v>
      </c>
      <c r="J2059" t="s">
        <v>320</v>
      </c>
      <c r="K2059">
        <v>0.87</v>
      </c>
      <c r="L2059">
        <v>1</v>
      </c>
      <c r="M2059" t="s">
        <v>320</v>
      </c>
      <c r="N2059">
        <v>0.93</v>
      </c>
      <c r="O2059">
        <v>1</v>
      </c>
      <c r="P2059" t="s">
        <v>320</v>
      </c>
      <c r="Q2059" t="s">
        <v>23</v>
      </c>
      <c r="R2059">
        <v>0.79919754430800005</v>
      </c>
      <c r="S2059">
        <f t="shared" si="32"/>
        <v>1</v>
      </c>
      <c r="T2059">
        <v>1</v>
      </c>
      <c r="U2059">
        <v>1</v>
      </c>
    </row>
    <row r="2060" spans="1:21" x14ac:dyDescent="0.25">
      <c r="A2060" t="s">
        <v>2791</v>
      </c>
      <c r="B2060" t="s">
        <v>2792</v>
      </c>
      <c r="C2060" t="s">
        <v>320</v>
      </c>
      <c r="D2060" t="s">
        <v>320</v>
      </c>
      <c r="E2060">
        <v>0.59759263292300002</v>
      </c>
      <c r="F2060">
        <v>1</v>
      </c>
      <c r="G2060" t="s">
        <v>137</v>
      </c>
      <c r="H2060">
        <v>0.57121688018100003</v>
      </c>
      <c r="I2060">
        <v>0</v>
      </c>
      <c r="J2060" t="s">
        <v>320</v>
      </c>
      <c r="K2060">
        <v>0.87</v>
      </c>
      <c r="L2060">
        <v>1</v>
      </c>
      <c r="M2060" t="s">
        <v>320</v>
      </c>
      <c r="N2060">
        <v>0.93</v>
      </c>
      <c r="O2060">
        <v>1</v>
      </c>
      <c r="P2060" t="s">
        <v>320</v>
      </c>
      <c r="Q2060" t="s">
        <v>23</v>
      </c>
      <c r="R2060">
        <v>0.79919754430800005</v>
      </c>
      <c r="S2060">
        <f t="shared" si="32"/>
        <v>1</v>
      </c>
      <c r="T2060">
        <v>1</v>
      </c>
      <c r="U2060">
        <v>1</v>
      </c>
    </row>
    <row r="2061" spans="1:21" x14ac:dyDescent="0.25">
      <c r="A2061" t="s">
        <v>2791</v>
      </c>
      <c r="B2061" t="s">
        <v>2792</v>
      </c>
      <c r="C2061" t="s">
        <v>320</v>
      </c>
      <c r="D2061" t="s">
        <v>320</v>
      </c>
      <c r="E2061">
        <v>0.76</v>
      </c>
      <c r="F2061">
        <v>1</v>
      </c>
      <c r="G2061" t="s">
        <v>63</v>
      </c>
      <c r="H2061">
        <v>0.70159660529199996</v>
      </c>
      <c r="I2061">
        <v>0</v>
      </c>
      <c r="J2061" t="s">
        <v>320</v>
      </c>
      <c r="K2061">
        <v>0.87</v>
      </c>
      <c r="L2061">
        <v>1</v>
      </c>
      <c r="M2061" t="s">
        <v>320</v>
      </c>
      <c r="N2061">
        <v>0.93</v>
      </c>
      <c r="O2061">
        <v>1</v>
      </c>
      <c r="P2061" t="s">
        <v>320</v>
      </c>
      <c r="Q2061" t="s">
        <v>23</v>
      </c>
      <c r="R2061">
        <v>0.85333333333299999</v>
      </c>
      <c r="S2061">
        <f t="shared" si="32"/>
        <v>1</v>
      </c>
      <c r="T2061">
        <v>1</v>
      </c>
      <c r="U2061">
        <v>1</v>
      </c>
    </row>
    <row r="2062" spans="1:21" x14ac:dyDescent="0.25">
      <c r="A2062" t="s">
        <v>2791</v>
      </c>
      <c r="B2062" t="s">
        <v>2792</v>
      </c>
      <c r="C2062" t="s">
        <v>320</v>
      </c>
      <c r="D2062" t="s">
        <v>320</v>
      </c>
      <c r="E2062">
        <v>0.76</v>
      </c>
      <c r="F2062">
        <v>1</v>
      </c>
      <c r="G2062" t="s">
        <v>63</v>
      </c>
      <c r="H2062">
        <v>0.70159660529199996</v>
      </c>
      <c r="I2062">
        <v>0</v>
      </c>
      <c r="J2062" t="s">
        <v>320</v>
      </c>
      <c r="K2062">
        <v>0.87</v>
      </c>
      <c r="L2062">
        <v>1</v>
      </c>
      <c r="M2062" t="s">
        <v>320</v>
      </c>
      <c r="N2062">
        <v>0.93</v>
      </c>
      <c r="O2062">
        <v>1</v>
      </c>
      <c r="P2062" t="s">
        <v>320</v>
      </c>
      <c r="Q2062" t="s">
        <v>23</v>
      </c>
      <c r="R2062">
        <v>0.85333333333299999</v>
      </c>
      <c r="S2062">
        <f t="shared" si="32"/>
        <v>1</v>
      </c>
      <c r="T2062">
        <v>1</v>
      </c>
      <c r="U2062">
        <v>1</v>
      </c>
    </row>
    <row r="2063" spans="1:21" x14ac:dyDescent="0.25">
      <c r="A2063" t="s">
        <v>2793</v>
      </c>
      <c r="B2063" t="s">
        <v>2794</v>
      </c>
      <c r="C2063" t="s">
        <v>320</v>
      </c>
      <c r="D2063" t="s">
        <v>320</v>
      </c>
      <c r="E2063">
        <v>0.96</v>
      </c>
      <c r="F2063">
        <v>1</v>
      </c>
      <c r="G2063" t="s">
        <v>320</v>
      </c>
      <c r="H2063">
        <v>0.999929411361</v>
      </c>
      <c r="I2063">
        <v>1</v>
      </c>
      <c r="J2063" t="s">
        <v>320</v>
      </c>
      <c r="K2063">
        <v>0.97</v>
      </c>
      <c r="L2063">
        <v>1</v>
      </c>
      <c r="M2063" t="s">
        <v>320</v>
      </c>
      <c r="N2063">
        <v>0.95</v>
      </c>
      <c r="O2063">
        <v>1</v>
      </c>
      <c r="P2063" t="s">
        <v>320</v>
      </c>
      <c r="Q2063" t="s">
        <v>27</v>
      </c>
      <c r="R2063">
        <v>0.96998235284000001</v>
      </c>
      <c r="S2063">
        <f t="shared" si="32"/>
        <v>1</v>
      </c>
      <c r="T2063">
        <v>1</v>
      </c>
      <c r="U2063">
        <v>1</v>
      </c>
    </row>
    <row r="2064" spans="1:21" x14ac:dyDescent="0.25">
      <c r="A2064" t="s">
        <v>2795</v>
      </c>
      <c r="B2064" t="s">
        <v>2796</v>
      </c>
      <c r="C2064" t="s">
        <v>21</v>
      </c>
      <c r="D2064" t="s">
        <v>21</v>
      </c>
      <c r="E2064">
        <v>0.94876253999299998</v>
      </c>
      <c r="F2064">
        <v>1</v>
      </c>
      <c r="G2064" t="s">
        <v>21</v>
      </c>
      <c r="H2064">
        <v>0.99658018960299999</v>
      </c>
      <c r="I2064">
        <v>1</v>
      </c>
      <c r="J2064" t="s">
        <v>21</v>
      </c>
      <c r="K2064">
        <v>1</v>
      </c>
      <c r="L2064">
        <v>1</v>
      </c>
      <c r="M2064" t="s">
        <v>21</v>
      </c>
      <c r="N2064">
        <v>1</v>
      </c>
      <c r="O2064">
        <v>1</v>
      </c>
      <c r="P2064" t="s">
        <v>21</v>
      </c>
      <c r="Q2064" t="s">
        <v>27</v>
      </c>
      <c r="R2064">
        <v>0.98633568239900005</v>
      </c>
      <c r="S2064">
        <f t="shared" si="32"/>
        <v>1</v>
      </c>
      <c r="T2064">
        <v>1</v>
      </c>
      <c r="U2064">
        <v>1</v>
      </c>
    </row>
    <row r="2065" spans="1:21" x14ac:dyDescent="0.25">
      <c r="A2065" t="s">
        <v>2797</v>
      </c>
      <c r="B2065" t="s">
        <v>2798</v>
      </c>
      <c r="C2065" t="s">
        <v>72</v>
      </c>
      <c r="D2065" t="s">
        <v>72</v>
      </c>
      <c r="E2065">
        <v>0.55098027388299997</v>
      </c>
      <c r="F2065">
        <v>1</v>
      </c>
      <c r="G2065" t="s">
        <v>72</v>
      </c>
      <c r="H2065">
        <v>0.95593069931800001</v>
      </c>
      <c r="I2065">
        <v>1</v>
      </c>
      <c r="J2065" t="s">
        <v>318</v>
      </c>
      <c r="K2065">
        <v>0.76</v>
      </c>
      <c r="L2065">
        <v>0</v>
      </c>
      <c r="M2065" t="s">
        <v>137</v>
      </c>
      <c r="N2065">
        <v>0.88</v>
      </c>
      <c r="O2065">
        <v>0</v>
      </c>
      <c r="P2065" t="s">
        <v>72</v>
      </c>
      <c r="Q2065" t="s">
        <v>84</v>
      </c>
      <c r="R2065">
        <v>0.37672774329999997</v>
      </c>
      <c r="S2065">
        <f t="shared" si="32"/>
        <v>1</v>
      </c>
      <c r="T2065">
        <v>1</v>
      </c>
      <c r="U2065">
        <v>0</v>
      </c>
    </row>
    <row r="2066" spans="1:21" x14ac:dyDescent="0.25">
      <c r="A2066" t="s">
        <v>2799</v>
      </c>
      <c r="B2066" t="s">
        <v>2800</v>
      </c>
      <c r="C2066" t="s">
        <v>320</v>
      </c>
      <c r="D2066" t="s">
        <v>320</v>
      </c>
      <c r="E2066">
        <v>0.92277830589800003</v>
      </c>
      <c r="F2066">
        <v>1</v>
      </c>
      <c r="G2066" t="s">
        <v>320</v>
      </c>
      <c r="H2066">
        <v>0.99899291080200003</v>
      </c>
      <c r="I2066">
        <v>1</v>
      </c>
      <c r="J2066" t="s">
        <v>320</v>
      </c>
      <c r="K2066">
        <v>0.92</v>
      </c>
      <c r="L2066">
        <v>1</v>
      </c>
      <c r="M2066" t="s">
        <v>320</v>
      </c>
      <c r="N2066">
        <v>0.96</v>
      </c>
      <c r="O2066">
        <v>1</v>
      </c>
      <c r="P2066" t="s">
        <v>320</v>
      </c>
      <c r="Q2066" t="s">
        <v>27</v>
      </c>
      <c r="R2066">
        <v>0.95044280417500004</v>
      </c>
      <c r="S2066">
        <f t="shared" si="32"/>
        <v>1</v>
      </c>
      <c r="T2066">
        <v>1</v>
      </c>
      <c r="U2066">
        <v>1</v>
      </c>
    </row>
    <row r="2067" spans="1:21" x14ac:dyDescent="0.25">
      <c r="A2067" t="s">
        <v>2801</v>
      </c>
      <c r="B2067" t="s">
        <v>2802</v>
      </c>
      <c r="C2067" t="s">
        <v>320</v>
      </c>
      <c r="D2067" t="s">
        <v>320</v>
      </c>
      <c r="E2067">
        <v>0.93641602374499999</v>
      </c>
      <c r="F2067">
        <v>1</v>
      </c>
      <c r="G2067" t="s">
        <v>320</v>
      </c>
      <c r="H2067">
        <v>0.99967141038499996</v>
      </c>
      <c r="I2067">
        <v>1</v>
      </c>
      <c r="J2067" t="s">
        <v>320</v>
      </c>
      <c r="K2067">
        <v>0.89</v>
      </c>
      <c r="L2067">
        <v>1</v>
      </c>
      <c r="M2067" t="s">
        <v>320</v>
      </c>
      <c r="N2067">
        <v>0.96</v>
      </c>
      <c r="O2067">
        <v>1</v>
      </c>
      <c r="P2067" t="s">
        <v>320</v>
      </c>
      <c r="Q2067" t="s">
        <v>27</v>
      </c>
      <c r="R2067">
        <v>0.94652185853199999</v>
      </c>
      <c r="S2067">
        <f t="shared" si="32"/>
        <v>1</v>
      </c>
      <c r="T2067">
        <v>1</v>
      </c>
      <c r="U2067">
        <v>1</v>
      </c>
    </row>
    <row r="2068" spans="1:21" x14ac:dyDescent="0.25">
      <c r="A2068" t="s">
        <v>2803</v>
      </c>
      <c r="B2068" t="s">
        <v>2804</v>
      </c>
      <c r="C2068" t="s">
        <v>21</v>
      </c>
      <c r="D2068" t="s">
        <v>21</v>
      </c>
      <c r="E2068">
        <v>0.97725524476400005</v>
      </c>
      <c r="F2068">
        <v>1</v>
      </c>
      <c r="G2068" t="s">
        <v>21</v>
      </c>
      <c r="H2068">
        <v>0.99976964430199999</v>
      </c>
      <c r="I2068">
        <v>1</v>
      </c>
      <c r="J2068" t="s">
        <v>21</v>
      </c>
      <c r="K2068">
        <v>1</v>
      </c>
      <c r="L2068">
        <v>1</v>
      </c>
      <c r="M2068" t="s">
        <v>21</v>
      </c>
      <c r="N2068">
        <v>1</v>
      </c>
      <c r="O2068">
        <v>1</v>
      </c>
      <c r="P2068" t="s">
        <v>21</v>
      </c>
      <c r="Q2068" t="s">
        <v>27</v>
      </c>
      <c r="R2068">
        <v>0.99425622226699994</v>
      </c>
      <c r="S2068">
        <f t="shared" si="32"/>
        <v>1</v>
      </c>
      <c r="T2068">
        <v>1</v>
      </c>
      <c r="U2068">
        <v>1</v>
      </c>
    </row>
    <row r="2069" spans="1:21" x14ac:dyDescent="0.25">
      <c r="A2069" t="s">
        <v>2805</v>
      </c>
      <c r="B2069" t="s">
        <v>2806</v>
      </c>
      <c r="C2069" t="s">
        <v>592</v>
      </c>
      <c r="D2069" t="s">
        <v>26</v>
      </c>
      <c r="E2069">
        <v>0.92</v>
      </c>
      <c r="F2069">
        <v>1</v>
      </c>
      <c r="G2069" t="s">
        <v>26</v>
      </c>
      <c r="H2069">
        <v>0.77850362868800005</v>
      </c>
      <c r="I2069">
        <v>1</v>
      </c>
      <c r="J2069" t="s">
        <v>592</v>
      </c>
      <c r="K2069">
        <v>0.79</v>
      </c>
      <c r="L2069">
        <v>0</v>
      </c>
      <c r="M2069" t="s">
        <v>592</v>
      </c>
      <c r="N2069">
        <v>0.81</v>
      </c>
      <c r="O2069">
        <v>0</v>
      </c>
      <c r="P2069" t="s">
        <v>26</v>
      </c>
      <c r="Q2069" t="s">
        <v>84</v>
      </c>
      <c r="R2069">
        <v>0.42462590717199999</v>
      </c>
      <c r="S2069">
        <f t="shared" si="32"/>
        <v>0</v>
      </c>
      <c r="T2069">
        <v>0</v>
      </c>
      <c r="U2069">
        <v>0</v>
      </c>
    </row>
    <row r="2070" spans="1:21" x14ac:dyDescent="0.25">
      <c r="A2070" t="s">
        <v>2807</v>
      </c>
      <c r="B2070" t="s">
        <v>2808</v>
      </c>
      <c r="C2070" t="s">
        <v>30</v>
      </c>
      <c r="D2070" t="s">
        <v>30</v>
      </c>
      <c r="E2070">
        <v>0.94271375766599996</v>
      </c>
      <c r="F2070">
        <v>1</v>
      </c>
      <c r="G2070" t="s">
        <v>30</v>
      </c>
      <c r="H2070">
        <v>0.99999920818700005</v>
      </c>
      <c r="I2070">
        <v>1</v>
      </c>
      <c r="J2070" t="s">
        <v>30</v>
      </c>
      <c r="K2070">
        <v>0.88</v>
      </c>
      <c r="L2070">
        <v>1</v>
      </c>
      <c r="M2070" t="s">
        <v>30</v>
      </c>
      <c r="N2070">
        <v>0.93</v>
      </c>
      <c r="O2070">
        <v>1</v>
      </c>
      <c r="P2070" t="s">
        <v>30</v>
      </c>
      <c r="Q2070" t="s">
        <v>27</v>
      </c>
      <c r="R2070">
        <v>0.938178241463</v>
      </c>
      <c r="S2070">
        <f t="shared" si="32"/>
        <v>1</v>
      </c>
      <c r="T2070">
        <v>1</v>
      </c>
      <c r="U2070">
        <v>1</v>
      </c>
    </row>
    <row r="2071" spans="1:21" x14ac:dyDescent="0.25">
      <c r="A2071" t="s">
        <v>2809</v>
      </c>
      <c r="B2071" t="s">
        <v>2810</v>
      </c>
      <c r="C2071" t="s">
        <v>30</v>
      </c>
      <c r="D2071" t="s">
        <v>30</v>
      </c>
      <c r="E2071">
        <v>0.90364175244300005</v>
      </c>
      <c r="F2071">
        <v>1</v>
      </c>
      <c r="G2071" t="s">
        <v>30</v>
      </c>
      <c r="H2071">
        <v>0.99999763961400001</v>
      </c>
      <c r="I2071">
        <v>1</v>
      </c>
      <c r="J2071" t="s">
        <v>30</v>
      </c>
      <c r="K2071">
        <v>0.92</v>
      </c>
      <c r="L2071">
        <v>1</v>
      </c>
      <c r="M2071" t="s">
        <v>30</v>
      </c>
      <c r="N2071">
        <v>0.93</v>
      </c>
      <c r="O2071">
        <v>1</v>
      </c>
      <c r="P2071" t="s">
        <v>30</v>
      </c>
      <c r="Q2071" t="s">
        <v>27</v>
      </c>
      <c r="R2071">
        <v>0.93840984801399996</v>
      </c>
      <c r="S2071">
        <f t="shared" si="32"/>
        <v>1</v>
      </c>
      <c r="T2071">
        <v>1</v>
      </c>
      <c r="U2071">
        <v>1</v>
      </c>
    </row>
    <row r="2072" spans="1:21" x14ac:dyDescent="0.25">
      <c r="A2072" t="s">
        <v>2809</v>
      </c>
      <c r="B2072" t="s">
        <v>2810</v>
      </c>
      <c r="C2072" t="s">
        <v>30</v>
      </c>
      <c r="D2072" t="s">
        <v>30</v>
      </c>
      <c r="E2072">
        <v>0.92</v>
      </c>
      <c r="F2072">
        <v>1</v>
      </c>
      <c r="G2072" t="s">
        <v>30</v>
      </c>
      <c r="H2072">
        <v>0.99998438818799995</v>
      </c>
      <c r="I2072">
        <v>1</v>
      </c>
      <c r="J2072" t="s">
        <v>30</v>
      </c>
      <c r="K2072">
        <v>0.92</v>
      </c>
      <c r="L2072">
        <v>1</v>
      </c>
      <c r="M2072" t="s">
        <v>30</v>
      </c>
      <c r="N2072">
        <v>0.93</v>
      </c>
      <c r="O2072">
        <v>1</v>
      </c>
      <c r="P2072" t="s">
        <v>30</v>
      </c>
      <c r="Q2072" t="s">
        <v>27</v>
      </c>
      <c r="R2072">
        <v>0.94249609704699999</v>
      </c>
      <c r="S2072">
        <f t="shared" si="32"/>
        <v>1</v>
      </c>
      <c r="T2072">
        <v>1</v>
      </c>
      <c r="U2072">
        <v>1</v>
      </c>
    </row>
    <row r="2073" spans="1:21" x14ac:dyDescent="0.25">
      <c r="A2073" t="s">
        <v>2809</v>
      </c>
      <c r="B2073" t="s">
        <v>2810</v>
      </c>
      <c r="C2073" t="s">
        <v>30</v>
      </c>
      <c r="D2073" t="s">
        <v>30</v>
      </c>
      <c r="E2073">
        <v>0.96455016540899996</v>
      </c>
      <c r="F2073">
        <v>1</v>
      </c>
      <c r="G2073" t="s">
        <v>30</v>
      </c>
      <c r="H2073">
        <v>0.99999999101100001</v>
      </c>
      <c r="I2073">
        <v>1</v>
      </c>
      <c r="J2073" t="s">
        <v>30</v>
      </c>
      <c r="K2073">
        <v>0.92</v>
      </c>
      <c r="L2073">
        <v>1</v>
      </c>
      <c r="M2073" t="s">
        <v>30</v>
      </c>
      <c r="N2073">
        <v>0.93</v>
      </c>
      <c r="O2073">
        <v>1</v>
      </c>
      <c r="P2073" t="s">
        <v>30</v>
      </c>
      <c r="Q2073" t="s">
        <v>27</v>
      </c>
      <c r="R2073">
        <v>0.95363753910500004</v>
      </c>
      <c r="S2073">
        <f t="shared" si="32"/>
        <v>1</v>
      </c>
      <c r="T2073">
        <v>1</v>
      </c>
      <c r="U2073">
        <v>1</v>
      </c>
    </row>
    <row r="2074" spans="1:21" x14ac:dyDescent="0.25">
      <c r="A2074" t="s">
        <v>2809</v>
      </c>
      <c r="B2074" t="s">
        <v>2810</v>
      </c>
      <c r="C2074" t="s">
        <v>30</v>
      </c>
      <c r="D2074" t="s">
        <v>30</v>
      </c>
      <c r="E2074">
        <v>0.94982341782000002</v>
      </c>
      <c r="F2074">
        <v>1</v>
      </c>
      <c r="G2074" t="s">
        <v>30</v>
      </c>
      <c r="H2074">
        <v>0.99999998743200003</v>
      </c>
      <c r="I2074">
        <v>1</v>
      </c>
      <c r="J2074" t="s">
        <v>30</v>
      </c>
      <c r="K2074">
        <v>0.92</v>
      </c>
      <c r="L2074">
        <v>1</v>
      </c>
      <c r="M2074" t="s">
        <v>30</v>
      </c>
      <c r="N2074">
        <v>0.93</v>
      </c>
      <c r="O2074">
        <v>1</v>
      </c>
      <c r="P2074" t="s">
        <v>30</v>
      </c>
      <c r="Q2074" t="s">
        <v>27</v>
      </c>
      <c r="R2074">
        <v>0.94995585131299998</v>
      </c>
      <c r="S2074">
        <f t="shared" si="32"/>
        <v>1</v>
      </c>
      <c r="T2074">
        <v>1</v>
      </c>
      <c r="U2074">
        <v>1</v>
      </c>
    </row>
    <row r="2075" spans="1:21" x14ac:dyDescent="0.25">
      <c r="A2075" t="s">
        <v>2809</v>
      </c>
      <c r="B2075" t="s">
        <v>2810</v>
      </c>
      <c r="C2075" t="s">
        <v>30</v>
      </c>
      <c r="D2075" t="s">
        <v>30</v>
      </c>
      <c r="E2075">
        <v>0.95564146846999998</v>
      </c>
      <c r="F2075">
        <v>1</v>
      </c>
      <c r="G2075" t="s">
        <v>30</v>
      </c>
      <c r="H2075">
        <v>0.99999984279499998</v>
      </c>
      <c r="I2075">
        <v>1</v>
      </c>
      <c r="J2075" t="s">
        <v>30</v>
      </c>
      <c r="K2075">
        <v>0.92</v>
      </c>
      <c r="L2075">
        <v>1</v>
      </c>
      <c r="M2075" t="s">
        <v>30</v>
      </c>
      <c r="N2075">
        <v>0.93</v>
      </c>
      <c r="O2075">
        <v>1</v>
      </c>
      <c r="P2075" t="s">
        <v>30</v>
      </c>
      <c r="Q2075" t="s">
        <v>27</v>
      </c>
      <c r="R2075">
        <v>0.95141032781599999</v>
      </c>
      <c r="S2075">
        <f t="shared" si="32"/>
        <v>1</v>
      </c>
      <c r="T2075">
        <v>1</v>
      </c>
      <c r="U2075">
        <v>1</v>
      </c>
    </row>
    <row r="2076" spans="1:21" x14ac:dyDescent="0.25">
      <c r="A2076" t="s">
        <v>2811</v>
      </c>
      <c r="B2076" t="s">
        <v>2812</v>
      </c>
      <c r="C2076" t="s">
        <v>41</v>
      </c>
      <c r="D2076" t="s">
        <v>711</v>
      </c>
      <c r="E2076">
        <v>0.52171840678199999</v>
      </c>
      <c r="F2076">
        <v>0</v>
      </c>
      <c r="G2076" t="s">
        <v>41</v>
      </c>
      <c r="H2076">
        <v>0.50932676333899995</v>
      </c>
      <c r="I2076">
        <v>1</v>
      </c>
      <c r="J2076" t="s">
        <v>21</v>
      </c>
      <c r="K2076">
        <v>0.69</v>
      </c>
      <c r="L2076">
        <v>0</v>
      </c>
      <c r="M2076" t="s">
        <v>41</v>
      </c>
      <c r="N2076">
        <v>0.36</v>
      </c>
      <c r="O2076">
        <v>1</v>
      </c>
      <c r="P2076" t="s">
        <v>41</v>
      </c>
      <c r="Q2076" t="s">
        <v>3021</v>
      </c>
      <c r="R2076">
        <v>0.21733169083500001</v>
      </c>
      <c r="S2076">
        <f t="shared" si="32"/>
        <v>1</v>
      </c>
      <c r="T2076">
        <v>1</v>
      </c>
      <c r="U2076">
        <v>1</v>
      </c>
    </row>
    <row r="2077" spans="1:21" x14ac:dyDescent="0.25">
      <c r="A2077" t="s">
        <v>2811</v>
      </c>
      <c r="B2077" t="s">
        <v>2812</v>
      </c>
      <c r="C2077" t="s">
        <v>41</v>
      </c>
      <c r="D2077" t="s">
        <v>711</v>
      </c>
      <c r="E2077">
        <v>0.52171840678199999</v>
      </c>
      <c r="F2077">
        <v>0</v>
      </c>
      <c r="G2077" t="s">
        <v>41</v>
      </c>
      <c r="H2077">
        <v>0.50932676333899995</v>
      </c>
      <c r="I2077">
        <v>1</v>
      </c>
      <c r="J2077" t="s">
        <v>21</v>
      </c>
      <c r="K2077">
        <v>0.69</v>
      </c>
      <c r="L2077">
        <v>0</v>
      </c>
      <c r="M2077" t="s">
        <v>41</v>
      </c>
      <c r="N2077">
        <v>0.36</v>
      </c>
      <c r="O2077">
        <v>1</v>
      </c>
      <c r="P2077" t="s">
        <v>41</v>
      </c>
      <c r="Q2077" t="s">
        <v>3021</v>
      </c>
      <c r="R2077">
        <v>0.21733169083500001</v>
      </c>
      <c r="S2077">
        <f t="shared" si="32"/>
        <v>1</v>
      </c>
      <c r="T2077">
        <v>1</v>
      </c>
      <c r="U2077">
        <v>1</v>
      </c>
    </row>
    <row r="2078" spans="1:21" x14ac:dyDescent="0.25">
      <c r="A2078" t="s">
        <v>2813</v>
      </c>
      <c r="B2078" t="s">
        <v>1575</v>
      </c>
      <c r="C2078" t="s">
        <v>26</v>
      </c>
      <c r="D2078" t="s">
        <v>26</v>
      </c>
      <c r="E2078">
        <v>0.99424170815699997</v>
      </c>
      <c r="F2078">
        <v>1</v>
      </c>
      <c r="G2078" t="s">
        <v>26</v>
      </c>
      <c r="H2078">
        <v>0.99997926691500005</v>
      </c>
      <c r="I2078">
        <v>1</v>
      </c>
      <c r="J2078" t="s">
        <v>26</v>
      </c>
      <c r="K2078">
        <v>0.97</v>
      </c>
      <c r="L2078">
        <v>1</v>
      </c>
      <c r="M2078" t="s">
        <v>26</v>
      </c>
      <c r="N2078">
        <v>0.95</v>
      </c>
      <c r="O2078">
        <v>1</v>
      </c>
      <c r="P2078" t="s">
        <v>26</v>
      </c>
      <c r="Q2078" t="s">
        <v>27</v>
      </c>
      <c r="R2078">
        <v>0.97855524376799996</v>
      </c>
      <c r="S2078">
        <f t="shared" si="32"/>
        <v>1</v>
      </c>
      <c r="T2078">
        <v>1</v>
      </c>
      <c r="U2078">
        <v>1</v>
      </c>
    </row>
    <row r="2079" spans="1:21" x14ac:dyDescent="0.25">
      <c r="A2079" t="s">
        <v>2814</v>
      </c>
      <c r="B2079" t="s">
        <v>2815</v>
      </c>
      <c r="C2079" t="s">
        <v>41</v>
      </c>
      <c r="D2079" t="s">
        <v>41</v>
      </c>
      <c r="E2079">
        <v>0.96</v>
      </c>
      <c r="F2079">
        <v>1</v>
      </c>
      <c r="G2079" t="s">
        <v>41</v>
      </c>
      <c r="H2079">
        <v>0.96324420490700002</v>
      </c>
      <c r="I2079">
        <v>1</v>
      </c>
      <c r="J2079" t="s">
        <v>41</v>
      </c>
      <c r="K2079">
        <v>0.73</v>
      </c>
      <c r="L2079">
        <v>1</v>
      </c>
      <c r="M2079" t="s">
        <v>41</v>
      </c>
      <c r="N2079">
        <v>0.81</v>
      </c>
      <c r="O2079">
        <v>1</v>
      </c>
      <c r="P2079" t="s">
        <v>41</v>
      </c>
      <c r="Q2079" t="s">
        <v>27</v>
      </c>
      <c r="R2079">
        <v>0.86581105122699997</v>
      </c>
      <c r="S2079">
        <f t="shared" si="32"/>
        <v>1</v>
      </c>
      <c r="T2079">
        <v>1</v>
      </c>
      <c r="U2079">
        <v>1</v>
      </c>
    </row>
    <row r="2080" spans="1:21" x14ac:dyDescent="0.25">
      <c r="A2080" t="s">
        <v>2816</v>
      </c>
      <c r="B2080" t="s">
        <v>2817</v>
      </c>
      <c r="C2080" t="s">
        <v>26</v>
      </c>
      <c r="D2080" t="s">
        <v>21</v>
      </c>
      <c r="E2080">
        <v>0.96</v>
      </c>
      <c r="F2080">
        <v>1</v>
      </c>
      <c r="G2080" t="s">
        <v>21</v>
      </c>
      <c r="H2080">
        <v>0.769234241805</v>
      </c>
      <c r="I2080">
        <v>1</v>
      </c>
      <c r="J2080" t="s">
        <v>21</v>
      </c>
      <c r="K2080">
        <v>0.87</v>
      </c>
      <c r="L2080">
        <v>1</v>
      </c>
      <c r="M2080" t="s">
        <v>21</v>
      </c>
      <c r="N2080">
        <v>0.93</v>
      </c>
      <c r="O2080">
        <v>1</v>
      </c>
      <c r="P2080" t="s">
        <v>21</v>
      </c>
      <c r="Q2080" t="s">
        <v>27</v>
      </c>
      <c r="R2080">
        <v>0.88230856045100003</v>
      </c>
      <c r="S2080">
        <f t="shared" si="32"/>
        <v>0</v>
      </c>
      <c r="T2080">
        <v>0</v>
      </c>
      <c r="U2080">
        <v>0</v>
      </c>
    </row>
    <row r="2081" spans="1:21" x14ac:dyDescent="0.25">
      <c r="A2081" t="s">
        <v>2818</v>
      </c>
      <c r="B2081" t="s">
        <v>2819</v>
      </c>
      <c r="C2081" t="s">
        <v>21</v>
      </c>
      <c r="D2081" t="s">
        <v>21</v>
      </c>
      <c r="E2081">
        <v>0.96982404329799998</v>
      </c>
      <c r="F2081">
        <v>1</v>
      </c>
      <c r="G2081" t="s">
        <v>21</v>
      </c>
      <c r="H2081">
        <v>0.99884303855000001</v>
      </c>
      <c r="I2081">
        <v>1</v>
      </c>
      <c r="J2081" t="s">
        <v>21</v>
      </c>
      <c r="K2081">
        <v>0.69</v>
      </c>
      <c r="L2081">
        <v>1</v>
      </c>
      <c r="M2081" t="s">
        <v>21</v>
      </c>
      <c r="N2081">
        <v>0.81</v>
      </c>
      <c r="O2081">
        <v>1</v>
      </c>
      <c r="P2081" t="s">
        <v>21</v>
      </c>
      <c r="Q2081" t="s">
        <v>27</v>
      </c>
      <c r="R2081">
        <v>0.86716677046199997</v>
      </c>
      <c r="S2081">
        <f t="shared" si="32"/>
        <v>1</v>
      </c>
      <c r="T2081">
        <v>1</v>
      </c>
      <c r="U2081">
        <v>1</v>
      </c>
    </row>
    <row r="2082" spans="1:21" x14ac:dyDescent="0.25">
      <c r="A2082" t="s">
        <v>2820</v>
      </c>
      <c r="B2082" t="s">
        <v>2821</v>
      </c>
      <c r="C2082" t="s">
        <v>26</v>
      </c>
      <c r="D2082" t="s">
        <v>26</v>
      </c>
      <c r="E2082">
        <v>0.97445018594800004</v>
      </c>
      <c r="F2082">
        <v>1</v>
      </c>
      <c r="G2082" t="s">
        <v>26</v>
      </c>
      <c r="H2082">
        <v>0.99998903768799996</v>
      </c>
      <c r="I2082">
        <v>1</v>
      </c>
      <c r="J2082" t="s">
        <v>26</v>
      </c>
      <c r="K2082">
        <v>0.91</v>
      </c>
      <c r="L2082">
        <v>1</v>
      </c>
      <c r="M2082" t="s">
        <v>26</v>
      </c>
      <c r="N2082">
        <v>0.93</v>
      </c>
      <c r="O2082">
        <v>1</v>
      </c>
      <c r="P2082" t="s">
        <v>26</v>
      </c>
      <c r="Q2082" t="s">
        <v>27</v>
      </c>
      <c r="R2082">
        <v>0.95360980590900002</v>
      </c>
      <c r="S2082">
        <f t="shared" si="32"/>
        <v>1</v>
      </c>
      <c r="T2082">
        <v>1</v>
      </c>
      <c r="U2082">
        <v>1</v>
      </c>
    </row>
    <row r="2083" spans="1:21" x14ac:dyDescent="0.25">
      <c r="A2083" t="s">
        <v>2820</v>
      </c>
      <c r="B2083" t="s">
        <v>2821</v>
      </c>
      <c r="C2083" t="s">
        <v>26</v>
      </c>
      <c r="D2083" t="s">
        <v>26</v>
      </c>
      <c r="E2083">
        <v>0.96987548558000003</v>
      </c>
      <c r="F2083">
        <v>1</v>
      </c>
      <c r="G2083" t="s">
        <v>26</v>
      </c>
      <c r="H2083">
        <v>0.99998725858000004</v>
      </c>
      <c r="I2083">
        <v>1</v>
      </c>
      <c r="J2083" t="s">
        <v>26</v>
      </c>
      <c r="K2083">
        <v>0.91</v>
      </c>
      <c r="L2083">
        <v>1</v>
      </c>
      <c r="M2083" t="s">
        <v>26</v>
      </c>
      <c r="N2083">
        <v>0.93</v>
      </c>
      <c r="O2083">
        <v>1</v>
      </c>
      <c r="P2083" t="s">
        <v>26</v>
      </c>
      <c r="Q2083" t="s">
        <v>27</v>
      </c>
      <c r="R2083">
        <v>0.95246568604000004</v>
      </c>
      <c r="S2083">
        <f t="shared" si="32"/>
        <v>1</v>
      </c>
      <c r="T2083">
        <v>1</v>
      </c>
      <c r="U2083">
        <v>1</v>
      </c>
    </row>
    <row r="2084" spans="1:21" x14ac:dyDescent="0.25">
      <c r="A2084" t="s">
        <v>2822</v>
      </c>
      <c r="B2084" t="s">
        <v>2823</v>
      </c>
      <c r="C2084" t="s">
        <v>63</v>
      </c>
      <c r="D2084" t="s">
        <v>63</v>
      </c>
      <c r="E2084">
        <v>0.96</v>
      </c>
      <c r="F2084">
        <v>1</v>
      </c>
      <c r="G2084" t="s">
        <v>63</v>
      </c>
      <c r="H2084">
        <v>0.99993853794200005</v>
      </c>
      <c r="I2084">
        <v>1</v>
      </c>
      <c r="J2084" t="s">
        <v>63</v>
      </c>
      <c r="K2084">
        <v>0.85</v>
      </c>
      <c r="L2084">
        <v>1</v>
      </c>
      <c r="M2084" t="s">
        <v>63</v>
      </c>
      <c r="N2084">
        <v>0.88</v>
      </c>
      <c r="O2084">
        <v>1</v>
      </c>
      <c r="P2084" t="s">
        <v>63</v>
      </c>
      <c r="Q2084" t="s">
        <v>27</v>
      </c>
      <c r="R2084">
        <v>0.92248463448600004</v>
      </c>
      <c r="S2084">
        <f t="shared" si="32"/>
        <v>1</v>
      </c>
      <c r="T2084">
        <v>1</v>
      </c>
      <c r="U2084">
        <v>1</v>
      </c>
    </row>
    <row r="2085" spans="1:21" x14ac:dyDescent="0.25">
      <c r="A2085" t="s">
        <v>2824</v>
      </c>
      <c r="B2085" t="s">
        <v>2825</v>
      </c>
      <c r="C2085" t="s">
        <v>63</v>
      </c>
      <c r="D2085" t="s">
        <v>63</v>
      </c>
      <c r="E2085">
        <v>0.93281717861500002</v>
      </c>
      <c r="F2085">
        <v>1</v>
      </c>
      <c r="G2085" t="s">
        <v>63</v>
      </c>
      <c r="H2085">
        <v>0.99998703531300004</v>
      </c>
      <c r="I2085">
        <v>1</v>
      </c>
      <c r="J2085" t="s">
        <v>63</v>
      </c>
      <c r="K2085">
        <v>0.93</v>
      </c>
      <c r="L2085">
        <v>1</v>
      </c>
      <c r="M2085" t="s">
        <v>63</v>
      </c>
      <c r="N2085">
        <v>0.96</v>
      </c>
      <c r="O2085">
        <v>1</v>
      </c>
      <c r="P2085" t="s">
        <v>63</v>
      </c>
      <c r="Q2085" t="s">
        <v>27</v>
      </c>
      <c r="R2085">
        <v>0.95570105348199996</v>
      </c>
      <c r="S2085">
        <f t="shared" si="32"/>
        <v>1</v>
      </c>
      <c r="T2085">
        <v>1</v>
      </c>
      <c r="U2085">
        <v>1</v>
      </c>
    </row>
    <row r="2086" spans="1:21" x14ac:dyDescent="0.25">
      <c r="A2086" t="s">
        <v>2826</v>
      </c>
      <c r="B2086" t="s">
        <v>2827</v>
      </c>
      <c r="C2086" t="s">
        <v>157</v>
      </c>
      <c r="D2086" t="s">
        <v>157</v>
      </c>
      <c r="E2086">
        <v>0.96</v>
      </c>
      <c r="F2086">
        <v>1</v>
      </c>
      <c r="G2086" t="s">
        <v>157</v>
      </c>
      <c r="H2086">
        <v>0.97565580496799997</v>
      </c>
      <c r="I2086">
        <v>1</v>
      </c>
      <c r="J2086" t="s">
        <v>21</v>
      </c>
      <c r="K2086">
        <v>0.73</v>
      </c>
      <c r="L2086">
        <v>0</v>
      </c>
      <c r="M2086" t="s">
        <v>136</v>
      </c>
      <c r="N2086">
        <v>0.81</v>
      </c>
      <c r="O2086">
        <v>0</v>
      </c>
      <c r="P2086" t="s">
        <v>157</v>
      </c>
      <c r="Q2086" t="s">
        <v>84</v>
      </c>
      <c r="R2086">
        <v>0.48391395124199998</v>
      </c>
      <c r="S2086">
        <f t="shared" si="32"/>
        <v>1</v>
      </c>
      <c r="T2086">
        <v>1</v>
      </c>
      <c r="U2086">
        <v>0</v>
      </c>
    </row>
    <row r="2087" spans="1:21" x14ac:dyDescent="0.25">
      <c r="A2087" t="s">
        <v>2828</v>
      </c>
      <c r="B2087" t="s">
        <v>2829</v>
      </c>
      <c r="C2087" t="s">
        <v>21</v>
      </c>
      <c r="D2087" t="s">
        <v>26</v>
      </c>
      <c r="E2087">
        <v>0.76</v>
      </c>
      <c r="F2087">
        <v>1</v>
      </c>
      <c r="G2087" t="s">
        <v>26</v>
      </c>
      <c r="H2087">
        <v>0.55552177331399999</v>
      </c>
      <c r="I2087">
        <v>1</v>
      </c>
      <c r="J2087" t="s">
        <v>21</v>
      </c>
      <c r="K2087">
        <v>0.7</v>
      </c>
      <c r="L2087">
        <v>0</v>
      </c>
      <c r="M2087" t="s">
        <v>21</v>
      </c>
      <c r="N2087">
        <v>0.37</v>
      </c>
      <c r="O2087">
        <v>0</v>
      </c>
      <c r="P2087" t="s">
        <v>26</v>
      </c>
      <c r="Q2087" t="s">
        <v>84</v>
      </c>
      <c r="R2087">
        <v>0.32888044332799998</v>
      </c>
      <c r="S2087">
        <f t="shared" si="32"/>
        <v>0</v>
      </c>
      <c r="T2087">
        <v>0</v>
      </c>
      <c r="U2087">
        <v>1</v>
      </c>
    </row>
    <row r="2088" spans="1:21" x14ac:dyDescent="0.25">
      <c r="A2088" t="s">
        <v>2830</v>
      </c>
      <c r="B2088" t="s">
        <v>2831</v>
      </c>
      <c r="C2088" t="s">
        <v>711</v>
      </c>
      <c r="D2088" t="s">
        <v>711</v>
      </c>
      <c r="E2088">
        <v>0.76</v>
      </c>
      <c r="F2088">
        <v>1</v>
      </c>
      <c r="G2088" t="s">
        <v>711</v>
      </c>
      <c r="H2088">
        <v>0.91252971442999997</v>
      </c>
      <c r="I2088">
        <v>1</v>
      </c>
      <c r="J2088" t="s">
        <v>41</v>
      </c>
      <c r="K2088">
        <v>0.73</v>
      </c>
      <c r="L2088">
        <v>0</v>
      </c>
      <c r="M2088" t="s">
        <v>41</v>
      </c>
      <c r="N2088">
        <v>0.41</v>
      </c>
      <c r="O2088">
        <v>0</v>
      </c>
      <c r="P2088" t="s">
        <v>711</v>
      </c>
      <c r="Q2088" t="s">
        <v>84</v>
      </c>
      <c r="R2088">
        <v>0.41813242860700001</v>
      </c>
      <c r="S2088">
        <f t="shared" si="32"/>
        <v>1</v>
      </c>
      <c r="T2088">
        <v>0</v>
      </c>
      <c r="U2088">
        <v>1</v>
      </c>
    </row>
    <row r="2089" spans="1:21" x14ac:dyDescent="0.25">
      <c r="A2089" t="s">
        <v>2832</v>
      </c>
      <c r="B2089" t="s">
        <v>2833</v>
      </c>
      <c r="C2089" t="s">
        <v>26</v>
      </c>
      <c r="D2089" t="s">
        <v>26</v>
      </c>
      <c r="E2089">
        <v>0.97874450149299996</v>
      </c>
      <c r="F2089">
        <v>1</v>
      </c>
      <c r="G2089" t="s">
        <v>26</v>
      </c>
      <c r="H2089">
        <v>0.99990041292700005</v>
      </c>
      <c r="I2089">
        <v>1</v>
      </c>
      <c r="J2089" t="s">
        <v>26</v>
      </c>
      <c r="K2089">
        <v>0.87</v>
      </c>
      <c r="L2089">
        <v>1</v>
      </c>
      <c r="M2089" t="s">
        <v>26</v>
      </c>
      <c r="N2089">
        <v>0.96</v>
      </c>
      <c r="O2089">
        <v>1</v>
      </c>
      <c r="P2089" t="s">
        <v>26</v>
      </c>
      <c r="Q2089" t="s">
        <v>27</v>
      </c>
      <c r="R2089">
        <v>0.95216122860499997</v>
      </c>
      <c r="S2089">
        <f t="shared" si="32"/>
        <v>1</v>
      </c>
      <c r="T2089">
        <v>1</v>
      </c>
      <c r="U2089">
        <v>1</v>
      </c>
    </row>
    <row r="2090" spans="1:21" x14ac:dyDescent="0.25">
      <c r="A2090" t="s">
        <v>2832</v>
      </c>
      <c r="B2090" t="s">
        <v>2833</v>
      </c>
      <c r="C2090" t="s">
        <v>26</v>
      </c>
      <c r="D2090" t="s">
        <v>26</v>
      </c>
      <c r="E2090">
        <v>0.96523491961899999</v>
      </c>
      <c r="F2090">
        <v>1</v>
      </c>
      <c r="G2090" t="s">
        <v>26</v>
      </c>
      <c r="H2090">
        <v>0.99993379688499995</v>
      </c>
      <c r="I2090">
        <v>1</v>
      </c>
      <c r="J2090" t="s">
        <v>26</v>
      </c>
      <c r="K2090">
        <v>0.87</v>
      </c>
      <c r="L2090">
        <v>1</v>
      </c>
      <c r="M2090" t="s">
        <v>26</v>
      </c>
      <c r="N2090">
        <v>0.96</v>
      </c>
      <c r="O2090">
        <v>1</v>
      </c>
      <c r="P2090" t="s">
        <v>26</v>
      </c>
      <c r="Q2090" t="s">
        <v>27</v>
      </c>
      <c r="R2090">
        <v>0.948792179126</v>
      </c>
      <c r="S2090">
        <f t="shared" si="32"/>
        <v>1</v>
      </c>
      <c r="T2090">
        <v>1</v>
      </c>
      <c r="U2090">
        <v>1</v>
      </c>
    </row>
    <row r="2091" spans="1:21" x14ac:dyDescent="0.25">
      <c r="A2091" t="s">
        <v>2834</v>
      </c>
      <c r="B2091" t="s">
        <v>2835</v>
      </c>
      <c r="C2091" t="s">
        <v>26</v>
      </c>
      <c r="D2091" t="s">
        <v>26</v>
      </c>
      <c r="E2091">
        <v>0.98721247080200003</v>
      </c>
      <c r="F2091">
        <v>1</v>
      </c>
      <c r="G2091" t="s">
        <v>26</v>
      </c>
      <c r="H2091">
        <v>0.99999864905500002</v>
      </c>
      <c r="I2091">
        <v>1</v>
      </c>
      <c r="J2091" t="s">
        <v>26</v>
      </c>
      <c r="K2091">
        <v>0.87</v>
      </c>
      <c r="L2091">
        <v>1</v>
      </c>
      <c r="M2091" t="s">
        <v>26</v>
      </c>
      <c r="N2091">
        <v>0.93</v>
      </c>
      <c r="O2091">
        <v>1</v>
      </c>
      <c r="P2091" t="s">
        <v>26</v>
      </c>
      <c r="Q2091" t="s">
        <v>27</v>
      </c>
      <c r="R2091">
        <v>0.94680277996399997</v>
      </c>
      <c r="S2091">
        <f t="shared" si="32"/>
        <v>1</v>
      </c>
      <c r="T2091">
        <v>1</v>
      </c>
      <c r="U2091">
        <v>1</v>
      </c>
    </row>
    <row r="2092" spans="1:21" x14ac:dyDescent="0.25">
      <c r="A2092" t="s">
        <v>2834</v>
      </c>
      <c r="B2092" t="s">
        <v>2835</v>
      </c>
      <c r="C2092" t="s">
        <v>26</v>
      </c>
      <c r="D2092" t="s">
        <v>26</v>
      </c>
      <c r="E2092">
        <v>0.98585730323099996</v>
      </c>
      <c r="F2092">
        <v>1</v>
      </c>
      <c r="G2092" t="s">
        <v>26</v>
      </c>
      <c r="H2092">
        <v>0.99999057657099999</v>
      </c>
      <c r="I2092">
        <v>1</v>
      </c>
      <c r="J2092" t="s">
        <v>26</v>
      </c>
      <c r="K2092">
        <v>0.87</v>
      </c>
      <c r="L2092">
        <v>1</v>
      </c>
      <c r="M2092" t="s">
        <v>26</v>
      </c>
      <c r="N2092">
        <v>0.93</v>
      </c>
      <c r="O2092">
        <v>1</v>
      </c>
      <c r="P2092" t="s">
        <v>26</v>
      </c>
      <c r="Q2092" t="s">
        <v>27</v>
      </c>
      <c r="R2092">
        <v>0.94646196994999998</v>
      </c>
      <c r="S2092">
        <f t="shared" si="32"/>
        <v>1</v>
      </c>
      <c r="T2092">
        <v>1</v>
      </c>
      <c r="U2092">
        <v>1</v>
      </c>
    </row>
    <row r="2093" spans="1:21" x14ac:dyDescent="0.25">
      <c r="A2093" t="s">
        <v>2836</v>
      </c>
      <c r="B2093" t="s">
        <v>2837</v>
      </c>
      <c r="C2093" t="s">
        <v>26</v>
      </c>
      <c r="D2093" t="s">
        <v>26</v>
      </c>
      <c r="E2093">
        <v>0.99600852380500005</v>
      </c>
      <c r="F2093">
        <v>1</v>
      </c>
      <c r="G2093" t="s">
        <v>26</v>
      </c>
      <c r="H2093">
        <v>0.99999923254099998</v>
      </c>
      <c r="I2093">
        <v>1</v>
      </c>
      <c r="J2093" t="s">
        <v>26</v>
      </c>
      <c r="K2093">
        <v>0.98</v>
      </c>
      <c r="L2093">
        <v>1</v>
      </c>
      <c r="M2093" t="s">
        <v>26</v>
      </c>
      <c r="N2093">
        <v>0.93</v>
      </c>
      <c r="O2093">
        <v>1</v>
      </c>
      <c r="P2093" t="s">
        <v>26</v>
      </c>
      <c r="Q2093" t="s">
        <v>27</v>
      </c>
      <c r="R2093">
        <v>0.97650193908600003</v>
      </c>
      <c r="S2093">
        <f t="shared" si="32"/>
        <v>1</v>
      </c>
      <c r="T2093">
        <v>1</v>
      </c>
      <c r="U2093">
        <v>1</v>
      </c>
    </row>
    <row r="2094" spans="1:21" x14ac:dyDescent="0.25">
      <c r="A2094" t="s">
        <v>2836</v>
      </c>
      <c r="B2094" t="s">
        <v>2837</v>
      </c>
      <c r="C2094" t="s">
        <v>26</v>
      </c>
      <c r="D2094" t="s">
        <v>26</v>
      </c>
      <c r="E2094">
        <v>0.99600852380500005</v>
      </c>
      <c r="F2094">
        <v>1</v>
      </c>
      <c r="G2094" t="s">
        <v>26</v>
      </c>
      <c r="H2094">
        <v>0.99999923254099998</v>
      </c>
      <c r="I2094">
        <v>1</v>
      </c>
      <c r="J2094" t="s">
        <v>26</v>
      </c>
      <c r="K2094">
        <v>0.98</v>
      </c>
      <c r="L2094">
        <v>1</v>
      </c>
      <c r="M2094" t="s">
        <v>26</v>
      </c>
      <c r="N2094">
        <v>0.93</v>
      </c>
      <c r="O2094">
        <v>1</v>
      </c>
      <c r="P2094" t="s">
        <v>26</v>
      </c>
      <c r="Q2094" t="s">
        <v>27</v>
      </c>
      <c r="R2094">
        <v>0.97650193908600003</v>
      </c>
      <c r="S2094">
        <f t="shared" si="32"/>
        <v>1</v>
      </c>
      <c r="T2094">
        <v>1</v>
      </c>
      <c r="U2094">
        <v>1</v>
      </c>
    </row>
    <row r="2095" spans="1:21" x14ac:dyDescent="0.25">
      <c r="A2095" t="s">
        <v>2838</v>
      </c>
      <c r="B2095" t="s">
        <v>2837</v>
      </c>
      <c r="C2095" t="s">
        <v>26</v>
      </c>
      <c r="D2095" t="s">
        <v>26</v>
      </c>
      <c r="E2095">
        <v>0.99650816837099998</v>
      </c>
      <c r="F2095">
        <v>1</v>
      </c>
      <c r="G2095" t="s">
        <v>26</v>
      </c>
      <c r="H2095">
        <v>0.99999832516700005</v>
      </c>
      <c r="I2095">
        <v>1</v>
      </c>
      <c r="J2095" t="s">
        <v>26</v>
      </c>
      <c r="K2095">
        <v>0.85</v>
      </c>
      <c r="L2095">
        <v>1</v>
      </c>
      <c r="M2095" t="s">
        <v>26</v>
      </c>
      <c r="N2095">
        <v>0.9</v>
      </c>
      <c r="O2095">
        <v>1</v>
      </c>
      <c r="P2095" t="s">
        <v>26</v>
      </c>
      <c r="Q2095" t="s">
        <v>27</v>
      </c>
      <c r="R2095">
        <v>0.93662662338500002</v>
      </c>
      <c r="S2095">
        <f t="shared" si="32"/>
        <v>1</v>
      </c>
      <c r="T2095">
        <v>1</v>
      </c>
      <c r="U2095">
        <v>1</v>
      </c>
    </row>
    <row r="2096" spans="1:21" x14ac:dyDescent="0.25">
      <c r="A2096" t="s">
        <v>2839</v>
      </c>
      <c r="B2096" t="s">
        <v>2840</v>
      </c>
      <c r="C2096" t="s">
        <v>63</v>
      </c>
      <c r="D2096" t="s">
        <v>63</v>
      </c>
      <c r="E2096">
        <v>0.96</v>
      </c>
      <c r="F2096">
        <v>1</v>
      </c>
      <c r="G2096" t="s">
        <v>63</v>
      </c>
      <c r="H2096">
        <v>0.99958024555900005</v>
      </c>
      <c r="I2096">
        <v>1</v>
      </c>
      <c r="J2096" t="s">
        <v>63</v>
      </c>
      <c r="K2096">
        <v>0.69</v>
      </c>
      <c r="L2096">
        <v>1</v>
      </c>
      <c r="M2096" t="s">
        <v>63</v>
      </c>
      <c r="N2096">
        <v>0.81</v>
      </c>
      <c r="O2096">
        <v>1</v>
      </c>
      <c r="P2096" t="s">
        <v>63</v>
      </c>
      <c r="Q2096" t="s">
        <v>27</v>
      </c>
      <c r="R2096">
        <v>0.86489506139000005</v>
      </c>
      <c r="S2096">
        <f t="shared" si="32"/>
        <v>1</v>
      </c>
      <c r="T2096">
        <v>1</v>
      </c>
      <c r="U2096">
        <v>1</v>
      </c>
    </row>
    <row r="2097" spans="1:21" x14ac:dyDescent="0.25">
      <c r="A2097" t="s">
        <v>2841</v>
      </c>
      <c r="B2097" t="s">
        <v>2842</v>
      </c>
      <c r="C2097" t="s">
        <v>21</v>
      </c>
      <c r="D2097" t="s">
        <v>21</v>
      </c>
      <c r="E2097">
        <v>0.97858316760099995</v>
      </c>
      <c r="F2097">
        <v>1</v>
      </c>
      <c r="G2097" t="s">
        <v>21</v>
      </c>
      <c r="H2097">
        <v>0.999952428329</v>
      </c>
      <c r="I2097">
        <v>1</v>
      </c>
      <c r="J2097" t="s">
        <v>21</v>
      </c>
      <c r="K2097">
        <v>0.96</v>
      </c>
      <c r="L2097">
        <v>1</v>
      </c>
      <c r="M2097" t="s">
        <v>21</v>
      </c>
      <c r="N2097">
        <v>0.96</v>
      </c>
      <c r="O2097">
        <v>1</v>
      </c>
      <c r="P2097" t="s">
        <v>21</v>
      </c>
      <c r="Q2097" t="s">
        <v>27</v>
      </c>
      <c r="R2097">
        <v>0.97463389898200004</v>
      </c>
      <c r="S2097">
        <f t="shared" si="32"/>
        <v>1</v>
      </c>
      <c r="T2097">
        <v>1</v>
      </c>
      <c r="U2097">
        <v>1</v>
      </c>
    </row>
    <row r="2098" spans="1:21" x14ac:dyDescent="0.25">
      <c r="A2098" t="s">
        <v>2843</v>
      </c>
      <c r="B2098" t="s">
        <v>2844</v>
      </c>
      <c r="C2098" t="s">
        <v>318</v>
      </c>
      <c r="D2098" t="s">
        <v>318</v>
      </c>
      <c r="E2098">
        <v>0.92</v>
      </c>
      <c r="F2098">
        <v>1</v>
      </c>
      <c r="G2098" t="s">
        <v>318</v>
      </c>
      <c r="H2098">
        <v>0.91787408607099996</v>
      </c>
      <c r="I2098">
        <v>1</v>
      </c>
      <c r="J2098" t="s">
        <v>318</v>
      </c>
      <c r="K2098">
        <v>0.95</v>
      </c>
      <c r="L2098">
        <v>1</v>
      </c>
      <c r="M2098" t="s">
        <v>318</v>
      </c>
      <c r="N2098">
        <v>0.93</v>
      </c>
      <c r="O2098">
        <v>1</v>
      </c>
      <c r="P2098" t="s">
        <v>318</v>
      </c>
      <c r="Q2098" t="s">
        <v>27</v>
      </c>
      <c r="R2098">
        <v>0.92946852151799997</v>
      </c>
      <c r="S2098">
        <f t="shared" si="32"/>
        <v>1</v>
      </c>
      <c r="T2098">
        <v>1</v>
      </c>
      <c r="U2098">
        <v>1</v>
      </c>
    </row>
    <row r="2099" spans="1:21" x14ac:dyDescent="0.25">
      <c r="A2099" t="s">
        <v>2845</v>
      </c>
      <c r="B2099" t="s">
        <v>2846</v>
      </c>
      <c r="C2099" t="s">
        <v>318</v>
      </c>
      <c r="D2099" t="s">
        <v>318</v>
      </c>
      <c r="E2099">
        <v>0.92</v>
      </c>
      <c r="F2099">
        <v>1</v>
      </c>
      <c r="G2099" t="s">
        <v>318</v>
      </c>
      <c r="H2099">
        <v>0.92073378301999997</v>
      </c>
      <c r="I2099">
        <v>1</v>
      </c>
      <c r="J2099" t="s">
        <v>318</v>
      </c>
      <c r="K2099">
        <v>0.88</v>
      </c>
      <c r="L2099">
        <v>1</v>
      </c>
      <c r="M2099" t="s">
        <v>318</v>
      </c>
      <c r="N2099">
        <v>0.93</v>
      </c>
      <c r="O2099">
        <v>1</v>
      </c>
      <c r="P2099" t="s">
        <v>318</v>
      </c>
      <c r="Q2099" t="s">
        <v>27</v>
      </c>
      <c r="R2099">
        <v>0.91268344575500004</v>
      </c>
      <c r="S2099">
        <f t="shared" si="32"/>
        <v>1</v>
      </c>
      <c r="T2099">
        <v>1</v>
      </c>
      <c r="U2099">
        <v>1</v>
      </c>
    </row>
    <row r="2100" spans="1:21" x14ac:dyDescent="0.25">
      <c r="A2100" t="s">
        <v>2847</v>
      </c>
      <c r="B2100" t="s">
        <v>2848</v>
      </c>
      <c r="C2100" t="s">
        <v>318</v>
      </c>
      <c r="D2100" t="s">
        <v>318</v>
      </c>
      <c r="E2100">
        <v>0.96</v>
      </c>
      <c r="F2100">
        <v>1</v>
      </c>
      <c r="G2100" t="s">
        <v>318</v>
      </c>
      <c r="H2100">
        <v>0.88724543934900002</v>
      </c>
      <c r="I2100">
        <v>1</v>
      </c>
      <c r="J2100" t="s">
        <v>318</v>
      </c>
      <c r="K2100">
        <v>0.89</v>
      </c>
      <c r="L2100">
        <v>1</v>
      </c>
      <c r="M2100" t="s">
        <v>318</v>
      </c>
      <c r="N2100">
        <v>0.96</v>
      </c>
      <c r="O2100">
        <v>1</v>
      </c>
      <c r="P2100" t="s">
        <v>318</v>
      </c>
      <c r="Q2100" t="s">
        <v>27</v>
      </c>
      <c r="R2100">
        <v>0.92431135983699997</v>
      </c>
      <c r="S2100">
        <f t="shared" si="32"/>
        <v>1</v>
      </c>
      <c r="T2100">
        <v>1</v>
      </c>
      <c r="U2100">
        <v>1</v>
      </c>
    </row>
    <row r="2101" spans="1:21" x14ac:dyDescent="0.25">
      <c r="A2101" t="s">
        <v>2849</v>
      </c>
      <c r="B2101" t="s">
        <v>2850</v>
      </c>
      <c r="C2101" t="s">
        <v>41</v>
      </c>
      <c r="D2101" t="s">
        <v>41</v>
      </c>
      <c r="E2101">
        <v>0.91870802225899995</v>
      </c>
      <c r="F2101">
        <v>1</v>
      </c>
      <c r="G2101" t="s">
        <v>41</v>
      </c>
      <c r="H2101">
        <v>0.99987945339100004</v>
      </c>
      <c r="I2101">
        <v>1</v>
      </c>
      <c r="J2101" t="s">
        <v>21</v>
      </c>
      <c r="K2101">
        <v>0.7</v>
      </c>
      <c r="L2101">
        <v>0</v>
      </c>
      <c r="M2101" t="s">
        <v>41</v>
      </c>
      <c r="N2101">
        <v>0.36</v>
      </c>
      <c r="O2101">
        <v>1</v>
      </c>
      <c r="P2101" t="s">
        <v>41</v>
      </c>
      <c r="Q2101" t="s">
        <v>31</v>
      </c>
      <c r="R2101">
        <v>0.75952915855000003</v>
      </c>
      <c r="S2101">
        <f t="shared" si="32"/>
        <v>1</v>
      </c>
      <c r="T2101">
        <v>1</v>
      </c>
      <c r="U2101">
        <v>1</v>
      </c>
    </row>
    <row r="2102" spans="1:21" x14ac:dyDescent="0.25">
      <c r="A2102" t="s">
        <v>2849</v>
      </c>
      <c r="B2102" t="s">
        <v>2850</v>
      </c>
      <c r="C2102" t="s">
        <v>41</v>
      </c>
      <c r="D2102" t="s">
        <v>26</v>
      </c>
      <c r="E2102">
        <v>0.50641967092399998</v>
      </c>
      <c r="F2102">
        <v>0</v>
      </c>
      <c r="G2102" t="s">
        <v>41</v>
      </c>
      <c r="H2102">
        <v>0.97187629409999998</v>
      </c>
      <c r="I2102">
        <v>1</v>
      </c>
      <c r="J2102" t="s">
        <v>21</v>
      </c>
      <c r="K2102">
        <v>0.7</v>
      </c>
      <c r="L2102">
        <v>0</v>
      </c>
      <c r="M2102" t="s">
        <v>41</v>
      </c>
      <c r="N2102">
        <v>0.36</v>
      </c>
      <c r="O2102">
        <v>1</v>
      </c>
      <c r="P2102" t="s">
        <v>41</v>
      </c>
      <c r="Q2102" t="s">
        <v>3021</v>
      </c>
      <c r="R2102">
        <v>0.33296907352499999</v>
      </c>
      <c r="S2102">
        <f t="shared" si="32"/>
        <v>1</v>
      </c>
      <c r="T2102">
        <v>1</v>
      </c>
      <c r="U2102">
        <v>1</v>
      </c>
    </row>
    <row r="2103" spans="1:21" x14ac:dyDescent="0.25">
      <c r="A2103" t="s">
        <v>2851</v>
      </c>
      <c r="B2103" t="s">
        <v>2852</v>
      </c>
      <c r="C2103" t="s">
        <v>26</v>
      </c>
      <c r="D2103" t="s">
        <v>26</v>
      </c>
      <c r="E2103">
        <v>0.94920155504799997</v>
      </c>
      <c r="F2103">
        <v>1</v>
      </c>
      <c r="G2103" t="s">
        <v>26</v>
      </c>
      <c r="H2103">
        <v>0.99995691639700002</v>
      </c>
      <c r="I2103">
        <v>1</v>
      </c>
      <c r="J2103" t="s">
        <v>26</v>
      </c>
      <c r="K2103">
        <v>0.79</v>
      </c>
      <c r="L2103">
        <v>1</v>
      </c>
      <c r="M2103" t="s">
        <v>26</v>
      </c>
      <c r="N2103">
        <v>0.81</v>
      </c>
      <c r="O2103">
        <v>1</v>
      </c>
      <c r="P2103" t="s">
        <v>26</v>
      </c>
      <c r="Q2103" t="s">
        <v>27</v>
      </c>
      <c r="R2103">
        <v>0.88728961786100002</v>
      </c>
      <c r="S2103">
        <f t="shared" si="32"/>
        <v>1</v>
      </c>
      <c r="T2103">
        <v>1</v>
      </c>
      <c r="U2103">
        <v>1</v>
      </c>
    </row>
    <row r="2104" spans="1:21" x14ac:dyDescent="0.25">
      <c r="A2104" t="s">
        <v>2853</v>
      </c>
      <c r="B2104" t="s">
        <v>2854</v>
      </c>
      <c r="C2104" t="s">
        <v>314</v>
      </c>
      <c r="D2104" t="s">
        <v>314</v>
      </c>
      <c r="E2104">
        <v>0.92</v>
      </c>
      <c r="F2104">
        <v>1</v>
      </c>
      <c r="G2104" t="s">
        <v>314</v>
      </c>
      <c r="H2104">
        <v>0.94728617741099996</v>
      </c>
      <c r="I2104">
        <v>1</v>
      </c>
      <c r="J2104" t="s">
        <v>314</v>
      </c>
      <c r="K2104">
        <v>0.93</v>
      </c>
      <c r="L2104">
        <v>1</v>
      </c>
      <c r="M2104" t="s">
        <v>314</v>
      </c>
      <c r="N2104">
        <v>0.93</v>
      </c>
      <c r="O2104">
        <v>1</v>
      </c>
      <c r="P2104" t="s">
        <v>314</v>
      </c>
      <c r="Q2104" t="s">
        <v>27</v>
      </c>
      <c r="R2104">
        <v>0.93182154435300002</v>
      </c>
      <c r="S2104">
        <f t="shared" si="32"/>
        <v>1</v>
      </c>
      <c r="T2104">
        <v>1</v>
      </c>
      <c r="U2104">
        <v>1</v>
      </c>
    </row>
    <row r="2105" spans="1:21" x14ac:dyDescent="0.25">
      <c r="A2105" t="s">
        <v>2855</v>
      </c>
      <c r="B2105" t="s">
        <v>2856</v>
      </c>
      <c r="C2105" t="s">
        <v>21</v>
      </c>
      <c r="D2105" t="s">
        <v>21</v>
      </c>
      <c r="E2105">
        <v>0.94854048049600004</v>
      </c>
      <c r="F2105">
        <v>1</v>
      </c>
      <c r="G2105" t="s">
        <v>21</v>
      </c>
      <c r="H2105">
        <v>0.99712867767799995</v>
      </c>
      <c r="I2105">
        <v>1</v>
      </c>
      <c r="J2105" t="s">
        <v>21</v>
      </c>
      <c r="K2105">
        <v>0.73</v>
      </c>
      <c r="L2105">
        <v>1</v>
      </c>
      <c r="M2105" t="s">
        <v>21</v>
      </c>
      <c r="N2105">
        <v>0.81</v>
      </c>
      <c r="O2105">
        <v>1</v>
      </c>
      <c r="P2105" t="s">
        <v>21</v>
      </c>
      <c r="Q2105" t="s">
        <v>27</v>
      </c>
      <c r="R2105">
        <v>0.87141728954300002</v>
      </c>
      <c r="S2105">
        <f t="shared" si="32"/>
        <v>1</v>
      </c>
      <c r="T2105">
        <v>1</v>
      </c>
      <c r="U2105">
        <v>1</v>
      </c>
    </row>
    <row r="2106" spans="1:21" x14ac:dyDescent="0.25">
      <c r="A2106" t="s">
        <v>2857</v>
      </c>
      <c r="B2106" t="s">
        <v>2858</v>
      </c>
      <c r="C2106" t="s">
        <v>41</v>
      </c>
      <c r="D2106" t="s">
        <v>41</v>
      </c>
      <c r="E2106">
        <v>0.96</v>
      </c>
      <c r="F2106">
        <v>1</v>
      </c>
      <c r="G2106" t="s">
        <v>41</v>
      </c>
      <c r="H2106">
        <v>0.99955760251699999</v>
      </c>
      <c r="I2106">
        <v>1</v>
      </c>
      <c r="J2106" t="s">
        <v>21</v>
      </c>
      <c r="K2106">
        <v>0.73</v>
      </c>
      <c r="L2106">
        <v>0</v>
      </c>
      <c r="M2106" t="s">
        <v>21</v>
      </c>
      <c r="N2106">
        <v>0.35</v>
      </c>
      <c r="O2106">
        <v>0</v>
      </c>
      <c r="P2106" t="s">
        <v>41</v>
      </c>
      <c r="Q2106" t="s">
        <v>84</v>
      </c>
      <c r="R2106">
        <v>0.48988940062899999</v>
      </c>
      <c r="S2106">
        <f t="shared" si="32"/>
        <v>1</v>
      </c>
      <c r="T2106">
        <v>1</v>
      </c>
      <c r="U2106">
        <v>1</v>
      </c>
    </row>
    <row r="2107" spans="1:21" x14ac:dyDescent="0.25">
      <c r="A2107" t="s">
        <v>2859</v>
      </c>
      <c r="B2107" t="s">
        <v>2860</v>
      </c>
      <c r="C2107" t="s">
        <v>183</v>
      </c>
      <c r="D2107" t="s">
        <v>41</v>
      </c>
      <c r="E2107">
        <v>0.76</v>
      </c>
      <c r="F2107">
        <v>0</v>
      </c>
      <c r="G2107" t="s">
        <v>41</v>
      </c>
      <c r="H2107">
        <v>0.56627269006900005</v>
      </c>
      <c r="I2107">
        <v>0</v>
      </c>
      <c r="J2107" t="s">
        <v>183</v>
      </c>
      <c r="K2107">
        <v>0.92</v>
      </c>
      <c r="L2107">
        <v>1</v>
      </c>
      <c r="M2107" t="s">
        <v>183</v>
      </c>
      <c r="N2107">
        <v>0.96</v>
      </c>
      <c r="O2107">
        <v>1</v>
      </c>
      <c r="P2107" t="s">
        <v>183</v>
      </c>
      <c r="Q2107" t="s">
        <v>80</v>
      </c>
      <c r="R2107">
        <v>0.47</v>
      </c>
      <c r="S2107">
        <f t="shared" si="32"/>
        <v>1</v>
      </c>
      <c r="T2107">
        <v>0</v>
      </c>
      <c r="U2107">
        <v>0</v>
      </c>
    </row>
    <row r="2108" spans="1:21" x14ac:dyDescent="0.25">
      <c r="A2108" t="s">
        <v>2859</v>
      </c>
      <c r="B2108" t="s">
        <v>2860</v>
      </c>
      <c r="C2108" t="s">
        <v>183</v>
      </c>
      <c r="D2108" t="s">
        <v>41</v>
      </c>
      <c r="E2108">
        <v>0.92</v>
      </c>
      <c r="F2108">
        <v>0</v>
      </c>
      <c r="G2108" t="s">
        <v>41</v>
      </c>
      <c r="H2108">
        <v>0.93104481624699997</v>
      </c>
      <c r="I2108">
        <v>0</v>
      </c>
      <c r="J2108" t="s">
        <v>183</v>
      </c>
      <c r="K2108">
        <v>0.92</v>
      </c>
      <c r="L2108">
        <v>1</v>
      </c>
      <c r="M2108" t="s">
        <v>183</v>
      </c>
      <c r="N2108">
        <v>0.96</v>
      </c>
      <c r="O2108">
        <v>1</v>
      </c>
      <c r="P2108" t="s">
        <v>183</v>
      </c>
      <c r="Q2108" t="s">
        <v>80</v>
      </c>
      <c r="R2108">
        <v>0.47</v>
      </c>
      <c r="S2108">
        <f t="shared" si="32"/>
        <v>1</v>
      </c>
      <c r="T2108">
        <v>0</v>
      </c>
      <c r="U2108">
        <v>0</v>
      </c>
    </row>
    <row r="2109" spans="1:21" x14ac:dyDescent="0.25">
      <c r="A2109" t="s">
        <v>2861</v>
      </c>
      <c r="B2109" t="s">
        <v>2862</v>
      </c>
      <c r="C2109" t="s">
        <v>21</v>
      </c>
      <c r="D2109" t="s">
        <v>21</v>
      </c>
      <c r="E2109">
        <v>0.92557219850500005</v>
      </c>
      <c r="F2109">
        <v>1</v>
      </c>
      <c r="G2109" t="s">
        <v>21</v>
      </c>
      <c r="H2109">
        <v>0.97982395590600002</v>
      </c>
      <c r="I2109">
        <v>1</v>
      </c>
      <c r="J2109" t="s">
        <v>21</v>
      </c>
      <c r="K2109">
        <v>0.89</v>
      </c>
      <c r="L2109">
        <v>1</v>
      </c>
      <c r="M2109" t="s">
        <v>21</v>
      </c>
      <c r="N2109">
        <v>0.88</v>
      </c>
      <c r="O2109">
        <v>1</v>
      </c>
      <c r="P2109" t="s">
        <v>21</v>
      </c>
      <c r="Q2109" t="s">
        <v>27</v>
      </c>
      <c r="R2109">
        <v>0.91884903860300005</v>
      </c>
      <c r="S2109">
        <f t="shared" si="32"/>
        <v>1</v>
      </c>
      <c r="T2109">
        <v>1</v>
      </c>
      <c r="U2109">
        <v>1</v>
      </c>
    </row>
    <row r="2110" spans="1:21" x14ac:dyDescent="0.25">
      <c r="A2110" t="s">
        <v>2863</v>
      </c>
      <c r="B2110" t="s">
        <v>2864</v>
      </c>
      <c r="C2110" t="s">
        <v>41</v>
      </c>
      <c r="D2110" t="s">
        <v>41</v>
      </c>
      <c r="E2110">
        <v>0.96</v>
      </c>
      <c r="F2110">
        <v>1</v>
      </c>
      <c r="G2110" t="s">
        <v>41</v>
      </c>
      <c r="H2110">
        <v>0.998527935614</v>
      </c>
      <c r="I2110">
        <v>1</v>
      </c>
      <c r="J2110" t="s">
        <v>41</v>
      </c>
      <c r="K2110">
        <v>0.89</v>
      </c>
      <c r="L2110">
        <v>1</v>
      </c>
      <c r="M2110" t="s">
        <v>41</v>
      </c>
      <c r="N2110">
        <v>0.94</v>
      </c>
      <c r="O2110">
        <v>1</v>
      </c>
      <c r="P2110" t="s">
        <v>41</v>
      </c>
      <c r="Q2110" t="s">
        <v>27</v>
      </c>
      <c r="R2110">
        <v>0.94713198390300002</v>
      </c>
      <c r="S2110">
        <f t="shared" si="32"/>
        <v>1</v>
      </c>
      <c r="T2110">
        <v>1</v>
      </c>
      <c r="U2110">
        <v>1</v>
      </c>
    </row>
    <row r="2111" spans="1:21" x14ac:dyDescent="0.25">
      <c r="A2111" t="s">
        <v>2865</v>
      </c>
      <c r="B2111" t="s">
        <v>2866</v>
      </c>
      <c r="C2111" t="s">
        <v>21</v>
      </c>
      <c r="D2111" t="s">
        <v>21</v>
      </c>
      <c r="E2111">
        <v>0.95475786013200004</v>
      </c>
      <c r="F2111">
        <v>1</v>
      </c>
      <c r="G2111" t="s">
        <v>21</v>
      </c>
      <c r="H2111">
        <v>0.57731355226699999</v>
      </c>
      <c r="I2111">
        <v>1</v>
      </c>
      <c r="J2111" t="s">
        <v>21</v>
      </c>
      <c r="K2111">
        <v>0.77</v>
      </c>
      <c r="L2111">
        <v>1</v>
      </c>
      <c r="M2111" t="s">
        <v>21</v>
      </c>
      <c r="N2111">
        <v>0.93</v>
      </c>
      <c r="O2111">
        <v>1</v>
      </c>
      <c r="P2111" t="s">
        <v>21</v>
      </c>
      <c r="Q2111" t="s">
        <v>27</v>
      </c>
      <c r="R2111">
        <v>0.80801785309999996</v>
      </c>
      <c r="S2111">
        <f t="shared" si="32"/>
        <v>1</v>
      </c>
      <c r="T2111">
        <v>1</v>
      </c>
      <c r="U2111">
        <v>1</v>
      </c>
    </row>
    <row r="2112" spans="1:21" x14ac:dyDescent="0.25">
      <c r="A2112" t="s">
        <v>2867</v>
      </c>
      <c r="B2112" t="s">
        <v>2868</v>
      </c>
      <c r="C2112" t="s">
        <v>41</v>
      </c>
      <c r="D2112" t="s">
        <v>41</v>
      </c>
      <c r="E2112">
        <v>0.92979609882799996</v>
      </c>
      <c r="F2112">
        <v>1</v>
      </c>
      <c r="G2112" t="s">
        <v>41</v>
      </c>
      <c r="H2112">
        <v>0.99993757095299995</v>
      </c>
      <c r="I2112">
        <v>1</v>
      </c>
      <c r="J2112" t="s">
        <v>41</v>
      </c>
      <c r="K2112">
        <v>0.74</v>
      </c>
      <c r="L2112">
        <v>1</v>
      </c>
      <c r="M2112" t="s">
        <v>41</v>
      </c>
      <c r="N2112">
        <v>0.81</v>
      </c>
      <c r="O2112">
        <v>1</v>
      </c>
      <c r="P2112" t="s">
        <v>41</v>
      </c>
      <c r="Q2112" t="s">
        <v>27</v>
      </c>
      <c r="R2112">
        <v>0.86993341744499997</v>
      </c>
      <c r="S2112">
        <f t="shared" si="32"/>
        <v>1</v>
      </c>
      <c r="T2112">
        <v>1</v>
      </c>
      <c r="U2112">
        <v>1</v>
      </c>
    </row>
    <row r="2113" spans="1:21" x14ac:dyDescent="0.25">
      <c r="A2113" t="s">
        <v>2869</v>
      </c>
      <c r="B2113" t="s">
        <v>2870</v>
      </c>
      <c r="C2113" t="s">
        <v>592</v>
      </c>
      <c r="D2113" t="s">
        <v>26</v>
      </c>
      <c r="E2113">
        <v>0.96564468838100004</v>
      </c>
      <c r="F2113">
        <v>1</v>
      </c>
      <c r="G2113" t="s">
        <v>26</v>
      </c>
      <c r="H2113">
        <v>0.99958287287400005</v>
      </c>
      <c r="I2113">
        <v>1</v>
      </c>
      <c r="J2113" t="s">
        <v>26</v>
      </c>
      <c r="K2113">
        <v>0.74</v>
      </c>
      <c r="L2113">
        <v>1</v>
      </c>
      <c r="M2113" t="s">
        <v>26</v>
      </c>
      <c r="N2113">
        <v>0.81</v>
      </c>
      <c r="O2113">
        <v>1</v>
      </c>
      <c r="P2113" t="s">
        <v>26</v>
      </c>
      <c r="Q2113" t="s">
        <v>27</v>
      </c>
      <c r="R2113">
        <v>0.87880689031400006</v>
      </c>
      <c r="S2113">
        <f t="shared" si="32"/>
        <v>0</v>
      </c>
      <c r="T2113">
        <v>0</v>
      </c>
      <c r="U2113">
        <v>0</v>
      </c>
    </row>
    <row r="2114" spans="1:21" x14ac:dyDescent="0.25">
      <c r="A2114" t="s">
        <v>2871</v>
      </c>
      <c r="B2114" t="s">
        <v>2872</v>
      </c>
      <c r="C2114" t="s">
        <v>592</v>
      </c>
      <c r="D2114" t="s">
        <v>26</v>
      </c>
      <c r="E2114">
        <v>0.90873033073099996</v>
      </c>
      <c r="F2114">
        <v>1</v>
      </c>
      <c r="G2114" t="s">
        <v>26</v>
      </c>
      <c r="H2114">
        <v>0.99886898981600003</v>
      </c>
      <c r="I2114">
        <v>1</v>
      </c>
      <c r="J2114" t="s">
        <v>26</v>
      </c>
      <c r="K2114">
        <v>0.85</v>
      </c>
      <c r="L2114">
        <v>1</v>
      </c>
      <c r="M2114" t="s">
        <v>26</v>
      </c>
      <c r="N2114">
        <v>0.88</v>
      </c>
      <c r="O2114">
        <v>1</v>
      </c>
      <c r="P2114" t="s">
        <v>26</v>
      </c>
      <c r="Q2114" t="s">
        <v>27</v>
      </c>
      <c r="R2114">
        <v>0.90939983013699999</v>
      </c>
      <c r="S2114">
        <f t="shared" si="32"/>
        <v>0</v>
      </c>
      <c r="T2114">
        <v>0</v>
      </c>
      <c r="U2114">
        <v>0</v>
      </c>
    </row>
    <row r="2115" spans="1:21" x14ac:dyDescent="0.25">
      <c r="A2115" t="s">
        <v>2873</v>
      </c>
      <c r="B2115" t="s">
        <v>2874</v>
      </c>
      <c r="C2115" t="s">
        <v>21</v>
      </c>
      <c r="D2115" t="s">
        <v>21</v>
      </c>
      <c r="E2115">
        <v>0.96</v>
      </c>
      <c r="F2115">
        <v>1</v>
      </c>
      <c r="G2115" t="s">
        <v>21</v>
      </c>
      <c r="H2115">
        <v>0.98134530719599999</v>
      </c>
      <c r="I2115">
        <v>1</v>
      </c>
      <c r="J2115" t="s">
        <v>21</v>
      </c>
      <c r="K2115">
        <v>0.85</v>
      </c>
      <c r="L2115">
        <v>1</v>
      </c>
      <c r="M2115" t="s">
        <v>41</v>
      </c>
      <c r="N2115">
        <v>0.44</v>
      </c>
      <c r="O2115">
        <v>0</v>
      </c>
      <c r="P2115" t="s">
        <v>21</v>
      </c>
      <c r="Q2115" t="s">
        <v>173</v>
      </c>
      <c r="R2115">
        <v>0.93044843573199998</v>
      </c>
      <c r="S2115">
        <f t="shared" ref="S2115:S2178" si="33">IF(P2115=C2115,1,0)</f>
        <v>1</v>
      </c>
      <c r="T2115">
        <v>1</v>
      </c>
      <c r="U2115">
        <v>1</v>
      </c>
    </row>
    <row r="2116" spans="1:21" x14ac:dyDescent="0.25">
      <c r="A2116" t="s">
        <v>2875</v>
      </c>
      <c r="B2116" t="s">
        <v>2876</v>
      </c>
      <c r="C2116" t="s">
        <v>21</v>
      </c>
      <c r="D2116" t="s">
        <v>21</v>
      </c>
      <c r="E2116">
        <v>0.97126615703700003</v>
      </c>
      <c r="F2116">
        <v>1</v>
      </c>
      <c r="G2116" t="s">
        <v>21</v>
      </c>
      <c r="H2116">
        <v>0.99749932627000004</v>
      </c>
      <c r="I2116">
        <v>1</v>
      </c>
      <c r="J2116" t="s">
        <v>21</v>
      </c>
      <c r="K2116">
        <v>0.85</v>
      </c>
      <c r="L2116">
        <v>1</v>
      </c>
      <c r="M2116" t="s">
        <v>21</v>
      </c>
      <c r="N2116">
        <v>0.4</v>
      </c>
      <c r="O2116">
        <v>1</v>
      </c>
      <c r="P2116" t="s">
        <v>21</v>
      </c>
      <c r="Q2116" t="s">
        <v>27</v>
      </c>
      <c r="R2116">
        <v>0.80469137082700004</v>
      </c>
      <c r="S2116">
        <f t="shared" si="33"/>
        <v>1</v>
      </c>
      <c r="T2116">
        <v>1</v>
      </c>
      <c r="U2116">
        <v>1</v>
      </c>
    </row>
    <row r="2117" spans="1:21" x14ac:dyDescent="0.25">
      <c r="A2117" t="s">
        <v>2875</v>
      </c>
      <c r="B2117" t="s">
        <v>2876</v>
      </c>
      <c r="C2117" t="s">
        <v>21</v>
      </c>
      <c r="D2117" t="s">
        <v>21</v>
      </c>
      <c r="E2117">
        <v>0.96</v>
      </c>
      <c r="F2117">
        <v>1</v>
      </c>
      <c r="G2117" t="s">
        <v>21</v>
      </c>
      <c r="H2117">
        <v>0.97843801658700003</v>
      </c>
      <c r="I2117">
        <v>1</v>
      </c>
      <c r="J2117" t="s">
        <v>21</v>
      </c>
      <c r="K2117">
        <v>0.85</v>
      </c>
      <c r="L2117">
        <v>1</v>
      </c>
      <c r="M2117" t="s">
        <v>21</v>
      </c>
      <c r="N2117">
        <v>0.4</v>
      </c>
      <c r="O2117">
        <v>1</v>
      </c>
      <c r="P2117" t="s">
        <v>21</v>
      </c>
      <c r="Q2117" t="s">
        <v>27</v>
      </c>
      <c r="R2117">
        <v>0.79710950414699999</v>
      </c>
      <c r="S2117">
        <f t="shared" si="33"/>
        <v>1</v>
      </c>
      <c r="T2117">
        <v>1</v>
      </c>
      <c r="U2117">
        <v>1</v>
      </c>
    </row>
    <row r="2118" spans="1:21" x14ac:dyDescent="0.25">
      <c r="A2118" t="s">
        <v>2877</v>
      </c>
      <c r="B2118" t="s">
        <v>2878</v>
      </c>
      <c r="C2118" t="s">
        <v>21</v>
      </c>
      <c r="D2118" t="s">
        <v>21</v>
      </c>
      <c r="E2118">
        <v>0.95967274510900002</v>
      </c>
      <c r="F2118">
        <v>1</v>
      </c>
      <c r="G2118" t="s">
        <v>21</v>
      </c>
      <c r="H2118">
        <v>0.99794155906000004</v>
      </c>
      <c r="I2118">
        <v>1</v>
      </c>
      <c r="J2118" t="s">
        <v>21</v>
      </c>
      <c r="K2118">
        <v>0.86</v>
      </c>
      <c r="L2118">
        <v>1</v>
      </c>
      <c r="M2118" t="s">
        <v>21</v>
      </c>
      <c r="N2118">
        <v>0.93</v>
      </c>
      <c r="O2118">
        <v>1</v>
      </c>
      <c r="P2118" t="s">
        <v>21</v>
      </c>
      <c r="Q2118" t="s">
        <v>27</v>
      </c>
      <c r="R2118">
        <v>0.93690357604200003</v>
      </c>
      <c r="S2118">
        <f t="shared" si="33"/>
        <v>1</v>
      </c>
      <c r="T2118">
        <v>1</v>
      </c>
      <c r="U2118">
        <v>1</v>
      </c>
    </row>
    <row r="2119" spans="1:21" x14ac:dyDescent="0.25">
      <c r="A2119" t="s">
        <v>2879</v>
      </c>
      <c r="B2119" t="s">
        <v>2880</v>
      </c>
      <c r="C2119" t="s">
        <v>21</v>
      </c>
      <c r="D2119" t="s">
        <v>21</v>
      </c>
      <c r="E2119">
        <v>0.963347182523</v>
      </c>
      <c r="F2119">
        <v>1</v>
      </c>
      <c r="G2119" t="s">
        <v>21</v>
      </c>
      <c r="H2119">
        <v>0.94189277388699999</v>
      </c>
      <c r="I2119">
        <v>1</v>
      </c>
      <c r="J2119" t="s">
        <v>21</v>
      </c>
      <c r="K2119">
        <v>0.95</v>
      </c>
      <c r="L2119">
        <v>1</v>
      </c>
      <c r="M2119" t="s">
        <v>21</v>
      </c>
      <c r="N2119">
        <v>0.96</v>
      </c>
      <c r="O2119">
        <v>1</v>
      </c>
      <c r="P2119" t="s">
        <v>21</v>
      </c>
      <c r="Q2119" t="s">
        <v>27</v>
      </c>
      <c r="R2119">
        <v>0.95380998910299997</v>
      </c>
      <c r="S2119">
        <f t="shared" si="33"/>
        <v>1</v>
      </c>
      <c r="T2119">
        <v>1</v>
      </c>
      <c r="U2119">
        <v>1</v>
      </c>
    </row>
    <row r="2120" spans="1:21" x14ac:dyDescent="0.25">
      <c r="A2120" t="s">
        <v>2881</v>
      </c>
      <c r="B2120" t="s">
        <v>2882</v>
      </c>
      <c r="C2120" t="s">
        <v>26</v>
      </c>
      <c r="D2120" t="s">
        <v>26</v>
      </c>
      <c r="E2120">
        <v>0.99169864885299996</v>
      </c>
      <c r="F2120">
        <v>1</v>
      </c>
      <c r="G2120" t="s">
        <v>26</v>
      </c>
      <c r="H2120">
        <v>0.99999706546300005</v>
      </c>
      <c r="I2120">
        <v>1</v>
      </c>
      <c r="J2120" t="s">
        <v>26</v>
      </c>
      <c r="K2120">
        <v>0.85</v>
      </c>
      <c r="L2120">
        <v>1</v>
      </c>
      <c r="M2120" t="s">
        <v>26</v>
      </c>
      <c r="N2120">
        <v>0.93</v>
      </c>
      <c r="O2120">
        <v>1</v>
      </c>
      <c r="P2120" t="s">
        <v>26</v>
      </c>
      <c r="Q2120" t="s">
        <v>27</v>
      </c>
      <c r="R2120">
        <v>0.94292392857899998</v>
      </c>
      <c r="S2120">
        <f t="shared" si="33"/>
        <v>1</v>
      </c>
      <c r="T2120">
        <v>1</v>
      </c>
      <c r="U2120">
        <v>1</v>
      </c>
    </row>
    <row r="2121" spans="1:21" x14ac:dyDescent="0.25">
      <c r="A2121" t="s">
        <v>2881</v>
      </c>
      <c r="B2121" t="s">
        <v>2882</v>
      </c>
      <c r="C2121" t="s">
        <v>26</v>
      </c>
      <c r="D2121" t="s">
        <v>26</v>
      </c>
      <c r="E2121">
        <v>0.99169864885299996</v>
      </c>
      <c r="F2121">
        <v>1</v>
      </c>
      <c r="G2121" t="s">
        <v>26</v>
      </c>
      <c r="H2121">
        <v>0.99999706546300005</v>
      </c>
      <c r="I2121">
        <v>1</v>
      </c>
      <c r="J2121" t="s">
        <v>26</v>
      </c>
      <c r="K2121">
        <v>0.85</v>
      </c>
      <c r="L2121">
        <v>1</v>
      </c>
      <c r="M2121" t="s">
        <v>26</v>
      </c>
      <c r="N2121">
        <v>0.93</v>
      </c>
      <c r="O2121">
        <v>1</v>
      </c>
      <c r="P2121" t="s">
        <v>26</v>
      </c>
      <c r="Q2121" t="s">
        <v>27</v>
      </c>
      <c r="R2121">
        <v>0.94292392857899998</v>
      </c>
      <c r="S2121">
        <f t="shared" si="33"/>
        <v>1</v>
      </c>
      <c r="T2121">
        <v>1</v>
      </c>
      <c r="U2121">
        <v>1</v>
      </c>
    </row>
    <row r="2122" spans="1:21" x14ac:dyDescent="0.25">
      <c r="A2122" t="s">
        <v>2883</v>
      </c>
      <c r="B2122" t="s">
        <v>2884</v>
      </c>
      <c r="C2122" t="s">
        <v>26</v>
      </c>
      <c r="D2122" t="s">
        <v>26</v>
      </c>
      <c r="E2122">
        <v>0.98197155534699998</v>
      </c>
      <c r="F2122">
        <v>1</v>
      </c>
      <c r="G2122" t="s">
        <v>26</v>
      </c>
      <c r="H2122">
        <v>0.99995301840700002</v>
      </c>
      <c r="I2122">
        <v>1</v>
      </c>
      <c r="J2122" t="s">
        <v>26</v>
      </c>
      <c r="K2122">
        <v>0.85</v>
      </c>
      <c r="L2122">
        <v>1</v>
      </c>
      <c r="M2122" t="s">
        <v>26</v>
      </c>
      <c r="N2122">
        <v>0.88</v>
      </c>
      <c r="O2122">
        <v>1</v>
      </c>
      <c r="P2122" t="s">
        <v>26</v>
      </c>
      <c r="Q2122" t="s">
        <v>27</v>
      </c>
      <c r="R2122">
        <v>0.92798114343799998</v>
      </c>
      <c r="S2122">
        <f t="shared" si="33"/>
        <v>1</v>
      </c>
      <c r="T2122">
        <v>1</v>
      </c>
      <c r="U2122">
        <v>1</v>
      </c>
    </row>
    <row r="2123" spans="1:21" x14ac:dyDescent="0.25">
      <c r="A2123" t="s">
        <v>2883</v>
      </c>
      <c r="B2123" t="s">
        <v>2884</v>
      </c>
      <c r="C2123" t="s">
        <v>26</v>
      </c>
      <c r="D2123" t="s">
        <v>26</v>
      </c>
      <c r="E2123">
        <v>0.96947920301699997</v>
      </c>
      <c r="F2123">
        <v>1</v>
      </c>
      <c r="G2123" t="s">
        <v>26</v>
      </c>
      <c r="H2123">
        <v>0.99943165129800005</v>
      </c>
      <c r="I2123">
        <v>1</v>
      </c>
      <c r="J2123" t="s">
        <v>26</v>
      </c>
      <c r="K2123">
        <v>0.85</v>
      </c>
      <c r="L2123">
        <v>1</v>
      </c>
      <c r="M2123" t="s">
        <v>26</v>
      </c>
      <c r="N2123">
        <v>0.88</v>
      </c>
      <c r="O2123">
        <v>1</v>
      </c>
      <c r="P2123" t="s">
        <v>26</v>
      </c>
      <c r="Q2123" t="s">
        <v>27</v>
      </c>
      <c r="R2123">
        <v>0.92472771357899997</v>
      </c>
      <c r="S2123">
        <f t="shared" si="33"/>
        <v>1</v>
      </c>
      <c r="T2123">
        <v>1</v>
      </c>
      <c r="U2123">
        <v>1</v>
      </c>
    </row>
    <row r="2124" spans="1:21" x14ac:dyDescent="0.25">
      <c r="A2124" t="s">
        <v>2883</v>
      </c>
      <c r="B2124" t="s">
        <v>2884</v>
      </c>
      <c r="C2124" t="s">
        <v>26</v>
      </c>
      <c r="D2124" t="s">
        <v>26</v>
      </c>
      <c r="E2124">
        <v>0.98498557239999995</v>
      </c>
      <c r="F2124">
        <v>1</v>
      </c>
      <c r="G2124" t="s">
        <v>26</v>
      </c>
      <c r="H2124">
        <v>0.99998447555100001</v>
      </c>
      <c r="I2124">
        <v>1</v>
      </c>
      <c r="J2124" t="s">
        <v>26</v>
      </c>
      <c r="K2124">
        <v>0.85</v>
      </c>
      <c r="L2124">
        <v>1</v>
      </c>
      <c r="M2124" t="s">
        <v>26</v>
      </c>
      <c r="N2124">
        <v>0.88</v>
      </c>
      <c r="O2124">
        <v>1</v>
      </c>
      <c r="P2124" t="s">
        <v>26</v>
      </c>
      <c r="Q2124" t="s">
        <v>27</v>
      </c>
      <c r="R2124">
        <v>0.92874251198799995</v>
      </c>
      <c r="S2124">
        <f t="shared" si="33"/>
        <v>1</v>
      </c>
      <c r="T2124">
        <v>1</v>
      </c>
      <c r="U2124">
        <v>1</v>
      </c>
    </row>
    <row r="2125" spans="1:21" x14ac:dyDescent="0.25">
      <c r="A2125" t="s">
        <v>2885</v>
      </c>
      <c r="B2125" t="s">
        <v>2886</v>
      </c>
      <c r="C2125" t="s">
        <v>26</v>
      </c>
      <c r="D2125" t="s">
        <v>26</v>
      </c>
      <c r="E2125">
        <v>0.98426721189300004</v>
      </c>
      <c r="F2125">
        <v>1</v>
      </c>
      <c r="G2125" t="s">
        <v>26</v>
      </c>
      <c r="H2125">
        <v>0.99999348645499997</v>
      </c>
      <c r="I2125">
        <v>1</v>
      </c>
      <c r="J2125" t="s">
        <v>26</v>
      </c>
      <c r="K2125">
        <v>0.76</v>
      </c>
      <c r="L2125">
        <v>1</v>
      </c>
      <c r="M2125" t="s">
        <v>26</v>
      </c>
      <c r="N2125">
        <v>0.88</v>
      </c>
      <c r="O2125">
        <v>1</v>
      </c>
      <c r="P2125" t="s">
        <v>26</v>
      </c>
      <c r="Q2125" t="s">
        <v>27</v>
      </c>
      <c r="R2125">
        <v>0.90606517458699998</v>
      </c>
      <c r="S2125">
        <f t="shared" si="33"/>
        <v>1</v>
      </c>
      <c r="T2125">
        <v>1</v>
      </c>
      <c r="U2125">
        <v>1</v>
      </c>
    </row>
    <row r="2126" spans="1:21" x14ac:dyDescent="0.25">
      <c r="A2126" t="s">
        <v>2885</v>
      </c>
      <c r="B2126" t="s">
        <v>2886</v>
      </c>
      <c r="C2126" t="s">
        <v>26</v>
      </c>
      <c r="D2126" t="s">
        <v>26</v>
      </c>
      <c r="E2126">
        <v>0.98921906931100001</v>
      </c>
      <c r="F2126">
        <v>1</v>
      </c>
      <c r="G2126" t="s">
        <v>26</v>
      </c>
      <c r="H2126">
        <v>0.99999696978099994</v>
      </c>
      <c r="I2126">
        <v>1</v>
      </c>
      <c r="J2126" t="s">
        <v>26</v>
      </c>
      <c r="K2126">
        <v>0.76</v>
      </c>
      <c r="L2126">
        <v>1</v>
      </c>
      <c r="M2126" t="s">
        <v>26</v>
      </c>
      <c r="N2126">
        <v>0.88</v>
      </c>
      <c r="O2126">
        <v>1</v>
      </c>
      <c r="P2126" t="s">
        <v>26</v>
      </c>
      <c r="Q2126" t="s">
        <v>27</v>
      </c>
      <c r="R2126">
        <v>0.90730400977299996</v>
      </c>
      <c r="S2126">
        <f t="shared" si="33"/>
        <v>1</v>
      </c>
      <c r="T2126">
        <v>1</v>
      </c>
      <c r="U2126">
        <v>1</v>
      </c>
    </row>
    <row r="2127" spans="1:21" x14ac:dyDescent="0.25">
      <c r="A2127" t="s">
        <v>2887</v>
      </c>
      <c r="B2127" t="s">
        <v>2888</v>
      </c>
      <c r="C2127" t="s">
        <v>711</v>
      </c>
      <c r="D2127" t="s">
        <v>711</v>
      </c>
      <c r="E2127">
        <v>0.96</v>
      </c>
      <c r="F2127">
        <v>1</v>
      </c>
      <c r="G2127" t="s">
        <v>711</v>
      </c>
      <c r="H2127">
        <v>0.99837553039799998</v>
      </c>
      <c r="I2127">
        <v>1</v>
      </c>
      <c r="J2127" t="s">
        <v>711</v>
      </c>
      <c r="K2127">
        <v>0.7</v>
      </c>
      <c r="L2127">
        <v>1</v>
      </c>
      <c r="M2127" t="s">
        <v>711</v>
      </c>
      <c r="N2127">
        <v>0.81</v>
      </c>
      <c r="O2127">
        <v>1</v>
      </c>
      <c r="P2127" t="s">
        <v>711</v>
      </c>
      <c r="Q2127" t="s">
        <v>27</v>
      </c>
      <c r="R2127">
        <v>0.86709388259999998</v>
      </c>
      <c r="S2127">
        <f t="shared" si="33"/>
        <v>1</v>
      </c>
      <c r="T2127">
        <v>1</v>
      </c>
      <c r="U2127">
        <v>1</v>
      </c>
    </row>
    <row r="2128" spans="1:21" x14ac:dyDescent="0.25">
      <c r="A2128" t="s">
        <v>2889</v>
      </c>
      <c r="B2128" t="s">
        <v>2890</v>
      </c>
      <c r="C2128" t="s">
        <v>26</v>
      </c>
      <c r="D2128" t="s">
        <v>26</v>
      </c>
      <c r="E2128">
        <v>0.98969369467799995</v>
      </c>
      <c r="F2128">
        <v>1</v>
      </c>
      <c r="G2128" t="s">
        <v>26</v>
      </c>
      <c r="H2128">
        <v>0.99998852557399998</v>
      </c>
      <c r="I2128">
        <v>1</v>
      </c>
      <c r="J2128" t="s">
        <v>26</v>
      </c>
      <c r="K2128">
        <v>0.88</v>
      </c>
      <c r="L2128">
        <v>1</v>
      </c>
      <c r="M2128" t="s">
        <v>26</v>
      </c>
      <c r="N2128">
        <v>0.93</v>
      </c>
      <c r="O2128">
        <v>1</v>
      </c>
      <c r="P2128" t="s">
        <v>26</v>
      </c>
      <c r="Q2128" t="s">
        <v>27</v>
      </c>
      <c r="R2128">
        <v>0.94992055506299999</v>
      </c>
      <c r="S2128">
        <f t="shared" si="33"/>
        <v>1</v>
      </c>
      <c r="T2128">
        <v>1</v>
      </c>
      <c r="U2128">
        <v>1</v>
      </c>
    </row>
    <row r="2129" spans="1:21" x14ac:dyDescent="0.25">
      <c r="A2129" t="s">
        <v>2891</v>
      </c>
      <c r="B2129" t="s">
        <v>2892</v>
      </c>
      <c r="C2129" t="s">
        <v>63</v>
      </c>
      <c r="D2129" t="s">
        <v>63</v>
      </c>
      <c r="E2129">
        <v>0.92825332558899998</v>
      </c>
      <c r="F2129">
        <v>1</v>
      </c>
      <c r="G2129" t="s">
        <v>63</v>
      </c>
      <c r="H2129">
        <v>0.99850407210799996</v>
      </c>
      <c r="I2129">
        <v>1</v>
      </c>
      <c r="J2129" t="s">
        <v>63</v>
      </c>
      <c r="K2129">
        <v>0.88</v>
      </c>
      <c r="L2129">
        <v>1</v>
      </c>
      <c r="M2129" t="s">
        <v>63</v>
      </c>
      <c r="N2129">
        <v>0.88</v>
      </c>
      <c r="O2129">
        <v>1</v>
      </c>
      <c r="P2129" t="s">
        <v>63</v>
      </c>
      <c r="Q2129" t="s">
        <v>27</v>
      </c>
      <c r="R2129">
        <v>0.92168934942400005</v>
      </c>
      <c r="S2129">
        <f t="shared" si="33"/>
        <v>1</v>
      </c>
      <c r="T2129">
        <v>1</v>
      </c>
      <c r="U2129">
        <v>1</v>
      </c>
    </row>
    <row r="2130" spans="1:21" x14ac:dyDescent="0.25">
      <c r="A2130" t="s">
        <v>2893</v>
      </c>
      <c r="B2130" t="s">
        <v>2894</v>
      </c>
      <c r="C2130" t="s">
        <v>63</v>
      </c>
      <c r="D2130" t="s">
        <v>63</v>
      </c>
      <c r="E2130">
        <v>0.96</v>
      </c>
      <c r="F2130">
        <v>1</v>
      </c>
      <c r="G2130" t="s">
        <v>63</v>
      </c>
      <c r="H2130">
        <v>0.99800949971700004</v>
      </c>
      <c r="I2130">
        <v>1</v>
      </c>
      <c r="J2130" t="s">
        <v>63</v>
      </c>
      <c r="K2130">
        <v>0.74</v>
      </c>
      <c r="L2130">
        <v>1</v>
      </c>
      <c r="M2130" t="s">
        <v>63</v>
      </c>
      <c r="N2130">
        <v>0.47</v>
      </c>
      <c r="O2130">
        <v>1</v>
      </c>
      <c r="P2130" t="s">
        <v>63</v>
      </c>
      <c r="Q2130" t="s">
        <v>27</v>
      </c>
      <c r="R2130">
        <v>0.79200237492900005</v>
      </c>
      <c r="S2130">
        <f t="shared" si="33"/>
        <v>1</v>
      </c>
      <c r="T2130">
        <v>1</v>
      </c>
      <c r="U2130">
        <v>1</v>
      </c>
    </row>
    <row r="2131" spans="1:21" x14ac:dyDescent="0.25">
      <c r="A2131" t="s">
        <v>2895</v>
      </c>
      <c r="B2131" t="s">
        <v>2896</v>
      </c>
      <c r="C2131" t="s">
        <v>63</v>
      </c>
      <c r="D2131" t="s">
        <v>63</v>
      </c>
      <c r="E2131">
        <v>0.96</v>
      </c>
      <c r="F2131">
        <v>1</v>
      </c>
      <c r="G2131" t="s">
        <v>63</v>
      </c>
      <c r="H2131">
        <v>0.99940323142599996</v>
      </c>
      <c r="I2131">
        <v>1</v>
      </c>
      <c r="J2131" t="s">
        <v>63</v>
      </c>
      <c r="K2131">
        <v>0.85</v>
      </c>
      <c r="L2131">
        <v>1</v>
      </c>
      <c r="M2131" t="s">
        <v>63</v>
      </c>
      <c r="N2131">
        <v>0.81</v>
      </c>
      <c r="O2131">
        <v>1</v>
      </c>
      <c r="P2131" t="s">
        <v>63</v>
      </c>
      <c r="Q2131" t="s">
        <v>27</v>
      </c>
      <c r="R2131">
        <v>0.90485080785700001</v>
      </c>
      <c r="S2131">
        <f t="shared" si="33"/>
        <v>1</v>
      </c>
      <c r="T2131">
        <v>1</v>
      </c>
      <c r="U2131">
        <v>1</v>
      </c>
    </row>
    <row r="2132" spans="1:21" x14ac:dyDescent="0.25">
      <c r="A2132" t="s">
        <v>2895</v>
      </c>
      <c r="B2132" t="s">
        <v>2896</v>
      </c>
      <c r="C2132" t="s">
        <v>63</v>
      </c>
      <c r="D2132" t="s">
        <v>63</v>
      </c>
      <c r="E2132">
        <v>0.96</v>
      </c>
      <c r="F2132">
        <v>1</v>
      </c>
      <c r="G2132" t="s">
        <v>63</v>
      </c>
      <c r="H2132">
        <v>0.99940323142599996</v>
      </c>
      <c r="I2132">
        <v>1</v>
      </c>
      <c r="J2132" t="s">
        <v>63</v>
      </c>
      <c r="K2132">
        <v>0.85</v>
      </c>
      <c r="L2132">
        <v>1</v>
      </c>
      <c r="M2132" t="s">
        <v>63</v>
      </c>
      <c r="N2132">
        <v>0.81</v>
      </c>
      <c r="O2132">
        <v>1</v>
      </c>
      <c r="P2132" t="s">
        <v>63</v>
      </c>
      <c r="Q2132" t="s">
        <v>27</v>
      </c>
      <c r="R2132">
        <v>0.90485080785700001</v>
      </c>
      <c r="S2132">
        <f t="shared" si="33"/>
        <v>1</v>
      </c>
      <c r="T2132">
        <v>1</v>
      </c>
      <c r="U2132">
        <v>1</v>
      </c>
    </row>
    <row r="2133" spans="1:21" x14ac:dyDescent="0.25">
      <c r="A2133" t="s">
        <v>2897</v>
      </c>
      <c r="B2133" t="s">
        <v>2898</v>
      </c>
      <c r="C2133" t="s">
        <v>63</v>
      </c>
      <c r="D2133" t="s">
        <v>63</v>
      </c>
      <c r="E2133">
        <v>0.93914922587000005</v>
      </c>
      <c r="F2133">
        <v>1</v>
      </c>
      <c r="G2133" t="s">
        <v>63</v>
      </c>
      <c r="H2133">
        <v>0.99952238261699999</v>
      </c>
      <c r="I2133">
        <v>1</v>
      </c>
      <c r="J2133" t="s">
        <v>63</v>
      </c>
      <c r="K2133">
        <v>0.93</v>
      </c>
      <c r="L2133">
        <v>1</v>
      </c>
      <c r="M2133" t="s">
        <v>63</v>
      </c>
      <c r="N2133">
        <v>0.96</v>
      </c>
      <c r="O2133">
        <v>1</v>
      </c>
      <c r="P2133" t="s">
        <v>63</v>
      </c>
      <c r="Q2133" t="s">
        <v>27</v>
      </c>
      <c r="R2133">
        <v>0.95716790212199998</v>
      </c>
      <c r="S2133">
        <f t="shared" si="33"/>
        <v>1</v>
      </c>
      <c r="T2133">
        <v>1</v>
      </c>
      <c r="U2133">
        <v>1</v>
      </c>
    </row>
    <row r="2134" spans="1:21" x14ac:dyDescent="0.25">
      <c r="A2134" t="s">
        <v>2899</v>
      </c>
      <c r="B2134" t="s">
        <v>2900</v>
      </c>
      <c r="C2134" t="s">
        <v>63</v>
      </c>
      <c r="D2134" t="s">
        <v>63</v>
      </c>
      <c r="E2134">
        <v>0.93914922587000005</v>
      </c>
      <c r="F2134">
        <v>1</v>
      </c>
      <c r="G2134" t="s">
        <v>63</v>
      </c>
      <c r="H2134">
        <v>0.99952238261699999</v>
      </c>
      <c r="I2134">
        <v>1</v>
      </c>
      <c r="J2134" t="s">
        <v>63</v>
      </c>
      <c r="K2134">
        <v>0.93</v>
      </c>
      <c r="L2134">
        <v>1</v>
      </c>
      <c r="M2134" t="s">
        <v>63</v>
      </c>
      <c r="N2134">
        <v>0.96</v>
      </c>
      <c r="O2134">
        <v>1</v>
      </c>
      <c r="P2134" t="s">
        <v>63</v>
      </c>
      <c r="Q2134" t="s">
        <v>27</v>
      </c>
      <c r="R2134">
        <v>0.95716790212199998</v>
      </c>
      <c r="S2134">
        <f t="shared" si="33"/>
        <v>1</v>
      </c>
      <c r="T2134">
        <v>1</v>
      </c>
      <c r="U2134">
        <v>1</v>
      </c>
    </row>
    <row r="2135" spans="1:21" x14ac:dyDescent="0.25">
      <c r="A2135" t="s">
        <v>2901</v>
      </c>
      <c r="B2135" t="s">
        <v>2902</v>
      </c>
      <c r="C2135" t="s">
        <v>63</v>
      </c>
      <c r="D2135" t="s">
        <v>63</v>
      </c>
      <c r="E2135">
        <v>0.94240810425900001</v>
      </c>
      <c r="F2135">
        <v>1</v>
      </c>
      <c r="G2135" t="s">
        <v>63</v>
      </c>
      <c r="H2135">
        <v>0.99989610654899996</v>
      </c>
      <c r="I2135">
        <v>1</v>
      </c>
      <c r="J2135" t="s">
        <v>63</v>
      </c>
      <c r="K2135">
        <v>0.93</v>
      </c>
      <c r="L2135">
        <v>1</v>
      </c>
      <c r="M2135" t="s">
        <v>63</v>
      </c>
      <c r="N2135">
        <v>0.93</v>
      </c>
      <c r="O2135">
        <v>1</v>
      </c>
      <c r="P2135" t="s">
        <v>63</v>
      </c>
      <c r="Q2135" t="s">
        <v>27</v>
      </c>
      <c r="R2135">
        <v>0.95057605270199996</v>
      </c>
      <c r="S2135">
        <f t="shared" si="33"/>
        <v>1</v>
      </c>
      <c r="T2135">
        <v>1</v>
      </c>
      <c r="U2135">
        <v>1</v>
      </c>
    </row>
    <row r="2136" spans="1:21" x14ac:dyDescent="0.25">
      <c r="A2136" t="s">
        <v>2903</v>
      </c>
      <c r="B2136" t="s">
        <v>2904</v>
      </c>
      <c r="C2136" t="s">
        <v>63</v>
      </c>
      <c r="D2136" t="s">
        <v>63</v>
      </c>
      <c r="E2136">
        <v>0.93914922587000005</v>
      </c>
      <c r="F2136">
        <v>1</v>
      </c>
      <c r="G2136" t="s">
        <v>63</v>
      </c>
      <c r="H2136">
        <v>0.99952238261699999</v>
      </c>
      <c r="I2136">
        <v>1</v>
      </c>
      <c r="J2136" t="s">
        <v>63</v>
      </c>
      <c r="K2136">
        <v>0.93</v>
      </c>
      <c r="L2136">
        <v>1</v>
      </c>
      <c r="M2136" t="s">
        <v>63</v>
      </c>
      <c r="N2136">
        <v>0.96</v>
      </c>
      <c r="O2136">
        <v>1</v>
      </c>
      <c r="P2136" t="s">
        <v>63</v>
      </c>
      <c r="Q2136" t="s">
        <v>27</v>
      </c>
      <c r="R2136">
        <v>0.95716790212199998</v>
      </c>
      <c r="S2136">
        <f t="shared" si="33"/>
        <v>1</v>
      </c>
      <c r="T2136">
        <v>1</v>
      </c>
      <c r="U2136">
        <v>1</v>
      </c>
    </row>
    <row r="2137" spans="1:21" x14ac:dyDescent="0.25">
      <c r="A2137" t="s">
        <v>2905</v>
      </c>
      <c r="B2137" t="s">
        <v>2906</v>
      </c>
      <c r="C2137" t="s">
        <v>26</v>
      </c>
      <c r="D2137" t="s">
        <v>26</v>
      </c>
      <c r="E2137">
        <v>0.96952477603999998</v>
      </c>
      <c r="F2137">
        <v>1</v>
      </c>
      <c r="G2137" t="s">
        <v>26</v>
      </c>
      <c r="H2137">
        <v>0.99960459210899999</v>
      </c>
      <c r="I2137">
        <v>1</v>
      </c>
      <c r="J2137" t="s">
        <v>26</v>
      </c>
      <c r="K2137">
        <v>0.88</v>
      </c>
      <c r="L2137">
        <v>1</v>
      </c>
      <c r="M2137" t="s">
        <v>26</v>
      </c>
      <c r="N2137">
        <v>0.88</v>
      </c>
      <c r="O2137">
        <v>1</v>
      </c>
      <c r="P2137" t="s">
        <v>26</v>
      </c>
      <c r="Q2137" t="s">
        <v>27</v>
      </c>
      <c r="R2137">
        <v>0.932282342037</v>
      </c>
      <c r="S2137">
        <f t="shared" si="33"/>
        <v>1</v>
      </c>
      <c r="T2137">
        <v>1</v>
      </c>
      <c r="U2137">
        <v>1</v>
      </c>
    </row>
    <row r="2138" spans="1:21" x14ac:dyDescent="0.25">
      <c r="A2138" t="s">
        <v>2907</v>
      </c>
      <c r="B2138" t="s">
        <v>2908</v>
      </c>
      <c r="C2138" t="s">
        <v>26</v>
      </c>
      <c r="D2138" t="s">
        <v>26</v>
      </c>
      <c r="E2138">
        <v>0.970573557137</v>
      </c>
      <c r="F2138">
        <v>1</v>
      </c>
      <c r="G2138" t="s">
        <v>26</v>
      </c>
      <c r="H2138">
        <v>0.99983521058900005</v>
      </c>
      <c r="I2138">
        <v>1</v>
      </c>
      <c r="J2138" t="s">
        <v>26</v>
      </c>
      <c r="K2138">
        <v>0.87</v>
      </c>
      <c r="L2138">
        <v>1</v>
      </c>
      <c r="M2138" t="s">
        <v>26</v>
      </c>
      <c r="N2138">
        <v>0.93</v>
      </c>
      <c r="O2138">
        <v>1</v>
      </c>
      <c r="P2138" t="s">
        <v>26</v>
      </c>
      <c r="Q2138" t="s">
        <v>27</v>
      </c>
      <c r="R2138">
        <v>0.94260219193200001</v>
      </c>
      <c r="S2138">
        <f t="shared" si="33"/>
        <v>1</v>
      </c>
      <c r="T2138">
        <v>1</v>
      </c>
      <c r="U2138">
        <v>1</v>
      </c>
    </row>
    <row r="2139" spans="1:21" x14ac:dyDescent="0.25">
      <c r="A2139" t="s">
        <v>2909</v>
      </c>
      <c r="B2139" t="s">
        <v>2910</v>
      </c>
      <c r="C2139" t="s">
        <v>26</v>
      </c>
      <c r="D2139" t="s">
        <v>26</v>
      </c>
      <c r="E2139">
        <v>0.95846071631800001</v>
      </c>
      <c r="F2139">
        <v>1</v>
      </c>
      <c r="G2139" t="s">
        <v>26</v>
      </c>
      <c r="H2139">
        <v>0.99995338068100004</v>
      </c>
      <c r="I2139">
        <v>1</v>
      </c>
      <c r="J2139" t="s">
        <v>26</v>
      </c>
      <c r="K2139">
        <v>0.95</v>
      </c>
      <c r="L2139">
        <v>1</v>
      </c>
      <c r="M2139" t="s">
        <v>26</v>
      </c>
      <c r="N2139">
        <v>0.96</v>
      </c>
      <c r="O2139">
        <v>1</v>
      </c>
      <c r="P2139" t="s">
        <v>26</v>
      </c>
      <c r="Q2139" t="s">
        <v>27</v>
      </c>
      <c r="R2139">
        <v>0.96710352425000001</v>
      </c>
      <c r="S2139">
        <f t="shared" si="33"/>
        <v>1</v>
      </c>
      <c r="T2139">
        <v>1</v>
      </c>
      <c r="U2139">
        <v>1</v>
      </c>
    </row>
    <row r="2140" spans="1:21" x14ac:dyDescent="0.25">
      <c r="A2140" t="s">
        <v>2909</v>
      </c>
      <c r="B2140" t="s">
        <v>2910</v>
      </c>
      <c r="C2140" t="s">
        <v>26</v>
      </c>
      <c r="D2140" t="s">
        <v>26</v>
      </c>
      <c r="E2140">
        <v>0.96926142595599996</v>
      </c>
      <c r="F2140">
        <v>1</v>
      </c>
      <c r="G2140" t="s">
        <v>26</v>
      </c>
      <c r="H2140">
        <v>0.99991253579200001</v>
      </c>
      <c r="I2140">
        <v>1</v>
      </c>
      <c r="J2140" t="s">
        <v>26</v>
      </c>
      <c r="K2140">
        <v>0.95</v>
      </c>
      <c r="L2140">
        <v>1</v>
      </c>
      <c r="M2140" t="s">
        <v>26</v>
      </c>
      <c r="N2140">
        <v>0.96</v>
      </c>
      <c r="O2140">
        <v>1</v>
      </c>
      <c r="P2140" t="s">
        <v>26</v>
      </c>
      <c r="Q2140" t="s">
        <v>27</v>
      </c>
      <c r="R2140">
        <v>0.96979349043700003</v>
      </c>
      <c r="S2140">
        <f t="shared" si="33"/>
        <v>1</v>
      </c>
      <c r="T2140">
        <v>1</v>
      </c>
      <c r="U2140">
        <v>1</v>
      </c>
    </row>
    <row r="2141" spans="1:21" x14ac:dyDescent="0.25">
      <c r="A2141" t="s">
        <v>2909</v>
      </c>
      <c r="B2141" t="s">
        <v>2910</v>
      </c>
      <c r="C2141" t="s">
        <v>26</v>
      </c>
      <c r="D2141" t="s">
        <v>26</v>
      </c>
      <c r="E2141">
        <v>0.96030642723699999</v>
      </c>
      <c r="F2141">
        <v>1</v>
      </c>
      <c r="G2141" t="s">
        <v>26</v>
      </c>
      <c r="H2141">
        <v>0.99974193183299997</v>
      </c>
      <c r="I2141">
        <v>1</v>
      </c>
      <c r="J2141" t="s">
        <v>26</v>
      </c>
      <c r="K2141">
        <v>0.95</v>
      </c>
      <c r="L2141">
        <v>1</v>
      </c>
      <c r="M2141" t="s">
        <v>26</v>
      </c>
      <c r="N2141">
        <v>0.96</v>
      </c>
      <c r="O2141">
        <v>1</v>
      </c>
      <c r="P2141" t="s">
        <v>26</v>
      </c>
      <c r="Q2141" t="s">
        <v>27</v>
      </c>
      <c r="R2141">
        <v>0.96751208976699998</v>
      </c>
      <c r="S2141">
        <f t="shared" si="33"/>
        <v>1</v>
      </c>
      <c r="T2141">
        <v>1</v>
      </c>
      <c r="U2141">
        <v>1</v>
      </c>
    </row>
    <row r="2142" spans="1:21" x14ac:dyDescent="0.25">
      <c r="A2142" t="s">
        <v>2911</v>
      </c>
      <c r="B2142" t="s">
        <v>2912</v>
      </c>
      <c r="C2142" t="s">
        <v>41</v>
      </c>
      <c r="D2142" t="s">
        <v>41</v>
      </c>
      <c r="E2142">
        <v>0.92201145045499999</v>
      </c>
      <c r="F2142">
        <v>1</v>
      </c>
      <c r="G2142" t="s">
        <v>41</v>
      </c>
      <c r="H2142">
        <v>0.99971454583099995</v>
      </c>
      <c r="I2142">
        <v>1</v>
      </c>
      <c r="J2142" t="s">
        <v>41</v>
      </c>
      <c r="K2142">
        <v>0.85</v>
      </c>
      <c r="L2142">
        <v>1</v>
      </c>
      <c r="M2142" t="s">
        <v>318</v>
      </c>
      <c r="N2142">
        <v>0.42</v>
      </c>
      <c r="O2142">
        <v>0</v>
      </c>
      <c r="P2142" t="s">
        <v>41</v>
      </c>
      <c r="Q2142" t="s">
        <v>173</v>
      </c>
      <c r="R2142">
        <v>0.92390866542899996</v>
      </c>
      <c r="S2142">
        <f t="shared" si="33"/>
        <v>1</v>
      </c>
      <c r="T2142">
        <v>1</v>
      </c>
      <c r="U2142">
        <v>1</v>
      </c>
    </row>
    <row r="2143" spans="1:21" x14ac:dyDescent="0.25">
      <c r="A2143" t="s">
        <v>2913</v>
      </c>
      <c r="B2143" t="s">
        <v>2914</v>
      </c>
      <c r="C2143" t="s">
        <v>41</v>
      </c>
      <c r="D2143" t="s">
        <v>41</v>
      </c>
      <c r="E2143">
        <v>0.58170246119799995</v>
      </c>
      <c r="F2143">
        <v>1</v>
      </c>
      <c r="G2143" t="s">
        <v>41</v>
      </c>
      <c r="H2143">
        <v>0.467340743956</v>
      </c>
      <c r="I2143">
        <v>1</v>
      </c>
      <c r="J2143" t="s">
        <v>320</v>
      </c>
      <c r="K2143">
        <v>0.77</v>
      </c>
      <c r="L2143">
        <v>0</v>
      </c>
      <c r="M2143" t="s">
        <v>21</v>
      </c>
      <c r="N2143">
        <v>0.45</v>
      </c>
      <c r="O2143">
        <v>0</v>
      </c>
      <c r="P2143" t="s">
        <v>41</v>
      </c>
      <c r="Q2143" t="s">
        <v>84</v>
      </c>
      <c r="R2143">
        <v>0.262260801288</v>
      </c>
      <c r="S2143">
        <f t="shared" si="33"/>
        <v>1</v>
      </c>
      <c r="T2143">
        <v>0</v>
      </c>
      <c r="U2143">
        <v>0</v>
      </c>
    </row>
    <row r="2144" spans="1:21" x14ac:dyDescent="0.25">
      <c r="A2144" t="s">
        <v>2915</v>
      </c>
      <c r="B2144" t="s">
        <v>2916</v>
      </c>
      <c r="C2144" t="s">
        <v>41</v>
      </c>
      <c r="D2144" t="s">
        <v>41</v>
      </c>
      <c r="E2144">
        <v>0.95200546937899999</v>
      </c>
      <c r="F2144">
        <v>1</v>
      </c>
      <c r="G2144" t="s">
        <v>41</v>
      </c>
      <c r="H2144">
        <v>0.99978894418700004</v>
      </c>
      <c r="I2144">
        <v>1</v>
      </c>
      <c r="J2144" t="s">
        <v>41</v>
      </c>
      <c r="K2144">
        <v>0.77</v>
      </c>
      <c r="L2144">
        <v>1</v>
      </c>
      <c r="M2144" t="s">
        <v>41</v>
      </c>
      <c r="N2144">
        <v>0.81</v>
      </c>
      <c r="O2144">
        <v>1</v>
      </c>
      <c r="P2144" t="s">
        <v>41</v>
      </c>
      <c r="Q2144" t="s">
        <v>27</v>
      </c>
      <c r="R2144">
        <v>0.88294860339100001</v>
      </c>
      <c r="S2144">
        <f t="shared" si="33"/>
        <v>1</v>
      </c>
      <c r="T2144">
        <v>1</v>
      </c>
      <c r="U2144">
        <v>1</v>
      </c>
    </row>
    <row r="2145" spans="1:21" x14ac:dyDescent="0.25">
      <c r="A2145" t="s">
        <v>2917</v>
      </c>
      <c r="B2145" t="s">
        <v>2918</v>
      </c>
      <c r="C2145" t="s">
        <v>178</v>
      </c>
      <c r="D2145" t="s">
        <v>178</v>
      </c>
      <c r="E2145">
        <v>0.96</v>
      </c>
      <c r="F2145">
        <v>1</v>
      </c>
      <c r="G2145" t="s">
        <v>178</v>
      </c>
      <c r="H2145">
        <v>0.99953634343200004</v>
      </c>
      <c r="I2145">
        <v>1</v>
      </c>
      <c r="J2145" t="s">
        <v>178</v>
      </c>
      <c r="K2145">
        <v>0.94</v>
      </c>
      <c r="L2145">
        <v>1</v>
      </c>
      <c r="M2145" t="s">
        <v>178</v>
      </c>
      <c r="N2145">
        <v>0.91</v>
      </c>
      <c r="O2145">
        <v>1</v>
      </c>
      <c r="P2145" t="s">
        <v>178</v>
      </c>
      <c r="Q2145" t="s">
        <v>27</v>
      </c>
      <c r="R2145">
        <v>0.95238408585800005</v>
      </c>
      <c r="S2145">
        <f t="shared" si="33"/>
        <v>1</v>
      </c>
      <c r="T2145">
        <v>1</v>
      </c>
      <c r="U2145">
        <v>1</v>
      </c>
    </row>
    <row r="2146" spans="1:21" x14ac:dyDescent="0.25">
      <c r="A2146" t="s">
        <v>2919</v>
      </c>
      <c r="B2146" t="s">
        <v>2920</v>
      </c>
      <c r="C2146" t="s">
        <v>178</v>
      </c>
      <c r="D2146" t="s">
        <v>178</v>
      </c>
      <c r="E2146">
        <v>0.91924722275399995</v>
      </c>
      <c r="F2146">
        <v>1</v>
      </c>
      <c r="G2146" t="s">
        <v>178</v>
      </c>
      <c r="H2146">
        <v>0.99992537485699995</v>
      </c>
      <c r="I2146">
        <v>1</v>
      </c>
      <c r="J2146" t="s">
        <v>178</v>
      </c>
      <c r="K2146">
        <v>0.88</v>
      </c>
      <c r="L2146">
        <v>1</v>
      </c>
      <c r="M2146" t="s">
        <v>178</v>
      </c>
      <c r="N2146">
        <v>0.96</v>
      </c>
      <c r="O2146">
        <v>1</v>
      </c>
      <c r="P2146" t="s">
        <v>178</v>
      </c>
      <c r="Q2146" t="s">
        <v>27</v>
      </c>
      <c r="R2146">
        <v>0.93979314940299996</v>
      </c>
      <c r="S2146">
        <f t="shared" si="33"/>
        <v>1</v>
      </c>
      <c r="T2146">
        <v>1</v>
      </c>
      <c r="U2146">
        <v>1</v>
      </c>
    </row>
    <row r="2147" spans="1:21" x14ac:dyDescent="0.25">
      <c r="A2147" t="s">
        <v>2921</v>
      </c>
      <c r="B2147" t="s">
        <v>2922</v>
      </c>
      <c r="C2147" t="s">
        <v>178</v>
      </c>
      <c r="D2147" t="s">
        <v>178</v>
      </c>
      <c r="E2147">
        <v>0.92725082598399999</v>
      </c>
      <c r="F2147">
        <v>1</v>
      </c>
      <c r="G2147" t="s">
        <v>178</v>
      </c>
      <c r="H2147">
        <v>0.99993315488400003</v>
      </c>
      <c r="I2147">
        <v>1</v>
      </c>
      <c r="J2147" t="s">
        <v>178</v>
      </c>
      <c r="K2147">
        <v>0.87</v>
      </c>
      <c r="L2147">
        <v>1</v>
      </c>
      <c r="M2147" t="s">
        <v>178</v>
      </c>
      <c r="N2147">
        <v>0.96</v>
      </c>
      <c r="O2147">
        <v>1</v>
      </c>
      <c r="P2147" t="s">
        <v>178</v>
      </c>
      <c r="Q2147" t="s">
        <v>27</v>
      </c>
      <c r="R2147">
        <v>0.93929599521700002</v>
      </c>
      <c r="S2147">
        <f t="shared" si="33"/>
        <v>1</v>
      </c>
      <c r="T2147">
        <v>1</v>
      </c>
      <c r="U2147">
        <v>1</v>
      </c>
    </row>
    <row r="2148" spans="1:21" x14ac:dyDescent="0.25">
      <c r="A2148" t="s">
        <v>2923</v>
      </c>
      <c r="B2148" t="s">
        <v>2924</v>
      </c>
      <c r="C2148" t="s">
        <v>178</v>
      </c>
      <c r="D2148" t="s">
        <v>178</v>
      </c>
      <c r="E2148">
        <v>0.93736788251299996</v>
      </c>
      <c r="F2148">
        <v>1</v>
      </c>
      <c r="G2148" t="s">
        <v>178</v>
      </c>
      <c r="H2148">
        <v>0.99984100501600004</v>
      </c>
      <c r="I2148">
        <v>1</v>
      </c>
      <c r="J2148" t="s">
        <v>178</v>
      </c>
      <c r="K2148">
        <v>0.97</v>
      </c>
      <c r="L2148">
        <v>1</v>
      </c>
      <c r="M2148" t="s">
        <v>178</v>
      </c>
      <c r="N2148">
        <v>0.95</v>
      </c>
      <c r="O2148">
        <v>1</v>
      </c>
      <c r="P2148" t="s">
        <v>178</v>
      </c>
      <c r="Q2148" t="s">
        <v>27</v>
      </c>
      <c r="R2148">
        <v>0.96430222188199999</v>
      </c>
      <c r="S2148">
        <f t="shared" si="33"/>
        <v>1</v>
      </c>
      <c r="T2148">
        <v>1</v>
      </c>
      <c r="U2148">
        <v>1</v>
      </c>
    </row>
    <row r="2149" spans="1:21" x14ac:dyDescent="0.25">
      <c r="A2149" t="s">
        <v>2925</v>
      </c>
      <c r="B2149" t="s">
        <v>2926</v>
      </c>
      <c r="C2149" t="s">
        <v>178</v>
      </c>
      <c r="D2149" t="s">
        <v>178</v>
      </c>
      <c r="E2149">
        <v>0.94285572783000005</v>
      </c>
      <c r="F2149">
        <v>1</v>
      </c>
      <c r="G2149" t="s">
        <v>178</v>
      </c>
      <c r="H2149">
        <v>0.99991983576800003</v>
      </c>
      <c r="I2149">
        <v>1</v>
      </c>
      <c r="J2149" t="s">
        <v>178</v>
      </c>
      <c r="K2149">
        <v>0.97</v>
      </c>
      <c r="L2149">
        <v>1</v>
      </c>
      <c r="M2149" t="s">
        <v>178</v>
      </c>
      <c r="N2149">
        <v>0.95</v>
      </c>
      <c r="O2149">
        <v>1</v>
      </c>
      <c r="P2149" t="s">
        <v>178</v>
      </c>
      <c r="Q2149" t="s">
        <v>27</v>
      </c>
      <c r="R2149">
        <v>0.96569389089900004</v>
      </c>
      <c r="S2149">
        <f t="shared" si="33"/>
        <v>1</v>
      </c>
      <c r="T2149">
        <v>1</v>
      </c>
      <c r="U2149">
        <v>1</v>
      </c>
    </row>
    <row r="2150" spans="1:21" x14ac:dyDescent="0.25">
      <c r="A2150" t="s">
        <v>2927</v>
      </c>
      <c r="B2150" t="s">
        <v>2928</v>
      </c>
      <c r="C2150" t="s">
        <v>178</v>
      </c>
      <c r="D2150" t="s">
        <v>178</v>
      </c>
      <c r="E2150">
        <v>0.90903106136400003</v>
      </c>
      <c r="F2150">
        <v>1</v>
      </c>
      <c r="G2150" t="s">
        <v>178</v>
      </c>
      <c r="H2150">
        <v>0.99881283563300005</v>
      </c>
      <c r="I2150">
        <v>1</v>
      </c>
      <c r="J2150" t="s">
        <v>178</v>
      </c>
      <c r="K2150">
        <v>0.73</v>
      </c>
      <c r="L2150">
        <v>1</v>
      </c>
      <c r="M2150" t="s">
        <v>178</v>
      </c>
      <c r="N2150">
        <v>0.47</v>
      </c>
      <c r="O2150">
        <v>1</v>
      </c>
      <c r="P2150" t="s">
        <v>178</v>
      </c>
      <c r="Q2150" t="s">
        <v>27</v>
      </c>
      <c r="R2150">
        <v>0.77696097424900001</v>
      </c>
      <c r="S2150">
        <f t="shared" si="33"/>
        <v>1</v>
      </c>
      <c r="T2150">
        <v>1</v>
      </c>
      <c r="U2150">
        <v>1</v>
      </c>
    </row>
    <row r="2151" spans="1:21" x14ac:dyDescent="0.25">
      <c r="A2151" t="s">
        <v>2929</v>
      </c>
      <c r="B2151" t="s">
        <v>2930</v>
      </c>
      <c r="C2151" t="s">
        <v>21</v>
      </c>
      <c r="D2151" t="s">
        <v>21</v>
      </c>
      <c r="E2151">
        <v>0.90669935801299995</v>
      </c>
      <c r="F2151">
        <v>1</v>
      </c>
      <c r="G2151" t="s">
        <v>21</v>
      </c>
      <c r="H2151">
        <v>0.94428600306900001</v>
      </c>
      <c r="I2151">
        <v>1</v>
      </c>
      <c r="J2151" t="s">
        <v>21</v>
      </c>
      <c r="K2151">
        <v>0.93</v>
      </c>
      <c r="L2151">
        <v>1</v>
      </c>
      <c r="M2151" t="s">
        <v>21</v>
      </c>
      <c r="N2151">
        <v>0.93</v>
      </c>
      <c r="O2151">
        <v>1</v>
      </c>
      <c r="P2151" t="s">
        <v>21</v>
      </c>
      <c r="Q2151" t="s">
        <v>27</v>
      </c>
      <c r="R2151">
        <v>0.92774634027000003</v>
      </c>
      <c r="S2151">
        <f t="shared" si="33"/>
        <v>1</v>
      </c>
      <c r="T2151">
        <v>1</v>
      </c>
      <c r="U2151">
        <v>1</v>
      </c>
    </row>
    <row r="2152" spans="1:21" x14ac:dyDescent="0.25">
      <c r="A2152" t="s">
        <v>2931</v>
      </c>
      <c r="B2152" t="s">
        <v>2932</v>
      </c>
      <c r="C2152" t="s">
        <v>320</v>
      </c>
      <c r="D2152" t="s">
        <v>320</v>
      </c>
      <c r="E2152">
        <v>0.96</v>
      </c>
      <c r="F2152">
        <v>1</v>
      </c>
      <c r="G2152" t="s">
        <v>320</v>
      </c>
      <c r="H2152">
        <v>0.99982037045500005</v>
      </c>
      <c r="I2152">
        <v>1</v>
      </c>
      <c r="J2152" t="s">
        <v>320</v>
      </c>
      <c r="K2152">
        <v>0.85</v>
      </c>
      <c r="L2152">
        <v>1</v>
      </c>
      <c r="M2152" t="s">
        <v>320</v>
      </c>
      <c r="N2152">
        <v>0.81</v>
      </c>
      <c r="O2152">
        <v>1</v>
      </c>
      <c r="P2152" t="s">
        <v>320</v>
      </c>
      <c r="Q2152" t="s">
        <v>27</v>
      </c>
      <c r="R2152">
        <v>0.90495509261399998</v>
      </c>
      <c r="S2152">
        <f t="shared" si="33"/>
        <v>1</v>
      </c>
      <c r="T2152">
        <v>1</v>
      </c>
      <c r="U2152">
        <v>1</v>
      </c>
    </row>
    <row r="2153" spans="1:21" x14ac:dyDescent="0.25">
      <c r="A2153" t="s">
        <v>2933</v>
      </c>
      <c r="B2153" t="s">
        <v>2934</v>
      </c>
      <c r="C2153" t="s">
        <v>320</v>
      </c>
      <c r="D2153" t="s">
        <v>320</v>
      </c>
      <c r="E2153">
        <v>0.96</v>
      </c>
      <c r="F2153">
        <v>1</v>
      </c>
      <c r="G2153" t="s">
        <v>320</v>
      </c>
      <c r="H2153">
        <v>0.994266049012</v>
      </c>
      <c r="I2153">
        <v>1</v>
      </c>
      <c r="J2153" t="s">
        <v>320</v>
      </c>
      <c r="K2153">
        <v>0.87</v>
      </c>
      <c r="L2153">
        <v>1</v>
      </c>
      <c r="M2153" t="s">
        <v>320</v>
      </c>
      <c r="N2153">
        <v>0.88</v>
      </c>
      <c r="O2153">
        <v>1</v>
      </c>
      <c r="P2153" t="s">
        <v>320</v>
      </c>
      <c r="Q2153" t="s">
        <v>27</v>
      </c>
      <c r="R2153">
        <v>0.92606651225299996</v>
      </c>
      <c r="S2153">
        <f t="shared" si="33"/>
        <v>1</v>
      </c>
      <c r="T2153">
        <v>1</v>
      </c>
      <c r="U2153">
        <v>1</v>
      </c>
    </row>
    <row r="2154" spans="1:21" x14ac:dyDescent="0.25">
      <c r="A2154" t="s">
        <v>2933</v>
      </c>
      <c r="B2154" t="s">
        <v>2934</v>
      </c>
      <c r="C2154" t="s">
        <v>320</v>
      </c>
      <c r="D2154" t="s">
        <v>320</v>
      </c>
      <c r="E2154">
        <v>0.92</v>
      </c>
      <c r="F2154">
        <v>1</v>
      </c>
      <c r="G2154" t="s">
        <v>320</v>
      </c>
      <c r="H2154">
        <v>0.93127475977200003</v>
      </c>
      <c r="I2154">
        <v>1</v>
      </c>
      <c r="J2154" t="s">
        <v>320</v>
      </c>
      <c r="K2154">
        <v>0.87</v>
      </c>
      <c r="L2154">
        <v>1</v>
      </c>
      <c r="M2154" t="s">
        <v>320</v>
      </c>
      <c r="N2154">
        <v>0.88</v>
      </c>
      <c r="O2154">
        <v>1</v>
      </c>
      <c r="P2154" t="s">
        <v>320</v>
      </c>
      <c r="Q2154" t="s">
        <v>27</v>
      </c>
      <c r="R2154">
        <v>0.90031868994300002</v>
      </c>
      <c r="S2154">
        <f t="shared" si="33"/>
        <v>1</v>
      </c>
      <c r="T2154">
        <v>1</v>
      </c>
      <c r="U2154">
        <v>1</v>
      </c>
    </row>
    <row r="2155" spans="1:21" x14ac:dyDescent="0.25">
      <c r="A2155" t="s">
        <v>2935</v>
      </c>
      <c r="B2155" t="s">
        <v>2936</v>
      </c>
      <c r="C2155" t="s">
        <v>320</v>
      </c>
      <c r="D2155" t="s">
        <v>320</v>
      </c>
      <c r="E2155">
        <v>0.96</v>
      </c>
      <c r="F2155">
        <v>1</v>
      </c>
      <c r="G2155" t="s">
        <v>320</v>
      </c>
      <c r="H2155">
        <v>0.94874651432900003</v>
      </c>
      <c r="I2155">
        <v>1</v>
      </c>
      <c r="J2155" t="s">
        <v>320</v>
      </c>
      <c r="K2155">
        <v>0.88</v>
      </c>
      <c r="L2155">
        <v>1</v>
      </c>
      <c r="M2155" t="s">
        <v>320</v>
      </c>
      <c r="N2155">
        <v>0.93</v>
      </c>
      <c r="O2155">
        <v>1</v>
      </c>
      <c r="P2155" t="s">
        <v>320</v>
      </c>
      <c r="Q2155" t="s">
        <v>27</v>
      </c>
      <c r="R2155">
        <v>0.92968662858200002</v>
      </c>
      <c r="S2155">
        <f t="shared" si="33"/>
        <v>1</v>
      </c>
      <c r="T2155">
        <v>1</v>
      </c>
      <c r="U2155">
        <v>1</v>
      </c>
    </row>
    <row r="2156" spans="1:21" x14ac:dyDescent="0.25">
      <c r="A2156" t="s">
        <v>2937</v>
      </c>
      <c r="B2156" t="s">
        <v>2938</v>
      </c>
      <c r="C2156" t="s">
        <v>63</v>
      </c>
      <c r="D2156" t="s">
        <v>63</v>
      </c>
      <c r="E2156">
        <v>0.96570216982199997</v>
      </c>
      <c r="F2156">
        <v>1</v>
      </c>
      <c r="G2156" t="s">
        <v>63</v>
      </c>
      <c r="H2156">
        <v>0.99999693657199995</v>
      </c>
      <c r="I2156">
        <v>1</v>
      </c>
      <c r="J2156" t="s">
        <v>63</v>
      </c>
      <c r="K2156">
        <v>0.91</v>
      </c>
      <c r="L2156">
        <v>1</v>
      </c>
      <c r="M2156" t="s">
        <v>63</v>
      </c>
      <c r="N2156">
        <v>0.93</v>
      </c>
      <c r="O2156">
        <v>1</v>
      </c>
      <c r="P2156" t="s">
        <v>63</v>
      </c>
      <c r="Q2156" t="s">
        <v>27</v>
      </c>
      <c r="R2156">
        <v>0.95142477659799995</v>
      </c>
      <c r="S2156">
        <f t="shared" si="33"/>
        <v>1</v>
      </c>
      <c r="T2156">
        <v>1</v>
      </c>
      <c r="U2156">
        <v>1</v>
      </c>
    </row>
    <row r="2157" spans="1:21" x14ac:dyDescent="0.25">
      <c r="A2157" t="s">
        <v>2939</v>
      </c>
      <c r="B2157" t="s">
        <v>2940</v>
      </c>
      <c r="C2157" t="s">
        <v>26</v>
      </c>
      <c r="D2157" t="s">
        <v>26</v>
      </c>
      <c r="E2157">
        <v>0.99007933413299998</v>
      </c>
      <c r="F2157">
        <v>1</v>
      </c>
      <c r="G2157" t="s">
        <v>26</v>
      </c>
      <c r="H2157">
        <v>0.99999965748399999</v>
      </c>
      <c r="I2157">
        <v>1</v>
      </c>
      <c r="J2157" t="s">
        <v>26</v>
      </c>
      <c r="K2157">
        <v>0.98</v>
      </c>
      <c r="L2157">
        <v>1</v>
      </c>
      <c r="M2157" t="s">
        <v>26</v>
      </c>
      <c r="N2157">
        <v>0.95</v>
      </c>
      <c r="O2157">
        <v>1</v>
      </c>
      <c r="P2157" t="s">
        <v>26</v>
      </c>
      <c r="Q2157" t="s">
        <v>27</v>
      </c>
      <c r="R2157">
        <v>0.98001974790400004</v>
      </c>
      <c r="S2157">
        <f t="shared" si="33"/>
        <v>1</v>
      </c>
      <c r="T2157">
        <v>1</v>
      </c>
      <c r="U2157">
        <v>1</v>
      </c>
    </row>
    <row r="2158" spans="1:21" x14ac:dyDescent="0.25">
      <c r="A2158" t="s">
        <v>2939</v>
      </c>
      <c r="B2158" t="s">
        <v>2940</v>
      </c>
      <c r="C2158" t="s">
        <v>26</v>
      </c>
      <c r="D2158" t="s">
        <v>26</v>
      </c>
      <c r="E2158">
        <v>0.99054744539499995</v>
      </c>
      <c r="F2158">
        <v>1</v>
      </c>
      <c r="G2158" t="s">
        <v>26</v>
      </c>
      <c r="H2158">
        <v>0.999999128101</v>
      </c>
      <c r="I2158">
        <v>1</v>
      </c>
      <c r="J2158" t="s">
        <v>26</v>
      </c>
      <c r="K2158">
        <v>0.98</v>
      </c>
      <c r="L2158">
        <v>1</v>
      </c>
      <c r="M2158" t="s">
        <v>26</v>
      </c>
      <c r="N2158">
        <v>0.95</v>
      </c>
      <c r="O2158">
        <v>1</v>
      </c>
      <c r="P2158" t="s">
        <v>26</v>
      </c>
      <c r="Q2158" t="s">
        <v>27</v>
      </c>
      <c r="R2158">
        <v>0.98013664337399997</v>
      </c>
      <c r="S2158">
        <f t="shared" si="33"/>
        <v>1</v>
      </c>
      <c r="T2158">
        <v>1</v>
      </c>
      <c r="U2158">
        <v>1</v>
      </c>
    </row>
    <row r="2159" spans="1:21" x14ac:dyDescent="0.25">
      <c r="A2159" t="s">
        <v>2941</v>
      </c>
      <c r="B2159" t="s">
        <v>2942</v>
      </c>
      <c r="C2159" t="s">
        <v>26</v>
      </c>
      <c r="D2159" t="s">
        <v>26</v>
      </c>
      <c r="E2159">
        <v>0.99054744539499995</v>
      </c>
      <c r="F2159">
        <v>1</v>
      </c>
      <c r="G2159" t="s">
        <v>26</v>
      </c>
      <c r="H2159">
        <v>0.999999128101</v>
      </c>
      <c r="I2159">
        <v>1</v>
      </c>
      <c r="J2159" t="s">
        <v>26</v>
      </c>
      <c r="K2159">
        <v>0.96</v>
      </c>
      <c r="L2159">
        <v>1</v>
      </c>
      <c r="M2159" t="s">
        <v>26</v>
      </c>
      <c r="N2159">
        <v>0.96</v>
      </c>
      <c r="O2159">
        <v>1</v>
      </c>
      <c r="P2159" t="s">
        <v>26</v>
      </c>
      <c r="Q2159" t="s">
        <v>27</v>
      </c>
      <c r="R2159">
        <v>0.97763664337400003</v>
      </c>
      <c r="S2159">
        <f t="shared" si="33"/>
        <v>1</v>
      </c>
      <c r="T2159">
        <v>1</v>
      </c>
      <c r="U2159">
        <v>1</v>
      </c>
    </row>
    <row r="2160" spans="1:21" x14ac:dyDescent="0.25">
      <c r="A2160" t="s">
        <v>2943</v>
      </c>
      <c r="B2160" t="s">
        <v>2944</v>
      </c>
      <c r="C2160" t="s">
        <v>26</v>
      </c>
      <c r="D2160" t="s">
        <v>26</v>
      </c>
      <c r="E2160">
        <v>0.97500056803699997</v>
      </c>
      <c r="F2160">
        <v>1</v>
      </c>
      <c r="G2160" t="s">
        <v>26</v>
      </c>
      <c r="H2160">
        <v>0.99355588754699997</v>
      </c>
      <c r="I2160">
        <v>1</v>
      </c>
      <c r="J2160" t="s">
        <v>26</v>
      </c>
      <c r="K2160">
        <v>0.73</v>
      </c>
      <c r="L2160">
        <v>1</v>
      </c>
      <c r="M2160" t="s">
        <v>26</v>
      </c>
      <c r="N2160">
        <v>0.44</v>
      </c>
      <c r="O2160">
        <v>1</v>
      </c>
      <c r="P2160" t="s">
        <v>26</v>
      </c>
      <c r="Q2160" t="s">
        <v>27</v>
      </c>
      <c r="R2160">
        <v>0.78463911389600005</v>
      </c>
      <c r="S2160">
        <f t="shared" si="33"/>
        <v>1</v>
      </c>
      <c r="T2160">
        <v>1</v>
      </c>
      <c r="U2160">
        <v>1</v>
      </c>
    </row>
    <row r="2161" spans="1:21" x14ac:dyDescent="0.25">
      <c r="A2161" t="s">
        <v>2943</v>
      </c>
      <c r="B2161" t="s">
        <v>2944</v>
      </c>
      <c r="C2161" t="s">
        <v>26</v>
      </c>
      <c r="D2161" t="s">
        <v>26</v>
      </c>
      <c r="E2161">
        <v>0.97500056803699997</v>
      </c>
      <c r="F2161">
        <v>1</v>
      </c>
      <c r="G2161" t="s">
        <v>26</v>
      </c>
      <c r="H2161">
        <v>0.99355588754699997</v>
      </c>
      <c r="I2161">
        <v>1</v>
      </c>
      <c r="J2161" t="s">
        <v>26</v>
      </c>
      <c r="K2161">
        <v>0.73</v>
      </c>
      <c r="L2161">
        <v>1</v>
      </c>
      <c r="M2161" t="s">
        <v>26</v>
      </c>
      <c r="N2161">
        <v>0.44</v>
      </c>
      <c r="O2161">
        <v>1</v>
      </c>
      <c r="P2161" t="s">
        <v>26</v>
      </c>
      <c r="Q2161" t="s">
        <v>27</v>
      </c>
      <c r="R2161">
        <v>0.78463911389600005</v>
      </c>
      <c r="S2161">
        <f t="shared" si="33"/>
        <v>1</v>
      </c>
      <c r="T2161">
        <v>1</v>
      </c>
      <c r="U2161">
        <v>1</v>
      </c>
    </row>
    <row r="2162" spans="1:21" x14ac:dyDescent="0.25">
      <c r="A2162" t="s">
        <v>2945</v>
      </c>
      <c r="B2162" t="s">
        <v>2946</v>
      </c>
      <c r="C2162" t="s">
        <v>41</v>
      </c>
      <c r="D2162" t="s">
        <v>41</v>
      </c>
      <c r="E2162">
        <v>0.97506509567699995</v>
      </c>
      <c r="F2162">
        <v>1</v>
      </c>
      <c r="G2162" t="s">
        <v>41</v>
      </c>
      <c r="H2162">
        <v>0.99999990420499996</v>
      </c>
      <c r="I2162">
        <v>1</v>
      </c>
      <c r="J2162" t="s">
        <v>41</v>
      </c>
      <c r="K2162">
        <v>0.75</v>
      </c>
      <c r="L2162">
        <v>1</v>
      </c>
      <c r="M2162" t="s">
        <v>41</v>
      </c>
      <c r="N2162">
        <v>0.46</v>
      </c>
      <c r="O2162">
        <v>1</v>
      </c>
      <c r="P2162" t="s">
        <v>41</v>
      </c>
      <c r="Q2162" t="s">
        <v>27</v>
      </c>
      <c r="R2162">
        <v>0.79626624996999995</v>
      </c>
      <c r="S2162">
        <f t="shared" si="33"/>
        <v>1</v>
      </c>
      <c r="T2162">
        <v>1</v>
      </c>
      <c r="U2162">
        <v>1</v>
      </c>
    </row>
    <row r="2163" spans="1:21" x14ac:dyDescent="0.25">
      <c r="A2163" t="s">
        <v>2947</v>
      </c>
      <c r="B2163" t="s">
        <v>2948</v>
      </c>
      <c r="C2163" t="s">
        <v>21</v>
      </c>
      <c r="D2163" t="s">
        <v>21</v>
      </c>
      <c r="E2163">
        <v>0.95674013611700004</v>
      </c>
      <c r="F2163">
        <v>1</v>
      </c>
      <c r="G2163" t="s">
        <v>21</v>
      </c>
      <c r="H2163">
        <v>0.99948436954599995</v>
      </c>
      <c r="I2163">
        <v>1</v>
      </c>
      <c r="J2163" t="s">
        <v>21</v>
      </c>
      <c r="K2163">
        <v>0.73</v>
      </c>
      <c r="L2163">
        <v>1</v>
      </c>
      <c r="M2163" t="s">
        <v>21</v>
      </c>
      <c r="N2163">
        <v>0.43</v>
      </c>
      <c r="O2163">
        <v>1</v>
      </c>
      <c r="P2163" t="s">
        <v>21</v>
      </c>
      <c r="Q2163" t="s">
        <v>27</v>
      </c>
      <c r="R2163">
        <v>0.77905612641599997</v>
      </c>
      <c r="S2163">
        <f t="shared" si="33"/>
        <v>1</v>
      </c>
      <c r="T2163">
        <v>1</v>
      </c>
      <c r="U2163">
        <v>1</v>
      </c>
    </row>
    <row r="2164" spans="1:21" x14ac:dyDescent="0.25">
      <c r="A2164" t="s">
        <v>2949</v>
      </c>
      <c r="B2164" t="s">
        <v>2950</v>
      </c>
      <c r="C2164" t="s">
        <v>21</v>
      </c>
      <c r="D2164" t="s">
        <v>21</v>
      </c>
      <c r="E2164">
        <v>0.94598737987699999</v>
      </c>
      <c r="F2164">
        <v>1</v>
      </c>
      <c r="G2164" t="s">
        <v>21</v>
      </c>
      <c r="H2164">
        <v>0.999208819192</v>
      </c>
      <c r="I2164">
        <v>1</v>
      </c>
      <c r="J2164" t="s">
        <v>41</v>
      </c>
      <c r="K2164">
        <v>0.75</v>
      </c>
      <c r="L2164">
        <v>0</v>
      </c>
      <c r="M2164" t="s">
        <v>41</v>
      </c>
      <c r="N2164">
        <v>0.43</v>
      </c>
      <c r="O2164">
        <v>0</v>
      </c>
      <c r="P2164" t="s">
        <v>21</v>
      </c>
      <c r="Q2164" t="s">
        <v>84</v>
      </c>
      <c r="R2164">
        <v>0.486299049767</v>
      </c>
      <c r="S2164">
        <f t="shared" si="33"/>
        <v>1</v>
      </c>
      <c r="T2164">
        <v>1</v>
      </c>
      <c r="U2164">
        <v>1</v>
      </c>
    </row>
    <row r="2165" spans="1:21" x14ac:dyDescent="0.25">
      <c r="A2165" t="s">
        <v>2951</v>
      </c>
      <c r="B2165" t="s">
        <v>2952</v>
      </c>
      <c r="C2165" t="s">
        <v>41</v>
      </c>
      <c r="D2165" t="s">
        <v>41</v>
      </c>
      <c r="E2165">
        <v>0.92592108265499995</v>
      </c>
      <c r="F2165">
        <v>1</v>
      </c>
      <c r="G2165" t="s">
        <v>41</v>
      </c>
      <c r="H2165">
        <v>0.99995472302499999</v>
      </c>
      <c r="I2165">
        <v>1</v>
      </c>
      <c r="J2165" t="s">
        <v>41</v>
      </c>
      <c r="K2165">
        <v>1</v>
      </c>
      <c r="L2165">
        <v>1</v>
      </c>
      <c r="M2165" t="s">
        <v>41</v>
      </c>
      <c r="N2165">
        <v>1</v>
      </c>
      <c r="O2165">
        <v>1</v>
      </c>
      <c r="P2165" t="s">
        <v>41</v>
      </c>
      <c r="Q2165" t="s">
        <v>27</v>
      </c>
      <c r="R2165">
        <v>0.98146895142000001</v>
      </c>
      <c r="S2165">
        <f t="shared" si="33"/>
        <v>1</v>
      </c>
      <c r="T2165">
        <v>1</v>
      </c>
      <c r="U2165">
        <v>1</v>
      </c>
    </row>
    <row r="2166" spans="1:21" x14ac:dyDescent="0.25">
      <c r="A2166" t="s">
        <v>2951</v>
      </c>
      <c r="B2166" t="s">
        <v>2952</v>
      </c>
      <c r="C2166" t="s">
        <v>41</v>
      </c>
      <c r="D2166" t="s">
        <v>41</v>
      </c>
      <c r="E2166">
        <v>0.92592108265499995</v>
      </c>
      <c r="F2166">
        <v>1</v>
      </c>
      <c r="G2166" t="s">
        <v>41</v>
      </c>
      <c r="H2166">
        <v>0.99995472302499999</v>
      </c>
      <c r="I2166">
        <v>1</v>
      </c>
      <c r="J2166" t="s">
        <v>41</v>
      </c>
      <c r="K2166">
        <v>1</v>
      </c>
      <c r="L2166">
        <v>1</v>
      </c>
      <c r="M2166" t="s">
        <v>41</v>
      </c>
      <c r="N2166">
        <v>1</v>
      </c>
      <c r="O2166">
        <v>1</v>
      </c>
      <c r="P2166" t="s">
        <v>41</v>
      </c>
      <c r="Q2166" t="s">
        <v>27</v>
      </c>
      <c r="R2166">
        <v>0.98146895142000001</v>
      </c>
      <c r="S2166">
        <f t="shared" si="33"/>
        <v>1</v>
      </c>
      <c r="T2166">
        <v>1</v>
      </c>
      <c r="U2166">
        <v>1</v>
      </c>
    </row>
    <row r="2167" spans="1:21" x14ac:dyDescent="0.25">
      <c r="A2167" t="s">
        <v>2953</v>
      </c>
      <c r="B2167" t="s">
        <v>2954</v>
      </c>
      <c r="C2167" t="s">
        <v>137</v>
      </c>
      <c r="D2167" t="s">
        <v>41</v>
      </c>
      <c r="E2167">
        <v>0.90997812372499998</v>
      </c>
      <c r="F2167">
        <v>1</v>
      </c>
      <c r="G2167" t="s">
        <v>41</v>
      </c>
      <c r="H2167">
        <v>0.99810425405600001</v>
      </c>
      <c r="I2167">
        <v>1</v>
      </c>
      <c r="J2167" t="s">
        <v>41</v>
      </c>
      <c r="K2167">
        <v>0.73</v>
      </c>
      <c r="L2167">
        <v>1</v>
      </c>
      <c r="M2167" t="s">
        <v>41</v>
      </c>
      <c r="N2167">
        <v>0.42</v>
      </c>
      <c r="O2167">
        <v>1</v>
      </c>
      <c r="P2167" t="s">
        <v>41</v>
      </c>
      <c r="Q2167" t="s">
        <v>27</v>
      </c>
      <c r="R2167">
        <v>0.76452059444499998</v>
      </c>
      <c r="S2167">
        <f t="shared" si="33"/>
        <v>0</v>
      </c>
      <c r="T2167">
        <v>0</v>
      </c>
      <c r="U2167">
        <v>0</v>
      </c>
    </row>
    <row r="2168" spans="1:21" x14ac:dyDescent="0.25">
      <c r="A2168" t="s">
        <v>2955</v>
      </c>
      <c r="B2168" t="s">
        <v>2956</v>
      </c>
      <c r="C2168" t="s">
        <v>41</v>
      </c>
      <c r="D2168" t="s">
        <v>41</v>
      </c>
      <c r="E2168">
        <v>0.97005194145700002</v>
      </c>
      <c r="F2168">
        <v>1</v>
      </c>
      <c r="G2168" t="s">
        <v>41</v>
      </c>
      <c r="H2168">
        <v>0.99999800300399999</v>
      </c>
      <c r="I2168">
        <v>1</v>
      </c>
      <c r="J2168" t="s">
        <v>41</v>
      </c>
      <c r="K2168">
        <v>0.75</v>
      </c>
      <c r="L2168">
        <v>1</v>
      </c>
      <c r="M2168" t="s">
        <v>41</v>
      </c>
      <c r="N2168">
        <v>0.45</v>
      </c>
      <c r="O2168">
        <v>1</v>
      </c>
      <c r="P2168" t="s">
        <v>41</v>
      </c>
      <c r="Q2168" t="s">
        <v>27</v>
      </c>
      <c r="R2168">
        <v>0.79251248611500003</v>
      </c>
      <c r="S2168">
        <f t="shared" si="33"/>
        <v>1</v>
      </c>
      <c r="T2168">
        <v>1</v>
      </c>
      <c r="U2168">
        <v>1</v>
      </c>
    </row>
    <row r="2169" spans="1:21" x14ac:dyDescent="0.25">
      <c r="A2169" t="s">
        <v>2955</v>
      </c>
      <c r="B2169" t="s">
        <v>2956</v>
      </c>
      <c r="C2169" t="s">
        <v>41</v>
      </c>
      <c r="D2169" t="s">
        <v>41</v>
      </c>
      <c r="E2169">
        <v>0.97005194145700002</v>
      </c>
      <c r="F2169">
        <v>1</v>
      </c>
      <c r="G2169" t="s">
        <v>41</v>
      </c>
      <c r="H2169">
        <v>0.99999800300399999</v>
      </c>
      <c r="I2169">
        <v>1</v>
      </c>
      <c r="J2169" t="s">
        <v>41</v>
      </c>
      <c r="K2169">
        <v>0.75</v>
      </c>
      <c r="L2169">
        <v>1</v>
      </c>
      <c r="M2169" t="s">
        <v>41</v>
      </c>
      <c r="N2169">
        <v>0.45</v>
      </c>
      <c r="O2169">
        <v>1</v>
      </c>
      <c r="P2169" t="s">
        <v>41</v>
      </c>
      <c r="Q2169" t="s">
        <v>27</v>
      </c>
      <c r="R2169">
        <v>0.79251248611500003</v>
      </c>
      <c r="S2169">
        <f t="shared" si="33"/>
        <v>1</v>
      </c>
      <c r="T2169">
        <v>1</v>
      </c>
      <c r="U2169">
        <v>1</v>
      </c>
    </row>
    <row r="2170" spans="1:21" x14ac:dyDescent="0.25">
      <c r="A2170" t="s">
        <v>2957</v>
      </c>
      <c r="B2170" t="s">
        <v>2958</v>
      </c>
      <c r="C2170" t="s">
        <v>41</v>
      </c>
      <c r="D2170" t="s">
        <v>41</v>
      </c>
      <c r="E2170">
        <v>0.95117554080099997</v>
      </c>
      <c r="F2170">
        <v>1</v>
      </c>
      <c r="G2170" t="s">
        <v>41</v>
      </c>
      <c r="H2170">
        <v>0.99995701413100002</v>
      </c>
      <c r="I2170">
        <v>1</v>
      </c>
      <c r="J2170" t="s">
        <v>41</v>
      </c>
      <c r="K2170">
        <v>0.72</v>
      </c>
      <c r="L2170">
        <v>1</v>
      </c>
      <c r="M2170" t="s">
        <v>41</v>
      </c>
      <c r="N2170">
        <v>0.41</v>
      </c>
      <c r="O2170">
        <v>1</v>
      </c>
      <c r="P2170" t="s">
        <v>41</v>
      </c>
      <c r="Q2170" t="s">
        <v>27</v>
      </c>
      <c r="R2170">
        <v>0.77028313873300003</v>
      </c>
      <c r="S2170">
        <f t="shared" si="33"/>
        <v>1</v>
      </c>
      <c r="T2170">
        <v>1</v>
      </c>
      <c r="U2170">
        <v>1</v>
      </c>
    </row>
    <row r="2171" spans="1:21" x14ac:dyDescent="0.25">
      <c r="A2171" t="s">
        <v>2959</v>
      </c>
      <c r="B2171" t="s">
        <v>2960</v>
      </c>
      <c r="C2171" t="s">
        <v>41</v>
      </c>
      <c r="D2171" t="s">
        <v>41</v>
      </c>
      <c r="E2171">
        <v>0.97218211912999997</v>
      </c>
      <c r="F2171">
        <v>1</v>
      </c>
      <c r="G2171" t="s">
        <v>41</v>
      </c>
      <c r="H2171">
        <v>0.99999714042599996</v>
      </c>
      <c r="I2171">
        <v>1</v>
      </c>
      <c r="J2171" t="s">
        <v>41</v>
      </c>
      <c r="K2171">
        <v>0.85</v>
      </c>
      <c r="L2171">
        <v>1</v>
      </c>
      <c r="M2171" t="s">
        <v>41</v>
      </c>
      <c r="N2171">
        <v>0.45</v>
      </c>
      <c r="O2171">
        <v>1</v>
      </c>
      <c r="P2171" t="s">
        <v>41</v>
      </c>
      <c r="Q2171" t="s">
        <v>27</v>
      </c>
      <c r="R2171">
        <v>0.81804481488900005</v>
      </c>
      <c r="S2171">
        <f t="shared" si="33"/>
        <v>1</v>
      </c>
      <c r="T2171">
        <v>1</v>
      </c>
      <c r="U2171">
        <v>1</v>
      </c>
    </row>
    <row r="2172" spans="1:21" x14ac:dyDescent="0.25">
      <c r="A2172" t="s">
        <v>2961</v>
      </c>
      <c r="B2172" t="s">
        <v>2962</v>
      </c>
      <c r="C2172" t="s">
        <v>41</v>
      </c>
      <c r="D2172" t="s">
        <v>41</v>
      </c>
      <c r="E2172">
        <v>0.98174557338799995</v>
      </c>
      <c r="F2172">
        <v>1</v>
      </c>
      <c r="G2172" t="s">
        <v>41</v>
      </c>
      <c r="H2172">
        <v>0.99999986582800005</v>
      </c>
      <c r="I2172">
        <v>1</v>
      </c>
      <c r="J2172" t="s">
        <v>41</v>
      </c>
      <c r="K2172">
        <v>0.74</v>
      </c>
      <c r="L2172">
        <v>1</v>
      </c>
      <c r="M2172" t="s">
        <v>41</v>
      </c>
      <c r="N2172">
        <v>0.81</v>
      </c>
      <c r="O2172">
        <v>1</v>
      </c>
      <c r="P2172" t="s">
        <v>41</v>
      </c>
      <c r="Q2172" t="s">
        <v>27</v>
      </c>
      <c r="R2172">
        <v>0.88293635980399998</v>
      </c>
      <c r="S2172">
        <f t="shared" si="33"/>
        <v>1</v>
      </c>
      <c r="T2172">
        <v>1</v>
      </c>
      <c r="U2172">
        <v>1</v>
      </c>
    </row>
    <row r="2173" spans="1:21" x14ac:dyDescent="0.25">
      <c r="A2173" t="s">
        <v>2963</v>
      </c>
      <c r="B2173" t="s">
        <v>2964</v>
      </c>
      <c r="C2173" t="s">
        <v>41</v>
      </c>
      <c r="D2173" t="s">
        <v>41</v>
      </c>
      <c r="E2173">
        <v>0.98106423000099996</v>
      </c>
      <c r="F2173">
        <v>1</v>
      </c>
      <c r="G2173" t="s">
        <v>41</v>
      </c>
      <c r="H2173">
        <v>0.99999968912399995</v>
      </c>
      <c r="I2173">
        <v>1</v>
      </c>
      <c r="J2173" t="s">
        <v>137</v>
      </c>
      <c r="K2173">
        <v>0.74</v>
      </c>
      <c r="L2173">
        <v>0</v>
      </c>
      <c r="M2173" t="s">
        <v>41</v>
      </c>
      <c r="N2173">
        <v>0.81</v>
      </c>
      <c r="O2173">
        <v>1</v>
      </c>
      <c r="P2173" t="s">
        <v>41</v>
      </c>
      <c r="Q2173" t="s">
        <v>31</v>
      </c>
      <c r="R2173">
        <v>0.93035463970800003</v>
      </c>
      <c r="S2173">
        <f t="shared" si="33"/>
        <v>1</v>
      </c>
      <c r="T2173">
        <v>1</v>
      </c>
      <c r="U2173">
        <v>1</v>
      </c>
    </row>
    <row r="2174" spans="1:21" x14ac:dyDescent="0.25">
      <c r="A2174" t="s">
        <v>2965</v>
      </c>
      <c r="B2174" t="s">
        <v>2966</v>
      </c>
      <c r="C2174" t="s">
        <v>41</v>
      </c>
      <c r="D2174" t="s">
        <v>41</v>
      </c>
      <c r="E2174">
        <v>0.96643270613499999</v>
      </c>
      <c r="F2174">
        <v>1</v>
      </c>
      <c r="G2174" t="s">
        <v>41</v>
      </c>
      <c r="H2174">
        <v>0.99998941335699998</v>
      </c>
      <c r="I2174">
        <v>1</v>
      </c>
      <c r="J2174" t="s">
        <v>41</v>
      </c>
      <c r="K2174">
        <v>0.74</v>
      </c>
      <c r="L2174">
        <v>1</v>
      </c>
      <c r="M2174" t="s">
        <v>41</v>
      </c>
      <c r="N2174">
        <v>0.81</v>
      </c>
      <c r="O2174">
        <v>1</v>
      </c>
      <c r="P2174" t="s">
        <v>41</v>
      </c>
      <c r="Q2174" t="s">
        <v>27</v>
      </c>
      <c r="R2174">
        <v>0.87910552987299995</v>
      </c>
      <c r="S2174">
        <f t="shared" si="33"/>
        <v>1</v>
      </c>
      <c r="T2174">
        <v>1</v>
      </c>
      <c r="U2174">
        <v>1</v>
      </c>
    </row>
    <row r="2175" spans="1:21" x14ac:dyDescent="0.25">
      <c r="A2175" t="s">
        <v>2965</v>
      </c>
      <c r="B2175" t="s">
        <v>2966</v>
      </c>
      <c r="C2175" t="s">
        <v>41</v>
      </c>
      <c r="D2175" t="s">
        <v>41</v>
      </c>
      <c r="E2175">
        <v>0.96643270613499999</v>
      </c>
      <c r="F2175">
        <v>1</v>
      </c>
      <c r="G2175" t="s">
        <v>41</v>
      </c>
      <c r="H2175">
        <v>0.99998941335699998</v>
      </c>
      <c r="I2175">
        <v>1</v>
      </c>
      <c r="J2175" t="s">
        <v>41</v>
      </c>
      <c r="K2175">
        <v>0.74</v>
      </c>
      <c r="L2175">
        <v>1</v>
      </c>
      <c r="M2175" t="s">
        <v>41</v>
      </c>
      <c r="N2175">
        <v>0.81</v>
      </c>
      <c r="O2175">
        <v>1</v>
      </c>
      <c r="P2175" t="s">
        <v>41</v>
      </c>
      <c r="Q2175" t="s">
        <v>27</v>
      </c>
      <c r="R2175">
        <v>0.87910552987299995</v>
      </c>
      <c r="S2175">
        <f t="shared" si="33"/>
        <v>1</v>
      </c>
      <c r="T2175">
        <v>1</v>
      </c>
      <c r="U2175">
        <v>1</v>
      </c>
    </row>
    <row r="2176" spans="1:21" x14ac:dyDescent="0.25">
      <c r="A2176" t="s">
        <v>2967</v>
      </c>
      <c r="B2176" t="s">
        <v>2968</v>
      </c>
      <c r="C2176" t="s">
        <v>41</v>
      </c>
      <c r="D2176" t="s">
        <v>41</v>
      </c>
      <c r="E2176">
        <v>0.94919815140499997</v>
      </c>
      <c r="F2176">
        <v>1</v>
      </c>
      <c r="G2176" t="s">
        <v>41</v>
      </c>
      <c r="H2176">
        <v>0.99999449768500004</v>
      </c>
      <c r="I2176">
        <v>1</v>
      </c>
      <c r="J2176" t="s">
        <v>41</v>
      </c>
      <c r="K2176">
        <v>0.69</v>
      </c>
      <c r="L2176">
        <v>1</v>
      </c>
      <c r="M2176" t="s">
        <v>41</v>
      </c>
      <c r="N2176">
        <v>0.39</v>
      </c>
      <c r="O2176">
        <v>1</v>
      </c>
      <c r="P2176" t="s">
        <v>41</v>
      </c>
      <c r="Q2176" t="s">
        <v>27</v>
      </c>
      <c r="R2176">
        <v>0.75729816227199998</v>
      </c>
      <c r="S2176">
        <f t="shared" si="33"/>
        <v>1</v>
      </c>
      <c r="T2176">
        <v>1</v>
      </c>
      <c r="U2176">
        <v>1</v>
      </c>
    </row>
    <row r="2177" spans="1:21" x14ac:dyDescent="0.25">
      <c r="A2177" t="s">
        <v>2969</v>
      </c>
      <c r="B2177" t="s">
        <v>2970</v>
      </c>
      <c r="C2177" t="s">
        <v>41</v>
      </c>
      <c r="D2177" t="s">
        <v>41</v>
      </c>
      <c r="E2177">
        <v>0.96</v>
      </c>
      <c r="F2177">
        <v>1</v>
      </c>
      <c r="G2177" t="s">
        <v>41</v>
      </c>
      <c r="H2177">
        <v>0.99814406945900003</v>
      </c>
      <c r="I2177">
        <v>1</v>
      </c>
      <c r="J2177" t="s">
        <v>41</v>
      </c>
      <c r="K2177">
        <v>0.72</v>
      </c>
      <c r="L2177">
        <v>1</v>
      </c>
      <c r="M2177" t="s">
        <v>41</v>
      </c>
      <c r="N2177">
        <v>0.43</v>
      </c>
      <c r="O2177">
        <v>1</v>
      </c>
      <c r="P2177" t="s">
        <v>41</v>
      </c>
      <c r="Q2177" t="s">
        <v>27</v>
      </c>
      <c r="R2177">
        <v>0.77703601736500005</v>
      </c>
      <c r="S2177">
        <f t="shared" si="33"/>
        <v>1</v>
      </c>
      <c r="T2177">
        <v>1</v>
      </c>
      <c r="U2177">
        <v>1</v>
      </c>
    </row>
    <row r="2178" spans="1:21" x14ac:dyDescent="0.25">
      <c r="A2178" t="s">
        <v>2971</v>
      </c>
      <c r="B2178" t="s">
        <v>2972</v>
      </c>
      <c r="C2178" t="s">
        <v>41</v>
      </c>
      <c r="D2178" t="s">
        <v>41</v>
      </c>
      <c r="E2178">
        <v>0.98425688304000003</v>
      </c>
      <c r="F2178">
        <v>1</v>
      </c>
      <c r="G2178" t="s">
        <v>41</v>
      </c>
      <c r="H2178">
        <v>0.99999998702899995</v>
      </c>
      <c r="I2178">
        <v>1</v>
      </c>
      <c r="J2178" t="s">
        <v>41</v>
      </c>
      <c r="K2178">
        <v>0.9</v>
      </c>
      <c r="L2178">
        <v>1</v>
      </c>
      <c r="M2178" t="s">
        <v>41</v>
      </c>
      <c r="N2178">
        <v>0.93</v>
      </c>
      <c r="O2178">
        <v>1</v>
      </c>
      <c r="P2178" t="s">
        <v>41</v>
      </c>
      <c r="Q2178" t="s">
        <v>27</v>
      </c>
      <c r="R2178">
        <v>0.95356421751700005</v>
      </c>
      <c r="S2178">
        <f t="shared" si="33"/>
        <v>1</v>
      </c>
      <c r="T2178">
        <v>1</v>
      </c>
      <c r="U2178">
        <v>1</v>
      </c>
    </row>
    <row r="2179" spans="1:21" x14ac:dyDescent="0.25">
      <c r="A2179" t="s">
        <v>2973</v>
      </c>
      <c r="B2179" t="s">
        <v>2974</v>
      </c>
      <c r="C2179" t="s">
        <v>41</v>
      </c>
      <c r="D2179" t="s">
        <v>41</v>
      </c>
      <c r="E2179">
        <v>0.934984935623</v>
      </c>
      <c r="F2179">
        <v>1</v>
      </c>
      <c r="G2179" t="s">
        <v>41</v>
      </c>
      <c r="H2179">
        <v>0.99999534564500003</v>
      </c>
      <c r="I2179">
        <v>1</v>
      </c>
      <c r="J2179" t="s">
        <v>41</v>
      </c>
      <c r="K2179">
        <v>0.85</v>
      </c>
      <c r="L2179">
        <v>1</v>
      </c>
      <c r="M2179" t="s">
        <v>41</v>
      </c>
      <c r="N2179">
        <v>0.47</v>
      </c>
      <c r="O2179">
        <v>1</v>
      </c>
      <c r="P2179" t="s">
        <v>41</v>
      </c>
      <c r="Q2179" t="s">
        <v>27</v>
      </c>
      <c r="R2179">
        <v>0.81374507031700005</v>
      </c>
      <c r="S2179">
        <f t="shared" ref="S2179:S2242" si="34">IF(P2179=C2179,1,0)</f>
        <v>1</v>
      </c>
      <c r="T2179">
        <v>1</v>
      </c>
      <c r="U2179">
        <v>1</v>
      </c>
    </row>
    <row r="2180" spans="1:21" x14ac:dyDescent="0.25">
      <c r="A2180" t="s">
        <v>2975</v>
      </c>
      <c r="B2180" t="s">
        <v>2976</v>
      </c>
      <c r="C2180" t="s">
        <v>41</v>
      </c>
      <c r="D2180" t="s">
        <v>41</v>
      </c>
      <c r="E2180">
        <v>0.96262237073400003</v>
      </c>
      <c r="F2180">
        <v>1</v>
      </c>
      <c r="G2180" t="s">
        <v>41</v>
      </c>
      <c r="H2180">
        <v>0.99999513100799997</v>
      </c>
      <c r="I2180">
        <v>1</v>
      </c>
      <c r="J2180" t="s">
        <v>21</v>
      </c>
      <c r="K2180">
        <v>0.73</v>
      </c>
      <c r="L2180">
        <v>0</v>
      </c>
      <c r="M2180" t="s">
        <v>21</v>
      </c>
      <c r="N2180">
        <v>0.42</v>
      </c>
      <c r="O2180">
        <v>0</v>
      </c>
      <c r="P2180" t="s">
        <v>41</v>
      </c>
      <c r="Q2180" t="s">
        <v>84</v>
      </c>
      <c r="R2180">
        <v>0.49065437543500001</v>
      </c>
      <c r="S2180">
        <f t="shared" si="34"/>
        <v>1</v>
      </c>
      <c r="T2180">
        <v>1</v>
      </c>
      <c r="U2180">
        <v>1</v>
      </c>
    </row>
    <row r="2181" spans="1:21" x14ac:dyDescent="0.25">
      <c r="A2181" t="s">
        <v>2977</v>
      </c>
      <c r="B2181" t="s">
        <v>2978</v>
      </c>
      <c r="C2181" t="s">
        <v>41</v>
      </c>
      <c r="D2181" t="s">
        <v>41</v>
      </c>
      <c r="E2181">
        <v>0.95329540814900005</v>
      </c>
      <c r="F2181">
        <v>1</v>
      </c>
      <c r="G2181" t="s">
        <v>41</v>
      </c>
      <c r="H2181">
        <v>0.99999187787499999</v>
      </c>
      <c r="I2181">
        <v>1</v>
      </c>
      <c r="J2181" t="s">
        <v>21</v>
      </c>
      <c r="K2181">
        <v>0.72</v>
      </c>
      <c r="L2181">
        <v>0</v>
      </c>
      <c r="M2181" t="s">
        <v>711</v>
      </c>
      <c r="N2181">
        <v>0.81</v>
      </c>
      <c r="O2181">
        <v>0</v>
      </c>
      <c r="P2181" t="s">
        <v>41</v>
      </c>
      <c r="Q2181" t="s">
        <v>84</v>
      </c>
      <c r="R2181">
        <v>0.48832182150600001</v>
      </c>
      <c r="S2181">
        <f t="shared" si="34"/>
        <v>1</v>
      </c>
      <c r="T2181">
        <v>1</v>
      </c>
      <c r="U2181">
        <v>1</v>
      </c>
    </row>
    <row r="2182" spans="1:21" x14ac:dyDescent="0.25">
      <c r="A2182" t="s">
        <v>2979</v>
      </c>
      <c r="B2182" t="s">
        <v>2980</v>
      </c>
      <c r="C2182" t="s">
        <v>26</v>
      </c>
      <c r="D2182" t="s">
        <v>26</v>
      </c>
      <c r="E2182">
        <v>0.99092315827199995</v>
      </c>
      <c r="F2182">
        <v>1</v>
      </c>
      <c r="G2182" t="s">
        <v>26</v>
      </c>
      <c r="H2182">
        <v>0.99999737924400001</v>
      </c>
      <c r="I2182">
        <v>1</v>
      </c>
      <c r="J2182" t="s">
        <v>26</v>
      </c>
      <c r="K2182">
        <v>0.97</v>
      </c>
      <c r="L2182">
        <v>1</v>
      </c>
      <c r="M2182" t="s">
        <v>26</v>
      </c>
      <c r="N2182">
        <v>0.95</v>
      </c>
      <c r="O2182">
        <v>1</v>
      </c>
      <c r="P2182" t="s">
        <v>26</v>
      </c>
      <c r="Q2182" t="s">
        <v>27</v>
      </c>
      <c r="R2182">
        <v>0.97773013437900003</v>
      </c>
      <c r="S2182">
        <f t="shared" si="34"/>
        <v>1</v>
      </c>
      <c r="T2182">
        <v>1</v>
      </c>
      <c r="U2182">
        <v>1</v>
      </c>
    </row>
    <row r="2183" spans="1:21" x14ac:dyDescent="0.25">
      <c r="A2183" t="s">
        <v>2981</v>
      </c>
      <c r="B2183" t="s">
        <v>2982</v>
      </c>
      <c r="C2183" t="s">
        <v>26</v>
      </c>
      <c r="D2183" t="s">
        <v>26</v>
      </c>
      <c r="E2183">
        <v>0.93491316878099995</v>
      </c>
      <c r="F2183">
        <v>1</v>
      </c>
      <c r="G2183" t="s">
        <v>26</v>
      </c>
      <c r="H2183">
        <v>0.99651770894799996</v>
      </c>
      <c r="I2183">
        <v>1</v>
      </c>
      <c r="J2183" t="s">
        <v>26</v>
      </c>
      <c r="K2183">
        <v>0.85</v>
      </c>
      <c r="L2183">
        <v>1</v>
      </c>
      <c r="M2183" t="s">
        <v>26</v>
      </c>
      <c r="N2183">
        <v>0.81</v>
      </c>
      <c r="O2183">
        <v>1</v>
      </c>
      <c r="P2183" t="s">
        <v>26</v>
      </c>
      <c r="Q2183" t="s">
        <v>27</v>
      </c>
      <c r="R2183">
        <v>0.89785771943199999</v>
      </c>
      <c r="S2183">
        <f t="shared" si="34"/>
        <v>1</v>
      </c>
      <c r="T2183">
        <v>1</v>
      </c>
      <c r="U2183">
        <v>1</v>
      </c>
    </row>
    <row r="2184" spans="1:21" x14ac:dyDescent="0.25">
      <c r="A2184" t="s">
        <v>2981</v>
      </c>
      <c r="B2184" t="s">
        <v>2982</v>
      </c>
      <c r="C2184" t="s">
        <v>26</v>
      </c>
      <c r="D2184" t="s">
        <v>26</v>
      </c>
      <c r="E2184">
        <v>0.94442728318199998</v>
      </c>
      <c r="F2184">
        <v>1</v>
      </c>
      <c r="G2184" t="s">
        <v>26</v>
      </c>
      <c r="H2184">
        <v>0.99887192526500002</v>
      </c>
      <c r="I2184">
        <v>1</v>
      </c>
      <c r="J2184" t="s">
        <v>26</v>
      </c>
      <c r="K2184">
        <v>0.85</v>
      </c>
      <c r="L2184">
        <v>1</v>
      </c>
      <c r="M2184" t="s">
        <v>26</v>
      </c>
      <c r="N2184">
        <v>0.81</v>
      </c>
      <c r="O2184">
        <v>1</v>
      </c>
      <c r="P2184" t="s">
        <v>26</v>
      </c>
      <c r="Q2184" t="s">
        <v>27</v>
      </c>
      <c r="R2184">
        <v>0.900824802112</v>
      </c>
      <c r="S2184">
        <f t="shared" si="34"/>
        <v>1</v>
      </c>
      <c r="T2184">
        <v>1</v>
      </c>
      <c r="U2184">
        <v>1</v>
      </c>
    </row>
    <row r="2185" spans="1:21" x14ac:dyDescent="0.25">
      <c r="A2185" t="s">
        <v>2983</v>
      </c>
      <c r="B2185" t="s">
        <v>2984</v>
      </c>
      <c r="C2185" t="s">
        <v>41</v>
      </c>
      <c r="D2185" t="s">
        <v>41</v>
      </c>
      <c r="E2185">
        <v>0.97187618534999998</v>
      </c>
      <c r="F2185">
        <v>1</v>
      </c>
      <c r="G2185" t="s">
        <v>41</v>
      </c>
      <c r="H2185">
        <v>0.99998855811300003</v>
      </c>
      <c r="I2185">
        <v>1</v>
      </c>
      <c r="J2185" t="s">
        <v>41</v>
      </c>
      <c r="K2185">
        <v>0.95</v>
      </c>
      <c r="L2185">
        <v>1</v>
      </c>
      <c r="M2185" t="s">
        <v>41</v>
      </c>
      <c r="N2185">
        <v>0.92</v>
      </c>
      <c r="O2185">
        <v>1</v>
      </c>
      <c r="P2185" t="s">
        <v>41</v>
      </c>
      <c r="Q2185" t="s">
        <v>27</v>
      </c>
      <c r="R2185">
        <v>0.96046618586599997</v>
      </c>
      <c r="S2185">
        <f t="shared" si="34"/>
        <v>1</v>
      </c>
      <c r="T2185">
        <v>1</v>
      </c>
      <c r="U2185">
        <v>1</v>
      </c>
    </row>
    <row r="2186" spans="1:21" x14ac:dyDescent="0.25">
      <c r="A2186" t="s">
        <v>2985</v>
      </c>
      <c r="B2186" t="s">
        <v>2986</v>
      </c>
      <c r="C2186" t="s">
        <v>41</v>
      </c>
      <c r="D2186" t="s">
        <v>41</v>
      </c>
      <c r="E2186">
        <v>0.96643043631199999</v>
      </c>
      <c r="F2186">
        <v>1</v>
      </c>
      <c r="G2186" t="s">
        <v>41</v>
      </c>
      <c r="H2186">
        <v>0.99994158921499998</v>
      </c>
      <c r="I2186">
        <v>1</v>
      </c>
      <c r="J2186" t="s">
        <v>41</v>
      </c>
      <c r="K2186">
        <v>0.98</v>
      </c>
      <c r="L2186">
        <v>1</v>
      </c>
      <c r="M2186" t="s">
        <v>41</v>
      </c>
      <c r="N2186">
        <v>0.97</v>
      </c>
      <c r="O2186">
        <v>1</v>
      </c>
      <c r="P2186" t="s">
        <v>41</v>
      </c>
      <c r="Q2186" t="s">
        <v>27</v>
      </c>
      <c r="R2186">
        <v>0.97909300638200003</v>
      </c>
      <c r="S2186">
        <f t="shared" si="34"/>
        <v>1</v>
      </c>
      <c r="T2186">
        <v>1</v>
      </c>
      <c r="U2186">
        <v>1</v>
      </c>
    </row>
    <row r="2187" spans="1:21" x14ac:dyDescent="0.25">
      <c r="A2187" t="s">
        <v>2987</v>
      </c>
      <c r="B2187" t="s">
        <v>2988</v>
      </c>
      <c r="C2187" t="s">
        <v>592</v>
      </c>
      <c r="D2187" t="s">
        <v>592</v>
      </c>
      <c r="E2187">
        <v>0.90202283532600003</v>
      </c>
      <c r="F2187">
        <v>1</v>
      </c>
      <c r="G2187" t="s">
        <v>592</v>
      </c>
      <c r="H2187">
        <v>0.99972716786500004</v>
      </c>
      <c r="I2187">
        <v>1</v>
      </c>
      <c r="J2187" t="s">
        <v>592</v>
      </c>
      <c r="K2187">
        <v>0.86</v>
      </c>
      <c r="L2187">
        <v>1</v>
      </c>
      <c r="M2187" t="s">
        <v>592</v>
      </c>
      <c r="N2187">
        <v>0.93</v>
      </c>
      <c r="O2187">
        <v>1</v>
      </c>
      <c r="P2187" t="s">
        <v>592</v>
      </c>
      <c r="Q2187" t="s">
        <v>27</v>
      </c>
      <c r="R2187">
        <v>0.92293750079799997</v>
      </c>
      <c r="S2187">
        <f t="shared" si="34"/>
        <v>1</v>
      </c>
      <c r="T2187">
        <v>1</v>
      </c>
      <c r="U2187">
        <v>1</v>
      </c>
    </row>
    <row r="2188" spans="1:21" x14ac:dyDescent="0.25">
      <c r="A2188" t="s">
        <v>2989</v>
      </c>
      <c r="B2188" t="s">
        <v>2990</v>
      </c>
      <c r="C2188" t="s">
        <v>592</v>
      </c>
      <c r="D2188" t="s">
        <v>592</v>
      </c>
      <c r="E2188">
        <v>0.96</v>
      </c>
      <c r="F2188">
        <v>1</v>
      </c>
      <c r="G2188" t="s">
        <v>592</v>
      </c>
      <c r="H2188">
        <v>0.99997120660299998</v>
      </c>
      <c r="I2188">
        <v>1</v>
      </c>
      <c r="J2188" t="s">
        <v>592</v>
      </c>
      <c r="K2188">
        <v>0.9</v>
      </c>
      <c r="L2188">
        <v>1</v>
      </c>
      <c r="M2188" t="s">
        <v>592</v>
      </c>
      <c r="N2188">
        <v>0.93</v>
      </c>
      <c r="O2188">
        <v>1</v>
      </c>
      <c r="P2188" t="s">
        <v>592</v>
      </c>
      <c r="Q2188" t="s">
        <v>27</v>
      </c>
      <c r="R2188">
        <v>0.94749280165100003</v>
      </c>
      <c r="S2188">
        <f t="shared" si="34"/>
        <v>1</v>
      </c>
      <c r="T2188">
        <v>1</v>
      </c>
      <c r="U2188">
        <v>1</v>
      </c>
    </row>
    <row r="2189" spans="1:21" x14ac:dyDescent="0.25">
      <c r="A2189" t="s">
        <v>2991</v>
      </c>
      <c r="B2189" t="s">
        <v>2992</v>
      </c>
      <c r="C2189" t="s">
        <v>592</v>
      </c>
      <c r="D2189" t="s">
        <v>592</v>
      </c>
      <c r="E2189">
        <v>0.96</v>
      </c>
      <c r="F2189">
        <v>1</v>
      </c>
      <c r="G2189" t="s">
        <v>592</v>
      </c>
      <c r="H2189">
        <v>0.99978726898799997</v>
      </c>
      <c r="I2189">
        <v>1</v>
      </c>
      <c r="J2189" t="s">
        <v>592</v>
      </c>
      <c r="K2189">
        <v>0.94</v>
      </c>
      <c r="L2189">
        <v>1</v>
      </c>
      <c r="M2189" t="s">
        <v>592</v>
      </c>
      <c r="N2189">
        <v>0.96</v>
      </c>
      <c r="O2189">
        <v>1</v>
      </c>
      <c r="P2189" t="s">
        <v>592</v>
      </c>
      <c r="Q2189" t="s">
        <v>27</v>
      </c>
      <c r="R2189">
        <v>0.96494681724700004</v>
      </c>
      <c r="S2189">
        <f t="shared" si="34"/>
        <v>1</v>
      </c>
      <c r="T2189">
        <v>1</v>
      </c>
      <c r="U2189">
        <v>1</v>
      </c>
    </row>
    <row r="2190" spans="1:21" x14ac:dyDescent="0.25">
      <c r="A2190" t="s">
        <v>2991</v>
      </c>
      <c r="B2190" t="s">
        <v>2992</v>
      </c>
      <c r="C2190" t="s">
        <v>592</v>
      </c>
      <c r="D2190" t="s">
        <v>592</v>
      </c>
      <c r="E2190">
        <v>0.96</v>
      </c>
      <c r="F2190">
        <v>1</v>
      </c>
      <c r="G2190" t="s">
        <v>592</v>
      </c>
      <c r="H2190">
        <v>0.99978726898799997</v>
      </c>
      <c r="I2190">
        <v>1</v>
      </c>
      <c r="J2190" t="s">
        <v>592</v>
      </c>
      <c r="K2190">
        <v>0.94</v>
      </c>
      <c r="L2190">
        <v>1</v>
      </c>
      <c r="M2190" t="s">
        <v>592</v>
      </c>
      <c r="N2190">
        <v>0.96</v>
      </c>
      <c r="O2190">
        <v>1</v>
      </c>
      <c r="P2190" t="s">
        <v>592</v>
      </c>
      <c r="Q2190" t="s">
        <v>27</v>
      </c>
      <c r="R2190">
        <v>0.96494681724700004</v>
      </c>
      <c r="S2190">
        <f t="shared" si="34"/>
        <v>1</v>
      </c>
      <c r="T2190">
        <v>1</v>
      </c>
      <c r="U2190">
        <v>1</v>
      </c>
    </row>
    <row r="2191" spans="1:21" x14ac:dyDescent="0.25">
      <c r="A2191" t="s">
        <v>2993</v>
      </c>
      <c r="B2191" t="s">
        <v>2994</v>
      </c>
      <c r="C2191" t="s">
        <v>592</v>
      </c>
      <c r="D2191" t="s">
        <v>592</v>
      </c>
      <c r="E2191">
        <v>0.96</v>
      </c>
      <c r="F2191">
        <v>1</v>
      </c>
      <c r="G2191" t="s">
        <v>592</v>
      </c>
      <c r="H2191">
        <v>0.99966912073600001</v>
      </c>
      <c r="I2191">
        <v>1</v>
      </c>
      <c r="J2191" t="s">
        <v>592</v>
      </c>
      <c r="K2191">
        <v>0.89</v>
      </c>
      <c r="L2191">
        <v>1</v>
      </c>
      <c r="M2191" t="s">
        <v>592</v>
      </c>
      <c r="N2191">
        <v>0.96</v>
      </c>
      <c r="O2191">
        <v>1</v>
      </c>
      <c r="P2191" t="s">
        <v>592</v>
      </c>
      <c r="Q2191" t="s">
        <v>27</v>
      </c>
      <c r="R2191">
        <v>0.95241728018399996</v>
      </c>
      <c r="S2191">
        <f t="shared" si="34"/>
        <v>1</v>
      </c>
      <c r="T2191">
        <v>1</v>
      </c>
      <c r="U2191">
        <v>1</v>
      </c>
    </row>
    <row r="2192" spans="1:21" x14ac:dyDescent="0.25">
      <c r="A2192" t="s">
        <v>2995</v>
      </c>
      <c r="B2192" t="s">
        <v>2996</v>
      </c>
      <c r="C2192" t="s">
        <v>592</v>
      </c>
      <c r="D2192" t="s">
        <v>592</v>
      </c>
      <c r="E2192">
        <v>0.96</v>
      </c>
      <c r="F2192">
        <v>1</v>
      </c>
      <c r="G2192" t="s">
        <v>592</v>
      </c>
      <c r="H2192">
        <v>0.99997424095499998</v>
      </c>
      <c r="I2192">
        <v>1</v>
      </c>
      <c r="J2192" t="s">
        <v>592</v>
      </c>
      <c r="K2192">
        <v>0.86</v>
      </c>
      <c r="L2192">
        <v>1</v>
      </c>
      <c r="M2192" t="s">
        <v>592</v>
      </c>
      <c r="N2192">
        <v>0.93</v>
      </c>
      <c r="O2192">
        <v>1</v>
      </c>
      <c r="P2192" t="s">
        <v>592</v>
      </c>
      <c r="Q2192" t="s">
        <v>27</v>
      </c>
      <c r="R2192">
        <v>0.93749356023899999</v>
      </c>
      <c r="S2192">
        <f t="shared" si="34"/>
        <v>1</v>
      </c>
      <c r="T2192">
        <v>1</v>
      </c>
      <c r="U2192">
        <v>1</v>
      </c>
    </row>
    <row r="2193" spans="1:21" x14ac:dyDescent="0.25">
      <c r="A2193" t="s">
        <v>2997</v>
      </c>
      <c r="B2193" t="s">
        <v>2998</v>
      </c>
      <c r="C2193" t="s">
        <v>592</v>
      </c>
      <c r="D2193" t="s">
        <v>26</v>
      </c>
      <c r="E2193">
        <v>0.558515648586</v>
      </c>
      <c r="F2193">
        <v>0</v>
      </c>
      <c r="G2193" t="s">
        <v>592</v>
      </c>
      <c r="H2193">
        <v>0.88131488349200005</v>
      </c>
      <c r="I2193">
        <v>1</v>
      </c>
      <c r="J2193" t="s">
        <v>592</v>
      </c>
      <c r="K2193">
        <v>0.98</v>
      </c>
      <c r="L2193">
        <v>1</v>
      </c>
      <c r="M2193" t="s">
        <v>592</v>
      </c>
      <c r="N2193">
        <v>0.94</v>
      </c>
      <c r="O2193">
        <v>1</v>
      </c>
      <c r="P2193" t="s">
        <v>592</v>
      </c>
      <c r="Q2193" t="s">
        <v>361</v>
      </c>
      <c r="R2193">
        <v>0.93377162783099998</v>
      </c>
      <c r="S2193">
        <f t="shared" si="34"/>
        <v>1</v>
      </c>
      <c r="T2193">
        <v>1</v>
      </c>
      <c r="U2193">
        <v>1</v>
      </c>
    </row>
    <row r="2194" spans="1:21" x14ac:dyDescent="0.25">
      <c r="A2194" t="s">
        <v>2997</v>
      </c>
      <c r="B2194" t="s">
        <v>2998</v>
      </c>
      <c r="C2194" t="s">
        <v>592</v>
      </c>
      <c r="D2194" t="s">
        <v>592</v>
      </c>
      <c r="E2194">
        <v>0.49819062211699999</v>
      </c>
      <c r="F2194">
        <v>1</v>
      </c>
      <c r="G2194" t="s">
        <v>592</v>
      </c>
      <c r="H2194">
        <v>0.91217658053100004</v>
      </c>
      <c r="I2194">
        <v>1</v>
      </c>
      <c r="J2194" t="s">
        <v>592</v>
      </c>
      <c r="K2194">
        <v>0.98</v>
      </c>
      <c r="L2194">
        <v>1</v>
      </c>
      <c r="M2194" t="s">
        <v>592</v>
      </c>
      <c r="N2194">
        <v>0.94</v>
      </c>
      <c r="O2194">
        <v>1</v>
      </c>
      <c r="P2194" t="s">
        <v>592</v>
      </c>
      <c r="Q2194" t="s">
        <v>27</v>
      </c>
      <c r="R2194">
        <v>0.832591800662</v>
      </c>
      <c r="S2194">
        <f t="shared" si="34"/>
        <v>1</v>
      </c>
      <c r="T2194">
        <v>1</v>
      </c>
      <c r="U2194">
        <v>1</v>
      </c>
    </row>
    <row r="2195" spans="1:21" x14ac:dyDescent="0.25">
      <c r="A2195" t="s">
        <v>2999</v>
      </c>
      <c r="B2195" t="s">
        <v>3000</v>
      </c>
      <c r="C2195" t="s">
        <v>592</v>
      </c>
      <c r="D2195" t="s">
        <v>592</v>
      </c>
      <c r="E2195">
        <v>0.91334259335699997</v>
      </c>
      <c r="F2195">
        <v>1</v>
      </c>
      <c r="G2195" t="s">
        <v>592</v>
      </c>
      <c r="H2195">
        <v>0.99865062345599998</v>
      </c>
      <c r="I2195">
        <v>1</v>
      </c>
      <c r="J2195" t="s">
        <v>592</v>
      </c>
      <c r="K2195">
        <v>0.85</v>
      </c>
      <c r="L2195">
        <v>1</v>
      </c>
      <c r="M2195" t="s">
        <v>592</v>
      </c>
      <c r="N2195">
        <v>0.88</v>
      </c>
      <c r="O2195">
        <v>1</v>
      </c>
      <c r="P2195" t="s">
        <v>592</v>
      </c>
      <c r="Q2195" t="s">
        <v>27</v>
      </c>
      <c r="R2195">
        <v>0.91049830420300004</v>
      </c>
      <c r="S2195">
        <f t="shared" si="34"/>
        <v>1</v>
      </c>
      <c r="T2195">
        <v>1</v>
      </c>
      <c r="U2195">
        <v>1</v>
      </c>
    </row>
    <row r="2196" spans="1:21" x14ac:dyDescent="0.25">
      <c r="A2196" t="s">
        <v>3001</v>
      </c>
      <c r="B2196" t="s">
        <v>3002</v>
      </c>
      <c r="C2196" t="s">
        <v>26</v>
      </c>
      <c r="D2196" t="s">
        <v>26</v>
      </c>
      <c r="E2196">
        <v>0.96</v>
      </c>
      <c r="F2196">
        <v>1</v>
      </c>
      <c r="G2196" t="s">
        <v>26</v>
      </c>
      <c r="H2196">
        <v>0.98229203447699998</v>
      </c>
      <c r="I2196">
        <v>1</v>
      </c>
      <c r="J2196" t="s">
        <v>592</v>
      </c>
      <c r="K2196">
        <v>0.73</v>
      </c>
      <c r="L2196">
        <v>0</v>
      </c>
      <c r="M2196" t="s">
        <v>26</v>
      </c>
      <c r="N2196">
        <v>0.4</v>
      </c>
      <c r="O2196">
        <v>1</v>
      </c>
      <c r="P2196" t="s">
        <v>26</v>
      </c>
      <c r="Q2196" t="s">
        <v>31</v>
      </c>
      <c r="R2196">
        <v>0.78076401149200003</v>
      </c>
      <c r="S2196">
        <f t="shared" si="34"/>
        <v>1</v>
      </c>
      <c r="T2196">
        <v>1</v>
      </c>
      <c r="U2196">
        <v>1</v>
      </c>
    </row>
    <row r="2197" spans="1:21" x14ac:dyDescent="0.25">
      <c r="A2197" t="s">
        <v>3003</v>
      </c>
      <c r="B2197" t="s">
        <v>3004</v>
      </c>
      <c r="C2197" t="s">
        <v>26</v>
      </c>
      <c r="D2197" t="s">
        <v>26</v>
      </c>
      <c r="E2197">
        <v>0.98752569301600002</v>
      </c>
      <c r="F2197">
        <v>1</v>
      </c>
      <c r="G2197" t="s">
        <v>26</v>
      </c>
      <c r="H2197">
        <v>0.99991055030499998</v>
      </c>
      <c r="I2197">
        <v>1</v>
      </c>
      <c r="J2197" t="s">
        <v>26</v>
      </c>
      <c r="K2197">
        <v>0.85</v>
      </c>
      <c r="L2197">
        <v>1</v>
      </c>
      <c r="M2197" t="s">
        <v>26</v>
      </c>
      <c r="N2197">
        <v>0.81</v>
      </c>
      <c r="O2197">
        <v>1</v>
      </c>
      <c r="P2197" t="s">
        <v>26</v>
      </c>
      <c r="Q2197" t="s">
        <v>27</v>
      </c>
      <c r="R2197">
        <v>0.91185906083000001</v>
      </c>
      <c r="S2197">
        <f t="shared" si="34"/>
        <v>1</v>
      </c>
      <c r="T2197">
        <v>1</v>
      </c>
      <c r="U2197">
        <v>1</v>
      </c>
    </row>
    <row r="2198" spans="1:21" x14ac:dyDescent="0.25">
      <c r="A2198" t="s">
        <v>3003</v>
      </c>
      <c r="B2198" t="s">
        <v>3004</v>
      </c>
      <c r="C2198" t="s">
        <v>26</v>
      </c>
      <c r="D2198" t="s">
        <v>26</v>
      </c>
      <c r="E2198">
        <v>0.98752569301600002</v>
      </c>
      <c r="F2198">
        <v>1</v>
      </c>
      <c r="G2198" t="s">
        <v>26</v>
      </c>
      <c r="H2198">
        <v>0.99991055030499998</v>
      </c>
      <c r="I2198">
        <v>1</v>
      </c>
      <c r="J2198" t="s">
        <v>26</v>
      </c>
      <c r="K2198">
        <v>0.85</v>
      </c>
      <c r="L2198">
        <v>1</v>
      </c>
      <c r="M2198" t="s">
        <v>26</v>
      </c>
      <c r="N2198">
        <v>0.81</v>
      </c>
      <c r="O2198">
        <v>1</v>
      </c>
      <c r="P2198" t="s">
        <v>26</v>
      </c>
      <c r="Q2198" t="s">
        <v>27</v>
      </c>
      <c r="R2198">
        <v>0.91185906083000001</v>
      </c>
      <c r="S2198">
        <f t="shared" si="34"/>
        <v>1</v>
      </c>
      <c r="T2198">
        <v>1</v>
      </c>
      <c r="U2198">
        <v>1</v>
      </c>
    </row>
    <row r="2199" spans="1:21" x14ac:dyDescent="0.25">
      <c r="A2199" t="s">
        <v>3005</v>
      </c>
      <c r="B2199" t="s">
        <v>3006</v>
      </c>
      <c r="C2199" t="s">
        <v>157</v>
      </c>
      <c r="D2199" t="s">
        <v>157</v>
      </c>
      <c r="E2199">
        <v>0.76</v>
      </c>
      <c r="F2199">
        <v>1</v>
      </c>
      <c r="G2199" t="s">
        <v>157</v>
      </c>
      <c r="H2199">
        <v>0.97153308596800003</v>
      </c>
      <c r="I2199">
        <v>1</v>
      </c>
      <c r="J2199" t="s">
        <v>21</v>
      </c>
      <c r="K2199">
        <v>0.67</v>
      </c>
      <c r="L2199">
        <v>0</v>
      </c>
      <c r="M2199" t="s">
        <v>182</v>
      </c>
      <c r="N2199">
        <v>0.36</v>
      </c>
      <c r="O2199">
        <v>0</v>
      </c>
      <c r="P2199" t="s">
        <v>157</v>
      </c>
      <c r="Q2199" t="s">
        <v>84</v>
      </c>
      <c r="R2199">
        <v>0.43288327149200001</v>
      </c>
      <c r="S2199">
        <f t="shared" si="34"/>
        <v>1</v>
      </c>
      <c r="T2199">
        <v>1</v>
      </c>
      <c r="U2199">
        <v>1</v>
      </c>
    </row>
    <row r="2200" spans="1:21" x14ac:dyDescent="0.25">
      <c r="A2200" t="s">
        <v>3007</v>
      </c>
      <c r="B2200" t="s">
        <v>3008</v>
      </c>
      <c r="C2200" t="s">
        <v>41</v>
      </c>
      <c r="D2200" t="s">
        <v>41</v>
      </c>
      <c r="E2200">
        <v>0.94121335479900003</v>
      </c>
      <c r="F2200">
        <v>1</v>
      </c>
      <c r="G2200" t="s">
        <v>41</v>
      </c>
      <c r="H2200">
        <v>0.99993116154100004</v>
      </c>
      <c r="I2200">
        <v>1</v>
      </c>
      <c r="J2200" t="s">
        <v>41</v>
      </c>
      <c r="K2200">
        <v>0.97</v>
      </c>
      <c r="L2200">
        <v>1</v>
      </c>
      <c r="M2200" t="s">
        <v>41</v>
      </c>
      <c r="N2200">
        <v>0.92</v>
      </c>
      <c r="O2200">
        <v>1</v>
      </c>
      <c r="P2200" t="s">
        <v>41</v>
      </c>
      <c r="Q2200" t="s">
        <v>27</v>
      </c>
      <c r="R2200">
        <v>0.95778612908500005</v>
      </c>
      <c r="S2200">
        <f t="shared" si="34"/>
        <v>1</v>
      </c>
      <c r="T2200">
        <v>1</v>
      </c>
      <c r="U2200">
        <v>1</v>
      </c>
    </row>
    <row r="2201" spans="1:21" x14ac:dyDescent="0.25">
      <c r="A2201" t="s">
        <v>3009</v>
      </c>
      <c r="B2201" t="s">
        <v>3010</v>
      </c>
      <c r="C2201" t="s">
        <v>41</v>
      </c>
      <c r="D2201" t="s">
        <v>41</v>
      </c>
      <c r="E2201">
        <v>0.96286549945699995</v>
      </c>
      <c r="F2201">
        <v>1</v>
      </c>
      <c r="G2201" t="s">
        <v>41</v>
      </c>
      <c r="H2201">
        <v>0.99999182839</v>
      </c>
      <c r="I2201">
        <v>1</v>
      </c>
      <c r="J2201" t="s">
        <v>41</v>
      </c>
      <c r="K2201">
        <v>0.7</v>
      </c>
      <c r="L2201">
        <v>1</v>
      </c>
      <c r="M2201" t="s">
        <v>41</v>
      </c>
      <c r="N2201">
        <v>0.36</v>
      </c>
      <c r="O2201">
        <v>1</v>
      </c>
      <c r="P2201" t="s">
        <v>41</v>
      </c>
      <c r="Q2201" t="s">
        <v>27</v>
      </c>
      <c r="R2201">
        <v>0.755714331962</v>
      </c>
      <c r="S2201">
        <f t="shared" si="34"/>
        <v>1</v>
      </c>
      <c r="T2201">
        <v>1</v>
      </c>
      <c r="U2201">
        <v>1</v>
      </c>
    </row>
    <row r="2202" spans="1:21" x14ac:dyDescent="0.25">
      <c r="A2202" t="s">
        <v>3011</v>
      </c>
      <c r="B2202" t="s">
        <v>3012</v>
      </c>
      <c r="C2202" t="s">
        <v>21</v>
      </c>
      <c r="D2202" t="s">
        <v>21</v>
      </c>
      <c r="E2202">
        <v>0.97642166269999997</v>
      </c>
      <c r="F2202">
        <v>1</v>
      </c>
      <c r="G2202" t="s">
        <v>21</v>
      </c>
      <c r="H2202">
        <v>0.99879439807199999</v>
      </c>
      <c r="I2202">
        <v>1</v>
      </c>
      <c r="J2202" t="s">
        <v>21</v>
      </c>
      <c r="K2202">
        <v>0.87</v>
      </c>
      <c r="L2202">
        <v>1</v>
      </c>
      <c r="M2202" t="s">
        <v>21</v>
      </c>
      <c r="N2202">
        <v>0.93</v>
      </c>
      <c r="O2202">
        <v>1</v>
      </c>
      <c r="P2202" t="s">
        <v>21</v>
      </c>
      <c r="Q2202" t="s">
        <v>27</v>
      </c>
      <c r="R2202">
        <v>0.94380401519299995</v>
      </c>
      <c r="S2202">
        <f t="shared" si="34"/>
        <v>1</v>
      </c>
      <c r="T2202">
        <v>1</v>
      </c>
      <c r="U2202">
        <v>1</v>
      </c>
    </row>
    <row r="2203" spans="1:21" x14ac:dyDescent="0.25">
      <c r="A2203" t="s">
        <v>3013</v>
      </c>
      <c r="B2203" t="s">
        <v>3014</v>
      </c>
      <c r="C2203" t="s">
        <v>21</v>
      </c>
      <c r="D2203" t="s">
        <v>21</v>
      </c>
      <c r="E2203">
        <v>0.95313278427000003</v>
      </c>
      <c r="F2203">
        <v>1</v>
      </c>
      <c r="G2203" t="s">
        <v>21</v>
      </c>
      <c r="H2203">
        <v>0.99406141460800002</v>
      </c>
      <c r="I2203">
        <v>1</v>
      </c>
      <c r="J2203" t="s">
        <v>21</v>
      </c>
      <c r="K2203">
        <v>0.86</v>
      </c>
      <c r="L2203">
        <v>1</v>
      </c>
      <c r="M2203" t="s">
        <v>21</v>
      </c>
      <c r="N2203">
        <v>0.88</v>
      </c>
      <c r="O2203">
        <v>1</v>
      </c>
      <c r="P2203" t="s">
        <v>21</v>
      </c>
      <c r="Q2203" t="s">
        <v>27</v>
      </c>
      <c r="R2203">
        <v>0.92179854971999997</v>
      </c>
      <c r="S2203">
        <f t="shared" si="34"/>
        <v>1</v>
      </c>
      <c r="T2203">
        <v>1</v>
      </c>
      <c r="U2203">
        <v>1</v>
      </c>
    </row>
    <row r="2204" spans="1:21" x14ac:dyDescent="0.25">
      <c r="A2204" t="s">
        <v>3015</v>
      </c>
      <c r="B2204" t="s">
        <v>3016</v>
      </c>
      <c r="C2204" t="s">
        <v>21</v>
      </c>
      <c r="D2204" t="s">
        <v>21</v>
      </c>
      <c r="E2204">
        <v>0.96634631999499998</v>
      </c>
      <c r="F2204">
        <v>1</v>
      </c>
      <c r="G2204" t="s">
        <v>21</v>
      </c>
      <c r="H2204">
        <v>0.999148818291</v>
      </c>
      <c r="I2204">
        <v>1</v>
      </c>
      <c r="J2204" t="s">
        <v>26</v>
      </c>
      <c r="K2204">
        <v>0.66</v>
      </c>
      <c r="L2204">
        <v>0</v>
      </c>
      <c r="M2204" t="s">
        <v>21</v>
      </c>
      <c r="N2204">
        <v>0.36</v>
      </c>
      <c r="O2204">
        <v>1</v>
      </c>
      <c r="P2204" t="s">
        <v>21</v>
      </c>
      <c r="Q2204" t="s">
        <v>31</v>
      </c>
      <c r="R2204">
        <v>0.77516504609500003</v>
      </c>
      <c r="S2204">
        <f t="shared" si="34"/>
        <v>1</v>
      </c>
      <c r="T2204">
        <v>1</v>
      </c>
      <c r="U2204">
        <v>1</v>
      </c>
    </row>
    <row r="2205" spans="1:21" x14ac:dyDescent="0.25">
      <c r="A2205" t="s">
        <v>3017</v>
      </c>
      <c r="B2205" t="s">
        <v>3018</v>
      </c>
      <c r="C2205" t="s">
        <v>21</v>
      </c>
      <c r="D2205" t="s">
        <v>21</v>
      </c>
      <c r="E2205">
        <v>0.975648935228</v>
      </c>
      <c r="F2205">
        <v>1</v>
      </c>
      <c r="G2205" t="s">
        <v>21</v>
      </c>
      <c r="H2205">
        <v>0.99996972801899997</v>
      </c>
      <c r="I2205">
        <v>1</v>
      </c>
      <c r="J2205" t="s">
        <v>21</v>
      </c>
      <c r="K2205">
        <v>0.67</v>
      </c>
      <c r="L2205">
        <v>1</v>
      </c>
      <c r="M2205" t="s">
        <v>21</v>
      </c>
      <c r="N2205">
        <v>0.33</v>
      </c>
      <c r="O2205">
        <v>1</v>
      </c>
      <c r="P2205" t="s">
        <v>21</v>
      </c>
      <c r="Q2205" t="s">
        <v>27</v>
      </c>
      <c r="R2205">
        <v>0.74390466581199999</v>
      </c>
      <c r="S2205">
        <f t="shared" si="34"/>
        <v>1</v>
      </c>
      <c r="T2205">
        <v>1</v>
      </c>
      <c r="U2205">
        <v>1</v>
      </c>
    </row>
    <row r="2206" spans="1:21" x14ac:dyDescent="0.25">
      <c r="A2206" t="s">
        <v>3019</v>
      </c>
      <c r="B2206" t="s">
        <v>3020</v>
      </c>
      <c r="C2206" t="s">
        <v>41</v>
      </c>
      <c r="D2206" t="s">
        <v>41</v>
      </c>
      <c r="E2206">
        <v>0.96</v>
      </c>
      <c r="F2206">
        <v>1</v>
      </c>
      <c r="G2206" t="s">
        <v>41</v>
      </c>
      <c r="H2206">
        <v>0.88867626858299997</v>
      </c>
      <c r="I2206">
        <v>1</v>
      </c>
      <c r="J2206" t="s">
        <v>21</v>
      </c>
      <c r="K2206">
        <v>0.71</v>
      </c>
      <c r="L2206">
        <v>0</v>
      </c>
      <c r="M2206" t="s">
        <v>178</v>
      </c>
      <c r="N2206">
        <v>0.36</v>
      </c>
      <c r="O2206">
        <v>0</v>
      </c>
      <c r="P2206" t="s">
        <v>41</v>
      </c>
      <c r="Q2206" t="s">
        <v>84</v>
      </c>
      <c r="R2206">
        <v>0.46216906714599998</v>
      </c>
      <c r="S2206">
        <f t="shared" si="34"/>
        <v>1</v>
      </c>
      <c r="T2206">
        <v>1</v>
      </c>
      <c r="U2206">
        <v>0</v>
      </c>
    </row>
    <row r="2207" spans="1:21" x14ac:dyDescent="0.25">
      <c r="A2207" t="s">
        <v>3022</v>
      </c>
      <c r="B2207" t="s">
        <v>3023</v>
      </c>
      <c r="C2207" t="s">
        <v>21</v>
      </c>
      <c r="D2207" t="s">
        <v>21</v>
      </c>
      <c r="E2207">
        <v>0.96</v>
      </c>
      <c r="F2207">
        <v>1</v>
      </c>
      <c r="G2207" t="s">
        <v>21</v>
      </c>
      <c r="H2207">
        <v>0.99771668392900004</v>
      </c>
      <c r="I2207">
        <v>1</v>
      </c>
      <c r="J2207" t="s">
        <v>21</v>
      </c>
      <c r="K2207">
        <v>0.87</v>
      </c>
      <c r="L2207">
        <v>1</v>
      </c>
      <c r="M2207" t="s">
        <v>21</v>
      </c>
      <c r="N2207">
        <v>0.93</v>
      </c>
      <c r="O2207">
        <v>1</v>
      </c>
      <c r="P2207" t="s">
        <v>21</v>
      </c>
      <c r="Q2207" t="s">
        <v>27</v>
      </c>
      <c r="R2207">
        <v>0.93942917098199996</v>
      </c>
      <c r="S2207">
        <f t="shared" si="34"/>
        <v>1</v>
      </c>
      <c r="T2207">
        <v>1</v>
      </c>
      <c r="U2207">
        <v>1</v>
      </c>
    </row>
    <row r="2208" spans="1:21" x14ac:dyDescent="0.25">
      <c r="A2208" t="s">
        <v>3024</v>
      </c>
      <c r="B2208" t="s">
        <v>3025</v>
      </c>
      <c r="C2208" t="s">
        <v>26</v>
      </c>
      <c r="D2208" t="s">
        <v>26</v>
      </c>
      <c r="E2208">
        <v>0.76</v>
      </c>
      <c r="F2208">
        <v>1</v>
      </c>
      <c r="G2208" t="s">
        <v>26</v>
      </c>
      <c r="H2208">
        <v>0.99434456135600002</v>
      </c>
      <c r="I2208">
        <v>1</v>
      </c>
      <c r="J2208" t="s">
        <v>26</v>
      </c>
      <c r="K2208">
        <v>0.88</v>
      </c>
      <c r="L2208">
        <v>1</v>
      </c>
      <c r="M2208" t="s">
        <v>26</v>
      </c>
      <c r="N2208">
        <v>0.88</v>
      </c>
      <c r="O2208">
        <v>1</v>
      </c>
      <c r="P2208" t="s">
        <v>26</v>
      </c>
      <c r="Q2208" t="s">
        <v>27</v>
      </c>
      <c r="R2208">
        <v>0.87858614033899995</v>
      </c>
      <c r="S2208">
        <f t="shared" si="34"/>
        <v>1</v>
      </c>
      <c r="T2208">
        <v>1</v>
      </c>
      <c r="U2208">
        <v>1</v>
      </c>
    </row>
    <row r="2209" spans="1:21" x14ac:dyDescent="0.25">
      <c r="A2209" t="s">
        <v>3026</v>
      </c>
      <c r="B2209" t="s">
        <v>3027</v>
      </c>
      <c r="C2209" t="s">
        <v>41</v>
      </c>
      <c r="D2209" t="s">
        <v>22</v>
      </c>
      <c r="E2209">
        <v>0.76</v>
      </c>
      <c r="F2209">
        <v>1</v>
      </c>
      <c r="G2209" t="s">
        <v>41</v>
      </c>
      <c r="H2209">
        <v>0.66787696613299996</v>
      </c>
      <c r="I2209">
        <v>0</v>
      </c>
      <c r="J2209" t="s">
        <v>22</v>
      </c>
      <c r="K2209">
        <v>0.86</v>
      </c>
      <c r="L2209">
        <v>1</v>
      </c>
      <c r="M2209" t="s">
        <v>22</v>
      </c>
      <c r="N2209">
        <v>0.93</v>
      </c>
      <c r="O2209">
        <v>1</v>
      </c>
      <c r="P2209" t="s">
        <v>22</v>
      </c>
      <c r="Q2209" t="s">
        <v>23</v>
      </c>
      <c r="R2209">
        <v>0.85</v>
      </c>
      <c r="S2209">
        <f t="shared" si="34"/>
        <v>0</v>
      </c>
      <c r="T2209">
        <v>0</v>
      </c>
      <c r="U2209">
        <v>0</v>
      </c>
    </row>
    <row r="2210" spans="1:21" x14ac:dyDescent="0.25">
      <c r="A2210" t="s">
        <v>3028</v>
      </c>
      <c r="B2210" t="s">
        <v>3029</v>
      </c>
      <c r="C2210" t="s">
        <v>22</v>
      </c>
      <c r="D2210" t="s">
        <v>22</v>
      </c>
      <c r="E2210">
        <v>0.92</v>
      </c>
      <c r="F2210">
        <v>1</v>
      </c>
      <c r="G2210" t="s">
        <v>22</v>
      </c>
      <c r="H2210">
        <v>0.99456164079999998</v>
      </c>
      <c r="I2210">
        <v>1</v>
      </c>
      <c r="J2210" t="s">
        <v>22</v>
      </c>
      <c r="K2210">
        <v>0.89</v>
      </c>
      <c r="L2210">
        <v>1</v>
      </c>
      <c r="M2210" t="s">
        <v>22</v>
      </c>
      <c r="N2210">
        <v>0.88</v>
      </c>
      <c r="O2210">
        <v>1</v>
      </c>
      <c r="P2210" t="s">
        <v>22</v>
      </c>
      <c r="Q2210" t="s">
        <v>27</v>
      </c>
      <c r="R2210">
        <v>0.92114041020000004</v>
      </c>
      <c r="S2210">
        <f t="shared" si="34"/>
        <v>1</v>
      </c>
      <c r="T2210">
        <v>1</v>
      </c>
      <c r="U2210">
        <v>1</v>
      </c>
    </row>
    <row r="2211" spans="1:21" x14ac:dyDescent="0.25">
      <c r="A2211" t="s">
        <v>3028</v>
      </c>
      <c r="B2211" t="s">
        <v>3029</v>
      </c>
      <c r="C2211" t="s">
        <v>22</v>
      </c>
      <c r="D2211" t="s">
        <v>22</v>
      </c>
      <c r="E2211">
        <v>0.92</v>
      </c>
      <c r="F2211">
        <v>1</v>
      </c>
      <c r="G2211" t="s">
        <v>22</v>
      </c>
      <c r="H2211">
        <v>0.98428336470199995</v>
      </c>
      <c r="I2211">
        <v>1</v>
      </c>
      <c r="J2211" t="s">
        <v>22</v>
      </c>
      <c r="K2211">
        <v>0.89</v>
      </c>
      <c r="L2211">
        <v>1</v>
      </c>
      <c r="M2211" t="s">
        <v>22</v>
      </c>
      <c r="N2211">
        <v>0.88</v>
      </c>
      <c r="O2211">
        <v>1</v>
      </c>
      <c r="P2211" t="s">
        <v>22</v>
      </c>
      <c r="Q2211" t="s">
        <v>27</v>
      </c>
      <c r="R2211">
        <v>0.91857084117499999</v>
      </c>
      <c r="S2211">
        <f t="shared" si="34"/>
        <v>1</v>
      </c>
      <c r="T2211">
        <v>1</v>
      </c>
      <c r="U2211">
        <v>1</v>
      </c>
    </row>
    <row r="2212" spans="1:21" x14ac:dyDescent="0.25">
      <c r="A2212" t="s">
        <v>3030</v>
      </c>
      <c r="B2212" t="s">
        <v>3031</v>
      </c>
      <c r="C2212" t="s">
        <v>22</v>
      </c>
      <c r="D2212" t="s">
        <v>22</v>
      </c>
      <c r="E2212">
        <v>0.76</v>
      </c>
      <c r="F2212">
        <v>1</v>
      </c>
      <c r="G2212" t="s">
        <v>22</v>
      </c>
      <c r="H2212">
        <v>0.85861456900900002</v>
      </c>
      <c r="I2212">
        <v>1</v>
      </c>
      <c r="J2212" t="s">
        <v>22</v>
      </c>
      <c r="K2212">
        <v>0.93</v>
      </c>
      <c r="L2212">
        <v>1</v>
      </c>
      <c r="M2212" t="s">
        <v>22</v>
      </c>
      <c r="N2212">
        <v>0.96</v>
      </c>
      <c r="O2212">
        <v>1</v>
      </c>
      <c r="P2212" t="s">
        <v>22</v>
      </c>
      <c r="Q2212" t="s">
        <v>27</v>
      </c>
      <c r="R2212">
        <v>0.87715364225199999</v>
      </c>
      <c r="S2212">
        <f t="shared" si="34"/>
        <v>1</v>
      </c>
      <c r="T2212">
        <v>1</v>
      </c>
      <c r="U2212">
        <v>1</v>
      </c>
    </row>
    <row r="2213" spans="1:21" x14ac:dyDescent="0.25">
      <c r="A2213" t="s">
        <v>3032</v>
      </c>
      <c r="B2213" t="s">
        <v>3033</v>
      </c>
      <c r="C2213" t="s">
        <v>22</v>
      </c>
      <c r="D2213" t="s">
        <v>22</v>
      </c>
      <c r="E2213">
        <v>0.92</v>
      </c>
      <c r="F2213">
        <v>1</v>
      </c>
      <c r="G2213" t="s">
        <v>22</v>
      </c>
      <c r="H2213">
        <v>0.97986795923299996</v>
      </c>
      <c r="I2213">
        <v>1</v>
      </c>
      <c r="J2213" t="s">
        <v>26</v>
      </c>
      <c r="K2213">
        <v>0.85</v>
      </c>
      <c r="L2213">
        <v>0</v>
      </c>
      <c r="M2213" t="s">
        <v>22</v>
      </c>
      <c r="N2213">
        <v>0.93</v>
      </c>
      <c r="O2213">
        <v>1</v>
      </c>
      <c r="P2213" t="s">
        <v>22</v>
      </c>
      <c r="Q2213" t="s">
        <v>31</v>
      </c>
      <c r="R2213">
        <v>0.94328931974399999</v>
      </c>
      <c r="S2213">
        <f t="shared" si="34"/>
        <v>1</v>
      </c>
      <c r="T2213">
        <v>1</v>
      </c>
      <c r="U2213">
        <v>1</v>
      </c>
    </row>
    <row r="2214" spans="1:21" x14ac:dyDescent="0.25">
      <c r="A2214" t="s">
        <v>3032</v>
      </c>
      <c r="B2214" t="s">
        <v>3033</v>
      </c>
      <c r="C2214" t="s">
        <v>22</v>
      </c>
      <c r="D2214" t="s">
        <v>22</v>
      </c>
      <c r="E2214">
        <v>0.96</v>
      </c>
      <c r="F2214">
        <v>1</v>
      </c>
      <c r="G2214" t="s">
        <v>22</v>
      </c>
      <c r="H2214">
        <v>0.99062707257299998</v>
      </c>
      <c r="I2214">
        <v>1</v>
      </c>
      <c r="J2214" t="s">
        <v>26</v>
      </c>
      <c r="K2214">
        <v>0.85</v>
      </c>
      <c r="L2214">
        <v>0</v>
      </c>
      <c r="M2214" t="s">
        <v>22</v>
      </c>
      <c r="N2214">
        <v>0.93</v>
      </c>
      <c r="O2214">
        <v>1</v>
      </c>
      <c r="P2214" t="s">
        <v>22</v>
      </c>
      <c r="Q2214" t="s">
        <v>31</v>
      </c>
      <c r="R2214">
        <v>0.96020902419099996</v>
      </c>
      <c r="S2214">
        <f t="shared" si="34"/>
        <v>1</v>
      </c>
      <c r="T2214">
        <v>1</v>
      </c>
      <c r="U2214">
        <v>1</v>
      </c>
    </row>
    <row r="2215" spans="1:21" x14ac:dyDescent="0.25">
      <c r="A2215" t="s">
        <v>3034</v>
      </c>
      <c r="B2215" t="s">
        <v>3035</v>
      </c>
      <c r="C2215" t="s">
        <v>22</v>
      </c>
      <c r="D2215" t="s">
        <v>22</v>
      </c>
      <c r="E2215">
        <v>0.76</v>
      </c>
      <c r="F2215">
        <v>1</v>
      </c>
      <c r="G2215" t="s">
        <v>22</v>
      </c>
      <c r="H2215">
        <v>0.98666306825600003</v>
      </c>
      <c r="I2215">
        <v>1</v>
      </c>
      <c r="J2215" t="s">
        <v>22</v>
      </c>
      <c r="K2215">
        <v>0.86</v>
      </c>
      <c r="L2215">
        <v>1</v>
      </c>
      <c r="M2215" t="s">
        <v>22</v>
      </c>
      <c r="N2215">
        <v>0.96</v>
      </c>
      <c r="O2215">
        <v>1</v>
      </c>
      <c r="P2215" t="s">
        <v>22</v>
      </c>
      <c r="Q2215" t="s">
        <v>27</v>
      </c>
      <c r="R2215">
        <v>0.89166576706400003</v>
      </c>
      <c r="S2215">
        <f t="shared" si="34"/>
        <v>1</v>
      </c>
      <c r="T2215">
        <v>1</v>
      </c>
      <c r="U2215">
        <v>1</v>
      </c>
    </row>
    <row r="2216" spans="1:21" x14ac:dyDescent="0.25">
      <c r="A2216" t="s">
        <v>3036</v>
      </c>
      <c r="B2216" t="s">
        <v>3037</v>
      </c>
      <c r="C2216" t="s">
        <v>26</v>
      </c>
      <c r="D2216" t="s">
        <v>26</v>
      </c>
      <c r="E2216">
        <v>0.92</v>
      </c>
      <c r="F2216">
        <v>1</v>
      </c>
      <c r="G2216" t="s">
        <v>26</v>
      </c>
      <c r="H2216">
        <v>0.99949926883600004</v>
      </c>
      <c r="I2216">
        <v>1</v>
      </c>
      <c r="J2216" t="s">
        <v>26</v>
      </c>
      <c r="K2216">
        <v>0.79</v>
      </c>
      <c r="L2216">
        <v>1</v>
      </c>
      <c r="M2216" t="s">
        <v>26</v>
      </c>
      <c r="N2216">
        <v>0.88</v>
      </c>
      <c r="O2216">
        <v>1</v>
      </c>
      <c r="P2216" t="s">
        <v>26</v>
      </c>
      <c r="Q2216" t="s">
        <v>27</v>
      </c>
      <c r="R2216">
        <v>0.89737481720900003</v>
      </c>
      <c r="S2216">
        <f t="shared" si="34"/>
        <v>1</v>
      </c>
      <c r="T2216">
        <v>1</v>
      </c>
      <c r="U2216">
        <v>1</v>
      </c>
    </row>
    <row r="2217" spans="1:21" x14ac:dyDescent="0.25">
      <c r="A2217" t="s">
        <v>3038</v>
      </c>
      <c r="B2217" t="s">
        <v>3039</v>
      </c>
      <c r="C2217" t="s">
        <v>26</v>
      </c>
      <c r="D2217" t="s">
        <v>26</v>
      </c>
      <c r="E2217">
        <v>0.92</v>
      </c>
      <c r="F2217">
        <v>1</v>
      </c>
      <c r="G2217" t="s">
        <v>26</v>
      </c>
      <c r="H2217">
        <v>0.97394031346700005</v>
      </c>
      <c r="I2217">
        <v>1</v>
      </c>
      <c r="J2217" t="s">
        <v>26</v>
      </c>
      <c r="K2217">
        <v>0.88</v>
      </c>
      <c r="L2217">
        <v>1</v>
      </c>
      <c r="M2217" t="s">
        <v>26</v>
      </c>
      <c r="N2217">
        <v>0.96</v>
      </c>
      <c r="O2217">
        <v>1</v>
      </c>
      <c r="P2217" t="s">
        <v>26</v>
      </c>
      <c r="Q2217" t="s">
        <v>27</v>
      </c>
      <c r="R2217">
        <v>0.93348507836700001</v>
      </c>
      <c r="S2217">
        <f t="shared" si="34"/>
        <v>1</v>
      </c>
      <c r="T2217">
        <v>1</v>
      </c>
      <c r="U2217">
        <v>1</v>
      </c>
    </row>
    <row r="2218" spans="1:21" x14ac:dyDescent="0.25">
      <c r="A2218" t="s">
        <v>3040</v>
      </c>
      <c r="B2218" t="s">
        <v>3041</v>
      </c>
      <c r="C2218" t="s">
        <v>26</v>
      </c>
      <c r="D2218" t="s">
        <v>26</v>
      </c>
      <c r="E2218">
        <v>0.935838385439</v>
      </c>
      <c r="F2218">
        <v>1</v>
      </c>
      <c r="G2218" t="s">
        <v>26</v>
      </c>
      <c r="H2218">
        <v>0.99944450996900003</v>
      </c>
      <c r="I2218">
        <v>1</v>
      </c>
      <c r="J2218" t="s">
        <v>26</v>
      </c>
      <c r="K2218">
        <v>0.87</v>
      </c>
      <c r="L2218">
        <v>1</v>
      </c>
      <c r="M2218" t="s">
        <v>26</v>
      </c>
      <c r="N2218">
        <v>0.93</v>
      </c>
      <c r="O2218">
        <v>1</v>
      </c>
      <c r="P2218" t="s">
        <v>26</v>
      </c>
      <c r="Q2218" t="s">
        <v>27</v>
      </c>
      <c r="R2218">
        <v>0.93382072385199999</v>
      </c>
      <c r="S2218">
        <f t="shared" si="34"/>
        <v>1</v>
      </c>
      <c r="T2218">
        <v>1</v>
      </c>
      <c r="U2218">
        <v>1</v>
      </c>
    </row>
    <row r="2219" spans="1:21" x14ac:dyDescent="0.25">
      <c r="A2219" t="s">
        <v>3042</v>
      </c>
      <c r="B2219" t="s">
        <v>3043</v>
      </c>
      <c r="C2219" t="s">
        <v>26</v>
      </c>
      <c r="D2219" t="s">
        <v>26</v>
      </c>
      <c r="E2219">
        <v>0.96001614709600003</v>
      </c>
      <c r="F2219">
        <v>1</v>
      </c>
      <c r="G2219" t="s">
        <v>26</v>
      </c>
      <c r="H2219">
        <v>0.99992135466900001</v>
      </c>
      <c r="I2219">
        <v>1</v>
      </c>
      <c r="J2219" t="s">
        <v>26</v>
      </c>
      <c r="K2219">
        <v>0.99</v>
      </c>
      <c r="L2219">
        <v>1</v>
      </c>
      <c r="M2219" t="s">
        <v>26</v>
      </c>
      <c r="N2219">
        <v>0.96</v>
      </c>
      <c r="O2219">
        <v>1</v>
      </c>
      <c r="P2219" t="s">
        <v>26</v>
      </c>
      <c r="Q2219" t="s">
        <v>27</v>
      </c>
      <c r="R2219">
        <v>0.97748437544099998</v>
      </c>
      <c r="S2219">
        <f t="shared" si="34"/>
        <v>1</v>
      </c>
      <c r="T2219">
        <v>1</v>
      </c>
      <c r="U2219">
        <v>1</v>
      </c>
    </row>
    <row r="2220" spans="1:21" x14ac:dyDescent="0.25">
      <c r="A2220" t="s">
        <v>3042</v>
      </c>
      <c r="B2220" t="s">
        <v>3043</v>
      </c>
      <c r="C2220" t="s">
        <v>26</v>
      </c>
      <c r="D2220" t="s">
        <v>26</v>
      </c>
      <c r="E2220">
        <v>0.94349710874000003</v>
      </c>
      <c r="F2220">
        <v>1</v>
      </c>
      <c r="G2220" t="s">
        <v>26</v>
      </c>
      <c r="H2220">
        <v>0.999317144308</v>
      </c>
      <c r="I2220">
        <v>1</v>
      </c>
      <c r="J2220" t="s">
        <v>26</v>
      </c>
      <c r="K2220">
        <v>0.99</v>
      </c>
      <c r="L2220">
        <v>1</v>
      </c>
      <c r="M2220" t="s">
        <v>26</v>
      </c>
      <c r="N2220">
        <v>0.96</v>
      </c>
      <c r="O2220">
        <v>1</v>
      </c>
      <c r="P2220" t="s">
        <v>26</v>
      </c>
      <c r="Q2220" t="s">
        <v>27</v>
      </c>
      <c r="R2220">
        <v>0.97320356326199997</v>
      </c>
      <c r="S2220">
        <f t="shared" si="34"/>
        <v>1</v>
      </c>
      <c r="T2220">
        <v>1</v>
      </c>
      <c r="U2220">
        <v>1</v>
      </c>
    </row>
    <row r="2221" spans="1:21" x14ac:dyDescent="0.25">
      <c r="A2221" t="s">
        <v>3042</v>
      </c>
      <c r="B2221" t="s">
        <v>3043</v>
      </c>
      <c r="C2221" t="s">
        <v>26</v>
      </c>
      <c r="D2221" t="s">
        <v>26</v>
      </c>
      <c r="E2221">
        <v>0.95831259812400005</v>
      </c>
      <c r="F2221">
        <v>1</v>
      </c>
      <c r="G2221" t="s">
        <v>26</v>
      </c>
      <c r="H2221">
        <v>0.99987630916100001</v>
      </c>
      <c r="I2221">
        <v>1</v>
      </c>
      <c r="J2221" t="s">
        <v>26</v>
      </c>
      <c r="K2221">
        <v>0.99</v>
      </c>
      <c r="L2221">
        <v>1</v>
      </c>
      <c r="M2221" t="s">
        <v>26</v>
      </c>
      <c r="N2221">
        <v>0.96</v>
      </c>
      <c r="O2221">
        <v>1</v>
      </c>
      <c r="P2221" t="s">
        <v>26</v>
      </c>
      <c r="Q2221" t="s">
        <v>27</v>
      </c>
      <c r="R2221">
        <v>0.97704722682099998</v>
      </c>
      <c r="S2221">
        <f t="shared" si="34"/>
        <v>1</v>
      </c>
      <c r="T2221">
        <v>1</v>
      </c>
      <c r="U2221">
        <v>1</v>
      </c>
    </row>
    <row r="2222" spans="1:21" x14ac:dyDescent="0.25">
      <c r="A2222" t="s">
        <v>3044</v>
      </c>
      <c r="B2222" t="s">
        <v>3045</v>
      </c>
      <c r="C2222" t="s">
        <v>26</v>
      </c>
      <c r="D2222" t="s">
        <v>22</v>
      </c>
      <c r="E2222">
        <v>0.51067547046600004</v>
      </c>
      <c r="F2222">
        <v>0</v>
      </c>
      <c r="G2222" t="s">
        <v>22</v>
      </c>
      <c r="H2222">
        <v>0.814886516841</v>
      </c>
      <c r="I2222">
        <v>0</v>
      </c>
      <c r="J2222" t="s">
        <v>26</v>
      </c>
      <c r="K2222">
        <v>0.95</v>
      </c>
      <c r="L2222">
        <v>1</v>
      </c>
      <c r="M2222" t="s">
        <v>26</v>
      </c>
      <c r="N2222">
        <v>0.96</v>
      </c>
      <c r="O2222">
        <v>1</v>
      </c>
      <c r="P2222" t="s">
        <v>26</v>
      </c>
      <c r="Q2222" t="s">
        <v>80</v>
      </c>
      <c r="R2222">
        <v>0.47749999999999998</v>
      </c>
      <c r="S2222">
        <f t="shared" si="34"/>
        <v>1</v>
      </c>
      <c r="T2222">
        <v>1</v>
      </c>
      <c r="U2222">
        <v>1</v>
      </c>
    </row>
    <row r="2223" spans="1:21" x14ac:dyDescent="0.25">
      <c r="A2223" t="s">
        <v>3046</v>
      </c>
      <c r="B2223" t="s">
        <v>3047</v>
      </c>
      <c r="C2223" t="s">
        <v>21</v>
      </c>
      <c r="D2223" t="s">
        <v>21</v>
      </c>
      <c r="E2223">
        <v>0.96</v>
      </c>
      <c r="F2223">
        <v>1</v>
      </c>
      <c r="G2223" t="s">
        <v>21</v>
      </c>
      <c r="H2223">
        <v>0.74805825389500002</v>
      </c>
      <c r="I2223">
        <v>1</v>
      </c>
      <c r="J2223" t="s">
        <v>21</v>
      </c>
      <c r="K2223">
        <v>0.95</v>
      </c>
      <c r="L2223">
        <v>1</v>
      </c>
      <c r="M2223" t="s">
        <v>21</v>
      </c>
      <c r="N2223">
        <v>0.96</v>
      </c>
      <c r="O2223">
        <v>1</v>
      </c>
      <c r="P2223" t="s">
        <v>21</v>
      </c>
      <c r="Q2223" t="s">
        <v>27</v>
      </c>
      <c r="R2223">
        <v>0.90451456347400006</v>
      </c>
      <c r="S2223">
        <f t="shared" si="34"/>
        <v>1</v>
      </c>
      <c r="T2223">
        <v>1</v>
      </c>
      <c r="U2223">
        <v>1</v>
      </c>
    </row>
    <row r="2224" spans="1:21" x14ac:dyDescent="0.25">
      <c r="A2224" t="s">
        <v>3046</v>
      </c>
      <c r="B2224" t="s">
        <v>3047</v>
      </c>
      <c r="C2224" t="s">
        <v>21</v>
      </c>
      <c r="D2224" t="s">
        <v>21</v>
      </c>
      <c r="E2224">
        <v>0.96</v>
      </c>
      <c r="F2224">
        <v>1</v>
      </c>
      <c r="G2224" t="s">
        <v>21</v>
      </c>
      <c r="H2224">
        <v>0.74805825389500002</v>
      </c>
      <c r="I2224">
        <v>1</v>
      </c>
      <c r="J2224" t="s">
        <v>21</v>
      </c>
      <c r="K2224">
        <v>0.95</v>
      </c>
      <c r="L2224">
        <v>1</v>
      </c>
      <c r="M2224" t="s">
        <v>21</v>
      </c>
      <c r="N2224">
        <v>0.96</v>
      </c>
      <c r="O2224">
        <v>1</v>
      </c>
      <c r="P2224" t="s">
        <v>21</v>
      </c>
      <c r="Q2224" t="s">
        <v>27</v>
      </c>
      <c r="R2224">
        <v>0.90451456347400006</v>
      </c>
      <c r="S2224">
        <f t="shared" si="34"/>
        <v>1</v>
      </c>
      <c r="T2224">
        <v>1</v>
      </c>
      <c r="U2224">
        <v>1</v>
      </c>
    </row>
    <row r="2225" spans="1:21" x14ac:dyDescent="0.25">
      <c r="A2225" t="s">
        <v>3046</v>
      </c>
      <c r="B2225" t="s">
        <v>3047</v>
      </c>
      <c r="C2225" t="s">
        <v>21</v>
      </c>
      <c r="D2225" t="s">
        <v>21</v>
      </c>
      <c r="E2225">
        <v>0.92</v>
      </c>
      <c r="F2225">
        <v>1</v>
      </c>
      <c r="G2225" t="s">
        <v>21</v>
      </c>
      <c r="H2225">
        <v>0.98794849566599996</v>
      </c>
      <c r="I2225">
        <v>1</v>
      </c>
      <c r="J2225" t="s">
        <v>21</v>
      </c>
      <c r="K2225">
        <v>0.95</v>
      </c>
      <c r="L2225">
        <v>1</v>
      </c>
      <c r="M2225" t="s">
        <v>21</v>
      </c>
      <c r="N2225">
        <v>0.96</v>
      </c>
      <c r="O2225">
        <v>1</v>
      </c>
      <c r="P2225" t="s">
        <v>21</v>
      </c>
      <c r="Q2225" t="s">
        <v>27</v>
      </c>
      <c r="R2225">
        <v>0.95448712391599999</v>
      </c>
      <c r="S2225">
        <f t="shared" si="34"/>
        <v>1</v>
      </c>
      <c r="T2225">
        <v>1</v>
      </c>
      <c r="U2225">
        <v>1</v>
      </c>
    </row>
    <row r="2226" spans="1:21" x14ac:dyDescent="0.25">
      <c r="A2226" t="s">
        <v>3046</v>
      </c>
      <c r="B2226" t="s">
        <v>3047</v>
      </c>
      <c r="C2226" t="s">
        <v>21</v>
      </c>
      <c r="D2226" t="s">
        <v>21</v>
      </c>
      <c r="E2226">
        <v>0.92</v>
      </c>
      <c r="F2226">
        <v>1</v>
      </c>
      <c r="G2226" t="s">
        <v>21</v>
      </c>
      <c r="H2226">
        <v>0.98794849566599996</v>
      </c>
      <c r="I2226">
        <v>1</v>
      </c>
      <c r="J2226" t="s">
        <v>21</v>
      </c>
      <c r="K2226">
        <v>0.95</v>
      </c>
      <c r="L2226">
        <v>1</v>
      </c>
      <c r="M2226" t="s">
        <v>21</v>
      </c>
      <c r="N2226">
        <v>0.96</v>
      </c>
      <c r="O2226">
        <v>1</v>
      </c>
      <c r="P2226" t="s">
        <v>21</v>
      </c>
      <c r="Q2226" t="s">
        <v>27</v>
      </c>
      <c r="R2226">
        <v>0.95448712391599999</v>
      </c>
      <c r="S2226">
        <f t="shared" si="34"/>
        <v>1</v>
      </c>
      <c r="T2226">
        <v>1</v>
      </c>
      <c r="U2226">
        <v>1</v>
      </c>
    </row>
    <row r="2227" spans="1:21" x14ac:dyDescent="0.25">
      <c r="A2227" t="s">
        <v>3048</v>
      </c>
      <c r="B2227" t="s">
        <v>3049</v>
      </c>
      <c r="C2227" t="s">
        <v>21</v>
      </c>
      <c r="D2227" t="s">
        <v>21</v>
      </c>
      <c r="E2227">
        <v>0.91098985092200002</v>
      </c>
      <c r="F2227">
        <v>1</v>
      </c>
      <c r="G2227" t="s">
        <v>21</v>
      </c>
      <c r="H2227">
        <v>0.99990684486299997</v>
      </c>
      <c r="I2227">
        <v>1</v>
      </c>
      <c r="J2227" t="s">
        <v>21</v>
      </c>
      <c r="K2227">
        <v>0.88</v>
      </c>
      <c r="L2227">
        <v>1</v>
      </c>
      <c r="M2227" t="s">
        <v>21</v>
      </c>
      <c r="N2227">
        <v>0.93</v>
      </c>
      <c r="O2227">
        <v>1</v>
      </c>
      <c r="P2227" t="s">
        <v>21</v>
      </c>
      <c r="Q2227" t="s">
        <v>27</v>
      </c>
      <c r="R2227">
        <v>0.93022417394599999</v>
      </c>
      <c r="S2227">
        <f t="shared" si="34"/>
        <v>1</v>
      </c>
      <c r="T2227">
        <v>1</v>
      </c>
      <c r="U2227">
        <v>1</v>
      </c>
    </row>
    <row r="2228" spans="1:21" x14ac:dyDescent="0.25">
      <c r="A2228" t="s">
        <v>3050</v>
      </c>
      <c r="B2228" t="s">
        <v>3035</v>
      </c>
      <c r="C2228" t="s">
        <v>22</v>
      </c>
      <c r="D2228" t="s">
        <v>22</v>
      </c>
      <c r="E2228">
        <v>0.92</v>
      </c>
      <c r="F2228">
        <v>1</v>
      </c>
      <c r="G2228" t="s">
        <v>22</v>
      </c>
      <c r="H2228">
        <v>0.99233359388599995</v>
      </c>
      <c r="I2228">
        <v>1</v>
      </c>
      <c r="J2228" t="s">
        <v>22</v>
      </c>
      <c r="K2228">
        <v>0.89</v>
      </c>
      <c r="L2228">
        <v>1</v>
      </c>
      <c r="M2228" t="s">
        <v>22</v>
      </c>
      <c r="N2228">
        <v>0.93</v>
      </c>
      <c r="O2228">
        <v>1</v>
      </c>
      <c r="P2228" t="s">
        <v>22</v>
      </c>
      <c r="Q2228" t="s">
        <v>27</v>
      </c>
      <c r="R2228">
        <v>0.93308339847099997</v>
      </c>
      <c r="S2228">
        <f t="shared" si="34"/>
        <v>1</v>
      </c>
      <c r="T2228">
        <v>1</v>
      </c>
      <c r="U2228">
        <v>1</v>
      </c>
    </row>
    <row r="2229" spans="1:21" x14ac:dyDescent="0.25">
      <c r="A2229" t="s">
        <v>3050</v>
      </c>
      <c r="B2229" t="s">
        <v>3035</v>
      </c>
      <c r="C2229" t="s">
        <v>22</v>
      </c>
      <c r="D2229" t="s">
        <v>22</v>
      </c>
      <c r="E2229">
        <v>0.92</v>
      </c>
      <c r="F2229">
        <v>1</v>
      </c>
      <c r="G2229" t="s">
        <v>22</v>
      </c>
      <c r="H2229">
        <v>0.99444412762400003</v>
      </c>
      <c r="I2229">
        <v>1</v>
      </c>
      <c r="J2229" t="s">
        <v>22</v>
      </c>
      <c r="K2229">
        <v>0.89</v>
      </c>
      <c r="L2229">
        <v>1</v>
      </c>
      <c r="M2229" t="s">
        <v>22</v>
      </c>
      <c r="N2229">
        <v>0.93</v>
      </c>
      <c r="O2229">
        <v>1</v>
      </c>
      <c r="P2229" t="s">
        <v>22</v>
      </c>
      <c r="Q2229" t="s">
        <v>27</v>
      </c>
      <c r="R2229">
        <v>0.93361103190600003</v>
      </c>
      <c r="S2229">
        <f t="shared" si="34"/>
        <v>1</v>
      </c>
      <c r="T2229">
        <v>1</v>
      </c>
      <c r="U2229">
        <v>1</v>
      </c>
    </row>
    <row r="2230" spans="1:21" x14ac:dyDescent="0.25">
      <c r="A2230" t="s">
        <v>3050</v>
      </c>
      <c r="B2230" t="s">
        <v>3035</v>
      </c>
      <c r="C2230" t="s">
        <v>22</v>
      </c>
      <c r="D2230" t="s">
        <v>22</v>
      </c>
      <c r="E2230">
        <v>0.92</v>
      </c>
      <c r="F2230">
        <v>1</v>
      </c>
      <c r="G2230" t="s">
        <v>22</v>
      </c>
      <c r="H2230">
        <v>0.99140780086699998</v>
      </c>
      <c r="I2230">
        <v>1</v>
      </c>
      <c r="J2230" t="s">
        <v>22</v>
      </c>
      <c r="K2230">
        <v>0.89</v>
      </c>
      <c r="L2230">
        <v>1</v>
      </c>
      <c r="M2230" t="s">
        <v>22</v>
      </c>
      <c r="N2230">
        <v>0.93</v>
      </c>
      <c r="O2230">
        <v>1</v>
      </c>
      <c r="P2230" t="s">
        <v>22</v>
      </c>
      <c r="Q2230" t="s">
        <v>27</v>
      </c>
      <c r="R2230">
        <v>0.93285195021699996</v>
      </c>
      <c r="S2230">
        <f t="shared" si="34"/>
        <v>1</v>
      </c>
      <c r="T2230">
        <v>1</v>
      </c>
      <c r="U2230">
        <v>1</v>
      </c>
    </row>
    <row r="2231" spans="1:21" x14ac:dyDescent="0.25">
      <c r="A2231" t="s">
        <v>3051</v>
      </c>
      <c r="B2231" t="s">
        <v>3052</v>
      </c>
      <c r="C2231" t="s">
        <v>26</v>
      </c>
      <c r="D2231" t="s">
        <v>26</v>
      </c>
      <c r="E2231">
        <v>0.96</v>
      </c>
      <c r="F2231">
        <v>1</v>
      </c>
      <c r="G2231" t="s">
        <v>26</v>
      </c>
      <c r="H2231">
        <v>0.99763117582700001</v>
      </c>
      <c r="I2231">
        <v>1</v>
      </c>
      <c r="J2231" t="s">
        <v>26</v>
      </c>
      <c r="K2231">
        <v>0.85</v>
      </c>
      <c r="L2231">
        <v>1</v>
      </c>
      <c r="M2231" t="s">
        <v>26</v>
      </c>
      <c r="N2231">
        <v>0.88</v>
      </c>
      <c r="O2231">
        <v>1</v>
      </c>
      <c r="P2231" t="s">
        <v>26</v>
      </c>
      <c r="Q2231" t="s">
        <v>27</v>
      </c>
      <c r="R2231">
        <v>0.92190779395699995</v>
      </c>
      <c r="S2231">
        <f t="shared" si="34"/>
        <v>1</v>
      </c>
      <c r="T2231">
        <v>1</v>
      </c>
      <c r="U2231">
        <v>1</v>
      </c>
    </row>
    <row r="2232" spans="1:21" x14ac:dyDescent="0.25">
      <c r="A2232" t="s">
        <v>3053</v>
      </c>
      <c r="B2232" t="s">
        <v>3033</v>
      </c>
      <c r="C2232" t="s">
        <v>22</v>
      </c>
      <c r="D2232" t="s">
        <v>22</v>
      </c>
      <c r="E2232">
        <v>0.92</v>
      </c>
      <c r="F2232">
        <v>1</v>
      </c>
      <c r="G2232" t="s">
        <v>22</v>
      </c>
      <c r="H2232">
        <v>0.99152431081500003</v>
      </c>
      <c r="I2232">
        <v>1</v>
      </c>
      <c r="J2232" t="s">
        <v>22</v>
      </c>
      <c r="K2232">
        <v>0.97</v>
      </c>
      <c r="L2232">
        <v>1</v>
      </c>
      <c r="M2232" t="s">
        <v>22</v>
      </c>
      <c r="N2232">
        <v>0.92</v>
      </c>
      <c r="O2232">
        <v>1</v>
      </c>
      <c r="P2232" t="s">
        <v>22</v>
      </c>
      <c r="Q2232" t="s">
        <v>27</v>
      </c>
      <c r="R2232">
        <v>0.95038107770400004</v>
      </c>
      <c r="S2232">
        <f t="shared" si="34"/>
        <v>1</v>
      </c>
      <c r="T2232">
        <v>1</v>
      </c>
      <c r="U2232">
        <v>1</v>
      </c>
    </row>
    <row r="2233" spans="1:21" x14ac:dyDescent="0.25">
      <c r="A2233" t="s">
        <v>3053</v>
      </c>
      <c r="B2233" t="s">
        <v>3033</v>
      </c>
      <c r="C2233" t="s">
        <v>22</v>
      </c>
      <c r="D2233" t="s">
        <v>22</v>
      </c>
      <c r="E2233">
        <v>0.92</v>
      </c>
      <c r="F2233">
        <v>1</v>
      </c>
      <c r="G2233" t="s">
        <v>22</v>
      </c>
      <c r="H2233">
        <v>0.99456164079999998</v>
      </c>
      <c r="I2233">
        <v>1</v>
      </c>
      <c r="J2233" t="s">
        <v>22</v>
      </c>
      <c r="K2233">
        <v>0.97</v>
      </c>
      <c r="L2233">
        <v>1</v>
      </c>
      <c r="M2233" t="s">
        <v>22</v>
      </c>
      <c r="N2233">
        <v>0.92</v>
      </c>
      <c r="O2233">
        <v>1</v>
      </c>
      <c r="P2233" t="s">
        <v>22</v>
      </c>
      <c r="Q2233" t="s">
        <v>27</v>
      </c>
      <c r="R2233">
        <v>0.95114041019999995</v>
      </c>
      <c r="S2233">
        <f t="shared" si="34"/>
        <v>1</v>
      </c>
      <c r="T2233">
        <v>1</v>
      </c>
      <c r="U2233">
        <v>1</v>
      </c>
    </row>
    <row r="2234" spans="1:21" x14ac:dyDescent="0.25">
      <c r="A2234" t="s">
        <v>3053</v>
      </c>
      <c r="B2234" t="s">
        <v>3033</v>
      </c>
      <c r="C2234" t="s">
        <v>22</v>
      </c>
      <c r="D2234" t="s">
        <v>22</v>
      </c>
      <c r="E2234">
        <v>0.92</v>
      </c>
      <c r="F2234">
        <v>1</v>
      </c>
      <c r="G2234" t="s">
        <v>22</v>
      </c>
      <c r="H2234">
        <v>0.98428336470199995</v>
      </c>
      <c r="I2234">
        <v>1</v>
      </c>
      <c r="J2234" t="s">
        <v>22</v>
      </c>
      <c r="K2234">
        <v>0.97</v>
      </c>
      <c r="L2234">
        <v>1</v>
      </c>
      <c r="M2234" t="s">
        <v>22</v>
      </c>
      <c r="N2234">
        <v>0.92</v>
      </c>
      <c r="O2234">
        <v>1</v>
      </c>
      <c r="P2234" t="s">
        <v>22</v>
      </c>
      <c r="Q2234" t="s">
        <v>27</v>
      </c>
      <c r="R2234">
        <v>0.94857084117500001</v>
      </c>
      <c r="S2234">
        <f t="shared" si="34"/>
        <v>1</v>
      </c>
      <c r="T2234">
        <v>1</v>
      </c>
      <c r="U2234">
        <v>1</v>
      </c>
    </row>
    <row r="2235" spans="1:21" x14ac:dyDescent="0.25">
      <c r="A2235" t="s">
        <v>3054</v>
      </c>
      <c r="B2235" t="s">
        <v>3033</v>
      </c>
      <c r="C2235" t="s">
        <v>22</v>
      </c>
      <c r="D2235" t="s">
        <v>22</v>
      </c>
      <c r="E2235">
        <v>0.92</v>
      </c>
      <c r="F2235">
        <v>1</v>
      </c>
      <c r="G2235" t="s">
        <v>22</v>
      </c>
      <c r="H2235">
        <v>0.99152431081500003</v>
      </c>
      <c r="I2235">
        <v>1</v>
      </c>
      <c r="J2235" t="s">
        <v>22</v>
      </c>
      <c r="K2235">
        <v>0.98</v>
      </c>
      <c r="L2235">
        <v>1</v>
      </c>
      <c r="M2235" t="s">
        <v>22</v>
      </c>
      <c r="N2235">
        <v>0.93</v>
      </c>
      <c r="O2235">
        <v>1</v>
      </c>
      <c r="P2235" t="s">
        <v>22</v>
      </c>
      <c r="Q2235" t="s">
        <v>27</v>
      </c>
      <c r="R2235">
        <v>0.95538107770400005</v>
      </c>
      <c r="S2235">
        <f t="shared" si="34"/>
        <v>1</v>
      </c>
      <c r="T2235">
        <v>1</v>
      </c>
      <c r="U2235">
        <v>1</v>
      </c>
    </row>
    <row r="2236" spans="1:21" x14ac:dyDescent="0.25">
      <c r="A2236" t="s">
        <v>3054</v>
      </c>
      <c r="B2236" t="s">
        <v>3033</v>
      </c>
      <c r="C2236" t="s">
        <v>22</v>
      </c>
      <c r="D2236" t="s">
        <v>22</v>
      </c>
      <c r="E2236">
        <v>0.76</v>
      </c>
      <c r="F2236">
        <v>1</v>
      </c>
      <c r="G2236" t="s">
        <v>22</v>
      </c>
      <c r="H2236">
        <v>0.98666306825600003</v>
      </c>
      <c r="I2236">
        <v>1</v>
      </c>
      <c r="J2236" t="s">
        <v>22</v>
      </c>
      <c r="K2236">
        <v>0.98</v>
      </c>
      <c r="L2236">
        <v>1</v>
      </c>
      <c r="M2236" t="s">
        <v>22</v>
      </c>
      <c r="N2236">
        <v>0.93</v>
      </c>
      <c r="O2236">
        <v>1</v>
      </c>
      <c r="P2236" t="s">
        <v>22</v>
      </c>
      <c r="Q2236" t="s">
        <v>27</v>
      </c>
      <c r="R2236">
        <v>0.91416576706399999</v>
      </c>
      <c r="S2236">
        <f t="shared" si="34"/>
        <v>1</v>
      </c>
      <c r="T2236">
        <v>1</v>
      </c>
      <c r="U2236">
        <v>1</v>
      </c>
    </row>
    <row r="2237" spans="1:21" x14ac:dyDescent="0.25">
      <c r="A2237" t="s">
        <v>3054</v>
      </c>
      <c r="B2237" t="s">
        <v>3033</v>
      </c>
      <c r="C2237" t="s">
        <v>22</v>
      </c>
      <c r="D2237" t="s">
        <v>22</v>
      </c>
      <c r="E2237">
        <v>0.92</v>
      </c>
      <c r="F2237">
        <v>1</v>
      </c>
      <c r="G2237" t="s">
        <v>22</v>
      </c>
      <c r="H2237">
        <v>0.99140780086699998</v>
      </c>
      <c r="I2237">
        <v>1</v>
      </c>
      <c r="J2237" t="s">
        <v>22</v>
      </c>
      <c r="K2237">
        <v>0.98</v>
      </c>
      <c r="L2237">
        <v>1</v>
      </c>
      <c r="M2237" t="s">
        <v>22</v>
      </c>
      <c r="N2237">
        <v>0.93</v>
      </c>
      <c r="O2237">
        <v>1</v>
      </c>
      <c r="P2237" t="s">
        <v>22</v>
      </c>
      <c r="Q2237" t="s">
        <v>27</v>
      </c>
      <c r="R2237">
        <v>0.95535195021700003</v>
      </c>
      <c r="S2237">
        <f t="shared" si="34"/>
        <v>1</v>
      </c>
      <c r="T2237">
        <v>1</v>
      </c>
      <c r="U2237">
        <v>1</v>
      </c>
    </row>
    <row r="2238" spans="1:21" x14ac:dyDescent="0.25">
      <c r="A2238" t="s">
        <v>3055</v>
      </c>
      <c r="B2238" t="s">
        <v>3056</v>
      </c>
      <c r="C2238" t="s">
        <v>22</v>
      </c>
      <c r="D2238" t="s">
        <v>22</v>
      </c>
      <c r="E2238">
        <v>0.59402033860299996</v>
      </c>
      <c r="F2238">
        <v>1</v>
      </c>
      <c r="G2238" t="s">
        <v>26</v>
      </c>
      <c r="H2238">
        <v>0.50239221188799998</v>
      </c>
      <c r="I2238">
        <v>0</v>
      </c>
      <c r="J2238" t="s">
        <v>22</v>
      </c>
      <c r="K2238">
        <v>0.95</v>
      </c>
      <c r="L2238">
        <v>1</v>
      </c>
      <c r="M2238" t="s">
        <v>22</v>
      </c>
      <c r="N2238">
        <v>0.9</v>
      </c>
      <c r="O2238">
        <v>1</v>
      </c>
      <c r="P2238" t="s">
        <v>22</v>
      </c>
      <c r="Q2238" t="s">
        <v>23</v>
      </c>
      <c r="R2238">
        <v>0.81467344620100002</v>
      </c>
      <c r="S2238">
        <f t="shared" si="34"/>
        <v>1</v>
      </c>
      <c r="T2238">
        <v>1</v>
      </c>
      <c r="U2238">
        <v>1</v>
      </c>
    </row>
    <row r="2239" spans="1:21" x14ac:dyDescent="0.25">
      <c r="A2239" t="s">
        <v>3055</v>
      </c>
      <c r="B2239" t="s">
        <v>3056</v>
      </c>
      <c r="C2239" t="s">
        <v>22</v>
      </c>
      <c r="D2239" t="s">
        <v>22</v>
      </c>
      <c r="E2239">
        <v>0.76</v>
      </c>
      <c r="F2239">
        <v>1</v>
      </c>
      <c r="G2239" t="s">
        <v>22</v>
      </c>
      <c r="H2239">
        <v>0.71974117947600003</v>
      </c>
      <c r="I2239">
        <v>1</v>
      </c>
      <c r="J2239" t="s">
        <v>22</v>
      </c>
      <c r="K2239">
        <v>0.95</v>
      </c>
      <c r="L2239">
        <v>1</v>
      </c>
      <c r="M2239" t="s">
        <v>22</v>
      </c>
      <c r="N2239">
        <v>0.9</v>
      </c>
      <c r="O2239">
        <v>1</v>
      </c>
      <c r="P2239" t="s">
        <v>22</v>
      </c>
      <c r="Q2239" t="s">
        <v>27</v>
      </c>
      <c r="R2239">
        <v>0.83243529486900003</v>
      </c>
      <c r="S2239">
        <f t="shared" si="34"/>
        <v>1</v>
      </c>
      <c r="T2239">
        <v>1</v>
      </c>
      <c r="U2239">
        <v>1</v>
      </c>
    </row>
    <row r="2240" spans="1:21" x14ac:dyDescent="0.25">
      <c r="A2240" t="s">
        <v>3057</v>
      </c>
      <c r="B2240" t="s">
        <v>3058</v>
      </c>
      <c r="C2240" t="s">
        <v>22</v>
      </c>
      <c r="D2240" t="s">
        <v>22</v>
      </c>
      <c r="E2240">
        <v>0.92</v>
      </c>
      <c r="F2240">
        <v>1</v>
      </c>
      <c r="G2240" t="s">
        <v>22</v>
      </c>
      <c r="H2240">
        <v>0.99456164079999998</v>
      </c>
      <c r="I2240">
        <v>1</v>
      </c>
      <c r="J2240" t="s">
        <v>22</v>
      </c>
      <c r="K2240">
        <v>1</v>
      </c>
      <c r="L2240">
        <v>1</v>
      </c>
      <c r="M2240" t="s">
        <v>22</v>
      </c>
      <c r="N2240">
        <v>1</v>
      </c>
      <c r="O2240">
        <v>1</v>
      </c>
      <c r="P2240" t="s">
        <v>22</v>
      </c>
      <c r="Q2240" t="s">
        <v>27</v>
      </c>
      <c r="R2240">
        <v>0.97864041020000003</v>
      </c>
      <c r="S2240">
        <f t="shared" si="34"/>
        <v>1</v>
      </c>
      <c r="T2240">
        <v>1</v>
      </c>
      <c r="U2240">
        <v>1</v>
      </c>
    </row>
    <row r="2241" spans="1:21" x14ac:dyDescent="0.25">
      <c r="A2241" t="s">
        <v>3057</v>
      </c>
      <c r="B2241" t="s">
        <v>3058</v>
      </c>
      <c r="C2241" t="s">
        <v>22</v>
      </c>
      <c r="D2241" t="s">
        <v>22</v>
      </c>
      <c r="E2241">
        <v>0.92</v>
      </c>
      <c r="F2241">
        <v>1</v>
      </c>
      <c r="G2241" t="s">
        <v>22</v>
      </c>
      <c r="H2241">
        <v>0.99140780086699998</v>
      </c>
      <c r="I2241">
        <v>1</v>
      </c>
      <c r="J2241" t="s">
        <v>22</v>
      </c>
      <c r="K2241">
        <v>1</v>
      </c>
      <c r="L2241">
        <v>1</v>
      </c>
      <c r="M2241" t="s">
        <v>22</v>
      </c>
      <c r="N2241">
        <v>1</v>
      </c>
      <c r="O2241">
        <v>1</v>
      </c>
      <c r="P2241" t="s">
        <v>22</v>
      </c>
      <c r="Q2241" t="s">
        <v>27</v>
      </c>
      <c r="R2241">
        <v>0.977851950217</v>
      </c>
      <c r="S2241">
        <f t="shared" si="34"/>
        <v>1</v>
      </c>
      <c r="T2241">
        <v>1</v>
      </c>
      <c r="U2241">
        <v>1</v>
      </c>
    </row>
    <row r="2242" spans="1:21" x14ac:dyDescent="0.25">
      <c r="A2242" t="s">
        <v>3059</v>
      </c>
      <c r="B2242" t="s">
        <v>3060</v>
      </c>
      <c r="C2242" t="s">
        <v>22</v>
      </c>
      <c r="D2242" t="s">
        <v>22</v>
      </c>
      <c r="E2242">
        <v>0.96</v>
      </c>
      <c r="F2242">
        <v>1</v>
      </c>
      <c r="G2242" t="s">
        <v>22</v>
      </c>
      <c r="H2242">
        <v>0.98336538615199998</v>
      </c>
      <c r="I2242">
        <v>1</v>
      </c>
      <c r="J2242" t="s">
        <v>22</v>
      </c>
      <c r="K2242">
        <v>0.92</v>
      </c>
      <c r="L2242">
        <v>1</v>
      </c>
      <c r="M2242" t="s">
        <v>22</v>
      </c>
      <c r="N2242">
        <v>0.93</v>
      </c>
      <c r="O2242">
        <v>1</v>
      </c>
      <c r="P2242" t="s">
        <v>22</v>
      </c>
      <c r="Q2242" t="s">
        <v>27</v>
      </c>
      <c r="R2242">
        <v>0.94834134653799995</v>
      </c>
      <c r="S2242">
        <f t="shared" si="34"/>
        <v>1</v>
      </c>
      <c r="T2242">
        <v>1</v>
      </c>
      <c r="U2242">
        <v>1</v>
      </c>
    </row>
    <row r="2243" spans="1:21" x14ac:dyDescent="0.25">
      <c r="A2243" t="s">
        <v>3059</v>
      </c>
      <c r="B2243" t="s">
        <v>3060</v>
      </c>
      <c r="C2243" t="s">
        <v>22</v>
      </c>
      <c r="D2243" t="s">
        <v>22</v>
      </c>
      <c r="E2243">
        <v>0.96</v>
      </c>
      <c r="F2243">
        <v>1</v>
      </c>
      <c r="G2243" t="s">
        <v>22</v>
      </c>
      <c r="H2243">
        <v>0.99784017213200005</v>
      </c>
      <c r="I2243">
        <v>1</v>
      </c>
      <c r="J2243" t="s">
        <v>22</v>
      </c>
      <c r="K2243">
        <v>0.92</v>
      </c>
      <c r="L2243">
        <v>1</v>
      </c>
      <c r="M2243" t="s">
        <v>22</v>
      </c>
      <c r="N2243">
        <v>0.93</v>
      </c>
      <c r="O2243">
        <v>1</v>
      </c>
      <c r="P2243" t="s">
        <v>22</v>
      </c>
      <c r="Q2243" t="s">
        <v>27</v>
      </c>
      <c r="R2243">
        <v>0.95196004303299997</v>
      </c>
      <c r="S2243">
        <f t="shared" ref="S2243:S2306" si="35">IF(P2243=C2243,1,0)</f>
        <v>1</v>
      </c>
      <c r="T2243">
        <v>1</v>
      </c>
      <c r="U2243">
        <v>1</v>
      </c>
    </row>
    <row r="2244" spans="1:21" x14ac:dyDescent="0.25">
      <c r="A2244" t="s">
        <v>3059</v>
      </c>
      <c r="B2244" t="s">
        <v>3060</v>
      </c>
      <c r="C2244" t="s">
        <v>22</v>
      </c>
      <c r="D2244" t="s">
        <v>22</v>
      </c>
      <c r="E2244">
        <v>0.96</v>
      </c>
      <c r="F2244">
        <v>1</v>
      </c>
      <c r="G2244" t="s">
        <v>22</v>
      </c>
      <c r="H2244">
        <v>0.98671416965100001</v>
      </c>
      <c r="I2244">
        <v>1</v>
      </c>
      <c r="J2244" t="s">
        <v>22</v>
      </c>
      <c r="K2244">
        <v>0.92</v>
      </c>
      <c r="L2244">
        <v>1</v>
      </c>
      <c r="M2244" t="s">
        <v>22</v>
      </c>
      <c r="N2244">
        <v>0.93</v>
      </c>
      <c r="O2244">
        <v>1</v>
      </c>
      <c r="P2244" t="s">
        <v>22</v>
      </c>
      <c r="Q2244" t="s">
        <v>27</v>
      </c>
      <c r="R2244">
        <v>0.94917854241300004</v>
      </c>
      <c r="S2244">
        <f t="shared" si="35"/>
        <v>1</v>
      </c>
      <c r="T2244">
        <v>1</v>
      </c>
      <c r="U2244">
        <v>1</v>
      </c>
    </row>
    <row r="2245" spans="1:21" x14ac:dyDescent="0.25">
      <c r="A2245" t="s">
        <v>3061</v>
      </c>
      <c r="B2245" t="s">
        <v>3062</v>
      </c>
      <c r="C2245" t="s">
        <v>22</v>
      </c>
      <c r="D2245" t="s">
        <v>22</v>
      </c>
      <c r="E2245">
        <v>0.92</v>
      </c>
      <c r="F2245">
        <v>1</v>
      </c>
      <c r="G2245" t="s">
        <v>22</v>
      </c>
      <c r="H2245">
        <v>0.99021406040799997</v>
      </c>
      <c r="I2245">
        <v>1</v>
      </c>
      <c r="J2245" t="s">
        <v>22</v>
      </c>
      <c r="K2245">
        <v>0.98</v>
      </c>
      <c r="L2245">
        <v>1</v>
      </c>
      <c r="M2245" t="s">
        <v>22</v>
      </c>
      <c r="N2245">
        <v>0.94</v>
      </c>
      <c r="O2245">
        <v>1</v>
      </c>
      <c r="P2245" t="s">
        <v>22</v>
      </c>
      <c r="Q2245" t="s">
        <v>27</v>
      </c>
      <c r="R2245">
        <v>0.95755351510200004</v>
      </c>
      <c r="S2245">
        <f t="shared" si="35"/>
        <v>1</v>
      </c>
      <c r="T2245">
        <v>1</v>
      </c>
      <c r="U2245">
        <v>1</v>
      </c>
    </row>
    <row r="2246" spans="1:21" x14ac:dyDescent="0.25">
      <c r="A2246" t="s">
        <v>3061</v>
      </c>
      <c r="B2246" t="s">
        <v>3062</v>
      </c>
      <c r="C2246" t="s">
        <v>22</v>
      </c>
      <c r="D2246" t="s">
        <v>22</v>
      </c>
      <c r="E2246">
        <v>0.92</v>
      </c>
      <c r="F2246">
        <v>1</v>
      </c>
      <c r="G2246" t="s">
        <v>22</v>
      </c>
      <c r="H2246">
        <v>0.98188689762500003</v>
      </c>
      <c r="I2246">
        <v>1</v>
      </c>
      <c r="J2246" t="s">
        <v>22</v>
      </c>
      <c r="K2246">
        <v>0.98</v>
      </c>
      <c r="L2246">
        <v>1</v>
      </c>
      <c r="M2246" t="s">
        <v>22</v>
      </c>
      <c r="N2246">
        <v>0.94</v>
      </c>
      <c r="O2246">
        <v>1</v>
      </c>
      <c r="P2246" t="s">
        <v>22</v>
      </c>
      <c r="Q2246" t="s">
        <v>27</v>
      </c>
      <c r="R2246">
        <v>0.95547172440600003</v>
      </c>
      <c r="S2246">
        <f t="shared" si="35"/>
        <v>1</v>
      </c>
      <c r="T2246">
        <v>1</v>
      </c>
      <c r="U2246">
        <v>1</v>
      </c>
    </row>
    <row r="2247" spans="1:21" x14ac:dyDescent="0.25">
      <c r="A2247" t="s">
        <v>3063</v>
      </c>
      <c r="B2247" t="s">
        <v>3064</v>
      </c>
      <c r="C2247" t="s">
        <v>22</v>
      </c>
      <c r="D2247" t="s">
        <v>22</v>
      </c>
      <c r="E2247">
        <v>0.96</v>
      </c>
      <c r="F2247">
        <v>1</v>
      </c>
      <c r="G2247" t="s">
        <v>22</v>
      </c>
      <c r="H2247">
        <v>0.99308734998100001</v>
      </c>
      <c r="I2247">
        <v>1</v>
      </c>
      <c r="J2247" t="s">
        <v>22</v>
      </c>
      <c r="K2247">
        <v>1</v>
      </c>
      <c r="L2247">
        <v>1</v>
      </c>
      <c r="M2247" t="s">
        <v>22</v>
      </c>
      <c r="N2247">
        <v>1</v>
      </c>
      <c r="O2247">
        <v>1</v>
      </c>
      <c r="P2247" t="s">
        <v>22</v>
      </c>
      <c r="Q2247" t="s">
        <v>27</v>
      </c>
      <c r="R2247">
        <v>0.98827183749500003</v>
      </c>
      <c r="S2247">
        <f t="shared" si="35"/>
        <v>1</v>
      </c>
      <c r="T2247">
        <v>1</v>
      </c>
      <c r="U2247">
        <v>1</v>
      </c>
    </row>
    <row r="2248" spans="1:21" x14ac:dyDescent="0.25">
      <c r="A2248" t="s">
        <v>3063</v>
      </c>
      <c r="B2248" t="s">
        <v>3064</v>
      </c>
      <c r="C2248" t="s">
        <v>22</v>
      </c>
      <c r="D2248" t="s">
        <v>22</v>
      </c>
      <c r="E2248">
        <v>0.96</v>
      </c>
      <c r="F2248">
        <v>1</v>
      </c>
      <c r="G2248" t="s">
        <v>22</v>
      </c>
      <c r="H2248">
        <v>0.99864292554199996</v>
      </c>
      <c r="I2248">
        <v>1</v>
      </c>
      <c r="J2248" t="s">
        <v>22</v>
      </c>
      <c r="K2248">
        <v>1</v>
      </c>
      <c r="L2248">
        <v>1</v>
      </c>
      <c r="M2248" t="s">
        <v>22</v>
      </c>
      <c r="N2248">
        <v>1</v>
      </c>
      <c r="O2248">
        <v>1</v>
      </c>
      <c r="P2248" t="s">
        <v>22</v>
      </c>
      <c r="Q2248" t="s">
        <v>27</v>
      </c>
      <c r="R2248">
        <v>0.98966073138599997</v>
      </c>
      <c r="S2248">
        <f t="shared" si="35"/>
        <v>1</v>
      </c>
      <c r="T2248">
        <v>1</v>
      </c>
      <c r="U2248">
        <v>1</v>
      </c>
    </row>
    <row r="2249" spans="1:21" x14ac:dyDescent="0.25">
      <c r="A2249" t="s">
        <v>3063</v>
      </c>
      <c r="B2249" t="s">
        <v>3064</v>
      </c>
      <c r="C2249" t="s">
        <v>22</v>
      </c>
      <c r="D2249" t="s">
        <v>22</v>
      </c>
      <c r="E2249">
        <v>0.92</v>
      </c>
      <c r="F2249">
        <v>1</v>
      </c>
      <c r="G2249" t="s">
        <v>22</v>
      </c>
      <c r="H2249">
        <v>0.98222442670499999</v>
      </c>
      <c r="I2249">
        <v>1</v>
      </c>
      <c r="J2249" t="s">
        <v>22</v>
      </c>
      <c r="K2249">
        <v>1</v>
      </c>
      <c r="L2249">
        <v>1</v>
      </c>
      <c r="M2249" t="s">
        <v>22</v>
      </c>
      <c r="N2249">
        <v>1</v>
      </c>
      <c r="O2249">
        <v>1</v>
      </c>
      <c r="P2249" t="s">
        <v>22</v>
      </c>
      <c r="Q2249" t="s">
        <v>27</v>
      </c>
      <c r="R2249">
        <v>0.97555610667600001</v>
      </c>
      <c r="S2249">
        <f t="shared" si="35"/>
        <v>1</v>
      </c>
      <c r="T2249">
        <v>1</v>
      </c>
      <c r="U2249">
        <v>1</v>
      </c>
    </row>
    <row r="2250" spans="1:21" x14ac:dyDescent="0.25">
      <c r="A2250" t="s">
        <v>3063</v>
      </c>
      <c r="B2250" t="s">
        <v>3064</v>
      </c>
      <c r="C2250" t="s">
        <v>22</v>
      </c>
      <c r="D2250" t="s">
        <v>22</v>
      </c>
      <c r="E2250">
        <v>0.96</v>
      </c>
      <c r="F2250">
        <v>1</v>
      </c>
      <c r="G2250" t="s">
        <v>22</v>
      </c>
      <c r="H2250">
        <v>0.98521445239399996</v>
      </c>
      <c r="I2250">
        <v>1</v>
      </c>
      <c r="J2250" t="s">
        <v>22</v>
      </c>
      <c r="K2250">
        <v>1</v>
      </c>
      <c r="L2250">
        <v>1</v>
      </c>
      <c r="M2250" t="s">
        <v>22</v>
      </c>
      <c r="N2250">
        <v>1</v>
      </c>
      <c r="O2250">
        <v>1</v>
      </c>
      <c r="P2250" t="s">
        <v>22</v>
      </c>
      <c r="Q2250" t="s">
        <v>27</v>
      </c>
      <c r="R2250">
        <v>0.98630361309900005</v>
      </c>
      <c r="S2250">
        <f t="shared" si="35"/>
        <v>1</v>
      </c>
      <c r="T2250">
        <v>1</v>
      </c>
      <c r="U2250">
        <v>1</v>
      </c>
    </row>
    <row r="2251" spans="1:21" x14ac:dyDescent="0.25">
      <c r="A2251" t="s">
        <v>3065</v>
      </c>
      <c r="B2251" t="s">
        <v>3066</v>
      </c>
      <c r="C2251" t="s">
        <v>22</v>
      </c>
      <c r="D2251" t="s">
        <v>22</v>
      </c>
      <c r="E2251">
        <v>0.96</v>
      </c>
      <c r="F2251">
        <v>1</v>
      </c>
      <c r="G2251" t="s">
        <v>22</v>
      </c>
      <c r="H2251">
        <v>0.88932842670900003</v>
      </c>
      <c r="I2251">
        <v>1</v>
      </c>
      <c r="J2251" t="s">
        <v>22</v>
      </c>
      <c r="K2251">
        <v>0.91</v>
      </c>
      <c r="L2251">
        <v>1</v>
      </c>
      <c r="M2251" t="s">
        <v>22</v>
      </c>
      <c r="N2251">
        <v>0.93</v>
      </c>
      <c r="O2251">
        <v>1</v>
      </c>
      <c r="P2251" t="s">
        <v>22</v>
      </c>
      <c r="Q2251" t="s">
        <v>27</v>
      </c>
      <c r="R2251">
        <v>0.92233210667700005</v>
      </c>
      <c r="S2251">
        <f t="shared" si="35"/>
        <v>1</v>
      </c>
      <c r="T2251">
        <v>1</v>
      </c>
      <c r="U2251">
        <v>1</v>
      </c>
    </row>
    <row r="2252" spans="1:21" x14ac:dyDescent="0.25">
      <c r="A2252" t="s">
        <v>3065</v>
      </c>
      <c r="B2252" t="s">
        <v>3066</v>
      </c>
      <c r="C2252" t="s">
        <v>22</v>
      </c>
      <c r="D2252" t="s">
        <v>22</v>
      </c>
      <c r="E2252">
        <v>0.96</v>
      </c>
      <c r="F2252">
        <v>1</v>
      </c>
      <c r="G2252" t="s">
        <v>22</v>
      </c>
      <c r="H2252">
        <v>0.94322715768800003</v>
      </c>
      <c r="I2252">
        <v>1</v>
      </c>
      <c r="J2252" t="s">
        <v>22</v>
      </c>
      <c r="K2252">
        <v>0.91</v>
      </c>
      <c r="L2252">
        <v>1</v>
      </c>
      <c r="M2252" t="s">
        <v>22</v>
      </c>
      <c r="N2252">
        <v>0.93</v>
      </c>
      <c r="O2252">
        <v>1</v>
      </c>
      <c r="P2252" t="s">
        <v>22</v>
      </c>
      <c r="Q2252" t="s">
        <v>27</v>
      </c>
      <c r="R2252">
        <v>0.93580678942200002</v>
      </c>
      <c r="S2252">
        <f t="shared" si="35"/>
        <v>1</v>
      </c>
      <c r="T2252">
        <v>1</v>
      </c>
      <c r="U2252">
        <v>1</v>
      </c>
    </row>
    <row r="2253" spans="1:21" x14ac:dyDescent="0.25">
      <c r="A2253" t="s">
        <v>3065</v>
      </c>
      <c r="B2253" t="s">
        <v>3066</v>
      </c>
      <c r="C2253" t="s">
        <v>22</v>
      </c>
      <c r="D2253" t="s">
        <v>22</v>
      </c>
      <c r="E2253">
        <v>0.92</v>
      </c>
      <c r="F2253">
        <v>1</v>
      </c>
      <c r="G2253" t="s">
        <v>22</v>
      </c>
      <c r="H2253">
        <v>0.93398518514499995</v>
      </c>
      <c r="I2253">
        <v>1</v>
      </c>
      <c r="J2253" t="s">
        <v>22</v>
      </c>
      <c r="K2253">
        <v>0.91</v>
      </c>
      <c r="L2253">
        <v>1</v>
      </c>
      <c r="M2253" t="s">
        <v>22</v>
      </c>
      <c r="N2253">
        <v>0.93</v>
      </c>
      <c r="O2253">
        <v>1</v>
      </c>
      <c r="P2253" t="s">
        <v>22</v>
      </c>
      <c r="Q2253" t="s">
        <v>27</v>
      </c>
      <c r="R2253">
        <v>0.92349629628600005</v>
      </c>
      <c r="S2253">
        <f t="shared" si="35"/>
        <v>1</v>
      </c>
      <c r="T2253">
        <v>1</v>
      </c>
      <c r="U2253">
        <v>1</v>
      </c>
    </row>
    <row r="2254" spans="1:21" x14ac:dyDescent="0.25">
      <c r="A2254" t="s">
        <v>3067</v>
      </c>
      <c r="B2254" t="s">
        <v>3068</v>
      </c>
      <c r="C2254" t="s">
        <v>22</v>
      </c>
      <c r="D2254" t="s">
        <v>22</v>
      </c>
      <c r="E2254">
        <v>0.96</v>
      </c>
      <c r="F2254">
        <v>1</v>
      </c>
      <c r="G2254" t="s">
        <v>22</v>
      </c>
      <c r="H2254">
        <v>0.99733547317899995</v>
      </c>
      <c r="I2254">
        <v>1</v>
      </c>
      <c r="J2254" t="s">
        <v>22</v>
      </c>
      <c r="K2254">
        <v>0.97</v>
      </c>
      <c r="L2254">
        <v>1</v>
      </c>
      <c r="M2254" t="s">
        <v>22</v>
      </c>
      <c r="N2254">
        <v>0.96</v>
      </c>
      <c r="O2254">
        <v>1</v>
      </c>
      <c r="P2254" t="s">
        <v>22</v>
      </c>
      <c r="Q2254" t="s">
        <v>27</v>
      </c>
      <c r="R2254">
        <v>0.97183386829499996</v>
      </c>
      <c r="S2254">
        <f t="shared" si="35"/>
        <v>1</v>
      </c>
      <c r="T2254">
        <v>1</v>
      </c>
      <c r="U2254">
        <v>1</v>
      </c>
    </row>
    <row r="2255" spans="1:21" x14ac:dyDescent="0.25">
      <c r="A2255" t="s">
        <v>3067</v>
      </c>
      <c r="B2255" t="s">
        <v>3068</v>
      </c>
      <c r="C2255" t="s">
        <v>22</v>
      </c>
      <c r="D2255" t="s">
        <v>22</v>
      </c>
      <c r="E2255">
        <v>0.96</v>
      </c>
      <c r="F2255">
        <v>1</v>
      </c>
      <c r="G2255" t="s">
        <v>22</v>
      </c>
      <c r="H2255">
        <v>0.99060537832700002</v>
      </c>
      <c r="I2255">
        <v>1</v>
      </c>
      <c r="J2255" t="s">
        <v>22</v>
      </c>
      <c r="K2255">
        <v>0.97</v>
      </c>
      <c r="L2255">
        <v>1</v>
      </c>
      <c r="M2255" t="s">
        <v>22</v>
      </c>
      <c r="N2255">
        <v>0.96</v>
      </c>
      <c r="O2255">
        <v>1</v>
      </c>
      <c r="P2255" t="s">
        <v>22</v>
      </c>
      <c r="Q2255" t="s">
        <v>27</v>
      </c>
      <c r="R2255">
        <v>0.97015134458200003</v>
      </c>
      <c r="S2255">
        <f t="shared" si="35"/>
        <v>1</v>
      </c>
      <c r="T2255">
        <v>1</v>
      </c>
      <c r="U2255">
        <v>1</v>
      </c>
    </row>
    <row r="2256" spans="1:21" x14ac:dyDescent="0.25">
      <c r="A2256" t="s">
        <v>3069</v>
      </c>
      <c r="B2256" t="s">
        <v>3070</v>
      </c>
      <c r="C2256" t="s">
        <v>22</v>
      </c>
      <c r="D2256" t="s">
        <v>22</v>
      </c>
      <c r="E2256">
        <v>0.96042436718799995</v>
      </c>
      <c r="F2256">
        <v>1</v>
      </c>
      <c r="G2256" t="s">
        <v>22</v>
      </c>
      <c r="H2256">
        <v>0.99966162544600001</v>
      </c>
      <c r="I2256">
        <v>1</v>
      </c>
      <c r="J2256" t="s">
        <v>22</v>
      </c>
      <c r="K2256">
        <v>0.99</v>
      </c>
      <c r="L2256">
        <v>1</v>
      </c>
      <c r="M2256" t="s">
        <v>22</v>
      </c>
      <c r="N2256">
        <v>0.96</v>
      </c>
      <c r="O2256">
        <v>1</v>
      </c>
      <c r="P2256" t="s">
        <v>22</v>
      </c>
      <c r="Q2256" t="s">
        <v>27</v>
      </c>
      <c r="R2256">
        <v>0.97752149815800005</v>
      </c>
      <c r="S2256">
        <f t="shared" si="35"/>
        <v>1</v>
      </c>
      <c r="T2256">
        <v>1</v>
      </c>
      <c r="U2256">
        <v>1</v>
      </c>
    </row>
    <row r="2257" spans="1:21" x14ac:dyDescent="0.25">
      <c r="A2257" t="s">
        <v>3069</v>
      </c>
      <c r="B2257" t="s">
        <v>3070</v>
      </c>
      <c r="C2257" t="s">
        <v>22</v>
      </c>
      <c r="D2257" t="s">
        <v>22</v>
      </c>
      <c r="E2257">
        <v>0.96079747936100002</v>
      </c>
      <c r="F2257">
        <v>1</v>
      </c>
      <c r="G2257" t="s">
        <v>22</v>
      </c>
      <c r="H2257">
        <v>0.99993076562500005</v>
      </c>
      <c r="I2257">
        <v>1</v>
      </c>
      <c r="J2257" t="s">
        <v>22</v>
      </c>
      <c r="K2257">
        <v>0.99</v>
      </c>
      <c r="L2257">
        <v>1</v>
      </c>
      <c r="M2257" t="s">
        <v>22</v>
      </c>
      <c r="N2257">
        <v>0.96</v>
      </c>
      <c r="O2257">
        <v>1</v>
      </c>
      <c r="P2257" t="s">
        <v>22</v>
      </c>
      <c r="Q2257" t="s">
        <v>27</v>
      </c>
      <c r="R2257">
        <v>0.97768206124599999</v>
      </c>
      <c r="S2257">
        <f t="shared" si="35"/>
        <v>1</v>
      </c>
      <c r="T2257">
        <v>1</v>
      </c>
      <c r="U2257">
        <v>1</v>
      </c>
    </row>
    <row r="2258" spans="1:21" x14ac:dyDescent="0.25">
      <c r="A2258" t="s">
        <v>3069</v>
      </c>
      <c r="B2258" t="s">
        <v>3070</v>
      </c>
      <c r="C2258" t="s">
        <v>22</v>
      </c>
      <c r="D2258" t="s">
        <v>22</v>
      </c>
      <c r="E2258">
        <v>0.96335032490899997</v>
      </c>
      <c r="F2258">
        <v>1</v>
      </c>
      <c r="G2258" t="s">
        <v>22</v>
      </c>
      <c r="H2258">
        <v>0.99999199250699999</v>
      </c>
      <c r="I2258">
        <v>1</v>
      </c>
      <c r="J2258" t="s">
        <v>22</v>
      </c>
      <c r="K2258">
        <v>0.99</v>
      </c>
      <c r="L2258">
        <v>1</v>
      </c>
      <c r="M2258" t="s">
        <v>22</v>
      </c>
      <c r="N2258">
        <v>0.96</v>
      </c>
      <c r="O2258">
        <v>1</v>
      </c>
      <c r="P2258" t="s">
        <v>22</v>
      </c>
      <c r="Q2258" t="s">
        <v>27</v>
      </c>
      <c r="R2258">
        <v>0.97833557935399995</v>
      </c>
      <c r="S2258">
        <f t="shared" si="35"/>
        <v>1</v>
      </c>
      <c r="T2258">
        <v>1</v>
      </c>
      <c r="U2258">
        <v>1</v>
      </c>
    </row>
    <row r="2259" spans="1:21" x14ac:dyDescent="0.25">
      <c r="A2259" t="s">
        <v>3069</v>
      </c>
      <c r="B2259" t="s">
        <v>3070</v>
      </c>
      <c r="C2259" t="s">
        <v>22</v>
      </c>
      <c r="D2259" t="s">
        <v>22</v>
      </c>
      <c r="E2259">
        <v>0.95509382486100003</v>
      </c>
      <c r="F2259">
        <v>1</v>
      </c>
      <c r="G2259" t="s">
        <v>22</v>
      </c>
      <c r="H2259">
        <v>0.99977699755100002</v>
      </c>
      <c r="I2259">
        <v>1</v>
      </c>
      <c r="J2259" t="s">
        <v>22</v>
      </c>
      <c r="K2259">
        <v>0.99</v>
      </c>
      <c r="L2259">
        <v>1</v>
      </c>
      <c r="M2259" t="s">
        <v>22</v>
      </c>
      <c r="N2259">
        <v>0.96</v>
      </c>
      <c r="O2259">
        <v>1</v>
      </c>
      <c r="P2259" t="s">
        <v>22</v>
      </c>
      <c r="Q2259" t="s">
        <v>27</v>
      </c>
      <c r="R2259">
        <v>0.97621770560300003</v>
      </c>
      <c r="S2259">
        <f t="shared" si="35"/>
        <v>1</v>
      </c>
      <c r="T2259">
        <v>1</v>
      </c>
      <c r="U2259">
        <v>1</v>
      </c>
    </row>
    <row r="2260" spans="1:21" x14ac:dyDescent="0.25">
      <c r="A2260" t="s">
        <v>3071</v>
      </c>
      <c r="B2260" t="s">
        <v>3072</v>
      </c>
      <c r="C2260" t="s">
        <v>22</v>
      </c>
      <c r="D2260" t="s">
        <v>22</v>
      </c>
      <c r="E2260">
        <v>0.96</v>
      </c>
      <c r="F2260">
        <v>1</v>
      </c>
      <c r="G2260" t="s">
        <v>22</v>
      </c>
      <c r="H2260">
        <v>0.99515183233600002</v>
      </c>
      <c r="I2260">
        <v>1</v>
      </c>
      <c r="J2260" t="s">
        <v>22</v>
      </c>
      <c r="K2260">
        <v>0.99</v>
      </c>
      <c r="L2260">
        <v>1</v>
      </c>
      <c r="M2260" t="s">
        <v>22</v>
      </c>
      <c r="N2260">
        <v>0.96</v>
      </c>
      <c r="O2260">
        <v>1</v>
      </c>
      <c r="P2260" t="s">
        <v>22</v>
      </c>
      <c r="Q2260" t="s">
        <v>27</v>
      </c>
      <c r="R2260">
        <v>0.97628795808400004</v>
      </c>
      <c r="S2260">
        <f t="shared" si="35"/>
        <v>1</v>
      </c>
      <c r="T2260">
        <v>1</v>
      </c>
      <c r="U2260">
        <v>1</v>
      </c>
    </row>
    <row r="2261" spans="1:21" x14ac:dyDescent="0.25">
      <c r="A2261" t="s">
        <v>3071</v>
      </c>
      <c r="B2261" t="s">
        <v>3072</v>
      </c>
      <c r="C2261" t="s">
        <v>22</v>
      </c>
      <c r="D2261" t="s">
        <v>22</v>
      </c>
      <c r="E2261">
        <v>0.96</v>
      </c>
      <c r="F2261">
        <v>1</v>
      </c>
      <c r="G2261" t="s">
        <v>22</v>
      </c>
      <c r="H2261">
        <v>0.99600099813700005</v>
      </c>
      <c r="I2261">
        <v>1</v>
      </c>
      <c r="J2261" t="s">
        <v>22</v>
      </c>
      <c r="K2261">
        <v>0.99</v>
      </c>
      <c r="L2261">
        <v>1</v>
      </c>
      <c r="M2261" t="s">
        <v>22</v>
      </c>
      <c r="N2261">
        <v>0.96</v>
      </c>
      <c r="O2261">
        <v>1</v>
      </c>
      <c r="P2261" t="s">
        <v>22</v>
      </c>
      <c r="Q2261" t="s">
        <v>27</v>
      </c>
      <c r="R2261">
        <v>0.97650024953400005</v>
      </c>
      <c r="S2261">
        <f t="shared" si="35"/>
        <v>1</v>
      </c>
      <c r="T2261">
        <v>1</v>
      </c>
      <c r="U2261">
        <v>1</v>
      </c>
    </row>
    <row r="2262" spans="1:21" x14ac:dyDescent="0.25">
      <c r="A2262" t="s">
        <v>3073</v>
      </c>
      <c r="B2262" t="s">
        <v>3074</v>
      </c>
      <c r="C2262" t="s">
        <v>22</v>
      </c>
      <c r="D2262" t="s">
        <v>22</v>
      </c>
      <c r="E2262">
        <v>0.90852926528</v>
      </c>
      <c r="F2262">
        <v>1</v>
      </c>
      <c r="G2262" t="s">
        <v>22</v>
      </c>
      <c r="H2262">
        <v>0.99974782495400005</v>
      </c>
      <c r="I2262">
        <v>1</v>
      </c>
      <c r="J2262" t="s">
        <v>22</v>
      </c>
      <c r="K2262">
        <v>0.9</v>
      </c>
      <c r="L2262">
        <v>1</v>
      </c>
      <c r="M2262" t="s">
        <v>22</v>
      </c>
      <c r="N2262">
        <v>0.96</v>
      </c>
      <c r="O2262">
        <v>1</v>
      </c>
      <c r="P2262" t="s">
        <v>22</v>
      </c>
      <c r="Q2262" t="s">
        <v>27</v>
      </c>
      <c r="R2262">
        <v>0.94206927255799999</v>
      </c>
      <c r="S2262">
        <f t="shared" si="35"/>
        <v>1</v>
      </c>
      <c r="T2262">
        <v>1</v>
      </c>
      <c r="U2262">
        <v>1</v>
      </c>
    </row>
    <row r="2263" spans="1:21" x14ac:dyDescent="0.25">
      <c r="A2263" t="s">
        <v>3075</v>
      </c>
      <c r="B2263" t="s">
        <v>3076</v>
      </c>
      <c r="C2263" t="s">
        <v>22</v>
      </c>
      <c r="D2263" t="s">
        <v>22</v>
      </c>
      <c r="E2263">
        <v>0.91844534778999998</v>
      </c>
      <c r="F2263">
        <v>1</v>
      </c>
      <c r="G2263" t="s">
        <v>22</v>
      </c>
      <c r="H2263">
        <v>0.99921829981200005</v>
      </c>
      <c r="I2263">
        <v>1</v>
      </c>
      <c r="J2263" t="s">
        <v>22</v>
      </c>
      <c r="K2263">
        <v>0.96</v>
      </c>
      <c r="L2263">
        <v>1</v>
      </c>
      <c r="M2263" t="s">
        <v>22</v>
      </c>
      <c r="N2263">
        <v>0.96</v>
      </c>
      <c r="O2263">
        <v>1</v>
      </c>
      <c r="P2263" t="s">
        <v>22</v>
      </c>
      <c r="Q2263" t="s">
        <v>27</v>
      </c>
      <c r="R2263">
        <v>0.95941591190099995</v>
      </c>
      <c r="S2263">
        <f t="shared" si="35"/>
        <v>1</v>
      </c>
      <c r="T2263">
        <v>1</v>
      </c>
      <c r="U2263">
        <v>1</v>
      </c>
    </row>
    <row r="2264" spans="1:21" x14ac:dyDescent="0.25">
      <c r="A2264" t="s">
        <v>3075</v>
      </c>
      <c r="B2264" t="s">
        <v>3076</v>
      </c>
      <c r="C2264" t="s">
        <v>22</v>
      </c>
      <c r="D2264" t="s">
        <v>22</v>
      </c>
      <c r="E2264">
        <v>0.96</v>
      </c>
      <c r="F2264">
        <v>1</v>
      </c>
      <c r="G2264" t="s">
        <v>22</v>
      </c>
      <c r="H2264">
        <v>0.99639664735800004</v>
      </c>
      <c r="I2264">
        <v>1</v>
      </c>
      <c r="J2264" t="s">
        <v>22</v>
      </c>
      <c r="K2264">
        <v>0.96</v>
      </c>
      <c r="L2264">
        <v>1</v>
      </c>
      <c r="M2264" t="s">
        <v>22</v>
      </c>
      <c r="N2264">
        <v>0.96</v>
      </c>
      <c r="O2264">
        <v>1</v>
      </c>
      <c r="P2264" t="s">
        <v>22</v>
      </c>
      <c r="Q2264" t="s">
        <v>27</v>
      </c>
      <c r="R2264">
        <v>0.96909916184</v>
      </c>
      <c r="S2264">
        <f t="shared" si="35"/>
        <v>1</v>
      </c>
      <c r="T2264">
        <v>1</v>
      </c>
      <c r="U2264">
        <v>1</v>
      </c>
    </row>
    <row r="2265" spans="1:21" x14ac:dyDescent="0.25">
      <c r="A2265" t="s">
        <v>3077</v>
      </c>
      <c r="B2265" t="s">
        <v>3078</v>
      </c>
      <c r="C2265" t="s">
        <v>22</v>
      </c>
      <c r="D2265" t="s">
        <v>22</v>
      </c>
      <c r="E2265">
        <v>0.95228836508199999</v>
      </c>
      <c r="F2265">
        <v>1</v>
      </c>
      <c r="G2265" t="s">
        <v>22</v>
      </c>
      <c r="H2265">
        <v>0.99995828011800003</v>
      </c>
      <c r="I2265">
        <v>1</v>
      </c>
      <c r="J2265" t="s">
        <v>22</v>
      </c>
      <c r="K2265">
        <v>0.95</v>
      </c>
      <c r="L2265">
        <v>1</v>
      </c>
      <c r="M2265" t="s">
        <v>22</v>
      </c>
      <c r="N2265">
        <v>0.96</v>
      </c>
      <c r="O2265">
        <v>1</v>
      </c>
      <c r="P2265" t="s">
        <v>22</v>
      </c>
      <c r="Q2265" t="s">
        <v>27</v>
      </c>
      <c r="R2265">
        <v>0.96556166129999998</v>
      </c>
      <c r="S2265">
        <f t="shared" si="35"/>
        <v>1</v>
      </c>
      <c r="T2265">
        <v>1</v>
      </c>
      <c r="U2265">
        <v>1</v>
      </c>
    </row>
    <row r="2266" spans="1:21" x14ac:dyDescent="0.25">
      <c r="A2266" t="s">
        <v>3077</v>
      </c>
      <c r="B2266" t="s">
        <v>3078</v>
      </c>
      <c r="C2266" t="s">
        <v>22</v>
      </c>
      <c r="D2266" t="s">
        <v>22</v>
      </c>
      <c r="E2266">
        <v>0.96</v>
      </c>
      <c r="F2266">
        <v>1</v>
      </c>
      <c r="G2266" t="s">
        <v>22</v>
      </c>
      <c r="H2266">
        <v>0.99962847332600002</v>
      </c>
      <c r="I2266">
        <v>1</v>
      </c>
      <c r="J2266" t="s">
        <v>22</v>
      </c>
      <c r="K2266">
        <v>0.95</v>
      </c>
      <c r="L2266">
        <v>1</v>
      </c>
      <c r="M2266" t="s">
        <v>22</v>
      </c>
      <c r="N2266">
        <v>0.96</v>
      </c>
      <c r="O2266">
        <v>1</v>
      </c>
      <c r="P2266" t="s">
        <v>22</v>
      </c>
      <c r="Q2266" t="s">
        <v>27</v>
      </c>
      <c r="R2266">
        <v>0.96740711833100002</v>
      </c>
      <c r="S2266">
        <f t="shared" si="35"/>
        <v>1</v>
      </c>
      <c r="T2266">
        <v>1</v>
      </c>
      <c r="U2266">
        <v>1</v>
      </c>
    </row>
    <row r="2267" spans="1:21" x14ac:dyDescent="0.25">
      <c r="A2267" t="s">
        <v>3077</v>
      </c>
      <c r="B2267" t="s">
        <v>3078</v>
      </c>
      <c r="C2267" t="s">
        <v>22</v>
      </c>
      <c r="D2267" t="s">
        <v>22</v>
      </c>
      <c r="E2267">
        <v>0.94410840224899994</v>
      </c>
      <c r="F2267">
        <v>1</v>
      </c>
      <c r="G2267" t="s">
        <v>22</v>
      </c>
      <c r="H2267">
        <v>0.99996129787700005</v>
      </c>
      <c r="I2267">
        <v>1</v>
      </c>
      <c r="J2267" t="s">
        <v>22</v>
      </c>
      <c r="K2267">
        <v>0.95</v>
      </c>
      <c r="L2267">
        <v>1</v>
      </c>
      <c r="M2267" t="s">
        <v>22</v>
      </c>
      <c r="N2267">
        <v>0.96</v>
      </c>
      <c r="O2267">
        <v>1</v>
      </c>
      <c r="P2267" t="s">
        <v>22</v>
      </c>
      <c r="Q2267" t="s">
        <v>27</v>
      </c>
      <c r="R2267">
        <v>0.963517425032</v>
      </c>
      <c r="S2267">
        <f t="shared" si="35"/>
        <v>1</v>
      </c>
      <c r="T2267">
        <v>1</v>
      </c>
      <c r="U2267">
        <v>1</v>
      </c>
    </row>
    <row r="2268" spans="1:21" x14ac:dyDescent="0.25">
      <c r="A2268" t="s">
        <v>3079</v>
      </c>
      <c r="B2268" t="s">
        <v>3029</v>
      </c>
      <c r="C2268" t="s">
        <v>22</v>
      </c>
      <c r="D2268" t="s">
        <v>22</v>
      </c>
      <c r="E2268">
        <v>0.92</v>
      </c>
      <c r="F2268">
        <v>1</v>
      </c>
      <c r="G2268" t="s">
        <v>22</v>
      </c>
      <c r="H2268">
        <v>0.99726313209899997</v>
      </c>
      <c r="I2268">
        <v>1</v>
      </c>
      <c r="J2268" t="s">
        <v>22</v>
      </c>
      <c r="K2268">
        <v>1</v>
      </c>
      <c r="L2268">
        <v>1</v>
      </c>
      <c r="M2268" t="s">
        <v>22</v>
      </c>
      <c r="N2268">
        <v>1</v>
      </c>
      <c r="O2268">
        <v>1</v>
      </c>
      <c r="P2268" t="s">
        <v>22</v>
      </c>
      <c r="Q2268" t="s">
        <v>27</v>
      </c>
      <c r="R2268">
        <v>0.979315783025</v>
      </c>
      <c r="S2268">
        <f t="shared" si="35"/>
        <v>1</v>
      </c>
      <c r="T2268">
        <v>1</v>
      </c>
      <c r="U2268">
        <v>1</v>
      </c>
    </row>
    <row r="2269" spans="1:21" x14ac:dyDescent="0.25">
      <c r="A2269" t="s">
        <v>3079</v>
      </c>
      <c r="B2269" t="s">
        <v>3029</v>
      </c>
      <c r="C2269" t="s">
        <v>22</v>
      </c>
      <c r="D2269" t="s">
        <v>22</v>
      </c>
      <c r="E2269">
        <v>0.76</v>
      </c>
      <c r="F2269">
        <v>1</v>
      </c>
      <c r="G2269" t="s">
        <v>22</v>
      </c>
      <c r="H2269">
        <v>0.95714405053100005</v>
      </c>
      <c r="I2269">
        <v>1</v>
      </c>
      <c r="J2269" t="s">
        <v>22</v>
      </c>
      <c r="K2269">
        <v>1</v>
      </c>
      <c r="L2269">
        <v>1</v>
      </c>
      <c r="M2269" t="s">
        <v>22</v>
      </c>
      <c r="N2269">
        <v>1</v>
      </c>
      <c r="O2269">
        <v>1</v>
      </c>
      <c r="P2269" t="s">
        <v>22</v>
      </c>
      <c r="Q2269" t="s">
        <v>27</v>
      </c>
      <c r="R2269">
        <v>0.92928601263300004</v>
      </c>
      <c r="S2269">
        <f t="shared" si="35"/>
        <v>1</v>
      </c>
      <c r="T2269">
        <v>1</v>
      </c>
      <c r="U2269">
        <v>1</v>
      </c>
    </row>
    <row r="2270" spans="1:21" x14ac:dyDescent="0.25">
      <c r="A2270" t="s">
        <v>3079</v>
      </c>
      <c r="B2270" t="s">
        <v>3029</v>
      </c>
      <c r="C2270" t="s">
        <v>22</v>
      </c>
      <c r="D2270" t="s">
        <v>22</v>
      </c>
      <c r="E2270">
        <v>0.92</v>
      </c>
      <c r="F2270">
        <v>1</v>
      </c>
      <c r="G2270" t="s">
        <v>22</v>
      </c>
      <c r="H2270">
        <v>0.99140780086699998</v>
      </c>
      <c r="I2270">
        <v>1</v>
      </c>
      <c r="J2270" t="s">
        <v>22</v>
      </c>
      <c r="K2270">
        <v>1</v>
      </c>
      <c r="L2270">
        <v>1</v>
      </c>
      <c r="M2270" t="s">
        <v>22</v>
      </c>
      <c r="N2270">
        <v>1</v>
      </c>
      <c r="O2270">
        <v>1</v>
      </c>
      <c r="P2270" t="s">
        <v>22</v>
      </c>
      <c r="Q2270" t="s">
        <v>27</v>
      </c>
      <c r="R2270">
        <v>0.977851950217</v>
      </c>
      <c r="S2270">
        <f t="shared" si="35"/>
        <v>1</v>
      </c>
      <c r="T2270">
        <v>1</v>
      </c>
      <c r="U2270">
        <v>1</v>
      </c>
    </row>
    <row r="2271" spans="1:21" x14ac:dyDescent="0.25">
      <c r="A2271" t="s">
        <v>3080</v>
      </c>
      <c r="B2271" t="s">
        <v>3064</v>
      </c>
      <c r="C2271" t="s">
        <v>22</v>
      </c>
      <c r="D2271" t="s">
        <v>22</v>
      </c>
      <c r="E2271">
        <v>0.96</v>
      </c>
      <c r="F2271">
        <v>1</v>
      </c>
      <c r="G2271" t="s">
        <v>22</v>
      </c>
      <c r="H2271">
        <v>0.99308734998100001</v>
      </c>
      <c r="I2271">
        <v>1</v>
      </c>
      <c r="J2271" t="s">
        <v>22</v>
      </c>
      <c r="K2271">
        <v>1</v>
      </c>
      <c r="L2271">
        <v>1</v>
      </c>
      <c r="M2271" t="s">
        <v>22</v>
      </c>
      <c r="N2271">
        <v>1</v>
      </c>
      <c r="O2271">
        <v>1</v>
      </c>
      <c r="P2271" t="s">
        <v>22</v>
      </c>
      <c r="Q2271" t="s">
        <v>27</v>
      </c>
      <c r="R2271">
        <v>0.98827183749500003</v>
      </c>
      <c r="S2271">
        <f t="shared" si="35"/>
        <v>1</v>
      </c>
      <c r="T2271">
        <v>1</v>
      </c>
      <c r="U2271">
        <v>1</v>
      </c>
    </row>
    <row r="2272" spans="1:21" x14ac:dyDescent="0.25">
      <c r="A2272" t="s">
        <v>3080</v>
      </c>
      <c r="B2272" t="s">
        <v>3064</v>
      </c>
      <c r="C2272" t="s">
        <v>22</v>
      </c>
      <c r="D2272" t="s">
        <v>22</v>
      </c>
      <c r="E2272">
        <v>0.92</v>
      </c>
      <c r="F2272">
        <v>1</v>
      </c>
      <c r="G2272" t="s">
        <v>22</v>
      </c>
      <c r="H2272">
        <v>0.99673316411199997</v>
      </c>
      <c r="I2272">
        <v>1</v>
      </c>
      <c r="J2272" t="s">
        <v>22</v>
      </c>
      <c r="K2272">
        <v>1</v>
      </c>
      <c r="L2272">
        <v>1</v>
      </c>
      <c r="M2272" t="s">
        <v>22</v>
      </c>
      <c r="N2272">
        <v>1</v>
      </c>
      <c r="O2272">
        <v>1</v>
      </c>
      <c r="P2272" t="s">
        <v>22</v>
      </c>
      <c r="Q2272" t="s">
        <v>27</v>
      </c>
      <c r="R2272">
        <v>0.97918329102799995</v>
      </c>
      <c r="S2272">
        <f t="shared" si="35"/>
        <v>1</v>
      </c>
      <c r="T2272">
        <v>1</v>
      </c>
      <c r="U2272">
        <v>1</v>
      </c>
    </row>
    <row r="2273" spans="1:21" x14ac:dyDescent="0.25">
      <c r="A2273" t="s">
        <v>3080</v>
      </c>
      <c r="B2273" t="s">
        <v>3064</v>
      </c>
      <c r="C2273" t="s">
        <v>22</v>
      </c>
      <c r="D2273" t="s">
        <v>22</v>
      </c>
      <c r="E2273">
        <v>0.96</v>
      </c>
      <c r="F2273">
        <v>1</v>
      </c>
      <c r="G2273" t="s">
        <v>22</v>
      </c>
      <c r="H2273">
        <v>0.99864292554199996</v>
      </c>
      <c r="I2273">
        <v>1</v>
      </c>
      <c r="J2273" t="s">
        <v>22</v>
      </c>
      <c r="K2273">
        <v>1</v>
      </c>
      <c r="L2273">
        <v>1</v>
      </c>
      <c r="M2273" t="s">
        <v>22</v>
      </c>
      <c r="N2273">
        <v>1</v>
      </c>
      <c r="O2273">
        <v>1</v>
      </c>
      <c r="P2273" t="s">
        <v>22</v>
      </c>
      <c r="Q2273" t="s">
        <v>27</v>
      </c>
      <c r="R2273">
        <v>0.98966073138599997</v>
      </c>
      <c r="S2273">
        <f t="shared" si="35"/>
        <v>1</v>
      </c>
      <c r="T2273">
        <v>1</v>
      </c>
      <c r="U2273">
        <v>1</v>
      </c>
    </row>
    <row r="2274" spans="1:21" x14ac:dyDescent="0.25">
      <c r="A2274" t="s">
        <v>3080</v>
      </c>
      <c r="B2274" t="s">
        <v>3064</v>
      </c>
      <c r="C2274" t="s">
        <v>22</v>
      </c>
      <c r="D2274" t="s">
        <v>22</v>
      </c>
      <c r="E2274">
        <v>0.92</v>
      </c>
      <c r="F2274">
        <v>1</v>
      </c>
      <c r="G2274" t="s">
        <v>22</v>
      </c>
      <c r="H2274">
        <v>0.99576713460599997</v>
      </c>
      <c r="I2274">
        <v>1</v>
      </c>
      <c r="J2274" t="s">
        <v>22</v>
      </c>
      <c r="K2274">
        <v>1</v>
      </c>
      <c r="L2274">
        <v>1</v>
      </c>
      <c r="M2274" t="s">
        <v>22</v>
      </c>
      <c r="N2274">
        <v>1</v>
      </c>
      <c r="O2274">
        <v>1</v>
      </c>
      <c r="P2274" t="s">
        <v>22</v>
      </c>
      <c r="Q2274" t="s">
        <v>27</v>
      </c>
      <c r="R2274">
        <v>0.97894178365100004</v>
      </c>
      <c r="S2274">
        <f t="shared" si="35"/>
        <v>1</v>
      </c>
      <c r="T2274">
        <v>1</v>
      </c>
      <c r="U2274">
        <v>1</v>
      </c>
    </row>
    <row r="2275" spans="1:21" x14ac:dyDescent="0.25">
      <c r="A2275" t="s">
        <v>3080</v>
      </c>
      <c r="B2275" t="s">
        <v>3064</v>
      </c>
      <c r="C2275" t="s">
        <v>22</v>
      </c>
      <c r="D2275" t="s">
        <v>22</v>
      </c>
      <c r="E2275">
        <v>0.96</v>
      </c>
      <c r="F2275">
        <v>1</v>
      </c>
      <c r="G2275" t="s">
        <v>22</v>
      </c>
      <c r="H2275">
        <v>0.99884422876599999</v>
      </c>
      <c r="I2275">
        <v>1</v>
      </c>
      <c r="J2275" t="s">
        <v>22</v>
      </c>
      <c r="K2275">
        <v>1</v>
      </c>
      <c r="L2275">
        <v>1</v>
      </c>
      <c r="M2275" t="s">
        <v>22</v>
      </c>
      <c r="N2275">
        <v>1</v>
      </c>
      <c r="O2275">
        <v>1</v>
      </c>
      <c r="P2275" t="s">
        <v>22</v>
      </c>
      <c r="Q2275" t="s">
        <v>27</v>
      </c>
      <c r="R2275">
        <v>0.98971105719100005</v>
      </c>
      <c r="S2275">
        <f t="shared" si="35"/>
        <v>1</v>
      </c>
      <c r="T2275">
        <v>1</v>
      </c>
      <c r="U2275">
        <v>1</v>
      </c>
    </row>
    <row r="2276" spans="1:21" x14ac:dyDescent="0.25">
      <c r="A2276" t="s">
        <v>3080</v>
      </c>
      <c r="B2276" t="s">
        <v>3064</v>
      </c>
      <c r="C2276" t="s">
        <v>22</v>
      </c>
      <c r="D2276" t="s">
        <v>22</v>
      </c>
      <c r="E2276">
        <v>0.96</v>
      </c>
      <c r="F2276">
        <v>1</v>
      </c>
      <c r="G2276" t="s">
        <v>22</v>
      </c>
      <c r="H2276">
        <v>0.98521445239399996</v>
      </c>
      <c r="I2276">
        <v>1</v>
      </c>
      <c r="J2276" t="s">
        <v>22</v>
      </c>
      <c r="K2276">
        <v>1</v>
      </c>
      <c r="L2276">
        <v>1</v>
      </c>
      <c r="M2276" t="s">
        <v>22</v>
      </c>
      <c r="N2276">
        <v>1</v>
      </c>
      <c r="O2276">
        <v>1</v>
      </c>
      <c r="P2276" t="s">
        <v>22</v>
      </c>
      <c r="Q2276" t="s">
        <v>27</v>
      </c>
      <c r="R2276">
        <v>0.98630361309900005</v>
      </c>
      <c r="S2276">
        <f t="shared" si="35"/>
        <v>1</v>
      </c>
      <c r="T2276">
        <v>1</v>
      </c>
      <c r="U2276">
        <v>1</v>
      </c>
    </row>
    <row r="2277" spans="1:21" x14ac:dyDescent="0.25">
      <c r="A2277" t="s">
        <v>3081</v>
      </c>
      <c r="B2277" t="s">
        <v>3082</v>
      </c>
      <c r="C2277" t="s">
        <v>22</v>
      </c>
      <c r="D2277" t="s">
        <v>22</v>
      </c>
      <c r="E2277">
        <v>0.76</v>
      </c>
      <c r="F2277">
        <v>1</v>
      </c>
      <c r="G2277" t="s">
        <v>22</v>
      </c>
      <c r="H2277">
        <v>0.920053208111</v>
      </c>
      <c r="I2277">
        <v>1</v>
      </c>
      <c r="J2277" t="s">
        <v>22</v>
      </c>
      <c r="K2277">
        <v>0.9</v>
      </c>
      <c r="L2277">
        <v>1</v>
      </c>
      <c r="M2277" t="s">
        <v>22</v>
      </c>
      <c r="N2277">
        <v>0.93</v>
      </c>
      <c r="O2277">
        <v>1</v>
      </c>
      <c r="P2277" t="s">
        <v>22</v>
      </c>
      <c r="Q2277" t="s">
        <v>27</v>
      </c>
      <c r="R2277">
        <v>0.87751330202800004</v>
      </c>
      <c r="S2277">
        <f t="shared" si="35"/>
        <v>1</v>
      </c>
      <c r="T2277">
        <v>1</v>
      </c>
      <c r="U2277">
        <v>1</v>
      </c>
    </row>
    <row r="2278" spans="1:21" x14ac:dyDescent="0.25">
      <c r="A2278" t="s">
        <v>3083</v>
      </c>
      <c r="B2278" t="s">
        <v>3084</v>
      </c>
      <c r="C2278" t="s">
        <v>22</v>
      </c>
      <c r="D2278" t="s">
        <v>22</v>
      </c>
      <c r="E2278">
        <v>0.954518332227</v>
      </c>
      <c r="F2278">
        <v>1</v>
      </c>
      <c r="G2278" t="s">
        <v>22</v>
      </c>
      <c r="H2278">
        <v>0.99933100122999996</v>
      </c>
      <c r="I2278">
        <v>1</v>
      </c>
      <c r="J2278" t="s">
        <v>22</v>
      </c>
      <c r="K2278">
        <v>1</v>
      </c>
      <c r="L2278">
        <v>1</v>
      </c>
      <c r="M2278" t="s">
        <v>22</v>
      </c>
      <c r="N2278">
        <v>1</v>
      </c>
      <c r="O2278">
        <v>1</v>
      </c>
      <c r="P2278" t="s">
        <v>22</v>
      </c>
      <c r="Q2278" t="s">
        <v>27</v>
      </c>
      <c r="R2278">
        <v>0.98846233336400002</v>
      </c>
      <c r="S2278">
        <f t="shared" si="35"/>
        <v>1</v>
      </c>
      <c r="T2278">
        <v>1</v>
      </c>
      <c r="U2278">
        <v>1</v>
      </c>
    </row>
    <row r="2279" spans="1:21" x14ac:dyDescent="0.25">
      <c r="A2279" t="s">
        <v>3083</v>
      </c>
      <c r="B2279" t="s">
        <v>3084</v>
      </c>
      <c r="C2279" t="s">
        <v>22</v>
      </c>
      <c r="D2279" t="s">
        <v>22</v>
      </c>
      <c r="E2279">
        <v>0.95422347916000005</v>
      </c>
      <c r="F2279">
        <v>1</v>
      </c>
      <c r="G2279" t="s">
        <v>22</v>
      </c>
      <c r="H2279">
        <v>0.99959517292</v>
      </c>
      <c r="I2279">
        <v>1</v>
      </c>
      <c r="J2279" t="s">
        <v>22</v>
      </c>
      <c r="K2279">
        <v>1</v>
      </c>
      <c r="L2279">
        <v>1</v>
      </c>
      <c r="M2279" t="s">
        <v>22</v>
      </c>
      <c r="N2279">
        <v>1</v>
      </c>
      <c r="O2279">
        <v>1</v>
      </c>
      <c r="P2279" t="s">
        <v>22</v>
      </c>
      <c r="Q2279" t="s">
        <v>27</v>
      </c>
      <c r="R2279">
        <v>0.98845466301999996</v>
      </c>
      <c r="S2279">
        <f t="shared" si="35"/>
        <v>1</v>
      </c>
      <c r="T2279">
        <v>1</v>
      </c>
      <c r="U2279">
        <v>1</v>
      </c>
    </row>
    <row r="2280" spans="1:21" x14ac:dyDescent="0.25">
      <c r="A2280" t="s">
        <v>3083</v>
      </c>
      <c r="B2280" t="s">
        <v>3084</v>
      </c>
      <c r="C2280" t="s">
        <v>22</v>
      </c>
      <c r="D2280" t="s">
        <v>22</v>
      </c>
      <c r="E2280">
        <v>0.91343776490200002</v>
      </c>
      <c r="F2280">
        <v>1</v>
      </c>
      <c r="G2280" t="s">
        <v>22</v>
      </c>
      <c r="H2280">
        <v>0.99974290092100004</v>
      </c>
      <c r="I2280">
        <v>1</v>
      </c>
      <c r="J2280" t="s">
        <v>22</v>
      </c>
      <c r="K2280">
        <v>1</v>
      </c>
      <c r="L2280">
        <v>1</v>
      </c>
      <c r="M2280" t="s">
        <v>22</v>
      </c>
      <c r="N2280">
        <v>1</v>
      </c>
      <c r="O2280">
        <v>1</v>
      </c>
      <c r="P2280" t="s">
        <v>22</v>
      </c>
      <c r="Q2280" t="s">
        <v>27</v>
      </c>
      <c r="R2280">
        <v>0.97829516645600001</v>
      </c>
      <c r="S2280">
        <f t="shared" si="35"/>
        <v>1</v>
      </c>
      <c r="T2280">
        <v>1</v>
      </c>
      <c r="U2280">
        <v>1</v>
      </c>
    </row>
    <row r="2281" spans="1:21" x14ac:dyDescent="0.25">
      <c r="A2281" t="s">
        <v>3083</v>
      </c>
      <c r="B2281" t="s">
        <v>3084</v>
      </c>
      <c r="C2281" t="s">
        <v>22</v>
      </c>
      <c r="D2281" t="s">
        <v>22</v>
      </c>
      <c r="E2281">
        <v>0.94119337587499996</v>
      </c>
      <c r="F2281">
        <v>1</v>
      </c>
      <c r="G2281" t="s">
        <v>22</v>
      </c>
      <c r="H2281">
        <v>0.99853218294599999</v>
      </c>
      <c r="I2281">
        <v>1</v>
      </c>
      <c r="J2281" t="s">
        <v>22</v>
      </c>
      <c r="K2281">
        <v>1</v>
      </c>
      <c r="L2281">
        <v>1</v>
      </c>
      <c r="M2281" t="s">
        <v>22</v>
      </c>
      <c r="N2281">
        <v>1</v>
      </c>
      <c r="O2281">
        <v>1</v>
      </c>
      <c r="P2281" t="s">
        <v>22</v>
      </c>
      <c r="Q2281" t="s">
        <v>27</v>
      </c>
      <c r="R2281">
        <v>0.98493138970500005</v>
      </c>
      <c r="S2281">
        <f t="shared" si="35"/>
        <v>1</v>
      </c>
      <c r="T2281">
        <v>1</v>
      </c>
      <c r="U2281">
        <v>1</v>
      </c>
    </row>
    <row r="2282" spans="1:21" x14ac:dyDescent="0.25">
      <c r="A2282" t="s">
        <v>3085</v>
      </c>
      <c r="B2282" t="s">
        <v>3066</v>
      </c>
      <c r="C2282" t="s">
        <v>22</v>
      </c>
      <c r="D2282" t="s">
        <v>22</v>
      </c>
      <c r="E2282">
        <v>0.92</v>
      </c>
      <c r="F2282">
        <v>1</v>
      </c>
      <c r="G2282" t="s">
        <v>22</v>
      </c>
      <c r="H2282">
        <v>0.938872196459</v>
      </c>
      <c r="I2282">
        <v>1</v>
      </c>
      <c r="J2282" t="s">
        <v>22</v>
      </c>
      <c r="K2282">
        <v>0.91</v>
      </c>
      <c r="L2282">
        <v>1</v>
      </c>
      <c r="M2282" t="s">
        <v>22</v>
      </c>
      <c r="N2282">
        <v>0.93</v>
      </c>
      <c r="O2282">
        <v>1</v>
      </c>
      <c r="P2282" t="s">
        <v>22</v>
      </c>
      <c r="Q2282" t="s">
        <v>27</v>
      </c>
      <c r="R2282">
        <v>0.924718049115</v>
      </c>
      <c r="S2282">
        <f t="shared" si="35"/>
        <v>1</v>
      </c>
      <c r="T2282">
        <v>1</v>
      </c>
      <c r="U2282">
        <v>1</v>
      </c>
    </row>
    <row r="2283" spans="1:21" x14ac:dyDescent="0.25">
      <c r="A2283" t="s">
        <v>3086</v>
      </c>
      <c r="B2283" t="s">
        <v>3087</v>
      </c>
      <c r="C2283" t="s">
        <v>41</v>
      </c>
      <c r="D2283" t="s">
        <v>26</v>
      </c>
      <c r="E2283">
        <v>0.49330342208799999</v>
      </c>
      <c r="F2283">
        <v>0</v>
      </c>
      <c r="G2283" t="s">
        <v>41</v>
      </c>
      <c r="H2283">
        <v>0.719050678251</v>
      </c>
      <c r="I2283">
        <v>1</v>
      </c>
      <c r="J2283" t="s">
        <v>41</v>
      </c>
      <c r="K2283">
        <v>0.97</v>
      </c>
      <c r="L2283">
        <v>1</v>
      </c>
      <c r="M2283" t="s">
        <v>72</v>
      </c>
      <c r="N2283">
        <v>0.95</v>
      </c>
      <c r="O2283">
        <v>0</v>
      </c>
      <c r="P2283" t="s">
        <v>41</v>
      </c>
      <c r="Q2283" t="s">
        <v>738</v>
      </c>
      <c r="R2283">
        <v>0.42226266956300001</v>
      </c>
      <c r="S2283">
        <f t="shared" si="35"/>
        <v>1</v>
      </c>
      <c r="T2283">
        <v>1</v>
      </c>
      <c r="U2283">
        <v>1</v>
      </c>
    </row>
    <row r="2284" spans="1:21" x14ac:dyDescent="0.25">
      <c r="A2284" t="s">
        <v>3086</v>
      </c>
      <c r="B2284" t="s">
        <v>3087</v>
      </c>
      <c r="C2284" t="s">
        <v>41</v>
      </c>
      <c r="D2284" t="s">
        <v>41</v>
      </c>
      <c r="E2284">
        <v>0.96</v>
      </c>
      <c r="F2284">
        <v>1</v>
      </c>
      <c r="G2284" t="s">
        <v>41</v>
      </c>
      <c r="H2284">
        <v>0.95929616126399997</v>
      </c>
      <c r="I2284">
        <v>1</v>
      </c>
      <c r="J2284" t="s">
        <v>41</v>
      </c>
      <c r="K2284">
        <v>0.97</v>
      </c>
      <c r="L2284">
        <v>1</v>
      </c>
      <c r="M2284" t="s">
        <v>72</v>
      </c>
      <c r="N2284">
        <v>0.95</v>
      </c>
      <c r="O2284">
        <v>0</v>
      </c>
      <c r="P2284" t="s">
        <v>41</v>
      </c>
      <c r="Q2284" t="s">
        <v>173</v>
      </c>
      <c r="R2284">
        <v>0.96309872042099998</v>
      </c>
      <c r="S2284">
        <f t="shared" si="35"/>
        <v>1</v>
      </c>
      <c r="T2284">
        <v>1</v>
      </c>
      <c r="U2284">
        <v>1</v>
      </c>
    </row>
    <row r="2285" spans="1:21" x14ac:dyDescent="0.25">
      <c r="A2285" t="s">
        <v>3086</v>
      </c>
      <c r="B2285" t="s">
        <v>3087</v>
      </c>
      <c r="C2285" t="s">
        <v>41</v>
      </c>
      <c r="D2285" t="s">
        <v>41</v>
      </c>
      <c r="E2285">
        <v>0.35775901020099998</v>
      </c>
      <c r="F2285">
        <v>1</v>
      </c>
      <c r="G2285" t="s">
        <v>41</v>
      </c>
      <c r="H2285">
        <v>0.70550390454099998</v>
      </c>
      <c r="I2285">
        <v>1</v>
      </c>
      <c r="J2285" t="s">
        <v>41</v>
      </c>
      <c r="K2285">
        <v>0.97</v>
      </c>
      <c r="L2285">
        <v>1</v>
      </c>
      <c r="M2285" t="s">
        <v>72</v>
      </c>
      <c r="N2285">
        <v>0.95</v>
      </c>
      <c r="O2285">
        <v>0</v>
      </c>
      <c r="P2285" t="s">
        <v>41</v>
      </c>
      <c r="Q2285" t="s">
        <v>173</v>
      </c>
      <c r="R2285">
        <v>0.67775430491400002</v>
      </c>
      <c r="S2285">
        <f t="shared" si="35"/>
        <v>1</v>
      </c>
      <c r="T2285">
        <v>1</v>
      </c>
      <c r="U2285">
        <v>1</v>
      </c>
    </row>
    <row r="2286" spans="1:21" x14ac:dyDescent="0.25">
      <c r="A2286" t="s">
        <v>3086</v>
      </c>
      <c r="B2286" t="s">
        <v>3087</v>
      </c>
      <c r="C2286" t="s">
        <v>41</v>
      </c>
      <c r="D2286" t="s">
        <v>72</v>
      </c>
      <c r="E2286">
        <v>0.58589093220199995</v>
      </c>
      <c r="F2286">
        <v>1</v>
      </c>
      <c r="G2286" t="s">
        <v>72</v>
      </c>
      <c r="H2286">
        <v>0.94784406843299995</v>
      </c>
      <c r="I2286">
        <v>1</v>
      </c>
      <c r="J2286" t="s">
        <v>41</v>
      </c>
      <c r="K2286">
        <v>0.97</v>
      </c>
      <c r="L2286">
        <v>0</v>
      </c>
      <c r="M2286" t="s">
        <v>72</v>
      </c>
      <c r="N2286">
        <v>0.95</v>
      </c>
      <c r="O2286">
        <v>1</v>
      </c>
      <c r="P2286" t="s">
        <v>72</v>
      </c>
      <c r="Q2286" t="s">
        <v>31</v>
      </c>
      <c r="R2286">
        <v>0.827911666878</v>
      </c>
      <c r="S2286">
        <f t="shared" si="35"/>
        <v>0</v>
      </c>
      <c r="T2286">
        <v>0</v>
      </c>
      <c r="U2286">
        <v>1</v>
      </c>
    </row>
    <row r="2287" spans="1:21" x14ac:dyDescent="0.25">
      <c r="A2287" t="s">
        <v>3088</v>
      </c>
      <c r="B2287" t="s">
        <v>3089</v>
      </c>
      <c r="C2287" t="s">
        <v>41</v>
      </c>
      <c r="D2287" t="s">
        <v>22</v>
      </c>
      <c r="E2287">
        <v>0.92</v>
      </c>
      <c r="F2287">
        <v>1</v>
      </c>
      <c r="G2287" t="s">
        <v>22</v>
      </c>
      <c r="H2287">
        <v>0.91657265832099999</v>
      </c>
      <c r="I2287">
        <v>1</v>
      </c>
      <c r="J2287" t="s">
        <v>22</v>
      </c>
      <c r="K2287">
        <v>0.85</v>
      </c>
      <c r="L2287">
        <v>1</v>
      </c>
      <c r="M2287" t="s">
        <v>22</v>
      </c>
      <c r="N2287">
        <v>0.81</v>
      </c>
      <c r="O2287">
        <v>1</v>
      </c>
      <c r="P2287" t="s">
        <v>22</v>
      </c>
      <c r="Q2287" t="s">
        <v>27</v>
      </c>
      <c r="R2287">
        <v>0.87414316457999997</v>
      </c>
      <c r="S2287">
        <f t="shared" si="35"/>
        <v>0</v>
      </c>
      <c r="T2287">
        <v>0</v>
      </c>
      <c r="U2287">
        <v>0</v>
      </c>
    </row>
    <row r="2288" spans="1:21" x14ac:dyDescent="0.25">
      <c r="A2288" t="s">
        <v>3090</v>
      </c>
      <c r="B2288" t="s">
        <v>2354</v>
      </c>
      <c r="C2288" t="s">
        <v>26</v>
      </c>
      <c r="D2288" t="s">
        <v>26</v>
      </c>
      <c r="E2288">
        <v>0.93539348877999995</v>
      </c>
      <c r="F2288">
        <v>1</v>
      </c>
      <c r="G2288" t="s">
        <v>26</v>
      </c>
      <c r="H2288">
        <v>0.99993718536499998</v>
      </c>
      <c r="I2288">
        <v>1</v>
      </c>
      <c r="J2288" t="s">
        <v>26</v>
      </c>
      <c r="K2288">
        <v>0.98</v>
      </c>
      <c r="L2288">
        <v>1</v>
      </c>
      <c r="M2288" t="s">
        <v>26</v>
      </c>
      <c r="N2288">
        <v>0.97</v>
      </c>
      <c r="O2288">
        <v>1</v>
      </c>
      <c r="P2288" t="s">
        <v>26</v>
      </c>
      <c r="Q2288" t="s">
        <v>27</v>
      </c>
      <c r="R2288">
        <v>0.97133266853599998</v>
      </c>
      <c r="S2288">
        <f t="shared" si="35"/>
        <v>1</v>
      </c>
      <c r="T2288">
        <v>1</v>
      </c>
      <c r="U2288">
        <v>1</v>
      </c>
    </row>
    <row r="2289" spans="1:21" x14ac:dyDescent="0.25">
      <c r="A2289" t="s">
        <v>3090</v>
      </c>
      <c r="B2289" t="s">
        <v>2354</v>
      </c>
      <c r="C2289" t="s">
        <v>26</v>
      </c>
      <c r="D2289" t="s">
        <v>26</v>
      </c>
      <c r="E2289">
        <v>0.94554024957399996</v>
      </c>
      <c r="F2289">
        <v>1</v>
      </c>
      <c r="G2289" t="s">
        <v>26</v>
      </c>
      <c r="H2289">
        <v>0.99976658790499995</v>
      </c>
      <c r="I2289">
        <v>1</v>
      </c>
      <c r="J2289" t="s">
        <v>26</v>
      </c>
      <c r="K2289">
        <v>0.98</v>
      </c>
      <c r="L2289">
        <v>1</v>
      </c>
      <c r="M2289" t="s">
        <v>26</v>
      </c>
      <c r="N2289">
        <v>0.97</v>
      </c>
      <c r="O2289">
        <v>1</v>
      </c>
      <c r="P2289" t="s">
        <v>26</v>
      </c>
      <c r="Q2289" t="s">
        <v>27</v>
      </c>
      <c r="R2289">
        <v>0.97382670937000004</v>
      </c>
      <c r="S2289">
        <f t="shared" si="35"/>
        <v>1</v>
      </c>
      <c r="T2289">
        <v>1</v>
      </c>
      <c r="U2289">
        <v>1</v>
      </c>
    </row>
    <row r="2290" spans="1:21" x14ac:dyDescent="0.25">
      <c r="A2290" t="s">
        <v>3090</v>
      </c>
      <c r="B2290" t="s">
        <v>2354</v>
      </c>
      <c r="C2290" t="s">
        <v>26</v>
      </c>
      <c r="D2290" t="s">
        <v>26</v>
      </c>
      <c r="E2290">
        <v>0.94310404995399999</v>
      </c>
      <c r="F2290">
        <v>1</v>
      </c>
      <c r="G2290" t="s">
        <v>26</v>
      </c>
      <c r="H2290">
        <v>0.99985562044300003</v>
      </c>
      <c r="I2290">
        <v>1</v>
      </c>
      <c r="J2290" t="s">
        <v>26</v>
      </c>
      <c r="K2290">
        <v>0.98</v>
      </c>
      <c r="L2290">
        <v>1</v>
      </c>
      <c r="M2290" t="s">
        <v>26</v>
      </c>
      <c r="N2290">
        <v>0.97</v>
      </c>
      <c r="O2290">
        <v>1</v>
      </c>
      <c r="P2290" t="s">
        <v>26</v>
      </c>
      <c r="Q2290" t="s">
        <v>27</v>
      </c>
      <c r="R2290">
        <v>0.97323991759899997</v>
      </c>
      <c r="S2290">
        <f t="shared" si="35"/>
        <v>1</v>
      </c>
      <c r="T2290">
        <v>1</v>
      </c>
      <c r="U2290">
        <v>1</v>
      </c>
    </row>
    <row r="2291" spans="1:21" x14ac:dyDescent="0.25">
      <c r="A2291" t="s">
        <v>3091</v>
      </c>
      <c r="B2291" t="s">
        <v>3092</v>
      </c>
      <c r="C2291" t="s">
        <v>41</v>
      </c>
      <c r="D2291" t="s">
        <v>22</v>
      </c>
      <c r="E2291">
        <v>0.50615742116100004</v>
      </c>
      <c r="F2291">
        <v>0</v>
      </c>
      <c r="G2291" t="s">
        <v>41</v>
      </c>
      <c r="H2291">
        <v>0.52453246494299999</v>
      </c>
      <c r="I2291">
        <v>1</v>
      </c>
      <c r="J2291" t="s">
        <v>41</v>
      </c>
      <c r="K2291">
        <v>1</v>
      </c>
      <c r="L2291">
        <v>1</v>
      </c>
      <c r="M2291" t="s">
        <v>41</v>
      </c>
      <c r="N2291">
        <v>1</v>
      </c>
      <c r="O2291">
        <v>1</v>
      </c>
      <c r="P2291" t="s">
        <v>41</v>
      </c>
      <c r="Q2291" t="s">
        <v>361</v>
      </c>
      <c r="R2291">
        <v>0.84151082164799995</v>
      </c>
      <c r="S2291">
        <f t="shared" si="35"/>
        <v>1</v>
      </c>
      <c r="T2291">
        <v>1</v>
      </c>
      <c r="U2291">
        <v>1</v>
      </c>
    </row>
    <row r="2292" spans="1:21" x14ac:dyDescent="0.25">
      <c r="A2292" t="s">
        <v>3093</v>
      </c>
      <c r="B2292" t="s">
        <v>3094</v>
      </c>
      <c r="C2292" t="s">
        <v>30</v>
      </c>
      <c r="D2292" t="s">
        <v>21</v>
      </c>
      <c r="E2292">
        <v>0.76</v>
      </c>
      <c r="F2292">
        <v>1</v>
      </c>
      <c r="G2292" t="s">
        <v>30</v>
      </c>
      <c r="H2292">
        <v>0.97587470200699999</v>
      </c>
      <c r="I2292">
        <v>0</v>
      </c>
      <c r="J2292" t="s">
        <v>21</v>
      </c>
      <c r="K2292">
        <v>0.95</v>
      </c>
      <c r="L2292">
        <v>1</v>
      </c>
      <c r="M2292" t="s">
        <v>21</v>
      </c>
      <c r="N2292">
        <v>0.96</v>
      </c>
      <c r="O2292">
        <v>1</v>
      </c>
      <c r="P2292" t="s">
        <v>21</v>
      </c>
      <c r="Q2292" t="s">
        <v>23</v>
      </c>
      <c r="R2292">
        <v>0.89</v>
      </c>
      <c r="S2292">
        <f t="shared" si="35"/>
        <v>0</v>
      </c>
      <c r="T2292">
        <v>0</v>
      </c>
      <c r="U2292">
        <v>0</v>
      </c>
    </row>
    <row r="2293" spans="1:21" x14ac:dyDescent="0.25">
      <c r="A2293" t="s">
        <v>3095</v>
      </c>
      <c r="B2293" t="s">
        <v>3096</v>
      </c>
      <c r="C2293" t="s">
        <v>21</v>
      </c>
      <c r="D2293" t="s">
        <v>21</v>
      </c>
      <c r="E2293">
        <v>0.56503285518500002</v>
      </c>
      <c r="F2293">
        <v>1</v>
      </c>
      <c r="G2293" t="s">
        <v>137</v>
      </c>
      <c r="H2293">
        <v>0.84662295308500002</v>
      </c>
      <c r="I2293">
        <v>0</v>
      </c>
      <c r="J2293" t="s">
        <v>21</v>
      </c>
      <c r="K2293">
        <v>0.88</v>
      </c>
      <c r="L2293">
        <v>1</v>
      </c>
      <c r="M2293" t="s">
        <v>21</v>
      </c>
      <c r="N2293">
        <v>0.93</v>
      </c>
      <c r="O2293">
        <v>1</v>
      </c>
      <c r="P2293" t="s">
        <v>21</v>
      </c>
      <c r="Q2293" t="s">
        <v>23</v>
      </c>
      <c r="R2293">
        <v>0.79167761839499995</v>
      </c>
      <c r="S2293">
        <f t="shared" si="35"/>
        <v>1</v>
      </c>
      <c r="T2293">
        <v>1</v>
      </c>
      <c r="U2293">
        <v>1</v>
      </c>
    </row>
    <row r="2294" spans="1:21" x14ac:dyDescent="0.25">
      <c r="A2294" t="s">
        <v>3097</v>
      </c>
      <c r="B2294" t="s">
        <v>3098</v>
      </c>
      <c r="C2294" t="s">
        <v>21</v>
      </c>
      <c r="D2294" t="s">
        <v>21</v>
      </c>
      <c r="E2294">
        <v>0.76</v>
      </c>
      <c r="F2294">
        <v>1</v>
      </c>
      <c r="G2294" t="s">
        <v>30</v>
      </c>
      <c r="H2294">
        <v>0.569734193981</v>
      </c>
      <c r="I2294">
        <v>0</v>
      </c>
      <c r="J2294" t="s">
        <v>21</v>
      </c>
      <c r="K2294">
        <v>0.85</v>
      </c>
      <c r="L2294">
        <v>1</v>
      </c>
      <c r="M2294" t="s">
        <v>22</v>
      </c>
      <c r="N2294">
        <v>0.81</v>
      </c>
      <c r="O2294">
        <v>0</v>
      </c>
      <c r="P2294" t="s">
        <v>21</v>
      </c>
      <c r="Q2294" t="s">
        <v>683</v>
      </c>
      <c r="R2294">
        <v>0.40250000000000002</v>
      </c>
      <c r="S2294">
        <f t="shared" si="35"/>
        <v>1</v>
      </c>
      <c r="T2294">
        <v>1</v>
      </c>
      <c r="U2294">
        <v>1</v>
      </c>
    </row>
    <row r="2295" spans="1:21" x14ac:dyDescent="0.25">
      <c r="A2295" t="s">
        <v>3099</v>
      </c>
      <c r="B2295" t="s">
        <v>3100</v>
      </c>
      <c r="C2295" t="s">
        <v>30</v>
      </c>
      <c r="D2295" t="s">
        <v>30</v>
      </c>
      <c r="E2295">
        <v>0.96</v>
      </c>
      <c r="F2295">
        <v>1</v>
      </c>
      <c r="G2295" t="s">
        <v>30</v>
      </c>
      <c r="H2295">
        <v>0.99999169603299998</v>
      </c>
      <c r="I2295">
        <v>1</v>
      </c>
      <c r="J2295" t="s">
        <v>21</v>
      </c>
      <c r="K2295">
        <v>0.89</v>
      </c>
      <c r="L2295">
        <v>0</v>
      </c>
      <c r="M2295" t="s">
        <v>21</v>
      </c>
      <c r="N2295">
        <v>0.88</v>
      </c>
      <c r="O2295">
        <v>0</v>
      </c>
      <c r="P2295" t="s">
        <v>30</v>
      </c>
      <c r="Q2295" t="s">
        <v>84</v>
      </c>
      <c r="R2295">
        <v>0.48999792400800002</v>
      </c>
      <c r="S2295">
        <f t="shared" si="35"/>
        <v>1</v>
      </c>
      <c r="T2295">
        <v>1</v>
      </c>
      <c r="U2295">
        <v>1</v>
      </c>
    </row>
    <row r="2296" spans="1:21" x14ac:dyDescent="0.25">
      <c r="A2296" t="s">
        <v>3099</v>
      </c>
      <c r="B2296" t="s">
        <v>3100</v>
      </c>
      <c r="C2296" t="s">
        <v>30</v>
      </c>
      <c r="D2296" t="s">
        <v>30</v>
      </c>
      <c r="E2296">
        <v>0.96</v>
      </c>
      <c r="F2296">
        <v>1</v>
      </c>
      <c r="G2296" t="s">
        <v>30</v>
      </c>
      <c r="H2296">
        <v>0.99999169603299998</v>
      </c>
      <c r="I2296">
        <v>1</v>
      </c>
      <c r="J2296" t="s">
        <v>21</v>
      </c>
      <c r="K2296">
        <v>0.89</v>
      </c>
      <c r="L2296">
        <v>0</v>
      </c>
      <c r="M2296" t="s">
        <v>21</v>
      </c>
      <c r="N2296">
        <v>0.88</v>
      </c>
      <c r="O2296">
        <v>0</v>
      </c>
      <c r="P2296" t="s">
        <v>30</v>
      </c>
      <c r="Q2296" t="s">
        <v>84</v>
      </c>
      <c r="R2296">
        <v>0.48999792400800002</v>
      </c>
      <c r="S2296">
        <f t="shared" si="35"/>
        <v>1</v>
      </c>
      <c r="T2296">
        <v>1</v>
      </c>
      <c r="U2296">
        <v>1</v>
      </c>
    </row>
    <row r="2297" spans="1:21" x14ac:dyDescent="0.25">
      <c r="A2297" t="s">
        <v>3101</v>
      </c>
      <c r="B2297" t="s">
        <v>3102</v>
      </c>
      <c r="C2297" t="s">
        <v>21</v>
      </c>
      <c r="D2297" t="s">
        <v>21</v>
      </c>
      <c r="E2297">
        <v>0.96938004176699999</v>
      </c>
      <c r="F2297">
        <v>1</v>
      </c>
      <c r="G2297" t="s">
        <v>21</v>
      </c>
      <c r="H2297">
        <v>0.99871527400100002</v>
      </c>
      <c r="I2297">
        <v>1</v>
      </c>
      <c r="J2297" t="s">
        <v>21</v>
      </c>
      <c r="K2297">
        <v>0.85</v>
      </c>
      <c r="L2297">
        <v>1</v>
      </c>
      <c r="M2297" t="s">
        <v>21</v>
      </c>
      <c r="N2297">
        <v>0.88</v>
      </c>
      <c r="O2297">
        <v>1</v>
      </c>
      <c r="P2297" t="s">
        <v>21</v>
      </c>
      <c r="Q2297" t="s">
        <v>27</v>
      </c>
      <c r="R2297">
        <v>0.92452382894200003</v>
      </c>
      <c r="S2297">
        <f t="shared" si="35"/>
        <v>1</v>
      </c>
      <c r="T2297">
        <v>1</v>
      </c>
      <c r="U2297">
        <v>1</v>
      </c>
    </row>
    <row r="2298" spans="1:21" x14ac:dyDescent="0.25">
      <c r="A2298" t="s">
        <v>3101</v>
      </c>
      <c r="B2298" t="s">
        <v>3102</v>
      </c>
      <c r="C2298" t="s">
        <v>21</v>
      </c>
      <c r="D2298" t="s">
        <v>21</v>
      </c>
      <c r="E2298">
        <v>0.96938004176699999</v>
      </c>
      <c r="F2298">
        <v>1</v>
      </c>
      <c r="G2298" t="s">
        <v>21</v>
      </c>
      <c r="H2298">
        <v>0.99871527400100002</v>
      </c>
      <c r="I2298">
        <v>1</v>
      </c>
      <c r="J2298" t="s">
        <v>21</v>
      </c>
      <c r="K2298">
        <v>0.85</v>
      </c>
      <c r="L2298">
        <v>1</v>
      </c>
      <c r="M2298" t="s">
        <v>21</v>
      </c>
      <c r="N2298">
        <v>0.88</v>
      </c>
      <c r="O2298">
        <v>1</v>
      </c>
      <c r="P2298" t="s">
        <v>21</v>
      </c>
      <c r="Q2298" t="s">
        <v>27</v>
      </c>
      <c r="R2298">
        <v>0.92452382894200003</v>
      </c>
      <c r="S2298">
        <f t="shared" si="35"/>
        <v>1</v>
      </c>
      <c r="T2298">
        <v>1</v>
      </c>
      <c r="U2298">
        <v>1</v>
      </c>
    </row>
    <row r="2299" spans="1:21" x14ac:dyDescent="0.25">
      <c r="A2299" t="s">
        <v>3103</v>
      </c>
      <c r="B2299" t="s">
        <v>3104</v>
      </c>
      <c r="C2299" t="s">
        <v>21</v>
      </c>
      <c r="D2299" t="s">
        <v>21</v>
      </c>
      <c r="E2299">
        <v>0.91338113489600004</v>
      </c>
      <c r="F2299">
        <v>1</v>
      </c>
      <c r="G2299" t="s">
        <v>21</v>
      </c>
      <c r="H2299">
        <v>0.99676750196700004</v>
      </c>
      <c r="I2299">
        <v>1</v>
      </c>
      <c r="J2299" t="s">
        <v>21</v>
      </c>
      <c r="K2299">
        <v>0.89</v>
      </c>
      <c r="L2299">
        <v>1</v>
      </c>
      <c r="M2299" t="s">
        <v>21</v>
      </c>
      <c r="N2299">
        <v>0.93</v>
      </c>
      <c r="O2299">
        <v>1</v>
      </c>
      <c r="P2299" t="s">
        <v>21</v>
      </c>
      <c r="Q2299" t="s">
        <v>27</v>
      </c>
      <c r="R2299">
        <v>0.932537159216</v>
      </c>
      <c r="S2299">
        <f t="shared" si="35"/>
        <v>1</v>
      </c>
      <c r="T2299">
        <v>1</v>
      </c>
      <c r="U2299">
        <v>1</v>
      </c>
    </row>
    <row r="2300" spans="1:21" x14ac:dyDescent="0.25">
      <c r="A2300" t="s">
        <v>3103</v>
      </c>
      <c r="B2300" t="s">
        <v>3104</v>
      </c>
      <c r="C2300" t="s">
        <v>21</v>
      </c>
      <c r="D2300" t="s">
        <v>21</v>
      </c>
      <c r="E2300">
        <v>0.91338113489600004</v>
      </c>
      <c r="F2300">
        <v>1</v>
      </c>
      <c r="G2300" t="s">
        <v>21</v>
      </c>
      <c r="H2300">
        <v>0.99676750196700004</v>
      </c>
      <c r="I2300">
        <v>1</v>
      </c>
      <c r="J2300" t="s">
        <v>21</v>
      </c>
      <c r="K2300">
        <v>0.89</v>
      </c>
      <c r="L2300">
        <v>1</v>
      </c>
      <c r="M2300" t="s">
        <v>21</v>
      </c>
      <c r="N2300">
        <v>0.93</v>
      </c>
      <c r="O2300">
        <v>1</v>
      </c>
      <c r="P2300" t="s">
        <v>21</v>
      </c>
      <c r="Q2300" t="s">
        <v>27</v>
      </c>
      <c r="R2300">
        <v>0.932537159216</v>
      </c>
      <c r="S2300">
        <f t="shared" si="35"/>
        <v>1</v>
      </c>
      <c r="T2300">
        <v>1</v>
      </c>
      <c r="U2300">
        <v>1</v>
      </c>
    </row>
    <row r="2301" spans="1:21" x14ac:dyDescent="0.25">
      <c r="A2301" t="s">
        <v>3105</v>
      </c>
      <c r="B2301" t="s">
        <v>3106</v>
      </c>
      <c r="C2301" t="s">
        <v>26</v>
      </c>
      <c r="D2301" t="s">
        <v>22</v>
      </c>
      <c r="E2301">
        <v>0.92</v>
      </c>
      <c r="F2301">
        <v>0</v>
      </c>
      <c r="G2301" t="s">
        <v>22</v>
      </c>
      <c r="H2301">
        <v>0.509032720612</v>
      </c>
      <c r="I2301">
        <v>0</v>
      </c>
      <c r="J2301" t="s">
        <v>26</v>
      </c>
      <c r="K2301">
        <v>0.88</v>
      </c>
      <c r="L2301">
        <v>1</v>
      </c>
      <c r="M2301" t="s">
        <v>26</v>
      </c>
      <c r="N2301">
        <v>0.93</v>
      </c>
      <c r="O2301">
        <v>1</v>
      </c>
      <c r="P2301" t="s">
        <v>26</v>
      </c>
      <c r="Q2301" t="s">
        <v>80</v>
      </c>
      <c r="R2301">
        <v>0.45250000000000001</v>
      </c>
      <c r="S2301">
        <f t="shared" si="35"/>
        <v>1</v>
      </c>
      <c r="T2301">
        <v>1</v>
      </c>
      <c r="U2301">
        <v>1</v>
      </c>
    </row>
    <row r="2302" spans="1:21" x14ac:dyDescent="0.25">
      <c r="A2302" t="s">
        <v>3105</v>
      </c>
      <c r="B2302" t="s">
        <v>3106</v>
      </c>
      <c r="C2302" t="s">
        <v>26</v>
      </c>
      <c r="D2302" t="s">
        <v>22</v>
      </c>
      <c r="E2302">
        <v>0.76</v>
      </c>
      <c r="F2302">
        <v>0</v>
      </c>
      <c r="G2302" t="s">
        <v>26</v>
      </c>
      <c r="H2302">
        <v>0.623782394844</v>
      </c>
      <c r="I2302">
        <v>1</v>
      </c>
      <c r="J2302" t="s">
        <v>26</v>
      </c>
      <c r="K2302">
        <v>0.88</v>
      </c>
      <c r="L2302">
        <v>1</v>
      </c>
      <c r="M2302" t="s">
        <v>26</v>
      </c>
      <c r="N2302">
        <v>0.93</v>
      </c>
      <c r="O2302">
        <v>1</v>
      </c>
      <c r="P2302" t="s">
        <v>26</v>
      </c>
      <c r="Q2302" t="s">
        <v>361</v>
      </c>
      <c r="R2302">
        <v>0.81126079828099995</v>
      </c>
      <c r="S2302">
        <f t="shared" si="35"/>
        <v>1</v>
      </c>
      <c r="T2302">
        <v>1</v>
      </c>
      <c r="U2302">
        <v>1</v>
      </c>
    </row>
    <row r="2303" spans="1:21" x14ac:dyDescent="0.25">
      <c r="A2303" t="s">
        <v>3107</v>
      </c>
      <c r="B2303" t="s">
        <v>3108</v>
      </c>
      <c r="C2303" t="s">
        <v>22</v>
      </c>
      <c r="D2303" t="s">
        <v>22</v>
      </c>
      <c r="E2303">
        <v>0.909435467241</v>
      </c>
      <c r="F2303">
        <v>1</v>
      </c>
      <c r="G2303" t="s">
        <v>22</v>
      </c>
      <c r="H2303">
        <v>0.99958733945099998</v>
      </c>
      <c r="I2303">
        <v>1</v>
      </c>
      <c r="J2303" t="s">
        <v>22</v>
      </c>
      <c r="K2303">
        <v>0.9</v>
      </c>
      <c r="L2303">
        <v>1</v>
      </c>
      <c r="M2303" t="s">
        <v>22</v>
      </c>
      <c r="N2303">
        <v>0.96</v>
      </c>
      <c r="O2303">
        <v>1</v>
      </c>
      <c r="P2303" t="s">
        <v>22</v>
      </c>
      <c r="Q2303" t="s">
        <v>27</v>
      </c>
      <c r="R2303">
        <v>0.94225570167299999</v>
      </c>
      <c r="S2303">
        <f t="shared" si="35"/>
        <v>1</v>
      </c>
      <c r="T2303">
        <v>1</v>
      </c>
      <c r="U2303">
        <v>1</v>
      </c>
    </row>
    <row r="2304" spans="1:21" x14ac:dyDescent="0.25">
      <c r="A2304" t="s">
        <v>3107</v>
      </c>
      <c r="B2304" t="s">
        <v>3108</v>
      </c>
      <c r="C2304" t="s">
        <v>22</v>
      </c>
      <c r="D2304" t="s">
        <v>22</v>
      </c>
      <c r="E2304">
        <v>0.96</v>
      </c>
      <c r="F2304">
        <v>1</v>
      </c>
      <c r="G2304" t="s">
        <v>22</v>
      </c>
      <c r="H2304">
        <v>0.99978421640799997</v>
      </c>
      <c r="I2304">
        <v>1</v>
      </c>
      <c r="J2304" t="s">
        <v>22</v>
      </c>
      <c r="K2304">
        <v>0.9</v>
      </c>
      <c r="L2304">
        <v>1</v>
      </c>
      <c r="M2304" t="s">
        <v>22</v>
      </c>
      <c r="N2304">
        <v>0.96</v>
      </c>
      <c r="O2304">
        <v>1</v>
      </c>
      <c r="P2304" t="s">
        <v>22</v>
      </c>
      <c r="Q2304" t="s">
        <v>27</v>
      </c>
      <c r="R2304">
        <v>0.95494605410199995</v>
      </c>
      <c r="S2304">
        <f t="shared" si="35"/>
        <v>1</v>
      </c>
      <c r="T2304">
        <v>1</v>
      </c>
      <c r="U2304">
        <v>1</v>
      </c>
    </row>
    <row r="2305" spans="1:21" x14ac:dyDescent="0.25">
      <c r="A2305" t="s">
        <v>3109</v>
      </c>
      <c r="B2305" t="s">
        <v>3110</v>
      </c>
      <c r="C2305" t="s">
        <v>22</v>
      </c>
      <c r="D2305" t="s">
        <v>22</v>
      </c>
      <c r="E2305">
        <v>0.92</v>
      </c>
      <c r="F2305">
        <v>1</v>
      </c>
      <c r="G2305" t="s">
        <v>22</v>
      </c>
      <c r="H2305">
        <v>0.99668793370999997</v>
      </c>
      <c r="I2305">
        <v>1</v>
      </c>
      <c r="J2305" t="s">
        <v>22</v>
      </c>
      <c r="K2305">
        <v>0.93</v>
      </c>
      <c r="L2305">
        <v>1</v>
      </c>
      <c r="M2305" t="s">
        <v>22</v>
      </c>
      <c r="N2305">
        <v>0.96</v>
      </c>
      <c r="O2305">
        <v>1</v>
      </c>
      <c r="P2305" t="s">
        <v>22</v>
      </c>
      <c r="Q2305" t="s">
        <v>27</v>
      </c>
      <c r="R2305">
        <v>0.95167198342699999</v>
      </c>
      <c r="S2305">
        <f t="shared" si="35"/>
        <v>1</v>
      </c>
      <c r="T2305">
        <v>1</v>
      </c>
      <c r="U2305">
        <v>1</v>
      </c>
    </row>
    <row r="2306" spans="1:21" x14ac:dyDescent="0.25">
      <c r="A2306" t="s">
        <v>3109</v>
      </c>
      <c r="B2306" t="s">
        <v>3110</v>
      </c>
      <c r="C2306" t="s">
        <v>22</v>
      </c>
      <c r="D2306" t="s">
        <v>22</v>
      </c>
      <c r="E2306">
        <v>0.92</v>
      </c>
      <c r="F2306">
        <v>1</v>
      </c>
      <c r="G2306" t="s">
        <v>22</v>
      </c>
      <c r="H2306">
        <v>0.99805650492499998</v>
      </c>
      <c r="I2306">
        <v>1</v>
      </c>
      <c r="J2306" t="s">
        <v>22</v>
      </c>
      <c r="K2306">
        <v>0.93</v>
      </c>
      <c r="L2306">
        <v>1</v>
      </c>
      <c r="M2306" t="s">
        <v>22</v>
      </c>
      <c r="N2306">
        <v>0.96</v>
      </c>
      <c r="O2306">
        <v>1</v>
      </c>
      <c r="P2306" t="s">
        <v>22</v>
      </c>
      <c r="Q2306" t="s">
        <v>27</v>
      </c>
      <c r="R2306">
        <v>0.95201412623100001</v>
      </c>
      <c r="S2306">
        <f t="shared" si="35"/>
        <v>1</v>
      </c>
      <c r="T2306">
        <v>1</v>
      </c>
      <c r="U2306">
        <v>1</v>
      </c>
    </row>
    <row r="2307" spans="1:21" x14ac:dyDescent="0.25">
      <c r="A2307" t="s">
        <v>3111</v>
      </c>
      <c r="B2307" t="s">
        <v>3112</v>
      </c>
      <c r="C2307" t="s">
        <v>22</v>
      </c>
      <c r="D2307" t="s">
        <v>22</v>
      </c>
      <c r="E2307">
        <v>0.96</v>
      </c>
      <c r="F2307">
        <v>1</v>
      </c>
      <c r="G2307" t="s">
        <v>22</v>
      </c>
      <c r="H2307">
        <v>0.996752880615</v>
      </c>
      <c r="I2307">
        <v>1</v>
      </c>
      <c r="J2307" t="s">
        <v>22</v>
      </c>
      <c r="K2307">
        <v>0.85</v>
      </c>
      <c r="L2307">
        <v>1</v>
      </c>
      <c r="M2307" t="s">
        <v>22</v>
      </c>
      <c r="N2307">
        <v>0.93</v>
      </c>
      <c r="O2307">
        <v>1</v>
      </c>
      <c r="P2307" t="s">
        <v>22</v>
      </c>
      <c r="Q2307" t="s">
        <v>27</v>
      </c>
      <c r="R2307">
        <v>0.93418822015400005</v>
      </c>
      <c r="S2307">
        <f t="shared" ref="S2307:S2370" si="36">IF(P2307=C2307,1,0)</f>
        <v>1</v>
      </c>
      <c r="T2307">
        <v>1</v>
      </c>
      <c r="U2307">
        <v>1</v>
      </c>
    </row>
    <row r="2308" spans="1:21" x14ac:dyDescent="0.25">
      <c r="A2308" t="s">
        <v>3113</v>
      </c>
      <c r="B2308" t="s">
        <v>3114</v>
      </c>
      <c r="C2308" t="s">
        <v>22</v>
      </c>
      <c r="D2308" t="s">
        <v>22</v>
      </c>
      <c r="E2308">
        <v>0.93086005875599998</v>
      </c>
      <c r="F2308">
        <v>1</v>
      </c>
      <c r="G2308" t="s">
        <v>22</v>
      </c>
      <c r="H2308">
        <v>0.99693695594300002</v>
      </c>
      <c r="I2308">
        <v>1</v>
      </c>
      <c r="J2308" t="s">
        <v>26</v>
      </c>
      <c r="K2308">
        <v>0.89</v>
      </c>
      <c r="L2308">
        <v>0</v>
      </c>
      <c r="M2308" t="s">
        <v>22</v>
      </c>
      <c r="N2308">
        <v>0.93</v>
      </c>
      <c r="O2308">
        <v>1</v>
      </c>
      <c r="P2308" t="s">
        <v>22</v>
      </c>
      <c r="Q2308" t="s">
        <v>31</v>
      </c>
      <c r="R2308">
        <v>0.95259900490000005</v>
      </c>
      <c r="S2308">
        <f t="shared" si="36"/>
        <v>1</v>
      </c>
      <c r="T2308">
        <v>1</v>
      </c>
      <c r="U2308">
        <v>1</v>
      </c>
    </row>
    <row r="2309" spans="1:21" x14ac:dyDescent="0.25">
      <c r="A2309" t="s">
        <v>3113</v>
      </c>
      <c r="B2309" t="s">
        <v>3114</v>
      </c>
      <c r="C2309" t="s">
        <v>22</v>
      </c>
      <c r="D2309" t="s">
        <v>22</v>
      </c>
      <c r="E2309">
        <v>0.90464861336500002</v>
      </c>
      <c r="F2309">
        <v>1</v>
      </c>
      <c r="G2309" t="s">
        <v>22</v>
      </c>
      <c r="H2309">
        <v>0.99876238201199996</v>
      </c>
      <c r="I2309">
        <v>1</v>
      </c>
      <c r="J2309" t="s">
        <v>26</v>
      </c>
      <c r="K2309">
        <v>0.89</v>
      </c>
      <c r="L2309">
        <v>0</v>
      </c>
      <c r="M2309" t="s">
        <v>22</v>
      </c>
      <c r="N2309">
        <v>0.93</v>
      </c>
      <c r="O2309">
        <v>1</v>
      </c>
      <c r="P2309" t="s">
        <v>22</v>
      </c>
      <c r="Q2309" t="s">
        <v>31</v>
      </c>
      <c r="R2309">
        <v>0.94447033179200002</v>
      </c>
      <c r="S2309">
        <f t="shared" si="36"/>
        <v>1</v>
      </c>
      <c r="T2309">
        <v>1</v>
      </c>
      <c r="U2309">
        <v>1</v>
      </c>
    </row>
    <row r="2310" spans="1:21" x14ac:dyDescent="0.25">
      <c r="A2310" t="s">
        <v>3115</v>
      </c>
      <c r="B2310" t="s">
        <v>3116</v>
      </c>
      <c r="C2310" t="s">
        <v>22</v>
      </c>
      <c r="D2310" t="s">
        <v>22</v>
      </c>
      <c r="E2310">
        <v>0.92093573037599996</v>
      </c>
      <c r="F2310">
        <v>1</v>
      </c>
      <c r="G2310" t="s">
        <v>22</v>
      </c>
      <c r="H2310">
        <v>0.99034808825099996</v>
      </c>
      <c r="I2310">
        <v>1</v>
      </c>
      <c r="J2310" t="s">
        <v>22</v>
      </c>
      <c r="K2310">
        <v>0.97</v>
      </c>
      <c r="L2310">
        <v>1</v>
      </c>
      <c r="M2310" t="s">
        <v>22</v>
      </c>
      <c r="N2310">
        <v>0.91</v>
      </c>
      <c r="O2310">
        <v>1</v>
      </c>
      <c r="P2310" t="s">
        <v>22</v>
      </c>
      <c r="Q2310" t="s">
        <v>27</v>
      </c>
      <c r="R2310">
        <v>0.947820954657</v>
      </c>
      <c r="S2310">
        <f t="shared" si="36"/>
        <v>1</v>
      </c>
      <c r="T2310">
        <v>1</v>
      </c>
      <c r="U2310">
        <v>1</v>
      </c>
    </row>
    <row r="2311" spans="1:21" x14ac:dyDescent="0.25">
      <c r="A2311" t="s">
        <v>3115</v>
      </c>
      <c r="B2311" t="s">
        <v>3116</v>
      </c>
      <c r="C2311" t="s">
        <v>22</v>
      </c>
      <c r="D2311" t="s">
        <v>22</v>
      </c>
      <c r="E2311">
        <v>0.96</v>
      </c>
      <c r="F2311">
        <v>1</v>
      </c>
      <c r="G2311" t="s">
        <v>22</v>
      </c>
      <c r="H2311">
        <v>0.99617902422399995</v>
      </c>
      <c r="I2311">
        <v>1</v>
      </c>
      <c r="J2311" t="s">
        <v>22</v>
      </c>
      <c r="K2311">
        <v>0.97</v>
      </c>
      <c r="L2311">
        <v>1</v>
      </c>
      <c r="M2311" t="s">
        <v>22</v>
      </c>
      <c r="N2311">
        <v>0.91</v>
      </c>
      <c r="O2311">
        <v>1</v>
      </c>
      <c r="P2311" t="s">
        <v>22</v>
      </c>
      <c r="Q2311" t="s">
        <v>27</v>
      </c>
      <c r="R2311">
        <v>0.95904475605600004</v>
      </c>
      <c r="S2311">
        <f t="shared" si="36"/>
        <v>1</v>
      </c>
      <c r="T2311">
        <v>1</v>
      </c>
      <c r="U2311">
        <v>1</v>
      </c>
    </row>
    <row r="2312" spans="1:21" x14ac:dyDescent="0.25">
      <c r="A2312" t="s">
        <v>3117</v>
      </c>
      <c r="B2312" t="s">
        <v>3118</v>
      </c>
      <c r="C2312" t="s">
        <v>320</v>
      </c>
      <c r="D2312" t="s">
        <v>320</v>
      </c>
      <c r="E2312">
        <v>0.96</v>
      </c>
      <c r="F2312">
        <v>1</v>
      </c>
      <c r="G2312" t="s">
        <v>320</v>
      </c>
      <c r="H2312">
        <v>0.99976275498</v>
      </c>
      <c r="I2312">
        <v>1</v>
      </c>
      <c r="J2312" t="s">
        <v>320</v>
      </c>
      <c r="K2312">
        <v>0.78</v>
      </c>
      <c r="L2312">
        <v>1</v>
      </c>
      <c r="M2312" t="s">
        <v>320</v>
      </c>
      <c r="N2312">
        <v>0.81</v>
      </c>
      <c r="O2312">
        <v>1</v>
      </c>
      <c r="P2312" t="s">
        <v>320</v>
      </c>
      <c r="Q2312" t="s">
        <v>27</v>
      </c>
      <c r="R2312">
        <v>0.88744068874500004</v>
      </c>
      <c r="S2312">
        <f t="shared" si="36"/>
        <v>1</v>
      </c>
      <c r="T2312">
        <v>1</v>
      </c>
      <c r="U2312">
        <v>1</v>
      </c>
    </row>
    <row r="2313" spans="1:21" x14ac:dyDescent="0.25">
      <c r="A2313" t="s">
        <v>3119</v>
      </c>
      <c r="B2313" t="s">
        <v>3120</v>
      </c>
      <c r="C2313" t="s">
        <v>41</v>
      </c>
      <c r="D2313" t="s">
        <v>41</v>
      </c>
      <c r="E2313">
        <v>0.96879209830299995</v>
      </c>
      <c r="F2313">
        <v>1</v>
      </c>
      <c r="G2313" t="s">
        <v>41</v>
      </c>
      <c r="H2313">
        <v>0.99971251584599996</v>
      </c>
      <c r="I2313">
        <v>1</v>
      </c>
      <c r="J2313" t="s">
        <v>183</v>
      </c>
      <c r="K2313">
        <v>0.72</v>
      </c>
      <c r="L2313">
        <v>0</v>
      </c>
      <c r="M2313" t="s">
        <v>137</v>
      </c>
      <c r="N2313">
        <v>0.45</v>
      </c>
      <c r="O2313">
        <v>0</v>
      </c>
      <c r="P2313" t="s">
        <v>41</v>
      </c>
      <c r="Q2313" t="s">
        <v>84</v>
      </c>
      <c r="R2313">
        <v>0.49212615353700001</v>
      </c>
      <c r="S2313">
        <f t="shared" si="36"/>
        <v>1</v>
      </c>
      <c r="T2313">
        <v>1</v>
      </c>
      <c r="U2313">
        <v>1</v>
      </c>
    </row>
    <row r="2314" spans="1:21" x14ac:dyDescent="0.25">
      <c r="A2314" t="s">
        <v>3119</v>
      </c>
      <c r="B2314" t="s">
        <v>3120</v>
      </c>
      <c r="C2314" t="s">
        <v>41</v>
      </c>
      <c r="D2314" t="s">
        <v>41</v>
      </c>
      <c r="E2314">
        <v>0.96879209830299995</v>
      </c>
      <c r="F2314">
        <v>1</v>
      </c>
      <c r="G2314" t="s">
        <v>41</v>
      </c>
      <c r="H2314">
        <v>0.99971251584599996</v>
      </c>
      <c r="I2314">
        <v>1</v>
      </c>
      <c r="J2314" t="s">
        <v>183</v>
      </c>
      <c r="K2314">
        <v>0.72</v>
      </c>
      <c r="L2314">
        <v>0</v>
      </c>
      <c r="M2314" t="s">
        <v>137</v>
      </c>
      <c r="N2314">
        <v>0.45</v>
      </c>
      <c r="O2314">
        <v>0</v>
      </c>
      <c r="P2314" t="s">
        <v>41</v>
      </c>
      <c r="Q2314" t="s">
        <v>84</v>
      </c>
      <c r="R2314">
        <v>0.49212615353700001</v>
      </c>
      <c r="S2314">
        <f t="shared" si="36"/>
        <v>1</v>
      </c>
      <c r="T2314">
        <v>1</v>
      </c>
      <c r="U2314">
        <v>1</v>
      </c>
    </row>
    <row r="2315" spans="1:21" x14ac:dyDescent="0.25">
      <c r="A2315" t="s">
        <v>3121</v>
      </c>
      <c r="B2315" t="s">
        <v>3122</v>
      </c>
      <c r="C2315" t="s">
        <v>137</v>
      </c>
      <c r="D2315" t="s">
        <v>137</v>
      </c>
      <c r="E2315">
        <v>0.96</v>
      </c>
      <c r="F2315">
        <v>1</v>
      </c>
      <c r="G2315" t="s">
        <v>137</v>
      </c>
      <c r="H2315">
        <v>0.99987619587400001</v>
      </c>
      <c r="I2315">
        <v>1</v>
      </c>
      <c r="J2315" t="s">
        <v>137</v>
      </c>
      <c r="K2315">
        <v>0.88</v>
      </c>
      <c r="L2315">
        <v>1</v>
      </c>
      <c r="M2315" t="s">
        <v>137</v>
      </c>
      <c r="N2315">
        <v>0.96</v>
      </c>
      <c r="O2315">
        <v>1</v>
      </c>
      <c r="P2315" t="s">
        <v>137</v>
      </c>
      <c r="Q2315" t="s">
        <v>27</v>
      </c>
      <c r="R2315">
        <v>0.94996904896800005</v>
      </c>
      <c r="S2315">
        <f t="shared" si="36"/>
        <v>1</v>
      </c>
      <c r="T2315">
        <v>1</v>
      </c>
      <c r="U2315">
        <v>1</v>
      </c>
    </row>
    <row r="2316" spans="1:21" x14ac:dyDescent="0.25">
      <c r="A2316" t="s">
        <v>3123</v>
      </c>
      <c r="B2316" t="s">
        <v>3124</v>
      </c>
      <c r="C2316" t="s">
        <v>41</v>
      </c>
      <c r="D2316" t="s">
        <v>41</v>
      </c>
      <c r="E2316">
        <v>0.96</v>
      </c>
      <c r="F2316">
        <v>1</v>
      </c>
      <c r="G2316" t="s">
        <v>41</v>
      </c>
      <c r="H2316">
        <v>0.99886388562600004</v>
      </c>
      <c r="I2316">
        <v>1</v>
      </c>
      <c r="J2316" t="s">
        <v>41</v>
      </c>
      <c r="K2316">
        <v>0.87</v>
      </c>
      <c r="L2316">
        <v>1</v>
      </c>
      <c r="M2316" t="s">
        <v>41</v>
      </c>
      <c r="N2316">
        <v>0.88</v>
      </c>
      <c r="O2316">
        <v>1</v>
      </c>
      <c r="P2316" t="s">
        <v>41</v>
      </c>
      <c r="Q2316" t="s">
        <v>27</v>
      </c>
      <c r="R2316">
        <v>0.92721597140599998</v>
      </c>
      <c r="S2316">
        <f t="shared" si="36"/>
        <v>1</v>
      </c>
      <c r="T2316">
        <v>1</v>
      </c>
      <c r="U2316">
        <v>1</v>
      </c>
    </row>
    <row r="2317" spans="1:21" x14ac:dyDescent="0.25">
      <c r="A2317" t="s">
        <v>3123</v>
      </c>
      <c r="B2317" t="s">
        <v>3124</v>
      </c>
      <c r="C2317" t="s">
        <v>41</v>
      </c>
      <c r="D2317" t="s">
        <v>41</v>
      </c>
      <c r="E2317">
        <v>0.92</v>
      </c>
      <c r="F2317">
        <v>1</v>
      </c>
      <c r="G2317" t="s">
        <v>41</v>
      </c>
      <c r="H2317">
        <v>0.95694351628600005</v>
      </c>
      <c r="I2317">
        <v>1</v>
      </c>
      <c r="J2317" t="s">
        <v>41</v>
      </c>
      <c r="K2317">
        <v>0.87</v>
      </c>
      <c r="L2317">
        <v>1</v>
      </c>
      <c r="M2317" t="s">
        <v>41</v>
      </c>
      <c r="N2317">
        <v>0.88</v>
      </c>
      <c r="O2317">
        <v>1</v>
      </c>
      <c r="P2317" t="s">
        <v>41</v>
      </c>
      <c r="Q2317" t="s">
        <v>27</v>
      </c>
      <c r="R2317">
        <v>0.90673587907200004</v>
      </c>
      <c r="S2317">
        <f t="shared" si="36"/>
        <v>1</v>
      </c>
      <c r="T2317">
        <v>1</v>
      </c>
      <c r="U2317">
        <v>1</v>
      </c>
    </row>
    <row r="2318" spans="1:21" x14ac:dyDescent="0.25">
      <c r="A2318" t="s">
        <v>3125</v>
      </c>
      <c r="B2318" t="s">
        <v>3126</v>
      </c>
      <c r="C2318" t="s">
        <v>157</v>
      </c>
      <c r="D2318" t="s">
        <v>157</v>
      </c>
      <c r="E2318">
        <v>0.92</v>
      </c>
      <c r="F2318">
        <v>1</v>
      </c>
      <c r="G2318" t="s">
        <v>157</v>
      </c>
      <c r="H2318">
        <v>0.92224432043799998</v>
      </c>
      <c r="I2318">
        <v>1</v>
      </c>
      <c r="J2318" t="s">
        <v>41</v>
      </c>
      <c r="K2318">
        <v>0.7</v>
      </c>
      <c r="L2318">
        <v>0</v>
      </c>
      <c r="M2318" t="s">
        <v>41</v>
      </c>
      <c r="N2318">
        <v>0.37</v>
      </c>
      <c r="O2318">
        <v>0</v>
      </c>
      <c r="P2318" t="s">
        <v>157</v>
      </c>
      <c r="Q2318" t="s">
        <v>84</v>
      </c>
      <c r="R2318">
        <v>0.46056108011000002</v>
      </c>
      <c r="S2318">
        <f t="shared" si="36"/>
        <v>1</v>
      </c>
      <c r="T2318">
        <v>1</v>
      </c>
      <c r="U2318">
        <v>1</v>
      </c>
    </row>
    <row r="2319" spans="1:21" x14ac:dyDescent="0.25">
      <c r="A2319" t="s">
        <v>3127</v>
      </c>
      <c r="B2319" t="s">
        <v>3128</v>
      </c>
      <c r="C2319" t="s">
        <v>41</v>
      </c>
      <c r="D2319" t="s">
        <v>41</v>
      </c>
      <c r="E2319">
        <v>0.92</v>
      </c>
      <c r="F2319">
        <v>1</v>
      </c>
      <c r="G2319" t="s">
        <v>41</v>
      </c>
      <c r="H2319">
        <v>0.86908275351999997</v>
      </c>
      <c r="I2319">
        <v>1</v>
      </c>
      <c r="J2319" t="s">
        <v>72</v>
      </c>
      <c r="K2319">
        <v>0.79</v>
      </c>
      <c r="L2319">
        <v>0</v>
      </c>
      <c r="M2319" t="s">
        <v>41</v>
      </c>
      <c r="N2319">
        <v>0.81</v>
      </c>
      <c r="O2319">
        <v>1</v>
      </c>
      <c r="P2319" t="s">
        <v>41</v>
      </c>
      <c r="Q2319" t="s">
        <v>31</v>
      </c>
      <c r="R2319">
        <v>0.86636091784000002</v>
      </c>
      <c r="S2319">
        <f t="shared" si="36"/>
        <v>1</v>
      </c>
      <c r="T2319">
        <v>0</v>
      </c>
      <c r="U2319">
        <v>0</v>
      </c>
    </row>
    <row r="2320" spans="1:21" x14ac:dyDescent="0.25">
      <c r="A2320" t="s">
        <v>3127</v>
      </c>
      <c r="B2320" t="s">
        <v>3128</v>
      </c>
      <c r="C2320" t="s">
        <v>41</v>
      </c>
      <c r="D2320" t="s">
        <v>72</v>
      </c>
      <c r="E2320">
        <v>0.96</v>
      </c>
      <c r="F2320">
        <v>1</v>
      </c>
      <c r="G2320" t="s">
        <v>72</v>
      </c>
      <c r="H2320">
        <v>0.95366347477699998</v>
      </c>
      <c r="I2320">
        <v>1</v>
      </c>
      <c r="J2320" t="s">
        <v>72</v>
      </c>
      <c r="K2320">
        <v>0.79</v>
      </c>
      <c r="L2320">
        <v>1</v>
      </c>
      <c r="M2320" t="s">
        <v>41</v>
      </c>
      <c r="N2320">
        <v>0.81</v>
      </c>
      <c r="O2320">
        <v>0</v>
      </c>
      <c r="P2320" t="s">
        <v>72</v>
      </c>
      <c r="Q2320" t="s">
        <v>173</v>
      </c>
      <c r="R2320">
        <v>0.90122115825899995</v>
      </c>
      <c r="S2320">
        <f t="shared" si="36"/>
        <v>0</v>
      </c>
      <c r="T2320">
        <v>0</v>
      </c>
      <c r="U2320">
        <v>0</v>
      </c>
    </row>
    <row r="2321" spans="1:21" x14ac:dyDescent="0.25">
      <c r="A2321" t="s">
        <v>3129</v>
      </c>
      <c r="B2321" t="s">
        <v>3130</v>
      </c>
      <c r="C2321" t="s">
        <v>26</v>
      </c>
      <c r="D2321" t="s">
        <v>26</v>
      </c>
      <c r="E2321">
        <v>0.97313752590799996</v>
      </c>
      <c r="F2321">
        <v>1</v>
      </c>
      <c r="G2321" t="s">
        <v>26</v>
      </c>
      <c r="H2321">
        <v>0.99998064413999999</v>
      </c>
      <c r="I2321">
        <v>1</v>
      </c>
      <c r="J2321" t="s">
        <v>26</v>
      </c>
      <c r="K2321">
        <v>0.87</v>
      </c>
      <c r="L2321">
        <v>1</v>
      </c>
      <c r="M2321" t="s">
        <v>26</v>
      </c>
      <c r="N2321">
        <v>0.88</v>
      </c>
      <c r="O2321">
        <v>1</v>
      </c>
      <c r="P2321" t="s">
        <v>26</v>
      </c>
      <c r="Q2321" t="s">
        <v>27</v>
      </c>
      <c r="R2321">
        <v>0.93077954251200001</v>
      </c>
      <c r="S2321">
        <f t="shared" si="36"/>
        <v>1</v>
      </c>
      <c r="T2321">
        <v>1</v>
      </c>
      <c r="U2321">
        <v>1</v>
      </c>
    </row>
    <row r="2322" spans="1:21" x14ac:dyDescent="0.25">
      <c r="A2322" t="s">
        <v>3131</v>
      </c>
      <c r="B2322" t="s">
        <v>3132</v>
      </c>
      <c r="C2322" t="s">
        <v>26</v>
      </c>
      <c r="D2322" t="s">
        <v>26</v>
      </c>
      <c r="E2322">
        <v>0.96804188069300001</v>
      </c>
      <c r="F2322">
        <v>1</v>
      </c>
      <c r="G2322" t="s">
        <v>26</v>
      </c>
      <c r="H2322">
        <v>0.99882779354499995</v>
      </c>
      <c r="I2322">
        <v>1</v>
      </c>
      <c r="J2322" t="s">
        <v>26</v>
      </c>
      <c r="K2322">
        <v>0.76</v>
      </c>
      <c r="L2322">
        <v>1</v>
      </c>
      <c r="M2322" t="s">
        <v>26</v>
      </c>
      <c r="N2322">
        <v>0.49</v>
      </c>
      <c r="O2322">
        <v>1</v>
      </c>
      <c r="P2322" t="s">
        <v>26</v>
      </c>
      <c r="Q2322" t="s">
        <v>27</v>
      </c>
      <c r="R2322">
        <v>0.80421741855899997</v>
      </c>
      <c r="S2322">
        <f t="shared" si="36"/>
        <v>1</v>
      </c>
      <c r="T2322">
        <v>1</v>
      </c>
      <c r="U2322">
        <v>1</v>
      </c>
    </row>
    <row r="2323" spans="1:21" x14ac:dyDescent="0.25">
      <c r="A2323" t="s">
        <v>3133</v>
      </c>
      <c r="B2323" t="s">
        <v>3134</v>
      </c>
      <c r="C2323" t="s">
        <v>232</v>
      </c>
      <c r="D2323" t="s">
        <v>232</v>
      </c>
      <c r="E2323">
        <v>0.96</v>
      </c>
      <c r="F2323">
        <v>1</v>
      </c>
      <c r="G2323" t="s">
        <v>232</v>
      </c>
      <c r="H2323">
        <v>0.99934062878700003</v>
      </c>
      <c r="I2323">
        <v>1</v>
      </c>
      <c r="J2323" t="s">
        <v>232</v>
      </c>
      <c r="K2323">
        <v>0.76</v>
      </c>
      <c r="L2323">
        <v>1</v>
      </c>
      <c r="M2323" t="s">
        <v>232</v>
      </c>
      <c r="N2323">
        <v>0.81</v>
      </c>
      <c r="O2323">
        <v>1</v>
      </c>
      <c r="P2323" t="s">
        <v>232</v>
      </c>
      <c r="Q2323" t="s">
        <v>27</v>
      </c>
      <c r="R2323">
        <v>0.88233515719699995</v>
      </c>
      <c r="S2323">
        <f t="shared" si="36"/>
        <v>1</v>
      </c>
      <c r="T2323">
        <v>1</v>
      </c>
      <c r="U2323">
        <v>1</v>
      </c>
    </row>
    <row r="2324" spans="1:21" x14ac:dyDescent="0.25">
      <c r="A2324" t="s">
        <v>3135</v>
      </c>
      <c r="B2324" t="s">
        <v>3136</v>
      </c>
      <c r="C2324" t="s">
        <v>232</v>
      </c>
      <c r="D2324" t="s">
        <v>232</v>
      </c>
      <c r="E2324">
        <v>0.96</v>
      </c>
      <c r="F2324">
        <v>1</v>
      </c>
      <c r="G2324" t="s">
        <v>232</v>
      </c>
      <c r="H2324">
        <v>0.91788953691800002</v>
      </c>
      <c r="I2324">
        <v>1</v>
      </c>
      <c r="J2324" t="s">
        <v>232</v>
      </c>
      <c r="K2324">
        <v>0.85</v>
      </c>
      <c r="L2324">
        <v>1</v>
      </c>
      <c r="M2324" t="s">
        <v>232</v>
      </c>
      <c r="N2324">
        <v>0.88</v>
      </c>
      <c r="O2324">
        <v>1</v>
      </c>
      <c r="P2324" t="s">
        <v>232</v>
      </c>
      <c r="Q2324" t="s">
        <v>27</v>
      </c>
      <c r="R2324">
        <v>0.90197238422899995</v>
      </c>
      <c r="S2324">
        <f t="shared" si="36"/>
        <v>1</v>
      </c>
      <c r="T2324">
        <v>1</v>
      </c>
      <c r="U2324">
        <v>1</v>
      </c>
    </row>
    <row r="2325" spans="1:21" x14ac:dyDescent="0.25">
      <c r="A2325" t="s">
        <v>3137</v>
      </c>
      <c r="B2325" t="s">
        <v>3138</v>
      </c>
      <c r="C2325" t="s">
        <v>41</v>
      </c>
      <c r="D2325" t="s">
        <v>41</v>
      </c>
      <c r="E2325">
        <v>0.94570261993600002</v>
      </c>
      <c r="F2325">
        <v>1</v>
      </c>
      <c r="G2325" t="s">
        <v>41</v>
      </c>
      <c r="H2325">
        <v>0.99979052948799996</v>
      </c>
      <c r="I2325">
        <v>1</v>
      </c>
      <c r="J2325" t="s">
        <v>41</v>
      </c>
      <c r="K2325">
        <v>0.79</v>
      </c>
      <c r="L2325">
        <v>1</v>
      </c>
      <c r="M2325" t="s">
        <v>41</v>
      </c>
      <c r="N2325">
        <v>0.81</v>
      </c>
      <c r="O2325">
        <v>1</v>
      </c>
      <c r="P2325" t="s">
        <v>41</v>
      </c>
      <c r="Q2325" t="s">
        <v>27</v>
      </c>
      <c r="R2325">
        <v>0.88637328735599996</v>
      </c>
      <c r="S2325">
        <f t="shared" si="36"/>
        <v>1</v>
      </c>
      <c r="T2325">
        <v>1</v>
      </c>
      <c r="U2325">
        <v>1</v>
      </c>
    </row>
    <row r="2326" spans="1:21" x14ac:dyDescent="0.25">
      <c r="A2326" t="s">
        <v>3139</v>
      </c>
      <c r="B2326" t="s">
        <v>3140</v>
      </c>
      <c r="C2326" t="s">
        <v>41</v>
      </c>
      <c r="D2326" t="s">
        <v>41</v>
      </c>
      <c r="E2326">
        <v>0.96</v>
      </c>
      <c r="F2326">
        <v>1</v>
      </c>
      <c r="G2326" t="s">
        <v>157</v>
      </c>
      <c r="H2326">
        <v>0.55171165898899999</v>
      </c>
      <c r="I2326">
        <v>0</v>
      </c>
      <c r="J2326" t="s">
        <v>21</v>
      </c>
      <c r="K2326">
        <v>0.7</v>
      </c>
      <c r="L2326">
        <v>0</v>
      </c>
      <c r="M2326" t="s">
        <v>41</v>
      </c>
      <c r="N2326">
        <v>0.43</v>
      </c>
      <c r="O2326">
        <v>1</v>
      </c>
      <c r="P2326" t="s">
        <v>41</v>
      </c>
      <c r="Q2326" t="s">
        <v>97</v>
      </c>
      <c r="R2326">
        <v>0.34749999999999998</v>
      </c>
      <c r="S2326">
        <f t="shared" si="36"/>
        <v>1</v>
      </c>
      <c r="T2326">
        <v>1</v>
      </c>
      <c r="U2326">
        <v>0</v>
      </c>
    </row>
    <row r="2327" spans="1:21" x14ac:dyDescent="0.25">
      <c r="A2327" t="s">
        <v>3141</v>
      </c>
      <c r="B2327" t="s">
        <v>3142</v>
      </c>
      <c r="C2327" t="s">
        <v>41</v>
      </c>
      <c r="D2327" t="s">
        <v>41</v>
      </c>
      <c r="E2327">
        <v>0.96</v>
      </c>
      <c r="F2327">
        <v>1</v>
      </c>
      <c r="G2327" t="s">
        <v>41</v>
      </c>
      <c r="H2327">
        <v>0.99492891992099997</v>
      </c>
      <c r="I2327">
        <v>1</v>
      </c>
      <c r="J2327" t="s">
        <v>178</v>
      </c>
      <c r="K2327">
        <v>0.71</v>
      </c>
      <c r="L2327">
        <v>0</v>
      </c>
      <c r="M2327" t="s">
        <v>41</v>
      </c>
      <c r="N2327">
        <v>0.38</v>
      </c>
      <c r="O2327">
        <v>1</v>
      </c>
      <c r="P2327" t="s">
        <v>41</v>
      </c>
      <c r="Q2327" t="s">
        <v>31</v>
      </c>
      <c r="R2327">
        <v>0.77830963997400004</v>
      </c>
      <c r="S2327">
        <f t="shared" si="36"/>
        <v>1</v>
      </c>
      <c r="T2327">
        <v>1</v>
      </c>
      <c r="U2327">
        <v>1</v>
      </c>
    </row>
    <row r="2328" spans="1:21" x14ac:dyDescent="0.25">
      <c r="A2328" t="s">
        <v>3143</v>
      </c>
      <c r="B2328" t="s">
        <v>3144</v>
      </c>
      <c r="C2328" t="s">
        <v>41</v>
      </c>
      <c r="D2328" t="s">
        <v>41</v>
      </c>
      <c r="E2328">
        <v>0.93071234332800001</v>
      </c>
      <c r="F2328">
        <v>1</v>
      </c>
      <c r="G2328" t="s">
        <v>41</v>
      </c>
      <c r="H2328">
        <v>0.99938144341000001</v>
      </c>
      <c r="I2328">
        <v>1</v>
      </c>
      <c r="J2328" t="s">
        <v>711</v>
      </c>
      <c r="K2328">
        <v>0.72</v>
      </c>
      <c r="L2328">
        <v>0</v>
      </c>
      <c r="M2328" t="s">
        <v>21</v>
      </c>
      <c r="N2328">
        <v>0.38</v>
      </c>
      <c r="O2328">
        <v>0</v>
      </c>
      <c r="P2328" t="s">
        <v>41</v>
      </c>
      <c r="Q2328" t="s">
        <v>84</v>
      </c>
      <c r="R2328">
        <v>0.48252344668500002</v>
      </c>
      <c r="S2328">
        <f t="shared" si="36"/>
        <v>1</v>
      </c>
      <c r="T2328">
        <v>1</v>
      </c>
      <c r="U2328">
        <v>1</v>
      </c>
    </row>
    <row r="2329" spans="1:21" x14ac:dyDescent="0.25">
      <c r="A2329" t="s">
        <v>3143</v>
      </c>
      <c r="B2329" t="s">
        <v>3144</v>
      </c>
      <c r="C2329" t="s">
        <v>41</v>
      </c>
      <c r="D2329" t="s">
        <v>41</v>
      </c>
      <c r="E2329">
        <v>0.96</v>
      </c>
      <c r="F2329">
        <v>1</v>
      </c>
      <c r="G2329" t="s">
        <v>41</v>
      </c>
      <c r="H2329">
        <v>0.99925724045499997</v>
      </c>
      <c r="I2329">
        <v>1</v>
      </c>
      <c r="J2329" t="s">
        <v>711</v>
      </c>
      <c r="K2329">
        <v>0.72</v>
      </c>
      <c r="L2329">
        <v>0</v>
      </c>
      <c r="M2329" t="s">
        <v>21</v>
      </c>
      <c r="N2329">
        <v>0.38</v>
      </c>
      <c r="O2329">
        <v>0</v>
      </c>
      <c r="P2329" t="s">
        <v>41</v>
      </c>
      <c r="Q2329" t="s">
        <v>84</v>
      </c>
      <c r="R2329">
        <v>0.48981431011400001</v>
      </c>
      <c r="S2329">
        <f t="shared" si="36"/>
        <v>1</v>
      </c>
      <c r="T2329">
        <v>1</v>
      </c>
      <c r="U2329">
        <v>1</v>
      </c>
    </row>
    <row r="2330" spans="1:21" x14ac:dyDescent="0.25">
      <c r="A2330" t="s">
        <v>3145</v>
      </c>
      <c r="B2330" t="s">
        <v>3146</v>
      </c>
      <c r="C2330" t="s">
        <v>320</v>
      </c>
      <c r="D2330" t="s">
        <v>320</v>
      </c>
      <c r="E2330">
        <v>0.96</v>
      </c>
      <c r="F2330">
        <v>1</v>
      </c>
      <c r="G2330" t="s">
        <v>320</v>
      </c>
      <c r="H2330">
        <v>0.93173830881200004</v>
      </c>
      <c r="I2330">
        <v>1</v>
      </c>
      <c r="J2330" t="s">
        <v>183</v>
      </c>
      <c r="K2330">
        <v>0.75</v>
      </c>
      <c r="L2330">
        <v>0</v>
      </c>
      <c r="M2330" t="s">
        <v>183</v>
      </c>
      <c r="N2330">
        <v>0.4</v>
      </c>
      <c r="O2330">
        <v>0</v>
      </c>
      <c r="P2330" t="s">
        <v>320</v>
      </c>
      <c r="Q2330" t="s">
        <v>84</v>
      </c>
      <c r="R2330">
        <v>0.47293457720299997</v>
      </c>
      <c r="S2330">
        <f t="shared" si="36"/>
        <v>1</v>
      </c>
      <c r="T2330">
        <v>1</v>
      </c>
      <c r="U2330">
        <v>1</v>
      </c>
    </row>
    <row r="2331" spans="1:21" x14ac:dyDescent="0.25">
      <c r="A2331" t="s">
        <v>3147</v>
      </c>
      <c r="B2331" t="s">
        <v>3148</v>
      </c>
      <c r="C2331" t="s">
        <v>41</v>
      </c>
      <c r="D2331" t="s">
        <v>41</v>
      </c>
      <c r="E2331">
        <v>0.96</v>
      </c>
      <c r="F2331">
        <v>1</v>
      </c>
      <c r="G2331" t="s">
        <v>41</v>
      </c>
      <c r="H2331">
        <v>0.98530458309000002</v>
      </c>
      <c r="I2331">
        <v>1</v>
      </c>
      <c r="J2331" t="s">
        <v>41</v>
      </c>
      <c r="K2331">
        <v>0.85</v>
      </c>
      <c r="L2331">
        <v>1</v>
      </c>
      <c r="M2331" t="s">
        <v>41</v>
      </c>
      <c r="N2331">
        <v>0.81</v>
      </c>
      <c r="O2331">
        <v>1</v>
      </c>
      <c r="P2331" t="s">
        <v>41</v>
      </c>
      <c r="Q2331" t="s">
        <v>27</v>
      </c>
      <c r="R2331">
        <v>0.90132614577199999</v>
      </c>
      <c r="S2331">
        <f t="shared" si="36"/>
        <v>1</v>
      </c>
      <c r="T2331">
        <v>1</v>
      </c>
      <c r="U2331">
        <v>1</v>
      </c>
    </row>
    <row r="2332" spans="1:21" x14ac:dyDescent="0.25">
      <c r="A2332" t="s">
        <v>3149</v>
      </c>
      <c r="B2332" t="s">
        <v>3150</v>
      </c>
      <c r="C2332" t="s">
        <v>41</v>
      </c>
      <c r="D2332" t="s">
        <v>41</v>
      </c>
      <c r="E2332">
        <v>0.96788878123300004</v>
      </c>
      <c r="F2332">
        <v>1</v>
      </c>
      <c r="G2332" t="s">
        <v>41</v>
      </c>
      <c r="H2332">
        <v>0.99999377645800003</v>
      </c>
      <c r="I2332">
        <v>1</v>
      </c>
      <c r="J2332" t="s">
        <v>41</v>
      </c>
      <c r="K2332">
        <v>0.88</v>
      </c>
      <c r="L2332">
        <v>1</v>
      </c>
      <c r="M2332" t="s">
        <v>41</v>
      </c>
      <c r="N2332">
        <v>0.88</v>
      </c>
      <c r="O2332">
        <v>1</v>
      </c>
      <c r="P2332" t="s">
        <v>41</v>
      </c>
      <c r="Q2332" t="s">
        <v>27</v>
      </c>
      <c r="R2332">
        <v>0.93197063942299996</v>
      </c>
      <c r="S2332">
        <f t="shared" si="36"/>
        <v>1</v>
      </c>
      <c r="T2332">
        <v>1</v>
      </c>
      <c r="U2332">
        <v>1</v>
      </c>
    </row>
    <row r="2333" spans="1:21" x14ac:dyDescent="0.25">
      <c r="A2333" t="s">
        <v>3151</v>
      </c>
      <c r="B2333" t="s">
        <v>3152</v>
      </c>
      <c r="C2333" t="s">
        <v>41</v>
      </c>
      <c r="D2333" t="s">
        <v>41</v>
      </c>
      <c r="E2333">
        <v>0.94848343214800002</v>
      </c>
      <c r="F2333">
        <v>1</v>
      </c>
      <c r="G2333" t="s">
        <v>41</v>
      </c>
      <c r="H2333">
        <v>0.99964289891299996</v>
      </c>
      <c r="I2333">
        <v>1</v>
      </c>
      <c r="J2333" t="s">
        <v>72</v>
      </c>
      <c r="K2333">
        <v>0.71</v>
      </c>
      <c r="L2333">
        <v>0</v>
      </c>
      <c r="M2333" t="s">
        <v>178</v>
      </c>
      <c r="N2333">
        <v>0.35</v>
      </c>
      <c r="O2333">
        <v>0</v>
      </c>
      <c r="P2333" t="s">
        <v>41</v>
      </c>
      <c r="Q2333" t="s">
        <v>84</v>
      </c>
      <c r="R2333">
        <v>0.48703158276500003</v>
      </c>
      <c r="S2333">
        <f t="shared" si="36"/>
        <v>1</v>
      </c>
      <c r="T2333">
        <v>1</v>
      </c>
      <c r="U2333">
        <v>1</v>
      </c>
    </row>
    <row r="2334" spans="1:21" x14ac:dyDescent="0.25">
      <c r="A2334" t="s">
        <v>3153</v>
      </c>
      <c r="B2334" t="s">
        <v>3154</v>
      </c>
      <c r="C2334" t="s">
        <v>22</v>
      </c>
      <c r="D2334" t="s">
        <v>22</v>
      </c>
      <c r="E2334">
        <v>0.92010895588300001</v>
      </c>
      <c r="F2334">
        <v>1</v>
      </c>
      <c r="G2334" t="s">
        <v>22</v>
      </c>
      <c r="H2334">
        <v>0.991162883306</v>
      </c>
      <c r="I2334">
        <v>1</v>
      </c>
      <c r="J2334" t="s">
        <v>22</v>
      </c>
      <c r="K2334">
        <v>0.92</v>
      </c>
      <c r="L2334">
        <v>1</v>
      </c>
      <c r="M2334" t="s">
        <v>22</v>
      </c>
      <c r="N2334">
        <v>0.93</v>
      </c>
      <c r="O2334">
        <v>1</v>
      </c>
      <c r="P2334" t="s">
        <v>22</v>
      </c>
      <c r="Q2334" t="s">
        <v>27</v>
      </c>
      <c r="R2334">
        <v>0.94031795979699995</v>
      </c>
      <c r="S2334">
        <f t="shared" si="36"/>
        <v>1</v>
      </c>
      <c r="T2334">
        <v>1</v>
      </c>
      <c r="U2334">
        <v>1</v>
      </c>
    </row>
    <row r="2335" spans="1:21" x14ac:dyDescent="0.25">
      <c r="A2335" t="s">
        <v>3153</v>
      </c>
      <c r="B2335" t="s">
        <v>3154</v>
      </c>
      <c r="C2335" t="s">
        <v>22</v>
      </c>
      <c r="D2335" t="s">
        <v>22</v>
      </c>
      <c r="E2335">
        <v>0.50524881934700006</v>
      </c>
      <c r="F2335">
        <v>1</v>
      </c>
      <c r="G2335" t="s">
        <v>41</v>
      </c>
      <c r="H2335">
        <v>0.52993903239899998</v>
      </c>
      <c r="I2335">
        <v>0</v>
      </c>
      <c r="J2335" t="s">
        <v>22</v>
      </c>
      <c r="K2335">
        <v>0.92</v>
      </c>
      <c r="L2335">
        <v>1</v>
      </c>
      <c r="M2335" t="s">
        <v>22</v>
      </c>
      <c r="N2335">
        <v>0.93</v>
      </c>
      <c r="O2335">
        <v>1</v>
      </c>
      <c r="P2335" t="s">
        <v>22</v>
      </c>
      <c r="Q2335" t="s">
        <v>23</v>
      </c>
      <c r="R2335">
        <v>0.78508293978200006</v>
      </c>
      <c r="S2335">
        <f t="shared" si="36"/>
        <v>1</v>
      </c>
      <c r="T2335">
        <v>1</v>
      </c>
      <c r="U2335">
        <v>1</v>
      </c>
    </row>
    <row r="2336" spans="1:21" x14ac:dyDescent="0.25">
      <c r="A2336" t="s">
        <v>3153</v>
      </c>
      <c r="B2336" t="s">
        <v>3154</v>
      </c>
      <c r="C2336" t="s">
        <v>22</v>
      </c>
      <c r="D2336" t="s">
        <v>22</v>
      </c>
      <c r="E2336">
        <v>0.96</v>
      </c>
      <c r="F2336">
        <v>1</v>
      </c>
      <c r="G2336" t="s">
        <v>22</v>
      </c>
      <c r="H2336">
        <v>0.98248823274700003</v>
      </c>
      <c r="I2336">
        <v>1</v>
      </c>
      <c r="J2336" t="s">
        <v>22</v>
      </c>
      <c r="K2336">
        <v>0.92</v>
      </c>
      <c r="L2336">
        <v>1</v>
      </c>
      <c r="M2336" t="s">
        <v>22</v>
      </c>
      <c r="N2336">
        <v>0.93</v>
      </c>
      <c r="O2336">
        <v>1</v>
      </c>
      <c r="P2336" t="s">
        <v>22</v>
      </c>
      <c r="Q2336" t="s">
        <v>27</v>
      </c>
      <c r="R2336">
        <v>0.94812205818700002</v>
      </c>
      <c r="S2336">
        <f t="shared" si="36"/>
        <v>1</v>
      </c>
      <c r="T2336">
        <v>1</v>
      </c>
      <c r="U2336">
        <v>1</v>
      </c>
    </row>
    <row r="2337" spans="1:21" x14ac:dyDescent="0.25">
      <c r="A2337" t="s">
        <v>3155</v>
      </c>
      <c r="B2337" t="s">
        <v>3156</v>
      </c>
      <c r="C2337" t="s">
        <v>22</v>
      </c>
      <c r="D2337" t="s">
        <v>26</v>
      </c>
      <c r="E2337">
        <v>0.91226973007900003</v>
      </c>
      <c r="F2337">
        <v>1</v>
      </c>
      <c r="G2337" t="s">
        <v>26</v>
      </c>
      <c r="H2337">
        <v>0.90265678173899999</v>
      </c>
      <c r="I2337">
        <v>1</v>
      </c>
      <c r="J2337" t="s">
        <v>22</v>
      </c>
      <c r="K2337">
        <v>0.9</v>
      </c>
      <c r="L2337">
        <v>0</v>
      </c>
      <c r="M2337" t="s">
        <v>22</v>
      </c>
      <c r="N2337">
        <v>0.93</v>
      </c>
      <c r="O2337">
        <v>0</v>
      </c>
      <c r="P2337" t="s">
        <v>26</v>
      </c>
      <c r="Q2337" t="s">
        <v>84</v>
      </c>
      <c r="R2337">
        <v>0.45373162795499999</v>
      </c>
      <c r="S2337">
        <f t="shared" si="36"/>
        <v>0</v>
      </c>
      <c r="T2337">
        <v>1</v>
      </c>
      <c r="U2337">
        <v>1</v>
      </c>
    </row>
    <row r="2338" spans="1:21" x14ac:dyDescent="0.25">
      <c r="A2338" t="s">
        <v>3157</v>
      </c>
      <c r="B2338" t="s">
        <v>3158</v>
      </c>
      <c r="C2338" t="s">
        <v>22</v>
      </c>
      <c r="D2338" t="s">
        <v>22</v>
      </c>
      <c r="E2338">
        <v>0.92</v>
      </c>
      <c r="F2338">
        <v>1</v>
      </c>
      <c r="G2338" t="s">
        <v>22</v>
      </c>
      <c r="H2338">
        <v>0.86336973629000002</v>
      </c>
      <c r="I2338">
        <v>1</v>
      </c>
      <c r="J2338" t="s">
        <v>22</v>
      </c>
      <c r="K2338">
        <v>0.92</v>
      </c>
      <c r="L2338">
        <v>1</v>
      </c>
      <c r="M2338" t="s">
        <v>22</v>
      </c>
      <c r="N2338">
        <v>0.96</v>
      </c>
      <c r="O2338">
        <v>1</v>
      </c>
      <c r="P2338" t="s">
        <v>22</v>
      </c>
      <c r="Q2338" t="s">
        <v>27</v>
      </c>
      <c r="R2338">
        <v>0.91584243407300003</v>
      </c>
      <c r="S2338">
        <f t="shared" si="36"/>
        <v>1</v>
      </c>
      <c r="T2338">
        <v>1</v>
      </c>
      <c r="U2338">
        <v>1</v>
      </c>
    </row>
    <row r="2339" spans="1:21" x14ac:dyDescent="0.25">
      <c r="A2339" t="s">
        <v>3159</v>
      </c>
      <c r="B2339" t="s">
        <v>3160</v>
      </c>
      <c r="C2339" t="s">
        <v>22</v>
      </c>
      <c r="D2339" t="s">
        <v>22</v>
      </c>
      <c r="E2339">
        <v>0.96</v>
      </c>
      <c r="F2339">
        <v>1</v>
      </c>
      <c r="G2339" t="s">
        <v>22</v>
      </c>
      <c r="H2339">
        <v>0.92991567064500003</v>
      </c>
      <c r="I2339">
        <v>1</v>
      </c>
      <c r="J2339" t="s">
        <v>22</v>
      </c>
      <c r="K2339">
        <v>0.97</v>
      </c>
      <c r="L2339">
        <v>1</v>
      </c>
      <c r="M2339" t="s">
        <v>22</v>
      </c>
      <c r="N2339">
        <v>0.95</v>
      </c>
      <c r="O2339">
        <v>1</v>
      </c>
      <c r="P2339" t="s">
        <v>22</v>
      </c>
      <c r="Q2339" t="s">
        <v>27</v>
      </c>
      <c r="R2339">
        <v>0.95247891766100001</v>
      </c>
      <c r="S2339">
        <f t="shared" si="36"/>
        <v>1</v>
      </c>
      <c r="T2339">
        <v>1</v>
      </c>
      <c r="U2339">
        <v>1</v>
      </c>
    </row>
    <row r="2340" spans="1:21" x14ac:dyDescent="0.25">
      <c r="A2340" t="s">
        <v>3159</v>
      </c>
      <c r="B2340" t="s">
        <v>3160</v>
      </c>
      <c r="C2340" t="s">
        <v>22</v>
      </c>
      <c r="D2340" t="s">
        <v>22</v>
      </c>
      <c r="E2340">
        <v>0.96</v>
      </c>
      <c r="F2340">
        <v>1</v>
      </c>
      <c r="G2340" t="s">
        <v>22</v>
      </c>
      <c r="H2340">
        <v>0.92991567064500003</v>
      </c>
      <c r="I2340">
        <v>1</v>
      </c>
      <c r="J2340" t="s">
        <v>22</v>
      </c>
      <c r="K2340">
        <v>0.97</v>
      </c>
      <c r="L2340">
        <v>1</v>
      </c>
      <c r="M2340" t="s">
        <v>22</v>
      </c>
      <c r="N2340">
        <v>0.95</v>
      </c>
      <c r="O2340">
        <v>1</v>
      </c>
      <c r="P2340" t="s">
        <v>22</v>
      </c>
      <c r="Q2340" t="s">
        <v>27</v>
      </c>
      <c r="R2340">
        <v>0.95247891766100001</v>
      </c>
      <c r="S2340">
        <f t="shared" si="36"/>
        <v>1</v>
      </c>
      <c r="T2340">
        <v>1</v>
      </c>
      <c r="U2340">
        <v>1</v>
      </c>
    </row>
    <row r="2341" spans="1:21" x14ac:dyDescent="0.25">
      <c r="A2341" t="s">
        <v>3161</v>
      </c>
      <c r="B2341" t="s">
        <v>3162</v>
      </c>
      <c r="C2341" t="s">
        <v>22</v>
      </c>
      <c r="D2341" t="s">
        <v>22</v>
      </c>
      <c r="E2341">
        <v>0.47358305403700002</v>
      </c>
      <c r="F2341">
        <v>1</v>
      </c>
      <c r="G2341" t="s">
        <v>41</v>
      </c>
      <c r="H2341">
        <v>0.86767957549300001</v>
      </c>
      <c r="I2341">
        <v>0</v>
      </c>
      <c r="J2341" t="s">
        <v>22</v>
      </c>
      <c r="K2341">
        <v>0.88</v>
      </c>
      <c r="L2341">
        <v>1</v>
      </c>
      <c r="M2341" t="s">
        <v>22</v>
      </c>
      <c r="N2341">
        <v>0.88</v>
      </c>
      <c r="O2341">
        <v>1</v>
      </c>
      <c r="P2341" t="s">
        <v>22</v>
      </c>
      <c r="Q2341" t="s">
        <v>23</v>
      </c>
      <c r="R2341">
        <v>0.74452768467899999</v>
      </c>
      <c r="S2341">
        <f t="shared" si="36"/>
        <v>1</v>
      </c>
      <c r="T2341">
        <v>1</v>
      </c>
      <c r="U2341">
        <v>1</v>
      </c>
    </row>
    <row r="2342" spans="1:21" x14ac:dyDescent="0.25">
      <c r="A2342" t="s">
        <v>3161</v>
      </c>
      <c r="B2342" t="s">
        <v>3162</v>
      </c>
      <c r="C2342" t="s">
        <v>22</v>
      </c>
      <c r="D2342" t="s">
        <v>22</v>
      </c>
      <c r="E2342">
        <v>0.51109036006499997</v>
      </c>
      <c r="F2342">
        <v>1</v>
      </c>
      <c r="G2342" t="s">
        <v>22</v>
      </c>
      <c r="H2342">
        <v>0.79236279366499995</v>
      </c>
      <c r="I2342">
        <v>1</v>
      </c>
      <c r="J2342" t="s">
        <v>22</v>
      </c>
      <c r="K2342">
        <v>0.88</v>
      </c>
      <c r="L2342">
        <v>1</v>
      </c>
      <c r="M2342" t="s">
        <v>22</v>
      </c>
      <c r="N2342">
        <v>0.88</v>
      </c>
      <c r="O2342">
        <v>1</v>
      </c>
      <c r="P2342" t="s">
        <v>22</v>
      </c>
      <c r="Q2342" t="s">
        <v>27</v>
      </c>
      <c r="R2342">
        <v>0.765863288433</v>
      </c>
      <c r="S2342">
        <f t="shared" si="36"/>
        <v>1</v>
      </c>
      <c r="T2342">
        <v>1</v>
      </c>
      <c r="U2342">
        <v>1</v>
      </c>
    </row>
    <row r="2343" spans="1:21" x14ac:dyDescent="0.25">
      <c r="A2343" t="s">
        <v>3163</v>
      </c>
      <c r="B2343" t="s">
        <v>3164</v>
      </c>
      <c r="C2343" t="s">
        <v>22</v>
      </c>
      <c r="D2343" t="s">
        <v>22</v>
      </c>
      <c r="E2343">
        <v>0.50728919872</v>
      </c>
      <c r="F2343">
        <v>1</v>
      </c>
      <c r="G2343" t="s">
        <v>41</v>
      </c>
      <c r="H2343">
        <v>0.75936486173399997</v>
      </c>
      <c r="I2343">
        <v>0</v>
      </c>
      <c r="J2343" t="s">
        <v>22</v>
      </c>
      <c r="K2343">
        <v>0.85</v>
      </c>
      <c r="L2343">
        <v>1</v>
      </c>
      <c r="M2343" t="s">
        <v>22</v>
      </c>
      <c r="N2343">
        <v>0.81</v>
      </c>
      <c r="O2343">
        <v>1</v>
      </c>
      <c r="P2343" t="s">
        <v>22</v>
      </c>
      <c r="Q2343" t="s">
        <v>23</v>
      </c>
      <c r="R2343">
        <v>0.72242973290699997</v>
      </c>
      <c r="S2343">
        <f t="shared" si="36"/>
        <v>1</v>
      </c>
      <c r="T2343">
        <v>1</v>
      </c>
      <c r="U2343">
        <v>1</v>
      </c>
    </row>
    <row r="2344" spans="1:21" x14ac:dyDescent="0.25">
      <c r="A2344" t="s">
        <v>3163</v>
      </c>
      <c r="B2344" t="s">
        <v>3164</v>
      </c>
      <c r="C2344" t="s">
        <v>22</v>
      </c>
      <c r="D2344" t="s">
        <v>22</v>
      </c>
      <c r="E2344">
        <v>0.96</v>
      </c>
      <c r="F2344">
        <v>1</v>
      </c>
      <c r="G2344" t="s">
        <v>22</v>
      </c>
      <c r="H2344">
        <v>0.99118467742299998</v>
      </c>
      <c r="I2344">
        <v>1</v>
      </c>
      <c r="J2344" t="s">
        <v>22</v>
      </c>
      <c r="K2344">
        <v>0.85</v>
      </c>
      <c r="L2344">
        <v>1</v>
      </c>
      <c r="M2344" t="s">
        <v>22</v>
      </c>
      <c r="N2344">
        <v>0.81</v>
      </c>
      <c r="O2344">
        <v>1</v>
      </c>
      <c r="P2344" t="s">
        <v>22</v>
      </c>
      <c r="Q2344" t="s">
        <v>27</v>
      </c>
      <c r="R2344">
        <v>0.90279616935600004</v>
      </c>
      <c r="S2344">
        <f t="shared" si="36"/>
        <v>1</v>
      </c>
      <c r="T2344">
        <v>1</v>
      </c>
      <c r="U2344">
        <v>1</v>
      </c>
    </row>
    <row r="2345" spans="1:21" x14ac:dyDescent="0.25">
      <c r="A2345" t="s">
        <v>3165</v>
      </c>
      <c r="B2345" t="s">
        <v>3166</v>
      </c>
      <c r="C2345" t="s">
        <v>22</v>
      </c>
      <c r="D2345" t="s">
        <v>22</v>
      </c>
      <c r="E2345">
        <v>0.58250986602800003</v>
      </c>
      <c r="F2345">
        <v>1</v>
      </c>
      <c r="G2345" t="s">
        <v>22</v>
      </c>
      <c r="H2345">
        <v>0.98641912967000001</v>
      </c>
      <c r="I2345">
        <v>1</v>
      </c>
      <c r="J2345" t="s">
        <v>22</v>
      </c>
      <c r="K2345">
        <v>0.86</v>
      </c>
      <c r="L2345">
        <v>1</v>
      </c>
      <c r="M2345" t="s">
        <v>22</v>
      </c>
      <c r="N2345">
        <v>0.93</v>
      </c>
      <c r="O2345">
        <v>1</v>
      </c>
      <c r="P2345" t="s">
        <v>22</v>
      </c>
      <c r="Q2345" t="s">
        <v>27</v>
      </c>
      <c r="R2345">
        <v>0.83973224892499998</v>
      </c>
      <c r="S2345">
        <f t="shared" si="36"/>
        <v>1</v>
      </c>
      <c r="T2345">
        <v>1</v>
      </c>
      <c r="U2345">
        <v>1</v>
      </c>
    </row>
    <row r="2346" spans="1:21" x14ac:dyDescent="0.25">
      <c r="A2346" t="s">
        <v>3165</v>
      </c>
      <c r="B2346" t="s">
        <v>3166</v>
      </c>
      <c r="C2346" t="s">
        <v>22</v>
      </c>
      <c r="D2346" t="s">
        <v>22</v>
      </c>
      <c r="E2346">
        <v>0.54164591082199998</v>
      </c>
      <c r="F2346">
        <v>1</v>
      </c>
      <c r="G2346" t="s">
        <v>22</v>
      </c>
      <c r="H2346">
        <v>0.95628590208099995</v>
      </c>
      <c r="I2346">
        <v>1</v>
      </c>
      <c r="J2346" t="s">
        <v>22</v>
      </c>
      <c r="K2346">
        <v>0.86</v>
      </c>
      <c r="L2346">
        <v>1</v>
      </c>
      <c r="M2346" t="s">
        <v>22</v>
      </c>
      <c r="N2346">
        <v>0.93</v>
      </c>
      <c r="O2346">
        <v>1</v>
      </c>
      <c r="P2346" t="s">
        <v>22</v>
      </c>
      <c r="Q2346" t="s">
        <v>27</v>
      </c>
      <c r="R2346">
        <v>0.82198295322600001</v>
      </c>
      <c r="S2346">
        <f t="shared" si="36"/>
        <v>1</v>
      </c>
      <c r="T2346">
        <v>1</v>
      </c>
      <c r="U2346">
        <v>1</v>
      </c>
    </row>
    <row r="2347" spans="1:21" x14ac:dyDescent="0.25">
      <c r="A2347" t="s">
        <v>3167</v>
      </c>
      <c r="B2347" t="s">
        <v>3168</v>
      </c>
      <c r="C2347" t="s">
        <v>41</v>
      </c>
      <c r="D2347" t="s">
        <v>41</v>
      </c>
      <c r="E2347">
        <v>0.97662014122899998</v>
      </c>
      <c r="F2347">
        <v>1</v>
      </c>
      <c r="G2347" t="s">
        <v>41</v>
      </c>
      <c r="H2347">
        <v>0.99991008547799998</v>
      </c>
      <c r="I2347">
        <v>1</v>
      </c>
      <c r="J2347" t="s">
        <v>41</v>
      </c>
      <c r="K2347">
        <v>0.85</v>
      </c>
      <c r="L2347">
        <v>1</v>
      </c>
      <c r="M2347" t="s">
        <v>41</v>
      </c>
      <c r="N2347">
        <v>0.81</v>
      </c>
      <c r="O2347">
        <v>1</v>
      </c>
      <c r="P2347" t="s">
        <v>41</v>
      </c>
      <c r="Q2347" t="s">
        <v>27</v>
      </c>
      <c r="R2347">
        <v>0.90913255667699999</v>
      </c>
      <c r="S2347">
        <f t="shared" si="36"/>
        <v>1</v>
      </c>
      <c r="T2347">
        <v>1</v>
      </c>
      <c r="U2347">
        <v>1</v>
      </c>
    </row>
    <row r="2348" spans="1:21" x14ac:dyDescent="0.25">
      <c r="A2348" t="s">
        <v>3169</v>
      </c>
      <c r="B2348" t="s">
        <v>3170</v>
      </c>
      <c r="C2348" t="s">
        <v>41</v>
      </c>
      <c r="D2348" t="s">
        <v>41</v>
      </c>
      <c r="E2348">
        <v>0.96430396926299999</v>
      </c>
      <c r="F2348">
        <v>1</v>
      </c>
      <c r="G2348" t="s">
        <v>41</v>
      </c>
      <c r="H2348">
        <v>0.99828495053199995</v>
      </c>
      <c r="I2348">
        <v>1</v>
      </c>
      <c r="J2348" t="s">
        <v>41</v>
      </c>
      <c r="K2348">
        <v>0.71</v>
      </c>
      <c r="L2348">
        <v>1</v>
      </c>
      <c r="M2348" t="s">
        <v>41</v>
      </c>
      <c r="N2348">
        <v>0.38</v>
      </c>
      <c r="O2348">
        <v>1</v>
      </c>
      <c r="P2348" t="s">
        <v>41</v>
      </c>
      <c r="Q2348" t="s">
        <v>27</v>
      </c>
      <c r="R2348">
        <v>0.76314722994899997</v>
      </c>
      <c r="S2348">
        <f t="shared" si="36"/>
        <v>1</v>
      </c>
      <c r="T2348">
        <v>1</v>
      </c>
      <c r="U2348">
        <v>1</v>
      </c>
    </row>
    <row r="2349" spans="1:21" x14ac:dyDescent="0.25">
      <c r="A2349" t="s">
        <v>3171</v>
      </c>
      <c r="B2349" t="s">
        <v>3172</v>
      </c>
      <c r="C2349" t="s">
        <v>136</v>
      </c>
      <c r="D2349" t="s">
        <v>21</v>
      </c>
      <c r="E2349">
        <v>0.96</v>
      </c>
      <c r="F2349">
        <v>1</v>
      </c>
      <c r="G2349" t="s">
        <v>21</v>
      </c>
      <c r="H2349">
        <v>0.54574133125500002</v>
      </c>
      <c r="I2349">
        <v>1</v>
      </c>
      <c r="J2349" t="s">
        <v>136</v>
      </c>
      <c r="K2349">
        <v>0.71</v>
      </c>
      <c r="L2349">
        <v>0</v>
      </c>
      <c r="M2349" t="s">
        <v>72</v>
      </c>
      <c r="N2349">
        <v>0.48</v>
      </c>
      <c r="O2349">
        <v>0</v>
      </c>
      <c r="P2349" t="s">
        <v>21</v>
      </c>
      <c r="Q2349" t="s">
        <v>84</v>
      </c>
      <c r="R2349">
        <v>0.37643533281399999</v>
      </c>
      <c r="S2349">
        <f t="shared" si="36"/>
        <v>0</v>
      </c>
      <c r="T2349">
        <v>0</v>
      </c>
      <c r="U2349">
        <v>0</v>
      </c>
    </row>
    <row r="2350" spans="1:21" x14ac:dyDescent="0.25">
      <c r="A2350" t="s">
        <v>3173</v>
      </c>
      <c r="B2350" t="s">
        <v>3174</v>
      </c>
      <c r="C2350" t="s">
        <v>41</v>
      </c>
      <c r="D2350" t="s">
        <v>41</v>
      </c>
      <c r="E2350">
        <v>0.91085772146699995</v>
      </c>
      <c r="F2350">
        <v>1</v>
      </c>
      <c r="G2350" t="s">
        <v>41</v>
      </c>
      <c r="H2350">
        <v>0.99990854175300004</v>
      </c>
      <c r="I2350">
        <v>1</v>
      </c>
      <c r="J2350" t="s">
        <v>72</v>
      </c>
      <c r="K2350">
        <v>0.78</v>
      </c>
      <c r="L2350">
        <v>0</v>
      </c>
      <c r="M2350" t="s">
        <v>41</v>
      </c>
      <c r="N2350">
        <v>0.81</v>
      </c>
      <c r="O2350">
        <v>1</v>
      </c>
      <c r="P2350" t="s">
        <v>41</v>
      </c>
      <c r="Q2350" t="s">
        <v>31</v>
      </c>
      <c r="R2350">
        <v>0.90692208774000005</v>
      </c>
      <c r="S2350">
        <f t="shared" si="36"/>
        <v>1</v>
      </c>
      <c r="T2350">
        <v>1</v>
      </c>
      <c r="U2350">
        <v>1</v>
      </c>
    </row>
    <row r="2351" spans="1:21" x14ac:dyDescent="0.25">
      <c r="A2351" t="s">
        <v>3175</v>
      </c>
      <c r="B2351" t="s">
        <v>3176</v>
      </c>
      <c r="C2351" t="s">
        <v>72</v>
      </c>
      <c r="D2351" t="s">
        <v>72</v>
      </c>
      <c r="E2351">
        <v>0.76</v>
      </c>
      <c r="F2351">
        <v>1</v>
      </c>
      <c r="G2351" t="s">
        <v>72</v>
      </c>
      <c r="H2351">
        <v>0.98710126613000004</v>
      </c>
      <c r="I2351">
        <v>1</v>
      </c>
      <c r="J2351" t="s">
        <v>41</v>
      </c>
      <c r="K2351">
        <v>0.72</v>
      </c>
      <c r="L2351">
        <v>0</v>
      </c>
      <c r="M2351" t="s">
        <v>72</v>
      </c>
      <c r="N2351">
        <v>0.43</v>
      </c>
      <c r="O2351">
        <v>1</v>
      </c>
      <c r="P2351" t="s">
        <v>72</v>
      </c>
      <c r="Q2351" t="s">
        <v>31</v>
      </c>
      <c r="R2351">
        <v>0.725700422043</v>
      </c>
      <c r="S2351">
        <f t="shared" si="36"/>
        <v>1</v>
      </c>
      <c r="T2351">
        <v>1</v>
      </c>
      <c r="U2351">
        <v>1</v>
      </c>
    </row>
    <row r="2352" spans="1:21" x14ac:dyDescent="0.25">
      <c r="A2352" t="s">
        <v>3175</v>
      </c>
      <c r="B2352" t="s">
        <v>3176</v>
      </c>
      <c r="C2352" t="s">
        <v>72</v>
      </c>
      <c r="D2352" t="s">
        <v>72</v>
      </c>
      <c r="E2352">
        <v>0.76</v>
      </c>
      <c r="F2352">
        <v>1</v>
      </c>
      <c r="G2352" t="s">
        <v>72</v>
      </c>
      <c r="H2352">
        <v>0.98710126613000004</v>
      </c>
      <c r="I2352">
        <v>1</v>
      </c>
      <c r="J2352" t="s">
        <v>41</v>
      </c>
      <c r="K2352">
        <v>0.72</v>
      </c>
      <c r="L2352">
        <v>0</v>
      </c>
      <c r="M2352" t="s">
        <v>72</v>
      </c>
      <c r="N2352">
        <v>0.43</v>
      </c>
      <c r="O2352">
        <v>1</v>
      </c>
      <c r="P2352" t="s">
        <v>72</v>
      </c>
      <c r="Q2352" t="s">
        <v>31</v>
      </c>
      <c r="R2352">
        <v>0.725700422043</v>
      </c>
      <c r="S2352">
        <f t="shared" si="36"/>
        <v>1</v>
      </c>
      <c r="T2352">
        <v>1</v>
      </c>
      <c r="U2352">
        <v>1</v>
      </c>
    </row>
    <row r="2353" spans="1:21" x14ac:dyDescent="0.25">
      <c r="A2353" t="s">
        <v>3177</v>
      </c>
      <c r="B2353" t="s">
        <v>3178</v>
      </c>
      <c r="C2353" t="s">
        <v>72</v>
      </c>
      <c r="D2353" t="s">
        <v>41</v>
      </c>
      <c r="E2353">
        <v>0.94301649151</v>
      </c>
      <c r="F2353">
        <v>1</v>
      </c>
      <c r="G2353" t="s">
        <v>41</v>
      </c>
      <c r="H2353">
        <v>0.99812978102100003</v>
      </c>
      <c r="I2353">
        <v>1</v>
      </c>
      <c r="J2353" t="s">
        <v>41</v>
      </c>
      <c r="K2353">
        <v>0.73</v>
      </c>
      <c r="L2353">
        <v>1</v>
      </c>
      <c r="M2353" t="s">
        <v>21</v>
      </c>
      <c r="N2353">
        <v>0.42</v>
      </c>
      <c r="O2353">
        <v>0</v>
      </c>
      <c r="P2353" t="s">
        <v>41</v>
      </c>
      <c r="Q2353" t="s">
        <v>173</v>
      </c>
      <c r="R2353">
        <v>0.890382090844</v>
      </c>
      <c r="S2353">
        <f t="shared" si="36"/>
        <v>0</v>
      </c>
      <c r="T2353">
        <v>0</v>
      </c>
      <c r="U2353">
        <v>0</v>
      </c>
    </row>
    <row r="2354" spans="1:21" x14ac:dyDescent="0.25">
      <c r="A2354" t="s">
        <v>3177</v>
      </c>
      <c r="B2354" t="s">
        <v>3178</v>
      </c>
      <c r="C2354" t="s">
        <v>72</v>
      </c>
      <c r="D2354" t="s">
        <v>41</v>
      </c>
      <c r="E2354">
        <v>0.96</v>
      </c>
      <c r="F2354">
        <v>1</v>
      </c>
      <c r="G2354" t="s">
        <v>41</v>
      </c>
      <c r="H2354">
        <v>0.98955549742799997</v>
      </c>
      <c r="I2354">
        <v>1</v>
      </c>
      <c r="J2354" t="s">
        <v>41</v>
      </c>
      <c r="K2354">
        <v>0.73</v>
      </c>
      <c r="L2354">
        <v>1</v>
      </c>
      <c r="M2354" t="s">
        <v>21</v>
      </c>
      <c r="N2354">
        <v>0.42</v>
      </c>
      <c r="O2354">
        <v>0</v>
      </c>
      <c r="P2354" t="s">
        <v>41</v>
      </c>
      <c r="Q2354" t="s">
        <v>173</v>
      </c>
      <c r="R2354">
        <v>0.89318516580899998</v>
      </c>
      <c r="S2354">
        <f t="shared" si="36"/>
        <v>0</v>
      </c>
      <c r="T2354">
        <v>0</v>
      </c>
      <c r="U2354">
        <v>0</v>
      </c>
    </row>
    <row r="2355" spans="1:21" x14ac:dyDescent="0.25">
      <c r="A2355" t="s">
        <v>3177</v>
      </c>
      <c r="B2355" t="s">
        <v>3178</v>
      </c>
      <c r="C2355" t="s">
        <v>72</v>
      </c>
      <c r="D2355" t="s">
        <v>41</v>
      </c>
      <c r="E2355">
        <v>0.76</v>
      </c>
      <c r="F2355">
        <v>1</v>
      </c>
      <c r="G2355" t="s">
        <v>41</v>
      </c>
      <c r="H2355">
        <v>0.61968492733699998</v>
      </c>
      <c r="I2355">
        <v>1</v>
      </c>
      <c r="J2355" t="s">
        <v>41</v>
      </c>
      <c r="K2355">
        <v>0.73</v>
      </c>
      <c r="L2355">
        <v>1</v>
      </c>
      <c r="M2355" t="s">
        <v>21</v>
      </c>
      <c r="N2355">
        <v>0.42</v>
      </c>
      <c r="O2355">
        <v>0</v>
      </c>
      <c r="P2355" t="s">
        <v>41</v>
      </c>
      <c r="Q2355" t="s">
        <v>173</v>
      </c>
      <c r="R2355">
        <v>0.70322830911199996</v>
      </c>
      <c r="S2355">
        <f t="shared" si="36"/>
        <v>0</v>
      </c>
      <c r="T2355">
        <v>0</v>
      </c>
      <c r="U2355">
        <v>0</v>
      </c>
    </row>
    <row r="2356" spans="1:21" x14ac:dyDescent="0.25">
      <c r="A2356" t="s">
        <v>3179</v>
      </c>
      <c r="B2356" t="s">
        <v>3180</v>
      </c>
      <c r="C2356" t="s">
        <v>318</v>
      </c>
      <c r="D2356" t="s">
        <v>318</v>
      </c>
      <c r="E2356">
        <v>0.93295165289100002</v>
      </c>
      <c r="F2356">
        <v>1</v>
      </c>
      <c r="G2356" t="s">
        <v>318</v>
      </c>
      <c r="H2356">
        <v>0.99999725888000002</v>
      </c>
      <c r="I2356">
        <v>1</v>
      </c>
      <c r="J2356" t="s">
        <v>318</v>
      </c>
      <c r="K2356">
        <v>0.91</v>
      </c>
      <c r="L2356">
        <v>1</v>
      </c>
      <c r="M2356" t="s">
        <v>318</v>
      </c>
      <c r="N2356">
        <v>0.95</v>
      </c>
      <c r="O2356">
        <v>1</v>
      </c>
      <c r="P2356" t="s">
        <v>318</v>
      </c>
      <c r="Q2356" t="s">
        <v>27</v>
      </c>
      <c r="R2356">
        <v>0.94823722794300003</v>
      </c>
      <c r="S2356">
        <f t="shared" si="36"/>
        <v>1</v>
      </c>
      <c r="T2356">
        <v>1</v>
      </c>
      <c r="U2356">
        <v>1</v>
      </c>
    </row>
    <row r="2357" spans="1:21" x14ac:dyDescent="0.25">
      <c r="A2357" t="s">
        <v>3181</v>
      </c>
      <c r="B2357" t="s">
        <v>3182</v>
      </c>
      <c r="C2357" t="s">
        <v>318</v>
      </c>
      <c r="D2357" t="s">
        <v>318</v>
      </c>
      <c r="E2357">
        <v>0.93757364305299995</v>
      </c>
      <c r="F2357">
        <v>1</v>
      </c>
      <c r="G2357" t="s">
        <v>318</v>
      </c>
      <c r="H2357">
        <v>0.99999979501699998</v>
      </c>
      <c r="I2357">
        <v>1</v>
      </c>
      <c r="J2357" t="s">
        <v>318</v>
      </c>
      <c r="K2357">
        <v>0.96</v>
      </c>
      <c r="L2357">
        <v>1</v>
      </c>
      <c r="M2357" t="s">
        <v>318</v>
      </c>
      <c r="N2357">
        <v>0.94</v>
      </c>
      <c r="O2357">
        <v>1</v>
      </c>
      <c r="P2357" t="s">
        <v>318</v>
      </c>
      <c r="Q2357" t="s">
        <v>27</v>
      </c>
      <c r="R2357">
        <v>0.95939335951799998</v>
      </c>
      <c r="S2357">
        <f t="shared" si="36"/>
        <v>1</v>
      </c>
      <c r="T2357">
        <v>1</v>
      </c>
      <c r="U2357">
        <v>1</v>
      </c>
    </row>
    <row r="2358" spans="1:21" x14ac:dyDescent="0.25">
      <c r="A2358" t="s">
        <v>3183</v>
      </c>
      <c r="B2358" t="s">
        <v>3184</v>
      </c>
      <c r="C2358" t="s">
        <v>21</v>
      </c>
      <c r="D2358" t="s">
        <v>21</v>
      </c>
      <c r="E2358">
        <v>0.96</v>
      </c>
      <c r="F2358">
        <v>1</v>
      </c>
      <c r="G2358" t="s">
        <v>21</v>
      </c>
      <c r="H2358">
        <v>0.99809920725099999</v>
      </c>
      <c r="I2358">
        <v>1</v>
      </c>
      <c r="J2358" t="s">
        <v>157</v>
      </c>
      <c r="K2358">
        <v>0.73</v>
      </c>
      <c r="L2358">
        <v>0</v>
      </c>
      <c r="M2358" t="s">
        <v>21</v>
      </c>
      <c r="N2358">
        <v>0.45</v>
      </c>
      <c r="O2358">
        <v>1</v>
      </c>
      <c r="P2358" t="s">
        <v>21</v>
      </c>
      <c r="Q2358" t="s">
        <v>31</v>
      </c>
      <c r="R2358">
        <v>0.80269973574999998</v>
      </c>
      <c r="S2358">
        <f t="shared" si="36"/>
        <v>1</v>
      </c>
      <c r="T2358">
        <v>1</v>
      </c>
      <c r="U2358">
        <v>1</v>
      </c>
    </row>
    <row r="2359" spans="1:21" x14ac:dyDescent="0.25">
      <c r="A2359" t="s">
        <v>3185</v>
      </c>
      <c r="B2359" t="s">
        <v>3186</v>
      </c>
      <c r="C2359" t="s">
        <v>21</v>
      </c>
      <c r="D2359" t="s">
        <v>21</v>
      </c>
      <c r="E2359">
        <v>0.76</v>
      </c>
      <c r="F2359">
        <v>1</v>
      </c>
      <c r="G2359" t="s">
        <v>30</v>
      </c>
      <c r="H2359">
        <v>0.58899235449499998</v>
      </c>
      <c r="I2359">
        <v>0</v>
      </c>
      <c r="J2359" t="s">
        <v>21</v>
      </c>
      <c r="K2359">
        <v>0.93</v>
      </c>
      <c r="L2359">
        <v>1</v>
      </c>
      <c r="M2359" t="s">
        <v>21</v>
      </c>
      <c r="N2359">
        <v>0.9</v>
      </c>
      <c r="O2359">
        <v>1</v>
      </c>
      <c r="P2359" t="s">
        <v>21</v>
      </c>
      <c r="Q2359" t="s">
        <v>23</v>
      </c>
      <c r="R2359">
        <v>0.863333333333</v>
      </c>
      <c r="S2359">
        <f t="shared" si="36"/>
        <v>1</v>
      </c>
      <c r="T2359">
        <v>1</v>
      </c>
      <c r="U2359">
        <v>1</v>
      </c>
    </row>
    <row r="2360" spans="1:21" x14ac:dyDescent="0.25">
      <c r="A2360" t="s">
        <v>3187</v>
      </c>
      <c r="B2360" t="s">
        <v>3188</v>
      </c>
      <c r="C2360" t="s">
        <v>21</v>
      </c>
      <c r="D2360" t="s">
        <v>21</v>
      </c>
      <c r="E2360">
        <v>0.96</v>
      </c>
      <c r="F2360">
        <v>1</v>
      </c>
      <c r="G2360" t="s">
        <v>21</v>
      </c>
      <c r="H2360">
        <v>0.99424203817099999</v>
      </c>
      <c r="I2360">
        <v>1</v>
      </c>
      <c r="J2360" t="s">
        <v>41</v>
      </c>
      <c r="K2360">
        <v>0.79</v>
      </c>
      <c r="L2360">
        <v>0</v>
      </c>
      <c r="M2360" t="s">
        <v>21</v>
      </c>
      <c r="N2360">
        <v>0.47</v>
      </c>
      <c r="O2360">
        <v>1</v>
      </c>
      <c r="P2360" t="s">
        <v>21</v>
      </c>
      <c r="Q2360" t="s">
        <v>31</v>
      </c>
      <c r="R2360">
        <v>0.80808067938999995</v>
      </c>
      <c r="S2360">
        <f t="shared" si="36"/>
        <v>1</v>
      </c>
      <c r="T2360">
        <v>1</v>
      </c>
      <c r="U2360">
        <v>1</v>
      </c>
    </row>
    <row r="2361" spans="1:21" x14ac:dyDescent="0.25">
      <c r="A2361" t="s">
        <v>3189</v>
      </c>
      <c r="B2361" t="s">
        <v>3190</v>
      </c>
      <c r="C2361" t="s">
        <v>318</v>
      </c>
      <c r="D2361" t="s">
        <v>318</v>
      </c>
      <c r="E2361">
        <v>0.96</v>
      </c>
      <c r="F2361">
        <v>1</v>
      </c>
      <c r="G2361" t="s">
        <v>318</v>
      </c>
      <c r="H2361">
        <v>0.99589513788100004</v>
      </c>
      <c r="I2361">
        <v>1</v>
      </c>
      <c r="J2361" t="s">
        <v>318</v>
      </c>
      <c r="K2361">
        <v>0.86</v>
      </c>
      <c r="L2361">
        <v>1</v>
      </c>
      <c r="M2361" t="s">
        <v>318</v>
      </c>
      <c r="N2361">
        <v>0.93</v>
      </c>
      <c r="O2361">
        <v>1</v>
      </c>
      <c r="P2361" t="s">
        <v>318</v>
      </c>
      <c r="Q2361" t="s">
        <v>27</v>
      </c>
      <c r="R2361">
        <v>0.93647378446999996</v>
      </c>
      <c r="S2361">
        <f t="shared" si="36"/>
        <v>1</v>
      </c>
      <c r="T2361">
        <v>1</v>
      </c>
      <c r="U2361">
        <v>1</v>
      </c>
    </row>
    <row r="2362" spans="1:21" x14ac:dyDescent="0.25">
      <c r="A2362" t="s">
        <v>3191</v>
      </c>
      <c r="B2362" t="s">
        <v>3192</v>
      </c>
      <c r="C2362" t="s">
        <v>41</v>
      </c>
      <c r="D2362" t="s">
        <v>41</v>
      </c>
      <c r="E2362">
        <v>0.92209718248000005</v>
      </c>
      <c r="F2362">
        <v>1</v>
      </c>
      <c r="G2362" t="s">
        <v>41</v>
      </c>
      <c r="H2362">
        <v>0.99556905934200002</v>
      </c>
      <c r="I2362">
        <v>1</v>
      </c>
      <c r="J2362" t="s">
        <v>41</v>
      </c>
      <c r="K2362">
        <v>0.78</v>
      </c>
      <c r="L2362">
        <v>1</v>
      </c>
      <c r="M2362" t="s">
        <v>41</v>
      </c>
      <c r="N2362">
        <v>0.88</v>
      </c>
      <c r="O2362">
        <v>1</v>
      </c>
      <c r="P2362" t="s">
        <v>41</v>
      </c>
      <c r="Q2362" t="s">
        <v>27</v>
      </c>
      <c r="R2362">
        <v>0.89441656045499995</v>
      </c>
      <c r="S2362">
        <f t="shared" si="36"/>
        <v>1</v>
      </c>
      <c r="T2362">
        <v>1</v>
      </c>
      <c r="U2362">
        <v>1</v>
      </c>
    </row>
    <row r="2363" spans="1:21" x14ac:dyDescent="0.25">
      <c r="A2363" t="s">
        <v>3193</v>
      </c>
      <c r="B2363" t="s">
        <v>3194</v>
      </c>
      <c r="C2363" t="s">
        <v>21</v>
      </c>
      <c r="D2363" t="s">
        <v>21</v>
      </c>
      <c r="E2363">
        <v>0.92583790985400005</v>
      </c>
      <c r="F2363">
        <v>1</v>
      </c>
      <c r="G2363" t="s">
        <v>21</v>
      </c>
      <c r="H2363">
        <v>0.97884872369099996</v>
      </c>
      <c r="I2363">
        <v>1</v>
      </c>
      <c r="J2363" t="s">
        <v>21</v>
      </c>
      <c r="K2363">
        <v>0.7</v>
      </c>
      <c r="L2363">
        <v>1</v>
      </c>
      <c r="M2363" t="s">
        <v>21</v>
      </c>
      <c r="N2363">
        <v>0.4</v>
      </c>
      <c r="O2363">
        <v>1</v>
      </c>
      <c r="P2363" t="s">
        <v>21</v>
      </c>
      <c r="Q2363" t="s">
        <v>27</v>
      </c>
      <c r="R2363">
        <v>0.75117165838599997</v>
      </c>
      <c r="S2363">
        <f t="shared" si="36"/>
        <v>1</v>
      </c>
      <c r="T2363">
        <v>1</v>
      </c>
      <c r="U2363">
        <v>1</v>
      </c>
    </row>
    <row r="2364" spans="1:21" x14ac:dyDescent="0.25">
      <c r="A2364" t="s">
        <v>3195</v>
      </c>
      <c r="B2364" t="s">
        <v>3196</v>
      </c>
      <c r="C2364" t="s">
        <v>41</v>
      </c>
      <c r="D2364" t="s">
        <v>41</v>
      </c>
      <c r="E2364">
        <v>0.94521843658600002</v>
      </c>
      <c r="F2364">
        <v>1</v>
      </c>
      <c r="G2364" t="s">
        <v>41</v>
      </c>
      <c r="H2364">
        <v>0.99969971336600005</v>
      </c>
      <c r="I2364">
        <v>1</v>
      </c>
      <c r="J2364" t="s">
        <v>41</v>
      </c>
      <c r="K2364">
        <v>0.78</v>
      </c>
      <c r="L2364">
        <v>1</v>
      </c>
      <c r="M2364" t="s">
        <v>41</v>
      </c>
      <c r="N2364">
        <v>0.81</v>
      </c>
      <c r="O2364">
        <v>1</v>
      </c>
      <c r="P2364" t="s">
        <v>41</v>
      </c>
      <c r="Q2364" t="s">
        <v>27</v>
      </c>
      <c r="R2364">
        <v>0.88372953748799998</v>
      </c>
      <c r="S2364">
        <f t="shared" si="36"/>
        <v>1</v>
      </c>
      <c r="T2364">
        <v>1</v>
      </c>
      <c r="U2364">
        <v>1</v>
      </c>
    </row>
    <row r="2365" spans="1:21" x14ac:dyDescent="0.25">
      <c r="A2365" t="s">
        <v>3197</v>
      </c>
      <c r="B2365" t="s">
        <v>3198</v>
      </c>
      <c r="C2365" t="s">
        <v>41</v>
      </c>
      <c r="D2365" t="s">
        <v>41</v>
      </c>
      <c r="E2365">
        <v>0.97508245609099997</v>
      </c>
      <c r="F2365">
        <v>1</v>
      </c>
      <c r="G2365" t="s">
        <v>41</v>
      </c>
      <c r="H2365">
        <v>0.99996690772399999</v>
      </c>
      <c r="I2365">
        <v>1</v>
      </c>
      <c r="J2365" t="s">
        <v>41</v>
      </c>
      <c r="K2365">
        <v>0.78</v>
      </c>
      <c r="L2365">
        <v>1</v>
      </c>
      <c r="M2365" t="s">
        <v>41</v>
      </c>
      <c r="N2365">
        <v>0.81</v>
      </c>
      <c r="O2365">
        <v>1</v>
      </c>
      <c r="P2365" t="s">
        <v>41</v>
      </c>
      <c r="Q2365" t="s">
        <v>27</v>
      </c>
      <c r="R2365">
        <v>0.89126234095400003</v>
      </c>
      <c r="S2365">
        <f t="shared" si="36"/>
        <v>1</v>
      </c>
      <c r="T2365">
        <v>1</v>
      </c>
      <c r="U2365">
        <v>1</v>
      </c>
    </row>
    <row r="2366" spans="1:21" x14ac:dyDescent="0.25">
      <c r="A2366" t="s">
        <v>3199</v>
      </c>
      <c r="B2366" t="s">
        <v>3200</v>
      </c>
      <c r="C2366" t="s">
        <v>41</v>
      </c>
      <c r="D2366" t="s">
        <v>41</v>
      </c>
      <c r="E2366">
        <v>0.97273558155100004</v>
      </c>
      <c r="F2366">
        <v>1</v>
      </c>
      <c r="G2366" t="s">
        <v>41</v>
      </c>
      <c r="H2366">
        <v>0.99999769217199996</v>
      </c>
      <c r="I2366">
        <v>1</v>
      </c>
      <c r="J2366" t="s">
        <v>41</v>
      </c>
      <c r="K2366">
        <v>0.86</v>
      </c>
      <c r="L2366">
        <v>1</v>
      </c>
      <c r="M2366" t="s">
        <v>41</v>
      </c>
      <c r="N2366">
        <v>0.9</v>
      </c>
      <c r="O2366">
        <v>1</v>
      </c>
      <c r="P2366" t="s">
        <v>41</v>
      </c>
      <c r="Q2366" t="s">
        <v>27</v>
      </c>
      <c r="R2366">
        <v>0.933183318431</v>
      </c>
      <c r="S2366">
        <f t="shared" si="36"/>
        <v>1</v>
      </c>
      <c r="T2366">
        <v>1</v>
      </c>
      <c r="U2366">
        <v>1</v>
      </c>
    </row>
    <row r="2367" spans="1:21" x14ac:dyDescent="0.25">
      <c r="A2367" t="s">
        <v>3201</v>
      </c>
      <c r="B2367" t="s">
        <v>3202</v>
      </c>
      <c r="C2367" t="s">
        <v>41</v>
      </c>
      <c r="D2367" t="s">
        <v>41</v>
      </c>
      <c r="E2367">
        <v>0.96112154205599998</v>
      </c>
      <c r="F2367">
        <v>1</v>
      </c>
      <c r="G2367" t="s">
        <v>41</v>
      </c>
      <c r="H2367">
        <v>0.99994289774699996</v>
      </c>
      <c r="I2367">
        <v>1</v>
      </c>
      <c r="J2367" t="s">
        <v>41</v>
      </c>
      <c r="K2367">
        <v>0.85</v>
      </c>
      <c r="L2367">
        <v>1</v>
      </c>
      <c r="M2367" t="s">
        <v>41</v>
      </c>
      <c r="N2367">
        <v>0.88</v>
      </c>
      <c r="O2367">
        <v>1</v>
      </c>
      <c r="P2367" t="s">
        <v>41</v>
      </c>
      <c r="Q2367" t="s">
        <v>27</v>
      </c>
      <c r="R2367">
        <v>0.92276610995099995</v>
      </c>
      <c r="S2367">
        <f t="shared" si="36"/>
        <v>1</v>
      </c>
      <c r="T2367">
        <v>1</v>
      </c>
      <c r="U2367">
        <v>1</v>
      </c>
    </row>
    <row r="2368" spans="1:21" x14ac:dyDescent="0.25">
      <c r="A2368" t="s">
        <v>3203</v>
      </c>
      <c r="B2368" t="s">
        <v>3204</v>
      </c>
      <c r="C2368" t="s">
        <v>41</v>
      </c>
      <c r="D2368" t="s">
        <v>41</v>
      </c>
      <c r="E2368">
        <v>0.97527903042099995</v>
      </c>
      <c r="F2368">
        <v>1</v>
      </c>
      <c r="G2368" t="s">
        <v>41</v>
      </c>
      <c r="H2368">
        <v>0.99999403207500004</v>
      </c>
      <c r="I2368">
        <v>1</v>
      </c>
      <c r="J2368" t="s">
        <v>41</v>
      </c>
      <c r="K2368">
        <v>0.87</v>
      </c>
      <c r="L2368">
        <v>1</v>
      </c>
      <c r="M2368" t="s">
        <v>41</v>
      </c>
      <c r="N2368">
        <v>0.93</v>
      </c>
      <c r="O2368">
        <v>1</v>
      </c>
      <c r="P2368" t="s">
        <v>41</v>
      </c>
      <c r="Q2368" t="s">
        <v>27</v>
      </c>
      <c r="R2368">
        <v>0.94381826562399995</v>
      </c>
      <c r="S2368">
        <f t="shared" si="36"/>
        <v>1</v>
      </c>
      <c r="T2368">
        <v>1</v>
      </c>
      <c r="U2368">
        <v>1</v>
      </c>
    </row>
    <row r="2369" spans="1:21" x14ac:dyDescent="0.25">
      <c r="A2369" t="s">
        <v>3205</v>
      </c>
      <c r="B2369" t="s">
        <v>3206</v>
      </c>
      <c r="C2369" t="s">
        <v>41</v>
      </c>
      <c r="D2369" t="s">
        <v>41</v>
      </c>
      <c r="E2369">
        <v>0.95463795792700001</v>
      </c>
      <c r="F2369">
        <v>1</v>
      </c>
      <c r="G2369" t="s">
        <v>41</v>
      </c>
      <c r="H2369">
        <v>0.99996766194499997</v>
      </c>
      <c r="I2369">
        <v>1</v>
      </c>
      <c r="J2369" t="s">
        <v>41</v>
      </c>
      <c r="K2369">
        <v>0.85</v>
      </c>
      <c r="L2369">
        <v>1</v>
      </c>
      <c r="M2369" t="s">
        <v>41</v>
      </c>
      <c r="N2369">
        <v>0.93</v>
      </c>
      <c r="O2369">
        <v>1</v>
      </c>
      <c r="P2369" t="s">
        <v>41</v>
      </c>
      <c r="Q2369" t="s">
        <v>27</v>
      </c>
      <c r="R2369">
        <v>0.93365140496800003</v>
      </c>
      <c r="S2369">
        <f t="shared" si="36"/>
        <v>1</v>
      </c>
      <c r="T2369">
        <v>1</v>
      </c>
      <c r="U2369">
        <v>1</v>
      </c>
    </row>
    <row r="2370" spans="1:21" x14ac:dyDescent="0.25">
      <c r="A2370" t="s">
        <v>3207</v>
      </c>
      <c r="B2370" t="s">
        <v>3208</v>
      </c>
      <c r="C2370" t="s">
        <v>41</v>
      </c>
      <c r="D2370" t="s">
        <v>41</v>
      </c>
      <c r="E2370">
        <v>0.96109416645400003</v>
      </c>
      <c r="F2370">
        <v>1</v>
      </c>
      <c r="G2370" t="s">
        <v>41</v>
      </c>
      <c r="H2370">
        <v>0.99994030674599998</v>
      </c>
      <c r="I2370">
        <v>1</v>
      </c>
      <c r="J2370" t="s">
        <v>41</v>
      </c>
      <c r="K2370">
        <v>0.7</v>
      </c>
      <c r="L2370">
        <v>1</v>
      </c>
      <c r="M2370" t="s">
        <v>41</v>
      </c>
      <c r="N2370">
        <v>0.47</v>
      </c>
      <c r="O2370">
        <v>1</v>
      </c>
      <c r="P2370" t="s">
        <v>41</v>
      </c>
      <c r="Q2370" t="s">
        <v>27</v>
      </c>
      <c r="R2370">
        <v>0.78275861830000004</v>
      </c>
      <c r="S2370">
        <f t="shared" si="36"/>
        <v>1</v>
      </c>
      <c r="T2370">
        <v>1</v>
      </c>
      <c r="U2370">
        <v>1</v>
      </c>
    </row>
    <row r="2371" spans="1:21" x14ac:dyDescent="0.25">
      <c r="A2371" t="s">
        <v>3209</v>
      </c>
      <c r="B2371" t="s">
        <v>3210</v>
      </c>
      <c r="C2371" t="s">
        <v>41</v>
      </c>
      <c r="D2371" t="s">
        <v>41</v>
      </c>
      <c r="E2371">
        <v>0.95910169455100003</v>
      </c>
      <c r="F2371">
        <v>1</v>
      </c>
      <c r="G2371" t="s">
        <v>41</v>
      </c>
      <c r="H2371">
        <v>0.99980369862499996</v>
      </c>
      <c r="I2371">
        <v>1</v>
      </c>
      <c r="J2371" t="s">
        <v>41</v>
      </c>
      <c r="K2371">
        <v>0.74</v>
      </c>
      <c r="L2371">
        <v>1</v>
      </c>
      <c r="M2371" t="s">
        <v>41</v>
      </c>
      <c r="N2371">
        <v>0.47</v>
      </c>
      <c r="O2371">
        <v>1</v>
      </c>
      <c r="P2371" t="s">
        <v>41</v>
      </c>
      <c r="Q2371" t="s">
        <v>27</v>
      </c>
      <c r="R2371">
        <v>0.79222634829399996</v>
      </c>
      <c r="S2371">
        <f t="shared" ref="S2371:S2434" si="37">IF(P2371=C2371,1,0)</f>
        <v>1</v>
      </c>
      <c r="T2371">
        <v>1</v>
      </c>
      <c r="U2371">
        <v>1</v>
      </c>
    </row>
    <row r="2372" spans="1:21" x14ac:dyDescent="0.25">
      <c r="A2372" t="s">
        <v>3211</v>
      </c>
      <c r="B2372" t="s">
        <v>3212</v>
      </c>
      <c r="C2372" t="s">
        <v>41</v>
      </c>
      <c r="D2372" t="s">
        <v>41</v>
      </c>
      <c r="E2372">
        <v>0.96268626304399996</v>
      </c>
      <c r="F2372">
        <v>1</v>
      </c>
      <c r="G2372" t="s">
        <v>41</v>
      </c>
      <c r="H2372">
        <v>0.99998690139299995</v>
      </c>
      <c r="I2372">
        <v>1</v>
      </c>
      <c r="J2372" t="s">
        <v>41</v>
      </c>
      <c r="K2372">
        <v>0.79</v>
      </c>
      <c r="L2372">
        <v>1</v>
      </c>
      <c r="M2372" t="s">
        <v>41</v>
      </c>
      <c r="N2372">
        <v>0.88</v>
      </c>
      <c r="O2372">
        <v>1</v>
      </c>
      <c r="P2372" t="s">
        <v>41</v>
      </c>
      <c r="Q2372" t="s">
        <v>27</v>
      </c>
      <c r="R2372">
        <v>0.90816829110899999</v>
      </c>
      <c r="S2372">
        <f t="shared" si="37"/>
        <v>1</v>
      </c>
      <c r="T2372">
        <v>1</v>
      </c>
      <c r="U2372">
        <v>1</v>
      </c>
    </row>
    <row r="2373" spans="1:21" x14ac:dyDescent="0.25">
      <c r="A2373" t="s">
        <v>3213</v>
      </c>
      <c r="B2373" t="s">
        <v>3214</v>
      </c>
      <c r="C2373" t="s">
        <v>41</v>
      </c>
      <c r="D2373" t="s">
        <v>41</v>
      </c>
      <c r="E2373">
        <v>0.98501043114800002</v>
      </c>
      <c r="F2373">
        <v>1</v>
      </c>
      <c r="G2373" t="s">
        <v>41</v>
      </c>
      <c r="H2373">
        <v>0.99996561046800003</v>
      </c>
      <c r="I2373">
        <v>1</v>
      </c>
      <c r="J2373" t="s">
        <v>41</v>
      </c>
      <c r="K2373">
        <v>0.85</v>
      </c>
      <c r="L2373">
        <v>1</v>
      </c>
      <c r="M2373" t="s">
        <v>41</v>
      </c>
      <c r="N2373">
        <v>0.81</v>
      </c>
      <c r="O2373">
        <v>1</v>
      </c>
      <c r="P2373" t="s">
        <v>41</v>
      </c>
      <c r="Q2373" t="s">
        <v>27</v>
      </c>
      <c r="R2373">
        <v>0.91124401040400005</v>
      </c>
      <c r="S2373">
        <f t="shared" si="37"/>
        <v>1</v>
      </c>
      <c r="T2373">
        <v>1</v>
      </c>
      <c r="U2373">
        <v>1</v>
      </c>
    </row>
    <row r="2374" spans="1:21" x14ac:dyDescent="0.25">
      <c r="A2374" t="s">
        <v>3215</v>
      </c>
      <c r="B2374" t="s">
        <v>3216</v>
      </c>
      <c r="C2374" t="s">
        <v>41</v>
      </c>
      <c r="D2374" t="s">
        <v>41</v>
      </c>
      <c r="E2374">
        <v>0.96544567288000005</v>
      </c>
      <c r="F2374">
        <v>1</v>
      </c>
      <c r="G2374" t="s">
        <v>41</v>
      </c>
      <c r="H2374">
        <v>0.99998206585899996</v>
      </c>
      <c r="I2374">
        <v>1</v>
      </c>
      <c r="J2374" t="s">
        <v>41</v>
      </c>
      <c r="K2374">
        <v>0.97</v>
      </c>
      <c r="L2374">
        <v>1</v>
      </c>
      <c r="M2374" t="s">
        <v>41</v>
      </c>
      <c r="N2374">
        <v>0.95</v>
      </c>
      <c r="O2374">
        <v>1</v>
      </c>
      <c r="P2374" t="s">
        <v>41</v>
      </c>
      <c r="Q2374" t="s">
        <v>27</v>
      </c>
      <c r="R2374">
        <v>0.97135693468499995</v>
      </c>
      <c r="S2374">
        <f t="shared" si="37"/>
        <v>1</v>
      </c>
      <c r="T2374">
        <v>1</v>
      </c>
      <c r="U2374">
        <v>1</v>
      </c>
    </row>
    <row r="2375" spans="1:21" x14ac:dyDescent="0.25">
      <c r="A2375" t="s">
        <v>3215</v>
      </c>
      <c r="B2375" t="s">
        <v>3216</v>
      </c>
      <c r="C2375" t="s">
        <v>41</v>
      </c>
      <c r="D2375" t="s">
        <v>41</v>
      </c>
      <c r="E2375">
        <v>0.96544567288000005</v>
      </c>
      <c r="F2375">
        <v>1</v>
      </c>
      <c r="G2375" t="s">
        <v>41</v>
      </c>
      <c r="H2375">
        <v>0.99998206585899996</v>
      </c>
      <c r="I2375">
        <v>1</v>
      </c>
      <c r="J2375" t="s">
        <v>41</v>
      </c>
      <c r="K2375">
        <v>0.97</v>
      </c>
      <c r="L2375">
        <v>1</v>
      </c>
      <c r="M2375" t="s">
        <v>41</v>
      </c>
      <c r="N2375">
        <v>0.95</v>
      </c>
      <c r="O2375">
        <v>1</v>
      </c>
      <c r="P2375" t="s">
        <v>41</v>
      </c>
      <c r="Q2375" t="s">
        <v>27</v>
      </c>
      <c r="R2375">
        <v>0.97135693468499995</v>
      </c>
      <c r="S2375">
        <f t="shared" si="37"/>
        <v>1</v>
      </c>
      <c r="T2375">
        <v>1</v>
      </c>
      <c r="U2375">
        <v>1</v>
      </c>
    </row>
    <row r="2376" spans="1:21" x14ac:dyDescent="0.25">
      <c r="A2376" t="s">
        <v>3217</v>
      </c>
      <c r="B2376" t="s">
        <v>3218</v>
      </c>
      <c r="C2376" t="s">
        <v>41</v>
      </c>
      <c r="D2376" t="s">
        <v>41</v>
      </c>
      <c r="E2376">
        <v>0.98064419652199997</v>
      </c>
      <c r="F2376">
        <v>1</v>
      </c>
      <c r="G2376" t="s">
        <v>41</v>
      </c>
      <c r="H2376">
        <v>0.99999500402499997</v>
      </c>
      <c r="I2376">
        <v>1</v>
      </c>
      <c r="J2376" t="s">
        <v>41</v>
      </c>
      <c r="K2376">
        <v>0.88</v>
      </c>
      <c r="L2376">
        <v>1</v>
      </c>
      <c r="M2376" t="s">
        <v>41</v>
      </c>
      <c r="N2376">
        <v>0.96</v>
      </c>
      <c r="O2376">
        <v>1</v>
      </c>
      <c r="P2376" t="s">
        <v>41</v>
      </c>
      <c r="Q2376" t="s">
        <v>27</v>
      </c>
      <c r="R2376">
        <v>0.95515980013699997</v>
      </c>
      <c r="S2376">
        <f t="shared" si="37"/>
        <v>1</v>
      </c>
      <c r="T2376">
        <v>1</v>
      </c>
      <c r="U2376">
        <v>1</v>
      </c>
    </row>
    <row r="2377" spans="1:21" x14ac:dyDescent="0.25">
      <c r="A2377" t="s">
        <v>3219</v>
      </c>
      <c r="B2377" t="s">
        <v>3220</v>
      </c>
      <c r="C2377" t="s">
        <v>41</v>
      </c>
      <c r="D2377" t="s">
        <v>41</v>
      </c>
      <c r="E2377">
        <v>0.965690832715</v>
      </c>
      <c r="F2377">
        <v>1</v>
      </c>
      <c r="G2377" t="s">
        <v>41</v>
      </c>
      <c r="H2377">
        <v>0.99999043447900005</v>
      </c>
      <c r="I2377">
        <v>1</v>
      </c>
      <c r="J2377" t="s">
        <v>41</v>
      </c>
      <c r="K2377">
        <v>0.75</v>
      </c>
      <c r="L2377">
        <v>1</v>
      </c>
      <c r="M2377" t="s">
        <v>41</v>
      </c>
      <c r="N2377">
        <v>0.47</v>
      </c>
      <c r="O2377">
        <v>1</v>
      </c>
      <c r="P2377" t="s">
        <v>41</v>
      </c>
      <c r="Q2377" t="s">
        <v>27</v>
      </c>
      <c r="R2377">
        <v>0.79642031679900005</v>
      </c>
      <c r="S2377">
        <f t="shared" si="37"/>
        <v>1</v>
      </c>
      <c r="T2377">
        <v>1</v>
      </c>
      <c r="U2377">
        <v>1</v>
      </c>
    </row>
    <row r="2378" spans="1:21" x14ac:dyDescent="0.25">
      <c r="A2378" t="s">
        <v>3221</v>
      </c>
      <c r="B2378" t="s">
        <v>3222</v>
      </c>
      <c r="C2378" t="s">
        <v>41</v>
      </c>
      <c r="D2378" t="s">
        <v>41</v>
      </c>
      <c r="E2378">
        <v>0.95536715105100001</v>
      </c>
      <c r="F2378">
        <v>1</v>
      </c>
      <c r="G2378" t="s">
        <v>41</v>
      </c>
      <c r="H2378">
        <v>0.99987387325199995</v>
      </c>
      <c r="I2378">
        <v>1</v>
      </c>
      <c r="J2378" t="s">
        <v>41</v>
      </c>
      <c r="K2378">
        <v>0.92</v>
      </c>
      <c r="L2378">
        <v>1</v>
      </c>
      <c r="M2378" t="s">
        <v>41</v>
      </c>
      <c r="N2378">
        <v>0.96</v>
      </c>
      <c r="O2378">
        <v>1</v>
      </c>
      <c r="P2378" t="s">
        <v>41</v>
      </c>
      <c r="Q2378" t="s">
        <v>27</v>
      </c>
      <c r="R2378">
        <v>0.95881025607600001</v>
      </c>
      <c r="S2378">
        <f t="shared" si="37"/>
        <v>1</v>
      </c>
      <c r="T2378">
        <v>1</v>
      </c>
      <c r="U2378">
        <v>1</v>
      </c>
    </row>
    <row r="2379" spans="1:21" x14ac:dyDescent="0.25">
      <c r="A2379" t="s">
        <v>3221</v>
      </c>
      <c r="B2379" t="s">
        <v>3222</v>
      </c>
      <c r="C2379" t="s">
        <v>41</v>
      </c>
      <c r="D2379" t="s">
        <v>41</v>
      </c>
      <c r="E2379">
        <v>0.95536715105100001</v>
      </c>
      <c r="F2379">
        <v>1</v>
      </c>
      <c r="G2379" t="s">
        <v>41</v>
      </c>
      <c r="H2379">
        <v>0.99987387325199995</v>
      </c>
      <c r="I2379">
        <v>1</v>
      </c>
      <c r="J2379" t="s">
        <v>41</v>
      </c>
      <c r="K2379">
        <v>0.92</v>
      </c>
      <c r="L2379">
        <v>1</v>
      </c>
      <c r="M2379" t="s">
        <v>41</v>
      </c>
      <c r="N2379">
        <v>0.96</v>
      </c>
      <c r="O2379">
        <v>1</v>
      </c>
      <c r="P2379" t="s">
        <v>41</v>
      </c>
      <c r="Q2379" t="s">
        <v>27</v>
      </c>
      <c r="R2379">
        <v>0.95881025607600001</v>
      </c>
      <c r="S2379">
        <f t="shared" si="37"/>
        <v>1</v>
      </c>
      <c r="T2379">
        <v>1</v>
      </c>
      <c r="U2379">
        <v>1</v>
      </c>
    </row>
    <row r="2380" spans="1:21" x14ac:dyDescent="0.25">
      <c r="A2380" t="s">
        <v>3223</v>
      </c>
      <c r="B2380" t="s">
        <v>3224</v>
      </c>
      <c r="C2380" t="s">
        <v>41</v>
      </c>
      <c r="D2380" t="s">
        <v>41</v>
      </c>
      <c r="E2380">
        <v>0.96125247145000003</v>
      </c>
      <c r="F2380">
        <v>1</v>
      </c>
      <c r="G2380" t="s">
        <v>41</v>
      </c>
      <c r="H2380">
        <v>0.99995599880700003</v>
      </c>
      <c r="I2380">
        <v>1</v>
      </c>
      <c r="J2380" t="s">
        <v>41</v>
      </c>
      <c r="K2380">
        <v>0.92</v>
      </c>
      <c r="L2380">
        <v>1</v>
      </c>
      <c r="M2380" t="s">
        <v>41</v>
      </c>
      <c r="N2380">
        <v>0.96</v>
      </c>
      <c r="O2380">
        <v>1</v>
      </c>
      <c r="P2380" t="s">
        <v>41</v>
      </c>
      <c r="Q2380" t="s">
        <v>27</v>
      </c>
      <c r="R2380">
        <v>0.96030211756399997</v>
      </c>
      <c r="S2380">
        <f t="shared" si="37"/>
        <v>1</v>
      </c>
      <c r="T2380">
        <v>1</v>
      </c>
      <c r="U2380">
        <v>1</v>
      </c>
    </row>
    <row r="2381" spans="1:21" x14ac:dyDescent="0.25">
      <c r="A2381" t="s">
        <v>3223</v>
      </c>
      <c r="B2381" t="s">
        <v>3224</v>
      </c>
      <c r="C2381" t="s">
        <v>41</v>
      </c>
      <c r="D2381" t="s">
        <v>41</v>
      </c>
      <c r="E2381">
        <v>0.96125247145000003</v>
      </c>
      <c r="F2381">
        <v>1</v>
      </c>
      <c r="G2381" t="s">
        <v>41</v>
      </c>
      <c r="H2381">
        <v>0.99995599880700003</v>
      </c>
      <c r="I2381">
        <v>1</v>
      </c>
      <c r="J2381" t="s">
        <v>41</v>
      </c>
      <c r="K2381">
        <v>0.92</v>
      </c>
      <c r="L2381">
        <v>1</v>
      </c>
      <c r="M2381" t="s">
        <v>41</v>
      </c>
      <c r="N2381">
        <v>0.96</v>
      </c>
      <c r="O2381">
        <v>1</v>
      </c>
      <c r="P2381" t="s">
        <v>41</v>
      </c>
      <c r="Q2381" t="s">
        <v>27</v>
      </c>
      <c r="R2381">
        <v>0.96030211756399997</v>
      </c>
      <c r="S2381">
        <f t="shared" si="37"/>
        <v>1</v>
      </c>
      <c r="T2381">
        <v>1</v>
      </c>
      <c r="U2381">
        <v>1</v>
      </c>
    </row>
    <row r="2382" spans="1:21" x14ac:dyDescent="0.25">
      <c r="A2382" t="s">
        <v>3225</v>
      </c>
      <c r="B2382" t="s">
        <v>3226</v>
      </c>
      <c r="C2382" t="s">
        <v>41</v>
      </c>
      <c r="D2382" t="s">
        <v>41</v>
      </c>
      <c r="E2382">
        <v>0.95181763338600001</v>
      </c>
      <c r="F2382">
        <v>1</v>
      </c>
      <c r="G2382" t="s">
        <v>41</v>
      </c>
      <c r="H2382">
        <v>0.98214606585800002</v>
      </c>
      <c r="I2382">
        <v>1</v>
      </c>
      <c r="J2382" t="s">
        <v>41</v>
      </c>
      <c r="K2382">
        <v>0.74</v>
      </c>
      <c r="L2382">
        <v>1</v>
      </c>
      <c r="M2382" t="s">
        <v>41</v>
      </c>
      <c r="N2382">
        <v>0.38</v>
      </c>
      <c r="O2382">
        <v>1</v>
      </c>
      <c r="P2382" t="s">
        <v>41</v>
      </c>
      <c r="Q2382" t="s">
        <v>27</v>
      </c>
      <c r="R2382">
        <v>0.763490924811</v>
      </c>
      <c r="S2382">
        <f t="shared" si="37"/>
        <v>1</v>
      </c>
      <c r="T2382">
        <v>1</v>
      </c>
      <c r="U2382">
        <v>1</v>
      </c>
    </row>
    <row r="2383" spans="1:21" x14ac:dyDescent="0.25">
      <c r="A2383" t="s">
        <v>3227</v>
      </c>
      <c r="B2383" t="s">
        <v>3228</v>
      </c>
      <c r="C2383" t="s">
        <v>41</v>
      </c>
      <c r="D2383" t="s">
        <v>41</v>
      </c>
      <c r="E2383">
        <v>0.96311825356400005</v>
      </c>
      <c r="F2383">
        <v>1</v>
      </c>
      <c r="G2383" t="s">
        <v>41</v>
      </c>
      <c r="H2383">
        <v>0.99989055787900005</v>
      </c>
      <c r="I2383">
        <v>1</v>
      </c>
      <c r="J2383" t="s">
        <v>41</v>
      </c>
      <c r="K2383">
        <v>0.93</v>
      </c>
      <c r="L2383">
        <v>1</v>
      </c>
      <c r="M2383" t="s">
        <v>41</v>
      </c>
      <c r="N2383">
        <v>0.9</v>
      </c>
      <c r="O2383">
        <v>1</v>
      </c>
      <c r="P2383" t="s">
        <v>41</v>
      </c>
      <c r="Q2383" t="s">
        <v>27</v>
      </c>
      <c r="R2383">
        <v>0.94825220286099998</v>
      </c>
      <c r="S2383">
        <f t="shared" si="37"/>
        <v>1</v>
      </c>
      <c r="T2383">
        <v>1</v>
      </c>
      <c r="U2383">
        <v>1</v>
      </c>
    </row>
    <row r="2384" spans="1:21" x14ac:dyDescent="0.25">
      <c r="A2384" t="s">
        <v>3229</v>
      </c>
      <c r="B2384" t="s">
        <v>3230</v>
      </c>
      <c r="C2384" t="s">
        <v>41</v>
      </c>
      <c r="D2384" t="s">
        <v>41</v>
      </c>
      <c r="E2384">
        <v>0.96734180997800001</v>
      </c>
      <c r="F2384">
        <v>1</v>
      </c>
      <c r="G2384" t="s">
        <v>41</v>
      </c>
      <c r="H2384">
        <v>0.99999309604499997</v>
      </c>
      <c r="I2384">
        <v>1</v>
      </c>
      <c r="J2384" t="s">
        <v>41</v>
      </c>
      <c r="K2384">
        <v>0.88</v>
      </c>
      <c r="L2384">
        <v>1</v>
      </c>
      <c r="M2384" t="s">
        <v>41</v>
      </c>
      <c r="N2384">
        <v>0.93</v>
      </c>
      <c r="O2384">
        <v>1</v>
      </c>
      <c r="P2384" t="s">
        <v>41</v>
      </c>
      <c r="Q2384" t="s">
        <v>27</v>
      </c>
      <c r="R2384">
        <v>0.944333726506</v>
      </c>
      <c r="S2384">
        <f t="shared" si="37"/>
        <v>1</v>
      </c>
      <c r="T2384">
        <v>1</v>
      </c>
      <c r="U2384">
        <v>1</v>
      </c>
    </row>
    <row r="2385" spans="1:21" x14ac:dyDescent="0.25">
      <c r="A2385" t="s">
        <v>3231</v>
      </c>
      <c r="B2385" t="s">
        <v>3232</v>
      </c>
      <c r="C2385" t="s">
        <v>41</v>
      </c>
      <c r="D2385" t="s">
        <v>41</v>
      </c>
      <c r="E2385">
        <v>0.97186478039400004</v>
      </c>
      <c r="F2385">
        <v>1</v>
      </c>
      <c r="G2385" t="s">
        <v>41</v>
      </c>
      <c r="H2385">
        <v>0.99994027217000003</v>
      </c>
      <c r="I2385">
        <v>1</v>
      </c>
      <c r="J2385" t="s">
        <v>41</v>
      </c>
      <c r="K2385">
        <v>0.87</v>
      </c>
      <c r="L2385">
        <v>1</v>
      </c>
      <c r="M2385" t="s">
        <v>41</v>
      </c>
      <c r="N2385">
        <v>0.96</v>
      </c>
      <c r="O2385">
        <v>1</v>
      </c>
      <c r="P2385" t="s">
        <v>41</v>
      </c>
      <c r="Q2385" t="s">
        <v>27</v>
      </c>
      <c r="R2385">
        <v>0.95045126314100004</v>
      </c>
      <c r="S2385">
        <f t="shared" si="37"/>
        <v>1</v>
      </c>
      <c r="T2385">
        <v>1</v>
      </c>
      <c r="U2385">
        <v>1</v>
      </c>
    </row>
    <row r="2386" spans="1:21" x14ac:dyDescent="0.25">
      <c r="A2386" t="s">
        <v>3233</v>
      </c>
      <c r="B2386" t="s">
        <v>3234</v>
      </c>
      <c r="C2386" t="s">
        <v>41</v>
      </c>
      <c r="D2386" t="s">
        <v>41</v>
      </c>
      <c r="E2386">
        <v>0.94926416122900004</v>
      </c>
      <c r="F2386">
        <v>1</v>
      </c>
      <c r="G2386" t="s">
        <v>41</v>
      </c>
      <c r="H2386">
        <v>0.99989508870499999</v>
      </c>
      <c r="I2386">
        <v>1</v>
      </c>
      <c r="J2386" t="s">
        <v>41</v>
      </c>
      <c r="K2386">
        <v>0.89</v>
      </c>
      <c r="L2386">
        <v>1</v>
      </c>
      <c r="M2386" t="s">
        <v>41</v>
      </c>
      <c r="N2386">
        <v>0.96</v>
      </c>
      <c r="O2386">
        <v>1</v>
      </c>
      <c r="P2386" t="s">
        <v>41</v>
      </c>
      <c r="Q2386" t="s">
        <v>27</v>
      </c>
      <c r="R2386">
        <v>0.94978981248399996</v>
      </c>
      <c r="S2386">
        <f t="shared" si="37"/>
        <v>1</v>
      </c>
      <c r="T2386">
        <v>1</v>
      </c>
      <c r="U2386">
        <v>1</v>
      </c>
    </row>
    <row r="2387" spans="1:21" x14ac:dyDescent="0.25">
      <c r="A2387" t="s">
        <v>3235</v>
      </c>
      <c r="B2387" t="s">
        <v>3236</v>
      </c>
      <c r="C2387" t="s">
        <v>41</v>
      </c>
      <c r="D2387" t="s">
        <v>41</v>
      </c>
      <c r="E2387">
        <v>0.97555111993900001</v>
      </c>
      <c r="F2387">
        <v>1</v>
      </c>
      <c r="G2387" t="s">
        <v>41</v>
      </c>
      <c r="H2387">
        <v>0.99999367749000001</v>
      </c>
      <c r="I2387">
        <v>1</v>
      </c>
      <c r="J2387" t="s">
        <v>41</v>
      </c>
      <c r="K2387">
        <v>0.93</v>
      </c>
      <c r="L2387">
        <v>1</v>
      </c>
      <c r="M2387" t="s">
        <v>41</v>
      </c>
      <c r="N2387">
        <v>0.96</v>
      </c>
      <c r="O2387">
        <v>1</v>
      </c>
      <c r="P2387" t="s">
        <v>41</v>
      </c>
      <c r="Q2387" t="s">
        <v>27</v>
      </c>
      <c r="R2387">
        <v>0.96638619935699999</v>
      </c>
      <c r="S2387">
        <f t="shared" si="37"/>
        <v>1</v>
      </c>
      <c r="T2387">
        <v>1</v>
      </c>
      <c r="U2387">
        <v>1</v>
      </c>
    </row>
    <row r="2388" spans="1:21" x14ac:dyDescent="0.25">
      <c r="A2388" t="s">
        <v>3237</v>
      </c>
      <c r="B2388" t="s">
        <v>3238</v>
      </c>
      <c r="C2388" t="s">
        <v>41</v>
      </c>
      <c r="D2388" t="s">
        <v>41</v>
      </c>
      <c r="E2388">
        <v>0.93432339877399995</v>
      </c>
      <c r="F2388">
        <v>1</v>
      </c>
      <c r="G2388" t="s">
        <v>41</v>
      </c>
      <c r="H2388">
        <v>0.997801571803</v>
      </c>
      <c r="I2388">
        <v>1</v>
      </c>
      <c r="J2388" t="s">
        <v>41</v>
      </c>
      <c r="K2388">
        <v>0.96</v>
      </c>
      <c r="L2388">
        <v>1</v>
      </c>
      <c r="M2388" t="s">
        <v>41</v>
      </c>
      <c r="N2388">
        <v>0.91</v>
      </c>
      <c r="O2388">
        <v>1</v>
      </c>
      <c r="P2388" t="s">
        <v>41</v>
      </c>
      <c r="Q2388" t="s">
        <v>27</v>
      </c>
      <c r="R2388">
        <v>0.95053124264400002</v>
      </c>
      <c r="S2388">
        <f t="shared" si="37"/>
        <v>1</v>
      </c>
      <c r="T2388">
        <v>1</v>
      </c>
      <c r="U2388">
        <v>1</v>
      </c>
    </row>
    <row r="2389" spans="1:21" x14ac:dyDescent="0.25">
      <c r="A2389" t="s">
        <v>3239</v>
      </c>
      <c r="B2389" t="s">
        <v>3240</v>
      </c>
      <c r="C2389" t="s">
        <v>41</v>
      </c>
      <c r="D2389" t="s">
        <v>41</v>
      </c>
      <c r="E2389">
        <v>0.98314406007999999</v>
      </c>
      <c r="F2389">
        <v>1</v>
      </c>
      <c r="G2389" t="s">
        <v>41</v>
      </c>
      <c r="H2389">
        <v>0.99999851481599999</v>
      </c>
      <c r="I2389">
        <v>1</v>
      </c>
      <c r="J2389" t="s">
        <v>41</v>
      </c>
      <c r="K2389">
        <v>0.85</v>
      </c>
      <c r="L2389">
        <v>1</v>
      </c>
      <c r="M2389" t="s">
        <v>41</v>
      </c>
      <c r="N2389">
        <v>0.81</v>
      </c>
      <c r="O2389">
        <v>1</v>
      </c>
      <c r="P2389" t="s">
        <v>41</v>
      </c>
      <c r="Q2389" t="s">
        <v>27</v>
      </c>
      <c r="R2389">
        <v>0.91078564372399995</v>
      </c>
      <c r="S2389">
        <f t="shared" si="37"/>
        <v>1</v>
      </c>
      <c r="T2389">
        <v>1</v>
      </c>
      <c r="U2389">
        <v>1</v>
      </c>
    </row>
    <row r="2390" spans="1:21" x14ac:dyDescent="0.25">
      <c r="A2390" t="s">
        <v>3241</v>
      </c>
      <c r="B2390" t="s">
        <v>3242</v>
      </c>
      <c r="C2390" t="s">
        <v>41</v>
      </c>
      <c r="D2390" t="s">
        <v>41</v>
      </c>
      <c r="E2390">
        <v>0.95821461432900001</v>
      </c>
      <c r="F2390">
        <v>1</v>
      </c>
      <c r="G2390" t="s">
        <v>41</v>
      </c>
      <c r="H2390">
        <v>0.99991899179199994</v>
      </c>
      <c r="I2390">
        <v>1</v>
      </c>
      <c r="J2390" t="s">
        <v>41</v>
      </c>
      <c r="K2390">
        <v>0.85</v>
      </c>
      <c r="L2390">
        <v>1</v>
      </c>
      <c r="M2390" t="s">
        <v>41</v>
      </c>
      <c r="N2390">
        <v>0.88</v>
      </c>
      <c r="O2390">
        <v>1</v>
      </c>
      <c r="P2390" t="s">
        <v>41</v>
      </c>
      <c r="Q2390" t="s">
        <v>27</v>
      </c>
      <c r="R2390">
        <v>0.92203340153000002</v>
      </c>
      <c r="S2390">
        <f t="shared" si="37"/>
        <v>1</v>
      </c>
      <c r="T2390">
        <v>1</v>
      </c>
      <c r="U2390">
        <v>1</v>
      </c>
    </row>
    <row r="2391" spans="1:21" x14ac:dyDescent="0.25">
      <c r="A2391" t="s">
        <v>3243</v>
      </c>
      <c r="B2391" t="s">
        <v>3244</v>
      </c>
      <c r="C2391" t="s">
        <v>41</v>
      </c>
      <c r="D2391" t="s">
        <v>41</v>
      </c>
      <c r="E2391">
        <v>0.97643217122600001</v>
      </c>
      <c r="F2391">
        <v>1</v>
      </c>
      <c r="G2391" t="s">
        <v>41</v>
      </c>
      <c r="H2391">
        <v>0.99994028967100002</v>
      </c>
      <c r="I2391">
        <v>1</v>
      </c>
      <c r="J2391" t="s">
        <v>41</v>
      </c>
      <c r="K2391">
        <v>0.79</v>
      </c>
      <c r="L2391">
        <v>1</v>
      </c>
      <c r="M2391" t="s">
        <v>41</v>
      </c>
      <c r="N2391">
        <v>0.88</v>
      </c>
      <c r="O2391">
        <v>1</v>
      </c>
      <c r="P2391" t="s">
        <v>41</v>
      </c>
      <c r="Q2391" t="s">
        <v>27</v>
      </c>
      <c r="R2391">
        <v>0.91159311522399999</v>
      </c>
      <c r="S2391">
        <f t="shared" si="37"/>
        <v>1</v>
      </c>
      <c r="T2391">
        <v>1</v>
      </c>
      <c r="U2391">
        <v>1</v>
      </c>
    </row>
    <row r="2392" spans="1:21" x14ac:dyDescent="0.25">
      <c r="A2392" t="s">
        <v>3245</v>
      </c>
      <c r="B2392" t="s">
        <v>3246</v>
      </c>
      <c r="C2392" t="s">
        <v>41</v>
      </c>
      <c r="D2392" t="s">
        <v>41</v>
      </c>
      <c r="E2392">
        <v>0.96696114877299999</v>
      </c>
      <c r="F2392">
        <v>1</v>
      </c>
      <c r="G2392" t="s">
        <v>41</v>
      </c>
      <c r="H2392">
        <v>0.99998570931300002</v>
      </c>
      <c r="I2392">
        <v>1</v>
      </c>
      <c r="J2392" t="s">
        <v>41</v>
      </c>
      <c r="K2392">
        <v>0.85</v>
      </c>
      <c r="L2392">
        <v>1</v>
      </c>
      <c r="M2392" t="s">
        <v>41</v>
      </c>
      <c r="N2392">
        <v>0.93</v>
      </c>
      <c r="O2392">
        <v>1</v>
      </c>
      <c r="P2392" t="s">
        <v>41</v>
      </c>
      <c r="Q2392" t="s">
        <v>27</v>
      </c>
      <c r="R2392">
        <v>0.93673671452200002</v>
      </c>
      <c r="S2392">
        <f t="shared" si="37"/>
        <v>1</v>
      </c>
      <c r="T2392">
        <v>1</v>
      </c>
      <c r="U2392">
        <v>1</v>
      </c>
    </row>
    <row r="2393" spans="1:21" x14ac:dyDescent="0.25">
      <c r="A2393" t="s">
        <v>3247</v>
      </c>
      <c r="B2393" t="s">
        <v>3248</v>
      </c>
      <c r="C2393" t="s">
        <v>41</v>
      </c>
      <c r="D2393" t="s">
        <v>41</v>
      </c>
      <c r="E2393">
        <v>0.95116354823500004</v>
      </c>
      <c r="F2393">
        <v>1</v>
      </c>
      <c r="G2393" t="s">
        <v>41</v>
      </c>
      <c r="H2393">
        <v>0.99999317710500002</v>
      </c>
      <c r="I2393">
        <v>1</v>
      </c>
      <c r="J2393" t="s">
        <v>41</v>
      </c>
      <c r="K2393">
        <v>0.78</v>
      </c>
      <c r="L2393">
        <v>1</v>
      </c>
      <c r="M2393" t="s">
        <v>41</v>
      </c>
      <c r="N2393">
        <v>0.81</v>
      </c>
      <c r="O2393">
        <v>1</v>
      </c>
      <c r="P2393" t="s">
        <v>41</v>
      </c>
      <c r="Q2393" t="s">
        <v>27</v>
      </c>
      <c r="R2393">
        <v>0.88528918133500001</v>
      </c>
      <c r="S2393">
        <f t="shared" si="37"/>
        <v>1</v>
      </c>
      <c r="T2393">
        <v>1</v>
      </c>
      <c r="U2393">
        <v>1</v>
      </c>
    </row>
    <row r="2394" spans="1:21" x14ac:dyDescent="0.25">
      <c r="A2394" t="s">
        <v>3249</v>
      </c>
      <c r="B2394" t="s">
        <v>3250</v>
      </c>
      <c r="C2394" t="s">
        <v>41</v>
      </c>
      <c r="D2394" t="s">
        <v>41</v>
      </c>
      <c r="E2394">
        <v>0.97693706545299996</v>
      </c>
      <c r="F2394">
        <v>1</v>
      </c>
      <c r="G2394" t="s">
        <v>41</v>
      </c>
      <c r="H2394">
        <v>0.99993588743700001</v>
      </c>
      <c r="I2394">
        <v>1</v>
      </c>
      <c r="J2394" t="s">
        <v>41</v>
      </c>
      <c r="K2394">
        <v>0.93</v>
      </c>
      <c r="L2394">
        <v>1</v>
      </c>
      <c r="M2394" t="s">
        <v>41</v>
      </c>
      <c r="N2394">
        <v>0.96</v>
      </c>
      <c r="O2394">
        <v>1</v>
      </c>
      <c r="P2394" t="s">
        <v>41</v>
      </c>
      <c r="Q2394" t="s">
        <v>27</v>
      </c>
      <c r="R2394">
        <v>0.96671823822299996</v>
      </c>
      <c r="S2394">
        <f t="shared" si="37"/>
        <v>1</v>
      </c>
      <c r="T2394">
        <v>1</v>
      </c>
      <c r="U2394">
        <v>1</v>
      </c>
    </row>
    <row r="2395" spans="1:21" x14ac:dyDescent="0.25">
      <c r="A2395" t="s">
        <v>3251</v>
      </c>
      <c r="B2395" t="s">
        <v>3252</v>
      </c>
      <c r="C2395" t="s">
        <v>41</v>
      </c>
      <c r="D2395" t="s">
        <v>41</v>
      </c>
      <c r="E2395">
        <v>0.91281292836200001</v>
      </c>
      <c r="F2395">
        <v>1</v>
      </c>
      <c r="G2395" t="s">
        <v>41</v>
      </c>
      <c r="H2395">
        <v>0.99986357687100003</v>
      </c>
      <c r="I2395">
        <v>1</v>
      </c>
      <c r="J2395" t="s">
        <v>41</v>
      </c>
      <c r="K2395">
        <v>0.92</v>
      </c>
      <c r="L2395">
        <v>1</v>
      </c>
      <c r="M2395" t="s">
        <v>41</v>
      </c>
      <c r="N2395">
        <v>0.96</v>
      </c>
      <c r="O2395">
        <v>1</v>
      </c>
      <c r="P2395" t="s">
        <v>41</v>
      </c>
      <c r="Q2395" t="s">
        <v>27</v>
      </c>
      <c r="R2395">
        <v>0.94816912630799999</v>
      </c>
      <c r="S2395">
        <f t="shared" si="37"/>
        <v>1</v>
      </c>
      <c r="T2395">
        <v>1</v>
      </c>
      <c r="U2395">
        <v>1</v>
      </c>
    </row>
    <row r="2396" spans="1:21" x14ac:dyDescent="0.25">
      <c r="A2396" t="s">
        <v>3253</v>
      </c>
      <c r="B2396" t="s">
        <v>3254</v>
      </c>
      <c r="C2396" t="s">
        <v>41</v>
      </c>
      <c r="D2396" t="s">
        <v>41</v>
      </c>
      <c r="E2396">
        <v>0.968470687745</v>
      </c>
      <c r="F2396">
        <v>1</v>
      </c>
      <c r="G2396" t="s">
        <v>41</v>
      </c>
      <c r="H2396">
        <v>0.99960415812799996</v>
      </c>
      <c r="I2396">
        <v>1</v>
      </c>
      <c r="J2396" t="s">
        <v>41</v>
      </c>
      <c r="K2396">
        <v>0.94</v>
      </c>
      <c r="L2396">
        <v>1</v>
      </c>
      <c r="M2396" t="s">
        <v>41</v>
      </c>
      <c r="N2396">
        <v>0.92</v>
      </c>
      <c r="O2396">
        <v>1</v>
      </c>
      <c r="P2396" t="s">
        <v>41</v>
      </c>
      <c r="Q2396" t="s">
        <v>27</v>
      </c>
      <c r="R2396">
        <v>0.95701871146799999</v>
      </c>
      <c r="S2396">
        <f t="shared" si="37"/>
        <v>1</v>
      </c>
      <c r="T2396">
        <v>1</v>
      </c>
      <c r="U2396">
        <v>1</v>
      </c>
    </row>
    <row r="2397" spans="1:21" x14ac:dyDescent="0.25">
      <c r="A2397" t="s">
        <v>3255</v>
      </c>
      <c r="B2397" t="s">
        <v>3256</v>
      </c>
      <c r="C2397" t="s">
        <v>41</v>
      </c>
      <c r="D2397" t="s">
        <v>41</v>
      </c>
      <c r="E2397">
        <v>0.96913120155599997</v>
      </c>
      <c r="F2397">
        <v>1</v>
      </c>
      <c r="G2397" t="s">
        <v>41</v>
      </c>
      <c r="H2397">
        <v>0.99992666521200002</v>
      </c>
      <c r="I2397">
        <v>1</v>
      </c>
      <c r="J2397" t="s">
        <v>41</v>
      </c>
      <c r="K2397">
        <v>1</v>
      </c>
      <c r="L2397">
        <v>1</v>
      </c>
      <c r="M2397" t="s">
        <v>41</v>
      </c>
      <c r="N2397">
        <v>1</v>
      </c>
      <c r="O2397">
        <v>1</v>
      </c>
      <c r="P2397" t="s">
        <v>41</v>
      </c>
      <c r="Q2397" t="s">
        <v>27</v>
      </c>
      <c r="R2397">
        <v>0.99226446669199997</v>
      </c>
      <c r="S2397">
        <f t="shared" si="37"/>
        <v>1</v>
      </c>
      <c r="T2397">
        <v>1</v>
      </c>
      <c r="U2397">
        <v>1</v>
      </c>
    </row>
    <row r="2398" spans="1:21" x14ac:dyDescent="0.25">
      <c r="A2398" t="s">
        <v>3257</v>
      </c>
      <c r="B2398" t="s">
        <v>3258</v>
      </c>
      <c r="C2398" t="s">
        <v>41</v>
      </c>
      <c r="D2398" t="s">
        <v>41</v>
      </c>
      <c r="E2398">
        <v>0.95171058727299995</v>
      </c>
      <c r="F2398">
        <v>1</v>
      </c>
      <c r="G2398" t="s">
        <v>41</v>
      </c>
      <c r="H2398">
        <v>0.99968949077400004</v>
      </c>
      <c r="I2398">
        <v>1</v>
      </c>
      <c r="J2398" t="s">
        <v>41</v>
      </c>
      <c r="K2398">
        <v>0.85</v>
      </c>
      <c r="L2398">
        <v>1</v>
      </c>
      <c r="M2398" t="s">
        <v>41</v>
      </c>
      <c r="N2398">
        <v>0.88</v>
      </c>
      <c r="O2398">
        <v>1</v>
      </c>
      <c r="P2398" t="s">
        <v>41</v>
      </c>
      <c r="Q2398" t="s">
        <v>27</v>
      </c>
      <c r="R2398">
        <v>0.92035001951200002</v>
      </c>
      <c r="S2398">
        <f t="shared" si="37"/>
        <v>1</v>
      </c>
      <c r="T2398">
        <v>1</v>
      </c>
      <c r="U2398">
        <v>1</v>
      </c>
    </row>
    <row r="2399" spans="1:21" x14ac:dyDescent="0.25">
      <c r="A2399" t="s">
        <v>3259</v>
      </c>
      <c r="B2399" t="s">
        <v>3260</v>
      </c>
      <c r="C2399" t="s">
        <v>41</v>
      </c>
      <c r="D2399" t="s">
        <v>41</v>
      </c>
      <c r="E2399">
        <v>0.97574297950800004</v>
      </c>
      <c r="F2399">
        <v>1</v>
      </c>
      <c r="G2399" t="s">
        <v>41</v>
      </c>
      <c r="H2399">
        <v>0.99998960268399995</v>
      </c>
      <c r="I2399">
        <v>1</v>
      </c>
      <c r="J2399" t="s">
        <v>41</v>
      </c>
      <c r="K2399">
        <v>0.85</v>
      </c>
      <c r="L2399">
        <v>1</v>
      </c>
      <c r="M2399" t="s">
        <v>41</v>
      </c>
      <c r="N2399">
        <v>0.88</v>
      </c>
      <c r="O2399">
        <v>1</v>
      </c>
      <c r="P2399" t="s">
        <v>41</v>
      </c>
      <c r="Q2399" t="s">
        <v>27</v>
      </c>
      <c r="R2399">
        <v>0.92643314554800005</v>
      </c>
      <c r="S2399">
        <f t="shared" si="37"/>
        <v>1</v>
      </c>
      <c r="T2399">
        <v>1</v>
      </c>
      <c r="U2399">
        <v>1</v>
      </c>
    </row>
    <row r="2400" spans="1:21" x14ac:dyDescent="0.25">
      <c r="A2400" t="s">
        <v>3261</v>
      </c>
      <c r="B2400" t="s">
        <v>3262</v>
      </c>
      <c r="C2400" t="s">
        <v>41</v>
      </c>
      <c r="D2400" t="s">
        <v>41</v>
      </c>
      <c r="E2400">
        <v>0.91841257405400001</v>
      </c>
      <c r="F2400">
        <v>1</v>
      </c>
      <c r="G2400" t="s">
        <v>41</v>
      </c>
      <c r="H2400">
        <v>0.99989724457100004</v>
      </c>
      <c r="I2400">
        <v>1</v>
      </c>
      <c r="J2400" t="s">
        <v>41</v>
      </c>
      <c r="K2400">
        <v>0.92</v>
      </c>
      <c r="L2400">
        <v>1</v>
      </c>
      <c r="M2400" t="s">
        <v>41</v>
      </c>
      <c r="N2400">
        <v>0.96</v>
      </c>
      <c r="O2400">
        <v>1</v>
      </c>
      <c r="P2400" t="s">
        <v>41</v>
      </c>
      <c r="Q2400" t="s">
        <v>27</v>
      </c>
      <c r="R2400">
        <v>0.94957745465599996</v>
      </c>
      <c r="S2400">
        <f t="shared" si="37"/>
        <v>1</v>
      </c>
      <c r="T2400">
        <v>1</v>
      </c>
      <c r="U2400">
        <v>1</v>
      </c>
    </row>
    <row r="2401" spans="1:21" x14ac:dyDescent="0.25">
      <c r="A2401" t="s">
        <v>3261</v>
      </c>
      <c r="B2401" t="s">
        <v>3262</v>
      </c>
      <c r="C2401" t="s">
        <v>41</v>
      </c>
      <c r="D2401" t="s">
        <v>41</v>
      </c>
      <c r="E2401">
        <v>0.91841257405400001</v>
      </c>
      <c r="F2401">
        <v>1</v>
      </c>
      <c r="G2401" t="s">
        <v>41</v>
      </c>
      <c r="H2401">
        <v>0.99989724457100004</v>
      </c>
      <c r="I2401">
        <v>1</v>
      </c>
      <c r="J2401" t="s">
        <v>41</v>
      </c>
      <c r="K2401">
        <v>0.92</v>
      </c>
      <c r="L2401">
        <v>1</v>
      </c>
      <c r="M2401" t="s">
        <v>41</v>
      </c>
      <c r="N2401">
        <v>0.96</v>
      </c>
      <c r="O2401">
        <v>1</v>
      </c>
      <c r="P2401" t="s">
        <v>41</v>
      </c>
      <c r="Q2401" t="s">
        <v>27</v>
      </c>
      <c r="R2401">
        <v>0.94957745465599996</v>
      </c>
      <c r="S2401">
        <f t="shared" si="37"/>
        <v>1</v>
      </c>
      <c r="T2401">
        <v>1</v>
      </c>
      <c r="U2401">
        <v>1</v>
      </c>
    </row>
    <row r="2402" spans="1:21" x14ac:dyDescent="0.25">
      <c r="A2402" t="s">
        <v>3263</v>
      </c>
      <c r="B2402" t="s">
        <v>3264</v>
      </c>
      <c r="C2402" t="s">
        <v>41</v>
      </c>
      <c r="D2402" t="s">
        <v>41</v>
      </c>
      <c r="E2402">
        <v>0.96623936804699995</v>
      </c>
      <c r="F2402">
        <v>1</v>
      </c>
      <c r="G2402" t="s">
        <v>41</v>
      </c>
      <c r="H2402">
        <v>0.99987601249900004</v>
      </c>
      <c r="I2402">
        <v>1</v>
      </c>
      <c r="J2402" t="s">
        <v>41</v>
      </c>
      <c r="K2402">
        <v>0.89</v>
      </c>
      <c r="L2402">
        <v>1</v>
      </c>
      <c r="M2402" t="s">
        <v>41</v>
      </c>
      <c r="N2402">
        <v>0.93</v>
      </c>
      <c r="O2402">
        <v>1</v>
      </c>
      <c r="P2402" t="s">
        <v>41</v>
      </c>
      <c r="Q2402" t="s">
        <v>27</v>
      </c>
      <c r="R2402">
        <v>0.946528845136</v>
      </c>
      <c r="S2402">
        <f t="shared" si="37"/>
        <v>1</v>
      </c>
      <c r="T2402">
        <v>1</v>
      </c>
      <c r="U2402">
        <v>1</v>
      </c>
    </row>
    <row r="2403" spans="1:21" x14ac:dyDescent="0.25">
      <c r="A2403" t="s">
        <v>3265</v>
      </c>
      <c r="B2403" t="s">
        <v>3266</v>
      </c>
      <c r="C2403" t="s">
        <v>320</v>
      </c>
      <c r="D2403" t="s">
        <v>320</v>
      </c>
      <c r="E2403">
        <v>0.92260707700300004</v>
      </c>
      <c r="F2403">
        <v>1</v>
      </c>
      <c r="G2403" t="s">
        <v>137</v>
      </c>
      <c r="H2403">
        <v>0.57771951728799997</v>
      </c>
      <c r="I2403">
        <v>0</v>
      </c>
      <c r="J2403" t="s">
        <v>320</v>
      </c>
      <c r="K2403">
        <v>0.94</v>
      </c>
      <c r="L2403">
        <v>1</v>
      </c>
      <c r="M2403" t="s">
        <v>320</v>
      </c>
      <c r="N2403">
        <v>0.9</v>
      </c>
      <c r="O2403">
        <v>1</v>
      </c>
      <c r="P2403" t="s">
        <v>320</v>
      </c>
      <c r="Q2403" t="s">
        <v>23</v>
      </c>
      <c r="R2403">
        <v>0.920869025668</v>
      </c>
      <c r="S2403">
        <f t="shared" si="37"/>
        <v>1</v>
      </c>
      <c r="T2403">
        <v>1</v>
      </c>
      <c r="U2403">
        <v>1</v>
      </c>
    </row>
    <row r="2404" spans="1:21" x14ac:dyDescent="0.25">
      <c r="A2404" t="s">
        <v>3267</v>
      </c>
      <c r="B2404" t="s">
        <v>3268</v>
      </c>
      <c r="C2404" t="s">
        <v>22</v>
      </c>
      <c r="D2404" t="s">
        <v>22</v>
      </c>
      <c r="E2404">
        <v>0.92</v>
      </c>
      <c r="F2404">
        <v>1</v>
      </c>
      <c r="G2404" t="s">
        <v>22</v>
      </c>
      <c r="H2404">
        <v>0.99854598530299998</v>
      </c>
      <c r="I2404">
        <v>1</v>
      </c>
      <c r="J2404" t="s">
        <v>41</v>
      </c>
      <c r="K2404">
        <v>0.75</v>
      </c>
      <c r="L2404">
        <v>0</v>
      </c>
      <c r="M2404" t="s">
        <v>41</v>
      </c>
      <c r="N2404">
        <v>0.45</v>
      </c>
      <c r="O2404">
        <v>0</v>
      </c>
      <c r="P2404" t="s">
        <v>22</v>
      </c>
      <c r="Q2404" t="s">
        <v>84</v>
      </c>
      <c r="R2404">
        <v>0.47963649632599997</v>
      </c>
      <c r="S2404">
        <f t="shared" si="37"/>
        <v>1</v>
      </c>
      <c r="T2404">
        <v>1</v>
      </c>
      <c r="U2404">
        <v>1</v>
      </c>
    </row>
    <row r="2405" spans="1:21" x14ac:dyDescent="0.25">
      <c r="A2405" t="s">
        <v>3269</v>
      </c>
      <c r="B2405" t="s">
        <v>3270</v>
      </c>
      <c r="C2405" t="s">
        <v>41</v>
      </c>
      <c r="D2405" t="s">
        <v>41</v>
      </c>
      <c r="E2405">
        <v>0.96</v>
      </c>
      <c r="F2405">
        <v>1</v>
      </c>
      <c r="G2405" t="s">
        <v>41</v>
      </c>
      <c r="H2405">
        <v>0.99924445663899997</v>
      </c>
      <c r="I2405">
        <v>1</v>
      </c>
      <c r="J2405" t="s">
        <v>41</v>
      </c>
      <c r="K2405">
        <v>0.85</v>
      </c>
      <c r="L2405">
        <v>1</v>
      </c>
      <c r="M2405" t="s">
        <v>711</v>
      </c>
      <c r="N2405">
        <v>0.88</v>
      </c>
      <c r="O2405">
        <v>0</v>
      </c>
      <c r="P2405" t="s">
        <v>41</v>
      </c>
      <c r="Q2405" t="s">
        <v>173</v>
      </c>
      <c r="R2405">
        <v>0.93641481888</v>
      </c>
      <c r="S2405">
        <f t="shared" si="37"/>
        <v>1</v>
      </c>
      <c r="T2405">
        <v>1</v>
      </c>
      <c r="U2405">
        <v>1</v>
      </c>
    </row>
    <row r="2406" spans="1:21" x14ac:dyDescent="0.25">
      <c r="A2406" t="s">
        <v>3271</v>
      </c>
      <c r="B2406" t="s">
        <v>3272</v>
      </c>
      <c r="C2406" t="s">
        <v>41</v>
      </c>
      <c r="D2406" t="s">
        <v>41</v>
      </c>
      <c r="E2406">
        <v>0.94746306391000001</v>
      </c>
      <c r="F2406">
        <v>1</v>
      </c>
      <c r="G2406" t="s">
        <v>41</v>
      </c>
      <c r="H2406">
        <v>0.99983794413799998</v>
      </c>
      <c r="I2406">
        <v>1</v>
      </c>
      <c r="J2406" t="s">
        <v>41</v>
      </c>
      <c r="K2406">
        <v>0.98</v>
      </c>
      <c r="L2406">
        <v>1</v>
      </c>
      <c r="M2406" t="s">
        <v>41</v>
      </c>
      <c r="N2406">
        <v>0.97</v>
      </c>
      <c r="O2406">
        <v>1</v>
      </c>
      <c r="P2406" t="s">
        <v>41</v>
      </c>
      <c r="Q2406" t="s">
        <v>27</v>
      </c>
      <c r="R2406">
        <v>0.97432525201200004</v>
      </c>
      <c r="S2406">
        <f t="shared" si="37"/>
        <v>1</v>
      </c>
      <c r="T2406">
        <v>1</v>
      </c>
      <c r="U2406">
        <v>1</v>
      </c>
    </row>
    <row r="2407" spans="1:21" x14ac:dyDescent="0.25">
      <c r="A2407" t="s">
        <v>3273</v>
      </c>
      <c r="B2407" t="s">
        <v>3274</v>
      </c>
      <c r="C2407" t="s">
        <v>41</v>
      </c>
      <c r="D2407" t="s">
        <v>41</v>
      </c>
      <c r="E2407">
        <v>0.96</v>
      </c>
      <c r="F2407">
        <v>1</v>
      </c>
      <c r="G2407" t="s">
        <v>41</v>
      </c>
      <c r="H2407">
        <v>0.99608021814500003</v>
      </c>
      <c r="I2407">
        <v>1</v>
      </c>
      <c r="J2407" t="s">
        <v>41</v>
      </c>
      <c r="K2407">
        <v>0.85</v>
      </c>
      <c r="L2407">
        <v>1</v>
      </c>
      <c r="M2407" t="s">
        <v>41</v>
      </c>
      <c r="N2407">
        <v>0.81</v>
      </c>
      <c r="O2407">
        <v>1</v>
      </c>
      <c r="P2407" t="s">
        <v>41</v>
      </c>
      <c r="Q2407" t="s">
        <v>27</v>
      </c>
      <c r="R2407">
        <v>0.90402005453599998</v>
      </c>
      <c r="S2407">
        <f t="shared" si="37"/>
        <v>1</v>
      </c>
      <c r="T2407">
        <v>1</v>
      </c>
      <c r="U2407">
        <v>1</v>
      </c>
    </row>
    <row r="2408" spans="1:21" x14ac:dyDescent="0.25">
      <c r="A2408" t="s">
        <v>3273</v>
      </c>
      <c r="B2408" t="s">
        <v>3274</v>
      </c>
      <c r="C2408" t="s">
        <v>41</v>
      </c>
      <c r="D2408" t="s">
        <v>41</v>
      </c>
      <c r="E2408">
        <v>0.76</v>
      </c>
      <c r="F2408">
        <v>1</v>
      </c>
      <c r="G2408" t="s">
        <v>41</v>
      </c>
      <c r="H2408">
        <v>0.96593097394100003</v>
      </c>
      <c r="I2408">
        <v>1</v>
      </c>
      <c r="J2408" t="s">
        <v>41</v>
      </c>
      <c r="K2408">
        <v>0.85</v>
      </c>
      <c r="L2408">
        <v>1</v>
      </c>
      <c r="M2408" t="s">
        <v>41</v>
      </c>
      <c r="N2408">
        <v>0.81</v>
      </c>
      <c r="O2408">
        <v>1</v>
      </c>
      <c r="P2408" t="s">
        <v>41</v>
      </c>
      <c r="Q2408" t="s">
        <v>27</v>
      </c>
      <c r="R2408">
        <v>0.84648274348499997</v>
      </c>
      <c r="S2408">
        <f t="shared" si="37"/>
        <v>1</v>
      </c>
      <c r="T2408">
        <v>1</v>
      </c>
      <c r="U2408">
        <v>1</v>
      </c>
    </row>
    <row r="2409" spans="1:21" x14ac:dyDescent="0.25">
      <c r="A2409" t="s">
        <v>3275</v>
      </c>
      <c r="B2409" t="s">
        <v>3276</v>
      </c>
      <c r="C2409" t="s">
        <v>26</v>
      </c>
      <c r="D2409" t="s">
        <v>26</v>
      </c>
      <c r="E2409">
        <v>0.98703196681500005</v>
      </c>
      <c r="F2409">
        <v>1</v>
      </c>
      <c r="G2409" t="s">
        <v>26</v>
      </c>
      <c r="H2409">
        <v>0.99954179317400005</v>
      </c>
      <c r="I2409">
        <v>1</v>
      </c>
      <c r="J2409" t="s">
        <v>26</v>
      </c>
      <c r="K2409">
        <v>0.87</v>
      </c>
      <c r="L2409">
        <v>1</v>
      </c>
      <c r="M2409" t="s">
        <v>26</v>
      </c>
      <c r="N2409">
        <v>0.81</v>
      </c>
      <c r="O2409">
        <v>1</v>
      </c>
      <c r="P2409" t="s">
        <v>26</v>
      </c>
      <c r="Q2409" t="s">
        <v>27</v>
      </c>
      <c r="R2409">
        <v>0.91664343999700004</v>
      </c>
      <c r="S2409">
        <f t="shared" si="37"/>
        <v>1</v>
      </c>
      <c r="T2409">
        <v>1</v>
      </c>
      <c r="U2409">
        <v>1</v>
      </c>
    </row>
    <row r="2410" spans="1:21" x14ac:dyDescent="0.25">
      <c r="A2410" t="s">
        <v>3275</v>
      </c>
      <c r="B2410" t="s">
        <v>3276</v>
      </c>
      <c r="C2410" t="s">
        <v>26</v>
      </c>
      <c r="D2410" t="s">
        <v>26</v>
      </c>
      <c r="E2410">
        <v>0.98647803250599997</v>
      </c>
      <c r="F2410">
        <v>1</v>
      </c>
      <c r="G2410" t="s">
        <v>26</v>
      </c>
      <c r="H2410">
        <v>0.99986819249600001</v>
      </c>
      <c r="I2410">
        <v>1</v>
      </c>
      <c r="J2410" t="s">
        <v>26</v>
      </c>
      <c r="K2410">
        <v>0.87</v>
      </c>
      <c r="L2410">
        <v>1</v>
      </c>
      <c r="M2410" t="s">
        <v>26</v>
      </c>
      <c r="N2410">
        <v>0.81</v>
      </c>
      <c r="O2410">
        <v>1</v>
      </c>
      <c r="P2410" t="s">
        <v>26</v>
      </c>
      <c r="Q2410" t="s">
        <v>27</v>
      </c>
      <c r="R2410">
        <v>0.91658655625100005</v>
      </c>
      <c r="S2410">
        <f t="shared" si="37"/>
        <v>1</v>
      </c>
      <c r="T2410">
        <v>1</v>
      </c>
      <c r="U2410">
        <v>1</v>
      </c>
    </row>
    <row r="2411" spans="1:21" x14ac:dyDescent="0.25">
      <c r="A2411" t="s">
        <v>3277</v>
      </c>
      <c r="B2411" t="s">
        <v>3278</v>
      </c>
      <c r="C2411" t="s">
        <v>711</v>
      </c>
      <c r="D2411" t="s">
        <v>711</v>
      </c>
      <c r="E2411">
        <v>0.50243019876899997</v>
      </c>
      <c r="F2411">
        <v>1</v>
      </c>
      <c r="G2411" t="s">
        <v>711</v>
      </c>
      <c r="H2411">
        <v>0.57179587695300005</v>
      </c>
      <c r="I2411">
        <v>1</v>
      </c>
      <c r="J2411" t="s">
        <v>711</v>
      </c>
      <c r="K2411">
        <v>0.75</v>
      </c>
      <c r="L2411">
        <v>1</v>
      </c>
      <c r="M2411" t="s">
        <v>711</v>
      </c>
      <c r="N2411">
        <v>0.81</v>
      </c>
      <c r="O2411">
        <v>1</v>
      </c>
      <c r="P2411" t="s">
        <v>711</v>
      </c>
      <c r="Q2411" t="s">
        <v>27</v>
      </c>
      <c r="R2411">
        <v>0.65855651893</v>
      </c>
      <c r="S2411">
        <f t="shared" si="37"/>
        <v>1</v>
      </c>
      <c r="T2411">
        <v>1</v>
      </c>
      <c r="U2411">
        <v>1</v>
      </c>
    </row>
    <row r="2412" spans="1:21" x14ac:dyDescent="0.25">
      <c r="A2412" t="s">
        <v>3279</v>
      </c>
      <c r="B2412" t="s">
        <v>3280</v>
      </c>
      <c r="C2412" t="s">
        <v>21</v>
      </c>
      <c r="D2412" t="s">
        <v>21</v>
      </c>
      <c r="E2412">
        <v>0.97158721368599998</v>
      </c>
      <c r="F2412">
        <v>1</v>
      </c>
      <c r="G2412" t="s">
        <v>21</v>
      </c>
      <c r="H2412">
        <v>0.99767974091900002</v>
      </c>
      <c r="I2412">
        <v>1</v>
      </c>
      <c r="J2412" t="s">
        <v>21</v>
      </c>
      <c r="K2412">
        <v>0.85</v>
      </c>
      <c r="L2412">
        <v>1</v>
      </c>
      <c r="M2412" t="s">
        <v>21</v>
      </c>
      <c r="N2412">
        <v>0.88</v>
      </c>
      <c r="O2412">
        <v>1</v>
      </c>
      <c r="P2412" t="s">
        <v>21</v>
      </c>
      <c r="Q2412" t="s">
        <v>27</v>
      </c>
      <c r="R2412">
        <v>0.924816738651</v>
      </c>
      <c r="S2412">
        <f t="shared" si="37"/>
        <v>1</v>
      </c>
      <c r="T2412">
        <v>1</v>
      </c>
      <c r="U2412">
        <v>1</v>
      </c>
    </row>
    <row r="2413" spans="1:21" x14ac:dyDescent="0.25">
      <c r="A2413" t="s">
        <v>3281</v>
      </c>
      <c r="B2413" t="s">
        <v>3282</v>
      </c>
      <c r="C2413" t="s">
        <v>157</v>
      </c>
      <c r="D2413" t="s">
        <v>157</v>
      </c>
      <c r="E2413">
        <v>0.92</v>
      </c>
      <c r="F2413">
        <v>1</v>
      </c>
      <c r="G2413" t="s">
        <v>157</v>
      </c>
      <c r="H2413">
        <v>0.87612314769300004</v>
      </c>
      <c r="I2413">
        <v>1</v>
      </c>
      <c r="J2413" t="s">
        <v>157</v>
      </c>
      <c r="K2413">
        <v>0.87</v>
      </c>
      <c r="L2413">
        <v>1</v>
      </c>
      <c r="M2413" t="s">
        <v>157</v>
      </c>
      <c r="N2413">
        <v>0.96</v>
      </c>
      <c r="O2413">
        <v>1</v>
      </c>
      <c r="P2413" t="s">
        <v>157</v>
      </c>
      <c r="Q2413" t="s">
        <v>27</v>
      </c>
      <c r="R2413">
        <v>0.90653078692300004</v>
      </c>
      <c r="S2413">
        <f t="shared" si="37"/>
        <v>1</v>
      </c>
      <c r="T2413">
        <v>1</v>
      </c>
      <c r="U2413">
        <v>1</v>
      </c>
    </row>
    <row r="2414" spans="1:21" x14ac:dyDescent="0.25">
      <c r="A2414" t="s">
        <v>3283</v>
      </c>
      <c r="B2414" t="s">
        <v>3284</v>
      </c>
      <c r="C2414" t="s">
        <v>41</v>
      </c>
      <c r="D2414" t="s">
        <v>41</v>
      </c>
      <c r="E2414">
        <v>0.76</v>
      </c>
      <c r="F2414">
        <v>1</v>
      </c>
      <c r="G2414" t="s">
        <v>41</v>
      </c>
      <c r="H2414">
        <v>0.98686496932900003</v>
      </c>
      <c r="I2414">
        <v>1</v>
      </c>
      <c r="J2414" t="s">
        <v>41</v>
      </c>
      <c r="K2414">
        <v>0.94</v>
      </c>
      <c r="L2414">
        <v>1</v>
      </c>
      <c r="M2414" t="s">
        <v>41</v>
      </c>
      <c r="N2414">
        <v>0.91</v>
      </c>
      <c r="O2414">
        <v>1</v>
      </c>
      <c r="P2414" t="s">
        <v>41</v>
      </c>
      <c r="Q2414" t="s">
        <v>27</v>
      </c>
      <c r="R2414">
        <v>0.89921624233200004</v>
      </c>
      <c r="S2414">
        <f t="shared" si="37"/>
        <v>1</v>
      </c>
      <c r="T2414">
        <v>1</v>
      </c>
      <c r="U2414">
        <v>1</v>
      </c>
    </row>
    <row r="2415" spans="1:21" x14ac:dyDescent="0.25">
      <c r="A2415" t="s">
        <v>3285</v>
      </c>
      <c r="B2415" t="s">
        <v>3286</v>
      </c>
      <c r="C2415" t="s">
        <v>30</v>
      </c>
      <c r="D2415" t="s">
        <v>30</v>
      </c>
      <c r="E2415">
        <v>0.96</v>
      </c>
      <c r="F2415">
        <v>1</v>
      </c>
      <c r="G2415" t="s">
        <v>30</v>
      </c>
      <c r="H2415">
        <v>0.99999275179299996</v>
      </c>
      <c r="I2415">
        <v>1</v>
      </c>
      <c r="J2415" t="s">
        <v>30</v>
      </c>
      <c r="K2415">
        <v>0.89</v>
      </c>
      <c r="L2415">
        <v>1</v>
      </c>
      <c r="M2415" t="s">
        <v>30</v>
      </c>
      <c r="N2415">
        <v>0.96</v>
      </c>
      <c r="O2415">
        <v>1</v>
      </c>
      <c r="P2415" t="s">
        <v>30</v>
      </c>
      <c r="Q2415" t="s">
        <v>27</v>
      </c>
      <c r="R2415">
        <v>0.95249818794800001</v>
      </c>
      <c r="S2415">
        <f t="shared" si="37"/>
        <v>1</v>
      </c>
      <c r="T2415">
        <v>1</v>
      </c>
      <c r="U2415">
        <v>1</v>
      </c>
    </row>
    <row r="2416" spans="1:21" x14ac:dyDescent="0.25">
      <c r="A2416" t="s">
        <v>3285</v>
      </c>
      <c r="B2416" t="s">
        <v>3286</v>
      </c>
      <c r="C2416" t="s">
        <v>30</v>
      </c>
      <c r="D2416" t="s">
        <v>30</v>
      </c>
      <c r="E2416">
        <v>0.92</v>
      </c>
      <c r="F2416">
        <v>1</v>
      </c>
      <c r="G2416" t="s">
        <v>30</v>
      </c>
      <c r="H2416">
        <v>0.99998904860899995</v>
      </c>
      <c r="I2416">
        <v>1</v>
      </c>
      <c r="J2416" t="s">
        <v>30</v>
      </c>
      <c r="K2416">
        <v>0.89</v>
      </c>
      <c r="L2416">
        <v>1</v>
      </c>
      <c r="M2416" t="s">
        <v>30</v>
      </c>
      <c r="N2416">
        <v>0.96</v>
      </c>
      <c r="O2416">
        <v>1</v>
      </c>
      <c r="P2416" t="s">
        <v>30</v>
      </c>
      <c r="Q2416" t="s">
        <v>27</v>
      </c>
      <c r="R2416">
        <v>0.94249726215200003</v>
      </c>
      <c r="S2416">
        <f t="shared" si="37"/>
        <v>1</v>
      </c>
      <c r="T2416">
        <v>1</v>
      </c>
      <c r="U2416">
        <v>1</v>
      </c>
    </row>
    <row r="2417" spans="1:21" x14ac:dyDescent="0.25">
      <c r="A2417" t="s">
        <v>3285</v>
      </c>
      <c r="B2417" t="s">
        <v>3286</v>
      </c>
      <c r="C2417" t="s">
        <v>30</v>
      </c>
      <c r="D2417" t="s">
        <v>30</v>
      </c>
      <c r="E2417">
        <v>0.96</v>
      </c>
      <c r="F2417">
        <v>1</v>
      </c>
      <c r="G2417" t="s">
        <v>30</v>
      </c>
      <c r="H2417">
        <v>0.99997340718100003</v>
      </c>
      <c r="I2417">
        <v>1</v>
      </c>
      <c r="J2417" t="s">
        <v>30</v>
      </c>
      <c r="K2417">
        <v>0.89</v>
      </c>
      <c r="L2417">
        <v>1</v>
      </c>
      <c r="M2417" t="s">
        <v>30</v>
      </c>
      <c r="N2417">
        <v>0.96</v>
      </c>
      <c r="O2417">
        <v>1</v>
      </c>
      <c r="P2417" t="s">
        <v>30</v>
      </c>
      <c r="Q2417" t="s">
        <v>27</v>
      </c>
      <c r="R2417">
        <v>0.95249335179500005</v>
      </c>
      <c r="S2417">
        <f t="shared" si="37"/>
        <v>1</v>
      </c>
      <c r="T2417">
        <v>1</v>
      </c>
      <c r="U2417">
        <v>1</v>
      </c>
    </row>
    <row r="2418" spans="1:21" x14ac:dyDescent="0.25">
      <c r="A2418" t="s">
        <v>3287</v>
      </c>
      <c r="B2418" t="s">
        <v>3288</v>
      </c>
      <c r="C2418" t="s">
        <v>41</v>
      </c>
      <c r="D2418" t="s">
        <v>41</v>
      </c>
      <c r="E2418">
        <v>0.94258191815500003</v>
      </c>
      <c r="F2418">
        <v>1</v>
      </c>
      <c r="G2418" t="s">
        <v>41</v>
      </c>
      <c r="H2418">
        <v>0.99992451599800003</v>
      </c>
      <c r="I2418">
        <v>1</v>
      </c>
      <c r="J2418" t="s">
        <v>183</v>
      </c>
      <c r="K2418">
        <v>0.77</v>
      </c>
      <c r="L2418">
        <v>0</v>
      </c>
      <c r="M2418" t="s">
        <v>41</v>
      </c>
      <c r="N2418">
        <v>0.42</v>
      </c>
      <c r="O2418">
        <v>1</v>
      </c>
      <c r="P2418" t="s">
        <v>41</v>
      </c>
      <c r="Q2418" t="s">
        <v>31</v>
      </c>
      <c r="R2418">
        <v>0.78750214471799995</v>
      </c>
      <c r="S2418">
        <f t="shared" si="37"/>
        <v>1</v>
      </c>
      <c r="T2418">
        <v>1</v>
      </c>
      <c r="U2418">
        <v>1</v>
      </c>
    </row>
    <row r="2419" spans="1:21" x14ac:dyDescent="0.25">
      <c r="A2419" t="s">
        <v>3289</v>
      </c>
      <c r="B2419" t="s">
        <v>3290</v>
      </c>
      <c r="C2419" t="s">
        <v>232</v>
      </c>
      <c r="D2419" t="s">
        <v>21</v>
      </c>
      <c r="E2419">
        <v>0.94750176832499999</v>
      </c>
      <c r="F2419">
        <v>1</v>
      </c>
      <c r="G2419" t="s">
        <v>21</v>
      </c>
      <c r="H2419">
        <v>0.68993847373399997</v>
      </c>
      <c r="I2419">
        <v>1</v>
      </c>
      <c r="J2419" t="s">
        <v>157</v>
      </c>
      <c r="K2419">
        <v>0.71</v>
      </c>
      <c r="L2419">
        <v>0</v>
      </c>
      <c r="M2419" t="s">
        <v>232</v>
      </c>
      <c r="N2419">
        <v>0.43</v>
      </c>
      <c r="O2419">
        <v>0</v>
      </c>
      <c r="P2419" t="s">
        <v>21</v>
      </c>
      <c r="Q2419" t="s">
        <v>84</v>
      </c>
      <c r="R2419">
        <v>0.40936006051500001</v>
      </c>
      <c r="S2419">
        <f t="shared" si="37"/>
        <v>0</v>
      </c>
      <c r="T2419">
        <v>0</v>
      </c>
      <c r="U2419">
        <v>1</v>
      </c>
    </row>
    <row r="2420" spans="1:21" x14ac:dyDescent="0.25">
      <c r="A2420" t="s">
        <v>3291</v>
      </c>
      <c r="B2420" t="s">
        <v>3292</v>
      </c>
      <c r="C2420" t="s">
        <v>320</v>
      </c>
      <c r="D2420" t="s">
        <v>320</v>
      </c>
      <c r="E2420">
        <v>0.94164910240599997</v>
      </c>
      <c r="F2420">
        <v>1</v>
      </c>
      <c r="G2420" t="s">
        <v>320</v>
      </c>
      <c r="H2420">
        <v>0.99920758324699999</v>
      </c>
      <c r="I2420">
        <v>1</v>
      </c>
      <c r="J2420" t="s">
        <v>320</v>
      </c>
      <c r="K2420">
        <v>0.95</v>
      </c>
      <c r="L2420">
        <v>1</v>
      </c>
      <c r="M2420" t="s">
        <v>320</v>
      </c>
      <c r="N2420">
        <v>0.96</v>
      </c>
      <c r="O2420">
        <v>1</v>
      </c>
      <c r="P2420" t="s">
        <v>320</v>
      </c>
      <c r="Q2420" t="s">
        <v>27</v>
      </c>
      <c r="R2420">
        <v>0.96271417141299997</v>
      </c>
      <c r="S2420">
        <f t="shared" si="37"/>
        <v>1</v>
      </c>
      <c r="T2420">
        <v>1</v>
      </c>
      <c r="U2420">
        <v>1</v>
      </c>
    </row>
    <row r="2421" spans="1:21" x14ac:dyDescent="0.25">
      <c r="A2421" t="s">
        <v>3291</v>
      </c>
      <c r="B2421" t="s">
        <v>3292</v>
      </c>
      <c r="C2421" t="s">
        <v>320</v>
      </c>
      <c r="D2421" t="s">
        <v>320</v>
      </c>
      <c r="E2421">
        <v>0.96</v>
      </c>
      <c r="F2421">
        <v>1</v>
      </c>
      <c r="G2421" t="s">
        <v>320</v>
      </c>
      <c r="H2421">
        <v>0.80300005794200002</v>
      </c>
      <c r="I2421">
        <v>1</v>
      </c>
      <c r="J2421" t="s">
        <v>320</v>
      </c>
      <c r="K2421">
        <v>0.95</v>
      </c>
      <c r="L2421">
        <v>1</v>
      </c>
      <c r="M2421" t="s">
        <v>320</v>
      </c>
      <c r="N2421">
        <v>0.96</v>
      </c>
      <c r="O2421">
        <v>1</v>
      </c>
      <c r="P2421" t="s">
        <v>320</v>
      </c>
      <c r="Q2421" t="s">
        <v>27</v>
      </c>
      <c r="R2421">
        <v>0.91825001448499999</v>
      </c>
      <c r="S2421">
        <f t="shared" si="37"/>
        <v>1</v>
      </c>
      <c r="T2421">
        <v>1</v>
      </c>
      <c r="U2421">
        <v>1</v>
      </c>
    </row>
    <row r="2422" spans="1:21" x14ac:dyDescent="0.25">
      <c r="A2422" t="s">
        <v>3293</v>
      </c>
      <c r="B2422" t="s">
        <v>3294</v>
      </c>
      <c r="C2422" t="s">
        <v>137</v>
      </c>
      <c r="D2422" t="s">
        <v>137</v>
      </c>
      <c r="E2422">
        <v>0.95249693620800002</v>
      </c>
      <c r="F2422">
        <v>1</v>
      </c>
      <c r="G2422" t="s">
        <v>137</v>
      </c>
      <c r="H2422">
        <v>0.99999550130799997</v>
      </c>
      <c r="I2422">
        <v>1</v>
      </c>
      <c r="J2422" t="s">
        <v>137</v>
      </c>
      <c r="K2422">
        <v>0.97</v>
      </c>
      <c r="L2422">
        <v>1</v>
      </c>
      <c r="M2422" t="s">
        <v>137</v>
      </c>
      <c r="N2422">
        <v>0.92</v>
      </c>
      <c r="O2422">
        <v>1</v>
      </c>
      <c r="P2422" t="s">
        <v>137</v>
      </c>
      <c r="Q2422" t="s">
        <v>27</v>
      </c>
      <c r="R2422">
        <v>0.96062310937899997</v>
      </c>
      <c r="S2422">
        <f t="shared" si="37"/>
        <v>1</v>
      </c>
      <c r="T2422">
        <v>1</v>
      </c>
      <c r="U2422">
        <v>1</v>
      </c>
    </row>
    <row r="2423" spans="1:21" x14ac:dyDescent="0.25">
      <c r="A2423" t="s">
        <v>3293</v>
      </c>
      <c r="B2423" t="s">
        <v>3294</v>
      </c>
      <c r="C2423" t="s">
        <v>137</v>
      </c>
      <c r="D2423" t="s">
        <v>137</v>
      </c>
      <c r="E2423">
        <v>0.94937165991799999</v>
      </c>
      <c r="F2423">
        <v>1</v>
      </c>
      <c r="G2423" t="s">
        <v>137</v>
      </c>
      <c r="H2423">
        <v>0.99999766910800003</v>
      </c>
      <c r="I2423">
        <v>1</v>
      </c>
      <c r="J2423" t="s">
        <v>137</v>
      </c>
      <c r="K2423">
        <v>0.97</v>
      </c>
      <c r="L2423">
        <v>1</v>
      </c>
      <c r="M2423" t="s">
        <v>137</v>
      </c>
      <c r="N2423">
        <v>0.92</v>
      </c>
      <c r="O2423">
        <v>1</v>
      </c>
      <c r="P2423" t="s">
        <v>137</v>
      </c>
      <c r="Q2423" t="s">
        <v>27</v>
      </c>
      <c r="R2423">
        <v>0.95984233225600002</v>
      </c>
      <c r="S2423">
        <f t="shared" si="37"/>
        <v>1</v>
      </c>
      <c r="T2423">
        <v>1</v>
      </c>
      <c r="U2423">
        <v>1</v>
      </c>
    </row>
    <row r="2424" spans="1:21" x14ac:dyDescent="0.25">
      <c r="A2424" t="s">
        <v>3295</v>
      </c>
      <c r="B2424" t="s">
        <v>3296</v>
      </c>
      <c r="C2424" t="s">
        <v>320</v>
      </c>
      <c r="D2424" t="s">
        <v>320</v>
      </c>
      <c r="E2424">
        <v>0.96</v>
      </c>
      <c r="F2424">
        <v>1</v>
      </c>
      <c r="G2424" t="s">
        <v>320</v>
      </c>
      <c r="H2424">
        <v>0.99234905604599999</v>
      </c>
      <c r="I2424">
        <v>1</v>
      </c>
      <c r="J2424" t="s">
        <v>320</v>
      </c>
      <c r="K2424">
        <v>0.97</v>
      </c>
      <c r="L2424">
        <v>1</v>
      </c>
      <c r="M2424" t="s">
        <v>320</v>
      </c>
      <c r="N2424">
        <v>0.96</v>
      </c>
      <c r="O2424">
        <v>1</v>
      </c>
      <c r="P2424" t="s">
        <v>320</v>
      </c>
      <c r="Q2424" t="s">
        <v>27</v>
      </c>
      <c r="R2424">
        <v>0.97058726401200002</v>
      </c>
      <c r="S2424">
        <f t="shared" si="37"/>
        <v>1</v>
      </c>
      <c r="T2424">
        <v>1</v>
      </c>
      <c r="U2424">
        <v>1</v>
      </c>
    </row>
    <row r="2425" spans="1:21" x14ac:dyDescent="0.25">
      <c r="A2425" t="s">
        <v>3295</v>
      </c>
      <c r="B2425" t="s">
        <v>3296</v>
      </c>
      <c r="C2425" t="s">
        <v>320</v>
      </c>
      <c r="D2425" t="s">
        <v>320</v>
      </c>
      <c r="E2425">
        <v>0.93420444011899995</v>
      </c>
      <c r="F2425">
        <v>1</v>
      </c>
      <c r="G2425" t="s">
        <v>320</v>
      </c>
      <c r="H2425">
        <v>0.99992282057699999</v>
      </c>
      <c r="I2425">
        <v>1</v>
      </c>
      <c r="J2425" t="s">
        <v>320</v>
      </c>
      <c r="K2425">
        <v>0.97</v>
      </c>
      <c r="L2425">
        <v>1</v>
      </c>
      <c r="M2425" t="s">
        <v>320</v>
      </c>
      <c r="N2425">
        <v>0.96</v>
      </c>
      <c r="O2425">
        <v>1</v>
      </c>
      <c r="P2425" t="s">
        <v>320</v>
      </c>
      <c r="Q2425" t="s">
        <v>27</v>
      </c>
      <c r="R2425">
        <v>0.96603181517400005</v>
      </c>
      <c r="S2425">
        <f t="shared" si="37"/>
        <v>1</v>
      </c>
      <c r="T2425">
        <v>1</v>
      </c>
      <c r="U2425">
        <v>1</v>
      </c>
    </row>
    <row r="2426" spans="1:21" x14ac:dyDescent="0.25">
      <c r="A2426" t="s">
        <v>3297</v>
      </c>
      <c r="B2426" t="s">
        <v>3298</v>
      </c>
      <c r="C2426" t="s">
        <v>320</v>
      </c>
      <c r="D2426" t="s">
        <v>320</v>
      </c>
      <c r="E2426">
        <v>0.92894926644499998</v>
      </c>
      <c r="F2426">
        <v>1</v>
      </c>
      <c r="G2426" t="s">
        <v>320</v>
      </c>
      <c r="H2426">
        <v>0.99990509730699995</v>
      </c>
      <c r="I2426">
        <v>1</v>
      </c>
      <c r="J2426" t="s">
        <v>137</v>
      </c>
      <c r="K2426">
        <v>0.85</v>
      </c>
      <c r="L2426">
        <v>0</v>
      </c>
      <c r="M2426" t="s">
        <v>320</v>
      </c>
      <c r="N2426">
        <v>0.96</v>
      </c>
      <c r="O2426">
        <v>1</v>
      </c>
      <c r="P2426" t="s">
        <v>320</v>
      </c>
      <c r="Q2426" t="s">
        <v>31</v>
      </c>
      <c r="R2426">
        <v>0.962951454584</v>
      </c>
      <c r="S2426">
        <f t="shared" si="37"/>
        <v>1</v>
      </c>
      <c r="T2426">
        <v>1</v>
      </c>
      <c r="U2426">
        <v>1</v>
      </c>
    </row>
    <row r="2427" spans="1:21" x14ac:dyDescent="0.25">
      <c r="A2427" t="s">
        <v>3299</v>
      </c>
      <c r="B2427" t="s">
        <v>3300</v>
      </c>
      <c r="C2427" t="s">
        <v>41</v>
      </c>
      <c r="D2427" t="s">
        <v>41</v>
      </c>
      <c r="E2427">
        <v>0.94897741289899995</v>
      </c>
      <c r="F2427">
        <v>1</v>
      </c>
      <c r="G2427" t="s">
        <v>41</v>
      </c>
      <c r="H2427">
        <v>0.99882106713100005</v>
      </c>
      <c r="I2427">
        <v>1</v>
      </c>
      <c r="J2427" t="s">
        <v>21</v>
      </c>
      <c r="K2427">
        <v>0.74</v>
      </c>
      <c r="L2427">
        <v>0</v>
      </c>
      <c r="M2427" t="s">
        <v>21</v>
      </c>
      <c r="N2427">
        <v>0.44</v>
      </c>
      <c r="O2427">
        <v>0</v>
      </c>
      <c r="P2427" t="s">
        <v>41</v>
      </c>
      <c r="Q2427" t="s">
        <v>84</v>
      </c>
      <c r="R2427">
        <v>0.48694962000699998</v>
      </c>
      <c r="S2427">
        <f t="shared" si="37"/>
        <v>1</v>
      </c>
      <c r="T2427">
        <v>1</v>
      </c>
      <c r="U2427">
        <v>1</v>
      </c>
    </row>
    <row r="2428" spans="1:21" x14ac:dyDescent="0.25">
      <c r="A2428" t="s">
        <v>3299</v>
      </c>
      <c r="B2428" t="s">
        <v>3300</v>
      </c>
      <c r="C2428" t="s">
        <v>41</v>
      </c>
      <c r="D2428" t="s">
        <v>41</v>
      </c>
      <c r="E2428">
        <v>0.96</v>
      </c>
      <c r="F2428">
        <v>1</v>
      </c>
      <c r="G2428" t="s">
        <v>41</v>
      </c>
      <c r="H2428">
        <v>0.98610016227599995</v>
      </c>
      <c r="I2428">
        <v>1</v>
      </c>
      <c r="J2428" t="s">
        <v>21</v>
      </c>
      <c r="K2428">
        <v>0.74</v>
      </c>
      <c r="L2428">
        <v>0</v>
      </c>
      <c r="M2428" t="s">
        <v>21</v>
      </c>
      <c r="N2428">
        <v>0.44</v>
      </c>
      <c r="O2428">
        <v>0</v>
      </c>
      <c r="P2428" t="s">
        <v>41</v>
      </c>
      <c r="Q2428" t="s">
        <v>84</v>
      </c>
      <c r="R2428">
        <v>0.48652504056899998</v>
      </c>
      <c r="S2428">
        <f t="shared" si="37"/>
        <v>1</v>
      </c>
      <c r="T2428">
        <v>1</v>
      </c>
      <c r="U2428">
        <v>1</v>
      </c>
    </row>
    <row r="2429" spans="1:21" x14ac:dyDescent="0.25">
      <c r="A2429" t="s">
        <v>3301</v>
      </c>
      <c r="B2429" t="s">
        <v>3302</v>
      </c>
      <c r="C2429" t="s">
        <v>26</v>
      </c>
      <c r="D2429" t="s">
        <v>26</v>
      </c>
      <c r="E2429">
        <v>0.97532260675299998</v>
      </c>
      <c r="F2429">
        <v>1</v>
      </c>
      <c r="G2429" t="s">
        <v>26</v>
      </c>
      <c r="H2429">
        <v>0.99874657197799999</v>
      </c>
      <c r="I2429">
        <v>1</v>
      </c>
      <c r="J2429" t="s">
        <v>26</v>
      </c>
      <c r="K2429">
        <v>0.85</v>
      </c>
      <c r="L2429">
        <v>1</v>
      </c>
      <c r="M2429" t="s">
        <v>26</v>
      </c>
      <c r="N2429">
        <v>0.93</v>
      </c>
      <c r="O2429">
        <v>1</v>
      </c>
      <c r="P2429" t="s">
        <v>26</v>
      </c>
      <c r="Q2429" t="s">
        <v>27</v>
      </c>
      <c r="R2429">
        <v>0.93851729468300005</v>
      </c>
      <c r="S2429">
        <f t="shared" si="37"/>
        <v>1</v>
      </c>
      <c r="T2429">
        <v>1</v>
      </c>
      <c r="U2429">
        <v>1</v>
      </c>
    </row>
    <row r="2430" spans="1:21" x14ac:dyDescent="0.25">
      <c r="A2430" t="s">
        <v>3303</v>
      </c>
      <c r="B2430" t="s">
        <v>3304</v>
      </c>
      <c r="C2430" t="s">
        <v>26</v>
      </c>
      <c r="D2430" t="s">
        <v>26</v>
      </c>
      <c r="E2430">
        <v>0.98938036221199999</v>
      </c>
      <c r="F2430">
        <v>1</v>
      </c>
      <c r="G2430" t="s">
        <v>26</v>
      </c>
      <c r="H2430">
        <v>0.99999819757200004</v>
      </c>
      <c r="I2430">
        <v>1</v>
      </c>
      <c r="J2430" t="s">
        <v>26</v>
      </c>
      <c r="K2430">
        <v>0.85</v>
      </c>
      <c r="L2430">
        <v>1</v>
      </c>
      <c r="M2430" t="s">
        <v>26</v>
      </c>
      <c r="N2430">
        <v>0.93</v>
      </c>
      <c r="O2430">
        <v>1</v>
      </c>
      <c r="P2430" t="s">
        <v>26</v>
      </c>
      <c r="Q2430" t="s">
        <v>27</v>
      </c>
      <c r="R2430">
        <v>0.94234463994600004</v>
      </c>
      <c r="S2430">
        <f t="shared" si="37"/>
        <v>1</v>
      </c>
      <c r="T2430">
        <v>1</v>
      </c>
      <c r="U2430">
        <v>1</v>
      </c>
    </row>
    <row r="2431" spans="1:21" x14ac:dyDescent="0.25">
      <c r="A2431" t="s">
        <v>3305</v>
      </c>
      <c r="B2431" t="s">
        <v>3306</v>
      </c>
      <c r="C2431" t="s">
        <v>26</v>
      </c>
      <c r="D2431" t="s">
        <v>26</v>
      </c>
      <c r="E2431">
        <v>0.55452669575799995</v>
      </c>
      <c r="F2431">
        <v>1</v>
      </c>
      <c r="G2431" t="s">
        <v>26</v>
      </c>
      <c r="H2431">
        <v>0.35396102850400002</v>
      </c>
      <c r="I2431">
        <v>1</v>
      </c>
      <c r="J2431" t="s">
        <v>26</v>
      </c>
      <c r="K2431">
        <v>0.93</v>
      </c>
      <c r="L2431">
        <v>1</v>
      </c>
      <c r="M2431" t="s">
        <v>26</v>
      </c>
      <c r="N2431">
        <v>0.96</v>
      </c>
      <c r="O2431">
        <v>1</v>
      </c>
      <c r="P2431" t="s">
        <v>26</v>
      </c>
      <c r="Q2431" t="s">
        <v>27</v>
      </c>
      <c r="R2431">
        <v>0.69962193106600001</v>
      </c>
      <c r="S2431">
        <f t="shared" si="37"/>
        <v>1</v>
      </c>
      <c r="T2431">
        <v>1</v>
      </c>
      <c r="U2431">
        <v>1</v>
      </c>
    </row>
    <row r="2432" spans="1:21" x14ac:dyDescent="0.25">
      <c r="A2432" t="s">
        <v>3307</v>
      </c>
      <c r="B2432" t="s">
        <v>3308</v>
      </c>
      <c r="C2432" t="s">
        <v>26</v>
      </c>
      <c r="D2432" t="s">
        <v>26</v>
      </c>
      <c r="E2432">
        <v>0.76</v>
      </c>
      <c r="F2432">
        <v>1</v>
      </c>
      <c r="G2432" t="s">
        <v>26</v>
      </c>
      <c r="H2432">
        <v>0.95408244669700004</v>
      </c>
      <c r="I2432">
        <v>1</v>
      </c>
      <c r="J2432" t="s">
        <v>26</v>
      </c>
      <c r="K2432">
        <v>0.85</v>
      </c>
      <c r="L2432">
        <v>1</v>
      </c>
      <c r="M2432" t="s">
        <v>26</v>
      </c>
      <c r="N2432">
        <v>0.81</v>
      </c>
      <c r="O2432">
        <v>1</v>
      </c>
      <c r="P2432" t="s">
        <v>26</v>
      </c>
      <c r="Q2432" t="s">
        <v>27</v>
      </c>
      <c r="R2432">
        <v>0.84352061167400005</v>
      </c>
      <c r="S2432">
        <f t="shared" si="37"/>
        <v>1</v>
      </c>
      <c r="T2432">
        <v>1</v>
      </c>
      <c r="U2432">
        <v>1</v>
      </c>
    </row>
    <row r="2433" spans="1:21" x14ac:dyDescent="0.25">
      <c r="A2433" t="s">
        <v>3309</v>
      </c>
      <c r="B2433" t="s">
        <v>3310</v>
      </c>
      <c r="C2433" t="s">
        <v>26</v>
      </c>
      <c r="D2433" t="s">
        <v>26</v>
      </c>
      <c r="E2433">
        <v>0.76</v>
      </c>
      <c r="F2433">
        <v>1</v>
      </c>
      <c r="G2433" t="s">
        <v>26</v>
      </c>
      <c r="H2433">
        <v>0.88452353266399997</v>
      </c>
      <c r="I2433">
        <v>1</v>
      </c>
      <c r="J2433" t="s">
        <v>26</v>
      </c>
      <c r="K2433">
        <v>0.98</v>
      </c>
      <c r="L2433">
        <v>1</v>
      </c>
      <c r="M2433" t="s">
        <v>26</v>
      </c>
      <c r="N2433">
        <v>0.93</v>
      </c>
      <c r="O2433">
        <v>1</v>
      </c>
      <c r="P2433" t="s">
        <v>26</v>
      </c>
      <c r="Q2433" t="s">
        <v>27</v>
      </c>
      <c r="R2433">
        <v>0.88863088316600003</v>
      </c>
      <c r="S2433">
        <f t="shared" si="37"/>
        <v>1</v>
      </c>
      <c r="T2433">
        <v>1</v>
      </c>
      <c r="U2433">
        <v>1</v>
      </c>
    </row>
    <row r="2434" spans="1:21" x14ac:dyDescent="0.25">
      <c r="A2434" t="s">
        <v>3309</v>
      </c>
      <c r="B2434" t="s">
        <v>3310</v>
      </c>
      <c r="C2434" t="s">
        <v>26</v>
      </c>
      <c r="D2434" t="s">
        <v>26</v>
      </c>
      <c r="E2434">
        <v>0.76</v>
      </c>
      <c r="F2434">
        <v>1</v>
      </c>
      <c r="G2434" t="s">
        <v>26</v>
      </c>
      <c r="H2434">
        <v>0.88452353266399997</v>
      </c>
      <c r="I2434">
        <v>1</v>
      </c>
      <c r="J2434" t="s">
        <v>26</v>
      </c>
      <c r="K2434">
        <v>0.98</v>
      </c>
      <c r="L2434">
        <v>1</v>
      </c>
      <c r="M2434" t="s">
        <v>26</v>
      </c>
      <c r="N2434">
        <v>0.93</v>
      </c>
      <c r="O2434">
        <v>1</v>
      </c>
      <c r="P2434" t="s">
        <v>26</v>
      </c>
      <c r="Q2434" t="s">
        <v>27</v>
      </c>
      <c r="R2434">
        <v>0.88863088316600003</v>
      </c>
      <c r="S2434">
        <f t="shared" si="37"/>
        <v>1</v>
      </c>
      <c r="T2434">
        <v>1</v>
      </c>
      <c r="U2434">
        <v>1</v>
      </c>
    </row>
    <row r="2435" spans="1:21" x14ac:dyDescent="0.25">
      <c r="A2435" t="s">
        <v>3311</v>
      </c>
      <c r="B2435" t="s">
        <v>3312</v>
      </c>
      <c r="C2435" t="s">
        <v>26</v>
      </c>
      <c r="D2435" t="s">
        <v>26</v>
      </c>
      <c r="E2435">
        <v>0.96</v>
      </c>
      <c r="F2435">
        <v>1</v>
      </c>
      <c r="G2435" t="s">
        <v>26</v>
      </c>
      <c r="H2435">
        <v>0.998791846574</v>
      </c>
      <c r="I2435">
        <v>1</v>
      </c>
      <c r="J2435" t="s">
        <v>26</v>
      </c>
      <c r="K2435">
        <v>0.85</v>
      </c>
      <c r="L2435">
        <v>1</v>
      </c>
      <c r="M2435" t="s">
        <v>26</v>
      </c>
      <c r="N2435">
        <v>0.93</v>
      </c>
      <c r="O2435">
        <v>1</v>
      </c>
      <c r="P2435" t="s">
        <v>26</v>
      </c>
      <c r="Q2435" t="s">
        <v>27</v>
      </c>
      <c r="R2435">
        <v>0.93469796164399999</v>
      </c>
      <c r="S2435">
        <f t="shared" ref="S2435:S2498" si="38">IF(P2435=C2435,1,0)</f>
        <v>1</v>
      </c>
      <c r="T2435">
        <v>1</v>
      </c>
      <c r="U2435">
        <v>1</v>
      </c>
    </row>
    <row r="2436" spans="1:21" x14ac:dyDescent="0.25">
      <c r="A2436" t="s">
        <v>3313</v>
      </c>
      <c r="B2436" t="s">
        <v>3314</v>
      </c>
      <c r="C2436" t="s">
        <v>21</v>
      </c>
      <c r="D2436" t="s">
        <v>21</v>
      </c>
      <c r="E2436">
        <v>0.95918753662300005</v>
      </c>
      <c r="F2436">
        <v>1</v>
      </c>
      <c r="G2436" t="s">
        <v>21</v>
      </c>
      <c r="H2436">
        <v>0.99903305631200001</v>
      </c>
      <c r="I2436">
        <v>1</v>
      </c>
      <c r="J2436" t="s">
        <v>21</v>
      </c>
      <c r="K2436">
        <v>0.87</v>
      </c>
      <c r="L2436">
        <v>1</v>
      </c>
      <c r="M2436" t="s">
        <v>21</v>
      </c>
      <c r="N2436">
        <v>0.93</v>
      </c>
      <c r="O2436">
        <v>1</v>
      </c>
      <c r="P2436" t="s">
        <v>21</v>
      </c>
      <c r="Q2436" t="s">
        <v>27</v>
      </c>
      <c r="R2436">
        <v>0.93955514823399999</v>
      </c>
      <c r="S2436">
        <f t="shared" si="38"/>
        <v>1</v>
      </c>
      <c r="T2436">
        <v>1</v>
      </c>
      <c r="U2436">
        <v>1</v>
      </c>
    </row>
    <row r="2437" spans="1:21" x14ac:dyDescent="0.25">
      <c r="A2437" t="s">
        <v>3315</v>
      </c>
      <c r="B2437" t="s">
        <v>3316</v>
      </c>
      <c r="C2437" t="s">
        <v>21</v>
      </c>
      <c r="D2437" t="s">
        <v>21</v>
      </c>
      <c r="E2437">
        <v>0.95459491339400004</v>
      </c>
      <c r="F2437">
        <v>1</v>
      </c>
      <c r="G2437" t="s">
        <v>21</v>
      </c>
      <c r="H2437">
        <v>0.997113311793</v>
      </c>
      <c r="I2437">
        <v>1</v>
      </c>
      <c r="J2437" t="s">
        <v>21</v>
      </c>
      <c r="K2437">
        <v>0.92</v>
      </c>
      <c r="L2437">
        <v>1</v>
      </c>
      <c r="M2437" t="s">
        <v>21</v>
      </c>
      <c r="N2437">
        <v>0.96</v>
      </c>
      <c r="O2437">
        <v>1</v>
      </c>
      <c r="P2437" t="s">
        <v>21</v>
      </c>
      <c r="Q2437" t="s">
        <v>27</v>
      </c>
      <c r="R2437">
        <v>0.95792705629700003</v>
      </c>
      <c r="S2437">
        <f t="shared" si="38"/>
        <v>1</v>
      </c>
      <c r="T2437">
        <v>1</v>
      </c>
      <c r="U2437">
        <v>1</v>
      </c>
    </row>
    <row r="2438" spans="1:21" x14ac:dyDescent="0.25">
      <c r="A2438" t="s">
        <v>3317</v>
      </c>
      <c r="B2438" t="s">
        <v>3318</v>
      </c>
      <c r="C2438" t="s">
        <v>21</v>
      </c>
      <c r="D2438" t="s">
        <v>21</v>
      </c>
      <c r="E2438">
        <v>0.96539953760200004</v>
      </c>
      <c r="F2438">
        <v>1</v>
      </c>
      <c r="G2438" t="s">
        <v>21</v>
      </c>
      <c r="H2438">
        <v>0.99934602148100005</v>
      </c>
      <c r="I2438">
        <v>1</v>
      </c>
      <c r="J2438" t="s">
        <v>21</v>
      </c>
      <c r="K2438">
        <v>0.89</v>
      </c>
      <c r="L2438">
        <v>1</v>
      </c>
      <c r="M2438" t="s">
        <v>21</v>
      </c>
      <c r="N2438">
        <v>0.93</v>
      </c>
      <c r="O2438">
        <v>1</v>
      </c>
      <c r="P2438" t="s">
        <v>21</v>
      </c>
      <c r="Q2438" t="s">
        <v>27</v>
      </c>
      <c r="R2438">
        <v>0.946186389771</v>
      </c>
      <c r="S2438">
        <f t="shared" si="38"/>
        <v>1</v>
      </c>
      <c r="T2438">
        <v>1</v>
      </c>
      <c r="U2438">
        <v>1</v>
      </c>
    </row>
    <row r="2439" spans="1:21" x14ac:dyDescent="0.25">
      <c r="A2439" t="s">
        <v>3317</v>
      </c>
      <c r="B2439" t="s">
        <v>3318</v>
      </c>
      <c r="C2439" t="s">
        <v>21</v>
      </c>
      <c r="D2439" t="s">
        <v>21</v>
      </c>
      <c r="E2439">
        <v>0.96539953760200004</v>
      </c>
      <c r="F2439">
        <v>1</v>
      </c>
      <c r="G2439" t="s">
        <v>21</v>
      </c>
      <c r="H2439">
        <v>0.99934602148100005</v>
      </c>
      <c r="I2439">
        <v>1</v>
      </c>
      <c r="J2439" t="s">
        <v>21</v>
      </c>
      <c r="K2439">
        <v>0.89</v>
      </c>
      <c r="L2439">
        <v>1</v>
      </c>
      <c r="M2439" t="s">
        <v>21</v>
      </c>
      <c r="N2439">
        <v>0.93</v>
      </c>
      <c r="O2439">
        <v>1</v>
      </c>
      <c r="P2439" t="s">
        <v>21</v>
      </c>
      <c r="Q2439" t="s">
        <v>27</v>
      </c>
      <c r="R2439">
        <v>0.946186389771</v>
      </c>
      <c r="S2439">
        <f t="shared" si="38"/>
        <v>1</v>
      </c>
      <c r="T2439">
        <v>1</v>
      </c>
      <c r="U2439">
        <v>1</v>
      </c>
    </row>
    <row r="2440" spans="1:21" x14ac:dyDescent="0.25">
      <c r="A2440" t="s">
        <v>3317</v>
      </c>
      <c r="B2440" t="s">
        <v>3318</v>
      </c>
      <c r="C2440" t="s">
        <v>21</v>
      </c>
      <c r="D2440" t="s">
        <v>21</v>
      </c>
      <c r="E2440">
        <v>0.96539953760200004</v>
      </c>
      <c r="F2440">
        <v>1</v>
      </c>
      <c r="G2440" t="s">
        <v>21</v>
      </c>
      <c r="H2440">
        <v>0.99934602148100005</v>
      </c>
      <c r="I2440">
        <v>1</v>
      </c>
      <c r="J2440" t="s">
        <v>21</v>
      </c>
      <c r="K2440">
        <v>0.89</v>
      </c>
      <c r="L2440">
        <v>1</v>
      </c>
      <c r="M2440" t="s">
        <v>21</v>
      </c>
      <c r="N2440">
        <v>0.93</v>
      </c>
      <c r="O2440">
        <v>1</v>
      </c>
      <c r="P2440" t="s">
        <v>21</v>
      </c>
      <c r="Q2440" t="s">
        <v>27</v>
      </c>
      <c r="R2440">
        <v>0.946186389771</v>
      </c>
      <c r="S2440">
        <f t="shared" si="38"/>
        <v>1</v>
      </c>
      <c r="T2440">
        <v>1</v>
      </c>
      <c r="U2440">
        <v>1</v>
      </c>
    </row>
    <row r="2441" spans="1:21" x14ac:dyDescent="0.25">
      <c r="A2441" t="s">
        <v>3319</v>
      </c>
      <c r="B2441" t="s">
        <v>3320</v>
      </c>
      <c r="C2441" t="s">
        <v>21</v>
      </c>
      <c r="D2441" t="s">
        <v>21</v>
      </c>
      <c r="E2441">
        <v>0.94202868633500003</v>
      </c>
      <c r="F2441">
        <v>1</v>
      </c>
      <c r="G2441" t="s">
        <v>21</v>
      </c>
      <c r="H2441">
        <v>0.99929891381500002</v>
      </c>
      <c r="I2441">
        <v>1</v>
      </c>
      <c r="J2441" t="s">
        <v>21</v>
      </c>
      <c r="K2441">
        <v>0.9</v>
      </c>
      <c r="L2441">
        <v>1</v>
      </c>
      <c r="M2441" t="s">
        <v>21</v>
      </c>
      <c r="N2441">
        <v>0.96</v>
      </c>
      <c r="O2441">
        <v>1</v>
      </c>
      <c r="P2441" t="s">
        <v>21</v>
      </c>
      <c r="Q2441" t="s">
        <v>27</v>
      </c>
      <c r="R2441">
        <v>0.95033190003800005</v>
      </c>
      <c r="S2441">
        <f t="shared" si="38"/>
        <v>1</v>
      </c>
      <c r="T2441">
        <v>1</v>
      </c>
      <c r="U2441">
        <v>1</v>
      </c>
    </row>
    <row r="2442" spans="1:21" x14ac:dyDescent="0.25">
      <c r="A2442" t="s">
        <v>3321</v>
      </c>
      <c r="B2442" t="s">
        <v>3322</v>
      </c>
      <c r="C2442" t="s">
        <v>21</v>
      </c>
      <c r="D2442" t="s">
        <v>21</v>
      </c>
      <c r="E2442">
        <v>0.96145518006999997</v>
      </c>
      <c r="F2442">
        <v>1</v>
      </c>
      <c r="G2442" t="s">
        <v>21</v>
      </c>
      <c r="H2442">
        <v>0.99996942674300004</v>
      </c>
      <c r="I2442">
        <v>1</v>
      </c>
      <c r="J2442" t="s">
        <v>21</v>
      </c>
      <c r="K2442">
        <v>0.85</v>
      </c>
      <c r="L2442">
        <v>1</v>
      </c>
      <c r="M2442" t="s">
        <v>21</v>
      </c>
      <c r="N2442">
        <v>0.88</v>
      </c>
      <c r="O2442">
        <v>1</v>
      </c>
      <c r="P2442" t="s">
        <v>21</v>
      </c>
      <c r="Q2442" t="s">
        <v>27</v>
      </c>
      <c r="R2442">
        <v>0.92285615170299995</v>
      </c>
      <c r="S2442">
        <f t="shared" si="38"/>
        <v>1</v>
      </c>
      <c r="T2442">
        <v>1</v>
      </c>
      <c r="U2442">
        <v>1</v>
      </c>
    </row>
    <row r="2443" spans="1:21" x14ac:dyDescent="0.25">
      <c r="A2443" t="s">
        <v>3321</v>
      </c>
      <c r="B2443" t="s">
        <v>3322</v>
      </c>
      <c r="C2443" t="s">
        <v>21</v>
      </c>
      <c r="D2443" t="s">
        <v>21</v>
      </c>
      <c r="E2443">
        <v>0.96145518006999997</v>
      </c>
      <c r="F2443">
        <v>1</v>
      </c>
      <c r="G2443" t="s">
        <v>21</v>
      </c>
      <c r="H2443">
        <v>0.99996942674300004</v>
      </c>
      <c r="I2443">
        <v>1</v>
      </c>
      <c r="J2443" t="s">
        <v>21</v>
      </c>
      <c r="K2443">
        <v>0.85</v>
      </c>
      <c r="L2443">
        <v>1</v>
      </c>
      <c r="M2443" t="s">
        <v>21</v>
      </c>
      <c r="N2443">
        <v>0.88</v>
      </c>
      <c r="O2443">
        <v>1</v>
      </c>
      <c r="P2443" t="s">
        <v>21</v>
      </c>
      <c r="Q2443" t="s">
        <v>27</v>
      </c>
      <c r="R2443">
        <v>0.92285615170299995</v>
      </c>
      <c r="S2443">
        <f t="shared" si="38"/>
        <v>1</v>
      </c>
      <c r="T2443">
        <v>1</v>
      </c>
      <c r="U2443">
        <v>1</v>
      </c>
    </row>
    <row r="2444" spans="1:21" x14ac:dyDescent="0.25">
      <c r="A2444" t="s">
        <v>3323</v>
      </c>
      <c r="B2444" t="s">
        <v>3324</v>
      </c>
      <c r="C2444" t="s">
        <v>21</v>
      </c>
      <c r="D2444" t="s">
        <v>21</v>
      </c>
      <c r="E2444">
        <v>0.90905834697800003</v>
      </c>
      <c r="F2444">
        <v>1</v>
      </c>
      <c r="G2444" t="s">
        <v>21</v>
      </c>
      <c r="H2444">
        <v>0.99674596799600002</v>
      </c>
      <c r="I2444">
        <v>1</v>
      </c>
      <c r="J2444" t="s">
        <v>21</v>
      </c>
      <c r="K2444">
        <v>0.98</v>
      </c>
      <c r="L2444">
        <v>1</v>
      </c>
      <c r="M2444" t="s">
        <v>21</v>
      </c>
      <c r="N2444">
        <v>0.94</v>
      </c>
      <c r="O2444">
        <v>1</v>
      </c>
      <c r="P2444" t="s">
        <v>21</v>
      </c>
      <c r="Q2444" t="s">
        <v>27</v>
      </c>
      <c r="R2444">
        <v>0.95645107874400004</v>
      </c>
      <c r="S2444">
        <f t="shared" si="38"/>
        <v>1</v>
      </c>
      <c r="T2444">
        <v>1</v>
      </c>
      <c r="U2444">
        <v>1</v>
      </c>
    </row>
    <row r="2445" spans="1:21" x14ac:dyDescent="0.25">
      <c r="A2445" t="s">
        <v>3325</v>
      </c>
      <c r="B2445" t="s">
        <v>3326</v>
      </c>
      <c r="C2445" t="s">
        <v>21</v>
      </c>
      <c r="D2445" t="s">
        <v>21</v>
      </c>
      <c r="E2445">
        <v>0.92</v>
      </c>
      <c r="F2445">
        <v>1</v>
      </c>
      <c r="G2445" t="s">
        <v>21</v>
      </c>
      <c r="H2445">
        <v>0.94050650848600004</v>
      </c>
      <c r="I2445">
        <v>1</v>
      </c>
      <c r="J2445" t="s">
        <v>21</v>
      </c>
      <c r="K2445">
        <v>0.98</v>
      </c>
      <c r="L2445">
        <v>1</v>
      </c>
      <c r="M2445" t="s">
        <v>21</v>
      </c>
      <c r="N2445">
        <v>0.96</v>
      </c>
      <c r="O2445">
        <v>1</v>
      </c>
      <c r="P2445" t="s">
        <v>21</v>
      </c>
      <c r="Q2445" t="s">
        <v>27</v>
      </c>
      <c r="R2445">
        <v>0.95012662712200002</v>
      </c>
      <c r="S2445">
        <f t="shared" si="38"/>
        <v>1</v>
      </c>
      <c r="T2445">
        <v>1</v>
      </c>
      <c r="U2445">
        <v>1</v>
      </c>
    </row>
    <row r="2446" spans="1:21" x14ac:dyDescent="0.25">
      <c r="A2446" t="s">
        <v>3327</v>
      </c>
      <c r="B2446" t="s">
        <v>3328</v>
      </c>
      <c r="C2446" t="s">
        <v>21</v>
      </c>
      <c r="D2446" t="s">
        <v>21</v>
      </c>
      <c r="E2446">
        <v>0.96</v>
      </c>
      <c r="F2446">
        <v>1</v>
      </c>
      <c r="G2446" t="s">
        <v>21</v>
      </c>
      <c r="H2446">
        <v>0.97925464575700005</v>
      </c>
      <c r="I2446">
        <v>1</v>
      </c>
      <c r="J2446" t="s">
        <v>21</v>
      </c>
      <c r="K2446">
        <v>0.98</v>
      </c>
      <c r="L2446">
        <v>1</v>
      </c>
      <c r="M2446" t="s">
        <v>21</v>
      </c>
      <c r="N2446">
        <v>0.96</v>
      </c>
      <c r="O2446">
        <v>1</v>
      </c>
      <c r="P2446" t="s">
        <v>21</v>
      </c>
      <c r="Q2446" t="s">
        <v>27</v>
      </c>
      <c r="R2446">
        <v>0.96981366143900005</v>
      </c>
      <c r="S2446">
        <f t="shared" si="38"/>
        <v>1</v>
      </c>
      <c r="T2446">
        <v>1</v>
      </c>
      <c r="U2446">
        <v>1</v>
      </c>
    </row>
    <row r="2447" spans="1:21" x14ac:dyDescent="0.25">
      <c r="A2447" t="s">
        <v>3329</v>
      </c>
      <c r="B2447" t="s">
        <v>3330</v>
      </c>
      <c r="C2447" t="s">
        <v>178</v>
      </c>
      <c r="D2447" t="s">
        <v>178</v>
      </c>
      <c r="E2447">
        <v>0.92</v>
      </c>
      <c r="F2447">
        <v>1</v>
      </c>
      <c r="G2447" t="s">
        <v>178</v>
      </c>
      <c r="H2447">
        <v>0.86272648422800002</v>
      </c>
      <c r="I2447">
        <v>1</v>
      </c>
      <c r="J2447" t="s">
        <v>178</v>
      </c>
      <c r="K2447">
        <v>1</v>
      </c>
      <c r="L2447">
        <v>1</v>
      </c>
      <c r="M2447" t="s">
        <v>178</v>
      </c>
      <c r="N2447">
        <v>1</v>
      </c>
      <c r="O2447">
        <v>1</v>
      </c>
      <c r="P2447" t="s">
        <v>178</v>
      </c>
      <c r="Q2447" t="s">
        <v>27</v>
      </c>
      <c r="R2447">
        <v>0.94568162105700004</v>
      </c>
      <c r="S2447">
        <f t="shared" si="38"/>
        <v>1</v>
      </c>
      <c r="T2447">
        <v>1</v>
      </c>
      <c r="U2447">
        <v>1</v>
      </c>
    </row>
    <row r="2448" spans="1:21" x14ac:dyDescent="0.25">
      <c r="A2448" t="s">
        <v>3331</v>
      </c>
      <c r="B2448" t="s">
        <v>3332</v>
      </c>
      <c r="C2448" t="s">
        <v>26</v>
      </c>
      <c r="D2448" t="s">
        <v>26</v>
      </c>
      <c r="E2448">
        <v>0.98320077706499998</v>
      </c>
      <c r="F2448">
        <v>1</v>
      </c>
      <c r="G2448" t="s">
        <v>26</v>
      </c>
      <c r="H2448">
        <v>0.99997120459400002</v>
      </c>
      <c r="I2448">
        <v>1</v>
      </c>
      <c r="J2448" t="s">
        <v>26</v>
      </c>
      <c r="K2448">
        <v>0.74</v>
      </c>
      <c r="L2448">
        <v>1</v>
      </c>
      <c r="M2448" t="s">
        <v>26</v>
      </c>
      <c r="N2448">
        <v>0.49</v>
      </c>
      <c r="O2448">
        <v>1</v>
      </c>
      <c r="P2448" t="s">
        <v>26</v>
      </c>
      <c r="Q2448" t="s">
        <v>27</v>
      </c>
      <c r="R2448">
        <v>0.80329299541499999</v>
      </c>
      <c r="S2448">
        <f t="shared" si="38"/>
        <v>1</v>
      </c>
      <c r="T2448">
        <v>1</v>
      </c>
      <c r="U2448">
        <v>1</v>
      </c>
    </row>
    <row r="2449" spans="1:21" x14ac:dyDescent="0.25">
      <c r="A2449" t="s">
        <v>3333</v>
      </c>
      <c r="B2449" t="s">
        <v>3334</v>
      </c>
      <c r="C2449" t="s">
        <v>41</v>
      </c>
      <c r="D2449" t="s">
        <v>41</v>
      </c>
      <c r="E2449">
        <v>0.97262881511599997</v>
      </c>
      <c r="F2449">
        <v>1</v>
      </c>
      <c r="G2449" t="s">
        <v>41</v>
      </c>
      <c r="H2449">
        <v>0.96399959000000002</v>
      </c>
      <c r="I2449">
        <v>1</v>
      </c>
      <c r="J2449" t="s">
        <v>41</v>
      </c>
      <c r="K2449">
        <v>0.77</v>
      </c>
      <c r="L2449">
        <v>1</v>
      </c>
      <c r="M2449" t="s">
        <v>41</v>
      </c>
      <c r="N2449">
        <v>0.46</v>
      </c>
      <c r="O2449">
        <v>1</v>
      </c>
      <c r="P2449" t="s">
        <v>41</v>
      </c>
      <c r="Q2449" t="s">
        <v>27</v>
      </c>
      <c r="R2449">
        <v>0.79165710127900002</v>
      </c>
      <c r="S2449">
        <f t="shared" si="38"/>
        <v>1</v>
      </c>
      <c r="T2449">
        <v>1</v>
      </c>
      <c r="U2449">
        <v>1</v>
      </c>
    </row>
    <row r="2450" spans="1:21" x14ac:dyDescent="0.25">
      <c r="A2450" t="s">
        <v>3335</v>
      </c>
      <c r="B2450" t="s">
        <v>3336</v>
      </c>
      <c r="C2450" t="s">
        <v>26</v>
      </c>
      <c r="D2450" t="s">
        <v>26</v>
      </c>
      <c r="E2450">
        <v>0.98947264833500004</v>
      </c>
      <c r="F2450">
        <v>1</v>
      </c>
      <c r="G2450" t="s">
        <v>26</v>
      </c>
      <c r="H2450">
        <v>0.999997494785</v>
      </c>
      <c r="I2450">
        <v>1</v>
      </c>
      <c r="J2450" t="s">
        <v>26</v>
      </c>
      <c r="K2450">
        <v>0.94</v>
      </c>
      <c r="L2450">
        <v>1</v>
      </c>
      <c r="M2450" t="s">
        <v>26</v>
      </c>
      <c r="N2450">
        <v>0.96</v>
      </c>
      <c r="O2450">
        <v>1</v>
      </c>
      <c r="P2450" t="s">
        <v>26</v>
      </c>
      <c r="Q2450" t="s">
        <v>27</v>
      </c>
      <c r="R2450">
        <v>0.97236753578000001</v>
      </c>
      <c r="S2450">
        <f t="shared" si="38"/>
        <v>1</v>
      </c>
      <c r="T2450">
        <v>1</v>
      </c>
      <c r="U2450">
        <v>1</v>
      </c>
    </row>
    <row r="2451" spans="1:21" x14ac:dyDescent="0.25">
      <c r="A2451" t="s">
        <v>3337</v>
      </c>
      <c r="B2451" t="s">
        <v>3338</v>
      </c>
      <c r="C2451" t="s">
        <v>41</v>
      </c>
      <c r="D2451" t="s">
        <v>41</v>
      </c>
      <c r="E2451">
        <v>0.96121728009600005</v>
      </c>
      <c r="F2451">
        <v>1</v>
      </c>
      <c r="G2451" t="s">
        <v>41</v>
      </c>
      <c r="H2451">
        <v>0.99980067099799996</v>
      </c>
      <c r="I2451">
        <v>1</v>
      </c>
      <c r="J2451" t="s">
        <v>41</v>
      </c>
      <c r="K2451">
        <v>0.68</v>
      </c>
      <c r="L2451">
        <v>1</v>
      </c>
      <c r="M2451" t="s">
        <v>41</v>
      </c>
      <c r="N2451">
        <v>0.32</v>
      </c>
      <c r="O2451">
        <v>1</v>
      </c>
      <c r="P2451" t="s">
        <v>41</v>
      </c>
      <c r="Q2451" t="s">
        <v>27</v>
      </c>
      <c r="R2451">
        <v>0.74025448777299996</v>
      </c>
      <c r="S2451">
        <f t="shared" si="38"/>
        <v>1</v>
      </c>
      <c r="T2451">
        <v>1</v>
      </c>
      <c r="U2451">
        <v>1</v>
      </c>
    </row>
    <row r="2452" spans="1:21" x14ac:dyDescent="0.25">
      <c r="A2452" t="s">
        <v>3339</v>
      </c>
      <c r="B2452" t="s">
        <v>3340</v>
      </c>
      <c r="C2452" t="s">
        <v>41</v>
      </c>
      <c r="D2452" t="s">
        <v>41</v>
      </c>
      <c r="E2452">
        <v>0.91143197747899996</v>
      </c>
      <c r="F2452">
        <v>1</v>
      </c>
      <c r="G2452" t="s">
        <v>41</v>
      </c>
      <c r="H2452">
        <v>0.99985907092399995</v>
      </c>
      <c r="I2452">
        <v>1</v>
      </c>
      <c r="J2452" t="s">
        <v>21</v>
      </c>
      <c r="K2452">
        <v>0.71</v>
      </c>
      <c r="L2452">
        <v>0</v>
      </c>
      <c r="M2452" t="s">
        <v>21</v>
      </c>
      <c r="N2452">
        <v>0.41</v>
      </c>
      <c r="O2452">
        <v>0</v>
      </c>
      <c r="P2452" t="s">
        <v>41</v>
      </c>
      <c r="Q2452" t="s">
        <v>84</v>
      </c>
      <c r="R2452">
        <v>0.477822762101</v>
      </c>
      <c r="S2452">
        <f t="shared" si="38"/>
        <v>1</v>
      </c>
      <c r="T2452">
        <v>1</v>
      </c>
      <c r="U2452">
        <v>1</v>
      </c>
    </row>
    <row r="2453" spans="1:21" x14ac:dyDescent="0.25">
      <c r="A2453" t="s">
        <v>3341</v>
      </c>
      <c r="B2453" t="s">
        <v>3342</v>
      </c>
      <c r="C2453" t="s">
        <v>41</v>
      </c>
      <c r="D2453" t="s">
        <v>41</v>
      </c>
      <c r="E2453">
        <v>0.96892601733999995</v>
      </c>
      <c r="F2453">
        <v>1</v>
      </c>
      <c r="G2453" t="s">
        <v>41</v>
      </c>
      <c r="H2453">
        <v>0.99991666959600001</v>
      </c>
      <c r="I2453">
        <v>1</v>
      </c>
      <c r="J2453" t="s">
        <v>21</v>
      </c>
      <c r="K2453">
        <v>0.7</v>
      </c>
      <c r="L2453">
        <v>0</v>
      </c>
      <c r="M2453" t="s">
        <v>41</v>
      </c>
      <c r="N2453">
        <v>0.35</v>
      </c>
      <c r="O2453">
        <v>1</v>
      </c>
      <c r="P2453" t="s">
        <v>41</v>
      </c>
      <c r="Q2453" t="s">
        <v>31</v>
      </c>
      <c r="R2453">
        <v>0.77294756231200001</v>
      </c>
      <c r="S2453">
        <f t="shared" si="38"/>
        <v>1</v>
      </c>
      <c r="T2453">
        <v>1</v>
      </c>
      <c r="U2453">
        <v>1</v>
      </c>
    </row>
    <row r="2454" spans="1:21" x14ac:dyDescent="0.25">
      <c r="A2454" t="s">
        <v>3343</v>
      </c>
      <c r="B2454" t="s">
        <v>3344</v>
      </c>
      <c r="C2454" t="s">
        <v>21</v>
      </c>
      <c r="D2454" t="s">
        <v>21</v>
      </c>
      <c r="E2454">
        <v>0.97243160228400005</v>
      </c>
      <c r="F2454">
        <v>1</v>
      </c>
      <c r="G2454" t="s">
        <v>21</v>
      </c>
      <c r="H2454">
        <v>0.99802684360799998</v>
      </c>
      <c r="I2454">
        <v>1</v>
      </c>
      <c r="J2454" t="s">
        <v>21</v>
      </c>
      <c r="K2454">
        <v>0.85</v>
      </c>
      <c r="L2454">
        <v>1</v>
      </c>
      <c r="M2454" t="s">
        <v>21</v>
      </c>
      <c r="N2454">
        <v>0.81</v>
      </c>
      <c r="O2454">
        <v>1</v>
      </c>
      <c r="P2454" t="s">
        <v>21</v>
      </c>
      <c r="Q2454" t="s">
        <v>27</v>
      </c>
      <c r="R2454">
        <v>0.90761461147300004</v>
      </c>
      <c r="S2454">
        <f t="shared" si="38"/>
        <v>1</v>
      </c>
      <c r="T2454">
        <v>1</v>
      </c>
      <c r="U2454">
        <v>1</v>
      </c>
    </row>
    <row r="2455" spans="1:21" x14ac:dyDescent="0.25">
      <c r="A2455" t="s">
        <v>3345</v>
      </c>
      <c r="B2455" t="s">
        <v>3346</v>
      </c>
      <c r="C2455" t="s">
        <v>21</v>
      </c>
      <c r="D2455" t="s">
        <v>21</v>
      </c>
      <c r="E2455">
        <v>0.97305011783299999</v>
      </c>
      <c r="F2455">
        <v>1</v>
      </c>
      <c r="G2455" t="s">
        <v>21</v>
      </c>
      <c r="H2455">
        <v>0.99081692945400002</v>
      </c>
      <c r="I2455">
        <v>1</v>
      </c>
      <c r="J2455" t="s">
        <v>21</v>
      </c>
      <c r="K2455">
        <v>0.99</v>
      </c>
      <c r="L2455">
        <v>1</v>
      </c>
      <c r="M2455" t="s">
        <v>21</v>
      </c>
      <c r="N2455">
        <v>0.96</v>
      </c>
      <c r="O2455">
        <v>1</v>
      </c>
      <c r="P2455" t="s">
        <v>21</v>
      </c>
      <c r="Q2455" t="s">
        <v>27</v>
      </c>
      <c r="R2455">
        <v>0.97846676182199999</v>
      </c>
      <c r="S2455">
        <f t="shared" si="38"/>
        <v>1</v>
      </c>
      <c r="T2455">
        <v>1</v>
      </c>
      <c r="U2455">
        <v>1</v>
      </c>
    </row>
    <row r="2456" spans="1:21" x14ac:dyDescent="0.25">
      <c r="A2456" t="s">
        <v>3347</v>
      </c>
      <c r="B2456" t="s">
        <v>3348</v>
      </c>
      <c r="C2456" t="s">
        <v>26</v>
      </c>
      <c r="D2456" t="s">
        <v>26</v>
      </c>
      <c r="E2456">
        <v>0.92299173663</v>
      </c>
      <c r="F2456">
        <v>1</v>
      </c>
      <c r="G2456" t="s">
        <v>26</v>
      </c>
      <c r="H2456">
        <v>0.97216334769099999</v>
      </c>
      <c r="I2456">
        <v>1</v>
      </c>
      <c r="J2456" t="s">
        <v>26</v>
      </c>
      <c r="K2456">
        <v>0.96</v>
      </c>
      <c r="L2456">
        <v>1</v>
      </c>
      <c r="M2456" t="s">
        <v>26</v>
      </c>
      <c r="N2456">
        <v>0.94</v>
      </c>
      <c r="O2456">
        <v>1</v>
      </c>
      <c r="P2456" t="s">
        <v>26</v>
      </c>
      <c r="Q2456" t="s">
        <v>27</v>
      </c>
      <c r="R2456">
        <v>0.94878877108000004</v>
      </c>
      <c r="S2456">
        <f t="shared" si="38"/>
        <v>1</v>
      </c>
      <c r="T2456">
        <v>1</v>
      </c>
      <c r="U2456">
        <v>1</v>
      </c>
    </row>
    <row r="2457" spans="1:21" x14ac:dyDescent="0.25">
      <c r="A2457" t="s">
        <v>3349</v>
      </c>
      <c r="B2457" t="s">
        <v>3350</v>
      </c>
      <c r="C2457" t="s">
        <v>41</v>
      </c>
      <c r="D2457" t="s">
        <v>41</v>
      </c>
      <c r="E2457">
        <v>0.96</v>
      </c>
      <c r="F2457">
        <v>1</v>
      </c>
      <c r="G2457" t="s">
        <v>41</v>
      </c>
      <c r="H2457">
        <v>0.99391231593200002</v>
      </c>
      <c r="I2457">
        <v>1</v>
      </c>
      <c r="J2457" t="s">
        <v>41</v>
      </c>
      <c r="K2457">
        <v>0.75</v>
      </c>
      <c r="L2457">
        <v>1</v>
      </c>
      <c r="M2457" t="s">
        <v>21</v>
      </c>
      <c r="N2457">
        <v>0.46</v>
      </c>
      <c r="O2457">
        <v>0</v>
      </c>
      <c r="P2457" t="s">
        <v>41</v>
      </c>
      <c r="Q2457" t="s">
        <v>173</v>
      </c>
      <c r="R2457">
        <v>0.90130410531100003</v>
      </c>
      <c r="S2457">
        <f t="shared" si="38"/>
        <v>1</v>
      </c>
      <c r="T2457">
        <v>1</v>
      </c>
      <c r="U2457">
        <v>1</v>
      </c>
    </row>
    <row r="2458" spans="1:21" x14ac:dyDescent="0.25">
      <c r="A2458" t="s">
        <v>3351</v>
      </c>
      <c r="B2458" t="s">
        <v>3352</v>
      </c>
      <c r="C2458" t="s">
        <v>41</v>
      </c>
      <c r="D2458" t="s">
        <v>41</v>
      </c>
      <c r="E2458">
        <v>0.95820373410500004</v>
      </c>
      <c r="F2458">
        <v>1</v>
      </c>
      <c r="G2458" t="s">
        <v>41</v>
      </c>
      <c r="H2458">
        <v>0.99941859241099995</v>
      </c>
      <c r="I2458">
        <v>1</v>
      </c>
      <c r="J2458" t="s">
        <v>41</v>
      </c>
      <c r="K2458">
        <v>0.75</v>
      </c>
      <c r="L2458">
        <v>1</v>
      </c>
      <c r="M2458" t="s">
        <v>72</v>
      </c>
      <c r="N2458">
        <v>0.43</v>
      </c>
      <c r="O2458">
        <v>0</v>
      </c>
      <c r="P2458" t="s">
        <v>41</v>
      </c>
      <c r="Q2458" t="s">
        <v>173</v>
      </c>
      <c r="R2458">
        <v>0.902540775505</v>
      </c>
      <c r="S2458">
        <f t="shared" si="38"/>
        <v>1</v>
      </c>
      <c r="T2458">
        <v>1</v>
      </c>
      <c r="U2458">
        <v>1</v>
      </c>
    </row>
    <row r="2459" spans="1:21" x14ac:dyDescent="0.25">
      <c r="A2459" t="s">
        <v>3353</v>
      </c>
      <c r="B2459" t="s">
        <v>3354</v>
      </c>
      <c r="C2459" t="s">
        <v>41</v>
      </c>
      <c r="D2459" t="s">
        <v>41</v>
      </c>
      <c r="E2459">
        <v>0.92956993418199996</v>
      </c>
      <c r="F2459">
        <v>1</v>
      </c>
      <c r="G2459" t="s">
        <v>41</v>
      </c>
      <c r="H2459">
        <v>0.99669207539899995</v>
      </c>
      <c r="I2459">
        <v>1</v>
      </c>
      <c r="J2459" t="s">
        <v>41</v>
      </c>
      <c r="K2459">
        <v>0.74</v>
      </c>
      <c r="L2459">
        <v>1</v>
      </c>
      <c r="M2459" t="s">
        <v>41</v>
      </c>
      <c r="N2459">
        <v>0.42</v>
      </c>
      <c r="O2459">
        <v>1</v>
      </c>
      <c r="P2459" t="s">
        <v>41</v>
      </c>
      <c r="Q2459" t="s">
        <v>27</v>
      </c>
      <c r="R2459">
        <v>0.77156550239499999</v>
      </c>
      <c r="S2459">
        <f t="shared" si="38"/>
        <v>1</v>
      </c>
      <c r="T2459">
        <v>1</v>
      </c>
      <c r="U2459">
        <v>1</v>
      </c>
    </row>
    <row r="2460" spans="1:21" x14ac:dyDescent="0.25">
      <c r="A2460" t="s">
        <v>3355</v>
      </c>
      <c r="B2460" t="s">
        <v>3356</v>
      </c>
      <c r="C2460" t="s">
        <v>72</v>
      </c>
      <c r="D2460" t="s">
        <v>72</v>
      </c>
      <c r="E2460">
        <v>0.96</v>
      </c>
      <c r="F2460">
        <v>1</v>
      </c>
      <c r="G2460" t="s">
        <v>72</v>
      </c>
      <c r="H2460">
        <v>0.94053718818800003</v>
      </c>
      <c r="I2460">
        <v>1</v>
      </c>
      <c r="J2460" t="s">
        <v>72</v>
      </c>
      <c r="K2460">
        <v>0.79</v>
      </c>
      <c r="L2460">
        <v>1</v>
      </c>
      <c r="M2460" t="s">
        <v>72</v>
      </c>
      <c r="N2460">
        <v>0.81</v>
      </c>
      <c r="O2460">
        <v>1</v>
      </c>
      <c r="P2460" t="s">
        <v>72</v>
      </c>
      <c r="Q2460" t="s">
        <v>27</v>
      </c>
      <c r="R2460">
        <v>0.87513429704699996</v>
      </c>
      <c r="S2460">
        <f t="shared" si="38"/>
        <v>1</v>
      </c>
      <c r="T2460">
        <v>1</v>
      </c>
      <c r="U2460">
        <v>1</v>
      </c>
    </row>
    <row r="2461" spans="1:21" x14ac:dyDescent="0.25">
      <c r="A2461" t="s">
        <v>3357</v>
      </c>
      <c r="B2461" t="s">
        <v>3358</v>
      </c>
      <c r="C2461" t="s">
        <v>320</v>
      </c>
      <c r="D2461" t="s">
        <v>320</v>
      </c>
      <c r="E2461">
        <v>0.91311768436399998</v>
      </c>
      <c r="F2461">
        <v>1</v>
      </c>
      <c r="G2461" t="s">
        <v>320</v>
      </c>
      <c r="H2461">
        <v>0.99998443178899998</v>
      </c>
      <c r="I2461">
        <v>1</v>
      </c>
      <c r="J2461" t="s">
        <v>320</v>
      </c>
      <c r="K2461">
        <v>0.85</v>
      </c>
      <c r="L2461">
        <v>1</v>
      </c>
      <c r="M2461" t="s">
        <v>320</v>
      </c>
      <c r="N2461">
        <v>0.93</v>
      </c>
      <c r="O2461">
        <v>1</v>
      </c>
      <c r="P2461" t="s">
        <v>320</v>
      </c>
      <c r="Q2461" t="s">
        <v>27</v>
      </c>
      <c r="R2461">
        <v>0.92327552903800003</v>
      </c>
      <c r="S2461">
        <f t="shared" si="38"/>
        <v>1</v>
      </c>
      <c r="T2461">
        <v>1</v>
      </c>
      <c r="U2461">
        <v>1</v>
      </c>
    </row>
    <row r="2462" spans="1:21" x14ac:dyDescent="0.25">
      <c r="A2462" t="s">
        <v>3359</v>
      </c>
      <c r="B2462" t="s">
        <v>3360</v>
      </c>
      <c r="C2462" t="s">
        <v>26</v>
      </c>
      <c r="D2462" t="s">
        <v>26</v>
      </c>
      <c r="E2462">
        <v>0.98692016279000006</v>
      </c>
      <c r="F2462">
        <v>1</v>
      </c>
      <c r="G2462" t="s">
        <v>26</v>
      </c>
      <c r="H2462">
        <v>0.99999697404099996</v>
      </c>
      <c r="I2462">
        <v>1</v>
      </c>
      <c r="J2462" t="s">
        <v>26</v>
      </c>
      <c r="K2462">
        <v>0.86</v>
      </c>
      <c r="L2462">
        <v>1</v>
      </c>
      <c r="M2462" t="s">
        <v>26</v>
      </c>
      <c r="N2462">
        <v>0.93</v>
      </c>
      <c r="O2462">
        <v>1</v>
      </c>
      <c r="P2462" t="s">
        <v>26</v>
      </c>
      <c r="Q2462" t="s">
        <v>27</v>
      </c>
      <c r="R2462">
        <v>0.94422928420800001</v>
      </c>
      <c r="S2462">
        <f t="shared" si="38"/>
        <v>1</v>
      </c>
      <c r="T2462">
        <v>1</v>
      </c>
      <c r="U2462">
        <v>1</v>
      </c>
    </row>
    <row r="2463" spans="1:21" x14ac:dyDescent="0.25">
      <c r="A2463" t="s">
        <v>3359</v>
      </c>
      <c r="B2463" t="s">
        <v>3360</v>
      </c>
      <c r="C2463" t="s">
        <v>26</v>
      </c>
      <c r="D2463" t="s">
        <v>26</v>
      </c>
      <c r="E2463">
        <v>0.98135972993499998</v>
      </c>
      <c r="F2463">
        <v>1</v>
      </c>
      <c r="G2463" t="s">
        <v>26</v>
      </c>
      <c r="H2463">
        <v>0.99999186069400003</v>
      </c>
      <c r="I2463">
        <v>1</v>
      </c>
      <c r="J2463" t="s">
        <v>26</v>
      </c>
      <c r="K2463">
        <v>0.86</v>
      </c>
      <c r="L2463">
        <v>1</v>
      </c>
      <c r="M2463" t="s">
        <v>26</v>
      </c>
      <c r="N2463">
        <v>0.93</v>
      </c>
      <c r="O2463">
        <v>1</v>
      </c>
      <c r="P2463" t="s">
        <v>26</v>
      </c>
      <c r="Q2463" t="s">
        <v>27</v>
      </c>
      <c r="R2463">
        <v>0.94283789765699999</v>
      </c>
      <c r="S2463">
        <f t="shared" si="38"/>
        <v>1</v>
      </c>
      <c r="T2463">
        <v>1</v>
      </c>
      <c r="U2463">
        <v>1</v>
      </c>
    </row>
    <row r="2464" spans="1:21" x14ac:dyDescent="0.25">
      <c r="A2464" t="s">
        <v>3359</v>
      </c>
      <c r="B2464" t="s">
        <v>3360</v>
      </c>
      <c r="C2464" t="s">
        <v>26</v>
      </c>
      <c r="D2464" t="s">
        <v>26</v>
      </c>
      <c r="E2464">
        <v>0.945976072562</v>
      </c>
      <c r="F2464">
        <v>1</v>
      </c>
      <c r="G2464" t="s">
        <v>26</v>
      </c>
      <c r="H2464">
        <v>0.99989534544799996</v>
      </c>
      <c r="I2464">
        <v>1</v>
      </c>
      <c r="J2464" t="s">
        <v>26</v>
      </c>
      <c r="K2464">
        <v>0.86</v>
      </c>
      <c r="L2464">
        <v>1</v>
      </c>
      <c r="M2464" t="s">
        <v>26</v>
      </c>
      <c r="N2464">
        <v>0.93</v>
      </c>
      <c r="O2464">
        <v>1</v>
      </c>
      <c r="P2464" t="s">
        <v>26</v>
      </c>
      <c r="Q2464" t="s">
        <v>27</v>
      </c>
      <c r="R2464">
        <v>0.93396785450300002</v>
      </c>
      <c r="S2464">
        <f t="shared" si="38"/>
        <v>1</v>
      </c>
      <c r="T2464">
        <v>1</v>
      </c>
      <c r="U2464">
        <v>1</v>
      </c>
    </row>
    <row r="2465" spans="1:21" x14ac:dyDescent="0.25">
      <c r="A2465" t="s">
        <v>3359</v>
      </c>
      <c r="B2465" t="s">
        <v>3360</v>
      </c>
      <c r="C2465" t="s">
        <v>26</v>
      </c>
      <c r="D2465" t="s">
        <v>26</v>
      </c>
      <c r="E2465">
        <v>0.97215198496599997</v>
      </c>
      <c r="F2465">
        <v>1</v>
      </c>
      <c r="G2465" t="s">
        <v>26</v>
      </c>
      <c r="H2465">
        <v>0.99985756844499996</v>
      </c>
      <c r="I2465">
        <v>1</v>
      </c>
      <c r="J2465" t="s">
        <v>26</v>
      </c>
      <c r="K2465">
        <v>0.86</v>
      </c>
      <c r="L2465">
        <v>1</v>
      </c>
      <c r="M2465" t="s">
        <v>26</v>
      </c>
      <c r="N2465">
        <v>0.93</v>
      </c>
      <c r="O2465">
        <v>1</v>
      </c>
      <c r="P2465" t="s">
        <v>26</v>
      </c>
      <c r="Q2465" t="s">
        <v>27</v>
      </c>
      <c r="R2465">
        <v>0.94050238835300004</v>
      </c>
      <c r="S2465">
        <f t="shared" si="38"/>
        <v>1</v>
      </c>
      <c r="T2465">
        <v>1</v>
      </c>
      <c r="U2465">
        <v>1</v>
      </c>
    </row>
    <row r="2466" spans="1:21" x14ac:dyDescent="0.25">
      <c r="A2466" t="s">
        <v>3359</v>
      </c>
      <c r="B2466" t="s">
        <v>3360</v>
      </c>
      <c r="C2466" t="s">
        <v>26</v>
      </c>
      <c r="D2466" t="s">
        <v>26</v>
      </c>
      <c r="E2466">
        <v>0.98336477181399995</v>
      </c>
      <c r="F2466">
        <v>1</v>
      </c>
      <c r="G2466" t="s">
        <v>26</v>
      </c>
      <c r="H2466">
        <v>0.99999780699600005</v>
      </c>
      <c r="I2466">
        <v>1</v>
      </c>
      <c r="J2466" t="s">
        <v>26</v>
      </c>
      <c r="K2466">
        <v>0.86</v>
      </c>
      <c r="L2466">
        <v>1</v>
      </c>
      <c r="M2466" t="s">
        <v>26</v>
      </c>
      <c r="N2466">
        <v>0.93</v>
      </c>
      <c r="O2466">
        <v>1</v>
      </c>
      <c r="P2466" t="s">
        <v>26</v>
      </c>
      <c r="Q2466" t="s">
        <v>27</v>
      </c>
      <c r="R2466">
        <v>0.94334064470199996</v>
      </c>
      <c r="S2466">
        <f t="shared" si="38"/>
        <v>1</v>
      </c>
      <c r="T2466">
        <v>1</v>
      </c>
      <c r="U2466">
        <v>1</v>
      </c>
    </row>
    <row r="2467" spans="1:21" x14ac:dyDescent="0.25">
      <c r="A2467" t="s">
        <v>3361</v>
      </c>
      <c r="B2467" t="s">
        <v>3362</v>
      </c>
      <c r="C2467" t="s">
        <v>182</v>
      </c>
      <c r="D2467" t="s">
        <v>157</v>
      </c>
      <c r="E2467">
        <v>0.76</v>
      </c>
      <c r="F2467">
        <v>1</v>
      </c>
      <c r="G2467" t="s">
        <v>157</v>
      </c>
      <c r="H2467">
        <v>0.942755731948</v>
      </c>
      <c r="I2467">
        <v>1</v>
      </c>
      <c r="J2467" t="s">
        <v>320</v>
      </c>
      <c r="K2467">
        <v>0.71</v>
      </c>
      <c r="L2467">
        <v>0</v>
      </c>
      <c r="M2467" t="s">
        <v>137</v>
      </c>
      <c r="N2467">
        <v>0.43</v>
      </c>
      <c r="O2467">
        <v>0</v>
      </c>
      <c r="P2467" t="s">
        <v>157</v>
      </c>
      <c r="Q2467" t="s">
        <v>84</v>
      </c>
      <c r="R2467">
        <v>0.425688932987</v>
      </c>
      <c r="S2467">
        <f t="shared" si="38"/>
        <v>0</v>
      </c>
      <c r="T2467">
        <v>0</v>
      </c>
      <c r="U2467">
        <v>0</v>
      </c>
    </row>
    <row r="2468" spans="1:21" x14ac:dyDescent="0.25">
      <c r="A2468" t="s">
        <v>3363</v>
      </c>
      <c r="B2468" t="s">
        <v>3364</v>
      </c>
      <c r="C2468" t="s">
        <v>21</v>
      </c>
      <c r="D2468" t="s">
        <v>21</v>
      </c>
      <c r="E2468">
        <v>0.94880479118000005</v>
      </c>
      <c r="F2468">
        <v>1</v>
      </c>
      <c r="G2468" t="s">
        <v>21</v>
      </c>
      <c r="H2468">
        <v>0.99929905004700004</v>
      </c>
      <c r="I2468">
        <v>1</v>
      </c>
      <c r="J2468" t="s">
        <v>21</v>
      </c>
      <c r="K2468">
        <v>0.99</v>
      </c>
      <c r="L2468">
        <v>1</v>
      </c>
      <c r="M2468" t="s">
        <v>21</v>
      </c>
      <c r="N2468">
        <v>0.96</v>
      </c>
      <c r="O2468">
        <v>1</v>
      </c>
      <c r="P2468" t="s">
        <v>21</v>
      </c>
      <c r="Q2468" t="s">
        <v>27</v>
      </c>
      <c r="R2468">
        <v>0.97452596030700001</v>
      </c>
      <c r="S2468">
        <f t="shared" si="38"/>
        <v>1</v>
      </c>
      <c r="T2468">
        <v>1</v>
      </c>
      <c r="U2468">
        <v>1</v>
      </c>
    </row>
    <row r="2469" spans="1:21" x14ac:dyDescent="0.25">
      <c r="A2469" t="s">
        <v>3365</v>
      </c>
      <c r="B2469" t="s">
        <v>3366</v>
      </c>
      <c r="C2469" t="s">
        <v>137</v>
      </c>
      <c r="D2469" t="s">
        <v>137</v>
      </c>
      <c r="E2469">
        <v>0.90572749222500004</v>
      </c>
      <c r="F2469">
        <v>1</v>
      </c>
      <c r="G2469" t="s">
        <v>137</v>
      </c>
      <c r="H2469">
        <v>0.99999288986099999</v>
      </c>
      <c r="I2469">
        <v>1</v>
      </c>
      <c r="J2469" t="s">
        <v>137</v>
      </c>
      <c r="K2469">
        <v>0.93</v>
      </c>
      <c r="L2469">
        <v>1</v>
      </c>
      <c r="M2469" t="s">
        <v>137</v>
      </c>
      <c r="N2469">
        <v>0.96</v>
      </c>
      <c r="O2469">
        <v>1</v>
      </c>
      <c r="P2469" t="s">
        <v>137</v>
      </c>
      <c r="Q2469" t="s">
        <v>27</v>
      </c>
      <c r="R2469">
        <v>0.94893009552100005</v>
      </c>
      <c r="S2469">
        <f t="shared" si="38"/>
        <v>1</v>
      </c>
      <c r="T2469">
        <v>1</v>
      </c>
      <c r="U2469">
        <v>1</v>
      </c>
    </row>
    <row r="2470" spans="1:21" x14ac:dyDescent="0.25">
      <c r="A2470" t="s">
        <v>3367</v>
      </c>
      <c r="B2470" t="s">
        <v>3368</v>
      </c>
      <c r="C2470" t="s">
        <v>41</v>
      </c>
      <c r="D2470" t="s">
        <v>41</v>
      </c>
      <c r="E2470">
        <v>0.98509596362100005</v>
      </c>
      <c r="F2470">
        <v>1</v>
      </c>
      <c r="G2470" t="s">
        <v>41</v>
      </c>
      <c r="H2470">
        <v>0.99999958277500001</v>
      </c>
      <c r="I2470">
        <v>1</v>
      </c>
      <c r="J2470" t="s">
        <v>41</v>
      </c>
      <c r="K2470">
        <v>0.85</v>
      </c>
      <c r="L2470">
        <v>1</v>
      </c>
      <c r="M2470" t="s">
        <v>41</v>
      </c>
      <c r="N2470">
        <v>0.81</v>
      </c>
      <c r="O2470">
        <v>1</v>
      </c>
      <c r="P2470" t="s">
        <v>41</v>
      </c>
      <c r="Q2470" t="s">
        <v>27</v>
      </c>
      <c r="R2470">
        <v>0.91127388659899999</v>
      </c>
      <c r="S2470">
        <f t="shared" si="38"/>
        <v>1</v>
      </c>
      <c r="T2470">
        <v>1</v>
      </c>
      <c r="U2470">
        <v>1</v>
      </c>
    </row>
    <row r="2471" spans="1:21" x14ac:dyDescent="0.25">
      <c r="A2471" t="s">
        <v>3369</v>
      </c>
      <c r="B2471" t="s">
        <v>3370</v>
      </c>
      <c r="C2471" t="s">
        <v>41</v>
      </c>
      <c r="D2471" t="s">
        <v>41</v>
      </c>
      <c r="E2471">
        <v>0.90886312804500002</v>
      </c>
      <c r="F2471">
        <v>1</v>
      </c>
      <c r="G2471" t="s">
        <v>41</v>
      </c>
      <c r="H2471">
        <v>0.99988224236000001</v>
      </c>
      <c r="I2471">
        <v>1</v>
      </c>
      <c r="J2471" t="s">
        <v>41</v>
      </c>
      <c r="K2471">
        <v>0.75</v>
      </c>
      <c r="L2471">
        <v>1</v>
      </c>
      <c r="M2471" t="s">
        <v>41</v>
      </c>
      <c r="N2471">
        <v>0.43</v>
      </c>
      <c r="O2471">
        <v>1</v>
      </c>
      <c r="P2471" t="s">
        <v>41</v>
      </c>
      <c r="Q2471" t="s">
        <v>27</v>
      </c>
      <c r="R2471">
        <v>0.77218634260100005</v>
      </c>
      <c r="S2471">
        <f t="shared" si="38"/>
        <v>1</v>
      </c>
      <c r="T2471">
        <v>1</v>
      </c>
      <c r="U2471">
        <v>1</v>
      </c>
    </row>
    <row r="2472" spans="1:21" x14ac:dyDescent="0.25">
      <c r="A2472" t="s">
        <v>3371</v>
      </c>
      <c r="B2472" t="s">
        <v>3372</v>
      </c>
      <c r="C2472" t="s">
        <v>41</v>
      </c>
      <c r="D2472" t="s">
        <v>41</v>
      </c>
      <c r="E2472">
        <v>0.97116578497299999</v>
      </c>
      <c r="F2472">
        <v>1</v>
      </c>
      <c r="G2472" t="s">
        <v>41</v>
      </c>
      <c r="H2472">
        <v>0.99975780084599997</v>
      </c>
      <c r="I2472">
        <v>1</v>
      </c>
      <c r="J2472" t="s">
        <v>41</v>
      </c>
      <c r="K2472">
        <v>0.85</v>
      </c>
      <c r="L2472">
        <v>1</v>
      </c>
      <c r="M2472" t="s">
        <v>41</v>
      </c>
      <c r="N2472">
        <v>0.81</v>
      </c>
      <c r="O2472">
        <v>1</v>
      </c>
      <c r="P2472" t="s">
        <v>41</v>
      </c>
      <c r="Q2472" t="s">
        <v>27</v>
      </c>
      <c r="R2472">
        <v>0.90773089645500005</v>
      </c>
      <c r="S2472">
        <f t="shared" si="38"/>
        <v>1</v>
      </c>
      <c r="T2472">
        <v>1</v>
      </c>
      <c r="U2472">
        <v>1</v>
      </c>
    </row>
    <row r="2473" spans="1:21" x14ac:dyDescent="0.25">
      <c r="A2473" t="s">
        <v>3373</v>
      </c>
      <c r="B2473" t="s">
        <v>3374</v>
      </c>
      <c r="C2473" t="s">
        <v>41</v>
      </c>
      <c r="D2473" t="s">
        <v>41</v>
      </c>
      <c r="E2473">
        <v>0.96699884533299996</v>
      </c>
      <c r="F2473">
        <v>1</v>
      </c>
      <c r="G2473" t="s">
        <v>41</v>
      </c>
      <c r="H2473">
        <v>0.99995293600500001</v>
      </c>
      <c r="I2473">
        <v>1</v>
      </c>
      <c r="J2473" t="s">
        <v>41</v>
      </c>
      <c r="K2473">
        <v>0.85</v>
      </c>
      <c r="L2473">
        <v>1</v>
      </c>
      <c r="M2473" t="s">
        <v>41</v>
      </c>
      <c r="N2473">
        <v>0.88</v>
      </c>
      <c r="O2473">
        <v>1</v>
      </c>
      <c r="P2473" t="s">
        <v>41</v>
      </c>
      <c r="Q2473" t="s">
        <v>27</v>
      </c>
      <c r="R2473">
        <v>0.92423794533400006</v>
      </c>
      <c r="S2473">
        <f t="shared" si="38"/>
        <v>1</v>
      </c>
      <c r="T2473">
        <v>1</v>
      </c>
      <c r="U2473">
        <v>1</v>
      </c>
    </row>
    <row r="2474" spans="1:21" x14ac:dyDescent="0.25">
      <c r="A2474" t="s">
        <v>3375</v>
      </c>
      <c r="B2474" t="s">
        <v>3376</v>
      </c>
      <c r="C2474" t="s">
        <v>41</v>
      </c>
      <c r="D2474" t="s">
        <v>41</v>
      </c>
      <c r="E2474">
        <v>0.94353448569200005</v>
      </c>
      <c r="F2474">
        <v>1</v>
      </c>
      <c r="G2474" t="s">
        <v>41</v>
      </c>
      <c r="H2474">
        <v>0.99991891054699999</v>
      </c>
      <c r="I2474">
        <v>1</v>
      </c>
      <c r="J2474" t="s">
        <v>41</v>
      </c>
      <c r="K2474">
        <v>0.72</v>
      </c>
      <c r="L2474">
        <v>1</v>
      </c>
      <c r="M2474" t="s">
        <v>318</v>
      </c>
      <c r="N2474">
        <v>0.4</v>
      </c>
      <c r="O2474">
        <v>0</v>
      </c>
      <c r="P2474" t="s">
        <v>41</v>
      </c>
      <c r="Q2474" t="s">
        <v>173</v>
      </c>
      <c r="R2474">
        <v>0.88781779874599998</v>
      </c>
      <c r="S2474">
        <f t="shared" si="38"/>
        <v>1</v>
      </c>
      <c r="T2474">
        <v>1</v>
      </c>
      <c r="U2474">
        <v>1</v>
      </c>
    </row>
    <row r="2475" spans="1:21" x14ac:dyDescent="0.25">
      <c r="A2475" t="s">
        <v>3377</v>
      </c>
      <c r="B2475" t="s">
        <v>3378</v>
      </c>
      <c r="C2475" t="s">
        <v>41</v>
      </c>
      <c r="D2475" t="s">
        <v>41</v>
      </c>
      <c r="E2475">
        <v>0.96492021825700003</v>
      </c>
      <c r="F2475">
        <v>1</v>
      </c>
      <c r="G2475" t="s">
        <v>41</v>
      </c>
      <c r="H2475">
        <v>0.99999869238299999</v>
      </c>
      <c r="I2475">
        <v>1</v>
      </c>
      <c r="J2475" t="s">
        <v>41</v>
      </c>
      <c r="K2475">
        <v>0.85</v>
      </c>
      <c r="L2475">
        <v>1</v>
      </c>
      <c r="M2475" t="s">
        <v>41</v>
      </c>
      <c r="N2475">
        <v>0.81</v>
      </c>
      <c r="O2475">
        <v>1</v>
      </c>
      <c r="P2475" t="s">
        <v>41</v>
      </c>
      <c r="Q2475" t="s">
        <v>27</v>
      </c>
      <c r="R2475">
        <v>0.90622972765999998</v>
      </c>
      <c r="S2475">
        <f t="shared" si="38"/>
        <v>1</v>
      </c>
      <c r="T2475">
        <v>1</v>
      </c>
      <c r="U2475">
        <v>1</v>
      </c>
    </row>
    <row r="2476" spans="1:21" x14ac:dyDescent="0.25">
      <c r="A2476" t="s">
        <v>3379</v>
      </c>
      <c r="B2476" t="s">
        <v>3380</v>
      </c>
      <c r="C2476" t="s">
        <v>26</v>
      </c>
      <c r="D2476" t="s">
        <v>26</v>
      </c>
      <c r="E2476">
        <v>0.93866357894999997</v>
      </c>
      <c r="F2476">
        <v>1</v>
      </c>
      <c r="G2476" t="s">
        <v>26</v>
      </c>
      <c r="H2476">
        <v>0.99588042783499997</v>
      </c>
      <c r="I2476">
        <v>1</v>
      </c>
      <c r="J2476" t="s">
        <v>26</v>
      </c>
      <c r="K2476">
        <v>0.94</v>
      </c>
      <c r="L2476">
        <v>1</v>
      </c>
      <c r="M2476" t="s">
        <v>26</v>
      </c>
      <c r="N2476">
        <v>0.96</v>
      </c>
      <c r="O2476">
        <v>1</v>
      </c>
      <c r="P2476" t="s">
        <v>26</v>
      </c>
      <c r="Q2476" t="s">
        <v>27</v>
      </c>
      <c r="R2476">
        <v>0.95863600169600005</v>
      </c>
      <c r="S2476">
        <f t="shared" si="38"/>
        <v>1</v>
      </c>
      <c r="T2476">
        <v>1</v>
      </c>
      <c r="U2476">
        <v>1</v>
      </c>
    </row>
    <row r="2477" spans="1:21" x14ac:dyDescent="0.25">
      <c r="A2477" t="s">
        <v>3381</v>
      </c>
      <c r="B2477" t="s">
        <v>3382</v>
      </c>
      <c r="C2477" t="s">
        <v>21</v>
      </c>
      <c r="D2477" t="s">
        <v>21</v>
      </c>
      <c r="E2477">
        <v>0.962000827487</v>
      </c>
      <c r="F2477">
        <v>1</v>
      </c>
      <c r="G2477" t="s">
        <v>21</v>
      </c>
      <c r="H2477">
        <v>0.99678309215299998</v>
      </c>
      <c r="I2477">
        <v>1</v>
      </c>
      <c r="J2477" t="s">
        <v>21</v>
      </c>
      <c r="K2477">
        <v>0.9</v>
      </c>
      <c r="L2477">
        <v>1</v>
      </c>
      <c r="M2477" t="s">
        <v>21</v>
      </c>
      <c r="N2477">
        <v>0.96</v>
      </c>
      <c r="O2477">
        <v>1</v>
      </c>
      <c r="P2477" t="s">
        <v>21</v>
      </c>
      <c r="Q2477" t="s">
        <v>27</v>
      </c>
      <c r="R2477">
        <v>0.95469597990999999</v>
      </c>
      <c r="S2477">
        <f t="shared" si="38"/>
        <v>1</v>
      </c>
      <c r="T2477">
        <v>1</v>
      </c>
      <c r="U2477">
        <v>1</v>
      </c>
    </row>
    <row r="2478" spans="1:21" x14ac:dyDescent="0.25">
      <c r="A2478" t="s">
        <v>3383</v>
      </c>
      <c r="B2478" t="s">
        <v>3384</v>
      </c>
      <c r="C2478" t="s">
        <v>21</v>
      </c>
      <c r="D2478" t="s">
        <v>21</v>
      </c>
      <c r="E2478">
        <v>0.94154473683399997</v>
      </c>
      <c r="F2478">
        <v>1</v>
      </c>
      <c r="G2478" t="s">
        <v>21</v>
      </c>
      <c r="H2478">
        <v>0.96966516852200002</v>
      </c>
      <c r="I2478">
        <v>1</v>
      </c>
      <c r="J2478" t="s">
        <v>21</v>
      </c>
      <c r="K2478">
        <v>0.96</v>
      </c>
      <c r="L2478">
        <v>1</v>
      </c>
      <c r="M2478" t="s">
        <v>21</v>
      </c>
      <c r="N2478">
        <v>0.96</v>
      </c>
      <c r="O2478">
        <v>1</v>
      </c>
      <c r="P2478" t="s">
        <v>21</v>
      </c>
      <c r="Q2478" t="s">
        <v>27</v>
      </c>
      <c r="R2478">
        <v>0.95780247633899995</v>
      </c>
      <c r="S2478">
        <f t="shared" si="38"/>
        <v>1</v>
      </c>
      <c r="T2478">
        <v>1</v>
      </c>
      <c r="U2478">
        <v>1</v>
      </c>
    </row>
    <row r="2479" spans="1:21" x14ac:dyDescent="0.25">
      <c r="A2479" t="s">
        <v>3383</v>
      </c>
      <c r="B2479" t="s">
        <v>3384</v>
      </c>
      <c r="C2479" t="s">
        <v>21</v>
      </c>
      <c r="D2479" t="s">
        <v>21</v>
      </c>
      <c r="E2479">
        <v>0.94154473683399997</v>
      </c>
      <c r="F2479">
        <v>1</v>
      </c>
      <c r="G2479" t="s">
        <v>21</v>
      </c>
      <c r="H2479">
        <v>0.96966516852200002</v>
      </c>
      <c r="I2479">
        <v>1</v>
      </c>
      <c r="J2479" t="s">
        <v>21</v>
      </c>
      <c r="K2479">
        <v>0.96</v>
      </c>
      <c r="L2479">
        <v>1</v>
      </c>
      <c r="M2479" t="s">
        <v>21</v>
      </c>
      <c r="N2479">
        <v>0.96</v>
      </c>
      <c r="O2479">
        <v>1</v>
      </c>
      <c r="P2479" t="s">
        <v>21</v>
      </c>
      <c r="Q2479" t="s">
        <v>27</v>
      </c>
      <c r="R2479">
        <v>0.95780247633899995</v>
      </c>
      <c r="S2479">
        <f t="shared" si="38"/>
        <v>1</v>
      </c>
      <c r="T2479">
        <v>1</v>
      </c>
      <c r="U2479">
        <v>1</v>
      </c>
    </row>
    <row r="2480" spans="1:21" x14ac:dyDescent="0.25">
      <c r="A2480" t="s">
        <v>3383</v>
      </c>
      <c r="B2480" t="s">
        <v>3384</v>
      </c>
      <c r="C2480" t="s">
        <v>21</v>
      </c>
      <c r="D2480" t="s">
        <v>21</v>
      </c>
      <c r="E2480">
        <v>0.94154473683399997</v>
      </c>
      <c r="F2480">
        <v>1</v>
      </c>
      <c r="G2480" t="s">
        <v>21</v>
      </c>
      <c r="H2480">
        <v>0.96966516852200002</v>
      </c>
      <c r="I2480">
        <v>1</v>
      </c>
      <c r="J2480" t="s">
        <v>21</v>
      </c>
      <c r="K2480">
        <v>0.96</v>
      </c>
      <c r="L2480">
        <v>1</v>
      </c>
      <c r="M2480" t="s">
        <v>21</v>
      </c>
      <c r="N2480">
        <v>0.96</v>
      </c>
      <c r="O2480">
        <v>1</v>
      </c>
      <c r="P2480" t="s">
        <v>21</v>
      </c>
      <c r="Q2480" t="s">
        <v>27</v>
      </c>
      <c r="R2480">
        <v>0.95780247633899995</v>
      </c>
      <c r="S2480">
        <f t="shared" si="38"/>
        <v>1</v>
      </c>
      <c r="T2480">
        <v>1</v>
      </c>
      <c r="U2480">
        <v>1</v>
      </c>
    </row>
    <row r="2481" spans="1:21" x14ac:dyDescent="0.25">
      <c r="A2481" t="s">
        <v>3383</v>
      </c>
      <c r="B2481" t="s">
        <v>3384</v>
      </c>
      <c r="C2481" t="s">
        <v>21</v>
      </c>
      <c r="D2481" t="s">
        <v>21</v>
      </c>
      <c r="E2481">
        <v>0.97147509362100004</v>
      </c>
      <c r="F2481">
        <v>1</v>
      </c>
      <c r="G2481" t="s">
        <v>21</v>
      </c>
      <c r="H2481">
        <v>0.97762165088300002</v>
      </c>
      <c r="I2481">
        <v>1</v>
      </c>
      <c r="J2481" t="s">
        <v>21</v>
      </c>
      <c r="K2481">
        <v>0.96</v>
      </c>
      <c r="L2481">
        <v>1</v>
      </c>
      <c r="M2481" t="s">
        <v>21</v>
      </c>
      <c r="N2481">
        <v>0.96</v>
      </c>
      <c r="O2481">
        <v>1</v>
      </c>
      <c r="P2481" t="s">
        <v>21</v>
      </c>
      <c r="Q2481" t="s">
        <v>27</v>
      </c>
      <c r="R2481">
        <v>0.96727418612600002</v>
      </c>
      <c r="S2481">
        <f t="shared" si="38"/>
        <v>1</v>
      </c>
      <c r="T2481">
        <v>1</v>
      </c>
      <c r="U2481">
        <v>1</v>
      </c>
    </row>
    <row r="2482" spans="1:21" x14ac:dyDescent="0.25">
      <c r="A2482" t="s">
        <v>3383</v>
      </c>
      <c r="B2482" t="s">
        <v>3384</v>
      </c>
      <c r="C2482" t="s">
        <v>21</v>
      </c>
      <c r="D2482" t="s">
        <v>21</v>
      </c>
      <c r="E2482">
        <v>0.97147509362100004</v>
      </c>
      <c r="F2482">
        <v>1</v>
      </c>
      <c r="G2482" t="s">
        <v>21</v>
      </c>
      <c r="H2482">
        <v>0.97762165088300002</v>
      </c>
      <c r="I2482">
        <v>1</v>
      </c>
      <c r="J2482" t="s">
        <v>21</v>
      </c>
      <c r="K2482">
        <v>0.96</v>
      </c>
      <c r="L2482">
        <v>1</v>
      </c>
      <c r="M2482" t="s">
        <v>21</v>
      </c>
      <c r="N2482">
        <v>0.96</v>
      </c>
      <c r="O2482">
        <v>1</v>
      </c>
      <c r="P2482" t="s">
        <v>21</v>
      </c>
      <c r="Q2482" t="s">
        <v>27</v>
      </c>
      <c r="R2482">
        <v>0.96727418612600002</v>
      </c>
      <c r="S2482">
        <f t="shared" si="38"/>
        <v>1</v>
      </c>
      <c r="T2482">
        <v>1</v>
      </c>
      <c r="U2482">
        <v>1</v>
      </c>
    </row>
    <row r="2483" spans="1:21" x14ac:dyDescent="0.25">
      <c r="A2483" t="s">
        <v>3383</v>
      </c>
      <c r="B2483" t="s">
        <v>3384</v>
      </c>
      <c r="C2483" t="s">
        <v>21</v>
      </c>
      <c r="D2483" t="s">
        <v>21</v>
      </c>
      <c r="E2483">
        <v>0.97147509362100004</v>
      </c>
      <c r="F2483">
        <v>1</v>
      </c>
      <c r="G2483" t="s">
        <v>21</v>
      </c>
      <c r="H2483">
        <v>0.97762165088300002</v>
      </c>
      <c r="I2483">
        <v>1</v>
      </c>
      <c r="J2483" t="s">
        <v>21</v>
      </c>
      <c r="K2483">
        <v>0.96</v>
      </c>
      <c r="L2483">
        <v>1</v>
      </c>
      <c r="M2483" t="s">
        <v>21</v>
      </c>
      <c r="N2483">
        <v>0.96</v>
      </c>
      <c r="O2483">
        <v>1</v>
      </c>
      <c r="P2483" t="s">
        <v>21</v>
      </c>
      <c r="Q2483" t="s">
        <v>27</v>
      </c>
      <c r="R2483">
        <v>0.96727418612600002</v>
      </c>
      <c r="S2483">
        <f t="shared" si="38"/>
        <v>1</v>
      </c>
      <c r="T2483">
        <v>1</v>
      </c>
      <c r="U2483">
        <v>1</v>
      </c>
    </row>
    <row r="2484" spans="1:21" x14ac:dyDescent="0.25">
      <c r="A2484" t="s">
        <v>3383</v>
      </c>
      <c r="B2484" t="s">
        <v>3384</v>
      </c>
      <c r="C2484" t="s">
        <v>21</v>
      </c>
      <c r="D2484" t="s">
        <v>21</v>
      </c>
      <c r="E2484">
        <v>0.96</v>
      </c>
      <c r="F2484">
        <v>1</v>
      </c>
      <c r="G2484" t="s">
        <v>21</v>
      </c>
      <c r="H2484">
        <v>0.92490857784000002</v>
      </c>
      <c r="I2484">
        <v>1</v>
      </c>
      <c r="J2484" t="s">
        <v>21</v>
      </c>
      <c r="K2484">
        <v>0.96</v>
      </c>
      <c r="L2484">
        <v>1</v>
      </c>
      <c r="M2484" t="s">
        <v>21</v>
      </c>
      <c r="N2484">
        <v>0.96</v>
      </c>
      <c r="O2484">
        <v>1</v>
      </c>
      <c r="P2484" t="s">
        <v>21</v>
      </c>
      <c r="Q2484" t="s">
        <v>27</v>
      </c>
      <c r="R2484">
        <v>0.95122714446000001</v>
      </c>
      <c r="S2484">
        <f t="shared" si="38"/>
        <v>1</v>
      </c>
      <c r="T2484">
        <v>1</v>
      </c>
      <c r="U2484">
        <v>1</v>
      </c>
    </row>
    <row r="2485" spans="1:21" x14ac:dyDescent="0.25">
      <c r="A2485" t="s">
        <v>3383</v>
      </c>
      <c r="B2485" t="s">
        <v>3384</v>
      </c>
      <c r="C2485" t="s">
        <v>21</v>
      </c>
      <c r="D2485" t="s">
        <v>21</v>
      </c>
      <c r="E2485">
        <v>0.96</v>
      </c>
      <c r="F2485">
        <v>1</v>
      </c>
      <c r="G2485" t="s">
        <v>21</v>
      </c>
      <c r="H2485">
        <v>0.92490857784000002</v>
      </c>
      <c r="I2485">
        <v>1</v>
      </c>
      <c r="J2485" t="s">
        <v>21</v>
      </c>
      <c r="K2485">
        <v>0.96</v>
      </c>
      <c r="L2485">
        <v>1</v>
      </c>
      <c r="M2485" t="s">
        <v>21</v>
      </c>
      <c r="N2485">
        <v>0.96</v>
      </c>
      <c r="O2485">
        <v>1</v>
      </c>
      <c r="P2485" t="s">
        <v>21</v>
      </c>
      <c r="Q2485" t="s">
        <v>27</v>
      </c>
      <c r="R2485">
        <v>0.95122714446000001</v>
      </c>
      <c r="S2485">
        <f t="shared" si="38"/>
        <v>1</v>
      </c>
      <c r="T2485">
        <v>1</v>
      </c>
      <c r="U2485">
        <v>1</v>
      </c>
    </row>
    <row r="2486" spans="1:21" x14ac:dyDescent="0.25">
      <c r="A2486" t="s">
        <v>3383</v>
      </c>
      <c r="B2486" t="s">
        <v>3384</v>
      </c>
      <c r="C2486" t="s">
        <v>21</v>
      </c>
      <c r="D2486" t="s">
        <v>21</v>
      </c>
      <c r="E2486">
        <v>0.96</v>
      </c>
      <c r="F2486">
        <v>1</v>
      </c>
      <c r="G2486" t="s">
        <v>21</v>
      </c>
      <c r="H2486">
        <v>0.92490857784000002</v>
      </c>
      <c r="I2486">
        <v>1</v>
      </c>
      <c r="J2486" t="s">
        <v>21</v>
      </c>
      <c r="K2486">
        <v>0.96</v>
      </c>
      <c r="L2486">
        <v>1</v>
      </c>
      <c r="M2486" t="s">
        <v>21</v>
      </c>
      <c r="N2486">
        <v>0.96</v>
      </c>
      <c r="O2486">
        <v>1</v>
      </c>
      <c r="P2486" t="s">
        <v>21</v>
      </c>
      <c r="Q2486" t="s">
        <v>27</v>
      </c>
      <c r="R2486">
        <v>0.95122714446000001</v>
      </c>
      <c r="S2486">
        <f t="shared" si="38"/>
        <v>1</v>
      </c>
      <c r="T2486">
        <v>1</v>
      </c>
      <c r="U2486">
        <v>1</v>
      </c>
    </row>
    <row r="2487" spans="1:21" x14ac:dyDescent="0.25">
      <c r="A2487" t="s">
        <v>3383</v>
      </c>
      <c r="B2487" t="s">
        <v>3384</v>
      </c>
      <c r="C2487" t="s">
        <v>21</v>
      </c>
      <c r="D2487" t="s">
        <v>21</v>
      </c>
      <c r="E2487">
        <v>0.92</v>
      </c>
      <c r="F2487">
        <v>1</v>
      </c>
      <c r="G2487" t="s">
        <v>21</v>
      </c>
      <c r="H2487">
        <v>0.76293138075300004</v>
      </c>
      <c r="I2487">
        <v>1</v>
      </c>
      <c r="J2487" t="s">
        <v>21</v>
      </c>
      <c r="K2487">
        <v>0.96</v>
      </c>
      <c r="L2487">
        <v>1</v>
      </c>
      <c r="M2487" t="s">
        <v>21</v>
      </c>
      <c r="N2487">
        <v>0.96</v>
      </c>
      <c r="O2487">
        <v>1</v>
      </c>
      <c r="P2487" t="s">
        <v>21</v>
      </c>
      <c r="Q2487" t="s">
        <v>27</v>
      </c>
      <c r="R2487">
        <v>0.90073284518800001</v>
      </c>
      <c r="S2487">
        <f t="shared" si="38"/>
        <v>1</v>
      </c>
      <c r="T2487">
        <v>1</v>
      </c>
      <c r="U2487">
        <v>1</v>
      </c>
    </row>
    <row r="2488" spans="1:21" x14ac:dyDescent="0.25">
      <c r="A2488" t="s">
        <v>3383</v>
      </c>
      <c r="B2488" t="s">
        <v>3384</v>
      </c>
      <c r="C2488" t="s">
        <v>21</v>
      </c>
      <c r="D2488" t="s">
        <v>21</v>
      </c>
      <c r="E2488">
        <v>0.92</v>
      </c>
      <c r="F2488">
        <v>1</v>
      </c>
      <c r="G2488" t="s">
        <v>21</v>
      </c>
      <c r="H2488">
        <v>0.76293138075300004</v>
      </c>
      <c r="I2488">
        <v>1</v>
      </c>
      <c r="J2488" t="s">
        <v>21</v>
      </c>
      <c r="K2488">
        <v>0.96</v>
      </c>
      <c r="L2488">
        <v>1</v>
      </c>
      <c r="M2488" t="s">
        <v>21</v>
      </c>
      <c r="N2488">
        <v>0.96</v>
      </c>
      <c r="O2488">
        <v>1</v>
      </c>
      <c r="P2488" t="s">
        <v>21</v>
      </c>
      <c r="Q2488" t="s">
        <v>27</v>
      </c>
      <c r="R2488">
        <v>0.90073284518800001</v>
      </c>
      <c r="S2488">
        <f t="shared" si="38"/>
        <v>1</v>
      </c>
      <c r="T2488">
        <v>1</v>
      </c>
      <c r="U2488">
        <v>1</v>
      </c>
    </row>
    <row r="2489" spans="1:21" x14ac:dyDescent="0.25">
      <c r="A2489" t="s">
        <v>3383</v>
      </c>
      <c r="B2489" t="s">
        <v>3384</v>
      </c>
      <c r="C2489" t="s">
        <v>21</v>
      </c>
      <c r="D2489" t="s">
        <v>21</v>
      </c>
      <c r="E2489">
        <v>0.92</v>
      </c>
      <c r="F2489">
        <v>1</v>
      </c>
      <c r="G2489" t="s">
        <v>21</v>
      </c>
      <c r="H2489">
        <v>0.76293138075300004</v>
      </c>
      <c r="I2489">
        <v>1</v>
      </c>
      <c r="J2489" t="s">
        <v>21</v>
      </c>
      <c r="K2489">
        <v>0.96</v>
      </c>
      <c r="L2489">
        <v>1</v>
      </c>
      <c r="M2489" t="s">
        <v>21</v>
      </c>
      <c r="N2489">
        <v>0.96</v>
      </c>
      <c r="O2489">
        <v>1</v>
      </c>
      <c r="P2489" t="s">
        <v>21</v>
      </c>
      <c r="Q2489" t="s">
        <v>27</v>
      </c>
      <c r="R2489">
        <v>0.90073284518800001</v>
      </c>
      <c r="S2489">
        <f t="shared" si="38"/>
        <v>1</v>
      </c>
      <c r="T2489">
        <v>1</v>
      </c>
      <c r="U2489">
        <v>1</v>
      </c>
    </row>
    <row r="2490" spans="1:21" x14ac:dyDescent="0.25">
      <c r="A2490" t="s">
        <v>3385</v>
      </c>
      <c r="B2490" t="s">
        <v>3386</v>
      </c>
      <c r="C2490" t="s">
        <v>21</v>
      </c>
      <c r="D2490" t="s">
        <v>21</v>
      </c>
      <c r="E2490">
        <v>0.94307186437000001</v>
      </c>
      <c r="F2490">
        <v>1</v>
      </c>
      <c r="G2490" t="s">
        <v>21</v>
      </c>
      <c r="H2490">
        <v>0.99656105211799995</v>
      </c>
      <c r="I2490">
        <v>1</v>
      </c>
      <c r="J2490" t="s">
        <v>21</v>
      </c>
      <c r="K2490">
        <v>0.86</v>
      </c>
      <c r="L2490">
        <v>1</v>
      </c>
      <c r="M2490" t="s">
        <v>21</v>
      </c>
      <c r="N2490">
        <v>0.88</v>
      </c>
      <c r="O2490">
        <v>1</v>
      </c>
      <c r="P2490" t="s">
        <v>21</v>
      </c>
      <c r="Q2490" t="s">
        <v>27</v>
      </c>
      <c r="R2490">
        <v>0.91990822912199999</v>
      </c>
      <c r="S2490">
        <f t="shared" si="38"/>
        <v>1</v>
      </c>
      <c r="T2490">
        <v>1</v>
      </c>
      <c r="U2490">
        <v>1</v>
      </c>
    </row>
    <row r="2491" spans="1:21" x14ac:dyDescent="0.25">
      <c r="A2491" t="s">
        <v>3387</v>
      </c>
      <c r="B2491" t="s">
        <v>3388</v>
      </c>
      <c r="C2491" t="s">
        <v>41</v>
      </c>
      <c r="D2491" t="s">
        <v>41</v>
      </c>
      <c r="E2491">
        <v>0.96</v>
      </c>
      <c r="F2491">
        <v>1</v>
      </c>
      <c r="G2491" t="s">
        <v>41</v>
      </c>
      <c r="H2491">
        <v>0.99964121234900005</v>
      </c>
      <c r="I2491">
        <v>1</v>
      </c>
      <c r="J2491" t="s">
        <v>41</v>
      </c>
      <c r="K2491">
        <v>0.85</v>
      </c>
      <c r="L2491">
        <v>1</v>
      </c>
      <c r="M2491" t="s">
        <v>711</v>
      </c>
      <c r="N2491">
        <v>0.81</v>
      </c>
      <c r="O2491">
        <v>0</v>
      </c>
      <c r="P2491" t="s">
        <v>41</v>
      </c>
      <c r="Q2491" t="s">
        <v>173</v>
      </c>
      <c r="R2491">
        <v>0.93654707078300004</v>
      </c>
      <c r="S2491">
        <f t="shared" si="38"/>
        <v>1</v>
      </c>
      <c r="T2491">
        <v>1</v>
      </c>
      <c r="U2491">
        <v>1</v>
      </c>
    </row>
    <row r="2492" spans="1:21" x14ac:dyDescent="0.25">
      <c r="A2492" t="s">
        <v>3389</v>
      </c>
      <c r="B2492" t="s">
        <v>3390</v>
      </c>
      <c r="C2492" t="s">
        <v>41</v>
      </c>
      <c r="D2492" t="s">
        <v>41</v>
      </c>
      <c r="E2492">
        <v>0.94534667588200005</v>
      </c>
      <c r="F2492">
        <v>1</v>
      </c>
      <c r="G2492" t="s">
        <v>41</v>
      </c>
      <c r="H2492">
        <v>0.99998912413800001</v>
      </c>
      <c r="I2492">
        <v>1</v>
      </c>
      <c r="J2492" t="s">
        <v>41</v>
      </c>
      <c r="K2492">
        <v>0.75</v>
      </c>
      <c r="L2492">
        <v>1</v>
      </c>
      <c r="M2492" t="s">
        <v>41</v>
      </c>
      <c r="N2492">
        <v>0.47</v>
      </c>
      <c r="O2492">
        <v>1</v>
      </c>
      <c r="P2492" t="s">
        <v>41</v>
      </c>
      <c r="Q2492" t="s">
        <v>27</v>
      </c>
      <c r="R2492">
        <v>0.79133395000499995</v>
      </c>
      <c r="S2492">
        <f t="shared" si="38"/>
        <v>1</v>
      </c>
      <c r="T2492">
        <v>1</v>
      </c>
      <c r="U2492">
        <v>1</v>
      </c>
    </row>
    <row r="2493" spans="1:21" x14ac:dyDescent="0.25">
      <c r="A2493" t="s">
        <v>3391</v>
      </c>
      <c r="B2493" t="s">
        <v>3392</v>
      </c>
      <c r="C2493" t="s">
        <v>41</v>
      </c>
      <c r="D2493" t="s">
        <v>41</v>
      </c>
      <c r="E2493">
        <v>0.96861990210799997</v>
      </c>
      <c r="F2493">
        <v>1</v>
      </c>
      <c r="G2493" t="s">
        <v>41</v>
      </c>
      <c r="H2493">
        <v>0.99998257671699997</v>
      </c>
      <c r="I2493">
        <v>1</v>
      </c>
      <c r="J2493" t="s">
        <v>41</v>
      </c>
      <c r="K2493">
        <v>0.96</v>
      </c>
      <c r="L2493">
        <v>1</v>
      </c>
      <c r="M2493" t="s">
        <v>41</v>
      </c>
      <c r="N2493">
        <v>0.94</v>
      </c>
      <c r="O2493">
        <v>1</v>
      </c>
      <c r="P2493" t="s">
        <v>41</v>
      </c>
      <c r="Q2493" t="s">
        <v>27</v>
      </c>
      <c r="R2493">
        <v>0.96715061970600003</v>
      </c>
      <c r="S2493">
        <f t="shared" si="38"/>
        <v>1</v>
      </c>
      <c r="T2493">
        <v>1</v>
      </c>
      <c r="U2493">
        <v>1</v>
      </c>
    </row>
    <row r="2494" spans="1:21" x14ac:dyDescent="0.25">
      <c r="A2494" t="s">
        <v>3393</v>
      </c>
      <c r="B2494" t="s">
        <v>3394</v>
      </c>
      <c r="C2494" t="s">
        <v>41</v>
      </c>
      <c r="D2494" t="s">
        <v>41</v>
      </c>
      <c r="E2494">
        <v>0.91433955811099998</v>
      </c>
      <c r="F2494">
        <v>1</v>
      </c>
      <c r="G2494" t="s">
        <v>41</v>
      </c>
      <c r="H2494">
        <v>0.99940889365300001</v>
      </c>
      <c r="I2494">
        <v>1</v>
      </c>
      <c r="J2494" t="s">
        <v>41</v>
      </c>
      <c r="K2494">
        <v>0.85</v>
      </c>
      <c r="L2494">
        <v>1</v>
      </c>
      <c r="M2494" t="s">
        <v>711</v>
      </c>
      <c r="N2494">
        <v>0.81</v>
      </c>
      <c r="O2494">
        <v>0</v>
      </c>
      <c r="P2494" t="s">
        <v>41</v>
      </c>
      <c r="Q2494" t="s">
        <v>173</v>
      </c>
      <c r="R2494">
        <v>0.92124948392100003</v>
      </c>
      <c r="S2494">
        <f t="shared" si="38"/>
        <v>1</v>
      </c>
      <c r="T2494">
        <v>1</v>
      </c>
      <c r="U2494">
        <v>1</v>
      </c>
    </row>
    <row r="2495" spans="1:21" x14ac:dyDescent="0.25">
      <c r="A2495" t="s">
        <v>3395</v>
      </c>
      <c r="B2495" t="s">
        <v>3396</v>
      </c>
      <c r="C2495" t="s">
        <v>41</v>
      </c>
      <c r="D2495" t="s">
        <v>41</v>
      </c>
      <c r="E2495">
        <v>0.95327012517900001</v>
      </c>
      <c r="F2495">
        <v>1</v>
      </c>
      <c r="G2495" t="s">
        <v>41</v>
      </c>
      <c r="H2495">
        <v>0.99866774956500004</v>
      </c>
      <c r="I2495">
        <v>1</v>
      </c>
      <c r="J2495" t="s">
        <v>41</v>
      </c>
      <c r="K2495">
        <v>0.98</v>
      </c>
      <c r="L2495">
        <v>1</v>
      </c>
      <c r="M2495" t="s">
        <v>41</v>
      </c>
      <c r="N2495">
        <v>0.96</v>
      </c>
      <c r="O2495">
        <v>1</v>
      </c>
      <c r="P2495" t="s">
        <v>41</v>
      </c>
      <c r="Q2495" t="s">
        <v>27</v>
      </c>
      <c r="R2495">
        <v>0.97298446868599997</v>
      </c>
      <c r="S2495">
        <f t="shared" si="38"/>
        <v>1</v>
      </c>
      <c r="T2495">
        <v>1</v>
      </c>
      <c r="U2495">
        <v>1</v>
      </c>
    </row>
    <row r="2496" spans="1:21" x14ac:dyDescent="0.25">
      <c r="A2496" t="s">
        <v>3397</v>
      </c>
      <c r="B2496" t="s">
        <v>3398</v>
      </c>
      <c r="C2496" t="s">
        <v>41</v>
      </c>
      <c r="D2496" t="s">
        <v>41</v>
      </c>
      <c r="E2496">
        <v>0.97584802514799995</v>
      </c>
      <c r="F2496">
        <v>1</v>
      </c>
      <c r="G2496" t="s">
        <v>41</v>
      </c>
      <c r="H2496">
        <v>0.99963158648700001</v>
      </c>
      <c r="I2496">
        <v>1</v>
      </c>
      <c r="J2496" t="s">
        <v>41</v>
      </c>
      <c r="K2496">
        <v>0.86</v>
      </c>
      <c r="L2496">
        <v>1</v>
      </c>
      <c r="M2496" t="s">
        <v>41</v>
      </c>
      <c r="N2496">
        <v>0.88</v>
      </c>
      <c r="O2496">
        <v>1</v>
      </c>
      <c r="P2496" t="s">
        <v>41</v>
      </c>
      <c r="Q2496" t="s">
        <v>27</v>
      </c>
      <c r="R2496">
        <v>0.92886990290899996</v>
      </c>
      <c r="S2496">
        <f t="shared" si="38"/>
        <v>1</v>
      </c>
      <c r="T2496">
        <v>1</v>
      </c>
      <c r="U2496">
        <v>1</v>
      </c>
    </row>
    <row r="2497" spans="1:21" x14ac:dyDescent="0.25">
      <c r="A2497" t="s">
        <v>3397</v>
      </c>
      <c r="B2497" t="s">
        <v>3398</v>
      </c>
      <c r="C2497" t="s">
        <v>41</v>
      </c>
      <c r="D2497" t="s">
        <v>41</v>
      </c>
      <c r="E2497">
        <v>0.97584802514799995</v>
      </c>
      <c r="F2497">
        <v>1</v>
      </c>
      <c r="G2497" t="s">
        <v>41</v>
      </c>
      <c r="H2497">
        <v>0.99963158648700001</v>
      </c>
      <c r="I2497">
        <v>1</v>
      </c>
      <c r="J2497" t="s">
        <v>41</v>
      </c>
      <c r="K2497">
        <v>0.86</v>
      </c>
      <c r="L2497">
        <v>1</v>
      </c>
      <c r="M2497" t="s">
        <v>41</v>
      </c>
      <c r="N2497">
        <v>0.88</v>
      </c>
      <c r="O2497">
        <v>1</v>
      </c>
      <c r="P2497" t="s">
        <v>41</v>
      </c>
      <c r="Q2497" t="s">
        <v>27</v>
      </c>
      <c r="R2497">
        <v>0.92886990290899996</v>
      </c>
      <c r="S2497">
        <f t="shared" si="38"/>
        <v>1</v>
      </c>
      <c r="T2497">
        <v>1</v>
      </c>
      <c r="U2497">
        <v>1</v>
      </c>
    </row>
    <row r="2498" spans="1:21" x14ac:dyDescent="0.25">
      <c r="A2498" t="s">
        <v>3399</v>
      </c>
      <c r="B2498" t="s">
        <v>3400</v>
      </c>
      <c r="C2498" t="s">
        <v>41</v>
      </c>
      <c r="D2498" t="s">
        <v>41</v>
      </c>
      <c r="E2498">
        <v>0.93665733510600002</v>
      </c>
      <c r="F2498">
        <v>1</v>
      </c>
      <c r="G2498" t="s">
        <v>41</v>
      </c>
      <c r="H2498">
        <v>0.99948701781299998</v>
      </c>
      <c r="I2498">
        <v>1</v>
      </c>
      <c r="J2498" t="s">
        <v>41</v>
      </c>
      <c r="K2498">
        <v>0.79</v>
      </c>
      <c r="L2498">
        <v>1</v>
      </c>
      <c r="M2498" t="s">
        <v>41</v>
      </c>
      <c r="N2498">
        <v>0.81</v>
      </c>
      <c r="O2498">
        <v>1</v>
      </c>
      <c r="P2498" t="s">
        <v>41</v>
      </c>
      <c r="Q2498" t="s">
        <v>27</v>
      </c>
      <c r="R2498">
        <v>0.88403608823000002</v>
      </c>
      <c r="S2498">
        <f t="shared" si="38"/>
        <v>1</v>
      </c>
      <c r="T2498">
        <v>1</v>
      </c>
      <c r="U2498">
        <v>1</v>
      </c>
    </row>
    <row r="2499" spans="1:21" x14ac:dyDescent="0.25">
      <c r="A2499" t="s">
        <v>3401</v>
      </c>
      <c r="B2499" t="s">
        <v>3402</v>
      </c>
      <c r="C2499" t="s">
        <v>41</v>
      </c>
      <c r="D2499" t="s">
        <v>41</v>
      </c>
      <c r="E2499">
        <v>0.97993717249300005</v>
      </c>
      <c r="F2499">
        <v>1</v>
      </c>
      <c r="G2499" t="s">
        <v>41</v>
      </c>
      <c r="H2499">
        <v>0.99999433541899996</v>
      </c>
      <c r="I2499">
        <v>1</v>
      </c>
      <c r="J2499" t="s">
        <v>41</v>
      </c>
      <c r="K2499">
        <v>0.91</v>
      </c>
      <c r="L2499">
        <v>1</v>
      </c>
      <c r="M2499" t="s">
        <v>41</v>
      </c>
      <c r="N2499">
        <v>0.96</v>
      </c>
      <c r="O2499">
        <v>1</v>
      </c>
      <c r="P2499" t="s">
        <v>41</v>
      </c>
      <c r="Q2499" t="s">
        <v>27</v>
      </c>
      <c r="R2499">
        <v>0.96248287697799995</v>
      </c>
      <c r="S2499">
        <f t="shared" ref="S2499:S2562" si="39">IF(P2499=C2499,1,0)</f>
        <v>1</v>
      </c>
      <c r="T2499">
        <v>1</v>
      </c>
      <c r="U2499">
        <v>1</v>
      </c>
    </row>
    <row r="2500" spans="1:21" x14ac:dyDescent="0.25">
      <c r="A2500" t="s">
        <v>3403</v>
      </c>
      <c r="B2500" t="s">
        <v>3404</v>
      </c>
      <c r="C2500" t="s">
        <v>41</v>
      </c>
      <c r="D2500" t="s">
        <v>41</v>
      </c>
      <c r="E2500">
        <v>0.96585361087699995</v>
      </c>
      <c r="F2500">
        <v>1</v>
      </c>
      <c r="G2500" t="s">
        <v>41</v>
      </c>
      <c r="H2500">
        <v>0.99943685818299999</v>
      </c>
      <c r="I2500">
        <v>1</v>
      </c>
      <c r="J2500" t="s">
        <v>26</v>
      </c>
      <c r="K2500">
        <v>0.72</v>
      </c>
      <c r="L2500">
        <v>0</v>
      </c>
      <c r="M2500" t="s">
        <v>21</v>
      </c>
      <c r="N2500">
        <v>0.38</v>
      </c>
      <c r="O2500">
        <v>0</v>
      </c>
      <c r="P2500" t="s">
        <v>41</v>
      </c>
      <c r="Q2500" t="s">
        <v>84</v>
      </c>
      <c r="R2500">
        <v>0.49132261726499998</v>
      </c>
      <c r="S2500">
        <f t="shared" si="39"/>
        <v>1</v>
      </c>
      <c r="T2500">
        <v>1</v>
      </c>
      <c r="U2500">
        <v>1</v>
      </c>
    </row>
    <row r="2501" spans="1:21" x14ac:dyDescent="0.25">
      <c r="A2501" t="s">
        <v>3405</v>
      </c>
      <c r="B2501" t="s">
        <v>3406</v>
      </c>
      <c r="C2501" t="s">
        <v>41</v>
      </c>
      <c r="D2501" t="s">
        <v>41</v>
      </c>
      <c r="E2501">
        <v>0.96995409609100003</v>
      </c>
      <c r="F2501">
        <v>1</v>
      </c>
      <c r="G2501" t="s">
        <v>41</v>
      </c>
      <c r="H2501">
        <v>0.99998432661100001</v>
      </c>
      <c r="I2501">
        <v>1</v>
      </c>
      <c r="J2501" t="s">
        <v>41</v>
      </c>
      <c r="K2501">
        <v>0.74</v>
      </c>
      <c r="L2501">
        <v>1</v>
      </c>
      <c r="M2501" t="s">
        <v>41</v>
      </c>
      <c r="N2501">
        <v>0.41</v>
      </c>
      <c r="O2501">
        <v>1</v>
      </c>
      <c r="P2501" t="s">
        <v>41</v>
      </c>
      <c r="Q2501" t="s">
        <v>27</v>
      </c>
      <c r="R2501">
        <v>0.77998460567600003</v>
      </c>
      <c r="S2501">
        <f t="shared" si="39"/>
        <v>1</v>
      </c>
      <c r="T2501">
        <v>1</v>
      </c>
      <c r="U2501">
        <v>1</v>
      </c>
    </row>
    <row r="2502" spans="1:21" x14ac:dyDescent="0.25">
      <c r="A2502" t="s">
        <v>3407</v>
      </c>
      <c r="B2502" t="s">
        <v>3408</v>
      </c>
      <c r="C2502" t="s">
        <v>41</v>
      </c>
      <c r="D2502" t="s">
        <v>41</v>
      </c>
      <c r="E2502">
        <v>0.97244789426300005</v>
      </c>
      <c r="F2502">
        <v>1</v>
      </c>
      <c r="G2502" t="s">
        <v>41</v>
      </c>
      <c r="H2502">
        <v>0.99999456085500005</v>
      </c>
      <c r="I2502">
        <v>1</v>
      </c>
      <c r="J2502" t="s">
        <v>41</v>
      </c>
      <c r="K2502">
        <v>0.72</v>
      </c>
      <c r="L2502">
        <v>1</v>
      </c>
      <c r="M2502" t="s">
        <v>41</v>
      </c>
      <c r="N2502">
        <v>0.47</v>
      </c>
      <c r="O2502">
        <v>1</v>
      </c>
      <c r="P2502" t="s">
        <v>41</v>
      </c>
      <c r="Q2502" t="s">
        <v>27</v>
      </c>
      <c r="R2502">
        <v>0.79061061377999997</v>
      </c>
      <c r="S2502">
        <f t="shared" si="39"/>
        <v>1</v>
      </c>
      <c r="T2502">
        <v>1</v>
      </c>
      <c r="U2502">
        <v>1</v>
      </c>
    </row>
    <row r="2503" spans="1:21" x14ac:dyDescent="0.25">
      <c r="A2503" t="s">
        <v>3409</v>
      </c>
      <c r="B2503" t="s">
        <v>3410</v>
      </c>
      <c r="C2503" t="s">
        <v>41</v>
      </c>
      <c r="D2503" t="s">
        <v>41</v>
      </c>
      <c r="E2503">
        <v>0.97113202946900001</v>
      </c>
      <c r="F2503">
        <v>1</v>
      </c>
      <c r="G2503" t="s">
        <v>41</v>
      </c>
      <c r="H2503">
        <v>0.999979802403</v>
      </c>
      <c r="I2503">
        <v>1</v>
      </c>
      <c r="J2503" t="s">
        <v>41</v>
      </c>
      <c r="K2503">
        <v>0.85</v>
      </c>
      <c r="L2503">
        <v>1</v>
      </c>
      <c r="M2503" t="s">
        <v>41</v>
      </c>
      <c r="N2503">
        <v>0.88</v>
      </c>
      <c r="O2503">
        <v>1</v>
      </c>
      <c r="P2503" t="s">
        <v>41</v>
      </c>
      <c r="Q2503" t="s">
        <v>27</v>
      </c>
      <c r="R2503">
        <v>0.92527795796800005</v>
      </c>
      <c r="S2503">
        <f t="shared" si="39"/>
        <v>1</v>
      </c>
      <c r="T2503">
        <v>1</v>
      </c>
      <c r="U2503">
        <v>1</v>
      </c>
    </row>
    <row r="2504" spans="1:21" x14ac:dyDescent="0.25">
      <c r="A2504" t="s">
        <v>3409</v>
      </c>
      <c r="B2504" t="s">
        <v>3410</v>
      </c>
      <c r="C2504" t="s">
        <v>41</v>
      </c>
      <c r="D2504" t="s">
        <v>41</v>
      </c>
      <c r="E2504">
        <v>0.96</v>
      </c>
      <c r="F2504">
        <v>1</v>
      </c>
      <c r="G2504" t="s">
        <v>41</v>
      </c>
      <c r="H2504">
        <v>0.99983171437100005</v>
      </c>
      <c r="I2504">
        <v>1</v>
      </c>
      <c r="J2504" t="s">
        <v>41</v>
      </c>
      <c r="K2504">
        <v>0.85</v>
      </c>
      <c r="L2504">
        <v>1</v>
      </c>
      <c r="M2504" t="s">
        <v>41</v>
      </c>
      <c r="N2504">
        <v>0.88</v>
      </c>
      <c r="O2504">
        <v>1</v>
      </c>
      <c r="P2504" t="s">
        <v>41</v>
      </c>
      <c r="Q2504" t="s">
        <v>27</v>
      </c>
      <c r="R2504">
        <v>0.92245792859300002</v>
      </c>
      <c r="S2504">
        <f t="shared" si="39"/>
        <v>1</v>
      </c>
      <c r="T2504">
        <v>1</v>
      </c>
      <c r="U2504">
        <v>1</v>
      </c>
    </row>
    <row r="2505" spans="1:21" x14ac:dyDescent="0.25">
      <c r="A2505" t="s">
        <v>3411</v>
      </c>
      <c r="B2505" t="s">
        <v>3412</v>
      </c>
      <c r="C2505" t="s">
        <v>41</v>
      </c>
      <c r="D2505" t="s">
        <v>41</v>
      </c>
      <c r="E2505">
        <v>0.91520737979300004</v>
      </c>
      <c r="F2505">
        <v>1</v>
      </c>
      <c r="G2505" t="s">
        <v>41</v>
      </c>
      <c r="H2505">
        <v>0.99983767576399996</v>
      </c>
      <c r="I2505">
        <v>1</v>
      </c>
      <c r="J2505" t="s">
        <v>41</v>
      </c>
      <c r="K2505">
        <v>0.85</v>
      </c>
      <c r="L2505">
        <v>1</v>
      </c>
      <c r="M2505" t="s">
        <v>41</v>
      </c>
      <c r="N2505">
        <v>0.88</v>
      </c>
      <c r="O2505">
        <v>1</v>
      </c>
      <c r="P2505" t="s">
        <v>41</v>
      </c>
      <c r="Q2505" t="s">
        <v>27</v>
      </c>
      <c r="R2505">
        <v>0.91126126388899997</v>
      </c>
      <c r="S2505">
        <f t="shared" si="39"/>
        <v>1</v>
      </c>
      <c r="T2505">
        <v>1</v>
      </c>
      <c r="U2505">
        <v>1</v>
      </c>
    </row>
    <row r="2506" spans="1:21" x14ac:dyDescent="0.25">
      <c r="A2506" t="s">
        <v>3413</v>
      </c>
      <c r="B2506" t="s">
        <v>3414</v>
      </c>
      <c r="C2506" t="s">
        <v>41</v>
      </c>
      <c r="D2506" t="s">
        <v>41</v>
      </c>
      <c r="E2506">
        <v>0.97818231966400004</v>
      </c>
      <c r="F2506">
        <v>1</v>
      </c>
      <c r="G2506" t="s">
        <v>41</v>
      </c>
      <c r="H2506">
        <v>0.99999916034199998</v>
      </c>
      <c r="I2506">
        <v>1</v>
      </c>
      <c r="J2506" t="s">
        <v>41</v>
      </c>
      <c r="K2506">
        <v>0.74</v>
      </c>
      <c r="L2506">
        <v>1</v>
      </c>
      <c r="M2506" t="s">
        <v>41</v>
      </c>
      <c r="N2506">
        <v>0.81</v>
      </c>
      <c r="O2506">
        <v>1</v>
      </c>
      <c r="P2506" t="s">
        <v>41</v>
      </c>
      <c r="Q2506" t="s">
        <v>27</v>
      </c>
      <c r="R2506">
        <v>0.88204537000100003</v>
      </c>
      <c r="S2506">
        <f t="shared" si="39"/>
        <v>1</v>
      </c>
      <c r="T2506">
        <v>1</v>
      </c>
      <c r="U2506">
        <v>1</v>
      </c>
    </row>
    <row r="2507" spans="1:21" x14ac:dyDescent="0.25">
      <c r="A2507" t="s">
        <v>3415</v>
      </c>
      <c r="B2507" t="s">
        <v>3416</v>
      </c>
      <c r="C2507" t="s">
        <v>41</v>
      </c>
      <c r="D2507" t="s">
        <v>41</v>
      </c>
      <c r="E2507">
        <v>0.91536069851699997</v>
      </c>
      <c r="F2507">
        <v>1</v>
      </c>
      <c r="G2507" t="s">
        <v>41</v>
      </c>
      <c r="H2507">
        <v>0.99998670045799998</v>
      </c>
      <c r="I2507">
        <v>1</v>
      </c>
      <c r="J2507" t="s">
        <v>41</v>
      </c>
      <c r="K2507">
        <v>0.85</v>
      </c>
      <c r="L2507">
        <v>1</v>
      </c>
      <c r="M2507" t="s">
        <v>41</v>
      </c>
      <c r="N2507">
        <v>0.81</v>
      </c>
      <c r="O2507">
        <v>1</v>
      </c>
      <c r="P2507" t="s">
        <v>41</v>
      </c>
      <c r="Q2507" t="s">
        <v>27</v>
      </c>
      <c r="R2507">
        <v>0.89383684974400002</v>
      </c>
      <c r="S2507">
        <f t="shared" si="39"/>
        <v>1</v>
      </c>
      <c r="T2507">
        <v>1</v>
      </c>
      <c r="U2507">
        <v>1</v>
      </c>
    </row>
    <row r="2508" spans="1:21" x14ac:dyDescent="0.25">
      <c r="A2508" t="s">
        <v>3417</v>
      </c>
      <c r="B2508" t="s">
        <v>3418</v>
      </c>
      <c r="C2508" t="s">
        <v>41</v>
      </c>
      <c r="D2508" t="s">
        <v>41</v>
      </c>
      <c r="E2508">
        <v>0.96028991391700003</v>
      </c>
      <c r="F2508">
        <v>1</v>
      </c>
      <c r="G2508" t="s">
        <v>41</v>
      </c>
      <c r="H2508">
        <v>0.99999703454199995</v>
      </c>
      <c r="I2508">
        <v>1</v>
      </c>
      <c r="J2508" t="s">
        <v>41</v>
      </c>
      <c r="K2508">
        <v>0.97</v>
      </c>
      <c r="L2508">
        <v>1</v>
      </c>
      <c r="M2508" t="s">
        <v>41</v>
      </c>
      <c r="N2508">
        <v>0.96</v>
      </c>
      <c r="O2508">
        <v>1</v>
      </c>
      <c r="P2508" t="s">
        <v>41</v>
      </c>
      <c r="Q2508" t="s">
        <v>27</v>
      </c>
      <c r="R2508">
        <v>0.972571737115</v>
      </c>
      <c r="S2508">
        <f t="shared" si="39"/>
        <v>1</v>
      </c>
      <c r="T2508">
        <v>1</v>
      </c>
      <c r="U2508">
        <v>1</v>
      </c>
    </row>
    <row r="2509" spans="1:21" x14ac:dyDescent="0.25">
      <c r="A2509" t="s">
        <v>3419</v>
      </c>
      <c r="B2509" t="s">
        <v>3420</v>
      </c>
      <c r="C2509" t="s">
        <v>157</v>
      </c>
      <c r="D2509" t="s">
        <v>21</v>
      </c>
      <c r="E2509">
        <v>0.52961175520399995</v>
      </c>
      <c r="F2509">
        <v>1</v>
      </c>
      <c r="G2509" t="s">
        <v>157</v>
      </c>
      <c r="H2509">
        <v>0.57020829198800005</v>
      </c>
      <c r="I2509">
        <v>0</v>
      </c>
      <c r="J2509" t="s">
        <v>41</v>
      </c>
      <c r="K2509">
        <v>0.72</v>
      </c>
      <c r="L2509">
        <v>0</v>
      </c>
      <c r="M2509" t="s">
        <v>21</v>
      </c>
      <c r="N2509">
        <v>0.42</v>
      </c>
      <c r="O2509">
        <v>1</v>
      </c>
      <c r="P2509" t="s">
        <v>21</v>
      </c>
      <c r="Q2509" t="s">
        <v>97</v>
      </c>
      <c r="R2509">
        <v>0.237402938801</v>
      </c>
      <c r="S2509">
        <f t="shared" si="39"/>
        <v>0</v>
      </c>
      <c r="T2509">
        <v>0</v>
      </c>
      <c r="U2509">
        <v>1</v>
      </c>
    </row>
    <row r="2510" spans="1:21" x14ac:dyDescent="0.25">
      <c r="A2510" t="s">
        <v>3421</v>
      </c>
      <c r="B2510" t="s">
        <v>3422</v>
      </c>
      <c r="C2510" t="s">
        <v>21</v>
      </c>
      <c r="D2510" t="s">
        <v>21</v>
      </c>
      <c r="E2510">
        <v>0.92</v>
      </c>
      <c r="F2510">
        <v>1</v>
      </c>
      <c r="G2510" t="s">
        <v>21</v>
      </c>
      <c r="H2510">
        <v>0.769140487383</v>
      </c>
      <c r="I2510">
        <v>1</v>
      </c>
      <c r="J2510" t="s">
        <v>21</v>
      </c>
      <c r="K2510">
        <v>0.86</v>
      </c>
      <c r="L2510">
        <v>1</v>
      </c>
      <c r="M2510" t="s">
        <v>21</v>
      </c>
      <c r="N2510">
        <v>0.92</v>
      </c>
      <c r="O2510">
        <v>1</v>
      </c>
      <c r="P2510" t="s">
        <v>21</v>
      </c>
      <c r="Q2510" t="s">
        <v>27</v>
      </c>
      <c r="R2510">
        <v>0.86728512184600004</v>
      </c>
      <c r="S2510">
        <f t="shared" si="39"/>
        <v>1</v>
      </c>
      <c r="T2510">
        <v>1</v>
      </c>
      <c r="U2510">
        <v>1</v>
      </c>
    </row>
    <row r="2511" spans="1:21" x14ac:dyDescent="0.25">
      <c r="A2511" t="s">
        <v>3421</v>
      </c>
      <c r="B2511" t="s">
        <v>3422</v>
      </c>
      <c r="C2511" t="s">
        <v>21</v>
      </c>
      <c r="D2511" t="s">
        <v>21</v>
      </c>
      <c r="E2511">
        <v>0.92</v>
      </c>
      <c r="F2511">
        <v>1</v>
      </c>
      <c r="G2511" t="s">
        <v>21</v>
      </c>
      <c r="H2511">
        <v>0.88809074772499996</v>
      </c>
      <c r="I2511">
        <v>1</v>
      </c>
      <c r="J2511" t="s">
        <v>21</v>
      </c>
      <c r="K2511">
        <v>0.86</v>
      </c>
      <c r="L2511">
        <v>1</v>
      </c>
      <c r="M2511" t="s">
        <v>21</v>
      </c>
      <c r="N2511">
        <v>0.92</v>
      </c>
      <c r="O2511">
        <v>1</v>
      </c>
      <c r="P2511" t="s">
        <v>21</v>
      </c>
      <c r="Q2511" t="s">
        <v>27</v>
      </c>
      <c r="R2511">
        <v>0.89702268693099996</v>
      </c>
      <c r="S2511">
        <f t="shared" si="39"/>
        <v>1</v>
      </c>
      <c r="T2511">
        <v>1</v>
      </c>
      <c r="U2511">
        <v>1</v>
      </c>
    </row>
    <row r="2512" spans="1:21" x14ac:dyDescent="0.25">
      <c r="A2512" t="s">
        <v>3423</v>
      </c>
      <c r="B2512" t="s">
        <v>3424</v>
      </c>
      <c r="C2512" t="s">
        <v>21</v>
      </c>
      <c r="D2512" t="s">
        <v>21</v>
      </c>
      <c r="E2512">
        <v>0.96704931458099996</v>
      </c>
      <c r="F2512">
        <v>1</v>
      </c>
      <c r="G2512" t="s">
        <v>21</v>
      </c>
      <c r="H2512">
        <v>0.91097502515100004</v>
      </c>
      <c r="I2512">
        <v>1</v>
      </c>
      <c r="J2512" t="s">
        <v>41</v>
      </c>
      <c r="K2512">
        <v>0.75</v>
      </c>
      <c r="L2512">
        <v>0</v>
      </c>
      <c r="M2512" t="s">
        <v>21</v>
      </c>
      <c r="N2512">
        <v>0.81</v>
      </c>
      <c r="O2512">
        <v>1</v>
      </c>
      <c r="P2512" t="s">
        <v>21</v>
      </c>
      <c r="Q2512" t="s">
        <v>31</v>
      </c>
      <c r="R2512">
        <v>0.89600811324399998</v>
      </c>
      <c r="S2512">
        <f t="shared" si="39"/>
        <v>1</v>
      </c>
      <c r="T2512">
        <v>1</v>
      </c>
      <c r="U2512">
        <v>1</v>
      </c>
    </row>
    <row r="2513" spans="1:21" x14ac:dyDescent="0.25">
      <c r="A2513" t="s">
        <v>3423</v>
      </c>
      <c r="B2513" t="s">
        <v>3424</v>
      </c>
      <c r="C2513" t="s">
        <v>21</v>
      </c>
      <c r="D2513" t="s">
        <v>21</v>
      </c>
      <c r="E2513">
        <v>0.96704931458099996</v>
      </c>
      <c r="F2513">
        <v>1</v>
      </c>
      <c r="G2513" t="s">
        <v>21</v>
      </c>
      <c r="H2513">
        <v>0.91097502515100004</v>
      </c>
      <c r="I2513">
        <v>1</v>
      </c>
      <c r="J2513" t="s">
        <v>41</v>
      </c>
      <c r="K2513">
        <v>0.75</v>
      </c>
      <c r="L2513">
        <v>0</v>
      </c>
      <c r="M2513" t="s">
        <v>21</v>
      </c>
      <c r="N2513">
        <v>0.81</v>
      </c>
      <c r="O2513">
        <v>1</v>
      </c>
      <c r="P2513" t="s">
        <v>21</v>
      </c>
      <c r="Q2513" t="s">
        <v>31</v>
      </c>
      <c r="R2513">
        <v>0.89600811324399998</v>
      </c>
      <c r="S2513">
        <f t="shared" si="39"/>
        <v>1</v>
      </c>
      <c r="T2513">
        <v>1</v>
      </c>
      <c r="U2513">
        <v>1</v>
      </c>
    </row>
    <row r="2514" spans="1:21" x14ac:dyDescent="0.25">
      <c r="A2514" t="s">
        <v>3425</v>
      </c>
      <c r="B2514" t="s">
        <v>3426</v>
      </c>
      <c r="C2514" t="s">
        <v>41</v>
      </c>
      <c r="D2514" t="s">
        <v>41</v>
      </c>
      <c r="E2514">
        <v>0.76</v>
      </c>
      <c r="F2514">
        <v>1</v>
      </c>
      <c r="G2514" t="s">
        <v>41</v>
      </c>
      <c r="H2514">
        <v>0.42624805609600003</v>
      </c>
      <c r="I2514">
        <v>1</v>
      </c>
      <c r="J2514" t="s">
        <v>21</v>
      </c>
      <c r="K2514">
        <v>0.73</v>
      </c>
      <c r="L2514">
        <v>0</v>
      </c>
      <c r="M2514" t="s">
        <v>41</v>
      </c>
      <c r="N2514">
        <v>0.38</v>
      </c>
      <c r="O2514">
        <v>1</v>
      </c>
      <c r="P2514" t="s">
        <v>41</v>
      </c>
      <c r="Q2514" t="s">
        <v>31</v>
      </c>
      <c r="R2514">
        <v>0.52208268536500002</v>
      </c>
      <c r="S2514">
        <f t="shared" si="39"/>
        <v>1</v>
      </c>
      <c r="T2514">
        <v>1</v>
      </c>
      <c r="U2514">
        <v>1</v>
      </c>
    </row>
    <row r="2515" spans="1:21" x14ac:dyDescent="0.25">
      <c r="A2515" t="s">
        <v>3427</v>
      </c>
      <c r="B2515" t="s">
        <v>3428</v>
      </c>
      <c r="C2515" t="s">
        <v>21</v>
      </c>
      <c r="D2515" t="s">
        <v>21</v>
      </c>
      <c r="E2515">
        <v>0.96340333090399999</v>
      </c>
      <c r="F2515">
        <v>1</v>
      </c>
      <c r="G2515" t="s">
        <v>21</v>
      </c>
      <c r="H2515">
        <v>0.99783508369899998</v>
      </c>
      <c r="I2515">
        <v>1</v>
      </c>
      <c r="J2515" t="s">
        <v>21</v>
      </c>
      <c r="K2515">
        <v>0.85</v>
      </c>
      <c r="L2515">
        <v>1</v>
      </c>
      <c r="M2515" t="s">
        <v>21</v>
      </c>
      <c r="N2515">
        <v>0.81</v>
      </c>
      <c r="O2515">
        <v>1</v>
      </c>
      <c r="P2515" t="s">
        <v>21</v>
      </c>
      <c r="Q2515" t="s">
        <v>27</v>
      </c>
      <c r="R2515">
        <v>0.90530960365099999</v>
      </c>
      <c r="S2515">
        <f t="shared" si="39"/>
        <v>1</v>
      </c>
      <c r="T2515">
        <v>1</v>
      </c>
      <c r="U2515">
        <v>1</v>
      </c>
    </row>
    <row r="2516" spans="1:21" x14ac:dyDescent="0.25">
      <c r="A2516" t="s">
        <v>3429</v>
      </c>
      <c r="B2516" t="s">
        <v>3430</v>
      </c>
      <c r="C2516" t="s">
        <v>21</v>
      </c>
      <c r="D2516" t="s">
        <v>21</v>
      </c>
      <c r="E2516">
        <v>0.95409691518799999</v>
      </c>
      <c r="F2516">
        <v>1</v>
      </c>
      <c r="G2516" t="s">
        <v>21</v>
      </c>
      <c r="H2516">
        <v>0.99984980348899999</v>
      </c>
      <c r="I2516">
        <v>1</v>
      </c>
      <c r="J2516" t="s">
        <v>21</v>
      </c>
      <c r="K2516">
        <v>0.85</v>
      </c>
      <c r="L2516">
        <v>1</v>
      </c>
      <c r="M2516" t="s">
        <v>21</v>
      </c>
      <c r="N2516">
        <v>0.88</v>
      </c>
      <c r="O2516">
        <v>1</v>
      </c>
      <c r="P2516" t="s">
        <v>21</v>
      </c>
      <c r="Q2516" t="s">
        <v>27</v>
      </c>
      <c r="R2516">
        <v>0.92098667966900005</v>
      </c>
      <c r="S2516">
        <f t="shared" si="39"/>
        <v>1</v>
      </c>
      <c r="T2516">
        <v>1</v>
      </c>
      <c r="U2516">
        <v>1</v>
      </c>
    </row>
    <row r="2517" spans="1:21" x14ac:dyDescent="0.25">
      <c r="A2517" t="s">
        <v>3431</v>
      </c>
      <c r="B2517" t="s">
        <v>3432</v>
      </c>
      <c r="C2517" t="s">
        <v>21</v>
      </c>
      <c r="D2517" t="s">
        <v>21</v>
      </c>
      <c r="E2517">
        <v>0.98311435109500001</v>
      </c>
      <c r="F2517">
        <v>1</v>
      </c>
      <c r="G2517" t="s">
        <v>21</v>
      </c>
      <c r="H2517">
        <v>0.99997255706499999</v>
      </c>
      <c r="I2517">
        <v>1</v>
      </c>
      <c r="J2517" t="s">
        <v>21</v>
      </c>
      <c r="K2517">
        <v>0.78</v>
      </c>
      <c r="L2517">
        <v>1</v>
      </c>
      <c r="M2517" t="s">
        <v>21</v>
      </c>
      <c r="N2517">
        <v>0.88</v>
      </c>
      <c r="O2517">
        <v>1</v>
      </c>
      <c r="P2517" t="s">
        <v>21</v>
      </c>
      <c r="Q2517" t="s">
        <v>27</v>
      </c>
      <c r="R2517">
        <v>0.91077172703999998</v>
      </c>
      <c r="S2517">
        <f t="shared" si="39"/>
        <v>1</v>
      </c>
      <c r="T2517">
        <v>1</v>
      </c>
      <c r="U2517">
        <v>1</v>
      </c>
    </row>
    <row r="2518" spans="1:21" x14ac:dyDescent="0.25">
      <c r="A2518" t="s">
        <v>3433</v>
      </c>
      <c r="B2518" t="s">
        <v>3434</v>
      </c>
      <c r="C2518" t="s">
        <v>21</v>
      </c>
      <c r="D2518" t="s">
        <v>21</v>
      </c>
      <c r="E2518">
        <v>0.96965047829100004</v>
      </c>
      <c r="F2518">
        <v>1</v>
      </c>
      <c r="G2518" t="s">
        <v>21</v>
      </c>
      <c r="H2518">
        <v>0.99577669259599999</v>
      </c>
      <c r="I2518">
        <v>1</v>
      </c>
      <c r="J2518" t="s">
        <v>21</v>
      </c>
      <c r="K2518">
        <v>0.87</v>
      </c>
      <c r="L2518">
        <v>1</v>
      </c>
      <c r="M2518" t="s">
        <v>21</v>
      </c>
      <c r="N2518">
        <v>0.88</v>
      </c>
      <c r="O2518">
        <v>1</v>
      </c>
      <c r="P2518" t="s">
        <v>21</v>
      </c>
      <c r="Q2518" t="s">
        <v>27</v>
      </c>
      <c r="R2518">
        <v>0.92885679272199995</v>
      </c>
      <c r="S2518">
        <f t="shared" si="39"/>
        <v>1</v>
      </c>
      <c r="T2518">
        <v>1</v>
      </c>
      <c r="U2518">
        <v>1</v>
      </c>
    </row>
    <row r="2519" spans="1:21" x14ac:dyDescent="0.25">
      <c r="A2519" t="s">
        <v>3433</v>
      </c>
      <c r="B2519" t="s">
        <v>3434</v>
      </c>
      <c r="C2519" t="s">
        <v>21</v>
      </c>
      <c r="D2519" t="s">
        <v>21</v>
      </c>
      <c r="E2519">
        <v>0.96</v>
      </c>
      <c r="F2519">
        <v>1</v>
      </c>
      <c r="G2519" t="s">
        <v>21</v>
      </c>
      <c r="H2519">
        <v>0.95528232342399999</v>
      </c>
      <c r="I2519">
        <v>1</v>
      </c>
      <c r="J2519" t="s">
        <v>21</v>
      </c>
      <c r="K2519">
        <v>0.87</v>
      </c>
      <c r="L2519">
        <v>1</v>
      </c>
      <c r="M2519" t="s">
        <v>21</v>
      </c>
      <c r="N2519">
        <v>0.88</v>
      </c>
      <c r="O2519">
        <v>1</v>
      </c>
      <c r="P2519" t="s">
        <v>21</v>
      </c>
      <c r="Q2519" t="s">
        <v>27</v>
      </c>
      <c r="R2519">
        <v>0.91632058085599999</v>
      </c>
      <c r="S2519">
        <f t="shared" si="39"/>
        <v>1</v>
      </c>
      <c r="T2519">
        <v>1</v>
      </c>
      <c r="U2519">
        <v>1</v>
      </c>
    </row>
    <row r="2520" spans="1:21" x14ac:dyDescent="0.25">
      <c r="A2520" t="s">
        <v>3435</v>
      </c>
      <c r="B2520" t="s">
        <v>1732</v>
      </c>
      <c r="C2520" t="s">
        <v>21</v>
      </c>
      <c r="D2520" t="s">
        <v>21</v>
      </c>
      <c r="E2520">
        <v>0.98215865323100005</v>
      </c>
      <c r="F2520">
        <v>1</v>
      </c>
      <c r="G2520" t="s">
        <v>21</v>
      </c>
      <c r="H2520">
        <v>0.99984017638599998</v>
      </c>
      <c r="I2520">
        <v>1</v>
      </c>
      <c r="J2520" t="s">
        <v>21</v>
      </c>
      <c r="K2520">
        <v>0.95</v>
      </c>
      <c r="L2520">
        <v>1</v>
      </c>
      <c r="M2520" t="s">
        <v>21</v>
      </c>
      <c r="N2520">
        <v>0.95</v>
      </c>
      <c r="O2520">
        <v>1</v>
      </c>
      <c r="P2520" t="s">
        <v>21</v>
      </c>
      <c r="Q2520" t="s">
        <v>27</v>
      </c>
      <c r="R2520">
        <v>0.97049970740400004</v>
      </c>
      <c r="S2520">
        <f t="shared" si="39"/>
        <v>1</v>
      </c>
      <c r="T2520">
        <v>1</v>
      </c>
      <c r="U2520">
        <v>1</v>
      </c>
    </row>
    <row r="2521" spans="1:21" x14ac:dyDescent="0.25">
      <c r="A2521" t="s">
        <v>3435</v>
      </c>
      <c r="B2521" t="s">
        <v>1732</v>
      </c>
      <c r="C2521" t="s">
        <v>21</v>
      </c>
      <c r="D2521" t="s">
        <v>21</v>
      </c>
      <c r="E2521">
        <v>0.94398692669700002</v>
      </c>
      <c r="F2521">
        <v>1</v>
      </c>
      <c r="G2521" t="s">
        <v>21</v>
      </c>
      <c r="H2521">
        <v>0.999090690881</v>
      </c>
      <c r="I2521">
        <v>1</v>
      </c>
      <c r="J2521" t="s">
        <v>21</v>
      </c>
      <c r="K2521">
        <v>0.95</v>
      </c>
      <c r="L2521">
        <v>1</v>
      </c>
      <c r="M2521" t="s">
        <v>21</v>
      </c>
      <c r="N2521">
        <v>0.95</v>
      </c>
      <c r="O2521">
        <v>1</v>
      </c>
      <c r="P2521" t="s">
        <v>21</v>
      </c>
      <c r="Q2521" t="s">
        <v>27</v>
      </c>
      <c r="R2521">
        <v>0.96076940439500003</v>
      </c>
      <c r="S2521">
        <f t="shared" si="39"/>
        <v>1</v>
      </c>
      <c r="T2521">
        <v>1</v>
      </c>
      <c r="U2521">
        <v>1</v>
      </c>
    </row>
    <row r="2522" spans="1:21" x14ac:dyDescent="0.25">
      <c r="A2522" t="s">
        <v>3436</v>
      </c>
      <c r="B2522" t="s">
        <v>3437</v>
      </c>
      <c r="C2522" t="s">
        <v>21</v>
      </c>
      <c r="D2522" t="s">
        <v>21</v>
      </c>
      <c r="E2522">
        <v>0.960971375696</v>
      </c>
      <c r="F2522">
        <v>1</v>
      </c>
      <c r="G2522" t="s">
        <v>21</v>
      </c>
      <c r="H2522">
        <v>0.98753580360000004</v>
      </c>
      <c r="I2522">
        <v>1</v>
      </c>
      <c r="J2522" t="s">
        <v>21</v>
      </c>
      <c r="K2522">
        <v>0.79</v>
      </c>
      <c r="L2522">
        <v>1</v>
      </c>
      <c r="M2522" t="s">
        <v>21</v>
      </c>
      <c r="N2522">
        <v>0.88</v>
      </c>
      <c r="O2522">
        <v>1</v>
      </c>
      <c r="P2522" t="s">
        <v>21</v>
      </c>
      <c r="Q2522" t="s">
        <v>27</v>
      </c>
      <c r="R2522">
        <v>0.90462679482399999</v>
      </c>
      <c r="S2522">
        <f t="shared" si="39"/>
        <v>1</v>
      </c>
      <c r="T2522">
        <v>1</v>
      </c>
      <c r="U2522">
        <v>1</v>
      </c>
    </row>
    <row r="2523" spans="1:21" x14ac:dyDescent="0.25">
      <c r="A2523" t="s">
        <v>3438</v>
      </c>
      <c r="B2523" t="s">
        <v>3439</v>
      </c>
      <c r="C2523" t="s">
        <v>41</v>
      </c>
      <c r="D2523" t="s">
        <v>41</v>
      </c>
      <c r="E2523">
        <v>0.97859065218899999</v>
      </c>
      <c r="F2523">
        <v>1</v>
      </c>
      <c r="G2523" t="s">
        <v>41</v>
      </c>
      <c r="H2523">
        <v>0.99801702708700002</v>
      </c>
      <c r="I2523">
        <v>1</v>
      </c>
      <c r="J2523" t="s">
        <v>41</v>
      </c>
      <c r="K2523">
        <v>0.88</v>
      </c>
      <c r="L2523">
        <v>1</v>
      </c>
      <c r="M2523" t="s">
        <v>41</v>
      </c>
      <c r="N2523">
        <v>0.93</v>
      </c>
      <c r="O2523">
        <v>1</v>
      </c>
      <c r="P2523" t="s">
        <v>41</v>
      </c>
      <c r="Q2523" t="s">
        <v>27</v>
      </c>
      <c r="R2523">
        <v>0.94665191981899999</v>
      </c>
      <c r="S2523">
        <f t="shared" si="39"/>
        <v>1</v>
      </c>
      <c r="T2523">
        <v>1</v>
      </c>
      <c r="U2523">
        <v>1</v>
      </c>
    </row>
    <row r="2524" spans="1:21" x14ac:dyDescent="0.25">
      <c r="A2524" t="s">
        <v>3438</v>
      </c>
      <c r="B2524" t="s">
        <v>3439</v>
      </c>
      <c r="C2524" t="s">
        <v>41</v>
      </c>
      <c r="D2524" t="s">
        <v>41</v>
      </c>
      <c r="E2524">
        <v>0.76</v>
      </c>
      <c r="F2524">
        <v>1</v>
      </c>
      <c r="G2524" t="s">
        <v>41</v>
      </c>
      <c r="H2524">
        <v>0.72631844280500002</v>
      </c>
      <c r="I2524">
        <v>1</v>
      </c>
      <c r="J2524" t="s">
        <v>41</v>
      </c>
      <c r="K2524">
        <v>0.88</v>
      </c>
      <c r="L2524">
        <v>1</v>
      </c>
      <c r="M2524" t="s">
        <v>41</v>
      </c>
      <c r="N2524">
        <v>0.93</v>
      </c>
      <c r="O2524">
        <v>1</v>
      </c>
      <c r="P2524" t="s">
        <v>41</v>
      </c>
      <c r="Q2524" t="s">
        <v>27</v>
      </c>
      <c r="R2524">
        <v>0.824079610701</v>
      </c>
      <c r="S2524">
        <f t="shared" si="39"/>
        <v>1</v>
      </c>
      <c r="T2524">
        <v>1</v>
      </c>
      <c r="U2524">
        <v>1</v>
      </c>
    </row>
    <row r="2525" spans="1:21" x14ac:dyDescent="0.25">
      <c r="A2525" t="s">
        <v>3440</v>
      </c>
      <c r="B2525" t="s">
        <v>3441</v>
      </c>
      <c r="C2525" t="s">
        <v>21</v>
      </c>
      <c r="D2525" t="s">
        <v>21</v>
      </c>
      <c r="E2525">
        <v>0.96974831616599999</v>
      </c>
      <c r="F2525">
        <v>1</v>
      </c>
      <c r="G2525" t="s">
        <v>21</v>
      </c>
      <c r="H2525">
        <v>0.93968077870199995</v>
      </c>
      <c r="I2525">
        <v>1</v>
      </c>
      <c r="J2525" t="s">
        <v>21</v>
      </c>
      <c r="K2525">
        <v>0.97</v>
      </c>
      <c r="L2525">
        <v>1</v>
      </c>
      <c r="M2525" t="s">
        <v>21</v>
      </c>
      <c r="N2525">
        <v>0.91</v>
      </c>
      <c r="O2525">
        <v>1</v>
      </c>
      <c r="P2525" t="s">
        <v>21</v>
      </c>
      <c r="Q2525" t="s">
        <v>27</v>
      </c>
      <c r="R2525">
        <v>0.94735727371699996</v>
      </c>
      <c r="S2525">
        <f t="shared" si="39"/>
        <v>1</v>
      </c>
      <c r="T2525">
        <v>1</v>
      </c>
      <c r="U2525">
        <v>1</v>
      </c>
    </row>
    <row r="2526" spans="1:21" x14ac:dyDescent="0.25">
      <c r="A2526" t="s">
        <v>3442</v>
      </c>
      <c r="B2526" t="s">
        <v>3443</v>
      </c>
      <c r="C2526" t="s">
        <v>157</v>
      </c>
      <c r="D2526" t="s">
        <v>157</v>
      </c>
      <c r="E2526">
        <v>0.93854576815900004</v>
      </c>
      <c r="F2526">
        <v>1</v>
      </c>
      <c r="G2526" t="s">
        <v>157</v>
      </c>
      <c r="H2526">
        <v>0.99968965989699998</v>
      </c>
      <c r="I2526">
        <v>1</v>
      </c>
      <c r="J2526" t="s">
        <v>157</v>
      </c>
      <c r="K2526">
        <v>0.94</v>
      </c>
      <c r="L2526">
        <v>1</v>
      </c>
      <c r="M2526" t="s">
        <v>157</v>
      </c>
      <c r="N2526">
        <v>0.96</v>
      </c>
      <c r="O2526">
        <v>1</v>
      </c>
      <c r="P2526" t="s">
        <v>157</v>
      </c>
      <c r="Q2526" t="s">
        <v>27</v>
      </c>
      <c r="R2526">
        <v>0.95955885701400001</v>
      </c>
      <c r="S2526">
        <f t="shared" si="39"/>
        <v>1</v>
      </c>
      <c r="T2526">
        <v>1</v>
      </c>
      <c r="U2526">
        <v>1</v>
      </c>
    </row>
    <row r="2527" spans="1:21" x14ac:dyDescent="0.25">
      <c r="A2527" t="s">
        <v>3444</v>
      </c>
      <c r="B2527" t="s">
        <v>3445</v>
      </c>
      <c r="C2527" t="s">
        <v>157</v>
      </c>
      <c r="D2527" t="s">
        <v>157</v>
      </c>
      <c r="E2527">
        <v>0.96</v>
      </c>
      <c r="F2527">
        <v>1</v>
      </c>
      <c r="G2527" t="s">
        <v>157</v>
      </c>
      <c r="H2527">
        <v>0.99990829807299997</v>
      </c>
      <c r="I2527">
        <v>1</v>
      </c>
      <c r="J2527" t="s">
        <v>157</v>
      </c>
      <c r="K2527">
        <v>0.98</v>
      </c>
      <c r="L2527">
        <v>1</v>
      </c>
      <c r="M2527" t="s">
        <v>157</v>
      </c>
      <c r="N2527">
        <v>0.94</v>
      </c>
      <c r="O2527">
        <v>1</v>
      </c>
      <c r="P2527" t="s">
        <v>157</v>
      </c>
      <c r="Q2527" t="s">
        <v>27</v>
      </c>
      <c r="R2527">
        <v>0.96997707451799997</v>
      </c>
      <c r="S2527">
        <f t="shared" si="39"/>
        <v>1</v>
      </c>
      <c r="T2527">
        <v>1</v>
      </c>
      <c r="U2527">
        <v>1</v>
      </c>
    </row>
    <row r="2528" spans="1:21" x14ac:dyDescent="0.25">
      <c r="A2528" t="s">
        <v>3444</v>
      </c>
      <c r="B2528" t="s">
        <v>3445</v>
      </c>
      <c r="C2528" t="s">
        <v>157</v>
      </c>
      <c r="D2528" t="s">
        <v>157</v>
      </c>
      <c r="E2528">
        <v>0.92432638175399995</v>
      </c>
      <c r="F2528">
        <v>1</v>
      </c>
      <c r="G2528" t="s">
        <v>157</v>
      </c>
      <c r="H2528">
        <v>0.99998632195000003</v>
      </c>
      <c r="I2528">
        <v>1</v>
      </c>
      <c r="J2528" t="s">
        <v>157</v>
      </c>
      <c r="K2528">
        <v>0.98</v>
      </c>
      <c r="L2528">
        <v>1</v>
      </c>
      <c r="M2528" t="s">
        <v>157</v>
      </c>
      <c r="N2528">
        <v>0.94</v>
      </c>
      <c r="O2528">
        <v>1</v>
      </c>
      <c r="P2528" t="s">
        <v>157</v>
      </c>
      <c r="Q2528" t="s">
        <v>27</v>
      </c>
      <c r="R2528">
        <v>0.96107817592599998</v>
      </c>
      <c r="S2528">
        <f t="shared" si="39"/>
        <v>1</v>
      </c>
      <c r="T2528">
        <v>1</v>
      </c>
      <c r="U2528">
        <v>1</v>
      </c>
    </row>
    <row r="2529" spans="1:21" x14ac:dyDescent="0.25">
      <c r="A2529" t="s">
        <v>3446</v>
      </c>
      <c r="B2529" t="s">
        <v>3447</v>
      </c>
      <c r="C2529" t="s">
        <v>157</v>
      </c>
      <c r="D2529" t="s">
        <v>157</v>
      </c>
      <c r="E2529">
        <v>0.96</v>
      </c>
      <c r="F2529">
        <v>1</v>
      </c>
      <c r="G2529" t="s">
        <v>157</v>
      </c>
      <c r="H2529">
        <v>0.99750735502099996</v>
      </c>
      <c r="I2529">
        <v>1</v>
      </c>
      <c r="J2529" t="s">
        <v>136</v>
      </c>
      <c r="K2529">
        <v>0.85</v>
      </c>
      <c r="L2529">
        <v>0</v>
      </c>
      <c r="M2529" t="s">
        <v>157</v>
      </c>
      <c r="N2529">
        <v>0.81</v>
      </c>
      <c r="O2529">
        <v>1</v>
      </c>
      <c r="P2529" t="s">
        <v>157</v>
      </c>
      <c r="Q2529" t="s">
        <v>31</v>
      </c>
      <c r="R2529">
        <v>0.92250245167400002</v>
      </c>
      <c r="S2529">
        <f t="shared" si="39"/>
        <v>1</v>
      </c>
      <c r="T2529">
        <v>1</v>
      </c>
      <c r="U2529">
        <v>1</v>
      </c>
    </row>
    <row r="2530" spans="1:21" x14ac:dyDescent="0.25">
      <c r="A2530" t="s">
        <v>3448</v>
      </c>
      <c r="B2530" t="s">
        <v>3449</v>
      </c>
      <c r="C2530" t="s">
        <v>157</v>
      </c>
      <c r="D2530" t="s">
        <v>157</v>
      </c>
      <c r="E2530">
        <v>0.96</v>
      </c>
      <c r="F2530">
        <v>1</v>
      </c>
      <c r="G2530" t="s">
        <v>157</v>
      </c>
      <c r="H2530">
        <v>0.99492704222299999</v>
      </c>
      <c r="I2530">
        <v>1</v>
      </c>
      <c r="J2530" t="s">
        <v>318</v>
      </c>
      <c r="K2530">
        <v>0.7</v>
      </c>
      <c r="L2530">
        <v>0</v>
      </c>
      <c r="M2530" t="s">
        <v>136</v>
      </c>
      <c r="N2530">
        <v>0.44</v>
      </c>
      <c r="O2530">
        <v>0</v>
      </c>
      <c r="P2530" t="s">
        <v>157</v>
      </c>
      <c r="Q2530" t="s">
        <v>84</v>
      </c>
      <c r="R2530">
        <v>0.48873176055599998</v>
      </c>
      <c r="S2530">
        <f t="shared" si="39"/>
        <v>1</v>
      </c>
      <c r="T2530">
        <v>1</v>
      </c>
      <c r="U2530">
        <v>1</v>
      </c>
    </row>
    <row r="2531" spans="1:21" x14ac:dyDescent="0.25">
      <c r="A2531" t="s">
        <v>3450</v>
      </c>
      <c r="B2531" t="s">
        <v>3451</v>
      </c>
      <c r="C2531" t="s">
        <v>157</v>
      </c>
      <c r="D2531" t="s">
        <v>157</v>
      </c>
      <c r="E2531">
        <v>0.96</v>
      </c>
      <c r="F2531">
        <v>1</v>
      </c>
      <c r="G2531" t="s">
        <v>157</v>
      </c>
      <c r="H2531">
        <v>0.98955475077400001</v>
      </c>
      <c r="I2531">
        <v>1</v>
      </c>
      <c r="J2531" t="s">
        <v>21</v>
      </c>
      <c r="K2531">
        <v>0.72</v>
      </c>
      <c r="L2531">
        <v>0</v>
      </c>
      <c r="M2531" t="s">
        <v>157</v>
      </c>
      <c r="N2531">
        <v>0.81</v>
      </c>
      <c r="O2531">
        <v>1</v>
      </c>
      <c r="P2531" t="s">
        <v>157</v>
      </c>
      <c r="Q2531" t="s">
        <v>31</v>
      </c>
      <c r="R2531">
        <v>0.91985158359100005</v>
      </c>
      <c r="S2531">
        <f t="shared" si="39"/>
        <v>1</v>
      </c>
      <c r="T2531">
        <v>1</v>
      </c>
      <c r="U2531">
        <v>1</v>
      </c>
    </row>
    <row r="2532" spans="1:21" x14ac:dyDescent="0.25">
      <c r="A2532" t="s">
        <v>3452</v>
      </c>
      <c r="B2532" t="s">
        <v>3453</v>
      </c>
      <c r="C2532" t="s">
        <v>157</v>
      </c>
      <c r="D2532" t="s">
        <v>157</v>
      </c>
      <c r="E2532">
        <v>0.90580377685299995</v>
      </c>
      <c r="F2532">
        <v>1</v>
      </c>
      <c r="G2532" t="s">
        <v>157</v>
      </c>
      <c r="H2532">
        <v>0.99746602729599998</v>
      </c>
      <c r="I2532">
        <v>1</v>
      </c>
      <c r="J2532" t="s">
        <v>157</v>
      </c>
      <c r="K2532">
        <v>0.85</v>
      </c>
      <c r="L2532">
        <v>1</v>
      </c>
      <c r="M2532" t="s">
        <v>157</v>
      </c>
      <c r="N2532">
        <v>0.88</v>
      </c>
      <c r="O2532">
        <v>1</v>
      </c>
      <c r="P2532" t="s">
        <v>157</v>
      </c>
      <c r="Q2532" t="s">
        <v>27</v>
      </c>
      <c r="R2532">
        <v>0.90831745103700001</v>
      </c>
      <c r="S2532">
        <f t="shared" si="39"/>
        <v>1</v>
      </c>
      <c r="T2532">
        <v>1</v>
      </c>
      <c r="U2532">
        <v>1</v>
      </c>
    </row>
    <row r="2533" spans="1:21" x14ac:dyDescent="0.25">
      <c r="A2533" t="s">
        <v>3454</v>
      </c>
      <c r="B2533" t="s">
        <v>3455</v>
      </c>
      <c r="C2533" t="s">
        <v>26</v>
      </c>
      <c r="D2533" t="s">
        <v>26</v>
      </c>
      <c r="E2533">
        <v>0.97236788793100004</v>
      </c>
      <c r="F2533">
        <v>1</v>
      </c>
      <c r="G2533" t="s">
        <v>26</v>
      </c>
      <c r="H2533">
        <v>0.99998013738500002</v>
      </c>
      <c r="I2533">
        <v>1</v>
      </c>
      <c r="J2533" t="s">
        <v>26</v>
      </c>
      <c r="K2533">
        <v>0.96</v>
      </c>
      <c r="L2533">
        <v>1</v>
      </c>
      <c r="M2533" t="s">
        <v>26</v>
      </c>
      <c r="N2533">
        <v>0.96</v>
      </c>
      <c r="O2533">
        <v>1</v>
      </c>
      <c r="P2533" t="s">
        <v>26</v>
      </c>
      <c r="Q2533" t="s">
        <v>27</v>
      </c>
      <c r="R2533">
        <v>0.97308700632900003</v>
      </c>
      <c r="S2533">
        <f t="shared" si="39"/>
        <v>1</v>
      </c>
      <c r="T2533">
        <v>1</v>
      </c>
      <c r="U2533">
        <v>1</v>
      </c>
    </row>
    <row r="2534" spans="1:21" x14ac:dyDescent="0.25">
      <c r="A2534" t="s">
        <v>3454</v>
      </c>
      <c r="B2534" t="s">
        <v>3455</v>
      </c>
      <c r="C2534" t="s">
        <v>26</v>
      </c>
      <c r="D2534" t="s">
        <v>26</v>
      </c>
      <c r="E2534">
        <v>0.97123984623600002</v>
      </c>
      <c r="F2534">
        <v>1</v>
      </c>
      <c r="G2534" t="s">
        <v>26</v>
      </c>
      <c r="H2534">
        <v>0.99997371763700005</v>
      </c>
      <c r="I2534">
        <v>1</v>
      </c>
      <c r="J2534" t="s">
        <v>26</v>
      </c>
      <c r="K2534">
        <v>0.96</v>
      </c>
      <c r="L2534">
        <v>1</v>
      </c>
      <c r="M2534" t="s">
        <v>26</v>
      </c>
      <c r="N2534">
        <v>0.96</v>
      </c>
      <c r="O2534">
        <v>1</v>
      </c>
      <c r="P2534" t="s">
        <v>26</v>
      </c>
      <c r="Q2534" t="s">
        <v>27</v>
      </c>
      <c r="R2534">
        <v>0.97280339096799995</v>
      </c>
      <c r="S2534">
        <f t="shared" si="39"/>
        <v>1</v>
      </c>
      <c r="T2534">
        <v>1</v>
      </c>
      <c r="U2534">
        <v>1</v>
      </c>
    </row>
    <row r="2535" spans="1:21" x14ac:dyDescent="0.25">
      <c r="A2535" t="s">
        <v>3456</v>
      </c>
      <c r="B2535" t="s">
        <v>3457</v>
      </c>
      <c r="C2535" t="s">
        <v>41</v>
      </c>
      <c r="D2535" t="s">
        <v>41</v>
      </c>
      <c r="E2535">
        <v>0.926542301864</v>
      </c>
      <c r="F2535">
        <v>1</v>
      </c>
      <c r="G2535" t="s">
        <v>41</v>
      </c>
      <c r="H2535">
        <v>0.99756447039700002</v>
      </c>
      <c r="I2535">
        <v>1</v>
      </c>
      <c r="J2535" t="s">
        <v>21</v>
      </c>
      <c r="K2535">
        <v>0.71</v>
      </c>
      <c r="L2535">
        <v>0</v>
      </c>
      <c r="M2535" t="s">
        <v>41</v>
      </c>
      <c r="N2535">
        <v>0.48</v>
      </c>
      <c r="O2535">
        <v>1</v>
      </c>
      <c r="P2535" t="s">
        <v>41</v>
      </c>
      <c r="Q2535" t="s">
        <v>31</v>
      </c>
      <c r="R2535">
        <v>0.801368924087</v>
      </c>
      <c r="S2535">
        <f t="shared" si="39"/>
        <v>1</v>
      </c>
      <c r="T2535">
        <v>1</v>
      </c>
      <c r="U2535">
        <v>1</v>
      </c>
    </row>
    <row r="2536" spans="1:21" x14ac:dyDescent="0.25">
      <c r="A2536" t="s">
        <v>3458</v>
      </c>
      <c r="B2536" t="s">
        <v>3459</v>
      </c>
      <c r="C2536" t="s">
        <v>26</v>
      </c>
      <c r="D2536" t="s">
        <v>26</v>
      </c>
      <c r="E2536">
        <v>0.96</v>
      </c>
      <c r="F2536">
        <v>1</v>
      </c>
      <c r="G2536" t="s">
        <v>26</v>
      </c>
      <c r="H2536">
        <v>0.92348111961699997</v>
      </c>
      <c r="I2536">
        <v>1</v>
      </c>
      <c r="J2536" t="s">
        <v>26</v>
      </c>
      <c r="K2536">
        <v>0.91</v>
      </c>
      <c r="L2536">
        <v>1</v>
      </c>
      <c r="M2536" t="s">
        <v>26</v>
      </c>
      <c r="N2536">
        <v>0.96</v>
      </c>
      <c r="O2536">
        <v>1</v>
      </c>
      <c r="P2536" t="s">
        <v>26</v>
      </c>
      <c r="Q2536" t="s">
        <v>27</v>
      </c>
      <c r="R2536">
        <v>0.93837027990400002</v>
      </c>
      <c r="S2536">
        <f t="shared" si="39"/>
        <v>1</v>
      </c>
      <c r="T2536">
        <v>1</v>
      </c>
      <c r="U2536">
        <v>1</v>
      </c>
    </row>
    <row r="2537" spans="1:21" x14ac:dyDescent="0.25">
      <c r="A2537" t="s">
        <v>3458</v>
      </c>
      <c r="B2537" t="s">
        <v>3459</v>
      </c>
      <c r="C2537" t="s">
        <v>26</v>
      </c>
      <c r="D2537" t="s">
        <v>26</v>
      </c>
      <c r="E2537">
        <v>0.96</v>
      </c>
      <c r="F2537">
        <v>1</v>
      </c>
      <c r="G2537" t="s">
        <v>26</v>
      </c>
      <c r="H2537">
        <v>0.96546534490699998</v>
      </c>
      <c r="I2537">
        <v>1</v>
      </c>
      <c r="J2537" t="s">
        <v>26</v>
      </c>
      <c r="K2537">
        <v>0.91</v>
      </c>
      <c r="L2537">
        <v>1</v>
      </c>
      <c r="M2537" t="s">
        <v>26</v>
      </c>
      <c r="N2537">
        <v>0.96</v>
      </c>
      <c r="O2537">
        <v>1</v>
      </c>
      <c r="P2537" t="s">
        <v>26</v>
      </c>
      <c r="Q2537" t="s">
        <v>27</v>
      </c>
      <c r="R2537">
        <v>0.94886633622700001</v>
      </c>
      <c r="S2537">
        <f t="shared" si="39"/>
        <v>1</v>
      </c>
      <c r="T2537">
        <v>1</v>
      </c>
      <c r="U2537">
        <v>1</v>
      </c>
    </row>
    <row r="2538" spans="1:21" x14ac:dyDescent="0.25">
      <c r="A2538" t="s">
        <v>3460</v>
      </c>
      <c r="B2538" t="s">
        <v>3461</v>
      </c>
      <c r="C2538" t="s">
        <v>26</v>
      </c>
      <c r="D2538" t="s">
        <v>26</v>
      </c>
      <c r="E2538">
        <v>0.98086763569900004</v>
      </c>
      <c r="F2538">
        <v>1</v>
      </c>
      <c r="G2538" t="s">
        <v>26</v>
      </c>
      <c r="H2538">
        <v>0.99997363443499998</v>
      </c>
      <c r="I2538">
        <v>1</v>
      </c>
      <c r="J2538" t="s">
        <v>26</v>
      </c>
      <c r="K2538">
        <v>0.98</v>
      </c>
      <c r="L2538">
        <v>1</v>
      </c>
      <c r="M2538" t="s">
        <v>26</v>
      </c>
      <c r="N2538">
        <v>0.95</v>
      </c>
      <c r="O2538">
        <v>1</v>
      </c>
      <c r="P2538" t="s">
        <v>26</v>
      </c>
      <c r="Q2538" t="s">
        <v>27</v>
      </c>
      <c r="R2538">
        <v>0.97771031753399995</v>
      </c>
      <c r="S2538">
        <f t="shared" si="39"/>
        <v>1</v>
      </c>
      <c r="T2538">
        <v>1</v>
      </c>
      <c r="U2538">
        <v>1</v>
      </c>
    </row>
    <row r="2539" spans="1:21" x14ac:dyDescent="0.25">
      <c r="A2539" t="s">
        <v>3462</v>
      </c>
      <c r="B2539" t="s">
        <v>3463</v>
      </c>
      <c r="C2539" t="s">
        <v>26</v>
      </c>
      <c r="D2539" t="s">
        <v>26</v>
      </c>
      <c r="E2539">
        <v>0.98830861997599995</v>
      </c>
      <c r="F2539">
        <v>1</v>
      </c>
      <c r="G2539" t="s">
        <v>26</v>
      </c>
      <c r="H2539">
        <v>0.99991893421199995</v>
      </c>
      <c r="I2539">
        <v>1</v>
      </c>
      <c r="J2539" t="s">
        <v>26</v>
      </c>
      <c r="K2539">
        <v>0.92</v>
      </c>
      <c r="L2539">
        <v>1</v>
      </c>
      <c r="M2539" t="s">
        <v>26</v>
      </c>
      <c r="N2539">
        <v>0.93</v>
      </c>
      <c r="O2539">
        <v>1</v>
      </c>
      <c r="P2539" t="s">
        <v>26</v>
      </c>
      <c r="Q2539" t="s">
        <v>27</v>
      </c>
      <c r="R2539">
        <v>0.95955688854700005</v>
      </c>
      <c r="S2539">
        <f t="shared" si="39"/>
        <v>1</v>
      </c>
      <c r="T2539">
        <v>1</v>
      </c>
      <c r="U2539">
        <v>1</v>
      </c>
    </row>
    <row r="2540" spans="1:21" x14ac:dyDescent="0.25">
      <c r="A2540" t="s">
        <v>3462</v>
      </c>
      <c r="B2540" t="s">
        <v>3463</v>
      </c>
      <c r="C2540" t="s">
        <v>26</v>
      </c>
      <c r="D2540" t="s">
        <v>26</v>
      </c>
      <c r="E2540">
        <v>0.97193799616599996</v>
      </c>
      <c r="F2540">
        <v>1</v>
      </c>
      <c r="G2540" t="s">
        <v>26</v>
      </c>
      <c r="H2540">
        <v>0.999720537104</v>
      </c>
      <c r="I2540">
        <v>1</v>
      </c>
      <c r="J2540" t="s">
        <v>26</v>
      </c>
      <c r="K2540">
        <v>0.92</v>
      </c>
      <c r="L2540">
        <v>1</v>
      </c>
      <c r="M2540" t="s">
        <v>26</v>
      </c>
      <c r="N2540">
        <v>0.93</v>
      </c>
      <c r="O2540">
        <v>1</v>
      </c>
      <c r="P2540" t="s">
        <v>26</v>
      </c>
      <c r="Q2540" t="s">
        <v>27</v>
      </c>
      <c r="R2540">
        <v>0.95541463331700005</v>
      </c>
      <c r="S2540">
        <f t="shared" si="39"/>
        <v>1</v>
      </c>
      <c r="T2540">
        <v>1</v>
      </c>
      <c r="U2540">
        <v>1</v>
      </c>
    </row>
    <row r="2541" spans="1:21" x14ac:dyDescent="0.25">
      <c r="A2541" t="s">
        <v>3464</v>
      </c>
      <c r="B2541" t="s">
        <v>3465</v>
      </c>
      <c r="C2541" t="s">
        <v>26</v>
      </c>
      <c r="D2541" t="s">
        <v>26</v>
      </c>
      <c r="E2541">
        <v>0.96657173015800002</v>
      </c>
      <c r="F2541">
        <v>1</v>
      </c>
      <c r="G2541" t="s">
        <v>26</v>
      </c>
      <c r="H2541">
        <v>0.99987476537200004</v>
      </c>
      <c r="I2541">
        <v>1</v>
      </c>
      <c r="J2541" t="s">
        <v>26</v>
      </c>
      <c r="K2541">
        <v>0.96</v>
      </c>
      <c r="L2541">
        <v>1</v>
      </c>
      <c r="M2541" t="s">
        <v>26</v>
      </c>
      <c r="N2541">
        <v>0.94</v>
      </c>
      <c r="O2541">
        <v>1</v>
      </c>
      <c r="P2541" t="s">
        <v>26</v>
      </c>
      <c r="Q2541" t="s">
        <v>27</v>
      </c>
      <c r="R2541">
        <v>0.96661162388300004</v>
      </c>
      <c r="S2541">
        <f t="shared" si="39"/>
        <v>1</v>
      </c>
      <c r="T2541">
        <v>1</v>
      </c>
      <c r="U2541">
        <v>1</v>
      </c>
    </row>
    <row r="2542" spans="1:21" x14ac:dyDescent="0.25">
      <c r="A2542" t="s">
        <v>3464</v>
      </c>
      <c r="B2542" t="s">
        <v>3465</v>
      </c>
      <c r="C2542" t="s">
        <v>26</v>
      </c>
      <c r="D2542" t="s">
        <v>26</v>
      </c>
      <c r="E2542">
        <v>0.93625787996599996</v>
      </c>
      <c r="F2542">
        <v>1</v>
      </c>
      <c r="G2542" t="s">
        <v>26</v>
      </c>
      <c r="H2542">
        <v>0.99976012840899997</v>
      </c>
      <c r="I2542">
        <v>1</v>
      </c>
      <c r="J2542" t="s">
        <v>26</v>
      </c>
      <c r="K2542">
        <v>0.96</v>
      </c>
      <c r="L2542">
        <v>1</v>
      </c>
      <c r="M2542" t="s">
        <v>26</v>
      </c>
      <c r="N2542">
        <v>0.94</v>
      </c>
      <c r="O2542">
        <v>1</v>
      </c>
      <c r="P2542" t="s">
        <v>26</v>
      </c>
      <c r="Q2542" t="s">
        <v>27</v>
      </c>
      <c r="R2542">
        <v>0.95900450209400001</v>
      </c>
      <c r="S2542">
        <f t="shared" si="39"/>
        <v>1</v>
      </c>
      <c r="T2542">
        <v>1</v>
      </c>
      <c r="U2542">
        <v>1</v>
      </c>
    </row>
    <row r="2543" spans="1:21" x14ac:dyDescent="0.25">
      <c r="A2543" t="s">
        <v>3466</v>
      </c>
      <c r="B2543" t="s">
        <v>3467</v>
      </c>
      <c r="C2543" t="s">
        <v>21</v>
      </c>
      <c r="D2543" t="s">
        <v>21</v>
      </c>
      <c r="E2543">
        <v>0.96</v>
      </c>
      <c r="F2543">
        <v>1</v>
      </c>
      <c r="G2543" t="s">
        <v>21</v>
      </c>
      <c r="H2543">
        <v>0.99879546107999995</v>
      </c>
      <c r="I2543">
        <v>1</v>
      </c>
      <c r="J2543" t="s">
        <v>21</v>
      </c>
      <c r="K2543">
        <v>0.89</v>
      </c>
      <c r="L2543">
        <v>1</v>
      </c>
      <c r="M2543" t="s">
        <v>26</v>
      </c>
      <c r="N2543">
        <v>0.88</v>
      </c>
      <c r="O2543">
        <v>0</v>
      </c>
      <c r="P2543" t="s">
        <v>21</v>
      </c>
      <c r="Q2543" t="s">
        <v>173</v>
      </c>
      <c r="R2543">
        <v>0.949598487027</v>
      </c>
      <c r="S2543">
        <f t="shared" si="39"/>
        <v>1</v>
      </c>
      <c r="T2543">
        <v>1</v>
      </c>
      <c r="U2543">
        <v>1</v>
      </c>
    </row>
    <row r="2544" spans="1:21" x14ac:dyDescent="0.25">
      <c r="A2544" t="s">
        <v>3466</v>
      </c>
      <c r="B2544" t="s">
        <v>3467</v>
      </c>
      <c r="C2544" t="s">
        <v>21</v>
      </c>
      <c r="D2544" t="s">
        <v>21</v>
      </c>
      <c r="E2544">
        <v>0.97394952635900001</v>
      </c>
      <c r="F2544">
        <v>1</v>
      </c>
      <c r="G2544" t="s">
        <v>21</v>
      </c>
      <c r="H2544">
        <v>0.99996682702799999</v>
      </c>
      <c r="I2544">
        <v>1</v>
      </c>
      <c r="J2544" t="s">
        <v>21</v>
      </c>
      <c r="K2544">
        <v>0.89</v>
      </c>
      <c r="L2544">
        <v>1</v>
      </c>
      <c r="M2544" t="s">
        <v>26</v>
      </c>
      <c r="N2544">
        <v>0.88</v>
      </c>
      <c r="O2544">
        <v>0</v>
      </c>
      <c r="P2544" t="s">
        <v>21</v>
      </c>
      <c r="Q2544" t="s">
        <v>173</v>
      </c>
      <c r="R2544">
        <v>0.95463878446200001</v>
      </c>
      <c r="S2544">
        <f t="shared" si="39"/>
        <v>1</v>
      </c>
      <c r="T2544">
        <v>1</v>
      </c>
      <c r="U2544">
        <v>1</v>
      </c>
    </row>
    <row r="2545" spans="1:21" x14ac:dyDescent="0.25">
      <c r="A2545" t="s">
        <v>3468</v>
      </c>
      <c r="B2545" t="s">
        <v>3469</v>
      </c>
      <c r="C2545" t="s">
        <v>21</v>
      </c>
      <c r="D2545" t="s">
        <v>21</v>
      </c>
      <c r="E2545">
        <v>0.96300803916599997</v>
      </c>
      <c r="F2545">
        <v>1</v>
      </c>
      <c r="G2545" t="s">
        <v>21</v>
      </c>
      <c r="H2545">
        <v>0.99866987526899997</v>
      </c>
      <c r="I2545">
        <v>1</v>
      </c>
      <c r="J2545" t="s">
        <v>21</v>
      </c>
      <c r="K2545">
        <v>0.92</v>
      </c>
      <c r="L2545">
        <v>1</v>
      </c>
      <c r="M2545" t="s">
        <v>21</v>
      </c>
      <c r="N2545">
        <v>0.93</v>
      </c>
      <c r="O2545">
        <v>1</v>
      </c>
      <c r="P2545" t="s">
        <v>21</v>
      </c>
      <c r="Q2545" t="s">
        <v>27</v>
      </c>
      <c r="R2545">
        <v>0.95291947860899995</v>
      </c>
      <c r="S2545">
        <f t="shared" si="39"/>
        <v>1</v>
      </c>
      <c r="T2545">
        <v>1</v>
      </c>
      <c r="U2545">
        <v>1</v>
      </c>
    </row>
    <row r="2546" spans="1:21" x14ac:dyDescent="0.25">
      <c r="A2546" t="s">
        <v>3470</v>
      </c>
      <c r="B2546" t="s">
        <v>3471</v>
      </c>
      <c r="C2546" t="s">
        <v>26</v>
      </c>
      <c r="D2546" t="s">
        <v>26</v>
      </c>
      <c r="E2546">
        <v>0.76</v>
      </c>
      <c r="F2546">
        <v>1</v>
      </c>
      <c r="G2546" t="s">
        <v>26</v>
      </c>
      <c r="H2546">
        <v>0.97651027253599998</v>
      </c>
      <c r="I2546">
        <v>1</v>
      </c>
      <c r="J2546" t="s">
        <v>26</v>
      </c>
      <c r="K2546">
        <v>0.91</v>
      </c>
      <c r="L2546">
        <v>1</v>
      </c>
      <c r="M2546" t="s">
        <v>26</v>
      </c>
      <c r="N2546">
        <v>0.96</v>
      </c>
      <c r="O2546">
        <v>1</v>
      </c>
      <c r="P2546" t="s">
        <v>26</v>
      </c>
      <c r="Q2546" t="s">
        <v>27</v>
      </c>
      <c r="R2546">
        <v>0.90162756813400002</v>
      </c>
      <c r="S2546">
        <f t="shared" si="39"/>
        <v>1</v>
      </c>
      <c r="T2546">
        <v>1</v>
      </c>
      <c r="U2546">
        <v>1</v>
      </c>
    </row>
    <row r="2547" spans="1:21" x14ac:dyDescent="0.25">
      <c r="A2547" t="s">
        <v>3472</v>
      </c>
      <c r="B2547" t="s">
        <v>3473</v>
      </c>
      <c r="C2547" t="s">
        <v>26</v>
      </c>
      <c r="D2547" t="s">
        <v>26</v>
      </c>
      <c r="E2547">
        <v>0.95823672568100005</v>
      </c>
      <c r="F2547">
        <v>1</v>
      </c>
      <c r="G2547" t="s">
        <v>26</v>
      </c>
      <c r="H2547">
        <v>0.99943605429500004</v>
      </c>
      <c r="I2547">
        <v>1</v>
      </c>
      <c r="J2547" t="s">
        <v>26</v>
      </c>
      <c r="K2547">
        <v>0.94</v>
      </c>
      <c r="L2547">
        <v>1</v>
      </c>
      <c r="M2547" t="s">
        <v>26</v>
      </c>
      <c r="N2547">
        <v>0.96</v>
      </c>
      <c r="O2547">
        <v>1</v>
      </c>
      <c r="P2547" t="s">
        <v>26</v>
      </c>
      <c r="Q2547" t="s">
        <v>27</v>
      </c>
      <c r="R2547">
        <v>0.96441819499400006</v>
      </c>
      <c r="S2547">
        <f t="shared" si="39"/>
        <v>1</v>
      </c>
      <c r="T2547">
        <v>1</v>
      </c>
      <c r="U2547">
        <v>1</v>
      </c>
    </row>
    <row r="2548" spans="1:21" x14ac:dyDescent="0.25">
      <c r="A2548" t="s">
        <v>3474</v>
      </c>
      <c r="B2548" t="s">
        <v>3475</v>
      </c>
      <c r="C2548" t="s">
        <v>26</v>
      </c>
      <c r="D2548" t="s">
        <v>26</v>
      </c>
      <c r="E2548">
        <v>0.98414008155999999</v>
      </c>
      <c r="F2548">
        <v>1</v>
      </c>
      <c r="G2548" t="s">
        <v>26</v>
      </c>
      <c r="H2548">
        <v>0.99990550532699995</v>
      </c>
      <c r="I2548">
        <v>1</v>
      </c>
      <c r="J2548" t="s">
        <v>26</v>
      </c>
      <c r="K2548">
        <v>0.88</v>
      </c>
      <c r="L2548">
        <v>1</v>
      </c>
      <c r="M2548" t="s">
        <v>26</v>
      </c>
      <c r="N2548">
        <v>0.93</v>
      </c>
      <c r="O2548">
        <v>1</v>
      </c>
      <c r="P2548" t="s">
        <v>26</v>
      </c>
      <c r="Q2548" t="s">
        <v>27</v>
      </c>
      <c r="R2548">
        <v>0.94851139672200002</v>
      </c>
      <c r="S2548">
        <f t="shared" si="39"/>
        <v>1</v>
      </c>
      <c r="T2548">
        <v>1</v>
      </c>
      <c r="U2548">
        <v>1</v>
      </c>
    </row>
    <row r="2549" spans="1:21" x14ac:dyDescent="0.25">
      <c r="A2549" t="s">
        <v>3476</v>
      </c>
      <c r="B2549" t="s">
        <v>3477</v>
      </c>
      <c r="C2549" t="s">
        <v>137</v>
      </c>
      <c r="D2549" t="s">
        <v>137</v>
      </c>
      <c r="E2549">
        <v>0.96</v>
      </c>
      <c r="F2549">
        <v>1</v>
      </c>
      <c r="G2549" t="s">
        <v>137</v>
      </c>
      <c r="H2549">
        <v>0.99992374294700004</v>
      </c>
      <c r="I2549">
        <v>1</v>
      </c>
      <c r="J2549" t="s">
        <v>137</v>
      </c>
      <c r="K2549">
        <v>1</v>
      </c>
      <c r="L2549">
        <v>1</v>
      </c>
      <c r="M2549" t="s">
        <v>137</v>
      </c>
      <c r="N2549">
        <v>1</v>
      </c>
      <c r="O2549">
        <v>1</v>
      </c>
      <c r="P2549" t="s">
        <v>137</v>
      </c>
      <c r="Q2549" t="s">
        <v>27</v>
      </c>
      <c r="R2549">
        <v>0.98998093573699997</v>
      </c>
      <c r="S2549">
        <f t="shared" si="39"/>
        <v>1</v>
      </c>
      <c r="T2549">
        <v>1</v>
      </c>
      <c r="U2549">
        <v>1</v>
      </c>
    </row>
    <row r="2550" spans="1:21" x14ac:dyDescent="0.25">
      <c r="A2550" t="s">
        <v>3478</v>
      </c>
      <c r="B2550" t="s">
        <v>3479</v>
      </c>
      <c r="C2550" t="s">
        <v>137</v>
      </c>
      <c r="D2550" t="s">
        <v>137</v>
      </c>
      <c r="E2550">
        <v>0.96</v>
      </c>
      <c r="F2550">
        <v>1</v>
      </c>
      <c r="G2550" t="s">
        <v>137</v>
      </c>
      <c r="H2550">
        <v>0.99999944149800002</v>
      </c>
      <c r="I2550">
        <v>1</v>
      </c>
      <c r="J2550" t="s">
        <v>137</v>
      </c>
      <c r="K2550">
        <v>0.88</v>
      </c>
      <c r="L2550">
        <v>1</v>
      </c>
      <c r="M2550" t="s">
        <v>137</v>
      </c>
      <c r="N2550">
        <v>0.93</v>
      </c>
      <c r="O2550">
        <v>1</v>
      </c>
      <c r="P2550" t="s">
        <v>137</v>
      </c>
      <c r="Q2550" t="s">
        <v>27</v>
      </c>
      <c r="R2550">
        <v>0.94249986037400002</v>
      </c>
      <c r="S2550">
        <f t="shared" si="39"/>
        <v>1</v>
      </c>
      <c r="T2550">
        <v>1</v>
      </c>
      <c r="U2550">
        <v>1</v>
      </c>
    </row>
    <row r="2551" spans="1:21" x14ac:dyDescent="0.25">
      <c r="A2551" t="s">
        <v>3480</v>
      </c>
      <c r="B2551" t="s">
        <v>3481</v>
      </c>
      <c r="C2551" t="s">
        <v>137</v>
      </c>
      <c r="D2551" t="s">
        <v>137</v>
      </c>
      <c r="E2551">
        <v>0.94226691533499995</v>
      </c>
      <c r="F2551">
        <v>1</v>
      </c>
      <c r="G2551" t="s">
        <v>137</v>
      </c>
      <c r="H2551">
        <v>0.99997309908499998</v>
      </c>
      <c r="I2551">
        <v>1</v>
      </c>
      <c r="J2551" t="s">
        <v>137</v>
      </c>
      <c r="K2551">
        <v>0.95</v>
      </c>
      <c r="L2551">
        <v>1</v>
      </c>
      <c r="M2551" t="s">
        <v>137</v>
      </c>
      <c r="N2551">
        <v>0.96</v>
      </c>
      <c r="O2551">
        <v>1</v>
      </c>
      <c r="P2551" t="s">
        <v>137</v>
      </c>
      <c r="Q2551" t="s">
        <v>27</v>
      </c>
      <c r="R2551">
        <v>0.96306000360499999</v>
      </c>
      <c r="S2551">
        <f t="shared" si="39"/>
        <v>1</v>
      </c>
      <c r="T2551">
        <v>1</v>
      </c>
      <c r="U2551">
        <v>1</v>
      </c>
    </row>
    <row r="2552" spans="1:21" x14ac:dyDescent="0.25">
      <c r="A2552" t="s">
        <v>3482</v>
      </c>
      <c r="B2552" t="s">
        <v>3483</v>
      </c>
      <c r="C2552" t="s">
        <v>41</v>
      </c>
      <c r="D2552" t="s">
        <v>157</v>
      </c>
      <c r="E2552">
        <v>0.76</v>
      </c>
      <c r="F2552">
        <v>1</v>
      </c>
      <c r="G2552" t="s">
        <v>157</v>
      </c>
      <c r="H2552">
        <v>0.98477071416899997</v>
      </c>
      <c r="I2552">
        <v>1</v>
      </c>
      <c r="J2552" t="s">
        <v>318</v>
      </c>
      <c r="K2552">
        <v>0.7</v>
      </c>
      <c r="L2552">
        <v>0</v>
      </c>
      <c r="M2552" t="s">
        <v>41</v>
      </c>
      <c r="N2552">
        <v>0.41</v>
      </c>
      <c r="O2552">
        <v>0</v>
      </c>
      <c r="P2552" t="s">
        <v>157</v>
      </c>
      <c r="Q2552" t="s">
        <v>84</v>
      </c>
      <c r="R2552">
        <v>0.436192678542</v>
      </c>
      <c r="S2552">
        <f t="shared" si="39"/>
        <v>0</v>
      </c>
      <c r="T2552">
        <v>1</v>
      </c>
      <c r="U2552">
        <v>1</v>
      </c>
    </row>
    <row r="2553" spans="1:21" x14ac:dyDescent="0.25">
      <c r="A2553" t="s">
        <v>3484</v>
      </c>
      <c r="B2553" t="s">
        <v>3485</v>
      </c>
      <c r="C2553" t="s">
        <v>41</v>
      </c>
      <c r="D2553" t="s">
        <v>41</v>
      </c>
      <c r="E2553">
        <v>0.95301688000399998</v>
      </c>
      <c r="F2553">
        <v>1</v>
      </c>
      <c r="G2553" t="s">
        <v>41</v>
      </c>
      <c r="H2553">
        <v>0.99682103389900001</v>
      </c>
      <c r="I2553">
        <v>1</v>
      </c>
      <c r="J2553" t="s">
        <v>41</v>
      </c>
      <c r="K2553">
        <v>0.74</v>
      </c>
      <c r="L2553">
        <v>1</v>
      </c>
      <c r="M2553" t="s">
        <v>41</v>
      </c>
      <c r="N2553">
        <v>0.81</v>
      </c>
      <c r="O2553">
        <v>1</v>
      </c>
      <c r="P2553" t="s">
        <v>41</v>
      </c>
      <c r="Q2553" t="s">
        <v>27</v>
      </c>
      <c r="R2553">
        <v>0.87495947847599997</v>
      </c>
      <c r="S2553">
        <f t="shared" si="39"/>
        <v>1</v>
      </c>
      <c r="T2553">
        <v>1</v>
      </c>
      <c r="U2553">
        <v>1</v>
      </c>
    </row>
    <row r="2554" spans="1:21" x14ac:dyDescent="0.25">
      <c r="A2554" t="s">
        <v>3486</v>
      </c>
      <c r="B2554" t="s">
        <v>3487</v>
      </c>
      <c r="C2554" t="s">
        <v>72</v>
      </c>
      <c r="D2554" t="s">
        <v>72</v>
      </c>
      <c r="E2554">
        <v>0.96</v>
      </c>
      <c r="F2554">
        <v>1</v>
      </c>
      <c r="G2554" t="s">
        <v>72</v>
      </c>
      <c r="H2554">
        <v>0.999702655361</v>
      </c>
      <c r="I2554">
        <v>1</v>
      </c>
      <c r="J2554" t="s">
        <v>72</v>
      </c>
      <c r="K2554">
        <v>0.88</v>
      </c>
      <c r="L2554">
        <v>1</v>
      </c>
      <c r="M2554" t="s">
        <v>72</v>
      </c>
      <c r="N2554">
        <v>0.93</v>
      </c>
      <c r="O2554">
        <v>1</v>
      </c>
      <c r="P2554" t="s">
        <v>72</v>
      </c>
      <c r="Q2554" t="s">
        <v>27</v>
      </c>
      <c r="R2554">
        <v>0.94242566384000004</v>
      </c>
      <c r="S2554">
        <f t="shared" si="39"/>
        <v>1</v>
      </c>
      <c r="T2554">
        <v>1</v>
      </c>
      <c r="U2554">
        <v>1</v>
      </c>
    </row>
    <row r="2555" spans="1:21" x14ac:dyDescent="0.25">
      <c r="A2555" t="s">
        <v>3486</v>
      </c>
      <c r="B2555" t="s">
        <v>3487</v>
      </c>
      <c r="C2555" t="s">
        <v>72</v>
      </c>
      <c r="D2555" t="s">
        <v>72</v>
      </c>
      <c r="E2555">
        <v>0.76</v>
      </c>
      <c r="F2555">
        <v>1</v>
      </c>
      <c r="G2555" t="s">
        <v>72</v>
      </c>
      <c r="H2555">
        <v>0.99532829563900005</v>
      </c>
      <c r="I2555">
        <v>1</v>
      </c>
      <c r="J2555" t="s">
        <v>72</v>
      </c>
      <c r="K2555">
        <v>0.88</v>
      </c>
      <c r="L2555">
        <v>1</v>
      </c>
      <c r="M2555" t="s">
        <v>72</v>
      </c>
      <c r="N2555">
        <v>0.93</v>
      </c>
      <c r="O2555">
        <v>1</v>
      </c>
      <c r="P2555" t="s">
        <v>72</v>
      </c>
      <c r="Q2555" t="s">
        <v>27</v>
      </c>
      <c r="R2555">
        <v>0.89133207391000002</v>
      </c>
      <c r="S2555">
        <f t="shared" si="39"/>
        <v>1</v>
      </c>
      <c r="T2555">
        <v>1</v>
      </c>
      <c r="U2555">
        <v>1</v>
      </c>
    </row>
    <row r="2556" spans="1:21" x14ac:dyDescent="0.25">
      <c r="A2556" t="s">
        <v>3486</v>
      </c>
      <c r="B2556" t="s">
        <v>3487</v>
      </c>
      <c r="C2556" t="s">
        <v>72</v>
      </c>
      <c r="D2556" t="s">
        <v>72</v>
      </c>
      <c r="E2556">
        <v>0.91246802458499998</v>
      </c>
      <c r="F2556">
        <v>1</v>
      </c>
      <c r="G2556" t="s">
        <v>72</v>
      </c>
      <c r="H2556">
        <v>0.99999733117099998</v>
      </c>
      <c r="I2556">
        <v>1</v>
      </c>
      <c r="J2556" t="s">
        <v>72</v>
      </c>
      <c r="K2556">
        <v>0.88</v>
      </c>
      <c r="L2556">
        <v>1</v>
      </c>
      <c r="M2556" t="s">
        <v>72</v>
      </c>
      <c r="N2556">
        <v>0.93</v>
      </c>
      <c r="O2556">
        <v>1</v>
      </c>
      <c r="P2556" t="s">
        <v>72</v>
      </c>
      <c r="Q2556" t="s">
        <v>27</v>
      </c>
      <c r="R2556">
        <v>0.93061633893899998</v>
      </c>
      <c r="S2556">
        <f t="shared" si="39"/>
        <v>1</v>
      </c>
      <c r="T2556">
        <v>1</v>
      </c>
      <c r="U2556">
        <v>1</v>
      </c>
    </row>
    <row r="2557" spans="1:21" x14ac:dyDescent="0.25">
      <c r="A2557" t="s">
        <v>3488</v>
      </c>
      <c r="B2557" t="s">
        <v>3489</v>
      </c>
      <c r="C2557" t="s">
        <v>592</v>
      </c>
      <c r="D2557" t="s">
        <v>72</v>
      </c>
      <c r="E2557">
        <v>0.96</v>
      </c>
      <c r="F2557">
        <v>1</v>
      </c>
      <c r="G2557" t="s">
        <v>72</v>
      </c>
      <c r="H2557">
        <v>0.84181758699499998</v>
      </c>
      <c r="I2557">
        <v>1</v>
      </c>
      <c r="J2557" t="s">
        <v>72</v>
      </c>
      <c r="K2557">
        <v>0.75</v>
      </c>
      <c r="L2557">
        <v>1</v>
      </c>
      <c r="M2557" t="s">
        <v>592</v>
      </c>
      <c r="N2557">
        <v>0.81</v>
      </c>
      <c r="O2557">
        <v>0</v>
      </c>
      <c r="P2557" t="s">
        <v>72</v>
      </c>
      <c r="Q2557" t="s">
        <v>173</v>
      </c>
      <c r="R2557">
        <v>0.85060586233199997</v>
      </c>
      <c r="S2557">
        <f t="shared" si="39"/>
        <v>0</v>
      </c>
      <c r="T2557">
        <v>0</v>
      </c>
      <c r="U2557">
        <v>0</v>
      </c>
    </row>
    <row r="2558" spans="1:21" x14ac:dyDescent="0.25">
      <c r="A2558" t="s">
        <v>3490</v>
      </c>
      <c r="B2558" t="s">
        <v>3491</v>
      </c>
      <c r="C2558" t="s">
        <v>26</v>
      </c>
      <c r="D2558" t="s">
        <v>26</v>
      </c>
      <c r="E2558">
        <v>0.99167431258399996</v>
      </c>
      <c r="F2558">
        <v>1</v>
      </c>
      <c r="G2558" t="s">
        <v>26</v>
      </c>
      <c r="H2558">
        <v>0.99998937493999995</v>
      </c>
      <c r="I2558">
        <v>1</v>
      </c>
      <c r="J2558" t="s">
        <v>26</v>
      </c>
      <c r="K2558">
        <v>0.74</v>
      </c>
      <c r="L2558">
        <v>1</v>
      </c>
      <c r="M2558" t="s">
        <v>26</v>
      </c>
      <c r="N2558">
        <v>0.81</v>
      </c>
      <c r="O2558">
        <v>1</v>
      </c>
      <c r="P2558" t="s">
        <v>26</v>
      </c>
      <c r="Q2558" t="s">
        <v>27</v>
      </c>
      <c r="R2558">
        <v>0.88541592188100005</v>
      </c>
      <c r="S2558">
        <f t="shared" si="39"/>
        <v>1</v>
      </c>
      <c r="T2558">
        <v>1</v>
      </c>
      <c r="U2558">
        <v>1</v>
      </c>
    </row>
    <row r="2559" spans="1:21" x14ac:dyDescent="0.25">
      <c r="A2559" t="s">
        <v>3492</v>
      </c>
      <c r="B2559" t="s">
        <v>3493</v>
      </c>
      <c r="C2559" t="s">
        <v>26</v>
      </c>
      <c r="D2559" t="s">
        <v>26</v>
      </c>
      <c r="E2559">
        <v>0.98735857495500001</v>
      </c>
      <c r="F2559">
        <v>1</v>
      </c>
      <c r="G2559" t="s">
        <v>26</v>
      </c>
      <c r="H2559">
        <v>0.99973320904899998</v>
      </c>
      <c r="I2559">
        <v>1</v>
      </c>
      <c r="J2559" t="s">
        <v>26</v>
      </c>
      <c r="K2559">
        <v>0.85</v>
      </c>
      <c r="L2559">
        <v>1</v>
      </c>
      <c r="M2559" t="s">
        <v>26</v>
      </c>
      <c r="N2559">
        <v>0.81</v>
      </c>
      <c r="O2559">
        <v>1</v>
      </c>
      <c r="P2559" t="s">
        <v>26</v>
      </c>
      <c r="Q2559" t="s">
        <v>27</v>
      </c>
      <c r="R2559">
        <v>0.91177294600100001</v>
      </c>
      <c r="S2559">
        <f t="shared" si="39"/>
        <v>1</v>
      </c>
      <c r="T2559">
        <v>1</v>
      </c>
      <c r="U2559">
        <v>1</v>
      </c>
    </row>
    <row r="2560" spans="1:21" x14ac:dyDescent="0.25">
      <c r="A2560" t="s">
        <v>3494</v>
      </c>
      <c r="B2560" t="s">
        <v>3495</v>
      </c>
      <c r="C2560" t="s">
        <v>72</v>
      </c>
      <c r="D2560" t="s">
        <v>72</v>
      </c>
      <c r="E2560">
        <v>0.41447007205800002</v>
      </c>
      <c r="F2560">
        <v>1</v>
      </c>
      <c r="G2560" t="s">
        <v>72</v>
      </c>
      <c r="H2560">
        <v>0.93520844159700001</v>
      </c>
      <c r="I2560">
        <v>1</v>
      </c>
      <c r="J2560" t="s">
        <v>72</v>
      </c>
      <c r="K2560">
        <v>0.86</v>
      </c>
      <c r="L2560">
        <v>1</v>
      </c>
      <c r="M2560" t="s">
        <v>72</v>
      </c>
      <c r="N2560">
        <v>0.88</v>
      </c>
      <c r="O2560">
        <v>1</v>
      </c>
      <c r="P2560" t="s">
        <v>72</v>
      </c>
      <c r="Q2560" t="s">
        <v>27</v>
      </c>
      <c r="R2560">
        <v>0.77241962841400003</v>
      </c>
      <c r="S2560">
        <f t="shared" si="39"/>
        <v>1</v>
      </c>
      <c r="T2560">
        <v>1</v>
      </c>
      <c r="U2560">
        <v>1</v>
      </c>
    </row>
    <row r="2561" spans="1:21" x14ac:dyDescent="0.25">
      <c r="A2561" t="s">
        <v>3496</v>
      </c>
      <c r="B2561" t="s">
        <v>3497</v>
      </c>
      <c r="C2561" t="s">
        <v>26</v>
      </c>
      <c r="D2561" t="s">
        <v>26</v>
      </c>
      <c r="E2561">
        <v>0.96695676944999998</v>
      </c>
      <c r="F2561">
        <v>1</v>
      </c>
      <c r="G2561" t="s">
        <v>26</v>
      </c>
      <c r="H2561">
        <v>0.99998008607199995</v>
      </c>
      <c r="I2561">
        <v>1</v>
      </c>
      <c r="J2561" t="s">
        <v>26</v>
      </c>
      <c r="K2561">
        <v>0.76</v>
      </c>
      <c r="L2561">
        <v>1</v>
      </c>
      <c r="M2561" t="s">
        <v>26</v>
      </c>
      <c r="N2561">
        <v>0.37</v>
      </c>
      <c r="O2561">
        <v>1</v>
      </c>
      <c r="P2561" t="s">
        <v>26</v>
      </c>
      <c r="Q2561" t="s">
        <v>27</v>
      </c>
      <c r="R2561">
        <v>0.77423421388000002</v>
      </c>
      <c r="S2561">
        <f t="shared" si="39"/>
        <v>1</v>
      </c>
      <c r="T2561">
        <v>1</v>
      </c>
      <c r="U2561">
        <v>1</v>
      </c>
    </row>
    <row r="2562" spans="1:21" x14ac:dyDescent="0.25">
      <c r="A2562" t="s">
        <v>3498</v>
      </c>
      <c r="B2562" t="s">
        <v>3499</v>
      </c>
      <c r="C2562" t="s">
        <v>26</v>
      </c>
      <c r="D2562" t="s">
        <v>26</v>
      </c>
      <c r="E2562">
        <v>0.58928851788500003</v>
      </c>
      <c r="F2562">
        <v>1</v>
      </c>
      <c r="G2562" t="s">
        <v>26</v>
      </c>
      <c r="H2562">
        <v>0.96042902112799999</v>
      </c>
      <c r="I2562">
        <v>1</v>
      </c>
      <c r="J2562" t="s">
        <v>26</v>
      </c>
      <c r="K2562">
        <v>1</v>
      </c>
      <c r="L2562">
        <v>1</v>
      </c>
      <c r="M2562" t="s">
        <v>26</v>
      </c>
      <c r="N2562">
        <v>1</v>
      </c>
      <c r="O2562">
        <v>1</v>
      </c>
      <c r="P2562" t="s">
        <v>26</v>
      </c>
      <c r="Q2562" t="s">
        <v>27</v>
      </c>
      <c r="R2562">
        <v>0.88742938475300004</v>
      </c>
      <c r="S2562">
        <f t="shared" si="39"/>
        <v>1</v>
      </c>
      <c r="T2562">
        <v>1</v>
      </c>
      <c r="U2562">
        <v>1</v>
      </c>
    </row>
    <row r="2563" spans="1:21" x14ac:dyDescent="0.25">
      <c r="A2563" t="s">
        <v>3500</v>
      </c>
      <c r="B2563" t="s">
        <v>3501</v>
      </c>
      <c r="C2563" t="s">
        <v>21</v>
      </c>
      <c r="D2563" t="s">
        <v>21</v>
      </c>
      <c r="E2563">
        <v>0.92</v>
      </c>
      <c r="F2563">
        <v>1</v>
      </c>
      <c r="G2563" t="s">
        <v>21</v>
      </c>
      <c r="H2563">
        <v>0.860046857645</v>
      </c>
      <c r="I2563">
        <v>1</v>
      </c>
      <c r="J2563" t="s">
        <v>26</v>
      </c>
      <c r="K2563">
        <v>0.85</v>
      </c>
      <c r="L2563">
        <v>0</v>
      </c>
      <c r="M2563" t="s">
        <v>26</v>
      </c>
      <c r="N2563">
        <v>0.88</v>
      </c>
      <c r="O2563">
        <v>0</v>
      </c>
      <c r="P2563" t="s">
        <v>21</v>
      </c>
      <c r="Q2563" t="s">
        <v>84</v>
      </c>
      <c r="R2563">
        <v>0.44501171441100001</v>
      </c>
      <c r="S2563">
        <f t="shared" ref="S2563:S2599" si="40">IF(P2563=C2563,1,0)</f>
        <v>1</v>
      </c>
      <c r="T2563">
        <v>1</v>
      </c>
      <c r="U2563">
        <v>0</v>
      </c>
    </row>
    <row r="2564" spans="1:21" x14ac:dyDescent="0.25">
      <c r="A2564" t="s">
        <v>3502</v>
      </c>
      <c r="B2564" t="s">
        <v>3503</v>
      </c>
      <c r="C2564" t="s">
        <v>21</v>
      </c>
      <c r="D2564" t="s">
        <v>21</v>
      </c>
      <c r="E2564">
        <v>0.93109341841899995</v>
      </c>
      <c r="F2564">
        <v>1</v>
      </c>
      <c r="G2564" t="s">
        <v>21</v>
      </c>
      <c r="H2564">
        <v>0.81344897185300002</v>
      </c>
      <c r="I2564">
        <v>1</v>
      </c>
      <c r="J2564" t="s">
        <v>21</v>
      </c>
      <c r="K2564">
        <v>0.85</v>
      </c>
      <c r="L2564">
        <v>1</v>
      </c>
      <c r="M2564" t="s">
        <v>21</v>
      </c>
      <c r="N2564">
        <v>0.88</v>
      </c>
      <c r="O2564">
        <v>1</v>
      </c>
      <c r="P2564" t="s">
        <v>21</v>
      </c>
      <c r="Q2564" t="s">
        <v>27</v>
      </c>
      <c r="R2564">
        <v>0.86863559756800002</v>
      </c>
      <c r="S2564">
        <f t="shared" si="40"/>
        <v>1</v>
      </c>
      <c r="T2564">
        <v>1</v>
      </c>
      <c r="U2564">
        <v>1</v>
      </c>
    </row>
    <row r="2565" spans="1:21" x14ac:dyDescent="0.25">
      <c r="A2565" t="s">
        <v>3504</v>
      </c>
      <c r="B2565" t="s">
        <v>3505</v>
      </c>
      <c r="C2565" t="s">
        <v>21</v>
      </c>
      <c r="D2565" t="s">
        <v>21</v>
      </c>
      <c r="E2565">
        <v>0.94744128728800003</v>
      </c>
      <c r="F2565">
        <v>1</v>
      </c>
      <c r="G2565" t="s">
        <v>21</v>
      </c>
      <c r="H2565">
        <v>0.98532337097400002</v>
      </c>
      <c r="I2565">
        <v>1</v>
      </c>
      <c r="J2565" t="s">
        <v>21</v>
      </c>
      <c r="K2565">
        <v>0.78</v>
      </c>
      <c r="L2565">
        <v>1</v>
      </c>
      <c r="M2565" t="s">
        <v>21</v>
      </c>
      <c r="N2565">
        <v>0.88</v>
      </c>
      <c r="O2565">
        <v>1</v>
      </c>
      <c r="P2565" t="s">
        <v>21</v>
      </c>
      <c r="Q2565" t="s">
        <v>27</v>
      </c>
      <c r="R2565">
        <v>0.89819116456500003</v>
      </c>
      <c r="S2565">
        <f t="shared" si="40"/>
        <v>1</v>
      </c>
      <c r="T2565">
        <v>1</v>
      </c>
      <c r="U2565">
        <v>1</v>
      </c>
    </row>
    <row r="2566" spans="1:21" x14ac:dyDescent="0.25">
      <c r="A2566" t="s">
        <v>3506</v>
      </c>
      <c r="B2566" t="s">
        <v>3507</v>
      </c>
      <c r="C2566" t="s">
        <v>41</v>
      </c>
      <c r="D2566" t="s">
        <v>41</v>
      </c>
      <c r="E2566">
        <v>0.91774196959900001</v>
      </c>
      <c r="F2566">
        <v>1</v>
      </c>
      <c r="G2566" t="s">
        <v>41</v>
      </c>
      <c r="H2566">
        <v>0.997745114411</v>
      </c>
      <c r="I2566">
        <v>1</v>
      </c>
      <c r="J2566" t="s">
        <v>41</v>
      </c>
      <c r="K2566">
        <v>0.9</v>
      </c>
      <c r="L2566">
        <v>1</v>
      </c>
      <c r="M2566" t="s">
        <v>41</v>
      </c>
      <c r="N2566">
        <v>0.88</v>
      </c>
      <c r="O2566">
        <v>1</v>
      </c>
      <c r="P2566" t="s">
        <v>41</v>
      </c>
      <c r="Q2566" t="s">
        <v>27</v>
      </c>
      <c r="R2566">
        <v>0.923871771003</v>
      </c>
      <c r="S2566">
        <f t="shared" si="40"/>
        <v>1</v>
      </c>
      <c r="T2566">
        <v>1</v>
      </c>
      <c r="U2566">
        <v>1</v>
      </c>
    </row>
    <row r="2567" spans="1:21" x14ac:dyDescent="0.25">
      <c r="A2567" t="s">
        <v>3508</v>
      </c>
      <c r="B2567" t="s">
        <v>3509</v>
      </c>
      <c r="C2567" t="s">
        <v>26</v>
      </c>
      <c r="D2567" t="s">
        <v>26</v>
      </c>
      <c r="E2567">
        <v>0.96494456791799998</v>
      </c>
      <c r="F2567">
        <v>1</v>
      </c>
      <c r="G2567" t="s">
        <v>26</v>
      </c>
      <c r="H2567">
        <v>0.99979495726300005</v>
      </c>
      <c r="I2567">
        <v>1</v>
      </c>
      <c r="J2567" t="s">
        <v>26</v>
      </c>
      <c r="K2567">
        <v>0.96</v>
      </c>
      <c r="L2567">
        <v>1</v>
      </c>
      <c r="M2567" t="s">
        <v>26</v>
      </c>
      <c r="N2567">
        <v>0.93</v>
      </c>
      <c r="O2567">
        <v>1</v>
      </c>
      <c r="P2567" t="s">
        <v>26</v>
      </c>
      <c r="Q2567" t="s">
        <v>27</v>
      </c>
      <c r="R2567">
        <v>0.96368488129499996</v>
      </c>
      <c r="S2567">
        <f t="shared" si="40"/>
        <v>1</v>
      </c>
      <c r="T2567">
        <v>1</v>
      </c>
      <c r="U2567">
        <v>1</v>
      </c>
    </row>
    <row r="2568" spans="1:21" x14ac:dyDescent="0.25">
      <c r="A2568" t="s">
        <v>3508</v>
      </c>
      <c r="B2568" t="s">
        <v>3509</v>
      </c>
      <c r="C2568" t="s">
        <v>26</v>
      </c>
      <c r="D2568" t="s">
        <v>26</v>
      </c>
      <c r="E2568">
        <v>0.96323118223100002</v>
      </c>
      <c r="F2568">
        <v>1</v>
      </c>
      <c r="G2568" t="s">
        <v>26</v>
      </c>
      <c r="H2568">
        <v>0.99991659803400001</v>
      </c>
      <c r="I2568">
        <v>1</v>
      </c>
      <c r="J2568" t="s">
        <v>26</v>
      </c>
      <c r="K2568">
        <v>0.96</v>
      </c>
      <c r="L2568">
        <v>1</v>
      </c>
      <c r="M2568" t="s">
        <v>26</v>
      </c>
      <c r="N2568">
        <v>0.93</v>
      </c>
      <c r="O2568">
        <v>1</v>
      </c>
      <c r="P2568" t="s">
        <v>26</v>
      </c>
      <c r="Q2568" t="s">
        <v>27</v>
      </c>
      <c r="R2568">
        <v>0.96328694506599999</v>
      </c>
      <c r="S2568">
        <f t="shared" si="40"/>
        <v>1</v>
      </c>
      <c r="T2568">
        <v>1</v>
      </c>
      <c r="U2568">
        <v>1</v>
      </c>
    </row>
    <row r="2569" spans="1:21" x14ac:dyDescent="0.25">
      <c r="A2569" t="s">
        <v>3510</v>
      </c>
      <c r="B2569" t="s">
        <v>3511</v>
      </c>
      <c r="C2569" t="s">
        <v>26</v>
      </c>
      <c r="D2569" t="s">
        <v>26</v>
      </c>
      <c r="E2569">
        <v>0.990283063021</v>
      </c>
      <c r="F2569">
        <v>1</v>
      </c>
      <c r="G2569" t="s">
        <v>26</v>
      </c>
      <c r="H2569">
        <v>0.99987321853599997</v>
      </c>
      <c r="I2569">
        <v>1</v>
      </c>
      <c r="J2569" t="s">
        <v>26</v>
      </c>
      <c r="K2569">
        <v>0.97</v>
      </c>
      <c r="L2569">
        <v>1</v>
      </c>
      <c r="M2569" t="s">
        <v>26</v>
      </c>
      <c r="N2569">
        <v>0.96</v>
      </c>
      <c r="O2569">
        <v>1</v>
      </c>
      <c r="P2569" t="s">
        <v>26</v>
      </c>
      <c r="Q2569" t="s">
        <v>27</v>
      </c>
      <c r="R2569">
        <v>0.98003907038899996</v>
      </c>
      <c r="S2569">
        <f t="shared" si="40"/>
        <v>1</v>
      </c>
      <c r="T2569">
        <v>1</v>
      </c>
      <c r="U2569">
        <v>1</v>
      </c>
    </row>
    <row r="2570" spans="1:21" x14ac:dyDescent="0.25">
      <c r="A2570" t="s">
        <v>3510</v>
      </c>
      <c r="B2570" t="s">
        <v>3511</v>
      </c>
      <c r="C2570" t="s">
        <v>26</v>
      </c>
      <c r="D2570" t="s">
        <v>26</v>
      </c>
      <c r="E2570">
        <v>0.990283063021</v>
      </c>
      <c r="F2570">
        <v>1</v>
      </c>
      <c r="G2570" t="s">
        <v>26</v>
      </c>
      <c r="H2570">
        <v>0.99987321853599997</v>
      </c>
      <c r="I2570">
        <v>1</v>
      </c>
      <c r="J2570" t="s">
        <v>26</v>
      </c>
      <c r="K2570">
        <v>0.97</v>
      </c>
      <c r="L2570">
        <v>1</v>
      </c>
      <c r="M2570" t="s">
        <v>26</v>
      </c>
      <c r="N2570">
        <v>0.96</v>
      </c>
      <c r="O2570">
        <v>1</v>
      </c>
      <c r="P2570" t="s">
        <v>26</v>
      </c>
      <c r="Q2570" t="s">
        <v>27</v>
      </c>
      <c r="R2570">
        <v>0.98003907038899996</v>
      </c>
      <c r="S2570">
        <f t="shared" si="40"/>
        <v>1</v>
      </c>
      <c r="T2570">
        <v>1</v>
      </c>
      <c r="U2570">
        <v>1</v>
      </c>
    </row>
    <row r="2571" spans="1:21" x14ac:dyDescent="0.25">
      <c r="A2571" t="s">
        <v>3512</v>
      </c>
      <c r="B2571" t="s">
        <v>3513</v>
      </c>
      <c r="C2571" t="s">
        <v>22</v>
      </c>
      <c r="D2571" t="s">
        <v>22</v>
      </c>
      <c r="E2571">
        <v>0.50513851760700001</v>
      </c>
      <c r="F2571">
        <v>1</v>
      </c>
      <c r="G2571" t="s">
        <v>22</v>
      </c>
      <c r="H2571">
        <v>0.90853761079799999</v>
      </c>
      <c r="I2571">
        <v>1</v>
      </c>
      <c r="J2571" t="s">
        <v>22</v>
      </c>
      <c r="K2571">
        <v>0.96</v>
      </c>
      <c r="L2571">
        <v>1</v>
      </c>
      <c r="M2571" t="s">
        <v>22</v>
      </c>
      <c r="N2571">
        <v>0.93</v>
      </c>
      <c r="O2571">
        <v>1</v>
      </c>
      <c r="P2571" t="s">
        <v>22</v>
      </c>
      <c r="Q2571" t="s">
        <v>27</v>
      </c>
      <c r="R2571">
        <v>0.82591903210100004</v>
      </c>
      <c r="S2571">
        <f t="shared" si="40"/>
        <v>1</v>
      </c>
      <c r="T2571">
        <v>1</v>
      </c>
      <c r="U2571">
        <v>1</v>
      </c>
    </row>
    <row r="2572" spans="1:21" x14ac:dyDescent="0.25">
      <c r="A2572" t="s">
        <v>3514</v>
      </c>
      <c r="B2572" t="s">
        <v>3515</v>
      </c>
      <c r="C2572" t="s">
        <v>22</v>
      </c>
      <c r="D2572" t="s">
        <v>22</v>
      </c>
      <c r="E2572">
        <v>0.96</v>
      </c>
      <c r="F2572">
        <v>1</v>
      </c>
      <c r="G2572" t="s">
        <v>22</v>
      </c>
      <c r="H2572">
        <v>0.99114125895100003</v>
      </c>
      <c r="I2572">
        <v>1</v>
      </c>
      <c r="J2572" t="s">
        <v>22</v>
      </c>
      <c r="K2572">
        <v>0.85</v>
      </c>
      <c r="L2572">
        <v>1</v>
      </c>
      <c r="M2572" t="s">
        <v>22</v>
      </c>
      <c r="N2572">
        <v>0.81</v>
      </c>
      <c r="O2572">
        <v>1</v>
      </c>
      <c r="P2572" t="s">
        <v>22</v>
      </c>
      <c r="Q2572" t="s">
        <v>27</v>
      </c>
      <c r="R2572">
        <v>0.90278531473800006</v>
      </c>
      <c r="S2572">
        <f t="shared" si="40"/>
        <v>1</v>
      </c>
      <c r="T2572">
        <v>1</v>
      </c>
      <c r="U2572">
        <v>1</v>
      </c>
    </row>
    <row r="2573" spans="1:21" x14ac:dyDescent="0.25">
      <c r="A2573" t="s">
        <v>3514</v>
      </c>
      <c r="B2573" t="s">
        <v>3515</v>
      </c>
      <c r="C2573" t="s">
        <v>22</v>
      </c>
      <c r="D2573" t="s">
        <v>22</v>
      </c>
      <c r="E2573">
        <v>0.94407978134299997</v>
      </c>
      <c r="F2573">
        <v>1</v>
      </c>
      <c r="G2573" t="s">
        <v>22</v>
      </c>
      <c r="H2573">
        <v>0.99741966565899998</v>
      </c>
      <c r="I2573">
        <v>1</v>
      </c>
      <c r="J2573" t="s">
        <v>22</v>
      </c>
      <c r="K2573">
        <v>0.85</v>
      </c>
      <c r="L2573">
        <v>1</v>
      </c>
      <c r="M2573" t="s">
        <v>22</v>
      </c>
      <c r="N2573">
        <v>0.81</v>
      </c>
      <c r="O2573">
        <v>1</v>
      </c>
      <c r="P2573" t="s">
        <v>22</v>
      </c>
      <c r="Q2573" t="s">
        <v>27</v>
      </c>
      <c r="R2573">
        <v>0.90037486175000003</v>
      </c>
      <c r="S2573">
        <f t="shared" si="40"/>
        <v>1</v>
      </c>
      <c r="T2573">
        <v>1</v>
      </c>
      <c r="U2573">
        <v>1</v>
      </c>
    </row>
    <row r="2574" spans="1:21" x14ac:dyDescent="0.25">
      <c r="A2574" t="s">
        <v>3516</v>
      </c>
      <c r="B2574" t="s">
        <v>3517</v>
      </c>
      <c r="C2574" t="s">
        <v>41</v>
      </c>
      <c r="D2574" t="s">
        <v>41</v>
      </c>
      <c r="E2574">
        <v>0.96</v>
      </c>
      <c r="F2574">
        <v>1</v>
      </c>
      <c r="G2574" t="s">
        <v>41</v>
      </c>
      <c r="H2574">
        <v>0.99753748341899995</v>
      </c>
      <c r="I2574">
        <v>1</v>
      </c>
      <c r="J2574" t="s">
        <v>41</v>
      </c>
      <c r="K2574">
        <v>0.88</v>
      </c>
      <c r="L2574">
        <v>1</v>
      </c>
      <c r="M2574" t="s">
        <v>41</v>
      </c>
      <c r="N2574">
        <v>0.88</v>
      </c>
      <c r="O2574">
        <v>1</v>
      </c>
      <c r="P2574" t="s">
        <v>41</v>
      </c>
      <c r="Q2574" t="s">
        <v>27</v>
      </c>
      <c r="R2574">
        <v>0.92938437085500003</v>
      </c>
      <c r="S2574">
        <f t="shared" si="40"/>
        <v>1</v>
      </c>
      <c r="T2574">
        <v>1</v>
      </c>
      <c r="U2574">
        <v>1</v>
      </c>
    </row>
    <row r="2575" spans="1:21" x14ac:dyDescent="0.25">
      <c r="A2575" t="s">
        <v>3518</v>
      </c>
      <c r="B2575" t="s">
        <v>3519</v>
      </c>
      <c r="C2575" t="s">
        <v>22</v>
      </c>
      <c r="D2575" t="s">
        <v>22</v>
      </c>
      <c r="E2575">
        <v>0.96</v>
      </c>
      <c r="F2575">
        <v>1</v>
      </c>
      <c r="G2575" t="s">
        <v>22</v>
      </c>
      <c r="H2575">
        <v>0.99046357957499997</v>
      </c>
      <c r="I2575">
        <v>1</v>
      </c>
      <c r="J2575" t="s">
        <v>22</v>
      </c>
      <c r="K2575">
        <v>0.85</v>
      </c>
      <c r="L2575">
        <v>1</v>
      </c>
      <c r="M2575" t="s">
        <v>22</v>
      </c>
      <c r="N2575">
        <v>0.88</v>
      </c>
      <c r="O2575">
        <v>1</v>
      </c>
      <c r="P2575" t="s">
        <v>22</v>
      </c>
      <c r="Q2575" t="s">
        <v>27</v>
      </c>
      <c r="R2575">
        <v>0.92011589489400003</v>
      </c>
      <c r="S2575">
        <f t="shared" si="40"/>
        <v>1</v>
      </c>
      <c r="T2575">
        <v>1</v>
      </c>
      <c r="U2575">
        <v>1</v>
      </c>
    </row>
    <row r="2576" spans="1:21" x14ac:dyDescent="0.25">
      <c r="A2576" t="s">
        <v>3518</v>
      </c>
      <c r="B2576" t="s">
        <v>3519</v>
      </c>
      <c r="C2576" t="s">
        <v>22</v>
      </c>
      <c r="D2576" t="s">
        <v>22</v>
      </c>
      <c r="E2576">
        <v>0.96</v>
      </c>
      <c r="F2576">
        <v>1</v>
      </c>
      <c r="G2576" t="s">
        <v>22</v>
      </c>
      <c r="H2576">
        <v>0.98377619253699999</v>
      </c>
      <c r="I2576">
        <v>1</v>
      </c>
      <c r="J2576" t="s">
        <v>22</v>
      </c>
      <c r="K2576">
        <v>0.85</v>
      </c>
      <c r="L2576">
        <v>1</v>
      </c>
      <c r="M2576" t="s">
        <v>22</v>
      </c>
      <c r="N2576">
        <v>0.88</v>
      </c>
      <c r="O2576">
        <v>1</v>
      </c>
      <c r="P2576" t="s">
        <v>22</v>
      </c>
      <c r="Q2576" t="s">
        <v>27</v>
      </c>
      <c r="R2576">
        <v>0.91844404813400005</v>
      </c>
      <c r="S2576">
        <f t="shared" si="40"/>
        <v>1</v>
      </c>
      <c r="T2576">
        <v>1</v>
      </c>
      <c r="U2576">
        <v>1</v>
      </c>
    </row>
    <row r="2577" spans="1:21" x14ac:dyDescent="0.25">
      <c r="A2577" t="s">
        <v>3520</v>
      </c>
      <c r="B2577" t="s">
        <v>3521</v>
      </c>
      <c r="C2577" t="s">
        <v>22</v>
      </c>
      <c r="D2577" t="s">
        <v>22</v>
      </c>
      <c r="E2577">
        <v>0.96</v>
      </c>
      <c r="F2577">
        <v>1</v>
      </c>
      <c r="G2577" t="s">
        <v>22</v>
      </c>
      <c r="H2577">
        <v>0.97022335216</v>
      </c>
      <c r="I2577">
        <v>1</v>
      </c>
      <c r="J2577" t="s">
        <v>22</v>
      </c>
      <c r="K2577">
        <v>0.9</v>
      </c>
      <c r="L2577">
        <v>1</v>
      </c>
      <c r="M2577" t="s">
        <v>22</v>
      </c>
      <c r="N2577">
        <v>0.93</v>
      </c>
      <c r="O2577">
        <v>1</v>
      </c>
      <c r="P2577" t="s">
        <v>22</v>
      </c>
      <c r="Q2577" t="s">
        <v>27</v>
      </c>
      <c r="R2577">
        <v>0.94005583804000004</v>
      </c>
      <c r="S2577">
        <f t="shared" si="40"/>
        <v>1</v>
      </c>
      <c r="T2577">
        <v>1</v>
      </c>
      <c r="U2577">
        <v>1</v>
      </c>
    </row>
    <row r="2578" spans="1:21" x14ac:dyDescent="0.25">
      <c r="A2578" t="s">
        <v>3520</v>
      </c>
      <c r="B2578" t="s">
        <v>3521</v>
      </c>
      <c r="C2578" t="s">
        <v>22</v>
      </c>
      <c r="D2578" t="s">
        <v>22</v>
      </c>
      <c r="E2578">
        <v>0.96</v>
      </c>
      <c r="F2578">
        <v>1</v>
      </c>
      <c r="G2578" t="s">
        <v>22</v>
      </c>
      <c r="H2578">
        <v>0.97022335216</v>
      </c>
      <c r="I2578">
        <v>1</v>
      </c>
      <c r="J2578" t="s">
        <v>22</v>
      </c>
      <c r="K2578">
        <v>0.9</v>
      </c>
      <c r="L2578">
        <v>1</v>
      </c>
      <c r="M2578" t="s">
        <v>22</v>
      </c>
      <c r="N2578">
        <v>0.93</v>
      </c>
      <c r="O2578">
        <v>1</v>
      </c>
      <c r="P2578" t="s">
        <v>22</v>
      </c>
      <c r="Q2578" t="s">
        <v>27</v>
      </c>
      <c r="R2578">
        <v>0.94005583804000004</v>
      </c>
      <c r="S2578">
        <f t="shared" si="40"/>
        <v>1</v>
      </c>
      <c r="T2578">
        <v>1</v>
      </c>
      <c r="U2578">
        <v>1</v>
      </c>
    </row>
    <row r="2579" spans="1:21" x14ac:dyDescent="0.25">
      <c r="A2579" t="s">
        <v>3522</v>
      </c>
      <c r="B2579" t="s">
        <v>3523</v>
      </c>
      <c r="C2579" t="s">
        <v>21</v>
      </c>
      <c r="D2579" t="s">
        <v>21</v>
      </c>
      <c r="E2579">
        <v>0.96270503627699999</v>
      </c>
      <c r="F2579">
        <v>1</v>
      </c>
      <c r="G2579" t="s">
        <v>21</v>
      </c>
      <c r="H2579">
        <v>0.99977758571899999</v>
      </c>
      <c r="I2579">
        <v>1</v>
      </c>
      <c r="J2579" t="s">
        <v>21</v>
      </c>
      <c r="K2579">
        <v>0.85</v>
      </c>
      <c r="L2579">
        <v>1</v>
      </c>
      <c r="M2579" t="s">
        <v>21</v>
      </c>
      <c r="N2579">
        <v>0.88</v>
      </c>
      <c r="O2579">
        <v>1</v>
      </c>
      <c r="P2579" t="s">
        <v>21</v>
      </c>
      <c r="Q2579" t="s">
        <v>27</v>
      </c>
      <c r="R2579">
        <v>0.92312065549900002</v>
      </c>
      <c r="S2579">
        <f t="shared" si="40"/>
        <v>1</v>
      </c>
      <c r="T2579">
        <v>1</v>
      </c>
      <c r="U2579">
        <v>1</v>
      </c>
    </row>
    <row r="2580" spans="1:21" x14ac:dyDescent="0.25">
      <c r="A2580" t="s">
        <v>3524</v>
      </c>
      <c r="B2580" t="s">
        <v>3525</v>
      </c>
      <c r="C2580" t="s">
        <v>21</v>
      </c>
      <c r="D2580" t="s">
        <v>21</v>
      </c>
      <c r="E2580">
        <v>0.96</v>
      </c>
      <c r="F2580">
        <v>1</v>
      </c>
      <c r="G2580" t="s">
        <v>21</v>
      </c>
      <c r="H2580">
        <v>0.99912604144799999</v>
      </c>
      <c r="I2580">
        <v>1</v>
      </c>
      <c r="J2580" t="s">
        <v>26</v>
      </c>
      <c r="K2580">
        <v>0.71</v>
      </c>
      <c r="L2580">
        <v>0</v>
      </c>
      <c r="M2580" t="s">
        <v>21</v>
      </c>
      <c r="N2580">
        <v>0.81</v>
      </c>
      <c r="O2580">
        <v>1</v>
      </c>
      <c r="P2580" t="s">
        <v>21</v>
      </c>
      <c r="Q2580" t="s">
        <v>31</v>
      </c>
      <c r="R2580">
        <v>0.92304201381600004</v>
      </c>
      <c r="S2580">
        <f t="shared" si="40"/>
        <v>1</v>
      </c>
      <c r="T2580">
        <v>1</v>
      </c>
      <c r="U2580">
        <v>1</v>
      </c>
    </row>
    <row r="2581" spans="1:21" x14ac:dyDescent="0.25">
      <c r="A2581" t="s">
        <v>3526</v>
      </c>
      <c r="B2581" t="s">
        <v>3527</v>
      </c>
      <c r="C2581" t="s">
        <v>41</v>
      </c>
      <c r="D2581" t="s">
        <v>41</v>
      </c>
      <c r="E2581">
        <v>0.57108941764200005</v>
      </c>
      <c r="F2581">
        <v>1</v>
      </c>
      <c r="G2581" t="s">
        <v>41</v>
      </c>
      <c r="H2581">
        <v>0.98456526680500001</v>
      </c>
      <c r="I2581">
        <v>1</v>
      </c>
      <c r="J2581" t="s">
        <v>41</v>
      </c>
      <c r="K2581">
        <v>0.77</v>
      </c>
      <c r="L2581">
        <v>1</v>
      </c>
      <c r="M2581" t="s">
        <v>41</v>
      </c>
      <c r="N2581">
        <v>0.93</v>
      </c>
      <c r="O2581">
        <v>1</v>
      </c>
      <c r="P2581" t="s">
        <v>41</v>
      </c>
      <c r="Q2581" t="s">
        <v>27</v>
      </c>
      <c r="R2581">
        <v>0.81391367111199997</v>
      </c>
      <c r="S2581">
        <f t="shared" si="40"/>
        <v>1</v>
      </c>
      <c r="T2581">
        <v>1</v>
      </c>
      <c r="U2581">
        <v>1</v>
      </c>
    </row>
    <row r="2582" spans="1:21" x14ac:dyDescent="0.25">
      <c r="A2582" t="s">
        <v>3528</v>
      </c>
      <c r="B2582" t="s">
        <v>3529</v>
      </c>
      <c r="C2582" t="s">
        <v>157</v>
      </c>
      <c r="D2582" t="s">
        <v>157</v>
      </c>
      <c r="E2582">
        <v>0.96</v>
      </c>
      <c r="F2582">
        <v>1</v>
      </c>
      <c r="G2582" t="s">
        <v>157</v>
      </c>
      <c r="H2582">
        <v>0.99853797302400005</v>
      </c>
      <c r="I2582">
        <v>1</v>
      </c>
      <c r="J2582" t="s">
        <v>157</v>
      </c>
      <c r="K2582">
        <v>0.88</v>
      </c>
      <c r="L2582">
        <v>1</v>
      </c>
      <c r="M2582" t="s">
        <v>41</v>
      </c>
      <c r="N2582">
        <v>0.88</v>
      </c>
      <c r="O2582">
        <v>0</v>
      </c>
      <c r="P2582" t="s">
        <v>157</v>
      </c>
      <c r="Q2582" t="s">
        <v>173</v>
      </c>
      <c r="R2582">
        <v>0.94617932434100005</v>
      </c>
      <c r="S2582">
        <f t="shared" si="40"/>
        <v>1</v>
      </c>
      <c r="T2582">
        <v>1</v>
      </c>
      <c r="U2582">
        <v>1</v>
      </c>
    </row>
    <row r="2583" spans="1:21" x14ac:dyDescent="0.25">
      <c r="A2583" t="s">
        <v>3528</v>
      </c>
      <c r="B2583" t="s">
        <v>3529</v>
      </c>
      <c r="C2583" t="s">
        <v>157</v>
      </c>
      <c r="D2583" t="s">
        <v>157</v>
      </c>
      <c r="E2583">
        <v>0.907050063081</v>
      </c>
      <c r="F2583">
        <v>1</v>
      </c>
      <c r="G2583" t="s">
        <v>157</v>
      </c>
      <c r="H2583">
        <v>0.99986650055600002</v>
      </c>
      <c r="I2583">
        <v>1</v>
      </c>
      <c r="J2583" t="s">
        <v>157</v>
      </c>
      <c r="K2583">
        <v>0.88</v>
      </c>
      <c r="L2583">
        <v>1</v>
      </c>
      <c r="M2583" t="s">
        <v>41</v>
      </c>
      <c r="N2583">
        <v>0.88</v>
      </c>
      <c r="O2583">
        <v>0</v>
      </c>
      <c r="P2583" t="s">
        <v>157</v>
      </c>
      <c r="Q2583" t="s">
        <v>173</v>
      </c>
      <c r="R2583">
        <v>0.92897218787900004</v>
      </c>
      <c r="S2583">
        <f t="shared" si="40"/>
        <v>1</v>
      </c>
      <c r="T2583">
        <v>1</v>
      </c>
      <c r="U2583">
        <v>1</v>
      </c>
    </row>
    <row r="2584" spans="1:21" x14ac:dyDescent="0.25">
      <c r="A2584" t="s">
        <v>3530</v>
      </c>
      <c r="B2584" t="s">
        <v>3531</v>
      </c>
      <c r="C2584" t="s">
        <v>157</v>
      </c>
      <c r="D2584" t="s">
        <v>157</v>
      </c>
      <c r="E2584">
        <v>0.93900471321300005</v>
      </c>
      <c r="F2584">
        <v>1</v>
      </c>
      <c r="G2584" t="s">
        <v>157</v>
      </c>
      <c r="H2584">
        <v>0.999999696228</v>
      </c>
      <c r="I2584">
        <v>1</v>
      </c>
      <c r="J2584" t="s">
        <v>157</v>
      </c>
      <c r="K2584">
        <v>0.85</v>
      </c>
      <c r="L2584">
        <v>1</v>
      </c>
      <c r="M2584" t="s">
        <v>157</v>
      </c>
      <c r="N2584">
        <v>0.88</v>
      </c>
      <c r="O2584">
        <v>1</v>
      </c>
      <c r="P2584" t="s">
        <v>157</v>
      </c>
      <c r="Q2584" t="s">
        <v>27</v>
      </c>
      <c r="R2584">
        <v>0.91725110235999996</v>
      </c>
      <c r="S2584">
        <f t="shared" si="40"/>
        <v>1</v>
      </c>
      <c r="T2584">
        <v>1</v>
      </c>
      <c r="U2584">
        <v>1</v>
      </c>
    </row>
    <row r="2585" spans="1:21" x14ac:dyDescent="0.25">
      <c r="A2585" t="s">
        <v>3532</v>
      </c>
      <c r="B2585" t="s">
        <v>3533</v>
      </c>
      <c r="C2585" t="s">
        <v>157</v>
      </c>
      <c r="D2585" t="s">
        <v>157</v>
      </c>
      <c r="E2585">
        <v>0.94946803538000002</v>
      </c>
      <c r="F2585">
        <v>1</v>
      </c>
      <c r="G2585" t="s">
        <v>157</v>
      </c>
      <c r="H2585">
        <v>0.99998757952700001</v>
      </c>
      <c r="I2585">
        <v>1</v>
      </c>
      <c r="J2585" t="s">
        <v>157</v>
      </c>
      <c r="K2585">
        <v>0.89</v>
      </c>
      <c r="L2585">
        <v>1</v>
      </c>
      <c r="M2585" t="s">
        <v>157</v>
      </c>
      <c r="N2585">
        <v>0.88</v>
      </c>
      <c r="O2585">
        <v>1</v>
      </c>
      <c r="P2585" t="s">
        <v>157</v>
      </c>
      <c r="Q2585" t="s">
        <v>27</v>
      </c>
      <c r="R2585">
        <v>0.92986390372700001</v>
      </c>
      <c r="S2585">
        <f t="shared" si="40"/>
        <v>1</v>
      </c>
      <c r="T2585">
        <v>1</v>
      </c>
      <c r="U2585">
        <v>1</v>
      </c>
    </row>
    <row r="2586" spans="1:21" x14ac:dyDescent="0.25">
      <c r="A2586" t="s">
        <v>3534</v>
      </c>
      <c r="B2586" t="s">
        <v>3535</v>
      </c>
      <c r="C2586" t="s">
        <v>157</v>
      </c>
      <c r="D2586" t="s">
        <v>157</v>
      </c>
      <c r="E2586">
        <v>0.97669892283500004</v>
      </c>
      <c r="F2586">
        <v>1</v>
      </c>
      <c r="G2586" t="s">
        <v>157</v>
      </c>
      <c r="H2586">
        <v>0.99999782887099997</v>
      </c>
      <c r="I2586">
        <v>1</v>
      </c>
      <c r="J2586" t="s">
        <v>157</v>
      </c>
      <c r="K2586">
        <v>0.85</v>
      </c>
      <c r="L2586">
        <v>1</v>
      </c>
      <c r="M2586" t="s">
        <v>157</v>
      </c>
      <c r="N2586">
        <v>0.81</v>
      </c>
      <c r="O2586">
        <v>1</v>
      </c>
      <c r="P2586" t="s">
        <v>157</v>
      </c>
      <c r="Q2586" t="s">
        <v>27</v>
      </c>
      <c r="R2586">
        <v>0.909174187927</v>
      </c>
      <c r="S2586">
        <f t="shared" si="40"/>
        <v>1</v>
      </c>
      <c r="T2586">
        <v>1</v>
      </c>
      <c r="U2586">
        <v>1</v>
      </c>
    </row>
    <row r="2587" spans="1:21" x14ac:dyDescent="0.25">
      <c r="A2587" t="s">
        <v>3536</v>
      </c>
      <c r="B2587" t="s">
        <v>3537</v>
      </c>
      <c r="C2587" t="s">
        <v>41</v>
      </c>
      <c r="D2587" t="s">
        <v>41</v>
      </c>
      <c r="E2587">
        <v>0.92574498888900003</v>
      </c>
      <c r="F2587">
        <v>1</v>
      </c>
      <c r="G2587" t="s">
        <v>41</v>
      </c>
      <c r="H2587">
        <v>0.99972754795600005</v>
      </c>
      <c r="I2587">
        <v>1</v>
      </c>
      <c r="J2587" t="s">
        <v>41</v>
      </c>
      <c r="K2587">
        <v>0.79</v>
      </c>
      <c r="L2587">
        <v>1</v>
      </c>
      <c r="M2587" t="s">
        <v>41</v>
      </c>
      <c r="N2587">
        <v>0.88</v>
      </c>
      <c r="O2587">
        <v>1</v>
      </c>
      <c r="P2587" t="s">
        <v>41</v>
      </c>
      <c r="Q2587" t="s">
        <v>27</v>
      </c>
      <c r="R2587">
        <v>0.89886813421099998</v>
      </c>
      <c r="S2587">
        <f t="shared" si="40"/>
        <v>1</v>
      </c>
      <c r="T2587">
        <v>1</v>
      </c>
      <c r="U2587">
        <v>1</v>
      </c>
    </row>
    <row r="2588" spans="1:21" x14ac:dyDescent="0.25">
      <c r="A2588" t="s">
        <v>3538</v>
      </c>
      <c r="B2588" t="s">
        <v>3539</v>
      </c>
      <c r="C2588" t="s">
        <v>41</v>
      </c>
      <c r="D2588" t="s">
        <v>41</v>
      </c>
      <c r="E2588">
        <v>0.96475788347799996</v>
      </c>
      <c r="F2588">
        <v>1</v>
      </c>
      <c r="G2588" t="s">
        <v>41</v>
      </c>
      <c r="H2588">
        <v>0.99992220002900001</v>
      </c>
      <c r="I2588">
        <v>1</v>
      </c>
      <c r="J2588" t="s">
        <v>41</v>
      </c>
      <c r="K2588">
        <v>0.85</v>
      </c>
      <c r="L2588">
        <v>1</v>
      </c>
      <c r="M2588" t="s">
        <v>41</v>
      </c>
      <c r="N2588">
        <v>0.81</v>
      </c>
      <c r="O2588">
        <v>1</v>
      </c>
      <c r="P2588" t="s">
        <v>41</v>
      </c>
      <c r="Q2588" t="s">
        <v>27</v>
      </c>
      <c r="R2588">
        <v>0.90617002087700005</v>
      </c>
      <c r="S2588">
        <f t="shared" si="40"/>
        <v>1</v>
      </c>
      <c r="T2588">
        <v>1</v>
      </c>
      <c r="U2588">
        <v>1</v>
      </c>
    </row>
    <row r="2589" spans="1:21" x14ac:dyDescent="0.25">
      <c r="A2589" t="s">
        <v>3540</v>
      </c>
      <c r="B2589" t="s">
        <v>3541</v>
      </c>
      <c r="C2589" t="s">
        <v>21</v>
      </c>
      <c r="D2589" t="s">
        <v>21</v>
      </c>
      <c r="E2589">
        <v>0.98059321462500004</v>
      </c>
      <c r="F2589">
        <v>1</v>
      </c>
      <c r="G2589" t="s">
        <v>21</v>
      </c>
      <c r="H2589">
        <v>0.99996871629700002</v>
      </c>
      <c r="I2589">
        <v>1</v>
      </c>
      <c r="J2589" t="s">
        <v>21</v>
      </c>
      <c r="K2589">
        <v>0.79</v>
      </c>
      <c r="L2589">
        <v>1</v>
      </c>
      <c r="M2589" t="s">
        <v>2433</v>
      </c>
      <c r="N2589">
        <v>0.88</v>
      </c>
      <c r="O2589">
        <v>0</v>
      </c>
      <c r="P2589" t="s">
        <v>21</v>
      </c>
      <c r="Q2589" t="s">
        <v>173</v>
      </c>
      <c r="R2589">
        <v>0.92352064363999997</v>
      </c>
      <c r="S2589">
        <f t="shared" si="40"/>
        <v>1</v>
      </c>
      <c r="T2589">
        <v>1</v>
      </c>
      <c r="U2589">
        <v>1</v>
      </c>
    </row>
    <row r="2590" spans="1:21" x14ac:dyDescent="0.25">
      <c r="A2590" t="s">
        <v>3542</v>
      </c>
      <c r="B2590" t="s">
        <v>3543</v>
      </c>
      <c r="C2590" t="s">
        <v>21</v>
      </c>
      <c r="D2590" t="s">
        <v>21</v>
      </c>
      <c r="E2590">
        <v>0.96</v>
      </c>
      <c r="F2590">
        <v>1</v>
      </c>
      <c r="G2590" t="s">
        <v>21</v>
      </c>
      <c r="H2590">
        <v>0.98059080974900004</v>
      </c>
      <c r="I2590">
        <v>1</v>
      </c>
      <c r="J2590" t="s">
        <v>21</v>
      </c>
      <c r="K2590">
        <v>0.85</v>
      </c>
      <c r="L2590">
        <v>1</v>
      </c>
      <c r="M2590" t="s">
        <v>21</v>
      </c>
      <c r="N2590">
        <v>0.81</v>
      </c>
      <c r="O2590">
        <v>1</v>
      </c>
      <c r="P2590" t="s">
        <v>21</v>
      </c>
      <c r="Q2590" t="s">
        <v>27</v>
      </c>
      <c r="R2590">
        <v>0.90014770243700004</v>
      </c>
      <c r="S2590">
        <f t="shared" si="40"/>
        <v>1</v>
      </c>
      <c r="T2590">
        <v>1</v>
      </c>
      <c r="U2590">
        <v>1</v>
      </c>
    </row>
    <row r="2591" spans="1:21" x14ac:dyDescent="0.25">
      <c r="A2591" t="s">
        <v>3544</v>
      </c>
      <c r="B2591" t="s">
        <v>3545</v>
      </c>
      <c r="C2591" t="s">
        <v>26</v>
      </c>
      <c r="D2591" t="s">
        <v>26</v>
      </c>
      <c r="E2591">
        <v>0.54900816656899998</v>
      </c>
      <c r="F2591">
        <v>1</v>
      </c>
      <c r="G2591" t="s">
        <v>26</v>
      </c>
      <c r="H2591">
        <v>0.995224766712</v>
      </c>
      <c r="I2591">
        <v>1</v>
      </c>
      <c r="J2591" t="s">
        <v>26</v>
      </c>
      <c r="K2591">
        <v>0.93</v>
      </c>
      <c r="L2591">
        <v>1</v>
      </c>
      <c r="M2591" t="s">
        <v>26</v>
      </c>
      <c r="N2591">
        <v>0.96</v>
      </c>
      <c r="O2591">
        <v>1</v>
      </c>
      <c r="P2591" t="s">
        <v>26</v>
      </c>
      <c r="Q2591" t="s">
        <v>27</v>
      </c>
      <c r="R2591">
        <v>0.85855823332000003</v>
      </c>
      <c r="S2591">
        <f t="shared" si="40"/>
        <v>1</v>
      </c>
      <c r="T2591">
        <v>1</v>
      </c>
      <c r="U2591">
        <v>1</v>
      </c>
    </row>
    <row r="2592" spans="1:21" x14ac:dyDescent="0.25">
      <c r="A2592" t="s">
        <v>3546</v>
      </c>
      <c r="B2592" t="s">
        <v>3547</v>
      </c>
      <c r="C2592" t="s">
        <v>26</v>
      </c>
      <c r="D2592" t="s">
        <v>26</v>
      </c>
      <c r="E2592">
        <v>0.96</v>
      </c>
      <c r="F2592">
        <v>1</v>
      </c>
      <c r="G2592" t="s">
        <v>26</v>
      </c>
      <c r="H2592">
        <v>0.99776562488800002</v>
      </c>
      <c r="I2592">
        <v>1</v>
      </c>
      <c r="J2592" t="s">
        <v>41</v>
      </c>
      <c r="K2592">
        <v>0.71</v>
      </c>
      <c r="L2592">
        <v>0</v>
      </c>
      <c r="M2592" t="s">
        <v>21</v>
      </c>
      <c r="N2592">
        <v>0.37</v>
      </c>
      <c r="O2592">
        <v>0</v>
      </c>
      <c r="P2592" t="s">
        <v>26</v>
      </c>
      <c r="Q2592" t="s">
        <v>84</v>
      </c>
      <c r="R2592">
        <v>0.489441406222</v>
      </c>
      <c r="S2592">
        <f t="shared" si="40"/>
        <v>1</v>
      </c>
      <c r="T2592">
        <v>1</v>
      </c>
      <c r="U2592">
        <v>1</v>
      </c>
    </row>
    <row r="2593" spans="1:21" x14ac:dyDescent="0.25">
      <c r="A2593" t="s">
        <v>3548</v>
      </c>
      <c r="B2593" t="s">
        <v>3549</v>
      </c>
      <c r="C2593" t="s">
        <v>26</v>
      </c>
      <c r="D2593" t="s">
        <v>26</v>
      </c>
      <c r="E2593">
        <v>0.97338822049499996</v>
      </c>
      <c r="F2593">
        <v>1</v>
      </c>
      <c r="G2593" t="s">
        <v>26</v>
      </c>
      <c r="H2593">
        <v>0.999996880832</v>
      </c>
      <c r="I2593">
        <v>1</v>
      </c>
      <c r="J2593" t="s">
        <v>26</v>
      </c>
      <c r="K2593">
        <v>0.88</v>
      </c>
      <c r="L2593">
        <v>1</v>
      </c>
      <c r="M2593" t="s">
        <v>26</v>
      </c>
      <c r="N2593">
        <v>0.88</v>
      </c>
      <c r="O2593">
        <v>1</v>
      </c>
      <c r="P2593" t="s">
        <v>26</v>
      </c>
      <c r="Q2593" t="s">
        <v>27</v>
      </c>
      <c r="R2593">
        <v>0.93334627533199999</v>
      </c>
      <c r="S2593">
        <f t="shared" si="40"/>
        <v>1</v>
      </c>
      <c r="T2593">
        <v>1</v>
      </c>
      <c r="U2593">
        <v>1</v>
      </c>
    </row>
    <row r="2594" spans="1:21" x14ac:dyDescent="0.25">
      <c r="A2594" t="s">
        <v>3550</v>
      </c>
      <c r="B2594" t="s">
        <v>3551</v>
      </c>
      <c r="C2594" t="s">
        <v>26</v>
      </c>
      <c r="D2594" t="s">
        <v>26</v>
      </c>
      <c r="E2594">
        <v>0.96605610835599998</v>
      </c>
      <c r="F2594">
        <v>1</v>
      </c>
      <c r="G2594" t="s">
        <v>26</v>
      </c>
      <c r="H2594">
        <v>0.99993357168999997</v>
      </c>
      <c r="I2594">
        <v>1</v>
      </c>
      <c r="J2594" t="s">
        <v>26</v>
      </c>
      <c r="K2594">
        <v>0.92</v>
      </c>
      <c r="L2594">
        <v>1</v>
      </c>
      <c r="M2594" t="s">
        <v>26</v>
      </c>
      <c r="N2594">
        <v>0.93</v>
      </c>
      <c r="O2594">
        <v>1</v>
      </c>
      <c r="P2594" t="s">
        <v>26</v>
      </c>
      <c r="Q2594" t="s">
        <v>27</v>
      </c>
      <c r="R2594">
        <v>0.95399742001099996</v>
      </c>
      <c r="S2594">
        <f t="shared" si="40"/>
        <v>1</v>
      </c>
      <c r="T2594">
        <v>1</v>
      </c>
      <c r="U2594">
        <v>1</v>
      </c>
    </row>
    <row r="2595" spans="1:21" x14ac:dyDescent="0.25">
      <c r="A2595" t="s">
        <v>3550</v>
      </c>
      <c r="B2595" t="s">
        <v>3551</v>
      </c>
      <c r="C2595" t="s">
        <v>26</v>
      </c>
      <c r="D2595" t="s">
        <v>26</v>
      </c>
      <c r="E2595">
        <v>0.97026128150299995</v>
      </c>
      <c r="F2595">
        <v>1</v>
      </c>
      <c r="G2595" t="s">
        <v>26</v>
      </c>
      <c r="H2595">
        <v>0.99995846225999996</v>
      </c>
      <c r="I2595">
        <v>1</v>
      </c>
      <c r="J2595" t="s">
        <v>26</v>
      </c>
      <c r="K2595">
        <v>0.92</v>
      </c>
      <c r="L2595">
        <v>1</v>
      </c>
      <c r="M2595" t="s">
        <v>26</v>
      </c>
      <c r="N2595">
        <v>0.93</v>
      </c>
      <c r="O2595">
        <v>1</v>
      </c>
      <c r="P2595" t="s">
        <v>26</v>
      </c>
      <c r="Q2595" t="s">
        <v>27</v>
      </c>
      <c r="R2595">
        <v>0.95505493594099999</v>
      </c>
      <c r="S2595">
        <f t="shared" si="40"/>
        <v>1</v>
      </c>
      <c r="T2595">
        <v>1</v>
      </c>
      <c r="U2595">
        <v>1</v>
      </c>
    </row>
    <row r="2596" spans="1:21" x14ac:dyDescent="0.25">
      <c r="A2596" t="s">
        <v>3550</v>
      </c>
      <c r="B2596" t="s">
        <v>3551</v>
      </c>
      <c r="C2596" t="s">
        <v>26</v>
      </c>
      <c r="D2596" t="s">
        <v>26</v>
      </c>
      <c r="E2596">
        <v>0.95835053131100001</v>
      </c>
      <c r="F2596">
        <v>1</v>
      </c>
      <c r="G2596" t="s">
        <v>26</v>
      </c>
      <c r="H2596">
        <v>0.99985917728499996</v>
      </c>
      <c r="I2596">
        <v>1</v>
      </c>
      <c r="J2596" t="s">
        <v>26</v>
      </c>
      <c r="K2596">
        <v>0.92</v>
      </c>
      <c r="L2596">
        <v>1</v>
      </c>
      <c r="M2596" t="s">
        <v>26</v>
      </c>
      <c r="N2596">
        <v>0.93</v>
      </c>
      <c r="O2596">
        <v>1</v>
      </c>
      <c r="P2596" t="s">
        <v>26</v>
      </c>
      <c r="Q2596" t="s">
        <v>27</v>
      </c>
      <c r="R2596">
        <v>0.95205242714899996</v>
      </c>
      <c r="S2596">
        <f t="shared" si="40"/>
        <v>1</v>
      </c>
      <c r="T2596">
        <v>1</v>
      </c>
      <c r="U2596">
        <v>1</v>
      </c>
    </row>
    <row r="2597" spans="1:21" x14ac:dyDescent="0.25">
      <c r="A2597" t="s">
        <v>3552</v>
      </c>
      <c r="B2597" t="s">
        <v>3553</v>
      </c>
      <c r="C2597" t="s">
        <v>26</v>
      </c>
      <c r="D2597" t="s">
        <v>26</v>
      </c>
      <c r="E2597">
        <v>0.953610058491</v>
      </c>
      <c r="F2597">
        <v>1</v>
      </c>
      <c r="G2597" t="s">
        <v>26</v>
      </c>
      <c r="H2597">
        <v>0.99932409177199999</v>
      </c>
      <c r="I2597">
        <v>1</v>
      </c>
      <c r="J2597" t="s">
        <v>26</v>
      </c>
      <c r="K2597">
        <v>0.72</v>
      </c>
      <c r="L2597">
        <v>1</v>
      </c>
      <c r="M2597" t="s">
        <v>26</v>
      </c>
      <c r="N2597">
        <v>0.81</v>
      </c>
      <c r="O2597">
        <v>1</v>
      </c>
      <c r="P2597" t="s">
        <v>26</v>
      </c>
      <c r="Q2597" t="s">
        <v>27</v>
      </c>
      <c r="R2597">
        <v>0.87073353756600003</v>
      </c>
      <c r="S2597">
        <f t="shared" si="40"/>
        <v>1</v>
      </c>
      <c r="T2597">
        <v>1</v>
      </c>
      <c r="U2597">
        <v>1</v>
      </c>
    </row>
    <row r="2598" spans="1:21" x14ac:dyDescent="0.25">
      <c r="A2598" t="s">
        <v>3552</v>
      </c>
      <c r="B2598" t="s">
        <v>3553</v>
      </c>
      <c r="C2598" t="s">
        <v>26</v>
      </c>
      <c r="D2598" t="s">
        <v>26</v>
      </c>
      <c r="E2598">
        <v>0.90916248942900002</v>
      </c>
      <c r="F2598">
        <v>1</v>
      </c>
      <c r="G2598" t="s">
        <v>26</v>
      </c>
      <c r="H2598">
        <v>0.997258130907</v>
      </c>
      <c r="I2598">
        <v>1</v>
      </c>
      <c r="J2598" t="s">
        <v>26</v>
      </c>
      <c r="K2598">
        <v>0.72</v>
      </c>
      <c r="L2598">
        <v>1</v>
      </c>
      <c r="M2598" t="s">
        <v>26</v>
      </c>
      <c r="N2598">
        <v>0.81</v>
      </c>
      <c r="O2598">
        <v>1</v>
      </c>
      <c r="P2598" t="s">
        <v>26</v>
      </c>
      <c r="Q2598" t="s">
        <v>27</v>
      </c>
      <c r="R2598">
        <v>0.85910515508399998</v>
      </c>
      <c r="S2598">
        <f t="shared" si="40"/>
        <v>1</v>
      </c>
      <c r="T2598">
        <v>1</v>
      </c>
      <c r="U2598">
        <v>1</v>
      </c>
    </row>
    <row r="2599" spans="1:21" x14ac:dyDescent="0.25">
      <c r="A2599" t="s">
        <v>3554</v>
      </c>
      <c r="B2599" t="s">
        <v>3555</v>
      </c>
      <c r="C2599" t="s">
        <v>26</v>
      </c>
      <c r="D2599" t="s">
        <v>26</v>
      </c>
      <c r="E2599">
        <v>0.96724976828599996</v>
      </c>
      <c r="F2599">
        <v>1</v>
      </c>
      <c r="G2599" t="s">
        <v>26</v>
      </c>
      <c r="H2599">
        <v>0.99986997060399996</v>
      </c>
      <c r="I2599">
        <v>1</v>
      </c>
      <c r="J2599" t="s">
        <v>26</v>
      </c>
      <c r="K2599">
        <v>0.91</v>
      </c>
      <c r="L2599">
        <v>1</v>
      </c>
      <c r="M2599" t="s">
        <v>26</v>
      </c>
      <c r="N2599">
        <v>0.96</v>
      </c>
      <c r="O2599">
        <v>1</v>
      </c>
      <c r="P2599" t="s">
        <v>26</v>
      </c>
      <c r="Q2599" t="s">
        <v>27</v>
      </c>
      <c r="R2599">
        <v>0.95927993472200002</v>
      </c>
      <c r="S2599">
        <f t="shared" si="40"/>
        <v>1</v>
      </c>
      <c r="T2599">
        <v>1</v>
      </c>
      <c r="U2599">
        <v>1</v>
      </c>
    </row>
  </sheetData>
  <autoFilter ref="A1:U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48"/>
  <sheetViews>
    <sheetView workbookViewId="0">
      <selection activeCell="D5" sqref="D5"/>
    </sheetView>
  </sheetViews>
  <sheetFormatPr defaultRowHeight="15" x14ac:dyDescent="0.25"/>
  <cols>
    <col min="2" max="2" width="18.7109375" bestFit="1" customWidth="1"/>
    <col min="3" max="3" width="17.7109375" bestFit="1" customWidth="1"/>
    <col min="4" max="4" width="19.140625" bestFit="1" customWidth="1"/>
    <col min="5" max="5" width="19.140625" customWidth="1"/>
    <col min="6" max="6" width="19.7109375" bestFit="1" customWidth="1"/>
    <col min="8" max="8" width="19" bestFit="1" customWidth="1"/>
  </cols>
  <sheetData>
    <row r="2" spans="2:8" x14ac:dyDescent="0.25">
      <c r="B2" s="34" t="s">
        <v>23156</v>
      </c>
      <c r="C2" s="34" t="s">
        <v>23152</v>
      </c>
      <c r="D2" s="34" t="s">
        <v>23153</v>
      </c>
      <c r="E2" s="34" t="s">
        <v>23154</v>
      </c>
      <c r="F2" s="34" t="s">
        <v>23144</v>
      </c>
      <c r="G2" s="34" t="s">
        <v>23155</v>
      </c>
      <c r="H2" s="34" t="s">
        <v>23145</v>
      </c>
    </row>
    <row r="3" spans="2:8" x14ac:dyDescent="0.25">
      <c r="B3" s="35" t="s">
        <v>23098</v>
      </c>
      <c r="C3" s="19">
        <v>82</v>
      </c>
      <c r="D3" s="19">
        <v>82</v>
      </c>
      <c r="E3" s="19">
        <v>82</v>
      </c>
      <c r="F3" s="19">
        <v>82</v>
      </c>
      <c r="G3" s="19">
        <v>94</v>
      </c>
      <c r="H3" s="19">
        <v>93</v>
      </c>
    </row>
    <row r="4" spans="2:8" x14ac:dyDescent="0.25">
      <c r="B4" s="35" t="s">
        <v>23099</v>
      </c>
      <c r="C4" s="19">
        <v>482</v>
      </c>
      <c r="D4" s="19">
        <v>482</v>
      </c>
      <c r="E4" s="19">
        <v>474</v>
      </c>
      <c r="F4" s="19">
        <v>474</v>
      </c>
      <c r="G4" s="19">
        <v>484</v>
      </c>
      <c r="H4" s="19">
        <v>483</v>
      </c>
    </row>
    <row r="5" spans="2:8" x14ac:dyDescent="0.25">
      <c r="B5" s="35" t="s">
        <v>23100</v>
      </c>
      <c r="C5" s="19">
        <v>476</v>
      </c>
      <c r="D5" s="19">
        <v>472</v>
      </c>
      <c r="E5" s="19">
        <v>519</v>
      </c>
      <c r="F5" s="19">
        <v>516</v>
      </c>
      <c r="G5" s="19">
        <v>514</v>
      </c>
      <c r="H5" s="19">
        <v>513</v>
      </c>
    </row>
    <row r="6" spans="2:8" x14ac:dyDescent="0.25">
      <c r="B6" s="35" t="s">
        <v>23101</v>
      </c>
      <c r="C6" s="19">
        <v>319</v>
      </c>
      <c r="D6" s="19">
        <v>317</v>
      </c>
      <c r="E6" s="19">
        <v>362</v>
      </c>
      <c r="F6" s="19">
        <v>356</v>
      </c>
      <c r="G6" s="19">
        <v>374</v>
      </c>
      <c r="H6" s="19">
        <v>361</v>
      </c>
    </row>
    <row r="7" spans="2:8" x14ac:dyDescent="0.25">
      <c r="B7" s="35" t="s">
        <v>23102</v>
      </c>
      <c r="C7" s="19">
        <v>250</v>
      </c>
      <c r="D7" s="19">
        <v>245</v>
      </c>
      <c r="E7" s="19">
        <v>224</v>
      </c>
      <c r="F7" s="19">
        <v>214</v>
      </c>
      <c r="G7" s="19">
        <v>225</v>
      </c>
      <c r="H7" s="19">
        <v>220</v>
      </c>
    </row>
    <row r="8" spans="2:8" x14ac:dyDescent="0.25">
      <c r="B8" s="35" t="s">
        <v>23103</v>
      </c>
      <c r="C8" s="19">
        <v>165</v>
      </c>
      <c r="D8" s="19">
        <v>158</v>
      </c>
      <c r="E8" s="19">
        <v>172</v>
      </c>
      <c r="F8" s="19">
        <v>166</v>
      </c>
      <c r="G8" s="19">
        <v>157</v>
      </c>
      <c r="H8" s="19">
        <v>147</v>
      </c>
    </row>
    <row r="9" spans="2:8" x14ac:dyDescent="0.25">
      <c r="B9" s="35" t="s">
        <v>23104</v>
      </c>
      <c r="C9" s="19">
        <v>100</v>
      </c>
      <c r="D9" s="19">
        <v>95</v>
      </c>
      <c r="E9" s="19">
        <v>105</v>
      </c>
      <c r="F9" s="19">
        <v>101</v>
      </c>
      <c r="G9" s="19">
        <v>96</v>
      </c>
      <c r="H9" s="19">
        <v>92</v>
      </c>
    </row>
    <row r="10" spans="2:8" x14ac:dyDescent="0.25">
      <c r="B10" s="35" t="s">
        <v>23105</v>
      </c>
      <c r="C10" s="19">
        <v>48</v>
      </c>
      <c r="D10" s="19">
        <v>43</v>
      </c>
      <c r="E10" s="19">
        <v>29</v>
      </c>
      <c r="F10" s="19">
        <v>26</v>
      </c>
      <c r="G10" s="19">
        <v>30</v>
      </c>
      <c r="H10" s="19">
        <v>27</v>
      </c>
    </row>
    <row r="11" spans="2:8" x14ac:dyDescent="0.25">
      <c r="B11" s="35" t="s">
        <v>23106</v>
      </c>
      <c r="C11" s="19">
        <v>37</v>
      </c>
      <c r="D11" s="19">
        <v>28</v>
      </c>
      <c r="E11" s="19">
        <v>37</v>
      </c>
      <c r="F11" s="19">
        <v>33</v>
      </c>
      <c r="G11" s="19">
        <v>41</v>
      </c>
      <c r="H11" s="19">
        <v>38</v>
      </c>
    </row>
    <row r="12" spans="2:8" x14ac:dyDescent="0.25">
      <c r="B12" s="35" t="s">
        <v>23107</v>
      </c>
      <c r="C12" s="19">
        <v>42</v>
      </c>
      <c r="D12" s="19">
        <v>35</v>
      </c>
      <c r="E12" s="19">
        <v>52</v>
      </c>
      <c r="F12" s="19">
        <v>46</v>
      </c>
      <c r="G12" s="19">
        <v>51</v>
      </c>
      <c r="H12" s="19">
        <v>46</v>
      </c>
    </row>
    <row r="13" spans="2:8" x14ac:dyDescent="0.25">
      <c r="B13" s="35" t="s">
        <v>23108</v>
      </c>
      <c r="C13" s="19">
        <v>88</v>
      </c>
      <c r="D13" s="19">
        <v>88</v>
      </c>
      <c r="E13" s="19">
        <v>105</v>
      </c>
      <c r="F13" s="19">
        <v>104</v>
      </c>
      <c r="G13" s="19">
        <v>107</v>
      </c>
      <c r="H13" s="19">
        <v>100</v>
      </c>
    </row>
    <row r="14" spans="2:8" x14ac:dyDescent="0.25">
      <c r="B14" s="35" t="s">
        <v>23109</v>
      </c>
      <c r="C14" s="19">
        <v>76</v>
      </c>
      <c r="D14" s="19">
        <v>71</v>
      </c>
      <c r="E14" s="19">
        <v>68</v>
      </c>
      <c r="F14" s="19">
        <v>61</v>
      </c>
      <c r="G14" s="19">
        <v>63</v>
      </c>
      <c r="H14" s="19">
        <v>60</v>
      </c>
    </row>
    <row r="15" spans="2:8" x14ac:dyDescent="0.25">
      <c r="B15" s="35" t="s">
        <v>23110</v>
      </c>
      <c r="C15" s="19">
        <v>38</v>
      </c>
      <c r="D15" s="19">
        <v>26</v>
      </c>
      <c r="E15" s="19">
        <v>34</v>
      </c>
      <c r="F15" s="19">
        <v>29</v>
      </c>
      <c r="G15" s="19">
        <v>44</v>
      </c>
      <c r="H15" s="19">
        <v>35</v>
      </c>
    </row>
    <row r="16" spans="2:8" x14ac:dyDescent="0.25">
      <c r="B16" s="35" t="s">
        <v>23111</v>
      </c>
      <c r="C16" s="19">
        <v>56</v>
      </c>
      <c r="D16" s="19">
        <v>54</v>
      </c>
      <c r="E16" s="19">
        <v>20</v>
      </c>
      <c r="F16" s="19">
        <v>16</v>
      </c>
      <c r="G16" s="19">
        <v>22</v>
      </c>
      <c r="H16" s="19">
        <v>20</v>
      </c>
    </row>
    <row r="17" spans="2:8" x14ac:dyDescent="0.25">
      <c r="B17" s="35" t="s">
        <v>23112</v>
      </c>
      <c r="C17" s="19">
        <v>16</v>
      </c>
      <c r="D17" s="19">
        <v>16</v>
      </c>
      <c r="E17" s="19">
        <v>16</v>
      </c>
      <c r="F17" s="19">
        <v>13</v>
      </c>
      <c r="G17" s="19">
        <v>7</v>
      </c>
      <c r="H17" s="19">
        <v>3</v>
      </c>
    </row>
    <row r="18" spans="2:8" x14ac:dyDescent="0.25">
      <c r="B18" s="35" t="s">
        <v>23113</v>
      </c>
      <c r="C18" s="19">
        <v>7</v>
      </c>
      <c r="D18" s="19">
        <v>5</v>
      </c>
      <c r="E18" s="19">
        <v>5</v>
      </c>
      <c r="F18" s="19">
        <v>4</v>
      </c>
      <c r="G18" s="19">
        <v>8</v>
      </c>
      <c r="H18" s="19">
        <v>6</v>
      </c>
    </row>
    <row r="19" spans="2:8" x14ac:dyDescent="0.25">
      <c r="B19" s="35" t="s">
        <v>23114</v>
      </c>
      <c r="C19" s="19">
        <v>10</v>
      </c>
      <c r="D19" s="19">
        <v>5</v>
      </c>
      <c r="E19" s="19">
        <v>3</v>
      </c>
      <c r="F19" s="19">
        <v>3</v>
      </c>
      <c r="G19" s="19">
        <v>7</v>
      </c>
      <c r="H19" s="19">
        <v>6</v>
      </c>
    </row>
    <row r="20" spans="2:8" x14ac:dyDescent="0.25">
      <c r="B20" s="35" t="s">
        <v>23115</v>
      </c>
      <c r="C20" s="19">
        <v>9</v>
      </c>
      <c r="D20" s="19">
        <v>8</v>
      </c>
      <c r="E20" s="19">
        <v>4</v>
      </c>
      <c r="F20" s="19">
        <v>2</v>
      </c>
      <c r="G20" s="19">
        <v>7</v>
      </c>
      <c r="H20" s="19">
        <v>3</v>
      </c>
    </row>
    <row r="21" spans="2:8" x14ac:dyDescent="0.25">
      <c r="B21" s="35" t="s">
        <v>23116</v>
      </c>
      <c r="C21" s="19">
        <v>3</v>
      </c>
      <c r="D21" s="19">
        <v>3</v>
      </c>
      <c r="E21" s="19">
        <v>2</v>
      </c>
      <c r="F21" s="19">
        <v>2</v>
      </c>
      <c r="G21" s="19">
        <v>3</v>
      </c>
      <c r="H21" s="19">
        <v>2</v>
      </c>
    </row>
    <row r="22" spans="2:8" x14ac:dyDescent="0.25">
      <c r="B22" s="35" t="s">
        <v>23117</v>
      </c>
      <c r="C22" s="19">
        <v>7</v>
      </c>
      <c r="D22" s="19">
        <v>3</v>
      </c>
      <c r="E22" s="19">
        <v>4</v>
      </c>
      <c r="F22" s="19">
        <v>2</v>
      </c>
      <c r="G22" s="19">
        <v>4</v>
      </c>
      <c r="H22" s="19">
        <v>3</v>
      </c>
    </row>
    <row r="23" spans="2:8" x14ac:dyDescent="0.25">
      <c r="B23" s="35" t="s">
        <v>23118</v>
      </c>
      <c r="C23" s="19">
        <v>4</v>
      </c>
      <c r="D23" s="19">
        <v>1</v>
      </c>
      <c r="E23" s="19">
        <v>4</v>
      </c>
      <c r="F23" s="19">
        <v>4</v>
      </c>
      <c r="G23" s="19">
        <v>1</v>
      </c>
      <c r="H23" s="19">
        <v>1</v>
      </c>
    </row>
    <row r="24" spans="2:8" x14ac:dyDescent="0.25">
      <c r="B24" s="35" t="s">
        <v>23119</v>
      </c>
      <c r="C24" s="19">
        <v>1</v>
      </c>
      <c r="D24" s="19">
        <v>1</v>
      </c>
      <c r="E24" s="19">
        <v>2</v>
      </c>
      <c r="F24" s="19">
        <v>2</v>
      </c>
      <c r="G24" s="19">
        <v>1</v>
      </c>
      <c r="H24" s="19">
        <v>1</v>
      </c>
    </row>
    <row r="25" spans="2:8" x14ac:dyDescent="0.25">
      <c r="B25" s="35" t="s">
        <v>23120</v>
      </c>
      <c r="C25" s="19">
        <v>6</v>
      </c>
      <c r="D25" s="19">
        <v>6</v>
      </c>
      <c r="E25" s="19">
        <v>2</v>
      </c>
      <c r="F25" s="19">
        <v>2</v>
      </c>
      <c r="G25" s="19">
        <v>2</v>
      </c>
      <c r="H25" s="19">
        <v>2</v>
      </c>
    </row>
    <row r="26" spans="2:8" x14ac:dyDescent="0.25">
      <c r="B26" s="35" t="s">
        <v>23121</v>
      </c>
      <c r="C26" s="19">
        <v>0</v>
      </c>
      <c r="D26" s="19">
        <v>0</v>
      </c>
      <c r="E26" s="19">
        <v>0</v>
      </c>
      <c r="F26" s="20">
        <v>0</v>
      </c>
      <c r="G26" s="19">
        <v>3</v>
      </c>
      <c r="H26" s="19">
        <v>2</v>
      </c>
    </row>
    <row r="27" spans="2:8" x14ac:dyDescent="0.25">
      <c r="B27" s="35" t="s">
        <v>23122</v>
      </c>
      <c r="C27" s="19">
        <v>5</v>
      </c>
      <c r="D27" s="19">
        <v>5</v>
      </c>
      <c r="E27" s="19">
        <v>3</v>
      </c>
      <c r="F27" s="19">
        <v>3</v>
      </c>
      <c r="G27" s="19">
        <v>3</v>
      </c>
      <c r="H27" s="19">
        <v>3</v>
      </c>
    </row>
    <row r="28" spans="2:8" x14ac:dyDescent="0.25">
      <c r="B28" s="35" t="s">
        <v>23123</v>
      </c>
      <c r="C28" s="19">
        <v>48</v>
      </c>
      <c r="D28" s="19">
        <v>36</v>
      </c>
      <c r="E28" s="19">
        <v>70</v>
      </c>
      <c r="F28" s="19">
        <v>60</v>
      </c>
      <c r="G28" s="19">
        <v>63</v>
      </c>
      <c r="H28" s="19">
        <v>54</v>
      </c>
    </row>
    <row r="29" spans="2:8" x14ac:dyDescent="0.25">
      <c r="B29" s="35" t="s">
        <v>23124</v>
      </c>
      <c r="C29" s="19">
        <v>83</v>
      </c>
      <c r="D29" s="19">
        <v>44</v>
      </c>
      <c r="E29" s="19">
        <v>72</v>
      </c>
      <c r="F29" s="19">
        <v>45</v>
      </c>
      <c r="G29" s="19">
        <v>74</v>
      </c>
      <c r="H29" s="19">
        <v>45</v>
      </c>
    </row>
    <row r="30" spans="2:8" x14ac:dyDescent="0.25">
      <c r="B30" s="35" t="s">
        <v>23125</v>
      </c>
      <c r="C30" s="19">
        <v>14</v>
      </c>
      <c r="D30" s="19">
        <v>8</v>
      </c>
      <c r="E30" s="19">
        <v>22</v>
      </c>
      <c r="F30" s="19">
        <v>15</v>
      </c>
      <c r="G30" s="19">
        <v>20</v>
      </c>
      <c r="H30" s="19">
        <v>10</v>
      </c>
    </row>
    <row r="31" spans="2:8" x14ac:dyDescent="0.25">
      <c r="B31" s="35" t="s">
        <v>23126</v>
      </c>
      <c r="C31" s="19">
        <v>21</v>
      </c>
      <c r="D31" s="19">
        <v>14</v>
      </c>
      <c r="E31" s="19">
        <v>13</v>
      </c>
      <c r="F31" s="19">
        <v>7</v>
      </c>
      <c r="G31" s="19">
        <v>25</v>
      </c>
      <c r="H31" s="19">
        <v>12</v>
      </c>
    </row>
    <row r="32" spans="2:8" x14ac:dyDescent="0.25">
      <c r="B32" s="35" t="s">
        <v>23127</v>
      </c>
      <c r="C32" s="19">
        <v>23</v>
      </c>
      <c r="D32" s="19">
        <v>20</v>
      </c>
      <c r="E32" s="19">
        <v>18</v>
      </c>
      <c r="F32" s="19">
        <v>3</v>
      </c>
      <c r="G32" s="19">
        <v>16</v>
      </c>
      <c r="H32" s="19">
        <v>9</v>
      </c>
    </row>
    <row r="33" spans="2:8" x14ac:dyDescent="0.25">
      <c r="B33" s="35" t="s">
        <v>23128</v>
      </c>
      <c r="C33" s="19">
        <v>5</v>
      </c>
      <c r="D33" s="19">
        <v>4</v>
      </c>
      <c r="E33" s="19">
        <v>15</v>
      </c>
      <c r="F33" s="19">
        <v>4</v>
      </c>
      <c r="G33" s="19">
        <v>10</v>
      </c>
      <c r="H33" s="19">
        <v>2</v>
      </c>
    </row>
    <row r="34" spans="2:8" x14ac:dyDescent="0.25">
      <c r="B34" s="35" t="s">
        <v>23129</v>
      </c>
      <c r="C34" s="19">
        <v>11</v>
      </c>
      <c r="D34" s="19">
        <v>5</v>
      </c>
      <c r="E34" s="19">
        <v>8</v>
      </c>
      <c r="F34" s="19">
        <v>4</v>
      </c>
      <c r="G34" s="19">
        <v>12</v>
      </c>
      <c r="H34" s="19">
        <v>6</v>
      </c>
    </row>
    <row r="35" spans="2:8" x14ac:dyDescent="0.25">
      <c r="B35" s="35" t="s">
        <v>23130</v>
      </c>
      <c r="C35" s="19">
        <v>5</v>
      </c>
      <c r="D35" s="19">
        <v>4</v>
      </c>
      <c r="E35" s="19">
        <v>8</v>
      </c>
      <c r="F35" s="19">
        <v>5</v>
      </c>
      <c r="G35" s="19">
        <v>5</v>
      </c>
      <c r="H35" s="19">
        <v>3</v>
      </c>
    </row>
    <row r="36" spans="2:8" x14ac:dyDescent="0.25">
      <c r="B36" s="35" t="s">
        <v>23131</v>
      </c>
      <c r="C36" s="19">
        <v>11</v>
      </c>
      <c r="D36" s="19">
        <v>1</v>
      </c>
      <c r="E36" s="19">
        <v>9</v>
      </c>
      <c r="F36" s="19">
        <v>7</v>
      </c>
      <c r="G36" s="19">
        <v>2</v>
      </c>
      <c r="H36" s="19">
        <v>1</v>
      </c>
    </row>
    <row r="37" spans="2:8" x14ac:dyDescent="0.25">
      <c r="B37" s="35" t="s">
        <v>23132</v>
      </c>
      <c r="C37" s="19">
        <v>3</v>
      </c>
      <c r="D37" s="19">
        <v>3</v>
      </c>
      <c r="E37" s="19">
        <v>5</v>
      </c>
      <c r="F37" s="19">
        <v>5</v>
      </c>
      <c r="G37" s="19">
        <v>1</v>
      </c>
      <c r="H37" s="19">
        <v>1</v>
      </c>
    </row>
    <row r="38" spans="2:8" x14ac:dyDescent="0.25">
      <c r="B38" s="35" t="s">
        <v>23133</v>
      </c>
      <c r="C38" s="19">
        <v>8</v>
      </c>
      <c r="D38" s="19">
        <v>5</v>
      </c>
      <c r="E38" s="19">
        <v>7</v>
      </c>
      <c r="F38" s="19">
        <v>2</v>
      </c>
      <c r="G38" s="19">
        <v>1</v>
      </c>
      <c r="H38" s="19">
        <v>0</v>
      </c>
    </row>
    <row r="39" spans="2:8" x14ac:dyDescent="0.25">
      <c r="B39" s="35" t="s">
        <v>23134</v>
      </c>
      <c r="C39" s="19">
        <v>5</v>
      </c>
      <c r="D39" s="19">
        <v>2</v>
      </c>
      <c r="E39" s="19">
        <v>4</v>
      </c>
      <c r="F39" s="19">
        <v>1</v>
      </c>
      <c r="G39" s="19">
        <v>4</v>
      </c>
      <c r="H39" s="19">
        <v>2</v>
      </c>
    </row>
    <row r="40" spans="2:8" x14ac:dyDescent="0.25">
      <c r="B40" s="35" t="s">
        <v>23135</v>
      </c>
      <c r="C40" s="19">
        <v>4</v>
      </c>
      <c r="D40" s="19">
        <v>1</v>
      </c>
      <c r="E40" s="19">
        <v>6</v>
      </c>
      <c r="F40" s="19">
        <v>2</v>
      </c>
      <c r="G40" s="19">
        <v>2</v>
      </c>
      <c r="H40" s="19">
        <v>0</v>
      </c>
    </row>
    <row r="41" spans="2:8" x14ac:dyDescent="0.25">
      <c r="B41" s="35" t="s">
        <v>23136</v>
      </c>
      <c r="C41" s="19">
        <v>14</v>
      </c>
      <c r="D41" s="19">
        <v>11</v>
      </c>
      <c r="E41" s="19">
        <v>3</v>
      </c>
      <c r="F41" s="19">
        <v>3</v>
      </c>
      <c r="G41" s="19">
        <v>3</v>
      </c>
      <c r="H41" s="19">
        <v>1</v>
      </c>
    </row>
    <row r="42" spans="2:8" x14ac:dyDescent="0.25">
      <c r="B42" s="35" t="s">
        <v>23137</v>
      </c>
      <c r="C42" s="19">
        <v>5</v>
      </c>
      <c r="D42" s="19">
        <v>0</v>
      </c>
      <c r="E42" s="19">
        <v>3</v>
      </c>
      <c r="F42" s="19">
        <v>1</v>
      </c>
      <c r="G42" s="19">
        <v>4</v>
      </c>
      <c r="H42" s="19">
        <v>3</v>
      </c>
    </row>
    <row r="43" spans="2:8" x14ac:dyDescent="0.25">
      <c r="B43" s="35" t="s">
        <v>23138</v>
      </c>
      <c r="C43" s="19">
        <v>8</v>
      </c>
      <c r="D43" s="19">
        <v>3</v>
      </c>
      <c r="E43" s="19">
        <v>5</v>
      </c>
      <c r="F43" s="19">
        <v>0</v>
      </c>
      <c r="G43" s="19">
        <v>5</v>
      </c>
      <c r="H43" s="19">
        <v>0</v>
      </c>
    </row>
    <row r="44" spans="2:8" x14ac:dyDescent="0.25">
      <c r="B44" s="35" t="s">
        <v>23139</v>
      </c>
      <c r="C44" s="19">
        <v>3</v>
      </c>
      <c r="D44" s="19">
        <v>0</v>
      </c>
      <c r="E44" s="19">
        <v>2</v>
      </c>
      <c r="F44" s="19">
        <v>0</v>
      </c>
      <c r="G44" s="19">
        <v>2</v>
      </c>
      <c r="H44" s="19">
        <v>1</v>
      </c>
    </row>
    <row r="45" spans="2:8" x14ac:dyDescent="0.25">
      <c r="B45" s="36" t="s">
        <v>23140</v>
      </c>
      <c r="C45" s="19">
        <v>0</v>
      </c>
      <c r="D45" s="19">
        <v>0</v>
      </c>
      <c r="E45" s="19">
        <v>0</v>
      </c>
      <c r="F45" s="20">
        <v>0</v>
      </c>
      <c r="G45" s="19">
        <v>1</v>
      </c>
      <c r="H45" s="19">
        <v>1</v>
      </c>
    </row>
    <row r="46" spans="2:8" x14ac:dyDescent="0.25">
      <c r="B46" s="33" t="s">
        <v>3566</v>
      </c>
      <c r="C46" s="19">
        <v>2598</v>
      </c>
      <c r="D46" s="19">
        <v>2410</v>
      </c>
      <c r="E46" s="19">
        <v>2598</v>
      </c>
      <c r="F46" s="19">
        <v>2425</v>
      </c>
      <c r="G46" s="19">
        <v>2598</v>
      </c>
      <c r="H46" s="19">
        <v>2418</v>
      </c>
    </row>
    <row r="48" spans="2:8" x14ac:dyDescent="0.25">
      <c r="D48" s="31"/>
      <c r="F48" s="31"/>
      <c r="H48" s="31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46"/>
  <sheetViews>
    <sheetView tabSelected="1" workbookViewId="0">
      <selection activeCell="L3" sqref="L3:L46"/>
    </sheetView>
  </sheetViews>
  <sheetFormatPr defaultRowHeight="15" x14ac:dyDescent="0.25"/>
  <cols>
    <col min="2" max="2" width="13.140625" bestFit="1" customWidth="1"/>
    <col min="3" max="3" width="17.85546875" bestFit="1" customWidth="1"/>
    <col min="4" max="4" width="15.28515625" bestFit="1" customWidth="1"/>
    <col min="6" max="6" width="13.140625" bestFit="1" customWidth="1"/>
    <col min="7" max="7" width="17.85546875" bestFit="1" customWidth="1"/>
    <col min="8" max="8" width="15.28515625" bestFit="1" customWidth="1"/>
    <col min="10" max="10" width="13.140625" bestFit="1" customWidth="1"/>
    <col min="11" max="11" width="17.7109375" bestFit="1" customWidth="1"/>
    <col min="12" max="12" width="15.140625" bestFit="1" customWidth="1"/>
  </cols>
  <sheetData>
    <row r="2" spans="2:12" x14ac:dyDescent="0.25">
      <c r="B2" s="1" t="s">
        <v>23097</v>
      </c>
      <c r="C2" t="s">
        <v>23147</v>
      </c>
      <c r="D2" t="s">
        <v>23146</v>
      </c>
      <c r="F2" s="1" t="s">
        <v>23097</v>
      </c>
      <c r="G2" t="s">
        <v>23149</v>
      </c>
      <c r="H2" t="s">
        <v>23148</v>
      </c>
      <c r="J2" s="1" t="s">
        <v>23097</v>
      </c>
      <c r="K2" t="s">
        <v>23151</v>
      </c>
      <c r="L2" t="s">
        <v>23150</v>
      </c>
    </row>
    <row r="3" spans="2:12" x14ac:dyDescent="0.25">
      <c r="B3" s="3" t="s">
        <v>23098</v>
      </c>
      <c r="C3" s="2">
        <v>82</v>
      </c>
      <c r="D3" s="2">
        <v>82</v>
      </c>
      <c r="F3" s="3" t="s">
        <v>23098</v>
      </c>
      <c r="G3" s="2">
        <v>82</v>
      </c>
      <c r="H3" s="2">
        <v>82</v>
      </c>
      <c r="J3" s="3" t="s">
        <v>23098</v>
      </c>
      <c r="K3" s="2">
        <v>94</v>
      </c>
      <c r="L3" s="2">
        <v>93</v>
      </c>
    </row>
    <row r="4" spans="2:12" x14ac:dyDescent="0.25">
      <c r="B4" s="3" t="s">
        <v>23099</v>
      </c>
      <c r="C4" s="2">
        <v>482</v>
      </c>
      <c r="D4" s="2">
        <v>482</v>
      </c>
      <c r="F4" s="3" t="s">
        <v>23099</v>
      </c>
      <c r="G4" s="2">
        <v>474</v>
      </c>
      <c r="H4" s="2">
        <v>474</v>
      </c>
      <c r="J4" s="3" t="s">
        <v>23099</v>
      </c>
      <c r="K4" s="2">
        <v>484</v>
      </c>
      <c r="L4" s="2">
        <v>483</v>
      </c>
    </row>
    <row r="5" spans="2:12" x14ac:dyDescent="0.25">
      <c r="B5" s="3" t="s">
        <v>23100</v>
      </c>
      <c r="C5" s="2">
        <v>476</v>
      </c>
      <c r="D5" s="2">
        <v>472</v>
      </c>
      <c r="F5" s="3" t="s">
        <v>23100</v>
      </c>
      <c r="G5" s="2">
        <v>519</v>
      </c>
      <c r="H5" s="2">
        <v>516</v>
      </c>
      <c r="J5" s="3" t="s">
        <v>23100</v>
      </c>
      <c r="K5" s="2">
        <v>514</v>
      </c>
      <c r="L5" s="2">
        <v>513</v>
      </c>
    </row>
    <row r="6" spans="2:12" x14ac:dyDescent="0.25">
      <c r="B6" s="3" t="s">
        <v>23101</v>
      </c>
      <c r="C6" s="2">
        <v>319</v>
      </c>
      <c r="D6" s="2">
        <v>317</v>
      </c>
      <c r="F6" s="3" t="s">
        <v>23101</v>
      </c>
      <c r="G6" s="2">
        <v>362</v>
      </c>
      <c r="H6" s="2">
        <v>356</v>
      </c>
      <c r="J6" s="3" t="s">
        <v>23101</v>
      </c>
      <c r="K6" s="2">
        <v>374</v>
      </c>
      <c r="L6" s="2">
        <v>361</v>
      </c>
    </row>
    <row r="7" spans="2:12" x14ac:dyDescent="0.25">
      <c r="B7" s="3" t="s">
        <v>23102</v>
      </c>
      <c r="C7" s="2">
        <v>250</v>
      </c>
      <c r="D7" s="2">
        <v>245</v>
      </c>
      <c r="F7" s="3" t="s">
        <v>23102</v>
      </c>
      <c r="G7" s="2">
        <v>224</v>
      </c>
      <c r="H7" s="2">
        <v>214</v>
      </c>
      <c r="J7" s="3" t="s">
        <v>23102</v>
      </c>
      <c r="K7" s="2">
        <v>225</v>
      </c>
      <c r="L7" s="2">
        <v>220</v>
      </c>
    </row>
    <row r="8" spans="2:12" x14ac:dyDescent="0.25">
      <c r="B8" s="3" t="s">
        <v>23103</v>
      </c>
      <c r="C8" s="2">
        <v>165</v>
      </c>
      <c r="D8" s="2">
        <v>158</v>
      </c>
      <c r="F8" s="3" t="s">
        <v>23103</v>
      </c>
      <c r="G8" s="2">
        <v>172</v>
      </c>
      <c r="H8" s="2">
        <v>166</v>
      </c>
      <c r="J8" s="3" t="s">
        <v>23103</v>
      </c>
      <c r="K8" s="2">
        <v>157</v>
      </c>
      <c r="L8" s="2">
        <v>147</v>
      </c>
    </row>
    <row r="9" spans="2:12" x14ac:dyDescent="0.25">
      <c r="B9" s="3" t="s">
        <v>23104</v>
      </c>
      <c r="C9" s="2">
        <v>100</v>
      </c>
      <c r="D9" s="2">
        <v>95</v>
      </c>
      <c r="F9" s="3" t="s">
        <v>23104</v>
      </c>
      <c r="G9" s="2">
        <v>105</v>
      </c>
      <c r="H9" s="2">
        <v>101</v>
      </c>
      <c r="J9" s="3" t="s">
        <v>23104</v>
      </c>
      <c r="K9" s="2">
        <v>96</v>
      </c>
      <c r="L9" s="2">
        <v>92</v>
      </c>
    </row>
    <row r="10" spans="2:12" x14ac:dyDescent="0.25">
      <c r="B10" s="3" t="s">
        <v>23105</v>
      </c>
      <c r="C10" s="2">
        <v>48</v>
      </c>
      <c r="D10" s="2">
        <v>43</v>
      </c>
      <c r="F10" s="3" t="s">
        <v>23105</v>
      </c>
      <c r="G10" s="2">
        <v>29</v>
      </c>
      <c r="H10" s="2">
        <v>26</v>
      </c>
      <c r="J10" s="3" t="s">
        <v>23105</v>
      </c>
      <c r="K10" s="2">
        <v>30</v>
      </c>
      <c r="L10" s="2">
        <v>27</v>
      </c>
    </row>
    <row r="11" spans="2:12" x14ac:dyDescent="0.25">
      <c r="B11" s="3" t="s">
        <v>23106</v>
      </c>
      <c r="C11" s="2">
        <v>37</v>
      </c>
      <c r="D11" s="2">
        <v>28</v>
      </c>
      <c r="F11" s="3" t="s">
        <v>23106</v>
      </c>
      <c r="G11" s="2">
        <v>37</v>
      </c>
      <c r="H11" s="2">
        <v>33</v>
      </c>
      <c r="J11" s="3" t="s">
        <v>23106</v>
      </c>
      <c r="K11" s="2">
        <v>41</v>
      </c>
      <c r="L11" s="2">
        <v>38</v>
      </c>
    </row>
    <row r="12" spans="2:12" x14ac:dyDescent="0.25">
      <c r="B12" s="3" t="s">
        <v>23107</v>
      </c>
      <c r="C12" s="2">
        <v>42</v>
      </c>
      <c r="D12" s="2">
        <v>35</v>
      </c>
      <c r="F12" s="3" t="s">
        <v>23107</v>
      </c>
      <c r="G12" s="2">
        <v>52</v>
      </c>
      <c r="H12" s="2">
        <v>46</v>
      </c>
      <c r="J12" s="3" t="s">
        <v>23107</v>
      </c>
      <c r="K12" s="2">
        <v>51</v>
      </c>
      <c r="L12" s="2">
        <v>46</v>
      </c>
    </row>
    <row r="13" spans="2:12" x14ac:dyDescent="0.25">
      <c r="B13" s="3" t="s">
        <v>23108</v>
      </c>
      <c r="C13" s="2">
        <v>88</v>
      </c>
      <c r="D13" s="2">
        <v>88</v>
      </c>
      <c r="F13" s="3" t="s">
        <v>23108</v>
      </c>
      <c r="G13" s="2">
        <v>105</v>
      </c>
      <c r="H13" s="2">
        <v>104</v>
      </c>
      <c r="J13" s="3" t="s">
        <v>23108</v>
      </c>
      <c r="K13" s="2">
        <v>107</v>
      </c>
      <c r="L13" s="2">
        <v>100</v>
      </c>
    </row>
    <row r="14" spans="2:12" x14ac:dyDescent="0.25">
      <c r="B14" s="3" t="s">
        <v>23109</v>
      </c>
      <c r="C14" s="2">
        <v>76</v>
      </c>
      <c r="D14" s="2">
        <v>71</v>
      </c>
      <c r="F14" s="3" t="s">
        <v>23109</v>
      </c>
      <c r="G14" s="2">
        <v>68</v>
      </c>
      <c r="H14" s="2">
        <v>61</v>
      </c>
      <c r="J14" s="3" t="s">
        <v>23109</v>
      </c>
      <c r="K14" s="2">
        <v>63</v>
      </c>
      <c r="L14" s="2">
        <v>60</v>
      </c>
    </row>
    <row r="15" spans="2:12" x14ac:dyDescent="0.25">
      <c r="B15" s="3" t="s">
        <v>23110</v>
      </c>
      <c r="C15" s="2">
        <v>38</v>
      </c>
      <c r="D15" s="2">
        <v>26</v>
      </c>
      <c r="F15" s="3" t="s">
        <v>23110</v>
      </c>
      <c r="G15" s="2">
        <v>34</v>
      </c>
      <c r="H15" s="2">
        <v>29</v>
      </c>
      <c r="J15" s="3" t="s">
        <v>23110</v>
      </c>
      <c r="K15" s="2">
        <v>44</v>
      </c>
      <c r="L15" s="2">
        <v>35</v>
      </c>
    </row>
    <row r="16" spans="2:12" x14ac:dyDescent="0.25">
      <c r="B16" s="3" t="s">
        <v>23111</v>
      </c>
      <c r="C16" s="2">
        <v>56</v>
      </c>
      <c r="D16" s="2">
        <v>54</v>
      </c>
      <c r="F16" s="3" t="s">
        <v>23111</v>
      </c>
      <c r="G16" s="2">
        <v>20</v>
      </c>
      <c r="H16" s="2">
        <v>16</v>
      </c>
      <c r="J16" s="3" t="s">
        <v>23111</v>
      </c>
      <c r="K16" s="2">
        <v>22</v>
      </c>
      <c r="L16" s="2">
        <v>20</v>
      </c>
    </row>
    <row r="17" spans="2:12" x14ac:dyDescent="0.25">
      <c r="B17" s="3" t="s">
        <v>23112</v>
      </c>
      <c r="C17" s="2">
        <v>16</v>
      </c>
      <c r="D17" s="2">
        <v>16</v>
      </c>
      <c r="F17" s="3" t="s">
        <v>23112</v>
      </c>
      <c r="G17" s="2">
        <v>16</v>
      </c>
      <c r="H17" s="2">
        <v>13</v>
      </c>
      <c r="J17" s="3" t="s">
        <v>23112</v>
      </c>
      <c r="K17" s="2">
        <v>7</v>
      </c>
      <c r="L17" s="2">
        <v>3</v>
      </c>
    </row>
    <row r="18" spans="2:12" x14ac:dyDescent="0.25">
      <c r="B18" s="3" t="s">
        <v>23113</v>
      </c>
      <c r="C18" s="2">
        <v>7</v>
      </c>
      <c r="D18" s="2">
        <v>5</v>
      </c>
      <c r="F18" s="3" t="s">
        <v>23113</v>
      </c>
      <c r="G18" s="2">
        <v>5</v>
      </c>
      <c r="H18" s="2">
        <v>4</v>
      </c>
      <c r="J18" s="3" t="s">
        <v>23113</v>
      </c>
      <c r="K18" s="2">
        <v>8</v>
      </c>
      <c r="L18" s="2">
        <v>6</v>
      </c>
    </row>
    <row r="19" spans="2:12" x14ac:dyDescent="0.25">
      <c r="B19" s="3" t="s">
        <v>23114</v>
      </c>
      <c r="C19" s="2">
        <v>10</v>
      </c>
      <c r="D19" s="2">
        <v>5</v>
      </c>
      <c r="F19" s="3" t="s">
        <v>23114</v>
      </c>
      <c r="G19" s="2">
        <v>3</v>
      </c>
      <c r="H19" s="2">
        <v>3</v>
      </c>
      <c r="J19" s="3" t="s">
        <v>23114</v>
      </c>
      <c r="K19" s="2">
        <v>7</v>
      </c>
      <c r="L19" s="2">
        <v>6</v>
      </c>
    </row>
    <row r="20" spans="2:12" x14ac:dyDescent="0.25">
      <c r="B20" s="3" t="s">
        <v>23115</v>
      </c>
      <c r="C20" s="2">
        <v>9</v>
      </c>
      <c r="D20" s="2">
        <v>8</v>
      </c>
      <c r="F20" s="3" t="s">
        <v>23115</v>
      </c>
      <c r="G20" s="2">
        <v>4</v>
      </c>
      <c r="H20" s="2">
        <v>2</v>
      </c>
      <c r="J20" s="3" t="s">
        <v>23115</v>
      </c>
      <c r="K20" s="2">
        <v>7</v>
      </c>
      <c r="L20" s="2">
        <v>3</v>
      </c>
    </row>
    <row r="21" spans="2:12" x14ac:dyDescent="0.25">
      <c r="B21" s="3" t="s">
        <v>23116</v>
      </c>
      <c r="C21" s="2">
        <v>3</v>
      </c>
      <c r="D21" s="2">
        <v>3</v>
      </c>
      <c r="F21" s="3" t="s">
        <v>23116</v>
      </c>
      <c r="G21" s="2">
        <v>2</v>
      </c>
      <c r="H21" s="2">
        <v>2</v>
      </c>
      <c r="J21" s="3" t="s">
        <v>23116</v>
      </c>
      <c r="K21" s="2">
        <v>3</v>
      </c>
      <c r="L21" s="2">
        <v>2</v>
      </c>
    </row>
    <row r="22" spans="2:12" x14ac:dyDescent="0.25">
      <c r="B22" s="3" t="s">
        <v>23117</v>
      </c>
      <c r="C22" s="2">
        <v>7</v>
      </c>
      <c r="D22" s="2">
        <v>3</v>
      </c>
      <c r="F22" s="3" t="s">
        <v>23117</v>
      </c>
      <c r="G22" s="2">
        <v>4</v>
      </c>
      <c r="H22" s="2">
        <v>2</v>
      </c>
      <c r="J22" s="3" t="s">
        <v>23117</v>
      </c>
      <c r="K22" s="2">
        <v>4</v>
      </c>
      <c r="L22" s="2">
        <v>3</v>
      </c>
    </row>
    <row r="23" spans="2:12" x14ac:dyDescent="0.25">
      <c r="B23" s="3" t="s">
        <v>23118</v>
      </c>
      <c r="C23" s="2">
        <v>4</v>
      </c>
      <c r="D23" s="2">
        <v>1</v>
      </c>
      <c r="F23" s="3" t="s">
        <v>23118</v>
      </c>
      <c r="G23" s="2">
        <v>4</v>
      </c>
      <c r="H23" s="2">
        <v>4</v>
      </c>
      <c r="J23" s="3" t="s">
        <v>23118</v>
      </c>
      <c r="K23" s="2">
        <v>1</v>
      </c>
      <c r="L23" s="2">
        <v>1</v>
      </c>
    </row>
    <row r="24" spans="2:12" x14ac:dyDescent="0.25">
      <c r="B24" s="3" t="s">
        <v>23119</v>
      </c>
      <c r="C24" s="2">
        <v>1</v>
      </c>
      <c r="D24" s="2">
        <v>1</v>
      </c>
      <c r="F24" s="3" t="s">
        <v>23119</v>
      </c>
      <c r="G24" s="2">
        <v>2</v>
      </c>
      <c r="H24" s="2">
        <v>2</v>
      </c>
      <c r="J24" s="3" t="s">
        <v>23119</v>
      </c>
      <c r="K24" s="2">
        <v>1</v>
      </c>
      <c r="L24" s="2">
        <v>1</v>
      </c>
    </row>
    <row r="25" spans="2:12" x14ac:dyDescent="0.25">
      <c r="B25" s="3" t="s">
        <v>23120</v>
      </c>
      <c r="C25" s="2">
        <v>6</v>
      </c>
      <c r="D25" s="2">
        <v>6</v>
      </c>
      <c r="F25" s="3" t="s">
        <v>23121</v>
      </c>
      <c r="G25" s="2">
        <v>2</v>
      </c>
      <c r="H25" s="2">
        <v>2</v>
      </c>
      <c r="J25" s="3" t="s">
        <v>23120</v>
      </c>
      <c r="K25" s="2">
        <v>2</v>
      </c>
      <c r="L25" s="2">
        <v>2</v>
      </c>
    </row>
    <row r="26" spans="2:12" x14ac:dyDescent="0.25">
      <c r="B26" s="3" t="s">
        <v>23122</v>
      </c>
      <c r="C26" s="2">
        <v>5</v>
      </c>
      <c r="D26" s="2">
        <v>5</v>
      </c>
      <c r="F26" s="3" t="s">
        <v>23122</v>
      </c>
      <c r="G26" s="2">
        <v>3</v>
      </c>
      <c r="H26" s="2">
        <v>3</v>
      </c>
      <c r="J26" s="3" t="s">
        <v>23121</v>
      </c>
      <c r="K26" s="2">
        <v>3</v>
      </c>
      <c r="L26" s="2">
        <v>2</v>
      </c>
    </row>
    <row r="27" spans="2:12" x14ac:dyDescent="0.25">
      <c r="B27" s="3" t="s">
        <v>23123</v>
      </c>
      <c r="C27" s="2">
        <v>48</v>
      </c>
      <c r="D27" s="2">
        <v>36</v>
      </c>
      <c r="F27" s="3" t="s">
        <v>23123</v>
      </c>
      <c r="G27" s="2">
        <v>70</v>
      </c>
      <c r="H27" s="2">
        <v>60</v>
      </c>
      <c r="J27" s="3" t="s">
        <v>23122</v>
      </c>
      <c r="K27" s="2">
        <v>3</v>
      </c>
      <c r="L27" s="2">
        <v>3</v>
      </c>
    </row>
    <row r="28" spans="2:12" x14ac:dyDescent="0.25">
      <c r="B28" s="3" t="s">
        <v>23124</v>
      </c>
      <c r="C28" s="2">
        <v>83</v>
      </c>
      <c r="D28" s="2">
        <v>44</v>
      </c>
      <c r="F28" s="3" t="s">
        <v>23124</v>
      </c>
      <c r="G28" s="2">
        <v>72</v>
      </c>
      <c r="H28" s="2">
        <v>45</v>
      </c>
      <c r="J28" s="3" t="s">
        <v>23123</v>
      </c>
      <c r="K28" s="2">
        <v>63</v>
      </c>
      <c r="L28" s="2">
        <v>54</v>
      </c>
    </row>
    <row r="29" spans="2:12" x14ac:dyDescent="0.25">
      <c r="B29" s="3" t="s">
        <v>23125</v>
      </c>
      <c r="C29" s="2">
        <v>14</v>
      </c>
      <c r="D29" s="2">
        <v>8</v>
      </c>
      <c r="F29" s="3" t="s">
        <v>23125</v>
      </c>
      <c r="G29" s="2">
        <v>22</v>
      </c>
      <c r="H29" s="2">
        <v>15</v>
      </c>
      <c r="J29" s="3" t="s">
        <v>23124</v>
      </c>
      <c r="K29" s="2">
        <v>74</v>
      </c>
      <c r="L29" s="2">
        <v>45</v>
      </c>
    </row>
    <row r="30" spans="2:12" x14ac:dyDescent="0.25">
      <c r="B30" s="3" t="s">
        <v>23126</v>
      </c>
      <c r="C30" s="2">
        <v>21</v>
      </c>
      <c r="D30" s="2">
        <v>14</v>
      </c>
      <c r="F30" s="3" t="s">
        <v>23126</v>
      </c>
      <c r="G30" s="2">
        <v>13</v>
      </c>
      <c r="H30" s="2">
        <v>7</v>
      </c>
      <c r="J30" s="3" t="s">
        <v>23125</v>
      </c>
      <c r="K30" s="2">
        <v>20</v>
      </c>
      <c r="L30" s="2">
        <v>10</v>
      </c>
    </row>
    <row r="31" spans="2:12" x14ac:dyDescent="0.25">
      <c r="B31" s="3" t="s">
        <v>23127</v>
      </c>
      <c r="C31" s="2">
        <v>23</v>
      </c>
      <c r="D31" s="2">
        <v>20</v>
      </c>
      <c r="F31" s="3" t="s">
        <v>23127</v>
      </c>
      <c r="G31" s="2">
        <v>18</v>
      </c>
      <c r="H31" s="2">
        <v>3</v>
      </c>
      <c r="J31" s="3" t="s">
        <v>23126</v>
      </c>
      <c r="K31" s="2">
        <v>25</v>
      </c>
      <c r="L31" s="2">
        <v>12</v>
      </c>
    </row>
    <row r="32" spans="2:12" x14ac:dyDescent="0.25">
      <c r="B32" s="3" t="s">
        <v>23128</v>
      </c>
      <c r="C32" s="2">
        <v>5</v>
      </c>
      <c r="D32" s="2">
        <v>4</v>
      </c>
      <c r="F32" s="3" t="s">
        <v>23128</v>
      </c>
      <c r="G32" s="2">
        <v>15</v>
      </c>
      <c r="H32" s="2">
        <v>4</v>
      </c>
      <c r="J32" s="3" t="s">
        <v>23127</v>
      </c>
      <c r="K32" s="2">
        <v>16</v>
      </c>
      <c r="L32" s="2">
        <v>9</v>
      </c>
    </row>
    <row r="33" spans="2:12" x14ac:dyDescent="0.25">
      <c r="B33" s="3" t="s">
        <v>23129</v>
      </c>
      <c r="C33" s="2">
        <v>11</v>
      </c>
      <c r="D33" s="2">
        <v>5</v>
      </c>
      <c r="F33" s="3" t="s">
        <v>23129</v>
      </c>
      <c r="G33" s="2">
        <v>8</v>
      </c>
      <c r="H33" s="2">
        <v>4</v>
      </c>
      <c r="J33" s="3" t="s">
        <v>23128</v>
      </c>
      <c r="K33" s="2">
        <v>10</v>
      </c>
      <c r="L33" s="2">
        <v>2</v>
      </c>
    </row>
    <row r="34" spans="2:12" x14ac:dyDescent="0.25">
      <c r="B34" s="3" t="s">
        <v>23130</v>
      </c>
      <c r="C34" s="2">
        <v>5</v>
      </c>
      <c r="D34" s="2">
        <v>4</v>
      </c>
      <c r="F34" s="3" t="s">
        <v>23130</v>
      </c>
      <c r="G34" s="2">
        <v>8</v>
      </c>
      <c r="H34" s="2">
        <v>5</v>
      </c>
      <c r="J34" s="3" t="s">
        <v>23129</v>
      </c>
      <c r="K34" s="2">
        <v>12</v>
      </c>
      <c r="L34" s="2">
        <v>6</v>
      </c>
    </row>
    <row r="35" spans="2:12" x14ac:dyDescent="0.25">
      <c r="B35" s="3" t="s">
        <v>23131</v>
      </c>
      <c r="C35" s="2">
        <v>11</v>
      </c>
      <c r="D35" s="2">
        <v>1</v>
      </c>
      <c r="F35" s="3" t="s">
        <v>23131</v>
      </c>
      <c r="G35" s="2">
        <v>9</v>
      </c>
      <c r="H35" s="2">
        <v>7</v>
      </c>
      <c r="J35" s="3" t="s">
        <v>23130</v>
      </c>
      <c r="K35" s="2">
        <v>5</v>
      </c>
      <c r="L35" s="2">
        <v>3</v>
      </c>
    </row>
    <row r="36" spans="2:12" x14ac:dyDescent="0.25">
      <c r="B36" s="3" t="s">
        <v>23132</v>
      </c>
      <c r="C36" s="2">
        <v>3</v>
      </c>
      <c r="D36" s="2">
        <v>3</v>
      </c>
      <c r="F36" s="3" t="s">
        <v>23132</v>
      </c>
      <c r="G36" s="2">
        <v>5</v>
      </c>
      <c r="H36" s="2">
        <v>5</v>
      </c>
      <c r="J36" s="3" t="s">
        <v>23131</v>
      </c>
      <c r="K36" s="2">
        <v>2</v>
      </c>
      <c r="L36" s="2">
        <v>1</v>
      </c>
    </row>
    <row r="37" spans="2:12" x14ac:dyDescent="0.25">
      <c r="B37" s="3" t="s">
        <v>23133</v>
      </c>
      <c r="C37" s="2">
        <v>8</v>
      </c>
      <c r="D37" s="2">
        <v>5</v>
      </c>
      <c r="F37" s="3" t="s">
        <v>23133</v>
      </c>
      <c r="G37" s="2">
        <v>7</v>
      </c>
      <c r="H37" s="2">
        <v>2</v>
      </c>
      <c r="J37" s="3" t="s">
        <v>23132</v>
      </c>
      <c r="K37" s="2">
        <v>1</v>
      </c>
      <c r="L37" s="2">
        <v>1</v>
      </c>
    </row>
    <row r="38" spans="2:12" x14ac:dyDescent="0.25">
      <c r="B38" s="3" t="s">
        <v>23134</v>
      </c>
      <c r="C38" s="2">
        <v>5</v>
      </c>
      <c r="D38" s="2">
        <v>2</v>
      </c>
      <c r="F38" s="3" t="s">
        <v>23134</v>
      </c>
      <c r="G38" s="2">
        <v>4</v>
      </c>
      <c r="H38" s="2">
        <v>1</v>
      </c>
      <c r="J38" s="3" t="s">
        <v>23133</v>
      </c>
      <c r="K38" s="2">
        <v>1</v>
      </c>
      <c r="L38" s="2">
        <v>0</v>
      </c>
    </row>
    <row r="39" spans="2:12" x14ac:dyDescent="0.25">
      <c r="B39" s="3" t="s">
        <v>23135</v>
      </c>
      <c r="C39" s="2">
        <v>4</v>
      </c>
      <c r="D39" s="2">
        <v>1</v>
      </c>
      <c r="F39" s="3" t="s">
        <v>23135</v>
      </c>
      <c r="G39" s="2">
        <v>6</v>
      </c>
      <c r="H39" s="2">
        <v>2</v>
      </c>
      <c r="J39" s="3" t="s">
        <v>23134</v>
      </c>
      <c r="K39" s="2">
        <v>4</v>
      </c>
      <c r="L39" s="2">
        <v>2</v>
      </c>
    </row>
    <row r="40" spans="2:12" x14ac:dyDescent="0.25">
      <c r="B40" s="3" t="s">
        <v>23136</v>
      </c>
      <c r="C40" s="2">
        <v>14</v>
      </c>
      <c r="D40" s="2">
        <v>11</v>
      </c>
      <c r="F40" s="3" t="s">
        <v>23136</v>
      </c>
      <c r="G40" s="2">
        <v>3</v>
      </c>
      <c r="H40" s="2">
        <v>3</v>
      </c>
      <c r="J40" s="3" t="s">
        <v>23135</v>
      </c>
      <c r="K40" s="2">
        <v>2</v>
      </c>
      <c r="L40" s="2">
        <v>0</v>
      </c>
    </row>
    <row r="41" spans="2:12" x14ac:dyDescent="0.25">
      <c r="B41" s="3" t="s">
        <v>23137</v>
      </c>
      <c r="C41" s="2">
        <v>5</v>
      </c>
      <c r="D41" s="2">
        <v>0</v>
      </c>
      <c r="F41" s="3" t="s">
        <v>23137</v>
      </c>
      <c r="G41" s="2">
        <v>3</v>
      </c>
      <c r="H41" s="2">
        <v>1</v>
      </c>
      <c r="J41" s="3" t="s">
        <v>23136</v>
      </c>
      <c r="K41" s="2">
        <v>3</v>
      </c>
      <c r="L41" s="2">
        <v>1</v>
      </c>
    </row>
    <row r="42" spans="2:12" x14ac:dyDescent="0.25">
      <c r="B42" s="3" t="s">
        <v>23138</v>
      </c>
      <c r="C42" s="2">
        <v>8</v>
      </c>
      <c r="D42" s="2">
        <v>3</v>
      </c>
      <c r="F42" s="3" t="s">
        <v>23138</v>
      </c>
      <c r="G42" s="2">
        <v>5</v>
      </c>
      <c r="H42" s="2">
        <v>0</v>
      </c>
      <c r="J42" s="3" t="s">
        <v>23137</v>
      </c>
      <c r="K42" s="2">
        <v>4</v>
      </c>
      <c r="L42" s="2">
        <v>3</v>
      </c>
    </row>
    <row r="43" spans="2:12" x14ac:dyDescent="0.25">
      <c r="B43" s="3" t="s">
        <v>23139</v>
      </c>
      <c r="C43" s="2">
        <v>3</v>
      </c>
      <c r="D43" s="2">
        <v>0</v>
      </c>
      <c r="F43" s="3" t="s">
        <v>23139</v>
      </c>
      <c r="G43" s="2">
        <v>2</v>
      </c>
      <c r="H43" s="2">
        <v>0</v>
      </c>
      <c r="J43" s="3" t="s">
        <v>23138</v>
      </c>
      <c r="K43" s="2">
        <v>5</v>
      </c>
      <c r="L43" s="2">
        <v>0</v>
      </c>
    </row>
    <row r="44" spans="2:12" x14ac:dyDescent="0.25">
      <c r="B44" s="3" t="s">
        <v>3566</v>
      </c>
      <c r="C44" s="2">
        <v>2598</v>
      </c>
      <c r="D44" s="2">
        <v>2410</v>
      </c>
      <c r="F44" s="3" t="s">
        <v>3566</v>
      </c>
      <c r="G44" s="2">
        <v>2598</v>
      </c>
      <c r="H44" s="2">
        <v>2425</v>
      </c>
      <c r="J44" s="3" t="s">
        <v>23139</v>
      </c>
      <c r="K44" s="2">
        <v>2</v>
      </c>
      <c r="L44" s="2">
        <v>1</v>
      </c>
    </row>
    <row r="45" spans="2:12" x14ac:dyDescent="0.25">
      <c r="J45" s="3" t="s">
        <v>23140</v>
      </c>
      <c r="K45" s="2">
        <v>1</v>
      </c>
      <c r="L45" s="2">
        <v>1</v>
      </c>
    </row>
    <row r="46" spans="2:12" x14ac:dyDescent="0.25">
      <c r="J46" s="3" t="s">
        <v>3566</v>
      </c>
      <c r="K46" s="2">
        <v>2598</v>
      </c>
      <c r="L46" s="2">
        <v>2418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distributions</vt:lpstr>
      <vt:lpstr>structured data</vt:lpstr>
      <vt:lpstr>49 cases</vt:lpstr>
      <vt:lpstr>34 cases</vt:lpstr>
      <vt:lpstr>Pivot</vt:lpstr>
      <vt:lpstr>after - with revenue codes</vt:lpstr>
      <vt:lpstr>baseline - without revenue code</vt:lpstr>
      <vt:lpstr>comparison</vt:lpstr>
      <vt:lpstr>after with all(rev,amt,units)</vt:lpstr>
      <vt:lpstr>coverage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bolaka.mukherjee</cp:lastModifiedBy>
  <dcterms:created xsi:type="dcterms:W3CDTF">2017-01-11T11:19:44Z</dcterms:created>
  <dcterms:modified xsi:type="dcterms:W3CDTF">2017-01-12T13:38:29Z</dcterms:modified>
</cp:coreProperties>
</file>